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09"/>
  <workbookPr showInkAnnotation="0" codeName="ThisWorkbook" autoCompressPictures="0"/>
  <mc:AlternateContent xmlns:mc="http://schemas.openxmlformats.org/markup-compatibility/2006">
    <mc:Choice Requires="x15">
      <x15ac:absPath xmlns:x15ac="http://schemas.microsoft.com/office/spreadsheetml/2010/11/ac" url="/Users/piet/Documents/  ICCA/Projecten actief/CPOW/02. EU Aanbesteding/01. Documenten/01. Inschrijfdocumenten/02. Publicatie documenten/"/>
    </mc:Choice>
  </mc:AlternateContent>
  <xr:revisionPtr revIDLastSave="0" documentId="13_ncr:1_{F4D607B6-222B-FB46-9319-C8E519AA4B9A}" xr6:coauthVersionLast="47" xr6:coauthVersionMax="47" xr10:uidLastSave="{00000000-0000-0000-0000-000000000000}"/>
  <bookViews>
    <workbookView xWindow="26280" yWindow="720" windowWidth="51200" windowHeight="25840" tabRatio="896" xr2:uid="{00000000-000D-0000-FFFF-FFFF00000000}"/>
  </bookViews>
  <sheets>
    <sheet name="Toelichting Calculatiemodel" sheetId="45" r:id="rId1"/>
    <sheet name="Voorblad" sheetId="33" r:id="rId2"/>
    <sheet name="1.0-Contractblad" sheetId="31" r:id="rId3"/>
    <sheet name="1.1a-Jaarprijzen" sheetId="28" r:id="rId4"/>
    <sheet name="1.2-Kengetal" sheetId="1" r:id="rId5"/>
    <sheet name="1.3-Basis ruimtestaat" sheetId="2" r:id="rId6"/>
    <sheet name="1.3a-Mutaties" sheetId="51" state="hidden" r:id="rId7"/>
    <sheet name="1.3b Verrekening mutaties" sheetId="44" state="hidden" r:id="rId8"/>
    <sheet name="1.4-Opbouw uurtarieven" sheetId="55" r:id="rId9"/>
    <sheet name="1.6-Machine-investeringskosten" sheetId="10" r:id="rId10"/>
    <sheet name="1.7-Afroepprijs" sheetId="5" r:id="rId11"/>
    <sheet name="1.8-Glasbewassing" sheetId="56" r:id="rId12"/>
  </sheets>
  <externalReferences>
    <externalReference r:id="rId13"/>
    <externalReference r:id="rId14"/>
    <externalReference r:id="rId15"/>
    <externalReference r:id="rId16"/>
  </externalReferences>
  <definedNames>
    <definedName name="_2F" localSheetId="7" hidden="1">[1]Blad1!#REF!</definedName>
    <definedName name="_2F" localSheetId="8" hidden="1">[2]Blad1!#REF!</definedName>
    <definedName name="_2F" localSheetId="0" hidden="1">[1]Blad1!#REF!</definedName>
    <definedName name="_2F" hidden="1">[1]Blad1!#REF!</definedName>
    <definedName name="_Dist_Bin" localSheetId="8" hidden="1">#REF!</definedName>
    <definedName name="_Dist_Bin" hidden="1">#REF!</definedName>
    <definedName name="_Dist_Values" localSheetId="8" hidden="1">#REF!</definedName>
    <definedName name="_Dist_Values" hidden="1">#REF!</definedName>
    <definedName name="_Fill" localSheetId="7" hidden="1">'[3]#REF'!#REF!</definedName>
    <definedName name="_Fill" localSheetId="8" hidden="1">'[3]#REF'!#REF!</definedName>
    <definedName name="_Fill" localSheetId="0" hidden="1">'[3]#REF'!#REF!</definedName>
    <definedName name="_Fill" hidden="1">'[3]#REF'!#REF!</definedName>
    <definedName name="_xlnm._FilterDatabase" localSheetId="3" hidden="1">'1.1a-Jaarprijzen'!$A$11:$N$15</definedName>
    <definedName name="_xlnm._FilterDatabase" localSheetId="4" hidden="1">'1.2-Kengetal'!$C$12:$O$50</definedName>
    <definedName name="_xlnm._FilterDatabase" localSheetId="5" hidden="1">'1.3-Basis ruimtestaat'!$B$12:$AG$377</definedName>
    <definedName name="_xlnm._FilterDatabase" localSheetId="6" hidden="1">'1.3a-Mutaties'!$B$12:$AC$30</definedName>
    <definedName name="_Key1" localSheetId="7" hidden="1">'[3]#REF'!#REF!</definedName>
    <definedName name="_Key1" localSheetId="8" hidden="1">'[3]#REF'!#REF!</definedName>
    <definedName name="_Key1" hidden="1">'[3]#REF'!#REF!</definedName>
    <definedName name="_Key2" localSheetId="7" hidden="1">#REF!</definedName>
    <definedName name="_Key2" localSheetId="8" hidden="1">#REF!</definedName>
    <definedName name="_Key2" hidden="1">#REF!</definedName>
    <definedName name="_Order1" hidden="1">255</definedName>
    <definedName name="_Order2" hidden="1">255</definedName>
    <definedName name="_Sort" localSheetId="8" hidden="1">#REF!</definedName>
    <definedName name="_Sort" hidden="1">#REF!</definedName>
    <definedName name="_Table1_In1" localSheetId="8" hidden="1">#REF!</definedName>
    <definedName name="_Table1_In1" hidden="1">#REF!</definedName>
    <definedName name="_Table1_Out" hidden="1">#REF!</definedName>
    <definedName name="_xlnm.Print_Area" localSheetId="2">'1.0-Contractblad'!$D$13:$K$80</definedName>
    <definedName name="_xlnm.Print_Area" localSheetId="3">'1.1a-Jaarprijzen'!$B$50:$M$100</definedName>
    <definedName name="_xlnm.Print_Area" localSheetId="4">'1.2-Kengetal'!$B$4:$O$68</definedName>
    <definedName name="_xlnm.Print_Area" localSheetId="5">'1.3-Basis ruimtestaat'!$F$13:$AG$377</definedName>
    <definedName name="_xlnm.Print_Area" localSheetId="6">'1.3a-Mutaties'!$F$12:$N$12</definedName>
    <definedName name="_xlnm.Print_Area" localSheetId="8">'1.4-Opbouw uurtarieven'!$B$1:$T$67</definedName>
    <definedName name="_xlnm.Print_Area" localSheetId="9">'1.6-Machine-investeringskosten'!$E$4:$I$140</definedName>
    <definedName name="_xlnm.Print_Area" localSheetId="10">'1.7-Afroepprijs'!$E$12:$M$140</definedName>
    <definedName name="_xlnm.Print_Area" localSheetId="11">'1.8-Glasbewassing'!$A$1:$AF$24</definedName>
    <definedName name="_xlnm.Print_Area" localSheetId="0">'Toelichting Calculatiemodel'!$F$3:$L$76</definedName>
    <definedName name="_xlnm.Print_Area" localSheetId="1">Voorblad!$B$1:$I$69</definedName>
    <definedName name="_xlnm.Print_Titles" localSheetId="2">'1.0-Contractblad'!$1:$14</definedName>
    <definedName name="_xlnm.Print_Titles" localSheetId="4">'1.2-Kengetal'!$1:$3</definedName>
    <definedName name="_xlnm.Print_Titles" localSheetId="5">'1.3-Basis ruimtestaat'!$E:$E,'1.3-Basis ruimtestaat'!$4:$12</definedName>
    <definedName name="_xlnm.Print_Titles" localSheetId="6">'1.3a-Mutaties'!$E:$I,'1.3a-Mutaties'!$1:$12</definedName>
    <definedName name="_xlnm.Print_Titles" localSheetId="9">'1.6-Machine-investeringskosten'!$E:$E,'1.6-Machine-investeringskosten'!$4:$10</definedName>
    <definedName name="_xlnm.Print_Titles" localSheetId="10">'1.7-Afroepprijs'!$5:$11</definedName>
    <definedName name="Allelocaties" localSheetId="6">'1.3a-Mutaties'!$A:$V</definedName>
    <definedName name="BasisTarief" localSheetId="8">'1.4-Opbouw uurtarieven'!$N$16:$XFD$65</definedName>
    <definedName name="basistarieftoez">'1.4-Opbouw uurtarieven'!$R$16:$T$65</definedName>
    <definedName name="basistariefuit">'1.4-Opbouw uurtarieven'!$M$16:$P$65</definedName>
    <definedName name="CatMedewschoonmaak" localSheetId="8">'1.4-Opbouw uurtarieven'!$I$16:$T$16</definedName>
    <definedName name="Dataase3">'1.3-Basis ruimtestaat'!$B$12:$AF$378</definedName>
    <definedName name="_xlnm.Database" localSheetId="6">'1.3a-Mutaties'!$D$12:$AB$30</definedName>
    <definedName name="_xlnm.Database">'1.3-Basis ruimtestaat'!$D$12:$AF$137</definedName>
    <definedName name="database2" localSheetId="6">'1.3a-Mutaties'!$C$12:$AB$30</definedName>
    <definedName name="database2">'1.3-Basis ruimtestaat'!$C$12:$AF$378</definedName>
    <definedName name="han" localSheetId="8" hidden="1">'[3]#REF'!#REF!</definedName>
    <definedName name="han" hidden="1">'[3]#REF'!#REF!</definedName>
    <definedName name="HTML_CodePage" hidden="1">1252</definedName>
    <definedName name="HTML_Control" localSheetId="2" hidden="1">{"'ma_vr'!$A$1:$AA$42"}</definedName>
    <definedName name="HTML_Control" localSheetId="7" hidden="1">{"'ma_vr'!$A$1:$AA$42"}</definedName>
    <definedName name="HTML_Control" localSheetId="8" hidden="1">{"'ma_vr'!$A$1:$AA$42"}</definedName>
    <definedName name="HTML_Control" localSheetId="0" hidden="1">{"'ma_vr'!$A$1:$AA$42"}</definedName>
    <definedName name="HTML_Control" hidden="1">{"'ma_vr'!$A$1:$AA$42"}</definedName>
    <definedName name="HTML_Description" hidden="1">""</definedName>
    <definedName name="HTML_Email" hidden="1">""</definedName>
    <definedName name="HTML_Header" hidden="1">"ma_vr"</definedName>
    <definedName name="HTML_LastUpdate" hidden="1">"06-04-2000"</definedName>
    <definedName name="HTML_LineAfter" hidden="1">FALSE</definedName>
    <definedName name="HTML_LineBefore" hidden="1">FALSE</definedName>
    <definedName name="HTML_Name" hidden="1">"R.Ballast"</definedName>
    <definedName name="HTML_OBDlg2" hidden="1">TRUE</definedName>
    <definedName name="HTML_OBDlg4" hidden="1">TRUE</definedName>
    <definedName name="HTML_OS" hidden="1">0</definedName>
    <definedName name="HTML_PathFile" hidden="1">"F:\MS Office\Tarieven 2000\HTML.htm"</definedName>
    <definedName name="HTML_Title" hidden="1">"Tarief2000_basisRB"</definedName>
    <definedName name="Kengetal" localSheetId="7">'[4]1.2-Kengetal'!$C$10:$P$33</definedName>
    <definedName name="Kengetal">'1.2-Kengetal'!$C$13:$P$51</definedName>
    <definedName name="LOCATIE" localSheetId="6">'1.3a-Mutaties'!$E:$T</definedName>
    <definedName name="LOCATIE">'1.3-Basis ruimtestaat'!$E:$T</definedName>
    <definedName name="Loongroepen" localSheetId="7">'[4]1.5 Opbouw uurtarieven'!$A$12:$A$46</definedName>
    <definedName name="Loongroepen" localSheetId="8">'1.4-Opbouw uurtarieven'!$B$16:$B$31</definedName>
    <definedName name="Meters" localSheetId="6">'1.3a-Mutaties'!$K:$K</definedName>
    <definedName name="Meters" localSheetId="7">'[4]1.3-Basis ruimtestaat'!$K:$K</definedName>
    <definedName name="Meters">'1.3-Basis ruimtestaat'!$K:$K</definedName>
    <definedName name="Perceel" localSheetId="6">'1.3a-Mutaties'!$F:$W</definedName>
    <definedName name="Perceel">'1.3-Basis ruimtestaat'!$F:$Y</definedName>
    <definedName name="PERCEEL2" localSheetId="6">'1.3a-Mutaties'!$A:$W</definedName>
    <definedName name="PERCEEL2">'1.3-Basis ruimtestaat'!$A:$Y</definedName>
    <definedName name="q" localSheetId="8" hidden="1">[2]Blad1!#REF!</definedName>
    <definedName name="q" hidden="1">[1]Blad1!#REF!</definedName>
    <definedName name="Tabel" localSheetId="8">'1.4-Opbouw uurtarieven'!$O$5:$P$7</definedName>
    <definedName name="TariefGLAS">'1.4-Opbouw uurtarieven'!#REF!</definedName>
    <definedName name="tariefschoonmaak" localSheetId="8">'1.4-Opbouw uurtarieven'!$M$16:$T$16</definedName>
    <definedName name="tariefSMO">'1.4-Opbouw uurtarieven'!$M$16:$P$16</definedName>
    <definedName name="tarieftoez">#REF!</definedName>
    <definedName name="tariefTZ">'1.4-Opbouw uurtarieven'!$R$16:$T$16</definedName>
    <definedName name="tariefuit">#REF!</definedName>
    <definedName name="tarievenglas">'1.4-Opbouw uurtarieven'!#REF!</definedName>
    <definedName name="Totaal" localSheetId="6">'1.3a-Mutaties'!$A$12:$V$12</definedName>
    <definedName name="Totaal">'1.3-Basis ruimtestaat'!$A$12:$V$137</definedName>
    <definedName name="Totaal2" localSheetId="6">'1.3a-Mutaties'!$E$12:$V$12</definedName>
    <definedName name="Totaal2" localSheetId="7">'[4]1.3-Basis ruimtestaat'!$E$10:$T$226</definedName>
    <definedName name="Totaal2">'1.3-Basis ruimtestaat'!$E$12:$V$137</definedName>
    <definedName name="UREMAVR" localSheetId="6">'1.3a-Mutaties'!$T$12:$T$12</definedName>
    <definedName name="UREMAVR" localSheetId="7">'[4]1.3-Basis ruimtestaat'!$R$10:$R$226</definedName>
    <definedName name="UREMAVR">'1.3-Basis ruimtestaat'!$T$12:$T$137</definedName>
    <definedName name="URENEWEEKEND" localSheetId="6">'1.3a-Mutaties'!$V$12:$V$12</definedName>
    <definedName name="URENEWEEKEND">'1.3-Basis ruimtestaat'!$V$12:$V$137</definedName>
    <definedName name="URENNALOOP" localSheetId="6">'1.3a-Mutaties'!$U$12:$U$12</definedName>
    <definedName name="URENNALOOP" localSheetId="7">'[4]1.3-Basis ruimtestaat'!$S$10:$S$226</definedName>
    <definedName name="URENNALOOP">'1.3-Basis ruimtestaat'!$U$12:$U$137</definedName>
  </definedNames>
  <calcPr calcId="191029" concurrentCalc="0"/>
</workbook>
</file>

<file path=xl/calcChain.xml><?xml version="1.0" encoding="utf-8"?>
<calcChain xmlns="http://schemas.openxmlformats.org/spreadsheetml/2006/main">
  <c r="Q24" i="56" l="1"/>
  <c r="H24" i="56"/>
  <c r="H23" i="56"/>
  <c r="H22" i="56"/>
  <c r="H21" i="56"/>
  <c r="H20" i="56"/>
  <c r="H19" i="56"/>
  <c r="H18" i="56"/>
  <c r="H17" i="56"/>
  <c r="E26" i="33"/>
  <c r="H100" i="10"/>
  <c r="H101" i="10"/>
  <c r="H102" i="10"/>
  <c r="H103" i="10"/>
  <c r="H104" i="10"/>
  <c r="H105" i="10"/>
  <c r="H106" i="10"/>
  <c r="H107" i="10"/>
  <c r="H108" i="10"/>
  <c r="H109" i="10"/>
  <c r="H110" i="10"/>
  <c r="H111" i="10"/>
  <c r="H112" i="10"/>
  <c r="H113" i="10"/>
  <c r="H114" i="10"/>
  <c r="H115" i="10"/>
  <c r="H116" i="10"/>
  <c r="H117" i="10"/>
  <c r="H118" i="10"/>
  <c r="H119" i="10"/>
  <c r="H120" i="10"/>
  <c r="H121" i="10"/>
  <c r="H122" i="10"/>
  <c r="H123" i="10"/>
  <c r="H124" i="10"/>
  <c r="H125" i="10"/>
  <c r="H126" i="10"/>
  <c r="H127" i="10"/>
  <c r="H128" i="10"/>
  <c r="H129" i="10"/>
  <c r="H130" i="10"/>
  <c r="H131" i="10"/>
  <c r="H99" i="10"/>
  <c r="G25" i="55"/>
  <c r="M50" i="1"/>
  <c r="K46" i="1"/>
  <c r="J46" i="1"/>
  <c r="D18" i="56"/>
  <c r="D19" i="56"/>
  <c r="D20" i="56"/>
  <c r="D21" i="56"/>
  <c r="D22" i="56"/>
  <c r="D23" i="56"/>
  <c r="D24" i="56"/>
  <c r="E105" i="10"/>
  <c r="E106" i="10"/>
  <c r="E107" i="10"/>
  <c r="E108" i="10"/>
  <c r="E109" i="10"/>
  <c r="E110" i="10"/>
  <c r="E111" i="10"/>
  <c r="E112" i="10"/>
  <c r="E113" i="10"/>
  <c r="E114" i="10"/>
  <c r="E115" i="10"/>
  <c r="E116" i="10"/>
  <c r="A22" i="28"/>
  <c r="G10" i="2"/>
  <c r="G9" i="2"/>
  <c r="G8" i="2"/>
  <c r="G7" i="2"/>
  <c r="G6" i="2"/>
  <c r="G5" i="2"/>
  <c r="D20" i="2"/>
  <c r="D21" i="2"/>
  <c r="D22" i="2"/>
  <c r="D23" i="2"/>
  <c r="D24" i="2"/>
  <c r="D25" i="2"/>
  <c r="D26" i="2"/>
  <c r="D54" i="2"/>
  <c r="D53" i="2"/>
  <c r="D58" i="2"/>
  <c r="D55" i="2"/>
  <c r="D56" i="2"/>
  <c r="D57" i="2"/>
  <c r="D43" i="2"/>
  <c r="D44" i="2"/>
  <c r="D50" i="2"/>
  <c r="D51" i="2"/>
  <c r="D15" i="2"/>
  <c r="D16" i="2"/>
  <c r="D17" i="2"/>
  <c r="D18" i="2"/>
  <c r="D19" i="2"/>
  <c r="D52" i="2"/>
  <c r="D59" i="2"/>
  <c r="D14" i="2"/>
  <c r="D45" i="2"/>
  <c r="D46" i="2"/>
  <c r="D47" i="2"/>
  <c r="D48" i="2"/>
  <c r="D49" i="2"/>
  <c r="D60" i="2"/>
  <c r="D61" i="2"/>
  <c r="D38" i="2"/>
  <c r="D39" i="2"/>
  <c r="D40" i="2"/>
  <c r="D41" i="2"/>
  <c r="D42" i="2"/>
  <c r="D29" i="2"/>
  <c r="D32" i="2"/>
  <c r="D37" i="2"/>
  <c r="D27" i="2"/>
  <c r="D28" i="2"/>
  <c r="D30" i="2"/>
  <c r="D31" i="2"/>
  <c r="D33" i="2"/>
  <c r="D34" i="2"/>
  <c r="D35" i="2"/>
  <c r="D36" i="2"/>
  <c r="D62" i="2"/>
  <c r="D63" i="2"/>
  <c r="D64" i="2"/>
  <c r="D65" i="2"/>
  <c r="D66" i="2"/>
  <c r="D67" i="2"/>
  <c r="D68" i="2"/>
  <c r="D69" i="2"/>
  <c r="D75" i="2"/>
  <c r="D84" i="2"/>
  <c r="D96" i="2"/>
  <c r="D76" i="2"/>
  <c r="D90" i="2"/>
  <c r="D72" i="2"/>
  <c r="D73" i="2"/>
  <c r="D74" i="2"/>
  <c r="D85" i="2"/>
  <c r="D86" i="2"/>
  <c r="D77" i="2"/>
  <c r="D78" i="2"/>
  <c r="D79" i="2"/>
  <c r="D98" i="2"/>
  <c r="D87" i="2"/>
  <c r="D88" i="2"/>
  <c r="D97" i="2"/>
  <c r="D80" i="2"/>
  <c r="D95" i="2"/>
  <c r="D93" i="2"/>
  <c r="D94" i="2"/>
  <c r="D81" i="2"/>
  <c r="D91" i="2"/>
  <c r="D92" i="2"/>
  <c r="D89" i="2"/>
  <c r="D82" i="2"/>
  <c r="D83" i="2"/>
  <c r="D70" i="2"/>
  <c r="D71" i="2"/>
  <c r="D101" i="2"/>
  <c r="D102" i="2"/>
  <c r="D103" i="2"/>
  <c r="D114" i="2"/>
  <c r="D104" i="2"/>
  <c r="D105" i="2"/>
  <c r="D106" i="2"/>
  <c r="D108" i="2"/>
  <c r="D121" i="2"/>
  <c r="D109" i="2"/>
  <c r="D115" i="2"/>
  <c r="D120" i="2"/>
  <c r="D119" i="2"/>
  <c r="D113" i="2"/>
  <c r="D110" i="2"/>
  <c r="D118" i="2"/>
  <c r="D116" i="2"/>
  <c r="D117" i="2"/>
  <c r="D111" i="2"/>
  <c r="D112" i="2"/>
  <c r="D107" i="2"/>
  <c r="D99" i="2"/>
  <c r="D100" i="2"/>
  <c r="D203" i="2"/>
  <c r="D204" i="2"/>
  <c r="D205" i="2"/>
  <c r="D206" i="2"/>
  <c r="D207" i="2"/>
  <c r="D208" i="2"/>
  <c r="D209" i="2"/>
  <c r="D210" i="2"/>
  <c r="D211" i="2"/>
  <c r="D212" i="2"/>
  <c r="D213" i="2"/>
  <c r="D214" i="2"/>
  <c r="D215" i="2"/>
  <c r="D216" i="2"/>
  <c r="D217" i="2"/>
  <c r="D218" i="2"/>
  <c r="D219" i="2"/>
  <c r="D220" i="2"/>
  <c r="D221" i="2"/>
  <c r="D222" i="2"/>
  <c r="D223" i="2"/>
  <c r="D224" i="2"/>
  <c r="D225" i="2"/>
  <c r="D226" i="2"/>
  <c r="D227" i="2"/>
  <c r="D228" i="2"/>
  <c r="D229" i="2"/>
  <c r="D230" i="2"/>
  <c r="D231" i="2"/>
  <c r="D232" i="2"/>
  <c r="D233" i="2"/>
  <c r="D234" i="2"/>
  <c r="D235" i="2"/>
  <c r="D236" i="2"/>
  <c r="D237" i="2"/>
  <c r="D238" i="2"/>
  <c r="D239" i="2"/>
  <c r="D240" i="2"/>
  <c r="D328" i="2"/>
  <c r="D329" i="2"/>
  <c r="D330" i="2"/>
  <c r="D331" i="2"/>
  <c r="D332" i="2"/>
  <c r="D333" i="2"/>
  <c r="D334" i="2"/>
  <c r="D335" i="2"/>
  <c r="D336" i="2"/>
  <c r="D337" i="2"/>
  <c r="D338" i="2"/>
  <c r="D339" i="2"/>
  <c r="D340" i="2"/>
  <c r="D341" i="2"/>
  <c r="D342" i="2"/>
  <c r="D343" i="2"/>
  <c r="D344" i="2"/>
  <c r="D345" i="2"/>
  <c r="D346" i="2"/>
  <c r="D347" i="2"/>
  <c r="D348" i="2"/>
  <c r="D349" i="2"/>
  <c r="D350" i="2"/>
  <c r="D241" i="2"/>
  <c r="D242" i="2"/>
  <c r="D243" i="2"/>
  <c r="D244" i="2"/>
  <c r="D245" i="2"/>
  <c r="D246" i="2"/>
  <c r="D247" i="2"/>
  <c r="D248" i="2"/>
  <c r="D249" i="2"/>
  <c r="D250" i="2"/>
  <c r="D251" i="2"/>
  <c r="D252" i="2"/>
  <c r="D253" i="2"/>
  <c r="D254" i="2"/>
  <c r="D255" i="2"/>
  <c r="D256" i="2"/>
  <c r="D257" i="2"/>
  <c r="D258" i="2"/>
  <c r="D259" i="2"/>
  <c r="D260" i="2"/>
  <c r="D261" i="2"/>
  <c r="D262" i="2"/>
  <c r="D263" i="2"/>
  <c r="D264" i="2"/>
  <c r="D265" i="2"/>
  <c r="D266" i="2"/>
  <c r="D267" i="2"/>
  <c r="D268" i="2"/>
  <c r="D269" i="2"/>
  <c r="D270" i="2"/>
  <c r="D271" i="2"/>
  <c r="D272" i="2"/>
  <c r="D273" i="2"/>
  <c r="D274" i="2"/>
  <c r="D275" i="2"/>
  <c r="D276" i="2"/>
  <c r="D277" i="2"/>
  <c r="D134" i="2"/>
  <c r="D135" i="2"/>
  <c r="D136" i="2"/>
  <c r="D137" i="2"/>
  <c r="D138" i="2"/>
  <c r="D139" i="2"/>
  <c r="D140" i="2"/>
  <c r="D141" i="2"/>
  <c r="D190" i="2"/>
  <c r="D159" i="2"/>
  <c r="D133" i="2"/>
  <c r="D124" i="2"/>
  <c r="D125" i="2"/>
  <c r="D128" i="2"/>
  <c r="D129" i="2"/>
  <c r="D130" i="2"/>
  <c r="D131" i="2"/>
  <c r="D132" i="2"/>
  <c r="D122" i="2"/>
  <c r="D191" i="2"/>
  <c r="D192" i="2"/>
  <c r="D193" i="2"/>
  <c r="D194" i="2"/>
  <c r="D195" i="2"/>
  <c r="D196" i="2"/>
  <c r="D180" i="2"/>
  <c r="D181" i="2"/>
  <c r="D182" i="2"/>
  <c r="D183" i="2"/>
  <c r="D184" i="2"/>
  <c r="D189" i="2"/>
  <c r="D154" i="2"/>
  <c r="D156" i="2"/>
  <c r="D158" i="2"/>
  <c r="D163" i="2"/>
  <c r="D150" i="2"/>
  <c r="D151" i="2"/>
  <c r="D152" i="2"/>
  <c r="D153" i="2"/>
  <c r="D155" i="2"/>
  <c r="D157" i="2"/>
  <c r="D160" i="2"/>
  <c r="D161" i="2"/>
  <c r="D162" i="2"/>
  <c r="D179" i="2"/>
  <c r="D175" i="2"/>
  <c r="D142" i="2"/>
  <c r="D143" i="2"/>
  <c r="D144" i="2"/>
  <c r="D145" i="2"/>
  <c r="D146" i="2"/>
  <c r="D147" i="2"/>
  <c r="D148" i="2"/>
  <c r="D149" i="2"/>
  <c r="D126" i="2"/>
  <c r="D127" i="2"/>
  <c r="D123" i="2"/>
  <c r="D197" i="2"/>
  <c r="D198" i="2"/>
  <c r="D199" i="2"/>
  <c r="D200" i="2"/>
  <c r="D201" i="2"/>
  <c r="D202" i="2"/>
  <c r="D185" i="2"/>
  <c r="D186" i="2"/>
  <c r="D187" i="2"/>
  <c r="D188" i="2"/>
  <c r="D166" i="2"/>
  <c r="D170" i="2"/>
  <c r="D172" i="2"/>
  <c r="D173" i="2"/>
  <c r="D164" i="2"/>
  <c r="D165" i="2"/>
  <c r="D167" i="2"/>
  <c r="D168" i="2"/>
  <c r="D169" i="2"/>
  <c r="D171" i="2"/>
  <c r="D174" i="2"/>
  <c r="D176" i="2"/>
  <c r="D177" i="2"/>
  <c r="D178" i="2"/>
  <c r="D278" i="2"/>
  <c r="D279" i="2"/>
  <c r="D280" i="2"/>
  <c r="D281" i="2"/>
  <c r="D282" i="2"/>
  <c r="D283" i="2"/>
  <c r="D284" i="2"/>
  <c r="D285" i="2"/>
  <c r="D286" i="2"/>
  <c r="D287" i="2"/>
  <c r="D288" i="2"/>
  <c r="D289" i="2"/>
  <c r="D290" i="2"/>
  <c r="D291" i="2"/>
  <c r="D292" i="2"/>
  <c r="D293" i="2"/>
  <c r="D294" i="2"/>
  <c r="D295" i="2"/>
  <c r="D296" i="2"/>
  <c r="D297" i="2"/>
  <c r="D298" i="2"/>
  <c r="D299" i="2"/>
  <c r="D300" i="2"/>
  <c r="D301" i="2"/>
  <c r="D302" i="2"/>
  <c r="D303" i="2"/>
  <c r="D304" i="2"/>
  <c r="D305" i="2"/>
  <c r="D306" i="2"/>
  <c r="D307" i="2"/>
  <c r="D308" i="2"/>
  <c r="D309" i="2"/>
  <c r="D310" i="2"/>
  <c r="D311" i="2"/>
  <c r="D312" i="2"/>
  <c r="D313" i="2"/>
  <c r="D314" i="2"/>
  <c r="D315" i="2"/>
  <c r="D316" i="2"/>
  <c r="D317" i="2"/>
  <c r="D318" i="2"/>
  <c r="D319" i="2"/>
  <c r="D320" i="2"/>
  <c r="D321" i="2"/>
  <c r="D322" i="2"/>
  <c r="D323" i="2"/>
  <c r="D324" i="2"/>
  <c r="D325" i="2"/>
  <c r="D326" i="2"/>
  <c r="D327" i="2"/>
  <c r="D351" i="2"/>
  <c r="D352" i="2"/>
  <c r="D353" i="2"/>
  <c r="D354" i="2"/>
  <c r="D355" i="2"/>
  <c r="D356" i="2"/>
  <c r="D357" i="2"/>
  <c r="D358" i="2"/>
  <c r="D359" i="2"/>
  <c r="D360" i="2"/>
  <c r="D361" i="2"/>
  <c r="D362" i="2"/>
  <c r="D363" i="2"/>
  <c r="D364" i="2"/>
  <c r="D365" i="2"/>
  <c r="D366" i="2"/>
  <c r="D367" i="2"/>
  <c r="D368" i="2"/>
  <c r="D369" i="2"/>
  <c r="D370" i="2"/>
  <c r="D371" i="2"/>
  <c r="D372" i="2"/>
  <c r="D373" i="2"/>
  <c r="D374" i="2"/>
  <c r="D375" i="2"/>
  <c r="D376" i="2"/>
  <c r="D377" i="2"/>
  <c r="AK279" i="2"/>
  <c r="AK280" i="2"/>
  <c r="AK281" i="2"/>
  <c r="AK282" i="2"/>
  <c r="AK283" i="2"/>
  <c r="AK284" i="2"/>
  <c r="AK285" i="2"/>
  <c r="AK286" i="2"/>
  <c r="AK287" i="2"/>
  <c r="AK288" i="2"/>
  <c r="AK289" i="2"/>
  <c r="AK290" i="2"/>
  <c r="AK291" i="2"/>
  <c r="AK292" i="2"/>
  <c r="AK293" i="2"/>
  <c r="AK294" i="2"/>
  <c r="AK295" i="2"/>
  <c r="AK296" i="2"/>
  <c r="AK297" i="2"/>
  <c r="AK298" i="2"/>
  <c r="AK299" i="2"/>
  <c r="AK300" i="2"/>
  <c r="AK301" i="2"/>
  <c r="AK302" i="2"/>
  <c r="AK303" i="2"/>
  <c r="AK304" i="2"/>
  <c r="AK305" i="2"/>
  <c r="AK306" i="2"/>
  <c r="AK307" i="2"/>
  <c r="AK308" i="2"/>
  <c r="AK309" i="2"/>
  <c r="AK310" i="2"/>
  <c r="AK311" i="2"/>
  <c r="AK312" i="2"/>
  <c r="AK313" i="2"/>
  <c r="AK314" i="2"/>
  <c r="AK315" i="2"/>
  <c r="AK316" i="2"/>
  <c r="AK317" i="2"/>
  <c r="AK318" i="2"/>
  <c r="AK319" i="2"/>
  <c r="AK320" i="2"/>
  <c r="AK321" i="2"/>
  <c r="AK322" i="2"/>
  <c r="AK323" i="2"/>
  <c r="AK324" i="2"/>
  <c r="AK325" i="2"/>
  <c r="AK326" i="2"/>
  <c r="AK327" i="2"/>
  <c r="AK134" i="2"/>
  <c r="AK135" i="2"/>
  <c r="AK136" i="2"/>
  <c r="AK137" i="2"/>
  <c r="AK138" i="2"/>
  <c r="AK139" i="2"/>
  <c r="AK140" i="2"/>
  <c r="AK141" i="2"/>
  <c r="AK190" i="2"/>
  <c r="AK159" i="2"/>
  <c r="AK133" i="2"/>
  <c r="AK124" i="2"/>
  <c r="AK125" i="2"/>
  <c r="AK128" i="2"/>
  <c r="AK129" i="2"/>
  <c r="AK130" i="2"/>
  <c r="AK131" i="2"/>
  <c r="AK132" i="2"/>
  <c r="AK122" i="2"/>
  <c r="AK191" i="2"/>
  <c r="AK192" i="2"/>
  <c r="AK193" i="2"/>
  <c r="AK194" i="2"/>
  <c r="AK195" i="2"/>
  <c r="AK196" i="2"/>
  <c r="AK180" i="2"/>
  <c r="AK181" i="2"/>
  <c r="AK182" i="2"/>
  <c r="AK183" i="2"/>
  <c r="AK184" i="2"/>
  <c r="AK189" i="2"/>
  <c r="AK154" i="2"/>
  <c r="AK156" i="2"/>
  <c r="AK158" i="2"/>
  <c r="AK163" i="2"/>
  <c r="AK150" i="2"/>
  <c r="AK151" i="2"/>
  <c r="AK152" i="2"/>
  <c r="AK153" i="2"/>
  <c r="AK155" i="2"/>
  <c r="AK157" i="2"/>
  <c r="AK160" i="2"/>
  <c r="AK161" i="2"/>
  <c r="AK162" i="2"/>
  <c r="AK179" i="2"/>
  <c r="AK175" i="2"/>
  <c r="AK142" i="2"/>
  <c r="AK143" i="2"/>
  <c r="AK144" i="2"/>
  <c r="AK145" i="2"/>
  <c r="AK146" i="2"/>
  <c r="AK147" i="2"/>
  <c r="AK148" i="2"/>
  <c r="AK149" i="2"/>
  <c r="AK126" i="2"/>
  <c r="AK127" i="2"/>
  <c r="AK123" i="2"/>
  <c r="AK197" i="2"/>
  <c r="AK198" i="2"/>
  <c r="AK199" i="2"/>
  <c r="AK200" i="2"/>
  <c r="AK201" i="2"/>
  <c r="AK202" i="2"/>
  <c r="AK185" i="2"/>
  <c r="AK186" i="2"/>
  <c r="AK187" i="2"/>
  <c r="AK188" i="2"/>
  <c r="AK166" i="2"/>
  <c r="AK170" i="2"/>
  <c r="AK172" i="2"/>
  <c r="AK173" i="2"/>
  <c r="AK164" i="2"/>
  <c r="AK165" i="2"/>
  <c r="AK167" i="2"/>
  <c r="AK168" i="2"/>
  <c r="AK169" i="2"/>
  <c r="AK171" i="2"/>
  <c r="AK174" i="2"/>
  <c r="AK176" i="2"/>
  <c r="AK177" i="2"/>
  <c r="AK178" i="2"/>
  <c r="AK20" i="2"/>
  <c r="AK21" i="2"/>
  <c r="AK22" i="2"/>
  <c r="AK23" i="2"/>
  <c r="AK24" i="2"/>
  <c r="AK25" i="2"/>
  <c r="AK26" i="2"/>
  <c r="AK54" i="2"/>
  <c r="AK53" i="2"/>
  <c r="AK58" i="2"/>
  <c r="AK55" i="2"/>
  <c r="AK56" i="2"/>
  <c r="AK57" i="2"/>
  <c r="AK43" i="2"/>
  <c r="AK44" i="2"/>
  <c r="AK50" i="2"/>
  <c r="AK51" i="2"/>
  <c r="AK15" i="2"/>
  <c r="AK16" i="2"/>
  <c r="AK17" i="2"/>
  <c r="AK18" i="2"/>
  <c r="AK19" i="2"/>
  <c r="AK52" i="2"/>
  <c r="AK59" i="2"/>
  <c r="AK14" i="2"/>
  <c r="AK45" i="2"/>
  <c r="AK46" i="2"/>
  <c r="AK47" i="2"/>
  <c r="AK48" i="2"/>
  <c r="AK49" i="2"/>
  <c r="AK60" i="2"/>
  <c r="AK61" i="2"/>
  <c r="AK38" i="2"/>
  <c r="AK39" i="2"/>
  <c r="AK40" i="2"/>
  <c r="AK41" i="2"/>
  <c r="AK42" i="2"/>
  <c r="AK29" i="2"/>
  <c r="AK32" i="2"/>
  <c r="AK37" i="2"/>
  <c r="AK27" i="2"/>
  <c r="AK28" i="2"/>
  <c r="AK30" i="2"/>
  <c r="AK31" i="2"/>
  <c r="AK33" i="2"/>
  <c r="AK34" i="2"/>
  <c r="AK35" i="2"/>
  <c r="AK36" i="2"/>
  <c r="AK62" i="2"/>
  <c r="AK63" i="2"/>
  <c r="AK64" i="2"/>
  <c r="AK65" i="2"/>
  <c r="AK66" i="2"/>
  <c r="AK67" i="2"/>
  <c r="AK68" i="2"/>
  <c r="AK69" i="2"/>
  <c r="AK75" i="2"/>
  <c r="AK84" i="2"/>
  <c r="AK96" i="2"/>
  <c r="AK76" i="2"/>
  <c r="AK90" i="2"/>
  <c r="AK72" i="2"/>
  <c r="AK73" i="2"/>
  <c r="AK74" i="2"/>
  <c r="AK85" i="2"/>
  <c r="AK86" i="2"/>
  <c r="AK77" i="2"/>
  <c r="AK78" i="2"/>
  <c r="AK79" i="2"/>
  <c r="AK98" i="2"/>
  <c r="AK87" i="2"/>
  <c r="AK88" i="2"/>
  <c r="AK97" i="2"/>
  <c r="AK80" i="2"/>
  <c r="AK95" i="2"/>
  <c r="AK93" i="2"/>
  <c r="AK94" i="2"/>
  <c r="AK81" i="2"/>
  <c r="AK91" i="2"/>
  <c r="AK92" i="2"/>
  <c r="AK89" i="2"/>
  <c r="AK82" i="2"/>
  <c r="AK83" i="2"/>
  <c r="AK70" i="2"/>
  <c r="AK71" i="2"/>
  <c r="AK101" i="2"/>
  <c r="AK102" i="2"/>
  <c r="AK103" i="2"/>
  <c r="AK114" i="2"/>
  <c r="AK104" i="2"/>
  <c r="AK105" i="2"/>
  <c r="AK106" i="2"/>
  <c r="AK108" i="2"/>
  <c r="AK121" i="2"/>
  <c r="AK109" i="2"/>
  <c r="AK115" i="2"/>
  <c r="AK120" i="2"/>
  <c r="AK119" i="2"/>
  <c r="AK113" i="2"/>
  <c r="AK110" i="2"/>
  <c r="AK118" i="2"/>
  <c r="AK116" i="2"/>
  <c r="AK117" i="2"/>
  <c r="AK111" i="2"/>
  <c r="AK112" i="2"/>
  <c r="AK107" i="2"/>
  <c r="AK99" i="2"/>
  <c r="AK100" i="2"/>
  <c r="AK203" i="2"/>
  <c r="AK204" i="2"/>
  <c r="AK205" i="2"/>
  <c r="AK206" i="2"/>
  <c r="AK207" i="2"/>
  <c r="AK208" i="2"/>
  <c r="AK209" i="2"/>
  <c r="AK210" i="2"/>
  <c r="AK211" i="2"/>
  <c r="AK212" i="2"/>
  <c r="AK213" i="2"/>
  <c r="AK214" i="2"/>
  <c r="AK215" i="2"/>
  <c r="AK216" i="2"/>
  <c r="AK217" i="2"/>
  <c r="AK218" i="2"/>
  <c r="AK219" i="2"/>
  <c r="AK220" i="2"/>
  <c r="AK221" i="2"/>
  <c r="AK222" i="2"/>
  <c r="AK223" i="2"/>
  <c r="AK224" i="2"/>
  <c r="AK225" i="2"/>
  <c r="AK226" i="2"/>
  <c r="AK227" i="2"/>
  <c r="AK228" i="2"/>
  <c r="AK229" i="2"/>
  <c r="AK230" i="2"/>
  <c r="AK231" i="2"/>
  <c r="AK232" i="2"/>
  <c r="AK233" i="2"/>
  <c r="AK234" i="2"/>
  <c r="AK235" i="2"/>
  <c r="AK236" i="2"/>
  <c r="AK237" i="2"/>
  <c r="AK238" i="2"/>
  <c r="AK239" i="2"/>
  <c r="AK240" i="2"/>
  <c r="AK328" i="2"/>
  <c r="AK329" i="2"/>
  <c r="AK330" i="2"/>
  <c r="AK331" i="2"/>
  <c r="AK332" i="2"/>
  <c r="AK333" i="2"/>
  <c r="AK334" i="2"/>
  <c r="AK335" i="2"/>
  <c r="AK336" i="2"/>
  <c r="AK337" i="2"/>
  <c r="AK338" i="2"/>
  <c r="AK339" i="2"/>
  <c r="AK340" i="2"/>
  <c r="AK341" i="2"/>
  <c r="AK342" i="2"/>
  <c r="AK343" i="2"/>
  <c r="AK344" i="2"/>
  <c r="AK345" i="2"/>
  <c r="AK346" i="2"/>
  <c r="AK347" i="2"/>
  <c r="AK348" i="2"/>
  <c r="AK349" i="2"/>
  <c r="AK350" i="2"/>
  <c r="AK241" i="2"/>
  <c r="AK242" i="2"/>
  <c r="AK243" i="2"/>
  <c r="AK244" i="2"/>
  <c r="AK245" i="2"/>
  <c r="AK246" i="2"/>
  <c r="AK247" i="2"/>
  <c r="AK248" i="2"/>
  <c r="AK249" i="2"/>
  <c r="AK250" i="2"/>
  <c r="AK251" i="2"/>
  <c r="AK252" i="2"/>
  <c r="AK253" i="2"/>
  <c r="AK254" i="2"/>
  <c r="AK255" i="2"/>
  <c r="AK256" i="2"/>
  <c r="AK257" i="2"/>
  <c r="AK258" i="2"/>
  <c r="AK259" i="2"/>
  <c r="AK260" i="2"/>
  <c r="AK261" i="2"/>
  <c r="AK262" i="2"/>
  <c r="AK263" i="2"/>
  <c r="AK264" i="2"/>
  <c r="AK265" i="2"/>
  <c r="AK266" i="2"/>
  <c r="AK267" i="2"/>
  <c r="AK268" i="2"/>
  <c r="AK269" i="2"/>
  <c r="AK270" i="2"/>
  <c r="AK271" i="2"/>
  <c r="AK272" i="2"/>
  <c r="AK273" i="2"/>
  <c r="AK274" i="2"/>
  <c r="AK275" i="2"/>
  <c r="AK276" i="2"/>
  <c r="AK277" i="2"/>
  <c r="AK351" i="2"/>
  <c r="AK352" i="2"/>
  <c r="AK353" i="2"/>
  <c r="AK354" i="2"/>
  <c r="AK355" i="2"/>
  <c r="AK356" i="2"/>
  <c r="AK357" i="2"/>
  <c r="AK358" i="2"/>
  <c r="AK359" i="2"/>
  <c r="AK360" i="2"/>
  <c r="AK361" i="2"/>
  <c r="AK362" i="2"/>
  <c r="AK363" i="2"/>
  <c r="AK364" i="2"/>
  <c r="AK365" i="2"/>
  <c r="AK366" i="2"/>
  <c r="AK367" i="2"/>
  <c r="AK368" i="2"/>
  <c r="AK369" i="2"/>
  <c r="AK370" i="2"/>
  <c r="AK371" i="2"/>
  <c r="AK372" i="2"/>
  <c r="AK373" i="2"/>
  <c r="AK374" i="2"/>
  <c r="AK375" i="2"/>
  <c r="AK376" i="2"/>
  <c r="AK377" i="2"/>
  <c r="AK278" i="2"/>
  <c r="Q279" i="2"/>
  <c r="Z279" i="2"/>
  <c r="U279" i="2"/>
  <c r="AA279" i="2"/>
  <c r="V279" i="2"/>
  <c r="AB279" i="2"/>
  <c r="W279" i="2"/>
  <c r="AC279" i="2"/>
  <c r="AD279" i="2"/>
  <c r="Q280" i="2"/>
  <c r="Z280" i="2"/>
  <c r="U280" i="2"/>
  <c r="AA280" i="2"/>
  <c r="V280" i="2"/>
  <c r="AB280" i="2"/>
  <c r="W280" i="2"/>
  <c r="AC280" i="2"/>
  <c r="AD280" i="2"/>
  <c r="Q281" i="2"/>
  <c r="Z281" i="2"/>
  <c r="U281" i="2"/>
  <c r="AA281" i="2"/>
  <c r="V281" i="2"/>
  <c r="AB281" i="2"/>
  <c r="W281" i="2"/>
  <c r="AC281" i="2"/>
  <c r="AD281" i="2"/>
  <c r="Q282" i="2"/>
  <c r="Z282" i="2"/>
  <c r="U282" i="2"/>
  <c r="AA282" i="2"/>
  <c r="V282" i="2"/>
  <c r="AB282" i="2"/>
  <c r="W282" i="2"/>
  <c r="AC282" i="2"/>
  <c r="AD282" i="2"/>
  <c r="Q283" i="2"/>
  <c r="Z283" i="2"/>
  <c r="U283" i="2"/>
  <c r="AA283" i="2"/>
  <c r="V283" i="2"/>
  <c r="AB283" i="2"/>
  <c r="W283" i="2"/>
  <c r="AC283" i="2"/>
  <c r="AD283" i="2"/>
  <c r="Q284" i="2"/>
  <c r="Z284" i="2"/>
  <c r="U284" i="2"/>
  <c r="AA284" i="2"/>
  <c r="V284" i="2"/>
  <c r="AB284" i="2"/>
  <c r="W284" i="2"/>
  <c r="AC284" i="2"/>
  <c r="AD284" i="2"/>
  <c r="Q285" i="2"/>
  <c r="Z285" i="2"/>
  <c r="U285" i="2"/>
  <c r="AA285" i="2"/>
  <c r="V285" i="2"/>
  <c r="AB285" i="2"/>
  <c r="W285" i="2"/>
  <c r="AC285" i="2"/>
  <c r="AD285" i="2"/>
  <c r="Q286" i="2"/>
  <c r="Z286" i="2"/>
  <c r="U286" i="2"/>
  <c r="AA286" i="2"/>
  <c r="V286" i="2"/>
  <c r="AB286" i="2"/>
  <c r="W286" i="2"/>
  <c r="AC286" i="2"/>
  <c r="AD286" i="2"/>
  <c r="Q287" i="2"/>
  <c r="Y287" i="2"/>
  <c r="T287" i="2"/>
  <c r="Z287" i="2"/>
  <c r="U287" i="2"/>
  <c r="AA287" i="2"/>
  <c r="V287" i="2"/>
  <c r="AB287" i="2"/>
  <c r="W287" i="2"/>
  <c r="AC287" i="2"/>
  <c r="AD287" i="2"/>
  <c r="Q288" i="2"/>
  <c r="Y288" i="2"/>
  <c r="T288" i="2"/>
  <c r="Z288" i="2"/>
  <c r="U288" i="2"/>
  <c r="AA288" i="2"/>
  <c r="V288" i="2"/>
  <c r="AB288" i="2"/>
  <c r="W288" i="2"/>
  <c r="AC288" i="2"/>
  <c r="AD288" i="2"/>
  <c r="Q289" i="2"/>
  <c r="Z289" i="2"/>
  <c r="U289" i="2"/>
  <c r="AA289" i="2"/>
  <c r="V289" i="2"/>
  <c r="AB289" i="2"/>
  <c r="W289" i="2"/>
  <c r="AC289" i="2"/>
  <c r="AD289" i="2"/>
  <c r="Q290" i="2"/>
  <c r="Z290" i="2"/>
  <c r="U290" i="2"/>
  <c r="AA290" i="2"/>
  <c r="V290" i="2"/>
  <c r="AB290" i="2"/>
  <c r="W290" i="2"/>
  <c r="AC290" i="2"/>
  <c r="AD290" i="2"/>
  <c r="Q291" i="2"/>
  <c r="Y291" i="2"/>
  <c r="T291" i="2"/>
  <c r="Z291" i="2"/>
  <c r="U291" i="2"/>
  <c r="AA291" i="2"/>
  <c r="V291" i="2"/>
  <c r="AB291" i="2"/>
  <c r="W291" i="2"/>
  <c r="AC291" i="2"/>
  <c r="AD291" i="2"/>
  <c r="Q292" i="2"/>
  <c r="Y292" i="2"/>
  <c r="T292" i="2"/>
  <c r="Z292" i="2"/>
  <c r="U292" i="2"/>
  <c r="AA292" i="2"/>
  <c r="V292" i="2"/>
  <c r="AB292" i="2"/>
  <c r="W292" i="2"/>
  <c r="AC292" i="2"/>
  <c r="AD292" i="2"/>
  <c r="Q293" i="2"/>
  <c r="Y293" i="2"/>
  <c r="T293" i="2"/>
  <c r="Z293" i="2"/>
  <c r="U293" i="2"/>
  <c r="AA293" i="2"/>
  <c r="V293" i="2"/>
  <c r="AB293" i="2"/>
  <c r="W293" i="2"/>
  <c r="AC293" i="2"/>
  <c r="AD293" i="2"/>
  <c r="Q294" i="2"/>
  <c r="Y294" i="2"/>
  <c r="T294" i="2"/>
  <c r="Z294" i="2"/>
  <c r="U294" i="2"/>
  <c r="AA294" i="2"/>
  <c r="V294" i="2"/>
  <c r="AB294" i="2"/>
  <c r="W294" i="2"/>
  <c r="AC294" i="2"/>
  <c r="AD294" i="2"/>
  <c r="Q295" i="2"/>
  <c r="Y295" i="2"/>
  <c r="T295" i="2"/>
  <c r="Z295" i="2"/>
  <c r="U295" i="2"/>
  <c r="AA295" i="2"/>
  <c r="V295" i="2"/>
  <c r="AB295" i="2"/>
  <c r="W295" i="2"/>
  <c r="AC295" i="2"/>
  <c r="AD295" i="2"/>
  <c r="Q296" i="2"/>
  <c r="Y296" i="2"/>
  <c r="T296" i="2"/>
  <c r="Z296" i="2"/>
  <c r="U296" i="2"/>
  <c r="AA296" i="2"/>
  <c r="V296" i="2"/>
  <c r="AB296" i="2"/>
  <c r="W296" i="2"/>
  <c r="AC296" i="2"/>
  <c r="AD296" i="2"/>
  <c r="Q297" i="2"/>
  <c r="Y297" i="2"/>
  <c r="T297" i="2"/>
  <c r="Z297" i="2"/>
  <c r="U297" i="2"/>
  <c r="AA297" i="2"/>
  <c r="V297" i="2"/>
  <c r="AB297" i="2"/>
  <c r="W297" i="2"/>
  <c r="AC297" i="2"/>
  <c r="AD297" i="2"/>
  <c r="Q298" i="2"/>
  <c r="Y298" i="2"/>
  <c r="T298" i="2"/>
  <c r="Z298" i="2"/>
  <c r="U298" i="2"/>
  <c r="AA298" i="2"/>
  <c r="V298" i="2"/>
  <c r="AB298" i="2"/>
  <c r="W298" i="2"/>
  <c r="AC298" i="2"/>
  <c r="AD298" i="2"/>
  <c r="Q299" i="2"/>
  <c r="Y299" i="2"/>
  <c r="T299" i="2"/>
  <c r="Z299" i="2"/>
  <c r="U299" i="2"/>
  <c r="AA299" i="2"/>
  <c r="V299" i="2"/>
  <c r="AB299" i="2"/>
  <c r="W299" i="2"/>
  <c r="AC299" i="2"/>
  <c r="AD299" i="2"/>
  <c r="Q300" i="2"/>
  <c r="Y300" i="2"/>
  <c r="T300" i="2"/>
  <c r="Z300" i="2"/>
  <c r="U300" i="2"/>
  <c r="AA300" i="2"/>
  <c r="V300" i="2"/>
  <c r="AB300" i="2"/>
  <c r="W300" i="2"/>
  <c r="AC300" i="2"/>
  <c r="AD300" i="2"/>
  <c r="Q301" i="2"/>
  <c r="Y301" i="2"/>
  <c r="T301" i="2"/>
  <c r="Z301" i="2"/>
  <c r="U301" i="2"/>
  <c r="AA301" i="2"/>
  <c r="V301" i="2"/>
  <c r="AB301" i="2"/>
  <c r="W301" i="2"/>
  <c r="AC301" i="2"/>
  <c r="AD301" i="2"/>
  <c r="Q302" i="2"/>
  <c r="Y302" i="2"/>
  <c r="T302" i="2"/>
  <c r="Z302" i="2"/>
  <c r="U302" i="2"/>
  <c r="AA302" i="2"/>
  <c r="V302" i="2"/>
  <c r="AB302" i="2"/>
  <c r="W302" i="2"/>
  <c r="AC302" i="2"/>
  <c r="AD302" i="2"/>
  <c r="Q303" i="2"/>
  <c r="Y303" i="2"/>
  <c r="T303" i="2"/>
  <c r="Z303" i="2"/>
  <c r="U303" i="2"/>
  <c r="AA303" i="2"/>
  <c r="V303" i="2"/>
  <c r="AB303" i="2"/>
  <c r="W303" i="2"/>
  <c r="AC303" i="2"/>
  <c r="AD303" i="2"/>
  <c r="Q304" i="2"/>
  <c r="Y304" i="2"/>
  <c r="T304" i="2"/>
  <c r="Z304" i="2"/>
  <c r="U304" i="2"/>
  <c r="AA304" i="2"/>
  <c r="V304" i="2"/>
  <c r="AB304" i="2"/>
  <c r="W304" i="2"/>
  <c r="AC304" i="2"/>
  <c r="AD304" i="2"/>
  <c r="Q305" i="2"/>
  <c r="Y305" i="2"/>
  <c r="T305" i="2"/>
  <c r="Z305" i="2"/>
  <c r="U305" i="2"/>
  <c r="AA305" i="2"/>
  <c r="V305" i="2"/>
  <c r="AB305" i="2"/>
  <c r="W305" i="2"/>
  <c r="AC305" i="2"/>
  <c r="AD305" i="2"/>
  <c r="Q306" i="2"/>
  <c r="Z306" i="2"/>
  <c r="U306" i="2"/>
  <c r="AA306" i="2"/>
  <c r="V306" i="2"/>
  <c r="AB306" i="2"/>
  <c r="W306" i="2"/>
  <c r="AC306" i="2"/>
  <c r="AD306" i="2"/>
  <c r="Q307" i="2"/>
  <c r="Z307" i="2"/>
  <c r="U307" i="2"/>
  <c r="AA307" i="2"/>
  <c r="V307" i="2"/>
  <c r="AB307" i="2"/>
  <c r="W307" i="2"/>
  <c r="AC307" i="2"/>
  <c r="AD307" i="2"/>
  <c r="Q308" i="2"/>
  <c r="Z308" i="2"/>
  <c r="U308" i="2"/>
  <c r="AA308" i="2"/>
  <c r="V308" i="2"/>
  <c r="AB308" i="2"/>
  <c r="W308" i="2"/>
  <c r="AC308" i="2"/>
  <c r="AD308" i="2"/>
  <c r="Q309" i="2"/>
  <c r="Z309" i="2"/>
  <c r="U309" i="2"/>
  <c r="AA309" i="2"/>
  <c r="V309" i="2"/>
  <c r="AB309" i="2"/>
  <c r="W309" i="2"/>
  <c r="AC309" i="2"/>
  <c r="AD309" i="2"/>
  <c r="Q310" i="2"/>
  <c r="Z310" i="2"/>
  <c r="U310" i="2"/>
  <c r="AA310" i="2"/>
  <c r="V310" i="2"/>
  <c r="AB310" i="2"/>
  <c r="W310" i="2"/>
  <c r="AC310" i="2"/>
  <c r="AD310" i="2"/>
  <c r="Q311" i="2"/>
  <c r="Z311" i="2"/>
  <c r="U311" i="2"/>
  <c r="AA311" i="2"/>
  <c r="V311" i="2"/>
  <c r="AB311" i="2"/>
  <c r="W311" i="2"/>
  <c r="AC311" i="2"/>
  <c r="AD311" i="2"/>
  <c r="Q312" i="2"/>
  <c r="Z312" i="2"/>
  <c r="U312" i="2"/>
  <c r="AA312" i="2"/>
  <c r="V312" i="2"/>
  <c r="AB312" i="2"/>
  <c r="W312" i="2"/>
  <c r="AC312" i="2"/>
  <c r="AD312" i="2"/>
  <c r="Q313" i="2"/>
  <c r="Z313" i="2"/>
  <c r="U313" i="2"/>
  <c r="AA313" i="2"/>
  <c r="V313" i="2"/>
  <c r="AB313" i="2"/>
  <c r="W313" i="2"/>
  <c r="AC313" i="2"/>
  <c r="AD313" i="2"/>
  <c r="Q314" i="2"/>
  <c r="Z314" i="2"/>
  <c r="U314" i="2"/>
  <c r="AA314" i="2"/>
  <c r="V314" i="2"/>
  <c r="AB314" i="2"/>
  <c r="W314" i="2"/>
  <c r="AC314" i="2"/>
  <c r="AD314" i="2"/>
  <c r="Q315" i="2"/>
  <c r="Z315" i="2"/>
  <c r="U315" i="2"/>
  <c r="AA315" i="2"/>
  <c r="V315" i="2"/>
  <c r="AB315" i="2"/>
  <c r="W315" i="2"/>
  <c r="AC315" i="2"/>
  <c r="AD315" i="2"/>
  <c r="Q316" i="2"/>
  <c r="Z316" i="2"/>
  <c r="U316" i="2"/>
  <c r="AA316" i="2"/>
  <c r="V316" i="2"/>
  <c r="AB316" i="2"/>
  <c r="W316" i="2"/>
  <c r="AC316" i="2"/>
  <c r="AD316" i="2"/>
  <c r="Q317" i="2"/>
  <c r="Z317" i="2"/>
  <c r="U317" i="2"/>
  <c r="AA317" i="2"/>
  <c r="V317" i="2"/>
  <c r="AB317" i="2"/>
  <c r="W317" i="2"/>
  <c r="AC317" i="2"/>
  <c r="AD317" i="2"/>
  <c r="Q318" i="2"/>
  <c r="Z318" i="2"/>
  <c r="U318" i="2"/>
  <c r="AA318" i="2"/>
  <c r="V318" i="2"/>
  <c r="AB318" i="2"/>
  <c r="W318" i="2"/>
  <c r="AC318" i="2"/>
  <c r="AD318" i="2"/>
  <c r="Q319" i="2"/>
  <c r="Z319" i="2"/>
  <c r="U319" i="2"/>
  <c r="AA319" i="2"/>
  <c r="V319" i="2"/>
  <c r="AB319" i="2"/>
  <c r="W319" i="2"/>
  <c r="AC319" i="2"/>
  <c r="AD319" i="2"/>
  <c r="Q320" i="2"/>
  <c r="Z320" i="2"/>
  <c r="U320" i="2"/>
  <c r="AA320" i="2"/>
  <c r="V320" i="2"/>
  <c r="AB320" i="2"/>
  <c r="W320" i="2"/>
  <c r="AC320" i="2"/>
  <c r="AD320" i="2"/>
  <c r="Q321" i="2"/>
  <c r="Z321" i="2"/>
  <c r="U321" i="2"/>
  <c r="AA321" i="2"/>
  <c r="V321" i="2"/>
  <c r="AB321" i="2"/>
  <c r="W321" i="2"/>
  <c r="AC321" i="2"/>
  <c r="AD321" i="2"/>
  <c r="Q322" i="2"/>
  <c r="Z322" i="2"/>
  <c r="U322" i="2"/>
  <c r="AA322" i="2"/>
  <c r="V322" i="2"/>
  <c r="AB322" i="2"/>
  <c r="W322" i="2"/>
  <c r="AC322" i="2"/>
  <c r="AD322" i="2"/>
  <c r="Q323" i="2"/>
  <c r="Z323" i="2"/>
  <c r="U323" i="2"/>
  <c r="AA323" i="2"/>
  <c r="V323" i="2"/>
  <c r="AB323" i="2"/>
  <c r="W323" i="2"/>
  <c r="AC323" i="2"/>
  <c r="AD323" i="2"/>
  <c r="Q324" i="2"/>
  <c r="Y324" i="2"/>
  <c r="T324" i="2"/>
  <c r="Z324" i="2"/>
  <c r="U324" i="2"/>
  <c r="AA324" i="2"/>
  <c r="V324" i="2"/>
  <c r="AB324" i="2"/>
  <c r="W324" i="2"/>
  <c r="AC324" i="2"/>
  <c r="AD324" i="2"/>
  <c r="Q325" i="2"/>
  <c r="Y325" i="2"/>
  <c r="T325" i="2"/>
  <c r="Z325" i="2"/>
  <c r="U325" i="2"/>
  <c r="AA325" i="2"/>
  <c r="V325" i="2"/>
  <c r="AB325" i="2"/>
  <c r="W325" i="2"/>
  <c r="AC325" i="2"/>
  <c r="AD325" i="2"/>
  <c r="Q326" i="2"/>
  <c r="Z326" i="2"/>
  <c r="U326" i="2"/>
  <c r="AA326" i="2"/>
  <c r="V326" i="2"/>
  <c r="AB326" i="2"/>
  <c r="W326" i="2"/>
  <c r="AC326" i="2"/>
  <c r="AD326" i="2"/>
  <c r="Q327" i="2"/>
  <c r="Z327" i="2"/>
  <c r="U327" i="2"/>
  <c r="AA327" i="2"/>
  <c r="V327" i="2"/>
  <c r="AB327" i="2"/>
  <c r="W327" i="2"/>
  <c r="AC327" i="2"/>
  <c r="AD327" i="2"/>
  <c r="Q134" i="2"/>
  <c r="Y134" i="2"/>
  <c r="T134" i="2"/>
  <c r="Z134" i="2"/>
  <c r="U134" i="2"/>
  <c r="AA134" i="2"/>
  <c r="V134" i="2"/>
  <c r="AB134" i="2"/>
  <c r="W134" i="2"/>
  <c r="AC134" i="2"/>
  <c r="AD134" i="2"/>
  <c r="Q135" i="2"/>
  <c r="Y135" i="2"/>
  <c r="T135" i="2"/>
  <c r="Z135" i="2"/>
  <c r="U135" i="2"/>
  <c r="AA135" i="2"/>
  <c r="V135" i="2"/>
  <c r="AB135" i="2"/>
  <c r="W135" i="2"/>
  <c r="AC135" i="2"/>
  <c r="AD135" i="2"/>
  <c r="Q136" i="2"/>
  <c r="Y136" i="2"/>
  <c r="T136" i="2"/>
  <c r="Z136" i="2"/>
  <c r="U136" i="2"/>
  <c r="AA136" i="2"/>
  <c r="V136" i="2"/>
  <c r="AB136" i="2"/>
  <c r="W136" i="2"/>
  <c r="AC136" i="2"/>
  <c r="AD136" i="2"/>
  <c r="Q137" i="2"/>
  <c r="Y137" i="2"/>
  <c r="T137" i="2"/>
  <c r="Z137" i="2"/>
  <c r="U137" i="2"/>
  <c r="AA137" i="2"/>
  <c r="V137" i="2"/>
  <c r="AB137" i="2"/>
  <c r="W137" i="2"/>
  <c r="AC137" i="2"/>
  <c r="AD137" i="2"/>
  <c r="Q138" i="2"/>
  <c r="Y138" i="2"/>
  <c r="T138" i="2"/>
  <c r="Z138" i="2"/>
  <c r="U138" i="2"/>
  <c r="AA138" i="2"/>
  <c r="V138" i="2"/>
  <c r="AB138" i="2"/>
  <c r="W138" i="2"/>
  <c r="AC138" i="2"/>
  <c r="AD138" i="2"/>
  <c r="Q139" i="2"/>
  <c r="Y139" i="2"/>
  <c r="T139" i="2"/>
  <c r="Z139" i="2"/>
  <c r="U139" i="2"/>
  <c r="AA139" i="2"/>
  <c r="V139" i="2"/>
  <c r="AB139" i="2"/>
  <c r="W139" i="2"/>
  <c r="AC139" i="2"/>
  <c r="AD139" i="2"/>
  <c r="Q140" i="2"/>
  <c r="Y140" i="2"/>
  <c r="T140" i="2"/>
  <c r="Z140" i="2"/>
  <c r="U140" i="2"/>
  <c r="AA140" i="2"/>
  <c r="V140" i="2"/>
  <c r="AB140" i="2"/>
  <c r="W140" i="2"/>
  <c r="AC140" i="2"/>
  <c r="AD140" i="2"/>
  <c r="Q141" i="2"/>
  <c r="Y141" i="2"/>
  <c r="T141" i="2"/>
  <c r="Z141" i="2"/>
  <c r="U141" i="2"/>
  <c r="AA141" i="2"/>
  <c r="V141" i="2"/>
  <c r="AB141" i="2"/>
  <c r="W141" i="2"/>
  <c r="AC141" i="2"/>
  <c r="AD141" i="2"/>
  <c r="Q190" i="2"/>
  <c r="Z190" i="2"/>
  <c r="U190" i="2"/>
  <c r="AA190" i="2"/>
  <c r="V190" i="2"/>
  <c r="AB190" i="2"/>
  <c r="W190" i="2"/>
  <c r="AC190" i="2"/>
  <c r="AD190" i="2"/>
  <c r="Q159" i="2"/>
  <c r="Y159" i="2"/>
  <c r="T159" i="2"/>
  <c r="Z159" i="2"/>
  <c r="U159" i="2"/>
  <c r="AA159" i="2"/>
  <c r="V159" i="2"/>
  <c r="AB159" i="2"/>
  <c r="W159" i="2"/>
  <c r="AC159" i="2"/>
  <c r="AD159" i="2"/>
  <c r="Q133" i="2"/>
  <c r="Y133" i="2"/>
  <c r="T133" i="2"/>
  <c r="Z133" i="2"/>
  <c r="U133" i="2"/>
  <c r="AA133" i="2"/>
  <c r="V133" i="2"/>
  <c r="AB133" i="2"/>
  <c r="W133" i="2"/>
  <c r="AC133" i="2"/>
  <c r="AD133" i="2"/>
  <c r="Q124" i="2"/>
  <c r="Z124" i="2"/>
  <c r="U124" i="2"/>
  <c r="AA124" i="2"/>
  <c r="V124" i="2"/>
  <c r="AB124" i="2"/>
  <c r="W124" i="2"/>
  <c r="AC124" i="2"/>
  <c r="AD124" i="2"/>
  <c r="Q125" i="2"/>
  <c r="Z125" i="2"/>
  <c r="U125" i="2"/>
  <c r="AA125" i="2"/>
  <c r="V125" i="2"/>
  <c r="AB125" i="2"/>
  <c r="W125" i="2"/>
  <c r="AC125" i="2"/>
  <c r="AD125" i="2"/>
  <c r="Q128" i="2"/>
  <c r="Z128" i="2"/>
  <c r="U128" i="2"/>
  <c r="AA128" i="2"/>
  <c r="V128" i="2"/>
  <c r="AB128" i="2"/>
  <c r="W128" i="2"/>
  <c r="AC128" i="2"/>
  <c r="AD128" i="2"/>
  <c r="Q129" i="2"/>
  <c r="Z129" i="2"/>
  <c r="U129" i="2"/>
  <c r="AA129" i="2"/>
  <c r="V129" i="2"/>
  <c r="AB129" i="2"/>
  <c r="W129" i="2"/>
  <c r="AC129" i="2"/>
  <c r="AD129" i="2"/>
  <c r="Q130" i="2"/>
  <c r="Z130" i="2"/>
  <c r="U130" i="2"/>
  <c r="AA130" i="2"/>
  <c r="V130" i="2"/>
  <c r="AB130" i="2"/>
  <c r="W130" i="2"/>
  <c r="AC130" i="2"/>
  <c r="AD130" i="2"/>
  <c r="Q131" i="2"/>
  <c r="Z131" i="2"/>
  <c r="U131" i="2"/>
  <c r="AA131" i="2"/>
  <c r="V131" i="2"/>
  <c r="AB131" i="2"/>
  <c r="W131" i="2"/>
  <c r="AC131" i="2"/>
  <c r="AD131" i="2"/>
  <c r="Q132" i="2"/>
  <c r="Z132" i="2"/>
  <c r="U132" i="2"/>
  <c r="AA132" i="2"/>
  <c r="V132" i="2"/>
  <c r="AB132" i="2"/>
  <c r="W132" i="2"/>
  <c r="AC132" i="2"/>
  <c r="AD132" i="2"/>
  <c r="Q122" i="2"/>
  <c r="Z122" i="2"/>
  <c r="U122" i="2"/>
  <c r="AA122" i="2"/>
  <c r="V122" i="2"/>
  <c r="AB122" i="2"/>
  <c r="W122" i="2"/>
  <c r="AC122" i="2"/>
  <c r="AD122" i="2"/>
  <c r="Q191" i="2"/>
  <c r="Z191" i="2"/>
  <c r="U191" i="2"/>
  <c r="AA191" i="2"/>
  <c r="V191" i="2"/>
  <c r="AB191" i="2"/>
  <c r="W191" i="2"/>
  <c r="AC191" i="2"/>
  <c r="AD191" i="2"/>
  <c r="Q192" i="2"/>
  <c r="Z192" i="2"/>
  <c r="U192" i="2"/>
  <c r="AA192" i="2"/>
  <c r="V192" i="2"/>
  <c r="AB192" i="2"/>
  <c r="W192" i="2"/>
  <c r="AC192" i="2"/>
  <c r="AD192" i="2"/>
  <c r="Q193" i="2"/>
  <c r="Z193" i="2"/>
  <c r="U193" i="2"/>
  <c r="AA193" i="2"/>
  <c r="V193" i="2"/>
  <c r="AB193" i="2"/>
  <c r="W193" i="2"/>
  <c r="AC193" i="2"/>
  <c r="AD193" i="2"/>
  <c r="Q194" i="2"/>
  <c r="Z194" i="2"/>
  <c r="U194" i="2"/>
  <c r="AA194" i="2"/>
  <c r="V194" i="2"/>
  <c r="AB194" i="2"/>
  <c r="W194" i="2"/>
  <c r="AC194" i="2"/>
  <c r="AD194" i="2"/>
  <c r="Q195" i="2"/>
  <c r="Z195" i="2"/>
  <c r="U195" i="2"/>
  <c r="AA195" i="2"/>
  <c r="V195" i="2"/>
  <c r="AB195" i="2"/>
  <c r="W195" i="2"/>
  <c r="AC195" i="2"/>
  <c r="AD195" i="2"/>
  <c r="Q196" i="2"/>
  <c r="Z196" i="2"/>
  <c r="U196" i="2"/>
  <c r="AA196" i="2"/>
  <c r="V196" i="2"/>
  <c r="AB196" i="2"/>
  <c r="W196" i="2"/>
  <c r="AC196" i="2"/>
  <c r="AD196" i="2"/>
  <c r="Q180" i="2"/>
  <c r="Z180" i="2"/>
  <c r="U180" i="2"/>
  <c r="AA180" i="2"/>
  <c r="V180" i="2"/>
  <c r="AB180" i="2"/>
  <c r="W180" i="2"/>
  <c r="AC180" i="2"/>
  <c r="AD180" i="2"/>
  <c r="Q181" i="2"/>
  <c r="Z181" i="2"/>
  <c r="U181" i="2"/>
  <c r="AA181" i="2"/>
  <c r="V181" i="2"/>
  <c r="AB181" i="2"/>
  <c r="W181" i="2"/>
  <c r="AC181" i="2"/>
  <c r="AD181" i="2"/>
  <c r="Q182" i="2"/>
  <c r="Z182" i="2"/>
  <c r="U182" i="2"/>
  <c r="AA182" i="2"/>
  <c r="V182" i="2"/>
  <c r="AB182" i="2"/>
  <c r="W182" i="2"/>
  <c r="AC182" i="2"/>
  <c r="AD182" i="2"/>
  <c r="Q183" i="2"/>
  <c r="Z183" i="2"/>
  <c r="U183" i="2"/>
  <c r="AA183" i="2"/>
  <c r="V183" i="2"/>
  <c r="AB183" i="2"/>
  <c r="W183" i="2"/>
  <c r="AC183" i="2"/>
  <c r="AD183" i="2"/>
  <c r="Q184" i="2"/>
  <c r="Y184" i="2"/>
  <c r="T184" i="2"/>
  <c r="Z184" i="2"/>
  <c r="U184" i="2"/>
  <c r="AA184" i="2"/>
  <c r="V184" i="2"/>
  <c r="AB184" i="2"/>
  <c r="W184" i="2"/>
  <c r="AC184" i="2"/>
  <c r="AD184" i="2"/>
  <c r="Q189" i="2"/>
  <c r="Z189" i="2"/>
  <c r="U189" i="2"/>
  <c r="AA189" i="2"/>
  <c r="V189" i="2"/>
  <c r="AB189" i="2"/>
  <c r="W189" i="2"/>
  <c r="AC189" i="2"/>
  <c r="AD189" i="2"/>
  <c r="Q154" i="2"/>
  <c r="Y154" i="2"/>
  <c r="T154" i="2"/>
  <c r="Z154" i="2"/>
  <c r="U154" i="2"/>
  <c r="AA154" i="2"/>
  <c r="V154" i="2"/>
  <c r="AB154" i="2"/>
  <c r="W154" i="2"/>
  <c r="AC154" i="2"/>
  <c r="AD154" i="2"/>
  <c r="Q156" i="2"/>
  <c r="Y156" i="2"/>
  <c r="T156" i="2"/>
  <c r="Z156" i="2"/>
  <c r="U156" i="2"/>
  <c r="AA156" i="2"/>
  <c r="V156" i="2"/>
  <c r="AB156" i="2"/>
  <c r="W156" i="2"/>
  <c r="AC156" i="2"/>
  <c r="AD156" i="2"/>
  <c r="Q158" i="2"/>
  <c r="Y158" i="2"/>
  <c r="T158" i="2"/>
  <c r="Z158" i="2"/>
  <c r="U158" i="2"/>
  <c r="AA158" i="2"/>
  <c r="V158" i="2"/>
  <c r="AB158" i="2"/>
  <c r="W158" i="2"/>
  <c r="AC158" i="2"/>
  <c r="AD158" i="2"/>
  <c r="Q163" i="2"/>
  <c r="Y163" i="2"/>
  <c r="T163" i="2"/>
  <c r="Z163" i="2"/>
  <c r="U163" i="2"/>
  <c r="AA163" i="2"/>
  <c r="V163" i="2"/>
  <c r="AB163" i="2"/>
  <c r="W163" i="2"/>
  <c r="AC163" i="2"/>
  <c r="AD163" i="2"/>
  <c r="Q150" i="2"/>
  <c r="Y150" i="2"/>
  <c r="T150" i="2"/>
  <c r="Z150" i="2"/>
  <c r="U150" i="2"/>
  <c r="AA150" i="2"/>
  <c r="V150" i="2"/>
  <c r="AB150" i="2"/>
  <c r="W150" i="2"/>
  <c r="AC150" i="2"/>
  <c r="AD150" i="2"/>
  <c r="Q151" i="2"/>
  <c r="Y151" i="2"/>
  <c r="T151" i="2"/>
  <c r="Z151" i="2"/>
  <c r="U151" i="2"/>
  <c r="AA151" i="2"/>
  <c r="V151" i="2"/>
  <c r="AB151" i="2"/>
  <c r="W151" i="2"/>
  <c r="AC151" i="2"/>
  <c r="AD151" i="2"/>
  <c r="Q152" i="2"/>
  <c r="Y152" i="2"/>
  <c r="T152" i="2"/>
  <c r="Z152" i="2"/>
  <c r="U152" i="2"/>
  <c r="AA152" i="2"/>
  <c r="V152" i="2"/>
  <c r="AB152" i="2"/>
  <c r="W152" i="2"/>
  <c r="AC152" i="2"/>
  <c r="AD152" i="2"/>
  <c r="Q153" i="2"/>
  <c r="Y153" i="2"/>
  <c r="T153" i="2"/>
  <c r="Z153" i="2"/>
  <c r="U153" i="2"/>
  <c r="AA153" i="2"/>
  <c r="V153" i="2"/>
  <c r="AB153" i="2"/>
  <c r="W153" i="2"/>
  <c r="AC153" i="2"/>
  <c r="AD153" i="2"/>
  <c r="Q155" i="2"/>
  <c r="Y155" i="2"/>
  <c r="T155" i="2"/>
  <c r="Z155" i="2"/>
  <c r="U155" i="2"/>
  <c r="AA155" i="2"/>
  <c r="V155" i="2"/>
  <c r="AB155" i="2"/>
  <c r="W155" i="2"/>
  <c r="AC155" i="2"/>
  <c r="AD155" i="2"/>
  <c r="Q157" i="2"/>
  <c r="Y157" i="2"/>
  <c r="T157" i="2"/>
  <c r="Z157" i="2"/>
  <c r="U157" i="2"/>
  <c r="AA157" i="2"/>
  <c r="V157" i="2"/>
  <c r="AB157" i="2"/>
  <c r="W157" i="2"/>
  <c r="AC157" i="2"/>
  <c r="AD157" i="2"/>
  <c r="Q160" i="2"/>
  <c r="Y160" i="2"/>
  <c r="T160" i="2"/>
  <c r="Z160" i="2"/>
  <c r="U160" i="2"/>
  <c r="AA160" i="2"/>
  <c r="V160" i="2"/>
  <c r="AB160" i="2"/>
  <c r="W160" i="2"/>
  <c r="AC160" i="2"/>
  <c r="AD160" i="2"/>
  <c r="Q161" i="2"/>
  <c r="Y161" i="2"/>
  <c r="T161" i="2"/>
  <c r="Z161" i="2"/>
  <c r="U161" i="2"/>
  <c r="AA161" i="2"/>
  <c r="V161" i="2"/>
  <c r="AB161" i="2"/>
  <c r="W161" i="2"/>
  <c r="AC161" i="2"/>
  <c r="AD161" i="2"/>
  <c r="Q162" i="2"/>
  <c r="Y162" i="2"/>
  <c r="T162" i="2"/>
  <c r="Z162" i="2"/>
  <c r="U162" i="2"/>
  <c r="AA162" i="2"/>
  <c r="V162" i="2"/>
  <c r="AB162" i="2"/>
  <c r="W162" i="2"/>
  <c r="AC162" i="2"/>
  <c r="AD162" i="2"/>
  <c r="Q179" i="2"/>
  <c r="Y179" i="2"/>
  <c r="T179" i="2"/>
  <c r="Z179" i="2"/>
  <c r="U179" i="2"/>
  <c r="AA179" i="2"/>
  <c r="V179" i="2"/>
  <c r="AB179" i="2"/>
  <c r="W179" i="2"/>
  <c r="AC179" i="2"/>
  <c r="AD179" i="2"/>
  <c r="Q175" i="2"/>
  <c r="Y175" i="2"/>
  <c r="T175" i="2"/>
  <c r="Z175" i="2"/>
  <c r="U175" i="2"/>
  <c r="AA175" i="2"/>
  <c r="V175" i="2"/>
  <c r="AB175" i="2"/>
  <c r="W175" i="2"/>
  <c r="AC175" i="2"/>
  <c r="AD175" i="2"/>
  <c r="Q142" i="2"/>
  <c r="Y142" i="2"/>
  <c r="T142" i="2"/>
  <c r="Z142" i="2"/>
  <c r="U142" i="2"/>
  <c r="AA142" i="2"/>
  <c r="V142" i="2"/>
  <c r="AB142" i="2"/>
  <c r="W142" i="2"/>
  <c r="AC142" i="2"/>
  <c r="AD142" i="2"/>
  <c r="Q143" i="2"/>
  <c r="Y143" i="2"/>
  <c r="T143" i="2"/>
  <c r="Z143" i="2"/>
  <c r="U143" i="2"/>
  <c r="AA143" i="2"/>
  <c r="V143" i="2"/>
  <c r="AB143" i="2"/>
  <c r="W143" i="2"/>
  <c r="AC143" i="2"/>
  <c r="AD143" i="2"/>
  <c r="Q144" i="2"/>
  <c r="Y144" i="2"/>
  <c r="T144" i="2"/>
  <c r="Z144" i="2"/>
  <c r="U144" i="2"/>
  <c r="AA144" i="2"/>
  <c r="V144" i="2"/>
  <c r="AB144" i="2"/>
  <c r="W144" i="2"/>
  <c r="AC144" i="2"/>
  <c r="AD144" i="2"/>
  <c r="Q145" i="2"/>
  <c r="Y145" i="2"/>
  <c r="T145" i="2"/>
  <c r="Z145" i="2"/>
  <c r="U145" i="2"/>
  <c r="AA145" i="2"/>
  <c r="V145" i="2"/>
  <c r="AB145" i="2"/>
  <c r="W145" i="2"/>
  <c r="AC145" i="2"/>
  <c r="AD145" i="2"/>
  <c r="Q146" i="2"/>
  <c r="Y146" i="2"/>
  <c r="T146" i="2"/>
  <c r="Z146" i="2"/>
  <c r="U146" i="2"/>
  <c r="AA146" i="2"/>
  <c r="V146" i="2"/>
  <c r="AB146" i="2"/>
  <c r="W146" i="2"/>
  <c r="AC146" i="2"/>
  <c r="AD146" i="2"/>
  <c r="Q147" i="2"/>
  <c r="Y147" i="2"/>
  <c r="T147" i="2"/>
  <c r="Z147" i="2"/>
  <c r="U147" i="2"/>
  <c r="AA147" i="2"/>
  <c r="V147" i="2"/>
  <c r="AB147" i="2"/>
  <c r="W147" i="2"/>
  <c r="AC147" i="2"/>
  <c r="AD147" i="2"/>
  <c r="Q148" i="2"/>
  <c r="Y148" i="2"/>
  <c r="T148" i="2"/>
  <c r="Z148" i="2"/>
  <c r="U148" i="2"/>
  <c r="AA148" i="2"/>
  <c r="V148" i="2"/>
  <c r="AB148" i="2"/>
  <c r="W148" i="2"/>
  <c r="AC148" i="2"/>
  <c r="AD148" i="2"/>
  <c r="Q149" i="2"/>
  <c r="Y149" i="2"/>
  <c r="T149" i="2"/>
  <c r="Z149" i="2"/>
  <c r="U149" i="2"/>
  <c r="AA149" i="2"/>
  <c r="V149" i="2"/>
  <c r="AB149" i="2"/>
  <c r="W149" i="2"/>
  <c r="AC149" i="2"/>
  <c r="AD149" i="2"/>
  <c r="Q126" i="2"/>
  <c r="Z126" i="2"/>
  <c r="U126" i="2"/>
  <c r="AA126" i="2"/>
  <c r="V126" i="2"/>
  <c r="AB126" i="2"/>
  <c r="W126" i="2"/>
  <c r="AC126" i="2"/>
  <c r="AD126" i="2"/>
  <c r="Q127" i="2"/>
  <c r="Z127" i="2"/>
  <c r="U127" i="2"/>
  <c r="AA127" i="2"/>
  <c r="V127" i="2"/>
  <c r="AB127" i="2"/>
  <c r="W127" i="2"/>
  <c r="AC127" i="2"/>
  <c r="AD127" i="2"/>
  <c r="Q123" i="2"/>
  <c r="Z123" i="2"/>
  <c r="U123" i="2"/>
  <c r="AA123" i="2"/>
  <c r="V123" i="2"/>
  <c r="AB123" i="2"/>
  <c r="W123" i="2"/>
  <c r="AC123" i="2"/>
  <c r="AD123" i="2"/>
  <c r="Q197" i="2"/>
  <c r="Z197" i="2"/>
  <c r="U197" i="2"/>
  <c r="AA197" i="2"/>
  <c r="V197" i="2"/>
  <c r="AB197" i="2"/>
  <c r="W197" i="2"/>
  <c r="AC197" i="2"/>
  <c r="AD197" i="2"/>
  <c r="Q198" i="2"/>
  <c r="Z198" i="2"/>
  <c r="U198" i="2"/>
  <c r="AA198" i="2"/>
  <c r="V198" i="2"/>
  <c r="AB198" i="2"/>
  <c r="W198" i="2"/>
  <c r="AC198" i="2"/>
  <c r="AD198" i="2"/>
  <c r="Q199" i="2"/>
  <c r="Z199" i="2"/>
  <c r="U199" i="2"/>
  <c r="AA199" i="2"/>
  <c r="V199" i="2"/>
  <c r="AB199" i="2"/>
  <c r="W199" i="2"/>
  <c r="AC199" i="2"/>
  <c r="AD199" i="2"/>
  <c r="Q200" i="2"/>
  <c r="Z200" i="2"/>
  <c r="U200" i="2"/>
  <c r="AA200" i="2"/>
  <c r="V200" i="2"/>
  <c r="AB200" i="2"/>
  <c r="W200" i="2"/>
  <c r="AC200" i="2"/>
  <c r="AD200" i="2"/>
  <c r="Q201" i="2"/>
  <c r="Z201" i="2"/>
  <c r="U201" i="2"/>
  <c r="AA201" i="2"/>
  <c r="V201" i="2"/>
  <c r="AB201" i="2"/>
  <c r="W201" i="2"/>
  <c r="AC201" i="2"/>
  <c r="AD201" i="2"/>
  <c r="Q202" i="2"/>
  <c r="Z202" i="2"/>
  <c r="U202" i="2"/>
  <c r="AA202" i="2"/>
  <c r="V202" i="2"/>
  <c r="AB202" i="2"/>
  <c r="W202" i="2"/>
  <c r="AC202" i="2"/>
  <c r="AD202" i="2"/>
  <c r="Q185" i="2"/>
  <c r="Z185" i="2"/>
  <c r="U185" i="2"/>
  <c r="AA185" i="2"/>
  <c r="V185" i="2"/>
  <c r="AB185" i="2"/>
  <c r="W185" i="2"/>
  <c r="AC185" i="2"/>
  <c r="AD185" i="2"/>
  <c r="Q186" i="2"/>
  <c r="Z186" i="2"/>
  <c r="U186" i="2"/>
  <c r="AA186" i="2"/>
  <c r="V186" i="2"/>
  <c r="AB186" i="2"/>
  <c r="W186" i="2"/>
  <c r="AC186" i="2"/>
  <c r="AD186" i="2"/>
  <c r="Q187" i="2"/>
  <c r="Z187" i="2"/>
  <c r="U187" i="2"/>
  <c r="AA187" i="2"/>
  <c r="V187" i="2"/>
  <c r="AB187" i="2"/>
  <c r="W187" i="2"/>
  <c r="AC187" i="2"/>
  <c r="AD187" i="2"/>
  <c r="Q188" i="2"/>
  <c r="Z188" i="2"/>
  <c r="U188" i="2"/>
  <c r="AA188" i="2"/>
  <c r="V188" i="2"/>
  <c r="AB188" i="2"/>
  <c r="W188" i="2"/>
  <c r="AC188" i="2"/>
  <c r="AD188" i="2"/>
  <c r="Q166" i="2"/>
  <c r="Y166" i="2"/>
  <c r="T166" i="2"/>
  <c r="Z166" i="2"/>
  <c r="U166" i="2"/>
  <c r="AA166" i="2"/>
  <c r="V166" i="2"/>
  <c r="AB166" i="2"/>
  <c r="W166" i="2"/>
  <c r="AC166" i="2"/>
  <c r="AD166" i="2"/>
  <c r="Q170" i="2"/>
  <c r="Y170" i="2"/>
  <c r="T170" i="2"/>
  <c r="Z170" i="2"/>
  <c r="U170" i="2"/>
  <c r="AA170" i="2"/>
  <c r="V170" i="2"/>
  <c r="AB170" i="2"/>
  <c r="W170" i="2"/>
  <c r="AC170" i="2"/>
  <c r="AD170" i="2"/>
  <c r="Q172" i="2"/>
  <c r="Y172" i="2"/>
  <c r="T172" i="2"/>
  <c r="Z172" i="2"/>
  <c r="U172" i="2"/>
  <c r="AA172" i="2"/>
  <c r="V172" i="2"/>
  <c r="AB172" i="2"/>
  <c r="W172" i="2"/>
  <c r="AC172" i="2"/>
  <c r="AD172" i="2"/>
  <c r="Q173" i="2"/>
  <c r="Y173" i="2"/>
  <c r="T173" i="2"/>
  <c r="Z173" i="2"/>
  <c r="U173" i="2"/>
  <c r="AA173" i="2"/>
  <c r="V173" i="2"/>
  <c r="AB173" i="2"/>
  <c r="W173" i="2"/>
  <c r="AC173" i="2"/>
  <c r="AD173" i="2"/>
  <c r="Q164" i="2"/>
  <c r="Y164" i="2"/>
  <c r="T164" i="2"/>
  <c r="Z164" i="2"/>
  <c r="U164" i="2"/>
  <c r="AA164" i="2"/>
  <c r="V164" i="2"/>
  <c r="AB164" i="2"/>
  <c r="W164" i="2"/>
  <c r="AC164" i="2"/>
  <c r="AD164" i="2"/>
  <c r="Q165" i="2"/>
  <c r="Y165" i="2"/>
  <c r="T165" i="2"/>
  <c r="Z165" i="2"/>
  <c r="U165" i="2"/>
  <c r="AA165" i="2"/>
  <c r="V165" i="2"/>
  <c r="AB165" i="2"/>
  <c r="W165" i="2"/>
  <c r="AC165" i="2"/>
  <c r="AD165" i="2"/>
  <c r="Q167" i="2"/>
  <c r="Y167" i="2"/>
  <c r="T167" i="2"/>
  <c r="Z167" i="2"/>
  <c r="U167" i="2"/>
  <c r="AA167" i="2"/>
  <c r="V167" i="2"/>
  <c r="AB167" i="2"/>
  <c r="W167" i="2"/>
  <c r="AC167" i="2"/>
  <c r="AD167" i="2"/>
  <c r="Q168" i="2"/>
  <c r="Y168" i="2"/>
  <c r="T168" i="2"/>
  <c r="Z168" i="2"/>
  <c r="U168" i="2"/>
  <c r="AA168" i="2"/>
  <c r="V168" i="2"/>
  <c r="AB168" i="2"/>
  <c r="W168" i="2"/>
  <c r="AC168" i="2"/>
  <c r="AD168" i="2"/>
  <c r="Q169" i="2"/>
  <c r="Y169" i="2"/>
  <c r="T169" i="2"/>
  <c r="Z169" i="2"/>
  <c r="U169" i="2"/>
  <c r="AA169" i="2"/>
  <c r="V169" i="2"/>
  <c r="AB169" i="2"/>
  <c r="W169" i="2"/>
  <c r="AC169" i="2"/>
  <c r="AD169" i="2"/>
  <c r="Q171" i="2"/>
  <c r="Y171" i="2"/>
  <c r="T171" i="2"/>
  <c r="Z171" i="2"/>
  <c r="U171" i="2"/>
  <c r="AA171" i="2"/>
  <c r="V171" i="2"/>
  <c r="AB171" i="2"/>
  <c r="W171" i="2"/>
  <c r="AC171" i="2"/>
  <c r="AD171" i="2"/>
  <c r="Q174" i="2"/>
  <c r="Y174" i="2"/>
  <c r="T174" i="2"/>
  <c r="Z174" i="2"/>
  <c r="U174" i="2"/>
  <c r="AA174" i="2"/>
  <c r="V174" i="2"/>
  <c r="AB174" i="2"/>
  <c r="W174" i="2"/>
  <c r="AC174" i="2"/>
  <c r="AD174" i="2"/>
  <c r="Q176" i="2"/>
  <c r="Y176" i="2"/>
  <c r="T176" i="2"/>
  <c r="Z176" i="2"/>
  <c r="U176" i="2"/>
  <c r="AA176" i="2"/>
  <c r="V176" i="2"/>
  <c r="AB176" i="2"/>
  <c r="W176" i="2"/>
  <c r="AC176" i="2"/>
  <c r="AD176" i="2"/>
  <c r="Q177" i="2"/>
  <c r="Y177" i="2"/>
  <c r="T177" i="2"/>
  <c r="Z177" i="2"/>
  <c r="U177" i="2"/>
  <c r="AA177" i="2"/>
  <c r="V177" i="2"/>
  <c r="AB177" i="2"/>
  <c r="W177" i="2"/>
  <c r="AC177" i="2"/>
  <c r="AD177" i="2"/>
  <c r="Q178" i="2"/>
  <c r="Y178" i="2"/>
  <c r="T178" i="2"/>
  <c r="Z178" i="2"/>
  <c r="U178" i="2"/>
  <c r="AA178" i="2"/>
  <c r="V178" i="2"/>
  <c r="AB178" i="2"/>
  <c r="W178" i="2"/>
  <c r="AC178" i="2"/>
  <c r="AD178" i="2"/>
  <c r="Q20" i="2"/>
  <c r="Y20" i="2"/>
  <c r="T20" i="2"/>
  <c r="Z20" i="2"/>
  <c r="U20" i="2"/>
  <c r="AA20" i="2"/>
  <c r="V20" i="2"/>
  <c r="AB20" i="2"/>
  <c r="W20" i="2"/>
  <c r="AC20" i="2"/>
  <c r="AD20" i="2"/>
  <c r="Q21" i="2"/>
  <c r="Y21" i="2"/>
  <c r="T21" i="2"/>
  <c r="Z21" i="2"/>
  <c r="U21" i="2"/>
  <c r="AA21" i="2"/>
  <c r="V21" i="2"/>
  <c r="AB21" i="2"/>
  <c r="W21" i="2"/>
  <c r="AC21" i="2"/>
  <c r="AD21" i="2"/>
  <c r="Q22" i="2"/>
  <c r="Y22" i="2"/>
  <c r="T22" i="2"/>
  <c r="Z22" i="2"/>
  <c r="U22" i="2"/>
  <c r="AA22" i="2"/>
  <c r="V22" i="2"/>
  <c r="AB22" i="2"/>
  <c r="W22" i="2"/>
  <c r="AC22" i="2"/>
  <c r="AD22" i="2"/>
  <c r="Q23" i="2"/>
  <c r="Y23" i="2"/>
  <c r="T23" i="2"/>
  <c r="Z23" i="2"/>
  <c r="U23" i="2"/>
  <c r="AA23" i="2"/>
  <c r="V23" i="2"/>
  <c r="AB23" i="2"/>
  <c r="W23" i="2"/>
  <c r="AC23" i="2"/>
  <c r="AD23" i="2"/>
  <c r="Q24" i="2"/>
  <c r="Y24" i="2"/>
  <c r="T24" i="2"/>
  <c r="Z24" i="2"/>
  <c r="U24" i="2"/>
  <c r="AA24" i="2"/>
  <c r="V24" i="2"/>
  <c r="AB24" i="2"/>
  <c r="W24" i="2"/>
  <c r="AC24" i="2"/>
  <c r="AD24" i="2"/>
  <c r="Q25" i="2"/>
  <c r="Y25" i="2"/>
  <c r="T25" i="2"/>
  <c r="Z25" i="2"/>
  <c r="U25" i="2"/>
  <c r="AA25" i="2"/>
  <c r="V25" i="2"/>
  <c r="AB25" i="2"/>
  <c r="W25" i="2"/>
  <c r="AC25" i="2"/>
  <c r="AD25" i="2"/>
  <c r="Q26" i="2"/>
  <c r="Y26" i="2"/>
  <c r="T26" i="2"/>
  <c r="Z26" i="2"/>
  <c r="U26" i="2"/>
  <c r="AA26" i="2"/>
  <c r="V26" i="2"/>
  <c r="AB26" i="2"/>
  <c r="W26" i="2"/>
  <c r="AC26" i="2"/>
  <c r="AD26" i="2"/>
  <c r="Q54" i="2"/>
  <c r="Y54" i="2"/>
  <c r="T54" i="2"/>
  <c r="Z54" i="2"/>
  <c r="U54" i="2"/>
  <c r="AA54" i="2"/>
  <c r="V54" i="2"/>
  <c r="AB54" i="2"/>
  <c r="W54" i="2"/>
  <c r="AC54" i="2"/>
  <c r="AD54" i="2"/>
  <c r="Q53" i="2"/>
  <c r="Z53" i="2"/>
  <c r="U53" i="2"/>
  <c r="AA53" i="2"/>
  <c r="V53" i="2"/>
  <c r="AB53" i="2"/>
  <c r="W53" i="2"/>
  <c r="AC53" i="2"/>
  <c r="AD53" i="2"/>
  <c r="Q58" i="2"/>
  <c r="Y58" i="2"/>
  <c r="T58" i="2"/>
  <c r="Z58" i="2"/>
  <c r="U58" i="2"/>
  <c r="AA58" i="2"/>
  <c r="V58" i="2"/>
  <c r="AB58" i="2"/>
  <c r="W58" i="2"/>
  <c r="AC58" i="2"/>
  <c r="AD58" i="2"/>
  <c r="Q55" i="2"/>
  <c r="Y55" i="2"/>
  <c r="T55" i="2"/>
  <c r="Z55" i="2"/>
  <c r="U55" i="2"/>
  <c r="AA55" i="2"/>
  <c r="V55" i="2"/>
  <c r="AB55" i="2"/>
  <c r="W55" i="2"/>
  <c r="AC55" i="2"/>
  <c r="AD55" i="2"/>
  <c r="Q56" i="2"/>
  <c r="Y56" i="2"/>
  <c r="T56" i="2"/>
  <c r="Z56" i="2"/>
  <c r="U56" i="2"/>
  <c r="AA56" i="2"/>
  <c r="V56" i="2"/>
  <c r="AB56" i="2"/>
  <c r="W56" i="2"/>
  <c r="AC56" i="2"/>
  <c r="AD56" i="2"/>
  <c r="Q57" i="2"/>
  <c r="Z57" i="2"/>
  <c r="U57" i="2"/>
  <c r="AA57" i="2"/>
  <c r="V57" i="2"/>
  <c r="AB57" i="2"/>
  <c r="W57" i="2"/>
  <c r="AC57" i="2"/>
  <c r="AD57" i="2"/>
  <c r="Q43" i="2"/>
  <c r="Z43" i="2"/>
  <c r="U43" i="2"/>
  <c r="AA43" i="2"/>
  <c r="V43" i="2"/>
  <c r="AB43" i="2"/>
  <c r="W43" i="2"/>
  <c r="AC43" i="2"/>
  <c r="AD43" i="2"/>
  <c r="Q44" i="2"/>
  <c r="Z44" i="2"/>
  <c r="U44" i="2"/>
  <c r="AA44" i="2"/>
  <c r="V44" i="2"/>
  <c r="AB44" i="2"/>
  <c r="W44" i="2"/>
  <c r="AC44" i="2"/>
  <c r="AD44" i="2"/>
  <c r="Q50" i="2"/>
  <c r="Z50" i="2"/>
  <c r="U50" i="2"/>
  <c r="AA50" i="2"/>
  <c r="V50" i="2"/>
  <c r="AB50" i="2"/>
  <c r="W50" i="2"/>
  <c r="AC50" i="2"/>
  <c r="AD50" i="2"/>
  <c r="Q51" i="2"/>
  <c r="Z51" i="2"/>
  <c r="U51" i="2"/>
  <c r="AA51" i="2"/>
  <c r="V51" i="2"/>
  <c r="AB51" i="2"/>
  <c r="W51" i="2"/>
  <c r="AC51" i="2"/>
  <c r="AD51" i="2"/>
  <c r="Q15" i="2"/>
  <c r="Z15" i="2"/>
  <c r="U15" i="2"/>
  <c r="AA15" i="2"/>
  <c r="V15" i="2"/>
  <c r="AB15" i="2"/>
  <c r="W15" i="2"/>
  <c r="AC15" i="2"/>
  <c r="AD15" i="2"/>
  <c r="Q16" i="2"/>
  <c r="Z16" i="2"/>
  <c r="U16" i="2"/>
  <c r="AA16" i="2"/>
  <c r="V16" i="2"/>
  <c r="AB16" i="2"/>
  <c r="W16" i="2"/>
  <c r="AC16" i="2"/>
  <c r="AD16" i="2"/>
  <c r="Q17" i="2"/>
  <c r="Z17" i="2"/>
  <c r="U17" i="2"/>
  <c r="AA17" i="2"/>
  <c r="V17" i="2"/>
  <c r="AB17" i="2"/>
  <c r="W17" i="2"/>
  <c r="AC17" i="2"/>
  <c r="AD17" i="2"/>
  <c r="Q18" i="2"/>
  <c r="Z18" i="2"/>
  <c r="U18" i="2"/>
  <c r="AA18" i="2"/>
  <c r="V18" i="2"/>
  <c r="AB18" i="2"/>
  <c r="W18" i="2"/>
  <c r="AC18" i="2"/>
  <c r="AD18" i="2"/>
  <c r="Q19" i="2"/>
  <c r="Z19" i="2"/>
  <c r="U19" i="2"/>
  <c r="AA19" i="2"/>
  <c r="V19" i="2"/>
  <c r="AB19" i="2"/>
  <c r="W19" i="2"/>
  <c r="AC19" i="2"/>
  <c r="AD19" i="2"/>
  <c r="Q52" i="2"/>
  <c r="Y52" i="2"/>
  <c r="T52" i="2"/>
  <c r="Z52" i="2"/>
  <c r="U52" i="2"/>
  <c r="AA52" i="2"/>
  <c r="V52" i="2"/>
  <c r="AB52" i="2"/>
  <c r="W52" i="2"/>
  <c r="AC52" i="2"/>
  <c r="AD52" i="2"/>
  <c r="Q59" i="2"/>
  <c r="Y59" i="2"/>
  <c r="T59" i="2"/>
  <c r="Z59" i="2"/>
  <c r="U59" i="2"/>
  <c r="AA59" i="2"/>
  <c r="V59" i="2"/>
  <c r="AB59" i="2"/>
  <c r="W59" i="2"/>
  <c r="AC59" i="2"/>
  <c r="AD59" i="2"/>
  <c r="Q14" i="2"/>
  <c r="Z14" i="2"/>
  <c r="U14" i="2"/>
  <c r="AA14" i="2"/>
  <c r="V14" i="2"/>
  <c r="AB14" i="2"/>
  <c r="W14" i="2"/>
  <c r="AC14" i="2"/>
  <c r="AD14" i="2"/>
  <c r="Q45" i="2"/>
  <c r="Z45" i="2"/>
  <c r="U45" i="2"/>
  <c r="AA45" i="2"/>
  <c r="V45" i="2"/>
  <c r="AB45" i="2"/>
  <c r="W45" i="2"/>
  <c r="AC45" i="2"/>
  <c r="AD45" i="2"/>
  <c r="Q46" i="2"/>
  <c r="Z46" i="2"/>
  <c r="U46" i="2"/>
  <c r="AA46" i="2"/>
  <c r="V46" i="2"/>
  <c r="AB46" i="2"/>
  <c r="W46" i="2"/>
  <c r="AC46" i="2"/>
  <c r="AD46" i="2"/>
  <c r="Q47" i="2"/>
  <c r="Z47" i="2"/>
  <c r="U47" i="2"/>
  <c r="AA47" i="2"/>
  <c r="V47" i="2"/>
  <c r="AB47" i="2"/>
  <c r="W47" i="2"/>
  <c r="AC47" i="2"/>
  <c r="AD47" i="2"/>
  <c r="Q48" i="2"/>
  <c r="Z48" i="2"/>
  <c r="U48" i="2"/>
  <c r="AA48" i="2"/>
  <c r="V48" i="2"/>
  <c r="AB48" i="2"/>
  <c r="W48" i="2"/>
  <c r="AC48" i="2"/>
  <c r="AD48" i="2"/>
  <c r="Q49" i="2"/>
  <c r="Z49" i="2"/>
  <c r="U49" i="2"/>
  <c r="AA49" i="2"/>
  <c r="V49" i="2"/>
  <c r="AB49" i="2"/>
  <c r="W49" i="2"/>
  <c r="AC49" i="2"/>
  <c r="AD49" i="2"/>
  <c r="Q60" i="2"/>
  <c r="Z60" i="2"/>
  <c r="U60" i="2"/>
  <c r="AA60" i="2"/>
  <c r="V60" i="2"/>
  <c r="AB60" i="2"/>
  <c r="W60" i="2"/>
  <c r="AC60" i="2"/>
  <c r="AD60" i="2"/>
  <c r="Q61" i="2"/>
  <c r="Z61" i="2"/>
  <c r="U61" i="2"/>
  <c r="AA61" i="2"/>
  <c r="V61" i="2"/>
  <c r="AB61" i="2"/>
  <c r="W61" i="2"/>
  <c r="AC61" i="2"/>
  <c r="AD61" i="2"/>
  <c r="Q38" i="2"/>
  <c r="Z38" i="2"/>
  <c r="U38" i="2"/>
  <c r="AA38" i="2"/>
  <c r="V38" i="2"/>
  <c r="AB38" i="2"/>
  <c r="W38" i="2"/>
  <c r="AC38" i="2"/>
  <c r="AD38" i="2"/>
  <c r="Q39" i="2"/>
  <c r="Z39" i="2"/>
  <c r="U39" i="2"/>
  <c r="AA39" i="2"/>
  <c r="V39" i="2"/>
  <c r="AB39" i="2"/>
  <c r="W39" i="2"/>
  <c r="AC39" i="2"/>
  <c r="AD39" i="2"/>
  <c r="Q40" i="2"/>
  <c r="Z40" i="2"/>
  <c r="U40" i="2"/>
  <c r="AA40" i="2"/>
  <c r="V40" i="2"/>
  <c r="AB40" i="2"/>
  <c r="W40" i="2"/>
  <c r="AC40" i="2"/>
  <c r="AD40" i="2"/>
  <c r="Q41" i="2"/>
  <c r="Z41" i="2"/>
  <c r="U41" i="2"/>
  <c r="AA41" i="2"/>
  <c r="V41" i="2"/>
  <c r="AB41" i="2"/>
  <c r="W41" i="2"/>
  <c r="AC41" i="2"/>
  <c r="AD41" i="2"/>
  <c r="Q42" i="2"/>
  <c r="Z42" i="2"/>
  <c r="U42" i="2"/>
  <c r="AA42" i="2"/>
  <c r="V42" i="2"/>
  <c r="AB42" i="2"/>
  <c r="W42" i="2"/>
  <c r="AC42" i="2"/>
  <c r="AD42" i="2"/>
  <c r="Q29" i="2"/>
  <c r="Y29" i="2"/>
  <c r="T29" i="2"/>
  <c r="Z29" i="2"/>
  <c r="U29" i="2"/>
  <c r="AA29" i="2"/>
  <c r="V29" i="2"/>
  <c r="AB29" i="2"/>
  <c r="W29" i="2"/>
  <c r="AC29" i="2"/>
  <c r="AD29" i="2"/>
  <c r="Q32" i="2"/>
  <c r="Y32" i="2"/>
  <c r="T32" i="2"/>
  <c r="Z32" i="2"/>
  <c r="U32" i="2"/>
  <c r="AA32" i="2"/>
  <c r="V32" i="2"/>
  <c r="AB32" i="2"/>
  <c r="W32" i="2"/>
  <c r="AC32" i="2"/>
  <c r="AD32" i="2"/>
  <c r="Q37" i="2"/>
  <c r="Y37" i="2"/>
  <c r="T37" i="2"/>
  <c r="Z37" i="2"/>
  <c r="U37" i="2"/>
  <c r="AA37" i="2"/>
  <c r="V37" i="2"/>
  <c r="AB37" i="2"/>
  <c r="W37" i="2"/>
  <c r="AC37" i="2"/>
  <c r="AD37" i="2"/>
  <c r="Q27" i="2"/>
  <c r="Y27" i="2"/>
  <c r="T27" i="2"/>
  <c r="Z27" i="2"/>
  <c r="U27" i="2"/>
  <c r="AA27" i="2"/>
  <c r="V27" i="2"/>
  <c r="AB27" i="2"/>
  <c r="W27" i="2"/>
  <c r="AC27" i="2"/>
  <c r="AD27" i="2"/>
  <c r="Q28" i="2"/>
  <c r="Y28" i="2"/>
  <c r="T28" i="2"/>
  <c r="Z28" i="2"/>
  <c r="U28" i="2"/>
  <c r="AA28" i="2"/>
  <c r="V28" i="2"/>
  <c r="AB28" i="2"/>
  <c r="W28" i="2"/>
  <c r="AC28" i="2"/>
  <c r="AD28" i="2"/>
  <c r="Q30" i="2"/>
  <c r="Y30" i="2"/>
  <c r="T30" i="2"/>
  <c r="Z30" i="2"/>
  <c r="U30" i="2"/>
  <c r="AA30" i="2"/>
  <c r="V30" i="2"/>
  <c r="AB30" i="2"/>
  <c r="W30" i="2"/>
  <c r="AC30" i="2"/>
  <c r="AD30" i="2"/>
  <c r="Q31" i="2"/>
  <c r="Y31" i="2"/>
  <c r="T31" i="2"/>
  <c r="Z31" i="2"/>
  <c r="U31" i="2"/>
  <c r="AA31" i="2"/>
  <c r="V31" i="2"/>
  <c r="AB31" i="2"/>
  <c r="W31" i="2"/>
  <c r="AC31" i="2"/>
  <c r="AD31" i="2"/>
  <c r="Q33" i="2"/>
  <c r="Y33" i="2"/>
  <c r="T33" i="2"/>
  <c r="Z33" i="2"/>
  <c r="U33" i="2"/>
  <c r="AA33" i="2"/>
  <c r="V33" i="2"/>
  <c r="AB33" i="2"/>
  <c r="W33" i="2"/>
  <c r="AC33" i="2"/>
  <c r="AD33" i="2"/>
  <c r="Q34" i="2"/>
  <c r="Y34" i="2"/>
  <c r="T34" i="2"/>
  <c r="Z34" i="2"/>
  <c r="U34" i="2"/>
  <c r="AA34" i="2"/>
  <c r="V34" i="2"/>
  <c r="AB34" i="2"/>
  <c r="W34" i="2"/>
  <c r="AC34" i="2"/>
  <c r="AD34" i="2"/>
  <c r="Q35" i="2"/>
  <c r="Y35" i="2"/>
  <c r="T35" i="2"/>
  <c r="Z35" i="2"/>
  <c r="U35" i="2"/>
  <c r="AA35" i="2"/>
  <c r="V35" i="2"/>
  <c r="AB35" i="2"/>
  <c r="W35" i="2"/>
  <c r="AC35" i="2"/>
  <c r="AD35" i="2"/>
  <c r="Q36" i="2"/>
  <c r="Y36" i="2"/>
  <c r="T36" i="2"/>
  <c r="Z36" i="2"/>
  <c r="U36" i="2"/>
  <c r="AA36" i="2"/>
  <c r="V36" i="2"/>
  <c r="AB36" i="2"/>
  <c r="W36" i="2"/>
  <c r="AC36" i="2"/>
  <c r="AD36" i="2"/>
  <c r="Q62" i="2"/>
  <c r="Y62" i="2"/>
  <c r="T62" i="2"/>
  <c r="Z62" i="2"/>
  <c r="U62" i="2"/>
  <c r="AA62" i="2"/>
  <c r="V62" i="2"/>
  <c r="AB62" i="2"/>
  <c r="W62" i="2"/>
  <c r="AC62" i="2"/>
  <c r="AD62" i="2"/>
  <c r="Q63" i="2"/>
  <c r="Y63" i="2"/>
  <c r="T63" i="2"/>
  <c r="Z63" i="2"/>
  <c r="U63" i="2"/>
  <c r="AA63" i="2"/>
  <c r="V63" i="2"/>
  <c r="AB63" i="2"/>
  <c r="W63" i="2"/>
  <c r="AC63" i="2"/>
  <c r="AD63" i="2"/>
  <c r="Q64" i="2"/>
  <c r="Y64" i="2"/>
  <c r="T64" i="2"/>
  <c r="Z64" i="2"/>
  <c r="U64" i="2"/>
  <c r="AA64" i="2"/>
  <c r="V64" i="2"/>
  <c r="AB64" i="2"/>
  <c r="W64" i="2"/>
  <c r="AC64" i="2"/>
  <c r="AD64" i="2"/>
  <c r="Q65" i="2"/>
  <c r="Y65" i="2"/>
  <c r="T65" i="2"/>
  <c r="Z65" i="2"/>
  <c r="U65" i="2"/>
  <c r="AA65" i="2"/>
  <c r="V65" i="2"/>
  <c r="AB65" i="2"/>
  <c r="W65" i="2"/>
  <c r="AC65" i="2"/>
  <c r="AD65" i="2"/>
  <c r="Q66" i="2"/>
  <c r="Y66" i="2"/>
  <c r="T66" i="2"/>
  <c r="Z66" i="2"/>
  <c r="U66" i="2"/>
  <c r="AA66" i="2"/>
  <c r="V66" i="2"/>
  <c r="AB66" i="2"/>
  <c r="W66" i="2"/>
  <c r="AC66" i="2"/>
  <c r="AD66" i="2"/>
  <c r="Q67" i="2"/>
  <c r="Y67" i="2"/>
  <c r="T67" i="2"/>
  <c r="Z67" i="2"/>
  <c r="U67" i="2"/>
  <c r="AA67" i="2"/>
  <c r="V67" i="2"/>
  <c r="AB67" i="2"/>
  <c r="W67" i="2"/>
  <c r="AC67" i="2"/>
  <c r="AD67" i="2"/>
  <c r="Q68" i="2"/>
  <c r="Y68" i="2"/>
  <c r="T68" i="2"/>
  <c r="Z68" i="2"/>
  <c r="U68" i="2"/>
  <c r="AA68" i="2"/>
  <c r="V68" i="2"/>
  <c r="AB68" i="2"/>
  <c r="W68" i="2"/>
  <c r="AC68" i="2"/>
  <c r="AD68" i="2"/>
  <c r="Q69" i="2"/>
  <c r="Y69" i="2"/>
  <c r="T69" i="2"/>
  <c r="Z69" i="2"/>
  <c r="U69" i="2"/>
  <c r="AA69" i="2"/>
  <c r="V69" i="2"/>
  <c r="AB69" i="2"/>
  <c r="W69" i="2"/>
  <c r="AC69" i="2"/>
  <c r="AD69" i="2"/>
  <c r="Q75" i="2"/>
  <c r="Z75" i="2"/>
  <c r="U75" i="2"/>
  <c r="AA75" i="2"/>
  <c r="V75" i="2"/>
  <c r="AB75" i="2"/>
  <c r="W75" i="2"/>
  <c r="AC75" i="2"/>
  <c r="AD75" i="2"/>
  <c r="Q84" i="2"/>
  <c r="Y84" i="2"/>
  <c r="T84" i="2"/>
  <c r="Z84" i="2"/>
  <c r="U84" i="2"/>
  <c r="AA84" i="2"/>
  <c r="V84" i="2"/>
  <c r="AB84" i="2"/>
  <c r="W84" i="2"/>
  <c r="AC84" i="2"/>
  <c r="AD84" i="2"/>
  <c r="Q96" i="2"/>
  <c r="Y96" i="2"/>
  <c r="T96" i="2"/>
  <c r="Z96" i="2"/>
  <c r="U96" i="2"/>
  <c r="AA96" i="2"/>
  <c r="V96" i="2"/>
  <c r="AB96" i="2"/>
  <c r="W96" i="2"/>
  <c r="AC96" i="2"/>
  <c r="AD96" i="2"/>
  <c r="Q76" i="2"/>
  <c r="Y76" i="2"/>
  <c r="T76" i="2"/>
  <c r="Z76" i="2"/>
  <c r="U76" i="2"/>
  <c r="AA76" i="2"/>
  <c r="V76" i="2"/>
  <c r="AB76" i="2"/>
  <c r="W76" i="2"/>
  <c r="AC76" i="2"/>
  <c r="AD76" i="2"/>
  <c r="Q90" i="2"/>
  <c r="Y90" i="2"/>
  <c r="T90" i="2"/>
  <c r="Z90" i="2"/>
  <c r="U90" i="2"/>
  <c r="AA90" i="2"/>
  <c r="V90" i="2"/>
  <c r="AB90" i="2"/>
  <c r="W90" i="2"/>
  <c r="AC90" i="2"/>
  <c r="AD90" i="2"/>
  <c r="Q72" i="2"/>
  <c r="AA72" i="2"/>
  <c r="V72" i="2"/>
  <c r="AB72" i="2"/>
  <c r="W72" i="2"/>
  <c r="AC72" i="2"/>
  <c r="AD72" i="2"/>
  <c r="Q73" i="2"/>
  <c r="Y73" i="2"/>
  <c r="T73" i="2"/>
  <c r="Z73" i="2"/>
  <c r="U73" i="2"/>
  <c r="AA73" i="2"/>
  <c r="V73" i="2"/>
  <c r="AB73" i="2"/>
  <c r="W73" i="2"/>
  <c r="AC73" i="2"/>
  <c r="AD73" i="2"/>
  <c r="Q74" i="2"/>
  <c r="Y74" i="2"/>
  <c r="T74" i="2"/>
  <c r="Z74" i="2"/>
  <c r="U74" i="2"/>
  <c r="AA74" i="2"/>
  <c r="V74" i="2"/>
  <c r="AB74" i="2"/>
  <c r="W74" i="2"/>
  <c r="AC74" i="2"/>
  <c r="AD74" i="2"/>
  <c r="Q85" i="2"/>
  <c r="Z85" i="2"/>
  <c r="U85" i="2"/>
  <c r="AA85" i="2"/>
  <c r="V85" i="2"/>
  <c r="AB85" i="2"/>
  <c r="W85" i="2"/>
  <c r="AC85" i="2"/>
  <c r="AD85" i="2"/>
  <c r="Q86" i="2"/>
  <c r="Z86" i="2"/>
  <c r="U86" i="2"/>
  <c r="AA86" i="2"/>
  <c r="V86" i="2"/>
  <c r="AB86" i="2"/>
  <c r="W86" i="2"/>
  <c r="AC86" i="2"/>
  <c r="AD86" i="2"/>
  <c r="Q77" i="2"/>
  <c r="Y77" i="2"/>
  <c r="T77" i="2"/>
  <c r="Z77" i="2"/>
  <c r="U77" i="2"/>
  <c r="AA77" i="2"/>
  <c r="V77" i="2"/>
  <c r="AB77" i="2"/>
  <c r="W77" i="2"/>
  <c r="AC77" i="2"/>
  <c r="AD77" i="2"/>
  <c r="Q78" i="2"/>
  <c r="Y78" i="2"/>
  <c r="T78" i="2"/>
  <c r="Z78" i="2"/>
  <c r="U78" i="2"/>
  <c r="AA78" i="2"/>
  <c r="V78" i="2"/>
  <c r="AB78" i="2"/>
  <c r="W78" i="2"/>
  <c r="AC78" i="2"/>
  <c r="AD78" i="2"/>
  <c r="Q79" i="2"/>
  <c r="Y79" i="2"/>
  <c r="T79" i="2"/>
  <c r="Z79" i="2"/>
  <c r="U79" i="2"/>
  <c r="AA79" i="2"/>
  <c r="V79" i="2"/>
  <c r="AB79" i="2"/>
  <c r="W79" i="2"/>
  <c r="AC79" i="2"/>
  <c r="AD79" i="2"/>
  <c r="Q98" i="2"/>
  <c r="Z98" i="2"/>
  <c r="U98" i="2"/>
  <c r="AA98" i="2"/>
  <c r="V98" i="2"/>
  <c r="AB98" i="2"/>
  <c r="W98" i="2"/>
  <c r="AC98" i="2"/>
  <c r="AD98" i="2"/>
  <c r="Q87" i="2"/>
  <c r="Z87" i="2"/>
  <c r="U87" i="2"/>
  <c r="AA87" i="2"/>
  <c r="V87" i="2"/>
  <c r="AB87" i="2"/>
  <c r="W87" i="2"/>
  <c r="AC87" i="2"/>
  <c r="AD87" i="2"/>
  <c r="Q88" i="2"/>
  <c r="Z88" i="2"/>
  <c r="U88" i="2"/>
  <c r="AA88" i="2"/>
  <c r="V88" i="2"/>
  <c r="AB88" i="2"/>
  <c r="W88" i="2"/>
  <c r="AC88" i="2"/>
  <c r="AD88" i="2"/>
  <c r="Q97" i="2"/>
  <c r="Z97" i="2"/>
  <c r="U97" i="2"/>
  <c r="AA97" i="2"/>
  <c r="V97" i="2"/>
  <c r="AB97" i="2"/>
  <c r="W97" i="2"/>
  <c r="AC97" i="2"/>
  <c r="AD97" i="2"/>
  <c r="Q80" i="2"/>
  <c r="Y80" i="2"/>
  <c r="T80" i="2"/>
  <c r="Z80" i="2"/>
  <c r="U80" i="2"/>
  <c r="AA80" i="2"/>
  <c r="V80" i="2"/>
  <c r="AB80" i="2"/>
  <c r="W80" i="2"/>
  <c r="AC80" i="2"/>
  <c r="AD80" i="2"/>
  <c r="Q95" i="2"/>
  <c r="Y95" i="2"/>
  <c r="T95" i="2"/>
  <c r="Z95" i="2"/>
  <c r="U95" i="2"/>
  <c r="AA95" i="2"/>
  <c r="V95" i="2"/>
  <c r="AB95" i="2"/>
  <c r="W95" i="2"/>
  <c r="AC95" i="2"/>
  <c r="AD95" i="2"/>
  <c r="Q93" i="2"/>
  <c r="Z93" i="2"/>
  <c r="U93" i="2"/>
  <c r="AA93" i="2"/>
  <c r="V93" i="2"/>
  <c r="AB93" i="2"/>
  <c r="W93" i="2"/>
  <c r="AC93" i="2"/>
  <c r="AD93" i="2"/>
  <c r="Q94" i="2"/>
  <c r="Z94" i="2"/>
  <c r="U94" i="2"/>
  <c r="AA94" i="2"/>
  <c r="V94" i="2"/>
  <c r="AB94" i="2"/>
  <c r="W94" i="2"/>
  <c r="AC94" i="2"/>
  <c r="AD94" i="2"/>
  <c r="Q81" i="2"/>
  <c r="Y81" i="2"/>
  <c r="T81" i="2"/>
  <c r="Z81" i="2"/>
  <c r="U81" i="2"/>
  <c r="AA81" i="2"/>
  <c r="V81" i="2"/>
  <c r="AB81" i="2"/>
  <c r="W81" i="2"/>
  <c r="AC81" i="2"/>
  <c r="AD81" i="2"/>
  <c r="Q91" i="2"/>
  <c r="Z91" i="2"/>
  <c r="U91" i="2"/>
  <c r="AA91" i="2"/>
  <c r="V91" i="2"/>
  <c r="AB91" i="2"/>
  <c r="W91" i="2"/>
  <c r="AC91" i="2"/>
  <c r="AD91" i="2"/>
  <c r="Q92" i="2"/>
  <c r="Y92" i="2"/>
  <c r="T92" i="2"/>
  <c r="Z92" i="2"/>
  <c r="U92" i="2"/>
  <c r="AA92" i="2"/>
  <c r="V92" i="2"/>
  <c r="AB92" i="2"/>
  <c r="W92" i="2"/>
  <c r="AC92" i="2"/>
  <c r="AD92" i="2"/>
  <c r="Q89" i="2"/>
  <c r="Z89" i="2"/>
  <c r="U89" i="2"/>
  <c r="AA89" i="2"/>
  <c r="V89" i="2"/>
  <c r="AB89" i="2"/>
  <c r="W89" i="2"/>
  <c r="AC89" i="2"/>
  <c r="AD89" i="2"/>
  <c r="Q82" i="2"/>
  <c r="Y82" i="2"/>
  <c r="T82" i="2"/>
  <c r="Z82" i="2"/>
  <c r="U82" i="2"/>
  <c r="AA82" i="2"/>
  <c r="V82" i="2"/>
  <c r="AB82" i="2"/>
  <c r="W82" i="2"/>
  <c r="AC82" i="2"/>
  <c r="AD82" i="2"/>
  <c r="Q83" i="2"/>
  <c r="Y83" i="2"/>
  <c r="T83" i="2"/>
  <c r="Z83" i="2"/>
  <c r="U83" i="2"/>
  <c r="AA83" i="2"/>
  <c r="V83" i="2"/>
  <c r="AB83" i="2"/>
  <c r="W83" i="2"/>
  <c r="AC83" i="2"/>
  <c r="AD83" i="2"/>
  <c r="Q70" i="2"/>
  <c r="Y70" i="2"/>
  <c r="T70" i="2"/>
  <c r="Z70" i="2"/>
  <c r="U70" i="2"/>
  <c r="AA70" i="2"/>
  <c r="V70" i="2"/>
  <c r="AB70" i="2"/>
  <c r="W70" i="2"/>
  <c r="AC70" i="2"/>
  <c r="AD70" i="2"/>
  <c r="Q71" i="2"/>
  <c r="Z71" i="2"/>
  <c r="U71" i="2"/>
  <c r="AA71" i="2"/>
  <c r="V71" i="2"/>
  <c r="AB71" i="2"/>
  <c r="W71" i="2"/>
  <c r="AC71" i="2"/>
  <c r="AD71" i="2"/>
  <c r="Q101" i="2"/>
  <c r="AA101" i="2"/>
  <c r="V101" i="2"/>
  <c r="AB101" i="2"/>
  <c r="W101" i="2"/>
  <c r="AC101" i="2"/>
  <c r="AD101" i="2"/>
  <c r="Q102" i="2"/>
  <c r="Y102" i="2"/>
  <c r="T102" i="2"/>
  <c r="Z102" i="2"/>
  <c r="U102" i="2"/>
  <c r="AA102" i="2"/>
  <c r="V102" i="2"/>
  <c r="AB102" i="2"/>
  <c r="W102" i="2"/>
  <c r="AC102" i="2"/>
  <c r="AD102" i="2"/>
  <c r="Q103" i="2"/>
  <c r="Y103" i="2"/>
  <c r="T103" i="2"/>
  <c r="Z103" i="2"/>
  <c r="U103" i="2"/>
  <c r="AA103" i="2"/>
  <c r="V103" i="2"/>
  <c r="AB103" i="2"/>
  <c r="W103" i="2"/>
  <c r="AC103" i="2"/>
  <c r="AD103" i="2"/>
  <c r="Q114" i="2"/>
  <c r="Z114" i="2"/>
  <c r="U114" i="2"/>
  <c r="AA114" i="2"/>
  <c r="V114" i="2"/>
  <c r="AB114" i="2"/>
  <c r="W114" i="2"/>
  <c r="AC114" i="2"/>
  <c r="AD114" i="2"/>
  <c r="Q104" i="2"/>
  <c r="Y104" i="2"/>
  <c r="T104" i="2"/>
  <c r="Z104" i="2"/>
  <c r="U104" i="2"/>
  <c r="AA104" i="2"/>
  <c r="V104" i="2"/>
  <c r="AB104" i="2"/>
  <c r="W104" i="2"/>
  <c r="AC104" i="2"/>
  <c r="AD104" i="2"/>
  <c r="Q105" i="2"/>
  <c r="Y105" i="2"/>
  <c r="T105" i="2"/>
  <c r="Z105" i="2"/>
  <c r="U105" i="2"/>
  <c r="AA105" i="2"/>
  <c r="V105" i="2"/>
  <c r="AB105" i="2"/>
  <c r="W105" i="2"/>
  <c r="AC105" i="2"/>
  <c r="AD105" i="2"/>
  <c r="Q106" i="2"/>
  <c r="Y106" i="2"/>
  <c r="T106" i="2"/>
  <c r="Z106" i="2"/>
  <c r="U106" i="2"/>
  <c r="AA106" i="2"/>
  <c r="V106" i="2"/>
  <c r="AB106" i="2"/>
  <c r="W106" i="2"/>
  <c r="AC106" i="2"/>
  <c r="AD106" i="2"/>
  <c r="Q108" i="2"/>
  <c r="Y108" i="2"/>
  <c r="T108" i="2"/>
  <c r="Z108" i="2"/>
  <c r="U108" i="2"/>
  <c r="AA108" i="2"/>
  <c r="V108" i="2"/>
  <c r="AB108" i="2"/>
  <c r="W108" i="2"/>
  <c r="AC108" i="2"/>
  <c r="AD108" i="2"/>
  <c r="Q121" i="2"/>
  <c r="Z121" i="2"/>
  <c r="U121" i="2"/>
  <c r="AA121" i="2"/>
  <c r="V121" i="2"/>
  <c r="AB121" i="2"/>
  <c r="W121" i="2"/>
  <c r="AC121" i="2"/>
  <c r="AD121" i="2"/>
  <c r="Q109" i="2"/>
  <c r="Z109" i="2"/>
  <c r="U109" i="2"/>
  <c r="AA109" i="2"/>
  <c r="V109" i="2"/>
  <c r="AB109" i="2"/>
  <c r="W109" i="2"/>
  <c r="AC109" i="2"/>
  <c r="AD109" i="2"/>
  <c r="Q115" i="2"/>
  <c r="Z115" i="2"/>
  <c r="U115" i="2"/>
  <c r="AA115" i="2"/>
  <c r="V115" i="2"/>
  <c r="AB115" i="2"/>
  <c r="W115" i="2"/>
  <c r="AC115" i="2"/>
  <c r="AD115" i="2"/>
  <c r="Q120" i="2"/>
  <c r="Z120" i="2"/>
  <c r="U120" i="2"/>
  <c r="AA120" i="2"/>
  <c r="V120" i="2"/>
  <c r="AB120" i="2"/>
  <c r="W120" i="2"/>
  <c r="AC120" i="2"/>
  <c r="AD120" i="2"/>
  <c r="Q119" i="2"/>
  <c r="Z119" i="2"/>
  <c r="U119" i="2"/>
  <c r="AA119" i="2"/>
  <c r="V119" i="2"/>
  <c r="AB119" i="2"/>
  <c r="W119" i="2"/>
  <c r="AC119" i="2"/>
  <c r="AD119" i="2"/>
  <c r="Q113" i="2"/>
  <c r="Y113" i="2"/>
  <c r="T113" i="2"/>
  <c r="Z113" i="2"/>
  <c r="U113" i="2"/>
  <c r="AA113" i="2"/>
  <c r="V113" i="2"/>
  <c r="AB113" i="2"/>
  <c r="W113" i="2"/>
  <c r="AC113" i="2"/>
  <c r="AD113" i="2"/>
  <c r="Q110" i="2"/>
  <c r="Y110" i="2"/>
  <c r="T110" i="2"/>
  <c r="Z110" i="2"/>
  <c r="U110" i="2"/>
  <c r="AA110" i="2"/>
  <c r="V110" i="2"/>
  <c r="AB110" i="2"/>
  <c r="W110" i="2"/>
  <c r="AC110" i="2"/>
  <c r="AD110" i="2"/>
  <c r="Q118" i="2"/>
  <c r="Y118" i="2"/>
  <c r="T118" i="2"/>
  <c r="Z118" i="2"/>
  <c r="U118" i="2"/>
  <c r="AA118" i="2"/>
  <c r="V118" i="2"/>
  <c r="AB118" i="2"/>
  <c r="W118" i="2"/>
  <c r="AC118" i="2"/>
  <c r="AD118" i="2"/>
  <c r="Q116" i="2"/>
  <c r="Z116" i="2"/>
  <c r="U116" i="2"/>
  <c r="AA116" i="2"/>
  <c r="V116" i="2"/>
  <c r="AB116" i="2"/>
  <c r="W116" i="2"/>
  <c r="AC116" i="2"/>
  <c r="AD116" i="2"/>
  <c r="Q117" i="2"/>
  <c r="Z117" i="2"/>
  <c r="U117" i="2"/>
  <c r="AA117" i="2"/>
  <c r="V117" i="2"/>
  <c r="AB117" i="2"/>
  <c r="W117" i="2"/>
  <c r="AC117" i="2"/>
  <c r="AD117" i="2"/>
  <c r="Q111" i="2"/>
  <c r="Z111" i="2"/>
  <c r="U111" i="2"/>
  <c r="AA111" i="2"/>
  <c r="V111" i="2"/>
  <c r="AB111" i="2"/>
  <c r="W111" i="2"/>
  <c r="AC111" i="2"/>
  <c r="AD111" i="2"/>
  <c r="Q112" i="2"/>
  <c r="Y112" i="2"/>
  <c r="T112" i="2"/>
  <c r="Z112" i="2"/>
  <c r="U112" i="2"/>
  <c r="AA112" i="2"/>
  <c r="V112" i="2"/>
  <c r="AB112" i="2"/>
  <c r="W112" i="2"/>
  <c r="AC112" i="2"/>
  <c r="AD112" i="2"/>
  <c r="Q107" i="2"/>
  <c r="Y107" i="2"/>
  <c r="T107" i="2"/>
  <c r="Z107" i="2"/>
  <c r="U107" i="2"/>
  <c r="AA107" i="2"/>
  <c r="V107" i="2"/>
  <c r="AB107" i="2"/>
  <c r="W107" i="2"/>
  <c r="AC107" i="2"/>
  <c r="AD107" i="2"/>
  <c r="Q99" i="2"/>
  <c r="Y99" i="2"/>
  <c r="T99" i="2"/>
  <c r="Z99" i="2"/>
  <c r="U99" i="2"/>
  <c r="AA99" i="2"/>
  <c r="V99" i="2"/>
  <c r="AB99" i="2"/>
  <c r="W99" i="2"/>
  <c r="AC99" i="2"/>
  <c r="AD99" i="2"/>
  <c r="Q100" i="2"/>
  <c r="Z100" i="2"/>
  <c r="U100" i="2"/>
  <c r="AA100" i="2"/>
  <c r="V100" i="2"/>
  <c r="AB100" i="2"/>
  <c r="W100" i="2"/>
  <c r="AC100" i="2"/>
  <c r="AD100" i="2"/>
  <c r="Q203" i="2"/>
  <c r="Z203" i="2"/>
  <c r="U203" i="2"/>
  <c r="AA203" i="2"/>
  <c r="V203" i="2"/>
  <c r="AB203" i="2"/>
  <c r="W203" i="2"/>
  <c r="AC203" i="2"/>
  <c r="AD203" i="2"/>
  <c r="Q204" i="2"/>
  <c r="Z204" i="2"/>
  <c r="U204" i="2"/>
  <c r="AA204" i="2"/>
  <c r="V204" i="2"/>
  <c r="AB204" i="2"/>
  <c r="W204" i="2"/>
  <c r="AC204" i="2"/>
  <c r="AD204" i="2"/>
  <c r="Q205" i="2"/>
  <c r="Z205" i="2"/>
  <c r="U205" i="2"/>
  <c r="AA205" i="2"/>
  <c r="V205" i="2"/>
  <c r="AB205" i="2"/>
  <c r="W205" i="2"/>
  <c r="AC205" i="2"/>
  <c r="AD205" i="2"/>
  <c r="Q206" i="2"/>
  <c r="Z206" i="2"/>
  <c r="U206" i="2"/>
  <c r="AA206" i="2"/>
  <c r="V206" i="2"/>
  <c r="AB206" i="2"/>
  <c r="W206" i="2"/>
  <c r="AC206" i="2"/>
  <c r="AD206" i="2"/>
  <c r="Q207" i="2"/>
  <c r="Z207" i="2"/>
  <c r="U207" i="2"/>
  <c r="AA207" i="2"/>
  <c r="V207" i="2"/>
  <c r="AB207" i="2"/>
  <c r="W207" i="2"/>
  <c r="AC207" i="2"/>
  <c r="AD207" i="2"/>
  <c r="Q208" i="2"/>
  <c r="Z208" i="2"/>
  <c r="U208" i="2"/>
  <c r="AA208" i="2"/>
  <c r="V208" i="2"/>
  <c r="AB208" i="2"/>
  <c r="W208" i="2"/>
  <c r="AC208" i="2"/>
  <c r="AD208" i="2"/>
  <c r="Q209" i="2"/>
  <c r="Z209" i="2"/>
  <c r="U209" i="2"/>
  <c r="AA209" i="2"/>
  <c r="V209" i="2"/>
  <c r="AB209" i="2"/>
  <c r="W209" i="2"/>
  <c r="AC209" i="2"/>
  <c r="AD209" i="2"/>
  <c r="Q210" i="2"/>
  <c r="Y210" i="2"/>
  <c r="T210" i="2"/>
  <c r="Z210" i="2"/>
  <c r="U210" i="2"/>
  <c r="AA210" i="2"/>
  <c r="V210" i="2"/>
  <c r="AB210" i="2"/>
  <c r="W210" i="2"/>
  <c r="AC210" i="2"/>
  <c r="AD210" i="2"/>
  <c r="Q211" i="2"/>
  <c r="Z211" i="2"/>
  <c r="U211" i="2"/>
  <c r="AA211" i="2"/>
  <c r="V211" i="2"/>
  <c r="AB211" i="2"/>
  <c r="W211" i="2"/>
  <c r="AC211" i="2"/>
  <c r="AD211" i="2"/>
  <c r="Q212" i="2"/>
  <c r="Z212" i="2"/>
  <c r="U212" i="2"/>
  <c r="AA212" i="2"/>
  <c r="V212" i="2"/>
  <c r="AB212" i="2"/>
  <c r="W212" i="2"/>
  <c r="AC212" i="2"/>
  <c r="AD212" i="2"/>
  <c r="Q213" i="2"/>
  <c r="Z213" i="2"/>
  <c r="U213" i="2"/>
  <c r="AA213" i="2"/>
  <c r="V213" i="2"/>
  <c r="AB213" i="2"/>
  <c r="W213" i="2"/>
  <c r="AC213" i="2"/>
  <c r="AD213" i="2"/>
  <c r="Q214" i="2"/>
  <c r="Y214" i="2"/>
  <c r="T214" i="2"/>
  <c r="Z214" i="2"/>
  <c r="U214" i="2"/>
  <c r="AA214" i="2"/>
  <c r="V214" i="2"/>
  <c r="AB214" i="2"/>
  <c r="W214" i="2"/>
  <c r="AC214" i="2"/>
  <c r="AD214" i="2"/>
  <c r="Q215" i="2"/>
  <c r="Y215" i="2"/>
  <c r="T215" i="2"/>
  <c r="Z215" i="2"/>
  <c r="U215" i="2"/>
  <c r="AA215" i="2"/>
  <c r="V215" i="2"/>
  <c r="AB215" i="2"/>
  <c r="W215" i="2"/>
  <c r="AC215" i="2"/>
  <c r="AD215" i="2"/>
  <c r="Q216" i="2"/>
  <c r="Y216" i="2"/>
  <c r="T216" i="2"/>
  <c r="Z216" i="2"/>
  <c r="U216" i="2"/>
  <c r="AA216" i="2"/>
  <c r="V216" i="2"/>
  <c r="AB216" i="2"/>
  <c r="W216" i="2"/>
  <c r="AC216" i="2"/>
  <c r="AD216" i="2"/>
  <c r="Q217" i="2"/>
  <c r="Z217" i="2"/>
  <c r="U217" i="2"/>
  <c r="AA217" i="2"/>
  <c r="V217" i="2"/>
  <c r="AB217" i="2"/>
  <c r="W217" i="2"/>
  <c r="AC217" i="2"/>
  <c r="AD217" i="2"/>
  <c r="Q218" i="2"/>
  <c r="Y218" i="2"/>
  <c r="T218" i="2"/>
  <c r="Z218" i="2"/>
  <c r="U218" i="2"/>
  <c r="AA218" i="2"/>
  <c r="V218" i="2"/>
  <c r="AB218" i="2"/>
  <c r="W218" i="2"/>
  <c r="AC218" i="2"/>
  <c r="AD218" i="2"/>
  <c r="Q219" i="2"/>
  <c r="Y219" i="2"/>
  <c r="T219" i="2"/>
  <c r="Z219" i="2"/>
  <c r="U219" i="2"/>
  <c r="AA219" i="2"/>
  <c r="V219" i="2"/>
  <c r="AB219" i="2"/>
  <c r="W219" i="2"/>
  <c r="AC219" i="2"/>
  <c r="AD219" i="2"/>
  <c r="Q220" i="2"/>
  <c r="Y220" i="2"/>
  <c r="T220" i="2"/>
  <c r="Z220" i="2"/>
  <c r="U220" i="2"/>
  <c r="AA220" i="2"/>
  <c r="V220" i="2"/>
  <c r="AB220" i="2"/>
  <c r="W220" i="2"/>
  <c r="AC220" i="2"/>
  <c r="AD220" i="2"/>
  <c r="Q221" i="2"/>
  <c r="Z221" i="2"/>
  <c r="U221" i="2"/>
  <c r="AA221" i="2"/>
  <c r="V221" i="2"/>
  <c r="AB221" i="2"/>
  <c r="W221" i="2"/>
  <c r="AC221" i="2"/>
  <c r="AD221" i="2"/>
  <c r="Q222" i="2"/>
  <c r="Z222" i="2"/>
  <c r="U222" i="2"/>
  <c r="AA222" i="2"/>
  <c r="V222" i="2"/>
  <c r="AB222" i="2"/>
  <c r="W222" i="2"/>
  <c r="AC222" i="2"/>
  <c r="AD222" i="2"/>
  <c r="Q223" i="2"/>
  <c r="Z223" i="2"/>
  <c r="U223" i="2"/>
  <c r="AA223" i="2"/>
  <c r="V223" i="2"/>
  <c r="AB223" i="2"/>
  <c r="W223" i="2"/>
  <c r="AC223" i="2"/>
  <c r="AD223" i="2"/>
  <c r="Q224" i="2"/>
  <c r="Y224" i="2"/>
  <c r="T224" i="2"/>
  <c r="Z224" i="2"/>
  <c r="U224" i="2"/>
  <c r="AA224" i="2"/>
  <c r="V224" i="2"/>
  <c r="AB224" i="2"/>
  <c r="W224" i="2"/>
  <c r="AC224" i="2"/>
  <c r="AD224" i="2"/>
  <c r="Q225" i="2"/>
  <c r="Y225" i="2"/>
  <c r="T225" i="2"/>
  <c r="Z225" i="2"/>
  <c r="U225" i="2"/>
  <c r="AA225" i="2"/>
  <c r="V225" i="2"/>
  <c r="AB225" i="2"/>
  <c r="W225" i="2"/>
  <c r="AC225" i="2"/>
  <c r="AD225" i="2"/>
  <c r="Q226" i="2"/>
  <c r="Y226" i="2"/>
  <c r="T226" i="2"/>
  <c r="Z226" i="2"/>
  <c r="U226" i="2"/>
  <c r="AA226" i="2"/>
  <c r="V226" i="2"/>
  <c r="AB226" i="2"/>
  <c r="W226" i="2"/>
  <c r="AC226" i="2"/>
  <c r="AD226" i="2"/>
  <c r="Q227" i="2"/>
  <c r="Y227" i="2"/>
  <c r="T227" i="2"/>
  <c r="Z227" i="2"/>
  <c r="U227" i="2"/>
  <c r="AA227" i="2"/>
  <c r="V227" i="2"/>
  <c r="AB227" i="2"/>
  <c r="W227" i="2"/>
  <c r="AC227" i="2"/>
  <c r="AD227" i="2"/>
  <c r="Q228" i="2"/>
  <c r="Z228" i="2"/>
  <c r="U228" i="2"/>
  <c r="AA228" i="2"/>
  <c r="V228" i="2"/>
  <c r="AB228" i="2"/>
  <c r="W228" i="2"/>
  <c r="AC228" i="2"/>
  <c r="AD228" i="2"/>
  <c r="Q229" i="2"/>
  <c r="Z229" i="2"/>
  <c r="U229" i="2"/>
  <c r="AA229" i="2"/>
  <c r="V229" i="2"/>
  <c r="AB229" i="2"/>
  <c r="W229" i="2"/>
  <c r="AC229" i="2"/>
  <c r="AD229" i="2"/>
  <c r="Q230" i="2"/>
  <c r="Y230" i="2"/>
  <c r="T230" i="2"/>
  <c r="Z230" i="2"/>
  <c r="U230" i="2"/>
  <c r="AA230" i="2"/>
  <c r="V230" i="2"/>
  <c r="AB230" i="2"/>
  <c r="W230" i="2"/>
  <c r="AC230" i="2"/>
  <c r="AD230" i="2"/>
  <c r="Q231" i="2"/>
  <c r="Y231" i="2"/>
  <c r="T231" i="2"/>
  <c r="Z231" i="2"/>
  <c r="U231" i="2"/>
  <c r="AA231" i="2"/>
  <c r="V231" i="2"/>
  <c r="AB231" i="2"/>
  <c r="W231" i="2"/>
  <c r="AC231" i="2"/>
  <c r="AD231" i="2"/>
  <c r="Q232" i="2"/>
  <c r="Y232" i="2"/>
  <c r="T232" i="2"/>
  <c r="Z232" i="2"/>
  <c r="U232" i="2"/>
  <c r="AA232" i="2"/>
  <c r="V232" i="2"/>
  <c r="AB232" i="2"/>
  <c r="W232" i="2"/>
  <c r="AC232" i="2"/>
  <c r="AD232" i="2"/>
  <c r="Q233" i="2"/>
  <c r="Z233" i="2"/>
  <c r="U233" i="2"/>
  <c r="AA233" i="2"/>
  <c r="V233" i="2"/>
  <c r="AB233" i="2"/>
  <c r="W233" i="2"/>
  <c r="AC233" i="2"/>
  <c r="AD233" i="2"/>
  <c r="Q234" i="2"/>
  <c r="Y234" i="2"/>
  <c r="T234" i="2"/>
  <c r="Z234" i="2"/>
  <c r="U234" i="2"/>
  <c r="AA234" i="2"/>
  <c r="V234" i="2"/>
  <c r="AB234" i="2"/>
  <c r="W234" i="2"/>
  <c r="AC234" i="2"/>
  <c r="AD234" i="2"/>
  <c r="Q235" i="2"/>
  <c r="Y235" i="2"/>
  <c r="T235" i="2"/>
  <c r="Z235" i="2"/>
  <c r="U235" i="2"/>
  <c r="AA235" i="2"/>
  <c r="V235" i="2"/>
  <c r="AB235" i="2"/>
  <c r="W235" i="2"/>
  <c r="AC235" i="2"/>
  <c r="AD235" i="2"/>
  <c r="Q236" i="2"/>
  <c r="Z236" i="2"/>
  <c r="U236" i="2"/>
  <c r="AA236" i="2"/>
  <c r="V236" i="2"/>
  <c r="AB236" i="2"/>
  <c r="W236" i="2"/>
  <c r="AC236" i="2"/>
  <c r="AD236" i="2"/>
  <c r="Q237" i="2"/>
  <c r="Z237" i="2"/>
  <c r="U237" i="2"/>
  <c r="AA237" i="2"/>
  <c r="V237" i="2"/>
  <c r="AB237" i="2"/>
  <c r="W237" i="2"/>
  <c r="AC237" i="2"/>
  <c r="AD237" i="2"/>
  <c r="Q238" i="2"/>
  <c r="Y238" i="2"/>
  <c r="T238" i="2"/>
  <c r="Z238" i="2"/>
  <c r="U238" i="2"/>
  <c r="AA238" i="2"/>
  <c r="V238" i="2"/>
  <c r="AB238" i="2"/>
  <c r="W238" i="2"/>
  <c r="AC238" i="2"/>
  <c r="AD238" i="2"/>
  <c r="Q239" i="2"/>
  <c r="Z239" i="2"/>
  <c r="U239" i="2"/>
  <c r="AA239" i="2"/>
  <c r="V239" i="2"/>
  <c r="AB239" i="2"/>
  <c r="W239" i="2"/>
  <c r="AC239" i="2"/>
  <c r="AD239" i="2"/>
  <c r="Q240" i="2"/>
  <c r="Y240" i="2"/>
  <c r="T240" i="2"/>
  <c r="Z240" i="2"/>
  <c r="U240" i="2"/>
  <c r="AA240" i="2"/>
  <c r="V240" i="2"/>
  <c r="AB240" i="2"/>
  <c r="W240" i="2"/>
  <c r="AC240" i="2"/>
  <c r="AD240" i="2"/>
  <c r="Q328" i="2"/>
  <c r="Y328" i="2"/>
  <c r="T328" i="2"/>
  <c r="Z328" i="2"/>
  <c r="U328" i="2"/>
  <c r="AA328" i="2"/>
  <c r="V328" i="2"/>
  <c r="AB328" i="2"/>
  <c r="W328" i="2"/>
  <c r="AC328" i="2"/>
  <c r="AD328" i="2"/>
  <c r="Q329" i="2"/>
  <c r="Z329" i="2"/>
  <c r="U329" i="2"/>
  <c r="AA329" i="2"/>
  <c r="V329" i="2"/>
  <c r="AB329" i="2"/>
  <c r="W329" i="2"/>
  <c r="AC329" i="2"/>
  <c r="AD329" i="2"/>
  <c r="Q330" i="2"/>
  <c r="Z330" i="2"/>
  <c r="U330" i="2"/>
  <c r="AA330" i="2"/>
  <c r="V330" i="2"/>
  <c r="AB330" i="2"/>
  <c r="W330" i="2"/>
  <c r="AC330" i="2"/>
  <c r="AD330" i="2"/>
  <c r="Q331" i="2"/>
  <c r="Y331" i="2"/>
  <c r="T331" i="2"/>
  <c r="Z331" i="2"/>
  <c r="U331" i="2"/>
  <c r="AA331" i="2"/>
  <c r="V331" i="2"/>
  <c r="AB331" i="2"/>
  <c r="W331" i="2"/>
  <c r="AC331" i="2"/>
  <c r="AD331" i="2"/>
  <c r="Q332" i="2"/>
  <c r="Y332" i="2"/>
  <c r="T332" i="2"/>
  <c r="Z332" i="2"/>
  <c r="U332" i="2"/>
  <c r="AA332" i="2"/>
  <c r="V332" i="2"/>
  <c r="AB332" i="2"/>
  <c r="W332" i="2"/>
  <c r="AC332" i="2"/>
  <c r="AD332" i="2"/>
  <c r="Q333" i="2"/>
  <c r="Z333" i="2"/>
  <c r="U333" i="2"/>
  <c r="AA333" i="2"/>
  <c r="V333" i="2"/>
  <c r="AB333" i="2"/>
  <c r="W333" i="2"/>
  <c r="AC333" i="2"/>
  <c r="AD333" i="2"/>
  <c r="Q334" i="2"/>
  <c r="Z334" i="2"/>
  <c r="U334" i="2"/>
  <c r="AA334" i="2"/>
  <c r="V334" i="2"/>
  <c r="AB334" i="2"/>
  <c r="W334" i="2"/>
  <c r="AC334" i="2"/>
  <c r="AD334" i="2"/>
  <c r="Q335" i="2"/>
  <c r="Z335" i="2"/>
  <c r="U335" i="2"/>
  <c r="AA335" i="2"/>
  <c r="V335" i="2"/>
  <c r="AB335" i="2"/>
  <c r="W335" i="2"/>
  <c r="AC335" i="2"/>
  <c r="AD335" i="2"/>
  <c r="Q336" i="2"/>
  <c r="Z336" i="2"/>
  <c r="U336" i="2"/>
  <c r="AA336" i="2"/>
  <c r="V336" i="2"/>
  <c r="AB336" i="2"/>
  <c r="W336" i="2"/>
  <c r="AC336" i="2"/>
  <c r="AD336" i="2"/>
  <c r="Q337" i="2"/>
  <c r="Z337" i="2"/>
  <c r="U337" i="2"/>
  <c r="AA337" i="2"/>
  <c r="V337" i="2"/>
  <c r="AB337" i="2"/>
  <c r="W337" i="2"/>
  <c r="AC337" i="2"/>
  <c r="AD337" i="2"/>
  <c r="Q338" i="2"/>
  <c r="Y338" i="2"/>
  <c r="T338" i="2"/>
  <c r="Z338" i="2"/>
  <c r="U338" i="2"/>
  <c r="AA338" i="2"/>
  <c r="V338" i="2"/>
  <c r="AB338" i="2"/>
  <c r="W338" i="2"/>
  <c r="AC338" i="2"/>
  <c r="AD338" i="2"/>
  <c r="Q339" i="2"/>
  <c r="Y339" i="2"/>
  <c r="T339" i="2"/>
  <c r="Z339" i="2"/>
  <c r="U339" i="2"/>
  <c r="AA339" i="2"/>
  <c r="V339" i="2"/>
  <c r="AB339" i="2"/>
  <c r="W339" i="2"/>
  <c r="AC339" i="2"/>
  <c r="AD339" i="2"/>
  <c r="Q340" i="2"/>
  <c r="Y340" i="2"/>
  <c r="T340" i="2"/>
  <c r="Z340" i="2"/>
  <c r="U340" i="2"/>
  <c r="AA340" i="2"/>
  <c r="V340" i="2"/>
  <c r="AB340" i="2"/>
  <c r="W340" i="2"/>
  <c r="AC340" i="2"/>
  <c r="AD340" i="2"/>
  <c r="Q341" i="2"/>
  <c r="Y341" i="2"/>
  <c r="T341" i="2"/>
  <c r="Z341" i="2"/>
  <c r="U341" i="2"/>
  <c r="AA341" i="2"/>
  <c r="V341" i="2"/>
  <c r="AB341" i="2"/>
  <c r="W341" i="2"/>
  <c r="AC341" i="2"/>
  <c r="AD341" i="2"/>
  <c r="Q342" i="2"/>
  <c r="Y342" i="2"/>
  <c r="T342" i="2"/>
  <c r="Z342" i="2"/>
  <c r="U342" i="2"/>
  <c r="AA342" i="2"/>
  <c r="V342" i="2"/>
  <c r="AB342" i="2"/>
  <c r="W342" i="2"/>
  <c r="AC342" i="2"/>
  <c r="AD342" i="2"/>
  <c r="Q343" i="2"/>
  <c r="Z343" i="2"/>
  <c r="U343" i="2"/>
  <c r="AA343" i="2"/>
  <c r="V343" i="2"/>
  <c r="AB343" i="2"/>
  <c r="W343" i="2"/>
  <c r="AC343" i="2"/>
  <c r="AD343" i="2"/>
  <c r="Q344" i="2"/>
  <c r="Z344" i="2"/>
  <c r="U344" i="2"/>
  <c r="AA344" i="2"/>
  <c r="V344" i="2"/>
  <c r="AB344" i="2"/>
  <c r="W344" i="2"/>
  <c r="AC344" i="2"/>
  <c r="AD344" i="2"/>
  <c r="Q345" i="2"/>
  <c r="Z345" i="2"/>
  <c r="U345" i="2"/>
  <c r="AA345" i="2"/>
  <c r="V345" i="2"/>
  <c r="AB345" i="2"/>
  <c r="W345" i="2"/>
  <c r="AC345" i="2"/>
  <c r="AD345" i="2"/>
  <c r="Q346" i="2"/>
  <c r="Z346" i="2"/>
  <c r="U346" i="2"/>
  <c r="AA346" i="2"/>
  <c r="V346" i="2"/>
  <c r="AB346" i="2"/>
  <c r="W346" i="2"/>
  <c r="AC346" i="2"/>
  <c r="AD346" i="2"/>
  <c r="Q347" i="2"/>
  <c r="Z347" i="2"/>
  <c r="U347" i="2"/>
  <c r="AA347" i="2"/>
  <c r="V347" i="2"/>
  <c r="AB347" i="2"/>
  <c r="W347" i="2"/>
  <c r="AC347" i="2"/>
  <c r="AD347" i="2"/>
  <c r="Q348" i="2"/>
  <c r="Z348" i="2"/>
  <c r="U348" i="2"/>
  <c r="AA348" i="2"/>
  <c r="V348" i="2"/>
  <c r="AB348" i="2"/>
  <c r="W348" i="2"/>
  <c r="AC348" i="2"/>
  <c r="AD348" i="2"/>
  <c r="Q349" i="2"/>
  <c r="Z349" i="2"/>
  <c r="U349" i="2"/>
  <c r="AA349" i="2"/>
  <c r="V349" i="2"/>
  <c r="AB349" i="2"/>
  <c r="W349" i="2"/>
  <c r="AC349" i="2"/>
  <c r="AD349" i="2"/>
  <c r="Q350" i="2"/>
  <c r="Z350" i="2"/>
  <c r="U350" i="2"/>
  <c r="AA350" i="2"/>
  <c r="V350" i="2"/>
  <c r="AB350" i="2"/>
  <c r="W350" i="2"/>
  <c r="AC350" i="2"/>
  <c r="AD350" i="2"/>
  <c r="Q241" i="2"/>
  <c r="Y241" i="2"/>
  <c r="T241" i="2"/>
  <c r="Z241" i="2"/>
  <c r="U241" i="2"/>
  <c r="AA241" i="2"/>
  <c r="V241" i="2"/>
  <c r="AB241" i="2"/>
  <c r="W241" i="2"/>
  <c r="AC241" i="2"/>
  <c r="AD241" i="2"/>
  <c r="Q242" i="2"/>
  <c r="Y242" i="2"/>
  <c r="T242" i="2"/>
  <c r="Z242" i="2"/>
  <c r="U242" i="2"/>
  <c r="AA242" i="2"/>
  <c r="V242" i="2"/>
  <c r="AB242" i="2"/>
  <c r="W242" i="2"/>
  <c r="AC242" i="2"/>
  <c r="AD242" i="2"/>
  <c r="Q243" i="2"/>
  <c r="Y243" i="2"/>
  <c r="T243" i="2"/>
  <c r="Z243" i="2"/>
  <c r="U243" i="2"/>
  <c r="AA243" i="2"/>
  <c r="V243" i="2"/>
  <c r="AB243" i="2"/>
  <c r="W243" i="2"/>
  <c r="AC243" i="2"/>
  <c r="AD243" i="2"/>
  <c r="Q244" i="2"/>
  <c r="Y244" i="2"/>
  <c r="T244" i="2"/>
  <c r="Z244" i="2"/>
  <c r="U244" i="2"/>
  <c r="AA244" i="2"/>
  <c r="V244" i="2"/>
  <c r="AB244" i="2"/>
  <c r="W244" i="2"/>
  <c r="AC244" i="2"/>
  <c r="AD244" i="2"/>
  <c r="Q245" i="2"/>
  <c r="Z245" i="2"/>
  <c r="U245" i="2"/>
  <c r="AA245" i="2"/>
  <c r="V245" i="2"/>
  <c r="AB245" i="2"/>
  <c r="W245" i="2"/>
  <c r="AC245" i="2"/>
  <c r="AD245" i="2"/>
  <c r="Q246" i="2"/>
  <c r="Z246" i="2"/>
  <c r="U246" i="2"/>
  <c r="AA246" i="2"/>
  <c r="V246" i="2"/>
  <c r="AB246" i="2"/>
  <c r="W246" i="2"/>
  <c r="AC246" i="2"/>
  <c r="AD246" i="2"/>
  <c r="Q247" i="2"/>
  <c r="Z247" i="2"/>
  <c r="U247" i="2"/>
  <c r="AA247" i="2"/>
  <c r="V247" i="2"/>
  <c r="AB247" i="2"/>
  <c r="W247" i="2"/>
  <c r="AC247" i="2"/>
  <c r="AD247" i="2"/>
  <c r="Q248" i="2"/>
  <c r="Y248" i="2"/>
  <c r="T248" i="2"/>
  <c r="Z248" i="2"/>
  <c r="U248" i="2"/>
  <c r="AA248" i="2"/>
  <c r="V248" i="2"/>
  <c r="AB248" i="2"/>
  <c r="W248" i="2"/>
  <c r="AC248" i="2"/>
  <c r="AD248" i="2"/>
  <c r="Q249" i="2"/>
  <c r="Z249" i="2"/>
  <c r="U249" i="2"/>
  <c r="AA249" i="2"/>
  <c r="V249" i="2"/>
  <c r="AB249" i="2"/>
  <c r="W249" i="2"/>
  <c r="AC249" i="2"/>
  <c r="AD249" i="2"/>
  <c r="Q250" i="2"/>
  <c r="Y250" i="2"/>
  <c r="T250" i="2"/>
  <c r="Z250" i="2"/>
  <c r="U250" i="2"/>
  <c r="AA250" i="2"/>
  <c r="V250" i="2"/>
  <c r="AB250" i="2"/>
  <c r="W250" i="2"/>
  <c r="AC250" i="2"/>
  <c r="AD250" i="2"/>
  <c r="Q251" i="2"/>
  <c r="Y251" i="2"/>
  <c r="T251" i="2"/>
  <c r="Z251" i="2"/>
  <c r="U251" i="2"/>
  <c r="AA251" i="2"/>
  <c r="V251" i="2"/>
  <c r="AB251" i="2"/>
  <c r="W251" i="2"/>
  <c r="AC251" i="2"/>
  <c r="AD251" i="2"/>
  <c r="Q252" i="2"/>
  <c r="Z252" i="2"/>
  <c r="U252" i="2"/>
  <c r="AA252" i="2"/>
  <c r="V252" i="2"/>
  <c r="AB252" i="2"/>
  <c r="W252" i="2"/>
  <c r="AC252" i="2"/>
  <c r="AD252" i="2"/>
  <c r="Q253" i="2"/>
  <c r="Z253" i="2"/>
  <c r="U253" i="2"/>
  <c r="AA253" i="2"/>
  <c r="V253" i="2"/>
  <c r="AB253" i="2"/>
  <c r="W253" i="2"/>
  <c r="AC253" i="2"/>
  <c r="AD253" i="2"/>
  <c r="Q254" i="2"/>
  <c r="Y254" i="2"/>
  <c r="T254" i="2"/>
  <c r="Z254" i="2"/>
  <c r="U254" i="2"/>
  <c r="AA254" i="2"/>
  <c r="V254" i="2"/>
  <c r="AB254" i="2"/>
  <c r="W254" i="2"/>
  <c r="AC254" i="2"/>
  <c r="AD254" i="2"/>
  <c r="Q255" i="2"/>
  <c r="Y255" i="2"/>
  <c r="T255" i="2"/>
  <c r="Z255" i="2"/>
  <c r="U255" i="2"/>
  <c r="AA255" i="2"/>
  <c r="V255" i="2"/>
  <c r="AB255" i="2"/>
  <c r="W255" i="2"/>
  <c r="AC255" i="2"/>
  <c r="AD255" i="2"/>
  <c r="Q256" i="2"/>
  <c r="Y256" i="2"/>
  <c r="T256" i="2"/>
  <c r="Z256" i="2"/>
  <c r="U256" i="2"/>
  <c r="AA256" i="2"/>
  <c r="V256" i="2"/>
  <c r="AB256" i="2"/>
  <c r="W256" i="2"/>
  <c r="AC256" i="2"/>
  <c r="AD256" i="2"/>
  <c r="Q257" i="2"/>
  <c r="Z257" i="2"/>
  <c r="U257" i="2"/>
  <c r="AA257" i="2"/>
  <c r="V257" i="2"/>
  <c r="AB257" i="2"/>
  <c r="W257" i="2"/>
  <c r="AC257" i="2"/>
  <c r="AD257" i="2"/>
  <c r="Q258" i="2"/>
  <c r="Z258" i="2"/>
  <c r="U258" i="2"/>
  <c r="AA258" i="2"/>
  <c r="V258" i="2"/>
  <c r="AB258" i="2"/>
  <c r="W258" i="2"/>
  <c r="AC258" i="2"/>
  <c r="AD258" i="2"/>
  <c r="Q259" i="2"/>
  <c r="Z259" i="2"/>
  <c r="U259" i="2"/>
  <c r="AA259" i="2"/>
  <c r="V259" i="2"/>
  <c r="AB259" i="2"/>
  <c r="W259" i="2"/>
  <c r="AC259" i="2"/>
  <c r="AD259" i="2"/>
  <c r="Q260" i="2"/>
  <c r="Z260" i="2"/>
  <c r="U260" i="2"/>
  <c r="AA260" i="2"/>
  <c r="V260" i="2"/>
  <c r="AB260" i="2"/>
  <c r="W260" i="2"/>
  <c r="AC260" i="2"/>
  <c r="AD260" i="2"/>
  <c r="Q261" i="2"/>
  <c r="Y261" i="2"/>
  <c r="T261" i="2"/>
  <c r="Z261" i="2"/>
  <c r="U261" i="2"/>
  <c r="AA261" i="2"/>
  <c r="V261" i="2"/>
  <c r="AB261" i="2"/>
  <c r="W261" i="2"/>
  <c r="AC261" i="2"/>
  <c r="AD261" i="2"/>
  <c r="Q262" i="2"/>
  <c r="Y262" i="2"/>
  <c r="T262" i="2"/>
  <c r="Z262" i="2"/>
  <c r="U262" i="2"/>
  <c r="AA262" i="2"/>
  <c r="V262" i="2"/>
  <c r="AB262" i="2"/>
  <c r="W262" i="2"/>
  <c r="AC262" i="2"/>
  <c r="AD262" i="2"/>
  <c r="Q263" i="2"/>
  <c r="Z263" i="2"/>
  <c r="U263" i="2"/>
  <c r="AA263" i="2"/>
  <c r="V263" i="2"/>
  <c r="AB263" i="2"/>
  <c r="W263" i="2"/>
  <c r="AC263" i="2"/>
  <c r="AD263" i="2"/>
  <c r="Q264" i="2"/>
  <c r="Z264" i="2"/>
  <c r="U264" i="2"/>
  <c r="AA264" i="2"/>
  <c r="V264" i="2"/>
  <c r="AB264" i="2"/>
  <c r="W264" i="2"/>
  <c r="AC264" i="2"/>
  <c r="AD264" i="2"/>
  <c r="Q265" i="2"/>
  <c r="Z265" i="2"/>
  <c r="U265" i="2"/>
  <c r="AA265" i="2"/>
  <c r="V265" i="2"/>
  <c r="AB265" i="2"/>
  <c r="W265" i="2"/>
  <c r="AC265" i="2"/>
  <c r="AD265" i="2"/>
  <c r="Q266" i="2"/>
  <c r="Z266" i="2"/>
  <c r="U266" i="2"/>
  <c r="AA266" i="2"/>
  <c r="V266" i="2"/>
  <c r="AB266" i="2"/>
  <c r="W266" i="2"/>
  <c r="AC266" i="2"/>
  <c r="AD266" i="2"/>
  <c r="Q267" i="2"/>
  <c r="Z267" i="2"/>
  <c r="U267" i="2"/>
  <c r="AA267" i="2"/>
  <c r="V267" i="2"/>
  <c r="AB267" i="2"/>
  <c r="W267" i="2"/>
  <c r="AC267" i="2"/>
  <c r="AD267" i="2"/>
  <c r="Q268" i="2"/>
  <c r="Y268" i="2"/>
  <c r="T268" i="2"/>
  <c r="Z268" i="2"/>
  <c r="U268" i="2"/>
  <c r="AA268" i="2"/>
  <c r="V268" i="2"/>
  <c r="AB268" i="2"/>
  <c r="W268" i="2"/>
  <c r="AC268" i="2"/>
  <c r="AD268" i="2"/>
  <c r="Q269" i="2"/>
  <c r="Z269" i="2"/>
  <c r="U269" i="2"/>
  <c r="AA269" i="2"/>
  <c r="V269" i="2"/>
  <c r="AB269" i="2"/>
  <c r="W269" i="2"/>
  <c r="AC269" i="2"/>
  <c r="AD269" i="2"/>
  <c r="Q270" i="2"/>
  <c r="Z270" i="2"/>
  <c r="U270" i="2"/>
  <c r="AA270" i="2"/>
  <c r="V270" i="2"/>
  <c r="AB270" i="2"/>
  <c r="W270" i="2"/>
  <c r="AC270" i="2"/>
  <c r="AD270" i="2"/>
  <c r="Q271" i="2"/>
  <c r="Z271" i="2"/>
  <c r="U271" i="2"/>
  <c r="AA271" i="2"/>
  <c r="V271" i="2"/>
  <c r="AB271" i="2"/>
  <c r="W271" i="2"/>
  <c r="AC271" i="2"/>
  <c r="AD271" i="2"/>
  <c r="Q272" i="2"/>
  <c r="Z272" i="2"/>
  <c r="U272" i="2"/>
  <c r="AA272" i="2"/>
  <c r="V272" i="2"/>
  <c r="AB272" i="2"/>
  <c r="W272" i="2"/>
  <c r="AC272" i="2"/>
  <c r="AD272" i="2"/>
  <c r="Q273" i="2"/>
  <c r="Y273" i="2"/>
  <c r="T273" i="2"/>
  <c r="Z273" i="2"/>
  <c r="U273" i="2"/>
  <c r="AA273" i="2"/>
  <c r="V273" i="2"/>
  <c r="AB273" i="2"/>
  <c r="W273" i="2"/>
  <c r="AC273" i="2"/>
  <c r="AD273" i="2"/>
  <c r="Q274" i="2"/>
  <c r="Y274" i="2"/>
  <c r="T274" i="2"/>
  <c r="Z274" i="2"/>
  <c r="U274" i="2"/>
  <c r="AA274" i="2"/>
  <c r="V274" i="2"/>
  <c r="AB274" i="2"/>
  <c r="W274" i="2"/>
  <c r="AC274" i="2"/>
  <c r="AD274" i="2"/>
  <c r="Q275" i="2"/>
  <c r="Y275" i="2"/>
  <c r="T275" i="2"/>
  <c r="Z275" i="2"/>
  <c r="U275" i="2"/>
  <c r="AA275" i="2"/>
  <c r="V275" i="2"/>
  <c r="AB275" i="2"/>
  <c r="W275" i="2"/>
  <c r="AC275" i="2"/>
  <c r="AD275" i="2"/>
  <c r="Q276" i="2"/>
  <c r="Z276" i="2"/>
  <c r="U276" i="2"/>
  <c r="AA276" i="2"/>
  <c r="V276" i="2"/>
  <c r="AB276" i="2"/>
  <c r="W276" i="2"/>
  <c r="AC276" i="2"/>
  <c r="AD276" i="2"/>
  <c r="Q277" i="2"/>
  <c r="Z277" i="2"/>
  <c r="U277" i="2"/>
  <c r="AA277" i="2"/>
  <c r="V277" i="2"/>
  <c r="AB277" i="2"/>
  <c r="W277" i="2"/>
  <c r="AC277" i="2"/>
  <c r="AD277" i="2"/>
  <c r="Q351" i="2"/>
  <c r="Z351" i="2"/>
  <c r="U351" i="2"/>
  <c r="AA351" i="2"/>
  <c r="V351" i="2"/>
  <c r="AB351" i="2"/>
  <c r="W351" i="2"/>
  <c r="AC351" i="2"/>
  <c r="AD351" i="2"/>
  <c r="Q352" i="2"/>
  <c r="Z352" i="2"/>
  <c r="U352" i="2"/>
  <c r="AA352" i="2"/>
  <c r="V352" i="2"/>
  <c r="AB352" i="2"/>
  <c r="W352" i="2"/>
  <c r="AC352" i="2"/>
  <c r="AD352" i="2"/>
  <c r="Q353" i="2"/>
  <c r="Y353" i="2"/>
  <c r="T353" i="2"/>
  <c r="Z353" i="2"/>
  <c r="U353" i="2"/>
  <c r="AA353" i="2"/>
  <c r="V353" i="2"/>
  <c r="AB353" i="2"/>
  <c r="W353" i="2"/>
  <c r="AC353" i="2"/>
  <c r="AD353" i="2"/>
  <c r="Q354" i="2"/>
  <c r="Z354" i="2"/>
  <c r="U354" i="2"/>
  <c r="AA354" i="2"/>
  <c r="V354" i="2"/>
  <c r="AB354" i="2"/>
  <c r="W354" i="2"/>
  <c r="AC354" i="2"/>
  <c r="AD354" i="2"/>
  <c r="Q355" i="2"/>
  <c r="Y355" i="2"/>
  <c r="T355" i="2"/>
  <c r="Z355" i="2"/>
  <c r="U355" i="2"/>
  <c r="AA355" i="2"/>
  <c r="V355" i="2"/>
  <c r="AB355" i="2"/>
  <c r="W355" i="2"/>
  <c r="AC355" i="2"/>
  <c r="AD355" i="2"/>
  <c r="Q356" i="2"/>
  <c r="Y356" i="2"/>
  <c r="T356" i="2"/>
  <c r="Z356" i="2"/>
  <c r="U356" i="2"/>
  <c r="AA356" i="2"/>
  <c r="V356" i="2"/>
  <c r="AB356" i="2"/>
  <c r="W356" i="2"/>
  <c r="AC356" i="2"/>
  <c r="AD356" i="2"/>
  <c r="Q357" i="2"/>
  <c r="AI357" i="2"/>
  <c r="Z357" i="2"/>
  <c r="U357" i="2"/>
  <c r="AA357" i="2"/>
  <c r="V357" i="2"/>
  <c r="AB357" i="2"/>
  <c r="W357" i="2"/>
  <c r="AC357" i="2"/>
  <c r="AD357" i="2"/>
  <c r="Q358" i="2"/>
  <c r="AI358" i="2"/>
  <c r="Z358" i="2"/>
  <c r="U358" i="2"/>
  <c r="AA358" i="2"/>
  <c r="V358" i="2"/>
  <c r="AB358" i="2"/>
  <c r="W358" i="2"/>
  <c r="AC358" i="2"/>
  <c r="AD358" i="2"/>
  <c r="Q359" i="2"/>
  <c r="AJ359" i="2"/>
  <c r="Z359" i="2"/>
  <c r="U359" i="2"/>
  <c r="AA359" i="2"/>
  <c r="V359" i="2"/>
  <c r="AB359" i="2"/>
  <c r="W359" i="2"/>
  <c r="AC359" i="2"/>
  <c r="AD359" i="2"/>
  <c r="Q360" i="2"/>
  <c r="AI360" i="2"/>
  <c r="Z360" i="2"/>
  <c r="U360" i="2"/>
  <c r="AA360" i="2"/>
  <c r="V360" i="2"/>
  <c r="AB360" i="2"/>
  <c r="W360" i="2"/>
  <c r="AC360" i="2"/>
  <c r="AD360" i="2"/>
  <c r="Q361" i="2"/>
  <c r="AI361" i="2"/>
  <c r="Y361" i="2"/>
  <c r="T361" i="2"/>
  <c r="Z361" i="2"/>
  <c r="U361" i="2"/>
  <c r="AA361" i="2"/>
  <c r="V361" i="2"/>
  <c r="AB361" i="2"/>
  <c r="W361" i="2"/>
  <c r="AC361" i="2"/>
  <c r="AD361" i="2"/>
  <c r="Q362" i="2"/>
  <c r="AI362" i="2"/>
  <c r="Y362" i="2"/>
  <c r="T362" i="2"/>
  <c r="Z362" i="2"/>
  <c r="U362" i="2"/>
  <c r="AA362" i="2"/>
  <c r="V362" i="2"/>
  <c r="AB362" i="2"/>
  <c r="W362" i="2"/>
  <c r="AC362" i="2"/>
  <c r="AD362" i="2"/>
  <c r="Q363" i="2"/>
  <c r="AJ363" i="2"/>
  <c r="Z363" i="2"/>
  <c r="U363" i="2"/>
  <c r="AA363" i="2"/>
  <c r="V363" i="2"/>
  <c r="AB363" i="2"/>
  <c r="W363" i="2"/>
  <c r="AC363" i="2"/>
  <c r="AD363" i="2"/>
  <c r="Q364" i="2"/>
  <c r="AI364" i="2"/>
  <c r="Z364" i="2"/>
  <c r="U364" i="2"/>
  <c r="AA364" i="2"/>
  <c r="V364" i="2"/>
  <c r="AB364" i="2"/>
  <c r="W364" i="2"/>
  <c r="AC364" i="2"/>
  <c r="AD364" i="2"/>
  <c r="Q365" i="2"/>
  <c r="AI365" i="2"/>
  <c r="Y365" i="2"/>
  <c r="T365" i="2"/>
  <c r="Z365" i="2"/>
  <c r="U365" i="2"/>
  <c r="AA365" i="2"/>
  <c r="V365" i="2"/>
  <c r="AB365" i="2"/>
  <c r="W365" i="2"/>
  <c r="AC365" i="2"/>
  <c r="AD365" i="2"/>
  <c r="Q366" i="2"/>
  <c r="AJ366" i="2"/>
  <c r="Z366" i="2"/>
  <c r="U366" i="2"/>
  <c r="AA366" i="2"/>
  <c r="V366" i="2"/>
  <c r="AB366" i="2"/>
  <c r="W366" i="2"/>
  <c r="AC366" i="2"/>
  <c r="AD366" i="2"/>
  <c r="Q367" i="2"/>
  <c r="AJ367" i="2"/>
  <c r="Z367" i="2"/>
  <c r="U367" i="2"/>
  <c r="AA367" i="2"/>
  <c r="V367" i="2"/>
  <c r="AB367" i="2"/>
  <c r="W367" i="2"/>
  <c r="AC367" i="2"/>
  <c r="AD367" i="2"/>
  <c r="Q368" i="2"/>
  <c r="AI368" i="2"/>
  <c r="Y368" i="2"/>
  <c r="T368" i="2"/>
  <c r="Z368" i="2"/>
  <c r="U368" i="2"/>
  <c r="AA368" i="2"/>
  <c r="V368" i="2"/>
  <c r="AB368" i="2"/>
  <c r="W368" i="2"/>
  <c r="AC368" i="2"/>
  <c r="AD368" i="2"/>
  <c r="Q369" i="2"/>
  <c r="AJ369" i="2"/>
  <c r="Y369" i="2"/>
  <c r="T369" i="2"/>
  <c r="Z369" i="2"/>
  <c r="U369" i="2"/>
  <c r="AA369" i="2"/>
  <c r="V369" i="2"/>
  <c r="AB369" i="2"/>
  <c r="W369" i="2"/>
  <c r="AC369" i="2"/>
  <c r="AD369" i="2"/>
  <c r="Q370" i="2"/>
  <c r="AJ370" i="2"/>
  <c r="Z370" i="2"/>
  <c r="U370" i="2"/>
  <c r="AA370" i="2"/>
  <c r="V370" i="2"/>
  <c r="AB370" i="2"/>
  <c r="W370" i="2"/>
  <c r="AC370" i="2"/>
  <c r="AD370" i="2"/>
  <c r="Q371" i="2"/>
  <c r="AI371" i="2"/>
  <c r="Y371" i="2"/>
  <c r="T371" i="2"/>
  <c r="Z371" i="2"/>
  <c r="U371" i="2"/>
  <c r="AA371" i="2"/>
  <c r="V371" i="2"/>
  <c r="AB371" i="2"/>
  <c r="W371" i="2"/>
  <c r="AC371" i="2"/>
  <c r="AD371" i="2"/>
  <c r="Q372" i="2"/>
  <c r="AI372" i="2"/>
  <c r="Y372" i="2"/>
  <c r="T372" i="2"/>
  <c r="Z372" i="2"/>
  <c r="U372" i="2"/>
  <c r="AA372" i="2"/>
  <c r="V372" i="2"/>
  <c r="AB372" i="2"/>
  <c r="W372" i="2"/>
  <c r="AC372" i="2"/>
  <c r="AD372" i="2"/>
  <c r="Q373" i="2"/>
  <c r="AI373" i="2"/>
  <c r="Y373" i="2"/>
  <c r="T373" i="2"/>
  <c r="Z373" i="2"/>
  <c r="U373" i="2"/>
  <c r="AA373" i="2"/>
  <c r="V373" i="2"/>
  <c r="AB373" i="2"/>
  <c r="W373" i="2"/>
  <c r="AC373" i="2"/>
  <c r="AD373" i="2"/>
  <c r="Q374" i="2"/>
  <c r="AI374" i="2"/>
  <c r="Z374" i="2"/>
  <c r="U374" i="2"/>
  <c r="AA374" i="2"/>
  <c r="V374" i="2"/>
  <c r="AB374" i="2"/>
  <c r="W374" i="2"/>
  <c r="AC374" i="2"/>
  <c r="AD374" i="2"/>
  <c r="Q375" i="2"/>
  <c r="AI375" i="2"/>
  <c r="Y375" i="2"/>
  <c r="T375" i="2"/>
  <c r="Z375" i="2"/>
  <c r="U375" i="2"/>
  <c r="AA375" i="2"/>
  <c r="V375" i="2"/>
  <c r="AB375" i="2"/>
  <c r="W375" i="2"/>
  <c r="AC375" i="2"/>
  <c r="AD375" i="2"/>
  <c r="Q376" i="2"/>
  <c r="AI376" i="2"/>
  <c r="Z376" i="2"/>
  <c r="U376" i="2"/>
  <c r="AA376" i="2"/>
  <c r="V376" i="2"/>
  <c r="AB376" i="2"/>
  <c r="W376" i="2"/>
  <c r="AC376" i="2"/>
  <c r="AD376" i="2"/>
  <c r="Q377" i="2"/>
  <c r="AI377" i="2"/>
  <c r="Y377" i="2"/>
  <c r="T377" i="2"/>
  <c r="Z377" i="2"/>
  <c r="U377" i="2"/>
  <c r="AA377" i="2"/>
  <c r="V377" i="2"/>
  <c r="AB377" i="2"/>
  <c r="W377" i="2"/>
  <c r="AC377" i="2"/>
  <c r="AD377" i="2"/>
  <c r="I279" i="2"/>
  <c r="I280" i="2"/>
  <c r="I281" i="2"/>
  <c r="I282" i="2"/>
  <c r="I283" i="2"/>
  <c r="I284" i="2"/>
  <c r="I285" i="2"/>
  <c r="I286" i="2"/>
  <c r="I287" i="2"/>
  <c r="I288" i="2"/>
  <c r="I289" i="2"/>
  <c r="I290" i="2"/>
  <c r="I291" i="2"/>
  <c r="I292" i="2"/>
  <c r="I293" i="2"/>
  <c r="I294" i="2"/>
  <c r="I295" i="2"/>
  <c r="I296" i="2"/>
  <c r="I297" i="2"/>
  <c r="I298" i="2"/>
  <c r="I299" i="2"/>
  <c r="I300" i="2"/>
  <c r="I301" i="2"/>
  <c r="I302" i="2"/>
  <c r="I303" i="2"/>
  <c r="I304" i="2"/>
  <c r="I305" i="2"/>
  <c r="I306" i="2"/>
  <c r="I307" i="2"/>
  <c r="I308" i="2"/>
  <c r="I309" i="2"/>
  <c r="I310" i="2"/>
  <c r="I311" i="2"/>
  <c r="I312" i="2"/>
  <c r="I313" i="2"/>
  <c r="I314" i="2"/>
  <c r="I315" i="2"/>
  <c r="I316" i="2"/>
  <c r="I317" i="2"/>
  <c r="I318" i="2"/>
  <c r="I319" i="2"/>
  <c r="I320" i="2"/>
  <c r="I321" i="2"/>
  <c r="I322" i="2"/>
  <c r="I323" i="2"/>
  <c r="I324" i="2"/>
  <c r="I325" i="2"/>
  <c r="I326" i="2"/>
  <c r="I327" i="2"/>
  <c r="I134" i="2"/>
  <c r="I135" i="2"/>
  <c r="I136" i="2"/>
  <c r="I137" i="2"/>
  <c r="I138" i="2"/>
  <c r="I139" i="2"/>
  <c r="I140" i="2"/>
  <c r="I141" i="2"/>
  <c r="I190" i="2"/>
  <c r="I159" i="2"/>
  <c r="I133" i="2"/>
  <c r="I124" i="2"/>
  <c r="I125" i="2"/>
  <c r="I128" i="2"/>
  <c r="I129" i="2"/>
  <c r="I130" i="2"/>
  <c r="I131" i="2"/>
  <c r="I132" i="2"/>
  <c r="I122" i="2"/>
  <c r="I191" i="2"/>
  <c r="I192" i="2"/>
  <c r="I193" i="2"/>
  <c r="I194" i="2"/>
  <c r="I195" i="2"/>
  <c r="I196" i="2"/>
  <c r="I180" i="2"/>
  <c r="I181" i="2"/>
  <c r="I182" i="2"/>
  <c r="I183" i="2"/>
  <c r="I184" i="2"/>
  <c r="I189" i="2"/>
  <c r="I154" i="2"/>
  <c r="I156" i="2"/>
  <c r="I158" i="2"/>
  <c r="I163" i="2"/>
  <c r="I150" i="2"/>
  <c r="I151" i="2"/>
  <c r="I152" i="2"/>
  <c r="I153" i="2"/>
  <c r="I155" i="2"/>
  <c r="I157" i="2"/>
  <c r="I160" i="2"/>
  <c r="I161" i="2"/>
  <c r="I162" i="2"/>
  <c r="I179" i="2"/>
  <c r="I175" i="2"/>
  <c r="I142" i="2"/>
  <c r="I143" i="2"/>
  <c r="I144" i="2"/>
  <c r="I145" i="2"/>
  <c r="I146" i="2"/>
  <c r="I147" i="2"/>
  <c r="I148" i="2"/>
  <c r="I149" i="2"/>
  <c r="I126" i="2"/>
  <c r="I127" i="2"/>
  <c r="I123" i="2"/>
  <c r="I197" i="2"/>
  <c r="I198" i="2"/>
  <c r="I199" i="2"/>
  <c r="I200" i="2"/>
  <c r="I201" i="2"/>
  <c r="I202" i="2"/>
  <c r="I185" i="2"/>
  <c r="I186" i="2"/>
  <c r="I187" i="2"/>
  <c r="I188" i="2"/>
  <c r="I166" i="2"/>
  <c r="I170" i="2"/>
  <c r="I172" i="2"/>
  <c r="I173" i="2"/>
  <c r="I164" i="2"/>
  <c r="I165" i="2"/>
  <c r="I167" i="2"/>
  <c r="I168" i="2"/>
  <c r="I169" i="2"/>
  <c r="I171" i="2"/>
  <c r="I174" i="2"/>
  <c r="I176" i="2"/>
  <c r="I177" i="2"/>
  <c r="I178" i="2"/>
  <c r="I20" i="2"/>
  <c r="I21" i="2"/>
  <c r="I22" i="2"/>
  <c r="I23" i="2"/>
  <c r="I24" i="2"/>
  <c r="I25" i="2"/>
  <c r="I26" i="2"/>
  <c r="I54" i="2"/>
  <c r="I53" i="2"/>
  <c r="I58" i="2"/>
  <c r="I55" i="2"/>
  <c r="I56" i="2"/>
  <c r="I57" i="2"/>
  <c r="I43" i="2"/>
  <c r="I44" i="2"/>
  <c r="I50" i="2"/>
  <c r="I51" i="2"/>
  <c r="I15" i="2"/>
  <c r="I16" i="2"/>
  <c r="I17" i="2"/>
  <c r="I18" i="2"/>
  <c r="I19" i="2"/>
  <c r="I52" i="2"/>
  <c r="I59" i="2"/>
  <c r="I14" i="2"/>
  <c r="I45" i="2"/>
  <c r="I46" i="2"/>
  <c r="I47" i="2"/>
  <c r="I48" i="2"/>
  <c r="I49" i="2"/>
  <c r="I60" i="2"/>
  <c r="I61" i="2"/>
  <c r="I38" i="2"/>
  <c r="I39" i="2"/>
  <c r="I40" i="2"/>
  <c r="I41" i="2"/>
  <c r="I42" i="2"/>
  <c r="I29" i="2"/>
  <c r="I32" i="2"/>
  <c r="I37" i="2"/>
  <c r="I27" i="2"/>
  <c r="I28" i="2"/>
  <c r="I30" i="2"/>
  <c r="I31" i="2"/>
  <c r="I33" i="2"/>
  <c r="I34" i="2"/>
  <c r="I35" i="2"/>
  <c r="I36" i="2"/>
  <c r="I62" i="2"/>
  <c r="I63" i="2"/>
  <c r="I64" i="2"/>
  <c r="I65" i="2"/>
  <c r="I66" i="2"/>
  <c r="I67" i="2"/>
  <c r="I68" i="2"/>
  <c r="I69" i="2"/>
  <c r="I75" i="2"/>
  <c r="I84" i="2"/>
  <c r="I96" i="2"/>
  <c r="I76" i="2"/>
  <c r="I90" i="2"/>
  <c r="I72" i="2"/>
  <c r="I73" i="2"/>
  <c r="I74" i="2"/>
  <c r="I85" i="2"/>
  <c r="I86" i="2"/>
  <c r="I77" i="2"/>
  <c r="I78" i="2"/>
  <c r="I79" i="2"/>
  <c r="I98" i="2"/>
  <c r="I87" i="2"/>
  <c r="I88" i="2"/>
  <c r="I97" i="2"/>
  <c r="I80" i="2"/>
  <c r="I95" i="2"/>
  <c r="I93" i="2"/>
  <c r="I94" i="2"/>
  <c r="I81" i="2"/>
  <c r="I91" i="2"/>
  <c r="I92" i="2"/>
  <c r="I89" i="2"/>
  <c r="I82" i="2"/>
  <c r="I83" i="2"/>
  <c r="I70" i="2"/>
  <c r="I71" i="2"/>
  <c r="I101" i="2"/>
  <c r="I102" i="2"/>
  <c r="I103" i="2"/>
  <c r="I114" i="2"/>
  <c r="I104" i="2"/>
  <c r="I105" i="2"/>
  <c r="I106" i="2"/>
  <c r="I108" i="2"/>
  <c r="I121" i="2"/>
  <c r="I109" i="2"/>
  <c r="I115" i="2"/>
  <c r="I120" i="2"/>
  <c r="I119" i="2"/>
  <c r="I113" i="2"/>
  <c r="I110" i="2"/>
  <c r="I118" i="2"/>
  <c r="I116" i="2"/>
  <c r="I117" i="2"/>
  <c r="I111" i="2"/>
  <c r="I112" i="2"/>
  <c r="I107" i="2"/>
  <c r="I99" i="2"/>
  <c r="I100" i="2"/>
  <c r="I203" i="2"/>
  <c r="I204" i="2"/>
  <c r="I205" i="2"/>
  <c r="I206" i="2"/>
  <c r="I207" i="2"/>
  <c r="I208" i="2"/>
  <c r="I209" i="2"/>
  <c r="I210" i="2"/>
  <c r="I211" i="2"/>
  <c r="I212" i="2"/>
  <c r="I213" i="2"/>
  <c r="I214" i="2"/>
  <c r="I215" i="2"/>
  <c r="I216" i="2"/>
  <c r="I217" i="2"/>
  <c r="I218" i="2"/>
  <c r="I219" i="2"/>
  <c r="I220" i="2"/>
  <c r="I221" i="2"/>
  <c r="I222" i="2"/>
  <c r="I223" i="2"/>
  <c r="I224" i="2"/>
  <c r="I225" i="2"/>
  <c r="I226" i="2"/>
  <c r="I227" i="2"/>
  <c r="I228" i="2"/>
  <c r="I229" i="2"/>
  <c r="I230" i="2"/>
  <c r="I231" i="2"/>
  <c r="I232" i="2"/>
  <c r="I233" i="2"/>
  <c r="I234" i="2"/>
  <c r="I235" i="2"/>
  <c r="I236" i="2"/>
  <c r="I237" i="2"/>
  <c r="I238" i="2"/>
  <c r="I239" i="2"/>
  <c r="I240" i="2"/>
  <c r="I328" i="2"/>
  <c r="I329" i="2"/>
  <c r="I330" i="2"/>
  <c r="I331" i="2"/>
  <c r="I332" i="2"/>
  <c r="I333" i="2"/>
  <c r="I334" i="2"/>
  <c r="I335" i="2"/>
  <c r="I336" i="2"/>
  <c r="I337" i="2"/>
  <c r="I338" i="2"/>
  <c r="I339" i="2"/>
  <c r="I340" i="2"/>
  <c r="I341" i="2"/>
  <c r="I342" i="2"/>
  <c r="I343" i="2"/>
  <c r="I344" i="2"/>
  <c r="I345" i="2"/>
  <c r="I346" i="2"/>
  <c r="I347" i="2"/>
  <c r="I348" i="2"/>
  <c r="I349" i="2"/>
  <c r="I350" i="2"/>
  <c r="I241" i="2"/>
  <c r="I242" i="2"/>
  <c r="I243" i="2"/>
  <c r="I244" i="2"/>
  <c r="I245" i="2"/>
  <c r="I246" i="2"/>
  <c r="I247" i="2"/>
  <c r="I248" i="2"/>
  <c r="I249" i="2"/>
  <c r="I250" i="2"/>
  <c r="I251" i="2"/>
  <c r="I252" i="2"/>
  <c r="I253" i="2"/>
  <c r="I254" i="2"/>
  <c r="I255" i="2"/>
  <c r="I256" i="2"/>
  <c r="I257" i="2"/>
  <c r="I258" i="2"/>
  <c r="I259" i="2"/>
  <c r="I260" i="2"/>
  <c r="I261" i="2"/>
  <c r="I262" i="2"/>
  <c r="I263" i="2"/>
  <c r="I264" i="2"/>
  <c r="I265" i="2"/>
  <c r="I266" i="2"/>
  <c r="I267" i="2"/>
  <c r="I268" i="2"/>
  <c r="I269" i="2"/>
  <c r="I270" i="2"/>
  <c r="I271" i="2"/>
  <c r="I272" i="2"/>
  <c r="I273" i="2"/>
  <c r="I274" i="2"/>
  <c r="I275" i="2"/>
  <c r="I276" i="2"/>
  <c r="I277" i="2"/>
  <c r="I351" i="2"/>
  <c r="I352" i="2"/>
  <c r="I353" i="2"/>
  <c r="I354" i="2"/>
  <c r="I355" i="2"/>
  <c r="I356" i="2"/>
  <c r="I357" i="2"/>
  <c r="I358" i="2"/>
  <c r="I359" i="2"/>
  <c r="I360" i="2"/>
  <c r="I361" i="2"/>
  <c r="I362" i="2"/>
  <c r="I363" i="2"/>
  <c r="I364" i="2"/>
  <c r="I365" i="2"/>
  <c r="I366" i="2"/>
  <c r="I367" i="2"/>
  <c r="I368" i="2"/>
  <c r="I369" i="2"/>
  <c r="I370" i="2"/>
  <c r="I371" i="2"/>
  <c r="I372" i="2"/>
  <c r="I373" i="2"/>
  <c r="I374" i="2"/>
  <c r="I375" i="2"/>
  <c r="I376" i="2"/>
  <c r="I377" i="2"/>
  <c r="Y370" i="2"/>
  <c r="T370" i="2"/>
  <c r="AH357" i="2"/>
  <c r="AH358" i="2"/>
  <c r="AH359" i="2"/>
  <c r="AH360" i="2"/>
  <c r="AH361" i="2"/>
  <c r="AH362" i="2"/>
  <c r="AH363" i="2"/>
  <c r="AH364" i="2"/>
  <c r="AH365" i="2"/>
  <c r="AH366" i="2"/>
  <c r="AH367" i="2"/>
  <c r="AH368" i="2"/>
  <c r="AH369" i="2"/>
  <c r="AH370" i="2"/>
  <c r="AH371" i="2"/>
  <c r="AH372" i="2"/>
  <c r="AH373" i="2"/>
  <c r="AH374" i="2"/>
  <c r="AH375" i="2"/>
  <c r="AH376" i="2"/>
  <c r="AH377" i="2"/>
  <c r="AI370" i="2"/>
  <c r="AJ374" i="2"/>
  <c r="AJ373" i="2"/>
  <c r="AI359" i="2"/>
  <c r="AI367" i="2"/>
  <c r="AJ357" i="2"/>
  <c r="AJ368" i="2"/>
  <c r="AJ376" i="2"/>
  <c r="AJ362" i="2"/>
  <c r="AI369" i="2"/>
  <c r="AI366" i="2"/>
  <c r="AJ360" i="2"/>
  <c r="AJ377" i="2"/>
  <c r="AJ371" i="2"/>
  <c r="AI363" i="2"/>
  <c r="AJ372" i="2"/>
  <c r="AJ361" i="2"/>
  <c r="AJ358" i="2"/>
  <c r="AJ364" i="2"/>
  <c r="AJ375" i="2"/>
  <c r="AJ365" i="2"/>
  <c r="AH352" i="2"/>
  <c r="AI352" i="2"/>
  <c r="AJ352" i="2"/>
  <c r="AH353" i="2"/>
  <c r="AI353" i="2"/>
  <c r="AJ353" i="2"/>
  <c r="AH354" i="2"/>
  <c r="AI354" i="2"/>
  <c r="AJ354" i="2"/>
  <c r="AH355" i="2"/>
  <c r="AI355" i="2"/>
  <c r="AJ355" i="2"/>
  <c r="AH356" i="2"/>
  <c r="AI356" i="2"/>
  <c r="AJ356" i="2"/>
  <c r="AH351" i="2"/>
  <c r="AJ351" i="2"/>
  <c r="AI351" i="2"/>
  <c r="K14" i="1"/>
  <c r="K19" i="1"/>
  <c r="K29" i="1"/>
  <c r="J29" i="1"/>
  <c r="K22" i="1"/>
  <c r="A70" i="28"/>
  <c r="A71" i="28"/>
  <c r="A72" i="28"/>
  <c r="A73" i="28"/>
  <c r="A74" i="28"/>
  <c r="A75" i="28"/>
  <c r="A76" i="28"/>
  <c r="A77" i="28"/>
  <c r="A78" i="28"/>
  <c r="A79" i="28"/>
  <c r="A80" i="28"/>
  <c r="A81" i="28"/>
  <c r="A82" i="28"/>
  <c r="A83" i="28"/>
  <c r="A84" i="28"/>
  <c r="Z101" i="2"/>
  <c r="U101" i="2"/>
  <c r="Z72" i="2"/>
  <c r="U72" i="2"/>
  <c r="Y57" i="2"/>
  <c r="T57" i="2"/>
  <c r="AH236" i="2"/>
  <c r="AH154" i="2"/>
  <c r="B16" i="10"/>
  <c r="Y358" i="2"/>
  <c r="T358" i="2"/>
  <c r="Y91" i="2"/>
  <c r="T91" i="2"/>
  <c r="Y123" i="2"/>
  <c r="T123" i="2"/>
  <c r="Y334" i="2"/>
  <c r="T334" i="2"/>
  <c r="Y204" i="2"/>
  <c r="T204" i="2"/>
  <c r="Y14" i="2"/>
  <c r="T14" i="2"/>
  <c r="Y330" i="2"/>
  <c r="T330" i="2"/>
  <c r="Y252" i="2"/>
  <c r="T252" i="2"/>
  <c r="Y122" i="2"/>
  <c r="T122" i="2"/>
  <c r="Y266" i="2"/>
  <c r="T266" i="2"/>
  <c r="Y363" i="2"/>
  <c r="T363" i="2"/>
  <c r="Y101" i="2"/>
  <c r="T101" i="2"/>
  <c r="Y72" i="2"/>
  <c r="T72" i="2"/>
  <c r="J14" i="1"/>
  <c r="AI236" i="2"/>
  <c r="AJ236" i="2"/>
  <c r="AI154" i="2"/>
  <c r="AJ154" i="2"/>
  <c r="Y357" i="2"/>
  <c r="T357" i="2"/>
  <c r="Y88" i="2"/>
  <c r="T88" i="2"/>
  <c r="Y116" i="2"/>
  <c r="T116" i="2"/>
  <c r="Y183" i="2"/>
  <c r="T183" i="2"/>
  <c r="Y260" i="2"/>
  <c r="T260" i="2"/>
  <c r="Y345" i="2"/>
  <c r="T345" i="2"/>
  <c r="Y267" i="2"/>
  <c r="T267" i="2"/>
  <c r="Y181" i="2"/>
  <c r="T181" i="2"/>
  <c r="Y217" i="2"/>
  <c r="T217" i="2"/>
  <c r="Y327" i="2"/>
  <c r="T327" i="2"/>
  <c r="Y343" i="2"/>
  <c r="T343" i="2"/>
  <c r="Y265" i="2"/>
  <c r="T265" i="2"/>
  <c r="Y185" i="2"/>
  <c r="T185" i="2"/>
  <c r="Y41" i="2"/>
  <c r="T41" i="2"/>
  <c r="Y86" i="2"/>
  <c r="T86" i="2"/>
  <c r="Y115" i="2"/>
  <c r="T115" i="2"/>
  <c r="Y229" i="2"/>
  <c r="T229" i="2"/>
  <c r="Y270" i="2"/>
  <c r="T270" i="2"/>
  <c r="Y307" i="2"/>
  <c r="T307" i="2"/>
  <c r="Y39" i="2"/>
  <c r="T39" i="2"/>
  <c r="Y367" i="2"/>
  <c r="T367" i="2"/>
  <c r="Y87" i="2"/>
  <c r="T87" i="2"/>
  <c r="Y188" i="2"/>
  <c r="T188" i="2"/>
  <c r="Y344" i="2"/>
  <c r="T344" i="2"/>
  <c r="Y180" i="2"/>
  <c r="T180" i="2"/>
  <c r="Y326" i="2"/>
  <c r="T326" i="2"/>
  <c r="Y186" i="2"/>
  <c r="T186" i="2"/>
  <c r="Y42" i="2"/>
  <c r="T42" i="2"/>
  <c r="Y207" i="2"/>
  <c r="T207" i="2"/>
  <c r="Y239" i="2"/>
  <c r="T239" i="2"/>
  <c r="Y271" i="2"/>
  <c r="T271" i="2"/>
  <c r="Y308" i="2"/>
  <c r="T308" i="2"/>
  <c r="Y189" i="2"/>
  <c r="T189" i="2"/>
  <c r="Y85" i="2"/>
  <c r="T85" i="2"/>
  <c r="Y89" i="2"/>
  <c r="T89" i="2"/>
  <c r="Y205" i="2"/>
  <c r="T205" i="2"/>
  <c r="Y306" i="2"/>
  <c r="T306" i="2"/>
  <c r="Y114" i="2"/>
  <c r="T114" i="2"/>
  <c r="Y109" i="2"/>
  <c r="T109" i="2"/>
  <c r="Y315" i="2"/>
  <c r="T315" i="2"/>
  <c r="Y193" i="2"/>
  <c r="T193" i="2"/>
  <c r="Y45" i="2"/>
  <c r="T45" i="2"/>
  <c r="Y212" i="2"/>
  <c r="T212" i="2"/>
  <c r="Y228" i="2"/>
  <c r="T228" i="2"/>
  <c r="Y347" i="2"/>
  <c r="T347" i="2"/>
  <c r="Y359" i="2"/>
  <c r="T359" i="2"/>
  <c r="Y322" i="2"/>
  <c r="T322" i="2"/>
  <c r="Y200" i="2"/>
  <c r="T200" i="2"/>
  <c r="Y313" i="2"/>
  <c r="T313" i="2"/>
  <c r="Y191" i="2"/>
  <c r="T191" i="2"/>
  <c r="Y320" i="2"/>
  <c r="T320" i="2"/>
  <c r="Y198" i="2"/>
  <c r="T198" i="2"/>
  <c r="Y60" i="2"/>
  <c r="T60" i="2"/>
  <c r="Y94" i="2"/>
  <c r="T94" i="2"/>
  <c r="Y258" i="2"/>
  <c r="T258" i="2"/>
  <c r="Y311" i="2"/>
  <c r="T311" i="2"/>
  <c r="Y119" i="2"/>
  <c r="T119" i="2"/>
  <c r="Y249" i="2"/>
  <c r="T249" i="2"/>
  <c r="Y318" i="2"/>
  <c r="T318" i="2"/>
  <c r="Y196" i="2"/>
  <c r="T196" i="2"/>
  <c r="Y48" i="2"/>
  <c r="T48" i="2"/>
  <c r="Y222" i="2"/>
  <c r="T222" i="2"/>
  <c r="Y247" i="2"/>
  <c r="T247" i="2"/>
  <c r="Y263" i="2"/>
  <c r="T263" i="2"/>
  <c r="Y316" i="2"/>
  <c r="T316" i="2"/>
  <c r="Y194" i="2"/>
  <c r="T194" i="2"/>
  <c r="Y46" i="2"/>
  <c r="T46" i="2"/>
  <c r="Y117" i="2"/>
  <c r="T117" i="2"/>
  <c r="Y213" i="2"/>
  <c r="T213" i="2"/>
  <c r="Y348" i="2"/>
  <c r="T348" i="2"/>
  <c r="Y360" i="2"/>
  <c r="T360" i="2"/>
  <c r="Y376" i="2"/>
  <c r="T376" i="2"/>
  <c r="Y323" i="2"/>
  <c r="T323" i="2"/>
  <c r="Y201" i="2"/>
  <c r="T201" i="2"/>
  <c r="Y121" i="2"/>
  <c r="T121" i="2"/>
  <c r="Y236" i="2"/>
  <c r="T236" i="2"/>
  <c r="Y277" i="2"/>
  <c r="T277" i="2"/>
  <c r="Y314" i="2"/>
  <c r="T314" i="2"/>
  <c r="Y192" i="2"/>
  <c r="T192" i="2"/>
  <c r="Y211" i="2"/>
  <c r="T211" i="2"/>
  <c r="Y374" i="2"/>
  <c r="T374" i="2"/>
  <c r="Y321" i="2"/>
  <c r="T321" i="2"/>
  <c r="Y199" i="2"/>
  <c r="T199" i="2"/>
  <c r="Y61" i="2"/>
  <c r="T61" i="2"/>
  <c r="Y259" i="2"/>
  <c r="T259" i="2"/>
  <c r="Y312" i="2"/>
  <c r="T312" i="2"/>
  <c r="Y319" i="2"/>
  <c r="T319" i="2"/>
  <c r="Y197" i="2"/>
  <c r="T197" i="2"/>
  <c r="Y49" i="2"/>
  <c r="T49" i="2"/>
  <c r="Y93" i="2"/>
  <c r="T93" i="2"/>
  <c r="Y120" i="2"/>
  <c r="T120" i="2"/>
  <c r="Y317" i="2"/>
  <c r="T317" i="2"/>
  <c r="Y195" i="2"/>
  <c r="T195" i="2"/>
  <c r="Y47" i="2"/>
  <c r="T47" i="2"/>
  <c r="Y333" i="2"/>
  <c r="T333" i="2"/>
  <c r="Y349" i="2"/>
  <c r="T349" i="2"/>
  <c r="Y202" i="2"/>
  <c r="T202" i="2"/>
  <c r="Y221" i="2"/>
  <c r="T221" i="2"/>
  <c r="Y237" i="2"/>
  <c r="T237" i="2"/>
  <c r="J19" i="1"/>
  <c r="J22" i="1"/>
  <c r="D17" i="56"/>
  <c r="AH238" i="2"/>
  <c r="Y75" i="2"/>
  <c r="T75" i="2"/>
  <c r="Y290" i="2"/>
  <c r="T290" i="2"/>
  <c r="Y276" i="2"/>
  <c r="T276" i="2"/>
  <c r="Y366" i="2"/>
  <c r="T366" i="2"/>
  <c r="Y187" i="2"/>
  <c r="T187" i="2"/>
  <c r="Y208" i="2"/>
  <c r="T208" i="2"/>
  <c r="Y289" i="2"/>
  <c r="T289" i="2"/>
  <c r="Y182" i="2"/>
  <c r="T182" i="2"/>
  <c r="Y337" i="2"/>
  <c r="T337" i="2"/>
  <c r="Y111" i="2"/>
  <c r="T111" i="2"/>
  <c r="Y40" i="2"/>
  <c r="T40" i="2"/>
  <c r="Y246" i="2"/>
  <c r="T246" i="2"/>
  <c r="Y51" i="2"/>
  <c r="T51" i="2"/>
  <c r="Y98" i="2"/>
  <c r="T98" i="2"/>
  <c r="Y350" i="2"/>
  <c r="T350" i="2"/>
  <c r="Y97" i="2"/>
  <c r="T97" i="2"/>
  <c r="Y50" i="2"/>
  <c r="T50" i="2"/>
  <c r="Y352" i="2"/>
  <c r="T352" i="2"/>
  <c r="Y253" i="2"/>
  <c r="T253" i="2"/>
  <c r="Y44" i="2"/>
  <c r="T44" i="2"/>
  <c r="Y190" i="2"/>
  <c r="T190" i="2"/>
  <c r="Y272" i="2"/>
  <c r="T272" i="2"/>
  <c r="Y309" i="2"/>
  <c r="T309" i="2"/>
  <c r="Y206" i="2"/>
  <c r="T206" i="2"/>
  <c r="Y346" i="2"/>
  <c r="T346" i="2"/>
  <c r="Y43" i="2"/>
  <c r="T43" i="2"/>
  <c r="Y310" i="2"/>
  <c r="T310" i="2"/>
  <c r="Y354" i="2"/>
  <c r="T354" i="2"/>
  <c r="Y283" i="2"/>
  <c r="T283" i="2"/>
  <c r="Y269" i="2"/>
  <c r="T269" i="2"/>
  <c r="Y125" i="2"/>
  <c r="T125" i="2"/>
  <c r="Y38" i="2"/>
  <c r="T38" i="2"/>
  <c r="Y203" i="2"/>
  <c r="T203" i="2"/>
  <c r="Y281" i="2"/>
  <c r="T281" i="2"/>
  <c r="Y329" i="2"/>
  <c r="T329" i="2"/>
  <c r="Y233" i="2"/>
  <c r="T233" i="2"/>
  <c r="Y336" i="2"/>
  <c r="T336" i="2"/>
  <c r="Y364" i="2"/>
  <c r="T364" i="2"/>
  <c r="Y279" i="2"/>
  <c r="T279" i="2"/>
  <c r="Y132" i="2"/>
  <c r="T132" i="2"/>
  <c r="Y19" i="2"/>
  <c r="T19" i="2"/>
  <c r="Y286" i="2"/>
  <c r="T286" i="2"/>
  <c r="Y130" i="2"/>
  <c r="T130" i="2"/>
  <c r="Y17" i="2"/>
  <c r="T17" i="2"/>
  <c r="Y284" i="2"/>
  <c r="T284" i="2"/>
  <c r="Y126" i="2"/>
  <c r="T126" i="2"/>
  <c r="Y128" i="2"/>
  <c r="T128" i="2"/>
  <c r="Y15" i="2"/>
  <c r="T15" i="2"/>
  <c r="Y245" i="2"/>
  <c r="T245" i="2"/>
  <c r="Y351" i="2"/>
  <c r="T351" i="2"/>
  <c r="Y282" i="2"/>
  <c r="T282" i="2"/>
  <c r="Y124" i="2"/>
  <c r="T124" i="2"/>
  <c r="Y53" i="2"/>
  <c r="T53" i="2"/>
  <c r="Y100" i="2"/>
  <c r="T100" i="2"/>
  <c r="Y280" i="2"/>
  <c r="T280" i="2"/>
  <c r="Y71" i="2"/>
  <c r="T71" i="2"/>
  <c r="Y209" i="2"/>
  <c r="T209" i="2"/>
  <c r="Y335" i="2"/>
  <c r="T335" i="2"/>
  <c r="Y257" i="2"/>
  <c r="T257" i="2"/>
  <c r="Y131" i="2"/>
  <c r="T131" i="2"/>
  <c r="Y18" i="2"/>
  <c r="T18" i="2"/>
  <c r="Y223" i="2"/>
  <c r="T223" i="2"/>
  <c r="Y264" i="2"/>
  <c r="T264" i="2"/>
  <c r="Y285" i="2"/>
  <c r="T285" i="2"/>
  <c r="Y127" i="2"/>
  <c r="T127" i="2"/>
  <c r="Y129" i="2"/>
  <c r="T129" i="2"/>
  <c r="Y16" i="2"/>
  <c r="T16" i="2"/>
  <c r="AJ272" i="2"/>
  <c r="AI272" i="2"/>
  <c r="AJ256" i="2"/>
  <c r="AI256" i="2"/>
  <c r="AJ350" i="2"/>
  <c r="AI350" i="2"/>
  <c r="AJ333" i="2"/>
  <c r="AI333" i="2"/>
  <c r="AI229" i="2"/>
  <c r="AJ229" i="2"/>
  <c r="AI214" i="2"/>
  <c r="AJ214" i="2"/>
  <c r="AI225" i="2"/>
  <c r="AJ225" i="2"/>
  <c r="AI114" i="2"/>
  <c r="AJ114" i="2"/>
  <c r="AI97" i="2"/>
  <c r="AJ97" i="2"/>
  <c r="AI75" i="2"/>
  <c r="AJ75" i="2"/>
  <c r="AI37" i="2"/>
  <c r="AJ37" i="2"/>
  <c r="AI14" i="2"/>
  <c r="AJ14" i="2"/>
  <c r="AI53" i="2"/>
  <c r="AJ53" i="2"/>
  <c r="AI172" i="2"/>
  <c r="AJ172" i="2"/>
  <c r="AI145" i="2"/>
  <c r="AJ145" i="2"/>
  <c r="AI182" i="2"/>
  <c r="AJ182" i="2"/>
  <c r="AI144" i="2"/>
  <c r="AJ144" i="2"/>
  <c r="AI310" i="2"/>
  <c r="AJ310" i="2"/>
  <c r="AI294" i="2"/>
  <c r="AJ294" i="2"/>
  <c r="AI271" i="2"/>
  <c r="AJ271" i="2"/>
  <c r="AI255" i="2"/>
  <c r="AJ255" i="2"/>
  <c r="AI349" i="2"/>
  <c r="AJ349" i="2"/>
  <c r="AI332" i="2"/>
  <c r="AJ332" i="2"/>
  <c r="AI345" i="2"/>
  <c r="AJ345" i="2"/>
  <c r="AI213" i="2"/>
  <c r="AJ213" i="2"/>
  <c r="AI111" i="2"/>
  <c r="AJ111" i="2"/>
  <c r="AI103" i="2"/>
  <c r="AJ103" i="2"/>
  <c r="AI88" i="2"/>
  <c r="AJ88" i="2"/>
  <c r="AI69" i="2"/>
  <c r="AJ69" i="2"/>
  <c r="AI32" i="2"/>
  <c r="AJ32" i="2"/>
  <c r="AI59" i="2"/>
  <c r="AJ59" i="2"/>
  <c r="AI54" i="2"/>
  <c r="AJ54" i="2"/>
  <c r="AI170" i="2"/>
  <c r="AJ170" i="2"/>
  <c r="AI162" i="2"/>
  <c r="AJ162" i="2"/>
  <c r="AI181" i="2"/>
  <c r="AJ181" i="2"/>
  <c r="AI130" i="2"/>
  <c r="AJ130" i="2"/>
  <c r="AI321" i="2"/>
  <c r="AJ321" i="2"/>
  <c r="AI309" i="2"/>
  <c r="AJ309" i="2"/>
  <c r="AI293" i="2"/>
  <c r="AJ293" i="2"/>
  <c r="AI270" i="2"/>
  <c r="AJ270" i="2"/>
  <c r="AI254" i="2"/>
  <c r="AJ254" i="2"/>
  <c r="AI348" i="2"/>
  <c r="AJ348" i="2"/>
  <c r="AI331" i="2"/>
  <c r="AJ331" i="2"/>
  <c r="AI344" i="2"/>
  <c r="AJ344" i="2"/>
  <c r="AI212" i="2"/>
  <c r="AJ212" i="2"/>
  <c r="AI117" i="2"/>
  <c r="AJ117" i="2"/>
  <c r="AI102" i="2"/>
  <c r="AJ102" i="2"/>
  <c r="AI87" i="2"/>
  <c r="AJ87" i="2"/>
  <c r="AI68" i="2"/>
  <c r="AJ68" i="2"/>
  <c r="AI29" i="2"/>
  <c r="AJ29" i="2"/>
  <c r="AI52" i="2"/>
  <c r="AJ52" i="2"/>
  <c r="AI26" i="2"/>
  <c r="AJ26" i="2"/>
  <c r="AI161" i="2"/>
  <c r="AJ161" i="2"/>
  <c r="AI180" i="2"/>
  <c r="AJ180" i="2"/>
  <c r="AI129" i="2"/>
  <c r="AJ129" i="2"/>
  <c r="AI320" i="2"/>
  <c r="AJ320" i="2"/>
  <c r="AI137" i="2"/>
  <c r="AJ137" i="2"/>
  <c r="AI134" i="2"/>
  <c r="AJ134" i="2"/>
  <c r="AI308" i="2"/>
  <c r="AJ308" i="2"/>
  <c r="AI292" i="2"/>
  <c r="AJ292" i="2"/>
  <c r="AI269" i="2"/>
  <c r="AJ269" i="2"/>
  <c r="AI253" i="2"/>
  <c r="AJ253" i="2"/>
  <c r="AI347" i="2"/>
  <c r="AJ347" i="2"/>
  <c r="AI330" i="2"/>
  <c r="AJ330" i="2"/>
  <c r="AI228" i="2"/>
  <c r="AJ228" i="2"/>
  <c r="AI211" i="2"/>
  <c r="AJ211" i="2"/>
  <c r="AI116" i="2"/>
  <c r="AJ116" i="2"/>
  <c r="AI101" i="2"/>
  <c r="AJ101" i="2"/>
  <c r="AI98" i="2"/>
  <c r="AJ98" i="2"/>
  <c r="AI67" i="2"/>
  <c r="AJ67" i="2"/>
  <c r="AI42" i="2"/>
  <c r="AJ42" i="2"/>
  <c r="AI19" i="2"/>
  <c r="AJ19" i="2"/>
  <c r="AI25" i="2"/>
  <c r="AJ25" i="2"/>
  <c r="AI165" i="2"/>
  <c r="AJ165" i="2"/>
  <c r="AI160" i="2"/>
  <c r="AJ160" i="2"/>
  <c r="AI196" i="2"/>
  <c r="AJ196" i="2"/>
  <c r="AI128" i="2"/>
  <c r="AJ128" i="2"/>
  <c r="AI319" i="2"/>
  <c r="AJ319" i="2"/>
  <c r="AI307" i="2"/>
  <c r="AJ307" i="2"/>
  <c r="AI291" i="2"/>
  <c r="AJ291" i="2"/>
  <c r="AI268" i="2"/>
  <c r="AJ268" i="2"/>
  <c r="AI252" i="2"/>
  <c r="AJ252" i="2"/>
  <c r="AI346" i="2"/>
  <c r="AJ346" i="2"/>
  <c r="AI329" i="2"/>
  <c r="AJ329" i="2"/>
  <c r="AI227" i="2"/>
  <c r="AJ227" i="2"/>
  <c r="AI210" i="2"/>
  <c r="AJ210" i="2"/>
  <c r="AI118" i="2"/>
  <c r="AJ118" i="2"/>
  <c r="AI71" i="2"/>
  <c r="AJ71" i="2"/>
  <c r="AI79" i="2"/>
  <c r="AJ79" i="2"/>
  <c r="AI66" i="2"/>
  <c r="AJ66" i="2"/>
  <c r="AI41" i="2"/>
  <c r="AJ41" i="2"/>
  <c r="AI18" i="2"/>
  <c r="AJ18" i="2"/>
  <c r="AI24" i="2"/>
  <c r="AJ24" i="2"/>
  <c r="AI166" i="2"/>
  <c r="AJ166" i="2"/>
  <c r="AI164" i="2"/>
  <c r="AJ164" i="2"/>
  <c r="AI157" i="2"/>
  <c r="AJ157" i="2"/>
  <c r="AI195" i="2"/>
  <c r="AJ195" i="2"/>
  <c r="AI125" i="2"/>
  <c r="AJ125" i="2"/>
  <c r="AI318" i="2"/>
  <c r="AJ318" i="2"/>
  <c r="AI306" i="2"/>
  <c r="AJ306" i="2"/>
  <c r="AI290" i="2"/>
  <c r="AJ290" i="2"/>
  <c r="AI267" i="2"/>
  <c r="AJ267" i="2"/>
  <c r="AI251" i="2"/>
  <c r="AJ251" i="2"/>
  <c r="AI260" i="2"/>
  <c r="AJ260" i="2"/>
  <c r="AI328" i="2"/>
  <c r="AJ328" i="2"/>
  <c r="AI226" i="2"/>
  <c r="AJ226" i="2"/>
  <c r="AI209" i="2"/>
  <c r="AJ209" i="2"/>
  <c r="AI110" i="2"/>
  <c r="AJ110" i="2"/>
  <c r="AI70" i="2"/>
  <c r="AJ70" i="2"/>
  <c r="AI78" i="2"/>
  <c r="AJ78" i="2"/>
  <c r="AI64" i="2"/>
  <c r="AJ64" i="2"/>
  <c r="AI40" i="2"/>
  <c r="AJ40" i="2"/>
  <c r="AI17" i="2"/>
  <c r="AJ17" i="2"/>
  <c r="AI23" i="2"/>
  <c r="AJ23" i="2"/>
  <c r="AI188" i="2"/>
  <c r="AJ188" i="2"/>
  <c r="AI155" i="2"/>
  <c r="AJ155" i="2"/>
  <c r="AI194" i="2"/>
  <c r="AJ194" i="2"/>
  <c r="AI124" i="2"/>
  <c r="AJ124" i="2"/>
  <c r="AI317" i="2"/>
  <c r="AJ317" i="2"/>
  <c r="AI305" i="2"/>
  <c r="AJ305" i="2"/>
  <c r="AI289" i="2"/>
  <c r="AJ289" i="2"/>
  <c r="AI266" i="2"/>
  <c r="AJ266" i="2"/>
  <c r="AI250" i="2"/>
  <c r="AJ250" i="2"/>
  <c r="AI343" i="2"/>
  <c r="AJ343" i="2"/>
  <c r="AI240" i="2"/>
  <c r="AJ240" i="2"/>
  <c r="AI224" i="2"/>
  <c r="AJ224" i="2"/>
  <c r="AI208" i="2"/>
  <c r="AJ208" i="2"/>
  <c r="AI113" i="2"/>
  <c r="AJ113" i="2"/>
  <c r="AI83" i="2"/>
  <c r="AJ83" i="2"/>
  <c r="AI77" i="2"/>
  <c r="AJ77" i="2"/>
  <c r="AI63" i="2"/>
  <c r="AJ63" i="2"/>
  <c r="AI39" i="2"/>
  <c r="AJ39" i="2"/>
  <c r="AI16" i="2"/>
  <c r="AJ16" i="2"/>
  <c r="AI22" i="2"/>
  <c r="AJ22" i="2"/>
  <c r="AI178" i="2"/>
  <c r="AJ178" i="2"/>
  <c r="AI187" i="2"/>
  <c r="AJ187" i="2"/>
  <c r="AI127" i="2"/>
  <c r="AJ127" i="2"/>
  <c r="AI153" i="2"/>
  <c r="AJ153" i="2"/>
  <c r="AI193" i="2"/>
  <c r="AJ193" i="2"/>
  <c r="AI133" i="2"/>
  <c r="AJ133" i="2"/>
  <c r="AI316" i="2"/>
  <c r="AJ316" i="2"/>
  <c r="AI139" i="2"/>
  <c r="AJ139" i="2"/>
  <c r="AI304" i="2"/>
  <c r="AJ304" i="2"/>
  <c r="AI288" i="2"/>
  <c r="AJ288" i="2"/>
  <c r="AJ265" i="2"/>
  <c r="AI265" i="2"/>
  <c r="AI249" i="2"/>
  <c r="AJ249" i="2"/>
  <c r="AI342" i="2"/>
  <c r="AJ342" i="2"/>
  <c r="AI239" i="2"/>
  <c r="AJ239" i="2"/>
  <c r="AJ223" i="2"/>
  <c r="AI223" i="2"/>
  <c r="AJ207" i="2"/>
  <c r="AI207" i="2"/>
  <c r="AI119" i="2"/>
  <c r="AJ119" i="2"/>
  <c r="AI82" i="2"/>
  <c r="AJ82" i="2"/>
  <c r="AI86" i="2"/>
  <c r="AJ86" i="2"/>
  <c r="AI62" i="2"/>
  <c r="AJ62" i="2"/>
  <c r="AI38" i="2"/>
  <c r="AJ38" i="2"/>
  <c r="AI15" i="2"/>
  <c r="AJ15" i="2"/>
  <c r="AI21" i="2"/>
  <c r="AJ21" i="2"/>
  <c r="AI186" i="2"/>
  <c r="AJ186" i="2"/>
  <c r="AI126" i="2"/>
  <c r="AJ126" i="2"/>
  <c r="AI152" i="2"/>
  <c r="AJ152" i="2"/>
  <c r="AI192" i="2"/>
  <c r="AJ192" i="2"/>
  <c r="AI159" i="2"/>
  <c r="AJ159" i="2"/>
  <c r="AI315" i="2"/>
  <c r="AJ315" i="2"/>
  <c r="AI138" i="2"/>
  <c r="AJ138" i="2"/>
  <c r="AI303" i="2"/>
  <c r="AJ303" i="2"/>
  <c r="AI287" i="2"/>
  <c r="AJ287" i="2"/>
  <c r="AJ264" i="2"/>
  <c r="AI264" i="2"/>
  <c r="AJ248" i="2"/>
  <c r="AI248" i="2"/>
  <c r="AJ341" i="2"/>
  <c r="AI341" i="2"/>
  <c r="AJ238" i="2"/>
  <c r="AI238" i="2"/>
  <c r="AI222" i="2"/>
  <c r="AJ222" i="2"/>
  <c r="AI206" i="2"/>
  <c r="AJ206" i="2"/>
  <c r="AI120" i="2"/>
  <c r="AJ120" i="2"/>
  <c r="AI89" i="2"/>
  <c r="AJ89" i="2"/>
  <c r="AI85" i="2"/>
  <c r="AJ85" i="2"/>
  <c r="AI36" i="2"/>
  <c r="AJ36" i="2"/>
  <c r="AI61" i="2"/>
  <c r="AJ61" i="2"/>
  <c r="AI51" i="2"/>
  <c r="AJ51" i="2"/>
  <c r="AI20" i="2"/>
  <c r="AJ20" i="2"/>
  <c r="AI185" i="2"/>
  <c r="AJ185" i="2"/>
  <c r="AI151" i="2"/>
  <c r="AJ151" i="2"/>
  <c r="AI143" i="2"/>
  <c r="AJ143" i="2"/>
  <c r="AI190" i="2"/>
  <c r="AJ190" i="2"/>
  <c r="AI314" i="2"/>
  <c r="AJ314" i="2"/>
  <c r="AI302" i="2"/>
  <c r="AJ302" i="2"/>
  <c r="AI286" i="2"/>
  <c r="AJ286" i="2"/>
  <c r="AI263" i="2"/>
  <c r="AJ263" i="2"/>
  <c r="AI247" i="2"/>
  <c r="AJ247" i="2"/>
  <c r="AI340" i="2"/>
  <c r="AJ340" i="2"/>
  <c r="AI237" i="2"/>
  <c r="AJ237" i="2"/>
  <c r="AI221" i="2"/>
  <c r="AJ221" i="2"/>
  <c r="AI205" i="2"/>
  <c r="AJ205" i="2"/>
  <c r="AI115" i="2"/>
  <c r="AJ115" i="2"/>
  <c r="AI92" i="2"/>
  <c r="AJ92" i="2"/>
  <c r="AI74" i="2"/>
  <c r="AJ74" i="2"/>
  <c r="AI35" i="2"/>
  <c r="AJ35" i="2"/>
  <c r="AI65" i="2"/>
  <c r="AJ65" i="2"/>
  <c r="AI50" i="2"/>
  <c r="AJ50" i="2"/>
  <c r="AI177" i="2"/>
  <c r="AJ177" i="2"/>
  <c r="AI202" i="2"/>
  <c r="AJ202" i="2"/>
  <c r="AI150" i="2"/>
  <c r="AJ150" i="2"/>
  <c r="AI191" i="2"/>
  <c r="AJ191" i="2"/>
  <c r="AI141" i="2"/>
  <c r="AJ141" i="2"/>
  <c r="AI313" i="2"/>
  <c r="AJ313" i="2"/>
  <c r="AI301" i="2"/>
  <c r="AJ301" i="2"/>
  <c r="AI285" i="2"/>
  <c r="AJ285" i="2"/>
  <c r="AI262" i="2"/>
  <c r="AJ262" i="2"/>
  <c r="AI246" i="2"/>
  <c r="AJ246" i="2"/>
  <c r="AI339" i="2"/>
  <c r="AJ339" i="2"/>
  <c r="AJ235" i="2"/>
  <c r="AI235" i="2"/>
  <c r="AI220" i="2"/>
  <c r="AJ220" i="2"/>
  <c r="AI204" i="2"/>
  <c r="AJ204" i="2"/>
  <c r="AI109" i="2"/>
  <c r="AJ109" i="2"/>
  <c r="AI91" i="2"/>
  <c r="AJ91" i="2"/>
  <c r="AI73" i="2"/>
  <c r="AJ73" i="2"/>
  <c r="AI34" i="2"/>
  <c r="AJ34" i="2"/>
  <c r="AI60" i="2"/>
  <c r="AJ60" i="2"/>
  <c r="AI44" i="2"/>
  <c r="AJ44" i="2"/>
  <c r="AI176" i="2"/>
  <c r="AJ176" i="2"/>
  <c r="AI201" i="2"/>
  <c r="AJ201" i="2"/>
  <c r="AI173" i="2"/>
  <c r="AJ173" i="2"/>
  <c r="AI163" i="2"/>
  <c r="AJ163" i="2"/>
  <c r="AI142" i="2"/>
  <c r="AJ142" i="2"/>
  <c r="AI140" i="2"/>
  <c r="AJ140" i="2"/>
  <c r="AI312" i="2"/>
  <c r="AJ312" i="2"/>
  <c r="AI300" i="2"/>
  <c r="AJ300" i="2"/>
  <c r="AI284" i="2"/>
  <c r="AJ284" i="2"/>
  <c r="AI277" i="2"/>
  <c r="AJ277" i="2"/>
  <c r="AI261" i="2"/>
  <c r="AJ261" i="2"/>
  <c r="AI245" i="2"/>
  <c r="AJ245" i="2"/>
  <c r="AI338" i="2"/>
  <c r="AJ338" i="2"/>
  <c r="AI234" i="2"/>
  <c r="AJ234" i="2"/>
  <c r="AI219" i="2"/>
  <c r="AJ219" i="2"/>
  <c r="AI203" i="2"/>
  <c r="AJ203" i="2"/>
  <c r="AI121" i="2"/>
  <c r="AJ121" i="2"/>
  <c r="AI81" i="2"/>
  <c r="AJ81" i="2"/>
  <c r="AI72" i="2"/>
  <c r="AJ72" i="2"/>
  <c r="AI33" i="2"/>
  <c r="AJ33" i="2"/>
  <c r="AI49" i="2"/>
  <c r="AJ49" i="2"/>
  <c r="AI43" i="2"/>
  <c r="AJ43" i="2"/>
  <c r="AI174" i="2"/>
  <c r="AJ174" i="2"/>
  <c r="AI200" i="2"/>
  <c r="AJ200" i="2"/>
  <c r="AI158" i="2"/>
  <c r="AJ158" i="2"/>
  <c r="AI175" i="2"/>
  <c r="AJ175" i="2"/>
  <c r="AI326" i="2"/>
  <c r="AJ326" i="2"/>
  <c r="AI311" i="2"/>
  <c r="AJ311" i="2"/>
  <c r="AI136" i="2"/>
  <c r="AJ136" i="2"/>
  <c r="AI299" i="2"/>
  <c r="AJ299" i="2"/>
  <c r="AI283" i="2"/>
  <c r="AJ283" i="2"/>
  <c r="AI276" i="2"/>
  <c r="AJ276" i="2"/>
  <c r="AI244" i="2"/>
  <c r="AJ244" i="2"/>
  <c r="AI337" i="2"/>
  <c r="AJ337" i="2"/>
  <c r="AI233" i="2"/>
  <c r="AJ233" i="2"/>
  <c r="AI218" i="2"/>
  <c r="AJ218" i="2"/>
  <c r="AI100" i="2"/>
  <c r="AJ100" i="2"/>
  <c r="AI108" i="2"/>
  <c r="AJ108" i="2"/>
  <c r="AI94" i="2"/>
  <c r="AJ94" i="2"/>
  <c r="AI90" i="2"/>
  <c r="AJ90" i="2"/>
  <c r="AI31" i="2"/>
  <c r="AJ31" i="2"/>
  <c r="AI48" i="2"/>
  <c r="AJ48" i="2"/>
  <c r="AI57" i="2"/>
  <c r="AJ57" i="2"/>
  <c r="AI171" i="2"/>
  <c r="AJ171" i="2"/>
  <c r="AI199" i="2"/>
  <c r="AJ199" i="2"/>
  <c r="AI149" i="2"/>
  <c r="AJ149" i="2"/>
  <c r="AI156" i="2"/>
  <c r="AJ156" i="2"/>
  <c r="AI122" i="2"/>
  <c r="AJ122" i="2"/>
  <c r="AI325" i="2"/>
  <c r="AJ325" i="2"/>
  <c r="AI135" i="2"/>
  <c r="AJ135" i="2"/>
  <c r="AI298" i="2"/>
  <c r="AJ298" i="2"/>
  <c r="AI282" i="2"/>
  <c r="AJ282" i="2"/>
  <c r="AI275" i="2"/>
  <c r="AJ275" i="2"/>
  <c r="AI259" i="2"/>
  <c r="AJ259" i="2"/>
  <c r="AI243" i="2"/>
  <c r="AJ243" i="2"/>
  <c r="AI336" i="2"/>
  <c r="AJ336" i="2"/>
  <c r="AI232" i="2"/>
  <c r="AJ232" i="2"/>
  <c r="AI217" i="2"/>
  <c r="AJ217" i="2"/>
  <c r="AI99" i="2"/>
  <c r="AJ99" i="2"/>
  <c r="AI106" i="2"/>
  <c r="AJ106" i="2"/>
  <c r="AI93" i="2"/>
  <c r="AJ93" i="2"/>
  <c r="AI76" i="2"/>
  <c r="AJ76" i="2"/>
  <c r="AI30" i="2"/>
  <c r="AJ30" i="2"/>
  <c r="AI47" i="2"/>
  <c r="AJ47" i="2"/>
  <c r="AI56" i="2"/>
  <c r="AJ56" i="2"/>
  <c r="AI169" i="2"/>
  <c r="AJ169" i="2"/>
  <c r="AI198" i="2"/>
  <c r="AJ198" i="2"/>
  <c r="AI148" i="2"/>
  <c r="AJ148" i="2"/>
  <c r="AI189" i="2"/>
  <c r="AJ189" i="2"/>
  <c r="AI179" i="2"/>
  <c r="AJ179" i="2"/>
  <c r="AI324" i="2"/>
  <c r="AJ324" i="2"/>
  <c r="AI297" i="2"/>
  <c r="AJ297" i="2"/>
  <c r="AI281" i="2"/>
  <c r="AJ281" i="2"/>
  <c r="AI274" i="2"/>
  <c r="AJ274" i="2"/>
  <c r="AI258" i="2"/>
  <c r="AJ258" i="2"/>
  <c r="AI242" i="2"/>
  <c r="AJ242" i="2"/>
  <c r="AI335" i="2"/>
  <c r="AJ335" i="2"/>
  <c r="AI231" i="2"/>
  <c r="AJ231" i="2"/>
  <c r="AI216" i="2"/>
  <c r="AJ216" i="2"/>
  <c r="AI107" i="2"/>
  <c r="AJ107" i="2"/>
  <c r="AI105" i="2"/>
  <c r="AJ105" i="2"/>
  <c r="AI95" i="2"/>
  <c r="AJ95" i="2"/>
  <c r="AI96" i="2"/>
  <c r="AJ96" i="2"/>
  <c r="AI28" i="2"/>
  <c r="AJ28" i="2"/>
  <c r="AI46" i="2"/>
  <c r="AJ46" i="2"/>
  <c r="AI55" i="2"/>
  <c r="AJ55" i="2"/>
  <c r="AI168" i="2"/>
  <c r="AJ168" i="2"/>
  <c r="AI197" i="2"/>
  <c r="AJ197" i="2"/>
  <c r="AI147" i="2"/>
  <c r="AJ147" i="2"/>
  <c r="AI184" i="2"/>
  <c r="AJ184" i="2"/>
  <c r="AI132" i="2"/>
  <c r="AJ132" i="2"/>
  <c r="AI323" i="2"/>
  <c r="AJ323" i="2"/>
  <c r="AI296" i="2"/>
  <c r="AJ296" i="2"/>
  <c r="AI280" i="2"/>
  <c r="AJ280" i="2"/>
  <c r="AJ273" i="2"/>
  <c r="AI273" i="2"/>
  <c r="AI257" i="2"/>
  <c r="AJ257" i="2"/>
  <c r="AI241" i="2"/>
  <c r="AJ241" i="2"/>
  <c r="AI334" i="2"/>
  <c r="AJ334" i="2"/>
  <c r="AJ230" i="2"/>
  <c r="AI230" i="2"/>
  <c r="AJ215" i="2"/>
  <c r="AI215" i="2"/>
  <c r="AJ112" i="2"/>
  <c r="AI112" i="2"/>
  <c r="AI104" i="2"/>
  <c r="AJ104" i="2"/>
  <c r="AI80" i="2"/>
  <c r="AJ80" i="2"/>
  <c r="AI84" i="2"/>
  <c r="AJ84" i="2"/>
  <c r="AI27" i="2"/>
  <c r="AJ27" i="2"/>
  <c r="AI45" i="2"/>
  <c r="AJ45" i="2"/>
  <c r="AI58" i="2"/>
  <c r="AJ58" i="2"/>
  <c r="AI167" i="2"/>
  <c r="AJ167" i="2"/>
  <c r="AI123" i="2"/>
  <c r="AJ123" i="2"/>
  <c r="AI146" i="2"/>
  <c r="AJ146" i="2"/>
  <c r="AI183" i="2"/>
  <c r="AJ183" i="2"/>
  <c r="AI131" i="2"/>
  <c r="AJ131" i="2"/>
  <c r="AI322" i="2"/>
  <c r="AJ322" i="2"/>
  <c r="AI327" i="2"/>
  <c r="AJ327" i="2"/>
  <c r="AI295" i="2"/>
  <c r="AJ295" i="2"/>
  <c r="AI279" i="2"/>
  <c r="AJ279" i="2"/>
  <c r="J16" i="1"/>
  <c r="AH47" i="2"/>
  <c r="AH46" i="2"/>
  <c r="K39" i="1"/>
  <c r="M39" i="1"/>
  <c r="J39" i="1"/>
  <c r="AH117" i="2"/>
  <c r="J17" i="1"/>
  <c r="K17" i="1"/>
  <c r="K16" i="1"/>
  <c r="K25" i="1"/>
  <c r="J25" i="1"/>
  <c r="AH327" i="2"/>
  <c r="AH311" i="2"/>
  <c r="AH313" i="2"/>
  <c r="AH314" i="2"/>
  <c r="AH315" i="2"/>
  <c r="AH316" i="2"/>
  <c r="AH317" i="2"/>
  <c r="AH318" i="2"/>
  <c r="AH319" i="2"/>
  <c r="AH320" i="2"/>
  <c r="AH321" i="2"/>
  <c r="AH322" i="2"/>
  <c r="E100" i="10"/>
  <c r="E101" i="10"/>
  <c r="E102" i="10"/>
  <c r="E103" i="10"/>
  <c r="E104" i="10"/>
  <c r="E117" i="10"/>
  <c r="E118" i="10"/>
  <c r="E119" i="10"/>
  <c r="E120" i="10"/>
  <c r="E121" i="10"/>
  <c r="E122" i="10"/>
  <c r="E123" i="10"/>
  <c r="E124" i="10"/>
  <c r="E125" i="10"/>
  <c r="E126" i="10"/>
  <c r="E127" i="10"/>
  <c r="E128" i="10"/>
  <c r="E129" i="10"/>
  <c r="E130" i="10"/>
  <c r="E99" i="10"/>
  <c r="B53" i="28"/>
  <c r="C53" i="28"/>
  <c r="B54" i="28"/>
  <c r="C54" i="28"/>
  <c r="B55" i="28"/>
  <c r="C55" i="28"/>
  <c r="B56" i="28"/>
  <c r="C56" i="28"/>
  <c r="B57" i="28"/>
  <c r="C57" i="28"/>
  <c r="B58" i="28"/>
  <c r="C58" i="28"/>
  <c r="B59" i="28"/>
  <c r="C59" i="28"/>
  <c r="B70" i="28"/>
  <c r="C70" i="28"/>
  <c r="B71" i="28"/>
  <c r="C71" i="28"/>
  <c r="B72" i="28"/>
  <c r="C72" i="28"/>
  <c r="B73" i="28"/>
  <c r="C73" i="28"/>
  <c r="B74" i="28"/>
  <c r="C74" i="28"/>
  <c r="B75" i="28"/>
  <c r="C75" i="28"/>
  <c r="B76" i="28"/>
  <c r="C76" i="28"/>
  <c r="B77" i="28"/>
  <c r="C77" i="28"/>
  <c r="B78" i="28"/>
  <c r="C78" i="28"/>
  <c r="B79" i="28"/>
  <c r="C79" i="28"/>
  <c r="B80" i="28"/>
  <c r="C80" i="28"/>
  <c r="B81" i="28"/>
  <c r="C81" i="28"/>
  <c r="B82" i="28"/>
  <c r="C82" i="28"/>
  <c r="B83" i="28"/>
  <c r="C83" i="28"/>
  <c r="B84" i="28"/>
  <c r="C84" i="28"/>
  <c r="C52" i="28"/>
  <c r="B52" i="28"/>
  <c r="D53" i="28"/>
  <c r="D59" i="28"/>
  <c r="D57" i="28"/>
  <c r="D56" i="28"/>
  <c r="D54" i="28"/>
  <c r="D58" i="28"/>
  <c r="D55" i="28"/>
  <c r="K35" i="1"/>
  <c r="M35" i="1"/>
  <c r="A13" i="28"/>
  <c r="A52" i="28"/>
  <c r="A14" i="28"/>
  <c r="A53" i="28"/>
  <c r="A16" i="28"/>
  <c r="A55" i="28"/>
  <c r="A17" i="28"/>
  <c r="A56" i="28"/>
  <c r="A15" i="28"/>
  <c r="A54" i="28"/>
  <c r="A18" i="28"/>
  <c r="A57" i="28"/>
  <c r="A19" i="28"/>
  <c r="A58" i="28"/>
  <c r="A20" i="28"/>
  <c r="A59" i="28"/>
  <c r="A21" i="28"/>
  <c r="A23" i="28"/>
  <c r="A24" i="28"/>
  <c r="A25" i="28"/>
  <c r="A26" i="28"/>
  <c r="A27" i="28"/>
  <c r="A28" i="28"/>
  <c r="A29" i="28"/>
  <c r="K31" i="1"/>
  <c r="J31" i="1"/>
  <c r="AH137" i="2"/>
  <c r="AH138" i="2"/>
  <c r="K33" i="1"/>
  <c r="J33" i="1"/>
  <c r="AH169" i="2"/>
  <c r="AH171" i="2"/>
  <c r="AH174" i="2"/>
  <c r="AH176" i="2"/>
  <c r="AH170" i="2"/>
  <c r="AH172" i="2"/>
  <c r="AH177" i="2"/>
  <c r="AH178" i="2"/>
  <c r="AH134" i="2"/>
  <c r="AH135" i="2"/>
  <c r="AH139" i="2"/>
  <c r="AH144" i="2"/>
  <c r="AH344" i="2"/>
  <c r="AH345" i="2"/>
  <c r="AH260" i="2"/>
  <c r="AH225" i="2"/>
  <c r="AH278" i="2"/>
  <c r="AH279" i="2"/>
  <c r="AH280" i="2"/>
  <c r="AH281" i="2"/>
  <c r="AH282" i="2"/>
  <c r="AH283" i="2"/>
  <c r="AH284" i="2"/>
  <c r="AH285" i="2"/>
  <c r="AH286" i="2"/>
  <c r="AH287" i="2"/>
  <c r="AH288" i="2"/>
  <c r="AH289" i="2"/>
  <c r="AH290" i="2"/>
  <c r="AH293" i="2"/>
  <c r="AH294" i="2"/>
  <c r="AH295" i="2"/>
  <c r="AH296" i="2"/>
  <c r="AH297" i="2"/>
  <c r="AH298" i="2"/>
  <c r="AH299" i="2"/>
  <c r="AH300" i="2"/>
  <c r="AH301" i="2"/>
  <c r="AH302" i="2"/>
  <c r="AH303" i="2"/>
  <c r="AH304" i="2"/>
  <c r="AH305" i="2"/>
  <c r="AH306" i="2"/>
  <c r="AH307" i="2"/>
  <c r="AH310" i="2"/>
  <c r="AH312" i="2"/>
  <c r="AH323" i="2"/>
  <c r="AH324" i="2"/>
  <c r="AH325" i="2"/>
  <c r="AH326" i="2"/>
  <c r="AH226" i="2"/>
  <c r="AH227" i="2"/>
  <c r="AH228" i="2"/>
  <c r="AH229" i="2"/>
  <c r="AH230" i="2"/>
  <c r="AH231" i="2"/>
  <c r="AH232" i="2"/>
  <c r="AH233" i="2"/>
  <c r="AH234" i="2"/>
  <c r="AH235" i="2"/>
  <c r="AH237" i="2"/>
  <c r="AH239" i="2"/>
  <c r="AH240" i="2"/>
  <c r="AH328" i="2"/>
  <c r="AH329" i="2"/>
  <c r="AH330" i="2"/>
  <c r="AH331" i="2"/>
  <c r="AH332" i="2"/>
  <c r="AH333" i="2"/>
  <c r="AH334" i="2"/>
  <c r="AH335" i="2"/>
  <c r="AH336" i="2"/>
  <c r="AH337" i="2"/>
  <c r="AH338" i="2"/>
  <c r="AH339" i="2"/>
  <c r="AH340" i="2"/>
  <c r="AH341" i="2"/>
  <c r="AH342" i="2"/>
  <c r="AH343" i="2"/>
  <c r="AH346" i="2"/>
  <c r="AH347" i="2"/>
  <c r="AH348" i="2"/>
  <c r="AH349" i="2"/>
  <c r="AH350" i="2"/>
  <c r="AH241" i="2"/>
  <c r="AH242" i="2"/>
  <c r="AH243" i="2"/>
  <c r="AH244" i="2"/>
  <c r="AH245" i="2"/>
  <c r="AH246" i="2"/>
  <c r="AH247" i="2"/>
  <c r="AH248" i="2"/>
  <c r="AH249" i="2"/>
  <c r="AH250" i="2"/>
  <c r="AH251" i="2"/>
  <c r="AH252" i="2"/>
  <c r="AH253" i="2"/>
  <c r="AH254" i="2"/>
  <c r="AH255" i="2"/>
  <c r="AH256" i="2"/>
  <c r="AH257" i="2"/>
  <c r="AH258" i="2"/>
  <c r="AH259" i="2"/>
  <c r="AH261" i="2"/>
  <c r="AH262" i="2"/>
  <c r="AH263" i="2"/>
  <c r="AH264" i="2"/>
  <c r="AH265" i="2"/>
  <c r="AH266" i="2"/>
  <c r="AH267" i="2"/>
  <c r="AH268" i="2"/>
  <c r="AH269" i="2"/>
  <c r="AH270" i="2"/>
  <c r="AH271" i="2"/>
  <c r="AH272" i="2"/>
  <c r="AH273" i="2"/>
  <c r="AH274" i="2"/>
  <c r="AH275" i="2"/>
  <c r="AH276" i="2"/>
  <c r="AH277" i="2"/>
  <c r="AH173" i="2"/>
  <c r="AH164" i="2"/>
  <c r="AH165" i="2"/>
  <c r="AH167" i="2"/>
  <c r="AH20" i="2"/>
  <c r="AH21" i="2"/>
  <c r="AH22" i="2"/>
  <c r="AH23" i="2"/>
  <c r="AH24" i="2"/>
  <c r="AH25" i="2"/>
  <c r="AH26" i="2"/>
  <c r="AH54" i="2"/>
  <c r="AH53" i="2"/>
  <c r="AH58" i="2"/>
  <c r="AH55" i="2"/>
  <c r="AH56" i="2"/>
  <c r="AH57" i="2"/>
  <c r="AH43" i="2"/>
  <c r="AH140" i="2"/>
  <c r="AH141" i="2"/>
  <c r="AH190" i="2"/>
  <c r="AH159" i="2"/>
  <c r="AH133" i="2"/>
  <c r="AH124" i="2"/>
  <c r="AH125" i="2"/>
  <c r="AH128" i="2"/>
  <c r="AH129" i="2"/>
  <c r="AH130" i="2"/>
  <c r="AH131" i="2"/>
  <c r="AH132" i="2"/>
  <c r="AH122" i="2"/>
  <c r="AH191" i="2"/>
  <c r="AH192" i="2"/>
  <c r="AH193" i="2"/>
  <c r="AH194" i="2"/>
  <c r="AH195" i="2"/>
  <c r="AH196" i="2"/>
  <c r="AH180" i="2"/>
  <c r="AH181" i="2"/>
  <c r="AH182" i="2"/>
  <c r="AH183" i="2"/>
  <c r="AH184" i="2"/>
  <c r="AH189" i="2"/>
  <c r="AH156" i="2"/>
  <c r="AH158" i="2"/>
  <c r="AH163" i="2"/>
  <c r="AH150" i="2"/>
  <c r="AH151" i="2"/>
  <c r="AH152" i="2"/>
  <c r="AH153" i="2"/>
  <c r="AH155" i="2"/>
  <c r="AH157" i="2"/>
  <c r="AH160" i="2"/>
  <c r="AH161" i="2"/>
  <c r="AH162" i="2"/>
  <c r="AH145" i="2"/>
  <c r="AH146" i="2"/>
  <c r="AH147" i="2"/>
  <c r="AH148" i="2"/>
  <c r="AH149" i="2"/>
  <c r="AH44" i="2"/>
  <c r="AH50" i="2"/>
  <c r="AH51" i="2"/>
  <c r="AH15" i="2"/>
  <c r="AH16" i="2"/>
  <c r="AH17" i="2"/>
  <c r="AH18" i="2"/>
  <c r="AH19" i="2"/>
  <c r="AH52" i="2"/>
  <c r="AH59" i="2"/>
  <c r="AH14" i="2"/>
  <c r="AH45" i="2"/>
  <c r="AH48" i="2"/>
  <c r="AH49" i="2"/>
  <c r="AH60" i="2"/>
  <c r="AH61" i="2"/>
  <c r="AH38" i="2"/>
  <c r="AH39" i="2"/>
  <c r="AH40" i="2"/>
  <c r="AH41" i="2"/>
  <c r="AH42" i="2"/>
  <c r="AH29" i="2"/>
  <c r="AH32" i="2"/>
  <c r="AH37" i="2"/>
  <c r="AH27" i="2"/>
  <c r="AH28" i="2"/>
  <c r="AH30" i="2"/>
  <c r="AH31" i="2"/>
  <c r="AH33" i="2"/>
  <c r="AH34" i="2"/>
  <c r="AH35" i="2"/>
  <c r="AH36" i="2"/>
  <c r="AH62" i="2"/>
  <c r="AH63" i="2"/>
  <c r="AH64" i="2"/>
  <c r="AH66" i="2"/>
  <c r="AH67" i="2"/>
  <c r="AH68" i="2"/>
  <c r="AH69" i="2"/>
  <c r="AH75" i="2"/>
  <c r="AH84" i="2"/>
  <c r="AH96" i="2"/>
  <c r="AH76" i="2"/>
  <c r="AH90" i="2"/>
  <c r="AH72" i="2"/>
  <c r="AH73" i="2"/>
  <c r="AH74" i="2"/>
  <c r="AH85" i="2"/>
  <c r="AH86" i="2"/>
  <c r="AH77" i="2"/>
  <c r="AH78" i="2"/>
  <c r="AH79" i="2"/>
  <c r="AH98" i="2"/>
  <c r="AH87" i="2"/>
  <c r="AH88" i="2"/>
  <c r="AH97" i="2"/>
  <c r="AH80" i="2"/>
  <c r="AH95" i="2"/>
  <c r="AH93" i="2"/>
  <c r="AH94" i="2"/>
  <c r="AH81" i="2"/>
  <c r="AH91" i="2"/>
  <c r="AH92" i="2"/>
  <c r="AH89" i="2"/>
  <c r="AH126" i="2"/>
  <c r="AH127" i="2"/>
  <c r="AH123" i="2"/>
  <c r="AH197" i="2"/>
  <c r="AH198" i="2"/>
  <c r="AH199" i="2"/>
  <c r="AH200" i="2"/>
  <c r="AH201" i="2"/>
  <c r="AH202" i="2"/>
  <c r="AH185" i="2"/>
  <c r="AH186" i="2"/>
  <c r="AH187" i="2"/>
  <c r="AH188" i="2"/>
  <c r="AH166" i="2"/>
  <c r="AH179" i="2"/>
  <c r="AH175" i="2"/>
  <c r="AH142" i="2"/>
  <c r="AH143" i="2"/>
  <c r="AH108" i="2"/>
  <c r="AH121" i="2"/>
  <c r="AH109" i="2"/>
  <c r="AH115" i="2"/>
  <c r="AH120" i="2"/>
  <c r="AH119" i="2"/>
  <c r="AH113" i="2"/>
  <c r="AH110" i="2"/>
  <c r="AH118" i="2"/>
  <c r="AH116" i="2"/>
  <c r="AH111" i="2"/>
  <c r="AH112" i="2"/>
  <c r="AH107" i="2"/>
  <c r="AH99" i="2"/>
  <c r="AH100" i="2"/>
  <c r="AH203" i="2"/>
  <c r="AH204" i="2"/>
  <c r="AH205" i="2"/>
  <c r="AH206" i="2"/>
  <c r="AH207" i="2"/>
  <c r="AH208" i="2"/>
  <c r="AH209" i="2"/>
  <c r="AH210" i="2"/>
  <c r="AH211" i="2"/>
  <c r="AH212" i="2"/>
  <c r="AH213" i="2"/>
  <c r="AH214" i="2"/>
  <c r="AH215" i="2"/>
  <c r="AH216" i="2"/>
  <c r="AH217" i="2"/>
  <c r="AH218" i="2"/>
  <c r="AH219" i="2"/>
  <c r="AH220" i="2"/>
  <c r="AH221" i="2"/>
  <c r="AH222" i="2"/>
  <c r="AH223" i="2"/>
  <c r="AH224" i="2"/>
  <c r="K37" i="1"/>
  <c r="J37" i="1"/>
  <c r="E131" i="10"/>
  <c r="J131" i="10"/>
  <c r="D71" i="28"/>
  <c r="D73" i="28"/>
  <c r="D76" i="28"/>
  <c r="D77" i="28"/>
  <c r="D78" i="28"/>
  <c r="D79" i="28"/>
  <c r="D81" i="28"/>
  <c r="D82" i="28"/>
  <c r="D83" i="28"/>
  <c r="D84" i="28"/>
  <c r="XEY40" i="28"/>
  <c r="XES40" i="28"/>
  <c r="XEM40" i="28"/>
  <c r="XEG40" i="28"/>
  <c r="XEA40" i="28"/>
  <c r="XDU40" i="28"/>
  <c r="XDO40" i="28"/>
  <c r="XDI40" i="28"/>
  <c r="XDC40" i="28"/>
  <c r="XCW40" i="28"/>
  <c r="XCQ40" i="28"/>
  <c r="XCK40" i="28"/>
  <c r="XCE40" i="28"/>
  <c r="XBY40" i="28"/>
  <c r="XBS40" i="28"/>
  <c r="XBM40" i="28"/>
  <c r="XBG40" i="28"/>
  <c r="XBA40" i="28"/>
  <c r="XAU40" i="28"/>
  <c r="XAO40" i="28"/>
  <c r="XAI40" i="28"/>
  <c r="XAC40" i="28"/>
  <c r="WZW40" i="28"/>
  <c r="WZQ40" i="28"/>
  <c r="WZK40" i="28"/>
  <c r="WZE40" i="28"/>
  <c r="WYY40" i="28"/>
  <c r="WYS40" i="28"/>
  <c r="WYM40" i="28"/>
  <c r="WYG40" i="28"/>
  <c r="WYA40" i="28"/>
  <c r="WXU40" i="28"/>
  <c r="WXO40" i="28"/>
  <c r="WXI40" i="28"/>
  <c r="WXC40" i="28"/>
  <c r="WWW40" i="28"/>
  <c r="WWQ40" i="28"/>
  <c r="WWK40" i="28"/>
  <c r="WWE40" i="28"/>
  <c r="WVY40" i="28"/>
  <c r="WVS40" i="28"/>
  <c r="WVM40" i="28"/>
  <c r="WVG40" i="28"/>
  <c r="WVA40" i="28"/>
  <c r="WUU40" i="28"/>
  <c r="WUO40" i="28"/>
  <c r="WUI40" i="28"/>
  <c r="WUC40" i="28"/>
  <c r="WTW40" i="28"/>
  <c r="WTQ40" i="28"/>
  <c r="WTK40" i="28"/>
  <c r="WTE40" i="28"/>
  <c r="WSY40" i="28"/>
  <c r="WSS40" i="28"/>
  <c r="WSM40" i="28"/>
  <c r="WSG40" i="28"/>
  <c r="WSA40" i="28"/>
  <c r="WRU40" i="28"/>
  <c r="WRO40" i="28"/>
  <c r="WRI40" i="28"/>
  <c r="WRC40" i="28"/>
  <c r="WQW40" i="28"/>
  <c r="WQQ40" i="28"/>
  <c r="WQK40" i="28"/>
  <c r="WQE40" i="28"/>
  <c r="WPY40" i="28"/>
  <c r="WPS40" i="28"/>
  <c r="WPM40" i="28"/>
  <c r="WPG40" i="28"/>
  <c r="WPA40" i="28"/>
  <c r="WOU40" i="28"/>
  <c r="WOO40" i="28"/>
  <c r="WOI40" i="28"/>
  <c r="WOC40" i="28"/>
  <c r="WNW40" i="28"/>
  <c r="WNQ40" i="28"/>
  <c r="WNK40" i="28"/>
  <c r="WNE40" i="28"/>
  <c r="WMY40" i="28"/>
  <c r="WMS40" i="28"/>
  <c r="WMM40" i="28"/>
  <c r="WMG40" i="28"/>
  <c r="WMA40" i="28"/>
  <c r="WLU40" i="28"/>
  <c r="WLO40" i="28"/>
  <c r="WLI40" i="28"/>
  <c r="WLC40" i="28"/>
  <c r="WKW40" i="28"/>
  <c r="WKQ40" i="28"/>
  <c r="WKK40" i="28"/>
  <c r="WKE40" i="28"/>
  <c r="WJY40" i="28"/>
  <c r="WJS40" i="28"/>
  <c r="WJM40" i="28"/>
  <c r="WJG40" i="28"/>
  <c r="WJA40" i="28"/>
  <c r="WIU40" i="28"/>
  <c r="WIO40" i="28"/>
  <c r="WII40" i="28"/>
  <c r="WIC40" i="28"/>
  <c r="WHW40" i="28"/>
  <c r="WHQ40" i="28"/>
  <c r="WHK40" i="28"/>
  <c r="WHE40" i="28"/>
  <c r="WGY40" i="28"/>
  <c r="WGS40" i="28"/>
  <c r="WGM40" i="28"/>
  <c r="WGG40" i="28"/>
  <c r="WGA40" i="28"/>
  <c r="WFU40" i="28"/>
  <c r="WFO40" i="28"/>
  <c r="WFI40" i="28"/>
  <c r="WFC40" i="28"/>
  <c r="WEW40" i="28"/>
  <c r="WEQ40" i="28"/>
  <c r="WEK40" i="28"/>
  <c r="WEE40" i="28"/>
  <c r="WDY40" i="28"/>
  <c r="WDS40" i="28"/>
  <c r="WDM40" i="28"/>
  <c r="WDG40" i="28"/>
  <c r="WDA40" i="28"/>
  <c r="WCU40" i="28"/>
  <c r="WCO40" i="28"/>
  <c r="WCI40" i="28"/>
  <c r="WCC40" i="28"/>
  <c r="WBW40" i="28"/>
  <c r="WBQ40" i="28"/>
  <c r="WBK40" i="28"/>
  <c r="WBE40" i="28"/>
  <c r="WAY40" i="28"/>
  <c r="WAS40" i="28"/>
  <c r="WAM40" i="28"/>
  <c r="WAG40" i="28"/>
  <c r="WAA40" i="28"/>
  <c r="VZU40" i="28"/>
  <c r="VZO40" i="28"/>
  <c r="VZI40" i="28"/>
  <c r="VZC40" i="28"/>
  <c r="VYW40" i="28"/>
  <c r="VYQ40" i="28"/>
  <c r="VYK40" i="28"/>
  <c r="VYE40" i="28"/>
  <c r="VXY40" i="28"/>
  <c r="VXS40" i="28"/>
  <c r="VXM40" i="28"/>
  <c r="VXG40" i="28"/>
  <c r="VXA40" i="28"/>
  <c r="VWU40" i="28"/>
  <c r="VWO40" i="28"/>
  <c r="VWI40" i="28"/>
  <c r="VWC40" i="28"/>
  <c r="VVW40" i="28"/>
  <c r="VVQ40" i="28"/>
  <c r="VVK40" i="28"/>
  <c r="VVE40" i="28"/>
  <c r="VUY40" i="28"/>
  <c r="VUS40" i="28"/>
  <c r="VUM40" i="28"/>
  <c r="VUG40" i="28"/>
  <c r="VUA40" i="28"/>
  <c r="VTU40" i="28"/>
  <c r="VTO40" i="28"/>
  <c r="VTI40" i="28"/>
  <c r="VTC40" i="28"/>
  <c r="VSW40" i="28"/>
  <c r="VSQ40" i="28"/>
  <c r="VSK40" i="28"/>
  <c r="VSE40" i="28"/>
  <c r="VRY40" i="28"/>
  <c r="VRS40" i="28"/>
  <c r="VRM40" i="28"/>
  <c r="VRG40" i="28"/>
  <c r="VRA40" i="28"/>
  <c r="VQU40" i="28"/>
  <c r="VQO40" i="28"/>
  <c r="VQI40" i="28"/>
  <c r="VQC40" i="28"/>
  <c r="VPW40" i="28"/>
  <c r="VPQ40" i="28"/>
  <c r="VPK40" i="28"/>
  <c r="VPE40" i="28"/>
  <c r="VOY40" i="28"/>
  <c r="VOS40" i="28"/>
  <c r="VOM40" i="28"/>
  <c r="VOG40" i="28"/>
  <c r="VOA40" i="28"/>
  <c r="VNU40" i="28"/>
  <c r="VNO40" i="28"/>
  <c r="VNI40" i="28"/>
  <c r="VNC40" i="28"/>
  <c r="VMW40" i="28"/>
  <c r="VMQ40" i="28"/>
  <c r="VMK40" i="28"/>
  <c r="VME40" i="28"/>
  <c r="VLY40" i="28"/>
  <c r="VLS40" i="28"/>
  <c r="VLM40" i="28"/>
  <c r="VLG40" i="28"/>
  <c r="VLA40" i="28"/>
  <c r="VKU40" i="28"/>
  <c r="VKO40" i="28"/>
  <c r="VKI40" i="28"/>
  <c r="VKC40" i="28"/>
  <c r="VJW40" i="28"/>
  <c r="VJQ40" i="28"/>
  <c r="VJK40" i="28"/>
  <c r="VJE40" i="28"/>
  <c r="VIY40" i="28"/>
  <c r="VIS40" i="28"/>
  <c r="VIM40" i="28"/>
  <c r="VIG40" i="28"/>
  <c r="VIA40" i="28"/>
  <c r="VHU40" i="28"/>
  <c r="VHO40" i="28"/>
  <c r="VHI40" i="28"/>
  <c r="VHC40" i="28"/>
  <c r="VGW40" i="28"/>
  <c r="VGQ40" i="28"/>
  <c r="VGK40" i="28"/>
  <c r="VGE40" i="28"/>
  <c r="VFY40" i="28"/>
  <c r="VFS40" i="28"/>
  <c r="VFM40" i="28"/>
  <c r="VFG40" i="28"/>
  <c r="VFA40" i="28"/>
  <c r="VEU40" i="28"/>
  <c r="VEO40" i="28"/>
  <c r="VEI40" i="28"/>
  <c r="VEC40" i="28"/>
  <c r="VDW40" i="28"/>
  <c r="VDQ40" i="28"/>
  <c r="VDK40" i="28"/>
  <c r="VDE40" i="28"/>
  <c r="VCY40" i="28"/>
  <c r="VCS40" i="28"/>
  <c r="VCM40" i="28"/>
  <c r="VCG40" i="28"/>
  <c r="VCA40" i="28"/>
  <c r="VBU40" i="28"/>
  <c r="VBO40" i="28"/>
  <c r="VBI40" i="28"/>
  <c r="VBC40" i="28"/>
  <c r="VAW40" i="28"/>
  <c r="VAQ40" i="28"/>
  <c r="VAK40" i="28"/>
  <c r="VAE40" i="28"/>
  <c r="UZY40" i="28"/>
  <c r="UZS40" i="28"/>
  <c r="UZM40" i="28"/>
  <c r="UZG40" i="28"/>
  <c r="UZA40" i="28"/>
  <c r="UYU40" i="28"/>
  <c r="UYO40" i="28"/>
  <c r="UYI40" i="28"/>
  <c r="UYC40" i="28"/>
  <c r="UXW40" i="28"/>
  <c r="UXQ40" i="28"/>
  <c r="UXK40" i="28"/>
  <c r="UXE40" i="28"/>
  <c r="UWY40" i="28"/>
  <c r="UWS40" i="28"/>
  <c r="UWM40" i="28"/>
  <c r="UWG40" i="28"/>
  <c r="UWA40" i="28"/>
  <c r="UVU40" i="28"/>
  <c r="UVO40" i="28"/>
  <c r="UVI40" i="28"/>
  <c r="UVC40" i="28"/>
  <c r="UUW40" i="28"/>
  <c r="UUQ40" i="28"/>
  <c r="UUK40" i="28"/>
  <c r="UUE40" i="28"/>
  <c r="UTY40" i="28"/>
  <c r="UTS40" i="28"/>
  <c r="UTM40" i="28"/>
  <c r="UTG40" i="28"/>
  <c r="UTA40" i="28"/>
  <c r="USU40" i="28"/>
  <c r="USO40" i="28"/>
  <c r="USI40" i="28"/>
  <c r="USC40" i="28"/>
  <c r="URW40" i="28"/>
  <c r="URQ40" i="28"/>
  <c r="URK40" i="28"/>
  <c r="URE40" i="28"/>
  <c r="UQY40" i="28"/>
  <c r="UQS40" i="28"/>
  <c r="UQM40" i="28"/>
  <c r="UQG40" i="28"/>
  <c r="UQA40" i="28"/>
  <c r="UPU40" i="28"/>
  <c r="UPO40" i="28"/>
  <c r="UPI40" i="28"/>
  <c r="UPC40" i="28"/>
  <c r="UOW40" i="28"/>
  <c r="UOQ40" i="28"/>
  <c r="UOK40" i="28"/>
  <c r="UOE40" i="28"/>
  <c r="UNY40" i="28"/>
  <c r="UNS40" i="28"/>
  <c r="UNM40" i="28"/>
  <c r="UNG40" i="28"/>
  <c r="UNA40" i="28"/>
  <c r="UMU40" i="28"/>
  <c r="UMO40" i="28"/>
  <c r="UMI40" i="28"/>
  <c r="UMC40" i="28"/>
  <c r="ULW40" i="28"/>
  <c r="ULQ40" i="28"/>
  <c r="ULK40" i="28"/>
  <c r="ULE40" i="28"/>
  <c r="UKY40" i="28"/>
  <c r="UKS40" i="28"/>
  <c r="UKM40" i="28"/>
  <c r="UKG40" i="28"/>
  <c r="UKA40" i="28"/>
  <c r="UJU40" i="28"/>
  <c r="UJO40" i="28"/>
  <c r="UJI40" i="28"/>
  <c r="UJC40" i="28"/>
  <c r="UIW40" i="28"/>
  <c r="UIQ40" i="28"/>
  <c r="UIK40" i="28"/>
  <c r="UIE40" i="28"/>
  <c r="UHY40" i="28"/>
  <c r="UHS40" i="28"/>
  <c r="UHM40" i="28"/>
  <c r="UHG40" i="28"/>
  <c r="UHA40" i="28"/>
  <c r="UGU40" i="28"/>
  <c r="UGO40" i="28"/>
  <c r="UGI40" i="28"/>
  <c r="UGC40" i="28"/>
  <c r="UFW40" i="28"/>
  <c r="UFQ40" i="28"/>
  <c r="UFK40" i="28"/>
  <c r="UFE40" i="28"/>
  <c r="UEY40" i="28"/>
  <c r="UES40" i="28"/>
  <c r="UEM40" i="28"/>
  <c r="UEG40" i="28"/>
  <c r="UEA40" i="28"/>
  <c r="UDU40" i="28"/>
  <c r="UDO40" i="28"/>
  <c r="UDI40" i="28"/>
  <c r="UDC40" i="28"/>
  <c r="UCW40" i="28"/>
  <c r="UCQ40" i="28"/>
  <c r="UCK40" i="28"/>
  <c r="UCE40" i="28"/>
  <c r="UBY40" i="28"/>
  <c r="UBS40" i="28"/>
  <c r="UBM40" i="28"/>
  <c r="UBG40" i="28"/>
  <c r="UBA40" i="28"/>
  <c r="UAU40" i="28"/>
  <c r="UAO40" i="28"/>
  <c r="UAI40" i="28"/>
  <c r="UAC40" i="28"/>
  <c r="TZW40" i="28"/>
  <c r="TZQ40" i="28"/>
  <c r="TZK40" i="28"/>
  <c r="TZE40" i="28"/>
  <c r="TYY40" i="28"/>
  <c r="TYS40" i="28"/>
  <c r="TYM40" i="28"/>
  <c r="TYG40" i="28"/>
  <c r="TYA40" i="28"/>
  <c r="TXU40" i="28"/>
  <c r="TXO40" i="28"/>
  <c r="TXI40" i="28"/>
  <c r="TXC40" i="28"/>
  <c r="TWW40" i="28"/>
  <c r="TWQ40" i="28"/>
  <c r="TWK40" i="28"/>
  <c r="TWE40" i="28"/>
  <c r="TVY40" i="28"/>
  <c r="TVS40" i="28"/>
  <c r="TVM40" i="28"/>
  <c r="TVG40" i="28"/>
  <c r="TVA40" i="28"/>
  <c r="TUU40" i="28"/>
  <c r="TUO40" i="28"/>
  <c r="TUI40" i="28"/>
  <c r="TUC40" i="28"/>
  <c r="TTW40" i="28"/>
  <c r="TTQ40" i="28"/>
  <c r="TTK40" i="28"/>
  <c r="TTE40" i="28"/>
  <c r="TSY40" i="28"/>
  <c r="TSS40" i="28"/>
  <c r="TSM40" i="28"/>
  <c r="TSG40" i="28"/>
  <c r="TSA40" i="28"/>
  <c r="TRU40" i="28"/>
  <c r="TRO40" i="28"/>
  <c r="TRI40" i="28"/>
  <c r="TRC40" i="28"/>
  <c r="TQW40" i="28"/>
  <c r="TQQ40" i="28"/>
  <c r="TQK40" i="28"/>
  <c r="TQE40" i="28"/>
  <c r="TPY40" i="28"/>
  <c r="TPS40" i="28"/>
  <c r="TPM40" i="28"/>
  <c r="TPG40" i="28"/>
  <c r="TPA40" i="28"/>
  <c r="TOU40" i="28"/>
  <c r="TOO40" i="28"/>
  <c r="TOI40" i="28"/>
  <c r="TOC40" i="28"/>
  <c r="TNW40" i="28"/>
  <c r="TNQ40" i="28"/>
  <c r="TNK40" i="28"/>
  <c r="TNE40" i="28"/>
  <c r="TMY40" i="28"/>
  <c r="TMS40" i="28"/>
  <c r="TMM40" i="28"/>
  <c r="TMG40" i="28"/>
  <c r="TMA40" i="28"/>
  <c r="TLU40" i="28"/>
  <c r="TLO40" i="28"/>
  <c r="TLI40" i="28"/>
  <c r="TLC40" i="28"/>
  <c r="TKW40" i="28"/>
  <c r="TKQ40" i="28"/>
  <c r="TKK40" i="28"/>
  <c r="TKE40" i="28"/>
  <c r="TJY40" i="28"/>
  <c r="TJS40" i="28"/>
  <c r="TJM40" i="28"/>
  <c r="TJG40" i="28"/>
  <c r="TJA40" i="28"/>
  <c r="TIU40" i="28"/>
  <c r="TIO40" i="28"/>
  <c r="TII40" i="28"/>
  <c r="TIC40" i="28"/>
  <c r="THW40" i="28"/>
  <c r="THQ40" i="28"/>
  <c r="THK40" i="28"/>
  <c r="THE40" i="28"/>
  <c r="TGY40" i="28"/>
  <c r="TGS40" i="28"/>
  <c r="TGM40" i="28"/>
  <c r="TGG40" i="28"/>
  <c r="TGA40" i="28"/>
  <c r="TFU40" i="28"/>
  <c r="TFO40" i="28"/>
  <c r="TFI40" i="28"/>
  <c r="TFC40" i="28"/>
  <c r="TEW40" i="28"/>
  <c r="TEQ40" i="28"/>
  <c r="TEK40" i="28"/>
  <c r="TEE40" i="28"/>
  <c r="TDY40" i="28"/>
  <c r="TDS40" i="28"/>
  <c r="TDM40" i="28"/>
  <c r="TDG40" i="28"/>
  <c r="TDA40" i="28"/>
  <c r="TCU40" i="28"/>
  <c r="TCO40" i="28"/>
  <c r="TCI40" i="28"/>
  <c r="TCC40" i="28"/>
  <c r="TBW40" i="28"/>
  <c r="TBQ40" i="28"/>
  <c r="TBK40" i="28"/>
  <c r="TBE40" i="28"/>
  <c r="TAY40" i="28"/>
  <c r="TAS40" i="28"/>
  <c r="TAM40" i="28"/>
  <c r="TAG40" i="28"/>
  <c r="TAA40" i="28"/>
  <c r="SZU40" i="28"/>
  <c r="SZO40" i="28"/>
  <c r="SZI40" i="28"/>
  <c r="SZC40" i="28"/>
  <c r="SYW40" i="28"/>
  <c r="SYQ40" i="28"/>
  <c r="SYK40" i="28"/>
  <c r="SYE40" i="28"/>
  <c r="SXY40" i="28"/>
  <c r="SXS40" i="28"/>
  <c r="SXM40" i="28"/>
  <c r="SXG40" i="28"/>
  <c r="SXA40" i="28"/>
  <c r="SWU40" i="28"/>
  <c r="SWO40" i="28"/>
  <c r="SWI40" i="28"/>
  <c r="SWC40" i="28"/>
  <c r="SVW40" i="28"/>
  <c r="SVQ40" i="28"/>
  <c r="SVK40" i="28"/>
  <c r="SVE40" i="28"/>
  <c r="SUY40" i="28"/>
  <c r="SUS40" i="28"/>
  <c r="SUM40" i="28"/>
  <c r="SUG40" i="28"/>
  <c r="SUA40" i="28"/>
  <c r="STU40" i="28"/>
  <c r="STO40" i="28"/>
  <c r="STI40" i="28"/>
  <c r="STC40" i="28"/>
  <c r="SSW40" i="28"/>
  <c r="SSQ40" i="28"/>
  <c r="SSK40" i="28"/>
  <c r="SSE40" i="28"/>
  <c r="SRY40" i="28"/>
  <c r="SRS40" i="28"/>
  <c r="SRM40" i="28"/>
  <c r="SRG40" i="28"/>
  <c r="SRA40" i="28"/>
  <c r="SQU40" i="28"/>
  <c r="SQO40" i="28"/>
  <c r="SQI40" i="28"/>
  <c r="SQC40" i="28"/>
  <c r="SPW40" i="28"/>
  <c r="SPQ40" i="28"/>
  <c r="SPK40" i="28"/>
  <c r="SPE40" i="28"/>
  <c r="SOY40" i="28"/>
  <c r="SOS40" i="28"/>
  <c r="SOM40" i="28"/>
  <c r="SOG40" i="28"/>
  <c r="SOA40" i="28"/>
  <c r="SNU40" i="28"/>
  <c r="SNO40" i="28"/>
  <c r="SNI40" i="28"/>
  <c r="SNC40" i="28"/>
  <c r="SMW40" i="28"/>
  <c r="SMQ40" i="28"/>
  <c r="SMK40" i="28"/>
  <c r="SME40" i="28"/>
  <c r="SLY40" i="28"/>
  <c r="SLS40" i="28"/>
  <c r="SLM40" i="28"/>
  <c r="SLG40" i="28"/>
  <c r="SLA40" i="28"/>
  <c r="SKU40" i="28"/>
  <c r="SKO40" i="28"/>
  <c r="SKI40" i="28"/>
  <c r="SKC40" i="28"/>
  <c r="SJW40" i="28"/>
  <c r="SJQ40" i="28"/>
  <c r="SJK40" i="28"/>
  <c r="SJE40" i="28"/>
  <c r="SIY40" i="28"/>
  <c r="SIS40" i="28"/>
  <c r="SIM40" i="28"/>
  <c r="SIG40" i="28"/>
  <c r="SIA40" i="28"/>
  <c r="SHU40" i="28"/>
  <c r="SHO40" i="28"/>
  <c r="SHI40" i="28"/>
  <c r="SHC40" i="28"/>
  <c r="SGW40" i="28"/>
  <c r="SGQ40" i="28"/>
  <c r="SGK40" i="28"/>
  <c r="SGE40" i="28"/>
  <c r="SFY40" i="28"/>
  <c r="SFS40" i="28"/>
  <c r="SFM40" i="28"/>
  <c r="SFG40" i="28"/>
  <c r="SFA40" i="28"/>
  <c r="SEU40" i="28"/>
  <c r="SEO40" i="28"/>
  <c r="SEI40" i="28"/>
  <c r="SEC40" i="28"/>
  <c r="SDW40" i="28"/>
  <c r="SDQ40" i="28"/>
  <c r="SDK40" i="28"/>
  <c r="SDE40" i="28"/>
  <c r="SCY40" i="28"/>
  <c r="SCS40" i="28"/>
  <c r="SCM40" i="28"/>
  <c r="SCG40" i="28"/>
  <c r="SCA40" i="28"/>
  <c r="SBU40" i="28"/>
  <c r="SBO40" i="28"/>
  <c r="SBI40" i="28"/>
  <c r="SBC40" i="28"/>
  <c r="SAW40" i="28"/>
  <c r="SAQ40" i="28"/>
  <c r="SAK40" i="28"/>
  <c r="SAE40" i="28"/>
  <c r="RZY40" i="28"/>
  <c r="RZS40" i="28"/>
  <c r="RZM40" i="28"/>
  <c r="RZG40" i="28"/>
  <c r="RZA40" i="28"/>
  <c r="RYU40" i="28"/>
  <c r="RYO40" i="28"/>
  <c r="RYI40" i="28"/>
  <c r="RYC40" i="28"/>
  <c r="RXW40" i="28"/>
  <c r="RXQ40" i="28"/>
  <c r="RXK40" i="28"/>
  <c r="RXE40" i="28"/>
  <c r="RWY40" i="28"/>
  <c r="RWS40" i="28"/>
  <c r="RWM40" i="28"/>
  <c r="RWG40" i="28"/>
  <c r="RWA40" i="28"/>
  <c r="RVU40" i="28"/>
  <c r="RVO40" i="28"/>
  <c r="RVI40" i="28"/>
  <c r="RVC40" i="28"/>
  <c r="RUW40" i="28"/>
  <c r="RUQ40" i="28"/>
  <c r="RUK40" i="28"/>
  <c r="RUE40" i="28"/>
  <c r="RTY40" i="28"/>
  <c r="RTS40" i="28"/>
  <c r="RTM40" i="28"/>
  <c r="RTG40" i="28"/>
  <c r="RTA40" i="28"/>
  <c r="RSU40" i="28"/>
  <c r="RSO40" i="28"/>
  <c r="RSI40" i="28"/>
  <c r="RSC40" i="28"/>
  <c r="RRW40" i="28"/>
  <c r="RRQ40" i="28"/>
  <c r="RRK40" i="28"/>
  <c r="RRE40" i="28"/>
  <c r="RQY40" i="28"/>
  <c r="RQS40" i="28"/>
  <c r="RQM40" i="28"/>
  <c r="RQG40" i="28"/>
  <c r="RQA40" i="28"/>
  <c r="RPU40" i="28"/>
  <c r="RPO40" i="28"/>
  <c r="RPI40" i="28"/>
  <c r="RPC40" i="28"/>
  <c r="ROW40" i="28"/>
  <c r="ROQ40" i="28"/>
  <c r="ROK40" i="28"/>
  <c r="ROE40" i="28"/>
  <c r="RNY40" i="28"/>
  <c r="RNS40" i="28"/>
  <c r="RNM40" i="28"/>
  <c r="RNG40" i="28"/>
  <c r="RNA40" i="28"/>
  <c r="RMU40" i="28"/>
  <c r="RMO40" i="28"/>
  <c r="RMI40" i="28"/>
  <c r="RMC40" i="28"/>
  <c r="RLW40" i="28"/>
  <c r="RLQ40" i="28"/>
  <c r="RLK40" i="28"/>
  <c r="RLE40" i="28"/>
  <c r="RKY40" i="28"/>
  <c r="RKS40" i="28"/>
  <c r="RKM40" i="28"/>
  <c r="RKG40" i="28"/>
  <c r="RKA40" i="28"/>
  <c r="RJU40" i="28"/>
  <c r="RJO40" i="28"/>
  <c r="RJI40" i="28"/>
  <c r="RJC40" i="28"/>
  <c r="RIW40" i="28"/>
  <c r="RIQ40" i="28"/>
  <c r="RIK40" i="28"/>
  <c r="RIE40" i="28"/>
  <c r="RHY40" i="28"/>
  <c r="RHS40" i="28"/>
  <c r="RHM40" i="28"/>
  <c r="RHG40" i="28"/>
  <c r="RHA40" i="28"/>
  <c r="RGU40" i="28"/>
  <c r="RGO40" i="28"/>
  <c r="RGI40" i="28"/>
  <c r="RGC40" i="28"/>
  <c r="RFW40" i="28"/>
  <c r="RFQ40" i="28"/>
  <c r="RFK40" i="28"/>
  <c r="RFE40" i="28"/>
  <c r="REY40" i="28"/>
  <c r="RES40" i="28"/>
  <c r="REM40" i="28"/>
  <c r="REG40" i="28"/>
  <c r="REA40" i="28"/>
  <c r="RDU40" i="28"/>
  <c r="RDO40" i="28"/>
  <c r="RDI40" i="28"/>
  <c r="RDC40" i="28"/>
  <c r="RCW40" i="28"/>
  <c r="RCQ40" i="28"/>
  <c r="RCK40" i="28"/>
  <c r="RCE40" i="28"/>
  <c r="RBY40" i="28"/>
  <c r="RBS40" i="28"/>
  <c r="RBM40" i="28"/>
  <c r="RBG40" i="28"/>
  <c r="RBA40" i="28"/>
  <c r="RAU40" i="28"/>
  <c r="RAO40" i="28"/>
  <c r="RAI40" i="28"/>
  <c r="RAC40" i="28"/>
  <c r="QZW40" i="28"/>
  <c r="QZQ40" i="28"/>
  <c r="QZK40" i="28"/>
  <c r="QZE40" i="28"/>
  <c r="QYY40" i="28"/>
  <c r="QYS40" i="28"/>
  <c r="QYM40" i="28"/>
  <c r="QYG40" i="28"/>
  <c r="QYA40" i="28"/>
  <c r="QXU40" i="28"/>
  <c r="QXO40" i="28"/>
  <c r="QXI40" i="28"/>
  <c r="QXC40" i="28"/>
  <c r="QWW40" i="28"/>
  <c r="QWQ40" i="28"/>
  <c r="QWK40" i="28"/>
  <c r="QWE40" i="28"/>
  <c r="QVY40" i="28"/>
  <c r="QVS40" i="28"/>
  <c r="QVM40" i="28"/>
  <c r="QVG40" i="28"/>
  <c r="QVA40" i="28"/>
  <c r="QUU40" i="28"/>
  <c r="QUO40" i="28"/>
  <c r="QUI40" i="28"/>
  <c r="QUC40" i="28"/>
  <c r="QTW40" i="28"/>
  <c r="QTQ40" i="28"/>
  <c r="QTK40" i="28"/>
  <c r="QTE40" i="28"/>
  <c r="QSY40" i="28"/>
  <c r="QSS40" i="28"/>
  <c r="QSM40" i="28"/>
  <c r="QSG40" i="28"/>
  <c r="QSA40" i="28"/>
  <c r="QRU40" i="28"/>
  <c r="QRO40" i="28"/>
  <c r="QRI40" i="28"/>
  <c r="QRC40" i="28"/>
  <c r="QQW40" i="28"/>
  <c r="QQQ40" i="28"/>
  <c r="QQK40" i="28"/>
  <c r="QQE40" i="28"/>
  <c r="QPY40" i="28"/>
  <c r="QPS40" i="28"/>
  <c r="QPM40" i="28"/>
  <c r="QPG40" i="28"/>
  <c r="QPA40" i="28"/>
  <c r="QOU40" i="28"/>
  <c r="QOO40" i="28"/>
  <c r="QOI40" i="28"/>
  <c r="QOC40" i="28"/>
  <c r="QNW40" i="28"/>
  <c r="QNQ40" i="28"/>
  <c r="QNK40" i="28"/>
  <c r="QNE40" i="28"/>
  <c r="QMY40" i="28"/>
  <c r="QMS40" i="28"/>
  <c r="QMM40" i="28"/>
  <c r="QMG40" i="28"/>
  <c r="QMA40" i="28"/>
  <c r="QLU40" i="28"/>
  <c r="QLO40" i="28"/>
  <c r="QLI40" i="28"/>
  <c r="QLC40" i="28"/>
  <c r="QKW40" i="28"/>
  <c r="QKQ40" i="28"/>
  <c r="QKK40" i="28"/>
  <c r="QKE40" i="28"/>
  <c r="QJY40" i="28"/>
  <c r="QJS40" i="28"/>
  <c r="QJM40" i="28"/>
  <c r="QJG40" i="28"/>
  <c r="QJA40" i="28"/>
  <c r="QIU40" i="28"/>
  <c r="QIO40" i="28"/>
  <c r="QII40" i="28"/>
  <c r="QIC40" i="28"/>
  <c r="QHW40" i="28"/>
  <c r="QHQ40" i="28"/>
  <c r="QHK40" i="28"/>
  <c r="QHE40" i="28"/>
  <c r="QGY40" i="28"/>
  <c r="QGS40" i="28"/>
  <c r="QGM40" i="28"/>
  <c r="QGG40" i="28"/>
  <c r="QGA40" i="28"/>
  <c r="QFU40" i="28"/>
  <c r="QFO40" i="28"/>
  <c r="QFI40" i="28"/>
  <c r="QFC40" i="28"/>
  <c r="QEW40" i="28"/>
  <c r="QEQ40" i="28"/>
  <c r="QEK40" i="28"/>
  <c r="QEE40" i="28"/>
  <c r="QDY40" i="28"/>
  <c r="QDS40" i="28"/>
  <c r="QDM40" i="28"/>
  <c r="QDG40" i="28"/>
  <c r="QDA40" i="28"/>
  <c r="QCU40" i="28"/>
  <c r="QCO40" i="28"/>
  <c r="QCI40" i="28"/>
  <c r="QCC40" i="28"/>
  <c r="QBW40" i="28"/>
  <c r="QBQ40" i="28"/>
  <c r="QBK40" i="28"/>
  <c r="QBE40" i="28"/>
  <c r="QAY40" i="28"/>
  <c r="QAS40" i="28"/>
  <c r="QAM40" i="28"/>
  <c r="QAG40" i="28"/>
  <c r="QAA40" i="28"/>
  <c r="PZU40" i="28"/>
  <c r="PZO40" i="28"/>
  <c r="PZI40" i="28"/>
  <c r="PZC40" i="28"/>
  <c r="PYW40" i="28"/>
  <c r="PYQ40" i="28"/>
  <c r="PYK40" i="28"/>
  <c r="PYE40" i="28"/>
  <c r="PXY40" i="28"/>
  <c r="PXS40" i="28"/>
  <c r="PXM40" i="28"/>
  <c r="PXG40" i="28"/>
  <c r="PXA40" i="28"/>
  <c r="PWU40" i="28"/>
  <c r="PWO40" i="28"/>
  <c r="PWI40" i="28"/>
  <c r="PWC40" i="28"/>
  <c r="PVW40" i="28"/>
  <c r="PVQ40" i="28"/>
  <c r="PVK40" i="28"/>
  <c r="PVE40" i="28"/>
  <c r="PUY40" i="28"/>
  <c r="PUS40" i="28"/>
  <c r="PUM40" i="28"/>
  <c r="PUG40" i="28"/>
  <c r="PUA40" i="28"/>
  <c r="PTU40" i="28"/>
  <c r="PTO40" i="28"/>
  <c r="PTI40" i="28"/>
  <c r="PTC40" i="28"/>
  <c r="PSW40" i="28"/>
  <c r="PSQ40" i="28"/>
  <c r="PSK40" i="28"/>
  <c r="PSE40" i="28"/>
  <c r="PRY40" i="28"/>
  <c r="PRS40" i="28"/>
  <c r="PRM40" i="28"/>
  <c r="PRG40" i="28"/>
  <c r="PRA40" i="28"/>
  <c r="PQU40" i="28"/>
  <c r="PQO40" i="28"/>
  <c r="PQI40" i="28"/>
  <c r="PQC40" i="28"/>
  <c r="PPW40" i="28"/>
  <c r="PPQ40" i="28"/>
  <c r="PPK40" i="28"/>
  <c r="PPE40" i="28"/>
  <c r="POY40" i="28"/>
  <c r="POS40" i="28"/>
  <c r="POM40" i="28"/>
  <c r="POG40" i="28"/>
  <c r="POA40" i="28"/>
  <c r="PNU40" i="28"/>
  <c r="PNO40" i="28"/>
  <c r="PNI40" i="28"/>
  <c r="PNC40" i="28"/>
  <c r="PMW40" i="28"/>
  <c r="PMQ40" i="28"/>
  <c r="PMK40" i="28"/>
  <c r="PME40" i="28"/>
  <c r="PLY40" i="28"/>
  <c r="PLS40" i="28"/>
  <c r="PLM40" i="28"/>
  <c r="PLG40" i="28"/>
  <c r="PLA40" i="28"/>
  <c r="PKU40" i="28"/>
  <c r="PKO40" i="28"/>
  <c r="PKI40" i="28"/>
  <c r="PKC40" i="28"/>
  <c r="PJW40" i="28"/>
  <c r="PJQ40" i="28"/>
  <c r="PJK40" i="28"/>
  <c r="PJE40" i="28"/>
  <c r="PIY40" i="28"/>
  <c r="PIS40" i="28"/>
  <c r="PIM40" i="28"/>
  <c r="PIG40" i="28"/>
  <c r="PIA40" i="28"/>
  <c r="PHU40" i="28"/>
  <c r="PHO40" i="28"/>
  <c r="PHI40" i="28"/>
  <c r="PHC40" i="28"/>
  <c r="PGW40" i="28"/>
  <c r="PGQ40" i="28"/>
  <c r="PGK40" i="28"/>
  <c r="PGE40" i="28"/>
  <c r="PFY40" i="28"/>
  <c r="PFS40" i="28"/>
  <c r="PFM40" i="28"/>
  <c r="PFG40" i="28"/>
  <c r="PFA40" i="28"/>
  <c r="PEU40" i="28"/>
  <c r="PEO40" i="28"/>
  <c r="PEI40" i="28"/>
  <c r="PEC40" i="28"/>
  <c r="PDW40" i="28"/>
  <c r="PDQ40" i="28"/>
  <c r="PDK40" i="28"/>
  <c r="PDE40" i="28"/>
  <c r="PCY40" i="28"/>
  <c r="PCS40" i="28"/>
  <c r="PCM40" i="28"/>
  <c r="PCG40" i="28"/>
  <c r="PCA40" i="28"/>
  <c r="PBU40" i="28"/>
  <c r="PBO40" i="28"/>
  <c r="PBI40" i="28"/>
  <c r="PBC40" i="28"/>
  <c r="PAW40" i="28"/>
  <c r="PAQ40" i="28"/>
  <c r="PAK40" i="28"/>
  <c r="PAE40" i="28"/>
  <c r="OZY40" i="28"/>
  <c r="OZS40" i="28"/>
  <c r="OZM40" i="28"/>
  <c r="OZG40" i="28"/>
  <c r="OZA40" i="28"/>
  <c r="OYU40" i="28"/>
  <c r="OYO40" i="28"/>
  <c r="OYI40" i="28"/>
  <c r="OYC40" i="28"/>
  <c r="OXW40" i="28"/>
  <c r="OXQ40" i="28"/>
  <c r="OXK40" i="28"/>
  <c r="OXE40" i="28"/>
  <c r="OWY40" i="28"/>
  <c r="OWS40" i="28"/>
  <c r="OWM40" i="28"/>
  <c r="OWG40" i="28"/>
  <c r="OWA40" i="28"/>
  <c r="OVU40" i="28"/>
  <c r="OVO40" i="28"/>
  <c r="OVI40" i="28"/>
  <c r="OVC40" i="28"/>
  <c r="OUW40" i="28"/>
  <c r="OUQ40" i="28"/>
  <c r="OUK40" i="28"/>
  <c r="OUE40" i="28"/>
  <c r="OTY40" i="28"/>
  <c r="OTS40" i="28"/>
  <c r="OTM40" i="28"/>
  <c r="OTG40" i="28"/>
  <c r="OTA40" i="28"/>
  <c r="OSU40" i="28"/>
  <c r="OSO40" i="28"/>
  <c r="OSI40" i="28"/>
  <c r="OSC40" i="28"/>
  <c r="ORW40" i="28"/>
  <c r="ORQ40" i="28"/>
  <c r="ORK40" i="28"/>
  <c r="ORE40" i="28"/>
  <c r="OQY40" i="28"/>
  <c r="OQS40" i="28"/>
  <c r="OQM40" i="28"/>
  <c r="OQG40" i="28"/>
  <c r="OQA40" i="28"/>
  <c r="OPU40" i="28"/>
  <c r="OPO40" i="28"/>
  <c r="OPI40" i="28"/>
  <c r="OPC40" i="28"/>
  <c r="OOW40" i="28"/>
  <c r="OOQ40" i="28"/>
  <c r="OOK40" i="28"/>
  <c r="OOE40" i="28"/>
  <c r="ONY40" i="28"/>
  <c r="ONS40" i="28"/>
  <c r="ONM40" i="28"/>
  <c r="ONG40" i="28"/>
  <c r="ONA40" i="28"/>
  <c r="OMU40" i="28"/>
  <c r="OMO40" i="28"/>
  <c r="OMI40" i="28"/>
  <c r="OMC40" i="28"/>
  <c r="OLW40" i="28"/>
  <c r="OLQ40" i="28"/>
  <c r="OLK40" i="28"/>
  <c r="OLE40" i="28"/>
  <c r="OKY40" i="28"/>
  <c r="OKS40" i="28"/>
  <c r="OKM40" i="28"/>
  <c r="OKG40" i="28"/>
  <c r="OKA40" i="28"/>
  <c r="OJU40" i="28"/>
  <c r="OJO40" i="28"/>
  <c r="OJI40" i="28"/>
  <c r="OJC40" i="28"/>
  <c r="OIW40" i="28"/>
  <c r="OIQ40" i="28"/>
  <c r="OIK40" i="28"/>
  <c r="OIE40" i="28"/>
  <c r="OHY40" i="28"/>
  <c r="OHS40" i="28"/>
  <c r="OHM40" i="28"/>
  <c r="OHG40" i="28"/>
  <c r="OHA40" i="28"/>
  <c r="OGU40" i="28"/>
  <c r="OGO40" i="28"/>
  <c r="OGI40" i="28"/>
  <c r="OGC40" i="28"/>
  <c r="OFW40" i="28"/>
  <c r="OFQ40" i="28"/>
  <c r="OFK40" i="28"/>
  <c r="OFE40" i="28"/>
  <c r="OEY40" i="28"/>
  <c r="OES40" i="28"/>
  <c r="OEM40" i="28"/>
  <c r="OEG40" i="28"/>
  <c r="OEA40" i="28"/>
  <c r="ODU40" i="28"/>
  <c r="ODO40" i="28"/>
  <c r="ODI40" i="28"/>
  <c r="ODC40" i="28"/>
  <c r="OCW40" i="28"/>
  <c r="OCQ40" i="28"/>
  <c r="OCK40" i="28"/>
  <c r="OCE40" i="28"/>
  <c r="OBY40" i="28"/>
  <c r="OBS40" i="28"/>
  <c r="OBM40" i="28"/>
  <c r="OBG40" i="28"/>
  <c r="OBA40" i="28"/>
  <c r="OAU40" i="28"/>
  <c r="OAO40" i="28"/>
  <c r="OAI40" i="28"/>
  <c r="OAC40" i="28"/>
  <c r="NZW40" i="28"/>
  <c r="NZQ40" i="28"/>
  <c r="NZK40" i="28"/>
  <c r="NZE40" i="28"/>
  <c r="NYY40" i="28"/>
  <c r="NYS40" i="28"/>
  <c r="NYM40" i="28"/>
  <c r="NYG40" i="28"/>
  <c r="NYA40" i="28"/>
  <c r="NXU40" i="28"/>
  <c r="NXO40" i="28"/>
  <c r="NXI40" i="28"/>
  <c r="NXC40" i="28"/>
  <c r="NWW40" i="28"/>
  <c r="NWQ40" i="28"/>
  <c r="NWK40" i="28"/>
  <c r="NWE40" i="28"/>
  <c r="NVY40" i="28"/>
  <c r="NVS40" i="28"/>
  <c r="NVM40" i="28"/>
  <c r="NVG40" i="28"/>
  <c r="NVA40" i="28"/>
  <c r="NUU40" i="28"/>
  <c r="NUO40" i="28"/>
  <c r="NUI40" i="28"/>
  <c r="NUC40" i="28"/>
  <c r="NTW40" i="28"/>
  <c r="NTQ40" i="28"/>
  <c r="NTK40" i="28"/>
  <c r="NTE40" i="28"/>
  <c r="NSY40" i="28"/>
  <c r="NSS40" i="28"/>
  <c r="NSM40" i="28"/>
  <c r="NSG40" i="28"/>
  <c r="NSA40" i="28"/>
  <c r="NRU40" i="28"/>
  <c r="NRO40" i="28"/>
  <c r="NRI40" i="28"/>
  <c r="NRC40" i="28"/>
  <c r="NQW40" i="28"/>
  <c r="NQQ40" i="28"/>
  <c r="NQK40" i="28"/>
  <c r="NQE40" i="28"/>
  <c r="NPY40" i="28"/>
  <c r="NPS40" i="28"/>
  <c r="NPM40" i="28"/>
  <c r="NPG40" i="28"/>
  <c r="NPA40" i="28"/>
  <c r="NOU40" i="28"/>
  <c r="NOO40" i="28"/>
  <c r="NOI40" i="28"/>
  <c r="NOC40" i="28"/>
  <c r="NNW40" i="28"/>
  <c r="NNQ40" i="28"/>
  <c r="NNK40" i="28"/>
  <c r="NNE40" i="28"/>
  <c r="NMY40" i="28"/>
  <c r="NMS40" i="28"/>
  <c r="NMM40" i="28"/>
  <c r="NMG40" i="28"/>
  <c r="NMA40" i="28"/>
  <c r="NLU40" i="28"/>
  <c r="NLO40" i="28"/>
  <c r="NLI40" i="28"/>
  <c r="NLC40" i="28"/>
  <c r="NKW40" i="28"/>
  <c r="NKQ40" i="28"/>
  <c r="NKK40" i="28"/>
  <c r="NKE40" i="28"/>
  <c r="NJY40" i="28"/>
  <c r="NJS40" i="28"/>
  <c r="NJM40" i="28"/>
  <c r="NJG40" i="28"/>
  <c r="NJA40" i="28"/>
  <c r="NIU40" i="28"/>
  <c r="NIO40" i="28"/>
  <c r="NII40" i="28"/>
  <c r="NIC40" i="28"/>
  <c r="NHW40" i="28"/>
  <c r="NHQ40" i="28"/>
  <c r="NHK40" i="28"/>
  <c r="NHE40" i="28"/>
  <c r="NGY40" i="28"/>
  <c r="NGS40" i="28"/>
  <c r="NGM40" i="28"/>
  <c r="NGG40" i="28"/>
  <c r="NGA40" i="28"/>
  <c r="NFU40" i="28"/>
  <c r="NFO40" i="28"/>
  <c r="NFI40" i="28"/>
  <c r="NFC40" i="28"/>
  <c r="NEW40" i="28"/>
  <c r="NEQ40" i="28"/>
  <c r="NEK40" i="28"/>
  <c r="NEE40" i="28"/>
  <c r="NDY40" i="28"/>
  <c r="NDS40" i="28"/>
  <c r="NDM40" i="28"/>
  <c r="NDG40" i="28"/>
  <c r="NDA40" i="28"/>
  <c r="NCU40" i="28"/>
  <c r="NCO40" i="28"/>
  <c r="NCI40" i="28"/>
  <c r="NCC40" i="28"/>
  <c r="NBW40" i="28"/>
  <c r="NBQ40" i="28"/>
  <c r="NBK40" i="28"/>
  <c r="NBE40" i="28"/>
  <c r="NAY40" i="28"/>
  <c r="NAS40" i="28"/>
  <c r="NAM40" i="28"/>
  <c r="NAG40" i="28"/>
  <c r="NAA40" i="28"/>
  <c r="MZU40" i="28"/>
  <c r="MZO40" i="28"/>
  <c r="MZI40" i="28"/>
  <c r="MZC40" i="28"/>
  <c r="MYW40" i="28"/>
  <c r="MYQ40" i="28"/>
  <c r="MYK40" i="28"/>
  <c r="MYE40" i="28"/>
  <c r="MXY40" i="28"/>
  <c r="MXS40" i="28"/>
  <c r="MXM40" i="28"/>
  <c r="MXG40" i="28"/>
  <c r="MXA40" i="28"/>
  <c r="MWU40" i="28"/>
  <c r="MWO40" i="28"/>
  <c r="MWI40" i="28"/>
  <c r="MWC40" i="28"/>
  <c r="MVW40" i="28"/>
  <c r="MVQ40" i="28"/>
  <c r="MVK40" i="28"/>
  <c r="MVE40" i="28"/>
  <c r="MUY40" i="28"/>
  <c r="MUS40" i="28"/>
  <c r="MUM40" i="28"/>
  <c r="MUG40" i="28"/>
  <c r="MUA40" i="28"/>
  <c r="MTU40" i="28"/>
  <c r="MTO40" i="28"/>
  <c r="MTI40" i="28"/>
  <c r="MTC40" i="28"/>
  <c r="MSW40" i="28"/>
  <c r="MSQ40" i="28"/>
  <c r="MSK40" i="28"/>
  <c r="MSE40" i="28"/>
  <c r="MRY40" i="28"/>
  <c r="MRS40" i="28"/>
  <c r="MRM40" i="28"/>
  <c r="MRG40" i="28"/>
  <c r="MRA40" i="28"/>
  <c r="MQU40" i="28"/>
  <c r="MQO40" i="28"/>
  <c r="MQI40" i="28"/>
  <c r="MQC40" i="28"/>
  <c r="MPW40" i="28"/>
  <c r="MPQ40" i="28"/>
  <c r="MPK40" i="28"/>
  <c r="MPE40" i="28"/>
  <c r="MOY40" i="28"/>
  <c r="MOS40" i="28"/>
  <c r="MOM40" i="28"/>
  <c r="MOG40" i="28"/>
  <c r="MOA40" i="28"/>
  <c r="MNU40" i="28"/>
  <c r="MNO40" i="28"/>
  <c r="MNI40" i="28"/>
  <c r="MNC40" i="28"/>
  <c r="MMW40" i="28"/>
  <c r="MMQ40" i="28"/>
  <c r="MMK40" i="28"/>
  <c r="MME40" i="28"/>
  <c r="MLY40" i="28"/>
  <c r="MLS40" i="28"/>
  <c r="MLM40" i="28"/>
  <c r="MLG40" i="28"/>
  <c r="MLA40" i="28"/>
  <c r="MKU40" i="28"/>
  <c r="MKO40" i="28"/>
  <c r="MKI40" i="28"/>
  <c r="MKC40" i="28"/>
  <c r="MJW40" i="28"/>
  <c r="MJQ40" i="28"/>
  <c r="MJK40" i="28"/>
  <c r="MJE40" i="28"/>
  <c r="MIY40" i="28"/>
  <c r="MIS40" i="28"/>
  <c r="MIM40" i="28"/>
  <c r="MIG40" i="28"/>
  <c r="MIA40" i="28"/>
  <c r="MHU40" i="28"/>
  <c r="MHO40" i="28"/>
  <c r="MHI40" i="28"/>
  <c r="MHC40" i="28"/>
  <c r="MGW40" i="28"/>
  <c r="MGQ40" i="28"/>
  <c r="MGK40" i="28"/>
  <c r="MGE40" i="28"/>
  <c r="MFY40" i="28"/>
  <c r="MFS40" i="28"/>
  <c r="MFM40" i="28"/>
  <c r="MFG40" i="28"/>
  <c r="MFA40" i="28"/>
  <c r="MEU40" i="28"/>
  <c r="MEO40" i="28"/>
  <c r="MEI40" i="28"/>
  <c r="MEC40" i="28"/>
  <c r="MDW40" i="28"/>
  <c r="MDQ40" i="28"/>
  <c r="MDK40" i="28"/>
  <c r="MDE40" i="28"/>
  <c r="MCY40" i="28"/>
  <c r="MCS40" i="28"/>
  <c r="MCM40" i="28"/>
  <c r="MCG40" i="28"/>
  <c r="MCA40" i="28"/>
  <c r="MBU40" i="28"/>
  <c r="MBO40" i="28"/>
  <c r="MBI40" i="28"/>
  <c r="MBC40" i="28"/>
  <c r="MAW40" i="28"/>
  <c r="MAQ40" i="28"/>
  <c r="MAK40" i="28"/>
  <c r="MAE40" i="28"/>
  <c r="LZY40" i="28"/>
  <c r="LZS40" i="28"/>
  <c r="LZM40" i="28"/>
  <c r="LZG40" i="28"/>
  <c r="LZA40" i="28"/>
  <c r="LYU40" i="28"/>
  <c r="LYO40" i="28"/>
  <c r="LYI40" i="28"/>
  <c r="LYC40" i="28"/>
  <c r="LXW40" i="28"/>
  <c r="LXQ40" i="28"/>
  <c r="LXK40" i="28"/>
  <c r="LXE40" i="28"/>
  <c r="LWY40" i="28"/>
  <c r="LWS40" i="28"/>
  <c r="LWM40" i="28"/>
  <c r="LWG40" i="28"/>
  <c r="LWA40" i="28"/>
  <c r="LVU40" i="28"/>
  <c r="LVO40" i="28"/>
  <c r="LVI40" i="28"/>
  <c r="LVC40" i="28"/>
  <c r="LUW40" i="28"/>
  <c r="LUQ40" i="28"/>
  <c r="LUK40" i="28"/>
  <c r="LUE40" i="28"/>
  <c r="LTY40" i="28"/>
  <c r="LTS40" i="28"/>
  <c r="LTM40" i="28"/>
  <c r="LTG40" i="28"/>
  <c r="LTA40" i="28"/>
  <c r="LSU40" i="28"/>
  <c r="LSO40" i="28"/>
  <c r="LSI40" i="28"/>
  <c r="LSC40" i="28"/>
  <c r="LRW40" i="28"/>
  <c r="LRQ40" i="28"/>
  <c r="LRK40" i="28"/>
  <c r="LRE40" i="28"/>
  <c r="LQY40" i="28"/>
  <c r="LQS40" i="28"/>
  <c r="LQM40" i="28"/>
  <c r="LQG40" i="28"/>
  <c r="LQA40" i="28"/>
  <c r="LPU40" i="28"/>
  <c r="LPO40" i="28"/>
  <c r="LPI40" i="28"/>
  <c r="LPC40" i="28"/>
  <c r="LOW40" i="28"/>
  <c r="LOQ40" i="28"/>
  <c r="LOK40" i="28"/>
  <c r="LOE40" i="28"/>
  <c r="LNY40" i="28"/>
  <c r="LNS40" i="28"/>
  <c r="LNM40" i="28"/>
  <c r="LNG40" i="28"/>
  <c r="LNA40" i="28"/>
  <c r="LMU40" i="28"/>
  <c r="LMO40" i="28"/>
  <c r="LMI40" i="28"/>
  <c r="LMC40" i="28"/>
  <c r="LLW40" i="28"/>
  <c r="LLQ40" i="28"/>
  <c r="LLK40" i="28"/>
  <c r="LLE40" i="28"/>
  <c r="LKY40" i="28"/>
  <c r="LKS40" i="28"/>
  <c r="LKM40" i="28"/>
  <c r="LKG40" i="28"/>
  <c r="LKA40" i="28"/>
  <c r="LJU40" i="28"/>
  <c r="LJO40" i="28"/>
  <c r="LJI40" i="28"/>
  <c r="LJC40" i="28"/>
  <c r="LIW40" i="28"/>
  <c r="LIQ40" i="28"/>
  <c r="LIK40" i="28"/>
  <c r="LIE40" i="28"/>
  <c r="LHY40" i="28"/>
  <c r="LHS40" i="28"/>
  <c r="LHM40" i="28"/>
  <c r="LHG40" i="28"/>
  <c r="LHA40" i="28"/>
  <c r="LGU40" i="28"/>
  <c r="LGO40" i="28"/>
  <c r="LGI40" i="28"/>
  <c r="LGC40" i="28"/>
  <c r="LFW40" i="28"/>
  <c r="LFQ40" i="28"/>
  <c r="LFK40" i="28"/>
  <c r="LFE40" i="28"/>
  <c r="LEY40" i="28"/>
  <c r="LES40" i="28"/>
  <c r="LEM40" i="28"/>
  <c r="LEG40" i="28"/>
  <c r="LEA40" i="28"/>
  <c r="LDU40" i="28"/>
  <c r="LDO40" i="28"/>
  <c r="LDI40" i="28"/>
  <c r="LDC40" i="28"/>
  <c r="LCW40" i="28"/>
  <c r="LCQ40" i="28"/>
  <c r="LCK40" i="28"/>
  <c r="LCE40" i="28"/>
  <c r="LBY40" i="28"/>
  <c r="LBS40" i="28"/>
  <c r="LBM40" i="28"/>
  <c r="LBG40" i="28"/>
  <c r="LBA40" i="28"/>
  <c r="LAU40" i="28"/>
  <c r="LAO40" i="28"/>
  <c r="LAI40" i="28"/>
  <c r="LAC40" i="28"/>
  <c r="KZW40" i="28"/>
  <c r="KZQ40" i="28"/>
  <c r="KZK40" i="28"/>
  <c r="KZE40" i="28"/>
  <c r="KYY40" i="28"/>
  <c r="KYS40" i="28"/>
  <c r="KYM40" i="28"/>
  <c r="KYG40" i="28"/>
  <c r="KYA40" i="28"/>
  <c r="KXU40" i="28"/>
  <c r="KXO40" i="28"/>
  <c r="KXI40" i="28"/>
  <c r="KXC40" i="28"/>
  <c r="KWW40" i="28"/>
  <c r="KWQ40" i="28"/>
  <c r="KWK40" i="28"/>
  <c r="KWE40" i="28"/>
  <c r="KVY40" i="28"/>
  <c r="KVS40" i="28"/>
  <c r="KVM40" i="28"/>
  <c r="KVG40" i="28"/>
  <c r="KVA40" i="28"/>
  <c r="KUU40" i="28"/>
  <c r="KUO40" i="28"/>
  <c r="KUI40" i="28"/>
  <c r="KUC40" i="28"/>
  <c r="KTW40" i="28"/>
  <c r="KTQ40" i="28"/>
  <c r="KTK40" i="28"/>
  <c r="KTE40" i="28"/>
  <c r="KSY40" i="28"/>
  <c r="KSS40" i="28"/>
  <c r="KSM40" i="28"/>
  <c r="KSG40" i="28"/>
  <c r="KSA40" i="28"/>
  <c r="KRU40" i="28"/>
  <c r="KRO40" i="28"/>
  <c r="KRI40" i="28"/>
  <c r="KRC40" i="28"/>
  <c r="KQW40" i="28"/>
  <c r="KQQ40" i="28"/>
  <c r="KQK40" i="28"/>
  <c r="KQE40" i="28"/>
  <c r="KPY40" i="28"/>
  <c r="KPS40" i="28"/>
  <c r="KPM40" i="28"/>
  <c r="KPG40" i="28"/>
  <c r="KPA40" i="28"/>
  <c r="KOU40" i="28"/>
  <c r="KOO40" i="28"/>
  <c r="KOI40" i="28"/>
  <c r="KOC40" i="28"/>
  <c r="KNW40" i="28"/>
  <c r="KNQ40" i="28"/>
  <c r="KNK40" i="28"/>
  <c r="KNE40" i="28"/>
  <c r="KMY40" i="28"/>
  <c r="KMS40" i="28"/>
  <c r="KMM40" i="28"/>
  <c r="KMG40" i="28"/>
  <c r="KMA40" i="28"/>
  <c r="KLU40" i="28"/>
  <c r="KLO40" i="28"/>
  <c r="KLI40" i="28"/>
  <c r="KLC40" i="28"/>
  <c r="KKW40" i="28"/>
  <c r="KKQ40" i="28"/>
  <c r="KKK40" i="28"/>
  <c r="KKE40" i="28"/>
  <c r="KJY40" i="28"/>
  <c r="KJS40" i="28"/>
  <c r="KJM40" i="28"/>
  <c r="KJG40" i="28"/>
  <c r="KJA40" i="28"/>
  <c r="KIU40" i="28"/>
  <c r="KIO40" i="28"/>
  <c r="KII40" i="28"/>
  <c r="KIC40" i="28"/>
  <c r="KHW40" i="28"/>
  <c r="KHQ40" i="28"/>
  <c r="KHK40" i="28"/>
  <c r="KHE40" i="28"/>
  <c r="KGY40" i="28"/>
  <c r="KGS40" i="28"/>
  <c r="KGM40" i="28"/>
  <c r="KGG40" i="28"/>
  <c r="KGA40" i="28"/>
  <c r="KFU40" i="28"/>
  <c r="KFO40" i="28"/>
  <c r="KFI40" i="28"/>
  <c r="KFC40" i="28"/>
  <c r="KEW40" i="28"/>
  <c r="KEQ40" i="28"/>
  <c r="KEK40" i="28"/>
  <c r="KEE40" i="28"/>
  <c r="KDY40" i="28"/>
  <c r="KDS40" i="28"/>
  <c r="KDM40" i="28"/>
  <c r="KDG40" i="28"/>
  <c r="KDA40" i="28"/>
  <c r="KCU40" i="28"/>
  <c r="KCO40" i="28"/>
  <c r="KCI40" i="28"/>
  <c r="KCC40" i="28"/>
  <c r="KBW40" i="28"/>
  <c r="KBQ40" i="28"/>
  <c r="KBK40" i="28"/>
  <c r="KBE40" i="28"/>
  <c r="KAY40" i="28"/>
  <c r="KAS40" i="28"/>
  <c r="KAM40" i="28"/>
  <c r="KAG40" i="28"/>
  <c r="KAA40" i="28"/>
  <c r="JZU40" i="28"/>
  <c r="JZO40" i="28"/>
  <c r="JZI40" i="28"/>
  <c r="JZC40" i="28"/>
  <c r="JYW40" i="28"/>
  <c r="JYQ40" i="28"/>
  <c r="JYK40" i="28"/>
  <c r="JYE40" i="28"/>
  <c r="JXY40" i="28"/>
  <c r="JXS40" i="28"/>
  <c r="JXM40" i="28"/>
  <c r="JXG40" i="28"/>
  <c r="JXA40" i="28"/>
  <c r="JWU40" i="28"/>
  <c r="JWO40" i="28"/>
  <c r="JWI40" i="28"/>
  <c r="JWC40" i="28"/>
  <c r="JVW40" i="28"/>
  <c r="JVQ40" i="28"/>
  <c r="JVK40" i="28"/>
  <c r="JVE40" i="28"/>
  <c r="JUY40" i="28"/>
  <c r="JUS40" i="28"/>
  <c r="JUM40" i="28"/>
  <c r="JUG40" i="28"/>
  <c r="JUA40" i="28"/>
  <c r="JTU40" i="28"/>
  <c r="JTO40" i="28"/>
  <c r="JTI40" i="28"/>
  <c r="JTC40" i="28"/>
  <c r="JSW40" i="28"/>
  <c r="JSQ40" i="28"/>
  <c r="JSK40" i="28"/>
  <c r="JSE40" i="28"/>
  <c r="JRY40" i="28"/>
  <c r="JRS40" i="28"/>
  <c r="JRM40" i="28"/>
  <c r="JRG40" i="28"/>
  <c r="JRA40" i="28"/>
  <c r="JQU40" i="28"/>
  <c r="JQO40" i="28"/>
  <c r="JQI40" i="28"/>
  <c r="JQC40" i="28"/>
  <c r="JPW40" i="28"/>
  <c r="JPQ40" i="28"/>
  <c r="JPK40" i="28"/>
  <c r="JPE40" i="28"/>
  <c r="JOY40" i="28"/>
  <c r="JOS40" i="28"/>
  <c r="JOM40" i="28"/>
  <c r="JOG40" i="28"/>
  <c r="JOA40" i="28"/>
  <c r="JNU40" i="28"/>
  <c r="JNO40" i="28"/>
  <c r="JNI40" i="28"/>
  <c r="JNC40" i="28"/>
  <c r="JMW40" i="28"/>
  <c r="JMQ40" i="28"/>
  <c r="JMK40" i="28"/>
  <c r="JME40" i="28"/>
  <c r="JLY40" i="28"/>
  <c r="JLS40" i="28"/>
  <c r="JLM40" i="28"/>
  <c r="JLG40" i="28"/>
  <c r="JLA40" i="28"/>
  <c r="JKU40" i="28"/>
  <c r="JKO40" i="28"/>
  <c r="JKI40" i="28"/>
  <c r="JKC40" i="28"/>
  <c r="JJW40" i="28"/>
  <c r="JJQ40" i="28"/>
  <c r="JJK40" i="28"/>
  <c r="JJE40" i="28"/>
  <c r="JIY40" i="28"/>
  <c r="JIS40" i="28"/>
  <c r="JIM40" i="28"/>
  <c r="JIG40" i="28"/>
  <c r="JIA40" i="28"/>
  <c r="JHU40" i="28"/>
  <c r="JHO40" i="28"/>
  <c r="JHI40" i="28"/>
  <c r="JHC40" i="28"/>
  <c r="JGW40" i="28"/>
  <c r="JGQ40" i="28"/>
  <c r="JGK40" i="28"/>
  <c r="JGE40" i="28"/>
  <c r="JFY40" i="28"/>
  <c r="JFS40" i="28"/>
  <c r="JFM40" i="28"/>
  <c r="JFG40" i="28"/>
  <c r="JFA40" i="28"/>
  <c r="JEU40" i="28"/>
  <c r="JEO40" i="28"/>
  <c r="JEI40" i="28"/>
  <c r="JEC40" i="28"/>
  <c r="JDW40" i="28"/>
  <c r="JDQ40" i="28"/>
  <c r="JDK40" i="28"/>
  <c r="JDE40" i="28"/>
  <c r="JCY40" i="28"/>
  <c r="JCS40" i="28"/>
  <c r="JCM40" i="28"/>
  <c r="JCG40" i="28"/>
  <c r="JCA40" i="28"/>
  <c r="JBU40" i="28"/>
  <c r="JBO40" i="28"/>
  <c r="JBI40" i="28"/>
  <c r="JBC40" i="28"/>
  <c r="JAW40" i="28"/>
  <c r="JAQ40" i="28"/>
  <c r="JAK40" i="28"/>
  <c r="JAE40" i="28"/>
  <c r="IZY40" i="28"/>
  <c r="IZS40" i="28"/>
  <c r="IZM40" i="28"/>
  <c r="IZG40" i="28"/>
  <c r="IZA40" i="28"/>
  <c r="IYU40" i="28"/>
  <c r="IYO40" i="28"/>
  <c r="IYI40" i="28"/>
  <c r="IYC40" i="28"/>
  <c r="IXW40" i="28"/>
  <c r="IXQ40" i="28"/>
  <c r="IXK40" i="28"/>
  <c r="IXE40" i="28"/>
  <c r="IWY40" i="28"/>
  <c r="IWS40" i="28"/>
  <c r="IWM40" i="28"/>
  <c r="IWG40" i="28"/>
  <c r="IWA40" i="28"/>
  <c r="IVU40" i="28"/>
  <c r="IVO40" i="28"/>
  <c r="IVI40" i="28"/>
  <c r="IVC40" i="28"/>
  <c r="IUW40" i="28"/>
  <c r="IUQ40" i="28"/>
  <c r="IUK40" i="28"/>
  <c r="IUE40" i="28"/>
  <c r="ITY40" i="28"/>
  <c r="ITS40" i="28"/>
  <c r="ITM40" i="28"/>
  <c r="ITG40" i="28"/>
  <c r="ITA40" i="28"/>
  <c r="ISU40" i="28"/>
  <c r="ISO40" i="28"/>
  <c r="ISI40" i="28"/>
  <c r="ISC40" i="28"/>
  <c r="IRW40" i="28"/>
  <c r="IRQ40" i="28"/>
  <c r="IRK40" i="28"/>
  <c r="IRE40" i="28"/>
  <c r="IQY40" i="28"/>
  <c r="IQS40" i="28"/>
  <c r="IQM40" i="28"/>
  <c r="IQG40" i="28"/>
  <c r="IQA40" i="28"/>
  <c r="IPU40" i="28"/>
  <c r="IPO40" i="28"/>
  <c r="IPI40" i="28"/>
  <c r="IPC40" i="28"/>
  <c r="IOW40" i="28"/>
  <c r="IOQ40" i="28"/>
  <c r="IOK40" i="28"/>
  <c r="IOE40" i="28"/>
  <c r="INY40" i="28"/>
  <c r="INS40" i="28"/>
  <c r="INM40" i="28"/>
  <c r="ING40" i="28"/>
  <c r="INA40" i="28"/>
  <c r="IMU40" i="28"/>
  <c r="IMO40" i="28"/>
  <c r="IMI40" i="28"/>
  <c r="IMC40" i="28"/>
  <c r="ILW40" i="28"/>
  <c r="ILQ40" i="28"/>
  <c r="ILK40" i="28"/>
  <c r="ILE40" i="28"/>
  <c r="IKY40" i="28"/>
  <c r="IKS40" i="28"/>
  <c r="IKM40" i="28"/>
  <c r="IKG40" i="28"/>
  <c r="IKA40" i="28"/>
  <c r="IJU40" i="28"/>
  <c r="IJO40" i="28"/>
  <c r="IJI40" i="28"/>
  <c r="IJC40" i="28"/>
  <c r="IIW40" i="28"/>
  <c r="IIQ40" i="28"/>
  <c r="IIK40" i="28"/>
  <c r="IIE40" i="28"/>
  <c r="IHY40" i="28"/>
  <c r="IHS40" i="28"/>
  <c r="IHM40" i="28"/>
  <c r="IHG40" i="28"/>
  <c r="IHA40" i="28"/>
  <c r="IGU40" i="28"/>
  <c r="IGO40" i="28"/>
  <c r="IGI40" i="28"/>
  <c r="IGC40" i="28"/>
  <c r="IFW40" i="28"/>
  <c r="IFQ40" i="28"/>
  <c r="IFK40" i="28"/>
  <c r="IFE40" i="28"/>
  <c r="IEY40" i="28"/>
  <c r="IES40" i="28"/>
  <c r="IEM40" i="28"/>
  <c r="IEG40" i="28"/>
  <c r="IEA40" i="28"/>
  <c r="IDU40" i="28"/>
  <c r="IDO40" i="28"/>
  <c r="IDI40" i="28"/>
  <c r="IDC40" i="28"/>
  <c r="ICW40" i="28"/>
  <c r="ICQ40" i="28"/>
  <c r="ICK40" i="28"/>
  <c r="ICE40" i="28"/>
  <c r="IBY40" i="28"/>
  <c r="IBS40" i="28"/>
  <c r="IBM40" i="28"/>
  <c r="IBG40" i="28"/>
  <c r="IBA40" i="28"/>
  <c r="IAU40" i="28"/>
  <c r="IAO40" i="28"/>
  <c r="IAI40" i="28"/>
  <c r="IAC40" i="28"/>
  <c r="HZW40" i="28"/>
  <c r="HZQ40" i="28"/>
  <c r="HZK40" i="28"/>
  <c r="HZE40" i="28"/>
  <c r="HYY40" i="28"/>
  <c r="HYS40" i="28"/>
  <c r="HYM40" i="28"/>
  <c r="HYG40" i="28"/>
  <c r="HYA40" i="28"/>
  <c r="HXU40" i="28"/>
  <c r="HXO40" i="28"/>
  <c r="HXI40" i="28"/>
  <c r="HXC40" i="28"/>
  <c r="HWW40" i="28"/>
  <c r="HWQ40" i="28"/>
  <c r="HWK40" i="28"/>
  <c r="HWE40" i="28"/>
  <c r="HVY40" i="28"/>
  <c r="HVS40" i="28"/>
  <c r="HVM40" i="28"/>
  <c r="HVG40" i="28"/>
  <c r="HVA40" i="28"/>
  <c r="HUU40" i="28"/>
  <c r="HUO40" i="28"/>
  <c r="HUI40" i="28"/>
  <c r="HUC40" i="28"/>
  <c r="HTW40" i="28"/>
  <c r="HTQ40" i="28"/>
  <c r="HTK40" i="28"/>
  <c r="HTE40" i="28"/>
  <c r="HSY40" i="28"/>
  <c r="HSS40" i="28"/>
  <c r="HSM40" i="28"/>
  <c r="HSG40" i="28"/>
  <c r="HSA40" i="28"/>
  <c r="HRU40" i="28"/>
  <c r="HRO40" i="28"/>
  <c r="HRI40" i="28"/>
  <c r="HRC40" i="28"/>
  <c r="HQW40" i="28"/>
  <c r="HQQ40" i="28"/>
  <c r="HQK40" i="28"/>
  <c r="HQE40" i="28"/>
  <c r="HPY40" i="28"/>
  <c r="HPS40" i="28"/>
  <c r="HPM40" i="28"/>
  <c r="HPG40" i="28"/>
  <c r="HPA40" i="28"/>
  <c r="HOU40" i="28"/>
  <c r="HOO40" i="28"/>
  <c r="HOI40" i="28"/>
  <c r="HOC40" i="28"/>
  <c r="HNW40" i="28"/>
  <c r="HNQ40" i="28"/>
  <c r="HNK40" i="28"/>
  <c r="HNE40" i="28"/>
  <c r="HMY40" i="28"/>
  <c r="HMS40" i="28"/>
  <c r="HMM40" i="28"/>
  <c r="HMG40" i="28"/>
  <c r="HMA40" i="28"/>
  <c r="HLU40" i="28"/>
  <c r="HLO40" i="28"/>
  <c r="HLI40" i="28"/>
  <c r="HLC40" i="28"/>
  <c r="HKW40" i="28"/>
  <c r="HKQ40" i="28"/>
  <c r="HKK40" i="28"/>
  <c r="HKE40" i="28"/>
  <c r="HJY40" i="28"/>
  <c r="HJS40" i="28"/>
  <c r="HJM40" i="28"/>
  <c r="HJG40" i="28"/>
  <c r="HJA40" i="28"/>
  <c r="HIU40" i="28"/>
  <c r="HIO40" i="28"/>
  <c r="HII40" i="28"/>
  <c r="HIC40" i="28"/>
  <c r="HHW40" i="28"/>
  <c r="HHQ40" i="28"/>
  <c r="HHK40" i="28"/>
  <c r="HHE40" i="28"/>
  <c r="HGY40" i="28"/>
  <c r="HGS40" i="28"/>
  <c r="HGM40" i="28"/>
  <c r="HGG40" i="28"/>
  <c r="HGA40" i="28"/>
  <c r="HFU40" i="28"/>
  <c r="HFO40" i="28"/>
  <c r="HFI40" i="28"/>
  <c r="HFC40" i="28"/>
  <c r="HEW40" i="28"/>
  <c r="HEQ40" i="28"/>
  <c r="HEK40" i="28"/>
  <c r="HEE40" i="28"/>
  <c r="HDY40" i="28"/>
  <c r="HDS40" i="28"/>
  <c r="HDM40" i="28"/>
  <c r="HDG40" i="28"/>
  <c r="HDA40" i="28"/>
  <c r="HCU40" i="28"/>
  <c r="HCO40" i="28"/>
  <c r="HCI40" i="28"/>
  <c r="HCC40" i="28"/>
  <c r="HBW40" i="28"/>
  <c r="HBQ40" i="28"/>
  <c r="HBK40" i="28"/>
  <c r="HBE40" i="28"/>
  <c r="HAY40" i="28"/>
  <c r="HAS40" i="28"/>
  <c r="HAM40" i="28"/>
  <c r="HAG40" i="28"/>
  <c r="HAA40" i="28"/>
  <c r="GZU40" i="28"/>
  <c r="GZO40" i="28"/>
  <c r="GZI40" i="28"/>
  <c r="GZC40" i="28"/>
  <c r="GYW40" i="28"/>
  <c r="GYQ40" i="28"/>
  <c r="GYK40" i="28"/>
  <c r="GYE40" i="28"/>
  <c r="GXY40" i="28"/>
  <c r="GXS40" i="28"/>
  <c r="GXM40" i="28"/>
  <c r="GXG40" i="28"/>
  <c r="GXA40" i="28"/>
  <c r="GWU40" i="28"/>
  <c r="GWO40" i="28"/>
  <c r="GWI40" i="28"/>
  <c r="GWC40" i="28"/>
  <c r="GVW40" i="28"/>
  <c r="GVQ40" i="28"/>
  <c r="GVK40" i="28"/>
  <c r="GVE40" i="28"/>
  <c r="GUY40" i="28"/>
  <c r="GUS40" i="28"/>
  <c r="GUM40" i="28"/>
  <c r="GUG40" i="28"/>
  <c r="GUA40" i="28"/>
  <c r="GTU40" i="28"/>
  <c r="GTO40" i="28"/>
  <c r="GTI40" i="28"/>
  <c r="GTC40" i="28"/>
  <c r="GSW40" i="28"/>
  <c r="GSQ40" i="28"/>
  <c r="GSK40" i="28"/>
  <c r="GSE40" i="28"/>
  <c r="GRY40" i="28"/>
  <c r="GRS40" i="28"/>
  <c r="GRM40" i="28"/>
  <c r="GRG40" i="28"/>
  <c r="GRA40" i="28"/>
  <c r="GQU40" i="28"/>
  <c r="GQO40" i="28"/>
  <c r="GQI40" i="28"/>
  <c r="GQC40" i="28"/>
  <c r="GPW40" i="28"/>
  <c r="GPQ40" i="28"/>
  <c r="GPK40" i="28"/>
  <c r="GPE40" i="28"/>
  <c r="GOY40" i="28"/>
  <c r="GOS40" i="28"/>
  <c r="GOM40" i="28"/>
  <c r="GOG40" i="28"/>
  <c r="GOA40" i="28"/>
  <c r="GNU40" i="28"/>
  <c r="GNO40" i="28"/>
  <c r="GNI40" i="28"/>
  <c r="GNC40" i="28"/>
  <c r="GMW40" i="28"/>
  <c r="GMQ40" i="28"/>
  <c r="GMK40" i="28"/>
  <c r="GME40" i="28"/>
  <c r="GLY40" i="28"/>
  <c r="GLS40" i="28"/>
  <c r="GLM40" i="28"/>
  <c r="GLG40" i="28"/>
  <c r="GLA40" i="28"/>
  <c r="GKU40" i="28"/>
  <c r="GKO40" i="28"/>
  <c r="GKI40" i="28"/>
  <c r="GKC40" i="28"/>
  <c r="GJW40" i="28"/>
  <c r="GJQ40" i="28"/>
  <c r="GJK40" i="28"/>
  <c r="GJE40" i="28"/>
  <c r="GIY40" i="28"/>
  <c r="GIS40" i="28"/>
  <c r="GIM40" i="28"/>
  <c r="GIG40" i="28"/>
  <c r="GIA40" i="28"/>
  <c r="GHU40" i="28"/>
  <c r="GHO40" i="28"/>
  <c r="GHI40" i="28"/>
  <c r="GHC40" i="28"/>
  <c r="GGW40" i="28"/>
  <c r="GGQ40" i="28"/>
  <c r="GGK40" i="28"/>
  <c r="GGE40" i="28"/>
  <c r="GFY40" i="28"/>
  <c r="GFS40" i="28"/>
  <c r="GFM40" i="28"/>
  <c r="GFG40" i="28"/>
  <c r="GFA40" i="28"/>
  <c r="GEU40" i="28"/>
  <c r="GEO40" i="28"/>
  <c r="GEI40" i="28"/>
  <c r="GEC40" i="28"/>
  <c r="GDW40" i="28"/>
  <c r="GDQ40" i="28"/>
  <c r="GDK40" i="28"/>
  <c r="GDE40" i="28"/>
  <c r="GCY40" i="28"/>
  <c r="GCS40" i="28"/>
  <c r="GCM40" i="28"/>
  <c r="GCG40" i="28"/>
  <c r="GCA40" i="28"/>
  <c r="GBU40" i="28"/>
  <c r="GBO40" i="28"/>
  <c r="GBI40" i="28"/>
  <c r="GBC40" i="28"/>
  <c r="GAW40" i="28"/>
  <c r="GAQ40" i="28"/>
  <c r="GAK40" i="28"/>
  <c r="GAE40" i="28"/>
  <c r="FZY40" i="28"/>
  <c r="FZS40" i="28"/>
  <c r="FZM40" i="28"/>
  <c r="FZG40" i="28"/>
  <c r="FZA40" i="28"/>
  <c r="FYU40" i="28"/>
  <c r="FYO40" i="28"/>
  <c r="FYI40" i="28"/>
  <c r="FYC40" i="28"/>
  <c r="FXW40" i="28"/>
  <c r="FXQ40" i="28"/>
  <c r="FXK40" i="28"/>
  <c r="FXE40" i="28"/>
  <c r="FWY40" i="28"/>
  <c r="FWS40" i="28"/>
  <c r="FWM40" i="28"/>
  <c r="FWG40" i="28"/>
  <c r="FWA40" i="28"/>
  <c r="FVU40" i="28"/>
  <c r="FVO40" i="28"/>
  <c r="FVI40" i="28"/>
  <c r="FVC40" i="28"/>
  <c r="FUW40" i="28"/>
  <c r="FUQ40" i="28"/>
  <c r="FUK40" i="28"/>
  <c r="FUE40" i="28"/>
  <c r="FTY40" i="28"/>
  <c r="FTS40" i="28"/>
  <c r="FTM40" i="28"/>
  <c r="FTG40" i="28"/>
  <c r="FTA40" i="28"/>
  <c r="FSU40" i="28"/>
  <c r="FSO40" i="28"/>
  <c r="FSI40" i="28"/>
  <c r="FSC40" i="28"/>
  <c r="FRW40" i="28"/>
  <c r="FRQ40" i="28"/>
  <c r="FRK40" i="28"/>
  <c r="FRE40" i="28"/>
  <c r="FQY40" i="28"/>
  <c r="FQS40" i="28"/>
  <c r="FQM40" i="28"/>
  <c r="FQG40" i="28"/>
  <c r="FQA40" i="28"/>
  <c r="FPU40" i="28"/>
  <c r="FPO40" i="28"/>
  <c r="FPI40" i="28"/>
  <c r="FPC40" i="28"/>
  <c r="FOW40" i="28"/>
  <c r="FOQ40" i="28"/>
  <c r="FOK40" i="28"/>
  <c r="FOE40" i="28"/>
  <c r="FNY40" i="28"/>
  <c r="FNS40" i="28"/>
  <c r="FNM40" i="28"/>
  <c r="FNG40" i="28"/>
  <c r="FNA40" i="28"/>
  <c r="FMU40" i="28"/>
  <c r="FMO40" i="28"/>
  <c r="FMI40" i="28"/>
  <c r="FMC40" i="28"/>
  <c r="FLW40" i="28"/>
  <c r="FLQ40" i="28"/>
  <c r="FLK40" i="28"/>
  <c r="FLE40" i="28"/>
  <c r="FKY40" i="28"/>
  <c r="FKS40" i="28"/>
  <c r="FKM40" i="28"/>
  <c r="FKG40" i="28"/>
  <c r="FKA40" i="28"/>
  <c r="FJU40" i="28"/>
  <c r="FJO40" i="28"/>
  <c r="FJI40" i="28"/>
  <c r="FJC40" i="28"/>
  <c r="FIW40" i="28"/>
  <c r="FIQ40" i="28"/>
  <c r="FIK40" i="28"/>
  <c r="FIE40" i="28"/>
  <c r="FHY40" i="28"/>
  <c r="FHS40" i="28"/>
  <c r="FHM40" i="28"/>
  <c r="FHG40" i="28"/>
  <c r="FHA40" i="28"/>
  <c r="FGU40" i="28"/>
  <c r="FGO40" i="28"/>
  <c r="FGI40" i="28"/>
  <c r="FGC40" i="28"/>
  <c r="FFW40" i="28"/>
  <c r="FFQ40" i="28"/>
  <c r="FFK40" i="28"/>
  <c r="FFE40" i="28"/>
  <c r="FEY40" i="28"/>
  <c r="FES40" i="28"/>
  <c r="FEM40" i="28"/>
  <c r="FEG40" i="28"/>
  <c r="FEA40" i="28"/>
  <c r="FDU40" i="28"/>
  <c r="FDO40" i="28"/>
  <c r="FDI40" i="28"/>
  <c r="FDC40" i="28"/>
  <c r="FCW40" i="28"/>
  <c r="FCQ40" i="28"/>
  <c r="FCK40" i="28"/>
  <c r="FCE40" i="28"/>
  <c r="FBY40" i="28"/>
  <c r="FBS40" i="28"/>
  <c r="FBM40" i="28"/>
  <c r="FBG40" i="28"/>
  <c r="FBA40" i="28"/>
  <c r="FAU40" i="28"/>
  <c r="FAO40" i="28"/>
  <c r="FAI40" i="28"/>
  <c r="FAC40" i="28"/>
  <c r="EZW40" i="28"/>
  <c r="EZQ40" i="28"/>
  <c r="EZK40" i="28"/>
  <c r="EZE40" i="28"/>
  <c r="EYY40" i="28"/>
  <c r="EYS40" i="28"/>
  <c r="EYM40" i="28"/>
  <c r="EYG40" i="28"/>
  <c r="EYA40" i="28"/>
  <c r="EXU40" i="28"/>
  <c r="EXO40" i="28"/>
  <c r="EXI40" i="28"/>
  <c r="EXC40" i="28"/>
  <c r="EWW40" i="28"/>
  <c r="EWQ40" i="28"/>
  <c r="EWK40" i="28"/>
  <c r="EWE40" i="28"/>
  <c r="EVY40" i="28"/>
  <c r="EVS40" i="28"/>
  <c r="EVM40" i="28"/>
  <c r="EVG40" i="28"/>
  <c r="EVA40" i="28"/>
  <c r="EUU40" i="28"/>
  <c r="EUO40" i="28"/>
  <c r="EUI40" i="28"/>
  <c r="EUC40" i="28"/>
  <c r="ETW40" i="28"/>
  <c r="ETQ40" i="28"/>
  <c r="ETK40" i="28"/>
  <c r="ETE40" i="28"/>
  <c r="ESY40" i="28"/>
  <c r="ESS40" i="28"/>
  <c r="ESM40" i="28"/>
  <c r="ESG40" i="28"/>
  <c r="ESA40" i="28"/>
  <c r="ERU40" i="28"/>
  <c r="ERO40" i="28"/>
  <c r="ERI40" i="28"/>
  <c r="ERC40" i="28"/>
  <c r="EQW40" i="28"/>
  <c r="EQQ40" i="28"/>
  <c r="EQK40" i="28"/>
  <c r="EQE40" i="28"/>
  <c r="EPY40" i="28"/>
  <c r="EPS40" i="28"/>
  <c r="EPM40" i="28"/>
  <c r="EPG40" i="28"/>
  <c r="EPA40" i="28"/>
  <c r="EOU40" i="28"/>
  <c r="EOO40" i="28"/>
  <c r="EOI40" i="28"/>
  <c r="EOC40" i="28"/>
  <c r="ENW40" i="28"/>
  <c r="ENQ40" i="28"/>
  <c r="ENK40" i="28"/>
  <c r="ENE40" i="28"/>
  <c r="EMY40" i="28"/>
  <c r="EMS40" i="28"/>
  <c r="EMM40" i="28"/>
  <c r="EMG40" i="28"/>
  <c r="EMA40" i="28"/>
  <c r="ELU40" i="28"/>
  <c r="ELO40" i="28"/>
  <c r="ELI40" i="28"/>
  <c r="ELC40" i="28"/>
  <c r="EKW40" i="28"/>
  <c r="EKQ40" i="28"/>
  <c r="EKK40" i="28"/>
  <c r="EKE40" i="28"/>
  <c r="EJY40" i="28"/>
  <c r="EJS40" i="28"/>
  <c r="EJM40" i="28"/>
  <c r="EJG40" i="28"/>
  <c r="EJA40" i="28"/>
  <c r="EIU40" i="28"/>
  <c r="EIO40" i="28"/>
  <c r="EII40" i="28"/>
  <c r="EIC40" i="28"/>
  <c r="EHW40" i="28"/>
  <c r="EHQ40" i="28"/>
  <c r="EHK40" i="28"/>
  <c r="EHE40" i="28"/>
  <c r="EGY40" i="28"/>
  <c r="EGS40" i="28"/>
  <c r="EGM40" i="28"/>
  <c r="EGG40" i="28"/>
  <c r="EGA40" i="28"/>
  <c r="EFU40" i="28"/>
  <c r="EFO40" i="28"/>
  <c r="EFI40" i="28"/>
  <c r="EFC40" i="28"/>
  <c r="EEW40" i="28"/>
  <c r="EEQ40" i="28"/>
  <c r="EEK40" i="28"/>
  <c r="EEE40" i="28"/>
  <c r="EDY40" i="28"/>
  <c r="EDS40" i="28"/>
  <c r="EDM40" i="28"/>
  <c r="EDG40" i="28"/>
  <c r="EDA40" i="28"/>
  <c r="ECU40" i="28"/>
  <c r="ECO40" i="28"/>
  <c r="ECI40" i="28"/>
  <c r="ECC40" i="28"/>
  <c r="EBW40" i="28"/>
  <c r="EBQ40" i="28"/>
  <c r="EBK40" i="28"/>
  <c r="EBE40" i="28"/>
  <c r="EAY40" i="28"/>
  <c r="EAS40" i="28"/>
  <c r="EAM40" i="28"/>
  <c r="EAG40" i="28"/>
  <c r="EAA40" i="28"/>
  <c r="DZU40" i="28"/>
  <c r="DZO40" i="28"/>
  <c r="DZI40" i="28"/>
  <c r="DZC40" i="28"/>
  <c r="DYW40" i="28"/>
  <c r="DYQ40" i="28"/>
  <c r="DYK40" i="28"/>
  <c r="DYE40" i="28"/>
  <c r="DXY40" i="28"/>
  <c r="DXS40" i="28"/>
  <c r="DXM40" i="28"/>
  <c r="DXG40" i="28"/>
  <c r="DXA40" i="28"/>
  <c r="DWU40" i="28"/>
  <c r="DWO40" i="28"/>
  <c r="DWI40" i="28"/>
  <c r="DWC40" i="28"/>
  <c r="DVW40" i="28"/>
  <c r="DVQ40" i="28"/>
  <c r="DVK40" i="28"/>
  <c r="DVE40" i="28"/>
  <c r="DUY40" i="28"/>
  <c r="DUS40" i="28"/>
  <c r="DUM40" i="28"/>
  <c r="DUG40" i="28"/>
  <c r="DUA40" i="28"/>
  <c r="DTU40" i="28"/>
  <c r="DTO40" i="28"/>
  <c r="DTI40" i="28"/>
  <c r="DTC40" i="28"/>
  <c r="DSW40" i="28"/>
  <c r="DSQ40" i="28"/>
  <c r="DSK40" i="28"/>
  <c r="DSE40" i="28"/>
  <c r="DRY40" i="28"/>
  <c r="DRS40" i="28"/>
  <c r="DRM40" i="28"/>
  <c r="DRG40" i="28"/>
  <c r="DRA40" i="28"/>
  <c r="DQU40" i="28"/>
  <c r="DQO40" i="28"/>
  <c r="DQI40" i="28"/>
  <c r="DQC40" i="28"/>
  <c r="DPW40" i="28"/>
  <c r="DPQ40" i="28"/>
  <c r="DPK40" i="28"/>
  <c r="DPE40" i="28"/>
  <c r="DOY40" i="28"/>
  <c r="DOS40" i="28"/>
  <c r="DOM40" i="28"/>
  <c r="DOG40" i="28"/>
  <c r="DOA40" i="28"/>
  <c r="DNU40" i="28"/>
  <c r="DNO40" i="28"/>
  <c r="DNI40" i="28"/>
  <c r="DNC40" i="28"/>
  <c r="DMW40" i="28"/>
  <c r="DMQ40" i="28"/>
  <c r="DMK40" i="28"/>
  <c r="DME40" i="28"/>
  <c r="DLY40" i="28"/>
  <c r="DLS40" i="28"/>
  <c r="DLM40" i="28"/>
  <c r="DLG40" i="28"/>
  <c r="DLA40" i="28"/>
  <c r="DKU40" i="28"/>
  <c r="DKO40" i="28"/>
  <c r="DKI40" i="28"/>
  <c r="DKC40" i="28"/>
  <c r="DJW40" i="28"/>
  <c r="DJQ40" i="28"/>
  <c r="DJK40" i="28"/>
  <c r="DJE40" i="28"/>
  <c r="DIY40" i="28"/>
  <c r="DIS40" i="28"/>
  <c r="DIM40" i="28"/>
  <c r="DIG40" i="28"/>
  <c r="DIA40" i="28"/>
  <c r="DHU40" i="28"/>
  <c r="DHO40" i="28"/>
  <c r="DHI40" i="28"/>
  <c r="DHC40" i="28"/>
  <c r="DGW40" i="28"/>
  <c r="DGQ40" i="28"/>
  <c r="DGK40" i="28"/>
  <c r="DGE40" i="28"/>
  <c r="DFY40" i="28"/>
  <c r="DFS40" i="28"/>
  <c r="DFM40" i="28"/>
  <c r="DFG40" i="28"/>
  <c r="DFA40" i="28"/>
  <c r="DEU40" i="28"/>
  <c r="DEO40" i="28"/>
  <c r="DEI40" i="28"/>
  <c r="DEC40" i="28"/>
  <c r="DDW40" i="28"/>
  <c r="DDQ40" i="28"/>
  <c r="DDK40" i="28"/>
  <c r="DDE40" i="28"/>
  <c r="DCY40" i="28"/>
  <c r="DCS40" i="28"/>
  <c r="DCM40" i="28"/>
  <c r="DCG40" i="28"/>
  <c r="DCA40" i="28"/>
  <c r="DBU40" i="28"/>
  <c r="DBO40" i="28"/>
  <c r="DBI40" i="28"/>
  <c r="DBC40" i="28"/>
  <c r="DAW40" i="28"/>
  <c r="DAQ40" i="28"/>
  <c r="DAK40" i="28"/>
  <c r="DAE40" i="28"/>
  <c r="CZY40" i="28"/>
  <c r="CZS40" i="28"/>
  <c r="CZM40" i="28"/>
  <c r="CZG40" i="28"/>
  <c r="CZA40" i="28"/>
  <c r="CYU40" i="28"/>
  <c r="CYO40" i="28"/>
  <c r="CYI40" i="28"/>
  <c r="CYC40" i="28"/>
  <c r="CXW40" i="28"/>
  <c r="CXQ40" i="28"/>
  <c r="CXK40" i="28"/>
  <c r="CXE40" i="28"/>
  <c r="CWY40" i="28"/>
  <c r="CWS40" i="28"/>
  <c r="CWM40" i="28"/>
  <c r="CWG40" i="28"/>
  <c r="CWA40" i="28"/>
  <c r="CVU40" i="28"/>
  <c r="CVO40" i="28"/>
  <c r="CVI40" i="28"/>
  <c r="CVC40" i="28"/>
  <c r="CUW40" i="28"/>
  <c r="CUQ40" i="28"/>
  <c r="CUK40" i="28"/>
  <c r="CUE40" i="28"/>
  <c r="CTY40" i="28"/>
  <c r="CTS40" i="28"/>
  <c r="CTM40" i="28"/>
  <c r="CTG40" i="28"/>
  <c r="CTA40" i="28"/>
  <c r="CSU40" i="28"/>
  <c r="CSO40" i="28"/>
  <c r="CSI40" i="28"/>
  <c r="CSC40" i="28"/>
  <c r="CRW40" i="28"/>
  <c r="CRQ40" i="28"/>
  <c r="CRK40" i="28"/>
  <c r="CRE40" i="28"/>
  <c r="CQY40" i="28"/>
  <c r="CQS40" i="28"/>
  <c r="CQM40" i="28"/>
  <c r="CQG40" i="28"/>
  <c r="CQA40" i="28"/>
  <c r="CPU40" i="28"/>
  <c r="CPO40" i="28"/>
  <c r="CPI40" i="28"/>
  <c r="CPC40" i="28"/>
  <c r="COW40" i="28"/>
  <c r="COQ40" i="28"/>
  <c r="COK40" i="28"/>
  <c r="COE40" i="28"/>
  <c r="CNY40" i="28"/>
  <c r="CNS40" i="28"/>
  <c r="CNM40" i="28"/>
  <c r="CNG40" i="28"/>
  <c r="CNA40" i="28"/>
  <c r="CMU40" i="28"/>
  <c r="CMO40" i="28"/>
  <c r="CMI40" i="28"/>
  <c r="CMC40" i="28"/>
  <c r="CLW40" i="28"/>
  <c r="CLQ40" i="28"/>
  <c r="CLK40" i="28"/>
  <c r="CLE40" i="28"/>
  <c r="CKY40" i="28"/>
  <c r="CKS40" i="28"/>
  <c r="CKM40" i="28"/>
  <c r="CKG40" i="28"/>
  <c r="CKA40" i="28"/>
  <c r="CJU40" i="28"/>
  <c r="CJO40" i="28"/>
  <c r="CJI40" i="28"/>
  <c r="CJC40" i="28"/>
  <c r="CIW40" i="28"/>
  <c r="CIQ40" i="28"/>
  <c r="CIK40" i="28"/>
  <c r="CIE40" i="28"/>
  <c r="CHY40" i="28"/>
  <c r="CHS40" i="28"/>
  <c r="CHM40" i="28"/>
  <c r="CHG40" i="28"/>
  <c r="CHA40" i="28"/>
  <c r="CGU40" i="28"/>
  <c r="CGO40" i="28"/>
  <c r="CGI40" i="28"/>
  <c r="CGC40" i="28"/>
  <c r="CFW40" i="28"/>
  <c r="CFQ40" i="28"/>
  <c r="CFK40" i="28"/>
  <c r="CFE40" i="28"/>
  <c r="CEY40" i="28"/>
  <c r="CES40" i="28"/>
  <c r="CEM40" i="28"/>
  <c r="CEG40" i="28"/>
  <c r="CEA40" i="28"/>
  <c r="CDU40" i="28"/>
  <c r="CDO40" i="28"/>
  <c r="CDI40" i="28"/>
  <c r="CDC40" i="28"/>
  <c r="CCW40" i="28"/>
  <c r="CCQ40" i="28"/>
  <c r="CCK40" i="28"/>
  <c r="CCE40" i="28"/>
  <c r="CBY40" i="28"/>
  <c r="CBS40" i="28"/>
  <c r="CBM40" i="28"/>
  <c r="CBG40" i="28"/>
  <c r="CBA40" i="28"/>
  <c r="CAU40" i="28"/>
  <c r="CAO40" i="28"/>
  <c r="CAI40" i="28"/>
  <c r="CAC40" i="28"/>
  <c r="BZW40" i="28"/>
  <c r="BZQ40" i="28"/>
  <c r="BZK40" i="28"/>
  <c r="BZE40" i="28"/>
  <c r="BYY40" i="28"/>
  <c r="BYS40" i="28"/>
  <c r="BYM40" i="28"/>
  <c r="BYG40" i="28"/>
  <c r="BYA40" i="28"/>
  <c r="BXU40" i="28"/>
  <c r="BXO40" i="28"/>
  <c r="BXI40" i="28"/>
  <c r="BXC40" i="28"/>
  <c r="BWW40" i="28"/>
  <c r="BWQ40" i="28"/>
  <c r="BWK40" i="28"/>
  <c r="BWE40" i="28"/>
  <c r="BVY40" i="28"/>
  <c r="BVS40" i="28"/>
  <c r="BVM40" i="28"/>
  <c r="BVG40" i="28"/>
  <c r="BVA40" i="28"/>
  <c r="BUU40" i="28"/>
  <c r="BUO40" i="28"/>
  <c r="BUI40" i="28"/>
  <c r="BUC40" i="28"/>
  <c r="BTW40" i="28"/>
  <c r="BTQ40" i="28"/>
  <c r="BTK40" i="28"/>
  <c r="BTE40" i="28"/>
  <c r="BSY40" i="28"/>
  <c r="BSS40" i="28"/>
  <c r="BSM40" i="28"/>
  <c r="BSG40" i="28"/>
  <c r="BSA40" i="28"/>
  <c r="BRU40" i="28"/>
  <c r="BRO40" i="28"/>
  <c r="BRI40" i="28"/>
  <c r="BRC40" i="28"/>
  <c r="BQW40" i="28"/>
  <c r="BQQ40" i="28"/>
  <c r="BQK40" i="28"/>
  <c r="BQE40" i="28"/>
  <c r="BPY40" i="28"/>
  <c r="BPS40" i="28"/>
  <c r="BPM40" i="28"/>
  <c r="BPG40" i="28"/>
  <c r="BPA40" i="28"/>
  <c r="BOU40" i="28"/>
  <c r="BOO40" i="28"/>
  <c r="BOI40" i="28"/>
  <c r="BOC40" i="28"/>
  <c r="BNW40" i="28"/>
  <c r="BNQ40" i="28"/>
  <c r="BNK40" i="28"/>
  <c r="BNE40" i="28"/>
  <c r="BMY40" i="28"/>
  <c r="BMS40" i="28"/>
  <c r="BMM40" i="28"/>
  <c r="BMG40" i="28"/>
  <c r="BMA40" i="28"/>
  <c r="BLU40" i="28"/>
  <c r="BLO40" i="28"/>
  <c r="BLI40" i="28"/>
  <c r="BLC40" i="28"/>
  <c r="BKW40" i="28"/>
  <c r="BKQ40" i="28"/>
  <c r="BKK40" i="28"/>
  <c r="BKE40" i="28"/>
  <c r="BJY40" i="28"/>
  <c r="BJS40" i="28"/>
  <c r="BJM40" i="28"/>
  <c r="BJG40" i="28"/>
  <c r="BJA40" i="28"/>
  <c r="BIU40" i="28"/>
  <c r="BIO40" i="28"/>
  <c r="BII40" i="28"/>
  <c r="BIC40" i="28"/>
  <c r="BHW40" i="28"/>
  <c r="BHQ40" i="28"/>
  <c r="BHK40" i="28"/>
  <c r="BHE40" i="28"/>
  <c r="BGY40" i="28"/>
  <c r="BGS40" i="28"/>
  <c r="BGM40" i="28"/>
  <c r="BGG40" i="28"/>
  <c r="BGA40" i="28"/>
  <c r="BFU40" i="28"/>
  <c r="BFO40" i="28"/>
  <c r="BFI40" i="28"/>
  <c r="BFC40" i="28"/>
  <c r="BEW40" i="28"/>
  <c r="BEQ40" i="28"/>
  <c r="BEK40" i="28"/>
  <c r="BEE40" i="28"/>
  <c r="BDY40" i="28"/>
  <c r="BDS40" i="28"/>
  <c r="BDM40" i="28"/>
  <c r="BDG40" i="28"/>
  <c r="BDA40" i="28"/>
  <c r="BCU40" i="28"/>
  <c r="BCO40" i="28"/>
  <c r="BCI40" i="28"/>
  <c r="BCC40" i="28"/>
  <c r="BBW40" i="28"/>
  <c r="BBQ40" i="28"/>
  <c r="BBK40" i="28"/>
  <c r="BBE40" i="28"/>
  <c r="BAY40" i="28"/>
  <c r="BAS40" i="28"/>
  <c r="BAM40" i="28"/>
  <c r="BAG40" i="28"/>
  <c r="BAA40" i="28"/>
  <c r="AZU40" i="28"/>
  <c r="AZO40" i="28"/>
  <c r="AZI40" i="28"/>
  <c r="AZC40" i="28"/>
  <c r="AYW40" i="28"/>
  <c r="AYQ40" i="28"/>
  <c r="AYK40" i="28"/>
  <c r="AYE40" i="28"/>
  <c r="AXY40" i="28"/>
  <c r="AXS40" i="28"/>
  <c r="AXM40" i="28"/>
  <c r="AXG40" i="28"/>
  <c r="AXA40" i="28"/>
  <c r="AWU40" i="28"/>
  <c r="AWO40" i="28"/>
  <c r="AWI40" i="28"/>
  <c r="AWC40" i="28"/>
  <c r="AVW40" i="28"/>
  <c r="AVQ40" i="28"/>
  <c r="AVK40" i="28"/>
  <c r="AVE40" i="28"/>
  <c r="AUY40" i="28"/>
  <c r="AUS40" i="28"/>
  <c r="AUM40" i="28"/>
  <c r="AUG40" i="28"/>
  <c r="AUA40" i="28"/>
  <c r="ATU40" i="28"/>
  <c r="ATO40" i="28"/>
  <c r="ATI40" i="28"/>
  <c r="ATC40" i="28"/>
  <c r="ASW40" i="28"/>
  <c r="ASQ40" i="28"/>
  <c r="ASK40" i="28"/>
  <c r="ASE40" i="28"/>
  <c r="ARY40" i="28"/>
  <c r="ARS40" i="28"/>
  <c r="ARM40" i="28"/>
  <c r="ARG40" i="28"/>
  <c r="ARA40" i="28"/>
  <c r="AQU40" i="28"/>
  <c r="AQO40" i="28"/>
  <c r="AQI40" i="28"/>
  <c r="AQC40" i="28"/>
  <c r="APW40" i="28"/>
  <c r="APQ40" i="28"/>
  <c r="APK40" i="28"/>
  <c r="APE40" i="28"/>
  <c r="AOY40" i="28"/>
  <c r="AOS40" i="28"/>
  <c r="AOM40" i="28"/>
  <c r="AOG40" i="28"/>
  <c r="AOA40" i="28"/>
  <c r="ANU40" i="28"/>
  <c r="ANO40" i="28"/>
  <c r="ANI40" i="28"/>
  <c r="ANC40" i="28"/>
  <c r="AMW40" i="28"/>
  <c r="AMQ40" i="28"/>
  <c r="AMK40" i="28"/>
  <c r="AME40" i="28"/>
  <c r="ALY40" i="28"/>
  <c r="ALS40" i="28"/>
  <c r="ALM40" i="28"/>
  <c r="ALG40" i="28"/>
  <c r="ALA40" i="28"/>
  <c r="AKU40" i="28"/>
  <c r="AKO40" i="28"/>
  <c r="AKI40" i="28"/>
  <c r="AKC40" i="28"/>
  <c r="AJW40" i="28"/>
  <c r="AJQ40" i="28"/>
  <c r="AJK40" i="28"/>
  <c r="AJE40" i="28"/>
  <c r="AIY40" i="28"/>
  <c r="AIS40" i="28"/>
  <c r="AIM40" i="28"/>
  <c r="AIG40" i="28"/>
  <c r="AIA40" i="28"/>
  <c r="AHU40" i="28"/>
  <c r="AHO40" i="28"/>
  <c r="AHI40" i="28"/>
  <c r="AHC40" i="28"/>
  <c r="AGW40" i="28"/>
  <c r="AGQ40" i="28"/>
  <c r="AGK40" i="28"/>
  <c r="AGE40" i="28"/>
  <c r="AFY40" i="28"/>
  <c r="AFS40" i="28"/>
  <c r="AFM40" i="28"/>
  <c r="AFG40" i="28"/>
  <c r="AFA40" i="28"/>
  <c r="AEU40" i="28"/>
  <c r="AEO40" i="28"/>
  <c r="AEI40" i="28"/>
  <c r="AEC40" i="28"/>
  <c r="ADW40" i="28"/>
  <c r="ADQ40" i="28"/>
  <c r="ADK40" i="28"/>
  <c r="ADE40" i="28"/>
  <c r="ACY40" i="28"/>
  <c r="ACS40" i="28"/>
  <c r="ACM40" i="28"/>
  <c r="ACG40" i="28"/>
  <c r="ACA40" i="28"/>
  <c r="ABU40" i="28"/>
  <c r="ABO40" i="28"/>
  <c r="ABI40" i="28"/>
  <c r="ABC40" i="28"/>
  <c r="AAW40" i="28"/>
  <c r="AAQ40" i="28"/>
  <c r="AAK40" i="28"/>
  <c r="AAE40" i="28"/>
  <c r="ZY40" i="28"/>
  <c r="ZS40" i="28"/>
  <c r="ZM40" i="28"/>
  <c r="ZG40" i="28"/>
  <c r="ZA40" i="28"/>
  <c r="YU40" i="28"/>
  <c r="YO40" i="28"/>
  <c r="YI40" i="28"/>
  <c r="YC40" i="28"/>
  <c r="XW40" i="28"/>
  <c r="XQ40" i="28"/>
  <c r="XK40" i="28"/>
  <c r="XE40" i="28"/>
  <c r="WY40" i="28"/>
  <c r="WS40" i="28"/>
  <c r="WM40" i="28"/>
  <c r="WG40" i="28"/>
  <c r="WA40" i="28"/>
  <c r="VU40" i="28"/>
  <c r="VO40" i="28"/>
  <c r="VI40" i="28"/>
  <c r="VC40" i="28"/>
  <c r="UW40" i="28"/>
  <c r="UQ40" i="28"/>
  <c r="UK40" i="28"/>
  <c r="UE40" i="28"/>
  <c r="TY40" i="28"/>
  <c r="TS40" i="28"/>
  <c r="TM40" i="28"/>
  <c r="TG40" i="28"/>
  <c r="TA40" i="28"/>
  <c r="SU40" i="28"/>
  <c r="SO40" i="28"/>
  <c r="SI40" i="28"/>
  <c r="SC40" i="28"/>
  <c r="RW40" i="28"/>
  <c r="RQ40" i="28"/>
  <c r="RK40" i="28"/>
  <c r="RE40" i="28"/>
  <c r="QY40" i="28"/>
  <c r="QS40" i="28"/>
  <c r="QM40" i="28"/>
  <c r="QG40" i="28"/>
  <c r="QA40" i="28"/>
  <c r="PU40" i="28"/>
  <c r="PO40" i="28"/>
  <c r="PI40" i="28"/>
  <c r="PC40" i="28"/>
  <c r="OW40" i="28"/>
  <c r="OQ40" i="28"/>
  <c r="OK40" i="28"/>
  <c r="OE40" i="28"/>
  <c r="NY40" i="28"/>
  <c r="NS40" i="28"/>
  <c r="NM40" i="28"/>
  <c r="NG40" i="28"/>
  <c r="NA40" i="28"/>
  <c r="MU40" i="28"/>
  <c r="MO40" i="28"/>
  <c r="MI40" i="28"/>
  <c r="MC40" i="28"/>
  <c r="LW40" i="28"/>
  <c r="LQ40" i="28"/>
  <c r="LK40" i="28"/>
  <c r="LE40" i="28"/>
  <c r="KY40" i="28"/>
  <c r="KS40" i="28"/>
  <c r="KM40" i="28"/>
  <c r="KG40" i="28"/>
  <c r="KA40" i="28"/>
  <c r="JU40" i="28"/>
  <c r="JO40" i="28"/>
  <c r="JI40" i="28"/>
  <c r="JC40" i="28"/>
  <c r="IW40" i="28"/>
  <c r="IQ40" i="28"/>
  <c r="IK40" i="28"/>
  <c r="IE40" i="28"/>
  <c r="HY40" i="28"/>
  <c r="HS40" i="28"/>
  <c r="HM40" i="28"/>
  <c r="HG40" i="28"/>
  <c r="HA40" i="28"/>
  <c r="GU40" i="28"/>
  <c r="GO40" i="28"/>
  <c r="GI40" i="28"/>
  <c r="GC40" i="28"/>
  <c r="FW40" i="28"/>
  <c r="FQ40" i="28"/>
  <c r="FK40" i="28"/>
  <c r="FE40" i="28"/>
  <c r="EY40" i="28"/>
  <c r="ES40" i="28"/>
  <c r="EM40" i="28"/>
  <c r="EG40" i="28"/>
  <c r="EA40" i="28"/>
  <c r="DU40" i="28"/>
  <c r="DO40" i="28"/>
  <c r="DI40" i="28"/>
  <c r="DC40" i="28"/>
  <c r="CW40" i="28"/>
  <c r="CQ40" i="28"/>
  <c r="CK40" i="28"/>
  <c r="CE40" i="28"/>
  <c r="BY40" i="28"/>
  <c r="BS40" i="28"/>
  <c r="BM40" i="28"/>
  <c r="BG40" i="28"/>
  <c r="BA40" i="28"/>
  <c r="AU40" i="28"/>
  <c r="AO40" i="28"/>
  <c r="AI40" i="28"/>
  <c r="AC40" i="28"/>
  <c r="W40" i="28"/>
  <c r="XEZ40" i="28"/>
  <c r="XET40" i="28"/>
  <c r="XEN40" i="28"/>
  <c r="XEH40" i="28"/>
  <c r="XEB40" i="28"/>
  <c r="XDV40" i="28"/>
  <c r="XDP40" i="28"/>
  <c r="XDJ40" i="28"/>
  <c r="XDD40" i="28"/>
  <c r="XCX40" i="28"/>
  <c r="XCR40" i="28"/>
  <c r="XCL40" i="28"/>
  <c r="XCF40" i="28"/>
  <c r="XBZ40" i="28"/>
  <c r="XBT40" i="28"/>
  <c r="XBN40" i="28"/>
  <c r="XBH40" i="28"/>
  <c r="XBB40" i="28"/>
  <c r="XAV40" i="28"/>
  <c r="XAP40" i="28"/>
  <c r="XAJ40" i="28"/>
  <c r="XAD40" i="28"/>
  <c r="WZX40" i="28"/>
  <c r="WZR40" i="28"/>
  <c r="WZL40" i="28"/>
  <c r="WZF40" i="28"/>
  <c r="WYZ40" i="28"/>
  <c r="WYT40" i="28"/>
  <c r="WYN40" i="28"/>
  <c r="WYH40" i="28"/>
  <c r="WYB40" i="28"/>
  <c r="WXV40" i="28"/>
  <c r="WXP40" i="28"/>
  <c r="WXJ40" i="28"/>
  <c r="WXD40" i="28"/>
  <c r="WWX40" i="28"/>
  <c r="WWR40" i="28"/>
  <c r="WWL40" i="28"/>
  <c r="WWF40" i="28"/>
  <c r="WVZ40" i="28"/>
  <c r="WVT40" i="28"/>
  <c r="WVN40" i="28"/>
  <c r="WVH40" i="28"/>
  <c r="WVB40" i="28"/>
  <c r="WUV40" i="28"/>
  <c r="WUP40" i="28"/>
  <c r="WUJ40" i="28"/>
  <c r="WUD40" i="28"/>
  <c r="WTX40" i="28"/>
  <c r="WTR40" i="28"/>
  <c r="WTL40" i="28"/>
  <c r="WTF40" i="28"/>
  <c r="WSZ40" i="28"/>
  <c r="WST40" i="28"/>
  <c r="WSN40" i="28"/>
  <c r="WSH40" i="28"/>
  <c r="WSB40" i="28"/>
  <c r="WRV40" i="28"/>
  <c r="WRP40" i="28"/>
  <c r="WRJ40" i="28"/>
  <c r="WRD40" i="28"/>
  <c r="WQX40" i="28"/>
  <c r="WQR40" i="28"/>
  <c r="WQL40" i="28"/>
  <c r="WQF40" i="28"/>
  <c r="WPZ40" i="28"/>
  <c r="WPT40" i="28"/>
  <c r="WPN40" i="28"/>
  <c r="WPH40" i="28"/>
  <c r="WPB40" i="28"/>
  <c r="WOV40" i="28"/>
  <c r="WOP40" i="28"/>
  <c r="WOJ40" i="28"/>
  <c r="WOD40" i="28"/>
  <c r="WNX40" i="28"/>
  <c r="WNR40" i="28"/>
  <c r="WNL40" i="28"/>
  <c r="WNF40" i="28"/>
  <c r="WMZ40" i="28"/>
  <c r="WMT40" i="28"/>
  <c r="WMN40" i="28"/>
  <c r="WMH40" i="28"/>
  <c r="WMB40" i="28"/>
  <c r="WLV40" i="28"/>
  <c r="WLP40" i="28"/>
  <c r="WLJ40" i="28"/>
  <c r="WLD40" i="28"/>
  <c r="WKX40" i="28"/>
  <c r="WKR40" i="28"/>
  <c r="WKL40" i="28"/>
  <c r="WKF40" i="28"/>
  <c r="WJZ40" i="28"/>
  <c r="WJT40" i="28"/>
  <c r="WJN40" i="28"/>
  <c r="WJH40" i="28"/>
  <c r="WJB40" i="28"/>
  <c r="WIV40" i="28"/>
  <c r="WIP40" i="28"/>
  <c r="WIJ40" i="28"/>
  <c r="WID40" i="28"/>
  <c r="WHX40" i="28"/>
  <c r="WHR40" i="28"/>
  <c r="WHL40" i="28"/>
  <c r="WHF40" i="28"/>
  <c r="WGZ40" i="28"/>
  <c r="WGT40" i="28"/>
  <c r="WGN40" i="28"/>
  <c r="WGH40" i="28"/>
  <c r="WGB40" i="28"/>
  <c r="WFV40" i="28"/>
  <c r="WFP40" i="28"/>
  <c r="WFJ40" i="28"/>
  <c r="WFD40" i="28"/>
  <c r="WEX40" i="28"/>
  <c r="WER40" i="28"/>
  <c r="WEL40" i="28"/>
  <c r="WEF40" i="28"/>
  <c r="WDZ40" i="28"/>
  <c r="WDT40" i="28"/>
  <c r="WDN40" i="28"/>
  <c r="WDH40" i="28"/>
  <c r="WDB40" i="28"/>
  <c r="WCV40" i="28"/>
  <c r="WCP40" i="28"/>
  <c r="WCJ40" i="28"/>
  <c r="WCD40" i="28"/>
  <c r="WBX40" i="28"/>
  <c r="WBR40" i="28"/>
  <c r="WBL40" i="28"/>
  <c r="WBF40" i="28"/>
  <c r="WAZ40" i="28"/>
  <c r="WAT40" i="28"/>
  <c r="WAN40" i="28"/>
  <c r="WAH40" i="28"/>
  <c r="WAB40" i="28"/>
  <c r="VZV40" i="28"/>
  <c r="VZP40" i="28"/>
  <c r="VZJ40" i="28"/>
  <c r="VZD40" i="28"/>
  <c r="VYX40" i="28"/>
  <c r="VYR40" i="28"/>
  <c r="VYL40" i="28"/>
  <c r="VYF40" i="28"/>
  <c r="VXZ40" i="28"/>
  <c r="VXT40" i="28"/>
  <c r="VXN40" i="28"/>
  <c r="VXH40" i="28"/>
  <c r="VXB40" i="28"/>
  <c r="VWV40" i="28"/>
  <c r="VWP40" i="28"/>
  <c r="VWJ40" i="28"/>
  <c r="VWD40" i="28"/>
  <c r="VVX40" i="28"/>
  <c r="VVR40" i="28"/>
  <c r="VVL40" i="28"/>
  <c r="VVF40" i="28"/>
  <c r="VUZ40" i="28"/>
  <c r="VUT40" i="28"/>
  <c r="VUN40" i="28"/>
  <c r="VUH40" i="28"/>
  <c r="VUB40" i="28"/>
  <c r="VTV40" i="28"/>
  <c r="VTP40" i="28"/>
  <c r="VTJ40" i="28"/>
  <c r="VTD40" i="28"/>
  <c r="VSX40" i="28"/>
  <c r="VSR40" i="28"/>
  <c r="VSL40" i="28"/>
  <c r="VSF40" i="28"/>
  <c r="VRZ40" i="28"/>
  <c r="VRT40" i="28"/>
  <c r="VRN40" i="28"/>
  <c r="VRH40" i="28"/>
  <c r="VRB40" i="28"/>
  <c r="VQV40" i="28"/>
  <c r="VQP40" i="28"/>
  <c r="VQJ40" i="28"/>
  <c r="VQD40" i="28"/>
  <c r="VPX40" i="28"/>
  <c r="VPR40" i="28"/>
  <c r="VPL40" i="28"/>
  <c r="VPF40" i="28"/>
  <c r="VOZ40" i="28"/>
  <c r="VOT40" i="28"/>
  <c r="VON40" i="28"/>
  <c r="VOH40" i="28"/>
  <c r="VOB40" i="28"/>
  <c r="VNV40" i="28"/>
  <c r="VNP40" i="28"/>
  <c r="VNJ40" i="28"/>
  <c r="VND40" i="28"/>
  <c r="VMX40" i="28"/>
  <c r="VMR40" i="28"/>
  <c r="VML40" i="28"/>
  <c r="VMF40" i="28"/>
  <c r="VLZ40" i="28"/>
  <c r="VLT40" i="28"/>
  <c r="VLN40" i="28"/>
  <c r="VLH40" i="28"/>
  <c r="VLB40" i="28"/>
  <c r="VKV40" i="28"/>
  <c r="VKP40" i="28"/>
  <c r="VKJ40" i="28"/>
  <c r="VKD40" i="28"/>
  <c r="VJX40" i="28"/>
  <c r="VJR40" i="28"/>
  <c r="VJL40" i="28"/>
  <c r="VJF40" i="28"/>
  <c r="VIZ40" i="28"/>
  <c r="VIT40" i="28"/>
  <c r="VIN40" i="28"/>
  <c r="VIH40" i="28"/>
  <c r="VIB40" i="28"/>
  <c r="VHV40" i="28"/>
  <c r="VHP40" i="28"/>
  <c r="VHJ40" i="28"/>
  <c r="VHD40" i="28"/>
  <c r="VGX40" i="28"/>
  <c r="VGR40" i="28"/>
  <c r="VGL40" i="28"/>
  <c r="VGF40" i="28"/>
  <c r="VFZ40" i="28"/>
  <c r="VFT40" i="28"/>
  <c r="VFN40" i="28"/>
  <c r="VFH40" i="28"/>
  <c r="VFB40" i="28"/>
  <c r="VEV40" i="28"/>
  <c r="VEP40" i="28"/>
  <c r="VEJ40" i="28"/>
  <c r="VED40" i="28"/>
  <c r="VDX40" i="28"/>
  <c r="VDR40" i="28"/>
  <c r="VDL40" i="28"/>
  <c r="VDF40" i="28"/>
  <c r="VCZ40" i="28"/>
  <c r="VCT40" i="28"/>
  <c r="VCN40" i="28"/>
  <c r="VCH40" i="28"/>
  <c r="VCB40" i="28"/>
  <c r="VBV40" i="28"/>
  <c r="VBP40" i="28"/>
  <c r="VBJ40" i="28"/>
  <c r="VBD40" i="28"/>
  <c r="VAX40" i="28"/>
  <c r="VAR40" i="28"/>
  <c r="VAL40" i="28"/>
  <c r="VAF40" i="28"/>
  <c r="UZZ40" i="28"/>
  <c r="UZT40" i="28"/>
  <c r="UZN40" i="28"/>
  <c r="UZH40" i="28"/>
  <c r="UZB40" i="28"/>
  <c r="UYV40" i="28"/>
  <c r="UYP40" i="28"/>
  <c r="UYJ40" i="28"/>
  <c r="UYD40" i="28"/>
  <c r="UXX40" i="28"/>
  <c r="UXR40" i="28"/>
  <c r="UXL40" i="28"/>
  <c r="UXF40" i="28"/>
  <c r="UWZ40" i="28"/>
  <c r="UWT40" i="28"/>
  <c r="UWN40" i="28"/>
  <c r="UWH40" i="28"/>
  <c r="UWB40" i="28"/>
  <c r="UVV40" i="28"/>
  <c r="UVP40" i="28"/>
  <c r="UVJ40" i="28"/>
  <c r="UVD40" i="28"/>
  <c r="UUX40" i="28"/>
  <c r="UUR40" i="28"/>
  <c r="UUL40" i="28"/>
  <c r="UUF40" i="28"/>
  <c r="UTZ40" i="28"/>
  <c r="UTT40" i="28"/>
  <c r="UTN40" i="28"/>
  <c r="UTH40" i="28"/>
  <c r="UTB40" i="28"/>
  <c r="USV40" i="28"/>
  <c r="USP40" i="28"/>
  <c r="USJ40" i="28"/>
  <c r="USD40" i="28"/>
  <c r="URX40" i="28"/>
  <c r="URR40" i="28"/>
  <c r="URL40" i="28"/>
  <c r="URF40" i="28"/>
  <c r="UQZ40" i="28"/>
  <c r="UQT40" i="28"/>
  <c r="UQN40" i="28"/>
  <c r="UQH40" i="28"/>
  <c r="UQB40" i="28"/>
  <c r="UPV40" i="28"/>
  <c r="UPP40" i="28"/>
  <c r="UPJ40" i="28"/>
  <c r="UPD40" i="28"/>
  <c r="UOX40" i="28"/>
  <c r="UOR40" i="28"/>
  <c r="UOL40" i="28"/>
  <c r="UOF40" i="28"/>
  <c r="UNZ40" i="28"/>
  <c r="UNT40" i="28"/>
  <c r="UNN40" i="28"/>
  <c r="UNH40" i="28"/>
  <c r="UNB40" i="28"/>
  <c r="UMV40" i="28"/>
  <c r="UMP40" i="28"/>
  <c r="UMJ40" i="28"/>
  <c r="UMD40" i="28"/>
  <c r="ULX40" i="28"/>
  <c r="ULR40" i="28"/>
  <c r="ULL40" i="28"/>
  <c r="ULF40" i="28"/>
  <c r="UKZ40" i="28"/>
  <c r="UKT40" i="28"/>
  <c r="UKN40" i="28"/>
  <c r="UKH40" i="28"/>
  <c r="UKB40" i="28"/>
  <c r="UJV40" i="28"/>
  <c r="UJP40" i="28"/>
  <c r="UJJ40" i="28"/>
  <c r="UJD40" i="28"/>
  <c r="UIX40" i="28"/>
  <c r="UIR40" i="28"/>
  <c r="UIL40" i="28"/>
  <c r="UIF40" i="28"/>
  <c r="UHZ40" i="28"/>
  <c r="UHT40" i="28"/>
  <c r="UHN40" i="28"/>
  <c r="UHH40" i="28"/>
  <c r="UHB40" i="28"/>
  <c r="UGV40" i="28"/>
  <c r="UGP40" i="28"/>
  <c r="UGJ40" i="28"/>
  <c r="UGD40" i="28"/>
  <c r="UFX40" i="28"/>
  <c r="UFR40" i="28"/>
  <c r="UFL40" i="28"/>
  <c r="UFF40" i="28"/>
  <c r="UEZ40" i="28"/>
  <c r="UET40" i="28"/>
  <c r="UEN40" i="28"/>
  <c r="UEH40" i="28"/>
  <c r="UEB40" i="28"/>
  <c r="UDV40" i="28"/>
  <c r="UDP40" i="28"/>
  <c r="UDJ40" i="28"/>
  <c r="UDD40" i="28"/>
  <c r="UCX40" i="28"/>
  <c r="UCR40" i="28"/>
  <c r="UCL40" i="28"/>
  <c r="UCF40" i="28"/>
  <c r="UBZ40" i="28"/>
  <c r="UBT40" i="28"/>
  <c r="UBN40" i="28"/>
  <c r="UBH40" i="28"/>
  <c r="UBB40" i="28"/>
  <c r="UAV40" i="28"/>
  <c r="UAP40" i="28"/>
  <c r="UAJ40" i="28"/>
  <c r="UAD40" i="28"/>
  <c r="TZX40" i="28"/>
  <c r="TZR40" i="28"/>
  <c r="TZL40" i="28"/>
  <c r="TZF40" i="28"/>
  <c r="TYZ40" i="28"/>
  <c r="TYT40" i="28"/>
  <c r="TYN40" i="28"/>
  <c r="TYH40" i="28"/>
  <c r="TYB40" i="28"/>
  <c r="TXV40" i="28"/>
  <c r="TXP40" i="28"/>
  <c r="TXJ40" i="28"/>
  <c r="TXD40" i="28"/>
  <c r="TWX40" i="28"/>
  <c r="TWR40" i="28"/>
  <c r="TWL40" i="28"/>
  <c r="TWF40" i="28"/>
  <c r="TVZ40" i="28"/>
  <c r="TVT40" i="28"/>
  <c r="TVN40" i="28"/>
  <c r="TVH40" i="28"/>
  <c r="TVB40" i="28"/>
  <c r="TUV40" i="28"/>
  <c r="TUP40" i="28"/>
  <c r="TUJ40" i="28"/>
  <c r="TUD40" i="28"/>
  <c r="TTX40" i="28"/>
  <c r="TTR40" i="28"/>
  <c r="TTL40" i="28"/>
  <c r="TTF40" i="28"/>
  <c r="TSZ40" i="28"/>
  <c r="TST40" i="28"/>
  <c r="TSN40" i="28"/>
  <c r="TSH40" i="28"/>
  <c r="TSB40" i="28"/>
  <c r="TRV40" i="28"/>
  <c r="TRP40" i="28"/>
  <c r="TRJ40" i="28"/>
  <c r="TRD40" i="28"/>
  <c r="TQX40" i="28"/>
  <c r="TQR40" i="28"/>
  <c r="TQL40" i="28"/>
  <c r="TQF40" i="28"/>
  <c r="TPZ40" i="28"/>
  <c r="TPT40" i="28"/>
  <c r="TPN40" i="28"/>
  <c r="TPH40" i="28"/>
  <c r="TPB40" i="28"/>
  <c r="TOV40" i="28"/>
  <c r="TOP40" i="28"/>
  <c r="TOJ40" i="28"/>
  <c r="TOD40" i="28"/>
  <c r="TNX40" i="28"/>
  <c r="TNR40" i="28"/>
  <c r="TNL40" i="28"/>
  <c r="TNF40" i="28"/>
  <c r="TMZ40" i="28"/>
  <c r="TMT40" i="28"/>
  <c r="TMN40" i="28"/>
  <c r="TMH40" i="28"/>
  <c r="TMB40" i="28"/>
  <c r="TLV40" i="28"/>
  <c r="TLP40" i="28"/>
  <c r="TLJ40" i="28"/>
  <c r="TLD40" i="28"/>
  <c r="TKX40" i="28"/>
  <c r="TKR40" i="28"/>
  <c r="TKL40" i="28"/>
  <c r="TKF40" i="28"/>
  <c r="TJZ40" i="28"/>
  <c r="TJT40" i="28"/>
  <c r="TJN40" i="28"/>
  <c r="TJH40" i="28"/>
  <c r="TJB40" i="28"/>
  <c r="TIV40" i="28"/>
  <c r="TIP40" i="28"/>
  <c r="TIJ40" i="28"/>
  <c r="TID40" i="28"/>
  <c r="THX40" i="28"/>
  <c r="THR40" i="28"/>
  <c r="THL40" i="28"/>
  <c r="THF40" i="28"/>
  <c r="TGZ40" i="28"/>
  <c r="TGT40" i="28"/>
  <c r="TGN40" i="28"/>
  <c r="TGH40" i="28"/>
  <c r="TGB40" i="28"/>
  <c r="TFV40" i="28"/>
  <c r="TFP40" i="28"/>
  <c r="TFJ40" i="28"/>
  <c r="TFD40" i="28"/>
  <c r="TEX40" i="28"/>
  <c r="TER40" i="28"/>
  <c r="TEL40" i="28"/>
  <c r="TEF40" i="28"/>
  <c r="TDZ40" i="28"/>
  <c r="TDT40" i="28"/>
  <c r="TDN40" i="28"/>
  <c r="TDH40" i="28"/>
  <c r="TDB40" i="28"/>
  <c r="TCV40" i="28"/>
  <c r="TCP40" i="28"/>
  <c r="TCJ40" i="28"/>
  <c r="TCD40" i="28"/>
  <c r="TBX40" i="28"/>
  <c r="TBR40" i="28"/>
  <c r="TBL40" i="28"/>
  <c r="TBF40" i="28"/>
  <c r="TAZ40" i="28"/>
  <c r="TAT40" i="28"/>
  <c r="TAN40" i="28"/>
  <c r="TAH40" i="28"/>
  <c r="TAB40" i="28"/>
  <c r="SZV40" i="28"/>
  <c r="SZP40" i="28"/>
  <c r="SZJ40" i="28"/>
  <c r="SZD40" i="28"/>
  <c r="SYX40" i="28"/>
  <c r="SYR40" i="28"/>
  <c r="SYL40" i="28"/>
  <c r="SYF40" i="28"/>
  <c r="SXZ40" i="28"/>
  <c r="SXT40" i="28"/>
  <c r="SXN40" i="28"/>
  <c r="SXH40" i="28"/>
  <c r="SXB40" i="28"/>
  <c r="SWV40" i="28"/>
  <c r="SWP40" i="28"/>
  <c r="SWJ40" i="28"/>
  <c r="SWD40" i="28"/>
  <c r="SVX40" i="28"/>
  <c r="SVR40" i="28"/>
  <c r="SVL40" i="28"/>
  <c r="SVF40" i="28"/>
  <c r="SUZ40" i="28"/>
  <c r="SUT40" i="28"/>
  <c r="SUN40" i="28"/>
  <c r="SUH40" i="28"/>
  <c r="SUB40" i="28"/>
  <c r="STV40" i="28"/>
  <c r="STP40" i="28"/>
  <c r="STJ40" i="28"/>
  <c r="STD40" i="28"/>
  <c r="SSX40" i="28"/>
  <c r="SSR40" i="28"/>
  <c r="SSL40" i="28"/>
  <c r="SSF40" i="28"/>
  <c r="SRZ40" i="28"/>
  <c r="SRT40" i="28"/>
  <c r="SRN40" i="28"/>
  <c r="SRH40" i="28"/>
  <c r="SRB40" i="28"/>
  <c r="SQV40" i="28"/>
  <c r="SQP40" i="28"/>
  <c r="SQJ40" i="28"/>
  <c r="SQD40" i="28"/>
  <c r="SPX40" i="28"/>
  <c r="SPR40" i="28"/>
  <c r="SPL40" i="28"/>
  <c r="SPF40" i="28"/>
  <c r="SOZ40" i="28"/>
  <c r="SOT40" i="28"/>
  <c r="SON40" i="28"/>
  <c r="SOH40" i="28"/>
  <c r="SOB40" i="28"/>
  <c r="SNV40" i="28"/>
  <c r="SNP40" i="28"/>
  <c r="SNJ40" i="28"/>
  <c r="SND40" i="28"/>
  <c r="SMX40" i="28"/>
  <c r="SMR40" i="28"/>
  <c r="SML40" i="28"/>
  <c r="SMF40" i="28"/>
  <c r="SLZ40" i="28"/>
  <c r="SLT40" i="28"/>
  <c r="SLN40" i="28"/>
  <c r="SLH40" i="28"/>
  <c r="SLB40" i="28"/>
  <c r="SKV40" i="28"/>
  <c r="SKP40" i="28"/>
  <c r="SKJ40" i="28"/>
  <c r="SKD40" i="28"/>
  <c r="SJX40" i="28"/>
  <c r="SJR40" i="28"/>
  <c r="SJL40" i="28"/>
  <c r="SJF40" i="28"/>
  <c r="SIZ40" i="28"/>
  <c r="SIT40" i="28"/>
  <c r="SIN40" i="28"/>
  <c r="SIH40" i="28"/>
  <c r="SIB40" i="28"/>
  <c r="SHV40" i="28"/>
  <c r="SHP40" i="28"/>
  <c r="SHJ40" i="28"/>
  <c r="SHD40" i="28"/>
  <c r="SGX40" i="28"/>
  <c r="SGR40" i="28"/>
  <c r="SGL40" i="28"/>
  <c r="SGF40" i="28"/>
  <c r="SFZ40" i="28"/>
  <c r="SFT40" i="28"/>
  <c r="SFN40" i="28"/>
  <c r="SFH40" i="28"/>
  <c r="SFB40" i="28"/>
  <c r="SEV40" i="28"/>
  <c r="SEP40" i="28"/>
  <c r="SEJ40" i="28"/>
  <c r="SED40" i="28"/>
  <c r="SDX40" i="28"/>
  <c r="SDR40" i="28"/>
  <c r="SDL40" i="28"/>
  <c r="SDF40" i="28"/>
  <c r="SCZ40" i="28"/>
  <c r="SCT40" i="28"/>
  <c r="SCN40" i="28"/>
  <c r="SCH40" i="28"/>
  <c r="SCB40" i="28"/>
  <c r="SBV40" i="28"/>
  <c r="SBP40" i="28"/>
  <c r="SBJ40" i="28"/>
  <c r="SBD40" i="28"/>
  <c r="SAX40" i="28"/>
  <c r="SAR40" i="28"/>
  <c r="SAL40" i="28"/>
  <c r="SAF40" i="28"/>
  <c r="RZZ40" i="28"/>
  <c r="RZT40" i="28"/>
  <c r="RZN40" i="28"/>
  <c r="RZH40" i="28"/>
  <c r="RZB40" i="28"/>
  <c r="RYV40" i="28"/>
  <c r="RYP40" i="28"/>
  <c r="RYJ40" i="28"/>
  <c r="RYD40" i="28"/>
  <c r="RXX40" i="28"/>
  <c r="RXR40" i="28"/>
  <c r="RXL40" i="28"/>
  <c r="RXF40" i="28"/>
  <c r="RWZ40" i="28"/>
  <c r="RWT40" i="28"/>
  <c r="RWN40" i="28"/>
  <c r="RWH40" i="28"/>
  <c r="RWB40" i="28"/>
  <c r="RVV40" i="28"/>
  <c r="RVP40" i="28"/>
  <c r="RVJ40" i="28"/>
  <c r="RVD40" i="28"/>
  <c r="RUX40" i="28"/>
  <c r="RUR40" i="28"/>
  <c r="RUL40" i="28"/>
  <c r="RUF40" i="28"/>
  <c r="RTZ40" i="28"/>
  <c r="RTT40" i="28"/>
  <c r="RTN40" i="28"/>
  <c r="RTH40" i="28"/>
  <c r="RTB40" i="28"/>
  <c r="RSV40" i="28"/>
  <c r="RSP40" i="28"/>
  <c r="RSJ40" i="28"/>
  <c r="RSD40" i="28"/>
  <c r="RRX40" i="28"/>
  <c r="RRR40" i="28"/>
  <c r="RRL40" i="28"/>
  <c r="RRF40" i="28"/>
  <c r="RQZ40" i="28"/>
  <c r="RQT40" i="28"/>
  <c r="RQN40" i="28"/>
  <c r="RQH40" i="28"/>
  <c r="RQB40" i="28"/>
  <c r="RPV40" i="28"/>
  <c r="RPP40" i="28"/>
  <c r="RPJ40" i="28"/>
  <c r="RPD40" i="28"/>
  <c r="ROX40" i="28"/>
  <c r="ROR40" i="28"/>
  <c r="ROL40" i="28"/>
  <c r="ROF40" i="28"/>
  <c r="RNZ40" i="28"/>
  <c r="RNT40" i="28"/>
  <c r="RNN40" i="28"/>
  <c r="RNH40" i="28"/>
  <c r="RNB40" i="28"/>
  <c r="RMV40" i="28"/>
  <c r="RMP40" i="28"/>
  <c r="RMJ40" i="28"/>
  <c r="RMD40" i="28"/>
  <c r="RLX40" i="28"/>
  <c r="RLR40" i="28"/>
  <c r="RLL40" i="28"/>
  <c r="RLF40" i="28"/>
  <c r="RKZ40" i="28"/>
  <c r="RKT40" i="28"/>
  <c r="RKN40" i="28"/>
  <c r="RKH40" i="28"/>
  <c r="RKB40" i="28"/>
  <c r="RJV40" i="28"/>
  <c r="RJP40" i="28"/>
  <c r="RJJ40" i="28"/>
  <c r="RJD40" i="28"/>
  <c r="RIX40" i="28"/>
  <c r="RIR40" i="28"/>
  <c r="RIL40" i="28"/>
  <c r="RIF40" i="28"/>
  <c r="RHZ40" i="28"/>
  <c r="RHT40" i="28"/>
  <c r="RHN40" i="28"/>
  <c r="RHH40" i="28"/>
  <c r="RHB40" i="28"/>
  <c r="RGV40" i="28"/>
  <c r="RGP40" i="28"/>
  <c r="RGJ40" i="28"/>
  <c r="RGD40" i="28"/>
  <c r="RFX40" i="28"/>
  <c r="RFR40" i="28"/>
  <c r="RFL40" i="28"/>
  <c r="RFF40" i="28"/>
  <c r="REZ40" i="28"/>
  <c r="RET40" i="28"/>
  <c r="REN40" i="28"/>
  <c r="REH40" i="28"/>
  <c r="REB40" i="28"/>
  <c r="RDV40" i="28"/>
  <c r="RDP40" i="28"/>
  <c r="RDJ40" i="28"/>
  <c r="RDD40" i="28"/>
  <c r="RCX40" i="28"/>
  <c r="RCR40" i="28"/>
  <c r="RCL40" i="28"/>
  <c r="RCF40" i="28"/>
  <c r="RBZ40" i="28"/>
  <c r="RBT40" i="28"/>
  <c r="RBN40" i="28"/>
  <c r="RBH40" i="28"/>
  <c r="RBB40" i="28"/>
  <c r="RAV40" i="28"/>
  <c r="RAP40" i="28"/>
  <c r="RAJ40" i="28"/>
  <c r="RAD40" i="28"/>
  <c r="QZX40" i="28"/>
  <c r="QZR40" i="28"/>
  <c r="QZL40" i="28"/>
  <c r="QZF40" i="28"/>
  <c r="QYZ40" i="28"/>
  <c r="QYT40" i="28"/>
  <c r="QYN40" i="28"/>
  <c r="QYH40" i="28"/>
  <c r="QYB40" i="28"/>
  <c r="QXV40" i="28"/>
  <c r="QXP40" i="28"/>
  <c r="QXJ40" i="28"/>
  <c r="QXD40" i="28"/>
  <c r="QWX40" i="28"/>
  <c r="QWR40" i="28"/>
  <c r="QWL40" i="28"/>
  <c r="QWF40" i="28"/>
  <c r="QVZ40" i="28"/>
  <c r="QVT40" i="28"/>
  <c r="QVN40" i="28"/>
  <c r="QVH40" i="28"/>
  <c r="QVB40" i="28"/>
  <c r="QUV40" i="28"/>
  <c r="QUP40" i="28"/>
  <c r="QUJ40" i="28"/>
  <c r="QUD40" i="28"/>
  <c r="QTX40" i="28"/>
  <c r="QTR40" i="28"/>
  <c r="QTL40" i="28"/>
  <c r="QTF40" i="28"/>
  <c r="QSZ40" i="28"/>
  <c r="QST40" i="28"/>
  <c r="QSN40" i="28"/>
  <c r="QSH40" i="28"/>
  <c r="QSB40" i="28"/>
  <c r="QRV40" i="28"/>
  <c r="QRP40" i="28"/>
  <c r="QRJ40" i="28"/>
  <c r="QRD40" i="28"/>
  <c r="QQX40" i="28"/>
  <c r="QQR40" i="28"/>
  <c r="QQL40" i="28"/>
  <c r="QQF40" i="28"/>
  <c r="QPZ40" i="28"/>
  <c r="QPT40" i="28"/>
  <c r="QPN40" i="28"/>
  <c r="QPH40" i="28"/>
  <c r="QPB40" i="28"/>
  <c r="QOV40" i="28"/>
  <c r="QOP40" i="28"/>
  <c r="QOJ40" i="28"/>
  <c r="QOD40" i="28"/>
  <c r="QNX40" i="28"/>
  <c r="QNR40" i="28"/>
  <c r="QNL40" i="28"/>
  <c r="QNF40" i="28"/>
  <c r="QMZ40" i="28"/>
  <c r="QMT40" i="28"/>
  <c r="QMN40" i="28"/>
  <c r="QMH40" i="28"/>
  <c r="QMB40" i="28"/>
  <c r="QLV40" i="28"/>
  <c r="QLP40" i="28"/>
  <c r="QLJ40" i="28"/>
  <c r="QLD40" i="28"/>
  <c r="QKX40" i="28"/>
  <c r="QKR40" i="28"/>
  <c r="QKL40" i="28"/>
  <c r="QKF40" i="28"/>
  <c r="QJZ40" i="28"/>
  <c r="QJT40" i="28"/>
  <c r="QJN40" i="28"/>
  <c r="QJH40" i="28"/>
  <c r="QJB40" i="28"/>
  <c r="QIV40" i="28"/>
  <c r="QIP40" i="28"/>
  <c r="QIJ40" i="28"/>
  <c r="QID40" i="28"/>
  <c r="QHX40" i="28"/>
  <c r="QHR40" i="28"/>
  <c r="QHL40" i="28"/>
  <c r="QHF40" i="28"/>
  <c r="QGZ40" i="28"/>
  <c r="QGT40" i="28"/>
  <c r="QGN40" i="28"/>
  <c r="QGH40" i="28"/>
  <c r="QGB40" i="28"/>
  <c r="QFV40" i="28"/>
  <c r="QFP40" i="28"/>
  <c r="QFJ40" i="28"/>
  <c r="QFD40" i="28"/>
  <c r="QEX40" i="28"/>
  <c r="QER40" i="28"/>
  <c r="QEL40" i="28"/>
  <c r="QEF40" i="28"/>
  <c r="QDZ40" i="28"/>
  <c r="QDT40" i="28"/>
  <c r="QDN40" i="28"/>
  <c r="QDH40" i="28"/>
  <c r="QDB40" i="28"/>
  <c r="QCV40" i="28"/>
  <c r="QCP40" i="28"/>
  <c r="QCJ40" i="28"/>
  <c r="QCD40" i="28"/>
  <c r="QBX40" i="28"/>
  <c r="QBR40" i="28"/>
  <c r="QBL40" i="28"/>
  <c r="QBF40" i="28"/>
  <c r="QAZ40" i="28"/>
  <c r="QAT40" i="28"/>
  <c r="QAN40" i="28"/>
  <c r="QAH40" i="28"/>
  <c r="QAB40" i="28"/>
  <c r="PZV40" i="28"/>
  <c r="PZP40" i="28"/>
  <c r="PZJ40" i="28"/>
  <c r="PZD40" i="28"/>
  <c r="PYX40" i="28"/>
  <c r="PYR40" i="28"/>
  <c r="PYL40" i="28"/>
  <c r="PYF40" i="28"/>
  <c r="PXZ40" i="28"/>
  <c r="PXT40" i="28"/>
  <c r="PXN40" i="28"/>
  <c r="PXH40" i="28"/>
  <c r="PXB40" i="28"/>
  <c r="PWV40" i="28"/>
  <c r="PWP40" i="28"/>
  <c r="PWJ40" i="28"/>
  <c r="PWD40" i="28"/>
  <c r="PVX40" i="28"/>
  <c r="PVR40" i="28"/>
  <c r="PVL40" i="28"/>
  <c r="PVF40" i="28"/>
  <c r="PUZ40" i="28"/>
  <c r="PUT40" i="28"/>
  <c r="PUN40" i="28"/>
  <c r="PUH40" i="28"/>
  <c r="PUB40" i="28"/>
  <c r="PTV40" i="28"/>
  <c r="PTP40" i="28"/>
  <c r="PTJ40" i="28"/>
  <c r="PTD40" i="28"/>
  <c r="PSX40" i="28"/>
  <c r="PSR40" i="28"/>
  <c r="PSL40" i="28"/>
  <c r="PSF40" i="28"/>
  <c r="PRZ40" i="28"/>
  <c r="PRT40" i="28"/>
  <c r="PRN40" i="28"/>
  <c r="PRH40" i="28"/>
  <c r="PRB40" i="28"/>
  <c r="PQV40" i="28"/>
  <c r="PQP40" i="28"/>
  <c r="PQJ40" i="28"/>
  <c r="PQD40" i="28"/>
  <c r="PPX40" i="28"/>
  <c r="PPR40" i="28"/>
  <c r="PPL40" i="28"/>
  <c r="PPF40" i="28"/>
  <c r="POZ40" i="28"/>
  <c r="POT40" i="28"/>
  <c r="PON40" i="28"/>
  <c r="POH40" i="28"/>
  <c r="POB40" i="28"/>
  <c r="PNV40" i="28"/>
  <c r="PNP40" i="28"/>
  <c r="PNJ40" i="28"/>
  <c r="PND40" i="28"/>
  <c r="PMX40" i="28"/>
  <c r="PMR40" i="28"/>
  <c r="PML40" i="28"/>
  <c r="PMF40" i="28"/>
  <c r="PLZ40" i="28"/>
  <c r="PLT40" i="28"/>
  <c r="PLN40" i="28"/>
  <c r="PLH40" i="28"/>
  <c r="PLB40" i="28"/>
  <c r="PKV40" i="28"/>
  <c r="PKP40" i="28"/>
  <c r="PKJ40" i="28"/>
  <c r="PKD40" i="28"/>
  <c r="PJX40" i="28"/>
  <c r="PJR40" i="28"/>
  <c r="PJL40" i="28"/>
  <c r="PJF40" i="28"/>
  <c r="PIZ40" i="28"/>
  <c r="PIT40" i="28"/>
  <c r="PIN40" i="28"/>
  <c r="PIH40" i="28"/>
  <c r="PIB40" i="28"/>
  <c r="PHV40" i="28"/>
  <c r="PHP40" i="28"/>
  <c r="PHJ40" i="28"/>
  <c r="PHD40" i="28"/>
  <c r="PGX40" i="28"/>
  <c r="PGR40" i="28"/>
  <c r="PGL40" i="28"/>
  <c r="PGF40" i="28"/>
  <c r="PFZ40" i="28"/>
  <c r="PFT40" i="28"/>
  <c r="PFN40" i="28"/>
  <c r="PFH40" i="28"/>
  <c r="PFB40" i="28"/>
  <c r="PEV40" i="28"/>
  <c r="PEP40" i="28"/>
  <c r="PEJ40" i="28"/>
  <c r="PED40" i="28"/>
  <c r="PDX40" i="28"/>
  <c r="PDR40" i="28"/>
  <c r="PDL40" i="28"/>
  <c r="PDF40" i="28"/>
  <c r="PCZ40" i="28"/>
  <c r="PCT40" i="28"/>
  <c r="PCN40" i="28"/>
  <c r="PCH40" i="28"/>
  <c r="PCB40" i="28"/>
  <c r="PBV40" i="28"/>
  <c r="PBP40" i="28"/>
  <c r="PBJ40" i="28"/>
  <c r="PBD40" i="28"/>
  <c r="PAX40" i="28"/>
  <c r="PAR40" i="28"/>
  <c r="PAL40" i="28"/>
  <c r="PAF40" i="28"/>
  <c r="OZZ40" i="28"/>
  <c r="OZT40" i="28"/>
  <c r="OZN40" i="28"/>
  <c r="OZH40" i="28"/>
  <c r="OZB40" i="28"/>
  <c r="OYV40" i="28"/>
  <c r="OYP40" i="28"/>
  <c r="OYJ40" i="28"/>
  <c r="OYD40" i="28"/>
  <c r="OXX40" i="28"/>
  <c r="OXR40" i="28"/>
  <c r="OXL40" i="28"/>
  <c r="OXF40" i="28"/>
  <c r="OWZ40" i="28"/>
  <c r="OWT40" i="28"/>
  <c r="OWN40" i="28"/>
  <c r="OWH40" i="28"/>
  <c r="OWB40" i="28"/>
  <c r="OVV40" i="28"/>
  <c r="OVP40" i="28"/>
  <c r="OVJ40" i="28"/>
  <c r="OVD40" i="28"/>
  <c r="OUX40" i="28"/>
  <c r="OUR40" i="28"/>
  <c r="OUL40" i="28"/>
  <c r="OUF40" i="28"/>
  <c r="OTZ40" i="28"/>
  <c r="OTT40" i="28"/>
  <c r="OTN40" i="28"/>
  <c r="OTH40" i="28"/>
  <c r="OTB40" i="28"/>
  <c r="OSV40" i="28"/>
  <c r="OSP40" i="28"/>
  <c r="OSJ40" i="28"/>
  <c r="OSD40" i="28"/>
  <c r="ORX40" i="28"/>
  <c r="ORR40" i="28"/>
  <c r="ORL40" i="28"/>
  <c r="ORF40" i="28"/>
  <c r="OQZ40" i="28"/>
  <c r="OQT40" i="28"/>
  <c r="OQN40" i="28"/>
  <c r="OQH40" i="28"/>
  <c r="OQB40" i="28"/>
  <c r="OPV40" i="28"/>
  <c r="OPP40" i="28"/>
  <c r="OPJ40" i="28"/>
  <c r="OPD40" i="28"/>
  <c r="OOX40" i="28"/>
  <c r="OOR40" i="28"/>
  <c r="OOL40" i="28"/>
  <c r="OOF40" i="28"/>
  <c r="ONZ40" i="28"/>
  <c r="ONT40" i="28"/>
  <c r="ONN40" i="28"/>
  <c r="ONH40" i="28"/>
  <c r="ONB40" i="28"/>
  <c r="OMV40" i="28"/>
  <c r="OMP40" i="28"/>
  <c r="OMJ40" i="28"/>
  <c r="OMD40" i="28"/>
  <c r="OLX40" i="28"/>
  <c r="OLR40" i="28"/>
  <c r="OLL40" i="28"/>
  <c r="OLF40" i="28"/>
  <c r="OKZ40" i="28"/>
  <c r="OKT40" i="28"/>
  <c r="OKN40" i="28"/>
  <c r="OKH40" i="28"/>
  <c r="OKB40" i="28"/>
  <c r="OJV40" i="28"/>
  <c r="OJP40" i="28"/>
  <c r="OJJ40" i="28"/>
  <c r="OJD40" i="28"/>
  <c r="OIX40" i="28"/>
  <c r="OIR40" i="28"/>
  <c r="OIL40" i="28"/>
  <c r="OIF40" i="28"/>
  <c r="OHZ40" i="28"/>
  <c r="OHT40" i="28"/>
  <c r="OHN40" i="28"/>
  <c r="OHH40" i="28"/>
  <c r="OHB40" i="28"/>
  <c r="OGV40" i="28"/>
  <c r="OGP40" i="28"/>
  <c r="OGJ40" i="28"/>
  <c r="OGD40" i="28"/>
  <c r="OFX40" i="28"/>
  <c r="OFR40" i="28"/>
  <c r="OFL40" i="28"/>
  <c r="OFF40" i="28"/>
  <c r="OEZ40" i="28"/>
  <c r="OET40" i="28"/>
  <c r="OEN40" i="28"/>
  <c r="OEH40" i="28"/>
  <c r="OEB40" i="28"/>
  <c r="ODV40" i="28"/>
  <c r="ODP40" i="28"/>
  <c r="ODJ40" i="28"/>
  <c r="ODD40" i="28"/>
  <c r="OCX40" i="28"/>
  <c r="OCR40" i="28"/>
  <c r="OCL40" i="28"/>
  <c r="OCF40" i="28"/>
  <c r="OBZ40" i="28"/>
  <c r="OBT40" i="28"/>
  <c r="OBN40" i="28"/>
  <c r="OBH40" i="28"/>
  <c r="OBB40" i="28"/>
  <c r="OAV40" i="28"/>
  <c r="OAP40" i="28"/>
  <c r="OAJ40" i="28"/>
  <c r="OAD40" i="28"/>
  <c r="NZX40" i="28"/>
  <c r="NZR40" i="28"/>
  <c r="NZL40" i="28"/>
  <c r="NZF40" i="28"/>
  <c r="NYZ40" i="28"/>
  <c r="NYT40" i="28"/>
  <c r="NYN40" i="28"/>
  <c r="NYH40" i="28"/>
  <c r="NYB40" i="28"/>
  <c r="NXV40" i="28"/>
  <c r="NXP40" i="28"/>
  <c r="NXJ40" i="28"/>
  <c r="NXD40" i="28"/>
  <c r="NWX40" i="28"/>
  <c r="NWR40" i="28"/>
  <c r="NWL40" i="28"/>
  <c r="NWF40" i="28"/>
  <c r="NVZ40" i="28"/>
  <c r="NVT40" i="28"/>
  <c r="NVN40" i="28"/>
  <c r="NVH40" i="28"/>
  <c r="NVB40" i="28"/>
  <c r="NUV40" i="28"/>
  <c r="NUP40" i="28"/>
  <c r="NUJ40" i="28"/>
  <c r="NUD40" i="28"/>
  <c r="NTX40" i="28"/>
  <c r="NTR40" i="28"/>
  <c r="NTL40" i="28"/>
  <c r="NTF40" i="28"/>
  <c r="NSZ40" i="28"/>
  <c r="NST40" i="28"/>
  <c r="NSN40" i="28"/>
  <c r="NSH40" i="28"/>
  <c r="NSB40" i="28"/>
  <c r="NRV40" i="28"/>
  <c r="NRP40" i="28"/>
  <c r="NRJ40" i="28"/>
  <c r="NRD40" i="28"/>
  <c r="NQX40" i="28"/>
  <c r="NQR40" i="28"/>
  <c r="NQL40" i="28"/>
  <c r="NQF40" i="28"/>
  <c r="NPZ40" i="28"/>
  <c r="NPT40" i="28"/>
  <c r="NPN40" i="28"/>
  <c r="NPH40" i="28"/>
  <c r="NPB40" i="28"/>
  <c r="NOV40" i="28"/>
  <c r="NOP40" i="28"/>
  <c r="NOJ40" i="28"/>
  <c r="NOD40" i="28"/>
  <c r="NNX40" i="28"/>
  <c r="NNR40" i="28"/>
  <c r="NNL40" i="28"/>
  <c r="NNF40" i="28"/>
  <c r="NMZ40" i="28"/>
  <c r="NMT40" i="28"/>
  <c r="NMN40" i="28"/>
  <c r="NMH40" i="28"/>
  <c r="NMB40" i="28"/>
  <c r="NLV40" i="28"/>
  <c r="NLP40" i="28"/>
  <c r="NLJ40" i="28"/>
  <c r="NLD40" i="28"/>
  <c r="NKX40" i="28"/>
  <c r="NKR40" i="28"/>
  <c r="NKL40" i="28"/>
  <c r="NKF40" i="28"/>
  <c r="NJZ40" i="28"/>
  <c r="NJT40" i="28"/>
  <c r="NJN40" i="28"/>
  <c r="NJH40" i="28"/>
  <c r="NJB40" i="28"/>
  <c r="NIV40" i="28"/>
  <c r="NIP40" i="28"/>
  <c r="NIJ40" i="28"/>
  <c r="NID40" i="28"/>
  <c r="NHX40" i="28"/>
  <c r="NHR40" i="28"/>
  <c r="NHL40" i="28"/>
  <c r="NHF40" i="28"/>
  <c r="NGZ40" i="28"/>
  <c r="NGT40" i="28"/>
  <c r="NGN40" i="28"/>
  <c r="NGH40" i="28"/>
  <c r="NGB40" i="28"/>
  <c r="NFV40" i="28"/>
  <c r="NFP40" i="28"/>
  <c r="NFJ40" i="28"/>
  <c r="NFD40" i="28"/>
  <c r="NEX40" i="28"/>
  <c r="NER40" i="28"/>
  <c r="NEL40" i="28"/>
  <c r="NEF40" i="28"/>
  <c r="NDZ40" i="28"/>
  <c r="NDT40" i="28"/>
  <c r="NDN40" i="28"/>
  <c r="NDH40" i="28"/>
  <c r="NDB40" i="28"/>
  <c r="NCV40" i="28"/>
  <c r="NCP40" i="28"/>
  <c r="NCJ40" i="28"/>
  <c r="NCD40" i="28"/>
  <c r="NBX40" i="28"/>
  <c r="NBR40" i="28"/>
  <c r="NBL40" i="28"/>
  <c r="NBF40" i="28"/>
  <c r="NAZ40" i="28"/>
  <c r="NAT40" i="28"/>
  <c r="NAN40" i="28"/>
  <c r="NAH40" i="28"/>
  <c r="NAB40" i="28"/>
  <c r="MZV40" i="28"/>
  <c r="MZP40" i="28"/>
  <c r="MZJ40" i="28"/>
  <c r="MZD40" i="28"/>
  <c r="MYX40" i="28"/>
  <c r="MYR40" i="28"/>
  <c r="MYL40" i="28"/>
  <c r="MYF40" i="28"/>
  <c r="MXZ40" i="28"/>
  <c r="MXT40" i="28"/>
  <c r="MXN40" i="28"/>
  <c r="MXH40" i="28"/>
  <c r="MXB40" i="28"/>
  <c r="MWV40" i="28"/>
  <c r="MWP40" i="28"/>
  <c r="MWJ40" i="28"/>
  <c r="MWD40" i="28"/>
  <c r="MVX40" i="28"/>
  <c r="MVR40" i="28"/>
  <c r="MVL40" i="28"/>
  <c r="MVF40" i="28"/>
  <c r="MUZ40" i="28"/>
  <c r="MUT40" i="28"/>
  <c r="MUN40" i="28"/>
  <c r="MUH40" i="28"/>
  <c r="MUB40" i="28"/>
  <c r="MTV40" i="28"/>
  <c r="MTP40" i="28"/>
  <c r="MTJ40" i="28"/>
  <c r="MTD40" i="28"/>
  <c r="MSX40" i="28"/>
  <c r="MSR40" i="28"/>
  <c r="MSL40" i="28"/>
  <c r="MSF40" i="28"/>
  <c r="MRZ40" i="28"/>
  <c r="MRT40" i="28"/>
  <c r="MRN40" i="28"/>
  <c r="MRH40" i="28"/>
  <c r="MRB40" i="28"/>
  <c r="MQV40" i="28"/>
  <c r="MQP40" i="28"/>
  <c r="MQJ40" i="28"/>
  <c r="MQD40" i="28"/>
  <c r="MPX40" i="28"/>
  <c r="MPR40" i="28"/>
  <c r="MPL40" i="28"/>
  <c r="MPF40" i="28"/>
  <c r="MOZ40" i="28"/>
  <c r="MOT40" i="28"/>
  <c r="MON40" i="28"/>
  <c r="MOH40" i="28"/>
  <c r="MOB40" i="28"/>
  <c r="MNV40" i="28"/>
  <c r="MNP40" i="28"/>
  <c r="MNJ40" i="28"/>
  <c r="MND40" i="28"/>
  <c r="MMX40" i="28"/>
  <c r="MMR40" i="28"/>
  <c r="MML40" i="28"/>
  <c r="MMF40" i="28"/>
  <c r="MLZ40" i="28"/>
  <c r="MLT40" i="28"/>
  <c r="MLN40" i="28"/>
  <c r="MLH40" i="28"/>
  <c r="MLB40" i="28"/>
  <c r="MKV40" i="28"/>
  <c r="MKP40" i="28"/>
  <c r="MKJ40" i="28"/>
  <c r="MKD40" i="28"/>
  <c r="MJX40" i="28"/>
  <c r="MJR40" i="28"/>
  <c r="MJL40" i="28"/>
  <c r="MJF40" i="28"/>
  <c r="MIZ40" i="28"/>
  <c r="MIT40" i="28"/>
  <c r="MIN40" i="28"/>
  <c r="MIH40" i="28"/>
  <c r="MIB40" i="28"/>
  <c r="MHV40" i="28"/>
  <c r="MHP40" i="28"/>
  <c r="MHJ40" i="28"/>
  <c r="MHD40" i="28"/>
  <c r="MGX40" i="28"/>
  <c r="MGR40" i="28"/>
  <c r="MGL40" i="28"/>
  <c r="MGF40" i="28"/>
  <c r="MFZ40" i="28"/>
  <c r="MFT40" i="28"/>
  <c r="MFN40" i="28"/>
  <c r="MFH40" i="28"/>
  <c r="MFB40" i="28"/>
  <c r="MEV40" i="28"/>
  <c r="MEP40" i="28"/>
  <c r="MEJ40" i="28"/>
  <c r="MED40" i="28"/>
  <c r="MDX40" i="28"/>
  <c r="MDR40" i="28"/>
  <c r="MDL40" i="28"/>
  <c r="MDF40" i="28"/>
  <c r="MCZ40" i="28"/>
  <c r="MCT40" i="28"/>
  <c r="MCN40" i="28"/>
  <c r="MCH40" i="28"/>
  <c r="MCB40" i="28"/>
  <c r="MBV40" i="28"/>
  <c r="MBP40" i="28"/>
  <c r="MBJ40" i="28"/>
  <c r="MBD40" i="28"/>
  <c r="MAX40" i="28"/>
  <c r="MAR40" i="28"/>
  <c r="MAL40" i="28"/>
  <c r="MAF40" i="28"/>
  <c r="LZZ40" i="28"/>
  <c r="LZT40" i="28"/>
  <c r="LZN40" i="28"/>
  <c r="LZH40" i="28"/>
  <c r="LZB40" i="28"/>
  <c r="LYV40" i="28"/>
  <c r="LYP40" i="28"/>
  <c r="LYJ40" i="28"/>
  <c r="LYD40" i="28"/>
  <c r="LXX40" i="28"/>
  <c r="LXR40" i="28"/>
  <c r="LXL40" i="28"/>
  <c r="LXF40" i="28"/>
  <c r="LWZ40" i="28"/>
  <c r="LWT40" i="28"/>
  <c r="LWN40" i="28"/>
  <c r="LWH40" i="28"/>
  <c r="LWB40" i="28"/>
  <c r="LVV40" i="28"/>
  <c r="LVP40" i="28"/>
  <c r="LVJ40" i="28"/>
  <c r="LVD40" i="28"/>
  <c r="LUX40" i="28"/>
  <c r="LUR40" i="28"/>
  <c r="LUL40" i="28"/>
  <c r="LUF40" i="28"/>
  <c r="LTZ40" i="28"/>
  <c r="LTT40" i="28"/>
  <c r="LTN40" i="28"/>
  <c r="LTH40" i="28"/>
  <c r="LTB40" i="28"/>
  <c r="LSV40" i="28"/>
  <c r="LSP40" i="28"/>
  <c r="LSJ40" i="28"/>
  <c r="LSD40" i="28"/>
  <c r="LRX40" i="28"/>
  <c r="LRR40" i="28"/>
  <c r="LRL40" i="28"/>
  <c r="LRF40" i="28"/>
  <c r="LQZ40" i="28"/>
  <c r="LQT40" i="28"/>
  <c r="LQN40" i="28"/>
  <c r="LQH40" i="28"/>
  <c r="LQB40" i="28"/>
  <c r="LPV40" i="28"/>
  <c r="LPP40" i="28"/>
  <c r="LPJ40" i="28"/>
  <c r="LPD40" i="28"/>
  <c r="LOX40" i="28"/>
  <c r="LOR40" i="28"/>
  <c r="LOL40" i="28"/>
  <c r="LOF40" i="28"/>
  <c r="LNZ40" i="28"/>
  <c r="LNT40" i="28"/>
  <c r="LNN40" i="28"/>
  <c r="LNH40" i="28"/>
  <c r="LNB40" i="28"/>
  <c r="LMV40" i="28"/>
  <c r="LMP40" i="28"/>
  <c r="LMJ40" i="28"/>
  <c r="LMD40" i="28"/>
  <c r="LLX40" i="28"/>
  <c r="LLR40" i="28"/>
  <c r="LLL40" i="28"/>
  <c r="LLF40" i="28"/>
  <c r="LKZ40" i="28"/>
  <c r="LKT40" i="28"/>
  <c r="LKN40" i="28"/>
  <c r="LKH40" i="28"/>
  <c r="LKB40" i="28"/>
  <c r="LJV40" i="28"/>
  <c r="LJP40" i="28"/>
  <c r="LJJ40" i="28"/>
  <c r="LJD40" i="28"/>
  <c r="LIX40" i="28"/>
  <c r="LIR40" i="28"/>
  <c r="LIL40" i="28"/>
  <c r="LIF40" i="28"/>
  <c r="LHZ40" i="28"/>
  <c r="LHT40" i="28"/>
  <c r="LHN40" i="28"/>
  <c r="LHH40" i="28"/>
  <c r="LHB40" i="28"/>
  <c r="LGV40" i="28"/>
  <c r="LGP40" i="28"/>
  <c r="LGJ40" i="28"/>
  <c r="LGD40" i="28"/>
  <c r="LFX40" i="28"/>
  <c r="LFR40" i="28"/>
  <c r="LFL40" i="28"/>
  <c r="LFF40" i="28"/>
  <c r="LEZ40" i="28"/>
  <c r="LET40" i="28"/>
  <c r="LEN40" i="28"/>
  <c r="LEH40" i="28"/>
  <c r="LEB40" i="28"/>
  <c r="LDV40" i="28"/>
  <c r="LDP40" i="28"/>
  <c r="LDJ40" i="28"/>
  <c r="LDD40" i="28"/>
  <c r="LCX40" i="28"/>
  <c r="LCR40" i="28"/>
  <c r="LCL40" i="28"/>
  <c r="LCF40" i="28"/>
  <c r="LBZ40" i="28"/>
  <c r="LBT40" i="28"/>
  <c r="LBN40" i="28"/>
  <c r="LBH40" i="28"/>
  <c r="LBB40" i="28"/>
  <c r="LAV40" i="28"/>
  <c r="LAP40" i="28"/>
  <c r="LAJ40" i="28"/>
  <c r="LAD40" i="28"/>
  <c r="KZX40" i="28"/>
  <c r="KZR40" i="28"/>
  <c r="KZL40" i="28"/>
  <c r="KZF40" i="28"/>
  <c r="KYZ40" i="28"/>
  <c r="KYT40" i="28"/>
  <c r="KYN40" i="28"/>
  <c r="KYH40" i="28"/>
  <c r="KYB40" i="28"/>
  <c r="KXV40" i="28"/>
  <c r="KXP40" i="28"/>
  <c r="KXJ40" i="28"/>
  <c r="KXD40" i="28"/>
  <c r="KWX40" i="28"/>
  <c r="KWR40" i="28"/>
  <c r="KWL40" i="28"/>
  <c r="KWF40" i="28"/>
  <c r="KVZ40" i="28"/>
  <c r="KVT40" i="28"/>
  <c r="KVN40" i="28"/>
  <c r="KVH40" i="28"/>
  <c r="KVB40" i="28"/>
  <c r="KUV40" i="28"/>
  <c r="KUP40" i="28"/>
  <c r="KUJ40" i="28"/>
  <c r="KUD40" i="28"/>
  <c r="KTX40" i="28"/>
  <c r="KTR40" i="28"/>
  <c r="KTL40" i="28"/>
  <c r="KTF40" i="28"/>
  <c r="KSZ40" i="28"/>
  <c r="KST40" i="28"/>
  <c r="KSN40" i="28"/>
  <c r="KSH40" i="28"/>
  <c r="KSB40" i="28"/>
  <c r="KRV40" i="28"/>
  <c r="KRP40" i="28"/>
  <c r="KRJ40" i="28"/>
  <c r="KRD40" i="28"/>
  <c r="KQX40" i="28"/>
  <c r="KQR40" i="28"/>
  <c r="KQL40" i="28"/>
  <c r="KQF40" i="28"/>
  <c r="KPZ40" i="28"/>
  <c r="KPT40" i="28"/>
  <c r="KPN40" i="28"/>
  <c r="KPH40" i="28"/>
  <c r="KPB40" i="28"/>
  <c r="KOV40" i="28"/>
  <c r="KOP40" i="28"/>
  <c r="KOJ40" i="28"/>
  <c r="KOD40" i="28"/>
  <c r="KNX40" i="28"/>
  <c r="KNR40" i="28"/>
  <c r="KNL40" i="28"/>
  <c r="KNF40" i="28"/>
  <c r="KMZ40" i="28"/>
  <c r="KMT40" i="28"/>
  <c r="KMN40" i="28"/>
  <c r="KMH40" i="28"/>
  <c r="KMB40" i="28"/>
  <c r="KLV40" i="28"/>
  <c r="KLP40" i="28"/>
  <c r="KLJ40" i="28"/>
  <c r="KLD40" i="28"/>
  <c r="KKX40" i="28"/>
  <c r="KKR40" i="28"/>
  <c r="KKL40" i="28"/>
  <c r="KKF40" i="28"/>
  <c r="KJZ40" i="28"/>
  <c r="KJT40" i="28"/>
  <c r="KJN40" i="28"/>
  <c r="KJH40" i="28"/>
  <c r="KJB40" i="28"/>
  <c r="KIV40" i="28"/>
  <c r="KIP40" i="28"/>
  <c r="KIJ40" i="28"/>
  <c r="KID40" i="28"/>
  <c r="KHX40" i="28"/>
  <c r="KHR40" i="28"/>
  <c r="KHL40" i="28"/>
  <c r="KHF40" i="28"/>
  <c r="KGZ40" i="28"/>
  <c r="KGT40" i="28"/>
  <c r="KGN40" i="28"/>
  <c r="KGH40" i="28"/>
  <c r="KGB40" i="28"/>
  <c r="KFV40" i="28"/>
  <c r="KFP40" i="28"/>
  <c r="KFJ40" i="28"/>
  <c r="KFD40" i="28"/>
  <c r="KEX40" i="28"/>
  <c r="KER40" i="28"/>
  <c r="KEL40" i="28"/>
  <c r="KEF40" i="28"/>
  <c r="KDZ40" i="28"/>
  <c r="KDT40" i="28"/>
  <c r="KDN40" i="28"/>
  <c r="KDH40" i="28"/>
  <c r="KDB40" i="28"/>
  <c r="KCV40" i="28"/>
  <c r="KCP40" i="28"/>
  <c r="KCJ40" i="28"/>
  <c r="KCD40" i="28"/>
  <c r="KBX40" i="28"/>
  <c r="KBR40" i="28"/>
  <c r="KBL40" i="28"/>
  <c r="KBF40" i="28"/>
  <c r="KAZ40" i="28"/>
  <c r="KAT40" i="28"/>
  <c r="KAN40" i="28"/>
  <c r="KAH40" i="28"/>
  <c r="KAB40" i="28"/>
  <c r="JZV40" i="28"/>
  <c r="JZP40" i="28"/>
  <c r="JZJ40" i="28"/>
  <c r="JZD40" i="28"/>
  <c r="JYX40" i="28"/>
  <c r="JYR40" i="28"/>
  <c r="JYL40" i="28"/>
  <c r="JYF40" i="28"/>
  <c r="JXZ40" i="28"/>
  <c r="JXT40" i="28"/>
  <c r="JXN40" i="28"/>
  <c r="JXH40" i="28"/>
  <c r="JXB40" i="28"/>
  <c r="JWV40" i="28"/>
  <c r="JWP40" i="28"/>
  <c r="JWJ40" i="28"/>
  <c r="JWD40" i="28"/>
  <c r="JVX40" i="28"/>
  <c r="JVR40" i="28"/>
  <c r="JVL40" i="28"/>
  <c r="JVF40" i="28"/>
  <c r="JUZ40" i="28"/>
  <c r="JUT40" i="28"/>
  <c r="JUN40" i="28"/>
  <c r="JUH40" i="28"/>
  <c r="JUB40" i="28"/>
  <c r="JTV40" i="28"/>
  <c r="JTP40" i="28"/>
  <c r="JTJ40" i="28"/>
  <c r="JTD40" i="28"/>
  <c r="JSX40" i="28"/>
  <c r="JSR40" i="28"/>
  <c r="JSL40" i="28"/>
  <c r="JSF40" i="28"/>
  <c r="JRZ40" i="28"/>
  <c r="JRT40" i="28"/>
  <c r="JRN40" i="28"/>
  <c r="JRH40" i="28"/>
  <c r="JRB40" i="28"/>
  <c r="JQV40" i="28"/>
  <c r="JQP40" i="28"/>
  <c r="JQJ40" i="28"/>
  <c r="JQD40" i="28"/>
  <c r="JPX40" i="28"/>
  <c r="JPR40" i="28"/>
  <c r="JPL40" i="28"/>
  <c r="JPF40" i="28"/>
  <c r="JOZ40" i="28"/>
  <c r="JOT40" i="28"/>
  <c r="JON40" i="28"/>
  <c r="JOH40" i="28"/>
  <c r="JOB40" i="28"/>
  <c r="JNV40" i="28"/>
  <c r="JNP40" i="28"/>
  <c r="JNJ40" i="28"/>
  <c r="JND40" i="28"/>
  <c r="JMX40" i="28"/>
  <c r="JMR40" i="28"/>
  <c r="JML40" i="28"/>
  <c r="JMF40" i="28"/>
  <c r="JLZ40" i="28"/>
  <c r="JLT40" i="28"/>
  <c r="JLN40" i="28"/>
  <c r="JLH40" i="28"/>
  <c r="JLB40" i="28"/>
  <c r="JKV40" i="28"/>
  <c r="JKP40" i="28"/>
  <c r="JKJ40" i="28"/>
  <c r="JKD40" i="28"/>
  <c r="JJX40" i="28"/>
  <c r="JJR40" i="28"/>
  <c r="JJL40" i="28"/>
  <c r="JJF40" i="28"/>
  <c r="JIZ40" i="28"/>
  <c r="JIT40" i="28"/>
  <c r="JIN40" i="28"/>
  <c r="JIH40" i="28"/>
  <c r="JIB40" i="28"/>
  <c r="JHV40" i="28"/>
  <c r="JHP40" i="28"/>
  <c r="JHJ40" i="28"/>
  <c r="JHD40" i="28"/>
  <c r="JGX40" i="28"/>
  <c r="JGR40" i="28"/>
  <c r="JGL40" i="28"/>
  <c r="JGF40" i="28"/>
  <c r="JFZ40" i="28"/>
  <c r="JFT40" i="28"/>
  <c r="JFN40" i="28"/>
  <c r="JFH40" i="28"/>
  <c r="JFB40" i="28"/>
  <c r="JEV40" i="28"/>
  <c r="JEP40" i="28"/>
  <c r="JEJ40" i="28"/>
  <c r="JED40" i="28"/>
  <c r="JDX40" i="28"/>
  <c r="JDR40" i="28"/>
  <c r="JDL40" i="28"/>
  <c r="JDF40" i="28"/>
  <c r="JCZ40" i="28"/>
  <c r="JCT40" i="28"/>
  <c r="JCN40" i="28"/>
  <c r="JCH40" i="28"/>
  <c r="JCB40" i="28"/>
  <c r="JBV40" i="28"/>
  <c r="JBP40" i="28"/>
  <c r="JBJ40" i="28"/>
  <c r="JBD40" i="28"/>
  <c r="JAX40" i="28"/>
  <c r="JAR40" i="28"/>
  <c r="JAL40" i="28"/>
  <c r="JAF40" i="28"/>
  <c r="IZZ40" i="28"/>
  <c r="IZT40" i="28"/>
  <c r="IZN40" i="28"/>
  <c r="IZH40" i="28"/>
  <c r="IZB40" i="28"/>
  <c r="IYV40" i="28"/>
  <c r="IYP40" i="28"/>
  <c r="IYJ40" i="28"/>
  <c r="IYD40" i="28"/>
  <c r="IXX40" i="28"/>
  <c r="IXR40" i="28"/>
  <c r="IXL40" i="28"/>
  <c r="IXF40" i="28"/>
  <c r="IWZ40" i="28"/>
  <c r="IWT40" i="28"/>
  <c r="IWN40" i="28"/>
  <c r="IWH40" i="28"/>
  <c r="IWB40" i="28"/>
  <c r="IVV40" i="28"/>
  <c r="IVP40" i="28"/>
  <c r="IVJ40" i="28"/>
  <c r="IVD40" i="28"/>
  <c r="IUX40" i="28"/>
  <c r="IUR40" i="28"/>
  <c r="IUL40" i="28"/>
  <c r="IUF40" i="28"/>
  <c r="ITZ40" i="28"/>
  <c r="ITT40" i="28"/>
  <c r="ITN40" i="28"/>
  <c r="ITH40" i="28"/>
  <c r="ITB40" i="28"/>
  <c r="ISV40" i="28"/>
  <c r="ISP40" i="28"/>
  <c r="ISJ40" i="28"/>
  <c r="ISD40" i="28"/>
  <c r="IRX40" i="28"/>
  <c r="IRR40" i="28"/>
  <c r="IRL40" i="28"/>
  <c r="IRF40" i="28"/>
  <c r="IQZ40" i="28"/>
  <c r="IQT40" i="28"/>
  <c r="IQN40" i="28"/>
  <c r="IQH40" i="28"/>
  <c r="IQB40" i="28"/>
  <c r="IPV40" i="28"/>
  <c r="IPP40" i="28"/>
  <c r="IPJ40" i="28"/>
  <c r="IPD40" i="28"/>
  <c r="IOX40" i="28"/>
  <c r="IOR40" i="28"/>
  <c r="IOL40" i="28"/>
  <c r="IOF40" i="28"/>
  <c r="INZ40" i="28"/>
  <c r="INT40" i="28"/>
  <c r="INN40" i="28"/>
  <c r="INH40" i="28"/>
  <c r="INB40" i="28"/>
  <c r="IMV40" i="28"/>
  <c r="IMP40" i="28"/>
  <c r="IMJ40" i="28"/>
  <c r="IMD40" i="28"/>
  <c r="ILX40" i="28"/>
  <c r="ILR40" i="28"/>
  <c r="ILL40" i="28"/>
  <c r="ILF40" i="28"/>
  <c r="IKZ40" i="28"/>
  <c r="IKT40" i="28"/>
  <c r="IKN40" i="28"/>
  <c r="IKH40" i="28"/>
  <c r="IKB40" i="28"/>
  <c r="IJV40" i="28"/>
  <c r="IJP40" i="28"/>
  <c r="IJJ40" i="28"/>
  <c r="IJD40" i="28"/>
  <c r="IIX40" i="28"/>
  <c r="IIR40" i="28"/>
  <c r="IIL40" i="28"/>
  <c r="IIF40" i="28"/>
  <c r="IHZ40" i="28"/>
  <c r="IHT40" i="28"/>
  <c r="IHN40" i="28"/>
  <c r="IHH40" i="28"/>
  <c r="IHB40" i="28"/>
  <c r="IGV40" i="28"/>
  <c r="IGP40" i="28"/>
  <c r="IGJ40" i="28"/>
  <c r="IGD40" i="28"/>
  <c r="IFX40" i="28"/>
  <c r="IFR40" i="28"/>
  <c r="IFL40" i="28"/>
  <c r="IFF40" i="28"/>
  <c r="IEZ40" i="28"/>
  <c r="IET40" i="28"/>
  <c r="IEN40" i="28"/>
  <c r="IEH40" i="28"/>
  <c r="IEB40" i="28"/>
  <c r="IDV40" i="28"/>
  <c r="IDP40" i="28"/>
  <c r="IDJ40" i="28"/>
  <c r="IDD40" i="28"/>
  <c r="ICX40" i="28"/>
  <c r="ICR40" i="28"/>
  <c r="ICL40" i="28"/>
  <c r="ICF40" i="28"/>
  <c r="IBZ40" i="28"/>
  <c r="IBT40" i="28"/>
  <c r="IBN40" i="28"/>
  <c r="IBH40" i="28"/>
  <c r="IBB40" i="28"/>
  <c r="IAV40" i="28"/>
  <c r="IAP40" i="28"/>
  <c r="IAJ40" i="28"/>
  <c r="IAD40" i="28"/>
  <c r="HZX40" i="28"/>
  <c r="HZR40" i="28"/>
  <c r="HZL40" i="28"/>
  <c r="HZF40" i="28"/>
  <c r="HYZ40" i="28"/>
  <c r="HYT40" i="28"/>
  <c r="HYN40" i="28"/>
  <c r="HYH40" i="28"/>
  <c r="HYB40" i="28"/>
  <c r="HXV40" i="28"/>
  <c r="HXP40" i="28"/>
  <c r="HXJ40" i="28"/>
  <c r="HXD40" i="28"/>
  <c r="HWX40" i="28"/>
  <c r="HWR40" i="28"/>
  <c r="HWL40" i="28"/>
  <c r="HWF40" i="28"/>
  <c r="HVZ40" i="28"/>
  <c r="HVT40" i="28"/>
  <c r="HVN40" i="28"/>
  <c r="HVH40" i="28"/>
  <c r="HVB40" i="28"/>
  <c r="HUV40" i="28"/>
  <c r="HUP40" i="28"/>
  <c r="HUJ40" i="28"/>
  <c r="HUD40" i="28"/>
  <c r="HTX40" i="28"/>
  <c r="HTR40" i="28"/>
  <c r="HTL40" i="28"/>
  <c r="HTF40" i="28"/>
  <c r="HSZ40" i="28"/>
  <c r="HST40" i="28"/>
  <c r="HSN40" i="28"/>
  <c r="HSH40" i="28"/>
  <c r="HSB40" i="28"/>
  <c r="HRV40" i="28"/>
  <c r="HRP40" i="28"/>
  <c r="HRJ40" i="28"/>
  <c r="HRD40" i="28"/>
  <c r="HQX40" i="28"/>
  <c r="HQR40" i="28"/>
  <c r="HQL40" i="28"/>
  <c r="HQF40" i="28"/>
  <c r="HPZ40" i="28"/>
  <c r="HPT40" i="28"/>
  <c r="HPN40" i="28"/>
  <c r="HPH40" i="28"/>
  <c r="HPB40" i="28"/>
  <c r="HOV40" i="28"/>
  <c r="HOP40" i="28"/>
  <c r="HOJ40" i="28"/>
  <c r="HOD40" i="28"/>
  <c r="HNX40" i="28"/>
  <c r="HNR40" i="28"/>
  <c r="HNL40" i="28"/>
  <c r="HNF40" i="28"/>
  <c r="HMZ40" i="28"/>
  <c r="HMT40" i="28"/>
  <c r="HMN40" i="28"/>
  <c r="HMH40" i="28"/>
  <c r="HMB40" i="28"/>
  <c r="HLV40" i="28"/>
  <c r="HLP40" i="28"/>
  <c r="HLJ40" i="28"/>
  <c r="HLD40" i="28"/>
  <c r="HKX40" i="28"/>
  <c r="HKR40" i="28"/>
  <c r="HKL40" i="28"/>
  <c r="HKF40" i="28"/>
  <c r="HJZ40" i="28"/>
  <c r="HJT40" i="28"/>
  <c r="HJN40" i="28"/>
  <c r="HJH40" i="28"/>
  <c r="HJB40" i="28"/>
  <c r="HIV40" i="28"/>
  <c r="HIP40" i="28"/>
  <c r="HIJ40" i="28"/>
  <c r="HID40" i="28"/>
  <c r="HHX40" i="28"/>
  <c r="HHR40" i="28"/>
  <c r="HHL40" i="28"/>
  <c r="HHF40" i="28"/>
  <c r="HGZ40" i="28"/>
  <c r="HGT40" i="28"/>
  <c r="HGN40" i="28"/>
  <c r="HGH40" i="28"/>
  <c r="HGB40" i="28"/>
  <c r="HFV40" i="28"/>
  <c r="HFP40" i="28"/>
  <c r="HFJ40" i="28"/>
  <c r="HFD40" i="28"/>
  <c r="HEX40" i="28"/>
  <c r="HER40" i="28"/>
  <c r="HEL40" i="28"/>
  <c r="HEF40" i="28"/>
  <c r="HDZ40" i="28"/>
  <c r="HDT40" i="28"/>
  <c r="HDN40" i="28"/>
  <c r="HDH40" i="28"/>
  <c r="HDB40" i="28"/>
  <c r="HCV40" i="28"/>
  <c r="HCP40" i="28"/>
  <c r="HCJ40" i="28"/>
  <c r="HCD40" i="28"/>
  <c r="HBX40" i="28"/>
  <c r="HBR40" i="28"/>
  <c r="HBL40" i="28"/>
  <c r="HBF40" i="28"/>
  <c r="HAZ40" i="28"/>
  <c r="HAT40" i="28"/>
  <c r="HAN40" i="28"/>
  <c r="HAH40" i="28"/>
  <c r="HAB40" i="28"/>
  <c r="GZV40" i="28"/>
  <c r="GZP40" i="28"/>
  <c r="GZJ40" i="28"/>
  <c r="GZD40" i="28"/>
  <c r="GYX40" i="28"/>
  <c r="GYR40" i="28"/>
  <c r="GYL40" i="28"/>
  <c r="GYF40" i="28"/>
  <c r="GXZ40" i="28"/>
  <c r="GXT40" i="28"/>
  <c r="GXN40" i="28"/>
  <c r="GXH40" i="28"/>
  <c r="GXB40" i="28"/>
  <c r="GWV40" i="28"/>
  <c r="GWP40" i="28"/>
  <c r="GWJ40" i="28"/>
  <c r="GWD40" i="28"/>
  <c r="GVX40" i="28"/>
  <c r="GVR40" i="28"/>
  <c r="GVL40" i="28"/>
  <c r="GVF40" i="28"/>
  <c r="GUZ40" i="28"/>
  <c r="GUT40" i="28"/>
  <c r="GUN40" i="28"/>
  <c r="GUH40" i="28"/>
  <c r="GUB40" i="28"/>
  <c r="GTV40" i="28"/>
  <c r="GTP40" i="28"/>
  <c r="GTJ40" i="28"/>
  <c r="GTD40" i="28"/>
  <c r="GSX40" i="28"/>
  <c r="GSR40" i="28"/>
  <c r="GSL40" i="28"/>
  <c r="GSF40" i="28"/>
  <c r="GRZ40" i="28"/>
  <c r="GRT40" i="28"/>
  <c r="GRN40" i="28"/>
  <c r="GRH40" i="28"/>
  <c r="GRB40" i="28"/>
  <c r="GQV40" i="28"/>
  <c r="GQP40" i="28"/>
  <c r="GQJ40" i="28"/>
  <c r="GQD40" i="28"/>
  <c r="GPX40" i="28"/>
  <c r="GPR40" i="28"/>
  <c r="GPL40" i="28"/>
  <c r="GPF40" i="28"/>
  <c r="GOZ40" i="28"/>
  <c r="GOT40" i="28"/>
  <c r="GON40" i="28"/>
  <c r="GOH40" i="28"/>
  <c r="GOB40" i="28"/>
  <c r="GNV40" i="28"/>
  <c r="GNP40" i="28"/>
  <c r="GNJ40" i="28"/>
  <c r="GND40" i="28"/>
  <c r="GMX40" i="28"/>
  <c r="GMR40" i="28"/>
  <c r="GML40" i="28"/>
  <c r="GMF40" i="28"/>
  <c r="GLZ40" i="28"/>
  <c r="GLT40" i="28"/>
  <c r="GLN40" i="28"/>
  <c r="GLH40" i="28"/>
  <c r="GLB40" i="28"/>
  <c r="GKV40" i="28"/>
  <c r="GKP40" i="28"/>
  <c r="GKJ40" i="28"/>
  <c r="GKD40" i="28"/>
  <c r="GJX40" i="28"/>
  <c r="GJR40" i="28"/>
  <c r="GJL40" i="28"/>
  <c r="GJF40" i="28"/>
  <c r="GIZ40" i="28"/>
  <c r="GIT40" i="28"/>
  <c r="GIN40" i="28"/>
  <c r="GIH40" i="28"/>
  <c r="GIB40" i="28"/>
  <c r="GHV40" i="28"/>
  <c r="GHP40" i="28"/>
  <c r="GHJ40" i="28"/>
  <c r="GHD40" i="28"/>
  <c r="GGX40" i="28"/>
  <c r="GGR40" i="28"/>
  <c r="GGL40" i="28"/>
  <c r="GGF40" i="28"/>
  <c r="GFZ40" i="28"/>
  <c r="GFT40" i="28"/>
  <c r="GFN40" i="28"/>
  <c r="GFH40" i="28"/>
  <c r="GFB40" i="28"/>
  <c r="GEV40" i="28"/>
  <c r="GEP40" i="28"/>
  <c r="GEJ40" i="28"/>
  <c r="GED40" i="28"/>
  <c r="GDX40" i="28"/>
  <c r="GDR40" i="28"/>
  <c r="GDL40" i="28"/>
  <c r="GDF40" i="28"/>
  <c r="GCZ40" i="28"/>
  <c r="GCT40" i="28"/>
  <c r="GCN40" i="28"/>
  <c r="GCH40" i="28"/>
  <c r="GCB40" i="28"/>
  <c r="GBV40" i="28"/>
  <c r="GBP40" i="28"/>
  <c r="GBJ40" i="28"/>
  <c r="GBD40" i="28"/>
  <c r="GAX40" i="28"/>
  <c r="GAR40" i="28"/>
  <c r="GAL40" i="28"/>
  <c r="GAF40" i="28"/>
  <c r="FZZ40" i="28"/>
  <c r="FZT40" i="28"/>
  <c r="FZN40" i="28"/>
  <c r="FZH40" i="28"/>
  <c r="FZB40" i="28"/>
  <c r="FYV40" i="28"/>
  <c r="FYP40" i="28"/>
  <c r="FYJ40" i="28"/>
  <c r="FYD40" i="28"/>
  <c r="FXX40" i="28"/>
  <c r="FXR40" i="28"/>
  <c r="FXL40" i="28"/>
  <c r="FXF40" i="28"/>
  <c r="FWZ40" i="28"/>
  <c r="FWT40" i="28"/>
  <c r="FWN40" i="28"/>
  <c r="FWH40" i="28"/>
  <c r="FWB40" i="28"/>
  <c r="FVV40" i="28"/>
  <c r="FVP40" i="28"/>
  <c r="FVJ40" i="28"/>
  <c r="FVD40" i="28"/>
  <c r="FUX40" i="28"/>
  <c r="FUR40" i="28"/>
  <c r="FUL40" i="28"/>
  <c r="FUF40" i="28"/>
  <c r="FTZ40" i="28"/>
  <c r="FTT40" i="28"/>
  <c r="FTN40" i="28"/>
  <c r="FTH40" i="28"/>
  <c r="FTB40" i="28"/>
  <c r="FSV40" i="28"/>
  <c r="FSP40" i="28"/>
  <c r="FSJ40" i="28"/>
  <c r="FSD40" i="28"/>
  <c r="FRX40" i="28"/>
  <c r="FRR40" i="28"/>
  <c r="FRL40" i="28"/>
  <c r="FRF40" i="28"/>
  <c r="FQZ40" i="28"/>
  <c r="FQT40" i="28"/>
  <c r="FQN40" i="28"/>
  <c r="FQH40" i="28"/>
  <c r="FQB40" i="28"/>
  <c r="FPV40" i="28"/>
  <c r="FPP40" i="28"/>
  <c r="FPJ40" i="28"/>
  <c r="FPD40" i="28"/>
  <c r="FOX40" i="28"/>
  <c r="FOR40" i="28"/>
  <c r="FOL40" i="28"/>
  <c r="FOF40" i="28"/>
  <c r="FNZ40" i="28"/>
  <c r="FNT40" i="28"/>
  <c r="FNN40" i="28"/>
  <c r="FNH40" i="28"/>
  <c r="FNB40" i="28"/>
  <c r="FMV40" i="28"/>
  <c r="FMP40" i="28"/>
  <c r="FMJ40" i="28"/>
  <c r="FMD40" i="28"/>
  <c r="FLX40" i="28"/>
  <c r="FLR40" i="28"/>
  <c r="FLL40" i="28"/>
  <c r="FLF40" i="28"/>
  <c r="FKZ40" i="28"/>
  <c r="FKT40" i="28"/>
  <c r="FKN40" i="28"/>
  <c r="FKH40" i="28"/>
  <c r="FKB40" i="28"/>
  <c r="FJV40" i="28"/>
  <c r="FJP40" i="28"/>
  <c r="FJJ40" i="28"/>
  <c r="FJD40" i="28"/>
  <c r="FIX40" i="28"/>
  <c r="FIR40" i="28"/>
  <c r="FIL40" i="28"/>
  <c r="FIF40" i="28"/>
  <c r="FHZ40" i="28"/>
  <c r="FHT40" i="28"/>
  <c r="FHN40" i="28"/>
  <c r="FHH40" i="28"/>
  <c r="FHB40" i="28"/>
  <c r="FGV40" i="28"/>
  <c r="FGP40" i="28"/>
  <c r="FGJ40" i="28"/>
  <c r="FGD40" i="28"/>
  <c r="FFX40" i="28"/>
  <c r="FFR40" i="28"/>
  <c r="FFL40" i="28"/>
  <c r="FFF40" i="28"/>
  <c r="FEZ40" i="28"/>
  <c r="FET40" i="28"/>
  <c r="FEN40" i="28"/>
  <c r="FEH40" i="28"/>
  <c r="FEB40" i="28"/>
  <c r="FDV40" i="28"/>
  <c r="FDP40" i="28"/>
  <c r="FDJ40" i="28"/>
  <c r="FDD40" i="28"/>
  <c r="FCX40" i="28"/>
  <c r="FCR40" i="28"/>
  <c r="FCL40" i="28"/>
  <c r="FCF40" i="28"/>
  <c r="FBZ40" i="28"/>
  <c r="FBT40" i="28"/>
  <c r="FBN40" i="28"/>
  <c r="FBH40" i="28"/>
  <c r="FBB40" i="28"/>
  <c r="FAV40" i="28"/>
  <c r="FAP40" i="28"/>
  <c r="FAJ40" i="28"/>
  <c r="FAD40" i="28"/>
  <c r="EZX40" i="28"/>
  <c r="EZR40" i="28"/>
  <c r="EZL40" i="28"/>
  <c r="EZF40" i="28"/>
  <c r="EYZ40" i="28"/>
  <c r="EYT40" i="28"/>
  <c r="EYN40" i="28"/>
  <c r="EYH40" i="28"/>
  <c r="EYB40" i="28"/>
  <c r="EXV40" i="28"/>
  <c r="EXP40" i="28"/>
  <c r="EXJ40" i="28"/>
  <c r="EXD40" i="28"/>
  <c r="EWX40" i="28"/>
  <c r="EWR40" i="28"/>
  <c r="EWL40" i="28"/>
  <c r="EWF40" i="28"/>
  <c r="EVZ40" i="28"/>
  <c r="EVT40" i="28"/>
  <c r="EVN40" i="28"/>
  <c r="EVH40" i="28"/>
  <c r="EVB40" i="28"/>
  <c r="EUV40" i="28"/>
  <c r="EUP40" i="28"/>
  <c r="EUJ40" i="28"/>
  <c r="EUD40" i="28"/>
  <c r="ETX40" i="28"/>
  <c r="ETR40" i="28"/>
  <c r="ETL40" i="28"/>
  <c r="ETF40" i="28"/>
  <c r="ESZ40" i="28"/>
  <c r="EST40" i="28"/>
  <c r="ESN40" i="28"/>
  <c r="ESH40" i="28"/>
  <c r="ESB40" i="28"/>
  <c r="ERV40" i="28"/>
  <c r="ERP40" i="28"/>
  <c r="ERJ40" i="28"/>
  <c r="ERD40" i="28"/>
  <c r="EQX40" i="28"/>
  <c r="EQR40" i="28"/>
  <c r="EQL40" i="28"/>
  <c r="EQF40" i="28"/>
  <c r="EPZ40" i="28"/>
  <c r="EPT40" i="28"/>
  <c r="EPN40" i="28"/>
  <c r="EPH40" i="28"/>
  <c r="EPB40" i="28"/>
  <c r="EOV40" i="28"/>
  <c r="EOP40" i="28"/>
  <c r="EOJ40" i="28"/>
  <c r="EOD40" i="28"/>
  <c r="ENX40" i="28"/>
  <c r="ENR40" i="28"/>
  <c r="ENL40" i="28"/>
  <c r="ENF40" i="28"/>
  <c r="EMZ40" i="28"/>
  <c r="EMT40" i="28"/>
  <c r="EMN40" i="28"/>
  <c r="EMH40" i="28"/>
  <c r="EMB40" i="28"/>
  <c r="ELV40" i="28"/>
  <c r="ELP40" i="28"/>
  <c r="ELJ40" i="28"/>
  <c r="ELD40" i="28"/>
  <c r="EKX40" i="28"/>
  <c r="EKR40" i="28"/>
  <c r="EKL40" i="28"/>
  <c r="EKF40" i="28"/>
  <c r="EJZ40" i="28"/>
  <c r="EJT40" i="28"/>
  <c r="EJN40" i="28"/>
  <c r="EJH40" i="28"/>
  <c r="EJB40" i="28"/>
  <c r="EIV40" i="28"/>
  <c r="EIP40" i="28"/>
  <c r="EIJ40" i="28"/>
  <c r="EID40" i="28"/>
  <c r="EHX40" i="28"/>
  <c r="EHR40" i="28"/>
  <c r="EHL40" i="28"/>
  <c r="EHF40" i="28"/>
  <c r="EGZ40" i="28"/>
  <c r="EGT40" i="28"/>
  <c r="EGN40" i="28"/>
  <c r="EGH40" i="28"/>
  <c r="EGB40" i="28"/>
  <c r="EFV40" i="28"/>
  <c r="EFP40" i="28"/>
  <c r="EFJ40" i="28"/>
  <c r="EFD40" i="28"/>
  <c r="EEX40" i="28"/>
  <c r="EER40" i="28"/>
  <c r="EEL40" i="28"/>
  <c r="EEF40" i="28"/>
  <c r="EDZ40" i="28"/>
  <c r="EDT40" i="28"/>
  <c r="EDN40" i="28"/>
  <c r="EDH40" i="28"/>
  <c r="EDB40" i="28"/>
  <c r="ECV40" i="28"/>
  <c r="ECP40" i="28"/>
  <c r="ECJ40" i="28"/>
  <c r="ECD40" i="28"/>
  <c r="EBX40" i="28"/>
  <c r="EBR40" i="28"/>
  <c r="EBL40" i="28"/>
  <c r="EBF40" i="28"/>
  <c r="EAZ40" i="28"/>
  <c r="EAT40" i="28"/>
  <c r="EAN40" i="28"/>
  <c r="EAH40" i="28"/>
  <c r="EAB40" i="28"/>
  <c r="DZV40" i="28"/>
  <c r="DZP40" i="28"/>
  <c r="DZJ40" i="28"/>
  <c r="DZD40" i="28"/>
  <c r="DYX40" i="28"/>
  <c r="DYR40" i="28"/>
  <c r="DYL40" i="28"/>
  <c r="DYF40" i="28"/>
  <c r="DXZ40" i="28"/>
  <c r="DXT40" i="28"/>
  <c r="DXN40" i="28"/>
  <c r="DXH40" i="28"/>
  <c r="DXB40" i="28"/>
  <c r="DWV40" i="28"/>
  <c r="DWP40" i="28"/>
  <c r="DWJ40" i="28"/>
  <c r="DWD40" i="28"/>
  <c r="DVX40" i="28"/>
  <c r="DVR40" i="28"/>
  <c r="DVL40" i="28"/>
  <c r="DVF40" i="28"/>
  <c r="DUZ40" i="28"/>
  <c r="DUT40" i="28"/>
  <c r="DUN40" i="28"/>
  <c r="DUH40" i="28"/>
  <c r="DUB40" i="28"/>
  <c r="DTV40" i="28"/>
  <c r="DTP40" i="28"/>
  <c r="DTJ40" i="28"/>
  <c r="DTD40" i="28"/>
  <c r="DSX40" i="28"/>
  <c r="DSR40" i="28"/>
  <c r="DSL40" i="28"/>
  <c r="DSF40" i="28"/>
  <c r="DRZ40" i="28"/>
  <c r="DRT40" i="28"/>
  <c r="DRN40" i="28"/>
  <c r="DRH40" i="28"/>
  <c r="DRB40" i="28"/>
  <c r="DQV40" i="28"/>
  <c r="DQP40" i="28"/>
  <c r="DQJ40" i="28"/>
  <c r="DQD40" i="28"/>
  <c r="DPX40" i="28"/>
  <c r="DPR40" i="28"/>
  <c r="DPL40" i="28"/>
  <c r="DPF40" i="28"/>
  <c r="DOZ40" i="28"/>
  <c r="DOT40" i="28"/>
  <c r="DON40" i="28"/>
  <c r="DOH40" i="28"/>
  <c r="DOB40" i="28"/>
  <c r="DNV40" i="28"/>
  <c r="DNP40" i="28"/>
  <c r="DNJ40" i="28"/>
  <c r="DND40" i="28"/>
  <c r="DMX40" i="28"/>
  <c r="DMR40" i="28"/>
  <c r="DML40" i="28"/>
  <c r="DMF40" i="28"/>
  <c r="DLZ40" i="28"/>
  <c r="DLT40" i="28"/>
  <c r="DLN40" i="28"/>
  <c r="DLH40" i="28"/>
  <c r="DLB40" i="28"/>
  <c r="DKV40" i="28"/>
  <c r="DKP40" i="28"/>
  <c r="DKJ40" i="28"/>
  <c r="DKD40" i="28"/>
  <c r="DJX40" i="28"/>
  <c r="DJR40" i="28"/>
  <c r="DJL40" i="28"/>
  <c r="DJF40" i="28"/>
  <c r="DIZ40" i="28"/>
  <c r="DIT40" i="28"/>
  <c r="DIN40" i="28"/>
  <c r="DIH40" i="28"/>
  <c r="DIB40" i="28"/>
  <c r="DHV40" i="28"/>
  <c r="DHP40" i="28"/>
  <c r="DHJ40" i="28"/>
  <c r="DHD40" i="28"/>
  <c r="DGX40" i="28"/>
  <c r="DGR40" i="28"/>
  <c r="DGL40" i="28"/>
  <c r="DGF40" i="28"/>
  <c r="DFZ40" i="28"/>
  <c r="DFT40" i="28"/>
  <c r="DFN40" i="28"/>
  <c r="DFH40" i="28"/>
  <c r="DFB40" i="28"/>
  <c r="DEV40" i="28"/>
  <c r="DEP40" i="28"/>
  <c r="DEJ40" i="28"/>
  <c r="DED40" i="28"/>
  <c r="DDX40" i="28"/>
  <c r="DDR40" i="28"/>
  <c r="DDL40" i="28"/>
  <c r="DDF40" i="28"/>
  <c r="DCZ40" i="28"/>
  <c r="DCT40" i="28"/>
  <c r="DCN40" i="28"/>
  <c r="DCH40" i="28"/>
  <c r="DCB40" i="28"/>
  <c r="DBV40" i="28"/>
  <c r="DBP40" i="28"/>
  <c r="DBJ40" i="28"/>
  <c r="DBD40" i="28"/>
  <c r="DAX40" i="28"/>
  <c r="DAR40" i="28"/>
  <c r="DAL40" i="28"/>
  <c r="DAF40" i="28"/>
  <c r="CZZ40" i="28"/>
  <c r="CZT40" i="28"/>
  <c r="CZN40" i="28"/>
  <c r="CZH40" i="28"/>
  <c r="CZB40" i="28"/>
  <c r="CYV40" i="28"/>
  <c r="CYP40" i="28"/>
  <c r="CYJ40" i="28"/>
  <c r="CYD40" i="28"/>
  <c r="CXX40" i="28"/>
  <c r="CXR40" i="28"/>
  <c r="CXL40" i="28"/>
  <c r="CXF40" i="28"/>
  <c r="CWZ40" i="28"/>
  <c r="CWT40" i="28"/>
  <c r="CWN40" i="28"/>
  <c r="CWH40" i="28"/>
  <c r="CWB40" i="28"/>
  <c r="CVV40" i="28"/>
  <c r="CVP40" i="28"/>
  <c r="CVJ40" i="28"/>
  <c r="CVD40" i="28"/>
  <c r="CUX40" i="28"/>
  <c r="CUR40" i="28"/>
  <c r="CUL40" i="28"/>
  <c r="CUF40" i="28"/>
  <c r="CTZ40" i="28"/>
  <c r="CTT40" i="28"/>
  <c r="CTN40" i="28"/>
  <c r="CTH40" i="28"/>
  <c r="CTB40" i="28"/>
  <c r="CSV40" i="28"/>
  <c r="CSP40" i="28"/>
  <c r="CSJ40" i="28"/>
  <c r="CSD40" i="28"/>
  <c r="CRX40" i="28"/>
  <c r="CRR40" i="28"/>
  <c r="CRL40" i="28"/>
  <c r="CRF40" i="28"/>
  <c r="CQZ40" i="28"/>
  <c r="CQT40" i="28"/>
  <c r="CQN40" i="28"/>
  <c r="CQH40" i="28"/>
  <c r="CQB40" i="28"/>
  <c r="CPV40" i="28"/>
  <c r="CPP40" i="28"/>
  <c r="CPJ40" i="28"/>
  <c r="CPD40" i="28"/>
  <c r="COX40" i="28"/>
  <c r="COR40" i="28"/>
  <c r="COL40" i="28"/>
  <c r="COF40" i="28"/>
  <c r="CNZ40" i="28"/>
  <c r="CNT40" i="28"/>
  <c r="CNN40" i="28"/>
  <c r="CNH40" i="28"/>
  <c r="CNB40" i="28"/>
  <c r="CMV40" i="28"/>
  <c r="CMP40" i="28"/>
  <c r="CMJ40" i="28"/>
  <c r="CMD40" i="28"/>
  <c r="CLX40" i="28"/>
  <c r="CLR40" i="28"/>
  <c r="CLL40" i="28"/>
  <c r="CLF40" i="28"/>
  <c r="CKZ40" i="28"/>
  <c r="CKT40" i="28"/>
  <c r="CKN40" i="28"/>
  <c r="CKH40" i="28"/>
  <c r="CKB40" i="28"/>
  <c r="CJV40" i="28"/>
  <c r="CJP40" i="28"/>
  <c r="CJJ40" i="28"/>
  <c r="CJD40" i="28"/>
  <c r="CIX40" i="28"/>
  <c r="CIR40" i="28"/>
  <c r="CIL40" i="28"/>
  <c r="CIF40" i="28"/>
  <c r="CHZ40" i="28"/>
  <c r="CHT40" i="28"/>
  <c r="CHN40" i="28"/>
  <c r="CHH40" i="28"/>
  <c r="CHB40" i="28"/>
  <c r="CGV40" i="28"/>
  <c r="CGP40" i="28"/>
  <c r="CGJ40" i="28"/>
  <c r="CGD40" i="28"/>
  <c r="CFX40" i="28"/>
  <c r="CFR40" i="28"/>
  <c r="CFL40" i="28"/>
  <c r="CFF40" i="28"/>
  <c r="CEZ40" i="28"/>
  <c r="CET40" i="28"/>
  <c r="CEN40" i="28"/>
  <c r="CEH40" i="28"/>
  <c r="CEB40" i="28"/>
  <c r="CDV40" i="28"/>
  <c r="CDP40" i="28"/>
  <c r="CDJ40" i="28"/>
  <c r="CDD40" i="28"/>
  <c r="CCX40" i="28"/>
  <c r="CCR40" i="28"/>
  <c r="CCL40" i="28"/>
  <c r="CCF40" i="28"/>
  <c r="CBZ40" i="28"/>
  <c r="CBT40" i="28"/>
  <c r="CBN40" i="28"/>
  <c r="CBH40" i="28"/>
  <c r="CBB40" i="28"/>
  <c r="CAV40" i="28"/>
  <c r="CAP40" i="28"/>
  <c r="CAJ40" i="28"/>
  <c r="CAD40" i="28"/>
  <c r="BZX40" i="28"/>
  <c r="BZR40" i="28"/>
  <c r="BZL40" i="28"/>
  <c r="BZF40" i="28"/>
  <c r="BYZ40" i="28"/>
  <c r="BYT40" i="28"/>
  <c r="BYN40" i="28"/>
  <c r="BYH40" i="28"/>
  <c r="BYB40" i="28"/>
  <c r="BXV40" i="28"/>
  <c r="BXP40" i="28"/>
  <c r="BXJ40" i="28"/>
  <c r="BXD40" i="28"/>
  <c r="BWX40" i="28"/>
  <c r="BWR40" i="28"/>
  <c r="BWL40" i="28"/>
  <c r="BWF40" i="28"/>
  <c r="BVZ40" i="28"/>
  <c r="BVT40" i="28"/>
  <c r="BVN40" i="28"/>
  <c r="BVH40" i="28"/>
  <c r="BVB40" i="28"/>
  <c r="BUV40" i="28"/>
  <c r="BUP40" i="28"/>
  <c r="BUJ40" i="28"/>
  <c r="BUD40" i="28"/>
  <c r="BTX40" i="28"/>
  <c r="BTR40" i="28"/>
  <c r="BTL40" i="28"/>
  <c r="BTF40" i="28"/>
  <c r="BSZ40" i="28"/>
  <c r="BST40" i="28"/>
  <c r="BSN40" i="28"/>
  <c r="BSH40" i="28"/>
  <c r="BSB40" i="28"/>
  <c r="BRV40" i="28"/>
  <c r="BRP40" i="28"/>
  <c r="BRJ40" i="28"/>
  <c r="BRD40" i="28"/>
  <c r="BQX40" i="28"/>
  <c r="BQR40" i="28"/>
  <c r="BQL40" i="28"/>
  <c r="BQF40" i="28"/>
  <c r="BPZ40" i="28"/>
  <c r="BPT40" i="28"/>
  <c r="BPN40" i="28"/>
  <c r="BPH40" i="28"/>
  <c r="BPB40" i="28"/>
  <c r="BOV40" i="28"/>
  <c r="BOP40" i="28"/>
  <c r="BOJ40" i="28"/>
  <c r="BOD40" i="28"/>
  <c r="BNX40" i="28"/>
  <c r="BNR40" i="28"/>
  <c r="BNL40" i="28"/>
  <c r="BNF40" i="28"/>
  <c r="BMZ40" i="28"/>
  <c r="BMT40" i="28"/>
  <c r="BMN40" i="28"/>
  <c r="BMH40" i="28"/>
  <c r="BMB40" i="28"/>
  <c r="BLV40" i="28"/>
  <c r="BLP40" i="28"/>
  <c r="BLJ40" i="28"/>
  <c r="BLD40" i="28"/>
  <c r="BKX40" i="28"/>
  <c r="BKR40" i="28"/>
  <c r="BKL40" i="28"/>
  <c r="BKF40" i="28"/>
  <c r="BJZ40" i="28"/>
  <c r="BJT40" i="28"/>
  <c r="BJN40" i="28"/>
  <c r="BJH40" i="28"/>
  <c r="BJB40" i="28"/>
  <c r="BIV40" i="28"/>
  <c r="BIP40" i="28"/>
  <c r="BIJ40" i="28"/>
  <c r="BID40" i="28"/>
  <c r="BHX40" i="28"/>
  <c r="BHR40" i="28"/>
  <c r="BHL40" i="28"/>
  <c r="BHF40" i="28"/>
  <c r="BGZ40" i="28"/>
  <c r="BGT40" i="28"/>
  <c r="BGN40" i="28"/>
  <c r="BGH40" i="28"/>
  <c r="BGB40" i="28"/>
  <c r="BFV40" i="28"/>
  <c r="BFP40" i="28"/>
  <c r="BFJ40" i="28"/>
  <c r="BFD40" i="28"/>
  <c r="BEX40" i="28"/>
  <c r="BER40" i="28"/>
  <c r="BEL40" i="28"/>
  <c r="BEF40" i="28"/>
  <c r="BDZ40" i="28"/>
  <c r="BDT40" i="28"/>
  <c r="BDN40" i="28"/>
  <c r="BDH40" i="28"/>
  <c r="BDB40" i="28"/>
  <c r="BCV40" i="28"/>
  <c r="BCP40" i="28"/>
  <c r="BCJ40" i="28"/>
  <c r="BCD40" i="28"/>
  <c r="BBX40" i="28"/>
  <c r="BBR40" i="28"/>
  <c r="BBL40" i="28"/>
  <c r="BBF40" i="28"/>
  <c r="BAZ40" i="28"/>
  <c r="BAT40" i="28"/>
  <c r="BAN40" i="28"/>
  <c r="BAH40" i="28"/>
  <c r="BAB40" i="28"/>
  <c r="AZV40" i="28"/>
  <c r="AZP40" i="28"/>
  <c r="AZJ40" i="28"/>
  <c r="AZD40" i="28"/>
  <c r="AYX40" i="28"/>
  <c r="AYR40" i="28"/>
  <c r="AYL40" i="28"/>
  <c r="AYF40" i="28"/>
  <c r="AXZ40" i="28"/>
  <c r="AXT40" i="28"/>
  <c r="AXN40" i="28"/>
  <c r="AXH40" i="28"/>
  <c r="AXB40" i="28"/>
  <c r="AWV40" i="28"/>
  <c r="AWP40" i="28"/>
  <c r="AWJ40" i="28"/>
  <c r="AWD40" i="28"/>
  <c r="AVX40" i="28"/>
  <c r="AVR40" i="28"/>
  <c r="AVL40" i="28"/>
  <c r="AVF40" i="28"/>
  <c r="AUZ40" i="28"/>
  <c r="AUT40" i="28"/>
  <c r="AUN40" i="28"/>
  <c r="AUH40" i="28"/>
  <c r="AUB40" i="28"/>
  <c r="ATV40" i="28"/>
  <c r="ATP40" i="28"/>
  <c r="ATJ40" i="28"/>
  <c r="ATD40" i="28"/>
  <c r="ASX40" i="28"/>
  <c r="ASR40" i="28"/>
  <c r="ASL40" i="28"/>
  <c r="ASF40" i="28"/>
  <c r="ARZ40" i="28"/>
  <c r="ART40" i="28"/>
  <c r="ARN40" i="28"/>
  <c r="ARH40" i="28"/>
  <c r="ARB40" i="28"/>
  <c r="AQV40" i="28"/>
  <c r="AQP40" i="28"/>
  <c r="AQJ40" i="28"/>
  <c r="AQD40" i="28"/>
  <c r="APX40" i="28"/>
  <c r="APR40" i="28"/>
  <c r="APL40" i="28"/>
  <c r="APF40" i="28"/>
  <c r="AOZ40" i="28"/>
  <c r="AOT40" i="28"/>
  <c r="AON40" i="28"/>
  <c r="AOH40" i="28"/>
  <c r="AOB40" i="28"/>
  <c r="ANV40" i="28"/>
  <c r="ANP40" i="28"/>
  <c r="ANJ40" i="28"/>
  <c r="AND40" i="28"/>
  <c r="AMX40" i="28"/>
  <c r="AMR40" i="28"/>
  <c r="AML40" i="28"/>
  <c r="AMF40" i="28"/>
  <c r="ALZ40" i="28"/>
  <c r="ALT40" i="28"/>
  <c r="ALN40" i="28"/>
  <c r="ALH40" i="28"/>
  <c r="ALB40" i="28"/>
  <c r="AKV40" i="28"/>
  <c r="AKP40" i="28"/>
  <c r="AKJ40" i="28"/>
  <c r="AKD40" i="28"/>
  <c r="AJX40" i="28"/>
  <c r="AJR40" i="28"/>
  <c r="AJL40" i="28"/>
  <c r="AJF40" i="28"/>
  <c r="AIZ40" i="28"/>
  <c r="AIT40" i="28"/>
  <c r="AIN40" i="28"/>
  <c r="AIH40" i="28"/>
  <c r="AIB40" i="28"/>
  <c r="AHV40" i="28"/>
  <c r="AHP40" i="28"/>
  <c r="AHJ40" i="28"/>
  <c r="AHD40" i="28"/>
  <c r="AGX40" i="28"/>
  <c r="AGR40" i="28"/>
  <c r="AGL40" i="28"/>
  <c r="AGF40" i="28"/>
  <c r="AFZ40" i="28"/>
  <c r="AFT40" i="28"/>
  <c r="AFN40" i="28"/>
  <c r="AFH40" i="28"/>
  <c r="AFB40" i="28"/>
  <c r="AEV40" i="28"/>
  <c r="AEP40" i="28"/>
  <c r="AEJ40" i="28"/>
  <c r="AED40" i="28"/>
  <c r="ADX40" i="28"/>
  <c r="ADR40" i="28"/>
  <c r="ADL40" i="28"/>
  <c r="ADF40" i="28"/>
  <c r="ACZ40" i="28"/>
  <c r="ACT40" i="28"/>
  <c r="ACN40" i="28"/>
  <c r="ACH40" i="28"/>
  <c r="ACB40" i="28"/>
  <c r="ABV40" i="28"/>
  <c r="ABP40" i="28"/>
  <c r="ABJ40" i="28"/>
  <c r="ABD40" i="28"/>
  <c r="AAX40" i="28"/>
  <c r="AAR40" i="28"/>
  <c r="AAL40" i="28"/>
  <c r="AAF40" i="28"/>
  <c r="ZZ40" i="28"/>
  <c r="ZT40" i="28"/>
  <c r="ZN40" i="28"/>
  <c r="ZH40" i="28"/>
  <c r="ZB40" i="28"/>
  <c r="YV40" i="28"/>
  <c r="YP40" i="28"/>
  <c r="YJ40" i="28"/>
  <c r="YD40" i="28"/>
  <c r="XX40" i="28"/>
  <c r="XR40" i="28"/>
  <c r="XL40" i="28"/>
  <c r="XF40" i="28"/>
  <c r="WZ40" i="28"/>
  <c r="WT40" i="28"/>
  <c r="WN40" i="28"/>
  <c r="WH40" i="28"/>
  <c r="WB40" i="28"/>
  <c r="VV40" i="28"/>
  <c r="VP40" i="28"/>
  <c r="VJ40" i="28"/>
  <c r="VD40" i="28"/>
  <c r="UX40" i="28"/>
  <c r="UR40" i="28"/>
  <c r="UL40" i="28"/>
  <c r="UF40" i="28"/>
  <c r="TZ40" i="28"/>
  <c r="TT40" i="28"/>
  <c r="TN40" i="28"/>
  <c r="TH40" i="28"/>
  <c r="TB40" i="28"/>
  <c r="SV40" i="28"/>
  <c r="SP40" i="28"/>
  <c r="SJ40" i="28"/>
  <c r="SD40" i="28"/>
  <c r="RX40" i="28"/>
  <c r="RR40" i="28"/>
  <c r="RL40" i="28"/>
  <c r="RF40" i="28"/>
  <c r="QZ40" i="28"/>
  <c r="QT40" i="28"/>
  <c r="QN40" i="28"/>
  <c r="QH40" i="28"/>
  <c r="QB40" i="28"/>
  <c r="PV40" i="28"/>
  <c r="PP40" i="28"/>
  <c r="PJ40" i="28"/>
  <c r="PD40" i="28"/>
  <c r="OX40" i="28"/>
  <c r="OR40" i="28"/>
  <c r="OL40" i="28"/>
  <c r="OF40" i="28"/>
  <c r="NZ40" i="28"/>
  <c r="NT40" i="28"/>
  <c r="NN40" i="28"/>
  <c r="NH40" i="28"/>
  <c r="NB40" i="28"/>
  <c r="MV40" i="28"/>
  <c r="MP40" i="28"/>
  <c r="MJ40" i="28"/>
  <c r="MD40" i="28"/>
  <c r="LX40" i="28"/>
  <c r="LR40" i="28"/>
  <c r="LL40" i="28"/>
  <c r="LF40" i="28"/>
  <c r="KZ40" i="28"/>
  <c r="KT40" i="28"/>
  <c r="KN40" i="28"/>
  <c r="KH40" i="28"/>
  <c r="KB40" i="28"/>
  <c r="JV40" i="28"/>
  <c r="JP40" i="28"/>
  <c r="JJ40" i="28"/>
  <c r="JD40" i="28"/>
  <c r="IX40" i="28"/>
  <c r="IR40" i="28"/>
  <c r="IL40" i="28"/>
  <c r="IF40" i="28"/>
  <c r="HZ40" i="28"/>
  <c r="HT40" i="28"/>
  <c r="HN40" i="28"/>
  <c r="HH40" i="28"/>
  <c r="HB40" i="28"/>
  <c r="GV40" i="28"/>
  <c r="GP40" i="28"/>
  <c r="GJ40" i="28"/>
  <c r="GD40" i="28"/>
  <c r="FX40" i="28"/>
  <c r="FR40" i="28"/>
  <c r="FL40" i="28"/>
  <c r="FF40" i="28"/>
  <c r="EZ40" i="28"/>
  <c r="ET40" i="28"/>
  <c r="EN40" i="28"/>
  <c r="EH40" i="28"/>
  <c r="EB40" i="28"/>
  <c r="DV40" i="28"/>
  <c r="DP40" i="28"/>
  <c r="DJ40" i="28"/>
  <c r="DD40" i="28"/>
  <c r="CX40" i="28"/>
  <c r="CR40" i="28"/>
  <c r="CL40" i="28"/>
  <c r="CF40" i="28"/>
  <c r="BZ40" i="28"/>
  <c r="BT40" i="28"/>
  <c r="BN40" i="28"/>
  <c r="BH40" i="28"/>
  <c r="BB40" i="28"/>
  <c r="AV40" i="28"/>
  <c r="AP40" i="28"/>
  <c r="AJ40" i="28"/>
  <c r="AD40" i="28"/>
  <c r="X40" i="28"/>
  <c r="XFA40" i="28"/>
  <c r="XEU40" i="28"/>
  <c r="XEO40" i="28"/>
  <c r="XEI40" i="28"/>
  <c r="XEC40" i="28"/>
  <c r="XDW40" i="28"/>
  <c r="XDQ40" i="28"/>
  <c r="XDK40" i="28"/>
  <c r="XDE40" i="28"/>
  <c r="XCY40" i="28"/>
  <c r="XCS40" i="28"/>
  <c r="XCM40" i="28"/>
  <c r="XCG40" i="28"/>
  <c r="XCA40" i="28"/>
  <c r="XBU40" i="28"/>
  <c r="XBO40" i="28"/>
  <c r="XBI40" i="28"/>
  <c r="XBC40" i="28"/>
  <c r="XAW40" i="28"/>
  <c r="XAQ40" i="28"/>
  <c r="XAK40" i="28"/>
  <c r="XAE40" i="28"/>
  <c r="WZY40" i="28"/>
  <c r="WZS40" i="28"/>
  <c r="WZM40" i="28"/>
  <c r="WZG40" i="28"/>
  <c r="WZA40" i="28"/>
  <c r="WYU40" i="28"/>
  <c r="WYO40" i="28"/>
  <c r="WYI40" i="28"/>
  <c r="WYC40" i="28"/>
  <c r="WXW40" i="28"/>
  <c r="WXQ40" i="28"/>
  <c r="WXK40" i="28"/>
  <c r="WXE40" i="28"/>
  <c r="WWY40" i="28"/>
  <c r="WWS40" i="28"/>
  <c r="WWM40" i="28"/>
  <c r="WWG40" i="28"/>
  <c r="WWA40" i="28"/>
  <c r="WVU40" i="28"/>
  <c r="WVO40" i="28"/>
  <c r="WVI40" i="28"/>
  <c r="WVC40" i="28"/>
  <c r="WUW40" i="28"/>
  <c r="WUQ40" i="28"/>
  <c r="WUK40" i="28"/>
  <c r="WUE40" i="28"/>
  <c r="WTY40" i="28"/>
  <c r="WTS40" i="28"/>
  <c r="WTM40" i="28"/>
  <c r="WTG40" i="28"/>
  <c r="WTA40" i="28"/>
  <c r="WSU40" i="28"/>
  <c r="WSO40" i="28"/>
  <c r="WSI40" i="28"/>
  <c r="WSC40" i="28"/>
  <c r="WRW40" i="28"/>
  <c r="WRQ40" i="28"/>
  <c r="WRK40" i="28"/>
  <c r="WRE40" i="28"/>
  <c r="WQY40" i="28"/>
  <c r="WQS40" i="28"/>
  <c r="WQM40" i="28"/>
  <c r="WQG40" i="28"/>
  <c r="WQA40" i="28"/>
  <c r="WPU40" i="28"/>
  <c r="WPO40" i="28"/>
  <c r="WPI40" i="28"/>
  <c r="WPC40" i="28"/>
  <c r="WOW40" i="28"/>
  <c r="WOQ40" i="28"/>
  <c r="WOK40" i="28"/>
  <c r="WOE40" i="28"/>
  <c r="WNY40" i="28"/>
  <c r="WNS40" i="28"/>
  <c r="WNM40" i="28"/>
  <c r="WNG40" i="28"/>
  <c r="WNA40" i="28"/>
  <c r="WMU40" i="28"/>
  <c r="WMO40" i="28"/>
  <c r="WMI40" i="28"/>
  <c r="WMC40" i="28"/>
  <c r="WLW40" i="28"/>
  <c r="WLQ40" i="28"/>
  <c r="WLK40" i="28"/>
  <c r="WLE40" i="28"/>
  <c r="WKY40" i="28"/>
  <c r="WKS40" i="28"/>
  <c r="WKM40" i="28"/>
  <c r="WKG40" i="28"/>
  <c r="WKA40" i="28"/>
  <c r="WJU40" i="28"/>
  <c r="WJO40" i="28"/>
  <c r="WJI40" i="28"/>
  <c r="WJC40" i="28"/>
  <c r="WIW40" i="28"/>
  <c r="WIQ40" i="28"/>
  <c r="WIK40" i="28"/>
  <c r="WIE40" i="28"/>
  <c r="WHY40" i="28"/>
  <c r="WHS40" i="28"/>
  <c r="WHM40" i="28"/>
  <c r="WHG40" i="28"/>
  <c r="WHA40" i="28"/>
  <c r="WGU40" i="28"/>
  <c r="WGO40" i="28"/>
  <c r="WGI40" i="28"/>
  <c r="WGC40" i="28"/>
  <c r="WFW40" i="28"/>
  <c r="WFQ40" i="28"/>
  <c r="WFK40" i="28"/>
  <c r="WFE40" i="28"/>
  <c r="WEY40" i="28"/>
  <c r="WES40" i="28"/>
  <c r="WEM40" i="28"/>
  <c r="WEG40" i="28"/>
  <c r="WEA40" i="28"/>
  <c r="WDU40" i="28"/>
  <c r="WDO40" i="28"/>
  <c r="WDI40" i="28"/>
  <c r="WDC40" i="28"/>
  <c r="WCW40" i="28"/>
  <c r="WCQ40" i="28"/>
  <c r="WCK40" i="28"/>
  <c r="WCE40" i="28"/>
  <c r="WBY40" i="28"/>
  <c r="WBS40" i="28"/>
  <c r="WBM40" i="28"/>
  <c r="WBG40" i="28"/>
  <c r="WBA40" i="28"/>
  <c r="WAU40" i="28"/>
  <c r="WAO40" i="28"/>
  <c r="WAI40" i="28"/>
  <c r="WAC40" i="28"/>
  <c r="VZW40" i="28"/>
  <c r="VZQ40" i="28"/>
  <c r="VZK40" i="28"/>
  <c r="VZE40" i="28"/>
  <c r="VYY40" i="28"/>
  <c r="VYS40" i="28"/>
  <c r="VYM40" i="28"/>
  <c r="VYG40" i="28"/>
  <c r="VYA40" i="28"/>
  <c r="VXU40" i="28"/>
  <c r="VXO40" i="28"/>
  <c r="VXI40" i="28"/>
  <c r="VXC40" i="28"/>
  <c r="VWW40" i="28"/>
  <c r="VWQ40" i="28"/>
  <c r="VWK40" i="28"/>
  <c r="VWE40" i="28"/>
  <c r="VVY40" i="28"/>
  <c r="VVS40" i="28"/>
  <c r="VVM40" i="28"/>
  <c r="VVG40" i="28"/>
  <c r="VVA40" i="28"/>
  <c r="VUU40" i="28"/>
  <c r="VUO40" i="28"/>
  <c r="VUI40" i="28"/>
  <c r="VUC40" i="28"/>
  <c r="VTW40" i="28"/>
  <c r="VTQ40" i="28"/>
  <c r="VTK40" i="28"/>
  <c r="VTE40" i="28"/>
  <c r="VSY40" i="28"/>
  <c r="VSS40" i="28"/>
  <c r="VSM40" i="28"/>
  <c r="VSG40" i="28"/>
  <c r="VSA40" i="28"/>
  <c r="VRU40" i="28"/>
  <c r="VRO40" i="28"/>
  <c r="VRI40" i="28"/>
  <c r="VRC40" i="28"/>
  <c r="VQW40" i="28"/>
  <c r="VQQ40" i="28"/>
  <c r="VQK40" i="28"/>
  <c r="VQE40" i="28"/>
  <c r="VPY40" i="28"/>
  <c r="VPS40" i="28"/>
  <c r="VPM40" i="28"/>
  <c r="VPG40" i="28"/>
  <c r="VPA40" i="28"/>
  <c r="VOU40" i="28"/>
  <c r="VOO40" i="28"/>
  <c r="VOI40" i="28"/>
  <c r="VOC40" i="28"/>
  <c r="VNW40" i="28"/>
  <c r="VNQ40" i="28"/>
  <c r="VNK40" i="28"/>
  <c r="VNE40" i="28"/>
  <c r="VMY40" i="28"/>
  <c r="VMS40" i="28"/>
  <c r="VMM40" i="28"/>
  <c r="VMG40" i="28"/>
  <c r="VMA40" i="28"/>
  <c r="VLU40" i="28"/>
  <c r="VLO40" i="28"/>
  <c r="VLI40" i="28"/>
  <c r="VLC40" i="28"/>
  <c r="VKW40" i="28"/>
  <c r="VKQ40" i="28"/>
  <c r="VKK40" i="28"/>
  <c r="VKE40" i="28"/>
  <c r="VJY40" i="28"/>
  <c r="VJS40" i="28"/>
  <c r="VJM40" i="28"/>
  <c r="VJG40" i="28"/>
  <c r="VJA40" i="28"/>
  <c r="VIU40" i="28"/>
  <c r="VIO40" i="28"/>
  <c r="VII40" i="28"/>
  <c r="VIC40" i="28"/>
  <c r="VHW40" i="28"/>
  <c r="VHQ40" i="28"/>
  <c r="VHK40" i="28"/>
  <c r="VHE40" i="28"/>
  <c r="VGY40" i="28"/>
  <c r="VGS40" i="28"/>
  <c r="VGM40" i="28"/>
  <c r="VGG40" i="28"/>
  <c r="VGA40" i="28"/>
  <c r="VFU40" i="28"/>
  <c r="VFO40" i="28"/>
  <c r="VFI40" i="28"/>
  <c r="VFC40" i="28"/>
  <c r="VEW40" i="28"/>
  <c r="VEQ40" i="28"/>
  <c r="VEK40" i="28"/>
  <c r="VEE40" i="28"/>
  <c r="VDY40" i="28"/>
  <c r="VDS40" i="28"/>
  <c r="VDM40" i="28"/>
  <c r="VDG40" i="28"/>
  <c r="VDA40" i="28"/>
  <c r="VCU40" i="28"/>
  <c r="VCO40" i="28"/>
  <c r="VCI40" i="28"/>
  <c r="VCC40" i="28"/>
  <c r="VBW40" i="28"/>
  <c r="VBQ40" i="28"/>
  <c r="VBK40" i="28"/>
  <c r="VBE40" i="28"/>
  <c r="VAY40" i="28"/>
  <c r="VAS40" i="28"/>
  <c r="VAM40" i="28"/>
  <c r="VAG40" i="28"/>
  <c r="VAA40" i="28"/>
  <c r="UZU40" i="28"/>
  <c r="UZO40" i="28"/>
  <c r="UZI40" i="28"/>
  <c r="UZC40" i="28"/>
  <c r="UYW40" i="28"/>
  <c r="UYQ40" i="28"/>
  <c r="UYK40" i="28"/>
  <c r="UYE40" i="28"/>
  <c r="UXY40" i="28"/>
  <c r="UXS40" i="28"/>
  <c r="UXM40" i="28"/>
  <c r="UXG40" i="28"/>
  <c r="UXA40" i="28"/>
  <c r="UWU40" i="28"/>
  <c r="UWO40" i="28"/>
  <c r="UWI40" i="28"/>
  <c r="UWC40" i="28"/>
  <c r="UVW40" i="28"/>
  <c r="UVQ40" i="28"/>
  <c r="UVK40" i="28"/>
  <c r="UVE40" i="28"/>
  <c r="UUY40" i="28"/>
  <c r="UUS40" i="28"/>
  <c r="UUM40" i="28"/>
  <c r="UUG40" i="28"/>
  <c r="UUA40" i="28"/>
  <c r="UTU40" i="28"/>
  <c r="UTO40" i="28"/>
  <c r="UTI40" i="28"/>
  <c r="UTC40" i="28"/>
  <c r="USW40" i="28"/>
  <c r="USQ40" i="28"/>
  <c r="USK40" i="28"/>
  <c r="USE40" i="28"/>
  <c r="URY40" i="28"/>
  <c r="URS40" i="28"/>
  <c r="URM40" i="28"/>
  <c r="URG40" i="28"/>
  <c r="URA40" i="28"/>
  <c r="UQU40" i="28"/>
  <c r="UQO40" i="28"/>
  <c r="UQI40" i="28"/>
  <c r="UQC40" i="28"/>
  <c r="UPW40" i="28"/>
  <c r="UPQ40" i="28"/>
  <c r="UPK40" i="28"/>
  <c r="UPE40" i="28"/>
  <c r="UOY40" i="28"/>
  <c r="UOS40" i="28"/>
  <c r="UOM40" i="28"/>
  <c r="UOG40" i="28"/>
  <c r="UOA40" i="28"/>
  <c r="UNU40" i="28"/>
  <c r="UNO40" i="28"/>
  <c r="UNI40" i="28"/>
  <c r="UNC40" i="28"/>
  <c r="UMW40" i="28"/>
  <c r="UMQ40" i="28"/>
  <c r="UMK40" i="28"/>
  <c r="UME40" i="28"/>
  <c r="ULY40" i="28"/>
  <c r="ULS40" i="28"/>
  <c r="ULM40" i="28"/>
  <c r="ULG40" i="28"/>
  <c r="ULA40" i="28"/>
  <c r="UKU40" i="28"/>
  <c r="UKO40" i="28"/>
  <c r="UKI40" i="28"/>
  <c r="UKC40" i="28"/>
  <c r="UJW40" i="28"/>
  <c r="UJQ40" i="28"/>
  <c r="UJK40" i="28"/>
  <c r="UJE40" i="28"/>
  <c r="UIY40" i="28"/>
  <c r="UIS40" i="28"/>
  <c r="UIM40" i="28"/>
  <c r="UIG40" i="28"/>
  <c r="UIA40" i="28"/>
  <c r="UHU40" i="28"/>
  <c r="UHO40" i="28"/>
  <c r="UHI40" i="28"/>
  <c r="UHC40" i="28"/>
  <c r="UGW40" i="28"/>
  <c r="UGQ40" i="28"/>
  <c r="UGK40" i="28"/>
  <c r="UGE40" i="28"/>
  <c r="UFY40" i="28"/>
  <c r="UFS40" i="28"/>
  <c r="UFM40" i="28"/>
  <c r="UFG40" i="28"/>
  <c r="UFA40" i="28"/>
  <c r="UEU40" i="28"/>
  <c r="UEO40" i="28"/>
  <c r="UEI40" i="28"/>
  <c r="UEC40" i="28"/>
  <c r="UDW40" i="28"/>
  <c r="UDQ40" i="28"/>
  <c r="UDK40" i="28"/>
  <c r="UDE40" i="28"/>
  <c r="UCY40" i="28"/>
  <c r="UCS40" i="28"/>
  <c r="UCM40" i="28"/>
  <c r="UCG40" i="28"/>
  <c r="UCA40" i="28"/>
  <c r="UBU40" i="28"/>
  <c r="UBO40" i="28"/>
  <c r="UBI40" i="28"/>
  <c r="UBC40" i="28"/>
  <c r="UAW40" i="28"/>
  <c r="UAQ40" i="28"/>
  <c r="UAK40" i="28"/>
  <c r="UAE40" i="28"/>
  <c r="TZY40" i="28"/>
  <c r="TZS40" i="28"/>
  <c r="TZM40" i="28"/>
  <c r="TZG40" i="28"/>
  <c r="TZA40" i="28"/>
  <c r="TYU40" i="28"/>
  <c r="TYO40" i="28"/>
  <c r="TYI40" i="28"/>
  <c r="TYC40" i="28"/>
  <c r="TXW40" i="28"/>
  <c r="TXQ40" i="28"/>
  <c r="TXK40" i="28"/>
  <c r="TXE40" i="28"/>
  <c r="TWY40" i="28"/>
  <c r="TWS40" i="28"/>
  <c r="TWM40" i="28"/>
  <c r="TWG40" i="28"/>
  <c r="TWA40" i="28"/>
  <c r="TVU40" i="28"/>
  <c r="TVO40" i="28"/>
  <c r="TVI40" i="28"/>
  <c r="TVC40" i="28"/>
  <c r="TUW40" i="28"/>
  <c r="TUQ40" i="28"/>
  <c r="TUK40" i="28"/>
  <c r="TUE40" i="28"/>
  <c r="TTY40" i="28"/>
  <c r="TTS40" i="28"/>
  <c r="TTM40" i="28"/>
  <c r="TTG40" i="28"/>
  <c r="TTA40" i="28"/>
  <c r="TSU40" i="28"/>
  <c r="TSO40" i="28"/>
  <c r="TSI40" i="28"/>
  <c r="TSC40" i="28"/>
  <c r="TRW40" i="28"/>
  <c r="TRQ40" i="28"/>
  <c r="TRK40" i="28"/>
  <c r="TRE40" i="28"/>
  <c r="TQY40" i="28"/>
  <c r="TQS40" i="28"/>
  <c r="TQM40" i="28"/>
  <c r="TQG40" i="28"/>
  <c r="TQA40" i="28"/>
  <c r="TPU40" i="28"/>
  <c r="TPO40" i="28"/>
  <c r="TPI40" i="28"/>
  <c r="TPC40" i="28"/>
  <c r="TOW40" i="28"/>
  <c r="TOQ40" i="28"/>
  <c r="TOK40" i="28"/>
  <c r="TOE40" i="28"/>
  <c r="TNY40" i="28"/>
  <c r="TNS40" i="28"/>
  <c r="TNM40" i="28"/>
  <c r="TNG40" i="28"/>
  <c r="TNA40" i="28"/>
  <c r="TMU40" i="28"/>
  <c r="TMO40" i="28"/>
  <c r="TMI40" i="28"/>
  <c r="TMC40" i="28"/>
  <c r="TLW40" i="28"/>
  <c r="TLQ40" i="28"/>
  <c r="TLK40" i="28"/>
  <c r="TLE40" i="28"/>
  <c r="TKY40" i="28"/>
  <c r="TKS40" i="28"/>
  <c r="TKM40" i="28"/>
  <c r="TKG40" i="28"/>
  <c r="TKA40" i="28"/>
  <c r="TJU40" i="28"/>
  <c r="TJO40" i="28"/>
  <c r="TJI40" i="28"/>
  <c r="TJC40" i="28"/>
  <c r="TIW40" i="28"/>
  <c r="TIQ40" i="28"/>
  <c r="TIK40" i="28"/>
  <c r="TIE40" i="28"/>
  <c r="THY40" i="28"/>
  <c r="THS40" i="28"/>
  <c r="THM40" i="28"/>
  <c r="THG40" i="28"/>
  <c r="THA40" i="28"/>
  <c r="TGU40" i="28"/>
  <c r="TGO40" i="28"/>
  <c r="TGI40" i="28"/>
  <c r="TGC40" i="28"/>
  <c r="TFW40" i="28"/>
  <c r="TFQ40" i="28"/>
  <c r="TFK40" i="28"/>
  <c r="TFE40" i="28"/>
  <c r="TEY40" i="28"/>
  <c r="TES40" i="28"/>
  <c r="TEM40" i="28"/>
  <c r="TEG40" i="28"/>
  <c r="TEA40" i="28"/>
  <c r="TDU40" i="28"/>
  <c r="TDO40" i="28"/>
  <c r="TDI40" i="28"/>
  <c r="TDC40" i="28"/>
  <c r="TCW40" i="28"/>
  <c r="TCQ40" i="28"/>
  <c r="TCK40" i="28"/>
  <c r="TCE40" i="28"/>
  <c r="TBY40" i="28"/>
  <c r="TBS40" i="28"/>
  <c r="TBM40" i="28"/>
  <c r="TBG40" i="28"/>
  <c r="TBA40" i="28"/>
  <c r="TAU40" i="28"/>
  <c r="TAO40" i="28"/>
  <c r="TAI40" i="28"/>
  <c r="TAC40" i="28"/>
  <c r="SZW40" i="28"/>
  <c r="SZQ40" i="28"/>
  <c r="SZK40" i="28"/>
  <c r="SZE40" i="28"/>
  <c r="SYY40" i="28"/>
  <c r="SYS40" i="28"/>
  <c r="SYM40" i="28"/>
  <c r="SYG40" i="28"/>
  <c r="SYA40" i="28"/>
  <c r="SXU40" i="28"/>
  <c r="SXO40" i="28"/>
  <c r="SXI40" i="28"/>
  <c r="SXC40" i="28"/>
  <c r="SWW40" i="28"/>
  <c r="SWQ40" i="28"/>
  <c r="SWK40" i="28"/>
  <c r="SWE40" i="28"/>
  <c r="SVY40" i="28"/>
  <c r="SVS40" i="28"/>
  <c r="SVM40" i="28"/>
  <c r="SVG40" i="28"/>
  <c r="SVA40" i="28"/>
  <c r="SUU40" i="28"/>
  <c r="SUO40" i="28"/>
  <c r="SUI40" i="28"/>
  <c r="SUC40" i="28"/>
  <c r="STW40" i="28"/>
  <c r="STQ40" i="28"/>
  <c r="STK40" i="28"/>
  <c r="STE40" i="28"/>
  <c r="SSY40" i="28"/>
  <c r="SSS40" i="28"/>
  <c r="SSM40" i="28"/>
  <c r="SSG40" i="28"/>
  <c r="SSA40" i="28"/>
  <c r="SRU40" i="28"/>
  <c r="SRO40" i="28"/>
  <c r="SRI40" i="28"/>
  <c r="SRC40" i="28"/>
  <c r="SQW40" i="28"/>
  <c r="SQQ40" i="28"/>
  <c r="SQK40" i="28"/>
  <c r="SQE40" i="28"/>
  <c r="SPY40" i="28"/>
  <c r="SPS40" i="28"/>
  <c r="SPM40" i="28"/>
  <c r="SPG40" i="28"/>
  <c r="SPA40" i="28"/>
  <c r="SOU40" i="28"/>
  <c r="SOO40" i="28"/>
  <c r="SOI40" i="28"/>
  <c r="SOC40" i="28"/>
  <c r="SNW40" i="28"/>
  <c r="SNQ40" i="28"/>
  <c r="SNK40" i="28"/>
  <c r="SNE40" i="28"/>
  <c r="SMY40" i="28"/>
  <c r="SMS40" i="28"/>
  <c r="SMM40" i="28"/>
  <c r="SMG40" i="28"/>
  <c r="SMA40" i="28"/>
  <c r="SLU40" i="28"/>
  <c r="SLO40" i="28"/>
  <c r="SLI40" i="28"/>
  <c r="SLC40" i="28"/>
  <c r="SKW40" i="28"/>
  <c r="SKQ40" i="28"/>
  <c r="SKK40" i="28"/>
  <c r="SKE40" i="28"/>
  <c r="SJY40" i="28"/>
  <c r="SJS40" i="28"/>
  <c r="SJM40" i="28"/>
  <c r="SJG40" i="28"/>
  <c r="SJA40" i="28"/>
  <c r="SIU40" i="28"/>
  <c r="SIO40" i="28"/>
  <c r="SII40" i="28"/>
  <c r="SIC40" i="28"/>
  <c r="SHW40" i="28"/>
  <c r="SHQ40" i="28"/>
  <c r="SHK40" i="28"/>
  <c r="SHE40" i="28"/>
  <c r="SGY40" i="28"/>
  <c r="SGS40" i="28"/>
  <c r="SGM40" i="28"/>
  <c r="SGG40" i="28"/>
  <c r="SGA40" i="28"/>
  <c r="SFU40" i="28"/>
  <c r="SFO40" i="28"/>
  <c r="SFI40" i="28"/>
  <c r="SFC40" i="28"/>
  <c r="SEW40" i="28"/>
  <c r="SEQ40" i="28"/>
  <c r="SEK40" i="28"/>
  <c r="SEE40" i="28"/>
  <c r="SDY40" i="28"/>
  <c r="SDS40" i="28"/>
  <c r="SDM40" i="28"/>
  <c r="SDG40" i="28"/>
  <c r="SDA40" i="28"/>
  <c r="SCU40" i="28"/>
  <c r="SCO40" i="28"/>
  <c r="SCI40" i="28"/>
  <c r="SCC40" i="28"/>
  <c r="SBW40" i="28"/>
  <c r="SBQ40" i="28"/>
  <c r="SBK40" i="28"/>
  <c r="SBE40" i="28"/>
  <c r="SAY40" i="28"/>
  <c r="SAS40" i="28"/>
  <c r="SAM40" i="28"/>
  <c r="SAG40" i="28"/>
  <c r="SAA40" i="28"/>
  <c r="RZU40" i="28"/>
  <c r="RZO40" i="28"/>
  <c r="RZI40" i="28"/>
  <c r="RZC40" i="28"/>
  <c r="RYW40" i="28"/>
  <c r="RYQ40" i="28"/>
  <c r="RYK40" i="28"/>
  <c r="RYE40" i="28"/>
  <c r="RXY40" i="28"/>
  <c r="RXS40" i="28"/>
  <c r="RXM40" i="28"/>
  <c r="RXG40" i="28"/>
  <c r="RXA40" i="28"/>
  <c r="RWU40" i="28"/>
  <c r="RWO40" i="28"/>
  <c r="RWI40" i="28"/>
  <c r="RWC40" i="28"/>
  <c r="RVW40" i="28"/>
  <c r="RVQ40" i="28"/>
  <c r="RVK40" i="28"/>
  <c r="RVE40" i="28"/>
  <c r="RUY40" i="28"/>
  <c r="RUS40" i="28"/>
  <c r="RUM40" i="28"/>
  <c r="RUG40" i="28"/>
  <c r="RUA40" i="28"/>
  <c r="RTU40" i="28"/>
  <c r="RTO40" i="28"/>
  <c r="RTI40" i="28"/>
  <c r="RTC40" i="28"/>
  <c r="RSW40" i="28"/>
  <c r="RSQ40" i="28"/>
  <c r="RSK40" i="28"/>
  <c r="RSE40" i="28"/>
  <c r="RRY40" i="28"/>
  <c r="RRS40" i="28"/>
  <c r="RRM40" i="28"/>
  <c r="RRG40" i="28"/>
  <c r="RRA40" i="28"/>
  <c r="RQU40" i="28"/>
  <c r="RQO40" i="28"/>
  <c r="RQI40" i="28"/>
  <c r="RQC40" i="28"/>
  <c r="RPW40" i="28"/>
  <c r="RPQ40" i="28"/>
  <c r="RPK40" i="28"/>
  <c r="RPE40" i="28"/>
  <c r="ROY40" i="28"/>
  <c r="ROS40" i="28"/>
  <c r="ROM40" i="28"/>
  <c r="ROG40" i="28"/>
  <c r="ROA40" i="28"/>
  <c r="RNU40" i="28"/>
  <c r="RNO40" i="28"/>
  <c r="RNI40" i="28"/>
  <c r="RNC40" i="28"/>
  <c r="RMW40" i="28"/>
  <c r="RMQ40" i="28"/>
  <c r="RMK40" i="28"/>
  <c r="RME40" i="28"/>
  <c r="RLY40" i="28"/>
  <c r="RLS40" i="28"/>
  <c r="RLM40" i="28"/>
  <c r="RLG40" i="28"/>
  <c r="RLA40" i="28"/>
  <c r="RKU40" i="28"/>
  <c r="RKO40" i="28"/>
  <c r="RKI40" i="28"/>
  <c r="RKC40" i="28"/>
  <c r="RJW40" i="28"/>
  <c r="RJQ40" i="28"/>
  <c r="RJK40" i="28"/>
  <c r="RJE40" i="28"/>
  <c r="RIY40" i="28"/>
  <c r="RIS40" i="28"/>
  <c r="RIM40" i="28"/>
  <c r="RIG40" i="28"/>
  <c r="RIA40" i="28"/>
  <c r="RHU40" i="28"/>
  <c r="RHO40" i="28"/>
  <c r="RHI40" i="28"/>
  <c r="RHC40" i="28"/>
  <c r="RGW40" i="28"/>
  <c r="RGQ40" i="28"/>
  <c r="RGK40" i="28"/>
  <c r="RGE40" i="28"/>
  <c r="RFY40" i="28"/>
  <c r="RFS40" i="28"/>
  <c r="RFM40" i="28"/>
  <c r="RFG40" i="28"/>
  <c r="RFA40" i="28"/>
  <c r="REU40" i="28"/>
  <c r="REO40" i="28"/>
  <c r="REI40" i="28"/>
  <c r="REC40" i="28"/>
  <c r="RDW40" i="28"/>
  <c r="RDQ40" i="28"/>
  <c r="RDK40" i="28"/>
  <c r="RDE40" i="28"/>
  <c r="RCY40" i="28"/>
  <c r="RCS40" i="28"/>
  <c r="RCM40" i="28"/>
  <c r="RCG40" i="28"/>
  <c r="RCA40" i="28"/>
  <c r="RBU40" i="28"/>
  <c r="RBO40" i="28"/>
  <c r="RBI40" i="28"/>
  <c r="RBC40" i="28"/>
  <c r="RAW40" i="28"/>
  <c r="RAQ40" i="28"/>
  <c r="RAK40" i="28"/>
  <c r="RAE40" i="28"/>
  <c r="QZY40" i="28"/>
  <c r="QZS40" i="28"/>
  <c r="QZM40" i="28"/>
  <c r="QZG40" i="28"/>
  <c r="QZA40" i="28"/>
  <c r="QYU40" i="28"/>
  <c r="QYO40" i="28"/>
  <c r="QYI40" i="28"/>
  <c r="QYC40" i="28"/>
  <c r="QXW40" i="28"/>
  <c r="QXQ40" i="28"/>
  <c r="QXK40" i="28"/>
  <c r="QXE40" i="28"/>
  <c r="QWY40" i="28"/>
  <c r="QWS40" i="28"/>
  <c r="QWM40" i="28"/>
  <c r="QWG40" i="28"/>
  <c r="QWA40" i="28"/>
  <c r="QVU40" i="28"/>
  <c r="QVO40" i="28"/>
  <c r="QVI40" i="28"/>
  <c r="QVC40" i="28"/>
  <c r="QUW40" i="28"/>
  <c r="QUQ40" i="28"/>
  <c r="QUK40" i="28"/>
  <c r="QUE40" i="28"/>
  <c r="QTY40" i="28"/>
  <c r="QTS40" i="28"/>
  <c r="QTM40" i="28"/>
  <c r="QTG40" i="28"/>
  <c r="QTA40" i="28"/>
  <c r="QSU40" i="28"/>
  <c r="QSO40" i="28"/>
  <c r="QSI40" i="28"/>
  <c r="QSC40" i="28"/>
  <c r="QRW40" i="28"/>
  <c r="QRQ40" i="28"/>
  <c r="QRK40" i="28"/>
  <c r="QRE40" i="28"/>
  <c r="QQY40" i="28"/>
  <c r="QQS40" i="28"/>
  <c r="QQM40" i="28"/>
  <c r="QQG40" i="28"/>
  <c r="QQA40" i="28"/>
  <c r="QPU40" i="28"/>
  <c r="QPO40" i="28"/>
  <c r="QPI40" i="28"/>
  <c r="QPC40" i="28"/>
  <c r="QOW40" i="28"/>
  <c r="QOQ40" i="28"/>
  <c r="QOK40" i="28"/>
  <c r="QOE40" i="28"/>
  <c r="QNY40" i="28"/>
  <c r="QNS40" i="28"/>
  <c r="QNM40" i="28"/>
  <c r="QNG40" i="28"/>
  <c r="QNA40" i="28"/>
  <c r="QMU40" i="28"/>
  <c r="QMO40" i="28"/>
  <c r="QMI40" i="28"/>
  <c r="QMC40" i="28"/>
  <c r="QLW40" i="28"/>
  <c r="QLQ40" i="28"/>
  <c r="QLK40" i="28"/>
  <c r="QLE40" i="28"/>
  <c r="QKY40" i="28"/>
  <c r="QKS40" i="28"/>
  <c r="QKM40" i="28"/>
  <c r="QKG40" i="28"/>
  <c r="QKA40" i="28"/>
  <c r="QJU40" i="28"/>
  <c r="QJO40" i="28"/>
  <c r="QJI40" i="28"/>
  <c r="QJC40" i="28"/>
  <c r="QIW40" i="28"/>
  <c r="QIQ40" i="28"/>
  <c r="QIK40" i="28"/>
  <c r="QIE40" i="28"/>
  <c r="QHY40" i="28"/>
  <c r="QHS40" i="28"/>
  <c r="QHM40" i="28"/>
  <c r="QHG40" i="28"/>
  <c r="QHA40" i="28"/>
  <c r="QGU40" i="28"/>
  <c r="QGO40" i="28"/>
  <c r="QGI40" i="28"/>
  <c r="QGC40" i="28"/>
  <c r="QFW40" i="28"/>
  <c r="QFQ40" i="28"/>
  <c r="QFK40" i="28"/>
  <c r="QFE40" i="28"/>
  <c r="QEY40" i="28"/>
  <c r="QES40" i="28"/>
  <c r="QEM40" i="28"/>
  <c r="QEG40" i="28"/>
  <c r="QEA40" i="28"/>
  <c r="QDU40" i="28"/>
  <c r="QDO40" i="28"/>
  <c r="QDI40" i="28"/>
  <c r="QDC40" i="28"/>
  <c r="QCW40" i="28"/>
  <c r="QCQ40" i="28"/>
  <c r="QCK40" i="28"/>
  <c r="QCE40" i="28"/>
  <c r="QBY40" i="28"/>
  <c r="QBS40" i="28"/>
  <c r="QBM40" i="28"/>
  <c r="QBG40" i="28"/>
  <c r="QBA40" i="28"/>
  <c r="QAU40" i="28"/>
  <c r="QAO40" i="28"/>
  <c r="QAI40" i="28"/>
  <c r="QAC40" i="28"/>
  <c r="PZW40" i="28"/>
  <c r="PZQ40" i="28"/>
  <c r="PZK40" i="28"/>
  <c r="PZE40" i="28"/>
  <c r="PYY40" i="28"/>
  <c r="PYS40" i="28"/>
  <c r="PYM40" i="28"/>
  <c r="PYG40" i="28"/>
  <c r="PYA40" i="28"/>
  <c r="PXU40" i="28"/>
  <c r="PXO40" i="28"/>
  <c r="PXI40" i="28"/>
  <c r="PXC40" i="28"/>
  <c r="PWW40" i="28"/>
  <c r="PWQ40" i="28"/>
  <c r="PWK40" i="28"/>
  <c r="PWE40" i="28"/>
  <c r="PVY40" i="28"/>
  <c r="PVS40" i="28"/>
  <c r="PVM40" i="28"/>
  <c r="PVG40" i="28"/>
  <c r="PVA40" i="28"/>
  <c r="PUU40" i="28"/>
  <c r="PUO40" i="28"/>
  <c r="PUI40" i="28"/>
  <c r="PUC40" i="28"/>
  <c r="PTW40" i="28"/>
  <c r="PTQ40" i="28"/>
  <c r="PTK40" i="28"/>
  <c r="PTE40" i="28"/>
  <c r="PSY40" i="28"/>
  <c r="PSS40" i="28"/>
  <c r="PSM40" i="28"/>
  <c r="PSG40" i="28"/>
  <c r="PSA40" i="28"/>
  <c r="PRU40" i="28"/>
  <c r="PRO40" i="28"/>
  <c r="PRI40" i="28"/>
  <c r="PRC40" i="28"/>
  <c r="PQW40" i="28"/>
  <c r="PQQ40" i="28"/>
  <c r="PQK40" i="28"/>
  <c r="PQE40" i="28"/>
  <c r="PPY40" i="28"/>
  <c r="PPS40" i="28"/>
  <c r="PPM40" i="28"/>
  <c r="PPG40" i="28"/>
  <c r="PPA40" i="28"/>
  <c r="POU40" i="28"/>
  <c r="POO40" i="28"/>
  <c r="POI40" i="28"/>
  <c r="POC40" i="28"/>
  <c r="PNW40" i="28"/>
  <c r="PNQ40" i="28"/>
  <c r="PNK40" i="28"/>
  <c r="PNE40" i="28"/>
  <c r="PMY40" i="28"/>
  <c r="PMS40" i="28"/>
  <c r="PMM40" i="28"/>
  <c r="PMG40" i="28"/>
  <c r="PMA40" i="28"/>
  <c r="PLU40" i="28"/>
  <c r="PLO40" i="28"/>
  <c r="PLI40" i="28"/>
  <c r="PLC40" i="28"/>
  <c r="PKW40" i="28"/>
  <c r="PKQ40" i="28"/>
  <c r="PKK40" i="28"/>
  <c r="PKE40" i="28"/>
  <c r="PJY40" i="28"/>
  <c r="PJS40" i="28"/>
  <c r="PJM40" i="28"/>
  <c r="PJG40" i="28"/>
  <c r="PJA40" i="28"/>
  <c r="PIU40" i="28"/>
  <c r="PIO40" i="28"/>
  <c r="PII40" i="28"/>
  <c r="PIC40" i="28"/>
  <c r="PHW40" i="28"/>
  <c r="PHQ40" i="28"/>
  <c r="PHK40" i="28"/>
  <c r="PHE40" i="28"/>
  <c r="PGY40" i="28"/>
  <c r="PGS40" i="28"/>
  <c r="PGM40" i="28"/>
  <c r="PGG40" i="28"/>
  <c r="PGA40" i="28"/>
  <c r="PFU40" i="28"/>
  <c r="PFO40" i="28"/>
  <c r="PFI40" i="28"/>
  <c r="PFC40" i="28"/>
  <c r="PEW40" i="28"/>
  <c r="PEQ40" i="28"/>
  <c r="PEK40" i="28"/>
  <c r="PEE40" i="28"/>
  <c r="PDY40" i="28"/>
  <c r="PDS40" i="28"/>
  <c r="PDM40" i="28"/>
  <c r="PDG40" i="28"/>
  <c r="PDA40" i="28"/>
  <c r="PCU40" i="28"/>
  <c r="PCO40" i="28"/>
  <c r="PCI40" i="28"/>
  <c r="PCC40" i="28"/>
  <c r="PBW40" i="28"/>
  <c r="PBQ40" i="28"/>
  <c r="PBK40" i="28"/>
  <c r="PBE40" i="28"/>
  <c r="PAY40" i="28"/>
  <c r="PAS40" i="28"/>
  <c r="PAM40" i="28"/>
  <c r="PAG40" i="28"/>
  <c r="PAA40" i="28"/>
  <c r="OZU40" i="28"/>
  <c r="OZO40" i="28"/>
  <c r="OZI40" i="28"/>
  <c r="OZC40" i="28"/>
  <c r="OYW40" i="28"/>
  <c r="OYQ40" i="28"/>
  <c r="OYK40" i="28"/>
  <c r="OYE40" i="28"/>
  <c r="OXY40" i="28"/>
  <c r="OXS40" i="28"/>
  <c r="OXM40" i="28"/>
  <c r="OXG40" i="28"/>
  <c r="OXA40" i="28"/>
  <c r="OWU40" i="28"/>
  <c r="OWO40" i="28"/>
  <c r="OWI40" i="28"/>
  <c r="OWC40" i="28"/>
  <c r="OVW40" i="28"/>
  <c r="OVQ40" i="28"/>
  <c r="OVK40" i="28"/>
  <c r="OVE40" i="28"/>
  <c r="OUY40" i="28"/>
  <c r="OUS40" i="28"/>
  <c r="OUM40" i="28"/>
  <c r="OUG40" i="28"/>
  <c r="OUA40" i="28"/>
  <c r="OTU40" i="28"/>
  <c r="OTO40" i="28"/>
  <c r="OTI40" i="28"/>
  <c r="OTC40" i="28"/>
  <c r="OSW40" i="28"/>
  <c r="OSQ40" i="28"/>
  <c r="OSK40" i="28"/>
  <c r="OSE40" i="28"/>
  <c r="ORY40" i="28"/>
  <c r="ORS40" i="28"/>
  <c r="ORM40" i="28"/>
  <c r="ORG40" i="28"/>
  <c r="ORA40" i="28"/>
  <c r="OQU40" i="28"/>
  <c r="OQO40" i="28"/>
  <c r="OQI40" i="28"/>
  <c r="OQC40" i="28"/>
  <c r="OPW40" i="28"/>
  <c r="OPQ40" i="28"/>
  <c r="OPK40" i="28"/>
  <c r="OPE40" i="28"/>
  <c r="OOY40" i="28"/>
  <c r="OOS40" i="28"/>
  <c r="OOM40" i="28"/>
  <c r="OOG40" i="28"/>
  <c r="OOA40" i="28"/>
  <c r="ONU40" i="28"/>
  <c r="ONO40" i="28"/>
  <c r="ONI40" i="28"/>
  <c r="ONC40" i="28"/>
  <c r="OMW40" i="28"/>
  <c r="OMQ40" i="28"/>
  <c r="OMK40" i="28"/>
  <c r="OME40" i="28"/>
  <c r="OLY40" i="28"/>
  <c r="OLS40" i="28"/>
  <c r="OLM40" i="28"/>
  <c r="OLG40" i="28"/>
  <c r="OLA40" i="28"/>
  <c r="OKU40" i="28"/>
  <c r="OKO40" i="28"/>
  <c r="OKI40" i="28"/>
  <c r="OKC40" i="28"/>
  <c r="OJW40" i="28"/>
  <c r="OJQ40" i="28"/>
  <c r="OJK40" i="28"/>
  <c r="OJE40" i="28"/>
  <c r="OIY40" i="28"/>
  <c r="OIS40" i="28"/>
  <c r="OIM40" i="28"/>
  <c r="OIG40" i="28"/>
  <c r="OIA40" i="28"/>
  <c r="OHU40" i="28"/>
  <c r="OHO40" i="28"/>
  <c r="OHI40" i="28"/>
  <c r="OHC40" i="28"/>
  <c r="OGW40" i="28"/>
  <c r="OGQ40" i="28"/>
  <c r="OGK40" i="28"/>
  <c r="OGE40" i="28"/>
  <c r="OFY40" i="28"/>
  <c r="OFS40" i="28"/>
  <c r="OFM40" i="28"/>
  <c r="OFG40" i="28"/>
  <c r="OFA40" i="28"/>
  <c r="OEU40" i="28"/>
  <c r="OEO40" i="28"/>
  <c r="OEI40" i="28"/>
  <c r="OEC40" i="28"/>
  <c r="ODW40" i="28"/>
  <c r="ODQ40" i="28"/>
  <c r="ODK40" i="28"/>
  <c r="ODE40" i="28"/>
  <c r="OCY40" i="28"/>
  <c r="OCS40" i="28"/>
  <c r="OCM40" i="28"/>
  <c r="OCG40" i="28"/>
  <c r="OCA40" i="28"/>
  <c r="OBU40" i="28"/>
  <c r="OBO40" i="28"/>
  <c r="OBI40" i="28"/>
  <c r="OBC40" i="28"/>
  <c r="OAW40" i="28"/>
  <c r="OAQ40" i="28"/>
  <c r="OAK40" i="28"/>
  <c r="OAE40" i="28"/>
  <c r="NZY40" i="28"/>
  <c r="NZS40" i="28"/>
  <c r="NZM40" i="28"/>
  <c r="NZG40" i="28"/>
  <c r="NZA40" i="28"/>
  <c r="NYU40" i="28"/>
  <c r="NYO40" i="28"/>
  <c r="NYI40" i="28"/>
  <c r="NYC40" i="28"/>
  <c r="NXW40" i="28"/>
  <c r="NXQ40" i="28"/>
  <c r="NXK40" i="28"/>
  <c r="NXE40" i="28"/>
  <c r="NWY40" i="28"/>
  <c r="NWS40" i="28"/>
  <c r="NWM40" i="28"/>
  <c r="NWG40" i="28"/>
  <c r="NWA40" i="28"/>
  <c r="NVU40" i="28"/>
  <c r="NVO40" i="28"/>
  <c r="NVI40" i="28"/>
  <c r="NVC40" i="28"/>
  <c r="NUW40" i="28"/>
  <c r="NUQ40" i="28"/>
  <c r="NUK40" i="28"/>
  <c r="NUE40" i="28"/>
  <c r="NTY40" i="28"/>
  <c r="NTS40" i="28"/>
  <c r="NTM40" i="28"/>
  <c r="NTG40" i="28"/>
  <c r="NTA40" i="28"/>
  <c r="NSU40" i="28"/>
  <c r="NSO40" i="28"/>
  <c r="NSI40" i="28"/>
  <c r="NSC40" i="28"/>
  <c r="NRW40" i="28"/>
  <c r="NRQ40" i="28"/>
  <c r="NRK40" i="28"/>
  <c r="NRE40" i="28"/>
  <c r="NQY40" i="28"/>
  <c r="NQS40" i="28"/>
  <c r="NQM40" i="28"/>
  <c r="NQG40" i="28"/>
  <c r="NQA40" i="28"/>
  <c r="NPU40" i="28"/>
  <c r="NPO40" i="28"/>
  <c r="NPI40" i="28"/>
  <c r="NPC40" i="28"/>
  <c r="NOW40" i="28"/>
  <c r="NOQ40" i="28"/>
  <c r="NOK40" i="28"/>
  <c r="NOE40" i="28"/>
  <c r="NNY40" i="28"/>
  <c r="NNS40" i="28"/>
  <c r="NNM40" i="28"/>
  <c r="NNG40" i="28"/>
  <c r="NNA40" i="28"/>
  <c r="NMU40" i="28"/>
  <c r="NMO40" i="28"/>
  <c r="NMI40" i="28"/>
  <c r="NMC40" i="28"/>
  <c r="NLW40" i="28"/>
  <c r="NLQ40" i="28"/>
  <c r="NLK40" i="28"/>
  <c r="NLE40" i="28"/>
  <c r="NKY40" i="28"/>
  <c r="NKS40" i="28"/>
  <c r="NKM40" i="28"/>
  <c r="NKG40" i="28"/>
  <c r="NKA40" i="28"/>
  <c r="NJU40" i="28"/>
  <c r="NJO40" i="28"/>
  <c r="NJI40" i="28"/>
  <c r="NJC40" i="28"/>
  <c r="NIW40" i="28"/>
  <c r="NIQ40" i="28"/>
  <c r="NIK40" i="28"/>
  <c r="NIE40" i="28"/>
  <c r="NHY40" i="28"/>
  <c r="NHS40" i="28"/>
  <c r="NHM40" i="28"/>
  <c r="NHG40" i="28"/>
  <c r="NHA40" i="28"/>
  <c r="NGU40" i="28"/>
  <c r="NGO40" i="28"/>
  <c r="NGI40" i="28"/>
  <c r="NGC40" i="28"/>
  <c r="NFW40" i="28"/>
  <c r="NFQ40" i="28"/>
  <c r="NFK40" i="28"/>
  <c r="NFE40" i="28"/>
  <c r="NEY40" i="28"/>
  <c r="NES40" i="28"/>
  <c r="NEM40" i="28"/>
  <c r="NEG40" i="28"/>
  <c r="NEA40" i="28"/>
  <c r="NDU40" i="28"/>
  <c r="NDO40" i="28"/>
  <c r="NDI40" i="28"/>
  <c r="NDC40" i="28"/>
  <c r="NCW40" i="28"/>
  <c r="NCQ40" i="28"/>
  <c r="NCK40" i="28"/>
  <c r="NCE40" i="28"/>
  <c r="NBY40" i="28"/>
  <c r="NBS40" i="28"/>
  <c r="NBM40" i="28"/>
  <c r="NBG40" i="28"/>
  <c r="NBA40" i="28"/>
  <c r="NAU40" i="28"/>
  <c r="NAO40" i="28"/>
  <c r="NAI40" i="28"/>
  <c r="NAC40" i="28"/>
  <c r="MZW40" i="28"/>
  <c r="MZQ40" i="28"/>
  <c r="MZK40" i="28"/>
  <c r="MZE40" i="28"/>
  <c r="MYY40" i="28"/>
  <c r="MYS40" i="28"/>
  <c r="MYM40" i="28"/>
  <c r="MYG40" i="28"/>
  <c r="MYA40" i="28"/>
  <c r="MXU40" i="28"/>
  <c r="MXO40" i="28"/>
  <c r="MXI40" i="28"/>
  <c r="MXC40" i="28"/>
  <c r="MWW40" i="28"/>
  <c r="MWQ40" i="28"/>
  <c r="MWK40" i="28"/>
  <c r="MWE40" i="28"/>
  <c r="MVY40" i="28"/>
  <c r="MVS40" i="28"/>
  <c r="MVM40" i="28"/>
  <c r="MVG40" i="28"/>
  <c r="MVA40" i="28"/>
  <c r="MUU40" i="28"/>
  <c r="MUO40" i="28"/>
  <c r="MUI40" i="28"/>
  <c r="MUC40" i="28"/>
  <c r="MTW40" i="28"/>
  <c r="MTQ40" i="28"/>
  <c r="MTK40" i="28"/>
  <c r="MTE40" i="28"/>
  <c r="MSY40" i="28"/>
  <c r="MSS40" i="28"/>
  <c r="MSM40" i="28"/>
  <c r="MSG40" i="28"/>
  <c r="MSA40" i="28"/>
  <c r="MRU40" i="28"/>
  <c r="MRO40" i="28"/>
  <c r="MRI40" i="28"/>
  <c r="MRC40" i="28"/>
  <c r="MQW40" i="28"/>
  <c r="MQQ40" i="28"/>
  <c r="MQK40" i="28"/>
  <c r="MQE40" i="28"/>
  <c r="MPY40" i="28"/>
  <c r="MPS40" i="28"/>
  <c r="MPM40" i="28"/>
  <c r="MPG40" i="28"/>
  <c r="MPA40" i="28"/>
  <c r="MOU40" i="28"/>
  <c r="MOO40" i="28"/>
  <c r="MOI40" i="28"/>
  <c r="MOC40" i="28"/>
  <c r="MNW40" i="28"/>
  <c r="MNQ40" i="28"/>
  <c r="MNK40" i="28"/>
  <c r="MNE40" i="28"/>
  <c r="MMY40" i="28"/>
  <c r="MMS40" i="28"/>
  <c r="MMM40" i="28"/>
  <c r="MMG40" i="28"/>
  <c r="MMA40" i="28"/>
  <c r="MLU40" i="28"/>
  <c r="MLO40" i="28"/>
  <c r="MLI40" i="28"/>
  <c r="MLC40" i="28"/>
  <c r="MKW40" i="28"/>
  <c r="MKQ40" i="28"/>
  <c r="MKK40" i="28"/>
  <c r="MKE40" i="28"/>
  <c r="MJY40" i="28"/>
  <c r="MJS40" i="28"/>
  <c r="MJM40" i="28"/>
  <c r="MJG40" i="28"/>
  <c r="MJA40" i="28"/>
  <c r="MIU40" i="28"/>
  <c r="MIO40" i="28"/>
  <c r="MII40" i="28"/>
  <c r="MIC40" i="28"/>
  <c r="MHW40" i="28"/>
  <c r="MHQ40" i="28"/>
  <c r="MHK40" i="28"/>
  <c r="MHE40" i="28"/>
  <c r="MGY40" i="28"/>
  <c r="MGS40" i="28"/>
  <c r="MGM40" i="28"/>
  <c r="MGG40" i="28"/>
  <c r="MGA40" i="28"/>
  <c r="MFU40" i="28"/>
  <c r="MFO40" i="28"/>
  <c r="MFI40" i="28"/>
  <c r="MFC40" i="28"/>
  <c r="MEW40" i="28"/>
  <c r="MEQ40" i="28"/>
  <c r="MEK40" i="28"/>
  <c r="MEE40" i="28"/>
  <c r="MDY40" i="28"/>
  <c r="MDS40" i="28"/>
  <c r="MDM40" i="28"/>
  <c r="MDG40" i="28"/>
  <c r="MDA40" i="28"/>
  <c r="MCU40" i="28"/>
  <c r="MCO40" i="28"/>
  <c r="MCI40" i="28"/>
  <c r="MCC40" i="28"/>
  <c r="MBW40" i="28"/>
  <c r="MBQ40" i="28"/>
  <c r="MBK40" i="28"/>
  <c r="MBE40" i="28"/>
  <c r="MAY40" i="28"/>
  <c r="MAS40" i="28"/>
  <c r="MAM40" i="28"/>
  <c r="MAG40" i="28"/>
  <c r="MAA40" i="28"/>
  <c r="LZU40" i="28"/>
  <c r="LZO40" i="28"/>
  <c r="LZI40" i="28"/>
  <c r="LZC40" i="28"/>
  <c r="LYW40" i="28"/>
  <c r="LYQ40" i="28"/>
  <c r="LYK40" i="28"/>
  <c r="LYE40" i="28"/>
  <c r="LXY40" i="28"/>
  <c r="LXS40" i="28"/>
  <c r="LXM40" i="28"/>
  <c r="LXG40" i="28"/>
  <c r="LXA40" i="28"/>
  <c r="LWU40" i="28"/>
  <c r="LWO40" i="28"/>
  <c r="LWI40" i="28"/>
  <c r="LWC40" i="28"/>
  <c r="LVW40" i="28"/>
  <c r="LVQ40" i="28"/>
  <c r="LVK40" i="28"/>
  <c r="LVE40" i="28"/>
  <c r="LUY40" i="28"/>
  <c r="LUS40" i="28"/>
  <c r="LUM40" i="28"/>
  <c r="LUG40" i="28"/>
  <c r="LUA40" i="28"/>
  <c r="LTU40" i="28"/>
  <c r="LTO40" i="28"/>
  <c r="LTI40" i="28"/>
  <c r="LTC40" i="28"/>
  <c r="LSW40" i="28"/>
  <c r="LSQ40" i="28"/>
  <c r="LSK40" i="28"/>
  <c r="LSE40" i="28"/>
  <c r="LRY40" i="28"/>
  <c r="LRS40" i="28"/>
  <c r="LRM40" i="28"/>
  <c r="LRG40" i="28"/>
  <c r="LRA40" i="28"/>
  <c r="LQU40" i="28"/>
  <c r="LQO40" i="28"/>
  <c r="LQI40" i="28"/>
  <c r="LQC40" i="28"/>
  <c r="LPW40" i="28"/>
  <c r="LPQ40" i="28"/>
  <c r="LPK40" i="28"/>
  <c r="LPE40" i="28"/>
  <c r="LOY40" i="28"/>
  <c r="LOS40" i="28"/>
  <c r="LOM40" i="28"/>
  <c r="LOG40" i="28"/>
  <c r="LOA40" i="28"/>
  <c r="LNU40" i="28"/>
  <c r="LNO40" i="28"/>
  <c r="LNI40" i="28"/>
  <c r="LNC40" i="28"/>
  <c r="LMW40" i="28"/>
  <c r="LMQ40" i="28"/>
  <c r="LMK40" i="28"/>
  <c r="LME40" i="28"/>
  <c r="LLY40" i="28"/>
  <c r="LLS40" i="28"/>
  <c r="LLM40" i="28"/>
  <c r="LLG40" i="28"/>
  <c r="LLA40" i="28"/>
  <c r="LKU40" i="28"/>
  <c r="LKO40" i="28"/>
  <c r="LKI40" i="28"/>
  <c r="LKC40" i="28"/>
  <c r="LJW40" i="28"/>
  <c r="LJQ40" i="28"/>
  <c r="LJK40" i="28"/>
  <c r="LJE40" i="28"/>
  <c r="LIY40" i="28"/>
  <c r="LIS40" i="28"/>
  <c r="LIM40" i="28"/>
  <c r="LIG40" i="28"/>
  <c r="LIA40" i="28"/>
  <c r="LHU40" i="28"/>
  <c r="LHO40" i="28"/>
  <c r="LHI40" i="28"/>
  <c r="LHC40" i="28"/>
  <c r="LGW40" i="28"/>
  <c r="LGQ40" i="28"/>
  <c r="LGK40" i="28"/>
  <c r="LGE40" i="28"/>
  <c r="LFY40" i="28"/>
  <c r="LFS40" i="28"/>
  <c r="LFM40" i="28"/>
  <c r="LFG40" i="28"/>
  <c r="LFA40" i="28"/>
  <c r="LEU40" i="28"/>
  <c r="LEO40" i="28"/>
  <c r="LEI40" i="28"/>
  <c r="LEC40" i="28"/>
  <c r="LDW40" i="28"/>
  <c r="LDQ40" i="28"/>
  <c r="LDK40" i="28"/>
  <c r="LDE40" i="28"/>
  <c r="LCY40" i="28"/>
  <c r="LCS40" i="28"/>
  <c r="LCM40" i="28"/>
  <c r="LCG40" i="28"/>
  <c r="LCA40" i="28"/>
  <c r="LBU40" i="28"/>
  <c r="LBO40" i="28"/>
  <c r="LBI40" i="28"/>
  <c r="LBC40" i="28"/>
  <c r="LAW40" i="28"/>
  <c r="LAQ40" i="28"/>
  <c r="LAK40" i="28"/>
  <c r="LAE40" i="28"/>
  <c r="KZY40" i="28"/>
  <c r="KZS40" i="28"/>
  <c r="KZM40" i="28"/>
  <c r="KZG40" i="28"/>
  <c r="KZA40" i="28"/>
  <c r="KYU40" i="28"/>
  <c r="KYO40" i="28"/>
  <c r="KYI40" i="28"/>
  <c r="KYC40" i="28"/>
  <c r="KXW40" i="28"/>
  <c r="KXQ40" i="28"/>
  <c r="KXK40" i="28"/>
  <c r="KXE40" i="28"/>
  <c r="KWY40" i="28"/>
  <c r="KWS40" i="28"/>
  <c r="KWM40" i="28"/>
  <c r="KWG40" i="28"/>
  <c r="KWA40" i="28"/>
  <c r="KVU40" i="28"/>
  <c r="KVO40" i="28"/>
  <c r="KVI40" i="28"/>
  <c r="KVC40" i="28"/>
  <c r="KUW40" i="28"/>
  <c r="KUQ40" i="28"/>
  <c r="KUK40" i="28"/>
  <c r="KUE40" i="28"/>
  <c r="KTY40" i="28"/>
  <c r="KTS40" i="28"/>
  <c r="KTM40" i="28"/>
  <c r="KTG40" i="28"/>
  <c r="KTA40" i="28"/>
  <c r="KSU40" i="28"/>
  <c r="KSO40" i="28"/>
  <c r="KSI40" i="28"/>
  <c r="KSC40" i="28"/>
  <c r="KRW40" i="28"/>
  <c r="KRQ40" i="28"/>
  <c r="KRK40" i="28"/>
  <c r="KRE40" i="28"/>
  <c r="KQY40" i="28"/>
  <c r="KQS40" i="28"/>
  <c r="KQM40" i="28"/>
  <c r="KQG40" i="28"/>
  <c r="KQA40" i="28"/>
  <c r="KPU40" i="28"/>
  <c r="KPO40" i="28"/>
  <c r="KPI40" i="28"/>
  <c r="KPC40" i="28"/>
  <c r="KOW40" i="28"/>
  <c r="KOQ40" i="28"/>
  <c r="KOK40" i="28"/>
  <c r="KOE40" i="28"/>
  <c r="KNY40" i="28"/>
  <c r="KNS40" i="28"/>
  <c r="KNM40" i="28"/>
  <c r="KNG40" i="28"/>
  <c r="KNA40" i="28"/>
  <c r="KMU40" i="28"/>
  <c r="KMO40" i="28"/>
  <c r="KMI40" i="28"/>
  <c r="KMC40" i="28"/>
  <c r="KLW40" i="28"/>
  <c r="KLQ40" i="28"/>
  <c r="KLK40" i="28"/>
  <c r="KLE40" i="28"/>
  <c r="KKY40" i="28"/>
  <c r="KKS40" i="28"/>
  <c r="KKM40" i="28"/>
  <c r="KKG40" i="28"/>
  <c r="KKA40" i="28"/>
  <c r="KJU40" i="28"/>
  <c r="KJO40" i="28"/>
  <c r="KJI40" i="28"/>
  <c r="KJC40" i="28"/>
  <c r="KIW40" i="28"/>
  <c r="KIQ40" i="28"/>
  <c r="KIK40" i="28"/>
  <c r="KIE40" i="28"/>
  <c r="KHY40" i="28"/>
  <c r="KHS40" i="28"/>
  <c r="KHM40" i="28"/>
  <c r="KHG40" i="28"/>
  <c r="KHA40" i="28"/>
  <c r="KGU40" i="28"/>
  <c r="KGO40" i="28"/>
  <c r="KGI40" i="28"/>
  <c r="KGC40" i="28"/>
  <c r="KFW40" i="28"/>
  <c r="KFQ40" i="28"/>
  <c r="KFK40" i="28"/>
  <c r="KFE40" i="28"/>
  <c r="KEY40" i="28"/>
  <c r="KES40" i="28"/>
  <c r="KEM40" i="28"/>
  <c r="KEG40" i="28"/>
  <c r="KEA40" i="28"/>
  <c r="KDU40" i="28"/>
  <c r="KDO40" i="28"/>
  <c r="KDI40" i="28"/>
  <c r="KDC40" i="28"/>
  <c r="KCW40" i="28"/>
  <c r="KCQ40" i="28"/>
  <c r="KCK40" i="28"/>
  <c r="KCE40" i="28"/>
  <c r="KBY40" i="28"/>
  <c r="KBS40" i="28"/>
  <c r="KBM40" i="28"/>
  <c r="KBG40" i="28"/>
  <c r="KBA40" i="28"/>
  <c r="KAU40" i="28"/>
  <c r="KAO40" i="28"/>
  <c r="KAI40" i="28"/>
  <c r="KAC40" i="28"/>
  <c r="JZW40" i="28"/>
  <c r="JZQ40" i="28"/>
  <c r="JZK40" i="28"/>
  <c r="JZE40" i="28"/>
  <c r="JYY40" i="28"/>
  <c r="JYS40" i="28"/>
  <c r="JYM40" i="28"/>
  <c r="JYG40" i="28"/>
  <c r="JYA40" i="28"/>
  <c r="JXU40" i="28"/>
  <c r="JXO40" i="28"/>
  <c r="JXI40" i="28"/>
  <c r="JXC40" i="28"/>
  <c r="JWW40" i="28"/>
  <c r="JWQ40" i="28"/>
  <c r="JWK40" i="28"/>
  <c r="JWE40" i="28"/>
  <c r="JVY40" i="28"/>
  <c r="JVS40" i="28"/>
  <c r="JVM40" i="28"/>
  <c r="JVG40" i="28"/>
  <c r="JVA40" i="28"/>
  <c r="JUU40" i="28"/>
  <c r="JUO40" i="28"/>
  <c r="JUI40" i="28"/>
  <c r="JUC40" i="28"/>
  <c r="JTW40" i="28"/>
  <c r="JTQ40" i="28"/>
  <c r="JTK40" i="28"/>
  <c r="JTE40" i="28"/>
  <c r="JSY40" i="28"/>
  <c r="JSS40" i="28"/>
  <c r="JSM40" i="28"/>
  <c r="JSG40" i="28"/>
  <c r="JSA40" i="28"/>
  <c r="JRU40" i="28"/>
  <c r="JRO40" i="28"/>
  <c r="JRI40" i="28"/>
  <c r="JRC40" i="28"/>
  <c r="JQW40" i="28"/>
  <c r="JQQ40" i="28"/>
  <c r="JQK40" i="28"/>
  <c r="JQE40" i="28"/>
  <c r="JPY40" i="28"/>
  <c r="JPS40" i="28"/>
  <c r="JPM40" i="28"/>
  <c r="JPG40" i="28"/>
  <c r="JPA40" i="28"/>
  <c r="JOU40" i="28"/>
  <c r="JOO40" i="28"/>
  <c r="JOI40" i="28"/>
  <c r="JOC40" i="28"/>
  <c r="JNW40" i="28"/>
  <c r="JNQ40" i="28"/>
  <c r="JNK40" i="28"/>
  <c r="JNE40" i="28"/>
  <c r="JMY40" i="28"/>
  <c r="JMS40" i="28"/>
  <c r="JMM40" i="28"/>
  <c r="JMG40" i="28"/>
  <c r="JMA40" i="28"/>
  <c r="JLU40" i="28"/>
  <c r="JLO40" i="28"/>
  <c r="JLI40" i="28"/>
  <c r="JLC40" i="28"/>
  <c r="JKW40" i="28"/>
  <c r="JKQ40" i="28"/>
  <c r="JKK40" i="28"/>
  <c r="JKE40" i="28"/>
  <c r="JJY40" i="28"/>
  <c r="JJS40" i="28"/>
  <c r="JJM40" i="28"/>
  <c r="JJG40" i="28"/>
  <c r="JJA40" i="28"/>
  <c r="JIU40" i="28"/>
  <c r="JIO40" i="28"/>
  <c r="JII40" i="28"/>
  <c r="JIC40" i="28"/>
  <c r="JHW40" i="28"/>
  <c r="JHQ40" i="28"/>
  <c r="JHK40" i="28"/>
  <c r="JHE40" i="28"/>
  <c r="JGY40" i="28"/>
  <c r="JGS40" i="28"/>
  <c r="JGM40" i="28"/>
  <c r="JGG40" i="28"/>
  <c r="JGA40" i="28"/>
  <c r="JFU40" i="28"/>
  <c r="JFO40" i="28"/>
  <c r="JFI40" i="28"/>
  <c r="JFC40" i="28"/>
  <c r="JEW40" i="28"/>
  <c r="JEQ40" i="28"/>
  <c r="JEK40" i="28"/>
  <c r="JEE40" i="28"/>
  <c r="JDY40" i="28"/>
  <c r="JDS40" i="28"/>
  <c r="JDM40" i="28"/>
  <c r="JDG40" i="28"/>
  <c r="JDA40" i="28"/>
  <c r="JCU40" i="28"/>
  <c r="JCO40" i="28"/>
  <c r="JCI40" i="28"/>
  <c r="JCC40" i="28"/>
  <c r="JBW40" i="28"/>
  <c r="JBQ40" i="28"/>
  <c r="JBK40" i="28"/>
  <c r="JBE40" i="28"/>
  <c r="JAY40" i="28"/>
  <c r="JAS40" i="28"/>
  <c r="JAM40" i="28"/>
  <c r="JAG40" i="28"/>
  <c r="JAA40" i="28"/>
  <c r="IZU40" i="28"/>
  <c r="IZO40" i="28"/>
  <c r="IZI40" i="28"/>
  <c r="IZC40" i="28"/>
  <c r="IYW40" i="28"/>
  <c r="IYQ40" i="28"/>
  <c r="IYK40" i="28"/>
  <c r="IYE40" i="28"/>
  <c r="IXY40" i="28"/>
  <c r="IXS40" i="28"/>
  <c r="IXM40" i="28"/>
  <c r="IXG40" i="28"/>
  <c r="IXA40" i="28"/>
  <c r="IWU40" i="28"/>
  <c r="IWO40" i="28"/>
  <c r="IWI40" i="28"/>
  <c r="IWC40" i="28"/>
  <c r="IVW40" i="28"/>
  <c r="IVQ40" i="28"/>
  <c r="IVK40" i="28"/>
  <c r="IVE40" i="28"/>
  <c r="IUY40" i="28"/>
  <c r="IUS40" i="28"/>
  <c r="IUM40" i="28"/>
  <c r="IUG40" i="28"/>
  <c r="IUA40" i="28"/>
  <c r="ITU40" i="28"/>
  <c r="ITO40" i="28"/>
  <c r="ITI40" i="28"/>
  <c r="ITC40" i="28"/>
  <c r="ISW40" i="28"/>
  <c r="ISQ40" i="28"/>
  <c r="ISK40" i="28"/>
  <c r="ISE40" i="28"/>
  <c r="IRY40" i="28"/>
  <c r="IRS40" i="28"/>
  <c r="IRM40" i="28"/>
  <c r="IRG40" i="28"/>
  <c r="IRA40" i="28"/>
  <c r="IQU40" i="28"/>
  <c r="IQO40" i="28"/>
  <c r="IQI40" i="28"/>
  <c r="IQC40" i="28"/>
  <c r="IPW40" i="28"/>
  <c r="IPQ40" i="28"/>
  <c r="IPK40" i="28"/>
  <c r="IPE40" i="28"/>
  <c r="IOY40" i="28"/>
  <c r="IOS40" i="28"/>
  <c r="IOM40" i="28"/>
  <c r="IOG40" i="28"/>
  <c r="IOA40" i="28"/>
  <c r="INU40" i="28"/>
  <c r="INO40" i="28"/>
  <c r="INI40" i="28"/>
  <c r="INC40" i="28"/>
  <c r="IMW40" i="28"/>
  <c r="IMQ40" i="28"/>
  <c r="IMK40" i="28"/>
  <c r="IME40" i="28"/>
  <c r="ILY40" i="28"/>
  <c r="ILS40" i="28"/>
  <c r="ILM40" i="28"/>
  <c r="ILG40" i="28"/>
  <c r="ILA40" i="28"/>
  <c r="IKU40" i="28"/>
  <c r="IKO40" i="28"/>
  <c r="IKI40" i="28"/>
  <c r="IKC40" i="28"/>
  <c r="IJW40" i="28"/>
  <c r="IJQ40" i="28"/>
  <c r="IJK40" i="28"/>
  <c r="IJE40" i="28"/>
  <c r="IIY40" i="28"/>
  <c r="IIS40" i="28"/>
  <c r="IIM40" i="28"/>
  <c r="IIG40" i="28"/>
  <c r="IIA40" i="28"/>
  <c r="IHU40" i="28"/>
  <c r="IHO40" i="28"/>
  <c r="IHI40" i="28"/>
  <c r="IHC40" i="28"/>
  <c r="IGW40" i="28"/>
  <c r="IGQ40" i="28"/>
  <c r="IGK40" i="28"/>
  <c r="IGE40" i="28"/>
  <c r="IFY40" i="28"/>
  <c r="IFS40" i="28"/>
  <c r="IFM40" i="28"/>
  <c r="IFG40" i="28"/>
  <c r="IFA40" i="28"/>
  <c r="IEU40" i="28"/>
  <c r="IEO40" i="28"/>
  <c r="IEI40" i="28"/>
  <c r="IEC40" i="28"/>
  <c r="IDW40" i="28"/>
  <c r="IDQ40" i="28"/>
  <c r="IDK40" i="28"/>
  <c r="IDE40" i="28"/>
  <c r="ICY40" i="28"/>
  <c r="ICS40" i="28"/>
  <c r="ICM40" i="28"/>
  <c r="ICG40" i="28"/>
  <c r="ICA40" i="28"/>
  <c r="IBU40" i="28"/>
  <c r="IBO40" i="28"/>
  <c r="IBI40" i="28"/>
  <c r="IBC40" i="28"/>
  <c r="IAW40" i="28"/>
  <c r="IAQ40" i="28"/>
  <c r="IAK40" i="28"/>
  <c r="IAE40" i="28"/>
  <c r="HZY40" i="28"/>
  <c r="HZS40" i="28"/>
  <c r="HZM40" i="28"/>
  <c r="HZG40" i="28"/>
  <c r="HZA40" i="28"/>
  <c r="HYU40" i="28"/>
  <c r="HYO40" i="28"/>
  <c r="HYI40" i="28"/>
  <c r="HYC40" i="28"/>
  <c r="HXW40" i="28"/>
  <c r="HXQ40" i="28"/>
  <c r="HXK40" i="28"/>
  <c r="HXE40" i="28"/>
  <c r="HWY40" i="28"/>
  <c r="HWS40" i="28"/>
  <c r="HWM40" i="28"/>
  <c r="HWG40" i="28"/>
  <c r="HWA40" i="28"/>
  <c r="HVU40" i="28"/>
  <c r="HVO40" i="28"/>
  <c r="HVI40" i="28"/>
  <c r="HVC40" i="28"/>
  <c r="HUW40" i="28"/>
  <c r="HUQ40" i="28"/>
  <c r="HUK40" i="28"/>
  <c r="HUE40" i="28"/>
  <c r="HTY40" i="28"/>
  <c r="HTS40" i="28"/>
  <c r="HTM40" i="28"/>
  <c r="HTG40" i="28"/>
  <c r="HTA40" i="28"/>
  <c r="HSU40" i="28"/>
  <c r="HSO40" i="28"/>
  <c r="HSI40" i="28"/>
  <c r="HSC40" i="28"/>
  <c r="HRW40" i="28"/>
  <c r="HRQ40" i="28"/>
  <c r="HRK40" i="28"/>
  <c r="HRE40" i="28"/>
  <c r="HQY40" i="28"/>
  <c r="HQS40" i="28"/>
  <c r="HQM40" i="28"/>
  <c r="HQG40" i="28"/>
  <c r="HQA40" i="28"/>
  <c r="HPU40" i="28"/>
  <c r="HPO40" i="28"/>
  <c r="HPI40" i="28"/>
  <c r="HPC40" i="28"/>
  <c r="HOW40" i="28"/>
  <c r="HOQ40" i="28"/>
  <c r="HOK40" i="28"/>
  <c r="HOE40" i="28"/>
  <c r="HNY40" i="28"/>
  <c r="HNS40" i="28"/>
  <c r="HNM40" i="28"/>
  <c r="HNG40" i="28"/>
  <c r="HNA40" i="28"/>
  <c r="HMU40" i="28"/>
  <c r="HMO40" i="28"/>
  <c r="HMI40" i="28"/>
  <c r="HMC40" i="28"/>
  <c r="HLW40" i="28"/>
  <c r="HLQ40" i="28"/>
  <c r="HLK40" i="28"/>
  <c r="HLE40" i="28"/>
  <c r="HKY40" i="28"/>
  <c r="HKS40" i="28"/>
  <c r="HKM40" i="28"/>
  <c r="HKG40" i="28"/>
  <c r="HKA40" i="28"/>
  <c r="HJU40" i="28"/>
  <c r="HJO40" i="28"/>
  <c r="HJI40" i="28"/>
  <c r="HJC40" i="28"/>
  <c r="HIW40" i="28"/>
  <c r="HIQ40" i="28"/>
  <c r="HIK40" i="28"/>
  <c r="HIE40" i="28"/>
  <c r="HHY40" i="28"/>
  <c r="HHS40" i="28"/>
  <c r="HHM40" i="28"/>
  <c r="HHG40" i="28"/>
  <c r="HHA40" i="28"/>
  <c r="HGU40" i="28"/>
  <c r="HGO40" i="28"/>
  <c r="HGI40" i="28"/>
  <c r="HGC40" i="28"/>
  <c r="HFW40" i="28"/>
  <c r="HFQ40" i="28"/>
  <c r="HFK40" i="28"/>
  <c r="HFE40" i="28"/>
  <c r="HEY40" i="28"/>
  <c r="HES40" i="28"/>
  <c r="HEM40" i="28"/>
  <c r="HEG40" i="28"/>
  <c r="HEA40" i="28"/>
  <c r="HDU40" i="28"/>
  <c r="HDO40" i="28"/>
  <c r="HDI40" i="28"/>
  <c r="HDC40" i="28"/>
  <c r="HCW40" i="28"/>
  <c r="HCQ40" i="28"/>
  <c r="HCK40" i="28"/>
  <c r="HCE40" i="28"/>
  <c r="HBY40" i="28"/>
  <c r="HBS40" i="28"/>
  <c r="HBM40" i="28"/>
  <c r="HBG40" i="28"/>
  <c r="HBA40" i="28"/>
  <c r="HAU40" i="28"/>
  <c r="HAO40" i="28"/>
  <c r="HAI40" i="28"/>
  <c r="HAC40" i="28"/>
  <c r="GZW40" i="28"/>
  <c r="GZQ40" i="28"/>
  <c r="GZK40" i="28"/>
  <c r="GZE40" i="28"/>
  <c r="GYY40" i="28"/>
  <c r="GYS40" i="28"/>
  <c r="GYM40" i="28"/>
  <c r="GYG40" i="28"/>
  <c r="GYA40" i="28"/>
  <c r="GXU40" i="28"/>
  <c r="GXO40" i="28"/>
  <c r="GXI40" i="28"/>
  <c r="GXC40" i="28"/>
  <c r="GWW40" i="28"/>
  <c r="GWQ40" i="28"/>
  <c r="GWK40" i="28"/>
  <c r="GWE40" i="28"/>
  <c r="GVY40" i="28"/>
  <c r="GVS40" i="28"/>
  <c r="GVM40" i="28"/>
  <c r="GVG40" i="28"/>
  <c r="GVA40" i="28"/>
  <c r="GUU40" i="28"/>
  <c r="GUO40" i="28"/>
  <c r="GUI40" i="28"/>
  <c r="GUC40" i="28"/>
  <c r="GTW40" i="28"/>
  <c r="GTQ40" i="28"/>
  <c r="GTK40" i="28"/>
  <c r="GTE40" i="28"/>
  <c r="GSY40" i="28"/>
  <c r="GSS40" i="28"/>
  <c r="GSM40" i="28"/>
  <c r="GSG40" i="28"/>
  <c r="GSA40" i="28"/>
  <c r="GRU40" i="28"/>
  <c r="GRO40" i="28"/>
  <c r="GRI40" i="28"/>
  <c r="GRC40" i="28"/>
  <c r="GQW40" i="28"/>
  <c r="GQQ40" i="28"/>
  <c r="GQK40" i="28"/>
  <c r="GQE40" i="28"/>
  <c r="GPY40" i="28"/>
  <c r="GPS40" i="28"/>
  <c r="GPM40" i="28"/>
  <c r="GPG40" i="28"/>
  <c r="GPA40" i="28"/>
  <c r="GOU40" i="28"/>
  <c r="GOO40" i="28"/>
  <c r="GOI40" i="28"/>
  <c r="GOC40" i="28"/>
  <c r="GNW40" i="28"/>
  <c r="GNQ40" i="28"/>
  <c r="GNK40" i="28"/>
  <c r="GNE40" i="28"/>
  <c r="GMY40" i="28"/>
  <c r="GMS40" i="28"/>
  <c r="GMM40" i="28"/>
  <c r="GMG40" i="28"/>
  <c r="GMA40" i="28"/>
  <c r="GLU40" i="28"/>
  <c r="GLO40" i="28"/>
  <c r="GLI40" i="28"/>
  <c r="GLC40" i="28"/>
  <c r="GKW40" i="28"/>
  <c r="GKQ40" i="28"/>
  <c r="GKK40" i="28"/>
  <c r="GKE40" i="28"/>
  <c r="GJY40" i="28"/>
  <c r="GJS40" i="28"/>
  <c r="GJM40" i="28"/>
  <c r="GJG40" i="28"/>
  <c r="GJA40" i="28"/>
  <c r="GIU40" i="28"/>
  <c r="GIO40" i="28"/>
  <c r="GII40" i="28"/>
  <c r="GIC40" i="28"/>
  <c r="GHW40" i="28"/>
  <c r="GHQ40" i="28"/>
  <c r="GHK40" i="28"/>
  <c r="GHE40" i="28"/>
  <c r="GGY40" i="28"/>
  <c r="GGS40" i="28"/>
  <c r="GGM40" i="28"/>
  <c r="GGG40" i="28"/>
  <c r="GGA40" i="28"/>
  <c r="GFU40" i="28"/>
  <c r="GFO40" i="28"/>
  <c r="GFI40" i="28"/>
  <c r="GFC40" i="28"/>
  <c r="GEW40" i="28"/>
  <c r="GEQ40" i="28"/>
  <c r="GEK40" i="28"/>
  <c r="GEE40" i="28"/>
  <c r="GDY40" i="28"/>
  <c r="GDS40" i="28"/>
  <c r="GDM40" i="28"/>
  <c r="GDG40" i="28"/>
  <c r="GDA40" i="28"/>
  <c r="GCU40" i="28"/>
  <c r="GCO40" i="28"/>
  <c r="GCI40" i="28"/>
  <c r="GCC40" i="28"/>
  <c r="GBW40" i="28"/>
  <c r="GBQ40" i="28"/>
  <c r="GBK40" i="28"/>
  <c r="GBE40" i="28"/>
  <c r="GAY40" i="28"/>
  <c r="GAS40" i="28"/>
  <c r="GAM40" i="28"/>
  <c r="GAG40" i="28"/>
  <c r="GAA40" i="28"/>
  <c r="FZU40" i="28"/>
  <c r="FZO40" i="28"/>
  <c r="FZI40" i="28"/>
  <c r="FZC40" i="28"/>
  <c r="FYW40" i="28"/>
  <c r="FYQ40" i="28"/>
  <c r="FYK40" i="28"/>
  <c r="FYE40" i="28"/>
  <c r="FXY40" i="28"/>
  <c r="FXS40" i="28"/>
  <c r="FXM40" i="28"/>
  <c r="FXG40" i="28"/>
  <c r="FXA40" i="28"/>
  <c r="FWU40" i="28"/>
  <c r="FWO40" i="28"/>
  <c r="FWI40" i="28"/>
  <c r="FWC40" i="28"/>
  <c r="FVW40" i="28"/>
  <c r="FVQ40" i="28"/>
  <c r="FVK40" i="28"/>
  <c r="FVE40" i="28"/>
  <c r="FUY40" i="28"/>
  <c r="FUS40" i="28"/>
  <c r="FUM40" i="28"/>
  <c r="FUG40" i="28"/>
  <c r="FUA40" i="28"/>
  <c r="FTU40" i="28"/>
  <c r="FTO40" i="28"/>
  <c r="FTI40" i="28"/>
  <c r="FTC40" i="28"/>
  <c r="FSW40" i="28"/>
  <c r="FSQ40" i="28"/>
  <c r="FSK40" i="28"/>
  <c r="FSE40" i="28"/>
  <c r="FRY40" i="28"/>
  <c r="FRS40" i="28"/>
  <c r="FRM40" i="28"/>
  <c r="FRG40" i="28"/>
  <c r="FRA40" i="28"/>
  <c r="FQU40" i="28"/>
  <c r="FQO40" i="28"/>
  <c r="FQI40" i="28"/>
  <c r="FQC40" i="28"/>
  <c r="FPW40" i="28"/>
  <c r="FPQ40" i="28"/>
  <c r="FPK40" i="28"/>
  <c r="FPE40" i="28"/>
  <c r="FOY40" i="28"/>
  <c r="FOS40" i="28"/>
  <c r="FOM40" i="28"/>
  <c r="FOG40" i="28"/>
  <c r="FOA40" i="28"/>
  <c r="FNU40" i="28"/>
  <c r="FNO40" i="28"/>
  <c r="FNI40" i="28"/>
  <c r="FNC40" i="28"/>
  <c r="FMW40" i="28"/>
  <c r="FMQ40" i="28"/>
  <c r="FMK40" i="28"/>
  <c r="FME40" i="28"/>
  <c r="FLY40" i="28"/>
  <c r="FLS40" i="28"/>
  <c r="FLM40" i="28"/>
  <c r="FLG40" i="28"/>
  <c r="FLA40" i="28"/>
  <c r="FKU40" i="28"/>
  <c r="FKO40" i="28"/>
  <c r="FKI40" i="28"/>
  <c r="FKC40" i="28"/>
  <c r="FJW40" i="28"/>
  <c r="FJQ40" i="28"/>
  <c r="FJK40" i="28"/>
  <c r="FJE40" i="28"/>
  <c r="FIY40" i="28"/>
  <c r="FIS40" i="28"/>
  <c r="FIM40" i="28"/>
  <c r="FIG40" i="28"/>
  <c r="FIA40" i="28"/>
  <c r="FHU40" i="28"/>
  <c r="FHO40" i="28"/>
  <c r="FHI40" i="28"/>
  <c r="FHC40" i="28"/>
  <c r="FGW40" i="28"/>
  <c r="FGQ40" i="28"/>
  <c r="FGK40" i="28"/>
  <c r="FGE40" i="28"/>
  <c r="FFY40" i="28"/>
  <c r="FFS40" i="28"/>
  <c r="FFM40" i="28"/>
  <c r="FFG40" i="28"/>
  <c r="FFA40" i="28"/>
  <c r="FEU40" i="28"/>
  <c r="FEO40" i="28"/>
  <c r="FEI40" i="28"/>
  <c r="FEC40" i="28"/>
  <c r="FDW40" i="28"/>
  <c r="FDQ40" i="28"/>
  <c r="FDK40" i="28"/>
  <c r="FDE40" i="28"/>
  <c r="FCY40" i="28"/>
  <c r="FCS40" i="28"/>
  <c r="FCM40" i="28"/>
  <c r="FCG40" i="28"/>
  <c r="FCA40" i="28"/>
  <c r="FBU40" i="28"/>
  <c r="FBO40" i="28"/>
  <c r="FBI40" i="28"/>
  <c r="FBC40" i="28"/>
  <c r="FAW40" i="28"/>
  <c r="FAQ40" i="28"/>
  <c r="FAK40" i="28"/>
  <c r="FAE40" i="28"/>
  <c r="EZY40" i="28"/>
  <c r="EZS40" i="28"/>
  <c r="EZM40" i="28"/>
  <c r="EZG40" i="28"/>
  <c r="EZA40" i="28"/>
  <c r="EYU40" i="28"/>
  <c r="EYO40" i="28"/>
  <c r="EYI40" i="28"/>
  <c r="EYC40" i="28"/>
  <c r="EXW40" i="28"/>
  <c r="EXQ40" i="28"/>
  <c r="EXK40" i="28"/>
  <c r="EXE40" i="28"/>
  <c r="EWY40" i="28"/>
  <c r="EWS40" i="28"/>
  <c r="EWM40" i="28"/>
  <c r="EWG40" i="28"/>
  <c r="EWA40" i="28"/>
  <c r="EVU40" i="28"/>
  <c r="EVO40" i="28"/>
  <c r="EVI40" i="28"/>
  <c r="EVC40" i="28"/>
  <c r="EUW40" i="28"/>
  <c r="EUQ40" i="28"/>
  <c r="EUK40" i="28"/>
  <c r="EUE40" i="28"/>
  <c r="ETY40" i="28"/>
  <c r="ETS40" i="28"/>
  <c r="ETM40" i="28"/>
  <c r="ETG40" i="28"/>
  <c r="ETA40" i="28"/>
  <c r="ESU40" i="28"/>
  <c r="ESO40" i="28"/>
  <c r="ESI40" i="28"/>
  <c r="ESC40" i="28"/>
  <c r="ERW40" i="28"/>
  <c r="ERQ40" i="28"/>
  <c r="ERK40" i="28"/>
  <c r="ERE40" i="28"/>
  <c r="EQY40" i="28"/>
  <c r="EQS40" i="28"/>
  <c r="EQM40" i="28"/>
  <c r="EQG40" i="28"/>
  <c r="EQA40" i="28"/>
  <c r="EPU40" i="28"/>
  <c r="EPO40" i="28"/>
  <c r="EPI40" i="28"/>
  <c r="EPC40" i="28"/>
  <c r="EOW40" i="28"/>
  <c r="EOQ40" i="28"/>
  <c r="EOK40" i="28"/>
  <c r="EOE40" i="28"/>
  <c r="ENY40" i="28"/>
  <c r="ENS40" i="28"/>
  <c r="ENM40" i="28"/>
  <c r="ENG40" i="28"/>
  <c r="ENA40" i="28"/>
  <c r="EMU40" i="28"/>
  <c r="EMO40" i="28"/>
  <c r="EMI40" i="28"/>
  <c r="EMC40" i="28"/>
  <c r="ELW40" i="28"/>
  <c r="ELQ40" i="28"/>
  <c r="ELK40" i="28"/>
  <c r="ELE40" i="28"/>
  <c r="EKY40" i="28"/>
  <c r="EKS40" i="28"/>
  <c r="EKM40" i="28"/>
  <c r="EKG40" i="28"/>
  <c r="EKA40" i="28"/>
  <c r="EJU40" i="28"/>
  <c r="EJO40" i="28"/>
  <c r="EJI40" i="28"/>
  <c r="EJC40" i="28"/>
  <c r="EIW40" i="28"/>
  <c r="EIQ40" i="28"/>
  <c r="EIK40" i="28"/>
  <c r="EIE40" i="28"/>
  <c r="EHY40" i="28"/>
  <c r="EHS40" i="28"/>
  <c r="EHM40" i="28"/>
  <c r="EHG40" i="28"/>
  <c r="EHA40" i="28"/>
  <c r="EGU40" i="28"/>
  <c r="EGO40" i="28"/>
  <c r="EGI40" i="28"/>
  <c r="EGC40" i="28"/>
  <c r="EFW40" i="28"/>
  <c r="EFQ40" i="28"/>
  <c r="EFK40" i="28"/>
  <c r="EFE40" i="28"/>
  <c r="EEY40" i="28"/>
  <c r="EES40" i="28"/>
  <c r="EEM40" i="28"/>
  <c r="EEG40" i="28"/>
  <c r="EEA40" i="28"/>
  <c r="EDU40" i="28"/>
  <c r="EDO40" i="28"/>
  <c r="EDI40" i="28"/>
  <c r="EDC40" i="28"/>
  <c r="ECW40" i="28"/>
  <c r="ECQ40" i="28"/>
  <c r="ECK40" i="28"/>
  <c r="ECE40" i="28"/>
  <c r="EBY40" i="28"/>
  <c r="EBS40" i="28"/>
  <c r="EBM40" i="28"/>
  <c r="EBG40" i="28"/>
  <c r="EBA40" i="28"/>
  <c r="EAU40" i="28"/>
  <c r="EAO40" i="28"/>
  <c r="EAI40" i="28"/>
  <c r="EAC40" i="28"/>
  <c r="DZW40" i="28"/>
  <c r="DZQ40" i="28"/>
  <c r="DZK40" i="28"/>
  <c r="DZE40" i="28"/>
  <c r="DYY40" i="28"/>
  <c r="DYS40" i="28"/>
  <c r="DYM40" i="28"/>
  <c r="DYG40" i="28"/>
  <c r="DYA40" i="28"/>
  <c r="DXU40" i="28"/>
  <c r="DXO40" i="28"/>
  <c r="DXI40" i="28"/>
  <c r="DXC40" i="28"/>
  <c r="DWW40" i="28"/>
  <c r="DWQ40" i="28"/>
  <c r="DWK40" i="28"/>
  <c r="DWE40" i="28"/>
  <c r="DVY40" i="28"/>
  <c r="DVS40" i="28"/>
  <c r="DVM40" i="28"/>
  <c r="DVG40" i="28"/>
  <c r="DVA40" i="28"/>
  <c r="DUU40" i="28"/>
  <c r="DUO40" i="28"/>
  <c r="DUI40" i="28"/>
  <c r="DUC40" i="28"/>
  <c r="DTW40" i="28"/>
  <c r="DTQ40" i="28"/>
  <c r="DTK40" i="28"/>
  <c r="DTE40" i="28"/>
  <c r="DSY40" i="28"/>
  <c r="DSS40" i="28"/>
  <c r="DSM40" i="28"/>
  <c r="DSG40" i="28"/>
  <c r="DSA40" i="28"/>
  <c r="DRU40" i="28"/>
  <c r="DRO40" i="28"/>
  <c r="DRI40" i="28"/>
  <c r="DRC40" i="28"/>
  <c r="DQW40" i="28"/>
  <c r="DQQ40" i="28"/>
  <c r="DQK40" i="28"/>
  <c r="DQE40" i="28"/>
  <c r="DPY40" i="28"/>
  <c r="DPS40" i="28"/>
  <c r="DPM40" i="28"/>
  <c r="DPG40" i="28"/>
  <c r="DPA40" i="28"/>
  <c r="DOU40" i="28"/>
  <c r="DOO40" i="28"/>
  <c r="DOI40" i="28"/>
  <c r="DOC40" i="28"/>
  <c r="DNW40" i="28"/>
  <c r="DNQ40" i="28"/>
  <c r="DNK40" i="28"/>
  <c r="DNE40" i="28"/>
  <c r="DMY40" i="28"/>
  <c r="DMS40" i="28"/>
  <c r="DMM40" i="28"/>
  <c r="DMG40" i="28"/>
  <c r="DMA40" i="28"/>
  <c r="DLU40" i="28"/>
  <c r="DLO40" i="28"/>
  <c r="DLI40" i="28"/>
  <c r="DLC40" i="28"/>
  <c r="DKW40" i="28"/>
  <c r="DKQ40" i="28"/>
  <c r="DKK40" i="28"/>
  <c r="DKE40" i="28"/>
  <c r="DJY40" i="28"/>
  <c r="DJS40" i="28"/>
  <c r="DJM40" i="28"/>
  <c r="DJG40" i="28"/>
  <c r="DJA40" i="28"/>
  <c r="DIU40" i="28"/>
  <c r="DIO40" i="28"/>
  <c r="DII40" i="28"/>
  <c r="DIC40" i="28"/>
  <c r="DHW40" i="28"/>
  <c r="DHQ40" i="28"/>
  <c r="DHK40" i="28"/>
  <c r="DHE40" i="28"/>
  <c r="DGY40" i="28"/>
  <c r="DGS40" i="28"/>
  <c r="DGM40" i="28"/>
  <c r="DGG40" i="28"/>
  <c r="DGA40" i="28"/>
  <c r="DFU40" i="28"/>
  <c r="DFO40" i="28"/>
  <c r="DFI40" i="28"/>
  <c r="DFC40" i="28"/>
  <c r="DEW40" i="28"/>
  <c r="DEQ40" i="28"/>
  <c r="DEK40" i="28"/>
  <c r="DEE40" i="28"/>
  <c r="DDY40" i="28"/>
  <c r="DDS40" i="28"/>
  <c r="DDM40" i="28"/>
  <c r="DDG40" i="28"/>
  <c r="DDA40" i="28"/>
  <c r="DCU40" i="28"/>
  <c r="DCO40" i="28"/>
  <c r="DCI40" i="28"/>
  <c r="DCC40" i="28"/>
  <c r="DBW40" i="28"/>
  <c r="DBQ40" i="28"/>
  <c r="DBK40" i="28"/>
  <c r="DBE40" i="28"/>
  <c r="DAY40" i="28"/>
  <c r="DAS40" i="28"/>
  <c r="DAM40" i="28"/>
  <c r="DAG40" i="28"/>
  <c r="DAA40" i="28"/>
  <c r="CZU40" i="28"/>
  <c r="CZO40" i="28"/>
  <c r="CZI40" i="28"/>
  <c r="CZC40" i="28"/>
  <c r="CYW40" i="28"/>
  <c r="CYQ40" i="28"/>
  <c r="CYK40" i="28"/>
  <c r="CYE40" i="28"/>
  <c r="CXY40" i="28"/>
  <c r="CXS40" i="28"/>
  <c r="CXM40" i="28"/>
  <c r="CXG40" i="28"/>
  <c r="CXA40" i="28"/>
  <c r="CWU40" i="28"/>
  <c r="CWO40" i="28"/>
  <c r="CWI40" i="28"/>
  <c r="CWC40" i="28"/>
  <c r="CVW40" i="28"/>
  <c r="CVQ40" i="28"/>
  <c r="CVK40" i="28"/>
  <c r="CVE40" i="28"/>
  <c r="CUY40" i="28"/>
  <c r="CUS40" i="28"/>
  <c r="CUM40" i="28"/>
  <c r="CUG40" i="28"/>
  <c r="CUA40" i="28"/>
  <c r="CTU40" i="28"/>
  <c r="CTO40" i="28"/>
  <c r="CTI40" i="28"/>
  <c r="CTC40" i="28"/>
  <c r="CSW40" i="28"/>
  <c r="CSQ40" i="28"/>
  <c r="CSK40" i="28"/>
  <c r="CSE40" i="28"/>
  <c r="CRY40" i="28"/>
  <c r="CRS40" i="28"/>
  <c r="CRM40" i="28"/>
  <c r="CRG40" i="28"/>
  <c r="CRA40" i="28"/>
  <c r="CQU40" i="28"/>
  <c r="CQO40" i="28"/>
  <c r="CQI40" i="28"/>
  <c r="CQC40" i="28"/>
  <c r="CPW40" i="28"/>
  <c r="CPQ40" i="28"/>
  <c r="CPK40" i="28"/>
  <c r="CPE40" i="28"/>
  <c r="COY40" i="28"/>
  <c r="COS40" i="28"/>
  <c r="COM40" i="28"/>
  <c r="COG40" i="28"/>
  <c r="COA40" i="28"/>
  <c r="CNU40" i="28"/>
  <c r="CNO40" i="28"/>
  <c r="CNI40" i="28"/>
  <c r="CNC40" i="28"/>
  <c r="CMW40" i="28"/>
  <c r="CMQ40" i="28"/>
  <c r="CMK40" i="28"/>
  <c r="CME40" i="28"/>
  <c r="CLY40" i="28"/>
  <c r="CLS40" i="28"/>
  <c r="CLM40" i="28"/>
  <c r="CLG40" i="28"/>
  <c r="CLA40" i="28"/>
  <c r="CKU40" i="28"/>
  <c r="CKO40" i="28"/>
  <c r="CKI40" i="28"/>
  <c r="CKC40" i="28"/>
  <c r="CJW40" i="28"/>
  <c r="CJQ40" i="28"/>
  <c r="CJK40" i="28"/>
  <c r="CJE40" i="28"/>
  <c r="CIY40" i="28"/>
  <c r="CIS40" i="28"/>
  <c r="CIM40" i="28"/>
  <c r="CIG40" i="28"/>
  <c r="CIA40" i="28"/>
  <c r="CHU40" i="28"/>
  <c r="CHO40" i="28"/>
  <c r="CHI40" i="28"/>
  <c r="CHC40" i="28"/>
  <c r="CGW40" i="28"/>
  <c r="CGQ40" i="28"/>
  <c r="CGK40" i="28"/>
  <c r="CGE40" i="28"/>
  <c r="CFY40" i="28"/>
  <c r="CFS40" i="28"/>
  <c r="CFM40" i="28"/>
  <c r="CFG40" i="28"/>
  <c r="CFA40" i="28"/>
  <c r="CEU40" i="28"/>
  <c r="CEO40" i="28"/>
  <c r="CEI40" i="28"/>
  <c r="CEC40" i="28"/>
  <c r="CDW40" i="28"/>
  <c r="CDQ40" i="28"/>
  <c r="CDK40" i="28"/>
  <c r="CDE40" i="28"/>
  <c r="CCY40" i="28"/>
  <c r="CCS40" i="28"/>
  <c r="CCM40" i="28"/>
  <c r="CCG40" i="28"/>
  <c r="CCA40" i="28"/>
  <c r="CBU40" i="28"/>
  <c r="CBO40" i="28"/>
  <c r="CBI40" i="28"/>
  <c r="CBC40" i="28"/>
  <c r="CAW40" i="28"/>
  <c r="CAQ40" i="28"/>
  <c r="CAK40" i="28"/>
  <c r="CAE40" i="28"/>
  <c r="BZY40" i="28"/>
  <c r="BZS40" i="28"/>
  <c r="BZM40" i="28"/>
  <c r="BZG40" i="28"/>
  <c r="BZA40" i="28"/>
  <c r="BYU40" i="28"/>
  <c r="BYO40" i="28"/>
  <c r="BYI40" i="28"/>
  <c r="BYC40" i="28"/>
  <c r="BXW40" i="28"/>
  <c r="BXQ40" i="28"/>
  <c r="BXK40" i="28"/>
  <c r="BXE40" i="28"/>
  <c r="BWY40" i="28"/>
  <c r="BWS40" i="28"/>
  <c r="BWM40" i="28"/>
  <c r="BWG40" i="28"/>
  <c r="BWA40" i="28"/>
  <c r="BVU40" i="28"/>
  <c r="BVO40" i="28"/>
  <c r="BVI40" i="28"/>
  <c r="BVC40" i="28"/>
  <c r="BUW40" i="28"/>
  <c r="BUQ40" i="28"/>
  <c r="BUK40" i="28"/>
  <c r="BUE40" i="28"/>
  <c r="BTY40" i="28"/>
  <c r="BTS40" i="28"/>
  <c r="BTM40" i="28"/>
  <c r="BTG40" i="28"/>
  <c r="BTA40" i="28"/>
  <c r="BSU40" i="28"/>
  <c r="BSO40" i="28"/>
  <c r="BSI40" i="28"/>
  <c r="BSC40" i="28"/>
  <c r="BRW40" i="28"/>
  <c r="BRQ40" i="28"/>
  <c r="BRK40" i="28"/>
  <c r="BRE40" i="28"/>
  <c r="BQY40" i="28"/>
  <c r="BQS40" i="28"/>
  <c r="BQM40" i="28"/>
  <c r="BQG40" i="28"/>
  <c r="BQA40" i="28"/>
  <c r="BPU40" i="28"/>
  <c r="BPO40" i="28"/>
  <c r="BPI40" i="28"/>
  <c r="BPC40" i="28"/>
  <c r="BOW40" i="28"/>
  <c r="BOQ40" i="28"/>
  <c r="BOK40" i="28"/>
  <c r="BOE40" i="28"/>
  <c r="BNY40" i="28"/>
  <c r="BNS40" i="28"/>
  <c r="BNM40" i="28"/>
  <c r="BNG40" i="28"/>
  <c r="BNA40" i="28"/>
  <c r="BMU40" i="28"/>
  <c r="BMO40" i="28"/>
  <c r="BMI40" i="28"/>
  <c r="BMC40" i="28"/>
  <c r="BLW40" i="28"/>
  <c r="BLQ40" i="28"/>
  <c r="BLK40" i="28"/>
  <c r="BLE40" i="28"/>
  <c r="BKY40" i="28"/>
  <c r="BKS40" i="28"/>
  <c r="BKM40" i="28"/>
  <c r="BKG40" i="28"/>
  <c r="BKA40" i="28"/>
  <c r="BJU40" i="28"/>
  <c r="BJO40" i="28"/>
  <c r="BJI40" i="28"/>
  <c r="BJC40" i="28"/>
  <c r="BIW40" i="28"/>
  <c r="BIQ40" i="28"/>
  <c r="BIK40" i="28"/>
  <c r="BIE40" i="28"/>
  <c r="BHY40" i="28"/>
  <c r="BHS40" i="28"/>
  <c r="BHM40" i="28"/>
  <c r="BHG40" i="28"/>
  <c r="BHA40" i="28"/>
  <c r="BGU40" i="28"/>
  <c r="BGO40" i="28"/>
  <c r="BGI40" i="28"/>
  <c r="BGC40" i="28"/>
  <c r="BFW40" i="28"/>
  <c r="BFQ40" i="28"/>
  <c r="BFK40" i="28"/>
  <c r="BFE40" i="28"/>
  <c r="BEY40" i="28"/>
  <c r="BES40" i="28"/>
  <c r="BEM40" i="28"/>
  <c r="BEG40" i="28"/>
  <c r="BEA40" i="28"/>
  <c r="BDU40" i="28"/>
  <c r="BDO40" i="28"/>
  <c r="BDI40" i="28"/>
  <c r="BDC40" i="28"/>
  <c r="BCW40" i="28"/>
  <c r="BCQ40" i="28"/>
  <c r="BCK40" i="28"/>
  <c r="BCE40" i="28"/>
  <c r="BBY40" i="28"/>
  <c r="BBS40" i="28"/>
  <c r="BBM40" i="28"/>
  <c r="BBG40" i="28"/>
  <c r="BBA40" i="28"/>
  <c r="BAU40" i="28"/>
  <c r="BAO40" i="28"/>
  <c r="BAI40" i="28"/>
  <c r="BAC40" i="28"/>
  <c r="AZW40" i="28"/>
  <c r="AZQ40" i="28"/>
  <c r="AZK40" i="28"/>
  <c r="AZE40" i="28"/>
  <c r="AYY40" i="28"/>
  <c r="AYS40" i="28"/>
  <c r="AYM40" i="28"/>
  <c r="AYG40" i="28"/>
  <c r="AYA40" i="28"/>
  <c r="AXU40" i="28"/>
  <c r="AXO40" i="28"/>
  <c r="AXI40" i="28"/>
  <c r="AXC40" i="28"/>
  <c r="AWW40" i="28"/>
  <c r="AWQ40" i="28"/>
  <c r="AWK40" i="28"/>
  <c r="AWE40" i="28"/>
  <c r="AVY40" i="28"/>
  <c r="AVS40" i="28"/>
  <c r="AVM40" i="28"/>
  <c r="AVG40" i="28"/>
  <c r="AVA40" i="28"/>
  <c r="AUU40" i="28"/>
  <c r="AUO40" i="28"/>
  <c r="AUI40" i="28"/>
  <c r="AUC40" i="28"/>
  <c r="ATW40" i="28"/>
  <c r="ATQ40" i="28"/>
  <c r="ATK40" i="28"/>
  <c r="ATE40" i="28"/>
  <c r="ASY40" i="28"/>
  <c r="ASS40" i="28"/>
  <c r="ASM40" i="28"/>
  <c r="ASG40" i="28"/>
  <c r="ASA40" i="28"/>
  <c r="ARU40" i="28"/>
  <c r="ARO40" i="28"/>
  <c r="ARI40" i="28"/>
  <c r="ARC40" i="28"/>
  <c r="AQW40" i="28"/>
  <c r="AQQ40" i="28"/>
  <c r="AQK40" i="28"/>
  <c r="AQE40" i="28"/>
  <c r="APY40" i="28"/>
  <c r="APS40" i="28"/>
  <c r="APM40" i="28"/>
  <c r="APG40" i="28"/>
  <c r="APA40" i="28"/>
  <c r="AOU40" i="28"/>
  <c r="AOO40" i="28"/>
  <c r="AOI40" i="28"/>
  <c r="AOC40" i="28"/>
  <c r="ANW40" i="28"/>
  <c r="ANQ40" i="28"/>
  <c r="ANK40" i="28"/>
  <c r="ANE40" i="28"/>
  <c r="AMY40" i="28"/>
  <c r="AMS40" i="28"/>
  <c r="AMM40" i="28"/>
  <c r="AMG40" i="28"/>
  <c r="AMA40" i="28"/>
  <c r="ALU40" i="28"/>
  <c r="ALO40" i="28"/>
  <c r="ALI40" i="28"/>
  <c r="ALC40" i="28"/>
  <c r="AKW40" i="28"/>
  <c r="AKQ40" i="28"/>
  <c r="AKK40" i="28"/>
  <c r="AKE40" i="28"/>
  <c r="AJY40" i="28"/>
  <c r="AJS40" i="28"/>
  <c r="AJM40" i="28"/>
  <c r="AJG40" i="28"/>
  <c r="AJA40" i="28"/>
  <c r="AIU40" i="28"/>
  <c r="AIO40" i="28"/>
  <c r="AII40" i="28"/>
  <c r="AIC40" i="28"/>
  <c r="AHW40" i="28"/>
  <c r="AHQ40" i="28"/>
  <c r="AHK40" i="28"/>
  <c r="AHE40" i="28"/>
  <c r="AGY40" i="28"/>
  <c r="AGS40" i="28"/>
  <c r="AGM40" i="28"/>
  <c r="AGG40" i="28"/>
  <c r="AGA40" i="28"/>
  <c r="AFU40" i="28"/>
  <c r="AFO40" i="28"/>
  <c r="AFI40" i="28"/>
  <c r="AFC40" i="28"/>
  <c r="AEW40" i="28"/>
  <c r="AEQ40" i="28"/>
  <c r="AEK40" i="28"/>
  <c r="AEE40" i="28"/>
  <c r="ADY40" i="28"/>
  <c r="ADS40" i="28"/>
  <c r="ADM40" i="28"/>
  <c r="ADG40" i="28"/>
  <c r="ADA40" i="28"/>
  <c r="ACU40" i="28"/>
  <c r="ACO40" i="28"/>
  <c r="ACI40" i="28"/>
  <c r="ACC40" i="28"/>
  <c r="ABW40" i="28"/>
  <c r="ABQ40" i="28"/>
  <c r="ABK40" i="28"/>
  <c r="ABE40" i="28"/>
  <c r="AAY40" i="28"/>
  <c r="AAS40" i="28"/>
  <c r="AAM40" i="28"/>
  <c r="AAG40" i="28"/>
  <c r="AAA40" i="28"/>
  <c r="ZU40" i="28"/>
  <c r="ZO40" i="28"/>
  <c r="ZI40" i="28"/>
  <c r="ZC40" i="28"/>
  <c r="YW40" i="28"/>
  <c r="YQ40" i="28"/>
  <c r="YK40" i="28"/>
  <c r="YE40" i="28"/>
  <c r="XY40" i="28"/>
  <c r="XS40" i="28"/>
  <c r="XM40" i="28"/>
  <c r="XG40" i="28"/>
  <c r="XA40" i="28"/>
  <c r="WU40" i="28"/>
  <c r="WO40" i="28"/>
  <c r="WI40" i="28"/>
  <c r="WC40" i="28"/>
  <c r="VW40" i="28"/>
  <c r="VQ40" i="28"/>
  <c r="VK40" i="28"/>
  <c r="VE40" i="28"/>
  <c r="UY40" i="28"/>
  <c r="US40" i="28"/>
  <c r="UM40" i="28"/>
  <c r="UG40" i="28"/>
  <c r="UA40" i="28"/>
  <c r="TU40" i="28"/>
  <c r="TO40" i="28"/>
  <c r="TI40" i="28"/>
  <c r="TC40" i="28"/>
  <c r="SW40" i="28"/>
  <c r="SQ40" i="28"/>
  <c r="SK40" i="28"/>
  <c r="SE40" i="28"/>
  <c r="RY40" i="28"/>
  <c r="RS40" i="28"/>
  <c r="RM40" i="28"/>
  <c r="RG40" i="28"/>
  <c r="RA40" i="28"/>
  <c r="QU40" i="28"/>
  <c r="QO40" i="28"/>
  <c r="QI40" i="28"/>
  <c r="QC40" i="28"/>
  <c r="PW40" i="28"/>
  <c r="PQ40" i="28"/>
  <c r="PK40" i="28"/>
  <c r="PE40" i="28"/>
  <c r="OY40" i="28"/>
  <c r="OS40" i="28"/>
  <c r="OM40" i="28"/>
  <c r="OG40" i="28"/>
  <c r="OA40" i="28"/>
  <c r="NU40" i="28"/>
  <c r="NO40" i="28"/>
  <c r="NI40" i="28"/>
  <c r="NC40" i="28"/>
  <c r="MW40" i="28"/>
  <c r="MQ40" i="28"/>
  <c r="MK40" i="28"/>
  <c r="ME40" i="28"/>
  <c r="LY40" i="28"/>
  <c r="LS40" i="28"/>
  <c r="LM40" i="28"/>
  <c r="LG40" i="28"/>
  <c r="LA40" i="28"/>
  <c r="KU40" i="28"/>
  <c r="KO40" i="28"/>
  <c r="KI40" i="28"/>
  <c r="KC40" i="28"/>
  <c r="JW40" i="28"/>
  <c r="JQ40" i="28"/>
  <c r="JK40" i="28"/>
  <c r="JE40" i="28"/>
  <c r="IY40" i="28"/>
  <c r="IS40" i="28"/>
  <c r="IM40" i="28"/>
  <c r="IG40" i="28"/>
  <c r="IA40" i="28"/>
  <c r="HU40" i="28"/>
  <c r="HO40" i="28"/>
  <c r="HI40" i="28"/>
  <c r="HC40" i="28"/>
  <c r="GW40" i="28"/>
  <c r="GQ40" i="28"/>
  <c r="GK40" i="28"/>
  <c r="GE40" i="28"/>
  <c r="FY40" i="28"/>
  <c r="FS40" i="28"/>
  <c r="FM40" i="28"/>
  <c r="FG40" i="28"/>
  <c r="FA40" i="28"/>
  <c r="EU40" i="28"/>
  <c r="EO40" i="28"/>
  <c r="EI40" i="28"/>
  <c r="EC40" i="28"/>
  <c r="DW40" i="28"/>
  <c r="DQ40" i="28"/>
  <c r="DK40" i="28"/>
  <c r="DE40" i="28"/>
  <c r="CY40" i="28"/>
  <c r="CS40" i="28"/>
  <c r="CM40" i="28"/>
  <c r="CG40" i="28"/>
  <c r="CA40" i="28"/>
  <c r="BU40" i="28"/>
  <c r="BO40" i="28"/>
  <c r="BI40" i="28"/>
  <c r="BC40" i="28"/>
  <c r="AW40" i="28"/>
  <c r="AQ40" i="28"/>
  <c r="AK40" i="28"/>
  <c r="AE40" i="28"/>
  <c r="Y40" i="28"/>
  <c r="XFB40" i="28"/>
  <c r="XEV40" i="28"/>
  <c r="XEP40" i="28"/>
  <c r="XEJ40" i="28"/>
  <c r="XED40" i="28"/>
  <c r="XDX40" i="28"/>
  <c r="XDR40" i="28"/>
  <c r="XDL40" i="28"/>
  <c r="XDF40" i="28"/>
  <c r="XCZ40" i="28"/>
  <c r="XCT40" i="28"/>
  <c r="XCN40" i="28"/>
  <c r="XCH40" i="28"/>
  <c r="XCB40" i="28"/>
  <c r="XBV40" i="28"/>
  <c r="XBP40" i="28"/>
  <c r="XBJ40" i="28"/>
  <c r="XBD40" i="28"/>
  <c r="XAX40" i="28"/>
  <c r="XAR40" i="28"/>
  <c r="XAL40" i="28"/>
  <c r="XAF40" i="28"/>
  <c r="WZZ40" i="28"/>
  <c r="WZT40" i="28"/>
  <c r="WZN40" i="28"/>
  <c r="WZH40" i="28"/>
  <c r="WZB40" i="28"/>
  <c r="WYV40" i="28"/>
  <c r="WYP40" i="28"/>
  <c r="WYJ40" i="28"/>
  <c r="WYD40" i="28"/>
  <c r="WXX40" i="28"/>
  <c r="WXR40" i="28"/>
  <c r="WXL40" i="28"/>
  <c r="WXF40" i="28"/>
  <c r="WWZ40" i="28"/>
  <c r="WWT40" i="28"/>
  <c r="WWN40" i="28"/>
  <c r="WWH40" i="28"/>
  <c r="WWB40" i="28"/>
  <c r="WVV40" i="28"/>
  <c r="WVP40" i="28"/>
  <c r="WVJ40" i="28"/>
  <c r="WVD40" i="28"/>
  <c r="WUX40" i="28"/>
  <c r="WUR40" i="28"/>
  <c r="WUL40" i="28"/>
  <c r="WUF40" i="28"/>
  <c r="WTZ40" i="28"/>
  <c r="WTT40" i="28"/>
  <c r="WTN40" i="28"/>
  <c r="WTH40" i="28"/>
  <c r="WTB40" i="28"/>
  <c r="WSV40" i="28"/>
  <c r="WSP40" i="28"/>
  <c r="WSJ40" i="28"/>
  <c r="WSD40" i="28"/>
  <c r="WRX40" i="28"/>
  <c r="WRR40" i="28"/>
  <c r="WRL40" i="28"/>
  <c r="WRF40" i="28"/>
  <c r="WQZ40" i="28"/>
  <c r="WQT40" i="28"/>
  <c r="WQN40" i="28"/>
  <c r="WQH40" i="28"/>
  <c r="WQB40" i="28"/>
  <c r="WPV40" i="28"/>
  <c r="WPP40" i="28"/>
  <c r="WPJ40" i="28"/>
  <c r="WPD40" i="28"/>
  <c r="WOX40" i="28"/>
  <c r="WOR40" i="28"/>
  <c r="WOL40" i="28"/>
  <c r="WOF40" i="28"/>
  <c r="WNZ40" i="28"/>
  <c r="WNT40" i="28"/>
  <c r="WNN40" i="28"/>
  <c r="WNH40" i="28"/>
  <c r="WNB40" i="28"/>
  <c r="WMV40" i="28"/>
  <c r="WMP40" i="28"/>
  <c r="WMJ40" i="28"/>
  <c r="WMD40" i="28"/>
  <c r="WLX40" i="28"/>
  <c r="WLR40" i="28"/>
  <c r="WLL40" i="28"/>
  <c r="WLF40" i="28"/>
  <c r="WKZ40" i="28"/>
  <c r="WKT40" i="28"/>
  <c r="WKN40" i="28"/>
  <c r="WKH40" i="28"/>
  <c r="WKB40" i="28"/>
  <c r="WJV40" i="28"/>
  <c r="WJP40" i="28"/>
  <c r="WJJ40" i="28"/>
  <c r="WJD40" i="28"/>
  <c r="WIX40" i="28"/>
  <c r="WIR40" i="28"/>
  <c r="WIL40" i="28"/>
  <c r="WIF40" i="28"/>
  <c r="WHZ40" i="28"/>
  <c r="WHT40" i="28"/>
  <c r="WHN40" i="28"/>
  <c r="WHH40" i="28"/>
  <c r="WHB40" i="28"/>
  <c r="WGV40" i="28"/>
  <c r="WGP40" i="28"/>
  <c r="WGJ40" i="28"/>
  <c r="WGD40" i="28"/>
  <c r="WFX40" i="28"/>
  <c r="WFR40" i="28"/>
  <c r="WFL40" i="28"/>
  <c r="WFF40" i="28"/>
  <c r="WEZ40" i="28"/>
  <c r="WET40" i="28"/>
  <c r="WEN40" i="28"/>
  <c r="WEH40" i="28"/>
  <c r="WEB40" i="28"/>
  <c r="WDV40" i="28"/>
  <c r="WDP40" i="28"/>
  <c r="WDJ40" i="28"/>
  <c r="WDD40" i="28"/>
  <c r="WCX40" i="28"/>
  <c r="WCR40" i="28"/>
  <c r="WCL40" i="28"/>
  <c r="WCF40" i="28"/>
  <c r="WBZ40" i="28"/>
  <c r="WBT40" i="28"/>
  <c r="WBN40" i="28"/>
  <c r="WBH40" i="28"/>
  <c r="WBB40" i="28"/>
  <c r="WAV40" i="28"/>
  <c r="WAP40" i="28"/>
  <c r="WAJ40" i="28"/>
  <c r="WAD40" i="28"/>
  <c r="VZX40" i="28"/>
  <c r="VZR40" i="28"/>
  <c r="VZL40" i="28"/>
  <c r="VZF40" i="28"/>
  <c r="VYZ40" i="28"/>
  <c r="VYT40" i="28"/>
  <c r="VYN40" i="28"/>
  <c r="VYH40" i="28"/>
  <c r="VYB40" i="28"/>
  <c r="VXV40" i="28"/>
  <c r="VXP40" i="28"/>
  <c r="VXJ40" i="28"/>
  <c r="VXD40" i="28"/>
  <c r="VWX40" i="28"/>
  <c r="VWR40" i="28"/>
  <c r="VWL40" i="28"/>
  <c r="VWF40" i="28"/>
  <c r="VVZ40" i="28"/>
  <c r="VVT40" i="28"/>
  <c r="VVN40" i="28"/>
  <c r="VVH40" i="28"/>
  <c r="VVB40" i="28"/>
  <c r="VUV40" i="28"/>
  <c r="VUP40" i="28"/>
  <c r="VUJ40" i="28"/>
  <c r="VUD40" i="28"/>
  <c r="VTX40" i="28"/>
  <c r="VTR40" i="28"/>
  <c r="VTL40" i="28"/>
  <c r="VTF40" i="28"/>
  <c r="VSZ40" i="28"/>
  <c r="VST40" i="28"/>
  <c r="VSN40" i="28"/>
  <c r="VSH40" i="28"/>
  <c r="VSB40" i="28"/>
  <c r="VRV40" i="28"/>
  <c r="VRP40" i="28"/>
  <c r="VRJ40" i="28"/>
  <c r="VRD40" i="28"/>
  <c r="VQX40" i="28"/>
  <c r="VQR40" i="28"/>
  <c r="VQL40" i="28"/>
  <c r="VQF40" i="28"/>
  <c r="VPZ40" i="28"/>
  <c r="VPT40" i="28"/>
  <c r="VPN40" i="28"/>
  <c r="VPH40" i="28"/>
  <c r="VPB40" i="28"/>
  <c r="VOV40" i="28"/>
  <c r="VOP40" i="28"/>
  <c r="VOJ40" i="28"/>
  <c r="VOD40" i="28"/>
  <c r="VNX40" i="28"/>
  <c r="VNR40" i="28"/>
  <c r="VNL40" i="28"/>
  <c r="VNF40" i="28"/>
  <c r="VMZ40" i="28"/>
  <c r="VMT40" i="28"/>
  <c r="VMN40" i="28"/>
  <c r="VMH40" i="28"/>
  <c r="VMB40" i="28"/>
  <c r="VLV40" i="28"/>
  <c r="VLP40" i="28"/>
  <c r="VLJ40" i="28"/>
  <c r="VLD40" i="28"/>
  <c r="VKX40" i="28"/>
  <c r="VKR40" i="28"/>
  <c r="VKL40" i="28"/>
  <c r="VKF40" i="28"/>
  <c r="VJZ40" i="28"/>
  <c r="VJT40" i="28"/>
  <c r="VJN40" i="28"/>
  <c r="VJH40" i="28"/>
  <c r="VJB40" i="28"/>
  <c r="VIV40" i="28"/>
  <c r="VIP40" i="28"/>
  <c r="VIJ40" i="28"/>
  <c r="VID40" i="28"/>
  <c r="VHX40" i="28"/>
  <c r="VHR40" i="28"/>
  <c r="VHL40" i="28"/>
  <c r="VHF40" i="28"/>
  <c r="VGZ40" i="28"/>
  <c r="VGT40" i="28"/>
  <c r="VGN40" i="28"/>
  <c r="VGH40" i="28"/>
  <c r="VGB40" i="28"/>
  <c r="VFV40" i="28"/>
  <c r="VFP40" i="28"/>
  <c r="VFJ40" i="28"/>
  <c r="VFD40" i="28"/>
  <c r="VEX40" i="28"/>
  <c r="VER40" i="28"/>
  <c r="VEL40" i="28"/>
  <c r="VEF40" i="28"/>
  <c r="VDZ40" i="28"/>
  <c r="VDT40" i="28"/>
  <c r="VDN40" i="28"/>
  <c r="VDH40" i="28"/>
  <c r="VDB40" i="28"/>
  <c r="VCV40" i="28"/>
  <c r="VCP40" i="28"/>
  <c r="VCJ40" i="28"/>
  <c r="VCD40" i="28"/>
  <c r="VBX40" i="28"/>
  <c r="VBR40" i="28"/>
  <c r="VBL40" i="28"/>
  <c r="VBF40" i="28"/>
  <c r="VAZ40" i="28"/>
  <c r="VAT40" i="28"/>
  <c r="VAN40" i="28"/>
  <c r="VAH40" i="28"/>
  <c r="VAB40" i="28"/>
  <c r="UZV40" i="28"/>
  <c r="UZP40" i="28"/>
  <c r="UZJ40" i="28"/>
  <c r="UZD40" i="28"/>
  <c r="UYX40" i="28"/>
  <c r="UYR40" i="28"/>
  <c r="UYL40" i="28"/>
  <c r="UYF40" i="28"/>
  <c r="UXZ40" i="28"/>
  <c r="UXT40" i="28"/>
  <c r="UXN40" i="28"/>
  <c r="UXH40" i="28"/>
  <c r="UXB40" i="28"/>
  <c r="UWV40" i="28"/>
  <c r="UWP40" i="28"/>
  <c r="UWJ40" i="28"/>
  <c r="UWD40" i="28"/>
  <c r="UVX40" i="28"/>
  <c r="UVR40" i="28"/>
  <c r="UVL40" i="28"/>
  <c r="UVF40" i="28"/>
  <c r="UUZ40" i="28"/>
  <c r="UUT40" i="28"/>
  <c r="UUN40" i="28"/>
  <c r="UUH40" i="28"/>
  <c r="UUB40" i="28"/>
  <c r="UTV40" i="28"/>
  <c r="UTP40" i="28"/>
  <c r="UTJ40" i="28"/>
  <c r="UTD40" i="28"/>
  <c r="USX40" i="28"/>
  <c r="USR40" i="28"/>
  <c r="USL40" i="28"/>
  <c r="USF40" i="28"/>
  <c r="URZ40" i="28"/>
  <c r="URT40" i="28"/>
  <c r="URN40" i="28"/>
  <c r="URH40" i="28"/>
  <c r="URB40" i="28"/>
  <c r="UQV40" i="28"/>
  <c r="UQP40" i="28"/>
  <c r="UQJ40" i="28"/>
  <c r="UQD40" i="28"/>
  <c r="UPX40" i="28"/>
  <c r="UPR40" i="28"/>
  <c r="UPL40" i="28"/>
  <c r="UPF40" i="28"/>
  <c r="UOZ40" i="28"/>
  <c r="UOT40" i="28"/>
  <c r="UON40" i="28"/>
  <c r="UOH40" i="28"/>
  <c r="UOB40" i="28"/>
  <c r="UNV40" i="28"/>
  <c r="UNP40" i="28"/>
  <c r="UNJ40" i="28"/>
  <c r="UND40" i="28"/>
  <c r="UMX40" i="28"/>
  <c r="UMR40" i="28"/>
  <c r="UML40" i="28"/>
  <c r="UMF40" i="28"/>
  <c r="ULZ40" i="28"/>
  <c r="ULT40" i="28"/>
  <c r="ULN40" i="28"/>
  <c r="ULH40" i="28"/>
  <c r="ULB40" i="28"/>
  <c r="UKV40" i="28"/>
  <c r="UKP40" i="28"/>
  <c r="UKJ40" i="28"/>
  <c r="UKD40" i="28"/>
  <c r="UJX40" i="28"/>
  <c r="UJR40" i="28"/>
  <c r="UJL40" i="28"/>
  <c r="UJF40" i="28"/>
  <c r="UIZ40" i="28"/>
  <c r="UIT40" i="28"/>
  <c r="UIN40" i="28"/>
  <c r="UIH40" i="28"/>
  <c r="UIB40" i="28"/>
  <c r="UHV40" i="28"/>
  <c r="UHP40" i="28"/>
  <c r="UHJ40" i="28"/>
  <c r="UHD40" i="28"/>
  <c r="UGX40" i="28"/>
  <c r="UGR40" i="28"/>
  <c r="UGL40" i="28"/>
  <c r="UGF40" i="28"/>
  <c r="UFZ40" i="28"/>
  <c r="UFT40" i="28"/>
  <c r="UFN40" i="28"/>
  <c r="UFH40" i="28"/>
  <c r="UFB40" i="28"/>
  <c r="UEV40" i="28"/>
  <c r="UEP40" i="28"/>
  <c r="UEJ40" i="28"/>
  <c r="UED40" i="28"/>
  <c r="UDX40" i="28"/>
  <c r="UDR40" i="28"/>
  <c r="UDL40" i="28"/>
  <c r="UDF40" i="28"/>
  <c r="UCZ40" i="28"/>
  <c r="UCT40" i="28"/>
  <c r="UCN40" i="28"/>
  <c r="UCH40" i="28"/>
  <c r="UCB40" i="28"/>
  <c r="UBV40" i="28"/>
  <c r="UBP40" i="28"/>
  <c r="UBJ40" i="28"/>
  <c r="UBD40" i="28"/>
  <c r="UAX40" i="28"/>
  <c r="UAR40" i="28"/>
  <c r="UAL40" i="28"/>
  <c r="UAF40" i="28"/>
  <c r="TZZ40" i="28"/>
  <c r="TZT40" i="28"/>
  <c r="TZN40" i="28"/>
  <c r="TZH40" i="28"/>
  <c r="TZB40" i="28"/>
  <c r="TYV40" i="28"/>
  <c r="TYP40" i="28"/>
  <c r="TYJ40" i="28"/>
  <c r="TYD40" i="28"/>
  <c r="TXX40" i="28"/>
  <c r="TXR40" i="28"/>
  <c r="TXL40" i="28"/>
  <c r="TXF40" i="28"/>
  <c r="TWZ40" i="28"/>
  <c r="TWT40" i="28"/>
  <c r="TWN40" i="28"/>
  <c r="TWH40" i="28"/>
  <c r="TWB40" i="28"/>
  <c r="TVV40" i="28"/>
  <c r="TVP40" i="28"/>
  <c r="TVJ40" i="28"/>
  <c r="TVD40" i="28"/>
  <c r="TUX40" i="28"/>
  <c r="TUR40" i="28"/>
  <c r="TUL40" i="28"/>
  <c r="TUF40" i="28"/>
  <c r="TTZ40" i="28"/>
  <c r="TTT40" i="28"/>
  <c r="TTN40" i="28"/>
  <c r="TTH40" i="28"/>
  <c r="TTB40" i="28"/>
  <c r="TSV40" i="28"/>
  <c r="TSP40" i="28"/>
  <c r="TSJ40" i="28"/>
  <c r="TSD40" i="28"/>
  <c r="TRX40" i="28"/>
  <c r="TRR40" i="28"/>
  <c r="TRL40" i="28"/>
  <c r="TRF40" i="28"/>
  <c r="TQZ40" i="28"/>
  <c r="TQT40" i="28"/>
  <c r="TQN40" i="28"/>
  <c r="TQH40" i="28"/>
  <c r="TQB40" i="28"/>
  <c r="TPV40" i="28"/>
  <c r="TPP40" i="28"/>
  <c r="TPJ40" i="28"/>
  <c r="TPD40" i="28"/>
  <c r="TOX40" i="28"/>
  <c r="TOR40" i="28"/>
  <c r="TOL40" i="28"/>
  <c r="TOF40" i="28"/>
  <c r="TNZ40" i="28"/>
  <c r="TNT40" i="28"/>
  <c r="TNN40" i="28"/>
  <c r="TNH40" i="28"/>
  <c r="TNB40" i="28"/>
  <c r="TMV40" i="28"/>
  <c r="TMP40" i="28"/>
  <c r="TMJ40" i="28"/>
  <c r="TMD40" i="28"/>
  <c r="TLX40" i="28"/>
  <c r="TLR40" i="28"/>
  <c r="TLL40" i="28"/>
  <c r="TLF40" i="28"/>
  <c r="TKZ40" i="28"/>
  <c r="TKT40" i="28"/>
  <c r="TKN40" i="28"/>
  <c r="TKH40" i="28"/>
  <c r="TKB40" i="28"/>
  <c r="TJV40" i="28"/>
  <c r="TJP40" i="28"/>
  <c r="TJJ40" i="28"/>
  <c r="TJD40" i="28"/>
  <c r="TIX40" i="28"/>
  <c r="TIR40" i="28"/>
  <c r="TIL40" i="28"/>
  <c r="TIF40" i="28"/>
  <c r="THZ40" i="28"/>
  <c r="THT40" i="28"/>
  <c r="THN40" i="28"/>
  <c r="THH40" i="28"/>
  <c r="THB40" i="28"/>
  <c r="TGV40" i="28"/>
  <c r="TGP40" i="28"/>
  <c r="TGJ40" i="28"/>
  <c r="TGD40" i="28"/>
  <c r="TFX40" i="28"/>
  <c r="TFR40" i="28"/>
  <c r="TFL40" i="28"/>
  <c r="TFF40" i="28"/>
  <c r="TEZ40" i="28"/>
  <c r="TET40" i="28"/>
  <c r="TEN40" i="28"/>
  <c r="TEH40" i="28"/>
  <c r="TEB40" i="28"/>
  <c r="TDV40" i="28"/>
  <c r="TDP40" i="28"/>
  <c r="TDJ40" i="28"/>
  <c r="TDD40" i="28"/>
  <c r="TCX40" i="28"/>
  <c r="TCR40" i="28"/>
  <c r="TCL40" i="28"/>
  <c r="TCF40" i="28"/>
  <c r="TBZ40" i="28"/>
  <c r="TBT40" i="28"/>
  <c r="TBN40" i="28"/>
  <c r="TBH40" i="28"/>
  <c r="TBB40" i="28"/>
  <c r="TAV40" i="28"/>
  <c r="TAP40" i="28"/>
  <c r="TAJ40" i="28"/>
  <c r="TAD40" i="28"/>
  <c r="SZX40" i="28"/>
  <c r="SZR40" i="28"/>
  <c r="SZL40" i="28"/>
  <c r="SZF40" i="28"/>
  <c r="SYZ40" i="28"/>
  <c r="SYT40" i="28"/>
  <c r="SYN40" i="28"/>
  <c r="SYH40" i="28"/>
  <c r="SYB40" i="28"/>
  <c r="SXV40" i="28"/>
  <c r="SXP40" i="28"/>
  <c r="SXJ40" i="28"/>
  <c r="SXD40" i="28"/>
  <c r="SWX40" i="28"/>
  <c r="SWR40" i="28"/>
  <c r="SWL40" i="28"/>
  <c r="SWF40" i="28"/>
  <c r="SVZ40" i="28"/>
  <c r="SVT40" i="28"/>
  <c r="SVN40" i="28"/>
  <c r="SVH40" i="28"/>
  <c r="SVB40" i="28"/>
  <c r="SUV40" i="28"/>
  <c r="SUP40" i="28"/>
  <c r="SUJ40" i="28"/>
  <c r="SUD40" i="28"/>
  <c r="STX40" i="28"/>
  <c r="STR40" i="28"/>
  <c r="STL40" i="28"/>
  <c r="STF40" i="28"/>
  <c r="SSZ40" i="28"/>
  <c r="SST40" i="28"/>
  <c r="SSN40" i="28"/>
  <c r="SSH40" i="28"/>
  <c r="SSB40" i="28"/>
  <c r="SRV40" i="28"/>
  <c r="SRP40" i="28"/>
  <c r="SRJ40" i="28"/>
  <c r="SRD40" i="28"/>
  <c r="SQX40" i="28"/>
  <c r="SQR40" i="28"/>
  <c r="SQL40" i="28"/>
  <c r="SQF40" i="28"/>
  <c r="SPZ40" i="28"/>
  <c r="SPT40" i="28"/>
  <c r="SPN40" i="28"/>
  <c r="SPH40" i="28"/>
  <c r="SPB40" i="28"/>
  <c r="SOV40" i="28"/>
  <c r="SOP40" i="28"/>
  <c r="SOJ40" i="28"/>
  <c r="SOD40" i="28"/>
  <c r="SNX40" i="28"/>
  <c r="SNR40" i="28"/>
  <c r="SNL40" i="28"/>
  <c r="SNF40" i="28"/>
  <c r="SMZ40" i="28"/>
  <c r="SMT40" i="28"/>
  <c r="SMN40" i="28"/>
  <c r="SMH40" i="28"/>
  <c r="SMB40" i="28"/>
  <c r="SLV40" i="28"/>
  <c r="SLP40" i="28"/>
  <c r="SLJ40" i="28"/>
  <c r="SLD40" i="28"/>
  <c r="SKX40" i="28"/>
  <c r="SKR40" i="28"/>
  <c r="SKL40" i="28"/>
  <c r="SKF40" i="28"/>
  <c r="SJZ40" i="28"/>
  <c r="SJT40" i="28"/>
  <c r="SJN40" i="28"/>
  <c r="SJH40" i="28"/>
  <c r="SJB40" i="28"/>
  <c r="SIV40" i="28"/>
  <c r="SIP40" i="28"/>
  <c r="SIJ40" i="28"/>
  <c r="SID40" i="28"/>
  <c r="SHX40" i="28"/>
  <c r="SHR40" i="28"/>
  <c r="SHL40" i="28"/>
  <c r="SHF40" i="28"/>
  <c r="SGZ40" i="28"/>
  <c r="SGT40" i="28"/>
  <c r="SGN40" i="28"/>
  <c r="SGH40" i="28"/>
  <c r="SGB40" i="28"/>
  <c r="SFV40" i="28"/>
  <c r="SFP40" i="28"/>
  <c r="SFJ40" i="28"/>
  <c r="SFD40" i="28"/>
  <c r="SEX40" i="28"/>
  <c r="SER40" i="28"/>
  <c r="SEL40" i="28"/>
  <c r="SEF40" i="28"/>
  <c r="SDZ40" i="28"/>
  <c r="SDT40" i="28"/>
  <c r="SDN40" i="28"/>
  <c r="SDH40" i="28"/>
  <c r="SDB40" i="28"/>
  <c r="SCV40" i="28"/>
  <c r="SCP40" i="28"/>
  <c r="SCJ40" i="28"/>
  <c r="SCD40" i="28"/>
  <c r="SBX40" i="28"/>
  <c r="SBR40" i="28"/>
  <c r="SBL40" i="28"/>
  <c r="SBF40" i="28"/>
  <c r="SAZ40" i="28"/>
  <c r="SAT40" i="28"/>
  <c r="SAN40" i="28"/>
  <c r="SAH40" i="28"/>
  <c r="SAB40" i="28"/>
  <c r="RZV40" i="28"/>
  <c r="RZP40" i="28"/>
  <c r="RZJ40" i="28"/>
  <c r="RZD40" i="28"/>
  <c r="RYX40" i="28"/>
  <c r="RYR40" i="28"/>
  <c r="RYL40" i="28"/>
  <c r="RYF40" i="28"/>
  <c r="RXZ40" i="28"/>
  <c r="RXT40" i="28"/>
  <c r="RXN40" i="28"/>
  <c r="RXH40" i="28"/>
  <c r="RXB40" i="28"/>
  <c r="RWV40" i="28"/>
  <c r="RWP40" i="28"/>
  <c r="RWJ40" i="28"/>
  <c r="RWD40" i="28"/>
  <c r="RVX40" i="28"/>
  <c r="RVR40" i="28"/>
  <c r="RVL40" i="28"/>
  <c r="RVF40" i="28"/>
  <c r="RUZ40" i="28"/>
  <c r="RUT40" i="28"/>
  <c r="RUN40" i="28"/>
  <c r="RUH40" i="28"/>
  <c r="RUB40" i="28"/>
  <c r="RTV40" i="28"/>
  <c r="RTP40" i="28"/>
  <c r="RTJ40" i="28"/>
  <c r="RTD40" i="28"/>
  <c r="RSX40" i="28"/>
  <c r="RSR40" i="28"/>
  <c r="RSL40" i="28"/>
  <c r="RSF40" i="28"/>
  <c r="RRZ40" i="28"/>
  <c r="RRT40" i="28"/>
  <c r="RRN40" i="28"/>
  <c r="RRH40" i="28"/>
  <c r="RRB40" i="28"/>
  <c r="RQV40" i="28"/>
  <c r="RQP40" i="28"/>
  <c r="RQJ40" i="28"/>
  <c r="RQD40" i="28"/>
  <c r="RPX40" i="28"/>
  <c r="RPR40" i="28"/>
  <c r="RPL40" i="28"/>
  <c r="RPF40" i="28"/>
  <c r="ROZ40" i="28"/>
  <c r="ROT40" i="28"/>
  <c r="RON40" i="28"/>
  <c r="ROH40" i="28"/>
  <c r="ROB40" i="28"/>
  <c r="RNV40" i="28"/>
  <c r="RNP40" i="28"/>
  <c r="RNJ40" i="28"/>
  <c r="RND40" i="28"/>
  <c r="RMX40" i="28"/>
  <c r="RMR40" i="28"/>
  <c r="RML40" i="28"/>
  <c r="RMF40" i="28"/>
  <c r="RLZ40" i="28"/>
  <c r="RLT40" i="28"/>
  <c r="RLN40" i="28"/>
  <c r="RLH40" i="28"/>
  <c r="RLB40" i="28"/>
  <c r="RKV40" i="28"/>
  <c r="RKP40" i="28"/>
  <c r="RKJ40" i="28"/>
  <c r="RKD40" i="28"/>
  <c r="RJX40" i="28"/>
  <c r="RJR40" i="28"/>
  <c r="RJL40" i="28"/>
  <c r="RJF40" i="28"/>
  <c r="RIZ40" i="28"/>
  <c r="RIT40" i="28"/>
  <c r="RIN40" i="28"/>
  <c r="RIH40" i="28"/>
  <c r="RIB40" i="28"/>
  <c r="RHV40" i="28"/>
  <c r="RHP40" i="28"/>
  <c r="RHJ40" i="28"/>
  <c r="RHD40" i="28"/>
  <c r="RGX40" i="28"/>
  <c r="RGR40" i="28"/>
  <c r="RGL40" i="28"/>
  <c r="RGF40" i="28"/>
  <c r="RFZ40" i="28"/>
  <c r="RFT40" i="28"/>
  <c r="RFN40" i="28"/>
  <c r="RFH40" i="28"/>
  <c r="RFB40" i="28"/>
  <c r="REV40" i="28"/>
  <c r="REP40" i="28"/>
  <c r="REJ40" i="28"/>
  <c r="RED40" i="28"/>
  <c r="RDX40" i="28"/>
  <c r="RDR40" i="28"/>
  <c r="RDL40" i="28"/>
  <c r="RDF40" i="28"/>
  <c r="RCZ40" i="28"/>
  <c r="RCT40" i="28"/>
  <c r="RCN40" i="28"/>
  <c r="RCH40" i="28"/>
  <c r="RCB40" i="28"/>
  <c r="RBV40" i="28"/>
  <c r="RBP40" i="28"/>
  <c r="RBJ40" i="28"/>
  <c r="RBD40" i="28"/>
  <c r="RAX40" i="28"/>
  <c r="RAR40" i="28"/>
  <c r="RAL40" i="28"/>
  <c r="RAF40" i="28"/>
  <c r="QZZ40" i="28"/>
  <c r="QZT40" i="28"/>
  <c r="QZN40" i="28"/>
  <c r="QZH40" i="28"/>
  <c r="QZB40" i="28"/>
  <c r="QYV40" i="28"/>
  <c r="QYP40" i="28"/>
  <c r="QYJ40" i="28"/>
  <c r="QYD40" i="28"/>
  <c r="QXX40" i="28"/>
  <c r="QXR40" i="28"/>
  <c r="QXL40" i="28"/>
  <c r="QXF40" i="28"/>
  <c r="QWZ40" i="28"/>
  <c r="QWT40" i="28"/>
  <c r="QWN40" i="28"/>
  <c r="QWH40" i="28"/>
  <c r="QWB40" i="28"/>
  <c r="QVV40" i="28"/>
  <c r="QVP40" i="28"/>
  <c r="QVJ40" i="28"/>
  <c r="QVD40" i="28"/>
  <c r="QUX40" i="28"/>
  <c r="QUR40" i="28"/>
  <c r="QUL40" i="28"/>
  <c r="QUF40" i="28"/>
  <c r="QTZ40" i="28"/>
  <c r="QTT40" i="28"/>
  <c r="QTN40" i="28"/>
  <c r="QTH40" i="28"/>
  <c r="QTB40" i="28"/>
  <c r="QSV40" i="28"/>
  <c r="QSP40" i="28"/>
  <c r="QSJ40" i="28"/>
  <c r="QSD40" i="28"/>
  <c r="QRX40" i="28"/>
  <c r="QRR40" i="28"/>
  <c r="QRL40" i="28"/>
  <c r="QRF40" i="28"/>
  <c r="QQZ40" i="28"/>
  <c r="QQT40" i="28"/>
  <c r="QQN40" i="28"/>
  <c r="QQH40" i="28"/>
  <c r="QQB40" i="28"/>
  <c r="QPV40" i="28"/>
  <c r="QPP40" i="28"/>
  <c r="QPJ40" i="28"/>
  <c r="QPD40" i="28"/>
  <c r="QOX40" i="28"/>
  <c r="QOR40" i="28"/>
  <c r="QOL40" i="28"/>
  <c r="QOF40" i="28"/>
  <c r="QNZ40" i="28"/>
  <c r="QNT40" i="28"/>
  <c r="QNN40" i="28"/>
  <c r="QNH40" i="28"/>
  <c r="QNB40" i="28"/>
  <c r="QMV40" i="28"/>
  <c r="QMP40" i="28"/>
  <c r="QMJ40" i="28"/>
  <c r="QMD40" i="28"/>
  <c r="QLX40" i="28"/>
  <c r="QLR40" i="28"/>
  <c r="QLL40" i="28"/>
  <c r="QLF40" i="28"/>
  <c r="QKZ40" i="28"/>
  <c r="QKT40" i="28"/>
  <c r="QKN40" i="28"/>
  <c r="QKH40" i="28"/>
  <c r="QKB40" i="28"/>
  <c r="QJV40" i="28"/>
  <c r="QJP40" i="28"/>
  <c r="QJJ40" i="28"/>
  <c r="QJD40" i="28"/>
  <c r="QIX40" i="28"/>
  <c r="QIR40" i="28"/>
  <c r="QIL40" i="28"/>
  <c r="QIF40" i="28"/>
  <c r="QHZ40" i="28"/>
  <c r="QHT40" i="28"/>
  <c r="QHN40" i="28"/>
  <c r="QHH40" i="28"/>
  <c r="QHB40" i="28"/>
  <c r="QGV40" i="28"/>
  <c r="QGP40" i="28"/>
  <c r="QGJ40" i="28"/>
  <c r="QGD40" i="28"/>
  <c r="QFX40" i="28"/>
  <c r="QFR40" i="28"/>
  <c r="QFL40" i="28"/>
  <c r="QFF40" i="28"/>
  <c r="QEZ40" i="28"/>
  <c r="QET40" i="28"/>
  <c r="QEN40" i="28"/>
  <c r="QEH40" i="28"/>
  <c r="QEB40" i="28"/>
  <c r="QDV40" i="28"/>
  <c r="QDP40" i="28"/>
  <c r="QDJ40" i="28"/>
  <c r="QDD40" i="28"/>
  <c r="QCX40" i="28"/>
  <c r="QCR40" i="28"/>
  <c r="QCL40" i="28"/>
  <c r="QCF40" i="28"/>
  <c r="QBZ40" i="28"/>
  <c r="QBT40" i="28"/>
  <c r="QBN40" i="28"/>
  <c r="QBH40" i="28"/>
  <c r="QBB40" i="28"/>
  <c r="QAV40" i="28"/>
  <c r="QAP40" i="28"/>
  <c r="QAJ40" i="28"/>
  <c r="QAD40" i="28"/>
  <c r="PZX40" i="28"/>
  <c r="PZR40" i="28"/>
  <c r="PZL40" i="28"/>
  <c r="PZF40" i="28"/>
  <c r="PYZ40" i="28"/>
  <c r="PYT40" i="28"/>
  <c r="PYN40" i="28"/>
  <c r="PYH40" i="28"/>
  <c r="PYB40" i="28"/>
  <c r="PXV40" i="28"/>
  <c r="PXP40" i="28"/>
  <c r="PXJ40" i="28"/>
  <c r="PXD40" i="28"/>
  <c r="PWX40" i="28"/>
  <c r="PWR40" i="28"/>
  <c r="PWL40" i="28"/>
  <c r="PWF40" i="28"/>
  <c r="PVZ40" i="28"/>
  <c r="PVT40" i="28"/>
  <c r="PVN40" i="28"/>
  <c r="PVH40" i="28"/>
  <c r="PVB40" i="28"/>
  <c r="PUV40" i="28"/>
  <c r="PUP40" i="28"/>
  <c r="PUJ40" i="28"/>
  <c r="PUD40" i="28"/>
  <c r="PTX40" i="28"/>
  <c r="PTR40" i="28"/>
  <c r="PTL40" i="28"/>
  <c r="PTF40" i="28"/>
  <c r="PSZ40" i="28"/>
  <c r="PST40" i="28"/>
  <c r="PSN40" i="28"/>
  <c r="PSH40" i="28"/>
  <c r="PSB40" i="28"/>
  <c r="PRV40" i="28"/>
  <c r="PRP40" i="28"/>
  <c r="PRJ40" i="28"/>
  <c r="PRD40" i="28"/>
  <c r="PQX40" i="28"/>
  <c r="PQR40" i="28"/>
  <c r="PQL40" i="28"/>
  <c r="PQF40" i="28"/>
  <c r="PPZ40" i="28"/>
  <c r="PPT40" i="28"/>
  <c r="PPN40" i="28"/>
  <c r="PPH40" i="28"/>
  <c r="PPB40" i="28"/>
  <c r="POV40" i="28"/>
  <c r="POP40" i="28"/>
  <c r="POJ40" i="28"/>
  <c r="POD40" i="28"/>
  <c r="PNX40" i="28"/>
  <c r="PNR40" i="28"/>
  <c r="PNL40" i="28"/>
  <c r="PNF40" i="28"/>
  <c r="PMZ40" i="28"/>
  <c r="PMT40" i="28"/>
  <c r="PMN40" i="28"/>
  <c r="PMH40" i="28"/>
  <c r="PMB40" i="28"/>
  <c r="PLV40" i="28"/>
  <c r="PLP40" i="28"/>
  <c r="PLJ40" i="28"/>
  <c r="PLD40" i="28"/>
  <c r="PKX40" i="28"/>
  <c r="PKR40" i="28"/>
  <c r="PKL40" i="28"/>
  <c r="PKF40" i="28"/>
  <c r="PJZ40" i="28"/>
  <c r="PJT40" i="28"/>
  <c r="PJN40" i="28"/>
  <c r="PJH40" i="28"/>
  <c r="PJB40" i="28"/>
  <c r="PIV40" i="28"/>
  <c r="PIP40" i="28"/>
  <c r="PIJ40" i="28"/>
  <c r="PID40" i="28"/>
  <c r="PHX40" i="28"/>
  <c r="PHR40" i="28"/>
  <c r="PHL40" i="28"/>
  <c r="PHF40" i="28"/>
  <c r="PGZ40" i="28"/>
  <c r="PGT40" i="28"/>
  <c r="PGN40" i="28"/>
  <c r="PGH40" i="28"/>
  <c r="PGB40" i="28"/>
  <c r="PFV40" i="28"/>
  <c r="PFP40" i="28"/>
  <c r="PFJ40" i="28"/>
  <c r="PFD40" i="28"/>
  <c r="PEX40" i="28"/>
  <c r="PER40" i="28"/>
  <c r="PEL40" i="28"/>
  <c r="PEF40" i="28"/>
  <c r="PDZ40" i="28"/>
  <c r="PDT40" i="28"/>
  <c r="PDN40" i="28"/>
  <c r="PDH40" i="28"/>
  <c r="PDB40" i="28"/>
  <c r="PCV40" i="28"/>
  <c r="PCP40" i="28"/>
  <c r="PCJ40" i="28"/>
  <c r="PCD40" i="28"/>
  <c r="PBX40" i="28"/>
  <c r="PBR40" i="28"/>
  <c r="PBL40" i="28"/>
  <c r="PBF40" i="28"/>
  <c r="PAZ40" i="28"/>
  <c r="PAT40" i="28"/>
  <c r="PAN40" i="28"/>
  <c r="PAH40" i="28"/>
  <c r="PAB40" i="28"/>
  <c r="OZV40" i="28"/>
  <c r="OZP40" i="28"/>
  <c r="OZJ40" i="28"/>
  <c r="OZD40" i="28"/>
  <c r="OYX40" i="28"/>
  <c r="OYR40" i="28"/>
  <c r="OYL40" i="28"/>
  <c r="OYF40" i="28"/>
  <c r="OXZ40" i="28"/>
  <c r="OXT40" i="28"/>
  <c r="OXN40" i="28"/>
  <c r="OXH40" i="28"/>
  <c r="OXB40" i="28"/>
  <c r="OWV40" i="28"/>
  <c r="OWP40" i="28"/>
  <c r="OWJ40" i="28"/>
  <c r="OWD40" i="28"/>
  <c r="OVX40" i="28"/>
  <c r="OVR40" i="28"/>
  <c r="OVL40" i="28"/>
  <c r="OVF40" i="28"/>
  <c r="OUZ40" i="28"/>
  <c r="OUT40" i="28"/>
  <c r="OUN40" i="28"/>
  <c r="OUH40" i="28"/>
  <c r="OUB40" i="28"/>
  <c r="OTV40" i="28"/>
  <c r="OTP40" i="28"/>
  <c r="OTJ40" i="28"/>
  <c r="OTD40" i="28"/>
  <c r="OSX40" i="28"/>
  <c r="OSR40" i="28"/>
  <c r="OSL40" i="28"/>
  <c r="OSF40" i="28"/>
  <c r="ORZ40" i="28"/>
  <c r="ORT40" i="28"/>
  <c r="ORN40" i="28"/>
  <c r="ORH40" i="28"/>
  <c r="ORB40" i="28"/>
  <c r="OQV40" i="28"/>
  <c r="OQP40" i="28"/>
  <c r="OQJ40" i="28"/>
  <c r="OQD40" i="28"/>
  <c r="OPX40" i="28"/>
  <c r="OPR40" i="28"/>
  <c r="OPL40" i="28"/>
  <c r="OPF40" i="28"/>
  <c r="OOZ40" i="28"/>
  <c r="OOT40" i="28"/>
  <c r="OON40" i="28"/>
  <c r="OOH40" i="28"/>
  <c r="OOB40" i="28"/>
  <c r="ONV40" i="28"/>
  <c r="ONP40" i="28"/>
  <c r="ONJ40" i="28"/>
  <c r="OND40" i="28"/>
  <c r="OMX40" i="28"/>
  <c r="OMR40" i="28"/>
  <c r="OML40" i="28"/>
  <c r="OMF40" i="28"/>
  <c r="OLZ40" i="28"/>
  <c r="OLT40" i="28"/>
  <c r="OLN40" i="28"/>
  <c r="OLH40" i="28"/>
  <c r="OLB40" i="28"/>
  <c r="OKV40" i="28"/>
  <c r="OKP40" i="28"/>
  <c r="OKJ40" i="28"/>
  <c r="OKD40" i="28"/>
  <c r="OJX40" i="28"/>
  <c r="OJR40" i="28"/>
  <c r="OJL40" i="28"/>
  <c r="OJF40" i="28"/>
  <c r="OIZ40" i="28"/>
  <c r="OIT40" i="28"/>
  <c r="OIN40" i="28"/>
  <c r="OIH40" i="28"/>
  <c r="OIB40" i="28"/>
  <c r="OHV40" i="28"/>
  <c r="OHP40" i="28"/>
  <c r="OHJ40" i="28"/>
  <c r="OHD40" i="28"/>
  <c r="OGX40" i="28"/>
  <c r="OGR40" i="28"/>
  <c r="OGL40" i="28"/>
  <c r="OGF40" i="28"/>
  <c r="OFZ40" i="28"/>
  <c r="OFT40" i="28"/>
  <c r="OFN40" i="28"/>
  <c r="OFH40" i="28"/>
  <c r="OFB40" i="28"/>
  <c r="OEV40" i="28"/>
  <c r="OEP40" i="28"/>
  <c r="OEJ40" i="28"/>
  <c r="OED40" i="28"/>
  <c r="ODX40" i="28"/>
  <c r="ODR40" i="28"/>
  <c r="ODL40" i="28"/>
  <c r="ODF40" i="28"/>
  <c r="OCZ40" i="28"/>
  <c r="OCT40" i="28"/>
  <c r="OCN40" i="28"/>
  <c r="OCH40" i="28"/>
  <c r="OCB40" i="28"/>
  <c r="OBV40" i="28"/>
  <c r="OBP40" i="28"/>
  <c r="OBJ40" i="28"/>
  <c r="OBD40" i="28"/>
  <c r="OAX40" i="28"/>
  <c r="OAR40" i="28"/>
  <c r="OAL40" i="28"/>
  <c r="OAF40" i="28"/>
  <c r="NZZ40" i="28"/>
  <c r="NZT40" i="28"/>
  <c r="NZN40" i="28"/>
  <c r="NZH40" i="28"/>
  <c r="NZB40" i="28"/>
  <c r="NYV40" i="28"/>
  <c r="NYP40" i="28"/>
  <c r="NYJ40" i="28"/>
  <c r="NYD40" i="28"/>
  <c r="NXX40" i="28"/>
  <c r="NXR40" i="28"/>
  <c r="NXL40" i="28"/>
  <c r="NXF40" i="28"/>
  <c r="NWZ40" i="28"/>
  <c r="NWT40" i="28"/>
  <c r="NWN40" i="28"/>
  <c r="NWH40" i="28"/>
  <c r="NWB40" i="28"/>
  <c r="NVV40" i="28"/>
  <c r="NVP40" i="28"/>
  <c r="NVJ40" i="28"/>
  <c r="NVD40" i="28"/>
  <c r="NUX40" i="28"/>
  <c r="NUR40" i="28"/>
  <c r="NUL40" i="28"/>
  <c r="NUF40" i="28"/>
  <c r="NTZ40" i="28"/>
  <c r="NTT40" i="28"/>
  <c r="NTN40" i="28"/>
  <c r="NTH40" i="28"/>
  <c r="NTB40" i="28"/>
  <c r="NSV40" i="28"/>
  <c r="NSP40" i="28"/>
  <c r="NSJ40" i="28"/>
  <c r="NSD40" i="28"/>
  <c r="NRX40" i="28"/>
  <c r="NRR40" i="28"/>
  <c r="NRL40" i="28"/>
  <c r="NRF40" i="28"/>
  <c r="NQZ40" i="28"/>
  <c r="NQT40" i="28"/>
  <c r="NQN40" i="28"/>
  <c r="NQH40" i="28"/>
  <c r="NQB40" i="28"/>
  <c r="NPV40" i="28"/>
  <c r="NPP40" i="28"/>
  <c r="NPJ40" i="28"/>
  <c r="NPD40" i="28"/>
  <c r="NOX40" i="28"/>
  <c r="NOR40" i="28"/>
  <c r="NOL40" i="28"/>
  <c r="NOF40" i="28"/>
  <c r="NNZ40" i="28"/>
  <c r="NNT40" i="28"/>
  <c r="NNN40" i="28"/>
  <c r="NNH40" i="28"/>
  <c r="NNB40" i="28"/>
  <c r="NMV40" i="28"/>
  <c r="NMP40" i="28"/>
  <c r="NMJ40" i="28"/>
  <c r="NMD40" i="28"/>
  <c r="NLX40" i="28"/>
  <c r="NLR40" i="28"/>
  <c r="NLL40" i="28"/>
  <c r="NLF40" i="28"/>
  <c r="NKZ40" i="28"/>
  <c r="NKT40" i="28"/>
  <c r="NKN40" i="28"/>
  <c r="NKH40" i="28"/>
  <c r="NKB40" i="28"/>
  <c r="NJV40" i="28"/>
  <c r="NJP40" i="28"/>
  <c r="NJJ40" i="28"/>
  <c r="NJD40" i="28"/>
  <c r="NIX40" i="28"/>
  <c r="NIR40" i="28"/>
  <c r="NIL40" i="28"/>
  <c r="NIF40" i="28"/>
  <c r="NHZ40" i="28"/>
  <c r="NHT40" i="28"/>
  <c r="NHN40" i="28"/>
  <c r="NHH40" i="28"/>
  <c r="NHB40" i="28"/>
  <c r="NGV40" i="28"/>
  <c r="NGP40" i="28"/>
  <c r="NGJ40" i="28"/>
  <c r="NGD40" i="28"/>
  <c r="NFX40" i="28"/>
  <c r="NFR40" i="28"/>
  <c r="NFL40" i="28"/>
  <c r="NFF40" i="28"/>
  <c r="NEZ40" i="28"/>
  <c r="NET40" i="28"/>
  <c r="NEN40" i="28"/>
  <c r="NEH40" i="28"/>
  <c r="NEB40" i="28"/>
  <c r="NDV40" i="28"/>
  <c r="NDP40" i="28"/>
  <c r="NDJ40" i="28"/>
  <c r="NDD40" i="28"/>
  <c r="NCX40" i="28"/>
  <c r="NCR40" i="28"/>
  <c r="NCL40" i="28"/>
  <c r="NCF40" i="28"/>
  <c r="NBZ40" i="28"/>
  <c r="NBT40" i="28"/>
  <c r="NBN40" i="28"/>
  <c r="NBH40" i="28"/>
  <c r="NBB40" i="28"/>
  <c r="NAV40" i="28"/>
  <c r="NAP40" i="28"/>
  <c r="NAJ40" i="28"/>
  <c r="NAD40" i="28"/>
  <c r="MZX40" i="28"/>
  <c r="MZR40" i="28"/>
  <c r="MZL40" i="28"/>
  <c r="MZF40" i="28"/>
  <c r="MYZ40" i="28"/>
  <c r="MYT40" i="28"/>
  <c r="MYN40" i="28"/>
  <c r="MYH40" i="28"/>
  <c r="MYB40" i="28"/>
  <c r="MXV40" i="28"/>
  <c r="MXP40" i="28"/>
  <c r="MXJ40" i="28"/>
  <c r="MXD40" i="28"/>
  <c r="MWX40" i="28"/>
  <c r="MWR40" i="28"/>
  <c r="MWL40" i="28"/>
  <c r="MWF40" i="28"/>
  <c r="MVZ40" i="28"/>
  <c r="MVT40" i="28"/>
  <c r="MVN40" i="28"/>
  <c r="MVH40" i="28"/>
  <c r="MVB40" i="28"/>
  <c r="MUV40" i="28"/>
  <c r="MUP40" i="28"/>
  <c r="MUJ40" i="28"/>
  <c r="MUD40" i="28"/>
  <c r="MTX40" i="28"/>
  <c r="MTR40" i="28"/>
  <c r="MTL40" i="28"/>
  <c r="MTF40" i="28"/>
  <c r="MSZ40" i="28"/>
  <c r="MST40" i="28"/>
  <c r="MSN40" i="28"/>
  <c r="MSH40" i="28"/>
  <c r="MSB40" i="28"/>
  <c r="MRV40" i="28"/>
  <c r="MRP40" i="28"/>
  <c r="MRJ40" i="28"/>
  <c r="MRD40" i="28"/>
  <c r="MQX40" i="28"/>
  <c r="MQR40" i="28"/>
  <c r="MQL40" i="28"/>
  <c r="MQF40" i="28"/>
  <c r="MPZ40" i="28"/>
  <c r="MPT40" i="28"/>
  <c r="MPN40" i="28"/>
  <c r="MPH40" i="28"/>
  <c r="MPB40" i="28"/>
  <c r="MOV40" i="28"/>
  <c r="MOP40" i="28"/>
  <c r="MOJ40" i="28"/>
  <c r="MOD40" i="28"/>
  <c r="MNX40" i="28"/>
  <c r="MNR40" i="28"/>
  <c r="MNL40" i="28"/>
  <c r="MNF40" i="28"/>
  <c r="MMZ40" i="28"/>
  <c r="MMT40" i="28"/>
  <c r="MMN40" i="28"/>
  <c r="MMH40" i="28"/>
  <c r="MMB40" i="28"/>
  <c r="MLV40" i="28"/>
  <c r="MLP40" i="28"/>
  <c r="MLJ40" i="28"/>
  <c r="MLD40" i="28"/>
  <c r="MKX40" i="28"/>
  <c r="MKR40" i="28"/>
  <c r="MKL40" i="28"/>
  <c r="MKF40" i="28"/>
  <c r="MJZ40" i="28"/>
  <c r="MJT40" i="28"/>
  <c r="MJN40" i="28"/>
  <c r="MJH40" i="28"/>
  <c r="MJB40" i="28"/>
  <c r="MIV40" i="28"/>
  <c r="MIP40" i="28"/>
  <c r="MIJ40" i="28"/>
  <c r="MID40" i="28"/>
  <c r="MHX40" i="28"/>
  <c r="MHR40" i="28"/>
  <c r="MHL40" i="28"/>
  <c r="MHF40" i="28"/>
  <c r="MGZ40" i="28"/>
  <c r="MGT40" i="28"/>
  <c r="MGN40" i="28"/>
  <c r="MGH40" i="28"/>
  <c r="MGB40" i="28"/>
  <c r="MFV40" i="28"/>
  <c r="MFP40" i="28"/>
  <c r="MFJ40" i="28"/>
  <c r="MFD40" i="28"/>
  <c r="MEX40" i="28"/>
  <c r="MER40" i="28"/>
  <c r="MEL40" i="28"/>
  <c r="MEF40" i="28"/>
  <c r="MDZ40" i="28"/>
  <c r="MDT40" i="28"/>
  <c r="MDN40" i="28"/>
  <c r="MDH40" i="28"/>
  <c r="MDB40" i="28"/>
  <c r="MCV40" i="28"/>
  <c r="MCP40" i="28"/>
  <c r="MCJ40" i="28"/>
  <c r="MCD40" i="28"/>
  <c r="MBX40" i="28"/>
  <c r="MBR40" i="28"/>
  <c r="MBL40" i="28"/>
  <c r="MBF40" i="28"/>
  <c r="MAZ40" i="28"/>
  <c r="MAT40" i="28"/>
  <c r="MAN40" i="28"/>
  <c r="MAH40" i="28"/>
  <c r="MAB40" i="28"/>
  <c r="LZV40" i="28"/>
  <c r="LZP40" i="28"/>
  <c r="LZJ40" i="28"/>
  <c r="LZD40" i="28"/>
  <c r="LYX40" i="28"/>
  <c r="LYR40" i="28"/>
  <c r="LYL40" i="28"/>
  <c r="LYF40" i="28"/>
  <c r="LXZ40" i="28"/>
  <c r="LXT40" i="28"/>
  <c r="LXN40" i="28"/>
  <c r="LXH40" i="28"/>
  <c r="LXB40" i="28"/>
  <c r="LWV40" i="28"/>
  <c r="LWP40" i="28"/>
  <c r="LWJ40" i="28"/>
  <c r="LWD40" i="28"/>
  <c r="LVX40" i="28"/>
  <c r="LVR40" i="28"/>
  <c r="LVL40" i="28"/>
  <c r="LVF40" i="28"/>
  <c r="LUZ40" i="28"/>
  <c r="LUT40" i="28"/>
  <c r="LUN40" i="28"/>
  <c r="LUH40" i="28"/>
  <c r="LUB40" i="28"/>
  <c r="LTV40" i="28"/>
  <c r="LTP40" i="28"/>
  <c r="LTJ40" i="28"/>
  <c r="LTD40" i="28"/>
  <c r="LSX40" i="28"/>
  <c r="LSR40" i="28"/>
  <c r="LSL40" i="28"/>
  <c r="LSF40" i="28"/>
  <c r="LRZ40" i="28"/>
  <c r="LRT40" i="28"/>
  <c r="LRN40" i="28"/>
  <c r="LRH40" i="28"/>
  <c r="LRB40" i="28"/>
  <c r="LQV40" i="28"/>
  <c r="LQP40" i="28"/>
  <c r="LQJ40" i="28"/>
  <c r="LQD40" i="28"/>
  <c r="LPX40" i="28"/>
  <c r="LPR40" i="28"/>
  <c r="LPL40" i="28"/>
  <c r="LPF40" i="28"/>
  <c r="LOZ40" i="28"/>
  <c r="LOT40" i="28"/>
  <c r="LON40" i="28"/>
  <c r="LOH40" i="28"/>
  <c r="LOB40" i="28"/>
  <c r="LNV40" i="28"/>
  <c r="LNP40" i="28"/>
  <c r="LNJ40" i="28"/>
  <c r="LND40" i="28"/>
  <c r="LMX40" i="28"/>
  <c r="LMR40" i="28"/>
  <c r="LML40" i="28"/>
  <c r="LMF40" i="28"/>
  <c r="LLZ40" i="28"/>
  <c r="LLT40" i="28"/>
  <c r="LLN40" i="28"/>
  <c r="LLH40" i="28"/>
  <c r="LLB40" i="28"/>
  <c r="LKV40" i="28"/>
  <c r="LKP40" i="28"/>
  <c r="LKJ40" i="28"/>
  <c r="LKD40" i="28"/>
  <c r="LJX40" i="28"/>
  <c r="LJR40" i="28"/>
  <c r="LJL40" i="28"/>
  <c r="LJF40" i="28"/>
  <c r="LIZ40" i="28"/>
  <c r="LIT40" i="28"/>
  <c r="LIN40" i="28"/>
  <c r="LIH40" i="28"/>
  <c r="LIB40" i="28"/>
  <c r="LHV40" i="28"/>
  <c r="LHP40" i="28"/>
  <c r="LHJ40" i="28"/>
  <c r="LHD40" i="28"/>
  <c r="LGX40" i="28"/>
  <c r="LGR40" i="28"/>
  <c r="LGL40" i="28"/>
  <c r="LGF40" i="28"/>
  <c r="LFZ40" i="28"/>
  <c r="LFT40" i="28"/>
  <c r="LFN40" i="28"/>
  <c r="LFH40" i="28"/>
  <c r="LFB40" i="28"/>
  <c r="LEV40" i="28"/>
  <c r="LEP40" i="28"/>
  <c r="LEJ40" i="28"/>
  <c r="LED40" i="28"/>
  <c r="LDX40" i="28"/>
  <c r="LDR40" i="28"/>
  <c r="LDL40" i="28"/>
  <c r="LDF40" i="28"/>
  <c r="LCZ40" i="28"/>
  <c r="LCT40" i="28"/>
  <c r="LCN40" i="28"/>
  <c r="LCH40" i="28"/>
  <c r="LCB40" i="28"/>
  <c r="LBV40" i="28"/>
  <c r="LBP40" i="28"/>
  <c r="LBJ40" i="28"/>
  <c r="LBD40" i="28"/>
  <c r="LAX40" i="28"/>
  <c r="LAR40" i="28"/>
  <c r="LAL40" i="28"/>
  <c r="LAF40" i="28"/>
  <c r="KZZ40" i="28"/>
  <c r="KZT40" i="28"/>
  <c r="KZN40" i="28"/>
  <c r="KZH40" i="28"/>
  <c r="KZB40" i="28"/>
  <c r="KYV40" i="28"/>
  <c r="KYP40" i="28"/>
  <c r="KYJ40" i="28"/>
  <c r="KYD40" i="28"/>
  <c r="KXX40" i="28"/>
  <c r="KXR40" i="28"/>
  <c r="KXL40" i="28"/>
  <c r="KXF40" i="28"/>
  <c r="KWZ40" i="28"/>
  <c r="KWT40" i="28"/>
  <c r="KWN40" i="28"/>
  <c r="KWH40" i="28"/>
  <c r="KWB40" i="28"/>
  <c r="KVV40" i="28"/>
  <c r="KVP40" i="28"/>
  <c r="KVJ40" i="28"/>
  <c r="KVD40" i="28"/>
  <c r="KUX40" i="28"/>
  <c r="KUR40" i="28"/>
  <c r="KUL40" i="28"/>
  <c r="KUF40" i="28"/>
  <c r="KTZ40" i="28"/>
  <c r="KTT40" i="28"/>
  <c r="KTN40" i="28"/>
  <c r="KTH40" i="28"/>
  <c r="KTB40" i="28"/>
  <c r="KSV40" i="28"/>
  <c r="KSP40" i="28"/>
  <c r="KSJ40" i="28"/>
  <c r="KSD40" i="28"/>
  <c r="KRX40" i="28"/>
  <c r="KRR40" i="28"/>
  <c r="KRL40" i="28"/>
  <c r="KRF40" i="28"/>
  <c r="KQZ40" i="28"/>
  <c r="KQT40" i="28"/>
  <c r="KQN40" i="28"/>
  <c r="KQH40" i="28"/>
  <c r="KQB40" i="28"/>
  <c r="KPV40" i="28"/>
  <c r="KPP40" i="28"/>
  <c r="KPJ40" i="28"/>
  <c r="KPD40" i="28"/>
  <c r="KOX40" i="28"/>
  <c r="KOR40" i="28"/>
  <c r="KOL40" i="28"/>
  <c r="KOF40" i="28"/>
  <c r="KNZ40" i="28"/>
  <c r="KNT40" i="28"/>
  <c r="KNN40" i="28"/>
  <c r="KNH40" i="28"/>
  <c r="KNB40" i="28"/>
  <c r="KMV40" i="28"/>
  <c r="KMP40" i="28"/>
  <c r="KMJ40" i="28"/>
  <c r="KMD40" i="28"/>
  <c r="KLX40" i="28"/>
  <c r="KLR40" i="28"/>
  <c r="KLL40" i="28"/>
  <c r="KLF40" i="28"/>
  <c r="KKZ40" i="28"/>
  <c r="KKT40" i="28"/>
  <c r="KKN40" i="28"/>
  <c r="KKH40" i="28"/>
  <c r="KKB40" i="28"/>
  <c r="KJV40" i="28"/>
  <c r="KJP40" i="28"/>
  <c r="KJJ40" i="28"/>
  <c r="KJD40" i="28"/>
  <c r="KIX40" i="28"/>
  <c r="KIR40" i="28"/>
  <c r="KIL40" i="28"/>
  <c r="KIF40" i="28"/>
  <c r="KHZ40" i="28"/>
  <c r="KHT40" i="28"/>
  <c r="KHN40" i="28"/>
  <c r="KHH40" i="28"/>
  <c r="KHB40" i="28"/>
  <c r="KGV40" i="28"/>
  <c r="KGP40" i="28"/>
  <c r="KGJ40" i="28"/>
  <c r="KGD40" i="28"/>
  <c r="KFX40" i="28"/>
  <c r="KFR40" i="28"/>
  <c r="KFL40" i="28"/>
  <c r="KFF40" i="28"/>
  <c r="KEZ40" i="28"/>
  <c r="KET40" i="28"/>
  <c r="KEN40" i="28"/>
  <c r="KEH40" i="28"/>
  <c r="KEB40" i="28"/>
  <c r="KDV40" i="28"/>
  <c r="KDP40" i="28"/>
  <c r="KDJ40" i="28"/>
  <c r="KDD40" i="28"/>
  <c r="KCX40" i="28"/>
  <c r="KCR40" i="28"/>
  <c r="KCL40" i="28"/>
  <c r="KCF40" i="28"/>
  <c r="KBZ40" i="28"/>
  <c r="KBT40" i="28"/>
  <c r="KBN40" i="28"/>
  <c r="KBH40" i="28"/>
  <c r="KBB40" i="28"/>
  <c r="KAV40" i="28"/>
  <c r="KAP40" i="28"/>
  <c r="KAJ40" i="28"/>
  <c r="KAD40" i="28"/>
  <c r="JZX40" i="28"/>
  <c r="JZR40" i="28"/>
  <c r="JZL40" i="28"/>
  <c r="JZF40" i="28"/>
  <c r="JYZ40" i="28"/>
  <c r="JYT40" i="28"/>
  <c r="JYN40" i="28"/>
  <c r="JYH40" i="28"/>
  <c r="JYB40" i="28"/>
  <c r="JXV40" i="28"/>
  <c r="JXP40" i="28"/>
  <c r="JXJ40" i="28"/>
  <c r="JXD40" i="28"/>
  <c r="JWX40" i="28"/>
  <c r="JWR40" i="28"/>
  <c r="JWL40" i="28"/>
  <c r="JWF40" i="28"/>
  <c r="JVZ40" i="28"/>
  <c r="JVT40" i="28"/>
  <c r="JVN40" i="28"/>
  <c r="JVH40" i="28"/>
  <c r="JVB40" i="28"/>
  <c r="JUV40" i="28"/>
  <c r="JUP40" i="28"/>
  <c r="JUJ40" i="28"/>
  <c r="JUD40" i="28"/>
  <c r="JTX40" i="28"/>
  <c r="JTR40" i="28"/>
  <c r="JTL40" i="28"/>
  <c r="JTF40" i="28"/>
  <c r="JSZ40" i="28"/>
  <c r="JST40" i="28"/>
  <c r="JSN40" i="28"/>
  <c r="JSH40" i="28"/>
  <c r="JSB40" i="28"/>
  <c r="JRV40" i="28"/>
  <c r="JRP40" i="28"/>
  <c r="JRJ40" i="28"/>
  <c r="JRD40" i="28"/>
  <c r="JQX40" i="28"/>
  <c r="JQR40" i="28"/>
  <c r="JQL40" i="28"/>
  <c r="JQF40" i="28"/>
  <c r="JPZ40" i="28"/>
  <c r="JPT40" i="28"/>
  <c r="JPN40" i="28"/>
  <c r="JPH40" i="28"/>
  <c r="JPB40" i="28"/>
  <c r="JOV40" i="28"/>
  <c r="JOP40" i="28"/>
  <c r="JOJ40" i="28"/>
  <c r="JOD40" i="28"/>
  <c r="JNX40" i="28"/>
  <c r="JNR40" i="28"/>
  <c r="JNL40" i="28"/>
  <c r="JNF40" i="28"/>
  <c r="JMZ40" i="28"/>
  <c r="JMT40" i="28"/>
  <c r="JMN40" i="28"/>
  <c r="JMH40" i="28"/>
  <c r="JMB40" i="28"/>
  <c r="JLV40" i="28"/>
  <c r="JLP40" i="28"/>
  <c r="JLJ40" i="28"/>
  <c r="JLD40" i="28"/>
  <c r="JKX40" i="28"/>
  <c r="JKR40" i="28"/>
  <c r="JKL40" i="28"/>
  <c r="JKF40" i="28"/>
  <c r="JJZ40" i="28"/>
  <c r="JJT40" i="28"/>
  <c r="JJN40" i="28"/>
  <c r="JJH40" i="28"/>
  <c r="JJB40" i="28"/>
  <c r="JIV40" i="28"/>
  <c r="JIP40" i="28"/>
  <c r="JIJ40" i="28"/>
  <c r="JID40" i="28"/>
  <c r="JHX40" i="28"/>
  <c r="JHR40" i="28"/>
  <c r="JHL40" i="28"/>
  <c r="JHF40" i="28"/>
  <c r="JGZ40" i="28"/>
  <c r="JGT40" i="28"/>
  <c r="JGN40" i="28"/>
  <c r="JGH40" i="28"/>
  <c r="JGB40" i="28"/>
  <c r="JFV40" i="28"/>
  <c r="JFP40" i="28"/>
  <c r="JFJ40" i="28"/>
  <c r="JFD40" i="28"/>
  <c r="JEX40" i="28"/>
  <c r="JER40" i="28"/>
  <c r="JEL40" i="28"/>
  <c r="JEF40" i="28"/>
  <c r="JDZ40" i="28"/>
  <c r="JDT40" i="28"/>
  <c r="JDN40" i="28"/>
  <c r="JDH40" i="28"/>
  <c r="JDB40" i="28"/>
  <c r="JCV40" i="28"/>
  <c r="JCP40" i="28"/>
  <c r="JCJ40" i="28"/>
  <c r="JCD40" i="28"/>
  <c r="JBX40" i="28"/>
  <c r="JBR40" i="28"/>
  <c r="JBL40" i="28"/>
  <c r="JBF40" i="28"/>
  <c r="JAZ40" i="28"/>
  <c r="JAT40" i="28"/>
  <c r="JAN40" i="28"/>
  <c r="JAH40" i="28"/>
  <c r="JAB40" i="28"/>
  <c r="IZV40" i="28"/>
  <c r="IZP40" i="28"/>
  <c r="IZJ40" i="28"/>
  <c r="IZD40" i="28"/>
  <c r="IYX40" i="28"/>
  <c r="IYR40" i="28"/>
  <c r="IYL40" i="28"/>
  <c r="IYF40" i="28"/>
  <c r="IXZ40" i="28"/>
  <c r="IXT40" i="28"/>
  <c r="IXN40" i="28"/>
  <c r="IXH40" i="28"/>
  <c r="IXB40" i="28"/>
  <c r="IWV40" i="28"/>
  <c r="IWP40" i="28"/>
  <c r="IWJ40" i="28"/>
  <c r="IWD40" i="28"/>
  <c r="IVX40" i="28"/>
  <c r="IVR40" i="28"/>
  <c r="IVL40" i="28"/>
  <c r="IVF40" i="28"/>
  <c r="IUZ40" i="28"/>
  <c r="IUT40" i="28"/>
  <c r="IUN40" i="28"/>
  <c r="IUH40" i="28"/>
  <c r="IUB40" i="28"/>
  <c r="ITV40" i="28"/>
  <c r="ITP40" i="28"/>
  <c r="ITJ40" i="28"/>
  <c r="ITD40" i="28"/>
  <c r="ISX40" i="28"/>
  <c r="ISR40" i="28"/>
  <c r="ISL40" i="28"/>
  <c r="ISF40" i="28"/>
  <c r="IRZ40" i="28"/>
  <c r="IRT40" i="28"/>
  <c r="IRN40" i="28"/>
  <c r="IRH40" i="28"/>
  <c r="IRB40" i="28"/>
  <c r="IQV40" i="28"/>
  <c r="IQP40" i="28"/>
  <c r="IQJ40" i="28"/>
  <c r="IQD40" i="28"/>
  <c r="IPX40" i="28"/>
  <c r="IPR40" i="28"/>
  <c r="IPL40" i="28"/>
  <c r="IPF40" i="28"/>
  <c r="IOZ40" i="28"/>
  <c r="IOT40" i="28"/>
  <c r="ION40" i="28"/>
  <c r="IOH40" i="28"/>
  <c r="IOB40" i="28"/>
  <c r="INV40" i="28"/>
  <c r="INP40" i="28"/>
  <c r="INJ40" i="28"/>
  <c r="IND40" i="28"/>
  <c r="IMX40" i="28"/>
  <c r="IMR40" i="28"/>
  <c r="IML40" i="28"/>
  <c r="IMF40" i="28"/>
  <c r="ILZ40" i="28"/>
  <c r="ILT40" i="28"/>
  <c r="ILN40" i="28"/>
  <c r="ILH40" i="28"/>
  <c r="ILB40" i="28"/>
  <c r="IKV40" i="28"/>
  <c r="IKP40" i="28"/>
  <c r="IKJ40" i="28"/>
  <c r="IKD40" i="28"/>
  <c r="IJX40" i="28"/>
  <c r="IJR40" i="28"/>
  <c r="IJL40" i="28"/>
  <c r="IJF40" i="28"/>
  <c r="IIZ40" i="28"/>
  <c r="IIT40" i="28"/>
  <c r="IIN40" i="28"/>
  <c r="IIH40" i="28"/>
  <c r="IIB40" i="28"/>
  <c r="IHV40" i="28"/>
  <c r="IHP40" i="28"/>
  <c r="IHJ40" i="28"/>
  <c r="IHD40" i="28"/>
  <c r="IGX40" i="28"/>
  <c r="IGR40" i="28"/>
  <c r="IGL40" i="28"/>
  <c r="IGF40" i="28"/>
  <c r="IFZ40" i="28"/>
  <c r="IFT40" i="28"/>
  <c r="IFN40" i="28"/>
  <c r="IFH40" i="28"/>
  <c r="IFB40" i="28"/>
  <c r="IEV40" i="28"/>
  <c r="IEP40" i="28"/>
  <c r="IEJ40" i="28"/>
  <c r="IED40" i="28"/>
  <c r="IDX40" i="28"/>
  <c r="IDR40" i="28"/>
  <c r="IDL40" i="28"/>
  <c r="IDF40" i="28"/>
  <c r="ICZ40" i="28"/>
  <c r="ICT40" i="28"/>
  <c r="ICN40" i="28"/>
  <c r="ICH40" i="28"/>
  <c r="ICB40" i="28"/>
  <c r="IBV40" i="28"/>
  <c r="IBP40" i="28"/>
  <c r="IBJ40" i="28"/>
  <c r="IBD40" i="28"/>
  <c r="IAX40" i="28"/>
  <c r="IAR40" i="28"/>
  <c r="IAL40" i="28"/>
  <c r="IAF40" i="28"/>
  <c r="HZZ40" i="28"/>
  <c r="HZT40" i="28"/>
  <c r="HZN40" i="28"/>
  <c r="HZH40" i="28"/>
  <c r="HZB40" i="28"/>
  <c r="HYV40" i="28"/>
  <c r="HYP40" i="28"/>
  <c r="HYJ40" i="28"/>
  <c r="HYD40" i="28"/>
  <c r="HXX40" i="28"/>
  <c r="HXR40" i="28"/>
  <c r="HXL40" i="28"/>
  <c r="HXF40" i="28"/>
  <c r="HWZ40" i="28"/>
  <c r="HWT40" i="28"/>
  <c r="HWN40" i="28"/>
  <c r="HWH40" i="28"/>
  <c r="HWB40" i="28"/>
  <c r="HVV40" i="28"/>
  <c r="HVP40" i="28"/>
  <c r="HVJ40" i="28"/>
  <c r="HVD40" i="28"/>
  <c r="HUX40" i="28"/>
  <c r="HUR40" i="28"/>
  <c r="HUL40" i="28"/>
  <c r="HUF40" i="28"/>
  <c r="HTZ40" i="28"/>
  <c r="HTT40" i="28"/>
  <c r="HTN40" i="28"/>
  <c r="HTH40" i="28"/>
  <c r="HTB40" i="28"/>
  <c r="HSV40" i="28"/>
  <c r="HSP40" i="28"/>
  <c r="HSJ40" i="28"/>
  <c r="HSD40" i="28"/>
  <c r="HRX40" i="28"/>
  <c r="HRR40" i="28"/>
  <c r="HRL40" i="28"/>
  <c r="HRF40" i="28"/>
  <c r="HQZ40" i="28"/>
  <c r="HQT40" i="28"/>
  <c r="HQN40" i="28"/>
  <c r="HQH40" i="28"/>
  <c r="HQB40" i="28"/>
  <c r="HPV40" i="28"/>
  <c r="HPP40" i="28"/>
  <c r="HPJ40" i="28"/>
  <c r="HPD40" i="28"/>
  <c r="HOX40" i="28"/>
  <c r="HOR40" i="28"/>
  <c r="HOL40" i="28"/>
  <c r="HOF40" i="28"/>
  <c r="HNZ40" i="28"/>
  <c r="HNT40" i="28"/>
  <c r="HNN40" i="28"/>
  <c r="HNH40" i="28"/>
  <c r="HNB40" i="28"/>
  <c r="HMV40" i="28"/>
  <c r="HMP40" i="28"/>
  <c r="HMJ40" i="28"/>
  <c r="HMD40" i="28"/>
  <c r="HLX40" i="28"/>
  <c r="HLR40" i="28"/>
  <c r="HLL40" i="28"/>
  <c r="HLF40" i="28"/>
  <c r="HKZ40" i="28"/>
  <c r="HKT40" i="28"/>
  <c r="HKN40" i="28"/>
  <c r="HKH40" i="28"/>
  <c r="HKB40" i="28"/>
  <c r="HJV40" i="28"/>
  <c r="HJP40" i="28"/>
  <c r="HJJ40" i="28"/>
  <c r="HJD40" i="28"/>
  <c r="HIX40" i="28"/>
  <c r="HIR40" i="28"/>
  <c r="HIL40" i="28"/>
  <c r="HIF40" i="28"/>
  <c r="HHZ40" i="28"/>
  <c r="HHT40" i="28"/>
  <c r="HHN40" i="28"/>
  <c r="HHH40" i="28"/>
  <c r="HHB40" i="28"/>
  <c r="HGV40" i="28"/>
  <c r="HGP40" i="28"/>
  <c r="HGJ40" i="28"/>
  <c r="HGD40" i="28"/>
  <c r="HFX40" i="28"/>
  <c r="HFR40" i="28"/>
  <c r="HFL40" i="28"/>
  <c r="HFF40" i="28"/>
  <c r="HEZ40" i="28"/>
  <c r="HET40" i="28"/>
  <c r="HEN40" i="28"/>
  <c r="HEH40" i="28"/>
  <c r="HEB40" i="28"/>
  <c r="HDV40" i="28"/>
  <c r="HDP40" i="28"/>
  <c r="HDJ40" i="28"/>
  <c r="HDD40" i="28"/>
  <c r="HCX40" i="28"/>
  <c r="HCR40" i="28"/>
  <c r="HCL40" i="28"/>
  <c r="HCF40" i="28"/>
  <c r="HBZ40" i="28"/>
  <c r="HBT40" i="28"/>
  <c r="HBN40" i="28"/>
  <c r="HBH40" i="28"/>
  <c r="HBB40" i="28"/>
  <c r="HAV40" i="28"/>
  <c r="HAP40" i="28"/>
  <c r="HAJ40" i="28"/>
  <c r="HAD40" i="28"/>
  <c r="GZX40" i="28"/>
  <c r="GZR40" i="28"/>
  <c r="GZL40" i="28"/>
  <c r="GZF40" i="28"/>
  <c r="GYZ40" i="28"/>
  <c r="GYT40" i="28"/>
  <c r="GYN40" i="28"/>
  <c r="GYH40" i="28"/>
  <c r="GYB40" i="28"/>
  <c r="GXV40" i="28"/>
  <c r="GXP40" i="28"/>
  <c r="GXJ40" i="28"/>
  <c r="GXD40" i="28"/>
  <c r="GWX40" i="28"/>
  <c r="GWR40" i="28"/>
  <c r="GWL40" i="28"/>
  <c r="GWF40" i="28"/>
  <c r="GVZ40" i="28"/>
  <c r="GVT40" i="28"/>
  <c r="GVN40" i="28"/>
  <c r="GVH40" i="28"/>
  <c r="GVB40" i="28"/>
  <c r="GUV40" i="28"/>
  <c r="GUP40" i="28"/>
  <c r="GUJ40" i="28"/>
  <c r="GUD40" i="28"/>
  <c r="GTX40" i="28"/>
  <c r="GTR40" i="28"/>
  <c r="GTL40" i="28"/>
  <c r="GTF40" i="28"/>
  <c r="GSZ40" i="28"/>
  <c r="GST40" i="28"/>
  <c r="GSN40" i="28"/>
  <c r="GSH40" i="28"/>
  <c r="GSB40" i="28"/>
  <c r="GRV40" i="28"/>
  <c r="GRP40" i="28"/>
  <c r="GRJ40" i="28"/>
  <c r="GRD40" i="28"/>
  <c r="GQX40" i="28"/>
  <c r="GQR40" i="28"/>
  <c r="GQL40" i="28"/>
  <c r="GQF40" i="28"/>
  <c r="GPZ40" i="28"/>
  <c r="GPT40" i="28"/>
  <c r="GPN40" i="28"/>
  <c r="GPH40" i="28"/>
  <c r="GPB40" i="28"/>
  <c r="GOV40" i="28"/>
  <c r="GOP40" i="28"/>
  <c r="GOJ40" i="28"/>
  <c r="GOD40" i="28"/>
  <c r="GNX40" i="28"/>
  <c r="GNR40" i="28"/>
  <c r="GNL40" i="28"/>
  <c r="GNF40" i="28"/>
  <c r="GMZ40" i="28"/>
  <c r="GMT40" i="28"/>
  <c r="GMN40" i="28"/>
  <c r="GMH40" i="28"/>
  <c r="GMB40" i="28"/>
  <c r="GLV40" i="28"/>
  <c r="GLP40" i="28"/>
  <c r="GLJ40" i="28"/>
  <c r="GLD40" i="28"/>
  <c r="GKX40" i="28"/>
  <c r="GKR40" i="28"/>
  <c r="GKL40" i="28"/>
  <c r="GKF40" i="28"/>
  <c r="GJZ40" i="28"/>
  <c r="GJT40" i="28"/>
  <c r="GJN40" i="28"/>
  <c r="GJH40" i="28"/>
  <c r="GJB40" i="28"/>
  <c r="GIV40" i="28"/>
  <c r="GIP40" i="28"/>
  <c r="GIJ40" i="28"/>
  <c r="GID40" i="28"/>
  <c r="GHX40" i="28"/>
  <c r="GHR40" i="28"/>
  <c r="GHL40" i="28"/>
  <c r="GHF40" i="28"/>
  <c r="GGZ40" i="28"/>
  <c r="GGT40" i="28"/>
  <c r="GGN40" i="28"/>
  <c r="GGH40" i="28"/>
  <c r="GGB40" i="28"/>
  <c r="GFV40" i="28"/>
  <c r="GFP40" i="28"/>
  <c r="GFJ40" i="28"/>
  <c r="GFD40" i="28"/>
  <c r="GEX40" i="28"/>
  <c r="GER40" i="28"/>
  <c r="GEL40" i="28"/>
  <c r="GEF40" i="28"/>
  <c r="GDZ40" i="28"/>
  <c r="GDT40" i="28"/>
  <c r="GDN40" i="28"/>
  <c r="GDH40" i="28"/>
  <c r="GDB40" i="28"/>
  <c r="GCV40" i="28"/>
  <c r="GCP40" i="28"/>
  <c r="GCJ40" i="28"/>
  <c r="GCD40" i="28"/>
  <c r="GBX40" i="28"/>
  <c r="GBR40" i="28"/>
  <c r="GBL40" i="28"/>
  <c r="GBF40" i="28"/>
  <c r="GAZ40" i="28"/>
  <c r="GAT40" i="28"/>
  <c r="GAN40" i="28"/>
  <c r="GAH40" i="28"/>
  <c r="GAB40" i="28"/>
  <c r="FZV40" i="28"/>
  <c r="FZP40" i="28"/>
  <c r="FZJ40" i="28"/>
  <c r="FZD40" i="28"/>
  <c r="FYX40" i="28"/>
  <c r="FYR40" i="28"/>
  <c r="FYL40" i="28"/>
  <c r="FYF40" i="28"/>
  <c r="FXZ40" i="28"/>
  <c r="FXT40" i="28"/>
  <c r="FXN40" i="28"/>
  <c r="FXH40" i="28"/>
  <c r="FXB40" i="28"/>
  <c r="FWV40" i="28"/>
  <c r="FWP40" i="28"/>
  <c r="FWJ40" i="28"/>
  <c r="FWD40" i="28"/>
  <c r="FVX40" i="28"/>
  <c r="FVR40" i="28"/>
  <c r="FVL40" i="28"/>
  <c r="FVF40" i="28"/>
  <c r="FUZ40" i="28"/>
  <c r="FUT40" i="28"/>
  <c r="FUN40" i="28"/>
  <c r="FUH40" i="28"/>
  <c r="FUB40" i="28"/>
  <c r="FTV40" i="28"/>
  <c r="FTP40" i="28"/>
  <c r="FTJ40" i="28"/>
  <c r="FTD40" i="28"/>
  <c r="FSX40" i="28"/>
  <c r="FSR40" i="28"/>
  <c r="FSL40" i="28"/>
  <c r="FSF40" i="28"/>
  <c r="FRZ40" i="28"/>
  <c r="FRT40" i="28"/>
  <c r="FRN40" i="28"/>
  <c r="FRH40" i="28"/>
  <c r="FRB40" i="28"/>
  <c r="FQV40" i="28"/>
  <c r="FQP40" i="28"/>
  <c r="FQJ40" i="28"/>
  <c r="FQD40" i="28"/>
  <c r="FPX40" i="28"/>
  <c r="FPR40" i="28"/>
  <c r="FPL40" i="28"/>
  <c r="FPF40" i="28"/>
  <c r="FOZ40" i="28"/>
  <c r="FOT40" i="28"/>
  <c r="FON40" i="28"/>
  <c r="FOH40" i="28"/>
  <c r="FOB40" i="28"/>
  <c r="FNV40" i="28"/>
  <c r="FNP40" i="28"/>
  <c r="FNJ40" i="28"/>
  <c r="FND40" i="28"/>
  <c r="FMX40" i="28"/>
  <c r="FMR40" i="28"/>
  <c r="FML40" i="28"/>
  <c r="FMF40" i="28"/>
  <c r="FLZ40" i="28"/>
  <c r="FLT40" i="28"/>
  <c r="FLN40" i="28"/>
  <c r="FLH40" i="28"/>
  <c r="FLB40" i="28"/>
  <c r="FKV40" i="28"/>
  <c r="FKP40" i="28"/>
  <c r="FKJ40" i="28"/>
  <c r="FKD40" i="28"/>
  <c r="FJX40" i="28"/>
  <c r="FJR40" i="28"/>
  <c r="FJL40" i="28"/>
  <c r="FJF40" i="28"/>
  <c r="FIZ40" i="28"/>
  <c r="FIT40" i="28"/>
  <c r="FIN40" i="28"/>
  <c r="FIH40" i="28"/>
  <c r="FIB40" i="28"/>
  <c r="FHV40" i="28"/>
  <c r="FHP40" i="28"/>
  <c r="FHJ40" i="28"/>
  <c r="FHD40" i="28"/>
  <c r="FGX40" i="28"/>
  <c r="FGR40" i="28"/>
  <c r="FGL40" i="28"/>
  <c r="FGF40" i="28"/>
  <c r="FFZ40" i="28"/>
  <c r="FFT40" i="28"/>
  <c r="FFN40" i="28"/>
  <c r="FFH40" i="28"/>
  <c r="FFB40" i="28"/>
  <c r="FEV40" i="28"/>
  <c r="FEP40" i="28"/>
  <c r="FEJ40" i="28"/>
  <c r="FED40" i="28"/>
  <c r="FDX40" i="28"/>
  <c r="FDR40" i="28"/>
  <c r="FDL40" i="28"/>
  <c r="FDF40" i="28"/>
  <c r="FCZ40" i="28"/>
  <c r="FCT40" i="28"/>
  <c r="FCN40" i="28"/>
  <c r="FCH40" i="28"/>
  <c r="FCB40" i="28"/>
  <c r="FBV40" i="28"/>
  <c r="FBP40" i="28"/>
  <c r="FBJ40" i="28"/>
  <c r="FBD40" i="28"/>
  <c r="FAX40" i="28"/>
  <c r="FAR40" i="28"/>
  <c r="FAL40" i="28"/>
  <c r="FAF40" i="28"/>
  <c r="EZZ40" i="28"/>
  <c r="EZT40" i="28"/>
  <c r="EZN40" i="28"/>
  <c r="EZH40" i="28"/>
  <c r="EZB40" i="28"/>
  <c r="EYV40" i="28"/>
  <c r="EYP40" i="28"/>
  <c r="EYJ40" i="28"/>
  <c r="EYD40" i="28"/>
  <c r="EXX40" i="28"/>
  <c r="EXR40" i="28"/>
  <c r="EXL40" i="28"/>
  <c r="EXF40" i="28"/>
  <c r="EWZ40" i="28"/>
  <c r="EWT40" i="28"/>
  <c r="EWN40" i="28"/>
  <c r="EWH40" i="28"/>
  <c r="EWB40" i="28"/>
  <c r="EVV40" i="28"/>
  <c r="EVP40" i="28"/>
  <c r="EVJ40" i="28"/>
  <c r="EVD40" i="28"/>
  <c r="EUX40" i="28"/>
  <c r="EUR40" i="28"/>
  <c r="EUL40" i="28"/>
  <c r="EUF40" i="28"/>
  <c r="ETZ40" i="28"/>
  <c r="ETT40" i="28"/>
  <c r="ETN40" i="28"/>
  <c r="ETH40" i="28"/>
  <c r="ETB40" i="28"/>
  <c r="ESV40" i="28"/>
  <c r="ESP40" i="28"/>
  <c r="ESJ40" i="28"/>
  <c r="ESD40" i="28"/>
  <c r="ERX40" i="28"/>
  <c r="ERR40" i="28"/>
  <c r="ERL40" i="28"/>
  <c r="ERF40" i="28"/>
  <c r="EQZ40" i="28"/>
  <c r="EQT40" i="28"/>
  <c r="EQN40" i="28"/>
  <c r="EQH40" i="28"/>
  <c r="EQB40" i="28"/>
  <c r="EPV40" i="28"/>
  <c r="EPP40" i="28"/>
  <c r="EPJ40" i="28"/>
  <c r="EPD40" i="28"/>
  <c r="EOX40" i="28"/>
  <c r="EOR40" i="28"/>
  <c r="EOL40" i="28"/>
  <c r="EOF40" i="28"/>
  <c r="ENZ40" i="28"/>
  <c r="ENT40" i="28"/>
  <c r="ENN40" i="28"/>
  <c r="ENH40" i="28"/>
  <c r="ENB40" i="28"/>
  <c r="EMV40" i="28"/>
  <c r="EMP40" i="28"/>
  <c r="EMJ40" i="28"/>
  <c r="EMD40" i="28"/>
  <c r="ELX40" i="28"/>
  <c r="ELR40" i="28"/>
  <c r="ELL40" i="28"/>
  <c r="ELF40" i="28"/>
  <c r="EKZ40" i="28"/>
  <c r="EKT40" i="28"/>
  <c r="EKN40" i="28"/>
  <c r="EKH40" i="28"/>
  <c r="EKB40" i="28"/>
  <c r="EJV40" i="28"/>
  <c r="EJP40" i="28"/>
  <c r="EJJ40" i="28"/>
  <c r="EJD40" i="28"/>
  <c r="EIX40" i="28"/>
  <c r="EIR40" i="28"/>
  <c r="EIL40" i="28"/>
  <c r="EIF40" i="28"/>
  <c r="EHZ40" i="28"/>
  <c r="EHT40" i="28"/>
  <c r="EHN40" i="28"/>
  <c r="EHH40" i="28"/>
  <c r="EHB40" i="28"/>
  <c r="EGV40" i="28"/>
  <c r="EGP40" i="28"/>
  <c r="EGJ40" i="28"/>
  <c r="EGD40" i="28"/>
  <c r="EFX40" i="28"/>
  <c r="EFR40" i="28"/>
  <c r="EFL40" i="28"/>
  <c r="EFF40" i="28"/>
  <c r="EEZ40" i="28"/>
  <c r="EET40" i="28"/>
  <c r="EEN40" i="28"/>
  <c r="EEH40" i="28"/>
  <c r="EEB40" i="28"/>
  <c r="EDV40" i="28"/>
  <c r="EDP40" i="28"/>
  <c r="EDJ40" i="28"/>
  <c r="EDD40" i="28"/>
  <c r="ECX40" i="28"/>
  <c r="ECR40" i="28"/>
  <c r="ECL40" i="28"/>
  <c r="ECF40" i="28"/>
  <c r="EBZ40" i="28"/>
  <c r="EBT40" i="28"/>
  <c r="EBN40" i="28"/>
  <c r="EBH40" i="28"/>
  <c r="EBB40" i="28"/>
  <c r="EAV40" i="28"/>
  <c r="EAP40" i="28"/>
  <c r="EAJ40" i="28"/>
  <c r="EAD40" i="28"/>
  <c r="DZX40" i="28"/>
  <c r="DZR40" i="28"/>
  <c r="DZL40" i="28"/>
  <c r="DZF40" i="28"/>
  <c r="DYZ40" i="28"/>
  <c r="DYT40" i="28"/>
  <c r="DYN40" i="28"/>
  <c r="DYH40" i="28"/>
  <c r="DYB40" i="28"/>
  <c r="DXV40" i="28"/>
  <c r="DXP40" i="28"/>
  <c r="DXJ40" i="28"/>
  <c r="DXD40" i="28"/>
  <c r="DWX40" i="28"/>
  <c r="DWR40" i="28"/>
  <c r="DWL40" i="28"/>
  <c r="DWF40" i="28"/>
  <c r="DVZ40" i="28"/>
  <c r="DVT40" i="28"/>
  <c r="DVN40" i="28"/>
  <c r="DVH40" i="28"/>
  <c r="DVB40" i="28"/>
  <c r="DUV40" i="28"/>
  <c r="DUP40" i="28"/>
  <c r="DUJ40" i="28"/>
  <c r="DUD40" i="28"/>
  <c r="DTX40" i="28"/>
  <c r="DTR40" i="28"/>
  <c r="DTL40" i="28"/>
  <c r="DTF40" i="28"/>
  <c r="DSZ40" i="28"/>
  <c r="DST40" i="28"/>
  <c r="DSN40" i="28"/>
  <c r="DSH40" i="28"/>
  <c r="DSB40" i="28"/>
  <c r="DRV40" i="28"/>
  <c r="DRP40" i="28"/>
  <c r="DRJ40" i="28"/>
  <c r="DRD40" i="28"/>
  <c r="DQX40" i="28"/>
  <c r="DQR40" i="28"/>
  <c r="DQL40" i="28"/>
  <c r="DQF40" i="28"/>
  <c r="DPZ40" i="28"/>
  <c r="DPT40" i="28"/>
  <c r="DPN40" i="28"/>
  <c r="DPH40" i="28"/>
  <c r="DPB40" i="28"/>
  <c r="DOV40" i="28"/>
  <c r="DOP40" i="28"/>
  <c r="DOJ40" i="28"/>
  <c r="DOD40" i="28"/>
  <c r="DNX40" i="28"/>
  <c r="DNR40" i="28"/>
  <c r="DNL40" i="28"/>
  <c r="DNF40" i="28"/>
  <c r="DMZ40" i="28"/>
  <c r="DMT40" i="28"/>
  <c r="DMN40" i="28"/>
  <c r="DMH40" i="28"/>
  <c r="DMB40" i="28"/>
  <c r="DLV40" i="28"/>
  <c r="DLP40" i="28"/>
  <c r="DLJ40" i="28"/>
  <c r="DLD40" i="28"/>
  <c r="DKX40" i="28"/>
  <c r="DKR40" i="28"/>
  <c r="DKL40" i="28"/>
  <c r="DKF40" i="28"/>
  <c r="DJZ40" i="28"/>
  <c r="DJT40" i="28"/>
  <c r="DJN40" i="28"/>
  <c r="DJH40" i="28"/>
  <c r="DJB40" i="28"/>
  <c r="DIV40" i="28"/>
  <c r="DIP40" i="28"/>
  <c r="DIJ40" i="28"/>
  <c r="DID40" i="28"/>
  <c r="DHX40" i="28"/>
  <c r="DHR40" i="28"/>
  <c r="DHL40" i="28"/>
  <c r="DHF40" i="28"/>
  <c r="DGZ40" i="28"/>
  <c r="DGT40" i="28"/>
  <c r="DGN40" i="28"/>
  <c r="DGH40" i="28"/>
  <c r="DGB40" i="28"/>
  <c r="DFV40" i="28"/>
  <c r="DFP40" i="28"/>
  <c r="DFJ40" i="28"/>
  <c r="DFD40" i="28"/>
  <c r="DEX40" i="28"/>
  <c r="DER40" i="28"/>
  <c r="DEL40" i="28"/>
  <c r="DEF40" i="28"/>
  <c r="DDZ40" i="28"/>
  <c r="DDT40" i="28"/>
  <c r="DDN40" i="28"/>
  <c r="DDH40" i="28"/>
  <c r="DDB40" i="28"/>
  <c r="DCV40" i="28"/>
  <c r="DCP40" i="28"/>
  <c r="DCJ40" i="28"/>
  <c r="DCD40" i="28"/>
  <c r="DBX40" i="28"/>
  <c r="DBR40" i="28"/>
  <c r="DBL40" i="28"/>
  <c r="DBF40" i="28"/>
  <c r="DAZ40" i="28"/>
  <c r="DAT40" i="28"/>
  <c r="DAN40" i="28"/>
  <c r="DAH40" i="28"/>
  <c r="DAB40" i="28"/>
  <c r="CZV40" i="28"/>
  <c r="CZP40" i="28"/>
  <c r="CZJ40" i="28"/>
  <c r="CZD40" i="28"/>
  <c r="CYX40" i="28"/>
  <c r="CYR40" i="28"/>
  <c r="CYL40" i="28"/>
  <c r="CYF40" i="28"/>
  <c r="CXZ40" i="28"/>
  <c r="CXT40" i="28"/>
  <c r="CXN40" i="28"/>
  <c r="CXH40" i="28"/>
  <c r="CXB40" i="28"/>
  <c r="CWV40" i="28"/>
  <c r="CWP40" i="28"/>
  <c r="CWJ40" i="28"/>
  <c r="CWD40" i="28"/>
  <c r="CVX40" i="28"/>
  <c r="CVR40" i="28"/>
  <c r="CVL40" i="28"/>
  <c r="CVF40" i="28"/>
  <c r="CUZ40" i="28"/>
  <c r="CUT40" i="28"/>
  <c r="CUN40" i="28"/>
  <c r="CUH40" i="28"/>
  <c r="CUB40" i="28"/>
  <c r="CTV40" i="28"/>
  <c r="CTP40" i="28"/>
  <c r="CTJ40" i="28"/>
  <c r="CTD40" i="28"/>
  <c r="CSX40" i="28"/>
  <c r="CSR40" i="28"/>
  <c r="CSL40" i="28"/>
  <c r="CSF40" i="28"/>
  <c r="CRZ40" i="28"/>
  <c r="CRT40" i="28"/>
  <c r="CRN40" i="28"/>
  <c r="CRH40" i="28"/>
  <c r="CRB40" i="28"/>
  <c r="CQV40" i="28"/>
  <c r="CQP40" i="28"/>
  <c r="CQJ40" i="28"/>
  <c r="CQD40" i="28"/>
  <c r="CPX40" i="28"/>
  <c r="CPR40" i="28"/>
  <c r="CPL40" i="28"/>
  <c r="CPF40" i="28"/>
  <c r="COZ40" i="28"/>
  <c r="COT40" i="28"/>
  <c r="CON40" i="28"/>
  <c r="COH40" i="28"/>
  <c r="COB40" i="28"/>
  <c r="CNV40" i="28"/>
  <c r="CNP40" i="28"/>
  <c r="CNJ40" i="28"/>
  <c r="CND40" i="28"/>
  <c r="CMX40" i="28"/>
  <c r="CMR40" i="28"/>
  <c r="CML40" i="28"/>
  <c r="CMF40" i="28"/>
  <c r="CLZ40" i="28"/>
  <c r="CLT40" i="28"/>
  <c r="CLN40" i="28"/>
  <c r="CLH40" i="28"/>
  <c r="CLB40" i="28"/>
  <c r="CKV40" i="28"/>
  <c r="CKP40" i="28"/>
  <c r="CKJ40" i="28"/>
  <c r="CKD40" i="28"/>
  <c r="CJX40" i="28"/>
  <c r="CJR40" i="28"/>
  <c r="CJL40" i="28"/>
  <c r="CJF40" i="28"/>
  <c r="CIZ40" i="28"/>
  <c r="CIT40" i="28"/>
  <c r="CIN40" i="28"/>
  <c r="CIH40" i="28"/>
  <c r="CIB40" i="28"/>
  <c r="CHV40" i="28"/>
  <c r="CHP40" i="28"/>
  <c r="CHJ40" i="28"/>
  <c r="CHD40" i="28"/>
  <c r="CGX40" i="28"/>
  <c r="CGR40" i="28"/>
  <c r="CGL40" i="28"/>
  <c r="CGF40" i="28"/>
  <c r="CFZ40" i="28"/>
  <c r="CFT40" i="28"/>
  <c r="CFN40" i="28"/>
  <c r="CFH40" i="28"/>
  <c r="CFB40" i="28"/>
  <c r="CEV40" i="28"/>
  <c r="CEP40" i="28"/>
  <c r="CEJ40" i="28"/>
  <c r="CED40" i="28"/>
  <c r="CDX40" i="28"/>
  <c r="CDR40" i="28"/>
  <c r="CDL40" i="28"/>
  <c r="CDF40" i="28"/>
  <c r="CCZ40" i="28"/>
  <c r="CCT40" i="28"/>
  <c r="CCN40" i="28"/>
  <c r="CCH40" i="28"/>
  <c r="CCB40" i="28"/>
  <c r="CBV40" i="28"/>
  <c r="CBP40" i="28"/>
  <c r="CBJ40" i="28"/>
  <c r="CBD40" i="28"/>
  <c r="CAX40" i="28"/>
  <c r="CAR40" i="28"/>
  <c r="CAL40" i="28"/>
  <c r="CAF40" i="28"/>
  <c r="BZZ40" i="28"/>
  <c r="BZT40" i="28"/>
  <c r="BZN40" i="28"/>
  <c r="BZH40" i="28"/>
  <c r="BZB40" i="28"/>
  <c r="BYV40" i="28"/>
  <c r="BYP40" i="28"/>
  <c r="BYJ40" i="28"/>
  <c r="BYD40" i="28"/>
  <c r="BXX40" i="28"/>
  <c r="BXR40" i="28"/>
  <c r="BXL40" i="28"/>
  <c r="BXF40" i="28"/>
  <c r="BWZ40" i="28"/>
  <c r="BWT40" i="28"/>
  <c r="BWN40" i="28"/>
  <c r="BWH40" i="28"/>
  <c r="BWB40" i="28"/>
  <c r="BVV40" i="28"/>
  <c r="BVP40" i="28"/>
  <c r="BVJ40" i="28"/>
  <c r="BVD40" i="28"/>
  <c r="BUX40" i="28"/>
  <c r="BUR40" i="28"/>
  <c r="BUL40" i="28"/>
  <c r="BUF40" i="28"/>
  <c r="BTZ40" i="28"/>
  <c r="BTT40" i="28"/>
  <c r="BTN40" i="28"/>
  <c r="BTH40" i="28"/>
  <c r="BTB40" i="28"/>
  <c r="BSV40" i="28"/>
  <c r="BSP40" i="28"/>
  <c r="BSJ40" i="28"/>
  <c r="BSD40" i="28"/>
  <c r="BRX40" i="28"/>
  <c r="BRR40" i="28"/>
  <c r="BRL40" i="28"/>
  <c r="BRF40" i="28"/>
  <c r="BQZ40" i="28"/>
  <c r="BQT40" i="28"/>
  <c r="BQN40" i="28"/>
  <c r="BQH40" i="28"/>
  <c r="BQB40" i="28"/>
  <c r="BPV40" i="28"/>
  <c r="BPP40" i="28"/>
  <c r="BPJ40" i="28"/>
  <c r="BPD40" i="28"/>
  <c r="BOX40" i="28"/>
  <c r="BOR40" i="28"/>
  <c r="BOL40" i="28"/>
  <c r="BOF40" i="28"/>
  <c r="BNZ40" i="28"/>
  <c r="BNT40" i="28"/>
  <c r="BNN40" i="28"/>
  <c r="BNH40" i="28"/>
  <c r="BNB40" i="28"/>
  <c r="BMV40" i="28"/>
  <c r="BMP40" i="28"/>
  <c r="BMJ40" i="28"/>
  <c r="BMD40" i="28"/>
  <c r="BLX40" i="28"/>
  <c r="BLR40" i="28"/>
  <c r="BLL40" i="28"/>
  <c r="BLF40" i="28"/>
  <c r="BKZ40" i="28"/>
  <c r="BKT40" i="28"/>
  <c r="BKN40" i="28"/>
  <c r="BKH40" i="28"/>
  <c r="BKB40" i="28"/>
  <c r="BJV40" i="28"/>
  <c r="BJP40" i="28"/>
  <c r="BJJ40" i="28"/>
  <c r="BJD40" i="28"/>
  <c r="BIX40" i="28"/>
  <c r="BIR40" i="28"/>
  <c r="BIL40" i="28"/>
  <c r="BIF40" i="28"/>
  <c r="BHZ40" i="28"/>
  <c r="BHT40" i="28"/>
  <c r="BHN40" i="28"/>
  <c r="BHH40" i="28"/>
  <c r="BHB40" i="28"/>
  <c r="BGV40" i="28"/>
  <c r="BGP40" i="28"/>
  <c r="BGJ40" i="28"/>
  <c r="BGD40" i="28"/>
  <c r="BFX40" i="28"/>
  <c r="BFR40" i="28"/>
  <c r="BFL40" i="28"/>
  <c r="BFF40" i="28"/>
  <c r="BEZ40" i="28"/>
  <c r="BET40" i="28"/>
  <c r="BEN40" i="28"/>
  <c r="BEH40" i="28"/>
  <c r="BEB40" i="28"/>
  <c r="BDV40" i="28"/>
  <c r="BDP40" i="28"/>
  <c r="BDJ40" i="28"/>
  <c r="BDD40" i="28"/>
  <c r="BCX40" i="28"/>
  <c r="BCR40" i="28"/>
  <c r="BCL40" i="28"/>
  <c r="BCF40" i="28"/>
  <c r="BBZ40" i="28"/>
  <c r="BBT40" i="28"/>
  <c r="BBN40" i="28"/>
  <c r="BBH40" i="28"/>
  <c r="BBB40" i="28"/>
  <c r="BAV40" i="28"/>
  <c r="BAP40" i="28"/>
  <c r="BAJ40" i="28"/>
  <c r="BAD40" i="28"/>
  <c r="AZX40" i="28"/>
  <c r="AZR40" i="28"/>
  <c r="AZL40" i="28"/>
  <c r="AZF40" i="28"/>
  <c r="AYZ40" i="28"/>
  <c r="AYT40" i="28"/>
  <c r="AYN40" i="28"/>
  <c r="AYH40" i="28"/>
  <c r="AYB40" i="28"/>
  <c r="AXV40" i="28"/>
  <c r="AXP40" i="28"/>
  <c r="AXJ40" i="28"/>
  <c r="AXD40" i="28"/>
  <c r="AWX40" i="28"/>
  <c r="AWR40" i="28"/>
  <c r="AWL40" i="28"/>
  <c r="AWF40" i="28"/>
  <c r="AVZ40" i="28"/>
  <c r="AVT40" i="28"/>
  <c r="AVN40" i="28"/>
  <c r="AVH40" i="28"/>
  <c r="AVB40" i="28"/>
  <c r="AUV40" i="28"/>
  <c r="AUP40" i="28"/>
  <c r="AUJ40" i="28"/>
  <c r="AUD40" i="28"/>
  <c r="ATX40" i="28"/>
  <c r="ATR40" i="28"/>
  <c r="ATL40" i="28"/>
  <c r="ATF40" i="28"/>
  <c r="ASZ40" i="28"/>
  <c r="AST40" i="28"/>
  <c r="ASN40" i="28"/>
  <c r="ASH40" i="28"/>
  <c r="ASB40" i="28"/>
  <c r="ARV40" i="28"/>
  <c r="ARP40" i="28"/>
  <c r="ARJ40" i="28"/>
  <c r="ARD40" i="28"/>
  <c r="AQX40" i="28"/>
  <c r="AQR40" i="28"/>
  <c r="AQL40" i="28"/>
  <c r="AQF40" i="28"/>
  <c r="APZ40" i="28"/>
  <c r="APT40" i="28"/>
  <c r="APN40" i="28"/>
  <c r="APH40" i="28"/>
  <c r="APB40" i="28"/>
  <c r="AOV40" i="28"/>
  <c r="AOP40" i="28"/>
  <c r="AOJ40" i="28"/>
  <c r="AOD40" i="28"/>
  <c r="ANX40" i="28"/>
  <c r="ANR40" i="28"/>
  <c r="ANL40" i="28"/>
  <c r="ANF40" i="28"/>
  <c r="AMZ40" i="28"/>
  <c r="AMT40" i="28"/>
  <c r="AMN40" i="28"/>
  <c r="AMH40" i="28"/>
  <c r="AMB40" i="28"/>
  <c r="ALV40" i="28"/>
  <c r="ALP40" i="28"/>
  <c r="ALJ40" i="28"/>
  <c r="ALD40" i="28"/>
  <c r="AKX40" i="28"/>
  <c r="AKR40" i="28"/>
  <c r="AKL40" i="28"/>
  <c r="AKF40" i="28"/>
  <c r="AJZ40" i="28"/>
  <c r="AJT40" i="28"/>
  <c r="AJN40" i="28"/>
  <c r="AJH40" i="28"/>
  <c r="AJB40" i="28"/>
  <c r="AIV40" i="28"/>
  <c r="AIP40" i="28"/>
  <c r="AIJ40" i="28"/>
  <c r="AID40" i="28"/>
  <c r="AHX40" i="28"/>
  <c r="AHR40" i="28"/>
  <c r="AHL40" i="28"/>
  <c r="AHF40" i="28"/>
  <c r="AGZ40" i="28"/>
  <c r="AGT40" i="28"/>
  <c r="AGN40" i="28"/>
  <c r="AGH40" i="28"/>
  <c r="AGB40" i="28"/>
  <c r="AFV40" i="28"/>
  <c r="AFP40" i="28"/>
  <c r="AFJ40" i="28"/>
  <c r="AFD40" i="28"/>
  <c r="AEX40" i="28"/>
  <c r="AER40" i="28"/>
  <c r="AEL40" i="28"/>
  <c r="AEF40" i="28"/>
  <c r="ADZ40" i="28"/>
  <c r="ADT40" i="28"/>
  <c r="ADN40" i="28"/>
  <c r="ADH40" i="28"/>
  <c r="ADB40" i="28"/>
  <c r="ACV40" i="28"/>
  <c r="ACP40" i="28"/>
  <c r="ACJ40" i="28"/>
  <c r="ACD40" i="28"/>
  <c r="ABX40" i="28"/>
  <c r="ABR40" i="28"/>
  <c r="ABL40" i="28"/>
  <c r="ABF40" i="28"/>
  <c r="AAZ40" i="28"/>
  <c r="AAT40" i="28"/>
  <c r="AAN40" i="28"/>
  <c r="AAH40" i="28"/>
  <c r="AAB40" i="28"/>
  <c r="ZV40" i="28"/>
  <c r="ZP40" i="28"/>
  <c r="ZJ40" i="28"/>
  <c r="ZD40" i="28"/>
  <c r="YX40" i="28"/>
  <c r="YR40" i="28"/>
  <c r="YL40" i="28"/>
  <c r="YF40" i="28"/>
  <c r="XZ40" i="28"/>
  <c r="XT40" i="28"/>
  <c r="XN40" i="28"/>
  <c r="XH40" i="28"/>
  <c r="XB40" i="28"/>
  <c r="WV40" i="28"/>
  <c r="WP40" i="28"/>
  <c r="WJ40" i="28"/>
  <c r="WD40" i="28"/>
  <c r="VX40" i="28"/>
  <c r="VR40" i="28"/>
  <c r="VL40" i="28"/>
  <c r="VF40" i="28"/>
  <c r="UZ40" i="28"/>
  <c r="UT40" i="28"/>
  <c r="UN40" i="28"/>
  <c r="UH40" i="28"/>
  <c r="UB40" i="28"/>
  <c r="TV40" i="28"/>
  <c r="TP40" i="28"/>
  <c r="TJ40" i="28"/>
  <c r="TD40" i="28"/>
  <c r="SX40" i="28"/>
  <c r="SR40" i="28"/>
  <c r="SL40" i="28"/>
  <c r="SF40" i="28"/>
  <c r="RZ40" i="28"/>
  <c r="RT40" i="28"/>
  <c r="RN40" i="28"/>
  <c r="RH40" i="28"/>
  <c r="RB40" i="28"/>
  <c r="QV40" i="28"/>
  <c r="QP40" i="28"/>
  <c r="QJ40" i="28"/>
  <c r="QD40" i="28"/>
  <c r="PX40" i="28"/>
  <c r="PR40" i="28"/>
  <c r="PL40" i="28"/>
  <c r="PF40" i="28"/>
  <c r="OZ40" i="28"/>
  <c r="OT40" i="28"/>
  <c r="ON40" i="28"/>
  <c r="OH40" i="28"/>
  <c r="OB40" i="28"/>
  <c r="NV40" i="28"/>
  <c r="NP40" i="28"/>
  <c r="NJ40" i="28"/>
  <c r="ND40" i="28"/>
  <c r="MX40" i="28"/>
  <c r="MR40" i="28"/>
  <c r="ML40" i="28"/>
  <c r="MF40" i="28"/>
  <c r="LZ40" i="28"/>
  <c r="LT40" i="28"/>
  <c r="LN40" i="28"/>
  <c r="LH40" i="28"/>
  <c r="LB40" i="28"/>
  <c r="KV40" i="28"/>
  <c r="KP40" i="28"/>
  <c r="KJ40" i="28"/>
  <c r="KD40" i="28"/>
  <c r="JX40" i="28"/>
  <c r="JR40" i="28"/>
  <c r="JL40" i="28"/>
  <c r="JF40" i="28"/>
  <c r="IZ40" i="28"/>
  <c r="IT40" i="28"/>
  <c r="IN40" i="28"/>
  <c r="IH40" i="28"/>
  <c r="IB40" i="28"/>
  <c r="HV40" i="28"/>
  <c r="HP40" i="28"/>
  <c r="HJ40" i="28"/>
  <c r="HD40" i="28"/>
  <c r="GX40" i="28"/>
  <c r="GR40" i="28"/>
  <c r="GL40" i="28"/>
  <c r="GF40" i="28"/>
  <c r="FZ40" i="28"/>
  <c r="FT40" i="28"/>
  <c r="FN40" i="28"/>
  <c r="FH40" i="28"/>
  <c r="FB40" i="28"/>
  <c r="EV40" i="28"/>
  <c r="EP40" i="28"/>
  <c r="EJ40" i="28"/>
  <c r="ED40" i="28"/>
  <c r="DX40" i="28"/>
  <c r="DR40" i="28"/>
  <c r="DL40" i="28"/>
  <c r="DF40" i="28"/>
  <c r="CZ40" i="28"/>
  <c r="CT40" i="28"/>
  <c r="CN40" i="28"/>
  <c r="CH40" i="28"/>
  <c r="CB40" i="28"/>
  <c r="BV40" i="28"/>
  <c r="BP40" i="28"/>
  <c r="BJ40" i="28"/>
  <c r="BD40" i="28"/>
  <c r="AX40" i="28"/>
  <c r="AR40" i="28"/>
  <c r="AL40" i="28"/>
  <c r="AF40" i="28"/>
  <c r="Z40" i="28"/>
  <c r="XFC40" i="28"/>
  <c r="XEW40" i="28"/>
  <c r="XEQ40" i="28"/>
  <c r="XEK40" i="28"/>
  <c r="XEE40" i="28"/>
  <c r="XDY40" i="28"/>
  <c r="XDS40" i="28"/>
  <c r="XDM40" i="28"/>
  <c r="XDG40" i="28"/>
  <c r="XDA40" i="28"/>
  <c r="XCU40" i="28"/>
  <c r="XCO40" i="28"/>
  <c r="XCI40" i="28"/>
  <c r="XCC40" i="28"/>
  <c r="XBW40" i="28"/>
  <c r="XBQ40" i="28"/>
  <c r="XBK40" i="28"/>
  <c r="XBE40" i="28"/>
  <c r="XAY40" i="28"/>
  <c r="XAS40" i="28"/>
  <c r="XAM40" i="28"/>
  <c r="XAG40" i="28"/>
  <c r="XAA40" i="28"/>
  <c r="WZU40" i="28"/>
  <c r="WZO40" i="28"/>
  <c r="WZI40" i="28"/>
  <c r="WZC40" i="28"/>
  <c r="WYW40" i="28"/>
  <c r="WYQ40" i="28"/>
  <c r="WYK40" i="28"/>
  <c r="WYE40" i="28"/>
  <c r="WXY40" i="28"/>
  <c r="WXS40" i="28"/>
  <c r="WXM40" i="28"/>
  <c r="WXG40" i="28"/>
  <c r="WXA40" i="28"/>
  <c r="WWU40" i="28"/>
  <c r="WWO40" i="28"/>
  <c r="WWI40" i="28"/>
  <c r="WWC40" i="28"/>
  <c r="WVW40" i="28"/>
  <c r="WVQ40" i="28"/>
  <c r="WVK40" i="28"/>
  <c r="WVE40" i="28"/>
  <c r="WUY40" i="28"/>
  <c r="WUS40" i="28"/>
  <c r="WUM40" i="28"/>
  <c r="WUG40" i="28"/>
  <c r="WUA40" i="28"/>
  <c r="WTU40" i="28"/>
  <c r="WTO40" i="28"/>
  <c r="WTI40" i="28"/>
  <c r="WTC40" i="28"/>
  <c r="WSW40" i="28"/>
  <c r="WSQ40" i="28"/>
  <c r="WSK40" i="28"/>
  <c r="WSE40" i="28"/>
  <c r="WRY40" i="28"/>
  <c r="WRS40" i="28"/>
  <c r="WRM40" i="28"/>
  <c r="WRG40" i="28"/>
  <c r="WRA40" i="28"/>
  <c r="WQU40" i="28"/>
  <c r="WQO40" i="28"/>
  <c r="WQI40" i="28"/>
  <c r="WQC40" i="28"/>
  <c r="WPW40" i="28"/>
  <c r="WPQ40" i="28"/>
  <c r="WPK40" i="28"/>
  <c r="WPE40" i="28"/>
  <c r="WOY40" i="28"/>
  <c r="WOS40" i="28"/>
  <c r="WOM40" i="28"/>
  <c r="WOG40" i="28"/>
  <c r="WOA40" i="28"/>
  <c r="WNU40" i="28"/>
  <c r="WNO40" i="28"/>
  <c r="WNI40" i="28"/>
  <c r="WNC40" i="28"/>
  <c r="WMW40" i="28"/>
  <c r="WMQ40" i="28"/>
  <c r="WMK40" i="28"/>
  <c r="WME40" i="28"/>
  <c r="WLY40" i="28"/>
  <c r="WLS40" i="28"/>
  <c r="WLM40" i="28"/>
  <c r="WLG40" i="28"/>
  <c r="WLA40" i="28"/>
  <c r="WKU40" i="28"/>
  <c r="WKO40" i="28"/>
  <c r="WKI40" i="28"/>
  <c r="WKC40" i="28"/>
  <c r="WJW40" i="28"/>
  <c r="WJQ40" i="28"/>
  <c r="WJK40" i="28"/>
  <c r="WJE40" i="28"/>
  <c r="WIY40" i="28"/>
  <c r="WIS40" i="28"/>
  <c r="WIM40" i="28"/>
  <c r="WIG40" i="28"/>
  <c r="WIA40" i="28"/>
  <c r="WHU40" i="28"/>
  <c r="WHO40" i="28"/>
  <c r="WHI40" i="28"/>
  <c r="WHC40" i="28"/>
  <c r="WGW40" i="28"/>
  <c r="WGQ40" i="28"/>
  <c r="WGK40" i="28"/>
  <c r="WGE40" i="28"/>
  <c r="WFY40" i="28"/>
  <c r="WFS40" i="28"/>
  <c r="WFM40" i="28"/>
  <c r="WFG40" i="28"/>
  <c r="WFA40" i="28"/>
  <c r="WEU40" i="28"/>
  <c r="WEO40" i="28"/>
  <c r="WEI40" i="28"/>
  <c r="WEC40" i="28"/>
  <c r="WDW40" i="28"/>
  <c r="WDQ40" i="28"/>
  <c r="WDK40" i="28"/>
  <c r="WDE40" i="28"/>
  <c r="WCY40" i="28"/>
  <c r="WCS40" i="28"/>
  <c r="WCM40" i="28"/>
  <c r="WCG40" i="28"/>
  <c r="WCA40" i="28"/>
  <c r="WBU40" i="28"/>
  <c r="WBO40" i="28"/>
  <c r="WBI40" i="28"/>
  <c r="WBC40" i="28"/>
  <c r="WAW40" i="28"/>
  <c r="WAQ40" i="28"/>
  <c r="WAK40" i="28"/>
  <c r="WAE40" i="28"/>
  <c r="VZY40" i="28"/>
  <c r="VZS40" i="28"/>
  <c r="VZM40" i="28"/>
  <c r="VZG40" i="28"/>
  <c r="VZA40" i="28"/>
  <c r="VYU40" i="28"/>
  <c r="VYO40" i="28"/>
  <c r="VYI40" i="28"/>
  <c r="VYC40" i="28"/>
  <c r="VXW40" i="28"/>
  <c r="VXQ40" i="28"/>
  <c r="VXK40" i="28"/>
  <c r="VXE40" i="28"/>
  <c r="VWY40" i="28"/>
  <c r="VWS40" i="28"/>
  <c r="VWM40" i="28"/>
  <c r="VWG40" i="28"/>
  <c r="VWA40" i="28"/>
  <c r="VVU40" i="28"/>
  <c r="VVO40" i="28"/>
  <c r="VVI40" i="28"/>
  <c r="VVC40" i="28"/>
  <c r="VUW40" i="28"/>
  <c r="VUQ40" i="28"/>
  <c r="VUK40" i="28"/>
  <c r="VUE40" i="28"/>
  <c r="VTY40" i="28"/>
  <c r="VTS40" i="28"/>
  <c r="VTM40" i="28"/>
  <c r="VTG40" i="28"/>
  <c r="VTA40" i="28"/>
  <c r="VSU40" i="28"/>
  <c r="VSO40" i="28"/>
  <c r="VSI40" i="28"/>
  <c r="VSC40" i="28"/>
  <c r="VRW40" i="28"/>
  <c r="VRQ40" i="28"/>
  <c r="VRK40" i="28"/>
  <c r="VRE40" i="28"/>
  <c r="VQY40" i="28"/>
  <c r="VQS40" i="28"/>
  <c r="VQM40" i="28"/>
  <c r="VQG40" i="28"/>
  <c r="VQA40" i="28"/>
  <c r="VPU40" i="28"/>
  <c r="VPO40" i="28"/>
  <c r="VPI40" i="28"/>
  <c r="VPC40" i="28"/>
  <c r="VOW40" i="28"/>
  <c r="VOQ40" i="28"/>
  <c r="VOK40" i="28"/>
  <c r="VOE40" i="28"/>
  <c r="VNY40" i="28"/>
  <c r="VNS40" i="28"/>
  <c r="VNM40" i="28"/>
  <c r="VNG40" i="28"/>
  <c r="VNA40" i="28"/>
  <c r="VMU40" i="28"/>
  <c r="VMO40" i="28"/>
  <c r="VMI40" i="28"/>
  <c r="VMC40" i="28"/>
  <c r="VLW40" i="28"/>
  <c r="VLQ40" i="28"/>
  <c r="VLK40" i="28"/>
  <c r="VLE40" i="28"/>
  <c r="VKY40" i="28"/>
  <c r="VKS40" i="28"/>
  <c r="VKM40" i="28"/>
  <c r="VKG40" i="28"/>
  <c r="VKA40" i="28"/>
  <c r="VJU40" i="28"/>
  <c r="VJO40" i="28"/>
  <c r="VJI40" i="28"/>
  <c r="VJC40" i="28"/>
  <c r="VIW40" i="28"/>
  <c r="VIQ40" i="28"/>
  <c r="VIK40" i="28"/>
  <c r="VIE40" i="28"/>
  <c r="VHY40" i="28"/>
  <c r="VHS40" i="28"/>
  <c r="VHM40" i="28"/>
  <c r="VHG40" i="28"/>
  <c r="VHA40" i="28"/>
  <c r="VGU40" i="28"/>
  <c r="VGO40" i="28"/>
  <c r="VGI40" i="28"/>
  <c r="VGC40" i="28"/>
  <c r="VFW40" i="28"/>
  <c r="VFQ40" i="28"/>
  <c r="VFK40" i="28"/>
  <c r="VFE40" i="28"/>
  <c r="VEY40" i="28"/>
  <c r="VES40" i="28"/>
  <c r="VEM40" i="28"/>
  <c r="VEG40" i="28"/>
  <c r="VEA40" i="28"/>
  <c r="VDU40" i="28"/>
  <c r="VDO40" i="28"/>
  <c r="VDI40" i="28"/>
  <c r="VDC40" i="28"/>
  <c r="VCW40" i="28"/>
  <c r="VCQ40" i="28"/>
  <c r="VCK40" i="28"/>
  <c r="VCE40" i="28"/>
  <c r="VBY40" i="28"/>
  <c r="VBS40" i="28"/>
  <c r="VBM40" i="28"/>
  <c r="VBG40" i="28"/>
  <c r="VBA40" i="28"/>
  <c r="VAU40" i="28"/>
  <c r="VAO40" i="28"/>
  <c r="VAI40" i="28"/>
  <c r="VAC40" i="28"/>
  <c r="UZW40" i="28"/>
  <c r="UZQ40" i="28"/>
  <c r="UZK40" i="28"/>
  <c r="UZE40" i="28"/>
  <c r="UYY40" i="28"/>
  <c r="UYS40" i="28"/>
  <c r="UYM40" i="28"/>
  <c r="UYG40" i="28"/>
  <c r="UYA40" i="28"/>
  <c r="UXU40" i="28"/>
  <c r="UXO40" i="28"/>
  <c r="UXI40" i="28"/>
  <c r="UXC40" i="28"/>
  <c r="UWW40" i="28"/>
  <c r="UWQ40" i="28"/>
  <c r="UWK40" i="28"/>
  <c r="UWE40" i="28"/>
  <c r="UVY40" i="28"/>
  <c r="UVS40" i="28"/>
  <c r="UVM40" i="28"/>
  <c r="UVG40" i="28"/>
  <c r="UVA40" i="28"/>
  <c r="UUU40" i="28"/>
  <c r="UUO40" i="28"/>
  <c r="UUI40" i="28"/>
  <c r="UUC40" i="28"/>
  <c r="UTW40" i="28"/>
  <c r="UTQ40" i="28"/>
  <c r="UTK40" i="28"/>
  <c r="UTE40" i="28"/>
  <c r="USY40" i="28"/>
  <c r="USS40" i="28"/>
  <c r="USM40" i="28"/>
  <c r="USG40" i="28"/>
  <c r="USA40" i="28"/>
  <c r="URU40" i="28"/>
  <c r="URO40" i="28"/>
  <c r="URI40" i="28"/>
  <c r="URC40" i="28"/>
  <c r="UQW40" i="28"/>
  <c r="UQQ40" i="28"/>
  <c r="UQK40" i="28"/>
  <c r="UQE40" i="28"/>
  <c r="UPY40" i="28"/>
  <c r="UPS40" i="28"/>
  <c r="UPM40" i="28"/>
  <c r="UPG40" i="28"/>
  <c r="UPA40" i="28"/>
  <c r="UOU40" i="28"/>
  <c r="UOO40" i="28"/>
  <c r="UOI40" i="28"/>
  <c r="UOC40" i="28"/>
  <c r="UNW40" i="28"/>
  <c r="UNQ40" i="28"/>
  <c r="UNK40" i="28"/>
  <c r="UNE40" i="28"/>
  <c r="UMY40" i="28"/>
  <c r="UMS40" i="28"/>
  <c r="UMM40" i="28"/>
  <c r="UMG40" i="28"/>
  <c r="UMA40" i="28"/>
  <c r="ULU40" i="28"/>
  <c r="ULO40" i="28"/>
  <c r="ULI40" i="28"/>
  <c r="ULC40" i="28"/>
  <c r="UKW40" i="28"/>
  <c r="UKQ40" i="28"/>
  <c r="UKK40" i="28"/>
  <c r="UKE40" i="28"/>
  <c r="UJY40" i="28"/>
  <c r="UJS40" i="28"/>
  <c r="UJM40" i="28"/>
  <c r="UJG40" i="28"/>
  <c r="UJA40" i="28"/>
  <c r="UIU40" i="28"/>
  <c r="UIO40" i="28"/>
  <c r="UII40" i="28"/>
  <c r="UIC40" i="28"/>
  <c r="UHW40" i="28"/>
  <c r="UHQ40" i="28"/>
  <c r="UHK40" i="28"/>
  <c r="UHE40" i="28"/>
  <c r="UGY40" i="28"/>
  <c r="UGS40" i="28"/>
  <c r="UGM40" i="28"/>
  <c r="UGG40" i="28"/>
  <c r="UGA40" i="28"/>
  <c r="UFU40" i="28"/>
  <c r="UFO40" i="28"/>
  <c r="UFI40" i="28"/>
  <c r="UFC40" i="28"/>
  <c r="UEW40" i="28"/>
  <c r="UEQ40" i="28"/>
  <c r="UEK40" i="28"/>
  <c r="UEE40" i="28"/>
  <c r="UDY40" i="28"/>
  <c r="UDS40" i="28"/>
  <c r="UDM40" i="28"/>
  <c r="UDG40" i="28"/>
  <c r="UDA40" i="28"/>
  <c r="UCU40" i="28"/>
  <c r="UCO40" i="28"/>
  <c r="UCI40" i="28"/>
  <c r="UCC40" i="28"/>
  <c r="UBW40" i="28"/>
  <c r="UBQ40" i="28"/>
  <c r="UBK40" i="28"/>
  <c r="UBE40" i="28"/>
  <c r="UAY40" i="28"/>
  <c r="UAS40" i="28"/>
  <c r="UAM40" i="28"/>
  <c r="UAG40" i="28"/>
  <c r="UAA40" i="28"/>
  <c r="TZU40" i="28"/>
  <c r="TZO40" i="28"/>
  <c r="TZI40" i="28"/>
  <c r="TZC40" i="28"/>
  <c r="TYW40" i="28"/>
  <c r="TYQ40" i="28"/>
  <c r="TYK40" i="28"/>
  <c r="TYE40" i="28"/>
  <c r="TXY40" i="28"/>
  <c r="TXS40" i="28"/>
  <c r="TXM40" i="28"/>
  <c r="TXG40" i="28"/>
  <c r="TXA40" i="28"/>
  <c r="TWU40" i="28"/>
  <c r="TWO40" i="28"/>
  <c r="TWI40" i="28"/>
  <c r="TWC40" i="28"/>
  <c r="TVW40" i="28"/>
  <c r="TVQ40" i="28"/>
  <c r="TVK40" i="28"/>
  <c r="TVE40" i="28"/>
  <c r="TUY40" i="28"/>
  <c r="TUS40" i="28"/>
  <c r="TUM40" i="28"/>
  <c r="TUG40" i="28"/>
  <c r="TUA40" i="28"/>
  <c r="TTU40" i="28"/>
  <c r="TTO40" i="28"/>
  <c r="TTI40" i="28"/>
  <c r="TTC40" i="28"/>
  <c r="TSW40" i="28"/>
  <c r="TSQ40" i="28"/>
  <c r="TSK40" i="28"/>
  <c r="TSE40" i="28"/>
  <c r="TRY40" i="28"/>
  <c r="TRS40" i="28"/>
  <c r="TRM40" i="28"/>
  <c r="TRG40" i="28"/>
  <c r="TRA40" i="28"/>
  <c r="TQU40" i="28"/>
  <c r="TQO40" i="28"/>
  <c r="TQI40" i="28"/>
  <c r="TQC40" i="28"/>
  <c r="TPW40" i="28"/>
  <c r="TPQ40" i="28"/>
  <c r="TPK40" i="28"/>
  <c r="TPE40" i="28"/>
  <c r="TOY40" i="28"/>
  <c r="TOS40" i="28"/>
  <c r="TOM40" i="28"/>
  <c r="TOG40" i="28"/>
  <c r="TOA40" i="28"/>
  <c r="TNU40" i="28"/>
  <c r="TNO40" i="28"/>
  <c r="TNI40" i="28"/>
  <c r="TNC40" i="28"/>
  <c r="TMW40" i="28"/>
  <c r="TMQ40" i="28"/>
  <c r="TMK40" i="28"/>
  <c r="TME40" i="28"/>
  <c r="TLY40" i="28"/>
  <c r="TLS40" i="28"/>
  <c r="TLM40" i="28"/>
  <c r="TLG40" i="28"/>
  <c r="TLA40" i="28"/>
  <c r="TKU40" i="28"/>
  <c r="TKO40" i="28"/>
  <c r="TKI40" i="28"/>
  <c r="TKC40" i="28"/>
  <c r="TJW40" i="28"/>
  <c r="TJQ40" i="28"/>
  <c r="TJK40" i="28"/>
  <c r="TJE40" i="28"/>
  <c r="TIY40" i="28"/>
  <c r="TIS40" i="28"/>
  <c r="TIM40" i="28"/>
  <c r="TIG40" i="28"/>
  <c r="TIA40" i="28"/>
  <c r="THU40" i="28"/>
  <c r="THO40" i="28"/>
  <c r="THI40" i="28"/>
  <c r="THC40" i="28"/>
  <c r="TGW40" i="28"/>
  <c r="TGQ40" i="28"/>
  <c r="TGK40" i="28"/>
  <c r="TGE40" i="28"/>
  <c r="TFY40" i="28"/>
  <c r="TFS40" i="28"/>
  <c r="TFM40" i="28"/>
  <c r="TFG40" i="28"/>
  <c r="TFA40" i="28"/>
  <c r="TEU40" i="28"/>
  <c r="TEO40" i="28"/>
  <c r="TEI40" i="28"/>
  <c r="TEC40" i="28"/>
  <c r="TDW40" i="28"/>
  <c r="TDQ40" i="28"/>
  <c r="TDK40" i="28"/>
  <c r="TDE40" i="28"/>
  <c r="TCY40" i="28"/>
  <c r="TCS40" i="28"/>
  <c r="TCM40" i="28"/>
  <c r="TCG40" i="28"/>
  <c r="TCA40" i="28"/>
  <c r="TBU40" i="28"/>
  <c r="TBO40" i="28"/>
  <c r="TBI40" i="28"/>
  <c r="TBC40" i="28"/>
  <c r="TAW40" i="28"/>
  <c r="TAQ40" i="28"/>
  <c r="TAK40" i="28"/>
  <c r="TAE40" i="28"/>
  <c r="SZY40" i="28"/>
  <c r="SZS40" i="28"/>
  <c r="SZM40" i="28"/>
  <c r="SZG40" i="28"/>
  <c r="SZA40" i="28"/>
  <c r="SYU40" i="28"/>
  <c r="SYO40" i="28"/>
  <c r="SYI40" i="28"/>
  <c r="SYC40" i="28"/>
  <c r="SXW40" i="28"/>
  <c r="SXQ40" i="28"/>
  <c r="SXK40" i="28"/>
  <c r="SXE40" i="28"/>
  <c r="SWY40" i="28"/>
  <c r="SWS40" i="28"/>
  <c r="SWM40" i="28"/>
  <c r="SWG40" i="28"/>
  <c r="SWA40" i="28"/>
  <c r="SVU40" i="28"/>
  <c r="SVO40" i="28"/>
  <c r="SVI40" i="28"/>
  <c r="SVC40" i="28"/>
  <c r="SUW40" i="28"/>
  <c r="SUQ40" i="28"/>
  <c r="SUK40" i="28"/>
  <c r="SUE40" i="28"/>
  <c r="STY40" i="28"/>
  <c r="STS40" i="28"/>
  <c r="STM40" i="28"/>
  <c r="STG40" i="28"/>
  <c r="STA40" i="28"/>
  <c r="SSU40" i="28"/>
  <c r="SSO40" i="28"/>
  <c r="SSI40" i="28"/>
  <c r="SSC40" i="28"/>
  <c r="SRW40" i="28"/>
  <c r="SRQ40" i="28"/>
  <c r="SRK40" i="28"/>
  <c r="SRE40" i="28"/>
  <c r="SQY40" i="28"/>
  <c r="SQS40" i="28"/>
  <c r="SQM40" i="28"/>
  <c r="SQG40" i="28"/>
  <c r="SQA40" i="28"/>
  <c r="SPU40" i="28"/>
  <c r="SPO40" i="28"/>
  <c r="SPI40" i="28"/>
  <c r="SPC40" i="28"/>
  <c r="SOW40" i="28"/>
  <c r="SOQ40" i="28"/>
  <c r="SOK40" i="28"/>
  <c r="SOE40" i="28"/>
  <c r="SNY40" i="28"/>
  <c r="SNS40" i="28"/>
  <c r="SNM40" i="28"/>
  <c r="SNG40" i="28"/>
  <c r="SNA40" i="28"/>
  <c r="SMU40" i="28"/>
  <c r="SMO40" i="28"/>
  <c r="SMI40" i="28"/>
  <c r="SMC40" i="28"/>
  <c r="SLW40" i="28"/>
  <c r="SLQ40" i="28"/>
  <c r="SLK40" i="28"/>
  <c r="SLE40" i="28"/>
  <c r="SKY40" i="28"/>
  <c r="SKS40" i="28"/>
  <c r="SKM40" i="28"/>
  <c r="SKG40" i="28"/>
  <c r="SKA40" i="28"/>
  <c r="SJU40" i="28"/>
  <c r="SJO40" i="28"/>
  <c r="SJI40" i="28"/>
  <c r="SJC40" i="28"/>
  <c r="SIW40" i="28"/>
  <c r="SIQ40" i="28"/>
  <c r="SIK40" i="28"/>
  <c r="SIE40" i="28"/>
  <c r="SHY40" i="28"/>
  <c r="SHS40" i="28"/>
  <c r="SHM40" i="28"/>
  <c r="SHG40" i="28"/>
  <c r="SHA40" i="28"/>
  <c r="SGU40" i="28"/>
  <c r="SGO40" i="28"/>
  <c r="SGI40" i="28"/>
  <c r="SGC40" i="28"/>
  <c r="SFW40" i="28"/>
  <c r="SFQ40" i="28"/>
  <c r="SFK40" i="28"/>
  <c r="SFE40" i="28"/>
  <c r="SEY40" i="28"/>
  <c r="SES40" i="28"/>
  <c r="SEM40" i="28"/>
  <c r="SEG40" i="28"/>
  <c r="SEA40" i="28"/>
  <c r="SDU40" i="28"/>
  <c r="SDO40" i="28"/>
  <c r="SDI40" i="28"/>
  <c r="SDC40" i="28"/>
  <c r="SCW40" i="28"/>
  <c r="SCQ40" i="28"/>
  <c r="SCK40" i="28"/>
  <c r="SCE40" i="28"/>
  <c r="SBY40" i="28"/>
  <c r="SBS40" i="28"/>
  <c r="SBM40" i="28"/>
  <c r="SBG40" i="28"/>
  <c r="SBA40" i="28"/>
  <c r="SAU40" i="28"/>
  <c r="SAO40" i="28"/>
  <c r="SAI40" i="28"/>
  <c r="SAC40" i="28"/>
  <c r="RZW40" i="28"/>
  <c r="RZQ40" i="28"/>
  <c r="RZK40" i="28"/>
  <c r="RZE40" i="28"/>
  <c r="RYY40" i="28"/>
  <c r="RYS40" i="28"/>
  <c r="RYM40" i="28"/>
  <c r="RYG40" i="28"/>
  <c r="RYA40" i="28"/>
  <c r="RXU40" i="28"/>
  <c r="RXO40" i="28"/>
  <c r="RXI40" i="28"/>
  <c r="RXC40" i="28"/>
  <c r="RWW40" i="28"/>
  <c r="RWQ40" i="28"/>
  <c r="RWK40" i="28"/>
  <c r="RWE40" i="28"/>
  <c r="RVY40" i="28"/>
  <c r="RVS40" i="28"/>
  <c r="RVM40" i="28"/>
  <c r="RVG40" i="28"/>
  <c r="RVA40" i="28"/>
  <c r="RUU40" i="28"/>
  <c r="RUO40" i="28"/>
  <c r="RUI40" i="28"/>
  <c r="RUC40" i="28"/>
  <c r="RTW40" i="28"/>
  <c r="RTQ40" i="28"/>
  <c r="RTK40" i="28"/>
  <c r="RTE40" i="28"/>
  <c r="RSY40" i="28"/>
  <c r="RSS40" i="28"/>
  <c r="RSM40" i="28"/>
  <c r="RSG40" i="28"/>
  <c r="RSA40" i="28"/>
  <c r="RRU40" i="28"/>
  <c r="RRO40" i="28"/>
  <c r="RRI40" i="28"/>
  <c r="RRC40" i="28"/>
  <c r="RQW40" i="28"/>
  <c r="RQQ40" i="28"/>
  <c r="RQK40" i="28"/>
  <c r="RQE40" i="28"/>
  <c r="RPY40" i="28"/>
  <c r="RPS40" i="28"/>
  <c r="RPM40" i="28"/>
  <c r="RPG40" i="28"/>
  <c r="RPA40" i="28"/>
  <c r="ROU40" i="28"/>
  <c r="ROO40" i="28"/>
  <c r="ROI40" i="28"/>
  <c r="ROC40" i="28"/>
  <c r="RNW40" i="28"/>
  <c r="RNQ40" i="28"/>
  <c r="RNK40" i="28"/>
  <c r="RNE40" i="28"/>
  <c r="RMY40" i="28"/>
  <c r="RMS40" i="28"/>
  <c r="RMM40" i="28"/>
  <c r="RMG40" i="28"/>
  <c r="RMA40" i="28"/>
  <c r="RLU40" i="28"/>
  <c r="RLO40" i="28"/>
  <c r="RLI40" i="28"/>
  <c r="RLC40" i="28"/>
  <c r="RKW40" i="28"/>
  <c r="RKQ40" i="28"/>
  <c r="RKK40" i="28"/>
  <c r="RKE40" i="28"/>
  <c r="RJY40" i="28"/>
  <c r="RJS40" i="28"/>
  <c r="RJM40" i="28"/>
  <c r="RJG40" i="28"/>
  <c r="RJA40" i="28"/>
  <c r="RIU40" i="28"/>
  <c r="RIO40" i="28"/>
  <c r="RII40" i="28"/>
  <c r="RIC40" i="28"/>
  <c r="RHW40" i="28"/>
  <c r="RHQ40" i="28"/>
  <c r="RHK40" i="28"/>
  <c r="RHE40" i="28"/>
  <c r="RGY40" i="28"/>
  <c r="RGS40" i="28"/>
  <c r="RGM40" i="28"/>
  <c r="RGG40" i="28"/>
  <c r="RGA40" i="28"/>
  <c r="RFU40" i="28"/>
  <c r="RFO40" i="28"/>
  <c r="RFI40" i="28"/>
  <c r="RFC40" i="28"/>
  <c r="REW40" i="28"/>
  <c r="REQ40" i="28"/>
  <c r="REK40" i="28"/>
  <c r="REE40" i="28"/>
  <c r="RDY40" i="28"/>
  <c r="RDS40" i="28"/>
  <c r="RDM40" i="28"/>
  <c r="RDG40" i="28"/>
  <c r="RDA40" i="28"/>
  <c r="RCU40" i="28"/>
  <c r="RCO40" i="28"/>
  <c r="RCI40" i="28"/>
  <c r="RCC40" i="28"/>
  <c r="RBW40" i="28"/>
  <c r="RBQ40" i="28"/>
  <c r="RBK40" i="28"/>
  <c r="RBE40" i="28"/>
  <c r="RAY40" i="28"/>
  <c r="RAS40" i="28"/>
  <c r="RAM40" i="28"/>
  <c r="RAG40" i="28"/>
  <c r="RAA40" i="28"/>
  <c r="QZU40" i="28"/>
  <c r="QZO40" i="28"/>
  <c r="QZI40" i="28"/>
  <c r="QZC40" i="28"/>
  <c r="QYW40" i="28"/>
  <c r="QYQ40" i="28"/>
  <c r="QYK40" i="28"/>
  <c r="QYE40" i="28"/>
  <c r="QXY40" i="28"/>
  <c r="QXS40" i="28"/>
  <c r="QXM40" i="28"/>
  <c r="QXG40" i="28"/>
  <c r="QXA40" i="28"/>
  <c r="QWU40" i="28"/>
  <c r="QWO40" i="28"/>
  <c r="QWI40" i="28"/>
  <c r="QWC40" i="28"/>
  <c r="QVW40" i="28"/>
  <c r="QVQ40" i="28"/>
  <c r="QVK40" i="28"/>
  <c r="QVE40" i="28"/>
  <c r="QUY40" i="28"/>
  <c r="QUS40" i="28"/>
  <c r="QUM40" i="28"/>
  <c r="QUG40" i="28"/>
  <c r="QUA40" i="28"/>
  <c r="QTU40" i="28"/>
  <c r="QTO40" i="28"/>
  <c r="QTI40" i="28"/>
  <c r="QTC40" i="28"/>
  <c r="QSW40" i="28"/>
  <c r="QSQ40" i="28"/>
  <c r="QSK40" i="28"/>
  <c r="QSE40" i="28"/>
  <c r="QRY40" i="28"/>
  <c r="QRS40" i="28"/>
  <c r="QRM40" i="28"/>
  <c r="QRG40" i="28"/>
  <c r="QRA40" i="28"/>
  <c r="QQU40" i="28"/>
  <c r="QQO40" i="28"/>
  <c r="QQI40" i="28"/>
  <c r="QQC40" i="28"/>
  <c r="QPW40" i="28"/>
  <c r="QPQ40" i="28"/>
  <c r="QPK40" i="28"/>
  <c r="QPE40" i="28"/>
  <c r="QOY40" i="28"/>
  <c r="QOS40" i="28"/>
  <c r="QOM40" i="28"/>
  <c r="QOG40" i="28"/>
  <c r="QOA40" i="28"/>
  <c r="QNU40" i="28"/>
  <c r="QNO40" i="28"/>
  <c r="QNI40" i="28"/>
  <c r="QNC40" i="28"/>
  <c r="QMW40" i="28"/>
  <c r="QMQ40" i="28"/>
  <c r="QMK40" i="28"/>
  <c r="QME40" i="28"/>
  <c r="QLY40" i="28"/>
  <c r="QLS40" i="28"/>
  <c r="QLM40" i="28"/>
  <c r="QLG40" i="28"/>
  <c r="QLA40" i="28"/>
  <c r="QKU40" i="28"/>
  <c r="QKO40" i="28"/>
  <c r="QKI40" i="28"/>
  <c r="QKC40" i="28"/>
  <c r="QJW40" i="28"/>
  <c r="QJQ40" i="28"/>
  <c r="QJK40" i="28"/>
  <c r="QJE40" i="28"/>
  <c r="QIY40" i="28"/>
  <c r="QIS40" i="28"/>
  <c r="QIM40" i="28"/>
  <c r="QIG40" i="28"/>
  <c r="QIA40" i="28"/>
  <c r="QHU40" i="28"/>
  <c r="QHO40" i="28"/>
  <c r="QHI40" i="28"/>
  <c r="QHC40" i="28"/>
  <c r="QGW40" i="28"/>
  <c r="QGQ40" i="28"/>
  <c r="QGK40" i="28"/>
  <c r="QGE40" i="28"/>
  <c r="QFY40" i="28"/>
  <c r="QFS40" i="28"/>
  <c r="QFM40" i="28"/>
  <c r="QFG40" i="28"/>
  <c r="QFA40" i="28"/>
  <c r="QEU40" i="28"/>
  <c r="QEO40" i="28"/>
  <c r="QEI40" i="28"/>
  <c r="QEC40" i="28"/>
  <c r="QDW40" i="28"/>
  <c r="QDQ40" i="28"/>
  <c r="QDK40" i="28"/>
  <c r="QDE40" i="28"/>
  <c r="QCY40" i="28"/>
  <c r="QCS40" i="28"/>
  <c r="QCM40" i="28"/>
  <c r="QCG40" i="28"/>
  <c r="QCA40" i="28"/>
  <c r="QBU40" i="28"/>
  <c r="QBO40" i="28"/>
  <c r="QBI40" i="28"/>
  <c r="QBC40" i="28"/>
  <c r="QAW40" i="28"/>
  <c r="QAQ40" i="28"/>
  <c r="QAK40" i="28"/>
  <c r="QAE40" i="28"/>
  <c r="PZY40" i="28"/>
  <c r="PZS40" i="28"/>
  <c r="PZM40" i="28"/>
  <c r="PZG40" i="28"/>
  <c r="PZA40" i="28"/>
  <c r="PYU40" i="28"/>
  <c r="PYO40" i="28"/>
  <c r="PYI40" i="28"/>
  <c r="PYC40" i="28"/>
  <c r="PXW40" i="28"/>
  <c r="PXQ40" i="28"/>
  <c r="PXK40" i="28"/>
  <c r="PXE40" i="28"/>
  <c r="PWY40" i="28"/>
  <c r="PWS40" i="28"/>
  <c r="PWM40" i="28"/>
  <c r="PWG40" i="28"/>
  <c r="PWA40" i="28"/>
  <c r="PVU40" i="28"/>
  <c r="PVO40" i="28"/>
  <c r="PVI40" i="28"/>
  <c r="PVC40" i="28"/>
  <c r="PUW40" i="28"/>
  <c r="PUQ40" i="28"/>
  <c r="PUK40" i="28"/>
  <c r="PUE40" i="28"/>
  <c r="PTY40" i="28"/>
  <c r="PTS40" i="28"/>
  <c r="PTM40" i="28"/>
  <c r="PTG40" i="28"/>
  <c r="PTA40" i="28"/>
  <c r="PSU40" i="28"/>
  <c r="PSO40" i="28"/>
  <c r="PSI40" i="28"/>
  <c r="PSC40" i="28"/>
  <c r="PRW40" i="28"/>
  <c r="PRQ40" i="28"/>
  <c r="PRK40" i="28"/>
  <c r="PRE40" i="28"/>
  <c r="PQY40" i="28"/>
  <c r="PQS40" i="28"/>
  <c r="PQM40" i="28"/>
  <c r="PQG40" i="28"/>
  <c r="PQA40" i="28"/>
  <c r="PPU40" i="28"/>
  <c r="PPO40" i="28"/>
  <c r="PPI40" i="28"/>
  <c r="PPC40" i="28"/>
  <c r="POW40" i="28"/>
  <c r="POQ40" i="28"/>
  <c r="POK40" i="28"/>
  <c r="POE40" i="28"/>
  <c r="PNY40" i="28"/>
  <c r="PNS40" i="28"/>
  <c r="PNM40" i="28"/>
  <c r="PNG40" i="28"/>
  <c r="PNA40" i="28"/>
  <c r="PMU40" i="28"/>
  <c r="PMO40" i="28"/>
  <c r="PMI40" i="28"/>
  <c r="PMC40" i="28"/>
  <c r="PLW40" i="28"/>
  <c r="PLQ40" i="28"/>
  <c r="PLK40" i="28"/>
  <c r="PLE40" i="28"/>
  <c r="PKY40" i="28"/>
  <c r="PKS40" i="28"/>
  <c r="PKM40" i="28"/>
  <c r="PKG40" i="28"/>
  <c r="PKA40" i="28"/>
  <c r="PJU40" i="28"/>
  <c r="PJO40" i="28"/>
  <c r="PJI40" i="28"/>
  <c r="PJC40" i="28"/>
  <c r="PIW40" i="28"/>
  <c r="PIQ40" i="28"/>
  <c r="PIK40" i="28"/>
  <c r="PIE40" i="28"/>
  <c r="PHY40" i="28"/>
  <c r="PHS40" i="28"/>
  <c r="PHM40" i="28"/>
  <c r="PHG40" i="28"/>
  <c r="PHA40" i="28"/>
  <c r="PGU40" i="28"/>
  <c r="PGO40" i="28"/>
  <c r="PGI40" i="28"/>
  <c r="PGC40" i="28"/>
  <c r="PFW40" i="28"/>
  <c r="PFQ40" i="28"/>
  <c r="PFK40" i="28"/>
  <c r="PFE40" i="28"/>
  <c r="PEY40" i="28"/>
  <c r="PES40" i="28"/>
  <c r="PEM40" i="28"/>
  <c r="PEG40" i="28"/>
  <c r="PEA40" i="28"/>
  <c r="PDU40" i="28"/>
  <c r="PDO40" i="28"/>
  <c r="PDI40" i="28"/>
  <c r="PDC40" i="28"/>
  <c r="PCW40" i="28"/>
  <c r="PCQ40" i="28"/>
  <c r="PCK40" i="28"/>
  <c r="PCE40" i="28"/>
  <c r="PBY40" i="28"/>
  <c r="PBS40" i="28"/>
  <c r="PBM40" i="28"/>
  <c r="PBG40" i="28"/>
  <c r="PBA40" i="28"/>
  <c r="PAU40" i="28"/>
  <c r="PAO40" i="28"/>
  <c r="PAI40" i="28"/>
  <c r="PAC40" i="28"/>
  <c r="OZW40" i="28"/>
  <c r="OZQ40" i="28"/>
  <c r="OZK40" i="28"/>
  <c r="OZE40" i="28"/>
  <c r="OYY40" i="28"/>
  <c r="OYS40" i="28"/>
  <c r="OYM40" i="28"/>
  <c r="OYG40" i="28"/>
  <c r="OYA40" i="28"/>
  <c r="OXU40" i="28"/>
  <c r="OXO40" i="28"/>
  <c r="OXI40" i="28"/>
  <c r="OXC40" i="28"/>
  <c r="OWW40" i="28"/>
  <c r="OWQ40" i="28"/>
  <c r="OWK40" i="28"/>
  <c r="OWE40" i="28"/>
  <c r="OVY40" i="28"/>
  <c r="OVS40" i="28"/>
  <c r="OVM40" i="28"/>
  <c r="OVG40" i="28"/>
  <c r="OVA40" i="28"/>
  <c r="OUU40" i="28"/>
  <c r="OUO40" i="28"/>
  <c r="OUI40" i="28"/>
  <c r="OUC40" i="28"/>
  <c r="OTW40" i="28"/>
  <c r="OTQ40" i="28"/>
  <c r="OTK40" i="28"/>
  <c r="OTE40" i="28"/>
  <c r="OSY40" i="28"/>
  <c r="OSS40" i="28"/>
  <c r="OSM40" i="28"/>
  <c r="OSG40" i="28"/>
  <c r="OSA40" i="28"/>
  <c r="ORU40" i="28"/>
  <c r="ORO40" i="28"/>
  <c r="ORI40" i="28"/>
  <c r="ORC40" i="28"/>
  <c r="OQW40" i="28"/>
  <c r="OQQ40" i="28"/>
  <c r="OQK40" i="28"/>
  <c r="OQE40" i="28"/>
  <c r="OPY40" i="28"/>
  <c r="OPS40" i="28"/>
  <c r="OPM40" i="28"/>
  <c r="OPG40" i="28"/>
  <c r="OPA40" i="28"/>
  <c r="OOU40" i="28"/>
  <c r="OOO40" i="28"/>
  <c r="OOI40" i="28"/>
  <c r="OOC40" i="28"/>
  <c r="ONW40" i="28"/>
  <c r="ONQ40" i="28"/>
  <c r="ONK40" i="28"/>
  <c r="ONE40" i="28"/>
  <c r="OMY40" i="28"/>
  <c r="OMS40" i="28"/>
  <c r="OMM40" i="28"/>
  <c r="OMG40" i="28"/>
  <c r="OMA40" i="28"/>
  <c r="OLU40" i="28"/>
  <c r="OLO40" i="28"/>
  <c r="OLI40" i="28"/>
  <c r="OLC40" i="28"/>
  <c r="OKW40" i="28"/>
  <c r="OKQ40" i="28"/>
  <c r="OKK40" i="28"/>
  <c r="OKE40" i="28"/>
  <c r="OJY40" i="28"/>
  <c r="OJS40" i="28"/>
  <c r="OJM40" i="28"/>
  <c r="OJG40" i="28"/>
  <c r="OJA40" i="28"/>
  <c r="OIU40" i="28"/>
  <c r="OIO40" i="28"/>
  <c r="OII40" i="28"/>
  <c r="OIC40" i="28"/>
  <c r="OHW40" i="28"/>
  <c r="OHQ40" i="28"/>
  <c r="OHK40" i="28"/>
  <c r="OHE40" i="28"/>
  <c r="OGY40" i="28"/>
  <c r="OGS40" i="28"/>
  <c r="OGM40" i="28"/>
  <c r="OGG40" i="28"/>
  <c r="OGA40" i="28"/>
  <c r="OFU40" i="28"/>
  <c r="OFO40" i="28"/>
  <c r="OFI40" i="28"/>
  <c r="OFC40" i="28"/>
  <c r="OEW40" i="28"/>
  <c r="OEQ40" i="28"/>
  <c r="OEK40" i="28"/>
  <c r="OEE40" i="28"/>
  <c r="ODY40" i="28"/>
  <c r="ODS40" i="28"/>
  <c r="ODM40" i="28"/>
  <c r="ODG40" i="28"/>
  <c r="ODA40" i="28"/>
  <c r="OCU40" i="28"/>
  <c r="OCO40" i="28"/>
  <c r="OCI40" i="28"/>
  <c r="OCC40" i="28"/>
  <c r="OBW40" i="28"/>
  <c r="OBQ40" i="28"/>
  <c r="OBK40" i="28"/>
  <c r="OBE40" i="28"/>
  <c r="OAY40" i="28"/>
  <c r="OAS40" i="28"/>
  <c r="OAM40" i="28"/>
  <c r="OAG40" i="28"/>
  <c r="OAA40" i="28"/>
  <c r="NZU40" i="28"/>
  <c r="NZO40" i="28"/>
  <c r="NZI40" i="28"/>
  <c r="NZC40" i="28"/>
  <c r="NYW40" i="28"/>
  <c r="NYQ40" i="28"/>
  <c r="NYK40" i="28"/>
  <c r="NYE40" i="28"/>
  <c r="NXY40" i="28"/>
  <c r="NXS40" i="28"/>
  <c r="NXM40" i="28"/>
  <c r="NXG40" i="28"/>
  <c r="NXA40" i="28"/>
  <c r="NWU40" i="28"/>
  <c r="NWO40" i="28"/>
  <c r="NWI40" i="28"/>
  <c r="NWC40" i="28"/>
  <c r="NVW40" i="28"/>
  <c r="NVQ40" i="28"/>
  <c r="NVK40" i="28"/>
  <c r="NVE40" i="28"/>
  <c r="NUY40" i="28"/>
  <c r="NUS40" i="28"/>
  <c r="NUM40" i="28"/>
  <c r="NUG40" i="28"/>
  <c r="NUA40" i="28"/>
  <c r="NTU40" i="28"/>
  <c r="NTO40" i="28"/>
  <c r="NTI40" i="28"/>
  <c r="NTC40" i="28"/>
  <c r="NSW40" i="28"/>
  <c r="NSQ40" i="28"/>
  <c r="NSK40" i="28"/>
  <c r="NSE40" i="28"/>
  <c r="NRY40" i="28"/>
  <c r="NRS40" i="28"/>
  <c r="NRM40" i="28"/>
  <c r="NRG40" i="28"/>
  <c r="NRA40" i="28"/>
  <c r="NQU40" i="28"/>
  <c r="NQO40" i="28"/>
  <c r="NQI40" i="28"/>
  <c r="NQC40" i="28"/>
  <c r="NPW40" i="28"/>
  <c r="NPQ40" i="28"/>
  <c r="NPK40" i="28"/>
  <c r="NPE40" i="28"/>
  <c r="NOY40" i="28"/>
  <c r="NOS40" i="28"/>
  <c r="NOM40" i="28"/>
  <c r="NOG40" i="28"/>
  <c r="NOA40" i="28"/>
  <c r="NNU40" i="28"/>
  <c r="NNO40" i="28"/>
  <c r="NNI40" i="28"/>
  <c r="NNC40" i="28"/>
  <c r="NMW40" i="28"/>
  <c r="NMQ40" i="28"/>
  <c r="NMK40" i="28"/>
  <c r="NME40" i="28"/>
  <c r="NLY40" i="28"/>
  <c r="NLS40" i="28"/>
  <c r="NLM40" i="28"/>
  <c r="NLG40" i="28"/>
  <c r="NLA40" i="28"/>
  <c r="NKU40" i="28"/>
  <c r="NKO40" i="28"/>
  <c r="NKI40" i="28"/>
  <c r="NKC40" i="28"/>
  <c r="NJW40" i="28"/>
  <c r="NJQ40" i="28"/>
  <c r="NJK40" i="28"/>
  <c r="NJE40" i="28"/>
  <c r="NIY40" i="28"/>
  <c r="NIS40" i="28"/>
  <c r="NIM40" i="28"/>
  <c r="NIG40" i="28"/>
  <c r="NIA40" i="28"/>
  <c r="NHU40" i="28"/>
  <c r="NHO40" i="28"/>
  <c r="NHI40" i="28"/>
  <c r="NHC40" i="28"/>
  <c r="NGW40" i="28"/>
  <c r="NGQ40" i="28"/>
  <c r="NGK40" i="28"/>
  <c r="NGE40" i="28"/>
  <c r="NFY40" i="28"/>
  <c r="NFS40" i="28"/>
  <c r="NFM40" i="28"/>
  <c r="NFG40" i="28"/>
  <c r="NFA40" i="28"/>
  <c r="NEU40" i="28"/>
  <c r="NEO40" i="28"/>
  <c r="NEI40" i="28"/>
  <c r="NEC40" i="28"/>
  <c r="NDW40" i="28"/>
  <c r="NDQ40" i="28"/>
  <c r="NDK40" i="28"/>
  <c r="NDE40" i="28"/>
  <c r="NCY40" i="28"/>
  <c r="NCS40" i="28"/>
  <c r="NCM40" i="28"/>
  <c r="NCG40" i="28"/>
  <c r="NCA40" i="28"/>
  <c r="NBU40" i="28"/>
  <c r="NBO40" i="28"/>
  <c r="NBI40" i="28"/>
  <c r="NBC40" i="28"/>
  <c r="NAW40" i="28"/>
  <c r="NAQ40" i="28"/>
  <c r="NAK40" i="28"/>
  <c r="NAE40" i="28"/>
  <c r="MZY40" i="28"/>
  <c r="MZS40" i="28"/>
  <c r="MZM40" i="28"/>
  <c r="MZG40" i="28"/>
  <c r="MZA40" i="28"/>
  <c r="MYU40" i="28"/>
  <c r="MYO40" i="28"/>
  <c r="MYI40" i="28"/>
  <c r="MYC40" i="28"/>
  <c r="MXW40" i="28"/>
  <c r="MXQ40" i="28"/>
  <c r="MXK40" i="28"/>
  <c r="MXE40" i="28"/>
  <c r="MWY40" i="28"/>
  <c r="MWS40" i="28"/>
  <c r="MWM40" i="28"/>
  <c r="MWG40" i="28"/>
  <c r="MWA40" i="28"/>
  <c r="MVU40" i="28"/>
  <c r="MVO40" i="28"/>
  <c r="MVI40" i="28"/>
  <c r="MVC40" i="28"/>
  <c r="MUW40" i="28"/>
  <c r="MUQ40" i="28"/>
  <c r="MUK40" i="28"/>
  <c r="MUE40" i="28"/>
  <c r="MTY40" i="28"/>
  <c r="MTS40" i="28"/>
  <c r="MTM40" i="28"/>
  <c r="MTG40" i="28"/>
  <c r="MTA40" i="28"/>
  <c r="MSU40" i="28"/>
  <c r="MSO40" i="28"/>
  <c r="MSI40" i="28"/>
  <c r="MSC40" i="28"/>
  <c r="MRW40" i="28"/>
  <c r="MRQ40" i="28"/>
  <c r="MRK40" i="28"/>
  <c r="MRE40" i="28"/>
  <c r="MQY40" i="28"/>
  <c r="MQS40" i="28"/>
  <c r="MQM40" i="28"/>
  <c r="MQG40" i="28"/>
  <c r="MQA40" i="28"/>
  <c r="MPU40" i="28"/>
  <c r="MPO40" i="28"/>
  <c r="MPI40" i="28"/>
  <c r="MPC40" i="28"/>
  <c r="MOW40" i="28"/>
  <c r="MOQ40" i="28"/>
  <c r="MOK40" i="28"/>
  <c r="MOE40" i="28"/>
  <c r="MNY40" i="28"/>
  <c r="MNS40" i="28"/>
  <c r="MNM40" i="28"/>
  <c r="MNG40" i="28"/>
  <c r="MNA40" i="28"/>
  <c r="MMU40" i="28"/>
  <c r="MMO40" i="28"/>
  <c r="MMI40" i="28"/>
  <c r="MMC40" i="28"/>
  <c r="MLW40" i="28"/>
  <c r="MLQ40" i="28"/>
  <c r="MLK40" i="28"/>
  <c r="MLE40" i="28"/>
  <c r="MKY40" i="28"/>
  <c r="MKS40" i="28"/>
  <c r="MKM40" i="28"/>
  <c r="MKG40" i="28"/>
  <c r="MKA40" i="28"/>
  <c r="MJU40" i="28"/>
  <c r="MJO40" i="28"/>
  <c r="MJI40" i="28"/>
  <c r="MJC40" i="28"/>
  <c r="MIW40" i="28"/>
  <c r="MIQ40" i="28"/>
  <c r="MIK40" i="28"/>
  <c r="MIE40" i="28"/>
  <c r="MHY40" i="28"/>
  <c r="MHS40" i="28"/>
  <c r="MHM40" i="28"/>
  <c r="MHG40" i="28"/>
  <c r="MHA40" i="28"/>
  <c r="MGU40" i="28"/>
  <c r="MGO40" i="28"/>
  <c r="MGI40" i="28"/>
  <c r="MGC40" i="28"/>
  <c r="MFW40" i="28"/>
  <c r="MFQ40" i="28"/>
  <c r="MFK40" i="28"/>
  <c r="MFE40" i="28"/>
  <c r="MEY40" i="28"/>
  <c r="MES40" i="28"/>
  <c r="MEM40" i="28"/>
  <c r="MEG40" i="28"/>
  <c r="MEA40" i="28"/>
  <c r="MDU40" i="28"/>
  <c r="MDO40" i="28"/>
  <c r="MDI40" i="28"/>
  <c r="MDC40" i="28"/>
  <c r="MCW40" i="28"/>
  <c r="MCQ40" i="28"/>
  <c r="MCK40" i="28"/>
  <c r="MCE40" i="28"/>
  <c r="MBY40" i="28"/>
  <c r="MBS40" i="28"/>
  <c r="MBM40" i="28"/>
  <c r="MBG40" i="28"/>
  <c r="MBA40" i="28"/>
  <c r="MAU40" i="28"/>
  <c r="MAO40" i="28"/>
  <c r="MAI40" i="28"/>
  <c r="MAC40" i="28"/>
  <c r="LZW40" i="28"/>
  <c r="LZQ40" i="28"/>
  <c r="LZK40" i="28"/>
  <c r="LZE40" i="28"/>
  <c r="LYY40" i="28"/>
  <c r="LYS40" i="28"/>
  <c r="LYM40" i="28"/>
  <c r="LYG40" i="28"/>
  <c r="LYA40" i="28"/>
  <c r="LXU40" i="28"/>
  <c r="LXO40" i="28"/>
  <c r="LXI40" i="28"/>
  <c r="LXC40" i="28"/>
  <c r="LWW40" i="28"/>
  <c r="LWQ40" i="28"/>
  <c r="LWK40" i="28"/>
  <c r="LWE40" i="28"/>
  <c r="LVY40" i="28"/>
  <c r="LVS40" i="28"/>
  <c r="LVM40" i="28"/>
  <c r="LVG40" i="28"/>
  <c r="LVA40" i="28"/>
  <c r="LUU40" i="28"/>
  <c r="LUO40" i="28"/>
  <c r="LUI40" i="28"/>
  <c r="LUC40" i="28"/>
  <c r="LTW40" i="28"/>
  <c r="LTQ40" i="28"/>
  <c r="LTK40" i="28"/>
  <c r="LTE40" i="28"/>
  <c r="LSY40" i="28"/>
  <c r="LSS40" i="28"/>
  <c r="LSM40" i="28"/>
  <c r="LSG40" i="28"/>
  <c r="LSA40" i="28"/>
  <c r="LRU40" i="28"/>
  <c r="LRO40" i="28"/>
  <c r="LRI40" i="28"/>
  <c r="LRC40" i="28"/>
  <c r="LQW40" i="28"/>
  <c r="LQQ40" i="28"/>
  <c r="LQK40" i="28"/>
  <c r="LQE40" i="28"/>
  <c r="LPY40" i="28"/>
  <c r="LPS40" i="28"/>
  <c r="LPM40" i="28"/>
  <c r="LPG40" i="28"/>
  <c r="LPA40" i="28"/>
  <c r="LOU40" i="28"/>
  <c r="LOO40" i="28"/>
  <c r="LOI40" i="28"/>
  <c r="LOC40" i="28"/>
  <c r="LNW40" i="28"/>
  <c r="LNQ40" i="28"/>
  <c r="LNK40" i="28"/>
  <c r="LNE40" i="28"/>
  <c r="LMY40" i="28"/>
  <c r="LMS40" i="28"/>
  <c r="LMM40" i="28"/>
  <c r="LMG40" i="28"/>
  <c r="LMA40" i="28"/>
  <c r="LLU40" i="28"/>
  <c r="LLO40" i="28"/>
  <c r="LLI40" i="28"/>
  <c r="LLC40" i="28"/>
  <c r="LKW40" i="28"/>
  <c r="LKQ40" i="28"/>
  <c r="LKK40" i="28"/>
  <c r="LKE40" i="28"/>
  <c r="LJY40" i="28"/>
  <c r="LJS40" i="28"/>
  <c r="LJM40" i="28"/>
  <c r="LJG40" i="28"/>
  <c r="LJA40" i="28"/>
  <c r="LIU40" i="28"/>
  <c r="LIO40" i="28"/>
  <c r="LII40" i="28"/>
  <c r="LIC40" i="28"/>
  <c r="LHW40" i="28"/>
  <c r="LHQ40" i="28"/>
  <c r="LHK40" i="28"/>
  <c r="LHE40" i="28"/>
  <c r="LGY40" i="28"/>
  <c r="LGS40" i="28"/>
  <c r="LGM40" i="28"/>
  <c r="LGG40" i="28"/>
  <c r="LGA40" i="28"/>
  <c r="LFU40" i="28"/>
  <c r="LFO40" i="28"/>
  <c r="LFI40" i="28"/>
  <c r="LFC40" i="28"/>
  <c r="LEW40" i="28"/>
  <c r="LEQ40" i="28"/>
  <c r="LEK40" i="28"/>
  <c r="LEE40" i="28"/>
  <c r="LDY40" i="28"/>
  <c r="LDS40" i="28"/>
  <c r="LDM40" i="28"/>
  <c r="LDG40" i="28"/>
  <c r="LDA40" i="28"/>
  <c r="LCU40" i="28"/>
  <c r="LCO40" i="28"/>
  <c r="LCI40" i="28"/>
  <c r="LCC40" i="28"/>
  <c r="LBW40" i="28"/>
  <c r="LBQ40" i="28"/>
  <c r="LBK40" i="28"/>
  <c r="LBE40" i="28"/>
  <c r="LAY40" i="28"/>
  <c r="LAS40" i="28"/>
  <c r="LAM40" i="28"/>
  <c r="LAG40" i="28"/>
  <c r="LAA40" i="28"/>
  <c r="KZU40" i="28"/>
  <c r="KZO40" i="28"/>
  <c r="KZI40" i="28"/>
  <c r="KZC40" i="28"/>
  <c r="KYW40" i="28"/>
  <c r="KYQ40" i="28"/>
  <c r="KYK40" i="28"/>
  <c r="KYE40" i="28"/>
  <c r="KXY40" i="28"/>
  <c r="KXS40" i="28"/>
  <c r="KXM40" i="28"/>
  <c r="KXG40" i="28"/>
  <c r="KXA40" i="28"/>
  <c r="KWU40" i="28"/>
  <c r="KWO40" i="28"/>
  <c r="KWI40" i="28"/>
  <c r="KWC40" i="28"/>
  <c r="KVW40" i="28"/>
  <c r="KVQ40" i="28"/>
  <c r="KVK40" i="28"/>
  <c r="KVE40" i="28"/>
  <c r="KUY40" i="28"/>
  <c r="KUS40" i="28"/>
  <c r="KUM40" i="28"/>
  <c r="KUG40" i="28"/>
  <c r="KUA40" i="28"/>
  <c r="KTU40" i="28"/>
  <c r="KTO40" i="28"/>
  <c r="KTI40" i="28"/>
  <c r="KTC40" i="28"/>
  <c r="KSW40" i="28"/>
  <c r="KSQ40" i="28"/>
  <c r="KSK40" i="28"/>
  <c r="KSE40" i="28"/>
  <c r="KRY40" i="28"/>
  <c r="KRS40" i="28"/>
  <c r="KRM40" i="28"/>
  <c r="KRG40" i="28"/>
  <c r="KRA40" i="28"/>
  <c r="KQU40" i="28"/>
  <c r="KQO40" i="28"/>
  <c r="KQI40" i="28"/>
  <c r="KQC40" i="28"/>
  <c r="KPW40" i="28"/>
  <c r="KPQ40" i="28"/>
  <c r="KPK40" i="28"/>
  <c r="KPE40" i="28"/>
  <c r="KOY40" i="28"/>
  <c r="KOS40" i="28"/>
  <c r="KOM40" i="28"/>
  <c r="KOG40" i="28"/>
  <c r="KOA40" i="28"/>
  <c r="KNU40" i="28"/>
  <c r="KNO40" i="28"/>
  <c r="KNI40" i="28"/>
  <c r="KNC40" i="28"/>
  <c r="KMW40" i="28"/>
  <c r="KMQ40" i="28"/>
  <c r="KMK40" i="28"/>
  <c r="KME40" i="28"/>
  <c r="KLY40" i="28"/>
  <c r="KLS40" i="28"/>
  <c r="KLM40" i="28"/>
  <c r="KLG40" i="28"/>
  <c r="KLA40" i="28"/>
  <c r="KKU40" i="28"/>
  <c r="KKO40" i="28"/>
  <c r="KKI40" i="28"/>
  <c r="KKC40" i="28"/>
  <c r="KJW40" i="28"/>
  <c r="KJQ40" i="28"/>
  <c r="KJK40" i="28"/>
  <c r="KJE40" i="28"/>
  <c r="KIY40" i="28"/>
  <c r="KIS40" i="28"/>
  <c r="KIM40" i="28"/>
  <c r="KIG40" i="28"/>
  <c r="KIA40" i="28"/>
  <c r="KHU40" i="28"/>
  <c r="KHO40" i="28"/>
  <c r="KHI40" i="28"/>
  <c r="KHC40" i="28"/>
  <c r="KGW40" i="28"/>
  <c r="KGQ40" i="28"/>
  <c r="KGK40" i="28"/>
  <c r="KGE40" i="28"/>
  <c r="KFY40" i="28"/>
  <c r="KFS40" i="28"/>
  <c r="KFM40" i="28"/>
  <c r="KFG40" i="28"/>
  <c r="KFA40" i="28"/>
  <c r="KEU40" i="28"/>
  <c r="KEO40" i="28"/>
  <c r="KEI40" i="28"/>
  <c r="KEC40" i="28"/>
  <c r="KDW40" i="28"/>
  <c r="KDQ40" i="28"/>
  <c r="KDK40" i="28"/>
  <c r="KDE40" i="28"/>
  <c r="KCY40" i="28"/>
  <c r="KCS40" i="28"/>
  <c r="KCM40" i="28"/>
  <c r="KCG40" i="28"/>
  <c r="KCA40" i="28"/>
  <c r="KBU40" i="28"/>
  <c r="KBO40" i="28"/>
  <c r="KBI40" i="28"/>
  <c r="KBC40" i="28"/>
  <c r="KAW40" i="28"/>
  <c r="KAQ40" i="28"/>
  <c r="KAK40" i="28"/>
  <c r="KAE40" i="28"/>
  <c r="JZY40" i="28"/>
  <c r="JZS40" i="28"/>
  <c r="JZM40" i="28"/>
  <c r="JZG40" i="28"/>
  <c r="JZA40" i="28"/>
  <c r="JYU40" i="28"/>
  <c r="JYO40" i="28"/>
  <c r="JYI40" i="28"/>
  <c r="JYC40" i="28"/>
  <c r="JXW40" i="28"/>
  <c r="JXQ40" i="28"/>
  <c r="JXK40" i="28"/>
  <c r="JXE40" i="28"/>
  <c r="JWY40" i="28"/>
  <c r="JWS40" i="28"/>
  <c r="JWM40" i="28"/>
  <c r="JWG40" i="28"/>
  <c r="JWA40" i="28"/>
  <c r="JVU40" i="28"/>
  <c r="JVO40" i="28"/>
  <c r="JVI40" i="28"/>
  <c r="JVC40" i="28"/>
  <c r="JUW40" i="28"/>
  <c r="JUQ40" i="28"/>
  <c r="JUK40" i="28"/>
  <c r="JUE40" i="28"/>
  <c r="JTY40" i="28"/>
  <c r="JTS40" i="28"/>
  <c r="JTM40" i="28"/>
  <c r="JTG40" i="28"/>
  <c r="JTA40" i="28"/>
  <c r="JSU40" i="28"/>
  <c r="JSO40" i="28"/>
  <c r="JSI40" i="28"/>
  <c r="JSC40" i="28"/>
  <c r="JRW40" i="28"/>
  <c r="JRQ40" i="28"/>
  <c r="JRK40" i="28"/>
  <c r="JRE40" i="28"/>
  <c r="JQY40" i="28"/>
  <c r="JQS40" i="28"/>
  <c r="JQM40" i="28"/>
  <c r="JQG40" i="28"/>
  <c r="JQA40" i="28"/>
  <c r="JPU40" i="28"/>
  <c r="JPO40" i="28"/>
  <c r="JPI40" i="28"/>
  <c r="JPC40" i="28"/>
  <c r="JOW40" i="28"/>
  <c r="JOQ40" i="28"/>
  <c r="JOK40" i="28"/>
  <c r="JOE40" i="28"/>
  <c r="JNY40" i="28"/>
  <c r="JNS40" i="28"/>
  <c r="JNM40" i="28"/>
  <c r="JNG40" i="28"/>
  <c r="JNA40" i="28"/>
  <c r="JMU40" i="28"/>
  <c r="JMO40" i="28"/>
  <c r="JMI40" i="28"/>
  <c r="JMC40" i="28"/>
  <c r="JLW40" i="28"/>
  <c r="JLQ40" i="28"/>
  <c r="JLK40" i="28"/>
  <c r="JLE40" i="28"/>
  <c r="JKY40" i="28"/>
  <c r="JKS40" i="28"/>
  <c r="JKM40" i="28"/>
  <c r="JKG40" i="28"/>
  <c r="JKA40" i="28"/>
  <c r="JJU40" i="28"/>
  <c r="JJO40" i="28"/>
  <c r="JJI40" i="28"/>
  <c r="JJC40" i="28"/>
  <c r="JIW40" i="28"/>
  <c r="JIQ40" i="28"/>
  <c r="JIK40" i="28"/>
  <c r="JIE40" i="28"/>
  <c r="JHY40" i="28"/>
  <c r="JHS40" i="28"/>
  <c r="JHM40" i="28"/>
  <c r="JHG40" i="28"/>
  <c r="JHA40" i="28"/>
  <c r="JGU40" i="28"/>
  <c r="JGO40" i="28"/>
  <c r="JGI40" i="28"/>
  <c r="JGC40" i="28"/>
  <c r="JFW40" i="28"/>
  <c r="JFQ40" i="28"/>
  <c r="JFK40" i="28"/>
  <c r="JFE40" i="28"/>
  <c r="JEY40" i="28"/>
  <c r="JES40" i="28"/>
  <c r="JEM40" i="28"/>
  <c r="JEG40" i="28"/>
  <c r="JEA40" i="28"/>
  <c r="JDU40" i="28"/>
  <c r="JDO40" i="28"/>
  <c r="JDI40" i="28"/>
  <c r="JDC40" i="28"/>
  <c r="JCW40" i="28"/>
  <c r="JCQ40" i="28"/>
  <c r="JCK40" i="28"/>
  <c r="JCE40" i="28"/>
  <c r="JBY40" i="28"/>
  <c r="JBS40" i="28"/>
  <c r="JBM40" i="28"/>
  <c r="JBG40" i="28"/>
  <c r="JBA40" i="28"/>
  <c r="JAU40" i="28"/>
  <c r="JAO40" i="28"/>
  <c r="JAI40" i="28"/>
  <c r="JAC40" i="28"/>
  <c r="IZW40" i="28"/>
  <c r="IZQ40" i="28"/>
  <c r="IZK40" i="28"/>
  <c r="IZE40" i="28"/>
  <c r="IYY40" i="28"/>
  <c r="IYS40" i="28"/>
  <c r="IYM40" i="28"/>
  <c r="IYG40" i="28"/>
  <c r="IYA40" i="28"/>
  <c r="IXU40" i="28"/>
  <c r="IXO40" i="28"/>
  <c r="IXI40" i="28"/>
  <c r="IXC40" i="28"/>
  <c r="IWW40" i="28"/>
  <c r="IWQ40" i="28"/>
  <c r="IWK40" i="28"/>
  <c r="IWE40" i="28"/>
  <c r="IVY40" i="28"/>
  <c r="IVS40" i="28"/>
  <c r="IVM40" i="28"/>
  <c r="IVG40" i="28"/>
  <c r="IVA40" i="28"/>
  <c r="IUU40" i="28"/>
  <c r="IUO40" i="28"/>
  <c r="IUI40" i="28"/>
  <c r="IUC40" i="28"/>
  <c r="ITW40" i="28"/>
  <c r="ITQ40" i="28"/>
  <c r="ITK40" i="28"/>
  <c r="ITE40" i="28"/>
  <c r="ISY40" i="28"/>
  <c r="ISS40" i="28"/>
  <c r="ISM40" i="28"/>
  <c r="ISG40" i="28"/>
  <c r="ISA40" i="28"/>
  <c r="IRU40" i="28"/>
  <c r="IRO40" i="28"/>
  <c r="IRI40" i="28"/>
  <c r="IRC40" i="28"/>
  <c r="IQW40" i="28"/>
  <c r="IQQ40" i="28"/>
  <c r="IQK40" i="28"/>
  <c r="IQE40" i="28"/>
  <c r="IPY40" i="28"/>
  <c r="IPS40" i="28"/>
  <c r="IPM40" i="28"/>
  <c r="IPG40" i="28"/>
  <c r="IPA40" i="28"/>
  <c r="IOU40" i="28"/>
  <c r="IOO40" i="28"/>
  <c r="IOI40" i="28"/>
  <c r="IOC40" i="28"/>
  <c r="INW40" i="28"/>
  <c r="INQ40" i="28"/>
  <c r="INK40" i="28"/>
  <c r="INE40" i="28"/>
  <c r="IMY40" i="28"/>
  <c r="IMS40" i="28"/>
  <c r="IMM40" i="28"/>
  <c r="IMG40" i="28"/>
  <c r="IMA40" i="28"/>
  <c r="ILU40" i="28"/>
  <c r="ILO40" i="28"/>
  <c r="ILI40" i="28"/>
  <c r="ILC40" i="28"/>
  <c r="IKW40" i="28"/>
  <c r="IKQ40" i="28"/>
  <c r="IKK40" i="28"/>
  <c r="IKE40" i="28"/>
  <c r="IJY40" i="28"/>
  <c r="IJS40" i="28"/>
  <c r="IJM40" i="28"/>
  <c r="IJG40" i="28"/>
  <c r="IJA40" i="28"/>
  <c r="IIU40" i="28"/>
  <c r="IIO40" i="28"/>
  <c r="III40" i="28"/>
  <c r="IIC40" i="28"/>
  <c r="IHW40" i="28"/>
  <c r="IHQ40" i="28"/>
  <c r="IHK40" i="28"/>
  <c r="IHE40" i="28"/>
  <c r="IGY40" i="28"/>
  <c r="IGS40" i="28"/>
  <c r="IGM40" i="28"/>
  <c r="IGG40" i="28"/>
  <c r="IGA40" i="28"/>
  <c r="IFU40" i="28"/>
  <c r="IFO40" i="28"/>
  <c r="IFI40" i="28"/>
  <c r="IFC40" i="28"/>
  <c r="IEW40" i="28"/>
  <c r="IEQ40" i="28"/>
  <c r="IEK40" i="28"/>
  <c r="IEE40" i="28"/>
  <c r="IDY40" i="28"/>
  <c r="IDS40" i="28"/>
  <c r="IDM40" i="28"/>
  <c r="IDG40" i="28"/>
  <c r="IDA40" i="28"/>
  <c r="ICU40" i="28"/>
  <c r="ICO40" i="28"/>
  <c r="ICI40" i="28"/>
  <c r="ICC40" i="28"/>
  <c r="IBW40" i="28"/>
  <c r="IBQ40" i="28"/>
  <c r="IBK40" i="28"/>
  <c r="IBE40" i="28"/>
  <c r="IAY40" i="28"/>
  <c r="IAS40" i="28"/>
  <c r="IAM40" i="28"/>
  <c r="IAG40" i="28"/>
  <c r="IAA40" i="28"/>
  <c r="HZU40" i="28"/>
  <c r="HZO40" i="28"/>
  <c r="HZI40" i="28"/>
  <c r="HZC40" i="28"/>
  <c r="HYW40" i="28"/>
  <c r="HYQ40" i="28"/>
  <c r="HYK40" i="28"/>
  <c r="HYE40" i="28"/>
  <c r="HXY40" i="28"/>
  <c r="HXS40" i="28"/>
  <c r="HXM40" i="28"/>
  <c r="HXG40" i="28"/>
  <c r="HXA40" i="28"/>
  <c r="HWU40" i="28"/>
  <c r="HWO40" i="28"/>
  <c r="HWI40" i="28"/>
  <c r="HWC40" i="28"/>
  <c r="HVW40" i="28"/>
  <c r="HVQ40" i="28"/>
  <c r="HVK40" i="28"/>
  <c r="HVE40" i="28"/>
  <c r="HUY40" i="28"/>
  <c r="HUS40" i="28"/>
  <c r="HUM40" i="28"/>
  <c r="HUG40" i="28"/>
  <c r="HUA40" i="28"/>
  <c r="HTU40" i="28"/>
  <c r="HTO40" i="28"/>
  <c r="HTI40" i="28"/>
  <c r="HTC40" i="28"/>
  <c r="HSW40" i="28"/>
  <c r="HSQ40" i="28"/>
  <c r="HSK40" i="28"/>
  <c r="HSE40" i="28"/>
  <c r="HRY40" i="28"/>
  <c r="HRS40" i="28"/>
  <c r="HRM40" i="28"/>
  <c r="HRG40" i="28"/>
  <c r="HRA40" i="28"/>
  <c r="HQU40" i="28"/>
  <c r="HQO40" i="28"/>
  <c r="HQI40" i="28"/>
  <c r="HQC40" i="28"/>
  <c r="HPW40" i="28"/>
  <c r="HPQ40" i="28"/>
  <c r="HPK40" i="28"/>
  <c r="HPE40" i="28"/>
  <c r="HOY40" i="28"/>
  <c r="HOS40" i="28"/>
  <c r="HOM40" i="28"/>
  <c r="HOG40" i="28"/>
  <c r="HOA40" i="28"/>
  <c r="HNU40" i="28"/>
  <c r="HNO40" i="28"/>
  <c r="HNI40" i="28"/>
  <c r="HNC40" i="28"/>
  <c r="HMW40" i="28"/>
  <c r="HMQ40" i="28"/>
  <c r="HMK40" i="28"/>
  <c r="HME40" i="28"/>
  <c r="HLY40" i="28"/>
  <c r="HLS40" i="28"/>
  <c r="HLM40" i="28"/>
  <c r="HLG40" i="28"/>
  <c r="HLA40" i="28"/>
  <c r="HKU40" i="28"/>
  <c r="HKO40" i="28"/>
  <c r="HKI40" i="28"/>
  <c r="HKC40" i="28"/>
  <c r="HJW40" i="28"/>
  <c r="HJQ40" i="28"/>
  <c r="HJK40" i="28"/>
  <c r="HJE40" i="28"/>
  <c r="HIY40" i="28"/>
  <c r="HIS40" i="28"/>
  <c r="HIM40" i="28"/>
  <c r="HIG40" i="28"/>
  <c r="HIA40" i="28"/>
  <c r="HHU40" i="28"/>
  <c r="HHO40" i="28"/>
  <c r="HHI40" i="28"/>
  <c r="HHC40" i="28"/>
  <c r="HGW40" i="28"/>
  <c r="HGQ40" i="28"/>
  <c r="HGK40" i="28"/>
  <c r="HGE40" i="28"/>
  <c r="HFY40" i="28"/>
  <c r="HFS40" i="28"/>
  <c r="HFM40" i="28"/>
  <c r="HFG40" i="28"/>
  <c r="HFA40" i="28"/>
  <c r="HEU40" i="28"/>
  <c r="HEO40" i="28"/>
  <c r="HEI40" i="28"/>
  <c r="HEC40" i="28"/>
  <c r="HDW40" i="28"/>
  <c r="HDQ40" i="28"/>
  <c r="HDK40" i="28"/>
  <c r="HDE40" i="28"/>
  <c r="HCY40" i="28"/>
  <c r="HCS40" i="28"/>
  <c r="HCM40" i="28"/>
  <c r="HCG40" i="28"/>
  <c r="HCA40" i="28"/>
  <c r="HBU40" i="28"/>
  <c r="HBO40" i="28"/>
  <c r="HBI40" i="28"/>
  <c r="HBC40" i="28"/>
  <c r="HAW40" i="28"/>
  <c r="HAQ40" i="28"/>
  <c r="HAK40" i="28"/>
  <c r="HAE40" i="28"/>
  <c r="GZY40" i="28"/>
  <c r="GZS40" i="28"/>
  <c r="GZM40" i="28"/>
  <c r="GZG40" i="28"/>
  <c r="GZA40" i="28"/>
  <c r="GYU40" i="28"/>
  <c r="GYO40" i="28"/>
  <c r="GYI40" i="28"/>
  <c r="GYC40" i="28"/>
  <c r="GXW40" i="28"/>
  <c r="GXQ40" i="28"/>
  <c r="GXK40" i="28"/>
  <c r="GXE40" i="28"/>
  <c r="GWY40" i="28"/>
  <c r="GWS40" i="28"/>
  <c r="GWM40" i="28"/>
  <c r="GWG40" i="28"/>
  <c r="GWA40" i="28"/>
  <c r="GVU40" i="28"/>
  <c r="GVO40" i="28"/>
  <c r="GVI40" i="28"/>
  <c r="GVC40" i="28"/>
  <c r="GUW40" i="28"/>
  <c r="GUQ40" i="28"/>
  <c r="GUK40" i="28"/>
  <c r="GUE40" i="28"/>
  <c r="GTY40" i="28"/>
  <c r="GTS40" i="28"/>
  <c r="GTM40" i="28"/>
  <c r="GTG40" i="28"/>
  <c r="GTA40" i="28"/>
  <c r="GSU40" i="28"/>
  <c r="GSO40" i="28"/>
  <c r="GSI40" i="28"/>
  <c r="GSC40" i="28"/>
  <c r="GRW40" i="28"/>
  <c r="GRQ40" i="28"/>
  <c r="GRK40" i="28"/>
  <c r="GRE40" i="28"/>
  <c r="GQY40" i="28"/>
  <c r="GQS40" i="28"/>
  <c r="GQM40" i="28"/>
  <c r="GQG40" i="28"/>
  <c r="GQA40" i="28"/>
  <c r="GPU40" i="28"/>
  <c r="GPO40" i="28"/>
  <c r="GPI40" i="28"/>
  <c r="GPC40" i="28"/>
  <c r="GOW40" i="28"/>
  <c r="GOQ40" i="28"/>
  <c r="GOK40" i="28"/>
  <c r="GOE40" i="28"/>
  <c r="GNY40" i="28"/>
  <c r="GNS40" i="28"/>
  <c r="GNM40" i="28"/>
  <c r="GNG40" i="28"/>
  <c r="GNA40" i="28"/>
  <c r="GMU40" i="28"/>
  <c r="GMO40" i="28"/>
  <c r="GMI40" i="28"/>
  <c r="GMC40" i="28"/>
  <c r="GLW40" i="28"/>
  <c r="GLQ40" i="28"/>
  <c r="GLK40" i="28"/>
  <c r="GLE40" i="28"/>
  <c r="GKY40" i="28"/>
  <c r="GKS40" i="28"/>
  <c r="GKM40" i="28"/>
  <c r="GKG40" i="28"/>
  <c r="GKA40" i="28"/>
  <c r="GJU40" i="28"/>
  <c r="GJO40" i="28"/>
  <c r="GJI40" i="28"/>
  <c r="GJC40" i="28"/>
  <c r="GIW40" i="28"/>
  <c r="GIQ40" i="28"/>
  <c r="GIK40" i="28"/>
  <c r="GIE40" i="28"/>
  <c r="GHY40" i="28"/>
  <c r="GHS40" i="28"/>
  <c r="GHM40" i="28"/>
  <c r="GHG40" i="28"/>
  <c r="GHA40" i="28"/>
  <c r="GGU40" i="28"/>
  <c r="GGO40" i="28"/>
  <c r="GGI40" i="28"/>
  <c r="GGC40" i="28"/>
  <c r="GFW40" i="28"/>
  <c r="GFQ40" i="28"/>
  <c r="GFK40" i="28"/>
  <c r="GFE40" i="28"/>
  <c r="GEY40" i="28"/>
  <c r="GES40" i="28"/>
  <c r="GEM40" i="28"/>
  <c r="GEG40" i="28"/>
  <c r="GEA40" i="28"/>
  <c r="GDU40" i="28"/>
  <c r="GDO40" i="28"/>
  <c r="GDI40" i="28"/>
  <c r="GDC40" i="28"/>
  <c r="GCW40" i="28"/>
  <c r="GCQ40" i="28"/>
  <c r="GCK40" i="28"/>
  <c r="GCE40" i="28"/>
  <c r="GBY40" i="28"/>
  <c r="GBS40" i="28"/>
  <c r="GBM40" i="28"/>
  <c r="GBG40" i="28"/>
  <c r="GBA40" i="28"/>
  <c r="GAU40" i="28"/>
  <c r="GAO40" i="28"/>
  <c r="GAI40" i="28"/>
  <c r="GAC40" i="28"/>
  <c r="FZW40" i="28"/>
  <c r="FZQ40" i="28"/>
  <c r="FZK40" i="28"/>
  <c r="FZE40" i="28"/>
  <c r="FYY40" i="28"/>
  <c r="FYS40" i="28"/>
  <c r="FYM40" i="28"/>
  <c r="FYG40" i="28"/>
  <c r="FYA40" i="28"/>
  <c r="FXU40" i="28"/>
  <c r="FXO40" i="28"/>
  <c r="FXI40" i="28"/>
  <c r="FXC40" i="28"/>
  <c r="FWW40" i="28"/>
  <c r="FWQ40" i="28"/>
  <c r="FWK40" i="28"/>
  <c r="FWE40" i="28"/>
  <c r="FVY40" i="28"/>
  <c r="FVS40" i="28"/>
  <c r="FVM40" i="28"/>
  <c r="FVG40" i="28"/>
  <c r="FVA40" i="28"/>
  <c r="FUU40" i="28"/>
  <c r="FUO40" i="28"/>
  <c r="FUI40" i="28"/>
  <c r="FUC40" i="28"/>
  <c r="FTW40" i="28"/>
  <c r="FTQ40" i="28"/>
  <c r="FTK40" i="28"/>
  <c r="FTE40" i="28"/>
  <c r="FSY40" i="28"/>
  <c r="FSS40" i="28"/>
  <c r="FSM40" i="28"/>
  <c r="FSG40" i="28"/>
  <c r="FSA40" i="28"/>
  <c r="FRU40" i="28"/>
  <c r="FRO40" i="28"/>
  <c r="FRI40" i="28"/>
  <c r="FRC40" i="28"/>
  <c r="FQW40" i="28"/>
  <c r="FQQ40" i="28"/>
  <c r="FQK40" i="28"/>
  <c r="FQE40" i="28"/>
  <c r="FPY40" i="28"/>
  <c r="FPS40" i="28"/>
  <c r="FPM40" i="28"/>
  <c r="FPG40" i="28"/>
  <c r="FPA40" i="28"/>
  <c r="FOU40" i="28"/>
  <c r="FOO40" i="28"/>
  <c r="FOI40" i="28"/>
  <c r="FOC40" i="28"/>
  <c r="FNW40" i="28"/>
  <c r="FNQ40" i="28"/>
  <c r="FNK40" i="28"/>
  <c r="FNE40" i="28"/>
  <c r="FMY40" i="28"/>
  <c r="FMS40" i="28"/>
  <c r="FMM40" i="28"/>
  <c r="FMG40" i="28"/>
  <c r="FMA40" i="28"/>
  <c r="FLU40" i="28"/>
  <c r="FLO40" i="28"/>
  <c r="FLI40" i="28"/>
  <c r="FLC40" i="28"/>
  <c r="FKW40" i="28"/>
  <c r="FKQ40" i="28"/>
  <c r="FKK40" i="28"/>
  <c r="FKE40" i="28"/>
  <c r="FJY40" i="28"/>
  <c r="FJS40" i="28"/>
  <c r="FJM40" i="28"/>
  <c r="FJG40" i="28"/>
  <c r="FJA40" i="28"/>
  <c r="FIU40" i="28"/>
  <c r="FIO40" i="28"/>
  <c r="FII40" i="28"/>
  <c r="FIC40" i="28"/>
  <c r="FHW40" i="28"/>
  <c r="FHQ40" i="28"/>
  <c r="FHK40" i="28"/>
  <c r="FHE40" i="28"/>
  <c r="FGY40" i="28"/>
  <c r="FGS40" i="28"/>
  <c r="FGM40" i="28"/>
  <c r="FGG40" i="28"/>
  <c r="FGA40" i="28"/>
  <c r="FFU40" i="28"/>
  <c r="FFO40" i="28"/>
  <c r="FFI40" i="28"/>
  <c r="FFC40" i="28"/>
  <c r="FEW40" i="28"/>
  <c r="FEQ40" i="28"/>
  <c r="FEK40" i="28"/>
  <c r="FEE40" i="28"/>
  <c r="FDY40" i="28"/>
  <c r="FDS40" i="28"/>
  <c r="FDM40" i="28"/>
  <c r="FDG40" i="28"/>
  <c r="FDA40" i="28"/>
  <c r="FCU40" i="28"/>
  <c r="FCO40" i="28"/>
  <c r="FCI40" i="28"/>
  <c r="FCC40" i="28"/>
  <c r="FBW40" i="28"/>
  <c r="FBQ40" i="28"/>
  <c r="FBK40" i="28"/>
  <c r="FBE40" i="28"/>
  <c r="FAY40" i="28"/>
  <c r="FAS40" i="28"/>
  <c r="FAM40" i="28"/>
  <c r="FAG40" i="28"/>
  <c r="FAA40" i="28"/>
  <c r="EZU40" i="28"/>
  <c r="EZO40" i="28"/>
  <c r="EZI40" i="28"/>
  <c r="EZC40" i="28"/>
  <c r="EYW40" i="28"/>
  <c r="EYQ40" i="28"/>
  <c r="EYK40" i="28"/>
  <c r="EYE40" i="28"/>
  <c r="EXY40" i="28"/>
  <c r="EXS40" i="28"/>
  <c r="EXM40" i="28"/>
  <c r="EXG40" i="28"/>
  <c r="EXA40" i="28"/>
  <c r="EWU40" i="28"/>
  <c r="EWO40" i="28"/>
  <c r="EWI40" i="28"/>
  <c r="EWC40" i="28"/>
  <c r="EVW40" i="28"/>
  <c r="EVQ40" i="28"/>
  <c r="EVK40" i="28"/>
  <c r="EVE40" i="28"/>
  <c r="EUY40" i="28"/>
  <c r="EUS40" i="28"/>
  <c r="EUM40" i="28"/>
  <c r="EUG40" i="28"/>
  <c r="EUA40" i="28"/>
  <c r="ETU40" i="28"/>
  <c r="ETO40" i="28"/>
  <c r="ETI40" i="28"/>
  <c r="ETC40" i="28"/>
  <c r="ESW40" i="28"/>
  <c r="ESQ40" i="28"/>
  <c r="ESK40" i="28"/>
  <c r="ESE40" i="28"/>
  <c r="ERY40" i="28"/>
  <c r="ERS40" i="28"/>
  <c r="ERM40" i="28"/>
  <c r="ERG40" i="28"/>
  <c r="ERA40" i="28"/>
  <c r="EQU40" i="28"/>
  <c r="EQO40" i="28"/>
  <c r="EQI40" i="28"/>
  <c r="EQC40" i="28"/>
  <c r="EPW40" i="28"/>
  <c r="EPQ40" i="28"/>
  <c r="EPK40" i="28"/>
  <c r="EPE40" i="28"/>
  <c r="EOY40" i="28"/>
  <c r="EOS40" i="28"/>
  <c r="EOM40" i="28"/>
  <c r="EOG40" i="28"/>
  <c r="EOA40" i="28"/>
  <c r="ENU40" i="28"/>
  <c r="ENO40" i="28"/>
  <c r="ENI40" i="28"/>
  <c r="ENC40" i="28"/>
  <c r="EMW40" i="28"/>
  <c r="EMQ40" i="28"/>
  <c r="EMK40" i="28"/>
  <c r="EME40" i="28"/>
  <c r="ELY40" i="28"/>
  <c r="ELS40" i="28"/>
  <c r="ELM40" i="28"/>
  <c r="ELG40" i="28"/>
  <c r="ELA40" i="28"/>
  <c r="EKU40" i="28"/>
  <c r="EKO40" i="28"/>
  <c r="EKI40" i="28"/>
  <c r="EKC40" i="28"/>
  <c r="EJW40" i="28"/>
  <c r="EJQ40" i="28"/>
  <c r="EJK40" i="28"/>
  <c r="EJE40" i="28"/>
  <c r="EIY40" i="28"/>
  <c r="EIS40" i="28"/>
  <c r="EIM40" i="28"/>
  <c r="EIG40" i="28"/>
  <c r="EIA40" i="28"/>
  <c r="EHU40" i="28"/>
  <c r="EHO40" i="28"/>
  <c r="EHI40" i="28"/>
  <c r="EHC40" i="28"/>
  <c r="EGW40" i="28"/>
  <c r="EGQ40" i="28"/>
  <c r="EGK40" i="28"/>
  <c r="EGE40" i="28"/>
  <c r="EFY40" i="28"/>
  <c r="EFS40" i="28"/>
  <c r="EFM40" i="28"/>
  <c r="EFG40" i="28"/>
  <c r="EFA40" i="28"/>
  <c r="EEU40" i="28"/>
  <c r="EEO40" i="28"/>
  <c r="EEI40" i="28"/>
  <c r="EEC40" i="28"/>
  <c r="EDW40" i="28"/>
  <c r="EDQ40" i="28"/>
  <c r="EDK40" i="28"/>
  <c r="EDE40" i="28"/>
  <c r="ECY40" i="28"/>
  <c r="ECS40" i="28"/>
  <c r="ECM40" i="28"/>
  <c r="ECG40" i="28"/>
  <c r="ECA40" i="28"/>
  <c r="EBU40" i="28"/>
  <c r="EBO40" i="28"/>
  <c r="EBI40" i="28"/>
  <c r="EBC40" i="28"/>
  <c r="EAW40" i="28"/>
  <c r="EAQ40" i="28"/>
  <c r="EAK40" i="28"/>
  <c r="EAE40" i="28"/>
  <c r="DZY40" i="28"/>
  <c r="DZS40" i="28"/>
  <c r="DZM40" i="28"/>
  <c r="DZG40" i="28"/>
  <c r="DZA40" i="28"/>
  <c r="DYU40" i="28"/>
  <c r="DYO40" i="28"/>
  <c r="DYI40" i="28"/>
  <c r="DYC40" i="28"/>
  <c r="DXW40" i="28"/>
  <c r="DXQ40" i="28"/>
  <c r="DXK40" i="28"/>
  <c r="DXE40" i="28"/>
  <c r="DWY40" i="28"/>
  <c r="DWS40" i="28"/>
  <c r="DWM40" i="28"/>
  <c r="DWG40" i="28"/>
  <c r="DWA40" i="28"/>
  <c r="DVU40" i="28"/>
  <c r="DVO40" i="28"/>
  <c r="DVI40" i="28"/>
  <c r="DVC40" i="28"/>
  <c r="DUW40" i="28"/>
  <c r="DUQ40" i="28"/>
  <c r="DUK40" i="28"/>
  <c r="DUE40" i="28"/>
  <c r="DTY40" i="28"/>
  <c r="DTS40" i="28"/>
  <c r="DTM40" i="28"/>
  <c r="DTG40" i="28"/>
  <c r="DTA40" i="28"/>
  <c r="DSU40" i="28"/>
  <c r="DSO40" i="28"/>
  <c r="DSI40" i="28"/>
  <c r="DSC40" i="28"/>
  <c r="DRW40" i="28"/>
  <c r="DRQ40" i="28"/>
  <c r="DRK40" i="28"/>
  <c r="DRE40" i="28"/>
  <c r="DQY40" i="28"/>
  <c r="DQS40" i="28"/>
  <c r="DQM40" i="28"/>
  <c r="DQG40" i="28"/>
  <c r="DQA40" i="28"/>
  <c r="DPU40" i="28"/>
  <c r="DPO40" i="28"/>
  <c r="DPI40" i="28"/>
  <c r="DPC40" i="28"/>
  <c r="DOW40" i="28"/>
  <c r="DOQ40" i="28"/>
  <c r="DOK40" i="28"/>
  <c r="DOE40" i="28"/>
  <c r="DNY40" i="28"/>
  <c r="DNS40" i="28"/>
  <c r="DNM40" i="28"/>
  <c r="DNG40" i="28"/>
  <c r="DNA40" i="28"/>
  <c r="DMU40" i="28"/>
  <c r="DMO40" i="28"/>
  <c r="DMI40" i="28"/>
  <c r="DMC40" i="28"/>
  <c r="DLW40" i="28"/>
  <c r="DLQ40" i="28"/>
  <c r="DLK40" i="28"/>
  <c r="DLE40" i="28"/>
  <c r="DKY40" i="28"/>
  <c r="DKS40" i="28"/>
  <c r="DKM40" i="28"/>
  <c r="DKG40" i="28"/>
  <c r="DKA40" i="28"/>
  <c r="DJU40" i="28"/>
  <c r="DJO40" i="28"/>
  <c r="DJI40" i="28"/>
  <c r="DJC40" i="28"/>
  <c r="DIW40" i="28"/>
  <c r="DIQ40" i="28"/>
  <c r="DIK40" i="28"/>
  <c r="DIE40" i="28"/>
  <c r="DHY40" i="28"/>
  <c r="DHS40" i="28"/>
  <c r="DHM40" i="28"/>
  <c r="DHG40" i="28"/>
  <c r="DHA40" i="28"/>
  <c r="DGU40" i="28"/>
  <c r="DGO40" i="28"/>
  <c r="DGI40" i="28"/>
  <c r="DGC40" i="28"/>
  <c r="DFW40" i="28"/>
  <c r="DFQ40" i="28"/>
  <c r="DFK40" i="28"/>
  <c r="DFE40" i="28"/>
  <c r="DEY40" i="28"/>
  <c r="DES40" i="28"/>
  <c r="DEM40" i="28"/>
  <c r="DEG40" i="28"/>
  <c r="DEA40" i="28"/>
  <c r="DDU40" i="28"/>
  <c r="DDO40" i="28"/>
  <c r="DDI40" i="28"/>
  <c r="DDC40" i="28"/>
  <c r="DCW40" i="28"/>
  <c r="DCQ40" i="28"/>
  <c r="DCK40" i="28"/>
  <c r="DCE40" i="28"/>
  <c r="DBY40" i="28"/>
  <c r="DBS40" i="28"/>
  <c r="DBM40" i="28"/>
  <c r="DBG40" i="28"/>
  <c r="DBA40" i="28"/>
  <c r="DAU40" i="28"/>
  <c r="DAO40" i="28"/>
  <c r="DAI40" i="28"/>
  <c r="DAC40" i="28"/>
  <c r="CZW40" i="28"/>
  <c r="CZQ40" i="28"/>
  <c r="CZK40" i="28"/>
  <c r="CZE40" i="28"/>
  <c r="CYY40" i="28"/>
  <c r="CYS40" i="28"/>
  <c r="CYM40" i="28"/>
  <c r="CYG40" i="28"/>
  <c r="CYA40" i="28"/>
  <c r="CXU40" i="28"/>
  <c r="CXO40" i="28"/>
  <c r="CXI40" i="28"/>
  <c r="CXC40" i="28"/>
  <c r="CWW40" i="28"/>
  <c r="CWQ40" i="28"/>
  <c r="CWK40" i="28"/>
  <c r="CWE40" i="28"/>
  <c r="CVY40" i="28"/>
  <c r="CVS40" i="28"/>
  <c r="CVM40" i="28"/>
  <c r="CVG40" i="28"/>
  <c r="CVA40" i="28"/>
  <c r="CUU40" i="28"/>
  <c r="CUO40" i="28"/>
  <c r="CUI40" i="28"/>
  <c r="CUC40" i="28"/>
  <c r="CTW40" i="28"/>
  <c r="CTQ40" i="28"/>
  <c r="CTK40" i="28"/>
  <c r="CTE40" i="28"/>
  <c r="CSY40" i="28"/>
  <c r="CSS40" i="28"/>
  <c r="CSM40" i="28"/>
  <c r="CSG40" i="28"/>
  <c r="CSA40" i="28"/>
  <c r="CRU40" i="28"/>
  <c r="CRO40" i="28"/>
  <c r="CRI40" i="28"/>
  <c r="CRC40" i="28"/>
  <c r="CQW40" i="28"/>
  <c r="CQQ40" i="28"/>
  <c r="CQK40" i="28"/>
  <c r="CQE40" i="28"/>
  <c r="CPY40" i="28"/>
  <c r="CPS40" i="28"/>
  <c r="CPM40" i="28"/>
  <c r="CPG40" i="28"/>
  <c r="CPA40" i="28"/>
  <c r="COU40" i="28"/>
  <c r="COO40" i="28"/>
  <c r="COI40" i="28"/>
  <c r="COC40" i="28"/>
  <c r="CNW40" i="28"/>
  <c r="CNQ40" i="28"/>
  <c r="CNK40" i="28"/>
  <c r="CNE40" i="28"/>
  <c r="CMY40" i="28"/>
  <c r="CMS40" i="28"/>
  <c r="CMM40" i="28"/>
  <c r="CMG40" i="28"/>
  <c r="CMA40" i="28"/>
  <c r="CLU40" i="28"/>
  <c r="CLO40" i="28"/>
  <c r="CLI40" i="28"/>
  <c r="CLC40" i="28"/>
  <c r="CKW40" i="28"/>
  <c r="CKQ40" i="28"/>
  <c r="CKK40" i="28"/>
  <c r="CKE40" i="28"/>
  <c r="CJY40" i="28"/>
  <c r="CJS40" i="28"/>
  <c r="CJM40" i="28"/>
  <c r="CJG40" i="28"/>
  <c r="CJA40" i="28"/>
  <c r="CIU40" i="28"/>
  <c r="CIO40" i="28"/>
  <c r="CII40" i="28"/>
  <c r="CIC40" i="28"/>
  <c r="CHW40" i="28"/>
  <c r="CHQ40" i="28"/>
  <c r="CHK40" i="28"/>
  <c r="CHE40" i="28"/>
  <c r="CGY40" i="28"/>
  <c r="CGS40" i="28"/>
  <c r="CGM40" i="28"/>
  <c r="CGG40" i="28"/>
  <c r="CGA40" i="28"/>
  <c r="CFU40" i="28"/>
  <c r="CFO40" i="28"/>
  <c r="CFI40" i="28"/>
  <c r="CFC40" i="28"/>
  <c r="CEW40" i="28"/>
  <c r="CEQ40" i="28"/>
  <c r="CEK40" i="28"/>
  <c r="CEE40" i="28"/>
  <c r="CDY40" i="28"/>
  <c r="CDS40" i="28"/>
  <c r="CDM40" i="28"/>
  <c r="CDG40" i="28"/>
  <c r="CDA40" i="28"/>
  <c r="CCU40" i="28"/>
  <c r="CCO40" i="28"/>
  <c r="CCI40" i="28"/>
  <c r="CCC40" i="28"/>
  <c r="CBW40" i="28"/>
  <c r="CBQ40" i="28"/>
  <c r="CBK40" i="28"/>
  <c r="CBE40" i="28"/>
  <c r="CAY40" i="28"/>
  <c r="CAS40" i="28"/>
  <c r="CAM40" i="28"/>
  <c r="CAG40" i="28"/>
  <c r="CAA40" i="28"/>
  <c r="BZU40" i="28"/>
  <c r="BZO40" i="28"/>
  <c r="BZI40" i="28"/>
  <c r="BZC40" i="28"/>
  <c r="BYW40" i="28"/>
  <c r="BYQ40" i="28"/>
  <c r="BYK40" i="28"/>
  <c r="BYE40" i="28"/>
  <c r="BXY40" i="28"/>
  <c r="BXS40" i="28"/>
  <c r="BXM40" i="28"/>
  <c r="BXG40" i="28"/>
  <c r="BXA40" i="28"/>
  <c r="BWU40" i="28"/>
  <c r="BWO40" i="28"/>
  <c r="BWI40" i="28"/>
  <c r="BWC40" i="28"/>
  <c r="BVW40" i="28"/>
  <c r="BVQ40" i="28"/>
  <c r="BVK40" i="28"/>
  <c r="BVE40" i="28"/>
  <c r="BUY40" i="28"/>
  <c r="BUS40" i="28"/>
  <c r="BUM40" i="28"/>
  <c r="BUG40" i="28"/>
  <c r="BUA40" i="28"/>
  <c r="BTU40" i="28"/>
  <c r="BTO40" i="28"/>
  <c r="BTI40" i="28"/>
  <c r="BTC40" i="28"/>
  <c r="BSW40" i="28"/>
  <c r="BSQ40" i="28"/>
  <c r="BSK40" i="28"/>
  <c r="BSE40" i="28"/>
  <c r="BRY40" i="28"/>
  <c r="BRS40" i="28"/>
  <c r="BRM40" i="28"/>
  <c r="BRG40" i="28"/>
  <c r="BRA40" i="28"/>
  <c r="BQU40" i="28"/>
  <c r="BQO40" i="28"/>
  <c r="BQI40" i="28"/>
  <c r="BQC40" i="28"/>
  <c r="BPW40" i="28"/>
  <c r="BPQ40" i="28"/>
  <c r="BPK40" i="28"/>
  <c r="BPE40" i="28"/>
  <c r="BOY40" i="28"/>
  <c r="BOS40" i="28"/>
  <c r="BOM40" i="28"/>
  <c r="BOG40" i="28"/>
  <c r="BOA40" i="28"/>
  <c r="BNU40" i="28"/>
  <c r="BNO40" i="28"/>
  <c r="BNI40" i="28"/>
  <c r="BNC40" i="28"/>
  <c r="BMW40" i="28"/>
  <c r="BMQ40" i="28"/>
  <c r="BMK40" i="28"/>
  <c r="BME40" i="28"/>
  <c r="BLY40" i="28"/>
  <c r="BLS40" i="28"/>
  <c r="BLM40" i="28"/>
  <c r="BLG40" i="28"/>
  <c r="BLA40" i="28"/>
  <c r="BKU40" i="28"/>
  <c r="BKO40" i="28"/>
  <c r="BKI40" i="28"/>
  <c r="BKC40" i="28"/>
  <c r="BJW40" i="28"/>
  <c r="BJQ40" i="28"/>
  <c r="BJK40" i="28"/>
  <c r="BJE40" i="28"/>
  <c r="BIY40" i="28"/>
  <c r="BIS40" i="28"/>
  <c r="BIM40" i="28"/>
  <c r="BIG40" i="28"/>
  <c r="BIA40" i="28"/>
  <c r="BHU40" i="28"/>
  <c r="BHO40" i="28"/>
  <c r="BHI40" i="28"/>
  <c r="BHC40" i="28"/>
  <c r="BGW40" i="28"/>
  <c r="BGQ40" i="28"/>
  <c r="BGK40" i="28"/>
  <c r="BGE40" i="28"/>
  <c r="BFY40" i="28"/>
  <c r="BFS40" i="28"/>
  <c r="BFM40" i="28"/>
  <c r="BFG40" i="28"/>
  <c r="BFA40" i="28"/>
  <c r="BEU40" i="28"/>
  <c r="BEO40" i="28"/>
  <c r="BEI40" i="28"/>
  <c r="BEC40" i="28"/>
  <c r="BDW40" i="28"/>
  <c r="BDQ40" i="28"/>
  <c r="BDK40" i="28"/>
  <c r="BDE40" i="28"/>
  <c r="BCY40" i="28"/>
  <c r="BCS40" i="28"/>
  <c r="BCM40" i="28"/>
  <c r="BCG40" i="28"/>
  <c r="BCA40" i="28"/>
  <c r="BBU40" i="28"/>
  <c r="BBO40" i="28"/>
  <c r="BBI40" i="28"/>
  <c r="BBC40" i="28"/>
  <c r="BAW40" i="28"/>
  <c r="BAQ40" i="28"/>
  <c r="BAK40" i="28"/>
  <c r="BAE40" i="28"/>
  <c r="AZY40" i="28"/>
  <c r="AZS40" i="28"/>
  <c r="AZM40" i="28"/>
  <c r="AZG40" i="28"/>
  <c r="AZA40" i="28"/>
  <c r="AYU40" i="28"/>
  <c r="AYO40" i="28"/>
  <c r="AYI40" i="28"/>
  <c r="AYC40" i="28"/>
  <c r="AXW40" i="28"/>
  <c r="AXQ40" i="28"/>
  <c r="AXK40" i="28"/>
  <c r="AXE40" i="28"/>
  <c r="AWY40" i="28"/>
  <c r="AWS40" i="28"/>
  <c r="AWM40" i="28"/>
  <c r="AWG40" i="28"/>
  <c r="AWA40" i="28"/>
  <c r="AVU40" i="28"/>
  <c r="AVO40" i="28"/>
  <c r="AVI40" i="28"/>
  <c r="AVC40" i="28"/>
  <c r="AUW40" i="28"/>
  <c r="AUQ40" i="28"/>
  <c r="AUK40" i="28"/>
  <c r="AUE40" i="28"/>
  <c r="ATY40" i="28"/>
  <c r="ATS40" i="28"/>
  <c r="ATM40" i="28"/>
  <c r="ATG40" i="28"/>
  <c r="ATA40" i="28"/>
  <c r="ASU40" i="28"/>
  <c r="ASO40" i="28"/>
  <c r="ASI40" i="28"/>
  <c r="ASC40" i="28"/>
  <c r="ARW40" i="28"/>
  <c r="ARQ40" i="28"/>
  <c r="ARK40" i="28"/>
  <c r="ARE40" i="28"/>
  <c r="AQY40" i="28"/>
  <c r="AQS40" i="28"/>
  <c r="AQM40" i="28"/>
  <c r="AQG40" i="28"/>
  <c r="AQA40" i="28"/>
  <c r="APU40" i="28"/>
  <c r="APO40" i="28"/>
  <c r="API40" i="28"/>
  <c r="APC40" i="28"/>
  <c r="AOW40" i="28"/>
  <c r="AOQ40" i="28"/>
  <c r="AOK40" i="28"/>
  <c r="AOE40" i="28"/>
  <c r="ANY40" i="28"/>
  <c r="ANS40" i="28"/>
  <c r="ANM40" i="28"/>
  <c r="ANG40" i="28"/>
  <c r="ANA40" i="28"/>
  <c r="AMU40" i="28"/>
  <c r="AMO40" i="28"/>
  <c r="AMI40" i="28"/>
  <c r="AMC40" i="28"/>
  <c r="ALW40" i="28"/>
  <c r="ALQ40" i="28"/>
  <c r="ALK40" i="28"/>
  <c r="ALE40" i="28"/>
  <c r="AKY40" i="28"/>
  <c r="AKS40" i="28"/>
  <c r="AKM40" i="28"/>
  <c r="AKG40" i="28"/>
  <c r="AKA40" i="28"/>
  <c r="AJU40" i="28"/>
  <c r="AJO40" i="28"/>
  <c r="AJI40" i="28"/>
  <c r="AJC40" i="28"/>
  <c r="AIW40" i="28"/>
  <c r="AIQ40" i="28"/>
  <c r="AIK40" i="28"/>
  <c r="AIE40" i="28"/>
  <c r="AHY40" i="28"/>
  <c r="AHS40" i="28"/>
  <c r="AHM40" i="28"/>
  <c r="AHG40" i="28"/>
  <c r="AHA40" i="28"/>
  <c r="AGU40" i="28"/>
  <c r="AGO40" i="28"/>
  <c r="AGI40" i="28"/>
  <c r="AGC40" i="28"/>
  <c r="AFW40" i="28"/>
  <c r="AFQ40" i="28"/>
  <c r="AFK40" i="28"/>
  <c r="AFE40" i="28"/>
  <c r="AEY40" i="28"/>
  <c r="AES40" i="28"/>
  <c r="AEM40" i="28"/>
  <c r="AEG40" i="28"/>
  <c r="AEA40" i="28"/>
  <c r="ADU40" i="28"/>
  <c r="ADO40" i="28"/>
  <c r="ADI40" i="28"/>
  <c r="ADC40" i="28"/>
  <c r="ACW40" i="28"/>
  <c r="ACQ40" i="28"/>
  <c r="ACK40" i="28"/>
  <c r="ACE40" i="28"/>
  <c r="ABY40" i="28"/>
  <c r="ABS40" i="28"/>
  <c r="ABM40" i="28"/>
  <c r="ABG40" i="28"/>
  <c r="ABA40" i="28"/>
  <c r="AAU40" i="28"/>
  <c r="AAO40" i="28"/>
  <c r="AAI40" i="28"/>
  <c r="AAC40" i="28"/>
  <c r="ZW40" i="28"/>
  <c r="ZQ40" i="28"/>
  <c r="ZK40" i="28"/>
  <c r="ZE40" i="28"/>
  <c r="YY40" i="28"/>
  <c r="YS40" i="28"/>
  <c r="YM40" i="28"/>
  <c r="YG40" i="28"/>
  <c r="YA40" i="28"/>
  <c r="XU40" i="28"/>
  <c r="XO40" i="28"/>
  <c r="XI40" i="28"/>
  <c r="XC40" i="28"/>
  <c r="WW40" i="28"/>
  <c r="WQ40" i="28"/>
  <c r="WK40" i="28"/>
  <c r="WE40" i="28"/>
  <c r="VY40" i="28"/>
  <c r="VS40" i="28"/>
  <c r="VM40" i="28"/>
  <c r="VG40" i="28"/>
  <c r="VA40" i="28"/>
  <c r="UU40" i="28"/>
  <c r="UO40" i="28"/>
  <c r="UI40" i="28"/>
  <c r="UC40" i="28"/>
  <c r="TW40" i="28"/>
  <c r="TQ40" i="28"/>
  <c r="TK40" i="28"/>
  <c r="TE40" i="28"/>
  <c r="SY40" i="28"/>
  <c r="SS40" i="28"/>
  <c r="SM40" i="28"/>
  <c r="SG40" i="28"/>
  <c r="SA40" i="28"/>
  <c r="RU40" i="28"/>
  <c r="RO40" i="28"/>
  <c r="RI40" i="28"/>
  <c r="RC40" i="28"/>
  <c r="QW40" i="28"/>
  <c r="QQ40" i="28"/>
  <c r="QK40" i="28"/>
  <c r="QE40" i="28"/>
  <c r="PY40" i="28"/>
  <c r="PS40" i="28"/>
  <c r="PM40" i="28"/>
  <c r="PG40" i="28"/>
  <c r="PA40" i="28"/>
  <c r="OU40" i="28"/>
  <c r="OO40" i="28"/>
  <c r="OI40" i="28"/>
  <c r="OC40" i="28"/>
  <c r="NW40" i="28"/>
  <c r="NQ40" i="28"/>
  <c r="NK40" i="28"/>
  <c r="NE40" i="28"/>
  <c r="MY40" i="28"/>
  <c r="MS40" i="28"/>
  <c r="MM40" i="28"/>
  <c r="MG40" i="28"/>
  <c r="MA40" i="28"/>
  <c r="LU40" i="28"/>
  <c r="LO40" i="28"/>
  <c r="LI40" i="28"/>
  <c r="LC40" i="28"/>
  <c r="KW40" i="28"/>
  <c r="KQ40" i="28"/>
  <c r="KK40" i="28"/>
  <c r="KE40" i="28"/>
  <c r="JY40" i="28"/>
  <c r="JS40" i="28"/>
  <c r="JM40" i="28"/>
  <c r="JG40" i="28"/>
  <c r="JA40" i="28"/>
  <c r="IU40" i="28"/>
  <c r="IO40" i="28"/>
  <c r="II40" i="28"/>
  <c r="IC40" i="28"/>
  <c r="HW40" i="28"/>
  <c r="HQ40" i="28"/>
  <c r="HK40" i="28"/>
  <c r="HE40" i="28"/>
  <c r="GY40" i="28"/>
  <c r="GS40" i="28"/>
  <c r="GM40" i="28"/>
  <c r="GG40" i="28"/>
  <c r="GA40" i="28"/>
  <c r="FU40" i="28"/>
  <c r="FO40" i="28"/>
  <c r="FI40" i="28"/>
  <c r="FC40" i="28"/>
  <c r="EW40" i="28"/>
  <c r="EQ40" i="28"/>
  <c r="EK40" i="28"/>
  <c r="EE40" i="28"/>
  <c r="DY40" i="28"/>
  <c r="DS40" i="28"/>
  <c r="DM40" i="28"/>
  <c r="DG40" i="28"/>
  <c r="DA40" i="28"/>
  <c r="CU40" i="28"/>
  <c r="CO40" i="28"/>
  <c r="CI40" i="28"/>
  <c r="CC40" i="28"/>
  <c r="BW40" i="28"/>
  <c r="BQ40" i="28"/>
  <c r="BK40" i="28"/>
  <c r="BE40" i="28"/>
  <c r="AY40" i="28"/>
  <c r="AS40" i="28"/>
  <c r="AM40" i="28"/>
  <c r="AG40" i="28"/>
  <c r="AA40" i="28"/>
  <c r="U40" i="28"/>
  <c r="XFD40" i="28"/>
  <c r="XEX40" i="28"/>
  <c r="XER40" i="28"/>
  <c r="XEL40" i="28"/>
  <c r="XEF40" i="28"/>
  <c r="XDZ40" i="28"/>
  <c r="XDT40" i="28"/>
  <c r="XDN40" i="28"/>
  <c r="XDH40" i="28"/>
  <c r="XDB40" i="28"/>
  <c r="XCV40" i="28"/>
  <c r="XCP40" i="28"/>
  <c r="XCJ40" i="28"/>
  <c r="XCD40" i="28"/>
  <c r="XBX40" i="28"/>
  <c r="XBR40" i="28"/>
  <c r="XBL40" i="28"/>
  <c r="XBF40" i="28"/>
  <c r="XAZ40" i="28"/>
  <c r="XAT40" i="28"/>
  <c r="XAN40" i="28"/>
  <c r="XAH40" i="28"/>
  <c r="XAB40" i="28"/>
  <c r="WZV40" i="28"/>
  <c r="WZP40" i="28"/>
  <c r="WZJ40" i="28"/>
  <c r="WZD40" i="28"/>
  <c r="WYX40" i="28"/>
  <c r="WYR40" i="28"/>
  <c r="WYL40" i="28"/>
  <c r="WYF40" i="28"/>
  <c r="WXZ40" i="28"/>
  <c r="WXT40" i="28"/>
  <c r="WXN40" i="28"/>
  <c r="WXH40" i="28"/>
  <c r="WXB40" i="28"/>
  <c r="WWV40" i="28"/>
  <c r="WWP40" i="28"/>
  <c r="WWJ40" i="28"/>
  <c r="WWD40" i="28"/>
  <c r="WVX40" i="28"/>
  <c r="WVR40" i="28"/>
  <c r="WVL40" i="28"/>
  <c r="WVF40" i="28"/>
  <c r="WUZ40" i="28"/>
  <c r="WUT40" i="28"/>
  <c r="WUN40" i="28"/>
  <c r="WUH40" i="28"/>
  <c r="WUB40" i="28"/>
  <c r="WTV40" i="28"/>
  <c r="WTP40" i="28"/>
  <c r="WTJ40" i="28"/>
  <c r="WTD40" i="28"/>
  <c r="WSX40" i="28"/>
  <c r="WSR40" i="28"/>
  <c r="WSL40" i="28"/>
  <c r="WSF40" i="28"/>
  <c r="WRZ40" i="28"/>
  <c r="WRT40" i="28"/>
  <c r="WRN40" i="28"/>
  <c r="WRH40" i="28"/>
  <c r="WRB40" i="28"/>
  <c r="WQV40" i="28"/>
  <c r="WQP40" i="28"/>
  <c r="WQJ40" i="28"/>
  <c r="WQD40" i="28"/>
  <c r="WPX40" i="28"/>
  <c r="WPR40" i="28"/>
  <c r="WPL40" i="28"/>
  <c r="WPF40" i="28"/>
  <c r="WOZ40" i="28"/>
  <c r="WOT40" i="28"/>
  <c r="WON40" i="28"/>
  <c r="WOH40" i="28"/>
  <c r="WOB40" i="28"/>
  <c r="WNV40" i="28"/>
  <c r="WNP40" i="28"/>
  <c r="WNJ40" i="28"/>
  <c r="WND40" i="28"/>
  <c r="WMX40" i="28"/>
  <c r="WMR40" i="28"/>
  <c r="WML40" i="28"/>
  <c r="WMF40" i="28"/>
  <c r="WLZ40" i="28"/>
  <c r="WLT40" i="28"/>
  <c r="WLN40" i="28"/>
  <c r="WLH40" i="28"/>
  <c r="WLB40" i="28"/>
  <c r="WKV40" i="28"/>
  <c r="WKP40" i="28"/>
  <c r="WKJ40" i="28"/>
  <c r="WKD40" i="28"/>
  <c r="WJX40" i="28"/>
  <c r="WJR40" i="28"/>
  <c r="WJL40" i="28"/>
  <c r="WJF40" i="28"/>
  <c r="WIZ40" i="28"/>
  <c r="WIT40" i="28"/>
  <c r="WIN40" i="28"/>
  <c r="WIH40" i="28"/>
  <c r="WIB40" i="28"/>
  <c r="WHV40" i="28"/>
  <c r="WHP40" i="28"/>
  <c r="WHJ40" i="28"/>
  <c r="WHD40" i="28"/>
  <c r="WGX40" i="28"/>
  <c r="WGR40" i="28"/>
  <c r="WGL40" i="28"/>
  <c r="WGF40" i="28"/>
  <c r="WFZ40" i="28"/>
  <c r="WFT40" i="28"/>
  <c r="WFN40" i="28"/>
  <c r="WFH40" i="28"/>
  <c r="WFB40" i="28"/>
  <c r="WEV40" i="28"/>
  <c r="WEP40" i="28"/>
  <c r="WEJ40" i="28"/>
  <c r="WED40" i="28"/>
  <c r="WDX40" i="28"/>
  <c r="WDR40" i="28"/>
  <c r="WDL40" i="28"/>
  <c r="WDF40" i="28"/>
  <c r="WCZ40" i="28"/>
  <c r="WCT40" i="28"/>
  <c r="WCN40" i="28"/>
  <c r="WCH40" i="28"/>
  <c r="WCB40" i="28"/>
  <c r="WBV40" i="28"/>
  <c r="WBP40" i="28"/>
  <c r="WBJ40" i="28"/>
  <c r="WBD40" i="28"/>
  <c r="WAX40" i="28"/>
  <c r="WAR40" i="28"/>
  <c r="WAL40" i="28"/>
  <c r="WAF40" i="28"/>
  <c r="VZZ40" i="28"/>
  <c r="VZT40" i="28"/>
  <c r="VZN40" i="28"/>
  <c r="VZH40" i="28"/>
  <c r="VZB40" i="28"/>
  <c r="VYV40" i="28"/>
  <c r="VYP40" i="28"/>
  <c r="VYJ40" i="28"/>
  <c r="VYD40" i="28"/>
  <c r="VXX40" i="28"/>
  <c r="VXR40" i="28"/>
  <c r="VXL40" i="28"/>
  <c r="VXF40" i="28"/>
  <c r="VWZ40" i="28"/>
  <c r="VWT40" i="28"/>
  <c r="VWN40" i="28"/>
  <c r="VWH40" i="28"/>
  <c r="VWB40" i="28"/>
  <c r="VVV40" i="28"/>
  <c r="VVP40" i="28"/>
  <c r="VVJ40" i="28"/>
  <c r="VVD40" i="28"/>
  <c r="VUX40" i="28"/>
  <c r="VUR40" i="28"/>
  <c r="VUL40" i="28"/>
  <c r="VUF40" i="28"/>
  <c r="VTZ40" i="28"/>
  <c r="VTT40" i="28"/>
  <c r="VTN40" i="28"/>
  <c r="VTH40" i="28"/>
  <c r="VTB40" i="28"/>
  <c r="VSV40" i="28"/>
  <c r="VSP40" i="28"/>
  <c r="VSJ40" i="28"/>
  <c r="VSD40" i="28"/>
  <c r="VRX40" i="28"/>
  <c r="VRR40" i="28"/>
  <c r="VRL40" i="28"/>
  <c r="VRF40" i="28"/>
  <c r="VQZ40" i="28"/>
  <c r="VQT40" i="28"/>
  <c r="VQN40" i="28"/>
  <c r="VQH40" i="28"/>
  <c r="VQB40" i="28"/>
  <c r="VPV40" i="28"/>
  <c r="VPP40" i="28"/>
  <c r="VPJ40" i="28"/>
  <c r="VPD40" i="28"/>
  <c r="VOX40" i="28"/>
  <c r="VOR40" i="28"/>
  <c r="VOL40" i="28"/>
  <c r="VOF40" i="28"/>
  <c r="VNZ40" i="28"/>
  <c r="VNT40" i="28"/>
  <c r="VNN40" i="28"/>
  <c r="VNH40" i="28"/>
  <c r="VNB40" i="28"/>
  <c r="VMV40" i="28"/>
  <c r="VMP40" i="28"/>
  <c r="VMJ40" i="28"/>
  <c r="VMD40" i="28"/>
  <c r="VLX40" i="28"/>
  <c r="VLR40" i="28"/>
  <c r="VLL40" i="28"/>
  <c r="VLF40" i="28"/>
  <c r="VKZ40" i="28"/>
  <c r="VKT40" i="28"/>
  <c r="VKN40" i="28"/>
  <c r="VKH40" i="28"/>
  <c r="VKB40" i="28"/>
  <c r="VJV40" i="28"/>
  <c r="VJP40" i="28"/>
  <c r="VJJ40" i="28"/>
  <c r="VJD40" i="28"/>
  <c r="VIX40" i="28"/>
  <c r="VIR40" i="28"/>
  <c r="VIL40" i="28"/>
  <c r="VIF40" i="28"/>
  <c r="VHZ40" i="28"/>
  <c r="VHT40" i="28"/>
  <c r="VHN40" i="28"/>
  <c r="VHH40" i="28"/>
  <c r="VHB40" i="28"/>
  <c r="VGV40" i="28"/>
  <c r="VGP40" i="28"/>
  <c r="VGJ40" i="28"/>
  <c r="VGD40" i="28"/>
  <c r="VFX40" i="28"/>
  <c r="VFR40" i="28"/>
  <c r="VFL40" i="28"/>
  <c r="VFF40" i="28"/>
  <c r="VEZ40" i="28"/>
  <c r="VET40" i="28"/>
  <c r="VEN40" i="28"/>
  <c r="VEH40" i="28"/>
  <c r="VEB40" i="28"/>
  <c r="VDV40" i="28"/>
  <c r="VDP40" i="28"/>
  <c r="VDJ40" i="28"/>
  <c r="VDD40" i="28"/>
  <c r="VCX40" i="28"/>
  <c r="VCR40" i="28"/>
  <c r="VCL40" i="28"/>
  <c r="VCF40" i="28"/>
  <c r="VBZ40" i="28"/>
  <c r="VBT40" i="28"/>
  <c r="VBN40" i="28"/>
  <c r="VBH40" i="28"/>
  <c r="VBB40" i="28"/>
  <c r="VAV40" i="28"/>
  <c r="VAP40" i="28"/>
  <c r="VAJ40" i="28"/>
  <c r="VAD40" i="28"/>
  <c r="UZX40" i="28"/>
  <c r="UZR40" i="28"/>
  <c r="UZL40" i="28"/>
  <c r="UZF40" i="28"/>
  <c r="UYZ40" i="28"/>
  <c r="UYT40" i="28"/>
  <c r="UYN40" i="28"/>
  <c r="UYH40" i="28"/>
  <c r="UYB40" i="28"/>
  <c r="UXV40" i="28"/>
  <c r="UXP40" i="28"/>
  <c r="UXJ40" i="28"/>
  <c r="UXD40" i="28"/>
  <c r="UWX40" i="28"/>
  <c r="UWR40" i="28"/>
  <c r="UWL40" i="28"/>
  <c r="UWF40" i="28"/>
  <c r="UVZ40" i="28"/>
  <c r="UVT40" i="28"/>
  <c r="UVN40" i="28"/>
  <c r="UVH40" i="28"/>
  <c r="UVB40" i="28"/>
  <c r="UUV40" i="28"/>
  <c r="UUP40" i="28"/>
  <c r="UUJ40" i="28"/>
  <c r="UUD40" i="28"/>
  <c r="UTX40" i="28"/>
  <c r="UTR40" i="28"/>
  <c r="UTL40" i="28"/>
  <c r="UTF40" i="28"/>
  <c r="USZ40" i="28"/>
  <c r="UST40" i="28"/>
  <c r="USN40" i="28"/>
  <c r="USH40" i="28"/>
  <c r="USB40" i="28"/>
  <c r="URV40" i="28"/>
  <c r="URP40" i="28"/>
  <c r="URJ40" i="28"/>
  <c r="URD40" i="28"/>
  <c r="UQX40" i="28"/>
  <c r="UQR40" i="28"/>
  <c r="UQL40" i="28"/>
  <c r="UQF40" i="28"/>
  <c r="UPZ40" i="28"/>
  <c r="UPT40" i="28"/>
  <c r="UPN40" i="28"/>
  <c r="UPH40" i="28"/>
  <c r="UPB40" i="28"/>
  <c r="UOV40" i="28"/>
  <c r="UOP40" i="28"/>
  <c r="UOJ40" i="28"/>
  <c r="UOD40" i="28"/>
  <c r="UNX40" i="28"/>
  <c r="UNR40" i="28"/>
  <c r="UNL40" i="28"/>
  <c r="UNF40" i="28"/>
  <c r="UMZ40" i="28"/>
  <c r="UMT40" i="28"/>
  <c r="UMN40" i="28"/>
  <c r="UMH40" i="28"/>
  <c r="UMB40" i="28"/>
  <c r="ULV40" i="28"/>
  <c r="ULP40" i="28"/>
  <c r="ULJ40" i="28"/>
  <c r="ULD40" i="28"/>
  <c r="UKX40" i="28"/>
  <c r="UKR40" i="28"/>
  <c r="UKL40" i="28"/>
  <c r="UKF40" i="28"/>
  <c r="UJZ40" i="28"/>
  <c r="UJT40" i="28"/>
  <c r="UJN40" i="28"/>
  <c r="UJH40" i="28"/>
  <c r="UJB40" i="28"/>
  <c r="UIV40" i="28"/>
  <c r="UIP40" i="28"/>
  <c r="UIJ40" i="28"/>
  <c r="UID40" i="28"/>
  <c r="UHX40" i="28"/>
  <c r="UHR40" i="28"/>
  <c r="UHL40" i="28"/>
  <c r="UHF40" i="28"/>
  <c r="UGZ40" i="28"/>
  <c r="UGT40" i="28"/>
  <c r="UGN40" i="28"/>
  <c r="UGH40" i="28"/>
  <c r="UGB40" i="28"/>
  <c r="UFV40" i="28"/>
  <c r="UFP40" i="28"/>
  <c r="UFJ40" i="28"/>
  <c r="UFD40" i="28"/>
  <c r="UEX40" i="28"/>
  <c r="UER40" i="28"/>
  <c r="UEL40" i="28"/>
  <c r="UEF40" i="28"/>
  <c r="UDZ40" i="28"/>
  <c r="UDT40" i="28"/>
  <c r="UDN40" i="28"/>
  <c r="UDH40" i="28"/>
  <c r="UDB40" i="28"/>
  <c r="UCV40" i="28"/>
  <c r="UCP40" i="28"/>
  <c r="UCJ40" i="28"/>
  <c r="UCD40" i="28"/>
  <c r="UBX40" i="28"/>
  <c r="UBR40" i="28"/>
  <c r="UBL40" i="28"/>
  <c r="UBF40" i="28"/>
  <c r="UAZ40" i="28"/>
  <c r="UAT40" i="28"/>
  <c r="UAN40" i="28"/>
  <c r="UAH40" i="28"/>
  <c r="UAB40" i="28"/>
  <c r="TZV40" i="28"/>
  <c r="TZP40" i="28"/>
  <c r="TZJ40" i="28"/>
  <c r="TZD40" i="28"/>
  <c r="TYX40" i="28"/>
  <c r="TYR40" i="28"/>
  <c r="TYL40" i="28"/>
  <c r="TYF40" i="28"/>
  <c r="TXZ40" i="28"/>
  <c r="TXT40" i="28"/>
  <c r="TXN40" i="28"/>
  <c r="TXH40" i="28"/>
  <c r="TXB40" i="28"/>
  <c r="TWV40" i="28"/>
  <c r="TWP40" i="28"/>
  <c r="TWJ40" i="28"/>
  <c r="TWD40" i="28"/>
  <c r="TVX40" i="28"/>
  <c r="TVR40" i="28"/>
  <c r="TVL40" i="28"/>
  <c r="TVF40" i="28"/>
  <c r="TUZ40" i="28"/>
  <c r="TUT40" i="28"/>
  <c r="TUN40" i="28"/>
  <c r="TUH40" i="28"/>
  <c r="TUB40" i="28"/>
  <c r="TTV40" i="28"/>
  <c r="TTP40" i="28"/>
  <c r="TTJ40" i="28"/>
  <c r="TTD40" i="28"/>
  <c r="TSX40" i="28"/>
  <c r="TSR40" i="28"/>
  <c r="TSL40" i="28"/>
  <c r="TSF40" i="28"/>
  <c r="TRZ40" i="28"/>
  <c r="TRT40" i="28"/>
  <c r="TRN40" i="28"/>
  <c r="TRH40" i="28"/>
  <c r="TRB40" i="28"/>
  <c r="TQV40" i="28"/>
  <c r="TQP40" i="28"/>
  <c r="TQJ40" i="28"/>
  <c r="TQD40" i="28"/>
  <c r="TPX40" i="28"/>
  <c r="TPR40" i="28"/>
  <c r="TPL40" i="28"/>
  <c r="TPF40" i="28"/>
  <c r="TOZ40" i="28"/>
  <c r="TOT40" i="28"/>
  <c r="TON40" i="28"/>
  <c r="TOH40" i="28"/>
  <c r="TOB40" i="28"/>
  <c r="TNV40" i="28"/>
  <c r="TNP40" i="28"/>
  <c r="TNJ40" i="28"/>
  <c r="TND40" i="28"/>
  <c r="TMX40" i="28"/>
  <c r="TMR40" i="28"/>
  <c r="TML40" i="28"/>
  <c r="TMF40" i="28"/>
  <c r="TLZ40" i="28"/>
  <c r="TLT40" i="28"/>
  <c r="TLN40" i="28"/>
  <c r="TLH40" i="28"/>
  <c r="TLB40" i="28"/>
  <c r="TKV40" i="28"/>
  <c r="TKP40" i="28"/>
  <c r="TKJ40" i="28"/>
  <c r="TKD40" i="28"/>
  <c r="TJX40" i="28"/>
  <c r="TJR40" i="28"/>
  <c r="TJL40" i="28"/>
  <c r="TJF40" i="28"/>
  <c r="TIZ40" i="28"/>
  <c r="TIT40" i="28"/>
  <c r="TIN40" i="28"/>
  <c r="TIH40" i="28"/>
  <c r="TIB40" i="28"/>
  <c r="THV40" i="28"/>
  <c r="THP40" i="28"/>
  <c r="THJ40" i="28"/>
  <c r="THD40" i="28"/>
  <c r="TGX40" i="28"/>
  <c r="TGR40" i="28"/>
  <c r="TGL40" i="28"/>
  <c r="TGF40" i="28"/>
  <c r="TFZ40" i="28"/>
  <c r="TFT40" i="28"/>
  <c r="TFN40" i="28"/>
  <c r="TFH40" i="28"/>
  <c r="TFB40" i="28"/>
  <c r="TEV40" i="28"/>
  <c r="TEP40" i="28"/>
  <c r="TEJ40" i="28"/>
  <c r="TED40" i="28"/>
  <c r="TDX40" i="28"/>
  <c r="TDR40" i="28"/>
  <c r="TDL40" i="28"/>
  <c r="TDF40" i="28"/>
  <c r="TCZ40" i="28"/>
  <c r="TCT40" i="28"/>
  <c r="TCN40" i="28"/>
  <c r="TCH40" i="28"/>
  <c r="TCB40" i="28"/>
  <c r="TBV40" i="28"/>
  <c r="TBP40" i="28"/>
  <c r="TBJ40" i="28"/>
  <c r="TBD40" i="28"/>
  <c r="TAX40" i="28"/>
  <c r="TAR40" i="28"/>
  <c r="TAL40" i="28"/>
  <c r="TAF40" i="28"/>
  <c r="SZZ40" i="28"/>
  <c r="SZT40" i="28"/>
  <c r="SZN40" i="28"/>
  <c r="SZH40" i="28"/>
  <c r="SZB40" i="28"/>
  <c r="SYV40" i="28"/>
  <c r="SYP40" i="28"/>
  <c r="SYJ40" i="28"/>
  <c r="SYD40" i="28"/>
  <c r="SXX40" i="28"/>
  <c r="SXR40" i="28"/>
  <c r="SXL40" i="28"/>
  <c r="SXF40" i="28"/>
  <c r="SWZ40" i="28"/>
  <c r="SWT40" i="28"/>
  <c r="SWN40" i="28"/>
  <c r="SWH40" i="28"/>
  <c r="SWB40" i="28"/>
  <c r="SVV40" i="28"/>
  <c r="SVP40" i="28"/>
  <c r="SVJ40" i="28"/>
  <c r="SVD40" i="28"/>
  <c r="SUX40" i="28"/>
  <c r="SUR40" i="28"/>
  <c r="SUL40" i="28"/>
  <c r="SUF40" i="28"/>
  <c r="STZ40" i="28"/>
  <c r="STT40" i="28"/>
  <c r="STN40" i="28"/>
  <c r="STH40" i="28"/>
  <c r="STB40" i="28"/>
  <c r="SSV40" i="28"/>
  <c r="SSP40" i="28"/>
  <c r="SSJ40" i="28"/>
  <c r="SSD40" i="28"/>
  <c r="SRX40" i="28"/>
  <c r="SRR40" i="28"/>
  <c r="SRL40" i="28"/>
  <c r="SRF40" i="28"/>
  <c r="SQZ40" i="28"/>
  <c r="SQT40" i="28"/>
  <c r="SQN40" i="28"/>
  <c r="SQH40" i="28"/>
  <c r="SQB40" i="28"/>
  <c r="SPV40" i="28"/>
  <c r="SPP40" i="28"/>
  <c r="SPJ40" i="28"/>
  <c r="SPD40" i="28"/>
  <c r="SOX40" i="28"/>
  <c r="SOR40" i="28"/>
  <c r="SOL40" i="28"/>
  <c r="SOF40" i="28"/>
  <c r="SNZ40" i="28"/>
  <c r="SNT40" i="28"/>
  <c r="SNN40" i="28"/>
  <c r="SNH40" i="28"/>
  <c r="SNB40" i="28"/>
  <c r="SMV40" i="28"/>
  <c r="SMP40" i="28"/>
  <c r="SMJ40" i="28"/>
  <c r="SMD40" i="28"/>
  <c r="SLX40" i="28"/>
  <c r="SLR40" i="28"/>
  <c r="SLL40" i="28"/>
  <c r="SLF40" i="28"/>
  <c r="SKZ40" i="28"/>
  <c r="SKT40" i="28"/>
  <c r="SKN40" i="28"/>
  <c r="SKH40" i="28"/>
  <c r="SKB40" i="28"/>
  <c r="SJV40" i="28"/>
  <c r="SJP40" i="28"/>
  <c r="SJJ40" i="28"/>
  <c r="SJD40" i="28"/>
  <c r="SIX40" i="28"/>
  <c r="SIR40" i="28"/>
  <c r="SIL40" i="28"/>
  <c r="SIF40" i="28"/>
  <c r="SHZ40" i="28"/>
  <c r="SHT40" i="28"/>
  <c r="SHN40" i="28"/>
  <c r="SHH40" i="28"/>
  <c r="SHB40" i="28"/>
  <c r="SGV40" i="28"/>
  <c r="SGP40" i="28"/>
  <c r="SGJ40" i="28"/>
  <c r="SGD40" i="28"/>
  <c r="SFX40" i="28"/>
  <c r="SFR40" i="28"/>
  <c r="SFL40" i="28"/>
  <c r="SFF40" i="28"/>
  <c r="SEZ40" i="28"/>
  <c r="SET40" i="28"/>
  <c r="SEN40" i="28"/>
  <c r="SEH40" i="28"/>
  <c r="SEB40" i="28"/>
  <c r="SDV40" i="28"/>
  <c r="SDP40" i="28"/>
  <c r="SDJ40" i="28"/>
  <c r="SDD40" i="28"/>
  <c r="SCX40" i="28"/>
  <c r="SCR40" i="28"/>
  <c r="SCL40" i="28"/>
  <c r="SCF40" i="28"/>
  <c r="SBZ40" i="28"/>
  <c r="SBT40" i="28"/>
  <c r="SBN40" i="28"/>
  <c r="SBH40" i="28"/>
  <c r="SBB40" i="28"/>
  <c r="SAV40" i="28"/>
  <c r="SAP40" i="28"/>
  <c r="SAJ40" i="28"/>
  <c r="SAD40" i="28"/>
  <c r="RZX40" i="28"/>
  <c r="RZR40" i="28"/>
  <c r="RZL40" i="28"/>
  <c r="RZF40" i="28"/>
  <c r="RYZ40" i="28"/>
  <c r="RYT40" i="28"/>
  <c r="RYN40" i="28"/>
  <c r="RYH40" i="28"/>
  <c r="RYB40" i="28"/>
  <c r="RXV40" i="28"/>
  <c r="RXP40" i="28"/>
  <c r="RXJ40" i="28"/>
  <c r="RXD40" i="28"/>
  <c r="RWX40" i="28"/>
  <c r="RWR40" i="28"/>
  <c r="RWL40" i="28"/>
  <c r="RWF40" i="28"/>
  <c r="RVZ40" i="28"/>
  <c r="RVT40" i="28"/>
  <c r="RVN40" i="28"/>
  <c r="RVH40" i="28"/>
  <c r="RVB40" i="28"/>
  <c r="RUV40" i="28"/>
  <c r="RUP40" i="28"/>
  <c r="RUJ40" i="28"/>
  <c r="RUD40" i="28"/>
  <c r="RTX40" i="28"/>
  <c r="RTR40" i="28"/>
  <c r="RTL40" i="28"/>
  <c r="RTF40" i="28"/>
  <c r="RSZ40" i="28"/>
  <c r="RST40" i="28"/>
  <c r="RSN40" i="28"/>
  <c r="RSH40" i="28"/>
  <c r="RSB40" i="28"/>
  <c r="RRV40" i="28"/>
  <c r="RRP40" i="28"/>
  <c r="RRJ40" i="28"/>
  <c r="RRD40" i="28"/>
  <c r="RQX40" i="28"/>
  <c r="RQR40" i="28"/>
  <c r="RQL40" i="28"/>
  <c r="RQF40" i="28"/>
  <c r="RPZ40" i="28"/>
  <c r="RPT40" i="28"/>
  <c r="RPN40" i="28"/>
  <c r="RPH40" i="28"/>
  <c r="RPB40" i="28"/>
  <c r="ROV40" i="28"/>
  <c r="ROP40" i="28"/>
  <c r="ROJ40" i="28"/>
  <c r="ROD40" i="28"/>
  <c r="RNX40" i="28"/>
  <c r="RNR40" i="28"/>
  <c r="RNL40" i="28"/>
  <c r="RNF40" i="28"/>
  <c r="RMZ40" i="28"/>
  <c r="RMT40" i="28"/>
  <c r="RMN40" i="28"/>
  <c r="RMH40" i="28"/>
  <c r="RMB40" i="28"/>
  <c r="RLV40" i="28"/>
  <c r="RLP40" i="28"/>
  <c r="RLJ40" i="28"/>
  <c r="RLD40" i="28"/>
  <c r="RKX40" i="28"/>
  <c r="RKR40" i="28"/>
  <c r="RKL40" i="28"/>
  <c r="RKF40" i="28"/>
  <c r="RJZ40" i="28"/>
  <c r="RJT40" i="28"/>
  <c r="RJN40" i="28"/>
  <c r="RJH40" i="28"/>
  <c r="RJB40" i="28"/>
  <c r="RIV40" i="28"/>
  <c r="RIP40" i="28"/>
  <c r="RIJ40" i="28"/>
  <c r="RID40" i="28"/>
  <c r="RHX40" i="28"/>
  <c r="RHR40" i="28"/>
  <c r="RHL40" i="28"/>
  <c r="RHF40" i="28"/>
  <c r="RGZ40" i="28"/>
  <c r="RGT40" i="28"/>
  <c r="RGN40" i="28"/>
  <c r="RGH40" i="28"/>
  <c r="RGB40" i="28"/>
  <c r="RFV40" i="28"/>
  <c r="RFP40" i="28"/>
  <c r="RFJ40" i="28"/>
  <c r="RFD40" i="28"/>
  <c r="REX40" i="28"/>
  <c r="RER40" i="28"/>
  <c r="REL40" i="28"/>
  <c r="REF40" i="28"/>
  <c r="RDZ40" i="28"/>
  <c r="RDT40" i="28"/>
  <c r="RDN40" i="28"/>
  <c r="RDH40" i="28"/>
  <c r="RDB40" i="28"/>
  <c r="RCV40" i="28"/>
  <c r="RCP40" i="28"/>
  <c r="RCJ40" i="28"/>
  <c r="RCD40" i="28"/>
  <c r="RBX40" i="28"/>
  <c r="RBR40" i="28"/>
  <c r="RBL40" i="28"/>
  <c r="RBF40" i="28"/>
  <c r="RAZ40" i="28"/>
  <c r="RAT40" i="28"/>
  <c r="RAN40" i="28"/>
  <c r="RAH40" i="28"/>
  <c r="RAB40" i="28"/>
  <c r="QZV40" i="28"/>
  <c r="QZP40" i="28"/>
  <c r="QZJ40" i="28"/>
  <c r="QZD40" i="28"/>
  <c r="QYX40" i="28"/>
  <c r="QYR40" i="28"/>
  <c r="QYL40" i="28"/>
  <c r="QYF40" i="28"/>
  <c r="QXZ40" i="28"/>
  <c r="QXT40" i="28"/>
  <c r="QXN40" i="28"/>
  <c r="QXH40" i="28"/>
  <c r="QXB40" i="28"/>
  <c r="QWV40" i="28"/>
  <c r="QWP40" i="28"/>
  <c r="QWJ40" i="28"/>
  <c r="QWD40" i="28"/>
  <c r="QVX40" i="28"/>
  <c r="QVR40" i="28"/>
  <c r="QVL40" i="28"/>
  <c r="QVF40" i="28"/>
  <c r="QUZ40" i="28"/>
  <c r="QUT40" i="28"/>
  <c r="QUN40" i="28"/>
  <c r="QUH40" i="28"/>
  <c r="QUB40" i="28"/>
  <c r="QTV40" i="28"/>
  <c r="QTP40" i="28"/>
  <c r="QTJ40" i="28"/>
  <c r="QTD40" i="28"/>
  <c r="QSX40" i="28"/>
  <c r="QSR40" i="28"/>
  <c r="QSL40" i="28"/>
  <c r="QSF40" i="28"/>
  <c r="QRZ40" i="28"/>
  <c r="QRT40" i="28"/>
  <c r="QRN40" i="28"/>
  <c r="QRH40" i="28"/>
  <c r="QRB40" i="28"/>
  <c r="QQV40" i="28"/>
  <c r="QQP40" i="28"/>
  <c r="QQJ40" i="28"/>
  <c r="QQD40" i="28"/>
  <c r="QPX40" i="28"/>
  <c r="QPR40" i="28"/>
  <c r="QPL40" i="28"/>
  <c r="QPF40" i="28"/>
  <c r="QOZ40" i="28"/>
  <c r="QOT40" i="28"/>
  <c r="QON40" i="28"/>
  <c r="QOH40" i="28"/>
  <c r="QOB40" i="28"/>
  <c r="QNV40" i="28"/>
  <c r="QNP40" i="28"/>
  <c r="QNJ40" i="28"/>
  <c r="QND40" i="28"/>
  <c r="QMX40" i="28"/>
  <c r="QMR40" i="28"/>
  <c r="QML40" i="28"/>
  <c r="QMF40" i="28"/>
  <c r="QLZ40" i="28"/>
  <c r="QLT40" i="28"/>
  <c r="QLN40" i="28"/>
  <c r="QLH40" i="28"/>
  <c r="QLB40" i="28"/>
  <c r="QKV40" i="28"/>
  <c r="QKP40" i="28"/>
  <c r="QKJ40" i="28"/>
  <c r="QKD40" i="28"/>
  <c r="QJX40" i="28"/>
  <c r="QJR40" i="28"/>
  <c r="QJL40" i="28"/>
  <c r="QJF40" i="28"/>
  <c r="QIZ40" i="28"/>
  <c r="QIT40" i="28"/>
  <c r="QIN40" i="28"/>
  <c r="QIH40" i="28"/>
  <c r="QIB40" i="28"/>
  <c r="QHV40" i="28"/>
  <c r="QHP40" i="28"/>
  <c r="QHJ40" i="28"/>
  <c r="QHD40" i="28"/>
  <c r="QGX40" i="28"/>
  <c r="QGR40" i="28"/>
  <c r="QGL40" i="28"/>
  <c r="QGF40" i="28"/>
  <c r="QFZ40" i="28"/>
  <c r="QFT40" i="28"/>
  <c r="QFN40" i="28"/>
  <c r="QFH40" i="28"/>
  <c r="QFB40" i="28"/>
  <c r="QEV40" i="28"/>
  <c r="QEP40" i="28"/>
  <c r="QEJ40" i="28"/>
  <c r="QED40" i="28"/>
  <c r="QDX40" i="28"/>
  <c r="QDR40" i="28"/>
  <c r="QDL40" i="28"/>
  <c r="QDF40" i="28"/>
  <c r="QCZ40" i="28"/>
  <c r="QCT40" i="28"/>
  <c r="QCN40" i="28"/>
  <c r="QCH40" i="28"/>
  <c r="QCB40" i="28"/>
  <c r="QBV40" i="28"/>
  <c r="QBP40" i="28"/>
  <c r="QBJ40" i="28"/>
  <c r="QBD40" i="28"/>
  <c r="QAX40" i="28"/>
  <c r="QAR40" i="28"/>
  <c r="QAL40" i="28"/>
  <c r="QAF40" i="28"/>
  <c r="PZZ40" i="28"/>
  <c r="PZT40" i="28"/>
  <c r="PZN40" i="28"/>
  <c r="PZH40" i="28"/>
  <c r="PZB40" i="28"/>
  <c r="PYV40" i="28"/>
  <c r="PYP40" i="28"/>
  <c r="PYJ40" i="28"/>
  <c r="PYD40" i="28"/>
  <c r="PXX40" i="28"/>
  <c r="PXR40" i="28"/>
  <c r="PXL40" i="28"/>
  <c r="PXF40" i="28"/>
  <c r="PWZ40" i="28"/>
  <c r="PWT40" i="28"/>
  <c r="PWN40" i="28"/>
  <c r="PWH40" i="28"/>
  <c r="PWB40" i="28"/>
  <c r="PVV40" i="28"/>
  <c r="PVP40" i="28"/>
  <c r="PVJ40" i="28"/>
  <c r="PVD40" i="28"/>
  <c r="PUX40" i="28"/>
  <c r="PUR40" i="28"/>
  <c r="PUL40" i="28"/>
  <c r="PUF40" i="28"/>
  <c r="PTZ40" i="28"/>
  <c r="PTT40" i="28"/>
  <c r="PTN40" i="28"/>
  <c r="PTH40" i="28"/>
  <c r="PTB40" i="28"/>
  <c r="PSV40" i="28"/>
  <c r="PSP40" i="28"/>
  <c r="PSJ40" i="28"/>
  <c r="PSD40" i="28"/>
  <c r="PRX40" i="28"/>
  <c r="PRR40" i="28"/>
  <c r="PRL40" i="28"/>
  <c r="PRF40" i="28"/>
  <c r="PQZ40" i="28"/>
  <c r="PQT40" i="28"/>
  <c r="PQN40" i="28"/>
  <c r="PQH40" i="28"/>
  <c r="PQB40" i="28"/>
  <c r="PPV40" i="28"/>
  <c r="PPP40" i="28"/>
  <c r="PPJ40" i="28"/>
  <c r="PPD40" i="28"/>
  <c r="POX40" i="28"/>
  <c r="POR40" i="28"/>
  <c r="POL40" i="28"/>
  <c r="POF40" i="28"/>
  <c r="PNZ40" i="28"/>
  <c r="PNT40" i="28"/>
  <c r="PNN40" i="28"/>
  <c r="PNH40" i="28"/>
  <c r="PNB40" i="28"/>
  <c r="PMV40" i="28"/>
  <c r="PMP40" i="28"/>
  <c r="PMJ40" i="28"/>
  <c r="PMD40" i="28"/>
  <c r="PLX40" i="28"/>
  <c r="PLR40" i="28"/>
  <c r="PLL40" i="28"/>
  <c r="PLF40" i="28"/>
  <c r="PKZ40" i="28"/>
  <c r="PKT40" i="28"/>
  <c r="PKN40" i="28"/>
  <c r="PKH40" i="28"/>
  <c r="PKB40" i="28"/>
  <c r="PJV40" i="28"/>
  <c r="PJP40" i="28"/>
  <c r="PJJ40" i="28"/>
  <c r="PJD40" i="28"/>
  <c r="PIX40" i="28"/>
  <c r="PIR40" i="28"/>
  <c r="PIL40" i="28"/>
  <c r="PIF40" i="28"/>
  <c r="PHZ40" i="28"/>
  <c r="PHT40" i="28"/>
  <c r="PHN40" i="28"/>
  <c r="PHH40" i="28"/>
  <c r="PHB40" i="28"/>
  <c r="PGV40" i="28"/>
  <c r="PGP40" i="28"/>
  <c r="PGJ40" i="28"/>
  <c r="PGD40" i="28"/>
  <c r="PFX40" i="28"/>
  <c r="PFR40" i="28"/>
  <c r="PFL40" i="28"/>
  <c r="PFF40" i="28"/>
  <c r="PEZ40" i="28"/>
  <c r="PET40" i="28"/>
  <c r="PEN40" i="28"/>
  <c r="PEH40" i="28"/>
  <c r="PEB40" i="28"/>
  <c r="PDV40" i="28"/>
  <c r="PDP40" i="28"/>
  <c r="PDJ40" i="28"/>
  <c r="PDD40" i="28"/>
  <c r="PCX40" i="28"/>
  <c r="PCR40" i="28"/>
  <c r="PCL40" i="28"/>
  <c r="PCF40" i="28"/>
  <c r="PBZ40" i="28"/>
  <c r="PBT40" i="28"/>
  <c r="PBN40" i="28"/>
  <c r="PBH40" i="28"/>
  <c r="PBB40" i="28"/>
  <c r="PAV40" i="28"/>
  <c r="PAP40" i="28"/>
  <c r="PAJ40" i="28"/>
  <c r="PAD40" i="28"/>
  <c r="OZX40" i="28"/>
  <c r="OZR40" i="28"/>
  <c r="OZL40" i="28"/>
  <c r="OZF40" i="28"/>
  <c r="OYZ40" i="28"/>
  <c r="OYT40" i="28"/>
  <c r="OYN40" i="28"/>
  <c r="OYH40" i="28"/>
  <c r="OYB40" i="28"/>
  <c r="OXV40" i="28"/>
  <c r="OXP40" i="28"/>
  <c r="OXJ40" i="28"/>
  <c r="OXD40" i="28"/>
  <c r="OWX40" i="28"/>
  <c r="OWR40" i="28"/>
  <c r="OWL40" i="28"/>
  <c r="OWF40" i="28"/>
  <c r="OVZ40" i="28"/>
  <c r="OVT40" i="28"/>
  <c r="OVN40" i="28"/>
  <c r="OVH40" i="28"/>
  <c r="OVB40" i="28"/>
  <c r="OUV40" i="28"/>
  <c r="OUP40" i="28"/>
  <c r="OUJ40" i="28"/>
  <c r="OUD40" i="28"/>
  <c r="OTX40" i="28"/>
  <c r="OTR40" i="28"/>
  <c r="OTL40" i="28"/>
  <c r="OTF40" i="28"/>
  <c r="OSZ40" i="28"/>
  <c r="OST40" i="28"/>
  <c r="OSN40" i="28"/>
  <c r="OSH40" i="28"/>
  <c r="OSB40" i="28"/>
  <c r="ORV40" i="28"/>
  <c r="ORP40" i="28"/>
  <c r="ORJ40" i="28"/>
  <c r="ORD40" i="28"/>
  <c r="OQX40" i="28"/>
  <c r="OQR40" i="28"/>
  <c r="OQL40" i="28"/>
  <c r="OQF40" i="28"/>
  <c r="OPZ40" i="28"/>
  <c r="OPT40" i="28"/>
  <c r="OPN40" i="28"/>
  <c r="OPH40" i="28"/>
  <c r="OPB40" i="28"/>
  <c r="OOV40" i="28"/>
  <c r="OOP40" i="28"/>
  <c r="OOJ40" i="28"/>
  <c r="OOD40" i="28"/>
  <c r="ONX40" i="28"/>
  <c r="ONR40" i="28"/>
  <c r="ONL40" i="28"/>
  <c r="ONF40" i="28"/>
  <c r="OMZ40" i="28"/>
  <c r="OMT40" i="28"/>
  <c r="OMN40" i="28"/>
  <c r="OMH40" i="28"/>
  <c r="OMB40" i="28"/>
  <c r="OLV40" i="28"/>
  <c r="OLP40" i="28"/>
  <c r="OLJ40" i="28"/>
  <c r="OLD40" i="28"/>
  <c r="OKX40" i="28"/>
  <c r="OKR40" i="28"/>
  <c r="OKL40" i="28"/>
  <c r="OKF40" i="28"/>
  <c r="OJZ40" i="28"/>
  <c r="OJT40" i="28"/>
  <c r="OJN40" i="28"/>
  <c r="OJH40" i="28"/>
  <c r="OJB40" i="28"/>
  <c r="OIV40" i="28"/>
  <c r="OIP40" i="28"/>
  <c r="OIJ40" i="28"/>
  <c r="OID40" i="28"/>
  <c r="OHX40" i="28"/>
  <c r="OHR40" i="28"/>
  <c r="OHL40" i="28"/>
  <c r="OHF40" i="28"/>
  <c r="OGZ40" i="28"/>
  <c r="OGT40" i="28"/>
  <c r="OGN40" i="28"/>
  <c r="OGH40" i="28"/>
  <c r="OGB40" i="28"/>
  <c r="OFV40" i="28"/>
  <c r="OFP40" i="28"/>
  <c r="OFJ40" i="28"/>
  <c r="OFD40" i="28"/>
  <c r="OEX40" i="28"/>
  <c r="OER40" i="28"/>
  <c r="OEL40" i="28"/>
  <c r="OEF40" i="28"/>
  <c r="ODZ40" i="28"/>
  <c r="ODT40" i="28"/>
  <c r="ODN40" i="28"/>
  <c r="ODH40" i="28"/>
  <c r="ODB40" i="28"/>
  <c r="OCV40" i="28"/>
  <c r="OCP40" i="28"/>
  <c r="OCJ40" i="28"/>
  <c r="OCD40" i="28"/>
  <c r="OBX40" i="28"/>
  <c r="OBR40" i="28"/>
  <c r="OBL40" i="28"/>
  <c r="OBF40" i="28"/>
  <c r="OAZ40" i="28"/>
  <c r="OAT40" i="28"/>
  <c r="OAN40" i="28"/>
  <c r="OAH40" i="28"/>
  <c r="OAB40" i="28"/>
  <c r="NZV40" i="28"/>
  <c r="NZP40" i="28"/>
  <c r="NZJ40" i="28"/>
  <c r="NZD40" i="28"/>
  <c r="NYX40" i="28"/>
  <c r="NYR40" i="28"/>
  <c r="NYL40" i="28"/>
  <c r="NYF40" i="28"/>
  <c r="NXZ40" i="28"/>
  <c r="NXT40" i="28"/>
  <c r="NXN40" i="28"/>
  <c r="NXH40" i="28"/>
  <c r="NXB40" i="28"/>
  <c r="NWV40" i="28"/>
  <c r="NWP40" i="28"/>
  <c r="NWJ40" i="28"/>
  <c r="NWD40" i="28"/>
  <c r="NVX40" i="28"/>
  <c r="NVR40" i="28"/>
  <c r="NVL40" i="28"/>
  <c r="NVF40" i="28"/>
  <c r="NUZ40" i="28"/>
  <c r="NUT40" i="28"/>
  <c r="NUN40" i="28"/>
  <c r="NUH40" i="28"/>
  <c r="NUB40" i="28"/>
  <c r="NTV40" i="28"/>
  <c r="NTP40" i="28"/>
  <c r="NTJ40" i="28"/>
  <c r="NTD40" i="28"/>
  <c r="NSX40" i="28"/>
  <c r="NSR40" i="28"/>
  <c r="NSL40" i="28"/>
  <c r="NSF40" i="28"/>
  <c r="NRZ40" i="28"/>
  <c r="NRT40" i="28"/>
  <c r="NRN40" i="28"/>
  <c r="NRH40" i="28"/>
  <c r="NRB40" i="28"/>
  <c r="NQV40" i="28"/>
  <c r="NQP40" i="28"/>
  <c r="NQJ40" i="28"/>
  <c r="NQD40" i="28"/>
  <c r="NPX40" i="28"/>
  <c r="NPR40" i="28"/>
  <c r="NPL40" i="28"/>
  <c r="NPF40" i="28"/>
  <c r="NOZ40" i="28"/>
  <c r="NOT40" i="28"/>
  <c r="NON40" i="28"/>
  <c r="NOH40" i="28"/>
  <c r="NOB40" i="28"/>
  <c r="NNV40" i="28"/>
  <c r="NNP40" i="28"/>
  <c r="NNJ40" i="28"/>
  <c r="NND40" i="28"/>
  <c r="NMX40" i="28"/>
  <c r="NMR40" i="28"/>
  <c r="NML40" i="28"/>
  <c r="NMF40" i="28"/>
  <c r="NLZ40" i="28"/>
  <c r="NLT40" i="28"/>
  <c r="NLN40" i="28"/>
  <c r="NLH40" i="28"/>
  <c r="NLB40" i="28"/>
  <c r="NKV40" i="28"/>
  <c r="NKP40" i="28"/>
  <c r="NKJ40" i="28"/>
  <c r="NKD40" i="28"/>
  <c r="NJX40" i="28"/>
  <c r="NJR40" i="28"/>
  <c r="NJL40" i="28"/>
  <c r="NJF40" i="28"/>
  <c r="NIZ40" i="28"/>
  <c r="NIT40" i="28"/>
  <c r="NIN40" i="28"/>
  <c r="NIH40" i="28"/>
  <c r="NIB40" i="28"/>
  <c r="NHV40" i="28"/>
  <c r="NHP40" i="28"/>
  <c r="NHJ40" i="28"/>
  <c r="NHD40" i="28"/>
  <c r="NGX40" i="28"/>
  <c r="NGR40" i="28"/>
  <c r="NGL40" i="28"/>
  <c r="NGF40" i="28"/>
  <c r="NFZ40" i="28"/>
  <c r="NFT40" i="28"/>
  <c r="NFN40" i="28"/>
  <c r="NFH40" i="28"/>
  <c r="NFB40" i="28"/>
  <c r="NEV40" i="28"/>
  <c r="NEP40" i="28"/>
  <c r="NEJ40" i="28"/>
  <c r="NED40" i="28"/>
  <c r="NDX40" i="28"/>
  <c r="NDR40" i="28"/>
  <c r="NDL40" i="28"/>
  <c r="NDF40" i="28"/>
  <c r="NCZ40" i="28"/>
  <c r="NCT40" i="28"/>
  <c r="NCN40" i="28"/>
  <c r="NCH40" i="28"/>
  <c r="NCB40" i="28"/>
  <c r="NBV40" i="28"/>
  <c r="NBP40" i="28"/>
  <c r="NBJ40" i="28"/>
  <c r="NBD40" i="28"/>
  <c r="NAX40" i="28"/>
  <c r="NAR40" i="28"/>
  <c r="NAL40" i="28"/>
  <c r="NAF40" i="28"/>
  <c r="MZZ40" i="28"/>
  <c r="MZT40" i="28"/>
  <c r="MZN40" i="28"/>
  <c r="MZH40" i="28"/>
  <c r="MZB40" i="28"/>
  <c r="MYV40" i="28"/>
  <c r="MYP40" i="28"/>
  <c r="MYJ40" i="28"/>
  <c r="MYD40" i="28"/>
  <c r="MXX40" i="28"/>
  <c r="MXR40" i="28"/>
  <c r="MXL40" i="28"/>
  <c r="MXF40" i="28"/>
  <c r="MWZ40" i="28"/>
  <c r="MWT40" i="28"/>
  <c r="MWN40" i="28"/>
  <c r="MWH40" i="28"/>
  <c r="MWB40" i="28"/>
  <c r="MVV40" i="28"/>
  <c r="MVP40" i="28"/>
  <c r="MVJ40" i="28"/>
  <c r="MVD40" i="28"/>
  <c r="MUX40" i="28"/>
  <c r="MUR40" i="28"/>
  <c r="MUL40" i="28"/>
  <c r="MUF40" i="28"/>
  <c r="MTZ40" i="28"/>
  <c r="MTT40" i="28"/>
  <c r="MTN40" i="28"/>
  <c r="MTH40" i="28"/>
  <c r="MTB40" i="28"/>
  <c r="MSV40" i="28"/>
  <c r="MSP40" i="28"/>
  <c r="MSJ40" i="28"/>
  <c r="MSD40" i="28"/>
  <c r="MRX40" i="28"/>
  <c r="MRR40" i="28"/>
  <c r="MRL40" i="28"/>
  <c r="MRF40" i="28"/>
  <c r="MQZ40" i="28"/>
  <c r="MQT40" i="28"/>
  <c r="MQN40" i="28"/>
  <c r="MQH40" i="28"/>
  <c r="MQB40" i="28"/>
  <c r="MPV40" i="28"/>
  <c r="MPP40" i="28"/>
  <c r="MPJ40" i="28"/>
  <c r="MPD40" i="28"/>
  <c r="MOX40" i="28"/>
  <c r="MOR40" i="28"/>
  <c r="MOL40" i="28"/>
  <c r="MOF40" i="28"/>
  <c r="MNZ40" i="28"/>
  <c r="MNT40" i="28"/>
  <c r="MNN40" i="28"/>
  <c r="MNH40" i="28"/>
  <c r="MNB40" i="28"/>
  <c r="MMV40" i="28"/>
  <c r="MMP40" i="28"/>
  <c r="MMJ40" i="28"/>
  <c r="MMD40" i="28"/>
  <c r="MLX40" i="28"/>
  <c r="MLR40" i="28"/>
  <c r="MLL40" i="28"/>
  <c r="MLF40" i="28"/>
  <c r="MKZ40" i="28"/>
  <c r="MKT40" i="28"/>
  <c r="MKN40" i="28"/>
  <c r="MKH40" i="28"/>
  <c r="MKB40" i="28"/>
  <c r="MJV40" i="28"/>
  <c r="MJP40" i="28"/>
  <c r="MJJ40" i="28"/>
  <c r="MJD40" i="28"/>
  <c r="MIX40" i="28"/>
  <c r="MIR40" i="28"/>
  <c r="MIL40" i="28"/>
  <c r="MIF40" i="28"/>
  <c r="MHZ40" i="28"/>
  <c r="MHT40" i="28"/>
  <c r="MHN40" i="28"/>
  <c r="MHH40" i="28"/>
  <c r="MHB40" i="28"/>
  <c r="MGV40" i="28"/>
  <c r="MGP40" i="28"/>
  <c r="MGJ40" i="28"/>
  <c r="MGD40" i="28"/>
  <c r="MFX40" i="28"/>
  <c r="MFR40" i="28"/>
  <c r="MFL40" i="28"/>
  <c r="MFF40" i="28"/>
  <c r="MEZ40" i="28"/>
  <c r="MET40" i="28"/>
  <c r="MEN40" i="28"/>
  <c r="MEH40" i="28"/>
  <c r="MEB40" i="28"/>
  <c r="MDV40" i="28"/>
  <c r="MDP40" i="28"/>
  <c r="MDJ40" i="28"/>
  <c r="MDD40" i="28"/>
  <c r="MCX40" i="28"/>
  <c r="MCR40" i="28"/>
  <c r="MCL40" i="28"/>
  <c r="MCF40" i="28"/>
  <c r="MBZ40" i="28"/>
  <c r="MBT40" i="28"/>
  <c r="MBN40" i="28"/>
  <c r="MBH40" i="28"/>
  <c r="MBB40" i="28"/>
  <c r="MAV40" i="28"/>
  <c r="MAP40" i="28"/>
  <c r="MAJ40" i="28"/>
  <c r="MAD40" i="28"/>
  <c r="LZX40" i="28"/>
  <c r="LZR40" i="28"/>
  <c r="LZL40" i="28"/>
  <c r="LZF40" i="28"/>
  <c r="LYZ40" i="28"/>
  <c r="LYT40" i="28"/>
  <c r="LYN40" i="28"/>
  <c r="LYH40" i="28"/>
  <c r="LYB40" i="28"/>
  <c r="LXV40" i="28"/>
  <c r="LXP40" i="28"/>
  <c r="LXJ40" i="28"/>
  <c r="LXD40" i="28"/>
  <c r="LWX40" i="28"/>
  <c r="LWR40" i="28"/>
  <c r="LWL40" i="28"/>
  <c r="LWF40" i="28"/>
  <c r="LVZ40" i="28"/>
  <c r="LVT40" i="28"/>
  <c r="LVN40" i="28"/>
  <c r="LVH40" i="28"/>
  <c r="LVB40" i="28"/>
  <c r="LUV40" i="28"/>
  <c r="LUP40" i="28"/>
  <c r="LUJ40" i="28"/>
  <c r="LUD40" i="28"/>
  <c r="LTX40" i="28"/>
  <c r="LTR40" i="28"/>
  <c r="LTL40" i="28"/>
  <c r="LTF40" i="28"/>
  <c r="LSZ40" i="28"/>
  <c r="LST40" i="28"/>
  <c r="LSN40" i="28"/>
  <c r="LSH40" i="28"/>
  <c r="LSB40" i="28"/>
  <c r="LRV40" i="28"/>
  <c r="LRP40" i="28"/>
  <c r="LRJ40" i="28"/>
  <c r="LRD40" i="28"/>
  <c r="LQX40" i="28"/>
  <c r="LQR40" i="28"/>
  <c r="LQL40" i="28"/>
  <c r="LQF40" i="28"/>
  <c r="LPZ40" i="28"/>
  <c r="LPT40" i="28"/>
  <c r="LPN40" i="28"/>
  <c r="LPH40" i="28"/>
  <c r="LPB40" i="28"/>
  <c r="LOV40" i="28"/>
  <c r="LOP40" i="28"/>
  <c r="LOJ40" i="28"/>
  <c r="LOD40" i="28"/>
  <c r="LNX40" i="28"/>
  <c r="LNR40" i="28"/>
  <c r="LNL40" i="28"/>
  <c r="LNF40" i="28"/>
  <c r="LMZ40" i="28"/>
  <c r="LMT40" i="28"/>
  <c r="LMN40" i="28"/>
  <c r="LMH40" i="28"/>
  <c r="LMB40" i="28"/>
  <c r="LLV40" i="28"/>
  <c r="LLP40" i="28"/>
  <c r="LLJ40" i="28"/>
  <c r="LLD40" i="28"/>
  <c r="LKX40" i="28"/>
  <c r="LKR40" i="28"/>
  <c r="LKL40" i="28"/>
  <c r="LKF40" i="28"/>
  <c r="LJZ40" i="28"/>
  <c r="LJT40" i="28"/>
  <c r="LJN40" i="28"/>
  <c r="LJH40" i="28"/>
  <c r="LJB40" i="28"/>
  <c r="LIV40" i="28"/>
  <c r="LIP40" i="28"/>
  <c r="LIJ40" i="28"/>
  <c r="LID40" i="28"/>
  <c r="LHX40" i="28"/>
  <c r="LHR40" i="28"/>
  <c r="LHL40" i="28"/>
  <c r="LHF40" i="28"/>
  <c r="LGZ40" i="28"/>
  <c r="LGT40" i="28"/>
  <c r="LGN40" i="28"/>
  <c r="LGH40" i="28"/>
  <c r="LGB40" i="28"/>
  <c r="LFV40" i="28"/>
  <c r="LFP40" i="28"/>
  <c r="LFJ40" i="28"/>
  <c r="LFD40" i="28"/>
  <c r="LEX40" i="28"/>
  <c r="LER40" i="28"/>
  <c r="LEL40" i="28"/>
  <c r="LEF40" i="28"/>
  <c r="LDZ40" i="28"/>
  <c r="LDT40" i="28"/>
  <c r="LDN40" i="28"/>
  <c r="LDH40" i="28"/>
  <c r="LDB40" i="28"/>
  <c r="LCV40" i="28"/>
  <c r="LCP40" i="28"/>
  <c r="LCJ40" i="28"/>
  <c r="LCD40" i="28"/>
  <c r="LBX40" i="28"/>
  <c r="LBR40" i="28"/>
  <c r="LBL40" i="28"/>
  <c r="LBF40" i="28"/>
  <c r="LAZ40" i="28"/>
  <c r="LAT40" i="28"/>
  <c r="LAN40" i="28"/>
  <c r="LAH40" i="28"/>
  <c r="LAB40" i="28"/>
  <c r="KZV40" i="28"/>
  <c r="KZP40" i="28"/>
  <c r="KZJ40" i="28"/>
  <c r="KZD40" i="28"/>
  <c r="KYX40" i="28"/>
  <c r="KYR40" i="28"/>
  <c r="KYL40" i="28"/>
  <c r="KYF40" i="28"/>
  <c r="KXZ40" i="28"/>
  <c r="KXT40" i="28"/>
  <c r="KXN40" i="28"/>
  <c r="KXH40" i="28"/>
  <c r="KXB40" i="28"/>
  <c r="KWV40" i="28"/>
  <c r="KWP40" i="28"/>
  <c r="KWJ40" i="28"/>
  <c r="KWD40" i="28"/>
  <c r="KVX40" i="28"/>
  <c r="KVR40" i="28"/>
  <c r="KVL40" i="28"/>
  <c r="KVF40" i="28"/>
  <c r="KUZ40" i="28"/>
  <c r="KUT40" i="28"/>
  <c r="KUN40" i="28"/>
  <c r="KUH40" i="28"/>
  <c r="KUB40" i="28"/>
  <c r="KTV40" i="28"/>
  <c r="KTP40" i="28"/>
  <c r="KTJ40" i="28"/>
  <c r="KTD40" i="28"/>
  <c r="KSX40" i="28"/>
  <c r="KSR40" i="28"/>
  <c r="KSL40" i="28"/>
  <c r="KSF40" i="28"/>
  <c r="KRZ40" i="28"/>
  <c r="KRT40" i="28"/>
  <c r="KRN40" i="28"/>
  <c r="KRH40" i="28"/>
  <c r="KRB40" i="28"/>
  <c r="KQV40" i="28"/>
  <c r="KQP40" i="28"/>
  <c r="KQJ40" i="28"/>
  <c r="KQD40" i="28"/>
  <c r="KPX40" i="28"/>
  <c r="KPR40" i="28"/>
  <c r="KPL40" i="28"/>
  <c r="KPF40" i="28"/>
  <c r="KOZ40" i="28"/>
  <c r="KOT40" i="28"/>
  <c r="KON40" i="28"/>
  <c r="KOH40" i="28"/>
  <c r="KOB40" i="28"/>
  <c r="KNV40" i="28"/>
  <c r="KNP40" i="28"/>
  <c r="KNJ40" i="28"/>
  <c r="KND40" i="28"/>
  <c r="KMX40" i="28"/>
  <c r="KMR40" i="28"/>
  <c r="KML40" i="28"/>
  <c r="KMF40" i="28"/>
  <c r="KLZ40" i="28"/>
  <c r="KLT40" i="28"/>
  <c r="KLN40" i="28"/>
  <c r="KLH40" i="28"/>
  <c r="KLB40" i="28"/>
  <c r="KKV40" i="28"/>
  <c r="KKP40" i="28"/>
  <c r="KKJ40" i="28"/>
  <c r="KKD40" i="28"/>
  <c r="KJX40" i="28"/>
  <c r="KJR40" i="28"/>
  <c r="KJL40" i="28"/>
  <c r="KJF40" i="28"/>
  <c r="KIZ40" i="28"/>
  <c r="KIT40" i="28"/>
  <c r="KIN40" i="28"/>
  <c r="KIH40" i="28"/>
  <c r="KIB40" i="28"/>
  <c r="KHV40" i="28"/>
  <c r="KHP40" i="28"/>
  <c r="KHJ40" i="28"/>
  <c r="KHD40" i="28"/>
  <c r="KGX40" i="28"/>
  <c r="KGR40" i="28"/>
  <c r="KGL40" i="28"/>
  <c r="KGF40" i="28"/>
  <c r="KFZ40" i="28"/>
  <c r="KFT40" i="28"/>
  <c r="KFN40" i="28"/>
  <c r="KFH40" i="28"/>
  <c r="KFB40" i="28"/>
  <c r="KEV40" i="28"/>
  <c r="KEP40" i="28"/>
  <c r="KEJ40" i="28"/>
  <c r="KED40" i="28"/>
  <c r="KDX40" i="28"/>
  <c r="KDR40" i="28"/>
  <c r="KDL40" i="28"/>
  <c r="KDF40" i="28"/>
  <c r="KCZ40" i="28"/>
  <c r="KCT40" i="28"/>
  <c r="KCN40" i="28"/>
  <c r="KCH40" i="28"/>
  <c r="KCB40" i="28"/>
  <c r="KBV40" i="28"/>
  <c r="KBP40" i="28"/>
  <c r="KBJ40" i="28"/>
  <c r="KBD40" i="28"/>
  <c r="KAX40" i="28"/>
  <c r="KAR40" i="28"/>
  <c r="KAL40" i="28"/>
  <c r="KAF40" i="28"/>
  <c r="JZZ40" i="28"/>
  <c r="JZT40" i="28"/>
  <c r="JZN40" i="28"/>
  <c r="JZH40" i="28"/>
  <c r="JZB40" i="28"/>
  <c r="JYV40" i="28"/>
  <c r="JYP40" i="28"/>
  <c r="JYJ40" i="28"/>
  <c r="JYD40" i="28"/>
  <c r="JXX40" i="28"/>
  <c r="JXR40" i="28"/>
  <c r="JXL40" i="28"/>
  <c r="JXF40" i="28"/>
  <c r="JWZ40" i="28"/>
  <c r="JWT40" i="28"/>
  <c r="JWN40" i="28"/>
  <c r="JWH40" i="28"/>
  <c r="JWB40" i="28"/>
  <c r="JVV40" i="28"/>
  <c r="JVP40" i="28"/>
  <c r="JVJ40" i="28"/>
  <c r="JVD40" i="28"/>
  <c r="JUX40" i="28"/>
  <c r="JUR40" i="28"/>
  <c r="JUL40" i="28"/>
  <c r="JUF40" i="28"/>
  <c r="JTZ40" i="28"/>
  <c r="JTT40" i="28"/>
  <c r="JTN40" i="28"/>
  <c r="JTH40" i="28"/>
  <c r="JTB40" i="28"/>
  <c r="JSV40" i="28"/>
  <c r="JSP40" i="28"/>
  <c r="JSJ40" i="28"/>
  <c r="JSD40" i="28"/>
  <c r="JRX40" i="28"/>
  <c r="JRR40" i="28"/>
  <c r="JRL40" i="28"/>
  <c r="JRF40" i="28"/>
  <c r="JQZ40" i="28"/>
  <c r="JQT40" i="28"/>
  <c r="JQN40" i="28"/>
  <c r="JQH40" i="28"/>
  <c r="JQB40" i="28"/>
  <c r="JPV40" i="28"/>
  <c r="JPP40" i="28"/>
  <c r="JPJ40" i="28"/>
  <c r="JPD40" i="28"/>
  <c r="JOX40" i="28"/>
  <c r="JOR40" i="28"/>
  <c r="JOL40" i="28"/>
  <c r="JOF40" i="28"/>
  <c r="JNZ40" i="28"/>
  <c r="JNT40" i="28"/>
  <c r="JNN40" i="28"/>
  <c r="JNH40" i="28"/>
  <c r="JNB40" i="28"/>
  <c r="JMV40" i="28"/>
  <c r="JMP40" i="28"/>
  <c r="JMJ40" i="28"/>
  <c r="JMD40" i="28"/>
  <c r="JLX40" i="28"/>
  <c r="JLR40" i="28"/>
  <c r="JLL40" i="28"/>
  <c r="JLF40" i="28"/>
  <c r="JKZ40" i="28"/>
  <c r="JKT40" i="28"/>
  <c r="JKN40" i="28"/>
  <c r="JKH40" i="28"/>
  <c r="JKB40" i="28"/>
  <c r="JJV40" i="28"/>
  <c r="JJP40" i="28"/>
  <c r="JJJ40" i="28"/>
  <c r="JJD40" i="28"/>
  <c r="JIX40" i="28"/>
  <c r="JIR40" i="28"/>
  <c r="JIL40" i="28"/>
  <c r="JIF40" i="28"/>
  <c r="JHZ40" i="28"/>
  <c r="JHT40" i="28"/>
  <c r="JHN40" i="28"/>
  <c r="JHH40" i="28"/>
  <c r="JHB40" i="28"/>
  <c r="JGV40" i="28"/>
  <c r="JGP40" i="28"/>
  <c r="JGJ40" i="28"/>
  <c r="JGD40" i="28"/>
  <c r="JFX40" i="28"/>
  <c r="JFR40" i="28"/>
  <c r="JFL40" i="28"/>
  <c r="JFF40" i="28"/>
  <c r="JEZ40" i="28"/>
  <c r="JET40" i="28"/>
  <c r="JEN40" i="28"/>
  <c r="JEH40" i="28"/>
  <c r="JEB40" i="28"/>
  <c r="JDV40" i="28"/>
  <c r="JDP40" i="28"/>
  <c r="JDJ40" i="28"/>
  <c r="JDD40" i="28"/>
  <c r="JCX40" i="28"/>
  <c r="JCR40" i="28"/>
  <c r="JCL40" i="28"/>
  <c r="JCF40" i="28"/>
  <c r="JBZ40" i="28"/>
  <c r="JBT40" i="28"/>
  <c r="JBN40" i="28"/>
  <c r="JBH40" i="28"/>
  <c r="JBB40" i="28"/>
  <c r="JAV40" i="28"/>
  <c r="JAP40" i="28"/>
  <c r="JAJ40" i="28"/>
  <c r="JAD40" i="28"/>
  <c r="IZX40" i="28"/>
  <c r="IZR40" i="28"/>
  <c r="IZL40" i="28"/>
  <c r="IZF40" i="28"/>
  <c r="IYZ40" i="28"/>
  <c r="IYT40" i="28"/>
  <c r="IYN40" i="28"/>
  <c r="IYH40" i="28"/>
  <c r="IYB40" i="28"/>
  <c r="IXV40" i="28"/>
  <c r="IXP40" i="28"/>
  <c r="IXJ40" i="28"/>
  <c r="IXD40" i="28"/>
  <c r="IWX40" i="28"/>
  <c r="IWR40" i="28"/>
  <c r="IWL40" i="28"/>
  <c r="IWF40" i="28"/>
  <c r="IVZ40" i="28"/>
  <c r="IVT40" i="28"/>
  <c r="IVN40" i="28"/>
  <c r="IVH40" i="28"/>
  <c r="IVB40" i="28"/>
  <c r="IUV40" i="28"/>
  <c r="IUP40" i="28"/>
  <c r="IUJ40" i="28"/>
  <c r="IUD40" i="28"/>
  <c r="ITX40" i="28"/>
  <c r="ITR40" i="28"/>
  <c r="ITL40" i="28"/>
  <c r="ITF40" i="28"/>
  <c r="ISZ40" i="28"/>
  <c r="IST40" i="28"/>
  <c r="ISN40" i="28"/>
  <c r="ISH40" i="28"/>
  <c r="ISB40" i="28"/>
  <c r="IRV40" i="28"/>
  <c r="IRP40" i="28"/>
  <c r="IRJ40" i="28"/>
  <c r="IRD40" i="28"/>
  <c r="IQX40" i="28"/>
  <c r="IQR40" i="28"/>
  <c r="IQL40" i="28"/>
  <c r="IQF40" i="28"/>
  <c r="IPZ40" i="28"/>
  <c r="IPT40" i="28"/>
  <c r="IPN40" i="28"/>
  <c r="IPH40" i="28"/>
  <c r="IPB40" i="28"/>
  <c r="IOV40" i="28"/>
  <c r="IOP40" i="28"/>
  <c r="IOJ40" i="28"/>
  <c r="IOD40" i="28"/>
  <c r="INX40" i="28"/>
  <c r="INR40" i="28"/>
  <c r="INL40" i="28"/>
  <c r="INF40" i="28"/>
  <c r="IMZ40" i="28"/>
  <c r="IMT40" i="28"/>
  <c r="IMN40" i="28"/>
  <c r="IMH40" i="28"/>
  <c r="IMB40" i="28"/>
  <c r="ILV40" i="28"/>
  <c r="ILP40" i="28"/>
  <c r="ILJ40" i="28"/>
  <c r="ILD40" i="28"/>
  <c r="IKX40" i="28"/>
  <c r="IKR40" i="28"/>
  <c r="IKL40" i="28"/>
  <c r="IKF40" i="28"/>
  <c r="IJZ40" i="28"/>
  <c r="IJT40" i="28"/>
  <c r="IJN40" i="28"/>
  <c r="IJH40" i="28"/>
  <c r="IJB40" i="28"/>
  <c r="IIV40" i="28"/>
  <c r="IIP40" i="28"/>
  <c r="IIJ40" i="28"/>
  <c r="IID40" i="28"/>
  <c r="IHX40" i="28"/>
  <c r="IHR40" i="28"/>
  <c r="IHL40" i="28"/>
  <c r="IHF40" i="28"/>
  <c r="IGZ40" i="28"/>
  <c r="IGT40" i="28"/>
  <c r="IGN40" i="28"/>
  <c r="IGH40" i="28"/>
  <c r="IGB40" i="28"/>
  <c r="IFV40" i="28"/>
  <c r="IFP40" i="28"/>
  <c r="IFJ40" i="28"/>
  <c r="IFD40" i="28"/>
  <c r="IEX40" i="28"/>
  <c r="IER40" i="28"/>
  <c r="IEL40" i="28"/>
  <c r="IEF40" i="28"/>
  <c r="IDZ40" i="28"/>
  <c r="IDT40" i="28"/>
  <c r="IDN40" i="28"/>
  <c r="IDH40" i="28"/>
  <c r="IDB40" i="28"/>
  <c r="ICV40" i="28"/>
  <c r="ICP40" i="28"/>
  <c r="ICJ40" i="28"/>
  <c r="ICD40" i="28"/>
  <c r="IBX40" i="28"/>
  <c r="IBR40" i="28"/>
  <c r="IBL40" i="28"/>
  <c r="IBF40" i="28"/>
  <c r="IAZ40" i="28"/>
  <c r="IAT40" i="28"/>
  <c r="IAN40" i="28"/>
  <c r="IAH40" i="28"/>
  <c r="IAB40" i="28"/>
  <c r="HZV40" i="28"/>
  <c r="HZP40" i="28"/>
  <c r="HZJ40" i="28"/>
  <c r="HZD40" i="28"/>
  <c r="HYX40" i="28"/>
  <c r="HYR40" i="28"/>
  <c r="HYL40" i="28"/>
  <c r="HYF40" i="28"/>
  <c r="HXZ40" i="28"/>
  <c r="HXT40" i="28"/>
  <c r="HXN40" i="28"/>
  <c r="HXH40" i="28"/>
  <c r="HXB40" i="28"/>
  <c r="HWV40" i="28"/>
  <c r="HWP40" i="28"/>
  <c r="HWJ40" i="28"/>
  <c r="HWD40" i="28"/>
  <c r="HVX40" i="28"/>
  <c r="HVR40" i="28"/>
  <c r="HVL40" i="28"/>
  <c r="HVF40" i="28"/>
  <c r="HUZ40" i="28"/>
  <c r="HUT40" i="28"/>
  <c r="HUN40" i="28"/>
  <c r="HUH40" i="28"/>
  <c r="HUB40" i="28"/>
  <c r="HTV40" i="28"/>
  <c r="HTP40" i="28"/>
  <c r="HTJ40" i="28"/>
  <c r="HTD40" i="28"/>
  <c r="HSX40" i="28"/>
  <c r="HSR40" i="28"/>
  <c r="HSL40" i="28"/>
  <c r="HSF40" i="28"/>
  <c r="HRZ40" i="28"/>
  <c r="HRT40" i="28"/>
  <c r="HRN40" i="28"/>
  <c r="HRH40" i="28"/>
  <c r="HRB40" i="28"/>
  <c r="HQV40" i="28"/>
  <c r="HQP40" i="28"/>
  <c r="HQJ40" i="28"/>
  <c r="HQD40" i="28"/>
  <c r="HPX40" i="28"/>
  <c r="HPR40" i="28"/>
  <c r="HPL40" i="28"/>
  <c r="HPF40" i="28"/>
  <c r="HOZ40" i="28"/>
  <c r="HOT40" i="28"/>
  <c r="HON40" i="28"/>
  <c r="HOH40" i="28"/>
  <c r="HOB40" i="28"/>
  <c r="HNV40" i="28"/>
  <c r="HNP40" i="28"/>
  <c r="HNJ40" i="28"/>
  <c r="HND40" i="28"/>
  <c r="HMX40" i="28"/>
  <c r="HMR40" i="28"/>
  <c r="HML40" i="28"/>
  <c r="HMF40" i="28"/>
  <c r="HLZ40" i="28"/>
  <c r="HLT40" i="28"/>
  <c r="HLN40" i="28"/>
  <c r="HLH40" i="28"/>
  <c r="HLB40" i="28"/>
  <c r="HKV40" i="28"/>
  <c r="HKP40" i="28"/>
  <c r="HKJ40" i="28"/>
  <c r="HKD40" i="28"/>
  <c r="HJX40" i="28"/>
  <c r="HJR40" i="28"/>
  <c r="HJL40" i="28"/>
  <c r="HJF40" i="28"/>
  <c r="HIZ40" i="28"/>
  <c r="HIT40" i="28"/>
  <c r="HIN40" i="28"/>
  <c r="HIH40" i="28"/>
  <c r="HIB40" i="28"/>
  <c r="HHV40" i="28"/>
  <c r="HHP40" i="28"/>
  <c r="HHJ40" i="28"/>
  <c r="HHD40" i="28"/>
  <c r="HGX40" i="28"/>
  <c r="HGR40" i="28"/>
  <c r="HGL40" i="28"/>
  <c r="HGF40" i="28"/>
  <c r="HFZ40" i="28"/>
  <c r="HFT40" i="28"/>
  <c r="HFN40" i="28"/>
  <c r="HFH40" i="28"/>
  <c r="HFB40" i="28"/>
  <c r="HEV40" i="28"/>
  <c r="HEP40" i="28"/>
  <c r="HEJ40" i="28"/>
  <c r="HED40" i="28"/>
  <c r="HDX40" i="28"/>
  <c r="HDR40" i="28"/>
  <c r="HDL40" i="28"/>
  <c r="HDF40" i="28"/>
  <c r="HCZ40" i="28"/>
  <c r="HCT40" i="28"/>
  <c r="HCN40" i="28"/>
  <c r="HCH40" i="28"/>
  <c r="HCB40" i="28"/>
  <c r="HBV40" i="28"/>
  <c r="HBP40" i="28"/>
  <c r="HBJ40" i="28"/>
  <c r="HBD40" i="28"/>
  <c r="HAX40" i="28"/>
  <c r="HAR40" i="28"/>
  <c r="HAL40" i="28"/>
  <c r="HAF40" i="28"/>
  <c r="GZZ40" i="28"/>
  <c r="GZT40" i="28"/>
  <c r="GZN40" i="28"/>
  <c r="GZH40" i="28"/>
  <c r="GZB40" i="28"/>
  <c r="GYV40" i="28"/>
  <c r="GYP40" i="28"/>
  <c r="GYJ40" i="28"/>
  <c r="GYD40" i="28"/>
  <c r="GXX40" i="28"/>
  <c r="GXR40" i="28"/>
  <c r="GXL40" i="28"/>
  <c r="GXF40" i="28"/>
  <c r="GWZ40" i="28"/>
  <c r="GWT40" i="28"/>
  <c r="GWN40" i="28"/>
  <c r="GWH40" i="28"/>
  <c r="GWB40" i="28"/>
  <c r="GVV40" i="28"/>
  <c r="GVP40" i="28"/>
  <c r="GVJ40" i="28"/>
  <c r="GVD40" i="28"/>
  <c r="GUX40" i="28"/>
  <c r="GUR40" i="28"/>
  <c r="GUL40" i="28"/>
  <c r="GUF40" i="28"/>
  <c r="GTZ40" i="28"/>
  <c r="GTT40" i="28"/>
  <c r="GTN40" i="28"/>
  <c r="GTH40" i="28"/>
  <c r="GTB40" i="28"/>
  <c r="GSV40" i="28"/>
  <c r="GSP40" i="28"/>
  <c r="GSJ40" i="28"/>
  <c r="GSD40" i="28"/>
  <c r="GRX40" i="28"/>
  <c r="GRR40" i="28"/>
  <c r="GRL40" i="28"/>
  <c r="GRF40" i="28"/>
  <c r="GQZ40" i="28"/>
  <c r="GQT40" i="28"/>
  <c r="GQN40" i="28"/>
  <c r="GQH40" i="28"/>
  <c r="GQB40" i="28"/>
  <c r="GPV40" i="28"/>
  <c r="GPP40" i="28"/>
  <c r="GPJ40" i="28"/>
  <c r="GPD40" i="28"/>
  <c r="GOX40" i="28"/>
  <c r="GOR40" i="28"/>
  <c r="GOL40" i="28"/>
  <c r="GOF40" i="28"/>
  <c r="GNZ40" i="28"/>
  <c r="GNT40" i="28"/>
  <c r="GNN40" i="28"/>
  <c r="GNH40" i="28"/>
  <c r="GNB40" i="28"/>
  <c r="GMV40" i="28"/>
  <c r="GMP40" i="28"/>
  <c r="GMJ40" i="28"/>
  <c r="GMD40" i="28"/>
  <c r="GLX40" i="28"/>
  <c r="GLR40" i="28"/>
  <c r="GLL40" i="28"/>
  <c r="GLF40" i="28"/>
  <c r="GKZ40" i="28"/>
  <c r="GKT40" i="28"/>
  <c r="GKN40" i="28"/>
  <c r="GKH40" i="28"/>
  <c r="GKB40" i="28"/>
  <c r="GJV40" i="28"/>
  <c r="GJP40" i="28"/>
  <c r="GJJ40" i="28"/>
  <c r="GJD40" i="28"/>
  <c r="GIX40" i="28"/>
  <c r="GIR40" i="28"/>
  <c r="GIL40" i="28"/>
  <c r="GIF40" i="28"/>
  <c r="GHZ40" i="28"/>
  <c r="GHT40" i="28"/>
  <c r="GHN40" i="28"/>
  <c r="GHH40" i="28"/>
  <c r="GHB40" i="28"/>
  <c r="GGV40" i="28"/>
  <c r="GGP40" i="28"/>
  <c r="GGJ40" i="28"/>
  <c r="GGD40" i="28"/>
  <c r="GFX40" i="28"/>
  <c r="GFR40" i="28"/>
  <c r="GFL40" i="28"/>
  <c r="GFF40" i="28"/>
  <c r="GEZ40" i="28"/>
  <c r="GET40" i="28"/>
  <c r="GEN40" i="28"/>
  <c r="GEH40" i="28"/>
  <c r="GEB40" i="28"/>
  <c r="GDV40" i="28"/>
  <c r="GDP40" i="28"/>
  <c r="GDJ40" i="28"/>
  <c r="GDD40" i="28"/>
  <c r="GCX40" i="28"/>
  <c r="GCR40" i="28"/>
  <c r="GCL40" i="28"/>
  <c r="GCF40" i="28"/>
  <c r="GBZ40" i="28"/>
  <c r="GBT40" i="28"/>
  <c r="GBN40" i="28"/>
  <c r="GBH40" i="28"/>
  <c r="GBB40" i="28"/>
  <c r="GAV40" i="28"/>
  <c r="GAP40" i="28"/>
  <c r="GAJ40" i="28"/>
  <c r="GAD40" i="28"/>
  <c r="FZX40" i="28"/>
  <c r="FZR40" i="28"/>
  <c r="FZL40" i="28"/>
  <c r="FZF40" i="28"/>
  <c r="FYZ40" i="28"/>
  <c r="FYT40" i="28"/>
  <c r="FYN40" i="28"/>
  <c r="FYH40" i="28"/>
  <c r="FYB40" i="28"/>
  <c r="FXV40" i="28"/>
  <c r="FXP40" i="28"/>
  <c r="FXJ40" i="28"/>
  <c r="FXD40" i="28"/>
  <c r="FWX40" i="28"/>
  <c r="FWR40" i="28"/>
  <c r="FWL40" i="28"/>
  <c r="FWF40" i="28"/>
  <c r="FVZ40" i="28"/>
  <c r="FVT40" i="28"/>
  <c r="FVN40" i="28"/>
  <c r="FVH40" i="28"/>
  <c r="FVB40" i="28"/>
  <c r="FUV40" i="28"/>
  <c r="FUP40" i="28"/>
  <c r="FUJ40" i="28"/>
  <c r="FUD40" i="28"/>
  <c r="FTX40" i="28"/>
  <c r="FTR40" i="28"/>
  <c r="FTL40" i="28"/>
  <c r="FTF40" i="28"/>
  <c r="FSZ40" i="28"/>
  <c r="FST40" i="28"/>
  <c r="FSN40" i="28"/>
  <c r="FSH40" i="28"/>
  <c r="FSB40" i="28"/>
  <c r="FRV40" i="28"/>
  <c r="FRP40" i="28"/>
  <c r="FRJ40" i="28"/>
  <c r="FRD40" i="28"/>
  <c r="FQX40" i="28"/>
  <c r="FQR40" i="28"/>
  <c r="FQL40" i="28"/>
  <c r="FQF40" i="28"/>
  <c r="FPZ40" i="28"/>
  <c r="FPT40" i="28"/>
  <c r="FPN40" i="28"/>
  <c r="FPH40" i="28"/>
  <c r="FPB40" i="28"/>
  <c r="FOV40" i="28"/>
  <c r="FOP40" i="28"/>
  <c r="FOJ40" i="28"/>
  <c r="FOD40" i="28"/>
  <c r="FNX40" i="28"/>
  <c r="FNR40" i="28"/>
  <c r="FNL40" i="28"/>
  <c r="FNF40" i="28"/>
  <c r="FMZ40" i="28"/>
  <c r="FMT40" i="28"/>
  <c r="FMN40" i="28"/>
  <c r="FMH40" i="28"/>
  <c r="FMB40" i="28"/>
  <c r="FLV40" i="28"/>
  <c r="FLP40" i="28"/>
  <c r="FLJ40" i="28"/>
  <c r="FLD40" i="28"/>
  <c r="FKX40" i="28"/>
  <c r="FKR40" i="28"/>
  <c r="FKL40" i="28"/>
  <c r="FKF40" i="28"/>
  <c r="FJZ40" i="28"/>
  <c r="FJT40" i="28"/>
  <c r="FJN40" i="28"/>
  <c r="FJH40" i="28"/>
  <c r="FJB40" i="28"/>
  <c r="FIV40" i="28"/>
  <c r="FIP40" i="28"/>
  <c r="FIJ40" i="28"/>
  <c r="FID40" i="28"/>
  <c r="FHX40" i="28"/>
  <c r="FHR40" i="28"/>
  <c r="FHL40" i="28"/>
  <c r="FHF40" i="28"/>
  <c r="FGZ40" i="28"/>
  <c r="FGT40" i="28"/>
  <c r="FGN40" i="28"/>
  <c r="FGH40" i="28"/>
  <c r="FGB40" i="28"/>
  <c r="FFV40" i="28"/>
  <c r="FFP40" i="28"/>
  <c r="FFJ40" i="28"/>
  <c r="FFD40" i="28"/>
  <c r="FEX40" i="28"/>
  <c r="FER40" i="28"/>
  <c r="FEL40" i="28"/>
  <c r="FEF40" i="28"/>
  <c r="FDZ40" i="28"/>
  <c r="FDT40" i="28"/>
  <c r="FDN40" i="28"/>
  <c r="FDH40" i="28"/>
  <c r="FDB40" i="28"/>
  <c r="FCV40" i="28"/>
  <c r="FCP40" i="28"/>
  <c r="FCJ40" i="28"/>
  <c r="FCD40" i="28"/>
  <c r="FBX40" i="28"/>
  <c r="FBR40" i="28"/>
  <c r="FBL40" i="28"/>
  <c r="FBF40" i="28"/>
  <c r="FAZ40" i="28"/>
  <c r="FAT40" i="28"/>
  <c r="FAN40" i="28"/>
  <c r="FAH40" i="28"/>
  <c r="FAB40" i="28"/>
  <c r="EZV40" i="28"/>
  <c r="EZP40" i="28"/>
  <c r="EZJ40" i="28"/>
  <c r="EZD40" i="28"/>
  <c r="EYX40" i="28"/>
  <c r="EYR40" i="28"/>
  <c r="EYL40" i="28"/>
  <c r="EYF40" i="28"/>
  <c r="EXZ40" i="28"/>
  <c r="EXT40" i="28"/>
  <c r="EXN40" i="28"/>
  <c r="EXH40" i="28"/>
  <c r="EXB40" i="28"/>
  <c r="EWV40" i="28"/>
  <c r="EWP40" i="28"/>
  <c r="EWJ40" i="28"/>
  <c r="EWD40" i="28"/>
  <c r="EVX40" i="28"/>
  <c r="EVR40" i="28"/>
  <c r="EVL40" i="28"/>
  <c r="EVF40" i="28"/>
  <c r="EUZ40" i="28"/>
  <c r="EUT40" i="28"/>
  <c r="EUN40" i="28"/>
  <c r="EUH40" i="28"/>
  <c r="EUB40" i="28"/>
  <c r="ETV40" i="28"/>
  <c r="ETP40" i="28"/>
  <c r="ETJ40" i="28"/>
  <c r="ETD40" i="28"/>
  <c r="ESX40" i="28"/>
  <c r="ESR40" i="28"/>
  <c r="ESL40" i="28"/>
  <c r="ESF40" i="28"/>
  <c r="ERZ40" i="28"/>
  <c r="ERT40" i="28"/>
  <c r="ERN40" i="28"/>
  <c r="ERH40" i="28"/>
  <c r="ERB40" i="28"/>
  <c r="EQV40" i="28"/>
  <c r="EQP40" i="28"/>
  <c r="EQJ40" i="28"/>
  <c r="EQD40" i="28"/>
  <c r="EPX40" i="28"/>
  <c r="EPR40" i="28"/>
  <c r="EPL40" i="28"/>
  <c r="EPF40" i="28"/>
  <c r="EOZ40" i="28"/>
  <c r="EOT40" i="28"/>
  <c r="EON40" i="28"/>
  <c r="EOH40" i="28"/>
  <c r="EOB40" i="28"/>
  <c r="ENV40" i="28"/>
  <c r="ENP40" i="28"/>
  <c r="ENJ40" i="28"/>
  <c r="END40" i="28"/>
  <c r="EMX40" i="28"/>
  <c r="EMR40" i="28"/>
  <c r="EML40" i="28"/>
  <c r="EMF40" i="28"/>
  <c r="ELZ40" i="28"/>
  <c r="ELT40" i="28"/>
  <c r="ELN40" i="28"/>
  <c r="ELH40" i="28"/>
  <c r="ELB40" i="28"/>
  <c r="EKV40" i="28"/>
  <c r="EKP40" i="28"/>
  <c r="EKJ40" i="28"/>
  <c r="EKD40" i="28"/>
  <c r="EJX40" i="28"/>
  <c r="EJR40" i="28"/>
  <c r="EJL40" i="28"/>
  <c r="EJF40" i="28"/>
  <c r="EIZ40" i="28"/>
  <c r="EIT40" i="28"/>
  <c r="EIN40" i="28"/>
  <c r="EIH40" i="28"/>
  <c r="EIB40" i="28"/>
  <c r="EHV40" i="28"/>
  <c r="EHP40" i="28"/>
  <c r="EHJ40" i="28"/>
  <c r="EHD40" i="28"/>
  <c r="EGX40" i="28"/>
  <c r="EGR40" i="28"/>
  <c r="EGL40" i="28"/>
  <c r="EGF40" i="28"/>
  <c r="EFZ40" i="28"/>
  <c r="EFT40" i="28"/>
  <c r="EFN40" i="28"/>
  <c r="EFH40" i="28"/>
  <c r="EFB40" i="28"/>
  <c r="EEV40" i="28"/>
  <c r="EEP40" i="28"/>
  <c r="EEJ40" i="28"/>
  <c r="EED40" i="28"/>
  <c r="EDX40" i="28"/>
  <c r="EDR40" i="28"/>
  <c r="EDL40" i="28"/>
  <c r="EDF40" i="28"/>
  <c r="ECZ40" i="28"/>
  <c r="ECT40" i="28"/>
  <c r="ECN40" i="28"/>
  <c r="ECH40" i="28"/>
  <c r="ECB40" i="28"/>
  <c r="EBV40" i="28"/>
  <c r="EBP40" i="28"/>
  <c r="EBJ40" i="28"/>
  <c r="EBD40" i="28"/>
  <c r="EAX40" i="28"/>
  <c r="EAR40" i="28"/>
  <c r="EAL40" i="28"/>
  <c r="EAF40" i="28"/>
  <c r="DZZ40" i="28"/>
  <c r="DZT40" i="28"/>
  <c r="DZN40" i="28"/>
  <c r="DZH40" i="28"/>
  <c r="DZB40" i="28"/>
  <c r="DYV40" i="28"/>
  <c r="DYP40" i="28"/>
  <c r="DYJ40" i="28"/>
  <c r="DYD40" i="28"/>
  <c r="DXX40" i="28"/>
  <c r="DXR40" i="28"/>
  <c r="DXL40" i="28"/>
  <c r="DXF40" i="28"/>
  <c r="DWZ40" i="28"/>
  <c r="DWT40" i="28"/>
  <c r="DWN40" i="28"/>
  <c r="DWH40" i="28"/>
  <c r="DWB40" i="28"/>
  <c r="DVV40" i="28"/>
  <c r="DVP40" i="28"/>
  <c r="DVJ40" i="28"/>
  <c r="DVD40" i="28"/>
  <c r="DUX40" i="28"/>
  <c r="DUR40" i="28"/>
  <c r="DUL40" i="28"/>
  <c r="DUF40" i="28"/>
  <c r="DTZ40" i="28"/>
  <c r="DTT40" i="28"/>
  <c r="DTN40" i="28"/>
  <c r="DTH40" i="28"/>
  <c r="DTB40" i="28"/>
  <c r="DSV40" i="28"/>
  <c r="DSP40" i="28"/>
  <c r="DSJ40" i="28"/>
  <c r="DSD40" i="28"/>
  <c r="DRX40" i="28"/>
  <c r="DRR40" i="28"/>
  <c r="DRL40" i="28"/>
  <c r="DRF40" i="28"/>
  <c r="DQZ40" i="28"/>
  <c r="DQT40" i="28"/>
  <c r="DQN40" i="28"/>
  <c r="DQH40" i="28"/>
  <c r="DQB40" i="28"/>
  <c r="DPV40" i="28"/>
  <c r="DPP40" i="28"/>
  <c r="DPJ40" i="28"/>
  <c r="DPD40" i="28"/>
  <c r="DOX40" i="28"/>
  <c r="DOR40" i="28"/>
  <c r="DOL40" i="28"/>
  <c r="DOF40" i="28"/>
  <c r="DNZ40" i="28"/>
  <c r="DNT40" i="28"/>
  <c r="DNN40" i="28"/>
  <c r="DNH40" i="28"/>
  <c r="DNB40" i="28"/>
  <c r="DMV40" i="28"/>
  <c r="DMP40" i="28"/>
  <c r="DMJ40" i="28"/>
  <c r="DMD40" i="28"/>
  <c r="DLX40" i="28"/>
  <c r="DLR40" i="28"/>
  <c r="DLL40" i="28"/>
  <c r="DLF40" i="28"/>
  <c r="DKZ40" i="28"/>
  <c r="DKT40" i="28"/>
  <c r="DKN40" i="28"/>
  <c r="DKH40" i="28"/>
  <c r="DKB40" i="28"/>
  <c r="DJV40" i="28"/>
  <c r="DJP40" i="28"/>
  <c r="DJJ40" i="28"/>
  <c r="DJD40" i="28"/>
  <c r="DIX40" i="28"/>
  <c r="DIR40" i="28"/>
  <c r="DIL40" i="28"/>
  <c r="DIF40" i="28"/>
  <c r="DHZ40" i="28"/>
  <c r="DHT40" i="28"/>
  <c r="DHN40" i="28"/>
  <c r="DHH40" i="28"/>
  <c r="DHB40" i="28"/>
  <c r="DGV40" i="28"/>
  <c r="DGP40" i="28"/>
  <c r="DGJ40" i="28"/>
  <c r="DGD40" i="28"/>
  <c r="DFX40" i="28"/>
  <c r="DFR40" i="28"/>
  <c r="DFL40" i="28"/>
  <c r="DFF40" i="28"/>
  <c r="DEZ40" i="28"/>
  <c r="DET40" i="28"/>
  <c r="DEN40" i="28"/>
  <c r="DEH40" i="28"/>
  <c r="DEB40" i="28"/>
  <c r="DDV40" i="28"/>
  <c r="DDP40" i="28"/>
  <c r="DDJ40" i="28"/>
  <c r="DDD40" i="28"/>
  <c r="DCX40" i="28"/>
  <c r="DCR40" i="28"/>
  <c r="DCL40" i="28"/>
  <c r="DCF40" i="28"/>
  <c r="DBZ40" i="28"/>
  <c r="DBT40" i="28"/>
  <c r="DBN40" i="28"/>
  <c r="DBH40" i="28"/>
  <c r="DBB40" i="28"/>
  <c r="DAV40" i="28"/>
  <c r="DAP40" i="28"/>
  <c r="DAJ40" i="28"/>
  <c r="DAD40" i="28"/>
  <c r="CZX40" i="28"/>
  <c r="CZR40" i="28"/>
  <c r="CZL40" i="28"/>
  <c r="CZF40" i="28"/>
  <c r="CYZ40" i="28"/>
  <c r="CYT40" i="28"/>
  <c r="CYN40" i="28"/>
  <c r="CYH40" i="28"/>
  <c r="CYB40" i="28"/>
  <c r="CXV40" i="28"/>
  <c r="CXP40" i="28"/>
  <c r="CXJ40" i="28"/>
  <c r="CXD40" i="28"/>
  <c r="CWX40" i="28"/>
  <c r="CWR40" i="28"/>
  <c r="CWL40" i="28"/>
  <c r="CWF40" i="28"/>
  <c r="CVZ40" i="28"/>
  <c r="CVT40" i="28"/>
  <c r="CVN40" i="28"/>
  <c r="CVH40" i="28"/>
  <c r="CVB40" i="28"/>
  <c r="CUV40" i="28"/>
  <c r="CUP40" i="28"/>
  <c r="CUJ40" i="28"/>
  <c r="CUD40" i="28"/>
  <c r="CTX40" i="28"/>
  <c r="CTR40" i="28"/>
  <c r="CTL40" i="28"/>
  <c r="CTF40" i="28"/>
  <c r="CSZ40" i="28"/>
  <c r="CST40" i="28"/>
  <c r="CSN40" i="28"/>
  <c r="CSH40" i="28"/>
  <c r="CSB40" i="28"/>
  <c r="CRV40" i="28"/>
  <c r="CRP40" i="28"/>
  <c r="CRJ40" i="28"/>
  <c r="CRD40" i="28"/>
  <c r="CQX40" i="28"/>
  <c r="CQR40" i="28"/>
  <c r="CQL40" i="28"/>
  <c r="CQF40" i="28"/>
  <c r="CPZ40" i="28"/>
  <c r="CPT40" i="28"/>
  <c r="CPN40" i="28"/>
  <c r="CPH40" i="28"/>
  <c r="CPB40" i="28"/>
  <c r="COV40" i="28"/>
  <c r="COP40" i="28"/>
  <c r="COJ40" i="28"/>
  <c r="COD40" i="28"/>
  <c r="CNX40" i="28"/>
  <c r="CNR40" i="28"/>
  <c r="CNL40" i="28"/>
  <c r="CNF40" i="28"/>
  <c r="CMZ40" i="28"/>
  <c r="CMT40" i="28"/>
  <c r="CMN40" i="28"/>
  <c r="CMH40" i="28"/>
  <c r="CMB40" i="28"/>
  <c r="CLV40" i="28"/>
  <c r="CLP40" i="28"/>
  <c r="CLJ40" i="28"/>
  <c r="CLD40" i="28"/>
  <c r="CKX40" i="28"/>
  <c r="CKR40" i="28"/>
  <c r="CKL40" i="28"/>
  <c r="CKF40" i="28"/>
  <c r="CJZ40" i="28"/>
  <c r="CJT40" i="28"/>
  <c r="CJN40" i="28"/>
  <c r="CJH40" i="28"/>
  <c r="CJB40" i="28"/>
  <c r="CIV40" i="28"/>
  <c r="CIP40" i="28"/>
  <c r="CIJ40" i="28"/>
  <c r="CID40" i="28"/>
  <c r="CHX40" i="28"/>
  <c r="CHR40" i="28"/>
  <c r="CHL40" i="28"/>
  <c r="CHF40" i="28"/>
  <c r="CGZ40" i="28"/>
  <c r="CGT40" i="28"/>
  <c r="CGN40" i="28"/>
  <c r="CGH40" i="28"/>
  <c r="CGB40" i="28"/>
  <c r="CFV40" i="28"/>
  <c r="CFP40" i="28"/>
  <c r="CFJ40" i="28"/>
  <c r="CFD40" i="28"/>
  <c r="CEX40" i="28"/>
  <c r="CER40" i="28"/>
  <c r="CEL40" i="28"/>
  <c r="CEF40" i="28"/>
  <c r="CDZ40" i="28"/>
  <c r="CDT40" i="28"/>
  <c r="CDN40" i="28"/>
  <c r="CDH40" i="28"/>
  <c r="CDB40" i="28"/>
  <c r="CCV40" i="28"/>
  <c r="CCP40" i="28"/>
  <c r="CCJ40" i="28"/>
  <c r="CCD40" i="28"/>
  <c r="CBX40" i="28"/>
  <c r="CBR40" i="28"/>
  <c r="CBL40" i="28"/>
  <c r="CBF40" i="28"/>
  <c r="CAZ40" i="28"/>
  <c r="CAT40" i="28"/>
  <c r="CAN40" i="28"/>
  <c r="CAH40" i="28"/>
  <c r="CAB40" i="28"/>
  <c r="BZV40" i="28"/>
  <c r="BZP40" i="28"/>
  <c r="BZJ40" i="28"/>
  <c r="BZD40" i="28"/>
  <c r="BYX40" i="28"/>
  <c r="BYR40" i="28"/>
  <c r="BYL40" i="28"/>
  <c r="BYF40" i="28"/>
  <c r="BXZ40" i="28"/>
  <c r="BXT40" i="28"/>
  <c r="BXN40" i="28"/>
  <c r="BXH40" i="28"/>
  <c r="BXB40" i="28"/>
  <c r="BWV40" i="28"/>
  <c r="BWP40" i="28"/>
  <c r="BWJ40" i="28"/>
  <c r="BWD40" i="28"/>
  <c r="BVX40" i="28"/>
  <c r="BVR40" i="28"/>
  <c r="BVL40" i="28"/>
  <c r="BVF40" i="28"/>
  <c r="BUZ40" i="28"/>
  <c r="BUT40" i="28"/>
  <c r="BUN40" i="28"/>
  <c r="BUH40" i="28"/>
  <c r="BUB40" i="28"/>
  <c r="BTV40" i="28"/>
  <c r="BTP40" i="28"/>
  <c r="BTJ40" i="28"/>
  <c r="BTD40" i="28"/>
  <c r="BSX40" i="28"/>
  <c r="BSR40" i="28"/>
  <c r="BSL40" i="28"/>
  <c r="BSF40" i="28"/>
  <c r="BRZ40" i="28"/>
  <c r="BRT40" i="28"/>
  <c r="BRN40" i="28"/>
  <c r="BRH40" i="28"/>
  <c r="BRB40" i="28"/>
  <c r="BQV40" i="28"/>
  <c r="BQP40" i="28"/>
  <c r="BQJ40" i="28"/>
  <c r="BQD40" i="28"/>
  <c r="BPX40" i="28"/>
  <c r="BPR40" i="28"/>
  <c r="BPL40" i="28"/>
  <c r="BPF40" i="28"/>
  <c r="BOZ40" i="28"/>
  <c r="BOT40" i="28"/>
  <c r="BON40" i="28"/>
  <c r="BOH40" i="28"/>
  <c r="BOB40" i="28"/>
  <c r="BNV40" i="28"/>
  <c r="BNP40" i="28"/>
  <c r="BNJ40" i="28"/>
  <c r="BND40" i="28"/>
  <c r="BMX40" i="28"/>
  <c r="BMR40" i="28"/>
  <c r="BML40" i="28"/>
  <c r="BMF40" i="28"/>
  <c r="BLZ40" i="28"/>
  <c r="BLT40" i="28"/>
  <c r="BLN40" i="28"/>
  <c r="BLH40" i="28"/>
  <c r="BLB40" i="28"/>
  <c r="BKV40" i="28"/>
  <c r="BKP40" i="28"/>
  <c r="BKJ40" i="28"/>
  <c r="BKD40" i="28"/>
  <c r="BJX40" i="28"/>
  <c r="BJR40" i="28"/>
  <c r="BJL40" i="28"/>
  <c r="BJF40" i="28"/>
  <c r="BIZ40" i="28"/>
  <c r="BIT40" i="28"/>
  <c r="BIN40" i="28"/>
  <c r="BIH40" i="28"/>
  <c r="BIB40" i="28"/>
  <c r="BHV40" i="28"/>
  <c r="BHP40" i="28"/>
  <c r="BHJ40" i="28"/>
  <c r="BHD40" i="28"/>
  <c r="BGX40" i="28"/>
  <c r="BGR40" i="28"/>
  <c r="BGL40" i="28"/>
  <c r="BGF40" i="28"/>
  <c r="BFZ40" i="28"/>
  <c r="BFT40" i="28"/>
  <c r="BFN40" i="28"/>
  <c r="BFH40" i="28"/>
  <c r="BFB40" i="28"/>
  <c r="BEV40" i="28"/>
  <c r="BEP40" i="28"/>
  <c r="BEJ40" i="28"/>
  <c r="BED40" i="28"/>
  <c r="BDX40" i="28"/>
  <c r="BDR40" i="28"/>
  <c r="BDL40" i="28"/>
  <c r="BDF40" i="28"/>
  <c r="BCZ40" i="28"/>
  <c r="BCT40" i="28"/>
  <c r="BCN40" i="28"/>
  <c r="BCH40" i="28"/>
  <c r="BCB40" i="28"/>
  <c r="BBV40" i="28"/>
  <c r="BBP40" i="28"/>
  <c r="BBJ40" i="28"/>
  <c r="BBD40" i="28"/>
  <c r="BAX40" i="28"/>
  <c r="BAR40" i="28"/>
  <c r="BAL40" i="28"/>
  <c r="BAF40" i="28"/>
  <c r="AZZ40" i="28"/>
  <c r="AZT40" i="28"/>
  <c r="AZN40" i="28"/>
  <c r="AZH40" i="28"/>
  <c r="AZB40" i="28"/>
  <c r="AYV40" i="28"/>
  <c r="AYP40" i="28"/>
  <c r="AYJ40" i="28"/>
  <c r="AYD40" i="28"/>
  <c r="AXX40" i="28"/>
  <c r="AXR40" i="28"/>
  <c r="AXL40" i="28"/>
  <c r="AXF40" i="28"/>
  <c r="AWZ40" i="28"/>
  <c r="AWT40" i="28"/>
  <c r="AWN40" i="28"/>
  <c r="AWH40" i="28"/>
  <c r="AWB40" i="28"/>
  <c r="AVV40" i="28"/>
  <c r="AVP40" i="28"/>
  <c r="AVJ40" i="28"/>
  <c r="AVD40" i="28"/>
  <c r="AUX40" i="28"/>
  <c r="AUR40" i="28"/>
  <c r="AUL40" i="28"/>
  <c r="AUF40" i="28"/>
  <c r="ATZ40" i="28"/>
  <c r="ATT40" i="28"/>
  <c r="ATN40" i="28"/>
  <c r="ATH40" i="28"/>
  <c r="ATB40" i="28"/>
  <c r="ASV40" i="28"/>
  <c r="ASP40" i="28"/>
  <c r="ASJ40" i="28"/>
  <c r="ASD40" i="28"/>
  <c r="ARX40" i="28"/>
  <c r="ARR40" i="28"/>
  <c r="ARL40" i="28"/>
  <c r="ARF40" i="28"/>
  <c r="AQZ40" i="28"/>
  <c r="AQT40" i="28"/>
  <c r="AQN40" i="28"/>
  <c r="AQH40" i="28"/>
  <c r="AQB40" i="28"/>
  <c r="APV40" i="28"/>
  <c r="APP40" i="28"/>
  <c r="APJ40" i="28"/>
  <c r="APD40" i="28"/>
  <c r="AOX40" i="28"/>
  <c r="AOR40" i="28"/>
  <c r="AOL40" i="28"/>
  <c r="AOF40" i="28"/>
  <c r="ANZ40" i="28"/>
  <c r="ANT40" i="28"/>
  <c r="ANN40" i="28"/>
  <c r="ANH40" i="28"/>
  <c r="ANB40" i="28"/>
  <c r="AMV40" i="28"/>
  <c r="AMP40" i="28"/>
  <c r="AMJ40" i="28"/>
  <c r="AMD40" i="28"/>
  <c r="ALX40" i="28"/>
  <c r="ALR40" i="28"/>
  <c r="ALL40" i="28"/>
  <c r="ALF40" i="28"/>
  <c r="AKZ40" i="28"/>
  <c r="AKT40" i="28"/>
  <c r="AKN40" i="28"/>
  <c r="AKH40" i="28"/>
  <c r="AKB40" i="28"/>
  <c r="AJV40" i="28"/>
  <c r="AJP40" i="28"/>
  <c r="AJJ40" i="28"/>
  <c r="AJD40" i="28"/>
  <c r="AIX40" i="28"/>
  <c r="AIR40" i="28"/>
  <c r="AIL40" i="28"/>
  <c r="AIF40" i="28"/>
  <c r="AHZ40" i="28"/>
  <c r="AHT40" i="28"/>
  <c r="AHN40" i="28"/>
  <c r="AHH40" i="28"/>
  <c r="AHB40" i="28"/>
  <c r="AGV40" i="28"/>
  <c r="AGP40" i="28"/>
  <c r="AGJ40" i="28"/>
  <c r="AGD40" i="28"/>
  <c r="AFX40" i="28"/>
  <c r="AFR40" i="28"/>
  <c r="AFL40" i="28"/>
  <c r="AFF40" i="28"/>
  <c r="AEZ40" i="28"/>
  <c r="AET40" i="28"/>
  <c r="AEN40" i="28"/>
  <c r="AEH40" i="28"/>
  <c r="AEB40" i="28"/>
  <c r="ADV40" i="28"/>
  <c r="ADP40" i="28"/>
  <c r="ADJ40" i="28"/>
  <c r="ADD40" i="28"/>
  <c r="ACX40" i="28"/>
  <c r="ACR40" i="28"/>
  <c r="ACL40" i="28"/>
  <c r="ACF40" i="28"/>
  <c r="ABZ40" i="28"/>
  <c r="ABT40" i="28"/>
  <c r="ABN40" i="28"/>
  <c r="ABH40" i="28"/>
  <c r="ABB40" i="28"/>
  <c r="AAV40" i="28"/>
  <c r="AAP40" i="28"/>
  <c r="AAJ40" i="28"/>
  <c r="AAD40" i="28"/>
  <c r="ZX40" i="28"/>
  <c r="ZR40" i="28"/>
  <c r="ZL40" i="28"/>
  <c r="ZF40" i="28"/>
  <c r="YZ40" i="28"/>
  <c r="YT40" i="28"/>
  <c r="YN40" i="28"/>
  <c r="YH40" i="28"/>
  <c r="YB40" i="28"/>
  <c r="XV40" i="28"/>
  <c r="XP40" i="28"/>
  <c r="XJ40" i="28"/>
  <c r="XD40" i="28"/>
  <c r="WX40" i="28"/>
  <c r="WR40" i="28"/>
  <c r="WL40" i="28"/>
  <c r="WF40" i="28"/>
  <c r="VZ40" i="28"/>
  <c r="VT40" i="28"/>
  <c r="VN40" i="28"/>
  <c r="VH40" i="28"/>
  <c r="VB40" i="28"/>
  <c r="UV40" i="28"/>
  <c r="UP40" i="28"/>
  <c r="UJ40" i="28"/>
  <c r="UD40" i="28"/>
  <c r="TX40" i="28"/>
  <c r="TR40" i="28"/>
  <c r="TL40" i="28"/>
  <c r="TF40" i="28"/>
  <c r="SZ40" i="28"/>
  <c r="ST40" i="28"/>
  <c r="SN40" i="28"/>
  <c r="SH40" i="28"/>
  <c r="SB40" i="28"/>
  <c r="RV40" i="28"/>
  <c r="RP40" i="28"/>
  <c r="RJ40" i="28"/>
  <c r="RD40" i="28"/>
  <c r="QX40" i="28"/>
  <c r="QR40" i="28"/>
  <c r="QL40" i="28"/>
  <c r="QF40" i="28"/>
  <c r="PZ40" i="28"/>
  <c r="PT40" i="28"/>
  <c r="PN40" i="28"/>
  <c r="PH40" i="28"/>
  <c r="PB40" i="28"/>
  <c r="OV40" i="28"/>
  <c r="OP40" i="28"/>
  <c r="OJ40" i="28"/>
  <c r="OD40" i="28"/>
  <c r="NX40" i="28"/>
  <c r="NR40" i="28"/>
  <c r="NL40" i="28"/>
  <c r="NF40" i="28"/>
  <c r="MZ40" i="28"/>
  <c r="MT40" i="28"/>
  <c r="MN40" i="28"/>
  <c r="MH40" i="28"/>
  <c r="MB40" i="28"/>
  <c r="LV40" i="28"/>
  <c r="LP40" i="28"/>
  <c r="LJ40" i="28"/>
  <c r="LD40" i="28"/>
  <c r="KX40" i="28"/>
  <c r="KR40" i="28"/>
  <c r="KL40" i="28"/>
  <c r="KF40" i="28"/>
  <c r="JZ40" i="28"/>
  <c r="JT40" i="28"/>
  <c r="JN40" i="28"/>
  <c r="JH40" i="28"/>
  <c r="JB40" i="28"/>
  <c r="IV40" i="28"/>
  <c r="IP40" i="28"/>
  <c r="IJ40" i="28"/>
  <c r="ID40" i="28"/>
  <c r="HX40" i="28"/>
  <c r="HR40" i="28"/>
  <c r="HL40" i="28"/>
  <c r="HF40" i="28"/>
  <c r="GZ40" i="28"/>
  <c r="GT40" i="28"/>
  <c r="GN40" i="28"/>
  <c r="GH40" i="28"/>
  <c r="GB40" i="28"/>
  <c r="FV40" i="28"/>
  <c r="FP40" i="28"/>
  <c r="FJ40" i="28"/>
  <c r="FD40" i="28"/>
  <c r="EX40" i="28"/>
  <c r="ER40" i="28"/>
  <c r="EL40" i="28"/>
  <c r="EF40" i="28"/>
  <c r="DZ40" i="28"/>
  <c r="DT40" i="28"/>
  <c r="DN40" i="28"/>
  <c r="DH40" i="28"/>
  <c r="DB40" i="28"/>
  <c r="CV40" i="28"/>
  <c r="CP40" i="28"/>
  <c r="CJ40" i="28"/>
  <c r="CD40" i="28"/>
  <c r="BX40" i="28"/>
  <c r="BR40" i="28"/>
  <c r="BL40" i="28"/>
  <c r="BF40" i="28"/>
  <c r="AZ40" i="28"/>
  <c r="AT40" i="28"/>
  <c r="AN40" i="28"/>
  <c r="AH40" i="28"/>
  <c r="AB40" i="28"/>
  <c r="V40" i="28"/>
  <c r="XEY45" i="28"/>
  <c r="XES45" i="28"/>
  <c r="XEM45" i="28"/>
  <c r="XEG45" i="28"/>
  <c r="XEA45" i="28"/>
  <c r="XDU45" i="28"/>
  <c r="XDO45" i="28"/>
  <c r="XDI45" i="28"/>
  <c r="XDC45" i="28"/>
  <c r="XCW45" i="28"/>
  <c r="XCQ45" i="28"/>
  <c r="XCK45" i="28"/>
  <c r="XCE45" i="28"/>
  <c r="XBY45" i="28"/>
  <c r="XBS45" i="28"/>
  <c r="XBM45" i="28"/>
  <c r="XBG45" i="28"/>
  <c r="XBA45" i="28"/>
  <c r="XAU45" i="28"/>
  <c r="XAO45" i="28"/>
  <c r="XAI45" i="28"/>
  <c r="XAC45" i="28"/>
  <c r="WZW45" i="28"/>
  <c r="WZQ45" i="28"/>
  <c r="WZK45" i="28"/>
  <c r="WZE45" i="28"/>
  <c r="WYY45" i="28"/>
  <c r="WYS45" i="28"/>
  <c r="WYM45" i="28"/>
  <c r="WYG45" i="28"/>
  <c r="WYA45" i="28"/>
  <c r="WXU45" i="28"/>
  <c r="WXO45" i="28"/>
  <c r="WXI45" i="28"/>
  <c r="WXC45" i="28"/>
  <c r="WWW45" i="28"/>
  <c r="WWQ45" i="28"/>
  <c r="WWK45" i="28"/>
  <c r="WWE45" i="28"/>
  <c r="WVY45" i="28"/>
  <c r="WVS45" i="28"/>
  <c r="WVM45" i="28"/>
  <c r="WVG45" i="28"/>
  <c r="WVA45" i="28"/>
  <c r="WUU45" i="28"/>
  <c r="WUO45" i="28"/>
  <c r="WUI45" i="28"/>
  <c r="WUC45" i="28"/>
  <c r="WTW45" i="28"/>
  <c r="WTQ45" i="28"/>
  <c r="WTK45" i="28"/>
  <c r="WTE45" i="28"/>
  <c r="WSY45" i="28"/>
  <c r="WSS45" i="28"/>
  <c r="WSM45" i="28"/>
  <c r="WSG45" i="28"/>
  <c r="WSA45" i="28"/>
  <c r="WRU45" i="28"/>
  <c r="WRO45" i="28"/>
  <c r="WRI45" i="28"/>
  <c r="WRC45" i="28"/>
  <c r="WQW45" i="28"/>
  <c r="WQQ45" i="28"/>
  <c r="WQK45" i="28"/>
  <c r="WQE45" i="28"/>
  <c r="WPY45" i="28"/>
  <c r="WPS45" i="28"/>
  <c r="WPM45" i="28"/>
  <c r="WPG45" i="28"/>
  <c r="WPA45" i="28"/>
  <c r="WOU45" i="28"/>
  <c r="WOO45" i="28"/>
  <c r="WOI45" i="28"/>
  <c r="WOC45" i="28"/>
  <c r="WNW45" i="28"/>
  <c r="WNQ45" i="28"/>
  <c r="WNK45" i="28"/>
  <c r="WNE45" i="28"/>
  <c r="WMY45" i="28"/>
  <c r="WMS45" i="28"/>
  <c r="WMM45" i="28"/>
  <c r="WMG45" i="28"/>
  <c r="WMA45" i="28"/>
  <c r="WLU45" i="28"/>
  <c r="WLO45" i="28"/>
  <c r="WLI45" i="28"/>
  <c r="WLC45" i="28"/>
  <c r="WKW45" i="28"/>
  <c r="WKQ45" i="28"/>
  <c r="WKK45" i="28"/>
  <c r="WKE45" i="28"/>
  <c r="WJY45" i="28"/>
  <c r="WJS45" i="28"/>
  <c r="WJM45" i="28"/>
  <c r="WJG45" i="28"/>
  <c r="WJA45" i="28"/>
  <c r="WIU45" i="28"/>
  <c r="WIO45" i="28"/>
  <c r="WII45" i="28"/>
  <c r="WIC45" i="28"/>
  <c r="WHW45" i="28"/>
  <c r="WHQ45" i="28"/>
  <c r="WHK45" i="28"/>
  <c r="WHE45" i="28"/>
  <c r="WGY45" i="28"/>
  <c r="WGS45" i="28"/>
  <c r="WGM45" i="28"/>
  <c r="WGG45" i="28"/>
  <c r="WGA45" i="28"/>
  <c r="WFU45" i="28"/>
  <c r="WFO45" i="28"/>
  <c r="WFI45" i="28"/>
  <c r="WFC45" i="28"/>
  <c r="WEW45" i="28"/>
  <c r="WEQ45" i="28"/>
  <c r="WEK45" i="28"/>
  <c r="WEE45" i="28"/>
  <c r="WDY45" i="28"/>
  <c r="WDS45" i="28"/>
  <c r="WDM45" i="28"/>
  <c r="WDG45" i="28"/>
  <c r="WDA45" i="28"/>
  <c r="WCU45" i="28"/>
  <c r="WCO45" i="28"/>
  <c r="WCI45" i="28"/>
  <c r="WCC45" i="28"/>
  <c r="WBW45" i="28"/>
  <c r="WBQ45" i="28"/>
  <c r="WBK45" i="28"/>
  <c r="WBE45" i="28"/>
  <c r="WAY45" i="28"/>
  <c r="WAS45" i="28"/>
  <c r="WAM45" i="28"/>
  <c r="WAG45" i="28"/>
  <c r="WAA45" i="28"/>
  <c r="VZU45" i="28"/>
  <c r="VZO45" i="28"/>
  <c r="VZI45" i="28"/>
  <c r="VZC45" i="28"/>
  <c r="VYW45" i="28"/>
  <c r="VYQ45" i="28"/>
  <c r="VYK45" i="28"/>
  <c r="VYE45" i="28"/>
  <c r="VXY45" i="28"/>
  <c r="VXS45" i="28"/>
  <c r="VXM45" i="28"/>
  <c r="VXG45" i="28"/>
  <c r="VXA45" i="28"/>
  <c r="VWU45" i="28"/>
  <c r="VWO45" i="28"/>
  <c r="VWI45" i="28"/>
  <c r="VWC45" i="28"/>
  <c r="VVW45" i="28"/>
  <c r="VVQ45" i="28"/>
  <c r="VVK45" i="28"/>
  <c r="VVE45" i="28"/>
  <c r="VUY45" i="28"/>
  <c r="VUS45" i="28"/>
  <c r="VUM45" i="28"/>
  <c r="VUG45" i="28"/>
  <c r="VUA45" i="28"/>
  <c r="VTU45" i="28"/>
  <c r="VTO45" i="28"/>
  <c r="VTI45" i="28"/>
  <c r="VTC45" i="28"/>
  <c r="VSW45" i="28"/>
  <c r="VSQ45" i="28"/>
  <c r="VSK45" i="28"/>
  <c r="VSE45" i="28"/>
  <c r="VRY45" i="28"/>
  <c r="VRS45" i="28"/>
  <c r="VRM45" i="28"/>
  <c r="VRG45" i="28"/>
  <c r="VRA45" i="28"/>
  <c r="VQU45" i="28"/>
  <c r="VQO45" i="28"/>
  <c r="VQI45" i="28"/>
  <c r="VQC45" i="28"/>
  <c r="VPW45" i="28"/>
  <c r="VPQ45" i="28"/>
  <c r="VPK45" i="28"/>
  <c r="VPE45" i="28"/>
  <c r="VOY45" i="28"/>
  <c r="VOS45" i="28"/>
  <c r="VOM45" i="28"/>
  <c r="VOG45" i="28"/>
  <c r="VOA45" i="28"/>
  <c r="VNU45" i="28"/>
  <c r="VNO45" i="28"/>
  <c r="VNI45" i="28"/>
  <c r="VNC45" i="28"/>
  <c r="VMW45" i="28"/>
  <c r="VMQ45" i="28"/>
  <c r="VMK45" i="28"/>
  <c r="VME45" i="28"/>
  <c r="VLY45" i="28"/>
  <c r="VLS45" i="28"/>
  <c r="VLM45" i="28"/>
  <c r="VLG45" i="28"/>
  <c r="VLA45" i="28"/>
  <c r="VKU45" i="28"/>
  <c r="VKO45" i="28"/>
  <c r="VKI45" i="28"/>
  <c r="VKC45" i="28"/>
  <c r="VJW45" i="28"/>
  <c r="VJQ45" i="28"/>
  <c r="VJK45" i="28"/>
  <c r="VJE45" i="28"/>
  <c r="VIY45" i="28"/>
  <c r="VIS45" i="28"/>
  <c r="VIM45" i="28"/>
  <c r="VIG45" i="28"/>
  <c r="VIA45" i="28"/>
  <c r="VHU45" i="28"/>
  <c r="VHO45" i="28"/>
  <c r="VHI45" i="28"/>
  <c r="VHC45" i="28"/>
  <c r="VGW45" i="28"/>
  <c r="VGQ45" i="28"/>
  <c r="VGK45" i="28"/>
  <c r="VGE45" i="28"/>
  <c r="VFY45" i="28"/>
  <c r="VFS45" i="28"/>
  <c r="VFM45" i="28"/>
  <c r="VFG45" i="28"/>
  <c r="VFA45" i="28"/>
  <c r="VEU45" i="28"/>
  <c r="VEO45" i="28"/>
  <c r="VEI45" i="28"/>
  <c r="VEC45" i="28"/>
  <c r="VDW45" i="28"/>
  <c r="VDQ45" i="28"/>
  <c r="VDK45" i="28"/>
  <c r="VDE45" i="28"/>
  <c r="VCY45" i="28"/>
  <c r="VCS45" i="28"/>
  <c r="VCM45" i="28"/>
  <c r="VCG45" i="28"/>
  <c r="VCA45" i="28"/>
  <c r="VBU45" i="28"/>
  <c r="VBO45" i="28"/>
  <c r="VBI45" i="28"/>
  <c r="VBC45" i="28"/>
  <c r="VAW45" i="28"/>
  <c r="VAQ45" i="28"/>
  <c r="VAK45" i="28"/>
  <c r="VAE45" i="28"/>
  <c r="UZY45" i="28"/>
  <c r="UZS45" i="28"/>
  <c r="UZM45" i="28"/>
  <c r="UZG45" i="28"/>
  <c r="UZA45" i="28"/>
  <c r="UYU45" i="28"/>
  <c r="UYO45" i="28"/>
  <c r="UYI45" i="28"/>
  <c r="UYC45" i="28"/>
  <c r="UXW45" i="28"/>
  <c r="UXQ45" i="28"/>
  <c r="UXK45" i="28"/>
  <c r="UXE45" i="28"/>
  <c r="UWY45" i="28"/>
  <c r="UWS45" i="28"/>
  <c r="UWM45" i="28"/>
  <c r="UWG45" i="28"/>
  <c r="UWA45" i="28"/>
  <c r="UVU45" i="28"/>
  <c r="UVO45" i="28"/>
  <c r="UVI45" i="28"/>
  <c r="UVC45" i="28"/>
  <c r="UUW45" i="28"/>
  <c r="UUQ45" i="28"/>
  <c r="UUK45" i="28"/>
  <c r="UUE45" i="28"/>
  <c r="UTY45" i="28"/>
  <c r="UTS45" i="28"/>
  <c r="UTM45" i="28"/>
  <c r="UTG45" i="28"/>
  <c r="UTA45" i="28"/>
  <c r="USU45" i="28"/>
  <c r="USO45" i="28"/>
  <c r="USI45" i="28"/>
  <c r="USC45" i="28"/>
  <c r="URW45" i="28"/>
  <c r="URQ45" i="28"/>
  <c r="URK45" i="28"/>
  <c r="URE45" i="28"/>
  <c r="UQY45" i="28"/>
  <c r="UQS45" i="28"/>
  <c r="UQM45" i="28"/>
  <c r="UQG45" i="28"/>
  <c r="UQA45" i="28"/>
  <c r="UPU45" i="28"/>
  <c r="UPO45" i="28"/>
  <c r="UPI45" i="28"/>
  <c r="UPC45" i="28"/>
  <c r="UOW45" i="28"/>
  <c r="UOQ45" i="28"/>
  <c r="UOK45" i="28"/>
  <c r="UOE45" i="28"/>
  <c r="UNY45" i="28"/>
  <c r="UNS45" i="28"/>
  <c r="UNM45" i="28"/>
  <c r="UNG45" i="28"/>
  <c r="UNA45" i="28"/>
  <c r="UMU45" i="28"/>
  <c r="UMO45" i="28"/>
  <c r="UMI45" i="28"/>
  <c r="UMC45" i="28"/>
  <c r="ULW45" i="28"/>
  <c r="ULQ45" i="28"/>
  <c r="ULK45" i="28"/>
  <c r="ULE45" i="28"/>
  <c r="UKY45" i="28"/>
  <c r="UKS45" i="28"/>
  <c r="UKM45" i="28"/>
  <c r="UKG45" i="28"/>
  <c r="UKA45" i="28"/>
  <c r="UJU45" i="28"/>
  <c r="UJO45" i="28"/>
  <c r="UJI45" i="28"/>
  <c r="UJC45" i="28"/>
  <c r="UIW45" i="28"/>
  <c r="UIQ45" i="28"/>
  <c r="UIK45" i="28"/>
  <c r="UIE45" i="28"/>
  <c r="UHY45" i="28"/>
  <c r="UHS45" i="28"/>
  <c r="UHM45" i="28"/>
  <c r="UHG45" i="28"/>
  <c r="UHA45" i="28"/>
  <c r="UGU45" i="28"/>
  <c r="UGO45" i="28"/>
  <c r="UGI45" i="28"/>
  <c r="UGC45" i="28"/>
  <c r="UFW45" i="28"/>
  <c r="UFQ45" i="28"/>
  <c r="UFK45" i="28"/>
  <c r="UFE45" i="28"/>
  <c r="UEY45" i="28"/>
  <c r="UES45" i="28"/>
  <c r="UEM45" i="28"/>
  <c r="UEG45" i="28"/>
  <c r="UEA45" i="28"/>
  <c r="UDU45" i="28"/>
  <c r="UDO45" i="28"/>
  <c r="UDI45" i="28"/>
  <c r="UDC45" i="28"/>
  <c r="UCW45" i="28"/>
  <c r="UCQ45" i="28"/>
  <c r="UCK45" i="28"/>
  <c r="UCE45" i="28"/>
  <c r="UBY45" i="28"/>
  <c r="UBS45" i="28"/>
  <c r="UBM45" i="28"/>
  <c r="UBG45" i="28"/>
  <c r="UBA45" i="28"/>
  <c r="UAU45" i="28"/>
  <c r="UAO45" i="28"/>
  <c r="UAI45" i="28"/>
  <c r="UAC45" i="28"/>
  <c r="TZW45" i="28"/>
  <c r="TZQ45" i="28"/>
  <c r="TZK45" i="28"/>
  <c r="TZE45" i="28"/>
  <c r="TYY45" i="28"/>
  <c r="TYS45" i="28"/>
  <c r="TYM45" i="28"/>
  <c r="TYG45" i="28"/>
  <c r="TYA45" i="28"/>
  <c r="TXU45" i="28"/>
  <c r="TXO45" i="28"/>
  <c r="TXI45" i="28"/>
  <c r="TXC45" i="28"/>
  <c r="TWW45" i="28"/>
  <c r="TWQ45" i="28"/>
  <c r="TWK45" i="28"/>
  <c r="TWE45" i="28"/>
  <c r="TVY45" i="28"/>
  <c r="TVS45" i="28"/>
  <c r="TVM45" i="28"/>
  <c r="TVG45" i="28"/>
  <c r="TVA45" i="28"/>
  <c r="TUU45" i="28"/>
  <c r="TUO45" i="28"/>
  <c r="TUI45" i="28"/>
  <c r="TUC45" i="28"/>
  <c r="TTW45" i="28"/>
  <c r="TTQ45" i="28"/>
  <c r="TTK45" i="28"/>
  <c r="TTE45" i="28"/>
  <c r="TSY45" i="28"/>
  <c r="TSS45" i="28"/>
  <c r="TSM45" i="28"/>
  <c r="TSG45" i="28"/>
  <c r="TSA45" i="28"/>
  <c r="TRU45" i="28"/>
  <c r="TRO45" i="28"/>
  <c r="TRI45" i="28"/>
  <c r="TRC45" i="28"/>
  <c r="TQW45" i="28"/>
  <c r="TQQ45" i="28"/>
  <c r="TQK45" i="28"/>
  <c r="TQE45" i="28"/>
  <c r="TPY45" i="28"/>
  <c r="TPS45" i="28"/>
  <c r="TPM45" i="28"/>
  <c r="TPG45" i="28"/>
  <c r="TPA45" i="28"/>
  <c r="TOU45" i="28"/>
  <c r="TOO45" i="28"/>
  <c r="TOI45" i="28"/>
  <c r="TOC45" i="28"/>
  <c r="TNW45" i="28"/>
  <c r="TNQ45" i="28"/>
  <c r="TNK45" i="28"/>
  <c r="TNE45" i="28"/>
  <c r="TMY45" i="28"/>
  <c r="TMS45" i="28"/>
  <c r="TMM45" i="28"/>
  <c r="TMG45" i="28"/>
  <c r="TMA45" i="28"/>
  <c r="TLU45" i="28"/>
  <c r="TLO45" i="28"/>
  <c r="TLI45" i="28"/>
  <c r="TLC45" i="28"/>
  <c r="TKW45" i="28"/>
  <c r="TKQ45" i="28"/>
  <c r="TKK45" i="28"/>
  <c r="TKE45" i="28"/>
  <c r="TJY45" i="28"/>
  <c r="TJS45" i="28"/>
  <c r="TJM45" i="28"/>
  <c r="TJG45" i="28"/>
  <c r="TJA45" i="28"/>
  <c r="TIU45" i="28"/>
  <c r="TIO45" i="28"/>
  <c r="TII45" i="28"/>
  <c r="TIC45" i="28"/>
  <c r="THW45" i="28"/>
  <c r="THQ45" i="28"/>
  <c r="THK45" i="28"/>
  <c r="THE45" i="28"/>
  <c r="TGY45" i="28"/>
  <c r="TGS45" i="28"/>
  <c r="TGM45" i="28"/>
  <c r="TGG45" i="28"/>
  <c r="TGA45" i="28"/>
  <c r="TFU45" i="28"/>
  <c r="TFO45" i="28"/>
  <c r="TFI45" i="28"/>
  <c r="TFC45" i="28"/>
  <c r="TEW45" i="28"/>
  <c r="TEQ45" i="28"/>
  <c r="TEK45" i="28"/>
  <c r="TEE45" i="28"/>
  <c r="TDY45" i="28"/>
  <c r="TDS45" i="28"/>
  <c r="TDM45" i="28"/>
  <c r="TDG45" i="28"/>
  <c r="TDA45" i="28"/>
  <c r="TCU45" i="28"/>
  <c r="TCO45" i="28"/>
  <c r="TCI45" i="28"/>
  <c r="TCC45" i="28"/>
  <c r="TBW45" i="28"/>
  <c r="TBQ45" i="28"/>
  <c r="TBK45" i="28"/>
  <c r="TBE45" i="28"/>
  <c r="TAY45" i="28"/>
  <c r="TAS45" i="28"/>
  <c r="TAM45" i="28"/>
  <c r="TAG45" i="28"/>
  <c r="TAA45" i="28"/>
  <c r="SZU45" i="28"/>
  <c r="SZO45" i="28"/>
  <c r="SZI45" i="28"/>
  <c r="SZC45" i="28"/>
  <c r="SYW45" i="28"/>
  <c r="SYQ45" i="28"/>
  <c r="SYK45" i="28"/>
  <c r="SYE45" i="28"/>
  <c r="SXY45" i="28"/>
  <c r="SXS45" i="28"/>
  <c r="SXM45" i="28"/>
  <c r="SXG45" i="28"/>
  <c r="SXA45" i="28"/>
  <c r="SWU45" i="28"/>
  <c r="SWO45" i="28"/>
  <c r="SWI45" i="28"/>
  <c r="SWC45" i="28"/>
  <c r="SVW45" i="28"/>
  <c r="SVQ45" i="28"/>
  <c r="SVK45" i="28"/>
  <c r="SVE45" i="28"/>
  <c r="SUY45" i="28"/>
  <c r="SUS45" i="28"/>
  <c r="SUM45" i="28"/>
  <c r="SUG45" i="28"/>
  <c r="SUA45" i="28"/>
  <c r="STU45" i="28"/>
  <c r="STO45" i="28"/>
  <c r="STI45" i="28"/>
  <c r="STC45" i="28"/>
  <c r="SSW45" i="28"/>
  <c r="SSQ45" i="28"/>
  <c r="SSK45" i="28"/>
  <c r="SSE45" i="28"/>
  <c r="SRY45" i="28"/>
  <c r="SRS45" i="28"/>
  <c r="SRM45" i="28"/>
  <c r="SRG45" i="28"/>
  <c r="SRA45" i="28"/>
  <c r="SQU45" i="28"/>
  <c r="SQO45" i="28"/>
  <c r="SQI45" i="28"/>
  <c r="SQC45" i="28"/>
  <c r="SPW45" i="28"/>
  <c r="SPQ45" i="28"/>
  <c r="SPK45" i="28"/>
  <c r="SPE45" i="28"/>
  <c r="SOY45" i="28"/>
  <c r="SOS45" i="28"/>
  <c r="SOM45" i="28"/>
  <c r="SOG45" i="28"/>
  <c r="SOA45" i="28"/>
  <c r="SNU45" i="28"/>
  <c r="SNO45" i="28"/>
  <c r="SNI45" i="28"/>
  <c r="SNC45" i="28"/>
  <c r="SMW45" i="28"/>
  <c r="SMQ45" i="28"/>
  <c r="SMK45" i="28"/>
  <c r="SME45" i="28"/>
  <c r="SLY45" i="28"/>
  <c r="SLS45" i="28"/>
  <c r="SLM45" i="28"/>
  <c r="SLG45" i="28"/>
  <c r="SLA45" i="28"/>
  <c r="SKU45" i="28"/>
  <c r="SKO45" i="28"/>
  <c r="SKI45" i="28"/>
  <c r="SKC45" i="28"/>
  <c r="SJW45" i="28"/>
  <c r="SJQ45" i="28"/>
  <c r="SJK45" i="28"/>
  <c r="SJE45" i="28"/>
  <c r="SIY45" i="28"/>
  <c r="SIS45" i="28"/>
  <c r="SIM45" i="28"/>
  <c r="SIG45" i="28"/>
  <c r="SIA45" i="28"/>
  <c r="SHU45" i="28"/>
  <c r="SHO45" i="28"/>
  <c r="SHI45" i="28"/>
  <c r="SHC45" i="28"/>
  <c r="SGW45" i="28"/>
  <c r="SGQ45" i="28"/>
  <c r="SGK45" i="28"/>
  <c r="SGE45" i="28"/>
  <c r="SFY45" i="28"/>
  <c r="SFS45" i="28"/>
  <c r="SFM45" i="28"/>
  <c r="SFG45" i="28"/>
  <c r="SFA45" i="28"/>
  <c r="SEU45" i="28"/>
  <c r="SEO45" i="28"/>
  <c r="SEI45" i="28"/>
  <c r="SEC45" i="28"/>
  <c r="SDW45" i="28"/>
  <c r="SDQ45" i="28"/>
  <c r="SDK45" i="28"/>
  <c r="SDE45" i="28"/>
  <c r="SCY45" i="28"/>
  <c r="SCS45" i="28"/>
  <c r="SCM45" i="28"/>
  <c r="SCG45" i="28"/>
  <c r="SCA45" i="28"/>
  <c r="SBU45" i="28"/>
  <c r="SBO45" i="28"/>
  <c r="SBI45" i="28"/>
  <c r="SBC45" i="28"/>
  <c r="SAW45" i="28"/>
  <c r="SAQ45" i="28"/>
  <c r="SAK45" i="28"/>
  <c r="SAE45" i="28"/>
  <c r="RZY45" i="28"/>
  <c r="RZS45" i="28"/>
  <c r="RZM45" i="28"/>
  <c r="RZG45" i="28"/>
  <c r="RZA45" i="28"/>
  <c r="RYU45" i="28"/>
  <c r="RYO45" i="28"/>
  <c r="RYI45" i="28"/>
  <c r="RYC45" i="28"/>
  <c r="RXW45" i="28"/>
  <c r="RXQ45" i="28"/>
  <c r="RXK45" i="28"/>
  <c r="RXE45" i="28"/>
  <c r="RWY45" i="28"/>
  <c r="RWS45" i="28"/>
  <c r="RWM45" i="28"/>
  <c r="RWG45" i="28"/>
  <c r="RWA45" i="28"/>
  <c r="RVU45" i="28"/>
  <c r="RVO45" i="28"/>
  <c r="RVI45" i="28"/>
  <c r="RVC45" i="28"/>
  <c r="RUW45" i="28"/>
  <c r="RUQ45" i="28"/>
  <c r="RUK45" i="28"/>
  <c r="RUE45" i="28"/>
  <c r="RTY45" i="28"/>
  <c r="RTS45" i="28"/>
  <c r="RTM45" i="28"/>
  <c r="RTG45" i="28"/>
  <c r="RTA45" i="28"/>
  <c r="RSU45" i="28"/>
  <c r="RSO45" i="28"/>
  <c r="RSI45" i="28"/>
  <c r="RSC45" i="28"/>
  <c r="RRW45" i="28"/>
  <c r="RRQ45" i="28"/>
  <c r="RRK45" i="28"/>
  <c r="RRE45" i="28"/>
  <c r="RQY45" i="28"/>
  <c r="RQS45" i="28"/>
  <c r="RQM45" i="28"/>
  <c r="RQG45" i="28"/>
  <c r="RQA45" i="28"/>
  <c r="RPU45" i="28"/>
  <c r="RPO45" i="28"/>
  <c r="RPI45" i="28"/>
  <c r="RPC45" i="28"/>
  <c r="ROW45" i="28"/>
  <c r="ROQ45" i="28"/>
  <c r="ROK45" i="28"/>
  <c r="ROE45" i="28"/>
  <c r="RNY45" i="28"/>
  <c r="RNS45" i="28"/>
  <c r="RNM45" i="28"/>
  <c r="RNG45" i="28"/>
  <c r="RNA45" i="28"/>
  <c r="RMU45" i="28"/>
  <c r="RMO45" i="28"/>
  <c r="RMI45" i="28"/>
  <c r="RMC45" i="28"/>
  <c r="RLW45" i="28"/>
  <c r="RLQ45" i="28"/>
  <c r="RLK45" i="28"/>
  <c r="RLE45" i="28"/>
  <c r="RKY45" i="28"/>
  <c r="RKS45" i="28"/>
  <c r="RKM45" i="28"/>
  <c r="RKG45" i="28"/>
  <c r="RKA45" i="28"/>
  <c r="RJU45" i="28"/>
  <c r="RJO45" i="28"/>
  <c r="RJI45" i="28"/>
  <c r="RJC45" i="28"/>
  <c r="RIW45" i="28"/>
  <c r="RIQ45" i="28"/>
  <c r="RIK45" i="28"/>
  <c r="RIE45" i="28"/>
  <c r="RHY45" i="28"/>
  <c r="RHS45" i="28"/>
  <c r="RHM45" i="28"/>
  <c r="RHG45" i="28"/>
  <c r="RHA45" i="28"/>
  <c r="RGU45" i="28"/>
  <c r="RGO45" i="28"/>
  <c r="RGI45" i="28"/>
  <c r="RGC45" i="28"/>
  <c r="RFW45" i="28"/>
  <c r="RFQ45" i="28"/>
  <c r="RFK45" i="28"/>
  <c r="RFE45" i="28"/>
  <c r="REY45" i="28"/>
  <c r="RES45" i="28"/>
  <c r="REM45" i="28"/>
  <c r="REG45" i="28"/>
  <c r="REA45" i="28"/>
  <c r="RDU45" i="28"/>
  <c r="RDO45" i="28"/>
  <c r="RDI45" i="28"/>
  <c r="RDC45" i="28"/>
  <c r="RCW45" i="28"/>
  <c r="RCQ45" i="28"/>
  <c r="RCK45" i="28"/>
  <c r="RCE45" i="28"/>
  <c r="RBY45" i="28"/>
  <c r="RBS45" i="28"/>
  <c r="RBM45" i="28"/>
  <c r="RBG45" i="28"/>
  <c r="RBA45" i="28"/>
  <c r="RAU45" i="28"/>
  <c r="RAO45" i="28"/>
  <c r="RAI45" i="28"/>
  <c r="RAC45" i="28"/>
  <c r="QZW45" i="28"/>
  <c r="QZQ45" i="28"/>
  <c r="QZK45" i="28"/>
  <c r="QZE45" i="28"/>
  <c r="QYY45" i="28"/>
  <c r="QYS45" i="28"/>
  <c r="QYM45" i="28"/>
  <c r="QYG45" i="28"/>
  <c r="QYA45" i="28"/>
  <c r="QXU45" i="28"/>
  <c r="QXO45" i="28"/>
  <c r="QXI45" i="28"/>
  <c r="QXC45" i="28"/>
  <c r="QWW45" i="28"/>
  <c r="QWQ45" i="28"/>
  <c r="QWK45" i="28"/>
  <c r="QWE45" i="28"/>
  <c r="QVY45" i="28"/>
  <c r="QVS45" i="28"/>
  <c r="QVM45" i="28"/>
  <c r="QVG45" i="28"/>
  <c r="QVA45" i="28"/>
  <c r="QUU45" i="28"/>
  <c r="QUO45" i="28"/>
  <c r="QUI45" i="28"/>
  <c r="QUC45" i="28"/>
  <c r="QTW45" i="28"/>
  <c r="QTQ45" i="28"/>
  <c r="QTK45" i="28"/>
  <c r="QTE45" i="28"/>
  <c r="QSY45" i="28"/>
  <c r="QSS45" i="28"/>
  <c r="QSM45" i="28"/>
  <c r="QSG45" i="28"/>
  <c r="QSA45" i="28"/>
  <c r="QRU45" i="28"/>
  <c r="QRO45" i="28"/>
  <c r="QRI45" i="28"/>
  <c r="QRC45" i="28"/>
  <c r="QQW45" i="28"/>
  <c r="QQQ45" i="28"/>
  <c r="QQK45" i="28"/>
  <c r="QQE45" i="28"/>
  <c r="QPY45" i="28"/>
  <c r="QPS45" i="28"/>
  <c r="QPM45" i="28"/>
  <c r="QPG45" i="28"/>
  <c r="QPA45" i="28"/>
  <c r="QOU45" i="28"/>
  <c r="QOO45" i="28"/>
  <c r="QOI45" i="28"/>
  <c r="QOC45" i="28"/>
  <c r="QNW45" i="28"/>
  <c r="QNQ45" i="28"/>
  <c r="QNK45" i="28"/>
  <c r="QNE45" i="28"/>
  <c r="QMY45" i="28"/>
  <c r="QMS45" i="28"/>
  <c r="QMM45" i="28"/>
  <c r="QMG45" i="28"/>
  <c r="QMA45" i="28"/>
  <c r="QLU45" i="28"/>
  <c r="QLO45" i="28"/>
  <c r="QLI45" i="28"/>
  <c r="QLC45" i="28"/>
  <c r="QKW45" i="28"/>
  <c r="QKQ45" i="28"/>
  <c r="QKK45" i="28"/>
  <c r="QKE45" i="28"/>
  <c r="QJY45" i="28"/>
  <c r="QJS45" i="28"/>
  <c r="QJM45" i="28"/>
  <c r="QJG45" i="28"/>
  <c r="QJA45" i="28"/>
  <c r="QIU45" i="28"/>
  <c r="QIO45" i="28"/>
  <c r="QII45" i="28"/>
  <c r="QIC45" i="28"/>
  <c r="QHW45" i="28"/>
  <c r="QHQ45" i="28"/>
  <c r="QHK45" i="28"/>
  <c r="QHE45" i="28"/>
  <c r="QGY45" i="28"/>
  <c r="QGS45" i="28"/>
  <c r="QGM45" i="28"/>
  <c r="QGG45" i="28"/>
  <c r="QGA45" i="28"/>
  <c r="QFU45" i="28"/>
  <c r="QFO45" i="28"/>
  <c r="QFI45" i="28"/>
  <c r="QFC45" i="28"/>
  <c r="QEW45" i="28"/>
  <c r="QEQ45" i="28"/>
  <c r="QEK45" i="28"/>
  <c r="QEE45" i="28"/>
  <c r="QDY45" i="28"/>
  <c r="QDS45" i="28"/>
  <c r="QDM45" i="28"/>
  <c r="QDG45" i="28"/>
  <c r="QDA45" i="28"/>
  <c r="QCU45" i="28"/>
  <c r="QCO45" i="28"/>
  <c r="QCI45" i="28"/>
  <c r="QCC45" i="28"/>
  <c r="QBW45" i="28"/>
  <c r="QBQ45" i="28"/>
  <c r="QBK45" i="28"/>
  <c r="QBE45" i="28"/>
  <c r="QAY45" i="28"/>
  <c r="QAS45" i="28"/>
  <c r="QAM45" i="28"/>
  <c r="QAG45" i="28"/>
  <c r="QAA45" i="28"/>
  <c r="PZU45" i="28"/>
  <c r="PZO45" i="28"/>
  <c r="PZI45" i="28"/>
  <c r="PZC45" i="28"/>
  <c r="PYW45" i="28"/>
  <c r="PYQ45" i="28"/>
  <c r="PYK45" i="28"/>
  <c r="PYE45" i="28"/>
  <c r="PXY45" i="28"/>
  <c r="PXS45" i="28"/>
  <c r="PXM45" i="28"/>
  <c r="PXG45" i="28"/>
  <c r="PXA45" i="28"/>
  <c r="PWU45" i="28"/>
  <c r="PWO45" i="28"/>
  <c r="PWI45" i="28"/>
  <c r="PWC45" i="28"/>
  <c r="PVW45" i="28"/>
  <c r="PVQ45" i="28"/>
  <c r="PVK45" i="28"/>
  <c r="PVE45" i="28"/>
  <c r="PUY45" i="28"/>
  <c r="PUS45" i="28"/>
  <c r="PUM45" i="28"/>
  <c r="PUG45" i="28"/>
  <c r="PUA45" i="28"/>
  <c r="PTU45" i="28"/>
  <c r="PTO45" i="28"/>
  <c r="PTI45" i="28"/>
  <c r="PTC45" i="28"/>
  <c r="PSW45" i="28"/>
  <c r="PSQ45" i="28"/>
  <c r="PSK45" i="28"/>
  <c r="PSE45" i="28"/>
  <c r="PRY45" i="28"/>
  <c r="PRS45" i="28"/>
  <c r="PRM45" i="28"/>
  <c r="PRG45" i="28"/>
  <c r="PRA45" i="28"/>
  <c r="PQU45" i="28"/>
  <c r="PQO45" i="28"/>
  <c r="PQI45" i="28"/>
  <c r="PQC45" i="28"/>
  <c r="PPW45" i="28"/>
  <c r="PPQ45" i="28"/>
  <c r="PPK45" i="28"/>
  <c r="PPE45" i="28"/>
  <c r="POY45" i="28"/>
  <c r="POS45" i="28"/>
  <c r="POM45" i="28"/>
  <c r="POG45" i="28"/>
  <c r="POA45" i="28"/>
  <c r="PNU45" i="28"/>
  <c r="PNO45" i="28"/>
  <c r="PNI45" i="28"/>
  <c r="PNC45" i="28"/>
  <c r="PMW45" i="28"/>
  <c r="PMQ45" i="28"/>
  <c r="PMK45" i="28"/>
  <c r="PME45" i="28"/>
  <c r="PLY45" i="28"/>
  <c r="PLS45" i="28"/>
  <c r="PLM45" i="28"/>
  <c r="PLG45" i="28"/>
  <c r="PLA45" i="28"/>
  <c r="PKU45" i="28"/>
  <c r="PKO45" i="28"/>
  <c r="PKI45" i="28"/>
  <c r="PKC45" i="28"/>
  <c r="PJW45" i="28"/>
  <c r="PJQ45" i="28"/>
  <c r="PJK45" i="28"/>
  <c r="PJE45" i="28"/>
  <c r="PIY45" i="28"/>
  <c r="PIS45" i="28"/>
  <c r="PIM45" i="28"/>
  <c r="PIG45" i="28"/>
  <c r="PIA45" i="28"/>
  <c r="PHU45" i="28"/>
  <c r="PHO45" i="28"/>
  <c r="PHI45" i="28"/>
  <c r="PHC45" i="28"/>
  <c r="PGW45" i="28"/>
  <c r="PGQ45" i="28"/>
  <c r="PGK45" i="28"/>
  <c r="PGE45" i="28"/>
  <c r="PFY45" i="28"/>
  <c r="PFS45" i="28"/>
  <c r="PFM45" i="28"/>
  <c r="PFG45" i="28"/>
  <c r="PFA45" i="28"/>
  <c r="PEU45" i="28"/>
  <c r="PEO45" i="28"/>
  <c r="PEI45" i="28"/>
  <c r="PEC45" i="28"/>
  <c r="PDW45" i="28"/>
  <c r="PDQ45" i="28"/>
  <c r="PDK45" i="28"/>
  <c r="PDE45" i="28"/>
  <c r="PCY45" i="28"/>
  <c r="PCS45" i="28"/>
  <c r="PCM45" i="28"/>
  <c r="PCG45" i="28"/>
  <c r="PCA45" i="28"/>
  <c r="PBU45" i="28"/>
  <c r="PBO45" i="28"/>
  <c r="PBI45" i="28"/>
  <c r="PBC45" i="28"/>
  <c r="PAW45" i="28"/>
  <c r="PAQ45" i="28"/>
  <c r="PAK45" i="28"/>
  <c r="PAE45" i="28"/>
  <c r="OZY45" i="28"/>
  <c r="OZS45" i="28"/>
  <c r="OZM45" i="28"/>
  <c r="OZG45" i="28"/>
  <c r="OZA45" i="28"/>
  <c r="OYU45" i="28"/>
  <c r="OYO45" i="28"/>
  <c r="OYI45" i="28"/>
  <c r="OYC45" i="28"/>
  <c r="OXW45" i="28"/>
  <c r="OXQ45" i="28"/>
  <c r="OXK45" i="28"/>
  <c r="OXE45" i="28"/>
  <c r="OWY45" i="28"/>
  <c r="OWS45" i="28"/>
  <c r="OWM45" i="28"/>
  <c r="OWG45" i="28"/>
  <c r="OWA45" i="28"/>
  <c r="OVU45" i="28"/>
  <c r="OVO45" i="28"/>
  <c r="OVI45" i="28"/>
  <c r="OVC45" i="28"/>
  <c r="OUW45" i="28"/>
  <c r="OUQ45" i="28"/>
  <c r="OUK45" i="28"/>
  <c r="OUE45" i="28"/>
  <c r="OTY45" i="28"/>
  <c r="OTS45" i="28"/>
  <c r="OTM45" i="28"/>
  <c r="OTG45" i="28"/>
  <c r="OTA45" i="28"/>
  <c r="OSU45" i="28"/>
  <c r="OSO45" i="28"/>
  <c r="OSI45" i="28"/>
  <c r="OSC45" i="28"/>
  <c r="ORW45" i="28"/>
  <c r="ORQ45" i="28"/>
  <c r="ORK45" i="28"/>
  <c r="ORE45" i="28"/>
  <c r="OQY45" i="28"/>
  <c r="OQS45" i="28"/>
  <c r="OQM45" i="28"/>
  <c r="OQG45" i="28"/>
  <c r="OQA45" i="28"/>
  <c r="OPU45" i="28"/>
  <c r="OPO45" i="28"/>
  <c r="OPI45" i="28"/>
  <c r="OPC45" i="28"/>
  <c r="OOW45" i="28"/>
  <c r="OOQ45" i="28"/>
  <c r="OOK45" i="28"/>
  <c r="OOE45" i="28"/>
  <c r="ONY45" i="28"/>
  <c r="ONS45" i="28"/>
  <c r="ONM45" i="28"/>
  <c r="ONG45" i="28"/>
  <c r="ONA45" i="28"/>
  <c r="OMU45" i="28"/>
  <c r="OMO45" i="28"/>
  <c r="OMI45" i="28"/>
  <c r="OMC45" i="28"/>
  <c r="OLW45" i="28"/>
  <c r="OLQ45" i="28"/>
  <c r="OLK45" i="28"/>
  <c r="OLE45" i="28"/>
  <c r="OKY45" i="28"/>
  <c r="OKS45" i="28"/>
  <c r="OKM45" i="28"/>
  <c r="OKG45" i="28"/>
  <c r="OKA45" i="28"/>
  <c r="OJU45" i="28"/>
  <c r="OJO45" i="28"/>
  <c r="OJI45" i="28"/>
  <c r="OJC45" i="28"/>
  <c r="OIW45" i="28"/>
  <c r="OIQ45" i="28"/>
  <c r="OIK45" i="28"/>
  <c r="OIE45" i="28"/>
  <c r="OHY45" i="28"/>
  <c r="OHS45" i="28"/>
  <c r="OHM45" i="28"/>
  <c r="OHG45" i="28"/>
  <c r="OHA45" i="28"/>
  <c r="OGU45" i="28"/>
  <c r="OGO45" i="28"/>
  <c r="OGI45" i="28"/>
  <c r="OGC45" i="28"/>
  <c r="OFW45" i="28"/>
  <c r="OFQ45" i="28"/>
  <c r="OFK45" i="28"/>
  <c r="OFE45" i="28"/>
  <c r="OEY45" i="28"/>
  <c r="OES45" i="28"/>
  <c r="OEM45" i="28"/>
  <c r="OEG45" i="28"/>
  <c r="OEA45" i="28"/>
  <c r="ODU45" i="28"/>
  <c r="ODO45" i="28"/>
  <c r="ODI45" i="28"/>
  <c r="ODC45" i="28"/>
  <c r="OCW45" i="28"/>
  <c r="OCQ45" i="28"/>
  <c r="OCK45" i="28"/>
  <c r="OCE45" i="28"/>
  <c r="OBY45" i="28"/>
  <c r="OBS45" i="28"/>
  <c r="OBM45" i="28"/>
  <c r="OBG45" i="28"/>
  <c r="OBA45" i="28"/>
  <c r="OAU45" i="28"/>
  <c r="OAO45" i="28"/>
  <c r="OAI45" i="28"/>
  <c r="OAC45" i="28"/>
  <c r="NZW45" i="28"/>
  <c r="NZQ45" i="28"/>
  <c r="NZK45" i="28"/>
  <c r="NZE45" i="28"/>
  <c r="NYY45" i="28"/>
  <c r="NYS45" i="28"/>
  <c r="NYM45" i="28"/>
  <c r="NYG45" i="28"/>
  <c r="NYA45" i="28"/>
  <c r="NXU45" i="28"/>
  <c r="NXO45" i="28"/>
  <c r="NXI45" i="28"/>
  <c r="NXC45" i="28"/>
  <c r="NWW45" i="28"/>
  <c r="NWQ45" i="28"/>
  <c r="NWK45" i="28"/>
  <c r="NWE45" i="28"/>
  <c r="NVY45" i="28"/>
  <c r="NVS45" i="28"/>
  <c r="NVM45" i="28"/>
  <c r="NVG45" i="28"/>
  <c r="NVA45" i="28"/>
  <c r="NUU45" i="28"/>
  <c r="NUO45" i="28"/>
  <c r="NUI45" i="28"/>
  <c r="NUC45" i="28"/>
  <c r="NTW45" i="28"/>
  <c r="NTQ45" i="28"/>
  <c r="NTK45" i="28"/>
  <c r="NTE45" i="28"/>
  <c r="NSY45" i="28"/>
  <c r="NSS45" i="28"/>
  <c r="NSM45" i="28"/>
  <c r="NSG45" i="28"/>
  <c r="NSA45" i="28"/>
  <c r="NRU45" i="28"/>
  <c r="NRO45" i="28"/>
  <c r="NRI45" i="28"/>
  <c r="NRC45" i="28"/>
  <c r="NQW45" i="28"/>
  <c r="NQQ45" i="28"/>
  <c r="NQK45" i="28"/>
  <c r="NQE45" i="28"/>
  <c r="NPY45" i="28"/>
  <c r="NPS45" i="28"/>
  <c r="NPM45" i="28"/>
  <c r="NPG45" i="28"/>
  <c r="NPA45" i="28"/>
  <c r="NOU45" i="28"/>
  <c r="NOO45" i="28"/>
  <c r="NOI45" i="28"/>
  <c r="NOC45" i="28"/>
  <c r="NNW45" i="28"/>
  <c r="NNQ45" i="28"/>
  <c r="NNK45" i="28"/>
  <c r="NNE45" i="28"/>
  <c r="NMY45" i="28"/>
  <c r="NMS45" i="28"/>
  <c r="NMM45" i="28"/>
  <c r="NMG45" i="28"/>
  <c r="NMA45" i="28"/>
  <c r="NLU45" i="28"/>
  <c r="NLO45" i="28"/>
  <c r="NLI45" i="28"/>
  <c r="NLC45" i="28"/>
  <c r="NKW45" i="28"/>
  <c r="NKQ45" i="28"/>
  <c r="NKK45" i="28"/>
  <c r="NKE45" i="28"/>
  <c r="NJY45" i="28"/>
  <c r="NJS45" i="28"/>
  <c r="NJM45" i="28"/>
  <c r="NJG45" i="28"/>
  <c r="NJA45" i="28"/>
  <c r="NIU45" i="28"/>
  <c r="NIO45" i="28"/>
  <c r="NII45" i="28"/>
  <c r="NIC45" i="28"/>
  <c r="NHW45" i="28"/>
  <c r="NHQ45" i="28"/>
  <c r="NHK45" i="28"/>
  <c r="NHE45" i="28"/>
  <c r="NGY45" i="28"/>
  <c r="NGS45" i="28"/>
  <c r="NGM45" i="28"/>
  <c r="NGG45" i="28"/>
  <c r="NGA45" i="28"/>
  <c r="NFU45" i="28"/>
  <c r="NFO45" i="28"/>
  <c r="NFI45" i="28"/>
  <c r="NFC45" i="28"/>
  <c r="NEW45" i="28"/>
  <c r="NEQ45" i="28"/>
  <c r="NEK45" i="28"/>
  <c r="NEE45" i="28"/>
  <c r="NDY45" i="28"/>
  <c r="NDS45" i="28"/>
  <c r="NDM45" i="28"/>
  <c r="NDG45" i="28"/>
  <c r="NDA45" i="28"/>
  <c r="NCU45" i="28"/>
  <c r="NCO45" i="28"/>
  <c r="NCI45" i="28"/>
  <c r="NCC45" i="28"/>
  <c r="NBW45" i="28"/>
  <c r="NBQ45" i="28"/>
  <c r="NBK45" i="28"/>
  <c r="NBE45" i="28"/>
  <c r="NAY45" i="28"/>
  <c r="NAS45" i="28"/>
  <c r="NAM45" i="28"/>
  <c r="NAG45" i="28"/>
  <c r="NAA45" i="28"/>
  <c r="MZU45" i="28"/>
  <c r="MZO45" i="28"/>
  <c r="MZI45" i="28"/>
  <c r="MZC45" i="28"/>
  <c r="MYW45" i="28"/>
  <c r="MYQ45" i="28"/>
  <c r="MYK45" i="28"/>
  <c r="MYE45" i="28"/>
  <c r="MXY45" i="28"/>
  <c r="MXS45" i="28"/>
  <c r="MXM45" i="28"/>
  <c r="MXG45" i="28"/>
  <c r="MXA45" i="28"/>
  <c r="MWU45" i="28"/>
  <c r="MWO45" i="28"/>
  <c r="MWI45" i="28"/>
  <c r="MWC45" i="28"/>
  <c r="MVW45" i="28"/>
  <c r="MVQ45" i="28"/>
  <c r="MVK45" i="28"/>
  <c r="MVE45" i="28"/>
  <c r="MUY45" i="28"/>
  <c r="MUS45" i="28"/>
  <c r="MUM45" i="28"/>
  <c r="MUG45" i="28"/>
  <c r="MUA45" i="28"/>
  <c r="MTU45" i="28"/>
  <c r="MTO45" i="28"/>
  <c r="MTI45" i="28"/>
  <c r="MTC45" i="28"/>
  <c r="MSW45" i="28"/>
  <c r="MSQ45" i="28"/>
  <c r="MSK45" i="28"/>
  <c r="MSE45" i="28"/>
  <c r="MRY45" i="28"/>
  <c r="MRS45" i="28"/>
  <c r="MRM45" i="28"/>
  <c r="MRG45" i="28"/>
  <c r="MRA45" i="28"/>
  <c r="MQU45" i="28"/>
  <c r="MQO45" i="28"/>
  <c r="MQI45" i="28"/>
  <c r="MQC45" i="28"/>
  <c r="MPW45" i="28"/>
  <c r="MPQ45" i="28"/>
  <c r="MPK45" i="28"/>
  <c r="MPE45" i="28"/>
  <c r="MOY45" i="28"/>
  <c r="MOS45" i="28"/>
  <c r="MOM45" i="28"/>
  <c r="MOG45" i="28"/>
  <c r="MOA45" i="28"/>
  <c r="MNU45" i="28"/>
  <c r="MNO45" i="28"/>
  <c r="MNI45" i="28"/>
  <c r="MNC45" i="28"/>
  <c r="MMW45" i="28"/>
  <c r="MMQ45" i="28"/>
  <c r="MMK45" i="28"/>
  <c r="MME45" i="28"/>
  <c r="MLY45" i="28"/>
  <c r="MLS45" i="28"/>
  <c r="MLM45" i="28"/>
  <c r="MLG45" i="28"/>
  <c r="MLA45" i="28"/>
  <c r="MKU45" i="28"/>
  <c r="MKO45" i="28"/>
  <c r="MKI45" i="28"/>
  <c r="MKC45" i="28"/>
  <c r="MJW45" i="28"/>
  <c r="MJQ45" i="28"/>
  <c r="MJK45" i="28"/>
  <c r="MJE45" i="28"/>
  <c r="MIY45" i="28"/>
  <c r="MIS45" i="28"/>
  <c r="MIM45" i="28"/>
  <c r="MIG45" i="28"/>
  <c r="MIA45" i="28"/>
  <c r="MHU45" i="28"/>
  <c r="MHO45" i="28"/>
  <c r="MHI45" i="28"/>
  <c r="MHC45" i="28"/>
  <c r="MGW45" i="28"/>
  <c r="MGQ45" i="28"/>
  <c r="MGK45" i="28"/>
  <c r="MGE45" i="28"/>
  <c r="MFY45" i="28"/>
  <c r="MFS45" i="28"/>
  <c r="MFM45" i="28"/>
  <c r="MFG45" i="28"/>
  <c r="MFA45" i="28"/>
  <c r="MEU45" i="28"/>
  <c r="MEO45" i="28"/>
  <c r="MEI45" i="28"/>
  <c r="MEC45" i="28"/>
  <c r="MDW45" i="28"/>
  <c r="MDQ45" i="28"/>
  <c r="MDK45" i="28"/>
  <c r="MDE45" i="28"/>
  <c r="MCY45" i="28"/>
  <c r="MCS45" i="28"/>
  <c r="MCM45" i="28"/>
  <c r="MCG45" i="28"/>
  <c r="MCA45" i="28"/>
  <c r="MBU45" i="28"/>
  <c r="MBO45" i="28"/>
  <c r="MBI45" i="28"/>
  <c r="MBC45" i="28"/>
  <c r="MAW45" i="28"/>
  <c r="MAQ45" i="28"/>
  <c r="MAK45" i="28"/>
  <c r="MAE45" i="28"/>
  <c r="LZY45" i="28"/>
  <c r="LZS45" i="28"/>
  <c r="LZM45" i="28"/>
  <c r="LZG45" i="28"/>
  <c r="LZA45" i="28"/>
  <c r="LYU45" i="28"/>
  <c r="LYO45" i="28"/>
  <c r="LYI45" i="28"/>
  <c r="LYC45" i="28"/>
  <c r="LXW45" i="28"/>
  <c r="LXQ45" i="28"/>
  <c r="LXK45" i="28"/>
  <c r="LXE45" i="28"/>
  <c r="LWY45" i="28"/>
  <c r="LWS45" i="28"/>
  <c r="LWM45" i="28"/>
  <c r="LWG45" i="28"/>
  <c r="LWA45" i="28"/>
  <c r="LVU45" i="28"/>
  <c r="LVO45" i="28"/>
  <c r="LVI45" i="28"/>
  <c r="LVC45" i="28"/>
  <c r="LUW45" i="28"/>
  <c r="LUQ45" i="28"/>
  <c r="LUK45" i="28"/>
  <c r="LUE45" i="28"/>
  <c r="LTY45" i="28"/>
  <c r="LTS45" i="28"/>
  <c r="LTM45" i="28"/>
  <c r="LTG45" i="28"/>
  <c r="LTA45" i="28"/>
  <c r="LSU45" i="28"/>
  <c r="LSO45" i="28"/>
  <c r="LSI45" i="28"/>
  <c r="LSC45" i="28"/>
  <c r="LRW45" i="28"/>
  <c r="LRQ45" i="28"/>
  <c r="LRK45" i="28"/>
  <c r="LRE45" i="28"/>
  <c r="LQY45" i="28"/>
  <c r="LQS45" i="28"/>
  <c r="LQM45" i="28"/>
  <c r="LQG45" i="28"/>
  <c r="LQA45" i="28"/>
  <c r="LPU45" i="28"/>
  <c r="LPO45" i="28"/>
  <c r="LPI45" i="28"/>
  <c r="LPC45" i="28"/>
  <c r="LOW45" i="28"/>
  <c r="LOQ45" i="28"/>
  <c r="LOK45" i="28"/>
  <c r="LOE45" i="28"/>
  <c r="LNY45" i="28"/>
  <c r="LNS45" i="28"/>
  <c r="LNM45" i="28"/>
  <c r="LNG45" i="28"/>
  <c r="LNA45" i="28"/>
  <c r="LMU45" i="28"/>
  <c r="LMO45" i="28"/>
  <c r="LMI45" i="28"/>
  <c r="LMC45" i="28"/>
  <c r="LLW45" i="28"/>
  <c r="LLQ45" i="28"/>
  <c r="LLK45" i="28"/>
  <c r="LLE45" i="28"/>
  <c r="LKY45" i="28"/>
  <c r="LKS45" i="28"/>
  <c r="LKM45" i="28"/>
  <c r="LKG45" i="28"/>
  <c r="LKA45" i="28"/>
  <c r="LJU45" i="28"/>
  <c r="LJO45" i="28"/>
  <c r="LJI45" i="28"/>
  <c r="LJC45" i="28"/>
  <c r="LIW45" i="28"/>
  <c r="LIQ45" i="28"/>
  <c r="LIK45" i="28"/>
  <c r="LIE45" i="28"/>
  <c r="LHY45" i="28"/>
  <c r="LHS45" i="28"/>
  <c r="LHM45" i="28"/>
  <c r="LHG45" i="28"/>
  <c r="LHA45" i="28"/>
  <c r="LGU45" i="28"/>
  <c r="LGO45" i="28"/>
  <c r="LGI45" i="28"/>
  <c r="LGC45" i="28"/>
  <c r="LFW45" i="28"/>
  <c r="LFQ45" i="28"/>
  <c r="LFK45" i="28"/>
  <c r="LFE45" i="28"/>
  <c r="LEY45" i="28"/>
  <c r="LES45" i="28"/>
  <c r="LEM45" i="28"/>
  <c r="LEG45" i="28"/>
  <c r="LEA45" i="28"/>
  <c r="LDU45" i="28"/>
  <c r="LDO45" i="28"/>
  <c r="LDI45" i="28"/>
  <c r="LDC45" i="28"/>
  <c r="LCW45" i="28"/>
  <c r="LCQ45" i="28"/>
  <c r="LCK45" i="28"/>
  <c r="LCE45" i="28"/>
  <c r="LBY45" i="28"/>
  <c r="LBS45" i="28"/>
  <c r="LBM45" i="28"/>
  <c r="LBG45" i="28"/>
  <c r="LBA45" i="28"/>
  <c r="LAU45" i="28"/>
  <c r="LAO45" i="28"/>
  <c r="LAI45" i="28"/>
  <c r="LAC45" i="28"/>
  <c r="KZW45" i="28"/>
  <c r="KZQ45" i="28"/>
  <c r="KZK45" i="28"/>
  <c r="KZE45" i="28"/>
  <c r="KYY45" i="28"/>
  <c r="KYS45" i="28"/>
  <c r="KYM45" i="28"/>
  <c r="KYG45" i="28"/>
  <c r="KYA45" i="28"/>
  <c r="KXU45" i="28"/>
  <c r="KXO45" i="28"/>
  <c r="KXI45" i="28"/>
  <c r="KXC45" i="28"/>
  <c r="KWW45" i="28"/>
  <c r="KWQ45" i="28"/>
  <c r="KWK45" i="28"/>
  <c r="KWE45" i="28"/>
  <c r="KVY45" i="28"/>
  <c r="KVS45" i="28"/>
  <c r="KVM45" i="28"/>
  <c r="KVG45" i="28"/>
  <c r="KVA45" i="28"/>
  <c r="KUU45" i="28"/>
  <c r="KUO45" i="28"/>
  <c r="KUI45" i="28"/>
  <c r="KUC45" i="28"/>
  <c r="KTW45" i="28"/>
  <c r="KTQ45" i="28"/>
  <c r="KTK45" i="28"/>
  <c r="KTE45" i="28"/>
  <c r="KSY45" i="28"/>
  <c r="KSS45" i="28"/>
  <c r="KSM45" i="28"/>
  <c r="KSG45" i="28"/>
  <c r="KSA45" i="28"/>
  <c r="KRU45" i="28"/>
  <c r="KRO45" i="28"/>
  <c r="KRI45" i="28"/>
  <c r="KRC45" i="28"/>
  <c r="KQW45" i="28"/>
  <c r="KQQ45" i="28"/>
  <c r="KQK45" i="28"/>
  <c r="KQE45" i="28"/>
  <c r="KPY45" i="28"/>
  <c r="KPS45" i="28"/>
  <c r="KPM45" i="28"/>
  <c r="KPG45" i="28"/>
  <c r="KPA45" i="28"/>
  <c r="KOU45" i="28"/>
  <c r="KOO45" i="28"/>
  <c r="KOI45" i="28"/>
  <c r="KOC45" i="28"/>
  <c r="KNW45" i="28"/>
  <c r="KNQ45" i="28"/>
  <c r="KNK45" i="28"/>
  <c r="KNE45" i="28"/>
  <c r="KMY45" i="28"/>
  <c r="KMS45" i="28"/>
  <c r="KMM45" i="28"/>
  <c r="KMG45" i="28"/>
  <c r="KMA45" i="28"/>
  <c r="KLU45" i="28"/>
  <c r="KLO45" i="28"/>
  <c r="KLI45" i="28"/>
  <c r="KLC45" i="28"/>
  <c r="KKW45" i="28"/>
  <c r="KKQ45" i="28"/>
  <c r="KKK45" i="28"/>
  <c r="KKE45" i="28"/>
  <c r="KJY45" i="28"/>
  <c r="KJS45" i="28"/>
  <c r="KJM45" i="28"/>
  <c r="KJG45" i="28"/>
  <c r="KJA45" i="28"/>
  <c r="KIU45" i="28"/>
  <c r="KIO45" i="28"/>
  <c r="KII45" i="28"/>
  <c r="KIC45" i="28"/>
  <c r="KHW45" i="28"/>
  <c r="KHQ45" i="28"/>
  <c r="KHK45" i="28"/>
  <c r="KHE45" i="28"/>
  <c r="KGY45" i="28"/>
  <c r="KGS45" i="28"/>
  <c r="KGM45" i="28"/>
  <c r="KGG45" i="28"/>
  <c r="KGA45" i="28"/>
  <c r="KFU45" i="28"/>
  <c r="KFO45" i="28"/>
  <c r="KFI45" i="28"/>
  <c r="KFC45" i="28"/>
  <c r="KEW45" i="28"/>
  <c r="KEQ45" i="28"/>
  <c r="KEK45" i="28"/>
  <c r="KEE45" i="28"/>
  <c r="KDY45" i="28"/>
  <c r="KDS45" i="28"/>
  <c r="KDM45" i="28"/>
  <c r="KDG45" i="28"/>
  <c r="KDA45" i="28"/>
  <c r="KCU45" i="28"/>
  <c r="KCO45" i="28"/>
  <c r="KCI45" i="28"/>
  <c r="KCC45" i="28"/>
  <c r="KBW45" i="28"/>
  <c r="KBQ45" i="28"/>
  <c r="KBK45" i="28"/>
  <c r="KBE45" i="28"/>
  <c r="KAY45" i="28"/>
  <c r="KAS45" i="28"/>
  <c r="KAM45" i="28"/>
  <c r="KAG45" i="28"/>
  <c r="KAA45" i="28"/>
  <c r="JZU45" i="28"/>
  <c r="JZO45" i="28"/>
  <c r="JZI45" i="28"/>
  <c r="JZC45" i="28"/>
  <c r="JYW45" i="28"/>
  <c r="JYQ45" i="28"/>
  <c r="JYK45" i="28"/>
  <c r="JYE45" i="28"/>
  <c r="JXY45" i="28"/>
  <c r="JXS45" i="28"/>
  <c r="JXM45" i="28"/>
  <c r="JXG45" i="28"/>
  <c r="JXA45" i="28"/>
  <c r="JWU45" i="28"/>
  <c r="JWO45" i="28"/>
  <c r="JWI45" i="28"/>
  <c r="JWC45" i="28"/>
  <c r="JVW45" i="28"/>
  <c r="JVQ45" i="28"/>
  <c r="JVK45" i="28"/>
  <c r="JVE45" i="28"/>
  <c r="JUY45" i="28"/>
  <c r="JUS45" i="28"/>
  <c r="JUM45" i="28"/>
  <c r="JUG45" i="28"/>
  <c r="JUA45" i="28"/>
  <c r="JTU45" i="28"/>
  <c r="JTO45" i="28"/>
  <c r="JTI45" i="28"/>
  <c r="JTC45" i="28"/>
  <c r="JSW45" i="28"/>
  <c r="JSQ45" i="28"/>
  <c r="JSK45" i="28"/>
  <c r="JSE45" i="28"/>
  <c r="JRY45" i="28"/>
  <c r="JRS45" i="28"/>
  <c r="JRM45" i="28"/>
  <c r="JRG45" i="28"/>
  <c r="JRA45" i="28"/>
  <c r="JQU45" i="28"/>
  <c r="JQO45" i="28"/>
  <c r="JQI45" i="28"/>
  <c r="JQC45" i="28"/>
  <c r="JPW45" i="28"/>
  <c r="JPQ45" i="28"/>
  <c r="JPK45" i="28"/>
  <c r="JPE45" i="28"/>
  <c r="JOY45" i="28"/>
  <c r="JOS45" i="28"/>
  <c r="JOM45" i="28"/>
  <c r="JOG45" i="28"/>
  <c r="JOA45" i="28"/>
  <c r="JNU45" i="28"/>
  <c r="JNO45" i="28"/>
  <c r="JNI45" i="28"/>
  <c r="JNC45" i="28"/>
  <c r="JMW45" i="28"/>
  <c r="JMQ45" i="28"/>
  <c r="JMK45" i="28"/>
  <c r="JME45" i="28"/>
  <c r="JLY45" i="28"/>
  <c r="JLS45" i="28"/>
  <c r="JLM45" i="28"/>
  <c r="JLG45" i="28"/>
  <c r="JLA45" i="28"/>
  <c r="JKU45" i="28"/>
  <c r="JKO45" i="28"/>
  <c r="JKI45" i="28"/>
  <c r="JKC45" i="28"/>
  <c r="JJW45" i="28"/>
  <c r="JJQ45" i="28"/>
  <c r="JJK45" i="28"/>
  <c r="JJE45" i="28"/>
  <c r="JIY45" i="28"/>
  <c r="JIS45" i="28"/>
  <c r="JIM45" i="28"/>
  <c r="JIG45" i="28"/>
  <c r="JIA45" i="28"/>
  <c r="JHU45" i="28"/>
  <c r="JHO45" i="28"/>
  <c r="JHI45" i="28"/>
  <c r="JHC45" i="28"/>
  <c r="JGW45" i="28"/>
  <c r="JGQ45" i="28"/>
  <c r="JGK45" i="28"/>
  <c r="JGE45" i="28"/>
  <c r="JFY45" i="28"/>
  <c r="JFS45" i="28"/>
  <c r="JFM45" i="28"/>
  <c r="JFG45" i="28"/>
  <c r="JFA45" i="28"/>
  <c r="JEU45" i="28"/>
  <c r="JEO45" i="28"/>
  <c r="JEI45" i="28"/>
  <c r="JEC45" i="28"/>
  <c r="JDW45" i="28"/>
  <c r="JDQ45" i="28"/>
  <c r="JDK45" i="28"/>
  <c r="JDE45" i="28"/>
  <c r="JCY45" i="28"/>
  <c r="JCS45" i="28"/>
  <c r="JCM45" i="28"/>
  <c r="JCG45" i="28"/>
  <c r="JCA45" i="28"/>
  <c r="JBU45" i="28"/>
  <c r="JBO45" i="28"/>
  <c r="JBI45" i="28"/>
  <c r="JBC45" i="28"/>
  <c r="JAW45" i="28"/>
  <c r="JAQ45" i="28"/>
  <c r="JAK45" i="28"/>
  <c r="JAE45" i="28"/>
  <c r="IZY45" i="28"/>
  <c r="IZS45" i="28"/>
  <c r="IZM45" i="28"/>
  <c r="IZG45" i="28"/>
  <c r="IZA45" i="28"/>
  <c r="IYU45" i="28"/>
  <c r="IYO45" i="28"/>
  <c r="IYI45" i="28"/>
  <c r="IYC45" i="28"/>
  <c r="IXW45" i="28"/>
  <c r="IXQ45" i="28"/>
  <c r="IXK45" i="28"/>
  <c r="IXE45" i="28"/>
  <c r="IWY45" i="28"/>
  <c r="IWS45" i="28"/>
  <c r="IWM45" i="28"/>
  <c r="IWG45" i="28"/>
  <c r="IWA45" i="28"/>
  <c r="IVU45" i="28"/>
  <c r="IVO45" i="28"/>
  <c r="IVI45" i="28"/>
  <c r="IVC45" i="28"/>
  <c r="IUW45" i="28"/>
  <c r="IUQ45" i="28"/>
  <c r="IUK45" i="28"/>
  <c r="IUE45" i="28"/>
  <c r="ITY45" i="28"/>
  <c r="ITS45" i="28"/>
  <c r="ITM45" i="28"/>
  <c r="ITG45" i="28"/>
  <c r="ITA45" i="28"/>
  <c r="ISU45" i="28"/>
  <c r="ISO45" i="28"/>
  <c r="ISI45" i="28"/>
  <c r="ISC45" i="28"/>
  <c r="IRW45" i="28"/>
  <c r="IRQ45" i="28"/>
  <c r="IRK45" i="28"/>
  <c r="IRE45" i="28"/>
  <c r="IQY45" i="28"/>
  <c r="IQS45" i="28"/>
  <c r="IQM45" i="28"/>
  <c r="IQG45" i="28"/>
  <c r="IQA45" i="28"/>
  <c r="IPU45" i="28"/>
  <c r="IPO45" i="28"/>
  <c r="IPI45" i="28"/>
  <c r="IPC45" i="28"/>
  <c r="IOW45" i="28"/>
  <c r="IOQ45" i="28"/>
  <c r="IOK45" i="28"/>
  <c r="IOE45" i="28"/>
  <c r="INY45" i="28"/>
  <c r="INS45" i="28"/>
  <c r="INM45" i="28"/>
  <c r="ING45" i="28"/>
  <c r="INA45" i="28"/>
  <c r="IMU45" i="28"/>
  <c r="IMO45" i="28"/>
  <c r="IMI45" i="28"/>
  <c r="IMC45" i="28"/>
  <c r="ILW45" i="28"/>
  <c r="ILQ45" i="28"/>
  <c r="ILK45" i="28"/>
  <c r="ILE45" i="28"/>
  <c r="IKY45" i="28"/>
  <c r="IKS45" i="28"/>
  <c r="IKM45" i="28"/>
  <c r="IKG45" i="28"/>
  <c r="IKA45" i="28"/>
  <c r="IJU45" i="28"/>
  <c r="IJO45" i="28"/>
  <c r="IJI45" i="28"/>
  <c r="IJC45" i="28"/>
  <c r="IIW45" i="28"/>
  <c r="IIQ45" i="28"/>
  <c r="IIK45" i="28"/>
  <c r="IIE45" i="28"/>
  <c r="IHY45" i="28"/>
  <c r="IHS45" i="28"/>
  <c r="IHM45" i="28"/>
  <c r="IHG45" i="28"/>
  <c r="IHA45" i="28"/>
  <c r="IGU45" i="28"/>
  <c r="IGO45" i="28"/>
  <c r="IGI45" i="28"/>
  <c r="IGC45" i="28"/>
  <c r="IFW45" i="28"/>
  <c r="IFQ45" i="28"/>
  <c r="IFK45" i="28"/>
  <c r="IFE45" i="28"/>
  <c r="IEY45" i="28"/>
  <c r="IES45" i="28"/>
  <c r="IEM45" i="28"/>
  <c r="IEG45" i="28"/>
  <c r="IEA45" i="28"/>
  <c r="IDU45" i="28"/>
  <c r="IDO45" i="28"/>
  <c r="IDI45" i="28"/>
  <c r="IDC45" i="28"/>
  <c r="ICW45" i="28"/>
  <c r="ICQ45" i="28"/>
  <c r="ICK45" i="28"/>
  <c r="ICE45" i="28"/>
  <c r="IBY45" i="28"/>
  <c r="IBS45" i="28"/>
  <c r="IBM45" i="28"/>
  <c r="IBG45" i="28"/>
  <c r="IBA45" i="28"/>
  <c r="IAU45" i="28"/>
  <c r="IAO45" i="28"/>
  <c r="IAI45" i="28"/>
  <c r="IAC45" i="28"/>
  <c r="HZW45" i="28"/>
  <c r="HZQ45" i="28"/>
  <c r="HZK45" i="28"/>
  <c r="HZE45" i="28"/>
  <c r="HYY45" i="28"/>
  <c r="HYS45" i="28"/>
  <c r="HYM45" i="28"/>
  <c r="HYG45" i="28"/>
  <c r="HYA45" i="28"/>
  <c r="HXU45" i="28"/>
  <c r="HXO45" i="28"/>
  <c r="HXI45" i="28"/>
  <c r="HXC45" i="28"/>
  <c r="HWW45" i="28"/>
  <c r="HWQ45" i="28"/>
  <c r="HWK45" i="28"/>
  <c r="HWE45" i="28"/>
  <c r="HVY45" i="28"/>
  <c r="HVS45" i="28"/>
  <c r="HVM45" i="28"/>
  <c r="HVG45" i="28"/>
  <c r="HVA45" i="28"/>
  <c r="HUU45" i="28"/>
  <c r="HUO45" i="28"/>
  <c r="HUI45" i="28"/>
  <c r="HUC45" i="28"/>
  <c r="HTW45" i="28"/>
  <c r="HTQ45" i="28"/>
  <c r="HTK45" i="28"/>
  <c r="HTE45" i="28"/>
  <c r="HSY45" i="28"/>
  <c r="HSS45" i="28"/>
  <c r="HSM45" i="28"/>
  <c r="HSG45" i="28"/>
  <c r="HSA45" i="28"/>
  <c r="HRU45" i="28"/>
  <c r="HRO45" i="28"/>
  <c r="HRI45" i="28"/>
  <c r="HRC45" i="28"/>
  <c r="HQW45" i="28"/>
  <c r="HQQ45" i="28"/>
  <c r="HQK45" i="28"/>
  <c r="HQE45" i="28"/>
  <c r="HPY45" i="28"/>
  <c r="HPS45" i="28"/>
  <c r="HPM45" i="28"/>
  <c r="HPG45" i="28"/>
  <c r="HPA45" i="28"/>
  <c r="HOU45" i="28"/>
  <c r="HOO45" i="28"/>
  <c r="HOI45" i="28"/>
  <c r="HOC45" i="28"/>
  <c r="HNW45" i="28"/>
  <c r="HNQ45" i="28"/>
  <c r="HNK45" i="28"/>
  <c r="HNE45" i="28"/>
  <c r="HMY45" i="28"/>
  <c r="HMS45" i="28"/>
  <c r="HMM45" i="28"/>
  <c r="HMG45" i="28"/>
  <c r="HMA45" i="28"/>
  <c r="HLU45" i="28"/>
  <c r="HLO45" i="28"/>
  <c r="HLI45" i="28"/>
  <c r="HLC45" i="28"/>
  <c r="HKW45" i="28"/>
  <c r="HKQ45" i="28"/>
  <c r="HKK45" i="28"/>
  <c r="HKE45" i="28"/>
  <c r="HJY45" i="28"/>
  <c r="HJS45" i="28"/>
  <c r="HJM45" i="28"/>
  <c r="HJG45" i="28"/>
  <c r="HJA45" i="28"/>
  <c r="HIU45" i="28"/>
  <c r="HIO45" i="28"/>
  <c r="HII45" i="28"/>
  <c r="HIC45" i="28"/>
  <c r="HHW45" i="28"/>
  <c r="HHQ45" i="28"/>
  <c r="HHK45" i="28"/>
  <c r="HHE45" i="28"/>
  <c r="HGY45" i="28"/>
  <c r="HGS45" i="28"/>
  <c r="HGM45" i="28"/>
  <c r="HGG45" i="28"/>
  <c r="HGA45" i="28"/>
  <c r="HFU45" i="28"/>
  <c r="HFO45" i="28"/>
  <c r="HFI45" i="28"/>
  <c r="HFC45" i="28"/>
  <c r="HEW45" i="28"/>
  <c r="HEQ45" i="28"/>
  <c r="HEK45" i="28"/>
  <c r="HEE45" i="28"/>
  <c r="HDY45" i="28"/>
  <c r="HDS45" i="28"/>
  <c r="HDM45" i="28"/>
  <c r="HDG45" i="28"/>
  <c r="HDA45" i="28"/>
  <c r="HCU45" i="28"/>
  <c r="HCO45" i="28"/>
  <c r="HCI45" i="28"/>
  <c r="HCC45" i="28"/>
  <c r="HBW45" i="28"/>
  <c r="HBQ45" i="28"/>
  <c r="HBK45" i="28"/>
  <c r="HBE45" i="28"/>
  <c r="HAY45" i="28"/>
  <c r="HAS45" i="28"/>
  <c r="HAM45" i="28"/>
  <c r="HAG45" i="28"/>
  <c r="HAA45" i="28"/>
  <c r="GZU45" i="28"/>
  <c r="GZO45" i="28"/>
  <c r="GZI45" i="28"/>
  <c r="GZC45" i="28"/>
  <c r="GYW45" i="28"/>
  <c r="GYQ45" i="28"/>
  <c r="GYK45" i="28"/>
  <c r="GYE45" i="28"/>
  <c r="GXY45" i="28"/>
  <c r="GXS45" i="28"/>
  <c r="GXM45" i="28"/>
  <c r="GXG45" i="28"/>
  <c r="GXA45" i="28"/>
  <c r="GWU45" i="28"/>
  <c r="GWO45" i="28"/>
  <c r="GWI45" i="28"/>
  <c r="GWC45" i="28"/>
  <c r="GVW45" i="28"/>
  <c r="GVQ45" i="28"/>
  <c r="GVK45" i="28"/>
  <c r="GVE45" i="28"/>
  <c r="GUY45" i="28"/>
  <c r="GUS45" i="28"/>
  <c r="GUM45" i="28"/>
  <c r="GUG45" i="28"/>
  <c r="GUA45" i="28"/>
  <c r="GTU45" i="28"/>
  <c r="GTO45" i="28"/>
  <c r="GTI45" i="28"/>
  <c r="GTC45" i="28"/>
  <c r="GSW45" i="28"/>
  <c r="GSQ45" i="28"/>
  <c r="GSK45" i="28"/>
  <c r="GSE45" i="28"/>
  <c r="GRY45" i="28"/>
  <c r="GRS45" i="28"/>
  <c r="GRM45" i="28"/>
  <c r="GRG45" i="28"/>
  <c r="GRA45" i="28"/>
  <c r="GQU45" i="28"/>
  <c r="GQO45" i="28"/>
  <c r="GQI45" i="28"/>
  <c r="GQC45" i="28"/>
  <c r="GPW45" i="28"/>
  <c r="GPQ45" i="28"/>
  <c r="GPK45" i="28"/>
  <c r="GPE45" i="28"/>
  <c r="GOY45" i="28"/>
  <c r="GOS45" i="28"/>
  <c r="GOM45" i="28"/>
  <c r="GOG45" i="28"/>
  <c r="GOA45" i="28"/>
  <c r="GNU45" i="28"/>
  <c r="GNO45" i="28"/>
  <c r="GNI45" i="28"/>
  <c r="GNC45" i="28"/>
  <c r="GMW45" i="28"/>
  <c r="GMQ45" i="28"/>
  <c r="GMK45" i="28"/>
  <c r="GME45" i="28"/>
  <c r="GLY45" i="28"/>
  <c r="GLS45" i="28"/>
  <c r="GLM45" i="28"/>
  <c r="GLG45" i="28"/>
  <c r="GLA45" i="28"/>
  <c r="GKU45" i="28"/>
  <c r="GKO45" i="28"/>
  <c r="GKI45" i="28"/>
  <c r="GKC45" i="28"/>
  <c r="GJW45" i="28"/>
  <c r="GJQ45" i="28"/>
  <c r="GJK45" i="28"/>
  <c r="GJE45" i="28"/>
  <c r="GIY45" i="28"/>
  <c r="GIS45" i="28"/>
  <c r="GIM45" i="28"/>
  <c r="GIG45" i="28"/>
  <c r="GIA45" i="28"/>
  <c r="GHU45" i="28"/>
  <c r="GHO45" i="28"/>
  <c r="GHI45" i="28"/>
  <c r="GHC45" i="28"/>
  <c r="GGW45" i="28"/>
  <c r="GGQ45" i="28"/>
  <c r="GGK45" i="28"/>
  <c r="GGE45" i="28"/>
  <c r="GFY45" i="28"/>
  <c r="GFS45" i="28"/>
  <c r="GFM45" i="28"/>
  <c r="GFG45" i="28"/>
  <c r="GFA45" i="28"/>
  <c r="GEU45" i="28"/>
  <c r="GEO45" i="28"/>
  <c r="GEI45" i="28"/>
  <c r="GEC45" i="28"/>
  <c r="GDW45" i="28"/>
  <c r="GDQ45" i="28"/>
  <c r="GDK45" i="28"/>
  <c r="GDE45" i="28"/>
  <c r="GCY45" i="28"/>
  <c r="GCS45" i="28"/>
  <c r="GCM45" i="28"/>
  <c r="GCG45" i="28"/>
  <c r="GCA45" i="28"/>
  <c r="GBU45" i="28"/>
  <c r="GBO45" i="28"/>
  <c r="GBI45" i="28"/>
  <c r="GBC45" i="28"/>
  <c r="GAW45" i="28"/>
  <c r="GAQ45" i="28"/>
  <c r="GAK45" i="28"/>
  <c r="GAE45" i="28"/>
  <c r="FZY45" i="28"/>
  <c r="FZS45" i="28"/>
  <c r="FZM45" i="28"/>
  <c r="FZG45" i="28"/>
  <c r="FZA45" i="28"/>
  <c r="FYU45" i="28"/>
  <c r="FYO45" i="28"/>
  <c r="FYI45" i="28"/>
  <c r="FYC45" i="28"/>
  <c r="FXW45" i="28"/>
  <c r="FXQ45" i="28"/>
  <c r="FXK45" i="28"/>
  <c r="FXE45" i="28"/>
  <c r="FWY45" i="28"/>
  <c r="FWS45" i="28"/>
  <c r="FWM45" i="28"/>
  <c r="FWG45" i="28"/>
  <c r="FWA45" i="28"/>
  <c r="FVU45" i="28"/>
  <c r="FVO45" i="28"/>
  <c r="FVI45" i="28"/>
  <c r="FVC45" i="28"/>
  <c r="FUW45" i="28"/>
  <c r="FUQ45" i="28"/>
  <c r="FUK45" i="28"/>
  <c r="FUE45" i="28"/>
  <c r="FTY45" i="28"/>
  <c r="FTS45" i="28"/>
  <c r="FTM45" i="28"/>
  <c r="FTG45" i="28"/>
  <c r="FTA45" i="28"/>
  <c r="FSU45" i="28"/>
  <c r="FSO45" i="28"/>
  <c r="FSI45" i="28"/>
  <c r="FSC45" i="28"/>
  <c r="FRW45" i="28"/>
  <c r="FRQ45" i="28"/>
  <c r="FRK45" i="28"/>
  <c r="FRE45" i="28"/>
  <c r="FQY45" i="28"/>
  <c r="FQS45" i="28"/>
  <c r="FQM45" i="28"/>
  <c r="FQG45" i="28"/>
  <c r="FQA45" i="28"/>
  <c r="FPU45" i="28"/>
  <c r="FPO45" i="28"/>
  <c r="FPI45" i="28"/>
  <c r="FPC45" i="28"/>
  <c r="FOW45" i="28"/>
  <c r="FOQ45" i="28"/>
  <c r="FOK45" i="28"/>
  <c r="FOE45" i="28"/>
  <c r="FNY45" i="28"/>
  <c r="FNS45" i="28"/>
  <c r="FNM45" i="28"/>
  <c r="FNG45" i="28"/>
  <c r="FNA45" i="28"/>
  <c r="FMU45" i="28"/>
  <c r="FMO45" i="28"/>
  <c r="FMI45" i="28"/>
  <c r="FMC45" i="28"/>
  <c r="FLW45" i="28"/>
  <c r="FLQ45" i="28"/>
  <c r="FLK45" i="28"/>
  <c r="FLE45" i="28"/>
  <c r="FKY45" i="28"/>
  <c r="FKS45" i="28"/>
  <c r="FKM45" i="28"/>
  <c r="FKG45" i="28"/>
  <c r="FKA45" i="28"/>
  <c r="FJU45" i="28"/>
  <c r="FJO45" i="28"/>
  <c r="FJI45" i="28"/>
  <c r="FJC45" i="28"/>
  <c r="FIW45" i="28"/>
  <c r="FIQ45" i="28"/>
  <c r="FIK45" i="28"/>
  <c r="FIE45" i="28"/>
  <c r="FHY45" i="28"/>
  <c r="FHS45" i="28"/>
  <c r="FHM45" i="28"/>
  <c r="FHG45" i="28"/>
  <c r="FHA45" i="28"/>
  <c r="FGU45" i="28"/>
  <c r="FGO45" i="28"/>
  <c r="FGI45" i="28"/>
  <c r="FGC45" i="28"/>
  <c r="FFW45" i="28"/>
  <c r="FFQ45" i="28"/>
  <c r="FFK45" i="28"/>
  <c r="FFE45" i="28"/>
  <c r="FEY45" i="28"/>
  <c r="FES45" i="28"/>
  <c r="FEM45" i="28"/>
  <c r="FEG45" i="28"/>
  <c r="FEA45" i="28"/>
  <c r="FDU45" i="28"/>
  <c r="FDO45" i="28"/>
  <c r="FDI45" i="28"/>
  <c r="FDC45" i="28"/>
  <c r="FCW45" i="28"/>
  <c r="FCQ45" i="28"/>
  <c r="FCK45" i="28"/>
  <c r="FCE45" i="28"/>
  <c r="FBY45" i="28"/>
  <c r="FBS45" i="28"/>
  <c r="FBM45" i="28"/>
  <c r="FBG45" i="28"/>
  <c r="FBA45" i="28"/>
  <c r="FAU45" i="28"/>
  <c r="FAO45" i="28"/>
  <c r="FAI45" i="28"/>
  <c r="FAC45" i="28"/>
  <c r="EZW45" i="28"/>
  <c r="EZQ45" i="28"/>
  <c r="EZK45" i="28"/>
  <c r="EZE45" i="28"/>
  <c r="EYY45" i="28"/>
  <c r="EYS45" i="28"/>
  <c r="EYM45" i="28"/>
  <c r="EYG45" i="28"/>
  <c r="EYA45" i="28"/>
  <c r="EXU45" i="28"/>
  <c r="EXO45" i="28"/>
  <c r="EXI45" i="28"/>
  <c r="EXC45" i="28"/>
  <c r="EWW45" i="28"/>
  <c r="EWQ45" i="28"/>
  <c r="EWK45" i="28"/>
  <c r="EWE45" i="28"/>
  <c r="EVY45" i="28"/>
  <c r="EVS45" i="28"/>
  <c r="EVM45" i="28"/>
  <c r="EVG45" i="28"/>
  <c r="EVA45" i="28"/>
  <c r="EUU45" i="28"/>
  <c r="EUO45" i="28"/>
  <c r="EUI45" i="28"/>
  <c r="EUC45" i="28"/>
  <c r="ETW45" i="28"/>
  <c r="ETQ45" i="28"/>
  <c r="ETK45" i="28"/>
  <c r="ETE45" i="28"/>
  <c r="ESY45" i="28"/>
  <c r="ESS45" i="28"/>
  <c r="ESM45" i="28"/>
  <c r="ESG45" i="28"/>
  <c r="ESA45" i="28"/>
  <c r="ERU45" i="28"/>
  <c r="ERO45" i="28"/>
  <c r="ERI45" i="28"/>
  <c r="ERC45" i="28"/>
  <c r="EQW45" i="28"/>
  <c r="EQQ45" i="28"/>
  <c r="EQK45" i="28"/>
  <c r="EQE45" i="28"/>
  <c r="EPY45" i="28"/>
  <c r="EPS45" i="28"/>
  <c r="EPM45" i="28"/>
  <c r="EPG45" i="28"/>
  <c r="EPA45" i="28"/>
  <c r="EOU45" i="28"/>
  <c r="EOO45" i="28"/>
  <c r="EOI45" i="28"/>
  <c r="EOC45" i="28"/>
  <c r="ENW45" i="28"/>
  <c r="ENQ45" i="28"/>
  <c r="ENK45" i="28"/>
  <c r="ENE45" i="28"/>
  <c r="EMY45" i="28"/>
  <c r="EMS45" i="28"/>
  <c r="EMM45" i="28"/>
  <c r="EMG45" i="28"/>
  <c r="EMA45" i="28"/>
  <c r="ELU45" i="28"/>
  <c r="ELO45" i="28"/>
  <c r="ELI45" i="28"/>
  <c r="ELC45" i="28"/>
  <c r="EKW45" i="28"/>
  <c r="EKQ45" i="28"/>
  <c r="EKK45" i="28"/>
  <c r="EKE45" i="28"/>
  <c r="EJY45" i="28"/>
  <c r="EJS45" i="28"/>
  <c r="EJM45" i="28"/>
  <c r="EJG45" i="28"/>
  <c r="EJA45" i="28"/>
  <c r="EIU45" i="28"/>
  <c r="EIO45" i="28"/>
  <c r="EII45" i="28"/>
  <c r="EIC45" i="28"/>
  <c r="EHW45" i="28"/>
  <c r="EHQ45" i="28"/>
  <c r="EHK45" i="28"/>
  <c r="EHE45" i="28"/>
  <c r="EGY45" i="28"/>
  <c r="EGS45" i="28"/>
  <c r="EGM45" i="28"/>
  <c r="EGG45" i="28"/>
  <c r="EGA45" i="28"/>
  <c r="EFU45" i="28"/>
  <c r="EFO45" i="28"/>
  <c r="EFI45" i="28"/>
  <c r="EFC45" i="28"/>
  <c r="EEW45" i="28"/>
  <c r="EEQ45" i="28"/>
  <c r="EEK45" i="28"/>
  <c r="EEE45" i="28"/>
  <c r="EDY45" i="28"/>
  <c r="EDS45" i="28"/>
  <c r="EDM45" i="28"/>
  <c r="EDG45" i="28"/>
  <c r="EDA45" i="28"/>
  <c r="ECU45" i="28"/>
  <c r="ECO45" i="28"/>
  <c r="ECI45" i="28"/>
  <c r="ECC45" i="28"/>
  <c r="EBW45" i="28"/>
  <c r="EBQ45" i="28"/>
  <c r="EBK45" i="28"/>
  <c r="EBE45" i="28"/>
  <c r="EAY45" i="28"/>
  <c r="EAS45" i="28"/>
  <c r="EAM45" i="28"/>
  <c r="EAG45" i="28"/>
  <c r="EAA45" i="28"/>
  <c r="DZU45" i="28"/>
  <c r="DZO45" i="28"/>
  <c r="DZI45" i="28"/>
  <c r="DZC45" i="28"/>
  <c r="DYW45" i="28"/>
  <c r="DYQ45" i="28"/>
  <c r="DYK45" i="28"/>
  <c r="DYE45" i="28"/>
  <c r="DXY45" i="28"/>
  <c r="DXS45" i="28"/>
  <c r="DXM45" i="28"/>
  <c r="DXG45" i="28"/>
  <c r="DXA45" i="28"/>
  <c r="DWU45" i="28"/>
  <c r="DWO45" i="28"/>
  <c r="DWI45" i="28"/>
  <c r="DWC45" i="28"/>
  <c r="DVW45" i="28"/>
  <c r="DVQ45" i="28"/>
  <c r="DVK45" i="28"/>
  <c r="DVE45" i="28"/>
  <c r="DUY45" i="28"/>
  <c r="DUS45" i="28"/>
  <c r="DUM45" i="28"/>
  <c r="DUG45" i="28"/>
  <c r="DUA45" i="28"/>
  <c r="DTU45" i="28"/>
  <c r="DTO45" i="28"/>
  <c r="DTI45" i="28"/>
  <c r="DTC45" i="28"/>
  <c r="DSW45" i="28"/>
  <c r="DSQ45" i="28"/>
  <c r="DSK45" i="28"/>
  <c r="DSE45" i="28"/>
  <c r="DRY45" i="28"/>
  <c r="DRS45" i="28"/>
  <c r="DRM45" i="28"/>
  <c r="DRG45" i="28"/>
  <c r="DRA45" i="28"/>
  <c r="DQU45" i="28"/>
  <c r="DQO45" i="28"/>
  <c r="DQI45" i="28"/>
  <c r="DQC45" i="28"/>
  <c r="DPW45" i="28"/>
  <c r="DPQ45" i="28"/>
  <c r="DPK45" i="28"/>
  <c r="DPE45" i="28"/>
  <c r="DOY45" i="28"/>
  <c r="DOS45" i="28"/>
  <c r="DOM45" i="28"/>
  <c r="DOG45" i="28"/>
  <c r="DOA45" i="28"/>
  <c r="DNU45" i="28"/>
  <c r="DNO45" i="28"/>
  <c r="DNI45" i="28"/>
  <c r="DNC45" i="28"/>
  <c r="DMW45" i="28"/>
  <c r="DMQ45" i="28"/>
  <c r="DMK45" i="28"/>
  <c r="DME45" i="28"/>
  <c r="DLY45" i="28"/>
  <c r="DLS45" i="28"/>
  <c r="DLM45" i="28"/>
  <c r="DLG45" i="28"/>
  <c r="DLA45" i="28"/>
  <c r="DKU45" i="28"/>
  <c r="DKO45" i="28"/>
  <c r="DKI45" i="28"/>
  <c r="DKC45" i="28"/>
  <c r="DJW45" i="28"/>
  <c r="DJQ45" i="28"/>
  <c r="DJK45" i="28"/>
  <c r="DJE45" i="28"/>
  <c r="DIY45" i="28"/>
  <c r="DIS45" i="28"/>
  <c r="DIM45" i="28"/>
  <c r="DIG45" i="28"/>
  <c r="DIA45" i="28"/>
  <c r="DHU45" i="28"/>
  <c r="DHO45" i="28"/>
  <c r="DHI45" i="28"/>
  <c r="DHC45" i="28"/>
  <c r="DGW45" i="28"/>
  <c r="DGQ45" i="28"/>
  <c r="DGK45" i="28"/>
  <c r="DGE45" i="28"/>
  <c r="DFY45" i="28"/>
  <c r="DFS45" i="28"/>
  <c r="DFM45" i="28"/>
  <c r="DFG45" i="28"/>
  <c r="DFA45" i="28"/>
  <c r="DEU45" i="28"/>
  <c r="DEO45" i="28"/>
  <c r="DEI45" i="28"/>
  <c r="DEC45" i="28"/>
  <c r="DDW45" i="28"/>
  <c r="DDQ45" i="28"/>
  <c r="DDK45" i="28"/>
  <c r="DDE45" i="28"/>
  <c r="DCY45" i="28"/>
  <c r="DCS45" i="28"/>
  <c r="DCM45" i="28"/>
  <c r="DCG45" i="28"/>
  <c r="DCA45" i="28"/>
  <c r="DBU45" i="28"/>
  <c r="DBO45" i="28"/>
  <c r="DBI45" i="28"/>
  <c r="DBC45" i="28"/>
  <c r="DAW45" i="28"/>
  <c r="DAQ45" i="28"/>
  <c r="DAK45" i="28"/>
  <c r="DAE45" i="28"/>
  <c r="CZY45" i="28"/>
  <c r="CZS45" i="28"/>
  <c r="CZM45" i="28"/>
  <c r="CZG45" i="28"/>
  <c r="CZA45" i="28"/>
  <c r="CYU45" i="28"/>
  <c r="CYO45" i="28"/>
  <c r="CYI45" i="28"/>
  <c r="CYC45" i="28"/>
  <c r="CXW45" i="28"/>
  <c r="CXQ45" i="28"/>
  <c r="CXK45" i="28"/>
  <c r="CXE45" i="28"/>
  <c r="CWY45" i="28"/>
  <c r="CWS45" i="28"/>
  <c r="CWM45" i="28"/>
  <c r="CWG45" i="28"/>
  <c r="CWA45" i="28"/>
  <c r="CVU45" i="28"/>
  <c r="CVO45" i="28"/>
  <c r="CVI45" i="28"/>
  <c r="CVC45" i="28"/>
  <c r="CUW45" i="28"/>
  <c r="CUQ45" i="28"/>
  <c r="CUK45" i="28"/>
  <c r="CUE45" i="28"/>
  <c r="CTY45" i="28"/>
  <c r="CTS45" i="28"/>
  <c r="CTM45" i="28"/>
  <c r="CTG45" i="28"/>
  <c r="CTA45" i="28"/>
  <c r="CSU45" i="28"/>
  <c r="CSO45" i="28"/>
  <c r="CSI45" i="28"/>
  <c r="CSC45" i="28"/>
  <c r="CRW45" i="28"/>
  <c r="CRQ45" i="28"/>
  <c r="CRK45" i="28"/>
  <c r="CRE45" i="28"/>
  <c r="CQY45" i="28"/>
  <c r="CQS45" i="28"/>
  <c r="CQM45" i="28"/>
  <c r="CQG45" i="28"/>
  <c r="CQA45" i="28"/>
  <c r="CPU45" i="28"/>
  <c r="CPO45" i="28"/>
  <c r="CPI45" i="28"/>
  <c r="CPC45" i="28"/>
  <c r="COW45" i="28"/>
  <c r="COQ45" i="28"/>
  <c r="COK45" i="28"/>
  <c r="COE45" i="28"/>
  <c r="CNY45" i="28"/>
  <c r="CNS45" i="28"/>
  <c r="CNM45" i="28"/>
  <c r="CNG45" i="28"/>
  <c r="CNA45" i="28"/>
  <c r="CMU45" i="28"/>
  <c r="CMO45" i="28"/>
  <c r="CMI45" i="28"/>
  <c r="CMC45" i="28"/>
  <c r="CLW45" i="28"/>
  <c r="CLQ45" i="28"/>
  <c r="CLK45" i="28"/>
  <c r="CLE45" i="28"/>
  <c r="CKY45" i="28"/>
  <c r="CKS45" i="28"/>
  <c r="CKM45" i="28"/>
  <c r="CKG45" i="28"/>
  <c r="CKA45" i="28"/>
  <c r="CJU45" i="28"/>
  <c r="CJO45" i="28"/>
  <c r="CJI45" i="28"/>
  <c r="CJC45" i="28"/>
  <c r="CIW45" i="28"/>
  <c r="CIQ45" i="28"/>
  <c r="CIK45" i="28"/>
  <c r="CIE45" i="28"/>
  <c r="CHY45" i="28"/>
  <c r="CHS45" i="28"/>
  <c r="CHM45" i="28"/>
  <c r="CHG45" i="28"/>
  <c r="CHA45" i="28"/>
  <c r="CGU45" i="28"/>
  <c r="CGO45" i="28"/>
  <c r="CGI45" i="28"/>
  <c r="CGC45" i="28"/>
  <c r="CFW45" i="28"/>
  <c r="CFQ45" i="28"/>
  <c r="CFK45" i="28"/>
  <c r="CFE45" i="28"/>
  <c r="CEY45" i="28"/>
  <c r="CES45" i="28"/>
  <c r="CEM45" i="28"/>
  <c r="CEG45" i="28"/>
  <c r="CEA45" i="28"/>
  <c r="CDU45" i="28"/>
  <c r="CDO45" i="28"/>
  <c r="CDI45" i="28"/>
  <c r="CDC45" i="28"/>
  <c r="CCW45" i="28"/>
  <c r="CCQ45" i="28"/>
  <c r="CCK45" i="28"/>
  <c r="CCE45" i="28"/>
  <c r="CBY45" i="28"/>
  <c r="CBS45" i="28"/>
  <c r="CBM45" i="28"/>
  <c r="CBG45" i="28"/>
  <c r="CBA45" i="28"/>
  <c r="CAU45" i="28"/>
  <c r="CAO45" i="28"/>
  <c r="CAI45" i="28"/>
  <c r="CAC45" i="28"/>
  <c r="BZW45" i="28"/>
  <c r="BZQ45" i="28"/>
  <c r="BZK45" i="28"/>
  <c r="BZE45" i="28"/>
  <c r="BYY45" i="28"/>
  <c r="BYS45" i="28"/>
  <c r="BYM45" i="28"/>
  <c r="BYG45" i="28"/>
  <c r="BYA45" i="28"/>
  <c r="BXU45" i="28"/>
  <c r="BXO45" i="28"/>
  <c r="BXI45" i="28"/>
  <c r="BXC45" i="28"/>
  <c r="BWW45" i="28"/>
  <c r="BWQ45" i="28"/>
  <c r="BWK45" i="28"/>
  <c r="BWE45" i="28"/>
  <c r="BVY45" i="28"/>
  <c r="BVS45" i="28"/>
  <c r="BVM45" i="28"/>
  <c r="BVG45" i="28"/>
  <c r="BVA45" i="28"/>
  <c r="BUU45" i="28"/>
  <c r="BUO45" i="28"/>
  <c r="BUI45" i="28"/>
  <c r="BUC45" i="28"/>
  <c r="BTW45" i="28"/>
  <c r="BTQ45" i="28"/>
  <c r="BTK45" i="28"/>
  <c r="BTE45" i="28"/>
  <c r="BSY45" i="28"/>
  <c r="BSS45" i="28"/>
  <c r="BSM45" i="28"/>
  <c r="BSG45" i="28"/>
  <c r="BSA45" i="28"/>
  <c r="BRU45" i="28"/>
  <c r="BRO45" i="28"/>
  <c r="BRI45" i="28"/>
  <c r="BRC45" i="28"/>
  <c r="BQW45" i="28"/>
  <c r="BQQ45" i="28"/>
  <c r="BQK45" i="28"/>
  <c r="BQE45" i="28"/>
  <c r="BPY45" i="28"/>
  <c r="BPS45" i="28"/>
  <c r="BPM45" i="28"/>
  <c r="BPG45" i="28"/>
  <c r="BPA45" i="28"/>
  <c r="BOU45" i="28"/>
  <c r="BOO45" i="28"/>
  <c r="BOI45" i="28"/>
  <c r="BOC45" i="28"/>
  <c r="BNW45" i="28"/>
  <c r="BNQ45" i="28"/>
  <c r="BNK45" i="28"/>
  <c r="BNE45" i="28"/>
  <c r="BMY45" i="28"/>
  <c r="BMS45" i="28"/>
  <c r="BMM45" i="28"/>
  <c r="BMG45" i="28"/>
  <c r="BMA45" i="28"/>
  <c r="BLU45" i="28"/>
  <c r="BLO45" i="28"/>
  <c r="BLI45" i="28"/>
  <c r="BLC45" i="28"/>
  <c r="BKW45" i="28"/>
  <c r="BKQ45" i="28"/>
  <c r="BKK45" i="28"/>
  <c r="BKE45" i="28"/>
  <c r="BJY45" i="28"/>
  <c r="BJS45" i="28"/>
  <c r="BJM45" i="28"/>
  <c r="BJG45" i="28"/>
  <c r="BJA45" i="28"/>
  <c r="BIU45" i="28"/>
  <c r="BIO45" i="28"/>
  <c r="BII45" i="28"/>
  <c r="BIC45" i="28"/>
  <c r="BHW45" i="28"/>
  <c r="BHQ45" i="28"/>
  <c r="BHK45" i="28"/>
  <c r="BHE45" i="28"/>
  <c r="BGY45" i="28"/>
  <c r="BGS45" i="28"/>
  <c r="BGM45" i="28"/>
  <c r="BGG45" i="28"/>
  <c r="BGA45" i="28"/>
  <c r="BFU45" i="28"/>
  <c r="BFO45" i="28"/>
  <c r="BFI45" i="28"/>
  <c r="BFC45" i="28"/>
  <c r="BEW45" i="28"/>
  <c r="BEQ45" i="28"/>
  <c r="BEK45" i="28"/>
  <c r="BEE45" i="28"/>
  <c r="BDY45" i="28"/>
  <c r="BDS45" i="28"/>
  <c r="BDM45" i="28"/>
  <c r="BDG45" i="28"/>
  <c r="BDA45" i="28"/>
  <c r="BCU45" i="28"/>
  <c r="BCO45" i="28"/>
  <c r="BCI45" i="28"/>
  <c r="BCC45" i="28"/>
  <c r="BBW45" i="28"/>
  <c r="BBQ45" i="28"/>
  <c r="BBK45" i="28"/>
  <c r="BBE45" i="28"/>
  <c r="BAY45" i="28"/>
  <c r="BAS45" i="28"/>
  <c r="BAM45" i="28"/>
  <c r="BAG45" i="28"/>
  <c r="BAA45" i="28"/>
  <c r="AZU45" i="28"/>
  <c r="AZO45" i="28"/>
  <c r="AZI45" i="28"/>
  <c r="AZC45" i="28"/>
  <c r="AYW45" i="28"/>
  <c r="AYQ45" i="28"/>
  <c r="AYK45" i="28"/>
  <c r="AYE45" i="28"/>
  <c r="AXY45" i="28"/>
  <c r="AXS45" i="28"/>
  <c r="AXM45" i="28"/>
  <c r="AXG45" i="28"/>
  <c r="AXA45" i="28"/>
  <c r="AWU45" i="28"/>
  <c r="AWO45" i="28"/>
  <c r="AWI45" i="28"/>
  <c r="AWC45" i="28"/>
  <c r="AVW45" i="28"/>
  <c r="AVQ45" i="28"/>
  <c r="AVK45" i="28"/>
  <c r="AVE45" i="28"/>
  <c r="AUY45" i="28"/>
  <c r="AUS45" i="28"/>
  <c r="AUM45" i="28"/>
  <c r="AUG45" i="28"/>
  <c r="AUA45" i="28"/>
  <c r="ATU45" i="28"/>
  <c r="ATO45" i="28"/>
  <c r="ATI45" i="28"/>
  <c r="ATC45" i="28"/>
  <c r="ASW45" i="28"/>
  <c r="ASQ45" i="28"/>
  <c r="ASK45" i="28"/>
  <c r="ASE45" i="28"/>
  <c r="ARY45" i="28"/>
  <c r="ARS45" i="28"/>
  <c r="ARM45" i="28"/>
  <c r="ARG45" i="28"/>
  <c r="ARA45" i="28"/>
  <c r="AQU45" i="28"/>
  <c r="AQO45" i="28"/>
  <c r="AQI45" i="28"/>
  <c r="AQC45" i="28"/>
  <c r="APW45" i="28"/>
  <c r="APQ45" i="28"/>
  <c r="APK45" i="28"/>
  <c r="APE45" i="28"/>
  <c r="AOY45" i="28"/>
  <c r="AOS45" i="28"/>
  <c r="AOM45" i="28"/>
  <c r="AOG45" i="28"/>
  <c r="AOA45" i="28"/>
  <c r="ANU45" i="28"/>
  <c r="ANO45" i="28"/>
  <c r="ANI45" i="28"/>
  <c r="ANC45" i="28"/>
  <c r="AMW45" i="28"/>
  <c r="AMQ45" i="28"/>
  <c r="AMK45" i="28"/>
  <c r="AME45" i="28"/>
  <c r="ALY45" i="28"/>
  <c r="ALS45" i="28"/>
  <c r="ALM45" i="28"/>
  <c r="ALG45" i="28"/>
  <c r="ALA45" i="28"/>
  <c r="AKU45" i="28"/>
  <c r="AKO45" i="28"/>
  <c r="AKI45" i="28"/>
  <c r="AKC45" i="28"/>
  <c r="AJW45" i="28"/>
  <c r="AJQ45" i="28"/>
  <c r="AJK45" i="28"/>
  <c r="AJE45" i="28"/>
  <c r="AIY45" i="28"/>
  <c r="AIS45" i="28"/>
  <c r="AIM45" i="28"/>
  <c r="AIG45" i="28"/>
  <c r="AIA45" i="28"/>
  <c r="AHU45" i="28"/>
  <c r="AHO45" i="28"/>
  <c r="AHI45" i="28"/>
  <c r="AHC45" i="28"/>
  <c r="AGW45" i="28"/>
  <c r="AGQ45" i="28"/>
  <c r="AGK45" i="28"/>
  <c r="AGE45" i="28"/>
  <c r="AFY45" i="28"/>
  <c r="AFS45" i="28"/>
  <c r="AFM45" i="28"/>
  <c r="AFG45" i="28"/>
  <c r="AFA45" i="28"/>
  <c r="AEU45" i="28"/>
  <c r="AEO45" i="28"/>
  <c r="AEI45" i="28"/>
  <c r="AEC45" i="28"/>
  <c r="ADW45" i="28"/>
  <c r="ADQ45" i="28"/>
  <c r="ADK45" i="28"/>
  <c r="ADE45" i="28"/>
  <c r="ACY45" i="28"/>
  <c r="ACS45" i="28"/>
  <c r="ACM45" i="28"/>
  <c r="ACG45" i="28"/>
  <c r="ACA45" i="28"/>
  <c r="ABU45" i="28"/>
  <c r="ABO45" i="28"/>
  <c r="ABI45" i="28"/>
  <c r="ABC45" i="28"/>
  <c r="AAW45" i="28"/>
  <c r="AAQ45" i="28"/>
  <c r="AAK45" i="28"/>
  <c r="AAE45" i="28"/>
  <c r="ZY45" i="28"/>
  <c r="ZS45" i="28"/>
  <c r="ZM45" i="28"/>
  <c r="ZG45" i="28"/>
  <c r="ZA45" i="28"/>
  <c r="YU45" i="28"/>
  <c r="YO45" i="28"/>
  <c r="YI45" i="28"/>
  <c r="YC45" i="28"/>
  <c r="XW45" i="28"/>
  <c r="XQ45" i="28"/>
  <c r="XK45" i="28"/>
  <c r="XE45" i="28"/>
  <c r="WY45" i="28"/>
  <c r="WS45" i="28"/>
  <c r="WM45" i="28"/>
  <c r="WG45" i="28"/>
  <c r="WA45" i="28"/>
  <c r="VU45" i="28"/>
  <c r="VO45" i="28"/>
  <c r="VI45" i="28"/>
  <c r="VC45" i="28"/>
  <c r="UW45" i="28"/>
  <c r="UQ45" i="28"/>
  <c r="UK45" i="28"/>
  <c r="UE45" i="28"/>
  <c r="TY45" i="28"/>
  <c r="TS45" i="28"/>
  <c r="TM45" i="28"/>
  <c r="TG45" i="28"/>
  <c r="TA45" i="28"/>
  <c r="SU45" i="28"/>
  <c r="SO45" i="28"/>
  <c r="SI45" i="28"/>
  <c r="SC45" i="28"/>
  <c r="RW45" i="28"/>
  <c r="RQ45" i="28"/>
  <c r="RK45" i="28"/>
  <c r="RE45" i="28"/>
  <c r="QY45" i="28"/>
  <c r="QS45" i="28"/>
  <c r="QM45" i="28"/>
  <c r="QG45" i="28"/>
  <c r="QA45" i="28"/>
  <c r="PU45" i="28"/>
  <c r="PO45" i="28"/>
  <c r="PI45" i="28"/>
  <c r="PC45" i="28"/>
  <c r="OW45" i="28"/>
  <c r="OQ45" i="28"/>
  <c r="OK45" i="28"/>
  <c r="OE45" i="28"/>
  <c r="NY45" i="28"/>
  <c r="NS45" i="28"/>
  <c r="NM45" i="28"/>
  <c r="NG45" i="28"/>
  <c r="NA45" i="28"/>
  <c r="MU45" i="28"/>
  <c r="MO45" i="28"/>
  <c r="MI45" i="28"/>
  <c r="MC45" i="28"/>
  <c r="LW45" i="28"/>
  <c r="LQ45" i="28"/>
  <c r="LK45" i="28"/>
  <c r="LE45" i="28"/>
  <c r="KY45" i="28"/>
  <c r="KS45" i="28"/>
  <c r="KM45" i="28"/>
  <c r="KG45" i="28"/>
  <c r="KA45" i="28"/>
  <c r="JU45" i="28"/>
  <c r="JO45" i="28"/>
  <c r="JI45" i="28"/>
  <c r="JC45" i="28"/>
  <c r="IW45" i="28"/>
  <c r="IQ45" i="28"/>
  <c r="IK45" i="28"/>
  <c r="IE45" i="28"/>
  <c r="HY45" i="28"/>
  <c r="HS45" i="28"/>
  <c r="HM45" i="28"/>
  <c r="HG45" i="28"/>
  <c r="HA45" i="28"/>
  <c r="GU45" i="28"/>
  <c r="GO45" i="28"/>
  <c r="GI45" i="28"/>
  <c r="GC45" i="28"/>
  <c r="FW45" i="28"/>
  <c r="FQ45" i="28"/>
  <c r="FK45" i="28"/>
  <c r="FE45" i="28"/>
  <c r="EY45" i="28"/>
  <c r="ES45" i="28"/>
  <c r="EM45" i="28"/>
  <c r="EG45" i="28"/>
  <c r="EA45" i="28"/>
  <c r="DU45" i="28"/>
  <c r="DO45" i="28"/>
  <c r="DI45" i="28"/>
  <c r="DC45" i="28"/>
  <c r="CW45" i="28"/>
  <c r="CQ45" i="28"/>
  <c r="CK45" i="28"/>
  <c r="CE45" i="28"/>
  <c r="BY45" i="28"/>
  <c r="BS45" i="28"/>
  <c r="BM45" i="28"/>
  <c r="BG45" i="28"/>
  <c r="BA45" i="28"/>
  <c r="AU45" i="28"/>
  <c r="AO45" i="28"/>
  <c r="AI45" i="28"/>
  <c r="AC45" i="28"/>
  <c r="W45" i="28"/>
  <c r="XEZ45" i="28"/>
  <c r="XET45" i="28"/>
  <c r="XEN45" i="28"/>
  <c r="XEH45" i="28"/>
  <c r="XEB45" i="28"/>
  <c r="XDV45" i="28"/>
  <c r="XDP45" i="28"/>
  <c r="XDJ45" i="28"/>
  <c r="XDD45" i="28"/>
  <c r="XCX45" i="28"/>
  <c r="XCR45" i="28"/>
  <c r="XCL45" i="28"/>
  <c r="XCF45" i="28"/>
  <c r="XBZ45" i="28"/>
  <c r="XBT45" i="28"/>
  <c r="XBN45" i="28"/>
  <c r="XBH45" i="28"/>
  <c r="XBB45" i="28"/>
  <c r="XAV45" i="28"/>
  <c r="XAP45" i="28"/>
  <c r="XAJ45" i="28"/>
  <c r="XAD45" i="28"/>
  <c r="WZX45" i="28"/>
  <c r="WZR45" i="28"/>
  <c r="WZL45" i="28"/>
  <c r="WZF45" i="28"/>
  <c r="WYZ45" i="28"/>
  <c r="WYT45" i="28"/>
  <c r="WYN45" i="28"/>
  <c r="WYH45" i="28"/>
  <c r="WYB45" i="28"/>
  <c r="WXV45" i="28"/>
  <c r="WXP45" i="28"/>
  <c r="WXJ45" i="28"/>
  <c r="WXD45" i="28"/>
  <c r="WWX45" i="28"/>
  <c r="WWR45" i="28"/>
  <c r="WWL45" i="28"/>
  <c r="WWF45" i="28"/>
  <c r="WVZ45" i="28"/>
  <c r="WVT45" i="28"/>
  <c r="WVN45" i="28"/>
  <c r="WVH45" i="28"/>
  <c r="WVB45" i="28"/>
  <c r="WUV45" i="28"/>
  <c r="WUP45" i="28"/>
  <c r="WUJ45" i="28"/>
  <c r="WUD45" i="28"/>
  <c r="WTX45" i="28"/>
  <c r="WTR45" i="28"/>
  <c r="WTL45" i="28"/>
  <c r="WTF45" i="28"/>
  <c r="WSZ45" i="28"/>
  <c r="WST45" i="28"/>
  <c r="WSN45" i="28"/>
  <c r="WSH45" i="28"/>
  <c r="WSB45" i="28"/>
  <c r="WRV45" i="28"/>
  <c r="WRP45" i="28"/>
  <c r="WRJ45" i="28"/>
  <c r="WRD45" i="28"/>
  <c r="WQX45" i="28"/>
  <c r="WQR45" i="28"/>
  <c r="WQL45" i="28"/>
  <c r="WQF45" i="28"/>
  <c r="WPZ45" i="28"/>
  <c r="WPT45" i="28"/>
  <c r="WPN45" i="28"/>
  <c r="WPH45" i="28"/>
  <c r="WPB45" i="28"/>
  <c r="WOV45" i="28"/>
  <c r="WOP45" i="28"/>
  <c r="WOJ45" i="28"/>
  <c r="WOD45" i="28"/>
  <c r="WNX45" i="28"/>
  <c r="WNR45" i="28"/>
  <c r="WNL45" i="28"/>
  <c r="WNF45" i="28"/>
  <c r="WMZ45" i="28"/>
  <c r="WMT45" i="28"/>
  <c r="WMN45" i="28"/>
  <c r="WMH45" i="28"/>
  <c r="WMB45" i="28"/>
  <c r="WLV45" i="28"/>
  <c r="WLP45" i="28"/>
  <c r="WLJ45" i="28"/>
  <c r="WLD45" i="28"/>
  <c r="WKX45" i="28"/>
  <c r="WKR45" i="28"/>
  <c r="WKL45" i="28"/>
  <c r="WKF45" i="28"/>
  <c r="WJZ45" i="28"/>
  <c r="WJT45" i="28"/>
  <c r="WJN45" i="28"/>
  <c r="WJH45" i="28"/>
  <c r="WJB45" i="28"/>
  <c r="WIV45" i="28"/>
  <c r="WIP45" i="28"/>
  <c r="WIJ45" i="28"/>
  <c r="WID45" i="28"/>
  <c r="WHX45" i="28"/>
  <c r="WHR45" i="28"/>
  <c r="WHL45" i="28"/>
  <c r="WHF45" i="28"/>
  <c r="WGZ45" i="28"/>
  <c r="WGT45" i="28"/>
  <c r="WGN45" i="28"/>
  <c r="WGH45" i="28"/>
  <c r="WGB45" i="28"/>
  <c r="WFV45" i="28"/>
  <c r="WFP45" i="28"/>
  <c r="WFJ45" i="28"/>
  <c r="WFD45" i="28"/>
  <c r="WEX45" i="28"/>
  <c r="WER45" i="28"/>
  <c r="WEL45" i="28"/>
  <c r="WEF45" i="28"/>
  <c r="WDZ45" i="28"/>
  <c r="WDT45" i="28"/>
  <c r="WDN45" i="28"/>
  <c r="WDH45" i="28"/>
  <c r="WDB45" i="28"/>
  <c r="WCV45" i="28"/>
  <c r="WCP45" i="28"/>
  <c r="WCJ45" i="28"/>
  <c r="WCD45" i="28"/>
  <c r="WBX45" i="28"/>
  <c r="WBR45" i="28"/>
  <c r="WBL45" i="28"/>
  <c r="WBF45" i="28"/>
  <c r="WAZ45" i="28"/>
  <c r="WAT45" i="28"/>
  <c r="WAN45" i="28"/>
  <c r="WAH45" i="28"/>
  <c r="WAB45" i="28"/>
  <c r="VZV45" i="28"/>
  <c r="VZP45" i="28"/>
  <c r="VZJ45" i="28"/>
  <c r="VZD45" i="28"/>
  <c r="VYX45" i="28"/>
  <c r="VYR45" i="28"/>
  <c r="VYL45" i="28"/>
  <c r="VYF45" i="28"/>
  <c r="VXZ45" i="28"/>
  <c r="VXT45" i="28"/>
  <c r="VXN45" i="28"/>
  <c r="VXH45" i="28"/>
  <c r="VXB45" i="28"/>
  <c r="VWV45" i="28"/>
  <c r="VWP45" i="28"/>
  <c r="VWJ45" i="28"/>
  <c r="VWD45" i="28"/>
  <c r="VVX45" i="28"/>
  <c r="VVR45" i="28"/>
  <c r="VVL45" i="28"/>
  <c r="VVF45" i="28"/>
  <c r="VUZ45" i="28"/>
  <c r="VUT45" i="28"/>
  <c r="VUN45" i="28"/>
  <c r="VUH45" i="28"/>
  <c r="VUB45" i="28"/>
  <c r="VTV45" i="28"/>
  <c r="VTP45" i="28"/>
  <c r="VTJ45" i="28"/>
  <c r="VTD45" i="28"/>
  <c r="VSX45" i="28"/>
  <c r="VSR45" i="28"/>
  <c r="VSL45" i="28"/>
  <c r="VSF45" i="28"/>
  <c r="VRZ45" i="28"/>
  <c r="VRT45" i="28"/>
  <c r="VRN45" i="28"/>
  <c r="VRH45" i="28"/>
  <c r="VRB45" i="28"/>
  <c r="VQV45" i="28"/>
  <c r="VQP45" i="28"/>
  <c r="VQJ45" i="28"/>
  <c r="VQD45" i="28"/>
  <c r="VPX45" i="28"/>
  <c r="VPR45" i="28"/>
  <c r="VPL45" i="28"/>
  <c r="VPF45" i="28"/>
  <c r="VOZ45" i="28"/>
  <c r="VOT45" i="28"/>
  <c r="VON45" i="28"/>
  <c r="VOH45" i="28"/>
  <c r="VOB45" i="28"/>
  <c r="VNV45" i="28"/>
  <c r="VNP45" i="28"/>
  <c r="VNJ45" i="28"/>
  <c r="VND45" i="28"/>
  <c r="VMX45" i="28"/>
  <c r="VMR45" i="28"/>
  <c r="VML45" i="28"/>
  <c r="VMF45" i="28"/>
  <c r="VLZ45" i="28"/>
  <c r="VLT45" i="28"/>
  <c r="VLN45" i="28"/>
  <c r="VLH45" i="28"/>
  <c r="VLB45" i="28"/>
  <c r="VKV45" i="28"/>
  <c r="VKP45" i="28"/>
  <c r="VKJ45" i="28"/>
  <c r="VKD45" i="28"/>
  <c r="VJX45" i="28"/>
  <c r="VJR45" i="28"/>
  <c r="VJL45" i="28"/>
  <c r="VJF45" i="28"/>
  <c r="VIZ45" i="28"/>
  <c r="VIT45" i="28"/>
  <c r="VIN45" i="28"/>
  <c r="VIH45" i="28"/>
  <c r="VIB45" i="28"/>
  <c r="VHV45" i="28"/>
  <c r="VHP45" i="28"/>
  <c r="VHJ45" i="28"/>
  <c r="VHD45" i="28"/>
  <c r="VGX45" i="28"/>
  <c r="VGR45" i="28"/>
  <c r="VGL45" i="28"/>
  <c r="VGF45" i="28"/>
  <c r="VFZ45" i="28"/>
  <c r="VFT45" i="28"/>
  <c r="VFN45" i="28"/>
  <c r="VFH45" i="28"/>
  <c r="VFB45" i="28"/>
  <c r="VEV45" i="28"/>
  <c r="VEP45" i="28"/>
  <c r="VEJ45" i="28"/>
  <c r="VED45" i="28"/>
  <c r="VDX45" i="28"/>
  <c r="VDR45" i="28"/>
  <c r="VDL45" i="28"/>
  <c r="VDF45" i="28"/>
  <c r="VCZ45" i="28"/>
  <c r="VCT45" i="28"/>
  <c r="VCN45" i="28"/>
  <c r="VCH45" i="28"/>
  <c r="VCB45" i="28"/>
  <c r="VBV45" i="28"/>
  <c r="VBP45" i="28"/>
  <c r="VBJ45" i="28"/>
  <c r="VBD45" i="28"/>
  <c r="VAX45" i="28"/>
  <c r="VAR45" i="28"/>
  <c r="VAL45" i="28"/>
  <c r="VAF45" i="28"/>
  <c r="UZZ45" i="28"/>
  <c r="UZT45" i="28"/>
  <c r="UZN45" i="28"/>
  <c r="UZH45" i="28"/>
  <c r="UZB45" i="28"/>
  <c r="UYV45" i="28"/>
  <c r="UYP45" i="28"/>
  <c r="UYJ45" i="28"/>
  <c r="UYD45" i="28"/>
  <c r="UXX45" i="28"/>
  <c r="UXR45" i="28"/>
  <c r="UXL45" i="28"/>
  <c r="UXF45" i="28"/>
  <c r="UWZ45" i="28"/>
  <c r="UWT45" i="28"/>
  <c r="UWN45" i="28"/>
  <c r="UWH45" i="28"/>
  <c r="UWB45" i="28"/>
  <c r="UVV45" i="28"/>
  <c r="UVP45" i="28"/>
  <c r="UVJ45" i="28"/>
  <c r="UVD45" i="28"/>
  <c r="UUX45" i="28"/>
  <c r="UUR45" i="28"/>
  <c r="UUL45" i="28"/>
  <c r="UUF45" i="28"/>
  <c r="UTZ45" i="28"/>
  <c r="UTT45" i="28"/>
  <c r="UTN45" i="28"/>
  <c r="UTH45" i="28"/>
  <c r="UTB45" i="28"/>
  <c r="USV45" i="28"/>
  <c r="USP45" i="28"/>
  <c r="USJ45" i="28"/>
  <c r="USD45" i="28"/>
  <c r="URX45" i="28"/>
  <c r="URR45" i="28"/>
  <c r="URL45" i="28"/>
  <c r="URF45" i="28"/>
  <c r="UQZ45" i="28"/>
  <c r="UQT45" i="28"/>
  <c r="UQN45" i="28"/>
  <c r="UQH45" i="28"/>
  <c r="UQB45" i="28"/>
  <c r="UPV45" i="28"/>
  <c r="UPP45" i="28"/>
  <c r="UPJ45" i="28"/>
  <c r="UPD45" i="28"/>
  <c r="UOX45" i="28"/>
  <c r="UOR45" i="28"/>
  <c r="UOL45" i="28"/>
  <c r="UOF45" i="28"/>
  <c r="UNZ45" i="28"/>
  <c r="UNT45" i="28"/>
  <c r="UNN45" i="28"/>
  <c r="UNH45" i="28"/>
  <c r="UNB45" i="28"/>
  <c r="UMV45" i="28"/>
  <c r="UMP45" i="28"/>
  <c r="UMJ45" i="28"/>
  <c r="UMD45" i="28"/>
  <c r="ULX45" i="28"/>
  <c r="ULR45" i="28"/>
  <c r="ULL45" i="28"/>
  <c r="ULF45" i="28"/>
  <c r="UKZ45" i="28"/>
  <c r="UKT45" i="28"/>
  <c r="UKN45" i="28"/>
  <c r="UKH45" i="28"/>
  <c r="UKB45" i="28"/>
  <c r="UJV45" i="28"/>
  <c r="UJP45" i="28"/>
  <c r="UJJ45" i="28"/>
  <c r="UJD45" i="28"/>
  <c r="UIX45" i="28"/>
  <c r="UIR45" i="28"/>
  <c r="UIL45" i="28"/>
  <c r="UIF45" i="28"/>
  <c r="UHZ45" i="28"/>
  <c r="UHT45" i="28"/>
  <c r="UHN45" i="28"/>
  <c r="UHH45" i="28"/>
  <c r="UHB45" i="28"/>
  <c r="UGV45" i="28"/>
  <c r="UGP45" i="28"/>
  <c r="UGJ45" i="28"/>
  <c r="UGD45" i="28"/>
  <c r="UFX45" i="28"/>
  <c r="UFR45" i="28"/>
  <c r="UFL45" i="28"/>
  <c r="UFF45" i="28"/>
  <c r="UEZ45" i="28"/>
  <c r="UET45" i="28"/>
  <c r="UEN45" i="28"/>
  <c r="UEH45" i="28"/>
  <c r="UEB45" i="28"/>
  <c r="UDV45" i="28"/>
  <c r="UDP45" i="28"/>
  <c r="UDJ45" i="28"/>
  <c r="UDD45" i="28"/>
  <c r="UCX45" i="28"/>
  <c r="UCR45" i="28"/>
  <c r="UCL45" i="28"/>
  <c r="UCF45" i="28"/>
  <c r="UBZ45" i="28"/>
  <c r="UBT45" i="28"/>
  <c r="UBN45" i="28"/>
  <c r="UBH45" i="28"/>
  <c r="UBB45" i="28"/>
  <c r="UAV45" i="28"/>
  <c r="UAP45" i="28"/>
  <c r="UAJ45" i="28"/>
  <c r="UAD45" i="28"/>
  <c r="TZX45" i="28"/>
  <c r="TZR45" i="28"/>
  <c r="TZL45" i="28"/>
  <c r="TZF45" i="28"/>
  <c r="TYZ45" i="28"/>
  <c r="TYT45" i="28"/>
  <c r="TYN45" i="28"/>
  <c r="TYH45" i="28"/>
  <c r="TYB45" i="28"/>
  <c r="TXV45" i="28"/>
  <c r="TXP45" i="28"/>
  <c r="TXJ45" i="28"/>
  <c r="TXD45" i="28"/>
  <c r="TWX45" i="28"/>
  <c r="TWR45" i="28"/>
  <c r="TWL45" i="28"/>
  <c r="TWF45" i="28"/>
  <c r="TVZ45" i="28"/>
  <c r="TVT45" i="28"/>
  <c r="TVN45" i="28"/>
  <c r="TVH45" i="28"/>
  <c r="TVB45" i="28"/>
  <c r="TUV45" i="28"/>
  <c r="TUP45" i="28"/>
  <c r="TUJ45" i="28"/>
  <c r="TUD45" i="28"/>
  <c r="TTX45" i="28"/>
  <c r="TTR45" i="28"/>
  <c r="TTL45" i="28"/>
  <c r="TTF45" i="28"/>
  <c r="TSZ45" i="28"/>
  <c r="TST45" i="28"/>
  <c r="TSN45" i="28"/>
  <c r="TSH45" i="28"/>
  <c r="TSB45" i="28"/>
  <c r="TRV45" i="28"/>
  <c r="TRP45" i="28"/>
  <c r="TRJ45" i="28"/>
  <c r="TRD45" i="28"/>
  <c r="TQX45" i="28"/>
  <c r="TQR45" i="28"/>
  <c r="TQL45" i="28"/>
  <c r="TQF45" i="28"/>
  <c r="TPZ45" i="28"/>
  <c r="TPT45" i="28"/>
  <c r="TPN45" i="28"/>
  <c r="TPH45" i="28"/>
  <c r="TPB45" i="28"/>
  <c r="TOV45" i="28"/>
  <c r="TOP45" i="28"/>
  <c r="TOJ45" i="28"/>
  <c r="TOD45" i="28"/>
  <c r="TNX45" i="28"/>
  <c r="TNR45" i="28"/>
  <c r="TNL45" i="28"/>
  <c r="TNF45" i="28"/>
  <c r="TMZ45" i="28"/>
  <c r="TMT45" i="28"/>
  <c r="TMN45" i="28"/>
  <c r="TMH45" i="28"/>
  <c r="TMB45" i="28"/>
  <c r="TLV45" i="28"/>
  <c r="TLP45" i="28"/>
  <c r="TLJ45" i="28"/>
  <c r="TLD45" i="28"/>
  <c r="TKX45" i="28"/>
  <c r="TKR45" i="28"/>
  <c r="TKL45" i="28"/>
  <c r="TKF45" i="28"/>
  <c r="TJZ45" i="28"/>
  <c r="TJT45" i="28"/>
  <c r="TJN45" i="28"/>
  <c r="TJH45" i="28"/>
  <c r="TJB45" i="28"/>
  <c r="TIV45" i="28"/>
  <c r="TIP45" i="28"/>
  <c r="TIJ45" i="28"/>
  <c r="TID45" i="28"/>
  <c r="THX45" i="28"/>
  <c r="THR45" i="28"/>
  <c r="THL45" i="28"/>
  <c r="THF45" i="28"/>
  <c r="TGZ45" i="28"/>
  <c r="TGT45" i="28"/>
  <c r="TGN45" i="28"/>
  <c r="TGH45" i="28"/>
  <c r="TGB45" i="28"/>
  <c r="TFV45" i="28"/>
  <c r="TFP45" i="28"/>
  <c r="TFJ45" i="28"/>
  <c r="TFD45" i="28"/>
  <c r="TEX45" i="28"/>
  <c r="TER45" i="28"/>
  <c r="TEL45" i="28"/>
  <c r="TEF45" i="28"/>
  <c r="TDZ45" i="28"/>
  <c r="TDT45" i="28"/>
  <c r="TDN45" i="28"/>
  <c r="TDH45" i="28"/>
  <c r="TDB45" i="28"/>
  <c r="TCV45" i="28"/>
  <c r="TCP45" i="28"/>
  <c r="TCJ45" i="28"/>
  <c r="TCD45" i="28"/>
  <c r="TBX45" i="28"/>
  <c r="TBR45" i="28"/>
  <c r="TBL45" i="28"/>
  <c r="TBF45" i="28"/>
  <c r="TAZ45" i="28"/>
  <c r="TAT45" i="28"/>
  <c r="TAN45" i="28"/>
  <c r="TAH45" i="28"/>
  <c r="TAB45" i="28"/>
  <c r="SZV45" i="28"/>
  <c r="SZP45" i="28"/>
  <c r="SZJ45" i="28"/>
  <c r="SZD45" i="28"/>
  <c r="SYX45" i="28"/>
  <c r="SYR45" i="28"/>
  <c r="SYL45" i="28"/>
  <c r="SYF45" i="28"/>
  <c r="SXZ45" i="28"/>
  <c r="SXT45" i="28"/>
  <c r="SXN45" i="28"/>
  <c r="SXH45" i="28"/>
  <c r="SXB45" i="28"/>
  <c r="SWV45" i="28"/>
  <c r="SWP45" i="28"/>
  <c r="SWJ45" i="28"/>
  <c r="SWD45" i="28"/>
  <c r="SVX45" i="28"/>
  <c r="SVR45" i="28"/>
  <c r="SVL45" i="28"/>
  <c r="SVF45" i="28"/>
  <c r="SUZ45" i="28"/>
  <c r="SUT45" i="28"/>
  <c r="SUN45" i="28"/>
  <c r="SUH45" i="28"/>
  <c r="SUB45" i="28"/>
  <c r="STV45" i="28"/>
  <c r="STP45" i="28"/>
  <c r="STJ45" i="28"/>
  <c r="STD45" i="28"/>
  <c r="SSX45" i="28"/>
  <c r="SSR45" i="28"/>
  <c r="SSL45" i="28"/>
  <c r="SSF45" i="28"/>
  <c r="SRZ45" i="28"/>
  <c r="SRT45" i="28"/>
  <c r="SRN45" i="28"/>
  <c r="SRH45" i="28"/>
  <c r="SRB45" i="28"/>
  <c r="SQV45" i="28"/>
  <c r="SQP45" i="28"/>
  <c r="SQJ45" i="28"/>
  <c r="SQD45" i="28"/>
  <c r="SPX45" i="28"/>
  <c r="SPR45" i="28"/>
  <c r="SPL45" i="28"/>
  <c r="SPF45" i="28"/>
  <c r="SOZ45" i="28"/>
  <c r="SOT45" i="28"/>
  <c r="SON45" i="28"/>
  <c r="SOH45" i="28"/>
  <c r="SOB45" i="28"/>
  <c r="SNV45" i="28"/>
  <c r="SNP45" i="28"/>
  <c r="SNJ45" i="28"/>
  <c r="SND45" i="28"/>
  <c r="SMX45" i="28"/>
  <c r="SMR45" i="28"/>
  <c r="SML45" i="28"/>
  <c r="SMF45" i="28"/>
  <c r="SLZ45" i="28"/>
  <c r="SLT45" i="28"/>
  <c r="SLN45" i="28"/>
  <c r="SLH45" i="28"/>
  <c r="SLB45" i="28"/>
  <c r="SKV45" i="28"/>
  <c r="SKP45" i="28"/>
  <c r="SKJ45" i="28"/>
  <c r="SKD45" i="28"/>
  <c r="SJX45" i="28"/>
  <c r="SJR45" i="28"/>
  <c r="SJL45" i="28"/>
  <c r="SJF45" i="28"/>
  <c r="SIZ45" i="28"/>
  <c r="SIT45" i="28"/>
  <c r="SIN45" i="28"/>
  <c r="SIH45" i="28"/>
  <c r="SIB45" i="28"/>
  <c r="SHV45" i="28"/>
  <c r="SHP45" i="28"/>
  <c r="SHJ45" i="28"/>
  <c r="SHD45" i="28"/>
  <c r="SGX45" i="28"/>
  <c r="SGR45" i="28"/>
  <c r="SGL45" i="28"/>
  <c r="SGF45" i="28"/>
  <c r="SFZ45" i="28"/>
  <c r="SFT45" i="28"/>
  <c r="SFN45" i="28"/>
  <c r="SFH45" i="28"/>
  <c r="SFB45" i="28"/>
  <c r="SEV45" i="28"/>
  <c r="SEP45" i="28"/>
  <c r="SEJ45" i="28"/>
  <c r="SED45" i="28"/>
  <c r="SDX45" i="28"/>
  <c r="SDR45" i="28"/>
  <c r="SDL45" i="28"/>
  <c r="SDF45" i="28"/>
  <c r="SCZ45" i="28"/>
  <c r="SCT45" i="28"/>
  <c r="SCN45" i="28"/>
  <c r="SCH45" i="28"/>
  <c r="SCB45" i="28"/>
  <c r="SBV45" i="28"/>
  <c r="SBP45" i="28"/>
  <c r="SBJ45" i="28"/>
  <c r="SBD45" i="28"/>
  <c r="SAX45" i="28"/>
  <c r="SAR45" i="28"/>
  <c r="SAL45" i="28"/>
  <c r="SAF45" i="28"/>
  <c r="RZZ45" i="28"/>
  <c r="RZT45" i="28"/>
  <c r="RZN45" i="28"/>
  <c r="RZH45" i="28"/>
  <c r="RZB45" i="28"/>
  <c r="RYV45" i="28"/>
  <c r="RYP45" i="28"/>
  <c r="RYJ45" i="28"/>
  <c r="RYD45" i="28"/>
  <c r="RXX45" i="28"/>
  <c r="RXR45" i="28"/>
  <c r="RXL45" i="28"/>
  <c r="RXF45" i="28"/>
  <c r="RWZ45" i="28"/>
  <c r="RWT45" i="28"/>
  <c r="RWN45" i="28"/>
  <c r="RWH45" i="28"/>
  <c r="RWB45" i="28"/>
  <c r="RVV45" i="28"/>
  <c r="RVP45" i="28"/>
  <c r="RVJ45" i="28"/>
  <c r="RVD45" i="28"/>
  <c r="RUX45" i="28"/>
  <c r="RUR45" i="28"/>
  <c r="RUL45" i="28"/>
  <c r="RUF45" i="28"/>
  <c r="RTZ45" i="28"/>
  <c r="RTT45" i="28"/>
  <c r="RTN45" i="28"/>
  <c r="RTH45" i="28"/>
  <c r="RTB45" i="28"/>
  <c r="RSV45" i="28"/>
  <c r="RSP45" i="28"/>
  <c r="RSJ45" i="28"/>
  <c r="RSD45" i="28"/>
  <c r="RRX45" i="28"/>
  <c r="RRR45" i="28"/>
  <c r="RRL45" i="28"/>
  <c r="RRF45" i="28"/>
  <c r="RQZ45" i="28"/>
  <c r="RQT45" i="28"/>
  <c r="RQN45" i="28"/>
  <c r="RQH45" i="28"/>
  <c r="RQB45" i="28"/>
  <c r="RPV45" i="28"/>
  <c r="RPP45" i="28"/>
  <c r="RPJ45" i="28"/>
  <c r="RPD45" i="28"/>
  <c r="ROX45" i="28"/>
  <c r="ROR45" i="28"/>
  <c r="ROL45" i="28"/>
  <c r="ROF45" i="28"/>
  <c r="RNZ45" i="28"/>
  <c r="RNT45" i="28"/>
  <c r="RNN45" i="28"/>
  <c r="RNH45" i="28"/>
  <c r="RNB45" i="28"/>
  <c r="RMV45" i="28"/>
  <c r="RMP45" i="28"/>
  <c r="RMJ45" i="28"/>
  <c r="RMD45" i="28"/>
  <c r="RLX45" i="28"/>
  <c r="RLR45" i="28"/>
  <c r="RLL45" i="28"/>
  <c r="RLF45" i="28"/>
  <c r="RKZ45" i="28"/>
  <c r="RKT45" i="28"/>
  <c r="RKN45" i="28"/>
  <c r="RKH45" i="28"/>
  <c r="RKB45" i="28"/>
  <c r="RJV45" i="28"/>
  <c r="RJP45" i="28"/>
  <c r="RJJ45" i="28"/>
  <c r="RJD45" i="28"/>
  <c r="RIX45" i="28"/>
  <c r="RIR45" i="28"/>
  <c r="RIL45" i="28"/>
  <c r="RIF45" i="28"/>
  <c r="RHZ45" i="28"/>
  <c r="RHT45" i="28"/>
  <c r="RHN45" i="28"/>
  <c r="RHH45" i="28"/>
  <c r="RHB45" i="28"/>
  <c r="RGV45" i="28"/>
  <c r="RGP45" i="28"/>
  <c r="RGJ45" i="28"/>
  <c r="RGD45" i="28"/>
  <c r="RFX45" i="28"/>
  <c r="RFR45" i="28"/>
  <c r="RFL45" i="28"/>
  <c r="RFF45" i="28"/>
  <c r="REZ45" i="28"/>
  <c r="RET45" i="28"/>
  <c r="REN45" i="28"/>
  <c r="REH45" i="28"/>
  <c r="REB45" i="28"/>
  <c r="RDV45" i="28"/>
  <c r="RDP45" i="28"/>
  <c r="RDJ45" i="28"/>
  <c r="RDD45" i="28"/>
  <c r="RCX45" i="28"/>
  <c r="RCR45" i="28"/>
  <c r="RCL45" i="28"/>
  <c r="RCF45" i="28"/>
  <c r="RBZ45" i="28"/>
  <c r="RBT45" i="28"/>
  <c r="RBN45" i="28"/>
  <c r="RBH45" i="28"/>
  <c r="RBB45" i="28"/>
  <c r="RAV45" i="28"/>
  <c r="RAP45" i="28"/>
  <c r="RAJ45" i="28"/>
  <c r="RAD45" i="28"/>
  <c r="QZX45" i="28"/>
  <c r="QZR45" i="28"/>
  <c r="QZL45" i="28"/>
  <c r="QZF45" i="28"/>
  <c r="QYZ45" i="28"/>
  <c r="QYT45" i="28"/>
  <c r="QYN45" i="28"/>
  <c r="QYH45" i="28"/>
  <c r="QYB45" i="28"/>
  <c r="QXV45" i="28"/>
  <c r="QXP45" i="28"/>
  <c r="QXJ45" i="28"/>
  <c r="QXD45" i="28"/>
  <c r="QWX45" i="28"/>
  <c r="QWR45" i="28"/>
  <c r="QWL45" i="28"/>
  <c r="QWF45" i="28"/>
  <c r="QVZ45" i="28"/>
  <c r="QVT45" i="28"/>
  <c r="QVN45" i="28"/>
  <c r="QVH45" i="28"/>
  <c r="QVB45" i="28"/>
  <c r="QUV45" i="28"/>
  <c r="QUP45" i="28"/>
  <c r="QUJ45" i="28"/>
  <c r="QUD45" i="28"/>
  <c r="QTX45" i="28"/>
  <c r="QTR45" i="28"/>
  <c r="QTL45" i="28"/>
  <c r="QTF45" i="28"/>
  <c r="QSZ45" i="28"/>
  <c r="QST45" i="28"/>
  <c r="QSN45" i="28"/>
  <c r="QSH45" i="28"/>
  <c r="QSB45" i="28"/>
  <c r="QRV45" i="28"/>
  <c r="QRP45" i="28"/>
  <c r="QRJ45" i="28"/>
  <c r="QRD45" i="28"/>
  <c r="QQX45" i="28"/>
  <c r="QQR45" i="28"/>
  <c r="QQL45" i="28"/>
  <c r="QQF45" i="28"/>
  <c r="QPZ45" i="28"/>
  <c r="QPT45" i="28"/>
  <c r="QPN45" i="28"/>
  <c r="QPH45" i="28"/>
  <c r="QPB45" i="28"/>
  <c r="QOV45" i="28"/>
  <c r="QOP45" i="28"/>
  <c r="QOJ45" i="28"/>
  <c r="QOD45" i="28"/>
  <c r="QNX45" i="28"/>
  <c r="QNR45" i="28"/>
  <c r="QNL45" i="28"/>
  <c r="QNF45" i="28"/>
  <c r="QMZ45" i="28"/>
  <c r="QMT45" i="28"/>
  <c r="QMN45" i="28"/>
  <c r="QMH45" i="28"/>
  <c r="QMB45" i="28"/>
  <c r="QLV45" i="28"/>
  <c r="QLP45" i="28"/>
  <c r="QLJ45" i="28"/>
  <c r="QLD45" i="28"/>
  <c r="QKX45" i="28"/>
  <c r="QKR45" i="28"/>
  <c r="QKL45" i="28"/>
  <c r="QKF45" i="28"/>
  <c r="QJZ45" i="28"/>
  <c r="QJT45" i="28"/>
  <c r="QJN45" i="28"/>
  <c r="QJH45" i="28"/>
  <c r="QJB45" i="28"/>
  <c r="QIV45" i="28"/>
  <c r="QIP45" i="28"/>
  <c r="QIJ45" i="28"/>
  <c r="QID45" i="28"/>
  <c r="QHX45" i="28"/>
  <c r="QHR45" i="28"/>
  <c r="QHL45" i="28"/>
  <c r="QHF45" i="28"/>
  <c r="QGZ45" i="28"/>
  <c r="QGT45" i="28"/>
  <c r="QGN45" i="28"/>
  <c r="QGH45" i="28"/>
  <c r="QGB45" i="28"/>
  <c r="QFV45" i="28"/>
  <c r="QFP45" i="28"/>
  <c r="QFJ45" i="28"/>
  <c r="QFD45" i="28"/>
  <c r="QEX45" i="28"/>
  <c r="QER45" i="28"/>
  <c r="QEL45" i="28"/>
  <c r="QEF45" i="28"/>
  <c r="QDZ45" i="28"/>
  <c r="QDT45" i="28"/>
  <c r="QDN45" i="28"/>
  <c r="QDH45" i="28"/>
  <c r="QDB45" i="28"/>
  <c r="QCV45" i="28"/>
  <c r="QCP45" i="28"/>
  <c r="QCJ45" i="28"/>
  <c r="QCD45" i="28"/>
  <c r="QBX45" i="28"/>
  <c r="QBR45" i="28"/>
  <c r="QBL45" i="28"/>
  <c r="QBF45" i="28"/>
  <c r="QAZ45" i="28"/>
  <c r="QAT45" i="28"/>
  <c r="QAN45" i="28"/>
  <c r="QAH45" i="28"/>
  <c r="QAB45" i="28"/>
  <c r="PZV45" i="28"/>
  <c r="PZP45" i="28"/>
  <c r="PZJ45" i="28"/>
  <c r="PZD45" i="28"/>
  <c r="PYX45" i="28"/>
  <c r="PYR45" i="28"/>
  <c r="PYL45" i="28"/>
  <c r="PYF45" i="28"/>
  <c r="PXZ45" i="28"/>
  <c r="PXT45" i="28"/>
  <c r="PXN45" i="28"/>
  <c r="PXH45" i="28"/>
  <c r="PXB45" i="28"/>
  <c r="PWV45" i="28"/>
  <c r="PWP45" i="28"/>
  <c r="PWJ45" i="28"/>
  <c r="PWD45" i="28"/>
  <c r="PVX45" i="28"/>
  <c r="PVR45" i="28"/>
  <c r="PVL45" i="28"/>
  <c r="PVF45" i="28"/>
  <c r="PUZ45" i="28"/>
  <c r="PUT45" i="28"/>
  <c r="PUN45" i="28"/>
  <c r="PUH45" i="28"/>
  <c r="PUB45" i="28"/>
  <c r="PTV45" i="28"/>
  <c r="PTP45" i="28"/>
  <c r="PTJ45" i="28"/>
  <c r="PTD45" i="28"/>
  <c r="PSX45" i="28"/>
  <c r="PSR45" i="28"/>
  <c r="PSL45" i="28"/>
  <c r="PSF45" i="28"/>
  <c r="PRZ45" i="28"/>
  <c r="PRT45" i="28"/>
  <c r="PRN45" i="28"/>
  <c r="PRH45" i="28"/>
  <c r="PRB45" i="28"/>
  <c r="PQV45" i="28"/>
  <c r="PQP45" i="28"/>
  <c r="PQJ45" i="28"/>
  <c r="PQD45" i="28"/>
  <c r="PPX45" i="28"/>
  <c r="PPR45" i="28"/>
  <c r="PPL45" i="28"/>
  <c r="PPF45" i="28"/>
  <c r="POZ45" i="28"/>
  <c r="POT45" i="28"/>
  <c r="PON45" i="28"/>
  <c r="POH45" i="28"/>
  <c r="POB45" i="28"/>
  <c r="PNV45" i="28"/>
  <c r="PNP45" i="28"/>
  <c r="PNJ45" i="28"/>
  <c r="PND45" i="28"/>
  <c r="PMX45" i="28"/>
  <c r="PMR45" i="28"/>
  <c r="PML45" i="28"/>
  <c r="PMF45" i="28"/>
  <c r="PLZ45" i="28"/>
  <c r="PLT45" i="28"/>
  <c r="PLN45" i="28"/>
  <c r="PLH45" i="28"/>
  <c r="PLB45" i="28"/>
  <c r="PKV45" i="28"/>
  <c r="PKP45" i="28"/>
  <c r="PKJ45" i="28"/>
  <c r="PKD45" i="28"/>
  <c r="PJX45" i="28"/>
  <c r="PJR45" i="28"/>
  <c r="PJL45" i="28"/>
  <c r="PJF45" i="28"/>
  <c r="PIZ45" i="28"/>
  <c r="PIT45" i="28"/>
  <c r="PIN45" i="28"/>
  <c r="PIH45" i="28"/>
  <c r="PIB45" i="28"/>
  <c r="PHV45" i="28"/>
  <c r="PHP45" i="28"/>
  <c r="PHJ45" i="28"/>
  <c r="PHD45" i="28"/>
  <c r="PGX45" i="28"/>
  <c r="PGR45" i="28"/>
  <c r="PGL45" i="28"/>
  <c r="PGF45" i="28"/>
  <c r="PFZ45" i="28"/>
  <c r="PFT45" i="28"/>
  <c r="PFN45" i="28"/>
  <c r="PFH45" i="28"/>
  <c r="PFB45" i="28"/>
  <c r="PEV45" i="28"/>
  <c r="PEP45" i="28"/>
  <c r="PEJ45" i="28"/>
  <c r="PED45" i="28"/>
  <c r="PDX45" i="28"/>
  <c r="PDR45" i="28"/>
  <c r="PDL45" i="28"/>
  <c r="PDF45" i="28"/>
  <c r="PCZ45" i="28"/>
  <c r="PCT45" i="28"/>
  <c r="PCN45" i="28"/>
  <c r="PCH45" i="28"/>
  <c r="PCB45" i="28"/>
  <c r="PBV45" i="28"/>
  <c r="PBP45" i="28"/>
  <c r="PBJ45" i="28"/>
  <c r="PBD45" i="28"/>
  <c r="PAX45" i="28"/>
  <c r="PAR45" i="28"/>
  <c r="PAL45" i="28"/>
  <c r="PAF45" i="28"/>
  <c r="OZZ45" i="28"/>
  <c r="OZT45" i="28"/>
  <c r="OZN45" i="28"/>
  <c r="OZH45" i="28"/>
  <c r="OZB45" i="28"/>
  <c r="OYV45" i="28"/>
  <c r="OYP45" i="28"/>
  <c r="OYJ45" i="28"/>
  <c r="OYD45" i="28"/>
  <c r="OXX45" i="28"/>
  <c r="OXR45" i="28"/>
  <c r="OXL45" i="28"/>
  <c r="OXF45" i="28"/>
  <c r="OWZ45" i="28"/>
  <c r="OWT45" i="28"/>
  <c r="OWN45" i="28"/>
  <c r="OWH45" i="28"/>
  <c r="OWB45" i="28"/>
  <c r="OVV45" i="28"/>
  <c r="OVP45" i="28"/>
  <c r="OVJ45" i="28"/>
  <c r="OVD45" i="28"/>
  <c r="OUX45" i="28"/>
  <c r="OUR45" i="28"/>
  <c r="OUL45" i="28"/>
  <c r="OUF45" i="28"/>
  <c r="OTZ45" i="28"/>
  <c r="OTT45" i="28"/>
  <c r="OTN45" i="28"/>
  <c r="OTH45" i="28"/>
  <c r="OTB45" i="28"/>
  <c r="OSV45" i="28"/>
  <c r="OSP45" i="28"/>
  <c r="OSJ45" i="28"/>
  <c r="OSD45" i="28"/>
  <c r="ORX45" i="28"/>
  <c r="ORR45" i="28"/>
  <c r="ORL45" i="28"/>
  <c r="ORF45" i="28"/>
  <c r="OQZ45" i="28"/>
  <c r="OQT45" i="28"/>
  <c r="OQN45" i="28"/>
  <c r="OQH45" i="28"/>
  <c r="OQB45" i="28"/>
  <c r="OPV45" i="28"/>
  <c r="OPP45" i="28"/>
  <c r="OPJ45" i="28"/>
  <c r="OPD45" i="28"/>
  <c r="OOX45" i="28"/>
  <c r="OOR45" i="28"/>
  <c r="OOL45" i="28"/>
  <c r="OOF45" i="28"/>
  <c r="ONZ45" i="28"/>
  <c r="ONT45" i="28"/>
  <c r="ONN45" i="28"/>
  <c r="ONH45" i="28"/>
  <c r="ONB45" i="28"/>
  <c r="OMV45" i="28"/>
  <c r="OMP45" i="28"/>
  <c r="OMJ45" i="28"/>
  <c r="OMD45" i="28"/>
  <c r="OLX45" i="28"/>
  <c r="OLR45" i="28"/>
  <c r="OLL45" i="28"/>
  <c r="OLF45" i="28"/>
  <c r="OKZ45" i="28"/>
  <c r="OKT45" i="28"/>
  <c r="OKN45" i="28"/>
  <c r="OKH45" i="28"/>
  <c r="OKB45" i="28"/>
  <c r="OJV45" i="28"/>
  <c r="OJP45" i="28"/>
  <c r="OJJ45" i="28"/>
  <c r="OJD45" i="28"/>
  <c r="OIX45" i="28"/>
  <c r="OIR45" i="28"/>
  <c r="OIL45" i="28"/>
  <c r="OIF45" i="28"/>
  <c r="OHZ45" i="28"/>
  <c r="OHT45" i="28"/>
  <c r="OHN45" i="28"/>
  <c r="OHH45" i="28"/>
  <c r="OHB45" i="28"/>
  <c r="OGV45" i="28"/>
  <c r="OGP45" i="28"/>
  <c r="OGJ45" i="28"/>
  <c r="OGD45" i="28"/>
  <c r="OFX45" i="28"/>
  <c r="OFR45" i="28"/>
  <c r="OFL45" i="28"/>
  <c r="OFF45" i="28"/>
  <c r="OEZ45" i="28"/>
  <c r="OET45" i="28"/>
  <c r="OEN45" i="28"/>
  <c r="OEH45" i="28"/>
  <c r="OEB45" i="28"/>
  <c r="ODV45" i="28"/>
  <c r="ODP45" i="28"/>
  <c r="ODJ45" i="28"/>
  <c r="ODD45" i="28"/>
  <c r="OCX45" i="28"/>
  <c r="OCR45" i="28"/>
  <c r="OCL45" i="28"/>
  <c r="OCF45" i="28"/>
  <c r="OBZ45" i="28"/>
  <c r="OBT45" i="28"/>
  <c r="OBN45" i="28"/>
  <c r="OBH45" i="28"/>
  <c r="OBB45" i="28"/>
  <c r="OAV45" i="28"/>
  <c r="OAP45" i="28"/>
  <c r="OAJ45" i="28"/>
  <c r="OAD45" i="28"/>
  <c r="NZX45" i="28"/>
  <c r="NZR45" i="28"/>
  <c r="NZL45" i="28"/>
  <c r="NZF45" i="28"/>
  <c r="NYZ45" i="28"/>
  <c r="NYT45" i="28"/>
  <c r="NYN45" i="28"/>
  <c r="NYH45" i="28"/>
  <c r="NYB45" i="28"/>
  <c r="NXV45" i="28"/>
  <c r="NXP45" i="28"/>
  <c r="NXJ45" i="28"/>
  <c r="NXD45" i="28"/>
  <c r="NWX45" i="28"/>
  <c r="NWR45" i="28"/>
  <c r="NWL45" i="28"/>
  <c r="NWF45" i="28"/>
  <c r="NVZ45" i="28"/>
  <c r="NVT45" i="28"/>
  <c r="NVN45" i="28"/>
  <c r="NVH45" i="28"/>
  <c r="NVB45" i="28"/>
  <c r="NUV45" i="28"/>
  <c r="NUP45" i="28"/>
  <c r="NUJ45" i="28"/>
  <c r="NUD45" i="28"/>
  <c r="NTX45" i="28"/>
  <c r="NTR45" i="28"/>
  <c r="NTL45" i="28"/>
  <c r="NTF45" i="28"/>
  <c r="NSZ45" i="28"/>
  <c r="NST45" i="28"/>
  <c r="NSN45" i="28"/>
  <c r="NSH45" i="28"/>
  <c r="NSB45" i="28"/>
  <c r="NRV45" i="28"/>
  <c r="NRP45" i="28"/>
  <c r="NRJ45" i="28"/>
  <c r="NRD45" i="28"/>
  <c r="NQX45" i="28"/>
  <c r="NQR45" i="28"/>
  <c r="NQL45" i="28"/>
  <c r="NQF45" i="28"/>
  <c r="NPZ45" i="28"/>
  <c r="NPT45" i="28"/>
  <c r="NPN45" i="28"/>
  <c r="NPH45" i="28"/>
  <c r="NPB45" i="28"/>
  <c r="NOV45" i="28"/>
  <c r="NOP45" i="28"/>
  <c r="NOJ45" i="28"/>
  <c r="NOD45" i="28"/>
  <c r="NNX45" i="28"/>
  <c r="NNR45" i="28"/>
  <c r="NNL45" i="28"/>
  <c r="NNF45" i="28"/>
  <c r="NMZ45" i="28"/>
  <c r="NMT45" i="28"/>
  <c r="NMN45" i="28"/>
  <c r="NMH45" i="28"/>
  <c r="NMB45" i="28"/>
  <c r="NLV45" i="28"/>
  <c r="NLP45" i="28"/>
  <c r="NLJ45" i="28"/>
  <c r="NLD45" i="28"/>
  <c r="NKX45" i="28"/>
  <c r="NKR45" i="28"/>
  <c r="NKL45" i="28"/>
  <c r="NKF45" i="28"/>
  <c r="NJZ45" i="28"/>
  <c r="NJT45" i="28"/>
  <c r="NJN45" i="28"/>
  <c r="NJH45" i="28"/>
  <c r="NJB45" i="28"/>
  <c r="NIV45" i="28"/>
  <c r="NIP45" i="28"/>
  <c r="NIJ45" i="28"/>
  <c r="NID45" i="28"/>
  <c r="NHX45" i="28"/>
  <c r="NHR45" i="28"/>
  <c r="NHL45" i="28"/>
  <c r="NHF45" i="28"/>
  <c r="NGZ45" i="28"/>
  <c r="NGT45" i="28"/>
  <c r="NGN45" i="28"/>
  <c r="NGH45" i="28"/>
  <c r="NGB45" i="28"/>
  <c r="NFV45" i="28"/>
  <c r="NFP45" i="28"/>
  <c r="NFJ45" i="28"/>
  <c r="NFD45" i="28"/>
  <c r="NEX45" i="28"/>
  <c r="NER45" i="28"/>
  <c r="NEL45" i="28"/>
  <c r="NEF45" i="28"/>
  <c r="NDZ45" i="28"/>
  <c r="NDT45" i="28"/>
  <c r="NDN45" i="28"/>
  <c r="NDH45" i="28"/>
  <c r="NDB45" i="28"/>
  <c r="NCV45" i="28"/>
  <c r="NCP45" i="28"/>
  <c r="NCJ45" i="28"/>
  <c r="NCD45" i="28"/>
  <c r="NBX45" i="28"/>
  <c r="NBR45" i="28"/>
  <c r="NBL45" i="28"/>
  <c r="NBF45" i="28"/>
  <c r="NAZ45" i="28"/>
  <c r="NAT45" i="28"/>
  <c r="NAN45" i="28"/>
  <c r="NAH45" i="28"/>
  <c r="NAB45" i="28"/>
  <c r="MZV45" i="28"/>
  <c r="MZP45" i="28"/>
  <c r="MZJ45" i="28"/>
  <c r="MZD45" i="28"/>
  <c r="MYX45" i="28"/>
  <c r="MYR45" i="28"/>
  <c r="MYL45" i="28"/>
  <c r="MYF45" i="28"/>
  <c r="MXZ45" i="28"/>
  <c r="MXT45" i="28"/>
  <c r="MXN45" i="28"/>
  <c r="MXH45" i="28"/>
  <c r="MXB45" i="28"/>
  <c r="MWV45" i="28"/>
  <c r="MWP45" i="28"/>
  <c r="MWJ45" i="28"/>
  <c r="MWD45" i="28"/>
  <c r="MVX45" i="28"/>
  <c r="MVR45" i="28"/>
  <c r="MVL45" i="28"/>
  <c r="MVF45" i="28"/>
  <c r="MUZ45" i="28"/>
  <c r="MUT45" i="28"/>
  <c r="MUN45" i="28"/>
  <c r="MUH45" i="28"/>
  <c r="MUB45" i="28"/>
  <c r="MTV45" i="28"/>
  <c r="MTP45" i="28"/>
  <c r="MTJ45" i="28"/>
  <c r="MTD45" i="28"/>
  <c r="MSX45" i="28"/>
  <c r="MSR45" i="28"/>
  <c r="MSL45" i="28"/>
  <c r="MSF45" i="28"/>
  <c r="MRZ45" i="28"/>
  <c r="MRT45" i="28"/>
  <c r="MRN45" i="28"/>
  <c r="MRH45" i="28"/>
  <c r="MRB45" i="28"/>
  <c r="MQV45" i="28"/>
  <c r="MQP45" i="28"/>
  <c r="MQJ45" i="28"/>
  <c r="MQD45" i="28"/>
  <c r="MPX45" i="28"/>
  <c r="MPR45" i="28"/>
  <c r="MPL45" i="28"/>
  <c r="MPF45" i="28"/>
  <c r="MOZ45" i="28"/>
  <c r="MOT45" i="28"/>
  <c r="MON45" i="28"/>
  <c r="MOH45" i="28"/>
  <c r="MOB45" i="28"/>
  <c r="MNV45" i="28"/>
  <c r="MNP45" i="28"/>
  <c r="MNJ45" i="28"/>
  <c r="MND45" i="28"/>
  <c r="MMX45" i="28"/>
  <c r="MMR45" i="28"/>
  <c r="MML45" i="28"/>
  <c r="MMF45" i="28"/>
  <c r="MLZ45" i="28"/>
  <c r="MLT45" i="28"/>
  <c r="MLN45" i="28"/>
  <c r="MLH45" i="28"/>
  <c r="MLB45" i="28"/>
  <c r="MKV45" i="28"/>
  <c r="MKP45" i="28"/>
  <c r="MKJ45" i="28"/>
  <c r="MKD45" i="28"/>
  <c r="MJX45" i="28"/>
  <c r="MJR45" i="28"/>
  <c r="MJL45" i="28"/>
  <c r="MJF45" i="28"/>
  <c r="MIZ45" i="28"/>
  <c r="MIT45" i="28"/>
  <c r="MIN45" i="28"/>
  <c r="MIH45" i="28"/>
  <c r="MIB45" i="28"/>
  <c r="MHV45" i="28"/>
  <c r="MHP45" i="28"/>
  <c r="MHJ45" i="28"/>
  <c r="MHD45" i="28"/>
  <c r="MGX45" i="28"/>
  <c r="MGR45" i="28"/>
  <c r="MGL45" i="28"/>
  <c r="MGF45" i="28"/>
  <c r="MFZ45" i="28"/>
  <c r="MFT45" i="28"/>
  <c r="MFN45" i="28"/>
  <c r="MFH45" i="28"/>
  <c r="MFB45" i="28"/>
  <c r="MEV45" i="28"/>
  <c r="MEP45" i="28"/>
  <c r="MEJ45" i="28"/>
  <c r="MED45" i="28"/>
  <c r="MDX45" i="28"/>
  <c r="MDR45" i="28"/>
  <c r="MDL45" i="28"/>
  <c r="MDF45" i="28"/>
  <c r="MCZ45" i="28"/>
  <c r="MCT45" i="28"/>
  <c r="MCN45" i="28"/>
  <c r="MCH45" i="28"/>
  <c r="MCB45" i="28"/>
  <c r="MBV45" i="28"/>
  <c r="MBP45" i="28"/>
  <c r="MBJ45" i="28"/>
  <c r="MBD45" i="28"/>
  <c r="MAX45" i="28"/>
  <c r="MAR45" i="28"/>
  <c r="MAL45" i="28"/>
  <c r="MAF45" i="28"/>
  <c r="LZZ45" i="28"/>
  <c r="LZT45" i="28"/>
  <c r="LZN45" i="28"/>
  <c r="LZH45" i="28"/>
  <c r="LZB45" i="28"/>
  <c r="LYV45" i="28"/>
  <c r="LYP45" i="28"/>
  <c r="LYJ45" i="28"/>
  <c r="LYD45" i="28"/>
  <c r="LXX45" i="28"/>
  <c r="LXR45" i="28"/>
  <c r="LXL45" i="28"/>
  <c r="LXF45" i="28"/>
  <c r="LWZ45" i="28"/>
  <c r="LWT45" i="28"/>
  <c r="LWN45" i="28"/>
  <c r="LWH45" i="28"/>
  <c r="LWB45" i="28"/>
  <c r="LVV45" i="28"/>
  <c r="LVP45" i="28"/>
  <c r="LVJ45" i="28"/>
  <c r="LVD45" i="28"/>
  <c r="LUX45" i="28"/>
  <c r="LUR45" i="28"/>
  <c r="LUL45" i="28"/>
  <c r="LUF45" i="28"/>
  <c r="LTZ45" i="28"/>
  <c r="LTT45" i="28"/>
  <c r="LTN45" i="28"/>
  <c r="LTH45" i="28"/>
  <c r="LTB45" i="28"/>
  <c r="LSV45" i="28"/>
  <c r="LSP45" i="28"/>
  <c r="LSJ45" i="28"/>
  <c r="LSD45" i="28"/>
  <c r="LRX45" i="28"/>
  <c r="LRR45" i="28"/>
  <c r="LRL45" i="28"/>
  <c r="LRF45" i="28"/>
  <c r="LQZ45" i="28"/>
  <c r="LQT45" i="28"/>
  <c r="LQN45" i="28"/>
  <c r="LQH45" i="28"/>
  <c r="LQB45" i="28"/>
  <c r="LPV45" i="28"/>
  <c r="LPP45" i="28"/>
  <c r="LPJ45" i="28"/>
  <c r="LPD45" i="28"/>
  <c r="LOX45" i="28"/>
  <c r="LOR45" i="28"/>
  <c r="LOL45" i="28"/>
  <c r="LOF45" i="28"/>
  <c r="LNZ45" i="28"/>
  <c r="LNT45" i="28"/>
  <c r="LNN45" i="28"/>
  <c r="LNH45" i="28"/>
  <c r="LNB45" i="28"/>
  <c r="LMV45" i="28"/>
  <c r="LMP45" i="28"/>
  <c r="LMJ45" i="28"/>
  <c r="LMD45" i="28"/>
  <c r="LLX45" i="28"/>
  <c r="LLR45" i="28"/>
  <c r="LLL45" i="28"/>
  <c r="LLF45" i="28"/>
  <c r="LKZ45" i="28"/>
  <c r="LKT45" i="28"/>
  <c r="LKN45" i="28"/>
  <c r="LKH45" i="28"/>
  <c r="LKB45" i="28"/>
  <c r="LJV45" i="28"/>
  <c r="LJP45" i="28"/>
  <c r="LJJ45" i="28"/>
  <c r="LJD45" i="28"/>
  <c r="LIX45" i="28"/>
  <c r="LIR45" i="28"/>
  <c r="LIL45" i="28"/>
  <c r="LIF45" i="28"/>
  <c r="LHZ45" i="28"/>
  <c r="LHT45" i="28"/>
  <c r="LHN45" i="28"/>
  <c r="LHH45" i="28"/>
  <c r="LHB45" i="28"/>
  <c r="LGV45" i="28"/>
  <c r="LGP45" i="28"/>
  <c r="LGJ45" i="28"/>
  <c r="LGD45" i="28"/>
  <c r="LFX45" i="28"/>
  <c r="LFR45" i="28"/>
  <c r="LFL45" i="28"/>
  <c r="LFF45" i="28"/>
  <c r="LEZ45" i="28"/>
  <c r="LET45" i="28"/>
  <c r="LEN45" i="28"/>
  <c r="LEH45" i="28"/>
  <c r="LEB45" i="28"/>
  <c r="LDV45" i="28"/>
  <c r="LDP45" i="28"/>
  <c r="LDJ45" i="28"/>
  <c r="LDD45" i="28"/>
  <c r="LCX45" i="28"/>
  <c r="LCR45" i="28"/>
  <c r="LCL45" i="28"/>
  <c r="LCF45" i="28"/>
  <c r="LBZ45" i="28"/>
  <c r="LBT45" i="28"/>
  <c r="LBN45" i="28"/>
  <c r="LBH45" i="28"/>
  <c r="LBB45" i="28"/>
  <c r="LAV45" i="28"/>
  <c r="LAP45" i="28"/>
  <c r="LAJ45" i="28"/>
  <c r="LAD45" i="28"/>
  <c r="KZX45" i="28"/>
  <c r="KZR45" i="28"/>
  <c r="KZL45" i="28"/>
  <c r="KZF45" i="28"/>
  <c r="KYZ45" i="28"/>
  <c r="KYT45" i="28"/>
  <c r="KYN45" i="28"/>
  <c r="KYH45" i="28"/>
  <c r="KYB45" i="28"/>
  <c r="KXV45" i="28"/>
  <c r="KXP45" i="28"/>
  <c r="KXJ45" i="28"/>
  <c r="KXD45" i="28"/>
  <c r="KWX45" i="28"/>
  <c r="KWR45" i="28"/>
  <c r="KWL45" i="28"/>
  <c r="KWF45" i="28"/>
  <c r="KVZ45" i="28"/>
  <c r="KVT45" i="28"/>
  <c r="KVN45" i="28"/>
  <c r="KVH45" i="28"/>
  <c r="KVB45" i="28"/>
  <c r="KUV45" i="28"/>
  <c r="KUP45" i="28"/>
  <c r="KUJ45" i="28"/>
  <c r="KUD45" i="28"/>
  <c r="KTX45" i="28"/>
  <c r="KTR45" i="28"/>
  <c r="KTL45" i="28"/>
  <c r="KTF45" i="28"/>
  <c r="KSZ45" i="28"/>
  <c r="KST45" i="28"/>
  <c r="KSN45" i="28"/>
  <c r="KSH45" i="28"/>
  <c r="KSB45" i="28"/>
  <c r="KRV45" i="28"/>
  <c r="KRP45" i="28"/>
  <c r="KRJ45" i="28"/>
  <c r="KRD45" i="28"/>
  <c r="KQX45" i="28"/>
  <c r="KQR45" i="28"/>
  <c r="KQL45" i="28"/>
  <c r="KQF45" i="28"/>
  <c r="KPZ45" i="28"/>
  <c r="KPT45" i="28"/>
  <c r="KPN45" i="28"/>
  <c r="KPH45" i="28"/>
  <c r="KPB45" i="28"/>
  <c r="KOV45" i="28"/>
  <c r="KOP45" i="28"/>
  <c r="KOJ45" i="28"/>
  <c r="KOD45" i="28"/>
  <c r="KNX45" i="28"/>
  <c r="KNR45" i="28"/>
  <c r="KNL45" i="28"/>
  <c r="KNF45" i="28"/>
  <c r="KMZ45" i="28"/>
  <c r="KMT45" i="28"/>
  <c r="KMN45" i="28"/>
  <c r="KMH45" i="28"/>
  <c r="KMB45" i="28"/>
  <c r="KLV45" i="28"/>
  <c r="KLP45" i="28"/>
  <c r="KLJ45" i="28"/>
  <c r="KLD45" i="28"/>
  <c r="KKX45" i="28"/>
  <c r="KKR45" i="28"/>
  <c r="KKL45" i="28"/>
  <c r="KKF45" i="28"/>
  <c r="KJZ45" i="28"/>
  <c r="KJT45" i="28"/>
  <c r="KJN45" i="28"/>
  <c r="KJH45" i="28"/>
  <c r="KJB45" i="28"/>
  <c r="KIV45" i="28"/>
  <c r="KIP45" i="28"/>
  <c r="KIJ45" i="28"/>
  <c r="KID45" i="28"/>
  <c r="KHX45" i="28"/>
  <c r="KHR45" i="28"/>
  <c r="KHL45" i="28"/>
  <c r="KHF45" i="28"/>
  <c r="KGZ45" i="28"/>
  <c r="KGT45" i="28"/>
  <c r="KGN45" i="28"/>
  <c r="KGH45" i="28"/>
  <c r="KGB45" i="28"/>
  <c r="KFV45" i="28"/>
  <c r="KFP45" i="28"/>
  <c r="KFJ45" i="28"/>
  <c r="KFD45" i="28"/>
  <c r="KEX45" i="28"/>
  <c r="KER45" i="28"/>
  <c r="KEL45" i="28"/>
  <c r="KEF45" i="28"/>
  <c r="KDZ45" i="28"/>
  <c r="KDT45" i="28"/>
  <c r="KDN45" i="28"/>
  <c r="KDH45" i="28"/>
  <c r="KDB45" i="28"/>
  <c r="KCV45" i="28"/>
  <c r="KCP45" i="28"/>
  <c r="KCJ45" i="28"/>
  <c r="KCD45" i="28"/>
  <c r="KBX45" i="28"/>
  <c r="KBR45" i="28"/>
  <c r="KBL45" i="28"/>
  <c r="KBF45" i="28"/>
  <c r="KAZ45" i="28"/>
  <c r="KAT45" i="28"/>
  <c r="KAN45" i="28"/>
  <c r="KAH45" i="28"/>
  <c r="KAB45" i="28"/>
  <c r="JZV45" i="28"/>
  <c r="JZP45" i="28"/>
  <c r="JZJ45" i="28"/>
  <c r="JZD45" i="28"/>
  <c r="JYX45" i="28"/>
  <c r="JYR45" i="28"/>
  <c r="JYL45" i="28"/>
  <c r="JYF45" i="28"/>
  <c r="JXZ45" i="28"/>
  <c r="JXT45" i="28"/>
  <c r="JXN45" i="28"/>
  <c r="JXH45" i="28"/>
  <c r="JXB45" i="28"/>
  <c r="JWV45" i="28"/>
  <c r="JWP45" i="28"/>
  <c r="JWJ45" i="28"/>
  <c r="JWD45" i="28"/>
  <c r="JVX45" i="28"/>
  <c r="JVR45" i="28"/>
  <c r="JVL45" i="28"/>
  <c r="JVF45" i="28"/>
  <c r="JUZ45" i="28"/>
  <c r="JUT45" i="28"/>
  <c r="JUN45" i="28"/>
  <c r="JUH45" i="28"/>
  <c r="JUB45" i="28"/>
  <c r="JTV45" i="28"/>
  <c r="JTP45" i="28"/>
  <c r="JTJ45" i="28"/>
  <c r="JTD45" i="28"/>
  <c r="JSX45" i="28"/>
  <c r="JSR45" i="28"/>
  <c r="JSL45" i="28"/>
  <c r="JSF45" i="28"/>
  <c r="JRZ45" i="28"/>
  <c r="JRT45" i="28"/>
  <c r="JRN45" i="28"/>
  <c r="JRH45" i="28"/>
  <c r="JRB45" i="28"/>
  <c r="JQV45" i="28"/>
  <c r="JQP45" i="28"/>
  <c r="JQJ45" i="28"/>
  <c r="JQD45" i="28"/>
  <c r="JPX45" i="28"/>
  <c r="JPR45" i="28"/>
  <c r="JPL45" i="28"/>
  <c r="JPF45" i="28"/>
  <c r="JOZ45" i="28"/>
  <c r="JOT45" i="28"/>
  <c r="JON45" i="28"/>
  <c r="JOH45" i="28"/>
  <c r="JOB45" i="28"/>
  <c r="JNV45" i="28"/>
  <c r="JNP45" i="28"/>
  <c r="JNJ45" i="28"/>
  <c r="JND45" i="28"/>
  <c r="JMX45" i="28"/>
  <c r="JMR45" i="28"/>
  <c r="JML45" i="28"/>
  <c r="JMF45" i="28"/>
  <c r="JLZ45" i="28"/>
  <c r="JLT45" i="28"/>
  <c r="JLN45" i="28"/>
  <c r="JLH45" i="28"/>
  <c r="JLB45" i="28"/>
  <c r="JKV45" i="28"/>
  <c r="JKP45" i="28"/>
  <c r="JKJ45" i="28"/>
  <c r="JKD45" i="28"/>
  <c r="JJX45" i="28"/>
  <c r="JJR45" i="28"/>
  <c r="JJL45" i="28"/>
  <c r="JJF45" i="28"/>
  <c r="JIZ45" i="28"/>
  <c r="JIT45" i="28"/>
  <c r="JIN45" i="28"/>
  <c r="JIH45" i="28"/>
  <c r="JIB45" i="28"/>
  <c r="JHV45" i="28"/>
  <c r="JHP45" i="28"/>
  <c r="JHJ45" i="28"/>
  <c r="JHD45" i="28"/>
  <c r="JGX45" i="28"/>
  <c r="JGR45" i="28"/>
  <c r="JGL45" i="28"/>
  <c r="JGF45" i="28"/>
  <c r="JFZ45" i="28"/>
  <c r="JFT45" i="28"/>
  <c r="JFN45" i="28"/>
  <c r="JFH45" i="28"/>
  <c r="JFB45" i="28"/>
  <c r="JEV45" i="28"/>
  <c r="JEP45" i="28"/>
  <c r="JEJ45" i="28"/>
  <c r="JED45" i="28"/>
  <c r="JDX45" i="28"/>
  <c r="JDR45" i="28"/>
  <c r="JDL45" i="28"/>
  <c r="JDF45" i="28"/>
  <c r="JCZ45" i="28"/>
  <c r="JCT45" i="28"/>
  <c r="JCN45" i="28"/>
  <c r="JCH45" i="28"/>
  <c r="JCB45" i="28"/>
  <c r="JBV45" i="28"/>
  <c r="JBP45" i="28"/>
  <c r="JBJ45" i="28"/>
  <c r="JBD45" i="28"/>
  <c r="JAX45" i="28"/>
  <c r="JAR45" i="28"/>
  <c r="JAL45" i="28"/>
  <c r="JAF45" i="28"/>
  <c r="IZZ45" i="28"/>
  <c r="IZT45" i="28"/>
  <c r="IZN45" i="28"/>
  <c r="IZH45" i="28"/>
  <c r="IZB45" i="28"/>
  <c r="IYV45" i="28"/>
  <c r="IYP45" i="28"/>
  <c r="IYJ45" i="28"/>
  <c r="IYD45" i="28"/>
  <c r="IXX45" i="28"/>
  <c r="IXR45" i="28"/>
  <c r="IXL45" i="28"/>
  <c r="IXF45" i="28"/>
  <c r="IWZ45" i="28"/>
  <c r="IWT45" i="28"/>
  <c r="IWN45" i="28"/>
  <c r="IWH45" i="28"/>
  <c r="IWB45" i="28"/>
  <c r="IVV45" i="28"/>
  <c r="IVP45" i="28"/>
  <c r="IVJ45" i="28"/>
  <c r="IVD45" i="28"/>
  <c r="IUX45" i="28"/>
  <c r="IUR45" i="28"/>
  <c r="IUL45" i="28"/>
  <c r="IUF45" i="28"/>
  <c r="ITZ45" i="28"/>
  <c r="ITT45" i="28"/>
  <c r="ITN45" i="28"/>
  <c r="ITH45" i="28"/>
  <c r="ITB45" i="28"/>
  <c r="ISV45" i="28"/>
  <c r="ISP45" i="28"/>
  <c r="ISJ45" i="28"/>
  <c r="ISD45" i="28"/>
  <c r="IRX45" i="28"/>
  <c r="IRR45" i="28"/>
  <c r="IRL45" i="28"/>
  <c r="IRF45" i="28"/>
  <c r="IQZ45" i="28"/>
  <c r="IQT45" i="28"/>
  <c r="IQN45" i="28"/>
  <c r="IQH45" i="28"/>
  <c r="IQB45" i="28"/>
  <c r="IPV45" i="28"/>
  <c r="IPP45" i="28"/>
  <c r="IPJ45" i="28"/>
  <c r="IPD45" i="28"/>
  <c r="IOX45" i="28"/>
  <c r="IOR45" i="28"/>
  <c r="IOL45" i="28"/>
  <c r="IOF45" i="28"/>
  <c r="INZ45" i="28"/>
  <c r="INT45" i="28"/>
  <c r="INN45" i="28"/>
  <c r="INH45" i="28"/>
  <c r="INB45" i="28"/>
  <c r="IMV45" i="28"/>
  <c r="IMP45" i="28"/>
  <c r="IMJ45" i="28"/>
  <c r="IMD45" i="28"/>
  <c r="ILX45" i="28"/>
  <c r="ILR45" i="28"/>
  <c r="ILL45" i="28"/>
  <c r="ILF45" i="28"/>
  <c r="IKZ45" i="28"/>
  <c r="IKT45" i="28"/>
  <c r="IKN45" i="28"/>
  <c r="IKH45" i="28"/>
  <c r="IKB45" i="28"/>
  <c r="IJV45" i="28"/>
  <c r="IJP45" i="28"/>
  <c r="IJJ45" i="28"/>
  <c r="IJD45" i="28"/>
  <c r="IIX45" i="28"/>
  <c r="IIR45" i="28"/>
  <c r="IIL45" i="28"/>
  <c r="IIF45" i="28"/>
  <c r="IHZ45" i="28"/>
  <c r="IHT45" i="28"/>
  <c r="IHN45" i="28"/>
  <c r="IHH45" i="28"/>
  <c r="IHB45" i="28"/>
  <c r="IGV45" i="28"/>
  <c r="IGP45" i="28"/>
  <c r="IGJ45" i="28"/>
  <c r="IGD45" i="28"/>
  <c r="IFX45" i="28"/>
  <c r="IFR45" i="28"/>
  <c r="IFL45" i="28"/>
  <c r="IFF45" i="28"/>
  <c r="IEZ45" i="28"/>
  <c r="IET45" i="28"/>
  <c r="IEN45" i="28"/>
  <c r="IEH45" i="28"/>
  <c r="IEB45" i="28"/>
  <c r="IDV45" i="28"/>
  <c r="IDP45" i="28"/>
  <c r="IDJ45" i="28"/>
  <c r="IDD45" i="28"/>
  <c r="ICX45" i="28"/>
  <c r="ICR45" i="28"/>
  <c r="ICL45" i="28"/>
  <c r="ICF45" i="28"/>
  <c r="IBZ45" i="28"/>
  <c r="IBT45" i="28"/>
  <c r="IBN45" i="28"/>
  <c r="IBH45" i="28"/>
  <c r="IBB45" i="28"/>
  <c r="IAV45" i="28"/>
  <c r="IAP45" i="28"/>
  <c r="IAJ45" i="28"/>
  <c r="IAD45" i="28"/>
  <c r="HZX45" i="28"/>
  <c r="HZR45" i="28"/>
  <c r="HZL45" i="28"/>
  <c r="HZF45" i="28"/>
  <c r="HYZ45" i="28"/>
  <c r="HYT45" i="28"/>
  <c r="HYN45" i="28"/>
  <c r="HYH45" i="28"/>
  <c r="HYB45" i="28"/>
  <c r="HXV45" i="28"/>
  <c r="HXP45" i="28"/>
  <c r="HXJ45" i="28"/>
  <c r="HXD45" i="28"/>
  <c r="HWX45" i="28"/>
  <c r="HWR45" i="28"/>
  <c r="HWL45" i="28"/>
  <c r="HWF45" i="28"/>
  <c r="HVZ45" i="28"/>
  <c r="HVT45" i="28"/>
  <c r="HVN45" i="28"/>
  <c r="HVH45" i="28"/>
  <c r="HVB45" i="28"/>
  <c r="HUV45" i="28"/>
  <c r="HUP45" i="28"/>
  <c r="HUJ45" i="28"/>
  <c r="HUD45" i="28"/>
  <c r="HTX45" i="28"/>
  <c r="HTR45" i="28"/>
  <c r="HTL45" i="28"/>
  <c r="HTF45" i="28"/>
  <c r="HSZ45" i="28"/>
  <c r="HST45" i="28"/>
  <c r="HSN45" i="28"/>
  <c r="HSH45" i="28"/>
  <c r="HSB45" i="28"/>
  <c r="HRV45" i="28"/>
  <c r="HRP45" i="28"/>
  <c r="HRJ45" i="28"/>
  <c r="HRD45" i="28"/>
  <c r="HQX45" i="28"/>
  <c r="HQR45" i="28"/>
  <c r="HQL45" i="28"/>
  <c r="HQF45" i="28"/>
  <c r="HPZ45" i="28"/>
  <c r="HPT45" i="28"/>
  <c r="HPN45" i="28"/>
  <c r="HPH45" i="28"/>
  <c r="HPB45" i="28"/>
  <c r="HOV45" i="28"/>
  <c r="HOP45" i="28"/>
  <c r="HOJ45" i="28"/>
  <c r="HOD45" i="28"/>
  <c r="HNX45" i="28"/>
  <c r="HNR45" i="28"/>
  <c r="HNL45" i="28"/>
  <c r="HNF45" i="28"/>
  <c r="HMZ45" i="28"/>
  <c r="HMT45" i="28"/>
  <c r="HMN45" i="28"/>
  <c r="HMH45" i="28"/>
  <c r="HMB45" i="28"/>
  <c r="HLV45" i="28"/>
  <c r="HLP45" i="28"/>
  <c r="HLJ45" i="28"/>
  <c r="HLD45" i="28"/>
  <c r="HKX45" i="28"/>
  <c r="HKR45" i="28"/>
  <c r="HKL45" i="28"/>
  <c r="HKF45" i="28"/>
  <c r="HJZ45" i="28"/>
  <c r="HJT45" i="28"/>
  <c r="HJN45" i="28"/>
  <c r="HJH45" i="28"/>
  <c r="HJB45" i="28"/>
  <c r="HIV45" i="28"/>
  <c r="HIP45" i="28"/>
  <c r="HIJ45" i="28"/>
  <c r="HID45" i="28"/>
  <c r="HHX45" i="28"/>
  <c r="HHR45" i="28"/>
  <c r="HHL45" i="28"/>
  <c r="HHF45" i="28"/>
  <c r="HGZ45" i="28"/>
  <c r="HGT45" i="28"/>
  <c r="HGN45" i="28"/>
  <c r="HGH45" i="28"/>
  <c r="HGB45" i="28"/>
  <c r="HFV45" i="28"/>
  <c r="HFP45" i="28"/>
  <c r="HFJ45" i="28"/>
  <c r="HFD45" i="28"/>
  <c r="HEX45" i="28"/>
  <c r="HER45" i="28"/>
  <c r="HEL45" i="28"/>
  <c r="HEF45" i="28"/>
  <c r="HDZ45" i="28"/>
  <c r="HDT45" i="28"/>
  <c r="HDN45" i="28"/>
  <c r="HDH45" i="28"/>
  <c r="HDB45" i="28"/>
  <c r="HCV45" i="28"/>
  <c r="HCP45" i="28"/>
  <c r="HCJ45" i="28"/>
  <c r="HCD45" i="28"/>
  <c r="HBX45" i="28"/>
  <c r="HBR45" i="28"/>
  <c r="HBL45" i="28"/>
  <c r="HBF45" i="28"/>
  <c r="HAZ45" i="28"/>
  <c r="HAT45" i="28"/>
  <c r="HAN45" i="28"/>
  <c r="HAH45" i="28"/>
  <c r="HAB45" i="28"/>
  <c r="GZV45" i="28"/>
  <c r="GZP45" i="28"/>
  <c r="GZJ45" i="28"/>
  <c r="GZD45" i="28"/>
  <c r="GYX45" i="28"/>
  <c r="GYR45" i="28"/>
  <c r="GYL45" i="28"/>
  <c r="GYF45" i="28"/>
  <c r="GXZ45" i="28"/>
  <c r="GXT45" i="28"/>
  <c r="GXN45" i="28"/>
  <c r="GXH45" i="28"/>
  <c r="GXB45" i="28"/>
  <c r="GWV45" i="28"/>
  <c r="GWP45" i="28"/>
  <c r="GWJ45" i="28"/>
  <c r="GWD45" i="28"/>
  <c r="GVX45" i="28"/>
  <c r="GVR45" i="28"/>
  <c r="GVL45" i="28"/>
  <c r="GVF45" i="28"/>
  <c r="GUZ45" i="28"/>
  <c r="GUT45" i="28"/>
  <c r="GUN45" i="28"/>
  <c r="GUH45" i="28"/>
  <c r="GUB45" i="28"/>
  <c r="GTV45" i="28"/>
  <c r="GTP45" i="28"/>
  <c r="GTJ45" i="28"/>
  <c r="GTD45" i="28"/>
  <c r="GSX45" i="28"/>
  <c r="GSR45" i="28"/>
  <c r="GSL45" i="28"/>
  <c r="GSF45" i="28"/>
  <c r="GRZ45" i="28"/>
  <c r="GRT45" i="28"/>
  <c r="GRN45" i="28"/>
  <c r="GRH45" i="28"/>
  <c r="GRB45" i="28"/>
  <c r="GQV45" i="28"/>
  <c r="GQP45" i="28"/>
  <c r="GQJ45" i="28"/>
  <c r="GQD45" i="28"/>
  <c r="GPX45" i="28"/>
  <c r="GPR45" i="28"/>
  <c r="GPL45" i="28"/>
  <c r="GPF45" i="28"/>
  <c r="GOZ45" i="28"/>
  <c r="GOT45" i="28"/>
  <c r="GON45" i="28"/>
  <c r="GOH45" i="28"/>
  <c r="GOB45" i="28"/>
  <c r="GNV45" i="28"/>
  <c r="GNP45" i="28"/>
  <c r="GNJ45" i="28"/>
  <c r="GND45" i="28"/>
  <c r="GMX45" i="28"/>
  <c r="GMR45" i="28"/>
  <c r="GML45" i="28"/>
  <c r="GMF45" i="28"/>
  <c r="GLZ45" i="28"/>
  <c r="GLT45" i="28"/>
  <c r="GLN45" i="28"/>
  <c r="GLH45" i="28"/>
  <c r="GLB45" i="28"/>
  <c r="GKV45" i="28"/>
  <c r="GKP45" i="28"/>
  <c r="GKJ45" i="28"/>
  <c r="GKD45" i="28"/>
  <c r="GJX45" i="28"/>
  <c r="GJR45" i="28"/>
  <c r="GJL45" i="28"/>
  <c r="GJF45" i="28"/>
  <c r="GIZ45" i="28"/>
  <c r="GIT45" i="28"/>
  <c r="GIN45" i="28"/>
  <c r="GIH45" i="28"/>
  <c r="GIB45" i="28"/>
  <c r="GHV45" i="28"/>
  <c r="GHP45" i="28"/>
  <c r="GHJ45" i="28"/>
  <c r="GHD45" i="28"/>
  <c r="GGX45" i="28"/>
  <c r="GGR45" i="28"/>
  <c r="GGL45" i="28"/>
  <c r="GGF45" i="28"/>
  <c r="GFZ45" i="28"/>
  <c r="GFT45" i="28"/>
  <c r="GFN45" i="28"/>
  <c r="GFH45" i="28"/>
  <c r="GFB45" i="28"/>
  <c r="GEV45" i="28"/>
  <c r="GEP45" i="28"/>
  <c r="GEJ45" i="28"/>
  <c r="GED45" i="28"/>
  <c r="GDX45" i="28"/>
  <c r="GDR45" i="28"/>
  <c r="GDL45" i="28"/>
  <c r="GDF45" i="28"/>
  <c r="GCZ45" i="28"/>
  <c r="GCT45" i="28"/>
  <c r="GCN45" i="28"/>
  <c r="GCH45" i="28"/>
  <c r="GCB45" i="28"/>
  <c r="GBV45" i="28"/>
  <c r="GBP45" i="28"/>
  <c r="GBJ45" i="28"/>
  <c r="GBD45" i="28"/>
  <c r="GAX45" i="28"/>
  <c r="GAR45" i="28"/>
  <c r="GAL45" i="28"/>
  <c r="GAF45" i="28"/>
  <c r="FZZ45" i="28"/>
  <c r="FZT45" i="28"/>
  <c r="FZN45" i="28"/>
  <c r="FZH45" i="28"/>
  <c r="FZB45" i="28"/>
  <c r="FYV45" i="28"/>
  <c r="FYP45" i="28"/>
  <c r="FYJ45" i="28"/>
  <c r="FYD45" i="28"/>
  <c r="FXX45" i="28"/>
  <c r="FXR45" i="28"/>
  <c r="FXL45" i="28"/>
  <c r="FXF45" i="28"/>
  <c r="FWZ45" i="28"/>
  <c r="FWT45" i="28"/>
  <c r="FWN45" i="28"/>
  <c r="FWH45" i="28"/>
  <c r="FWB45" i="28"/>
  <c r="FVV45" i="28"/>
  <c r="FVP45" i="28"/>
  <c r="FVJ45" i="28"/>
  <c r="FVD45" i="28"/>
  <c r="FUX45" i="28"/>
  <c r="FUR45" i="28"/>
  <c r="FUL45" i="28"/>
  <c r="FUF45" i="28"/>
  <c r="FTZ45" i="28"/>
  <c r="FTT45" i="28"/>
  <c r="FTN45" i="28"/>
  <c r="FTH45" i="28"/>
  <c r="FTB45" i="28"/>
  <c r="FSV45" i="28"/>
  <c r="FSP45" i="28"/>
  <c r="FSJ45" i="28"/>
  <c r="FSD45" i="28"/>
  <c r="FRX45" i="28"/>
  <c r="FRR45" i="28"/>
  <c r="FRL45" i="28"/>
  <c r="FRF45" i="28"/>
  <c r="FQZ45" i="28"/>
  <c r="FQT45" i="28"/>
  <c r="FQN45" i="28"/>
  <c r="FQH45" i="28"/>
  <c r="FQB45" i="28"/>
  <c r="FPV45" i="28"/>
  <c r="FPP45" i="28"/>
  <c r="FPJ45" i="28"/>
  <c r="FPD45" i="28"/>
  <c r="FOX45" i="28"/>
  <c r="FOR45" i="28"/>
  <c r="FOL45" i="28"/>
  <c r="FOF45" i="28"/>
  <c r="FNZ45" i="28"/>
  <c r="FNT45" i="28"/>
  <c r="FNN45" i="28"/>
  <c r="FNH45" i="28"/>
  <c r="FNB45" i="28"/>
  <c r="FMV45" i="28"/>
  <c r="FMP45" i="28"/>
  <c r="FMJ45" i="28"/>
  <c r="FMD45" i="28"/>
  <c r="FLX45" i="28"/>
  <c r="FLR45" i="28"/>
  <c r="FLL45" i="28"/>
  <c r="FLF45" i="28"/>
  <c r="FKZ45" i="28"/>
  <c r="FKT45" i="28"/>
  <c r="FKN45" i="28"/>
  <c r="FKH45" i="28"/>
  <c r="FKB45" i="28"/>
  <c r="FJV45" i="28"/>
  <c r="FJP45" i="28"/>
  <c r="FJJ45" i="28"/>
  <c r="FJD45" i="28"/>
  <c r="FIX45" i="28"/>
  <c r="FIR45" i="28"/>
  <c r="FIL45" i="28"/>
  <c r="FIF45" i="28"/>
  <c r="FHZ45" i="28"/>
  <c r="FHT45" i="28"/>
  <c r="FHN45" i="28"/>
  <c r="FHH45" i="28"/>
  <c r="FHB45" i="28"/>
  <c r="FGV45" i="28"/>
  <c r="FGP45" i="28"/>
  <c r="FGJ45" i="28"/>
  <c r="FGD45" i="28"/>
  <c r="FFX45" i="28"/>
  <c r="FFR45" i="28"/>
  <c r="FFL45" i="28"/>
  <c r="FFF45" i="28"/>
  <c r="FEZ45" i="28"/>
  <c r="FET45" i="28"/>
  <c r="FEN45" i="28"/>
  <c r="FEH45" i="28"/>
  <c r="FEB45" i="28"/>
  <c r="FDV45" i="28"/>
  <c r="FDP45" i="28"/>
  <c r="FDJ45" i="28"/>
  <c r="FDD45" i="28"/>
  <c r="FCX45" i="28"/>
  <c r="FCR45" i="28"/>
  <c r="FCL45" i="28"/>
  <c r="FCF45" i="28"/>
  <c r="FBZ45" i="28"/>
  <c r="FBT45" i="28"/>
  <c r="FBN45" i="28"/>
  <c r="FBH45" i="28"/>
  <c r="FBB45" i="28"/>
  <c r="FAV45" i="28"/>
  <c r="FAP45" i="28"/>
  <c r="FAJ45" i="28"/>
  <c r="FAD45" i="28"/>
  <c r="EZX45" i="28"/>
  <c r="EZR45" i="28"/>
  <c r="EZL45" i="28"/>
  <c r="EZF45" i="28"/>
  <c r="EYZ45" i="28"/>
  <c r="EYT45" i="28"/>
  <c r="EYN45" i="28"/>
  <c r="EYH45" i="28"/>
  <c r="EYB45" i="28"/>
  <c r="EXV45" i="28"/>
  <c r="EXP45" i="28"/>
  <c r="EXJ45" i="28"/>
  <c r="EXD45" i="28"/>
  <c r="EWX45" i="28"/>
  <c r="EWR45" i="28"/>
  <c r="EWL45" i="28"/>
  <c r="EWF45" i="28"/>
  <c r="EVZ45" i="28"/>
  <c r="EVT45" i="28"/>
  <c r="EVN45" i="28"/>
  <c r="EVH45" i="28"/>
  <c r="EVB45" i="28"/>
  <c r="EUV45" i="28"/>
  <c r="EUP45" i="28"/>
  <c r="EUJ45" i="28"/>
  <c r="EUD45" i="28"/>
  <c r="ETX45" i="28"/>
  <c r="ETR45" i="28"/>
  <c r="ETL45" i="28"/>
  <c r="ETF45" i="28"/>
  <c r="ESZ45" i="28"/>
  <c r="EST45" i="28"/>
  <c r="ESN45" i="28"/>
  <c r="ESH45" i="28"/>
  <c r="ESB45" i="28"/>
  <c r="ERV45" i="28"/>
  <c r="ERP45" i="28"/>
  <c r="ERJ45" i="28"/>
  <c r="ERD45" i="28"/>
  <c r="EQX45" i="28"/>
  <c r="EQR45" i="28"/>
  <c r="EQL45" i="28"/>
  <c r="EQF45" i="28"/>
  <c r="EPZ45" i="28"/>
  <c r="EPT45" i="28"/>
  <c r="EPN45" i="28"/>
  <c r="EPH45" i="28"/>
  <c r="EPB45" i="28"/>
  <c r="EOV45" i="28"/>
  <c r="EOP45" i="28"/>
  <c r="EOJ45" i="28"/>
  <c r="EOD45" i="28"/>
  <c r="ENX45" i="28"/>
  <c r="ENR45" i="28"/>
  <c r="ENL45" i="28"/>
  <c r="ENF45" i="28"/>
  <c r="EMZ45" i="28"/>
  <c r="EMT45" i="28"/>
  <c r="EMN45" i="28"/>
  <c r="EMH45" i="28"/>
  <c r="EMB45" i="28"/>
  <c r="ELV45" i="28"/>
  <c r="ELP45" i="28"/>
  <c r="ELJ45" i="28"/>
  <c r="ELD45" i="28"/>
  <c r="EKX45" i="28"/>
  <c r="EKR45" i="28"/>
  <c r="EKL45" i="28"/>
  <c r="EKF45" i="28"/>
  <c r="EJZ45" i="28"/>
  <c r="EJT45" i="28"/>
  <c r="EJN45" i="28"/>
  <c r="EJH45" i="28"/>
  <c r="EJB45" i="28"/>
  <c r="EIV45" i="28"/>
  <c r="EIP45" i="28"/>
  <c r="EIJ45" i="28"/>
  <c r="EID45" i="28"/>
  <c r="EHX45" i="28"/>
  <c r="EHR45" i="28"/>
  <c r="EHL45" i="28"/>
  <c r="EHF45" i="28"/>
  <c r="EGZ45" i="28"/>
  <c r="EGT45" i="28"/>
  <c r="EGN45" i="28"/>
  <c r="EGH45" i="28"/>
  <c r="EGB45" i="28"/>
  <c r="EFV45" i="28"/>
  <c r="EFP45" i="28"/>
  <c r="EFJ45" i="28"/>
  <c r="EFD45" i="28"/>
  <c r="EEX45" i="28"/>
  <c r="EER45" i="28"/>
  <c r="EEL45" i="28"/>
  <c r="EEF45" i="28"/>
  <c r="EDZ45" i="28"/>
  <c r="EDT45" i="28"/>
  <c r="EDN45" i="28"/>
  <c r="EDH45" i="28"/>
  <c r="EDB45" i="28"/>
  <c r="ECV45" i="28"/>
  <c r="ECP45" i="28"/>
  <c r="ECJ45" i="28"/>
  <c r="ECD45" i="28"/>
  <c r="EBX45" i="28"/>
  <c r="EBR45" i="28"/>
  <c r="EBL45" i="28"/>
  <c r="EBF45" i="28"/>
  <c r="EAZ45" i="28"/>
  <c r="EAT45" i="28"/>
  <c r="EAN45" i="28"/>
  <c r="EAH45" i="28"/>
  <c r="EAB45" i="28"/>
  <c r="DZV45" i="28"/>
  <c r="DZP45" i="28"/>
  <c r="DZJ45" i="28"/>
  <c r="DZD45" i="28"/>
  <c r="DYX45" i="28"/>
  <c r="DYR45" i="28"/>
  <c r="DYL45" i="28"/>
  <c r="DYF45" i="28"/>
  <c r="DXZ45" i="28"/>
  <c r="DXT45" i="28"/>
  <c r="DXN45" i="28"/>
  <c r="DXH45" i="28"/>
  <c r="DXB45" i="28"/>
  <c r="DWV45" i="28"/>
  <c r="DWP45" i="28"/>
  <c r="DWJ45" i="28"/>
  <c r="DWD45" i="28"/>
  <c r="DVX45" i="28"/>
  <c r="DVR45" i="28"/>
  <c r="DVL45" i="28"/>
  <c r="DVF45" i="28"/>
  <c r="DUZ45" i="28"/>
  <c r="DUT45" i="28"/>
  <c r="DUN45" i="28"/>
  <c r="DUH45" i="28"/>
  <c r="DUB45" i="28"/>
  <c r="DTV45" i="28"/>
  <c r="DTP45" i="28"/>
  <c r="DTJ45" i="28"/>
  <c r="DTD45" i="28"/>
  <c r="DSX45" i="28"/>
  <c r="DSR45" i="28"/>
  <c r="DSL45" i="28"/>
  <c r="DSF45" i="28"/>
  <c r="DRZ45" i="28"/>
  <c r="DRT45" i="28"/>
  <c r="DRN45" i="28"/>
  <c r="DRH45" i="28"/>
  <c r="DRB45" i="28"/>
  <c r="DQV45" i="28"/>
  <c r="DQP45" i="28"/>
  <c r="DQJ45" i="28"/>
  <c r="DQD45" i="28"/>
  <c r="DPX45" i="28"/>
  <c r="DPR45" i="28"/>
  <c r="DPL45" i="28"/>
  <c r="DPF45" i="28"/>
  <c r="DOZ45" i="28"/>
  <c r="DOT45" i="28"/>
  <c r="DON45" i="28"/>
  <c r="DOH45" i="28"/>
  <c r="DOB45" i="28"/>
  <c r="DNV45" i="28"/>
  <c r="DNP45" i="28"/>
  <c r="DNJ45" i="28"/>
  <c r="DND45" i="28"/>
  <c r="DMX45" i="28"/>
  <c r="DMR45" i="28"/>
  <c r="DML45" i="28"/>
  <c r="DMF45" i="28"/>
  <c r="DLZ45" i="28"/>
  <c r="DLT45" i="28"/>
  <c r="DLN45" i="28"/>
  <c r="DLH45" i="28"/>
  <c r="DLB45" i="28"/>
  <c r="DKV45" i="28"/>
  <c r="DKP45" i="28"/>
  <c r="DKJ45" i="28"/>
  <c r="DKD45" i="28"/>
  <c r="DJX45" i="28"/>
  <c r="DJR45" i="28"/>
  <c r="DJL45" i="28"/>
  <c r="DJF45" i="28"/>
  <c r="DIZ45" i="28"/>
  <c r="DIT45" i="28"/>
  <c r="DIN45" i="28"/>
  <c r="DIH45" i="28"/>
  <c r="DIB45" i="28"/>
  <c r="DHV45" i="28"/>
  <c r="DHP45" i="28"/>
  <c r="DHJ45" i="28"/>
  <c r="DHD45" i="28"/>
  <c r="DGX45" i="28"/>
  <c r="DGR45" i="28"/>
  <c r="DGL45" i="28"/>
  <c r="DGF45" i="28"/>
  <c r="DFZ45" i="28"/>
  <c r="DFT45" i="28"/>
  <c r="DFN45" i="28"/>
  <c r="DFH45" i="28"/>
  <c r="DFB45" i="28"/>
  <c r="DEV45" i="28"/>
  <c r="DEP45" i="28"/>
  <c r="DEJ45" i="28"/>
  <c r="DED45" i="28"/>
  <c r="DDX45" i="28"/>
  <c r="DDR45" i="28"/>
  <c r="DDL45" i="28"/>
  <c r="DDF45" i="28"/>
  <c r="DCZ45" i="28"/>
  <c r="DCT45" i="28"/>
  <c r="DCN45" i="28"/>
  <c r="DCH45" i="28"/>
  <c r="DCB45" i="28"/>
  <c r="DBV45" i="28"/>
  <c r="DBP45" i="28"/>
  <c r="DBJ45" i="28"/>
  <c r="DBD45" i="28"/>
  <c r="DAX45" i="28"/>
  <c r="DAR45" i="28"/>
  <c r="DAL45" i="28"/>
  <c r="DAF45" i="28"/>
  <c r="CZZ45" i="28"/>
  <c r="CZT45" i="28"/>
  <c r="CZN45" i="28"/>
  <c r="CZH45" i="28"/>
  <c r="CZB45" i="28"/>
  <c r="CYV45" i="28"/>
  <c r="CYP45" i="28"/>
  <c r="CYJ45" i="28"/>
  <c r="CYD45" i="28"/>
  <c r="CXX45" i="28"/>
  <c r="CXR45" i="28"/>
  <c r="CXL45" i="28"/>
  <c r="CXF45" i="28"/>
  <c r="CWZ45" i="28"/>
  <c r="CWT45" i="28"/>
  <c r="CWN45" i="28"/>
  <c r="CWH45" i="28"/>
  <c r="CWB45" i="28"/>
  <c r="CVV45" i="28"/>
  <c r="CVP45" i="28"/>
  <c r="CVJ45" i="28"/>
  <c r="CVD45" i="28"/>
  <c r="CUX45" i="28"/>
  <c r="CUR45" i="28"/>
  <c r="CUL45" i="28"/>
  <c r="CUF45" i="28"/>
  <c r="CTZ45" i="28"/>
  <c r="CTT45" i="28"/>
  <c r="CTN45" i="28"/>
  <c r="CTH45" i="28"/>
  <c r="CTB45" i="28"/>
  <c r="CSV45" i="28"/>
  <c r="CSP45" i="28"/>
  <c r="CSJ45" i="28"/>
  <c r="CSD45" i="28"/>
  <c r="CRX45" i="28"/>
  <c r="CRR45" i="28"/>
  <c r="CRL45" i="28"/>
  <c r="CRF45" i="28"/>
  <c r="CQZ45" i="28"/>
  <c r="CQT45" i="28"/>
  <c r="CQN45" i="28"/>
  <c r="CQH45" i="28"/>
  <c r="CQB45" i="28"/>
  <c r="CPV45" i="28"/>
  <c r="CPP45" i="28"/>
  <c r="CPJ45" i="28"/>
  <c r="CPD45" i="28"/>
  <c r="COX45" i="28"/>
  <c r="COR45" i="28"/>
  <c r="COL45" i="28"/>
  <c r="COF45" i="28"/>
  <c r="CNZ45" i="28"/>
  <c r="CNT45" i="28"/>
  <c r="CNN45" i="28"/>
  <c r="CNH45" i="28"/>
  <c r="CNB45" i="28"/>
  <c r="CMV45" i="28"/>
  <c r="CMP45" i="28"/>
  <c r="CMJ45" i="28"/>
  <c r="CMD45" i="28"/>
  <c r="CLX45" i="28"/>
  <c r="CLR45" i="28"/>
  <c r="CLL45" i="28"/>
  <c r="CLF45" i="28"/>
  <c r="CKZ45" i="28"/>
  <c r="CKT45" i="28"/>
  <c r="CKN45" i="28"/>
  <c r="CKH45" i="28"/>
  <c r="CKB45" i="28"/>
  <c r="CJV45" i="28"/>
  <c r="CJP45" i="28"/>
  <c r="CJJ45" i="28"/>
  <c r="CJD45" i="28"/>
  <c r="CIX45" i="28"/>
  <c r="CIR45" i="28"/>
  <c r="CIL45" i="28"/>
  <c r="CIF45" i="28"/>
  <c r="CHZ45" i="28"/>
  <c r="CHT45" i="28"/>
  <c r="CHN45" i="28"/>
  <c r="CHH45" i="28"/>
  <c r="CHB45" i="28"/>
  <c r="CGV45" i="28"/>
  <c r="CGP45" i="28"/>
  <c r="CGJ45" i="28"/>
  <c r="CGD45" i="28"/>
  <c r="CFX45" i="28"/>
  <c r="CFR45" i="28"/>
  <c r="CFL45" i="28"/>
  <c r="CFF45" i="28"/>
  <c r="CEZ45" i="28"/>
  <c r="CET45" i="28"/>
  <c r="CEN45" i="28"/>
  <c r="CEH45" i="28"/>
  <c r="CEB45" i="28"/>
  <c r="CDV45" i="28"/>
  <c r="CDP45" i="28"/>
  <c r="CDJ45" i="28"/>
  <c r="CDD45" i="28"/>
  <c r="CCX45" i="28"/>
  <c r="CCR45" i="28"/>
  <c r="CCL45" i="28"/>
  <c r="CCF45" i="28"/>
  <c r="CBZ45" i="28"/>
  <c r="CBT45" i="28"/>
  <c r="CBN45" i="28"/>
  <c r="CBH45" i="28"/>
  <c r="CBB45" i="28"/>
  <c r="CAV45" i="28"/>
  <c r="CAP45" i="28"/>
  <c r="CAJ45" i="28"/>
  <c r="CAD45" i="28"/>
  <c r="BZX45" i="28"/>
  <c r="BZR45" i="28"/>
  <c r="BZL45" i="28"/>
  <c r="BZF45" i="28"/>
  <c r="BYZ45" i="28"/>
  <c r="BYT45" i="28"/>
  <c r="BYN45" i="28"/>
  <c r="BYH45" i="28"/>
  <c r="BYB45" i="28"/>
  <c r="BXV45" i="28"/>
  <c r="BXP45" i="28"/>
  <c r="BXJ45" i="28"/>
  <c r="BXD45" i="28"/>
  <c r="BWX45" i="28"/>
  <c r="BWR45" i="28"/>
  <c r="BWL45" i="28"/>
  <c r="BWF45" i="28"/>
  <c r="BVZ45" i="28"/>
  <c r="BVT45" i="28"/>
  <c r="BVN45" i="28"/>
  <c r="BVH45" i="28"/>
  <c r="BVB45" i="28"/>
  <c r="BUV45" i="28"/>
  <c r="BUP45" i="28"/>
  <c r="BUJ45" i="28"/>
  <c r="BUD45" i="28"/>
  <c r="BTX45" i="28"/>
  <c r="BTR45" i="28"/>
  <c r="BTL45" i="28"/>
  <c r="BTF45" i="28"/>
  <c r="BSZ45" i="28"/>
  <c r="BST45" i="28"/>
  <c r="BSN45" i="28"/>
  <c r="BSH45" i="28"/>
  <c r="BSB45" i="28"/>
  <c r="BRV45" i="28"/>
  <c r="BRP45" i="28"/>
  <c r="BRJ45" i="28"/>
  <c r="BRD45" i="28"/>
  <c r="BQX45" i="28"/>
  <c r="BQR45" i="28"/>
  <c r="BQL45" i="28"/>
  <c r="BQF45" i="28"/>
  <c r="BPZ45" i="28"/>
  <c r="BPT45" i="28"/>
  <c r="BPN45" i="28"/>
  <c r="BPH45" i="28"/>
  <c r="BPB45" i="28"/>
  <c r="BOV45" i="28"/>
  <c r="BOP45" i="28"/>
  <c r="BOJ45" i="28"/>
  <c r="BOD45" i="28"/>
  <c r="BNX45" i="28"/>
  <c r="BNR45" i="28"/>
  <c r="BNL45" i="28"/>
  <c r="BNF45" i="28"/>
  <c r="BMZ45" i="28"/>
  <c r="BMT45" i="28"/>
  <c r="BMN45" i="28"/>
  <c r="BMH45" i="28"/>
  <c r="BMB45" i="28"/>
  <c r="BLV45" i="28"/>
  <c r="BLP45" i="28"/>
  <c r="BLJ45" i="28"/>
  <c r="BLD45" i="28"/>
  <c r="BKX45" i="28"/>
  <c r="BKR45" i="28"/>
  <c r="BKL45" i="28"/>
  <c r="BKF45" i="28"/>
  <c r="BJZ45" i="28"/>
  <c r="BJT45" i="28"/>
  <c r="BJN45" i="28"/>
  <c r="BJH45" i="28"/>
  <c r="BJB45" i="28"/>
  <c r="BIV45" i="28"/>
  <c r="BIP45" i="28"/>
  <c r="BIJ45" i="28"/>
  <c r="BID45" i="28"/>
  <c r="BHX45" i="28"/>
  <c r="BHR45" i="28"/>
  <c r="BHL45" i="28"/>
  <c r="BHF45" i="28"/>
  <c r="BGZ45" i="28"/>
  <c r="BGT45" i="28"/>
  <c r="BGN45" i="28"/>
  <c r="BGH45" i="28"/>
  <c r="BGB45" i="28"/>
  <c r="BFV45" i="28"/>
  <c r="BFP45" i="28"/>
  <c r="BFJ45" i="28"/>
  <c r="BFD45" i="28"/>
  <c r="BEX45" i="28"/>
  <c r="BER45" i="28"/>
  <c r="BEL45" i="28"/>
  <c r="BEF45" i="28"/>
  <c r="BDZ45" i="28"/>
  <c r="BDT45" i="28"/>
  <c r="BDN45" i="28"/>
  <c r="BDH45" i="28"/>
  <c r="BDB45" i="28"/>
  <c r="BCV45" i="28"/>
  <c r="BCP45" i="28"/>
  <c r="BCJ45" i="28"/>
  <c r="BCD45" i="28"/>
  <c r="BBX45" i="28"/>
  <c r="BBR45" i="28"/>
  <c r="BBL45" i="28"/>
  <c r="BBF45" i="28"/>
  <c r="BAZ45" i="28"/>
  <c r="BAT45" i="28"/>
  <c r="BAN45" i="28"/>
  <c r="BAH45" i="28"/>
  <c r="BAB45" i="28"/>
  <c r="AZV45" i="28"/>
  <c r="AZP45" i="28"/>
  <c r="AZJ45" i="28"/>
  <c r="AZD45" i="28"/>
  <c r="AYX45" i="28"/>
  <c r="AYR45" i="28"/>
  <c r="AYL45" i="28"/>
  <c r="AYF45" i="28"/>
  <c r="AXZ45" i="28"/>
  <c r="AXT45" i="28"/>
  <c r="AXN45" i="28"/>
  <c r="AXH45" i="28"/>
  <c r="AXB45" i="28"/>
  <c r="AWV45" i="28"/>
  <c r="AWP45" i="28"/>
  <c r="AWJ45" i="28"/>
  <c r="AWD45" i="28"/>
  <c r="AVX45" i="28"/>
  <c r="AVR45" i="28"/>
  <c r="AVL45" i="28"/>
  <c r="AVF45" i="28"/>
  <c r="AUZ45" i="28"/>
  <c r="AUT45" i="28"/>
  <c r="AUN45" i="28"/>
  <c r="AUH45" i="28"/>
  <c r="AUB45" i="28"/>
  <c r="ATV45" i="28"/>
  <c r="ATP45" i="28"/>
  <c r="ATJ45" i="28"/>
  <c r="ATD45" i="28"/>
  <c r="ASX45" i="28"/>
  <c r="ASR45" i="28"/>
  <c r="ASL45" i="28"/>
  <c r="ASF45" i="28"/>
  <c r="ARZ45" i="28"/>
  <c r="ART45" i="28"/>
  <c r="ARN45" i="28"/>
  <c r="ARH45" i="28"/>
  <c r="ARB45" i="28"/>
  <c r="AQV45" i="28"/>
  <c r="AQP45" i="28"/>
  <c r="AQJ45" i="28"/>
  <c r="AQD45" i="28"/>
  <c r="APX45" i="28"/>
  <c r="APR45" i="28"/>
  <c r="APL45" i="28"/>
  <c r="APF45" i="28"/>
  <c r="AOZ45" i="28"/>
  <c r="AOT45" i="28"/>
  <c r="AON45" i="28"/>
  <c r="AOH45" i="28"/>
  <c r="AOB45" i="28"/>
  <c r="ANV45" i="28"/>
  <c r="ANP45" i="28"/>
  <c r="ANJ45" i="28"/>
  <c r="AND45" i="28"/>
  <c r="AMX45" i="28"/>
  <c r="AMR45" i="28"/>
  <c r="AML45" i="28"/>
  <c r="AMF45" i="28"/>
  <c r="ALZ45" i="28"/>
  <c r="ALT45" i="28"/>
  <c r="ALN45" i="28"/>
  <c r="ALH45" i="28"/>
  <c r="ALB45" i="28"/>
  <c r="AKV45" i="28"/>
  <c r="AKP45" i="28"/>
  <c r="AKJ45" i="28"/>
  <c r="AKD45" i="28"/>
  <c r="AJX45" i="28"/>
  <c r="AJR45" i="28"/>
  <c r="AJL45" i="28"/>
  <c r="AJF45" i="28"/>
  <c r="AIZ45" i="28"/>
  <c r="AIT45" i="28"/>
  <c r="AIN45" i="28"/>
  <c r="AIH45" i="28"/>
  <c r="AIB45" i="28"/>
  <c r="AHV45" i="28"/>
  <c r="AHP45" i="28"/>
  <c r="AHJ45" i="28"/>
  <c r="AHD45" i="28"/>
  <c r="AGX45" i="28"/>
  <c r="AGR45" i="28"/>
  <c r="AGL45" i="28"/>
  <c r="AGF45" i="28"/>
  <c r="AFZ45" i="28"/>
  <c r="AFT45" i="28"/>
  <c r="AFN45" i="28"/>
  <c r="AFH45" i="28"/>
  <c r="AFB45" i="28"/>
  <c r="AEV45" i="28"/>
  <c r="AEP45" i="28"/>
  <c r="AEJ45" i="28"/>
  <c r="AED45" i="28"/>
  <c r="ADX45" i="28"/>
  <c r="ADR45" i="28"/>
  <c r="ADL45" i="28"/>
  <c r="ADF45" i="28"/>
  <c r="ACZ45" i="28"/>
  <c r="ACT45" i="28"/>
  <c r="ACN45" i="28"/>
  <c r="ACH45" i="28"/>
  <c r="ACB45" i="28"/>
  <c r="ABV45" i="28"/>
  <c r="ABP45" i="28"/>
  <c r="ABJ45" i="28"/>
  <c r="ABD45" i="28"/>
  <c r="AAX45" i="28"/>
  <c r="AAR45" i="28"/>
  <c r="AAL45" i="28"/>
  <c r="AAF45" i="28"/>
  <c r="ZZ45" i="28"/>
  <c r="ZT45" i="28"/>
  <c r="ZN45" i="28"/>
  <c r="ZH45" i="28"/>
  <c r="ZB45" i="28"/>
  <c r="YV45" i="28"/>
  <c r="YP45" i="28"/>
  <c r="YJ45" i="28"/>
  <c r="YD45" i="28"/>
  <c r="XX45" i="28"/>
  <c r="XR45" i="28"/>
  <c r="XL45" i="28"/>
  <c r="XF45" i="28"/>
  <c r="WZ45" i="28"/>
  <c r="WT45" i="28"/>
  <c r="WN45" i="28"/>
  <c r="WH45" i="28"/>
  <c r="WB45" i="28"/>
  <c r="VV45" i="28"/>
  <c r="VP45" i="28"/>
  <c r="VJ45" i="28"/>
  <c r="VD45" i="28"/>
  <c r="UX45" i="28"/>
  <c r="UR45" i="28"/>
  <c r="UL45" i="28"/>
  <c r="UF45" i="28"/>
  <c r="TZ45" i="28"/>
  <c r="TT45" i="28"/>
  <c r="TN45" i="28"/>
  <c r="TH45" i="28"/>
  <c r="TB45" i="28"/>
  <c r="SV45" i="28"/>
  <c r="SP45" i="28"/>
  <c r="SJ45" i="28"/>
  <c r="SD45" i="28"/>
  <c r="RX45" i="28"/>
  <c r="RR45" i="28"/>
  <c r="RL45" i="28"/>
  <c r="RF45" i="28"/>
  <c r="QZ45" i="28"/>
  <c r="QT45" i="28"/>
  <c r="QN45" i="28"/>
  <c r="QH45" i="28"/>
  <c r="QB45" i="28"/>
  <c r="PV45" i="28"/>
  <c r="PP45" i="28"/>
  <c r="PJ45" i="28"/>
  <c r="PD45" i="28"/>
  <c r="OX45" i="28"/>
  <c r="OR45" i="28"/>
  <c r="OL45" i="28"/>
  <c r="OF45" i="28"/>
  <c r="NZ45" i="28"/>
  <c r="NT45" i="28"/>
  <c r="NN45" i="28"/>
  <c r="NH45" i="28"/>
  <c r="NB45" i="28"/>
  <c r="MV45" i="28"/>
  <c r="MP45" i="28"/>
  <c r="MJ45" i="28"/>
  <c r="MD45" i="28"/>
  <c r="LX45" i="28"/>
  <c r="LR45" i="28"/>
  <c r="LL45" i="28"/>
  <c r="LF45" i="28"/>
  <c r="KZ45" i="28"/>
  <c r="KT45" i="28"/>
  <c r="KN45" i="28"/>
  <c r="KH45" i="28"/>
  <c r="KB45" i="28"/>
  <c r="JV45" i="28"/>
  <c r="JP45" i="28"/>
  <c r="JJ45" i="28"/>
  <c r="JD45" i="28"/>
  <c r="IX45" i="28"/>
  <c r="IR45" i="28"/>
  <c r="IL45" i="28"/>
  <c r="IF45" i="28"/>
  <c r="HZ45" i="28"/>
  <c r="HT45" i="28"/>
  <c r="HN45" i="28"/>
  <c r="HH45" i="28"/>
  <c r="HB45" i="28"/>
  <c r="GV45" i="28"/>
  <c r="GP45" i="28"/>
  <c r="GJ45" i="28"/>
  <c r="GD45" i="28"/>
  <c r="FX45" i="28"/>
  <c r="FR45" i="28"/>
  <c r="FL45" i="28"/>
  <c r="FF45" i="28"/>
  <c r="EZ45" i="28"/>
  <c r="ET45" i="28"/>
  <c r="EN45" i="28"/>
  <c r="EH45" i="28"/>
  <c r="EB45" i="28"/>
  <c r="DV45" i="28"/>
  <c r="DP45" i="28"/>
  <c r="DJ45" i="28"/>
  <c r="DD45" i="28"/>
  <c r="CX45" i="28"/>
  <c r="CR45" i="28"/>
  <c r="CL45" i="28"/>
  <c r="CF45" i="28"/>
  <c r="BZ45" i="28"/>
  <c r="BT45" i="28"/>
  <c r="BN45" i="28"/>
  <c r="BH45" i="28"/>
  <c r="BB45" i="28"/>
  <c r="AV45" i="28"/>
  <c r="AP45" i="28"/>
  <c r="AJ45" i="28"/>
  <c r="AD45" i="28"/>
  <c r="X45" i="28"/>
  <c r="XFA45" i="28"/>
  <c r="XEU45" i="28"/>
  <c r="XEO45" i="28"/>
  <c r="XEI45" i="28"/>
  <c r="XEC45" i="28"/>
  <c r="XDW45" i="28"/>
  <c r="XDQ45" i="28"/>
  <c r="XDK45" i="28"/>
  <c r="XDE45" i="28"/>
  <c r="XCY45" i="28"/>
  <c r="XCS45" i="28"/>
  <c r="XCM45" i="28"/>
  <c r="XCG45" i="28"/>
  <c r="XCA45" i="28"/>
  <c r="XBU45" i="28"/>
  <c r="XBO45" i="28"/>
  <c r="XBI45" i="28"/>
  <c r="XBC45" i="28"/>
  <c r="XAW45" i="28"/>
  <c r="XAQ45" i="28"/>
  <c r="XAK45" i="28"/>
  <c r="XAE45" i="28"/>
  <c r="WZY45" i="28"/>
  <c r="WZS45" i="28"/>
  <c r="WZM45" i="28"/>
  <c r="WZG45" i="28"/>
  <c r="WZA45" i="28"/>
  <c r="WYU45" i="28"/>
  <c r="WYO45" i="28"/>
  <c r="WYI45" i="28"/>
  <c r="WYC45" i="28"/>
  <c r="WXW45" i="28"/>
  <c r="WXQ45" i="28"/>
  <c r="WXK45" i="28"/>
  <c r="WXE45" i="28"/>
  <c r="WWY45" i="28"/>
  <c r="WWS45" i="28"/>
  <c r="WWM45" i="28"/>
  <c r="WWG45" i="28"/>
  <c r="WWA45" i="28"/>
  <c r="WVU45" i="28"/>
  <c r="WVO45" i="28"/>
  <c r="WVI45" i="28"/>
  <c r="WVC45" i="28"/>
  <c r="WUW45" i="28"/>
  <c r="WUQ45" i="28"/>
  <c r="WUK45" i="28"/>
  <c r="WUE45" i="28"/>
  <c r="WTY45" i="28"/>
  <c r="WTS45" i="28"/>
  <c r="WTM45" i="28"/>
  <c r="WTG45" i="28"/>
  <c r="WTA45" i="28"/>
  <c r="WSU45" i="28"/>
  <c r="WSO45" i="28"/>
  <c r="WSI45" i="28"/>
  <c r="WSC45" i="28"/>
  <c r="WRW45" i="28"/>
  <c r="WRQ45" i="28"/>
  <c r="WRK45" i="28"/>
  <c r="WRE45" i="28"/>
  <c r="WQY45" i="28"/>
  <c r="WQS45" i="28"/>
  <c r="WQM45" i="28"/>
  <c r="WQG45" i="28"/>
  <c r="WQA45" i="28"/>
  <c r="WPU45" i="28"/>
  <c r="WPO45" i="28"/>
  <c r="WPI45" i="28"/>
  <c r="WPC45" i="28"/>
  <c r="WOW45" i="28"/>
  <c r="WOQ45" i="28"/>
  <c r="WOK45" i="28"/>
  <c r="WOE45" i="28"/>
  <c r="WNY45" i="28"/>
  <c r="WNS45" i="28"/>
  <c r="WNM45" i="28"/>
  <c r="WNG45" i="28"/>
  <c r="WNA45" i="28"/>
  <c r="WMU45" i="28"/>
  <c r="WMO45" i="28"/>
  <c r="WMI45" i="28"/>
  <c r="WMC45" i="28"/>
  <c r="WLW45" i="28"/>
  <c r="WLQ45" i="28"/>
  <c r="WLK45" i="28"/>
  <c r="WLE45" i="28"/>
  <c r="WKY45" i="28"/>
  <c r="WKS45" i="28"/>
  <c r="WKM45" i="28"/>
  <c r="WKG45" i="28"/>
  <c r="WKA45" i="28"/>
  <c r="WJU45" i="28"/>
  <c r="WJO45" i="28"/>
  <c r="WJI45" i="28"/>
  <c r="WJC45" i="28"/>
  <c r="WIW45" i="28"/>
  <c r="WIQ45" i="28"/>
  <c r="WIK45" i="28"/>
  <c r="WIE45" i="28"/>
  <c r="WHY45" i="28"/>
  <c r="WHS45" i="28"/>
  <c r="WHM45" i="28"/>
  <c r="WHG45" i="28"/>
  <c r="WHA45" i="28"/>
  <c r="WGU45" i="28"/>
  <c r="WGO45" i="28"/>
  <c r="WGI45" i="28"/>
  <c r="WGC45" i="28"/>
  <c r="WFW45" i="28"/>
  <c r="WFQ45" i="28"/>
  <c r="WFK45" i="28"/>
  <c r="WFE45" i="28"/>
  <c r="WEY45" i="28"/>
  <c r="WES45" i="28"/>
  <c r="WEM45" i="28"/>
  <c r="WEG45" i="28"/>
  <c r="WEA45" i="28"/>
  <c r="WDU45" i="28"/>
  <c r="WDO45" i="28"/>
  <c r="WDI45" i="28"/>
  <c r="WDC45" i="28"/>
  <c r="WCW45" i="28"/>
  <c r="WCQ45" i="28"/>
  <c r="WCK45" i="28"/>
  <c r="WCE45" i="28"/>
  <c r="WBY45" i="28"/>
  <c r="WBS45" i="28"/>
  <c r="WBM45" i="28"/>
  <c r="WBG45" i="28"/>
  <c r="WBA45" i="28"/>
  <c r="WAU45" i="28"/>
  <c r="WAO45" i="28"/>
  <c r="WAI45" i="28"/>
  <c r="WAC45" i="28"/>
  <c r="VZW45" i="28"/>
  <c r="VZQ45" i="28"/>
  <c r="VZK45" i="28"/>
  <c r="VZE45" i="28"/>
  <c r="VYY45" i="28"/>
  <c r="VYS45" i="28"/>
  <c r="VYM45" i="28"/>
  <c r="VYG45" i="28"/>
  <c r="VYA45" i="28"/>
  <c r="VXU45" i="28"/>
  <c r="VXO45" i="28"/>
  <c r="VXI45" i="28"/>
  <c r="VXC45" i="28"/>
  <c r="VWW45" i="28"/>
  <c r="VWQ45" i="28"/>
  <c r="VWK45" i="28"/>
  <c r="VWE45" i="28"/>
  <c r="VVY45" i="28"/>
  <c r="VVS45" i="28"/>
  <c r="VVM45" i="28"/>
  <c r="VVG45" i="28"/>
  <c r="VVA45" i="28"/>
  <c r="VUU45" i="28"/>
  <c r="VUO45" i="28"/>
  <c r="VUI45" i="28"/>
  <c r="VUC45" i="28"/>
  <c r="VTW45" i="28"/>
  <c r="VTQ45" i="28"/>
  <c r="VTK45" i="28"/>
  <c r="VTE45" i="28"/>
  <c r="VSY45" i="28"/>
  <c r="VSS45" i="28"/>
  <c r="VSM45" i="28"/>
  <c r="VSG45" i="28"/>
  <c r="VSA45" i="28"/>
  <c r="VRU45" i="28"/>
  <c r="VRO45" i="28"/>
  <c r="VRI45" i="28"/>
  <c r="VRC45" i="28"/>
  <c r="VQW45" i="28"/>
  <c r="VQQ45" i="28"/>
  <c r="VQK45" i="28"/>
  <c r="VQE45" i="28"/>
  <c r="VPY45" i="28"/>
  <c r="VPS45" i="28"/>
  <c r="VPM45" i="28"/>
  <c r="VPG45" i="28"/>
  <c r="VPA45" i="28"/>
  <c r="VOU45" i="28"/>
  <c r="VOO45" i="28"/>
  <c r="VOI45" i="28"/>
  <c r="VOC45" i="28"/>
  <c r="VNW45" i="28"/>
  <c r="VNQ45" i="28"/>
  <c r="VNK45" i="28"/>
  <c r="VNE45" i="28"/>
  <c r="VMY45" i="28"/>
  <c r="VMS45" i="28"/>
  <c r="VMM45" i="28"/>
  <c r="VMG45" i="28"/>
  <c r="VMA45" i="28"/>
  <c r="VLU45" i="28"/>
  <c r="VLO45" i="28"/>
  <c r="VLI45" i="28"/>
  <c r="VLC45" i="28"/>
  <c r="VKW45" i="28"/>
  <c r="VKQ45" i="28"/>
  <c r="VKK45" i="28"/>
  <c r="VKE45" i="28"/>
  <c r="VJY45" i="28"/>
  <c r="VJS45" i="28"/>
  <c r="VJM45" i="28"/>
  <c r="VJG45" i="28"/>
  <c r="VJA45" i="28"/>
  <c r="VIU45" i="28"/>
  <c r="VIO45" i="28"/>
  <c r="VII45" i="28"/>
  <c r="VIC45" i="28"/>
  <c r="VHW45" i="28"/>
  <c r="VHQ45" i="28"/>
  <c r="VHK45" i="28"/>
  <c r="VHE45" i="28"/>
  <c r="VGY45" i="28"/>
  <c r="VGS45" i="28"/>
  <c r="VGM45" i="28"/>
  <c r="VGG45" i="28"/>
  <c r="VGA45" i="28"/>
  <c r="VFU45" i="28"/>
  <c r="VFO45" i="28"/>
  <c r="VFI45" i="28"/>
  <c r="VFC45" i="28"/>
  <c r="VEW45" i="28"/>
  <c r="VEQ45" i="28"/>
  <c r="VEK45" i="28"/>
  <c r="VEE45" i="28"/>
  <c r="VDY45" i="28"/>
  <c r="VDS45" i="28"/>
  <c r="VDM45" i="28"/>
  <c r="VDG45" i="28"/>
  <c r="VDA45" i="28"/>
  <c r="VCU45" i="28"/>
  <c r="VCO45" i="28"/>
  <c r="VCI45" i="28"/>
  <c r="VCC45" i="28"/>
  <c r="VBW45" i="28"/>
  <c r="VBQ45" i="28"/>
  <c r="VBK45" i="28"/>
  <c r="VBE45" i="28"/>
  <c r="VAY45" i="28"/>
  <c r="VAS45" i="28"/>
  <c r="VAM45" i="28"/>
  <c r="VAG45" i="28"/>
  <c r="VAA45" i="28"/>
  <c r="UZU45" i="28"/>
  <c r="UZO45" i="28"/>
  <c r="UZI45" i="28"/>
  <c r="UZC45" i="28"/>
  <c r="UYW45" i="28"/>
  <c r="UYQ45" i="28"/>
  <c r="UYK45" i="28"/>
  <c r="UYE45" i="28"/>
  <c r="UXY45" i="28"/>
  <c r="UXS45" i="28"/>
  <c r="UXM45" i="28"/>
  <c r="UXG45" i="28"/>
  <c r="UXA45" i="28"/>
  <c r="UWU45" i="28"/>
  <c r="UWO45" i="28"/>
  <c r="UWI45" i="28"/>
  <c r="UWC45" i="28"/>
  <c r="UVW45" i="28"/>
  <c r="UVQ45" i="28"/>
  <c r="UVK45" i="28"/>
  <c r="UVE45" i="28"/>
  <c r="UUY45" i="28"/>
  <c r="UUS45" i="28"/>
  <c r="UUM45" i="28"/>
  <c r="UUG45" i="28"/>
  <c r="UUA45" i="28"/>
  <c r="UTU45" i="28"/>
  <c r="UTO45" i="28"/>
  <c r="UTI45" i="28"/>
  <c r="UTC45" i="28"/>
  <c r="USW45" i="28"/>
  <c r="USQ45" i="28"/>
  <c r="USK45" i="28"/>
  <c r="USE45" i="28"/>
  <c r="URY45" i="28"/>
  <c r="URS45" i="28"/>
  <c r="URM45" i="28"/>
  <c r="URG45" i="28"/>
  <c r="URA45" i="28"/>
  <c r="UQU45" i="28"/>
  <c r="UQO45" i="28"/>
  <c r="UQI45" i="28"/>
  <c r="UQC45" i="28"/>
  <c r="UPW45" i="28"/>
  <c r="UPQ45" i="28"/>
  <c r="UPK45" i="28"/>
  <c r="UPE45" i="28"/>
  <c r="UOY45" i="28"/>
  <c r="UOS45" i="28"/>
  <c r="UOM45" i="28"/>
  <c r="UOG45" i="28"/>
  <c r="UOA45" i="28"/>
  <c r="UNU45" i="28"/>
  <c r="UNO45" i="28"/>
  <c r="UNI45" i="28"/>
  <c r="UNC45" i="28"/>
  <c r="UMW45" i="28"/>
  <c r="UMQ45" i="28"/>
  <c r="UMK45" i="28"/>
  <c r="UME45" i="28"/>
  <c r="ULY45" i="28"/>
  <c r="ULS45" i="28"/>
  <c r="ULM45" i="28"/>
  <c r="ULG45" i="28"/>
  <c r="ULA45" i="28"/>
  <c r="UKU45" i="28"/>
  <c r="UKO45" i="28"/>
  <c r="UKI45" i="28"/>
  <c r="UKC45" i="28"/>
  <c r="UJW45" i="28"/>
  <c r="UJQ45" i="28"/>
  <c r="UJK45" i="28"/>
  <c r="UJE45" i="28"/>
  <c r="UIY45" i="28"/>
  <c r="UIS45" i="28"/>
  <c r="UIM45" i="28"/>
  <c r="UIG45" i="28"/>
  <c r="UIA45" i="28"/>
  <c r="UHU45" i="28"/>
  <c r="UHO45" i="28"/>
  <c r="UHI45" i="28"/>
  <c r="UHC45" i="28"/>
  <c r="UGW45" i="28"/>
  <c r="UGQ45" i="28"/>
  <c r="UGK45" i="28"/>
  <c r="UGE45" i="28"/>
  <c r="UFY45" i="28"/>
  <c r="UFS45" i="28"/>
  <c r="UFM45" i="28"/>
  <c r="UFG45" i="28"/>
  <c r="UFA45" i="28"/>
  <c r="UEU45" i="28"/>
  <c r="UEO45" i="28"/>
  <c r="UEI45" i="28"/>
  <c r="UEC45" i="28"/>
  <c r="UDW45" i="28"/>
  <c r="UDQ45" i="28"/>
  <c r="UDK45" i="28"/>
  <c r="UDE45" i="28"/>
  <c r="UCY45" i="28"/>
  <c r="UCS45" i="28"/>
  <c r="UCM45" i="28"/>
  <c r="UCG45" i="28"/>
  <c r="UCA45" i="28"/>
  <c r="UBU45" i="28"/>
  <c r="UBO45" i="28"/>
  <c r="UBI45" i="28"/>
  <c r="UBC45" i="28"/>
  <c r="UAW45" i="28"/>
  <c r="UAQ45" i="28"/>
  <c r="UAK45" i="28"/>
  <c r="UAE45" i="28"/>
  <c r="TZY45" i="28"/>
  <c r="TZS45" i="28"/>
  <c r="TZM45" i="28"/>
  <c r="TZG45" i="28"/>
  <c r="TZA45" i="28"/>
  <c r="TYU45" i="28"/>
  <c r="TYO45" i="28"/>
  <c r="TYI45" i="28"/>
  <c r="TYC45" i="28"/>
  <c r="TXW45" i="28"/>
  <c r="TXQ45" i="28"/>
  <c r="TXK45" i="28"/>
  <c r="TXE45" i="28"/>
  <c r="TWY45" i="28"/>
  <c r="TWS45" i="28"/>
  <c r="TWM45" i="28"/>
  <c r="TWG45" i="28"/>
  <c r="TWA45" i="28"/>
  <c r="TVU45" i="28"/>
  <c r="TVO45" i="28"/>
  <c r="TVI45" i="28"/>
  <c r="TVC45" i="28"/>
  <c r="TUW45" i="28"/>
  <c r="TUQ45" i="28"/>
  <c r="TUK45" i="28"/>
  <c r="TUE45" i="28"/>
  <c r="TTY45" i="28"/>
  <c r="TTS45" i="28"/>
  <c r="TTM45" i="28"/>
  <c r="TTG45" i="28"/>
  <c r="TTA45" i="28"/>
  <c r="TSU45" i="28"/>
  <c r="TSO45" i="28"/>
  <c r="TSI45" i="28"/>
  <c r="TSC45" i="28"/>
  <c r="TRW45" i="28"/>
  <c r="TRQ45" i="28"/>
  <c r="TRK45" i="28"/>
  <c r="TRE45" i="28"/>
  <c r="TQY45" i="28"/>
  <c r="TQS45" i="28"/>
  <c r="TQM45" i="28"/>
  <c r="TQG45" i="28"/>
  <c r="TQA45" i="28"/>
  <c r="TPU45" i="28"/>
  <c r="TPO45" i="28"/>
  <c r="TPI45" i="28"/>
  <c r="TPC45" i="28"/>
  <c r="TOW45" i="28"/>
  <c r="TOQ45" i="28"/>
  <c r="TOK45" i="28"/>
  <c r="TOE45" i="28"/>
  <c r="TNY45" i="28"/>
  <c r="TNS45" i="28"/>
  <c r="TNM45" i="28"/>
  <c r="TNG45" i="28"/>
  <c r="TNA45" i="28"/>
  <c r="TMU45" i="28"/>
  <c r="TMO45" i="28"/>
  <c r="TMI45" i="28"/>
  <c r="TMC45" i="28"/>
  <c r="TLW45" i="28"/>
  <c r="TLQ45" i="28"/>
  <c r="TLK45" i="28"/>
  <c r="TLE45" i="28"/>
  <c r="TKY45" i="28"/>
  <c r="TKS45" i="28"/>
  <c r="TKM45" i="28"/>
  <c r="TKG45" i="28"/>
  <c r="TKA45" i="28"/>
  <c r="TJU45" i="28"/>
  <c r="TJO45" i="28"/>
  <c r="TJI45" i="28"/>
  <c r="TJC45" i="28"/>
  <c r="TIW45" i="28"/>
  <c r="TIQ45" i="28"/>
  <c r="TIK45" i="28"/>
  <c r="TIE45" i="28"/>
  <c r="THY45" i="28"/>
  <c r="THS45" i="28"/>
  <c r="THM45" i="28"/>
  <c r="THG45" i="28"/>
  <c r="THA45" i="28"/>
  <c r="TGU45" i="28"/>
  <c r="TGO45" i="28"/>
  <c r="TGI45" i="28"/>
  <c r="TGC45" i="28"/>
  <c r="TFW45" i="28"/>
  <c r="TFQ45" i="28"/>
  <c r="TFK45" i="28"/>
  <c r="TFE45" i="28"/>
  <c r="TEY45" i="28"/>
  <c r="TES45" i="28"/>
  <c r="TEM45" i="28"/>
  <c r="TEG45" i="28"/>
  <c r="TEA45" i="28"/>
  <c r="TDU45" i="28"/>
  <c r="TDO45" i="28"/>
  <c r="TDI45" i="28"/>
  <c r="TDC45" i="28"/>
  <c r="TCW45" i="28"/>
  <c r="TCQ45" i="28"/>
  <c r="TCK45" i="28"/>
  <c r="TCE45" i="28"/>
  <c r="TBY45" i="28"/>
  <c r="TBS45" i="28"/>
  <c r="TBM45" i="28"/>
  <c r="TBG45" i="28"/>
  <c r="TBA45" i="28"/>
  <c r="TAU45" i="28"/>
  <c r="TAO45" i="28"/>
  <c r="TAI45" i="28"/>
  <c r="TAC45" i="28"/>
  <c r="SZW45" i="28"/>
  <c r="SZQ45" i="28"/>
  <c r="SZK45" i="28"/>
  <c r="SZE45" i="28"/>
  <c r="SYY45" i="28"/>
  <c r="SYS45" i="28"/>
  <c r="SYM45" i="28"/>
  <c r="SYG45" i="28"/>
  <c r="SYA45" i="28"/>
  <c r="SXU45" i="28"/>
  <c r="SXO45" i="28"/>
  <c r="SXI45" i="28"/>
  <c r="SXC45" i="28"/>
  <c r="SWW45" i="28"/>
  <c r="SWQ45" i="28"/>
  <c r="SWK45" i="28"/>
  <c r="SWE45" i="28"/>
  <c r="SVY45" i="28"/>
  <c r="SVS45" i="28"/>
  <c r="SVM45" i="28"/>
  <c r="SVG45" i="28"/>
  <c r="SVA45" i="28"/>
  <c r="SUU45" i="28"/>
  <c r="SUO45" i="28"/>
  <c r="SUI45" i="28"/>
  <c r="SUC45" i="28"/>
  <c r="STW45" i="28"/>
  <c r="STQ45" i="28"/>
  <c r="STK45" i="28"/>
  <c r="STE45" i="28"/>
  <c r="SSY45" i="28"/>
  <c r="SSS45" i="28"/>
  <c r="SSM45" i="28"/>
  <c r="SSG45" i="28"/>
  <c r="SSA45" i="28"/>
  <c r="SRU45" i="28"/>
  <c r="SRO45" i="28"/>
  <c r="SRI45" i="28"/>
  <c r="SRC45" i="28"/>
  <c r="SQW45" i="28"/>
  <c r="SQQ45" i="28"/>
  <c r="SQK45" i="28"/>
  <c r="SQE45" i="28"/>
  <c r="SPY45" i="28"/>
  <c r="SPS45" i="28"/>
  <c r="SPM45" i="28"/>
  <c r="SPG45" i="28"/>
  <c r="SPA45" i="28"/>
  <c r="SOU45" i="28"/>
  <c r="SOO45" i="28"/>
  <c r="SOI45" i="28"/>
  <c r="SOC45" i="28"/>
  <c r="SNW45" i="28"/>
  <c r="SNQ45" i="28"/>
  <c r="SNK45" i="28"/>
  <c r="SNE45" i="28"/>
  <c r="SMY45" i="28"/>
  <c r="SMS45" i="28"/>
  <c r="SMM45" i="28"/>
  <c r="SMG45" i="28"/>
  <c r="SMA45" i="28"/>
  <c r="SLU45" i="28"/>
  <c r="SLO45" i="28"/>
  <c r="SLI45" i="28"/>
  <c r="SLC45" i="28"/>
  <c r="SKW45" i="28"/>
  <c r="SKQ45" i="28"/>
  <c r="SKK45" i="28"/>
  <c r="SKE45" i="28"/>
  <c r="SJY45" i="28"/>
  <c r="SJS45" i="28"/>
  <c r="SJM45" i="28"/>
  <c r="SJG45" i="28"/>
  <c r="SJA45" i="28"/>
  <c r="SIU45" i="28"/>
  <c r="SIO45" i="28"/>
  <c r="SII45" i="28"/>
  <c r="SIC45" i="28"/>
  <c r="SHW45" i="28"/>
  <c r="SHQ45" i="28"/>
  <c r="SHK45" i="28"/>
  <c r="SHE45" i="28"/>
  <c r="SGY45" i="28"/>
  <c r="SGS45" i="28"/>
  <c r="SGM45" i="28"/>
  <c r="SGG45" i="28"/>
  <c r="SGA45" i="28"/>
  <c r="SFU45" i="28"/>
  <c r="SFO45" i="28"/>
  <c r="SFI45" i="28"/>
  <c r="SFC45" i="28"/>
  <c r="SEW45" i="28"/>
  <c r="SEQ45" i="28"/>
  <c r="SEK45" i="28"/>
  <c r="SEE45" i="28"/>
  <c r="SDY45" i="28"/>
  <c r="SDS45" i="28"/>
  <c r="SDM45" i="28"/>
  <c r="SDG45" i="28"/>
  <c r="SDA45" i="28"/>
  <c r="SCU45" i="28"/>
  <c r="SCO45" i="28"/>
  <c r="SCI45" i="28"/>
  <c r="SCC45" i="28"/>
  <c r="SBW45" i="28"/>
  <c r="SBQ45" i="28"/>
  <c r="SBK45" i="28"/>
  <c r="SBE45" i="28"/>
  <c r="SAY45" i="28"/>
  <c r="SAS45" i="28"/>
  <c r="SAM45" i="28"/>
  <c r="SAG45" i="28"/>
  <c r="SAA45" i="28"/>
  <c r="RZU45" i="28"/>
  <c r="RZO45" i="28"/>
  <c r="RZI45" i="28"/>
  <c r="RZC45" i="28"/>
  <c r="RYW45" i="28"/>
  <c r="RYQ45" i="28"/>
  <c r="RYK45" i="28"/>
  <c r="RYE45" i="28"/>
  <c r="RXY45" i="28"/>
  <c r="RXS45" i="28"/>
  <c r="RXM45" i="28"/>
  <c r="RXG45" i="28"/>
  <c r="RXA45" i="28"/>
  <c r="RWU45" i="28"/>
  <c r="RWO45" i="28"/>
  <c r="RWI45" i="28"/>
  <c r="RWC45" i="28"/>
  <c r="RVW45" i="28"/>
  <c r="RVQ45" i="28"/>
  <c r="RVK45" i="28"/>
  <c r="RVE45" i="28"/>
  <c r="RUY45" i="28"/>
  <c r="RUS45" i="28"/>
  <c r="RUM45" i="28"/>
  <c r="RUG45" i="28"/>
  <c r="RUA45" i="28"/>
  <c r="RTU45" i="28"/>
  <c r="RTO45" i="28"/>
  <c r="RTI45" i="28"/>
  <c r="RTC45" i="28"/>
  <c r="RSW45" i="28"/>
  <c r="RSQ45" i="28"/>
  <c r="RSK45" i="28"/>
  <c r="RSE45" i="28"/>
  <c r="RRY45" i="28"/>
  <c r="RRS45" i="28"/>
  <c r="RRM45" i="28"/>
  <c r="RRG45" i="28"/>
  <c r="RRA45" i="28"/>
  <c r="RQU45" i="28"/>
  <c r="RQO45" i="28"/>
  <c r="RQI45" i="28"/>
  <c r="RQC45" i="28"/>
  <c r="RPW45" i="28"/>
  <c r="RPQ45" i="28"/>
  <c r="RPK45" i="28"/>
  <c r="RPE45" i="28"/>
  <c r="ROY45" i="28"/>
  <c r="ROS45" i="28"/>
  <c r="ROM45" i="28"/>
  <c r="ROG45" i="28"/>
  <c r="ROA45" i="28"/>
  <c r="RNU45" i="28"/>
  <c r="RNO45" i="28"/>
  <c r="RNI45" i="28"/>
  <c r="RNC45" i="28"/>
  <c r="RMW45" i="28"/>
  <c r="RMQ45" i="28"/>
  <c r="RMK45" i="28"/>
  <c r="RME45" i="28"/>
  <c r="RLY45" i="28"/>
  <c r="RLS45" i="28"/>
  <c r="RLM45" i="28"/>
  <c r="RLG45" i="28"/>
  <c r="RLA45" i="28"/>
  <c r="RKU45" i="28"/>
  <c r="RKO45" i="28"/>
  <c r="RKI45" i="28"/>
  <c r="RKC45" i="28"/>
  <c r="RJW45" i="28"/>
  <c r="RJQ45" i="28"/>
  <c r="RJK45" i="28"/>
  <c r="RJE45" i="28"/>
  <c r="RIY45" i="28"/>
  <c r="RIS45" i="28"/>
  <c r="RIM45" i="28"/>
  <c r="RIG45" i="28"/>
  <c r="RIA45" i="28"/>
  <c r="RHU45" i="28"/>
  <c r="RHO45" i="28"/>
  <c r="RHI45" i="28"/>
  <c r="RHC45" i="28"/>
  <c r="RGW45" i="28"/>
  <c r="RGQ45" i="28"/>
  <c r="RGK45" i="28"/>
  <c r="RGE45" i="28"/>
  <c r="RFY45" i="28"/>
  <c r="RFS45" i="28"/>
  <c r="RFM45" i="28"/>
  <c r="RFG45" i="28"/>
  <c r="RFA45" i="28"/>
  <c r="REU45" i="28"/>
  <c r="REO45" i="28"/>
  <c r="REI45" i="28"/>
  <c r="REC45" i="28"/>
  <c r="RDW45" i="28"/>
  <c r="RDQ45" i="28"/>
  <c r="RDK45" i="28"/>
  <c r="RDE45" i="28"/>
  <c r="RCY45" i="28"/>
  <c r="RCS45" i="28"/>
  <c r="RCM45" i="28"/>
  <c r="RCG45" i="28"/>
  <c r="RCA45" i="28"/>
  <c r="RBU45" i="28"/>
  <c r="RBO45" i="28"/>
  <c r="RBI45" i="28"/>
  <c r="RBC45" i="28"/>
  <c r="RAW45" i="28"/>
  <c r="RAQ45" i="28"/>
  <c r="RAK45" i="28"/>
  <c r="RAE45" i="28"/>
  <c r="QZY45" i="28"/>
  <c r="QZS45" i="28"/>
  <c r="QZM45" i="28"/>
  <c r="QZG45" i="28"/>
  <c r="QZA45" i="28"/>
  <c r="QYU45" i="28"/>
  <c r="QYO45" i="28"/>
  <c r="QYI45" i="28"/>
  <c r="QYC45" i="28"/>
  <c r="QXW45" i="28"/>
  <c r="QXQ45" i="28"/>
  <c r="QXK45" i="28"/>
  <c r="QXE45" i="28"/>
  <c r="QWY45" i="28"/>
  <c r="QWS45" i="28"/>
  <c r="QWM45" i="28"/>
  <c r="QWG45" i="28"/>
  <c r="QWA45" i="28"/>
  <c r="QVU45" i="28"/>
  <c r="QVO45" i="28"/>
  <c r="QVI45" i="28"/>
  <c r="QVC45" i="28"/>
  <c r="QUW45" i="28"/>
  <c r="QUQ45" i="28"/>
  <c r="QUK45" i="28"/>
  <c r="QUE45" i="28"/>
  <c r="QTY45" i="28"/>
  <c r="QTS45" i="28"/>
  <c r="QTM45" i="28"/>
  <c r="QTG45" i="28"/>
  <c r="QTA45" i="28"/>
  <c r="QSU45" i="28"/>
  <c r="QSO45" i="28"/>
  <c r="QSI45" i="28"/>
  <c r="QSC45" i="28"/>
  <c r="QRW45" i="28"/>
  <c r="QRQ45" i="28"/>
  <c r="QRK45" i="28"/>
  <c r="QRE45" i="28"/>
  <c r="QQY45" i="28"/>
  <c r="QQS45" i="28"/>
  <c r="QQM45" i="28"/>
  <c r="QQG45" i="28"/>
  <c r="QQA45" i="28"/>
  <c r="QPU45" i="28"/>
  <c r="QPO45" i="28"/>
  <c r="QPI45" i="28"/>
  <c r="QPC45" i="28"/>
  <c r="QOW45" i="28"/>
  <c r="QOQ45" i="28"/>
  <c r="QOK45" i="28"/>
  <c r="QOE45" i="28"/>
  <c r="QNY45" i="28"/>
  <c r="QNS45" i="28"/>
  <c r="QNM45" i="28"/>
  <c r="QNG45" i="28"/>
  <c r="QNA45" i="28"/>
  <c r="QMU45" i="28"/>
  <c r="QMO45" i="28"/>
  <c r="QMI45" i="28"/>
  <c r="QMC45" i="28"/>
  <c r="QLW45" i="28"/>
  <c r="QLQ45" i="28"/>
  <c r="QLK45" i="28"/>
  <c r="QLE45" i="28"/>
  <c r="QKY45" i="28"/>
  <c r="QKS45" i="28"/>
  <c r="QKM45" i="28"/>
  <c r="QKG45" i="28"/>
  <c r="QKA45" i="28"/>
  <c r="QJU45" i="28"/>
  <c r="QJO45" i="28"/>
  <c r="QJI45" i="28"/>
  <c r="QJC45" i="28"/>
  <c r="QIW45" i="28"/>
  <c r="QIQ45" i="28"/>
  <c r="QIK45" i="28"/>
  <c r="QIE45" i="28"/>
  <c r="QHY45" i="28"/>
  <c r="QHS45" i="28"/>
  <c r="QHM45" i="28"/>
  <c r="QHG45" i="28"/>
  <c r="QHA45" i="28"/>
  <c r="QGU45" i="28"/>
  <c r="QGO45" i="28"/>
  <c r="QGI45" i="28"/>
  <c r="QGC45" i="28"/>
  <c r="QFW45" i="28"/>
  <c r="QFQ45" i="28"/>
  <c r="QFK45" i="28"/>
  <c r="QFE45" i="28"/>
  <c r="QEY45" i="28"/>
  <c r="QES45" i="28"/>
  <c r="QEM45" i="28"/>
  <c r="QEG45" i="28"/>
  <c r="QEA45" i="28"/>
  <c r="QDU45" i="28"/>
  <c r="QDO45" i="28"/>
  <c r="QDI45" i="28"/>
  <c r="QDC45" i="28"/>
  <c r="QCW45" i="28"/>
  <c r="QCQ45" i="28"/>
  <c r="QCK45" i="28"/>
  <c r="QCE45" i="28"/>
  <c r="QBY45" i="28"/>
  <c r="QBS45" i="28"/>
  <c r="QBM45" i="28"/>
  <c r="QBG45" i="28"/>
  <c r="QBA45" i="28"/>
  <c r="QAU45" i="28"/>
  <c r="QAO45" i="28"/>
  <c r="QAI45" i="28"/>
  <c r="QAC45" i="28"/>
  <c r="PZW45" i="28"/>
  <c r="PZQ45" i="28"/>
  <c r="PZK45" i="28"/>
  <c r="PZE45" i="28"/>
  <c r="PYY45" i="28"/>
  <c r="PYS45" i="28"/>
  <c r="PYM45" i="28"/>
  <c r="PYG45" i="28"/>
  <c r="PYA45" i="28"/>
  <c r="PXU45" i="28"/>
  <c r="PXO45" i="28"/>
  <c r="PXI45" i="28"/>
  <c r="PXC45" i="28"/>
  <c r="PWW45" i="28"/>
  <c r="PWQ45" i="28"/>
  <c r="PWK45" i="28"/>
  <c r="PWE45" i="28"/>
  <c r="PVY45" i="28"/>
  <c r="PVS45" i="28"/>
  <c r="PVM45" i="28"/>
  <c r="PVG45" i="28"/>
  <c r="PVA45" i="28"/>
  <c r="PUU45" i="28"/>
  <c r="PUO45" i="28"/>
  <c r="PUI45" i="28"/>
  <c r="PUC45" i="28"/>
  <c r="PTW45" i="28"/>
  <c r="PTQ45" i="28"/>
  <c r="PTK45" i="28"/>
  <c r="PTE45" i="28"/>
  <c r="PSY45" i="28"/>
  <c r="PSS45" i="28"/>
  <c r="PSM45" i="28"/>
  <c r="PSG45" i="28"/>
  <c r="PSA45" i="28"/>
  <c r="PRU45" i="28"/>
  <c r="PRO45" i="28"/>
  <c r="PRI45" i="28"/>
  <c r="PRC45" i="28"/>
  <c r="PQW45" i="28"/>
  <c r="PQQ45" i="28"/>
  <c r="PQK45" i="28"/>
  <c r="PQE45" i="28"/>
  <c r="PPY45" i="28"/>
  <c r="PPS45" i="28"/>
  <c r="PPM45" i="28"/>
  <c r="PPG45" i="28"/>
  <c r="PPA45" i="28"/>
  <c r="POU45" i="28"/>
  <c r="POO45" i="28"/>
  <c r="POI45" i="28"/>
  <c r="POC45" i="28"/>
  <c r="PNW45" i="28"/>
  <c r="PNQ45" i="28"/>
  <c r="PNK45" i="28"/>
  <c r="PNE45" i="28"/>
  <c r="PMY45" i="28"/>
  <c r="PMS45" i="28"/>
  <c r="PMM45" i="28"/>
  <c r="PMG45" i="28"/>
  <c r="PMA45" i="28"/>
  <c r="PLU45" i="28"/>
  <c r="PLO45" i="28"/>
  <c r="PLI45" i="28"/>
  <c r="PLC45" i="28"/>
  <c r="PKW45" i="28"/>
  <c r="PKQ45" i="28"/>
  <c r="PKK45" i="28"/>
  <c r="PKE45" i="28"/>
  <c r="PJY45" i="28"/>
  <c r="PJS45" i="28"/>
  <c r="PJM45" i="28"/>
  <c r="PJG45" i="28"/>
  <c r="PJA45" i="28"/>
  <c r="PIU45" i="28"/>
  <c r="PIO45" i="28"/>
  <c r="PII45" i="28"/>
  <c r="PIC45" i="28"/>
  <c r="PHW45" i="28"/>
  <c r="PHQ45" i="28"/>
  <c r="PHK45" i="28"/>
  <c r="PHE45" i="28"/>
  <c r="PGY45" i="28"/>
  <c r="PGS45" i="28"/>
  <c r="PGM45" i="28"/>
  <c r="PGG45" i="28"/>
  <c r="PGA45" i="28"/>
  <c r="PFU45" i="28"/>
  <c r="PFO45" i="28"/>
  <c r="PFI45" i="28"/>
  <c r="PFC45" i="28"/>
  <c r="PEW45" i="28"/>
  <c r="PEQ45" i="28"/>
  <c r="PEK45" i="28"/>
  <c r="PEE45" i="28"/>
  <c r="PDY45" i="28"/>
  <c r="PDS45" i="28"/>
  <c r="PDM45" i="28"/>
  <c r="PDG45" i="28"/>
  <c r="PDA45" i="28"/>
  <c r="PCU45" i="28"/>
  <c r="PCO45" i="28"/>
  <c r="PCI45" i="28"/>
  <c r="PCC45" i="28"/>
  <c r="PBW45" i="28"/>
  <c r="PBQ45" i="28"/>
  <c r="PBK45" i="28"/>
  <c r="PBE45" i="28"/>
  <c r="PAY45" i="28"/>
  <c r="PAS45" i="28"/>
  <c r="PAM45" i="28"/>
  <c r="PAG45" i="28"/>
  <c r="PAA45" i="28"/>
  <c r="OZU45" i="28"/>
  <c r="OZO45" i="28"/>
  <c r="OZI45" i="28"/>
  <c r="OZC45" i="28"/>
  <c r="OYW45" i="28"/>
  <c r="OYQ45" i="28"/>
  <c r="OYK45" i="28"/>
  <c r="OYE45" i="28"/>
  <c r="OXY45" i="28"/>
  <c r="OXS45" i="28"/>
  <c r="OXM45" i="28"/>
  <c r="OXG45" i="28"/>
  <c r="OXA45" i="28"/>
  <c r="OWU45" i="28"/>
  <c r="OWO45" i="28"/>
  <c r="OWI45" i="28"/>
  <c r="OWC45" i="28"/>
  <c r="OVW45" i="28"/>
  <c r="OVQ45" i="28"/>
  <c r="OVK45" i="28"/>
  <c r="OVE45" i="28"/>
  <c r="OUY45" i="28"/>
  <c r="OUS45" i="28"/>
  <c r="OUM45" i="28"/>
  <c r="OUG45" i="28"/>
  <c r="OUA45" i="28"/>
  <c r="OTU45" i="28"/>
  <c r="OTO45" i="28"/>
  <c r="OTI45" i="28"/>
  <c r="OTC45" i="28"/>
  <c r="OSW45" i="28"/>
  <c r="OSQ45" i="28"/>
  <c r="OSK45" i="28"/>
  <c r="OSE45" i="28"/>
  <c r="ORY45" i="28"/>
  <c r="ORS45" i="28"/>
  <c r="ORM45" i="28"/>
  <c r="ORG45" i="28"/>
  <c r="ORA45" i="28"/>
  <c r="OQU45" i="28"/>
  <c r="OQO45" i="28"/>
  <c r="OQI45" i="28"/>
  <c r="OQC45" i="28"/>
  <c r="OPW45" i="28"/>
  <c r="OPQ45" i="28"/>
  <c r="OPK45" i="28"/>
  <c r="OPE45" i="28"/>
  <c r="OOY45" i="28"/>
  <c r="OOS45" i="28"/>
  <c r="OOM45" i="28"/>
  <c r="OOG45" i="28"/>
  <c r="OOA45" i="28"/>
  <c r="ONU45" i="28"/>
  <c r="ONO45" i="28"/>
  <c r="ONI45" i="28"/>
  <c r="ONC45" i="28"/>
  <c r="OMW45" i="28"/>
  <c r="OMQ45" i="28"/>
  <c r="OMK45" i="28"/>
  <c r="OME45" i="28"/>
  <c r="OLY45" i="28"/>
  <c r="OLS45" i="28"/>
  <c r="OLM45" i="28"/>
  <c r="OLG45" i="28"/>
  <c r="OLA45" i="28"/>
  <c r="OKU45" i="28"/>
  <c r="OKO45" i="28"/>
  <c r="OKI45" i="28"/>
  <c r="OKC45" i="28"/>
  <c r="OJW45" i="28"/>
  <c r="OJQ45" i="28"/>
  <c r="OJK45" i="28"/>
  <c r="OJE45" i="28"/>
  <c r="OIY45" i="28"/>
  <c r="OIS45" i="28"/>
  <c r="OIM45" i="28"/>
  <c r="OIG45" i="28"/>
  <c r="OIA45" i="28"/>
  <c r="OHU45" i="28"/>
  <c r="OHO45" i="28"/>
  <c r="OHI45" i="28"/>
  <c r="OHC45" i="28"/>
  <c r="OGW45" i="28"/>
  <c r="OGQ45" i="28"/>
  <c r="OGK45" i="28"/>
  <c r="OGE45" i="28"/>
  <c r="OFY45" i="28"/>
  <c r="OFS45" i="28"/>
  <c r="OFM45" i="28"/>
  <c r="OFG45" i="28"/>
  <c r="OFA45" i="28"/>
  <c r="OEU45" i="28"/>
  <c r="OEO45" i="28"/>
  <c r="OEI45" i="28"/>
  <c r="OEC45" i="28"/>
  <c r="ODW45" i="28"/>
  <c r="ODQ45" i="28"/>
  <c r="ODK45" i="28"/>
  <c r="ODE45" i="28"/>
  <c r="OCY45" i="28"/>
  <c r="OCS45" i="28"/>
  <c r="OCM45" i="28"/>
  <c r="OCG45" i="28"/>
  <c r="OCA45" i="28"/>
  <c r="OBU45" i="28"/>
  <c r="OBO45" i="28"/>
  <c r="OBI45" i="28"/>
  <c r="OBC45" i="28"/>
  <c r="OAW45" i="28"/>
  <c r="OAQ45" i="28"/>
  <c r="OAK45" i="28"/>
  <c r="OAE45" i="28"/>
  <c r="NZY45" i="28"/>
  <c r="NZS45" i="28"/>
  <c r="NZM45" i="28"/>
  <c r="NZG45" i="28"/>
  <c r="NZA45" i="28"/>
  <c r="NYU45" i="28"/>
  <c r="NYO45" i="28"/>
  <c r="NYI45" i="28"/>
  <c r="NYC45" i="28"/>
  <c r="NXW45" i="28"/>
  <c r="NXQ45" i="28"/>
  <c r="NXK45" i="28"/>
  <c r="NXE45" i="28"/>
  <c r="NWY45" i="28"/>
  <c r="NWS45" i="28"/>
  <c r="NWM45" i="28"/>
  <c r="NWG45" i="28"/>
  <c r="NWA45" i="28"/>
  <c r="NVU45" i="28"/>
  <c r="NVO45" i="28"/>
  <c r="NVI45" i="28"/>
  <c r="NVC45" i="28"/>
  <c r="NUW45" i="28"/>
  <c r="NUQ45" i="28"/>
  <c r="NUK45" i="28"/>
  <c r="NUE45" i="28"/>
  <c r="NTY45" i="28"/>
  <c r="NTS45" i="28"/>
  <c r="NTM45" i="28"/>
  <c r="NTG45" i="28"/>
  <c r="NTA45" i="28"/>
  <c r="NSU45" i="28"/>
  <c r="NSO45" i="28"/>
  <c r="NSI45" i="28"/>
  <c r="NSC45" i="28"/>
  <c r="NRW45" i="28"/>
  <c r="NRQ45" i="28"/>
  <c r="NRK45" i="28"/>
  <c r="NRE45" i="28"/>
  <c r="NQY45" i="28"/>
  <c r="NQS45" i="28"/>
  <c r="NQM45" i="28"/>
  <c r="NQG45" i="28"/>
  <c r="NQA45" i="28"/>
  <c r="NPU45" i="28"/>
  <c r="NPO45" i="28"/>
  <c r="NPI45" i="28"/>
  <c r="NPC45" i="28"/>
  <c r="NOW45" i="28"/>
  <c r="NOQ45" i="28"/>
  <c r="NOK45" i="28"/>
  <c r="NOE45" i="28"/>
  <c r="NNY45" i="28"/>
  <c r="NNS45" i="28"/>
  <c r="NNM45" i="28"/>
  <c r="NNG45" i="28"/>
  <c r="NNA45" i="28"/>
  <c r="NMU45" i="28"/>
  <c r="NMO45" i="28"/>
  <c r="NMI45" i="28"/>
  <c r="NMC45" i="28"/>
  <c r="NLW45" i="28"/>
  <c r="NLQ45" i="28"/>
  <c r="NLK45" i="28"/>
  <c r="NLE45" i="28"/>
  <c r="NKY45" i="28"/>
  <c r="NKS45" i="28"/>
  <c r="NKM45" i="28"/>
  <c r="NKG45" i="28"/>
  <c r="NKA45" i="28"/>
  <c r="NJU45" i="28"/>
  <c r="NJO45" i="28"/>
  <c r="NJI45" i="28"/>
  <c r="NJC45" i="28"/>
  <c r="NIW45" i="28"/>
  <c r="NIQ45" i="28"/>
  <c r="NIK45" i="28"/>
  <c r="NIE45" i="28"/>
  <c r="NHY45" i="28"/>
  <c r="NHS45" i="28"/>
  <c r="NHM45" i="28"/>
  <c r="NHG45" i="28"/>
  <c r="NHA45" i="28"/>
  <c r="NGU45" i="28"/>
  <c r="NGO45" i="28"/>
  <c r="NGI45" i="28"/>
  <c r="NGC45" i="28"/>
  <c r="NFW45" i="28"/>
  <c r="NFQ45" i="28"/>
  <c r="NFK45" i="28"/>
  <c r="NFE45" i="28"/>
  <c r="NEY45" i="28"/>
  <c r="NES45" i="28"/>
  <c r="NEM45" i="28"/>
  <c r="NEG45" i="28"/>
  <c r="NEA45" i="28"/>
  <c r="NDU45" i="28"/>
  <c r="NDO45" i="28"/>
  <c r="NDI45" i="28"/>
  <c r="NDC45" i="28"/>
  <c r="NCW45" i="28"/>
  <c r="NCQ45" i="28"/>
  <c r="NCK45" i="28"/>
  <c r="NCE45" i="28"/>
  <c r="NBY45" i="28"/>
  <c r="NBS45" i="28"/>
  <c r="NBM45" i="28"/>
  <c r="NBG45" i="28"/>
  <c r="NBA45" i="28"/>
  <c r="NAU45" i="28"/>
  <c r="NAO45" i="28"/>
  <c r="NAI45" i="28"/>
  <c r="NAC45" i="28"/>
  <c r="MZW45" i="28"/>
  <c r="MZQ45" i="28"/>
  <c r="MZK45" i="28"/>
  <c r="MZE45" i="28"/>
  <c r="MYY45" i="28"/>
  <c r="MYS45" i="28"/>
  <c r="MYM45" i="28"/>
  <c r="MYG45" i="28"/>
  <c r="MYA45" i="28"/>
  <c r="MXU45" i="28"/>
  <c r="MXO45" i="28"/>
  <c r="MXI45" i="28"/>
  <c r="MXC45" i="28"/>
  <c r="MWW45" i="28"/>
  <c r="MWQ45" i="28"/>
  <c r="MWK45" i="28"/>
  <c r="MWE45" i="28"/>
  <c r="MVY45" i="28"/>
  <c r="MVS45" i="28"/>
  <c r="MVM45" i="28"/>
  <c r="MVG45" i="28"/>
  <c r="MVA45" i="28"/>
  <c r="MUU45" i="28"/>
  <c r="MUO45" i="28"/>
  <c r="MUI45" i="28"/>
  <c r="MUC45" i="28"/>
  <c r="MTW45" i="28"/>
  <c r="MTQ45" i="28"/>
  <c r="MTK45" i="28"/>
  <c r="MTE45" i="28"/>
  <c r="MSY45" i="28"/>
  <c r="MSS45" i="28"/>
  <c r="MSM45" i="28"/>
  <c r="MSG45" i="28"/>
  <c r="MSA45" i="28"/>
  <c r="MRU45" i="28"/>
  <c r="MRO45" i="28"/>
  <c r="MRI45" i="28"/>
  <c r="MRC45" i="28"/>
  <c r="MQW45" i="28"/>
  <c r="MQQ45" i="28"/>
  <c r="MQK45" i="28"/>
  <c r="MQE45" i="28"/>
  <c r="MPY45" i="28"/>
  <c r="MPS45" i="28"/>
  <c r="MPM45" i="28"/>
  <c r="MPG45" i="28"/>
  <c r="MPA45" i="28"/>
  <c r="MOU45" i="28"/>
  <c r="MOO45" i="28"/>
  <c r="MOI45" i="28"/>
  <c r="MOC45" i="28"/>
  <c r="MNW45" i="28"/>
  <c r="MNQ45" i="28"/>
  <c r="MNK45" i="28"/>
  <c r="MNE45" i="28"/>
  <c r="MMY45" i="28"/>
  <c r="MMS45" i="28"/>
  <c r="MMM45" i="28"/>
  <c r="MMG45" i="28"/>
  <c r="MMA45" i="28"/>
  <c r="MLU45" i="28"/>
  <c r="MLO45" i="28"/>
  <c r="MLI45" i="28"/>
  <c r="MLC45" i="28"/>
  <c r="MKW45" i="28"/>
  <c r="MKQ45" i="28"/>
  <c r="MKK45" i="28"/>
  <c r="MKE45" i="28"/>
  <c r="MJY45" i="28"/>
  <c r="MJS45" i="28"/>
  <c r="MJM45" i="28"/>
  <c r="MJG45" i="28"/>
  <c r="MJA45" i="28"/>
  <c r="MIU45" i="28"/>
  <c r="MIO45" i="28"/>
  <c r="MII45" i="28"/>
  <c r="MIC45" i="28"/>
  <c r="MHW45" i="28"/>
  <c r="MHQ45" i="28"/>
  <c r="MHK45" i="28"/>
  <c r="MHE45" i="28"/>
  <c r="MGY45" i="28"/>
  <c r="MGS45" i="28"/>
  <c r="MGM45" i="28"/>
  <c r="MGG45" i="28"/>
  <c r="MGA45" i="28"/>
  <c r="MFU45" i="28"/>
  <c r="MFO45" i="28"/>
  <c r="MFI45" i="28"/>
  <c r="MFC45" i="28"/>
  <c r="MEW45" i="28"/>
  <c r="MEQ45" i="28"/>
  <c r="MEK45" i="28"/>
  <c r="MEE45" i="28"/>
  <c r="MDY45" i="28"/>
  <c r="MDS45" i="28"/>
  <c r="MDM45" i="28"/>
  <c r="MDG45" i="28"/>
  <c r="MDA45" i="28"/>
  <c r="MCU45" i="28"/>
  <c r="MCO45" i="28"/>
  <c r="MCI45" i="28"/>
  <c r="MCC45" i="28"/>
  <c r="MBW45" i="28"/>
  <c r="MBQ45" i="28"/>
  <c r="MBK45" i="28"/>
  <c r="MBE45" i="28"/>
  <c r="MAY45" i="28"/>
  <c r="MAS45" i="28"/>
  <c r="MAM45" i="28"/>
  <c r="MAG45" i="28"/>
  <c r="MAA45" i="28"/>
  <c r="LZU45" i="28"/>
  <c r="LZO45" i="28"/>
  <c r="LZI45" i="28"/>
  <c r="LZC45" i="28"/>
  <c r="LYW45" i="28"/>
  <c r="LYQ45" i="28"/>
  <c r="LYK45" i="28"/>
  <c r="LYE45" i="28"/>
  <c r="LXY45" i="28"/>
  <c r="LXS45" i="28"/>
  <c r="LXM45" i="28"/>
  <c r="LXG45" i="28"/>
  <c r="LXA45" i="28"/>
  <c r="LWU45" i="28"/>
  <c r="LWO45" i="28"/>
  <c r="LWI45" i="28"/>
  <c r="LWC45" i="28"/>
  <c r="LVW45" i="28"/>
  <c r="LVQ45" i="28"/>
  <c r="LVK45" i="28"/>
  <c r="LVE45" i="28"/>
  <c r="LUY45" i="28"/>
  <c r="LUS45" i="28"/>
  <c r="LUM45" i="28"/>
  <c r="LUG45" i="28"/>
  <c r="LUA45" i="28"/>
  <c r="LTU45" i="28"/>
  <c r="LTO45" i="28"/>
  <c r="LTI45" i="28"/>
  <c r="LTC45" i="28"/>
  <c r="LSW45" i="28"/>
  <c r="LSQ45" i="28"/>
  <c r="LSK45" i="28"/>
  <c r="LSE45" i="28"/>
  <c r="LRY45" i="28"/>
  <c r="LRS45" i="28"/>
  <c r="LRM45" i="28"/>
  <c r="LRG45" i="28"/>
  <c r="LRA45" i="28"/>
  <c r="LQU45" i="28"/>
  <c r="LQO45" i="28"/>
  <c r="LQI45" i="28"/>
  <c r="LQC45" i="28"/>
  <c r="LPW45" i="28"/>
  <c r="LPQ45" i="28"/>
  <c r="LPK45" i="28"/>
  <c r="LPE45" i="28"/>
  <c r="LOY45" i="28"/>
  <c r="LOS45" i="28"/>
  <c r="LOM45" i="28"/>
  <c r="LOG45" i="28"/>
  <c r="LOA45" i="28"/>
  <c r="LNU45" i="28"/>
  <c r="LNO45" i="28"/>
  <c r="LNI45" i="28"/>
  <c r="LNC45" i="28"/>
  <c r="LMW45" i="28"/>
  <c r="LMQ45" i="28"/>
  <c r="LMK45" i="28"/>
  <c r="LME45" i="28"/>
  <c r="LLY45" i="28"/>
  <c r="LLS45" i="28"/>
  <c r="LLM45" i="28"/>
  <c r="LLG45" i="28"/>
  <c r="LLA45" i="28"/>
  <c r="LKU45" i="28"/>
  <c r="LKO45" i="28"/>
  <c r="LKI45" i="28"/>
  <c r="LKC45" i="28"/>
  <c r="LJW45" i="28"/>
  <c r="LJQ45" i="28"/>
  <c r="LJK45" i="28"/>
  <c r="LJE45" i="28"/>
  <c r="LIY45" i="28"/>
  <c r="LIS45" i="28"/>
  <c r="LIM45" i="28"/>
  <c r="LIG45" i="28"/>
  <c r="LIA45" i="28"/>
  <c r="LHU45" i="28"/>
  <c r="LHO45" i="28"/>
  <c r="LHI45" i="28"/>
  <c r="LHC45" i="28"/>
  <c r="LGW45" i="28"/>
  <c r="LGQ45" i="28"/>
  <c r="LGK45" i="28"/>
  <c r="LGE45" i="28"/>
  <c r="LFY45" i="28"/>
  <c r="LFS45" i="28"/>
  <c r="LFM45" i="28"/>
  <c r="LFG45" i="28"/>
  <c r="LFA45" i="28"/>
  <c r="LEU45" i="28"/>
  <c r="LEO45" i="28"/>
  <c r="LEI45" i="28"/>
  <c r="LEC45" i="28"/>
  <c r="LDW45" i="28"/>
  <c r="LDQ45" i="28"/>
  <c r="LDK45" i="28"/>
  <c r="LDE45" i="28"/>
  <c r="LCY45" i="28"/>
  <c r="LCS45" i="28"/>
  <c r="LCM45" i="28"/>
  <c r="LCG45" i="28"/>
  <c r="LCA45" i="28"/>
  <c r="LBU45" i="28"/>
  <c r="LBO45" i="28"/>
  <c r="LBI45" i="28"/>
  <c r="LBC45" i="28"/>
  <c r="LAW45" i="28"/>
  <c r="LAQ45" i="28"/>
  <c r="LAK45" i="28"/>
  <c r="LAE45" i="28"/>
  <c r="KZY45" i="28"/>
  <c r="KZS45" i="28"/>
  <c r="KZM45" i="28"/>
  <c r="KZG45" i="28"/>
  <c r="KZA45" i="28"/>
  <c r="KYU45" i="28"/>
  <c r="KYO45" i="28"/>
  <c r="KYI45" i="28"/>
  <c r="KYC45" i="28"/>
  <c r="KXW45" i="28"/>
  <c r="KXQ45" i="28"/>
  <c r="KXK45" i="28"/>
  <c r="KXE45" i="28"/>
  <c r="KWY45" i="28"/>
  <c r="KWS45" i="28"/>
  <c r="KWM45" i="28"/>
  <c r="KWG45" i="28"/>
  <c r="KWA45" i="28"/>
  <c r="KVU45" i="28"/>
  <c r="KVO45" i="28"/>
  <c r="KVI45" i="28"/>
  <c r="KVC45" i="28"/>
  <c r="KUW45" i="28"/>
  <c r="KUQ45" i="28"/>
  <c r="KUK45" i="28"/>
  <c r="KUE45" i="28"/>
  <c r="KTY45" i="28"/>
  <c r="KTS45" i="28"/>
  <c r="KTM45" i="28"/>
  <c r="KTG45" i="28"/>
  <c r="KTA45" i="28"/>
  <c r="KSU45" i="28"/>
  <c r="KSO45" i="28"/>
  <c r="KSI45" i="28"/>
  <c r="KSC45" i="28"/>
  <c r="KRW45" i="28"/>
  <c r="KRQ45" i="28"/>
  <c r="KRK45" i="28"/>
  <c r="KRE45" i="28"/>
  <c r="KQY45" i="28"/>
  <c r="KQS45" i="28"/>
  <c r="KQM45" i="28"/>
  <c r="KQG45" i="28"/>
  <c r="KQA45" i="28"/>
  <c r="KPU45" i="28"/>
  <c r="KPO45" i="28"/>
  <c r="KPI45" i="28"/>
  <c r="KPC45" i="28"/>
  <c r="KOW45" i="28"/>
  <c r="KOQ45" i="28"/>
  <c r="KOK45" i="28"/>
  <c r="KOE45" i="28"/>
  <c r="KNY45" i="28"/>
  <c r="KNS45" i="28"/>
  <c r="KNM45" i="28"/>
  <c r="KNG45" i="28"/>
  <c r="KNA45" i="28"/>
  <c r="KMU45" i="28"/>
  <c r="KMO45" i="28"/>
  <c r="KMI45" i="28"/>
  <c r="KMC45" i="28"/>
  <c r="KLW45" i="28"/>
  <c r="KLQ45" i="28"/>
  <c r="KLK45" i="28"/>
  <c r="KLE45" i="28"/>
  <c r="KKY45" i="28"/>
  <c r="KKS45" i="28"/>
  <c r="KKM45" i="28"/>
  <c r="KKG45" i="28"/>
  <c r="KKA45" i="28"/>
  <c r="KJU45" i="28"/>
  <c r="KJO45" i="28"/>
  <c r="KJI45" i="28"/>
  <c r="KJC45" i="28"/>
  <c r="KIW45" i="28"/>
  <c r="KIQ45" i="28"/>
  <c r="KIK45" i="28"/>
  <c r="KIE45" i="28"/>
  <c r="KHY45" i="28"/>
  <c r="KHS45" i="28"/>
  <c r="KHM45" i="28"/>
  <c r="KHG45" i="28"/>
  <c r="KHA45" i="28"/>
  <c r="KGU45" i="28"/>
  <c r="KGO45" i="28"/>
  <c r="KGI45" i="28"/>
  <c r="KGC45" i="28"/>
  <c r="KFW45" i="28"/>
  <c r="KFQ45" i="28"/>
  <c r="KFK45" i="28"/>
  <c r="KFE45" i="28"/>
  <c r="KEY45" i="28"/>
  <c r="KES45" i="28"/>
  <c r="KEM45" i="28"/>
  <c r="KEG45" i="28"/>
  <c r="KEA45" i="28"/>
  <c r="KDU45" i="28"/>
  <c r="KDO45" i="28"/>
  <c r="KDI45" i="28"/>
  <c r="KDC45" i="28"/>
  <c r="KCW45" i="28"/>
  <c r="KCQ45" i="28"/>
  <c r="KCK45" i="28"/>
  <c r="KCE45" i="28"/>
  <c r="KBY45" i="28"/>
  <c r="KBS45" i="28"/>
  <c r="KBM45" i="28"/>
  <c r="KBG45" i="28"/>
  <c r="KBA45" i="28"/>
  <c r="KAU45" i="28"/>
  <c r="KAO45" i="28"/>
  <c r="KAI45" i="28"/>
  <c r="KAC45" i="28"/>
  <c r="JZW45" i="28"/>
  <c r="JZQ45" i="28"/>
  <c r="JZK45" i="28"/>
  <c r="JZE45" i="28"/>
  <c r="JYY45" i="28"/>
  <c r="JYS45" i="28"/>
  <c r="JYM45" i="28"/>
  <c r="JYG45" i="28"/>
  <c r="JYA45" i="28"/>
  <c r="JXU45" i="28"/>
  <c r="JXO45" i="28"/>
  <c r="JXI45" i="28"/>
  <c r="JXC45" i="28"/>
  <c r="JWW45" i="28"/>
  <c r="JWQ45" i="28"/>
  <c r="JWK45" i="28"/>
  <c r="JWE45" i="28"/>
  <c r="JVY45" i="28"/>
  <c r="JVS45" i="28"/>
  <c r="JVM45" i="28"/>
  <c r="JVG45" i="28"/>
  <c r="JVA45" i="28"/>
  <c r="JUU45" i="28"/>
  <c r="JUO45" i="28"/>
  <c r="JUI45" i="28"/>
  <c r="JUC45" i="28"/>
  <c r="JTW45" i="28"/>
  <c r="JTQ45" i="28"/>
  <c r="JTK45" i="28"/>
  <c r="JTE45" i="28"/>
  <c r="JSY45" i="28"/>
  <c r="JSS45" i="28"/>
  <c r="JSM45" i="28"/>
  <c r="JSG45" i="28"/>
  <c r="JSA45" i="28"/>
  <c r="JRU45" i="28"/>
  <c r="JRO45" i="28"/>
  <c r="JRI45" i="28"/>
  <c r="JRC45" i="28"/>
  <c r="JQW45" i="28"/>
  <c r="JQQ45" i="28"/>
  <c r="JQK45" i="28"/>
  <c r="JQE45" i="28"/>
  <c r="JPY45" i="28"/>
  <c r="JPS45" i="28"/>
  <c r="JPM45" i="28"/>
  <c r="JPG45" i="28"/>
  <c r="JPA45" i="28"/>
  <c r="JOU45" i="28"/>
  <c r="JOO45" i="28"/>
  <c r="JOI45" i="28"/>
  <c r="JOC45" i="28"/>
  <c r="JNW45" i="28"/>
  <c r="JNQ45" i="28"/>
  <c r="JNK45" i="28"/>
  <c r="JNE45" i="28"/>
  <c r="JMY45" i="28"/>
  <c r="JMS45" i="28"/>
  <c r="JMM45" i="28"/>
  <c r="JMG45" i="28"/>
  <c r="JMA45" i="28"/>
  <c r="JLU45" i="28"/>
  <c r="JLO45" i="28"/>
  <c r="JLI45" i="28"/>
  <c r="JLC45" i="28"/>
  <c r="JKW45" i="28"/>
  <c r="JKQ45" i="28"/>
  <c r="JKK45" i="28"/>
  <c r="JKE45" i="28"/>
  <c r="JJY45" i="28"/>
  <c r="JJS45" i="28"/>
  <c r="JJM45" i="28"/>
  <c r="JJG45" i="28"/>
  <c r="JJA45" i="28"/>
  <c r="JIU45" i="28"/>
  <c r="JIO45" i="28"/>
  <c r="JII45" i="28"/>
  <c r="JIC45" i="28"/>
  <c r="JHW45" i="28"/>
  <c r="JHQ45" i="28"/>
  <c r="JHK45" i="28"/>
  <c r="JHE45" i="28"/>
  <c r="JGY45" i="28"/>
  <c r="JGS45" i="28"/>
  <c r="JGM45" i="28"/>
  <c r="JGG45" i="28"/>
  <c r="JGA45" i="28"/>
  <c r="JFU45" i="28"/>
  <c r="JFO45" i="28"/>
  <c r="JFI45" i="28"/>
  <c r="JFC45" i="28"/>
  <c r="JEW45" i="28"/>
  <c r="JEQ45" i="28"/>
  <c r="JEK45" i="28"/>
  <c r="JEE45" i="28"/>
  <c r="JDY45" i="28"/>
  <c r="JDS45" i="28"/>
  <c r="JDM45" i="28"/>
  <c r="JDG45" i="28"/>
  <c r="JDA45" i="28"/>
  <c r="JCU45" i="28"/>
  <c r="JCO45" i="28"/>
  <c r="JCI45" i="28"/>
  <c r="JCC45" i="28"/>
  <c r="JBW45" i="28"/>
  <c r="JBQ45" i="28"/>
  <c r="JBK45" i="28"/>
  <c r="JBE45" i="28"/>
  <c r="JAY45" i="28"/>
  <c r="JAS45" i="28"/>
  <c r="JAM45" i="28"/>
  <c r="JAG45" i="28"/>
  <c r="JAA45" i="28"/>
  <c r="IZU45" i="28"/>
  <c r="IZO45" i="28"/>
  <c r="IZI45" i="28"/>
  <c r="IZC45" i="28"/>
  <c r="IYW45" i="28"/>
  <c r="IYQ45" i="28"/>
  <c r="IYK45" i="28"/>
  <c r="IYE45" i="28"/>
  <c r="IXY45" i="28"/>
  <c r="IXS45" i="28"/>
  <c r="IXM45" i="28"/>
  <c r="IXG45" i="28"/>
  <c r="IXA45" i="28"/>
  <c r="IWU45" i="28"/>
  <c r="IWO45" i="28"/>
  <c r="IWI45" i="28"/>
  <c r="IWC45" i="28"/>
  <c r="IVW45" i="28"/>
  <c r="IVQ45" i="28"/>
  <c r="IVK45" i="28"/>
  <c r="IVE45" i="28"/>
  <c r="IUY45" i="28"/>
  <c r="IUS45" i="28"/>
  <c r="IUM45" i="28"/>
  <c r="IUG45" i="28"/>
  <c r="IUA45" i="28"/>
  <c r="ITU45" i="28"/>
  <c r="ITO45" i="28"/>
  <c r="ITI45" i="28"/>
  <c r="ITC45" i="28"/>
  <c r="ISW45" i="28"/>
  <c r="ISQ45" i="28"/>
  <c r="ISK45" i="28"/>
  <c r="ISE45" i="28"/>
  <c r="IRY45" i="28"/>
  <c r="IRS45" i="28"/>
  <c r="IRM45" i="28"/>
  <c r="IRG45" i="28"/>
  <c r="IRA45" i="28"/>
  <c r="IQU45" i="28"/>
  <c r="IQO45" i="28"/>
  <c r="IQI45" i="28"/>
  <c r="IQC45" i="28"/>
  <c r="IPW45" i="28"/>
  <c r="IPQ45" i="28"/>
  <c r="IPK45" i="28"/>
  <c r="IPE45" i="28"/>
  <c r="IOY45" i="28"/>
  <c r="IOS45" i="28"/>
  <c r="IOM45" i="28"/>
  <c r="IOG45" i="28"/>
  <c r="IOA45" i="28"/>
  <c r="INU45" i="28"/>
  <c r="INO45" i="28"/>
  <c r="INI45" i="28"/>
  <c r="INC45" i="28"/>
  <c r="IMW45" i="28"/>
  <c r="IMQ45" i="28"/>
  <c r="IMK45" i="28"/>
  <c r="IME45" i="28"/>
  <c r="ILY45" i="28"/>
  <c r="ILS45" i="28"/>
  <c r="ILM45" i="28"/>
  <c r="ILG45" i="28"/>
  <c r="ILA45" i="28"/>
  <c r="IKU45" i="28"/>
  <c r="IKO45" i="28"/>
  <c r="IKI45" i="28"/>
  <c r="IKC45" i="28"/>
  <c r="IJW45" i="28"/>
  <c r="IJQ45" i="28"/>
  <c r="IJK45" i="28"/>
  <c r="IJE45" i="28"/>
  <c r="IIY45" i="28"/>
  <c r="IIS45" i="28"/>
  <c r="IIM45" i="28"/>
  <c r="IIG45" i="28"/>
  <c r="IIA45" i="28"/>
  <c r="IHU45" i="28"/>
  <c r="IHO45" i="28"/>
  <c r="IHI45" i="28"/>
  <c r="IHC45" i="28"/>
  <c r="IGW45" i="28"/>
  <c r="IGQ45" i="28"/>
  <c r="IGK45" i="28"/>
  <c r="IGE45" i="28"/>
  <c r="IFY45" i="28"/>
  <c r="IFS45" i="28"/>
  <c r="IFM45" i="28"/>
  <c r="IFG45" i="28"/>
  <c r="IFA45" i="28"/>
  <c r="IEU45" i="28"/>
  <c r="IEO45" i="28"/>
  <c r="IEI45" i="28"/>
  <c r="IEC45" i="28"/>
  <c r="IDW45" i="28"/>
  <c r="IDQ45" i="28"/>
  <c r="IDK45" i="28"/>
  <c r="IDE45" i="28"/>
  <c r="ICY45" i="28"/>
  <c r="ICS45" i="28"/>
  <c r="ICM45" i="28"/>
  <c r="ICG45" i="28"/>
  <c r="ICA45" i="28"/>
  <c r="IBU45" i="28"/>
  <c r="IBO45" i="28"/>
  <c r="IBI45" i="28"/>
  <c r="IBC45" i="28"/>
  <c r="IAW45" i="28"/>
  <c r="IAQ45" i="28"/>
  <c r="IAK45" i="28"/>
  <c r="IAE45" i="28"/>
  <c r="HZY45" i="28"/>
  <c r="HZS45" i="28"/>
  <c r="HZM45" i="28"/>
  <c r="HZG45" i="28"/>
  <c r="HZA45" i="28"/>
  <c r="HYU45" i="28"/>
  <c r="HYO45" i="28"/>
  <c r="HYI45" i="28"/>
  <c r="HYC45" i="28"/>
  <c r="HXW45" i="28"/>
  <c r="HXQ45" i="28"/>
  <c r="HXK45" i="28"/>
  <c r="HXE45" i="28"/>
  <c r="HWY45" i="28"/>
  <c r="HWS45" i="28"/>
  <c r="HWM45" i="28"/>
  <c r="HWG45" i="28"/>
  <c r="HWA45" i="28"/>
  <c r="HVU45" i="28"/>
  <c r="HVO45" i="28"/>
  <c r="HVI45" i="28"/>
  <c r="HVC45" i="28"/>
  <c r="HUW45" i="28"/>
  <c r="HUQ45" i="28"/>
  <c r="HUK45" i="28"/>
  <c r="HUE45" i="28"/>
  <c r="HTY45" i="28"/>
  <c r="HTS45" i="28"/>
  <c r="HTM45" i="28"/>
  <c r="HTG45" i="28"/>
  <c r="HTA45" i="28"/>
  <c r="HSU45" i="28"/>
  <c r="HSO45" i="28"/>
  <c r="HSI45" i="28"/>
  <c r="HSC45" i="28"/>
  <c r="HRW45" i="28"/>
  <c r="HRQ45" i="28"/>
  <c r="HRK45" i="28"/>
  <c r="HRE45" i="28"/>
  <c r="HQY45" i="28"/>
  <c r="HQS45" i="28"/>
  <c r="HQM45" i="28"/>
  <c r="HQG45" i="28"/>
  <c r="HQA45" i="28"/>
  <c r="HPU45" i="28"/>
  <c r="HPO45" i="28"/>
  <c r="HPI45" i="28"/>
  <c r="HPC45" i="28"/>
  <c r="HOW45" i="28"/>
  <c r="HOQ45" i="28"/>
  <c r="HOK45" i="28"/>
  <c r="HOE45" i="28"/>
  <c r="HNY45" i="28"/>
  <c r="HNS45" i="28"/>
  <c r="HNM45" i="28"/>
  <c r="HNG45" i="28"/>
  <c r="HNA45" i="28"/>
  <c r="HMU45" i="28"/>
  <c r="HMO45" i="28"/>
  <c r="HMI45" i="28"/>
  <c r="HMC45" i="28"/>
  <c r="HLW45" i="28"/>
  <c r="HLQ45" i="28"/>
  <c r="HLK45" i="28"/>
  <c r="HLE45" i="28"/>
  <c r="HKY45" i="28"/>
  <c r="HKS45" i="28"/>
  <c r="HKM45" i="28"/>
  <c r="HKG45" i="28"/>
  <c r="HKA45" i="28"/>
  <c r="HJU45" i="28"/>
  <c r="HJO45" i="28"/>
  <c r="HJI45" i="28"/>
  <c r="HJC45" i="28"/>
  <c r="HIW45" i="28"/>
  <c r="HIQ45" i="28"/>
  <c r="HIK45" i="28"/>
  <c r="HIE45" i="28"/>
  <c r="HHY45" i="28"/>
  <c r="HHS45" i="28"/>
  <c r="HHM45" i="28"/>
  <c r="HHG45" i="28"/>
  <c r="HHA45" i="28"/>
  <c r="HGU45" i="28"/>
  <c r="HGO45" i="28"/>
  <c r="HGI45" i="28"/>
  <c r="HGC45" i="28"/>
  <c r="HFW45" i="28"/>
  <c r="HFQ45" i="28"/>
  <c r="HFK45" i="28"/>
  <c r="HFE45" i="28"/>
  <c r="HEY45" i="28"/>
  <c r="HES45" i="28"/>
  <c r="HEM45" i="28"/>
  <c r="HEG45" i="28"/>
  <c r="HEA45" i="28"/>
  <c r="HDU45" i="28"/>
  <c r="HDO45" i="28"/>
  <c r="HDI45" i="28"/>
  <c r="HDC45" i="28"/>
  <c r="HCW45" i="28"/>
  <c r="HCQ45" i="28"/>
  <c r="HCK45" i="28"/>
  <c r="HCE45" i="28"/>
  <c r="HBY45" i="28"/>
  <c r="HBS45" i="28"/>
  <c r="HBM45" i="28"/>
  <c r="HBG45" i="28"/>
  <c r="HBA45" i="28"/>
  <c r="HAU45" i="28"/>
  <c r="HAO45" i="28"/>
  <c r="HAI45" i="28"/>
  <c r="HAC45" i="28"/>
  <c r="GZW45" i="28"/>
  <c r="GZQ45" i="28"/>
  <c r="GZK45" i="28"/>
  <c r="GZE45" i="28"/>
  <c r="GYY45" i="28"/>
  <c r="GYS45" i="28"/>
  <c r="GYM45" i="28"/>
  <c r="GYG45" i="28"/>
  <c r="GYA45" i="28"/>
  <c r="GXU45" i="28"/>
  <c r="GXO45" i="28"/>
  <c r="GXI45" i="28"/>
  <c r="GXC45" i="28"/>
  <c r="GWW45" i="28"/>
  <c r="GWQ45" i="28"/>
  <c r="GWK45" i="28"/>
  <c r="GWE45" i="28"/>
  <c r="GVY45" i="28"/>
  <c r="GVS45" i="28"/>
  <c r="GVM45" i="28"/>
  <c r="GVG45" i="28"/>
  <c r="GVA45" i="28"/>
  <c r="GUU45" i="28"/>
  <c r="GUO45" i="28"/>
  <c r="GUI45" i="28"/>
  <c r="GUC45" i="28"/>
  <c r="GTW45" i="28"/>
  <c r="GTQ45" i="28"/>
  <c r="GTK45" i="28"/>
  <c r="GTE45" i="28"/>
  <c r="GSY45" i="28"/>
  <c r="GSS45" i="28"/>
  <c r="GSM45" i="28"/>
  <c r="GSG45" i="28"/>
  <c r="GSA45" i="28"/>
  <c r="GRU45" i="28"/>
  <c r="GRO45" i="28"/>
  <c r="GRI45" i="28"/>
  <c r="GRC45" i="28"/>
  <c r="GQW45" i="28"/>
  <c r="GQQ45" i="28"/>
  <c r="GQK45" i="28"/>
  <c r="GQE45" i="28"/>
  <c r="GPY45" i="28"/>
  <c r="GPS45" i="28"/>
  <c r="GPM45" i="28"/>
  <c r="GPG45" i="28"/>
  <c r="GPA45" i="28"/>
  <c r="GOU45" i="28"/>
  <c r="GOO45" i="28"/>
  <c r="GOI45" i="28"/>
  <c r="GOC45" i="28"/>
  <c r="GNW45" i="28"/>
  <c r="GNQ45" i="28"/>
  <c r="GNK45" i="28"/>
  <c r="GNE45" i="28"/>
  <c r="GMY45" i="28"/>
  <c r="GMS45" i="28"/>
  <c r="GMM45" i="28"/>
  <c r="GMG45" i="28"/>
  <c r="GMA45" i="28"/>
  <c r="GLU45" i="28"/>
  <c r="GLO45" i="28"/>
  <c r="GLI45" i="28"/>
  <c r="GLC45" i="28"/>
  <c r="GKW45" i="28"/>
  <c r="GKQ45" i="28"/>
  <c r="GKK45" i="28"/>
  <c r="GKE45" i="28"/>
  <c r="GJY45" i="28"/>
  <c r="GJS45" i="28"/>
  <c r="GJM45" i="28"/>
  <c r="GJG45" i="28"/>
  <c r="GJA45" i="28"/>
  <c r="GIU45" i="28"/>
  <c r="GIO45" i="28"/>
  <c r="GII45" i="28"/>
  <c r="GIC45" i="28"/>
  <c r="GHW45" i="28"/>
  <c r="GHQ45" i="28"/>
  <c r="GHK45" i="28"/>
  <c r="GHE45" i="28"/>
  <c r="GGY45" i="28"/>
  <c r="GGS45" i="28"/>
  <c r="GGM45" i="28"/>
  <c r="GGG45" i="28"/>
  <c r="GGA45" i="28"/>
  <c r="GFU45" i="28"/>
  <c r="GFO45" i="28"/>
  <c r="GFI45" i="28"/>
  <c r="GFC45" i="28"/>
  <c r="GEW45" i="28"/>
  <c r="GEQ45" i="28"/>
  <c r="GEK45" i="28"/>
  <c r="GEE45" i="28"/>
  <c r="GDY45" i="28"/>
  <c r="GDS45" i="28"/>
  <c r="GDM45" i="28"/>
  <c r="GDG45" i="28"/>
  <c r="GDA45" i="28"/>
  <c r="GCU45" i="28"/>
  <c r="GCO45" i="28"/>
  <c r="GCI45" i="28"/>
  <c r="GCC45" i="28"/>
  <c r="GBW45" i="28"/>
  <c r="GBQ45" i="28"/>
  <c r="GBK45" i="28"/>
  <c r="GBE45" i="28"/>
  <c r="GAY45" i="28"/>
  <c r="GAS45" i="28"/>
  <c r="GAM45" i="28"/>
  <c r="GAG45" i="28"/>
  <c r="GAA45" i="28"/>
  <c r="FZU45" i="28"/>
  <c r="FZO45" i="28"/>
  <c r="FZI45" i="28"/>
  <c r="FZC45" i="28"/>
  <c r="FYW45" i="28"/>
  <c r="FYQ45" i="28"/>
  <c r="FYK45" i="28"/>
  <c r="FYE45" i="28"/>
  <c r="FXY45" i="28"/>
  <c r="FXS45" i="28"/>
  <c r="FXM45" i="28"/>
  <c r="FXG45" i="28"/>
  <c r="FXA45" i="28"/>
  <c r="FWU45" i="28"/>
  <c r="FWO45" i="28"/>
  <c r="FWI45" i="28"/>
  <c r="FWC45" i="28"/>
  <c r="FVW45" i="28"/>
  <c r="FVQ45" i="28"/>
  <c r="FVK45" i="28"/>
  <c r="FVE45" i="28"/>
  <c r="FUY45" i="28"/>
  <c r="FUS45" i="28"/>
  <c r="FUM45" i="28"/>
  <c r="FUG45" i="28"/>
  <c r="FUA45" i="28"/>
  <c r="FTU45" i="28"/>
  <c r="FTO45" i="28"/>
  <c r="FTI45" i="28"/>
  <c r="FTC45" i="28"/>
  <c r="FSW45" i="28"/>
  <c r="FSQ45" i="28"/>
  <c r="FSK45" i="28"/>
  <c r="FSE45" i="28"/>
  <c r="FRY45" i="28"/>
  <c r="FRS45" i="28"/>
  <c r="FRM45" i="28"/>
  <c r="FRG45" i="28"/>
  <c r="FRA45" i="28"/>
  <c r="FQU45" i="28"/>
  <c r="FQO45" i="28"/>
  <c r="FQI45" i="28"/>
  <c r="FQC45" i="28"/>
  <c r="FPW45" i="28"/>
  <c r="FPQ45" i="28"/>
  <c r="FPK45" i="28"/>
  <c r="FPE45" i="28"/>
  <c r="FOY45" i="28"/>
  <c r="FOS45" i="28"/>
  <c r="FOM45" i="28"/>
  <c r="FOG45" i="28"/>
  <c r="FOA45" i="28"/>
  <c r="FNU45" i="28"/>
  <c r="FNO45" i="28"/>
  <c r="FNI45" i="28"/>
  <c r="FNC45" i="28"/>
  <c r="FMW45" i="28"/>
  <c r="FMQ45" i="28"/>
  <c r="FMK45" i="28"/>
  <c r="FME45" i="28"/>
  <c r="FLY45" i="28"/>
  <c r="FLS45" i="28"/>
  <c r="FLM45" i="28"/>
  <c r="FLG45" i="28"/>
  <c r="FLA45" i="28"/>
  <c r="FKU45" i="28"/>
  <c r="FKO45" i="28"/>
  <c r="FKI45" i="28"/>
  <c r="FKC45" i="28"/>
  <c r="FJW45" i="28"/>
  <c r="FJQ45" i="28"/>
  <c r="FJK45" i="28"/>
  <c r="FJE45" i="28"/>
  <c r="FIY45" i="28"/>
  <c r="FIS45" i="28"/>
  <c r="FIM45" i="28"/>
  <c r="FIG45" i="28"/>
  <c r="FIA45" i="28"/>
  <c r="FHU45" i="28"/>
  <c r="FHO45" i="28"/>
  <c r="FHI45" i="28"/>
  <c r="FHC45" i="28"/>
  <c r="FGW45" i="28"/>
  <c r="FGQ45" i="28"/>
  <c r="FGK45" i="28"/>
  <c r="FGE45" i="28"/>
  <c r="FFY45" i="28"/>
  <c r="FFS45" i="28"/>
  <c r="FFM45" i="28"/>
  <c r="FFG45" i="28"/>
  <c r="FFA45" i="28"/>
  <c r="FEU45" i="28"/>
  <c r="FEO45" i="28"/>
  <c r="FEI45" i="28"/>
  <c r="FEC45" i="28"/>
  <c r="FDW45" i="28"/>
  <c r="FDQ45" i="28"/>
  <c r="FDK45" i="28"/>
  <c r="FDE45" i="28"/>
  <c r="FCY45" i="28"/>
  <c r="FCS45" i="28"/>
  <c r="FCM45" i="28"/>
  <c r="FCG45" i="28"/>
  <c r="FCA45" i="28"/>
  <c r="FBU45" i="28"/>
  <c r="FBO45" i="28"/>
  <c r="FBI45" i="28"/>
  <c r="FBC45" i="28"/>
  <c r="FAW45" i="28"/>
  <c r="FAQ45" i="28"/>
  <c r="FAK45" i="28"/>
  <c r="FAE45" i="28"/>
  <c r="EZY45" i="28"/>
  <c r="EZS45" i="28"/>
  <c r="EZM45" i="28"/>
  <c r="EZG45" i="28"/>
  <c r="EZA45" i="28"/>
  <c r="EYU45" i="28"/>
  <c r="EYO45" i="28"/>
  <c r="EYI45" i="28"/>
  <c r="EYC45" i="28"/>
  <c r="EXW45" i="28"/>
  <c r="EXQ45" i="28"/>
  <c r="EXK45" i="28"/>
  <c r="EXE45" i="28"/>
  <c r="EWY45" i="28"/>
  <c r="EWS45" i="28"/>
  <c r="EWM45" i="28"/>
  <c r="EWG45" i="28"/>
  <c r="EWA45" i="28"/>
  <c r="EVU45" i="28"/>
  <c r="EVO45" i="28"/>
  <c r="EVI45" i="28"/>
  <c r="EVC45" i="28"/>
  <c r="EUW45" i="28"/>
  <c r="EUQ45" i="28"/>
  <c r="EUK45" i="28"/>
  <c r="EUE45" i="28"/>
  <c r="ETY45" i="28"/>
  <c r="ETS45" i="28"/>
  <c r="ETM45" i="28"/>
  <c r="ETG45" i="28"/>
  <c r="ETA45" i="28"/>
  <c r="ESU45" i="28"/>
  <c r="ESO45" i="28"/>
  <c r="ESI45" i="28"/>
  <c r="ESC45" i="28"/>
  <c r="ERW45" i="28"/>
  <c r="ERQ45" i="28"/>
  <c r="ERK45" i="28"/>
  <c r="ERE45" i="28"/>
  <c r="EQY45" i="28"/>
  <c r="EQS45" i="28"/>
  <c r="EQM45" i="28"/>
  <c r="EQG45" i="28"/>
  <c r="EQA45" i="28"/>
  <c r="EPU45" i="28"/>
  <c r="EPO45" i="28"/>
  <c r="EPI45" i="28"/>
  <c r="EPC45" i="28"/>
  <c r="EOW45" i="28"/>
  <c r="EOQ45" i="28"/>
  <c r="EOK45" i="28"/>
  <c r="EOE45" i="28"/>
  <c r="ENY45" i="28"/>
  <c r="ENS45" i="28"/>
  <c r="ENM45" i="28"/>
  <c r="ENG45" i="28"/>
  <c r="ENA45" i="28"/>
  <c r="EMU45" i="28"/>
  <c r="EMO45" i="28"/>
  <c r="EMI45" i="28"/>
  <c r="EMC45" i="28"/>
  <c r="ELW45" i="28"/>
  <c r="ELQ45" i="28"/>
  <c r="ELK45" i="28"/>
  <c r="ELE45" i="28"/>
  <c r="EKY45" i="28"/>
  <c r="EKS45" i="28"/>
  <c r="EKM45" i="28"/>
  <c r="EKG45" i="28"/>
  <c r="EKA45" i="28"/>
  <c r="EJU45" i="28"/>
  <c r="EJO45" i="28"/>
  <c r="EJI45" i="28"/>
  <c r="EJC45" i="28"/>
  <c r="EIW45" i="28"/>
  <c r="EIQ45" i="28"/>
  <c r="EIK45" i="28"/>
  <c r="EIE45" i="28"/>
  <c r="EHY45" i="28"/>
  <c r="EHS45" i="28"/>
  <c r="EHM45" i="28"/>
  <c r="EHG45" i="28"/>
  <c r="EHA45" i="28"/>
  <c r="EGU45" i="28"/>
  <c r="EGO45" i="28"/>
  <c r="EGI45" i="28"/>
  <c r="EGC45" i="28"/>
  <c r="EFW45" i="28"/>
  <c r="EFQ45" i="28"/>
  <c r="EFK45" i="28"/>
  <c r="EFE45" i="28"/>
  <c r="EEY45" i="28"/>
  <c r="EES45" i="28"/>
  <c r="EEM45" i="28"/>
  <c r="EEG45" i="28"/>
  <c r="EEA45" i="28"/>
  <c r="EDU45" i="28"/>
  <c r="EDO45" i="28"/>
  <c r="EDI45" i="28"/>
  <c r="EDC45" i="28"/>
  <c r="ECW45" i="28"/>
  <c r="ECQ45" i="28"/>
  <c r="ECK45" i="28"/>
  <c r="ECE45" i="28"/>
  <c r="EBY45" i="28"/>
  <c r="EBS45" i="28"/>
  <c r="EBM45" i="28"/>
  <c r="EBG45" i="28"/>
  <c r="EBA45" i="28"/>
  <c r="EAU45" i="28"/>
  <c r="EAO45" i="28"/>
  <c r="EAI45" i="28"/>
  <c r="EAC45" i="28"/>
  <c r="DZW45" i="28"/>
  <c r="DZQ45" i="28"/>
  <c r="DZK45" i="28"/>
  <c r="DZE45" i="28"/>
  <c r="DYY45" i="28"/>
  <c r="DYS45" i="28"/>
  <c r="DYM45" i="28"/>
  <c r="DYG45" i="28"/>
  <c r="DYA45" i="28"/>
  <c r="DXU45" i="28"/>
  <c r="DXO45" i="28"/>
  <c r="DXI45" i="28"/>
  <c r="DXC45" i="28"/>
  <c r="DWW45" i="28"/>
  <c r="DWQ45" i="28"/>
  <c r="DWK45" i="28"/>
  <c r="DWE45" i="28"/>
  <c r="DVY45" i="28"/>
  <c r="DVS45" i="28"/>
  <c r="DVM45" i="28"/>
  <c r="DVG45" i="28"/>
  <c r="DVA45" i="28"/>
  <c r="DUU45" i="28"/>
  <c r="DUO45" i="28"/>
  <c r="DUI45" i="28"/>
  <c r="DUC45" i="28"/>
  <c r="DTW45" i="28"/>
  <c r="DTQ45" i="28"/>
  <c r="DTK45" i="28"/>
  <c r="DTE45" i="28"/>
  <c r="DSY45" i="28"/>
  <c r="DSS45" i="28"/>
  <c r="DSM45" i="28"/>
  <c r="DSG45" i="28"/>
  <c r="DSA45" i="28"/>
  <c r="DRU45" i="28"/>
  <c r="DRO45" i="28"/>
  <c r="DRI45" i="28"/>
  <c r="DRC45" i="28"/>
  <c r="DQW45" i="28"/>
  <c r="DQQ45" i="28"/>
  <c r="DQK45" i="28"/>
  <c r="DQE45" i="28"/>
  <c r="DPY45" i="28"/>
  <c r="DPS45" i="28"/>
  <c r="DPM45" i="28"/>
  <c r="DPG45" i="28"/>
  <c r="DPA45" i="28"/>
  <c r="DOU45" i="28"/>
  <c r="DOO45" i="28"/>
  <c r="DOI45" i="28"/>
  <c r="DOC45" i="28"/>
  <c r="DNW45" i="28"/>
  <c r="DNQ45" i="28"/>
  <c r="DNK45" i="28"/>
  <c r="DNE45" i="28"/>
  <c r="DMY45" i="28"/>
  <c r="DMS45" i="28"/>
  <c r="DMM45" i="28"/>
  <c r="DMG45" i="28"/>
  <c r="DMA45" i="28"/>
  <c r="DLU45" i="28"/>
  <c r="DLO45" i="28"/>
  <c r="DLI45" i="28"/>
  <c r="DLC45" i="28"/>
  <c r="DKW45" i="28"/>
  <c r="DKQ45" i="28"/>
  <c r="DKK45" i="28"/>
  <c r="DKE45" i="28"/>
  <c r="DJY45" i="28"/>
  <c r="DJS45" i="28"/>
  <c r="DJM45" i="28"/>
  <c r="DJG45" i="28"/>
  <c r="DJA45" i="28"/>
  <c r="DIU45" i="28"/>
  <c r="DIO45" i="28"/>
  <c r="DII45" i="28"/>
  <c r="DIC45" i="28"/>
  <c r="DHW45" i="28"/>
  <c r="DHQ45" i="28"/>
  <c r="DHK45" i="28"/>
  <c r="DHE45" i="28"/>
  <c r="DGY45" i="28"/>
  <c r="DGS45" i="28"/>
  <c r="DGM45" i="28"/>
  <c r="DGG45" i="28"/>
  <c r="DGA45" i="28"/>
  <c r="DFU45" i="28"/>
  <c r="DFO45" i="28"/>
  <c r="DFI45" i="28"/>
  <c r="DFC45" i="28"/>
  <c r="DEW45" i="28"/>
  <c r="DEQ45" i="28"/>
  <c r="DEK45" i="28"/>
  <c r="DEE45" i="28"/>
  <c r="DDY45" i="28"/>
  <c r="DDS45" i="28"/>
  <c r="DDM45" i="28"/>
  <c r="DDG45" i="28"/>
  <c r="DDA45" i="28"/>
  <c r="DCU45" i="28"/>
  <c r="DCO45" i="28"/>
  <c r="DCI45" i="28"/>
  <c r="DCC45" i="28"/>
  <c r="DBW45" i="28"/>
  <c r="DBQ45" i="28"/>
  <c r="DBK45" i="28"/>
  <c r="DBE45" i="28"/>
  <c r="DAY45" i="28"/>
  <c r="DAS45" i="28"/>
  <c r="DAM45" i="28"/>
  <c r="DAG45" i="28"/>
  <c r="DAA45" i="28"/>
  <c r="CZU45" i="28"/>
  <c r="CZO45" i="28"/>
  <c r="CZI45" i="28"/>
  <c r="CZC45" i="28"/>
  <c r="CYW45" i="28"/>
  <c r="CYQ45" i="28"/>
  <c r="CYK45" i="28"/>
  <c r="CYE45" i="28"/>
  <c r="CXY45" i="28"/>
  <c r="CXS45" i="28"/>
  <c r="CXM45" i="28"/>
  <c r="CXG45" i="28"/>
  <c r="CXA45" i="28"/>
  <c r="CWU45" i="28"/>
  <c r="CWO45" i="28"/>
  <c r="CWI45" i="28"/>
  <c r="CWC45" i="28"/>
  <c r="CVW45" i="28"/>
  <c r="CVQ45" i="28"/>
  <c r="CVK45" i="28"/>
  <c r="CVE45" i="28"/>
  <c r="CUY45" i="28"/>
  <c r="CUS45" i="28"/>
  <c r="CUM45" i="28"/>
  <c r="CUG45" i="28"/>
  <c r="CUA45" i="28"/>
  <c r="CTU45" i="28"/>
  <c r="CTO45" i="28"/>
  <c r="CTI45" i="28"/>
  <c r="CTC45" i="28"/>
  <c r="CSW45" i="28"/>
  <c r="CSQ45" i="28"/>
  <c r="CSK45" i="28"/>
  <c r="CSE45" i="28"/>
  <c r="CRY45" i="28"/>
  <c r="CRS45" i="28"/>
  <c r="CRM45" i="28"/>
  <c r="CRG45" i="28"/>
  <c r="CRA45" i="28"/>
  <c r="CQU45" i="28"/>
  <c r="CQO45" i="28"/>
  <c r="CQI45" i="28"/>
  <c r="CQC45" i="28"/>
  <c r="CPW45" i="28"/>
  <c r="CPQ45" i="28"/>
  <c r="CPK45" i="28"/>
  <c r="CPE45" i="28"/>
  <c r="COY45" i="28"/>
  <c r="COS45" i="28"/>
  <c r="COM45" i="28"/>
  <c r="COG45" i="28"/>
  <c r="COA45" i="28"/>
  <c r="CNU45" i="28"/>
  <c r="CNO45" i="28"/>
  <c r="CNI45" i="28"/>
  <c r="CNC45" i="28"/>
  <c r="CMW45" i="28"/>
  <c r="CMQ45" i="28"/>
  <c r="CMK45" i="28"/>
  <c r="CME45" i="28"/>
  <c r="CLY45" i="28"/>
  <c r="CLS45" i="28"/>
  <c r="CLM45" i="28"/>
  <c r="CLG45" i="28"/>
  <c r="CLA45" i="28"/>
  <c r="CKU45" i="28"/>
  <c r="CKO45" i="28"/>
  <c r="CKI45" i="28"/>
  <c r="CKC45" i="28"/>
  <c r="CJW45" i="28"/>
  <c r="CJQ45" i="28"/>
  <c r="CJK45" i="28"/>
  <c r="CJE45" i="28"/>
  <c r="CIY45" i="28"/>
  <c r="CIS45" i="28"/>
  <c r="CIM45" i="28"/>
  <c r="CIG45" i="28"/>
  <c r="CIA45" i="28"/>
  <c r="CHU45" i="28"/>
  <c r="CHO45" i="28"/>
  <c r="CHI45" i="28"/>
  <c r="CHC45" i="28"/>
  <c r="CGW45" i="28"/>
  <c r="CGQ45" i="28"/>
  <c r="CGK45" i="28"/>
  <c r="CGE45" i="28"/>
  <c r="CFY45" i="28"/>
  <c r="CFS45" i="28"/>
  <c r="CFM45" i="28"/>
  <c r="CFG45" i="28"/>
  <c r="CFA45" i="28"/>
  <c r="CEU45" i="28"/>
  <c r="CEO45" i="28"/>
  <c r="CEI45" i="28"/>
  <c r="CEC45" i="28"/>
  <c r="CDW45" i="28"/>
  <c r="CDQ45" i="28"/>
  <c r="CDK45" i="28"/>
  <c r="CDE45" i="28"/>
  <c r="CCY45" i="28"/>
  <c r="CCS45" i="28"/>
  <c r="CCM45" i="28"/>
  <c r="CCG45" i="28"/>
  <c r="CCA45" i="28"/>
  <c r="CBU45" i="28"/>
  <c r="CBO45" i="28"/>
  <c r="CBI45" i="28"/>
  <c r="CBC45" i="28"/>
  <c r="CAW45" i="28"/>
  <c r="CAQ45" i="28"/>
  <c r="CAK45" i="28"/>
  <c r="CAE45" i="28"/>
  <c r="BZY45" i="28"/>
  <c r="BZS45" i="28"/>
  <c r="BZM45" i="28"/>
  <c r="BZG45" i="28"/>
  <c r="BZA45" i="28"/>
  <c r="BYU45" i="28"/>
  <c r="BYO45" i="28"/>
  <c r="BYI45" i="28"/>
  <c r="BYC45" i="28"/>
  <c r="BXW45" i="28"/>
  <c r="BXQ45" i="28"/>
  <c r="BXK45" i="28"/>
  <c r="BXE45" i="28"/>
  <c r="BWY45" i="28"/>
  <c r="BWS45" i="28"/>
  <c r="BWM45" i="28"/>
  <c r="BWG45" i="28"/>
  <c r="BWA45" i="28"/>
  <c r="BVU45" i="28"/>
  <c r="BVO45" i="28"/>
  <c r="BVI45" i="28"/>
  <c r="BVC45" i="28"/>
  <c r="BUW45" i="28"/>
  <c r="BUQ45" i="28"/>
  <c r="BUK45" i="28"/>
  <c r="BUE45" i="28"/>
  <c r="BTY45" i="28"/>
  <c r="BTS45" i="28"/>
  <c r="BTM45" i="28"/>
  <c r="BTG45" i="28"/>
  <c r="BTA45" i="28"/>
  <c r="BSU45" i="28"/>
  <c r="BSO45" i="28"/>
  <c r="BSI45" i="28"/>
  <c r="BSC45" i="28"/>
  <c r="BRW45" i="28"/>
  <c r="BRQ45" i="28"/>
  <c r="BRK45" i="28"/>
  <c r="BRE45" i="28"/>
  <c r="BQY45" i="28"/>
  <c r="BQS45" i="28"/>
  <c r="BQM45" i="28"/>
  <c r="BQG45" i="28"/>
  <c r="BQA45" i="28"/>
  <c r="BPU45" i="28"/>
  <c r="BPO45" i="28"/>
  <c r="BPI45" i="28"/>
  <c r="BPC45" i="28"/>
  <c r="BOW45" i="28"/>
  <c r="BOQ45" i="28"/>
  <c r="BOK45" i="28"/>
  <c r="BOE45" i="28"/>
  <c r="BNY45" i="28"/>
  <c r="BNS45" i="28"/>
  <c r="BNM45" i="28"/>
  <c r="BNG45" i="28"/>
  <c r="BNA45" i="28"/>
  <c r="BMU45" i="28"/>
  <c r="BMO45" i="28"/>
  <c r="BMI45" i="28"/>
  <c r="BMC45" i="28"/>
  <c r="BLW45" i="28"/>
  <c r="BLQ45" i="28"/>
  <c r="BLK45" i="28"/>
  <c r="BLE45" i="28"/>
  <c r="BKY45" i="28"/>
  <c r="BKS45" i="28"/>
  <c r="BKM45" i="28"/>
  <c r="BKG45" i="28"/>
  <c r="BKA45" i="28"/>
  <c r="BJU45" i="28"/>
  <c r="BJO45" i="28"/>
  <c r="BJI45" i="28"/>
  <c r="BJC45" i="28"/>
  <c r="BIW45" i="28"/>
  <c r="BIQ45" i="28"/>
  <c r="BIK45" i="28"/>
  <c r="BIE45" i="28"/>
  <c r="BHY45" i="28"/>
  <c r="BHS45" i="28"/>
  <c r="BHM45" i="28"/>
  <c r="BHG45" i="28"/>
  <c r="BHA45" i="28"/>
  <c r="BGU45" i="28"/>
  <c r="BGO45" i="28"/>
  <c r="BGI45" i="28"/>
  <c r="BGC45" i="28"/>
  <c r="BFW45" i="28"/>
  <c r="BFQ45" i="28"/>
  <c r="BFK45" i="28"/>
  <c r="BFE45" i="28"/>
  <c r="BEY45" i="28"/>
  <c r="BES45" i="28"/>
  <c r="BEM45" i="28"/>
  <c r="BEG45" i="28"/>
  <c r="BEA45" i="28"/>
  <c r="BDU45" i="28"/>
  <c r="BDO45" i="28"/>
  <c r="BDI45" i="28"/>
  <c r="BDC45" i="28"/>
  <c r="BCW45" i="28"/>
  <c r="BCQ45" i="28"/>
  <c r="BCK45" i="28"/>
  <c r="BCE45" i="28"/>
  <c r="BBY45" i="28"/>
  <c r="BBS45" i="28"/>
  <c r="BBM45" i="28"/>
  <c r="BBG45" i="28"/>
  <c r="BBA45" i="28"/>
  <c r="BAU45" i="28"/>
  <c r="BAO45" i="28"/>
  <c r="BAI45" i="28"/>
  <c r="BAC45" i="28"/>
  <c r="AZW45" i="28"/>
  <c r="AZQ45" i="28"/>
  <c r="AZK45" i="28"/>
  <c r="AZE45" i="28"/>
  <c r="AYY45" i="28"/>
  <c r="AYS45" i="28"/>
  <c r="AYM45" i="28"/>
  <c r="AYG45" i="28"/>
  <c r="AYA45" i="28"/>
  <c r="AXU45" i="28"/>
  <c r="AXO45" i="28"/>
  <c r="AXI45" i="28"/>
  <c r="AXC45" i="28"/>
  <c r="AWW45" i="28"/>
  <c r="AWQ45" i="28"/>
  <c r="AWK45" i="28"/>
  <c r="AWE45" i="28"/>
  <c r="AVY45" i="28"/>
  <c r="AVS45" i="28"/>
  <c r="AVM45" i="28"/>
  <c r="AVG45" i="28"/>
  <c r="AVA45" i="28"/>
  <c r="AUU45" i="28"/>
  <c r="AUO45" i="28"/>
  <c r="AUI45" i="28"/>
  <c r="AUC45" i="28"/>
  <c r="ATW45" i="28"/>
  <c r="ATQ45" i="28"/>
  <c r="ATK45" i="28"/>
  <c r="ATE45" i="28"/>
  <c r="ASY45" i="28"/>
  <c r="ASS45" i="28"/>
  <c r="ASM45" i="28"/>
  <c r="ASG45" i="28"/>
  <c r="ASA45" i="28"/>
  <c r="ARU45" i="28"/>
  <c r="ARO45" i="28"/>
  <c r="ARI45" i="28"/>
  <c r="ARC45" i="28"/>
  <c r="AQW45" i="28"/>
  <c r="AQQ45" i="28"/>
  <c r="AQK45" i="28"/>
  <c r="AQE45" i="28"/>
  <c r="APY45" i="28"/>
  <c r="APS45" i="28"/>
  <c r="APM45" i="28"/>
  <c r="APG45" i="28"/>
  <c r="APA45" i="28"/>
  <c r="AOU45" i="28"/>
  <c r="AOO45" i="28"/>
  <c r="AOI45" i="28"/>
  <c r="AOC45" i="28"/>
  <c r="ANW45" i="28"/>
  <c r="ANQ45" i="28"/>
  <c r="ANK45" i="28"/>
  <c r="ANE45" i="28"/>
  <c r="AMY45" i="28"/>
  <c r="AMS45" i="28"/>
  <c r="AMM45" i="28"/>
  <c r="AMG45" i="28"/>
  <c r="AMA45" i="28"/>
  <c r="ALU45" i="28"/>
  <c r="ALO45" i="28"/>
  <c r="ALI45" i="28"/>
  <c r="ALC45" i="28"/>
  <c r="AKW45" i="28"/>
  <c r="AKQ45" i="28"/>
  <c r="AKK45" i="28"/>
  <c r="AKE45" i="28"/>
  <c r="AJY45" i="28"/>
  <c r="AJS45" i="28"/>
  <c r="AJM45" i="28"/>
  <c r="AJG45" i="28"/>
  <c r="AJA45" i="28"/>
  <c r="AIU45" i="28"/>
  <c r="AIO45" i="28"/>
  <c r="AII45" i="28"/>
  <c r="AIC45" i="28"/>
  <c r="AHW45" i="28"/>
  <c r="AHQ45" i="28"/>
  <c r="AHK45" i="28"/>
  <c r="AHE45" i="28"/>
  <c r="AGY45" i="28"/>
  <c r="AGS45" i="28"/>
  <c r="AGM45" i="28"/>
  <c r="AGG45" i="28"/>
  <c r="AGA45" i="28"/>
  <c r="AFU45" i="28"/>
  <c r="AFO45" i="28"/>
  <c r="AFI45" i="28"/>
  <c r="AFC45" i="28"/>
  <c r="AEW45" i="28"/>
  <c r="AEQ45" i="28"/>
  <c r="AEK45" i="28"/>
  <c r="AEE45" i="28"/>
  <c r="ADY45" i="28"/>
  <c r="ADS45" i="28"/>
  <c r="ADM45" i="28"/>
  <c r="ADG45" i="28"/>
  <c r="ADA45" i="28"/>
  <c r="ACU45" i="28"/>
  <c r="ACO45" i="28"/>
  <c r="ACI45" i="28"/>
  <c r="ACC45" i="28"/>
  <c r="ABW45" i="28"/>
  <c r="ABQ45" i="28"/>
  <c r="ABK45" i="28"/>
  <c r="ABE45" i="28"/>
  <c r="AAY45" i="28"/>
  <c r="AAS45" i="28"/>
  <c r="AAM45" i="28"/>
  <c r="AAG45" i="28"/>
  <c r="AAA45" i="28"/>
  <c r="ZU45" i="28"/>
  <c r="ZO45" i="28"/>
  <c r="ZI45" i="28"/>
  <c r="ZC45" i="28"/>
  <c r="YW45" i="28"/>
  <c r="YQ45" i="28"/>
  <c r="YK45" i="28"/>
  <c r="YE45" i="28"/>
  <c r="XY45" i="28"/>
  <c r="XS45" i="28"/>
  <c r="XM45" i="28"/>
  <c r="XG45" i="28"/>
  <c r="XA45" i="28"/>
  <c r="WU45" i="28"/>
  <c r="WO45" i="28"/>
  <c r="WI45" i="28"/>
  <c r="WC45" i="28"/>
  <c r="VW45" i="28"/>
  <c r="VQ45" i="28"/>
  <c r="VK45" i="28"/>
  <c r="VE45" i="28"/>
  <c r="UY45" i="28"/>
  <c r="US45" i="28"/>
  <c r="UM45" i="28"/>
  <c r="UG45" i="28"/>
  <c r="UA45" i="28"/>
  <c r="TU45" i="28"/>
  <c r="TO45" i="28"/>
  <c r="TI45" i="28"/>
  <c r="TC45" i="28"/>
  <c r="SW45" i="28"/>
  <c r="SQ45" i="28"/>
  <c r="SK45" i="28"/>
  <c r="SE45" i="28"/>
  <c r="RY45" i="28"/>
  <c r="RS45" i="28"/>
  <c r="RM45" i="28"/>
  <c r="RG45" i="28"/>
  <c r="RA45" i="28"/>
  <c r="QU45" i="28"/>
  <c r="QO45" i="28"/>
  <c r="QI45" i="28"/>
  <c r="QC45" i="28"/>
  <c r="PW45" i="28"/>
  <c r="PQ45" i="28"/>
  <c r="PK45" i="28"/>
  <c r="PE45" i="28"/>
  <c r="OY45" i="28"/>
  <c r="OS45" i="28"/>
  <c r="OM45" i="28"/>
  <c r="OG45" i="28"/>
  <c r="OA45" i="28"/>
  <c r="NU45" i="28"/>
  <c r="NO45" i="28"/>
  <c r="NI45" i="28"/>
  <c r="NC45" i="28"/>
  <c r="MW45" i="28"/>
  <c r="MQ45" i="28"/>
  <c r="MK45" i="28"/>
  <c r="ME45" i="28"/>
  <c r="LY45" i="28"/>
  <c r="LS45" i="28"/>
  <c r="LM45" i="28"/>
  <c r="LG45" i="28"/>
  <c r="LA45" i="28"/>
  <c r="KU45" i="28"/>
  <c r="KO45" i="28"/>
  <c r="KI45" i="28"/>
  <c r="KC45" i="28"/>
  <c r="JW45" i="28"/>
  <c r="JQ45" i="28"/>
  <c r="JK45" i="28"/>
  <c r="JE45" i="28"/>
  <c r="IY45" i="28"/>
  <c r="IS45" i="28"/>
  <c r="IM45" i="28"/>
  <c r="IG45" i="28"/>
  <c r="IA45" i="28"/>
  <c r="HU45" i="28"/>
  <c r="HO45" i="28"/>
  <c r="HI45" i="28"/>
  <c r="HC45" i="28"/>
  <c r="GW45" i="28"/>
  <c r="GQ45" i="28"/>
  <c r="GK45" i="28"/>
  <c r="GE45" i="28"/>
  <c r="FY45" i="28"/>
  <c r="FS45" i="28"/>
  <c r="FM45" i="28"/>
  <c r="FG45" i="28"/>
  <c r="FA45" i="28"/>
  <c r="EU45" i="28"/>
  <c r="EO45" i="28"/>
  <c r="EI45" i="28"/>
  <c r="EC45" i="28"/>
  <c r="DW45" i="28"/>
  <c r="DQ45" i="28"/>
  <c r="DK45" i="28"/>
  <c r="DE45" i="28"/>
  <c r="CY45" i="28"/>
  <c r="CS45" i="28"/>
  <c r="CM45" i="28"/>
  <c r="CG45" i="28"/>
  <c r="CA45" i="28"/>
  <c r="BU45" i="28"/>
  <c r="BO45" i="28"/>
  <c r="BI45" i="28"/>
  <c r="BC45" i="28"/>
  <c r="AW45" i="28"/>
  <c r="AQ45" i="28"/>
  <c r="AK45" i="28"/>
  <c r="AE45" i="28"/>
  <c r="Y45" i="28"/>
  <c r="XFB45" i="28"/>
  <c r="XEV45" i="28"/>
  <c r="XEP45" i="28"/>
  <c r="XEJ45" i="28"/>
  <c r="XED45" i="28"/>
  <c r="XDX45" i="28"/>
  <c r="XDR45" i="28"/>
  <c r="XDL45" i="28"/>
  <c r="XDF45" i="28"/>
  <c r="XCZ45" i="28"/>
  <c r="XCT45" i="28"/>
  <c r="XCN45" i="28"/>
  <c r="XCH45" i="28"/>
  <c r="XCB45" i="28"/>
  <c r="XBV45" i="28"/>
  <c r="XBP45" i="28"/>
  <c r="XBJ45" i="28"/>
  <c r="XBD45" i="28"/>
  <c r="XAX45" i="28"/>
  <c r="XAR45" i="28"/>
  <c r="XAL45" i="28"/>
  <c r="XAF45" i="28"/>
  <c r="WZZ45" i="28"/>
  <c r="WZT45" i="28"/>
  <c r="WZN45" i="28"/>
  <c r="WZH45" i="28"/>
  <c r="WZB45" i="28"/>
  <c r="WYV45" i="28"/>
  <c r="WYP45" i="28"/>
  <c r="WYJ45" i="28"/>
  <c r="WYD45" i="28"/>
  <c r="WXX45" i="28"/>
  <c r="WXR45" i="28"/>
  <c r="WXL45" i="28"/>
  <c r="WXF45" i="28"/>
  <c r="WWZ45" i="28"/>
  <c r="WWT45" i="28"/>
  <c r="WWN45" i="28"/>
  <c r="WWH45" i="28"/>
  <c r="WWB45" i="28"/>
  <c r="WVV45" i="28"/>
  <c r="WVP45" i="28"/>
  <c r="WVJ45" i="28"/>
  <c r="WVD45" i="28"/>
  <c r="WUX45" i="28"/>
  <c r="WUR45" i="28"/>
  <c r="WUL45" i="28"/>
  <c r="WUF45" i="28"/>
  <c r="WTZ45" i="28"/>
  <c r="WTT45" i="28"/>
  <c r="WTN45" i="28"/>
  <c r="WTH45" i="28"/>
  <c r="WTB45" i="28"/>
  <c r="WSV45" i="28"/>
  <c r="WSP45" i="28"/>
  <c r="WSJ45" i="28"/>
  <c r="WSD45" i="28"/>
  <c r="WRX45" i="28"/>
  <c r="WRR45" i="28"/>
  <c r="WRL45" i="28"/>
  <c r="WRF45" i="28"/>
  <c r="WQZ45" i="28"/>
  <c r="WQT45" i="28"/>
  <c r="WQN45" i="28"/>
  <c r="WQH45" i="28"/>
  <c r="WQB45" i="28"/>
  <c r="WPV45" i="28"/>
  <c r="WPP45" i="28"/>
  <c r="WPJ45" i="28"/>
  <c r="WPD45" i="28"/>
  <c r="WOX45" i="28"/>
  <c r="WOR45" i="28"/>
  <c r="WOL45" i="28"/>
  <c r="WOF45" i="28"/>
  <c r="WNZ45" i="28"/>
  <c r="WNT45" i="28"/>
  <c r="WNN45" i="28"/>
  <c r="WNH45" i="28"/>
  <c r="WNB45" i="28"/>
  <c r="WMV45" i="28"/>
  <c r="WMP45" i="28"/>
  <c r="WMJ45" i="28"/>
  <c r="WMD45" i="28"/>
  <c r="WLX45" i="28"/>
  <c r="WLR45" i="28"/>
  <c r="WLL45" i="28"/>
  <c r="WLF45" i="28"/>
  <c r="WKZ45" i="28"/>
  <c r="WKT45" i="28"/>
  <c r="WKN45" i="28"/>
  <c r="WKH45" i="28"/>
  <c r="WKB45" i="28"/>
  <c r="WJV45" i="28"/>
  <c r="WJP45" i="28"/>
  <c r="WJJ45" i="28"/>
  <c r="WJD45" i="28"/>
  <c r="WIX45" i="28"/>
  <c r="WIR45" i="28"/>
  <c r="WIL45" i="28"/>
  <c r="WIF45" i="28"/>
  <c r="WHZ45" i="28"/>
  <c r="WHT45" i="28"/>
  <c r="WHN45" i="28"/>
  <c r="WHH45" i="28"/>
  <c r="WHB45" i="28"/>
  <c r="WGV45" i="28"/>
  <c r="WGP45" i="28"/>
  <c r="WGJ45" i="28"/>
  <c r="WGD45" i="28"/>
  <c r="WFX45" i="28"/>
  <c r="WFR45" i="28"/>
  <c r="WFL45" i="28"/>
  <c r="WFF45" i="28"/>
  <c r="WEZ45" i="28"/>
  <c r="WET45" i="28"/>
  <c r="WEN45" i="28"/>
  <c r="WEH45" i="28"/>
  <c r="WEB45" i="28"/>
  <c r="WDV45" i="28"/>
  <c r="WDP45" i="28"/>
  <c r="WDJ45" i="28"/>
  <c r="WDD45" i="28"/>
  <c r="WCX45" i="28"/>
  <c r="WCR45" i="28"/>
  <c r="WCL45" i="28"/>
  <c r="WCF45" i="28"/>
  <c r="WBZ45" i="28"/>
  <c r="WBT45" i="28"/>
  <c r="WBN45" i="28"/>
  <c r="WBH45" i="28"/>
  <c r="WBB45" i="28"/>
  <c r="WAV45" i="28"/>
  <c r="WAP45" i="28"/>
  <c r="WAJ45" i="28"/>
  <c r="WAD45" i="28"/>
  <c r="VZX45" i="28"/>
  <c r="VZR45" i="28"/>
  <c r="VZL45" i="28"/>
  <c r="VZF45" i="28"/>
  <c r="VYZ45" i="28"/>
  <c r="VYT45" i="28"/>
  <c r="VYN45" i="28"/>
  <c r="VYH45" i="28"/>
  <c r="VYB45" i="28"/>
  <c r="VXV45" i="28"/>
  <c r="VXP45" i="28"/>
  <c r="VXJ45" i="28"/>
  <c r="VXD45" i="28"/>
  <c r="VWX45" i="28"/>
  <c r="VWR45" i="28"/>
  <c r="VWL45" i="28"/>
  <c r="VWF45" i="28"/>
  <c r="VVZ45" i="28"/>
  <c r="VVT45" i="28"/>
  <c r="VVN45" i="28"/>
  <c r="VVH45" i="28"/>
  <c r="VVB45" i="28"/>
  <c r="VUV45" i="28"/>
  <c r="VUP45" i="28"/>
  <c r="VUJ45" i="28"/>
  <c r="VUD45" i="28"/>
  <c r="VTX45" i="28"/>
  <c r="VTR45" i="28"/>
  <c r="VTL45" i="28"/>
  <c r="VTF45" i="28"/>
  <c r="VSZ45" i="28"/>
  <c r="VST45" i="28"/>
  <c r="VSN45" i="28"/>
  <c r="VSH45" i="28"/>
  <c r="VSB45" i="28"/>
  <c r="VRV45" i="28"/>
  <c r="VRP45" i="28"/>
  <c r="VRJ45" i="28"/>
  <c r="VRD45" i="28"/>
  <c r="VQX45" i="28"/>
  <c r="VQR45" i="28"/>
  <c r="VQL45" i="28"/>
  <c r="VQF45" i="28"/>
  <c r="VPZ45" i="28"/>
  <c r="VPT45" i="28"/>
  <c r="VPN45" i="28"/>
  <c r="VPH45" i="28"/>
  <c r="VPB45" i="28"/>
  <c r="VOV45" i="28"/>
  <c r="VOP45" i="28"/>
  <c r="VOJ45" i="28"/>
  <c r="VOD45" i="28"/>
  <c r="VNX45" i="28"/>
  <c r="VNR45" i="28"/>
  <c r="VNL45" i="28"/>
  <c r="VNF45" i="28"/>
  <c r="VMZ45" i="28"/>
  <c r="VMT45" i="28"/>
  <c r="VMN45" i="28"/>
  <c r="VMH45" i="28"/>
  <c r="VMB45" i="28"/>
  <c r="VLV45" i="28"/>
  <c r="VLP45" i="28"/>
  <c r="VLJ45" i="28"/>
  <c r="VLD45" i="28"/>
  <c r="VKX45" i="28"/>
  <c r="VKR45" i="28"/>
  <c r="VKL45" i="28"/>
  <c r="VKF45" i="28"/>
  <c r="VJZ45" i="28"/>
  <c r="VJT45" i="28"/>
  <c r="VJN45" i="28"/>
  <c r="VJH45" i="28"/>
  <c r="VJB45" i="28"/>
  <c r="VIV45" i="28"/>
  <c r="VIP45" i="28"/>
  <c r="VIJ45" i="28"/>
  <c r="VID45" i="28"/>
  <c r="VHX45" i="28"/>
  <c r="VHR45" i="28"/>
  <c r="VHL45" i="28"/>
  <c r="VHF45" i="28"/>
  <c r="VGZ45" i="28"/>
  <c r="VGT45" i="28"/>
  <c r="VGN45" i="28"/>
  <c r="VGH45" i="28"/>
  <c r="VGB45" i="28"/>
  <c r="VFV45" i="28"/>
  <c r="VFP45" i="28"/>
  <c r="VFJ45" i="28"/>
  <c r="VFD45" i="28"/>
  <c r="VEX45" i="28"/>
  <c r="VER45" i="28"/>
  <c r="VEL45" i="28"/>
  <c r="VEF45" i="28"/>
  <c r="VDZ45" i="28"/>
  <c r="VDT45" i="28"/>
  <c r="VDN45" i="28"/>
  <c r="VDH45" i="28"/>
  <c r="VDB45" i="28"/>
  <c r="VCV45" i="28"/>
  <c r="VCP45" i="28"/>
  <c r="VCJ45" i="28"/>
  <c r="VCD45" i="28"/>
  <c r="VBX45" i="28"/>
  <c r="VBR45" i="28"/>
  <c r="VBL45" i="28"/>
  <c r="VBF45" i="28"/>
  <c r="VAZ45" i="28"/>
  <c r="VAT45" i="28"/>
  <c r="VAN45" i="28"/>
  <c r="VAH45" i="28"/>
  <c r="VAB45" i="28"/>
  <c r="UZV45" i="28"/>
  <c r="UZP45" i="28"/>
  <c r="UZJ45" i="28"/>
  <c r="UZD45" i="28"/>
  <c r="UYX45" i="28"/>
  <c r="UYR45" i="28"/>
  <c r="UYL45" i="28"/>
  <c r="UYF45" i="28"/>
  <c r="UXZ45" i="28"/>
  <c r="UXT45" i="28"/>
  <c r="UXN45" i="28"/>
  <c r="UXH45" i="28"/>
  <c r="UXB45" i="28"/>
  <c r="UWV45" i="28"/>
  <c r="UWP45" i="28"/>
  <c r="UWJ45" i="28"/>
  <c r="UWD45" i="28"/>
  <c r="UVX45" i="28"/>
  <c r="UVR45" i="28"/>
  <c r="UVL45" i="28"/>
  <c r="UVF45" i="28"/>
  <c r="UUZ45" i="28"/>
  <c r="UUT45" i="28"/>
  <c r="UUN45" i="28"/>
  <c r="UUH45" i="28"/>
  <c r="UUB45" i="28"/>
  <c r="UTV45" i="28"/>
  <c r="UTP45" i="28"/>
  <c r="UTJ45" i="28"/>
  <c r="UTD45" i="28"/>
  <c r="USX45" i="28"/>
  <c r="USR45" i="28"/>
  <c r="USL45" i="28"/>
  <c r="USF45" i="28"/>
  <c r="URZ45" i="28"/>
  <c r="URT45" i="28"/>
  <c r="URN45" i="28"/>
  <c r="URH45" i="28"/>
  <c r="URB45" i="28"/>
  <c r="UQV45" i="28"/>
  <c r="UQP45" i="28"/>
  <c r="UQJ45" i="28"/>
  <c r="UQD45" i="28"/>
  <c r="UPX45" i="28"/>
  <c r="UPR45" i="28"/>
  <c r="UPL45" i="28"/>
  <c r="UPF45" i="28"/>
  <c r="UOZ45" i="28"/>
  <c r="UOT45" i="28"/>
  <c r="UON45" i="28"/>
  <c r="UOH45" i="28"/>
  <c r="UOB45" i="28"/>
  <c r="UNV45" i="28"/>
  <c r="UNP45" i="28"/>
  <c r="UNJ45" i="28"/>
  <c r="UND45" i="28"/>
  <c r="UMX45" i="28"/>
  <c r="UMR45" i="28"/>
  <c r="UML45" i="28"/>
  <c r="UMF45" i="28"/>
  <c r="ULZ45" i="28"/>
  <c r="ULT45" i="28"/>
  <c r="ULN45" i="28"/>
  <c r="ULH45" i="28"/>
  <c r="ULB45" i="28"/>
  <c r="UKV45" i="28"/>
  <c r="UKP45" i="28"/>
  <c r="UKJ45" i="28"/>
  <c r="UKD45" i="28"/>
  <c r="UJX45" i="28"/>
  <c r="UJR45" i="28"/>
  <c r="UJL45" i="28"/>
  <c r="UJF45" i="28"/>
  <c r="UIZ45" i="28"/>
  <c r="UIT45" i="28"/>
  <c r="UIN45" i="28"/>
  <c r="UIH45" i="28"/>
  <c r="UIB45" i="28"/>
  <c r="UHV45" i="28"/>
  <c r="UHP45" i="28"/>
  <c r="UHJ45" i="28"/>
  <c r="UHD45" i="28"/>
  <c r="UGX45" i="28"/>
  <c r="UGR45" i="28"/>
  <c r="UGL45" i="28"/>
  <c r="UGF45" i="28"/>
  <c r="UFZ45" i="28"/>
  <c r="UFT45" i="28"/>
  <c r="UFN45" i="28"/>
  <c r="UFH45" i="28"/>
  <c r="UFB45" i="28"/>
  <c r="UEV45" i="28"/>
  <c r="UEP45" i="28"/>
  <c r="UEJ45" i="28"/>
  <c r="UED45" i="28"/>
  <c r="UDX45" i="28"/>
  <c r="UDR45" i="28"/>
  <c r="UDL45" i="28"/>
  <c r="UDF45" i="28"/>
  <c r="UCZ45" i="28"/>
  <c r="UCT45" i="28"/>
  <c r="UCN45" i="28"/>
  <c r="UCH45" i="28"/>
  <c r="UCB45" i="28"/>
  <c r="UBV45" i="28"/>
  <c r="UBP45" i="28"/>
  <c r="UBJ45" i="28"/>
  <c r="UBD45" i="28"/>
  <c r="UAX45" i="28"/>
  <c r="UAR45" i="28"/>
  <c r="UAL45" i="28"/>
  <c r="UAF45" i="28"/>
  <c r="TZZ45" i="28"/>
  <c r="TZT45" i="28"/>
  <c r="TZN45" i="28"/>
  <c r="TZH45" i="28"/>
  <c r="TZB45" i="28"/>
  <c r="TYV45" i="28"/>
  <c r="TYP45" i="28"/>
  <c r="TYJ45" i="28"/>
  <c r="TYD45" i="28"/>
  <c r="TXX45" i="28"/>
  <c r="TXR45" i="28"/>
  <c r="TXL45" i="28"/>
  <c r="TXF45" i="28"/>
  <c r="TWZ45" i="28"/>
  <c r="TWT45" i="28"/>
  <c r="TWN45" i="28"/>
  <c r="TWH45" i="28"/>
  <c r="TWB45" i="28"/>
  <c r="TVV45" i="28"/>
  <c r="TVP45" i="28"/>
  <c r="TVJ45" i="28"/>
  <c r="TVD45" i="28"/>
  <c r="TUX45" i="28"/>
  <c r="TUR45" i="28"/>
  <c r="TUL45" i="28"/>
  <c r="TUF45" i="28"/>
  <c r="TTZ45" i="28"/>
  <c r="TTT45" i="28"/>
  <c r="TTN45" i="28"/>
  <c r="TTH45" i="28"/>
  <c r="TTB45" i="28"/>
  <c r="TSV45" i="28"/>
  <c r="TSP45" i="28"/>
  <c r="TSJ45" i="28"/>
  <c r="TSD45" i="28"/>
  <c r="TRX45" i="28"/>
  <c r="TRR45" i="28"/>
  <c r="TRL45" i="28"/>
  <c r="TRF45" i="28"/>
  <c r="TQZ45" i="28"/>
  <c r="TQT45" i="28"/>
  <c r="TQN45" i="28"/>
  <c r="TQH45" i="28"/>
  <c r="TQB45" i="28"/>
  <c r="TPV45" i="28"/>
  <c r="TPP45" i="28"/>
  <c r="TPJ45" i="28"/>
  <c r="TPD45" i="28"/>
  <c r="TOX45" i="28"/>
  <c r="TOR45" i="28"/>
  <c r="TOL45" i="28"/>
  <c r="TOF45" i="28"/>
  <c r="TNZ45" i="28"/>
  <c r="TNT45" i="28"/>
  <c r="TNN45" i="28"/>
  <c r="TNH45" i="28"/>
  <c r="TNB45" i="28"/>
  <c r="TMV45" i="28"/>
  <c r="TMP45" i="28"/>
  <c r="TMJ45" i="28"/>
  <c r="TMD45" i="28"/>
  <c r="TLX45" i="28"/>
  <c r="TLR45" i="28"/>
  <c r="TLL45" i="28"/>
  <c r="TLF45" i="28"/>
  <c r="TKZ45" i="28"/>
  <c r="TKT45" i="28"/>
  <c r="TKN45" i="28"/>
  <c r="TKH45" i="28"/>
  <c r="TKB45" i="28"/>
  <c r="TJV45" i="28"/>
  <c r="TJP45" i="28"/>
  <c r="TJJ45" i="28"/>
  <c r="TJD45" i="28"/>
  <c r="TIX45" i="28"/>
  <c r="TIR45" i="28"/>
  <c r="TIL45" i="28"/>
  <c r="TIF45" i="28"/>
  <c r="THZ45" i="28"/>
  <c r="THT45" i="28"/>
  <c r="THN45" i="28"/>
  <c r="THH45" i="28"/>
  <c r="THB45" i="28"/>
  <c r="TGV45" i="28"/>
  <c r="TGP45" i="28"/>
  <c r="TGJ45" i="28"/>
  <c r="TGD45" i="28"/>
  <c r="TFX45" i="28"/>
  <c r="TFR45" i="28"/>
  <c r="TFL45" i="28"/>
  <c r="TFF45" i="28"/>
  <c r="TEZ45" i="28"/>
  <c r="TET45" i="28"/>
  <c r="TEN45" i="28"/>
  <c r="TEH45" i="28"/>
  <c r="TEB45" i="28"/>
  <c r="TDV45" i="28"/>
  <c r="TDP45" i="28"/>
  <c r="TDJ45" i="28"/>
  <c r="TDD45" i="28"/>
  <c r="TCX45" i="28"/>
  <c r="TCR45" i="28"/>
  <c r="TCL45" i="28"/>
  <c r="TCF45" i="28"/>
  <c r="TBZ45" i="28"/>
  <c r="TBT45" i="28"/>
  <c r="TBN45" i="28"/>
  <c r="TBH45" i="28"/>
  <c r="TBB45" i="28"/>
  <c r="TAV45" i="28"/>
  <c r="TAP45" i="28"/>
  <c r="TAJ45" i="28"/>
  <c r="TAD45" i="28"/>
  <c r="SZX45" i="28"/>
  <c r="SZR45" i="28"/>
  <c r="SZL45" i="28"/>
  <c r="SZF45" i="28"/>
  <c r="SYZ45" i="28"/>
  <c r="SYT45" i="28"/>
  <c r="SYN45" i="28"/>
  <c r="SYH45" i="28"/>
  <c r="SYB45" i="28"/>
  <c r="SXV45" i="28"/>
  <c r="SXP45" i="28"/>
  <c r="SXJ45" i="28"/>
  <c r="SXD45" i="28"/>
  <c r="SWX45" i="28"/>
  <c r="SWR45" i="28"/>
  <c r="SWL45" i="28"/>
  <c r="SWF45" i="28"/>
  <c r="SVZ45" i="28"/>
  <c r="SVT45" i="28"/>
  <c r="SVN45" i="28"/>
  <c r="SVH45" i="28"/>
  <c r="SVB45" i="28"/>
  <c r="SUV45" i="28"/>
  <c r="SUP45" i="28"/>
  <c r="SUJ45" i="28"/>
  <c r="SUD45" i="28"/>
  <c r="STX45" i="28"/>
  <c r="STR45" i="28"/>
  <c r="STL45" i="28"/>
  <c r="STF45" i="28"/>
  <c r="SSZ45" i="28"/>
  <c r="SST45" i="28"/>
  <c r="SSN45" i="28"/>
  <c r="SSH45" i="28"/>
  <c r="SSB45" i="28"/>
  <c r="SRV45" i="28"/>
  <c r="SRP45" i="28"/>
  <c r="SRJ45" i="28"/>
  <c r="SRD45" i="28"/>
  <c r="SQX45" i="28"/>
  <c r="SQR45" i="28"/>
  <c r="SQL45" i="28"/>
  <c r="SQF45" i="28"/>
  <c r="SPZ45" i="28"/>
  <c r="SPT45" i="28"/>
  <c r="SPN45" i="28"/>
  <c r="SPH45" i="28"/>
  <c r="SPB45" i="28"/>
  <c r="SOV45" i="28"/>
  <c r="SOP45" i="28"/>
  <c r="SOJ45" i="28"/>
  <c r="SOD45" i="28"/>
  <c r="SNX45" i="28"/>
  <c r="SNR45" i="28"/>
  <c r="SNL45" i="28"/>
  <c r="SNF45" i="28"/>
  <c r="SMZ45" i="28"/>
  <c r="SMT45" i="28"/>
  <c r="SMN45" i="28"/>
  <c r="SMH45" i="28"/>
  <c r="SMB45" i="28"/>
  <c r="SLV45" i="28"/>
  <c r="SLP45" i="28"/>
  <c r="SLJ45" i="28"/>
  <c r="SLD45" i="28"/>
  <c r="SKX45" i="28"/>
  <c r="SKR45" i="28"/>
  <c r="SKL45" i="28"/>
  <c r="SKF45" i="28"/>
  <c r="SJZ45" i="28"/>
  <c r="SJT45" i="28"/>
  <c r="SJN45" i="28"/>
  <c r="SJH45" i="28"/>
  <c r="SJB45" i="28"/>
  <c r="SIV45" i="28"/>
  <c r="SIP45" i="28"/>
  <c r="SIJ45" i="28"/>
  <c r="SID45" i="28"/>
  <c r="SHX45" i="28"/>
  <c r="SHR45" i="28"/>
  <c r="SHL45" i="28"/>
  <c r="SHF45" i="28"/>
  <c r="SGZ45" i="28"/>
  <c r="SGT45" i="28"/>
  <c r="SGN45" i="28"/>
  <c r="SGH45" i="28"/>
  <c r="SGB45" i="28"/>
  <c r="SFV45" i="28"/>
  <c r="SFP45" i="28"/>
  <c r="SFJ45" i="28"/>
  <c r="SFD45" i="28"/>
  <c r="SEX45" i="28"/>
  <c r="SER45" i="28"/>
  <c r="SEL45" i="28"/>
  <c r="SEF45" i="28"/>
  <c r="SDZ45" i="28"/>
  <c r="SDT45" i="28"/>
  <c r="SDN45" i="28"/>
  <c r="SDH45" i="28"/>
  <c r="SDB45" i="28"/>
  <c r="SCV45" i="28"/>
  <c r="SCP45" i="28"/>
  <c r="SCJ45" i="28"/>
  <c r="SCD45" i="28"/>
  <c r="SBX45" i="28"/>
  <c r="SBR45" i="28"/>
  <c r="SBL45" i="28"/>
  <c r="SBF45" i="28"/>
  <c r="SAZ45" i="28"/>
  <c r="SAT45" i="28"/>
  <c r="SAN45" i="28"/>
  <c r="SAH45" i="28"/>
  <c r="SAB45" i="28"/>
  <c r="RZV45" i="28"/>
  <c r="RZP45" i="28"/>
  <c r="RZJ45" i="28"/>
  <c r="RZD45" i="28"/>
  <c r="RYX45" i="28"/>
  <c r="RYR45" i="28"/>
  <c r="RYL45" i="28"/>
  <c r="RYF45" i="28"/>
  <c r="RXZ45" i="28"/>
  <c r="RXT45" i="28"/>
  <c r="RXN45" i="28"/>
  <c r="RXH45" i="28"/>
  <c r="RXB45" i="28"/>
  <c r="RWV45" i="28"/>
  <c r="RWP45" i="28"/>
  <c r="RWJ45" i="28"/>
  <c r="RWD45" i="28"/>
  <c r="RVX45" i="28"/>
  <c r="RVR45" i="28"/>
  <c r="RVL45" i="28"/>
  <c r="RVF45" i="28"/>
  <c r="RUZ45" i="28"/>
  <c r="RUT45" i="28"/>
  <c r="RUN45" i="28"/>
  <c r="RUH45" i="28"/>
  <c r="RUB45" i="28"/>
  <c r="RTV45" i="28"/>
  <c r="RTP45" i="28"/>
  <c r="RTJ45" i="28"/>
  <c r="RTD45" i="28"/>
  <c r="RSX45" i="28"/>
  <c r="RSR45" i="28"/>
  <c r="RSL45" i="28"/>
  <c r="RSF45" i="28"/>
  <c r="RRZ45" i="28"/>
  <c r="RRT45" i="28"/>
  <c r="RRN45" i="28"/>
  <c r="RRH45" i="28"/>
  <c r="RRB45" i="28"/>
  <c r="RQV45" i="28"/>
  <c r="RQP45" i="28"/>
  <c r="RQJ45" i="28"/>
  <c r="RQD45" i="28"/>
  <c r="RPX45" i="28"/>
  <c r="RPR45" i="28"/>
  <c r="RPL45" i="28"/>
  <c r="RPF45" i="28"/>
  <c r="ROZ45" i="28"/>
  <c r="ROT45" i="28"/>
  <c r="RON45" i="28"/>
  <c r="ROH45" i="28"/>
  <c r="ROB45" i="28"/>
  <c r="RNV45" i="28"/>
  <c r="RNP45" i="28"/>
  <c r="RNJ45" i="28"/>
  <c r="RND45" i="28"/>
  <c r="RMX45" i="28"/>
  <c r="RMR45" i="28"/>
  <c r="RML45" i="28"/>
  <c r="RMF45" i="28"/>
  <c r="RLZ45" i="28"/>
  <c r="RLT45" i="28"/>
  <c r="RLN45" i="28"/>
  <c r="RLH45" i="28"/>
  <c r="RLB45" i="28"/>
  <c r="RKV45" i="28"/>
  <c r="RKP45" i="28"/>
  <c r="RKJ45" i="28"/>
  <c r="RKD45" i="28"/>
  <c r="RJX45" i="28"/>
  <c r="RJR45" i="28"/>
  <c r="RJL45" i="28"/>
  <c r="RJF45" i="28"/>
  <c r="RIZ45" i="28"/>
  <c r="RIT45" i="28"/>
  <c r="RIN45" i="28"/>
  <c r="RIH45" i="28"/>
  <c r="RIB45" i="28"/>
  <c r="RHV45" i="28"/>
  <c r="RHP45" i="28"/>
  <c r="RHJ45" i="28"/>
  <c r="RHD45" i="28"/>
  <c r="RGX45" i="28"/>
  <c r="RGR45" i="28"/>
  <c r="RGL45" i="28"/>
  <c r="RGF45" i="28"/>
  <c r="RFZ45" i="28"/>
  <c r="RFT45" i="28"/>
  <c r="RFN45" i="28"/>
  <c r="RFH45" i="28"/>
  <c r="RFB45" i="28"/>
  <c r="REV45" i="28"/>
  <c r="REP45" i="28"/>
  <c r="REJ45" i="28"/>
  <c r="RED45" i="28"/>
  <c r="RDX45" i="28"/>
  <c r="RDR45" i="28"/>
  <c r="RDL45" i="28"/>
  <c r="RDF45" i="28"/>
  <c r="RCZ45" i="28"/>
  <c r="RCT45" i="28"/>
  <c r="RCN45" i="28"/>
  <c r="RCH45" i="28"/>
  <c r="RCB45" i="28"/>
  <c r="RBV45" i="28"/>
  <c r="RBP45" i="28"/>
  <c r="RBJ45" i="28"/>
  <c r="RBD45" i="28"/>
  <c r="RAX45" i="28"/>
  <c r="RAR45" i="28"/>
  <c r="RAL45" i="28"/>
  <c r="RAF45" i="28"/>
  <c r="QZZ45" i="28"/>
  <c r="QZT45" i="28"/>
  <c r="QZN45" i="28"/>
  <c r="QZH45" i="28"/>
  <c r="QZB45" i="28"/>
  <c r="QYV45" i="28"/>
  <c r="QYP45" i="28"/>
  <c r="QYJ45" i="28"/>
  <c r="QYD45" i="28"/>
  <c r="QXX45" i="28"/>
  <c r="QXR45" i="28"/>
  <c r="QXL45" i="28"/>
  <c r="QXF45" i="28"/>
  <c r="QWZ45" i="28"/>
  <c r="QWT45" i="28"/>
  <c r="QWN45" i="28"/>
  <c r="QWH45" i="28"/>
  <c r="QWB45" i="28"/>
  <c r="QVV45" i="28"/>
  <c r="QVP45" i="28"/>
  <c r="QVJ45" i="28"/>
  <c r="QVD45" i="28"/>
  <c r="QUX45" i="28"/>
  <c r="QUR45" i="28"/>
  <c r="QUL45" i="28"/>
  <c r="QUF45" i="28"/>
  <c r="QTZ45" i="28"/>
  <c r="QTT45" i="28"/>
  <c r="QTN45" i="28"/>
  <c r="QTH45" i="28"/>
  <c r="QTB45" i="28"/>
  <c r="QSV45" i="28"/>
  <c r="QSP45" i="28"/>
  <c r="QSJ45" i="28"/>
  <c r="QSD45" i="28"/>
  <c r="QRX45" i="28"/>
  <c r="QRR45" i="28"/>
  <c r="QRL45" i="28"/>
  <c r="QRF45" i="28"/>
  <c r="QQZ45" i="28"/>
  <c r="QQT45" i="28"/>
  <c r="QQN45" i="28"/>
  <c r="QQH45" i="28"/>
  <c r="QQB45" i="28"/>
  <c r="QPV45" i="28"/>
  <c r="QPP45" i="28"/>
  <c r="QPJ45" i="28"/>
  <c r="QPD45" i="28"/>
  <c r="QOX45" i="28"/>
  <c r="QOR45" i="28"/>
  <c r="QOL45" i="28"/>
  <c r="QOF45" i="28"/>
  <c r="QNZ45" i="28"/>
  <c r="QNT45" i="28"/>
  <c r="QNN45" i="28"/>
  <c r="QNH45" i="28"/>
  <c r="QNB45" i="28"/>
  <c r="QMV45" i="28"/>
  <c r="QMP45" i="28"/>
  <c r="QMJ45" i="28"/>
  <c r="QMD45" i="28"/>
  <c r="QLX45" i="28"/>
  <c r="QLR45" i="28"/>
  <c r="QLL45" i="28"/>
  <c r="QLF45" i="28"/>
  <c r="QKZ45" i="28"/>
  <c r="QKT45" i="28"/>
  <c r="QKN45" i="28"/>
  <c r="QKH45" i="28"/>
  <c r="QKB45" i="28"/>
  <c r="QJV45" i="28"/>
  <c r="QJP45" i="28"/>
  <c r="QJJ45" i="28"/>
  <c r="QJD45" i="28"/>
  <c r="QIX45" i="28"/>
  <c r="QIR45" i="28"/>
  <c r="QIL45" i="28"/>
  <c r="QIF45" i="28"/>
  <c r="QHZ45" i="28"/>
  <c r="QHT45" i="28"/>
  <c r="QHN45" i="28"/>
  <c r="QHH45" i="28"/>
  <c r="QHB45" i="28"/>
  <c r="QGV45" i="28"/>
  <c r="QGP45" i="28"/>
  <c r="QGJ45" i="28"/>
  <c r="QGD45" i="28"/>
  <c r="QFX45" i="28"/>
  <c r="QFR45" i="28"/>
  <c r="QFL45" i="28"/>
  <c r="QFF45" i="28"/>
  <c r="QEZ45" i="28"/>
  <c r="QET45" i="28"/>
  <c r="QEN45" i="28"/>
  <c r="QEH45" i="28"/>
  <c r="QEB45" i="28"/>
  <c r="QDV45" i="28"/>
  <c r="QDP45" i="28"/>
  <c r="QDJ45" i="28"/>
  <c r="QDD45" i="28"/>
  <c r="QCX45" i="28"/>
  <c r="QCR45" i="28"/>
  <c r="QCL45" i="28"/>
  <c r="QCF45" i="28"/>
  <c r="QBZ45" i="28"/>
  <c r="QBT45" i="28"/>
  <c r="QBN45" i="28"/>
  <c r="QBH45" i="28"/>
  <c r="QBB45" i="28"/>
  <c r="QAV45" i="28"/>
  <c r="QAP45" i="28"/>
  <c r="QAJ45" i="28"/>
  <c r="QAD45" i="28"/>
  <c r="PZX45" i="28"/>
  <c r="PZR45" i="28"/>
  <c r="PZL45" i="28"/>
  <c r="PZF45" i="28"/>
  <c r="PYZ45" i="28"/>
  <c r="PYT45" i="28"/>
  <c r="PYN45" i="28"/>
  <c r="PYH45" i="28"/>
  <c r="PYB45" i="28"/>
  <c r="PXV45" i="28"/>
  <c r="PXP45" i="28"/>
  <c r="PXJ45" i="28"/>
  <c r="PXD45" i="28"/>
  <c r="PWX45" i="28"/>
  <c r="PWR45" i="28"/>
  <c r="PWL45" i="28"/>
  <c r="PWF45" i="28"/>
  <c r="PVZ45" i="28"/>
  <c r="PVT45" i="28"/>
  <c r="PVN45" i="28"/>
  <c r="PVH45" i="28"/>
  <c r="PVB45" i="28"/>
  <c r="PUV45" i="28"/>
  <c r="PUP45" i="28"/>
  <c r="PUJ45" i="28"/>
  <c r="PUD45" i="28"/>
  <c r="PTX45" i="28"/>
  <c r="PTR45" i="28"/>
  <c r="PTL45" i="28"/>
  <c r="PTF45" i="28"/>
  <c r="PSZ45" i="28"/>
  <c r="PST45" i="28"/>
  <c r="PSN45" i="28"/>
  <c r="PSH45" i="28"/>
  <c r="PSB45" i="28"/>
  <c r="PRV45" i="28"/>
  <c r="PRP45" i="28"/>
  <c r="PRJ45" i="28"/>
  <c r="PRD45" i="28"/>
  <c r="PQX45" i="28"/>
  <c r="PQR45" i="28"/>
  <c r="PQL45" i="28"/>
  <c r="PQF45" i="28"/>
  <c r="PPZ45" i="28"/>
  <c r="PPT45" i="28"/>
  <c r="PPN45" i="28"/>
  <c r="PPH45" i="28"/>
  <c r="PPB45" i="28"/>
  <c r="POV45" i="28"/>
  <c r="POP45" i="28"/>
  <c r="POJ45" i="28"/>
  <c r="POD45" i="28"/>
  <c r="PNX45" i="28"/>
  <c r="PNR45" i="28"/>
  <c r="PNL45" i="28"/>
  <c r="PNF45" i="28"/>
  <c r="PMZ45" i="28"/>
  <c r="PMT45" i="28"/>
  <c r="PMN45" i="28"/>
  <c r="PMH45" i="28"/>
  <c r="PMB45" i="28"/>
  <c r="PLV45" i="28"/>
  <c r="PLP45" i="28"/>
  <c r="PLJ45" i="28"/>
  <c r="PLD45" i="28"/>
  <c r="PKX45" i="28"/>
  <c r="PKR45" i="28"/>
  <c r="PKL45" i="28"/>
  <c r="PKF45" i="28"/>
  <c r="PJZ45" i="28"/>
  <c r="PJT45" i="28"/>
  <c r="PJN45" i="28"/>
  <c r="PJH45" i="28"/>
  <c r="PJB45" i="28"/>
  <c r="PIV45" i="28"/>
  <c r="PIP45" i="28"/>
  <c r="PIJ45" i="28"/>
  <c r="PID45" i="28"/>
  <c r="PHX45" i="28"/>
  <c r="PHR45" i="28"/>
  <c r="PHL45" i="28"/>
  <c r="PHF45" i="28"/>
  <c r="PGZ45" i="28"/>
  <c r="PGT45" i="28"/>
  <c r="PGN45" i="28"/>
  <c r="PGH45" i="28"/>
  <c r="PGB45" i="28"/>
  <c r="PFV45" i="28"/>
  <c r="PFP45" i="28"/>
  <c r="PFJ45" i="28"/>
  <c r="PFD45" i="28"/>
  <c r="PEX45" i="28"/>
  <c r="PER45" i="28"/>
  <c r="PEL45" i="28"/>
  <c r="PEF45" i="28"/>
  <c r="PDZ45" i="28"/>
  <c r="PDT45" i="28"/>
  <c r="PDN45" i="28"/>
  <c r="PDH45" i="28"/>
  <c r="PDB45" i="28"/>
  <c r="PCV45" i="28"/>
  <c r="PCP45" i="28"/>
  <c r="PCJ45" i="28"/>
  <c r="PCD45" i="28"/>
  <c r="PBX45" i="28"/>
  <c r="PBR45" i="28"/>
  <c r="PBL45" i="28"/>
  <c r="PBF45" i="28"/>
  <c r="PAZ45" i="28"/>
  <c r="PAT45" i="28"/>
  <c r="PAN45" i="28"/>
  <c r="PAH45" i="28"/>
  <c r="PAB45" i="28"/>
  <c r="OZV45" i="28"/>
  <c r="OZP45" i="28"/>
  <c r="OZJ45" i="28"/>
  <c r="OZD45" i="28"/>
  <c r="OYX45" i="28"/>
  <c r="OYR45" i="28"/>
  <c r="OYL45" i="28"/>
  <c r="OYF45" i="28"/>
  <c r="OXZ45" i="28"/>
  <c r="OXT45" i="28"/>
  <c r="OXN45" i="28"/>
  <c r="OXH45" i="28"/>
  <c r="OXB45" i="28"/>
  <c r="OWV45" i="28"/>
  <c r="OWP45" i="28"/>
  <c r="OWJ45" i="28"/>
  <c r="OWD45" i="28"/>
  <c r="OVX45" i="28"/>
  <c r="OVR45" i="28"/>
  <c r="OVL45" i="28"/>
  <c r="OVF45" i="28"/>
  <c r="OUZ45" i="28"/>
  <c r="OUT45" i="28"/>
  <c r="OUN45" i="28"/>
  <c r="OUH45" i="28"/>
  <c r="OUB45" i="28"/>
  <c r="OTV45" i="28"/>
  <c r="OTP45" i="28"/>
  <c r="OTJ45" i="28"/>
  <c r="OTD45" i="28"/>
  <c r="OSX45" i="28"/>
  <c r="OSR45" i="28"/>
  <c r="OSL45" i="28"/>
  <c r="OSF45" i="28"/>
  <c r="ORZ45" i="28"/>
  <c r="ORT45" i="28"/>
  <c r="ORN45" i="28"/>
  <c r="ORH45" i="28"/>
  <c r="ORB45" i="28"/>
  <c r="OQV45" i="28"/>
  <c r="OQP45" i="28"/>
  <c r="OQJ45" i="28"/>
  <c r="OQD45" i="28"/>
  <c r="OPX45" i="28"/>
  <c r="OPR45" i="28"/>
  <c r="OPL45" i="28"/>
  <c r="OPF45" i="28"/>
  <c r="OOZ45" i="28"/>
  <c r="OOT45" i="28"/>
  <c r="OON45" i="28"/>
  <c r="OOH45" i="28"/>
  <c r="OOB45" i="28"/>
  <c r="ONV45" i="28"/>
  <c r="ONP45" i="28"/>
  <c r="ONJ45" i="28"/>
  <c r="OND45" i="28"/>
  <c r="OMX45" i="28"/>
  <c r="OMR45" i="28"/>
  <c r="OML45" i="28"/>
  <c r="OMF45" i="28"/>
  <c r="OLZ45" i="28"/>
  <c r="OLT45" i="28"/>
  <c r="OLN45" i="28"/>
  <c r="OLH45" i="28"/>
  <c r="OLB45" i="28"/>
  <c r="OKV45" i="28"/>
  <c r="OKP45" i="28"/>
  <c r="OKJ45" i="28"/>
  <c r="OKD45" i="28"/>
  <c r="OJX45" i="28"/>
  <c r="OJR45" i="28"/>
  <c r="OJL45" i="28"/>
  <c r="OJF45" i="28"/>
  <c r="OIZ45" i="28"/>
  <c r="OIT45" i="28"/>
  <c r="OIN45" i="28"/>
  <c r="OIH45" i="28"/>
  <c r="OIB45" i="28"/>
  <c r="OHV45" i="28"/>
  <c r="OHP45" i="28"/>
  <c r="OHJ45" i="28"/>
  <c r="OHD45" i="28"/>
  <c r="OGX45" i="28"/>
  <c r="OGR45" i="28"/>
  <c r="OGL45" i="28"/>
  <c r="OGF45" i="28"/>
  <c r="OFZ45" i="28"/>
  <c r="OFT45" i="28"/>
  <c r="OFN45" i="28"/>
  <c r="OFH45" i="28"/>
  <c r="OFB45" i="28"/>
  <c r="OEV45" i="28"/>
  <c r="OEP45" i="28"/>
  <c r="OEJ45" i="28"/>
  <c r="OED45" i="28"/>
  <c r="ODX45" i="28"/>
  <c r="ODR45" i="28"/>
  <c r="ODL45" i="28"/>
  <c r="ODF45" i="28"/>
  <c r="OCZ45" i="28"/>
  <c r="OCT45" i="28"/>
  <c r="OCN45" i="28"/>
  <c r="OCH45" i="28"/>
  <c r="OCB45" i="28"/>
  <c r="OBV45" i="28"/>
  <c r="OBP45" i="28"/>
  <c r="OBJ45" i="28"/>
  <c r="OBD45" i="28"/>
  <c r="OAX45" i="28"/>
  <c r="OAR45" i="28"/>
  <c r="OAL45" i="28"/>
  <c r="OAF45" i="28"/>
  <c r="NZZ45" i="28"/>
  <c r="NZT45" i="28"/>
  <c r="NZN45" i="28"/>
  <c r="NZH45" i="28"/>
  <c r="NZB45" i="28"/>
  <c r="NYV45" i="28"/>
  <c r="NYP45" i="28"/>
  <c r="NYJ45" i="28"/>
  <c r="NYD45" i="28"/>
  <c r="NXX45" i="28"/>
  <c r="NXR45" i="28"/>
  <c r="NXL45" i="28"/>
  <c r="NXF45" i="28"/>
  <c r="NWZ45" i="28"/>
  <c r="NWT45" i="28"/>
  <c r="NWN45" i="28"/>
  <c r="NWH45" i="28"/>
  <c r="NWB45" i="28"/>
  <c r="NVV45" i="28"/>
  <c r="NVP45" i="28"/>
  <c r="NVJ45" i="28"/>
  <c r="NVD45" i="28"/>
  <c r="NUX45" i="28"/>
  <c r="NUR45" i="28"/>
  <c r="NUL45" i="28"/>
  <c r="NUF45" i="28"/>
  <c r="NTZ45" i="28"/>
  <c r="NTT45" i="28"/>
  <c r="NTN45" i="28"/>
  <c r="NTH45" i="28"/>
  <c r="NTB45" i="28"/>
  <c r="NSV45" i="28"/>
  <c r="NSP45" i="28"/>
  <c r="NSJ45" i="28"/>
  <c r="NSD45" i="28"/>
  <c r="NRX45" i="28"/>
  <c r="NRR45" i="28"/>
  <c r="NRL45" i="28"/>
  <c r="NRF45" i="28"/>
  <c r="NQZ45" i="28"/>
  <c r="NQT45" i="28"/>
  <c r="NQN45" i="28"/>
  <c r="NQH45" i="28"/>
  <c r="NQB45" i="28"/>
  <c r="NPV45" i="28"/>
  <c r="NPP45" i="28"/>
  <c r="NPJ45" i="28"/>
  <c r="NPD45" i="28"/>
  <c r="NOX45" i="28"/>
  <c r="NOR45" i="28"/>
  <c r="NOL45" i="28"/>
  <c r="NOF45" i="28"/>
  <c r="NNZ45" i="28"/>
  <c r="NNT45" i="28"/>
  <c r="NNN45" i="28"/>
  <c r="NNH45" i="28"/>
  <c r="NNB45" i="28"/>
  <c r="NMV45" i="28"/>
  <c r="NMP45" i="28"/>
  <c r="NMJ45" i="28"/>
  <c r="NMD45" i="28"/>
  <c r="NLX45" i="28"/>
  <c r="NLR45" i="28"/>
  <c r="NLL45" i="28"/>
  <c r="NLF45" i="28"/>
  <c r="NKZ45" i="28"/>
  <c r="NKT45" i="28"/>
  <c r="NKN45" i="28"/>
  <c r="NKH45" i="28"/>
  <c r="NKB45" i="28"/>
  <c r="NJV45" i="28"/>
  <c r="NJP45" i="28"/>
  <c r="NJJ45" i="28"/>
  <c r="NJD45" i="28"/>
  <c r="NIX45" i="28"/>
  <c r="NIR45" i="28"/>
  <c r="NIL45" i="28"/>
  <c r="NIF45" i="28"/>
  <c r="NHZ45" i="28"/>
  <c r="NHT45" i="28"/>
  <c r="NHN45" i="28"/>
  <c r="NHH45" i="28"/>
  <c r="NHB45" i="28"/>
  <c r="NGV45" i="28"/>
  <c r="NGP45" i="28"/>
  <c r="NGJ45" i="28"/>
  <c r="NGD45" i="28"/>
  <c r="NFX45" i="28"/>
  <c r="NFR45" i="28"/>
  <c r="NFL45" i="28"/>
  <c r="NFF45" i="28"/>
  <c r="NEZ45" i="28"/>
  <c r="NET45" i="28"/>
  <c r="NEN45" i="28"/>
  <c r="NEH45" i="28"/>
  <c r="NEB45" i="28"/>
  <c r="NDV45" i="28"/>
  <c r="NDP45" i="28"/>
  <c r="NDJ45" i="28"/>
  <c r="NDD45" i="28"/>
  <c r="NCX45" i="28"/>
  <c r="NCR45" i="28"/>
  <c r="NCL45" i="28"/>
  <c r="NCF45" i="28"/>
  <c r="NBZ45" i="28"/>
  <c r="NBT45" i="28"/>
  <c r="NBN45" i="28"/>
  <c r="NBH45" i="28"/>
  <c r="NBB45" i="28"/>
  <c r="NAV45" i="28"/>
  <c r="NAP45" i="28"/>
  <c r="NAJ45" i="28"/>
  <c r="NAD45" i="28"/>
  <c r="MZX45" i="28"/>
  <c r="MZR45" i="28"/>
  <c r="MZL45" i="28"/>
  <c r="MZF45" i="28"/>
  <c r="MYZ45" i="28"/>
  <c r="MYT45" i="28"/>
  <c r="MYN45" i="28"/>
  <c r="MYH45" i="28"/>
  <c r="MYB45" i="28"/>
  <c r="MXV45" i="28"/>
  <c r="MXP45" i="28"/>
  <c r="MXJ45" i="28"/>
  <c r="MXD45" i="28"/>
  <c r="MWX45" i="28"/>
  <c r="MWR45" i="28"/>
  <c r="MWL45" i="28"/>
  <c r="MWF45" i="28"/>
  <c r="MVZ45" i="28"/>
  <c r="MVT45" i="28"/>
  <c r="MVN45" i="28"/>
  <c r="MVH45" i="28"/>
  <c r="MVB45" i="28"/>
  <c r="MUV45" i="28"/>
  <c r="MUP45" i="28"/>
  <c r="MUJ45" i="28"/>
  <c r="MUD45" i="28"/>
  <c r="MTX45" i="28"/>
  <c r="MTR45" i="28"/>
  <c r="MTL45" i="28"/>
  <c r="MTF45" i="28"/>
  <c r="MSZ45" i="28"/>
  <c r="MST45" i="28"/>
  <c r="MSN45" i="28"/>
  <c r="MSH45" i="28"/>
  <c r="MSB45" i="28"/>
  <c r="MRV45" i="28"/>
  <c r="MRP45" i="28"/>
  <c r="MRJ45" i="28"/>
  <c r="MRD45" i="28"/>
  <c r="MQX45" i="28"/>
  <c r="MQR45" i="28"/>
  <c r="MQL45" i="28"/>
  <c r="MQF45" i="28"/>
  <c r="MPZ45" i="28"/>
  <c r="MPT45" i="28"/>
  <c r="MPN45" i="28"/>
  <c r="MPH45" i="28"/>
  <c r="MPB45" i="28"/>
  <c r="MOV45" i="28"/>
  <c r="MOP45" i="28"/>
  <c r="MOJ45" i="28"/>
  <c r="MOD45" i="28"/>
  <c r="MNX45" i="28"/>
  <c r="MNR45" i="28"/>
  <c r="MNL45" i="28"/>
  <c r="MNF45" i="28"/>
  <c r="MMZ45" i="28"/>
  <c r="MMT45" i="28"/>
  <c r="MMN45" i="28"/>
  <c r="MMH45" i="28"/>
  <c r="MMB45" i="28"/>
  <c r="MLV45" i="28"/>
  <c r="MLP45" i="28"/>
  <c r="MLJ45" i="28"/>
  <c r="MLD45" i="28"/>
  <c r="MKX45" i="28"/>
  <c r="MKR45" i="28"/>
  <c r="MKL45" i="28"/>
  <c r="MKF45" i="28"/>
  <c r="MJZ45" i="28"/>
  <c r="MJT45" i="28"/>
  <c r="MJN45" i="28"/>
  <c r="MJH45" i="28"/>
  <c r="MJB45" i="28"/>
  <c r="MIV45" i="28"/>
  <c r="MIP45" i="28"/>
  <c r="MIJ45" i="28"/>
  <c r="MID45" i="28"/>
  <c r="MHX45" i="28"/>
  <c r="MHR45" i="28"/>
  <c r="MHL45" i="28"/>
  <c r="MHF45" i="28"/>
  <c r="MGZ45" i="28"/>
  <c r="MGT45" i="28"/>
  <c r="MGN45" i="28"/>
  <c r="MGH45" i="28"/>
  <c r="MGB45" i="28"/>
  <c r="MFV45" i="28"/>
  <c r="MFP45" i="28"/>
  <c r="MFJ45" i="28"/>
  <c r="MFD45" i="28"/>
  <c r="MEX45" i="28"/>
  <c r="MER45" i="28"/>
  <c r="MEL45" i="28"/>
  <c r="MEF45" i="28"/>
  <c r="MDZ45" i="28"/>
  <c r="MDT45" i="28"/>
  <c r="MDN45" i="28"/>
  <c r="MDH45" i="28"/>
  <c r="MDB45" i="28"/>
  <c r="MCV45" i="28"/>
  <c r="MCP45" i="28"/>
  <c r="MCJ45" i="28"/>
  <c r="MCD45" i="28"/>
  <c r="MBX45" i="28"/>
  <c r="MBR45" i="28"/>
  <c r="MBL45" i="28"/>
  <c r="MBF45" i="28"/>
  <c r="MAZ45" i="28"/>
  <c r="MAT45" i="28"/>
  <c r="MAN45" i="28"/>
  <c r="MAH45" i="28"/>
  <c r="MAB45" i="28"/>
  <c r="LZV45" i="28"/>
  <c r="LZP45" i="28"/>
  <c r="LZJ45" i="28"/>
  <c r="LZD45" i="28"/>
  <c r="LYX45" i="28"/>
  <c r="LYR45" i="28"/>
  <c r="LYL45" i="28"/>
  <c r="LYF45" i="28"/>
  <c r="LXZ45" i="28"/>
  <c r="LXT45" i="28"/>
  <c r="LXN45" i="28"/>
  <c r="LXH45" i="28"/>
  <c r="LXB45" i="28"/>
  <c r="LWV45" i="28"/>
  <c r="LWP45" i="28"/>
  <c r="LWJ45" i="28"/>
  <c r="LWD45" i="28"/>
  <c r="LVX45" i="28"/>
  <c r="LVR45" i="28"/>
  <c r="LVL45" i="28"/>
  <c r="LVF45" i="28"/>
  <c r="LUZ45" i="28"/>
  <c r="LUT45" i="28"/>
  <c r="LUN45" i="28"/>
  <c r="LUH45" i="28"/>
  <c r="LUB45" i="28"/>
  <c r="LTV45" i="28"/>
  <c r="LTP45" i="28"/>
  <c r="LTJ45" i="28"/>
  <c r="LTD45" i="28"/>
  <c r="LSX45" i="28"/>
  <c r="LSR45" i="28"/>
  <c r="LSL45" i="28"/>
  <c r="LSF45" i="28"/>
  <c r="LRZ45" i="28"/>
  <c r="LRT45" i="28"/>
  <c r="LRN45" i="28"/>
  <c r="LRH45" i="28"/>
  <c r="LRB45" i="28"/>
  <c r="LQV45" i="28"/>
  <c r="LQP45" i="28"/>
  <c r="LQJ45" i="28"/>
  <c r="LQD45" i="28"/>
  <c r="LPX45" i="28"/>
  <c r="LPR45" i="28"/>
  <c r="LPL45" i="28"/>
  <c r="LPF45" i="28"/>
  <c r="LOZ45" i="28"/>
  <c r="LOT45" i="28"/>
  <c r="LON45" i="28"/>
  <c r="LOH45" i="28"/>
  <c r="LOB45" i="28"/>
  <c r="LNV45" i="28"/>
  <c r="LNP45" i="28"/>
  <c r="LNJ45" i="28"/>
  <c r="LND45" i="28"/>
  <c r="LMX45" i="28"/>
  <c r="LMR45" i="28"/>
  <c r="LML45" i="28"/>
  <c r="LMF45" i="28"/>
  <c r="LLZ45" i="28"/>
  <c r="LLT45" i="28"/>
  <c r="LLN45" i="28"/>
  <c r="LLH45" i="28"/>
  <c r="LLB45" i="28"/>
  <c r="LKV45" i="28"/>
  <c r="LKP45" i="28"/>
  <c r="LKJ45" i="28"/>
  <c r="LKD45" i="28"/>
  <c r="LJX45" i="28"/>
  <c r="LJR45" i="28"/>
  <c r="LJL45" i="28"/>
  <c r="LJF45" i="28"/>
  <c r="LIZ45" i="28"/>
  <c r="LIT45" i="28"/>
  <c r="LIN45" i="28"/>
  <c r="LIH45" i="28"/>
  <c r="LIB45" i="28"/>
  <c r="LHV45" i="28"/>
  <c r="LHP45" i="28"/>
  <c r="LHJ45" i="28"/>
  <c r="LHD45" i="28"/>
  <c r="LGX45" i="28"/>
  <c r="LGR45" i="28"/>
  <c r="LGL45" i="28"/>
  <c r="LGF45" i="28"/>
  <c r="LFZ45" i="28"/>
  <c r="LFT45" i="28"/>
  <c r="LFN45" i="28"/>
  <c r="LFH45" i="28"/>
  <c r="LFB45" i="28"/>
  <c r="LEV45" i="28"/>
  <c r="LEP45" i="28"/>
  <c r="LEJ45" i="28"/>
  <c r="LED45" i="28"/>
  <c r="LDX45" i="28"/>
  <c r="LDR45" i="28"/>
  <c r="LDL45" i="28"/>
  <c r="LDF45" i="28"/>
  <c r="LCZ45" i="28"/>
  <c r="LCT45" i="28"/>
  <c r="LCN45" i="28"/>
  <c r="LCH45" i="28"/>
  <c r="LCB45" i="28"/>
  <c r="LBV45" i="28"/>
  <c r="LBP45" i="28"/>
  <c r="LBJ45" i="28"/>
  <c r="LBD45" i="28"/>
  <c r="LAX45" i="28"/>
  <c r="LAR45" i="28"/>
  <c r="LAL45" i="28"/>
  <c r="LAF45" i="28"/>
  <c r="KZZ45" i="28"/>
  <c r="KZT45" i="28"/>
  <c r="KZN45" i="28"/>
  <c r="KZH45" i="28"/>
  <c r="KZB45" i="28"/>
  <c r="KYV45" i="28"/>
  <c r="KYP45" i="28"/>
  <c r="KYJ45" i="28"/>
  <c r="KYD45" i="28"/>
  <c r="KXX45" i="28"/>
  <c r="KXR45" i="28"/>
  <c r="KXL45" i="28"/>
  <c r="KXF45" i="28"/>
  <c r="KWZ45" i="28"/>
  <c r="KWT45" i="28"/>
  <c r="KWN45" i="28"/>
  <c r="KWH45" i="28"/>
  <c r="KWB45" i="28"/>
  <c r="KVV45" i="28"/>
  <c r="KVP45" i="28"/>
  <c r="KVJ45" i="28"/>
  <c r="KVD45" i="28"/>
  <c r="KUX45" i="28"/>
  <c r="KUR45" i="28"/>
  <c r="KUL45" i="28"/>
  <c r="KUF45" i="28"/>
  <c r="KTZ45" i="28"/>
  <c r="KTT45" i="28"/>
  <c r="KTN45" i="28"/>
  <c r="KTH45" i="28"/>
  <c r="KTB45" i="28"/>
  <c r="KSV45" i="28"/>
  <c r="KSP45" i="28"/>
  <c r="KSJ45" i="28"/>
  <c r="KSD45" i="28"/>
  <c r="KRX45" i="28"/>
  <c r="KRR45" i="28"/>
  <c r="KRL45" i="28"/>
  <c r="KRF45" i="28"/>
  <c r="KQZ45" i="28"/>
  <c r="KQT45" i="28"/>
  <c r="KQN45" i="28"/>
  <c r="KQH45" i="28"/>
  <c r="KQB45" i="28"/>
  <c r="KPV45" i="28"/>
  <c r="KPP45" i="28"/>
  <c r="KPJ45" i="28"/>
  <c r="KPD45" i="28"/>
  <c r="KOX45" i="28"/>
  <c r="KOR45" i="28"/>
  <c r="KOL45" i="28"/>
  <c r="KOF45" i="28"/>
  <c r="KNZ45" i="28"/>
  <c r="KNT45" i="28"/>
  <c r="KNN45" i="28"/>
  <c r="KNH45" i="28"/>
  <c r="KNB45" i="28"/>
  <c r="KMV45" i="28"/>
  <c r="KMP45" i="28"/>
  <c r="KMJ45" i="28"/>
  <c r="KMD45" i="28"/>
  <c r="KLX45" i="28"/>
  <c r="KLR45" i="28"/>
  <c r="KLL45" i="28"/>
  <c r="KLF45" i="28"/>
  <c r="KKZ45" i="28"/>
  <c r="KKT45" i="28"/>
  <c r="KKN45" i="28"/>
  <c r="KKH45" i="28"/>
  <c r="KKB45" i="28"/>
  <c r="KJV45" i="28"/>
  <c r="KJP45" i="28"/>
  <c r="KJJ45" i="28"/>
  <c r="KJD45" i="28"/>
  <c r="KIX45" i="28"/>
  <c r="KIR45" i="28"/>
  <c r="KIL45" i="28"/>
  <c r="KIF45" i="28"/>
  <c r="KHZ45" i="28"/>
  <c r="KHT45" i="28"/>
  <c r="KHN45" i="28"/>
  <c r="KHH45" i="28"/>
  <c r="KHB45" i="28"/>
  <c r="KGV45" i="28"/>
  <c r="KGP45" i="28"/>
  <c r="KGJ45" i="28"/>
  <c r="KGD45" i="28"/>
  <c r="KFX45" i="28"/>
  <c r="KFR45" i="28"/>
  <c r="KFL45" i="28"/>
  <c r="KFF45" i="28"/>
  <c r="KEZ45" i="28"/>
  <c r="KET45" i="28"/>
  <c r="KEN45" i="28"/>
  <c r="KEH45" i="28"/>
  <c r="KEB45" i="28"/>
  <c r="KDV45" i="28"/>
  <c r="KDP45" i="28"/>
  <c r="KDJ45" i="28"/>
  <c r="KDD45" i="28"/>
  <c r="KCX45" i="28"/>
  <c r="KCR45" i="28"/>
  <c r="KCL45" i="28"/>
  <c r="KCF45" i="28"/>
  <c r="KBZ45" i="28"/>
  <c r="KBT45" i="28"/>
  <c r="KBN45" i="28"/>
  <c r="KBH45" i="28"/>
  <c r="KBB45" i="28"/>
  <c r="KAV45" i="28"/>
  <c r="KAP45" i="28"/>
  <c r="KAJ45" i="28"/>
  <c r="KAD45" i="28"/>
  <c r="JZX45" i="28"/>
  <c r="JZR45" i="28"/>
  <c r="JZL45" i="28"/>
  <c r="JZF45" i="28"/>
  <c r="JYZ45" i="28"/>
  <c r="JYT45" i="28"/>
  <c r="JYN45" i="28"/>
  <c r="JYH45" i="28"/>
  <c r="JYB45" i="28"/>
  <c r="JXV45" i="28"/>
  <c r="JXP45" i="28"/>
  <c r="JXJ45" i="28"/>
  <c r="JXD45" i="28"/>
  <c r="JWX45" i="28"/>
  <c r="JWR45" i="28"/>
  <c r="JWL45" i="28"/>
  <c r="JWF45" i="28"/>
  <c r="JVZ45" i="28"/>
  <c r="JVT45" i="28"/>
  <c r="JVN45" i="28"/>
  <c r="JVH45" i="28"/>
  <c r="JVB45" i="28"/>
  <c r="JUV45" i="28"/>
  <c r="JUP45" i="28"/>
  <c r="JUJ45" i="28"/>
  <c r="JUD45" i="28"/>
  <c r="JTX45" i="28"/>
  <c r="JTR45" i="28"/>
  <c r="JTL45" i="28"/>
  <c r="JTF45" i="28"/>
  <c r="JSZ45" i="28"/>
  <c r="JST45" i="28"/>
  <c r="JSN45" i="28"/>
  <c r="JSH45" i="28"/>
  <c r="JSB45" i="28"/>
  <c r="JRV45" i="28"/>
  <c r="JRP45" i="28"/>
  <c r="JRJ45" i="28"/>
  <c r="JRD45" i="28"/>
  <c r="JQX45" i="28"/>
  <c r="JQR45" i="28"/>
  <c r="JQL45" i="28"/>
  <c r="JQF45" i="28"/>
  <c r="JPZ45" i="28"/>
  <c r="JPT45" i="28"/>
  <c r="JPN45" i="28"/>
  <c r="JPH45" i="28"/>
  <c r="JPB45" i="28"/>
  <c r="JOV45" i="28"/>
  <c r="JOP45" i="28"/>
  <c r="JOJ45" i="28"/>
  <c r="JOD45" i="28"/>
  <c r="JNX45" i="28"/>
  <c r="JNR45" i="28"/>
  <c r="JNL45" i="28"/>
  <c r="JNF45" i="28"/>
  <c r="JMZ45" i="28"/>
  <c r="JMT45" i="28"/>
  <c r="JMN45" i="28"/>
  <c r="JMH45" i="28"/>
  <c r="JMB45" i="28"/>
  <c r="JLV45" i="28"/>
  <c r="JLP45" i="28"/>
  <c r="JLJ45" i="28"/>
  <c r="JLD45" i="28"/>
  <c r="JKX45" i="28"/>
  <c r="JKR45" i="28"/>
  <c r="JKL45" i="28"/>
  <c r="JKF45" i="28"/>
  <c r="JJZ45" i="28"/>
  <c r="JJT45" i="28"/>
  <c r="JJN45" i="28"/>
  <c r="JJH45" i="28"/>
  <c r="JJB45" i="28"/>
  <c r="JIV45" i="28"/>
  <c r="JIP45" i="28"/>
  <c r="JIJ45" i="28"/>
  <c r="JID45" i="28"/>
  <c r="JHX45" i="28"/>
  <c r="JHR45" i="28"/>
  <c r="JHL45" i="28"/>
  <c r="JHF45" i="28"/>
  <c r="JGZ45" i="28"/>
  <c r="JGT45" i="28"/>
  <c r="JGN45" i="28"/>
  <c r="JGH45" i="28"/>
  <c r="JGB45" i="28"/>
  <c r="JFV45" i="28"/>
  <c r="JFP45" i="28"/>
  <c r="JFJ45" i="28"/>
  <c r="JFD45" i="28"/>
  <c r="JEX45" i="28"/>
  <c r="JER45" i="28"/>
  <c r="JEL45" i="28"/>
  <c r="JEF45" i="28"/>
  <c r="JDZ45" i="28"/>
  <c r="JDT45" i="28"/>
  <c r="JDN45" i="28"/>
  <c r="JDH45" i="28"/>
  <c r="JDB45" i="28"/>
  <c r="JCV45" i="28"/>
  <c r="JCP45" i="28"/>
  <c r="JCJ45" i="28"/>
  <c r="JCD45" i="28"/>
  <c r="JBX45" i="28"/>
  <c r="JBR45" i="28"/>
  <c r="JBL45" i="28"/>
  <c r="JBF45" i="28"/>
  <c r="JAZ45" i="28"/>
  <c r="JAT45" i="28"/>
  <c r="JAN45" i="28"/>
  <c r="JAH45" i="28"/>
  <c r="JAB45" i="28"/>
  <c r="IZV45" i="28"/>
  <c r="IZP45" i="28"/>
  <c r="IZJ45" i="28"/>
  <c r="IZD45" i="28"/>
  <c r="IYX45" i="28"/>
  <c r="IYR45" i="28"/>
  <c r="IYL45" i="28"/>
  <c r="IYF45" i="28"/>
  <c r="IXZ45" i="28"/>
  <c r="IXT45" i="28"/>
  <c r="IXN45" i="28"/>
  <c r="IXH45" i="28"/>
  <c r="IXB45" i="28"/>
  <c r="IWV45" i="28"/>
  <c r="IWP45" i="28"/>
  <c r="IWJ45" i="28"/>
  <c r="IWD45" i="28"/>
  <c r="IVX45" i="28"/>
  <c r="IVR45" i="28"/>
  <c r="IVL45" i="28"/>
  <c r="IVF45" i="28"/>
  <c r="IUZ45" i="28"/>
  <c r="IUT45" i="28"/>
  <c r="IUN45" i="28"/>
  <c r="IUH45" i="28"/>
  <c r="IUB45" i="28"/>
  <c r="ITV45" i="28"/>
  <c r="ITP45" i="28"/>
  <c r="ITJ45" i="28"/>
  <c r="ITD45" i="28"/>
  <c r="ISX45" i="28"/>
  <c r="ISR45" i="28"/>
  <c r="ISL45" i="28"/>
  <c r="ISF45" i="28"/>
  <c r="IRZ45" i="28"/>
  <c r="IRT45" i="28"/>
  <c r="IRN45" i="28"/>
  <c r="IRH45" i="28"/>
  <c r="IRB45" i="28"/>
  <c r="IQV45" i="28"/>
  <c r="IQP45" i="28"/>
  <c r="IQJ45" i="28"/>
  <c r="IQD45" i="28"/>
  <c r="IPX45" i="28"/>
  <c r="IPR45" i="28"/>
  <c r="IPL45" i="28"/>
  <c r="IPF45" i="28"/>
  <c r="IOZ45" i="28"/>
  <c r="IOT45" i="28"/>
  <c r="ION45" i="28"/>
  <c r="IOH45" i="28"/>
  <c r="IOB45" i="28"/>
  <c r="INV45" i="28"/>
  <c r="INP45" i="28"/>
  <c r="INJ45" i="28"/>
  <c r="IND45" i="28"/>
  <c r="IMX45" i="28"/>
  <c r="IMR45" i="28"/>
  <c r="IML45" i="28"/>
  <c r="IMF45" i="28"/>
  <c r="ILZ45" i="28"/>
  <c r="ILT45" i="28"/>
  <c r="ILN45" i="28"/>
  <c r="ILH45" i="28"/>
  <c r="ILB45" i="28"/>
  <c r="IKV45" i="28"/>
  <c r="IKP45" i="28"/>
  <c r="IKJ45" i="28"/>
  <c r="IKD45" i="28"/>
  <c r="IJX45" i="28"/>
  <c r="IJR45" i="28"/>
  <c r="IJL45" i="28"/>
  <c r="IJF45" i="28"/>
  <c r="IIZ45" i="28"/>
  <c r="IIT45" i="28"/>
  <c r="IIN45" i="28"/>
  <c r="IIH45" i="28"/>
  <c r="IIB45" i="28"/>
  <c r="IHV45" i="28"/>
  <c r="IHP45" i="28"/>
  <c r="IHJ45" i="28"/>
  <c r="IHD45" i="28"/>
  <c r="IGX45" i="28"/>
  <c r="IGR45" i="28"/>
  <c r="IGL45" i="28"/>
  <c r="IGF45" i="28"/>
  <c r="IFZ45" i="28"/>
  <c r="IFT45" i="28"/>
  <c r="IFN45" i="28"/>
  <c r="IFH45" i="28"/>
  <c r="IFB45" i="28"/>
  <c r="IEV45" i="28"/>
  <c r="IEP45" i="28"/>
  <c r="IEJ45" i="28"/>
  <c r="IED45" i="28"/>
  <c r="IDX45" i="28"/>
  <c r="IDR45" i="28"/>
  <c r="IDL45" i="28"/>
  <c r="IDF45" i="28"/>
  <c r="ICZ45" i="28"/>
  <c r="ICT45" i="28"/>
  <c r="ICN45" i="28"/>
  <c r="ICH45" i="28"/>
  <c r="ICB45" i="28"/>
  <c r="IBV45" i="28"/>
  <c r="IBP45" i="28"/>
  <c r="IBJ45" i="28"/>
  <c r="IBD45" i="28"/>
  <c r="IAX45" i="28"/>
  <c r="IAR45" i="28"/>
  <c r="IAL45" i="28"/>
  <c r="IAF45" i="28"/>
  <c r="HZZ45" i="28"/>
  <c r="HZT45" i="28"/>
  <c r="HZN45" i="28"/>
  <c r="HZH45" i="28"/>
  <c r="HZB45" i="28"/>
  <c r="HYV45" i="28"/>
  <c r="HYP45" i="28"/>
  <c r="HYJ45" i="28"/>
  <c r="HYD45" i="28"/>
  <c r="HXX45" i="28"/>
  <c r="HXR45" i="28"/>
  <c r="HXL45" i="28"/>
  <c r="HXF45" i="28"/>
  <c r="HWZ45" i="28"/>
  <c r="HWT45" i="28"/>
  <c r="HWN45" i="28"/>
  <c r="HWH45" i="28"/>
  <c r="HWB45" i="28"/>
  <c r="HVV45" i="28"/>
  <c r="HVP45" i="28"/>
  <c r="HVJ45" i="28"/>
  <c r="HVD45" i="28"/>
  <c r="HUX45" i="28"/>
  <c r="HUR45" i="28"/>
  <c r="HUL45" i="28"/>
  <c r="HUF45" i="28"/>
  <c r="HTZ45" i="28"/>
  <c r="HTT45" i="28"/>
  <c r="HTN45" i="28"/>
  <c r="HTH45" i="28"/>
  <c r="HTB45" i="28"/>
  <c r="HSV45" i="28"/>
  <c r="HSP45" i="28"/>
  <c r="HSJ45" i="28"/>
  <c r="HSD45" i="28"/>
  <c r="HRX45" i="28"/>
  <c r="HRR45" i="28"/>
  <c r="HRL45" i="28"/>
  <c r="HRF45" i="28"/>
  <c r="HQZ45" i="28"/>
  <c r="HQT45" i="28"/>
  <c r="HQN45" i="28"/>
  <c r="HQH45" i="28"/>
  <c r="HQB45" i="28"/>
  <c r="HPV45" i="28"/>
  <c r="HPP45" i="28"/>
  <c r="HPJ45" i="28"/>
  <c r="HPD45" i="28"/>
  <c r="HOX45" i="28"/>
  <c r="HOR45" i="28"/>
  <c r="HOL45" i="28"/>
  <c r="HOF45" i="28"/>
  <c r="HNZ45" i="28"/>
  <c r="HNT45" i="28"/>
  <c r="HNN45" i="28"/>
  <c r="HNH45" i="28"/>
  <c r="HNB45" i="28"/>
  <c r="HMV45" i="28"/>
  <c r="HMP45" i="28"/>
  <c r="HMJ45" i="28"/>
  <c r="HMD45" i="28"/>
  <c r="HLX45" i="28"/>
  <c r="HLR45" i="28"/>
  <c r="HLL45" i="28"/>
  <c r="HLF45" i="28"/>
  <c r="HKZ45" i="28"/>
  <c r="HKT45" i="28"/>
  <c r="HKN45" i="28"/>
  <c r="HKH45" i="28"/>
  <c r="HKB45" i="28"/>
  <c r="HJV45" i="28"/>
  <c r="HJP45" i="28"/>
  <c r="HJJ45" i="28"/>
  <c r="HJD45" i="28"/>
  <c r="HIX45" i="28"/>
  <c r="HIR45" i="28"/>
  <c r="HIL45" i="28"/>
  <c r="HIF45" i="28"/>
  <c r="HHZ45" i="28"/>
  <c r="HHT45" i="28"/>
  <c r="HHN45" i="28"/>
  <c r="HHH45" i="28"/>
  <c r="HHB45" i="28"/>
  <c r="HGV45" i="28"/>
  <c r="HGP45" i="28"/>
  <c r="HGJ45" i="28"/>
  <c r="HGD45" i="28"/>
  <c r="HFX45" i="28"/>
  <c r="HFR45" i="28"/>
  <c r="HFL45" i="28"/>
  <c r="HFF45" i="28"/>
  <c r="HEZ45" i="28"/>
  <c r="HET45" i="28"/>
  <c r="HEN45" i="28"/>
  <c r="HEH45" i="28"/>
  <c r="HEB45" i="28"/>
  <c r="HDV45" i="28"/>
  <c r="HDP45" i="28"/>
  <c r="HDJ45" i="28"/>
  <c r="HDD45" i="28"/>
  <c r="HCX45" i="28"/>
  <c r="HCR45" i="28"/>
  <c r="HCL45" i="28"/>
  <c r="HCF45" i="28"/>
  <c r="HBZ45" i="28"/>
  <c r="HBT45" i="28"/>
  <c r="HBN45" i="28"/>
  <c r="HBH45" i="28"/>
  <c r="HBB45" i="28"/>
  <c r="HAV45" i="28"/>
  <c r="HAP45" i="28"/>
  <c r="HAJ45" i="28"/>
  <c r="HAD45" i="28"/>
  <c r="GZX45" i="28"/>
  <c r="GZR45" i="28"/>
  <c r="GZL45" i="28"/>
  <c r="GZF45" i="28"/>
  <c r="GYZ45" i="28"/>
  <c r="GYT45" i="28"/>
  <c r="GYN45" i="28"/>
  <c r="GYH45" i="28"/>
  <c r="GYB45" i="28"/>
  <c r="GXV45" i="28"/>
  <c r="GXP45" i="28"/>
  <c r="GXJ45" i="28"/>
  <c r="GXD45" i="28"/>
  <c r="GWX45" i="28"/>
  <c r="GWR45" i="28"/>
  <c r="GWL45" i="28"/>
  <c r="GWF45" i="28"/>
  <c r="GVZ45" i="28"/>
  <c r="GVT45" i="28"/>
  <c r="GVN45" i="28"/>
  <c r="GVH45" i="28"/>
  <c r="GVB45" i="28"/>
  <c r="GUV45" i="28"/>
  <c r="GUP45" i="28"/>
  <c r="GUJ45" i="28"/>
  <c r="GUD45" i="28"/>
  <c r="GTX45" i="28"/>
  <c r="GTR45" i="28"/>
  <c r="GTL45" i="28"/>
  <c r="GTF45" i="28"/>
  <c r="GSZ45" i="28"/>
  <c r="GST45" i="28"/>
  <c r="GSN45" i="28"/>
  <c r="GSH45" i="28"/>
  <c r="GSB45" i="28"/>
  <c r="GRV45" i="28"/>
  <c r="GRP45" i="28"/>
  <c r="GRJ45" i="28"/>
  <c r="GRD45" i="28"/>
  <c r="GQX45" i="28"/>
  <c r="GQR45" i="28"/>
  <c r="GQL45" i="28"/>
  <c r="GQF45" i="28"/>
  <c r="GPZ45" i="28"/>
  <c r="GPT45" i="28"/>
  <c r="GPN45" i="28"/>
  <c r="GPH45" i="28"/>
  <c r="GPB45" i="28"/>
  <c r="GOV45" i="28"/>
  <c r="GOP45" i="28"/>
  <c r="GOJ45" i="28"/>
  <c r="GOD45" i="28"/>
  <c r="GNX45" i="28"/>
  <c r="GNR45" i="28"/>
  <c r="GNL45" i="28"/>
  <c r="GNF45" i="28"/>
  <c r="GMZ45" i="28"/>
  <c r="GMT45" i="28"/>
  <c r="GMN45" i="28"/>
  <c r="GMH45" i="28"/>
  <c r="GMB45" i="28"/>
  <c r="GLV45" i="28"/>
  <c r="GLP45" i="28"/>
  <c r="GLJ45" i="28"/>
  <c r="GLD45" i="28"/>
  <c r="GKX45" i="28"/>
  <c r="GKR45" i="28"/>
  <c r="GKL45" i="28"/>
  <c r="GKF45" i="28"/>
  <c r="GJZ45" i="28"/>
  <c r="GJT45" i="28"/>
  <c r="GJN45" i="28"/>
  <c r="GJH45" i="28"/>
  <c r="GJB45" i="28"/>
  <c r="GIV45" i="28"/>
  <c r="GIP45" i="28"/>
  <c r="GIJ45" i="28"/>
  <c r="GID45" i="28"/>
  <c r="GHX45" i="28"/>
  <c r="GHR45" i="28"/>
  <c r="GHL45" i="28"/>
  <c r="GHF45" i="28"/>
  <c r="GGZ45" i="28"/>
  <c r="GGT45" i="28"/>
  <c r="GGN45" i="28"/>
  <c r="GGH45" i="28"/>
  <c r="GGB45" i="28"/>
  <c r="GFV45" i="28"/>
  <c r="GFP45" i="28"/>
  <c r="GFJ45" i="28"/>
  <c r="GFD45" i="28"/>
  <c r="GEX45" i="28"/>
  <c r="GER45" i="28"/>
  <c r="GEL45" i="28"/>
  <c r="GEF45" i="28"/>
  <c r="GDZ45" i="28"/>
  <c r="GDT45" i="28"/>
  <c r="GDN45" i="28"/>
  <c r="GDH45" i="28"/>
  <c r="GDB45" i="28"/>
  <c r="GCV45" i="28"/>
  <c r="GCP45" i="28"/>
  <c r="GCJ45" i="28"/>
  <c r="GCD45" i="28"/>
  <c r="GBX45" i="28"/>
  <c r="GBR45" i="28"/>
  <c r="GBL45" i="28"/>
  <c r="GBF45" i="28"/>
  <c r="GAZ45" i="28"/>
  <c r="GAT45" i="28"/>
  <c r="GAN45" i="28"/>
  <c r="GAH45" i="28"/>
  <c r="GAB45" i="28"/>
  <c r="FZV45" i="28"/>
  <c r="FZP45" i="28"/>
  <c r="FZJ45" i="28"/>
  <c r="FZD45" i="28"/>
  <c r="FYX45" i="28"/>
  <c r="FYR45" i="28"/>
  <c r="FYL45" i="28"/>
  <c r="FYF45" i="28"/>
  <c r="FXZ45" i="28"/>
  <c r="FXT45" i="28"/>
  <c r="FXN45" i="28"/>
  <c r="FXH45" i="28"/>
  <c r="FXB45" i="28"/>
  <c r="FWV45" i="28"/>
  <c r="FWP45" i="28"/>
  <c r="FWJ45" i="28"/>
  <c r="FWD45" i="28"/>
  <c r="FVX45" i="28"/>
  <c r="FVR45" i="28"/>
  <c r="FVL45" i="28"/>
  <c r="FVF45" i="28"/>
  <c r="FUZ45" i="28"/>
  <c r="FUT45" i="28"/>
  <c r="FUN45" i="28"/>
  <c r="FUH45" i="28"/>
  <c r="FUB45" i="28"/>
  <c r="FTV45" i="28"/>
  <c r="FTP45" i="28"/>
  <c r="FTJ45" i="28"/>
  <c r="FTD45" i="28"/>
  <c r="FSX45" i="28"/>
  <c r="FSR45" i="28"/>
  <c r="FSL45" i="28"/>
  <c r="FSF45" i="28"/>
  <c r="FRZ45" i="28"/>
  <c r="FRT45" i="28"/>
  <c r="FRN45" i="28"/>
  <c r="FRH45" i="28"/>
  <c r="FRB45" i="28"/>
  <c r="FQV45" i="28"/>
  <c r="FQP45" i="28"/>
  <c r="FQJ45" i="28"/>
  <c r="FQD45" i="28"/>
  <c r="FPX45" i="28"/>
  <c r="FPR45" i="28"/>
  <c r="FPL45" i="28"/>
  <c r="FPF45" i="28"/>
  <c r="FOZ45" i="28"/>
  <c r="FOT45" i="28"/>
  <c r="FON45" i="28"/>
  <c r="FOH45" i="28"/>
  <c r="FOB45" i="28"/>
  <c r="FNV45" i="28"/>
  <c r="FNP45" i="28"/>
  <c r="FNJ45" i="28"/>
  <c r="FND45" i="28"/>
  <c r="FMX45" i="28"/>
  <c r="FMR45" i="28"/>
  <c r="FML45" i="28"/>
  <c r="FMF45" i="28"/>
  <c r="FLZ45" i="28"/>
  <c r="FLT45" i="28"/>
  <c r="FLN45" i="28"/>
  <c r="FLH45" i="28"/>
  <c r="FLB45" i="28"/>
  <c r="FKV45" i="28"/>
  <c r="FKP45" i="28"/>
  <c r="FKJ45" i="28"/>
  <c r="FKD45" i="28"/>
  <c r="FJX45" i="28"/>
  <c r="FJR45" i="28"/>
  <c r="FJL45" i="28"/>
  <c r="FJF45" i="28"/>
  <c r="FIZ45" i="28"/>
  <c r="FIT45" i="28"/>
  <c r="FIN45" i="28"/>
  <c r="FIH45" i="28"/>
  <c r="FIB45" i="28"/>
  <c r="FHV45" i="28"/>
  <c r="FHP45" i="28"/>
  <c r="FHJ45" i="28"/>
  <c r="FHD45" i="28"/>
  <c r="FGX45" i="28"/>
  <c r="FGR45" i="28"/>
  <c r="FGL45" i="28"/>
  <c r="FGF45" i="28"/>
  <c r="FFZ45" i="28"/>
  <c r="FFT45" i="28"/>
  <c r="FFN45" i="28"/>
  <c r="FFH45" i="28"/>
  <c r="FFB45" i="28"/>
  <c r="FEV45" i="28"/>
  <c r="FEP45" i="28"/>
  <c r="FEJ45" i="28"/>
  <c r="FED45" i="28"/>
  <c r="FDX45" i="28"/>
  <c r="FDR45" i="28"/>
  <c r="FDL45" i="28"/>
  <c r="FDF45" i="28"/>
  <c r="FCZ45" i="28"/>
  <c r="FCT45" i="28"/>
  <c r="FCN45" i="28"/>
  <c r="FCH45" i="28"/>
  <c r="FCB45" i="28"/>
  <c r="FBV45" i="28"/>
  <c r="FBP45" i="28"/>
  <c r="FBJ45" i="28"/>
  <c r="FBD45" i="28"/>
  <c r="FAX45" i="28"/>
  <c r="FAR45" i="28"/>
  <c r="FAL45" i="28"/>
  <c r="FAF45" i="28"/>
  <c r="EZZ45" i="28"/>
  <c r="EZT45" i="28"/>
  <c r="EZN45" i="28"/>
  <c r="EZH45" i="28"/>
  <c r="EZB45" i="28"/>
  <c r="EYV45" i="28"/>
  <c r="EYP45" i="28"/>
  <c r="EYJ45" i="28"/>
  <c r="EYD45" i="28"/>
  <c r="EXX45" i="28"/>
  <c r="EXR45" i="28"/>
  <c r="EXL45" i="28"/>
  <c r="EXF45" i="28"/>
  <c r="EWZ45" i="28"/>
  <c r="EWT45" i="28"/>
  <c r="EWN45" i="28"/>
  <c r="EWH45" i="28"/>
  <c r="EWB45" i="28"/>
  <c r="EVV45" i="28"/>
  <c r="EVP45" i="28"/>
  <c r="EVJ45" i="28"/>
  <c r="EVD45" i="28"/>
  <c r="EUX45" i="28"/>
  <c r="EUR45" i="28"/>
  <c r="EUL45" i="28"/>
  <c r="EUF45" i="28"/>
  <c r="ETZ45" i="28"/>
  <c r="ETT45" i="28"/>
  <c r="ETN45" i="28"/>
  <c r="ETH45" i="28"/>
  <c r="ETB45" i="28"/>
  <c r="ESV45" i="28"/>
  <c r="ESP45" i="28"/>
  <c r="ESJ45" i="28"/>
  <c r="ESD45" i="28"/>
  <c r="ERX45" i="28"/>
  <c r="ERR45" i="28"/>
  <c r="ERL45" i="28"/>
  <c r="ERF45" i="28"/>
  <c r="EQZ45" i="28"/>
  <c r="EQT45" i="28"/>
  <c r="EQN45" i="28"/>
  <c r="EQH45" i="28"/>
  <c r="EQB45" i="28"/>
  <c r="EPV45" i="28"/>
  <c r="EPP45" i="28"/>
  <c r="EPJ45" i="28"/>
  <c r="EPD45" i="28"/>
  <c r="EOX45" i="28"/>
  <c r="EOR45" i="28"/>
  <c r="EOL45" i="28"/>
  <c r="EOF45" i="28"/>
  <c r="ENZ45" i="28"/>
  <c r="ENT45" i="28"/>
  <c r="ENN45" i="28"/>
  <c r="ENH45" i="28"/>
  <c r="ENB45" i="28"/>
  <c r="EMV45" i="28"/>
  <c r="EMP45" i="28"/>
  <c r="EMJ45" i="28"/>
  <c r="EMD45" i="28"/>
  <c r="ELX45" i="28"/>
  <c r="ELR45" i="28"/>
  <c r="ELL45" i="28"/>
  <c r="ELF45" i="28"/>
  <c r="EKZ45" i="28"/>
  <c r="EKT45" i="28"/>
  <c r="EKN45" i="28"/>
  <c r="EKH45" i="28"/>
  <c r="EKB45" i="28"/>
  <c r="EJV45" i="28"/>
  <c r="EJP45" i="28"/>
  <c r="EJJ45" i="28"/>
  <c r="EJD45" i="28"/>
  <c r="EIX45" i="28"/>
  <c r="EIR45" i="28"/>
  <c r="EIL45" i="28"/>
  <c r="EIF45" i="28"/>
  <c r="EHZ45" i="28"/>
  <c r="EHT45" i="28"/>
  <c r="EHN45" i="28"/>
  <c r="EHH45" i="28"/>
  <c r="EHB45" i="28"/>
  <c r="EGV45" i="28"/>
  <c r="EGP45" i="28"/>
  <c r="EGJ45" i="28"/>
  <c r="EGD45" i="28"/>
  <c r="EFX45" i="28"/>
  <c r="EFR45" i="28"/>
  <c r="EFL45" i="28"/>
  <c r="EFF45" i="28"/>
  <c r="EEZ45" i="28"/>
  <c r="EET45" i="28"/>
  <c r="EEN45" i="28"/>
  <c r="EEH45" i="28"/>
  <c r="EEB45" i="28"/>
  <c r="EDV45" i="28"/>
  <c r="EDP45" i="28"/>
  <c r="EDJ45" i="28"/>
  <c r="EDD45" i="28"/>
  <c r="ECX45" i="28"/>
  <c r="ECR45" i="28"/>
  <c r="ECL45" i="28"/>
  <c r="ECF45" i="28"/>
  <c r="EBZ45" i="28"/>
  <c r="EBT45" i="28"/>
  <c r="EBN45" i="28"/>
  <c r="EBH45" i="28"/>
  <c r="EBB45" i="28"/>
  <c r="EAV45" i="28"/>
  <c r="EAP45" i="28"/>
  <c r="EAJ45" i="28"/>
  <c r="EAD45" i="28"/>
  <c r="DZX45" i="28"/>
  <c r="DZR45" i="28"/>
  <c r="DZL45" i="28"/>
  <c r="DZF45" i="28"/>
  <c r="DYZ45" i="28"/>
  <c r="DYT45" i="28"/>
  <c r="DYN45" i="28"/>
  <c r="DYH45" i="28"/>
  <c r="DYB45" i="28"/>
  <c r="DXV45" i="28"/>
  <c r="DXP45" i="28"/>
  <c r="DXJ45" i="28"/>
  <c r="DXD45" i="28"/>
  <c r="DWX45" i="28"/>
  <c r="DWR45" i="28"/>
  <c r="DWL45" i="28"/>
  <c r="DWF45" i="28"/>
  <c r="DVZ45" i="28"/>
  <c r="DVT45" i="28"/>
  <c r="DVN45" i="28"/>
  <c r="DVH45" i="28"/>
  <c r="DVB45" i="28"/>
  <c r="DUV45" i="28"/>
  <c r="DUP45" i="28"/>
  <c r="DUJ45" i="28"/>
  <c r="DUD45" i="28"/>
  <c r="DTX45" i="28"/>
  <c r="DTR45" i="28"/>
  <c r="DTL45" i="28"/>
  <c r="DTF45" i="28"/>
  <c r="DSZ45" i="28"/>
  <c r="DST45" i="28"/>
  <c r="DSN45" i="28"/>
  <c r="DSH45" i="28"/>
  <c r="DSB45" i="28"/>
  <c r="DRV45" i="28"/>
  <c r="DRP45" i="28"/>
  <c r="DRJ45" i="28"/>
  <c r="DRD45" i="28"/>
  <c r="DQX45" i="28"/>
  <c r="DQR45" i="28"/>
  <c r="DQL45" i="28"/>
  <c r="DQF45" i="28"/>
  <c r="DPZ45" i="28"/>
  <c r="DPT45" i="28"/>
  <c r="DPN45" i="28"/>
  <c r="DPH45" i="28"/>
  <c r="DPB45" i="28"/>
  <c r="DOV45" i="28"/>
  <c r="DOP45" i="28"/>
  <c r="DOJ45" i="28"/>
  <c r="DOD45" i="28"/>
  <c r="DNX45" i="28"/>
  <c r="DNR45" i="28"/>
  <c r="DNL45" i="28"/>
  <c r="DNF45" i="28"/>
  <c r="DMZ45" i="28"/>
  <c r="DMT45" i="28"/>
  <c r="DMN45" i="28"/>
  <c r="DMH45" i="28"/>
  <c r="DMB45" i="28"/>
  <c r="DLV45" i="28"/>
  <c r="DLP45" i="28"/>
  <c r="DLJ45" i="28"/>
  <c r="DLD45" i="28"/>
  <c r="DKX45" i="28"/>
  <c r="DKR45" i="28"/>
  <c r="DKL45" i="28"/>
  <c r="DKF45" i="28"/>
  <c r="DJZ45" i="28"/>
  <c r="DJT45" i="28"/>
  <c r="DJN45" i="28"/>
  <c r="DJH45" i="28"/>
  <c r="DJB45" i="28"/>
  <c r="DIV45" i="28"/>
  <c r="DIP45" i="28"/>
  <c r="DIJ45" i="28"/>
  <c r="DID45" i="28"/>
  <c r="DHX45" i="28"/>
  <c r="DHR45" i="28"/>
  <c r="DHL45" i="28"/>
  <c r="DHF45" i="28"/>
  <c r="DGZ45" i="28"/>
  <c r="DGT45" i="28"/>
  <c r="DGN45" i="28"/>
  <c r="DGH45" i="28"/>
  <c r="DGB45" i="28"/>
  <c r="DFV45" i="28"/>
  <c r="DFP45" i="28"/>
  <c r="DFJ45" i="28"/>
  <c r="DFD45" i="28"/>
  <c r="DEX45" i="28"/>
  <c r="DER45" i="28"/>
  <c r="DEL45" i="28"/>
  <c r="DEF45" i="28"/>
  <c r="DDZ45" i="28"/>
  <c r="DDT45" i="28"/>
  <c r="DDN45" i="28"/>
  <c r="DDH45" i="28"/>
  <c r="DDB45" i="28"/>
  <c r="DCV45" i="28"/>
  <c r="DCP45" i="28"/>
  <c r="DCJ45" i="28"/>
  <c r="DCD45" i="28"/>
  <c r="DBX45" i="28"/>
  <c r="DBR45" i="28"/>
  <c r="DBL45" i="28"/>
  <c r="DBF45" i="28"/>
  <c r="DAZ45" i="28"/>
  <c r="DAT45" i="28"/>
  <c r="DAN45" i="28"/>
  <c r="DAH45" i="28"/>
  <c r="DAB45" i="28"/>
  <c r="CZV45" i="28"/>
  <c r="CZP45" i="28"/>
  <c r="CZJ45" i="28"/>
  <c r="CZD45" i="28"/>
  <c r="CYX45" i="28"/>
  <c r="CYR45" i="28"/>
  <c r="CYL45" i="28"/>
  <c r="CYF45" i="28"/>
  <c r="CXZ45" i="28"/>
  <c r="CXT45" i="28"/>
  <c r="CXN45" i="28"/>
  <c r="CXH45" i="28"/>
  <c r="CXB45" i="28"/>
  <c r="CWV45" i="28"/>
  <c r="CWP45" i="28"/>
  <c r="CWJ45" i="28"/>
  <c r="CWD45" i="28"/>
  <c r="CVX45" i="28"/>
  <c r="CVR45" i="28"/>
  <c r="CVL45" i="28"/>
  <c r="CVF45" i="28"/>
  <c r="CUZ45" i="28"/>
  <c r="CUT45" i="28"/>
  <c r="CUN45" i="28"/>
  <c r="CUH45" i="28"/>
  <c r="CUB45" i="28"/>
  <c r="CTV45" i="28"/>
  <c r="CTP45" i="28"/>
  <c r="CTJ45" i="28"/>
  <c r="CTD45" i="28"/>
  <c r="CSX45" i="28"/>
  <c r="CSR45" i="28"/>
  <c r="CSL45" i="28"/>
  <c r="CSF45" i="28"/>
  <c r="CRZ45" i="28"/>
  <c r="CRT45" i="28"/>
  <c r="CRN45" i="28"/>
  <c r="CRH45" i="28"/>
  <c r="CRB45" i="28"/>
  <c r="CQV45" i="28"/>
  <c r="CQP45" i="28"/>
  <c r="CQJ45" i="28"/>
  <c r="CQD45" i="28"/>
  <c r="CPX45" i="28"/>
  <c r="CPR45" i="28"/>
  <c r="CPL45" i="28"/>
  <c r="CPF45" i="28"/>
  <c r="COZ45" i="28"/>
  <c r="COT45" i="28"/>
  <c r="CON45" i="28"/>
  <c r="COH45" i="28"/>
  <c r="COB45" i="28"/>
  <c r="CNV45" i="28"/>
  <c r="CNP45" i="28"/>
  <c r="CNJ45" i="28"/>
  <c r="CND45" i="28"/>
  <c r="CMX45" i="28"/>
  <c r="CMR45" i="28"/>
  <c r="CML45" i="28"/>
  <c r="CMF45" i="28"/>
  <c r="CLZ45" i="28"/>
  <c r="CLT45" i="28"/>
  <c r="CLN45" i="28"/>
  <c r="CLH45" i="28"/>
  <c r="CLB45" i="28"/>
  <c r="CKV45" i="28"/>
  <c r="CKP45" i="28"/>
  <c r="CKJ45" i="28"/>
  <c r="CKD45" i="28"/>
  <c r="CJX45" i="28"/>
  <c r="CJR45" i="28"/>
  <c r="CJL45" i="28"/>
  <c r="CJF45" i="28"/>
  <c r="CIZ45" i="28"/>
  <c r="CIT45" i="28"/>
  <c r="CIN45" i="28"/>
  <c r="CIH45" i="28"/>
  <c r="CIB45" i="28"/>
  <c r="CHV45" i="28"/>
  <c r="CHP45" i="28"/>
  <c r="CHJ45" i="28"/>
  <c r="CHD45" i="28"/>
  <c r="CGX45" i="28"/>
  <c r="CGR45" i="28"/>
  <c r="CGL45" i="28"/>
  <c r="CGF45" i="28"/>
  <c r="CFZ45" i="28"/>
  <c r="CFT45" i="28"/>
  <c r="CFN45" i="28"/>
  <c r="CFH45" i="28"/>
  <c r="CFB45" i="28"/>
  <c r="CEV45" i="28"/>
  <c r="CEP45" i="28"/>
  <c r="CEJ45" i="28"/>
  <c r="CED45" i="28"/>
  <c r="CDX45" i="28"/>
  <c r="CDR45" i="28"/>
  <c r="CDL45" i="28"/>
  <c r="CDF45" i="28"/>
  <c r="CCZ45" i="28"/>
  <c r="CCT45" i="28"/>
  <c r="CCN45" i="28"/>
  <c r="CCH45" i="28"/>
  <c r="CCB45" i="28"/>
  <c r="CBV45" i="28"/>
  <c r="CBP45" i="28"/>
  <c r="CBJ45" i="28"/>
  <c r="CBD45" i="28"/>
  <c r="CAX45" i="28"/>
  <c r="CAR45" i="28"/>
  <c r="CAL45" i="28"/>
  <c r="CAF45" i="28"/>
  <c r="BZZ45" i="28"/>
  <c r="BZT45" i="28"/>
  <c r="BZN45" i="28"/>
  <c r="BZH45" i="28"/>
  <c r="BZB45" i="28"/>
  <c r="BYV45" i="28"/>
  <c r="BYP45" i="28"/>
  <c r="BYJ45" i="28"/>
  <c r="BYD45" i="28"/>
  <c r="BXX45" i="28"/>
  <c r="BXR45" i="28"/>
  <c r="BXL45" i="28"/>
  <c r="BXF45" i="28"/>
  <c r="BWZ45" i="28"/>
  <c r="BWT45" i="28"/>
  <c r="BWN45" i="28"/>
  <c r="BWH45" i="28"/>
  <c r="BWB45" i="28"/>
  <c r="BVV45" i="28"/>
  <c r="BVP45" i="28"/>
  <c r="BVJ45" i="28"/>
  <c r="BVD45" i="28"/>
  <c r="BUX45" i="28"/>
  <c r="BUR45" i="28"/>
  <c r="BUL45" i="28"/>
  <c r="BUF45" i="28"/>
  <c r="BTZ45" i="28"/>
  <c r="BTT45" i="28"/>
  <c r="BTN45" i="28"/>
  <c r="BTH45" i="28"/>
  <c r="BTB45" i="28"/>
  <c r="BSV45" i="28"/>
  <c r="BSP45" i="28"/>
  <c r="BSJ45" i="28"/>
  <c r="BSD45" i="28"/>
  <c r="BRX45" i="28"/>
  <c r="BRR45" i="28"/>
  <c r="BRL45" i="28"/>
  <c r="BRF45" i="28"/>
  <c r="BQZ45" i="28"/>
  <c r="BQT45" i="28"/>
  <c r="BQN45" i="28"/>
  <c r="BQH45" i="28"/>
  <c r="BQB45" i="28"/>
  <c r="BPV45" i="28"/>
  <c r="BPP45" i="28"/>
  <c r="BPJ45" i="28"/>
  <c r="BPD45" i="28"/>
  <c r="BOX45" i="28"/>
  <c r="BOR45" i="28"/>
  <c r="BOL45" i="28"/>
  <c r="BOF45" i="28"/>
  <c r="BNZ45" i="28"/>
  <c r="BNT45" i="28"/>
  <c r="BNN45" i="28"/>
  <c r="BNH45" i="28"/>
  <c r="BNB45" i="28"/>
  <c r="BMV45" i="28"/>
  <c r="BMP45" i="28"/>
  <c r="BMJ45" i="28"/>
  <c r="BMD45" i="28"/>
  <c r="BLX45" i="28"/>
  <c r="BLR45" i="28"/>
  <c r="BLL45" i="28"/>
  <c r="BLF45" i="28"/>
  <c r="BKZ45" i="28"/>
  <c r="BKT45" i="28"/>
  <c r="BKN45" i="28"/>
  <c r="BKH45" i="28"/>
  <c r="BKB45" i="28"/>
  <c r="BJV45" i="28"/>
  <c r="BJP45" i="28"/>
  <c r="BJJ45" i="28"/>
  <c r="BJD45" i="28"/>
  <c r="BIX45" i="28"/>
  <c r="BIR45" i="28"/>
  <c r="BIL45" i="28"/>
  <c r="BIF45" i="28"/>
  <c r="BHZ45" i="28"/>
  <c r="BHT45" i="28"/>
  <c r="BHN45" i="28"/>
  <c r="BHH45" i="28"/>
  <c r="BHB45" i="28"/>
  <c r="BGV45" i="28"/>
  <c r="BGP45" i="28"/>
  <c r="BGJ45" i="28"/>
  <c r="BGD45" i="28"/>
  <c r="BFX45" i="28"/>
  <c r="BFR45" i="28"/>
  <c r="BFL45" i="28"/>
  <c r="BFF45" i="28"/>
  <c r="BEZ45" i="28"/>
  <c r="BET45" i="28"/>
  <c r="BEN45" i="28"/>
  <c r="BEH45" i="28"/>
  <c r="BEB45" i="28"/>
  <c r="BDV45" i="28"/>
  <c r="BDP45" i="28"/>
  <c r="BDJ45" i="28"/>
  <c r="BDD45" i="28"/>
  <c r="BCX45" i="28"/>
  <c r="BCR45" i="28"/>
  <c r="BCL45" i="28"/>
  <c r="BCF45" i="28"/>
  <c r="BBZ45" i="28"/>
  <c r="BBT45" i="28"/>
  <c r="BBN45" i="28"/>
  <c r="BBH45" i="28"/>
  <c r="BBB45" i="28"/>
  <c r="BAV45" i="28"/>
  <c r="BAP45" i="28"/>
  <c r="BAJ45" i="28"/>
  <c r="BAD45" i="28"/>
  <c r="AZX45" i="28"/>
  <c r="AZR45" i="28"/>
  <c r="AZL45" i="28"/>
  <c r="AZF45" i="28"/>
  <c r="AYZ45" i="28"/>
  <c r="AYT45" i="28"/>
  <c r="AYN45" i="28"/>
  <c r="AYH45" i="28"/>
  <c r="AYB45" i="28"/>
  <c r="AXV45" i="28"/>
  <c r="AXP45" i="28"/>
  <c r="AXJ45" i="28"/>
  <c r="AXD45" i="28"/>
  <c r="AWX45" i="28"/>
  <c r="AWR45" i="28"/>
  <c r="AWL45" i="28"/>
  <c r="AWF45" i="28"/>
  <c r="AVZ45" i="28"/>
  <c r="AVT45" i="28"/>
  <c r="AVN45" i="28"/>
  <c r="AVH45" i="28"/>
  <c r="AVB45" i="28"/>
  <c r="AUV45" i="28"/>
  <c r="AUP45" i="28"/>
  <c r="AUJ45" i="28"/>
  <c r="AUD45" i="28"/>
  <c r="ATX45" i="28"/>
  <c r="ATR45" i="28"/>
  <c r="ATL45" i="28"/>
  <c r="ATF45" i="28"/>
  <c r="ASZ45" i="28"/>
  <c r="AST45" i="28"/>
  <c r="ASN45" i="28"/>
  <c r="ASH45" i="28"/>
  <c r="ASB45" i="28"/>
  <c r="ARV45" i="28"/>
  <c r="ARP45" i="28"/>
  <c r="ARJ45" i="28"/>
  <c r="ARD45" i="28"/>
  <c r="AQX45" i="28"/>
  <c r="AQR45" i="28"/>
  <c r="AQL45" i="28"/>
  <c r="AQF45" i="28"/>
  <c r="APZ45" i="28"/>
  <c r="APT45" i="28"/>
  <c r="APN45" i="28"/>
  <c r="APH45" i="28"/>
  <c r="APB45" i="28"/>
  <c r="AOV45" i="28"/>
  <c r="AOP45" i="28"/>
  <c r="AOJ45" i="28"/>
  <c r="AOD45" i="28"/>
  <c r="ANX45" i="28"/>
  <c r="ANR45" i="28"/>
  <c r="ANL45" i="28"/>
  <c r="ANF45" i="28"/>
  <c r="AMZ45" i="28"/>
  <c r="AMT45" i="28"/>
  <c r="AMN45" i="28"/>
  <c r="AMH45" i="28"/>
  <c r="AMB45" i="28"/>
  <c r="ALV45" i="28"/>
  <c r="ALP45" i="28"/>
  <c r="ALJ45" i="28"/>
  <c r="ALD45" i="28"/>
  <c r="AKX45" i="28"/>
  <c r="AKR45" i="28"/>
  <c r="AKL45" i="28"/>
  <c r="AKF45" i="28"/>
  <c r="AJZ45" i="28"/>
  <c r="AJT45" i="28"/>
  <c r="AJN45" i="28"/>
  <c r="AJH45" i="28"/>
  <c r="AJB45" i="28"/>
  <c r="AIV45" i="28"/>
  <c r="AIP45" i="28"/>
  <c r="AIJ45" i="28"/>
  <c r="AID45" i="28"/>
  <c r="AHX45" i="28"/>
  <c r="AHR45" i="28"/>
  <c r="AHL45" i="28"/>
  <c r="AHF45" i="28"/>
  <c r="AGZ45" i="28"/>
  <c r="AGT45" i="28"/>
  <c r="AGN45" i="28"/>
  <c r="AGH45" i="28"/>
  <c r="AGB45" i="28"/>
  <c r="AFV45" i="28"/>
  <c r="AFP45" i="28"/>
  <c r="AFJ45" i="28"/>
  <c r="AFD45" i="28"/>
  <c r="AEX45" i="28"/>
  <c r="AER45" i="28"/>
  <c r="AEL45" i="28"/>
  <c r="AEF45" i="28"/>
  <c r="ADZ45" i="28"/>
  <c r="ADT45" i="28"/>
  <c r="ADN45" i="28"/>
  <c r="ADH45" i="28"/>
  <c r="ADB45" i="28"/>
  <c r="ACV45" i="28"/>
  <c r="ACP45" i="28"/>
  <c r="ACJ45" i="28"/>
  <c r="ACD45" i="28"/>
  <c r="ABX45" i="28"/>
  <c r="ABR45" i="28"/>
  <c r="ABL45" i="28"/>
  <c r="ABF45" i="28"/>
  <c r="AAZ45" i="28"/>
  <c r="AAT45" i="28"/>
  <c r="AAN45" i="28"/>
  <c r="AAH45" i="28"/>
  <c r="AAB45" i="28"/>
  <c r="ZV45" i="28"/>
  <c r="ZP45" i="28"/>
  <c r="ZJ45" i="28"/>
  <c r="ZD45" i="28"/>
  <c r="YX45" i="28"/>
  <c r="YR45" i="28"/>
  <c r="YL45" i="28"/>
  <c r="YF45" i="28"/>
  <c r="XZ45" i="28"/>
  <c r="XT45" i="28"/>
  <c r="XN45" i="28"/>
  <c r="XH45" i="28"/>
  <c r="XB45" i="28"/>
  <c r="WV45" i="28"/>
  <c r="WP45" i="28"/>
  <c r="WJ45" i="28"/>
  <c r="WD45" i="28"/>
  <c r="VX45" i="28"/>
  <c r="VR45" i="28"/>
  <c r="VL45" i="28"/>
  <c r="VF45" i="28"/>
  <c r="UZ45" i="28"/>
  <c r="UT45" i="28"/>
  <c r="UN45" i="28"/>
  <c r="UH45" i="28"/>
  <c r="UB45" i="28"/>
  <c r="TV45" i="28"/>
  <c r="TP45" i="28"/>
  <c r="TJ45" i="28"/>
  <c r="TD45" i="28"/>
  <c r="SX45" i="28"/>
  <c r="SR45" i="28"/>
  <c r="SL45" i="28"/>
  <c r="SF45" i="28"/>
  <c r="RZ45" i="28"/>
  <c r="RT45" i="28"/>
  <c r="RN45" i="28"/>
  <c r="RH45" i="28"/>
  <c r="RB45" i="28"/>
  <c r="QV45" i="28"/>
  <c r="QP45" i="28"/>
  <c r="QJ45" i="28"/>
  <c r="QD45" i="28"/>
  <c r="PX45" i="28"/>
  <c r="PR45" i="28"/>
  <c r="PL45" i="28"/>
  <c r="PF45" i="28"/>
  <c r="OZ45" i="28"/>
  <c r="OT45" i="28"/>
  <c r="ON45" i="28"/>
  <c r="OH45" i="28"/>
  <c r="OB45" i="28"/>
  <c r="NV45" i="28"/>
  <c r="NP45" i="28"/>
  <c r="NJ45" i="28"/>
  <c r="ND45" i="28"/>
  <c r="MX45" i="28"/>
  <c r="MR45" i="28"/>
  <c r="ML45" i="28"/>
  <c r="MF45" i="28"/>
  <c r="LZ45" i="28"/>
  <c r="LT45" i="28"/>
  <c r="LN45" i="28"/>
  <c r="LH45" i="28"/>
  <c r="LB45" i="28"/>
  <c r="KV45" i="28"/>
  <c r="KP45" i="28"/>
  <c r="KJ45" i="28"/>
  <c r="KD45" i="28"/>
  <c r="JX45" i="28"/>
  <c r="JR45" i="28"/>
  <c r="JL45" i="28"/>
  <c r="JF45" i="28"/>
  <c r="IZ45" i="28"/>
  <c r="IT45" i="28"/>
  <c r="IN45" i="28"/>
  <c r="IH45" i="28"/>
  <c r="IB45" i="28"/>
  <c r="HV45" i="28"/>
  <c r="HP45" i="28"/>
  <c r="HJ45" i="28"/>
  <c r="HD45" i="28"/>
  <c r="GX45" i="28"/>
  <c r="GR45" i="28"/>
  <c r="GL45" i="28"/>
  <c r="GF45" i="28"/>
  <c r="FZ45" i="28"/>
  <c r="FT45" i="28"/>
  <c r="FN45" i="28"/>
  <c r="FH45" i="28"/>
  <c r="FB45" i="28"/>
  <c r="EV45" i="28"/>
  <c r="EP45" i="28"/>
  <c r="EJ45" i="28"/>
  <c r="ED45" i="28"/>
  <c r="DX45" i="28"/>
  <c r="DR45" i="28"/>
  <c r="DL45" i="28"/>
  <c r="DF45" i="28"/>
  <c r="CZ45" i="28"/>
  <c r="CT45" i="28"/>
  <c r="CN45" i="28"/>
  <c r="CH45" i="28"/>
  <c r="CB45" i="28"/>
  <c r="BV45" i="28"/>
  <c r="BP45" i="28"/>
  <c r="BJ45" i="28"/>
  <c r="BD45" i="28"/>
  <c r="AX45" i="28"/>
  <c r="AR45" i="28"/>
  <c r="AL45" i="28"/>
  <c r="AF45" i="28"/>
  <c r="Z45" i="28"/>
  <c r="XFC45" i="28"/>
  <c r="XEW45" i="28"/>
  <c r="XEQ45" i="28"/>
  <c r="XEK45" i="28"/>
  <c r="XEE45" i="28"/>
  <c r="XDY45" i="28"/>
  <c r="XDS45" i="28"/>
  <c r="XDM45" i="28"/>
  <c r="XDG45" i="28"/>
  <c r="XDA45" i="28"/>
  <c r="XCU45" i="28"/>
  <c r="XCO45" i="28"/>
  <c r="XCI45" i="28"/>
  <c r="XCC45" i="28"/>
  <c r="XBW45" i="28"/>
  <c r="XBQ45" i="28"/>
  <c r="XBK45" i="28"/>
  <c r="XBE45" i="28"/>
  <c r="XAY45" i="28"/>
  <c r="XAS45" i="28"/>
  <c r="XAM45" i="28"/>
  <c r="XAG45" i="28"/>
  <c r="XAA45" i="28"/>
  <c r="WZU45" i="28"/>
  <c r="WZO45" i="28"/>
  <c r="WZI45" i="28"/>
  <c r="WZC45" i="28"/>
  <c r="WYW45" i="28"/>
  <c r="WYQ45" i="28"/>
  <c r="WYK45" i="28"/>
  <c r="WYE45" i="28"/>
  <c r="WXY45" i="28"/>
  <c r="WXS45" i="28"/>
  <c r="WXM45" i="28"/>
  <c r="WXG45" i="28"/>
  <c r="WXA45" i="28"/>
  <c r="WWU45" i="28"/>
  <c r="WWO45" i="28"/>
  <c r="WWI45" i="28"/>
  <c r="WWC45" i="28"/>
  <c r="WVW45" i="28"/>
  <c r="WVQ45" i="28"/>
  <c r="WVK45" i="28"/>
  <c r="WVE45" i="28"/>
  <c r="WUY45" i="28"/>
  <c r="WUS45" i="28"/>
  <c r="WUM45" i="28"/>
  <c r="WUG45" i="28"/>
  <c r="WUA45" i="28"/>
  <c r="WTU45" i="28"/>
  <c r="WTO45" i="28"/>
  <c r="WTI45" i="28"/>
  <c r="WTC45" i="28"/>
  <c r="WSW45" i="28"/>
  <c r="WSQ45" i="28"/>
  <c r="WSK45" i="28"/>
  <c r="WSE45" i="28"/>
  <c r="WRY45" i="28"/>
  <c r="WRS45" i="28"/>
  <c r="WRM45" i="28"/>
  <c r="WRG45" i="28"/>
  <c r="WRA45" i="28"/>
  <c r="WQU45" i="28"/>
  <c r="WQO45" i="28"/>
  <c r="WQI45" i="28"/>
  <c r="WQC45" i="28"/>
  <c r="WPW45" i="28"/>
  <c r="WPQ45" i="28"/>
  <c r="WPK45" i="28"/>
  <c r="WPE45" i="28"/>
  <c r="WOY45" i="28"/>
  <c r="WOS45" i="28"/>
  <c r="WOM45" i="28"/>
  <c r="WOG45" i="28"/>
  <c r="WOA45" i="28"/>
  <c r="WNU45" i="28"/>
  <c r="WNO45" i="28"/>
  <c r="WNI45" i="28"/>
  <c r="WNC45" i="28"/>
  <c r="WMW45" i="28"/>
  <c r="WMQ45" i="28"/>
  <c r="WMK45" i="28"/>
  <c r="WME45" i="28"/>
  <c r="WLY45" i="28"/>
  <c r="WLS45" i="28"/>
  <c r="WLM45" i="28"/>
  <c r="WLG45" i="28"/>
  <c r="WLA45" i="28"/>
  <c r="WKU45" i="28"/>
  <c r="WKO45" i="28"/>
  <c r="WKI45" i="28"/>
  <c r="WKC45" i="28"/>
  <c r="WJW45" i="28"/>
  <c r="WJQ45" i="28"/>
  <c r="WJK45" i="28"/>
  <c r="WJE45" i="28"/>
  <c r="WIY45" i="28"/>
  <c r="WIS45" i="28"/>
  <c r="WIM45" i="28"/>
  <c r="WIG45" i="28"/>
  <c r="WIA45" i="28"/>
  <c r="WHU45" i="28"/>
  <c r="WHO45" i="28"/>
  <c r="WHI45" i="28"/>
  <c r="WHC45" i="28"/>
  <c r="WGW45" i="28"/>
  <c r="WGQ45" i="28"/>
  <c r="WGK45" i="28"/>
  <c r="WGE45" i="28"/>
  <c r="WFY45" i="28"/>
  <c r="WFS45" i="28"/>
  <c r="WFM45" i="28"/>
  <c r="WFG45" i="28"/>
  <c r="WFA45" i="28"/>
  <c r="WEU45" i="28"/>
  <c r="WEO45" i="28"/>
  <c r="WEI45" i="28"/>
  <c r="WEC45" i="28"/>
  <c r="WDW45" i="28"/>
  <c r="WDQ45" i="28"/>
  <c r="WDK45" i="28"/>
  <c r="WDE45" i="28"/>
  <c r="WCY45" i="28"/>
  <c r="WCS45" i="28"/>
  <c r="WCM45" i="28"/>
  <c r="WCG45" i="28"/>
  <c r="WCA45" i="28"/>
  <c r="WBU45" i="28"/>
  <c r="WBO45" i="28"/>
  <c r="WBI45" i="28"/>
  <c r="WBC45" i="28"/>
  <c r="WAW45" i="28"/>
  <c r="WAQ45" i="28"/>
  <c r="WAK45" i="28"/>
  <c r="WAE45" i="28"/>
  <c r="VZY45" i="28"/>
  <c r="VZS45" i="28"/>
  <c r="VZM45" i="28"/>
  <c r="VZG45" i="28"/>
  <c r="VZA45" i="28"/>
  <c r="VYU45" i="28"/>
  <c r="VYO45" i="28"/>
  <c r="VYI45" i="28"/>
  <c r="VYC45" i="28"/>
  <c r="VXW45" i="28"/>
  <c r="VXQ45" i="28"/>
  <c r="VXK45" i="28"/>
  <c r="VXE45" i="28"/>
  <c r="VWY45" i="28"/>
  <c r="VWS45" i="28"/>
  <c r="VWM45" i="28"/>
  <c r="VWG45" i="28"/>
  <c r="VWA45" i="28"/>
  <c r="VVU45" i="28"/>
  <c r="VVO45" i="28"/>
  <c r="VVI45" i="28"/>
  <c r="VVC45" i="28"/>
  <c r="VUW45" i="28"/>
  <c r="VUQ45" i="28"/>
  <c r="VUK45" i="28"/>
  <c r="VUE45" i="28"/>
  <c r="VTY45" i="28"/>
  <c r="VTS45" i="28"/>
  <c r="VTM45" i="28"/>
  <c r="VTG45" i="28"/>
  <c r="VTA45" i="28"/>
  <c r="VSU45" i="28"/>
  <c r="VSO45" i="28"/>
  <c r="VSI45" i="28"/>
  <c r="VSC45" i="28"/>
  <c r="VRW45" i="28"/>
  <c r="VRQ45" i="28"/>
  <c r="VRK45" i="28"/>
  <c r="VRE45" i="28"/>
  <c r="VQY45" i="28"/>
  <c r="VQS45" i="28"/>
  <c r="VQM45" i="28"/>
  <c r="VQG45" i="28"/>
  <c r="VQA45" i="28"/>
  <c r="VPU45" i="28"/>
  <c r="VPO45" i="28"/>
  <c r="VPI45" i="28"/>
  <c r="VPC45" i="28"/>
  <c r="VOW45" i="28"/>
  <c r="VOQ45" i="28"/>
  <c r="VOK45" i="28"/>
  <c r="VOE45" i="28"/>
  <c r="VNY45" i="28"/>
  <c r="VNS45" i="28"/>
  <c r="VNM45" i="28"/>
  <c r="VNG45" i="28"/>
  <c r="VNA45" i="28"/>
  <c r="VMU45" i="28"/>
  <c r="VMO45" i="28"/>
  <c r="VMI45" i="28"/>
  <c r="VMC45" i="28"/>
  <c r="VLW45" i="28"/>
  <c r="VLQ45" i="28"/>
  <c r="VLK45" i="28"/>
  <c r="VLE45" i="28"/>
  <c r="VKY45" i="28"/>
  <c r="VKS45" i="28"/>
  <c r="VKM45" i="28"/>
  <c r="VKG45" i="28"/>
  <c r="VKA45" i="28"/>
  <c r="VJU45" i="28"/>
  <c r="VJO45" i="28"/>
  <c r="VJI45" i="28"/>
  <c r="VJC45" i="28"/>
  <c r="VIW45" i="28"/>
  <c r="VIQ45" i="28"/>
  <c r="VIK45" i="28"/>
  <c r="VIE45" i="28"/>
  <c r="VHY45" i="28"/>
  <c r="VHS45" i="28"/>
  <c r="VHM45" i="28"/>
  <c r="VHG45" i="28"/>
  <c r="VHA45" i="28"/>
  <c r="VGU45" i="28"/>
  <c r="VGO45" i="28"/>
  <c r="VGI45" i="28"/>
  <c r="VGC45" i="28"/>
  <c r="VFW45" i="28"/>
  <c r="VFQ45" i="28"/>
  <c r="VFK45" i="28"/>
  <c r="VFE45" i="28"/>
  <c r="VEY45" i="28"/>
  <c r="VES45" i="28"/>
  <c r="VEM45" i="28"/>
  <c r="VEG45" i="28"/>
  <c r="VEA45" i="28"/>
  <c r="VDU45" i="28"/>
  <c r="VDO45" i="28"/>
  <c r="VDI45" i="28"/>
  <c r="VDC45" i="28"/>
  <c r="VCW45" i="28"/>
  <c r="VCQ45" i="28"/>
  <c r="VCK45" i="28"/>
  <c r="VCE45" i="28"/>
  <c r="VBY45" i="28"/>
  <c r="VBS45" i="28"/>
  <c r="VBM45" i="28"/>
  <c r="VBG45" i="28"/>
  <c r="VBA45" i="28"/>
  <c r="VAU45" i="28"/>
  <c r="VAO45" i="28"/>
  <c r="VAI45" i="28"/>
  <c r="VAC45" i="28"/>
  <c r="UZW45" i="28"/>
  <c r="UZQ45" i="28"/>
  <c r="UZK45" i="28"/>
  <c r="UZE45" i="28"/>
  <c r="UYY45" i="28"/>
  <c r="UYS45" i="28"/>
  <c r="UYM45" i="28"/>
  <c r="UYG45" i="28"/>
  <c r="UYA45" i="28"/>
  <c r="UXU45" i="28"/>
  <c r="UXO45" i="28"/>
  <c r="UXI45" i="28"/>
  <c r="UXC45" i="28"/>
  <c r="UWW45" i="28"/>
  <c r="UWQ45" i="28"/>
  <c r="UWK45" i="28"/>
  <c r="UWE45" i="28"/>
  <c r="UVY45" i="28"/>
  <c r="UVS45" i="28"/>
  <c r="UVM45" i="28"/>
  <c r="UVG45" i="28"/>
  <c r="UVA45" i="28"/>
  <c r="UUU45" i="28"/>
  <c r="UUO45" i="28"/>
  <c r="UUI45" i="28"/>
  <c r="UUC45" i="28"/>
  <c r="UTW45" i="28"/>
  <c r="UTQ45" i="28"/>
  <c r="UTK45" i="28"/>
  <c r="UTE45" i="28"/>
  <c r="USY45" i="28"/>
  <c r="USS45" i="28"/>
  <c r="USM45" i="28"/>
  <c r="USG45" i="28"/>
  <c r="USA45" i="28"/>
  <c r="URU45" i="28"/>
  <c r="URO45" i="28"/>
  <c r="URI45" i="28"/>
  <c r="URC45" i="28"/>
  <c r="UQW45" i="28"/>
  <c r="UQQ45" i="28"/>
  <c r="UQK45" i="28"/>
  <c r="UQE45" i="28"/>
  <c r="UPY45" i="28"/>
  <c r="UPS45" i="28"/>
  <c r="UPM45" i="28"/>
  <c r="UPG45" i="28"/>
  <c r="UPA45" i="28"/>
  <c r="UOU45" i="28"/>
  <c r="UOO45" i="28"/>
  <c r="UOI45" i="28"/>
  <c r="UOC45" i="28"/>
  <c r="UNW45" i="28"/>
  <c r="UNQ45" i="28"/>
  <c r="UNK45" i="28"/>
  <c r="UNE45" i="28"/>
  <c r="UMY45" i="28"/>
  <c r="UMS45" i="28"/>
  <c r="UMM45" i="28"/>
  <c r="UMG45" i="28"/>
  <c r="UMA45" i="28"/>
  <c r="ULU45" i="28"/>
  <c r="ULO45" i="28"/>
  <c r="ULI45" i="28"/>
  <c r="ULC45" i="28"/>
  <c r="UKW45" i="28"/>
  <c r="UKQ45" i="28"/>
  <c r="UKK45" i="28"/>
  <c r="UKE45" i="28"/>
  <c r="UJY45" i="28"/>
  <c r="UJS45" i="28"/>
  <c r="UJM45" i="28"/>
  <c r="UJG45" i="28"/>
  <c r="UJA45" i="28"/>
  <c r="UIU45" i="28"/>
  <c r="UIO45" i="28"/>
  <c r="UII45" i="28"/>
  <c r="UIC45" i="28"/>
  <c r="UHW45" i="28"/>
  <c r="UHQ45" i="28"/>
  <c r="UHK45" i="28"/>
  <c r="UHE45" i="28"/>
  <c r="UGY45" i="28"/>
  <c r="UGS45" i="28"/>
  <c r="UGM45" i="28"/>
  <c r="UGG45" i="28"/>
  <c r="UGA45" i="28"/>
  <c r="UFU45" i="28"/>
  <c r="UFO45" i="28"/>
  <c r="UFI45" i="28"/>
  <c r="UFC45" i="28"/>
  <c r="UEW45" i="28"/>
  <c r="UEQ45" i="28"/>
  <c r="UEK45" i="28"/>
  <c r="UEE45" i="28"/>
  <c r="UDY45" i="28"/>
  <c r="UDS45" i="28"/>
  <c r="UDM45" i="28"/>
  <c r="UDG45" i="28"/>
  <c r="UDA45" i="28"/>
  <c r="UCU45" i="28"/>
  <c r="UCO45" i="28"/>
  <c r="UCI45" i="28"/>
  <c r="UCC45" i="28"/>
  <c r="UBW45" i="28"/>
  <c r="UBQ45" i="28"/>
  <c r="UBK45" i="28"/>
  <c r="UBE45" i="28"/>
  <c r="UAY45" i="28"/>
  <c r="UAS45" i="28"/>
  <c r="UAM45" i="28"/>
  <c r="UAG45" i="28"/>
  <c r="UAA45" i="28"/>
  <c r="TZU45" i="28"/>
  <c r="TZO45" i="28"/>
  <c r="TZI45" i="28"/>
  <c r="TZC45" i="28"/>
  <c r="TYW45" i="28"/>
  <c r="TYQ45" i="28"/>
  <c r="TYK45" i="28"/>
  <c r="TYE45" i="28"/>
  <c r="TXY45" i="28"/>
  <c r="TXS45" i="28"/>
  <c r="TXM45" i="28"/>
  <c r="TXG45" i="28"/>
  <c r="TXA45" i="28"/>
  <c r="TWU45" i="28"/>
  <c r="TWO45" i="28"/>
  <c r="TWI45" i="28"/>
  <c r="TWC45" i="28"/>
  <c r="TVW45" i="28"/>
  <c r="TVQ45" i="28"/>
  <c r="TVK45" i="28"/>
  <c r="TVE45" i="28"/>
  <c r="TUY45" i="28"/>
  <c r="TUS45" i="28"/>
  <c r="TUM45" i="28"/>
  <c r="TUG45" i="28"/>
  <c r="TUA45" i="28"/>
  <c r="TTU45" i="28"/>
  <c r="TTO45" i="28"/>
  <c r="TTI45" i="28"/>
  <c r="TTC45" i="28"/>
  <c r="TSW45" i="28"/>
  <c r="TSQ45" i="28"/>
  <c r="TSK45" i="28"/>
  <c r="TSE45" i="28"/>
  <c r="TRY45" i="28"/>
  <c r="TRS45" i="28"/>
  <c r="TRM45" i="28"/>
  <c r="TRG45" i="28"/>
  <c r="TRA45" i="28"/>
  <c r="TQU45" i="28"/>
  <c r="TQO45" i="28"/>
  <c r="TQI45" i="28"/>
  <c r="TQC45" i="28"/>
  <c r="TPW45" i="28"/>
  <c r="TPQ45" i="28"/>
  <c r="TPK45" i="28"/>
  <c r="TPE45" i="28"/>
  <c r="TOY45" i="28"/>
  <c r="TOS45" i="28"/>
  <c r="TOM45" i="28"/>
  <c r="TOG45" i="28"/>
  <c r="TOA45" i="28"/>
  <c r="TNU45" i="28"/>
  <c r="TNO45" i="28"/>
  <c r="TNI45" i="28"/>
  <c r="TNC45" i="28"/>
  <c r="TMW45" i="28"/>
  <c r="TMQ45" i="28"/>
  <c r="TMK45" i="28"/>
  <c r="TME45" i="28"/>
  <c r="TLY45" i="28"/>
  <c r="TLS45" i="28"/>
  <c r="TLM45" i="28"/>
  <c r="TLG45" i="28"/>
  <c r="TLA45" i="28"/>
  <c r="TKU45" i="28"/>
  <c r="TKO45" i="28"/>
  <c r="TKI45" i="28"/>
  <c r="TKC45" i="28"/>
  <c r="TJW45" i="28"/>
  <c r="TJQ45" i="28"/>
  <c r="TJK45" i="28"/>
  <c r="TJE45" i="28"/>
  <c r="TIY45" i="28"/>
  <c r="TIS45" i="28"/>
  <c r="TIM45" i="28"/>
  <c r="TIG45" i="28"/>
  <c r="TIA45" i="28"/>
  <c r="THU45" i="28"/>
  <c r="THO45" i="28"/>
  <c r="THI45" i="28"/>
  <c r="THC45" i="28"/>
  <c r="TGW45" i="28"/>
  <c r="TGQ45" i="28"/>
  <c r="TGK45" i="28"/>
  <c r="TGE45" i="28"/>
  <c r="TFY45" i="28"/>
  <c r="TFS45" i="28"/>
  <c r="TFM45" i="28"/>
  <c r="TFG45" i="28"/>
  <c r="TFA45" i="28"/>
  <c r="TEU45" i="28"/>
  <c r="TEO45" i="28"/>
  <c r="TEI45" i="28"/>
  <c r="TEC45" i="28"/>
  <c r="TDW45" i="28"/>
  <c r="TDQ45" i="28"/>
  <c r="TDK45" i="28"/>
  <c r="TDE45" i="28"/>
  <c r="TCY45" i="28"/>
  <c r="TCS45" i="28"/>
  <c r="TCM45" i="28"/>
  <c r="TCG45" i="28"/>
  <c r="TCA45" i="28"/>
  <c r="TBU45" i="28"/>
  <c r="TBO45" i="28"/>
  <c r="TBI45" i="28"/>
  <c r="TBC45" i="28"/>
  <c r="TAW45" i="28"/>
  <c r="TAQ45" i="28"/>
  <c r="TAK45" i="28"/>
  <c r="TAE45" i="28"/>
  <c r="SZY45" i="28"/>
  <c r="SZS45" i="28"/>
  <c r="SZM45" i="28"/>
  <c r="SZG45" i="28"/>
  <c r="SZA45" i="28"/>
  <c r="SYU45" i="28"/>
  <c r="SYO45" i="28"/>
  <c r="SYI45" i="28"/>
  <c r="SYC45" i="28"/>
  <c r="SXW45" i="28"/>
  <c r="SXQ45" i="28"/>
  <c r="SXK45" i="28"/>
  <c r="SXE45" i="28"/>
  <c r="SWY45" i="28"/>
  <c r="SWS45" i="28"/>
  <c r="SWM45" i="28"/>
  <c r="SWG45" i="28"/>
  <c r="SWA45" i="28"/>
  <c r="SVU45" i="28"/>
  <c r="SVO45" i="28"/>
  <c r="SVI45" i="28"/>
  <c r="SVC45" i="28"/>
  <c r="SUW45" i="28"/>
  <c r="SUQ45" i="28"/>
  <c r="SUK45" i="28"/>
  <c r="SUE45" i="28"/>
  <c r="STY45" i="28"/>
  <c r="STS45" i="28"/>
  <c r="STM45" i="28"/>
  <c r="STG45" i="28"/>
  <c r="STA45" i="28"/>
  <c r="SSU45" i="28"/>
  <c r="SSO45" i="28"/>
  <c r="SSI45" i="28"/>
  <c r="SSC45" i="28"/>
  <c r="SRW45" i="28"/>
  <c r="SRQ45" i="28"/>
  <c r="SRK45" i="28"/>
  <c r="SRE45" i="28"/>
  <c r="SQY45" i="28"/>
  <c r="SQS45" i="28"/>
  <c r="SQM45" i="28"/>
  <c r="SQG45" i="28"/>
  <c r="SQA45" i="28"/>
  <c r="SPU45" i="28"/>
  <c r="SPO45" i="28"/>
  <c r="SPI45" i="28"/>
  <c r="SPC45" i="28"/>
  <c r="SOW45" i="28"/>
  <c r="SOQ45" i="28"/>
  <c r="SOK45" i="28"/>
  <c r="SOE45" i="28"/>
  <c r="SNY45" i="28"/>
  <c r="SNS45" i="28"/>
  <c r="SNM45" i="28"/>
  <c r="SNG45" i="28"/>
  <c r="SNA45" i="28"/>
  <c r="SMU45" i="28"/>
  <c r="SMO45" i="28"/>
  <c r="SMI45" i="28"/>
  <c r="SMC45" i="28"/>
  <c r="SLW45" i="28"/>
  <c r="SLQ45" i="28"/>
  <c r="SLK45" i="28"/>
  <c r="SLE45" i="28"/>
  <c r="SKY45" i="28"/>
  <c r="SKS45" i="28"/>
  <c r="SKM45" i="28"/>
  <c r="SKG45" i="28"/>
  <c r="SKA45" i="28"/>
  <c r="SJU45" i="28"/>
  <c r="SJO45" i="28"/>
  <c r="SJI45" i="28"/>
  <c r="SJC45" i="28"/>
  <c r="SIW45" i="28"/>
  <c r="SIQ45" i="28"/>
  <c r="SIK45" i="28"/>
  <c r="SIE45" i="28"/>
  <c r="SHY45" i="28"/>
  <c r="SHS45" i="28"/>
  <c r="SHM45" i="28"/>
  <c r="SHG45" i="28"/>
  <c r="SHA45" i="28"/>
  <c r="SGU45" i="28"/>
  <c r="SGO45" i="28"/>
  <c r="SGI45" i="28"/>
  <c r="SGC45" i="28"/>
  <c r="SFW45" i="28"/>
  <c r="SFQ45" i="28"/>
  <c r="SFK45" i="28"/>
  <c r="SFE45" i="28"/>
  <c r="SEY45" i="28"/>
  <c r="SES45" i="28"/>
  <c r="SEM45" i="28"/>
  <c r="SEG45" i="28"/>
  <c r="SEA45" i="28"/>
  <c r="SDU45" i="28"/>
  <c r="SDO45" i="28"/>
  <c r="SDI45" i="28"/>
  <c r="SDC45" i="28"/>
  <c r="SCW45" i="28"/>
  <c r="SCQ45" i="28"/>
  <c r="SCK45" i="28"/>
  <c r="SCE45" i="28"/>
  <c r="SBY45" i="28"/>
  <c r="SBS45" i="28"/>
  <c r="SBM45" i="28"/>
  <c r="SBG45" i="28"/>
  <c r="SBA45" i="28"/>
  <c r="SAU45" i="28"/>
  <c r="SAO45" i="28"/>
  <c r="SAI45" i="28"/>
  <c r="SAC45" i="28"/>
  <c r="RZW45" i="28"/>
  <c r="RZQ45" i="28"/>
  <c r="RZK45" i="28"/>
  <c r="RZE45" i="28"/>
  <c r="RYY45" i="28"/>
  <c r="RYS45" i="28"/>
  <c r="RYM45" i="28"/>
  <c r="RYG45" i="28"/>
  <c r="RYA45" i="28"/>
  <c r="RXU45" i="28"/>
  <c r="RXO45" i="28"/>
  <c r="RXI45" i="28"/>
  <c r="RXC45" i="28"/>
  <c r="RWW45" i="28"/>
  <c r="RWQ45" i="28"/>
  <c r="RWK45" i="28"/>
  <c r="RWE45" i="28"/>
  <c r="RVY45" i="28"/>
  <c r="RVS45" i="28"/>
  <c r="RVM45" i="28"/>
  <c r="RVG45" i="28"/>
  <c r="RVA45" i="28"/>
  <c r="RUU45" i="28"/>
  <c r="RUO45" i="28"/>
  <c r="RUI45" i="28"/>
  <c r="RUC45" i="28"/>
  <c r="RTW45" i="28"/>
  <c r="RTQ45" i="28"/>
  <c r="RTK45" i="28"/>
  <c r="RTE45" i="28"/>
  <c r="RSY45" i="28"/>
  <c r="RSS45" i="28"/>
  <c r="RSM45" i="28"/>
  <c r="RSG45" i="28"/>
  <c r="RSA45" i="28"/>
  <c r="RRU45" i="28"/>
  <c r="RRO45" i="28"/>
  <c r="RRI45" i="28"/>
  <c r="RRC45" i="28"/>
  <c r="RQW45" i="28"/>
  <c r="RQQ45" i="28"/>
  <c r="RQK45" i="28"/>
  <c r="RQE45" i="28"/>
  <c r="RPY45" i="28"/>
  <c r="RPS45" i="28"/>
  <c r="RPM45" i="28"/>
  <c r="RPG45" i="28"/>
  <c r="RPA45" i="28"/>
  <c r="ROU45" i="28"/>
  <c r="ROO45" i="28"/>
  <c r="ROI45" i="28"/>
  <c r="ROC45" i="28"/>
  <c r="RNW45" i="28"/>
  <c r="RNQ45" i="28"/>
  <c r="RNK45" i="28"/>
  <c r="RNE45" i="28"/>
  <c r="RMY45" i="28"/>
  <c r="RMS45" i="28"/>
  <c r="RMM45" i="28"/>
  <c r="RMG45" i="28"/>
  <c r="RMA45" i="28"/>
  <c r="RLU45" i="28"/>
  <c r="RLO45" i="28"/>
  <c r="RLI45" i="28"/>
  <c r="RLC45" i="28"/>
  <c r="RKW45" i="28"/>
  <c r="RKQ45" i="28"/>
  <c r="RKK45" i="28"/>
  <c r="RKE45" i="28"/>
  <c r="RJY45" i="28"/>
  <c r="RJS45" i="28"/>
  <c r="RJM45" i="28"/>
  <c r="RJG45" i="28"/>
  <c r="RJA45" i="28"/>
  <c r="RIU45" i="28"/>
  <c r="RIO45" i="28"/>
  <c r="RII45" i="28"/>
  <c r="RIC45" i="28"/>
  <c r="RHW45" i="28"/>
  <c r="RHQ45" i="28"/>
  <c r="RHK45" i="28"/>
  <c r="RHE45" i="28"/>
  <c r="RGY45" i="28"/>
  <c r="RGS45" i="28"/>
  <c r="RGM45" i="28"/>
  <c r="RGG45" i="28"/>
  <c r="RGA45" i="28"/>
  <c r="RFU45" i="28"/>
  <c r="RFO45" i="28"/>
  <c r="RFI45" i="28"/>
  <c r="RFC45" i="28"/>
  <c r="REW45" i="28"/>
  <c r="REQ45" i="28"/>
  <c r="REK45" i="28"/>
  <c r="REE45" i="28"/>
  <c r="RDY45" i="28"/>
  <c r="RDS45" i="28"/>
  <c r="RDM45" i="28"/>
  <c r="RDG45" i="28"/>
  <c r="RDA45" i="28"/>
  <c r="RCU45" i="28"/>
  <c r="RCO45" i="28"/>
  <c r="RCI45" i="28"/>
  <c r="RCC45" i="28"/>
  <c r="RBW45" i="28"/>
  <c r="RBQ45" i="28"/>
  <c r="RBK45" i="28"/>
  <c r="RBE45" i="28"/>
  <c r="RAY45" i="28"/>
  <c r="RAS45" i="28"/>
  <c r="RAM45" i="28"/>
  <c r="RAG45" i="28"/>
  <c r="RAA45" i="28"/>
  <c r="QZU45" i="28"/>
  <c r="QZO45" i="28"/>
  <c r="QZI45" i="28"/>
  <c r="QZC45" i="28"/>
  <c r="QYW45" i="28"/>
  <c r="QYQ45" i="28"/>
  <c r="QYK45" i="28"/>
  <c r="QYE45" i="28"/>
  <c r="QXY45" i="28"/>
  <c r="QXS45" i="28"/>
  <c r="QXM45" i="28"/>
  <c r="QXG45" i="28"/>
  <c r="QXA45" i="28"/>
  <c r="QWU45" i="28"/>
  <c r="QWO45" i="28"/>
  <c r="QWI45" i="28"/>
  <c r="QWC45" i="28"/>
  <c r="QVW45" i="28"/>
  <c r="QVQ45" i="28"/>
  <c r="QVK45" i="28"/>
  <c r="QVE45" i="28"/>
  <c r="QUY45" i="28"/>
  <c r="QUS45" i="28"/>
  <c r="QUM45" i="28"/>
  <c r="QUG45" i="28"/>
  <c r="QUA45" i="28"/>
  <c r="QTU45" i="28"/>
  <c r="QTO45" i="28"/>
  <c r="QTI45" i="28"/>
  <c r="QTC45" i="28"/>
  <c r="QSW45" i="28"/>
  <c r="QSQ45" i="28"/>
  <c r="QSK45" i="28"/>
  <c r="QSE45" i="28"/>
  <c r="QRY45" i="28"/>
  <c r="QRS45" i="28"/>
  <c r="QRM45" i="28"/>
  <c r="QRG45" i="28"/>
  <c r="QRA45" i="28"/>
  <c r="QQU45" i="28"/>
  <c r="QQO45" i="28"/>
  <c r="QQI45" i="28"/>
  <c r="QQC45" i="28"/>
  <c r="QPW45" i="28"/>
  <c r="QPQ45" i="28"/>
  <c r="QPK45" i="28"/>
  <c r="QPE45" i="28"/>
  <c r="QOY45" i="28"/>
  <c r="QOS45" i="28"/>
  <c r="QOM45" i="28"/>
  <c r="QOG45" i="28"/>
  <c r="QOA45" i="28"/>
  <c r="QNU45" i="28"/>
  <c r="QNO45" i="28"/>
  <c r="QNI45" i="28"/>
  <c r="QNC45" i="28"/>
  <c r="QMW45" i="28"/>
  <c r="QMQ45" i="28"/>
  <c r="QMK45" i="28"/>
  <c r="QME45" i="28"/>
  <c r="QLY45" i="28"/>
  <c r="QLS45" i="28"/>
  <c r="QLM45" i="28"/>
  <c r="QLG45" i="28"/>
  <c r="QLA45" i="28"/>
  <c r="QKU45" i="28"/>
  <c r="QKO45" i="28"/>
  <c r="QKI45" i="28"/>
  <c r="QKC45" i="28"/>
  <c r="QJW45" i="28"/>
  <c r="QJQ45" i="28"/>
  <c r="QJK45" i="28"/>
  <c r="QJE45" i="28"/>
  <c r="QIY45" i="28"/>
  <c r="QIS45" i="28"/>
  <c r="QIM45" i="28"/>
  <c r="QIG45" i="28"/>
  <c r="QIA45" i="28"/>
  <c r="QHU45" i="28"/>
  <c r="QHO45" i="28"/>
  <c r="QHI45" i="28"/>
  <c r="QHC45" i="28"/>
  <c r="QGW45" i="28"/>
  <c r="QGQ45" i="28"/>
  <c r="QGK45" i="28"/>
  <c r="QGE45" i="28"/>
  <c r="QFY45" i="28"/>
  <c r="QFS45" i="28"/>
  <c r="QFM45" i="28"/>
  <c r="QFG45" i="28"/>
  <c r="QFA45" i="28"/>
  <c r="QEU45" i="28"/>
  <c r="QEO45" i="28"/>
  <c r="QEI45" i="28"/>
  <c r="QEC45" i="28"/>
  <c r="QDW45" i="28"/>
  <c r="QDQ45" i="28"/>
  <c r="QDK45" i="28"/>
  <c r="QDE45" i="28"/>
  <c r="QCY45" i="28"/>
  <c r="QCS45" i="28"/>
  <c r="QCM45" i="28"/>
  <c r="QCG45" i="28"/>
  <c r="QCA45" i="28"/>
  <c r="QBU45" i="28"/>
  <c r="QBO45" i="28"/>
  <c r="QBI45" i="28"/>
  <c r="QBC45" i="28"/>
  <c r="QAW45" i="28"/>
  <c r="QAQ45" i="28"/>
  <c r="QAK45" i="28"/>
  <c r="QAE45" i="28"/>
  <c r="PZY45" i="28"/>
  <c r="PZS45" i="28"/>
  <c r="PZM45" i="28"/>
  <c r="PZG45" i="28"/>
  <c r="PZA45" i="28"/>
  <c r="PYU45" i="28"/>
  <c r="PYO45" i="28"/>
  <c r="PYI45" i="28"/>
  <c r="PYC45" i="28"/>
  <c r="PXW45" i="28"/>
  <c r="PXQ45" i="28"/>
  <c r="PXK45" i="28"/>
  <c r="PXE45" i="28"/>
  <c r="PWY45" i="28"/>
  <c r="PWS45" i="28"/>
  <c r="PWM45" i="28"/>
  <c r="PWG45" i="28"/>
  <c r="PWA45" i="28"/>
  <c r="PVU45" i="28"/>
  <c r="PVO45" i="28"/>
  <c r="PVI45" i="28"/>
  <c r="PVC45" i="28"/>
  <c r="PUW45" i="28"/>
  <c r="PUQ45" i="28"/>
  <c r="PUK45" i="28"/>
  <c r="PUE45" i="28"/>
  <c r="PTY45" i="28"/>
  <c r="PTS45" i="28"/>
  <c r="PTM45" i="28"/>
  <c r="PTG45" i="28"/>
  <c r="PTA45" i="28"/>
  <c r="PSU45" i="28"/>
  <c r="PSO45" i="28"/>
  <c r="PSI45" i="28"/>
  <c r="PSC45" i="28"/>
  <c r="PRW45" i="28"/>
  <c r="PRQ45" i="28"/>
  <c r="PRK45" i="28"/>
  <c r="PRE45" i="28"/>
  <c r="PQY45" i="28"/>
  <c r="PQS45" i="28"/>
  <c r="PQM45" i="28"/>
  <c r="PQG45" i="28"/>
  <c r="PQA45" i="28"/>
  <c r="PPU45" i="28"/>
  <c r="PPO45" i="28"/>
  <c r="PPI45" i="28"/>
  <c r="PPC45" i="28"/>
  <c r="POW45" i="28"/>
  <c r="POQ45" i="28"/>
  <c r="POK45" i="28"/>
  <c r="POE45" i="28"/>
  <c r="PNY45" i="28"/>
  <c r="PNS45" i="28"/>
  <c r="PNM45" i="28"/>
  <c r="PNG45" i="28"/>
  <c r="PNA45" i="28"/>
  <c r="PMU45" i="28"/>
  <c r="PMO45" i="28"/>
  <c r="PMI45" i="28"/>
  <c r="PMC45" i="28"/>
  <c r="PLW45" i="28"/>
  <c r="PLQ45" i="28"/>
  <c r="PLK45" i="28"/>
  <c r="PLE45" i="28"/>
  <c r="PKY45" i="28"/>
  <c r="PKS45" i="28"/>
  <c r="PKM45" i="28"/>
  <c r="PKG45" i="28"/>
  <c r="PKA45" i="28"/>
  <c r="PJU45" i="28"/>
  <c r="PJO45" i="28"/>
  <c r="PJI45" i="28"/>
  <c r="PJC45" i="28"/>
  <c r="PIW45" i="28"/>
  <c r="PIQ45" i="28"/>
  <c r="PIK45" i="28"/>
  <c r="PIE45" i="28"/>
  <c r="PHY45" i="28"/>
  <c r="PHS45" i="28"/>
  <c r="PHM45" i="28"/>
  <c r="PHG45" i="28"/>
  <c r="PHA45" i="28"/>
  <c r="PGU45" i="28"/>
  <c r="PGO45" i="28"/>
  <c r="PGI45" i="28"/>
  <c r="PGC45" i="28"/>
  <c r="PFW45" i="28"/>
  <c r="PFQ45" i="28"/>
  <c r="PFK45" i="28"/>
  <c r="PFE45" i="28"/>
  <c r="PEY45" i="28"/>
  <c r="PES45" i="28"/>
  <c r="PEM45" i="28"/>
  <c r="PEG45" i="28"/>
  <c r="PEA45" i="28"/>
  <c r="PDU45" i="28"/>
  <c r="PDO45" i="28"/>
  <c r="PDI45" i="28"/>
  <c r="PDC45" i="28"/>
  <c r="PCW45" i="28"/>
  <c r="PCQ45" i="28"/>
  <c r="PCK45" i="28"/>
  <c r="PCE45" i="28"/>
  <c r="PBY45" i="28"/>
  <c r="PBS45" i="28"/>
  <c r="PBM45" i="28"/>
  <c r="PBG45" i="28"/>
  <c r="PBA45" i="28"/>
  <c r="PAU45" i="28"/>
  <c r="PAO45" i="28"/>
  <c r="PAI45" i="28"/>
  <c r="PAC45" i="28"/>
  <c r="OZW45" i="28"/>
  <c r="OZQ45" i="28"/>
  <c r="OZK45" i="28"/>
  <c r="OZE45" i="28"/>
  <c r="OYY45" i="28"/>
  <c r="OYS45" i="28"/>
  <c r="OYM45" i="28"/>
  <c r="OYG45" i="28"/>
  <c r="OYA45" i="28"/>
  <c r="OXU45" i="28"/>
  <c r="OXO45" i="28"/>
  <c r="OXI45" i="28"/>
  <c r="OXC45" i="28"/>
  <c r="OWW45" i="28"/>
  <c r="OWQ45" i="28"/>
  <c r="OWK45" i="28"/>
  <c r="OWE45" i="28"/>
  <c r="OVY45" i="28"/>
  <c r="OVS45" i="28"/>
  <c r="OVM45" i="28"/>
  <c r="OVG45" i="28"/>
  <c r="OVA45" i="28"/>
  <c r="OUU45" i="28"/>
  <c r="OUO45" i="28"/>
  <c r="OUI45" i="28"/>
  <c r="OUC45" i="28"/>
  <c r="OTW45" i="28"/>
  <c r="OTQ45" i="28"/>
  <c r="OTK45" i="28"/>
  <c r="OTE45" i="28"/>
  <c r="OSY45" i="28"/>
  <c r="OSS45" i="28"/>
  <c r="OSM45" i="28"/>
  <c r="OSG45" i="28"/>
  <c r="OSA45" i="28"/>
  <c r="ORU45" i="28"/>
  <c r="ORO45" i="28"/>
  <c r="ORI45" i="28"/>
  <c r="ORC45" i="28"/>
  <c r="OQW45" i="28"/>
  <c r="OQQ45" i="28"/>
  <c r="OQK45" i="28"/>
  <c r="OQE45" i="28"/>
  <c r="OPY45" i="28"/>
  <c r="OPS45" i="28"/>
  <c r="OPM45" i="28"/>
  <c r="OPG45" i="28"/>
  <c r="OPA45" i="28"/>
  <c r="OOU45" i="28"/>
  <c r="OOO45" i="28"/>
  <c r="OOI45" i="28"/>
  <c r="OOC45" i="28"/>
  <c r="ONW45" i="28"/>
  <c r="ONQ45" i="28"/>
  <c r="ONK45" i="28"/>
  <c r="ONE45" i="28"/>
  <c r="OMY45" i="28"/>
  <c r="OMS45" i="28"/>
  <c r="OMM45" i="28"/>
  <c r="OMG45" i="28"/>
  <c r="OMA45" i="28"/>
  <c r="OLU45" i="28"/>
  <c r="OLO45" i="28"/>
  <c r="OLI45" i="28"/>
  <c r="OLC45" i="28"/>
  <c r="OKW45" i="28"/>
  <c r="OKQ45" i="28"/>
  <c r="OKK45" i="28"/>
  <c r="OKE45" i="28"/>
  <c r="OJY45" i="28"/>
  <c r="OJS45" i="28"/>
  <c r="OJM45" i="28"/>
  <c r="OJG45" i="28"/>
  <c r="OJA45" i="28"/>
  <c r="OIU45" i="28"/>
  <c r="OIO45" i="28"/>
  <c r="OII45" i="28"/>
  <c r="OIC45" i="28"/>
  <c r="OHW45" i="28"/>
  <c r="OHQ45" i="28"/>
  <c r="OHK45" i="28"/>
  <c r="OHE45" i="28"/>
  <c r="OGY45" i="28"/>
  <c r="OGS45" i="28"/>
  <c r="OGM45" i="28"/>
  <c r="OGG45" i="28"/>
  <c r="OGA45" i="28"/>
  <c r="OFU45" i="28"/>
  <c r="OFO45" i="28"/>
  <c r="OFI45" i="28"/>
  <c r="OFC45" i="28"/>
  <c r="OEW45" i="28"/>
  <c r="OEQ45" i="28"/>
  <c r="OEK45" i="28"/>
  <c r="OEE45" i="28"/>
  <c r="ODY45" i="28"/>
  <c r="ODS45" i="28"/>
  <c r="ODM45" i="28"/>
  <c r="ODG45" i="28"/>
  <c r="ODA45" i="28"/>
  <c r="OCU45" i="28"/>
  <c r="OCO45" i="28"/>
  <c r="OCI45" i="28"/>
  <c r="OCC45" i="28"/>
  <c r="OBW45" i="28"/>
  <c r="OBQ45" i="28"/>
  <c r="OBK45" i="28"/>
  <c r="OBE45" i="28"/>
  <c r="OAY45" i="28"/>
  <c r="OAS45" i="28"/>
  <c r="OAM45" i="28"/>
  <c r="OAG45" i="28"/>
  <c r="OAA45" i="28"/>
  <c r="NZU45" i="28"/>
  <c r="NZO45" i="28"/>
  <c r="NZI45" i="28"/>
  <c r="NZC45" i="28"/>
  <c r="NYW45" i="28"/>
  <c r="NYQ45" i="28"/>
  <c r="NYK45" i="28"/>
  <c r="NYE45" i="28"/>
  <c r="NXY45" i="28"/>
  <c r="NXS45" i="28"/>
  <c r="NXM45" i="28"/>
  <c r="NXG45" i="28"/>
  <c r="NXA45" i="28"/>
  <c r="NWU45" i="28"/>
  <c r="NWO45" i="28"/>
  <c r="NWI45" i="28"/>
  <c r="NWC45" i="28"/>
  <c r="NVW45" i="28"/>
  <c r="NVQ45" i="28"/>
  <c r="NVK45" i="28"/>
  <c r="NVE45" i="28"/>
  <c r="NUY45" i="28"/>
  <c r="NUS45" i="28"/>
  <c r="NUM45" i="28"/>
  <c r="NUG45" i="28"/>
  <c r="NUA45" i="28"/>
  <c r="NTU45" i="28"/>
  <c r="NTO45" i="28"/>
  <c r="NTI45" i="28"/>
  <c r="NTC45" i="28"/>
  <c r="NSW45" i="28"/>
  <c r="NSQ45" i="28"/>
  <c r="NSK45" i="28"/>
  <c r="NSE45" i="28"/>
  <c r="NRY45" i="28"/>
  <c r="NRS45" i="28"/>
  <c r="NRM45" i="28"/>
  <c r="NRG45" i="28"/>
  <c r="NRA45" i="28"/>
  <c r="NQU45" i="28"/>
  <c r="NQO45" i="28"/>
  <c r="NQI45" i="28"/>
  <c r="NQC45" i="28"/>
  <c r="NPW45" i="28"/>
  <c r="NPQ45" i="28"/>
  <c r="NPK45" i="28"/>
  <c r="NPE45" i="28"/>
  <c r="NOY45" i="28"/>
  <c r="NOS45" i="28"/>
  <c r="NOM45" i="28"/>
  <c r="NOG45" i="28"/>
  <c r="NOA45" i="28"/>
  <c r="NNU45" i="28"/>
  <c r="NNO45" i="28"/>
  <c r="NNI45" i="28"/>
  <c r="NNC45" i="28"/>
  <c r="NMW45" i="28"/>
  <c r="NMQ45" i="28"/>
  <c r="NMK45" i="28"/>
  <c r="NME45" i="28"/>
  <c r="NLY45" i="28"/>
  <c r="NLS45" i="28"/>
  <c r="NLM45" i="28"/>
  <c r="NLG45" i="28"/>
  <c r="NLA45" i="28"/>
  <c r="NKU45" i="28"/>
  <c r="NKO45" i="28"/>
  <c r="NKI45" i="28"/>
  <c r="NKC45" i="28"/>
  <c r="NJW45" i="28"/>
  <c r="NJQ45" i="28"/>
  <c r="NJK45" i="28"/>
  <c r="NJE45" i="28"/>
  <c r="NIY45" i="28"/>
  <c r="NIS45" i="28"/>
  <c r="NIM45" i="28"/>
  <c r="NIG45" i="28"/>
  <c r="NIA45" i="28"/>
  <c r="NHU45" i="28"/>
  <c r="NHO45" i="28"/>
  <c r="NHI45" i="28"/>
  <c r="NHC45" i="28"/>
  <c r="NGW45" i="28"/>
  <c r="NGQ45" i="28"/>
  <c r="NGK45" i="28"/>
  <c r="NGE45" i="28"/>
  <c r="NFY45" i="28"/>
  <c r="NFS45" i="28"/>
  <c r="NFM45" i="28"/>
  <c r="NFG45" i="28"/>
  <c r="NFA45" i="28"/>
  <c r="NEU45" i="28"/>
  <c r="NEO45" i="28"/>
  <c r="NEI45" i="28"/>
  <c r="NEC45" i="28"/>
  <c r="NDW45" i="28"/>
  <c r="NDQ45" i="28"/>
  <c r="NDK45" i="28"/>
  <c r="NDE45" i="28"/>
  <c r="NCY45" i="28"/>
  <c r="NCS45" i="28"/>
  <c r="NCM45" i="28"/>
  <c r="NCG45" i="28"/>
  <c r="NCA45" i="28"/>
  <c r="NBU45" i="28"/>
  <c r="NBO45" i="28"/>
  <c r="NBI45" i="28"/>
  <c r="NBC45" i="28"/>
  <c r="NAW45" i="28"/>
  <c r="NAQ45" i="28"/>
  <c r="NAK45" i="28"/>
  <c r="NAE45" i="28"/>
  <c r="MZY45" i="28"/>
  <c r="MZS45" i="28"/>
  <c r="MZM45" i="28"/>
  <c r="MZG45" i="28"/>
  <c r="MZA45" i="28"/>
  <c r="MYU45" i="28"/>
  <c r="MYO45" i="28"/>
  <c r="MYI45" i="28"/>
  <c r="MYC45" i="28"/>
  <c r="MXW45" i="28"/>
  <c r="MXQ45" i="28"/>
  <c r="MXK45" i="28"/>
  <c r="MXE45" i="28"/>
  <c r="MWY45" i="28"/>
  <c r="MWS45" i="28"/>
  <c r="MWM45" i="28"/>
  <c r="MWG45" i="28"/>
  <c r="MWA45" i="28"/>
  <c r="MVU45" i="28"/>
  <c r="MVO45" i="28"/>
  <c r="MVI45" i="28"/>
  <c r="MVC45" i="28"/>
  <c r="MUW45" i="28"/>
  <c r="MUQ45" i="28"/>
  <c r="MUK45" i="28"/>
  <c r="MUE45" i="28"/>
  <c r="MTY45" i="28"/>
  <c r="MTS45" i="28"/>
  <c r="MTM45" i="28"/>
  <c r="MTG45" i="28"/>
  <c r="MTA45" i="28"/>
  <c r="MSU45" i="28"/>
  <c r="MSO45" i="28"/>
  <c r="MSI45" i="28"/>
  <c r="MSC45" i="28"/>
  <c r="MRW45" i="28"/>
  <c r="MRQ45" i="28"/>
  <c r="MRK45" i="28"/>
  <c r="MRE45" i="28"/>
  <c r="MQY45" i="28"/>
  <c r="MQS45" i="28"/>
  <c r="MQM45" i="28"/>
  <c r="MQG45" i="28"/>
  <c r="MQA45" i="28"/>
  <c r="MPU45" i="28"/>
  <c r="MPO45" i="28"/>
  <c r="MPI45" i="28"/>
  <c r="MPC45" i="28"/>
  <c r="MOW45" i="28"/>
  <c r="MOQ45" i="28"/>
  <c r="MOK45" i="28"/>
  <c r="MOE45" i="28"/>
  <c r="MNY45" i="28"/>
  <c r="MNS45" i="28"/>
  <c r="MNM45" i="28"/>
  <c r="MNG45" i="28"/>
  <c r="MNA45" i="28"/>
  <c r="MMU45" i="28"/>
  <c r="MMO45" i="28"/>
  <c r="MMI45" i="28"/>
  <c r="MMC45" i="28"/>
  <c r="MLW45" i="28"/>
  <c r="MLQ45" i="28"/>
  <c r="MLK45" i="28"/>
  <c r="MLE45" i="28"/>
  <c r="MKY45" i="28"/>
  <c r="MKS45" i="28"/>
  <c r="MKM45" i="28"/>
  <c r="MKG45" i="28"/>
  <c r="MKA45" i="28"/>
  <c r="MJU45" i="28"/>
  <c r="MJO45" i="28"/>
  <c r="MJI45" i="28"/>
  <c r="MJC45" i="28"/>
  <c r="MIW45" i="28"/>
  <c r="MIQ45" i="28"/>
  <c r="MIK45" i="28"/>
  <c r="MIE45" i="28"/>
  <c r="MHY45" i="28"/>
  <c r="MHS45" i="28"/>
  <c r="MHM45" i="28"/>
  <c r="MHG45" i="28"/>
  <c r="MHA45" i="28"/>
  <c r="MGU45" i="28"/>
  <c r="MGO45" i="28"/>
  <c r="MGI45" i="28"/>
  <c r="MGC45" i="28"/>
  <c r="MFW45" i="28"/>
  <c r="MFQ45" i="28"/>
  <c r="MFK45" i="28"/>
  <c r="MFE45" i="28"/>
  <c r="MEY45" i="28"/>
  <c r="MES45" i="28"/>
  <c r="MEM45" i="28"/>
  <c r="MEG45" i="28"/>
  <c r="MEA45" i="28"/>
  <c r="MDU45" i="28"/>
  <c r="MDO45" i="28"/>
  <c r="MDI45" i="28"/>
  <c r="MDC45" i="28"/>
  <c r="MCW45" i="28"/>
  <c r="MCQ45" i="28"/>
  <c r="MCK45" i="28"/>
  <c r="MCE45" i="28"/>
  <c r="MBY45" i="28"/>
  <c r="MBS45" i="28"/>
  <c r="MBM45" i="28"/>
  <c r="MBG45" i="28"/>
  <c r="MBA45" i="28"/>
  <c r="MAU45" i="28"/>
  <c r="MAO45" i="28"/>
  <c r="MAI45" i="28"/>
  <c r="MAC45" i="28"/>
  <c r="LZW45" i="28"/>
  <c r="LZQ45" i="28"/>
  <c r="LZK45" i="28"/>
  <c r="LZE45" i="28"/>
  <c r="LYY45" i="28"/>
  <c r="LYS45" i="28"/>
  <c r="LYM45" i="28"/>
  <c r="LYG45" i="28"/>
  <c r="LYA45" i="28"/>
  <c r="LXU45" i="28"/>
  <c r="LXO45" i="28"/>
  <c r="LXI45" i="28"/>
  <c r="LXC45" i="28"/>
  <c r="LWW45" i="28"/>
  <c r="LWQ45" i="28"/>
  <c r="LWK45" i="28"/>
  <c r="LWE45" i="28"/>
  <c r="LVY45" i="28"/>
  <c r="LVS45" i="28"/>
  <c r="LVM45" i="28"/>
  <c r="LVG45" i="28"/>
  <c r="LVA45" i="28"/>
  <c r="LUU45" i="28"/>
  <c r="LUO45" i="28"/>
  <c r="LUI45" i="28"/>
  <c r="LUC45" i="28"/>
  <c r="LTW45" i="28"/>
  <c r="LTQ45" i="28"/>
  <c r="LTK45" i="28"/>
  <c r="LTE45" i="28"/>
  <c r="LSY45" i="28"/>
  <c r="LSS45" i="28"/>
  <c r="LSM45" i="28"/>
  <c r="LSG45" i="28"/>
  <c r="LSA45" i="28"/>
  <c r="LRU45" i="28"/>
  <c r="LRO45" i="28"/>
  <c r="LRI45" i="28"/>
  <c r="LRC45" i="28"/>
  <c r="LQW45" i="28"/>
  <c r="LQQ45" i="28"/>
  <c r="LQK45" i="28"/>
  <c r="LQE45" i="28"/>
  <c r="LPY45" i="28"/>
  <c r="LPS45" i="28"/>
  <c r="LPM45" i="28"/>
  <c r="LPG45" i="28"/>
  <c r="LPA45" i="28"/>
  <c r="LOU45" i="28"/>
  <c r="LOO45" i="28"/>
  <c r="LOI45" i="28"/>
  <c r="LOC45" i="28"/>
  <c r="LNW45" i="28"/>
  <c r="LNQ45" i="28"/>
  <c r="LNK45" i="28"/>
  <c r="LNE45" i="28"/>
  <c r="LMY45" i="28"/>
  <c r="LMS45" i="28"/>
  <c r="LMM45" i="28"/>
  <c r="LMG45" i="28"/>
  <c r="LMA45" i="28"/>
  <c r="LLU45" i="28"/>
  <c r="LLO45" i="28"/>
  <c r="LLI45" i="28"/>
  <c r="LLC45" i="28"/>
  <c r="LKW45" i="28"/>
  <c r="LKQ45" i="28"/>
  <c r="LKK45" i="28"/>
  <c r="LKE45" i="28"/>
  <c r="LJY45" i="28"/>
  <c r="LJS45" i="28"/>
  <c r="LJM45" i="28"/>
  <c r="LJG45" i="28"/>
  <c r="LJA45" i="28"/>
  <c r="LIU45" i="28"/>
  <c r="LIO45" i="28"/>
  <c r="LII45" i="28"/>
  <c r="LIC45" i="28"/>
  <c r="LHW45" i="28"/>
  <c r="LHQ45" i="28"/>
  <c r="LHK45" i="28"/>
  <c r="LHE45" i="28"/>
  <c r="LGY45" i="28"/>
  <c r="LGS45" i="28"/>
  <c r="LGM45" i="28"/>
  <c r="LGG45" i="28"/>
  <c r="LGA45" i="28"/>
  <c r="LFU45" i="28"/>
  <c r="LFO45" i="28"/>
  <c r="LFI45" i="28"/>
  <c r="LFC45" i="28"/>
  <c r="LEW45" i="28"/>
  <c r="LEQ45" i="28"/>
  <c r="LEK45" i="28"/>
  <c r="LEE45" i="28"/>
  <c r="LDY45" i="28"/>
  <c r="LDS45" i="28"/>
  <c r="LDM45" i="28"/>
  <c r="LDG45" i="28"/>
  <c r="LDA45" i="28"/>
  <c r="LCU45" i="28"/>
  <c r="LCO45" i="28"/>
  <c r="LCI45" i="28"/>
  <c r="LCC45" i="28"/>
  <c r="LBW45" i="28"/>
  <c r="LBQ45" i="28"/>
  <c r="LBK45" i="28"/>
  <c r="LBE45" i="28"/>
  <c r="LAY45" i="28"/>
  <c r="LAS45" i="28"/>
  <c r="LAM45" i="28"/>
  <c r="LAG45" i="28"/>
  <c r="LAA45" i="28"/>
  <c r="KZU45" i="28"/>
  <c r="KZO45" i="28"/>
  <c r="KZI45" i="28"/>
  <c r="KZC45" i="28"/>
  <c r="KYW45" i="28"/>
  <c r="KYQ45" i="28"/>
  <c r="KYK45" i="28"/>
  <c r="KYE45" i="28"/>
  <c r="KXY45" i="28"/>
  <c r="KXS45" i="28"/>
  <c r="KXM45" i="28"/>
  <c r="KXG45" i="28"/>
  <c r="KXA45" i="28"/>
  <c r="KWU45" i="28"/>
  <c r="KWO45" i="28"/>
  <c r="KWI45" i="28"/>
  <c r="KWC45" i="28"/>
  <c r="KVW45" i="28"/>
  <c r="KVQ45" i="28"/>
  <c r="KVK45" i="28"/>
  <c r="KVE45" i="28"/>
  <c r="KUY45" i="28"/>
  <c r="KUS45" i="28"/>
  <c r="KUM45" i="28"/>
  <c r="KUG45" i="28"/>
  <c r="KUA45" i="28"/>
  <c r="KTU45" i="28"/>
  <c r="KTO45" i="28"/>
  <c r="KTI45" i="28"/>
  <c r="KTC45" i="28"/>
  <c r="KSW45" i="28"/>
  <c r="KSQ45" i="28"/>
  <c r="KSK45" i="28"/>
  <c r="KSE45" i="28"/>
  <c r="KRY45" i="28"/>
  <c r="KRS45" i="28"/>
  <c r="KRM45" i="28"/>
  <c r="KRG45" i="28"/>
  <c r="KRA45" i="28"/>
  <c r="KQU45" i="28"/>
  <c r="KQO45" i="28"/>
  <c r="KQI45" i="28"/>
  <c r="KQC45" i="28"/>
  <c r="KPW45" i="28"/>
  <c r="KPQ45" i="28"/>
  <c r="KPK45" i="28"/>
  <c r="KPE45" i="28"/>
  <c r="KOY45" i="28"/>
  <c r="KOS45" i="28"/>
  <c r="KOM45" i="28"/>
  <c r="KOG45" i="28"/>
  <c r="KOA45" i="28"/>
  <c r="KNU45" i="28"/>
  <c r="KNO45" i="28"/>
  <c r="KNI45" i="28"/>
  <c r="KNC45" i="28"/>
  <c r="KMW45" i="28"/>
  <c r="KMQ45" i="28"/>
  <c r="KMK45" i="28"/>
  <c r="KME45" i="28"/>
  <c r="KLY45" i="28"/>
  <c r="KLS45" i="28"/>
  <c r="KLM45" i="28"/>
  <c r="KLG45" i="28"/>
  <c r="KLA45" i="28"/>
  <c r="KKU45" i="28"/>
  <c r="KKO45" i="28"/>
  <c r="KKI45" i="28"/>
  <c r="KKC45" i="28"/>
  <c r="KJW45" i="28"/>
  <c r="KJQ45" i="28"/>
  <c r="KJK45" i="28"/>
  <c r="KJE45" i="28"/>
  <c r="KIY45" i="28"/>
  <c r="KIS45" i="28"/>
  <c r="KIM45" i="28"/>
  <c r="KIG45" i="28"/>
  <c r="KIA45" i="28"/>
  <c r="KHU45" i="28"/>
  <c r="KHO45" i="28"/>
  <c r="KHI45" i="28"/>
  <c r="KHC45" i="28"/>
  <c r="KGW45" i="28"/>
  <c r="KGQ45" i="28"/>
  <c r="KGK45" i="28"/>
  <c r="KGE45" i="28"/>
  <c r="KFY45" i="28"/>
  <c r="KFS45" i="28"/>
  <c r="KFM45" i="28"/>
  <c r="KFG45" i="28"/>
  <c r="KFA45" i="28"/>
  <c r="KEU45" i="28"/>
  <c r="KEO45" i="28"/>
  <c r="KEI45" i="28"/>
  <c r="KEC45" i="28"/>
  <c r="KDW45" i="28"/>
  <c r="KDQ45" i="28"/>
  <c r="KDK45" i="28"/>
  <c r="KDE45" i="28"/>
  <c r="KCY45" i="28"/>
  <c r="KCS45" i="28"/>
  <c r="KCM45" i="28"/>
  <c r="KCG45" i="28"/>
  <c r="KCA45" i="28"/>
  <c r="KBU45" i="28"/>
  <c r="KBO45" i="28"/>
  <c r="KBI45" i="28"/>
  <c r="KBC45" i="28"/>
  <c r="KAW45" i="28"/>
  <c r="KAQ45" i="28"/>
  <c r="KAK45" i="28"/>
  <c r="KAE45" i="28"/>
  <c r="JZY45" i="28"/>
  <c r="JZS45" i="28"/>
  <c r="JZM45" i="28"/>
  <c r="JZG45" i="28"/>
  <c r="JZA45" i="28"/>
  <c r="JYU45" i="28"/>
  <c r="JYO45" i="28"/>
  <c r="JYI45" i="28"/>
  <c r="JYC45" i="28"/>
  <c r="JXW45" i="28"/>
  <c r="JXQ45" i="28"/>
  <c r="JXK45" i="28"/>
  <c r="JXE45" i="28"/>
  <c r="JWY45" i="28"/>
  <c r="JWS45" i="28"/>
  <c r="JWM45" i="28"/>
  <c r="JWG45" i="28"/>
  <c r="JWA45" i="28"/>
  <c r="JVU45" i="28"/>
  <c r="JVO45" i="28"/>
  <c r="JVI45" i="28"/>
  <c r="JVC45" i="28"/>
  <c r="JUW45" i="28"/>
  <c r="JUQ45" i="28"/>
  <c r="JUK45" i="28"/>
  <c r="JUE45" i="28"/>
  <c r="JTY45" i="28"/>
  <c r="JTS45" i="28"/>
  <c r="JTM45" i="28"/>
  <c r="JTG45" i="28"/>
  <c r="JTA45" i="28"/>
  <c r="JSU45" i="28"/>
  <c r="JSO45" i="28"/>
  <c r="JSI45" i="28"/>
  <c r="JSC45" i="28"/>
  <c r="JRW45" i="28"/>
  <c r="JRQ45" i="28"/>
  <c r="JRK45" i="28"/>
  <c r="JRE45" i="28"/>
  <c r="JQY45" i="28"/>
  <c r="JQS45" i="28"/>
  <c r="JQM45" i="28"/>
  <c r="JQG45" i="28"/>
  <c r="JQA45" i="28"/>
  <c r="JPU45" i="28"/>
  <c r="JPO45" i="28"/>
  <c r="JPI45" i="28"/>
  <c r="JPC45" i="28"/>
  <c r="JOW45" i="28"/>
  <c r="JOQ45" i="28"/>
  <c r="JOK45" i="28"/>
  <c r="JOE45" i="28"/>
  <c r="JNY45" i="28"/>
  <c r="JNS45" i="28"/>
  <c r="JNM45" i="28"/>
  <c r="JNG45" i="28"/>
  <c r="JNA45" i="28"/>
  <c r="JMU45" i="28"/>
  <c r="JMO45" i="28"/>
  <c r="JMI45" i="28"/>
  <c r="JMC45" i="28"/>
  <c r="JLW45" i="28"/>
  <c r="JLQ45" i="28"/>
  <c r="JLK45" i="28"/>
  <c r="JLE45" i="28"/>
  <c r="JKY45" i="28"/>
  <c r="JKS45" i="28"/>
  <c r="JKM45" i="28"/>
  <c r="JKG45" i="28"/>
  <c r="JKA45" i="28"/>
  <c r="JJU45" i="28"/>
  <c r="JJO45" i="28"/>
  <c r="JJI45" i="28"/>
  <c r="JJC45" i="28"/>
  <c r="JIW45" i="28"/>
  <c r="JIQ45" i="28"/>
  <c r="JIK45" i="28"/>
  <c r="JIE45" i="28"/>
  <c r="JHY45" i="28"/>
  <c r="JHS45" i="28"/>
  <c r="JHM45" i="28"/>
  <c r="JHG45" i="28"/>
  <c r="JHA45" i="28"/>
  <c r="JGU45" i="28"/>
  <c r="JGO45" i="28"/>
  <c r="JGI45" i="28"/>
  <c r="JGC45" i="28"/>
  <c r="JFW45" i="28"/>
  <c r="JFQ45" i="28"/>
  <c r="JFK45" i="28"/>
  <c r="JFE45" i="28"/>
  <c r="JEY45" i="28"/>
  <c r="JES45" i="28"/>
  <c r="JEM45" i="28"/>
  <c r="JEG45" i="28"/>
  <c r="JEA45" i="28"/>
  <c r="JDU45" i="28"/>
  <c r="JDO45" i="28"/>
  <c r="JDI45" i="28"/>
  <c r="JDC45" i="28"/>
  <c r="JCW45" i="28"/>
  <c r="JCQ45" i="28"/>
  <c r="JCK45" i="28"/>
  <c r="JCE45" i="28"/>
  <c r="JBY45" i="28"/>
  <c r="JBS45" i="28"/>
  <c r="JBM45" i="28"/>
  <c r="JBG45" i="28"/>
  <c r="JBA45" i="28"/>
  <c r="JAU45" i="28"/>
  <c r="JAO45" i="28"/>
  <c r="JAI45" i="28"/>
  <c r="JAC45" i="28"/>
  <c r="IZW45" i="28"/>
  <c r="IZQ45" i="28"/>
  <c r="IZK45" i="28"/>
  <c r="IZE45" i="28"/>
  <c r="IYY45" i="28"/>
  <c r="IYS45" i="28"/>
  <c r="IYM45" i="28"/>
  <c r="IYG45" i="28"/>
  <c r="IYA45" i="28"/>
  <c r="IXU45" i="28"/>
  <c r="IXO45" i="28"/>
  <c r="IXI45" i="28"/>
  <c r="IXC45" i="28"/>
  <c r="IWW45" i="28"/>
  <c r="IWQ45" i="28"/>
  <c r="IWK45" i="28"/>
  <c r="IWE45" i="28"/>
  <c r="IVY45" i="28"/>
  <c r="IVS45" i="28"/>
  <c r="IVM45" i="28"/>
  <c r="IVG45" i="28"/>
  <c r="IVA45" i="28"/>
  <c r="IUU45" i="28"/>
  <c r="IUO45" i="28"/>
  <c r="IUI45" i="28"/>
  <c r="IUC45" i="28"/>
  <c r="ITW45" i="28"/>
  <c r="ITQ45" i="28"/>
  <c r="ITK45" i="28"/>
  <c r="ITE45" i="28"/>
  <c r="ISY45" i="28"/>
  <c r="ISS45" i="28"/>
  <c r="ISM45" i="28"/>
  <c r="ISG45" i="28"/>
  <c r="ISA45" i="28"/>
  <c r="IRU45" i="28"/>
  <c r="IRO45" i="28"/>
  <c r="IRI45" i="28"/>
  <c r="IRC45" i="28"/>
  <c r="IQW45" i="28"/>
  <c r="IQQ45" i="28"/>
  <c r="IQK45" i="28"/>
  <c r="IQE45" i="28"/>
  <c r="IPY45" i="28"/>
  <c r="IPS45" i="28"/>
  <c r="IPM45" i="28"/>
  <c r="IPG45" i="28"/>
  <c r="IPA45" i="28"/>
  <c r="IOU45" i="28"/>
  <c r="IOO45" i="28"/>
  <c r="IOI45" i="28"/>
  <c r="IOC45" i="28"/>
  <c r="INW45" i="28"/>
  <c r="INQ45" i="28"/>
  <c r="INK45" i="28"/>
  <c r="INE45" i="28"/>
  <c r="IMY45" i="28"/>
  <c r="IMS45" i="28"/>
  <c r="IMM45" i="28"/>
  <c r="IMG45" i="28"/>
  <c r="IMA45" i="28"/>
  <c r="ILU45" i="28"/>
  <c r="ILO45" i="28"/>
  <c r="ILI45" i="28"/>
  <c r="ILC45" i="28"/>
  <c r="IKW45" i="28"/>
  <c r="IKQ45" i="28"/>
  <c r="IKK45" i="28"/>
  <c r="IKE45" i="28"/>
  <c r="IJY45" i="28"/>
  <c r="IJS45" i="28"/>
  <c r="IJM45" i="28"/>
  <c r="IJG45" i="28"/>
  <c r="IJA45" i="28"/>
  <c r="IIU45" i="28"/>
  <c r="IIO45" i="28"/>
  <c r="III45" i="28"/>
  <c r="IIC45" i="28"/>
  <c r="IHW45" i="28"/>
  <c r="IHQ45" i="28"/>
  <c r="IHK45" i="28"/>
  <c r="IHE45" i="28"/>
  <c r="IGY45" i="28"/>
  <c r="IGS45" i="28"/>
  <c r="IGM45" i="28"/>
  <c r="IGG45" i="28"/>
  <c r="IGA45" i="28"/>
  <c r="IFU45" i="28"/>
  <c r="IFO45" i="28"/>
  <c r="IFI45" i="28"/>
  <c r="IFC45" i="28"/>
  <c r="IEW45" i="28"/>
  <c r="IEQ45" i="28"/>
  <c r="IEK45" i="28"/>
  <c r="IEE45" i="28"/>
  <c r="IDY45" i="28"/>
  <c r="IDS45" i="28"/>
  <c r="IDM45" i="28"/>
  <c r="IDG45" i="28"/>
  <c r="IDA45" i="28"/>
  <c r="ICU45" i="28"/>
  <c r="ICO45" i="28"/>
  <c r="ICI45" i="28"/>
  <c r="ICC45" i="28"/>
  <c r="IBW45" i="28"/>
  <c r="IBQ45" i="28"/>
  <c r="IBK45" i="28"/>
  <c r="IBE45" i="28"/>
  <c r="IAY45" i="28"/>
  <c r="IAS45" i="28"/>
  <c r="IAM45" i="28"/>
  <c r="IAG45" i="28"/>
  <c r="IAA45" i="28"/>
  <c r="HZU45" i="28"/>
  <c r="HZO45" i="28"/>
  <c r="HZI45" i="28"/>
  <c r="HZC45" i="28"/>
  <c r="HYW45" i="28"/>
  <c r="HYQ45" i="28"/>
  <c r="HYK45" i="28"/>
  <c r="HYE45" i="28"/>
  <c r="HXY45" i="28"/>
  <c r="HXS45" i="28"/>
  <c r="HXM45" i="28"/>
  <c r="HXG45" i="28"/>
  <c r="HXA45" i="28"/>
  <c r="HWU45" i="28"/>
  <c r="HWO45" i="28"/>
  <c r="HWI45" i="28"/>
  <c r="HWC45" i="28"/>
  <c r="HVW45" i="28"/>
  <c r="HVQ45" i="28"/>
  <c r="HVK45" i="28"/>
  <c r="HVE45" i="28"/>
  <c r="HUY45" i="28"/>
  <c r="HUS45" i="28"/>
  <c r="HUM45" i="28"/>
  <c r="HUG45" i="28"/>
  <c r="HUA45" i="28"/>
  <c r="HTU45" i="28"/>
  <c r="HTO45" i="28"/>
  <c r="HTI45" i="28"/>
  <c r="HTC45" i="28"/>
  <c r="HSW45" i="28"/>
  <c r="HSQ45" i="28"/>
  <c r="HSK45" i="28"/>
  <c r="HSE45" i="28"/>
  <c r="HRY45" i="28"/>
  <c r="HRS45" i="28"/>
  <c r="HRM45" i="28"/>
  <c r="HRG45" i="28"/>
  <c r="HRA45" i="28"/>
  <c r="HQU45" i="28"/>
  <c r="HQO45" i="28"/>
  <c r="HQI45" i="28"/>
  <c r="HQC45" i="28"/>
  <c r="HPW45" i="28"/>
  <c r="HPQ45" i="28"/>
  <c r="HPK45" i="28"/>
  <c r="HPE45" i="28"/>
  <c r="HOY45" i="28"/>
  <c r="HOS45" i="28"/>
  <c r="HOM45" i="28"/>
  <c r="HOG45" i="28"/>
  <c r="HOA45" i="28"/>
  <c r="HNU45" i="28"/>
  <c r="HNO45" i="28"/>
  <c r="HNI45" i="28"/>
  <c r="HNC45" i="28"/>
  <c r="HMW45" i="28"/>
  <c r="HMQ45" i="28"/>
  <c r="HMK45" i="28"/>
  <c r="HME45" i="28"/>
  <c r="HLY45" i="28"/>
  <c r="HLS45" i="28"/>
  <c r="HLM45" i="28"/>
  <c r="HLG45" i="28"/>
  <c r="HLA45" i="28"/>
  <c r="HKU45" i="28"/>
  <c r="HKO45" i="28"/>
  <c r="HKI45" i="28"/>
  <c r="HKC45" i="28"/>
  <c r="HJW45" i="28"/>
  <c r="HJQ45" i="28"/>
  <c r="HJK45" i="28"/>
  <c r="HJE45" i="28"/>
  <c r="HIY45" i="28"/>
  <c r="HIS45" i="28"/>
  <c r="HIM45" i="28"/>
  <c r="HIG45" i="28"/>
  <c r="HIA45" i="28"/>
  <c r="HHU45" i="28"/>
  <c r="HHO45" i="28"/>
  <c r="HHI45" i="28"/>
  <c r="HHC45" i="28"/>
  <c r="HGW45" i="28"/>
  <c r="HGQ45" i="28"/>
  <c r="HGK45" i="28"/>
  <c r="HGE45" i="28"/>
  <c r="HFY45" i="28"/>
  <c r="HFS45" i="28"/>
  <c r="HFM45" i="28"/>
  <c r="HFG45" i="28"/>
  <c r="HFA45" i="28"/>
  <c r="HEU45" i="28"/>
  <c r="HEO45" i="28"/>
  <c r="HEI45" i="28"/>
  <c r="HEC45" i="28"/>
  <c r="HDW45" i="28"/>
  <c r="HDQ45" i="28"/>
  <c r="HDK45" i="28"/>
  <c r="HDE45" i="28"/>
  <c r="HCY45" i="28"/>
  <c r="HCS45" i="28"/>
  <c r="HCM45" i="28"/>
  <c r="HCG45" i="28"/>
  <c r="HCA45" i="28"/>
  <c r="HBU45" i="28"/>
  <c r="HBO45" i="28"/>
  <c r="HBI45" i="28"/>
  <c r="HBC45" i="28"/>
  <c r="HAW45" i="28"/>
  <c r="HAQ45" i="28"/>
  <c r="HAK45" i="28"/>
  <c r="HAE45" i="28"/>
  <c r="GZY45" i="28"/>
  <c r="GZS45" i="28"/>
  <c r="GZM45" i="28"/>
  <c r="GZG45" i="28"/>
  <c r="GZA45" i="28"/>
  <c r="GYU45" i="28"/>
  <c r="GYO45" i="28"/>
  <c r="GYI45" i="28"/>
  <c r="GYC45" i="28"/>
  <c r="GXW45" i="28"/>
  <c r="GXQ45" i="28"/>
  <c r="GXK45" i="28"/>
  <c r="GXE45" i="28"/>
  <c r="GWY45" i="28"/>
  <c r="GWS45" i="28"/>
  <c r="GWM45" i="28"/>
  <c r="GWG45" i="28"/>
  <c r="GWA45" i="28"/>
  <c r="GVU45" i="28"/>
  <c r="GVO45" i="28"/>
  <c r="GVI45" i="28"/>
  <c r="GVC45" i="28"/>
  <c r="GUW45" i="28"/>
  <c r="GUQ45" i="28"/>
  <c r="GUK45" i="28"/>
  <c r="GUE45" i="28"/>
  <c r="GTY45" i="28"/>
  <c r="GTS45" i="28"/>
  <c r="GTM45" i="28"/>
  <c r="GTG45" i="28"/>
  <c r="GTA45" i="28"/>
  <c r="GSU45" i="28"/>
  <c r="GSO45" i="28"/>
  <c r="GSI45" i="28"/>
  <c r="GSC45" i="28"/>
  <c r="GRW45" i="28"/>
  <c r="GRQ45" i="28"/>
  <c r="GRK45" i="28"/>
  <c r="GRE45" i="28"/>
  <c r="GQY45" i="28"/>
  <c r="GQS45" i="28"/>
  <c r="GQM45" i="28"/>
  <c r="GQG45" i="28"/>
  <c r="GQA45" i="28"/>
  <c r="GPU45" i="28"/>
  <c r="GPO45" i="28"/>
  <c r="GPI45" i="28"/>
  <c r="GPC45" i="28"/>
  <c r="GOW45" i="28"/>
  <c r="GOQ45" i="28"/>
  <c r="GOK45" i="28"/>
  <c r="GOE45" i="28"/>
  <c r="GNY45" i="28"/>
  <c r="GNS45" i="28"/>
  <c r="GNM45" i="28"/>
  <c r="GNG45" i="28"/>
  <c r="GNA45" i="28"/>
  <c r="GMU45" i="28"/>
  <c r="GMO45" i="28"/>
  <c r="GMI45" i="28"/>
  <c r="GMC45" i="28"/>
  <c r="GLW45" i="28"/>
  <c r="GLQ45" i="28"/>
  <c r="GLK45" i="28"/>
  <c r="GLE45" i="28"/>
  <c r="GKY45" i="28"/>
  <c r="GKS45" i="28"/>
  <c r="GKM45" i="28"/>
  <c r="GKG45" i="28"/>
  <c r="GKA45" i="28"/>
  <c r="GJU45" i="28"/>
  <c r="GJO45" i="28"/>
  <c r="GJI45" i="28"/>
  <c r="GJC45" i="28"/>
  <c r="GIW45" i="28"/>
  <c r="GIQ45" i="28"/>
  <c r="GIK45" i="28"/>
  <c r="GIE45" i="28"/>
  <c r="GHY45" i="28"/>
  <c r="GHS45" i="28"/>
  <c r="GHM45" i="28"/>
  <c r="GHG45" i="28"/>
  <c r="GHA45" i="28"/>
  <c r="GGU45" i="28"/>
  <c r="GGO45" i="28"/>
  <c r="GGI45" i="28"/>
  <c r="GGC45" i="28"/>
  <c r="GFW45" i="28"/>
  <c r="GFQ45" i="28"/>
  <c r="GFK45" i="28"/>
  <c r="GFE45" i="28"/>
  <c r="GEY45" i="28"/>
  <c r="GES45" i="28"/>
  <c r="GEM45" i="28"/>
  <c r="GEG45" i="28"/>
  <c r="GEA45" i="28"/>
  <c r="GDU45" i="28"/>
  <c r="GDO45" i="28"/>
  <c r="GDI45" i="28"/>
  <c r="GDC45" i="28"/>
  <c r="GCW45" i="28"/>
  <c r="GCQ45" i="28"/>
  <c r="GCK45" i="28"/>
  <c r="GCE45" i="28"/>
  <c r="GBY45" i="28"/>
  <c r="GBS45" i="28"/>
  <c r="GBM45" i="28"/>
  <c r="GBG45" i="28"/>
  <c r="GBA45" i="28"/>
  <c r="GAU45" i="28"/>
  <c r="GAO45" i="28"/>
  <c r="GAI45" i="28"/>
  <c r="GAC45" i="28"/>
  <c r="FZW45" i="28"/>
  <c r="FZQ45" i="28"/>
  <c r="FZK45" i="28"/>
  <c r="FZE45" i="28"/>
  <c r="FYY45" i="28"/>
  <c r="FYS45" i="28"/>
  <c r="FYM45" i="28"/>
  <c r="FYG45" i="28"/>
  <c r="FYA45" i="28"/>
  <c r="FXU45" i="28"/>
  <c r="FXO45" i="28"/>
  <c r="FXI45" i="28"/>
  <c r="FXC45" i="28"/>
  <c r="FWW45" i="28"/>
  <c r="FWQ45" i="28"/>
  <c r="FWK45" i="28"/>
  <c r="FWE45" i="28"/>
  <c r="FVY45" i="28"/>
  <c r="FVS45" i="28"/>
  <c r="FVM45" i="28"/>
  <c r="FVG45" i="28"/>
  <c r="FVA45" i="28"/>
  <c r="FUU45" i="28"/>
  <c r="FUO45" i="28"/>
  <c r="FUI45" i="28"/>
  <c r="FUC45" i="28"/>
  <c r="FTW45" i="28"/>
  <c r="FTQ45" i="28"/>
  <c r="FTK45" i="28"/>
  <c r="FTE45" i="28"/>
  <c r="FSY45" i="28"/>
  <c r="FSS45" i="28"/>
  <c r="FSM45" i="28"/>
  <c r="FSG45" i="28"/>
  <c r="FSA45" i="28"/>
  <c r="FRU45" i="28"/>
  <c r="FRO45" i="28"/>
  <c r="FRI45" i="28"/>
  <c r="FRC45" i="28"/>
  <c r="FQW45" i="28"/>
  <c r="FQQ45" i="28"/>
  <c r="FQK45" i="28"/>
  <c r="FQE45" i="28"/>
  <c r="FPY45" i="28"/>
  <c r="FPS45" i="28"/>
  <c r="FPM45" i="28"/>
  <c r="FPG45" i="28"/>
  <c r="FPA45" i="28"/>
  <c r="FOU45" i="28"/>
  <c r="FOO45" i="28"/>
  <c r="FOI45" i="28"/>
  <c r="FOC45" i="28"/>
  <c r="FNW45" i="28"/>
  <c r="FNQ45" i="28"/>
  <c r="FNK45" i="28"/>
  <c r="FNE45" i="28"/>
  <c r="FMY45" i="28"/>
  <c r="FMS45" i="28"/>
  <c r="FMM45" i="28"/>
  <c r="FMG45" i="28"/>
  <c r="FMA45" i="28"/>
  <c r="FLU45" i="28"/>
  <c r="FLO45" i="28"/>
  <c r="FLI45" i="28"/>
  <c r="FLC45" i="28"/>
  <c r="FKW45" i="28"/>
  <c r="FKQ45" i="28"/>
  <c r="FKK45" i="28"/>
  <c r="FKE45" i="28"/>
  <c r="FJY45" i="28"/>
  <c r="FJS45" i="28"/>
  <c r="FJM45" i="28"/>
  <c r="FJG45" i="28"/>
  <c r="FJA45" i="28"/>
  <c r="FIU45" i="28"/>
  <c r="FIO45" i="28"/>
  <c r="FII45" i="28"/>
  <c r="FIC45" i="28"/>
  <c r="FHW45" i="28"/>
  <c r="FHQ45" i="28"/>
  <c r="FHK45" i="28"/>
  <c r="FHE45" i="28"/>
  <c r="FGY45" i="28"/>
  <c r="FGS45" i="28"/>
  <c r="FGM45" i="28"/>
  <c r="FGG45" i="28"/>
  <c r="FGA45" i="28"/>
  <c r="FFU45" i="28"/>
  <c r="FFO45" i="28"/>
  <c r="FFI45" i="28"/>
  <c r="FFC45" i="28"/>
  <c r="FEW45" i="28"/>
  <c r="FEQ45" i="28"/>
  <c r="FEK45" i="28"/>
  <c r="FEE45" i="28"/>
  <c r="FDY45" i="28"/>
  <c r="FDS45" i="28"/>
  <c r="FDM45" i="28"/>
  <c r="FDG45" i="28"/>
  <c r="FDA45" i="28"/>
  <c r="FCU45" i="28"/>
  <c r="FCO45" i="28"/>
  <c r="FCI45" i="28"/>
  <c r="FCC45" i="28"/>
  <c r="FBW45" i="28"/>
  <c r="FBQ45" i="28"/>
  <c r="FBK45" i="28"/>
  <c r="FBE45" i="28"/>
  <c r="FAY45" i="28"/>
  <c r="FAS45" i="28"/>
  <c r="FAM45" i="28"/>
  <c r="FAG45" i="28"/>
  <c r="FAA45" i="28"/>
  <c r="EZU45" i="28"/>
  <c r="EZO45" i="28"/>
  <c r="EZI45" i="28"/>
  <c r="EZC45" i="28"/>
  <c r="EYW45" i="28"/>
  <c r="EYQ45" i="28"/>
  <c r="EYK45" i="28"/>
  <c r="EYE45" i="28"/>
  <c r="EXY45" i="28"/>
  <c r="EXS45" i="28"/>
  <c r="EXM45" i="28"/>
  <c r="EXG45" i="28"/>
  <c r="EXA45" i="28"/>
  <c r="EWU45" i="28"/>
  <c r="EWO45" i="28"/>
  <c r="EWI45" i="28"/>
  <c r="EWC45" i="28"/>
  <c r="EVW45" i="28"/>
  <c r="EVQ45" i="28"/>
  <c r="EVK45" i="28"/>
  <c r="EVE45" i="28"/>
  <c r="EUY45" i="28"/>
  <c r="EUS45" i="28"/>
  <c r="EUM45" i="28"/>
  <c r="EUG45" i="28"/>
  <c r="EUA45" i="28"/>
  <c r="ETU45" i="28"/>
  <c r="ETO45" i="28"/>
  <c r="ETI45" i="28"/>
  <c r="ETC45" i="28"/>
  <c r="ESW45" i="28"/>
  <c r="ESQ45" i="28"/>
  <c r="ESK45" i="28"/>
  <c r="ESE45" i="28"/>
  <c r="ERY45" i="28"/>
  <c r="ERS45" i="28"/>
  <c r="ERM45" i="28"/>
  <c r="ERG45" i="28"/>
  <c r="ERA45" i="28"/>
  <c r="EQU45" i="28"/>
  <c r="EQO45" i="28"/>
  <c r="EQI45" i="28"/>
  <c r="EQC45" i="28"/>
  <c r="EPW45" i="28"/>
  <c r="EPQ45" i="28"/>
  <c r="EPK45" i="28"/>
  <c r="EPE45" i="28"/>
  <c r="EOY45" i="28"/>
  <c r="EOS45" i="28"/>
  <c r="EOM45" i="28"/>
  <c r="EOG45" i="28"/>
  <c r="EOA45" i="28"/>
  <c r="ENU45" i="28"/>
  <c r="ENO45" i="28"/>
  <c r="ENI45" i="28"/>
  <c r="ENC45" i="28"/>
  <c r="EMW45" i="28"/>
  <c r="EMQ45" i="28"/>
  <c r="EMK45" i="28"/>
  <c r="EME45" i="28"/>
  <c r="ELY45" i="28"/>
  <c r="ELS45" i="28"/>
  <c r="ELM45" i="28"/>
  <c r="ELG45" i="28"/>
  <c r="ELA45" i="28"/>
  <c r="EKU45" i="28"/>
  <c r="EKO45" i="28"/>
  <c r="EKI45" i="28"/>
  <c r="EKC45" i="28"/>
  <c r="EJW45" i="28"/>
  <c r="EJQ45" i="28"/>
  <c r="EJK45" i="28"/>
  <c r="EJE45" i="28"/>
  <c r="EIY45" i="28"/>
  <c r="EIS45" i="28"/>
  <c r="EIM45" i="28"/>
  <c r="EIG45" i="28"/>
  <c r="EIA45" i="28"/>
  <c r="EHU45" i="28"/>
  <c r="EHO45" i="28"/>
  <c r="EHI45" i="28"/>
  <c r="EHC45" i="28"/>
  <c r="EGW45" i="28"/>
  <c r="EGQ45" i="28"/>
  <c r="EGK45" i="28"/>
  <c r="EGE45" i="28"/>
  <c r="EFY45" i="28"/>
  <c r="EFS45" i="28"/>
  <c r="EFM45" i="28"/>
  <c r="EFG45" i="28"/>
  <c r="EFA45" i="28"/>
  <c r="EEU45" i="28"/>
  <c r="EEO45" i="28"/>
  <c r="EEI45" i="28"/>
  <c r="EEC45" i="28"/>
  <c r="EDW45" i="28"/>
  <c r="EDQ45" i="28"/>
  <c r="EDK45" i="28"/>
  <c r="EDE45" i="28"/>
  <c r="ECY45" i="28"/>
  <c r="ECS45" i="28"/>
  <c r="ECM45" i="28"/>
  <c r="ECG45" i="28"/>
  <c r="ECA45" i="28"/>
  <c r="EBU45" i="28"/>
  <c r="EBO45" i="28"/>
  <c r="EBI45" i="28"/>
  <c r="EBC45" i="28"/>
  <c r="EAW45" i="28"/>
  <c r="EAQ45" i="28"/>
  <c r="EAK45" i="28"/>
  <c r="EAE45" i="28"/>
  <c r="DZY45" i="28"/>
  <c r="DZS45" i="28"/>
  <c r="DZM45" i="28"/>
  <c r="DZG45" i="28"/>
  <c r="DZA45" i="28"/>
  <c r="DYU45" i="28"/>
  <c r="DYO45" i="28"/>
  <c r="DYI45" i="28"/>
  <c r="DYC45" i="28"/>
  <c r="DXW45" i="28"/>
  <c r="DXQ45" i="28"/>
  <c r="DXK45" i="28"/>
  <c r="DXE45" i="28"/>
  <c r="DWY45" i="28"/>
  <c r="DWS45" i="28"/>
  <c r="DWM45" i="28"/>
  <c r="DWG45" i="28"/>
  <c r="DWA45" i="28"/>
  <c r="DVU45" i="28"/>
  <c r="DVO45" i="28"/>
  <c r="DVI45" i="28"/>
  <c r="DVC45" i="28"/>
  <c r="DUW45" i="28"/>
  <c r="DUQ45" i="28"/>
  <c r="DUK45" i="28"/>
  <c r="DUE45" i="28"/>
  <c r="DTY45" i="28"/>
  <c r="DTS45" i="28"/>
  <c r="DTM45" i="28"/>
  <c r="DTG45" i="28"/>
  <c r="DTA45" i="28"/>
  <c r="DSU45" i="28"/>
  <c r="DSO45" i="28"/>
  <c r="DSI45" i="28"/>
  <c r="DSC45" i="28"/>
  <c r="DRW45" i="28"/>
  <c r="DRQ45" i="28"/>
  <c r="DRK45" i="28"/>
  <c r="DRE45" i="28"/>
  <c r="DQY45" i="28"/>
  <c r="DQS45" i="28"/>
  <c r="DQM45" i="28"/>
  <c r="DQG45" i="28"/>
  <c r="DQA45" i="28"/>
  <c r="DPU45" i="28"/>
  <c r="DPO45" i="28"/>
  <c r="DPI45" i="28"/>
  <c r="DPC45" i="28"/>
  <c r="DOW45" i="28"/>
  <c r="DOQ45" i="28"/>
  <c r="DOK45" i="28"/>
  <c r="DOE45" i="28"/>
  <c r="DNY45" i="28"/>
  <c r="DNS45" i="28"/>
  <c r="DNM45" i="28"/>
  <c r="DNG45" i="28"/>
  <c r="DNA45" i="28"/>
  <c r="DMU45" i="28"/>
  <c r="DMO45" i="28"/>
  <c r="DMI45" i="28"/>
  <c r="DMC45" i="28"/>
  <c r="DLW45" i="28"/>
  <c r="DLQ45" i="28"/>
  <c r="DLK45" i="28"/>
  <c r="DLE45" i="28"/>
  <c r="DKY45" i="28"/>
  <c r="DKS45" i="28"/>
  <c r="DKM45" i="28"/>
  <c r="DKG45" i="28"/>
  <c r="DKA45" i="28"/>
  <c r="DJU45" i="28"/>
  <c r="DJO45" i="28"/>
  <c r="DJI45" i="28"/>
  <c r="DJC45" i="28"/>
  <c r="DIW45" i="28"/>
  <c r="DIQ45" i="28"/>
  <c r="DIK45" i="28"/>
  <c r="DIE45" i="28"/>
  <c r="DHY45" i="28"/>
  <c r="DHS45" i="28"/>
  <c r="DHM45" i="28"/>
  <c r="DHG45" i="28"/>
  <c r="DHA45" i="28"/>
  <c r="DGU45" i="28"/>
  <c r="DGO45" i="28"/>
  <c r="DGI45" i="28"/>
  <c r="DGC45" i="28"/>
  <c r="DFW45" i="28"/>
  <c r="DFQ45" i="28"/>
  <c r="DFK45" i="28"/>
  <c r="DFE45" i="28"/>
  <c r="DEY45" i="28"/>
  <c r="DES45" i="28"/>
  <c r="DEM45" i="28"/>
  <c r="DEG45" i="28"/>
  <c r="DEA45" i="28"/>
  <c r="DDU45" i="28"/>
  <c r="DDO45" i="28"/>
  <c r="DDI45" i="28"/>
  <c r="DDC45" i="28"/>
  <c r="DCW45" i="28"/>
  <c r="DCQ45" i="28"/>
  <c r="DCK45" i="28"/>
  <c r="DCE45" i="28"/>
  <c r="DBY45" i="28"/>
  <c r="DBS45" i="28"/>
  <c r="DBM45" i="28"/>
  <c r="DBG45" i="28"/>
  <c r="DBA45" i="28"/>
  <c r="DAU45" i="28"/>
  <c r="DAO45" i="28"/>
  <c r="DAI45" i="28"/>
  <c r="DAC45" i="28"/>
  <c r="CZW45" i="28"/>
  <c r="CZQ45" i="28"/>
  <c r="CZK45" i="28"/>
  <c r="CZE45" i="28"/>
  <c r="CYY45" i="28"/>
  <c r="CYS45" i="28"/>
  <c r="CYM45" i="28"/>
  <c r="CYG45" i="28"/>
  <c r="CYA45" i="28"/>
  <c r="CXU45" i="28"/>
  <c r="CXO45" i="28"/>
  <c r="CXI45" i="28"/>
  <c r="CXC45" i="28"/>
  <c r="CWW45" i="28"/>
  <c r="CWQ45" i="28"/>
  <c r="CWK45" i="28"/>
  <c r="CWE45" i="28"/>
  <c r="CVY45" i="28"/>
  <c r="CVS45" i="28"/>
  <c r="CVM45" i="28"/>
  <c r="CVG45" i="28"/>
  <c r="CVA45" i="28"/>
  <c r="CUU45" i="28"/>
  <c r="CUO45" i="28"/>
  <c r="CUI45" i="28"/>
  <c r="CUC45" i="28"/>
  <c r="CTW45" i="28"/>
  <c r="CTQ45" i="28"/>
  <c r="CTK45" i="28"/>
  <c r="CTE45" i="28"/>
  <c r="CSY45" i="28"/>
  <c r="CSS45" i="28"/>
  <c r="CSM45" i="28"/>
  <c r="CSG45" i="28"/>
  <c r="CSA45" i="28"/>
  <c r="CRU45" i="28"/>
  <c r="CRO45" i="28"/>
  <c r="CRI45" i="28"/>
  <c r="CRC45" i="28"/>
  <c r="CQW45" i="28"/>
  <c r="CQQ45" i="28"/>
  <c r="CQK45" i="28"/>
  <c r="CQE45" i="28"/>
  <c r="CPY45" i="28"/>
  <c r="CPS45" i="28"/>
  <c r="CPM45" i="28"/>
  <c r="CPG45" i="28"/>
  <c r="CPA45" i="28"/>
  <c r="COU45" i="28"/>
  <c r="COO45" i="28"/>
  <c r="COI45" i="28"/>
  <c r="COC45" i="28"/>
  <c r="CNW45" i="28"/>
  <c r="CNQ45" i="28"/>
  <c r="CNK45" i="28"/>
  <c r="CNE45" i="28"/>
  <c r="CMY45" i="28"/>
  <c r="CMS45" i="28"/>
  <c r="CMM45" i="28"/>
  <c r="CMG45" i="28"/>
  <c r="CMA45" i="28"/>
  <c r="CLU45" i="28"/>
  <c r="CLO45" i="28"/>
  <c r="CLI45" i="28"/>
  <c r="CLC45" i="28"/>
  <c r="CKW45" i="28"/>
  <c r="CKQ45" i="28"/>
  <c r="CKK45" i="28"/>
  <c r="CKE45" i="28"/>
  <c r="CJY45" i="28"/>
  <c r="CJS45" i="28"/>
  <c r="CJM45" i="28"/>
  <c r="CJG45" i="28"/>
  <c r="CJA45" i="28"/>
  <c r="CIU45" i="28"/>
  <c r="CIO45" i="28"/>
  <c r="CII45" i="28"/>
  <c r="CIC45" i="28"/>
  <c r="CHW45" i="28"/>
  <c r="CHQ45" i="28"/>
  <c r="CHK45" i="28"/>
  <c r="CHE45" i="28"/>
  <c r="CGY45" i="28"/>
  <c r="CGS45" i="28"/>
  <c r="CGM45" i="28"/>
  <c r="CGG45" i="28"/>
  <c r="CGA45" i="28"/>
  <c r="CFU45" i="28"/>
  <c r="CFO45" i="28"/>
  <c r="CFI45" i="28"/>
  <c r="CFC45" i="28"/>
  <c r="CEW45" i="28"/>
  <c r="CEQ45" i="28"/>
  <c r="CEK45" i="28"/>
  <c r="CEE45" i="28"/>
  <c r="CDY45" i="28"/>
  <c r="CDS45" i="28"/>
  <c r="CDM45" i="28"/>
  <c r="CDG45" i="28"/>
  <c r="CDA45" i="28"/>
  <c r="CCU45" i="28"/>
  <c r="CCO45" i="28"/>
  <c r="CCI45" i="28"/>
  <c r="CCC45" i="28"/>
  <c r="CBW45" i="28"/>
  <c r="CBQ45" i="28"/>
  <c r="CBK45" i="28"/>
  <c r="CBE45" i="28"/>
  <c r="CAY45" i="28"/>
  <c r="CAS45" i="28"/>
  <c r="CAM45" i="28"/>
  <c r="CAG45" i="28"/>
  <c r="CAA45" i="28"/>
  <c r="BZU45" i="28"/>
  <c r="BZO45" i="28"/>
  <c r="BZI45" i="28"/>
  <c r="BZC45" i="28"/>
  <c r="BYW45" i="28"/>
  <c r="BYQ45" i="28"/>
  <c r="BYK45" i="28"/>
  <c r="BYE45" i="28"/>
  <c r="BXY45" i="28"/>
  <c r="BXS45" i="28"/>
  <c r="BXM45" i="28"/>
  <c r="BXG45" i="28"/>
  <c r="BXA45" i="28"/>
  <c r="BWU45" i="28"/>
  <c r="BWO45" i="28"/>
  <c r="BWI45" i="28"/>
  <c r="BWC45" i="28"/>
  <c r="BVW45" i="28"/>
  <c r="BVQ45" i="28"/>
  <c r="BVK45" i="28"/>
  <c r="BVE45" i="28"/>
  <c r="BUY45" i="28"/>
  <c r="BUS45" i="28"/>
  <c r="BUM45" i="28"/>
  <c r="BUG45" i="28"/>
  <c r="BUA45" i="28"/>
  <c r="BTU45" i="28"/>
  <c r="BTO45" i="28"/>
  <c r="BTI45" i="28"/>
  <c r="BTC45" i="28"/>
  <c r="BSW45" i="28"/>
  <c r="BSQ45" i="28"/>
  <c r="BSK45" i="28"/>
  <c r="BSE45" i="28"/>
  <c r="BRY45" i="28"/>
  <c r="BRS45" i="28"/>
  <c r="BRM45" i="28"/>
  <c r="BRG45" i="28"/>
  <c r="BRA45" i="28"/>
  <c r="BQU45" i="28"/>
  <c r="BQO45" i="28"/>
  <c r="BQI45" i="28"/>
  <c r="BQC45" i="28"/>
  <c r="BPW45" i="28"/>
  <c r="BPQ45" i="28"/>
  <c r="BPK45" i="28"/>
  <c r="BPE45" i="28"/>
  <c r="BOY45" i="28"/>
  <c r="BOS45" i="28"/>
  <c r="BOM45" i="28"/>
  <c r="BOG45" i="28"/>
  <c r="BOA45" i="28"/>
  <c r="BNU45" i="28"/>
  <c r="BNO45" i="28"/>
  <c r="BNI45" i="28"/>
  <c r="BNC45" i="28"/>
  <c r="BMW45" i="28"/>
  <c r="BMQ45" i="28"/>
  <c r="BMK45" i="28"/>
  <c r="BME45" i="28"/>
  <c r="BLY45" i="28"/>
  <c r="BLS45" i="28"/>
  <c r="BLM45" i="28"/>
  <c r="BLG45" i="28"/>
  <c r="BLA45" i="28"/>
  <c r="BKU45" i="28"/>
  <c r="BKO45" i="28"/>
  <c r="BKI45" i="28"/>
  <c r="BKC45" i="28"/>
  <c r="BJW45" i="28"/>
  <c r="BJQ45" i="28"/>
  <c r="BJK45" i="28"/>
  <c r="BJE45" i="28"/>
  <c r="BIY45" i="28"/>
  <c r="BIS45" i="28"/>
  <c r="BIM45" i="28"/>
  <c r="BIG45" i="28"/>
  <c r="BIA45" i="28"/>
  <c r="BHU45" i="28"/>
  <c r="BHO45" i="28"/>
  <c r="BHI45" i="28"/>
  <c r="BHC45" i="28"/>
  <c r="BGW45" i="28"/>
  <c r="BGQ45" i="28"/>
  <c r="BGK45" i="28"/>
  <c r="BGE45" i="28"/>
  <c r="BFY45" i="28"/>
  <c r="BFS45" i="28"/>
  <c r="BFM45" i="28"/>
  <c r="BFG45" i="28"/>
  <c r="BFA45" i="28"/>
  <c r="BEU45" i="28"/>
  <c r="BEO45" i="28"/>
  <c r="BEI45" i="28"/>
  <c r="BEC45" i="28"/>
  <c r="BDW45" i="28"/>
  <c r="BDQ45" i="28"/>
  <c r="BDK45" i="28"/>
  <c r="BDE45" i="28"/>
  <c r="BCY45" i="28"/>
  <c r="BCS45" i="28"/>
  <c r="BCM45" i="28"/>
  <c r="BCG45" i="28"/>
  <c r="BCA45" i="28"/>
  <c r="BBU45" i="28"/>
  <c r="BBO45" i="28"/>
  <c r="BBI45" i="28"/>
  <c r="BBC45" i="28"/>
  <c r="BAW45" i="28"/>
  <c r="BAQ45" i="28"/>
  <c r="BAK45" i="28"/>
  <c r="BAE45" i="28"/>
  <c r="AZY45" i="28"/>
  <c r="AZS45" i="28"/>
  <c r="AZM45" i="28"/>
  <c r="AZG45" i="28"/>
  <c r="AZA45" i="28"/>
  <c r="AYU45" i="28"/>
  <c r="AYO45" i="28"/>
  <c r="AYI45" i="28"/>
  <c r="AYC45" i="28"/>
  <c r="AXW45" i="28"/>
  <c r="AXQ45" i="28"/>
  <c r="AXK45" i="28"/>
  <c r="AXE45" i="28"/>
  <c r="AWY45" i="28"/>
  <c r="AWS45" i="28"/>
  <c r="AWM45" i="28"/>
  <c r="AWG45" i="28"/>
  <c r="AWA45" i="28"/>
  <c r="AVU45" i="28"/>
  <c r="AVO45" i="28"/>
  <c r="AVI45" i="28"/>
  <c r="AVC45" i="28"/>
  <c r="AUW45" i="28"/>
  <c r="AUQ45" i="28"/>
  <c r="AUK45" i="28"/>
  <c r="AUE45" i="28"/>
  <c r="ATY45" i="28"/>
  <c r="ATS45" i="28"/>
  <c r="ATM45" i="28"/>
  <c r="ATG45" i="28"/>
  <c r="ATA45" i="28"/>
  <c r="ASU45" i="28"/>
  <c r="ASO45" i="28"/>
  <c r="ASI45" i="28"/>
  <c r="ASC45" i="28"/>
  <c r="ARW45" i="28"/>
  <c r="ARQ45" i="28"/>
  <c r="ARK45" i="28"/>
  <c r="ARE45" i="28"/>
  <c r="AQY45" i="28"/>
  <c r="AQS45" i="28"/>
  <c r="AQM45" i="28"/>
  <c r="AQG45" i="28"/>
  <c r="AQA45" i="28"/>
  <c r="APU45" i="28"/>
  <c r="APO45" i="28"/>
  <c r="API45" i="28"/>
  <c r="APC45" i="28"/>
  <c r="AOW45" i="28"/>
  <c r="AOQ45" i="28"/>
  <c r="AOK45" i="28"/>
  <c r="AOE45" i="28"/>
  <c r="ANY45" i="28"/>
  <c r="ANS45" i="28"/>
  <c r="ANM45" i="28"/>
  <c r="ANG45" i="28"/>
  <c r="ANA45" i="28"/>
  <c r="AMU45" i="28"/>
  <c r="AMO45" i="28"/>
  <c r="AMI45" i="28"/>
  <c r="AMC45" i="28"/>
  <c r="ALW45" i="28"/>
  <c r="ALQ45" i="28"/>
  <c r="ALK45" i="28"/>
  <c r="ALE45" i="28"/>
  <c r="AKY45" i="28"/>
  <c r="AKS45" i="28"/>
  <c r="AKM45" i="28"/>
  <c r="AKG45" i="28"/>
  <c r="AKA45" i="28"/>
  <c r="AJU45" i="28"/>
  <c r="AJO45" i="28"/>
  <c r="AJI45" i="28"/>
  <c r="AJC45" i="28"/>
  <c r="AIW45" i="28"/>
  <c r="AIQ45" i="28"/>
  <c r="AIK45" i="28"/>
  <c r="AIE45" i="28"/>
  <c r="AHY45" i="28"/>
  <c r="AHS45" i="28"/>
  <c r="AHM45" i="28"/>
  <c r="AHG45" i="28"/>
  <c r="AHA45" i="28"/>
  <c r="AGU45" i="28"/>
  <c r="AGO45" i="28"/>
  <c r="AGI45" i="28"/>
  <c r="AGC45" i="28"/>
  <c r="AFW45" i="28"/>
  <c r="AFQ45" i="28"/>
  <c r="AFK45" i="28"/>
  <c r="AFE45" i="28"/>
  <c r="AEY45" i="28"/>
  <c r="AES45" i="28"/>
  <c r="AEM45" i="28"/>
  <c r="AEG45" i="28"/>
  <c r="AEA45" i="28"/>
  <c r="ADU45" i="28"/>
  <c r="ADO45" i="28"/>
  <c r="ADI45" i="28"/>
  <c r="ADC45" i="28"/>
  <c r="ACW45" i="28"/>
  <c r="ACQ45" i="28"/>
  <c r="ACK45" i="28"/>
  <c r="ACE45" i="28"/>
  <c r="ABY45" i="28"/>
  <c r="ABS45" i="28"/>
  <c r="ABM45" i="28"/>
  <c r="ABG45" i="28"/>
  <c r="ABA45" i="28"/>
  <c r="AAU45" i="28"/>
  <c r="AAO45" i="28"/>
  <c r="AAI45" i="28"/>
  <c r="AAC45" i="28"/>
  <c r="ZW45" i="28"/>
  <c r="ZQ45" i="28"/>
  <c r="ZK45" i="28"/>
  <c r="ZE45" i="28"/>
  <c r="YY45" i="28"/>
  <c r="YS45" i="28"/>
  <c r="YM45" i="28"/>
  <c r="YG45" i="28"/>
  <c r="YA45" i="28"/>
  <c r="XU45" i="28"/>
  <c r="XO45" i="28"/>
  <c r="XI45" i="28"/>
  <c r="XC45" i="28"/>
  <c r="WW45" i="28"/>
  <c r="WQ45" i="28"/>
  <c r="WK45" i="28"/>
  <c r="WE45" i="28"/>
  <c r="VY45" i="28"/>
  <c r="VS45" i="28"/>
  <c r="VM45" i="28"/>
  <c r="VG45" i="28"/>
  <c r="VA45" i="28"/>
  <c r="UU45" i="28"/>
  <c r="UO45" i="28"/>
  <c r="UI45" i="28"/>
  <c r="UC45" i="28"/>
  <c r="TW45" i="28"/>
  <c r="TQ45" i="28"/>
  <c r="TK45" i="28"/>
  <c r="TE45" i="28"/>
  <c r="SY45" i="28"/>
  <c r="SS45" i="28"/>
  <c r="SM45" i="28"/>
  <c r="SG45" i="28"/>
  <c r="SA45" i="28"/>
  <c r="RU45" i="28"/>
  <c r="RO45" i="28"/>
  <c r="RI45" i="28"/>
  <c r="RC45" i="28"/>
  <c r="QW45" i="28"/>
  <c r="QQ45" i="28"/>
  <c r="QK45" i="28"/>
  <c r="QE45" i="28"/>
  <c r="PY45" i="28"/>
  <c r="PS45" i="28"/>
  <c r="PM45" i="28"/>
  <c r="PG45" i="28"/>
  <c r="PA45" i="28"/>
  <c r="OU45" i="28"/>
  <c r="OO45" i="28"/>
  <c r="OI45" i="28"/>
  <c r="OC45" i="28"/>
  <c r="NW45" i="28"/>
  <c r="NQ45" i="28"/>
  <c r="NK45" i="28"/>
  <c r="NE45" i="28"/>
  <c r="MY45" i="28"/>
  <c r="MS45" i="28"/>
  <c r="MM45" i="28"/>
  <c r="MG45" i="28"/>
  <c r="MA45" i="28"/>
  <c r="LU45" i="28"/>
  <c r="LO45" i="28"/>
  <c r="LI45" i="28"/>
  <c r="LC45" i="28"/>
  <c r="KW45" i="28"/>
  <c r="KQ45" i="28"/>
  <c r="KK45" i="28"/>
  <c r="KE45" i="28"/>
  <c r="JY45" i="28"/>
  <c r="JS45" i="28"/>
  <c r="JM45" i="28"/>
  <c r="JG45" i="28"/>
  <c r="JA45" i="28"/>
  <c r="IU45" i="28"/>
  <c r="IO45" i="28"/>
  <c r="II45" i="28"/>
  <c r="IC45" i="28"/>
  <c r="HW45" i="28"/>
  <c r="HQ45" i="28"/>
  <c r="HK45" i="28"/>
  <c r="HE45" i="28"/>
  <c r="GY45" i="28"/>
  <c r="GS45" i="28"/>
  <c r="GM45" i="28"/>
  <c r="GG45" i="28"/>
  <c r="GA45" i="28"/>
  <c r="FU45" i="28"/>
  <c r="FO45" i="28"/>
  <c r="FI45" i="28"/>
  <c r="FC45" i="28"/>
  <c r="EW45" i="28"/>
  <c r="EQ45" i="28"/>
  <c r="EK45" i="28"/>
  <c r="EE45" i="28"/>
  <c r="DY45" i="28"/>
  <c r="DS45" i="28"/>
  <c r="DM45" i="28"/>
  <c r="DG45" i="28"/>
  <c r="DA45" i="28"/>
  <c r="CU45" i="28"/>
  <c r="CO45" i="28"/>
  <c r="CI45" i="28"/>
  <c r="CC45" i="28"/>
  <c r="BW45" i="28"/>
  <c r="BQ45" i="28"/>
  <c r="BK45" i="28"/>
  <c r="BE45" i="28"/>
  <c r="AY45" i="28"/>
  <c r="AS45" i="28"/>
  <c r="AM45" i="28"/>
  <c r="AG45" i="28"/>
  <c r="AA45" i="28"/>
  <c r="U45" i="28"/>
  <c r="XFD45" i="28"/>
  <c r="XEX45" i="28"/>
  <c r="XER45" i="28"/>
  <c r="XEL45" i="28"/>
  <c r="XEF45" i="28"/>
  <c r="XDZ45" i="28"/>
  <c r="XDT45" i="28"/>
  <c r="XDN45" i="28"/>
  <c r="XDH45" i="28"/>
  <c r="XDB45" i="28"/>
  <c r="XCV45" i="28"/>
  <c r="XCP45" i="28"/>
  <c r="XCJ45" i="28"/>
  <c r="XCD45" i="28"/>
  <c r="XBX45" i="28"/>
  <c r="XBR45" i="28"/>
  <c r="XBL45" i="28"/>
  <c r="XBF45" i="28"/>
  <c r="XAZ45" i="28"/>
  <c r="XAT45" i="28"/>
  <c r="XAN45" i="28"/>
  <c r="XAH45" i="28"/>
  <c r="XAB45" i="28"/>
  <c r="WZV45" i="28"/>
  <c r="WZP45" i="28"/>
  <c r="WZJ45" i="28"/>
  <c r="WZD45" i="28"/>
  <c r="WYX45" i="28"/>
  <c r="WYR45" i="28"/>
  <c r="WYL45" i="28"/>
  <c r="WYF45" i="28"/>
  <c r="WXZ45" i="28"/>
  <c r="WXT45" i="28"/>
  <c r="WXN45" i="28"/>
  <c r="WXH45" i="28"/>
  <c r="WXB45" i="28"/>
  <c r="WWV45" i="28"/>
  <c r="WWP45" i="28"/>
  <c r="WWJ45" i="28"/>
  <c r="WWD45" i="28"/>
  <c r="WVX45" i="28"/>
  <c r="WVR45" i="28"/>
  <c r="WVL45" i="28"/>
  <c r="WVF45" i="28"/>
  <c r="WUZ45" i="28"/>
  <c r="WUT45" i="28"/>
  <c r="WUN45" i="28"/>
  <c r="WUH45" i="28"/>
  <c r="WUB45" i="28"/>
  <c r="WTV45" i="28"/>
  <c r="WTP45" i="28"/>
  <c r="WTJ45" i="28"/>
  <c r="WTD45" i="28"/>
  <c r="WSX45" i="28"/>
  <c r="WSR45" i="28"/>
  <c r="WSL45" i="28"/>
  <c r="WSF45" i="28"/>
  <c r="WRZ45" i="28"/>
  <c r="WRT45" i="28"/>
  <c r="WRN45" i="28"/>
  <c r="WRH45" i="28"/>
  <c r="WRB45" i="28"/>
  <c r="WQV45" i="28"/>
  <c r="WQP45" i="28"/>
  <c r="WQJ45" i="28"/>
  <c r="WQD45" i="28"/>
  <c r="WPX45" i="28"/>
  <c r="WPR45" i="28"/>
  <c r="WPL45" i="28"/>
  <c r="WPF45" i="28"/>
  <c r="WOZ45" i="28"/>
  <c r="WOT45" i="28"/>
  <c r="WON45" i="28"/>
  <c r="WOH45" i="28"/>
  <c r="WOB45" i="28"/>
  <c r="WNV45" i="28"/>
  <c r="WNP45" i="28"/>
  <c r="WNJ45" i="28"/>
  <c r="WND45" i="28"/>
  <c r="WMX45" i="28"/>
  <c r="WMR45" i="28"/>
  <c r="WML45" i="28"/>
  <c r="WMF45" i="28"/>
  <c r="WLZ45" i="28"/>
  <c r="WLT45" i="28"/>
  <c r="WLN45" i="28"/>
  <c r="WLH45" i="28"/>
  <c r="WLB45" i="28"/>
  <c r="WKV45" i="28"/>
  <c r="WKP45" i="28"/>
  <c r="WKJ45" i="28"/>
  <c r="WKD45" i="28"/>
  <c r="WJX45" i="28"/>
  <c r="WJR45" i="28"/>
  <c r="WJL45" i="28"/>
  <c r="WJF45" i="28"/>
  <c r="WIZ45" i="28"/>
  <c r="WIT45" i="28"/>
  <c r="WIN45" i="28"/>
  <c r="WIH45" i="28"/>
  <c r="WIB45" i="28"/>
  <c r="WHV45" i="28"/>
  <c r="WHP45" i="28"/>
  <c r="WHJ45" i="28"/>
  <c r="WHD45" i="28"/>
  <c r="WGX45" i="28"/>
  <c r="WGR45" i="28"/>
  <c r="WGL45" i="28"/>
  <c r="WGF45" i="28"/>
  <c r="WFZ45" i="28"/>
  <c r="WFT45" i="28"/>
  <c r="WFN45" i="28"/>
  <c r="WFH45" i="28"/>
  <c r="WFB45" i="28"/>
  <c r="WEV45" i="28"/>
  <c r="WEP45" i="28"/>
  <c r="WEJ45" i="28"/>
  <c r="WED45" i="28"/>
  <c r="WDX45" i="28"/>
  <c r="WDR45" i="28"/>
  <c r="WDL45" i="28"/>
  <c r="WDF45" i="28"/>
  <c r="WCZ45" i="28"/>
  <c r="WCT45" i="28"/>
  <c r="WCN45" i="28"/>
  <c r="WCH45" i="28"/>
  <c r="WCB45" i="28"/>
  <c r="WBV45" i="28"/>
  <c r="WBP45" i="28"/>
  <c r="WBJ45" i="28"/>
  <c r="WBD45" i="28"/>
  <c r="WAX45" i="28"/>
  <c r="WAR45" i="28"/>
  <c r="WAL45" i="28"/>
  <c r="WAF45" i="28"/>
  <c r="VZZ45" i="28"/>
  <c r="VZT45" i="28"/>
  <c r="VZN45" i="28"/>
  <c r="VZH45" i="28"/>
  <c r="VZB45" i="28"/>
  <c r="VYV45" i="28"/>
  <c r="VYP45" i="28"/>
  <c r="VYJ45" i="28"/>
  <c r="VYD45" i="28"/>
  <c r="VXX45" i="28"/>
  <c r="VXR45" i="28"/>
  <c r="VXL45" i="28"/>
  <c r="VXF45" i="28"/>
  <c r="VWZ45" i="28"/>
  <c r="VWT45" i="28"/>
  <c r="VWN45" i="28"/>
  <c r="VWH45" i="28"/>
  <c r="VWB45" i="28"/>
  <c r="VVV45" i="28"/>
  <c r="VVP45" i="28"/>
  <c r="VVJ45" i="28"/>
  <c r="VVD45" i="28"/>
  <c r="VUX45" i="28"/>
  <c r="VUR45" i="28"/>
  <c r="VUL45" i="28"/>
  <c r="VUF45" i="28"/>
  <c r="VTZ45" i="28"/>
  <c r="VTT45" i="28"/>
  <c r="VTN45" i="28"/>
  <c r="VTH45" i="28"/>
  <c r="VTB45" i="28"/>
  <c r="VSV45" i="28"/>
  <c r="VSP45" i="28"/>
  <c r="VSJ45" i="28"/>
  <c r="VSD45" i="28"/>
  <c r="VRX45" i="28"/>
  <c r="VRR45" i="28"/>
  <c r="VRL45" i="28"/>
  <c r="VRF45" i="28"/>
  <c r="VQZ45" i="28"/>
  <c r="VQT45" i="28"/>
  <c r="VQN45" i="28"/>
  <c r="VQH45" i="28"/>
  <c r="VQB45" i="28"/>
  <c r="VPV45" i="28"/>
  <c r="VPP45" i="28"/>
  <c r="VPJ45" i="28"/>
  <c r="VPD45" i="28"/>
  <c r="VOX45" i="28"/>
  <c r="VOR45" i="28"/>
  <c r="VOL45" i="28"/>
  <c r="VOF45" i="28"/>
  <c r="VNZ45" i="28"/>
  <c r="VNT45" i="28"/>
  <c r="VNN45" i="28"/>
  <c r="VNH45" i="28"/>
  <c r="VNB45" i="28"/>
  <c r="VMV45" i="28"/>
  <c r="VMP45" i="28"/>
  <c r="VMJ45" i="28"/>
  <c r="VMD45" i="28"/>
  <c r="VLX45" i="28"/>
  <c r="VLR45" i="28"/>
  <c r="VLL45" i="28"/>
  <c r="VLF45" i="28"/>
  <c r="VKZ45" i="28"/>
  <c r="VKT45" i="28"/>
  <c r="VKN45" i="28"/>
  <c r="VKH45" i="28"/>
  <c r="VKB45" i="28"/>
  <c r="VJV45" i="28"/>
  <c r="VJP45" i="28"/>
  <c r="VJJ45" i="28"/>
  <c r="VJD45" i="28"/>
  <c r="VIX45" i="28"/>
  <c r="VIR45" i="28"/>
  <c r="VIL45" i="28"/>
  <c r="VIF45" i="28"/>
  <c r="VHZ45" i="28"/>
  <c r="VHT45" i="28"/>
  <c r="VHN45" i="28"/>
  <c r="VHH45" i="28"/>
  <c r="VHB45" i="28"/>
  <c r="VGV45" i="28"/>
  <c r="VGP45" i="28"/>
  <c r="VGJ45" i="28"/>
  <c r="VGD45" i="28"/>
  <c r="VFX45" i="28"/>
  <c r="VFR45" i="28"/>
  <c r="VFL45" i="28"/>
  <c r="VFF45" i="28"/>
  <c r="VEZ45" i="28"/>
  <c r="VET45" i="28"/>
  <c r="VEN45" i="28"/>
  <c r="VEH45" i="28"/>
  <c r="VEB45" i="28"/>
  <c r="VDV45" i="28"/>
  <c r="VDP45" i="28"/>
  <c r="VDJ45" i="28"/>
  <c r="VDD45" i="28"/>
  <c r="VCX45" i="28"/>
  <c r="VCR45" i="28"/>
  <c r="VCL45" i="28"/>
  <c r="VCF45" i="28"/>
  <c r="VBZ45" i="28"/>
  <c r="VBT45" i="28"/>
  <c r="VBN45" i="28"/>
  <c r="VBH45" i="28"/>
  <c r="VBB45" i="28"/>
  <c r="VAV45" i="28"/>
  <c r="VAP45" i="28"/>
  <c r="VAJ45" i="28"/>
  <c r="VAD45" i="28"/>
  <c r="UZX45" i="28"/>
  <c r="UZR45" i="28"/>
  <c r="UZL45" i="28"/>
  <c r="UZF45" i="28"/>
  <c r="UYZ45" i="28"/>
  <c r="UYT45" i="28"/>
  <c r="UYN45" i="28"/>
  <c r="UYH45" i="28"/>
  <c r="UYB45" i="28"/>
  <c r="UXV45" i="28"/>
  <c r="UXP45" i="28"/>
  <c r="UXJ45" i="28"/>
  <c r="UXD45" i="28"/>
  <c r="UWX45" i="28"/>
  <c r="UWR45" i="28"/>
  <c r="UWL45" i="28"/>
  <c r="UWF45" i="28"/>
  <c r="UVZ45" i="28"/>
  <c r="UVT45" i="28"/>
  <c r="UVN45" i="28"/>
  <c r="UVH45" i="28"/>
  <c r="UVB45" i="28"/>
  <c r="UUV45" i="28"/>
  <c r="UUP45" i="28"/>
  <c r="UUJ45" i="28"/>
  <c r="UUD45" i="28"/>
  <c r="UTX45" i="28"/>
  <c r="UTR45" i="28"/>
  <c r="UTL45" i="28"/>
  <c r="UTF45" i="28"/>
  <c r="USZ45" i="28"/>
  <c r="UST45" i="28"/>
  <c r="USN45" i="28"/>
  <c r="USH45" i="28"/>
  <c r="USB45" i="28"/>
  <c r="URV45" i="28"/>
  <c r="URP45" i="28"/>
  <c r="URJ45" i="28"/>
  <c r="URD45" i="28"/>
  <c r="UQX45" i="28"/>
  <c r="UQR45" i="28"/>
  <c r="UQL45" i="28"/>
  <c r="UQF45" i="28"/>
  <c r="UPZ45" i="28"/>
  <c r="UPT45" i="28"/>
  <c r="UPN45" i="28"/>
  <c r="UPH45" i="28"/>
  <c r="UPB45" i="28"/>
  <c r="UOV45" i="28"/>
  <c r="UOP45" i="28"/>
  <c r="UOJ45" i="28"/>
  <c r="UOD45" i="28"/>
  <c r="UNX45" i="28"/>
  <c r="UNR45" i="28"/>
  <c r="UNL45" i="28"/>
  <c r="UNF45" i="28"/>
  <c r="UMZ45" i="28"/>
  <c r="UMT45" i="28"/>
  <c r="UMN45" i="28"/>
  <c r="UMH45" i="28"/>
  <c r="UMB45" i="28"/>
  <c r="ULV45" i="28"/>
  <c r="ULP45" i="28"/>
  <c r="ULJ45" i="28"/>
  <c r="ULD45" i="28"/>
  <c r="UKX45" i="28"/>
  <c r="UKR45" i="28"/>
  <c r="UKL45" i="28"/>
  <c r="UKF45" i="28"/>
  <c r="UJZ45" i="28"/>
  <c r="UJT45" i="28"/>
  <c r="UJN45" i="28"/>
  <c r="UJH45" i="28"/>
  <c r="UJB45" i="28"/>
  <c r="UIV45" i="28"/>
  <c r="UIP45" i="28"/>
  <c r="UIJ45" i="28"/>
  <c r="UID45" i="28"/>
  <c r="UHX45" i="28"/>
  <c r="UHR45" i="28"/>
  <c r="UHL45" i="28"/>
  <c r="UHF45" i="28"/>
  <c r="UGZ45" i="28"/>
  <c r="UGT45" i="28"/>
  <c r="UGN45" i="28"/>
  <c r="UGH45" i="28"/>
  <c r="UGB45" i="28"/>
  <c r="UFV45" i="28"/>
  <c r="UFP45" i="28"/>
  <c r="UFJ45" i="28"/>
  <c r="UFD45" i="28"/>
  <c r="UEX45" i="28"/>
  <c r="UER45" i="28"/>
  <c r="UEL45" i="28"/>
  <c r="UEF45" i="28"/>
  <c r="UDZ45" i="28"/>
  <c r="UDT45" i="28"/>
  <c r="UDN45" i="28"/>
  <c r="UDH45" i="28"/>
  <c r="UDB45" i="28"/>
  <c r="UCV45" i="28"/>
  <c r="UCP45" i="28"/>
  <c r="UCJ45" i="28"/>
  <c r="UCD45" i="28"/>
  <c r="UBX45" i="28"/>
  <c r="UBR45" i="28"/>
  <c r="UBL45" i="28"/>
  <c r="UBF45" i="28"/>
  <c r="UAZ45" i="28"/>
  <c r="UAT45" i="28"/>
  <c r="UAN45" i="28"/>
  <c r="UAH45" i="28"/>
  <c r="UAB45" i="28"/>
  <c r="TZV45" i="28"/>
  <c r="TZP45" i="28"/>
  <c r="TZJ45" i="28"/>
  <c r="TZD45" i="28"/>
  <c r="TYX45" i="28"/>
  <c r="TYR45" i="28"/>
  <c r="TYL45" i="28"/>
  <c r="TYF45" i="28"/>
  <c r="TXZ45" i="28"/>
  <c r="TXT45" i="28"/>
  <c r="TXN45" i="28"/>
  <c r="TXH45" i="28"/>
  <c r="TXB45" i="28"/>
  <c r="TWV45" i="28"/>
  <c r="TWP45" i="28"/>
  <c r="TWJ45" i="28"/>
  <c r="TWD45" i="28"/>
  <c r="TVX45" i="28"/>
  <c r="TVR45" i="28"/>
  <c r="TVL45" i="28"/>
  <c r="TVF45" i="28"/>
  <c r="TUZ45" i="28"/>
  <c r="TUT45" i="28"/>
  <c r="TUN45" i="28"/>
  <c r="TUH45" i="28"/>
  <c r="TUB45" i="28"/>
  <c r="TTV45" i="28"/>
  <c r="TTP45" i="28"/>
  <c r="TTJ45" i="28"/>
  <c r="TTD45" i="28"/>
  <c r="TSX45" i="28"/>
  <c r="TSR45" i="28"/>
  <c r="TSL45" i="28"/>
  <c r="TSF45" i="28"/>
  <c r="TRZ45" i="28"/>
  <c r="TRT45" i="28"/>
  <c r="TRN45" i="28"/>
  <c r="TRH45" i="28"/>
  <c r="TRB45" i="28"/>
  <c r="TQV45" i="28"/>
  <c r="TQP45" i="28"/>
  <c r="TQJ45" i="28"/>
  <c r="TQD45" i="28"/>
  <c r="TPX45" i="28"/>
  <c r="TPR45" i="28"/>
  <c r="TPL45" i="28"/>
  <c r="TPF45" i="28"/>
  <c r="TOZ45" i="28"/>
  <c r="TOT45" i="28"/>
  <c r="TON45" i="28"/>
  <c r="TOH45" i="28"/>
  <c r="TOB45" i="28"/>
  <c r="TNV45" i="28"/>
  <c r="TNP45" i="28"/>
  <c r="TNJ45" i="28"/>
  <c r="TND45" i="28"/>
  <c r="TMX45" i="28"/>
  <c r="TMR45" i="28"/>
  <c r="TML45" i="28"/>
  <c r="TMF45" i="28"/>
  <c r="TLZ45" i="28"/>
  <c r="TLT45" i="28"/>
  <c r="TLN45" i="28"/>
  <c r="TLH45" i="28"/>
  <c r="TLB45" i="28"/>
  <c r="TKV45" i="28"/>
  <c r="TKP45" i="28"/>
  <c r="TKJ45" i="28"/>
  <c r="TKD45" i="28"/>
  <c r="TJX45" i="28"/>
  <c r="TJR45" i="28"/>
  <c r="TJL45" i="28"/>
  <c r="TJF45" i="28"/>
  <c r="TIZ45" i="28"/>
  <c r="TIT45" i="28"/>
  <c r="TIN45" i="28"/>
  <c r="TIH45" i="28"/>
  <c r="TIB45" i="28"/>
  <c r="THV45" i="28"/>
  <c r="THP45" i="28"/>
  <c r="THJ45" i="28"/>
  <c r="THD45" i="28"/>
  <c r="TGX45" i="28"/>
  <c r="TGR45" i="28"/>
  <c r="TGL45" i="28"/>
  <c r="TGF45" i="28"/>
  <c r="TFZ45" i="28"/>
  <c r="TFT45" i="28"/>
  <c r="TFN45" i="28"/>
  <c r="TFH45" i="28"/>
  <c r="TFB45" i="28"/>
  <c r="TEV45" i="28"/>
  <c r="TEP45" i="28"/>
  <c r="TEJ45" i="28"/>
  <c r="TED45" i="28"/>
  <c r="TDX45" i="28"/>
  <c r="TDR45" i="28"/>
  <c r="TDL45" i="28"/>
  <c r="TDF45" i="28"/>
  <c r="TCZ45" i="28"/>
  <c r="TCT45" i="28"/>
  <c r="TCN45" i="28"/>
  <c r="TCH45" i="28"/>
  <c r="TCB45" i="28"/>
  <c r="TBV45" i="28"/>
  <c r="TBP45" i="28"/>
  <c r="TBJ45" i="28"/>
  <c r="TBD45" i="28"/>
  <c r="TAX45" i="28"/>
  <c r="TAR45" i="28"/>
  <c r="TAL45" i="28"/>
  <c r="TAF45" i="28"/>
  <c r="SZZ45" i="28"/>
  <c r="SZT45" i="28"/>
  <c r="SZN45" i="28"/>
  <c r="SZH45" i="28"/>
  <c r="SZB45" i="28"/>
  <c r="SYV45" i="28"/>
  <c r="SYP45" i="28"/>
  <c r="SYJ45" i="28"/>
  <c r="SYD45" i="28"/>
  <c r="SXX45" i="28"/>
  <c r="SXR45" i="28"/>
  <c r="SXL45" i="28"/>
  <c r="SXF45" i="28"/>
  <c r="SWZ45" i="28"/>
  <c r="SWT45" i="28"/>
  <c r="SWN45" i="28"/>
  <c r="SWH45" i="28"/>
  <c r="SWB45" i="28"/>
  <c r="SVV45" i="28"/>
  <c r="SVP45" i="28"/>
  <c r="SVJ45" i="28"/>
  <c r="SVD45" i="28"/>
  <c r="SUX45" i="28"/>
  <c r="SUR45" i="28"/>
  <c r="SUL45" i="28"/>
  <c r="SUF45" i="28"/>
  <c r="STZ45" i="28"/>
  <c r="STT45" i="28"/>
  <c r="STN45" i="28"/>
  <c r="STH45" i="28"/>
  <c r="STB45" i="28"/>
  <c r="SSV45" i="28"/>
  <c r="SSP45" i="28"/>
  <c r="SSJ45" i="28"/>
  <c r="SSD45" i="28"/>
  <c r="SRX45" i="28"/>
  <c r="SRR45" i="28"/>
  <c r="SRL45" i="28"/>
  <c r="SRF45" i="28"/>
  <c r="SQZ45" i="28"/>
  <c r="SQT45" i="28"/>
  <c r="SQN45" i="28"/>
  <c r="SQH45" i="28"/>
  <c r="SQB45" i="28"/>
  <c r="SPV45" i="28"/>
  <c r="SPP45" i="28"/>
  <c r="SPJ45" i="28"/>
  <c r="SPD45" i="28"/>
  <c r="SOX45" i="28"/>
  <c r="SOR45" i="28"/>
  <c r="SOL45" i="28"/>
  <c r="SOF45" i="28"/>
  <c r="SNZ45" i="28"/>
  <c r="SNT45" i="28"/>
  <c r="SNN45" i="28"/>
  <c r="SNH45" i="28"/>
  <c r="SNB45" i="28"/>
  <c r="SMV45" i="28"/>
  <c r="SMP45" i="28"/>
  <c r="SMJ45" i="28"/>
  <c r="SMD45" i="28"/>
  <c r="SLX45" i="28"/>
  <c r="SLR45" i="28"/>
  <c r="SLL45" i="28"/>
  <c r="SLF45" i="28"/>
  <c r="SKZ45" i="28"/>
  <c r="SKT45" i="28"/>
  <c r="SKN45" i="28"/>
  <c r="SKH45" i="28"/>
  <c r="SKB45" i="28"/>
  <c r="SJV45" i="28"/>
  <c r="SJP45" i="28"/>
  <c r="SJJ45" i="28"/>
  <c r="SJD45" i="28"/>
  <c r="SIX45" i="28"/>
  <c r="SIR45" i="28"/>
  <c r="SIL45" i="28"/>
  <c r="SIF45" i="28"/>
  <c r="SHZ45" i="28"/>
  <c r="SHT45" i="28"/>
  <c r="SHN45" i="28"/>
  <c r="SHH45" i="28"/>
  <c r="SHB45" i="28"/>
  <c r="SGV45" i="28"/>
  <c r="SGP45" i="28"/>
  <c r="SGJ45" i="28"/>
  <c r="SGD45" i="28"/>
  <c r="SFX45" i="28"/>
  <c r="SFR45" i="28"/>
  <c r="SFL45" i="28"/>
  <c r="SFF45" i="28"/>
  <c r="SEZ45" i="28"/>
  <c r="SET45" i="28"/>
  <c r="SEN45" i="28"/>
  <c r="SEH45" i="28"/>
  <c r="SEB45" i="28"/>
  <c r="SDV45" i="28"/>
  <c r="SDP45" i="28"/>
  <c r="SDJ45" i="28"/>
  <c r="SDD45" i="28"/>
  <c r="SCX45" i="28"/>
  <c r="SCR45" i="28"/>
  <c r="SCL45" i="28"/>
  <c r="SCF45" i="28"/>
  <c r="SBZ45" i="28"/>
  <c r="SBT45" i="28"/>
  <c r="SBN45" i="28"/>
  <c r="SBH45" i="28"/>
  <c r="SBB45" i="28"/>
  <c r="SAV45" i="28"/>
  <c r="SAP45" i="28"/>
  <c r="SAJ45" i="28"/>
  <c r="SAD45" i="28"/>
  <c r="RZX45" i="28"/>
  <c r="RZR45" i="28"/>
  <c r="RZL45" i="28"/>
  <c r="RZF45" i="28"/>
  <c r="RYZ45" i="28"/>
  <c r="RYT45" i="28"/>
  <c r="RYN45" i="28"/>
  <c r="RYH45" i="28"/>
  <c r="RYB45" i="28"/>
  <c r="RXV45" i="28"/>
  <c r="RXP45" i="28"/>
  <c r="RXJ45" i="28"/>
  <c r="RXD45" i="28"/>
  <c r="RWX45" i="28"/>
  <c r="RWR45" i="28"/>
  <c r="RWL45" i="28"/>
  <c r="RWF45" i="28"/>
  <c r="RVZ45" i="28"/>
  <c r="RVT45" i="28"/>
  <c r="RVN45" i="28"/>
  <c r="RVH45" i="28"/>
  <c r="RVB45" i="28"/>
  <c r="RUV45" i="28"/>
  <c r="RUP45" i="28"/>
  <c r="RUJ45" i="28"/>
  <c r="RUD45" i="28"/>
  <c r="RTX45" i="28"/>
  <c r="RTR45" i="28"/>
  <c r="RTL45" i="28"/>
  <c r="RTF45" i="28"/>
  <c r="RSZ45" i="28"/>
  <c r="RST45" i="28"/>
  <c r="RSN45" i="28"/>
  <c r="RSH45" i="28"/>
  <c r="RSB45" i="28"/>
  <c r="RRV45" i="28"/>
  <c r="RRP45" i="28"/>
  <c r="RRJ45" i="28"/>
  <c r="RRD45" i="28"/>
  <c r="RQX45" i="28"/>
  <c r="RQR45" i="28"/>
  <c r="RQL45" i="28"/>
  <c r="RQF45" i="28"/>
  <c r="RPZ45" i="28"/>
  <c r="RPT45" i="28"/>
  <c r="RPN45" i="28"/>
  <c r="RPH45" i="28"/>
  <c r="RPB45" i="28"/>
  <c r="ROV45" i="28"/>
  <c r="ROP45" i="28"/>
  <c r="ROJ45" i="28"/>
  <c r="ROD45" i="28"/>
  <c r="RNX45" i="28"/>
  <c r="RNR45" i="28"/>
  <c r="RNL45" i="28"/>
  <c r="RNF45" i="28"/>
  <c r="RMZ45" i="28"/>
  <c r="RMT45" i="28"/>
  <c r="RMN45" i="28"/>
  <c r="RMH45" i="28"/>
  <c r="RMB45" i="28"/>
  <c r="RLV45" i="28"/>
  <c r="RLP45" i="28"/>
  <c r="RLJ45" i="28"/>
  <c r="RLD45" i="28"/>
  <c r="RKX45" i="28"/>
  <c r="RKR45" i="28"/>
  <c r="RKL45" i="28"/>
  <c r="RKF45" i="28"/>
  <c r="RJZ45" i="28"/>
  <c r="RJT45" i="28"/>
  <c r="RJN45" i="28"/>
  <c r="RJH45" i="28"/>
  <c r="RJB45" i="28"/>
  <c r="RIV45" i="28"/>
  <c r="RIP45" i="28"/>
  <c r="RIJ45" i="28"/>
  <c r="RID45" i="28"/>
  <c r="RHX45" i="28"/>
  <c r="RHR45" i="28"/>
  <c r="RHL45" i="28"/>
  <c r="RHF45" i="28"/>
  <c r="RGZ45" i="28"/>
  <c r="RGT45" i="28"/>
  <c r="RGN45" i="28"/>
  <c r="RGH45" i="28"/>
  <c r="RGB45" i="28"/>
  <c r="RFV45" i="28"/>
  <c r="RFP45" i="28"/>
  <c r="RFJ45" i="28"/>
  <c r="RFD45" i="28"/>
  <c r="REX45" i="28"/>
  <c r="RER45" i="28"/>
  <c r="REL45" i="28"/>
  <c r="REF45" i="28"/>
  <c r="RDZ45" i="28"/>
  <c r="RDT45" i="28"/>
  <c r="RDN45" i="28"/>
  <c r="RDH45" i="28"/>
  <c r="RDB45" i="28"/>
  <c r="RCV45" i="28"/>
  <c r="RCP45" i="28"/>
  <c r="RCJ45" i="28"/>
  <c r="RCD45" i="28"/>
  <c r="RBX45" i="28"/>
  <c r="RBR45" i="28"/>
  <c r="RBL45" i="28"/>
  <c r="RBF45" i="28"/>
  <c r="RAZ45" i="28"/>
  <c r="RAT45" i="28"/>
  <c r="RAN45" i="28"/>
  <c r="RAH45" i="28"/>
  <c r="RAB45" i="28"/>
  <c r="QZV45" i="28"/>
  <c r="QZP45" i="28"/>
  <c r="QZJ45" i="28"/>
  <c r="QZD45" i="28"/>
  <c r="QYX45" i="28"/>
  <c r="QYR45" i="28"/>
  <c r="QYL45" i="28"/>
  <c r="QYF45" i="28"/>
  <c r="QXZ45" i="28"/>
  <c r="QXT45" i="28"/>
  <c r="QXN45" i="28"/>
  <c r="QXH45" i="28"/>
  <c r="QXB45" i="28"/>
  <c r="QWV45" i="28"/>
  <c r="QWP45" i="28"/>
  <c r="QWJ45" i="28"/>
  <c r="QWD45" i="28"/>
  <c r="QVX45" i="28"/>
  <c r="QVR45" i="28"/>
  <c r="QVL45" i="28"/>
  <c r="QVF45" i="28"/>
  <c r="QUZ45" i="28"/>
  <c r="QUT45" i="28"/>
  <c r="QUN45" i="28"/>
  <c r="QUH45" i="28"/>
  <c r="QUB45" i="28"/>
  <c r="QTV45" i="28"/>
  <c r="QTP45" i="28"/>
  <c r="QTJ45" i="28"/>
  <c r="QTD45" i="28"/>
  <c r="QSX45" i="28"/>
  <c r="QSR45" i="28"/>
  <c r="QSL45" i="28"/>
  <c r="QSF45" i="28"/>
  <c r="QRZ45" i="28"/>
  <c r="QRT45" i="28"/>
  <c r="QRN45" i="28"/>
  <c r="QRH45" i="28"/>
  <c r="QRB45" i="28"/>
  <c r="QQV45" i="28"/>
  <c r="QQP45" i="28"/>
  <c r="QQJ45" i="28"/>
  <c r="QQD45" i="28"/>
  <c r="QPX45" i="28"/>
  <c r="QPR45" i="28"/>
  <c r="QPL45" i="28"/>
  <c r="QPF45" i="28"/>
  <c r="QOZ45" i="28"/>
  <c r="QOT45" i="28"/>
  <c r="QON45" i="28"/>
  <c r="QOH45" i="28"/>
  <c r="QOB45" i="28"/>
  <c r="QNV45" i="28"/>
  <c r="QNP45" i="28"/>
  <c r="QNJ45" i="28"/>
  <c r="QND45" i="28"/>
  <c r="QMX45" i="28"/>
  <c r="QMR45" i="28"/>
  <c r="QML45" i="28"/>
  <c r="QMF45" i="28"/>
  <c r="QLZ45" i="28"/>
  <c r="QLT45" i="28"/>
  <c r="QLN45" i="28"/>
  <c r="QLH45" i="28"/>
  <c r="QLB45" i="28"/>
  <c r="QKV45" i="28"/>
  <c r="QKP45" i="28"/>
  <c r="QKJ45" i="28"/>
  <c r="QKD45" i="28"/>
  <c r="QJX45" i="28"/>
  <c r="QJR45" i="28"/>
  <c r="QJL45" i="28"/>
  <c r="QJF45" i="28"/>
  <c r="QIZ45" i="28"/>
  <c r="QIT45" i="28"/>
  <c r="QIN45" i="28"/>
  <c r="QIH45" i="28"/>
  <c r="QIB45" i="28"/>
  <c r="QHV45" i="28"/>
  <c r="QHP45" i="28"/>
  <c r="QHJ45" i="28"/>
  <c r="QHD45" i="28"/>
  <c r="QGX45" i="28"/>
  <c r="QGR45" i="28"/>
  <c r="QGL45" i="28"/>
  <c r="QGF45" i="28"/>
  <c r="QFZ45" i="28"/>
  <c r="QFT45" i="28"/>
  <c r="QFN45" i="28"/>
  <c r="QFH45" i="28"/>
  <c r="QFB45" i="28"/>
  <c r="QEV45" i="28"/>
  <c r="QEP45" i="28"/>
  <c r="QEJ45" i="28"/>
  <c r="QED45" i="28"/>
  <c r="QDX45" i="28"/>
  <c r="QDR45" i="28"/>
  <c r="QDL45" i="28"/>
  <c r="QDF45" i="28"/>
  <c r="QCZ45" i="28"/>
  <c r="QCT45" i="28"/>
  <c r="QCN45" i="28"/>
  <c r="QCH45" i="28"/>
  <c r="QCB45" i="28"/>
  <c r="QBV45" i="28"/>
  <c r="QBP45" i="28"/>
  <c r="QBJ45" i="28"/>
  <c r="QBD45" i="28"/>
  <c r="QAX45" i="28"/>
  <c r="QAR45" i="28"/>
  <c r="QAL45" i="28"/>
  <c r="QAF45" i="28"/>
  <c r="PZZ45" i="28"/>
  <c r="PZT45" i="28"/>
  <c r="PZN45" i="28"/>
  <c r="PZH45" i="28"/>
  <c r="PZB45" i="28"/>
  <c r="PYV45" i="28"/>
  <c r="PYP45" i="28"/>
  <c r="PYJ45" i="28"/>
  <c r="PYD45" i="28"/>
  <c r="PXX45" i="28"/>
  <c r="PXR45" i="28"/>
  <c r="PXL45" i="28"/>
  <c r="PXF45" i="28"/>
  <c r="PWZ45" i="28"/>
  <c r="PWT45" i="28"/>
  <c r="PWN45" i="28"/>
  <c r="PWH45" i="28"/>
  <c r="PWB45" i="28"/>
  <c r="PVV45" i="28"/>
  <c r="PVP45" i="28"/>
  <c r="PVJ45" i="28"/>
  <c r="PVD45" i="28"/>
  <c r="PUX45" i="28"/>
  <c r="PUR45" i="28"/>
  <c r="PUL45" i="28"/>
  <c r="PUF45" i="28"/>
  <c r="PTZ45" i="28"/>
  <c r="PTT45" i="28"/>
  <c r="PTN45" i="28"/>
  <c r="PTH45" i="28"/>
  <c r="PTB45" i="28"/>
  <c r="PSV45" i="28"/>
  <c r="PSP45" i="28"/>
  <c r="PSJ45" i="28"/>
  <c r="PSD45" i="28"/>
  <c r="PRX45" i="28"/>
  <c r="PRR45" i="28"/>
  <c r="PRL45" i="28"/>
  <c r="PRF45" i="28"/>
  <c r="PQZ45" i="28"/>
  <c r="PQT45" i="28"/>
  <c r="PQN45" i="28"/>
  <c r="PQH45" i="28"/>
  <c r="PQB45" i="28"/>
  <c r="PPV45" i="28"/>
  <c r="PPP45" i="28"/>
  <c r="PPJ45" i="28"/>
  <c r="PPD45" i="28"/>
  <c r="POX45" i="28"/>
  <c r="POR45" i="28"/>
  <c r="POL45" i="28"/>
  <c r="POF45" i="28"/>
  <c r="PNZ45" i="28"/>
  <c r="PNT45" i="28"/>
  <c r="PNN45" i="28"/>
  <c r="PNH45" i="28"/>
  <c r="PNB45" i="28"/>
  <c r="PMV45" i="28"/>
  <c r="PMP45" i="28"/>
  <c r="PMJ45" i="28"/>
  <c r="PMD45" i="28"/>
  <c r="PLX45" i="28"/>
  <c r="PLR45" i="28"/>
  <c r="PLL45" i="28"/>
  <c r="PLF45" i="28"/>
  <c r="PKZ45" i="28"/>
  <c r="PKT45" i="28"/>
  <c r="PKN45" i="28"/>
  <c r="PKH45" i="28"/>
  <c r="PKB45" i="28"/>
  <c r="PJV45" i="28"/>
  <c r="PJP45" i="28"/>
  <c r="PJJ45" i="28"/>
  <c r="PJD45" i="28"/>
  <c r="PIX45" i="28"/>
  <c r="PIR45" i="28"/>
  <c r="PIL45" i="28"/>
  <c r="PIF45" i="28"/>
  <c r="PHZ45" i="28"/>
  <c r="PHT45" i="28"/>
  <c r="PHN45" i="28"/>
  <c r="PHH45" i="28"/>
  <c r="PHB45" i="28"/>
  <c r="PGV45" i="28"/>
  <c r="PGP45" i="28"/>
  <c r="PGJ45" i="28"/>
  <c r="PGD45" i="28"/>
  <c r="PFX45" i="28"/>
  <c r="PFR45" i="28"/>
  <c r="PFL45" i="28"/>
  <c r="PFF45" i="28"/>
  <c r="PEZ45" i="28"/>
  <c r="PET45" i="28"/>
  <c r="PEN45" i="28"/>
  <c r="PEH45" i="28"/>
  <c r="PEB45" i="28"/>
  <c r="PDV45" i="28"/>
  <c r="PDP45" i="28"/>
  <c r="PDJ45" i="28"/>
  <c r="PDD45" i="28"/>
  <c r="PCX45" i="28"/>
  <c r="PCR45" i="28"/>
  <c r="PCL45" i="28"/>
  <c r="PCF45" i="28"/>
  <c r="PBZ45" i="28"/>
  <c r="PBT45" i="28"/>
  <c r="PBN45" i="28"/>
  <c r="PBH45" i="28"/>
  <c r="PBB45" i="28"/>
  <c r="PAV45" i="28"/>
  <c r="PAP45" i="28"/>
  <c r="PAJ45" i="28"/>
  <c r="PAD45" i="28"/>
  <c r="OZX45" i="28"/>
  <c r="OZR45" i="28"/>
  <c r="OZL45" i="28"/>
  <c r="OZF45" i="28"/>
  <c r="OYZ45" i="28"/>
  <c r="OYT45" i="28"/>
  <c r="OYN45" i="28"/>
  <c r="OYH45" i="28"/>
  <c r="OYB45" i="28"/>
  <c r="OXV45" i="28"/>
  <c r="OXP45" i="28"/>
  <c r="OXJ45" i="28"/>
  <c r="OXD45" i="28"/>
  <c r="OWX45" i="28"/>
  <c r="OWR45" i="28"/>
  <c r="OWL45" i="28"/>
  <c r="OWF45" i="28"/>
  <c r="OVZ45" i="28"/>
  <c r="OVT45" i="28"/>
  <c r="OVN45" i="28"/>
  <c r="OVH45" i="28"/>
  <c r="OVB45" i="28"/>
  <c r="OUV45" i="28"/>
  <c r="OUP45" i="28"/>
  <c r="OUJ45" i="28"/>
  <c r="OUD45" i="28"/>
  <c r="OTX45" i="28"/>
  <c r="OTR45" i="28"/>
  <c r="OTL45" i="28"/>
  <c r="OTF45" i="28"/>
  <c r="OSZ45" i="28"/>
  <c r="OST45" i="28"/>
  <c r="OSN45" i="28"/>
  <c r="OSH45" i="28"/>
  <c r="OSB45" i="28"/>
  <c r="ORV45" i="28"/>
  <c r="ORP45" i="28"/>
  <c r="ORJ45" i="28"/>
  <c r="ORD45" i="28"/>
  <c r="OQX45" i="28"/>
  <c r="OQR45" i="28"/>
  <c r="OQL45" i="28"/>
  <c r="OQF45" i="28"/>
  <c r="OPZ45" i="28"/>
  <c r="OPT45" i="28"/>
  <c r="OPN45" i="28"/>
  <c r="OPH45" i="28"/>
  <c r="OPB45" i="28"/>
  <c r="OOV45" i="28"/>
  <c r="OOP45" i="28"/>
  <c r="OOJ45" i="28"/>
  <c r="OOD45" i="28"/>
  <c r="ONX45" i="28"/>
  <c r="ONR45" i="28"/>
  <c r="ONL45" i="28"/>
  <c r="ONF45" i="28"/>
  <c r="OMZ45" i="28"/>
  <c r="OMT45" i="28"/>
  <c r="OMN45" i="28"/>
  <c r="OMH45" i="28"/>
  <c r="OMB45" i="28"/>
  <c r="OLV45" i="28"/>
  <c r="OLP45" i="28"/>
  <c r="OLJ45" i="28"/>
  <c r="OLD45" i="28"/>
  <c r="OKX45" i="28"/>
  <c r="OKR45" i="28"/>
  <c r="OKL45" i="28"/>
  <c r="OKF45" i="28"/>
  <c r="OJZ45" i="28"/>
  <c r="OJT45" i="28"/>
  <c r="OJN45" i="28"/>
  <c r="OJH45" i="28"/>
  <c r="OJB45" i="28"/>
  <c r="OIV45" i="28"/>
  <c r="OIP45" i="28"/>
  <c r="OIJ45" i="28"/>
  <c r="OID45" i="28"/>
  <c r="OHX45" i="28"/>
  <c r="OHR45" i="28"/>
  <c r="OHL45" i="28"/>
  <c r="OHF45" i="28"/>
  <c r="OGZ45" i="28"/>
  <c r="OGT45" i="28"/>
  <c r="OGN45" i="28"/>
  <c r="OGH45" i="28"/>
  <c r="OGB45" i="28"/>
  <c r="OFV45" i="28"/>
  <c r="OFP45" i="28"/>
  <c r="OFJ45" i="28"/>
  <c r="OFD45" i="28"/>
  <c r="OEX45" i="28"/>
  <c r="OER45" i="28"/>
  <c r="OEL45" i="28"/>
  <c r="OEF45" i="28"/>
  <c r="ODZ45" i="28"/>
  <c r="ODT45" i="28"/>
  <c r="ODN45" i="28"/>
  <c r="ODH45" i="28"/>
  <c r="ODB45" i="28"/>
  <c r="OCV45" i="28"/>
  <c r="OCP45" i="28"/>
  <c r="OCJ45" i="28"/>
  <c r="OCD45" i="28"/>
  <c r="OBX45" i="28"/>
  <c r="OBR45" i="28"/>
  <c r="OBL45" i="28"/>
  <c r="OBF45" i="28"/>
  <c r="OAZ45" i="28"/>
  <c r="OAT45" i="28"/>
  <c r="OAN45" i="28"/>
  <c r="OAH45" i="28"/>
  <c r="OAB45" i="28"/>
  <c r="NZV45" i="28"/>
  <c r="NZP45" i="28"/>
  <c r="NZJ45" i="28"/>
  <c r="NZD45" i="28"/>
  <c r="NYX45" i="28"/>
  <c r="NYR45" i="28"/>
  <c r="NYL45" i="28"/>
  <c r="NYF45" i="28"/>
  <c r="NXZ45" i="28"/>
  <c r="NXT45" i="28"/>
  <c r="NXN45" i="28"/>
  <c r="NXH45" i="28"/>
  <c r="NXB45" i="28"/>
  <c r="NWV45" i="28"/>
  <c r="NWP45" i="28"/>
  <c r="NWJ45" i="28"/>
  <c r="NWD45" i="28"/>
  <c r="NVX45" i="28"/>
  <c r="NVR45" i="28"/>
  <c r="NVL45" i="28"/>
  <c r="NVF45" i="28"/>
  <c r="NUZ45" i="28"/>
  <c r="NUT45" i="28"/>
  <c r="NUN45" i="28"/>
  <c r="NUH45" i="28"/>
  <c r="NUB45" i="28"/>
  <c r="NTV45" i="28"/>
  <c r="NTP45" i="28"/>
  <c r="NTJ45" i="28"/>
  <c r="NTD45" i="28"/>
  <c r="NSX45" i="28"/>
  <c r="NSR45" i="28"/>
  <c r="NSL45" i="28"/>
  <c r="NSF45" i="28"/>
  <c r="NRZ45" i="28"/>
  <c r="NRT45" i="28"/>
  <c r="NRN45" i="28"/>
  <c r="NRH45" i="28"/>
  <c r="NRB45" i="28"/>
  <c r="NQV45" i="28"/>
  <c r="NQP45" i="28"/>
  <c r="NQJ45" i="28"/>
  <c r="NQD45" i="28"/>
  <c r="NPX45" i="28"/>
  <c r="NPR45" i="28"/>
  <c r="NPL45" i="28"/>
  <c r="NPF45" i="28"/>
  <c r="NOZ45" i="28"/>
  <c r="NOT45" i="28"/>
  <c r="NON45" i="28"/>
  <c r="NOH45" i="28"/>
  <c r="NOB45" i="28"/>
  <c r="NNV45" i="28"/>
  <c r="NNP45" i="28"/>
  <c r="NNJ45" i="28"/>
  <c r="NND45" i="28"/>
  <c r="NMX45" i="28"/>
  <c r="NMR45" i="28"/>
  <c r="NML45" i="28"/>
  <c r="NMF45" i="28"/>
  <c r="NLZ45" i="28"/>
  <c r="NLT45" i="28"/>
  <c r="NLN45" i="28"/>
  <c r="NLH45" i="28"/>
  <c r="NLB45" i="28"/>
  <c r="NKV45" i="28"/>
  <c r="NKP45" i="28"/>
  <c r="NKJ45" i="28"/>
  <c r="NKD45" i="28"/>
  <c r="NJX45" i="28"/>
  <c r="NJR45" i="28"/>
  <c r="NJL45" i="28"/>
  <c r="NJF45" i="28"/>
  <c r="NIZ45" i="28"/>
  <c r="NIT45" i="28"/>
  <c r="NIN45" i="28"/>
  <c r="NIH45" i="28"/>
  <c r="NIB45" i="28"/>
  <c r="NHV45" i="28"/>
  <c r="NHP45" i="28"/>
  <c r="NHJ45" i="28"/>
  <c r="NHD45" i="28"/>
  <c r="NGX45" i="28"/>
  <c r="NGR45" i="28"/>
  <c r="NGL45" i="28"/>
  <c r="NGF45" i="28"/>
  <c r="NFZ45" i="28"/>
  <c r="NFT45" i="28"/>
  <c r="NFN45" i="28"/>
  <c r="NFH45" i="28"/>
  <c r="NFB45" i="28"/>
  <c r="NEV45" i="28"/>
  <c r="NEP45" i="28"/>
  <c r="NEJ45" i="28"/>
  <c r="NED45" i="28"/>
  <c r="NDX45" i="28"/>
  <c r="NDR45" i="28"/>
  <c r="NDL45" i="28"/>
  <c r="NDF45" i="28"/>
  <c r="NCZ45" i="28"/>
  <c r="NCT45" i="28"/>
  <c r="NCN45" i="28"/>
  <c r="NCH45" i="28"/>
  <c r="NCB45" i="28"/>
  <c r="NBV45" i="28"/>
  <c r="NBP45" i="28"/>
  <c r="NBJ45" i="28"/>
  <c r="NBD45" i="28"/>
  <c r="NAX45" i="28"/>
  <c r="NAR45" i="28"/>
  <c r="NAL45" i="28"/>
  <c r="NAF45" i="28"/>
  <c r="MZZ45" i="28"/>
  <c r="MZT45" i="28"/>
  <c r="MZN45" i="28"/>
  <c r="MZH45" i="28"/>
  <c r="MZB45" i="28"/>
  <c r="MYV45" i="28"/>
  <c r="MYP45" i="28"/>
  <c r="MYJ45" i="28"/>
  <c r="MYD45" i="28"/>
  <c r="MXX45" i="28"/>
  <c r="MXR45" i="28"/>
  <c r="MXL45" i="28"/>
  <c r="MXF45" i="28"/>
  <c r="MWZ45" i="28"/>
  <c r="MWT45" i="28"/>
  <c r="MWN45" i="28"/>
  <c r="MWH45" i="28"/>
  <c r="MWB45" i="28"/>
  <c r="MVV45" i="28"/>
  <c r="MVP45" i="28"/>
  <c r="MVJ45" i="28"/>
  <c r="MVD45" i="28"/>
  <c r="MUX45" i="28"/>
  <c r="MUR45" i="28"/>
  <c r="MUL45" i="28"/>
  <c r="MUF45" i="28"/>
  <c r="MTZ45" i="28"/>
  <c r="MTT45" i="28"/>
  <c r="MTN45" i="28"/>
  <c r="MTH45" i="28"/>
  <c r="MTB45" i="28"/>
  <c r="MSV45" i="28"/>
  <c r="MSP45" i="28"/>
  <c r="MSJ45" i="28"/>
  <c r="MSD45" i="28"/>
  <c r="MRX45" i="28"/>
  <c r="MRR45" i="28"/>
  <c r="MRL45" i="28"/>
  <c r="MRF45" i="28"/>
  <c r="MQZ45" i="28"/>
  <c r="MQT45" i="28"/>
  <c r="MQN45" i="28"/>
  <c r="MQH45" i="28"/>
  <c r="MQB45" i="28"/>
  <c r="MPV45" i="28"/>
  <c r="MPP45" i="28"/>
  <c r="MPJ45" i="28"/>
  <c r="MPD45" i="28"/>
  <c r="MOX45" i="28"/>
  <c r="MOR45" i="28"/>
  <c r="MOL45" i="28"/>
  <c r="MOF45" i="28"/>
  <c r="MNZ45" i="28"/>
  <c r="MNT45" i="28"/>
  <c r="MNN45" i="28"/>
  <c r="MNH45" i="28"/>
  <c r="MNB45" i="28"/>
  <c r="MMV45" i="28"/>
  <c r="MMP45" i="28"/>
  <c r="MMJ45" i="28"/>
  <c r="MMD45" i="28"/>
  <c r="MLX45" i="28"/>
  <c r="MLR45" i="28"/>
  <c r="MLL45" i="28"/>
  <c r="MLF45" i="28"/>
  <c r="MKZ45" i="28"/>
  <c r="MKT45" i="28"/>
  <c r="MKN45" i="28"/>
  <c r="MKH45" i="28"/>
  <c r="MKB45" i="28"/>
  <c r="MJV45" i="28"/>
  <c r="MJP45" i="28"/>
  <c r="MJJ45" i="28"/>
  <c r="MJD45" i="28"/>
  <c r="MIX45" i="28"/>
  <c r="MIR45" i="28"/>
  <c r="MIL45" i="28"/>
  <c r="MIF45" i="28"/>
  <c r="MHZ45" i="28"/>
  <c r="MHT45" i="28"/>
  <c r="MHN45" i="28"/>
  <c r="MHH45" i="28"/>
  <c r="MHB45" i="28"/>
  <c r="MGV45" i="28"/>
  <c r="MGP45" i="28"/>
  <c r="MGJ45" i="28"/>
  <c r="MGD45" i="28"/>
  <c r="MFX45" i="28"/>
  <c r="MFR45" i="28"/>
  <c r="MFL45" i="28"/>
  <c r="MFF45" i="28"/>
  <c r="MEZ45" i="28"/>
  <c r="MET45" i="28"/>
  <c r="MEN45" i="28"/>
  <c r="MEH45" i="28"/>
  <c r="MEB45" i="28"/>
  <c r="MDV45" i="28"/>
  <c r="MDP45" i="28"/>
  <c r="MDJ45" i="28"/>
  <c r="MDD45" i="28"/>
  <c r="MCX45" i="28"/>
  <c r="MCR45" i="28"/>
  <c r="MCL45" i="28"/>
  <c r="MCF45" i="28"/>
  <c r="MBZ45" i="28"/>
  <c r="MBT45" i="28"/>
  <c r="MBN45" i="28"/>
  <c r="MBH45" i="28"/>
  <c r="MBB45" i="28"/>
  <c r="MAV45" i="28"/>
  <c r="MAP45" i="28"/>
  <c r="MAJ45" i="28"/>
  <c r="MAD45" i="28"/>
  <c r="LZX45" i="28"/>
  <c r="LZR45" i="28"/>
  <c r="LZL45" i="28"/>
  <c r="LZF45" i="28"/>
  <c r="LYZ45" i="28"/>
  <c r="LYT45" i="28"/>
  <c r="LYN45" i="28"/>
  <c r="LYH45" i="28"/>
  <c r="LYB45" i="28"/>
  <c r="LXV45" i="28"/>
  <c r="LXP45" i="28"/>
  <c r="LXJ45" i="28"/>
  <c r="LXD45" i="28"/>
  <c r="LWX45" i="28"/>
  <c r="LWR45" i="28"/>
  <c r="LWL45" i="28"/>
  <c r="LWF45" i="28"/>
  <c r="LVZ45" i="28"/>
  <c r="LVT45" i="28"/>
  <c r="LVN45" i="28"/>
  <c r="LVH45" i="28"/>
  <c r="LVB45" i="28"/>
  <c r="LUV45" i="28"/>
  <c r="LUP45" i="28"/>
  <c r="LUJ45" i="28"/>
  <c r="LUD45" i="28"/>
  <c r="LTX45" i="28"/>
  <c r="LTR45" i="28"/>
  <c r="LTL45" i="28"/>
  <c r="LTF45" i="28"/>
  <c r="LSZ45" i="28"/>
  <c r="LST45" i="28"/>
  <c r="LSN45" i="28"/>
  <c r="LSH45" i="28"/>
  <c r="LSB45" i="28"/>
  <c r="LRV45" i="28"/>
  <c r="LRP45" i="28"/>
  <c r="LRJ45" i="28"/>
  <c r="LRD45" i="28"/>
  <c r="LQX45" i="28"/>
  <c r="LQR45" i="28"/>
  <c r="LQL45" i="28"/>
  <c r="LQF45" i="28"/>
  <c r="LPZ45" i="28"/>
  <c r="LPT45" i="28"/>
  <c r="LPN45" i="28"/>
  <c r="LPH45" i="28"/>
  <c r="LPB45" i="28"/>
  <c r="LOV45" i="28"/>
  <c r="LOP45" i="28"/>
  <c r="LOJ45" i="28"/>
  <c r="LOD45" i="28"/>
  <c r="LNX45" i="28"/>
  <c r="LNR45" i="28"/>
  <c r="LNL45" i="28"/>
  <c r="LNF45" i="28"/>
  <c r="LMZ45" i="28"/>
  <c r="LMT45" i="28"/>
  <c r="LMN45" i="28"/>
  <c r="LMH45" i="28"/>
  <c r="LMB45" i="28"/>
  <c r="LLV45" i="28"/>
  <c r="LLP45" i="28"/>
  <c r="LLJ45" i="28"/>
  <c r="LLD45" i="28"/>
  <c r="LKX45" i="28"/>
  <c r="LKR45" i="28"/>
  <c r="LKL45" i="28"/>
  <c r="LKF45" i="28"/>
  <c r="LJZ45" i="28"/>
  <c r="LJT45" i="28"/>
  <c r="LJN45" i="28"/>
  <c r="LJH45" i="28"/>
  <c r="LJB45" i="28"/>
  <c r="LIV45" i="28"/>
  <c r="LIP45" i="28"/>
  <c r="LIJ45" i="28"/>
  <c r="LID45" i="28"/>
  <c r="LHX45" i="28"/>
  <c r="LHR45" i="28"/>
  <c r="LHL45" i="28"/>
  <c r="LHF45" i="28"/>
  <c r="LGZ45" i="28"/>
  <c r="LGT45" i="28"/>
  <c r="LGN45" i="28"/>
  <c r="LGH45" i="28"/>
  <c r="LGB45" i="28"/>
  <c r="LFV45" i="28"/>
  <c r="LFP45" i="28"/>
  <c r="LFJ45" i="28"/>
  <c r="LFD45" i="28"/>
  <c r="LEX45" i="28"/>
  <c r="LER45" i="28"/>
  <c r="LEL45" i="28"/>
  <c r="LEF45" i="28"/>
  <c r="LDZ45" i="28"/>
  <c r="LDT45" i="28"/>
  <c r="LDN45" i="28"/>
  <c r="LDH45" i="28"/>
  <c r="LDB45" i="28"/>
  <c r="LCV45" i="28"/>
  <c r="LCP45" i="28"/>
  <c r="LCJ45" i="28"/>
  <c r="LCD45" i="28"/>
  <c r="LBX45" i="28"/>
  <c r="LBR45" i="28"/>
  <c r="LBL45" i="28"/>
  <c r="LBF45" i="28"/>
  <c r="LAZ45" i="28"/>
  <c r="LAT45" i="28"/>
  <c r="LAN45" i="28"/>
  <c r="LAH45" i="28"/>
  <c r="LAB45" i="28"/>
  <c r="KZV45" i="28"/>
  <c r="KZP45" i="28"/>
  <c r="KZJ45" i="28"/>
  <c r="KZD45" i="28"/>
  <c r="KYX45" i="28"/>
  <c r="KYR45" i="28"/>
  <c r="KYL45" i="28"/>
  <c r="KYF45" i="28"/>
  <c r="KXZ45" i="28"/>
  <c r="KXT45" i="28"/>
  <c r="KXN45" i="28"/>
  <c r="KXH45" i="28"/>
  <c r="KXB45" i="28"/>
  <c r="KWV45" i="28"/>
  <c r="KWP45" i="28"/>
  <c r="KWJ45" i="28"/>
  <c r="KWD45" i="28"/>
  <c r="KVX45" i="28"/>
  <c r="KVR45" i="28"/>
  <c r="KVL45" i="28"/>
  <c r="KVF45" i="28"/>
  <c r="KUZ45" i="28"/>
  <c r="KUT45" i="28"/>
  <c r="KUN45" i="28"/>
  <c r="KUH45" i="28"/>
  <c r="KUB45" i="28"/>
  <c r="KTV45" i="28"/>
  <c r="KTP45" i="28"/>
  <c r="KTJ45" i="28"/>
  <c r="KTD45" i="28"/>
  <c r="KSX45" i="28"/>
  <c r="KSR45" i="28"/>
  <c r="KSL45" i="28"/>
  <c r="KSF45" i="28"/>
  <c r="KRZ45" i="28"/>
  <c r="KRT45" i="28"/>
  <c r="KRN45" i="28"/>
  <c r="KRH45" i="28"/>
  <c r="KRB45" i="28"/>
  <c r="KQV45" i="28"/>
  <c r="KQP45" i="28"/>
  <c r="KQJ45" i="28"/>
  <c r="KQD45" i="28"/>
  <c r="KPX45" i="28"/>
  <c r="KPR45" i="28"/>
  <c r="KPL45" i="28"/>
  <c r="KPF45" i="28"/>
  <c r="KOZ45" i="28"/>
  <c r="KOT45" i="28"/>
  <c r="KON45" i="28"/>
  <c r="KOH45" i="28"/>
  <c r="KOB45" i="28"/>
  <c r="KNV45" i="28"/>
  <c r="KNP45" i="28"/>
  <c r="KNJ45" i="28"/>
  <c r="KND45" i="28"/>
  <c r="KMX45" i="28"/>
  <c r="KMR45" i="28"/>
  <c r="KML45" i="28"/>
  <c r="KMF45" i="28"/>
  <c r="KLZ45" i="28"/>
  <c r="KLT45" i="28"/>
  <c r="KLN45" i="28"/>
  <c r="KLH45" i="28"/>
  <c r="KLB45" i="28"/>
  <c r="KKV45" i="28"/>
  <c r="KKP45" i="28"/>
  <c r="KKJ45" i="28"/>
  <c r="KKD45" i="28"/>
  <c r="KJX45" i="28"/>
  <c r="KJR45" i="28"/>
  <c r="KJL45" i="28"/>
  <c r="KJF45" i="28"/>
  <c r="KIZ45" i="28"/>
  <c r="KIT45" i="28"/>
  <c r="KIN45" i="28"/>
  <c r="KIH45" i="28"/>
  <c r="KIB45" i="28"/>
  <c r="KHV45" i="28"/>
  <c r="KHP45" i="28"/>
  <c r="KHJ45" i="28"/>
  <c r="KHD45" i="28"/>
  <c r="KGX45" i="28"/>
  <c r="KGR45" i="28"/>
  <c r="KGL45" i="28"/>
  <c r="KGF45" i="28"/>
  <c r="KFZ45" i="28"/>
  <c r="KFT45" i="28"/>
  <c r="KFN45" i="28"/>
  <c r="KFH45" i="28"/>
  <c r="KFB45" i="28"/>
  <c r="KEV45" i="28"/>
  <c r="KEP45" i="28"/>
  <c r="KEJ45" i="28"/>
  <c r="KED45" i="28"/>
  <c r="KDX45" i="28"/>
  <c r="KDR45" i="28"/>
  <c r="KDL45" i="28"/>
  <c r="KDF45" i="28"/>
  <c r="KCZ45" i="28"/>
  <c r="KCT45" i="28"/>
  <c r="KCN45" i="28"/>
  <c r="KCH45" i="28"/>
  <c r="KCB45" i="28"/>
  <c r="KBV45" i="28"/>
  <c r="KBP45" i="28"/>
  <c r="KBJ45" i="28"/>
  <c r="KBD45" i="28"/>
  <c r="KAX45" i="28"/>
  <c r="KAR45" i="28"/>
  <c r="KAL45" i="28"/>
  <c r="KAF45" i="28"/>
  <c r="JZZ45" i="28"/>
  <c r="JZT45" i="28"/>
  <c r="JZN45" i="28"/>
  <c r="JZH45" i="28"/>
  <c r="JZB45" i="28"/>
  <c r="JYV45" i="28"/>
  <c r="JYP45" i="28"/>
  <c r="JYJ45" i="28"/>
  <c r="JYD45" i="28"/>
  <c r="JXX45" i="28"/>
  <c r="JXR45" i="28"/>
  <c r="JXL45" i="28"/>
  <c r="JXF45" i="28"/>
  <c r="JWZ45" i="28"/>
  <c r="JWT45" i="28"/>
  <c r="JWN45" i="28"/>
  <c r="JWH45" i="28"/>
  <c r="JWB45" i="28"/>
  <c r="JVV45" i="28"/>
  <c r="JVP45" i="28"/>
  <c r="JVJ45" i="28"/>
  <c r="JVD45" i="28"/>
  <c r="JUX45" i="28"/>
  <c r="JUR45" i="28"/>
  <c r="JUL45" i="28"/>
  <c r="JUF45" i="28"/>
  <c r="JTZ45" i="28"/>
  <c r="JTT45" i="28"/>
  <c r="JTN45" i="28"/>
  <c r="JTH45" i="28"/>
  <c r="JTB45" i="28"/>
  <c r="JSV45" i="28"/>
  <c r="JSP45" i="28"/>
  <c r="JSJ45" i="28"/>
  <c r="JSD45" i="28"/>
  <c r="JRX45" i="28"/>
  <c r="JRR45" i="28"/>
  <c r="JRL45" i="28"/>
  <c r="JRF45" i="28"/>
  <c r="JQZ45" i="28"/>
  <c r="JQT45" i="28"/>
  <c r="JQN45" i="28"/>
  <c r="JQH45" i="28"/>
  <c r="JQB45" i="28"/>
  <c r="JPV45" i="28"/>
  <c r="JPP45" i="28"/>
  <c r="JPJ45" i="28"/>
  <c r="JPD45" i="28"/>
  <c r="JOX45" i="28"/>
  <c r="JOR45" i="28"/>
  <c r="JOL45" i="28"/>
  <c r="JOF45" i="28"/>
  <c r="JNZ45" i="28"/>
  <c r="JNT45" i="28"/>
  <c r="JNN45" i="28"/>
  <c r="JNH45" i="28"/>
  <c r="JNB45" i="28"/>
  <c r="JMV45" i="28"/>
  <c r="JMP45" i="28"/>
  <c r="JMJ45" i="28"/>
  <c r="JMD45" i="28"/>
  <c r="JLX45" i="28"/>
  <c r="JLR45" i="28"/>
  <c r="JLL45" i="28"/>
  <c r="JLF45" i="28"/>
  <c r="JKZ45" i="28"/>
  <c r="JKT45" i="28"/>
  <c r="JKN45" i="28"/>
  <c r="JKH45" i="28"/>
  <c r="JKB45" i="28"/>
  <c r="JJV45" i="28"/>
  <c r="JJP45" i="28"/>
  <c r="JJJ45" i="28"/>
  <c r="JJD45" i="28"/>
  <c r="JIX45" i="28"/>
  <c r="JIR45" i="28"/>
  <c r="JIL45" i="28"/>
  <c r="JIF45" i="28"/>
  <c r="JHZ45" i="28"/>
  <c r="JHT45" i="28"/>
  <c r="JHN45" i="28"/>
  <c r="JHH45" i="28"/>
  <c r="JHB45" i="28"/>
  <c r="JGV45" i="28"/>
  <c r="JGP45" i="28"/>
  <c r="JGJ45" i="28"/>
  <c r="JGD45" i="28"/>
  <c r="JFX45" i="28"/>
  <c r="JFR45" i="28"/>
  <c r="JFL45" i="28"/>
  <c r="JFF45" i="28"/>
  <c r="JEZ45" i="28"/>
  <c r="JET45" i="28"/>
  <c r="JEN45" i="28"/>
  <c r="JEH45" i="28"/>
  <c r="JEB45" i="28"/>
  <c r="JDV45" i="28"/>
  <c r="JDP45" i="28"/>
  <c r="JDJ45" i="28"/>
  <c r="JDD45" i="28"/>
  <c r="JCX45" i="28"/>
  <c r="JCR45" i="28"/>
  <c r="JCL45" i="28"/>
  <c r="JCF45" i="28"/>
  <c r="JBZ45" i="28"/>
  <c r="JBT45" i="28"/>
  <c r="JBN45" i="28"/>
  <c r="JBH45" i="28"/>
  <c r="JBB45" i="28"/>
  <c r="JAV45" i="28"/>
  <c r="JAP45" i="28"/>
  <c r="JAJ45" i="28"/>
  <c r="JAD45" i="28"/>
  <c r="IZX45" i="28"/>
  <c r="IZR45" i="28"/>
  <c r="IZL45" i="28"/>
  <c r="IZF45" i="28"/>
  <c r="IYZ45" i="28"/>
  <c r="IYT45" i="28"/>
  <c r="IYN45" i="28"/>
  <c r="IYH45" i="28"/>
  <c r="IYB45" i="28"/>
  <c r="IXV45" i="28"/>
  <c r="IXP45" i="28"/>
  <c r="IXJ45" i="28"/>
  <c r="IXD45" i="28"/>
  <c r="IWX45" i="28"/>
  <c r="IWR45" i="28"/>
  <c r="IWL45" i="28"/>
  <c r="IWF45" i="28"/>
  <c r="IVZ45" i="28"/>
  <c r="IVT45" i="28"/>
  <c r="IVN45" i="28"/>
  <c r="IVH45" i="28"/>
  <c r="IVB45" i="28"/>
  <c r="IUV45" i="28"/>
  <c r="IUP45" i="28"/>
  <c r="IUJ45" i="28"/>
  <c r="IUD45" i="28"/>
  <c r="ITX45" i="28"/>
  <c r="ITR45" i="28"/>
  <c r="ITL45" i="28"/>
  <c r="ITF45" i="28"/>
  <c r="ISZ45" i="28"/>
  <c r="IST45" i="28"/>
  <c r="ISN45" i="28"/>
  <c r="ISH45" i="28"/>
  <c r="ISB45" i="28"/>
  <c r="IRV45" i="28"/>
  <c r="IRP45" i="28"/>
  <c r="IRJ45" i="28"/>
  <c r="IRD45" i="28"/>
  <c r="IQX45" i="28"/>
  <c r="IQR45" i="28"/>
  <c r="IQL45" i="28"/>
  <c r="IQF45" i="28"/>
  <c r="IPZ45" i="28"/>
  <c r="IPT45" i="28"/>
  <c r="IPN45" i="28"/>
  <c r="IPH45" i="28"/>
  <c r="IPB45" i="28"/>
  <c r="IOV45" i="28"/>
  <c r="IOP45" i="28"/>
  <c r="IOJ45" i="28"/>
  <c r="IOD45" i="28"/>
  <c r="INX45" i="28"/>
  <c r="INR45" i="28"/>
  <c r="INL45" i="28"/>
  <c r="INF45" i="28"/>
  <c r="IMZ45" i="28"/>
  <c r="IMT45" i="28"/>
  <c r="IMN45" i="28"/>
  <c r="IMH45" i="28"/>
  <c r="IMB45" i="28"/>
  <c r="ILV45" i="28"/>
  <c r="ILP45" i="28"/>
  <c r="ILJ45" i="28"/>
  <c r="ILD45" i="28"/>
  <c r="IKX45" i="28"/>
  <c r="IKR45" i="28"/>
  <c r="IKL45" i="28"/>
  <c r="IKF45" i="28"/>
  <c r="IJZ45" i="28"/>
  <c r="IJT45" i="28"/>
  <c r="IJN45" i="28"/>
  <c r="IJH45" i="28"/>
  <c r="IJB45" i="28"/>
  <c r="IIV45" i="28"/>
  <c r="IIP45" i="28"/>
  <c r="IIJ45" i="28"/>
  <c r="IID45" i="28"/>
  <c r="IHX45" i="28"/>
  <c r="IHR45" i="28"/>
  <c r="IHL45" i="28"/>
  <c r="IHF45" i="28"/>
  <c r="IGZ45" i="28"/>
  <c r="IGT45" i="28"/>
  <c r="IGN45" i="28"/>
  <c r="IGH45" i="28"/>
  <c r="IGB45" i="28"/>
  <c r="IFV45" i="28"/>
  <c r="IFP45" i="28"/>
  <c r="IFJ45" i="28"/>
  <c r="IFD45" i="28"/>
  <c r="IEX45" i="28"/>
  <c r="IER45" i="28"/>
  <c r="IEL45" i="28"/>
  <c r="IEF45" i="28"/>
  <c r="IDZ45" i="28"/>
  <c r="IDT45" i="28"/>
  <c r="IDN45" i="28"/>
  <c r="IDH45" i="28"/>
  <c r="IDB45" i="28"/>
  <c r="ICV45" i="28"/>
  <c r="ICP45" i="28"/>
  <c r="ICJ45" i="28"/>
  <c r="ICD45" i="28"/>
  <c r="IBX45" i="28"/>
  <c r="IBR45" i="28"/>
  <c r="IBL45" i="28"/>
  <c r="IBF45" i="28"/>
  <c r="IAZ45" i="28"/>
  <c r="IAT45" i="28"/>
  <c r="IAN45" i="28"/>
  <c r="IAH45" i="28"/>
  <c r="IAB45" i="28"/>
  <c r="HZV45" i="28"/>
  <c r="HZP45" i="28"/>
  <c r="HZJ45" i="28"/>
  <c r="HZD45" i="28"/>
  <c r="HYX45" i="28"/>
  <c r="HYR45" i="28"/>
  <c r="HYL45" i="28"/>
  <c r="HYF45" i="28"/>
  <c r="HXZ45" i="28"/>
  <c r="HXT45" i="28"/>
  <c r="HXN45" i="28"/>
  <c r="HXH45" i="28"/>
  <c r="HXB45" i="28"/>
  <c r="HWV45" i="28"/>
  <c r="HWP45" i="28"/>
  <c r="HWJ45" i="28"/>
  <c r="HWD45" i="28"/>
  <c r="HVX45" i="28"/>
  <c r="HVR45" i="28"/>
  <c r="HVL45" i="28"/>
  <c r="HVF45" i="28"/>
  <c r="HUZ45" i="28"/>
  <c r="HUT45" i="28"/>
  <c r="HUN45" i="28"/>
  <c r="HUH45" i="28"/>
  <c r="HUB45" i="28"/>
  <c r="HTV45" i="28"/>
  <c r="HTP45" i="28"/>
  <c r="HTJ45" i="28"/>
  <c r="HTD45" i="28"/>
  <c r="HSX45" i="28"/>
  <c r="HSR45" i="28"/>
  <c r="HSL45" i="28"/>
  <c r="HSF45" i="28"/>
  <c r="HRZ45" i="28"/>
  <c r="HRT45" i="28"/>
  <c r="HRN45" i="28"/>
  <c r="HRH45" i="28"/>
  <c r="HRB45" i="28"/>
  <c r="HQV45" i="28"/>
  <c r="HQP45" i="28"/>
  <c r="HQJ45" i="28"/>
  <c r="HQD45" i="28"/>
  <c r="HPX45" i="28"/>
  <c r="HPR45" i="28"/>
  <c r="HPL45" i="28"/>
  <c r="HPF45" i="28"/>
  <c r="HOZ45" i="28"/>
  <c r="HOT45" i="28"/>
  <c r="HON45" i="28"/>
  <c r="HOH45" i="28"/>
  <c r="HOB45" i="28"/>
  <c r="HNV45" i="28"/>
  <c r="HNP45" i="28"/>
  <c r="HNJ45" i="28"/>
  <c r="HND45" i="28"/>
  <c r="HMX45" i="28"/>
  <c r="HMR45" i="28"/>
  <c r="HML45" i="28"/>
  <c r="HMF45" i="28"/>
  <c r="HLZ45" i="28"/>
  <c r="HLT45" i="28"/>
  <c r="HLN45" i="28"/>
  <c r="HLH45" i="28"/>
  <c r="HLB45" i="28"/>
  <c r="HKV45" i="28"/>
  <c r="HKP45" i="28"/>
  <c r="HKJ45" i="28"/>
  <c r="HKD45" i="28"/>
  <c r="HJX45" i="28"/>
  <c r="HJR45" i="28"/>
  <c r="HJL45" i="28"/>
  <c r="HJF45" i="28"/>
  <c r="HIZ45" i="28"/>
  <c r="HIT45" i="28"/>
  <c r="HIN45" i="28"/>
  <c r="HIH45" i="28"/>
  <c r="HIB45" i="28"/>
  <c r="HHV45" i="28"/>
  <c r="HHP45" i="28"/>
  <c r="HHJ45" i="28"/>
  <c r="HHD45" i="28"/>
  <c r="HGX45" i="28"/>
  <c r="HGR45" i="28"/>
  <c r="HGL45" i="28"/>
  <c r="HGF45" i="28"/>
  <c r="HFZ45" i="28"/>
  <c r="HFT45" i="28"/>
  <c r="HFN45" i="28"/>
  <c r="HFH45" i="28"/>
  <c r="HFB45" i="28"/>
  <c r="HEV45" i="28"/>
  <c r="HEP45" i="28"/>
  <c r="HEJ45" i="28"/>
  <c r="HED45" i="28"/>
  <c r="HDX45" i="28"/>
  <c r="HDR45" i="28"/>
  <c r="HDL45" i="28"/>
  <c r="HDF45" i="28"/>
  <c r="HCZ45" i="28"/>
  <c r="HCT45" i="28"/>
  <c r="HCN45" i="28"/>
  <c r="HCH45" i="28"/>
  <c r="HCB45" i="28"/>
  <c r="HBV45" i="28"/>
  <c r="HBP45" i="28"/>
  <c r="HBJ45" i="28"/>
  <c r="HBD45" i="28"/>
  <c r="HAX45" i="28"/>
  <c r="HAR45" i="28"/>
  <c r="HAL45" i="28"/>
  <c r="HAF45" i="28"/>
  <c r="GZZ45" i="28"/>
  <c r="GZT45" i="28"/>
  <c r="GZN45" i="28"/>
  <c r="GZH45" i="28"/>
  <c r="GZB45" i="28"/>
  <c r="GYV45" i="28"/>
  <c r="GYP45" i="28"/>
  <c r="GYJ45" i="28"/>
  <c r="GYD45" i="28"/>
  <c r="GXX45" i="28"/>
  <c r="GXR45" i="28"/>
  <c r="GXL45" i="28"/>
  <c r="GXF45" i="28"/>
  <c r="GWZ45" i="28"/>
  <c r="GWT45" i="28"/>
  <c r="GWN45" i="28"/>
  <c r="GWH45" i="28"/>
  <c r="GWB45" i="28"/>
  <c r="GVV45" i="28"/>
  <c r="GVP45" i="28"/>
  <c r="GVJ45" i="28"/>
  <c r="GVD45" i="28"/>
  <c r="GUX45" i="28"/>
  <c r="GUR45" i="28"/>
  <c r="GUL45" i="28"/>
  <c r="GUF45" i="28"/>
  <c r="GTZ45" i="28"/>
  <c r="GTT45" i="28"/>
  <c r="GTN45" i="28"/>
  <c r="GTH45" i="28"/>
  <c r="GTB45" i="28"/>
  <c r="GSV45" i="28"/>
  <c r="GSP45" i="28"/>
  <c r="GSJ45" i="28"/>
  <c r="GSD45" i="28"/>
  <c r="GRX45" i="28"/>
  <c r="GRR45" i="28"/>
  <c r="GRL45" i="28"/>
  <c r="GRF45" i="28"/>
  <c r="GQZ45" i="28"/>
  <c r="GQT45" i="28"/>
  <c r="GQN45" i="28"/>
  <c r="GQH45" i="28"/>
  <c r="GQB45" i="28"/>
  <c r="GPV45" i="28"/>
  <c r="GPP45" i="28"/>
  <c r="GPJ45" i="28"/>
  <c r="GPD45" i="28"/>
  <c r="GOX45" i="28"/>
  <c r="GOR45" i="28"/>
  <c r="GOL45" i="28"/>
  <c r="GOF45" i="28"/>
  <c r="GNZ45" i="28"/>
  <c r="GNT45" i="28"/>
  <c r="GNN45" i="28"/>
  <c r="GNH45" i="28"/>
  <c r="GNB45" i="28"/>
  <c r="GMV45" i="28"/>
  <c r="GMP45" i="28"/>
  <c r="GMJ45" i="28"/>
  <c r="GMD45" i="28"/>
  <c r="GLX45" i="28"/>
  <c r="GLR45" i="28"/>
  <c r="GLL45" i="28"/>
  <c r="GLF45" i="28"/>
  <c r="GKZ45" i="28"/>
  <c r="GKT45" i="28"/>
  <c r="GKN45" i="28"/>
  <c r="GKH45" i="28"/>
  <c r="GKB45" i="28"/>
  <c r="GJV45" i="28"/>
  <c r="GJP45" i="28"/>
  <c r="GJJ45" i="28"/>
  <c r="GJD45" i="28"/>
  <c r="GIX45" i="28"/>
  <c r="GIR45" i="28"/>
  <c r="GIL45" i="28"/>
  <c r="GIF45" i="28"/>
  <c r="GHZ45" i="28"/>
  <c r="GHT45" i="28"/>
  <c r="GHN45" i="28"/>
  <c r="GHH45" i="28"/>
  <c r="GHB45" i="28"/>
  <c r="GGV45" i="28"/>
  <c r="GGP45" i="28"/>
  <c r="GGJ45" i="28"/>
  <c r="GGD45" i="28"/>
  <c r="GFX45" i="28"/>
  <c r="GFR45" i="28"/>
  <c r="GFL45" i="28"/>
  <c r="GFF45" i="28"/>
  <c r="GEZ45" i="28"/>
  <c r="GET45" i="28"/>
  <c r="GEN45" i="28"/>
  <c r="GEH45" i="28"/>
  <c r="GEB45" i="28"/>
  <c r="GDV45" i="28"/>
  <c r="GDP45" i="28"/>
  <c r="GDJ45" i="28"/>
  <c r="GDD45" i="28"/>
  <c r="GCX45" i="28"/>
  <c r="GCR45" i="28"/>
  <c r="GCL45" i="28"/>
  <c r="GCF45" i="28"/>
  <c r="GBZ45" i="28"/>
  <c r="GBT45" i="28"/>
  <c r="GBN45" i="28"/>
  <c r="GBH45" i="28"/>
  <c r="GBB45" i="28"/>
  <c r="GAV45" i="28"/>
  <c r="GAP45" i="28"/>
  <c r="GAJ45" i="28"/>
  <c r="GAD45" i="28"/>
  <c r="FZX45" i="28"/>
  <c r="FZR45" i="28"/>
  <c r="FZL45" i="28"/>
  <c r="FZF45" i="28"/>
  <c r="FYZ45" i="28"/>
  <c r="FYT45" i="28"/>
  <c r="FYN45" i="28"/>
  <c r="FYH45" i="28"/>
  <c r="FYB45" i="28"/>
  <c r="FXV45" i="28"/>
  <c r="FXP45" i="28"/>
  <c r="FXJ45" i="28"/>
  <c r="FXD45" i="28"/>
  <c r="FWX45" i="28"/>
  <c r="FWR45" i="28"/>
  <c r="FWL45" i="28"/>
  <c r="FWF45" i="28"/>
  <c r="FVZ45" i="28"/>
  <c r="FVT45" i="28"/>
  <c r="FVN45" i="28"/>
  <c r="FVH45" i="28"/>
  <c r="FVB45" i="28"/>
  <c r="FUV45" i="28"/>
  <c r="FUP45" i="28"/>
  <c r="FUJ45" i="28"/>
  <c r="FUD45" i="28"/>
  <c r="FTX45" i="28"/>
  <c r="FTR45" i="28"/>
  <c r="FTL45" i="28"/>
  <c r="FTF45" i="28"/>
  <c r="FSZ45" i="28"/>
  <c r="FST45" i="28"/>
  <c r="FSN45" i="28"/>
  <c r="FSH45" i="28"/>
  <c r="FSB45" i="28"/>
  <c r="FRV45" i="28"/>
  <c r="FRP45" i="28"/>
  <c r="FRJ45" i="28"/>
  <c r="FRD45" i="28"/>
  <c r="FQX45" i="28"/>
  <c r="FQR45" i="28"/>
  <c r="FQL45" i="28"/>
  <c r="FQF45" i="28"/>
  <c r="FPZ45" i="28"/>
  <c r="FPT45" i="28"/>
  <c r="FPN45" i="28"/>
  <c r="FPH45" i="28"/>
  <c r="FPB45" i="28"/>
  <c r="FOV45" i="28"/>
  <c r="FOP45" i="28"/>
  <c r="FOJ45" i="28"/>
  <c r="FOD45" i="28"/>
  <c r="FNX45" i="28"/>
  <c r="FNR45" i="28"/>
  <c r="FNL45" i="28"/>
  <c r="FNF45" i="28"/>
  <c r="FMZ45" i="28"/>
  <c r="FMT45" i="28"/>
  <c r="FMN45" i="28"/>
  <c r="FMH45" i="28"/>
  <c r="FMB45" i="28"/>
  <c r="FLV45" i="28"/>
  <c r="FLP45" i="28"/>
  <c r="FLJ45" i="28"/>
  <c r="FLD45" i="28"/>
  <c r="FKX45" i="28"/>
  <c r="FKR45" i="28"/>
  <c r="FKL45" i="28"/>
  <c r="FKF45" i="28"/>
  <c r="FJZ45" i="28"/>
  <c r="FJT45" i="28"/>
  <c r="FJN45" i="28"/>
  <c r="FJH45" i="28"/>
  <c r="FJB45" i="28"/>
  <c r="FIV45" i="28"/>
  <c r="FIP45" i="28"/>
  <c r="FIJ45" i="28"/>
  <c r="FID45" i="28"/>
  <c r="FHX45" i="28"/>
  <c r="FHR45" i="28"/>
  <c r="FHL45" i="28"/>
  <c r="FHF45" i="28"/>
  <c r="FGZ45" i="28"/>
  <c r="FGT45" i="28"/>
  <c r="FGN45" i="28"/>
  <c r="FGH45" i="28"/>
  <c r="FGB45" i="28"/>
  <c r="FFV45" i="28"/>
  <c r="FFP45" i="28"/>
  <c r="FFJ45" i="28"/>
  <c r="FFD45" i="28"/>
  <c r="FEX45" i="28"/>
  <c r="FER45" i="28"/>
  <c r="FEL45" i="28"/>
  <c r="FEF45" i="28"/>
  <c r="FDZ45" i="28"/>
  <c r="FDT45" i="28"/>
  <c r="FDN45" i="28"/>
  <c r="FDH45" i="28"/>
  <c r="FDB45" i="28"/>
  <c r="FCV45" i="28"/>
  <c r="FCP45" i="28"/>
  <c r="FCJ45" i="28"/>
  <c r="FCD45" i="28"/>
  <c r="FBX45" i="28"/>
  <c r="FBR45" i="28"/>
  <c r="FBL45" i="28"/>
  <c r="FBF45" i="28"/>
  <c r="FAZ45" i="28"/>
  <c r="FAT45" i="28"/>
  <c r="FAN45" i="28"/>
  <c r="FAH45" i="28"/>
  <c r="FAB45" i="28"/>
  <c r="EZV45" i="28"/>
  <c r="EZP45" i="28"/>
  <c r="EZJ45" i="28"/>
  <c r="EZD45" i="28"/>
  <c r="EYX45" i="28"/>
  <c r="EYR45" i="28"/>
  <c r="EYL45" i="28"/>
  <c r="EYF45" i="28"/>
  <c r="EXZ45" i="28"/>
  <c r="EXT45" i="28"/>
  <c r="EXN45" i="28"/>
  <c r="EXH45" i="28"/>
  <c r="EXB45" i="28"/>
  <c r="EWV45" i="28"/>
  <c r="EWP45" i="28"/>
  <c r="EWJ45" i="28"/>
  <c r="EWD45" i="28"/>
  <c r="EVX45" i="28"/>
  <c r="EVR45" i="28"/>
  <c r="EVL45" i="28"/>
  <c r="EVF45" i="28"/>
  <c r="EUZ45" i="28"/>
  <c r="EUT45" i="28"/>
  <c r="EUN45" i="28"/>
  <c r="EUH45" i="28"/>
  <c r="EUB45" i="28"/>
  <c r="ETV45" i="28"/>
  <c r="ETP45" i="28"/>
  <c r="ETJ45" i="28"/>
  <c r="ETD45" i="28"/>
  <c r="ESX45" i="28"/>
  <c r="ESR45" i="28"/>
  <c r="ESL45" i="28"/>
  <c r="ESF45" i="28"/>
  <c r="ERZ45" i="28"/>
  <c r="ERT45" i="28"/>
  <c r="ERN45" i="28"/>
  <c r="ERH45" i="28"/>
  <c r="ERB45" i="28"/>
  <c r="EQV45" i="28"/>
  <c r="EQP45" i="28"/>
  <c r="EQJ45" i="28"/>
  <c r="EQD45" i="28"/>
  <c r="EPX45" i="28"/>
  <c r="EPR45" i="28"/>
  <c r="EPL45" i="28"/>
  <c r="EPF45" i="28"/>
  <c r="EOZ45" i="28"/>
  <c r="EOT45" i="28"/>
  <c r="EON45" i="28"/>
  <c r="EOH45" i="28"/>
  <c r="EOB45" i="28"/>
  <c r="ENV45" i="28"/>
  <c r="ENP45" i="28"/>
  <c r="ENJ45" i="28"/>
  <c r="END45" i="28"/>
  <c r="EMX45" i="28"/>
  <c r="EMR45" i="28"/>
  <c r="EML45" i="28"/>
  <c r="EMF45" i="28"/>
  <c r="ELZ45" i="28"/>
  <c r="ELT45" i="28"/>
  <c r="ELN45" i="28"/>
  <c r="ELH45" i="28"/>
  <c r="ELB45" i="28"/>
  <c r="EKV45" i="28"/>
  <c r="EKP45" i="28"/>
  <c r="EKJ45" i="28"/>
  <c r="EKD45" i="28"/>
  <c r="EJX45" i="28"/>
  <c r="EJR45" i="28"/>
  <c r="EJL45" i="28"/>
  <c r="EJF45" i="28"/>
  <c r="EIZ45" i="28"/>
  <c r="EIT45" i="28"/>
  <c r="EIN45" i="28"/>
  <c r="EIH45" i="28"/>
  <c r="EIB45" i="28"/>
  <c r="EHV45" i="28"/>
  <c r="EHP45" i="28"/>
  <c r="EHJ45" i="28"/>
  <c r="EHD45" i="28"/>
  <c r="EGX45" i="28"/>
  <c r="EGR45" i="28"/>
  <c r="EGL45" i="28"/>
  <c r="EGF45" i="28"/>
  <c r="EFZ45" i="28"/>
  <c r="EFT45" i="28"/>
  <c r="EFN45" i="28"/>
  <c r="EFH45" i="28"/>
  <c r="EFB45" i="28"/>
  <c r="EEV45" i="28"/>
  <c r="EEP45" i="28"/>
  <c r="EEJ45" i="28"/>
  <c r="EED45" i="28"/>
  <c r="EDX45" i="28"/>
  <c r="EDR45" i="28"/>
  <c r="EDL45" i="28"/>
  <c r="EDF45" i="28"/>
  <c r="ECZ45" i="28"/>
  <c r="ECT45" i="28"/>
  <c r="ECN45" i="28"/>
  <c r="ECH45" i="28"/>
  <c r="ECB45" i="28"/>
  <c r="EBV45" i="28"/>
  <c r="EBP45" i="28"/>
  <c r="EBJ45" i="28"/>
  <c r="EBD45" i="28"/>
  <c r="EAX45" i="28"/>
  <c r="EAR45" i="28"/>
  <c r="EAL45" i="28"/>
  <c r="EAF45" i="28"/>
  <c r="DZZ45" i="28"/>
  <c r="DZT45" i="28"/>
  <c r="DZN45" i="28"/>
  <c r="DZH45" i="28"/>
  <c r="DZB45" i="28"/>
  <c r="DYV45" i="28"/>
  <c r="DYP45" i="28"/>
  <c r="DYJ45" i="28"/>
  <c r="DYD45" i="28"/>
  <c r="DXX45" i="28"/>
  <c r="DXR45" i="28"/>
  <c r="DXL45" i="28"/>
  <c r="DXF45" i="28"/>
  <c r="DWZ45" i="28"/>
  <c r="DWT45" i="28"/>
  <c r="DWN45" i="28"/>
  <c r="DWH45" i="28"/>
  <c r="DWB45" i="28"/>
  <c r="DVV45" i="28"/>
  <c r="DVP45" i="28"/>
  <c r="DVJ45" i="28"/>
  <c r="DVD45" i="28"/>
  <c r="DUX45" i="28"/>
  <c r="DUR45" i="28"/>
  <c r="DUL45" i="28"/>
  <c r="DUF45" i="28"/>
  <c r="DTZ45" i="28"/>
  <c r="DTT45" i="28"/>
  <c r="DTN45" i="28"/>
  <c r="DTH45" i="28"/>
  <c r="DTB45" i="28"/>
  <c r="DSV45" i="28"/>
  <c r="DSP45" i="28"/>
  <c r="DSJ45" i="28"/>
  <c r="DSD45" i="28"/>
  <c r="DRX45" i="28"/>
  <c r="DRR45" i="28"/>
  <c r="DRL45" i="28"/>
  <c r="DRF45" i="28"/>
  <c r="DQZ45" i="28"/>
  <c r="DQT45" i="28"/>
  <c r="DQN45" i="28"/>
  <c r="DQH45" i="28"/>
  <c r="DQB45" i="28"/>
  <c r="DPV45" i="28"/>
  <c r="DPP45" i="28"/>
  <c r="DPJ45" i="28"/>
  <c r="DPD45" i="28"/>
  <c r="DOX45" i="28"/>
  <c r="DOR45" i="28"/>
  <c r="DOL45" i="28"/>
  <c r="DOF45" i="28"/>
  <c r="DNZ45" i="28"/>
  <c r="DNT45" i="28"/>
  <c r="DNN45" i="28"/>
  <c r="DNH45" i="28"/>
  <c r="DNB45" i="28"/>
  <c r="DMV45" i="28"/>
  <c r="DMP45" i="28"/>
  <c r="DMJ45" i="28"/>
  <c r="DMD45" i="28"/>
  <c r="DLX45" i="28"/>
  <c r="DLR45" i="28"/>
  <c r="DLL45" i="28"/>
  <c r="DLF45" i="28"/>
  <c r="DKZ45" i="28"/>
  <c r="DKT45" i="28"/>
  <c r="DKN45" i="28"/>
  <c r="DKH45" i="28"/>
  <c r="DKB45" i="28"/>
  <c r="DJV45" i="28"/>
  <c r="DJP45" i="28"/>
  <c r="DJJ45" i="28"/>
  <c r="DJD45" i="28"/>
  <c r="DIX45" i="28"/>
  <c r="DIR45" i="28"/>
  <c r="DIL45" i="28"/>
  <c r="DIF45" i="28"/>
  <c r="DHZ45" i="28"/>
  <c r="DHT45" i="28"/>
  <c r="DHN45" i="28"/>
  <c r="DHH45" i="28"/>
  <c r="DHB45" i="28"/>
  <c r="DGV45" i="28"/>
  <c r="DGP45" i="28"/>
  <c r="DGJ45" i="28"/>
  <c r="DGD45" i="28"/>
  <c r="DFX45" i="28"/>
  <c r="DFR45" i="28"/>
  <c r="DFL45" i="28"/>
  <c r="DFF45" i="28"/>
  <c r="DEZ45" i="28"/>
  <c r="DET45" i="28"/>
  <c r="DEN45" i="28"/>
  <c r="DEH45" i="28"/>
  <c r="DEB45" i="28"/>
  <c r="DDV45" i="28"/>
  <c r="DDP45" i="28"/>
  <c r="DDJ45" i="28"/>
  <c r="DDD45" i="28"/>
  <c r="DCX45" i="28"/>
  <c r="DCR45" i="28"/>
  <c r="DCL45" i="28"/>
  <c r="DCF45" i="28"/>
  <c r="DBZ45" i="28"/>
  <c r="DBT45" i="28"/>
  <c r="DBN45" i="28"/>
  <c r="DBH45" i="28"/>
  <c r="DBB45" i="28"/>
  <c r="DAV45" i="28"/>
  <c r="DAP45" i="28"/>
  <c r="DAJ45" i="28"/>
  <c r="DAD45" i="28"/>
  <c r="CZX45" i="28"/>
  <c r="CZR45" i="28"/>
  <c r="CZL45" i="28"/>
  <c r="CZF45" i="28"/>
  <c r="CYZ45" i="28"/>
  <c r="CYT45" i="28"/>
  <c r="CYN45" i="28"/>
  <c r="CYH45" i="28"/>
  <c r="CYB45" i="28"/>
  <c r="CXV45" i="28"/>
  <c r="CXP45" i="28"/>
  <c r="CXJ45" i="28"/>
  <c r="CXD45" i="28"/>
  <c r="CWX45" i="28"/>
  <c r="CWR45" i="28"/>
  <c r="CWL45" i="28"/>
  <c r="CWF45" i="28"/>
  <c r="CVZ45" i="28"/>
  <c r="CVT45" i="28"/>
  <c r="CVN45" i="28"/>
  <c r="CVH45" i="28"/>
  <c r="CVB45" i="28"/>
  <c r="CUV45" i="28"/>
  <c r="CUP45" i="28"/>
  <c r="CUJ45" i="28"/>
  <c r="CUD45" i="28"/>
  <c r="CTX45" i="28"/>
  <c r="CTR45" i="28"/>
  <c r="CTL45" i="28"/>
  <c r="CTF45" i="28"/>
  <c r="CSZ45" i="28"/>
  <c r="CST45" i="28"/>
  <c r="CSN45" i="28"/>
  <c r="CSH45" i="28"/>
  <c r="CSB45" i="28"/>
  <c r="CRV45" i="28"/>
  <c r="CRP45" i="28"/>
  <c r="CRJ45" i="28"/>
  <c r="CRD45" i="28"/>
  <c r="CQX45" i="28"/>
  <c r="CQR45" i="28"/>
  <c r="CQL45" i="28"/>
  <c r="CQF45" i="28"/>
  <c r="CPZ45" i="28"/>
  <c r="CPT45" i="28"/>
  <c r="CPN45" i="28"/>
  <c r="CPH45" i="28"/>
  <c r="CPB45" i="28"/>
  <c r="COV45" i="28"/>
  <c r="COP45" i="28"/>
  <c r="COJ45" i="28"/>
  <c r="COD45" i="28"/>
  <c r="CNX45" i="28"/>
  <c r="CNR45" i="28"/>
  <c r="CNL45" i="28"/>
  <c r="CNF45" i="28"/>
  <c r="CMZ45" i="28"/>
  <c r="CMT45" i="28"/>
  <c r="CMN45" i="28"/>
  <c r="CMH45" i="28"/>
  <c r="CMB45" i="28"/>
  <c r="CLV45" i="28"/>
  <c r="CLP45" i="28"/>
  <c r="CLJ45" i="28"/>
  <c r="CLD45" i="28"/>
  <c r="CKX45" i="28"/>
  <c r="CKR45" i="28"/>
  <c r="CKL45" i="28"/>
  <c r="CKF45" i="28"/>
  <c r="CJZ45" i="28"/>
  <c r="CJT45" i="28"/>
  <c r="CJN45" i="28"/>
  <c r="CJH45" i="28"/>
  <c r="CJB45" i="28"/>
  <c r="CIV45" i="28"/>
  <c r="CIP45" i="28"/>
  <c r="CIJ45" i="28"/>
  <c r="CID45" i="28"/>
  <c r="CHX45" i="28"/>
  <c r="CHR45" i="28"/>
  <c r="CHL45" i="28"/>
  <c r="CHF45" i="28"/>
  <c r="CGZ45" i="28"/>
  <c r="CGT45" i="28"/>
  <c r="CGN45" i="28"/>
  <c r="CGH45" i="28"/>
  <c r="CGB45" i="28"/>
  <c r="CFV45" i="28"/>
  <c r="CFP45" i="28"/>
  <c r="CFJ45" i="28"/>
  <c r="CFD45" i="28"/>
  <c r="CEX45" i="28"/>
  <c r="CER45" i="28"/>
  <c r="CEL45" i="28"/>
  <c r="CEF45" i="28"/>
  <c r="CDZ45" i="28"/>
  <c r="CDT45" i="28"/>
  <c r="CDN45" i="28"/>
  <c r="CDH45" i="28"/>
  <c r="CDB45" i="28"/>
  <c r="CCV45" i="28"/>
  <c r="CCP45" i="28"/>
  <c r="CCJ45" i="28"/>
  <c r="CCD45" i="28"/>
  <c r="CBX45" i="28"/>
  <c r="CBR45" i="28"/>
  <c r="CBL45" i="28"/>
  <c r="CBF45" i="28"/>
  <c r="CAZ45" i="28"/>
  <c r="CAT45" i="28"/>
  <c r="CAN45" i="28"/>
  <c r="CAH45" i="28"/>
  <c r="CAB45" i="28"/>
  <c r="BZV45" i="28"/>
  <c r="BZP45" i="28"/>
  <c r="BZJ45" i="28"/>
  <c r="BZD45" i="28"/>
  <c r="BYX45" i="28"/>
  <c r="BYR45" i="28"/>
  <c r="BYL45" i="28"/>
  <c r="BYF45" i="28"/>
  <c r="BXZ45" i="28"/>
  <c r="BXT45" i="28"/>
  <c r="BXN45" i="28"/>
  <c r="BXH45" i="28"/>
  <c r="BXB45" i="28"/>
  <c r="BWV45" i="28"/>
  <c r="BWP45" i="28"/>
  <c r="BWJ45" i="28"/>
  <c r="BWD45" i="28"/>
  <c r="BVX45" i="28"/>
  <c r="BVR45" i="28"/>
  <c r="BVL45" i="28"/>
  <c r="BVF45" i="28"/>
  <c r="BUZ45" i="28"/>
  <c r="BUT45" i="28"/>
  <c r="BUN45" i="28"/>
  <c r="BUH45" i="28"/>
  <c r="BUB45" i="28"/>
  <c r="BTV45" i="28"/>
  <c r="BTP45" i="28"/>
  <c r="BTJ45" i="28"/>
  <c r="BTD45" i="28"/>
  <c r="BSX45" i="28"/>
  <c r="BSR45" i="28"/>
  <c r="BSL45" i="28"/>
  <c r="BSF45" i="28"/>
  <c r="BRZ45" i="28"/>
  <c r="BRT45" i="28"/>
  <c r="BRN45" i="28"/>
  <c r="BRH45" i="28"/>
  <c r="BRB45" i="28"/>
  <c r="BQV45" i="28"/>
  <c r="BQP45" i="28"/>
  <c r="BQJ45" i="28"/>
  <c r="BQD45" i="28"/>
  <c r="BPX45" i="28"/>
  <c r="BPR45" i="28"/>
  <c r="BPL45" i="28"/>
  <c r="BPF45" i="28"/>
  <c r="BOZ45" i="28"/>
  <c r="BOT45" i="28"/>
  <c r="BON45" i="28"/>
  <c r="BOH45" i="28"/>
  <c r="BOB45" i="28"/>
  <c r="BNV45" i="28"/>
  <c r="BNP45" i="28"/>
  <c r="BNJ45" i="28"/>
  <c r="BND45" i="28"/>
  <c r="BMX45" i="28"/>
  <c r="BMR45" i="28"/>
  <c r="BML45" i="28"/>
  <c r="BMF45" i="28"/>
  <c r="BLZ45" i="28"/>
  <c r="BLT45" i="28"/>
  <c r="BLN45" i="28"/>
  <c r="BLH45" i="28"/>
  <c r="BLB45" i="28"/>
  <c r="BKV45" i="28"/>
  <c r="BKP45" i="28"/>
  <c r="BKJ45" i="28"/>
  <c r="BKD45" i="28"/>
  <c r="BJX45" i="28"/>
  <c r="BJR45" i="28"/>
  <c r="BJL45" i="28"/>
  <c r="BJF45" i="28"/>
  <c r="BIZ45" i="28"/>
  <c r="BIT45" i="28"/>
  <c r="BIN45" i="28"/>
  <c r="BIH45" i="28"/>
  <c r="BIB45" i="28"/>
  <c r="BHV45" i="28"/>
  <c r="BHP45" i="28"/>
  <c r="BHJ45" i="28"/>
  <c r="BHD45" i="28"/>
  <c r="BGX45" i="28"/>
  <c r="BGR45" i="28"/>
  <c r="BGL45" i="28"/>
  <c r="BGF45" i="28"/>
  <c r="BFZ45" i="28"/>
  <c r="BFT45" i="28"/>
  <c r="BFN45" i="28"/>
  <c r="BFH45" i="28"/>
  <c r="BFB45" i="28"/>
  <c r="BEV45" i="28"/>
  <c r="BEP45" i="28"/>
  <c r="BEJ45" i="28"/>
  <c r="BED45" i="28"/>
  <c r="BDX45" i="28"/>
  <c r="BDR45" i="28"/>
  <c r="BDL45" i="28"/>
  <c r="BDF45" i="28"/>
  <c r="BCZ45" i="28"/>
  <c r="BCT45" i="28"/>
  <c r="BCN45" i="28"/>
  <c r="BCH45" i="28"/>
  <c r="BCB45" i="28"/>
  <c r="BBV45" i="28"/>
  <c r="BBP45" i="28"/>
  <c r="BBJ45" i="28"/>
  <c r="BBD45" i="28"/>
  <c r="BAX45" i="28"/>
  <c r="BAR45" i="28"/>
  <c r="BAL45" i="28"/>
  <c r="BAF45" i="28"/>
  <c r="AZZ45" i="28"/>
  <c r="AZT45" i="28"/>
  <c r="AZN45" i="28"/>
  <c r="AZH45" i="28"/>
  <c r="AZB45" i="28"/>
  <c r="AYV45" i="28"/>
  <c r="AYP45" i="28"/>
  <c r="AYJ45" i="28"/>
  <c r="AYD45" i="28"/>
  <c r="AXX45" i="28"/>
  <c r="AXR45" i="28"/>
  <c r="AXL45" i="28"/>
  <c r="AXF45" i="28"/>
  <c r="AWZ45" i="28"/>
  <c r="AWT45" i="28"/>
  <c r="AWN45" i="28"/>
  <c r="AWH45" i="28"/>
  <c r="AWB45" i="28"/>
  <c r="AVV45" i="28"/>
  <c r="AVP45" i="28"/>
  <c r="AVJ45" i="28"/>
  <c r="AVD45" i="28"/>
  <c r="AUX45" i="28"/>
  <c r="AUR45" i="28"/>
  <c r="AUL45" i="28"/>
  <c r="AUF45" i="28"/>
  <c r="ATZ45" i="28"/>
  <c r="ATT45" i="28"/>
  <c r="ATN45" i="28"/>
  <c r="ATH45" i="28"/>
  <c r="ATB45" i="28"/>
  <c r="ASV45" i="28"/>
  <c r="ASP45" i="28"/>
  <c r="ASJ45" i="28"/>
  <c r="ASD45" i="28"/>
  <c r="ARX45" i="28"/>
  <c r="ARR45" i="28"/>
  <c r="ARL45" i="28"/>
  <c r="ARF45" i="28"/>
  <c r="AQZ45" i="28"/>
  <c r="AQT45" i="28"/>
  <c r="AQN45" i="28"/>
  <c r="AQH45" i="28"/>
  <c r="AQB45" i="28"/>
  <c r="APV45" i="28"/>
  <c r="APP45" i="28"/>
  <c r="APJ45" i="28"/>
  <c r="APD45" i="28"/>
  <c r="AOX45" i="28"/>
  <c r="AOR45" i="28"/>
  <c r="AOL45" i="28"/>
  <c r="AOF45" i="28"/>
  <c r="ANZ45" i="28"/>
  <c r="ANT45" i="28"/>
  <c r="ANN45" i="28"/>
  <c r="ANH45" i="28"/>
  <c r="ANB45" i="28"/>
  <c r="AMV45" i="28"/>
  <c r="AMP45" i="28"/>
  <c r="AMJ45" i="28"/>
  <c r="AMD45" i="28"/>
  <c r="ALX45" i="28"/>
  <c r="ALR45" i="28"/>
  <c r="ALL45" i="28"/>
  <c r="ALF45" i="28"/>
  <c r="AKZ45" i="28"/>
  <c r="AKT45" i="28"/>
  <c r="AKN45" i="28"/>
  <c r="AKH45" i="28"/>
  <c r="AKB45" i="28"/>
  <c r="AJV45" i="28"/>
  <c r="AJP45" i="28"/>
  <c r="AJJ45" i="28"/>
  <c r="AJD45" i="28"/>
  <c r="AIX45" i="28"/>
  <c r="AIR45" i="28"/>
  <c r="AIL45" i="28"/>
  <c r="AIF45" i="28"/>
  <c r="AHZ45" i="28"/>
  <c r="AHT45" i="28"/>
  <c r="AHN45" i="28"/>
  <c r="AHH45" i="28"/>
  <c r="AHB45" i="28"/>
  <c r="AGV45" i="28"/>
  <c r="AGP45" i="28"/>
  <c r="AGJ45" i="28"/>
  <c r="AGD45" i="28"/>
  <c r="AFX45" i="28"/>
  <c r="AFR45" i="28"/>
  <c r="AFL45" i="28"/>
  <c r="AFF45" i="28"/>
  <c r="AEZ45" i="28"/>
  <c r="AET45" i="28"/>
  <c r="AEN45" i="28"/>
  <c r="AEH45" i="28"/>
  <c r="AEB45" i="28"/>
  <c r="ADV45" i="28"/>
  <c r="ADP45" i="28"/>
  <c r="ADJ45" i="28"/>
  <c r="ADD45" i="28"/>
  <c r="ACX45" i="28"/>
  <c r="ACR45" i="28"/>
  <c r="ACL45" i="28"/>
  <c r="ACF45" i="28"/>
  <c r="ABZ45" i="28"/>
  <c r="ABT45" i="28"/>
  <c r="ABN45" i="28"/>
  <c r="ABH45" i="28"/>
  <c r="ABB45" i="28"/>
  <c r="AAV45" i="28"/>
  <c r="AAP45" i="28"/>
  <c r="AAJ45" i="28"/>
  <c r="AAD45" i="28"/>
  <c r="ZX45" i="28"/>
  <c r="ZR45" i="28"/>
  <c r="ZL45" i="28"/>
  <c r="ZF45" i="28"/>
  <c r="YZ45" i="28"/>
  <c r="YT45" i="28"/>
  <c r="YN45" i="28"/>
  <c r="YH45" i="28"/>
  <c r="YB45" i="28"/>
  <c r="XV45" i="28"/>
  <c r="XP45" i="28"/>
  <c r="XJ45" i="28"/>
  <c r="XD45" i="28"/>
  <c r="WX45" i="28"/>
  <c r="WR45" i="28"/>
  <c r="WL45" i="28"/>
  <c r="WF45" i="28"/>
  <c r="VZ45" i="28"/>
  <c r="VT45" i="28"/>
  <c r="VN45" i="28"/>
  <c r="VH45" i="28"/>
  <c r="VB45" i="28"/>
  <c r="UV45" i="28"/>
  <c r="UP45" i="28"/>
  <c r="UJ45" i="28"/>
  <c r="UD45" i="28"/>
  <c r="TX45" i="28"/>
  <c r="TR45" i="28"/>
  <c r="TL45" i="28"/>
  <c r="TF45" i="28"/>
  <c r="SZ45" i="28"/>
  <c r="ST45" i="28"/>
  <c r="SN45" i="28"/>
  <c r="SH45" i="28"/>
  <c r="SB45" i="28"/>
  <c r="RV45" i="28"/>
  <c r="RP45" i="28"/>
  <c r="RJ45" i="28"/>
  <c r="RD45" i="28"/>
  <c r="QX45" i="28"/>
  <c r="QR45" i="28"/>
  <c r="QL45" i="28"/>
  <c r="QF45" i="28"/>
  <c r="PZ45" i="28"/>
  <c r="PT45" i="28"/>
  <c r="PN45" i="28"/>
  <c r="PH45" i="28"/>
  <c r="PB45" i="28"/>
  <c r="OV45" i="28"/>
  <c r="OP45" i="28"/>
  <c r="OJ45" i="28"/>
  <c r="OD45" i="28"/>
  <c r="NX45" i="28"/>
  <c r="NR45" i="28"/>
  <c r="NL45" i="28"/>
  <c r="NF45" i="28"/>
  <c r="MZ45" i="28"/>
  <c r="MT45" i="28"/>
  <c r="MN45" i="28"/>
  <c r="MH45" i="28"/>
  <c r="MB45" i="28"/>
  <c r="LV45" i="28"/>
  <c r="LP45" i="28"/>
  <c r="LJ45" i="28"/>
  <c r="LD45" i="28"/>
  <c r="KX45" i="28"/>
  <c r="KR45" i="28"/>
  <c r="KL45" i="28"/>
  <c r="KF45" i="28"/>
  <c r="JZ45" i="28"/>
  <c r="JT45" i="28"/>
  <c r="JN45" i="28"/>
  <c r="JH45" i="28"/>
  <c r="JB45" i="28"/>
  <c r="IV45" i="28"/>
  <c r="IP45" i="28"/>
  <c r="IJ45" i="28"/>
  <c r="ID45" i="28"/>
  <c r="HX45" i="28"/>
  <c r="HR45" i="28"/>
  <c r="HL45" i="28"/>
  <c r="HF45" i="28"/>
  <c r="GZ45" i="28"/>
  <c r="GT45" i="28"/>
  <c r="GN45" i="28"/>
  <c r="GH45" i="28"/>
  <c r="GB45" i="28"/>
  <c r="FV45" i="28"/>
  <c r="FP45" i="28"/>
  <c r="FJ45" i="28"/>
  <c r="FD45" i="28"/>
  <c r="EX45" i="28"/>
  <c r="ER45" i="28"/>
  <c r="EL45" i="28"/>
  <c r="EF45" i="28"/>
  <c r="DZ45" i="28"/>
  <c r="DT45" i="28"/>
  <c r="DN45" i="28"/>
  <c r="DH45" i="28"/>
  <c r="DB45" i="28"/>
  <c r="CV45" i="28"/>
  <c r="CP45" i="28"/>
  <c r="CJ45" i="28"/>
  <c r="CD45" i="28"/>
  <c r="BX45" i="28"/>
  <c r="BR45" i="28"/>
  <c r="BL45" i="28"/>
  <c r="BF45" i="28"/>
  <c r="AZ45" i="28"/>
  <c r="AT45" i="28"/>
  <c r="AN45" i="28"/>
  <c r="AH45" i="28"/>
  <c r="AB45" i="28"/>
  <c r="V45" i="28"/>
  <c r="XEY23" i="28"/>
  <c r="XES23" i="28"/>
  <c r="XEM23" i="28"/>
  <c r="XEG23" i="28"/>
  <c r="XEA23" i="28"/>
  <c r="XDU23" i="28"/>
  <c r="XDO23" i="28"/>
  <c r="XDI23" i="28"/>
  <c r="XDC23" i="28"/>
  <c r="XCW23" i="28"/>
  <c r="XCQ23" i="28"/>
  <c r="XCK23" i="28"/>
  <c r="XCE23" i="28"/>
  <c r="XBY23" i="28"/>
  <c r="XBS23" i="28"/>
  <c r="XBM23" i="28"/>
  <c r="XBG23" i="28"/>
  <c r="XBA23" i="28"/>
  <c r="XAU23" i="28"/>
  <c r="XAO23" i="28"/>
  <c r="XAI23" i="28"/>
  <c r="XAC23" i="28"/>
  <c r="WZW23" i="28"/>
  <c r="WZQ23" i="28"/>
  <c r="WZK23" i="28"/>
  <c r="WZE23" i="28"/>
  <c r="WYY23" i="28"/>
  <c r="WYS23" i="28"/>
  <c r="WYM23" i="28"/>
  <c r="WYG23" i="28"/>
  <c r="WYA23" i="28"/>
  <c r="WXU23" i="28"/>
  <c r="WXO23" i="28"/>
  <c r="WXI23" i="28"/>
  <c r="WXC23" i="28"/>
  <c r="WWW23" i="28"/>
  <c r="WWQ23" i="28"/>
  <c r="WWK23" i="28"/>
  <c r="WWE23" i="28"/>
  <c r="WVY23" i="28"/>
  <c r="WVS23" i="28"/>
  <c r="WVM23" i="28"/>
  <c r="WVG23" i="28"/>
  <c r="WVA23" i="28"/>
  <c r="WUU23" i="28"/>
  <c r="WUO23" i="28"/>
  <c r="WUI23" i="28"/>
  <c r="WUC23" i="28"/>
  <c r="WTW23" i="28"/>
  <c r="WTQ23" i="28"/>
  <c r="WTK23" i="28"/>
  <c r="WTE23" i="28"/>
  <c r="WSY23" i="28"/>
  <c r="WSS23" i="28"/>
  <c r="WSM23" i="28"/>
  <c r="WSG23" i="28"/>
  <c r="WSA23" i="28"/>
  <c r="WRU23" i="28"/>
  <c r="WRO23" i="28"/>
  <c r="WRI23" i="28"/>
  <c r="WRC23" i="28"/>
  <c r="WQW23" i="28"/>
  <c r="WQQ23" i="28"/>
  <c r="WQK23" i="28"/>
  <c r="WQE23" i="28"/>
  <c r="WPY23" i="28"/>
  <c r="WPS23" i="28"/>
  <c r="WPM23" i="28"/>
  <c r="WPG23" i="28"/>
  <c r="WPA23" i="28"/>
  <c r="WOU23" i="28"/>
  <c r="WOO23" i="28"/>
  <c r="WOI23" i="28"/>
  <c r="WOC23" i="28"/>
  <c r="WNW23" i="28"/>
  <c r="WNQ23" i="28"/>
  <c r="WNK23" i="28"/>
  <c r="WNE23" i="28"/>
  <c r="WMY23" i="28"/>
  <c r="WMS23" i="28"/>
  <c r="WMM23" i="28"/>
  <c r="WMG23" i="28"/>
  <c r="WMA23" i="28"/>
  <c r="WLU23" i="28"/>
  <c r="WLO23" i="28"/>
  <c r="WLI23" i="28"/>
  <c r="WLC23" i="28"/>
  <c r="WKW23" i="28"/>
  <c r="WKQ23" i="28"/>
  <c r="WKK23" i="28"/>
  <c r="WKE23" i="28"/>
  <c r="WJY23" i="28"/>
  <c r="WJS23" i="28"/>
  <c r="WJM23" i="28"/>
  <c r="WJG23" i="28"/>
  <c r="WJA23" i="28"/>
  <c r="WIU23" i="28"/>
  <c r="WIO23" i="28"/>
  <c r="WII23" i="28"/>
  <c r="WIC23" i="28"/>
  <c r="WHW23" i="28"/>
  <c r="WHQ23" i="28"/>
  <c r="WHK23" i="28"/>
  <c r="WHE23" i="28"/>
  <c r="WGY23" i="28"/>
  <c r="WGS23" i="28"/>
  <c r="WGM23" i="28"/>
  <c r="WGG23" i="28"/>
  <c r="WGA23" i="28"/>
  <c r="WFU23" i="28"/>
  <c r="WFO23" i="28"/>
  <c r="WFI23" i="28"/>
  <c r="WFC23" i="28"/>
  <c r="WEW23" i="28"/>
  <c r="WEQ23" i="28"/>
  <c r="WEK23" i="28"/>
  <c r="WEE23" i="28"/>
  <c r="WDY23" i="28"/>
  <c r="WDS23" i="28"/>
  <c r="WDM23" i="28"/>
  <c r="WDG23" i="28"/>
  <c r="WDA23" i="28"/>
  <c r="WCU23" i="28"/>
  <c r="WCO23" i="28"/>
  <c r="WCI23" i="28"/>
  <c r="WCC23" i="28"/>
  <c r="WBW23" i="28"/>
  <c r="WBQ23" i="28"/>
  <c r="WBK23" i="28"/>
  <c r="WBE23" i="28"/>
  <c r="WAY23" i="28"/>
  <c r="WAS23" i="28"/>
  <c r="WAM23" i="28"/>
  <c r="WAG23" i="28"/>
  <c r="WAA23" i="28"/>
  <c r="VZU23" i="28"/>
  <c r="VZO23" i="28"/>
  <c r="VZI23" i="28"/>
  <c r="VZC23" i="28"/>
  <c r="VYW23" i="28"/>
  <c r="VYQ23" i="28"/>
  <c r="VYK23" i="28"/>
  <c r="VYE23" i="28"/>
  <c r="VXY23" i="28"/>
  <c r="VXS23" i="28"/>
  <c r="VXM23" i="28"/>
  <c r="VXG23" i="28"/>
  <c r="VXA23" i="28"/>
  <c r="VWU23" i="28"/>
  <c r="VWO23" i="28"/>
  <c r="VWI23" i="28"/>
  <c r="VWC23" i="28"/>
  <c r="VVW23" i="28"/>
  <c r="VVQ23" i="28"/>
  <c r="VVK23" i="28"/>
  <c r="VVE23" i="28"/>
  <c r="VUY23" i="28"/>
  <c r="VUS23" i="28"/>
  <c r="VUM23" i="28"/>
  <c r="VUG23" i="28"/>
  <c r="VUA23" i="28"/>
  <c r="VTU23" i="28"/>
  <c r="VTO23" i="28"/>
  <c r="VTI23" i="28"/>
  <c r="VTC23" i="28"/>
  <c r="VSW23" i="28"/>
  <c r="VSQ23" i="28"/>
  <c r="VSK23" i="28"/>
  <c r="VSE23" i="28"/>
  <c r="VRY23" i="28"/>
  <c r="VRS23" i="28"/>
  <c r="VRM23" i="28"/>
  <c r="VRG23" i="28"/>
  <c r="VRA23" i="28"/>
  <c r="VQU23" i="28"/>
  <c r="VQO23" i="28"/>
  <c r="VQI23" i="28"/>
  <c r="VQC23" i="28"/>
  <c r="VPW23" i="28"/>
  <c r="VPQ23" i="28"/>
  <c r="VPK23" i="28"/>
  <c r="VPE23" i="28"/>
  <c r="VOY23" i="28"/>
  <c r="VOS23" i="28"/>
  <c r="VOM23" i="28"/>
  <c r="VOG23" i="28"/>
  <c r="VOA23" i="28"/>
  <c r="VNU23" i="28"/>
  <c r="VNO23" i="28"/>
  <c r="VNI23" i="28"/>
  <c r="VNC23" i="28"/>
  <c r="VMW23" i="28"/>
  <c r="VMQ23" i="28"/>
  <c r="VMK23" i="28"/>
  <c r="VME23" i="28"/>
  <c r="VLY23" i="28"/>
  <c r="VLS23" i="28"/>
  <c r="VLM23" i="28"/>
  <c r="VLG23" i="28"/>
  <c r="VLA23" i="28"/>
  <c r="VKU23" i="28"/>
  <c r="VKO23" i="28"/>
  <c r="VKI23" i="28"/>
  <c r="VKC23" i="28"/>
  <c r="VJW23" i="28"/>
  <c r="VJQ23" i="28"/>
  <c r="VJK23" i="28"/>
  <c r="VJE23" i="28"/>
  <c r="VIY23" i="28"/>
  <c r="VIS23" i="28"/>
  <c r="VIM23" i="28"/>
  <c r="VIG23" i="28"/>
  <c r="VIA23" i="28"/>
  <c r="VHU23" i="28"/>
  <c r="VHO23" i="28"/>
  <c r="VHI23" i="28"/>
  <c r="VHC23" i="28"/>
  <c r="VGW23" i="28"/>
  <c r="VGQ23" i="28"/>
  <c r="VGK23" i="28"/>
  <c r="VGE23" i="28"/>
  <c r="VFY23" i="28"/>
  <c r="VFS23" i="28"/>
  <c r="VFM23" i="28"/>
  <c r="VFG23" i="28"/>
  <c r="VFA23" i="28"/>
  <c r="VEU23" i="28"/>
  <c r="VEO23" i="28"/>
  <c r="VEI23" i="28"/>
  <c r="VEC23" i="28"/>
  <c r="VDW23" i="28"/>
  <c r="VDQ23" i="28"/>
  <c r="VDK23" i="28"/>
  <c r="VDE23" i="28"/>
  <c r="VCY23" i="28"/>
  <c r="VCS23" i="28"/>
  <c r="VCM23" i="28"/>
  <c r="VCG23" i="28"/>
  <c r="VCA23" i="28"/>
  <c r="VBU23" i="28"/>
  <c r="VBO23" i="28"/>
  <c r="VBI23" i="28"/>
  <c r="VBC23" i="28"/>
  <c r="VAW23" i="28"/>
  <c r="VAQ23" i="28"/>
  <c r="VAK23" i="28"/>
  <c r="VAE23" i="28"/>
  <c r="UZY23" i="28"/>
  <c r="UZS23" i="28"/>
  <c r="UZM23" i="28"/>
  <c r="UZG23" i="28"/>
  <c r="UZA23" i="28"/>
  <c r="UYU23" i="28"/>
  <c r="UYO23" i="28"/>
  <c r="UYI23" i="28"/>
  <c r="UYC23" i="28"/>
  <c r="UXW23" i="28"/>
  <c r="UXQ23" i="28"/>
  <c r="UXK23" i="28"/>
  <c r="UXE23" i="28"/>
  <c r="UWY23" i="28"/>
  <c r="UWS23" i="28"/>
  <c r="UWM23" i="28"/>
  <c r="UWG23" i="28"/>
  <c r="UWA23" i="28"/>
  <c r="UVU23" i="28"/>
  <c r="UVO23" i="28"/>
  <c r="UVI23" i="28"/>
  <c r="UVC23" i="28"/>
  <c r="UUW23" i="28"/>
  <c r="UUQ23" i="28"/>
  <c r="UUK23" i="28"/>
  <c r="UUE23" i="28"/>
  <c r="UTY23" i="28"/>
  <c r="UTS23" i="28"/>
  <c r="UTM23" i="28"/>
  <c r="UTG23" i="28"/>
  <c r="UTA23" i="28"/>
  <c r="USU23" i="28"/>
  <c r="USO23" i="28"/>
  <c r="USI23" i="28"/>
  <c r="USC23" i="28"/>
  <c r="URW23" i="28"/>
  <c r="URQ23" i="28"/>
  <c r="URK23" i="28"/>
  <c r="URE23" i="28"/>
  <c r="UQY23" i="28"/>
  <c r="UQS23" i="28"/>
  <c r="UQM23" i="28"/>
  <c r="UQG23" i="28"/>
  <c r="UQA23" i="28"/>
  <c r="UPU23" i="28"/>
  <c r="UPO23" i="28"/>
  <c r="UPI23" i="28"/>
  <c r="UPC23" i="28"/>
  <c r="UOW23" i="28"/>
  <c r="UOQ23" i="28"/>
  <c r="UOK23" i="28"/>
  <c r="UOE23" i="28"/>
  <c r="UNY23" i="28"/>
  <c r="UNS23" i="28"/>
  <c r="UNM23" i="28"/>
  <c r="UNG23" i="28"/>
  <c r="UNA23" i="28"/>
  <c r="UMU23" i="28"/>
  <c r="UMO23" i="28"/>
  <c r="UMI23" i="28"/>
  <c r="UMC23" i="28"/>
  <c r="ULW23" i="28"/>
  <c r="ULQ23" i="28"/>
  <c r="ULK23" i="28"/>
  <c r="ULE23" i="28"/>
  <c r="UKY23" i="28"/>
  <c r="UKS23" i="28"/>
  <c r="UKM23" i="28"/>
  <c r="UKG23" i="28"/>
  <c r="UKA23" i="28"/>
  <c r="UJU23" i="28"/>
  <c r="UJO23" i="28"/>
  <c r="UJI23" i="28"/>
  <c r="UJC23" i="28"/>
  <c r="UIW23" i="28"/>
  <c r="UIQ23" i="28"/>
  <c r="UIK23" i="28"/>
  <c r="UIE23" i="28"/>
  <c r="UHY23" i="28"/>
  <c r="UHS23" i="28"/>
  <c r="UHM23" i="28"/>
  <c r="UHG23" i="28"/>
  <c r="UHA23" i="28"/>
  <c r="UGU23" i="28"/>
  <c r="UGO23" i="28"/>
  <c r="UGI23" i="28"/>
  <c r="UGC23" i="28"/>
  <c r="UFW23" i="28"/>
  <c r="UFQ23" i="28"/>
  <c r="UFK23" i="28"/>
  <c r="UFE23" i="28"/>
  <c r="UEY23" i="28"/>
  <c r="UES23" i="28"/>
  <c r="UEM23" i="28"/>
  <c r="UEG23" i="28"/>
  <c r="UEA23" i="28"/>
  <c r="UDU23" i="28"/>
  <c r="UDO23" i="28"/>
  <c r="UDI23" i="28"/>
  <c r="UDC23" i="28"/>
  <c r="UCW23" i="28"/>
  <c r="UCQ23" i="28"/>
  <c r="UCK23" i="28"/>
  <c r="UCE23" i="28"/>
  <c r="UBY23" i="28"/>
  <c r="UBS23" i="28"/>
  <c r="UBM23" i="28"/>
  <c r="UBG23" i="28"/>
  <c r="UBA23" i="28"/>
  <c r="UAU23" i="28"/>
  <c r="UAO23" i="28"/>
  <c r="UAI23" i="28"/>
  <c r="UAC23" i="28"/>
  <c r="TZW23" i="28"/>
  <c r="TZQ23" i="28"/>
  <c r="TZK23" i="28"/>
  <c r="TZE23" i="28"/>
  <c r="TYY23" i="28"/>
  <c r="TYS23" i="28"/>
  <c r="TYM23" i="28"/>
  <c r="TYG23" i="28"/>
  <c r="TYA23" i="28"/>
  <c r="TXU23" i="28"/>
  <c r="TXO23" i="28"/>
  <c r="TXI23" i="28"/>
  <c r="TXC23" i="28"/>
  <c r="TWW23" i="28"/>
  <c r="TWQ23" i="28"/>
  <c r="TWK23" i="28"/>
  <c r="TWE23" i="28"/>
  <c r="TVY23" i="28"/>
  <c r="TVS23" i="28"/>
  <c r="TVM23" i="28"/>
  <c r="TVG23" i="28"/>
  <c r="TVA23" i="28"/>
  <c r="TUU23" i="28"/>
  <c r="TUO23" i="28"/>
  <c r="TUI23" i="28"/>
  <c r="TUC23" i="28"/>
  <c r="TTW23" i="28"/>
  <c r="TTQ23" i="28"/>
  <c r="TTK23" i="28"/>
  <c r="TTE23" i="28"/>
  <c r="TSY23" i="28"/>
  <c r="TSS23" i="28"/>
  <c r="TSM23" i="28"/>
  <c r="TSG23" i="28"/>
  <c r="TSA23" i="28"/>
  <c r="TRU23" i="28"/>
  <c r="TRO23" i="28"/>
  <c r="TRI23" i="28"/>
  <c r="TRC23" i="28"/>
  <c r="TQW23" i="28"/>
  <c r="TQQ23" i="28"/>
  <c r="TQK23" i="28"/>
  <c r="TQE23" i="28"/>
  <c r="TPY23" i="28"/>
  <c r="TPS23" i="28"/>
  <c r="TPM23" i="28"/>
  <c r="TPG23" i="28"/>
  <c r="TPA23" i="28"/>
  <c r="TOU23" i="28"/>
  <c r="TOO23" i="28"/>
  <c r="TOI23" i="28"/>
  <c r="TOC23" i="28"/>
  <c r="TNW23" i="28"/>
  <c r="TNQ23" i="28"/>
  <c r="TNK23" i="28"/>
  <c r="TNE23" i="28"/>
  <c r="TMY23" i="28"/>
  <c r="TMS23" i="28"/>
  <c r="TMM23" i="28"/>
  <c r="TMG23" i="28"/>
  <c r="TMA23" i="28"/>
  <c r="TLU23" i="28"/>
  <c r="TLO23" i="28"/>
  <c r="TLI23" i="28"/>
  <c r="TLC23" i="28"/>
  <c r="TKW23" i="28"/>
  <c r="TKQ23" i="28"/>
  <c r="TKK23" i="28"/>
  <c r="TKE23" i="28"/>
  <c r="TJY23" i="28"/>
  <c r="TJS23" i="28"/>
  <c r="TJM23" i="28"/>
  <c r="TJG23" i="28"/>
  <c r="TJA23" i="28"/>
  <c r="TIU23" i="28"/>
  <c r="TIO23" i="28"/>
  <c r="TII23" i="28"/>
  <c r="TIC23" i="28"/>
  <c r="THW23" i="28"/>
  <c r="THQ23" i="28"/>
  <c r="THK23" i="28"/>
  <c r="THE23" i="28"/>
  <c r="TGY23" i="28"/>
  <c r="TGS23" i="28"/>
  <c r="TGM23" i="28"/>
  <c r="TGG23" i="28"/>
  <c r="TGA23" i="28"/>
  <c r="TFU23" i="28"/>
  <c r="TFO23" i="28"/>
  <c r="TFI23" i="28"/>
  <c r="TFC23" i="28"/>
  <c r="TEW23" i="28"/>
  <c r="TEQ23" i="28"/>
  <c r="TEK23" i="28"/>
  <c r="TEE23" i="28"/>
  <c r="TDY23" i="28"/>
  <c r="TDS23" i="28"/>
  <c r="TDM23" i="28"/>
  <c r="TDG23" i="28"/>
  <c r="TDA23" i="28"/>
  <c r="TCU23" i="28"/>
  <c r="TCO23" i="28"/>
  <c r="TCI23" i="28"/>
  <c r="TCC23" i="28"/>
  <c r="TBW23" i="28"/>
  <c r="TBQ23" i="28"/>
  <c r="TBK23" i="28"/>
  <c r="TBE23" i="28"/>
  <c r="TAY23" i="28"/>
  <c r="TAS23" i="28"/>
  <c r="TAM23" i="28"/>
  <c r="TAG23" i="28"/>
  <c r="TAA23" i="28"/>
  <c r="SZU23" i="28"/>
  <c r="SZO23" i="28"/>
  <c r="SZI23" i="28"/>
  <c r="SZC23" i="28"/>
  <c r="SYW23" i="28"/>
  <c r="SYQ23" i="28"/>
  <c r="SYK23" i="28"/>
  <c r="SYE23" i="28"/>
  <c r="SXY23" i="28"/>
  <c r="SXS23" i="28"/>
  <c r="SXM23" i="28"/>
  <c r="SXG23" i="28"/>
  <c r="SXA23" i="28"/>
  <c r="SWU23" i="28"/>
  <c r="SWO23" i="28"/>
  <c r="SWI23" i="28"/>
  <c r="SWC23" i="28"/>
  <c r="SVW23" i="28"/>
  <c r="SVQ23" i="28"/>
  <c r="SVK23" i="28"/>
  <c r="SVE23" i="28"/>
  <c r="SUY23" i="28"/>
  <c r="SUS23" i="28"/>
  <c r="SUM23" i="28"/>
  <c r="SUG23" i="28"/>
  <c r="SUA23" i="28"/>
  <c r="STU23" i="28"/>
  <c r="STO23" i="28"/>
  <c r="STI23" i="28"/>
  <c r="STC23" i="28"/>
  <c r="SSW23" i="28"/>
  <c r="SSQ23" i="28"/>
  <c r="SSK23" i="28"/>
  <c r="SSE23" i="28"/>
  <c r="SRY23" i="28"/>
  <c r="SRS23" i="28"/>
  <c r="SRM23" i="28"/>
  <c r="SRG23" i="28"/>
  <c r="SRA23" i="28"/>
  <c r="SQU23" i="28"/>
  <c r="SQO23" i="28"/>
  <c r="SQI23" i="28"/>
  <c r="SQC23" i="28"/>
  <c r="SPW23" i="28"/>
  <c r="SPQ23" i="28"/>
  <c r="SPK23" i="28"/>
  <c r="SPE23" i="28"/>
  <c r="SOY23" i="28"/>
  <c r="SOS23" i="28"/>
  <c r="SOM23" i="28"/>
  <c r="SOG23" i="28"/>
  <c r="SOA23" i="28"/>
  <c r="SNU23" i="28"/>
  <c r="SNO23" i="28"/>
  <c r="SNI23" i="28"/>
  <c r="SNC23" i="28"/>
  <c r="SMW23" i="28"/>
  <c r="SMQ23" i="28"/>
  <c r="SMK23" i="28"/>
  <c r="SME23" i="28"/>
  <c r="SLY23" i="28"/>
  <c r="SLS23" i="28"/>
  <c r="SLM23" i="28"/>
  <c r="SLG23" i="28"/>
  <c r="SLA23" i="28"/>
  <c r="SKU23" i="28"/>
  <c r="SKO23" i="28"/>
  <c r="SKI23" i="28"/>
  <c r="SKC23" i="28"/>
  <c r="SJW23" i="28"/>
  <c r="SJQ23" i="28"/>
  <c r="SJK23" i="28"/>
  <c r="SJE23" i="28"/>
  <c r="SIY23" i="28"/>
  <c r="SIS23" i="28"/>
  <c r="SIM23" i="28"/>
  <c r="SIG23" i="28"/>
  <c r="SIA23" i="28"/>
  <c r="SHU23" i="28"/>
  <c r="SHO23" i="28"/>
  <c r="SHI23" i="28"/>
  <c r="SHC23" i="28"/>
  <c r="SGW23" i="28"/>
  <c r="SGQ23" i="28"/>
  <c r="SGK23" i="28"/>
  <c r="SGE23" i="28"/>
  <c r="SFY23" i="28"/>
  <c r="SFS23" i="28"/>
  <c r="SFM23" i="28"/>
  <c r="SFG23" i="28"/>
  <c r="SFA23" i="28"/>
  <c r="SEU23" i="28"/>
  <c r="SEO23" i="28"/>
  <c r="SEI23" i="28"/>
  <c r="SEC23" i="28"/>
  <c r="SDW23" i="28"/>
  <c r="SDQ23" i="28"/>
  <c r="SDK23" i="28"/>
  <c r="SDE23" i="28"/>
  <c r="SCY23" i="28"/>
  <c r="SCS23" i="28"/>
  <c r="SCM23" i="28"/>
  <c r="SCG23" i="28"/>
  <c r="SCA23" i="28"/>
  <c r="SBU23" i="28"/>
  <c r="SBO23" i="28"/>
  <c r="SBI23" i="28"/>
  <c r="SBC23" i="28"/>
  <c r="SAW23" i="28"/>
  <c r="SAQ23" i="28"/>
  <c r="SAK23" i="28"/>
  <c r="SAE23" i="28"/>
  <c r="RZY23" i="28"/>
  <c r="RZS23" i="28"/>
  <c r="RZM23" i="28"/>
  <c r="RZG23" i="28"/>
  <c r="RZA23" i="28"/>
  <c r="RYU23" i="28"/>
  <c r="RYO23" i="28"/>
  <c r="RYI23" i="28"/>
  <c r="RYC23" i="28"/>
  <c r="RXW23" i="28"/>
  <c r="RXQ23" i="28"/>
  <c r="RXK23" i="28"/>
  <c r="RXE23" i="28"/>
  <c r="RWY23" i="28"/>
  <c r="RWS23" i="28"/>
  <c r="RWM23" i="28"/>
  <c r="RWG23" i="28"/>
  <c r="RWA23" i="28"/>
  <c r="RVU23" i="28"/>
  <c r="RVO23" i="28"/>
  <c r="RVI23" i="28"/>
  <c r="RVC23" i="28"/>
  <c r="RUW23" i="28"/>
  <c r="RUQ23" i="28"/>
  <c r="RUK23" i="28"/>
  <c r="RUE23" i="28"/>
  <c r="RTY23" i="28"/>
  <c r="RTS23" i="28"/>
  <c r="RTM23" i="28"/>
  <c r="RTG23" i="28"/>
  <c r="RTA23" i="28"/>
  <c r="RSU23" i="28"/>
  <c r="RSO23" i="28"/>
  <c r="RSI23" i="28"/>
  <c r="RSC23" i="28"/>
  <c r="RRW23" i="28"/>
  <c r="RRQ23" i="28"/>
  <c r="RRK23" i="28"/>
  <c r="RRE23" i="28"/>
  <c r="RQY23" i="28"/>
  <c r="RQS23" i="28"/>
  <c r="RQM23" i="28"/>
  <c r="RQG23" i="28"/>
  <c r="RQA23" i="28"/>
  <c r="RPU23" i="28"/>
  <c r="RPO23" i="28"/>
  <c r="RPI23" i="28"/>
  <c r="RPC23" i="28"/>
  <c r="ROW23" i="28"/>
  <c r="ROQ23" i="28"/>
  <c r="ROK23" i="28"/>
  <c r="ROE23" i="28"/>
  <c r="RNY23" i="28"/>
  <c r="RNS23" i="28"/>
  <c r="RNM23" i="28"/>
  <c r="RNG23" i="28"/>
  <c r="RNA23" i="28"/>
  <c r="RMU23" i="28"/>
  <c r="RMO23" i="28"/>
  <c r="RMI23" i="28"/>
  <c r="RMC23" i="28"/>
  <c r="RLW23" i="28"/>
  <c r="RLQ23" i="28"/>
  <c r="RLK23" i="28"/>
  <c r="RLE23" i="28"/>
  <c r="RKY23" i="28"/>
  <c r="RKS23" i="28"/>
  <c r="RKM23" i="28"/>
  <c r="RKG23" i="28"/>
  <c r="RKA23" i="28"/>
  <c r="RJU23" i="28"/>
  <c r="RJO23" i="28"/>
  <c r="RJI23" i="28"/>
  <c r="RJC23" i="28"/>
  <c r="RIW23" i="28"/>
  <c r="RIQ23" i="28"/>
  <c r="RIK23" i="28"/>
  <c r="RIE23" i="28"/>
  <c r="RHY23" i="28"/>
  <c r="RHS23" i="28"/>
  <c r="RHM23" i="28"/>
  <c r="RHG23" i="28"/>
  <c r="RHA23" i="28"/>
  <c r="RGU23" i="28"/>
  <c r="RGO23" i="28"/>
  <c r="RGI23" i="28"/>
  <c r="RGC23" i="28"/>
  <c r="RFW23" i="28"/>
  <c r="RFQ23" i="28"/>
  <c r="RFK23" i="28"/>
  <c r="RFE23" i="28"/>
  <c r="REY23" i="28"/>
  <c r="RES23" i="28"/>
  <c r="REM23" i="28"/>
  <c r="REG23" i="28"/>
  <c r="REA23" i="28"/>
  <c r="RDU23" i="28"/>
  <c r="RDO23" i="28"/>
  <c r="RDI23" i="28"/>
  <c r="RDC23" i="28"/>
  <c r="RCW23" i="28"/>
  <c r="RCQ23" i="28"/>
  <c r="RCK23" i="28"/>
  <c r="RCE23" i="28"/>
  <c r="RBY23" i="28"/>
  <c r="RBS23" i="28"/>
  <c r="RBM23" i="28"/>
  <c r="RBG23" i="28"/>
  <c r="RBA23" i="28"/>
  <c r="RAU23" i="28"/>
  <c r="RAO23" i="28"/>
  <c r="RAI23" i="28"/>
  <c r="RAC23" i="28"/>
  <c r="QZW23" i="28"/>
  <c r="QZQ23" i="28"/>
  <c r="QZK23" i="28"/>
  <c r="QZE23" i="28"/>
  <c r="QYY23" i="28"/>
  <c r="QYS23" i="28"/>
  <c r="QYM23" i="28"/>
  <c r="QYG23" i="28"/>
  <c r="QYA23" i="28"/>
  <c r="QXU23" i="28"/>
  <c r="QXO23" i="28"/>
  <c r="QXI23" i="28"/>
  <c r="QXC23" i="28"/>
  <c r="QWW23" i="28"/>
  <c r="QWQ23" i="28"/>
  <c r="QWK23" i="28"/>
  <c r="QWE23" i="28"/>
  <c r="QVY23" i="28"/>
  <c r="QVS23" i="28"/>
  <c r="QVM23" i="28"/>
  <c r="QVG23" i="28"/>
  <c r="QVA23" i="28"/>
  <c r="QUU23" i="28"/>
  <c r="QUO23" i="28"/>
  <c r="QUI23" i="28"/>
  <c r="QUC23" i="28"/>
  <c r="QTW23" i="28"/>
  <c r="QTQ23" i="28"/>
  <c r="QTK23" i="28"/>
  <c r="QTE23" i="28"/>
  <c r="QSY23" i="28"/>
  <c r="QSS23" i="28"/>
  <c r="QSM23" i="28"/>
  <c r="QSG23" i="28"/>
  <c r="QSA23" i="28"/>
  <c r="QRU23" i="28"/>
  <c r="QRO23" i="28"/>
  <c r="QRI23" i="28"/>
  <c r="QRC23" i="28"/>
  <c r="QQW23" i="28"/>
  <c r="QQQ23" i="28"/>
  <c r="QQK23" i="28"/>
  <c r="QQE23" i="28"/>
  <c r="QPY23" i="28"/>
  <c r="QPS23" i="28"/>
  <c r="QPM23" i="28"/>
  <c r="QPG23" i="28"/>
  <c r="QPA23" i="28"/>
  <c r="QOU23" i="28"/>
  <c r="QOO23" i="28"/>
  <c r="QOI23" i="28"/>
  <c r="QOC23" i="28"/>
  <c r="QNW23" i="28"/>
  <c r="QNQ23" i="28"/>
  <c r="QNK23" i="28"/>
  <c r="QNE23" i="28"/>
  <c r="QMY23" i="28"/>
  <c r="QMS23" i="28"/>
  <c r="QMM23" i="28"/>
  <c r="QMG23" i="28"/>
  <c r="QMA23" i="28"/>
  <c r="QLU23" i="28"/>
  <c r="QLO23" i="28"/>
  <c r="QLI23" i="28"/>
  <c r="QLC23" i="28"/>
  <c r="QKW23" i="28"/>
  <c r="QKQ23" i="28"/>
  <c r="QKK23" i="28"/>
  <c r="QKE23" i="28"/>
  <c r="QJY23" i="28"/>
  <c r="QJS23" i="28"/>
  <c r="QJM23" i="28"/>
  <c r="QJG23" i="28"/>
  <c r="QJA23" i="28"/>
  <c r="QIU23" i="28"/>
  <c r="QIO23" i="28"/>
  <c r="QII23" i="28"/>
  <c r="QIC23" i="28"/>
  <c r="QHW23" i="28"/>
  <c r="QHQ23" i="28"/>
  <c r="QHK23" i="28"/>
  <c r="QHE23" i="28"/>
  <c r="QGY23" i="28"/>
  <c r="QGS23" i="28"/>
  <c r="QGM23" i="28"/>
  <c r="QGG23" i="28"/>
  <c r="QGA23" i="28"/>
  <c r="QFU23" i="28"/>
  <c r="QFO23" i="28"/>
  <c r="QFI23" i="28"/>
  <c r="QFC23" i="28"/>
  <c r="QEW23" i="28"/>
  <c r="QEQ23" i="28"/>
  <c r="QEK23" i="28"/>
  <c r="QEE23" i="28"/>
  <c r="QDY23" i="28"/>
  <c r="QDS23" i="28"/>
  <c r="QDM23" i="28"/>
  <c r="QDG23" i="28"/>
  <c r="QDA23" i="28"/>
  <c r="QCU23" i="28"/>
  <c r="QCO23" i="28"/>
  <c r="QCI23" i="28"/>
  <c r="QCC23" i="28"/>
  <c r="QBW23" i="28"/>
  <c r="QBQ23" i="28"/>
  <c r="QBK23" i="28"/>
  <c r="QBE23" i="28"/>
  <c r="QAY23" i="28"/>
  <c r="QAS23" i="28"/>
  <c r="QAM23" i="28"/>
  <c r="QAG23" i="28"/>
  <c r="QAA23" i="28"/>
  <c r="PZU23" i="28"/>
  <c r="PZO23" i="28"/>
  <c r="PZI23" i="28"/>
  <c r="PZC23" i="28"/>
  <c r="PYW23" i="28"/>
  <c r="PYQ23" i="28"/>
  <c r="PYK23" i="28"/>
  <c r="PYE23" i="28"/>
  <c r="PXY23" i="28"/>
  <c r="PXS23" i="28"/>
  <c r="PXM23" i="28"/>
  <c r="PXG23" i="28"/>
  <c r="PXA23" i="28"/>
  <c r="PWU23" i="28"/>
  <c r="PWO23" i="28"/>
  <c r="PWI23" i="28"/>
  <c r="PWC23" i="28"/>
  <c r="PVW23" i="28"/>
  <c r="PVQ23" i="28"/>
  <c r="PVK23" i="28"/>
  <c r="PVE23" i="28"/>
  <c r="PUY23" i="28"/>
  <c r="PUS23" i="28"/>
  <c r="PUM23" i="28"/>
  <c r="PUG23" i="28"/>
  <c r="PUA23" i="28"/>
  <c r="PTU23" i="28"/>
  <c r="PTO23" i="28"/>
  <c r="PTI23" i="28"/>
  <c r="PTC23" i="28"/>
  <c r="PSW23" i="28"/>
  <c r="PSQ23" i="28"/>
  <c r="PSK23" i="28"/>
  <c r="PSE23" i="28"/>
  <c r="PRY23" i="28"/>
  <c r="PRS23" i="28"/>
  <c r="PRM23" i="28"/>
  <c r="PRG23" i="28"/>
  <c r="PRA23" i="28"/>
  <c r="PQU23" i="28"/>
  <c r="PQO23" i="28"/>
  <c r="PQI23" i="28"/>
  <c r="PQC23" i="28"/>
  <c r="PPW23" i="28"/>
  <c r="PPQ23" i="28"/>
  <c r="PPK23" i="28"/>
  <c r="PPE23" i="28"/>
  <c r="POY23" i="28"/>
  <c r="POS23" i="28"/>
  <c r="POM23" i="28"/>
  <c r="POG23" i="28"/>
  <c r="POA23" i="28"/>
  <c r="PNU23" i="28"/>
  <c r="PNO23" i="28"/>
  <c r="PNI23" i="28"/>
  <c r="PNC23" i="28"/>
  <c r="PMW23" i="28"/>
  <c r="PMQ23" i="28"/>
  <c r="PMK23" i="28"/>
  <c r="PME23" i="28"/>
  <c r="PLY23" i="28"/>
  <c r="PLS23" i="28"/>
  <c r="PLM23" i="28"/>
  <c r="PLG23" i="28"/>
  <c r="PLA23" i="28"/>
  <c r="PKU23" i="28"/>
  <c r="PKO23" i="28"/>
  <c r="PKI23" i="28"/>
  <c r="PKC23" i="28"/>
  <c r="PJW23" i="28"/>
  <c r="PJQ23" i="28"/>
  <c r="PJK23" i="28"/>
  <c r="PJE23" i="28"/>
  <c r="PIY23" i="28"/>
  <c r="PIS23" i="28"/>
  <c r="PIM23" i="28"/>
  <c r="PIG23" i="28"/>
  <c r="PIA23" i="28"/>
  <c r="PHU23" i="28"/>
  <c r="PHO23" i="28"/>
  <c r="PHI23" i="28"/>
  <c r="PHC23" i="28"/>
  <c r="PGW23" i="28"/>
  <c r="PGQ23" i="28"/>
  <c r="PGK23" i="28"/>
  <c r="PGE23" i="28"/>
  <c r="PFY23" i="28"/>
  <c r="PFS23" i="28"/>
  <c r="PFM23" i="28"/>
  <c r="PFG23" i="28"/>
  <c r="PFA23" i="28"/>
  <c r="PEU23" i="28"/>
  <c r="PEO23" i="28"/>
  <c r="PEI23" i="28"/>
  <c r="PEC23" i="28"/>
  <c r="PDW23" i="28"/>
  <c r="PDQ23" i="28"/>
  <c r="PDK23" i="28"/>
  <c r="PDE23" i="28"/>
  <c r="PCY23" i="28"/>
  <c r="PCS23" i="28"/>
  <c r="PCM23" i="28"/>
  <c r="PCG23" i="28"/>
  <c r="PCA23" i="28"/>
  <c r="PBU23" i="28"/>
  <c r="PBO23" i="28"/>
  <c r="PBI23" i="28"/>
  <c r="PBC23" i="28"/>
  <c r="PAW23" i="28"/>
  <c r="PAQ23" i="28"/>
  <c r="PAK23" i="28"/>
  <c r="PAE23" i="28"/>
  <c r="OZY23" i="28"/>
  <c r="OZS23" i="28"/>
  <c r="OZM23" i="28"/>
  <c r="OZG23" i="28"/>
  <c r="OZA23" i="28"/>
  <c r="OYU23" i="28"/>
  <c r="OYO23" i="28"/>
  <c r="OYI23" i="28"/>
  <c r="OYC23" i="28"/>
  <c r="OXW23" i="28"/>
  <c r="OXQ23" i="28"/>
  <c r="OXK23" i="28"/>
  <c r="OXE23" i="28"/>
  <c r="OWY23" i="28"/>
  <c r="OWS23" i="28"/>
  <c r="OWM23" i="28"/>
  <c r="OWG23" i="28"/>
  <c r="OWA23" i="28"/>
  <c r="OVU23" i="28"/>
  <c r="OVO23" i="28"/>
  <c r="OVI23" i="28"/>
  <c r="OVC23" i="28"/>
  <c r="OUW23" i="28"/>
  <c r="OUQ23" i="28"/>
  <c r="OUK23" i="28"/>
  <c r="OUE23" i="28"/>
  <c r="OTY23" i="28"/>
  <c r="OTS23" i="28"/>
  <c r="OTM23" i="28"/>
  <c r="OTG23" i="28"/>
  <c r="OTA23" i="28"/>
  <c r="OSU23" i="28"/>
  <c r="OSO23" i="28"/>
  <c r="OSI23" i="28"/>
  <c r="OSC23" i="28"/>
  <c r="ORW23" i="28"/>
  <c r="ORQ23" i="28"/>
  <c r="ORK23" i="28"/>
  <c r="ORE23" i="28"/>
  <c r="OQY23" i="28"/>
  <c r="OQS23" i="28"/>
  <c r="OQM23" i="28"/>
  <c r="OQG23" i="28"/>
  <c r="OQA23" i="28"/>
  <c r="OPU23" i="28"/>
  <c r="OPO23" i="28"/>
  <c r="OPI23" i="28"/>
  <c r="OPC23" i="28"/>
  <c r="OOW23" i="28"/>
  <c r="OOQ23" i="28"/>
  <c r="OOK23" i="28"/>
  <c r="OOE23" i="28"/>
  <c r="ONY23" i="28"/>
  <c r="ONS23" i="28"/>
  <c r="ONM23" i="28"/>
  <c r="ONG23" i="28"/>
  <c r="ONA23" i="28"/>
  <c r="OMU23" i="28"/>
  <c r="OMO23" i="28"/>
  <c r="OMI23" i="28"/>
  <c r="OMC23" i="28"/>
  <c r="OLW23" i="28"/>
  <c r="OLQ23" i="28"/>
  <c r="OLK23" i="28"/>
  <c r="OLE23" i="28"/>
  <c r="OKY23" i="28"/>
  <c r="OKS23" i="28"/>
  <c r="OKM23" i="28"/>
  <c r="OKG23" i="28"/>
  <c r="OKA23" i="28"/>
  <c r="OJU23" i="28"/>
  <c r="OJO23" i="28"/>
  <c r="OJI23" i="28"/>
  <c r="OJC23" i="28"/>
  <c r="OIW23" i="28"/>
  <c r="OIQ23" i="28"/>
  <c r="OIK23" i="28"/>
  <c r="OIE23" i="28"/>
  <c r="OHY23" i="28"/>
  <c r="OHS23" i="28"/>
  <c r="OHM23" i="28"/>
  <c r="OHG23" i="28"/>
  <c r="OHA23" i="28"/>
  <c r="OGU23" i="28"/>
  <c r="OGO23" i="28"/>
  <c r="OGI23" i="28"/>
  <c r="OGC23" i="28"/>
  <c r="OFW23" i="28"/>
  <c r="OFQ23" i="28"/>
  <c r="OFK23" i="28"/>
  <c r="OFE23" i="28"/>
  <c r="OEY23" i="28"/>
  <c r="OES23" i="28"/>
  <c r="OEM23" i="28"/>
  <c r="OEG23" i="28"/>
  <c r="OEA23" i="28"/>
  <c r="ODU23" i="28"/>
  <c r="ODO23" i="28"/>
  <c r="ODI23" i="28"/>
  <c r="ODC23" i="28"/>
  <c r="OCW23" i="28"/>
  <c r="OCQ23" i="28"/>
  <c r="OCK23" i="28"/>
  <c r="OCE23" i="28"/>
  <c r="OBY23" i="28"/>
  <c r="OBS23" i="28"/>
  <c r="OBM23" i="28"/>
  <c r="OBG23" i="28"/>
  <c r="OBA23" i="28"/>
  <c r="OAU23" i="28"/>
  <c r="OAO23" i="28"/>
  <c r="OAI23" i="28"/>
  <c r="OAC23" i="28"/>
  <c r="NZW23" i="28"/>
  <c r="NZQ23" i="28"/>
  <c r="NZK23" i="28"/>
  <c r="NZE23" i="28"/>
  <c r="NYY23" i="28"/>
  <c r="NYS23" i="28"/>
  <c r="NYM23" i="28"/>
  <c r="NYG23" i="28"/>
  <c r="NYA23" i="28"/>
  <c r="NXU23" i="28"/>
  <c r="NXO23" i="28"/>
  <c r="NXI23" i="28"/>
  <c r="NXC23" i="28"/>
  <c r="NWW23" i="28"/>
  <c r="NWQ23" i="28"/>
  <c r="NWK23" i="28"/>
  <c r="NWE23" i="28"/>
  <c r="NVY23" i="28"/>
  <c r="NVS23" i="28"/>
  <c r="NVM23" i="28"/>
  <c r="NVG23" i="28"/>
  <c r="NVA23" i="28"/>
  <c r="NUU23" i="28"/>
  <c r="NUO23" i="28"/>
  <c r="NUI23" i="28"/>
  <c r="NUC23" i="28"/>
  <c r="NTW23" i="28"/>
  <c r="NTQ23" i="28"/>
  <c r="NTK23" i="28"/>
  <c r="NTE23" i="28"/>
  <c r="NSY23" i="28"/>
  <c r="NSS23" i="28"/>
  <c r="NSM23" i="28"/>
  <c r="NSG23" i="28"/>
  <c r="NSA23" i="28"/>
  <c r="NRU23" i="28"/>
  <c r="NRO23" i="28"/>
  <c r="NRI23" i="28"/>
  <c r="NRC23" i="28"/>
  <c r="NQW23" i="28"/>
  <c r="NQQ23" i="28"/>
  <c r="NQK23" i="28"/>
  <c r="NQE23" i="28"/>
  <c r="NPY23" i="28"/>
  <c r="NPS23" i="28"/>
  <c r="NPM23" i="28"/>
  <c r="NPG23" i="28"/>
  <c r="NPA23" i="28"/>
  <c r="NOU23" i="28"/>
  <c r="NOO23" i="28"/>
  <c r="NOI23" i="28"/>
  <c r="NOC23" i="28"/>
  <c r="NNW23" i="28"/>
  <c r="NNQ23" i="28"/>
  <c r="NNK23" i="28"/>
  <c r="NNE23" i="28"/>
  <c r="NMY23" i="28"/>
  <c r="NMS23" i="28"/>
  <c r="NMM23" i="28"/>
  <c r="NMG23" i="28"/>
  <c r="NMA23" i="28"/>
  <c r="NLU23" i="28"/>
  <c r="NLO23" i="28"/>
  <c r="NLI23" i="28"/>
  <c r="NLC23" i="28"/>
  <c r="NKW23" i="28"/>
  <c r="NKQ23" i="28"/>
  <c r="NKK23" i="28"/>
  <c r="NKE23" i="28"/>
  <c r="NJY23" i="28"/>
  <c r="NJS23" i="28"/>
  <c r="NJM23" i="28"/>
  <c r="NJG23" i="28"/>
  <c r="NJA23" i="28"/>
  <c r="NIU23" i="28"/>
  <c r="NIO23" i="28"/>
  <c r="NII23" i="28"/>
  <c r="NIC23" i="28"/>
  <c r="NHW23" i="28"/>
  <c r="NHQ23" i="28"/>
  <c r="NHK23" i="28"/>
  <c r="NHE23" i="28"/>
  <c r="NGY23" i="28"/>
  <c r="NGS23" i="28"/>
  <c r="NGM23" i="28"/>
  <c r="NGG23" i="28"/>
  <c r="NGA23" i="28"/>
  <c r="NFU23" i="28"/>
  <c r="NFO23" i="28"/>
  <c r="NFI23" i="28"/>
  <c r="NFC23" i="28"/>
  <c r="NEW23" i="28"/>
  <c r="NEQ23" i="28"/>
  <c r="NEK23" i="28"/>
  <c r="NEE23" i="28"/>
  <c r="NDY23" i="28"/>
  <c r="NDS23" i="28"/>
  <c r="NDM23" i="28"/>
  <c r="NDG23" i="28"/>
  <c r="NDA23" i="28"/>
  <c r="NCU23" i="28"/>
  <c r="NCO23" i="28"/>
  <c r="NCI23" i="28"/>
  <c r="NCC23" i="28"/>
  <c r="NBW23" i="28"/>
  <c r="NBQ23" i="28"/>
  <c r="NBK23" i="28"/>
  <c r="NBE23" i="28"/>
  <c r="NAY23" i="28"/>
  <c r="NAS23" i="28"/>
  <c r="NAM23" i="28"/>
  <c r="NAG23" i="28"/>
  <c r="NAA23" i="28"/>
  <c r="MZU23" i="28"/>
  <c r="MZO23" i="28"/>
  <c r="MZI23" i="28"/>
  <c r="MZC23" i="28"/>
  <c r="MYW23" i="28"/>
  <c r="MYQ23" i="28"/>
  <c r="MYK23" i="28"/>
  <c r="MYE23" i="28"/>
  <c r="MXY23" i="28"/>
  <c r="MXS23" i="28"/>
  <c r="MXM23" i="28"/>
  <c r="MXG23" i="28"/>
  <c r="MXA23" i="28"/>
  <c r="MWU23" i="28"/>
  <c r="MWO23" i="28"/>
  <c r="MWI23" i="28"/>
  <c r="MWC23" i="28"/>
  <c r="MVW23" i="28"/>
  <c r="MVQ23" i="28"/>
  <c r="MVK23" i="28"/>
  <c r="MVE23" i="28"/>
  <c r="MUY23" i="28"/>
  <c r="MUS23" i="28"/>
  <c r="MUM23" i="28"/>
  <c r="MUG23" i="28"/>
  <c r="MUA23" i="28"/>
  <c r="MTU23" i="28"/>
  <c r="MTO23" i="28"/>
  <c r="MTI23" i="28"/>
  <c r="MTC23" i="28"/>
  <c r="MSW23" i="28"/>
  <c r="MSQ23" i="28"/>
  <c r="MSK23" i="28"/>
  <c r="MSE23" i="28"/>
  <c r="MRY23" i="28"/>
  <c r="MRS23" i="28"/>
  <c r="MRM23" i="28"/>
  <c r="MRG23" i="28"/>
  <c r="MRA23" i="28"/>
  <c r="MQU23" i="28"/>
  <c r="MQO23" i="28"/>
  <c r="MQI23" i="28"/>
  <c r="MQC23" i="28"/>
  <c r="MPW23" i="28"/>
  <c r="MPQ23" i="28"/>
  <c r="MPK23" i="28"/>
  <c r="MPE23" i="28"/>
  <c r="MOY23" i="28"/>
  <c r="MOS23" i="28"/>
  <c r="MOM23" i="28"/>
  <c r="MOG23" i="28"/>
  <c r="MOA23" i="28"/>
  <c r="MNU23" i="28"/>
  <c r="MNO23" i="28"/>
  <c r="MNI23" i="28"/>
  <c r="MNC23" i="28"/>
  <c r="MMW23" i="28"/>
  <c r="MMQ23" i="28"/>
  <c r="MMK23" i="28"/>
  <c r="MME23" i="28"/>
  <c r="MLY23" i="28"/>
  <c r="MLS23" i="28"/>
  <c r="MLM23" i="28"/>
  <c r="MLG23" i="28"/>
  <c r="MLA23" i="28"/>
  <c r="MKU23" i="28"/>
  <c r="MKO23" i="28"/>
  <c r="MKI23" i="28"/>
  <c r="MKC23" i="28"/>
  <c r="MJW23" i="28"/>
  <c r="MJQ23" i="28"/>
  <c r="MJK23" i="28"/>
  <c r="MJE23" i="28"/>
  <c r="MIY23" i="28"/>
  <c r="MIS23" i="28"/>
  <c r="MIM23" i="28"/>
  <c r="MIG23" i="28"/>
  <c r="MIA23" i="28"/>
  <c r="MHU23" i="28"/>
  <c r="MHO23" i="28"/>
  <c r="MHI23" i="28"/>
  <c r="MHC23" i="28"/>
  <c r="MGW23" i="28"/>
  <c r="MGQ23" i="28"/>
  <c r="MGK23" i="28"/>
  <c r="MGE23" i="28"/>
  <c r="MFY23" i="28"/>
  <c r="MFS23" i="28"/>
  <c r="MFM23" i="28"/>
  <c r="MFG23" i="28"/>
  <c r="MFA23" i="28"/>
  <c r="MEU23" i="28"/>
  <c r="MEO23" i="28"/>
  <c r="MEI23" i="28"/>
  <c r="MEC23" i="28"/>
  <c r="MDW23" i="28"/>
  <c r="MDQ23" i="28"/>
  <c r="MDK23" i="28"/>
  <c r="MDE23" i="28"/>
  <c r="MCY23" i="28"/>
  <c r="MCS23" i="28"/>
  <c r="MCM23" i="28"/>
  <c r="MCG23" i="28"/>
  <c r="MCA23" i="28"/>
  <c r="MBU23" i="28"/>
  <c r="MBO23" i="28"/>
  <c r="MBI23" i="28"/>
  <c r="MBC23" i="28"/>
  <c r="MAW23" i="28"/>
  <c r="MAQ23" i="28"/>
  <c r="MAK23" i="28"/>
  <c r="MAE23" i="28"/>
  <c r="LZY23" i="28"/>
  <c r="LZS23" i="28"/>
  <c r="LZM23" i="28"/>
  <c r="LZG23" i="28"/>
  <c r="LZA23" i="28"/>
  <c r="LYU23" i="28"/>
  <c r="LYO23" i="28"/>
  <c r="LYI23" i="28"/>
  <c r="LYC23" i="28"/>
  <c r="LXW23" i="28"/>
  <c r="LXQ23" i="28"/>
  <c r="LXK23" i="28"/>
  <c r="LXE23" i="28"/>
  <c r="LWY23" i="28"/>
  <c r="LWS23" i="28"/>
  <c r="LWM23" i="28"/>
  <c r="LWG23" i="28"/>
  <c r="LWA23" i="28"/>
  <c r="LVU23" i="28"/>
  <c r="LVO23" i="28"/>
  <c r="LVI23" i="28"/>
  <c r="LVC23" i="28"/>
  <c r="LUW23" i="28"/>
  <c r="LUQ23" i="28"/>
  <c r="LUK23" i="28"/>
  <c r="LUE23" i="28"/>
  <c r="LTY23" i="28"/>
  <c r="LTS23" i="28"/>
  <c r="LTM23" i="28"/>
  <c r="LTG23" i="28"/>
  <c r="LTA23" i="28"/>
  <c r="LSU23" i="28"/>
  <c r="LSO23" i="28"/>
  <c r="LSI23" i="28"/>
  <c r="LSC23" i="28"/>
  <c r="LRW23" i="28"/>
  <c r="LRQ23" i="28"/>
  <c r="LRK23" i="28"/>
  <c r="LRE23" i="28"/>
  <c r="LQY23" i="28"/>
  <c r="LQS23" i="28"/>
  <c r="LQM23" i="28"/>
  <c r="LQG23" i="28"/>
  <c r="LQA23" i="28"/>
  <c r="LPU23" i="28"/>
  <c r="LPO23" i="28"/>
  <c r="LPI23" i="28"/>
  <c r="LPC23" i="28"/>
  <c r="LOW23" i="28"/>
  <c r="LOQ23" i="28"/>
  <c r="LOK23" i="28"/>
  <c r="LOE23" i="28"/>
  <c r="LNY23" i="28"/>
  <c r="LNS23" i="28"/>
  <c r="LNM23" i="28"/>
  <c r="LNG23" i="28"/>
  <c r="LNA23" i="28"/>
  <c r="LMU23" i="28"/>
  <c r="LMO23" i="28"/>
  <c r="LMI23" i="28"/>
  <c r="LMC23" i="28"/>
  <c r="LLW23" i="28"/>
  <c r="LLQ23" i="28"/>
  <c r="LLK23" i="28"/>
  <c r="LLE23" i="28"/>
  <c r="LKY23" i="28"/>
  <c r="LKS23" i="28"/>
  <c r="LKM23" i="28"/>
  <c r="LKG23" i="28"/>
  <c r="LKA23" i="28"/>
  <c r="LJU23" i="28"/>
  <c r="LJO23" i="28"/>
  <c r="LJI23" i="28"/>
  <c r="LJC23" i="28"/>
  <c r="LIW23" i="28"/>
  <c r="LIQ23" i="28"/>
  <c r="LIK23" i="28"/>
  <c r="LIE23" i="28"/>
  <c r="LHY23" i="28"/>
  <c r="LHS23" i="28"/>
  <c r="LHM23" i="28"/>
  <c r="LHG23" i="28"/>
  <c r="LHA23" i="28"/>
  <c r="LGU23" i="28"/>
  <c r="LGO23" i="28"/>
  <c r="LGI23" i="28"/>
  <c r="LGC23" i="28"/>
  <c r="LFW23" i="28"/>
  <c r="LFQ23" i="28"/>
  <c r="LFK23" i="28"/>
  <c r="LFE23" i="28"/>
  <c r="LEY23" i="28"/>
  <c r="LES23" i="28"/>
  <c r="LEM23" i="28"/>
  <c r="LEG23" i="28"/>
  <c r="LEA23" i="28"/>
  <c r="LDU23" i="28"/>
  <c r="LDO23" i="28"/>
  <c r="LDI23" i="28"/>
  <c r="LDC23" i="28"/>
  <c r="LCW23" i="28"/>
  <c r="LCQ23" i="28"/>
  <c r="LCK23" i="28"/>
  <c r="LCE23" i="28"/>
  <c r="LBY23" i="28"/>
  <c r="LBS23" i="28"/>
  <c r="LBM23" i="28"/>
  <c r="LBG23" i="28"/>
  <c r="LBA23" i="28"/>
  <c r="LAU23" i="28"/>
  <c r="LAO23" i="28"/>
  <c r="LAI23" i="28"/>
  <c r="LAC23" i="28"/>
  <c r="KZW23" i="28"/>
  <c r="KZQ23" i="28"/>
  <c r="KZK23" i="28"/>
  <c r="KZE23" i="28"/>
  <c r="KYY23" i="28"/>
  <c r="KYS23" i="28"/>
  <c r="KYM23" i="28"/>
  <c r="KYG23" i="28"/>
  <c r="KYA23" i="28"/>
  <c r="KXU23" i="28"/>
  <c r="KXO23" i="28"/>
  <c r="KXI23" i="28"/>
  <c r="KXC23" i="28"/>
  <c r="KWW23" i="28"/>
  <c r="KWQ23" i="28"/>
  <c r="KWK23" i="28"/>
  <c r="KWE23" i="28"/>
  <c r="KVY23" i="28"/>
  <c r="KVS23" i="28"/>
  <c r="KVM23" i="28"/>
  <c r="KVG23" i="28"/>
  <c r="KVA23" i="28"/>
  <c r="KUU23" i="28"/>
  <c r="KUO23" i="28"/>
  <c r="KUI23" i="28"/>
  <c r="KUC23" i="28"/>
  <c r="KTW23" i="28"/>
  <c r="KTQ23" i="28"/>
  <c r="KTK23" i="28"/>
  <c r="KTE23" i="28"/>
  <c r="KSY23" i="28"/>
  <c r="KSS23" i="28"/>
  <c r="KSM23" i="28"/>
  <c r="KSG23" i="28"/>
  <c r="KSA23" i="28"/>
  <c r="KRU23" i="28"/>
  <c r="KRO23" i="28"/>
  <c r="KRI23" i="28"/>
  <c r="KRC23" i="28"/>
  <c r="KQW23" i="28"/>
  <c r="KQQ23" i="28"/>
  <c r="KQK23" i="28"/>
  <c r="KQE23" i="28"/>
  <c r="KPY23" i="28"/>
  <c r="KPS23" i="28"/>
  <c r="KPM23" i="28"/>
  <c r="KPG23" i="28"/>
  <c r="KPA23" i="28"/>
  <c r="KOU23" i="28"/>
  <c r="KOO23" i="28"/>
  <c r="KOI23" i="28"/>
  <c r="KOC23" i="28"/>
  <c r="KNW23" i="28"/>
  <c r="KNQ23" i="28"/>
  <c r="KNK23" i="28"/>
  <c r="KNE23" i="28"/>
  <c r="KMY23" i="28"/>
  <c r="KMS23" i="28"/>
  <c r="KMM23" i="28"/>
  <c r="KMG23" i="28"/>
  <c r="KMA23" i="28"/>
  <c r="KLU23" i="28"/>
  <c r="KLO23" i="28"/>
  <c r="KLI23" i="28"/>
  <c r="KLC23" i="28"/>
  <c r="KKW23" i="28"/>
  <c r="KKQ23" i="28"/>
  <c r="KKK23" i="28"/>
  <c r="KKE23" i="28"/>
  <c r="KJY23" i="28"/>
  <c r="KJS23" i="28"/>
  <c r="KJM23" i="28"/>
  <c r="KJG23" i="28"/>
  <c r="KJA23" i="28"/>
  <c r="KIU23" i="28"/>
  <c r="KIO23" i="28"/>
  <c r="KII23" i="28"/>
  <c r="KIC23" i="28"/>
  <c r="KHW23" i="28"/>
  <c r="KHQ23" i="28"/>
  <c r="KHK23" i="28"/>
  <c r="KHE23" i="28"/>
  <c r="KGY23" i="28"/>
  <c r="KGS23" i="28"/>
  <c r="KGM23" i="28"/>
  <c r="KGG23" i="28"/>
  <c r="KGA23" i="28"/>
  <c r="KFU23" i="28"/>
  <c r="KFO23" i="28"/>
  <c r="KFI23" i="28"/>
  <c r="KFC23" i="28"/>
  <c r="KEW23" i="28"/>
  <c r="KEQ23" i="28"/>
  <c r="KEK23" i="28"/>
  <c r="KEE23" i="28"/>
  <c r="KDY23" i="28"/>
  <c r="KDS23" i="28"/>
  <c r="KDM23" i="28"/>
  <c r="KDG23" i="28"/>
  <c r="KDA23" i="28"/>
  <c r="KCU23" i="28"/>
  <c r="KCO23" i="28"/>
  <c r="KCI23" i="28"/>
  <c r="KCC23" i="28"/>
  <c r="KBW23" i="28"/>
  <c r="KBQ23" i="28"/>
  <c r="KBK23" i="28"/>
  <c r="KBE23" i="28"/>
  <c r="KAY23" i="28"/>
  <c r="KAS23" i="28"/>
  <c r="KAM23" i="28"/>
  <c r="KAG23" i="28"/>
  <c r="KAA23" i="28"/>
  <c r="JZU23" i="28"/>
  <c r="JZO23" i="28"/>
  <c r="JZI23" i="28"/>
  <c r="JZC23" i="28"/>
  <c r="JYW23" i="28"/>
  <c r="JYQ23" i="28"/>
  <c r="JYK23" i="28"/>
  <c r="JYE23" i="28"/>
  <c r="JXY23" i="28"/>
  <c r="JXS23" i="28"/>
  <c r="JXM23" i="28"/>
  <c r="JXG23" i="28"/>
  <c r="JXA23" i="28"/>
  <c r="JWU23" i="28"/>
  <c r="JWO23" i="28"/>
  <c r="JWI23" i="28"/>
  <c r="JWC23" i="28"/>
  <c r="JVW23" i="28"/>
  <c r="JVQ23" i="28"/>
  <c r="JVK23" i="28"/>
  <c r="JVE23" i="28"/>
  <c r="JUY23" i="28"/>
  <c r="JUS23" i="28"/>
  <c r="JUM23" i="28"/>
  <c r="JUG23" i="28"/>
  <c r="JUA23" i="28"/>
  <c r="JTU23" i="28"/>
  <c r="JTO23" i="28"/>
  <c r="JTI23" i="28"/>
  <c r="JTC23" i="28"/>
  <c r="JSW23" i="28"/>
  <c r="JSQ23" i="28"/>
  <c r="JSK23" i="28"/>
  <c r="JSE23" i="28"/>
  <c r="JRY23" i="28"/>
  <c r="JRS23" i="28"/>
  <c r="JRM23" i="28"/>
  <c r="JRG23" i="28"/>
  <c r="JRA23" i="28"/>
  <c r="JQU23" i="28"/>
  <c r="JQO23" i="28"/>
  <c r="JQI23" i="28"/>
  <c r="JQC23" i="28"/>
  <c r="JPW23" i="28"/>
  <c r="JPQ23" i="28"/>
  <c r="JPK23" i="28"/>
  <c r="JPE23" i="28"/>
  <c r="JOY23" i="28"/>
  <c r="JOS23" i="28"/>
  <c r="JOM23" i="28"/>
  <c r="JOG23" i="28"/>
  <c r="JOA23" i="28"/>
  <c r="JNU23" i="28"/>
  <c r="JNO23" i="28"/>
  <c r="JNI23" i="28"/>
  <c r="JNC23" i="28"/>
  <c r="JMW23" i="28"/>
  <c r="JMQ23" i="28"/>
  <c r="JMK23" i="28"/>
  <c r="JME23" i="28"/>
  <c r="JLY23" i="28"/>
  <c r="JLS23" i="28"/>
  <c r="JLM23" i="28"/>
  <c r="JLG23" i="28"/>
  <c r="JLA23" i="28"/>
  <c r="JKU23" i="28"/>
  <c r="JKO23" i="28"/>
  <c r="JKI23" i="28"/>
  <c r="JKC23" i="28"/>
  <c r="JJW23" i="28"/>
  <c r="JJQ23" i="28"/>
  <c r="JJK23" i="28"/>
  <c r="JJE23" i="28"/>
  <c r="JIY23" i="28"/>
  <c r="JIS23" i="28"/>
  <c r="JIM23" i="28"/>
  <c r="JIG23" i="28"/>
  <c r="JIA23" i="28"/>
  <c r="JHU23" i="28"/>
  <c r="JHO23" i="28"/>
  <c r="JHI23" i="28"/>
  <c r="JHC23" i="28"/>
  <c r="JGW23" i="28"/>
  <c r="JGQ23" i="28"/>
  <c r="JGK23" i="28"/>
  <c r="JGE23" i="28"/>
  <c r="JFY23" i="28"/>
  <c r="JFS23" i="28"/>
  <c r="JFM23" i="28"/>
  <c r="JFG23" i="28"/>
  <c r="JFA23" i="28"/>
  <c r="JEU23" i="28"/>
  <c r="JEO23" i="28"/>
  <c r="JEI23" i="28"/>
  <c r="JEC23" i="28"/>
  <c r="JDW23" i="28"/>
  <c r="JDQ23" i="28"/>
  <c r="JDK23" i="28"/>
  <c r="JDE23" i="28"/>
  <c r="JCY23" i="28"/>
  <c r="JCS23" i="28"/>
  <c r="JCM23" i="28"/>
  <c r="JCG23" i="28"/>
  <c r="JCA23" i="28"/>
  <c r="JBU23" i="28"/>
  <c r="JBO23" i="28"/>
  <c r="JBI23" i="28"/>
  <c r="JBC23" i="28"/>
  <c r="JAW23" i="28"/>
  <c r="JAQ23" i="28"/>
  <c r="JAK23" i="28"/>
  <c r="JAE23" i="28"/>
  <c r="IZY23" i="28"/>
  <c r="IZS23" i="28"/>
  <c r="IZM23" i="28"/>
  <c r="IZG23" i="28"/>
  <c r="IZA23" i="28"/>
  <c r="IYU23" i="28"/>
  <c r="IYO23" i="28"/>
  <c r="IYI23" i="28"/>
  <c r="IYC23" i="28"/>
  <c r="IXW23" i="28"/>
  <c r="IXQ23" i="28"/>
  <c r="IXK23" i="28"/>
  <c r="IXE23" i="28"/>
  <c r="IWY23" i="28"/>
  <c r="IWS23" i="28"/>
  <c r="IWM23" i="28"/>
  <c r="IWG23" i="28"/>
  <c r="IWA23" i="28"/>
  <c r="IVU23" i="28"/>
  <c r="IVO23" i="28"/>
  <c r="IVI23" i="28"/>
  <c r="IVC23" i="28"/>
  <c r="IUW23" i="28"/>
  <c r="IUQ23" i="28"/>
  <c r="IUK23" i="28"/>
  <c r="IUE23" i="28"/>
  <c r="ITY23" i="28"/>
  <c r="ITS23" i="28"/>
  <c r="ITM23" i="28"/>
  <c r="ITG23" i="28"/>
  <c r="ITA23" i="28"/>
  <c r="ISU23" i="28"/>
  <c r="ISO23" i="28"/>
  <c r="ISI23" i="28"/>
  <c r="ISC23" i="28"/>
  <c r="IRW23" i="28"/>
  <c r="IRQ23" i="28"/>
  <c r="IRK23" i="28"/>
  <c r="IRE23" i="28"/>
  <c r="IQY23" i="28"/>
  <c r="IQS23" i="28"/>
  <c r="IQM23" i="28"/>
  <c r="IQG23" i="28"/>
  <c r="IQA23" i="28"/>
  <c r="IPU23" i="28"/>
  <c r="IPO23" i="28"/>
  <c r="IPI23" i="28"/>
  <c r="IPC23" i="28"/>
  <c r="IOW23" i="28"/>
  <c r="IOQ23" i="28"/>
  <c r="IOK23" i="28"/>
  <c r="IOE23" i="28"/>
  <c r="INY23" i="28"/>
  <c r="INS23" i="28"/>
  <c r="INM23" i="28"/>
  <c r="ING23" i="28"/>
  <c r="INA23" i="28"/>
  <c r="IMU23" i="28"/>
  <c r="IMO23" i="28"/>
  <c r="IMI23" i="28"/>
  <c r="IMC23" i="28"/>
  <c r="ILW23" i="28"/>
  <c r="ILQ23" i="28"/>
  <c r="ILK23" i="28"/>
  <c r="ILE23" i="28"/>
  <c r="IKY23" i="28"/>
  <c r="IKS23" i="28"/>
  <c r="IKM23" i="28"/>
  <c r="IKG23" i="28"/>
  <c r="IKA23" i="28"/>
  <c r="IJU23" i="28"/>
  <c r="IJO23" i="28"/>
  <c r="IJI23" i="28"/>
  <c r="IJC23" i="28"/>
  <c r="IIW23" i="28"/>
  <c r="IIQ23" i="28"/>
  <c r="IIK23" i="28"/>
  <c r="IIE23" i="28"/>
  <c r="IHY23" i="28"/>
  <c r="IHS23" i="28"/>
  <c r="IHM23" i="28"/>
  <c r="IHG23" i="28"/>
  <c r="IHA23" i="28"/>
  <c r="IGU23" i="28"/>
  <c r="IGO23" i="28"/>
  <c r="IGI23" i="28"/>
  <c r="IGC23" i="28"/>
  <c r="IFW23" i="28"/>
  <c r="IFQ23" i="28"/>
  <c r="IFK23" i="28"/>
  <c r="IFE23" i="28"/>
  <c r="IEY23" i="28"/>
  <c r="IES23" i="28"/>
  <c r="IEM23" i="28"/>
  <c r="IEG23" i="28"/>
  <c r="IEA23" i="28"/>
  <c r="IDU23" i="28"/>
  <c r="IDO23" i="28"/>
  <c r="IDI23" i="28"/>
  <c r="IDC23" i="28"/>
  <c r="ICW23" i="28"/>
  <c r="ICQ23" i="28"/>
  <c r="ICK23" i="28"/>
  <c r="ICE23" i="28"/>
  <c r="IBY23" i="28"/>
  <c r="IBS23" i="28"/>
  <c r="IBM23" i="28"/>
  <c r="IBG23" i="28"/>
  <c r="IBA23" i="28"/>
  <c r="IAU23" i="28"/>
  <c r="IAO23" i="28"/>
  <c r="IAI23" i="28"/>
  <c r="IAC23" i="28"/>
  <c r="HZW23" i="28"/>
  <c r="HZQ23" i="28"/>
  <c r="HZK23" i="28"/>
  <c r="HZE23" i="28"/>
  <c r="HYY23" i="28"/>
  <c r="HYS23" i="28"/>
  <c r="HYM23" i="28"/>
  <c r="HYG23" i="28"/>
  <c r="HYA23" i="28"/>
  <c r="HXU23" i="28"/>
  <c r="HXO23" i="28"/>
  <c r="HXI23" i="28"/>
  <c r="HXC23" i="28"/>
  <c r="HWW23" i="28"/>
  <c r="HWQ23" i="28"/>
  <c r="HWK23" i="28"/>
  <c r="HWE23" i="28"/>
  <c r="HVY23" i="28"/>
  <c r="HVS23" i="28"/>
  <c r="HVM23" i="28"/>
  <c r="HVG23" i="28"/>
  <c r="HVA23" i="28"/>
  <c r="HUU23" i="28"/>
  <c r="HUO23" i="28"/>
  <c r="HUI23" i="28"/>
  <c r="HUC23" i="28"/>
  <c r="HTW23" i="28"/>
  <c r="HTQ23" i="28"/>
  <c r="HTK23" i="28"/>
  <c r="HTE23" i="28"/>
  <c r="HSY23" i="28"/>
  <c r="HSS23" i="28"/>
  <c r="HSM23" i="28"/>
  <c r="HSG23" i="28"/>
  <c r="HSA23" i="28"/>
  <c r="HRU23" i="28"/>
  <c r="HRO23" i="28"/>
  <c r="HRI23" i="28"/>
  <c r="HRC23" i="28"/>
  <c r="HQW23" i="28"/>
  <c r="HQQ23" i="28"/>
  <c r="HQK23" i="28"/>
  <c r="HQE23" i="28"/>
  <c r="HPY23" i="28"/>
  <c r="HPS23" i="28"/>
  <c r="HPM23" i="28"/>
  <c r="HPG23" i="28"/>
  <c r="HPA23" i="28"/>
  <c r="HOU23" i="28"/>
  <c r="HOO23" i="28"/>
  <c r="HOI23" i="28"/>
  <c r="HOC23" i="28"/>
  <c r="HNW23" i="28"/>
  <c r="HNQ23" i="28"/>
  <c r="HNK23" i="28"/>
  <c r="HNE23" i="28"/>
  <c r="HMY23" i="28"/>
  <c r="HMS23" i="28"/>
  <c r="HMM23" i="28"/>
  <c r="HMG23" i="28"/>
  <c r="HMA23" i="28"/>
  <c r="HLU23" i="28"/>
  <c r="HLO23" i="28"/>
  <c r="HLI23" i="28"/>
  <c r="HLC23" i="28"/>
  <c r="HKW23" i="28"/>
  <c r="HKQ23" i="28"/>
  <c r="HKK23" i="28"/>
  <c r="HKE23" i="28"/>
  <c r="HJY23" i="28"/>
  <c r="HJS23" i="28"/>
  <c r="HJM23" i="28"/>
  <c r="HJG23" i="28"/>
  <c r="HJA23" i="28"/>
  <c r="HIU23" i="28"/>
  <c r="HIO23" i="28"/>
  <c r="HII23" i="28"/>
  <c r="HIC23" i="28"/>
  <c r="HHW23" i="28"/>
  <c r="HHQ23" i="28"/>
  <c r="HHK23" i="28"/>
  <c r="HHE23" i="28"/>
  <c r="HGY23" i="28"/>
  <c r="HGS23" i="28"/>
  <c r="HGM23" i="28"/>
  <c r="HGG23" i="28"/>
  <c r="HGA23" i="28"/>
  <c r="HFU23" i="28"/>
  <c r="HFO23" i="28"/>
  <c r="HFI23" i="28"/>
  <c r="HFC23" i="28"/>
  <c r="HEW23" i="28"/>
  <c r="HEQ23" i="28"/>
  <c r="HEK23" i="28"/>
  <c r="HEE23" i="28"/>
  <c r="HDY23" i="28"/>
  <c r="HDS23" i="28"/>
  <c r="HDM23" i="28"/>
  <c r="HDG23" i="28"/>
  <c r="HDA23" i="28"/>
  <c r="HCU23" i="28"/>
  <c r="HCO23" i="28"/>
  <c r="HCI23" i="28"/>
  <c r="HCC23" i="28"/>
  <c r="HBW23" i="28"/>
  <c r="HBQ23" i="28"/>
  <c r="HBK23" i="28"/>
  <c r="HBE23" i="28"/>
  <c r="HAY23" i="28"/>
  <c r="HAS23" i="28"/>
  <c r="HAM23" i="28"/>
  <c r="HAG23" i="28"/>
  <c r="HAA23" i="28"/>
  <c r="GZU23" i="28"/>
  <c r="GZO23" i="28"/>
  <c r="GZI23" i="28"/>
  <c r="GZC23" i="28"/>
  <c r="GYW23" i="28"/>
  <c r="GYQ23" i="28"/>
  <c r="GYK23" i="28"/>
  <c r="GYE23" i="28"/>
  <c r="GXY23" i="28"/>
  <c r="GXS23" i="28"/>
  <c r="GXM23" i="28"/>
  <c r="GXG23" i="28"/>
  <c r="GXA23" i="28"/>
  <c r="GWU23" i="28"/>
  <c r="GWO23" i="28"/>
  <c r="GWI23" i="28"/>
  <c r="GWC23" i="28"/>
  <c r="GVW23" i="28"/>
  <c r="GVQ23" i="28"/>
  <c r="GVK23" i="28"/>
  <c r="GVE23" i="28"/>
  <c r="GUY23" i="28"/>
  <c r="GUS23" i="28"/>
  <c r="GUM23" i="28"/>
  <c r="GUG23" i="28"/>
  <c r="GUA23" i="28"/>
  <c r="GTU23" i="28"/>
  <c r="GTO23" i="28"/>
  <c r="GTI23" i="28"/>
  <c r="GTC23" i="28"/>
  <c r="GSW23" i="28"/>
  <c r="GSQ23" i="28"/>
  <c r="GSK23" i="28"/>
  <c r="GSE23" i="28"/>
  <c r="GRY23" i="28"/>
  <c r="GRS23" i="28"/>
  <c r="GRM23" i="28"/>
  <c r="GRG23" i="28"/>
  <c r="GRA23" i="28"/>
  <c r="GQU23" i="28"/>
  <c r="GQO23" i="28"/>
  <c r="GQI23" i="28"/>
  <c r="GQC23" i="28"/>
  <c r="GPW23" i="28"/>
  <c r="GPQ23" i="28"/>
  <c r="GPK23" i="28"/>
  <c r="GPE23" i="28"/>
  <c r="GOY23" i="28"/>
  <c r="GOS23" i="28"/>
  <c r="GOM23" i="28"/>
  <c r="GOG23" i="28"/>
  <c r="GOA23" i="28"/>
  <c r="GNU23" i="28"/>
  <c r="GNO23" i="28"/>
  <c r="GNI23" i="28"/>
  <c r="GNC23" i="28"/>
  <c r="GMW23" i="28"/>
  <c r="GMQ23" i="28"/>
  <c r="GMK23" i="28"/>
  <c r="GME23" i="28"/>
  <c r="GLY23" i="28"/>
  <c r="GLS23" i="28"/>
  <c r="GLM23" i="28"/>
  <c r="GLG23" i="28"/>
  <c r="GLA23" i="28"/>
  <c r="GKU23" i="28"/>
  <c r="GKO23" i="28"/>
  <c r="GKI23" i="28"/>
  <c r="GKC23" i="28"/>
  <c r="GJW23" i="28"/>
  <c r="GJQ23" i="28"/>
  <c r="GJK23" i="28"/>
  <c r="GJE23" i="28"/>
  <c r="GIY23" i="28"/>
  <c r="GIS23" i="28"/>
  <c r="GIM23" i="28"/>
  <c r="GIG23" i="28"/>
  <c r="GIA23" i="28"/>
  <c r="GHU23" i="28"/>
  <c r="GHO23" i="28"/>
  <c r="GHI23" i="28"/>
  <c r="GHC23" i="28"/>
  <c r="GGW23" i="28"/>
  <c r="GGQ23" i="28"/>
  <c r="GGK23" i="28"/>
  <c r="GGE23" i="28"/>
  <c r="GFY23" i="28"/>
  <c r="GFS23" i="28"/>
  <c r="GFM23" i="28"/>
  <c r="GFG23" i="28"/>
  <c r="GFA23" i="28"/>
  <c r="GEU23" i="28"/>
  <c r="GEO23" i="28"/>
  <c r="GEI23" i="28"/>
  <c r="GEC23" i="28"/>
  <c r="GDW23" i="28"/>
  <c r="GDQ23" i="28"/>
  <c r="GDK23" i="28"/>
  <c r="GDE23" i="28"/>
  <c r="GCY23" i="28"/>
  <c r="GCS23" i="28"/>
  <c r="GCM23" i="28"/>
  <c r="GCG23" i="28"/>
  <c r="GCA23" i="28"/>
  <c r="GBU23" i="28"/>
  <c r="GBO23" i="28"/>
  <c r="GBI23" i="28"/>
  <c r="GBC23" i="28"/>
  <c r="GAW23" i="28"/>
  <c r="GAQ23" i="28"/>
  <c r="GAK23" i="28"/>
  <c r="GAE23" i="28"/>
  <c r="FZY23" i="28"/>
  <c r="FZS23" i="28"/>
  <c r="FZM23" i="28"/>
  <c r="FZG23" i="28"/>
  <c r="FZA23" i="28"/>
  <c r="FYU23" i="28"/>
  <c r="FYO23" i="28"/>
  <c r="FYI23" i="28"/>
  <c r="FYC23" i="28"/>
  <c r="FXW23" i="28"/>
  <c r="FXQ23" i="28"/>
  <c r="FXK23" i="28"/>
  <c r="FXE23" i="28"/>
  <c r="FWY23" i="28"/>
  <c r="FWS23" i="28"/>
  <c r="FWM23" i="28"/>
  <c r="FWG23" i="28"/>
  <c r="FWA23" i="28"/>
  <c r="FVU23" i="28"/>
  <c r="FVO23" i="28"/>
  <c r="FVI23" i="28"/>
  <c r="FVC23" i="28"/>
  <c r="FUW23" i="28"/>
  <c r="FUQ23" i="28"/>
  <c r="FUK23" i="28"/>
  <c r="FUE23" i="28"/>
  <c r="FTY23" i="28"/>
  <c r="FTS23" i="28"/>
  <c r="FTM23" i="28"/>
  <c r="FTG23" i="28"/>
  <c r="FTA23" i="28"/>
  <c r="FSU23" i="28"/>
  <c r="FSO23" i="28"/>
  <c r="FSI23" i="28"/>
  <c r="FSC23" i="28"/>
  <c r="FRW23" i="28"/>
  <c r="FRQ23" i="28"/>
  <c r="FRK23" i="28"/>
  <c r="FRE23" i="28"/>
  <c r="FQY23" i="28"/>
  <c r="FQS23" i="28"/>
  <c r="FQM23" i="28"/>
  <c r="FQG23" i="28"/>
  <c r="FQA23" i="28"/>
  <c r="FPU23" i="28"/>
  <c r="FPO23" i="28"/>
  <c r="FPI23" i="28"/>
  <c r="FPC23" i="28"/>
  <c r="FOW23" i="28"/>
  <c r="FOQ23" i="28"/>
  <c r="FOK23" i="28"/>
  <c r="FOE23" i="28"/>
  <c r="FNY23" i="28"/>
  <c r="FNS23" i="28"/>
  <c r="FNM23" i="28"/>
  <c r="FNG23" i="28"/>
  <c r="FNA23" i="28"/>
  <c r="FMU23" i="28"/>
  <c r="FMO23" i="28"/>
  <c r="FMI23" i="28"/>
  <c r="FMC23" i="28"/>
  <c r="FLW23" i="28"/>
  <c r="FLQ23" i="28"/>
  <c r="FLK23" i="28"/>
  <c r="FLE23" i="28"/>
  <c r="FKY23" i="28"/>
  <c r="FKS23" i="28"/>
  <c r="FKM23" i="28"/>
  <c r="FKG23" i="28"/>
  <c r="FKA23" i="28"/>
  <c r="FJU23" i="28"/>
  <c r="FJO23" i="28"/>
  <c r="FJI23" i="28"/>
  <c r="FJC23" i="28"/>
  <c r="FIW23" i="28"/>
  <c r="FIQ23" i="28"/>
  <c r="FIK23" i="28"/>
  <c r="FIE23" i="28"/>
  <c r="FHY23" i="28"/>
  <c r="FHS23" i="28"/>
  <c r="FHM23" i="28"/>
  <c r="FHG23" i="28"/>
  <c r="FHA23" i="28"/>
  <c r="FGU23" i="28"/>
  <c r="FGO23" i="28"/>
  <c r="FGI23" i="28"/>
  <c r="FGC23" i="28"/>
  <c r="FFW23" i="28"/>
  <c r="FFQ23" i="28"/>
  <c r="FFK23" i="28"/>
  <c r="FFE23" i="28"/>
  <c r="FEY23" i="28"/>
  <c r="FES23" i="28"/>
  <c r="FEM23" i="28"/>
  <c r="FEG23" i="28"/>
  <c r="FEA23" i="28"/>
  <c r="FDU23" i="28"/>
  <c r="FDO23" i="28"/>
  <c r="FDI23" i="28"/>
  <c r="FDC23" i="28"/>
  <c r="FCW23" i="28"/>
  <c r="FCQ23" i="28"/>
  <c r="FCK23" i="28"/>
  <c r="FCE23" i="28"/>
  <c r="FBY23" i="28"/>
  <c r="FBS23" i="28"/>
  <c r="FBM23" i="28"/>
  <c r="FBG23" i="28"/>
  <c r="FBA23" i="28"/>
  <c r="FAU23" i="28"/>
  <c r="FAO23" i="28"/>
  <c r="FAI23" i="28"/>
  <c r="FAC23" i="28"/>
  <c r="EZW23" i="28"/>
  <c r="EZQ23" i="28"/>
  <c r="EZK23" i="28"/>
  <c r="EZE23" i="28"/>
  <c r="EYY23" i="28"/>
  <c r="EYS23" i="28"/>
  <c r="EYM23" i="28"/>
  <c r="EYG23" i="28"/>
  <c r="EYA23" i="28"/>
  <c r="EXU23" i="28"/>
  <c r="EXO23" i="28"/>
  <c r="EXI23" i="28"/>
  <c r="EXC23" i="28"/>
  <c r="EWW23" i="28"/>
  <c r="EWQ23" i="28"/>
  <c r="EWK23" i="28"/>
  <c r="EWE23" i="28"/>
  <c r="EVY23" i="28"/>
  <c r="EVS23" i="28"/>
  <c r="EVM23" i="28"/>
  <c r="EVG23" i="28"/>
  <c r="EVA23" i="28"/>
  <c r="EUU23" i="28"/>
  <c r="EUO23" i="28"/>
  <c r="EUI23" i="28"/>
  <c r="EUC23" i="28"/>
  <c r="ETW23" i="28"/>
  <c r="ETQ23" i="28"/>
  <c r="ETK23" i="28"/>
  <c r="ETE23" i="28"/>
  <c r="ESY23" i="28"/>
  <c r="ESS23" i="28"/>
  <c r="ESM23" i="28"/>
  <c r="ESG23" i="28"/>
  <c r="ESA23" i="28"/>
  <c r="ERU23" i="28"/>
  <c r="ERO23" i="28"/>
  <c r="ERI23" i="28"/>
  <c r="ERC23" i="28"/>
  <c r="EQW23" i="28"/>
  <c r="EQQ23" i="28"/>
  <c r="EQK23" i="28"/>
  <c r="EQE23" i="28"/>
  <c r="EPY23" i="28"/>
  <c r="EPS23" i="28"/>
  <c r="EPM23" i="28"/>
  <c r="EPG23" i="28"/>
  <c r="EPA23" i="28"/>
  <c r="EOU23" i="28"/>
  <c r="EOO23" i="28"/>
  <c r="EOI23" i="28"/>
  <c r="EOC23" i="28"/>
  <c r="ENW23" i="28"/>
  <c r="ENQ23" i="28"/>
  <c r="ENK23" i="28"/>
  <c r="ENE23" i="28"/>
  <c r="EMY23" i="28"/>
  <c r="EMS23" i="28"/>
  <c r="EMM23" i="28"/>
  <c r="EMG23" i="28"/>
  <c r="EMA23" i="28"/>
  <c r="ELU23" i="28"/>
  <c r="ELO23" i="28"/>
  <c r="ELI23" i="28"/>
  <c r="ELC23" i="28"/>
  <c r="EKW23" i="28"/>
  <c r="EKQ23" i="28"/>
  <c r="EKK23" i="28"/>
  <c r="EKE23" i="28"/>
  <c r="EJY23" i="28"/>
  <c r="EJS23" i="28"/>
  <c r="EJM23" i="28"/>
  <c r="EJG23" i="28"/>
  <c r="EJA23" i="28"/>
  <c r="EIU23" i="28"/>
  <c r="EIO23" i="28"/>
  <c r="EII23" i="28"/>
  <c r="EIC23" i="28"/>
  <c r="EHW23" i="28"/>
  <c r="EHQ23" i="28"/>
  <c r="EHK23" i="28"/>
  <c r="EHE23" i="28"/>
  <c r="EGY23" i="28"/>
  <c r="EGS23" i="28"/>
  <c r="EGM23" i="28"/>
  <c r="EGG23" i="28"/>
  <c r="EGA23" i="28"/>
  <c r="EFU23" i="28"/>
  <c r="EFO23" i="28"/>
  <c r="EFI23" i="28"/>
  <c r="EFC23" i="28"/>
  <c r="EEW23" i="28"/>
  <c r="EEQ23" i="28"/>
  <c r="EEK23" i="28"/>
  <c r="EEE23" i="28"/>
  <c r="EDY23" i="28"/>
  <c r="EDS23" i="28"/>
  <c r="EDM23" i="28"/>
  <c r="EDG23" i="28"/>
  <c r="EDA23" i="28"/>
  <c r="ECU23" i="28"/>
  <c r="ECO23" i="28"/>
  <c r="ECI23" i="28"/>
  <c r="ECC23" i="28"/>
  <c r="EBW23" i="28"/>
  <c r="EBQ23" i="28"/>
  <c r="EBK23" i="28"/>
  <c r="EBE23" i="28"/>
  <c r="EAY23" i="28"/>
  <c r="EAS23" i="28"/>
  <c r="EAM23" i="28"/>
  <c r="EAG23" i="28"/>
  <c r="EAA23" i="28"/>
  <c r="DZU23" i="28"/>
  <c r="DZO23" i="28"/>
  <c r="DZI23" i="28"/>
  <c r="DZC23" i="28"/>
  <c r="DYW23" i="28"/>
  <c r="DYQ23" i="28"/>
  <c r="DYK23" i="28"/>
  <c r="DYE23" i="28"/>
  <c r="DXY23" i="28"/>
  <c r="DXS23" i="28"/>
  <c r="DXM23" i="28"/>
  <c r="DXG23" i="28"/>
  <c r="DXA23" i="28"/>
  <c r="DWU23" i="28"/>
  <c r="DWO23" i="28"/>
  <c r="DWI23" i="28"/>
  <c r="DWC23" i="28"/>
  <c r="DVW23" i="28"/>
  <c r="DVQ23" i="28"/>
  <c r="DVK23" i="28"/>
  <c r="DVE23" i="28"/>
  <c r="DUY23" i="28"/>
  <c r="DUS23" i="28"/>
  <c r="DUM23" i="28"/>
  <c r="DUG23" i="28"/>
  <c r="DUA23" i="28"/>
  <c r="DTU23" i="28"/>
  <c r="DTO23" i="28"/>
  <c r="DTI23" i="28"/>
  <c r="DTC23" i="28"/>
  <c r="DSW23" i="28"/>
  <c r="DSQ23" i="28"/>
  <c r="DSK23" i="28"/>
  <c r="DSE23" i="28"/>
  <c r="DRY23" i="28"/>
  <c r="DRS23" i="28"/>
  <c r="DRM23" i="28"/>
  <c r="DRG23" i="28"/>
  <c r="DRA23" i="28"/>
  <c r="DQU23" i="28"/>
  <c r="DQO23" i="28"/>
  <c r="DQI23" i="28"/>
  <c r="DQC23" i="28"/>
  <c r="DPW23" i="28"/>
  <c r="DPQ23" i="28"/>
  <c r="DPK23" i="28"/>
  <c r="DPE23" i="28"/>
  <c r="DOY23" i="28"/>
  <c r="DOS23" i="28"/>
  <c r="DOM23" i="28"/>
  <c r="DOG23" i="28"/>
  <c r="DOA23" i="28"/>
  <c r="DNU23" i="28"/>
  <c r="DNO23" i="28"/>
  <c r="DNI23" i="28"/>
  <c r="DNC23" i="28"/>
  <c r="DMW23" i="28"/>
  <c r="DMQ23" i="28"/>
  <c r="DMK23" i="28"/>
  <c r="DME23" i="28"/>
  <c r="DLY23" i="28"/>
  <c r="DLS23" i="28"/>
  <c r="DLM23" i="28"/>
  <c r="DLG23" i="28"/>
  <c r="DLA23" i="28"/>
  <c r="DKU23" i="28"/>
  <c r="DKO23" i="28"/>
  <c r="DKI23" i="28"/>
  <c r="DKC23" i="28"/>
  <c r="DJW23" i="28"/>
  <c r="DJQ23" i="28"/>
  <c r="DJK23" i="28"/>
  <c r="DJE23" i="28"/>
  <c r="DIY23" i="28"/>
  <c r="DIS23" i="28"/>
  <c r="DIM23" i="28"/>
  <c r="DIG23" i="28"/>
  <c r="DIA23" i="28"/>
  <c r="DHU23" i="28"/>
  <c r="DHO23" i="28"/>
  <c r="DHI23" i="28"/>
  <c r="DHC23" i="28"/>
  <c r="DGW23" i="28"/>
  <c r="DGQ23" i="28"/>
  <c r="DGK23" i="28"/>
  <c r="DGE23" i="28"/>
  <c r="DFY23" i="28"/>
  <c r="DFS23" i="28"/>
  <c r="DFM23" i="28"/>
  <c r="DFG23" i="28"/>
  <c r="DFA23" i="28"/>
  <c r="DEU23" i="28"/>
  <c r="DEO23" i="28"/>
  <c r="DEI23" i="28"/>
  <c r="DEC23" i="28"/>
  <c r="DDW23" i="28"/>
  <c r="DDQ23" i="28"/>
  <c r="DDK23" i="28"/>
  <c r="DDE23" i="28"/>
  <c r="DCY23" i="28"/>
  <c r="DCS23" i="28"/>
  <c r="DCM23" i="28"/>
  <c r="DCG23" i="28"/>
  <c r="DCA23" i="28"/>
  <c r="DBU23" i="28"/>
  <c r="DBO23" i="28"/>
  <c r="DBI23" i="28"/>
  <c r="DBC23" i="28"/>
  <c r="DAW23" i="28"/>
  <c r="DAQ23" i="28"/>
  <c r="DAK23" i="28"/>
  <c r="DAE23" i="28"/>
  <c r="CZY23" i="28"/>
  <c r="CZS23" i="28"/>
  <c r="CZM23" i="28"/>
  <c r="CZG23" i="28"/>
  <c r="CZA23" i="28"/>
  <c r="CYU23" i="28"/>
  <c r="CYO23" i="28"/>
  <c r="CYI23" i="28"/>
  <c r="CYC23" i="28"/>
  <c r="CXW23" i="28"/>
  <c r="CXQ23" i="28"/>
  <c r="CXK23" i="28"/>
  <c r="CXE23" i="28"/>
  <c r="CWY23" i="28"/>
  <c r="CWS23" i="28"/>
  <c r="CWM23" i="28"/>
  <c r="CWG23" i="28"/>
  <c r="CWA23" i="28"/>
  <c r="CVU23" i="28"/>
  <c r="CVO23" i="28"/>
  <c r="CVI23" i="28"/>
  <c r="CVC23" i="28"/>
  <c r="CUW23" i="28"/>
  <c r="CUQ23" i="28"/>
  <c r="CUK23" i="28"/>
  <c r="CUE23" i="28"/>
  <c r="CTY23" i="28"/>
  <c r="CTS23" i="28"/>
  <c r="CTM23" i="28"/>
  <c r="CTG23" i="28"/>
  <c r="CTA23" i="28"/>
  <c r="CSU23" i="28"/>
  <c r="CSO23" i="28"/>
  <c r="CSI23" i="28"/>
  <c r="CSC23" i="28"/>
  <c r="CRW23" i="28"/>
  <c r="CRQ23" i="28"/>
  <c r="CRK23" i="28"/>
  <c r="CRE23" i="28"/>
  <c r="CQY23" i="28"/>
  <c r="CQS23" i="28"/>
  <c r="CQM23" i="28"/>
  <c r="CQG23" i="28"/>
  <c r="CQA23" i="28"/>
  <c r="CPU23" i="28"/>
  <c r="CPO23" i="28"/>
  <c r="CPI23" i="28"/>
  <c r="CPC23" i="28"/>
  <c r="COW23" i="28"/>
  <c r="COQ23" i="28"/>
  <c r="COK23" i="28"/>
  <c r="COE23" i="28"/>
  <c r="CNY23" i="28"/>
  <c r="CNS23" i="28"/>
  <c r="CNM23" i="28"/>
  <c r="CNG23" i="28"/>
  <c r="CNA23" i="28"/>
  <c r="CMU23" i="28"/>
  <c r="CMO23" i="28"/>
  <c r="CMI23" i="28"/>
  <c r="CMC23" i="28"/>
  <c r="CLW23" i="28"/>
  <c r="CLQ23" i="28"/>
  <c r="CLK23" i="28"/>
  <c r="CLE23" i="28"/>
  <c r="CKY23" i="28"/>
  <c r="CKS23" i="28"/>
  <c r="CKM23" i="28"/>
  <c r="CKG23" i="28"/>
  <c r="CKA23" i="28"/>
  <c r="CJU23" i="28"/>
  <c r="CJO23" i="28"/>
  <c r="CJI23" i="28"/>
  <c r="CJC23" i="28"/>
  <c r="CIW23" i="28"/>
  <c r="CIQ23" i="28"/>
  <c r="CIK23" i="28"/>
  <c r="CIE23" i="28"/>
  <c r="CHY23" i="28"/>
  <c r="CHS23" i="28"/>
  <c r="CHM23" i="28"/>
  <c r="CHG23" i="28"/>
  <c r="CHA23" i="28"/>
  <c r="CGU23" i="28"/>
  <c r="CGO23" i="28"/>
  <c r="CGI23" i="28"/>
  <c r="CGC23" i="28"/>
  <c r="CFW23" i="28"/>
  <c r="CFQ23" i="28"/>
  <c r="CFK23" i="28"/>
  <c r="CFE23" i="28"/>
  <c r="CEY23" i="28"/>
  <c r="CES23" i="28"/>
  <c r="CEM23" i="28"/>
  <c r="CEG23" i="28"/>
  <c r="CEA23" i="28"/>
  <c r="CDU23" i="28"/>
  <c r="CDO23" i="28"/>
  <c r="CDI23" i="28"/>
  <c r="CDC23" i="28"/>
  <c r="CCW23" i="28"/>
  <c r="CCQ23" i="28"/>
  <c r="CCK23" i="28"/>
  <c r="CCE23" i="28"/>
  <c r="CBY23" i="28"/>
  <c r="CBS23" i="28"/>
  <c r="CBM23" i="28"/>
  <c r="CBG23" i="28"/>
  <c r="CBA23" i="28"/>
  <c r="CAU23" i="28"/>
  <c r="CAO23" i="28"/>
  <c r="CAI23" i="28"/>
  <c r="CAC23" i="28"/>
  <c r="BZW23" i="28"/>
  <c r="BZQ23" i="28"/>
  <c r="BZK23" i="28"/>
  <c r="BZE23" i="28"/>
  <c r="BYY23" i="28"/>
  <c r="BYS23" i="28"/>
  <c r="BYM23" i="28"/>
  <c r="BYG23" i="28"/>
  <c r="BYA23" i="28"/>
  <c r="BXU23" i="28"/>
  <c r="BXO23" i="28"/>
  <c r="BXI23" i="28"/>
  <c r="BXC23" i="28"/>
  <c r="BWW23" i="28"/>
  <c r="BWQ23" i="28"/>
  <c r="BWK23" i="28"/>
  <c r="BWE23" i="28"/>
  <c r="BVY23" i="28"/>
  <c r="BVS23" i="28"/>
  <c r="BVM23" i="28"/>
  <c r="BVG23" i="28"/>
  <c r="BVA23" i="28"/>
  <c r="BUU23" i="28"/>
  <c r="BUO23" i="28"/>
  <c r="BUI23" i="28"/>
  <c r="BUC23" i="28"/>
  <c r="BTW23" i="28"/>
  <c r="BTQ23" i="28"/>
  <c r="BTK23" i="28"/>
  <c r="BTE23" i="28"/>
  <c r="BSY23" i="28"/>
  <c r="BSS23" i="28"/>
  <c r="BSM23" i="28"/>
  <c r="BSG23" i="28"/>
  <c r="BSA23" i="28"/>
  <c r="BRU23" i="28"/>
  <c r="BRO23" i="28"/>
  <c r="BRI23" i="28"/>
  <c r="BRC23" i="28"/>
  <c r="BQW23" i="28"/>
  <c r="BQQ23" i="28"/>
  <c r="BQK23" i="28"/>
  <c r="BQE23" i="28"/>
  <c r="BPY23" i="28"/>
  <c r="BPS23" i="28"/>
  <c r="BPM23" i="28"/>
  <c r="BPG23" i="28"/>
  <c r="BPA23" i="28"/>
  <c r="BOU23" i="28"/>
  <c r="BOO23" i="28"/>
  <c r="BOI23" i="28"/>
  <c r="BOC23" i="28"/>
  <c r="BNW23" i="28"/>
  <c r="BNQ23" i="28"/>
  <c r="BNK23" i="28"/>
  <c r="BNE23" i="28"/>
  <c r="BMY23" i="28"/>
  <c r="BMS23" i="28"/>
  <c r="BMM23" i="28"/>
  <c r="BMG23" i="28"/>
  <c r="BMA23" i="28"/>
  <c r="BLU23" i="28"/>
  <c r="BLO23" i="28"/>
  <c r="BLI23" i="28"/>
  <c r="BLC23" i="28"/>
  <c r="BKW23" i="28"/>
  <c r="BKQ23" i="28"/>
  <c r="BKK23" i="28"/>
  <c r="BKE23" i="28"/>
  <c r="BJY23" i="28"/>
  <c r="BJS23" i="28"/>
  <c r="BJM23" i="28"/>
  <c r="BJG23" i="28"/>
  <c r="BJA23" i="28"/>
  <c r="BIU23" i="28"/>
  <c r="BIO23" i="28"/>
  <c r="BII23" i="28"/>
  <c r="BIC23" i="28"/>
  <c r="BHW23" i="28"/>
  <c r="BHQ23" i="28"/>
  <c r="BHK23" i="28"/>
  <c r="BHE23" i="28"/>
  <c r="BGY23" i="28"/>
  <c r="BGS23" i="28"/>
  <c r="BGM23" i="28"/>
  <c r="BGG23" i="28"/>
  <c r="BGA23" i="28"/>
  <c r="BFU23" i="28"/>
  <c r="BFO23" i="28"/>
  <c r="BFI23" i="28"/>
  <c r="BFC23" i="28"/>
  <c r="BEW23" i="28"/>
  <c r="BEQ23" i="28"/>
  <c r="BEK23" i="28"/>
  <c r="BEE23" i="28"/>
  <c r="BDY23" i="28"/>
  <c r="BDS23" i="28"/>
  <c r="BDM23" i="28"/>
  <c r="BDG23" i="28"/>
  <c r="BDA23" i="28"/>
  <c r="BCU23" i="28"/>
  <c r="BCO23" i="28"/>
  <c r="BCI23" i="28"/>
  <c r="BCC23" i="28"/>
  <c r="BBW23" i="28"/>
  <c r="BBQ23" i="28"/>
  <c r="BBK23" i="28"/>
  <c r="BBE23" i="28"/>
  <c r="BAY23" i="28"/>
  <c r="BAS23" i="28"/>
  <c r="BAM23" i="28"/>
  <c r="BAG23" i="28"/>
  <c r="BAA23" i="28"/>
  <c r="AZU23" i="28"/>
  <c r="AZO23" i="28"/>
  <c r="AZI23" i="28"/>
  <c r="AZC23" i="28"/>
  <c r="AYW23" i="28"/>
  <c r="AYQ23" i="28"/>
  <c r="AYK23" i="28"/>
  <c r="AYE23" i="28"/>
  <c r="AXY23" i="28"/>
  <c r="AXS23" i="28"/>
  <c r="AXM23" i="28"/>
  <c r="AXG23" i="28"/>
  <c r="AXA23" i="28"/>
  <c r="AWU23" i="28"/>
  <c r="AWO23" i="28"/>
  <c r="AWI23" i="28"/>
  <c r="AWC23" i="28"/>
  <c r="AVW23" i="28"/>
  <c r="AVQ23" i="28"/>
  <c r="AVK23" i="28"/>
  <c r="AVE23" i="28"/>
  <c r="AUY23" i="28"/>
  <c r="AUS23" i="28"/>
  <c r="AUM23" i="28"/>
  <c r="AUG23" i="28"/>
  <c r="AUA23" i="28"/>
  <c r="ATU23" i="28"/>
  <c r="ATO23" i="28"/>
  <c r="ATI23" i="28"/>
  <c r="ATC23" i="28"/>
  <c r="ASW23" i="28"/>
  <c r="ASQ23" i="28"/>
  <c r="ASK23" i="28"/>
  <c r="ASE23" i="28"/>
  <c r="ARY23" i="28"/>
  <c r="ARS23" i="28"/>
  <c r="ARM23" i="28"/>
  <c r="ARG23" i="28"/>
  <c r="ARA23" i="28"/>
  <c r="AQU23" i="28"/>
  <c r="AQO23" i="28"/>
  <c r="AQI23" i="28"/>
  <c r="AQC23" i="28"/>
  <c r="APW23" i="28"/>
  <c r="APQ23" i="28"/>
  <c r="APK23" i="28"/>
  <c r="APE23" i="28"/>
  <c r="AOY23" i="28"/>
  <c r="AOS23" i="28"/>
  <c r="AOM23" i="28"/>
  <c r="AOG23" i="28"/>
  <c r="AOA23" i="28"/>
  <c r="ANU23" i="28"/>
  <c r="ANO23" i="28"/>
  <c r="ANI23" i="28"/>
  <c r="ANC23" i="28"/>
  <c r="AMW23" i="28"/>
  <c r="AMQ23" i="28"/>
  <c r="AMK23" i="28"/>
  <c r="AME23" i="28"/>
  <c r="ALY23" i="28"/>
  <c r="ALS23" i="28"/>
  <c r="ALM23" i="28"/>
  <c r="ALG23" i="28"/>
  <c r="ALA23" i="28"/>
  <c r="AKU23" i="28"/>
  <c r="AKO23" i="28"/>
  <c r="AKI23" i="28"/>
  <c r="AKC23" i="28"/>
  <c r="AJW23" i="28"/>
  <c r="AJQ23" i="28"/>
  <c r="AJK23" i="28"/>
  <c r="AJE23" i="28"/>
  <c r="AIY23" i="28"/>
  <c r="AIS23" i="28"/>
  <c r="AIM23" i="28"/>
  <c r="AIG23" i="28"/>
  <c r="AIA23" i="28"/>
  <c r="AHU23" i="28"/>
  <c r="AHO23" i="28"/>
  <c r="AHI23" i="28"/>
  <c r="AHC23" i="28"/>
  <c r="AGW23" i="28"/>
  <c r="AGQ23" i="28"/>
  <c r="AGK23" i="28"/>
  <c r="AGE23" i="28"/>
  <c r="AFY23" i="28"/>
  <c r="AFS23" i="28"/>
  <c r="AFM23" i="28"/>
  <c r="AFG23" i="28"/>
  <c r="AFA23" i="28"/>
  <c r="AEU23" i="28"/>
  <c r="AEO23" i="28"/>
  <c r="AEI23" i="28"/>
  <c r="AEC23" i="28"/>
  <c r="ADW23" i="28"/>
  <c r="ADQ23" i="28"/>
  <c r="ADK23" i="28"/>
  <c r="ADE23" i="28"/>
  <c r="ACY23" i="28"/>
  <c r="ACS23" i="28"/>
  <c r="ACM23" i="28"/>
  <c r="ACG23" i="28"/>
  <c r="ACA23" i="28"/>
  <c r="ABU23" i="28"/>
  <c r="ABO23" i="28"/>
  <c r="ABI23" i="28"/>
  <c r="ABC23" i="28"/>
  <c r="AAW23" i="28"/>
  <c r="AAQ23" i="28"/>
  <c r="AAK23" i="28"/>
  <c r="AAE23" i="28"/>
  <c r="ZY23" i="28"/>
  <c r="ZS23" i="28"/>
  <c r="ZM23" i="28"/>
  <c r="ZG23" i="28"/>
  <c r="ZA23" i="28"/>
  <c r="YU23" i="28"/>
  <c r="YO23" i="28"/>
  <c r="YI23" i="28"/>
  <c r="YC23" i="28"/>
  <c r="XW23" i="28"/>
  <c r="XQ23" i="28"/>
  <c r="XK23" i="28"/>
  <c r="XE23" i="28"/>
  <c r="WY23" i="28"/>
  <c r="WS23" i="28"/>
  <c r="WM23" i="28"/>
  <c r="WG23" i="28"/>
  <c r="WA23" i="28"/>
  <c r="VU23" i="28"/>
  <c r="VO23" i="28"/>
  <c r="VI23" i="28"/>
  <c r="VC23" i="28"/>
  <c r="UW23" i="28"/>
  <c r="UQ23" i="28"/>
  <c r="UK23" i="28"/>
  <c r="UE23" i="28"/>
  <c r="TY23" i="28"/>
  <c r="TS23" i="28"/>
  <c r="TM23" i="28"/>
  <c r="TG23" i="28"/>
  <c r="TA23" i="28"/>
  <c r="SU23" i="28"/>
  <c r="SO23" i="28"/>
  <c r="SI23" i="28"/>
  <c r="SC23" i="28"/>
  <c r="RW23" i="28"/>
  <c r="RQ23" i="28"/>
  <c r="RK23" i="28"/>
  <c r="RE23" i="28"/>
  <c r="QY23" i="28"/>
  <c r="QS23" i="28"/>
  <c r="QM23" i="28"/>
  <c r="QG23" i="28"/>
  <c r="QA23" i="28"/>
  <c r="PU23" i="28"/>
  <c r="PO23" i="28"/>
  <c r="PI23" i="28"/>
  <c r="PC23" i="28"/>
  <c r="OW23" i="28"/>
  <c r="OQ23" i="28"/>
  <c r="OK23" i="28"/>
  <c r="OE23" i="28"/>
  <c r="NY23" i="28"/>
  <c r="NS23" i="28"/>
  <c r="NM23" i="28"/>
  <c r="NG23" i="28"/>
  <c r="NA23" i="28"/>
  <c r="MU23" i="28"/>
  <c r="MO23" i="28"/>
  <c r="MI23" i="28"/>
  <c r="MC23" i="28"/>
  <c r="LW23" i="28"/>
  <c r="LQ23" i="28"/>
  <c r="LK23" i="28"/>
  <c r="LE23" i="28"/>
  <c r="KY23" i="28"/>
  <c r="KS23" i="28"/>
  <c r="KM23" i="28"/>
  <c r="KG23" i="28"/>
  <c r="KA23" i="28"/>
  <c r="JU23" i="28"/>
  <c r="JO23" i="28"/>
  <c r="JI23" i="28"/>
  <c r="JC23" i="28"/>
  <c r="IW23" i="28"/>
  <c r="IQ23" i="28"/>
  <c r="IK23" i="28"/>
  <c r="IE23" i="28"/>
  <c r="HY23" i="28"/>
  <c r="HS23" i="28"/>
  <c r="HM23" i="28"/>
  <c r="HG23" i="28"/>
  <c r="HA23" i="28"/>
  <c r="GU23" i="28"/>
  <c r="GO23" i="28"/>
  <c r="GI23" i="28"/>
  <c r="GC23" i="28"/>
  <c r="FW23" i="28"/>
  <c r="FQ23" i="28"/>
  <c r="FK23" i="28"/>
  <c r="FE23" i="28"/>
  <c r="EY23" i="28"/>
  <c r="ES23" i="28"/>
  <c r="EM23" i="28"/>
  <c r="EG23" i="28"/>
  <c r="EA23" i="28"/>
  <c r="DU23" i="28"/>
  <c r="DO23" i="28"/>
  <c r="DI23" i="28"/>
  <c r="DC23" i="28"/>
  <c r="CW23" i="28"/>
  <c r="CQ23" i="28"/>
  <c r="CK23" i="28"/>
  <c r="CE23" i="28"/>
  <c r="BY23" i="28"/>
  <c r="BS23" i="28"/>
  <c r="BM23" i="28"/>
  <c r="BG23" i="28"/>
  <c r="BA23" i="28"/>
  <c r="AU23" i="28"/>
  <c r="AO23" i="28"/>
  <c r="AI23" i="28"/>
  <c r="AC23" i="28"/>
  <c r="W23" i="28"/>
  <c r="XEZ23" i="28"/>
  <c r="XET23" i="28"/>
  <c r="XEN23" i="28"/>
  <c r="XEH23" i="28"/>
  <c r="XEB23" i="28"/>
  <c r="XDV23" i="28"/>
  <c r="XDP23" i="28"/>
  <c r="XDJ23" i="28"/>
  <c r="XDD23" i="28"/>
  <c r="XCX23" i="28"/>
  <c r="XCR23" i="28"/>
  <c r="XCL23" i="28"/>
  <c r="XCF23" i="28"/>
  <c r="XBZ23" i="28"/>
  <c r="XBT23" i="28"/>
  <c r="XBN23" i="28"/>
  <c r="XBH23" i="28"/>
  <c r="XBB23" i="28"/>
  <c r="XAV23" i="28"/>
  <c r="XAP23" i="28"/>
  <c r="XAJ23" i="28"/>
  <c r="XAD23" i="28"/>
  <c r="WZX23" i="28"/>
  <c r="WZR23" i="28"/>
  <c r="WZL23" i="28"/>
  <c r="WZF23" i="28"/>
  <c r="WYZ23" i="28"/>
  <c r="WYT23" i="28"/>
  <c r="WYN23" i="28"/>
  <c r="WYH23" i="28"/>
  <c r="WYB23" i="28"/>
  <c r="WXV23" i="28"/>
  <c r="WXP23" i="28"/>
  <c r="WXJ23" i="28"/>
  <c r="WXD23" i="28"/>
  <c r="WWX23" i="28"/>
  <c r="WWR23" i="28"/>
  <c r="WWL23" i="28"/>
  <c r="WWF23" i="28"/>
  <c r="WVZ23" i="28"/>
  <c r="WVT23" i="28"/>
  <c r="WVN23" i="28"/>
  <c r="WVH23" i="28"/>
  <c r="WVB23" i="28"/>
  <c r="WUV23" i="28"/>
  <c r="WUP23" i="28"/>
  <c r="WUJ23" i="28"/>
  <c r="WUD23" i="28"/>
  <c r="WTX23" i="28"/>
  <c r="WTR23" i="28"/>
  <c r="WTL23" i="28"/>
  <c r="WTF23" i="28"/>
  <c r="WSZ23" i="28"/>
  <c r="WST23" i="28"/>
  <c r="WSN23" i="28"/>
  <c r="WSH23" i="28"/>
  <c r="WSB23" i="28"/>
  <c r="WRV23" i="28"/>
  <c r="WRP23" i="28"/>
  <c r="WRJ23" i="28"/>
  <c r="WRD23" i="28"/>
  <c r="WQX23" i="28"/>
  <c r="WQR23" i="28"/>
  <c r="WQL23" i="28"/>
  <c r="WQF23" i="28"/>
  <c r="WPZ23" i="28"/>
  <c r="WPT23" i="28"/>
  <c r="WPN23" i="28"/>
  <c r="WPH23" i="28"/>
  <c r="WPB23" i="28"/>
  <c r="WOV23" i="28"/>
  <c r="WOP23" i="28"/>
  <c r="WOJ23" i="28"/>
  <c r="WOD23" i="28"/>
  <c r="WNX23" i="28"/>
  <c r="WNR23" i="28"/>
  <c r="WNL23" i="28"/>
  <c r="WNF23" i="28"/>
  <c r="WMZ23" i="28"/>
  <c r="WMT23" i="28"/>
  <c r="WMN23" i="28"/>
  <c r="WMH23" i="28"/>
  <c r="WMB23" i="28"/>
  <c r="WLV23" i="28"/>
  <c r="WLP23" i="28"/>
  <c r="WLJ23" i="28"/>
  <c r="WLD23" i="28"/>
  <c r="WKX23" i="28"/>
  <c r="WKR23" i="28"/>
  <c r="WKL23" i="28"/>
  <c r="WKF23" i="28"/>
  <c r="WJZ23" i="28"/>
  <c r="WJT23" i="28"/>
  <c r="WJN23" i="28"/>
  <c r="WJH23" i="28"/>
  <c r="WJB23" i="28"/>
  <c r="WIV23" i="28"/>
  <c r="WIP23" i="28"/>
  <c r="WIJ23" i="28"/>
  <c r="WID23" i="28"/>
  <c r="WHX23" i="28"/>
  <c r="WHR23" i="28"/>
  <c r="WHL23" i="28"/>
  <c r="WHF23" i="28"/>
  <c r="WGZ23" i="28"/>
  <c r="WGT23" i="28"/>
  <c r="WGN23" i="28"/>
  <c r="WGH23" i="28"/>
  <c r="WGB23" i="28"/>
  <c r="WFV23" i="28"/>
  <c r="WFP23" i="28"/>
  <c r="WFJ23" i="28"/>
  <c r="WFD23" i="28"/>
  <c r="WEX23" i="28"/>
  <c r="WER23" i="28"/>
  <c r="WEL23" i="28"/>
  <c r="WEF23" i="28"/>
  <c r="WDZ23" i="28"/>
  <c r="WDT23" i="28"/>
  <c r="WDN23" i="28"/>
  <c r="WDH23" i="28"/>
  <c r="WDB23" i="28"/>
  <c r="WCV23" i="28"/>
  <c r="WCP23" i="28"/>
  <c r="WCJ23" i="28"/>
  <c r="WCD23" i="28"/>
  <c r="WBX23" i="28"/>
  <c r="WBR23" i="28"/>
  <c r="WBL23" i="28"/>
  <c r="WBF23" i="28"/>
  <c r="WAZ23" i="28"/>
  <c r="WAT23" i="28"/>
  <c r="WAN23" i="28"/>
  <c r="WAH23" i="28"/>
  <c r="WAB23" i="28"/>
  <c r="VZV23" i="28"/>
  <c r="VZP23" i="28"/>
  <c r="VZJ23" i="28"/>
  <c r="VZD23" i="28"/>
  <c r="VYX23" i="28"/>
  <c r="VYR23" i="28"/>
  <c r="VYL23" i="28"/>
  <c r="VYF23" i="28"/>
  <c r="VXZ23" i="28"/>
  <c r="VXT23" i="28"/>
  <c r="VXN23" i="28"/>
  <c r="VXH23" i="28"/>
  <c r="VXB23" i="28"/>
  <c r="VWV23" i="28"/>
  <c r="VWP23" i="28"/>
  <c r="VWJ23" i="28"/>
  <c r="VWD23" i="28"/>
  <c r="VVX23" i="28"/>
  <c r="VVR23" i="28"/>
  <c r="VVL23" i="28"/>
  <c r="VVF23" i="28"/>
  <c r="VUZ23" i="28"/>
  <c r="VUT23" i="28"/>
  <c r="VUN23" i="28"/>
  <c r="VUH23" i="28"/>
  <c r="VUB23" i="28"/>
  <c r="VTV23" i="28"/>
  <c r="VTP23" i="28"/>
  <c r="VTJ23" i="28"/>
  <c r="VTD23" i="28"/>
  <c r="VSX23" i="28"/>
  <c r="VSR23" i="28"/>
  <c r="VSL23" i="28"/>
  <c r="VSF23" i="28"/>
  <c r="VRZ23" i="28"/>
  <c r="VRT23" i="28"/>
  <c r="VRN23" i="28"/>
  <c r="VRH23" i="28"/>
  <c r="VRB23" i="28"/>
  <c r="VQV23" i="28"/>
  <c r="VQP23" i="28"/>
  <c r="VQJ23" i="28"/>
  <c r="VQD23" i="28"/>
  <c r="VPX23" i="28"/>
  <c r="VPR23" i="28"/>
  <c r="VPL23" i="28"/>
  <c r="VPF23" i="28"/>
  <c r="VOZ23" i="28"/>
  <c r="VOT23" i="28"/>
  <c r="VON23" i="28"/>
  <c r="VOH23" i="28"/>
  <c r="VOB23" i="28"/>
  <c r="VNV23" i="28"/>
  <c r="VNP23" i="28"/>
  <c r="VNJ23" i="28"/>
  <c r="VND23" i="28"/>
  <c r="VMX23" i="28"/>
  <c r="VMR23" i="28"/>
  <c r="VML23" i="28"/>
  <c r="VMF23" i="28"/>
  <c r="VLZ23" i="28"/>
  <c r="VLT23" i="28"/>
  <c r="VLN23" i="28"/>
  <c r="VLH23" i="28"/>
  <c r="VLB23" i="28"/>
  <c r="VKV23" i="28"/>
  <c r="VKP23" i="28"/>
  <c r="VKJ23" i="28"/>
  <c r="VKD23" i="28"/>
  <c r="VJX23" i="28"/>
  <c r="VJR23" i="28"/>
  <c r="VJL23" i="28"/>
  <c r="VJF23" i="28"/>
  <c r="VIZ23" i="28"/>
  <c r="VIT23" i="28"/>
  <c r="VIN23" i="28"/>
  <c r="VIH23" i="28"/>
  <c r="VIB23" i="28"/>
  <c r="VHV23" i="28"/>
  <c r="VHP23" i="28"/>
  <c r="VHJ23" i="28"/>
  <c r="VHD23" i="28"/>
  <c r="VGX23" i="28"/>
  <c r="VGR23" i="28"/>
  <c r="VGL23" i="28"/>
  <c r="VGF23" i="28"/>
  <c r="VFZ23" i="28"/>
  <c r="VFT23" i="28"/>
  <c r="VFN23" i="28"/>
  <c r="VFH23" i="28"/>
  <c r="VFB23" i="28"/>
  <c r="VEV23" i="28"/>
  <c r="VEP23" i="28"/>
  <c r="VEJ23" i="28"/>
  <c r="VED23" i="28"/>
  <c r="VDX23" i="28"/>
  <c r="VDR23" i="28"/>
  <c r="VDL23" i="28"/>
  <c r="VDF23" i="28"/>
  <c r="VCZ23" i="28"/>
  <c r="VCT23" i="28"/>
  <c r="VCN23" i="28"/>
  <c r="VCH23" i="28"/>
  <c r="VCB23" i="28"/>
  <c r="VBV23" i="28"/>
  <c r="VBP23" i="28"/>
  <c r="VBJ23" i="28"/>
  <c r="VBD23" i="28"/>
  <c r="VAX23" i="28"/>
  <c r="VAR23" i="28"/>
  <c r="VAL23" i="28"/>
  <c r="VAF23" i="28"/>
  <c r="UZZ23" i="28"/>
  <c r="UZT23" i="28"/>
  <c r="UZN23" i="28"/>
  <c r="UZH23" i="28"/>
  <c r="UZB23" i="28"/>
  <c r="UYV23" i="28"/>
  <c r="UYP23" i="28"/>
  <c r="UYJ23" i="28"/>
  <c r="UYD23" i="28"/>
  <c r="UXX23" i="28"/>
  <c r="UXR23" i="28"/>
  <c r="UXL23" i="28"/>
  <c r="UXF23" i="28"/>
  <c r="UWZ23" i="28"/>
  <c r="UWT23" i="28"/>
  <c r="UWN23" i="28"/>
  <c r="UWH23" i="28"/>
  <c r="UWB23" i="28"/>
  <c r="UVV23" i="28"/>
  <c r="UVP23" i="28"/>
  <c r="UVJ23" i="28"/>
  <c r="UVD23" i="28"/>
  <c r="UUX23" i="28"/>
  <c r="UUR23" i="28"/>
  <c r="UUL23" i="28"/>
  <c r="UUF23" i="28"/>
  <c r="UTZ23" i="28"/>
  <c r="UTT23" i="28"/>
  <c r="UTN23" i="28"/>
  <c r="UTH23" i="28"/>
  <c r="UTB23" i="28"/>
  <c r="USV23" i="28"/>
  <c r="USP23" i="28"/>
  <c r="USJ23" i="28"/>
  <c r="USD23" i="28"/>
  <c r="URX23" i="28"/>
  <c r="URR23" i="28"/>
  <c r="URL23" i="28"/>
  <c r="URF23" i="28"/>
  <c r="UQZ23" i="28"/>
  <c r="UQT23" i="28"/>
  <c r="UQN23" i="28"/>
  <c r="UQH23" i="28"/>
  <c r="UQB23" i="28"/>
  <c r="UPV23" i="28"/>
  <c r="UPP23" i="28"/>
  <c r="UPJ23" i="28"/>
  <c r="UPD23" i="28"/>
  <c r="UOX23" i="28"/>
  <c r="UOR23" i="28"/>
  <c r="UOL23" i="28"/>
  <c r="UOF23" i="28"/>
  <c r="UNZ23" i="28"/>
  <c r="UNT23" i="28"/>
  <c r="UNN23" i="28"/>
  <c r="UNH23" i="28"/>
  <c r="UNB23" i="28"/>
  <c r="UMV23" i="28"/>
  <c r="UMP23" i="28"/>
  <c r="UMJ23" i="28"/>
  <c r="UMD23" i="28"/>
  <c r="ULX23" i="28"/>
  <c r="ULR23" i="28"/>
  <c r="ULL23" i="28"/>
  <c r="ULF23" i="28"/>
  <c r="UKZ23" i="28"/>
  <c r="UKT23" i="28"/>
  <c r="UKN23" i="28"/>
  <c r="UKH23" i="28"/>
  <c r="UKB23" i="28"/>
  <c r="UJV23" i="28"/>
  <c r="UJP23" i="28"/>
  <c r="UJJ23" i="28"/>
  <c r="UJD23" i="28"/>
  <c r="UIX23" i="28"/>
  <c r="UIR23" i="28"/>
  <c r="UIL23" i="28"/>
  <c r="UIF23" i="28"/>
  <c r="UHZ23" i="28"/>
  <c r="UHT23" i="28"/>
  <c r="UHN23" i="28"/>
  <c r="UHH23" i="28"/>
  <c r="UHB23" i="28"/>
  <c r="UGV23" i="28"/>
  <c r="UGP23" i="28"/>
  <c r="UGJ23" i="28"/>
  <c r="UGD23" i="28"/>
  <c r="UFX23" i="28"/>
  <c r="UFR23" i="28"/>
  <c r="UFL23" i="28"/>
  <c r="UFF23" i="28"/>
  <c r="UEZ23" i="28"/>
  <c r="UET23" i="28"/>
  <c r="UEN23" i="28"/>
  <c r="UEH23" i="28"/>
  <c r="UEB23" i="28"/>
  <c r="UDV23" i="28"/>
  <c r="UDP23" i="28"/>
  <c r="UDJ23" i="28"/>
  <c r="UDD23" i="28"/>
  <c r="UCX23" i="28"/>
  <c r="UCR23" i="28"/>
  <c r="UCL23" i="28"/>
  <c r="UCF23" i="28"/>
  <c r="UBZ23" i="28"/>
  <c r="UBT23" i="28"/>
  <c r="UBN23" i="28"/>
  <c r="UBH23" i="28"/>
  <c r="UBB23" i="28"/>
  <c r="UAV23" i="28"/>
  <c r="UAP23" i="28"/>
  <c r="UAJ23" i="28"/>
  <c r="UAD23" i="28"/>
  <c r="TZX23" i="28"/>
  <c r="TZR23" i="28"/>
  <c r="TZL23" i="28"/>
  <c r="TZF23" i="28"/>
  <c r="TYZ23" i="28"/>
  <c r="TYT23" i="28"/>
  <c r="TYN23" i="28"/>
  <c r="TYH23" i="28"/>
  <c r="TYB23" i="28"/>
  <c r="TXV23" i="28"/>
  <c r="TXP23" i="28"/>
  <c r="TXJ23" i="28"/>
  <c r="TXD23" i="28"/>
  <c r="TWX23" i="28"/>
  <c r="TWR23" i="28"/>
  <c r="TWL23" i="28"/>
  <c r="TWF23" i="28"/>
  <c r="TVZ23" i="28"/>
  <c r="TVT23" i="28"/>
  <c r="TVN23" i="28"/>
  <c r="TVH23" i="28"/>
  <c r="TVB23" i="28"/>
  <c r="TUV23" i="28"/>
  <c r="TUP23" i="28"/>
  <c r="TUJ23" i="28"/>
  <c r="TUD23" i="28"/>
  <c r="TTX23" i="28"/>
  <c r="TTR23" i="28"/>
  <c r="TTL23" i="28"/>
  <c r="TTF23" i="28"/>
  <c r="TSZ23" i="28"/>
  <c r="TST23" i="28"/>
  <c r="TSN23" i="28"/>
  <c r="TSH23" i="28"/>
  <c r="TSB23" i="28"/>
  <c r="TRV23" i="28"/>
  <c r="TRP23" i="28"/>
  <c r="TRJ23" i="28"/>
  <c r="TRD23" i="28"/>
  <c r="TQX23" i="28"/>
  <c r="TQR23" i="28"/>
  <c r="TQL23" i="28"/>
  <c r="TQF23" i="28"/>
  <c r="TPZ23" i="28"/>
  <c r="TPT23" i="28"/>
  <c r="TPN23" i="28"/>
  <c r="TPH23" i="28"/>
  <c r="TPB23" i="28"/>
  <c r="TOV23" i="28"/>
  <c r="TOP23" i="28"/>
  <c r="TOJ23" i="28"/>
  <c r="TOD23" i="28"/>
  <c r="TNX23" i="28"/>
  <c r="TNR23" i="28"/>
  <c r="TNL23" i="28"/>
  <c r="TNF23" i="28"/>
  <c r="TMZ23" i="28"/>
  <c r="TMT23" i="28"/>
  <c r="TMN23" i="28"/>
  <c r="TMH23" i="28"/>
  <c r="TMB23" i="28"/>
  <c r="TLV23" i="28"/>
  <c r="TLP23" i="28"/>
  <c r="TLJ23" i="28"/>
  <c r="TLD23" i="28"/>
  <c r="TKX23" i="28"/>
  <c r="TKR23" i="28"/>
  <c r="TKL23" i="28"/>
  <c r="TKF23" i="28"/>
  <c r="TJZ23" i="28"/>
  <c r="TJT23" i="28"/>
  <c r="TJN23" i="28"/>
  <c r="TJH23" i="28"/>
  <c r="TJB23" i="28"/>
  <c r="TIV23" i="28"/>
  <c r="TIP23" i="28"/>
  <c r="TIJ23" i="28"/>
  <c r="TID23" i="28"/>
  <c r="THX23" i="28"/>
  <c r="THR23" i="28"/>
  <c r="THL23" i="28"/>
  <c r="THF23" i="28"/>
  <c r="TGZ23" i="28"/>
  <c r="TGT23" i="28"/>
  <c r="TGN23" i="28"/>
  <c r="TGH23" i="28"/>
  <c r="TGB23" i="28"/>
  <c r="TFV23" i="28"/>
  <c r="TFP23" i="28"/>
  <c r="TFJ23" i="28"/>
  <c r="TFD23" i="28"/>
  <c r="TEX23" i="28"/>
  <c r="TER23" i="28"/>
  <c r="TEL23" i="28"/>
  <c r="TEF23" i="28"/>
  <c r="TDZ23" i="28"/>
  <c r="TDT23" i="28"/>
  <c r="TDN23" i="28"/>
  <c r="TDH23" i="28"/>
  <c r="TDB23" i="28"/>
  <c r="TCV23" i="28"/>
  <c r="TCP23" i="28"/>
  <c r="TCJ23" i="28"/>
  <c r="TCD23" i="28"/>
  <c r="TBX23" i="28"/>
  <c r="TBR23" i="28"/>
  <c r="TBL23" i="28"/>
  <c r="TBF23" i="28"/>
  <c r="TAZ23" i="28"/>
  <c r="TAT23" i="28"/>
  <c r="TAN23" i="28"/>
  <c r="TAH23" i="28"/>
  <c r="TAB23" i="28"/>
  <c r="SZV23" i="28"/>
  <c r="SZP23" i="28"/>
  <c r="SZJ23" i="28"/>
  <c r="SZD23" i="28"/>
  <c r="SYX23" i="28"/>
  <c r="SYR23" i="28"/>
  <c r="SYL23" i="28"/>
  <c r="SYF23" i="28"/>
  <c r="SXZ23" i="28"/>
  <c r="SXT23" i="28"/>
  <c r="SXN23" i="28"/>
  <c r="SXH23" i="28"/>
  <c r="SXB23" i="28"/>
  <c r="SWV23" i="28"/>
  <c r="SWP23" i="28"/>
  <c r="SWJ23" i="28"/>
  <c r="SWD23" i="28"/>
  <c r="SVX23" i="28"/>
  <c r="SVR23" i="28"/>
  <c r="SVL23" i="28"/>
  <c r="SVF23" i="28"/>
  <c r="SUZ23" i="28"/>
  <c r="SUT23" i="28"/>
  <c r="SUN23" i="28"/>
  <c r="SUH23" i="28"/>
  <c r="SUB23" i="28"/>
  <c r="STV23" i="28"/>
  <c r="STP23" i="28"/>
  <c r="STJ23" i="28"/>
  <c r="STD23" i="28"/>
  <c r="SSX23" i="28"/>
  <c r="SSR23" i="28"/>
  <c r="SSL23" i="28"/>
  <c r="SSF23" i="28"/>
  <c r="SRZ23" i="28"/>
  <c r="SRT23" i="28"/>
  <c r="SRN23" i="28"/>
  <c r="SRH23" i="28"/>
  <c r="SRB23" i="28"/>
  <c r="SQV23" i="28"/>
  <c r="SQP23" i="28"/>
  <c r="SQJ23" i="28"/>
  <c r="SQD23" i="28"/>
  <c r="SPX23" i="28"/>
  <c r="SPR23" i="28"/>
  <c r="SPL23" i="28"/>
  <c r="SPF23" i="28"/>
  <c r="SOZ23" i="28"/>
  <c r="SOT23" i="28"/>
  <c r="SON23" i="28"/>
  <c r="SOH23" i="28"/>
  <c r="SOB23" i="28"/>
  <c r="SNV23" i="28"/>
  <c r="SNP23" i="28"/>
  <c r="SNJ23" i="28"/>
  <c r="SND23" i="28"/>
  <c r="SMX23" i="28"/>
  <c r="SMR23" i="28"/>
  <c r="SML23" i="28"/>
  <c r="SMF23" i="28"/>
  <c r="SLZ23" i="28"/>
  <c r="SLT23" i="28"/>
  <c r="SLN23" i="28"/>
  <c r="SLH23" i="28"/>
  <c r="SLB23" i="28"/>
  <c r="SKV23" i="28"/>
  <c r="SKP23" i="28"/>
  <c r="SKJ23" i="28"/>
  <c r="SKD23" i="28"/>
  <c r="SJX23" i="28"/>
  <c r="SJR23" i="28"/>
  <c r="SJL23" i="28"/>
  <c r="SJF23" i="28"/>
  <c r="SIZ23" i="28"/>
  <c r="SIT23" i="28"/>
  <c r="SIN23" i="28"/>
  <c r="SIH23" i="28"/>
  <c r="SIB23" i="28"/>
  <c r="SHV23" i="28"/>
  <c r="SHP23" i="28"/>
  <c r="SHJ23" i="28"/>
  <c r="SHD23" i="28"/>
  <c r="SGX23" i="28"/>
  <c r="SGR23" i="28"/>
  <c r="SGL23" i="28"/>
  <c r="SGF23" i="28"/>
  <c r="SFZ23" i="28"/>
  <c r="SFT23" i="28"/>
  <c r="SFN23" i="28"/>
  <c r="SFH23" i="28"/>
  <c r="SFB23" i="28"/>
  <c r="SEV23" i="28"/>
  <c r="SEP23" i="28"/>
  <c r="SEJ23" i="28"/>
  <c r="SED23" i="28"/>
  <c r="SDX23" i="28"/>
  <c r="SDR23" i="28"/>
  <c r="SDL23" i="28"/>
  <c r="SDF23" i="28"/>
  <c r="SCZ23" i="28"/>
  <c r="SCT23" i="28"/>
  <c r="SCN23" i="28"/>
  <c r="SCH23" i="28"/>
  <c r="SCB23" i="28"/>
  <c r="SBV23" i="28"/>
  <c r="SBP23" i="28"/>
  <c r="SBJ23" i="28"/>
  <c r="SBD23" i="28"/>
  <c r="SAX23" i="28"/>
  <c r="SAR23" i="28"/>
  <c r="SAL23" i="28"/>
  <c r="SAF23" i="28"/>
  <c r="RZZ23" i="28"/>
  <c r="RZT23" i="28"/>
  <c r="RZN23" i="28"/>
  <c r="RZH23" i="28"/>
  <c r="RZB23" i="28"/>
  <c r="RYV23" i="28"/>
  <c r="RYP23" i="28"/>
  <c r="RYJ23" i="28"/>
  <c r="RYD23" i="28"/>
  <c r="RXX23" i="28"/>
  <c r="RXR23" i="28"/>
  <c r="RXL23" i="28"/>
  <c r="RXF23" i="28"/>
  <c r="RWZ23" i="28"/>
  <c r="RWT23" i="28"/>
  <c r="RWN23" i="28"/>
  <c r="RWH23" i="28"/>
  <c r="RWB23" i="28"/>
  <c r="RVV23" i="28"/>
  <c r="RVP23" i="28"/>
  <c r="RVJ23" i="28"/>
  <c r="RVD23" i="28"/>
  <c r="RUX23" i="28"/>
  <c r="RUR23" i="28"/>
  <c r="RUL23" i="28"/>
  <c r="RUF23" i="28"/>
  <c r="RTZ23" i="28"/>
  <c r="RTT23" i="28"/>
  <c r="RTN23" i="28"/>
  <c r="RTH23" i="28"/>
  <c r="RTB23" i="28"/>
  <c r="RSV23" i="28"/>
  <c r="RSP23" i="28"/>
  <c r="RSJ23" i="28"/>
  <c r="RSD23" i="28"/>
  <c r="RRX23" i="28"/>
  <c r="RRR23" i="28"/>
  <c r="RRL23" i="28"/>
  <c r="RRF23" i="28"/>
  <c r="RQZ23" i="28"/>
  <c r="RQT23" i="28"/>
  <c r="RQN23" i="28"/>
  <c r="RQH23" i="28"/>
  <c r="RQB23" i="28"/>
  <c r="RPV23" i="28"/>
  <c r="RPP23" i="28"/>
  <c r="RPJ23" i="28"/>
  <c r="RPD23" i="28"/>
  <c r="ROX23" i="28"/>
  <c r="ROR23" i="28"/>
  <c r="ROL23" i="28"/>
  <c r="ROF23" i="28"/>
  <c r="RNZ23" i="28"/>
  <c r="RNT23" i="28"/>
  <c r="RNN23" i="28"/>
  <c r="RNH23" i="28"/>
  <c r="RNB23" i="28"/>
  <c r="RMV23" i="28"/>
  <c r="RMP23" i="28"/>
  <c r="RMJ23" i="28"/>
  <c r="RMD23" i="28"/>
  <c r="RLX23" i="28"/>
  <c r="RLR23" i="28"/>
  <c r="RLL23" i="28"/>
  <c r="RLF23" i="28"/>
  <c r="RKZ23" i="28"/>
  <c r="RKT23" i="28"/>
  <c r="RKN23" i="28"/>
  <c r="RKH23" i="28"/>
  <c r="RKB23" i="28"/>
  <c r="RJV23" i="28"/>
  <c r="RJP23" i="28"/>
  <c r="RJJ23" i="28"/>
  <c r="RJD23" i="28"/>
  <c r="RIX23" i="28"/>
  <c r="RIR23" i="28"/>
  <c r="RIL23" i="28"/>
  <c r="RIF23" i="28"/>
  <c r="RHZ23" i="28"/>
  <c r="RHT23" i="28"/>
  <c r="RHN23" i="28"/>
  <c r="RHH23" i="28"/>
  <c r="RHB23" i="28"/>
  <c r="RGV23" i="28"/>
  <c r="RGP23" i="28"/>
  <c r="RGJ23" i="28"/>
  <c r="RGD23" i="28"/>
  <c r="RFX23" i="28"/>
  <c r="RFR23" i="28"/>
  <c r="RFL23" i="28"/>
  <c r="RFF23" i="28"/>
  <c r="REZ23" i="28"/>
  <c r="RET23" i="28"/>
  <c r="REN23" i="28"/>
  <c r="REH23" i="28"/>
  <c r="REB23" i="28"/>
  <c r="RDV23" i="28"/>
  <c r="RDP23" i="28"/>
  <c r="RDJ23" i="28"/>
  <c r="RDD23" i="28"/>
  <c r="RCX23" i="28"/>
  <c r="RCR23" i="28"/>
  <c r="RCL23" i="28"/>
  <c r="RCF23" i="28"/>
  <c r="RBZ23" i="28"/>
  <c r="RBT23" i="28"/>
  <c r="RBN23" i="28"/>
  <c r="RBH23" i="28"/>
  <c r="RBB23" i="28"/>
  <c r="RAV23" i="28"/>
  <c r="RAP23" i="28"/>
  <c r="RAJ23" i="28"/>
  <c r="RAD23" i="28"/>
  <c r="QZX23" i="28"/>
  <c r="QZR23" i="28"/>
  <c r="QZL23" i="28"/>
  <c r="QZF23" i="28"/>
  <c r="QYZ23" i="28"/>
  <c r="QYT23" i="28"/>
  <c r="QYN23" i="28"/>
  <c r="QYH23" i="28"/>
  <c r="QYB23" i="28"/>
  <c r="QXV23" i="28"/>
  <c r="QXP23" i="28"/>
  <c r="QXJ23" i="28"/>
  <c r="QXD23" i="28"/>
  <c r="QWX23" i="28"/>
  <c r="QWR23" i="28"/>
  <c r="QWL23" i="28"/>
  <c r="QWF23" i="28"/>
  <c r="QVZ23" i="28"/>
  <c r="QVT23" i="28"/>
  <c r="QVN23" i="28"/>
  <c r="QVH23" i="28"/>
  <c r="QVB23" i="28"/>
  <c r="QUV23" i="28"/>
  <c r="QUP23" i="28"/>
  <c r="QUJ23" i="28"/>
  <c r="QUD23" i="28"/>
  <c r="QTX23" i="28"/>
  <c r="QTR23" i="28"/>
  <c r="QTL23" i="28"/>
  <c r="QTF23" i="28"/>
  <c r="QSZ23" i="28"/>
  <c r="QST23" i="28"/>
  <c r="QSN23" i="28"/>
  <c r="QSH23" i="28"/>
  <c r="QSB23" i="28"/>
  <c r="QRV23" i="28"/>
  <c r="QRP23" i="28"/>
  <c r="QRJ23" i="28"/>
  <c r="QRD23" i="28"/>
  <c r="QQX23" i="28"/>
  <c r="QQR23" i="28"/>
  <c r="QQL23" i="28"/>
  <c r="QQF23" i="28"/>
  <c r="QPZ23" i="28"/>
  <c r="QPT23" i="28"/>
  <c r="QPN23" i="28"/>
  <c r="QPH23" i="28"/>
  <c r="QPB23" i="28"/>
  <c r="QOV23" i="28"/>
  <c r="QOP23" i="28"/>
  <c r="QOJ23" i="28"/>
  <c r="QOD23" i="28"/>
  <c r="QNX23" i="28"/>
  <c r="QNR23" i="28"/>
  <c r="QNL23" i="28"/>
  <c r="QNF23" i="28"/>
  <c r="QMZ23" i="28"/>
  <c r="QMT23" i="28"/>
  <c r="QMN23" i="28"/>
  <c r="QMH23" i="28"/>
  <c r="QMB23" i="28"/>
  <c r="QLV23" i="28"/>
  <c r="QLP23" i="28"/>
  <c r="QLJ23" i="28"/>
  <c r="QLD23" i="28"/>
  <c r="QKX23" i="28"/>
  <c r="QKR23" i="28"/>
  <c r="QKL23" i="28"/>
  <c r="QKF23" i="28"/>
  <c r="QJZ23" i="28"/>
  <c r="QJT23" i="28"/>
  <c r="QJN23" i="28"/>
  <c r="QJH23" i="28"/>
  <c r="QJB23" i="28"/>
  <c r="QIV23" i="28"/>
  <c r="QIP23" i="28"/>
  <c r="QIJ23" i="28"/>
  <c r="QID23" i="28"/>
  <c r="QHX23" i="28"/>
  <c r="QHR23" i="28"/>
  <c r="QHL23" i="28"/>
  <c r="QHF23" i="28"/>
  <c r="QGZ23" i="28"/>
  <c r="QGT23" i="28"/>
  <c r="QGN23" i="28"/>
  <c r="QGH23" i="28"/>
  <c r="QGB23" i="28"/>
  <c r="QFV23" i="28"/>
  <c r="QFP23" i="28"/>
  <c r="QFJ23" i="28"/>
  <c r="QFD23" i="28"/>
  <c r="QEX23" i="28"/>
  <c r="QER23" i="28"/>
  <c r="QEL23" i="28"/>
  <c r="QEF23" i="28"/>
  <c r="QDZ23" i="28"/>
  <c r="QDT23" i="28"/>
  <c r="QDN23" i="28"/>
  <c r="QDH23" i="28"/>
  <c r="QDB23" i="28"/>
  <c r="QCV23" i="28"/>
  <c r="QCP23" i="28"/>
  <c r="QCJ23" i="28"/>
  <c r="QCD23" i="28"/>
  <c r="QBX23" i="28"/>
  <c r="QBR23" i="28"/>
  <c r="QBL23" i="28"/>
  <c r="QBF23" i="28"/>
  <c r="QAZ23" i="28"/>
  <c r="QAT23" i="28"/>
  <c r="QAN23" i="28"/>
  <c r="QAH23" i="28"/>
  <c r="QAB23" i="28"/>
  <c r="PZV23" i="28"/>
  <c r="PZP23" i="28"/>
  <c r="PZJ23" i="28"/>
  <c r="PZD23" i="28"/>
  <c r="PYX23" i="28"/>
  <c r="PYR23" i="28"/>
  <c r="PYL23" i="28"/>
  <c r="PYF23" i="28"/>
  <c r="PXZ23" i="28"/>
  <c r="PXT23" i="28"/>
  <c r="PXN23" i="28"/>
  <c r="PXH23" i="28"/>
  <c r="PXB23" i="28"/>
  <c r="PWV23" i="28"/>
  <c r="PWP23" i="28"/>
  <c r="PWJ23" i="28"/>
  <c r="PWD23" i="28"/>
  <c r="PVX23" i="28"/>
  <c r="PVR23" i="28"/>
  <c r="PVL23" i="28"/>
  <c r="PVF23" i="28"/>
  <c r="PUZ23" i="28"/>
  <c r="PUT23" i="28"/>
  <c r="PUN23" i="28"/>
  <c r="PUH23" i="28"/>
  <c r="PUB23" i="28"/>
  <c r="PTV23" i="28"/>
  <c r="PTP23" i="28"/>
  <c r="PTJ23" i="28"/>
  <c r="PTD23" i="28"/>
  <c r="PSX23" i="28"/>
  <c r="PSR23" i="28"/>
  <c r="PSL23" i="28"/>
  <c r="PSF23" i="28"/>
  <c r="PRZ23" i="28"/>
  <c r="PRT23" i="28"/>
  <c r="PRN23" i="28"/>
  <c r="PRH23" i="28"/>
  <c r="PRB23" i="28"/>
  <c r="PQV23" i="28"/>
  <c r="PQP23" i="28"/>
  <c r="PQJ23" i="28"/>
  <c r="PQD23" i="28"/>
  <c r="PPX23" i="28"/>
  <c r="PPR23" i="28"/>
  <c r="PPL23" i="28"/>
  <c r="PPF23" i="28"/>
  <c r="POZ23" i="28"/>
  <c r="POT23" i="28"/>
  <c r="PON23" i="28"/>
  <c r="POH23" i="28"/>
  <c r="POB23" i="28"/>
  <c r="PNV23" i="28"/>
  <c r="PNP23" i="28"/>
  <c r="PNJ23" i="28"/>
  <c r="PND23" i="28"/>
  <c r="PMX23" i="28"/>
  <c r="PMR23" i="28"/>
  <c r="PML23" i="28"/>
  <c r="PMF23" i="28"/>
  <c r="PLZ23" i="28"/>
  <c r="PLT23" i="28"/>
  <c r="PLN23" i="28"/>
  <c r="PLH23" i="28"/>
  <c r="PLB23" i="28"/>
  <c r="PKV23" i="28"/>
  <c r="PKP23" i="28"/>
  <c r="PKJ23" i="28"/>
  <c r="PKD23" i="28"/>
  <c r="PJX23" i="28"/>
  <c r="PJR23" i="28"/>
  <c r="PJL23" i="28"/>
  <c r="PJF23" i="28"/>
  <c r="PIZ23" i="28"/>
  <c r="PIT23" i="28"/>
  <c r="PIN23" i="28"/>
  <c r="PIH23" i="28"/>
  <c r="PIB23" i="28"/>
  <c r="PHV23" i="28"/>
  <c r="PHP23" i="28"/>
  <c r="PHJ23" i="28"/>
  <c r="PHD23" i="28"/>
  <c r="PGX23" i="28"/>
  <c r="PGR23" i="28"/>
  <c r="PGL23" i="28"/>
  <c r="PGF23" i="28"/>
  <c r="PFZ23" i="28"/>
  <c r="PFT23" i="28"/>
  <c r="PFN23" i="28"/>
  <c r="PFH23" i="28"/>
  <c r="PFB23" i="28"/>
  <c r="PEV23" i="28"/>
  <c r="PEP23" i="28"/>
  <c r="PEJ23" i="28"/>
  <c r="PED23" i="28"/>
  <c r="PDX23" i="28"/>
  <c r="PDR23" i="28"/>
  <c r="PDL23" i="28"/>
  <c r="PDF23" i="28"/>
  <c r="PCZ23" i="28"/>
  <c r="PCT23" i="28"/>
  <c r="PCN23" i="28"/>
  <c r="PCH23" i="28"/>
  <c r="PCB23" i="28"/>
  <c r="PBV23" i="28"/>
  <c r="PBP23" i="28"/>
  <c r="PBJ23" i="28"/>
  <c r="PBD23" i="28"/>
  <c r="PAX23" i="28"/>
  <c r="PAR23" i="28"/>
  <c r="PAL23" i="28"/>
  <c r="PAF23" i="28"/>
  <c r="OZZ23" i="28"/>
  <c r="OZT23" i="28"/>
  <c r="OZN23" i="28"/>
  <c r="OZH23" i="28"/>
  <c r="OZB23" i="28"/>
  <c r="OYV23" i="28"/>
  <c r="OYP23" i="28"/>
  <c r="OYJ23" i="28"/>
  <c r="OYD23" i="28"/>
  <c r="OXX23" i="28"/>
  <c r="OXR23" i="28"/>
  <c r="OXL23" i="28"/>
  <c r="OXF23" i="28"/>
  <c r="OWZ23" i="28"/>
  <c r="OWT23" i="28"/>
  <c r="OWN23" i="28"/>
  <c r="OWH23" i="28"/>
  <c r="OWB23" i="28"/>
  <c r="OVV23" i="28"/>
  <c r="OVP23" i="28"/>
  <c r="OVJ23" i="28"/>
  <c r="OVD23" i="28"/>
  <c r="OUX23" i="28"/>
  <c r="OUR23" i="28"/>
  <c r="OUL23" i="28"/>
  <c r="OUF23" i="28"/>
  <c r="OTZ23" i="28"/>
  <c r="OTT23" i="28"/>
  <c r="OTN23" i="28"/>
  <c r="OTH23" i="28"/>
  <c r="OTB23" i="28"/>
  <c r="OSV23" i="28"/>
  <c r="OSP23" i="28"/>
  <c r="OSJ23" i="28"/>
  <c r="OSD23" i="28"/>
  <c r="ORX23" i="28"/>
  <c r="ORR23" i="28"/>
  <c r="ORL23" i="28"/>
  <c r="ORF23" i="28"/>
  <c r="OQZ23" i="28"/>
  <c r="OQT23" i="28"/>
  <c r="OQN23" i="28"/>
  <c r="OQH23" i="28"/>
  <c r="OQB23" i="28"/>
  <c r="OPV23" i="28"/>
  <c r="OPP23" i="28"/>
  <c r="OPJ23" i="28"/>
  <c r="OPD23" i="28"/>
  <c r="OOX23" i="28"/>
  <c r="OOR23" i="28"/>
  <c r="OOL23" i="28"/>
  <c r="OOF23" i="28"/>
  <c r="ONZ23" i="28"/>
  <c r="ONT23" i="28"/>
  <c r="ONN23" i="28"/>
  <c r="ONH23" i="28"/>
  <c r="ONB23" i="28"/>
  <c r="OMV23" i="28"/>
  <c r="OMP23" i="28"/>
  <c r="OMJ23" i="28"/>
  <c r="OMD23" i="28"/>
  <c r="OLX23" i="28"/>
  <c r="OLR23" i="28"/>
  <c r="OLL23" i="28"/>
  <c r="OLF23" i="28"/>
  <c r="OKZ23" i="28"/>
  <c r="OKT23" i="28"/>
  <c r="OKN23" i="28"/>
  <c r="OKH23" i="28"/>
  <c r="OKB23" i="28"/>
  <c r="OJV23" i="28"/>
  <c r="OJP23" i="28"/>
  <c r="OJJ23" i="28"/>
  <c r="OJD23" i="28"/>
  <c r="OIX23" i="28"/>
  <c r="OIR23" i="28"/>
  <c r="OIL23" i="28"/>
  <c r="OIF23" i="28"/>
  <c r="OHZ23" i="28"/>
  <c r="OHT23" i="28"/>
  <c r="OHN23" i="28"/>
  <c r="OHH23" i="28"/>
  <c r="OHB23" i="28"/>
  <c r="OGV23" i="28"/>
  <c r="OGP23" i="28"/>
  <c r="OGJ23" i="28"/>
  <c r="OGD23" i="28"/>
  <c r="OFX23" i="28"/>
  <c r="OFR23" i="28"/>
  <c r="OFL23" i="28"/>
  <c r="OFF23" i="28"/>
  <c r="OEZ23" i="28"/>
  <c r="OET23" i="28"/>
  <c r="OEN23" i="28"/>
  <c r="OEH23" i="28"/>
  <c r="OEB23" i="28"/>
  <c r="ODV23" i="28"/>
  <c r="ODP23" i="28"/>
  <c r="ODJ23" i="28"/>
  <c r="ODD23" i="28"/>
  <c r="OCX23" i="28"/>
  <c r="OCR23" i="28"/>
  <c r="OCL23" i="28"/>
  <c r="OCF23" i="28"/>
  <c r="OBZ23" i="28"/>
  <c r="OBT23" i="28"/>
  <c r="OBN23" i="28"/>
  <c r="OBH23" i="28"/>
  <c r="OBB23" i="28"/>
  <c r="OAV23" i="28"/>
  <c r="OAP23" i="28"/>
  <c r="OAJ23" i="28"/>
  <c r="OAD23" i="28"/>
  <c r="NZX23" i="28"/>
  <c r="NZR23" i="28"/>
  <c r="NZL23" i="28"/>
  <c r="NZF23" i="28"/>
  <c r="NYZ23" i="28"/>
  <c r="NYT23" i="28"/>
  <c r="NYN23" i="28"/>
  <c r="NYH23" i="28"/>
  <c r="NYB23" i="28"/>
  <c r="NXV23" i="28"/>
  <c r="NXP23" i="28"/>
  <c r="NXJ23" i="28"/>
  <c r="NXD23" i="28"/>
  <c r="NWX23" i="28"/>
  <c r="NWR23" i="28"/>
  <c r="NWL23" i="28"/>
  <c r="NWF23" i="28"/>
  <c r="NVZ23" i="28"/>
  <c r="NVT23" i="28"/>
  <c r="NVN23" i="28"/>
  <c r="NVH23" i="28"/>
  <c r="NVB23" i="28"/>
  <c r="NUV23" i="28"/>
  <c r="NUP23" i="28"/>
  <c r="NUJ23" i="28"/>
  <c r="NUD23" i="28"/>
  <c r="NTX23" i="28"/>
  <c r="NTR23" i="28"/>
  <c r="NTL23" i="28"/>
  <c r="NTF23" i="28"/>
  <c r="NSZ23" i="28"/>
  <c r="NST23" i="28"/>
  <c r="NSN23" i="28"/>
  <c r="NSH23" i="28"/>
  <c r="NSB23" i="28"/>
  <c r="NRV23" i="28"/>
  <c r="NRP23" i="28"/>
  <c r="NRJ23" i="28"/>
  <c r="NRD23" i="28"/>
  <c r="NQX23" i="28"/>
  <c r="NQR23" i="28"/>
  <c r="NQL23" i="28"/>
  <c r="NQF23" i="28"/>
  <c r="NPZ23" i="28"/>
  <c r="NPT23" i="28"/>
  <c r="NPN23" i="28"/>
  <c r="NPH23" i="28"/>
  <c r="NPB23" i="28"/>
  <c r="NOV23" i="28"/>
  <c r="NOP23" i="28"/>
  <c r="NOJ23" i="28"/>
  <c r="NOD23" i="28"/>
  <c r="NNX23" i="28"/>
  <c r="NNR23" i="28"/>
  <c r="NNL23" i="28"/>
  <c r="NNF23" i="28"/>
  <c r="NMZ23" i="28"/>
  <c r="NMT23" i="28"/>
  <c r="NMN23" i="28"/>
  <c r="NMH23" i="28"/>
  <c r="NMB23" i="28"/>
  <c r="NLV23" i="28"/>
  <c r="NLP23" i="28"/>
  <c r="NLJ23" i="28"/>
  <c r="NLD23" i="28"/>
  <c r="NKX23" i="28"/>
  <c r="NKR23" i="28"/>
  <c r="NKL23" i="28"/>
  <c r="NKF23" i="28"/>
  <c r="NJZ23" i="28"/>
  <c r="NJT23" i="28"/>
  <c r="NJN23" i="28"/>
  <c r="NJH23" i="28"/>
  <c r="NJB23" i="28"/>
  <c r="NIV23" i="28"/>
  <c r="NIP23" i="28"/>
  <c r="NIJ23" i="28"/>
  <c r="NID23" i="28"/>
  <c r="NHX23" i="28"/>
  <c r="NHR23" i="28"/>
  <c r="NHL23" i="28"/>
  <c r="NHF23" i="28"/>
  <c r="NGZ23" i="28"/>
  <c r="NGT23" i="28"/>
  <c r="NGN23" i="28"/>
  <c r="NGH23" i="28"/>
  <c r="NGB23" i="28"/>
  <c r="NFV23" i="28"/>
  <c r="NFP23" i="28"/>
  <c r="NFJ23" i="28"/>
  <c r="NFD23" i="28"/>
  <c r="NEX23" i="28"/>
  <c r="NER23" i="28"/>
  <c r="NEL23" i="28"/>
  <c r="NEF23" i="28"/>
  <c r="NDZ23" i="28"/>
  <c r="NDT23" i="28"/>
  <c r="NDN23" i="28"/>
  <c r="NDH23" i="28"/>
  <c r="NDB23" i="28"/>
  <c r="NCV23" i="28"/>
  <c r="NCP23" i="28"/>
  <c r="NCJ23" i="28"/>
  <c r="NCD23" i="28"/>
  <c r="NBX23" i="28"/>
  <c r="NBR23" i="28"/>
  <c r="NBL23" i="28"/>
  <c r="NBF23" i="28"/>
  <c r="NAZ23" i="28"/>
  <c r="NAT23" i="28"/>
  <c r="NAN23" i="28"/>
  <c r="NAH23" i="28"/>
  <c r="NAB23" i="28"/>
  <c r="MZV23" i="28"/>
  <c r="MZP23" i="28"/>
  <c r="MZJ23" i="28"/>
  <c r="MZD23" i="28"/>
  <c r="MYX23" i="28"/>
  <c r="MYR23" i="28"/>
  <c r="MYL23" i="28"/>
  <c r="MYF23" i="28"/>
  <c r="MXZ23" i="28"/>
  <c r="MXT23" i="28"/>
  <c r="MXN23" i="28"/>
  <c r="MXH23" i="28"/>
  <c r="MXB23" i="28"/>
  <c r="MWV23" i="28"/>
  <c r="MWP23" i="28"/>
  <c r="MWJ23" i="28"/>
  <c r="MWD23" i="28"/>
  <c r="MVX23" i="28"/>
  <c r="MVR23" i="28"/>
  <c r="MVL23" i="28"/>
  <c r="MVF23" i="28"/>
  <c r="MUZ23" i="28"/>
  <c r="MUT23" i="28"/>
  <c r="MUN23" i="28"/>
  <c r="MUH23" i="28"/>
  <c r="MUB23" i="28"/>
  <c r="MTV23" i="28"/>
  <c r="MTP23" i="28"/>
  <c r="MTJ23" i="28"/>
  <c r="MTD23" i="28"/>
  <c r="MSX23" i="28"/>
  <c r="MSR23" i="28"/>
  <c r="MSL23" i="28"/>
  <c r="MSF23" i="28"/>
  <c r="MRZ23" i="28"/>
  <c r="MRT23" i="28"/>
  <c r="MRN23" i="28"/>
  <c r="MRH23" i="28"/>
  <c r="MRB23" i="28"/>
  <c r="MQV23" i="28"/>
  <c r="MQP23" i="28"/>
  <c r="MQJ23" i="28"/>
  <c r="MQD23" i="28"/>
  <c r="MPX23" i="28"/>
  <c r="MPR23" i="28"/>
  <c r="MPL23" i="28"/>
  <c r="MPF23" i="28"/>
  <c r="MOZ23" i="28"/>
  <c r="MOT23" i="28"/>
  <c r="MON23" i="28"/>
  <c r="MOH23" i="28"/>
  <c r="MOB23" i="28"/>
  <c r="MNV23" i="28"/>
  <c r="MNP23" i="28"/>
  <c r="MNJ23" i="28"/>
  <c r="MND23" i="28"/>
  <c r="MMX23" i="28"/>
  <c r="MMR23" i="28"/>
  <c r="MML23" i="28"/>
  <c r="MMF23" i="28"/>
  <c r="MLZ23" i="28"/>
  <c r="MLT23" i="28"/>
  <c r="MLN23" i="28"/>
  <c r="MLH23" i="28"/>
  <c r="MLB23" i="28"/>
  <c r="MKV23" i="28"/>
  <c r="MKP23" i="28"/>
  <c r="MKJ23" i="28"/>
  <c r="MKD23" i="28"/>
  <c r="MJX23" i="28"/>
  <c r="MJR23" i="28"/>
  <c r="MJL23" i="28"/>
  <c r="MJF23" i="28"/>
  <c r="MIZ23" i="28"/>
  <c r="MIT23" i="28"/>
  <c r="MIN23" i="28"/>
  <c r="MIH23" i="28"/>
  <c r="MIB23" i="28"/>
  <c r="MHV23" i="28"/>
  <c r="MHP23" i="28"/>
  <c r="MHJ23" i="28"/>
  <c r="MHD23" i="28"/>
  <c r="MGX23" i="28"/>
  <c r="MGR23" i="28"/>
  <c r="MGL23" i="28"/>
  <c r="MGF23" i="28"/>
  <c r="MFZ23" i="28"/>
  <c r="MFT23" i="28"/>
  <c r="MFN23" i="28"/>
  <c r="MFH23" i="28"/>
  <c r="MFB23" i="28"/>
  <c r="MEV23" i="28"/>
  <c r="MEP23" i="28"/>
  <c r="MEJ23" i="28"/>
  <c r="MED23" i="28"/>
  <c r="MDX23" i="28"/>
  <c r="MDR23" i="28"/>
  <c r="MDL23" i="28"/>
  <c r="MDF23" i="28"/>
  <c r="MCZ23" i="28"/>
  <c r="MCT23" i="28"/>
  <c r="MCN23" i="28"/>
  <c r="MCH23" i="28"/>
  <c r="MCB23" i="28"/>
  <c r="MBV23" i="28"/>
  <c r="MBP23" i="28"/>
  <c r="MBJ23" i="28"/>
  <c r="MBD23" i="28"/>
  <c r="MAX23" i="28"/>
  <c r="MAR23" i="28"/>
  <c r="MAL23" i="28"/>
  <c r="MAF23" i="28"/>
  <c r="LZZ23" i="28"/>
  <c r="LZT23" i="28"/>
  <c r="LZN23" i="28"/>
  <c r="LZH23" i="28"/>
  <c r="LZB23" i="28"/>
  <c r="LYV23" i="28"/>
  <c r="LYP23" i="28"/>
  <c r="LYJ23" i="28"/>
  <c r="LYD23" i="28"/>
  <c r="LXX23" i="28"/>
  <c r="LXR23" i="28"/>
  <c r="LXL23" i="28"/>
  <c r="LXF23" i="28"/>
  <c r="LWZ23" i="28"/>
  <c r="LWT23" i="28"/>
  <c r="LWN23" i="28"/>
  <c r="LWH23" i="28"/>
  <c r="LWB23" i="28"/>
  <c r="LVV23" i="28"/>
  <c r="LVP23" i="28"/>
  <c r="LVJ23" i="28"/>
  <c r="LVD23" i="28"/>
  <c r="LUX23" i="28"/>
  <c r="LUR23" i="28"/>
  <c r="LUL23" i="28"/>
  <c r="LUF23" i="28"/>
  <c r="LTZ23" i="28"/>
  <c r="LTT23" i="28"/>
  <c r="LTN23" i="28"/>
  <c r="LTH23" i="28"/>
  <c r="LTB23" i="28"/>
  <c r="LSV23" i="28"/>
  <c r="LSP23" i="28"/>
  <c r="LSJ23" i="28"/>
  <c r="LSD23" i="28"/>
  <c r="LRX23" i="28"/>
  <c r="LRR23" i="28"/>
  <c r="LRL23" i="28"/>
  <c r="LRF23" i="28"/>
  <c r="LQZ23" i="28"/>
  <c r="LQT23" i="28"/>
  <c r="LQN23" i="28"/>
  <c r="LQH23" i="28"/>
  <c r="LQB23" i="28"/>
  <c r="LPV23" i="28"/>
  <c r="LPP23" i="28"/>
  <c r="LPJ23" i="28"/>
  <c r="LPD23" i="28"/>
  <c r="LOX23" i="28"/>
  <c r="LOR23" i="28"/>
  <c r="LOL23" i="28"/>
  <c r="LOF23" i="28"/>
  <c r="LNZ23" i="28"/>
  <c r="LNT23" i="28"/>
  <c r="LNN23" i="28"/>
  <c r="LNH23" i="28"/>
  <c r="LNB23" i="28"/>
  <c r="LMV23" i="28"/>
  <c r="LMP23" i="28"/>
  <c r="LMJ23" i="28"/>
  <c r="LMD23" i="28"/>
  <c r="LLX23" i="28"/>
  <c r="LLR23" i="28"/>
  <c r="LLL23" i="28"/>
  <c r="LLF23" i="28"/>
  <c r="LKZ23" i="28"/>
  <c r="LKT23" i="28"/>
  <c r="LKN23" i="28"/>
  <c r="LKH23" i="28"/>
  <c r="LKB23" i="28"/>
  <c r="LJV23" i="28"/>
  <c r="LJP23" i="28"/>
  <c r="LJJ23" i="28"/>
  <c r="LJD23" i="28"/>
  <c r="LIX23" i="28"/>
  <c r="LIR23" i="28"/>
  <c r="LIL23" i="28"/>
  <c r="LIF23" i="28"/>
  <c r="LHZ23" i="28"/>
  <c r="LHT23" i="28"/>
  <c r="LHN23" i="28"/>
  <c r="LHH23" i="28"/>
  <c r="LHB23" i="28"/>
  <c r="LGV23" i="28"/>
  <c r="LGP23" i="28"/>
  <c r="LGJ23" i="28"/>
  <c r="LGD23" i="28"/>
  <c r="LFX23" i="28"/>
  <c r="LFR23" i="28"/>
  <c r="LFL23" i="28"/>
  <c r="LFF23" i="28"/>
  <c r="LEZ23" i="28"/>
  <c r="LET23" i="28"/>
  <c r="LEN23" i="28"/>
  <c r="LEH23" i="28"/>
  <c r="LEB23" i="28"/>
  <c r="LDV23" i="28"/>
  <c r="LDP23" i="28"/>
  <c r="LDJ23" i="28"/>
  <c r="LDD23" i="28"/>
  <c r="LCX23" i="28"/>
  <c r="LCR23" i="28"/>
  <c r="LCL23" i="28"/>
  <c r="LCF23" i="28"/>
  <c r="LBZ23" i="28"/>
  <c r="LBT23" i="28"/>
  <c r="LBN23" i="28"/>
  <c r="LBH23" i="28"/>
  <c r="LBB23" i="28"/>
  <c r="LAV23" i="28"/>
  <c r="LAP23" i="28"/>
  <c r="LAJ23" i="28"/>
  <c r="LAD23" i="28"/>
  <c r="KZX23" i="28"/>
  <c r="KZR23" i="28"/>
  <c r="KZL23" i="28"/>
  <c r="KZF23" i="28"/>
  <c r="KYZ23" i="28"/>
  <c r="KYT23" i="28"/>
  <c r="KYN23" i="28"/>
  <c r="KYH23" i="28"/>
  <c r="KYB23" i="28"/>
  <c r="KXV23" i="28"/>
  <c r="KXP23" i="28"/>
  <c r="KXJ23" i="28"/>
  <c r="KXD23" i="28"/>
  <c r="KWX23" i="28"/>
  <c r="KWR23" i="28"/>
  <c r="KWL23" i="28"/>
  <c r="KWF23" i="28"/>
  <c r="KVZ23" i="28"/>
  <c r="KVT23" i="28"/>
  <c r="KVN23" i="28"/>
  <c r="KVH23" i="28"/>
  <c r="KVB23" i="28"/>
  <c r="KUV23" i="28"/>
  <c r="KUP23" i="28"/>
  <c r="KUJ23" i="28"/>
  <c r="KUD23" i="28"/>
  <c r="KTX23" i="28"/>
  <c r="KTR23" i="28"/>
  <c r="KTL23" i="28"/>
  <c r="KTF23" i="28"/>
  <c r="KSZ23" i="28"/>
  <c r="KST23" i="28"/>
  <c r="KSN23" i="28"/>
  <c r="KSH23" i="28"/>
  <c r="KSB23" i="28"/>
  <c r="KRV23" i="28"/>
  <c r="KRP23" i="28"/>
  <c r="KRJ23" i="28"/>
  <c r="KRD23" i="28"/>
  <c r="KQX23" i="28"/>
  <c r="KQR23" i="28"/>
  <c r="KQL23" i="28"/>
  <c r="KQF23" i="28"/>
  <c r="KPZ23" i="28"/>
  <c r="KPT23" i="28"/>
  <c r="KPN23" i="28"/>
  <c r="KPH23" i="28"/>
  <c r="KPB23" i="28"/>
  <c r="KOV23" i="28"/>
  <c r="KOP23" i="28"/>
  <c r="KOJ23" i="28"/>
  <c r="KOD23" i="28"/>
  <c r="KNX23" i="28"/>
  <c r="KNR23" i="28"/>
  <c r="KNL23" i="28"/>
  <c r="KNF23" i="28"/>
  <c r="KMZ23" i="28"/>
  <c r="KMT23" i="28"/>
  <c r="KMN23" i="28"/>
  <c r="KMH23" i="28"/>
  <c r="KMB23" i="28"/>
  <c r="KLV23" i="28"/>
  <c r="KLP23" i="28"/>
  <c r="KLJ23" i="28"/>
  <c r="KLD23" i="28"/>
  <c r="KKX23" i="28"/>
  <c r="KKR23" i="28"/>
  <c r="KKL23" i="28"/>
  <c r="KKF23" i="28"/>
  <c r="KJZ23" i="28"/>
  <c r="KJT23" i="28"/>
  <c r="KJN23" i="28"/>
  <c r="KJH23" i="28"/>
  <c r="KJB23" i="28"/>
  <c r="KIV23" i="28"/>
  <c r="KIP23" i="28"/>
  <c r="KIJ23" i="28"/>
  <c r="KID23" i="28"/>
  <c r="KHX23" i="28"/>
  <c r="KHR23" i="28"/>
  <c r="KHL23" i="28"/>
  <c r="KHF23" i="28"/>
  <c r="KGZ23" i="28"/>
  <c r="KGT23" i="28"/>
  <c r="KGN23" i="28"/>
  <c r="KGH23" i="28"/>
  <c r="KGB23" i="28"/>
  <c r="KFV23" i="28"/>
  <c r="KFP23" i="28"/>
  <c r="KFJ23" i="28"/>
  <c r="KFD23" i="28"/>
  <c r="KEX23" i="28"/>
  <c r="KER23" i="28"/>
  <c r="KEL23" i="28"/>
  <c r="KEF23" i="28"/>
  <c r="KDZ23" i="28"/>
  <c r="KDT23" i="28"/>
  <c r="KDN23" i="28"/>
  <c r="KDH23" i="28"/>
  <c r="KDB23" i="28"/>
  <c r="KCV23" i="28"/>
  <c r="KCP23" i="28"/>
  <c r="KCJ23" i="28"/>
  <c r="KCD23" i="28"/>
  <c r="KBX23" i="28"/>
  <c r="KBR23" i="28"/>
  <c r="KBL23" i="28"/>
  <c r="KBF23" i="28"/>
  <c r="KAZ23" i="28"/>
  <c r="KAT23" i="28"/>
  <c r="KAN23" i="28"/>
  <c r="KAH23" i="28"/>
  <c r="KAB23" i="28"/>
  <c r="JZV23" i="28"/>
  <c r="JZP23" i="28"/>
  <c r="JZJ23" i="28"/>
  <c r="JZD23" i="28"/>
  <c r="JYX23" i="28"/>
  <c r="JYR23" i="28"/>
  <c r="JYL23" i="28"/>
  <c r="JYF23" i="28"/>
  <c r="JXZ23" i="28"/>
  <c r="JXT23" i="28"/>
  <c r="JXN23" i="28"/>
  <c r="JXH23" i="28"/>
  <c r="JXB23" i="28"/>
  <c r="JWV23" i="28"/>
  <c r="JWP23" i="28"/>
  <c r="JWJ23" i="28"/>
  <c r="JWD23" i="28"/>
  <c r="JVX23" i="28"/>
  <c r="JVR23" i="28"/>
  <c r="JVL23" i="28"/>
  <c r="JVF23" i="28"/>
  <c r="JUZ23" i="28"/>
  <c r="JUT23" i="28"/>
  <c r="JUN23" i="28"/>
  <c r="JUH23" i="28"/>
  <c r="JUB23" i="28"/>
  <c r="JTV23" i="28"/>
  <c r="JTP23" i="28"/>
  <c r="JTJ23" i="28"/>
  <c r="JTD23" i="28"/>
  <c r="JSX23" i="28"/>
  <c r="JSR23" i="28"/>
  <c r="JSL23" i="28"/>
  <c r="JSF23" i="28"/>
  <c r="JRZ23" i="28"/>
  <c r="JRT23" i="28"/>
  <c r="JRN23" i="28"/>
  <c r="JRH23" i="28"/>
  <c r="JRB23" i="28"/>
  <c r="JQV23" i="28"/>
  <c r="JQP23" i="28"/>
  <c r="JQJ23" i="28"/>
  <c r="JQD23" i="28"/>
  <c r="JPX23" i="28"/>
  <c r="JPR23" i="28"/>
  <c r="JPL23" i="28"/>
  <c r="JPF23" i="28"/>
  <c r="JOZ23" i="28"/>
  <c r="JOT23" i="28"/>
  <c r="JON23" i="28"/>
  <c r="JOH23" i="28"/>
  <c r="JOB23" i="28"/>
  <c r="JNV23" i="28"/>
  <c r="JNP23" i="28"/>
  <c r="JNJ23" i="28"/>
  <c r="JND23" i="28"/>
  <c r="JMX23" i="28"/>
  <c r="JMR23" i="28"/>
  <c r="JML23" i="28"/>
  <c r="JMF23" i="28"/>
  <c r="JLZ23" i="28"/>
  <c r="JLT23" i="28"/>
  <c r="JLN23" i="28"/>
  <c r="JLH23" i="28"/>
  <c r="JLB23" i="28"/>
  <c r="JKV23" i="28"/>
  <c r="JKP23" i="28"/>
  <c r="JKJ23" i="28"/>
  <c r="JKD23" i="28"/>
  <c r="JJX23" i="28"/>
  <c r="JJR23" i="28"/>
  <c r="JJL23" i="28"/>
  <c r="JJF23" i="28"/>
  <c r="JIZ23" i="28"/>
  <c r="JIT23" i="28"/>
  <c r="JIN23" i="28"/>
  <c r="JIH23" i="28"/>
  <c r="JIB23" i="28"/>
  <c r="JHV23" i="28"/>
  <c r="JHP23" i="28"/>
  <c r="JHJ23" i="28"/>
  <c r="JHD23" i="28"/>
  <c r="JGX23" i="28"/>
  <c r="JGR23" i="28"/>
  <c r="JGL23" i="28"/>
  <c r="JGF23" i="28"/>
  <c r="JFZ23" i="28"/>
  <c r="JFT23" i="28"/>
  <c r="JFN23" i="28"/>
  <c r="JFH23" i="28"/>
  <c r="JFB23" i="28"/>
  <c r="JEV23" i="28"/>
  <c r="JEP23" i="28"/>
  <c r="JEJ23" i="28"/>
  <c r="JED23" i="28"/>
  <c r="JDX23" i="28"/>
  <c r="JDR23" i="28"/>
  <c r="JDL23" i="28"/>
  <c r="JDF23" i="28"/>
  <c r="JCZ23" i="28"/>
  <c r="JCT23" i="28"/>
  <c r="JCN23" i="28"/>
  <c r="JCH23" i="28"/>
  <c r="JCB23" i="28"/>
  <c r="JBV23" i="28"/>
  <c r="JBP23" i="28"/>
  <c r="JBJ23" i="28"/>
  <c r="JBD23" i="28"/>
  <c r="JAX23" i="28"/>
  <c r="JAR23" i="28"/>
  <c r="JAL23" i="28"/>
  <c r="JAF23" i="28"/>
  <c r="IZZ23" i="28"/>
  <c r="IZT23" i="28"/>
  <c r="IZN23" i="28"/>
  <c r="IZH23" i="28"/>
  <c r="IZB23" i="28"/>
  <c r="IYV23" i="28"/>
  <c r="IYP23" i="28"/>
  <c r="IYJ23" i="28"/>
  <c r="IYD23" i="28"/>
  <c r="IXX23" i="28"/>
  <c r="IXR23" i="28"/>
  <c r="IXL23" i="28"/>
  <c r="IXF23" i="28"/>
  <c r="IWZ23" i="28"/>
  <c r="IWT23" i="28"/>
  <c r="IWN23" i="28"/>
  <c r="IWH23" i="28"/>
  <c r="IWB23" i="28"/>
  <c r="IVV23" i="28"/>
  <c r="IVP23" i="28"/>
  <c r="IVJ23" i="28"/>
  <c r="IVD23" i="28"/>
  <c r="IUX23" i="28"/>
  <c r="IUR23" i="28"/>
  <c r="IUL23" i="28"/>
  <c r="IUF23" i="28"/>
  <c r="ITZ23" i="28"/>
  <c r="ITT23" i="28"/>
  <c r="ITN23" i="28"/>
  <c r="ITH23" i="28"/>
  <c r="ITB23" i="28"/>
  <c r="ISV23" i="28"/>
  <c r="ISP23" i="28"/>
  <c r="ISJ23" i="28"/>
  <c r="ISD23" i="28"/>
  <c r="IRX23" i="28"/>
  <c r="IRR23" i="28"/>
  <c r="IRL23" i="28"/>
  <c r="IRF23" i="28"/>
  <c r="IQZ23" i="28"/>
  <c r="IQT23" i="28"/>
  <c r="IQN23" i="28"/>
  <c r="IQH23" i="28"/>
  <c r="IQB23" i="28"/>
  <c r="IPV23" i="28"/>
  <c r="IPP23" i="28"/>
  <c r="IPJ23" i="28"/>
  <c r="IPD23" i="28"/>
  <c r="IOX23" i="28"/>
  <c r="IOR23" i="28"/>
  <c r="IOL23" i="28"/>
  <c r="IOF23" i="28"/>
  <c r="INZ23" i="28"/>
  <c r="INT23" i="28"/>
  <c r="INN23" i="28"/>
  <c r="INH23" i="28"/>
  <c r="INB23" i="28"/>
  <c r="IMV23" i="28"/>
  <c r="IMP23" i="28"/>
  <c r="IMJ23" i="28"/>
  <c r="IMD23" i="28"/>
  <c r="ILX23" i="28"/>
  <c r="ILR23" i="28"/>
  <c r="ILL23" i="28"/>
  <c r="ILF23" i="28"/>
  <c r="IKZ23" i="28"/>
  <c r="IKT23" i="28"/>
  <c r="IKN23" i="28"/>
  <c r="IKH23" i="28"/>
  <c r="IKB23" i="28"/>
  <c r="IJV23" i="28"/>
  <c r="IJP23" i="28"/>
  <c r="IJJ23" i="28"/>
  <c r="IJD23" i="28"/>
  <c r="IIX23" i="28"/>
  <c r="IIR23" i="28"/>
  <c r="IIL23" i="28"/>
  <c r="IIF23" i="28"/>
  <c r="IHZ23" i="28"/>
  <c r="IHT23" i="28"/>
  <c r="IHN23" i="28"/>
  <c r="IHH23" i="28"/>
  <c r="IHB23" i="28"/>
  <c r="IGV23" i="28"/>
  <c r="IGP23" i="28"/>
  <c r="IGJ23" i="28"/>
  <c r="IGD23" i="28"/>
  <c r="IFX23" i="28"/>
  <c r="IFR23" i="28"/>
  <c r="IFL23" i="28"/>
  <c r="IFF23" i="28"/>
  <c r="IEZ23" i="28"/>
  <c r="IET23" i="28"/>
  <c r="IEN23" i="28"/>
  <c r="IEH23" i="28"/>
  <c r="IEB23" i="28"/>
  <c r="IDV23" i="28"/>
  <c r="IDP23" i="28"/>
  <c r="IDJ23" i="28"/>
  <c r="IDD23" i="28"/>
  <c r="ICX23" i="28"/>
  <c r="ICR23" i="28"/>
  <c r="ICL23" i="28"/>
  <c r="ICF23" i="28"/>
  <c r="IBZ23" i="28"/>
  <c r="IBT23" i="28"/>
  <c r="IBN23" i="28"/>
  <c r="IBH23" i="28"/>
  <c r="IBB23" i="28"/>
  <c r="IAV23" i="28"/>
  <c r="IAP23" i="28"/>
  <c r="IAJ23" i="28"/>
  <c r="IAD23" i="28"/>
  <c r="HZX23" i="28"/>
  <c r="HZR23" i="28"/>
  <c r="HZL23" i="28"/>
  <c r="HZF23" i="28"/>
  <c r="HYZ23" i="28"/>
  <c r="HYT23" i="28"/>
  <c r="HYN23" i="28"/>
  <c r="HYH23" i="28"/>
  <c r="HYB23" i="28"/>
  <c r="HXV23" i="28"/>
  <c r="HXP23" i="28"/>
  <c r="HXJ23" i="28"/>
  <c r="HXD23" i="28"/>
  <c r="HWX23" i="28"/>
  <c r="HWR23" i="28"/>
  <c r="HWL23" i="28"/>
  <c r="HWF23" i="28"/>
  <c r="HVZ23" i="28"/>
  <c r="HVT23" i="28"/>
  <c r="HVN23" i="28"/>
  <c r="HVH23" i="28"/>
  <c r="HVB23" i="28"/>
  <c r="HUV23" i="28"/>
  <c r="HUP23" i="28"/>
  <c r="HUJ23" i="28"/>
  <c r="HUD23" i="28"/>
  <c r="HTX23" i="28"/>
  <c r="HTR23" i="28"/>
  <c r="HTL23" i="28"/>
  <c r="HTF23" i="28"/>
  <c r="HSZ23" i="28"/>
  <c r="HST23" i="28"/>
  <c r="HSN23" i="28"/>
  <c r="HSH23" i="28"/>
  <c r="HSB23" i="28"/>
  <c r="HRV23" i="28"/>
  <c r="HRP23" i="28"/>
  <c r="HRJ23" i="28"/>
  <c r="HRD23" i="28"/>
  <c r="HQX23" i="28"/>
  <c r="HQR23" i="28"/>
  <c r="HQL23" i="28"/>
  <c r="HQF23" i="28"/>
  <c r="HPZ23" i="28"/>
  <c r="HPT23" i="28"/>
  <c r="HPN23" i="28"/>
  <c r="HPH23" i="28"/>
  <c r="HPB23" i="28"/>
  <c r="HOV23" i="28"/>
  <c r="HOP23" i="28"/>
  <c r="HOJ23" i="28"/>
  <c r="HOD23" i="28"/>
  <c r="HNX23" i="28"/>
  <c r="HNR23" i="28"/>
  <c r="HNL23" i="28"/>
  <c r="HNF23" i="28"/>
  <c r="HMZ23" i="28"/>
  <c r="HMT23" i="28"/>
  <c r="HMN23" i="28"/>
  <c r="HMH23" i="28"/>
  <c r="HMB23" i="28"/>
  <c r="HLV23" i="28"/>
  <c r="HLP23" i="28"/>
  <c r="HLJ23" i="28"/>
  <c r="HLD23" i="28"/>
  <c r="HKX23" i="28"/>
  <c r="HKR23" i="28"/>
  <c r="HKL23" i="28"/>
  <c r="HKF23" i="28"/>
  <c r="HJZ23" i="28"/>
  <c r="HJT23" i="28"/>
  <c r="HJN23" i="28"/>
  <c r="HJH23" i="28"/>
  <c r="HJB23" i="28"/>
  <c r="HIV23" i="28"/>
  <c r="HIP23" i="28"/>
  <c r="HIJ23" i="28"/>
  <c r="HID23" i="28"/>
  <c r="HHX23" i="28"/>
  <c r="HHR23" i="28"/>
  <c r="HHL23" i="28"/>
  <c r="HHF23" i="28"/>
  <c r="HGZ23" i="28"/>
  <c r="HGT23" i="28"/>
  <c r="HGN23" i="28"/>
  <c r="HGH23" i="28"/>
  <c r="HGB23" i="28"/>
  <c r="HFV23" i="28"/>
  <c r="HFP23" i="28"/>
  <c r="HFJ23" i="28"/>
  <c r="HFD23" i="28"/>
  <c r="HEX23" i="28"/>
  <c r="HER23" i="28"/>
  <c r="HEL23" i="28"/>
  <c r="HEF23" i="28"/>
  <c r="HDZ23" i="28"/>
  <c r="HDT23" i="28"/>
  <c r="HDN23" i="28"/>
  <c r="HDH23" i="28"/>
  <c r="HDB23" i="28"/>
  <c r="HCV23" i="28"/>
  <c r="HCP23" i="28"/>
  <c r="HCJ23" i="28"/>
  <c r="HCD23" i="28"/>
  <c r="HBX23" i="28"/>
  <c r="HBR23" i="28"/>
  <c r="HBL23" i="28"/>
  <c r="HBF23" i="28"/>
  <c r="HAZ23" i="28"/>
  <c r="HAT23" i="28"/>
  <c r="HAN23" i="28"/>
  <c r="HAH23" i="28"/>
  <c r="HAB23" i="28"/>
  <c r="GZV23" i="28"/>
  <c r="GZP23" i="28"/>
  <c r="GZJ23" i="28"/>
  <c r="GZD23" i="28"/>
  <c r="GYX23" i="28"/>
  <c r="GYR23" i="28"/>
  <c r="GYL23" i="28"/>
  <c r="GYF23" i="28"/>
  <c r="GXZ23" i="28"/>
  <c r="GXT23" i="28"/>
  <c r="GXN23" i="28"/>
  <c r="GXH23" i="28"/>
  <c r="GXB23" i="28"/>
  <c r="GWV23" i="28"/>
  <c r="GWP23" i="28"/>
  <c r="GWJ23" i="28"/>
  <c r="GWD23" i="28"/>
  <c r="GVX23" i="28"/>
  <c r="GVR23" i="28"/>
  <c r="GVL23" i="28"/>
  <c r="GVF23" i="28"/>
  <c r="GUZ23" i="28"/>
  <c r="GUT23" i="28"/>
  <c r="GUN23" i="28"/>
  <c r="GUH23" i="28"/>
  <c r="GUB23" i="28"/>
  <c r="GTV23" i="28"/>
  <c r="GTP23" i="28"/>
  <c r="GTJ23" i="28"/>
  <c r="GTD23" i="28"/>
  <c r="GSX23" i="28"/>
  <c r="GSR23" i="28"/>
  <c r="GSL23" i="28"/>
  <c r="GSF23" i="28"/>
  <c r="GRZ23" i="28"/>
  <c r="GRT23" i="28"/>
  <c r="GRN23" i="28"/>
  <c r="GRH23" i="28"/>
  <c r="GRB23" i="28"/>
  <c r="GQV23" i="28"/>
  <c r="GQP23" i="28"/>
  <c r="GQJ23" i="28"/>
  <c r="GQD23" i="28"/>
  <c r="GPX23" i="28"/>
  <c r="GPR23" i="28"/>
  <c r="GPL23" i="28"/>
  <c r="GPF23" i="28"/>
  <c r="GOZ23" i="28"/>
  <c r="GOT23" i="28"/>
  <c r="GON23" i="28"/>
  <c r="GOH23" i="28"/>
  <c r="GOB23" i="28"/>
  <c r="GNV23" i="28"/>
  <c r="GNP23" i="28"/>
  <c r="GNJ23" i="28"/>
  <c r="GND23" i="28"/>
  <c r="GMX23" i="28"/>
  <c r="GMR23" i="28"/>
  <c r="GML23" i="28"/>
  <c r="GMF23" i="28"/>
  <c r="GLZ23" i="28"/>
  <c r="GLT23" i="28"/>
  <c r="GLN23" i="28"/>
  <c r="GLH23" i="28"/>
  <c r="GLB23" i="28"/>
  <c r="GKV23" i="28"/>
  <c r="GKP23" i="28"/>
  <c r="GKJ23" i="28"/>
  <c r="GKD23" i="28"/>
  <c r="GJX23" i="28"/>
  <c r="GJR23" i="28"/>
  <c r="GJL23" i="28"/>
  <c r="GJF23" i="28"/>
  <c r="GIZ23" i="28"/>
  <c r="GIT23" i="28"/>
  <c r="GIN23" i="28"/>
  <c r="GIH23" i="28"/>
  <c r="GIB23" i="28"/>
  <c r="GHV23" i="28"/>
  <c r="GHP23" i="28"/>
  <c r="GHJ23" i="28"/>
  <c r="GHD23" i="28"/>
  <c r="GGX23" i="28"/>
  <c r="GGR23" i="28"/>
  <c r="GGL23" i="28"/>
  <c r="GGF23" i="28"/>
  <c r="GFZ23" i="28"/>
  <c r="GFT23" i="28"/>
  <c r="GFN23" i="28"/>
  <c r="GFH23" i="28"/>
  <c r="GFB23" i="28"/>
  <c r="GEV23" i="28"/>
  <c r="GEP23" i="28"/>
  <c r="GEJ23" i="28"/>
  <c r="GED23" i="28"/>
  <c r="GDX23" i="28"/>
  <c r="GDR23" i="28"/>
  <c r="GDL23" i="28"/>
  <c r="GDF23" i="28"/>
  <c r="GCZ23" i="28"/>
  <c r="GCT23" i="28"/>
  <c r="GCN23" i="28"/>
  <c r="GCH23" i="28"/>
  <c r="GCB23" i="28"/>
  <c r="GBV23" i="28"/>
  <c r="GBP23" i="28"/>
  <c r="GBJ23" i="28"/>
  <c r="GBD23" i="28"/>
  <c r="GAX23" i="28"/>
  <c r="GAR23" i="28"/>
  <c r="GAL23" i="28"/>
  <c r="GAF23" i="28"/>
  <c r="FZZ23" i="28"/>
  <c r="FZT23" i="28"/>
  <c r="FZN23" i="28"/>
  <c r="FZH23" i="28"/>
  <c r="FZB23" i="28"/>
  <c r="FYV23" i="28"/>
  <c r="FYP23" i="28"/>
  <c r="FYJ23" i="28"/>
  <c r="FYD23" i="28"/>
  <c r="FXX23" i="28"/>
  <c r="FXR23" i="28"/>
  <c r="FXL23" i="28"/>
  <c r="FXF23" i="28"/>
  <c r="FWZ23" i="28"/>
  <c r="FWT23" i="28"/>
  <c r="FWN23" i="28"/>
  <c r="FWH23" i="28"/>
  <c r="FWB23" i="28"/>
  <c r="FVV23" i="28"/>
  <c r="FVP23" i="28"/>
  <c r="FVJ23" i="28"/>
  <c r="FVD23" i="28"/>
  <c r="FUX23" i="28"/>
  <c r="FUR23" i="28"/>
  <c r="FUL23" i="28"/>
  <c r="FUF23" i="28"/>
  <c r="FTZ23" i="28"/>
  <c r="FTT23" i="28"/>
  <c r="FTN23" i="28"/>
  <c r="FTH23" i="28"/>
  <c r="FTB23" i="28"/>
  <c r="FSV23" i="28"/>
  <c r="FSP23" i="28"/>
  <c r="FSJ23" i="28"/>
  <c r="FSD23" i="28"/>
  <c r="FRX23" i="28"/>
  <c r="FRR23" i="28"/>
  <c r="FRL23" i="28"/>
  <c r="FRF23" i="28"/>
  <c r="FQZ23" i="28"/>
  <c r="FQT23" i="28"/>
  <c r="FQN23" i="28"/>
  <c r="FQH23" i="28"/>
  <c r="FQB23" i="28"/>
  <c r="FPV23" i="28"/>
  <c r="FPP23" i="28"/>
  <c r="FPJ23" i="28"/>
  <c r="FPD23" i="28"/>
  <c r="FOX23" i="28"/>
  <c r="FOR23" i="28"/>
  <c r="FOL23" i="28"/>
  <c r="FOF23" i="28"/>
  <c r="FNZ23" i="28"/>
  <c r="FNT23" i="28"/>
  <c r="FNN23" i="28"/>
  <c r="FNH23" i="28"/>
  <c r="FNB23" i="28"/>
  <c r="FMV23" i="28"/>
  <c r="FMP23" i="28"/>
  <c r="FMJ23" i="28"/>
  <c r="FMD23" i="28"/>
  <c r="FLX23" i="28"/>
  <c r="FLR23" i="28"/>
  <c r="FLL23" i="28"/>
  <c r="FLF23" i="28"/>
  <c r="FKZ23" i="28"/>
  <c r="FKT23" i="28"/>
  <c r="FKN23" i="28"/>
  <c r="FKH23" i="28"/>
  <c r="FKB23" i="28"/>
  <c r="FJV23" i="28"/>
  <c r="FJP23" i="28"/>
  <c r="FJJ23" i="28"/>
  <c r="FJD23" i="28"/>
  <c r="FIX23" i="28"/>
  <c r="FIR23" i="28"/>
  <c r="FIL23" i="28"/>
  <c r="FIF23" i="28"/>
  <c r="FHZ23" i="28"/>
  <c r="FHT23" i="28"/>
  <c r="FHN23" i="28"/>
  <c r="FHH23" i="28"/>
  <c r="FHB23" i="28"/>
  <c r="FGV23" i="28"/>
  <c r="FGP23" i="28"/>
  <c r="FGJ23" i="28"/>
  <c r="FGD23" i="28"/>
  <c r="FFX23" i="28"/>
  <c r="FFR23" i="28"/>
  <c r="FFL23" i="28"/>
  <c r="FFF23" i="28"/>
  <c r="FEZ23" i="28"/>
  <c r="FET23" i="28"/>
  <c r="FEN23" i="28"/>
  <c r="FEH23" i="28"/>
  <c r="FEB23" i="28"/>
  <c r="FDV23" i="28"/>
  <c r="FDP23" i="28"/>
  <c r="FDJ23" i="28"/>
  <c r="FDD23" i="28"/>
  <c r="FCX23" i="28"/>
  <c r="FCR23" i="28"/>
  <c r="FCL23" i="28"/>
  <c r="FCF23" i="28"/>
  <c r="FBZ23" i="28"/>
  <c r="FBT23" i="28"/>
  <c r="FBN23" i="28"/>
  <c r="FBH23" i="28"/>
  <c r="FBB23" i="28"/>
  <c r="FAV23" i="28"/>
  <c r="FAP23" i="28"/>
  <c r="FAJ23" i="28"/>
  <c r="FAD23" i="28"/>
  <c r="EZX23" i="28"/>
  <c r="EZR23" i="28"/>
  <c r="EZL23" i="28"/>
  <c r="EZF23" i="28"/>
  <c r="EYZ23" i="28"/>
  <c r="EYT23" i="28"/>
  <c r="EYN23" i="28"/>
  <c r="EYH23" i="28"/>
  <c r="EYB23" i="28"/>
  <c r="EXV23" i="28"/>
  <c r="EXP23" i="28"/>
  <c r="EXJ23" i="28"/>
  <c r="EXD23" i="28"/>
  <c r="EWX23" i="28"/>
  <c r="EWR23" i="28"/>
  <c r="EWL23" i="28"/>
  <c r="EWF23" i="28"/>
  <c r="EVZ23" i="28"/>
  <c r="EVT23" i="28"/>
  <c r="EVN23" i="28"/>
  <c r="EVH23" i="28"/>
  <c r="EVB23" i="28"/>
  <c r="EUV23" i="28"/>
  <c r="EUP23" i="28"/>
  <c r="EUJ23" i="28"/>
  <c r="EUD23" i="28"/>
  <c r="ETX23" i="28"/>
  <c r="ETR23" i="28"/>
  <c r="ETL23" i="28"/>
  <c r="ETF23" i="28"/>
  <c r="ESZ23" i="28"/>
  <c r="EST23" i="28"/>
  <c r="ESN23" i="28"/>
  <c r="ESH23" i="28"/>
  <c r="ESB23" i="28"/>
  <c r="ERV23" i="28"/>
  <c r="ERP23" i="28"/>
  <c r="ERJ23" i="28"/>
  <c r="ERD23" i="28"/>
  <c r="EQX23" i="28"/>
  <c r="EQR23" i="28"/>
  <c r="EQL23" i="28"/>
  <c r="EQF23" i="28"/>
  <c r="EPZ23" i="28"/>
  <c r="EPT23" i="28"/>
  <c r="EPN23" i="28"/>
  <c r="EPH23" i="28"/>
  <c r="EPB23" i="28"/>
  <c r="EOV23" i="28"/>
  <c r="EOP23" i="28"/>
  <c r="EOJ23" i="28"/>
  <c r="EOD23" i="28"/>
  <c r="ENX23" i="28"/>
  <c r="ENR23" i="28"/>
  <c r="ENL23" i="28"/>
  <c r="ENF23" i="28"/>
  <c r="EMZ23" i="28"/>
  <c r="EMT23" i="28"/>
  <c r="EMN23" i="28"/>
  <c r="EMH23" i="28"/>
  <c r="EMB23" i="28"/>
  <c r="ELV23" i="28"/>
  <c r="ELP23" i="28"/>
  <c r="ELJ23" i="28"/>
  <c r="ELD23" i="28"/>
  <c r="EKX23" i="28"/>
  <c r="EKR23" i="28"/>
  <c r="EKL23" i="28"/>
  <c r="EKF23" i="28"/>
  <c r="EJZ23" i="28"/>
  <c r="EJT23" i="28"/>
  <c r="EJN23" i="28"/>
  <c r="EJH23" i="28"/>
  <c r="EJB23" i="28"/>
  <c r="EIV23" i="28"/>
  <c r="EIP23" i="28"/>
  <c r="EIJ23" i="28"/>
  <c r="EID23" i="28"/>
  <c r="EHX23" i="28"/>
  <c r="EHR23" i="28"/>
  <c r="EHL23" i="28"/>
  <c r="EHF23" i="28"/>
  <c r="EGZ23" i="28"/>
  <c r="EGT23" i="28"/>
  <c r="EGN23" i="28"/>
  <c r="EGH23" i="28"/>
  <c r="EGB23" i="28"/>
  <c r="EFV23" i="28"/>
  <c r="EFP23" i="28"/>
  <c r="EFJ23" i="28"/>
  <c r="EFD23" i="28"/>
  <c r="EEX23" i="28"/>
  <c r="EER23" i="28"/>
  <c r="EEL23" i="28"/>
  <c r="EEF23" i="28"/>
  <c r="EDZ23" i="28"/>
  <c r="EDT23" i="28"/>
  <c r="EDN23" i="28"/>
  <c r="EDH23" i="28"/>
  <c r="EDB23" i="28"/>
  <c r="ECV23" i="28"/>
  <c r="ECP23" i="28"/>
  <c r="ECJ23" i="28"/>
  <c r="ECD23" i="28"/>
  <c r="EBX23" i="28"/>
  <c r="EBR23" i="28"/>
  <c r="EBL23" i="28"/>
  <c r="EBF23" i="28"/>
  <c r="EAZ23" i="28"/>
  <c r="EAT23" i="28"/>
  <c r="EAN23" i="28"/>
  <c r="EAH23" i="28"/>
  <c r="EAB23" i="28"/>
  <c r="DZV23" i="28"/>
  <c r="DZP23" i="28"/>
  <c r="DZJ23" i="28"/>
  <c r="DZD23" i="28"/>
  <c r="DYX23" i="28"/>
  <c r="DYR23" i="28"/>
  <c r="DYL23" i="28"/>
  <c r="DYF23" i="28"/>
  <c r="DXZ23" i="28"/>
  <c r="DXT23" i="28"/>
  <c r="DXN23" i="28"/>
  <c r="DXH23" i="28"/>
  <c r="DXB23" i="28"/>
  <c r="DWV23" i="28"/>
  <c r="DWP23" i="28"/>
  <c r="DWJ23" i="28"/>
  <c r="DWD23" i="28"/>
  <c r="DVX23" i="28"/>
  <c r="DVR23" i="28"/>
  <c r="DVL23" i="28"/>
  <c r="DVF23" i="28"/>
  <c r="DUZ23" i="28"/>
  <c r="DUT23" i="28"/>
  <c r="DUN23" i="28"/>
  <c r="DUH23" i="28"/>
  <c r="DUB23" i="28"/>
  <c r="DTV23" i="28"/>
  <c r="DTP23" i="28"/>
  <c r="DTJ23" i="28"/>
  <c r="DTD23" i="28"/>
  <c r="DSX23" i="28"/>
  <c r="DSR23" i="28"/>
  <c r="DSL23" i="28"/>
  <c r="DSF23" i="28"/>
  <c r="DRZ23" i="28"/>
  <c r="DRT23" i="28"/>
  <c r="DRN23" i="28"/>
  <c r="DRH23" i="28"/>
  <c r="DRB23" i="28"/>
  <c r="DQV23" i="28"/>
  <c r="DQP23" i="28"/>
  <c r="DQJ23" i="28"/>
  <c r="DQD23" i="28"/>
  <c r="DPX23" i="28"/>
  <c r="DPR23" i="28"/>
  <c r="DPL23" i="28"/>
  <c r="DPF23" i="28"/>
  <c r="DOZ23" i="28"/>
  <c r="DOT23" i="28"/>
  <c r="DON23" i="28"/>
  <c r="DOH23" i="28"/>
  <c r="DOB23" i="28"/>
  <c r="DNV23" i="28"/>
  <c r="DNP23" i="28"/>
  <c r="DNJ23" i="28"/>
  <c r="DND23" i="28"/>
  <c r="DMX23" i="28"/>
  <c r="DMR23" i="28"/>
  <c r="DML23" i="28"/>
  <c r="DMF23" i="28"/>
  <c r="DLZ23" i="28"/>
  <c r="DLT23" i="28"/>
  <c r="DLN23" i="28"/>
  <c r="DLH23" i="28"/>
  <c r="DLB23" i="28"/>
  <c r="DKV23" i="28"/>
  <c r="DKP23" i="28"/>
  <c r="DKJ23" i="28"/>
  <c r="DKD23" i="28"/>
  <c r="DJX23" i="28"/>
  <c r="DJR23" i="28"/>
  <c r="DJL23" i="28"/>
  <c r="DJF23" i="28"/>
  <c r="DIZ23" i="28"/>
  <c r="DIT23" i="28"/>
  <c r="DIN23" i="28"/>
  <c r="DIH23" i="28"/>
  <c r="DIB23" i="28"/>
  <c r="DHV23" i="28"/>
  <c r="DHP23" i="28"/>
  <c r="DHJ23" i="28"/>
  <c r="DHD23" i="28"/>
  <c r="DGX23" i="28"/>
  <c r="DGR23" i="28"/>
  <c r="DGL23" i="28"/>
  <c r="DGF23" i="28"/>
  <c r="DFZ23" i="28"/>
  <c r="DFT23" i="28"/>
  <c r="DFN23" i="28"/>
  <c r="DFH23" i="28"/>
  <c r="DFB23" i="28"/>
  <c r="DEV23" i="28"/>
  <c r="DEP23" i="28"/>
  <c r="DEJ23" i="28"/>
  <c r="DED23" i="28"/>
  <c r="DDX23" i="28"/>
  <c r="DDR23" i="28"/>
  <c r="DDL23" i="28"/>
  <c r="DDF23" i="28"/>
  <c r="DCZ23" i="28"/>
  <c r="DCT23" i="28"/>
  <c r="DCN23" i="28"/>
  <c r="DCH23" i="28"/>
  <c r="DCB23" i="28"/>
  <c r="DBV23" i="28"/>
  <c r="DBP23" i="28"/>
  <c r="DBJ23" i="28"/>
  <c r="DBD23" i="28"/>
  <c r="DAX23" i="28"/>
  <c r="DAR23" i="28"/>
  <c r="DAL23" i="28"/>
  <c r="DAF23" i="28"/>
  <c r="CZZ23" i="28"/>
  <c r="CZT23" i="28"/>
  <c r="CZN23" i="28"/>
  <c r="CZH23" i="28"/>
  <c r="CZB23" i="28"/>
  <c r="CYV23" i="28"/>
  <c r="CYP23" i="28"/>
  <c r="CYJ23" i="28"/>
  <c r="CYD23" i="28"/>
  <c r="CXX23" i="28"/>
  <c r="CXR23" i="28"/>
  <c r="CXL23" i="28"/>
  <c r="CXF23" i="28"/>
  <c r="CWZ23" i="28"/>
  <c r="CWT23" i="28"/>
  <c r="CWN23" i="28"/>
  <c r="CWH23" i="28"/>
  <c r="CWB23" i="28"/>
  <c r="CVV23" i="28"/>
  <c r="CVP23" i="28"/>
  <c r="CVJ23" i="28"/>
  <c r="CVD23" i="28"/>
  <c r="CUX23" i="28"/>
  <c r="CUR23" i="28"/>
  <c r="CUL23" i="28"/>
  <c r="CUF23" i="28"/>
  <c r="CTZ23" i="28"/>
  <c r="CTT23" i="28"/>
  <c r="CTN23" i="28"/>
  <c r="CTH23" i="28"/>
  <c r="CTB23" i="28"/>
  <c r="CSV23" i="28"/>
  <c r="CSP23" i="28"/>
  <c r="CSJ23" i="28"/>
  <c r="CSD23" i="28"/>
  <c r="CRX23" i="28"/>
  <c r="CRR23" i="28"/>
  <c r="CRL23" i="28"/>
  <c r="CRF23" i="28"/>
  <c r="CQZ23" i="28"/>
  <c r="CQT23" i="28"/>
  <c r="CQN23" i="28"/>
  <c r="CQH23" i="28"/>
  <c r="CQB23" i="28"/>
  <c r="CPV23" i="28"/>
  <c r="CPP23" i="28"/>
  <c r="CPJ23" i="28"/>
  <c r="CPD23" i="28"/>
  <c r="COX23" i="28"/>
  <c r="COR23" i="28"/>
  <c r="COL23" i="28"/>
  <c r="COF23" i="28"/>
  <c r="CNZ23" i="28"/>
  <c r="CNT23" i="28"/>
  <c r="CNN23" i="28"/>
  <c r="CNH23" i="28"/>
  <c r="CNB23" i="28"/>
  <c r="CMV23" i="28"/>
  <c r="CMP23" i="28"/>
  <c r="CMJ23" i="28"/>
  <c r="CMD23" i="28"/>
  <c r="CLX23" i="28"/>
  <c r="CLR23" i="28"/>
  <c r="CLL23" i="28"/>
  <c r="CLF23" i="28"/>
  <c r="CKZ23" i="28"/>
  <c r="CKT23" i="28"/>
  <c r="CKN23" i="28"/>
  <c r="CKH23" i="28"/>
  <c r="CKB23" i="28"/>
  <c r="CJV23" i="28"/>
  <c r="CJP23" i="28"/>
  <c r="CJJ23" i="28"/>
  <c r="CJD23" i="28"/>
  <c r="CIX23" i="28"/>
  <c r="CIR23" i="28"/>
  <c r="CIL23" i="28"/>
  <c r="CIF23" i="28"/>
  <c r="CHZ23" i="28"/>
  <c r="CHT23" i="28"/>
  <c r="CHN23" i="28"/>
  <c r="CHH23" i="28"/>
  <c r="CHB23" i="28"/>
  <c r="CGV23" i="28"/>
  <c r="CGP23" i="28"/>
  <c r="CGJ23" i="28"/>
  <c r="CGD23" i="28"/>
  <c r="CFX23" i="28"/>
  <c r="CFR23" i="28"/>
  <c r="CFL23" i="28"/>
  <c r="CFF23" i="28"/>
  <c r="CEZ23" i="28"/>
  <c r="CET23" i="28"/>
  <c r="CEN23" i="28"/>
  <c r="CEH23" i="28"/>
  <c r="CEB23" i="28"/>
  <c r="CDV23" i="28"/>
  <c r="CDP23" i="28"/>
  <c r="CDJ23" i="28"/>
  <c r="CDD23" i="28"/>
  <c r="CCX23" i="28"/>
  <c r="CCR23" i="28"/>
  <c r="CCL23" i="28"/>
  <c r="CCF23" i="28"/>
  <c r="CBZ23" i="28"/>
  <c r="CBT23" i="28"/>
  <c r="CBN23" i="28"/>
  <c r="CBH23" i="28"/>
  <c r="CBB23" i="28"/>
  <c r="CAV23" i="28"/>
  <c r="CAP23" i="28"/>
  <c r="CAJ23" i="28"/>
  <c r="CAD23" i="28"/>
  <c r="BZX23" i="28"/>
  <c r="BZR23" i="28"/>
  <c r="BZL23" i="28"/>
  <c r="BZF23" i="28"/>
  <c r="BYZ23" i="28"/>
  <c r="BYT23" i="28"/>
  <c r="BYN23" i="28"/>
  <c r="BYH23" i="28"/>
  <c r="BYB23" i="28"/>
  <c r="BXV23" i="28"/>
  <c r="BXP23" i="28"/>
  <c r="BXJ23" i="28"/>
  <c r="BXD23" i="28"/>
  <c r="BWX23" i="28"/>
  <c r="BWR23" i="28"/>
  <c r="BWL23" i="28"/>
  <c r="BWF23" i="28"/>
  <c r="BVZ23" i="28"/>
  <c r="BVT23" i="28"/>
  <c r="BVN23" i="28"/>
  <c r="BVH23" i="28"/>
  <c r="BVB23" i="28"/>
  <c r="BUV23" i="28"/>
  <c r="BUP23" i="28"/>
  <c r="BUJ23" i="28"/>
  <c r="BUD23" i="28"/>
  <c r="BTX23" i="28"/>
  <c r="BTR23" i="28"/>
  <c r="BTL23" i="28"/>
  <c r="BTF23" i="28"/>
  <c r="BSZ23" i="28"/>
  <c r="BST23" i="28"/>
  <c r="BSN23" i="28"/>
  <c r="BSH23" i="28"/>
  <c r="BSB23" i="28"/>
  <c r="BRV23" i="28"/>
  <c r="BRP23" i="28"/>
  <c r="BRJ23" i="28"/>
  <c r="BRD23" i="28"/>
  <c r="BQX23" i="28"/>
  <c r="BQR23" i="28"/>
  <c r="BQL23" i="28"/>
  <c r="BQF23" i="28"/>
  <c r="BPZ23" i="28"/>
  <c r="BPT23" i="28"/>
  <c r="BPN23" i="28"/>
  <c r="BPH23" i="28"/>
  <c r="BPB23" i="28"/>
  <c r="BOV23" i="28"/>
  <c r="BOP23" i="28"/>
  <c r="BOJ23" i="28"/>
  <c r="BOD23" i="28"/>
  <c r="BNX23" i="28"/>
  <c r="BNR23" i="28"/>
  <c r="BNL23" i="28"/>
  <c r="BNF23" i="28"/>
  <c r="BMZ23" i="28"/>
  <c r="BMT23" i="28"/>
  <c r="BMN23" i="28"/>
  <c r="BMH23" i="28"/>
  <c r="BMB23" i="28"/>
  <c r="BLV23" i="28"/>
  <c r="BLP23" i="28"/>
  <c r="BLJ23" i="28"/>
  <c r="BLD23" i="28"/>
  <c r="BKX23" i="28"/>
  <c r="BKR23" i="28"/>
  <c r="BKL23" i="28"/>
  <c r="BKF23" i="28"/>
  <c r="BJZ23" i="28"/>
  <c r="BJT23" i="28"/>
  <c r="BJN23" i="28"/>
  <c r="BJH23" i="28"/>
  <c r="BJB23" i="28"/>
  <c r="BIV23" i="28"/>
  <c r="BIP23" i="28"/>
  <c r="BIJ23" i="28"/>
  <c r="BID23" i="28"/>
  <c r="BHX23" i="28"/>
  <c r="BHR23" i="28"/>
  <c r="BHL23" i="28"/>
  <c r="BHF23" i="28"/>
  <c r="BGZ23" i="28"/>
  <c r="BGT23" i="28"/>
  <c r="BGN23" i="28"/>
  <c r="BGH23" i="28"/>
  <c r="BGB23" i="28"/>
  <c r="BFV23" i="28"/>
  <c r="BFP23" i="28"/>
  <c r="BFJ23" i="28"/>
  <c r="BFD23" i="28"/>
  <c r="BEX23" i="28"/>
  <c r="BER23" i="28"/>
  <c r="BEL23" i="28"/>
  <c r="BEF23" i="28"/>
  <c r="BDZ23" i="28"/>
  <c r="BDT23" i="28"/>
  <c r="BDN23" i="28"/>
  <c r="BDH23" i="28"/>
  <c r="BDB23" i="28"/>
  <c r="BCV23" i="28"/>
  <c r="BCP23" i="28"/>
  <c r="BCJ23" i="28"/>
  <c r="BCD23" i="28"/>
  <c r="BBX23" i="28"/>
  <c r="BBR23" i="28"/>
  <c r="BBL23" i="28"/>
  <c r="BBF23" i="28"/>
  <c r="BAZ23" i="28"/>
  <c r="BAT23" i="28"/>
  <c r="BAN23" i="28"/>
  <c r="BAH23" i="28"/>
  <c r="BAB23" i="28"/>
  <c r="AZV23" i="28"/>
  <c r="AZP23" i="28"/>
  <c r="AZJ23" i="28"/>
  <c r="AZD23" i="28"/>
  <c r="AYX23" i="28"/>
  <c r="AYR23" i="28"/>
  <c r="AYL23" i="28"/>
  <c r="AYF23" i="28"/>
  <c r="AXZ23" i="28"/>
  <c r="AXT23" i="28"/>
  <c r="AXN23" i="28"/>
  <c r="AXH23" i="28"/>
  <c r="AXB23" i="28"/>
  <c r="AWV23" i="28"/>
  <c r="AWP23" i="28"/>
  <c r="AWJ23" i="28"/>
  <c r="AWD23" i="28"/>
  <c r="AVX23" i="28"/>
  <c r="AVR23" i="28"/>
  <c r="AVL23" i="28"/>
  <c r="AVF23" i="28"/>
  <c r="AUZ23" i="28"/>
  <c r="AUT23" i="28"/>
  <c r="AUN23" i="28"/>
  <c r="AUH23" i="28"/>
  <c r="AUB23" i="28"/>
  <c r="ATV23" i="28"/>
  <c r="ATP23" i="28"/>
  <c r="ATJ23" i="28"/>
  <c r="ATD23" i="28"/>
  <c r="ASX23" i="28"/>
  <c r="ASR23" i="28"/>
  <c r="ASL23" i="28"/>
  <c r="ASF23" i="28"/>
  <c r="ARZ23" i="28"/>
  <c r="ART23" i="28"/>
  <c r="ARN23" i="28"/>
  <c r="ARH23" i="28"/>
  <c r="ARB23" i="28"/>
  <c r="AQV23" i="28"/>
  <c r="AQP23" i="28"/>
  <c r="AQJ23" i="28"/>
  <c r="AQD23" i="28"/>
  <c r="APX23" i="28"/>
  <c r="APR23" i="28"/>
  <c r="APL23" i="28"/>
  <c r="APF23" i="28"/>
  <c r="AOZ23" i="28"/>
  <c r="AOT23" i="28"/>
  <c r="AON23" i="28"/>
  <c r="AOH23" i="28"/>
  <c r="AOB23" i="28"/>
  <c r="ANV23" i="28"/>
  <c r="ANP23" i="28"/>
  <c r="ANJ23" i="28"/>
  <c r="AND23" i="28"/>
  <c r="AMX23" i="28"/>
  <c r="AMR23" i="28"/>
  <c r="AML23" i="28"/>
  <c r="AMF23" i="28"/>
  <c r="ALZ23" i="28"/>
  <c r="ALT23" i="28"/>
  <c r="ALN23" i="28"/>
  <c r="ALH23" i="28"/>
  <c r="ALB23" i="28"/>
  <c r="AKV23" i="28"/>
  <c r="AKP23" i="28"/>
  <c r="AKJ23" i="28"/>
  <c r="AKD23" i="28"/>
  <c r="AJX23" i="28"/>
  <c r="AJR23" i="28"/>
  <c r="AJL23" i="28"/>
  <c r="AJF23" i="28"/>
  <c r="AIZ23" i="28"/>
  <c r="AIT23" i="28"/>
  <c r="AIN23" i="28"/>
  <c r="AIH23" i="28"/>
  <c r="AIB23" i="28"/>
  <c r="AHV23" i="28"/>
  <c r="AHP23" i="28"/>
  <c r="AHJ23" i="28"/>
  <c r="AHD23" i="28"/>
  <c r="AGX23" i="28"/>
  <c r="AGR23" i="28"/>
  <c r="AGL23" i="28"/>
  <c r="AGF23" i="28"/>
  <c r="AFZ23" i="28"/>
  <c r="AFT23" i="28"/>
  <c r="AFN23" i="28"/>
  <c r="AFH23" i="28"/>
  <c r="AFB23" i="28"/>
  <c r="AEV23" i="28"/>
  <c r="AEP23" i="28"/>
  <c r="AEJ23" i="28"/>
  <c r="AED23" i="28"/>
  <c r="ADX23" i="28"/>
  <c r="ADR23" i="28"/>
  <c r="ADL23" i="28"/>
  <c r="ADF23" i="28"/>
  <c r="ACZ23" i="28"/>
  <c r="ACT23" i="28"/>
  <c r="ACN23" i="28"/>
  <c r="ACH23" i="28"/>
  <c r="ACB23" i="28"/>
  <c r="ABV23" i="28"/>
  <c r="ABP23" i="28"/>
  <c r="ABJ23" i="28"/>
  <c r="ABD23" i="28"/>
  <c r="AAX23" i="28"/>
  <c r="AAR23" i="28"/>
  <c r="AAL23" i="28"/>
  <c r="AAF23" i="28"/>
  <c r="ZZ23" i="28"/>
  <c r="ZT23" i="28"/>
  <c r="ZN23" i="28"/>
  <c r="ZH23" i="28"/>
  <c r="ZB23" i="28"/>
  <c r="YV23" i="28"/>
  <c r="YP23" i="28"/>
  <c r="YJ23" i="28"/>
  <c r="YD23" i="28"/>
  <c r="XX23" i="28"/>
  <c r="XR23" i="28"/>
  <c r="XL23" i="28"/>
  <c r="XF23" i="28"/>
  <c r="WZ23" i="28"/>
  <c r="WT23" i="28"/>
  <c r="WN23" i="28"/>
  <c r="WH23" i="28"/>
  <c r="WB23" i="28"/>
  <c r="VV23" i="28"/>
  <c r="VP23" i="28"/>
  <c r="VJ23" i="28"/>
  <c r="VD23" i="28"/>
  <c r="UX23" i="28"/>
  <c r="UR23" i="28"/>
  <c r="UL23" i="28"/>
  <c r="UF23" i="28"/>
  <c r="TZ23" i="28"/>
  <c r="TT23" i="28"/>
  <c r="TN23" i="28"/>
  <c r="TH23" i="28"/>
  <c r="TB23" i="28"/>
  <c r="SV23" i="28"/>
  <c r="SP23" i="28"/>
  <c r="SJ23" i="28"/>
  <c r="SD23" i="28"/>
  <c r="RX23" i="28"/>
  <c r="RR23" i="28"/>
  <c r="RL23" i="28"/>
  <c r="RF23" i="28"/>
  <c r="QZ23" i="28"/>
  <c r="QT23" i="28"/>
  <c r="QN23" i="28"/>
  <c r="QH23" i="28"/>
  <c r="QB23" i="28"/>
  <c r="PV23" i="28"/>
  <c r="PP23" i="28"/>
  <c r="PJ23" i="28"/>
  <c r="PD23" i="28"/>
  <c r="OX23" i="28"/>
  <c r="OR23" i="28"/>
  <c r="OL23" i="28"/>
  <c r="OF23" i="28"/>
  <c r="NZ23" i="28"/>
  <c r="NT23" i="28"/>
  <c r="NN23" i="28"/>
  <c r="NH23" i="28"/>
  <c r="NB23" i="28"/>
  <c r="MV23" i="28"/>
  <c r="MP23" i="28"/>
  <c r="MJ23" i="28"/>
  <c r="MD23" i="28"/>
  <c r="LX23" i="28"/>
  <c r="LR23" i="28"/>
  <c r="LL23" i="28"/>
  <c r="LF23" i="28"/>
  <c r="KZ23" i="28"/>
  <c r="KT23" i="28"/>
  <c r="KN23" i="28"/>
  <c r="KH23" i="28"/>
  <c r="KB23" i="28"/>
  <c r="JV23" i="28"/>
  <c r="JP23" i="28"/>
  <c r="JJ23" i="28"/>
  <c r="JD23" i="28"/>
  <c r="IX23" i="28"/>
  <c r="IR23" i="28"/>
  <c r="IL23" i="28"/>
  <c r="IF23" i="28"/>
  <c r="HZ23" i="28"/>
  <c r="HT23" i="28"/>
  <c r="HN23" i="28"/>
  <c r="HH23" i="28"/>
  <c r="HB23" i="28"/>
  <c r="GV23" i="28"/>
  <c r="GP23" i="28"/>
  <c r="GJ23" i="28"/>
  <c r="GD23" i="28"/>
  <c r="FX23" i="28"/>
  <c r="FR23" i="28"/>
  <c r="FL23" i="28"/>
  <c r="FF23" i="28"/>
  <c r="EZ23" i="28"/>
  <c r="ET23" i="28"/>
  <c r="EN23" i="28"/>
  <c r="EH23" i="28"/>
  <c r="EB23" i="28"/>
  <c r="DV23" i="28"/>
  <c r="DP23" i="28"/>
  <c r="DJ23" i="28"/>
  <c r="DD23" i="28"/>
  <c r="CX23" i="28"/>
  <c r="CR23" i="28"/>
  <c r="CL23" i="28"/>
  <c r="CF23" i="28"/>
  <c r="BZ23" i="28"/>
  <c r="BT23" i="28"/>
  <c r="BN23" i="28"/>
  <c r="BH23" i="28"/>
  <c r="BB23" i="28"/>
  <c r="AV23" i="28"/>
  <c r="AP23" i="28"/>
  <c r="AJ23" i="28"/>
  <c r="AD23" i="28"/>
  <c r="X23" i="28"/>
  <c r="XFA23" i="28"/>
  <c r="XEU23" i="28"/>
  <c r="XEO23" i="28"/>
  <c r="XEI23" i="28"/>
  <c r="XEC23" i="28"/>
  <c r="XDW23" i="28"/>
  <c r="XDQ23" i="28"/>
  <c r="XDK23" i="28"/>
  <c r="XDE23" i="28"/>
  <c r="XCY23" i="28"/>
  <c r="XCS23" i="28"/>
  <c r="XCM23" i="28"/>
  <c r="XCG23" i="28"/>
  <c r="XCA23" i="28"/>
  <c r="XBU23" i="28"/>
  <c r="XBO23" i="28"/>
  <c r="XBI23" i="28"/>
  <c r="XBC23" i="28"/>
  <c r="XAW23" i="28"/>
  <c r="XAQ23" i="28"/>
  <c r="XAK23" i="28"/>
  <c r="XAE23" i="28"/>
  <c r="WZY23" i="28"/>
  <c r="WZS23" i="28"/>
  <c r="WZM23" i="28"/>
  <c r="WZG23" i="28"/>
  <c r="WZA23" i="28"/>
  <c r="WYU23" i="28"/>
  <c r="WYO23" i="28"/>
  <c r="WYI23" i="28"/>
  <c r="WYC23" i="28"/>
  <c r="WXW23" i="28"/>
  <c r="WXQ23" i="28"/>
  <c r="WXK23" i="28"/>
  <c r="WXE23" i="28"/>
  <c r="WWY23" i="28"/>
  <c r="WWS23" i="28"/>
  <c r="WWM23" i="28"/>
  <c r="WWG23" i="28"/>
  <c r="WWA23" i="28"/>
  <c r="WVU23" i="28"/>
  <c r="WVO23" i="28"/>
  <c r="WVI23" i="28"/>
  <c r="WVC23" i="28"/>
  <c r="WUW23" i="28"/>
  <c r="WUQ23" i="28"/>
  <c r="WUK23" i="28"/>
  <c r="WUE23" i="28"/>
  <c r="WTY23" i="28"/>
  <c r="WTS23" i="28"/>
  <c r="WTM23" i="28"/>
  <c r="WTG23" i="28"/>
  <c r="WTA23" i="28"/>
  <c r="WSU23" i="28"/>
  <c r="WSO23" i="28"/>
  <c r="WSI23" i="28"/>
  <c r="WSC23" i="28"/>
  <c r="WRW23" i="28"/>
  <c r="WRQ23" i="28"/>
  <c r="WRK23" i="28"/>
  <c r="WRE23" i="28"/>
  <c r="WQY23" i="28"/>
  <c r="WQS23" i="28"/>
  <c r="WQM23" i="28"/>
  <c r="WQG23" i="28"/>
  <c r="WQA23" i="28"/>
  <c r="WPU23" i="28"/>
  <c r="WPO23" i="28"/>
  <c r="WPI23" i="28"/>
  <c r="WPC23" i="28"/>
  <c r="WOW23" i="28"/>
  <c r="WOQ23" i="28"/>
  <c r="WOK23" i="28"/>
  <c r="WOE23" i="28"/>
  <c r="WNY23" i="28"/>
  <c r="WNS23" i="28"/>
  <c r="WNM23" i="28"/>
  <c r="WNG23" i="28"/>
  <c r="WNA23" i="28"/>
  <c r="WMU23" i="28"/>
  <c r="WMO23" i="28"/>
  <c r="WMI23" i="28"/>
  <c r="WMC23" i="28"/>
  <c r="WLW23" i="28"/>
  <c r="WLQ23" i="28"/>
  <c r="WLK23" i="28"/>
  <c r="WLE23" i="28"/>
  <c r="WKY23" i="28"/>
  <c r="WKS23" i="28"/>
  <c r="WKM23" i="28"/>
  <c r="WKG23" i="28"/>
  <c r="WKA23" i="28"/>
  <c r="WJU23" i="28"/>
  <c r="WJO23" i="28"/>
  <c r="WJI23" i="28"/>
  <c r="WJC23" i="28"/>
  <c r="WIW23" i="28"/>
  <c r="WIQ23" i="28"/>
  <c r="WIK23" i="28"/>
  <c r="WIE23" i="28"/>
  <c r="WHY23" i="28"/>
  <c r="WHS23" i="28"/>
  <c r="WHM23" i="28"/>
  <c r="WHG23" i="28"/>
  <c r="WHA23" i="28"/>
  <c r="WGU23" i="28"/>
  <c r="WGO23" i="28"/>
  <c r="WGI23" i="28"/>
  <c r="WGC23" i="28"/>
  <c r="WFW23" i="28"/>
  <c r="WFQ23" i="28"/>
  <c r="WFK23" i="28"/>
  <c r="WFE23" i="28"/>
  <c r="WEY23" i="28"/>
  <c r="WES23" i="28"/>
  <c r="WEM23" i="28"/>
  <c r="WEG23" i="28"/>
  <c r="WEA23" i="28"/>
  <c r="WDU23" i="28"/>
  <c r="WDO23" i="28"/>
  <c r="WDI23" i="28"/>
  <c r="WDC23" i="28"/>
  <c r="WCW23" i="28"/>
  <c r="WCQ23" i="28"/>
  <c r="WCK23" i="28"/>
  <c r="WCE23" i="28"/>
  <c r="WBY23" i="28"/>
  <c r="WBS23" i="28"/>
  <c r="WBM23" i="28"/>
  <c r="WBG23" i="28"/>
  <c r="WBA23" i="28"/>
  <c r="WAU23" i="28"/>
  <c r="WAO23" i="28"/>
  <c r="WAI23" i="28"/>
  <c r="WAC23" i="28"/>
  <c r="VZW23" i="28"/>
  <c r="VZQ23" i="28"/>
  <c r="VZK23" i="28"/>
  <c r="VZE23" i="28"/>
  <c r="VYY23" i="28"/>
  <c r="VYS23" i="28"/>
  <c r="VYM23" i="28"/>
  <c r="VYG23" i="28"/>
  <c r="VYA23" i="28"/>
  <c r="VXU23" i="28"/>
  <c r="VXO23" i="28"/>
  <c r="VXI23" i="28"/>
  <c r="VXC23" i="28"/>
  <c r="VWW23" i="28"/>
  <c r="VWQ23" i="28"/>
  <c r="VWK23" i="28"/>
  <c r="VWE23" i="28"/>
  <c r="VVY23" i="28"/>
  <c r="VVS23" i="28"/>
  <c r="VVM23" i="28"/>
  <c r="VVG23" i="28"/>
  <c r="VVA23" i="28"/>
  <c r="VUU23" i="28"/>
  <c r="VUO23" i="28"/>
  <c r="VUI23" i="28"/>
  <c r="VUC23" i="28"/>
  <c r="VTW23" i="28"/>
  <c r="VTQ23" i="28"/>
  <c r="VTK23" i="28"/>
  <c r="VTE23" i="28"/>
  <c r="VSY23" i="28"/>
  <c r="VSS23" i="28"/>
  <c r="VSM23" i="28"/>
  <c r="VSG23" i="28"/>
  <c r="VSA23" i="28"/>
  <c r="VRU23" i="28"/>
  <c r="VRO23" i="28"/>
  <c r="VRI23" i="28"/>
  <c r="VRC23" i="28"/>
  <c r="VQW23" i="28"/>
  <c r="VQQ23" i="28"/>
  <c r="VQK23" i="28"/>
  <c r="VQE23" i="28"/>
  <c r="VPY23" i="28"/>
  <c r="VPS23" i="28"/>
  <c r="VPM23" i="28"/>
  <c r="VPG23" i="28"/>
  <c r="VPA23" i="28"/>
  <c r="VOU23" i="28"/>
  <c r="VOO23" i="28"/>
  <c r="VOI23" i="28"/>
  <c r="VOC23" i="28"/>
  <c r="VNW23" i="28"/>
  <c r="VNQ23" i="28"/>
  <c r="VNK23" i="28"/>
  <c r="VNE23" i="28"/>
  <c r="VMY23" i="28"/>
  <c r="VMS23" i="28"/>
  <c r="VMM23" i="28"/>
  <c r="VMG23" i="28"/>
  <c r="VMA23" i="28"/>
  <c r="VLU23" i="28"/>
  <c r="VLO23" i="28"/>
  <c r="VLI23" i="28"/>
  <c r="VLC23" i="28"/>
  <c r="VKW23" i="28"/>
  <c r="VKQ23" i="28"/>
  <c r="VKK23" i="28"/>
  <c r="VKE23" i="28"/>
  <c r="VJY23" i="28"/>
  <c r="VJS23" i="28"/>
  <c r="VJM23" i="28"/>
  <c r="VJG23" i="28"/>
  <c r="VJA23" i="28"/>
  <c r="VIU23" i="28"/>
  <c r="VIO23" i="28"/>
  <c r="VII23" i="28"/>
  <c r="VIC23" i="28"/>
  <c r="VHW23" i="28"/>
  <c r="VHQ23" i="28"/>
  <c r="VHK23" i="28"/>
  <c r="VHE23" i="28"/>
  <c r="VGY23" i="28"/>
  <c r="VGS23" i="28"/>
  <c r="VGM23" i="28"/>
  <c r="VGG23" i="28"/>
  <c r="VGA23" i="28"/>
  <c r="VFU23" i="28"/>
  <c r="VFO23" i="28"/>
  <c r="VFI23" i="28"/>
  <c r="VFC23" i="28"/>
  <c r="VEW23" i="28"/>
  <c r="VEQ23" i="28"/>
  <c r="VEK23" i="28"/>
  <c r="VEE23" i="28"/>
  <c r="VDY23" i="28"/>
  <c r="VDS23" i="28"/>
  <c r="VDM23" i="28"/>
  <c r="VDG23" i="28"/>
  <c r="VDA23" i="28"/>
  <c r="VCU23" i="28"/>
  <c r="VCO23" i="28"/>
  <c r="VCI23" i="28"/>
  <c r="VCC23" i="28"/>
  <c r="VBW23" i="28"/>
  <c r="VBQ23" i="28"/>
  <c r="VBK23" i="28"/>
  <c r="VBE23" i="28"/>
  <c r="VAY23" i="28"/>
  <c r="VAS23" i="28"/>
  <c r="VAM23" i="28"/>
  <c r="VAG23" i="28"/>
  <c r="VAA23" i="28"/>
  <c r="UZU23" i="28"/>
  <c r="UZO23" i="28"/>
  <c r="UZI23" i="28"/>
  <c r="UZC23" i="28"/>
  <c r="UYW23" i="28"/>
  <c r="UYQ23" i="28"/>
  <c r="UYK23" i="28"/>
  <c r="UYE23" i="28"/>
  <c r="UXY23" i="28"/>
  <c r="UXS23" i="28"/>
  <c r="UXM23" i="28"/>
  <c r="UXG23" i="28"/>
  <c r="UXA23" i="28"/>
  <c r="UWU23" i="28"/>
  <c r="UWO23" i="28"/>
  <c r="UWI23" i="28"/>
  <c r="UWC23" i="28"/>
  <c r="UVW23" i="28"/>
  <c r="UVQ23" i="28"/>
  <c r="UVK23" i="28"/>
  <c r="UVE23" i="28"/>
  <c r="UUY23" i="28"/>
  <c r="UUS23" i="28"/>
  <c r="UUM23" i="28"/>
  <c r="UUG23" i="28"/>
  <c r="UUA23" i="28"/>
  <c r="UTU23" i="28"/>
  <c r="UTO23" i="28"/>
  <c r="UTI23" i="28"/>
  <c r="UTC23" i="28"/>
  <c r="USW23" i="28"/>
  <c r="USQ23" i="28"/>
  <c r="USK23" i="28"/>
  <c r="USE23" i="28"/>
  <c r="URY23" i="28"/>
  <c r="URS23" i="28"/>
  <c r="URM23" i="28"/>
  <c r="URG23" i="28"/>
  <c r="URA23" i="28"/>
  <c r="UQU23" i="28"/>
  <c r="UQO23" i="28"/>
  <c r="UQI23" i="28"/>
  <c r="UQC23" i="28"/>
  <c r="UPW23" i="28"/>
  <c r="UPQ23" i="28"/>
  <c r="UPK23" i="28"/>
  <c r="UPE23" i="28"/>
  <c r="UOY23" i="28"/>
  <c r="UOS23" i="28"/>
  <c r="UOM23" i="28"/>
  <c r="UOG23" i="28"/>
  <c r="UOA23" i="28"/>
  <c r="UNU23" i="28"/>
  <c r="UNO23" i="28"/>
  <c r="UNI23" i="28"/>
  <c r="UNC23" i="28"/>
  <c r="UMW23" i="28"/>
  <c r="UMQ23" i="28"/>
  <c r="UMK23" i="28"/>
  <c r="UME23" i="28"/>
  <c r="ULY23" i="28"/>
  <c r="ULS23" i="28"/>
  <c r="ULM23" i="28"/>
  <c r="ULG23" i="28"/>
  <c r="ULA23" i="28"/>
  <c r="UKU23" i="28"/>
  <c r="UKO23" i="28"/>
  <c r="UKI23" i="28"/>
  <c r="UKC23" i="28"/>
  <c r="UJW23" i="28"/>
  <c r="UJQ23" i="28"/>
  <c r="UJK23" i="28"/>
  <c r="UJE23" i="28"/>
  <c r="UIY23" i="28"/>
  <c r="UIS23" i="28"/>
  <c r="UIM23" i="28"/>
  <c r="UIG23" i="28"/>
  <c r="UIA23" i="28"/>
  <c r="UHU23" i="28"/>
  <c r="UHO23" i="28"/>
  <c r="UHI23" i="28"/>
  <c r="UHC23" i="28"/>
  <c r="UGW23" i="28"/>
  <c r="UGQ23" i="28"/>
  <c r="UGK23" i="28"/>
  <c r="UGE23" i="28"/>
  <c r="UFY23" i="28"/>
  <c r="UFS23" i="28"/>
  <c r="UFM23" i="28"/>
  <c r="UFG23" i="28"/>
  <c r="UFA23" i="28"/>
  <c r="UEU23" i="28"/>
  <c r="UEO23" i="28"/>
  <c r="UEI23" i="28"/>
  <c r="UEC23" i="28"/>
  <c r="UDW23" i="28"/>
  <c r="UDQ23" i="28"/>
  <c r="UDK23" i="28"/>
  <c r="UDE23" i="28"/>
  <c r="UCY23" i="28"/>
  <c r="UCS23" i="28"/>
  <c r="UCM23" i="28"/>
  <c r="UCG23" i="28"/>
  <c r="UCA23" i="28"/>
  <c r="UBU23" i="28"/>
  <c r="UBO23" i="28"/>
  <c r="UBI23" i="28"/>
  <c r="UBC23" i="28"/>
  <c r="UAW23" i="28"/>
  <c r="UAQ23" i="28"/>
  <c r="UAK23" i="28"/>
  <c r="UAE23" i="28"/>
  <c r="TZY23" i="28"/>
  <c r="TZS23" i="28"/>
  <c r="TZM23" i="28"/>
  <c r="TZG23" i="28"/>
  <c r="TZA23" i="28"/>
  <c r="TYU23" i="28"/>
  <c r="TYO23" i="28"/>
  <c r="TYI23" i="28"/>
  <c r="TYC23" i="28"/>
  <c r="TXW23" i="28"/>
  <c r="TXQ23" i="28"/>
  <c r="TXK23" i="28"/>
  <c r="TXE23" i="28"/>
  <c r="TWY23" i="28"/>
  <c r="TWS23" i="28"/>
  <c r="TWM23" i="28"/>
  <c r="TWG23" i="28"/>
  <c r="TWA23" i="28"/>
  <c r="TVU23" i="28"/>
  <c r="TVO23" i="28"/>
  <c r="TVI23" i="28"/>
  <c r="TVC23" i="28"/>
  <c r="TUW23" i="28"/>
  <c r="TUQ23" i="28"/>
  <c r="TUK23" i="28"/>
  <c r="TUE23" i="28"/>
  <c r="TTY23" i="28"/>
  <c r="TTS23" i="28"/>
  <c r="TTM23" i="28"/>
  <c r="TTG23" i="28"/>
  <c r="TTA23" i="28"/>
  <c r="TSU23" i="28"/>
  <c r="TSO23" i="28"/>
  <c r="TSI23" i="28"/>
  <c r="TSC23" i="28"/>
  <c r="TRW23" i="28"/>
  <c r="TRQ23" i="28"/>
  <c r="TRK23" i="28"/>
  <c r="TRE23" i="28"/>
  <c r="TQY23" i="28"/>
  <c r="TQS23" i="28"/>
  <c r="TQM23" i="28"/>
  <c r="TQG23" i="28"/>
  <c r="TQA23" i="28"/>
  <c r="TPU23" i="28"/>
  <c r="TPO23" i="28"/>
  <c r="TPI23" i="28"/>
  <c r="TPC23" i="28"/>
  <c r="TOW23" i="28"/>
  <c r="TOQ23" i="28"/>
  <c r="TOK23" i="28"/>
  <c r="TOE23" i="28"/>
  <c r="TNY23" i="28"/>
  <c r="TNS23" i="28"/>
  <c r="TNM23" i="28"/>
  <c r="TNG23" i="28"/>
  <c r="TNA23" i="28"/>
  <c r="TMU23" i="28"/>
  <c r="TMO23" i="28"/>
  <c r="TMI23" i="28"/>
  <c r="TMC23" i="28"/>
  <c r="TLW23" i="28"/>
  <c r="TLQ23" i="28"/>
  <c r="TLK23" i="28"/>
  <c r="TLE23" i="28"/>
  <c r="TKY23" i="28"/>
  <c r="TKS23" i="28"/>
  <c r="TKM23" i="28"/>
  <c r="TKG23" i="28"/>
  <c r="TKA23" i="28"/>
  <c r="TJU23" i="28"/>
  <c r="TJO23" i="28"/>
  <c r="TJI23" i="28"/>
  <c r="TJC23" i="28"/>
  <c r="TIW23" i="28"/>
  <c r="TIQ23" i="28"/>
  <c r="TIK23" i="28"/>
  <c r="TIE23" i="28"/>
  <c r="THY23" i="28"/>
  <c r="THS23" i="28"/>
  <c r="THM23" i="28"/>
  <c r="THG23" i="28"/>
  <c r="THA23" i="28"/>
  <c r="TGU23" i="28"/>
  <c r="TGO23" i="28"/>
  <c r="TGI23" i="28"/>
  <c r="TGC23" i="28"/>
  <c r="TFW23" i="28"/>
  <c r="TFQ23" i="28"/>
  <c r="TFK23" i="28"/>
  <c r="TFE23" i="28"/>
  <c r="TEY23" i="28"/>
  <c r="TES23" i="28"/>
  <c r="TEM23" i="28"/>
  <c r="TEG23" i="28"/>
  <c r="TEA23" i="28"/>
  <c r="TDU23" i="28"/>
  <c r="TDO23" i="28"/>
  <c r="TDI23" i="28"/>
  <c r="TDC23" i="28"/>
  <c r="TCW23" i="28"/>
  <c r="TCQ23" i="28"/>
  <c r="TCK23" i="28"/>
  <c r="TCE23" i="28"/>
  <c r="TBY23" i="28"/>
  <c r="TBS23" i="28"/>
  <c r="TBM23" i="28"/>
  <c r="TBG23" i="28"/>
  <c r="TBA23" i="28"/>
  <c r="TAU23" i="28"/>
  <c r="TAO23" i="28"/>
  <c r="TAI23" i="28"/>
  <c r="TAC23" i="28"/>
  <c r="SZW23" i="28"/>
  <c r="SZQ23" i="28"/>
  <c r="SZK23" i="28"/>
  <c r="SZE23" i="28"/>
  <c r="SYY23" i="28"/>
  <c r="SYS23" i="28"/>
  <c r="SYM23" i="28"/>
  <c r="SYG23" i="28"/>
  <c r="SYA23" i="28"/>
  <c r="SXU23" i="28"/>
  <c r="SXO23" i="28"/>
  <c r="SXI23" i="28"/>
  <c r="SXC23" i="28"/>
  <c r="SWW23" i="28"/>
  <c r="SWQ23" i="28"/>
  <c r="SWK23" i="28"/>
  <c r="SWE23" i="28"/>
  <c r="SVY23" i="28"/>
  <c r="SVS23" i="28"/>
  <c r="SVM23" i="28"/>
  <c r="SVG23" i="28"/>
  <c r="SVA23" i="28"/>
  <c r="SUU23" i="28"/>
  <c r="SUO23" i="28"/>
  <c r="SUI23" i="28"/>
  <c r="SUC23" i="28"/>
  <c r="STW23" i="28"/>
  <c r="STQ23" i="28"/>
  <c r="STK23" i="28"/>
  <c r="STE23" i="28"/>
  <c r="SSY23" i="28"/>
  <c r="SSS23" i="28"/>
  <c r="SSM23" i="28"/>
  <c r="SSG23" i="28"/>
  <c r="SSA23" i="28"/>
  <c r="SRU23" i="28"/>
  <c r="SRO23" i="28"/>
  <c r="SRI23" i="28"/>
  <c r="SRC23" i="28"/>
  <c r="SQW23" i="28"/>
  <c r="SQQ23" i="28"/>
  <c r="SQK23" i="28"/>
  <c r="SQE23" i="28"/>
  <c r="SPY23" i="28"/>
  <c r="SPS23" i="28"/>
  <c r="SPM23" i="28"/>
  <c r="SPG23" i="28"/>
  <c r="SPA23" i="28"/>
  <c r="SOU23" i="28"/>
  <c r="SOO23" i="28"/>
  <c r="SOI23" i="28"/>
  <c r="SOC23" i="28"/>
  <c r="SNW23" i="28"/>
  <c r="SNQ23" i="28"/>
  <c r="SNK23" i="28"/>
  <c r="SNE23" i="28"/>
  <c r="SMY23" i="28"/>
  <c r="SMS23" i="28"/>
  <c r="SMM23" i="28"/>
  <c r="SMG23" i="28"/>
  <c r="SMA23" i="28"/>
  <c r="SLU23" i="28"/>
  <c r="SLO23" i="28"/>
  <c r="SLI23" i="28"/>
  <c r="SLC23" i="28"/>
  <c r="SKW23" i="28"/>
  <c r="SKQ23" i="28"/>
  <c r="SKK23" i="28"/>
  <c r="SKE23" i="28"/>
  <c r="SJY23" i="28"/>
  <c r="SJS23" i="28"/>
  <c r="SJM23" i="28"/>
  <c r="SJG23" i="28"/>
  <c r="SJA23" i="28"/>
  <c r="SIU23" i="28"/>
  <c r="SIO23" i="28"/>
  <c r="SII23" i="28"/>
  <c r="SIC23" i="28"/>
  <c r="SHW23" i="28"/>
  <c r="SHQ23" i="28"/>
  <c r="SHK23" i="28"/>
  <c r="SHE23" i="28"/>
  <c r="SGY23" i="28"/>
  <c r="SGS23" i="28"/>
  <c r="SGM23" i="28"/>
  <c r="SGG23" i="28"/>
  <c r="SGA23" i="28"/>
  <c r="SFU23" i="28"/>
  <c r="SFO23" i="28"/>
  <c r="SFI23" i="28"/>
  <c r="SFC23" i="28"/>
  <c r="SEW23" i="28"/>
  <c r="SEQ23" i="28"/>
  <c r="SEK23" i="28"/>
  <c r="SEE23" i="28"/>
  <c r="SDY23" i="28"/>
  <c r="SDS23" i="28"/>
  <c r="SDM23" i="28"/>
  <c r="SDG23" i="28"/>
  <c r="SDA23" i="28"/>
  <c r="SCU23" i="28"/>
  <c r="SCO23" i="28"/>
  <c r="SCI23" i="28"/>
  <c r="SCC23" i="28"/>
  <c r="SBW23" i="28"/>
  <c r="SBQ23" i="28"/>
  <c r="SBK23" i="28"/>
  <c r="SBE23" i="28"/>
  <c r="SAY23" i="28"/>
  <c r="SAS23" i="28"/>
  <c r="SAM23" i="28"/>
  <c r="SAG23" i="28"/>
  <c r="SAA23" i="28"/>
  <c r="RZU23" i="28"/>
  <c r="RZO23" i="28"/>
  <c r="RZI23" i="28"/>
  <c r="RZC23" i="28"/>
  <c r="RYW23" i="28"/>
  <c r="RYQ23" i="28"/>
  <c r="RYK23" i="28"/>
  <c r="RYE23" i="28"/>
  <c r="RXY23" i="28"/>
  <c r="RXS23" i="28"/>
  <c r="RXM23" i="28"/>
  <c r="RXG23" i="28"/>
  <c r="RXA23" i="28"/>
  <c r="RWU23" i="28"/>
  <c r="RWO23" i="28"/>
  <c r="RWI23" i="28"/>
  <c r="RWC23" i="28"/>
  <c r="RVW23" i="28"/>
  <c r="RVQ23" i="28"/>
  <c r="RVK23" i="28"/>
  <c r="RVE23" i="28"/>
  <c r="RUY23" i="28"/>
  <c r="RUS23" i="28"/>
  <c r="RUM23" i="28"/>
  <c r="RUG23" i="28"/>
  <c r="RUA23" i="28"/>
  <c r="RTU23" i="28"/>
  <c r="RTO23" i="28"/>
  <c r="RTI23" i="28"/>
  <c r="RTC23" i="28"/>
  <c r="RSW23" i="28"/>
  <c r="RSQ23" i="28"/>
  <c r="RSK23" i="28"/>
  <c r="RSE23" i="28"/>
  <c r="RRY23" i="28"/>
  <c r="RRS23" i="28"/>
  <c r="RRM23" i="28"/>
  <c r="RRG23" i="28"/>
  <c r="RRA23" i="28"/>
  <c r="RQU23" i="28"/>
  <c r="RQO23" i="28"/>
  <c r="RQI23" i="28"/>
  <c r="RQC23" i="28"/>
  <c r="RPW23" i="28"/>
  <c r="RPQ23" i="28"/>
  <c r="RPK23" i="28"/>
  <c r="RPE23" i="28"/>
  <c r="ROY23" i="28"/>
  <c r="ROS23" i="28"/>
  <c r="ROM23" i="28"/>
  <c r="ROG23" i="28"/>
  <c r="ROA23" i="28"/>
  <c r="RNU23" i="28"/>
  <c r="RNO23" i="28"/>
  <c r="RNI23" i="28"/>
  <c r="RNC23" i="28"/>
  <c r="RMW23" i="28"/>
  <c r="RMQ23" i="28"/>
  <c r="RMK23" i="28"/>
  <c r="RME23" i="28"/>
  <c r="RLY23" i="28"/>
  <c r="RLS23" i="28"/>
  <c r="RLM23" i="28"/>
  <c r="RLG23" i="28"/>
  <c r="RLA23" i="28"/>
  <c r="RKU23" i="28"/>
  <c r="RKO23" i="28"/>
  <c r="RKI23" i="28"/>
  <c r="RKC23" i="28"/>
  <c r="RJW23" i="28"/>
  <c r="RJQ23" i="28"/>
  <c r="RJK23" i="28"/>
  <c r="RJE23" i="28"/>
  <c r="RIY23" i="28"/>
  <c r="RIS23" i="28"/>
  <c r="RIM23" i="28"/>
  <c r="RIG23" i="28"/>
  <c r="RIA23" i="28"/>
  <c r="RHU23" i="28"/>
  <c r="RHO23" i="28"/>
  <c r="RHI23" i="28"/>
  <c r="RHC23" i="28"/>
  <c r="RGW23" i="28"/>
  <c r="RGQ23" i="28"/>
  <c r="RGK23" i="28"/>
  <c r="RGE23" i="28"/>
  <c r="RFY23" i="28"/>
  <c r="RFS23" i="28"/>
  <c r="RFM23" i="28"/>
  <c r="RFG23" i="28"/>
  <c r="RFA23" i="28"/>
  <c r="REU23" i="28"/>
  <c r="REO23" i="28"/>
  <c r="REI23" i="28"/>
  <c r="REC23" i="28"/>
  <c r="RDW23" i="28"/>
  <c r="RDQ23" i="28"/>
  <c r="RDK23" i="28"/>
  <c r="RDE23" i="28"/>
  <c r="RCY23" i="28"/>
  <c r="RCS23" i="28"/>
  <c r="RCM23" i="28"/>
  <c r="RCG23" i="28"/>
  <c r="RCA23" i="28"/>
  <c r="RBU23" i="28"/>
  <c r="RBO23" i="28"/>
  <c r="RBI23" i="28"/>
  <c r="RBC23" i="28"/>
  <c r="RAW23" i="28"/>
  <c r="RAQ23" i="28"/>
  <c r="RAK23" i="28"/>
  <c r="RAE23" i="28"/>
  <c r="QZY23" i="28"/>
  <c r="QZS23" i="28"/>
  <c r="QZM23" i="28"/>
  <c r="QZG23" i="28"/>
  <c r="QZA23" i="28"/>
  <c r="QYU23" i="28"/>
  <c r="QYO23" i="28"/>
  <c r="QYI23" i="28"/>
  <c r="QYC23" i="28"/>
  <c r="QXW23" i="28"/>
  <c r="QXQ23" i="28"/>
  <c r="QXK23" i="28"/>
  <c r="QXE23" i="28"/>
  <c r="QWY23" i="28"/>
  <c r="QWS23" i="28"/>
  <c r="QWM23" i="28"/>
  <c r="QWG23" i="28"/>
  <c r="QWA23" i="28"/>
  <c r="QVU23" i="28"/>
  <c r="QVO23" i="28"/>
  <c r="QVI23" i="28"/>
  <c r="QVC23" i="28"/>
  <c r="QUW23" i="28"/>
  <c r="QUQ23" i="28"/>
  <c r="QUK23" i="28"/>
  <c r="QUE23" i="28"/>
  <c r="QTY23" i="28"/>
  <c r="QTS23" i="28"/>
  <c r="QTM23" i="28"/>
  <c r="QTG23" i="28"/>
  <c r="QTA23" i="28"/>
  <c r="QSU23" i="28"/>
  <c r="QSO23" i="28"/>
  <c r="QSI23" i="28"/>
  <c r="QSC23" i="28"/>
  <c r="QRW23" i="28"/>
  <c r="QRQ23" i="28"/>
  <c r="QRK23" i="28"/>
  <c r="QRE23" i="28"/>
  <c r="QQY23" i="28"/>
  <c r="QQS23" i="28"/>
  <c r="QQM23" i="28"/>
  <c r="QQG23" i="28"/>
  <c r="QQA23" i="28"/>
  <c r="QPU23" i="28"/>
  <c r="QPO23" i="28"/>
  <c r="QPI23" i="28"/>
  <c r="QPC23" i="28"/>
  <c r="QOW23" i="28"/>
  <c r="QOQ23" i="28"/>
  <c r="QOK23" i="28"/>
  <c r="QOE23" i="28"/>
  <c r="QNY23" i="28"/>
  <c r="QNS23" i="28"/>
  <c r="QNM23" i="28"/>
  <c r="QNG23" i="28"/>
  <c r="QNA23" i="28"/>
  <c r="QMU23" i="28"/>
  <c r="QMO23" i="28"/>
  <c r="QMI23" i="28"/>
  <c r="QMC23" i="28"/>
  <c r="QLW23" i="28"/>
  <c r="QLQ23" i="28"/>
  <c r="QLK23" i="28"/>
  <c r="QLE23" i="28"/>
  <c r="QKY23" i="28"/>
  <c r="QKS23" i="28"/>
  <c r="QKM23" i="28"/>
  <c r="QKG23" i="28"/>
  <c r="QKA23" i="28"/>
  <c r="QJU23" i="28"/>
  <c r="QJO23" i="28"/>
  <c r="QJI23" i="28"/>
  <c r="QJC23" i="28"/>
  <c r="QIW23" i="28"/>
  <c r="QIQ23" i="28"/>
  <c r="QIK23" i="28"/>
  <c r="QIE23" i="28"/>
  <c r="QHY23" i="28"/>
  <c r="QHS23" i="28"/>
  <c r="QHM23" i="28"/>
  <c r="QHG23" i="28"/>
  <c r="QHA23" i="28"/>
  <c r="QGU23" i="28"/>
  <c r="QGO23" i="28"/>
  <c r="QGI23" i="28"/>
  <c r="QGC23" i="28"/>
  <c r="QFW23" i="28"/>
  <c r="QFQ23" i="28"/>
  <c r="QFK23" i="28"/>
  <c r="QFE23" i="28"/>
  <c r="QEY23" i="28"/>
  <c r="QES23" i="28"/>
  <c r="QEM23" i="28"/>
  <c r="QEG23" i="28"/>
  <c r="QEA23" i="28"/>
  <c r="QDU23" i="28"/>
  <c r="QDO23" i="28"/>
  <c r="QDI23" i="28"/>
  <c r="QDC23" i="28"/>
  <c r="QCW23" i="28"/>
  <c r="QCQ23" i="28"/>
  <c r="QCK23" i="28"/>
  <c r="QCE23" i="28"/>
  <c r="QBY23" i="28"/>
  <c r="QBS23" i="28"/>
  <c r="QBM23" i="28"/>
  <c r="QBG23" i="28"/>
  <c r="QBA23" i="28"/>
  <c r="QAU23" i="28"/>
  <c r="QAO23" i="28"/>
  <c r="QAI23" i="28"/>
  <c r="QAC23" i="28"/>
  <c r="PZW23" i="28"/>
  <c r="PZQ23" i="28"/>
  <c r="PZK23" i="28"/>
  <c r="PZE23" i="28"/>
  <c r="PYY23" i="28"/>
  <c r="PYS23" i="28"/>
  <c r="PYM23" i="28"/>
  <c r="PYG23" i="28"/>
  <c r="PYA23" i="28"/>
  <c r="PXU23" i="28"/>
  <c r="PXO23" i="28"/>
  <c r="PXI23" i="28"/>
  <c r="PXC23" i="28"/>
  <c r="PWW23" i="28"/>
  <c r="PWQ23" i="28"/>
  <c r="PWK23" i="28"/>
  <c r="PWE23" i="28"/>
  <c r="PVY23" i="28"/>
  <c r="PVS23" i="28"/>
  <c r="PVM23" i="28"/>
  <c r="PVG23" i="28"/>
  <c r="PVA23" i="28"/>
  <c r="PUU23" i="28"/>
  <c r="PUO23" i="28"/>
  <c r="PUI23" i="28"/>
  <c r="PUC23" i="28"/>
  <c r="PTW23" i="28"/>
  <c r="PTQ23" i="28"/>
  <c r="PTK23" i="28"/>
  <c r="PTE23" i="28"/>
  <c r="PSY23" i="28"/>
  <c r="PSS23" i="28"/>
  <c r="PSM23" i="28"/>
  <c r="PSG23" i="28"/>
  <c r="PSA23" i="28"/>
  <c r="PRU23" i="28"/>
  <c r="PRO23" i="28"/>
  <c r="PRI23" i="28"/>
  <c r="PRC23" i="28"/>
  <c r="PQW23" i="28"/>
  <c r="PQQ23" i="28"/>
  <c r="PQK23" i="28"/>
  <c r="PQE23" i="28"/>
  <c r="PPY23" i="28"/>
  <c r="PPS23" i="28"/>
  <c r="PPM23" i="28"/>
  <c r="PPG23" i="28"/>
  <c r="PPA23" i="28"/>
  <c r="POU23" i="28"/>
  <c r="POO23" i="28"/>
  <c r="POI23" i="28"/>
  <c r="POC23" i="28"/>
  <c r="PNW23" i="28"/>
  <c r="PNQ23" i="28"/>
  <c r="PNK23" i="28"/>
  <c r="PNE23" i="28"/>
  <c r="PMY23" i="28"/>
  <c r="PMS23" i="28"/>
  <c r="PMM23" i="28"/>
  <c r="PMG23" i="28"/>
  <c r="PMA23" i="28"/>
  <c r="PLU23" i="28"/>
  <c r="PLO23" i="28"/>
  <c r="PLI23" i="28"/>
  <c r="PLC23" i="28"/>
  <c r="PKW23" i="28"/>
  <c r="PKQ23" i="28"/>
  <c r="PKK23" i="28"/>
  <c r="PKE23" i="28"/>
  <c r="PJY23" i="28"/>
  <c r="PJS23" i="28"/>
  <c r="PJM23" i="28"/>
  <c r="PJG23" i="28"/>
  <c r="PJA23" i="28"/>
  <c r="PIU23" i="28"/>
  <c r="PIO23" i="28"/>
  <c r="PII23" i="28"/>
  <c r="PIC23" i="28"/>
  <c r="PHW23" i="28"/>
  <c r="PHQ23" i="28"/>
  <c r="PHK23" i="28"/>
  <c r="PHE23" i="28"/>
  <c r="PGY23" i="28"/>
  <c r="PGS23" i="28"/>
  <c r="PGM23" i="28"/>
  <c r="PGG23" i="28"/>
  <c r="PGA23" i="28"/>
  <c r="PFU23" i="28"/>
  <c r="PFO23" i="28"/>
  <c r="PFI23" i="28"/>
  <c r="PFC23" i="28"/>
  <c r="PEW23" i="28"/>
  <c r="PEQ23" i="28"/>
  <c r="PEK23" i="28"/>
  <c r="PEE23" i="28"/>
  <c r="PDY23" i="28"/>
  <c r="PDS23" i="28"/>
  <c r="PDM23" i="28"/>
  <c r="PDG23" i="28"/>
  <c r="PDA23" i="28"/>
  <c r="PCU23" i="28"/>
  <c r="PCO23" i="28"/>
  <c r="PCI23" i="28"/>
  <c r="PCC23" i="28"/>
  <c r="PBW23" i="28"/>
  <c r="PBQ23" i="28"/>
  <c r="PBK23" i="28"/>
  <c r="PBE23" i="28"/>
  <c r="PAY23" i="28"/>
  <c r="PAS23" i="28"/>
  <c r="PAM23" i="28"/>
  <c r="PAG23" i="28"/>
  <c r="PAA23" i="28"/>
  <c r="OZU23" i="28"/>
  <c r="OZO23" i="28"/>
  <c r="OZI23" i="28"/>
  <c r="OZC23" i="28"/>
  <c r="OYW23" i="28"/>
  <c r="OYQ23" i="28"/>
  <c r="OYK23" i="28"/>
  <c r="OYE23" i="28"/>
  <c r="OXY23" i="28"/>
  <c r="OXS23" i="28"/>
  <c r="OXM23" i="28"/>
  <c r="OXG23" i="28"/>
  <c r="OXA23" i="28"/>
  <c r="OWU23" i="28"/>
  <c r="OWO23" i="28"/>
  <c r="OWI23" i="28"/>
  <c r="OWC23" i="28"/>
  <c r="OVW23" i="28"/>
  <c r="OVQ23" i="28"/>
  <c r="OVK23" i="28"/>
  <c r="OVE23" i="28"/>
  <c r="OUY23" i="28"/>
  <c r="OUS23" i="28"/>
  <c r="OUM23" i="28"/>
  <c r="OUG23" i="28"/>
  <c r="OUA23" i="28"/>
  <c r="OTU23" i="28"/>
  <c r="OTO23" i="28"/>
  <c r="OTI23" i="28"/>
  <c r="OTC23" i="28"/>
  <c r="OSW23" i="28"/>
  <c r="OSQ23" i="28"/>
  <c r="OSK23" i="28"/>
  <c r="OSE23" i="28"/>
  <c r="ORY23" i="28"/>
  <c r="ORS23" i="28"/>
  <c r="ORM23" i="28"/>
  <c r="ORG23" i="28"/>
  <c r="ORA23" i="28"/>
  <c r="OQU23" i="28"/>
  <c r="OQO23" i="28"/>
  <c r="OQI23" i="28"/>
  <c r="OQC23" i="28"/>
  <c r="OPW23" i="28"/>
  <c r="OPQ23" i="28"/>
  <c r="OPK23" i="28"/>
  <c r="OPE23" i="28"/>
  <c r="OOY23" i="28"/>
  <c r="OOS23" i="28"/>
  <c r="OOM23" i="28"/>
  <c r="OOG23" i="28"/>
  <c r="OOA23" i="28"/>
  <c r="ONU23" i="28"/>
  <c r="ONO23" i="28"/>
  <c r="ONI23" i="28"/>
  <c r="ONC23" i="28"/>
  <c r="OMW23" i="28"/>
  <c r="OMQ23" i="28"/>
  <c r="OMK23" i="28"/>
  <c r="OME23" i="28"/>
  <c r="OLY23" i="28"/>
  <c r="OLS23" i="28"/>
  <c r="OLM23" i="28"/>
  <c r="OLG23" i="28"/>
  <c r="OLA23" i="28"/>
  <c r="OKU23" i="28"/>
  <c r="OKO23" i="28"/>
  <c r="OKI23" i="28"/>
  <c r="OKC23" i="28"/>
  <c r="OJW23" i="28"/>
  <c r="OJQ23" i="28"/>
  <c r="OJK23" i="28"/>
  <c r="OJE23" i="28"/>
  <c r="OIY23" i="28"/>
  <c r="OIS23" i="28"/>
  <c r="OIM23" i="28"/>
  <c r="OIG23" i="28"/>
  <c r="OIA23" i="28"/>
  <c r="OHU23" i="28"/>
  <c r="OHO23" i="28"/>
  <c r="OHI23" i="28"/>
  <c r="OHC23" i="28"/>
  <c r="OGW23" i="28"/>
  <c r="OGQ23" i="28"/>
  <c r="OGK23" i="28"/>
  <c r="OGE23" i="28"/>
  <c r="OFY23" i="28"/>
  <c r="OFS23" i="28"/>
  <c r="OFM23" i="28"/>
  <c r="OFG23" i="28"/>
  <c r="OFA23" i="28"/>
  <c r="OEU23" i="28"/>
  <c r="OEO23" i="28"/>
  <c r="OEI23" i="28"/>
  <c r="OEC23" i="28"/>
  <c r="ODW23" i="28"/>
  <c r="ODQ23" i="28"/>
  <c r="ODK23" i="28"/>
  <c r="ODE23" i="28"/>
  <c r="OCY23" i="28"/>
  <c r="OCS23" i="28"/>
  <c r="OCM23" i="28"/>
  <c r="OCG23" i="28"/>
  <c r="OCA23" i="28"/>
  <c r="OBU23" i="28"/>
  <c r="OBO23" i="28"/>
  <c r="OBI23" i="28"/>
  <c r="OBC23" i="28"/>
  <c r="OAW23" i="28"/>
  <c r="OAQ23" i="28"/>
  <c r="OAK23" i="28"/>
  <c r="OAE23" i="28"/>
  <c r="NZY23" i="28"/>
  <c r="NZS23" i="28"/>
  <c r="NZM23" i="28"/>
  <c r="NZG23" i="28"/>
  <c r="NZA23" i="28"/>
  <c r="NYU23" i="28"/>
  <c r="NYO23" i="28"/>
  <c r="NYI23" i="28"/>
  <c r="NYC23" i="28"/>
  <c r="NXW23" i="28"/>
  <c r="NXQ23" i="28"/>
  <c r="NXK23" i="28"/>
  <c r="NXE23" i="28"/>
  <c r="NWY23" i="28"/>
  <c r="NWS23" i="28"/>
  <c r="NWM23" i="28"/>
  <c r="NWG23" i="28"/>
  <c r="NWA23" i="28"/>
  <c r="NVU23" i="28"/>
  <c r="NVO23" i="28"/>
  <c r="NVI23" i="28"/>
  <c r="NVC23" i="28"/>
  <c r="NUW23" i="28"/>
  <c r="NUQ23" i="28"/>
  <c r="NUK23" i="28"/>
  <c r="NUE23" i="28"/>
  <c r="NTY23" i="28"/>
  <c r="NTS23" i="28"/>
  <c r="NTM23" i="28"/>
  <c r="NTG23" i="28"/>
  <c r="NTA23" i="28"/>
  <c r="NSU23" i="28"/>
  <c r="NSO23" i="28"/>
  <c r="NSI23" i="28"/>
  <c r="NSC23" i="28"/>
  <c r="NRW23" i="28"/>
  <c r="NRQ23" i="28"/>
  <c r="NRK23" i="28"/>
  <c r="NRE23" i="28"/>
  <c r="NQY23" i="28"/>
  <c r="NQS23" i="28"/>
  <c r="NQM23" i="28"/>
  <c r="NQG23" i="28"/>
  <c r="NQA23" i="28"/>
  <c r="NPU23" i="28"/>
  <c r="NPO23" i="28"/>
  <c r="NPI23" i="28"/>
  <c r="NPC23" i="28"/>
  <c r="NOW23" i="28"/>
  <c r="NOQ23" i="28"/>
  <c r="NOK23" i="28"/>
  <c r="NOE23" i="28"/>
  <c r="NNY23" i="28"/>
  <c r="NNS23" i="28"/>
  <c r="NNM23" i="28"/>
  <c r="NNG23" i="28"/>
  <c r="NNA23" i="28"/>
  <c r="NMU23" i="28"/>
  <c r="NMO23" i="28"/>
  <c r="NMI23" i="28"/>
  <c r="NMC23" i="28"/>
  <c r="NLW23" i="28"/>
  <c r="NLQ23" i="28"/>
  <c r="NLK23" i="28"/>
  <c r="NLE23" i="28"/>
  <c r="NKY23" i="28"/>
  <c r="NKS23" i="28"/>
  <c r="NKM23" i="28"/>
  <c r="NKG23" i="28"/>
  <c r="NKA23" i="28"/>
  <c r="NJU23" i="28"/>
  <c r="NJO23" i="28"/>
  <c r="NJI23" i="28"/>
  <c r="NJC23" i="28"/>
  <c r="NIW23" i="28"/>
  <c r="NIQ23" i="28"/>
  <c r="NIK23" i="28"/>
  <c r="NIE23" i="28"/>
  <c r="NHY23" i="28"/>
  <c r="NHS23" i="28"/>
  <c r="NHM23" i="28"/>
  <c r="NHG23" i="28"/>
  <c r="NHA23" i="28"/>
  <c r="NGU23" i="28"/>
  <c r="NGO23" i="28"/>
  <c r="NGI23" i="28"/>
  <c r="NGC23" i="28"/>
  <c r="NFW23" i="28"/>
  <c r="NFQ23" i="28"/>
  <c r="NFK23" i="28"/>
  <c r="NFE23" i="28"/>
  <c r="NEY23" i="28"/>
  <c r="NES23" i="28"/>
  <c r="NEM23" i="28"/>
  <c r="NEG23" i="28"/>
  <c r="NEA23" i="28"/>
  <c r="NDU23" i="28"/>
  <c r="NDO23" i="28"/>
  <c r="NDI23" i="28"/>
  <c r="NDC23" i="28"/>
  <c r="NCW23" i="28"/>
  <c r="NCQ23" i="28"/>
  <c r="NCK23" i="28"/>
  <c r="NCE23" i="28"/>
  <c r="NBY23" i="28"/>
  <c r="NBS23" i="28"/>
  <c r="NBM23" i="28"/>
  <c r="NBG23" i="28"/>
  <c r="NBA23" i="28"/>
  <c r="NAU23" i="28"/>
  <c r="NAO23" i="28"/>
  <c r="NAI23" i="28"/>
  <c r="NAC23" i="28"/>
  <c r="MZW23" i="28"/>
  <c r="MZQ23" i="28"/>
  <c r="MZK23" i="28"/>
  <c r="MZE23" i="28"/>
  <c r="MYY23" i="28"/>
  <c r="MYS23" i="28"/>
  <c r="MYM23" i="28"/>
  <c r="MYG23" i="28"/>
  <c r="MYA23" i="28"/>
  <c r="MXU23" i="28"/>
  <c r="MXO23" i="28"/>
  <c r="MXI23" i="28"/>
  <c r="MXC23" i="28"/>
  <c r="MWW23" i="28"/>
  <c r="MWQ23" i="28"/>
  <c r="MWK23" i="28"/>
  <c r="MWE23" i="28"/>
  <c r="MVY23" i="28"/>
  <c r="MVS23" i="28"/>
  <c r="MVM23" i="28"/>
  <c r="MVG23" i="28"/>
  <c r="MVA23" i="28"/>
  <c r="MUU23" i="28"/>
  <c r="MUO23" i="28"/>
  <c r="MUI23" i="28"/>
  <c r="MUC23" i="28"/>
  <c r="MTW23" i="28"/>
  <c r="MTQ23" i="28"/>
  <c r="MTK23" i="28"/>
  <c r="MTE23" i="28"/>
  <c r="MSY23" i="28"/>
  <c r="MSS23" i="28"/>
  <c r="MSM23" i="28"/>
  <c r="MSG23" i="28"/>
  <c r="MSA23" i="28"/>
  <c r="MRU23" i="28"/>
  <c r="MRO23" i="28"/>
  <c r="MRI23" i="28"/>
  <c r="MRC23" i="28"/>
  <c r="MQW23" i="28"/>
  <c r="MQQ23" i="28"/>
  <c r="MQK23" i="28"/>
  <c r="MQE23" i="28"/>
  <c r="MPY23" i="28"/>
  <c r="MPS23" i="28"/>
  <c r="MPM23" i="28"/>
  <c r="MPG23" i="28"/>
  <c r="MPA23" i="28"/>
  <c r="MOU23" i="28"/>
  <c r="MOO23" i="28"/>
  <c r="MOI23" i="28"/>
  <c r="MOC23" i="28"/>
  <c r="MNW23" i="28"/>
  <c r="MNQ23" i="28"/>
  <c r="MNK23" i="28"/>
  <c r="MNE23" i="28"/>
  <c r="MMY23" i="28"/>
  <c r="MMS23" i="28"/>
  <c r="MMM23" i="28"/>
  <c r="MMG23" i="28"/>
  <c r="MMA23" i="28"/>
  <c r="MLU23" i="28"/>
  <c r="MLO23" i="28"/>
  <c r="MLI23" i="28"/>
  <c r="MLC23" i="28"/>
  <c r="MKW23" i="28"/>
  <c r="MKQ23" i="28"/>
  <c r="MKK23" i="28"/>
  <c r="MKE23" i="28"/>
  <c r="MJY23" i="28"/>
  <c r="MJS23" i="28"/>
  <c r="MJM23" i="28"/>
  <c r="MJG23" i="28"/>
  <c r="MJA23" i="28"/>
  <c r="MIU23" i="28"/>
  <c r="MIO23" i="28"/>
  <c r="MII23" i="28"/>
  <c r="MIC23" i="28"/>
  <c r="MHW23" i="28"/>
  <c r="MHQ23" i="28"/>
  <c r="MHK23" i="28"/>
  <c r="MHE23" i="28"/>
  <c r="MGY23" i="28"/>
  <c r="MGS23" i="28"/>
  <c r="MGM23" i="28"/>
  <c r="MGG23" i="28"/>
  <c r="MGA23" i="28"/>
  <c r="MFU23" i="28"/>
  <c r="MFO23" i="28"/>
  <c r="MFI23" i="28"/>
  <c r="MFC23" i="28"/>
  <c r="MEW23" i="28"/>
  <c r="MEQ23" i="28"/>
  <c r="MEK23" i="28"/>
  <c r="MEE23" i="28"/>
  <c r="MDY23" i="28"/>
  <c r="MDS23" i="28"/>
  <c r="MDM23" i="28"/>
  <c r="MDG23" i="28"/>
  <c r="MDA23" i="28"/>
  <c r="MCU23" i="28"/>
  <c r="MCO23" i="28"/>
  <c r="MCI23" i="28"/>
  <c r="MCC23" i="28"/>
  <c r="MBW23" i="28"/>
  <c r="MBQ23" i="28"/>
  <c r="MBK23" i="28"/>
  <c r="MBE23" i="28"/>
  <c r="MAY23" i="28"/>
  <c r="MAS23" i="28"/>
  <c r="MAM23" i="28"/>
  <c r="MAG23" i="28"/>
  <c r="MAA23" i="28"/>
  <c r="LZU23" i="28"/>
  <c r="LZO23" i="28"/>
  <c r="LZI23" i="28"/>
  <c r="LZC23" i="28"/>
  <c r="LYW23" i="28"/>
  <c r="LYQ23" i="28"/>
  <c r="LYK23" i="28"/>
  <c r="LYE23" i="28"/>
  <c r="LXY23" i="28"/>
  <c r="LXS23" i="28"/>
  <c r="LXM23" i="28"/>
  <c r="LXG23" i="28"/>
  <c r="LXA23" i="28"/>
  <c r="LWU23" i="28"/>
  <c r="LWO23" i="28"/>
  <c r="LWI23" i="28"/>
  <c r="LWC23" i="28"/>
  <c r="LVW23" i="28"/>
  <c r="LVQ23" i="28"/>
  <c r="LVK23" i="28"/>
  <c r="LVE23" i="28"/>
  <c r="LUY23" i="28"/>
  <c r="LUS23" i="28"/>
  <c r="LUM23" i="28"/>
  <c r="LUG23" i="28"/>
  <c r="LUA23" i="28"/>
  <c r="LTU23" i="28"/>
  <c r="LTO23" i="28"/>
  <c r="LTI23" i="28"/>
  <c r="LTC23" i="28"/>
  <c r="LSW23" i="28"/>
  <c r="LSQ23" i="28"/>
  <c r="LSK23" i="28"/>
  <c r="LSE23" i="28"/>
  <c r="LRY23" i="28"/>
  <c r="LRS23" i="28"/>
  <c r="LRM23" i="28"/>
  <c r="LRG23" i="28"/>
  <c r="LRA23" i="28"/>
  <c r="LQU23" i="28"/>
  <c r="LQO23" i="28"/>
  <c r="LQI23" i="28"/>
  <c r="LQC23" i="28"/>
  <c r="LPW23" i="28"/>
  <c r="LPQ23" i="28"/>
  <c r="LPK23" i="28"/>
  <c r="LPE23" i="28"/>
  <c r="LOY23" i="28"/>
  <c r="LOS23" i="28"/>
  <c r="LOM23" i="28"/>
  <c r="LOG23" i="28"/>
  <c r="LOA23" i="28"/>
  <c r="LNU23" i="28"/>
  <c r="LNO23" i="28"/>
  <c r="LNI23" i="28"/>
  <c r="LNC23" i="28"/>
  <c r="LMW23" i="28"/>
  <c r="LMQ23" i="28"/>
  <c r="LMK23" i="28"/>
  <c r="LME23" i="28"/>
  <c r="LLY23" i="28"/>
  <c r="LLS23" i="28"/>
  <c r="LLM23" i="28"/>
  <c r="LLG23" i="28"/>
  <c r="LLA23" i="28"/>
  <c r="LKU23" i="28"/>
  <c r="LKO23" i="28"/>
  <c r="LKI23" i="28"/>
  <c r="LKC23" i="28"/>
  <c r="LJW23" i="28"/>
  <c r="LJQ23" i="28"/>
  <c r="LJK23" i="28"/>
  <c r="LJE23" i="28"/>
  <c r="LIY23" i="28"/>
  <c r="LIS23" i="28"/>
  <c r="LIM23" i="28"/>
  <c r="LIG23" i="28"/>
  <c r="LIA23" i="28"/>
  <c r="LHU23" i="28"/>
  <c r="LHO23" i="28"/>
  <c r="LHI23" i="28"/>
  <c r="LHC23" i="28"/>
  <c r="LGW23" i="28"/>
  <c r="LGQ23" i="28"/>
  <c r="LGK23" i="28"/>
  <c r="LGE23" i="28"/>
  <c r="LFY23" i="28"/>
  <c r="LFS23" i="28"/>
  <c r="LFM23" i="28"/>
  <c r="LFG23" i="28"/>
  <c r="LFA23" i="28"/>
  <c r="LEU23" i="28"/>
  <c r="LEO23" i="28"/>
  <c r="LEI23" i="28"/>
  <c r="LEC23" i="28"/>
  <c r="LDW23" i="28"/>
  <c r="LDQ23" i="28"/>
  <c r="LDK23" i="28"/>
  <c r="LDE23" i="28"/>
  <c r="LCY23" i="28"/>
  <c r="LCS23" i="28"/>
  <c r="LCM23" i="28"/>
  <c r="LCG23" i="28"/>
  <c r="LCA23" i="28"/>
  <c r="LBU23" i="28"/>
  <c r="LBO23" i="28"/>
  <c r="LBI23" i="28"/>
  <c r="LBC23" i="28"/>
  <c r="LAW23" i="28"/>
  <c r="LAQ23" i="28"/>
  <c r="LAK23" i="28"/>
  <c r="LAE23" i="28"/>
  <c r="KZY23" i="28"/>
  <c r="KZS23" i="28"/>
  <c r="KZM23" i="28"/>
  <c r="KZG23" i="28"/>
  <c r="KZA23" i="28"/>
  <c r="KYU23" i="28"/>
  <c r="KYO23" i="28"/>
  <c r="KYI23" i="28"/>
  <c r="KYC23" i="28"/>
  <c r="KXW23" i="28"/>
  <c r="KXQ23" i="28"/>
  <c r="KXK23" i="28"/>
  <c r="KXE23" i="28"/>
  <c r="KWY23" i="28"/>
  <c r="KWS23" i="28"/>
  <c r="KWM23" i="28"/>
  <c r="KWG23" i="28"/>
  <c r="KWA23" i="28"/>
  <c r="KVU23" i="28"/>
  <c r="KVO23" i="28"/>
  <c r="KVI23" i="28"/>
  <c r="KVC23" i="28"/>
  <c r="KUW23" i="28"/>
  <c r="KUQ23" i="28"/>
  <c r="KUK23" i="28"/>
  <c r="KUE23" i="28"/>
  <c r="KTY23" i="28"/>
  <c r="KTS23" i="28"/>
  <c r="KTM23" i="28"/>
  <c r="KTG23" i="28"/>
  <c r="KTA23" i="28"/>
  <c r="KSU23" i="28"/>
  <c r="KSO23" i="28"/>
  <c r="KSI23" i="28"/>
  <c r="KSC23" i="28"/>
  <c r="KRW23" i="28"/>
  <c r="KRQ23" i="28"/>
  <c r="KRK23" i="28"/>
  <c r="KRE23" i="28"/>
  <c r="KQY23" i="28"/>
  <c r="KQS23" i="28"/>
  <c r="KQM23" i="28"/>
  <c r="KQG23" i="28"/>
  <c r="KQA23" i="28"/>
  <c r="KPU23" i="28"/>
  <c r="KPO23" i="28"/>
  <c r="KPI23" i="28"/>
  <c r="KPC23" i="28"/>
  <c r="KOW23" i="28"/>
  <c r="KOQ23" i="28"/>
  <c r="KOK23" i="28"/>
  <c r="KOE23" i="28"/>
  <c r="KNY23" i="28"/>
  <c r="KNS23" i="28"/>
  <c r="KNM23" i="28"/>
  <c r="KNG23" i="28"/>
  <c r="KNA23" i="28"/>
  <c r="KMU23" i="28"/>
  <c r="KMO23" i="28"/>
  <c r="KMI23" i="28"/>
  <c r="KMC23" i="28"/>
  <c r="KLW23" i="28"/>
  <c r="KLQ23" i="28"/>
  <c r="KLK23" i="28"/>
  <c r="KLE23" i="28"/>
  <c r="KKY23" i="28"/>
  <c r="KKS23" i="28"/>
  <c r="KKM23" i="28"/>
  <c r="KKG23" i="28"/>
  <c r="KKA23" i="28"/>
  <c r="KJU23" i="28"/>
  <c r="KJO23" i="28"/>
  <c r="KJI23" i="28"/>
  <c r="KJC23" i="28"/>
  <c r="KIW23" i="28"/>
  <c r="KIQ23" i="28"/>
  <c r="KIK23" i="28"/>
  <c r="KIE23" i="28"/>
  <c r="KHY23" i="28"/>
  <c r="KHS23" i="28"/>
  <c r="KHM23" i="28"/>
  <c r="KHG23" i="28"/>
  <c r="KHA23" i="28"/>
  <c r="KGU23" i="28"/>
  <c r="KGO23" i="28"/>
  <c r="KGI23" i="28"/>
  <c r="KGC23" i="28"/>
  <c r="KFW23" i="28"/>
  <c r="KFQ23" i="28"/>
  <c r="KFK23" i="28"/>
  <c r="KFE23" i="28"/>
  <c r="KEY23" i="28"/>
  <c r="KES23" i="28"/>
  <c r="KEM23" i="28"/>
  <c r="KEG23" i="28"/>
  <c r="KEA23" i="28"/>
  <c r="KDU23" i="28"/>
  <c r="KDO23" i="28"/>
  <c r="KDI23" i="28"/>
  <c r="KDC23" i="28"/>
  <c r="KCW23" i="28"/>
  <c r="KCQ23" i="28"/>
  <c r="KCK23" i="28"/>
  <c r="KCE23" i="28"/>
  <c r="KBY23" i="28"/>
  <c r="KBS23" i="28"/>
  <c r="KBM23" i="28"/>
  <c r="KBG23" i="28"/>
  <c r="KBA23" i="28"/>
  <c r="KAU23" i="28"/>
  <c r="KAO23" i="28"/>
  <c r="KAI23" i="28"/>
  <c r="KAC23" i="28"/>
  <c r="JZW23" i="28"/>
  <c r="JZQ23" i="28"/>
  <c r="JZK23" i="28"/>
  <c r="JZE23" i="28"/>
  <c r="JYY23" i="28"/>
  <c r="JYS23" i="28"/>
  <c r="JYM23" i="28"/>
  <c r="JYG23" i="28"/>
  <c r="JYA23" i="28"/>
  <c r="JXU23" i="28"/>
  <c r="JXO23" i="28"/>
  <c r="JXI23" i="28"/>
  <c r="JXC23" i="28"/>
  <c r="JWW23" i="28"/>
  <c r="JWQ23" i="28"/>
  <c r="JWK23" i="28"/>
  <c r="JWE23" i="28"/>
  <c r="JVY23" i="28"/>
  <c r="JVS23" i="28"/>
  <c r="JVM23" i="28"/>
  <c r="JVG23" i="28"/>
  <c r="JVA23" i="28"/>
  <c r="JUU23" i="28"/>
  <c r="JUO23" i="28"/>
  <c r="JUI23" i="28"/>
  <c r="JUC23" i="28"/>
  <c r="JTW23" i="28"/>
  <c r="JTQ23" i="28"/>
  <c r="JTK23" i="28"/>
  <c r="JTE23" i="28"/>
  <c r="JSY23" i="28"/>
  <c r="JSS23" i="28"/>
  <c r="JSM23" i="28"/>
  <c r="JSG23" i="28"/>
  <c r="JSA23" i="28"/>
  <c r="JRU23" i="28"/>
  <c r="JRO23" i="28"/>
  <c r="JRI23" i="28"/>
  <c r="JRC23" i="28"/>
  <c r="JQW23" i="28"/>
  <c r="JQQ23" i="28"/>
  <c r="JQK23" i="28"/>
  <c r="JQE23" i="28"/>
  <c r="JPY23" i="28"/>
  <c r="JPS23" i="28"/>
  <c r="JPM23" i="28"/>
  <c r="JPG23" i="28"/>
  <c r="JPA23" i="28"/>
  <c r="JOU23" i="28"/>
  <c r="JOO23" i="28"/>
  <c r="JOI23" i="28"/>
  <c r="JOC23" i="28"/>
  <c r="JNW23" i="28"/>
  <c r="JNQ23" i="28"/>
  <c r="JNK23" i="28"/>
  <c r="JNE23" i="28"/>
  <c r="JMY23" i="28"/>
  <c r="JMS23" i="28"/>
  <c r="JMM23" i="28"/>
  <c r="JMG23" i="28"/>
  <c r="JMA23" i="28"/>
  <c r="JLU23" i="28"/>
  <c r="JLO23" i="28"/>
  <c r="JLI23" i="28"/>
  <c r="JLC23" i="28"/>
  <c r="JKW23" i="28"/>
  <c r="JKQ23" i="28"/>
  <c r="JKK23" i="28"/>
  <c r="JKE23" i="28"/>
  <c r="JJY23" i="28"/>
  <c r="JJS23" i="28"/>
  <c r="JJM23" i="28"/>
  <c r="JJG23" i="28"/>
  <c r="JJA23" i="28"/>
  <c r="JIU23" i="28"/>
  <c r="JIO23" i="28"/>
  <c r="JII23" i="28"/>
  <c r="JIC23" i="28"/>
  <c r="JHW23" i="28"/>
  <c r="JHQ23" i="28"/>
  <c r="JHK23" i="28"/>
  <c r="JHE23" i="28"/>
  <c r="JGY23" i="28"/>
  <c r="JGS23" i="28"/>
  <c r="JGM23" i="28"/>
  <c r="JGG23" i="28"/>
  <c r="JGA23" i="28"/>
  <c r="JFU23" i="28"/>
  <c r="JFO23" i="28"/>
  <c r="JFI23" i="28"/>
  <c r="JFC23" i="28"/>
  <c r="JEW23" i="28"/>
  <c r="JEQ23" i="28"/>
  <c r="JEK23" i="28"/>
  <c r="JEE23" i="28"/>
  <c r="JDY23" i="28"/>
  <c r="JDS23" i="28"/>
  <c r="JDM23" i="28"/>
  <c r="JDG23" i="28"/>
  <c r="JDA23" i="28"/>
  <c r="JCU23" i="28"/>
  <c r="JCO23" i="28"/>
  <c r="JCI23" i="28"/>
  <c r="JCC23" i="28"/>
  <c r="JBW23" i="28"/>
  <c r="JBQ23" i="28"/>
  <c r="JBK23" i="28"/>
  <c r="JBE23" i="28"/>
  <c r="JAY23" i="28"/>
  <c r="JAS23" i="28"/>
  <c r="JAM23" i="28"/>
  <c r="JAG23" i="28"/>
  <c r="JAA23" i="28"/>
  <c r="IZU23" i="28"/>
  <c r="IZO23" i="28"/>
  <c r="IZI23" i="28"/>
  <c r="IZC23" i="28"/>
  <c r="IYW23" i="28"/>
  <c r="IYQ23" i="28"/>
  <c r="IYK23" i="28"/>
  <c r="IYE23" i="28"/>
  <c r="IXY23" i="28"/>
  <c r="IXS23" i="28"/>
  <c r="IXM23" i="28"/>
  <c r="IXG23" i="28"/>
  <c r="IXA23" i="28"/>
  <c r="IWU23" i="28"/>
  <c r="IWO23" i="28"/>
  <c r="IWI23" i="28"/>
  <c r="IWC23" i="28"/>
  <c r="IVW23" i="28"/>
  <c r="IVQ23" i="28"/>
  <c r="IVK23" i="28"/>
  <c r="IVE23" i="28"/>
  <c r="IUY23" i="28"/>
  <c r="IUS23" i="28"/>
  <c r="IUM23" i="28"/>
  <c r="IUG23" i="28"/>
  <c r="IUA23" i="28"/>
  <c r="ITU23" i="28"/>
  <c r="ITO23" i="28"/>
  <c r="ITI23" i="28"/>
  <c r="ITC23" i="28"/>
  <c r="ISW23" i="28"/>
  <c r="ISQ23" i="28"/>
  <c r="ISK23" i="28"/>
  <c r="ISE23" i="28"/>
  <c r="IRY23" i="28"/>
  <c r="IRS23" i="28"/>
  <c r="IRM23" i="28"/>
  <c r="IRG23" i="28"/>
  <c r="IRA23" i="28"/>
  <c r="IQU23" i="28"/>
  <c r="IQO23" i="28"/>
  <c r="IQI23" i="28"/>
  <c r="IQC23" i="28"/>
  <c r="IPW23" i="28"/>
  <c r="IPQ23" i="28"/>
  <c r="IPK23" i="28"/>
  <c r="IPE23" i="28"/>
  <c r="IOY23" i="28"/>
  <c r="IOS23" i="28"/>
  <c r="IOM23" i="28"/>
  <c r="IOG23" i="28"/>
  <c r="IOA23" i="28"/>
  <c r="INU23" i="28"/>
  <c r="INO23" i="28"/>
  <c r="INI23" i="28"/>
  <c r="INC23" i="28"/>
  <c r="IMW23" i="28"/>
  <c r="IMQ23" i="28"/>
  <c r="IMK23" i="28"/>
  <c r="IME23" i="28"/>
  <c r="ILY23" i="28"/>
  <c r="ILS23" i="28"/>
  <c r="ILM23" i="28"/>
  <c r="ILG23" i="28"/>
  <c r="ILA23" i="28"/>
  <c r="IKU23" i="28"/>
  <c r="IKO23" i="28"/>
  <c r="IKI23" i="28"/>
  <c r="IKC23" i="28"/>
  <c r="IJW23" i="28"/>
  <c r="IJQ23" i="28"/>
  <c r="IJK23" i="28"/>
  <c r="IJE23" i="28"/>
  <c r="IIY23" i="28"/>
  <c r="IIS23" i="28"/>
  <c r="IIM23" i="28"/>
  <c r="IIG23" i="28"/>
  <c r="IIA23" i="28"/>
  <c r="IHU23" i="28"/>
  <c r="IHO23" i="28"/>
  <c r="IHI23" i="28"/>
  <c r="IHC23" i="28"/>
  <c r="IGW23" i="28"/>
  <c r="IGQ23" i="28"/>
  <c r="IGK23" i="28"/>
  <c r="IGE23" i="28"/>
  <c r="IFY23" i="28"/>
  <c r="IFS23" i="28"/>
  <c r="IFM23" i="28"/>
  <c r="IFG23" i="28"/>
  <c r="IFA23" i="28"/>
  <c r="IEU23" i="28"/>
  <c r="IEO23" i="28"/>
  <c r="IEI23" i="28"/>
  <c r="IEC23" i="28"/>
  <c r="IDW23" i="28"/>
  <c r="IDQ23" i="28"/>
  <c r="IDK23" i="28"/>
  <c r="IDE23" i="28"/>
  <c r="ICY23" i="28"/>
  <c r="ICS23" i="28"/>
  <c r="ICM23" i="28"/>
  <c r="ICG23" i="28"/>
  <c r="ICA23" i="28"/>
  <c r="IBU23" i="28"/>
  <c r="IBO23" i="28"/>
  <c r="IBI23" i="28"/>
  <c r="IBC23" i="28"/>
  <c r="IAW23" i="28"/>
  <c r="IAQ23" i="28"/>
  <c r="IAK23" i="28"/>
  <c r="IAE23" i="28"/>
  <c r="HZY23" i="28"/>
  <c r="HZS23" i="28"/>
  <c r="HZM23" i="28"/>
  <c r="HZG23" i="28"/>
  <c r="HZA23" i="28"/>
  <c r="HYU23" i="28"/>
  <c r="HYO23" i="28"/>
  <c r="HYI23" i="28"/>
  <c r="HYC23" i="28"/>
  <c r="HXW23" i="28"/>
  <c r="HXQ23" i="28"/>
  <c r="HXK23" i="28"/>
  <c r="HXE23" i="28"/>
  <c r="HWY23" i="28"/>
  <c r="HWS23" i="28"/>
  <c r="HWM23" i="28"/>
  <c r="HWG23" i="28"/>
  <c r="HWA23" i="28"/>
  <c r="HVU23" i="28"/>
  <c r="HVO23" i="28"/>
  <c r="HVI23" i="28"/>
  <c r="HVC23" i="28"/>
  <c r="HUW23" i="28"/>
  <c r="HUQ23" i="28"/>
  <c r="HUK23" i="28"/>
  <c r="HUE23" i="28"/>
  <c r="HTY23" i="28"/>
  <c r="HTS23" i="28"/>
  <c r="HTM23" i="28"/>
  <c r="HTG23" i="28"/>
  <c r="HTA23" i="28"/>
  <c r="HSU23" i="28"/>
  <c r="HSO23" i="28"/>
  <c r="HSI23" i="28"/>
  <c r="HSC23" i="28"/>
  <c r="HRW23" i="28"/>
  <c r="HRQ23" i="28"/>
  <c r="HRK23" i="28"/>
  <c r="HRE23" i="28"/>
  <c r="HQY23" i="28"/>
  <c r="HQS23" i="28"/>
  <c r="HQM23" i="28"/>
  <c r="HQG23" i="28"/>
  <c r="HQA23" i="28"/>
  <c r="HPU23" i="28"/>
  <c r="HPO23" i="28"/>
  <c r="HPI23" i="28"/>
  <c r="HPC23" i="28"/>
  <c r="HOW23" i="28"/>
  <c r="HOQ23" i="28"/>
  <c r="HOK23" i="28"/>
  <c r="HOE23" i="28"/>
  <c r="HNY23" i="28"/>
  <c r="HNS23" i="28"/>
  <c r="HNM23" i="28"/>
  <c r="HNG23" i="28"/>
  <c r="HNA23" i="28"/>
  <c r="HMU23" i="28"/>
  <c r="HMO23" i="28"/>
  <c r="HMI23" i="28"/>
  <c r="HMC23" i="28"/>
  <c r="HLW23" i="28"/>
  <c r="HLQ23" i="28"/>
  <c r="HLK23" i="28"/>
  <c r="HLE23" i="28"/>
  <c r="HKY23" i="28"/>
  <c r="HKS23" i="28"/>
  <c r="HKM23" i="28"/>
  <c r="HKG23" i="28"/>
  <c r="HKA23" i="28"/>
  <c r="HJU23" i="28"/>
  <c r="HJO23" i="28"/>
  <c r="HJI23" i="28"/>
  <c r="HJC23" i="28"/>
  <c r="HIW23" i="28"/>
  <c r="HIQ23" i="28"/>
  <c r="HIK23" i="28"/>
  <c r="HIE23" i="28"/>
  <c r="HHY23" i="28"/>
  <c r="HHS23" i="28"/>
  <c r="HHM23" i="28"/>
  <c r="HHG23" i="28"/>
  <c r="HHA23" i="28"/>
  <c r="HGU23" i="28"/>
  <c r="HGO23" i="28"/>
  <c r="HGI23" i="28"/>
  <c r="HGC23" i="28"/>
  <c r="HFW23" i="28"/>
  <c r="HFQ23" i="28"/>
  <c r="HFK23" i="28"/>
  <c r="HFE23" i="28"/>
  <c r="HEY23" i="28"/>
  <c r="HES23" i="28"/>
  <c r="HEM23" i="28"/>
  <c r="HEG23" i="28"/>
  <c r="HEA23" i="28"/>
  <c r="HDU23" i="28"/>
  <c r="HDO23" i="28"/>
  <c r="HDI23" i="28"/>
  <c r="HDC23" i="28"/>
  <c r="HCW23" i="28"/>
  <c r="HCQ23" i="28"/>
  <c r="HCK23" i="28"/>
  <c r="HCE23" i="28"/>
  <c r="HBY23" i="28"/>
  <c r="HBS23" i="28"/>
  <c r="HBM23" i="28"/>
  <c r="HBG23" i="28"/>
  <c r="HBA23" i="28"/>
  <c r="HAU23" i="28"/>
  <c r="HAO23" i="28"/>
  <c r="HAI23" i="28"/>
  <c r="HAC23" i="28"/>
  <c r="GZW23" i="28"/>
  <c r="GZQ23" i="28"/>
  <c r="GZK23" i="28"/>
  <c r="GZE23" i="28"/>
  <c r="GYY23" i="28"/>
  <c r="GYS23" i="28"/>
  <c r="GYM23" i="28"/>
  <c r="GYG23" i="28"/>
  <c r="GYA23" i="28"/>
  <c r="GXU23" i="28"/>
  <c r="GXO23" i="28"/>
  <c r="GXI23" i="28"/>
  <c r="GXC23" i="28"/>
  <c r="GWW23" i="28"/>
  <c r="GWQ23" i="28"/>
  <c r="GWK23" i="28"/>
  <c r="GWE23" i="28"/>
  <c r="GVY23" i="28"/>
  <c r="GVS23" i="28"/>
  <c r="GVM23" i="28"/>
  <c r="GVG23" i="28"/>
  <c r="GVA23" i="28"/>
  <c r="GUU23" i="28"/>
  <c r="GUO23" i="28"/>
  <c r="GUI23" i="28"/>
  <c r="GUC23" i="28"/>
  <c r="GTW23" i="28"/>
  <c r="GTQ23" i="28"/>
  <c r="GTK23" i="28"/>
  <c r="GTE23" i="28"/>
  <c r="GSY23" i="28"/>
  <c r="GSS23" i="28"/>
  <c r="GSM23" i="28"/>
  <c r="GSG23" i="28"/>
  <c r="GSA23" i="28"/>
  <c r="GRU23" i="28"/>
  <c r="GRO23" i="28"/>
  <c r="GRI23" i="28"/>
  <c r="GRC23" i="28"/>
  <c r="GQW23" i="28"/>
  <c r="GQQ23" i="28"/>
  <c r="GQK23" i="28"/>
  <c r="GQE23" i="28"/>
  <c r="GPY23" i="28"/>
  <c r="GPS23" i="28"/>
  <c r="GPM23" i="28"/>
  <c r="GPG23" i="28"/>
  <c r="GPA23" i="28"/>
  <c r="GOU23" i="28"/>
  <c r="GOO23" i="28"/>
  <c r="GOI23" i="28"/>
  <c r="GOC23" i="28"/>
  <c r="GNW23" i="28"/>
  <c r="GNQ23" i="28"/>
  <c r="GNK23" i="28"/>
  <c r="GNE23" i="28"/>
  <c r="GMY23" i="28"/>
  <c r="GMS23" i="28"/>
  <c r="GMM23" i="28"/>
  <c r="GMG23" i="28"/>
  <c r="GMA23" i="28"/>
  <c r="GLU23" i="28"/>
  <c r="GLO23" i="28"/>
  <c r="GLI23" i="28"/>
  <c r="GLC23" i="28"/>
  <c r="GKW23" i="28"/>
  <c r="GKQ23" i="28"/>
  <c r="GKK23" i="28"/>
  <c r="GKE23" i="28"/>
  <c r="GJY23" i="28"/>
  <c r="GJS23" i="28"/>
  <c r="GJM23" i="28"/>
  <c r="GJG23" i="28"/>
  <c r="GJA23" i="28"/>
  <c r="GIU23" i="28"/>
  <c r="GIO23" i="28"/>
  <c r="GII23" i="28"/>
  <c r="GIC23" i="28"/>
  <c r="GHW23" i="28"/>
  <c r="GHQ23" i="28"/>
  <c r="GHK23" i="28"/>
  <c r="GHE23" i="28"/>
  <c r="GGY23" i="28"/>
  <c r="GGS23" i="28"/>
  <c r="GGM23" i="28"/>
  <c r="GGG23" i="28"/>
  <c r="GGA23" i="28"/>
  <c r="GFU23" i="28"/>
  <c r="GFO23" i="28"/>
  <c r="GFI23" i="28"/>
  <c r="GFC23" i="28"/>
  <c r="GEW23" i="28"/>
  <c r="GEQ23" i="28"/>
  <c r="GEK23" i="28"/>
  <c r="GEE23" i="28"/>
  <c r="GDY23" i="28"/>
  <c r="GDS23" i="28"/>
  <c r="GDM23" i="28"/>
  <c r="GDG23" i="28"/>
  <c r="GDA23" i="28"/>
  <c r="GCU23" i="28"/>
  <c r="GCO23" i="28"/>
  <c r="GCI23" i="28"/>
  <c r="GCC23" i="28"/>
  <c r="GBW23" i="28"/>
  <c r="GBQ23" i="28"/>
  <c r="GBK23" i="28"/>
  <c r="GBE23" i="28"/>
  <c r="GAY23" i="28"/>
  <c r="GAS23" i="28"/>
  <c r="GAM23" i="28"/>
  <c r="GAG23" i="28"/>
  <c r="GAA23" i="28"/>
  <c r="FZU23" i="28"/>
  <c r="FZO23" i="28"/>
  <c r="FZI23" i="28"/>
  <c r="FZC23" i="28"/>
  <c r="FYW23" i="28"/>
  <c r="FYQ23" i="28"/>
  <c r="FYK23" i="28"/>
  <c r="FYE23" i="28"/>
  <c r="FXY23" i="28"/>
  <c r="FXS23" i="28"/>
  <c r="FXM23" i="28"/>
  <c r="FXG23" i="28"/>
  <c r="FXA23" i="28"/>
  <c r="FWU23" i="28"/>
  <c r="FWO23" i="28"/>
  <c r="FWI23" i="28"/>
  <c r="FWC23" i="28"/>
  <c r="FVW23" i="28"/>
  <c r="FVQ23" i="28"/>
  <c r="FVK23" i="28"/>
  <c r="FVE23" i="28"/>
  <c r="FUY23" i="28"/>
  <c r="FUS23" i="28"/>
  <c r="FUM23" i="28"/>
  <c r="FUG23" i="28"/>
  <c r="FUA23" i="28"/>
  <c r="FTU23" i="28"/>
  <c r="FTO23" i="28"/>
  <c r="FTI23" i="28"/>
  <c r="FTC23" i="28"/>
  <c r="FSW23" i="28"/>
  <c r="FSQ23" i="28"/>
  <c r="FSK23" i="28"/>
  <c r="FSE23" i="28"/>
  <c r="FRY23" i="28"/>
  <c r="FRS23" i="28"/>
  <c r="FRM23" i="28"/>
  <c r="FRG23" i="28"/>
  <c r="FRA23" i="28"/>
  <c r="FQU23" i="28"/>
  <c r="FQO23" i="28"/>
  <c r="FQI23" i="28"/>
  <c r="FQC23" i="28"/>
  <c r="FPW23" i="28"/>
  <c r="FPQ23" i="28"/>
  <c r="FPK23" i="28"/>
  <c r="FPE23" i="28"/>
  <c r="FOY23" i="28"/>
  <c r="FOS23" i="28"/>
  <c r="FOM23" i="28"/>
  <c r="FOG23" i="28"/>
  <c r="FOA23" i="28"/>
  <c r="FNU23" i="28"/>
  <c r="FNO23" i="28"/>
  <c r="FNI23" i="28"/>
  <c r="FNC23" i="28"/>
  <c r="FMW23" i="28"/>
  <c r="FMQ23" i="28"/>
  <c r="FMK23" i="28"/>
  <c r="FME23" i="28"/>
  <c r="FLY23" i="28"/>
  <c r="FLS23" i="28"/>
  <c r="FLM23" i="28"/>
  <c r="FLG23" i="28"/>
  <c r="FLA23" i="28"/>
  <c r="FKU23" i="28"/>
  <c r="FKO23" i="28"/>
  <c r="FKI23" i="28"/>
  <c r="FKC23" i="28"/>
  <c r="FJW23" i="28"/>
  <c r="FJQ23" i="28"/>
  <c r="FJK23" i="28"/>
  <c r="FJE23" i="28"/>
  <c r="FIY23" i="28"/>
  <c r="FIS23" i="28"/>
  <c r="FIM23" i="28"/>
  <c r="FIG23" i="28"/>
  <c r="FIA23" i="28"/>
  <c r="FHU23" i="28"/>
  <c r="FHO23" i="28"/>
  <c r="FHI23" i="28"/>
  <c r="FHC23" i="28"/>
  <c r="FGW23" i="28"/>
  <c r="FGQ23" i="28"/>
  <c r="FGK23" i="28"/>
  <c r="FGE23" i="28"/>
  <c r="FFY23" i="28"/>
  <c r="FFS23" i="28"/>
  <c r="FFM23" i="28"/>
  <c r="FFG23" i="28"/>
  <c r="FFA23" i="28"/>
  <c r="FEU23" i="28"/>
  <c r="FEO23" i="28"/>
  <c r="FEI23" i="28"/>
  <c r="FEC23" i="28"/>
  <c r="FDW23" i="28"/>
  <c r="FDQ23" i="28"/>
  <c r="FDK23" i="28"/>
  <c r="FDE23" i="28"/>
  <c r="FCY23" i="28"/>
  <c r="FCS23" i="28"/>
  <c r="FCM23" i="28"/>
  <c r="FCG23" i="28"/>
  <c r="FCA23" i="28"/>
  <c r="FBU23" i="28"/>
  <c r="FBO23" i="28"/>
  <c r="FBI23" i="28"/>
  <c r="FBC23" i="28"/>
  <c r="FAW23" i="28"/>
  <c r="FAQ23" i="28"/>
  <c r="FAK23" i="28"/>
  <c r="FAE23" i="28"/>
  <c r="EZY23" i="28"/>
  <c r="EZS23" i="28"/>
  <c r="EZM23" i="28"/>
  <c r="EZG23" i="28"/>
  <c r="EZA23" i="28"/>
  <c r="EYU23" i="28"/>
  <c r="EYO23" i="28"/>
  <c r="EYI23" i="28"/>
  <c r="EYC23" i="28"/>
  <c r="EXW23" i="28"/>
  <c r="EXQ23" i="28"/>
  <c r="EXK23" i="28"/>
  <c r="EXE23" i="28"/>
  <c r="EWY23" i="28"/>
  <c r="EWS23" i="28"/>
  <c r="EWM23" i="28"/>
  <c r="EWG23" i="28"/>
  <c r="EWA23" i="28"/>
  <c r="EVU23" i="28"/>
  <c r="EVO23" i="28"/>
  <c r="EVI23" i="28"/>
  <c r="EVC23" i="28"/>
  <c r="EUW23" i="28"/>
  <c r="EUQ23" i="28"/>
  <c r="EUK23" i="28"/>
  <c r="EUE23" i="28"/>
  <c r="ETY23" i="28"/>
  <c r="ETS23" i="28"/>
  <c r="ETM23" i="28"/>
  <c r="ETG23" i="28"/>
  <c r="ETA23" i="28"/>
  <c r="ESU23" i="28"/>
  <c r="ESO23" i="28"/>
  <c r="ESI23" i="28"/>
  <c r="ESC23" i="28"/>
  <c r="ERW23" i="28"/>
  <c r="ERQ23" i="28"/>
  <c r="ERK23" i="28"/>
  <c r="ERE23" i="28"/>
  <c r="EQY23" i="28"/>
  <c r="EQS23" i="28"/>
  <c r="EQM23" i="28"/>
  <c r="EQG23" i="28"/>
  <c r="EQA23" i="28"/>
  <c r="EPU23" i="28"/>
  <c r="EPO23" i="28"/>
  <c r="EPI23" i="28"/>
  <c r="EPC23" i="28"/>
  <c r="EOW23" i="28"/>
  <c r="EOQ23" i="28"/>
  <c r="EOK23" i="28"/>
  <c r="EOE23" i="28"/>
  <c r="ENY23" i="28"/>
  <c r="ENS23" i="28"/>
  <c r="ENM23" i="28"/>
  <c r="ENG23" i="28"/>
  <c r="ENA23" i="28"/>
  <c r="EMU23" i="28"/>
  <c r="EMO23" i="28"/>
  <c r="EMI23" i="28"/>
  <c r="EMC23" i="28"/>
  <c r="ELW23" i="28"/>
  <c r="ELQ23" i="28"/>
  <c r="ELK23" i="28"/>
  <c r="ELE23" i="28"/>
  <c r="EKY23" i="28"/>
  <c r="EKS23" i="28"/>
  <c r="EKM23" i="28"/>
  <c r="EKG23" i="28"/>
  <c r="EKA23" i="28"/>
  <c r="EJU23" i="28"/>
  <c r="EJO23" i="28"/>
  <c r="EJI23" i="28"/>
  <c r="EJC23" i="28"/>
  <c r="EIW23" i="28"/>
  <c r="EIQ23" i="28"/>
  <c r="EIK23" i="28"/>
  <c r="EIE23" i="28"/>
  <c r="EHY23" i="28"/>
  <c r="EHS23" i="28"/>
  <c r="EHM23" i="28"/>
  <c r="EHG23" i="28"/>
  <c r="EHA23" i="28"/>
  <c r="EGU23" i="28"/>
  <c r="EGO23" i="28"/>
  <c r="EGI23" i="28"/>
  <c r="EGC23" i="28"/>
  <c r="EFW23" i="28"/>
  <c r="EFQ23" i="28"/>
  <c r="EFK23" i="28"/>
  <c r="EFE23" i="28"/>
  <c r="EEY23" i="28"/>
  <c r="EES23" i="28"/>
  <c r="EEM23" i="28"/>
  <c r="EEG23" i="28"/>
  <c r="EEA23" i="28"/>
  <c r="EDU23" i="28"/>
  <c r="EDO23" i="28"/>
  <c r="EDI23" i="28"/>
  <c r="EDC23" i="28"/>
  <c r="ECW23" i="28"/>
  <c r="ECQ23" i="28"/>
  <c r="ECK23" i="28"/>
  <c r="ECE23" i="28"/>
  <c r="EBY23" i="28"/>
  <c r="EBS23" i="28"/>
  <c r="EBM23" i="28"/>
  <c r="EBG23" i="28"/>
  <c r="EBA23" i="28"/>
  <c r="EAU23" i="28"/>
  <c r="EAO23" i="28"/>
  <c r="EAI23" i="28"/>
  <c r="EAC23" i="28"/>
  <c r="DZW23" i="28"/>
  <c r="DZQ23" i="28"/>
  <c r="DZK23" i="28"/>
  <c r="DZE23" i="28"/>
  <c r="DYY23" i="28"/>
  <c r="DYS23" i="28"/>
  <c r="DYM23" i="28"/>
  <c r="DYG23" i="28"/>
  <c r="DYA23" i="28"/>
  <c r="DXU23" i="28"/>
  <c r="DXO23" i="28"/>
  <c r="DXI23" i="28"/>
  <c r="DXC23" i="28"/>
  <c r="DWW23" i="28"/>
  <c r="DWQ23" i="28"/>
  <c r="DWK23" i="28"/>
  <c r="DWE23" i="28"/>
  <c r="DVY23" i="28"/>
  <c r="DVS23" i="28"/>
  <c r="DVM23" i="28"/>
  <c r="DVG23" i="28"/>
  <c r="DVA23" i="28"/>
  <c r="DUU23" i="28"/>
  <c r="DUO23" i="28"/>
  <c r="DUI23" i="28"/>
  <c r="DUC23" i="28"/>
  <c r="DTW23" i="28"/>
  <c r="DTQ23" i="28"/>
  <c r="DTK23" i="28"/>
  <c r="DTE23" i="28"/>
  <c r="DSY23" i="28"/>
  <c r="DSS23" i="28"/>
  <c r="DSM23" i="28"/>
  <c r="DSG23" i="28"/>
  <c r="DSA23" i="28"/>
  <c r="DRU23" i="28"/>
  <c r="DRO23" i="28"/>
  <c r="DRI23" i="28"/>
  <c r="DRC23" i="28"/>
  <c r="DQW23" i="28"/>
  <c r="DQQ23" i="28"/>
  <c r="DQK23" i="28"/>
  <c r="DQE23" i="28"/>
  <c r="DPY23" i="28"/>
  <c r="DPS23" i="28"/>
  <c r="DPM23" i="28"/>
  <c r="DPG23" i="28"/>
  <c r="DPA23" i="28"/>
  <c r="DOU23" i="28"/>
  <c r="DOO23" i="28"/>
  <c r="DOI23" i="28"/>
  <c r="DOC23" i="28"/>
  <c r="DNW23" i="28"/>
  <c r="DNQ23" i="28"/>
  <c r="DNK23" i="28"/>
  <c r="DNE23" i="28"/>
  <c r="DMY23" i="28"/>
  <c r="DMS23" i="28"/>
  <c r="DMM23" i="28"/>
  <c r="DMG23" i="28"/>
  <c r="DMA23" i="28"/>
  <c r="DLU23" i="28"/>
  <c r="DLO23" i="28"/>
  <c r="DLI23" i="28"/>
  <c r="DLC23" i="28"/>
  <c r="DKW23" i="28"/>
  <c r="DKQ23" i="28"/>
  <c r="DKK23" i="28"/>
  <c r="DKE23" i="28"/>
  <c r="DJY23" i="28"/>
  <c r="DJS23" i="28"/>
  <c r="DJM23" i="28"/>
  <c r="DJG23" i="28"/>
  <c r="DJA23" i="28"/>
  <c r="DIU23" i="28"/>
  <c r="DIO23" i="28"/>
  <c r="DII23" i="28"/>
  <c r="DIC23" i="28"/>
  <c r="DHW23" i="28"/>
  <c r="DHQ23" i="28"/>
  <c r="DHK23" i="28"/>
  <c r="DHE23" i="28"/>
  <c r="DGY23" i="28"/>
  <c r="DGS23" i="28"/>
  <c r="DGM23" i="28"/>
  <c r="DGG23" i="28"/>
  <c r="DGA23" i="28"/>
  <c r="DFU23" i="28"/>
  <c r="DFO23" i="28"/>
  <c r="DFI23" i="28"/>
  <c r="DFC23" i="28"/>
  <c r="DEW23" i="28"/>
  <c r="DEQ23" i="28"/>
  <c r="DEK23" i="28"/>
  <c r="DEE23" i="28"/>
  <c r="DDY23" i="28"/>
  <c r="DDS23" i="28"/>
  <c r="DDM23" i="28"/>
  <c r="DDG23" i="28"/>
  <c r="DDA23" i="28"/>
  <c r="DCU23" i="28"/>
  <c r="DCO23" i="28"/>
  <c r="DCI23" i="28"/>
  <c r="DCC23" i="28"/>
  <c r="DBW23" i="28"/>
  <c r="DBQ23" i="28"/>
  <c r="DBK23" i="28"/>
  <c r="DBE23" i="28"/>
  <c r="DAY23" i="28"/>
  <c r="DAS23" i="28"/>
  <c r="DAM23" i="28"/>
  <c r="DAG23" i="28"/>
  <c r="DAA23" i="28"/>
  <c r="CZU23" i="28"/>
  <c r="CZO23" i="28"/>
  <c r="CZI23" i="28"/>
  <c r="CZC23" i="28"/>
  <c r="CYW23" i="28"/>
  <c r="CYQ23" i="28"/>
  <c r="CYK23" i="28"/>
  <c r="CYE23" i="28"/>
  <c r="CXY23" i="28"/>
  <c r="CXS23" i="28"/>
  <c r="CXM23" i="28"/>
  <c r="CXG23" i="28"/>
  <c r="CXA23" i="28"/>
  <c r="CWU23" i="28"/>
  <c r="CWO23" i="28"/>
  <c r="CWI23" i="28"/>
  <c r="CWC23" i="28"/>
  <c r="CVW23" i="28"/>
  <c r="CVQ23" i="28"/>
  <c r="CVK23" i="28"/>
  <c r="CVE23" i="28"/>
  <c r="CUY23" i="28"/>
  <c r="CUS23" i="28"/>
  <c r="CUM23" i="28"/>
  <c r="CUG23" i="28"/>
  <c r="CUA23" i="28"/>
  <c r="CTU23" i="28"/>
  <c r="CTO23" i="28"/>
  <c r="CTI23" i="28"/>
  <c r="CTC23" i="28"/>
  <c r="CSW23" i="28"/>
  <c r="CSQ23" i="28"/>
  <c r="CSK23" i="28"/>
  <c r="CSE23" i="28"/>
  <c r="CRY23" i="28"/>
  <c r="CRS23" i="28"/>
  <c r="CRM23" i="28"/>
  <c r="CRG23" i="28"/>
  <c r="CRA23" i="28"/>
  <c r="CQU23" i="28"/>
  <c r="CQO23" i="28"/>
  <c r="CQI23" i="28"/>
  <c r="CQC23" i="28"/>
  <c r="CPW23" i="28"/>
  <c r="CPQ23" i="28"/>
  <c r="CPK23" i="28"/>
  <c r="CPE23" i="28"/>
  <c r="COY23" i="28"/>
  <c r="COS23" i="28"/>
  <c r="COM23" i="28"/>
  <c r="COG23" i="28"/>
  <c r="COA23" i="28"/>
  <c r="CNU23" i="28"/>
  <c r="CNO23" i="28"/>
  <c r="CNI23" i="28"/>
  <c r="CNC23" i="28"/>
  <c r="CMW23" i="28"/>
  <c r="CMQ23" i="28"/>
  <c r="CMK23" i="28"/>
  <c r="CME23" i="28"/>
  <c r="CLY23" i="28"/>
  <c r="CLS23" i="28"/>
  <c r="CLM23" i="28"/>
  <c r="CLG23" i="28"/>
  <c r="CLA23" i="28"/>
  <c r="CKU23" i="28"/>
  <c r="CKO23" i="28"/>
  <c r="CKI23" i="28"/>
  <c r="CKC23" i="28"/>
  <c r="CJW23" i="28"/>
  <c r="CJQ23" i="28"/>
  <c r="CJK23" i="28"/>
  <c r="CJE23" i="28"/>
  <c r="CIY23" i="28"/>
  <c r="CIS23" i="28"/>
  <c r="CIM23" i="28"/>
  <c r="CIG23" i="28"/>
  <c r="CIA23" i="28"/>
  <c r="CHU23" i="28"/>
  <c r="CHO23" i="28"/>
  <c r="CHI23" i="28"/>
  <c r="CHC23" i="28"/>
  <c r="CGW23" i="28"/>
  <c r="CGQ23" i="28"/>
  <c r="CGK23" i="28"/>
  <c r="CGE23" i="28"/>
  <c r="CFY23" i="28"/>
  <c r="CFS23" i="28"/>
  <c r="CFM23" i="28"/>
  <c r="CFG23" i="28"/>
  <c r="CFA23" i="28"/>
  <c r="CEU23" i="28"/>
  <c r="CEO23" i="28"/>
  <c r="CEI23" i="28"/>
  <c r="CEC23" i="28"/>
  <c r="CDW23" i="28"/>
  <c r="CDQ23" i="28"/>
  <c r="CDK23" i="28"/>
  <c r="CDE23" i="28"/>
  <c r="CCY23" i="28"/>
  <c r="CCS23" i="28"/>
  <c r="CCM23" i="28"/>
  <c r="CCG23" i="28"/>
  <c r="CCA23" i="28"/>
  <c r="CBU23" i="28"/>
  <c r="CBO23" i="28"/>
  <c r="CBI23" i="28"/>
  <c r="CBC23" i="28"/>
  <c r="CAW23" i="28"/>
  <c r="CAQ23" i="28"/>
  <c r="CAK23" i="28"/>
  <c r="CAE23" i="28"/>
  <c r="BZY23" i="28"/>
  <c r="BZS23" i="28"/>
  <c r="BZM23" i="28"/>
  <c r="BZG23" i="28"/>
  <c r="BZA23" i="28"/>
  <c r="BYU23" i="28"/>
  <c r="BYO23" i="28"/>
  <c r="BYI23" i="28"/>
  <c r="BYC23" i="28"/>
  <c r="BXW23" i="28"/>
  <c r="BXQ23" i="28"/>
  <c r="BXK23" i="28"/>
  <c r="BXE23" i="28"/>
  <c r="BWY23" i="28"/>
  <c r="BWS23" i="28"/>
  <c r="BWM23" i="28"/>
  <c r="BWG23" i="28"/>
  <c r="BWA23" i="28"/>
  <c r="BVU23" i="28"/>
  <c r="BVO23" i="28"/>
  <c r="BVI23" i="28"/>
  <c r="BVC23" i="28"/>
  <c r="BUW23" i="28"/>
  <c r="BUQ23" i="28"/>
  <c r="BUK23" i="28"/>
  <c r="BUE23" i="28"/>
  <c r="BTY23" i="28"/>
  <c r="BTS23" i="28"/>
  <c r="BTM23" i="28"/>
  <c r="BTG23" i="28"/>
  <c r="BTA23" i="28"/>
  <c r="BSU23" i="28"/>
  <c r="BSO23" i="28"/>
  <c r="BSI23" i="28"/>
  <c r="BSC23" i="28"/>
  <c r="BRW23" i="28"/>
  <c r="BRQ23" i="28"/>
  <c r="BRK23" i="28"/>
  <c r="BRE23" i="28"/>
  <c r="BQY23" i="28"/>
  <c r="BQS23" i="28"/>
  <c r="BQM23" i="28"/>
  <c r="BQG23" i="28"/>
  <c r="BQA23" i="28"/>
  <c r="BPU23" i="28"/>
  <c r="BPO23" i="28"/>
  <c r="BPI23" i="28"/>
  <c r="BPC23" i="28"/>
  <c r="BOW23" i="28"/>
  <c r="BOQ23" i="28"/>
  <c r="BOK23" i="28"/>
  <c r="BOE23" i="28"/>
  <c r="BNY23" i="28"/>
  <c r="BNS23" i="28"/>
  <c r="BNM23" i="28"/>
  <c r="BNG23" i="28"/>
  <c r="BNA23" i="28"/>
  <c r="BMU23" i="28"/>
  <c r="BMO23" i="28"/>
  <c r="BMI23" i="28"/>
  <c r="BMC23" i="28"/>
  <c r="BLW23" i="28"/>
  <c r="BLQ23" i="28"/>
  <c r="BLK23" i="28"/>
  <c r="BLE23" i="28"/>
  <c r="BKY23" i="28"/>
  <c r="BKS23" i="28"/>
  <c r="BKM23" i="28"/>
  <c r="BKG23" i="28"/>
  <c r="BKA23" i="28"/>
  <c r="BJU23" i="28"/>
  <c r="BJO23" i="28"/>
  <c r="BJI23" i="28"/>
  <c r="BJC23" i="28"/>
  <c r="BIW23" i="28"/>
  <c r="BIQ23" i="28"/>
  <c r="BIK23" i="28"/>
  <c r="BIE23" i="28"/>
  <c r="BHY23" i="28"/>
  <c r="BHS23" i="28"/>
  <c r="BHM23" i="28"/>
  <c r="BHG23" i="28"/>
  <c r="BHA23" i="28"/>
  <c r="BGU23" i="28"/>
  <c r="BGO23" i="28"/>
  <c r="BGI23" i="28"/>
  <c r="BGC23" i="28"/>
  <c r="BFW23" i="28"/>
  <c r="BFQ23" i="28"/>
  <c r="BFK23" i="28"/>
  <c r="BFE23" i="28"/>
  <c r="BEY23" i="28"/>
  <c r="BES23" i="28"/>
  <c r="BEM23" i="28"/>
  <c r="BEG23" i="28"/>
  <c r="BEA23" i="28"/>
  <c r="BDU23" i="28"/>
  <c r="BDO23" i="28"/>
  <c r="BDI23" i="28"/>
  <c r="BDC23" i="28"/>
  <c r="BCW23" i="28"/>
  <c r="BCQ23" i="28"/>
  <c r="BCK23" i="28"/>
  <c r="BCE23" i="28"/>
  <c r="BBY23" i="28"/>
  <c r="BBS23" i="28"/>
  <c r="BBM23" i="28"/>
  <c r="BBG23" i="28"/>
  <c r="BBA23" i="28"/>
  <c r="BAU23" i="28"/>
  <c r="BAO23" i="28"/>
  <c r="BAI23" i="28"/>
  <c r="BAC23" i="28"/>
  <c r="AZW23" i="28"/>
  <c r="AZQ23" i="28"/>
  <c r="AZK23" i="28"/>
  <c r="AZE23" i="28"/>
  <c r="AYY23" i="28"/>
  <c r="AYS23" i="28"/>
  <c r="AYM23" i="28"/>
  <c r="AYG23" i="28"/>
  <c r="AYA23" i="28"/>
  <c r="AXU23" i="28"/>
  <c r="AXO23" i="28"/>
  <c r="AXI23" i="28"/>
  <c r="AXC23" i="28"/>
  <c r="AWW23" i="28"/>
  <c r="AWQ23" i="28"/>
  <c r="AWK23" i="28"/>
  <c r="AWE23" i="28"/>
  <c r="AVY23" i="28"/>
  <c r="AVS23" i="28"/>
  <c r="AVM23" i="28"/>
  <c r="AVG23" i="28"/>
  <c r="AVA23" i="28"/>
  <c r="AUU23" i="28"/>
  <c r="AUO23" i="28"/>
  <c r="AUI23" i="28"/>
  <c r="AUC23" i="28"/>
  <c r="ATW23" i="28"/>
  <c r="ATQ23" i="28"/>
  <c r="ATK23" i="28"/>
  <c r="ATE23" i="28"/>
  <c r="ASY23" i="28"/>
  <c r="ASS23" i="28"/>
  <c r="ASM23" i="28"/>
  <c r="ASG23" i="28"/>
  <c r="ASA23" i="28"/>
  <c r="ARU23" i="28"/>
  <c r="ARO23" i="28"/>
  <c r="ARI23" i="28"/>
  <c r="ARC23" i="28"/>
  <c r="AQW23" i="28"/>
  <c r="AQQ23" i="28"/>
  <c r="AQK23" i="28"/>
  <c r="AQE23" i="28"/>
  <c r="APY23" i="28"/>
  <c r="APS23" i="28"/>
  <c r="APM23" i="28"/>
  <c r="APG23" i="28"/>
  <c r="APA23" i="28"/>
  <c r="AOU23" i="28"/>
  <c r="AOO23" i="28"/>
  <c r="AOI23" i="28"/>
  <c r="AOC23" i="28"/>
  <c r="ANW23" i="28"/>
  <c r="ANQ23" i="28"/>
  <c r="ANK23" i="28"/>
  <c r="ANE23" i="28"/>
  <c r="AMY23" i="28"/>
  <c r="AMS23" i="28"/>
  <c r="AMM23" i="28"/>
  <c r="AMG23" i="28"/>
  <c r="AMA23" i="28"/>
  <c r="ALU23" i="28"/>
  <c r="ALO23" i="28"/>
  <c r="ALI23" i="28"/>
  <c r="ALC23" i="28"/>
  <c r="AKW23" i="28"/>
  <c r="AKQ23" i="28"/>
  <c r="AKK23" i="28"/>
  <c r="AKE23" i="28"/>
  <c r="AJY23" i="28"/>
  <c r="AJS23" i="28"/>
  <c r="AJM23" i="28"/>
  <c r="AJG23" i="28"/>
  <c r="AJA23" i="28"/>
  <c r="AIU23" i="28"/>
  <c r="AIO23" i="28"/>
  <c r="AII23" i="28"/>
  <c r="AIC23" i="28"/>
  <c r="AHW23" i="28"/>
  <c r="AHQ23" i="28"/>
  <c r="AHK23" i="28"/>
  <c r="AHE23" i="28"/>
  <c r="AGY23" i="28"/>
  <c r="AGS23" i="28"/>
  <c r="AGM23" i="28"/>
  <c r="AGG23" i="28"/>
  <c r="AGA23" i="28"/>
  <c r="AFU23" i="28"/>
  <c r="AFO23" i="28"/>
  <c r="AFI23" i="28"/>
  <c r="AFC23" i="28"/>
  <c r="AEW23" i="28"/>
  <c r="AEQ23" i="28"/>
  <c r="AEK23" i="28"/>
  <c r="AEE23" i="28"/>
  <c r="ADY23" i="28"/>
  <c r="ADS23" i="28"/>
  <c r="ADM23" i="28"/>
  <c r="ADG23" i="28"/>
  <c r="ADA23" i="28"/>
  <c r="ACU23" i="28"/>
  <c r="ACO23" i="28"/>
  <c r="ACI23" i="28"/>
  <c r="ACC23" i="28"/>
  <c r="ABW23" i="28"/>
  <c r="ABQ23" i="28"/>
  <c r="ABK23" i="28"/>
  <c r="ABE23" i="28"/>
  <c r="AAY23" i="28"/>
  <c r="AAS23" i="28"/>
  <c r="AAM23" i="28"/>
  <c r="AAG23" i="28"/>
  <c r="AAA23" i="28"/>
  <c r="ZU23" i="28"/>
  <c r="ZO23" i="28"/>
  <c r="ZI23" i="28"/>
  <c r="ZC23" i="28"/>
  <c r="YW23" i="28"/>
  <c r="YQ23" i="28"/>
  <c r="YK23" i="28"/>
  <c r="YE23" i="28"/>
  <c r="XY23" i="28"/>
  <c r="XS23" i="28"/>
  <c r="XM23" i="28"/>
  <c r="XG23" i="28"/>
  <c r="XA23" i="28"/>
  <c r="WU23" i="28"/>
  <c r="WO23" i="28"/>
  <c r="WI23" i="28"/>
  <c r="WC23" i="28"/>
  <c r="VW23" i="28"/>
  <c r="VQ23" i="28"/>
  <c r="VK23" i="28"/>
  <c r="VE23" i="28"/>
  <c r="UY23" i="28"/>
  <c r="US23" i="28"/>
  <c r="UM23" i="28"/>
  <c r="UG23" i="28"/>
  <c r="UA23" i="28"/>
  <c r="TU23" i="28"/>
  <c r="TO23" i="28"/>
  <c r="TI23" i="28"/>
  <c r="TC23" i="28"/>
  <c r="SW23" i="28"/>
  <c r="SQ23" i="28"/>
  <c r="SK23" i="28"/>
  <c r="SE23" i="28"/>
  <c r="RY23" i="28"/>
  <c r="RS23" i="28"/>
  <c r="RM23" i="28"/>
  <c r="RG23" i="28"/>
  <c r="RA23" i="28"/>
  <c r="QU23" i="28"/>
  <c r="QO23" i="28"/>
  <c r="QI23" i="28"/>
  <c r="QC23" i="28"/>
  <c r="PW23" i="28"/>
  <c r="PQ23" i="28"/>
  <c r="PK23" i="28"/>
  <c r="PE23" i="28"/>
  <c r="OY23" i="28"/>
  <c r="OS23" i="28"/>
  <c r="OM23" i="28"/>
  <c r="OG23" i="28"/>
  <c r="OA23" i="28"/>
  <c r="NU23" i="28"/>
  <c r="NO23" i="28"/>
  <c r="NI23" i="28"/>
  <c r="NC23" i="28"/>
  <c r="MW23" i="28"/>
  <c r="MQ23" i="28"/>
  <c r="MK23" i="28"/>
  <c r="ME23" i="28"/>
  <c r="LY23" i="28"/>
  <c r="LS23" i="28"/>
  <c r="LM23" i="28"/>
  <c r="LG23" i="28"/>
  <c r="LA23" i="28"/>
  <c r="KU23" i="28"/>
  <c r="KO23" i="28"/>
  <c r="KI23" i="28"/>
  <c r="KC23" i="28"/>
  <c r="JW23" i="28"/>
  <c r="JQ23" i="28"/>
  <c r="JK23" i="28"/>
  <c r="JE23" i="28"/>
  <c r="IY23" i="28"/>
  <c r="IS23" i="28"/>
  <c r="IM23" i="28"/>
  <c r="IG23" i="28"/>
  <c r="IA23" i="28"/>
  <c r="HU23" i="28"/>
  <c r="HO23" i="28"/>
  <c r="HI23" i="28"/>
  <c r="HC23" i="28"/>
  <c r="GW23" i="28"/>
  <c r="GQ23" i="28"/>
  <c r="GK23" i="28"/>
  <c r="GE23" i="28"/>
  <c r="FY23" i="28"/>
  <c r="FS23" i="28"/>
  <c r="FM23" i="28"/>
  <c r="FG23" i="28"/>
  <c r="FA23" i="28"/>
  <c r="EU23" i="28"/>
  <c r="EO23" i="28"/>
  <c r="EI23" i="28"/>
  <c r="EC23" i="28"/>
  <c r="DW23" i="28"/>
  <c r="DQ23" i="28"/>
  <c r="DK23" i="28"/>
  <c r="DE23" i="28"/>
  <c r="CY23" i="28"/>
  <c r="CS23" i="28"/>
  <c r="CM23" i="28"/>
  <c r="CG23" i="28"/>
  <c r="CA23" i="28"/>
  <c r="BU23" i="28"/>
  <c r="BO23" i="28"/>
  <c r="BI23" i="28"/>
  <c r="BC23" i="28"/>
  <c r="AW23" i="28"/>
  <c r="AQ23" i="28"/>
  <c r="AK23" i="28"/>
  <c r="AE23" i="28"/>
  <c r="Y23" i="28"/>
  <c r="XFB23" i="28"/>
  <c r="XEV23" i="28"/>
  <c r="XEP23" i="28"/>
  <c r="XEJ23" i="28"/>
  <c r="XED23" i="28"/>
  <c r="XDX23" i="28"/>
  <c r="XDR23" i="28"/>
  <c r="XDL23" i="28"/>
  <c r="XDF23" i="28"/>
  <c r="XCZ23" i="28"/>
  <c r="XCT23" i="28"/>
  <c r="XCN23" i="28"/>
  <c r="XCH23" i="28"/>
  <c r="XCB23" i="28"/>
  <c r="XBV23" i="28"/>
  <c r="XBP23" i="28"/>
  <c r="XBJ23" i="28"/>
  <c r="XBD23" i="28"/>
  <c r="XAX23" i="28"/>
  <c r="XAR23" i="28"/>
  <c r="XAL23" i="28"/>
  <c r="XAF23" i="28"/>
  <c r="WZZ23" i="28"/>
  <c r="WZT23" i="28"/>
  <c r="WZN23" i="28"/>
  <c r="WZH23" i="28"/>
  <c r="WZB23" i="28"/>
  <c r="WYV23" i="28"/>
  <c r="WYP23" i="28"/>
  <c r="WYJ23" i="28"/>
  <c r="WYD23" i="28"/>
  <c r="WXX23" i="28"/>
  <c r="WXR23" i="28"/>
  <c r="WXL23" i="28"/>
  <c r="WXF23" i="28"/>
  <c r="WWZ23" i="28"/>
  <c r="WWT23" i="28"/>
  <c r="WWN23" i="28"/>
  <c r="WWH23" i="28"/>
  <c r="WWB23" i="28"/>
  <c r="WVV23" i="28"/>
  <c r="WVP23" i="28"/>
  <c r="WVJ23" i="28"/>
  <c r="WVD23" i="28"/>
  <c r="WUX23" i="28"/>
  <c r="WUR23" i="28"/>
  <c r="WUL23" i="28"/>
  <c r="WUF23" i="28"/>
  <c r="WTZ23" i="28"/>
  <c r="WTT23" i="28"/>
  <c r="WTN23" i="28"/>
  <c r="WTH23" i="28"/>
  <c r="WTB23" i="28"/>
  <c r="WSV23" i="28"/>
  <c r="WSP23" i="28"/>
  <c r="WSJ23" i="28"/>
  <c r="WSD23" i="28"/>
  <c r="WRX23" i="28"/>
  <c r="WRR23" i="28"/>
  <c r="WRL23" i="28"/>
  <c r="WRF23" i="28"/>
  <c r="WQZ23" i="28"/>
  <c r="WQT23" i="28"/>
  <c r="WQN23" i="28"/>
  <c r="WQH23" i="28"/>
  <c r="WQB23" i="28"/>
  <c r="WPV23" i="28"/>
  <c r="WPP23" i="28"/>
  <c r="WPJ23" i="28"/>
  <c r="WPD23" i="28"/>
  <c r="WOX23" i="28"/>
  <c r="WOR23" i="28"/>
  <c r="WOL23" i="28"/>
  <c r="WOF23" i="28"/>
  <c r="WNZ23" i="28"/>
  <c r="WNT23" i="28"/>
  <c r="WNN23" i="28"/>
  <c r="WNH23" i="28"/>
  <c r="WNB23" i="28"/>
  <c r="WMV23" i="28"/>
  <c r="WMP23" i="28"/>
  <c r="WMJ23" i="28"/>
  <c r="WMD23" i="28"/>
  <c r="WLX23" i="28"/>
  <c r="WLR23" i="28"/>
  <c r="WLL23" i="28"/>
  <c r="WLF23" i="28"/>
  <c r="WKZ23" i="28"/>
  <c r="WKT23" i="28"/>
  <c r="WKN23" i="28"/>
  <c r="WKH23" i="28"/>
  <c r="WKB23" i="28"/>
  <c r="WJV23" i="28"/>
  <c r="WJP23" i="28"/>
  <c r="WJJ23" i="28"/>
  <c r="WJD23" i="28"/>
  <c r="WIX23" i="28"/>
  <c r="WIR23" i="28"/>
  <c r="WIL23" i="28"/>
  <c r="WIF23" i="28"/>
  <c r="WHZ23" i="28"/>
  <c r="WHT23" i="28"/>
  <c r="WHN23" i="28"/>
  <c r="WHH23" i="28"/>
  <c r="WHB23" i="28"/>
  <c r="WGV23" i="28"/>
  <c r="WGP23" i="28"/>
  <c r="WGJ23" i="28"/>
  <c r="WGD23" i="28"/>
  <c r="WFX23" i="28"/>
  <c r="WFR23" i="28"/>
  <c r="WFL23" i="28"/>
  <c r="WFF23" i="28"/>
  <c r="WEZ23" i="28"/>
  <c r="WET23" i="28"/>
  <c r="WEN23" i="28"/>
  <c r="WEH23" i="28"/>
  <c r="WEB23" i="28"/>
  <c r="WDV23" i="28"/>
  <c r="WDP23" i="28"/>
  <c r="WDJ23" i="28"/>
  <c r="WDD23" i="28"/>
  <c r="WCX23" i="28"/>
  <c r="WCR23" i="28"/>
  <c r="WCL23" i="28"/>
  <c r="WCF23" i="28"/>
  <c r="WBZ23" i="28"/>
  <c r="WBT23" i="28"/>
  <c r="WBN23" i="28"/>
  <c r="WBH23" i="28"/>
  <c r="WBB23" i="28"/>
  <c r="WAV23" i="28"/>
  <c r="WAP23" i="28"/>
  <c r="WAJ23" i="28"/>
  <c r="WAD23" i="28"/>
  <c r="VZX23" i="28"/>
  <c r="VZR23" i="28"/>
  <c r="VZL23" i="28"/>
  <c r="VZF23" i="28"/>
  <c r="VYZ23" i="28"/>
  <c r="VYT23" i="28"/>
  <c r="VYN23" i="28"/>
  <c r="VYH23" i="28"/>
  <c r="VYB23" i="28"/>
  <c r="VXV23" i="28"/>
  <c r="VXP23" i="28"/>
  <c r="VXJ23" i="28"/>
  <c r="VXD23" i="28"/>
  <c r="VWX23" i="28"/>
  <c r="VWR23" i="28"/>
  <c r="VWL23" i="28"/>
  <c r="VWF23" i="28"/>
  <c r="VVZ23" i="28"/>
  <c r="VVT23" i="28"/>
  <c r="VVN23" i="28"/>
  <c r="VVH23" i="28"/>
  <c r="VVB23" i="28"/>
  <c r="VUV23" i="28"/>
  <c r="VUP23" i="28"/>
  <c r="VUJ23" i="28"/>
  <c r="VUD23" i="28"/>
  <c r="VTX23" i="28"/>
  <c r="VTR23" i="28"/>
  <c r="VTL23" i="28"/>
  <c r="VTF23" i="28"/>
  <c r="VSZ23" i="28"/>
  <c r="VST23" i="28"/>
  <c r="VSN23" i="28"/>
  <c r="VSH23" i="28"/>
  <c r="VSB23" i="28"/>
  <c r="VRV23" i="28"/>
  <c r="VRP23" i="28"/>
  <c r="VRJ23" i="28"/>
  <c r="VRD23" i="28"/>
  <c r="VQX23" i="28"/>
  <c r="VQR23" i="28"/>
  <c r="VQL23" i="28"/>
  <c r="VQF23" i="28"/>
  <c r="VPZ23" i="28"/>
  <c r="VPT23" i="28"/>
  <c r="VPN23" i="28"/>
  <c r="VPH23" i="28"/>
  <c r="VPB23" i="28"/>
  <c r="VOV23" i="28"/>
  <c r="VOP23" i="28"/>
  <c r="VOJ23" i="28"/>
  <c r="VOD23" i="28"/>
  <c r="VNX23" i="28"/>
  <c r="VNR23" i="28"/>
  <c r="VNL23" i="28"/>
  <c r="VNF23" i="28"/>
  <c r="VMZ23" i="28"/>
  <c r="VMT23" i="28"/>
  <c r="VMN23" i="28"/>
  <c r="VMH23" i="28"/>
  <c r="VMB23" i="28"/>
  <c r="VLV23" i="28"/>
  <c r="VLP23" i="28"/>
  <c r="VLJ23" i="28"/>
  <c r="VLD23" i="28"/>
  <c r="VKX23" i="28"/>
  <c r="VKR23" i="28"/>
  <c r="VKL23" i="28"/>
  <c r="VKF23" i="28"/>
  <c r="VJZ23" i="28"/>
  <c r="VJT23" i="28"/>
  <c r="VJN23" i="28"/>
  <c r="VJH23" i="28"/>
  <c r="VJB23" i="28"/>
  <c r="VIV23" i="28"/>
  <c r="VIP23" i="28"/>
  <c r="VIJ23" i="28"/>
  <c r="VID23" i="28"/>
  <c r="VHX23" i="28"/>
  <c r="VHR23" i="28"/>
  <c r="VHL23" i="28"/>
  <c r="VHF23" i="28"/>
  <c r="VGZ23" i="28"/>
  <c r="VGT23" i="28"/>
  <c r="VGN23" i="28"/>
  <c r="VGH23" i="28"/>
  <c r="VGB23" i="28"/>
  <c r="VFV23" i="28"/>
  <c r="VFP23" i="28"/>
  <c r="VFJ23" i="28"/>
  <c r="VFD23" i="28"/>
  <c r="VEX23" i="28"/>
  <c r="VER23" i="28"/>
  <c r="VEL23" i="28"/>
  <c r="VEF23" i="28"/>
  <c r="VDZ23" i="28"/>
  <c r="VDT23" i="28"/>
  <c r="VDN23" i="28"/>
  <c r="VDH23" i="28"/>
  <c r="VDB23" i="28"/>
  <c r="VCV23" i="28"/>
  <c r="VCP23" i="28"/>
  <c r="VCJ23" i="28"/>
  <c r="VCD23" i="28"/>
  <c r="VBX23" i="28"/>
  <c r="VBR23" i="28"/>
  <c r="VBL23" i="28"/>
  <c r="VBF23" i="28"/>
  <c r="VAZ23" i="28"/>
  <c r="VAT23" i="28"/>
  <c r="VAN23" i="28"/>
  <c r="VAH23" i="28"/>
  <c r="VAB23" i="28"/>
  <c r="UZV23" i="28"/>
  <c r="UZP23" i="28"/>
  <c r="UZJ23" i="28"/>
  <c r="UZD23" i="28"/>
  <c r="UYX23" i="28"/>
  <c r="UYR23" i="28"/>
  <c r="UYL23" i="28"/>
  <c r="UYF23" i="28"/>
  <c r="UXZ23" i="28"/>
  <c r="UXT23" i="28"/>
  <c r="UXN23" i="28"/>
  <c r="UXH23" i="28"/>
  <c r="UXB23" i="28"/>
  <c r="UWV23" i="28"/>
  <c r="UWP23" i="28"/>
  <c r="UWJ23" i="28"/>
  <c r="UWD23" i="28"/>
  <c r="UVX23" i="28"/>
  <c r="UVR23" i="28"/>
  <c r="UVL23" i="28"/>
  <c r="UVF23" i="28"/>
  <c r="UUZ23" i="28"/>
  <c r="UUT23" i="28"/>
  <c r="UUN23" i="28"/>
  <c r="UUH23" i="28"/>
  <c r="UUB23" i="28"/>
  <c r="UTV23" i="28"/>
  <c r="UTP23" i="28"/>
  <c r="UTJ23" i="28"/>
  <c r="UTD23" i="28"/>
  <c r="USX23" i="28"/>
  <c r="USR23" i="28"/>
  <c r="USL23" i="28"/>
  <c r="USF23" i="28"/>
  <c r="URZ23" i="28"/>
  <c r="URT23" i="28"/>
  <c r="URN23" i="28"/>
  <c r="URH23" i="28"/>
  <c r="URB23" i="28"/>
  <c r="UQV23" i="28"/>
  <c r="UQP23" i="28"/>
  <c r="UQJ23" i="28"/>
  <c r="UQD23" i="28"/>
  <c r="UPX23" i="28"/>
  <c r="UPR23" i="28"/>
  <c r="UPL23" i="28"/>
  <c r="UPF23" i="28"/>
  <c r="UOZ23" i="28"/>
  <c r="UOT23" i="28"/>
  <c r="UON23" i="28"/>
  <c r="UOH23" i="28"/>
  <c r="UOB23" i="28"/>
  <c r="UNV23" i="28"/>
  <c r="UNP23" i="28"/>
  <c r="UNJ23" i="28"/>
  <c r="UND23" i="28"/>
  <c r="UMX23" i="28"/>
  <c r="UMR23" i="28"/>
  <c r="UML23" i="28"/>
  <c r="UMF23" i="28"/>
  <c r="ULZ23" i="28"/>
  <c r="ULT23" i="28"/>
  <c r="ULN23" i="28"/>
  <c r="ULH23" i="28"/>
  <c r="ULB23" i="28"/>
  <c r="UKV23" i="28"/>
  <c r="UKP23" i="28"/>
  <c r="UKJ23" i="28"/>
  <c r="UKD23" i="28"/>
  <c r="UJX23" i="28"/>
  <c r="UJR23" i="28"/>
  <c r="UJL23" i="28"/>
  <c r="UJF23" i="28"/>
  <c r="UIZ23" i="28"/>
  <c r="UIT23" i="28"/>
  <c r="UIN23" i="28"/>
  <c r="UIH23" i="28"/>
  <c r="UIB23" i="28"/>
  <c r="UHV23" i="28"/>
  <c r="UHP23" i="28"/>
  <c r="UHJ23" i="28"/>
  <c r="UHD23" i="28"/>
  <c r="UGX23" i="28"/>
  <c r="UGR23" i="28"/>
  <c r="UGL23" i="28"/>
  <c r="UGF23" i="28"/>
  <c r="UFZ23" i="28"/>
  <c r="UFT23" i="28"/>
  <c r="UFN23" i="28"/>
  <c r="UFH23" i="28"/>
  <c r="UFB23" i="28"/>
  <c r="UEV23" i="28"/>
  <c r="UEP23" i="28"/>
  <c r="UEJ23" i="28"/>
  <c r="UED23" i="28"/>
  <c r="UDX23" i="28"/>
  <c r="UDR23" i="28"/>
  <c r="UDL23" i="28"/>
  <c r="UDF23" i="28"/>
  <c r="UCZ23" i="28"/>
  <c r="UCT23" i="28"/>
  <c r="UCN23" i="28"/>
  <c r="UCH23" i="28"/>
  <c r="UCB23" i="28"/>
  <c r="UBV23" i="28"/>
  <c r="UBP23" i="28"/>
  <c r="UBJ23" i="28"/>
  <c r="UBD23" i="28"/>
  <c r="UAX23" i="28"/>
  <c r="UAR23" i="28"/>
  <c r="UAL23" i="28"/>
  <c r="UAF23" i="28"/>
  <c r="TZZ23" i="28"/>
  <c r="TZT23" i="28"/>
  <c r="TZN23" i="28"/>
  <c r="TZH23" i="28"/>
  <c r="TZB23" i="28"/>
  <c r="TYV23" i="28"/>
  <c r="TYP23" i="28"/>
  <c r="TYJ23" i="28"/>
  <c r="TYD23" i="28"/>
  <c r="TXX23" i="28"/>
  <c r="TXR23" i="28"/>
  <c r="TXL23" i="28"/>
  <c r="TXF23" i="28"/>
  <c r="TWZ23" i="28"/>
  <c r="TWT23" i="28"/>
  <c r="TWN23" i="28"/>
  <c r="TWH23" i="28"/>
  <c r="TWB23" i="28"/>
  <c r="TVV23" i="28"/>
  <c r="TVP23" i="28"/>
  <c r="TVJ23" i="28"/>
  <c r="TVD23" i="28"/>
  <c r="TUX23" i="28"/>
  <c r="TUR23" i="28"/>
  <c r="TUL23" i="28"/>
  <c r="TUF23" i="28"/>
  <c r="TTZ23" i="28"/>
  <c r="TTT23" i="28"/>
  <c r="TTN23" i="28"/>
  <c r="TTH23" i="28"/>
  <c r="TTB23" i="28"/>
  <c r="TSV23" i="28"/>
  <c r="TSP23" i="28"/>
  <c r="TSJ23" i="28"/>
  <c r="TSD23" i="28"/>
  <c r="TRX23" i="28"/>
  <c r="TRR23" i="28"/>
  <c r="TRL23" i="28"/>
  <c r="TRF23" i="28"/>
  <c r="TQZ23" i="28"/>
  <c r="TQT23" i="28"/>
  <c r="TQN23" i="28"/>
  <c r="TQH23" i="28"/>
  <c r="TQB23" i="28"/>
  <c r="TPV23" i="28"/>
  <c r="TPP23" i="28"/>
  <c r="TPJ23" i="28"/>
  <c r="TPD23" i="28"/>
  <c r="TOX23" i="28"/>
  <c r="TOR23" i="28"/>
  <c r="TOL23" i="28"/>
  <c r="TOF23" i="28"/>
  <c r="TNZ23" i="28"/>
  <c r="TNT23" i="28"/>
  <c r="TNN23" i="28"/>
  <c r="TNH23" i="28"/>
  <c r="TNB23" i="28"/>
  <c r="TMV23" i="28"/>
  <c r="TMP23" i="28"/>
  <c r="TMJ23" i="28"/>
  <c r="TMD23" i="28"/>
  <c r="TLX23" i="28"/>
  <c r="TLR23" i="28"/>
  <c r="TLL23" i="28"/>
  <c r="TLF23" i="28"/>
  <c r="TKZ23" i="28"/>
  <c r="TKT23" i="28"/>
  <c r="TKN23" i="28"/>
  <c r="TKH23" i="28"/>
  <c r="TKB23" i="28"/>
  <c r="TJV23" i="28"/>
  <c r="TJP23" i="28"/>
  <c r="TJJ23" i="28"/>
  <c r="TJD23" i="28"/>
  <c r="TIX23" i="28"/>
  <c r="TIR23" i="28"/>
  <c r="TIL23" i="28"/>
  <c r="TIF23" i="28"/>
  <c r="THZ23" i="28"/>
  <c r="THT23" i="28"/>
  <c r="THN23" i="28"/>
  <c r="THH23" i="28"/>
  <c r="THB23" i="28"/>
  <c r="TGV23" i="28"/>
  <c r="TGP23" i="28"/>
  <c r="TGJ23" i="28"/>
  <c r="TGD23" i="28"/>
  <c r="TFX23" i="28"/>
  <c r="TFR23" i="28"/>
  <c r="TFL23" i="28"/>
  <c r="TFF23" i="28"/>
  <c r="TEZ23" i="28"/>
  <c r="TET23" i="28"/>
  <c r="TEN23" i="28"/>
  <c r="TEH23" i="28"/>
  <c r="TEB23" i="28"/>
  <c r="TDV23" i="28"/>
  <c r="TDP23" i="28"/>
  <c r="TDJ23" i="28"/>
  <c r="TDD23" i="28"/>
  <c r="TCX23" i="28"/>
  <c r="TCR23" i="28"/>
  <c r="TCL23" i="28"/>
  <c r="TCF23" i="28"/>
  <c r="TBZ23" i="28"/>
  <c r="TBT23" i="28"/>
  <c r="TBN23" i="28"/>
  <c r="TBH23" i="28"/>
  <c r="TBB23" i="28"/>
  <c r="TAV23" i="28"/>
  <c r="TAP23" i="28"/>
  <c r="TAJ23" i="28"/>
  <c r="TAD23" i="28"/>
  <c r="SZX23" i="28"/>
  <c r="SZR23" i="28"/>
  <c r="SZL23" i="28"/>
  <c r="SZF23" i="28"/>
  <c r="SYZ23" i="28"/>
  <c r="SYT23" i="28"/>
  <c r="SYN23" i="28"/>
  <c r="SYH23" i="28"/>
  <c r="SYB23" i="28"/>
  <c r="SXV23" i="28"/>
  <c r="SXP23" i="28"/>
  <c r="SXJ23" i="28"/>
  <c r="SXD23" i="28"/>
  <c r="SWX23" i="28"/>
  <c r="SWR23" i="28"/>
  <c r="SWL23" i="28"/>
  <c r="SWF23" i="28"/>
  <c r="SVZ23" i="28"/>
  <c r="SVT23" i="28"/>
  <c r="SVN23" i="28"/>
  <c r="SVH23" i="28"/>
  <c r="SVB23" i="28"/>
  <c r="SUV23" i="28"/>
  <c r="SUP23" i="28"/>
  <c r="SUJ23" i="28"/>
  <c r="SUD23" i="28"/>
  <c r="STX23" i="28"/>
  <c r="STR23" i="28"/>
  <c r="STL23" i="28"/>
  <c r="STF23" i="28"/>
  <c r="SSZ23" i="28"/>
  <c r="SST23" i="28"/>
  <c r="SSN23" i="28"/>
  <c r="SSH23" i="28"/>
  <c r="SSB23" i="28"/>
  <c r="SRV23" i="28"/>
  <c r="SRP23" i="28"/>
  <c r="SRJ23" i="28"/>
  <c r="SRD23" i="28"/>
  <c r="SQX23" i="28"/>
  <c r="SQR23" i="28"/>
  <c r="SQL23" i="28"/>
  <c r="SQF23" i="28"/>
  <c r="SPZ23" i="28"/>
  <c r="SPT23" i="28"/>
  <c r="SPN23" i="28"/>
  <c r="SPH23" i="28"/>
  <c r="SPB23" i="28"/>
  <c r="SOV23" i="28"/>
  <c r="SOP23" i="28"/>
  <c r="SOJ23" i="28"/>
  <c r="SOD23" i="28"/>
  <c r="SNX23" i="28"/>
  <c r="SNR23" i="28"/>
  <c r="SNL23" i="28"/>
  <c r="SNF23" i="28"/>
  <c r="SMZ23" i="28"/>
  <c r="SMT23" i="28"/>
  <c r="SMN23" i="28"/>
  <c r="SMH23" i="28"/>
  <c r="SMB23" i="28"/>
  <c r="SLV23" i="28"/>
  <c r="SLP23" i="28"/>
  <c r="SLJ23" i="28"/>
  <c r="SLD23" i="28"/>
  <c r="SKX23" i="28"/>
  <c r="SKR23" i="28"/>
  <c r="SKL23" i="28"/>
  <c r="SKF23" i="28"/>
  <c r="SJZ23" i="28"/>
  <c r="SJT23" i="28"/>
  <c r="SJN23" i="28"/>
  <c r="SJH23" i="28"/>
  <c r="SJB23" i="28"/>
  <c r="SIV23" i="28"/>
  <c r="SIP23" i="28"/>
  <c r="SIJ23" i="28"/>
  <c r="SID23" i="28"/>
  <c r="SHX23" i="28"/>
  <c r="SHR23" i="28"/>
  <c r="SHL23" i="28"/>
  <c r="SHF23" i="28"/>
  <c r="SGZ23" i="28"/>
  <c r="SGT23" i="28"/>
  <c r="SGN23" i="28"/>
  <c r="SGH23" i="28"/>
  <c r="SGB23" i="28"/>
  <c r="SFV23" i="28"/>
  <c r="SFP23" i="28"/>
  <c r="SFJ23" i="28"/>
  <c r="SFD23" i="28"/>
  <c r="SEX23" i="28"/>
  <c r="SER23" i="28"/>
  <c r="SEL23" i="28"/>
  <c r="SEF23" i="28"/>
  <c r="SDZ23" i="28"/>
  <c r="SDT23" i="28"/>
  <c r="SDN23" i="28"/>
  <c r="SDH23" i="28"/>
  <c r="SDB23" i="28"/>
  <c r="SCV23" i="28"/>
  <c r="SCP23" i="28"/>
  <c r="SCJ23" i="28"/>
  <c r="SCD23" i="28"/>
  <c r="SBX23" i="28"/>
  <c r="SBR23" i="28"/>
  <c r="SBL23" i="28"/>
  <c r="SBF23" i="28"/>
  <c r="SAZ23" i="28"/>
  <c r="SAT23" i="28"/>
  <c r="SAN23" i="28"/>
  <c r="SAH23" i="28"/>
  <c r="SAB23" i="28"/>
  <c r="RZV23" i="28"/>
  <c r="RZP23" i="28"/>
  <c r="RZJ23" i="28"/>
  <c r="RZD23" i="28"/>
  <c r="RYX23" i="28"/>
  <c r="RYR23" i="28"/>
  <c r="RYL23" i="28"/>
  <c r="RYF23" i="28"/>
  <c r="RXZ23" i="28"/>
  <c r="RXT23" i="28"/>
  <c r="RXN23" i="28"/>
  <c r="RXH23" i="28"/>
  <c r="RXB23" i="28"/>
  <c r="RWV23" i="28"/>
  <c r="RWP23" i="28"/>
  <c r="RWJ23" i="28"/>
  <c r="RWD23" i="28"/>
  <c r="RVX23" i="28"/>
  <c r="RVR23" i="28"/>
  <c r="RVL23" i="28"/>
  <c r="RVF23" i="28"/>
  <c r="RUZ23" i="28"/>
  <c r="RUT23" i="28"/>
  <c r="RUN23" i="28"/>
  <c r="RUH23" i="28"/>
  <c r="RUB23" i="28"/>
  <c r="RTV23" i="28"/>
  <c r="RTP23" i="28"/>
  <c r="RTJ23" i="28"/>
  <c r="RTD23" i="28"/>
  <c r="RSX23" i="28"/>
  <c r="RSR23" i="28"/>
  <c r="RSL23" i="28"/>
  <c r="RSF23" i="28"/>
  <c r="RRZ23" i="28"/>
  <c r="RRT23" i="28"/>
  <c r="RRN23" i="28"/>
  <c r="RRH23" i="28"/>
  <c r="RRB23" i="28"/>
  <c r="RQV23" i="28"/>
  <c r="RQP23" i="28"/>
  <c r="RQJ23" i="28"/>
  <c r="RQD23" i="28"/>
  <c r="RPX23" i="28"/>
  <c r="RPR23" i="28"/>
  <c r="RPL23" i="28"/>
  <c r="RPF23" i="28"/>
  <c r="ROZ23" i="28"/>
  <c r="ROT23" i="28"/>
  <c r="RON23" i="28"/>
  <c r="ROH23" i="28"/>
  <c r="ROB23" i="28"/>
  <c r="RNV23" i="28"/>
  <c r="RNP23" i="28"/>
  <c r="RNJ23" i="28"/>
  <c r="RND23" i="28"/>
  <c r="RMX23" i="28"/>
  <c r="RMR23" i="28"/>
  <c r="RML23" i="28"/>
  <c r="RMF23" i="28"/>
  <c r="RLZ23" i="28"/>
  <c r="RLT23" i="28"/>
  <c r="RLN23" i="28"/>
  <c r="RLH23" i="28"/>
  <c r="RLB23" i="28"/>
  <c r="RKV23" i="28"/>
  <c r="RKP23" i="28"/>
  <c r="RKJ23" i="28"/>
  <c r="RKD23" i="28"/>
  <c r="RJX23" i="28"/>
  <c r="RJR23" i="28"/>
  <c r="RJL23" i="28"/>
  <c r="RJF23" i="28"/>
  <c r="RIZ23" i="28"/>
  <c r="RIT23" i="28"/>
  <c r="RIN23" i="28"/>
  <c r="RIH23" i="28"/>
  <c r="RIB23" i="28"/>
  <c r="RHV23" i="28"/>
  <c r="RHP23" i="28"/>
  <c r="RHJ23" i="28"/>
  <c r="RHD23" i="28"/>
  <c r="RGX23" i="28"/>
  <c r="RGR23" i="28"/>
  <c r="RGL23" i="28"/>
  <c r="RGF23" i="28"/>
  <c r="RFZ23" i="28"/>
  <c r="RFT23" i="28"/>
  <c r="RFN23" i="28"/>
  <c r="RFH23" i="28"/>
  <c r="RFB23" i="28"/>
  <c r="REV23" i="28"/>
  <c r="REP23" i="28"/>
  <c r="REJ23" i="28"/>
  <c r="RED23" i="28"/>
  <c r="RDX23" i="28"/>
  <c r="RDR23" i="28"/>
  <c r="RDL23" i="28"/>
  <c r="RDF23" i="28"/>
  <c r="RCZ23" i="28"/>
  <c r="RCT23" i="28"/>
  <c r="RCN23" i="28"/>
  <c r="RCH23" i="28"/>
  <c r="RCB23" i="28"/>
  <c r="RBV23" i="28"/>
  <c r="RBP23" i="28"/>
  <c r="RBJ23" i="28"/>
  <c r="RBD23" i="28"/>
  <c r="RAX23" i="28"/>
  <c r="RAR23" i="28"/>
  <c r="RAL23" i="28"/>
  <c r="RAF23" i="28"/>
  <c r="QZZ23" i="28"/>
  <c r="QZT23" i="28"/>
  <c r="QZN23" i="28"/>
  <c r="QZH23" i="28"/>
  <c r="QZB23" i="28"/>
  <c r="QYV23" i="28"/>
  <c r="QYP23" i="28"/>
  <c r="QYJ23" i="28"/>
  <c r="QYD23" i="28"/>
  <c r="QXX23" i="28"/>
  <c r="QXR23" i="28"/>
  <c r="QXL23" i="28"/>
  <c r="QXF23" i="28"/>
  <c r="QWZ23" i="28"/>
  <c r="QWT23" i="28"/>
  <c r="QWN23" i="28"/>
  <c r="QWH23" i="28"/>
  <c r="QWB23" i="28"/>
  <c r="QVV23" i="28"/>
  <c r="QVP23" i="28"/>
  <c r="QVJ23" i="28"/>
  <c r="QVD23" i="28"/>
  <c r="QUX23" i="28"/>
  <c r="QUR23" i="28"/>
  <c r="QUL23" i="28"/>
  <c r="QUF23" i="28"/>
  <c r="QTZ23" i="28"/>
  <c r="QTT23" i="28"/>
  <c r="QTN23" i="28"/>
  <c r="QTH23" i="28"/>
  <c r="QTB23" i="28"/>
  <c r="QSV23" i="28"/>
  <c r="QSP23" i="28"/>
  <c r="QSJ23" i="28"/>
  <c r="QSD23" i="28"/>
  <c r="QRX23" i="28"/>
  <c r="QRR23" i="28"/>
  <c r="QRL23" i="28"/>
  <c r="QRF23" i="28"/>
  <c r="QQZ23" i="28"/>
  <c r="QQT23" i="28"/>
  <c r="QQN23" i="28"/>
  <c r="QQH23" i="28"/>
  <c r="QQB23" i="28"/>
  <c r="QPV23" i="28"/>
  <c r="QPP23" i="28"/>
  <c r="QPJ23" i="28"/>
  <c r="QPD23" i="28"/>
  <c r="QOX23" i="28"/>
  <c r="QOR23" i="28"/>
  <c r="QOL23" i="28"/>
  <c r="QOF23" i="28"/>
  <c r="QNZ23" i="28"/>
  <c r="QNT23" i="28"/>
  <c r="QNN23" i="28"/>
  <c r="QNH23" i="28"/>
  <c r="QNB23" i="28"/>
  <c r="QMV23" i="28"/>
  <c r="QMP23" i="28"/>
  <c r="QMJ23" i="28"/>
  <c r="QMD23" i="28"/>
  <c r="QLX23" i="28"/>
  <c r="QLR23" i="28"/>
  <c r="QLL23" i="28"/>
  <c r="QLF23" i="28"/>
  <c r="QKZ23" i="28"/>
  <c r="QKT23" i="28"/>
  <c r="QKN23" i="28"/>
  <c r="QKH23" i="28"/>
  <c r="QKB23" i="28"/>
  <c r="QJV23" i="28"/>
  <c r="QJP23" i="28"/>
  <c r="QJJ23" i="28"/>
  <c r="QJD23" i="28"/>
  <c r="QIX23" i="28"/>
  <c r="QIR23" i="28"/>
  <c r="QIL23" i="28"/>
  <c r="QIF23" i="28"/>
  <c r="QHZ23" i="28"/>
  <c r="QHT23" i="28"/>
  <c r="QHN23" i="28"/>
  <c r="QHH23" i="28"/>
  <c r="QHB23" i="28"/>
  <c r="QGV23" i="28"/>
  <c r="QGP23" i="28"/>
  <c r="QGJ23" i="28"/>
  <c r="QGD23" i="28"/>
  <c r="QFX23" i="28"/>
  <c r="QFR23" i="28"/>
  <c r="QFL23" i="28"/>
  <c r="QFF23" i="28"/>
  <c r="QEZ23" i="28"/>
  <c r="QET23" i="28"/>
  <c r="QEN23" i="28"/>
  <c r="QEH23" i="28"/>
  <c r="QEB23" i="28"/>
  <c r="QDV23" i="28"/>
  <c r="QDP23" i="28"/>
  <c r="QDJ23" i="28"/>
  <c r="QDD23" i="28"/>
  <c r="QCX23" i="28"/>
  <c r="QCR23" i="28"/>
  <c r="QCL23" i="28"/>
  <c r="QCF23" i="28"/>
  <c r="QBZ23" i="28"/>
  <c r="QBT23" i="28"/>
  <c r="QBN23" i="28"/>
  <c r="QBH23" i="28"/>
  <c r="QBB23" i="28"/>
  <c r="QAV23" i="28"/>
  <c r="QAP23" i="28"/>
  <c r="QAJ23" i="28"/>
  <c r="QAD23" i="28"/>
  <c r="PZX23" i="28"/>
  <c r="PZR23" i="28"/>
  <c r="PZL23" i="28"/>
  <c r="PZF23" i="28"/>
  <c r="PYZ23" i="28"/>
  <c r="PYT23" i="28"/>
  <c r="PYN23" i="28"/>
  <c r="PYH23" i="28"/>
  <c r="PYB23" i="28"/>
  <c r="PXV23" i="28"/>
  <c r="PXP23" i="28"/>
  <c r="PXJ23" i="28"/>
  <c r="PXD23" i="28"/>
  <c r="PWX23" i="28"/>
  <c r="PWR23" i="28"/>
  <c r="PWL23" i="28"/>
  <c r="PWF23" i="28"/>
  <c r="PVZ23" i="28"/>
  <c r="PVT23" i="28"/>
  <c r="PVN23" i="28"/>
  <c r="PVH23" i="28"/>
  <c r="PVB23" i="28"/>
  <c r="PUV23" i="28"/>
  <c r="PUP23" i="28"/>
  <c r="PUJ23" i="28"/>
  <c r="PUD23" i="28"/>
  <c r="PTX23" i="28"/>
  <c r="PTR23" i="28"/>
  <c r="PTL23" i="28"/>
  <c r="PTF23" i="28"/>
  <c r="PSZ23" i="28"/>
  <c r="PST23" i="28"/>
  <c r="PSN23" i="28"/>
  <c r="PSH23" i="28"/>
  <c r="PSB23" i="28"/>
  <c r="PRV23" i="28"/>
  <c r="PRP23" i="28"/>
  <c r="PRJ23" i="28"/>
  <c r="PRD23" i="28"/>
  <c r="PQX23" i="28"/>
  <c r="PQR23" i="28"/>
  <c r="PQL23" i="28"/>
  <c r="PQF23" i="28"/>
  <c r="PPZ23" i="28"/>
  <c r="PPT23" i="28"/>
  <c r="PPN23" i="28"/>
  <c r="PPH23" i="28"/>
  <c r="PPB23" i="28"/>
  <c r="POV23" i="28"/>
  <c r="POP23" i="28"/>
  <c r="POJ23" i="28"/>
  <c r="POD23" i="28"/>
  <c r="PNX23" i="28"/>
  <c r="PNR23" i="28"/>
  <c r="PNL23" i="28"/>
  <c r="PNF23" i="28"/>
  <c r="PMZ23" i="28"/>
  <c r="PMT23" i="28"/>
  <c r="PMN23" i="28"/>
  <c r="PMH23" i="28"/>
  <c r="PMB23" i="28"/>
  <c r="PLV23" i="28"/>
  <c r="PLP23" i="28"/>
  <c r="PLJ23" i="28"/>
  <c r="PLD23" i="28"/>
  <c r="PKX23" i="28"/>
  <c r="PKR23" i="28"/>
  <c r="PKL23" i="28"/>
  <c r="PKF23" i="28"/>
  <c r="PJZ23" i="28"/>
  <c r="PJT23" i="28"/>
  <c r="PJN23" i="28"/>
  <c r="PJH23" i="28"/>
  <c r="PJB23" i="28"/>
  <c r="PIV23" i="28"/>
  <c r="PIP23" i="28"/>
  <c r="PIJ23" i="28"/>
  <c r="PID23" i="28"/>
  <c r="PHX23" i="28"/>
  <c r="PHR23" i="28"/>
  <c r="PHL23" i="28"/>
  <c r="PHF23" i="28"/>
  <c r="PGZ23" i="28"/>
  <c r="PGT23" i="28"/>
  <c r="PGN23" i="28"/>
  <c r="PGH23" i="28"/>
  <c r="PGB23" i="28"/>
  <c r="PFV23" i="28"/>
  <c r="PFP23" i="28"/>
  <c r="PFJ23" i="28"/>
  <c r="PFD23" i="28"/>
  <c r="PEX23" i="28"/>
  <c r="PER23" i="28"/>
  <c r="PEL23" i="28"/>
  <c r="PEF23" i="28"/>
  <c r="PDZ23" i="28"/>
  <c r="PDT23" i="28"/>
  <c r="PDN23" i="28"/>
  <c r="PDH23" i="28"/>
  <c r="PDB23" i="28"/>
  <c r="PCV23" i="28"/>
  <c r="PCP23" i="28"/>
  <c r="PCJ23" i="28"/>
  <c r="PCD23" i="28"/>
  <c r="PBX23" i="28"/>
  <c r="PBR23" i="28"/>
  <c r="PBL23" i="28"/>
  <c r="PBF23" i="28"/>
  <c r="PAZ23" i="28"/>
  <c r="PAT23" i="28"/>
  <c r="PAN23" i="28"/>
  <c r="PAH23" i="28"/>
  <c r="PAB23" i="28"/>
  <c r="OZV23" i="28"/>
  <c r="OZP23" i="28"/>
  <c r="OZJ23" i="28"/>
  <c r="OZD23" i="28"/>
  <c r="OYX23" i="28"/>
  <c r="OYR23" i="28"/>
  <c r="OYL23" i="28"/>
  <c r="OYF23" i="28"/>
  <c r="OXZ23" i="28"/>
  <c r="OXT23" i="28"/>
  <c r="OXN23" i="28"/>
  <c r="OXH23" i="28"/>
  <c r="OXB23" i="28"/>
  <c r="OWV23" i="28"/>
  <c r="OWP23" i="28"/>
  <c r="OWJ23" i="28"/>
  <c r="OWD23" i="28"/>
  <c r="OVX23" i="28"/>
  <c r="OVR23" i="28"/>
  <c r="OVL23" i="28"/>
  <c r="OVF23" i="28"/>
  <c r="OUZ23" i="28"/>
  <c r="OUT23" i="28"/>
  <c r="OUN23" i="28"/>
  <c r="OUH23" i="28"/>
  <c r="OUB23" i="28"/>
  <c r="OTV23" i="28"/>
  <c r="OTP23" i="28"/>
  <c r="OTJ23" i="28"/>
  <c r="OTD23" i="28"/>
  <c r="OSX23" i="28"/>
  <c r="OSR23" i="28"/>
  <c r="OSL23" i="28"/>
  <c r="OSF23" i="28"/>
  <c r="ORZ23" i="28"/>
  <c r="ORT23" i="28"/>
  <c r="ORN23" i="28"/>
  <c r="ORH23" i="28"/>
  <c r="ORB23" i="28"/>
  <c r="OQV23" i="28"/>
  <c r="OQP23" i="28"/>
  <c r="OQJ23" i="28"/>
  <c r="OQD23" i="28"/>
  <c r="OPX23" i="28"/>
  <c r="OPR23" i="28"/>
  <c r="OPL23" i="28"/>
  <c r="OPF23" i="28"/>
  <c r="OOZ23" i="28"/>
  <c r="OOT23" i="28"/>
  <c r="OON23" i="28"/>
  <c r="OOH23" i="28"/>
  <c r="OOB23" i="28"/>
  <c r="ONV23" i="28"/>
  <c r="ONP23" i="28"/>
  <c r="ONJ23" i="28"/>
  <c r="OND23" i="28"/>
  <c r="OMX23" i="28"/>
  <c r="OMR23" i="28"/>
  <c r="OML23" i="28"/>
  <c r="OMF23" i="28"/>
  <c r="OLZ23" i="28"/>
  <c r="OLT23" i="28"/>
  <c r="OLN23" i="28"/>
  <c r="OLH23" i="28"/>
  <c r="OLB23" i="28"/>
  <c r="OKV23" i="28"/>
  <c r="OKP23" i="28"/>
  <c r="OKJ23" i="28"/>
  <c r="OKD23" i="28"/>
  <c r="OJX23" i="28"/>
  <c r="OJR23" i="28"/>
  <c r="OJL23" i="28"/>
  <c r="OJF23" i="28"/>
  <c r="OIZ23" i="28"/>
  <c r="OIT23" i="28"/>
  <c r="OIN23" i="28"/>
  <c r="OIH23" i="28"/>
  <c r="OIB23" i="28"/>
  <c r="OHV23" i="28"/>
  <c r="OHP23" i="28"/>
  <c r="OHJ23" i="28"/>
  <c r="OHD23" i="28"/>
  <c r="OGX23" i="28"/>
  <c r="OGR23" i="28"/>
  <c r="OGL23" i="28"/>
  <c r="OGF23" i="28"/>
  <c r="OFZ23" i="28"/>
  <c r="OFT23" i="28"/>
  <c r="OFN23" i="28"/>
  <c r="OFH23" i="28"/>
  <c r="OFB23" i="28"/>
  <c r="OEV23" i="28"/>
  <c r="OEP23" i="28"/>
  <c r="OEJ23" i="28"/>
  <c r="OED23" i="28"/>
  <c r="ODX23" i="28"/>
  <c r="ODR23" i="28"/>
  <c r="ODL23" i="28"/>
  <c r="ODF23" i="28"/>
  <c r="OCZ23" i="28"/>
  <c r="OCT23" i="28"/>
  <c r="OCN23" i="28"/>
  <c r="OCH23" i="28"/>
  <c r="OCB23" i="28"/>
  <c r="OBV23" i="28"/>
  <c r="OBP23" i="28"/>
  <c r="OBJ23" i="28"/>
  <c r="OBD23" i="28"/>
  <c r="OAX23" i="28"/>
  <c r="OAR23" i="28"/>
  <c r="OAL23" i="28"/>
  <c r="OAF23" i="28"/>
  <c r="NZZ23" i="28"/>
  <c r="NZT23" i="28"/>
  <c r="NZN23" i="28"/>
  <c r="NZH23" i="28"/>
  <c r="NZB23" i="28"/>
  <c r="NYV23" i="28"/>
  <c r="NYP23" i="28"/>
  <c r="NYJ23" i="28"/>
  <c r="NYD23" i="28"/>
  <c r="NXX23" i="28"/>
  <c r="NXR23" i="28"/>
  <c r="NXL23" i="28"/>
  <c r="NXF23" i="28"/>
  <c r="NWZ23" i="28"/>
  <c r="NWT23" i="28"/>
  <c r="NWN23" i="28"/>
  <c r="NWH23" i="28"/>
  <c r="NWB23" i="28"/>
  <c r="NVV23" i="28"/>
  <c r="NVP23" i="28"/>
  <c r="NVJ23" i="28"/>
  <c r="NVD23" i="28"/>
  <c r="NUX23" i="28"/>
  <c r="NUR23" i="28"/>
  <c r="NUL23" i="28"/>
  <c r="NUF23" i="28"/>
  <c r="NTZ23" i="28"/>
  <c r="NTT23" i="28"/>
  <c r="NTN23" i="28"/>
  <c r="NTH23" i="28"/>
  <c r="NTB23" i="28"/>
  <c r="NSV23" i="28"/>
  <c r="NSP23" i="28"/>
  <c r="NSJ23" i="28"/>
  <c r="NSD23" i="28"/>
  <c r="NRX23" i="28"/>
  <c r="NRR23" i="28"/>
  <c r="NRL23" i="28"/>
  <c r="NRF23" i="28"/>
  <c r="NQZ23" i="28"/>
  <c r="NQT23" i="28"/>
  <c r="NQN23" i="28"/>
  <c r="NQH23" i="28"/>
  <c r="NQB23" i="28"/>
  <c r="NPV23" i="28"/>
  <c r="NPP23" i="28"/>
  <c r="NPJ23" i="28"/>
  <c r="NPD23" i="28"/>
  <c r="NOX23" i="28"/>
  <c r="NOR23" i="28"/>
  <c r="NOL23" i="28"/>
  <c r="NOF23" i="28"/>
  <c r="NNZ23" i="28"/>
  <c r="NNT23" i="28"/>
  <c r="NNN23" i="28"/>
  <c r="NNH23" i="28"/>
  <c r="NNB23" i="28"/>
  <c r="NMV23" i="28"/>
  <c r="NMP23" i="28"/>
  <c r="NMJ23" i="28"/>
  <c r="NMD23" i="28"/>
  <c r="NLX23" i="28"/>
  <c r="NLR23" i="28"/>
  <c r="NLL23" i="28"/>
  <c r="NLF23" i="28"/>
  <c r="NKZ23" i="28"/>
  <c r="NKT23" i="28"/>
  <c r="NKN23" i="28"/>
  <c r="NKH23" i="28"/>
  <c r="NKB23" i="28"/>
  <c r="NJV23" i="28"/>
  <c r="NJP23" i="28"/>
  <c r="NJJ23" i="28"/>
  <c r="NJD23" i="28"/>
  <c r="NIX23" i="28"/>
  <c r="NIR23" i="28"/>
  <c r="NIL23" i="28"/>
  <c r="NIF23" i="28"/>
  <c r="NHZ23" i="28"/>
  <c r="NHT23" i="28"/>
  <c r="NHN23" i="28"/>
  <c r="NHH23" i="28"/>
  <c r="NHB23" i="28"/>
  <c r="NGV23" i="28"/>
  <c r="NGP23" i="28"/>
  <c r="NGJ23" i="28"/>
  <c r="NGD23" i="28"/>
  <c r="NFX23" i="28"/>
  <c r="NFR23" i="28"/>
  <c r="NFL23" i="28"/>
  <c r="NFF23" i="28"/>
  <c r="NEZ23" i="28"/>
  <c r="NET23" i="28"/>
  <c r="NEN23" i="28"/>
  <c r="NEH23" i="28"/>
  <c r="NEB23" i="28"/>
  <c r="NDV23" i="28"/>
  <c r="NDP23" i="28"/>
  <c r="NDJ23" i="28"/>
  <c r="NDD23" i="28"/>
  <c r="NCX23" i="28"/>
  <c r="NCR23" i="28"/>
  <c r="NCL23" i="28"/>
  <c r="NCF23" i="28"/>
  <c r="NBZ23" i="28"/>
  <c r="NBT23" i="28"/>
  <c r="NBN23" i="28"/>
  <c r="NBH23" i="28"/>
  <c r="NBB23" i="28"/>
  <c r="NAV23" i="28"/>
  <c r="NAP23" i="28"/>
  <c r="NAJ23" i="28"/>
  <c r="NAD23" i="28"/>
  <c r="MZX23" i="28"/>
  <c r="MZR23" i="28"/>
  <c r="MZL23" i="28"/>
  <c r="MZF23" i="28"/>
  <c r="MYZ23" i="28"/>
  <c r="MYT23" i="28"/>
  <c r="MYN23" i="28"/>
  <c r="MYH23" i="28"/>
  <c r="MYB23" i="28"/>
  <c r="MXV23" i="28"/>
  <c r="MXP23" i="28"/>
  <c r="MXJ23" i="28"/>
  <c r="MXD23" i="28"/>
  <c r="MWX23" i="28"/>
  <c r="MWR23" i="28"/>
  <c r="MWL23" i="28"/>
  <c r="MWF23" i="28"/>
  <c r="MVZ23" i="28"/>
  <c r="MVT23" i="28"/>
  <c r="MVN23" i="28"/>
  <c r="MVH23" i="28"/>
  <c r="MVB23" i="28"/>
  <c r="MUV23" i="28"/>
  <c r="MUP23" i="28"/>
  <c r="MUJ23" i="28"/>
  <c r="MUD23" i="28"/>
  <c r="MTX23" i="28"/>
  <c r="MTR23" i="28"/>
  <c r="MTL23" i="28"/>
  <c r="MTF23" i="28"/>
  <c r="MSZ23" i="28"/>
  <c r="MST23" i="28"/>
  <c r="MSN23" i="28"/>
  <c r="MSH23" i="28"/>
  <c r="MSB23" i="28"/>
  <c r="MRV23" i="28"/>
  <c r="MRP23" i="28"/>
  <c r="MRJ23" i="28"/>
  <c r="MRD23" i="28"/>
  <c r="MQX23" i="28"/>
  <c r="MQR23" i="28"/>
  <c r="MQL23" i="28"/>
  <c r="MQF23" i="28"/>
  <c r="MPZ23" i="28"/>
  <c r="MPT23" i="28"/>
  <c r="MPN23" i="28"/>
  <c r="MPH23" i="28"/>
  <c r="MPB23" i="28"/>
  <c r="MOV23" i="28"/>
  <c r="MOP23" i="28"/>
  <c r="MOJ23" i="28"/>
  <c r="MOD23" i="28"/>
  <c r="MNX23" i="28"/>
  <c r="MNR23" i="28"/>
  <c r="MNL23" i="28"/>
  <c r="MNF23" i="28"/>
  <c r="MMZ23" i="28"/>
  <c r="MMT23" i="28"/>
  <c r="MMN23" i="28"/>
  <c r="MMH23" i="28"/>
  <c r="MMB23" i="28"/>
  <c r="MLV23" i="28"/>
  <c r="MLP23" i="28"/>
  <c r="MLJ23" i="28"/>
  <c r="MLD23" i="28"/>
  <c r="MKX23" i="28"/>
  <c r="MKR23" i="28"/>
  <c r="MKL23" i="28"/>
  <c r="MKF23" i="28"/>
  <c r="MJZ23" i="28"/>
  <c r="MJT23" i="28"/>
  <c r="MJN23" i="28"/>
  <c r="MJH23" i="28"/>
  <c r="MJB23" i="28"/>
  <c r="MIV23" i="28"/>
  <c r="MIP23" i="28"/>
  <c r="MIJ23" i="28"/>
  <c r="MID23" i="28"/>
  <c r="MHX23" i="28"/>
  <c r="MHR23" i="28"/>
  <c r="MHL23" i="28"/>
  <c r="MHF23" i="28"/>
  <c r="MGZ23" i="28"/>
  <c r="MGT23" i="28"/>
  <c r="MGN23" i="28"/>
  <c r="MGH23" i="28"/>
  <c r="MGB23" i="28"/>
  <c r="MFV23" i="28"/>
  <c r="MFP23" i="28"/>
  <c r="MFJ23" i="28"/>
  <c r="MFD23" i="28"/>
  <c r="MEX23" i="28"/>
  <c r="MER23" i="28"/>
  <c r="MEL23" i="28"/>
  <c r="MEF23" i="28"/>
  <c r="MDZ23" i="28"/>
  <c r="MDT23" i="28"/>
  <c r="MDN23" i="28"/>
  <c r="MDH23" i="28"/>
  <c r="MDB23" i="28"/>
  <c r="MCV23" i="28"/>
  <c r="MCP23" i="28"/>
  <c r="MCJ23" i="28"/>
  <c r="MCD23" i="28"/>
  <c r="MBX23" i="28"/>
  <c r="MBR23" i="28"/>
  <c r="MBL23" i="28"/>
  <c r="MBF23" i="28"/>
  <c r="MAZ23" i="28"/>
  <c r="MAT23" i="28"/>
  <c r="MAN23" i="28"/>
  <c r="MAH23" i="28"/>
  <c r="MAB23" i="28"/>
  <c r="LZV23" i="28"/>
  <c r="LZP23" i="28"/>
  <c r="LZJ23" i="28"/>
  <c r="LZD23" i="28"/>
  <c r="LYX23" i="28"/>
  <c r="LYR23" i="28"/>
  <c r="LYL23" i="28"/>
  <c r="LYF23" i="28"/>
  <c r="LXZ23" i="28"/>
  <c r="LXT23" i="28"/>
  <c r="LXN23" i="28"/>
  <c r="LXH23" i="28"/>
  <c r="LXB23" i="28"/>
  <c r="LWV23" i="28"/>
  <c r="LWP23" i="28"/>
  <c r="LWJ23" i="28"/>
  <c r="LWD23" i="28"/>
  <c r="LVX23" i="28"/>
  <c r="LVR23" i="28"/>
  <c r="LVL23" i="28"/>
  <c r="LVF23" i="28"/>
  <c r="LUZ23" i="28"/>
  <c r="LUT23" i="28"/>
  <c r="LUN23" i="28"/>
  <c r="LUH23" i="28"/>
  <c r="LUB23" i="28"/>
  <c r="LTV23" i="28"/>
  <c r="LTP23" i="28"/>
  <c r="LTJ23" i="28"/>
  <c r="LTD23" i="28"/>
  <c r="LSX23" i="28"/>
  <c r="LSR23" i="28"/>
  <c r="LSL23" i="28"/>
  <c r="LSF23" i="28"/>
  <c r="LRZ23" i="28"/>
  <c r="LRT23" i="28"/>
  <c r="LRN23" i="28"/>
  <c r="LRH23" i="28"/>
  <c r="LRB23" i="28"/>
  <c r="LQV23" i="28"/>
  <c r="LQP23" i="28"/>
  <c r="LQJ23" i="28"/>
  <c r="LQD23" i="28"/>
  <c r="LPX23" i="28"/>
  <c r="LPR23" i="28"/>
  <c r="LPL23" i="28"/>
  <c r="LPF23" i="28"/>
  <c r="LOZ23" i="28"/>
  <c r="LOT23" i="28"/>
  <c r="LON23" i="28"/>
  <c r="LOH23" i="28"/>
  <c r="LOB23" i="28"/>
  <c r="LNV23" i="28"/>
  <c r="LNP23" i="28"/>
  <c r="LNJ23" i="28"/>
  <c r="LND23" i="28"/>
  <c r="LMX23" i="28"/>
  <c r="LMR23" i="28"/>
  <c r="LML23" i="28"/>
  <c r="LMF23" i="28"/>
  <c r="LLZ23" i="28"/>
  <c r="LLT23" i="28"/>
  <c r="LLN23" i="28"/>
  <c r="LLH23" i="28"/>
  <c r="LLB23" i="28"/>
  <c r="LKV23" i="28"/>
  <c r="LKP23" i="28"/>
  <c r="LKJ23" i="28"/>
  <c r="LKD23" i="28"/>
  <c r="LJX23" i="28"/>
  <c r="LJR23" i="28"/>
  <c r="LJL23" i="28"/>
  <c r="LJF23" i="28"/>
  <c r="LIZ23" i="28"/>
  <c r="LIT23" i="28"/>
  <c r="LIN23" i="28"/>
  <c r="LIH23" i="28"/>
  <c r="LIB23" i="28"/>
  <c r="LHV23" i="28"/>
  <c r="LHP23" i="28"/>
  <c r="LHJ23" i="28"/>
  <c r="LHD23" i="28"/>
  <c r="LGX23" i="28"/>
  <c r="LGR23" i="28"/>
  <c r="LGL23" i="28"/>
  <c r="LGF23" i="28"/>
  <c r="LFZ23" i="28"/>
  <c r="LFT23" i="28"/>
  <c r="LFN23" i="28"/>
  <c r="LFH23" i="28"/>
  <c r="LFB23" i="28"/>
  <c r="LEV23" i="28"/>
  <c r="LEP23" i="28"/>
  <c r="LEJ23" i="28"/>
  <c r="LED23" i="28"/>
  <c r="LDX23" i="28"/>
  <c r="LDR23" i="28"/>
  <c r="LDL23" i="28"/>
  <c r="LDF23" i="28"/>
  <c r="LCZ23" i="28"/>
  <c r="LCT23" i="28"/>
  <c r="LCN23" i="28"/>
  <c r="LCH23" i="28"/>
  <c r="LCB23" i="28"/>
  <c r="LBV23" i="28"/>
  <c r="LBP23" i="28"/>
  <c r="LBJ23" i="28"/>
  <c r="LBD23" i="28"/>
  <c r="LAX23" i="28"/>
  <c r="LAR23" i="28"/>
  <c r="LAL23" i="28"/>
  <c r="LAF23" i="28"/>
  <c r="KZZ23" i="28"/>
  <c r="KZT23" i="28"/>
  <c r="KZN23" i="28"/>
  <c r="KZH23" i="28"/>
  <c r="KZB23" i="28"/>
  <c r="KYV23" i="28"/>
  <c r="KYP23" i="28"/>
  <c r="KYJ23" i="28"/>
  <c r="KYD23" i="28"/>
  <c r="KXX23" i="28"/>
  <c r="KXR23" i="28"/>
  <c r="KXL23" i="28"/>
  <c r="KXF23" i="28"/>
  <c r="KWZ23" i="28"/>
  <c r="KWT23" i="28"/>
  <c r="KWN23" i="28"/>
  <c r="KWH23" i="28"/>
  <c r="KWB23" i="28"/>
  <c r="KVV23" i="28"/>
  <c r="KVP23" i="28"/>
  <c r="KVJ23" i="28"/>
  <c r="KVD23" i="28"/>
  <c r="KUX23" i="28"/>
  <c r="KUR23" i="28"/>
  <c r="KUL23" i="28"/>
  <c r="KUF23" i="28"/>
  <c r="KTZ23" i="28"/>
  <c r="KTT23" i="28"/>
  <c r="KTN23" i="28"/>
  <c r="KTH23" i="28"/>
  <c r="KTB23" i="28"/>
  <c r="KSV23" i="28"/>
  <c r="KSP23" i="28"/>
  <c r="KSJ23" i="28"/>
  <c r="KSD23" i="28"/>
  <c r="KRX23" i="28"/>
  <c r="KRR23" i="28"/>
  <c r="KRL23" i="28"/>
  <c r="KRF23" i="28"/>
  <c r="KQZ23" i="28"/>
  <c r="KQT23" i="28"/>
  <c r="KQN23" i="28"/>
  <c r="KQH23" i="28"/>
  <c r="KQB23" i="28"/>
  <c r="KPV23" i="28"/>
  <c r="KPP23" i="28"/>
  <c r="KPJ23" i="28"/>
  <c r="KPD23" i="28"/>
  <c r="KOX23" i="28"/>
  <c r="KOR23" i="28"/>
  <c r="KOL23" i="28"/>
  <c r="KOF23" i="28"/>
  <c r="KNZ23" i="28"/>
  <c r="KNT23" i="28"/>
  <c r="KNN23" i="28"/>
  <c r="KNH23" i="28"/>
  <c r="KNB23" i="28"/>
  <c r="KMV23" i="28"/>
  <c r="KMP23" i="28"/>
  <c r="KMJ23" i="28"/>
  <c r="KMD23" i="28"/>
  <c r="KLX23" i="28"/>
  <c r="KLR23" i="28"/>
  <c r="KLL23" i="28"/>
  <c r="KLF23" i="28"/>
  <c r="KKZ23" i="28"/>
  <c r="KKT23" i="28"/>
  <c r="KKN23" i="28"/>
  <c r="KKH23" i="28"/>
  <c r="KKB23" i="28"/>
  <c r="KJV23" i="28"/>
  <c r="KJP23" i="28"/>
  <c r="KJJ23" i="28"/>
  <c r="KJD23" i="28"/>
  <c r="KIX23" i="28"/>
  <c r="KIR23" i="28"/>
  <c r="KIL23" i="28"/>
  <c r="KIF23" i="28"/>
  <c r="KHZ23" i="28"/>
  <c r="KHT23" i="28"/>
  <c r="KHN23" i="28"/>
  <c r="KHH23" i="28"/>
  <c r="KHB23" i="28"/>
  <c r="KGV23" i="28"/>
  <c r="KGP23" i="28"/>
  <c r="KGJ23" i="28"/>
  <c r="KGD23" i="28"/>
  <c r="KFX23" i="28"/>
  <c r="KFR23" i="28"/>
  <c r="KFL23" i="28"/>
  <c r="KFF23" i="28"/>
  <c r="KEZ23" i="28"/>
  <c r="KET23" i="28"/>
  <c r="KEN23" i="28"/>
  <c r="KEH23" i="28"/>
  <c r="KEB23" i="28"/>
  <c r="KDV23" i="28"/>
  <c r="KDP23" i="28"/>
  <c r="KDJ23" i="28"/>
  <c r="KDD23" i="28"/>
  <c r="KCX23" i="28"/>
  <c r="KCR23" i="28"/>
  <c r="KCL23" i="28"/>
  <c r="KCF23" i="28"/>
  <c r="KBZ23" i="28"/>
  <c r="KBT23" i="28"/>
  <c r="KBN23" i="28"/>
  <c r="KBH23" i="28"/>
  <c r="KBB23" i="28"/>
  <c r="KAV23" i="28"/>
  <c r="KAP23" i="28"/>
  <c r="KAJ23" i="28"/>
  <c r="KAD23" i="28"/>
  <c r="JZX23" i="28"/>
  <c r="JZR23" i="28"/>
  <c r="JZL23" i="28"/>
  <c r="JZF23" i="28"/>
  <c r="JYZ23" i="28"/>
  <c r="JYT23" i="28"/>
  <c r="JYN23" i="28"/>
  <c r="JYH23" i="28"/>
  <c r="JYB23" i="28"/>
  <c r="JXV23" i="28"/>
  <c r="JXP23" i="28"/>
  <c r="JXJ23" i="28"/>
  <c r="JXD23" i="28"/>
  <c r="JWX23" i="28"/>
  <c r="JWR23" i="28"/>
  <c r="JWL23" i="28"/>
  <c r="JWF23" i="28"/>
  <c r="JVZ23" i="28"/>
  <c r="JVT23" i="28"/>
  <c r="JVN23" i="28"/>
  <c r="JVH23" i="28"/>
  <c r="JVB23" i="28"/>
  <c r="JUV23" i="28"/>
  <c r="JUP23" i="28"/>
  <c r="JUJ23" i="28"/>
  <c r="JUD23" i="28"/>
  <c r="JTX23" i="28"/>
  <c r="JTR23" i="28"/>
  <c r="JTL23" i="28"/>
  <c r="JTF23" i="28"/>
  <c r="JSZ23" i="28"/>
  <c r="JST23" i="28"/>
  <c r="JSN23" i="28"/>
  <c r="JSH23" i="28"/>
  <c r="JSB23" i="28"/>
  <c r="JRV23" i="28"/>
  <c r="JRP23" i="28"/>
  <c r="JRJ23" i="28"/>
  <c r="JRD23" i="28"/>
  <c r="JQX23" i="28"/>
  <c r="JQR23" i="28"/>
  <c r="JQL23" i="28"/>
  <c r="JQF23" i="28"/>
  <c r="JPZ23" i="28"/>
  <c r="JPT23" i="28"/>
  <c r="JPN23" i="28"/>
  <c r="JPH23" i="28"/>
  <c r="JPB23" i="28"/>
  <c r="JOV23" i="28"/>
  <c r="JOP23" i="28"/>
  <c r="JOJ23" i="28"/>
  <c r="JOD23" i="28"/>
  <c r="JNX23" i="28"/>
  <c r="JNR23" i="28"/>
  <c r="JNL23" i="28"/>
  <c r="JNF23" i="28"/>
  <c r="JMZ23" i="28"/>
  <c r="JMT23" i="28"/>
  <c r="JMN23" i="28"/>
  <c r="JMH23" i="28"/>
  <c r="JMB23" i="28"/>
  <c r="JLV23" i="28"/>
  <c r="JLP23" i="28"/>
  <c r="JLJ23" i="28"/>
  <c r="JLD23" i="28"/>
  <c r="JKX23" i="28"/>
  <c r="JKR23" i="28"/>
  <c r="JKL23" i="28"/>
  <c r="JKF23" i="28"/>
  <c r="JJZ23" i="28"/>
  <c r="JJT23" i="28"/>
  <c r="JJN23" i="28"/>
  <c r="JJH23" i="28"/>
  <c r="JJB23" i="28"/>
  <c r="JIV23" i="28"/>
  <c r="JIP23" i="28"/>
  <c r="JIJ23" i="28"/>
  <c r="JID23" i="28"/>
  <c r="JHX23" i="28"/>
  <c r="JHR23" i="28"/>
  <c r="JHL23" i="28"/>
  <c r="JHF23" i="28"/>
  <c r="JGZ23" i="28"/>
  <c r="JGT23" i="28"/>
  <c r="JGN23" i="28"/>
  <c r="JGH23" i="28"/>
  <c r="JGB23" i="28"/>
  <c r="JFV23" i="28"/>
  <c r="JFP23" i="28"/>
  <c r="JFJ23" i="28"/>
  <c r="JFD23" i="28"/>
  <c r="JEX23" i="28"/>
  <c r="JER23" i="28"/>
  <c r="JEL23" i="28"/>
  <c r="JEF23" i="28"/>
  <c r="JDZ23" i="28"/>
  <c r="JDT23" i="28"/>
  <c r="JDN23" i="28"/>
  <c r="JDH23" i="28"/>
  <c r="JDB23" i="28"/>
  <c r="JCV23" i="28"/>
  <c r="JCP23" i="28"/>
  <c r="JCJ23" i="28"/>
  <c r="JCD23" i="28"/>
  <c r="JBX23" i="28"/>
  <c r="JBR23" i="28"/>
  <c r="JBL23" i="28"/>
  <c r="JBF23" i="28"/>
  <c r="JAZ23" i="28"/>
  <c r="JAT23" i="28"/>
  <c r="JAN23" i="28"/>
  <c r="JAH23" i="28"/>
  <c r="JAB23" i="28"/>
  <c r="IZV23" i="28"/>
  <c r="IZP23" i="28"/>
  <c r="IZJ23" i="28"/>
  <c r="IZD23" i="28"/>
  <c r="IYX23" i="28"/>
  <c r="IYR23" i="28"/>
  <c r="IYL23" i="28"/>
  <c r="IYF23" i="28"/>
  <c r="IXZ23" i="28"/>
  <c r="IXT23" i="28"/>
  <c r="IXN23" i="28"/>
  <c r="IXH23" i="28"/>
  <c r="IXB23" i="28"/>
  <c r="IWV23" i="28"/>
  <c r="IWP23" i="28"/>
  <c r="IWJ23" i="28"/>
  <c r="IWD23" i="28"/>
  <c r="IVX23" i="28"/>
  <c r="IVR23" i="28"/>
  <c r="IVL23" i="28"/>
  <c r="IVF23" i="28"/>
  <c r="IUZ23" i="28"/>
  <c r="IUT23" i="28"/>
  <c r="IUN23" i="28"/>
  <c r="IUH23" i="28"/>
  <c r="IUB23" i="28"/>
  <c r="ITV23" i="28"/>
  <c r="ITP23" i="28"/>
  <c r="ITJ23" i="28"/>
  <c r="ITD23" i="28"/>
  <c r="ISX23" i="28"/>
  <c r="ISR23" i="28"/>
  <c r="ISL23" i="28"/>
  <c r="ISF23" i="28"/>
  <c r="IRZ23" i="28"/>
  <c r="IRT23" i="28"/>
  <c r="IRN23" i="28"/>
  <c r="IRH23" i="28"/>
  <c r="IRB23" i="28"/>
  <c r="IQV23" i="28"/>
  <c r="IQP23" i="28"/>
  <c r="IQJ23" i="28"/>
  <c r="IQD23" i="28"/>
  <c r="IPX23" i="28"/>
  <c r="IPR23" i="28"/>
  <c r="IPL23" i="28"/>
  <c r="IPF23" i="28"/>
  <c r="IOZ23" i="28"/>
  <c r="IOT23" i="28"/>
  <c r="ION23" i="28"/>
  <c r="IOH23" i="28"/>
  <c r="IOB23" i="28"/>
  <c r="INV23" i="28"/>
  <c r="INP23" i="28"/>
  <c r="INJ23" i="28"/>
  <c r="IND23" i="28"/>
  <c r="IMX23" i="28"/>
  <c r="IMR23" i="28"/>
  <c r="IML23" i="28"/>
  <c r="IMF23" i="28"/>
  <c r="ILZ23" i="28"/>
  <c r="ILT23" i="28"/>
  <c r="ILN23" i="28"/>
  <c r="ILH23" i="28"/>
  <c r="ILB23" i="28"/>
  <c r="IKV23" i="28"/>
  <c r="IKP23" i="28"/>
  <c r="IKJ23" i="28"/>
  <c r="IKD23" i="28"/>
  <c r="IJX23" i="28"/>
  <c r="IJR23" i="28"/>
  <c r="IJL23" i="28"/>
  <c r="IJF23" i="28"/>
  <c r="IIZ23" i="28"/>
  <c r="IIT23" i="28"/>
  <c r="IIN23" i="28"/>
  <c r="IIH23" i="28"/>
  <c r="IIB23" i="28"/>
  <c r="IHV23" i="28"/>
  <c r="IHP23" i="28"/>
  <c r="IHJ23" i="28"/>
  <c r="IHD23" i="28"/>
  <c r="IGX23" i="28"/>
  <c r="IGR23" i="28"/>
  <c r="IGL23" i="28"/>
  <c r="IGF23" i="28"/>
  <c r="IFZ23" i="28"/>
  <c r="IFT23" i="28"/>
  <c r="IFN23" i="28"/>
  <c r="IFH23" i="28"/>
  <c r="IFB23" i="28"/>
  <c r="IEV23" i="28"/>
  <c r="IEP23" i="28"/>
  <c r="IEJ23" i="28"/>
  <c r="IED23" i="28"/>
  <c r="IDX23" i="28"/>
  <c r="IDR23" i="28"/>
  <c r="IDL23" i="28"/>
  <c r="IDF23" i="28"/>
  <c r="ICZ23" i="28"/>
  <c r="ICT23" i="28"/>
  <c r="ICN23" i="28"/>
  <c r="ICH23" i="28"/>
  <c r="ICB23" i="28"/>
  <c r="IBV23" i="28"/>
  <c r="IBP23" i="28"/>
  <c r="IBJ23" i="28"/>
  <c r="IBD23" i="28"/>
  <c r="IAX23" i="28"/>
  <c r="IAR23" i="28"/>
  <c r="IAL23" i="28"/>
  <c r="IAF23" i="28"/>
  <c r="HZZ23" i="28"/>
  <c r="HZT23" i="28"/>
  <c r="HZN23" i="28"/>
  <c r="HZH23" i="28"/>
  <c r="HZB23" i="28"/>
  <c r="HYV23" i="28"/>
  <c r="HYP23" i="28"/>
  <c r="HYJ23" i="28"/>
  <c r="HYD23" i="28"/>
  <c r="HXX23" i="28"/>
  <c r="HXR23" i="28"/>
  <c r="HXL23" i="28"/>
  <c r="HXF23" i="28"/>
  <c r="HWZ23" i="28"/>
  <c r="HWT23" i="28"/>
  <c r="HWN23" i="28"/>
  <c r="HWH23" i="28"/>
  <c r="HWB23" i="28"/>
  <c r="HVV23" i="28"/>
  <c r="HVP23" i="28"/>
  <c r="HVJ23" i="28"/>
  <c r="HVD23" i="28"/>
  <c r="HUX23" i="28"/>
  <c r="HUR23" i="28"/>
  <c r="HUL23" i="28"/>
  <c r="HUF23" i="28"/>
  <c r="HTZ23" i="28"/>
  <c r="HTT23" i="28"/>
  <c r="HTN23" i="28"/>
  <c r="HTH23" i="28"/>
  <c r="HTB23" i="28"/>
  <c r="HSV23" i="28"/>
  <c r="HSP23" i="28"/>
  <c r="HSJ23" i="28"/>
  <c r="HSD23" i="28"/>
  <c r="HRX23" i="28"/>
  <c r="HRR23" i="28"/>
  <c r="HRL23" i="28"/>
  <c r="HRF23" i="28"/>
  <c r="HQZ23" i="28"/>
  <c r="HQT23" i="28"/>
  <c r="HQN23" i="28"/>
  <c r="HQH23" i="28"/>
  <c r="HQB23" i="28"/>
  <c r="HPV23" i="28"/>
  <c r="HPP23" i="28"/>
  <c r="HPJ23" i="28"/>
  <c r="HPD23" i="28"/>
  <c r="HOX23" i="28"/>
  <c r="HOR23" i="28"/>
  <c r="HOL23" i="28"/>
  <c r="HOF23" i="28"/>
  <c r="HNZ23" i="28"/>
  <c r="HNT23" i="28"/>
  <c r="HNN23" i="28"/>
  <c r="HNH23" i="28"/>
  <c r="HNB23" i="28"/>
  <c r="HMV23" i="28"/>
  <c r="HMP23" i="28"/>
  <c r="HMJ23" i="28"/>
  <c r="HMD23" i="28"/>
  <c r="HLX23" i="28"/>
  <c r="HLR23" i="28"/>
  <c r="HLL23" i="28"/>
  <c r="HLF23" i="28"/>
  <c r="HKZ23" i="28"/>
  <c r="HKT23" i="28"/>
  <c r="HKN23" i="28"/>
  <c r="HKH23" i="28"/>
  <c r="HKB23" i="28"/>
  <c r="HJV23" i="28"/>
  <c r="HJP23" i="28"/>
  <c r="HJJ23" i="28"/>
  <c r="HJD23" i="28"/>
  <c r="HIX23" i="28"/>
  <c r="HIR23" i="28"/>
  <c r="HIL23" i="28"/>
  <c r="HIF23" i="28"/>
  <c r="HHZ23" i="28"/>
  <c r="HHT23" i="28"/>
  <c r="HHN23" i="28"/>
  <c r="HHH23" i="28"/>
  <c r="HHB23" i="28"/>
  <c r="HGV23" i="28"/>
  <c r="HGP23" i="28"/>
  <c r="HGJ23" i="28"/>
  <c r="HGD23" i="28"/>
  <c r="HFX23" i="28"/>
  <c r="HFR23" i="28"/>
  <c r="HFL23" i="28"/>
  <c r="HFF23" i="28"/>
  <c r="HEZ23" i="28"/>
  <c r="HET23" i="28"/>
  <c r="HEN23" i="28"/>
  <c r="HEH23" i="28"/>
  <c r="HEB23" i="28"/>
  <c r="HDV23" i="28"/>
  <c r="HDP23" i="28"/>
  <c r="HDJ23" i="28"/>
  <c r="HDD23" i="28"/>
  <c r="HCX23" i="28"/>
  <c r="HCR23" i="28"/>
  <c r="HCL23" i="28"/>
  <c r="HCF23" i="28"/>
  <c r="HBZ23" i="28"/>
  <c r="HBT23" i="28"/>
  <c r="HBN23" i="28"/>
  <c r="HBH23" i="28"/>
  <c r="HBB23" i="28"/>
  <c r="HAV23" i="28"/>
  <c r="HAP23" i="28"/>
  <c r="HAJ23" i="28"/>
  <c r="HAD23" i="28"/>
  <c r="GZX23" i="28"/>
  <c r="GZR23" i="28"/>
  <c r="GZL23" i="28"/>
  <c r="GZF23" i="28"/>
  <c r="GYZ23" i="28"/>
  <c r="GYT23" i="28"/>
  <c r="GYN23" i="28"/>
  <c r="GYH23" i="28"/>
  <c r="GYB23" i="28"/>
  <c r="GXV23" i="28"/>
  <c r="GXP23" i="28"/>
  <c r="GXJ23" i="28"/>
  <c r="GXD23" i="28"/>
  <c r="GWX23" i="28"/>
  <c r="GWR23" i="28"/>
  <c r="GWL23" i="28"/>
  <c r="GWF23" i="28"/>
  <c r="GVZ23" i="28"/>
  <c r="GVT23" i="28"/>
  <c r="GVN23" i="28"/>
  <c r="GVH23" i="28"/>
  <c r="GVB23" i="28"/>
  <c r="GUV23" i="28"/>
  <c r="GUP23" i="28"/>
  <c r="GUJ23" i="28"/>
  <c r="GUD23" i="28"/>
  <c r="GTX23" i="28"/>
  <c r="GTR23" i="28"/>
  <c r="GTL23" i="28"/>
  <c r="GTF23" i="28"/>
  <c r="GSZ23" i="28"/>
  <c r="GST23" i="28"/>
  <c r="GSN23" i="28"/>
  <c r="GSH23" i="28"/>
  <c r="GSB23" i="28"/>
  <c r="GRV23" i="28"/>
  <c r="GRP23" i="28"/>
  <c r="GRJ23" i="28"/>
  <c r="GRD23" i="28"/>
  <c r="GQX23" i="28"/>
  <c r="GQR23" i="28"/>
  <c r="GQL23" i="28"/>
  <c r="GQF23" i="28"/>
  <c r="GPZ23" i="28"/>
  <c r="GPT23" i="28"/>
  <c r="GPN23" i="28"/>
  <c r="GPH23" i="28"/>
  <c r="GPB23" i="28"/>
  <c r="GOV23" i="28"/>
  <c r="GOP23" i="28"/>
  <c r="GOJ23" i="28"/>
  <c r="GOD23" i="28"/>
  <c r="GNX23" i="28"/>
  <c r="GNR23" i="28"/>
  <c r="GNL23" i="28"/>
  <c r="GNF23" i="28"/>
  <c r="GMZ23" i="28"/>
  <c r="GMT23" i="28"/>
  <c r="GMN23" i="28"/>
  <c r="GMH23" i="28"/>
  <c r="GMB23" i="28"/>
  <c r="GLV23" i="28"/>
  <c r="GLP23" i="28"/>
  <c r="GLJ23" i="28"/>
  <c r="GLD23" i="28"/>
  <c r="GKX23" i="28"/>
  <c r="GKR23" i="28"/>
  <c r="GKL23" i="28"/>
  <c r="GKF23" i="28"/>
  <c r="GJZ23" i="28"/>
  <c r="GJT23" i="28"/>
  <c r="GJN23" i="28"/>
  <c r="GJH23" i="28"/>
  <c r="GJB23" i="28"/>
  <c r="GIV23" i="28"/>
  <c r="GIP23" i="28"/>
  <c r="GIJ23" i="28"/>
  <c r="GID23" i="28"/>
  <c r="GHX23" i="28"/>
  <c r="GHR23" i="28"/>
  <c r="GHL23" i="28"/>
  <c r="GHF23" i="28"/>
  <c r="GGZ23" i="28"/>
  <c r="GGT23" i="28"/>
  <c r="GGN23" i="28"/>
  <c r="GGH23" i="28"/>
  <c r="GGB23" i="28"/>
  <c r="GFV23" i="28"/>
  <c r="GFP23" i="28"/>
  <c r="GFJ23" i="28"/>
  <c r="GFD23" i="28"/>
  <c r="GEX23" i="28"/>
  <c r="GER23" i="28"/>
  <c r="GEL23" i="28"/>
  <c r="GEF23" i="28"/>
  <c r="GDZ23" i="28"/>
  <c r="GDT23" i="28"/>
  <c r="GDN23" i="28"/>
  <c r="GDH23" i="28"/>
  <c r="GDB23" i="28"/>
  <c r="GCV23" i="28"/>
  <c r="GCP23" i="28"/>
  <c r="GCJ23" i="28"/>
  <c r="GCD23" i="28"/>
  <c r="GBX23" i="28"/>
  <c r="GBR23" i="28"/>
  <c r="GBL23" i="28"/>
  <c r="GBF23" i="28"/>
  <c r="GAZ23" i="28"/>
  <c r="GAT23" i="28"/>
  <c r="GAN23" i="28"/>
  <c r="GAH23" i="28"/>
  <c r="GAB23" i="28"/>
  <c r="FZV23" i="28"/>
  <c r="FZP23" i="28"/>
  <c r="FZJ23" i="28"/>
  <c r="FZD23" i="28"/>
  <c r="FYX23" i="28"/>
  <c r="FYR23" i="28"/>
  <c r="FYL23" i="28"/>
  <c r="FYF23" i="28"/>
  <c r="FXZ23" i="28"/>
  <c r="FXT23" i="28"/>
  <c r="FXN23" i="28"/>
  <c r="FXH23" i="28"/>
  <c r="FXB23" i="28"/>
  <c r="FWV23" i="28"/>
  <c r="FWP23" i="28"/>
  <c r="FWJ23" i="28"/>
  <c r="FWD23" i="28"/>
  <c r="FVX23" i="28"/>
  <c r="FVR23" i="28"/>
  <c r="FVL23" i="28"/>
  <c r="FVF23" i="28"/>
  <c r="FUZ23" i="28"/>
  <c r="FUT23" i="28"/>
  <c r="FUN23" i="28"/>
  <c r="FUH23" i="28"/>
  <c r="FUB23" i="28"/>
  <c r="FTV23" i="28"/>
  <c r="FTP23" i="28"/>
  <c r="FTJ23" i="28"/>
  <c r="FTD23" i="28"/>
  <c r="FSX23" i="28"/>
  <c r="FSR23" i="28"/>
  <c r="FSL23" i="28"/>
  <c r="FSF23" i="28"/>
  <c r="FRZ23" i="28"/>
  <c r="FRT23" i="28"/>
  <c r="FRN23" i="28"/>
  <c r="FRH23" i="28"/>
  <c r="FRB23" i="28"/>
  <c r="FQV23" i="28"/>
  <c r="FQP23" i="28"/>
  <c r="FQJ23" i="28"/>
  <c r="FQD23" i="28"/>
  <c r="FPX23" i="28"/>
  <c r="FPR23" i="28"/>
  <c r="FPL23" i="28"/>
  <c r="FPF23" i="28"/>
  <c r="FOZ23" i="28"/>
  <c r="FOT23" i="28"/>
  <c r="FON23" i="28"/>
  <c r="FOH23" i="28"/>
  <c r="FOB23" i="28"/>
  <c r="FNV23" i="28"/>
  <c r="FNP23" i="28"/>
  <c r="FNJ23" i="28"/>
  <c r="FND23" i="28"/>
  <c r="FMX23" i="28"/>
  <c r="FMR23" i="28"/>
  <c r="FML23" i="28"/>
  <c r="FMF23" i="28"/>
  <c r="FLZ23" i="28"/>
  <c r="FLT23" i="28"/>
  <c r="FLN23" i="28"/>
  <c r="FLH23" i="28"/>
  <c r="FLB23" i="28"/>
  <c r="FKV23" i="28"/>
  <c r="FKP23" i="28"/>
  <c r="FKJ23" i="28"/>
  <c r="FKD23" i="28"/>
  <c r="FJX23" i="28"/>
  <c r="FJR23" i="28"/>
  <c r="FJL23" i="28"/>
  <c r="FJF23" i="28"/>
  <c r="FIZ23" i="28"/>
  <c r="FIT23" i="28"/>
  <c r="FIN23" i="28"/>
  <c r="FIH23" i="28"/>
  <c r="FIB23" i="28"/>
  <c r="FHV23" i="28"/>
  <c r="FHP23" i="28"/>
  <c r="FHJ23" i="28"/>
  <c r="FHD23" i="28"/>
  <c r="FGX23" i="28"/>
  <c r="FGR23" i="28"/>
  <c r="FGL23" i="28"/>
  <c r="FGF23" i="28"/>
  <c r="FFZ23" i="28"/>
  <c r="FFT23" i="28"/>
  <c r="FFN23" i="28"/>
  <c r="FFH23" i="28"/>
  <c r="FFB23" i="28"/>
  <c r="FEV23" i="28"/>
  <c r="FEP23" i="28"/>
  <c r="FEJ23" i="28"/>
  <c r="FED23" i="28"/>
  <c r="FDX23" i="28"/>
  <c r="FDR23" i="28"/>
  <c r="FDL23" i="28"/>
  <c r="FDF23" i="28"/>
  <c r="FCZ23" i="28"/>
  <c r="FCT23" i="28"/>
  <c r="FCN23" i="28"/>
  <c r="FCH23" i="28"/>
  <c r="FCB23" i="28"/>
  <c r="FBV23" i="28"/>
  <c r="FBP23" i="28"/>
  <c r="FBJ23" i="28"/>
  <c r="FBD23" i="28"/>
  <c r="FAX23" i="28"/>
  <c r="FAR23" i="28"/>
  <c r="FAL23" i="28"/>
  <c r="FAF23" i="28"/>
  <c r="EZZ23" i="28"/>
  <c r="EZT23" i="28"/>
  <c r="EZN23" i="28"/>
  <c r="EZH23" i="28"/>
  <c r="EZB23" i="28"/>
  <c r="EYV23" i="28"/>
  <c r="EYP23" i="28"/>
  <c r="EYJ23" i="28"/>
  <c r="EYD23" i="28"/>
  <c r="EXX23" i="28"/>
  <c r="EXR23" i="28"/>
  <c r="EXL23" i="28"/>
  <c r="EXF23" i="28"/>
  <c r="EWZ23" i="28"/>
  <c r="EWT23" i="28"/>
  <c r="EWN23" i="28"/>
  <c r="EWH23" i="28"/>
  <c r="EWB23" i="28"/>
  <c r="EVV23" i="28"/>
  <c r="EVP23" i="28"/>
  <c r="EVJ23" i="28"/>
  <c r="EVD23" i="28"/>
  <c r="EUX23" i="28"/>
  <c r="EUR23" i="28"/>
  <c r="EUL23" i="28"/>
  <c r="EUF23" i="28"/>
  <c r="ETZ23" i="28"/>
  <c r="ETT23" i="28"/>
  <c r="ETN23" i="28"/>
  <c r="ETH23" i="28"/>
  <c r="ETB23" i="28"/>
  <c r="ESV23" i="28"/>
  <c r="ESP23" i="28"/>
  <c r="ESJ23" i="28"/>
  <c r="ESD23" i="28"/>
  <c r="ERX23" i="28"/>
  <c r="ERR23" i="28"/>
  <c r="ERL23" i="28"/>
  <c r="ERF23" i="28"/>
  <c r="EQZ23" i="28"/>
  <c r="EQT23" i="28"/>
  <c r="EQN23" i="28"/>
  <c r="EQH23" i="28"/>
  <c r="EQB23" i="28"/>
  <c r="EPV23" i="28"/>
  <c r="EPP23" i="28"/>
  <c r="EPJ23" i="28"/>
  <c r="EPD23" i="28"/>
  <c r="EOX23" i="28"/>
  <c r="EOR23" i="28"/>
  <c r="EOL23" i="28"/>
  <c r="EOF23" i="28"/>
  <c r="ENZ23" i="28"/>
  <c r="ENT23" i="28"/>
  <c r="ENN23" i="28"/>
  <c r="ENH23" i="28"/>
  <c r="ENB23" i="28"/>
  <c r="EMV23" i="28"/>
  <c r="EMP23" i="28"/>
  <c r="EMJ23" i="28"/>
  <c r="EMD23" i="28"/>
  <c r="ELX23" i="28"/>
  <c r="ELR23" i="28"/>
  <c r="ELL23" i="28"/>
  <c r="ELF23" i="28"/>
  <c r="EKZ23" i="28"/>
  <c r="EKT23" i="28"/>
  <c r="EKN23" i="28"/>
  <c r="EKH23" i="28"/>
  <c r="EKB23" i="28"/>
  <c r="EJV23" i="28"/>
  <c r="EJP23" i="28"/>
  <c r="EJJ23" i="28"/>
  <c r="EJD23" i="28"/>
  <c r="EIX23" i="28"/>
  <c r="EIR23" i="28"/>
  <c r="EIL23" i="28"/>
  <c r="EIF23" i="28"/>
  <c r="EHZ23" i="28"/>
  <c r="EHT23" i="28"/>
  <c r="EHN23" i="28"/>
  <c r="EHH23" i="28"/>
  <c r="EHB23" i="28"/>
  <c r="EGV23" i="28"/>
  <c r="EGP23" i="28"/>
  <c r="EGJ23" i="28"/>
  <c r="EGD23" i="28"/>
  <c r="EFX23" i="28"/>
  <c r="EFR23" i="28"/>
  <c r="EFL23" i="28"/>
  <c r="EFF23" i="28"/>
  <c r="EEZ23" i="28"/>
  <c r="EET23" i="28"/>
  <c r="EEN23" i="28"/>
  <c r="EEH23" i="28"/>
  <c r="EEB23" i="28"/>
  <c r="EDV23" i="28"/>
  <c r="EDP23" i="28"/>
  <c r="EDJ23" i="28"/>
  <c r="EDD23" i="28"/>
  <c r="ECX23" i="28"/>
  <c r="ECR23" i="28"/>
  <c r="ECL23" i="28"/>
  <c r="ECF23" i="28"/>
  <c r="EBZ23" i="28"/>
  <c r="EBT23" i="28"/>
  <c r="EBN23" i="28"/>
  <c r="EBH23" i="28"/>
  <c r="EBB23" i="28"/>
  <c r="EAV23" i="28"/>
  <c r="EAP23" i="28"/>
  <c r="EAJ23" i="28"/>
  <c r="EAD23" i="28"/>
  <c r="DZX23" i="28"/>
  <c r="DZR23" i="28"/>
  <c r="DZL23" i="28"/>
  <c r="DZF23" i="28"/>
  <c r="DYZ23" i="28"/>
  <c r="DYT23" i="28"/>
  <c r="DYN23" i="28"/>
  <c r="DYH23" i="28"/>
  <c r="DYB23" i="28"/>
  <c r="DXV23" i="28"/>
  <c r="DXP23" i="28"/>
  <c r="DXJ23" i="28"/>
  <c r="DXD23" i="28"/>
  <c r="DWX23" i="28"/>
  <c r="DWR23" i="28"/>
  <c r="DWL23" i="28"/>
  <c r="DWF23" i="28"/>
  <c r="DVZ23" i="28"/>
  <c r="DVT23" i="28"/>
  <c r="DVN23" i="28"/>
  <c r="DVH23" i="28"/>
  <c r="DVB23" i="28"/>
  <c r="DUV23" i="28"/>
  <c r="DUP23" i="28"/>
  <c r="DUJ23" i="28"/>
  <c r="DUD23" i="28"/>
  <c r="DTX23" i="28"/>
  <c r="DTR23" i="28"/>
  <c r="DTL23" i="28"/>
  <c r="DTF23" i="28"/>
  <c r="DSZ23" i="28"/>
  <c r="DST23" i="28"/>
  <c r="DSN23" i="28"/>
  <c r="DSH23" i="28"/>
  <c r="DSB23" i="28"/>
  <c r="DRV23" i="28"/>
  <c r="DRP23" i="28"/>
  <c r="DRJ23" i="28"/>
  <c r="DRD23" i="28"/>
  <c r="DQX23" i="28"/>
  <c r="DQR23" i="28"/>
  <c r="DQL23" i="28"/>
  <c r="DQF23" i="28"/>
  <c r="DPZ23" i="28"/>
  <c r="DPT23" i="28"/>
  <c r="DPN23" i="28"/>
  <c r="DPH23" i="28"/>
  <c r="DPB23" i="28"/>
  <c r="DOV23" i="28"/>
  <c r="DOP23" i="28"/>
  <c r="DOJ23" i="28"/>
  <c r="DOD23" i="28"/>
  <c r="DNX23" i="28"/>
  <c r="DNR23" i="28"/>
  <c r="DNL23" i="28"/>
  <c r="DNF23" i="28"/>
  <c r="DMZ23" i="28"/>
  <c r="DMT23" i="28"/>
  <c r="DMN23" i="28"/>
  <c r="DMH23" i="28"/>
  <c r="DMB23" i="28"/>
  <c r="DLV23" i="28"/>
  <c r="DLP23" i="28"/>
  <c r="DLJ23" i="28"/>
  <c r="DLD23" i="28"/>
  <c r="DKX23" i="28"/>
  <c r="DKR23" i="28"/>
  <c r="DKL23" i="28"/>
  <c r="DKF23" i="28"/>
  <c r="DJZ23" i="28"/>
  <c r="DJT23" i="28"/>
  <c r="DJN23" i="28"/>
  <c r="DJH23" i="28"/>
  <c r="DJB23" i="28"/>
  <c r="DIV23" i="28"/>
  <c r="DIP23" i="28"/>
  <c r="DIJ23" i="28"/>
  <c r="DID23" i="28"/>
  <c r="DHX23" i="28"/>
  <c r="DHR23" i="28"/>
  <c r="DHL23" i="28"/>
  <c r="DHF23" i="28"/>
  <c r="DGZ23" i="28"/>
  <c r="DGT23" i="28"/>
  <c r="DGN23" i="28"/>
  <c r="DGH23" i="28"/>
  <c r="DGB23" i="28"/>
  <c r="DFV23" i="28"/>
  <c r="DFP23" i="28"/>
  <c r="DFJ23" i="28"/>
  <c r="DFD23" i="28"/>
  <c r="DEX23" i="28"/>
  <c r="DER23" i="28"/>
  <c r="DEL23" i="28"/>
  <c r="DEF23" i="28"/>
  <c r="DDZ23" i="28"/>
  <c r="DDT23" i="28"/>
  <c r="DDN23" i="28"/>
  <c r="DDH23" i="28"/>
  <c r="DDB23" i="28"/>
  <c r="DCV23" i="28"/>
  <c r="DCP23" i="28"/>
  <c r="DCJ23" i="28"/>
  <c r="DCD23" i="28"/>
  <c r="DBX23" i="28"/>
  <c r="DBR23" i="28"/>
  <c r="DBL23" i="28"/>
  <c r="DBF23" i="28"/>
  <c r="DAZ23" i="28"/>
  <c r="DAT23" i="28"/>
  <c r="DAN23" i="28"/>
  <c r="DAH23" i="28"/>
  <c r="DAB23" i="28"/>
  <c r="CZV23" i="28"/>
  <c r="CZP23" i="28"/>
  <c r="CZJ23" i="28"/>
  <c r="CZD23" i="28"/>
  <c r="CYX23" i="28"/>
  <c r="CYR23" i="28"/>
  <c r="CYL23" i="28"/>
  <c r="CYF23" i="28"/>
  <c r="CXZ23" i="28"/>
  <c r="CXT23" i="28"/>
  <c r="CXN23" i="28"/>
  <c r="CXH23" i="28"/>
  <c r="CXB23" i="28"/>
  <c r="CWV23" i="28"/>
  <c r="CWP23" i="28"/>
  <c r="CWJ23" i="28"/>
  <c r="CWD23" i="28"/>
  <c r="CVX23" i="28"/>
  <c r="CVR23" i="28"/>
  <c r="CVL23" i="28"/>
  <c r="CVF23" i="28"/>
  <c r="CUZ23" i="28"/>
  <c r="CUT23" i="28"/>
  <c r="CUN23" i="28"/>
  <c r="CUH23" i="28"/>
  <c r="CUB23" i="28"/>
  <c r="CTV23" i="28"/>
  <c r="CTP23" i="28"/>
  <c r="CTJ23" i="28"/>
  <c r="CTD23" i="28"/>
  <c r="CSX23" i="28"/>
  <c r="CSR23" i="28"/>
  <c r="CSL23" i="28"/>
  <c r="CSF23" i="28"/>
  <c r="CRZ23" i="28"/>
  <c r="CRT23" i="28"/>
  <c r="CRN23" i="28"/>
  <c r="CRH23" i="28"/>
  <c r="CRB23" i="28"/>
  <c r="CQV23" i="28"/>
  <c r="CQP23" i="28"/>
  <c r="CQJ23" i="28"/>
  <c r="CQD23" i="28"/>
  <c r="CPX23" i="28"/>
  <c r="CPR23" i="28"/>
  <c r="CPL23" i="28"/>
  <c r="CPF23" i="28"/>
  <c r="COZ23" i="28"/>
  <c r="COT23" i="28"/>
  <c r="CON23" i="28"/>
  <c r="COH23" i="28"/>
  <c r="COB23" i="28"/>
  <c r="CNV23" i="28"/>
  <c r="CNP23" i="28"/>
  <c r="CNJ23" i="28"/>
  <c r="CND23" i="28"/>
  <c r="CMX23" i="28"/>
  <c r="CMR23" i="28"/>
  <c r="CML23" i="28"/>
  <c r="CMF23" i="28"/>
  <c r="CLZ23" i="28"/>
  <c r="CLT23" i="28"/>
  <c r="CLN23" i="28"/>
  <c r="CLH23" i="28"/>
  <c r="CLB23" i="28"/>
  <c r="CKV23" i="28"/>
  <c r="CKP23" i="28"/>
  <c r="CKJ23" i="28"/>
  <c r="CKD23" i="28"/>
  <c r="CJX23" i="28"/>
  <c r="CJR23" i="28"/>
  <c r="CJL23" i="28"/>
  <c r="CJF23" i="28"/>
  <c r="CIZ23" i="28"/>
  <c r="CIT23" i="28"/>
  <c r="CIN23" i="28"/>
  <c r="CIH23" i="28"/>
  <c r="CIB23" i="28"/>
  <c r="CHV23" i="28"/>
  <c r="CHP23" i="28"/>
  <c r="CHJ23" i="28"/>
  <c r="CHD23" i="28"/>
  <c r="CGX23" i="28"/>
  <c r="CGR23" i="28"/>
  <c r="CGL23" i="28"/>
  <c r="CGF23" i="28"/>
  <c r="CFZ23" i="28"/>
  <c r="CFT23" i="28"/>
  <c r="CFN23" i="28"/>
  <c r="CFH23" i="28"/>
  <c r="CFB23" i="28"/>
  <c r="CEV23" i="28"/>
  <c r="CEP23" i="28"/>
  <c r="CEJ23" i="28"/>
  <c r="CED23" i="28"/>
  <c r="CDX23" i="28"/>
  <c r="CDR23" i="28"/>
  <c r="CDL23" i="28"/>
  <c r="CDF23" i="28"/>
  <c r="CCZ23" i="28"/>
  <c r="CCT23" i="28"/>
  <c r="CCN23" i="28"/>
  <c r="CCH23" i="28"/>
  <c r="CCB23" i="28"/>
  <c r="CBV23" i="28"/>
  <c r="CBP23" i="28"/>
  <c r="CBJ23" i="28"/>
  <c r="CBD23" i="28"/>
  <c r="CAX23" i="28"/>
  <c r="CAR23" i="28"/>
  <c r="CAL23" i="28"/>
  <c r="CAF23" i="28"/>
  <c r="BZZ23" i="28"/>
  <c r="BZT23" i="28"/>
  <c r="BZN23" i="28"/>
  <c r="BZH23" i="28"/>
  <c r="BZB23" i="28"/>
  <c r="BYV23" i="28"/>
  <c r="BYP23" i="28"/>
  <c r="BYJ23" i="28"/>
  <c r="BYD23" i="28"/>
  <c r="BXX23" i="28"/>
  <c r="BXR23" i="28"/>
  <c r="BXL23" i="28"/>
  <c r="BXF23" i="28"/>
  <c r="BWZ23" i="28"/>
  <c r="BWT23" i="28"/>
  <c r="BWN23" i="28"/>
  <c r="BWH23" i="28"/>
  <c r="BWB23" i="28"/>
  <c r="BVV23" i="28"/>
  <c r="BVP23" i="28"/>
  <c r="BVJ23" i="28"/>
  <c r="BVD23" i="28"/>
  <c r="BUX23" i="28"/>
  <c r="BUR23" i="28"/>
  <c r="BUL23" i="28"/>
  <c r="BUF23" i="28"/>
  <c r="BTZ23" i="28"/>
  <c r="BTT23" i="28"/>
  <c r="BTN23" i="28"/>
  <c r="BTH23" i="28"/>
  <c r="BTB23" i="28"/>
  <c r="BSV23" i="28"/>
  <c r="BSP23" i="28"/>
  <c r="BSJ23" i="28"/>
  <c r="BSD23" i="28"/>
  <c r="BRX23" i="28"/>
  <c r="BRR23" i="28"/>
  <c r="BRL23" i="28"/>
  <c r="BRF23" i="28"/>
  <c r="BQZ23" i="28"/>
  <c r="BQT23" i="28"/>
  <c r="BQN23" i="28"/>
  <c r="BQH23" i="28"/>
  <c r="BQB23" i="28"/>
  <c r="BPV23" i="28"/>
  <c r="BPP23" i="28"/>
  <c r="BPJ23" i="28"/>
  <c r="BPD23" i="28"/>
  <c r="BOX23" i="28"/>
  <c r="BOR23" i="28"/>
  <c r="BOL23" i="28"/>
  <c r="BOF23" i="28"/>
  <c r="BNZ23" i="28"/>
  <c r="BNT23" i="28"/>
  <c r="BNN23" i="28"/>
  <c r="BNH23" i="28"/>
  <c r="BNB23" i="28"/>
  <c r="BMV23" i="28"/>
  <c r="BMP23" i="28"/>
  <c r="BMJ23" i="28"/>
  <c r="BMD23" i="28"/>
  <c r="BLX23" i="28"/>
  <c r="BLR23" i="28"/>
  <c r="BLL23" i="28"/>
  <c r="BLF23" i="28"/>
  <c r="BKZ23" i="28"/>
  <c r="BKT23" i="28"/>
  <c r="BKN23" i="28"/>
  <c r="BKH23" i="28"/>
  <c r="BKB23" i="28"/>
  <c r="BJV23" i="28"/>
  <c r="BJP23" i="28"/>
  <c r="BJJ23" i="28"/>
  <c r="BJD23" i="28"/>
  <c r="BIX23" i="28"/>
  <c r="BIR23" i="28"/>
  <c r="BIL23" i="28"/>
  <c r="BIF23" i="28"/>
  <c r="BHZ23" i="28"/>
  <c r="BHT23" i="28"/>
  <c r="BHN23" i="28"/>
  <c r="BHH23" i="28"/>
  <c r="BHB23" i="28"/>
  <c r="BGV23" i="28"/>
  <c r="BGP23" i="28"/>
  <c r="BGJ23" i="28"/>
  <c r="BGD23" i="28"/>
  <c r="BFX23" i="28"/>
  <c r="BFR23" i="28"/>
  <c r="BFL23" i="28"/>
  <c r="BFF23" i="28"/>
  <c r="BEZ23" i="28"/>
  <c r="BET23" i="28"/>
  <c r="BEN23" i="28"/>
  <c r="BEH23" i="28"/>
  <c r="BEB23" i="28"/>
  <c r="BDV23" i="28"/>
  <c r="BDP23" i="28"/>
  <c r="BDJ23" i="28"/>
  <c r="BDD23" i="28"/>
  <c r="BCX23" i="28"/>
  <c r="BCR23" i="28"/>
  <c r="BCL23" i="28"/>
  <c r="BCF23" i="28"/>
  <c r="BBZ23" i="28"/>
  <c r="BBT23" i="28"/>
  <c r="BBN23" i="28"/>
  <c r="BBH23" i="28"/>
  <c r="BBB23" i="28"/>
  <c r="BAV23" i="28"/>
  <c r="BAP23" i="28"/>
  <c r="BAJ23" i="28"/>
  <c r="BAD23" i="28"/>
  <c r="AZX23" i="28"/>
  <c r="AZR23" i="28"/>
  <c r="AZL23" i="28"/>
  <c r="AZF23" i="28"/>
  <c r="AYZ23" i="28"/>
  <c r="AYT23" i="28"/>
  <c r="AYN23" i="28"/>
  <c r="AYH23" i="28"/>
  <c r="AYB23" i="28"/>
  <c r="AXV23" i="28"/>
  <c r="AXP23" i="28"/>
  <c r="AXJ23" i="28"/>
  <c r="AXD23" i="28"/>
  <c r="AWX23" i="28"/>
  <c r="AWR23" i="28"/>
  <c r="AWL23" i="28"/>
  <c r="AWF23" i="28"/>
  <c r="AVZ23" i="28"/>
  <c r="AVT23" i="28"/>
  <c r="AVN23" i="28"/>
  <c r="AVH23" i="28"/>
  <c r="AVB23" i="28"/>
  <c r="AUV23" i="28"/>
  <c r="AUP23" i="28"/>
  <c r="AUJ23" i="28"/>
  <c r="AUD23" i="28"/>
  <c r="ATX23" i="28"/>
  <c r="ATR23" i="28"/>
  <c r="ATL23" i="28"/>
  <c r="ATF23" i="28"/>
  <c r="ASZ23" i="28"/>
  <c r="AST23" i="28"/>
  <c r="ASN23" i="28"/>
  <c r="ASH23" i="28"/>
  <c r="ASB23" i="28"/>
  <c r="ARV23" i="28"/>
  <c r="ARP23" i="28"/>
  <c r="ARJ23" i="28"/>
  <c r="ARD23" i="28"/>
  <c r="AQX23" i="28"/>
  <c r="AQR23" i="28"/>
  <c r="AQL23" i="28"/>
  <c r="AQF23" i="28"/>
  <c r="APZ23" i="28"/>
  <c r="APT23" i="28"/>
  <c r="APN23" i="28"/>
  <c r="APH23" i="28"/>
  <c r="APB23" i="28"/>
  <c r="AOV23" i="28"/>
  <c r="AOP23" i="28"/>
  <c r="AOJ23" i="28"/>
  <c r="AOD23" i="28"/>
  <c r="ANX23" i="28"/>
  <c r="ANR23" i="28"/>
  <c r="ANL23" i="28"/>
  <c r="ANF23" i="28"/>
  <c r="AMZ23" i="28"/>
  <c r="AMT23" i="28"/>
  <c r="AMN23" i="28"/>
  <c r="AMH23" i="28"/>
  <c r="AMB23" i="28"/>
  <c r="ALV23" i="28"/>
  <c r="ALP23" i="28"/>
  <c r="ALJ23" i="28"/>
  <c r="ALD23" i="28"/>
  <c r="AKX23" i="28"/>
  <c r="AKR23" i="28"/>
  <c r="AKL23" i="28"/>
  <c r="AKF23" i="28"/>
  <c r="AJZ23" i="28"/>
  <c r="AJT23" i="28"/>
  <c r="AJN23" i="28"/>
  <c r="AJH23" i="28"/>
  <c r="AJB23" i="28"/>
  <c r="AIV23" i="28"/>
  <c r="AIP23" i="28"/>
  <c r="AIJ23" i="28"/>
  <c r="AID23" i="28"/>
  <c r="AHX23" i="28"/>
  <c r="AHR23" i="28"/>
  <c r="AHL23" i="28"/>
  <c r="AHF23" i="28"/>
  <c r="AGZ23" i="28"/>
  <c r="AGT23" i="28"/>
  <c r="AGN23" i="28"/>
  <c r="AGH23" i="28"/>
  <c r="AGB23" i="28"/>
  <c r="AFV23" i="28"/>
  <c r="AFP23" i="28"/>
  <c r="AFJ23" i="28"/>
  <c r="AFD23" i="28"/>
  <c r="AEX23" i="28"/>
  <c r="AER23" i="28"/>
  <c r="AEL23" i="28"/>
  <c r="AEF23" i="28"/>
  <c r="ADZ23" i="28"/>
  <c r="ADT23" i="28"/>
  <c r="ADN23" i="28"/>
  <c r="ADH23" i="28"/>
  <c r="ADB23" i="28"/>
  <c r="ACV23" i="28"/>
  <c r="ACP23" i="28"/>
  <c r="ACJ23" i="28"/>
  <c r="ACD23" i="28"/>
  <c r="ABX23" i="28"/>
  <c r="ABR23" i="28"/>
  <c r="ABL23" i="28"/>
  <c r="ABF23" i="28"/>
  <c r="AAZ23" i="28"/>
  <c r="AAT23" i="28"/>
  <c r="AAN23" i="28"/>
  <c r="AAH23" i="28"/>
  <c r="AAB23" i="28"/>
  <c r="ZV23" i="28"/>
  <c r="ZP23" i="28"/>
  <c r="ZJ23" i="28"/>
  <c r="ZD23" i="28"/>
  <c r="YX23" i="28"/>
  <c r="YR23" i="28"/>
  <c r="YL23" i="28"/>
  <c r="YF23" i="28"/>
  <c r="XZ23" i="28"/>
  <c r="XT23" i="28"/>
  <c r="XN23" i="28"/>
  <c r="XH23" i="28"/>
  <c r="XB23" i="28"/>
  <c r="WV23" i="28"/>
  <c r="WP23" i="28"/>
  <c r="WJ23" i="28"/>
  <c r="WD23" i="28"/>
  <c r="VX23" i="28"/>
  <c r="VR23" i="28"/>
  <c r="VL23" i="28"/>
  <c r="VF23" i="28"/>
  <c r="UZ23" i="28"/>
  <c r="UT23" i="28"/>
  <c r="UN23" i="28"/>
  <c r="UH23" i="28"/>
  <c r="UB23" i="28"/>
  <c r="TV23" i="28"/>
  <c r="TP23" i="28"/>
  <c r="TJ23" i="28"/>
  <c r="TD23" i="28"/>
  <c r="SX23" i="28"/>
  <c r="SR23" i="28"/>
  <c r="SL23" i="28"/>
  <c r="SF23" i="28"/>
  <c r="RZ23" i="28"/>
  <c r="RT23" i="28"/>
  <c r="RN23" i="28"/>
  <c r="RH23" i="28"/>
  <c r="RB23" i="28"/>
  <c r="QV23" i="28"/>
  <c r="QP23" i="28"/>
  <c r="QJ23" i="28"/>
  <c r="QD23" i="28"/>
  <c r="PX23" i="28"/>
  <c r="PR23" i="28"/>
  <c r="PL23" i="28"/>
  <c r="PF23" i="28"/>
  <c r="OZ23" i="28"/>
  <c r="OT23" i="28"/>
  <c r="ON23" i="28"/>
  <c r="OH23" i="28"/>
  <c r="OB23" i="28"/>
  <c r="NV23" i="28"/>
  <c r="NP23" i="28"/>
  <c r="NJ23" i="28"/>
  <c r="ND23" i="28"/>
  <c r="MX23" i="28"/>
  <c r="MR23" i="28"/>
  <c r="ML23" i="28"/>
  <c r="MF23" i="28"/>
  <c r="LZ23" i="28"/>
  <c r="LT23" i="28"/>
  <c r="LN23" i="28"/>
  <c r="LH23" i="28"/>
  <c r="LB23" i="28"/>
  <c r="KV23" i="28"/>
  <c r="KP23" i="28"/>
  <c r="KJ23" i="28"/>
  <c r="KD23" i="28"/>
  <c r="JX23" i="28"/>
  <c r="JR23" i="28"/>
  <c r="JL23" i="28"/>
  <c r="JF23" i="28"/>
  <c r="IZ23" i="28"/>
  <c r="IT23" i="28"/>
  <c r="IN23" i="28"/>
  <c r="IH23" i="28"/>
  <c r="IB23" i="28"/>
  <c r="HV23" i="28"/>
  <c r="HP23" i="28"/>
  <c r="HJ23" i="28"/>
  <c r="HD23" i="28"/>
  <c r="GX23" i="28"/>
  <c r="GR23" i="28"/>
  <c r="GL23" i="28"/>
  <c r="GF23" i="28"/>
  <c r="FZ23" i="28"/>
  <c r="FT23" i="28"/>
  <c r="FN23" i="28"/>
  <c r="FH23" i="28"/>
  <c r="FB23" i="28"/>
  <c r="EV23" i="28"/>
  <c r="EP23" i="28"/>
  <c r="EJ23" i="28"/>
  <c r="ED23" i="28"/>
  <c r="DX23" i="28"/>
  <c r="DR23" i="28"/>
  <c r="DL23" i="28"/>
  <c r="DF23" i="28"/>
  <c r="CZ23" i="28"/>
  <c r="CT23" i="28"/>
  <c r="CN23" i="28"/>
  <c r="CH23" i="28"/>
  <c r="CB23" i="28"/>
  <c r="BV23" i="28"/>
  <c r="BP23" i="28"/>
  <c r="BJ23" i="28"/>
  <c r="BD23" i="28"/>
  <c r="AX23" i="28"/>
  <c r="AR23" i="28"/>
  <c r="AL23" i="28"/>
  <c r="AF23" i="28"/>
  <c r="Z23" i="28"/>
  <c r="XFC23" i="28"/>
  <c r="XEW23" i="28"/>
  <c r="XEQ23" i="28"/>
  <c r="XEK23" i="28"/>
  <c r="XEE23" i="28"/>
  <c r="XDY23" i="28"/>
  <c r="XDS23" i="28"/>
  <c r="XDM23" i="28"/>
  <c r="XDG23" i="28"/>
  <c r="XDA23" i="28"/>
  <c r="XCU23" i="28"/>
  <c r="XCO23" i="28"/>
  <c r="XCI23" i="28"/>
  <c r="XCC23" i="28"/>
  <c r="XBW23" i="28"/>
  <c r="XBQ23" i="28"/>
  <c r="XBK23" i="28"/>
  <c r="XBE23" i="28"/>
  <c r="XAY23" i="28"/>
  <c r="XAS23" i="28"/>
  <c r="XAM23" i="28"/>
  <c r="XAG23" i="28"/>
  <c r="XAA23" i="28"/>
  <c r="WZU23" i="28"/>
  <c r="WZO23" i="28"/>
  <c r="WZI23" i="28"/>
  <c r="WZC23" i="28"/>
  <c r="WYW23" i="28"/>
  <c r="WYQ23" i="28"/>
  <c r="WYK23" i="28"/>
  <c r="WYE23" i="28"/>
  <c r="WXY23" i="28"/>
  <c r="WXS23" i="28"/>
  <c r="WXM23" i="28"/>
  <c r="WXG23" i="28"/>
  <c r="WXA23" i="28"/>
  <c r="WWU23" i="28"/>
  <c r="WWO23" i="28"/>
  <c r="WWI23" i="28"/>
  <c r="WWC23" i="28"/>
  <c r="WVW23" i="28"/>
  <c r="WVQ23" i="28"/>
  <c r="WVK23" i="28"/>
  <c r="WVE23" i="28"/>
  <c r="WUY23" i="28"/>
  <c r="WUS23" i="28"/>
  <c r="WUM23" i="28"/>
  <c r="WUG23" i="28"/>
  <c r="WUA23" i="28"/>
  <c r="WTU23" i="28"/>
  <c r="WTO23" i="28"/>
  <c r="WTI23" i="28"/>
  <c r="WTC23" i="28"/>
  <c r="WSW23" i="28"/>
  <c r="WSQ23" i="28"/>
  <c r="WSK23" i="28"/>
  <c r="WSE23" i="28"/>
  <c r="WRY23" i="28"/>
  <c r="WRS23" i="28"/>
  <c r="WRM23" i="28"/>
  <c r="WRG23" i="28"/>
  <c r="WRA23" i="28"/>
  <c r="WQU23" i="28"/>
  <c r="WQO23" i="28"/>
  <c r="WQI23" i="28"/>
  <c r="WQC23" i="28"/>
  <c r="WPW23" i="28"/>
  <c r="WPQ23" i="28"/>
  <c r="WPK23" i="28"/>
  <c r="WPE23" i="28"/>
  <c r="WOY23" i="28"/>
  <c r="WOS23" i="28"/>
  <c r="WOM23" i="28"/>
  <c r="WOG23" i="28"/>
  <c r="WOA23" i="28"/>
  <c r="WNU23" i="28"/>
  <c r="WNO23" i="28"/>
  <c r="WNI23" i="28"/>
  <c r="WNC23" i="28"/>
  <c r="WMW23" i="28"/>
  <c r="WMQ23" i="28"/>
  <c r="WMK23" i="28"/>
  <c r="WME23" i="28"/>
  <c r="WLY23" i="28"/>
  <c r="WLS23" i="28"/>
  <c r="WLM23" i="28"/>
  <c r="WLG23" i="28"/>
  <c r="WLA23" i="28"/>
  <c r="WKU23" i="28"/>
  <c r="WKO23" i="28"/>
  <c r="WKI23" i="28"/>
  <c r="WKC23" i="28"/>
  <c r="WJW23" i="28"/>
  <c r="WJQ23" i="28"/>
  <c r="WJK23" i="28"/>
  <c r="WJE23" i="28"/>
  <c r="WIY23" i="28"/>
  <c r="WIS23" i="28"/>
  <c r="WIM23" i="28"/>
  <c r="WIG23" i="28"/>
  <c r="WIA23" i="28"/>
  <c r="WHU23" i="28"/>
  <c r="WHO23" i="28"/>
  <c r="WHI23" i="28"/>
  <c r="WHC23" i="28"/>
  <c r="WGW23" i="28"/>
  <c r="WGQ23" i="28"/>
  <c r="WGK23" i="28"/>
  <c r="WGE23" i="28"/>
  <c r="WFY23" i="28"/>
  <c r="WFS23" i="28"/>
  <c r="WFM23" i="28"/>
  <c r="WFG23" i="28"/>
  <c r="WFA23" i="28"/>
  <c r="WEU23" i="28"/>
  <c r="WEO23" i="28"/>
  <c r="WEI23" i="28"/>
  <c r="WEC23" i="28"/>
  <c r="WDW23" i="28"/>
  <c r="WDQ23" i="28"/>
  <c r="WDK23" i="28"/>
  <c r="WDE23" i="28"/>
  <c r="WCY23" i="28"/>
  <c r="WCS23" i="28"/>
  <c r="WCM23" i="28"/>
  <c r="WCG23" i="28"/>
  <c r="WCA23" i="28"/>
  <c r="WBU23" i="28"/>
  <c r="WBO23" i="28"/>
  <c r="WBI23" i="28"/>
  <c r="WBC23" i="28"/>
  <c r="WAW23" i="28"/>
  <c r="WAQ23" i="28"/>
  <c r="WAK23" i="28"/>
  <c r="WAE23" i="28"/>
  <c r="VZY23" i="28"/>
  <c r="VZS23" i="28"/>
  <c r="VZM23" i="28"/>
  <c r="VZG23" i="28"/>
  <c r="VZA23" i="28"/>
  <c r="VYU23" i="28"/>
  <c r="VYO23" i="28"/>
  <c r="VYI23" i="28"/>
  <c r="VYC23" i="28"/>
  <c r="VXW23" i="28"/>
  <c r="VXQ23" i="28"/>
  <c r="VXK23" i="28"/>
  <c r="VXE23" i="28"/>
  <c r="VWY23" i="28"/>
  <c r="VWS23" i="28"/>
  <c r="VWM23" i="28"/>
  <c r="VWG23" i="28"/>
  <c r="VWA23" i="28"/>
  <c r="VVU23" i="28"/>
  <c r="VVO23" i="28"/>
  <c r="VVI23" i="28"/>
  <c r="VVC23" i="28"/>
  <c r="VUW23" i="28"/>
  <c r="VUQ23" i="28"/>
  <c r="VUK23" i="28"/>
  <c r="VUE23" i="28"/>
  <c r="VTY23" i="28"/>
  <c r="VTS23" i="28"/>
  <c r="VTM23" i="28"/>
  <c r="VTG23" i="28"/>
  <c r="VTA23" i="28"/>
  <c r="VSU23" i="28"/>
  <c r="VSO23" i="28"/>
  <c r="VSI23" i="28"/>
  <c r="VSC23" i="28"/>
  <c r="VRW23" i="28"/>
  <c r="VRQ23" i="28"/>
  <c r="VRK23" i="28"/>
  <c r="VRE23" i="28"/>
  <c r="VQY23" i="28"/>
  <c r="VQS23" i="28"/>
  <c r="VQM23" i="28"/>
  <c r="VQG23" i="28"/>
  <c r="VQA23" i="28"/>
  <c r="VPU23" i="28"/>
  <c r="VPO23" i="28"/>
  <c r="VPI23" i="28"/>
  <c r="VPC23" i="28"/>
  <c r="VOW23" i="28"/>
  <c r="VOQ23" i="28"/>
  <c r="VOK23" i="28"/>
  <c r="VOE23" i="28"/>
  <c r="VNY23" i="28"/>
  <c r="VNS23" i="28"/>
  <c r="VNM23" i="28"/>
  <c r="VNG23" i="28"/>
  <c r="VNA23" i="28"/>
  <c r="VMU23" i="28"/>
  <c r="VMO23" i="28"/>
  <c r="VMI23" i="28"/>
  <c r="VMC23" i="28"/>
  <c r="VLW23" i="28"/>
  <c r="VLQ23" i="28"/>
  <c r="VLK23" i="28"/>
  <c r="VLE23" i="28"/>
  <c r="VKY23" i="28"/>
  <c r="VKS23" i="28"/>
  <c r="VKM23" i="28"/>
  <c r="VKG23" i="28"/>
  <c r="VKA23" i="28"/>
  <c r="VJU23" i="28"/>
  <c r="VJO23" i="28"/>
  <c r="VJI23" i="28"/>
  <c r="VJC23" i="28"/>
  <c r="VIW23" i="28"/>
  <c r="VIQ23" i="28"/>
  <c r="VIK23" i="28"/>
  <c r="VIE23" i="28"/>
  <c r="VHY23" i="28"/>
  <c r="VHS23" i="28"/>
  <c r="VHM23" i="28"/>
  <c r="VHG23" i="28"/>
  <c r="VHA23" i="28"/>
  <c r="VGU23" i="28"/>
  <c r="VGO23" i="28"/>
  <c r="VGI23" i="28"/>
  <c r="VGC23" i="28"/>
  <c r="VFW23" i="28"/>
  <c r="VFQ23" i="28"/>
  <c r="VFK23" i="28"/>
  <c r="VFE23" i="28"/>
  <c r="VEY23" i="28"/>
  <c r="VES23" i="28"/>
  <c r="VEM23" i="28"/>
  <c r="VEG23" i="28"/>
  <c r="VEA23" i="28"/>
  <c r="VDU23" i="28"/>
  <c r="VDO23" i="28"/>
  <c r="VDI23" i="28"/>
  <c r="VDC23" i="28"/>
  <c r="VCW23" i="28"/>
  <c r="VCQ23" i="28"/>
  <c r="VCK23" i="28"/>
  <c r="VCE23" i="28"/>
  <c r="VBY23" i="28"/>
  <c r="VBS23" i="28"/>
  <c r="VBM23" i="28"/>
  <c r="VBG23" i="28"/>
  <c r="VBA23" i="28"/>
  <c r="VAU23" i="28"/>
  <c r="VAO23" i="28"/>
  <c r="VAI23" i="28"/>
  <c r="VAC23" i="28"/>
  <c r="UZW23" i="28"/>
  <c r="UZQ23" i="28"/>
  <c r="UZK23" i="28"/>
  <c r="UZE23" i="28"/>
  <c r="UYY23" i="28"/>
  <c r="UYS23" i="28"/>
  <c r="UYM23" i="28"/>
  <c r="UYG23" i="28"/>
  <c r="UYA23" i="28"/>
  <c r="UXU23" i="28"/>
  <c r="UXO23" i="28"/>
  <c r="UXI23" i="28"/>
  <c r="UXC23" i="28"/>
  <c r="UWW23" i="28"/>
  <c r="UWQ23" i="28"/>
  <c r="UWK23" i="28"/>
  <c r="UWE23" i="28"/>
  <c r="UVY23" i="28"/>
  <c r="UVS23" i="28"/>
  <c r="UVM23" i="28"/>
  <c r="UVG23" i="28"/>
  <c r="UVA23" i="28"/>
  <c r="UUU23" i="28"/>
  <c r="UUO23" i="28"/>
  <c r="UUI23" i="28"/>
  <c r="UUC23" i="28"/>
  <c r="UTW23" i="28"/>
  <c r="UTQ23" i="28"/>
  <c r="UTK23" i="28"/>
  <c r="UTE23" i="28"/>
  <c r="USY23" i="28"/>
  <c r="USS23" i="28"/>
  <c r="USM23" i="28"/>
  <c r="USG23" i="28"/>
  <c r="USA23" i="28"/>
  <c r="URU23" i="28"/>
  <c r="URO23" i="28"/>
  <c r="URI23" i="28"/>
  <c r="URC23" i="28"/>
  <c r="UQW23" i="28"/>
  <c r="UQQ23" i="28"/>
  <c r="UQK23" i="28"/>
  <c r="UQE23" i="28"/>
  <c r="UPY23" i="28"/>
  <c r="UPS23" i="28"/>
  <c r="UPM23" i="28"/>
  <c r="UPG23" i="28"/>
  <c r="UPA23" i="28"/>
  <c r="UOU23" i="28"/>
  <c r="UOO23" i="28"/>
  <c r="UOI23" i="28"/>
  <c r="UOC23" i="28"/>
  <c r="UNW23" i="28"/>
  <c r="UNQ23" i="28"/>
  <c r="UNK23" i="28"/>
  <c r="UNE23" i="28"/>
  <c r="UMY23" i="28"/>
  <c r="UMS23" i="28"/>
  <c r="UMM23" i="28"/>
  <c r="UMG23" i="28"/>
  <c r="UMA23" i="28"/>
  <c r="ULU23" i="28"/>
  <c r="ULO23" i="28"/>
  <c r="ULI23" i="28"/>
  <c r="ULC23" i="28"/>
  <c r="UKW23" i="28"/>
  <c r="UKQ23" i="28"/>
  <c r="UKK23" i="28"/>
  <c r="UKE23" i="28"/>
  <c r="UJY23" i="28"/>
  <c r="UJS23" i="28"/>
  <c r="UJM23" i="28"/>
  <c r="UJG23" i="28"/>
  <c r="UJA23" i="28"/>
  <c r="UIU23" i="28"/>
  <c r="UIO23" i="28"/>
  <c r="UII23" i="28"/>
  <c r="UIC23" i="28"/>
  <c r="UHW23" i="28"/>
  <c r="UHQ23" i="28"/>
  <c r="UHK23" i="28"/>
  <c r="UHE23" i="28"/>
  <c r="UGY23" i="28"/>
  <c r="UGS23" i="28"/>
  <c r="UGM23" i="28"/>
  <c r="UGG23" i="28"/>
  <c r="UGA23" i="28"/>
  <c r="UFU23" i="28"/>
  <c r="UFO23" i="28"/>
  <c r="UFI23" i="28"/>
  <c r="UFC23" i="28"/>
  <c r="UEW23" i="28"/>
  <c r="UEQ23" i="28"/>
  <c r="UEK23" i="28"/>
  <c r="UEE23" i="28"/>
  <c r="UDY23" i="28"/>
  <c r="UDS23" i="28"/>
  <c r="UDM23" i="28"/>
  <c r="UDG23" i="28"/>
  <c r="UDA23" i="28"/>
  <c r="UCU23" i="28"/>
  <c r="UCO23" i="28"/>
  <c r="UCI23" i="28"/>
  <c r="UCC23" i="28"/>
  <c r="UBW23" i="28"/>
  <c r="UBQ23" i="28"/>
  <c r="UBK23" i="28"/>
  <c r="UBE23" i="28"/>
  <c r="UAY23" i="28"/>
  <c r="UAS23" i="28"/>
  <c r="UAM23" i="28"/>
  <c r="UAG23" i="28"/>
  <c r="UAA23" i="28"/>
  <c r="TZU23" i="28"/>
  <c r="TZO23" i="28"/>
  <c r="TZI23" i="28"/>
  <c r="TZC23" i="28"/>
  <c r="TYW23" i="28"/>
  <c r="TYQ23" i="28"/>
  <c r="TYK23" i="28"/>
  <c r="TYE23" i="28"/>
  <c r="TXY23" i="28"/>
  <c r="TXS23" i="28"/>
  <c r="TXM23" i="28"/>
  <c r="TXG23" i="28"/>
  <c r="TXA23" i="28"/>
  <c r="TWU23" i="28"/>
  <c r="TWO23" i="28"/>
  <c r="TWI23" i="28"/>
  <c r="TWC23" i="28"/>
  <c r="TVW23" i="28"/>
  <c r="TVQ23" i="28"/>
  <c r="TVK23" i="28"/>
  <c r="TVE23" i="28"/>
  <c r="TUY23" i="28"/>
  <c r="TUS23" i="28"/>
  <c r="TUM23" i="28"/>
  <c r="TUG23" i="28"/>
  <c r="TUA23" i="28"/>
  <c r="TTU23" i="28"/>
  <c r="TTO23" i="28"/>
  <c r="TTI23" i="28"/>
  <c r="TTC23" i="28"/>
  <c r="TSW23" i="28"/>
  <c r="TSQ23" i="28"/>
  <c r="TSK23" i="28"/>
  <c r="TSE23" i="28"/>
  <c r="TRY23" i="28"/>
  <c r="TRS23" i="28"/>
  <c r="TRM23" i="28"/>
  <c r="TRG23" i="28"/>
  <c r="TRA23" i="28"/>
  <c r="TQU23" i="28"/>
  <c r="TQO23" i="28"/>
  <c r="TQI23" i="28"/>
  <c r="TQC23" i="28"/>
  <c r="TPW23" i="28"/>
  <c r="TPQ23" i="28"/>
  <c r="TPK23" i="28"/>
  <c r="TPE23" i="28"/>
  <c r="TOY23" i="28"/>
  <c r="TOS23" i="28"/>
  <c r="TOM23" i="28"/>
  <c r="TOG23" i="28"/>
  <c r="TOA23" i="28"/>
  <c r="TNU23" i="28"/>
  <c r="TNO23" i="28"/>
  <c r="TNI23" i="28"/>
  <c r="TNC23" i="28"/>
  <c r="TMW23" i="28"/>
  <c r="TMQ23" i="28"/>
  <c r="TMK23" i="28"/>
  <c r="TME23" i="28"/>
  <c r="TLY23" i="28"/>
  <c r="TLS23" i="28"/>
  <c r="TLM23" i="28"/>
  <c r="TLG23" i="28"/>
  <c r="TLA23" i="28"/>
  <c r="TKU23" i="28"/>
  <c r="TKO23" i="28"/>
  <c r="TKI23" i="28"/>
  <c r="TKC23" i="28"/>
  <c r="TJW23" i="28"/>
  <c r="TJQ23" i="28"/>
  <c r="TJK23" i="28"/>
  <c r="TJE23" i="28"/>
  <c r="TIY23" i="28"/>
  <c r="TIS23" i="28"/>
  <c r="TIM23" i="28"/>
  <c r="TIG23" i="28"/>
  <c r="TIA23" i="28"/>
  <c r="THU23" i="28"/>
  <c r="THO23" i="28"/>
  <c r="THI23" i="28"/>
  <c r="THC23" i="28"/>
  <c r="TGW23" i="28"/>
  <c r="TGQ23" i="28"/>
  <c r="TGK23" i="28"/>
  <c r="TGE23" i="28"/>
  <c r="TFY23" i="28"/>
  <c r="TFS23" i="28"/>
  <c r="TFM23" i="28"/>
  <c r="TFG23" i="28"/>
  <c r="TFA23" i="28"/>
  <c r="TEU23" i="28"/>
  <c r="TEO23" i="28"/>
  <c r="TEI23" i="28"/>
  <c r="TEC23" i="28"/>
  <c r="TDW23" i="28"/>
  <c r="TDQ23" i="28"/>
  <c r="TDK23" i="28"/>
  <c r="TDE23" i="28"/>
  <c r="TCY23" i="28"/>
  <c r="TCS23" i="28"/>
  <c r="TCM23" i="28"/>
  <c r="TCG23" i="28"/>
  <c r="TCA23" i="28"/>
  <c r="TBU23" i="28"/>
  <c r="TBO23" i="28"/>
  <c r="TBI23" i="28"/>
  <c r="TBC23" i="28"/>
  <c r="TAW23" i="28"/>
  <c r="TAQ23" i="28"/>
  <c r="TAK23" i="28"/>
  <c r="TAE23" i="28"/>
  <c r="SZY23" i="28"/>
  <c r="SZS23" i="28"/>
  <c r="SZM23" i="28"/>
  <c r="SZG23" i="28"/>
  <c r="SZA23" i="28"/>
  <c r="SYU23" i="28"/>
  <c r="SYO23" i="28"/>
  <c r="SYI23" i="28"/>
  <c r="SYC23" i="28"/>
  <c r="SXW23" i="28"/>
  <c r="SXQ23" i="28"/>
  <c r="SXK23" i="28"/>
  <c r="SXE23" i="28"/>
  <c r="SWY23" i="28"/>
  <c r="SWS23" i="28"/>
  <c r="SWM23" i="28"/>
  <c r="SWG23" i="28"/>
  <c r="SWA23" i="28"/>
  <c r="SVU23" i="28"/>
  <c r="SVO23" i="28"/>
  <c r="SVI23" i="28"/>
  <c r="SVC23" i="28"/>
  <c r="SUW23" i="28"/>
  <c r="SUQ23" i="28"/>
  <c r="SUK23" i="28"/>
  <c r="SUE23" i="28"/>
  <c r="STY23" i="28"/>
  <c r="STS23" i="28"/>
  <c r="STM23" i="28"/>
  <c r="STG23" i="28"/>
  <c r="STA23" i="28"/>
  <c r="SSU23" i="28"/>
  <c r="SSO23" i="28"/>
  <c r="SSI23" i="28"/>
  <c r="SSC23" i="28"/>
  <c r="SRW23" i="28"/>
  <c r="SRQ23" i="28"/>
  <c r="SRK23" i="28"/>
  <c r="SRE23" i="28"/>
  <c r="SQY23" i="28"/>
  <c r="SQS23" i="28"/>
  <c r="SQM23" i="28"/>
  <c r="SQG23" i="28"/>
  <c r="SQA23" i="28"/>
  <c r="SPU23" i="28"/>
  <c r="SPO23" i="28"/>
  <c r="SPI23" i="28"/>
  <c r="SPC23" i="28"/>
  <c r="SOW23" i="28"/>
  <c r="SOQ23" i="28"/>
  <c r="SOK23" i="28"/>
  <c r="SOE23" i="28"/>
  <c r="SNY23" i="28"/>
  <c r="SNS23" i="28"/>
  <c r="SNM23" i="28"/>
  <c r="SNG23" i="28"/>
  <c r="SNA23" i="28"/>
  <c r="SMU23" i="28"/>
  <c r="SMO23" i="28"/>
  <c r="SMI23" i="28"/>
  <c r="SMC23" i="28"/>
  <c r="SLW23" i="28"/>
  <c r="SLQ23" i="28"/>
  <c r="SLK23" i="28"/>
  <c r="SLE23" i="28"/>
  <c r="SKY23" i="28"/>
  <c r="SKS23" i="28"/>
  <c r="SKM23" i="28"/>
  <c r="SKG23" i="28"/>
  <c r="SKA23" i="28"/>
  <c r="SJU23" i="28"/>
  <c r="SJO23" i="28"/>
  <c r="SJI23" i="28"/>
  <c r="SJC23" i="28"/>
  <c r="SIW23" i="28"/>
  <c r="SIQ23" i="28"/>
  <c r="SIK23" i="28"/>
  <c r="SIE23" i="28"/>
  <c r="SHY23" i="28"/>
  <c r="SHS23" i="28"/>
  <c r="SHM23" i="28"/>
  <c r="SHG23" i="28"/>
  <c r="SHA23" i="28"/>
  <c r="SGU23" i="28"/>
  <c r="SGO23" i="28"/>
  <c r="SGI23" i="28"/>
  <c r="SGC23" i="28"/>
  <c r="SFW23" i="28"/>
  <c r="SFQ23" i="28"/>
  <c r="SFK23" i="28"/>
  <c r="SFE23" i="28"/>
  <c r="SEY23" i="28"/>
  <c r="SES23" i="28"/>
  <c r="SEM23" i="28"/>
  <c r="SEG23" i="28"/>
  <c r="SEA23" i="28"/>
  <c r="SDU23" i="28"/>
  <c r="SDO23" i="28"/>
  <c r="SDI23" i="28"/>
  <c r="SDC23" i="28"/>
  <c r="SCW23" i="28"/>
  <c r="SCQ23" i="28"/>
  <c r="SCK23" i="28"/>
  <c r="SCE23" i="28"/>
  <c r="SBY23" i="28"/>
  <c r="SBS23" i="28"/>
  <c r="SBM23" i="28"/>
  <c r="SBG23" i="28"/>
  <c r="SBA23" i="28"/>
  <c r="SAU23" i="28"/>
  <c r="SAO23" i="28"/>
  <c r="SAI23" i="28"/>
  <c r="SAC23" i="28"/>
  <c r="RZW23" i="28"/>
  <c r="RZQ23" i="28"/>
  <c r="RZK23" i="28"/>
  <c r="RZE23" i="28"/>
  <c r="RYY23" i="28"/>
  <c r="RYS23" i="28"/>
  <c r="RYM23" i="28"/>
  <c r="RYG23" i="28"/>
  <c r="RYA23" i="28"/>
  <c r="RXU23" i="28"/>
  <c r="RXO23" i="28"/>
  <c r="RXI23" i="28"/>
  <c r="RXC23" i="28"/>
  <c r="RWW23" i="28"/>
  <c r="RWQ23" i="28"/>
  <c r="RWK23" i="28"/>
  <c r="RWE23" i="28"/>
  <c r="RVY23" i="28"/>
  <c r="RVS23" i="28"/>
  <c r="RVM23" i="28"/>
  <c r="RVG23" i="28"/>
  <c r="RVA23" i="28"/>
  <c r="RUU23" i="28"/>
  <c r="RUO23" i="28"/>
  <c r="RUI23" i="28"/>
  <c r="RUC23" i="28"/>
  <c r="RTW23" i="28"/>
  <c r="RTQ23" i="28"/>
  <c r="RTK23" i="28"/>
  <c r="RTE23" i="28"/>
  <c r="RSY23" i="28"/>
  <c r="RSS23" i="28"/>
  <c r="RSM23" i="28"/>
  <c r="RSG23" i="28"/>
  <c r="RSA23" i="28"/>
  <c r="RRU23" i="28"/>
  <c r="RRO23" i="28"/>
  <c r="RRI23" i="28"/>
  <c r="RRC23" i="28"/>
  <c r="RQW23" i="28"/>
  <c r="RQQ23" i="28"/>
  <c r="RQK23" i="28"/>
  <c r="RQE23" i="28"/>
  <c r="RPY23" i="28"/>
  <c r="RPS23" i="28"/>
  <c r="RPM23" i="28"/>
  <c r="RPG23" i="28"/>
  <c r="RPA23" i="28"/>
  <c r="ROU23" i="28"/>
  <c r="ROO23" i="28"/>
  <c r="ROI23" i="28"/>
  <c r="ROC23" i="28"/>
  <c r="RNW23" i="28"/>
  <c r="RNQ23" i="28"/>
  <c r="RNK23" i="28"/>
  <c r="RNE23" i="28"/>
  <c r="RMY23" i="28"/>
  <c r="RMS23" i="28"/>
  <c r="RMM23" i="28"/>
  <c r="RMG23" i="28"/>
  <c r="RMA23" i="28"/>
  <c r="RLU23" i="28"/>
  <c r="RLO23" i="28"/>
  <c r="RLI23" i="28"/>
  <c r="RLC23" i="28"/>
  <c r="RKW23" i="28"/>
  <c r="RKQ23" i="28"/>
  <c r="RKK23" i="28"/>
  <c r="RKE23" i="28"/>
  <c r="RJY23" i="28"/>
  <c r="RJS23" i="28"/>
  <c r="RJM23" i="28"/>
  <c r="RJG23" i="28"/>
  <c r="RJA23" i="28"/>
  <c r="RIU23" i="28"/>
  <c r="RIO23" i="28"/>
  <c r="RII23" i="28"/>
  <c r="RIC23" i="28"/>
  <c r="RHW23" i="28"/>
  <c r="RHQ23" i="28"/>
  <c r="RHK23" i="28"/>
  <c r="RHE23" i="28"/>
  <c r="RGY23" i="28"/>
  <c r="RGS23" i="28"/>
  <c r="RGM23" i="28"/>
  <c r="RGG23" i="28"/>
  <c r="RGA23" i="28"/>
  <c r="RFU23" i="28"/>
  <c r="RFO23" i="28"/>
  <c r="RFI23" i="28"/>
  <c r="RFC23" i="28"/>
  <c r="REW23" i="28"/>
  <c r="REQ23" i="28"/>
  <c r="REK23" i="28"/>
  <c r="REE23" i="28"/>
  <c r="RDY23" i="28"/>
  <c r="RDS23" i="28"/>
  <c r="RDM23" i="28"/>
  <c r="RDG23" i="28"/>
  <c r="RDA23" i="28"/>
  <c r="RCU23" i="28"/>
  <c r="RCO23" i="28"/>
  <c r="RCI23" i="28"/>
  <c r="RCC23" i="28"/>
  <c r="RBW23" i="28"/>
  <c r="RBQ23" i="28"/>
  <c r="RBK23" i="28"/>
  <c r="RBE23" i="28"/>
  <c r="RAY23" i="28"/>
  <c r="RAS23" i="28"/>
  <c r="RAM23" i="28"/>
  <c r="RAG23" i="28"/>
  <c r="RAA23" i="28"/>
  <c r="QZU23" i="28"/>
  <c r="QZO23" i="28"/>
  <c r="QZI23" i="28"/>
  <c r="QZC23" i="28"/>
  <c r="QYW23" i="28"/>
  <c r="QYQ23" i="28"/>
  <c r="QYK23" i="28"/>
  <c r="QYE23" i="28"/>
  <c r="QXY23" i="28"/>
  <c r="QXS23" i="28"/>
  <c r="QXM23" i="28"/>
  <c r="QXG23" i="28"/>
  <c r="QXA23" i="28"/>
  <c r="QWU23" i="28"/>
  <c r="QWO23" i="28"/>
  <c r="QWI23" i="28"/>
  <c r="QWC23" i="28"/>
  <c r="QVW23" i="28"/>
  <c r="QVQ23" i="28"/>
  <c r="QVK23" i="28"/>
  <c r="QVE23" i="28"/>
  <c r="QUY23" i="28"/>
  <c r="QUS23" i="28"/>
  <c r="QUM23" i="28"/>
  <c r="QUG23" i="28"/>
  <c r="QUA23" i="28"/>
  <c r="QTU23" i="28"/>
  <c r="QTO23" i="28"/>
  <c r="QTI23" i="28"/>
  <c r="QTC23" i="28"/>
  <c r="QSW23" i="28"/>
  <c r="QSQ23" i="28"/>
  <c r="QSK23" i="28"/>
  <c r="QSE23" i="28"/>
  <c r="QRY23" i="28"/>
  <c r="QRS23" i="28"/>
  <c r="QRM23" i="28"/>
  <c r="QRG23" i="28"/>
  <c r="QRA23" i="28"/>
  <c r="QQU23" i="28"/>
  <c r="QQO23" i="28"/>
  <c r="QQI23" i="28"/>
  <c r="QQC23" i="28"/>
  <c r="QPW23" i="28"/>
  <c r="QPQ23" i="28"/>
  <c r="QPK23" i="28"/>
  <c r="QPE23" i="28"/>
  <c r="QOY23" i="28"/>
  <c r="QOS23" i="28"/>
  <c r="QOM23" i="28"/>
  <c r="QOG23" i="28"/>
  <c r="QOA23" i="28"/>
  <c r="QNU23" i="28"/>
  <c r="QNO23" i="28"/>
  <c r="QNI23" i="28"/>
  <c r="QNC23" i="28"/>
  <c r="QMW23" i="28"/>
  <c r="QMQ23" i="28"/>
  <c r="QMK23" i="28"/>
  <c r="QME23" i="28"/>
  <c r="QLY23" i="28"/>
  <c r="QLS23" i="28"/>
  <c r="QLM23" i="28"/>
  <c r="QLG23" i="28"/>
  <c r="QLA23" i="28"/>
  <c r="QKU23" i="28"/>
  <c r="QKO23" i="28"/>
  <c r="QKI23" i="28"/>
  <c r="QKC23" i="28"/>
  <c r="QJW23" i="28"/>
  <c r="QJQ23" i="28"/>
  <c r="QJK23" i="28"/>
  <c r="QJE23" i="28"/>
  <c r="QIY23" i="28"/>
  <c r="QIS23" i="28"/>
  <c r="QIM23" i="28"/>
  <c r="QIG23" i="28"/>
  <c r="QIA23" i="28"/>
  <c r="QHU23" i="28"/>
  <c r="QHO23" i="28"/>
  <c r="QHI23" i="28"/>
  <c r="QHC23" i="28"/>
  <c r="QGW23" i="28"/>
  <c r="QGQ23" i="28"/>
  <c r="QGK23" i="28"/>
  <c r="QGE23" i="28"/>
  <c r="QFY23" i="28"/>
  <c r="QFS23" i="28"/>
  <c r="QFM23" i="28"/>
  <c r="QFG23" i="28"/>
  <c r="QFA23" i="28"/>
  <c r="QEU23" i="28"/>
  <c r="QEO23" i="28"/>
  <c r="QEI23" i="28"/>
  <c r="QEC23" i="28"/>
  <c r="QDW23" i="28"/>
  <c r="QDQ23" i="28"/>
  <c r="QDK23" i="28"/>
  <c r="QDE23" i="28"/>
  <c r="QCY23" i="28"/>
  <c r="QCS23" i="28"/>
  <c r="QCM23" i="28"/>
  <c r="QCG23" i="28"/>
  <c r="QCA23" i="28"/>
  <c r="QBU23" i="28"/>
  <c r="QBO23" i="28"/>
  <c r="QBI23" i="28"/>
  <c r="QBC23" i="28"/>
  <c r="QAW23" i="28"/>
  <c r="QAQ23" i="28"/>
  <c r="QAK23" i="28"/>
  <c r="QAE23" i="28"/>
  <c r="PZY23" i="28"/>
  <c r="PZS23" i="28"/>
  <c r="PZM23" i="28"/>
  <c r="PZG23" i="28"/>
  <c r="PZA23" i="28"/>
  <c r="PYU23" i="28"/>
  <c r="PYO23" i="28"/>
  <c r="PYI23" i="28"/>
  <c r="PYC23" i="28"/>
  <c r="PXW23" i="28"/>
  <c r="PXQ23" i="28"/>
  <c r="PXK23" i="28"/>
  <c r="PXE23" i="28"/>
  <c r="PWY23" i="28"/>
  <c r="PWS23" i="28"/>
  <c r="PWM23" i="28"/>
  <c r="PWG23" i="28"/>
  <c r="PWA23" i="28"/>
  <c r="PVU23" i="28"/>
  <c r="PVO23" i="28"/>
  <c r="PVI23" i="28"/>
  <c r="PVC23" i="28"/>
  <c r="PUW23" i="28"/>
  <c r="PUQ23" i="28"/>
  <c r="PUK23" i="28"/>
  <c r="PUE23" i="28"/>
  <c r="PTY23" i="28"/>
  <c r="PTS23" i="28"/>
  <c r="PTM23" i="28"/>
  <c r="PTG23" i="28"/>
  <c r="PTA23" i="28"/>
  <c r="PSU23" i="28"/>
  <c r="PSO23" i="28"/>
  <c r="PSI23" i="28"/>
  <c r="PSC23" i="28"/>
  <c r="PRW23" i="28"/>
  <c r="PRQ23" i="28"/>
  <c r="PRK23" i="28"/>
  <c r="PRE23" i="28"/>
  <c r="PQY23" i="28"/>
  <c r="PQS23" i="28"/>
  <c r="PQM23" i="28"/>
  <c r="PQG23" i="28"/>
  <c r="PQA23" i="28"/>
  <c r="PPU23" i="28"/>
  <c r="PPO23" i="28"/>
  <c r="PPI23" i="28"/>
  <c r="PPC23" i="28"/>
  <c r="POW23" i="28"/>
  <c r="POQ23" i="28"/>
  <c r="POK23" i="28"/>
  <c r="POE23" i="28"/>
  <c r="PNY23" i="28"/>
  <c r="PNS23" i="28"/>
  <c r="PNM23" i="28"/>
  <c r="PNG23" i="28"/>
  <c r="PNA23" i="28"/>
  <c r="PMU23" i="28"/>
  <c r="PMO23" i="28"/>
  <c r="PMI23" i="28"/>
  <c r="PMC23" i="28"/>
  <c r="PLW23" i="28"/>
  <c r="PLQ23" i="28"/>
  <c r="PLK23" i="28"/>
  <c r="PLE23" i="28"/>
  <c r="PKY23" i="28"/>
  <c r="PKS23" i="28"/>
  <c r="PKM23" i="28"/>
  <c r="PKG23" i="28"/>
  <c r="PKA23" i="28"/>
  <c r="PJU23" i="28"/>
  <c r="PJO23" i="28"/>
  <c r="PJI23" i="28"/>
  <c r="PJC23" i="28"/>
  <c r="PIW23" i="28"/>
  <c r="PIQ23" i="28"/>
  <c r="PIK23" i="28"/>
  <c r="PIE23" i="28"/>
  <c r="PHY23" i="28"/>
  <c r="PHS23" i="28"/>
  <c r="PHM23" i="28"/>
  <c r="PHG23" i="28"/>
  <c r="PHA23" i="28"/>
  <c r="PGU23" i="28"/>
  <c r="PGO23" i="28"/>
  <c r="PGI23" i="28"/>
  <c r="PGC23" i="28"/>
  <c r="PFW23" i="28"/>
  <c r="PFQ23" i="28"/>
  <c r="PFK23" i="28"/>
  <c r="PFE23" i="28"/>
  <c r="PEY23" i="28"/>
  <c r="PES23" i="28"/>
  <c r="PEM23" i="28"/>
  <c r="PEG23" i="28"/>
  <c r="PEA23" i="28"/>
  <c r="PDU23" i="28"/>
  <c r="PDO23" i="28"/>
  <c r="PDI23" i="28"/>
  <c r="PDC23" i="28"/>
  <c r="PCW23" i="28"/>
  <c r="PCQ23" i="28"/>
  <c r="PCK23" i="28"/>
  <c r="PCE23" i="28"/>
  <c r="PBY23" i="28"/>
  <c r="PBS23" i="28"/>
  <c r="PBM23" i="28"/>
  <c r="PBG23" i="28"/>
  <c r="PBA23" i="28"/>
  <c r="PAU23" i="28"/>
  <c r="PAO23" i="28"/>
  <c r="PAI23" i="28"/>
  <c r="PAC23" i="28"/>
  <c r="OZW23" i="28"/>
  <c r="OZQ23" i="28"/>
  <c r="OZK23" i="28"/>
  <c r="OZE23" i="28"/>
  <c r="OYY23" i="28"/>
  <c r="OYS23" i="28"/>
  <c r="OYM23" i="28"/>
  <c r="OYG23" i="28"/>
  <c r="OYA23" i="28"/>
  <c r="OXU23" i="28"/>
  <c r="OXO23" i="28"/>
  <c r="OXI23" i="28"/>
  <c r="OXC23" i="28"/>
  <c r="OWW23" i="28"/>
  <c r="OWQ23" i="28"/>
  <c r="OWK23" i="28"/>
  <c r="OWE23" i="28"/>
  <c r="OVY23" i="28"/>
  <c r="OVS23" i="28"/>
  <c r="OVM23" i="28"/>
  <c r="OVG23" i="28"/>
  <c r="OVA23" i="28"/>
  <c r="OUU23" i="28"/>
  <c r="OUO23" i="28"/>
  <c r="OUI23" i="28"/>
  <c r="OUC23" i="28"/>
  <c r="OTW23" i="28"/>
  <c r="OTQ23" i="28"/>
  <c r="OTK23" i="28"/>
  <c r="OTE23" i="28"/>
  <c r="OSY23" i="28"/>
  <c r="OSS23" i="28"/>
  <c r="OSM23" i="28"/>
  <c r="OSG23" i="28"/>
  <c r="OSA23" i="28"/>
  <c r="ORU23" i="28"/>
  <c r="ORO23" i="28"/>
  <c r="ORI23" i="28"/>
  <c r="ORC23" i="28"/>
  <c r="OQW23" i="28"/>
  <c r="OQQ23" i="28"/>
  <c r="OQK23" i="28"/>
  <c r="OQE23" i="28"/>
  <c r="OPY23" i="28"/>
  <c r="OPS23" i="28"/>
  <c r="OPM23" i="28"/>
  <c r="OPG23" i="28"/>
  <c r="OPA23" i="28"/>
  <c r="OOU23" i="28"/>
  <c r="OOO23" i="28"/>
  <c r="OOI23" i="28"/>
  <c r="OOC23" i="28"/>
  <c r="ONW23" i="28"/>
  <c r="ONQ23" i="28"/>
  <c r="ONK23" i="28"/>
  <c r="ONE23" i="28"/>
  <c r="OMY23" i="28"/>
  <c r="OMS23" i="28"/>
  <c r="OMM23" i="28"/>
  <c r="OMG23" i="28"/>
  <c r="OMA23" i="28"/>
  <c r="OLU23" i="28"/>
  <c r="OLO23" i="28"/>
  <c r="OLI23" i="28"/>
  <c r="OLC23" i="28"/>
  <c r="OKW23" i="28"/>
  <c r="OKQ23" i="28"/>
  <c r="OKK23" i="28"/>
  <c r="OKE23" i="28"/>
  <c r="OJY23" i="28"/>
  <c r="OJS23" i="28"/>
  <c r="OJM23" i="28"/>
  <c r="OJG23" i="28"/>
  <c r="OJA23" i="28"/>
  <c r="OIU23" i="28"/>
  <c r="OIO23" i="28"/>
  <c r="OII23" i="28"/>
  <c r="OIC23" i="28"/>
  <c r="OHW23" i="28"/>
  <c r="OHQ23" i="28"/>
  <c r="OHK23" i="28"/>
  <c r="OHE23" i="28"/>
  <c r="OGY23" i="28"/>
  <c r="OGS23" i="28"/>
  <c r="OGM23" i="28"/>
  <c r="OGG23" i="28"/>
  <c r="OGA23" i="28"/>
  <c r="OFU23" i="28"/>
  <c r="OFO23" i="28"/>
  <c r="OFI23" i="28"/>
  <c r="OFC23" i="28"/>
  <c r="OEW23" i="28"/>
  <c r="OEQ23" i="28"/>
  <c r="OEK23" i="28"/>
  <c r="OEE23" i="28"/>
  <c r="ODY23" i="28"/>
  <c r="ODS23" i="28"/>
  <c r="ODM23" i="28"/>
  <c r="ODG23" i="28"/>
  <c r="ODA23" i="28"/>
  <c r="OCU23" i="28"/>
  <c r="OCO23" i="28"/>
  <c r="OCI23" i="28"/>
  <c r="OCC23" i="28"/>
  <c r="OBW23" i="28"/>
  <c r="OBQ23" i="28"/>
  <c r="OBK23" i="28"/>
  <c r="OBE23" i="28"/>
  <c r="OAY23" i="28"/>
  <c r="OAS23" i="28"/>
  <c r="OAM23" i="28"/>
  <c r="OAG23" i="28"/>
  <c r="OAA23" i="28"/>
  <c r="NZU23" i="28"/>
  <c r="NZO23" i="28"/>
  <c r="NZI23" i="28"/>
  <c r="NZC23" i="28"/>
  <c r="NYW23" i="28"/>
  <c r="NYQ23" i="28"/>
  <c r="NYK23" i="28"/>
  <c r="NYE23" i="28"/>
  <c r="NXY23" i="28"/>
  <c r="NXS23" i="28"/>
  <c r="NXM23" i="28"/>
  <c r="NXG23" i="28"/>
  <c r="NXA23" i="28"/>
  <c r="NWU23" i="28"/>
  <c r="NWO23" i="28"/>
  <c r="NWI23" i="28"/>
  <c r="NWC23" i="28"/>
  <c r="NVW23" i="28"/>
  <c r="NVQ23" i="28"/>
  <c r="NVK23" i="28"/>
  <c r="NVE23" i="28"/>
  <c r="NUY23" i="28"/>
  <c r="NUS23" i="28"/>
  <c r="NUM23" i="28"/>
  <c r="NUG23" i="28"/>
  <c r="NUA23" i="28"/>
  <c r="NTU23" i="28"/>
  <c r="NTO23" i="28"/>
  <c r="NTI23" i="28"/>
  <c r="NTC23" i="28"/>
  <c r="NSW23" i="28"/>
  <c r="NSQ23" i="28"/>
  <c r="NSK23" i="28"/>
  <c r="NSE23" i="28"/>
  <c r="NRY23" i="28"/>
  <c r="NRS23" i="28"/>
  <c r="NRM23" i="28"/>
  <c r="NRG23" i="28"/>
  <c r="NRA23" i="28"/>
  <c r="NQU23" i="28"/>
  <c r="NQO23" i="28"/>
  <c r="NQI23" i="28"/>
  <c r="NQC23" i="28"/>
  <c r="NPW23" i="28"/>
  <c r="NPQ23" i="28"/>
  <c r="NPK23" i="28"/>
  <c r="NPE23" i="28"/>
  <c r="NOY23" i="28"/>
  <c r="NOS23" i="28"/>
  <c r="NOM23" i="28"/>
  <c r="NOG23" i="28"/>
  <c r="NOA23" i="28"/>
  <c r="NNU23" i="28"/>
  <c r="NNO23" i="28"/>
  <c r="NNI23" i="28"/>
  <c r="NNC23" i="28"/>
  <c r="NMW23" i="28"/>
  <c r="NMQ23" i="28"/>
  <c r="NMK23" i="28"/>
  <c r="NME23" i="28"/>
  <c r="NLY23" i="28"/>
  <c r="NLS23" i="28"/>
  <c r="NLM23" i="28"/>
  <c r="NLG23" i="28"/>
  <c r="NLA23" i="28"/>
  <c r="NKU23" i="28"/>
  <c r="NKO23" i="28"/>
  <c r="NKI23" i="28"/>
  <c r="NKC23" i="28"/>
  <c r="NJW23" i="28"/>
  <c r="NJQ23" i="28"/>
  <c r="NJK23" i="28"/>
  <c r="NJE23" i="28"/>
  <c r="NIY23" i="28"/>
  <c r="NIS23" i="28"/>
  <c r="NIM23" i="28"/>
  <c r="NIG23" i="28"/>
  <c r="NIA23" i="28"/>
  <c r="NHU23" i="28"/>
  <c r="NHO23" i="28"/>
  <c r="NHI23" i="28"/>
  <c r="NHC23" i="28"/>
  <c r="NGW23" i="28"/>
  <c r="NGQ23" i="28"/>
  <c r="NGK23" i="28"/>
  <c r="NGE23" i="28"/>
  <c r="NFY23" i="28"/>
  <c r="NFS23" i="28"/>
  <c r="NFM23" i="28"/>
  <c r="NFG23" i="28"/>
  <c r="NFA23" i="28"/>
  <c r="NEU23" i="28"/>
  <c r="NEO23" i="28"/>
  <c r="NEI23" i="28"/>
  <c r="NEC23" i="28"/>
  <c r="NDW23" i="28"/>
  <c r="NDQ23" i="28"/>
  <c r="NDK23" i="28"/>
  <c r="NDE23" i="28"/>
  <c r="NCY23" i="28"/>
  <c r="NCS23" i="28"/>
  <c r="NCM23" i="28"/>
  <c r="NCG23" i="28"/>
  <c r="NCA23" i="28"/>
  <c r="NBU23" i="28"/>
  <c r="NBO23" i="28"/>
  <c r="NBI23" i="28"/>
  <c r="NBC23" i="28"/>
  <c r="NAW23" i="28"/>
  <c r="NAQ23" i="28"/>
  <c r="NAK23" i="28"/>
  <c r="NAE23" i="28"/>
  <c r="MZY23" i="28"/>
  <c r="MZS23" i="28"/>
  <c r="MZM23" i="28"/>
  <c r="MZG23" i="28"/>
  <c r="MZA23" i="28"/>
  <c r="MYU23" i="28"/>
  <c r="MYO23" i="28"/>
  <c r="MYI23" i="28"/>
  <c r="MYC23" i="28"/>
  <c r="MXW23" i="28"/>
  <c r="MXQ23" i="28"/>
  <c r="MXK23" i="28"/>
  <c r="MXE23" i="28"/>
  <c r="MWY23" i="28"/>
  <c r="MWS23" i="28"/>
  <c r="MWM23" i="28"/>
  <c r="MWG23" i="28"/>
  <c r="MWA23" i="28"/>
  <c r="MVU23" i="28"/>
  <c r="MVO23" i="28"/>
  <c r="MVI23" i="28"/>
  <c r="MVC23" i="28"/>
  <c r="MUW23" i="28"/>
  <c r="MUQ23" i="28"/>
  <c r="MUK23" i="28"/>
  <c r="MUE23" i="28"/>
  <c r="MTY23" i="28"/>
  <c r="MTS23" i="28"/>
  <c r="MTM23" i="28"/>
  <c r="MTG23" i="28"/>
  <c r="MTA23" i="28"/>
  <c r="MSU23" i="28"/>
  <c r="MSO23" i="28"/>
  <c r="MSI23" i="28"/>
  <c r="MSC23" i="28"/>
  <c r="MRW23" i="28"/>
  <c r="MRQ23" i="28"/>
  <c r="MRK23" i="28"/>
  <c r="MRE23" i="28"/>
  <c r="MQY23" i="28"/>
  <c r="MQS23" i="28"/>
  <c r="MQM23" i="28"/>
  <c r="MQG23" i="28"/>
  <c r="MQA23" i="28"/>
  <c r="MPU23" i="28"/>
  <c r="MPO23" i="28"/>
  <c r="MPI23" i="28"/>
  <c r="MPC23" i="28"/>
  <c r="MOW23" i="28"/>
  <c r="MOQ23" i="28"/>
  <c r="MOK23" i="28"/>
  <c r="MOE23" i="28"/>
  <c r="MNY23" i="28"/>
  <c r="MNS23" i="28"/>
  <c r="MNM23" i="28"/>
  <c r="MNG23" i="28"/>
  <c r="MNA23" i="28"/>
  <c r="MMU23" i="28"/>
  <c r="MMO23" i="28"/>
  <c r="MMI23" i="28"/>
  <c r="MMC23" i="28"/>
  <c r="MLW23" i="28"/>
  <c r="MLQ23" i="28"/>
  <c r="MLK23" i="28"/>
  <c r="MLE23" i="28"/>
  <c r="MKY23" i="28"/>
  <c r="MKS23" i="28"/>
  <c r="MKM23" i="28"/>
  <c r="MKG23" i="28"/>
  <c r="MKA23" i="28"/>
  <c r="MJU23" i="28"/>
  <c r="MJO23" i="28"/>
  <c r="MJI23" i="28"/>
  <c r="MJC23" i="28"/>
  <c r="MIW23" i="28"/>
  <c r="MIQ23" i="28"/>
  <c r="MIK23" i="28"/>
  <c r="MIE23" i="28"/>
  <c r="MHY23" i="28"/>
  <c r="MHS23" i="28"/>
  <c r="MHM23" i="28"/>
  <c r="MHG23" i="28"/>
  <c r="MHA23" i="28"/>
  <c r="MGU23" i="28"/>
  <c r="MGO23" i="28"/>
  <c r="MGI23" i="28"/>
  <c r="MGC23" i="28"/>
  <c r="MFW23" i="28"/>
  <c r="MFQ23" i="28"/>
  <c r="MFK23" i="28"/>
  <c r="MFE23" i="28"/>
  <c r="MEY23" i="28"/>
  <c r="MES23" i="28"/>
  <c r="MEM23" i="28"/>
  <c r="MEG23" i="28"/>
  <c r="MEA23" i="28"/>
  <c r="MDU23" i="28"/>
  <c r="MDO23" i="28"/>
  <c r="MDI23" i="28"/>
  <c r="MDC23" i="28"/>
  <c r="MCW23" i="28"/>
  <c r="MCQ23" i="28"/>
  <c r="MCK23" i="28"/>
  <c r="MCE23" i="28"/>
  <c r="MBY23" i="28"/>
  <c r="MBS23" i="28"/>
  <c r="MBM23" i="28"/>
  <c r="MBG23" i="28"/>
  <c r="MBA23" i="28"/>
  <c r="MAU23" i="28"/>
  <c r="MAO23" i="28"/>
  <c r="MAI23" i="28"/>
  <c r="MAC23" i="28"/>
  <c r="LZW23" i="28"/>
  <c r="LZQ23" i="28"/>
  <c r="LZK23" i="28"/>
  <c r="LZE23" i="28"/>
  <c r="LYY23" i="28"/>
  <c r="LYS23" i="28"/>
  <c r="LYM23" i="28"/>
  <c r="LYG23" i="28"/>
  <c r="LYA23" i="28"/>
  <c r="LXU23" i="28"/>
  <c r="LXO23" i="28"/>
  <c r="LXI23" i="28"/>
  <c r="LXC23" i="28"/>
  <c r="LWW23" i="28"/>
  <c r="LWQ23" i="28"/>
  <c r="LWK23" i="28"/>
  <c r="LWE23" i="28"/>
  <c r="LVY23" i="28"/>
  <c r="LVS23" i="28"/>
  <c r="LVM23" i="28"/>
  <c r="LVG23" i="28"/>
  <c r="LVA23" i="28"/>
  <c r="LUU23" i="28"/>
  <c r="LUO23" i="28"/>
  <c r="LUI23" i="28"/>
  <c r="LUC23" i="28"/>
  <c r="LTW23" i="28"/>
  <c r="LTQ23" i="28"/>
  <c r="LTK23" i="28"/>
  <c r="LTE23" i="28"/>
  <c r="LSY23" i="28"/>
  <c r="LSS23" i="28"/>
  <c r="LSM23" i="28"/>
  <c r="LSG23" i="28"/>
  <c r="LSA23" i="28"/>
  <c r="LRU23" i="28"/>
  <c r="LRO23" i="28"/>
  <c r="LRI23" i="28"/>
  <c r="LRC23" i="28"/>
  <c r="LQW23" i="28"/>
  <c r="LQQ23" i="28"/>
  <c r="LQK23" i="28"/>
  <c r="LQE23" i="28"/>
  <c r="LPY23" i="28"/>
  <c r="LPS23" i="28"/>
  <c r="LPM23" i="28"/>
  <c r="LPG23" i="28"/>
  <c r="LPA23" i="28"/>
  <c r="LOU23" i="28"/>
  <c r="LOO23" i="28"/>
  <c r="LOI23" i="28"/>
  <c r="LOC23" i="28"/>
  <c r="LNW23" i="28"/>
  <c r="LNQ23" i="28"/>
  <c r="LNK23" i="28"/>
  <c r="LNE23" i="28"/>
  <c r="LMY23" i="28"/>
  <c r="LMS23" i="28"/>
  <c r="LMM23" i="28"/>
  <c r="LMG23" i="28"/>
  <c r="LMA23" i="28"/>
  <c r="LLU23" i="28"/>
  <c r="LLO23" i="28"/>
  <c r="LLI23" i="28"/>
  <c r="LLC23" i="28"/>
  <c r="LKW23" i="28"/>
  <c r="LKQ23" i="28"/>
  <c r="LKK23" i="28"/>
  <c r="LKE23" i="28"/>
  <c r="LJY23" i="28"/>
  <c r="LJS23" i="28"/>
  <c r="LJM23" i="28"/>
  <c r="LJG23" i="28"/>
  <c r="LJA23" i="28"/>
  <c r="LIU23" i="28"/>
  <c r="LIO23" i="28"/>
  <c r="LII23" i="28"/>
  <c r="LIC23" i="28"/>
  <c r="LHW23" i="28"/>
  <c r="LHQ23" i="28"/>
  <c r="LHK23" i="28"/>
  <c r="LHE23" i="28"/>
  <c r="LGY23" i="28"/>
  <c r="LGS23" i="28"/>
  <c r="LGM23" i="28"/>
  <c r="LGG23" i="28"/>
  <c r="LGA23" i="28"/>
  <c r="LFU23" i="28"/>
  <c r="LFO23" i="28"/>
  <c r="LFI23" i="28"/>
  <c r="LFC23" i="28"/>
  <c r="LEW23" i="28"/>
  <c r="LEQ23" i="28"/>
  <c r="LEK23" i="28"/>
  <c r="LEE23" i="28"/>
  <c r="LDY23" i="28"/>
  <c r="LDS23" i="28"/>
  <c r="LDM23" i="28"/>
  <c r="LDG23" i="28"/>
  <c r="LDA23" i="28"/>
  <c r="LCU23" i="28"/>
  <c r="LCO23" i="28"/>
  <c r="LCI23" i="28"/>
  <c r="LCC23" i="28"/>
  <c r="LBW23" i="28"/>
  <c r="LBQ23" i="28"/>
  <c r="LBK23" i="28"/>
  <c r="LBE23" i="28"/>
  <c r="LAY23" i="28"/>
  <c r="LAS23" i="28"/>
  <c r="LAM23" i="28"/>
  <c r="LAG23" i="28"/>
  <c r="LAA23" i="28"/>
  <c r="KZU23" i="28"/>
  <c r="KZO23" i="28"/>
  <c r="KZI23" i="28"/>
  <c r="KZC23" i="28"/>
  <c r="KYW23" i="28"/>
  <c r="KYQ23" i="28"/>
  <c r="KYK23" i="28"/>
  <c r="KYE23" i="28"/>
  <c r="KXY23" i="28"/>
  <c r="KXS23" i="28"/>
  <c r="KXM23" i="28"/>
  <c r="KXG23" i="28"/>
  <c r="KXA23" i="28"/>
  <c r="KWU23" i="28"/>
  <c r="KWO23" i="28"/>
  <c r="KWI23" i="28"/>
  <c r="KWC23" i="28"/>
  <c r="KVW23" i="28"/>
  <c r="KVQ23" i="28"/>
  <c r="KVK23" i="28"/>
  <c r="KVE23" i="28"/>
  <c r="KUY23" i="28"/>
  <c r="KUS23" i="28"/>
  <c r="KUM23" i="28"/>
  <c r="KUG23" i="28"/>
  <c r="KUA23" i="28"/>
  <c r="KTU23" i="28"/>
  <c r="KTO23" i="28"/>
  <c r="KTI23" i="28"/>
  <c r="KTC23" i="28"/>
  <c r="KSW23" i="28"/>
  <c r="KSQ23" i="28"/>
  <c r="KSK23" i="28"/>
  <c r="KSE23" i="28"/>
  <c r="KRY23" i="28"/>
  <c r="KRS23" i="28"/>
  <c r="KRM23" i="28"/>
  <c r="KRG23" i="28"/>
  <c r="KRA23" i="28"/>
  <c r="KQU23" i="28"/>
  <c r="KQO23" i="28"/>
  <c r="KQI23" i="28"/>
  <c r="KQC23" i="28"/>
  <c r="KPW23" i="28"/>
  <c r="KPQ23" i="28"/>
  <c r="KPK23" i="28"/>
  <c r="KPE23" i="28"/>
  <c r="KOY23" i="28"/>
  <c r="KOS23" i="28"/>
  <c r="KOM23" i="28"/>
  <c r="KOG23" i="28"/>
  <c r="KOA23" i="28"/>
  <c r="KNU23" i="28"/>
  <c r="KNO23" i="28"/>
  <c r="KNI23" i="28"/>
  <c r="KNC23" i="28"/>
  <c r="KMW23" i="28"/>
  <c r="KMQ23" i="28"/>
  <c r="KMK23" i="28"/>
  <c r="KME23" i="28"/>
  <c r="KLY23" i="28"/>
  <c r="KLS23" i="28"/>
  <c r="KLM23" i="28"/>
  <c r="KLG23" i="28"/>
  <c r="KLA23" i="28"/>
  <c r="KKU23" i="28"/>
  <c r="KKO23" i="28"/>
  <c r="KKI23" i="28"/>
  <c r="KKC23" i="28"/>
  <c r="KJW23" i="28"/>
  <c r="KJQ23" i="28"/>
  <c r="KJK23" i="28"/>
  <c r="KJE23" i="28"/>
  <c r="KIY23" i="28"/>
  <c r="KIS23" i="28"/>
  <c r="KIM23" i="28"/>
  <c r="KIG23" i="28"/>
  <c r="KIA23" i="28"/>
  <c r="KHU23" i="28"/>
  <c r="KHO23" i="28"/>
  <c r="KHI23" i="28"/>
  <c r="KHC23" i="28"/>
  <c r="KGW23" i="28"/>
  <c r="KGQ23" i="28"/>
  <c r="KGK23" i="28"/>
  <c r="KGE23" i="28"/>
  <c r="KFY23" i="28"/>
  <c r="KFS23" i="28"/>
  <c r="KFM23" i="28"/>
  <c r="KFG23" i="28"/>
  <c r="KFA23" i="28"/>
  <c r="KEU23" i="28"/>
  <c r="KEO23" i="28"/>
  <c r="KEI23" i="28"/>
  <c r="KEC23" i="28"/>
  <c r="KDW23" i="28"/>
  <c r="KDQ23" i="28"/>
  <c r="KDK23" i="28"/>
  <c r="KDE23" i="28"/>
  <c r="KCY23" i="28"/>
  <c r="KCS23" i="28"/>
  <c r="KCM23" i="28"/>
  <c r="KCG23" i="28"/>
  <c r="KCA23" i="28"/>
  <c r="KBU23" i="28"/>
  <c r="KBO23" i="28"/>
  <c r="KBI23" i="28"/>
  <c r="KBC23" i="28"/>
  <c r="KAW23" i="28"/>
  <c r="KAQ23" i="28"/>
  <c r="KAK23" i="28"/>
  <c r="KAE23" i="28"/>
  <c r="JZY23" i="28"/>
  <c r="JZS23" i="28"/>
  <c r="JZM23" i="28"/>
  <c r="JZG23" i="28"/>
  <c r="JZA23" i="28"/>
  <c r="JYU23" i="28"/>
  <c r="JYO23" i="28"/>
  <c r="JYI23" i="28"/>
  <c r="JYC23" i="28"/>
  <c r="JXW23" i="28"/>
  <c r="JXQ23" i="28"/>
  <c r="JXK23" i="28"/>
  <c r="JXE23" i="28"/>
  <c r="JWY23" i="28"/>
  <c r="JWS23" i="28"/>
  <c r="JWM23" i="28"/>
  <c r="JWG23" i="28"/>
  <c r="JWA23" i="28"/>
  <c r="JVU23" i="28"/>
  <c r="JVO23" i="28"/>
  <c r="JVI23" i="28"/>
  <c r="JVC23" i="28"/>
  <c r="JUW23" i="28"/>
  <c r="JUQ23" i="28"/>
  <c r="JUK23" i="28"/>
  <c r="JUE23" i="28"/>
  <c r="JTY23" i="28"/>
  <c r="JTS23" i="28"/>
  <c r="JTM23" i="28"/>
  <c r="JTG23" i="28"/>
  <c r="JTA23" i="28"/>
  <c r="JSU23" i="28"/>
  <c r="JSO23" i="28"/>
  <c r="JSI23" i="28"/>
  <c r="JSC23" i="28"/>
  <c r="JRW23" i="28"/>
  <c r="JRQ23" i="28"/>
  <c r="JRK23" i="28"/>
  <c r="JRE23" i="28"/>
  <c r="JQY23" i="28"/>
  <c r="JQS23" i="28"/>
  <c r="JQM23" i="28"/>
  <c r="JQG23" i="28"/>
  <c r="JQA23" i="28"/>
  <c r="JPU23" i="28"/>
  <c r="JPO23" i="28"/>
  <c r="JPI23" i="28"/>
  <c r="JPC23" i="28"/>
  <c r="JOW23" i="28"/>
  <c r="JOQ23" i="28"/>
  <c r="JOK23" i="28"/>
  <c r="JOE23" i="28"/>
  <c r="JNY23" i="28"/>
  <c r="JNS23" i="28"/>
  <c r="JNM23" i="28"/>
  <c r="JNG23" i="28"/>
  <c r="JNA23" i="28"/>
  <c r="JMU23" i="28"/>
  <c r="JMO23" i="28"/>
  <c r="JMI23" i="28"/>
  <c r="JMC23" i="28"/>
  <c r="JLW23" i="28"/>
  <c r="JLQ23" i="28"/>
  <c r="JLK23" i="28"/>
  <c r="JLE23" i="28"/>
  <c r="JKY23" i="28"/>
  <c r="JKS23" i="28"/>
  <c r="JKM23" i="28"/>
  <c r="JKG23" i="28"/>
  <c r="JKA23" i="28"/>
  <c r="JJU23" i="28"/>
  <c r="JJO23" i="28"/>
  <c r="JJI23" i="28"/>
  <c r="JJC23" i="28"/>
  <c r="JIW23" i="28"/>
  <c r="JIQ23" i="28"/>
  <c r="JIK23" i="28"/>
  <c r="JIE23" i="28"/>
  <c r="JHY23" i="28"/>
  <c r="JHS23" i="28"/>
  <c r="JHM23" i="28"/>
  <c r="JHG23" i="28"/>
  <c r="JHA23" i="28"/>
  <c r="JGU23" i="28"/>
  <c r="JGO23" i="28"/>
  <c r="JGI23" i="28"/>
  <c r="JGC23" i="28"/>
  <c r="JFW23" i="28"/>
  <c r="JFQ23" i="28"/>
  <c r="JFK23" i="28"/>
  <c r="JFE23" i="28"/>
  <c r="JEY23" i="28"/>
  <c r="JES23" i="28"/>
  <c r="JEM23" i="28"/>
  <c r="JEG23" i="28"/>
  <c r="JEA23" i="28"/>
  <c r="JDU23" i="28"/>
  <c r="JDO23" i="28"/>
  <c r="JDI23" i="28"/>
  <c r="JDC23" i="28"/>
  <c r="JCW23" i="28"/>
  <c r="JCQ23" i="28"/>
  <c r="JCK23" i="28"/>
  <c r="JCE23" i="28"/>
  <c r="JBY23" i="28"/>
  <c r="JBS23" i="28"/>
  <c r="JBM23" i="28"/>
  <c r="JBG23" i="28"/>
  <c r="JBA23" i="28"/>
  <c r="JAU23" i="28"/>
  <c r="JAO23" i="28"/>
  <c r="JAI23" i="28"/>
  <c r="JAC23" i="28"/>
  <c r="IZW23" i="28"/>
  <c r="IZQ23" i="28"/>
  <c r="IZK23" i="28"/>
  <c r="IZE23" i="28"/>
  <c r="IYY23" i="28"/>
  <c r="IYS23" i="28"/>
  <c r="IYM23" i="28"/>
  <c r="IYG23" i="28"/>
  <c r="IYA23" i="28"/>
  <c r="IXU23" i="28"/>
  <c r="IXO23" i="28"/>
  <c r="IXI23" i="28"/>
  <c r="IXC23" i="28"/>
  <c r="IWW23" i="28"/>
  <c r="IWQ23" i="28"/>
  <c r="IWK23" i="28"/>
  <c r="IWE23" i="28"/>
  <c r="IVY23" i="28"/>
  <c r="IVS23" i="28"/>
  <c r="IVM23" i="28"/>
  <c r="IVG23" i="28"/>
  <c r="IVA23" i="28"/>
  <c r="IUU23" i="28"/>
  <c r="IUO23" i="28"/>
  <c r="IUI23" i="28"/>
  <c r="IUC23" i="28"/>
  <c r="ITW23" i="28"/>
  <c r="ITQ23" i="28"/>
  <c r="ITK23" i="28"/>
  <c r="ITE23" i="28"/>
  <c r="ISY23" i="28"/>
  <c r="ISS23" i="28"/>
  <c r="ISM23" i="28"/>
  <c r="ISG23" i="28"/>
  <c r="ISA23" i="28"/>
  <c r="IRU23" i="28"/>
  <c r="IRO23" i="28"/>
  <c r="IRI23" i="28"/>
  <c r="IRC23" i="28"/>
  <c r="IQW23" i="28"/>
  <c r="IQQ23" i="28"/>
  <c r="IQK23" i="28"/>
  <c r="IQE23" i="28"/>
  <c r="IPY23" i="28"/>
  <c r="IPS23" i="28"/>
  <c r="IPM23" i="28"/>
  <c r="IPG23" i="28"/>
  <c r="IPA23" i="28"/>
  <c r="IOU23" i="28"/>
  <c r="IOO23" i="28"/>
  <c r="IOI23" i="28"/>
  <c r="IOC23" i="28"/>
  <c r="INW23" i="28"/>
  <c r="INQ23" i="28"/>
  <c r="INK23" i="28"/>
  <c r="INE23" i="28"/>
  <c r="IMY23" i="28"/>
  <c r="IMS23" i="28"/>
  <c r="IMM23" i="28"/>
  <c r="IMG23" i="28"/>
  <c r="IMA23" i="28"/>
  <c r="ILU23" i="28"/>
  <c r="ILO23" i="28"/>
  <c r="ILI23" i="28"/>
  <c r="ILC23" i="28"/>
  <c r="IKW23" i="28"/>
  <c r="IKQ23" i="28"/>
  <c r="IKK23" i="28"/>
  <c r="IKE23" i="28"/>
  <c r="IJY23" i="28"/>
  <c r="IJS23" i="28"/>
  <c r="IJM23" i="28"/>
  <c r="IJG23" i="28"/>
  <c r="IJA23" i="28"/>
  <c r="IIU23" i="28"/>
  <c r="IIO23" i="28"/>
  <c r="III23" i="28"/>
  <c r="IIC23" i="28"/>
  <c r="IHW23" i="28"/>
  <c r="IHQ23" i="28"/>
  <c r="IHK23" i="28"/>
  <c r="IHE23" i="28"/>
  <c r="IGY23" i="28"/>
  <c r="IGS23" i="28"/>
  <c r="IGM23" i="28"/>
  <c r="IGG23" i="28"/>
  <c r="IGA23" i="28"/>
  <c r="IFU23" i="28"/>
  <c r="IFO23" i="28"/>
  <c r="IFI23" i="28"/>
  <c r="IFC23" i="28"/>
  <c r="IEW23" i="28"/>
  <c r="IEQ23" i="28"/>
  <c r="IEK23" i="28"/>
  <c r="IEE23" i="28"/>
  <c r="IDY23" i="28"/>
  <c r="IDS23" i="28"/>
  <c r="IDM23" i="28"/>
  <c r="IDG23" i="28"/>
  <c r="IDA23" i="28"/>
  <c r="ICU23" i="28"/>
  <c r="ICO23" i="28"/>
  <c r="ICI23" i="28"/>
  <c r="ICC23" i="28"/>
  <c r="IBW23" i="28"/>
  <c r="IBQ23" i="28"/>
  <c r="IBK23" i="28"/>
  <c r="IBE23" i="28"/>
  <c r="IAY23" i="28"/>
  <c r="IAS23" i="28"/>
  <c r="IAM23" i="28"/>
  <c r="IAG23" i="28"/>
  <c r="IAA23" i="28"/>
  <c r="HZU23" i="28"/>
  <c r="HZO23" i="28"/>
  <c r="HZI23" i="28"/>
  <c r="HZC23" i="28"/>
  <c r="HYW23" i="28"/>
  <c r="HYQ23" i="28"/>
  <c r="HYK23" i="28"/>
  <c r="HYE23" i="28"/>
  <c r="HXY23" i="28"/>
  <c r="HXS23" i="28"/>
  <c r="HXM23" i="28"/>
  <c r="HXG23" i="28"/>
  <c r="HXA23" i="28"/>
  <c r="HWU23" i="28"/>
  <c r="HWO23" i="28"/>
  <c r="HWI23" i="28"/>
  <c r="HWC23" i="28"/>
  <c r="HVW23" i="28"/>
  <c r="HVQ23" i="28"/>
  <c r="HVK23" i="28"/>
  <c r="HVE23" i="28"/>
  <c r="HUY23" i="28"/>
  <c r="HUS23" i="28"/>
  <c r="HUM23" i="28"/>
  <c r="HUG23" i="28"/>
  <c r="HUA23" i="28"/>
  <c r="HTU23" i="28"/>
  <c r="HTO23" i="28"/>
  <c r="HTI23" i="28"/>
  <c r="HTC23" i="28"/>
  <c r="HSW23" i="28"/>
  <c r="HSQ23" i="28"/>
  <c r="HSK23" i="28"/>
  <c r="HSE23" i="28"/>
  <c r="HRY23" i="28"/>
  <c r="HRS23" i="28"/>
  <c r="HRM23" i="28"/>
  <c r="HRG23" i="28"/>
  <c r="HRA23" i="28"/>
  <c r="HQU23" i="28"/>
  <c r="HQO23" i="28"/>
  <c r="HQI23" i="28"/>
  <c r="HQC23" i="28"/>
  <c r="HPW23" i="28"/>
  <c r="HPQ23" i="28"/>
  <c r="HPK23" i="28"/>
  <c r="HPE23" i="28"/>
  <c r="HOY23" i="28"/>
  <c r="HOS23" i="28"/>
  <c r="HOM23" i="28"/>
  <c r="HOG23" i="28"/>
  <c r="HOA23" i="28"/>
  <c r="HNU23" i="28"/>
  <c r="HNO23" i="28"/>
  <c r="HNI23" i="28"/>
  <c r="HNC23" i="28"/>
  <c r="HMW23" i="28"/>
  <c r="HMQ23" i="28"/>
  <c r="HMK23" i="28"/>
  <c r="HME23" i="28"/>
  <c r="HLY23" i="28"/>
  <c r="HLS23" i="28"/>
  <c r="HLM23" i="28"/>
  <c r="HLG23" i="28"/>
  <c r="HLA23" i="28"/>
  <c r="HKU23" i="28"/>
  <c r="HKO23" i="28"/>
  <c r="HKI23" i="28"/>
  <c r="HKC23" i="28"/>
  <c r="HJW23" i="28"/>
  <c r="HJQ23" i="28"/>
  <c r="HJK23" i="28"/>
  <c r="HJE23" i="28"/>
  <c r="HIY23" i="28"/>
  <c r="HIS23" i="28"/>
  <c r="HIM23" i="28"/>
  <c r="HIG23" i="28"/>
  <c r="HIA23" i="28"/>
  <c r="HHU23" i="28"/>
  <c r="HHO23" i="28"/>
  <c r="HHI23" i="28"/>
  <c r="HHC23" i="28"/>
  <c r="HGW23" i="28"/>
  <c r="HGQ23" i="28"/>
  <c r="HGK23" i="28"/>
  <c r="HGE23" i="28"/>
  <c r="HFY23" i="28"/>
  <c r="HFS23" i="28"/>
  <c r="HFM23" i="28"/>
  <c r="HFG23" i="28"/>
  <c r="HFA23" i="28"/>
  <c r="HEU23" i="28"/>
  <c r="HEO23" i="28"/>
  <c r="HEI23" i="28"/>
  <c r="HEC23" i="28"/>
  <c r="HDW23" i="28"/>
  <c r="HDQ23" i="28"/>
  <c r="HDK23" i="28"/>
  <c r="HDE23" i="28"/>
  <c r="HCY23" i="28"/>
  <c r="HCS23" i="28"/>
  <c r="HCM23" i="28"/>
  <c r="HCG23" i="28"/>
  <c r="HCA23" i="28"/>
  <c r="HBU23" i="28"/>
  <c r="HBO23" i="28"/>
  <c r="HBI23" i="28"/>
  <c r="HBC23" i="28"/>
  <c r="HAW23" i="28"/>
  <c r="HAQ23" i="28"/>
  <c r="HAK23" i="28"/>
  <c r="HAE23" i="28"/>
  <c r="GZY23" i="28"/>
  <c r="GZS23" i="28"/>
  <c r="GZM23" i="28"/>
  <c r="GZG23" i="28"/>
  <c r="GZA23" i="28"/>
  <c r="GYU23" i="28"/>
  <c r="GYO23" i="28"/>
  <c r="GYI23" i="28"/>
  <c r="GYC23" i="28"/>
  <c r="GXW23" i="28"/>
  <c r="GXQ23" i="28"/>
  <c r="GXK23" i="28"/>
  <c r="GXE23" i="28"/>
  <c r="GWY23" i="28"/>
  <c r="GWS23" i="28"/>
  <c r="GWM23" i="28"/>
  <c r="GWG23" i="28"/>
  <c r="GWA23" i="28"/>
  <c r="GVU23" i="28"/>
  <c r="GVO23" i="28"/>
  <c r="GVI23" i="28"/>
  <c r="GVC23" i="28"/>
  <c r="GUW23" i="28"/>
  <c r="GUQ23" i="28"/>
  <c r="GUK23" i="28"/>
  <c r="GUE23" i="28"/>
  <c r="GTY23" i="28"/>
  <c r="GTS23" i="28"/>
  <c r="GTM23" i="28"/>
  <c r="GTG23" i="28"/>
  <c r="GTA23" i="28"/>
  <c r="GSU23" i="28"/>
  <c r="GSO23" i="28"/>
  <c r="GSI23" i="28"/>
  <c r="GSC23" i="28"/>
  <c r="GRW23" i="28"/>
  <c r="GRQ23" i="28"/>
  <c r="GRK23" i="28"/>
  <c r="GRE23" i="28"/>
  <c r="GQY23" i="28"/>
  <c r="GQS23" i="28"/>
  <c r="GQM23" i="28"/>
  <c r="GQG23" i="28"/>
  <c r="GQA23" i="28"/>
  <c r="GPU23" i="28"/>
  <c r="GPO23" i="28"/>
  <c r="GPI23" i="28"/>
  <c r="GPC23" i="28"/>
  <c r="GOW23" i="28"/>
  <c r="GOQ23" i="28"/>
  <c r="GOK23" i="28"/>
  <c r="GOE23" i="28"/>
  <c r="GNY23" i="28"/>
  <c r="GNS23" i="28"/>
  <c r="GNM23" i="28"/>
  <c r="GNG23" i="28"/>
  <c r="GNA23" i="28"/>
  <c r="GMU23" i="28"/>
  <c r="GMO23" i="28"/>
  <c r="GMI23" i="28"/>
  <c r="GMC23" i="28"/>
  <c r="GLW23" i="28"/>
  <c r="GLQ23" i="28"/>
  <c r="GLK23" i="28"/>
  <c r="GLE23" i="28"/>
  <c r="GKY23" i="28"/>
  <c r="GKS23" i="28"/>
  <c r="GKM23" i="28"/>
  <c r="GKG23" i="28"/>
  <c r="GKA23" i="28"/>
  <c r="GJU23" i="28"/>
  <c r="GJO23" i="28"/>
  <c r="GJI23" i="28"/>
  <c r="GJC23" i="28"/>
  <c r="GIW23" i="28"/>
  <c r="GIQ23" i="28"/>
  <c r="GIK23" i="28"/>
  <c r="GIE23" i="28"/>
  <c r="GHY23" i="28"/>
  <c r="GHS23" i="28"/>
  <c r="GHM23" i="28"/>
  <c r="GHG23" i="28"/>
  <c r="GHA23" i="28"/>
  <c r="GGU23" i="28"/>
  <c r="GGO23" i="28"/>
  <c r="GGI23" i="28"/>
  <c r="GGC23" i="28"/>
  <c r="GFW23" i="28"/>
  <c r="GFQ23" i="28"/>
  <c r="GFK23" i="28"/>
  <c r="GFE23" i="28"/>
  <c r="GEY23" i="28"/>
  <c r="GES23" i="28"/>
  <c r="GEM23" i="28"/>
  <c r="GEG23" i="28"/>
  <c r="GEA23" i="28"/>
  <c r="GDU23" i="28"/>
  <c r="GDO23" i="28"/>
  <c r="GDI23" i="28"/>
  <c r="GDC23" i="28"/>
  <c r="GCW23" i="28"/>
  <c r="GCQ23" i="28"/>
  <c r="GCK23" i="28"/>
  <c r="GCE23" i="28"/>
  <c r="GBY23" i="28"/>
  <c r="GBS23" i="28"/>
  <c r="GBM23" i="28"/>
  <c r="GBG23" i="28"/>
  <c r="GBA23" i="28"/>
  <c r="GAU23" i="28"/>
  <c r="GAO23" i="28"/>
  <c r="GAI23" i="28"/>
  <c r="GAC23" i="28"/>
  <c r="FZW23" i="28"/>
  <c r="FZQ23" i="28"/>
  <c r="FZK23" i="28"/>
  <c r="FZE23" i="28"/>
  <c r="FYY23" i="28"/>
  <c r="FYS23" i="28"/>
  <c r="FYM23" i="28"/>
  <c r="FYG23" i="28"/>
  <c r="FYA23" i="28"/>
  <c r="FXU23" i="28"/>
  <c r="FXO23" i="28"/>
  <c r="FXI23" i="28"/>
  <c r="FXC23" i="28"/>
  <c r="FWW23" i="28"/>
  <c r="FWQ23" i="28"/>
  <c r="FWK23" i="28"/>
  <c r="FWE23" i="28"/>
  <c r="FVY23" i="28"/>
  <c r="FVS23" i="28"/>
  <c r="FVM23" i="28"/>
  <c r="FVG23" i="28"/>
  <c r="FVA23" i="28"/>
  <c r="FUU23" i="28"/>
  <c r="FUO23" i="28"/>
  <c r="FUI23" i="28"/>
  <c r="FUC23" i="28"/>
  <c r="FTW23" i="28"/>
  <c r="FTQ23" i="28"/>
  <c r="FTK23" i="28"/>
  <c r="FTE23" i="28"/>
  <c r="FSY23" i="28"/>
  <c r="FSS23" i="28"/>
  <c r="FSM23" i="28"/>
  <c r="FSG23" i="28"/>
  <c r="FSA23" i="28"/>
  <c r="FRU23" i="28"/>
  <c r="FRO23" i="28"/>
  <c r="FRI23" i="28"/>
  <c r="FRC23" i="28"/>
  <c r="FQW23" i="28"/>
  <c r="FQQ23" i="28"/>
  <c r="FQK23" i="28"/>
  <c r="FQE23" i="28"/>
  <c r="FPY23" i="28"/>
  <c r="FPS23" i="28"/>
  <c r="FPM23" i="28"/>
  <c r="FPG23" i="28"/>
  <c r="FPA23" i="28"/>
  <c r="FOU23" i="28"/>
  <c r="FOO23" i="28"/>
  <c r="FOI23" i="28"/>
  <c r="FOC23" i="28"/>
  <c r="FNW23" i="28"/>
  <c r="FNQ23" i="28"/>
  <c r="FNK23" i="28"/>
  <c r="FNE23" i="28"/>
  <c r="FMY23" i="28"/>
  <c r="FMS23" i="28"/>
  <c r="FMM23" i="28"/>
  <c r="FMG23" i="28"/>
  <c r="FMA23" i="28"/>
  <c r="FLU23" i="28"/>
  <c r="FLO23" i="28"/>
  <c r="FLI23" i="28"/>
  <c r="FLC23" i="28"/>
  <c r="FKW23" i="28"/>
  <c r="FKQ23" i="28"/>
  <c r="FKK23" i="28"/>
  <c r="FKE23" i="28"/>
  <c r="FJY23" i="28"/>
  <c r="FJS23" i="28"/>
  <c r="FJM23" i="28"/>
  <c r="FJG23" i="28"/>
  <c r="FJA23" i="28"/>
  <c r="FIU23" i="28"/>
  <c r="FIO23" i="28"/>
  <c r="FII23" i="28"/>
  <c r="FIC23" i="28"/>
  <c r="FHW23" i="28"/>
  <c r="FHQ23" i="28"/>
  <c r="FHK23" i="28"/>
  <c r="FHE23" i="28"/>
  <c r="FGY23" i="28"/>
  <c r="FGS23" i="28"/>
  <c r="FGM23" i="28"/>
  <c r="FGG23" i="28"/>
  <c r="FGA23" i="28"/>
  <c r="FFU23" i="28"/>
  <c r="FFO23" i="28"/>
  <c r="FFI23" i="28"/>
  <c r="FFC23" i="28"/>
  <c r="FEW23" i="28"/>
  <c r="FEQ23" i="28"/>
  <c r="FEK23" i="28"/>
  <c r="FEE23" i="28"/>
  <c r="FDY23" i="28"/>
  <c r="FDS23" i="28"/>
  <c r="FDM23" i="28"/>
  <c r="FDG23" i="28"/>
  <c r="FDA23" i="28"/>
  <c r="FCU23" i="28"/>
  <c r="FCO23" i="28"/>
  <c r="FCI23" i="28"/>
  <c r="FCC23" i="28"/>
  <c r="FBW23" i="28"/>
  <c r="FBQ23" i="28"/>
  <c r="FBK23" i="28"/>
  <c r="FBE23" i="28"/>
  <c r="FAY23" i="28"/>
  <c r="FAS23" i="28"/>
  <c r="FAM23" i="28"/>
  <c r="FAG23" i="28"/>
  <c r="FAA23" i="28"/>
  <c r="EZU23" i="28"/>
  <c r="EZO23" i="28"/>
  <c r="EZI23" i="28"/>
  <c r="EZC23" i="28"/>
  <c r="EYW23" i="28"/>
  <c r="EYQ23" i="28"/>
  <c r="EYK23" i="28"/>
  <c r="EYE23" i="28"/>
  <c r="EXY23" i="28"/>
  <c r="EXS23" i="28"/>
  <c r="EXM23" i="28"/>
  <c r="EXG23" i="28"/>
  <c r="EXA23" i="28"/>
  <c r="EWU23" i="28"/>
  <c r="EWO23" i="28"/>
  <c r="EWI23" i="28"/>
  <c r="EWC23" i="28"/>
  <c r="EVW23" i="28"/>
  <c r="EVQ23" i="28"/>
  <c r="EVK23" i="28"/>
  <c r="EVE23" i="28"/>
  <c r="EUY23" i="28"/>
  <c r="EUS23" i="28"/>
  <c r="EUM23" i="28"/>
  <c r="EUG23" i="28"/>
  <c r="EUA23" i="28"/>
  <c r="ETU23" i="28"/>
  <c r="ETO23" i="28"/>
  <c r="ETI23" i="28"/>
  <c r="ETC23" i="28"/>
  <c r="ESW23" i="28"/>
  <c r="ESQ23" i="28"/>
  <c r="ESK23" i="28"/>
  <c r="ESE23" i="28"/>
  <c r="ERY23" i="28"/>
  <c r="ERS23" i="28"/>
  <c r="ERM23" i="28"/>
  <c r="ERG23" i="28"/>
  <c r="ERA23" i="28"/>
  <c r="EQU23" i="28"/>
  <c r="EQO23" i="28"/>
  <c r="EQI23" i="28"/>
  <c r="EQC23" i="28"/>
  <c r="EPW23" i="28"/>
  <c r="EPQ23" i="28"/>
  <c r="EPK23" i="28"/>
  <c r="EPE23" i="28"/>
  <c r="EOY23" i="28"/>
  <c r="EOS23" i="28"/>
  <c r="EOM23" i="28"/>
  <c r="EOG23" i="28"/>
  <c r="EOA23" i="28"/>
  <c r="ENU23" i="28"/>
  <c r="ENO23" i="28"/>
  <c r="ENI23" i="28"/>
  <c r="ENC23" i="28"/>
  <c r="EMW23" i="28"/>
  <c r="EMQ23" i="28"/>
  <c r="EMK23" i="28"/>
  <c r="EME23" i="28"/>
  <c r="ELY23" i="28"/>
  <c r="ELS23" i="28"/>
  <c r="ELM23" i="28"/>
  <c r="ELG23" i="28"/>
  <c r="ELA23" i="28"/>
  <c r="EKU23" i="28"/>
  <c r="EKO23" i="28"/>
  <c r="EKI23" i="28"/>
  <c r="EKC23" i="28"/>
  <c r="EJW23" i="28"/>
  <c r="EJQ23" i="28"/>
  <c r="EJK23" i="28"/>
  <c r="EJE23" i="28"/>
  <c r="EIY23" i="28"/>
  <c r="EIS23" i="28"/>
  <c r="EIM23" i="28"/>
  <c r="EIG23" i="28"/>
  <c r="EIA23" i="28"/>
  <c r="EHU23" i="28"/>
  <c r="EHO23" i="28"/>
  <c r="EHI23" i="28"/>
  <c r="EHC23" i="28"/>
  <c r="EGW23" i="28"/>
  <c r="EGQ23" i="28"/>
  <c r="EGK23" i="28"/>
  <c r="EGE23" i="28"/>
  <c r="EFY23" i="28"/>
  <c r="EFS23" i="28"/>
  <c r="EFM23" i="28"/>
  <c r="EFG23" i="28"/>
  <c r="EFA23" i="28"/>
  <c r="EEU23" i="28"/>
  <c r="EEO23" i="28"/>
  <c r="EEI23" i="28"/>
  <c r="EEC23" i="28"/>
  <c r="EDW23" i="28"/>
  <c r="EDQ23" i="28"/>
  <c r="EDK23" i="28"/>
  <c r="EDE23" i="28"/>
  <c r="ECY23" i="28"/>
  <c r="ECS23" i="28"/>
  <c r="ECM23" i="28"/>
  <c r="ECG23" i="28"/>
  <c r="ECA23" i="28"/>
  <c r="EBU23" i="28"/>
  <c r="EBO23" i="28"/>
  <c r="EBI23" i="28"/>
  <c r="EBC23" i="28"/>
  <c r="EAW23" i="28"/>
  <c r="EAQ23" i="28"/>
  <c r="EAK23" i="28"/>
  <c r="EAE23" i="28"/>
  <c r="DZY23" i="28"/>
  <c r="DZS23" i="28"/>
  <c r="DZM23" i="28"/>
  <c r="DZG23" i="28"/>
  <c r="DZA23" i="28"/>
  <c r="DYU23" i="28"/>
  <c r="DYO23" i="28"/>
  <c r="DYI23" i="28"/>
  <c r="DYC23" i="28"/>
  <c r="DXW23" i="28"/>
  <c r="DXQ23" i="28"/>
  <c r="DXK23" i="28"/>
  <c r="DXE23" i="28"/>
  <c r="DWY23" i="28"/>
  <c r="DWS23" i="28"/>
  <c r="DWM23" i="28"/>
  <c r="DWG23" i="28"/>
  <c r="DWA23" i="28"/>
  <c r="DVU23" i="28"/>
  <c r="DVO23" i="28"/>
  <c r="DVI23" i="28"/>
  <c r="DVC23" i="28"/>
  <c r="DUW23" i="28"/>
  <c r="DUQ23" i="28"/>
  <c r="DUK23" i="28"/>
  <c r="DUE23" i="28"/>
  <c r="DTY23" i="28"/>
  <c r="DTS23" i="28"/>
  <c r="DTM23" i="28"/>
  <c r="DTG23" i="28"/>
  <c r="DTA23" i="28"/>
  <c r="DSU23" i="28"/>
  <c r="DSO23" i="28"/>
  <c r="DSI23" i="28"/>
  <c r="DSC23" i="28"/>
  <c r="DRW23" i="28"/>
  <c r="DRQ23" i="28"/>
  <c r="DRK23" i="28"/>
  <c r="DRE23" i="28"/>
  <c r="DQY23" i="28"/>
  <c r="DQS23" i="28"/>
  <c r="DQM23" i="28"/>
  <c r="DQG23" i="28"/>
  <c r="DQA23" i="28"/>
  <c r="DPU23" i="28"/>
  <c r="DPO23" i="28"/>
  <c r="DPI23" i="28"/>
  <c r="DPC23" i="28"/>
  <c r="DOW23" i="28"/>
  <c r="DOQ23" i="28"/>
  <c r="DOK23" i="28"/>
  <c r="DOE23" i="28"/>
  <c r="DNY23" i="28"/>
  <c r="DNS23" i="28"/>
  <c r="DNM23" i="28"/>
  <c r="DNG23" i="28"/>
  <c r="DNA23" i="28"/>
  <c r="DMU23" i="28"/>
  <c r="DMO23" i="28"/>
  <c r="DMI23" i="28"/>
  <c r="DMC23" i="28"/>
  <c r="DLW23" i="28"/>
  <c r="DLQ23" i="28"/>
  <c r="DLK23" i="28"/>
  <c r="DLE23" i="28"/>
  <c r="DKY23" i="28"/>
  <c r="DKS23" i="28"/>
  <c r="DKM23" i="28"/>
  <c r="DKG23" i="28"/>
  <c r="DKA23" i="28"/>
  <c r="DJU23" i="28"/>
  <c r="DJO23" i="28"/>
  <c r="DJI23" i="28"/>
  <c r="DJC23" i="28"/>
  <c r="DIW23" i="28"/>
  <c r="DIQ23" i="28"/>
  <c r="DIK23" i="28"/>
  <c r="DIE23" i="28"/>
  <c r="DHY23" i="28"/>
  <c r="DHS23" i="28"/>
  <c r="DHM23" i="28"/>
  <c r="DHG23" i="28"/>
  <c r="DHA23" i="28"/>
  <c r="DGU23" i="28"/>
  <c r="DGO23" i="28"/>
  <c r="DGI23" i="28"/>
  <c r="DGC23" i="28"/>
  <c r="DFW23" i="28"/>
  <c r="DFQ23" i="28"/>
  <c r="DFK23" i="28"/>
  <c r="DFE23" i="28"/>
  <c r="DEY23" i="28"/>
  <c r="DES23" i="28"/>
  <c r="DEM23" i="28"/>
  <c r="DEG23" i="28"/>
  <c r="DEA23" i="28"/>
  <c r="DDU23" i="28"/>
  <c r="DDO23" i="28"/>
  <c r="DDI23" i="28"/>
  <c r="DDC23" i="28"/>
  <c r="DCW23" i="28"/>
  <c r="DCQ23" i="28"/>
  <c r="DCK23" i="28"/>
  <c r="DCE23" i="28"/>
  <c r="DBY23" i="28"/>
  <c r="DBS23" i="28"/>
  <c r="DBM23" i="28"/>
  <c r="DBG23" i="28"/>
  <c r="DBA23" i="28"/>
  <c r="DAU23" i="28"/>
  <c r="DAO23" i="28"/>
  <c r="DAI23" i="28"/>
  <c r="DAC23" i="28"/>
  <c r="CZW23" i="28"/>
  <c r="CZQ23" i="28"/>
  <c r="CZK23" i="28"/>
  <c r="CZE23" i="28"/>
  <c r="CYY23" i="28"/>
  <c r="CYS23" i="28"/>
  <c r="CYM23" i="28"/>
  <c r="CYG23" i="28"/>
  <c r="CYA23" i="28"/>
  <c r="CXU23" i="28"/>
  <c r="CXO23" i="28"/>
  <c r="CXI23" i="28"/>
  <c r="CXC23" i="28"/>
  <c r="CWW23" i="28"/>
  <c r="CWQ23" i="28"/>
  <c r="CWK23" i="28"/>
  <c r="CWE23" i="28"/>
  <c r="CVY23" i="28"/>
  <c r="CVS23" i="28"/>
  <c r="CVM23" i="28"/>
  <c r="CVG23" i="28"/>
  <c r="CVA23" i="28"/>
  <c r="CUU23" i="28"/>
  <c r="CUO23" i="28"/>
  <c r="CUI23" i="28"/>
  <c r="CUC23" i="28"/>
  <c r="CTW23" i="28"/>
  <c r="CTQ23" i="28"/>
  <c r="CTK23" i="28"/>
  <c r="CTE23" i="28"/>
  <c r="CSY23" i="28"/>
  <c r="CSS23" i="28"/>
  <c r="CSM23" i="28"/>
  <c r="CSG23" i="28"/>
  <c r="CSA23" i="28"/>
  <c r="CRU23" i="28"/>
  <c r="CRO23" i="28"/>
  <c r="CRI23" i="28"/>
  <c r="CRC23" i="28"/>
  <c r="CQW23" i="28"/>
  <c r="CQQ23" i="28"/>
  <c r="CQK23" i="28"/>
  <c r="CQE23" i="28"/>
  <c r="CPY23" i="28"/>
  <c r="CPS23" i="28"/>
  <c r="CPM23" i="28"/>
  <c r="CPG23" i="28"/>
  <c r="CPA23" i="28"/>
  <c r="COU23" i="28"/>
  <c r="COO23" i="28"/>
  <c r="COI23" i="28"/>
  <c r="COC23" i="28"/>
  <c r="CNW23" i="28"/>
  <c r="CNQ23" i="28"/>
  <c r="CNK23" i="28"/>
  <c r="CNE23" i="28"/>
  <c r="CMY23" i="28"/>
  <c r="CMS23" i="28"/>
  <c r="CMM23" i="28"/>
  <c r="CMG23" i="28"/>
  <c r="CMA23" i="28"/>
  <c r="CLU23" i="28"/>
  <c r="CLO23" i="28"/>
  <c r="CLI23" i="28"/>
  <c r="CLC23" i="28"/>
  <c r="CKW23" i="28"/>
  <c r="CKQ23" i="28"/>
  <c r="CKK23" i="28"/>
  <c r="CKE23" i="28"/>
  <c r="CJY23" i="28"/>
  <c r="CJS23" i="28"/>
  <c r="CJM23" i="28"/>
  <c r="CJG23" i="28"/>
  <c r="CJA23" i="28"/>
  <c r="CIU23" i="28"/>
  <c r="CIO23" i="28"/>
  <c r="CII23" i="28"/>
  <c r="CIC23" i="28"/>
  <c r="CHW23" i="28"/>
  <c r="CHQ23" i="28"/>
  <c r="CHK23" i="28"/>
  <c r="CHE23" i="28"/>
  <c r="CGY23" i="28"/>
  <c r="CGS23" i="28"/>
  <c r="CGM23" i="28"/>
  <c r="CGG23" i="28"/>
  <c r="CGA23" i="28"/>
  <c r="CFU23" i="28"/>
  <c r="CFO23" i="28"/>
  <c r="CFI23" i="28"/>
  <c r="CFC23" i="28"/>
  <c r="CEW23" i="28"/>
  <c r="CEQ23" i="28"/>
  <c r="CEK23" i="28"/>
  <c r="CEE23" i="28"/>
  <c r="CDY23" i="28"/>
  <c r="CDS23" i="28"/>
  <c r="CDM23" i="28"/>
  <c r="CDG23" i="28"/>
  <c r="CDA23" i="28"/>
  <c r="CCU23" i="28"/>
  <c r="CCO23" i="28"/>
  <c r="CCI23" i="28"/>
  <c r="CCC23" i="28"/>
  <c r="CBW23" i="28"/>
  <c r="CBQ23" i="28"/>
  <c r="CBK23" i="28"/>
  <c r="CBE23" i="28"/>
  <c r="CAY23" i="28"/>
  <c r="CAS23" i="28"/>
  <c r="CAM23" i="28"/>
  <c r="CAG23" i="28"/>
  <c r="CAA23" i="28"/>
  <c r="BZU23" i="28"/>
  <c r="BZO23" i="28"/>
  <c r="BZI23" i="28"/>
  <c r="BZC23" i="28"/>
  <c r="BYW23" i="28"/>
  <c r="BYQ23" i="28"/>
  <c r="BYK23" i="28"/>
  <c r="BYE23" i="28"/>
  <c r="BXY23" i="28"/>
  <c r="BXS23" i="28"/>
  <c r="BXM23" i="28"/>
  <c r="BXG23" i="28"/>
  <c r="BXA23" i="28"/>
  <c r="BWU23" i="28"/>
  <c r="BWO23" i="28"/>
  <c r="BWI23" i="28"/>
  <c r="BWC23" i="28"/>
  <c r="BVW23" i="28"/>
  <c r="BVQ23" i="28"/>
  <c r="BVK23" i="28"/>
  <c r="BVE23" i="28"/>
  <c r="BUY23" i="28"/>
  <c r="BUS23" i="28"/>
  <c r="BUM23" i="28"/>
  <c r="BUG23" i="28"/>
  <c r="BUA23" i="28"/>
  <c r="BTU23" i="28"/>
  <c r="BTO23" i="28"/>
  <c r="BTI23" i="28"/>
  <c r="BTC23" i="28"/>
  <c r="BSW23" i="28"/>
  <c r="BSQ23" i="28"/>
  <c r="BSK23" i="28"/>
  <c r="BSE23" i="28"/>
  <c r="BRY23" i="28"/>
  <c r="BRS23" i="28"/>
  <c r="BRM23" i="28"/>
  <c r="BRG23" i="28"/>
  <c r="BRA23" i="28"/>
  <c r="BQU23" i="28"/>
  <c r="BQO23" i="28"/>
  <c r="BQI23" i="28"/>
  <c r="BQC23" i="28"/>
  <c r="BPW23" i="28"/>
  <c r="BPQ23" i="28"/>
  <c r="BPK23" i="28"/>
  <c r="BPE23" i="28"/>
  <c r="BOY23" i="28"/>
  <c r="BOS23" i="28"/>
  <c r="BOM23" i="28"/>
  <c r="BOG23" i="28"/>
  <c r="BOA23" i="28"/>
  <c r="BNU23" i="28"/>
  <c r="BNO23" i="28"/>
  <c r="BNI23" i="28"/>
  <c r="BNC23" i="28"/>
  <c r="BMW23" i="28"/>
  <c r="BMQ23" i="28"/>
  <c r="BMK23" i="28"/>
  <c r="BME23" i="28"/>
  <c r="BLY23" i="28"/>
  <c r="BLS23" i="28"/>
  <c r="BLM23" i="28"/>
  <c r="BLG23" i="28"/>
  <c r="BLA23" i="28"/>
  <c r="BKU23" i="28"/>
  <c r="BKO23" i="28"/>
  <c r="BKI23" i="28"/>
  <c r="BKC23" i="28"/>
  <c r="BJW23" i="28"/>
  <c r="BJQ23" i="28"/>
  <c r="BJK23" i="28"/>
  <c r="BJE23" i="28"/>
  <c r="BIY23" i="28"/>
  <c r="BIS23" i="28"/>
  <c r="BIM23" i="28"/>
  <c r="BIG23" i="28"/>
  <c r="BIA23" i="28"/>
  <c r="BHU23" i="28"/>
  <c r="BHO23" i="28"/>
  <c r="BHI23" i="28"/>
  <c r="BHC23" i="28"/>
  <c r="BGW23" i="28"/>
  <c r="BGQ23" i="28"/>
  <c r="BGK23" i="28"/>
  <c r="BGE23" i="28"/>
  <c r="BFY23" i="28"/>
  <c r="BFS23" i="28"/>
  <c r="BFM23" i="28"/>
  <c r="BFG23" i="28"/>
  <c r="BFA23" i="28"/>
  <c r="BEU23" i="28"/>
  <c r="BEO23" i="28"/>
  <c r="BEI23" i="28"/>
  <c r="BEC23" i="28"/>
  <c r="BDW23" i="28"/>
  <c r="BDQ23" i="28"/>
  <c r="BDK23" i="28"/>
  <c r="BDE23" i="28"/>
  <c r="BCY23" i="28"/>
  <c r="BCS23" i="28"/>
  <c r="BCM23" i="28"/>
  <c r="BCG23" i="28"/>
  <c r="BCA23" i="28"/>
  <c r="BBU23" i="28"/>
  <c r="BBO23" i="28"/>
  <c r="BBI23" i="28"/>
  <c r="BBC23" i="28"/>
  <c r="BAW23" i="28"/>
  <c r="BAQ23" i="28"/>
  <c r="BAK23" i="28"/>
  <c r="BAE23" i="28"/>
  <c r="AZY23" i="28"/>
  <c r="AZS23" i="28"/>
  <c r="AZM23" i="28"/>
  <c r="AZG23" i="28"/>
  <c r="AZA23" i="28"/>
  <c r="AYU23" i="28"/>
  <c r="AYO23" i="28"/>
  <c r="AYI23" i="28"/>
  <c r="AYC23" i="28"/>
  <c r="AXW23" i="28"/>
  <c r="AXQ23" i="28"/>
  <c r="AXK23" i="28"/>
  <c r="AXE23" i="28"/>
  <c r="AWY23" i="28"/>
  <c r="AWS23" i="28"/>
  <c r="AWM23" i="28"/>
  <c r="AWG23" i="28"/>
  <c r="AWA23" i="28"/>
  <c r="AVU23" i="28"/>
  <c r="AVO23" i="28"/>
  <c r="AVI23" i="28"/>
  <c r="AVC23" i="28"/>
  <c r="AUW23" i="28"/>
  <c r="AUQ23" i="28"/>
  <c r="AUK23" i="28"/>
  <c r="AUE23" i="28"/>
  <c r="ATY23" i="28"/>
  <c r="ATS23" i="28"/>
  <c r="ATM23" i="28"/>
  <c r="ATG23" i="28"/>
  <c r="ATA23" i="28"/>
  <c r="ASU23" i="28"/>
  <c r="ASO23" i="28"/>
  <c r="ASI23" i="28"/>
  <c r="ASC23" i="28"/>
  <c r="ARW23" i="28"/>
  <c r="ARQ23" i="28"/>
  <c r="ARK23" i="28"/>
  <c r="ARE23" i="28"/>
  <c r="AQY23" i="28"/>
  <c r="AQS23" i="28"/>
  <c r="AQM23" i="28"/>
  <c r="AQG23" i="28"/>
  <c r="AQA23" i="28"/>
  <c r="APU23" i="28"/>
  <c r="APO23" i="28"/>
  <c r="API23" i="28"/>
  <c r="APC23" i="28"/>
  <c r="AOW23" i="28"/>
  <c r="AOQ23" i="28"/>
  <c r="AOK23" i="28"/>
  <c r="AOE23" i="28"/>
  <c r="ANY23" i="28"/>
  <c r="ANS23" i="28"/>
  <c r="ANM23" i="28"/>
  <c r="ANG23" i="28"/>
  <c r="ANA23" i="28"/>
  <c r="AMU23" i="28"/>
  <c r="AMO23" i="28"/>
  <c r="AMI23" i="28"/>
  <c r="AMC23" i="28"/>
  <c r="ALW23" i="28"/>
  <c r="ALQ23" i="28"/>
  <c r="ALK23" i="28"/>
  <c r="ALE23" i="28"/>
  <c r="AKY23" i="28"/>
  <c r="AKS23" i="28"/>
  <c r="AKM23" i="28"/>
  <c r="AKG23" i="28"/>
  <c r="AKA23" i="28"/>
  <c r="AJU23" i="28"/>
  <c r="AJO23" i="28"/>
  <c r="AJI23" i="28"/>
  <c r="AJC23" i="28"/>
  <c r="AIW23" i="28"/>
  <c r="AIQ23" i="28"/>
  <c r="AIK23" i="28"/>
  <c r="AIE23" i="28"/>
  <c r="AHY23" i="28"/>
  <c r="AHS23" i="28"/>
  <c r="AHM23" i="28"/>
  <c r="AHG23" i="28"/>
  <c r="AHA23" i="28"/>
  <c r="AGU23" i="28"/>
  <c r="AGO23" i="28"/>
  <c r="AGI23" i="28"/>
  <c r="AGC23" i="28"/>
  <c r="AFW23" i="28"/>
  <c r="AFQ23" i="28"/>
  <c r="AFK23" i="28"/>
  <c r="AFE23" i="28"/>
  <c r="AEY23" i="28"/>
  <c r="AES23" i="28"/>
  <c r="AEM23" i="28"/>
  <c r="AEG23" i="28"/>
  <c r="AEA23" i="28"/>
  <c r="ADU23" i="28"/>
  <c r="ADO23" i="28"/>
  <c r="ADI23" i="28"/>
  <c r="ADC23" i="28"/>
  <c r="ACW23" i="28"/>
  <c r="ACQ23" i="28"/>
  <c r="ACK23" i="28"/>
  <c r="ACE23" i="28"/>
  <c r="ABY23" i="28"/>
  <c r="ABS23" i="28"/>
  <c r="ABM23" i="28"/>
  <c r="ABG23" i="28"/>
  <c r="ABA23" i="28"/>
  <c r="AAU23" i="28"/>
  <c r="AAO23" i="28"/>
  <c r="AAI23" i="28"/>
  <c r="AAC23" i="28"/>
  <c r="ZW23" i="28"/>
  <c r="ZQ23" i="28"/>
  <c r="ZK23" i="28"/>
  <c r="ZE23" i="28"/>
  <c r="YY23" i="28"/>
  <c r="YS23" i="28"/>
  <c r="YM23" i="28"/>
  <c r="YG23" i="28"/>
  <c r="YA23" i="28"/>
  <c r="XU23" i="28"/>
  <c r="XO23" i="28"/>
  <c r="XI23" i="28"/>
  <c r="XC23" i="28"/>
  <c r="WW23" i="28"/>
  <c r="WQ23" i="28"/>
  <c r="WK23" i="28"/>
  <c r="WE23" i="28"/>
  <c r="VY23" i="28"/>
  <c r="VS23" i="28"/>
  <c r="VM23" i="28"/>
  <c r="VG23" i="28"/>
  <c r="VA23" i="28"/>
  <c r="UU23" i="28"/>
  <c r="UO23" i="28"/>
  <c r="UI23" i="28"/>
  <c r="UC23" i="28"/>
  <c r="TW23" i="28"/>
  <c r="TQ23" i="28"/>
  <c r="TK23" i="28"/>
  <c r="TE23" i="28"/>
  <c r="SY23" i="28"/>
  <c r="SS23" i="28"/>
  <c r="SM23" i="28"/>
  <c r="SG23" i="28"/>
  <c r="SA23" i="28"/>
  <c r="RU23" i="28"/>
  <c r="RO23" i="28"/>
  <c r="RI23" i="28"/>
  <c r="RC23" i="28"/>
  <c r="QW23" i="28"/>
  <c r="QQ23" i="28"/>
  <c r="QK23" i="28"/>
  <c r="QE23" i="28"/>
  <c r="PY23" i="28"/>
  <c r="PS23" i="28"/>
  <c r="PM23" i="28"/>
  <c r="PG23" i="28"/>
  <c r="PA23" i="28"/>
  <c r="OU23" i="28"/>
  <c r="OO23" i="28"/>
  <c r="OI23" i="28"/>
  <c r="OC23" i="28"/>
  <c r="NW23" i="28"/>
  <c r="NQ23" i="28"/>
  <c r="NK23" i="28"/>
  <c r="NE23" i="28"/>
  <c r="MY23" i="28"/>
  <c r="MS23" i="28"/>
  <c r="MM23" i="28"/>
  <c r="MG23" i="28"/>
  <c r="MA23" i="28"/>
  <c r="LU23" i="28"/>
  <c r="LO23" i="28"/>
  <c r="LI23" i="28"/>
  <c r="LC23" i="28"/>
  <c r="KW23" i="28"/>
  <c r="KQ23" i="28"/>
  <c r="KK23" i="28"/>
  <c r="KE23" i="28"/>
  <c r="JY23" i="28"/>
  <c r="JS23" i="28"/>
  <c r="JM23" i="28"/>
  <c r="JG23" i="28"/>
  <c r="JA23" i="28"/>
  <c r="IU23" i="28"/>
  <c r="IO23" i="28"/>
  <c r="II23" i="28"/>
  <c r="IC23" i="28"/>
  <c r="HW23" i="28"/>
  <c r="HQ23" i="28"/>
  <c r="HK23" i="28"/>
  <c r="HE23" i="28"/>
  <c r="GY23" i="28"/>
  <c r="GS23" i="28"/>
  <c r="GM23" i="28"/>
  <c r="GG23" i="28"/>
  <c r="GA23" i="28"/>
  <c r="FU23" i="28"/>
  <c r="FO23" i="28"/>
  <c r="FI23" i="28"/>
  <c r="FC23" i="28"/>
  <c r="EW23" i="28"/>
  <c r="EQ23" i="28"/>
  <c r="EK23" i="28"/>
  <c r="EE23" i="28"/>
  <c r="DY23" i="28"/>
  <c r="DS23" i="28"/>
  <c r="DM23" i="28"/>
  <c r="DG23" i="28"/>
  <c r="DA23" i="28"/>
  <c r="CU23" i="28"/>
  <c r="CO23" i="28"/>
  <c r="CI23" i="28"/>
  <c r="CC23" i="28"/>
  <c r="BW23" i="28"/>
  <c r="BQ23" i="28"/>
  <c r="BK23" i="28"/>
  <c r="BE23" i="28"/>
  <c r="AY23" i="28"/>
  <c r="AS23" i="28"/>
  <c r="AM23" i="28"/>
  <c r="AG23" i="28"/>
  <c r="AA23" i="28"/>
  <c r="U23" i="28"/>
  <c r="XFD23" i="28"/>
  <c r="XEX23" i="28"/>
  <c r="XER23" i="28"/>
  <c r="XEL23" i="28"/>
  <c r="XEF23" i="28"/>
  <c r="XDZ23" i="28"/>
  <c r="XDT23" i="28"/>
  <c r="XDN23" i="28"/>
  <c r="XDH23" i="28"/>
  <c r="XDB23" i="28"/>
  <c r="XCV23" i="28"/>
  <c r="XCP23" i="28"/>
  <c r="XCJ23" i="28"/>
  <c r="XCD23" i="28"/>
  <c r="XBX23" i="28"/>
  <c r="XBR23" i="28"/>
  <c r="XBL23" i="28"/>
  <c r="XBF23" i="28"/>
  <c r="XAZ23" i="28"/>
  <c r="XAT23" i="28"/>
  <c r="XAN23" i="28"/>
  <c r="XAH23" i="28"/>
  <c r="XAB23" i="28"/>
  <c r="WZV23" i="28"/>
  <c r="WZP23" i="28"/>
  <c r="WZJ23" i="28"/>
  <c r="WZD23" i="28"/>
  <c r="WYX23" i="28"/>
  <c r="WYR23" i="28"/>
  <c r="WYL23" i="28"/>
  <c r="WYF23" i="28"/>
  <c r="WXZ23" i="28"/>
  <c r="WXT23" i="28"/>
  <c r="WXN23" i="28"/>
  <c r="WXH23" i="28"/>
  <c r="WXB23" i="28"/>
  <c r="WWV23" i="28"/>
  <c r="WWP23" i="28"/>
  <c r="WWJ23" i="28"/>
  <c r="WWD23" i="28"/>
  <c r="WVX23" i="28"/>
  <c r="WVR23" i="28"/>
  <c r="WVL23" i="28"/>
  <c r="WVF23" i="28"/>
  <c r="WUZ23" i="28"/>
  <c r="WUT23" i="28"/>
  <c r="WUN23" i="28"/>
  <c r="WUH23" i="28"/>
  <c r="WUB23" i="28"/>
  <c r="WTV23" i="28"/>
  <c r="WTP23" i="28"/>
  <c r="WTJ23" i="28"/>
  <c r="WTD23" i="28"/>
  <c r="WSX23" i="28"/>
  <c r="WSR23" i="28"/>
  <c r="WSL23" i="28"/>
  <c r="WSF23" i="28"/>
  <c r="WRZ23" i="28"/>
  <c r="WRT23" i="28"/>
  <c r="WRN23" i="28"/>
  <c r="WRH23" i="28"/>
  <c r="WRB23" i="28"/>
  <c r="WQV23" i="28"/>
  <c r="WQP23" i="28"/>
  <c r="WQJ23" i="28"/>
  <c r="WQD23" i="28"/>
  <c r="WPX23" i="28"/>
  <c r="WPR23" i="28"/>
  <c r="WPL23" i="28"/>
  <c r="WPF23" i="28"/>
  <c r="WOZ23" i="28"/>
  <c r="WOT23" i="28"/>
  <c r="WON23" i="28"/>
  <c r="WOH23" i="28"/>
  <c r="WOB23" i="28"/>
  <c r="WNV23" i="28"/>
  <c r="WNP23" i="28"/>
  <c r="WNJ23" i="28"/>
  <c r="WND23" i="28"/>
  <c r="WMX23" i="28"/>
  <c r="WMR23" i="28"/>
  <c r="WML23" i="28"/>
  <c r="WMF23" i="28"/>
  <c r="WLZ23" i="28"/>
  <c r="WLT23" i="28"/>
  <c r="WLN23" i="28"/>
  <c r="WLH23" i="28"/>
  <c r="WLB23" i="28"/>
  <c r="WKV23" i="28"/>
  <c r="WKP23" i="28"/>
  <c r="WKJ23" i="28"/>
  <c r="WKD23" i="28"/>
  <c r="WJX23" i="28"/>
  <c r="WJR23" i="28"/>
  <c r="WJL23" i="28"/>
  <c r="WJF23" i="28"/>
  <c r="WIZ23" i="28"/>
  <c r="WIT23" i="28"/>
  <c r="WIN23" i="28"/>
  <c r="WIH23" i="28"/>
  <c r="WIB23" i="28"/>
  <c r="WHV23" i="28"/>
  <c r="WHP23" i="28"/>
  <c r="WHJ23" i="28"/>
  <c r="WHD23" i="28"/>
  <c r="WGX23" i="28"/>
  <c r="WGR23" i="28"/>
  <c r="WGL23" i="28"/>
  <c r="WGF23" i="28"/>
  <c r="WFZ23" i="28"/>
  <c r="WFT23" i="28"/>
  <c r="WFN23" i="28"/>
  <c r="WFH23" i="28"/>
  <c r="WFB23" i="28"/>
  <c r="WEV23" i="28"/>
  <c r="WEP23" i="28"/>
  <c r="WEJ23" i="28"/>
  <c r="WED23" i="28"/>
  <c r="WDX23" i="28"/>
  <c r="WDR23" i="28"/>
  <c r="WDL23" i="28"/>
  <c r="WDF23" i="28"/>
  <c r="WCZ23" i="28"/>
  <c r="WCT23" i="28"/>
  <c r="WCN23" i="28"/>
  <c r="WCH23" i="28"/>
  <c r="WCB23" i="28"/>
  <c r="WBV23" i="28"/>
  <c r="WBP23" i="28"/>
  <c r="WBJ23" i="28"/>
  <c r="WBD23" i="28"/>
  <c r="WAX23" i="28"/>
  <c r="WAR23" i="28"/>
  <c r="WAL23" i="28"/>
  <c r="WAF23" i="28"/>
  <c r="VZZ23" i="28"/>
  <c r="VZT23" i="28"/>
  <c r="VZN23" i="28"/>
  <c r="VZH23" i="28"/>
  <c r="VZB23" i="28"/>
  <c r="VYV23" i="28"/>
  <c r="VYP23" i="28"/>
  <c r="VYJ23" i="28"/>
  <c r="VYD23" i="28"/>
  <c r="VXX23" i="28"/>
  <c r="VXR23" i="28"/>
  <c r="VXL23" i="28"/>
  <c r="VXF23" i="28"/>
  <c r="VWZ23" i="28"/>
  <c r="VWT23" i="28"/>
  <c r="VWN23" i="28"/>
  <c r="VWH23" i="28"/>
  <c r="VWB23" i="28"/>
  <c r="VVV23" i="28"/>
  <c r="VVP23" i="28"/>
  <c r="VVJ23" i="28"/>
  <c r="VVD23" i="28"/>
  <c r="VUX23" i="28"/>
  <c r="VUR23" i="28"/>
  <c r="VUL23" i="28"/>
  <c r="VUF23" i="28"/>
  <c r="VTZ23" i="28"/>
  <c r="VTT23" i="28"/>
  <c r="VTN23" i="28"/>
  <c r="VTH23" i="28"/>
  <c r="VTB23" i="28"/>
  <c r="VSV23" i="28"/>
  <c r="VSP23" i="28"/>
  <c r="VSJ23" i="28"/>
  <c r="VSD23" i="28"/>
  <c r="VRX23" i="28"/>
  <c r="VRR23" i="28"/>
  <c r="VRL23" i="28"/>
  <c r="VRF23" i="28"/>
  <c r="VQZ23" i="28"/>
  <c r="VQT23" i="28"/>
  <c r="VQN23" i="28"/>
  <c r="VQH23" i="28"/>
  <c r="VQB23" i="28"/>
  <c r="VPV23" i="28"/>
  <c r="VPP23" i="28"/>
  <c r="VPJ23" i="28"/>
  <c r="VPD23" i="28"/>
  <c r="VOX23" i="28"/>
  <c r="VOR23" i="28"/>
  <c r="VOL23" i="28"/>
  <c r="VOF23" i="28"/>
  <c r="VNZ23" i="28"/>
  <c r="VNT23" i="28"/>
  <c r="VNN23" i="28"/>
  <c r="VNH23" i="28"/>
  <c r="VNB23" i="28"/>
  <c r="VMV23" i="28"/>
  <c r="VMP23" i="28"/>
  <c r="VMJ23" i="28"/>
  <c r="VMD23" i="28"/>
  <c r="VLX23" i="28"/>
  <c r="VLR23" i="28"/>
  <c r="VLL23" i="28"/>
  <c r="VLF23" i="28"/>
  <c r="VKZ23" i="28"/>
  <c r="VKT23" i="28"/>
  <c r="VKN23" i="28"/>
  <c r="VKH23" i="28"/>
  <c r="VKB23" i="28"/>
  <c r="VJV23" i="28"/>
  <c r="VJP23" i="28"/>
  <c r="VJJ23" i="28"/>
  <c r="VJD23" i="28"/>
  <c r="VIX23" i="28"/>
  <c r="VIR23" i="28"/>
  <c r="VIL23" i="28"/>
  <c r="VIF23" i="28"/>
  <c r="VHZ23" i="28"/>
  <c r="VHT23" i="28"/>
  <c r="VHN23" i="28"/>
  <c r="VHH23" i="28"/>
  <c r="VHB23" i="28"/>
  <c r="VGV23" i="28"/>
  <c r="VGP23" i="28"/>
  <c r="VGJ23" i="28"/>
  <c r="VGD23" i="28"/>
  <c r="VFX23" i="28"/>
  <c r="VFR23" i="28"/>
  <c r="VFL23" i="28"/>
  <c r="VFF23" i="28"/>
  <c r="VEZ23" i="28"/>
  <c r="VET23" i="28"/>
  <c r="VEN23" i="28"/>
  <c r="VEH23" i="28"/>
  <c r="VEB23" i="28"/>
  <c r="VDV23" i="28"/>
  <c r="VDP23" i="28"/>
  <c r="VDJ23" i="28"/>
  <c r="VDD23" i="28"/>
  <c r="VCX23" i="28"/>
  <c r="VCR23" i="28"/>
  <c r="VCL23" i="28"/>
  <c r="VCF23" i="28"/>
  <c r="VBZ23" i="28"/>
  <c r="VBT23" i="28"/>
  <c r="VBN23" i="28"/>
  <c r="VBH23" i="28"/>
  <c r="VBB23" i="28"/>
  <c r="VAV23" i="28"/>
  <c r="VAP23" i="28"/>
  <c r="VAJ23" i="28"/>
  <c r="VAD23" i="28"/>
  <c r="UZX23" i="28"/>
  <c r="UZR23" i="28"/>
  <c r="UZL23" i="28"/>
  <c r="UZF23" i="28"/>
  <c r="UYZ23" i="28"/>
  <c r="UYT23" i="28"/>
  <c r="UYN23" i="28"/>
  <c r="UYH23" i="28"/>
  <c r="UYB23" i="28"/>
  <c r="UXV23" i="28"/>
  <c r="UXP23" i="28"/>
  <c r="UXJ23" i="28"/>
  <c r="UXD23" i="28"/>
  <c r="UWX23" i="28"/>
  <c r="UWR23" i="28"/>
  <c r="UWL23" i="28"/>
  <c r="UWF23" i="28"/>
  <c r="UVZ23" i="28"/>
  <c r="UVT23" i="28"/>
  <c r="UVN23" i="28"/>
  <c r="UVH23" i="28"/>
  <c r="UVB23" i="28"/>
  <c r="UUV23" i="28"/>
  <c r="UUP23" i="28"/>
  <c r="UUJ23" i="28"/>
  <c r="UUD23" i="28"/>
  <c r="UTX23" i="28"/>
  <c r="UTR23" i="28"/>
  <c r="UTL23" i="28"/>
  <c r="UTF23" i="28"/>
  <c r="USZ23" i="28"/>
  <c r="UST23" i="28"/>
  <c r="USN23" i="28"/>
  <c r="USH23" i="28"/>
  <c r="USB23" i="28"/>
  <c r="URV23" i="28"/>
  <c r="URP23" i="28"/>
  <c r="URJ23" i="28"/>
  <c r="URD23" i="28"/>
  <c r="UQX23" i="28"/>
  <c r="UQR23" i="28"/>
  <c r="UQL23" i="28"/>
  <c r="UQF23" i="28"/>
  <c r="UPZ23" i="28"/>
  <c r="UPT23" i="28"/>
  <c r="UPN23" i="28"/>
  <c r="UPH23" i="28"/>
  <c r="UPB23" i="28"/>
  <c r="UOV23" i="28"/>
  <c r="UOP23" i="28"/>
  <c r="UOJ23" i="28"/>
  <c r="UOD23" i="28"/>
  <c r="UNX23" i="28"/>
  <c r="UNR23" i="28"/>
  <c r="UNL23" i="28"/>
  <c r="UNF23" i="28"/>
  <c r="UMZ23" i="28"/>
  <c r="UMT23" i="28"/>
  <c r="UMN23" i="28"/>
  <c r="UMH23" i="28"/>
  <c r="UMB23" i="28"/>
  <c r="ULV23" i="28"/>
  <c r="ULP23" i="28"/>
  <c r="ULJ23" i="28"/>
  <c r="ULD23" i="28"/>
  <c r="UKX23" i="28"/>
  <c r="UKR23" i="28"/>
  <c r="UKL23" i="28"/>
  <c r="UKF23" i="28"/>
  <c r="UJZ23" i="28"/>
  <c r="UJT23" i="28"/>
  <c r="UJN23" i="28"/>
  <c r="UJH23" i="28"/>
  <c r="UJB23" i="28"/>
  <c r="UIV23" i="28"/>
  <c r="UIP23" i="28"/>
  <c r="UIJ23" i="28"/>
  <c r="UID23" i="28"/>
  <c r="UHX23" i="28"/>
  <c r="UHR23" i="28"/>
  <c r="UHL23" i="28"/>
  <c r="UHF23" i="28"/>
  <c r="UGZ23" i="28"/>
  <c r="UGT23" i="28"/>
  <c r="UGN23" i="28"/>
  <c r="UGH23" i="28"/>
  <c r="UGB23" i="28"/>
  <c r="UFV23" i="28"/>
  <c r="UFP23" i="28"/>
  <c r="UFJ23" i="28"/>
  <c r="UFD23" i="28"/>
  <c r="UEX23" i="28"/>
  <c r="UER23" i="28"/>
  <c r="UEL23" i="28"/>
  <c r="UEF23" i="28"/>
  <c r="UDZ23" i="28"/>
  <c r="UDT23" i="28"/>
  <c r="UDN23" i="28"/>
  <c r="UDH23" i="28"/>
  <c r="UDB23" i="28"/>
  <c r="UCV23" i="28"/>
  <c r="UCP23" i="28"/>
  <c r="UCJ23" i="28"/>
  <c r="UCD23" i="28"/>
  <c r="UBX23" i="28"/>
  <c r="UBR23" i="28"/>
  <c r="UBL23" i="28"/>
  <c r="UBF23" i="28"/>
  <c r="UAZ23" i="28"/>
  <c r="UAT23" i="28"/>
  <c r="UAN23" i="28"/>
  <c r="UAH23" i="28"/>
  <c r="UAB23" i="28"/>
  <c r="TZV23" i="28"/>
  <c r="TZP23" i="28"/>
  <c r="TZJ23" i="28"/>
  <c r="TZD23" i="28"/>
  <c r="TYX23" i="28"/>
  <c r="TYR23" i="28"/>
  <c r="TYL23" i="28"/>
  <c r="TYF23" i="28"/>
  <c r="TXZ23" i="28"/>
  <c r="TXT23" i="28"/>
  <c r="TXN23" i="28"/>
  <c r="TXH23" i="28"/>
  <c r="TXB23" i="28"/>
  <c r="TWV23" i="28"/>
  <c r="TWP23" i="28"/>
  <c r="TWJ23" i="28"/>
  <c r="TWD23" i="28"/>
  <c r="TVX23" i="28"/>
  <c r="TVR23" i="28"/>
  <c r="TVL23" i="28"/>
  <c r="TVF23" i="28"/>
  <c r="TUZ23" i="28"/>
  <c r="TUT23" i="28"/>
  <c r="TUN23" i="28"/>
  <c r="TUH23" i="28"/>
  <c r="TUB23" i="28"/>
  <c r="TTV23" i="28"/>
  <c r="TTP23" i="28"/>
  <c r="TTJ23" i="28"/>
  <c r="TTD23" i="28"/>
  <c r="TSX23" i="28"/>
  <c r="TSR23" i="28"/>
  <c r="TSL23" i="28"/>
  <c r="TSF23" i="28"/>
  <c r="TRZ23" i="28"/>
  <c r="TRT23" i="28"/>
  <c r="TRN23" i="28"/>
  <c r="TRH23" i="28"/>
  <c r="TRB23" i="28"/>
  <c r="TQV23" i="28"/>
  <c r="TQP23" i="28"/>
  <c r="TQJ23" i="28"/>
  <c r="TQD23" i="28"/>
  <c r="TPX23" i="28"/>
  <c r="TPR23" i="28"/>
  <c r="TPL23" i="28"/>
  <c r="TPF23" i="28"/>
  <c r="TOZ23" i="28"/>
  <c r="TOT23" i="28"/>
  <c r="TON23" i="28"/>
  <c r="TOH23" i="28"/>
  <c r="TOB23" i="28"/>
  <c r="TNV23" i="28"/>
  <c r="TNP23" i="28"/>
  <c r="TNJ23" i="28"/>
  <c r="TND23" i="28"/>
  <c r="TMX23" i="28"/>
  <c r="TMR23" i="28"/>
  <c r="TML23" i="28"/>
  <c r="TMF23" i="28"/>
  <c r="TLZ23" i="28"/>
  <c r="TLT23" i="28"/>
  <c r="TLN23" i="28"/>
  <c r="TLH23" i="28"/>
  <c r="TLB23" i="28"/>
  <c r="TKV23" i="28"/>
  <c r="TKP23" i="28"/>
  <c r="TKJ23" i="28"/>
  <c r="TKD23" i="28"/>
  <c r="TJX23" i="28"/>
  <c r="TJR23" i="28"/>
  <c r="TJL23" i="28"/>
  <c r="TJF23" i="28"/>
  <c r="TIZ23" i="28"/>
  <c r="TIT23" i="28"/>
  <c r="TIN23" i="28"/>
  <c r="TIH23" i="28"/>
  <c r="TIB23" i="28"/>
  <c r="THV23" i="28"/>
  <c r="THP23" i="28"/>
  <c r="THJ23" i="28"/>
  <c r="THD23" i="28"/>
  <c r="TGX23" i="28"/>
  <c r="TGR23" i="28"/>
  <c r="TGL23" i="28"/>
  <c r="TGF23" i="28"/>
  <c r="TFZ23" i="28"/>
  <c r="TFT23" i="28"/>
  <c r="TFN23" i="28"/>
  <c r="TFH23" i="28"/>
  <c r="TFB23" i="28"/>
  <c r="TEV23" i="28"/>
  <c r="TEP23" i="28"/>
  <c r="TEJ23" i="28"/>
  <c r="TED23" i="28"/>
  <c r="TDX23" i="28"/>
  <c r="TDR23" i="28"/>
  <c r="TDL23" i="28"/>
  <c r="TDF23" i="28"/>
  <c r="TCZ23" i="28"/>
  <c r="TCT23" i="28"/>
  <c r="TCN23" i="28"/>
  <c r="TCH23" i="28"/>
  <c r="TCB23" i="28"/>
  <c r="TBV23" i="28"/>
  <c r="TBP23" i="28"/>
  <c r="TBJ23" i="28"/>
  <c r="TBD23" i="28"/>
  <c r="TAX23" i="28"/>
  <c r="TAR23" i="28"/>
  <c r="TAL23" i="28"/>
  <c r="TAF23" i="28"/>
  <c r="SZZ23" i="28"/>
  <c r="SZT23" i="28"/>
  <c r="SZN23" i="28"/>
  <c r="SZH23" i="28"/>
  <c r="SZB23" i="28"/>
  <c r="SYV23" i="28"/>
  <c r="SYP23" i="28"/>
  <c r="SYJ23" i="28"/>
  <c r="SYD23" i="28"/>
  <c r="SXX23" i="28"/>
  <c r="SXR23" i="28"/>
  <c r="SXL23" i="28"/>
  <c r="SXF23" i="28"/>
  <c r="SWZ23" i="28"/>
  <c r="SWT23" i="28"/>
  <c r="SWN23" i="28"/>
  <c r="SWH23" i="28"/>
  <c r="SWB23" i="28"/>
  <c r="SVV23" i="28"/>
  <c r="SVP23" i="28"/>
  <c r="SVJ23" i="28"/>
  <c r="SVD23" i="28"/>
  <c r="SUX23" i="28"/>
  <c r="SUR23" i="28"/>
  <c r="SUL23" i="28"/>
  <c r="SUF23" i="28"/>
  <c r="STZ23" i="28"/>
  <c r="STT23" i="28"/>
  <c r="STN23" i="28"/>
  <c r="STH23" i="28"/>
  <c r="STB23" i="28"/>
  <c r="SSV23" i="28"/>
  <c r="SSP23" i="28"/>
  <c r="SSJ23" i="28"/>
  <c r="SSD23" i="28"/>
  <c r="SRX23" i="28"/>
  <c r="SRR23" i="28"/>
  <c r="SRL23" i="28"/>
  <c r="SRF23" i="28"/>
  <c r="SQZ23" i="28"/>
  <c r="SQT23" i="28"/>
  <c r="SQN23" i="28"/>
  <c r="SQH23" i="28"/>
  <c r="SQB23" i="28"/>
  <c r="SPV23" i="28"/>
  <c r="SPP23" i="28"/>
  <c r="SPJ23" i="28"/>
  <c r="SPD23" i="28"/>
  <c r="SOX23" i="28"/>
  <c r="SOR23" i="28"/>
  <c r="SOL23" i="28"/>
  <c r="SOF23" i="28"/>
  <c r="SNZ23" i="28"/>
  <c r="SNT23" i="28"/>
  <c r="SNN23" i="28"/>
  <c r="SNH23" i="28"/>
  <c r="SNB23" i="28"/>
  <c r="SMV23" i="28"/>
  <c r="SMP23" i="28"/>
  <c r="SMJ23" i="28"/>
  <c r="SMD23" i="28"/>
  <c r="SLX23" i="28"/>
  <c r="SLR23" i="28"/>
  <c r="SLL23" i="28"/>
  <c r="SLF23" i="28"/>
  <c r="SKZ23" i="28"/>
  <c r="SKT23" i="28"/>
  <c r="SKN23" i="28"/>
  <c r="SKH23" i="28"/>
  <c r="SKB23" i="28"/>
  <c r="SJV23" i="28"/>
  <c r="SJP23" i="28"/>
  <c r="SJJ23" i="28"/>
  <c r="SJD23" i="28"/>
  <c r="SIX23" i="28"/>
  <c r="SIR23" i="28"/>
  <c r="SIL23" i="28"/>
  <c r="SIF23" i="28"/>
  <c r="SHZ23" i="28"/>
  <c r="SHT23" i="28"/>
  <c r="SHN23" i="28"/>
  <c r="SHH23" i="28"/>
  <c r="SHB23" i="28"/>
  <c r="SGV23" i="28"/>
  <c r="SGP23" i="28"/>
  <c r="SGJ23" i="28"/>
  <c r="SGD23" i="28"/>
  <c r="SFX23" i="28"/>
  <c r="SFR23" i="28"/>
  <c r="SFL23" i="28"/>
  <c r="SFF23" i="28"/>
  <c r="SEZ23" i="28"/>
  <c r="SET23" i="28"/>
  <c r="SEN23" i="28"/>
  <c r="SEH23" i="28"/>
  <c r="SEB23" i="28"/>
  <c r="SDV23" i="28"/>
  <c r="SDP23" i="28"/>
  <c r="SDJ23" i="28"/>
  <c r="SDD23" i="28"/>
  <c r="SCX23" i="28"/>
  <c r="SCR23" i="28"/>
  <c r="SCL23" i="28"/>
  <c r="SCF23" i="28"/>
  <c r="SBZ23" i="28"/>
  <c r="SBT23" i="28"/>
  <c r="SBN23" i="28"/>
  <c r="SBH23" i="28"/>
  <c r="SBB23" i="28"/>
  <c r="SAV23" i="28"/>
  <c r="SAP23" i="28"/>
  <c r="SAJ23" i="28"/>
  <c r="SAD23" i="28"/>
  <c r="RZX23" i="28"/>
  <c r="RZR23" i="28"/>
  <c r="RZL23" i="28"/>
  <c r="RZF23" i="28"/>
  <c r="RYZ23" i="28"/>
  <c r="RYT23" i="28"/>
  <c r="RYN23" i="28"/>
  <c r="RYH23" i="28"/>
  <c r="RYB23" i="28"/>
  <c r="RXV23" i="28"/>
  <c r="RXP23" i="28"/>
  <c r="RXJ23" i="28"/>
  <c r="RXD23" i="28"/>
  <c r="RWX23" i="28"/>
  <c r="RWR23" i="28"/>
  <c r="RWL23" i="28"/>
  <c r="RWF23" i="28"/>
  <c r="RVZ23" i="28"/>
  <c r="RVT23" i="28"/>
  <c r="RVN23" i="28"/>
  <c r="RVH23" i="28"/>
  <c r="RVB23" i="28"/>
  <c r="RUV23" i="28"/>
  <c r="RUP23" i="28"/>
  <c r="RUJ23" i="28"/>
  <c r="RUD23" i="28"/>
  <c r="RTX23" i="28"/>
  <c r="RTR23" i="28"/>
  <c r="RTL23" i="28"/>
  <c r="RTF23" i="28"/>
  <c r="RSZ23" i="28"/>
  <c r="RST23" i="28"/>
  <c r="RSN23" i="28"/>
  <c r="RSH23" i="28"/>
  <c r="RSB23" i="28"/>
  <c r="RRV23" i="28"/>
  <c r="RRP23" i="28"/>
  <c r="RRJ23" i="28"/>
  <c r="RRD23" i="28"/>
  <c r="RQX23" i="28"/>
  <c r="RQR23" i="28"/>
  <c r="RQL23" i="28"/>
  <c r="RQF23" i="28"/>
  <c r="RPZ23" i="28"/>
  <c r="RPT23" i="28"/>
  <c r="RPN23" i="28"/>
  <c r="RPH23" i="28"/>
  <c r="RPB23" i="28"/>
  <c r="ROV23" i="28"/>
  <c r="ROP23" i="28"/>
  <c r="ROJ23" i="28"/>
  <c r="ROD23" i="28"/>
  <c r="RNX23" i="28"/>
  <c r="RNR23" i="28"/>
  <c r="RNL23" i="28"/>
  <c r="RNF23" i="28"/>
  <c r="RMZ23" i="28"/>
  <c r="RMT23" i="28"/>
  <c r="RMN23" i="28"/>
  <c r="RMH23" i="28"/>
  <c r="RMB23" i="28"/>
  <c r="RLV23" i="28"/>
  <c r="RLP23" i="28"/>
  <c r="RLJ23" i="28"/>
  <c r="RLD23" i="28"/>
  <c r="RKX23" i="28"/>
  <c r="RKR23" i="28"/>
  <c r="RKL23" i="28"/>
  <c r="RKF23" i="28"/>
  <c r="RJZ23" i="28"/>
  <c r="RJT23" i="28"/>
  <c r="RJN23" i="28"/>
  <c r="RJH23" i="28"/>
  <c r="RJB23" i="28"/>
  <c r="RIV23" i="28"/>
  <c r="RIP23" i="28"/>
  <c r="RIJ23" i="28"/>
  <c r="RID23" i="28"/>
  <c r="RHX23" i="28"/>
  <c r="RHR23" i="28"/>
  <c r="RHL23" i="28"/>
  <c r="RHF23" i="28"/>
  <c r="RGZ23" i="28"/>
  <c r="RGT23" i="28"/>
  <c r="RGN23" i="28"/>
  <c r="RGH23" i="28"/>
  <c r="RGB23" i="28"/>
  <c r="RFV23" i="28"/>
  <c r="RFP23" i="28"/>
  <c r="RFJ23" i="28"/>
  <c r="RFD23" i="28"/>
  <c r="REX23" i="28"/>
  <c r="RER23" i="28"/>
  <c r="REL23" i="28"/>
  <c r="REF23" i="28"/>
  <c r="RDZ23" i="28"/>
  <c r="RDT23" i="28"/>
  <c r="RDN23" i="28"/>
  <c r="RDH23" i="28"/>
  <c r="RDB23" i="28"/>
  <c r="RCV23" i="28"/>
  <c r="RCP23" i="28"/>
  <c r="RCJ23" i="28"/>
  <c r="RCD23" i="28"/>
  <c r="RBX23" i="28"/>
  <c r="RBR23" i="28"/>
  <c r="RBL23" i="28"/>
  <c r="RBF23" i="28"/>
  <c r="RAZ23" i="28"/>
  <c r="RAT23" i="28"/>
  <c r="RAN23" i="28"/>
  <c r="RAH23" i="28"/>
  <c r="RAB23" i="28"/>
  <c r="QZV23" i="28"/>
  <c r="QZP23" i="28"/>
  <c r="QZJ23" i="28"/>
  <c r="QZD23" i="28"/>
  <c r="QYX23" i="28"/>
  <c r="QYR23" i="28"/>
  <c r="QYL23" i="28"/>
  <c r="QYF23" i="28"/>
  <c r="QXZ23" i="28"/>
  <c r="QXT23" i="28"/>
  <c r="QXN23" i="28"/>
  <c r="QXH23" i="28"/>
  <c r="QXB23" i="28"/>
  <c r="QWV23" i="28"/>
  <c r="QWP23" i="28"/>
  <c r="QWJ23" i="28"/>
  <c r="QWD23" i="28"/>
  <c r="QVX23" i="28"/>
  <c r="QVR23" i="28"/>
  <c r="QVL23" i="28"/>
  <c r="QVF23" i="28"/>
  <c r="QUZ23" i="28"/>
  <c r="QUT23" i="28"/>
  <c r="QUN23" i="28"/>
  <c r="QUH23" i="28"/>
  <c r="QUB23" i="28"/>
  <c r="QTV23" i="28"/>
  <c r="QTP23" i="28"/>
  <c r="QTJ23" i="28"/>
  <c r="QTD23" i="28"/>
  <c r="QSX23" i="28"/>
  <c r="QSR23" i="28"/>
  <c r="QSL23" i="28"/>
  <c r="QSF23" i="28"/>
  <c r="QRZ23" i="28"/>
  <c r="QRT23" i="28"/>
  <c r="QRN23" i="28"/>
  <c r="QRH23" i="28"/>
  <c r="QRB23" i="28"/>
  <c r="QQV23" i="28"/>
  <c r="QQP23" i="28"/>
  <c r="QQJ23" i="28"/>
  <c r="QQD23" i="28"/>
  <c r="QPX23" i="28"/>
  <c r="QPR23" i="28"/>
  <c r="QPL23" i="28"/>
  <c r="QPF23" i="28"/>
  <c r="QOZ23" i="28"/>
  <c r="QOT23" i="28"/>
  <c r="QON23" i="28"/>
  <c r="QOH23" i="28"/>
  <c r="QOB23" i="28"/>
  <c r="QNV23" i="28"/>
  <c r="QNP23" i="28"/>
  <c r="QNJ23" i="28"/>
  <c r="QND23" i="28"/>
  <c r="QMX23" i="28"/>
  <c r="QMR23" i="28"/>
  <c r="QML23" i="28"/>
  <c r="QMF23" i="28"/>
  <c r="QLZ23" i="28"/>
  <c r="QLT23" i="28"/>
  <c r="QLN23" i="28"/>
  <c r="QLH23" i="28"/>
  <c r="QLB23" i="28"/>
  <c r="QKV23" i="28"/>
  <c r="QKP23" i="28"/>
  <c r="QKJ23" i="28"/>
  <c r="QKD23" i="28"/>
  <c r="QJX23" i="28"/>
  <c r="QJR23" i="28"/>
  <c r="QJL23" i="28"/>
  <c r="QJF23" i="28"/>
  <c r="QIZ23" i="28"/>
  <c r="QIT23" i="28"/>
  <c r="QIN23" i="28"/>
  <c r="QIH23" i="28"/>
  <c r="QIB23" i="28"/>
  <c r="QHV23" i="28"/>
  <c r="QHP23" i="28"/>
  <c r="QHJ23" i="28"/>
  <c r="QHD23" i="28"/>
  <c r="QGX23" i="28"/>
  <c r="QGR23" i="28"/>
  <c r="QGL23" i="28"/>
  <c r="QGF23" i="28"/>
  <c r="QFZ23" i="28"/>
  <c r="QFT23" i="28"/>
  <c r="QFN23" i="28"/>
  <c r="QFH23" i="28"/>
  <c r="QFB23" i="28"/>
  <c r="QEV23" i="28"/>
  <c r="QEP23" i="28"/>
  <c r="QEJ23" i="28"/>
  <c r="QED23" i="28"/>
  <c r="QDX23" i="28"/>
  <c r="QDR23" i="28"/>
  <c r="QDL23" i="28"/>
  <c r="QDF23" i="28"/>
  <c r="QCZ23" i="28"/>
  <c r="QCT23" i="28"/>
  <c r="QCN23" i="28"/>
  <c r="QCH23" i="28"/>
  <c r="QCB23" i="28"/>
  <c r="QBV23" i="28"/>
  <c r="QBP23" i="28"/>
  <c r="QBJ23" i="28"/>
  <c r="QBD23" i="28"/>
  <c r="QAX23" i="28"/>
  <c r="QAR23" i="28"/>
  <c r="QAL23" i="28"/>
  <c r="QAF23" i="28"/>
  <c r="PZZ23" i="28"/>
  <c r="PZT23" i="28"/>
  <c r="PZN23" i="28"/>
  <c r="PZH23" i="28"/>
  <c r="PZB23" i="28"/>
  <c r="PYV23" i="28"/>
  <c r="PYP23" i="28"/>
  <c r="PYJ23" i="28"/>
  <c r="PYD23" i="28"/>
  <c r="PXX23" i="28"/>
  <c r="PXR23" i="28"/>
  <c r="PXL23" i="28"/>
  <c r="PXF23" i="28"/>
  <c r="PWZ23" i="28"/>
  <c r="PWT23" i="28"/>
  <c r="PWN23" i="28"/>
  <c r="PWH23" i="28"/>
  <c r="PWB23" i="28"/>
  <c r="PVV23" i="28"/>
  <c r="PVP23" i="28"/>
  <c r="PVJ23" i="28"/>
  <c r="PVD23" i="28"/>
  <c r="PUX23" i="28"/>
  <c r="PUR23" i="28"/>
  <c r="PUL23" i="28"/>
  <c r="PUF23" i="28"/>
  <c r="PTZ23" i="28"/>
  <c r="PTT23" i="28"/>
  <c r="PTN23" i="28"/>
  <c r="PTH23" i="28"/>
  <c r="PTB23" i="28"/>
  <c r="PSV23" i="28"/>
  <c r="PSP23" i="28"/>
  <c r="PSJ23" i="28"/>
  <c r="PSD23" i="28"/>
  <c r="PRX23" i="28"/>
  <c r="PRR23" i="28"/>
  <c r="PRL23" i="28"/>
  <c r="PRF23" i="28"/>
  <c r="PQZ23" i="28"/>
  <c r="PQT23" i="28"/>
  <c r="PQN23" i="28"/>
  <c r="PQH23" i="28"/>
  <c r="PQB23" i="28"/>
  <c r="PPV23" i="28"/>
  <c r="PPP23" i="28"/>
  <c r="PPJ23" i="28"/>
  <c r="PPD23" i="28"/>
  <c r="POX23" i="28"/>
  <c r="POR23" i="28"/>
  <c r="POL23" i="28"/>
  <c r="POF23" i="28"/>
  <c r="PNZ23" i="28"/>
  <c r="PNT23" i="28"/>
  <c r="PNN23" i="28"/>
  <c r="PNH23" i="28"/>
  <c r="PNB23" i="28"/>
  <c r="PMV23" i="28"/>
  <c r="PMP23" i="28"/>
  <c r="PMJ23" i="28"/>
  <c r="PMD23" i="28"/>
  <c r="PLX23" i="28"/>
  <c r="PLR23" i="28"/>
  <c r="PLL23" i="28"/>
  <c r="PLF23" i="28"/>
  <c r="PKZ23" i="28"/>
  <c r="PKT23" i="28"/>
  <c r="PKN23" i="28"/>
  <c r="PKH23" i="28"/>
  <c r="PKB23" i="28"/>
  <c r="PJV23" i="28"/>
  <c r="PJP23" i="28"/>
  <c r="PJJ23" i="28"/>
  <c r="PJD23" i="28"/>
  <c r="PIX23" i="28"/>
  <c r="PIR23" i="28"/>
  <c r="PIL23" i="28"/>
  <c r="PIF23" i="28"/>
  <c r="PHZ23" i="28"/>
  <c r="PHT23" i="28"/>
  <c r="PHN23" i="28"/>
  <c r="PHH23" i="28"/>
  <c r="PHB23" i="28"/>
  <c r="PGV23" i="28"/>
  <c r="PGP23" i="28"/>
  <c r="PGJ23" i="28"/>
  <c r="PGD23" i="28"/>
  <c r="PFX23" i="28"/>
  <c r="PFR23" i="28"/>
  <c r="PFL23" i="28"/>
  <c r="PFF23" i="28"/>
  <c r="PEZ23" i="28"/>
  <c r="PET23" i="28"/>
  <c r="PEN23" i="28"/>
  <c r="PEH23" i="28"/>
  <c r="PEB23" i="28"/>
  <c r="PDV23" i="28"/>
  <c r="PDP23" i="28"/>
  <c r="PDJ23" i="28"/>
  <c r="PDD23" i="28"/>
  <c r="PCX23" i="28"/>
  <c r="PCR23" i="28"/>
  <c r="PCL23" i="28"/>
  <c r="PCF23" i="28"/>
  <c r="PBZ23" i="28"/>
  <c r="PBT23" i="28"/>
  <c r="PBN23" i="28"/>
  <c r="PBH23" i="28"/>
  <c r="PBB23" i="28"/>
  <c r="PAV23" i="28"/>
  <c r="PAP23" i="28"/>
  <c r="PAJ23" i="28"/>
  <c r="PAD23" i="28"/>
  <c r="OZX23" i="28"/>
  <c r="OZR23" i="28"/>
  <c r="OZL23" i="28"/>
  <c r="OZF23" i="28"/>
  <c r="OYZ23" i="28"/>
  <c r="OYT23" i="28"/>
  <c r="OYN23" i="28"/>
  <c r="OYH23" i="28"/>
  <c r="OYB23" i="28"/>
  <c r="OXV23" i="28"/>
  <c r="OXP23" i="28"/>
  <c r="OXJ23" i="28"/>
  <c r="OXD23" i="28"/>
  <c r="OWX23" i="28"/>
  <c r="OWR23" i="28"/>
  <c r="OWL23" i="28"/>
  <c r="OWF23" i="28"/>
  <c r="OVZ23" i="28"/>
  <c r="OVT23" i="28"/>
  <c r="OVN23" i="28"/>
  <c r="OVH23" i="28"/>
  <c r="OVB23" i="28"/>
  <c r="OUV23" i="28"/>
  <c r="OUP23" i="28"/>
  <c r="OUJ23" i="28"/>
  <c r="OUD23" i="28"/>
  <c r="OTX23" i="28"/>
  <c r="OTR23" i="28"/>
  <c r="OTL23" i="28"/>
  <c r="OTF23" i="28"/>
  <c r="OSZ23" i="28"/>
  <c r="OST23" i="28"/>
  <c r="OSN23" i="28"/>
  <c r="OSH23" i="28"/>
  <c r="OSB23" i="28"/>
  <c r="ORV23" i="28"/>
  <c r="ORP23" i="28"/>
  <c r="ORJ23" i="28"/>
  <c r="ORD23" i="28"/>
  <c r="OQX23" i="28"/>
  <c r="OQR23" i="28"/>
  <c r="OQL23" i="28"/>
  <c r="OQF23" i="28"/>
  <c r="OPZ23" i="28"/>
  <c r="OPT23" i="28"/>
  <c r="OPN23" i="28"/>
  <c r="OPH23" i="28"/>
  <c r="OPB23" i="28"/>
  <c r="OOV23" i="28"/>
  <c r="OOP23" i="28"/>
  <c r="OOJ23" i="28"/>
  <c r="OOD23" i="28"/>
  <c r="ONX23" i="28"/>
  <c r="ONR23" i="28"/>
  <c r="ONL23" i="28"/>
  <c r="ONF23" i="28"/>
  <c r="OMZ23" i="28"/>
  <c r="OMT23" i="28"/>
  <c r="OMN23" i="28"/>
  <c r="OMH23" i="28"/>
  <c r="OMB23" i="28"/>
  <c r="OLV23" i="28"/>
  <c r="OLP23" i="28"/>
  <c r="OLJ23" i="28"/>
  <c r="OLD23" i="28"/>
  <c r="OKX23" i="28"/>
  <c r="OKR23" i="28"/>
  <c r="OKL23" i="28"/>
  <c r="OKF23" i="28"/>
  <c r="OJZ23" i="28"/>
  <c r="OJT23" i="28"/>
  <c r="OJN23" i="28"/>
  <c r="OJH23" i="28"/>
  <c r="OJB23" i="28"/>
  <c r="OIV23" i="28"/>
  <c r="OIP23" i="28"/>
  <c r="OIJ23" i="28"/>
  <c r="OID23" i="28"/>
  <c r="OHX23" i="28"/>
  <c r="OHR23" i="28"/>
  <c r="OHL23" i="28"/>
  <c r="OHF23" i="28"/>
  <c r="OGZ23" i="28"/>
  <c r="OGT23" i="28"/>
  <c r="OGN23" i="28"/>
  <c r="OGH23" i="28"/>
  <c r="OGB23" i="28"/>
  <c r="OFV23" i="28"/>
  <c r="OFP23" i="28"/>
  <c r="OFJ23" i="28"/>
  <c r="OFD23" i="28"/>
  <c r="OEX23" i="28"/>
  <c r="OER23" i="28"/>
  <c r="OEL23" i="28"/>
  <c r="OEF23" i="28"/>
  <c r="ODZ23" i="28"/>
  <c r="ODT23" i="28"/>
  <c r="ODN23" i="28"/>
  <c r="ODH23" i="28"/>
  <c r="ODB23" i="28"/>
  <c r="OCV23" i="28"/>
  <c r="OCP23" i="28"/>
  <c r="OCJ23" i="28"/>
  <c r="OCD23" i="28"/>
  <c r="OBX23" i="28"/>
  <c r="OBR23" i="28"/>
  <c r="OBL23" i="28"/>
  <c r="OBF23" i="28"/>
  <c r="OAZ23" i="28"/>
  <c r="OAT23" i="28"/>
  <c r="OAN23" i="28"/>
  <c r="OAH23" i="28"/>
  <c r="OAB23" i="28"/>
  <c r="NZV23" i="28"/>
  <c r="NZP23" i="28"/>
  <c r="NZJ23" i="28"/>
  <c r="NZD23" i="28"/>
  <c r="NYX23" i="28"/>
  <c r="NYR23" i="28"/>
  <c r="NYL23" i="28"/>
  <c r="NYF23" i="28"/>
  <c r="NXZ23" i="28"/>
  <c r="NXT23" i="28"/>
  <c r="NXN23" i="28"/>
  <c r="NXH23" i="28"/>
  <c r="NXB23" i="28"/>
  <c r="NWV23" i="28"/>
  <c r="NWP23" i="28"/>
  <c r="NWJ23" i="28"/>
  <c r="NWD23" i="28"/>
  <c r="NVX23" i="28"/>
  <c r="NVR23" i="28"/>
  <c r="NVL23" i="28"/>
  <c r="NVF23" i="28"/>
  <c r="NUZ23" i="28"/>
  <c r="NUT23" i="28"/>
  <c r="NUN23" i="28"/>
  <c r="NUH23" i="28"/>
  <c r="NUB23" i="28"/>
  <c r="NTV23" i="28"/>
  <c r="NTP23" i="28"/>
  <c r="NTJ23" i="28"/>
  <c r="NTD23" i="28"/>
  <c r="NSX23" i="28"/>
  <c r="NSR23" i="28"/>
  <c r="NSL23" i="28"/>
  <c r="NSF23" i="28"/>
  <c r="NRZ23" i="28"/>
  <c r="NRT23" i="28"/>
  <c r="NRN23" i="28"/>
  <c r="NRH23" i="28"/>
  <c r="NRB23" i="28"/>
  <c r="NQV23" i="28"/>
  <c r="NQP23" i="28"/>
  <c r="NQJ23" i="28"/>
  <c r="NQD23" i="28"/>
  <c r="NPX23" i="28"/>
  <c r="NPR23" i="28"/>
  <c r="NPL23" i="28"/>
  <c r="NPF23" i="28"/>
  <c r="NOZ23" i="28"/>
  <c r="NOT23" i="28"/>
  <c r="NON23" i="28"/>
  <c r="NOH23" i="28"/>
  <c r="NOB23" i="28"/>
  <c r="NNV23" i="28"/>
  <c r="NNP23" i="28"/>
  <c r="NNJ23" i="28"/>
  <c r="NND23" i="28"/>
  <c r="NMX23" i="28"/>
  <c r="NMR23" i="28"/>
  <c r="NML23" i="28"/>
  <c r="NMF23" i="28"/>
  <c r="NLZ23" i="28"/>
  <c r="NLT23" i="28"/>
  <c r="NLN23" i="28"/>
  <c r="NLH23" i="28"/>
  <c r="NLB23" i="28"/>
  <c r="NKV23" i="28"/>
  <c r="NKP23" i="28"/>
  <c r="NKJ23" i="28"/>
  <c r="NKD23" i="28"/>
  <c r="NJX23" i="28"/>
  <c r="NJR23" i="28"/>
  <c r="NJL23" i="28"/>
  <c r="NJF23" i="28"/>
  <c r="NIZ23" i="28"/>
  <c r="NIT23" i="28"/>
  <c r="NIN23" i="28"/>
  <c r="NIH23" i="28"/>
  <c r="NIB23" i="28"/>
  <c r="NHV23" i="28"/>
  <c r="NHP23" i="28"/>
  <c r="NHJ23" i="28"/>
  <c r="NHD23" i="28"/>
  <c r="NGX23" i="28"/>
  <c r="NGR23" i="28"/>
  <c r="NGL23" i="28"/>
  <c r="NGF23" i="28"/>
  <c r="NFZ23" i="28"/>
  <c r="NFT23" i="28"/>
  <c r="NFN23" i="28"/>
  <c r="NFH23" i="28"/>
  <c r="NFB23" i="28"/>
  <c r="NEV23" i="28"/>
  <c r="NEP23" i="28"/>
  <c r="NEJ23" i="28"/>
  <c r="NED23" i="28"/>
  <c r="NDX23" i="28"/>
  <c r="NDR23" i="28"/>
  <c r="NDL23" i="28"/>
  <c r="NDF23" i="28"/>
  <c r="NCZ23" i="28"/>
  <c r="NCT23" i="28"/>
  <c r="NCN23" i="28"/>
  <c r="NCH23" i="28"/>
  <c r="NCB23" i="28"/>
  <c r="NBV23" i="28"/>
  <c r="NBP23" i="28"/>
  <c r="NBJ23" i="28"/>
  <c r="NBD23" i="28"/>
  <c r="NAX23" i="28"/>
  <c r="NAR23" i="28"/>
  <c r="NAL23" i="28"/>
  <c r="NAF23" i="28"/>
  <c r="MZZ23" i="28"/>
  <c r="MZT23" i="28"/>
  <c r="MZN23" i="28"/>
  <c r="MZH23" i="28"/>
  <c r="MZB23" i="28"/>
  <c r="MYV23" i="28"/>
  <c r="MYP23" i="28"/>
  <c r="MYJ23" i="28"/>
  <c r="MYD23" i="28"/>
  <c r="MXX23" i="28"/>
  <c r="MXR23" i="28"/>
  <c r="MXL23" i="28"/>
  <c r="MXF23" i="28"/>
  <c r="MWZ23" i="28"/>
  <c r="MWT23" i="28"/>
  <c r="MWN23" i="28"/>
  <c r="MWH23" i="28"/>
  <c r="MWB23" i="28"/>
  <c r="MVV23" i="28"/>
  <c r="MVP23" i="28"/>
  <c r="MVJ23" i="28"/>
  <c r="MVD23" i="28"/>
  <c r="MUX23" i="28"/>
  <c r="MUR23" i="28"/>
  <c r="MUL23" i="28"/>
  <c r="MUF23" i="28"/>
  <c r="MTZ23" i="28"/>
  <c r="MTT23" i="28"/>
  <c r="MTN23" i="28"/>
  <c r="MTH23" i="28"/>
  <c r="MTB23" i="28"/>
  <c r="MSV23" i="28"/>
  <c r="MSP23" i="28"/>
  <c r="MSJ23" i="28"/>
  <c r="MSD23" i="28"/>
  <c r="MRX23" i="28"/>
  <c r="MRR23" i="28"/>
  <c r="MRL23" i="28"/>
  <c r="MRF23" i="28"/>
  <c r="MQZ23" i="28"/>
  <c r="MQT23" i="28"/>
  <c r="MQN23" i="28"/>
  <c r="MQH23" i="28"/>
  <c r="MQB23" i="28"/>
  <c r="MPV23" i="28"/>
  <c r="MPP23" i="28"/>
  <c r="MPJ23" i="28"/>
  <c r="MPD23" i="28"/>
  <c r="MOX23" i="28"/>
  <c r="MOR23" i="28"/>
  <c r="MOL23" i="28"/>
  <c r="MOF23" i="28"/>
  <c r="MNZ23" i="28"/>
  <c r="MNT23" i="28"/>
  <c r="MNN23" i="28"/>
  <c r="MNH23" i="28"/>
  <c r="MNB23" i="28"/>
  <c r="MMV23" i="28"/>
  <c r="MMP23" i="28"/>
  <c r="MMJ23" i="28"/>
  <c r="MMD23" i="28"/>
  <c r="MLX23" i="28"/>
  <c r="MLR23" i="28"/>
  <c r="MLL23" i="28"/>
  <c r="MLF23" i="28"/>
  <c r="MKZ23" i="28"/>
  <c r="MKT23" i="28"/>
  <c r="MKN23" i="28"/>
  <c r="MKH23" i="28"/>
  <c r="MKB23" i="28"/>
  <c r="MJV23" i="28"/>
  <c r="MJP23" i="28"/>
  <c r="MJJ23" i="28"/>
  <c r="MJD23" i="28"/>
  <c r="MIX23" i="28"/>
  <c r="MIR23" i="28"/>
  <c r="MIL23" i="28"/>
  <c r="MIF23" i="28"/>
  <c r="MHZ23" i="28"/>
  <c r="MHT23" i="28"/>
  <c r="MHN23" i="28"/>
  <c r="MHH23" i="28"/>
  <c r="MHB23" i="28"/>
  <c r="MGV23" i="28"/>
  <c r="MGP23" i="28"/>
  <c r="MGJ23" i="28"/>
  <c r="MGD23" i="28"/>
  <c r="MFX23" i="28"/>
  <c r="MFR23" i="28"/>
  <c r="MFL23" i="28"/>
  <c r="MFF23" i="28"/>
  <c r="MEZ23" i="28"/>
  <c r="MET23" i="28"/>
  <c r="MEN23" i="28"/>
  <c r="MEH23" i="28"/>
  <c r="MEB23" i="28"/>
  <c r="MDV23" i="28"/>
  <c r="MDP23" i="28"/>
  <c r="MDJ23" i="28"/>
  <c r="MDD23" i="28"/>
  <c r="MCX23" i="28"/>
  <c r="MCR23" i="28"/>
  <c r="MCL23" i="28"/>
  <c r="MCF23" i="28"/>
  <c r="MBZ23" i="28"/>
  <c r="MBT23" i="28"/>
  <c r="MBN23" i="28"/>
  <c r="MBH23" i="28"/>
  <c r="MBB23" i="28"/>
  <c r="MAV23" i="28"/>
  <c r="MAP23" i="28"/>
  <c r="MAJ23" i="28"/>
  <c r="MAD23" i="28"/>
  <c r="LZX23" i="28"/>
  <c r="LZR23" i="28"/>
  <c r="LZL23" i="28"/>
  <c r="LZF23" i="28"/>
  <c r="LYZ23" i="28"/>
  <c r="LYT23" i="28"/>
  <c r="LYN23" i="28"/>
  <c r="LYH23" i="28"/>
  <c r="LYB23" i="28"/>
  <c r="LXV23" i="28"/>
  <c r="LXP23" i="28"/>
  <c r="LXJ23" i="28"/>
  <c r="LXD23" i="28"/>
  <c r="LWX23" i="28"/>
  <c r="LWR23" i="28"/>
  <c r="LWL23" i="28"/>
  <c r="LWF23" i="28"/>
  <c r="LVZ23" i="28"/>
  <c r="LVT23" i="28"/>
  <c r="LVN23" i="28"/>
  <c r="LVH23" i="28"/>
  <c r="LVB23" i="28"/>
  <c r="LUV23" i="28"/>
  <c r="LUP23" i="28"/>
  <c r="LUJ23" i="28"/>
  <c r="LUD23" i="28"/>
  <c r="LTX23" i="28"/>
  <c r="LTR23" i="28"/>
  <c r="LTL23" i="28"/>
  <c r="LTF23" i="28"/>
  <c r="LSZ23" i="28"/>
  <c r="LST23" i="28"/>
  <c r="LSN23" i="28"/>
  <c r="LSH23" i="28"/>
  <c r="LSB23" i="28"/>
  <c r="LRV23" i="28"/>
  <c r="LRP23" i="28"/>
  <c r="LRJ23" i="28"/>
  <c r="LRD23" i="28"/>
  <c r="LQX23" i="28"/>
  <c r="LQR23" i="28"/>
  <c r="LQL23" i="28"/>
  <c r="LQF23" i="28"/>
  <c r="LPZ23" i="28"/>
  <c r="LPT23" i="28"/>
  <c r="LPN23" i="28"/>
  <c r="LPH23" i="28"/>
  <c r="LPB23" i="28"/>
  <c r="LOV23" i="28"/>
  <c r="LOP23" i="28"/>
  <c r="LOJ23" i="28"/>
  <c r="LOD23" i="28"/>
  <c r="LNX23" i="28"/>
  <c r="LNR23" i="28"/>
  <c r="LNL23" i="28"/>
  <c r="LNF23" i="28"/>
  <c r="LMZ23" i="28"/>
  <c r="LMT23" i="28"/>
  <c r="LMN23" i="28"/>
  <c r="LMH23" i="28"/>
  <c r="LMB23" i="28"/>
  <c r="LLV23" i="28"/>
  <c r="LLP23" i="28"/>
  <c r="LLJ23" i="28"/>
  <c r="LLD23" i="28"/>
  <c r="LKX23" i="28"/>
  <c r="LKR23" i="28"/>
  <c r="LKL23" i="28"/>
  <c r="LKF23" i="28"/>
  <c r="LJZ23" i="28"/>
  <c r="LJT23" i="28"/>
  <c r="LJN23" i="28"/>
  <c r="LJH23" i="28"/>
  <c r="LJB23" i="28"/>
  <c r="LIV23" i="28"/>
  <c r="LIP23" i="28"/>
  <c r="LIJ23" i="28"/>
  <c r="LID23" i="28"/>
  <c r="LHX23" i="28"/>
  <c r="LHR23" i="28"/>
  <c r="LHL23" i="28"/>
  <c r="LHF23" i="28"/>
  <c r="LGZ23" i="28"/>
  <c r="LGT23" i="28"/>
  <c r="LGN23" i="28"/>
  <c r="LGH23" i="28"/>
  <c r="LGB23" i="28"/>
  <c r="LFV23" i="28"/>
  <c r="LFP23" i="28"/>
  <c r="LFJ23" i="28"/>
  <c r="LFD23" i="28"/>
  <c r="LEX23" i="28"/>
  <c r="LER23" i="28"/>
  <c r="LEL23" i="28"/>
  <c r="LEF23" i="28"/>
  <c r="LDZ23" i="28"/>
  <c r="LDT23" i="28"/>
  <c r="LDN23" i="28"/>
  <c r="LDH23" i="28"/>
  <c r="LDB23" i="28"/>
  <c r="LCV23" i="28"/>
  <c r="LCP23" i="28"/>
  <c r="LCJ23" i="28"/>
  <c r="LCD23" i="28"/>
  <c r="LBX23" i="28"/>
  <c r="LBR23" i="28"/>
  <c r="LBL23" i="28"/>
  <c r="LBF23" i="28"/>
  <c r="LAZ23" i="28"/>
  <c r="LAT23" i="28"/>
  <c r="LAN23" i="28"/>
  <c r="LAH23" i="28"/>
  <c r="LAB23" i="28"/>
  <c r="KZV23" i="28"/>
  <c r="KZP23" i="28"/>
  <c r="KZJ23" i="28"/>
  <c r="KZD23" i="28"/>
  <c r="KYX23" i="28"/>
  <c r="KYR23" i="28"/>
  <c r="KYL23" i="28"/>
  <c r="KYF23" i="28"/>
  <c r="KXZ23" i="28"/>
  <c r="KXT23" i="28"/>
  <c r="KXN23" i="28"/>
  <c r="KXH23" i="28"/>
  <c r="KXB23" i="28"/>
  <c r="KWV23" i="28"/>
  <c r="KWP23" i="28"/>
  <c r="KWJ23" i="28"/>
  <c r="KWD23" i="28"/>
  <c r="KVX23" i="28"/>
  <c r="KVR23" i="28"/>
  <c r="KVL23" i="28"/>
  <c r="KVF23" i="28"/>
  <c r="KUZ23" i="28"/>
  <c r="KUT23" i="28"/>
  <c r="KUN23" i="28"/>
  <c r="KUH23" i="28"/>
  <c r="KUB23" i="28"/>
  <c r="KTV23" i="28"/>
  <c r="KTP23" i="28"/>
  <c r="KTJ23" i="28"/>
  <c r="KTD23" i="28"/>
  <c r="KSX23" i="28"/>
  <c r="KSR23" i="28"/>
  <c r="KSL23" i="28"/>
  <c r="KSF23" i="28"/>
  <c r="KRZ23" i="28"/>
  <c r="KRT23" i="28"/>
  <c r="KRN23" i="28"/>
  <c r="KRH23" i="28"/>
  <c r="KRB23" i="28"/>
  <c r="KQV23" i="28"/>
  <c r="KQP23" i="28"/>
  <c r="KQJ23" i="28"/>
  <c r="KQD23" i="28"/>
  <c r="KPX23" i="28"/>
  <c r="KPR23" i="28"/>
  <c r="KPL23" i="28"/>
  <c r="KPF23" i="28"/>
  <c r="KOZ23" i="28"/>
  <c r="KOT23" i="28"/>
  <c r="KON23" i="28"/>
  <c r="KOH23" i="28"/>
  <c r="KOB23" i="28"/>
  <c r="KNV23" i="28"/>
  <c r="KNP23" i="28"/>
  <c r="KNJ23" i="28"/>
  <c r="KND23" i="28"/>
  <c r="KMX23" i="28"/>
  <c r="KMR23" i="28"/>
  <c r="KML23" i="28"/>
  <c r="KMF23" i="28"/>
  <c r="KLZ23" i="28"/>
  <c r="KLT23" i="28"/>
  <c r="KLN23" i="28"/>
  <c r="KLH23" i="28"/>
  <c r="KLB23" i="28"/>
  <c r="KKV23" i="28"/>
  <c r="KKP23" i="28"/>
  <c r="KKJ23" i="28"/>
  <c r="KKD23" i="28"/>
  <c r="KJX23" i="28"/>
  <c r="KJR23" i="28"/>
  <c r="KJL23" i="28"/>
  <c r="KJF23" i="28"/>
  <c r="KIZ23" i="28"/>
  <c r="KIT23" i="28"/>
  <c r="KIN23" i="28"/>
  <c r="KIH23" i="28"/>
  <c r="KIB23" i="28"/>
  <c r="KHV23" i="28"/>
  <c r="KHP23" i="28"/>
  <c r="KHJ23" i="28"/>
  <c r="KHD23" i="28"/>
  <c r="KGX23" i="28"/>
  <c r="KGR23" i="28"/>
  <c r="KGL23" i="28"/>
  <c r="KGF23" i="28"/>
  <c r="KFZ23" i="28"/>
  <c r="KFT23" i="28"/>
  <c r="KFN23" i="28"/>
  <c r="KFH23" i="28"/>
  <c r="KFB23" i="28"/>
  <c r="KEV23" i="28"/>
  <c r="KEP23" i="28"/>
  <c r="KEJ23" i="28"/>
  <c r="KED23" i="28"/>
  <c r="KDX23" i="28"/>
  <c r="KDR23" i="28"/>
  <c r="KDL23" i="28"/>
  <c r="KDF23" i="28"/>
  <c r="KCZ23" i="28"/>
  <c r="KCT23" i="28"/>
  <c r="KCN23" i="28"/>
  <c r="KCH23" i="28"/>
  <c r="KCB23" i="28"/>
  <c r="KBV23" i="28"/>
  <c r="KBP23" i="28"/>
  <c r="KBJ23" i="28"/>
  <c r="KBD23" i="28"/>
  <c r="KAX23" i="28"/>
  <c r="KAR23" i="28"/>
  <c r="KAL23" i="28"/>
  <c r="KAF23" i="28"/>
  <c r="JZZ23" i="28"/>
  <c r="JZT23" i="28"/>
  <c r="JZN23" i="28"/>
  <c r="JZH23" i="28"/>
  <c r="JZB23" i="28"/>
  <c r="JYV23" i="28"/>
  <c r="JYP23" i="28"/>
  <c r="JYJ23" i="28"/>
  <c r="JYD23" i="28"/>
  <c r="JXX23" i="28"/>
  <c r="JXR23" i="28"/>
  <c r="JXL23" i="28"/>
  <c r="JXF23" i="28"/>
  <c r="JWZ23" i="28"/>
  <c r="JWT23" i="28"/>
  <c r="JWN23" i="28"/>
  <c r="JWH23" i="28"/>
  <c r="JWB23" i="28"/>
  <c r="JVV23" i="28"/>
  <c r="JVP23" i="28"/>
  <c r="JVJ23" i="28"/>
  <c r="JVD23" i="28"/>
  <c r="JUX23" i="28"/>
  <c r="JUR23" i="28"/>
  <c r="JUL23" i="28"/>
  <c r="JUF23" i="28"/>
  <c r="JTZ23" i="28"/>
  <c r="JTT23" i="28"/>
  <c r="JTN23" i="28"/>
  <c r="JTH23" i="28"/>
  <c r="JTB23" i="28"/>
  <c r="JSV23" i="28"/>
  <c r="JSP23" i="28"/>
  <c r="JSJ23" i="28"/>
  <c r="JSD23" i="28"/>
  <c r="JRX23" i="28"/>
  <c r="JRR23" i="28"/>
  <c r="JRL23" i="28"/>
  <c r="JRF23" i="28"/>
  <c r="JQZ23" i="28"/>
  <c r="JQT23" i="28"/>
  <c r="JQN23" i="28"/>
  <c r="JQH23" i="28"/>
  <c r="JQB23" i="28"/>
  <c r="JPV23" i="28"/>
  <c r="JPP23" i="28"/>
  <c r="JPJ23" i="28"/>
  <c r="JPD23" i="28"/>
  <c r="JOX23" i="28"/>
  <c r="JOR23" i="28"/>
  <c r="JOL23" i="28"/>
  <c r="JOF23" i="28"/>
  <c r="JNZ23" i="28"/>
  <c r="JNT23" i="28"/>
  <c r="JNN23" i="28"/>
  <c r="JNH23" i="28"/>
  <c r="JNB23" i="28"/>
  <c r="JMV23" i="28"/>
  <c r="JMP23" i="28"/>
  <c r="JMJ23" i="28"/>
  <c r="JMD23" i="28"/>
  <c r="JLX23" i="28"/>
  <c r="JLR23" i="28"/>
  <c r="JLL23" i="28"/>
  <c r="JLF23" i="28"/>
  <c r="JKZ23" i="28"/>
  <c r="JKT23" i="28"/>
  <c r="JKN23" i="28"/>
  <c r="JKH23" i="28"/>
  <c r="JKB23" i="28"/>
  <c r="JJV23" i="28"/>
  <c r="JJP23" i="28"/>
  <c r="JJJ23" i="28"/>
  <c r="JJD23" i="28"/>
  <c r="JIX23" i="28"/>
  <c r="JIR23" i="28"/>
  <c r="JIL23" i="28"/>
  <c r="JIF23" i="28"/>
  <c r="JHZ23" i="28"/>
  <c r="JHT23" i="28"/>
  <c r="JHN23" i="28"/>
  <c r="JHH23" i="28"/>
  <c r="JHB23" i="28"/>
  <c r="JGV23" i="28"/>
  <c r="JGP23" i="28"/>
  <c r="JGJ23" i="28"/>
  <c r="JGD23" i="28"/>
  <c r="JFX23" i="28"/>
  <c r="JFR23" i="28"/>
  <c r="JFL23" i="28"/>
  <c r="JFF23" i="28"/>
  <c r="JEZ23" i="28"/>
  <c r="JET23" i="28"/>
  <c r="JEN23" i="28"/>
  <c r="JEH23" i="28"/>
  <c r="JEB23" i="28"/>
  <c r="JDV23" i="28"/>
  <c r="JDP23" i="28"/>
  <c r="JDJ23" i="28"/>
  <c r="JDD23" i="28"/>
  <c r="JCX23" i="28"/>
  <c r="JCR23" i="28"/>
  <c r="JCL23" i="28"/>
  <c r="JCF23" i="28"/>
  <c r="JBZ23" i="28"/>
  <c r="JBT23" i="28"/>
  <c r="JBN23" i="28"/>
  <c r="JBH23" i="28"/>
  <c r="JBB23" i="28"/>
  <c r="JAV23" i="28"/>
  <c r="JAP23" i="28"/>
  <c r="JAJ23" i="28"/>
  <c r="JAD23" i="28"/>
  <c r="IZX23" i="28"/>
  <c r="IZR23" i="28"/>
  <c r="IZL23" i="28"/>
  <c r="IZF23" i="28"/>
  <c r="IYZ23" i="28"/>
  <c r="IYT23" i="28"/>
  <c r="IYN23" i="28"/>
  <c r="IYH23" i="28"/>
  <c r="IYB23" i="28"/>
  <c r="IXV23" i="28"/>
  <c r="IXP23" i="28"/>
  <c r="IXJ23" i="28"/>
  <c r="IXD23" i="28"/>
  <c r="IWX23" i="28"/>
  <c r="IWR23" i="28"/>
  <c r="IWL23" i="28"/>
  <c r="IWF23" i="28"/>
  <c r="IVZ23" i="28"/>
  <c r="IVT23" i="28"/>
  <c r="IVN23" i="28"/>
  <c r="IVH23" i="28"/>
  <c r="IVB23" i="28"/>
  <c r="IUV23" i="28"/>
  <c r="IUP23" i="28"/>
  <c r="IUJ23" i="28"/>
  <c r="IUD23" i="28"/>
  <c r="ITX23" i="28"/>
  <c r="ITR23" i="28"/>
  <c r="ITL23" i="28"/>
  <c r="ITF23" i="28"/>
  <c r="ISZ23" i="28"/>
  <c r="IST23" i="28"/>
  <c r="ISN23" i="28"/>
  <c r="ISH23" i="28"/>
  <c r="ISB23" i="28"/>
  <c r="IRV23" i="28"/>
  <c r="IRP23" i="28"/>
  <c r="IRJ23" i="28"/>
  <c r="IRD23" i="28"/>
  <c r="IQX23" i="28"/>
  <c r="IQR23" i="28"/>
  <c r="IQL23" i="28"/>
  <c r="IQF23" i="28"/>
  <c r="IPZ23" i="28"/>
  <c r="IPT23" i="28"/>
  <c r="IPN23" i="28"/>
  <c r="IPH23" i="28"/>
  <c r="IPB23" i="28"/>
  <c r="IOV23" i="28"/>
  <c r="IOP23" i="28"/>
  <c r="IOJ23" i="28"/>
  <c r="IOD23" i="28"/>
  <c r="INX23" i="28"/>
  <c r="INR23" i="28"/>
  <c r="INL23" i="28"/>
  <c r="INF23" i="28"/>
  <c r="IMZ23" i="28"/>
  <c r="IMT23" i="28"/>
  <c r="IMN23" i="28"/>
  <c r="IMH23" i="28"/>
  <c r="IMB23" i="28"/>
  <c r="ILV23" i="28"/>
  <c r="ILP23" i="28"/>
  <c r="ILJ23" i="28"/>
  <c r="ILD23" i="28"/>
  <c r="IKX23" i="28"/>
  <c r="IKR23" i="28"/>
  <c r="IKL23" i="28"/>
  <c r="IKF23" i="28"/>
  <c r="IJZ23" i="28"/>
  <c r="IJT23" i="28"/>
  <c r="IJN23" i="28"/>
  <c r="IJH23" i="28"/>
  <c r="IJB23" i="28"/>
  <c r="IIV23" i="28"/>
  <c r="IIP23" i="28"/>
  <c r="IIJ23" i="28"/>
  <c r="IID23" i="28"/>
  <c r="IHX23" i="28"/>
  <c r="IHR23" i="28"/>
  <c r="IHL23" i="28"/>
  <c r="IHF23" i="28"/>
  <c r="IGZ23" i="28"/>
  <c r="IGT23" i="28"/>
  <c r="IGN23" i="28"/>
  <c r="IGH23" i="28"/>
  <c r="IGB23" i="28"/>
  <c r="IFV23" i="28"/>
  <c r="IFP23" i="28"/>
  <c r="IFJ23" i="28"/>
  <c r="IFD23" i="28"/>
  <c r="IEX23" i="28"/>
  <c r="IER23" i="28"/>
  <c r="IEL23" i="28"/>
  <c r="IEF23" i="28"/>
  <c r="IDZ23" i="28"/>
  <c r="IDT23" i="28"/>
  <c r="IDN23" i="28"/>
  <c r="IDH23" i="28"/>
  <c r="IDB23" i="28"/>
  <c r="ICV23" i="28"/>
  <c r="ICP23" i="28"/>
  <c r="ICJ23" i="28"/>
  <c r="ICD23" i="28"/>
  <c r="IBX23" i="28"/>
  <c r="IBR23" i="28"/>
  <c r="IBL23" i="28"/>
  <c r="IBF23" i="28"/>
  <c r="IAZ23" i="28"/>
  <c r="IAT23" i="28"/>
  <c r="IAN23" i="28"/>
  <c r="IAH23" i="28"/>
  <c r="IAB23" i="28"/>
  <c r="HZV23" i="28"/>
  <c r="HZP23" i="28"/>
  <c r="HZJ23" i="28"/>
  <c r="HZD23" i="28"/>
  <c r="HYX23" i="28"/>
  <c r="HYR23" i="28"/>
  <c r="HYL23" i="28"/>
  <c r="HYF23" i="28"/>
  <c r="HXZ23" i="28"/>
  <c r="HXT23" i="28"/>
  <c r="HXN23" i="28"/>
  <c r="HXH23" i="28"/>
  <c r="HXB23" i="28"/>
  <c r="HWV23" i="28"/>
  <c r="HWP23" i="28"/>
  <c r="HWJ23" i="28"/>
  <c r="HWD23" i="28"/>
  <c r="HVX23" i="28"/>
  <c r="HVR23" i="28"/>
  <c r="HVL23" i="28"/>
  <c r="HVF23" i="28"/>
  <c r="HUZ23" i="28"/>
  <c r="HUT23" i="28"/>
  <c r="HUN23" i="28"/>
  <c r="HUH23" i="28"/>
  <c r="HUB23" i="28"/>
  <c r="HTV23" i="28"/>
  <c r="HTP23" i="28"/>
  <c r="HTJ23" i="28"/>
  <c r="HTD23" i="28"/>
  <c r="HSX23" i="28"/>
  <c r="HSR23" i="28"/>
  <c r="HSL23" i="28"/>
  <c r="HSF23" i="28"/>
  <c r="HRZ23" i="28"/>
  <c r="HRT23" i="28"/>
  <c r="HRN23" i="28"/>
  <c r="HRH23" i="28"/>
  <c r="HRB23" i="28"/>
  <c r="HQV23" i="28"/>
  <c r="HQP23" i="28"/>
  <c r="HQJ23" i="28"/>
  <c r="HQD23" i="28"/>
  <c r="HPX23" i="28"/>
  <c r="HPR23" i="28"/>
  <c r="HPL23" i="28"/>
  <c r="HPF23" i="28"/>
  <c r="HOZ23" i="28"/>
  <c r="HOT23" i="28"/>
  <c r="HON23" i="28"/>
  <c r="HOH23" i="28"/>
  <c r="HOB23" i="28"/>
  <c r="HNV23" i="28"/>
  <c r="HNP23" i="28"/>
  <c r="HNJ23" i="28"/>
  <c r="HND23" i="28"/>
  <c r="HMX23" i="28"/>
  <c r="HMR23" i="28"/>
  <c r="HML23" i="28"/>
  <c r="HMF23" i="28"/>
  <c r="HLZ23" i="28"/>
  <c r="HLT23" i="28"/>
  <c r="HLN23" i="28"/>
  <c r="HLH23" i="28"/>
  <c r="HLB23" i="28"/>
  <c r="HKV23" i="28"/>
  <c r="HKP23" i="28"/>
  <c r="HKJ23" i="28"/>
  <c r="HKD23" i="28"/>
  <c r="HJX23" i="28"/>
  <c r="HJR23" i="28"/>
  <c r="HJL23" i="28"/>
  <c r="HJF23" i="28"/>
  <c r="HIZ23" i="28"/>
  <c r="HIT23" i="28"/>
  <c r="HIN23" i="28"/>
  <c r="HIH23" i="28"/>
  <c r="HIB23" i="28"/>
  <c r="HHV23" i="28"/>
  <c r="HHP23" i="28"/>
  <c r="HHJ23" i="28"/>
  <c r="HHD23" i="28"/>
  <c r="HGX23" i="28"/>
  <c r="HGR23" i="28"/>
  <c r="HGL23" i="28"/>
  <c r="HGF23" i="28"/>
  <c r="HFZ23" i="28"/>
  <c r="HFT23" i="28"/>
  <c r="HFN23" i="28"/>
  <c r="HFH23" i="28"/>
  <c r="HFB23" i="28"/>
  <c r="HEV23" i="28"/>
  <c r="HEP23" i="28"/>
  <c r="HEJ23" i="28"/>
  <c r="HED23" i="28"/>
  <c r="HDX23" i="28"/>
  <c r="HDR23" i="28"/>
  <c r="HDL23" i="28"/>
  <c r="HDF23" i="28"/>
  <c r="HCZ23" i="28"/>
  <c r="HCT23" i="28"/>
  <c r="HCN23" i="28"/>
  <c r="HCH23" i="28"/>
  <c r="HCB23" i="28"/>
  <c r="HBV23" i="28"/>
  <c r="HBP23" i="28"/>
  <c r="HBJ23" i="28"/>
  <c r="HBD23" i="28"/>
  <c r="HAX23" i="28"/>
  <c r="HAR23" i="28"/>
  <c r="HAL23" i="28"/>
  <c r="HAF23" i="28"/>
  <c r="GZZ23" i="28"/>
  <c r="GZT23" i="28"/>
  <c r="GZN23" i="28"/>
  <c r="GZH23" i="28"/>
  <c r="GZB23" i="28"/>
  <c r="GYV23" i="28"/>
  <c r="GYP23" i="28"/>
  <c r="GYJ23" i="28"/>
  <c r="GYD23" i="28"/>
  <c r="GXX23" i="28"/>
  <c r="GXR23" i="28"/>
  <c r="GXL23" i="28"/>
  <c r="GXF23" i="28"/>
  <c r="GWZ23" i="28"/>
  <c r="GWT23" i="28"/>
  <c r="GWN23" i="28"/>
  <c r="GWH23" i="28"/>
  <c r="GWB23" i="28"/>
  <c r="GVV23" i="28"/>
  <c r="GVP23" i="28"/>
  <c r="GVJ23" i="28"/>
  <c r="GVD23" i="28"/>
  <c r="GUX23" i="28"/>
  <c r="GUR23" i="28"/>
  <c r="GUL23" i="28"/>
  <c r="GUF23" i="28"/>
  <c r="GTZ23" i="28"/>
  <c r="GTT23" i="28"/>
  <c r="GTN23" i="28"/>
  <c r="GTH23" i="28"/>
  <c r="GTB23" i="28"/>
  <c r="GSV23" i="28"/>
  <c r="GSP23" i="28"/>
  <c r="GSJ23" i="28"/>
  <c r="GSD23" i="28"/>
  <c r="GRX23" i="28"/>
  <c r="GRR23" i="28"/>
  <c r="GRL23" i="28"/>
  <c r="GRF23" i="28"/>
  <c r="GQZ23" i="28"/>
  <c r="GQT23" i="28"/>
  <c r="GQN23" i="28"/>
  <c r="GQH23" i="28"/>
  <c r="GQB23" i="28"/>
  <c r="GPV23" i="28"/>
  <c r="GPP23" i="28"/>
  <c r="GPJ23" i="28"/>
  <c r="GPD23" i="28"/>
  <c r="GOX23" i="28"/>
  <c r="GOR23" i="28"/>
  <c r="GOL23" i="28"/>
  <c r="GOF23" i="28"/>
  <c r="GNZ23" i="28"/>
  <c r="GNT23" i="28"/>
  <c r="GNN23" i="28"/>
  <c r="GNH23" i="28"/>
  <c r="GNB23" i="28"/>
  <c r="GMV23" i="28"/>
  <c r="GMP23" i="28"/>
  <c r="GMJ23" i="28"/>
  <c r="GMD23" i="28"/>
  <c r="GLX23" i="28"/>
  <c r="GLR23" i="28"/>
  <c r="GLL23" i="28"/>
  <c r="GLF23" i="28"/>
  <c r="GKZ23" i="28"/>
  <c r="GKT23" i="28"/>
  <c r="GKN23" i="28"/>
  <c r="GKH23" i="28"/>
  <c r="GKB23" i="28"/>
  <c r="GJV23" i="28"/>
  <c r="GJP23" i="28"/>
  <c r="GJJ23" i="28"/>
  <c r="GJD23" i="28"/>
  <c r="GIX23" i="28"/>
  <c r="GIR23" i="28"/>
  <c r="GIL23" i="28"/>
  <c r="GIF23" i="28"/>
  <c r="GHZ23" i="28"/>
  <c r="GHT23" i="28"/>
  <c r="GHN23" i="28"/>
  <c r="GHH23" i="28"/>
  <c r="GHB23" i="28"/>
  <c r="GGV23" i="28"/>
  <c r="GGP23" i="28"/>
  <c r="GGJ23" i="28"/>
  <c r="GGD23" i="28"/>
  <c r="GFX23" i="28"/>
  <c r="GFR23" i="28"/>
  <c r="GFL23" i="28"/>
  <c r="GFF23" i="28"/>
  <c r="GEZ23" i="28"/>
  <c r="GET23" i="28"/>
  <c r="GEN23" i="28"/>
  <c r="GEH23" i="28"/>
  <c r="GEB23" i="28"/>
  <c r="GDV23" i="28"/>
  <c r="GDP23" i="28"/>
  <c r="GDJ23" i="28"/>
  <c r="GDD23" i="28"/>
  <c r="GCX23" i="28"/>
  <c r="GCR23" i="28"/>
  <c r="GCL23" i="28"/>
  <c r="GCF23" i="28"/>
  <c r="GBZ23" i="28"/>
  <c r="GBT23" i="28"/>
  <c r="GBN23" i="28"/>
  <c r="GBH23" i="28"/>
  <c r="GBB23" i="28"/>
  <c r="GAV23" i="28"/>
  <c r="GAP23" i="28"/>
  <c r="GAJ23" i="28"/>
  <c r="GAD23" i="28"/>
  <c r="FZX23" i="28"/>
  <c r="FZR23" i="28"/>
  <c r="FZL23" i="28"/>
  <c r="FZF23" i="28"/>
  <c r="FYZ23" i="28"/>
  <c r="FYT23" i="28"/>
  <c r="FYN23" i="28"/>
  <c r="FYH23" i="28"/>
  <c r="FYB23" i="28"/>
  <c r="FXV23" i="28"/>
  <c r="FXP23" i="28"/>
  <c r="FXJ23" i="28"/>
  <c r="FXD23" i="28"/>
  <c r="FWX23" i="28"/>
  <c r="FWR23" i="28"/>
  <c r="FWL23" i="28"/>
  <c r="FWF23" i="28"/>
  <c r="FVZ23" i="28"/>
  <c r="FVT23" i="28"/>
  <c r="FVN23" i="28"/>
  <c r="FVH23" i="28"/>
  <c r="FVB23" i="28"/>
  <c r="FUV23" i="28"/>
  <c r="FUP23" i="28"/>
  <c r="FUJ23" i="28"/>
  <c r="FUD23" i="28"/>
  <c r="FTX23" i="28"/>
  <c r="FTR23" i="28"/>
  <c r="FTL23" i="28"/>
  <c r="FTF23" i="28"/>
  <c r="FSZ23" i="28"/>
  <c r="FST23" i="28"/>
  <c r="FSN23" i="28"/>
  <c r="FSH23" i="28"/>
  <c r="FSB23" i="28"/>
  <c r="FRV23" i="28"/>
  <c r="FRP23" i="28"/>
  <c r="FRJ23" i="28"/>
  <c r="FRD23" i="28"/>
  <c r="FQX23" i="28"/>
  <c r="FQR23" i="28"/>
  <c r="FQL23" i="28"/>
  <c r="FQF23" i="28"/>
  <c r="FPZ23" i="28"/>
  <c r="FPT23" i="28"/>
  <c r="FPN23" i="28"/>
  <c r="FPH23" i="28"/>
  <c r="FPB23" i="28"/>
  <c r="FOV23" i="28"/>
  <c r="FOP23" i="28"/>
  <c r="FOJ23" i="28"/>
  <c r="FOD23" i="28"/>
  <c r="FNX23" i="28"/>
  <c r="FNR23" i="28"/>
  <c r="FNL23" i="28"/>
  <c r="FNF23" i="28"/>
  <c r="FMZ23" i="28"/>
  <c r="FMT23" i="28"/>
  <c r="FMN23" i="28"/>
  <c r="FMH23" i="28"/>
  <c r="FMB23" i="28"/>
  <c r="FLV23" i="28"/>
  <c r="FLP23" i="28"/>
  <c r="FLJ23" i="28"/>
  <c r="FLD23" i="28"/>
  <c r="FKX23" i="28"/>
  <c r="FKR23" i="28"/>
  <c r="FKL23" i="28"/>
  <c r="FKF23" i="28"/>
  <c r="FJZ23" i="28"/>
  <c r="FJT23" i="28"/>
  <c r="FJN23" i="28"/>
  <c r="FJH23" i="28"/>
  <c r="FJB23" i="28"/>
  <c r="FIV23" i="28"/>
  <c r="FIP23" i="28"/>
  <c r="FIJ23" i="28"/>
  <c r="FID23" i="28"/>
  <c r="FHX23" i="28"/>
  <c r="FHR23" i="28"/>
  <c r="FHL23" i="28"/>
  <c r="FHF23" i="28"/>
  <c r="FGZ23" i="28"/>
  <c r="FGT23" i="28"/>
  <c r="FGN23" i="28"/>
  <c r="FGH23" i="28"/>
  <c r="FGB23" i="28"/>
  <c r="FFV23" i="28"/>
  <c r="FFP23" i="28"/>
  <c r="FFJ23" i="28"/>
  <c r="FFD23" i="28"/>
  <c r="FEX23" i="28"/>
  <c r="FER23" i="28"/>
  <c r="FEL23" i="28"/>
  <c r="FEF23" i="28"/>
  <c r="FDZ23" i="28"/>
  <c r="FDT23" i="28"/>
  <c r="FDN23" i="28"/>
  <c r="FDH23" i="28"/>
  <c r="FDB23" i="28"/>
  <c r="FCV23" i="28"/>
  <c r="FCP23" i="28"/>
  <c r="FCJ23" i="28"/>
  <c r="FCD23" i="28"/>
  <c r="FBX23" i="28"/>
  <c r="FBR23" i="28"/>
  <c r="FBL23" i="28"/>
  <c r="FBF23" i="28"/>
  <c r="FAZ23" i="28"/>
  <c r="FAT23" i="28"/>
  <c r="FAN23" i="28"/>
  <c r="FAH23" i="28"/>
  <c r="FAB23" i="28"/>
  <c r="EZV23" i="28"/>
  <c r="EZP23" i="28"/>
  <c r="EZJ23" i="28"/>
  <c r="EZD23" i="28"/>
  <c r="EYX23" i="28"/>
  <c r="EYR23" i="28"/>
  <c r="EYL23" i="28"/>
  <c r="EYF23" i="28"/>
  <c r="EXZ23" i="28"/>
  <c r="EXT23" i="28"/>
  <c r="EXN23" i="28"/>
  <c r="EXH23" i="28"/>
  <c r="EXB23" i="28"/>
  <c r="EWV23" i="28"/>
  <c r="EWP23" i="28"/>
  <c r="EWJ23" i="28"/>
  <c r="EWD23" i="28"/>
  <c r="EVX23" i="28"/>
  <c r="EVR23" i="28"/>
  <c r="EVL23" i="28"/>
  <c r="EVF23" i="28"/>
  <c r="EUZ23" i="28"/>
  <c r="EUT23" i="28"/>
  <c r="EUN23" i="28"/>
  <c r="EUH23" i="28"/>
  <c r="EUB23" i="28"/>
  <c r="ETV23" i="28"/>
  <c r="ETP23" i="28"/>
  <c r="ETJ23" i="28"/>
  <c r="ETD23" i="28"/>
  <c r="ESX23" i="28"/>
  <c r="ESR23" i="28"/>
  <c r="ESL23" i="28"/>
  <c r="ESF23" i="28"/>
  <c r="ERZ23" i="28"/>
  <c r="ERT23" i="28"/>
  <c r="ERN23" i="28"/>
  <c r="ERH23" i="28"/>
  <c r="ERB23" i="28"/>
  <c r="EQV23" i="28"/>
  <c r="EQP23" i="28"/>
  <c r="EQJ23" i="28"/>
  <c r="EQD23" i="28"/>
  <c r="EPX23" i="28"/>
  <c r="EPR23" i="28"/>
  <c r="EPL23" i="28"/>
  <c r="EPF23" i="28"/>
  <c r="EOZ23" i="28"/>
  <c r="EOT23" i="28"/>
  <c r="EON23" i="28"/>
  <c r="EOH23" i="28"/>
  <c r="EOB23" i="28"/>
  <c r="ENV23" i="28"/>
  <c r="ENP23" i="28"/>
  <c r="ENJ23" i="28"/>
  <c r="END23" i="28"/>
  <c r="EMX23" i="28"/>
  <c r="EMR23" i="28"/>
  <c r="EML23" i="28"/>
  <c r="EMF23" i="28"/>
  <c r="ELZ23" i="28"/>
  <c r="ELT23" i="28"/>
  <c r="ELN23" i="28"/>
  <c r="ELH23" i="28"/>
  <c r="ELB23" i="28"/>
  <c r="EKV23" i="28"/>
  <c r="EKP23" i="28"/>
  <c r="EKJ23" i="28"/>
  <c r="EKD23" i="28"/>
  <c r="EJX23" i="28"/>
  <c r="EJR23" i="28"/>
  <c r="EJL23" i="28"/>
  <c r="EJF23" i="28"/>
  <c r="EIZ23" i="28"/>
  <c r="EIT23" i="28"/>
  <c r="EIN23" i="28"/>
  <c r="EIH23" i="28"/>
  <c r="EIB23" i="28"/>
  <c r="EHV23" i="28"/>
  <c r="EHP23" i="28"/>
  <c r="EHJ23" i="28"/>
  <c r="EHD23" i="28"/>
  <c r="EGX23" i="28"/>
  <c r="EGR23" i="28"/>
  <c r="EGL23" i="28"/>
  <c r="EGF23" i="28"/>
  <c r="EFZ23" i="28"/>
  <c r="EFT23" i="28"/>
  <c r="EFN23" i="28"/>
  <c r="EFH23" i="28"/>
  <c r="EFB23" i="28"/>
  <c r="EEV23" i="28"/>
  <c r="EEP23" i="28"/>
  <c r="EEJ23" i="28"/>
  <c r="EED23" i="28"/>
  <c r="EDX23" i="28"/>
  <c r="EDR23" i="28"/>
  <c r="EDL23" i="28"/>
  <c r="EDF23" i="28"/>
  <c r="ECZ23" i="28"/>
  <c r="ECT23" i="28"/>
  <c r="ECN23" i="28"/>
  <c r="ECH23" i="28"/>
  <c r="ECB23" i="28"/>
  <c r="EBV23" i="28"/>
  <c r="EBP23" i="28"/>
  <c r="EBJ23" i="28"/>
  <c r="EBD23" i="28"/>
  <c r="EAX23" i="28"/>
  <c r="EAR23" i="28"/>
  <c r="EAL23" i="28"/>
  <c r="EAF23" i="28"/>
  <c r="DZZ23" i="28"/>
  <c r="DZT23" i="28"/>
  <c r="DZN23" i="28"/>
  <c r="DZH23" i="28"/>
  <c r="DZB23" i="28"/>
  <c r="DYV23" i="28"/>
  <c r="DYP23" i="28"/>
  <c r="DYJ23" i="28"/>
  <c r="DYD23" i="28"/>
  <c r="DXX23" i="28"/>
  <c r="DXR23" i="28"/>
  <c r="DXL23" i="28"/>
  <c r="DXF23" i="28"/>
  <c r="DWZ23" i="28"/>
  <c r="DWT23" i="28"/>
  <c r="DWN23" i="28"/>
  <c r="DWH23" i="28"/>
  <c r="DWB23" i="28"/>
  <c r="DVV23" i="28"/>
  <c r="DVP23" i="28"/>
  <c r="DVJ23" i="28"/>
  <c r="DVD23" i="28"/>
  <c r="DUX23" i="28"/>
  <c r="DUR23" i="28"/>
  <c r="DUL23" i="28"/>
  <c r="DUF23" i="28"/>
  <c r="DTZ23" i="28"/>
  <c r="DTT23" i="28"/>
  <c r="DTN23" i="28"/>
  <c r="DTH23" i="28"/>
  <c r="DTB23" i="28"/>
  <c r="DSV23" i="28"/>
  <c r="DSP23" i="28"/>
  <c r="DSJ23" i="28"/>
  <c r="DSD23" i="28"/>
  <c r="DRX23" i="28"/>
  <c r="DRR23" i="28"/>
  <c r="DRL23" i="28"/>
  <c r="DRF23" i="28"/>
  <c r="DQZ23" i="28"/>
  <c r="DQT23" i="28"/>
  <c r="DQN23" i="28"/>
  <c r="DQH23" i="28"/>
  <c r="DQB23" i="28"/>
  <c r="DPV23" i="28"/>
  <c r="DPP23" i="28"/>
  <c r="DPJ23" i="28"/>
  <c r="DPD23" i="28"/>
  <c r="DOX23" i="28"/>
  <c r="DOR23" i="28"/>
  <c r="DOL23" i="28"/>
  <c r="DOF23" i="28"/>
  <c r="DNZ23" i="28"/>
  <c r="DNT23" i="28"/>
  <c r="DNN23" i="28"/>
  <c r="DNH23" i="28"/>
  <c r="DNB23" i="28"/>
  <c r="DMV23" i="28"/>
  <c r="DMP23" i="28"/>
  <c r="DMJ23" i="28"/>
  <c r="DMD23" i="28"/>
  <c r="DLX23" i="28"/>
  <c r="DLR23" i="28"/>
  <c r="DLL23" i="28"/>
  <c r="DLF23" i="28"/>
  <c r="DKZ23" i="28"/>
  <c r="DKT23" i="28"/>
  <c r="DKN23" i="28"/>
  <c r="DKH23" i="28"/>
  <c r="DKB23" i="28"/>
  <c r="DJV23" i="28"/>
  <c r="DJP23" i="28"/>
  <c r="DJJ23" i="28"/>
  <c r="DJD23" i="28"/>
  <c r="DIX23" i="28"/>
  <c r="DIR23" i="28"/>
  <c r="DIL23" i="28"/>
  <c r="DIF23" i="28"/>
  <c r="DHZ23" i="28"/>
  <c r="DHT23" i="28"/>
  <c r="DHN23" i="28"/>
  <c r="DHH23" i="28"/>
  <c r="DHB23" i="28"/>
  <c r="DGV23" i="28"/>
  <c r="DGP23" i="28"/>
  <c r="DGJ23" i="28"/>
  <c r="DGD23" i="28"/>
  <c r="DFX23" i="28"/>
  <c r="DFR23" i="28"/>
  <c r="DFL23" i="28"/>
  <c r="DFF23" i="28"/>
  <c r="DEZ23" i="28"/>
  <c r="DET23" i="28"/>
  <c r="DEN23" i="28"/>
  <c r="DEH23" i="28"/>
  <c r="DEB23" i="28"/>
  <c r="DDV23" i="28"/>
  <c r="DDP23" i="28"/>
  <c r="DDJ23" i="28"/>
  <c r="DDD23" i="28"/>
  <c r="DCX23" i="28"/>
  <c r="DCR23" i="28"/>
  <c r="DCL23" i="28"/>
  <c r="DCF23" i="28"/>
  <c r="DBZ23" i="28"/>
  <c r="DBT23" i="28"/>
  <c r="DBN23" i="28"/>
  <c r="DBH23" i="28"/>
  <c r="DBB23" i="28"/>
  <c r="DAV23" i="28"/>
  <c r="DAP23" i="28"/>
  <c r="DAJ23" i="28"/>
  <c r="DAD23" i="28"/>
  <c r="CZX23" i="28"/>
  <c r="CZR23" i="28"/>
  <c r="CZL23" i="28"/>
  <c r="CZF23" i="28"/>
  <c r="CYZ23" i="28"/>
  <c r="CYT23" i="28"/>
  <c r="CYN23" i="28"/>
  <c r="CYH23" i="28"/>
  <c r="CYB23" i="28"/>
  <c r="CXV23" i="28"/>
  <c r="CXP23" i="28"/>
  <c r="CXJ23" i="28"/>
  <c r="CXD23" i="28"/>
  <c r="CWX23" i="28"/>
  <c r="CWR23" i="28"/>
  <c r="CWL23" i="28"/>
  <c r="CWF23" i="28"/>
  <c r="CVZ23" i="28"/>
  <c r="CVT23" i="28"/>
  <c r="CVN23" i="28"/>
  <c r="CVH23" i="28"/>
  <c r="CVB23" i="28"/>
  <c r="CUV23" i="28"/>
  <c r="CUP23" i="28"/>
  <c r="CUJ23" i="28"/>
  <c r="CUD23" i="28"/>
  <c r="CTX23" i="28"/>
  <c r="CTR23" i="28"/>
  <c r="CTL23" i="28"/>
  <c r="CTF23" i="28"/>
  <c r="CSZ23" i="28"/>
  <c r="CST23" i="28"/>
  <c r="CSN23" i="28"/>
  <c r="CSH23" i="28"/>
  <c r="CSB23" i="28"/>
  <c r="CRV23" i="28"/>
  <c r="CRP23" i="28"/>
  <c r="CRJ23" i="28"/>
  <c r="CRD23" i="28"/>
  <c r="CQX23" i="28"/>
  <c r="CQR23" i="28"/>
  <c r="CQL23" i="28"/>
  <c r="CQF23" i="28"/>
  <c r="CPZ23" i="28"/>
  <c r="CPT23" i="28"/>
  <c r="CPN23" i="28"/>
  <c r="CPH23" i="28"/>
  <c r="CPB23" i="28"/>
  <c r="COV23" i="28"/>
  <c r="COP23" i="28"/>
  <c r="COJ23" i="28"/>
  <c r="COD23" i="28"/>
  <c r="CNX23" i="28"/>
  <c r="CNR23" i="28"/>
  <c r="CNL23" i="28"/>
  <c r="CNF23" i="28"/>
  <c r="CMZ23" i="28"/>
  <c r="CMT23" i="28"/>
  <c r="CMN23" i="28"/>
  <c r="CMH23" i="28"/>
  <c r="CMB23" i="28"/>
  <c r="CLV23" i="28"/>
  <c r="CLP23" i="28"/>
  <c r="CLJ23" i="28"/>
  <c r="CLD23" i="28"/>
  <c r="CKX23" i="28"/>
  <c r="CKR23" i="28"/>
  <c r="CKL23" i="28"/>
  <c r="CKF23" i="28"/>
  <c r="CJZ23" i="28"/>
  <c r="CJT23" i="28"/>
  <c r="CJN23" i="28"/>
  <c r="CJH23" i="28"/>
  <c r="CJB23" i="28"/>
  <c r="CIV23" i="28"/>
  <c r="CIP23" i="28"/>
  <c r="CIJ23" i="28"/>
  <c r="CID23" i="28"/>
  <c r="CHX23" i="28"/>
  <c r="CHR23" i="28"/>
  <c r="CHL23" i="28"/>
  <c r="CHF23" i="28"/>
  <c r="CGZ23" i="28"/>
  <c r="CGT23" i="28"/>
  <c r="CGN23" i="28"/>
  <c r="CGH23" i="28"/>
  <c r="CGB23" i="28"/>
  <c r="CFV23" i="28"/>
  <c r="CFP23" i="28"/>
  <c r="CFJ23" i="28"/>
  <c r="CFD23" i="28"/>
  <c r="CEX23" i="28"/>
  <c r="CER23" i="28"/>
  <c r="CEL23" i="28"/>
  <c r="CEF23" i="28"/>
  <c r="CDZ23" i="28"/>
  <c r="CDT23" i="28"/>
  <c r="CDN23" i="28"/>
  <c r="CDH23" i="28"/>
  <c r="CDB23" i="28"/>
  <c r="CCV23" i="28"/>
  <c r="CCP23" i="28"/>
  <c r="CCJ23" i="28"/>
  <c r="CCD23" i="28"/>
  <c r="CBX23" i="28"/>
  <c r="CBR23" i="28"/>
  <c r="CBL23" i="28"/>
  <c r="CBF23" i="28"/>
  <c r="CAZ23" i="28"/>
  <c r="CAT23" i="28"/>
  <c r="CAN23" i="28"/>
  <c r="CAH23" i="28"/>
  <c r="CAB23" i="28"/>
  <c r="BZV23" i="28"/>
  <c r="BZP23" i="28"/>
  <c r="BZJ23" i="28"/>
  <c r="BZD23" i="28"/>
  <c r="BYX23" i="28"/>
  <c r="BYR23" i="28"/>
  <c r="BYL23" i="28"/>
  <c r="BYF23" i="28"/>
  <c r="BXZ23" i="28"/>
  <c r="BXT23" i="28"/>
  <c r="BXN23" i="28"/>
  <c r="BXH23" i="28"/>
  <c r="BXB23" i="28"/>
  <c r="BWV23" i="28"/>
  <c r="BWP23" i="28"/>
  <c r="BWJ23" i="28"/>
  <c r="BWD23" i="28"/>
  <c r="BVX23" i="28"/>
  <c r="BVR23" i="28"/>
  <c r="BVL23" i="28"/>
  <c r="BVF23" i="28"/>
  <c r="BUZ23" i="28"/>
  <c r="BUT23" i="28"/>
  <c r="BUN23" i="28"/>
  <c r="BUH23" i="28"/>
  <c r="BUB23" i="28"/>
  <c r="BTV23" i="28"/>
  <c r="BTP23" i="28"/>
  <c r="BTJ23" i="28"/>
  <c r="BTD23" i="28"/>
  <c r="BSX23" i="28"/>
  <c r="BSR23" i="28"/>
  <c r="BSL23" i="28"/>
  <c r="BSF23" i="28"/>
  <c r="BRZ23" i="28"/>
  <c r="BRT23" i="28"/>
  <c r="BRN23" i="28"/>
  <c r="BRH23" i="28"/>
  <c r="BRB23" i="28"/>
  <c r="BQV23" i="28"/>
  <c r="BQP23" i="28"/>
  <c r="BQJ23" i="28"/>
  <c r="BQD23" i="28"/>
  <c r="BPX23" i="28"/>
  <c r="BPR23" i="28"/>
  <c r="BPL23" i="28"/>
  <c r="BPF23" i="28"/>
  <c r="BOZ23" i="28"/>
  <c r="BOT23" i="28"/>
  <c r="BON23" i="28"/>
  <c r="BOH23" i="28"/>
  <c r="BOB23" i="28"/>
  <c r="BNV23" i="28"/>
  <c r="BNP23" i="28"/>
  <c r="BNJ23" i="28"/>
  <c r="BND23" i="28"/>
  <c r="BMX23" i="28"/>
  <c r="BMR23" i="28"/>
  <c r="BML23" i="28"/>
  <c r="BMF23" i="28"/>
  <c r="BLZ23" i="28"/>
  <c r="BLT23" i="28"/>
  <c r="BLN23" i="28"/>
  <c r="BLH23" i="28"/>
  <c r="BLB23" i="28"/>
  <c r="BKV23" i="28"/>
  <c r="BKP23" i="28"/>
  <c r="BKJ23" i="28"/>
  <c r="BKD23" i="28"/>
  <c r="BJX23" i="28"/>
  <c r="BJR23" i="28"/>
  <c r="BJL23" i="28"/>
  <c r="BJF23" i="28"/>
  <c r="BIZ23" i="28"/>
  <c r="BIT23" i="28"/>
  <c r="BIN23" i="28"/>
  <c r="BIH23" i="28"/>
  <c r="BIB23" i="28"/>
  <c r="BHV23" i="28"/>
  <c r="BHP23" i="28"/>
  <c r="BHJ23" i="28"/>
  <c r="BHD23" i="28"/>
  <c r="BGX23" i="28"/>
  <c r="BGR23" i="28"/>
  <c r="BGL23" i="28"/>
  <c r="BGF23" i="28"/>
  <c r="BFZ23" i="28"/>
  <c r="BFT23" i="28"/>
  <c r="BFN23" i="28"/>
  <c r="BFH23" i="28"/>
  <c r="BFB23" i="28"/>
  <c r="BEV23" i="28"/>
  <c r="BEP23" i="28"/>
  <c r="BEJ23" i="28"/>
  <c r="BED23" i="28"/>
  <c r="BDX23" i="28"/>
  <c r="BDR23" i="28"/>
  <c r="BDL23" i="28"/>
  <c r="BDF23" i="28"/>
  <c r="BCZ23" i="28"/>
  <c r="BCT23" i="28"/>
  <c r="BCN23" i="28"/>
  <c r="BCH23" i="28"/>
  <c r="BCB23" i="28"/>
  <c r="BBV23" i="28"/>
  <c r="BBP23" i="28"/>
  <c r="BBJ23" i="28"/>
  <c r="BBD23" i="28"/>
  <c r="BAX23" i="28"/>
  <c r="BAR23" i="28"/>
  <c r="BAL23" i="28"/>
  <c r="BAF23" i="28"/>
  <c r="AZZ23" i="28"/>
  <c r="AZT23" i="28"/>
  <c r="AZN23" i="28"/>
  <c r="AZH23" i="28"/>
  <c r="AZB23" i="28"/>
  <c r="AYV23" i="28"/>
  <c r="AYP23" i="28"/>
  <c r="AYJ23" i="28"/>
  <c r="AYD23" i="28"/>
  <c r="AXX23" i="28"/>
  <c r="AXR23" i="28"/>
  <c r="AXL23" i="28"/>
  <c r="AXF23" i="28"/>
  <c r="AWZ23" i="28"/>
  <c r="AWT23" i="28"/>
  <c r="AWN23" i="28"/>
  <c r="AWH23" i="28"/>
  <c r="AWB23" i="28"/>
  <c r="AVV23" i="28"/>
  <c r="AVP23" i="28"/>
  <c r="AVJ23" i="28"/>
  <c r="AVD23" i="28"/>
  <c r="AUX23" i="28"/>
  <c r="AUR23" i="28"/>
  <c r="AUL23" i="28"/>
  <c r="AUF23" i="28"/>
  <c r="ATZ23" i="28"/>
  <c r="ATT23" i="28"/>
  <c r="ATN23" i="28"/>
  <c r="ATH23" i="28"/>
  <c r="ATB23" i="28"/>
  <c r="ASV23" i="28"/>
  <c r="ASP23" i="28"/>
  <c r="ASJ23" i="28"/>
  <c r="ASD23" i="28"/>
  <c r="ARX23" i="28"/>
  <c r="ARR23" i="28"/>
  <c r="ARL23" i="28"/>
  <c r="ARF23" i="28"/>
  <c r="AQZ23" i="28"/>
  <c r="AQT23" i="28"/>
  <c r="AQN23" i="28"/>
  <c r="AQH23" i="28"/>
  <c r="AQB23" i="28"/>
  <c r="APV23" i="28"/>
  <c r="APP23" i="28"/>
  <c r="APJ23" i="28"/>
  <c r="APD23" i="28"/>
  <c r="AOX23" i="28"/>
  <c r="AOR23" i="28"/>
  <c r="AOL23" i="28"/>
  <c r="AOF23" i="28"/>
  <c r="ANZ23" i="28"/>
  <c r="ANT23" i="28"/>
  <c r="ANN23" i="28"/>
  <c r="ANH23" i="28"/>
  <c r="ANB23" i="28"/>
  <c r="AMV23" i="28"/>
  <c r="AMP23" i="28"/>
  <c r="AMJ23" i="28"/>
  <c r="AMD23" i="28"/>
  <c r="ALX23" i="28"/>
  <c r="ALR23" i="28"/>
  <c r="ALL23" i="28"/>
  <c r="ALF23" i="28"/>
  <c r="AKZ23" i="28"/>
  <c r="AKT23" i="28"/>
  <c r="AKN23" i="28"/>
  <c r="AKH23" i="28"/>
  <c r="AKB23" i="28"/>
  <c r="AJV23" i="28"/>
  <c r="AJP23" i="28"/>
  <c r="AJJ23" i="28"/>
  <c r="AJD23" i="28"/>
  <c r="AIX23" i="28"/>
  <c r="AIR23" i="28"/>
  <c r="AIL23" i="28"/>
  <c r="AIF23" i="28"/>
  <c r="AHZ23" i="28"/>
  <c r="AHT23" i="28"/>
  <c r="AHN23" i="28"/>
  <c r="AHH23" i="28"/>
  <c r="AHB23" i="28"/>
  <c r="AGV23" i="28"/>
  <c r="AGP23" i="28"/>
  <c r="AGJ23" i="28"/>
  <c r="AGD23" i="28"/>
  <c r="AFX23" i="28"/>
  <c r="AFR23" i="28"/>
  <c r="AFL23" i="28"/>
  <c r="AFF23" i="28"/>
  <c r="AEZ23" i="28"/>
  <c r="AET23" i="28"/>
  <c r="AEN23" i="28"/>
  <c r="AEH23" i="28"/>
  <c r="AEB23" i="28"/>
  <c r="ADV23" i="28"/>
  <c r="ADP23" i="28"/>
  <c r="ADJ23" i="28"/>
  <c r="ADD23" i="28"/>
  <c r="ACX23" i="28"/>
  <c r="ACR23" i="28"/>
  <c r="ACL23" i="28"/>
  <c r="ACF23" i="28"/>
  <c r="ABZ23" i="28"/>
  <c r="ABT23" i="28"/>
  <c r="ABN23" i="28"/>
  <c r="ABH23" i="28"/>
  <c r="ABB23" i="28"/>
  <c r="AAV23" i="28"/>
  <c r="AAP23" i="28"/>
  <c r="AAJ23" i="28"/>
  <c r="AAD23" i="28"/>
  <c r="ZX23" i="28"/>
  <c r="ZR23" i="28"/>
  <c r="ZL23" i="28"/>
  <c r="ZF23" i="28"/>
  <c r="YZ23" i="28"/>
  <c r="YT23" i="28"/>
  <c r="YN23" i="28"/>
  <c r="YH23" i="28"/>
  <c r="YB23" i="28"/>
  <c r="XV23" i="28"/>
  <c r="XP23" i="28"/>
  <c r="XJ23" i="28"/>
  <c r="XD23" i="28"/>
  <c r="WX23" i="28"/>
  <c r="WR23" i="28"/>
  <c r="WL23" i="28"/>
  <c r="WF23" i="28"/>
  <c r="VZ23" i="28"/>
  <c r="VT23" i="28"/>
  <c r="VN23" i="28"/>
  <c r="VH23" i="28"/>
  <c r="VB23" i="28"/>
  <c r="UV23" i="28"/>
  <c r="UP23" i="28"/>
  <c r="UJ23" i="28"/>
  <c r="UD23" i="28"/>
  <c r="TX23" i="28"/>
  <c r="TR23" i="28"/>
  <c r="TL23" i="28"/>
  <c r="TF23" i="28"/>
  <c r="SZ23" i="28"/>
  <c r="ST23" i="28"/>
  <c r="SN23" i="28"/>
  <c r="SH23" i="28"/>
  <c r="SB23" i="28"/>
  <c r="RV23" i="28"/>
  <c r="RP23" i="28"/>
  <c r="RJ23" i="28"/>
  <c r="RD23" i="28"/>
  <c r="QX23" i="28"/>
  <c r="QR23" i="28"/>
  <c r="QL23" i="28"/>
  <c r="QF23" i="28"/>
  <c r="PZ23" i="28"/>
  <c r="PT23" i="28"/>
  <c r="PN23" i="28"/>
  <c r="PH23" i="28"/>
  <c r="PB23" i="28"/>
  <c r="OV23" i="28"/>
  <c r="OP23" i="28"/>
  <c r="OJ23" i="28"/>
  <c r="OD23" i="28"/>
  <c r="NX23" i="28"/>
  <c r="NR23" i="28"/>
  <c r="NL23" i="28"/>
  <c r="NF23" i="28"/>
  <c r="MZ23" i="28"/>
  <c r="MT23" i="28"/>
  <c r="MN23" i="28"/>
  <c r="MH23" i="28"/>
  <c r="MB23" i="28"/>
  <c r="LV23" i="28"/>
  <c r="LP23" i="28"/>
  <c r="LJ23" i="28"/>
  <c r="LD23" i="28"/>
  <c r="KX23" i="28"/>
  <c r="KR23" i="28"/>
  <c r="KL23" i="28"/>
  <c r="KF23" i="28"/>
  <c r="JZ23" i="28"/>
  <c r="JT23" i="28"/>
  <c r="JN23" i="28"/>
  <c r="JH23" i="28"/>
  <c r="JB23" i="28"/>
  <c r="IV23" i="28"/>
  <c r="IP23" i="28"/>
  <c r="IJ23" i="28"/>
  <c r="ID23" i="28"/>
  <c r="HX23" i="28"/>
  <c r="HR23" i="28"/>
  <c r="HL23" i="28"/>
  <c r="HF23" i="28"/>
  <c r="GZ23" i="28"/>
  <c r="GT23" i="28"/>
  <c r="GN23" i="28"/>
  <c r="GH23" i="28"/>
  <c r="GB23" i="28"/>
  <c r="FV23" i="28"/>
  <c r="FP23" i="28"/>
  <c r="FJ23" i="28"/>
  <c r="FD23" i="28"/>
  <c r="EX23" i="28"/>
  <c r="ER23" i="28"/>
  <c r="EL23" i="28"/>
  <c r="EF23" i="28"/>
  <c r="DZ23" i="28"/>
  <c r="DT23" i="28"/>
  <c r="DN23" i="28"/>
  <c r="DH23" i="28"/>
  <c r="DB23" i="28"/>
  <c r="CV23" i="28"/>
  <c r="CP23" i="28"/>
  <c r="CJ23" i="28"/>
  <c r="CD23" i="28"/>
  <c r="BX23" i="28"/>
  <c r="BR23" i="28"/>
  <c r="BL23" i="28"/>
  <c r="BF23" i="28"/>
  <c r="AZ23" i="28"/>
  <c r="AT23" i="28"/>
  <c r="AN23" i="28"/>
  <c r="AH23" i="28"/>
  <c r="AB23" i="28"/>
  <c r="V23" i="28"/>
  <c r="D74" i="28"/>
  <c r="D72" i="28"/>
  <c r="D70" i="28"/>
  <c r="D75" i="28"/>
  <c r="D80" i="28"/>
  <c r="I278" i="2"/>
  <c r="Q278" i="2"/>
  <c r="Y278" i="2"/>
  <c r="T278" i="2"/>
  <c r="Z278" i="2"/>
  <c r="U278" i="2"/>
  <c r="AA278" i="2"/>
  <c r="V278" i="2"/>
  <c r="AB278" i="2"/>
  <c r="W278" i="2"/>
  <c r="AC278" i="2"/>
  <c r="AD278" i="2"/>
  <c r="H84" i="10"/>
  <c r="H79" i="10"/>
  <c r="H87" i="10"/>
  <c r="H64" i="10"/>
  <c r="H59" i="10"/>
  <c r="H67" i="10"/>
  <c r="H39" i="10"/>
  <c r="H47" i="10"/>
  <c r="J30" i="1"/>
  <c r="K30" i="1"/>
  <c r="H44" i="10"/>
  <c r="J35" i="1"/>
  <c r="AI278" i="2"/>
  <c r="AJ278" i="2"/>
  <c r="H86" i="10"/>
  <c r="H89" i="10"/>
  <c r="H91" i="10"/>
  <c r="H66" i="10"/>
  <c r="H69" i="10"/>
  <c r="H71" i="10"/>
  <c r="H46" i="10"/>
  <c r="H49" i="10"/>
  <c r="H51" i="10"/>
  <c r="K45" i="1"/>
  <c r="J45" i="1"/>
  <c r="K44" i="1"/>
  <c r="J44" i="1"/>
  <c r="K27" i="1"/>
  <c r="M27" i="1"/>
  <c r="K26" i="1"/>
  <c r="J26" i="1"/>
  <c r="L50" i="1"/>
  <c r="L49" i="1"/>
  <c r="L47" i="1"/>
  <c r="L48" i="1"/>
  <c r="K34" i="1"/>
  <c r="J34" i="1"/>
  <c r="L52" i="1"/>
  <c r="S16" i="55"/>
  <c r="K15" i="1"/>
  <c r="J15" i="1"/>
  <c r="XEY32" i="28"/>
  <c r="XES32" i="28"/>
  <c r="XEM32" i="28"/>
  <c r="XEG32" i="28"/>
  <c r="XEA32" i="28"/>
  <c r="XDU32" i="28"/>
  <c r="XDO32" i="28"/>
  <c r="XDI32" i="28"/>
  <c r="XDC32" i="28"/>
  <c r="XCW32" i="28"/>
  <c r="XCQ32" i="28"/>
  <c r="XCK32" i="28"/>
  <c r="XCE32" i="28"/>
  <c r="XBY32" i="28"/>
  <c r="XBS32" i="28"/>
  <c r="XBM32" i="28"/>
  <c r="XBG32" i="28"/>
  <c r="XBA32" i="28"/>
  <c r="XAU32" i="28"/>
  <c r="XAO32" i="28"/>
  <c r="XAI32" i="28"/>
  <c r="XAC32" i="28"/>
  <c r="WZW32" i="28"/>
  <c r="WZQ32" i="28"/>
  <c r="WZK32" i="28"/>
  <c r="WZE32" i="28"/>
  <c r="WYY32" i="28"/>
  <c r="WYS32" i="28"/>
  <c r="WYM32" i="28"/>
  <c r="WYG32" i="28"/>
  <c r="WYA32" i="28"/>
  <c r="WXU32" i="28"/>
  <c r="WXO32" i="28"/>
  <c r="WXI32" i="28"/>
  <c r="WXC32" i="28"/>
  <c r="WWW32" i="28"/>
  <c r="WWQ32" i="28"/>
  <c r="WWK32" i="28"/>
  <c r="WWE32" i="28"/>
  <c r="WVY32" i="28"/>
  <c r="WVS32" i="28"/>
  <c r="WVM32" i="28"/>
  <c r="WVG32" i="28"/>
  <c r="WVA32" i="28"/>
  <c r="WUU32" i="28"/>
  <c r="WUO32" i="28"/>
  <c r="WUI32" i="28"/>
  <c r="WUC32" i="28"/>
  <c r="WTW32" i="28"/>
  <c r="WTQ32" i="28"/>
  <c r="WTK32" i="28"/>
  <c r="WTE32" i="28"/>
  <c r="WSY32" i="28"/>
  <c r="WSS32" i="28"/>
  <c r="WSM32" i="28"/>
  <c r="WSG32" i="28"/>
  <c r="WSA32" i="28"/>
  <c r="WRU32" i="28"/>
  <c r="WRO32" i="28"/>
  <c r="WRI32" i="28"/>
  <c r="WRC32" i="28"/>
  <c r="WQW32" i="28"/>
  <c r="WQQ32" i="28"/>
  <c r="WQK32" i="28"/>
  <c r="WQE32" i="28"/>
  <c r="WPY32" i="28"/>
  <c r="WPS32" i="28"/>
  <c r="WPM32" i="28"/>
  <c r="WPG32" i="28"/>
  <c r="WPA32" i="28"/>
  <c r="WOU32" i="28"/>
  <c r="WOO32" i="28"/>
  <c r="WOI32" i="28"/>
  <c r="WOC32" i="28"/>
  <c r="WNW32" i="28"/>
  <c r="WNQ32" i="28"/>
  <c r="WNK32" i="28"/>
  <c r="WNE32" i="28"/>
  <c r="WMY32" i="28"/>
  <c r="WMS32" i="28"/>
  <c r="WMM32" i="28"/>
  <c r="WMG32" i="28"/>
  <c r="WMA32" i="28"/>
  <c r="WLU32" i="28"/>
  <c r="WLO32" i="28"/>
  <c r="WLI32" i="28"/>
  <c r="WLC32" i="28"/>
  <c r="WKW32" i="28"/>
  <c r="WKQ32" i="28"/>
  <c r="WKK32" i="28"/>
  <c r="WKE32" i="28"/>
  <c r="WJY32" i="28"/>
  <c r="WJS32" i="28"/>
  <c r="WJM32" i="28"/>
  <c r="WJG32" i="28"/>
  <c r="WJA32" i="28"/>
  <c r="WIU32" i="28"/>
  <c r="WIO32" i="28"/>
  <c r="WII32" i="28"/>
  <c r="WIC32" i="28"/>
  <c r="WHW32" i="28"/>
  <c r="WHQ32" i="28"/>
  <c r="WHK32" i="28"/>
  <c r="WHE32" i="28"/>
  <c r="WGY32" i="28"/>
  <c r="WGS32" i="28"/>
  <c r="WGM32" i="28"/>
  <c r="WGG32" i="28"/>
  <c r="WGA32" i="28"/>
  <c r="WFU32" i="28"/>
  <c r="WFO32" i="28"/>
  <c r="WFI32" i="28"/>
  <c r="WFC32" i="28"/>
  <c r="WEW32" i="28"/>
  <c r="WEQ32" i="28"/>
  <c r="WEK32" i="28"/>
  <c r="WEE32" i="28"/>
  <c r="WDY32" i="28"/>
  <c r="WDS32" i="28"/>
  <c r="WDM32" i="28"/>
  <c r="WDG32" i="28"/>
  <c r="WDA32" i="28"/>
  <c r="WCU32" i="28"/>
  <c r="WCO32" i="28"/>
  <c r="WCI32" i="28"/>
  <c r="WCC32" i="28"/>
  <c r="WBW32" i="28"/>
  <c r="WBQ32" i="28"/>
  <c r="WBK32" i="28"/>
  <c r="WBE32" i="28"/>
  <c r="WAY32" i="28"/>
  <c r="WAS32" i="28"/>
  <c r="WAM32" i="28"/>
  <c r="WAG32" i="28"/>
  <c r="WAA32" i="28"/>
  <c r="VZU32" i="28"/>
  <c r="VZO32" i="28"/>
  <c r="VZI32" i="28"/>
  <c r="VZC32" i="28"/>
  <c r="VYW32" i="28"/>
  <c r="VYQ32" i="28"/>
  <c r="VYK32" i="28"/>
  <c r="VYE32" i="28"/>
  <c r="VXY32" i="28"/>
  <c r="VXS32" i="28"/>
  <c r="VXM32" i="28"/>
  <c r="VXG32" i="28"/>
  <c r="VXA32" i="28"/>
  <c r="VWU32" i="28"/>
  <c r="VWO32" i="28"/>
  <c r="VWI32" i="28"/>
  <c r="VWC32" i="28"/>
  <c r="VVW32" i="28"/>
  <c r="VVQ32" i="28"/>
  <c r="VVK32" i="28"/>
  <c r="VVE32" i="28"/>
  <c r="VUY32" i="28"/>
  <c r="VUS32" i="28"/>
  <c r="VUM32" i="28"/>
  <c r="VUG32" i="28"/>
  <c r="VUA32" i="28"/>
  <c r="VTU32" i="28"/>
  <c r="VTO32" i="28"/>
  <c r="VTI32" i="28"/>
  <c r="VTC32" i="28"/>
  <c r="VSW32" i="28"/>
  <c r="VSQ32" i="28"/>
  <c r="VSK32" i="28"/>
  <c r="VSE32" i="28"/>
  <c r="VRY32" i="28"/>
  <c r="VRS32" i="28"/>
  <c r="VRM32" i="28"/>
  <c r="VRG32" i="28"/>
  <c r="VRA32" i="28"/>
  <c r="VQU32" i="28"/>
  <c r="VQO32" i="28"/>
  <c r="VQI32" i="28"/>
  <c r="VQC32" i="28"/>
  <c r="VPW32" i="28"/>
  <c r="VPQ32" i="28"/>
  <c r="VPK32" i="28"/>
  <c r="VPE32" i="28"/>
  <c r="VOY32" i="28"/>
  <c r="VOS32" i="28"/>
  <c r="VOM32" i="28"/>
  <c r="VOG32" i="28"/>
  <c r="VOA32" i="28"/>
  <c r="VNU32" i="28"/>
  <c r="VNO32" i="28"/>
  <c r="VNI32" i="28"/>
  <c r="VNC32" i="28"/>
  <c r="VMW32" i="28"/>
  <c r="VMQ32" i="28"/>
  <c r="VMK32" i="28"/>
  <c r="VME32" i="28"/>
  <c r="VLY32" i="28"/>
  <c r="VLS32" i="28"/>
  <c r="VLM32" i="28"/>
  <c r="VLG32" i="28"/>
  <c r="VLA32" i="28"/>
  <c r="VKU32" i="28"/>
  <c r="VKO32" i="28"/>
  <c r="VKI32" i="28"/>
  <c r="VKC32" i="28"/>
  <c r="VJW32" i="28"/>
  <c r="VJQ32" i="28"/>
  <c r="VJK32" i="28"/>
  <c r="VJE32" i="28"/>
  <c r="VIY32" i="28"/>
  <c r="VIS32" i="28"/>
  <c r="VIM32" i="28"/>
  <c r="VIG32" i="28"/>
  <c r="VIA32" i="28"/>
  <c r="VHU32" i="28"/>
  <c r="VHO32" i="28"/>
  <c r="VHI32" i="28"/>
  <c r="VHC32" i="28"/>
  <c r="VGW32" i="28"/>
  <c r="VGQ32" i="28"/>
  <c r="VGK32" i="28"/>
  <c r="VGE32" i="28"/>
  <c r="VFY32" i="28"/>
  <c r="VFS32" i="28"/>
  <c r="VFM32" i="28"/>
  <c r="VFG32" i="28"/>
  <c r="VFA32" i="28"/>
  <c r="VEU32" i="28"/>
  <c r="VEO32" i="28"/>
  <c r="VEI32" i="28"/>
  <c r="VEC32" i="28"/>
  <c r="VDW32" i="28"/>
  <c r="VDQ32" i="28"/>
  <c r="VDK32" i="28"/>
  <c r="VDE32" i="28"/>
  <c r="VCY32" i="28"/>
  <c r="VCS32" i="28"/>
  <c r="VCM32" i="28"/>
  <c r="VCG32" i="28"/>
  <c r="VCA32" i="28"/>
  <c r="VBU32" i="28"/>
  <c r="VBO32" i="28"/>
  <c r="VBI32" i="28"/>
  <c r="VBC32" i="28"/>
  <c r="VAW32" i="28"/>
  <c r="VAQ32" i="28"/>
  <c r="VAK32" i="28"/>
  <c r="VAE32" i="28"/>
  <c r="UZY32" i="28"/>
  <c r="UZS32" i="28"/>
  <c r="UZM32" i="28"/>
  <c r="UZG32" i="28"/>
  <c r="UZA32" i="28"/>
  <c r="UYU32" i="28"/>
  <c r="UYO32" i="28"/>
  <c r="UYI32" i="28"/>
  <c r="UYC32" i="28"/>
  <c r="UXW32" i="28"/>
  <c r="UXQ32" i="28"/>
  <c r="UXK32" i="28"/>
  <c r="UXE32" i="28"/>
  <c r="UWY32" i="28"/>
  <c r="UWS32" i="28"/>
  <c r="UWM32" i="28"/>
  <c r="UWG32" i="28"/>
  <c r="UWA32" i="28"/>
  <c r="UVU32" i="28"/>
  <c r="UVO32" i="28"/>
  <c r="UVI32" i="28"/>
  <c r="UVC32" i="28"/>
  <c r="UUW32" i="28"/>
  <c r="UUQ32" i="28"/>
  <c r="UUK32" i="28"/>
  <c r="UUE32" i="28"/>
  <c r="UTY32" i="28"/>
  <c r="UTS32" i="28"/>
  <c r="UTM32" i="28"/>
  <c r="UTG32" i="28"/>
  <c r="UTA32" i="28"/>
  <c r="USU32" i="28"/>
  <c r="USO32" i="28"/>
  <c r="USI32" i="28"/>
  <c r="USC32" i="28"/>
  <c r="URW32" i="28"/>
  <c r="URQ32" i="28"/>
  <c r="URK32" i="28"/>
  <c r="URE32" i="28"/>
  <c r="UQY32" i="28"/>
  <c r="UQS32" i="28"/>
  <c r="UQM32" i="28"/>
  <c r="UQG32" i="28"/>
  <c r="UQA32" i="28"/>
  <c r="UPU32" i="28"/>
  <c r="UPO32" i="28"/>
  <c r="UPI32" i="28"/>
  <c r="UPC32" i="28"/>
  <c r="UOW32" i="28"/>
  <c r="UOQ32" i="28"/>
  <c r="UOK32" i="28"/>
  <c r="UOE32" i="28"/>
  <c r="UNY32" i="28"/>
  <c r="UNS32" i="28"/>
  <c r="UNM32" i="28"/>
  <c r="UNG32" i="28"/>
  <c r="UNA32" i="28"/>
  <c r="UMU32" i="28"/>
  <c r="UMO32" i="28"/>
  <c r="UMI32" i="28"/>
  <c r="UMC32" i="28"/>
  <c r="ULW32" i="28"/>
  <c r="ULQ32" i="28"/>
  <c r="ULK32" i="28"/>
  <c r="ULE32" i="28"/>
  <c r="UKY32" i="28"/>
  <c r="UKS32" i="28"/>
  <c r="UKM32" i="28"/>
  <c r="UKG32" i="28"/>
  <c r="UKA32" i="28"/>
  <c r="UJU32" i="28"/>
  <c r="UJO32" i="28"/>
  <c r="UJI32" i="28"/>
  <c r="UJC32" i="28"/>
  <c r="UIW32" i="28"/>
  <c r="UIQ32" i="28"/>
  <c r="UIK32" i="28"/>
  <c r="UIE32" i="28"/>
  <c r="UHY32" i="28"/>
  <c r="UHS32" i="28"/>
  <c r="UHM32" i="28"/>
  <c r="UHG32" i="28"/>
  <c r="UHA32" i="28"/>
  <c r="UGU32" i="28"/>
  <c r="UGO32" i="28"/>
  <c r="UGI32" i="28"/>
  <c r="UGC32" i="28"/>
  <c r="UFW32" i="28"/>
  <c r="UFQ32" i="28"/>
  <c r="UFK32" i="28"/>
  <c r="UFE32" i="28"/>
  <c r="UEY32" i="28"/>
  <c r="UES32" i="28"/>
  <c r="UEM32" i="28"/>
  <c r="UEG32" i="28"/>
  <c r="UEA32" i="28"/>
  <c r="UDU32" i="28"/>
  <c r="UDO32" i="28"/>
  <c r="UDI32" i="28"/>
  <c r="UDC32" i="28"/>
  <c r="UCW32" i="28"/>
  <c r="UCQ32" i="28"/>
  <c r="UCK32" i="28"/>
  <c r="UCE32" i="28"/>
  <c r="UBY32" i="28"/>
  <c r="UBS32" i="28"/>
  <c r="UBM32" i="28"/>
  <c r="UBG32" i="28"/>
  <c r="UBA32" i="28"/>
  <c r="UAU32" i="28"/>
  <c r="UAO32" i="28"/>
  <c r="UAI32" i="28"/>
  <c r="UAC32" i="28"/>
  <c r="TZW32" i="28"/>
  <c r="TZQ32" i="28"/>
  <c r="TZK32" i="28"/>
  <c r="TZE32" i="28"/>
  <c r="TYY32" i="28"/>
  <c r="TYS32" i="28"/>
  <c r="TYM32" i="28"/>
  <c r="TYG32" i="28"/>
  <c r="TYA32" i="28"/>
  <c r="TXU32" i="28"/>
  <c r="TXO32" i="28"/>
  <c r="TXI32" i="28"/>
  <c r="TXC32" i="28"/>
  <c r="TWW32" i="28"/>
  <c r="TWQ32" i="28"/>
  <c r="TWK32" i="28"/>
  <c r="TWE32" i="28"/>
  <c r="TVY32" i="28"/>
  <c r="TVS32" i="28"/>
  <c r="TVM32" i="28"/>
  <c r="TVG32" i="28"/>
  <c r="TVA32" i="28"/>
  <c r="TUU32" i="28"/>
  <c r="TUO32" i="28"/>
  <c r="TUI32" i="28"/>
  <c r="TUC32" i="28"/>
  <c r="TTW32" i="28"/>
  <c r="TTQ32" i="28"/>
  <c r="TTK32" i="28"/>
  <c r="TTE32" i="28"/>
  <c r="TSY32" i="28"/>
  <c r="TSS32" i="28"/>
  <c r="TSM32" i="28"/>
  <c r="TSG32" i="28"/>
  <c r="TSA32" i="28"/>
  <c r="TRU32" i="28"/>
  <c r="TRO32" i="28"/>
  <c r="TRI32" i="28"/>
  <c r="TRC32" i="28"/>
  <c r="TQW32" i="28"/>
  <c r="TQQ32" i="28"/>
  <c r="TQK32" i="28"/>
  <c r="TQE32" i="28"/>
  <c r="TPY32" i="28"/>
  <c r="TPS32" i="28"/>
  <c r="TPM32" i="28"/>
  <c r="TPG32" i="28"/>
  <c r="TPA32" i="28"/>
  <c r="TOU32" i="28"/>
  <c r="TOO32" i="28"/>
  <c r="TOI32" i="28"/>
  <c r="TOC32" i="28"/>
  <c r="TNW32" i="28"/>
  <c r="TNQ32" i="28"/>
  <c r="TNK32" i="28"/>
  <c r="TNE32" i="28"/>
  <c r="TMY32" i="28"/>
  <c r="TMS32" i="28"/>
  <c r="TMM32" i="28"/>
  <c r="TMG32" i="28"/>
  <c r="TMA32" i="28"/>
  <c r="TLU32" i="28"/>
  <c r="TLO32" i="28"/>
  <c r="TLI32" i="28"/>
  <c r="TLC32" i="28"/>
  <c r="TKW32" i="28"/>
  <c r="TKQ32" i="28"/>
  <c r="TKK32" i="28"/>
  <c r="TKE32" i="28"/>
  <c r="TJY32" i="28"/>
  <c r="TJS32" i="28"/>
  <c r="TJM32" i="28"/>
  <c r="TJG32" i="28"/>
  <c r="TJA32" i="28"/>
  <c r="TIU32" i="28"/>
  <c r="TIO32" i="28"/>
  <c r="TII32" i="28"/>
  <c r="TIC32" i="28"/>
  <c r="THW32" i="28"/>
  <c r="THQ32" i="28"/>
  <c r="THK32" i="28"/>
  <c r="THE32" i="28"/>
  <c r="TGY32" i="28"/>
  <c r="TGS32" i="28"/>
  <c r="TGM32" i="28"/>
  <c r="TGG32" i="28"/>
  <c r="TGA32" i="28"/>
  <c r="TFU32" i="28"/>
  <c r="TFO32" i="28"/>
  <c r="TFI32" i="28"/>
  <c r="TFC32" i="28"/>
  <c r="TEW32" i="28"/>
  <c r="TEQ32" i="28"/>
  <c r="TEK32" i="28"/>
  <c r="TEE32" i="28"/>
  <c r="TDY32" i="28"/>
  <c r="TDS32" i="28"/>
  <c r="TDM32" i="28"/>
  <c r="TDG32" i="28"/>
  <c r="TDA32" i="28"/>
  <c r="TCU32" i="28"/>
  <c r="TCO32" i="28"/>
  <c r="TCI32" i="28"/>
  <c r="TCC32" i="28"/>
  <c r="TBW32" i="28"/>
  <c r="TBQ32" i="28"/>
  <c r="TBK32" i="28"/>
  <c r="TBE32" i="28"/>
  <c r="TAY32" i="28"/>
  <c r="TAS32" i="28"/>
  <c r="TAM32" i="28"/>
  <c r="TAG32" i="28"/>
  <c r="TAA32" i="28"/>
  <c r="SZU32" i="28"/>
  <c r="SZO32" i="28"/>
  <c r="SZI32" i="28"/>
  <c r="SZC32" i="28"/>
  <c r="SYW32" i="28"/>
  <c r="SYQ32" i="28"/>
  <c r="SYK32" i="28"/>
  <c r="SYE32" i="28"/>
  <c r="SXY32" i="28"/>
  <c r="SXS32" i="28"/>
  <c r="SXM32" i="28"/>
  <c r="SXG32" i="28"/>
  <c r="SXA32" i="28"/>
  <c r="SWU32" i="28"/>
  <c r="SWO32" i="28"/>
  <c r="SWI32" i="28"/>
  <c r="SWC32" i="28"/>
  <c r="SVW32" i="28"/>
  <c r="SVQ32" i="28"/>
  <c r="SVK32" i="28"/>
  <c r="SVE32" i="28"/>
  <c r="SUY32" i="28"/>
  <c r="SUS32" i="28"/>
  <c r="SUM32" i="28"/>
  <c r="SUG32" i="28"/>
  <c r="SUA32" i="28"/>
  <c r="STU32" i="28"/>
  <c r="STO32" i="28"/>
  <c r="STI32" i="28"/>
  <c r="STC32" i="28"/>
  <c r="SSW32" i="28"/>
  <c r="SSQ32" i="28"/>
  <c r="SSK32" i="28"/>
  <c r="SSE32" i="28"/>
  <c r="SRY32" i="28"/>
  <c r="SRS32" i="28"/>
  <c r="SRM32" i="28"/>
  <c r="SRG32" i="28"/>
  <c r="SRA32" i="28"/>
  <c r="SQU32" i="28"/>
  <c r="SQO32" i="28"/>
  <c r="SQI32" i="28"/>
  <c r="SQC32" i="28"/>
  <c r="SPW32" i="28"/>
  <c r="SPQ32" i="28"/>
  <c r="SPK32" i="28"/>
  <c r="SPE32" i="28"/>
  <c r="SOY32" i="28"/>
  <c r="SOS32" i="28"/>
  <c r="SOM32" i="28"/>
  <c r="SOG32" i="28"/>
  <c r="SOA32" i="28"/>
  <c r="SNU32" i="28"/>
  <c r="SNO32" i="28"/>
  <c r="SNI32" i="28"/>
  <c r="SNC32" i="28"/>
  <c r="SMW32" i="28"/>
  <c r="SMQ32" i="28"/>
  <c r="SMK32" i="28"/>
  <c r="SME32" i="28"/>
  <c r="SLY32" i="28"/>
  <c r="SLS32" i="28"/>
  <c r="SLM32" i="28"/>
  <c r="SLG32" i="28"/>
  <c r="SLA32" i="28"/>
  <c r="SKU32" i="28"/>
  <c r="SKO32" i="28"/>
  <c r="SKI32" i="28"/>
  <c r="SKC32" i="28"/>
  <c r="SJW32" i="28"/>
  <c r="SJQ32" i="28"/>
  <c r="SJK32" i="28"/>
  <c r="SJE32" i="28"/>
  <c r="SIY32" i="28"/>
  <c r="SIS32" i="28"/>
  <c r="SIM32" i="28"/>
  <c r="SIG32" i="28"/>
  <c r="SIA32" i="28"/>
  <c r="SHU32" i="28"/>
  <c r="SHO32" i="28"/>
  <c r="SHI32" i="28"/>
  <c r="SHC32" i="28"/>
  <c r="SGW32" i="28"/>
  <c r="SGQ32" i="28"/>
  <c r="SGK32" i="28"/>
  <c r="SGE32" i="28"/>
  <c r="SFY32" i="28"/>
  <c r="SFS32" i="28"/>
  <c r="SFM32" i="28"/>
  <c r="SFG32" i="28"/>
  <c r="SFA32" i="28"/>
  <c r="SEU32" i="28"/>
  <c r="SEO32" i="28"/>
  <c r="SEI32" i="28"/>
  <c r="SEC32" i="28"/>
  <c r="SDW32" i="28"/>
  <c r="SDQ32" i="28"/>
  <c r="SDK32" i="28"/>
  <c r="SDE32" i="28"/>
  <c r="SCY32" i="28"/>
  <c r="SCS32" i="28"/>
  <c r="SCM32" i="28"/>
  <c r="SCG32" i="28"/>
  <c r="SCA32" i="28"/>
  <c r="SBU32" i="28"/>
  <c r="SBO32" i="28"/>
  <c r="SBI32" i="28"/>
  <c r="SBC32" i="28"/>
  <c r="SAW32" i="28"/>
  <c r="SAQ32" i="28"/>
  <c r="SAK32" i="28"/>
  <c r="SAE32" i="28"/>
  <c r="RZY32" i="28"/>
  <c r="RZS32" i="28"/>
  <c r="RZM32" i="28"/>
  <c r="RZG32" i="28"/>
  <c r="RZA32" i="28"/>
  <c r="RYU32" i="28"/>
  <c r="RYO32" i="28"/>
  <c r="RYI32" i="28"/>
  <c r="RYC32" i="28"/>
  <c r="RXW32" i="28"/>
  <c r="RXQ32" i="28"/>
  <c r="RXK32" i="28"/>
  <c r="RXE32" i="28"/>
  <c r="RWY32" i="28"/>
  <c r="RWS32" i="28"/>
  <c r="RWM32" i="28"/>
  <c r="RWG32" i="28"/>
  <c r="RWA32" i="28"/>
  <c r="RVU32" i="28"/>
  <c r="RVO32" i="28"/>
  <c r="RVI32" i="28"/>
  <c r="RVC32" i="28"/>
  <c r="RUW32" i="28"/>
  <c r="RUQ32" i="28"/>
  <c r="RUK32" i="28"/>
  <c r="RUE32" i="28"/>
  <c r="RTY32" i="28"/>
  <c r="RTS32" i="28"/>
  <c r="RTM32" i="28"/>
  <c r="RTG32" i="28"/>
  <c r="RTA32" i="28"/>
  <c r="RSU32" i="28"/>
  <c r="RSO32" i="28"/>
  <c r="RSI32" i="28"/>
  <c r="RSC32" i="28"/>
  <c r="RRW32" i="28"/>
  <c r="RRQ32" i="28"/>
  <c r="RRK32" i="28"/>
  <c r="RRE32" i="28"/>
  <c r="RQY32" i="28"/>
  <c r="RQS32" i="28"/>
  <c r="RQM32" i="28"/>
  <c r="RQG32" i="28"/>
  <c r="RQA32" i="28"/>
  <c r="RPU32" i="28"/>
  <c r="RPO32" i="28"/>
  <c r="RPI32" i="28"/>
  <c r="RPC32" i="28"/>
  <c r="ROW32" i="28"/>
  <c r="ROQ32" i="28"/>
  <c r="ROK32" i="28"/>
  <c r="ROE32" i="28"/>
  <c r="RNY32" i="28"/>
  <c r="RNS32" i="28"/>
  <c r="RNM32" i="28"/>
  <c r="RNG32" i="28"/>
  <c r="RNA32" i="28"/>
  <c r="RMU32" i="28"/>
  <c r="RMO32" i="28"/>
  <c r="RMI32" i="28"/>
  <c r="RMC32" i="28"/>
  <c r="RLW32" i="28"/>
  <c r="RLQ32" i="28"/>
  <c r="RLK32" i="28"/>
  <c r="RLE32" i="28"/>
  <c r="RKY32" i="28"/>
  <c r="RKS32" i="28"/>
  <c r="RKM32" i="28"/>
  <c r="RKG32" i="28"/>
  <c r="RKA32" i="28"/>
  <c r="RJU32" i="28"/>
  <c r="RJO32" i="28"/>
  <c r="RJI32" i="28"/>
  <c r="RJC32" i="28"/>
  <c r="RIW32" i="28"/>
  <c r="RIQ32" i="28"/>
  <c r="RIK32" i="28"/>
  <c r="RIE32" i="28"/>
  <c r="RHY32" i="28"/>
  <c r="RHS32" i="28"/>
  <c r="RHM32" i="28"/>
  <c r="RHG32" i="28"/>
  <c r="RHA32" i="28"/>
  <c r="RGU32" i="28"/>
  <c r="RGO32" i="28"/>
  <c r="RGI32" i="28"/>
  <c r="RGC32" i="28"/>
  <c r="RFW32" i="28"/>
  <c r="RFQ32" i="28"/>
  <c r="RFK32" i="28"/>
  <c r="RFE32" i="28"/>
  <c r="REY32" i="28"/>
  <c r="RES32" i="28"/>
  <c r="REM32" i="28"/>
  <c r="REG32" i="28"/>
  <c r="REA32" i="28"/>
  <c r="RDU32" i="28"/>
  <c r="RDO32" i="28"/>
  <c r="RDI32" i="28"/>
  <c r="RDC32" i="28"/>
  <c r="RCW32" i="28"/>
  <c r="RCQ32" i="28"/>
  <c r="RCK32" i="28"/>
  <c r="RCE32" i="28"/>
  <c r="RBY32" i="28"/>
  <c r="RBS32" i="28"/>
  <c r="RBM32" i="28"/>
  <c r="RBG32" i="28"/>
  <c r="RBA32" i="28"/>
  <c r="RAU32" i="28"/>
  <c r="RAO32" i="28"/>
  <c r="RAI32" i="28"/>
  <c r="RAC32" i="28"/>
  <c r="QZW32" i="28"/>
  <c r="QZQ32" i="28"/>
  <c r="QZK32" i="28"/>
  <c r="QZE32" i="28"/>
  <c r="QYY32" i="28"/>
  <c r="QYS32" i="28"/>
  <c r="QYM32" i="28"/>
  <c r="QYG32" i="28"/>
  <c r="QYA32" i="28"/>
  <c r="QXU32" i="28"/>
  <c r="QXO32" i="28"/>
  <c r="QXI32" i="28"/>
  <c r="QXC32" i="28"/>
  <c r="QWW32" i="28"/>
  <c r="QWQ32" i="28"/>
  <c r="QWK32" i="28"/>
  <c r="QWE32" i="28"/>
  <c r="QVY32" i="28"/>
  <c r="QVS32" i="28"/>
  <c r="QVM32" i="28"/>
  <c r="QVG32" i="28"/>
  <c r="QVA32" i="28"/>
  <c r="QUU32" i="28"/>
  <c r="QUO32" i="28"/>
  <c r="QUI32" i="28"/>
  <c r="QUC32" i="28"/>
  <c r="QTW32" i="28"/>
  <c r="QTQ32" i="28"/>
  <c r="QTK32" i="28"/>
  <c r="QTE32" i="28"/>
  <c r="QSY32" i="28"/>
  <c r="QSS32" i="28"/>
  <c r="QSM32" i="28"/>
  <c r="QSG32" i="28"/>
  <c r="QSA32" i="28"/>
  <c r="QRU32" i="28"/>
  <c r="QRO32" i="28"/>
  <c r="QRI32" i="28"/>
  <c r="QRC32" i="28"/>
  <c r="QQW32" i="28"/>
  <c r="QQQ32" i="28"/>
  <c r="QQK32" i="28"/>
  <c r="QQE32" i="28"/>
  <c r="QPY32" i="28"/>
  <c r="QPS32" i="28"/>
  <c r="QPM32" i="28"/>
  <c r="QPG32" i="28"/>
  <c r="QPA32" i="28"/>
  <c r="QOU32" i="28"/>
  <c r="QOO32" i="28"/>
  <c r="QOI32" i="28"/>
  <c r="QOC32" i="28"/>
  <c r="QNW32" i="28"/>
  <c r="QNQ32" i="28"/>
  <c r="QNK32" i="28"/>
  <c r="QNE32" i="28"/>
  <c r="QMY32" i="28"/>
  <c r="QMS32" i="28"/>
  <c r="QMM32" i="28"/>
  <c r="QMG32" i="28"/>
  <c r="QMA32" i="28"/>
  <c r="QLU32" i="28"/>
  <c r="QLO32" i="28"/>
  <c r="QLI32" i="28"/>
  <c r="QLC32" i="28"/>
  <c r="QKW32" i="28"/>
  <c r="QKQ32" i="28"/>
  <c r="QKK32" i="28"/>
  <c r="QKE32" i="28"/>
  <c r="QJY32" i="28"/>
  <c r="QJS32" i="28"/>
  <c r="QJM32" i="28"/>
  <c r="QJG32" i="28"/>
  <c r="QJA32" i="28"/>
  <c r="QIU32" i="28"/>
  <c r="QIO32" i="28"/>
  <c r="QII32" i="28"/>
  <c r="QIC32" i="28"/>
  <c r="QHW32" i="28"/>
  <c r="QHQ32" i="28"/>
  <c r="QHK32" i="28"/>
  <c r="QHE32" i="28"/>
  <c r="QGY32" i="28"/>
  <c r="QGS32" i="28"/>
  <c r="QGM32" i="28"/>
  <c r="QGG32" i="28"/>
  <c r="QGA32" i="28"/>
  <c r="QFU32" i="28"/>
  <c r="QFO32" i="28"/>
  <c r="QFI32" i="28"/>
  <c r="QFC32" i="28"/>
  <c r="QEW32" i="28"/>
  <c r="QEQ32" i="28"/>
  <c r="QEK32" i="28"/>
  <c r="QEE32" i="28"/>
  <c r="QDY32" i="28"/>
  <c r="QDS32" i="28"/>
  <c r="QDM32" i="28"/>
  <c r="QDG32" i="28"/>
  <c r="QDA32" i="28"/>
  <c r="QCU32" i="28"/>
  <c r="QCO32" i="28"/>
  <c r="QCI32" i="28"/>
  <c r="QCC32" i="28"/>
  <c r="QBW32" i="28"/>
  <c r="QBQ32" i="28"/>
  <c r="QBK32" i="28"/>
  <c r="QBE32" i="28"/>
  <c r="QAY32" i="28"/>
  <c r="QAS32" i="28"/>
  <c r="QAM32" i="28"/>
  <c r="QAG32" i="28"/>
  <c r="QAA32" i="28"/>
  <c r="PZU32" i="28"/>
  <c r="PZO32" i="28"/>
  <c r="PZI32" i="28"/>
  <c r="PZC32" i="28"/>
  <c r="PYW32" i="28"/>
  <c r="PYQ32" i="28"/>
  <c r="PYK32" i="28"/>
  <c r="PYE32" i="28"/>
  <c r="PXY32" i="28"/>
  <c r="PXS32" i="28"/>
  <c r="PXM32" i="28"/>
  <c r="PXG32" i="28"/>
  <c r="PXA32" i="28"/>
  <c r="PWU32" i="28"/>
  <c r="PWO32" i="28"/>
  <c r="PWI32" i="28"/>
  <c r="PWC32" i="28"/>
  <c r="PVW32" i="28"/>
  <c r="PVQ32" i="28"/>
  <c r="PVK32" i="28"/>
  <c r="PVE32" i="28"/>
  <c r="PUY32" i="28"/>
  <c r="PUS32" i="28"/>
  <c r="PUM32" i="28"/>
  <c r="PUG32" i="28"/>
  <c r="PUA32" i="28"/>
  <c r="PTU32" i="28"/>
  <c r="PTO32" i="28"/>
  <c r="PTI32" i="28"/>
  <c r="PTC32" i="28"/>
  <c r="PSW32" i="28"/>
  <c r="PSQ32" i="28"/>
  <c r="PSK32" i="28"/>
  <c r="PSE32" i="28"/>
  <c r="PRY32" i="28"/>
  <c r="PRS32" i="28"/>
  <c r="PRM32" i="28"/>
  <c r="PRG32" i="28"/>
  <c r="PRA32" i="28"/>
  <c r="PQU32" i="28"/>
  <c r="PQO32" i="28"/>
  <c r="PQI32" i="28"/>
  <c r="PQC32" i="28"/>
  <c r="PPW32" i="28"/>
  <c r="PPQ32" i="28"/>
  <c r="PPK32" i="28"/>
  <c r="PPE32" i="28"/>
  <c r="POY32" i="28"/>
  <c r="POS32" i="28"/>
  <c r="POM32" i="28"/>
  <c r="POG32" i="28"/>
  <c r="POA32" i="28"/>
  <c r="PNU32" i="28"/>
  <c r="PNO32" i="28"/>
  <c r="PNI32" i="28"/>
  <c r="PNC32" i="28"/>
  <c r="PMW32" i="28"/>
  <c r="PMQ32" i="28"/>
  <c r="PMK32" i="28"/>
  <c r="PME32" i="28"/>
  <c r="PLY32" i="28"/>
  <c r="PLS32" i="28"/>
  <c r="PLM32" i="28"/>
  <c r="PLG32" i="28"/>
  <c r="PLA32" i="28"/>
  <c r="PKU32" i="28"/>
  <c r="PKO32" i="28"/>
  <c r="PKI32" i="28"/>
  <c r="PKC32" i="28"/>
  <c r="PJW32" i="28"/>
  <c r="PJQ32" i="28"/>
  <c r="PJK32" i="28"/>
  <c r="PJE32" i="28"/>
  <c r="PIY32" i="28"/>
  <c r="PIS32" i="28"/>
  <c r="PIM32" i="28"/>
  <c r="PIG32" i="28"/>
  <c r="PIA32" i="28"/>
  <c r="PHU32" i="28"/>
  <c r="PHO32" i="28"/>
  <c r="PHI32" i="28"/>
  <c r="PHC32" i="28"/>
  <c r="PGW32" i="28"/>
  <c r="PGQ32" i="28"/>
  <c r="PGK32" i="28"/>
  <c r="PGE32" i="28"/>
  <c r="PFY32" i="28"/>
  <c r="PFS32" i="28"/>
  <c r="PFM32" i="28"/>
  <c r="PFG32" i="28"/>
  <c r="PFA32" i="28"/>
  <c r="PEU32" i="28"/>
  <c r="PEO32" i="28"/>
  <c r="PEI32" i="28"/>
  <c r="PEC32" i="28"/>
  <c r="PDW32" i="28"/>
  <c r="PDQ32" i="28"/>
  <c r="PDK32" i="28"/>
  <c r="PDE32" i="28"/>
  <c r="PCY32" i="28"/>
  <c r="PCS32" i="28"/>
  <c r="PCM32" i="28"/>
  <c r="PCG32" i="28"/>
  <c r="PCA32" i="28"/>
  <c r="PBU32" i="28"/>
  <c r="PBO32" i="28"/>
  <c r="PBI32" i="28"/>
  <c r="PBC32" i="28"/>
  <c r="PAW32" i="28"/>
  <c r="PAQ32" i="28"/>
  <c r="PAK32" i="28"/>
  <c r="PAE32" i="28"/>
  <c r="OZY32" i="28"/>
  <c r="OZS32" i="28"/>
  <c r="OZM32" i="28"/>
  <c r="OZG32" i="28"/>
  <c r="OZA32" i="28"/>
  <c r="OYU32" i="28"/>
  <c r="OYO32" i="28"/>
  <c r="OYI32" i="28"/>
  <c r="OYC32" i="28"/>
  <c r="OXW32" i="28"/>
  <c r="OXQ32" i="28"/>
  <c r="OXK32" i="28"/>
  <c r="OXE32" i="28"/>
  <c r="OWY32" i="28"/>
  <c r="OWS32" i="28"/>
  <c r="OWM32" i="28"/>
  <c r="OWG32" i="28"/>
  <c r="OWA32" i="28"/>
  <c r="OVU32" i="28"/>
  <c r="OVO32" i="28"/>
  <c r="OVI32" i="28"/>
  <c r="OVC32" i="28"/>
  <c r="OUW32" i="28"/>
  <c r="OUQ32" i="28"/>
  <c r="OUK32" i="28"/>
  <c r="OUE32" i="28"/>
  <c r="OTY32" i="28"/>
  <c r="OTS32" i="28"/>
  <c r="OTM32" i="28"/>
  <c r="OTG32" i="28"/>
  <c r="OTA32" i="28"/>
  <c r="OSU32" i="28"/>
  <c r="OSO32" i="28"/>
  <c r="OSI32" i="28"/>
  <c r="OSC32" i="28"/>
  <c r="ORW32" i="28"/>
  <c r="ORQ32" i="28"/>
  <c r="ORK32" i="28"/>
  <c r="ORE32" i="28"/>
  <c r="OQY32" i="28"/>
  <c r="OQS32" i="28"/>
  <c r="OQM32" i="28"/>
  <c r="OQG32" i="28"/>
  <c r="OQA32" i="28"/>
  <c r="OPU32" i="28"/>
  <c r="OPO32" i="28"/>
  <c r="OPI32" i="28"/>
  <c r="OPC32" i="28"/>
  <c r="OOW32" i="28"/>
  <c r="OOQ32" i="28"/>
  <c r="OOK32" i="28"/>
  <c r="OOE32" i="28"/>
  <c r="ONY32" i="28"/>
  <c r="ONS32" i="28"/>
  <c r="ONM32" i="28"/>
  <c r="ONG32" i="28"/>
  <c r="ONA32" i="28"/>
  <c r="OMU32" i="28"/>
  <c r="OMO32" i="28"/>
  <c r="OMI32" i="28"/>
  <c r="OMC32" i="28"/>
  <c r="OLW32" i="28"/>
  <c r="OLQ32" i="28"/>
  <c r="OLK32" i="28"/>
  <c r="OLE32" i="28"/>
  <c r="OKY32" i="28"/>
  <c r="OKS32" i="28"/>
  <c r="OKM32" i="28"/>
  <c r="OKG32" i="28"/>
  <c r="OKA32" i="28"/>
  <c r="OJU32" i="28"/>
  <c r="OJO32" i="28"/>
  <c r="OJI32" i="28"/>
  <c r="OJC32" i="28"/>
  <c r="OIW32" i="28"/>
  <c r="OIQ32" i="28"/>
  <c r="OIK32" i="28"/>
  <c r="OIE32" i="28"/>
  <c r="OHY32" i="28"/>
  <c r="OHS32" i="28"/>
  <c r="OHM32" i="28"/>
  <c r="OHG32" i="28"/>
  <c r="OHA32" i="28"/>
  <c r="OGU32" i="28"/>
  <c r="OGO32" i="28"/>
  <c r="OGI32" i="28"/>
  <c r="OGC32" i="28"/>
  <c r="OFW32" i="28"/>
  <c r="OFQ32" i="28"/>
  <c r="OFK32" i="28"/>
  <c r="OFE32" i="28"/>
  <c r="OEY32" i="28"/>
  <c r="OES32" i="28"/>
  <c r="OEM32" i="28"/>
  <c r="OEG32" i="28"/>
  <c r="OEA32" i="28"/>
  <c r="ODU32" i="28"/>
  <c r="ODO32" i="28"/>
  <c r="ODI32" i="28"/>
  <c r="ODC32" i="28"/>
  <c r="OCW32" i="28"/>
  <c r="OCQ32" i="28"/>
  <c r="OCK32" i="28"/>
  <c r="OCE32" i="28"/>
  <c r="OBY32" i="28"/>
  <c r="OBS32" i="28"/>
  <c r="OBM32" i="28"/>
  <c r="OBG32" i="28"/>
  <c r="OBA32" i="28"/>
  <c r="OAU32" i="28"/>
  <c r="OAO32" i="28"/>
  <c r="OAI32" i="28"/>
  <c r="OAC32" i="28"/>
  <c r="NZW32" i="28"/>
  <c r="NZQ32" i="28"/>
  <c r="NZK32" i="28"/>
  <c r="NZE32" i="28"/>
  <c r="NYY32" i="28"/>
  <c r="NYS32" i="28"/>
  <c r="NYM32" i="28"/>
  <c r="NYG32" i="28"/>
  <c r="NYA32" i="28"/>
  <c r="NXU32" i="28"/>
  <c r="NXO32" i="28"/>
  <c r="NXI32" i="28"/>
  <c r="NXC32" i="28"/>
  <c r="NWW32" i="28"/>
  <c r="NWQ32" i="28"/>
  <c r="NWK32" i="28"/>
  <c r="NWE32" i="28"/>
  <c r="NVY32" i="28"/>
  <c r="NVS32" i="28"/>
  <c r="NVM32" i="28"/>
  <c r="NVG32" i="28"/>
  <c r="NVA32" i="28"/>
  <c r="NUU32" i="28"/>
  <c r="NUO32" i="28"/>
  <c r="NUI32" i="28"/>
  <c r="NUC32" i="28"/>
  <c r="NTW32" i="28"/>
  <c r="NTQ32" i="28"/>
  <c r="NTK32" i="28"/>
  <c r="NTE32" i="28"/>
  <c r="NSY32" i="28"/>
  <c r="NSS32" i="28"/>
  <c r="NSM32" i="28"/>
  <c r="NSG32" i="28"/>
  <c r="NSA32" i="28"/>
  <c r="NRU32" i="28"/>
  <c r="NRO32" i="28"/>
  <c r="NRI32" i="28"/>
  <c r="NRC32" i="28"/>
  <c r="NQW32" i="28"/>
  <c r="NQQ32" i="28"/>
  <c r="NQK32" i="28"/>
  <c r="NQE32" i="28"/>
  <c r="NPY32" i="28"/>
  <c r="NPS32" i="28"/>
  <c r="NPM32" i="28"/>
  <c r="NPG32" i="28"/>
  <c r="NPA32" i="28"/>
  <c r="NOU32" i="28"/>
  <c r="NOO32" i="28"/>
  <c r="NOI32" i="28"/>
  <c r="NOC32" i="28"/>
  <c r="NNW32" i="28"/>
  <c r="NNQ32" i="28"/>
  <c r="NNK32" i="28"/>
  <c r="NNE32" i="28"/>
  <c r="NMY32" i="28"/>
  <c r="NMS32" i="28"/>
  <c r="NMM32" i="28"/>
  <c r="NMG32" i="28"/>
  <c r="NMA32" i="28"/>
  <c r="NLU32" i="28"/>
  <c r="NLO32" i="28"/>
  <c r="NLI32" i="28"/>
  <c r="NLC32" i="28"/>
  <c r="NKW32" i="28"/>
  <c r="NKQ32" i="28"/>
  <c r="NKK32" i="28"/>
  <c r="NKE32" i="28"/>
  <c r="NJY32" i="28"/>
  <c r="NJS32" i="28"/>
  <c r="NJM32" i="28"/>
  <c r="NJG32" i="28"/>
  <c r="NJA32" i="28"/>
  <c r="NIU32" i="28"/>
  <c r="NIO32" i="28"/>
  <c r="NII32" i="28"/>
  <c r="NIC32" i="28"/>
  <c r="NHW32" i="28"/>
  <c r="NHQ32" i="28"/>
  <c r="NHK32" i="28"/>
  <c r="NHE32" i="28"/>
  <c r="NGY32" i="28"/>
  <c r="NGS32" i="28"/>
  <c r="NGM32" i="28"/>
  <c r="NGG32" i="28"/>
  <c r="NGA32" i="28"/>
  <c r="NFU32" i="28"/>
  <c r="NFO32" i="28"/>
  <c r="NFI32" i="28"/>
  <c r="NFC32" i="28"/>
  <c r="NEW32" i="28"/>
  <c r="NEQ32" i="28"/>
  <c r="NEK32" i="28"/>
  <c r="NEE32" i="28"/>
  <c r="NDY32" i="28"/>
  <c r="NDS32" i="28"/>
  <c r="NDM32" i="28"/>
  <c r="NDG32" i="28"/>
  <c r="NDA32" i="28"/>
  <c r="NCU32" i="28"/>
  <c r="NCO32" i="28"/>
  <c r="NCI32" i="28"/>
  <c r="NCC32" i="28"/>
  <c r="NBW32" i="28"/>
  <c r="NBQ32" i="28"/>
  <c r="NBK32" i="28"/>
  <c r="NBE32" i="28"/>
  <c r="NAY32" i="28"/>
  <c r="NAS32" i="28"/>
  <c r="NAM32" i="28"/>
  <c r="NAG32" i="28"/>
  <c r="NAA32" i="28"/>
  <c r="MZU32" i="28"/>
  <c r="MZO32" i="28"/>
  <c r="MZI32" i="28"/>
  <c r="MZC32" i="28"/>
  <c r="MYW32" i="28"/>
  <c r="MYQ32" i="28"/>
  <c r="MYK32" i="28"/>
  <c r="MYE32" i="28"/>
  <c r="MXY32" i="28"/>
  <c r="MXS32" i="28"/>
  <c r="MXM32" i="28"/>
  <c r="MXG32" i="28"/>
  <c r="MXA32" i="28"/>
  <c r="MWU32" i="28"/>
  <c r="MWO32" i="28"/>
  <c r="MWI32" i="28"/>
  <c r="MWC32" i="28"/>
  <c r="MVW32" i="28"/>
  <c r="MVQ32" i="28"/>
  <c r="MVK32" i="28"/>
  <c r="MVE32" i="28"/>
  <c r="MUY32" i="28"/>
  <c r="MUS32" i="28"/>
  <c r="MUM32" i="28"/>
  <c r="MUG32" i="28"/>
  <c r="MUA32" i="28"/>
  <c r="MTU32" i="28"/>
  <c r="MTO32" i="28"/>
  <c r="MTI32" i="28"/>
  <c r="MTC32" i="28"/>
  <c r="MSW32" i="28"/>
  <c r="MSQ32" i="28"/>
  <c r="MSK32" i="28"/>
  <c r="MSE32" i="28"/>
  <c r="MRY32" i="28"/>
  <c r="MRS32" i="28"/>
  <c r="MRM32" i="28"/>
  <c r="MRG32" i="28"/>
  <c r="MRA32" i="28"/>
  <c r="MQU32" i="28"/>
  <c r="MQO32" i="28"/>
  <c r="MQI32" i="28"/>
  <c r="MQC32" i="28"/>
  <c r="MPW32" i="28"/>
  <c r="MPQ32" i="28"/>
  <c r="MPK32" i="28"/>
  <c r="MPE32" i="28"/>
  <c r="MOY32" i="28"/>
  <c r="MOS32" i="28"/>
  <c r="MOM32" i="28"/>
  <c r="MOG32" i="28"/>
  <c r="MOA32" i="28"/>
  <c r="MNU32" i="28"/>
  <c r="MNO32" i="28"/>
  <c r="MNI32" i="28"/>
  <c r="MNC32" i="28"/>
  <c r="MMW32" i="28"/>
  <c r="MMQ32" i="28"/>
  <c r="MMK32" i="28"/>
  <c r="MME32" i="28"/>
  <c r="MLY32" i="28"/>
  <c r="MLS32" i="28"/>
  <c r="MLM32" i="28"/>
  <c r="MLG32" i="28"/>
  <c r="MLA32" i="28"/>
  <c r="MKU32" i="28"/>
  <c r="MKO32" i="28"/>
  <c r="MKI32" i="28"/>
  <c r="MKC32" i="28"/>
  <c r="MJW32" i="28"/>
  <c r="MJQ32" i="28"/>
  <c r="MJK32" i="28"/>
  <c r="MJE32" i="28"/>
  <c r="MIY32" i="28"/>
  <c r="MIS32" i="28"/>
  <c r="MIM32" i="28"/>
  <c r="MIG32" i="28"/>
  <c r="MIA32" i="28"/>
  <c r="MHU32" i="28"/>
  <c r="MHO32" i="28"/>
  <c r="MHI32" i="28"/>
  <c r="MHC32" i="28"/>
  <c r="MGW32" i="28"/>
  <c r="MGQ32" i="28"/>
  <c r="MGK32" i="28"/>
  <c r="MGE32" i="28"/>
  <c r="MFY32" i="28"/>
  <c r="MFS32" i="28"/>
  <c r="MFM32" i="28"/>
  <c r="MFG32" i="28"/>
  <c r="MFA32" i="28"/>
  <c r="MEU32" i="28"/>
  <c r="MEO32" i="28"/>
  <c r="MEI32" i="28"/>
  <c r="MEC32" i="28"/>
  <c r="MDW32" i="28"/>
  <c r="MDQ32" i="28"/>
  <c r="MDK32" i="28"/>
  <c r="MDE32" i="28"/>
  <c r="MCY32" i="28"/>
  <c r="MCS32" i="28"/>
  <c r="MCM32" i="28"/>
  <c r="MCG32" i="28"/>
  <c r="MCA32" i="28"/>
  <c r="MBU32" i="28"/>
  <c r="MBO32" i="28"/>
  <c r="MBI32" i="28"/>
  <c r="MBC32" i="28"/>
  <c r="MAW32" i="28"/>
  <c r="MAQ32" i="28"/>
  <c r="MAK32" i="28"/>
  <c r="MAE32" i="28"/>
  <c r="LZY32" i="28"/>
  <c r="LZS32" i="28"/>
  <c r="LZM32" i="28"/>
  <c r="LZG32" i="28"/>
  <c r="LZA32" i="28"/>
  <c r="LYU32" i="28"/>
  <c r="LYO32" i="28"/>
  <c r="LYI32" i="28"/>
  <c r="LYC32" i="28"/>
  <c r="LXW32" i="28"/>
  <c r="LXQ32" i="28"/>
  <c r="LXK32" i="28"/>
  <c r="LXE32" i="28"/>
  <c r="LWY32" i="28"/>
  <c r="LWS32" i="28"/>
  <c r="LWM32" i="28"/>
  <c r="LWG32" i="28"/>
  <c r="LWA32" i="28"/>
  <c r="LVU32" i="28"/>
  <c r="LVO32" i="28"/>
  <c r="LVI32" i="28"/>
  <c r="LVC32" i="28"/>
  <c r="LUW32" i="28"/>
  <c r="LUQ32" i="28"/>
  <c r="LUK32" i="28"/>
  <c r="LUE32" i="28"/>
  <c r="LTY32" i="28"/>
  <c r="LTS32" i="28"/>
  <c r="LTM32" i="28"/>
  <c r="LTG32" i="28"/>
  <c r="LTA32" i="28"/>
  <c r="LSU32" i="28"/>
  <c r="LSO32" i="28"/>
  <c r="LSI32" i="28"/>
  <c r="LSC32" i="28"/>
  <c r="LRW32" i="28"/>
  <c r="LRQ32" i="28"/>
  <c r="LRK32" i="28"/>
  <c r="LRE32" i="28"/>
  <c r="LQY32" i="28"/>
  <c r="LQS32" i="28"/>
  <c r="LQM32" i="28"/>
  <c r="LQG32" i="28"/>
  <c r="LQA32" i="28"/>
  <c r="LPU32" i="28"/>
  <c r="LPO32" i="28"/>
  <c r="LPI32" i="28"/>
  <c r="LPC32" i="28"/>
  <c r="LOW32" i="28"/>
  <c r="LOQ32" i="28"/>
  <c r="LOK32" i="28"/>
  <c r="LOE32" i="28"/>
  <c r="LNY32" i="28"/>
  <c r="LNS32" i="28"/>
  <c r="LNM32" i="28"/>
  <c r="LNG32" i="28"/>
  <c r="LNA32" i="28"/>
  <c r="LMU32" i="28"/>
  <c r="LMO32" i="28"/>
  <c r="LMI32" i="28"/>
  <c r="LMC32" i="28"/>
  <c r="LLW32" i="28"/>
  <c r="LLQ32" i="28"/>
  <c r="LLK32" i="28"/>
  <c r="LLE32" i="28"/>
  <c r="LKY32" i="28"/>
  <c r="LKS32" i="28"/>
  <c r="LKM32" i="28"/>
  <c r="LKG32" i="28"/>
  <c r="LKA32" i="28"/>
  <c r="LJU32" i="28"/>
  <c r="LJO32" i="28"/>
  <c r="LJI32" i="28"/>
  <c r="LJC32" i="28"/>
  <c r="LIW32" i="28"/>
  <c r="LIQ32" i="28"/>
  <c r="LIK32" i="28"/>
  <c r="LIE32" i="28"/>
  <c r="LHY32" i="28"/>
  <c r="LHS32" i="28"/>
  <c r="LHM32" i="28"/>
  <c r="LHG32" i="28"/>
  <c r="LHA32" i="28"/>
  <c r="LGU32" i="28"/>
  <c r="LGO32" i="28"/>
  <c r="LGI32" i="28"/>
  <c r="LGC32" i="28"/>
  <c r="LFW32" i="28"/>
  <c r="LFQ32" i="28"/>
  <c r="LFK32" i="28"/>
  <c r="LFE32" i="28"/>
  <c r="LEY32" i="28"/>
  <c r="LES32" i="28"/>
  <c r="LEM32" i="28"/>
  <c r="LEG32" i="28"/>
  <c r="LEA32" i="28"/>
  <c r="LDU32" i="28"/>
  <c r="LDO32" i="28"/>
  <c r="LDI32" i="28"/>
  <c r="LDC32" i="28"/>
  <c r="LCW32" i="28"/>
  <c r="LCQ32" i="28"/>
  <c r="LCK32" i="28"/>
  <c r="LCE32" i="28"/>
  <c r="LBY32" i="28"/>
  <c r="LBS32" i="28"/>
  <c r="LBM32" i="28"/>
  <c r="LBG32" i="28"/>
  <c r="LBA32" i="28"/>
  <c r="LAU32" i="28"/>
  <c r="LAO32" i="28"/>
  <c r="LAI32" i="28"/>
  <c r="LAC32" i="28"/>
  <c r="KZW32" i="28"/>
  <c r="KZQ32" i="28"/>
  <c r="KZK32" i="28"/>
  <c r="KZE32" i="28"/>
  <c r="KYY32" i="28"/>
  <c r="KYS32" i="28"/>
  <c r="KYM32" i="28"/>
  <c r="KYG32" i="28"/>
  <c r="KYA32" i="28"/>
  <c r="KXU32" i="28"/>
  <c r="KXO32" i="28"/>
  <c r="KXI32" i="28"/>
  <c r="KXC32" i="28"/>
  <c r="KWW32" i="28"/>
  <c r="KWQ32" i="28"/>
  <c r="KWK32" i="28"/>
  <c r="KWE32" i="28"/>
  <c r="KVY32" i="28"/>
  <c r="KVS32" i="28"/>
  <c r="KVM32" i="28"/>
  <c r="KVG32" i="28"/>
  <c r="KVA32" i="28"/>
  <c r="KUU32" i="28"/>
  <c r="KUO32" i="28"/>
  <c r="KUI32" i="28"/>
  <c r="KUC32" i="28"/>
  <c r="KTW32" i="28"/>
  <c r="KTQ32" i="28"/>
  <c r="KTK32" i="28"/>
  <c r="KTE32" i="28"/>
  <c r="KSY32" i="28"/>
  <c r="KSS32" i="28"/>
  <c r="KSM32" i="28"/>
  <c r="KSG32" i="28"/>
  <c r="KSA32" i="28"/>
  <c r="KRU32" i="28"/>
  <c r="KRO32" i="28"/>
  <c r="KRI32" i="28"/>
  <c r="KRC32" i="28"/>
  <c r="KQW32" i="28"/>
  <c r="KQQ32" i="28"/>
  <c r="KQK32" i="28"/>
  <c r="KQE32" i="28"/>
  <c r="KPY32" i="28"/>
  <c r="KPS32" i="28"/>
  <c r="KPM32" i="28"/>
  <c r="KPG32" i="28"/>
  <c r="KPA32" i="28"/>
  <c r="KOU32" i="28"/>
  <c r="KOO32" i="28"/>
  <c r="KOI32" i="28"/>
  <c r="KOC32" i="28"/>
  <c r="KNW32" i="28"/>
  <c r="KNQ32" i="28"/>
  <c r="KNK32" i="28"/>
  <c r="KNE32" i="28"/>
  <c r="KMY32" i="28"/>
  <c r="KMS32" i="28"/>
  <c r="KMM32" i="28"/>
  <c r="KMG32" i="28"/>
  <c r="KMA32" i="28"/>
  <c r="KLU32" i="28"/>
  <c r="KLO32" i="28"/>
  <c r="KLI32" i="28"/>
  <c r="KLC32" i="28"/>
  <c r="KKW32" i="28"/>
  <c r="KKQ32" i="28"/>
  <c r="KKK32" i="28"/>
  <c r="KKE32" i="28"/>
  <c r="KJY32" i="28"/>
  <c r="KJS32" i="28"/>
  <c r="KJM32" i="28"/>
  <c r="KJG32" i="28"/>
  <c r="KJA32" i="28"/>
  <c r="KIU32" i="28"/>
  <c r="KIO32" i="28"/>
  <c r="KII32" i="28"/>
  <c r="KIC32" i="28"/>
  <c r="KHW32" i="28"/>
  <c r="KHQ32" i="28"/>
  <c r="KHK32" i="28"/>
  <c r="KHE32" i="28"/>
  <c r="KGY32" i="28"/>
  <c r="KGS32" i="28"/>
  <c r="KGM32" i="28"/>
  <c r="KGG32" i="28"/>
  <c r="KGA32" i="28"/>
  <c r="KFU32" i="28"/>
  <c r="KFO32" i="28"/>
  <c r="KFI32" i="28"/>
  <c r="KFC32" i="28"/>
  <c r="KEW32" i="28"/>
  <c r="KEQ32" i="28"/>
  <c r="KEK32" i="28"/>
  <c r="KEE32" i="28"/>
  <c r="KDY32" i="28"/>
  <c r="KDS32" i="28"/>
  <c r="KDM32" i="28"/>
  <c r="KDG32" i="28"/>
  <c r="KDA32" i="28"/>
  <c r="KCU32" i="28"/>
  <c r="KCO32" i="28"/>
  <c r="KCI32" i="28"/>
  <c r="KCC32" i="28"/>
  <c r="KBW32" i="28"/>
  <c r="KBQ32" i="28"/>
  <c r="KBK32" i="28"/>
  <c r="KBE32" i="28"/>
  <c r="KAY32" i="28"/>
  <c r="KAS32" i="28"/>
  <c r="KAM32" i="28"/>
  <c r="KAG32" i="28"/>
  <c r="KAA32" i="28"/>
  <c r="JZU32" i="28"/>
  <c r="JZO32" i="28"/>
  <c r="JZI32" i="28"/>
  <c r="JZC32" i="28"/>
  <c r="JYW32" i="28"/>
  <c r="JYQ32" i="28"/>
  <c r="JYK32" i="28"/>
  <c r="JYE32" i="28"/>
  <c r="JXY32" i="28"/>
  <c r="JXS32" i="28"/>
  <c r="JXM32" i="28"/>
  <c r="JXG32" i="28"/>
  <c r="JXA32" i="28"/>
  <c r="JWU32" i="28"/>
  <c r="JWO32" i="28"/>
  <c r="JWI32" i="28"/>
  <c r="JWC32" i="28"/>
  <c r="JVW32" i="28"/>
  <c r="JVQ32" i="28"/>
  <c r="JVK32" i="28"/>
  <c r="JVE32" i="28"/>
  <c r="JUY32" i="28"/>
  <c r="JUS32" i="28"/>
  <c r="JUM32" i="28"/>
  <c r="JUG32" i="28"/>
  <c r="JUA32" i="28"/>
  <c r="JTU32" i="28"/>
  <c r="JTO32" i="28"/>
  <c r="JTI32" i="28"/>
  <c r="JTC32" i="28"/>
  <c r="JSW32" i="28"/>
  <c r="JSQ32" i="28"/>
  <c r="JSK32" i="28"/>
  <c r="JSE32" i="28"/>
  <c r="JRY32" i="28"/>
  <c r="JRS32" i="28"/>
  <c r="JRM32" i="28"/>
  <c r="JRG32" i="28"/>
  <c r="JRA32" i="28"/>
  <c r="JQU32" i="28"/>
  <c r="JQO32" i="28"/>
  <c r="JQI32" i="28"/>
  <c r="JQC32" i="28"/>
  <c r="JPW32" i="28"/>
  <c r="JPQ32" i="28"/>
  <c r="JPK32" i="28"/>
  <c r="JPE32" i="28"/>
  <c r="JOY32" i="28"/>
  <c r="JOS32" i="28"/>
  <c r="JOM32" i="28"/>
  <c r="JOG32" i="28"/>
  <c r="JOA32" i="28"/>
  <c r="JNU32" i="28"/>
  <c r="JNO32" i="28"/>
  <c r="JNI32" i="28"/>
  <c r="JNC32" i="28"/>
  <c r="JMW32" i="28"/>
  <c r="JMQ32" i="28"/>
  <c r="JMK32" i="28"/>
  <c r="JME32" i="28"/>
  <c r="JLY32" i="28"/>
  <c r="JLS32" i="28"/>
  <c r="JLM32" i="28"/>
  <c r="JLG32" i="28"/>
  <c r="JLA32" i="28"/>
  <c r="JKU32" i="28"/>
  <c r="JKO32" i="28"/>
  <c r="JKI32" i="28"/>
  <c r="JKC32" i="28"/>
  <c r="JJW32" i="28"/>
  <c r="JJQ32" i="28"/>
  <c r="JJK32" i="28"/>
  <c r="JJE32" i="28"/>
  <c r="JIY32" i="28"/>
  <c r="JIS32" i="28"/>
  <c r="JIM32" i="28"/>
  <c r="JIG32" i="28"/>
  <c r="JIA32" i="28"/>
  <c r="JHU32" i="28"/>
  <c r="JHO32" i="28"/>
  <c r="JHI32" i="28"/>
  <c r="JHC32" i="28"/>
  <c r="JGW32" i="28"/>
  <c r="JGQ32" i="28"/>
  <c r="JGK32" i="28"/>
  <c r="JGE32" i="28"/>
  <c r="JFY32" i="28"/>
  <c r="JFS32" i="28"/>
  <c r="JFM32" i="28"/>
  <c r="JFG32" i="28"/>
  <c r="JFA32" i="28"/>
  <c r="JEU32" i="28"/>
  <c r="JEO32" i="28"/>
  <c r="JEI32" i="28"/>
  <c r="JEC32" i="28"/>
  <c r="JDW32" i="28"/>
  <c r="JDQ32" i="28"/>
  <c r="JDK32" i="28"/>
  <c r="JDE32" i="28"/>
  <c r="JCY32" i="28"/>
  <c r="JCS32" i="28"/>
  <c r="JCM32" i="28"/>
  <c r="JCG32" i="28"/>
  <c r="JCA32" i="28"/>
  <c r="JBU32" i="28"/>
  <c r="JBO32" i="28"/>
  <c r="JBI32" i="28"/>
  <c r="JBC32" i="28"/>
  <c r="JAW32" i="28"/>
  <c r="JAQ32" i="28"/>
  <c r="JAK32" i="28"/>
  <c r="JAE32" i="28"/>
  <c r="IZY32" i="28"/>
  <c r="IZS32" i="28"/>
  <c r="IZM32" i="28"/>
  <c r="IZG32" i="28"/>
  <c r="IZA32" i="28"/>
  <c r="IYU32" i="28"/>
  <c r="IYO32" i="28"/>
  <c r="IYI32" i="28"/>
  <c r="IYC32" i="28"/>
  <c r="IXW32" i="28"/>
  <c r="IXQ32" i="28"/>
  <c r="IXK32" i="28"/>
  <c r="IXE32" i="28"/>
  <c r="IWY32" i="28"/>
  <c r="IWS32" i="28"/>
  <c r="IWM32" i="28"/>
  <c r="IWG32" i="28"/>
  <c r="IWA32" i="28"/>
  <c r="IVU32" i="28"/>
  <c r="IVO32" i="28"/>
  <c r="IVI32" i="28"/>
  <c r="IVC32" i="28"/>
  <c r="IUW32" i="28"/>
  <c r="IUQ32" i="28"/>
  <c r="IUK32" i="28"/>
  <c r="IUE32" i="28"/>
  <c r="ITY32" i="28"/>
  <c r="ITS32" i="28"/>
  <c r="ITM32" i="28"/>
  <c r="ITG32" i="28"/>
  <c r="ITA32" i="28"/>
  <c r="ISU32" i="28"/>
  <c r="ISO32" i="28"/>
  <c r="ISI32" i="28"/>
  <c r="ISC32" i="28"/>
  <c r="IRW32" i="28"/>
  <c r="IRQ32" i="28"/>
  <c r="IRK32" i="28"/>
  <c r="IRE32" i="28"/>
  <c r="IQY32" i="28"/>
  <c r="IQS32" i="28"/>
  <c r="IQM32" i="28"/>
  <c r="IQG32" i="28"/>
  <c r="IQA32" i="28"/>
  <c r="IPU32" i="28"/>
  <c r="IPO32" i="28"/>
  <c r="IPI32" i="28"/>
  <c r="IPC32" i="28"/>
  <c r="IOW32" i="28"/>
  <c r="IOQ32" i="28"/>
  <c r="IOK32" i="28"/>
  <c r="IOE32" i="28"/>
  <c r="INY32" i="28"/>
  <c r="INS32" i="28"/>
  <c r="INM32" i="28"/>
  <c r="ING32" i="28"/>
  <c r="INA32" i="28"/>
  <c r="IMU32" i="28"/>
  <c r="IMO32" i="28"/>
  <c r="IMI32" i="28"/>
  <c r="IMC32" i="28"/>
  <c r="ILW32" i="28"/>
  <c r="ILQ32" i="28"/>
  <c r="ILK32" i="28"/>
  <c r="ILE32" i="28"/>
  <c r="IKY32" i="28"/>
  <c r="IKS32" i="28"/>
  <c r="IKM32" i="28"/>
  <c r="IKG32" i="28"/>
  <c r="IKA32" i="28"/>
  <c r="IJU32" i="28"/>
  <c r="IJO32" i="28"/>
  <c r="IJI32" i="28"/>
  <c r="IJC32" i="28"/>
  <c r="IIW32" i="28"/>
  <c r="IIQ32" i="28"/>
  <c r="IIK32" i="28"/>
  <c r="IIE32" i="28"/>
  <c r="IHY32" i="28"/>
  <c r="IHS32" i="28"/>
  <c r="IHM32" i="28"/>
  <c r="IHG32" i="28"/>
  <c r="IHA32" i="28"/>
  <c r="IGU32" i="28"/>
  <c r="IGO32" i="28"/>
  <c r="IGI32" i="28"/>
  <c r="IGC32" i="28"/>
  <c r="IFW32" i="28"/>
  <c r="IFQ32" i="28"/>
  <c r="IFK32" i="28"/>
  <c r="IFE32" i="28"/>
  <c r="IEY32" i="28"/>
  <c r="IES32" i="28"/>
  <c r="IEM32" i="28"/>
  <c r="IEG32" i="28"/>
  <c r="IEA32" i="28"/>
  <c r="IDU32" i="28"/>
  <c r="IDO32" i="28"/>
  <c r="IDI32" i="28"/>
  <c r="IDC32" i="28"/>
  <c r="ICW32" i="28"/>
  <c r="ICQ32" i="28"/>
  <c r="ICK32" i="28"/>
  <c r="ICE32" i="28"/>
  <c r="IBY32" i="28"/>
  <c r="IBS32" i="28"/>
  <c r="IBM32" i="28"/>
  <c r="IBG32" i="28"/>
  <c r="IBA32" i="28"/>
  <c r="IAU32" i="28"/>
  <c r="IAO32" i="28"/>
  <c r="IAI32" i="28"/>
  <c r="IAC32" i="28"/>
  <c r="HZW32" i="28"/>
  <c r="HZQ32" i="28"/>
  <c r="HZK32" i="28"/>
  <c r="HZE32" i="28"/>
  <c r="HYY32" i="28"/>
  <c r="HYS32" i="28"/>
  <c r="HYM32" i="28"/>
  <c r="HYG32" i="28"/>
  <c r="HYA32" i="28"/>
  <c r="HXU32" i="28"/>
  <c r="HXO32" i="28"/>
  <c r="HXI32" i="28"/>
  <c r="HXC32" i="28"/>
  <c r="HWW32" i="28"/>
  <c r="HWQ32" i="28"/>
  <c r="HWK32" i="28"/>
  <c r="HWE32" i="28"/>
  <c r="HVY32" i="28"/>
  <c r="HVS32" i="28"/>
  <c r="HVM32" i="28"/>
  <c r="HVG32" i="28"/>
  <c r="HVA32" i="28"/>
  <c r="HUU32" i="28"/>
  <c r="HUO32" i="28"/>
  <c r="HUI32" i="28"/>
  <c r="HUC32" i="28"/>
  <c r="HTW32" i="28"/>
  <c r="HTQ32" i="28"/>
  <c r="HTK32" i="28"/>
  <c r="HTE32" i="28"/>
  <c r="HSY32" i="28"/>
  <c r="HSS32" i="28"/>
  <c r="HSM32" i="28"/>
  <c r="HSG32" i="28"/>
  <c r="HSA32" i="28"/>
  <c r="HRU32" i="28"/>
  <c r="HRO32" i="28"/>
  <c r="HRI32" i="28"/>
  <c r="HRC32" i="28"/>
  <c r="HQW32" i="28"/>
  <c r="HQQ32" i="28"/>
  <c r="HQK32" i="28"/>
  <c r="HQE32" i="28"/>
  <c r="HPY32" i="28"/>
  <c r="HPS32" i="28"/>
  <c r="HPM32" i="28"/>
  <c r="HPG32" i="28"/>
  <c r="HPA32" i="28"/>
  <c r="HOU32" i="28"/>
  <c r="HOO32" i="28"/>
  <c r="HOI32" i="28"/>
  <c r="HOC32" i="28"/>
  <c r="HNW32" i="28"/>
  <c r="HNQ32" i="28"/>
  <c r="HNK32" i="28"/>
  <c r="HNE32" i="28"/>
  <c r="HMY32" i="28"/>
  <c r="HMS32" i="28"/>
  <c r="HMM32" i="28"/>
  <c r="HMG32" i="28"/>
  <c r="HMA32" i="28"/>
  <c r="HLU32" i="28"/>
  <c r="HLO32" i="28"/>
  <c r="HLI32" i="28"/>
  <c r="HLC32" i="28"/>
  <c r="HKW32" i="28"/>
  <c r="HKQ32" i="28"/>
  <c r="HKK32" i="28"/>
  <c r="HKE32" i="28"/>
  <c r="HJY32" i="28"/>
  <c r="HJS32" i="28"/>
  <c r="HJM32" i="28"/>
  <c r="HJG32" i="28"/>
  <c r="HJA32" i="28"/>
  <c r="HIU32" i="28"/>
  <c r="HIO32" i="28"/>
  <c r="HII32" i="28"/>
  <c r="HIC32" i="28"/>
  <c r="HHW32" i="28"/>
  <c r="HHQ32" i="28"/>
  <c r="HHK32" i="28"/>
  <c r="HHE32" i="28"/>
  <c r="HGY32" i="28"/>
  <c r="HGS32" i="28"/>
  <c r="HGM32" i="28"/>
  <c r="HGG32" i="28"/>
  <c r="HGA32" i="28"/>
  <c r="HFU32" i="28"/>
  <c r="HFO32" i="28"/>
  <c r="HFI32" i="28"/>
  <c r="HFC32" i="28"/>
  <c r="HEW32" i="28"/>
  <c r="HEQ32" i="28"/>
  <c r="HEK32" i="28"/>
  <c r="HEE32" i="28"/>
  <c r="HDY32" i="28"/>
  <c r="HDS32" i="28"/>
  <c r="HDM32" i="28"/>
  <c r="HDG32" i="28"/>
  <c r="HDA32" i="28"/>
  <c r="HCU32" i="28"/>
  <c r="HCO32" i="28"/>
  <c r="HCI32" i="28"/>
  <c r="HCC32" i="28"/>
  <c r="HBW32" i="28"/>
  <c r="HBQ32" i="28"/>
  <c r="HBK32" i="28"/>
  <c r="HBE32" i="28"/>
  <c r="HAY32" i="28"/>
  <c r="HAS32" i="28"/>
  <c r="HAM32" i="28"/>
  <c r="HAG32" i="28"/>
  <c r="HAA32" i="28"/>
  <c r="GZU32" i="28"/>
  <c r="GZO32" i="28"/>
  <c r="GZI32" i="28"/>
  <c r="GZC32" i="28"/>
  <c r="GYW32" i="28"/>
  <c r="GYQ32" i="28"/>
  <c r="GYK32" i="28"/>
  <c r="GYE32" i="28"/>
  <c r="GXY32" i="28"/>
  <c r="GXS32" i="28"/>
  <c r="GXM32" i="28"/>
  <c r="GXG32" i="28"/>
  <c r="GXA32" i="28"/>
  <c r="GWU32" i="28"/>
  <c r="GWO32" i="28"/>
  <c r="GWI32" i="28"/>
  <c r="GWC32" i="28"/>
  <c r="GVW32" i="28"/>
  <c r="GVQ32" i="28"/>
  <c r="GVK32" i="28"/>
  <c r="GVE32" i="28"/>
  <c r="GUY32" i="28"/>
  <c r="GUS32" i="28"/>
  <c r="GUM32" i="28"/>
  <c r="GUG32" i="28"/>
  <c r="GUA32" i="28"/>
  <c r="GTU32" i="28"/>
  <c r="GTO32" i="28"/>
  <c r="GTI32" i="28"/>
  <c r="GTC32" i="28"/>
  <c r="GSW32" i="28"/>
  <c r="GSQ32" i="28"/>
  <c r="GSK32" i="28"/>
  <c r="GSE32" i="28"/>
  <c r="GRY32" i="28"/>
  <c r="GRS32" i="28"/>
  <c r="GRM32" i="28"/>
  <c r="GRG32" i="28"/>
  <c r="GRA32" i="28"/>
  <c r="GQU32" i="28"/>
  <c r="GQO32" i="28"/>
  <c r="GQI32" i="28"/>
  <c r="GQC32" i="28"/>
  <c r="GPW32" i="28"/>
  <c r="GPQ32" i="28"/>
  <c r="GPK32" i="28"/>
  <c r="GPE32" i="28"/>
  <c r="GOY32" i="28"/>
  <c r="GOS32" i="28"/>
  <c r="GOM32" i="28"/>
  <c r="GOG32" i="28"/>
  <c r="GOA32" i="28"/>
  <c r="GNU32" i="28"/>
  <c r="GNO32" i="28"/>
  <c r="GNI32" i="28"/>
  <c r="GNC32" i="28"/>
  <c r="GMW32" i="28"/>
  <c r="GMQ32" i="28"/>
  <c r="GMK32" i="28"/>
  <c r="GME32" i="28"/>
  <c r="GLY32" i="28"/>
  <c r="GLS32" i="28"/>
  <c r="GLM32" i="28"/>
  <c r="GLG32" i="28"/>
  <c r="GLA32" i="28"/>
  <c r="GKU32" i="28"/>
  <c r="GKO32" i="28"/>
  <c r="GKI32" i="28"/>
  <c r="GKC32" i="28"/>
  <c r="GJW32" i="28"/>
  <c r="GJQ32" i="28"/>
  <c r="GJK32" i="28"/>
  <c r="GJE32" i="28"/>
  <c r="GIY32" i="28"/>
  <c r="GIS32" i="28"/>
  <c r="GIM32" i="28"/>
  <c r="GIG32" i="28"/>
  <c r="GIA32" i="28"/>
  <c r="GHU32" i="28"/>
  <c r="GHO32" i="28"/>
  <c r="GHI32" i="28"/>
  <c r="GHC32" i="28"/>
  <c r="GGW32" i="28"/>
  <c r="GGQ32" i="28"/>
  <c r="GGK32" i="28"/>
  <c r="GGE32" i="28"/>
  <c r="GFY32" i="28"/>
  <c r="GFS32" i="28"/>
  <c r="GFM32" i="28"/>
  <c r="GFG32" i="28"/>
  <c r="GFA32" i="28"/>
  <c r="GEU32" i="28"/>
  <c r="GEO32" i="28"/>
  <c r="GEI32" i="28"/>
  <c r="GEC32" i="28"/>
  <c r="GDW32" i="28"/>
  <c r="GDQ32" i="28"/>
  <c r="GDK32" i="28"/>
  <c r="GDE32" i="28"/>
  <c r="GCY32" i="28"/>
  <c r="GCS32" i="28"/>
  <c r="GCM32" i="28"/>
  <c r="GCG32" i="28"/>
  <c r="GCA32" i="28"/>
  <c r="GBU32" i="28"/>
  <c r="GBO32" i="28"/>
  <c r="GBI32" i="28"/>
  <c r="GBC32" i="28"/>
  <c r="GAW32" i="28"/>
  <c r="GAQ32" i="28"/>
  <c r="GAK32" i="28"/>
  <c r="GAE32" i="28"/>
  <c r="FZY32" i="28"/>
  <c r="FZS32" i="28"/>
  <c r="FZM32" i="28"/>
  <c r="FZG32" i="28"/>
  <c r="FZA32" i="28"/>
  <c r="FYU32" i="28"/>
  <c r="FYO32" i="28"/>
  <c r="FYI32" i="28"/>
  <c r="FYC32" i="28"/>
  <c r="FXW32" i="28"/>
  <c r="FXQ32" i="28"/>
  <c r="FXK32" i="28"/>
  <c r="FXE32" i="28"/>
  <c r="FWY32" i="28"/>
  <c r="FWS32" i="28"/>
  <c r="FWM32" i="28"/>
  <c r="FWG32" i="28"/>
  <c r="FWA32" i="28"/>
  <c r="FVU32" i="28"/>
  <c r="FVO32" i="28"/>
  <c r="FVI32" i="28"/>
  <c r="FVC32" i="28"/>
  <c r="FUW32" i="28"/>
  <c r="FUQ32" i="28"/>
  <c r="FUK32" i="28"/>
  <c r="FUE32" i="28"/>
  <c r="FTY32" i="28"/>
  <c r="FTS32" i="28"/>
  <c r="FTM32" i="28"/>
  <c r="FTG32" i="28"/>
  <c r="FTA32" i="28"/>
  <c r="FSU32" i="28"/>
  <c r="FSO32" i="28"/>
  <c r="FSI32" i="28"/>
  <c r="FSC32" i="28"/>
  <c r="FRW32" i="28"/>
  <c r="FRQ32" i="28"/>
  <c r="FRK32" i="28"/>
  <c r="FRE32" i="28"/>
  <c r="FQY32" i="28"/>
  <c r="FQS32" i="28"/>
  <c r="FQM32" i="28"/>
  <c r="FQG32" i="28"/>
  <c r="FQA32" i="28"/>
  <c r="FPU32" i="28"/>
  <c r="FPO32" i="28"/>
  <c r="FPI32" i="28"/>
  <c r="FPC32" i="28"/>
  <c r="FOW32" i="28"/>
  <c r="FOQ32" i="28"/>
  <c r="FOK32" i="28"/>
  <c r="FOE32" i="28"/>
  <c r="FNY32" i="28"/>
  <c r="FNS32" i="28"/>
  <c r="FNM32" i="28"/>
  <c r="FNG32" i="28"/>
  <c r="FNA32" i="28"/>
  <c r="FMU32" i="28"/>
  <c r="FMO32" i="28"/>
  <c r="FMI32" i="28"/>
  <c r="FMC32" i="28"/>
  <c r="FLW32" i="28"/>
  <c r="FLQ32" i="28"/>
  <c r="FLK32" i="28"/>
  <c r="FLE32" i="28"/>
  <c r="FKY32" i="28"/>
  <c r="FKS32" i="28"/>
  <c r="FKM32" i="28"/>
  <c r="FKG32" i="28"/>
  <c r="FKA32" i="28"/>
  <c r="FJU32" i="28"/>
  <c r="FJO32" i="28"/>
  <c r="FJI32" i="28"/>
  <c r="FJC32" i="28"/>
  <c r="FIW32" i="28"/>
  <c r="FIQ32" i="28"/>
  <c r="FIK32" i="28"/>
  <c r="FIE32" i="28"/>
  <c r="FHY32" i="28"/>
  <c r="FHS32" i="28"/>
  <c r="FHM32" i="28"/>
  <c r="FHG32" i="28"/>
  <c r="FHA32" i="28"/>
  <c r="FGU32" i="28"/>
  <c r="FGO32" i="28"/>
  <c r="FGI32" i="28"/>
  <c r="FGC32" i="28"/>
  <c r="FFW32" i="28"/>
  <c r="FFQ32" i="28"/>
  <c r="FFK32" i="28"/>
  <c r="FFE32" i="28"/>
  <c r="FEY32" i="28"/>
  <c r="FES32" i="28"/>
  <c r="FEM32" i="28"/>
  <c r="FEG32" i="28"/>
  <c r="FEA32" i="28"/>
  <c r="FDU32" i="28"/>
  <c r="FDO32" i="28"/>
  <c r="FDI32" i="28"/>
  <c r="FDC32" i="28"/>
  <c r="FCW32" i="28"/>
  <c r="FCQ32" i="28"/>
  <c r="FCK32" i="28"/>
  <c r="FCE32" i="28"/>
  <c r="FBY32" i="28"/>
  <c r="FBS32" i="28"/>
  <c r="FBM32" i="28"/>
  <c r="FBG32" i="28"/>
  <c r="FBA32" i="28"/>
  <c r="FAU32" i="28"/>
  <c r="FAO32" i="28"/>
  <c r="FAI32" i="28"/>
  <c r="FAC32" i="28"/>
  <c r="EZW32" i="28"/>
  <c r="EZQ32" i="28"/>
  <c r="EZK32" i="28"/>
  <c r="EZE32" i="28"/>
  <c r="EYY32" i="28"/>
  <c r="EYS32" i="28"/>
  <c r="EYM32" i="28"/>
  <c r="EYG32" i="28"/>
  <c r="EYA32" i="28"/>
  <c r="EXU32" i="28"/>
  <c r="EXO32" i="28"/>
  <c r="EXI32" i="28"/>
  <c r="EXC32" i="28"/>
  <c r="EWW32" i="28"/>
  <c r="EWQ32" i="28"/>
  <c r="EWK32" i="28"/>
  <c r="EWE32" i="28"/>
  <c r="EVY32" i="28"/>
  <c r="EVS32" i="28"/>
  <c r="EVM32" i="28"/>
  <c r="EVG32" i="28"/>
  <c r="EVA32" i="28"/>
  <c r="EUU32" i="28"/>
  <c r="EUO32" i="28"/>
  <c r="EUI32" i="28"/>
  <c r="EUC32" i="28"/>
  <c r="ETW32" i="28"/>
  <c r="ETQ32" i="28"/>
  <c r="ETK32" i="28"/>
  <c r="ETE32" i="28"/>
  <c r="ESY32" i="28"/>
  <c r="ESS32" i="28"/>
  <c r="ESM32" i="28"/>
  <c r="ESG32" i="28"/>
  <c r="ESA32" i="28"/>
  <c r="ERU32" i="28"/>
  <c r="ERO32" i="28"/>
  <c r="ERI32" i="28"/>
  <c r="ERC32" i="28"/>
  <c r="EQW32" i="28"/>
  <c r="EQQ32" i="28"/>
  <c r="EQK32" i="28"/>
  <c r="EQE32" i="28"/>
  <c r="EPY32" i="28"/>
  <c r="EPS32" i="28"/>
  <c r="EPM32" i="28"/>
  <c r="EPG32" i="28"/>
  <c r="EPA32" i="28"/>
  <c r="EOU32" i="28"/>
  <c r="EOO32" i="28"/>
  <c r="EOI32" i="28"/>
  <c r="EOC32" i="28"/>
  <c r="ENW32" i="28"/>
  <c r="ENQ32" i="28"/>
  <c r="ENK32" i="28"/>
  <c r="ENE32" i="28"/>
  <c r="EMY32" i="28"/>
  <c r="EMS32" i="28"/>
  <c r="EMM32" i="28"/>
  <c r="EMG32" i="28"/>
  <c r="EMA32" i="28"/>
  <c r="ELU32" i="28"/>
  <c r="ELO32" i="28"/>
  <c r="ELI32" i="28"/>
  <c r="ELC32" i="28"/>
  <c r="EKW32" i="28"/>
  <c r="EKQ32" i="28"/>
  <c r="EKK32" i="28"/>
  <c r="EKE32" i="28"/>
  <c r="EJY32" i="28"/>
  <c r="EJS32" i="28"/>
  <c r="EJM32" i="28"/>
  <c r="EJG32" i="28"/>
  <c r="EJA32" i="28"/>
  <c r="EIU32" i="28"/>
  <c r="EIO32" i="28"/>
  <c r="EII32" i="28"/>
  <c r="EIC32" i="28"/>
  <c r="EHW32" i="28"/>
  <c r="EHQ32" i="28"/>
  <c r="EHK32" i="28"/>
  <c r="EHE32" i="28"/>
  <c r="EGY32" i="28"/>
  <c r="EGS32" i="28"/>
  <c r="EGM32" i="28"/>
  <c r="EGG32" i="28"/>
  <c r="EGA32" i="28"/>
  <c r="EFU32" i="28"/>
  <c r="EFO32" i="28"/>
  <c r="EFI32" i="28"/>
  <c r="EFC32" i="28"/>
  <c r="EEW32" i="28"/>
  <c r="EEQ32" i="28"/>
  <c r="EEK32" i="28"/>
  <c r="EEE32" i="28"/>
  <c r="EDY32" i="28"/>
  <c r="EDS32" i="28"/>
  <c r="EDM32" i="28"/>
  <c r="EDG32" i="28"/>
  <c r="EDA32" i="28"/>
  <c r="ECU32" i="28"/>
  <c r="ECO32" i="28"/>
  <c r="ECI32" i="28"/>
  <c r="ECC32" i="28"/>
  <c r="EBW32" i="28"/>
  <c r="EBQ32" i="28"/>
  <c r="EBK32" i="28"/>
  <c r="EBE32" i="28"/>
  <c r="EAY32" i="28"/>
  <c r="EAS32" i="28"/>
  <c r="EAM32" i="28"/>
  <c r="EAG32" i="28"/>
  <c r="EAA32" i="28"/>
  <c r="DZU32" i="28"/>
  <c r="DZO32" i="28"/>
  <c r="DZI32" i="28"/>
  <c r="DZC32" i="28"/>
  <c r="DYW32" i="28"/>
  <c r="DYQ32" i="28"/>
  <c r="DYK32" i="28"/>
  <c r="DYE32" i="28"/>
  <c r="DXY32" i="28"/>
  <c r="DXS32" i="28"/>
  <c r="DXM32" i="28"/>
  <c r="DXG32" i="28"/>
  <c r="DXA32" i="28"/>
  <c r="DWU32" i="28"/>
  <c r="DWO32" i="28"/>
  <c r="DWI32" i="28"/>
  <c r="DWC32" i="28"/>
  <c r="DVW32" i="28"/>
  <c r="DVQ32" i="28"/>
  <c r="DVK32" i="28"/>
  <c r="DVE32" i="28"/>
  <c r="DUY32" i="28"/>
  <c r="DUS32" i="28"/>
  <c r="DUM32" i="28"/>
  <c r="DUG32" i="28"/>
  <c r="DUA32" i="28"/>
  <c r="DTU32" i="28"/>
  <c r="DTO32" i="28"/>
  <c r="DTI32" i="28"/>
  <c r="DTC32" i="28"/>
  <c r="DSW32" i="28"/>
  <c r="DSQ32" i="28"/>
  <c r="DSK32" i="28"/>
  <c r="DSE32" i="28"/>
  <c r="DRY32" i="28"/>
  <c r="DRS32" i="28"/>
  <c r="DRM32" i="28"/>
  <c r="DRG32" i="28"/>
  <c r="DRA32" i="28"/>
  <c r="DQU32" i="28"/>
  <c r="DQO32" i="28"/>
  <c r="DQI32" i="28"/>
  <c r="DQC32" i="28"/>
  <c r="DPW32" i="28"/>
  <c r="DPQ32" i="28"/>
  <c r="DPK32" i="28"/>
  <c r="DPE32" i="28"/>
  <c r="DOY32" i="28"/>
  <c r="DOS32" i="28"/>
  <c r="DOM32" i="28"/>
  <c r="DOG32" i="28"/>
  <c r="DOA32" i="28"/>
  <c r="DNU32" i="28"/>
  <c r="DNO32" i="28"/>
  <c r="DNI32" i="28"/>
  <c r="DNC32" i="28"/>
  <c r="DMW32" i="28"/>
  <c r="DMQ32" i="28"/>
  <c r="DMK32" i="28"/>
  <c r="DME32" i="28"/>
  <c r="DLY32" i="28"/>
  <c r="DLS32" i="28"/>
  <c r="DLM32" i="28"/>
  <c r="DLG32" i="28"/>
  <c r="DLA32" i="28"/>
  <c r="DKU32" i="28"/>
  <c r="DKO32" i="28"/>
  <c r="DKI32" i="28"/>
  <c r="DKC32" i="28"/>
  <c r="DJW32" i="28"/>
  <c r="DJQ32" i="28"/>
  <c r="DJK32" i="28"/>
  <c r="DJE32" i="28"/>
  <c r="DIY32" i="28"/>
  <c r="DIS32" i="28"/>
  <c r="DIM32" i="28"/>
  <c r="DIG32" i="28"/>
  <c r="DIA32" i="28"/>
  <c r="DHU32" i="28"/>
  <c r="DHO32" i="28"/>
  <c r="DHI32" i="28"/>
  <c r="DHC32" i="28"/>
  <c r="DGW32" i="28"/>
  <c r="DGQ32" i="28"/>
  <c r="DGK32" i="28"/>
  <c r="DGE32" i="28"/>
  <c r="DFY32" i="28"/>
  <c r="DFS32" i="28"/>
  <c r="DFM32" i="28"/>
  <c r="DFG32" i="28"/>
  <c r="DFA32" i="28"/>
  <c r="DEU32" i="28"/>
  <c r="DEO32" i="28"/>
  <c r="DEI32" i="28"/>
  <c r="DEC32" i="28"/>
  <c r="DDW32" i="28"/>
  <c r="DDQ32" i="28"/>
  <c r="DDK32" i="28"/>
  <c r="DDE32" i="28"/>
  <c r="DCY32" i="28"/>
  <c r="DCS32" i="28"/>
  <c r="DCM32" i="28"/>
  <c r="DCG32" i="28"/>
  <c r="DCA32" i="28"/>
  <c r="DBU32" i="28"/>
  <c r="DBO32" i="28"/>
  <c r="DBI32" i="28"/>
  <c r="DBC32" i="28"/>
  <c r="DAW32" i="28"/>
  <c r="DAQ32" i="28"/>
  <c r="DAK32" i="28"/>
  <c r="DAE32" i="28"/>
  <c r="CZY32" i="28"/>
  <c r="CZS32" i="28"/>
  <c r="CZM32" i="28"/>
  <c r="CZG32" i="28"/>
  <c r="CZA32" i="28"/>
  <c r="CYU32" i="28"/>
  <c r="CYO32" i="28"/>
  <c r="CYI32" i="28"/>
  <c r="CYC32" i="28"/>
  <c r="CXW32" i="28"/>
  <c r="CXQ32" i="28"/>
  <c r="CXK32" i="28"/>
  <c r="CXE32" i="28"/>
  <c r="CWY32" i="28"/>
  <c r="CWS32" i="28"/>
  <c r="CWM32" i="28"/>
  <c r="CWG32" i="28"/>
  <c r="CWA32" i="28"/>
  <c r="CVU32" i="28"/>
  <c r="CVO32" i="28"/>
  <c r="CVI32" i="28"/>
  <c r="CVC32" i="28"/>
  <c r="CUW32" i="28"/>
  <c r="CUQ32" i="28"/>
  <c r="CUK32" i="28"/>
  <c r="CUE32" i="28"/>
  <c r="CTY32" i="28"/>
  <c r="CTS32" i="28"/>
  <c r="CTM32" i="28"/>
  <c r="CTG32" i="28"/>
  <c r="CTA32" i="28"/>
  <c r="CSU32" i="28"/>
  <c r="CSO32" i="28"/>
  <c r="CSI32" i="28"/>
  <c r="CSC32" i="28"/>
  <c r="CRW32" i="28"/>
  <c r="CRQ32" i="28"/>
  <c r="CRK32" i="28"/>
  <c r="CRE32" i="28"/>
  <c r="CQY32" i="28"/>
  <c r="CQS32" i="28"/>
  <c r="CQM32" i="28"/>
  <c r="CQG32" i="28"/>
  <c r="CQA32" i="28"/>
  <c r="CPU32" i="28"/>
  <c r="CPO32" i="28"/>
  <c r="CPI32" i="28"/>
  <c r="CPC32" i="28"/>
  <c r="COW32" i="28"/>
  <c r="COQ32" i="28"/>
  <c r="COK32" i="28"/>
  <c r="COE32" i="28"/>
  <c r="CNY32" i="28"/>
  <c r="CNS32" i="28"/>
  <c r="CNM32" i="28"/>
  <c r="CNG32" i="28"/>
  <c r="CNA32" i="28"/>
  <c r="CMU32" i="28"/>
  <c r="CMO32" i="28"/>
  <c r="CMI32" i="28"/>
  <c r="CMC32" i="28"/>
  <c r="CLW32" i="28"/>
  <c r="CLQ32" i="28"/>
  <c r="CLK32" i="28"/>
  <c r="CLE32" i="28"/>
  <c r="CKY32" i="28"/>
  <c r="CKS32" i="28"/>
  <c r="CKM32" i="28"/>
  <c r="CKG32" i="28"/>
  <c r="CKA32" i="28"/>
  <c r="CJU32" i="28"/>
  <c r="CJO32" i="28"/>
  <c r="CJI32" i="28"/>
  <c r="CJC32" i="28"/>
  <c r="CIW32" i="28"/>
  <c r="CIQ32" i="28"/>
  <c r="CIK32" i="28"/>
  <c r="CIE32" i="28"/>
  <c r="CHY32" i="28"/>
  <c r="CHS32" i="28"/>
  <c r="CHM32" i="28"/>
  <c r="CHG32" i="28"/>
  <c r="CHA32" i="28"/>
  <c r="CGU32" i="28"/>
  <c r="CGO32" i="28"/>
  <c r="CGI32" i="28"/>
  <c r="CGC32" i="28"/>
  <c r="CFW32" i="28"/>
  <c r="CFQ32" i="28"/>
  <c r="CFK32" i="28"/>
  <c r="CFE32" i="28"/>
  <c r="CEY32" i="28"/>
  <c r="CES32" i="28"/>
  <c r="CEM32" i="28"/>
  <c r="CEG32" i="28"/>
  <c r="CEA32" i="28"/>
  <c r="CDU32" i="28"/>
  <c r="CDO32" i="28"/>
  <c r="CDI32" i="28"/>
  <c r="CDC32" i="28"/>
  <c r="CCW32" i="28"/>
  <c r="CCQ32" i="28"/>
  <c r="CCK32" i="28"/>
  <c r="CCE32" i="28"/>
  <c r="CBY32" i="28"/>
  <c r="CBS32" i="28"/>
  <c r="CBM32" i="28"/>
  <c r="CBG32" i="28"/>
  <c r="CBA32" i="28"/>
  <c r="CAU32" i="28"/>
  <c r="CAO32" i="28"/>
  <c r="CAI32" i="28"/>
  <c r="CAC32" i="28"/>
  <c r="BZW32" i="28"/>
  <c r="BZQ32" i="28"/>
  <c r="BZK32" i="28"/>
  <c r="BZE32" i="28"/>
  <c r="BYY32" i="28"/>
  <c r="BYS32" i="28"/>
  <c r="BYM32" i="28"/>
  <c r="BYG32" i="28"/>
  <c r="BYA32" i="28"/>
  <c r="BXU32" i="28"/>
  <c r="BXO32" i="28"/>
  <c r="BXI32" i="28"/>
  <c r="BXC32" i="28"/>
  <c r="BWW32" i="28"/>
  <c r="BWQ32" i="28"/>
  <c r="BWK32" i="28"/>
  <c r="BWE32" i="28"/>
  <c r="BVY32" i="28"/>
  <c r="BVS32" i="28"/>
  <c r="BVM32" i="28"/>
  <c r="BVG32" i="28"/>
  <c r="BVA32" i="28"/>
  <c r="BUU32" i="28"/>
  <c r="BUO32" i="28"/>
  <c r="BUI32" i="28"/>
  <c r="BUC32" i="28"/>
  <c r="BTW32" i="28"/>
  <c r="BTQ32" i="28"/>
  <c r="BTK32" i="28"/>
  <c r="BTE32" i="28"/>
  <c r="BSY32" i="28"/>
  <c r="BSS32" i="28"/>
  <c r="BSM32" i="28"/>
  <c r="BSG32" i="28"/>
  <c r="BSA32" i="28"/>
  <c r="BRU32" i="28"/>
  <c r="BRO32" i="28"/>
  <c r="BRI32" i="28"/>
  <c r="BRC32" i="28"/>
  <c r="BQW32" i="28"/>
  <c r="BQQ32" i="28"/>
  <c r="BQK32" i="28"/>
  <c r="BQE32" i="28"/>
  <c r="BPY32" i="28"/>
  <c r="BPS32" i="28"/>
  <c r="BPM32" i="28"/>
  <c r="BPG32" i="28"/>
  <c r="BPA32" i="28"/>
  <c r="BOU32" i="28"/>
  <c r="BOO32" i="28"/>
  <c r="BOI32" i="28"/>
  <c r="BOC32" i="28"/>
  <c r="BNW32" i="28"/>
  <c r="BNQ32" i="28"/>
  <c r="BNK32" i="28"/>
  <c r="BNE32" i="28"/>
  <c r="BMY32" i="28"/>
  <c r="BMS32" i="28"/>
  <c r="BMM32" i="28"/>
  <c r="BMG32" i="28"/>
  <c r="BMA32" i="28"/>
  <c r="BLU32" i="28"/>
  <c r="BLO32" i="28"/>
  <c r="BLI32" i="28"/>
  <c r="BLC32" i="28"/>
  <c r="BKW32" i="28"/>
  <c r="BKQ32" i="28"/>
  <c r="BKK32" i="28"/>
  <c r="BKE32" i="28"/>
  <c r="BJY32" i="28"/>
  <c r="BJS32" i="28"/>
  <c r="BJM32" i="28"/>
  <c r="BJG32" i="28"/>
  <c r="BJA32" i="28"/>
  <c r="BIU32" i="28"/>
  <c r="BIO32" i="28"/>
  <c r="BII32" i="28"/>
  <c r="BIC32" i="28"/>
  <c r="BHW32" i="28"/>
  <c r="BHQ32" i="28"/>
  <c r="BHK32" i="28"/>
  <c r="BHE32" i="28"/>
  <c r="BGY32" i="28"/>
  <c r="BGS32" i="28"/>
  <c r="BGM32" i="28"/>
  <c r="BGG32" i="28"/>
  <c r="BGA32" i="28"/>
  <c r="BFU32" i="28"/>
  <c r="BFO32" i="28"/>
  <c r="BFI32" i="28"/>
  <c r="BFC32" i="28"/>
  <c r="BEW32" i="28"/>
  <c r="BEQ32" i="28"/>
  <c r="BEK32" i="28"/>
  <c r="BEE32" i="28"/>
  <c r="BDY32" i="28"/>
  <c r="BDS32" i="28"/>
  <c r="BDM32" i="28"/>
  <c r="BDG32" i="28"/>
  <c r="BDA32" i="28"/>
  <c r="BCU32" i="28"/>
  <c r="BCO32" i="28"/>
  <c r="BCI32" i="28"/>
  <c r="BCC32" i="28"/>
  <c r="BBW32" i="28"/>
  <c r="BBQ32" i="28"/>
  <c r="BBK32" i="28"/>
  <c r="BBE32" i="28"/>
  <c r="BAY32" i="28"/>
  <c r="BAS32" i="28"/>
  <c r="BAM32" i="28"/>
  <c r="BAG32" i="28"/>
  <c r="BAA32" i="28"/>
  <c r="AZU32" i="28"/>
  <c r="AZO32" i="28"/>
  <c r="AZI32" i="28"/>
  <c r="AZC32" i="28"/>
  <c r="AYW32" i="28"/>
  <c r="AYQ32" i="28"/>
  <c r="AYK32" i="28"/>
  <c r="AYE32" i="28"/>
  <c r="AXY32" i="28"/>
  <c r="AXS32" i="28"/>
  <c r="AXM32" i="28"/>
  <c r="AXG32" i="28"/>
  <c r="AXA32" i="28"/>
  <c r="AWU32" i="28"/>
  <c r="AWO32" i="28"/>
  <c r="AWI32" i="28"/>
  <c r="AWC32" i="28"/>
  <c r="AVW32" i="28"/>
  <c r="AVQ32" i="28"/>
  <c r="AVK32" i="28"/>
  <c r="AVE32" i="28"/>
  <c r="AUY32" i="28"/>
  <c r="AUS32" i="28"/>
  <c r="AUM32" i="28"/>
  <c r="AUG32" i="28"/>
  <c r="AUA32" i="28"/>
  <c r="ATU32" i="28"/>
  <c r="ATO32" i="28"/>
  <c r="ATI32" i="28"/>
  <c r="ATC32" i="28"/>
  <c r="ASW32" i="28"/>
  <c r="ASQ32" i="28"/>
  <c r="ASK32" i="28"/>
  <c r="ASE32" i="28"/>
  <c r="ARY32" i="28"/>
  <c r="ARS32" i="28"/>
  <c r="ARM32" i="28"/>
  <c r="ARG32" i="28"/>
  <c r="ARA32" i="28"/>
  <c r="AQU32" i="28"/>
  <c r="AQO32" i="28"/>
  <c r="AQI32" i="28"/>
  <c r="AQC32" i="28"/>
  <c r="APW32" i="28"/>
  <c r="APQ32" i="28"/>
  <c r="APK32" i="28"/>
  <c r="APE32" i="28"/>
  <c r="AOY32" i="28"/>
  <c r="AOS32" i="28"/>
  <c r="AOM32" i="28"/>
  <c r="AOG32" i="28"/>
  <c r="AOA32" i="28"/>
  <c r="ANU32" i="28"/>
  <c r="ANO32" i="28"/>
  <c r="ANI32" i="28"/>
  <c r="ANC32" i="28"/>
  <c r="AMW32" i="28"/>
  <c r="AMQ32" i="28"/>
  <c r="AMK32" i="28"/>
  <c r="AME32" i="28"/>
  <c r="ALY32" i="28"/>
  <c r="ALS32" i="28"/>
  <c r="ALM32" i="28"/>
  <c r="ALG32" i="28"/>
  <c r="ALA32" i="28"/>
  <c r="AKU32" i="28"/>
  <c r="AKO32" i="28"/>
  <c r="AKI32" i="28"/>
  <c r="AKC32" i="28"/>
  <c r="AJW32" i="28"/>
  <c r="AJQ32" i="28"/>
  <c r="AJK32" i="28"/>
  <c r="AJE32" i="28"/>
  <c r="AIY32" i="28"/>
  <c r="AIS32" i="28"/>
  <c r="AIM32" i="28"/>
  <c r="AIG32" i="28"/>
  <c r="AIA32" i="28"/>
  <c r="AHU32" i="28"/>
  <c r="AHO32" i="28"/>
  <c r="AHI32" i="28"/>
  <c r="AHC32" i="28"/>
  <c r="AGW32" i="28"/>
  <c r="AGQ32" i="28"/>
  <c r="AGK32" i="28"/>
  <c r="AGE32" i="28"/>
  <c r="AFY32" i="28"/>
  <c r="AFS32" i="28"/>
  <c r="AFM32" i="28"/>
  <c r="AFG32" i="28"/>
  <c r="AFA32" i="28"/>
  <c r="AEU32" i="28"/>
  <c r="AEO32" i="28"/>
  <c r="AEI32" i="28"/>
  <c r="AEC32" i="28"/>
  <c r="ADW32" i="28"/>
  <c r="ADQ32" i="28"/>
  <c r="ADK32" i="28"/>
  <c r="ADE32" i="28"/>
  <c r="ACY32" i="28"/>
  <c r="ACS32" i="28"/>
  <c r="ACM32" i="28"/>
  <c r="ACG32" i="28"/>
  <c r="ACA32" i="28"/>
  <c r="ABU32" i="28"/>
  <c r="ABO32" i="28"/>
  <c r="ABI32" i="28"/>
  <c r="ABC32" i="28"/>
  <c r="AAW32" i="28"/>
  <c r="AAQ32" i="28"/>
  <c r="AAK32" i="28"/>
  <c r="AAE32" i="28"/>
  <c r="ZY32" i="28"/>
  <c r="ZS32" i="28"/>
  <c r="ZM32" i="28"/>
  <c r="ZG32" i="28"/>
  <c r="ZA32" i="28"/>
  <c r="YU32" i="28"/>
  <c r="YO32" i="28"/>
  <c r="YI32" i="28"/>
  <c r="YC32" i="28"/>
  <c r="XW32" i="28"/>
  <c r="XQ32" i="28"/>
  <c r="XK32" i="28"/>
  <c r="XE32" i="28"/>
  <c r="WY32" i="28"/>
  <c r="WS32" i="28"/>
  <c r="WM32" i="28"/>
  <c r="WG32" i="28"/>
  <c r="WA32" i="28"/>
  <c r="VU32" i="28"/>
  <c r="VO32" i="28"/>
  <c r="VI32" i="28"/>
  <c r="VC32" i="28"/>
  <c r="UW32" i="28"/>
  <c r="UQ32" i="28"/>
  <c r="UK32" i="28"/>
  <c r="UE32" i="28"/>
  <c r="TY32" i="28"/>
  <c r="TS32" i="28"/>
  <c r="TM32" i="28"/>
  <c r="TG32" i="28"/>
  <c r="TA32" i="28"/>
  <c r="SU32" i="28"/>
  <c r="SO32" i="28"/>
  <c r="SI32" i="28"/>
  <c r="SC32" i="28"/>
  <c r="RW32" i="28"/>
  <c r="RQ32" i="28"/>
  <c r="RK32" i="28"/>
  <c r="RE32" i="28"/>
  <c r="QY32" i="28"/>
  <c r="QS32" i="28"/>
  <c r="QM32" i="28"/>
  <c r="QG32" i="28"/>
  <c r="QA32" i="28"/>
  <c r="PU32" i="28"/>
  <c r="PO32" i="28"/>
  <c r="PI32" i="28"/>
  <c r="PC32" i="28"/>
  <c r="OW32" i="28"/>
  <c r="OQ32" i="28"/>
  <c r="OK32" i="28"/>
  <c r="OE32" i="28"/>
  <c r="NY32" i="28"/>
  <c r="NS32" i="28"/>
  <c r="NM32" i="28"/>
  <c r="NG32" i="28"/>
  <c r="NA32" i="28"/>
  <c r="MU32" i="28"/>
  <c r="MO32" i="28"/>
  <c r="MI32" i="28"/>
  <c r="MC32" i="28"/>
  <c r="LW32" i="28"/>
  <c r="LQ32" i="28"/>
  <c r="LK32" i="28"/>
  <c r="LE32" i="28"/>
  <c r="KY32" i="28"/>
  <c r="KS32" i="28"/>
  <c r="KM32" i="28"/>
  <c r="KG32" i="28"/>
  <c r="KA32" i="28"/>
  <c r="JU32" i="28"/>
  <c r="JO32" i="28"/>
  <c r="JI32" i="28"/>
  <c r="JC32" i="28"/>
  <c r="IW32" i="28"/>
  <c r="IQ32" i="28"/>
  <c r="IK32" i="28"/>
  <c r="IE32" i="28"/>
  <c r="HY32" i="28"/>
  <c r="HS32" i="28"/>
  <c r="HM32" i="28"/>
  <c r="HG32" i="28"/>
  <c r="HA32" i="28"/>
  <c r="GU32" i="28"/>
  <c r="GO32" i="28"/>
  <c r="GI32" i="28"/>
  <c r="GC32" i="28"/>
  <c r="FW32" i="28"/>
  <c r="FQ32" i="28"/>
  <c r="FK32" i="28"/>
  <c r="FE32" i="28"/>
  <c r="EY32" i="28"/>
  <c r="ES32" i="28"/>
  <c r="EM32" i="28"/>
  <c r="EG32" i="28"/>
  <c r="EA32" i="28"/>
  <c r="DU32" i="28"/>
  <c r="DO32" i="28"/>
  <c r="DI32" i="28"/>
  <c r="DC32" i="28"/>
  <c r="CW32" i="28"/>
  <c r="CQ32" i="28"/>
  <c r="CK32" i="28"/>
  <c r="CE32" i="28"/>
  <c r="BY32" i="28"/>
  <c r="BS32" i="28"/>
  <c r="BM32" i="28"/>
  <c r="BG32" i="28"/>
  <c r="BA32" i="28"/>
  <c r="AU32" i="28"/>
  <c r="AO32" i="28"/>
  <c r="AI32" i="28"/>
  <c r="AC32" i="28"/>
  <c r="W32" i="28"/>
  <c r="XEZ32" i="28"/>
  <c r="XET32" i="28"/>
  <c r="XEN32" i="28"/>
  <c r="XEH32" i="28"/>
  <c r="XEB32" i="28"/>
  <c r="XDV32" i="28"/>
  <c r="XDP32" i="28"/>
  <c r="XDJ32" i="28"/>
  <c r="XDD32" i="28"/>
  <c r="XCX32" i="28"/>
  <c r="XCR32" i="28"/>
  <c r="XCL32" i="28"/>
  <c r="XCF32" i="28"/>
  <c r="XBZ32" i="28"/>
  <c r="XBT32" i="28"/>
  <c r="XBN32" i="28"/>
  <c r="XBH32" i="28"/>
  <c r="XBB32" i="28"/>
  <c r="XAV32" i="28"/>
  <c r="XAP32" i="28"/>
  <c r="XAJ32" i="28"/>
  <c r="XAD32" i="28"/>
  <c r="WZX32" i="28"/>
  <c r="WZR32" i="28"/>
  <c r="WZL32" i="28"/>
  <c r="WZF32" i="28"/>
  <c r="WYZ32" i="28"/>
  <c r="WYT32" i="28"/>
  <c r="WYN32" i="28"/>
  <c r="WYH32" i="28"/>
  <c r="WYB32" i="28"/>
  <c r="WXV32" i="28"/>
  <c r="WXP32" i="28"/>
  <c r="WXJ32" i="28"/>
  <c r="WXD32" i="28"/>
  <c r="WWX32" i="28"/>
  <c r="WWR32" i="28"/>
  <c r="WWL32" i="28"/>
  <c r="WWF32" i="28"/>
  <c r="WVZ32" i="28"/>
  <c r="WVT32" i="28"/>
  <c r="WVN32" i="28"/>
  <c r="WVH32" i="28"/>
  <c r="WVB32" i="28"/>
  <c r="WUV32" i="28"/>
  <c r="WUP32" i="28"/>
  <c r="WUJ32" i="28"/>
  <c r="WUD32" i="28"/>
  <c r="WTX32" i="28"/>
  <c r="WTR32" i="28"/>
  <c r="WTL32" i="28"/>
  <c r="WTF32" i="28"/>
  <c r="WSZ32" i="28"/>
  <c r="WST32" i="28"/>
  <c r="WSN32" i="28"/>
  <c r="WSH32" i="28"/>
  <c r="WSB32" i="28"/>
  <c r="WRV32" i="28"/>
  <c r="WRP32" i="28"/>
  <c r="WRJ32" i="28"/>
  <c r="WRD32" i="28"/>
  <c r="WQX32" i="28"/>
  <c r="WQR32" i="28"/>
  <c r="WQL32" i="28"/>
  <c r="WQF32" i="28"/>
  <c r="WPZ32" i="28"/>
  <c r="WPT32" i="28"/>
  <c r="WPN32" i="28"/>
  <c r="WPH32" i="28"/>
  <c r="WPB32" i="28"/>
  <c r="WOV32" i="28"/>
  <c r="WOP32" i="28"/>
  <c r="WOJ32" i="28"/>
  <c r="WOD32" i="28"/>
  <c r="WNX32" i="28"/>
  <c r="WNR32" i="28"/>
  <c r="WNL32" i="28"/>
  <c r="WNF32" i="28"/>
  <c r="WMZ32" i="28"/>
  <c r="WMT32" i="28"/>
  <c r="WMN32" i="28"/>
  <c r="WMH32" i="28"/>
  <c r="WMB32" i="28"/>
  <c r="WLV32" i="28"/>
  <c r="WLP32" i="28"/>
  <c r="WLJ32" i="28"/>
  <c r="WLD32" i="28"/>
  <c r="WKX32" i="28"/>
  <c r="WKR32" i="28"/>
  <c r="WKL32" i="28"/>
  <c r="WKF32" i="28"/>
  <c r="WJZ32" i="28"/>
  <c r="WJT32" i="28"/>
  <c r="WJN32" i="28"/>
  <c r="WJH32" i="28"/>
  <c r="WJB32" i="28"/>
  <c r="WIV32" i="28"/>
  <c r="WIP32" i="28"/>
  <c r="WIJ32" i="28"/>
  <c r="WID32" i="28"/>
  <c r="WHX32" i="28"/>
  <c r="WHR32" i="28"/>
  <c r="WHL32" i="28"/>
  <c r="WHF32" i="28"/>
  <c r="WGZ32" i="28"/>
  <c r="WGT32" i="28"/>
  <c r="WGN32" i="28"/>
  <c r="WGH32" i="28"/>
  <c r="WGB32" i="28"/>
  <c r="WFV32" i="28"/>
  <c r="WFP32" i="28"/>
  <c r="WFJ32" i="28"/>
  <c r="WFD32" i="28"/>
  <c r="WEX32" i="28"/>
  <c r="WER32" i="28"/>
  <c r="WEL32" i="28"/>
  <c r="WEF32" i="28"/>
  <c r="WDZ32" i="28"/>
  <c r="WDT32" i="28"/>
  <c r="WDN32" i="28"/>
  <c r="WDH32" i="28"/>
  <c r="WDB32" i="28"/>
  <c r="WCV32" i="28"/>
  <c r="WCP32" i="28"/>
  <c r="WCJ32" i="28"/>
  <c r="WCD32" i="28"/>
  <c r="WBX32" i="28"/>
  <c r="WBR32" i="28"/>
  <c r="WBL32" i="28"/>
  <c r="WBF32" i="28"/>
  <c r="WAZ32" i="28"/>
  <c r="WAT32" i="28"/>
  <c r="WAN32" i="28"/>
  <c r="WAH32" i="28"/>
  <c r="WAB32" i="28"/>
  <c r="VZV32" i="28"/>
  <c r="VZP32" i="28"/>
  <c r="VZJ32" i="28"/>
  <c r="VZD32" i="28"/>
  <c r="VYX32" i="28"/>
  <c r="VYR32" i="28"/>
  <c r="VYL32" i="28"/>
  <c r="VYF32" i="28"/>
  <c r="VXZ32" i="28"/>
  <c r="VXT32" i="28"/>
  <c r="VXN32" i="28"/>
  <c r="VXH32" i="28"/>
  <c r="VXB32" i="28"/>
  <c r="VWV32" i="28"/>
  <c r="VWP32" i="28"/>
  <c r="VWJ32" i="28"/>
  <c r="VWD32" i="28"/>
  <c r="VVX32" i="28"/>
  <c r="VVR32" i="28"/>
  <c r="VVL32" i="28"/>
  <c r="VVF32" i="28"/>
  <c r="VUZ32" i="28"/>
  <c r="VUT32" i="28"/>
  <c r="VUN32" i="28"/>
  <c r="VUH32" i="28"/>
  <c r="VUB32" i="28"/>
  <c r="VTV32" i="28"/>
  <c r="VTP32" i="28"/>
  <c r="VTJ32" i="28"/>
  <c r="VTD32" i="28"/>
  <c r="VSX32" i="28"/>
  <c r="VSR32" i="28"/>
  <c r="VSL32" i="28"/>
  <c r="VSF32" i="28"/>
  <c r="VRZ32" i="28"/>
  <c r="VRT32" i="28"/>
  <c r="VRN32" i="28"/>
  <c r="VRH32" i="28"/>
  <c r="VRB32" i="28"/>
  <c r="VQV32" i="28"/>
  <c r="VQP32" i="28"/>
  <c r="VQJ32" i="28"/>
  <c r="VQD32" i="28"/>
  <c r="VPX32" i="28"/>
  <c r="VPR32" i="28"/>
  <c r="VPL32" i="28"/>
  <c r="VPF32" i="28"/>
  <c r="VOZ32" i="28"/>
  <c r="VOT32" i="28"/>
  <c r="VON32" i="28"/>
  <c r="VOH32" i="28"/>
  <c r="VOB32" i="28"/>
  <c r="VNV32" i="28"/>
  <c r="VNP32" i="28"/>
  <c r="VNJ32" i="28"/>
  <c r="VND32" i="28"/>
  <c r="VMX32" i="28"/>
  <c r="VMR32" i="28"/>
  <c r="VML32" i="28"/>
  <c r="VMF32" i="28"/>
  <c r="VLZ32" i="28"/>
  <c r="VLT32" i="28"/>
  <c r="VLN32" i="28"/>
  <c r="VLH32" i="28"/>
  <c r="VLB32" i="28"/>
  <c r="VKV32" i="28"/>
  <c r="VKP32" i="28"/>
  <c r="VKJ32" i="28"/>
  <c r="VKD32" i="28"/>
  <c r="VJX32" i="28"/>
  <c r="VJR32" i="28"/>
  <c r="VJL32" i="28"/>
  <c r="VJF32" i="28"/>
  <c r="VIZ32" i="28"/>
  <c r="VIT32" i="28"/>
  <c r="VIN32" i="28"/>
  <c r="VIH32" i="28"/>
  <c r="VIB32" i="28"/>
  <c r="VHV32" i="28"/>
  <c r="VHP32" i="28"/>
  <c r="VHJ32" i="28"/>
  <c r="VHD32" i="28"/>
  <c r="VGX32" i="28"/>
  <c r="VGR32" i="28"/>
  <c r="VGL32" i="28"/>
  <c r="VGF32" i="28"/>
  <c r="VFZ32" i="28"/>
  <c r="VFT32" i="28"/>
  <c r="VFN32" i="28"/>
  <c r="VFH32" i="28"/>
  <c r="VFB32" i="28"/>
  <c r="VEV32" i="28"/>
  <c r="VEP32" i="28"/>
  <c r="VEJ32" i="28"/>
  <c r="VED32" i="28"/>
  <c r="VDX32" i="28"/>
  <c r="VDR32" i="28"/>
  <c r="VDL32" i="28"/>
  <c r="VDF32" i="28"/>
  <c r="VCZ32" i="28"/>
  <c r="VCT32" i="28"/>
  <c r="VCN32" i="28"/>
  <c r="VCH32" i="28"/>
  <c r="VCB32" i="28"/>
  <c r="VBV32" i="28"/>
  <c r="VBP32" i="28"/>
  <c r="VBJ32" i="28"/>
  <c r="VBD32" i="28"/>
  <c r="VAX32" i="28"/>
  <c r="VAR32" i="28"/>
  <c r="VAL32" i="28"/>
  <c r="VAF32" i="28"/>
  <c r="UZZ32" i="28"/>
  <c r="UZT32" i="28"/>
  <c r="UZN32" i="28"/>
  <c r="UZH32" i="28"/>
  <c r="UZB32" i="28"/>
  <c r="UYV32" i="28"/>
  <c r="UYP32" i="28"/>
  <c r="UYJ32" i="28"/>
  <c r="UYD32" i="28"/>
  <c r="UXX32" i="28"/>
  <c r="UXR32" i="28"/>
  <c r="UXL32" i="28"/>
  <c r="UXF32" i="28"/>
  <c r="UWZ32" i="28"/>
  <c r="UWT32" i="28"/>
  <c r="UWN32" i="28"/>
  <c r="UWH32" i="28"/>
  <c r="UWB32" i="28"/>
  <c r="UVV32" i="28"/>
  <c r="UVP32" i="28"/>
  <c r="UVJ32" i="28"/>
  <c r="UVD32" i="28"/>
  <c r="UUX32" i="28"/>
  <c r="UUR32" i="28"/>
  <c r="UUL32" i="28"/>
  <c r="UUF32" i="28"/>
  <c r="UTZ32" i="28"/>
  <c r="UTT32" i="28"/>
  <c r="UTN32" i="28"/>
  <c r="UTH32" i="28"/>
  <c r="UTB32" i="28"/>
  <c r="USV32" i="28"/>
  <c r="USP32" i="28"/>
  <c r="USJ32" i="28"/>
  <c r="USD32" i="28"/>
  <c r="URX32" i="28"/>
  <c r="URR32" i="28"/>
  <c r="URL32" i="28"/>
  <c r="URF32" i="28"/>
  <c r="UQZ32" i="28"/>
  <c r="UQT32" i="28"/>
  <c r="UQN32" i="28"/>
  <c r="UQH32" i="28"/>
  <c r="UQB32" i="28"/>
  <c r="UPV32" i="28"/>
  <c r="UPP32" i="28"/>
  <c r="UPJ32" i="28"/>
  <c r="UPD32" i="28"/>
  <c r="UOX32" i="28"/>
  <c r="UOR32" i="28"/>
  <c r="UOL32" i="28"/>
  <c r="UOF32" i="28"/>
  <c r="UNZ32" i="28"/>
  <c r="UNT32" i="28"/>
  <c r="UNN32" i="28"/>
  <c r="UNH32" i="28"/>
  <c r="UNB32" i="28"/>
  <c r="UMV32" i="28"/>
  <c r="UMP32" i="28"/>
  <c r="UMJ32" i="28"/>
  <c r="UMD32" i="28"/>
  <c r="ULX32" i="28"/>
  <c r="ULR32" i="28"/>
  <c r="ULL32" i="28"/>
  <c r="ULF32" i="28"/>
  <c r="UKZ32" i="28"/>
  <c r="UKT32" i="28"/>
  <c r="UKN32" i="28"/>
  <c r="UKH32" i="28"/>
  <c r="UKB32" i="28"/>
  <c r="UJV32" i="28"/>
  <c r="UJP32" i="28"/>
  <c r="UJJ32" i="28"/>
  <c r="UJD32" i="28"/>
  <c r="UIX32" i="28"/>
  <c r="UIR32" i="28"/>
  <c r="UIL32" i="28"/>
  <c r="UIF32" i="28"/>
  <c r="UHZ32" i="28"/>
  <c r="UHT32" i="28"/>
  <c r="UHN32" i="28"/>
  <c r="UHH32" i="28"/>
  <c r="UHB32" i="28"/>
  <c r="UGV32" i="28"/>
  <c r="UGP32" i="28"/>
  <c r="UGJ32" i="28"/>
  <c r="UGD32" i="28"/>
  <c r="UFX32" i="28"/>
  <c r="UFR32" i="28"/>
  <c r="UFL32" i="28"/>
  <c r="UFF32" i="28"/>
  <c r="UEZ32" i="28"/>
  <c r="UET32" i="28"/>
  <c r="UEN32" i="28"/>
  <c r="UEH32" i="28"/>
  <c r="UEB32" i="28"/>
  <c r="UDV32" i="28"/>
  <c r="UDP32" i="28"/>
  <c r="UDJ32" i="28"/>
  <c r="UDD32" i="28"/>
  <c r="UCX32" i="28"/>
  <c r="UCR32" i="28"/>
  <c r="UCL32" i="28"/>
  <c r="UCF32" i="28"/>
  <c r="UBZ32" i="28"/>
  <c r="UBT32" i="28"/>
  <c r="UBN32" i="28"/>
  <c r="UBH32" i="28"/>
  <c r="UBB32" i="28"/>
  <c r="UAV32" i="28"/>
  <c r="UAP32" i="28"/>
  <c r="UAJ32" i="28"/>
  <c r="UAD32" i="28"/>
  <c r="TZX32" i="28"/>
  <c r="TZR32" i="28"/>
  <c r="TZL32" i="28"/>
  <c r="TZF32" i="28"/>
  <c r="TYZ32" i="28"/>
  <c r="TYT32" i="28"/>
  <c r="TYN32" i="28"/>
  <c r="TYH32" i="28"/>
  <c r="TYB32" i="28"/>
  <c r="TXV32" i="28"/>
  <c r="TXP32" i="28"/>
  <c r="TXJ32" i="28"/>
  <c r="TXD32" i="28"/>
  <c r="TWX32" i="28"/>
  <c r="TWR32" i="28"/>
  <c r="TWL32" i="28"/>
  <c r="TWF32" i="28"/>
  <c r="TVZ32" i="28"/>
  <c r="TVT32" i="28"/>
  <c r="TVN32" i="28"/>
  <c r="TVH32" i="28"/>
  <c r="TVB32" i="28"/>
  <c r="TUV32" i="28"/>
  <c r="TUP32" i="28"/>
  <c r="TUJ32" i="28"/>
  <c r="TUD32" i="28"/>
  <c r="TTX32" i="28"/>
  <c r="TTR32" i="28"/>
  <c r="TTL32" i="28"/>
  <c r="TTF32" i="28"/>
  <c r="TSZ32" i="28"/>
  <c r="TST32" i="28"/>
  <c r="TSN32" i="28"/>
  <c r="TSH32" i="28"/>
  <c r="TSB32" i="28"/>
  <c r="TRV32" i="28"/>
  <c r="TRP32" i="28"/>
  <c r="TRJ32" i="28"/>
  <c r="TRD32" i="28"/>
  <c r="TQX32" i="28"/>
  <c r="TQR32" i="28"/>
  <c r="TQL32" i="28"/>
  <c r="TQF32" i="28"/>
  <c r="TPZ32" i="28"/>
  <c r="TPT32" i="28"/>
  <c r="TPN32" i="28"/>
  <c r="TPH32" i="28"/>
  <c r="TPB32" i="28"/>
  <c r="TOV32" i="28"/>
  <c r="TOP32" i="28"/>
  <c r="TOJ32" i="28"/>
  <c r="TOD32" i="28"/>
  <c r="TNX32" i="28"/>
  <c r="TNR32" i="28"/>
  <c r="TNL32" i="28"/>
  <c r="TNF32" i="28"/>
  <c r="TMZ32" i="28"/>
  <c r="TMT32" i="28"/>
  <c r="TMN32" i="28"/>
  <c r="TMH32" i="28"/>
  <c r="TMB32" i="28"/>
  <c r="TLV32" i="28"/>
  <c r="TLP32" i="28"/>
  <c r="TLJ32" i="28"/>
  <c r="TLD32" i="28"/>
  <c r="TKX32" i="28"/>
  <c r="TKR32" i="28"/>
  <c r="TKL32" i="28"/>
  <c r="TKF32" i="28"/>
  <c r="TJZ32" i="28"/>
  <c r="TJT32" i="28"/>
  <c r="TJN32" i="28"/>
  <c r="TJH32" i="28"/>
  <c r="TJB32" i="28"/>
  <c r="TIV32" i="28"/>
  <c r="TIP32" i="28"/>
  <c r="TIJ32" i="28"/>
  <c r="TID32" i="28"/>
  <c r="THX32" i="28"/>
  <c r="THR32" i="28"/>
  <c r="THL32" i="28"/>
  <c r="THF32" i="28"/>
  <c r="TGZ32" i="28"/>
  <c r="TGT32" i="28"/>
  <c r="TGN32" i="28"/>
  <c r="TGH32" i="28"/>
  <c r="TGB32" i="28"/>
  <c r="TFV32" i="28"/>
  <c r="TFP32" i="28"/>
  <c r="TFJ32" i="28"/>
  <c r="TFD32" i="28"/>
  <c r="TEX32" i="28"/>
  <c r="TER32" i="28"/>
  <c r="TEL32" i="28"/>
  <c r="TEF32" i="28"/>
  <c r="TDZ32" i="28"/>
  <c r="TDT32" i="28"/>
  <c r="TDN32" i="28"/>
  <c r="TDH32" i="28"/>
  <c r="TDB32" i="28"/>
  <c r="TCV32" i="28"/>
  <c r="TCP32" i="28"/>
  <c r="TCJ32" i="28"/>
  <c r="TCD32" i="28"/>
  <c r="TBX32" i="28"/>
  <c r="TBR32" i="28"/>
  <c r="TBL32" i="28"/>
  <c r="TBF32" i="28"/>
  <c r="TAZ32" i="28"/>
  <c r="TAT32" i="28"/>
  <c r="TAN32" i="28"/>
  <c r="TAH32" i="28"/>
  <c r="TAB32" i="28"/>
  <c r="SZV32" i="28"/>
  <c r="SZP32" i="28"/>
  <c r="SZJ32" i="28"/>
  <c r="SZD32" i="28"/>
  <c r="SYX32" i="28"/>
  <c r="SYR32" i="28"/>
  <c r="SYL32" i="28"/>
  <c r="SYF32" i="28"/>
  <c r="SXZ32" i="28"/>
  <c r="SXT32" i="28"/>
  <c r="SXN32" i="28"/>
  <c r="SXH32" i="28"/>
  <c r="SXB32" i="28"/>
  <c r="SWV32" i="28"/>
  <c r="SWP32" i="28"/>
  <c r="SWJ32" i="28"/>
  <c r="SWD32" i="28"/>
  <c r="SVX32" i="28"/>
  <c r="SVR32" i="28"/>
  <c r="SVL32" i="28"/>
  <c r="SVF32" i="28"/>
  <c r="SUZ32" i="28"/>
  <c r="SUT32" i="28"/>
  <c r="SUN32" i="28"/>
  <c r="SUH32" i="28"/>
  <c r="SUB32" i="28"/>
  <c r="STV32" i="28"/>
  <c r="STP32" i="28"/>
  <c r="STJ32" i="28"/>
  <c r="STD32" i="28"/>
  <c r="SSX32" i="28"/>
  <c r="SSR32" i="28"/>
  <c r="SSL32" i="28"/>
  <c r="SSF32" i="28"/>
  <c r="SRZ32" i="28"/>
  <c r="SRT32" i="28"/>
  <c r="SRN32" i="28"/>
  <c r="SRH32" i="28"/>
  <c r="SRB32" i="28"/>
  <c r="SQV32" i="28"/>
  <c r="SQP32" i="28"/>
  <c r="SQJ32" i="28"/>
  <c r="SQD32" i="28"/>
  <c r="SPX32" i="28"/>
  <c r="SPR32" i="28"/>
  <c r="SPL32" i="28"/>
  <c r="SPF32" i="28"/>
  <c r="SOZ32" i="28"/>
  <c r="SOT32" i="28"/>
  <c r="SON32" i="28"/>
  <c r="SOH32" i="28"/>
  <c r="SOB32" i="28"/>
  <c r="SNV32" i="28"/>
  <c r="SNP32" i="28"/>
  <c r="SNJ32" i="28"/>
  <c r="SND32" i="28"/>
  <c r="SMX32" i="28"/>
  <c r="SMR32" i="28"/>
  <c r="SML32" i="28"/>
  <c r="SMF32" i="28"/>
  <c r="SLZ32" i="28"/>
  <c r="SLT32" i="28"/>
  <c r="SLN32" i="28"/>
  <c r="SLH32" i="28"/>
  <c r="SLB32" i="28"/>
  <c r="SKV32" i="28"/>
  <c r="SKP32" i="28"/>
  <c r="SKJ32" i="28"/>
  <c r="SKD32" i="28"/>
  <c r="SJX32" i="28"/>
  <c r="SJR32" i="28"/>
  <c r="SJL32" i="28"/>
  <c r="SJF32" i="28"/>
  <c r="SIZ32" i="28"/>
  <c r="SIT32" i="28"/>
  <c r="SIN32" i="28"/>
  <c r="SIH32" i="28"/>
  <c r="SIB32" i="28"/>
  <c r="SHV32" i="28"/>
  <c r="SHP32" i="28"/>
  <c r="SHJ32" i="28"/>
  <c r="SHD32" i="28"/>
  <c r="SGX32" i="28"/>
  <c r="SGR32" i="28"/>
  <c r="SGL32" i="28"/>
  <c r="SGF32" i="28"/>
  <c r="SFZ32" i="28"/>
  <c r="SFT32" i="28"/>
  <c r="SFN32" i="28"/>
  <c r="SFH32" i="28"/>
  <c r="SFB32" i="28"/>
  <c r="SEV32" i="28"/>
  <c r="SEP32" i="28"/>
  <c r="SEJ32" i="28"/>
  <c r="SED32" i="28"/>
  <c r="SDX32" i="28"/>
  <c r="SDR32" i="28"/>
  <c r="SDL32" i="28"/>
  <c r="SDF32" i="28"/>
  <c r="SCZ32" i="28"/>
  <c r="SCT32" i="28"/>
  <c r="SCN32" i="28"/>
  <c r="SCH32" i="28"/>
  <c r="SCB32" i="28"/>
  <c r="SBV32" i="28"/>
  <c r="SBP32" i="28"/>
  <c r="SBJ32" i="28"/>
  <c r="SBD32" i="28"/>
  <c r="SAX32" i="28"/>
  <c r="SAR32" i="28"/>
  <c r="SAL32" i="28"/>
  <c r="SAF32" i="28"/>
  <c r="RZZ32" i="28"/>
  <c r="RZT32" i="28"/>
  <c r="RZN32" i="28"/>
  <c r="RZH32" i="28"/>
  <c r="RZB32" i="28"/>
  <c r="RYV32" i="28"/>
  <c r="RYP32" i="28"/>
  <c r="RYJ32" i="28"/>
  <c r="RYD32" i="28"/>
  <c r="RXX32" i="28"/>
  <c r="RXR32" i="28"/>
  <c r="RXL32" i="28"/>
  <c r="RXF32" i="28"/>
  <c r="RWZ32" i="28"/>
  <c r="RWT32" i="28"/>
  <c r="RWN32" i="28"/>
  <c r="RWH32" i="28"/>
  <c r="RWB32" i="28"/>
  <c r="RVV32" i="28"/>
  <c r="RVP32" i="28"/>
  <c r="RVJ32" i="28"/>
  <c r="RVD32" i="28"/>
  <c r="RUX32" i="28"/>
  <c r="RUR32" i="28"/>
  <c r="RUL32" i="28"/>
  <c r="RUF32" i="28"/>
  <c r="RTZ32" i="28"/>
  <c r="RTT32" i="28"/>
  <c r="RTN32" i="28"/>
  <c r="RTH32" i="28"/>
  <c r="RTB32" i="28"/>
  <c r="RSV32" i="28"/>
  <c r="RSP32" i="28"/>
  <c r="RSJ32" i="28"/>
  <c r="RSD32" i="28"/>
  <c r="RRX32" i="28"/>
  <c r="RRR32" i="28"/>
  <c r="RRL32" i="28"/>
  <c r="RRF32" i="28"/>
  <c r="RQZ32" i="28"/>
  <c r="RQT32" i="28"/>
  <c r="RQN32" i="28"/>
  <c r="RQH32" i="28"/>
  <c r="RQB32" i="28"/>
  <c r="RPV32" i="28"/>
  <c r="RPP32" i="28"/>
  <c r="RPJ32" i="28"/>
  <c r="RPD32" i="28"/>
  <c r="ROX32" i="28"/>
  <c r="ROR32" i="28"/>
  <c r="ROL32" i="28"/>
  <c r="ROF32" i="28"/>
  <c r="RNZ32" i="28"/>
  <c r="RNT32" i="28"/>
  <c r="RNN32" i="28"/>
  <c r="RNH32" i="28"/>
  <c r="RNB32" i="28"/>
  <c r="RMV32" i="28"/>
  <c r="RMP32" i="28"/>
  <c r="RMJ32" i="28"/>
  <c r="RMD32" i="28"/>
  <c r="RLX32" i="28"/>
  <c r="RLR32" i="28"/>
  <c r="RLL32" i="28"/>
  <c r="RLF32" i="28"/>
  <c r="RKZ32" i="28"/>
  <c r="RKT32" i="28"/>
  <c r="RKN32" i="28"/>
  <c r="RKH32" i="28"/>
  <c r="RKB32" i="28"/>
  <c r="RJV32" i="28"/>
  <c r="RJP32" i="28"/>
  <c r="RJJ32" i="28"/>
  <c r="RJD32" i="28"/>
  <c r="RIX32" i="28"/>
  <c r="RIR32" i="28"/>
  <c r="RIL32" i="28"/>
  <c r="RIF32" i="28"/>
  <c r="RHZ32" i="28"/>
  <c r="RHT32" i="28"/>
  <c r="RHN32" i="28"/>
  <c r="RHH32" i="28"/>
  <c r="RHB32" i="28"/>
  <c r="RGV32" i="28"/>
  <c r="RGP32" i="28"/>
  <c r="RGJ32" i="28"/>
  <c r="RGD32" i="28"/>
  <c r="RFX32" i="28"/>
  <c r="RFR32" i="28"/>
  <c r="RFL32" i="28"/>
  <c r="RFF32" i="28"/>
  <c r="REZ32" i="28"/>
  <c r="RET32" i="28"/>
  <c r="REN32" i="28"/>
  <c r="REH32" i="28"/>
  <c r="REB32" i="28"/>
  <c r="RDV32" i="28"/>
  <c r="RDP32" i="28"/>
  <c r="RDJ32" i="28"/>
  <c r="RDD32" i="28"/>
  <c r="RCX32" i="28"/>
  <c r="RCR32" i="28"/>
  <c r="RCL32" i="28"/>
  <c r="RCF32" i="28"/>
  <c r="RBZ32" i="28"/>
  <c r="RBT32" i="28"/>
  <c r="RBN32" i="28"/>
  <c r="RBH32" i="28"/>
  <c r="RBB32" i="28"/>
  <c r="RAV32" i="28"/>
  <c r="RAP32" i="28"/>
  <c r="RAJ32" i="28"/>
  <c r="RAD32" i="28"/>
  <c r="QZX32" i="28"/>
  <c r="QZR32" i="28"/>
  <c r="QZL32" i="28"/>
  <c r="QZF32" i="28"/>
  <c r="QYZ32" i="28"/>
  <c r="QYT32" i="28"/>
  <c r="QYN32" i="28"/>
  <c r="QYH32" i="28"/>
  <c r="QYB32" i="28"/>
  <c r="QXV32" i="28"/>
  <c r="QXP32" i="28"/>
  <c r="QXJ32" i="28"/>
  <c r="QXD32" i="28"/>
  <c r="QWX32" i="28"/>
  <c r="QWR32" i="28"/>
  <c r="QWL32" i="28"/>
  <c r="QWF32" i="28"/>
  <c r="QVZ32" i="28"/>
  <c r="QVT32" i="28"/>
  <c r="QVN32" i="28"/>
  <c r="QVH32" i="28"/>
  <c r="QVB32" i="28"/>
  <c r="QUV32" i="28"/>
  <c r="QUP32" i="28"/>
  <c r="QUJ32" i="28"/>
  <c r="QUD32" i="28"/>
  <c r="QTX32" i="28"/>
  <c r="QTR32" i="28"/>
  <c r="QTL32" i="28"/>
  <c r="QTF32" i="28"/>
  <c r="QSZ32" i="28"/>
  <c r="QST32" i="28"/>
  <c r="QSN32" i="28"/>
  <c r="QSH32" i="28"/>
  <c r="QSB32" i="28"/>
  <c r="QRV32" i="28"/>
  <c r="QRP32" i="28"/>
  <c r="QRJ32" i="28"/>
  <c r="QRD32" i="28"/>
  <c r="QQX32" i="28"/>
  <c r="QQR32" i="28"/>
  <c r="QQL32" i="28"/>
  <c r="QQF32" i="28"/>
  <c r="QPZ32" i="28"/>
  <c r="QPT32" i="28"/>
  <c r="QPN32" i="28"/>
  <c r="QPH32" i="28"/>
  <c r="QPB32" i="28"/>
  <c r="QOV32" i="28"/>
  <c r="QOP32" i="28"/>
  <c r="QOJ32" i="28"/>
  <c r="QOD32" i="28"/>
  <c r="QNX32" i="28"/>
  <c r="QNR32" i="28"/>
  <c r="QNL32" i="28"/>
  <c r="QNF32" i="28"/>
  <c r="QMZ32" i="28"/>
  <c r="QMT32" i="28"/>
  <c r="QMN32" i="28"/>
  <c r="QMH32" i="28"/>
  <c r="QMB32" i="28"/>
  <c r="QLV32" i="28"/>
  <c r="QLP32" i="28"/>
  <c r="QLJ32" i="28"/>
  <c r="QLD32" i="28"/>
  <c r="QKX32" i="28"/>
  <c r="QKR32" i="28"/>
  <c r="QKL32" i="28"/>
  <c r="QKF32" i="28"/>
  <c r="QJZ32" i="28"/>
  <c r="QJT32" i="28"/>
  <c r="QJN32" i="28"/>
  <c r="QJH32" i="28"/>
  <c r="QJB32" i="28"/>
  <c r="QIV32" i="28"/>
  <c r="QIP32" i="28"/>
  <c r="QIJ32" i="28"/>
  <c r="QID32" i="28"/>
  <c r="QHX32" i="28"/>
  <c r="QHR32" i="28"/>
  <c r="QHL32" i="28"/>
  <c r="QHF32" i="28"/>
  <c r="QGZ32" i="28"/>
  <c r="QGT32" i="28"/>
  <c r="QGN32" i="28"/>
  <c r="QGH32" i="28"/>
  <c r="QGB32" i="28"/>
  <c r="QFV32" i="28"/>
  <c r="QFP32" i="28"/>
  <c r="QFJ32" i="28"/>
  <c r="QFD32" i="28"/>
  <c r="QEX32" i="28"/>
  <c r="QER32" i="28"/>
  <c r="QEL32" i="28"/>
  <c r="QEF32" i="28"/>
  <c r="QDZ32" i="28"/>
  <c r="QDT32" i="28"/>
  <c r="QDN32" i="28"/>
  <c r="QDH32" i="28"/>
  <c r="QDB32" i="28"/>
  <c r="QCV32" i="28"/>
  <c r="QCP32" i="28"/>
  <c r="QCJ32" i="28"/>
  <c r="QCD32" i="28"/>
  <c r="QBX32" i="28"/>
  <c r="QBR32" i="28"/>
  <c r="QBL32" i="28"/>
  <c r="QBF32" i="28"/>
  <c r="QAZ32" i="28"/>
  <c r="QAT32" i="28"/>
  <c r="QAN32" i="28"/>
  <c r="QAH32" i="28"/>
  <c r="QAB32" i="28"/>
  <c r="PZV32" i="28"/>
  <c r="PZP32" i="28"/>
  <c r="PZJ32" i="28"/>
  <c r="PZD32" i="28"/>
  <c r="PYX32" i="28"/>
  <c r="PYR32" i="28"/>
  <c r="PYL32" i="28"/>
  <c r="PYF32" i="28"/>
  <c r="PXZ32" i="28"/>
  <c r="PXT32" i="28"/>
  <c r="PXN32" i="28"/>
  <c r="PXH32" i="28"/>
  <c r="PXB32" i="28"/>
  <c r="PWV32" i="28"/>
  <c r="PWP32" i="28"/>
  <c r="PWJ32" i="28"/>
  <c r="PWD32" i="28"/>
  <c r="PVX32" i="28"/>
  <c r="PVR32" i="28"/>
  <c r="PVL32" i="28"/>
  <c r="PVF32" i="28"/>
  <c r="PUZ32" i="28"/>
  <c r="PUT32" i="28"/>
  <c r="PUN32" i="28"/>
  <c r="PUH32" i="28"/>
  <c r="PUB32" i="28"/>
  <c r="PTV32" i="28"/>
  <c r="PTP32" i="28"/>
  <c r="PTJ32" i="28"/>
  <c r="PTD32" i="28"/>
  <c r="PSX32" i="28"/>
  <c r="PSR32" i="28"/>
  <c r="PSL32" i="28"/>
  <c r="PSF32" i="28"/>
  <c r="PRZ32" i="28"/>
  <c r="PRT32" i="28"/>
  <c r="PRN32" i="28"/>
  <c r="PRH32" i="28"/>
  <c r="PRB32" i="28"/>
  <c r="PQV32" i="28"/>
  <c r="PQP32" i="28"/>
  <c r="PQJ32" i="28"/>
  <c r="PQD32" i="28"/>
  <c r="PPX32" i="28"/>
  <c r="PPR32" i="28"/>
  <c r="PPL32" i="28"/>
  <c r="PPF32" i="28"/>
  <c r="POZ32" i="28"/>
  <c r="POT32" i="28"/>
  <c r="PON32" i="28"/>
  <c r="POH32" i="28"/>
  <c r="POB32" i="28"/>
  <c r="PNV32" i="28"/>
  <c r="PNP32" i="28"/>
  <c r="PNJ32" i="28"/>
  <c r="PND32" i="28"/>
  <c r="PMX32" i="28"/>
  <c r="PMR32" i="28"/>
  <c r="PML32" i="28"/>
  <c r="PMF32" i="28"/>
  <c r="PLZ32" i="28"/>
  <c r="PLT32" i="28"/>
  <c r="PLN32" i="28"/>
  <c r="PLH32" i="28"/>
  <c r="PLB32" i="28"/>
  <c r="PKV32" i="28"/>
  <c r="PKP32" i="28"/>
  <c r="PKJ32" i="28"/>
  <c r="PKD32" i="28"/>
  <c r="PJX32" i="28"/>
  <c r="PJR32" i="28"/>
  <c r="PJL32" i="28"/>
  <c r="PJF32" i="28"/>
  <c r="PIZ32" i="28"/>
  <c r="PIT32" i="28"/>
  <c r="PIN32" i="28"/>
  <c r="PIH32" i="28"/>
  <c r="PIB32" i="28"/>
  <c r="PHV32" i="28"/>
  <c r="PHP32" i="28"/>
  <c r="PHJ32" i="28"/>
  <c r="PHD32" i="28"/>
  <c r="PGX32" i="28"/>
  <c r="PGR32" i="28"/>
  <c r="PGL32" i="28"/>
  <c r="PGF32" i="28"/>
  <c r="PFZ32" i="28"/>
  <c r="PFT32" i="28"/>
  <c r="PFN32" i="28"/>
  <c r="PFH32" i="28"/>
  <c r="PFB32" i="28"/>
  <c r="PEV32" i="28"/>
  <c r="PEP32" i="28"/>
  <c r="PEJ32" i="28"/>
  <c r="PED32" i="28"/>
  <c r="PDX32" i="28"/>
  <c r="PDR32" i="28"/>
  <c r="PDL32" i="28"/>
  <c r="PDF32" i="28"/>
  <c r="PCZ32" i="28"/>
  <c r="PCT32" i="28"/>
  <c r="PCN32" i="28"/>
  <c r="PCH32" i="28"/>
  <c r="PCB32" i="28"/>
  <c r="PBV32" i="28"/>
  <c r="PBP32" i="28"/>
  <c r="PBJ32" i="28"/>
  <c r="PBD32" i="28"/>
  <c r="PAX32" i="28"/>
  <c r="PAR32" i="28"/>
  <c r="PAL32" i="28"/>
  <c r="PAF32" i="28"/>
  <c r="OZZ32" i="28"/>
  <c r="OZT32" i="28"/>
  <c r="OZN32" i="28"/>
  <c r="OZH32" i="28"/>
  <c r="OZB32" i="28"/>
  <c r="OYV32" i="28"/>
  <c r="OYP32" i="28"/>
  <c r="OYJ32" i="28"/>
  <c r="OYD32" i="28"/>
  <c r="OXX32" i="28"/>
  <c r="OXR32" i="28"/>
  <c r="OXL32" i="28"/>
  <c r="OXF32" i="28"/>
  <c r="OWZ32" i="28"/>
  <c r="OWT32" i="28"/>
  <c r="OWN32" i="28"/>
  <c r="OWH32" i="28"/>
  <c r="OWB32" i="28"/>
  <c r="OVV32" i="28"/>
  <c r="OVP32" i="28"/>
  <c r="OVJ32" i="28"/>
  <c r="OVD32" i="28"/>
  <c r="OUX32" i="28"/>
  <c r="OUR32" i="28"/>
  <c r="OUL32" i="28"/>
  <c r="OUF32" i="28"/>
  <c r="OTZ32" i="28"/>
  <c r="OTT32" i="28"/>
  <c r="OTN32" i="28"/>
  <c r="OTH32" i="28"/>
  <c r="OTB32" i="28"/>
  <c r="OSV32" i="28"/>
  <c r="OSP32" i="28"/>
  <c r="OSJ32" i="28"/>
  <c r="OSD32" i="28"/>
  <c r="ORX32" i="28"/>
  <c r="ORR32" i="28"/>
  <c r="ORL32" i="28"/>
  <c r="ORF32" i="28"/>
  <c r="OQZ32" i="28"/>
  <c r="OQT32" i="28"/>
  <c r="OQN32" i="28"/>
  <c r="OQH32" i="28"/>
  <c r="OQB32" i="28"/>
  <c r="OPV32" i="28"/>
  <c r="OPP32" i="28"/>
  <c r="OPJ32" i="28"/>
  <c r="OPD32" i="28"/>
  <c r="OOX32" i="28"/>
  <c r="OOR32" i="28"/>
  <c r="OOL32" i="28"/>
  <c r="OOF32" i="28"/>
  <c r="ONZ32" i="28"/>
  <c r="ONT32" i="28"/>
  <c r="ONN32" i="28"/>
  <c r="ONH32" i="28"/>
  <c r="ONB32" i="28"/>
  <c r="OMV32" i="28"/>
  <c r="OMP32" i="28"/>
  <c r="OMJ32" i="28"/>
  <c r="OMD32" i="28"/>
  <c r="OLX32" i="28"/>
  <c r="OLR32" i="28"/>
  <c r="OLL32" i="28"/>
  <c r="OLF32" i="28"/>
  <c r="OKZ32" i="28"/>
  <c r="OKT32" i="28"/>
  <c r="OKN32" i="28"/>
  <c r="OKH32" i="28"/>
  <c r="OKB32" i="28"/>
  <c r="OJV32" i="28"/>
  <c r="OJP32" i="28"/>
  <c r="OJJ32" i="28"/>
  <c r="OJD32" i="28"/>
  <c r="OIX32" i="28"/>
  <c r="OIR32" i="28"/>
  <c r="OIL32" i="28"/>
  <c r="OIF32" i="28"/>
  <c r="OHZ32" i="28"/>
  <c r="OHT32" i="28"/>
  <c r="OHN32" i="28"/>
  <c r="OHH32" i="28"/>
  <c r="OHB32" i="28"/>
  <c r="OGV32" i="28"/>
  <c r="OGP32" i="28"/>
  <c r="OGJ32" i="28"/>
  <c r="OGD32" i="28"/>
  <c r="OFX32" i="28"/>
  <c r="OFR32" i="28"/>
  <c r="OFL32" i="28"/>
  <c r="OFF32" i="28"/>
  <c r="OEZ32" i="28"/>
  <c r="OET32" i="28"/>
  <c r="OEN32" i="28"/>
  <c r="OEH32" i="28"/>
  <c r="OEB32" i="28"/>
  <c r="ODV32" i="28"/>
  <c r="ODP32" i="28"/>
  <c r="ODJ32" i="28"/>
  <c r="ODD32" i="28"/>
  <c r="OCX32" i="28"/>
  <c r="OCR32" i="28"/>
  <c r="OCL32" i="28"/>
  <c r="OCF32" i="28"/>
  <c r="OBZ32" i="28"/>
  <c r="OBT32" i="28"/>
  <c r="OBN32" i="28"/>
  <c r="OBH32" i="28"/>
  <c r="OBB32" i="28"/>
  <c r="OAV32" i="28"/>
  <c r="OAP32" i="28"/>
  <c r="OAJ32" i="28"/>
  <c r="OAD32" i="28"/>
  <c r="NZX32" i="28"/>
  <c r="NZR32" i="28"/>
  <c r="NZL32" i="28"/>
  <c r="NZF32" i="28"/>
  <c r="NYZ32" i="28"/>
  <c r="NYT32" i="28"/>
  <c r="NYN32" i="28"/>
  <c r="NYH32" i="28"/>
  <c r="NYB32" i="28"/>
  <c r="NXV32" i="28"/>
  <c r="NXP32" i="28"/>
  <c r="NXJ32" i="28"/>
  <c r="NXD32" i="28"/>
  <c r="NWX32" i="28"/>
  <c r="NWR32" i="28"/>
  <c r="NWL32" i="28"/>
  <c r="NWF32" i="28"/>
  <c r="NVZ32" i="28"/>
  <c r="NVT32" i="28"/>
  <c r="NVN32" i="28"/>
  <c r="NVH32" i="28"/>
  <c r="NVB32" i="28"/>
  <c r="NUV32" i="28"/>
  <c r="NUP32" i="28"/>
  <c r="NUJ32" i="28"/>
  <c r="NUD32" i="28"/>
  <c r="NTX32" i="28"/>
  <c r="NTR32" i="28"/>
  <c r="NTL32" i="28"/>
  <c r="NTF32" i="28"/>
  <c r="NSZ32" i="28"/>
  <c r="NST32" i="28"/>
  <c r="NSN32" i="28"/>
  <c r="NSH32" i="28"/>
  <c r="NSB32" i="28"/>
  <c r="NRV32" i="28"/>
  <c r="NRP32" i="28"/>
  <c r="NRJ32" i="28"/>
  <c r="NRD32" i="28"/>
  <c r="NQX32" i="28"/>
  <c r="NQR32" i="28"/>
  <c r="NQL32" i="28"/>
  <c r="NQF32" i="28"/>
  <c r="NPZ32" i="28"/>
  <c r="NPT32" i="28"/>
  <c r="NPN32" i="28"/>
  <c r="NPH32" i="28"/>
  <c r="NPB32" i="28"/>
  <c r="NOV32" i="28"/>
  <c r="NOP32" i="28"/>
  <c r="NOJ32" i="28"/>
  <c r="NOD32" i="28"/>
  <c r="NNX32" i="28"/>
  <c r="NNR32" i="28"/>
  <c r="NNL32" i="28"/>
  <c r="NNF32" i="28"/>
  <c r="NMZ32" i="28"/>
  <c r="NMT32" i="28"/>
  <c r="NMN32" i="28"/>
  <c r="NMH32" i="28"/>
  <c r="NMB32" i="28"/>
  <c r="NLV32" i="28"/>
  <c r="NLP32" i="28"/>
  <c r="NLJ32" i="28"/>
  <c r="NLD32" i="28"/>
  <c r="NKX32" i="28"/>
  <c r="NKR32" i="28"/>
  <c r="NKL32" i="28"/>
  <c r="NKF32" i="28"/>
  <c r="NJZ32" i="28"/>
  <c r="NJT32" i="28"/>
  <c r="NJN32" i="28"/>
  <c r="NJH32" i="28"/>
  <c r="NJB32" i="28"/>
  <c r="NIV32" i="28"/>
  <c r="NIP32" i="28"/>
  <c r="NIJ32" i="28"/>
  <c r="NID32" i="28"/>
  <c r="NHX32" i="28"/>
  <c r="NHR32" i="28"/>
  <c r="NHL32" i="28"/>
  <c r="NHF32" i="28"/>
  <c r="NGZ32" i="28"/>
  <c r="NGT32" i="28"/>
  <c r="NGN32" i="28"/>
  <c r="NGH32" i="28"/>
  <c r="NGB32" i="28"/>
  <c r="NFV32" i="28"/>
  <c r="NFP32" i="28"/>
  <c r="NFJ32" i="28"/>
  <c r="NFD32" i="28"/>
  <c r="NEX32" i="28"/>
  <c r="NER32" i="28"/>
  <c r="NEL32" i="28"/>
  <c r="NEF32" i="28"/>
  <c r="NDZ32" i="28"/>
  <c r="NDT32" i="28"/>
  <c r="NDN32" i="28"/>
  <c r="NDH32" i="28"/>
  <c r="NDB32" i="28"/>
  <c r="NCV32" i="28"/>
  <c r="NCP32" i="28"/>
  <c r="NCJ32" i="28"/>
  <c r="NCD32" i="28"/>
  <c r="NBX32" i="28"/>
  <c r="NBR32" i="28"/>
  <c r="NBL32" i="28"/>
  <c r="NBF32" i="28"/>
  <c r="NAZ32" i="28"/>
  <c r="NAT32" i="28"/>
  <c r="NAN32" i="28"/>
  <c r="NAH32" i="28"/>
  <c r="NAB32" i="28"/>
  <c r="MZV32" i="28"/>
  <c r="MZP32" i="28"/>
  <c r="MZJ32" i="28"/>
  <c r="MZD32" i="28"/>
  <c r="MYX32" i="28"/>
  <c r="MYR32" i="28"/>
  <c r="MYL32" i="28"/>
  <c r="MYF32" i="28"/>
  <c r="MXZ32" i="28"/>
  <c r="MXT32" i="28"/>
  <c r="MXN32" i="28"/>
  <c r="MXH32" i="28"/>
  <c r="MXB32" i="28"/>
  <c r="MWV32" i="28"/>
  <c r="MWP32" i="28"/>
  <c r="MWJ32" i="28"/>
  <c r="MWD32" i="28"/>
  <c r="MVX32" i="28"/>
  <c r="MVR32" i="28"/>
  <c r="MVL32" i="28"/>
  <c r="MVF32" i="28"/>
  <c r="MUZ32" i="28"/>
  <c r="MUT32" i="28"/>
  <c r="MUN32" i="28"/>
  <c r="MUH32" i="28"/>
  <c r="MUB32" i="28"/>
  <c r="MTV32" i="28"/>
  <c r="MTP32" i="28"/>
  <c r="MTJ32" i="28"/>
  <c r="MTD32" i="28"/>
  <c r="MSX32" i="28"/>
  <c r="MSR32" i="28"/>
  <c r="MSL32" i="28"/>
  <c r="MSF32" i="28"/>
  <c r="MRZ32" i="28"/>
  <c r="MRT32" i="28"/>
  <c r="MRN32" i="28"/>
  <c r="MRH32" i="28"/>
  <c r="MRB32" i="28"/>
  <c r="MQV32" i="28"/>
  <c r="MQP32" i="28"/>
  <c r="MQJ32" i="28"/>
  <c r="MQD32" i="28"/>
  <c r="MPX32" i="28"/>
  <c r="MPR32" i="28"/>
  <c r="MPL32" i="28"/>
  <c r="MPF32" i="28"/>
  <c r="MOZ32" i="28"/>
  <c r="MOT32" i="28"/>
  <c r="MON32" i="28"/>
  <c r="MOH32" i="28"/>
  <c r="MOB32" i="28"/>
  <c r="MNV32" i="28"/>
  <c r="MNP32" i="28"/>
  <c r="MNJ32" i="28"/>
  <c r="MND32" i="28"/>
  <c r="MMX32" i="28"/>
  <c r="MMR32" i="28"/>
  <c r="MML32" i="28"/>
  <c r="MMF32" i="28"/>
  <c r="MLZ32" i="28"/>
  <c r="MLT32" i="28"/>
  <c r="MLN32" i="28"/>
  <c r="MLH32" i="28"/>
  <c r="MLB32" i="28"/>
  <c r="MKV32" i="28"/>
  <c r="MKP32" i="28"/>
  <c r="MKJ32" i="28"/>
  <c r="MKD32" i="28"/>
  <c r="MJX32" i="28"/>
  <c r="MJR32" i="28"/>
  <c r="MJL32" i="28"/>
  <c r="MJF32" i="28"/>
  <c r="MIZ32" i="28"/>
  <c r="MIT32" i="28"/>
  <c r="MIN32" i="28"/>
  <c r="MIH32" i="28"/>
  <c r="MIB32" i="28"/>
  <c r="MHV32" i="28"/>
  <c r="MHP32" i="28"/>
  <c r="MHJ32" i="28"/>
  <c r="MHD32" i="28"/>
  <c r="MGX32" i="28"/>
  <c r="MGR32" i="28"/>
  <c r="MGL32" i="28"/>
  <c r="MGF32" i="28"/>
  <c r="MFZ32" i="28"/>
  <c r="MFT32" i="28"/>
  <c r="MFN32" i="28"/>
  <c r="MFH32" i="28"/>
  <c r="MFB32" i="28"/>
  <c r="MEV32" i="28"/>
  <c r="MEP32" i="28"/>
  <c r="MEJ32" i="28"/>
  <c r="MED32" i="28"/>
  <c r="MDX32" i="28"/>
  <c r="MDR32" i="28"/>
  <c r="MDL32" i="28"/>
  <c r="MDF32" i="28"/>
  <c r="MCZ32" i="28"/>
  <c r="MCT32" i="28"/>
  <c r="MCN32" i="28"/>
  <c r="MCH32" i="28"/>
  <c r="MCB32" i="28"/>
  <c r="MBV32" i="28"/>
  <c r="MBP32" i="28"/>
  <c r="MBJ32" i="28"/>
  <c r="MBD32" i="28"/>
  <c r="MAX32" i="28"/>
  <c r="MAR32" i="28"/>
  <c r="MAL32" i="28"/>
  <c r="MAF32" i="28"/>
  <c r="LZZ32" i="28"/>
  <c r="LZT32" i="28"/>
  <c r="LZN32" i="28"/>
  <c r="LZH32" i="28"/>
  <c r="LZB32" i="28"/>
  <c r="LYV32" i="28"/>
  <c r="LYP32" i="28"/>
  <c r="LYJ32" i="28"/>
  <c r="LYD32" i="28"/>
  <c r="LXX32" i="28"/>
  <c r="LXR32" i="28"/>
  <c r="LXL32" i="28"/>
  <c r="LXF32" i="28"/>
  <c r="LWZ32" i="28"/>
  <c r="LWT32" i="28"/>
  <c r="LWN32" i="28"/>
  <c r="LWH32" i="28"/>
  <c r="LWB32" i="28"/>
  <c r="LVV32" i="28"/>
  <c r="LVP32" i="28"/>
  <c r="LVJ32" i="28"/>
  <c r="LVD32" i="28"/>
  <c r="LUX32" i="28"/>
  <c r="LUR32" i="28"/>
  <c r="LUL32" i="28"/>
  <c r="LUF32" i="28"/>
  <c r="LTZ32" i="28"/>
  <c r="LTT32" i="28"/>
  <c r="LTN32" i="28"/>
  <c r="LTH32" i="28"/>
  <c r="LTB32" i="28"/>
  <c r="LSV32" i="28"/>
  <c r="LSP32" i="28"/>
  <c r="LSJ32" i="28"/>
  <c r="LSD32" i="28"/>
  <c r="LRX32" i="28"/>
  <c r="LRR32" i="28"/>
  <c r="LRL32" i="28"/>
  <c r="LRF32" i="28"/>
  <c r="LQZ32" i="28"/>
  <c r="LQT32" i="28"/>
  <c r="LQN32" i="28"/>
  <c r="LQH32" i="28"/>
  <c r="LQB32" i="28"/>
  <c r="LPV32" i="28"/>
  <c r="LPP32" i="28"/>
  <c r="LPJ32" i="28"/>
  <c r="LPD32" i="28"/>
  <c r="LOX32" i="28"/>
  <c r="LOR32" i="28"/>
  <c r="LOL32" i="28"/>
  <c r="LOF32" i="28"/>
  <c r="LNZ32" i="28"/>
  <c r="LNT32" i="28"/>
  <c r="LNN32" i="28"/>
  <c r="LNH32" i="28"/>
  <c r="LNB32" i="28"/>
  <c r="LMV32" i="28"/>
  <c r="LMP32" i="28"/>
  <c r="LMJ32" i="28"/>
  <c r="LMD32" i="28"/>
  <c r="LLX32" i="28"/>
  <c r="LLR32" i="28"/>
  <c r="LLL32" i="28"/>
  <c r="LLF32" i="28"/>
  <c r="LKZ32" i="28"/>
  <c r="LKT32" i="28"/>
  <c r="LKN32" i="28"/>
  <c r="LKH32" i="28"/>
  <c r="LKB32" i="28"/>
  <c r="LJV32" i="28"/>
  <c r="LJP32" i="28"/>
  <c r="LJJ32" i="28"/>
  <c r="LJD32" i="28"/>
  <c r="LIX32" i="28"/>
  <c r="LIR32" i="28"/>
  <c r="LIL32" i="28"/>
  <c r="LIF32" i="28"/>
  <c r="LHZ32" i="28"/>
  <c r="LHT32" i="28"/>
  <c r="LHN32" i="28"/>
  <c r="LHH32" i="28"/>
  <c r="LHB32" i="28"/>
  <c r="LGV32" i="28"/>
  <c r="LGP32" i="28"/>
  <c r="LGJ32" i="28"/>
  <c r="LGD32" i="28"/>
  <c r="LFX32" i="28"/>
  <c r="LFR32" i="28"/>
  <c r="LFL32" i="28"/>
  <c r="LFF32" i="28"/>
  <c r="LEZ32" i="28"/>
  <c r="LET32" i="28"/>
  <c r="LEN32" i="28"/>
  <c r="LEH32" i="28"/>
  <c r="LEB32" i="28"/>
  <c r="LDV32" i="28"/>
  <c r="LDP32" i="28"/>
  <c r="LDJ32" i="28"/>
  <c r="LDD32" i="28"/>
  <c r="LCX32" i="28"/>
  <c r="LCR32" i="28"/>
  <c r="LCL32" i="28"/>
  <c r="LCF32" i="28"/>
  <c r="LBZ32" i="28"/>
  <c r="LBT32" i="28"/>
  <c r="LBN32" i="28"/>
  <c r="LBH32" i="28"/>
  <c r="LBB32" i="28"/>
  <c r="LAV32" i="28"/>
  <c r="LAP32" i="28"/>
  <c r="LAJ32" i="28"/>
  <c r="LAD32" i="28"/>
  <c r="KZX32" i="28"/>
  <c r="KZR32" i="28"/>
  <c r="KZL32" i="28"/>
  <c r="KZF32" i="28"/>
  <c r="KYZ32" i="28"/>
  <c r="KYT32" i="28"/>
  <c r="KYN32" i="28"/>
  <c r="KYH32" i="28"/>
  <c r="KYB32" i="28"/>
  <c r="KXV32" i="28"/>
  <c r="KXP32" i="28"/>
  <c r="KXJ32" i="28"/>
  <c r="KXD32" i="28"/>
  <c r="KWX32" i="28"/>
  <c r="KWR32" i="28"/>
  <c r="KWL32" i="28"/>
  <c r="KWF32" i="28"/>
  <c r="KVZ32" i="28"/>
  <c r="KVT32" i="28"/>
  <c r="KVN32" i="28"/>
  <c r="KVH32" i="28"/>
  <c r="KVB32" i="28"/>
  <c r="KUV32" i="28"/>
  <c r="KUP32" i="28"/>
  <c r="KUJ32" i="28"/>
  <c r="KUD32" i="28"/>
  <c r="KTX32" i="28"/>
  <c r="KTR32" i="28"/>
  <c r="KTL32" i="28"/>
  <c r="KTF32" i="28"/>
  <c r="KSZ32" i="28"/>
  <c r="KST32" i="28"/>
  <c r="KSN32" i="28"/>
  <c r="KSH32" i="28"/>
  <c r="KSB32" i="28"/>
  <c r="KRV32" i="28"/>
  <c r="KRP32" i="28"/>
  <c r="KRJ32" i="28"/>
  <c r="KRD32" i="28"/>
  <c r="KQX32" i="28"/>
  <c r="KQR32" i="28"/>
  <c r="KQL32" i="28"/>
  <c r="KQF32" i="28"/>
  <c r="KPZ32" i="28"/>
  <c r="KPT32" i="28"/>
  <c r="KPN32" i="28"/>
  <c r="KPH32" i="28"/>
  <c r="KPB32" i="28"/>
  <c r="KOV32" i="28"/>
  <c r="KOP32" i="28"/>
  <c r="KOJ32" i="28"/>
  <c r="KOD32" i="28"/>
  <c r="KNX32" i="28"/>
  <c r="KNR32" i="28"/>
  <c r="KNL32" i="28"/>
  <c r="KNF32" i="28"/>
  <c r="KMZ32" i="28"/>
  <c r="KMT32" i="28"/>
  <c r="KMN32" i="28"/>
  <c r="KMH32" i="28"/>
  <c r="KMB32" i="28"/>
  <c r="KLV32" i="28"/>
  <c r="KLP32" i="28"/>
  <c r="KLJ32" i="28"/>
  <c r="KLD32" i="28"/>
  <c r="KKX32" i="28"/>
  <c r="KKR32" i="28"/>
  <c r="KKL32" i="28"/>
  <c r="KKF32" i="28"/>
  <c r="KJZ32" i="28"/>
  <c r="KJT32" i="28"/>
  <c r="KJN32" i="28"/>
  <c r="KJH32" i="28"/>
  <c r="KJB32" i="28"/>
  <c r="KIV32" i="28"/>
  <c r="KIP32" i="28"/>
  <c r="KIJ32" i="28"/>
  <c r="KID32" i="28"/>
  <c r="KHX32" i="28"/>
  <c r="KHR32" i="28"/>
  <c r="KHL32" i="28"/>
  <c r="KHF32" i="28"/>
  <c r="KGZ32" i="28"/>
  <c r="KGT32" i="28"/>
  <c r="KGN32" i="28"/>
  <c r="KGH32" i="28"/>
  <c r="KGB32" i="28"/>
  <c r="KFV32" i="28"/>
  <c r="KFP32" i="28"/>
  <c r="KFJ32" i="28"/>
  <c r="KFD32" i="28"/>
  <c r="KEX32" i="28"/>
  <c r="KER32" i="28"/>
  <c r="KEL32" i="28"/>
  <c r="KEF32" i="28"/>
  <c r="KDZ32" i="28"/>
  <c r="KDT32" i="28"/>
  <c r="KDN32" i="28"/>
  <c r="KDH32" i="28"/>
  <c r="KDB32" i="28"/>
  <c r="KCV32" i="28"/>
  <c r="KCP32" i="28"/>
  <c r="KCJ32" i="28"/>
  <c r="KCD32" i="28"/>
  <c r="KBX32" i="28"/>
  <c r="KBR32" i="28"/>
  <c r="KBL32" i="28"/>
  <c r="KBF32" i="28"/>
  <c r="KAZ32" i="28"/>
  <c r="KAT32" i="28"/>
  <c r="KAN32" i="28"/>
  <c r="KAH32" i="28"/>
  <c r="KAB32" i="28"/>
  <c r="JZV32" i="28"/>
  <c r="JZP32" i="28"/>
  <c r="JZJ32" i="28"/>
  <c r="JZD32" i="28"/>
  <c r="JYX32" i="28"/>
  <c r="JYR32" i="28"/>
  <c r="JYL32" i="28"/>
  <c r="JYF32" i="28"/>
  <c r="JXZ32" i="28"/>
  <c r="JXT32" i="28"/>
  <c r="JXN32" i="28"/>
  <c r="JXH32" i="28"/>
  <c r="JXB32" i="28"/>
  <c r="JWV32" i="28"/>
  <c r="JWP32" i="28"/>
  <c r="JWJ32" i="28"/>
  <c r="JWD32" i="28"/>
  <c r="JVX32" i="28"/>
  <c r="JVR32" i="28"/>
  <c r="JVL32" i="28"/>
  <c r="JVF32" i="28"/>
  <c r="JUZ32" i="28"/>
  <c r="JUT32" i="28"/>
  <c r="JUN32" i="28"/>
  <c r="JUH32" i="28"/>
  <c r="JUB32" i="28"/>
  <c r="JTV32" i="28"/>
  <c r="JTP32" i="28"/>
  <c r="JTJ32" i="28"/>
  <c r="JTD32" i="28"/>
  <c r="JSX32" i="28"/>
  <c r="JSR32" i="28"/>
  <c r="JSL32" i="28"/>
  <c r="JSF32" i="28"/>
  <c r="JRZ32" i="28"/>
  <c r="JRT32" i="28"/>
  <c r="JRN32" i="28"/>
  <c r="JRH32" i="28"/>
  <c r="JRB32" i="28"/>
  <c r="JQV32" i="28"/>
  <c r="JQP32" i="28"/>
  <c r="JQJ32" i="28"/>
  <c r="JQD32" i="28"/>
  <c r="JPX32" i="28"/>
  <c r="JPR32" i="28"/>
  <c r="JPL32" i="28"/>
  <c r="JPF32" i="28"/>
  <c r="JOZ32" i="28"/>
  <c r="JOT32" i="28"/>
  <c r="JON32" i="28"/>
  <c r="JOH32" i="28"/>
  <c r="JOB32" i="28"/>
  <c r="JNV32" i="28"/>
  <c r="JNP32" i="28"/>
  <c r="JNJ32" i="28"/>
  <c r="JND32" i="28"/>
  <c r="JMX32" i="28"/>
  <c r="JMR32" i="28"/>
  <c r="JML32" i="28"/>
  <c r="JMF32" i="28"/>
  <c r="JLZ32" i="28"/>
  <c r="JLT32" i="28"/>
  <c r="JLN32" i="28"/>
  <c r="JLH32" i="28"/>
  <c r="JLB32" i="28"/>
  <c r="JKV32" i="28"/>
  <c r="JKP32" i="28"/>
  <c r="JKJ32" i="28"/>
  <c r="JKD32" i="28"/>
  <c r="JJX32" i="28"/>
  <c r="JJR32" i="28"/>
  <c r="JJL32" i="28"/>
  <c r="JJF32" i="28"/>
  <c r="JIZ32" i="28"/>
  <c r="JIT32" i="28"/>
  <c r="JIN32" i="28"/>
  <c r="JIH32" i="28"/>
  <c r="JIB32" i="28"/>
  <c r="JHV32" i="28"/>
  <c r="JHP32" i="28"/>
  <c r="JHJ32" i="28"/>
  <c r="JHD32" i="28"/>
  <c r="JGX32" i="28"/>
  <c r="JGR32" i="28"/>
  <c r="JGL32" i="28"/>
  <c r="JGF32" i="28"/>
  <c r="JFZ32" i="28"/>
  <c r="JFT32" i="28"/>
  <c r="JFN32" i="28"/>
  <c r="JFH32" i="28"/>
  <c r="JFB32" i="28"/>
  <c r="JEV32" i="28"/>
  <c r="JEP32" i="28"/>
  <c r="JEJ32" i="28"/>
  <c r="JED32" i="28"/>
  <c r="JDX32" i="28"/>
  <c r="JDR32" i="28"/>
  <c r="JDL32" i="28"/>
  <c r="JDF32" i="28"/>
  <c r="JCZ32" i="28"/>
  <c r="JCT32" i="28"/>
  <c r="JCN32" i="28"/>
  <c r="JCH32" i="28"/>
  <c r="JCB32" i="28"/>
  <c r="JBV32" i="28"/>
  <c r="JBP32" i="28"/>
  <c r="JBJ32" i="28"/>
  <c r="JBD32" i="28"/>
  <c r="JAX32" i="28"/>
  <c r="JAR32" i="28"/>
  <c r="JAL32" i="28"/>
  <c r="JAF32" i="28"/>
  <c r="IZZ32" i="28"/>
  <c r="IZT32" i="28"/>
  <c r="IZN32" i="28"/>
  <c r="IZH32" i="28"/>
  <c r="IZB32" i="28"/>
  <c r="IYV32" i="28"/>
  <c r="IYP32" i="28"/>
  <c r="IYJ32" i="28"/>
  <c r="IYD32" i="28"/>
  <c r="IXX32" i="28"/>
  <c r="IXR32" i="28"/>
  <c r="IXL32" i="28"/>
  <c r="IXF32" i="28"/>
  <c r="IWZ32" i="28"/>
  <c r="IWT32" i="28"/>
  <c r="IWN32" i="28"/>
  <c r="IWH32" i="28"/>
  <c r="IWB32" i="28"/>
  <c r="IVV32" i="28"/>
  <c r="IVP32" i="28"/>
  <c r="IVJ32" i="28"/>
  <c r="IVD32" i="28"/>
  <c r="IUX32" i="28"/>
  <c r="IUR32" i="28"/>
  <c r="IUL32" i="28"/>
  <c r="IUF32" i="28"/>
  <c r="ITZ32" i="28"/>
  <c r="ITT32" i="28"/>
  <c r="ITN32" i="28"/>
  <c r="ITH32" i="28"/>
  <c r="ITB32" i="28"/>
  <c r="ISV32" i="28"/>
  <c r="ISP32" i="28"/>
  <c r="ISJ32" i="28"/>
  <c r="ISD32" i="28"/>
  <c r="IRX32" i="28"/>
  <c r="IRR32" i="28"/>
  <c r="IRL32" i="28"/>
  <c r="IRF32" i="28"/>
  <c r="IQZ32" i="28"/>
  <c r="IQT32" i="28"/>
  <c r="IQN32" i="28"/>
  <c r="IQH32" i="28"/>
  <c r="IQB32" i="28"/>
  <c r="IPV32" i="28"/>
  <c r="IPP32" i="28"/>
  <c r="IPJ32" i="28"/>
  <c r="IPD32" i="28"/>
  <c r="IOX32" i="28"/>
  <c r="IOR32" i="28"/>
  <c r="IOL32" i="28"/>
  <c r="IOF32" i="28"/>
  <c r="INZ32" i="28"/>
  <c r="INT32" i="28"/>
  <c r="INN32" i="28"/>
  <c r="INH32" i="28"/>
  <c r="INB32" i="28"/>
  <c r="IMV32" i="28"/>
  <c r="IMP32" i="28"/>
  <c r="IMJ32" i="28"/>
  <c r="IMD32" i="28"/>
  <c r="ILX32" i="28"/>
  <c r="ILR32" i="28"/>
  <c r="ILL32" i="28"/>
  <c r="ILF32" i="28"/>
  <c r="IKZ32" i="28"/>
  <c r="IKT32" i="28"/>
  <c r="IKN32" i="28"/>
  <c r="IKH32" i="28"/>
  <c r="IKB32" i="28"/>
  <c r="IJV32" i="28"/>
  <c r="IJP32" i="28"/>
  <c r="IJJ32" i="28"/>
  <c r="IJD32" i="28"/>
  <c r="IIX32" i="28"/>
  <c r="IIR32" i="28"/>
  <c r="IIL32" i="28"/>
  <c r="IIF32" i="28"/>
  <c r="IHZ32" i="28"/>
  <c r="IHT32" i="28"/>
  <c r="IHN32" i="28"/>
  <c r="IHH32" i="28"/>
  <c r="IHB32" i="28"/>
  <c r="IGV32" i="28"/>
  <c r="IGP32" i="28"/>
  <c r="IGJ32" i="28"/>
  <c r="IGD32" i="28"/>
  <c r="IFX32" i="28"/>
  <c r="IFR32" i="28"/>
  <c r="IFL32" i="28"/>
  <c r="IFF32" i="28"/>
  <c r="IEZ32" i="28"/>
  <c r="IET32" i="28"/>
  <c r="IEN32" i="28"/>
  <c r="IEH32" i="28"/>
  <c r="IEB32" i="28"/>
  <c r="IDV32" i="28"/>
  <c r="IDP32" i="28"/>
  <c r="IDJ32" i="28"/>
  <c r="IDD32" i="28"/>
  <c r="ICX32" i="28"/>
  <c r="ICR32" i="28"/>
  <c r="ICL32" i="28"/>
  <c r="ICF32" i="28"/>
  <c r="IBZ32" i="28"/>
  <c r="IBT32" i="28"/>
  <c r="IBN32" i="28"/>
  <c r="IBH32" i="28"/>
  <c r="IBB32" i="28"/>
  <c r="IAV32" i="28"/>
  <c r="IAP32" i="28"/>
  <c r="IAJ32" i="28"/>
  <c r="IAD32" i="28"/>
  <c r="HZX32" i="28"/>
  <c r="HZR32" i="28"/>
  <c r="HZL32" i="28"/>
  <c r="HZF32" i="28"/>
  <c r="HYZ32" i="28"/>
  <c r="HYT32" i="28"/>
  <c r="HYN32" i="28"/>
  <c r="HYH32" i="28"/>
  <c r="HYB32" i="28"/>
  <c r="HXV32" i="28"/>
  <c r="HXP32" i="28"/>
  <c r="HXJ32" i="28"/>
  <c r="HXD32" i="28"/>
  <c r="HWX32" i="28"/>
  <c r="HWR32" i="28"/>
  <c r="HWL32" i="28"/>
  <c r="HWF32" i="28"/>
  <c r="HVZ32" i="28"/>
  <c r="HVT32" i="28"/>
  <c r="HVN32" i="28"/>
  <c r="HVH32" i="28"/>
  <c r="HVB32" i="28"/>
  <c r="HUV32" i="28"/>
  <c r="HUP32" i="28"/>
  <c r="HUJ32" i="28"/>
  <c r="HUD32" i="28"/>
  <c r="HTX32" i="28"/>
  <c r="HTR32" i="28"/>
  <c r="HTL32" i="28"/>
  <c r="HTF32" i="28"/>
  <c r="HSZ32" i="28"/>
  <c r="HST32" i="28"/>
  <c r="HSN32" i="28"/>
  <c r="HSH32" i="28"/>
  <c r="HSB32" i="28"/>
  <c r="HRV32" i="28"/>
  <c r="HRP32" i="28"/>
  <c r="HRJ32" i="28"/>
  <c r="HRD32" i="28"/>
  <c r="HQX32" i="28"/>
  <c r="HQR32" i="28"/>
  <c r="HQL32" i="28"/>
  <c r="HQF32" i="28"/>
  <c r="HPZ32" i="28"/>
  <c r="HPT32" i="28"/>
  <c r="HPN32" i="28"/>
  <c r="HPH32" i="28"/>
  <c r="HPB32" i="28"/>
  <c r="HOV32" i="28"/>
  <c r="HOP32" i="28"/>
  <c r="HOJ32" i="28"/>
  <c r="HOD32" i="28"/>
  <c r="HNX32" i="28"/>
  <c r="HNR32" i="28"/>
  <c r="HNL32" i="28"/>
  <c r="HNF32" i="28"/>
  <c r="HMZ32" i="28"/>
  <c r="HMT32" i="28"/>
  <c r="HMN32" i="28"/>
  <c r="HMH32" i="28"/>
  <c r="HMB32" i="28"/>
  <c r="HLV32" i="28"/>
  <c r="HLP32" i="28"/>
  <c r="HLJ32" i="28"/>
  <c r="HLD32" i="28"/>
  <c r="HKX32" i="28"/>
  <c r="HKR32" i="28"/>
  <c r="HKL32" i="28"/>
  <c r="HKF32" i="28"/>
  <c r="HJZ32" i="28"/>
  <c r="HJT32" i="28"/>
  <c r="HJN32" i="28"/>
  <c r="HJH32" i="28"/>
  <c r="HJB32" i="28"/>
  <c r="HIV32" i="28"/>
  <c r="HIP32" i="28"/>
  <c r="HIJ32" i="28"/>
  <c r="HID32" i="28"/>
  <c r="HHX32" i="28"/>
  <c r="HHR32" i="28"/>
  <c r="HHL32" i="28"/>
  <c r="HHF32" i="28"/>
  <c r="HGZ32" i="28"/>
  <c r="HGT32" i="28"/>
  <c r="HGN32" i="28"/>
  <c r="HGH32" i="28"/>
  <c r="HGB32" i="28"/>
  <c r="HFV32" i="28"/>
  <c r="HFP32" i="28"/>
  <c r="HFJ32" i="28"/>
  <c r="HFD32" i="28"/>
  <c r="HEX32" i="28"/>
  <c r="HER32" i="28"/>
  <c r="HEL32" i="28"/>
  <c r="HEF32" i="28"/>
  <c r="HDZ32" i="28"/>
  <c r="HDT32" i="28"/>
  <c r="HDN32" i="28"/>
  <c r="HDH32" i="28"/>
  <c r="HDB32" i="28"/>
  <c r="HCV32" i="28"/>
  <c r="HCP32" i="28"/>
  <c r="HCJ32" i="28"/>
  <c r="HCD32" i="28"/>
  <c r="HBX32" i="28"/>
  <c r="HBR32" i="28"/>
  <c r="HBL32" i="28"/>
  <c r="HBF32" i="28"/>
  <c r="HAZ32" i="28"/>
  <c r="HAT32" i="28"/>
  <c r="HAN32" i="28"/>
  <c r="HAH32" i="28"/>
  <c r="HAB32" i="28"/>
  <c r="GZV32" i="28"/>
  <c r="GZP32" i="28"/>
  <c r="GZJ32" i="28"/>
  <c r="GZD32" i="28"/>
  <c r="GYX32" i="28"/>
  <c r="GYR32" i="28"/>
  <c r="GYL32" i="28"/>
  <c r="GYF32" i="28"/>
  <c r="GXZ32" i="28"/>
  <c r="GXT32" i="28"/>
  <c r="GXN32" i="28"/>
  <c r="GXH32" i="28"/>
  <c r="GXB32" i="28"/>
  <c r="GWV32" i="28"/>
  <c r="GWP32" i="28"/>
  <c r="GWJ32" i="28"/>
  <c r="GWD32" i="28"/>
  <c r="GVX32" i="28"/>
  <c r="GVR32" i="28"/>
  <c r="GVL32" i="28"/>
  <c r="GVF32" i="28"/>
  <c r="GUZ32" i="28"/>
  <c r="GUT32" i="28"/>
  <c r="GUN32" i="28"/>
  <c r="GUH32" i="28"/>
  <c r="GUB32" i="28"/>
  <c r="GTV32" i="28"/>
  <c r="GTP32" i="28"/>
  <c r="GTJ32" i="28"/>
  <c r="GTD32" i="28"/>
  <c r="GSX32" i="28"/>
  <c r="GSR32" i="28"/>
  <c r="GSL32" i="28"/>
  <c r="GSF32" i="28"/>
  <c r="GRZ32" i="28"/>
  <c r="GRT32" i="28"/>
  <c r="GRN32" i="28"/>
  <c r="GRH32" i="28"/>
  <c r="GRB32" i="28"/>
  <c r="GQV32" i="28"/>
  <c r="GQP32" i="28"/>
  <c r="GQJ32" i="28"/>
  <c r="GQD32" i="28"/>
  <c r="GPX32" i="28"/>
  <c r="GPR32" i="28"/>
  <c r="GPL32" i="28"/>
  <c r="GPF32" i="28"/>
  <c r="GOZ32" i="28"/>
  <c r="GOT32" i="28"/>
  <c r="GON32" i="28"/>
  <c r="GOH32" i="28"/>
  <c r="GOB32" i="28"/>
  <c r="GNV32" i="28"/>
  <c r="GNP32" i="28"/>
  <c r="GNJ32" i="28"/>
  <c r="GND32" i="28"/>
  <c r="GMX32" i="28"/>
  <c r="GMR32" i="28"/>
  <c r="GML32" i="28"/>
  <c r="GMF32" i="28"/>
  <c r="GLZ32" i="28"/>
  <c r="GLT32" i="28"/>
  <c r="GLN32" i="28"/>
  <c r="GLH32" i="28"/>
  <c r="GLB32" i="28"/>
  <c r="GKV32" i="28"/>
  <c r="GKP32" i="28"/>
  <c r="GKJ32" i="28"/>
  <c r="GKD32" i="28"/>
  <c r="GJX32" i="28"/>
  <c r="GJR32" i="28"/>
  <c r="GJL32" i="28"/>
  <c r="GJF32" i="28"/>
  <c r="GIZ32" i="28"/>
  <c r="GIT32" i="28"/>
  <c r="GIN32" i="28"/>
  <c r="GIH32" i="28"/>
  <c r="GIB32" i="28"/>
  <c r="GHV32" i="28"/>
  <c r="GHP32" i="28"/>
  <c r="GHJ32" i="28"/>
  <c r="GHD32" i="28"/>
  <c r="GGX32" i="28"/>
  <c r="GGR32" i="28"/>
  <c r="GGL32" i="28"/>
  <c r="GGF32" i="28"/>
  <c r="GFZ32" i="28"/>
  <c r="GFT32" i="28"/>
  <c r="GFN32" i="28"/>
  <c r="GFH32" i="28"/>
  <c r="GFB32" i="28"/>
  <c r="GEV32" i="28"/>
  <c r="GEP32" i="28"/>
  <c r="GEJ32" i="28"/>
  <c r="GED32" i="28"/>
  <c r="GDX32" i="28"/>
  <c r="GDR32" i="28"/>
  <c r="GDL32" i="28"/>
  <c r="GDF32" i="28"/>
  <c r="GCZ32" i="28"/>
  <c r="GCT32" i="28"/>
  <c r="GCN32" i="28"/>
  <c r="GCH32" i="28"/>
  <c r="GCB32" i="28"/>
  <c r="GBV32" i="28"/>
  <c r="GBP32" i="28"/>
  <c r="GBJ32" i="28"/>
  <c r="GBD32" i="28"/>
  <c r="GAX32" i="28"/>
  <c r="GAR32" i="28"/>
  <c r="GAL32" i="28"/>
  <c r="GAF32" i="28"/>
  <c r="FZZ32" i="28"/>
  <c r="FZT32" i="28"/>
  <c r="FZN32" i="28"/>
  <c r="FZH32" i="28"/>
  <c r="FZB32" i="28"/>
  <c r="FYV32" i="28"/>
  <c r="FYP32" i="28"/>
  <c r="FYJ32" i="28"/>
  <c r="FYD32" i="28"/>
  <c r="FXX32" i="28"/>
  <c r="FXR32" i="28"/>
  <c r="FXL32" i="28"/>
  <c r="FXF32" i="28"/>
  <c r="FWZ32" i="28"/>
  <c r="FWT32" i="28"/>
  <c r="FWN32" i="28"/>
  <c r="FWH32" i="28"/>
  <c r="FWB32" i="28"/>
  <c r="FVV32" i="28"/>
  <c r="FVP32" i="28"/>
  <c r="FVJ32" i="28"/>
  <c r="FVD32" i="28"/>
  <c r="FUX32" i="28"/>
  <c r="FUR32" i="28"/>
  <c r="FUL32" i="28"/>
  <c r="FUF32" i="28"/>
  <c r="FTZ32" i="28"/>
  <c r="FTT32" i="28"/>
  <c r="FTN32" i="28"/>
  <c r="FTH32" i="28"/>
  <c r="FTB32" i="28"/>
  <c r="FSV32" i="28"/>
  <c r="FSP32" i="28"/>
  <c r="FSJ32" i="28"/>
  <c r="FSD32" i="28"/>
  <c r="FRX32" i="28"/>
  <c r="FRR32" i="28"/>
  <c r="FRL32" i="28"/>
  <c r="FRF32" i="28"/>
  <c r="FQZ32" i="28"/>
  <c r="FQT32" i="28"/>
  <c r="FQN32" i="28"/>
  <c r="FQH32" i="28"/>
  <c r="FQB32" i="28"/>
  <c r="FPV32" i="28"/>
  <c r="FPP32" i="28"/>
  <c r="FPJ32" i="28"/>
  <c r="FPD32" i="28"/>
  <c r="FOX32" i="28"/>
  <c r="FOR32" i="28"/>
  <c r="FOL32" i="28"/>
  <c r="FOF32" i="28"/>
  <c r="FNZ32" i="28"/>
  <c r="FNT32" i="28"/>
  <c r="FNN32" i="28"/>
  <c r="FNH32" i="28"/>
  <c r="FNB32" i="28"/>
  <c r="FMV32" i="28"/>
  <c r="FMP32" i="28"/>
  <c r="FMJ32" i="28"/>
  <c r="FMD32" i="28"/>
  <c r="FLX32" i="28"/>
  <c r="FLR32" i="28"/>
  <c r="FLL32" i="28"/>
  <c r="FLF32" i="28"/>
  <c r="FKZ32" i="28"/>
  <c r="FKT32" i="28"/>
  <c r="FKN32" i="28"/>
  <c r="FKH32" i="28"/>
  <c r="FKB32" i="28"/>
  <c r="FJV32" i="28"/>
  <c r="FJP32" i="28"/>
  <c r="FJJ32" i="28"/>
  <c r="FJD32" i="28"/>
  <c r="FIX32" i="28"/>
  <c r="FIR32" i="28"/>
  <c r="FIL32" i="28"/>
  <c r="FIF32" i="28"/>
  <c r="FHZ32" i="28"/>
  <c r="FHT32" i="28"/>
  <c r="FHN32" i="28"/>
  <c r="FHH32" i="28"/>
  <c r="FHB32" i="28"/>
  <c r="FGV32" i="28"/>
  <c r="FGP32" i="28"/>
  <c r="FGJ32" i="28"/>
  <c r="FGD32" i="28"/>
  <c r="FFX32" i="28"/>
  <c r="FFR32" i="28"/>
  <c r="FFL32" i="28"/>
  <c r="FFF32" i="28"/>
  <c r="FEZ32" i="28"/>
  <c r="FET32" i="28"/>
  <c r="FEN32" i="28"/>
  <c r="FEH32" i="28"/>
  <c r="FEB32" i="28"/>
  <c r="FDV32" i="28"/>
  <c r="FDP32" i="28"/>
  <c r="FDJ32" i="28"/>
  <c r="FDD32" i="28"/>
  <c r="FCX32" i="28"/>
  <c r="FCR32" i="28"/>
  <c r="FCL32" i="28"/>
  <c r="FCF32" i="28"/>
  <c r="FBZ32" i="28"/>
  <c r="FBT32" i="28"/>
  <c r="FBN32" i="28"/>
  <c r="FBH32" i="28"/>
  <c r="FBB32" i="28"/>
  <c r="FAV32" i="28"/>
  <c r="FAP32" i="28"/>
  <c r="FAJ32" i="28"/>
  <c r="FAD32" i="28"/>
  <c r="EZX32" i="28"/>
  <c r="EZR32" i="28"/>
  <c r="EZL32" i="28"/>
  <c r="EZF32" i="28"/>
  <c r="EYZ32" i="28"/>
  <c r="EYT32" i="28"/>
  <c r="EYN32" i="28"/>
  <c r="EYH32" i="28"/>
  <c r="EYB32" i="28"/>
  <c r="EXV32" i="28"/>
  <c r="EXP32" i="28"/>
  <c r="EXJ32" i="28"/>
  <c r="EXD32" i="28"/>
  <c r="EWX32" i="28"/>
  <c r="EWR32" i="28"/>
  <c r="EWL32" i="28"/>
  <c r="EWF32" i="28"/>
  <c r="EVZ32" i="28"/>
  <c r="EVT32" i="28"/>
  <c r="EVN32" i="28"/>
  <c r="EVH32" i="28"/>
  <c r="EVB32" i="28"/>
  <c r="EUV32" i="28"/>
  <c r="EUP32" i="28"/>
  <c r="EUJ32" i="28"/>
  <c r="EUD32" i="28"/>
  <c r="ETX32" i="28"/>
  <c r="ETR32" i="28"/>
  <c r="ETL32" i="28"/>
  <c r="ETF32" i="28"/>
  <c r="ESZ32" i="28"/>
  <c r="EST32" i="28"/>
  <c r="ESN32" i="28"/>
  <c r="ESH32" i="28"/>
  <c r="ESB32" i="28"/>
  <c r="ERV32" i="28"/>
  <c r="ERP32" i="28"/>
  <c r="ERJ32" i="28"/>
  <c r="ERD32" i="28"/>
  <c r="EQX32" i="28"/>
  <c r="EQR32" i="28"/>
  <c r="EQL32" i="28"/>
  <c r="EQF32" i="28"/>
  <c r="EPZ32" i="28"/>
  <c r="EPT32" i="28"/>
  <c r="EPN32" i="28"/>
  <c r="EPH32" i="28"/>
  <c r="EPB32" i="28"/>
  <c r="EOV32" i="28"/>
  <c r="EOP32" i="28"/>
  <c r="EOJ32" i="28"/>
  <c r="EOD32" i="28"/>
  <c r="ENX32" i="28"/>
  <c r="ENR32" i="28"/>
  <c r="ENL32" i="28"/>
  <c r="ENF32" i="28"/>
  <c r="EMZ32" i="28"/>
  <c r="EMT32" i="28"/>
  <c r="EMN32" i="28"/>
  <c r="EMH32" i="28"/>
  <c r="EMB32" i="28"/>
  <c r="ELV32" i="28"/>
  <c r="ELP32" i="28"/>
  <c r="ELJ32" i="28"/>
  <c r="ELD32" i="28"/>
  <c r="EKX32" i="28"/>
  <c r="EKR32" i="28"/>
  <c r="EKL32" i="28"/>
  <c r="EKF32" i="28"/>
  <c r="EJZ32" i="28"/>
  <c r="EJT32" i="28"/>
  <c r="EJN32" i="28"/>
  <c r="EJH32" i="28"/>
  <c r="EJB32" i="28"/>
  <c r="EIV32" i="28"/>
  <c r="EIP32" i="28"/>
  <c r="EIJ32" i="28"/>
  <c r="EID32" i="28"/>
  <c r="EHX32" i="28"/>
  <c r="EHR32" i="28"/>
  <c r="EHL32" i="28"/>
  <c r="EHF32" i="28"/>
  <c r="EGZ32" i="28"/>
  <c r="EGT32" i="28"/>
  <c r="EGN32" i="28"/>
  <c r="EGH32" i="28"/>
  <c r="EGB32" i="28"/>
  <c r="EFV32" i="28"/>
  <c r="EFP32" i="28"/>
  <c r="EFJ32" i="28"/>
  <c r="EFD32" i="28"/>
  <c r="EEX32" i="28"/>
  <c r="EER32" i="28"/>
  <c r="EEL32" i="28"/>
  <c r="EEF32" i="28"/>
  <c r="EDZ32" i="28"/>
  <c r="EDT32" i="28"/>
  <c r="EDN32" i="28"/>
  <c r="EDH32" i="28"/>
  <c r="EDB32" i="28"/>
  <c r="ECV32" i="28"/>
  <c r="ECP32" i="28"/>
  <c r="ECJ32" i="28"/>
  <c r="ECD32" i="28"/>
  <c r="EBX32" i="28"/>
  <c r="EBR32" i="28"/>
  <c r="EBL32" i="28"/>
  <c r="EBF32" i="28"/>
  <c r="EAZ32" i="28"/>
  <c r="EAT32" i="28"/>
  <c r="EAN32" i="28"/>
  <c r="EAH32" i="28"/>
  <c r="EAB32" i="28"/>
  <c r="DZV32" i="28"/>
  <c r="DZP32" i="28"/>
  <c r="DZJ32" i="28"/>
  <c r="DZD32" i="28"/>
  <c r="DYX32" i="28"/>
  <c r="DYR32" i="28"/>
  <c r="DYL32" i="28"/>
  <c r="DYF32" i="28"/>
  <c r="DXZ32" i="28"/>
  <c r="DXT32" i="28"/>
  <c r="DXN32" i="28"/>
  <c r="DXH32" i="28"/>
  <c r="DXB32" i="28"/>
  <c r="DWV32" i="28"/>
  <c r="DWP32" i="28"/>
  <c r="DWJ32" i="28"/>
  <c r="DWD32" i="28"/>
  <c r="DVX32" i="28"/>
  <c r="DVR32" i="28"/>
  <c r="DVL32" i="28"/>
  <c r="DVF32" i="28"/>
  <c r="DUZ32" i="28"/>
  <c r="DUT32" i="28"/>
  <c r="DUN32" i="28"/>
  <c r="DUH32" i="28"/>
  <c r="DUB32" i="28"/>
  <c r="DTV32" i="28"/>
  <c r="DTP32" i="28"/>
  <c r="DTJ32" i="28"/>
  <c r="DTD32" i="28"/>
  <c r="DSX32" i="28"/>
  <c r="DSR32" i="28"/>
  <c r="DSL32" i="28"/>
  <c r="DSF32" i="28"/>
  <c r="DRZ32" i="28"/>
  <c r="DRT32" i="28"/>
  <c r="DRN32" i="28"/>
  <c r="DRH32" i="28"/>
  <c r="DRB32" i="28"/>
  <c r="DQV32" i="28"/>
  <c r="DQP32" i="28"/>
  <c r="DQJ32" i="28"/>
  <c r="DQD32" i="28"/>
  <c r="DPX32" i="28"/>
  <c r="DPR32" i="28"/>
  <c r="DPL32" i="28"/>
  <c r="DPF32" i="28"/>
  <c r="DOZ32" i="28"/>
  <c r="DOT32" i="28"/>
  <c r="DON32" i="28"/>
  <c r="DOH32" i="28"/>
  <c r="DOB32" i="28"/>
  <c r="DNV32" i="28"/>
  <c r="DNP32" i="28"/>
  <c r="DNJ32" i="28"/>
  <c r="DND32" i="28"/>
  <c r="DMX32" i="28"/>
  <c r="DMR32" i="28"/>
  <c r="DML32" i="28"/>
  <c r="DMF32" i="28"/>
  <c r="DLZ32" i="28"/>
  <c r="DLT32" i="28"/>
  <c r="DLN32" i="28"/>
  <c r="DLH32" i="28"/>
  <c r="DLB32" i="28"/>
  <c r="DKV32" i="28"/>
  <c r="DKP32" i="28"/>
  <c r="DKJ32" i="28"/>
  <c r="DKD32" i="28"/>
  <c r="DJX32" i="28"/>
  <c r="DJR32" i="28"/>
  <c r="DJL32" i="28"/>
  <c r="DJF32" i="28"/>
  <c r="DIZ32" i="28"/>
  <c r="DIT32" i="28"/>
  <c r="DIN32" i="28"/>
  <c r="DIH32" i="28"/>
  <c r="DIB32" i="28"/>
  <c r="DHV32" i="28"/>
  <c r="DHP32" i="28"/>
  <c r="DHJ32" i="28"/>
  <c r="DHD32" i="28"/>
  <c r="DGX32" i="28"/>
  <c r="DGR32" i="28"/>
  <c r="DGL32" i="28"/>
  <c r="DGF32" i="28"/>
  <c r="DFZ32" i="28"/>
  <c r="DFT32" i="28"/>
  <c r="DFN32" i="28"/>
  <c r="DFH32" i="28"/>
  <c r="DFB32" i="28"/>
  <c r="DEV32" i="28"/>
  <c r="DEP32" i="28"/>
  <c r="DEJ32" i="28"/>
  <c r="DED32" i="28"/>
  <c r="DDX32" i="28"/>
  <c r="DDR32" i="28"/>
  <c r="DDL32" i="28"/>
  <c r="DDF32" i="28"/>
  <c r="DCZ32" i="28"/>
  <c r="DCT32" i="28"/>
  <c r="DCN32" i="28"/>
  <c r="DCH32" i="28"/>
  <c r="DCB32" i="28"/>
  <c r="DBV32" i="28"/>
  <c r="DBP32" i="28"/>
  <c r="DBJ32" i="28"/>
  <c r="DBD32" i="28"/>
  <c r="DAX32" i="28"/>
  <c r="DAR32" i="28"/>
  <c r="DAL32" i="28"/>
  <c r="DAF32" i="28"/>
  <c r="CZZ32" i="28"/>
  <c r="CZT32" i="28"/>
  <c r="CZN32" i="28"/>
  <c r="CZH32" i="28"/>
  <c r="CZB32" i="28"/>
  <c r="CYV32" i="28"/>
  <c r="CYP32" i="28"/>
  <c r="CYJ32" i="28"/>
  <c r="CYD32" i="28"/>
  <c r="CXX32" i="28"/>
  <c r="CXR32" i="28"/>
  <c r="CXL32" i="28"/>
  <c r="CXF32" i="28"/>
  <c r="CWZ32" i="28"/>
  <c r="CWT32" i="28"/>
  <c r="CWN32" i="28"/>
  <c r="CWH32" i="28"/>
  <c r="CWB32" i="28"/>
  <c r="CVV32" i="28"/>
  <c r="CVP32" i="28"/>
  <c r="CVJ32" i="28"/>
  <c r="CVD32" i="28"/>
  <c r="CUX32" i="28"/>
  <c r="CUR32" i="28"/>
  <c r="CUL32" i="28"/>
  <c r="CUF32" i="28"/>
  <c r="CTZ32" i="28"/>
  <c r="CTT32" i="28"/>
  <c r="CTN32" i="28"/>
  <c r="CTH32" i="28"/>
  <c r="CTB32" i="28"/>
  <c r="CSV32" i="28"/>
  <c r="CSP32" i="28"/>
  <c r="CSJ32" i="28"/>
  <c r="CSD32" i="28"/>
  <c r="CRX32" i="28"/>
  <c r="CRR32" i="28"/>
  <c r="CRL32" i="28"/>
  <c r="CRF32" i="28"/>
  <c r="CQZ32" i="28"/>
  <c r="CQT32" i="28"/>
  <c r="CQN32" i="28"/>
  <c r="CQH32" i="28"/>
  <c r="CQB32" i="28"/>
  <c r="CPV32" i="28"/>
  <c r="CPP32" i="28"/>
  <c r="CPJ32" i="28"/>
  <c r="CPD32" i="28"/>
  <c r="COX32" i="28"/>
  <c r="COR32" i="28"/>
  <c r="COL32" i="28"/>
  <c r="COF32" i="28"/>
  <c r="CNZ32" i="28"/>
  <c r="CNT32" i="28"/>
  <c r="CNN32" i="28"/>
  <c r="CNH32" i="28"/>
  <c r="CNB32" i="28"/>
  <c r="CMV32" i="28"/>
  <c r="CMP32" i="28"/>
  <c r="CMJ32" i="28"/>
  <c r="CMD32" i="28"/>
  <c r="CLX32" i="28"/>
  <c r="CLR32" i="28"/>
  <c r="CLL32" i="28"/>
  <c r="CLF32" i="28"/>
  <c r="CKZ32" i="28"/>
  <c r="CKT32" i="28"/>
  <c r="CKN32" i="28"/>
  <c r="CKH32" i="28"/>
  <c r="CKB32" i="28"/>
  <c r="CJV32" i="28"/>
  <c r="CJP32" i="28"/>
  <c r="CJJ32" i="28"/>
  <c r="CJD32" i="28"/>
  <c r="CIX32" i="28"/>
  <c r="CIR32" i="28"/>
  <c r="CIL32" i="28"/>
  <c r="CIF32" i="28"/>
  <c r="CHZ32" i="28"/>
  <c r="CHT32" i="28"/>
  <c r="CHN32" i="28"/>
  <c r="CHH32" i="28"/>
  <c r="CHB32" i="28"/>
  <c r="CGV32" i="28"/>
  <c r="CGP32" i="28"/>
  <c r="CGJ32" i="28"/>
  <c r="CGD32" i="28"/>
  <c r="CFX32" i="28"/>
  <c r="CFR32" i="28"/>
  <c r="CFL32" i="28"/>
  <c r="CFF32" i="28"/>
  <c r="CEZ32" i="28"/>
  <c r="CET32" i="28"/>
  <c r="CEN32" i="28"/>
  <c r="CEH32" i="28"/>
  <c r="CEB32" i="28"/>
  <c r="CDV32" i="28"/>
  <c r="CDP32" i="28"/>
  <c r="CDJ32" i="28"/>
  <c r="CDD32" i="28"/>
  <c r="CCX32" i="28"/>
  <c r="CCR32" i="28"/>
  <c r="CCL32" i="28"/>
  <c r="CCF32" i="28"/>
  <c r="CBZ32" i="28"/>
  <c r="CBT32" i="28"/>
  <c r="CBN32" i="28"/>
  <c r="CBH32" i="28"/>
  <c r="CBB32" i="28"/>
  <c r="CAV32" i="28"/>
  <c r="CAP32" i="28"/>
  <c r="CAJ32" i="28"/>
  <c r="CAD32" i="28"/>
  <c r="BZX32" i="28"/>
  <c r="BZR32" i="28"/>
  <c r="BZL32" i="28"/>
  <c r="BZF32" i="28"/>
  <c r="BYZ32" i="28"/>
  <c r="BYT32" i="28"/>
  <c r="BYN32" i="28"/>
  <c r="BYH32" i="28"/>
  <c r="BYB32" i="28"/>
  <c r="BXV32" i="28"/>
  <c r="BXP32" i="28"/>
  <c r="BXJ32" i="28"/>
  <c r="BXD32" i="28"/>
  <c r="BWX32" i="28"/>
  <c r="BWR32" i="28"/>
  <c r="BWL32" i="28"/>
  <c r="BWF32" i="28"/>
  <c r="BVZ32" i="28"/>
  <c r="BVT32" i="28"/>
  <c r="BVN32" i="28"/>
  <c r="BVH32" i="28"/>
  <c r="BVB32" i="28"/>
  <c r="BUV32" i="28"/>
  <c r="BUP32" i="28"/>
  <c r="BUJ32" i="28"/>
  <c r="BUD32" i="28"/>
  <c r="BTX32" i="28"/>
  <c r="BTR32" i="28"/>
  <c r="BTL32" i="28"/>
  <c r="BTF32" i="28"/>
  <c r="BSZ32" i="28"/>
  <c r="BST32" i="28"/>
  <c r="BSN32" i="28"/>
  <c r="BSH32" i="28"/>
  <c r="BSB32" i="28"/>
  <c r="BRV32" i="28"/>
  <c r="BRP32" i="28"/>
  <c r="BRJ32" i="28"/>
  <c r="BRD32" i="28"/>
  <c r="BQX32" i="28"/>
  <c r="BQR32" i="28"/>
  <c r="BQL32" i="28"/>
  <c r="BQF32" i="28"/>
  <c r="BPZ32" i="28"/>
  <c r="BPT32" i="28"/>
  <c r="BPN32" i="28"/>
  <c r="BPH32" i="28"/>
  <c r="BPB32" i="28"/>
  <c r="BOV32" i="28"/>
  <c r="BOP32" i="28"/>
  <c r="BOJ32" i="28"/>
  <c r="BOD32" i="28"/>
  <c r="BNX32" i="28"/>
  <c r="BNR32" i="28"/>
  <c r="BNL32" i="28"/>
  <c r="BNF32" i="28"/>
  <c r="BMZ32" i="28"/>
  <c r="BMT32" i="28"/>
  <c r="BMN32" i="28"/>
  <c r="BMH32" i="28"/>
  <c r="BMB32" i="28"/>
  <c r="BLV32" i="28"/>
  <c r="BLP32" i="28"/>
  <c r="BLJ32" i="28"/>
  <c r="BLD32" i="28"/>
  <c r="BKX32" i="28"/>
  <c r="BKR32" i="28"/>
  <c r="BKL32" i="28"/>
  <c r="BKF32" i="28"/>
  <c r="BJZ32" i="28"/>
  <c r="BJT32" i="28"/>
  <c r="BJN32" i="28"/>
  <c r="BJH32" i="28"/>
  <c r="BJB32" i="28"/>
  <c r="BIV32" i="28"/>
  <c r="BIP32" i="28"/>
  <c r="BIJ32" i="28"/>
  <c r="BID32" i="28"/>
  <c r="BHX32" i="28"/>
  <c r="BHR32" i="28"/>
  <c r="BHL32" i="28"/>
  <c r="BHF32" i="28"/>
  <c r="BGZ32" i="28"/>
  <c r="BGT32" i="28"/>
  <c r="BGN32" i="28"/>
  <c r="BGH32" i="28"/>
  <c r="BGB32" i="28"/>
  <c r="BFV32" i="28"/>
  <c r="BFP32" i="28"/>
  <c r="BFJ32" i="28"/>
  <c r="BFD32" i="28"/>
  <c r="BEX32" i="28"/>
  <c r="BER32" i="28"/>
  <c r="BEL32" i="28"/>
  <c r="BEF32" i="28"/>
  <c r="BDZ32" i="28"/>
  <c r="BDT32" i="28"/>
  <c r="BDN32" i="28"/>
  <c r="BDH32" i="28"/>
  <c r="BDB32" i="28"/>
  <c r="BCV32" i="28"/>
  <c r="BCP32" i="28"/>
  <c r="BCJ32" i="28"/>
  <c r="BCD32" i="28"/>
  <c r="BBX32" i="28"/>
  <c r="BBR32" i="28"/>
  <c r="BBL32" i="28"/>
  <c r="BBF32" i="28"/>
  <c r="BAZ32" i="28"/>
  <c r="BAT32" i="28"/>
  <c r="BAN32" i="28"/>
  <c r="BAH32" i="28"/>
  <c r="BAB32" i="28"/>
  <c r="AZV32" i="28"/>
  <c r="AZP32" i="28"/>
  <c r="AZJ32" i="28"/>
  <c r="AZD32" i="28"/>
  <c r="AYX32" i="28"/>
  <c r="AYR32" i="28"/>
  <c r="AYL32" i="28"/>
  <c r="AYF32" i="28"/>
  <c r="AXZ32" i="28"/>
  <c r="AXT32" i="28"/>
  <c r="AXN32" i="28"/>
  <c r="AXH32" i="28"/>
  <c r="AXB32" i="28"/>
  <c r="AWV32" i="28"/>
  <c r="AWP32" i="28"/>
  <c r="AWJ32" i="28"/>
  <c r="AWD32" i="28"/>
  <c r="AVX32" i="28"/>
  <c r="AVR32" i="28"/>
  <c r="AVL32" i="28"/>
  <c r="AVF32" i="28"/>
  <c r="AUZ32" i="28"/>
  <c r="AUT32" i="28"/>
  <c r="AUN32" i="28"/>
  <c r="AUH32" i="28"/>
  <c r="AUB32" i="28"/>
  <c r="ATV32" i="28"/>
  <c r="ATP32" i="28"/>
  <c r="ATJ32" i="28"/>
  <c r="ATD32" i="28"/>
  <c r="ASX32" i="28"/>
  <c r="ASR32" i="28"/>
  <c r="ASL32" i="28"/>
  <c r="ASF32" i="28"/>
  <c r="ARZ32" i="28"/>
  <c r="ART32" i="28"/>
  <c r="ARN32" i="28"/>
  <c r="ARH32" i="28"/>
  <c r="ARB32" i="28"/>
  <c r="AQV32" i="28"/>
  <c r="AQP32" i="28"/>
  <c r="AQJ32" i="28"/>
  <c r="AQD32" i="28"/>
  <c r="APX32" i="28"/>
  <c r="APR32" i="28"/>
  <c r="APL32" i="28"/>
  <c r="APF32" i="28"/>
  <c r="AOZ32" i="28"/>
  <c r="AOT32" i="28"/>
  <c r="AON32" i="28"/>
  <c r="AOH32" i="28"/>
  <c r="AOB32" i="28"/>
  <c r="ANV32" i="28"/>
  <c r="ANP32" i="28"/>
  <c r="ANJ32" i="28"/>
  <c r="AND32" i="28"/>
  <c r="AMX32" i="28"/>
  <c r="AMR32" i="28"/>
  <c r="AML32" i="28"/>
  <c r="AMF32" i="28"/>
  <c r="ALZ32" i="28"/>
  <c r="ALT32" i="28"/>
  <c r="ALN32" i="28"/>
  <c r="ALH32" i="28"/>
  <c r="ALB32" i="28"/>
  <c r="AKV32" i="28"/>
  <c r="AKP32" i="28"/>
  <c r="AKJ32" i="28"/>
  <c r="AKD32" i="28"/>
  <c r="AJX32" i="28"/>
  <c r="AJR32" i="28"/>
  <c r="AJL32" i="28"/>
  <c r="AJF32" i="28"/>
  <c r="AIZ32" i="28"/>
  <c r="AIT32" i="28"/>
  <c r="AIN32" i="28"/>
  <c r="AIH32" i="28"/>
  <c r="AIB32" i="28"/>
  <c r="AHV32" i="28"/>
  <c r="AHP32" i="28"/>
  <c r="AHJ32" i="28"/>
  <c r="AHD32" i="28"/>
  <c r="AGX32" i="28"/>
  <c r="AGR32" i="28"/>
  <c r="AGL32" i="28"/>
  <c r="AGF32" i="28"/>
  <c r="AFZ32" i="28"/>
  <c r="AFT32" i="28"/>
  <c r="AFN32" i="28"/>
  <c r="AFH32" i="28"/>
  <c r="AFB32" i="28"/>
  <c r="AEV32" i="28"/>
  <c r="AEP32" i="28"/>
  <c r="AEJ32" i="28"/>
  <c r="AED32" i="28"/>
  <c r="ADX32" i="28"/>
  <c r="ADR32" i="28"/>
  <c r="ADL32" i="28"/>
  <c r="ADF32" i="28"/>
  <c r="ACZ32" i="28"/>
  <c r="ACT32" i="28"/>
  <c r="ACN32" i="28"/>
  <c r="ACH32" i="28"/>
  <c r="ACB32" i="28"/>
  <c r="ABV32" i="28"/>
  <c r="ABP32" i="28"/>
  <c r="ABJ32" i="28"/>
  <c r="ABD32" i="28"/>
  <c r="AAX32" i="28"/>
  <c r="AAR32" i="28"/>
  <c r="AAL32" i="28"/>
  <c r="AAF32" i="28"/>
  <c r="ZZ32" i="28"/>
  <c r="ZT32" i="28"/>
  <c r="ZN32" i="28"/>
  <c r="ZH32" i="28"/>
  <c r="ZB32" i="28"/>
  <c r="YV32" i="28"/>
  <c r="YP32" i="28"/>
  <c r="YJ32" i="28"/>
  <c r="YD32" i="28"/>
  <c r="XX32" i="28"/>
  <c r="XR32" i="28"/>
  <c r="XL32" i="28"/>
  <c r="XF32" i="28"/>
  <c r="WZ32" i="28"/>
  <c r="WT32" i="28"/>
  <c r="WN32" i="28"/>
  <c r="WH32" i="28"/>
  <c r="WB32" i="28"/>
  <c r="VV32" i="28"/>
  <c r="VP32" i="28"/>
  <c r="VJ32" i="28"/>
  <c r="VD32" i="28"/>
  <c r="UX32" i="28"/>
  <c r="UR32" i="28"/>
  <c r="UL32" i="28"/>
  <c r="UF32" i="28"/>
  <c r="TZ32" i="28"/>
  <c r="TT32" i="28"/>
  <c r="TN32" i="28"/>
  <c r="TH32" i="28"/>
  <c r="TB32" i="28"/>
  <c r="SV32" i="28"/>
  <c r="SP32" i="28"/>
  <c r="SJ32" i="28"/>
  <c r="SD32" i="28"/>
  <c r="RX32" i="28"/>
  <c r="RR32" i="28"/>
  <c r="RL32" i="28"/>
  <c r="RF32" i="28"/>
  <c r="QZ32" i="28"/>
  <c r="QT32" i="28"/>
  <c r="QN32" i="28"/>
  <c r="QH32" i="28"/>
  <c r="QB32" i="28"/>
  <c r="PV32" i="28"/>
  <c r="PP32" i="28"/>
  <c r="PJ32" i="28"/>
  <c r="PD32" i="28"/>
  <c r="OX32" i="28"/>
  <c r="OR32" i="28"/>
  <c r="OL32" i="28"/>
  <c r="OF32" i="28"/>
  <c r="NZ32" i="28"/>
  <c r="NT32" i="28"/>
  <c r="NN32" i="28"/>
  <c r="NH32" i="28"/>
  <c r="NB32" i="28"/>
  <c r="MV32" i="28"/>
  <c r="MP32" i="28"/>
  <c r="MJ32" i="28"/>
  <c r="MD32" i="28"/>
  <c r="LX32" i="28"/>
  <c r="LR32" i="28"/>
  <c r="LL32" i="28"/>
  <c r="LF32" i="28"/>
  <c r="KZ32" i="28"/>
  <c r="KT32" i="28"/>
  <c r="KN32" i="28"/>
  <c r="KH32" i="28"/>
  <c r="KB32" i="28"/>
  <c r="JV32" i="28"/>
  <c r="JP32" i="28"/>
  <c r="JJ32" i="28"/>
  <c r="JD32" i="28"/>
  <c r="IX32" i="28"/>
  <c r="IR32" i="28"/>
  <c r="IL32" i="28"/>
  <c r="IF32" i="28"/>
  <c r="HZ32" i="28"/>
  <c r="HT32" i="28"/>
  <c r="HN32" i="28"/>
  <c r="HH32" i="28"/>
  <c r="HB32" i="28"/>
  <c r="GV32" i="28"/>
  <c r="GP32" i="28"/>
  <c r="GJ32" i="28"/>
  <c r="GD32" i="28"/>
  <c r="FX32" i="28"/>
  <c r="FR32" i="28"/>
  <c r="FL32" i="28"/>
  <c r="FF32" i="28"/>
  <c r="EZ32" i="28"/>
  <c r="ET32" i="28"/>
  <c r="EN32" i="28"/>
  <c r="EH32" i="28"/>
  <c r="EB32" i="28"/>
  <c r="DV32" i="28"/>
  <c r="DP32" i="28"/>
  <c r="DJ32" i="28"/>
  <c r="DD32" i="28"/>
  <c r="CX32" i="28"/>
  <c r="CR32" i="28"/>
  <c r="CL32" i="28"/>
  <c r="CF32" i="28"/>
  <c r="BZ32" i="28"/>
  <c r="BT32" i="28"/>
  <c r="BN32" i="28"/>
  <c r="BH32" i="28"/>
  <c r="BB32" i="28"/>
  <c r="AV32" i="28"/>
  <c r="AP32" i="28"/>
  <c r="AJ32" i="28"/>
  <c r="AD32" i="28"/>
  <c r="X32" i="28"/>
  <c r="XFA32" i="28"/>
  <c r="XEU32" i="28"/>
  <c r="XEO32" i="28"/>
  <c r="XEI32" i="28"/>
  <c r="XEC32" i="28"/>
  <c r="XDW32" i="28"/>
  <c r="XDQ32" i="28"/>
  <c r="XDK32" i="28"/>
  <c r="XDE32" i="28"/>
  <c r="XCY32" i="28"/>
  <c r="XCS32" i="28"/>
  <c r="XCM32" i="28"/>
  <c r="XCG32" i="28"/>
  <c r="XCA32" i="28"/>
  <c r="XBU32" i="28"/>
  <c r="XBO32" i="28"/>
  <c r="XBI32" i="28"/>
  <c r="XBC32" i="28"/>
  <c r="XAW32" i="28"/>
  <c r="XAQ32" i="28"/>
  <c r="XAK32" i="28"/>
  <c r="XAE32" i="28"/>
  <c r="WZY32" i="28"/>
  <c r="WZS32" i="28"/>
  <c r="WZM32" i="28"/>
  <c r="WZG32" i="28"/>
  <c r="WZA32" i="28"/>
  <c r="WYU32" i="28"/>
  <c r="WYO32" i="28"/>
  <c r="WYI32" i="28"/>
  <c r="WYC32" i="28"/>
  <c r="WXW32" i="28"/>
  <c r="WXQ32" i="28"/>
  <c r="WXK32" i="28"/>
  <c r="WXE32" i="28"/>
  <c r="WWY32" i="28"/>
  <c r="WWS32" i="28"/>
  <c r="WWM32" i="28"/>
  <c r="WWG32" i="28"/>
  <c r="WWA32" i="28"/>
  <c r="WVU32" i="28"/>
  <c r="WVO32" i="28"/>
  <c r="WVI32" i="28"/>
  <c r="WVC32" i="28"/>
  <c r="WUW32" i="28"/>
  <c r="WUQ32" i="28"/>
  <c r="WUK32" i="28"/>
  <c r="WUE32" i="28"/>
  <c r="WTY32" i="28"/>
  <c r="WTS32" i="28"/>
  <c r="WTM32" i="28"/>
  <c r="WTG32" i="28"/>
  <c r="WTA32" i="28"/>
  <c r="WSU32" i="28"/>
  <c r="WSO32" i="28"/>
  <c r="WSI32" i="28"/>
  <c r="WSC32" i="28"/>
  <c r="WRW32" i="28"/>
  <c r="WRQ32" i="28"/>
  <c r="WRK32" i="28"/>
  <c r="WRE32" i="28"/>
  <c r="WQY32" i="28"/>
  <c r="WQS32" i="28"/>
  <c r="WQM32" i="28"/>
  <c r="WQG32" i="28"/>
  <c r="WQA32" i="28"/>
  <c r="WPU32" i="28"/>
  <c r="WPO32" i="28"/>
  <c r="WPI32" i="28"/>
  <c r="WPC32" i="28"/>
  <c r="WOW32" i="28"/>
  <c r="WOQ32" i="28"/>
  <c r="WOK32" i="28"/>
  <c r="WOE32" i="28"/>
  <c r="WNY32" i="28"/>
  <c r="WNS32" i="28"/>
  <c r="WNM32" i="28"/>
  <c r="WNG32" i="28"/>
  <c r="WNA32" i="28"/>
  <c r="WMU32" i="28"/>
  <c r="WMO32" i="28"/>
  <c r="WMI32" i="28"/>
  <c r="WMC32" i="28"/>
  <c r="WLW32" i="28"/>
  <c r="WLQ32" i="28"/>
  <c r="WLK32" i="28"/>
  <c r="WLE32" i="28"/>
  <c r="WKY32" i="28"/>
  <c r="WKS32" i="28"/>
  <c r="WKM32" i="28"/>
  <c r="WKG32" i="28"/>
  <c r="WKA32" i="28"/>
  <c r="WJU32" i="28"/>
  <c r="WJO32" i="28"/>
  <c r="WJI32" i="28"/>
  <c r="WJC32" i="28"/>
  <c r="WIW32" i="28"/>
  <c r="WIQ32" i="28"/>
  <c r="WIK32" i="28"/>
  <c r="WIE32" i="28"/>
  <c r="WHY32" i="28"/>
  <c r="WHS32" i="28"/>
  <c r="WHM32" i="28"/>
  <c r="WHG32" i="28"/>
  <c r="WHA32" i="28"/>
  <c r="WGU32" i="28"/>
  <c r="WGO32" i="28"/>
  <c r="WGI32" i="28"/>
  <c r="WGC32" i="28"/>
  <c r="WFW32" i="28"/>
  <c r="WFQ32" i="28"/>
  <c r="WFK32" i="28"/>
  <c r="WFE32" i="28"/>
  <c r="WEY32" i="28"/>
  <c r="WES32" i="28"/>
  <c r="WEM32" i="28"/>
  <c r="WEG32" i="28"/>
  <c r="WEA32" i="28"/>
  <c r="WDU32" i="28"/>
  <c r="WDO32" i="28"/>
  <c r="WDI32" i="28"/>
  <c r="WDC32" i="28"/>
  <c r="WCW32" i="28"/>
  <c r="WCQ32" i="28"/>
  <c r="WCK32" i="28"/>
  <c r="WCE32" i="28"/>
  <c r="WBY32" i="28"/>
  <c r="WBS32" i="28"/>
  <c r="WBM32" i="28"/>
  <c r="WBG32" i="28"/>
  <c r="WBA32" i="28"/>
  <c r="WAU32" i="28"/>
  <c r="WAO32" i="28"/>
  <c r="WAI32" i="28"/>
  <c r="WAC32" i="28"/>
  <c r="VZW32" i="28"/>
  <c r="VZQ32" i="28"/>
  <c r="VZK32" i="28"/>
  <c r="VZE32" i="28"/>
  <c r="VYY32" i="28"/>
  <c r="VYS32" i="28"/>
  <c r="VYM32" i="28"/>
  <c r="VYG32" i="28"/>
  <c r="VYA32" i="28"/>
  <c r="VXU32" i="28"/>
  <c r="VXO32" i="28"/>
  <c r="VXI32" i="28"/>
  <c r="VXC32" i="28"/>
  <c r="VWW32" i="28"/>
  <c r="VWQ32" i="28"/>
  <c r="VWK32" i="28"/>
  <c r="VWE32" i="28"/>
  <c r="VVY32" i="28"/>
  <c r="VVS32" i="28"/>
  <c r="VVM32" i="28"/>
  <c r="VVG32" i="28"/>
  <c r="VVA32" i="28"/>
  <c r="VUU32" i="28"/>
  <c r="VUO32" i="28"/>
  <c r="VUI32" i="28"/>
  <c r="VUC32" i="28"/>
  <c r="VTW32" i="28"/>
  <c r="VTQ32" i="28"/>
  <c r="VTK32" i="28"/>
  <c r="VTE32" i="28"/>
  <c r="VSY32" i="28"/>
  <c r="VSS32" i="28"/>
  <c r="VSM32" i="28"/>
  <c r="VSG32" i="28"/>
  <c r="VSA32" i="28"/>
  <c r="VRU32" i="28"/>
  <c r="VRO32" i="28"/>
  <c r="VRI32" i="28"/>
  <c r="VRC32" i="28"/>
  <c r="VQW32" i="28"/>
  <c r="VQQ32" i="28"/>
  <c r="VQK32" i="28"/>
  <c r="VQE32" i="28"/>
  <c r="VPY32" i="28"/>
  <c r="VPS32" i="28"/>
  <c r="VPM32" i="28"/>
  <c r="VPG32" i="28"/>
  <c r="VPA32" i="28"/>
  <c r="VOU32" i="28"/>
  <c r="VOO32" i="28"/>
  <c r="VOI32" i="28"/>
  <c r="VOC32" i="28"/>
  <c r="VNW32" i="28"/>
  <c r="VNQ32" i="28"/>
  <c r="VNK32" i="28"/>
  <c r="VNE32" i="28"/>
  <c r="VMY32" i="28"/>
  <c r="VMS32" i="28"/>
  <c r="VMM32" i="28"/>
  <c r="VMG32" i="28"/>
  <c r="VMA32" i="28"/>
  <c r="VLU32" i="28"/>
  <c r="VLO32" i="28"/>
  <c r="VLI32" i="28"/>
  <c r="VLC32" i="28"/>
  <c r="VKW32" i="28"/>
  <c r="VKQ32" i="28"/>
  <c r="VKK32" i="28"/>
  <c r="VKE32" i="28"/>
  <c r="VJY32" i="28"/>
  <c r="VJS32" i="28"/>
  <c r="VJM32" i="28"/>
  <c r="VJG32" i="28"/>
  <c r="VJA32" i="28"/>
  <c r="VIU32" i="28"/>
  <c r="VIO32" i="28"/>
  <c r="VII32" i="28"/>
  <c r="VIC32" i="28"/>
  <c r="VHW32" i="28"/>
  <c r="VHQ32" i="28"/>
  <c r="VHK32" i="28"/>
  <c r="VHE32" i="28"/>
  <c r="VGY32" i="28"/>
  <c r="VGS32" i="28"/>
  <c r="VGM32" i="28"/>
  <c r="VGG32" i="28"/>
  <c r="VGA32" i="28"/>
  <c r="VFU32" i="28"/>
  <c r="VFO32" i="28"/>
  <c r="VFI32" i="28"/>
  <c r="VFC32" i="28"/>
  <c r="VEW32" i="28"/>
  <c r="VEQ32" i="28"/>
  <c r="VEK32" i="28"/>
  <c r="VEE32" i="28"/>
  <c r="VDY32" i="28"/>
  <c r="VDS32" i="28"/>
  <c r="VDM32" i="28"/>
  <c r="VDG32" i="28"/>
  <c r="VDA32" i="28"/>
  <c r="VCU32" i="28"/>
  <c r="VCO32" i="28"/>
  <c r="VCI32" i="28"/>
  <c r="VCC32" i="28"/>
  <c r="VBW32" i="28"/>
  <c r="VBQ32" i="28"/>
  <c r="VBK32" i="28"/>
  <c r="VBE32" i="28"/>
  <c r="VAY32" i="28"/>
  <c r="VAS32" i="28"/>
  <c r="VAM32" i="28"/>
  <c r="VAG32" i="28"/>
  <c r="VAA32" i="28"/>
  <c r="UZU32" i="28"/>
  <c r="UZO32" i="28"/>
  <c r="UZI32" i="28"/>
  <c r="UZC32" i="28"/>
  <c r="UYW32" i="28"/>
  <c r="UYQ32" i="28"/>
  <c r="UYK32" i="28"/>
  <c r="UYE32" i="28"/>
  <c r="UXY32" i="28"/>
  <c r="UXS32" i="28"/>
  <c r="UXM32" i="28"/>
  <c r="UXG32" i="28"/>
  <c r="UXA32" i="28"/>
  <c r="UWU32" i="28"/>
  <c r="UWO32" i="28"/>
  <c r="UWI32" i="28"/>
  <c r="UWC32" i="28"/>
  <c r="UVW32" i="28"/>
  <c r="UVQ32" i="28"/>
  <c r="UVK32" i="28"/>
  <c r="UVE32" i="28"/>
  <c r="UUY32" i="28"/>
  <c r="UUS32" i="28"/>
  <c r="UUM32" i="28"/>
  <c r="UUG32" i="28"/>
  <c r="UUA32" i="28"/>
  <c r="UTU32" i="28"/>
  <c r="UTO32" i="28"/>
  <c r="UTI32" i="28"/>
  <c r="UTC32" i="28"/>
  <c r="USW32" i="28"/>
  <c r="USQ32" i="28"/>
  <c r="USK32" i="28"/>
  <c r="USE32" i="28"/>
  <c r="URY32" i="28"/>
  <c r="URS32" i="28"/>
  <c r="URM32" i="28"/>
  <c r="URG32" i="28"/>
  <c r="URA32" i="28"/>
  <c r="UQU32" i="28"/>
  <c r="UQO32" i="28"/>
  <c r="UQI32" i="28"/>
  <c r="UQC32" i="28"/>
  <c r="UPW32" i="28"/>
  <c r="UPQ32" i="28"/>
  <c r="UPK32" i="28"/>
  <c r="UPE32" i="28"/>
  <c r="UOY32" i="28"/>
  <c r="UOS32" i="28"/>
  <c r="UOM32" i="28"/>
  <c r="UOG32" i="28"/>
  <c r="UOA32" i="28"/>
  <c r="UNU32" i="28"/>
  <c r="UNO32" i="28"/>
  <c r="UNI32" i="28"/>
  <c r="UNC32" i="28"/>
  <c r="UMW32" i="28"/>
  <c r="UMQ32" i="28"/>
  <c r="UMK32" i="28"/>
  <c r="UME32" i="28"/>
  <c r="ULY32" i="28"/>
  <c r="ULS32" i="28"/>
  <c r="ULM32" i="28"/>
  <c r="ULG32" i="28"/>
  <c r="ULA32" i="28"/>
  <c r="UKU32" i="28"/>
  <c r="UKO32" i="28"/>
  <c r="UKI32" i="28"/>
  <c r="UKC32" i="28"/>
  <c r="UJW32" i="28"/>
  <c r="UJQ32" i="28"/>
  <c r="UJK32" i="28"/>
  <c r="UJE32" i="28"/>
  <c r="UIY32" i="28"/>
  <c r="UIS32" i="28"/>
  <c r="UIM32" i="28"/>
  <c r="UIG32" i="28"/>
  <c r="UIA32" i="28"/>
  <c r="UHU32" i="28"/>
  <c r="UHO32" i="28"/>
  <c r="UHI32" i="28"/>
  <c r="UHC32" i="28"/>
  <c r="UGW32" i="28"/>
  <c r="UGQ32" i="28"/>
  <c r="UGK32" i="28"/>
  <c r="UGE32" i="28"/>
  <c r="UFY32" i="28"/>
  <c r="UFS32" i="28"/>
  <c r="UFM32" i="28"/>
  <c r="UFG32" i="28"/>
  <c r="UFA32" i="28"/>
  <c r="UEU32" i="28"/>
  <c r="UEO32" i="28"/>
  <c r="UEI32" i="28"/>
  <c r="UEC32" i="28"/>
  <c r="UDW32" i="28"/>
  <c r="UDQ32" i="28"/>
  <c r="UDK32" i="28"/>
  <c r="UDE32" i="28"/>
  <c r="UCY32" i="28"/>
  <c r="UCS32" i="28"/>
  <c r="UCM32" i="28"/>
  <c r="UCG32" i="28"/>
  <c r="UCA32" i="28"/>
  <c r="UBU32" i="28"/>
  <c r="UBO32" i="28"/>
  <c r="UBI32" i="28"/>
  <c r="UBC32" i="28"/>
  <c r="UAW32" i="28"/>
  <c r="UAQ32" i="28"/>
  <c r="UAK32" i="28"/>
  <c r="UAE32" i="28"/>
  <c r="TZY32" i="28"/>
  <c r="TZS32" i="28"/>
  <c r="TZM32" i="28"/>
  <c r="TZG32" i="28"/>
  <c r="TZA32" i="28"/>
  <c r="TYU32" i="28"/>
  <c r="TYO32" i="28"/>
  <c r="TYI32" i="28"/>
  <c r="TYC32" i="28"/>
  <c r="TXW32" i="28"/>
  <c r="TXQ32" i="28"/>
  <c r="TXK32" i="28"/>
  <c r="TXE32" i="28"/>
  <c r="TWY32" i="28"/>
  <c r="TWS32" i="28"/>
  <c r="TWM32" i="28"/>
  <c r="TWG32" i="28"/>
  <c r="TWA32" i="28"/>
  <c r="TVU32" i="28"/>
  <c r="TVO32" i="28"/>
  <c r="TVI32" i="28"/>
  <c r="TVC32" i="28"/>
  <c r="TUW32" i="28"/>
  <c r="TUQ32" i="28"/>
  <c r="TUK32" i="28"/>
  <c r="TUE32" i="28"/>
  <c r="TTY32" i="28"/>
  <c r="TTS32" i="28"/>
  <c r="TTM32" i="28"/>
  <c r="TTG32" i="28"/>
  <c r="TTA32" i="28"/>
  <c r="TSU32" i="28"/>
  <c r="TSO32" i="28"/>
  <c r="TSI32" i="28"/>
  <c r="TSC32" i="28"/>
  <c r="TRW32" i="28"/>
  <c r="TRQ32" i="28"/>
  <c r="TRK32" i="28"/>
  <c r="TRE32" i="28"/>
  <c r="TQY32" i="28"/>
  <c r="TQS32" i="28"/>
  <c r="TQM32" i="28"/>
  <c r="TQG32" i="28"/>
  <c r="TQA32" i="28"/>
  <c r="TPU32" i="28"/>
  <c r="TPO32" i="28"/>
  <c r="TPI32" i="28"/>
  <c r="TPC32" i="28"/>
  <c r="TOW32" i="28"/>
  <c r="TOQ32" i="28"/>
  <c r="TOK32" i="28"/>
  <c r="TOE32" i="28"/>
  <c r="TNY32" i="28"/>
  <c r="TNS32" i="28"/>
  <c r="TNM32" i="28"/>
  <c r="TNG32" i="28"/>
  <c r="TNA32" i="28"/>
  <c r="TMU32" i="28"/>
  <c r="TMO32" i="28"/>
  <c r="TMI32" i="28"/>
  <c r="TMC32" i="28"/>
  <c r="TLW32" i="28"/>
  <c r="TLQ32" i="28"/>
  <c r="TLK32" i="28"/>
  <c r="TLE32" i="28"/>
  <c r="TKY32" i="28"/>
  <c r="TKS32" i="28"/>
  <c r="TKM32" i="28"/>
  <c r="TKG32" i="28"/>
  <c r="TKA32" i="28"/>
  <c r="TJU32" i="28"/>
  <c r="TJO32" i="28"/>
  <c r="TJI32" i="28"/>
  <c r="TJC32" i="28"/>
  <c r="TIW32" i="28"/>
  <c r="TIQ32" i="28"/>
  <c r="TIK32" i="28"/>
  <c r="TIE32" i="28"/>
  <c r="THY32" i="28"/>
  <c r="THS32" i="28"/>
  <c r="THM32" i="28"/>
  <c r="THG32" i="28"/>
  <c r="THA32" i="28"/>
  <c r="TGU32" i="28"/>
  <c r="TGO32" i="28"/>
  <c r="TGI32" i="28"/>
  <c r="TGC32" i="28"/>
  <c r="TFW32" i="28"/>
  <c r="TFQ32" i="28"/>
  <c r="TFK32" i="28"/>
  <c r="TFE32" i="28"/>
  <c r="TEY32" i="28"/>
  <c r="TES32" i="28"/>
  <c r="TEM32" i="28"/>
  <c r="TEG32" i="28"/>
  <c r="TEA32" i="28"/>
  <c r="TDU32" i="28"/>
  <c r="TDO32" i="28"/>
  <c r="TDI32" i="28"/>
  <c r="TDC32" i="28"/>
  <c r="TCW32" i="28"/>
  <c r="TCQ32" i="28"/>
  <c r="TCK32" i="28"/>
  <c r="TCE32" i="28"/>
  <c r="TBY32" i="28"/>
  <c r="TBS32" i="28"/>
  <c r="TBM32" i="28"/>
  <c r="TBG32" i="28"/>
  <c r="TBA32" i="28"/>
  <c r="TAU32" i="28"/>
  <c r="TAO32" i="28"/>
  <c r="TAI32" i="28"/>
  <c r="TAC32" i="28"/>
  <c r="SZW32" i="28"/>
  <c r="SZQ32" i="28"/>
  <c r="SZK32" i="28"/>
  <c r="SZE32" i="28"/>
  <c r="SYY32" i="28"/>
  <c r="SYS32" i="28"/>
  <c r="SYM32" i="28"/>
  <c r="SYG32" i="28"/>
  <c r="SYA32" i="28"/>
  <c r="SXU32" i="28"/>
  <c r="SXO32" i="28"/>
  <c r="SXI32" i="28"/>
  <c r="SXC32" i="28"/>
  <c r="SWW32" i="28"/>
  <c r="SWQ32" i="28"/>
  <c r="SWK32" i="28"/>
  <c r="SWE32" i="28"/>
  <c r="SVY32" i="28"/>
  <c r="SVS32" i="28"/>
  <c r="SVM32" i="28"/>
  <c r="SVG32" i="28"/>
  <c r="SVA32" i="28"/>
  <c r="SUU32" i="28"/>
  <c r="SUO32" i="28"/>
  <c r="SUI32" i="28"/>
  <c r="SUC32" i="28"/>
  <c r="STW32" i="28"/>
  <c r="STQ32" i="28"/>
  <c r="STK32" i="28"/>
  <c r="STE32" i="28"/>
  <c r="SSY32" i="28"/>
  <c r="SSS32" i="28"/>
  <c r="SSM32" i="28"/>
  <c r="SSG32" i="28"/>
  <c r="SSA32" i="28"/>
  <c r="SRU32" i="28"/>
  <c r="SRO32" i="28"/>
  <c r="SRI32" i="28"/>
  <c r="SRC32" i="28"/>
  <c r="SQW32" i="28"/>
  <c r="SQQ32" i="28"/>
  <c r="SQK32" i="28"/>
  <c r="SQE32" i="28"/>
  <c r="SPY32" i="28"/>
  <c r="SPS32" i="28"/>
  <c r="SPM32" i="28"/>
  <c r="SPG32" i="28"/>
  <c r="SPA32" i="28"/>
  <c r="SOU32" i="28"/>
  <c r="SOO32" i="28"/>
  <c r="SOI32" i="28"/>
  <c r="SOC32" i="28"/>
  <c r="SNW32" i="28"/>
  <c r="SNQ32" i="28"/>
  <c r="SNK32" i="28"/>
  <c r="SNE32" i="28"/>
  <c r="SMY32" i="28"/>
  <c r="SMS32" i="28"/>
  <c r="SMM32" i="28"/>
  <c r="SMG32" i="28"/>
  <c r="SMA32" i="28"/>
  <c r="SLU32" i="28"/>
  <c r="SLO32" i="28"/>
  <c r="SLI32" i="28"/>
  <c r="SLC32" i="28"/>
  <c r="SKW32" i="28"/>
  <c r="SKQ32" i="28"/>
  <c r="SKK32" i="28"/>
  <c r="SKE32" i="28"/>
  <c r="SJY32" i="28"/>
  <c r="SJS32" i="28"/>
  <c r="SJM32" i="28"/>
  <c r="SJG32" i="28"/>
  <c r="SJA32" i="28"/>
  <c r="SIU32" i="28"/>
  <c r="SIO32" i="28"/>
  <c r="SII32" i="28"/>
  <c r="SIC32" i="28"/>
  <c r="SHW32" i="28"/>
  <c r="SHQ32" i="28"/>
  <c r="SHK32" i="28"/>
  <c r="SHE32" i="28"/>
  <c r="SGY32" i="28"/>
  <c r="SGS32" i="28"/>
  <c r="SGM32" i="28"/>
  <c r="SGG32" i="28"/>
  <c r="SGA32" i="28"/>
  <c r="SFU32" i="28"/>
  <c r="SFO32" i="28"/>
  <c r="SFI32" i="28"/>
  <c r="SFC32" i="28"/>
  <c r="SEW32" i="28"/>
  <c r="SEQ32" i="28"/>
  <c r="SEK32" i="28"/>
  <c r="SEE32" i="28"/>
  <c r="SDY32" i="28"/>
  <c r="SDS32" i="28"/>
  <c r="SDM32" i="28"/>
  <c r="SDG32" i="28"/>
  <c r="SDA32" i="28"/>
  <c r="SCU32" i="28"/>
  <c r="SCO32" i="28"/>
  <c r="SCI32" i="28"/>
  <c r="SCC32" i="28"/>
  <c r="SBW32" i="28"/>
  <c r="SBQ32" i="28"/>
  <c r="SBK32" i="28"/>
  <c r="SBE32" i="28"/>
  <c r="SAY32" i="28"/>
  <c r="SAS32" i="28"/>
  <c r="SAM32" i="28"/>
  <c r="SAG32" i="28"/>
  <c r="SAA32" i="28"/>
  <c r="RZU32" i="28"/>
  <c r="RZO32" i="28"/>
  <c r="RZI32" i="28"/>
  <c r="RZC32" i="28"/>
  <c r="RYW32" i="28"/>
  <c r="RYQ32" i="28"/>
  <c r="RYK32" i="28"/>
  <c r="RYE32" i="28"/>
  <c r="RXY32" i="28"/>
  <c r="RXS32" i="28"/>
  <c r="RXM32" i="28"/>
  <c r="RXG32" i="28"/>
  <c r="RXA32" i="28"/>
  <c r="RWU32" i="28"/>
  <c r="RWO32" i="28"/>
  <c r="RWI32" i="28"/>
  <c r="RWC32" i="28"/>
  <c r="RVW32" i="28"/>
  <c r="RVQ32" i="28"/>
  <c r="RVK32" i="28"/>
  <c r="RVE32" i="28"/>
  <c r="RUY32" i="28"/>
  <c r="RUS32" i="28"/>
  <c r="RUM32" i="28"/>
  <c r="RUG32" i="28"/>
  <c r="RUA32" i="28"/>
  <c r="RTU32" i="28"/>
  <c r="RTO32" i="28"/>
  <c r="RTI32" i="28"/>
  <c r="RTC32" i="28"/>
  <c r="RSW32" i="28"/>
  <c r="RSQ32" i="28"/>
  <c r="RSK32" i="28"/>
  <c r="RSE32" i="28"/>
  <c r="RRY32" i="28"/>
  <c r="RRS32" i="28"/>
  <c r="RRM32" i="28"/>
  <c r="RRG32" i="28"/>
  <c r="RRA32" i="28"/>
  <c r="RQU32" i="28"/>
  <c r="RQO32" i="28"/>
  <c r="RQI32" i="28"/>
  <c r="RQC32" i="28"/>
  <c r="RPW32" i="28"/>
  <c r="RPQ32" i="28"/>
  <c r="RPK32" i="28"/>
  <c r="RPE32" i="28"/>
  <c r="ROY32" i="28"/>
  <c r="ROS32" i="28"/>
  <c r="ROM32" i="28"/>
  <c r="ROG32" i="28"/>
  <c r="ROA32" i="28"/>
  <c r="RNU32" i="28"/>
  <c r="RNO32" i="28"/>
  <c r="RNI32" i="28"/>
  <c r="RNC32" i="28"/>
  <c r="RMW32" i="28"/>
  <c r="RMQ32" i="28"/>
  <c r="RMK32" i="28"/>
  <c r="RME32" i="28"/>
  <c r="RLY32" i="28"/>
  <c r="RLS32" i="28"/>
  <c r="RLM32" i="28"/>
  <c r="RLG32" i="28"/>
  <c r="RLA32" i="28"/>
  <c r="RKU32" i="28"/>
  <c r="RKO32" i="28"/>
  <c r="RKI32" i="28"/>
  <c r="RKC32" i="28"/>
  <c r="RJW32" i="28"/>
  <c r="RJQ32" i="28"/>
  <c r="RJK32" i="28"/>
  <c r="RJE32" i="28"/>
  <c r="RIY32" i="28"/>
  <c r="RIS32" i="28"/>
  <c r="RIM32" i="28"/>
  <c r="RIG32" i="28"/>
  <c r="RIA32" i="28"/>
  <c r="RHU32" i="28"/>
  <c r="RHO32" i="28"/>
  <c r="RHI32" i="28"/>
  <c r="RHC32" i="28"/>
  <c r="RGW32" i="28"/>
  <c r="RGQ32" i="28"/>
  <c r="RGK32" i="28"/>
  <c r="RGE32" i="28"/>
  <c r="RFY32" i="28"/>
  <c r="RFS32" i="28"/>
  <c r="RFM32" i="28"/>
  <c r="RFG32" i="28"/>
  <c r="RFA32" i="28"/>
  <c r="REU32" i="28"/>
  <c r="REO32" i="28"/>
  <c r="REI32" i="28"/>
  <c r="REC32" i="28"/>
  <c r="RDW32" i="28"/>
  <c r="RDQ32" i="28"/>
  <c r="RDK32" i="28"/>
  <c r="RDE32" i="28"/>
  <c r="RCY32" i="28"/>
  <c r="RCS32" i="28"/>
  <c r="RCM32" i="28"/>
  <c r="RCG32" i="28"/>
  <c r="RCA32" i="28"/>
  <c r="RBU32" i="28"/>
  <c r="RBO32" i="28"/>
  <c r="RBI32" i="28"/>
  <c r="RBC32" i="28"/>
  <c r="RAW32" i="28"/>
  <c r="RAQ32" i="28"/>
  <c r="RAK32" i="28"/>
  <c r="RAE32" i="28"/>
  <c r="QZY32" i="28"/>
  <c r="QZS32" i="28"/>
  <c r="QZM32" i="28"/>
  <c r="QZG32" i="28"/>
  <c r="QZA32" i="28"/>
  <c r="QYU32" i="28"/>
  <c r="QYO32" i="28"/>
  <c r="QYI32" i="28"/>
  <c r="QYC32" i="28"/>
  <c r="QXW32" i="28"/>
  <c r="QXQ32" i="28"/>
  <c r="QXK32" i="28"/>
  <c r="QXE32" i="28"/>
  <c r="QWY32" i="28"/>
  <c r="QWS32" i="28"/>
  <c r="QWM32" i="28"/>
  <c r="QWG32" i="28"/>
  <c r="QWA32" i="28"/>
  <c r="QVU32" i="28"/>
  <c r="QVO32" i="28"/>
  <c r="QVI32" i="28"/>
  <c r="QVC32" i="28"/>
  <c r="QUW32" i="28"/>
  <c r="QUQ32" i="28"/>
  <c r="QUK32" i="28"/>
  <c r="QUE32" i="28"/>
  <c r="QTY32" i="28"/>
  <c r="QTS32" i="28"/>
  <c r="QTM32" i="28"/>
  <c r="QTG32" i="28"/>
  <c r="QTA32" i="28"/>
  <c r="QSU32" i="28"/>
  <c r="QSO32" i="28"/>
  <c r="QSI32" i="28"/>
  <c r="QSC32" i="28"/>
  <c r="QRW32" i="28"/>
  <c r="QRQ32" i="28"/>
  <c r="QRK32" i="28"/>
  <c r="QRE32" i="28"/>
  <c r="QQY32" i="28"/>
  <c r="QQS32" i="28"/>
  <c r="QQM32" i="28"/>
  <c r="QQG32" i="28"/>
  <c r="QQA32" i="28"/>
  <c r="QPU32" i="28"/>
  <c r="QPO32" i="28"/>
  <c r="QPI32" i="28"/>
  <c r="QPC32" i="28"/>
  <c r="QOW32" i="28"/>
  <c r="QOQ32" i="28"/>
  <c r="QOK32" i="28"/>
  <c r="QOE32" i="28"/>
  <c r="QNY32" i="28"/>
  <c r="QNS32" i="28"/>
  <c r="QNM32" i="28"/>
  <c r="QNG32" i="28"/>
  <c r="QNA32" i="28"/>
  <c r="QMU32" i="28"/>
  <c r="QMO32" i="28"/>
  <c r="QMI32" i="28"/>
  <c r="QMC32" i="28"/>
  <c r="QLW32" i="28"/>
  <c r="QLQ32" i="28"/>
  <c r="QLK32" i="28"/>
  <c r="QLE32" i="28"/>
  <c r="QKY32" i="28"/>
  <c r="QKS32" i="28"/>
  <c r="QKM32" i="28"/>
  <c r="QKG32" i="28"/>
  <c r="QKA32" i="28"/>
  <c r="QJU32" i="28"/>
  <c r="QJO32" i="28"/>
  <c r="QJI32" i="28"/>
  <c r="QJC32" i="28"/>
  <c r="QIW32" i="28"/>
  <c r="QIQ32" i="28"/>
  <c r="QIK32" i="28"/>
  <c r="QIE32" i="28"/>
  <c r="QHY32" i="28"/>
  <c r="QHS32" i="28"/>
  <c r="QHM32" i="28"/>
  <c r="QHG32" i="28"/>
  <c r="QHA32" i="28"/>
  <c r="QGU32" i="28"/>
  <c r="QGO32" i="28"/>
  <c r="QGI32" i="28"/>
  <c r="QGC32" i="28"/>
  <c r="QFW32" i="28"/>
  <c r="QFQ32" i="28"/>
  <c r="QFK32" i="28"/>
  <c r="QFE32" i="28"/>
  <c r="QEY32" i="28"/>
  <c r="QES32" i="28"/>
  <c r="QEM32" i="28"/>
  <c r="QEG32" i="28"/>
  <c r="QEA32" i="28"/>
  <c r="QDU32" i="28"/>
  <c r="QDO32" i="28"/>
  <c r="QDI32" i="28"/>
  <c r="QDC32" i="28"/>
  <c r="QCW32" i="28"/>
  <c r="QCQ32" i="28"/>
  <c r="QCK32" i="28"/>
  <c r="QCE32" i="28"/>
  <c r="QBY32" i="28"/>
  <c r="QBS32" i="28"/>
  <c r="QBM32" i="28"/>
  <c r="QBG32" i="28"/>
  <c r="QBA32" i="28"/>
  <c r="QAU32" i="28"/>
  <c r="QAO32" i="28"/>
  <c r="QAI32" i="28"/>
  <c r="QAC32" i="28"/>
  <c r="PZW32" i="28"/>
  <c r="PZQ32" i="28"/>
  <c r="PZK32" i="28"/>
  <c r="PZE32" i="28"/>
  <c r="PYY32" i="28"/>
  <c r="PYS32" i="28"/>
  <c r="PYM32" i="28"/>
  <c r="PYG32" i="28"/>
  <c r="PYA32" i="28"/>
  <c r="PXU32" i="28"/>
  <c r="PXO32" i="28"/>
  <c r="PXI32" i="28"/>
  <c r="PXC32" i="28"/>
  <c r="PWW32" i="28"/>
  <c r="PWQ32" i="28"/>
  <c r="PWK32" i="28"/>
  <c r="PWE32" i="28"/>
  <c r="PVY32" i="28"/>
  <c r="PVS32" i="28"/>
  <c r="PVM32" i="28"/>
  <c r="PVG32" i="28"/>
  <c r="PVA32" i="28"/>
  <c r="PUU32" i="28"/>
  <c r="PUO32" i="28"/>
  <c r="PUI32" i="28"/>
  <c r="PUC32" i="28"/>
  <c r="PTW32" i="28"/>
  <c r="PTQ32" i="28"/>
  <c r="PTK32" i="28"/>
  <c r="PTE32" i="28"/>
  <c r="PSY32" i="28"/>
  <c r="PSS32" i="28"/>
  <c r="PSM32" i="28"/>
  <c r="PSG32" i="28"/>
  <c r="PSA32" i="28"/>
  <c r="PRU32" i="28"/>
  <c r="PRO32" i="28"/>
  <c r="PRI32" i="28"/>
  <c r="PRC32" i="28"/>
  <c r="PQW32" i="28"/>
  <c r="PQQ32" i="28"/>
  <c r="PQK32" i="28"/>
  <c r="PQE32" i="28"/>
  <c r="PPY32" i="28"/>
  <c r="PPS32" i="28"/>
  <c r="PPM32" i="28"/>
  <c r="PPG32" i="28"/>
  <c r="PPA32" i="28"/>
  <c r="POU32" i="28"/>
  <c r="POO32" i="28"/>
  <c r="POI32" i="28"/>
  <c r="POC32" i="28"/>
  <c r="PNW32" i="28"/>
  <c r="PNQ32" i="28"/>
  <c r="PNK32" i="28"/>
  <c r="PNE32" i="28"/>
  <c r="PMY32" i="28"/>
  <c r="PMS32" i="28"/>
  <c r="PMM32" i="28"/>
  <c r="PMG32" i="28"/>
  <c r="PMA32" i="28"/>
  <c r="PLU32" i="28"/>
  <c r="PLO32" i="28"/>
  <c r="PLI32" i="28"/>
  <c r="PLC32" i="28"/>
  <c r="PKW32" i="28"/>
  <c r="PKQ32" i="28"/>
  <c r="PKK32" i="28"/>
  <c r="PKE32" i="28"/>
  <c r="PJY32" i="28"/>
  <c r="PJS32" i="28"/>
  <c r="PJM32" i="28"/>
  <c r="PJG32" i="28"/>
  <c r="PJA32" i="28"/>
  <c r="PIU32" i="28"/>
  <c r="PIO32" i="28"/>
  <c r="PII32" i="28"/>
  <c r="PIC32" i="28"/>
  <c r="PHW32" i="28"/>
  <c r="PHQ32" i="28"/>
  <c r="PHK32" i="28"/>
  <c r="PHE32" i="28"/>
  <c r="PGY32" i="28"/>
  <c r="PGS32" i="28"/>
  <c r="PGM32" i="28"/>
  <c r="PGG32" i="28"/>
  <c r="PGA32" i="28"/>
  <c r="PFU32" i="28"/>
  <c r="PFO32" i="28"/>
  <c r="PFI32" i="28"/>
  <c r="PFC32" i="28"/>
  <c r="PEW32" i="28"/>
  <c r="PEQ32" i="28"/>
  <c r="PEK32" i="28"/>
  <c r="PEE32" i="28"/>
  <c r="PDY32" i="28"/>
  <c r="PDS32" i="28"/>
  <c r="PDM32" i="28"/>
  <c r="PDG32" i="28"/>
  <c r="PDA32" i="28"/>
  <c r="PCU32" i="28"/>
  <c r="PCO32" i="28"/>
  <c r="PCI32" i="28"/>
  <c r="PCC32" i="28"/>
  <c r="PBW32" i="28"/>
  <c r="PBQ32" i="28"/>
  <c r="PBK32" i="28"/>
  <c r="PBE32" i="28"/>
  <c r="PAY32" i="28"/>
  <c r="PAS32" i="28"/>
  <c r="PAM32" i="28"/>
  <c r="PAG32" i="28"/>
  <c r="PAA32" i="28"/>
  <c r="OZU32" i="28"/>
  <c r="OZO32" i="28"/>
  <c r="OZI32" i="28"/>
  <c r="OZC32" i="28"/>
  <c r="OYW32" i="28"/>
  <c r="OYQ32" i="28"/>
  <c r="OYK32" i="28"/>
  <c r="OYE32" i="28"/>
  <c r="OXY32" i="28"/>
  <c r="OXS32" i="28"/>
  <c r="OXM32" i="28"/>
  <c r="OXG32" i="28"/>
  <c r="OXA32" i="28"/>
  <c r="OWU32" i="28"/>
  <c r="OWO32" i="28"/>
  <c r="OWI32" i="28"/>
  <c r="OWC32" i="28"/>
  <c r="OVW32" i="28"/>
  <c r="OVQ32" i="28"/>
  <c r="OVK32" i="28"/>
  <c r="OVE32" i="28"/>
  <c r="OUY32" i="28"/>
  <c r="OUS32" i="28"/>
  <c r="OUM32" i="28"/>
  <c r="OUG32" i="28"/>
  <c r="OUA32" i="28"/>
  <c r="OTU32" i="28"/>
  <c r="OTO32" i="28"/>
  <c r="OTI32" i="28"/>
  <c r="OTC32" i="28"/>
  <c r="OSW32" i="28"/>
  <c r="OSQ32" i="28"/>
  <c r="OSK32" i="28"/>
  <c r="OSE32" i="28"/>
  <c r="ORY32" i="28"/>
  <c r="ORS32" i="28"/>
  <c r="ORM32" i="28"/>
  <c r="ORG32" i="28"/>
  <c r="ORA32" i="28"/>
  <c r="OQU32" i="28"/>
  <c r="OQO32" i="28"/>
  <c r="OQI32" i="28"/>
  <c r="OQC32" i="28"/>
  <c r="OPW32" i="28"/>
  <c r="OPQ32" i="28"/>
  <c r="OPK32" i="28"/>
  <c r="OPE32" i="28"/>
  <c r="OOY32" i="28"/>
  <c r="OOS32" i="28"/>
  <c r="OOM32" i="28"/>
  <c r="OOG32" i="28"/>
  <c r="OOA32" i="28"/>
  <c r="ONU32" i="28"/>
  <c r="ONO32" i="28"/>
  <c r="ONI32" i="28"/>
  <c r="ONC32" i="28"/>
  <c r="OMW32" i="28"/>
  <c r="OMQ32" i="28"/>
  <c r="OMK32" i="28"/>
  <c r="OME32" i="28"/>
  <c r="OLY32" i="28"/>
  <c r="OLS32" i="28"/>
  <c r="OLM32" i="28"/>
  <c r="OLG32" i="28"/>
  <c r="OLA32" i="28"/>
  <c r="OKU32" i="28"/>
  <c r="OKO32" i="28"/>
  <c r="OKI32" i="28"/>
  <c r="OKC32" i="28"/>
  <c r="OJW32" i="28"/>
  <c r="OJQ32" i="28"/>
  <c r="OJK32" i="28"/>
  <c r="OJE32" i="28"/>
  <c r="OIY32" i="28"/>
  <c r="OIS32" i="28"/>
  <c r="OIM32" i="28"/>
  <c r="OIG32" i="28"/>
  <c r="OIA32" i="28"/>
  <c r="OHU32" i="28"/>
  <c r="OHO32" i="28"/>
  <c r="OHI32" i="28"/>
  <c r="OHC32" i="28"/>
  <c r="OGW32" i="28"/>
  <c r="OGQ32" i="28"/>
  <c r="OGK32" i="28"/>
  <c r="OGE32" i="28"/>
  <c r="OFY32" i="28"/>
  <c r="OFS32" i="28"/>
  <c r="OFM32" i="28"/>
  <c r="OFG32" i="28"/>
  <c r="OFA32" i="28"/>
  <c r="OEU32" i="28"/>
  <c r="OEO32" i="28"/>
  <c r="OEI32" i="28"/>
  <c r="OEC32" i="28"/>
  <c r="ODW32" i="28"/>
  <c r="ODQ32" i="28"/>
  <c r="ODK32" i="28"/>
  <c r="ODE32" i="28"/>
  <c r="OCY32" i="28"/>
  <c r="OCS32" i="28"/>
  <c r="OCM32" i="28"/>
  <c r="OCG32" i="28"/>
  <c r="OCA32" i="28"/>
  <c r="OBU32" i="28"/>
  <c r="OBO32" i="28"/>
  <c r="OBI32" i="28"/>
  <c r="OBC32" i="28"/>
  <c r="OAW32" i="28"/>
  <c r="OAQ32" i="28"/>
  <c r="OAK32" i="28"/>
  <c r="OAE32" i="28"/>
  <c r="NZY32" i="28"/>
  <c r="NZS32" i="28"/>
  <c r="NZM32" i="28"/>
  <c r="NZG32" i="28"/>
  <c r="NZA32" i="28"/>
  <c r="NYU32" i="28"/>
  <c r="NYO32" i="28"/>
  <c r="NYI32" i="28"/>
  <c r="NYC32" i="28"/>
  <c r="NXW32" i="28"/>
  <c r="NXQ32" i="28"/>
  <c r="NXK32" i="28"/>
  <c r="NXE32" i="28"/>
  <c r="NWY32" i="28"/>
  <c r="NWS32" i="28"/>
  <c r="NWM32" i="28"/>
  <c r="NWG32" i="28"/>
  <c r="NWA32" i="28"/>
  <c r="NVU32" i="28"/>
  <c r="NVO32" i="28"/>
  <c r="NVI32" i="28"/>
  <c r="NVC32" i="28"/>
  <c r="NUW32" i="28"/>
  <c r="NUQ32" i="28"/>
  <c r="NUK32" i="28"/>
  <c r="NUE32" i="28"/>
  <c r="NTY32" i="28"/>
  <c r="NTS32" i="28"/>
  <c r="NTM32" i="28"/>
  <c r="NTG32" i="28"/>
  <c r="NTA32" i="28"/>
  <c r="NSU32" i="28"/>
  <c r="NSO32" i="28"/>
  <c r="NSI32" i="28"/>
  <c r="NSC32" i="28"/>
  <c r="NRW32" i="28"/>
  <c r="NRQ32" i="28"/>
  <c r="NRK32" i="28"/>
  <c r="NRE32" i="28"/>
  <c r="NQY32" i="28"/>
  <c r="NQS32" i="28"/>
  <c r="NQM32" i="28"/>
  <c r="NQG32" i="28"/>
  <c r="NQA32" i="28"/>
  <c r="NPU32" i="28"/>
  <c r="NPO32" i="28"/>
  <c r="NPI32" i="28"/>
  <c r="NPC32" i="28"/>
  <c r="NOW32" i="28"/>
  <c r="NOQ32" i="28"/>
  <c r="NOK32" i="28"/>
  <c r="NOE32" i="28"/>
  <c r="NNY32" i="28"/>
  <c r="NNS32" i="28"/>
  <c r="NNM32" i="28"/>
  <c r="NNG32" i="28"/>
  <c r="NNA32" i="28"/>
  <c r="NMU32" i="28"/>
  <c r="NMO32" i="28"/>
  <c r="NMI32" i="28"/>
  <c r="NMC32" i="28"/>
  <c r="NLW32" i="28"/>
  <c r="NLQ32" i="28"/>
  <c r="NLK32" i="28"/>
  <c r="NLE32" i="28"/>
  <c r="NKY32" i="28"/>
  <c r="NKS32" i="28"/>
  <c r="NKM32" i="28"/>
  <c r="NKG32" i="28"/>
  <c r="NKA32" i="28"/>
  <c r="NJU32" i="28"/>
  <c r="NJO32" i="28"/>
  <c r="NJI32" i="28"/>
  <c r="NJC32" i="28"/>
  <c r="NIW32" i="28"/>
  <c r="NIQ32" i="28"/>
  <c r="NIK32" i="28"/>
  <c r="NIE32" i="28"/>
  <c r="NHY32" i="28"/>
  <c r="NHS32" i="28"/>
  <c r="NHM32" i="28"/>
  <c r="NHG32" i="28"/>
  <c r="NHA32" i="28"/>
  <c r="NGU32" i="28"/>
  <c r="NGO32" i="28"/>
  <c r="NGI32" i="28"/>
  <c r="NGC32" i="28"/>
  <c r="NFW32" i="28"/>
  <c r="NFQ32" i="28"/>
  <c r="NFK32" i="28"/>
  <c r="NFE32" i="28"/>
  <c r="NEY32" i="28"/>
  <c r="NES32" i="28"/>
  <c r="NEM32" i="28"/>
  <c r="NEG32" i="28"/>
  <c r="NEA32" i="28"/>
  <c r="NDU32" i="28"/>
  <c r="NDO32" i="28"/>
  <c r="NDI32" i="28"/>
  <c r="NDC32" i="28"/>
  <c r="NCW32" i="28"/>
  <c r="NCQ32" i="28"/>
  <c r="NCK32" i="28"/>
  <c r="NCE32" i="28"/>
  <c r="NBY32" i="28"/>
  <c r="NBS32" i="28"/>
  <c r="NBM32" i="28"/>
  <c r="NBG32" i="28"/>
  <c r="NBA32" i="28"/>
  <c r="NAU32" i="28"/>
  <c r="NAO32" i="28"/>
  <c r="NAI32" i="28"/>
  <c r="NAC32" i="28"/>
  <c r="MZW32" i="28"/>
  <c r="MZQ32" i="28"/>
  <c r="MZK32" i="28"/>
  <c r="MZE32" i="28"/>
  <c r="MYY32" i="28"/>
  <c r="MYS32" i="28"/>
  <c r="MYM32" i="28"/>
  <c r="MYG32" i="28"/>
  <c r="MYA32" i="28"/>
  <c r="MXU32" i="28"/>
  <c r="MXO32" i="28"/>
  <c r="MXI32" i="28"/>
  <c r="MXC32" i="28"/>
  <c r="MWW32" i="28"/>
  <c r="MWQ32" i="28"/>
  <c r="MWK32" i="28"/>
  <c r="MWE32" i="28"/>
  <c r="MVY32" i="28"/>
  <c r="MVS32" i="28"/>
  <c r="MVM32" i="28"/>
  <c r="MVG32" i="28"/>
  <c r="MVA32" i="28"/>
  <c r="MUU32" i="28"/>
  <c r="MUO32" i="28"/>
  <c r="MUI32" i="28"/>
  <c r="MUC32" i="28"/>
  <c r="MTW32" i="28"/>
  <c r="MTQ32" i="28"/>
  <c r="MTK32" i="28"/>
  <c r="MTE32" i="28"/>
  <c r="MSY32" i="28"/>
  <c r="MSS32" i="28"/>
  <c r="MSM32" i="28"/>
  <c r="MSG32" i="28"/>
  <c r="MSA32" i="28"/>
  <c r="MRU32" i="28"/>
  <c r="MRO32" i="28"/>
  <c r="MRI32" i="28"/>
  <c r="MRC32" i="28"/>
  <c r="MQW32" i="28"/>
  <c r="MQQ32" i="28"/>
  <c r="MQK32" i="28"/>
  <c r="MQE32" i="28"/>
  <c r="MPY32" i="28"/>
  <c r="MPS32" i="28"/>
  <c r="MPM32" i="28"/>
  <c r="MPG32" i="28"/>
  <c r="MPA32" i="28"/>
  <c r="MOU32" i="28"/>
  <c r="MOO32" i="28"/>
  <c r="MOI32" i="28"/>
  <c r="MOC32" i="28"/>
  <c r="MNW32" i="28"/>
  <c r="MNQ32" i="28"/>
  <c r="MNK32" i="28"/>
  <c r="MNE32" i="28"/>
  <c r="MMY32" i="28"/>
  <c r="MMS32" i="28"/>
  <c r="MMM32" i="28"/>
  <c r="MMG32" i="28"/>
  <c r="MMA32" i="28"/>
  <c r="MLU32" i="28"/>
  <c r="MLO32" i="28"/>
  <c r="MLI32" i="28"/>
  <c r="MLC32" i="28"/>
  <c r="MKW32" i="28"/>
  <c r="MKQ32" i="28"/>
  <c r="MKK32" i="28"/>
  <c r="MKE32" i="28"/>
  <c r="MJY32" i="28"/>
  <c r="MJS32" i="28"/>
  <c r="MJM32" i="28"/>
  <c r="MJG32" i="28"/>
  <c r="MJA32" i="28"/>
  <c r="MIU32" i="28"/>
  <c r="MIO32" i="28"/>
  <c r="MII32" i="28"/>
  <c r="MIC32" i="28"/>
  <c r="MHW32" i="28"/>
  <c r="MHQ32" i="28"/>
  <c r="MHK32" i="28"/>
  <c r="MHE32" i="28"/>
  <c r="MGY32" i="28"/>
  <c r="MGS32" i="28"/>
  <c r="MGM32" i="28"/>
  <c r="MGG32" i="28"/>
  <c r="MGA32" i="28"/>
  <c r="MFU32" i="28"/>
  <c r="MFO32" i="28"/>
  <c r="MFI32" i="28"/>
  <c r="MFC32" i="28"/>
  <c r="MEW32" i="28"/>
  <c r="MEQ32" i="28"/>
  <c r="MEK32" i="28"/>
  <c r="MEE32" i="28"/>
  <c r="MDY32" i="28"/>
  <c r="MDS32" i="28"/>
  <c r="MDM32" i="28"/>
  <c r="MDG32" i="28"/>
  <c r="MDA32" i="28"/>
  <c r="MCU32" i="28"/>
  <c r="MCO32" i="28"/>
  <c r="MCI32" i="28"/>
  <c r="MCC32" i="28"/>
  <c r="MBW32" i="28"/>
  <c r="MBQ32" i="28"/>
  <c r="MBK32" i="28"/>
  <c r="MBE32" i="28"/>
  <c r="MAY32" i="28"/>
  <c r="MAS32" i="28"/>
  <c r="MAM32" i="28"/>
  <c r="MAG32" i="28"/>
  <c r="MAA32" i="28"/>
  <c r="LZU32" i="28"/>
  <c r="LZO32" i="28"/>
  <c r="LZI32" i="28"/>
  <c r="LZC32" i="28"/>
  <c r="LYW32" i="28"/>
  <c r="LYQ32" i="28"/>
  <c r="LYK32" i="28"/>
  <c r="LYE32" i="28"/>
  <c r="LXY32" i="28"/>
  <c r="LXS32" i="28"/>
  <c r="LXM32" i="28"/>
  <c r="LXG32" i="28"/>
  <c r="LXA32" i="28"/>
  <c r="LWU32" i="28"/>
  <c r="LWO32" i="28"/>
  <c r="LWI32" i="28"/>
  <c r="LWC32" i="28"/>
  <c r="LVW32" i="28"/>
  <c r="LVQ32" i="28"/>
  <c r="LVK32" i="28"/>
  <c r="LVE32" i="28"/>
  <c r="LUY32" i="28"/>
  <c r="LUS32" i="28"/>
  <c r="LUM32" i="28"/>
  <c r="LUG32" i="28"/>
  <c r="LUA32" i="28"/>
  <c r="LTU32" i="28"/>
  <c r="LTO32" i="28"/>
  <c r="LTI32" i="28"/>
  <c r="LTC32" i="28"/>
  <c r="LSW32" i="28"/>
  <c r="LSQ32" i="28"/>
  <c r="LSK32" i="28"/>
  <c r="LSE32" i="28"/>
  <c r="LRY32" i="28"/>
  <c r="LRS32" i="28"/>
  <c r="LRM32" i="28"/>
  <c r="LRG32" i="28"/>
  <c r="LRA32" i="28"/>
  <c r="LQU32" i="28"/>
  <c r="LQO32" i="28"/>
  <c r="LQI32" i="28"/>
  <c r="LQC32" i="28"/>
  <c r="LPW32" i="28"/>
  <c r="LPQ32" i="28"/>
  <c r="LPK32" i="28"/>
  <c r="LPE32" i="28"/>
  <c r="LOY32" i="28"/>
  <c r="LOS32" i="28"/>
  <c r="LOM32" i="28"/>
  <c r="LOG32" i="28"/>
  <c r="LOA32" i="28"/>
  <c r="LNU32" i="28"/>
  <c r="LNO32" i="28"/>
  <c r="LNI32" i="28"/>
  <c r="LNC32" i="28"/>
  <c r="LMW32" i="28"/>
  <c r="LMQ32" i="28"/>
  <c r="LMK32" i="28"/>
  <c r="LME32" i="28"/>
  <c r="LLY32" i="28"/>
  <c r="LLS32" i="28"/>
  <c r="LLM32" i="28"/>
  <c r="LLG32" i="28"/>
  <c r="LLA32" i="28"/>
  <c r="LKU32" i="28"/>
  <c r="LKO32" i="28"/>
  <c r="LKI32" i="28"/>
  <c r="LKC32" i="28"/>
  <c r="LJW32" i="28"/>
  <c r="LJQ32" i="28"/>
  <c r="LJK32" i="28"/>
  <c r="LJE32" i="28"/>
  <c r="LIY32" i="28"/>
  <c r="LIS32" i="28"/>
  <c r="LIM32" i="28"/>
  <c r="LIG32" i="28"/>
  <c r="LIA32" i="28"/>
  <c r="LHU32" i="28"/>
  <c r="LHO32" i="28"/>
  <c r="LHI32" i="28"/>
  <c r="LHC32" i="28"/>
  <c r="LGW32" i="28"/>
  <c r="LGQ32" i="28"/>
  <c r="LGK32" i="28"/>
  <c r="LGE32" i="28"/>
  <c r="LFY32" i="28"/>
  <c r="LFS32" i="28"/>
  <c r="LFM32" i="28"/>
  <c r="LFG32" i="28"/>
  <c r="LFA32" i="28"/>
  <c r="LEU32" i="28"/>
  <c r="LEO32" i="28"/>
  <c r="LEI32" i="28"/>
  <c r="LEC32" i="28"/>
  <c r="LDW32" i="28"/>
  <c r="LDQ32" i="28"/>
  <c r="LDK32" i="28"/>
  <c r="LDE32" i="28"/>
  <c r="LCY32" i="28"/>
  <c r="LCS32" i="28"/>
  <c r="LCM32" i="28"/>
  <c r="LCG32" i="28"/>
  <c r="LCA32" i="28"/>
  <c r="LBU32" i="28"/>
  <c r="LBO32" i="28"/>
  <c r="LBI32" i="28"/>
  <c r="LBC32" i="28"/>
  <c r="LAW32" i="28"/>
  <c r="LAQ32" i="28"/>
  <c r="LAK32" i="28"/>
  <c r="LAE32" i="28"/>
  <c r="KZY32" i="28"/>
  <c r="KZS32" i="28"/>
  <c r="KZM32" i="28"/>
  <c r="KZG32" i="28"/>
  <c r="KZA32" i="28"/>
  <c r="KYU32" i="28"/>
  <c r="KYO32" i="28"/>
  <c r="KYI32" i="28"/>
  <c r="KYC32" i="28"/>
  <c r="KXW32" i="28"/>
  <c r="KXQ32" i="28"/>
  <c r="KXK32" i="28"/>
  <c r="KXE32" i="28"/>
  <c r="KWY32" i="28"/>
  <c r="KWS32" i="28"/>
  <c r="KWM32" i="28"/>
  <c r="KWG32" i="28"/>
  <c r="KWA32" i="28"/>
  <c r="KVU32" i="28"/>
  <c r="KVO32" i="28"/>
  <c r="KVI32" i="28"/>
  <c r="KVC32" i="28"/>
  <c r="KUW32" i="28"/>
  <c r="KUQ32" i="28"/>
  <c r="KUK32" i="28"/>
  <c r="KUE32" i="28"/>
  <c r="KTY32" i="28"/>
  <c r="KTS32" i="28"/>
  <c r="KTM32" i="28"/>
  <c r="KTG32" i="28"/>
  <c r="KTA32" i="28"/>
  <c r="KSU32" i="28"/>
  <c r="KSO32" i="28"/>
  <c r="KSI32" i="28"/>
  <c r="KSC32" i="28"/>
  <c r="KRW32" i="28"/>
  <c r="KRQ32" i="28"/>
  <c r="KRK32" i="28"/>
  <c r="KRE32" i="28"/>
  <c r="KQY32" i="28"/>
  <c r="KQS32" i="28"/>
  <c r="KQM32" i="28"/>
  <c r="KQG32" i="28"/>
  <c r="KQA32" i="28"/>
  <c r="KPU32" i="28"/>
  <c r="KPO32" i="28"/>
  <c r="KPI32" i="28"/>
  <c r="KPC32" i="28"/>
  <c r="KOW32" i="28"/>
  <c r="KOQ32" i="28"/>
  <c r="KOK32" i="28"/>
  <c r="KOE32" i="28"/>
  <c r="KNY32" i="28"/>
  <c r="KNS32" i="28"/>
  <c r="KNM32" i="28"/>
  <c r="KNG32" i="28"/>
  <c r="KNA32" i="28"/>
  <c r="KMU32" i="28"/>
  <c r="KMO32" i="28"/>
  <c r="KMI32" i="28"/>
  <c r="KMC32" i="28"/>
  <c r="KLW32" i="28"/>
  <c r="KLQ32" i="28"/>
  <c r="KLK32" i="28"/>
  <c r="KLE32" i="28"/>
  <c r="KKY32" i="28"/>
  <c r="KKS32" i="28"/>
  <c r="KKM32" i="28"/>
  <c r="KKG32" i="28"/>
  <c r="KKA32" i="28"/>
  <c r="KJU32" i="28"/>
  <c r="KJO32" i="28"/>
  <c r="KJI32" i="28"/>
  <c r="KJC32" i="28"/>
  <c r="KIW32" i="28"/>
  <c r="KIQ32" i="28"/>
  <c r="KIK32" i="28"/>
  <c r="KIE32" i="28"/>
  <c r="KHY32" i="28"/>
  <c r="KHS32" i="28"/>
  <c r="KHM32" i="28"/>
  <c r="KHG32" i="28"/>
  <c r="KHA32" i="28"/>
  <c r="KGU32" i="28"/>
  <c r="KGO32" i="28"/>
  <c r="KGI32" i="28"/>
  <c r="KGC32" i="28"/>
  <c r="KFW32" i="28"/>
  <c r="KFQ32" i="28"/>
  <c r="KFK32" i="28"/>
  <c r="KFE32" i="28"/>
  <c r="KEY32" i="28"/>
  <c r="KES32" i="28"/>
  <c r="KEM32" i="28"/>
  <c r="KEG32" i="28"/>
  <c r="KEA32" i="28"/>
  <c r="KDU32" i="28"/>
  <c r="KDO32" i="28"/>
  <c r="KDI32" i="28"/>
  <c r="KDC32" i="28"/>
  <c r="KCW32" i="28"/>
  <c r="KCQ32" i="28"/>
  <c r="KCK32" i="28"/>
  <c r="KCE32" i="28"/>
  <c r="KBY32" i="28"/>
  <c r="KBS32" i="28"/>
  <c r="KBM32" i="28"/>
  <c r="KBG32" i="28"/>
  <c r="KBA32" i="28"/>
  <c r="KAU32" i="28"/>
  <c r="KAO32" i="28"/>
  <c r="KAI32" i="28"/>
  <c r="KAC32" i="28"/>
  <c r="JZW32" i="28"/>
  <c r="JZQ32" i="28"/>
  <c r="JZK32" i="28"/>
  <c r="JZE32" i="28"/>
  <c r="JYY32" i="28"/>
  <c r="JYS32" i="28"/>
  <c r="JYM32" i="28"/>
  <c r="JYG32" i="28"/>
  <c r="JYA32" i="28"/>
  <c r="JXU32" i="28"/>
  <c r="JXO32" i="28"/>
  <c r="JXI32" i="28"/>
  <c r="JXC32" i="28"/>
  <c r="JWW32" i="28"/>
  <c r="JWQ32" i="28"/>
  <c r="JWK32" i="28"/>
  <c r="JWE32" i="28"/>
  <c r="JVY32" i="28"/>
  <c r="JVS32" i="28"/>
  <c r="JVM32" i="28"/>
  <c r="JVG32" i="28"/>
  <c r="JVA32" i="28"/>
  <c r="JUU32" i="28"/>
  <c r="JUO32" i="28"/>
  <c r="JUI32" i="28"/>
  <c r="JUC32" i="28"/>
  <c r="JTW32" i="28"/>
  <c r="JTQ32" i="28"/>
  <c r="JTK32" i="28"/>
  <c r="JTE32" i="28"/>
  <c r="JSY32" i="28"/>
  <c r="JSS32" i="28"/>
  <c r="JSM32" i="28"/>
  <c r="JSG32" i="28"/>
  <c r="JSA32" i="28"/>
  <c r="JRU32" i="28"/>
  <c r="JRO32" i="28"/>
  <c r="JRI32" i="28"/>
  <c r="JRC32" i="28"/>
  <c r="JQW32" i="28"/>
  <c r="JQQ32" i="28"/>
  <c r="JQK32" i="28"/>
  <c r="JQE32" i="28"/>
  <c r="JPY32" i="28"/>
  <c r="JPS32" i="28"/>
  <c r="JPM32" i="28"/>
  <c r="JPG32" i="28"/>
  <c r="JPA32" i="28"/>
  <c r="JOU32" i="28"/>
  <c r="JOO32" i="28"/>
  <c r="JOI32" i="28"/>
  <c r="JOC32" i="28"/>
  <c r="JNW32" i="28"/>
  <c r="JNQ32" i="28"/>
  <c r="JNK32" i="28"/>
  <c r="JNE32" i="28"/>
  <c r="JMY32" i="28"/>
  <c r="JMS32" i="28"/>
  <c r="JMM32" i="28"/>
  <c r="JMG32" i="28"/>
  <c r="JMA32" i="28"/>
  <c r="JLU32" i="28"/>
  <c r="JLO32" i="28"/>
  <c r="JLI32" i="28"/>
  <c r="JLC32" i="28"/>
  <c r="JKW32" i="28"/>
  <c r="JKQ32" i="28"/>
  <c r="JKK32" i="28"/>
  <c r="JKE32" i="28"/>
  <c r="JJY32" i="28"/>
  <c r="JJS32" i="28"/>
  <c r="JJM32" i="28"/>
  <c r="JJG32" i="28"/>
  <c r="JJA32" i="28"/>
  <c r="JIU32" i="28"/>
  <c r="JIO32" i="28"/>
  <c r="JII32" i="28"/>
  <c r="JIC32" i="28"/>
  <c r="JHW32" i="28"/>
  <c r="JHQ32" i="28"/>
  <c r="JHK32" i="28"/>
  <c r="JHE32" i="28"/>
  <c r="JGY32" i="28"/>
  <c r="JGS32" i="28"/>
  <c r="JGM32" i="28"/>
  <c r="JGG32" i="28"/>
  <c r="JGA32" i="28"/>
  <c r="JFU32" i="28"/>
  <c r="JFO32" i="28"/>
  <c r="JFI32" i="28"/>
  <c r="JFC32" i="28"/>
  <c r="JEW32" i="28"/>
  <c r="JEQ32" i="28"/>
  <c r="JEK32" i="28"/>
  <c r="JEE32" i="28"/>
  <c r="JDY32" i="28"/>
  <c r="JDS32" i="28"/>
  <c r="JDM32" i="28"/>
  <c r="JDG32" i="28"/>
  <c r="JDA32" i="28"/>
  <c r="JCU32" i="28"/>
  <c r="JCO32" i="28"/>
  <c r="JCI32" i="28"/>
  <c r="JCC32" i="28"/>
  <c r="JBW32" i="28"/>
  <c r="JBQ32" i="28"/>
  <c r="JBK32" i="28"/>
  <c r="JBE32" i="28"/>
  <c r="JAY32" i="28"/>
  <c r="JAS32" i="28"/>
  <c r="JAM32" i="28"/>
  <c r="JAG32" i="28"/>
  <c r="JAA32" i="28"/>
  <c r="IZU32" i="28"/>
  <c r="IZO32" i="28"/>
  <c r="IZI32" i="28"/>
  <c r="IZC32" i="28"/>
  <c r="IYW32" i="28"/>
  <c r="IYQ32" i="28"/>
  <c r="IYK32" i="28"/>
  <c r="IYE32" i="28"/>
  <c r="IXY32" i="28"/>
  <c r="IXS32" i="28"/>
  <c r="IXM32" i="28"/>
  <c r="IXG32" i="28"/>
  <c r="IXA32" i="28"/>
  <c r="IWU32" i="28"/>
  <c r="IWO32" i="28"/>
  <c r="IWI32" i="28"/>
  <c r="IWC32" i="28"/>
  <c r="IVW32" i="28"/>
  <c r="IVQ32" i="28"/>
  <c r="IVK32" i="28"/>
  <c r="IVE32" i="28"/>
  <c r="IUY32" i="28"/>
  <c r="IUS32" i="28"/>
  <c r="IUM32" i="28"/>
  <c r="IUG32" i="28"/>
  <c r="IUA32" i="28"/>
  <c r="ITU32" i="28"/>
  <c r="ITO32" i="28"/>
  <c r="ITI32" i="28"/>
  <c r="ITC32" i="28"/>
  <c r="ISW32" i="28"/>
  <c r="ISQ32" i="28"/>
  <c r="ISK32" i="28"/>
  <c r="ISE32" i="28"/>
  <c r="IRY32" i="28"/>
  <c r="IRS32" i="28"/>
  <c r="IRM32" i="28"/>
  <c r="IRG32" i="28"/>
  <c r="IRA32" i="28"/>
  <c r="IQU32" i="28"/>
  <c r="IQO32" i="28"/>
  <c r="IQI32" i="28"/>
  <c r="IQC32" i="28"/>
  <c r="IPW32" i="28"/>
  <c r="IPQ32" i="28"/>
  <c r="IPK32" i="28"/>
  <c r="IPE32" i="28"/>
  <c r="IOY32" i="28"/>
  <c r="IOS32" i="28"/>
  <c r="IOM32" i="28"/>
  <c r="IOG32" i="28"/>
  <c r="IOA32" i="28"/>
  <c r="INU32" i="28"/>
  <c r="INO32" i="28"/>
  <c r="INI32" i="28"/>
  <c r="INC32" i="28"/>
  <c r="IMW32" i="28"/>
  <c r="IMQ32" i="28"/>
  <c r="IMK32" i="28"/>
  <c r="IME32" i="28"/>
  <c r="ILY32" i="28"/>
  <c r="ILS32" i="28"/>
  <c r="ILM32" i="28"/>
  <c r="ILG32" i="28"/>
  <c r="ILA32" i="28"/>
  <c r="IKU32" i="28"/>
  <c r="IKO32" i="28"/>
  <c r="IKI32" i="28"/>
  <c r="IKC32" i="28"/>
  <c r="IJW32" i="28"/>
  <c r="IJQ32" i="28"/>
  <c r="IJK32" i="28"/>
  <c r="IJE32" i="28"/>
  <c r="IIY32" i="28"/>
  <c r="IIS32" i="28"/>
  <c r="IIM32" i="28"/>
  <c r="IIG32" i="28"/>
  <c r="IIA32" i="28"/>
  <c r="IHU32" i="28"/>
  <c r="IHO32" i="28"/>
  <c r="IHI32" i="28"/>
  <c r="IHC32" i="28"/>
  <c r="IGW32" i="28"/>
  <c r="IGQ32" i="28"/>
  <c r="IGK32" i="28"/>
  <c r="IGE32" i="28"/>
  <c r="IFY32" i="28"/>
  <c r="IFS32" i="28"/>
  <c r="IFM32" i="28"/>
  <c r="IFG32" i="28"/>
  <c r="IFA32" i="28"/>
  <c r="IEU32" i="28"/>
  <c r="IEO32" i="28"/>
  <c r="IEI32" i="28"/>
  <c r="IEC32" i="28"/>
  <c r="IDW32" i="28"/>
  <c r="IDQ32" i="28"/>
  <c r="IDK32" i="28"/>
  <c r="IDE32" i="28"/>
  <c r="ICY32" i="28"/>
  <c r="ICS32" i="28"/>
  <c r="ICM32" i="28"/>
  <c r="ICG32" i="28"/>
  <c r="ICA32" i="28"/>
  <c r="IBU32" i="28"/>
  <c r="IBO32" i="28"/>
  <c r="IBI32" i="28"/>
  <c r="IBC32" i="28"/>
  <c r="IAW32" i="28"/>
  <c r="IAQ32" i="28"/>
  <c r="IAK32" i="28"/>
  <c r="IAE32" i="28"/>
  <c r="HZY32" i="28"/>
  <c r="HZS32" i="28"/>
  <c r="HZM32" i="28"/>
  <c r="HZG32" i="28"/>
  <c r="HZA32" i="28"/>
  <c r="HYU32" i="28"/>
  <c r="HYO32" i="28"/>
  <c r="HYI32" i="28"/>
  <c r="HYC32" i="28"/>
  <c r="HXW32" i="28"/>
  <c r="HXQ32" i="28"/>
  <c r="HXK32" i="28"/>
  <c r="HXE32" i="28"/>
  <c r="HWY32" i="28"/>
  <c r="HWS32" i="28"/>
  <c r="HWM32" i="28"/>
  <c r="HWG32" i="28"/>
  <c r="HWA32" i="28"/>
  <c r="HVU32" i="28"/>
  <c r="HVO32" i="28"/>
  <c r="HVI32" i="28"/>
  <c r="HVC32" i="28"/>
  <c r="HUW32" i="28"/>
  <c r="HUQ32" i="28"/>
  <c r="HUK32" i="28"/>
  <c r="HUE32" i="28"/>
  <c r="HTY32" i="28"/>
  <c r="HTS32" i="28"/>
  <c r="HTM32" i="28"/>
  <c r="HTG32" i="28"/>
  <c r="HTA32" i="28"/>
  <c r="HSU32" i="28"/>
  <c r="HSO32" i="28"/>
  <c r="HSI32" i="28"/>
  <c r="HSC32" i="28"/>
  <c r="HRW32" i="28"/>
  <c r="HRQ32" i="28"/>
  <c r="HRK32" i="28"/>
  <c r="HRE32" i="28"/>
  <c r="HQY32" i="28"/>
  <c r="HQS32" i="28"/>
  <c r="HQM32" i="28"/>
  <c r="HQG32" i="28"/>
  <c r="HQA32" i="28"/>
  <c r="HPU32" i="28"/>
  <c r="HPO32" i="28"/>
  <c r="HPI32" i="28"/>
  <c r="HPC32" i="28"/>
  <c r="HOW32" i="28"/>
  <c r="HOQ32" i="28"/>
  <c r="HOK32" i="28"/>
  <c r="HOE32" i="28"/>
  <c r="HNY32" i="28"/>
  <c r="HNS32" i="28"/>
  <c r="HNM32" i="28"/>
  <c r="HNG32" i="28"/>
  <c r="HNA32" i="28"/>
  <c r="HMU32" i="28"/>
  <c r="HMO32" i="28"/>
  <c r="HMI32" i="28"/>
  <c r="HMC32" i="28"/>
  <c r="HLW32" i="28"/>
  <c r="HLQ32" i="28"/>
  <c r="HLK32" i="28"/>
  <c r="HLE32" i="28"/>
  <c r="HKY32" i="28"/>
  <c r="HKS32" i="28"/>
  <c r="HKM32" i="28"/>
  <c r="HKG32" i="28"/>
  <c r="HKA32" i="28"/>
  <c r="HJU32" i="28"/>
  <c r="HJO32" i="28"/>
  <c r="HJI32" i="28"/>
  <c r="HJC32" i="28"/>
  <c r="HIW32" i="28"/>
  <c r="HIQ32" i="28"/>
  <c r="HIK32" i="28"/>
  <c r="HIE32" i="28"/>
  <c r="HHY32" i="28"/>
  <c r="HHS32" i="28"/>
  <c r="HHM32" i="28"/>
  <c r="HHG32" i="28"/>
  <c r="HHA32" i="28"/>
  <c r="HGU32" i="28"/>
  <c r="HGO32" i="28"/>
  <c r="HGI32" i="28"/>
  <c r="HGC32" i="28"/>
  <c r="HFW32" i="28"/>
  <c r="HFQ32" i="28"/>
  <c r="HFK32" i="28"/>
  <c r="HFE32" i="28"/>
  <c r="HEY32" i="28"/>
  <c r="HES32" i="28"/>
  <c r="HEM32" i="28"/>
  <c r="HEG32" i="28"/>
  <c r="HEA32" i="28"/>
  <c r="HDU32" i="28"/>
  <c r="HDO32" i="28"/>
  <c r="HDI32" i="28"/>
  <c r="HDC32" i="28"/>
  <c r="HCW32" i="28"/>
  <c r="HCQ32" i="28"/>
  <c r="HCK32" i="28"/>
  <c r="HCE32" i="28"/>
  <c r="HBY32" i="28"/>
  <c r="HBS32" i="28"/>
  <c r="HBM32" i="28"/>
  <c r="HBG32" i="28"/>
  <c r="HBA32" i="28"/>
  <c r="HAU32" i="28"/>
  <c r="HAO32" i="28"/>
  <c r="HAI32" i="28"/>
  <c r="HAC32" i="28"/>
  <c r="GZW32" i="28"/>
  <c r="GZQ32" i="28"/>
  <c r="GZK32" i="28"/>
  <c r="GZE32" i="28"/>
  <c r="GYY32" i="28"/>
  <c r="GYS32" i="28"/>
  <c r="GYM32" i="28"/>
  <c r="GYG32" i="28"/>
  <c r="GYA32" i="28"/>
  <c r="GXU32" i="28"/>
  <c r="GXO32" i="28"/>
  <c r="GXI32" i="28"/>
  <c r="GXC32" i="28"/>
  <c r="GWW32" i="28"/>
  <c r="GWQ32" i="28"/>
  <c r="GWK32" i="28"/>
  <c r="GWE32" i="28"/>
  <c r="GVY32" i="28"/>
  <c r="GVS32" i="28"/>
  <c r="GVM32" i="28"/>
  <c r="GVG32" i="28"/>
  <c r="GVA32" i="28"/>
  <c r="GUU32" i="28"/>
  <c r="GUO32" i="28"/>
  <c r="GUI32" i="28"/>
  <c r="GUC32" i="28"/>
  <c r="GTW32" i="28"/>
  <c r="GTQ32" i="28"/>
  <c r="GTK32" i="28"/>
  <c r="GTE32" i="28"/>
  <c r="GSY32" i="28"/>
  <c r="GSS32" i="28"/>
  <c r="GSM32" i="28"/>
  <c r="GSG32" i="28"/>
  <c r="GSA32" i="28"/>
  <c r="GRU32" i="28"/>
  <c r="GRO32" i="28"/>
  <c r="GRI32" i="28"/>
  <c r="GRC32" i="28"/>
  <c r="GQW32" i="28"/>
  <c r="GQQ32" i="28"/>
  <c r="GQK32" i="28"/>
  <c r="GQE32" i="28"/>
  <c r="GPY32" i="28"/>
  <c r="GPS32" i="28"/>
  <c r="GPM32" i="28"/>
  <c r="GPG32" i="28"/>
  <c r="GPA32" i="28"/>
  <c r="GOU32" i="28"/>
  <c r="GOO32" i="28"/>
  <c r="GOI32" i="28"/>
  <c r="GOC32" i="28"/>
  <c r="GNW32" i="28"/>
  <c r="GNQ32" i="28"/>
  <c r="GNK32" i="28"/>
  <c r="GNE32" i="28"/>
  <c r="GMY32" i="28"/>
  <c r="GMS32" i="28"/>
  <c r="GMM32" i="28"/>
  <c r="GMG32" i="28"/>
  <c r="GMA32" i="28"/>
  <c r="GLU32" i="28"/>
  <c r="GLO32" i="28"/>
  <c r="GLI32" i="28"/>
  <c r="GLC32" i="28"/>
  <c r="GKW32" i="28"/>
  <c r="GKQ32" i="28"/>
  <c r="GKK32" i="28"/>
  <c r="GKE32" i="28"/>
  <c r="GJY32" i="28"/>
  <c r="GJS32" i="28"/>
  <c r="GJM32" i="28"/>
  <c r="GJG32" i="28"/>
  <c r="GJA32" i="28"/>
  <c r="GIU32" i="28"/>
  <c r="GIO32" i="28"/>
  <c r="GII32" i="28"/>
  <c r="GIC32" i="28"/>
  <c r="GHW32" i="28"/>
  <c r="GHQ32" i="28"/>
  <c r="GHK32" i="28"/>
  <c r="GHE32" i="28"/>
  <c r="GGY32" i="28"/>
  <c r="GGS32" i="28"/>
  <c r="GGM32" i="28"/>
  <c r="GGG32" i="28"/>
  <c r="GGA32" i="28"/>
  <c r="GFU32" i="28"/>
  <c r="GFO32" i="28"/>
  <c r="GFI32" i="28"/>
  <c r="GFC32" i="28"/>
  <c r="GEW32" i="28"/>
  <c r="GEQ32" i="28"/>
  <c r="GEK32" i="28"/>
  <c r="GEE32" i="28"/>
  <c r="GDY32" i="28"/>
  <c r="GDS32" i="28"/>
  <c r="GDM32" i="28"/>
  <c r="GDG32" i="28"/>
  <c r="GDA32" i="28"/>
  <c r="GCU32" i="28"/>
  <c r="GCO32" i="28"/>
  <c r="GCI32" i="28"/>
  <c r="GCC32" i="28"/>
  <c r="GBW32" i="28"/>
  <c r="GBQ32" i="28"/>
  <c r="GBK32" i="28"/>
  <c r="GBE32" i="28"/>
  <c r="GAY32" i="28"/>
  <c r="GAS32" i="28"/>
  <c r="GAM32" i="28"/>
  <c r="GAG32" i="28"/>
  <c r="GAA32" i="28"/>
  <c r="FZU32" i="28"/>
  <c r="FZO32" i="28"/>
  <c r="FZI32" i="28"/>
  <c r="FZC32" i="28"/>
  <c r="FYW32" i="28"/>
  <c r="FYQ32" i="28"/>
  <c r="FYK32" i="28"/>
  <c r="FYE32" i="28"/>
  <c r="FXY32" i="28"/>
  <c r="FXS32" i="28"/>
  <c r="FXM32" i="28"/>
  <c r="FXG32" i="28"/>
  <c r="FXA32" i="28"/>
  <c r="FWU32" i="28"/>
  <c r="FWO32" i="28"/>
  <c r="FWI32" i="28"/>
  <c r="FWC32" i="28"/>
  <c r="FVW32" i="28"/>
  <c r="FVQ32" i="28"/>
  <c r="FVK32" i="28"/>
  <c r="FVE32" i="28"/>
  <c r="FUY32" i="28"/>
  <c r="FUS32" i="28"/>
  <c r="FUM32" i="28"/>
  <c r="FUG32" i="28"/>
  <c r="FUA32" i="28"/>
  <c r="FTU32" i="28"/>
  <c r="FTO32" i="28"/>
  <c r="FTI32" i="28"/>
  <c r="FTC32" i="28"/>
  <c r="FSW32" i="28"/>
  <c r="FSQ32" i="28"/>
  <c r="FSK32" i="28"/>
  <c r="FSE32" i="28"/>
  <c r="FRY32" i="28"/>
  <c r="FRS32" i="28"/>
  <c r="FRM32" i="28"/>
  <c r="FRG32" i="28"/>
  <c r="FRA32" i="28"/>
  <c r="FQU32" i="28"/>
  <c r="FQO32" i="28"/>
  <c r="FQI32" i="28"/>
  <c r="FQC32" i="28"/>
  <c r="FPW32" i="28"/>
  <c r="FPQ32" i="28"/>
  <c r="FPK32" i="28"/>
  <c r="FPE32" i="28"/>
  <c r="FOY32" i="28"/>
  <c r="FOS32" i="28"/>
  <c r="FOM32" i="28"/>
  <c r="FOG32" i="28"/>
  <c r="FOA32" i="28"/>
  <c r="FNU32" i="28"/>
  <c r="FNO32" i="28"/>
  <c r="FNI32" i="28"/>
  <c r="FNC32" i="28"/>
  <c r="FMW32" i="28"/>
  <c r="FMQ32" i="28"/>
  <c r="FMK32" i="28"/>
  <c r="FME32" i="28"/>
  <c r="FLY32" i="28"/>
  <c r="FLS32" i="28"/>
  <c r="FLM32" i="28"/>
  <c r="FLG32" i="28"/>
  <c r="FLA32" i="28"/>
  <c r="FKU32" i="28"/>
  <c r="FKO32" i="28"/>
  <c r="FKI32" i="28"/>
  <c r="FKC32" i="28"/>
  <c r="FJW32" i="28"/>
  <c r="FJQ32" i="28"/>
  <c r="FJK32" i="28"/>
  <c r="FJE32" i="28"/>
  <c r="FIY32" i="28"/>
  <c r="FIS32" i="28"/>
  <c r="FIM32" i="28"/>
  <c r="FIG32" i="28"/>
  <c r="FIA32" i="28"/>
  <c r="FHU32" i="28"/>
  <c r="FHO32" i="28"/>
  <c r="FHI32" i="28"/>
  <c r="FHC32" i="28"/>
  <c r="FGW32" i="28"/>
  <c r="FGQ32" i="28"/>
  <c r="FGK32" i="28"/>
  <c r="FGE32" i="28"/>
  <c r="FFY32" i="28"/>
  <c r="FFS32" i="28"/>
  <c r="FFM32" i="28"/>
  <c r="FFG32" i="28"/>
  <c r="FFA32" i="28"/>
  <c r="FEU32" i="28"/>
  <c r="FEO32" i="28"/>
  <c r="FEI32" i="28"/>
  <c r="FEC32" i="28"/>
  <c r="FDW32" i="28"/>
  <c r="FDQ32" i="28"/>
  <c r="FDK32" i="28"/>
  <c r="FDE32" i="28"/>
  <c r="FCY32" i="28"/>
  <c r="FCS32" i="28"/>
  <c r="FCM32" i="28"/>
  <c r="FCG32" i="28"/>
  <c r="FCA32" i="28"/>
  <c r="FBU32" i="28"/>
  <c r="FBO32" i="28"/>
  <c r="FBI32" i="28"/>
  <c r="FBC32" i="28"/>
  <c r="FAW32" i="28"/>
  <c r="FAQ32" i="28"/>
  <c r="FAK32" i="28"/>
  <c r="FAE32" i="28"/>
  <c r="EZY32" i="28"/>
  <c r="EZS32" i="28"/>
  <c r="EZM32" i="28"/>
  <c r="EZG32" i="28"/>
  <c r="EZA32" i="28"/>
  <c r="EYU32" i="28"/>
  <c r="EYO32" i="28"/>
  <c r="EYI32" i="28"/>
  <c r="EYC32" i="28"/>
  <c r="EXW32" i="28"/>
  <c r="EXQ32" i="28"/>
  <c r="EXK32" i="28"/>
  <c r="EXE32" i="28"/>
  <c r="EWY32" i="28"/>
  <c r="EWS32" i="28"/>
  <c r="EWM32" i="28"/>
  <c r="EWG32" i="28"/>
  <c r="EWA32" i="28"/>
  <c r="EVU32" i="28"/>
  <c r="EVO32" i="28"/>
  <c r="EVI32" i="28"/>
  <c r="EVC32" i="28"/>
  <c r="EUW32" i="28"/>
  <c r="EUQ32" i="28"/>
  <c r="EUK32" i="28"/>
  <c r="EUE32" i="28"/>
  <c r="ETY32" i="28"/>
  <c r="ETS32" i="28"/>
  <c r="ETM32" i="28"/>
  <c r="ETG32" i="28"/>
  <c r="ETA32" i="28"/>
  <c r="ESU32" i="28"/>
  <c r="ESO32" i="28"/>
  <c r="ESI32" i="28"/>
  <c r="ESC32" i="28"/>
  <c r="ERW32" i="28"/>
  <c r="ERQ32" i="28"/>
  <c r="ERK32" i="28"/>
  <c r="ERE32" i="28"/>
  <c r="EQY32" i="28"/>
  <c r="EQS32" i="28"/>
  <c r="EQM32" i="28"/>
  <c r="EQG32" i="28"/>
  <c r="EQA32" i="28"/>
  <c r="EPU32" i="28"/>
  <c r="EPO32" i="28"/>
  <c r="EPI32" i="28"/>
  <c r="EPC32" i="28"/>
  <c r="EOW32" i="28"/>
  <c r="EOQ32" i="28"/>
  <c r="EOK32" i="28"/>
  <c r="EOE32" i="28"/>
  <c r="ENY32" i="28"/>
  <c r="ENS32" i="28"/>
  <c r="ENM32" i="28"/>
  <c r="ENG32" i="28"/>
  <c r="ENA32" i="28"/>
  <c r="EMU32" i="28"/>
  <c r="EMO32" i="28"/>
  <c r="EMI32" i="28"/>
  <c r="EMC32" i="28"/>
  <c r="ELW32" i="28"/>
  <c r="ELQ32" i="28"/>
  <c r="ELK32" i="28"/>
  <c r="ELE32" i="28"/>
  <c r="EKY32" i="28"/>
  <c r="EKS32" i="28"/>
  <c r="EKM32" i="28"/>
  <c r="EKG32" i="28"/>
  <c r="EKA32" i="28"/>
  <c r="EJU32" i="28"/>
  <c r="EJO32" i="28"/>
  <c r="EJI32" i="28"/>
  <c r="EJC32" i="28"/>
  <c r="EIW32" i="28"/>
  <c r="EIQ32" i="28"/>
  <c r="EIK32" i="28"/>
  <c r="EIE32" i="28"/>
  <c r="EHY32" i="28"/>
  <c r="EHS32" i="28"/>
  <c r="EHM32" i="28"/>
  <c r="EHG32" i="28"/>
  <c r="EHA32" i="28"/>
  <c r="EGU32" i="28"/>
  <c r="EGO32" i="28"/>
  <c r="EGI32" i="28"/>
  <c r="EGC32" i="28"/>
  <c r="EFW32" i="28"/>
  <c r="EFQ32" i="28"/>
  <c r="EFK32" i="28"/>
  <c r="EFE32" i="28"/>
  <c r="EEY32" i="28"/>
  <c r="EES32" i="28"/>
  <c r="EEM32" i="28"/>
  <c r="EEG32" i="28"/>
  <c r="EEA32" i="28"/>
  <c r="EDU32" i="28"/>
  <c r="EDO32" i="28"/>
  <c r="EDI32" i="28"/>
  <c r="EDC32" i="28"/>
  <c r="ECW32" i="28"/>
  <c r="ECQ32" i="28"/>
  <c r="ECK32" i="28"/>
  <c r="ECE32" i="28"/>
  <c r="EBY32" i="28"/>
  <c r="EBS32" i="28"/>
  <c r="EBM32" i="28"/>
  <c r="EBG32" i="28"/>
  <c r="EBA32" i="28"/>
  <c r="EAU32" i="28"/>
  <c r="EAO32" i="28"/>
  <c r="EAI32" i="28"/>
  <c r="EAC32" i="28"/>
  <c r="DZW32" i="28"/>
  <c r="DZQ32" i="28"/>
  <c r="DZK32" i="28"/>
  <c r="DZE32" i="28"/>
  <c r="DYY32" i="28"/>
  <c r="DYS32" i="28"/>
  <c r="DYM32" i="28"/>
  <c r="DYG32" i="28"/>
  <c r="DYA32" i="28"/>
  <c r="DXU32" i="28"/>
  <c r="DXO32" i="28"/>
  <c r="DXI32" i="28"/>
  <c r="DXC32" i="28"/>
  <c r="DWW32" i="28"/>
  <c r="DWQ32" i="28"/>
  <c r="DWK32" i="28"/>
  <c r="DWE32" i="28"/>
  <c r="DVY32" i="28"/>
  <c r="DVS32" i="28"/>
  <c r="DVM32" i="28"/>
  <c r="DVG32" i="28"/>
  <c r="DVA32" i="28"/>
  <c r="DUU32" i="28"/>
  <c r="DUO32" i="28"/>
  <c r="DUI32" i="28"/>
  <c r="DUC32" i="28"/>
  <c r="DTW32" i="28"/>
  <c r="DTQ32" i="28"/>
  <c r="DTK32" i="28"/>
  <c r="DTE32" i="28"/>
  <c r="DSY32" i="28"/>
  <c r="DSS32" i="28"/>
  <c r="DSM32" i="28"/>
  <c r="DSG32" i="28"/>
  <c r="DSA32" i="28"/>
  <c r="DRU32" i="28"/>
  <c r="DRO32" i="28"/>
  <c r="DRI32" i="28"/>
  <c r="DRC32" i="28"/>
  <c r="DQW32" i="28"/>
  <c r="DQQ32" i="28"/>
  <c r="DQK32" i="28"/>
  <c r="DQE32" i="28"/>
  <c r="DPY32" i="28"/>
  <c r="DPS32" i="28"/>
  <c r="DPM32" i="28"/>
  <c r="DPG32" i="28"/>
  <c r="DPA32" i="28"/>
  <c r="DOU32" i="28"/>
  <c r="DOO32" i="28"/>
  <c r="DOI32" i="28"/>
  <c r="DOC32" i="28"/>
  <c r="DNW32" i="28"/>
  <c r="DNQ32" i="28"/>
  <c r="DNK32" i="28"/>
  <c r="DNE32" i="28"/>
  <c r="DMY32" i="28"/>
  <c r="DMS32" i="28"/>
  <c r="DMM32" i="28"/>
  <c r="DMG32" i="28"/>
  <c r="DMA32" i="28"/>
  <c r="DLU32" i="28"/>
  <c r="DLO32" i="28"/>
  <c r="DLI32" i="28"/>
  <c r="DLC32" i="28"/>
  <c r="DKW32" i="28"/>
  <c r="DKQ32" i="28"/>
  <c r="DKK32" i="28"/>
  <c r="DKE32" i="28"/>
  <c r="DJY32" i="28"/>
  <c r="DJS32" i="28"/>
  <c r="DJM32" i="28"/>
  <c r="DJG32" i="28"/>
  <c r="DJA32" i="28"/>
  <c r="DIU32" i="28"/>
  <c r="DIO32" i="28"/>
  <c r="DII32" i="28"/>
  <c r="DIC32" i="28"/>
  <c r="DHW32" i="28"/>
  <c r="DHQ32" i="28"/>
  <c r="DHK32" i="28"/>
  <c r="DHE32" i="28"/>
  <c r="DGY32" i="28"/>
  <c r="DGS32" i="28"/>
  <c r="DGM32" i="28"/>
  <c r="DGG32" i="28"/>
  <c r="DGA32" i="28"/>
  <c r="DFU32" i="28"/>
  <c r="DFO32" i="28"/>
  <c r="DFI32" i="28"/>
  <c r="DFC32" i="28"/>
  <c r="DEW32" i="28"/>
  <c r="DEQ32" i="28"/>
  <c r="DEK32" i="28"/>
  <c r="DEE32" i="28"/>
  <c r="DDY32" i="28"/>
  <c r="DDS32" i="28"/>
  <c r="DDM32" i="28"/>
  <c r="DDG32" i="28"/>
  <c r="DDA32" i="28"/>
  <c r="DCU32" i="28"/>
  <c r="DCO32" i="28"/>
  <c r="DCI32" i="28"/>
  <c r="DCC32" i="28"/>
  <c r="DBW32" i="28"/>
  <c r="DBQ32" i="28"/>
  <c r="DBK32" i="28"/>
  <c r="DBE32" i="28"/>
  <c r="DAY32" i="28"/>
  <c r="DAS32" i="28"/>
  <c r="DAM32" i="28"/>
  <c r="DAG32" i="28"/>
  <c r="DAA32" i="28"/>
  <c r="CZU32" i="28"/>
  <c r="CZO32" i="28"/>
  <c r="CZI32" i="28"/>
  <c r="CZC32" i="28"/>
  <c r="CYW32" i="28"/>
  <c r="CYQ32" i="28"/>
  <c r="CYK32" i="28"/>
  <c r="CYE32" i="28"/>
  <c r="CXY32" i="28"/>
  <c r="CXS32" i="28"/>
  <c r="CXM32" i="28"/>
  <c r="CXG32" i="28"/>
  <c r="CXA32" i="28"/>
  <c r="CWU32" i="28"/>
  <c r="CWO32" i="28"/>
  <c r="CWI32" i="28"/>
  <c r="CWC32" i="28"/>
  <c r="CVW32" i="28"/>
  <c r="CVQ32" i="28"/>
  <c r="CVK32" i="28"/>
  <c r="CVE32" i="28"/>
  <c r="CUY32" i="28"/>
  <c r="CUS32" i="28"/>
  <c r="CUM32" i="28"/>
  <c r="CUG32" i="28"/>
  <c r="CUA32" i="28"/>
  <c r="CTU32" i="28"/>
  <c r="CTO32" i="28"/>
  <c r="CTI32" i="28"/>
  <c r="CTC32" i="28"/>
  <c r="CSW32" i="28"/>
  <c r="CSQ32" i="28"/>
  <c r="CSK32" i="28"/>
  <c r="CSE32" i="28"/>
  <c r="CRY32" i="28"/>
  <c r="CRS32" i="28"/>
  <c r="CRM32" i="28"/>
  <c r="CRG32" i="28"/>
  <c r="CRA32" i="28"/>
  <c r="CQU32" i="28"/>
  <c r="CQO32" i="28"/>
  <c r="CQI32" i="28"/>
  <c r="CQC32" i="28"/>
  <c r="CPW32" i="28"/>
  <c r="CPQ32" i="28"/>
  <c r="CPK32" i="28"/>
  <c r="CPE32" i="28"/>
  <c r="COY32" i="28"/>
  <c r="COS32" i="28"/>
  <c r="COM32" i="28"/>
  <c r="COG32" i="28"/>
  <c r="COA32" i="28"/>
  <c r="CNU32" i="28"/>
  <c r="CNO32" i="28"/>
  <c r="CNI32" i="28"/>
  <c r="CNC32" i="28"/>
  <c r="CMW32" i="28"/>
  <c r="CMQ32" i="28"/>
  <c r="CMK32" i="28"/>
  <c r="CME32" i="28"/>
  <c r="CLY32" i="28"/>
  <c r="CLS32" i="28"/>
  <c r="CLM32" i="28"/>
  <c r="CLG32" i="28"/>
  <c r="CLA32" i="28"/>
  <c r="CKU32" i="28"/>
  <c r="CKO32" i="28"/>
  <c r="CKI32" i="28"/>
  <c r="CKC32" i="28"/>
  <c r="CJW32" i="28"/>
  <c r="CJQ32" i="28"/>
  <c r="CJK32" i="28"/>
  <c r="CJE32" i="28"/>
  <c r="CIY32" i="28"/>
  <c r="CIS32" i="28"/>
  <c r="CIM32" i="28"/>
  <c r="CIG32" i="28"/>
  <c r="CIA32" i="28"/>
  <c r="CHU32" i="28"/>
  <c r="CHO32" i="28"/>
  <c r="CHI32" i="28"/>
  <c r="CHC32" i="28"/>
  <c r="CGW32" i="28"/>
  <c r="CGQ32" i="28"/>
  <c r="CGK32" i="28"/>
  <c r="CGE32" i="28"/>
  <c r="CFY32" i="28"/>
  <c r="CFS32" i="28"/>
  <c r="CFM32" i="28"/>
  <c r="CFG32" i="28"/>
  <c r="CFA32" i="28"/>
  <c r="CEU32" i="28"/>
  <c r="CEO32" i="28"/>
  <c r="CEI32" i="28"/>
  <c r="CEC32" i="28"/>
  <c r="CDW32" i="28"/>
  <c r="CDQ32" i="28"/>
  <c r="CDK32" i="28"/>
  <c r="CDE32" i="28"/>
  <c r="CCY32" i="28"/>
  <c r="CCS32" i="28"/>
  <c r="CCM32" i="28"/>
  <c r="CCG32" i="28"/>
  <c r="CCA32" i="28"/>
  <c r="CBU32" i="28"/>
  <c r="CBO32" i="28"/>
  <c r="CBI32" i="28"/>
  <c r="CBC32" i="28"/>
  <c r="CAW32" i="28"/>
  <c r="CAQ32" i="28"/>
  <c r="CAK32" i="28"/>
  <c r="CAE32" i="28"/>
  <c r="BZY32" i="28"/>
  <c r="BZS32" i="28"/>
  <c r="BZM32" i="28"/>
  <c r="BZG32" i="28"/>
  <c r="BZA32" i="28"/>
  <c r="BYU32" i="28"/>
  <c r="BYO32" i="28"/>
  <c r="BYI32" i="28"/>
  <c r="BYC32" i="28"/>
  <c r="BXW32" i="28"/>
  <c r="BXQ32" i="28"/>
  <c r="BXK32" i="28"/>
  <c r="BXE32" i="28"/>
  <c r="BWY32" i="28"/>
  <c r="BWS32" i="28"/>
  <c r="BWM32" i="28"/>
  <c r="BWG32" i="28"/>
  <c r="BWA32" i="28"/>
  <c r="BVU32" i="28"/>
  <c r="BVO32" i="28"/>
  <c r="BVI32" i="28"/>
  <c r="BVC32" i="28"/>
  <c r="BUW32" i="28"/>
  <c r="BUQ32" i="28"/>
  <c r="BUK32" i="28"/>
  <c r="BUE32" i="28"/>
  <c r="BTY32" i="28"/>
  <c r="BTS32" i="28"/>
  <c r="BTM32" i="28"/>
  <c r="BTG32" i="28"/>
  <c r="BTA32" i="28"/>
  <c r="BSU32" i="28"/>
  <c r="BSO32" i="28"/>
  <c r="BSI32" i="28"/>
  <c r="BSC32" i="28"/>
  <c r="BRW32" i="28"/>
  <c r="BRQ32" i="28"/>
  <c r="BRK32" i="28"/>
  <c r="BRE32" i="28"/>
  <c r="BQY32" i="28"/>
  <c r="BQS32" i="28"/>
  <c r="BQM32" i="28"/>
  <c r="BQG32" i="28"/>
  <c r="BQA32" i="28"/>
  <c r="BPU32" i="28"/>
  <c r="BPO32" i="28"/>
  <c r="BPI32" i="28"/>
  <c r="BPC32" i="28"/>
  <c r="BOW32" i="28"/>
  <c r="BOQ32" i="28"/>
  <c r="BOK32" i="28"/>
  <c r="BOE32" i="28"/>
  <c r="BNY32" i="28"/>
  <c r="BNS32" i="28"/>
  <c r="BNM32" i="28"/>
  <c r="BNG32" i="28"/>
  <c r="BNA32" i="28"/>
  <c r="BMU32" i="28"/>
  <c r="BMO32" i="28"/>
  <c r="BMI32" i="28"/>
  <c r="BMC32" i="28"/>
  <c r="BLW32" i="28"/>
  <c r="BLQ32" i="28"/>
  <c r="BLK32" i="28"/>
  <c r="BLE32" i="28"/>
  <c r="BKY32" i="28"/>
  <c r="BKS32" i="28"/>
  <c r="BKM32" i="28"/>
  <c r="BKG32" i="28"/>
  <c r="BKA32" i="28"/>
  <c r="BJU32" i="28"/>
  <c r="BJO32" i="28"/>
  <c r="BJI32" i="28"/>
  <c r="BJC32" i="28"/>
  <c r="BIW32" i="28"/>
  <c r="BIQ32" i="28"/>
  <c r="BIK32" i="28"/>
  <c r="BIE32" i="28"/>
  <c r="BHY32" i="28"/>
  <c r="BHS32" i="28"/>
  <c r="BHM32" i="28"/>
  <c r="BHG32" i="28"/>
  <c r="BHA32" i="28"/>
  <c r="BGU32" i="28"/>
  <c r="BGO32" i="28"/>
  <c r="BGI32" i="28"/>
  <c r="BGC32" i="28"/>
  <c r="BFW32" i="28"/>
  <c r="BFQ32" i="28"/>
  <c r="BFK32" i="28"/>
  <c r="BFE32" i="28"/>
  <c r="BEY32" i="28"/>
  <c r="BES32" i="28"/>
  <c r="BEM32" i="28"/>
  <c r="BEG32" i="28"/>
  <c r="BEA32" i="28"/>
  <c r="BDU32" i="28"/>
  <c r="BDO32" i="28"/>
  <c r="BDI32" i="28"/>
  <c r="BDC32" i="28"/>
  <c r="BCW32" i="28"/>
  <c r="BCQ32" i="28"/>
  <c r="BCK32" i="28"/>
  <c r="BCE32" i="28"/>
  <c r="BBY32" i="28"/>
  <c r="BBS32" i="28"/>
  <c r="BBM32" i="28"/>
  <c r="BBG32" i="28"/>
  <c r="BBA32" i="28"/>
  <c r="BAU32" i="28"/>
  <c r="BAO32" i="28"/>
  <c r="BAI32" i="28"/>
  <c r="BAC32" i="28"/>
  <c r="AZW32" i="28"/>
  <c r="AZQ32" i="28"/>
  <c r="AZK32" i="28"/>
  <c r="AZE32" i="28"/>
  <c r="AYY32" i="28"/>
  <c r="AYS32" i="28"/>
  <c r="AYM32" i="28"/>
  <c r="AYG32" i="28"/>
  <c r="AYA32" i="28"/>
  <c r="AXU32" i="28"/>
  <c r="AXO32" i="28"/>
  <c r="AXI32" i="28"/>
  <c r="AXC32" i="28"/>
  <c r="AWW32" i="28"/>
  <c r="AWQ32" i="28"/>
  <c r="AWK32" i="28"/>
  <c r="AWE32" i="28"/>
  <c r="AVY32" i="28"/>
  <c r="AVS32" i="28"/>
  <c r="AVM32" i="28"/>
  <c r="AVG32" i="28"/>
  <c r="AVA32" i="28"/>
  <c r="AUU32" i="28"/>
  <c r="AUO32" i="28"/>
  <c r="AUI32" i="28"/>
  <c r="AUC32" i="28"/>
  <c r="ATW32" i="28"/>
  <c r="ATQ32" i="28"/>
  <c r="ATK32" i="28"/>
  <c r="ATE32" i="28"/>
  <c r="ASY32" i="28"/>
  <c r="ASS32" i="28"/>
  <c r="ASM32" i="28"/>
  <c r="ASG32" i="28"/>
  <c r="ASA32" i="28"/>
  <c r="ARU32" i="28"/>
  <c r="ARO32" i="28"/>
  <c r="ARI32" i="28"/>
  <c r="ARC32" i="28"/>
  <c r="AQW32" i="28"/>
  <c r="AQQ32" i="28"/>
  <c r="AQK32" i="28"/>
  <c r="AQE32" i="28"/>
  <c r="APY32" i="28"/>
  <c r="APS32" i="28"/>
  <c r="APM32" i="28"/>
  <c r="APG32" i="28"/>
  <c r="APA32" i="28"/>
  <c r="AOU32" i="28"/>
  <c r="AOO32" i="28"/>
  <c r="AOI32" i="28"/>
  <c r="AOC32" i="28"/>
  <c r="ANW32" i="28"/>
  <c r="ANQ32" i="28"/>
  <c r="ANK32" i="28"/>
  <c r="ANE32" i="28"/>
  <c r="AMY32" i="28"/>
  <c r="AMS32" i="28"/>
  <c r="AMM32" i="28"/>
  <c r="AMG32" i="28"/>
  <c r="AMA32" i="28"/>
  <c r="ALU32" i="28"/>
  <c r="ALO32" i="28"/>
  <c r="ALI32" i="28"/>
  <c r="ALC32" i="28"/>
  <c r="AKW32" i="28"/>
  <c r="AKQ32" i="28"/>
  <c r="AKK32" i="28"/>
  <c r="AKE32" i="28"/>
  <c r="AJY32" i="28"/>
  <c r="AJS32" i="28"/>
  <c r="AJM32" i="28"/>
  <c r="AJG32" i="28"/>
  <c r="AJA32" i="28"/>
  <c r="AIU32" i="28"/>
  <c r="AIO32" i="28"/>
  <c r="AII32" i="28"/>
  <c r="AIC32" i="28"/>
  <c r="AHW32" i="28"/>
  <c r="AHQ32" i="28"/>
  <c r="AHK32" i="28"/>
  <c r="AHE32" i="28"/>
  <c r="AGY32" i="28"/>
  <c r="AGS32" i="28"/>
  <c r="AGM32" i="28"/>
  <c r="AGG32" i="28"/>
  <c r="AGA32" i="28"/>
  <c r="AFU32" i="28"/>
  <c r="AFO32" i="28"/>
  <c r="AFI32" i="28"/>
  <c r="AFC32" i="28"/>
  <c r="AEW32" i="28"/>
  <c r="AEQ32" i="28"/>
  <c r="AEK32" i="28"/>
  <c r="AEE32" i="28"/>
  <c r="ADY32" i="28"/>
  <c r="ADS32" i="28"/>
  <c r="ADM32" i="28"/>
  <c r="ADG32" i="28"/>
  <c r="ADA32" i="28"/>
  <c r="ACU32" i="28"/>
  <c r="ACO32" i="28"/>
  <c r="ACI32" i="28"/>
  <c r="ACC32" i="28"/>
  <c r="ABW32" i="28"/>
  <c r="ABQ32" i="28"/>
  <c r="ABK32" i="28"/>
  <c r="ABE32" i="28"/>
  <c r="AAY32" i="28"/>
  <c r="AAS32" i="28"/>
  <c r="AAM32" i="28"/>
  <c r="AAG32" i="28"/>
  <c r="AAA32" i="28"/>
  <c r="ZU32" i="28"/>
  <c r="ZO32" i="28"/>
  <c r="ZI32" i="28"/>
  <c r="ZC32" i="28"/>
  <c r="YW32" i="28"/>
  <c r="YQ32" i="28"/>
  <c r="YK32" i="28"/>
  <c r="YE32" i="28"/>
  <c r="XY32" i="28"/>
  <c r="XS32" i="28"/>
  <c r="XM32" i="28"/>
  <c r="XG32" i="28"/>
  <c r="XA32" i="28"/>
  <c r="WU32" i="28"/>
  <c r="WO32" i="28"/>
  <c r="WI32" i="28"/>
  <c r="WC32" i="28"/>
  <c r="VW32" i="28"/>
  <c r="VQ32" i="28"/>
  <c r="VK32" i="28"/>
  <c r="VE32" i="28"/>
  <c r="UY32" i="28"/>
  <c r="US32" i="28"/>
  <c r="UM32" i="28"/>
  <c r="UG32" i="28"/>
  <c r="UA32" i="28"/>
  <c r="TU32" i="28"/>
  <c r="TO32" i="28"/>
  <c r="TI32" i="28"/>
  <c r="TC32" i="28"/>
  <c r="SW32" i="28"/>
  <c r="SQ32" i="28"/>
  <c r="SK32" i="28"/>
  <c r="SE32" i="28"/>
  <c r="RY32" i="28"/>
  <c r="RS32" i="28"/>
  <c r="RM32" i="28"/>
  <c r="RG32" i="28"/>
  <c r="RA32" i="28"/>
  <c r="QU32" i="28"/>
  <c r="QO32" i="28"/>
  <c r="QI32" i="28"/>
  <c r="QC32" i="28"/>
  <c r="PW32" i="28"/>
  <c r="PQ32" i="28"/>
  <c r="PK32" i="28"/>
  <c r="PE32" i="28"/>
  <c r="OY32" i="28"/>
  <c r="OS32" i="28"/>
  <c r="OM32" i="28"/>
  <c r="OG32" i="28"/>
  <c r="OA32" i="28"/>
  <c r="NU32" i="28"/>
  <c r="NO32" i="28"/>
  <c r="NI32" i="28"/>
  <c r="NC32" i="28"/>
  <c r="MW32" i="28"/>
  <c r="MQ32" i="28"/>
  <c r="MK32" i="28"/>
  <c r="ME32" i="28"/>
  <c r="LY32" i="28"/>
  <c r="LS32" i="28"/>
  <c r="LM32" i="28"/>
  <c r="LG32" i="28"/>
  <c r="LA32" i="28"/>
  <c r="KU32" i="28"/>
  <c r="KO32" i="28"/>
  <c r="KI32" i="28"/>
  <c r="KC32" i="28"/>
  <c r="JW32" i="28"/>
  <c r="JQ32" i="28"/>
  <c r="JK32" i="28"/>
  <c r="JE32" i="28"/>
  <c r="IY32" i="28"/>
  <c r="IS32" i="28"/>
  <c r="IM32" i="28"/>
  <c r="IG32" i="28"/>
  <c r="IA32" i="28"/>
  <c r="HU32" i="28"/>
  <c r="HO32" i="28"/>
  <c r="HI32" i="28"/>
  <c r="HC32" i="28"/>
  <c r="GW32" i="28"/>
  <c r="GQ32" i="28"/>
  <c r="GK32" i="28"/>
  <c r="GE32" i="28"/>
  <c r="FY32" i="28"/>
  <c r="FS32" i="28"/>
  <c r="FM32" i="28"/>
  <c r="FG32" i="28"/>
  <c r="FA32" i="28"/>
  <c r="EU32" i="28"/>
  <c r="EO32" i="28"/>
  <c r="EI32" i="28"/>
  <c r="EC32" i="28"/>
  <c r="DW32" i="28"/>
  <c r="DQ32" i="28"/>
  <c r="DK32" i="28"/>
  <c r="DE32" i="28"/>
  <c r="CY32" i="28"/>
  <c r="CS32" i="28"/>
  <c r="CM32" i="28"/>
  <c r="CG32" i="28"/>
  <c r="CA32" i="28"/>
  <c r="BU32" i="28"/>
  <c r="BO32" i="28"/>
  <c r="BI32" i="28"/>
  <c r="BC32" i="28"/>
  <c r="AW32" i="28"/>
  <c r="AQ32" i="28"/>
  <c r="AK32" i="28"/>
  <c r="AE32" i="28"/>
  <c r="Y32" i="28"/>
  <c r="XFB32" i="28"/>
  <c r="XEV32" i="28"/>
  <c r="XEP32" i="28"/>
  <c r="XEJ32" i="28"/>
  <c r="XED32" i="28"/>
  <c r="XDX32" i="28"/>
  <c r="XDR32" i="28"/>
  <c r="XDL32" i="28"/>
  <c r="XDF32" i="28"/>
  <c r="XCZ32" i="28"/>
  <c r="XCT32" i="28"/>
  <c r="XCN32" i="28"/>
  <c r="XCH32" i="28"/>
  <c r="XCB32" i="28"/>
  <c r="XBV32" i="28"/>
  <c r="XBP32" i="28"/>
  <c r="XBJ32" i="28"/>
  <c r="XBD32" i="28"/>
  <c r="XAX32" i="28"/>
  <c r="XAR32" i="28"/>
  <c r="XAL32" i="28"/>
  <c r="XAF32" i="28"/>
  <c r="WZZ32" i="28"/>
  <c r="WZT32" i="28"/>
  <c r="WZN32" i="28"/>
  <c r="WZH32" i="28"/>
  <c r="WZB32" i="28"/>
  <c r="WYV32" i="28"/>
  <c r="WYP32" i="28"/>
  <c r="WYJ32" i="28"/>
  <c r="WYD32" i="28"/>
  <c r="WXX32" i="28"/>
  <c r="WXR32" i="28"/>
  <c r="WXL32" i="28"/>
  <c r="WXF32" i="28"/>
  <c r="WWZ32" i="28"/>
  <c r="WWT32" i="28"/>
  <c r="WWN32" i="28"/>
  <c r="WWH32" i="28"/>
  <c r="WWB32" i="28"/>
  <c r="WVV32" i="28"/>
  <c r="WVP32" i="28"/>
  <c r="WVJ32" i="28"/>
  <c r="WVD32" i="28"/>
  <c r="WUX32" i="28"/>
  <c r="WUR32" i="28"/>
  <c r="WUL32" i="28"/>
  <c r="WUF32" i="28"/>
  <c r="WTZ32" i="28"/>
  <c r="WTT32" i="28"/>
  <c r="WTN32" i="28"/>
  <c r="WTH32" i="28"/>
  <c r="WTB32" i="28"/>
  <c r="WSV32" i="28"/>
  <c r="WSP32" i="28"/>
  <c r="WSJ32" i="28"/>
  <c r="WSD32" i="28"/>
  <c r="WRX32" i="28"/>
  <c r="WRR32" i="28"/>
  <c r="WRL32" i="28"/>
  <c r="WRF32" i="28"/>
  <c r="WQZ32" i="28"/>
  <c r="WQT32" i="28"/>
  <c r="WQN32" i="28"/>
  <c r="WQH32" i="28"/>
  <c r="WQB32" i="28"/>
  <c r="WPV32" i="28"/>
  <c r="WPP32" i="28"/>
  <c r="WPJ32" i="28"/>
  <c r="WPD32" i="28"/>
  <c r="WOX32" i="28"/>
  <c r="WOR32" i="28"/>
  <c r="WOL32" i="28"/>
  <c r="WOF32" i="28"/>
  <c r="WNZ32" i="28"/>
  <c r="WNT32" i="28"/>
  <c r="WNN32" i="28"/>
  <c r="WNH32" i="28"/>
  <c r="WNB32" i="28"/>
  <c r="WMV32" i="28"/>
  <c r="WMP32" i="28"/>
  <c r="WMJ32" i="28"/>
  <c r="WMD32" i="28"/>
  <c r="WLX32" i="28"/>
  <c r="WLR32" i="28"/>
  <c r="WLL32" i="28"/>
  <c r="WLF32" i="28"/>
  <c r="WKZ32" i="28"/>
  <c r="WKT32" i="28"/>
  <c r="WKN32" i="28"/>
  <c r="WKH32" i="28"/>
  <c r="WKB32" i="28"/>
  <c r="WJV32" i="28"/>
  <c r="WJP32" i="28"/>
  <c r="WJJ32" i="28"/>
  <c r="WJD32" i="28"/>
  <c r="WIX32" i="28"/>
  <c r="WIR32" i="28"/>
  <c r="WIL32" i="28"/>
  <c r="WIF32" i="28"/>
  <c r="WHZ32" i="28"/>
  <c r="WHT32" i="28"/>
  <c r="WHN32" i="28"/>
  <c r="WHH32" i="28"/>
  <c r="WHB32" i="28"/>
  <c r="WGV32" i="28"/>
  <c r="WGP32" i="28"/>
  <c r="WGJ32" i="28"/>
  <c r="WGD32" i="28"/>
  <c r="WFX32" i="28"/>
  <c r="WFR32" i="28"/>
  <c r="WFL32" i="28"/>
  <c r="WFF32" i="28"/>
  <c r="WEZ32" i="28"/>
  <c r="WET32" i="28"/>
  <c r="WEN32" i="28"/>
  <c r="WEH32" i="28"/>
  <c r="WEB32" i="28"/>
  <c r="WDV32" i="28"/>
  <c r="WDP32" i="28"/>
  <c r="WDJ32" i="28"/>
  <c r="WDD32" i="28"/>
  <c r="WCX32" i="28"/>
  <c r="WCR32" i="28"/>
  <c r="WCL32" i="28"/>
  <c r="WCF32" i="28"/>
  <c r="WBZ32" i="28"/>
  <c r="WBT32" i="28"/>
  <c r="WBN32" i="28"/>
  <c r="WBH32" i="28"/>
  <c r="WBB32" i="28"/>
  <c r="WAV32" i="28"/>
  <c r="WAP32" i="28"/>
  <c r="WAJ32" i="28"/>
  <c r="WAD32" i="28"/>
  <c r="VZX32" i="28"/>
  <c r="VZR32" i="28"/>
  <c r="VZL32" i="28"/>
  <c r="VZF32" i="28"/>
  <c r="VYZ32" i="28"/>
  <c r="VYT32" i="28"/>
  <c r="VYN32" i="28"/>
  <c r="VYH32" i="28"/>
  <c r="VYB32" i="28"/>
  <c r="VXV32" i="28"/>
  <c r="VXP32" i="28"/>
  <c r="VXJ32" i="28"/>
  <c r="VXD32" i="28"/>
  <c r="VWX32" i="28"/>
  <c r="VWR32" i="28"/>
  <c r="VWL32" i="28"/>
  <c r="VWF32" i="28"/>
  <c r="VVZ32" i="28"/>
  <c r="VVT32" i="28"/>
  <c r="VVN32" i="28"/>
  <c r="VVH32" i="28"/>
  <c r="VVB32" i="28"/>
  <c r="VUV32" i="28"/>
  <c r="VUP32" i="28"/>
  <c r="VUJ32" i="28"/>
  <c r="VUD32" i="28"/>
  <c r="VTX32" i="28"/>
  <c r="VTR32" i="28"/>
  <c r="VTL32" i="28"/>
  <c r="VTF32" i="28"/>
  <c r="VSZ32" i="28"/>
  <c r="VST32" i="28"/>
  <c r="VSN32" i="28"/>
  <c r="VSH32" i="28"/>
  <c r="VSB32" i="28"/>
  <c r="VRV32" i="28"/>
  <c r="VRP32" i="28"/>
  <c r="VRJ32" i="28"/>
  <c r="VRD32" i="28"/>
  <c r="VQX32" i="28"/>
  <c r="VQR32" i="28"/>
  <c r="VQL32" i="28"/>
  <c r="VQF32" i="28"/>
  <c r="VPZ32" i="28"/>
  <c r="VPT32" i="28"/>
  <c r="VPN32" i="28"/>
  <c r="VPH32" i="28"/>
  <c r="VPB32" i="28"/>
  <c r="VOV32" i="28"/>
  <c r="VOP32" i="28"/>
  <c r="VOJ32" i="28"/>
  <c r="VOD32" i="28"/>
  <c r="VNX32" i="28"/>
  <c r="VNR32" i="28"/>
  <c r="VNL32" i="28"/>
  <c r="VNF32" i="28"/>
  <c r="VMZ32" i="28"/>
  <c r="VMT32" i="28"/>
  <c r="VMN32" i="28"/>
  <c r="VMH32" i="28"/>
  <c r="VMB32" i="28"/>
  <c r="VLV32" i="28"/>
  <c r="VLP32" i="28"/>
  <c r="VLJ32" i="28"/>
  <c r="VLD32" i="28"/>
  <c r="VKX32" i="28"/>
  <c r="VKR32" i="28"/>
  <c r="VKL32" i="28"/>
  <c r="VKF32" i="28"/>
  <c r="VJZ32" i="28"/>
  <c r="VJT32" i="28"/>
  <c r="VJN32" i="28"/>
  <c r="VJH32" i="28"/>
  <c r="VJB32" i="28"/>
  <c r="VIV32" i="28"/>
  <c r="VIP32" i="28"/>
  <c r="VIJ32" i="28"/>
  <c r="VID32" i="28"/>
  <c r="VHX32" i="28"/>
  <c r="VHR32" i="28"/>
  <c r="VHL32" i="28"/>
  <c r="VHF32" i="28"/>
  <c r="VGZ32" i="28"/>
  <c r="VGT32" i="28"/>
  <c r="VGN32" i="28"/>
  <c r="VGH32" i="28"/>
  <c r="VGB32" i="28"/>
  <c r="VFV32" i="28"/>
  <c r="VFP32" i="28"/>
  <c r="VFJ32" i="28"/>
  <c r="VFD32" i="28"/>
  <c r="VEX32" i="28"/>
  <c r="VER32" i="28"/>
  <c r="VEL32" i="28"/>
  <c r="VEF32" i="28"/>
  <c r="VDZ32" i="28"/>
  <c r="VDT32" i="28"/>
  <c r="VDN32" i="28"/>
  <c r="VDH32" i="28"/>
  <c r="VDB32" i="28"/>
  <c r="VCV32" i="28"/>
  <c r="VCP32" i="28"/>
  <c r="VCJ32" i="28"/>
  <c r="VCD32" i="28"/>
  <c r="VBX32" i="28"/>
  <c r="VBR32" i="28"/>
  <c r="VBL32" i="28"/>
  <c r="VBF32" i="28"/>
  <c r="VAZ32" i="28"/>
  <c r="VAT32" i="28"/>
  <c r="VAN32" i="28"/>
  <c r="VAH32" i="28"/>
  <c r="VAB32" i="28"/>
  <c r="UZV32" i="28"/>
  <c r="UZP32" i="28"/>
  <c r="UZJ32" i="28"/>
  <c r="UZD32" i="28"/>
  <c r="UYX32" i="28"/>
  <c r="UYR32" i="28"/>
  <c r="UYL32" i="28"/>
  <c r="UYF32" i="28"/>
  <c r="UXZ32" i="28"/>
  <c r="UXT32" i="28"/>
  <c r="UXN32" i="28"/>
  <c r="UXH32" i="28"/>
  <c r="UXB32" i="28"/>
  <c r="UWV32" i="28"/>
  <c r="UWP32" i="28"/>
  <c r="UWJ32" i="28"/>
  <c r="UWD32" i="28"/>
  <c r="UVX32" i="28"/>
  <c r="UVR32" i="28"/>
  <c r="UVL32" i="28"/>
  <c r="UVF32" i="28"/>
  <c r="UUZ32" i="28"/>
  <c r="UUT32" i="28"/>
  <c r="UUN32" i="28"/>
  <c r="UUH32" i="28"/>
  <c r="UUB32" i="28"/>
  <c r="UTV32" i="28"/>
  <c r="UTP32" i="28"/>
  <c r="UTJ32" i="28"/>
  <c r="UTD32" i="28"/>
  <c r="USX32" i="28"/>
  <c r="USR32" i="28"/>
  <c r="USL32" i="28"/>
  <c r="USF32" i="28"/>
  <c r="URZ32" i="28"/>
  <c r="URT32" i="28"/>
  <c r="URN32" i="28"/>
  <c r="URH32" i="28"/>
  <c r="URB32" i="28"/>
  <c r="UQV32" i="28"/>
  <c r="UQP32" i="28"/>
  <c r="UQJ32" i="28"/>
  <c r="UQD32" i="28"/>
  <c r="UPX32" i="28"/>
  <c r="UPR32" i="28"/>
  <c r="UPL32" i="28"/>
  <c r="UPF32" i="28"/>
  <c r="UOZ32" i="28"/>
  <c r="UOT32" i="28"/>
  <c r="UON32" i="28"/>
  <c r="UOH32" i="28"/>
  <c r="UOB32" i="28"/>
  <c r="UNV32" i="28"/>
  <c r="UNP32" i="28"/>
  <c r="UNJ32" i="28"/>
  <c r="UND32" i="28"/>
  <c r="UMX32" i="28"/>
  <c r="UMR32" i="28"/>
  <c r="UML32" i="28"/>
  <c r="UMF32" i="28"/>
  <c r="ULZ32" i="28"/>
  <c r="ULT32" i="28"/>
  <c r="ULN32" i="28"/>
  <c r="ULH32" i="28"/>
  <c r="ULB32" i="28"/>
  <c r="UKV32" i="28"/>
  <c r="UKP32" i="28"/>
  <c r="UKJ32" i="28"/>
  <c r="UKD32" i="28"/>
  <c r="UJX32" i="28"/>
  <c r="UJR32" i="28"/>
  <c r="UJL32" i="28"/>
  <c r="UJF32" i="28"/>
  <c r="UIZ32" i="28"/>
  <c r="UIT32" i="28"/>
  <c r="UIN32" i="28"/>
  <c r="UIH32" i="28"/>
  <c r="UIB32" i="28"/>
  <c r="UHV32" i="28"/>
  <c r="UHP32" i="28"/>
  <c r="UHJ32" i="28"/>
  <c r="UHD32" i="28"/>
  <c r="UGX32" i="28"/>
  <c r="UGR32" i="28"/>
  <c r="UGL32" i="28"/>
  <c r="UGF32" i="28"/>
  <c r="UFZ32" i="28"/>
  <c r="UFT32" i="28"/>
  <c r="UFN32" i="28"/>
  <c r="UFH32" i="28"/>
  <c r="UFB32" i="28"/>
  <c r="UEV32" i="28"/>
  <c r="UEP32" i="28"/>
  <c r="UEJ32" i="28"/>
  <c r="UED32" i="28"/>
  <c r="UDX32" i="28"/>
  <c r="UDR32" i="28"/>
  <c r="UDL32" i="28"/>
  <c r="UDF32" i="28"/>
  <c r="UCZ32" i="28"/>
  <c r="UCT32" i="28"/>
  <c r="UCN32" i="28"/>
  <c r="UCH32" i="28"/>
  <c r="UCB32" i="28"/>
  <c r="UBV32" i="28"/>
  <c r="UBP32" i="28"/>
  <c r="UBJ32" i="28"/>
  <c r="UBD32" i="28"/>
  <c r="UAX32" i="28"/>
  <c r="UAR32" i="28"/>
  <c r="UAL32" i="28"/>
  <c r="UAF32" i="28"/>
  <c r="TZZ32" i="28"/>
  <c r="TZT32" i="28"/>
  <c r="TZN32" i="28"/>
  <c r="TZH32" i="28"/>
  <c r="TZB32" i="28"/>
  <c r="TYV32" i="28"/>
  <c r="TYP32" i="28"/>
  <c r="TYJ32" i="28"/>
  <c r="TYD32" i="28"/>
  <c r="TXX32" i="28"/>
  <c r="TXR32" i="28"/>
  <c r="TXL32" i="28"/>
  <c r="TXF32" i="28"/>
  <c r="TWZ32" i="28"/>
  <c r="TWT32" i="28"/>
  <c r="TWN32" i="28"/>
  <c r="TWH32" i="28"/>
  <c r="TWB32" i="28"/>
  <c r="TVV32" i="28"/>
  <c r="TVP32" i="28"/>
  <c r="TVJ32" i="28"/>
  <c r="TVD32" i="28"/>
  <c r="TUX32" i="28"/>
  <c r="TUR32" i="28"/>
  <c r="TUL32" i="28"/>
  <c r="TUF32" i="28"/>
  <c r="TTZ32" i="28"/>
  <c r="TTT32" i="28"/>
  <c r="TTN32" i="28"/>
  <c r="TTH32" i="28"/>
  <c r="TTB32" i="28"/>
  <c r="TSV32" i="28"/>
  <c r="TSP32" i="28"/>
  <c r="TSJ32" i="28"/>
  <c r="TSD32" i="28"/>
  <c r="TRX32" i="28"/>
  <c r="TRR32" i="28"/>
  <c r="TRL32" i="28"/>
  <c r="TRF32" i="28"/>
  <c r="TQZ32" i="28"/>
  <c r="TQT32" i="28"/>
  <c r="TQN32" i="28"/>
  <c r="TQH32" i="28"/>
  <c r="TQB32" i="28"/>
  <c r="TPV32" i="28"/>
  <c r="TPP32" i="28"/>
  <c r="TPJ32" i="28"/>
  <c r="TPD32" i="28"/>
  <c r="TOX32" i="28"/>
  <c r="TOR32" i="28"/>
  <c r="TOL32" i="28"/>
  <c r="TOF32" i="28"/>
  <c r="TNZ32" i="28"/>
  <c r="TNT32" i="28"/>
  <c r="TNN32" i="28"/>
  <c r="TNH32" i="28"/>
  <c r="TNB32" i="28"/>
  <c r="TMV32" i="28"/>
  <c r="TMP32" i="28"/>
  <c r="TMJ32" i="28"/>
  <c r="TMD32" i="28"/>
  <c r="TLX32" i="28"/>
  <c r="TLR32" i="28"/>
  <c r="TLL32" i="28"/>
  <c r="TLF32" i="28"/>
  <c r="TKZ32" i="28"/>
  <c r="TKT32" i="28"/>
  <c r="TKN32" i="28"/>
  <c r="TKH32" i="28"/>
  <c r="TKB32" i="28"/>
  <c r="TJV32" i="28"/>
  <c r="TJP32" i="28"/>
  <c r="TJJ32" i="28"/>
  <c r="TJD32" i="28"/>
  <c r="TIX32" i="28"/>
  <c r="TIR32" i="28"/>
  <c r="TIL32" i="28"/>
  <c r="TIF32" i="28"/>
  <c r="THZ32" i="28"/>
  <c r="THT32" i="28"/>
  <c r="THN32" i="28"/>
  <c r="THH32" i="28"/>
  <c r="THB32" i="28"/>
  <c r="TGV32" i="28"/>
  <c r="TGP32" i="28"/>
  <c r="TGJ32" i="28"/>
  <c r="TGD32" i="28"/>
  <c r="TFX32" i="28"/>
  <c r="TFR32" i="28"/>
  <c r="TFL32" i="28"/>
  <c r="TFF32" i="28"/>
  <c r="TEZ32" i="28"/>
  <c r="TET32" i="28"/>
  <c r="TEN32" i="28"/>
  <c r="TEH32" i="28"/>
  <c r="TEB32" i="28"/>
  <c r="TDV32" i="28"/>
  <c r="TDP32" i="28"/>
  <c r="TDJ32" i="28"/>
  <c r="TDD32" i="28"/>
  <c r="TCX32" i="28"/>
  <c r="TCR32" i="28"/>
  <c r="TCL32" i="28"/>
  <c r="TCF32" i="28"/>
  <c r="TBZ32" i="28"/>
  <c r="TBT32" i="28"/>
  <c r="TBN32" i="28"/>
  <c r="TBH32" i="28"/>
  <c r="TBB32" i="28"/>
  <c r="TAV32" i="28"/>
  <c r="TAP32" i="28"/>
  <c r="TAJ32" i="28"/>
  <c r="TAD32" i="28"/>
  <c r="SZX32" i="28"/>
  <c r="SZR32" i="28"/>
  <c r="SZL32" i="28"/>
  <c r="SZF32" i="28"/>
  <c r="SYZ32" i="28"/>
  <c r="SYT32" i="28"/>
  <c r="SYN32" i="28"/>
  <c r="SYH32" i="28"/>
  <c r="SYB32" i="28"/>
  <c r="SXV32" i="28"/>
  <c r="SXP32" i="28"/>
  <c r="SXJ32" i="28"/>
  <c r="SXD32" i="28"/>
  <c r="SWX32" i="28"/>
  <c r="SWR32" i="28"/>
  <c r="SWL32" i="28"/>
  <c r="SWF32" i="28"/>
  <c r="SVZ32" i="28"/>
  <c r="SVT32" i="28"/>
  <c r="SVN32" i="28"/>
  <c r="SVH32" i="28"/>
  <c r="SVB32" i="28"/>
  <c r="SUV32" i="28"/>
  <c r="SUP32" i="28"/>
  <c r="SUJ32" i="28"/>
  <c r="SUD32" i="28"/>
  <c r="STX32" i="28"/>
  <c r="STR32" i="28"/>
  <c r="STL32" i="28"/>
  <c r="STF32" i="28"/>
  <c r="SSZ32" i="28"/>
  <c r="SST32" i="28"/>
  <c r="SSN32" i="28"/>
  <c r="SSH32" i="28"/>
  <c r="SSB32" i="28"/>
  <c r="SRV32" i="28"/>
  <c r="SRP32" i="28"/>
  <c r="SRJ32" i="28"/>
  <c r="SRD32" i="28"/>
  <c r="SQX32" i="28"/>
  <c r="SQR32" i="28"/>
  <c r="SQL32" i="28"/>
  <c r="SQF32" i="28"/>
  <c r="SPZ32" i="28"/>
  <c r="SPT32" i="28"/>
  <c r="SPN32" i="28"/>
  <c r="SPH32" i="28"/>
  <c r="SPB32" i="28"/>
  <c r="SOV32" i="28"/>
  <c r="SOP32" i="28"/>
  <c r="SOJ32" i="28"/>
  <c r="SOD32" i="28"/>
  <c r="SNX32" i="28"/>
  <c r="SNR32" i="28"/>
  <c r="SNL32" i="28"/>
  <c r="SNF32" i="28"/>
  <c r="SMZ32" i="28"/>
  <c r="SMT32" i="28"/>
  <c r="SMN32" i="28"/>
  <c r="SMH32" i="28"/>
  <c r="SMB32" i="28"/>
  <c r="SLV32" i="28"/>
  <c r="SLP32" i="28"/>
  <c r="SLJ32" i="28"/>
  <c r="SLD32" i="28"/>
  <c r="SKX32" i="28"/>
  <c r="SKR32" i="28"/>
  <c r="SKL32" i="28"/>
  <c r="SKF32" i="28"/>
  <c r="SJZ32" i="28"/>
  <c r="SJT32" i="28"/>
  <c r="SJN32" i="28"/>
  <c r="SJH32" i="28"/>
  <c r="SJB32" i="28"/>
  <c r="SIV32" i="28"/>
  <c r="SIP32" i="28"/>
  <c r="SIJ32" i="28"/>
  <c r="SID32" i="28"/>
  <c r="SHX32" i="28"/>
  <c r="SHR32" i="28"/>
  <c r="SHL32" i="28"/>
  <c r="SHF32" i="28"/>
  <c r="SGZ32" i="28"/>
  <c r="SGT32" i="28"/>
  <c r="SGN32" i="28"/>
  <c r="SGH32" i="28"/>
  <c r="SGB32" i="28"/>
  <c r="SFV32" i="28"/>
  <c r="SFP32" i="28"/>
  <c r="SFJ32" i="28"/>
  <c r="SFD32" i="28"/>
  <c r="SEX32" i="28"/>
  <c r="SER32" i="28"/>
  <c r="SEL32" i="28"/>
  <c r="SEF32" i="28"/>
  <c r="SDZ32" i="28"/>
  <c r="SDT32" i="28"/>
  <c r="SDN32" i="28"/>
  <c r="SDH32" i="28"/>
  <c r="SDB32" i="28"/>
  <c r="SCV32" i="28"/>
  <c r="SCP32" i="28"/>
  <c r="SCJ32" i="28"/>
  <c r="SCD32" i="28"/>
  <c r="SBX32" i="28"/>
  <c r="SBR32" i="28"/>
  <c r="SBL32" i="28"/>
  <c r="SBF32" i="28"/>
  <c r="SAZ32" i="28"/>
  <c r="SAT32" i="28"/>
  <c r="SAN32" i="28"/>
  <c r="SAH32" i="28"/>
  <c r="SAB32" i="28"/>
  <c r="RZV32" i="28"/>
  <c r="RZP32" i="28"/>
  <c r="RZJ32" i="28"/>
  <c r="RZD32" i="28"/>
  <c r="RYX32" i="28"/>
  <c r="RYR32" i="28"/>
  <c r="RYL32" i="28"/>
  <c r="RYF32" i="28"/>
  <c r="RXZ32" i="28"/>
  <c r="RXT32" i="28"/>
  <c r="RXN32" i="28"/>
  <c r="RXH32" i="28"/>
  <c r="RXB32" i="28"/>
  <c r="RWV32" i="28"/>
  <c r="RWP32" i="28"/>
  <c r="RWJ32" i="28"/>
  <c r="RWD32" i="28"/>
  <c r="RVX32" i="28"/>
  <c r="RVR32" i="28"/>
  <c r="RVL32" i="28"/>
  <c r="RVF32" i="28"/>
  <c r="RUZ32" i="28"/>
  <c r="RUT32" i="28"/>
  <c r="RUN32" i="28"/>
  <c r="RUH32" i="28"/>
  <c r="RUB32" i="28"/>
  <c r="RTV32" i="28"/>
  <c r="RTP32" i="28"/>
  <c r="RTJ32" i="28"/>
  <c r="RTD32" i="28"/>
  <c r="RSX32" i="28"/>
  <c r="RSR32" i="28"/>
  <c r="RSL32" i="28"/>
  <c r="RSF32" i="28"/>
  <c r="RRZ32" i="28"/>
  <c r="RRT32" i="28"/>
  <c r="RRN32" i="28"/>
  <c r="RRH32" i="28"/>
  <c r="RRB32" i="28"/>
  <c r="RQV32" i="28"/>
  <c r="RQP32" i="28"/>
  <c r="RQJ32" i="28"/>
  <c r="RQD32" i="28"/>
  <c r="RPX32" i="28"/>
  <c r="RPR32" i="28"/>
  <c r="RPL32" i="28"/>
  <c r="RPF32" i="28"/>
  <c r="ROZ32" i="28"/>
  <c r="ROT32" i="28"/>
  <c r="RON32" i="28"/>
  <c r="ROH32" i="28"/>
  <c r="ROB32" i="28"/>
  <c r="RNV32" i="28"/>
  <c r="RNP32" i="28"/>
  <c r="RNJ32" i="28"/>
  <c r="RND32" i="28"/>
  <c r="RMX32" i="28"/>
  <c r="RMR32" i="28"/>
  <c r="RML32" i="28"/>
  <c r="RMF32" i="28"/>
  <c r="RLZ32" i="28"/>
  <c r="RLT32" i="28"/>
  <c r="RLN32" i="28"/>
  <c r="RLH32" i="28"/>
  <c r="RLB32" i="28"/>
  <c r="RKV32" i="28"/>
  <c r="RKP32" i="28"/>
  <c r="RKJ32" i="28"/>
  <c r="RKD32" i="28"/>
  <c r="RJX32" i="28"/>
  <c r="RJR32" i="28"/>
  <c r="RJL32" i="28"/>
  <c r="RJF32" i="28"/>
  <c r="RIZ32" i="28"/>
  <c r="RIT32" i="28"/>
  <c r="RIN32" i="28"/>
  <c r="RIH32" i="28"/>
  <c r="RIB32" i="28"/>
  <c r="RHV32" i="28"/>
  <c r="RHP32" i="28"/>
  <c r="RHJ32" i="28"/>
  <c r="RHD32" i="28"/>
  <c r="RGX32" i="28"/>
  <c r="RGR32" i="28"/>
  <c r="RGL32" i="28"/>
  <c r="RGF32" i="28"/>
  <c r="RFZ32" i="28"/>
  <c r="RFT32" i="28"/>
  <c r="RFN32" i="28"/>
  <c r="RFH32" i="28"/>
  <c r="RFB32" i="28"/>
  <c r="REV32" i="28"/>
  <c r="REP32" i="28"/>
  <c r="REJ32" i="28"/>
  <c r="RED32" i="28"/>
  <c r="RDX32" i="28"/>
  <c r="RDR32" i="28"/>
  <c r="RDL32" i="28"/>
  <c r="RDF32" i="28"/>
  <c r="RCZ32" i="28"/>
  <c r="RCT32" i="28"/>
  <c r="RCN32" i="28"/>
  <c r="RCH32" i="28"/>
  <c r="RCB32" i="28"/>
  <c r="RBV32" i="28"/>
  <c r="RBP32" i="28"/>
  <c r="RBJ32" i="28"/>
  <c r="RBD32" i="28"/>
  <c r="RAX32" i="28"/>
  <c r="RAR32" i="28"/>
  <c r="RAL32" i="28"/>
  <c r="RAF32" i="28"/>
  <c r="QZZ32" i="28"/>
  <c r="QZT32" i="28"/>
  <c r="QZN32" i="28"/>
  <c r="QZH32" i="28"/>
  <c r="QZB32" i="28"/>
  <c r="QYV32" i="28"/>
  <c r="QYP32" i="28"/>
  <c r="QYJ32" i="28"/>
  <c r="QYD32" i="28"/>
  <c r="QXX32" i="28"/>
  <c r="QXR32" i="28"/>
  <c r="QXL32" i="28"/>
  <c r="QXF32" i="28"/>
  <c r="QWZ32" i="28"/>
  <c r="QWT32" i="28"/>
  <c r="QWN32" i="28"/>
  <c r="QWH32" i="28"/>
  <c r="QWB32" i="28"/>
  <c r="QVV32" i="28"/>
  <c r="QVP32" i="28"/>
  <c r="QVJ32" i="28"/>
  <c r="QVD32" i="28"/>
  <c r="QUX32" i="28"/>
  <c r="QUR32" i="28"/>
  <c r="QUL32" i="28"/>
  <c r="QUF32" i="28"/>
  <c r="QTZ32" i="28"/>
  <c r="QTT32" i="28"/>
  <c r="QTN32" i="28"/>
  <c r="QTH32" i="28"/>
  <c r="QTB32" i="28"/>
  <c r="QSV32" i="28"/>
  <c r="QSP32" i="28"/>
  <c r="QSJ32" i="28"/>
  <c r="QSD32" i="28"/>
  <c r="QRX32" i="28"/>
  <c r="QRR32" i="28"/>
  <c r="QRL32" i="28"/>
  <c r="QRF32" i="28"/>
  <c r="QQZ32" i="28"/>
  <c r="QQT32" i="28"/>
  <c r="QQN32" i="28"/>
  <c r="QQH32" i="28"/>
  <c r="QQB32" i="28"/>
  <c r="QPV32" i="28"/>
  <c r="QPP32" i="28"/>
  <c r="QPJ32" i="28"/>
  <c r="QPD32" i="28"/>
  <c r="QOX32" i="28"/>
  <c r="QOR32" i="28"/>
  <c r="QOL32" i="28"/>
  <c r="QOF32" i="28"/>
  <c r="QNZ32" i="28"/>
  <c r="QNT32" i="28"/>
  <c r="QNN32" i="28"/>
  <c r="QNH32" i="28"/>
  <c r="QNB32" i="28"/>
  <c r="QMV32" i="28"/>
  <c r="QMP32" i="28"/>
  <c r="QMJ32" i="28"/>
  <c r="QMD32" i="28"/>
  <c r="QLX32" i="28"/>
  <c r="QLR32" i="28"/>
  <c r="QLL32" i="28"/>
  <c r="QLF32" i="28"/>
  <c r="QKZ32" i="28"/>
  <c r="QKT32" i="28"/>
  <c r="QKN32" i="28"/>
  <c r="QKH32" i="28"/>
  <c r="QKB32" i="28"/>
  <c r="QJV32" i="28"/>
  <c r="QJP32" i="28"/>
  <c r="QJJ32" i="28"/>
  <c r="QJD32" i="28"/>
  <c r="QIX32" i="28"/>
  <c r="QIR32" i="28"/>
  <c r="QIL32" i="28"/>
  <c r="QIF32" i="28"/>
  <c r="QHZ32" i="28"/>
  <c r="QHT32" i="28"/>
  <c r="QHN32" i="28"/>
  <c r="QHH32" i="28"/>
  <c r="QHB32" i="28"/>
  <c r="QGV32" i="28"/>
  <c r="QGP32" i="28"/>
  <c r="QGJ32" i="28"/>
  <c r="QGD32" i="28"/>
  <c r="QFX32" i="28"/>
  <c r="QFR32" i="28"/>
  <c r="QFL32" i="28"/>
  <c r="QFF32" i="28"/>
  <c r="QEZ32" i="28"/>
  <c r="QET32" i="28"/>
  <c r="QEN32" i="28"/>
  <c r="QEH32" i="28"/>
  <c r="QEB32" i="28"/>
  <c r="QDV32" i="28"/>
  <c r="QDP32" i="28"/>
  <c r="QDJ32" i="28"/>
  <c r="QDD32" i="28"/>
  <c r="QCX32" i="28"/>
  <c r="QCR32" i="28"/>
  <c r="QCL32" i="28"/>
  <c r="QCF32" i="28"/>
  <c r="QBZ32" i="28"/>
  <c r="QBT32" i="28"/>
  <c r="QBN32" i="28"/>
  <c r="QBH32" i="28"/>
  <c r="QBB32" i="28"/>
  <c r="QAV32" i="28"/>
  <c r="QAP32" i="28"/>
  <c r="QAJ32" i="28"/>
  <c r="QAD32" i="28"/>
  <c r="PZX32" i="28"/>
  <c r="PZR32" i="28"/>
  <c r="PZL32" i="28"/>
  <c r="PZF32" i="28"/>
  <c r="PYZ32" i="28"/>
  <c r="PYT32" i="28"/>
  <c r="PYN32" i="28"/>
  <c r="PYH32" i="28"/>
  <c r="PYB32" i="28"/>
  <c r="PXV32" i="28"/>
  <c r="PXP32" i="28"/>
  <c r="PXJ32" i="28"/>
  <c r="PXD32" i="28"/>
  <c r="PWX32" i="28"/>
  <c r="PWR32" i="28"/>
  <c r="PWL32" i="28"/>
  <c r="PWF32" i="28"/>
  <c r="PVZ32" i="28"/>
  <c r="PVT32" i="28"/>
  <c r="PVN32" i="28"/>
  <c r="PVH32" i="28"/>
  <c r="PVB32" i="28"/>
  <c r="PUV32" i="28"/>
  <c r="PUP32" i="28"/>
  <c r="PUJ32" i="28"/>
  <c r="PUD32" i="28"/>
  <c r="PTX32" i="28"/>
  <c r="PTR32" i="28"/>
  <c r="PTL32" i="28"/>
  <c r="PTF32" i="28"/>
  <c r="PSZ32" i="28"/>
  <c r="PST32" i="28"/>
  <c r="PSN32" i="28"/>
  <c r="PSH32" i="28"/>
  <c r="PSB32" i="28"/>
  <c r="PRV32" i="28"/>
  <c r="PRP32" i="28"/>
  <c r="PRJ32" i="28"/>
  <c r="PRD32" i="28"/>
  <c r="PQX32" i="28"/>
  <c r="PQR32" i="28"/>
  <c r="PQL32" i="28"/>
  <c r="PQF32" i="28"/>
  <c r="PPZ32" i="28"/>
  <c r="PPT32" i="28"/>
  <c r="PPN32" i="28"/>
  <c r="PPH32" i="28"/>
  <c r="PPB32" i="28"/>
  <c r="POV32" i="28"/>
  <c r="POP32" i="28"/>
  <c r="POJ32" i="28"/>
  <c r="POD32" i="28"/>
  <c r="PNX32" i="28"/>
  <c r="PNR32" i="28"/>
  <c r="PNL32" i="28"/>
  <c r="PNF32" i="28"/>
  <c r="PMZ32" i="28"/>
  <c r="PMT32" i="28"/>
  <c r="PMN32" i="28"/>
  <c r="PMH32" i="28"/>
  <c r="PMB32" i="28"/>
  <c r="PLV32" i="28"/>
  <c r="PLP32" i="28"/>
  <c r="PLJ32" i="28"/>
  <c r="PLD32" i="28"/>
  <c r="PKX32" i="28"/>
  <c r="PKR32" i="28"/>
  <c r="PKL32" i="28"/>
  <c r="PKF32" i="28"/>
  <c r="PJZ32" i="28"/>
  <c r="PJT32" i="28"/>
  <c r="PJN32" i="28"/>
  <c r="PJH32" i="28"/>
  <c r="PJB32" i="28"/>
  <c r="PIV32" i="28"/>
  <c r="PIP32" i="28"/>
  <c r="PIJ32" i="28"/>
  <c r="PID32" i="28"/>
  <c r="PHX32" i="28"/>
  <c r="PHR32" i="28"/>
  <c r="PHL32" i="28"/>
  <c r="PHF32" i="28"/>
  <c r="PGZ32" i="28"/>
  <c r="PGT32" i="28"/>
  <c r="PGN32" i="28"/>
  <c r="PGH32" i="28"/>
  <c r="PGB32" i="28"/>
  <c r="PFV32" i="28"/>
  <c r="PFP32" i="28"/>
  <c r="PFJ32" i="28"/>
  <c r="PFD32" i="28"/>
  <c r="PEX32" i="28"/>
  <c r="PER32" i="28"/>
  <c r="PEL32" i="28"/>
  <c r="PEF32" i="28"/>
  <c r="PDZ32" i="28"/>
  <c r="PDT32" i="28"/>
  <c r="PDN32" i="28"/>
  <c r="PDH32" i="28"/>
  <c r="PDB32" i="28"/>
  <c r="PCV32" i="28"/>
  <c r="PCP32" i="28"/>
  <c r="PCJ32" i="28"/>
  <c r="PCD32" i="28"/>
  <c r="PBX32" i="28"/>
  <c r="PBR32" i="28"/>
  <c r="PBL32" i="28"/>
  <c r="PBF32" i="28"/>
  <c r="PAZ32" i="28"/>
  <c r="PAT32" i="28"/>
  <c r="PAN32" i="28"/>
  <c r="PAH32" i="28"/>
  <c r="PAB32" i="28"/>
  <c r="OZV32" i="28"/>
  <c r="OZP32" i="28"/>
  <c r="OZJ32" i="28"/>
  <c r="OZD32" i="28"/>
  <c r="OYX32" i="28"/>
  <c r="OYR32" i="28"/>
  <c r="OYL32" i="28"/>
  <c r="OYF32" i="28"/>
  <c r="OXZ32" i="28"/>
  <c r="OXT32" i="28"/>
  <c r="OXN32" i="28"/>
  <c r="OXH32" i="28"/>
  <c r="OXB32" i="28"/>
  <c r="OWV32" i="28"/>
  <c r="OWP32" i="28"/>
  <c r="OWJ32" i="28"/>
  <c r="OWD32" i="28"/>
  <c r="OVX32" i="28"/>
  <c r="OVR32" i="28"/>
  <c r="OVL32" i="28"/>
  <c r="OVF32" i="28"/>
  <c r="OUZ32" i="28"/>
  <c r="OUT32" i="28"/>
  <c r="OUN32" i="28"/>
  <c r="OUH32" i="28"/>
  <c r="OUB32" i="28"/>
  <c r="OTV32" i="28"/>
  <c r="OTP32" i="28"/>
  <c r="OTJ32" i="28"/>
  <c r="OTD32" i="28"/>
  <c r="OSX32" i="28"/>
  <c r="OSR32" i="28"/>
  <c r="OSL32" i="28"/>
  <c r="OSF32" i="28"/>
  <c r="ORZ32" i="28"/>
  <c r="ORT32" i="28"/>
  <c r="ORN32" i="28"/>
  <c r="ORH32" i="28"/>
  <c r="ORB32" i="28"/>
  <c r="OQV32" i="28"/>
  <c r="OQP32" i="28"/>
  <c r="OQJ32" i="28"/>
  <c r="OQD32" i="28"/>
  <c r="OPX32" i="28"/>
  <c r="OPR32" i="28"/>
  <c r="OPL32" i="28"/>
  <c r="OPF32" i="28"/>
  <c r="OOZ32" i="28"/>
  <c r="OOT32" i="28"/>
  <c r="OON32" i="28"/>
  <c r="OOH32" i="28"/>
  <c r="OOB32" i="28"/>
  <c r="ONV32" i="28"/>
  <c r="ONP32" i="28"/>
  <c r="ONJ32" i="28"/>
  <c r="OND32" i="28"/>
  <c r="OMX32" i="28"/>
  <c r="OMR32" i="28"/>
  <c r="OML32" i="28"/>
  <c r="OMF32" i="28"/>
  <c r="OLZ32" i="28"/>
  <c r="OLT32" i="28"/>
  <c r="OLN32" i="28"/>
  <c r="OLH32" i="28"/>
  <c r="OLB32" i="28"/>
  <c r="OKV32" i="28"/>
  <c r="OKP32" i="28"/>
  <c r="OKJ32" i="28"/>
  <c r="OKD32" i="28"/>
  <c r="OJX32" i="28"/>
  <c r="OJR32" i="28"/>
  <c r="OJL32" i="28"/>
  <c r="OJF32" i="28"/>
  <c r="OIZ32" i="28"/>
  <c r="OIT32" i="28"/>
  <c r="OIN32" i="28"/>
  <c r="OIH32" i="28"/>
  <c r="OIB32" i="28"/>
  <c r="OHV32" i="28"/>
  <c r="OHP32" i="28"/>
  <c r="OHJ32" i="28"/>
  <c r="OHD32" i="28"/>
  <c r="OGX32" i="28"/>
  <c r="OGR32" i="28"/>
  <c r="OGL32" i="28"/>
  <c r="OGF32" i="28"/>
  <c r="OFZ32" i="28"/>
  <c r="OFT32" i="28"/>
  <c r="OFN32" i="28"/>
  <c r="OFH32" i="28"/>
  <c r="OFB32" i="28"/>
  <c r="OEV32" i="28"/>
  <c r="OEP32" i="28"/>
  <c r="OEJ32" i="28"/>
  <c r="OED32" i="28"/>
  <c r="ODX32" i="28"/>
  <c r="ODR32" i="28"/>
  <c r="ODL32" i="28"/>
  <c r="ODF32" i="28"/>
  <c r="OCZ32" i="28"/>
  <c r="OCT32" i="28"/>
  <c r="OCN32" i="28"/>
  <c r="OCH32" i="28"/>
  <c r="OCB32" i="28"/>
  <c r="OBV32" i="28"/>
  <c r="OBP32" i="28"/>
  <c r="OBJ32" i="28"/>
  <c r="OBD32" i="28"/>
  <c r="OAX32" i="28"/>
  <c r="OAR32" i="28"/>
  <c r="OAL32" i="28"/>
  <c r="OAF32" i="28"/>
  <c r="NZZ32" i="28"/>
  <c r="NZT32" i="28"/>
  <c r="NZN32" i="28"/>
  <c r="NZH32" i="28"/>
  <c r="NZB32" i="28"/>
  <c r="NYV32" i="28"/>
  <c r="NYP32" i="28"/>
  <c r="NYJ32" i="28"/>
  <c r="NYD32" i="28"/>
  <c r="NXX32" i="28"/>
  <c r="NXR32" i="28"/>
  <c r="NXL32" i="28"/>
  <c r="NXF32" i="28"/>
  <c r="NWZ32" i="28"/>
  <c r="NWT32" i="28"/>
  <c r="NWN32" i="28"/>
  <c r="NWH32" i="28"/>
  <c r="NWB32" i="28"/>
  <c r="NVV32" i="28"/>
  <c r="NVP32" i="28"/>
  <c r="NVJ32" i="28"/>
  <c r="NVD32" i="28"/>
  <c r="NUX32" i="28"/>
  <c r="NUR32" i="28"/>
  <c r="NUL32" i="28"/>
  <c r="NUF32" i="28"/>
  <c r="NTZ32" i="28"/>
  <c r="NTT32" i="28"/>
  <c r="NTN32" i="28"/>
  <c r="NTH32" i="28"/>
  <c r="NTB32" i="28"/>
  <c r="NSV32" i="28"/>
  <c r="NSP32" i="28"/>
  <c r="NSJ32" i="28"/>
  <c r="NSD32" i="28"/>
  <c r="NRX32" i="28"/>
  <c r="NRR32" i="28"/>
  <c r="NRL32" i="28"/>
  <c r="NRF32" i="28"/>
  <c r="NQZ32" i="28"/>
  <c r="NQT32" i="28"/>
  <c r="NQN32" i="28"/>
  <c r="NQH32" i="28"/>
  <c r="NQB32" i="28"/>
  <c r="NPV32" i="28"/>
  <c r="NPP32" i="28"/>
  <c r="NPJ32" i="28"/>
  <c r="NPD32" i="28"/>
  <c r="NOX32" i="28"/>
  <c r="NOR32" i="28"/>
  <c r="NOL32" i="28"/>
  <c r="NOF32" i="28"/>
  <c r="NNZ32" i="28"/>
  <c r="NNT32" i="28"/>
  <c r="NNN32" i="28"/>
  <c r="NNH32" i="28"/>
  <c r="NNB32" i="28"/>
  <c r="NMV32" i="28"/>
  <c r="NMP32" i="28"/>
  <c r="NMJ32" i="28"/>
  <c r="NMD32" i="28"/>
  <c r="NLX32" i="28"/>
  <c r="NLR32" i="28"/>
  <c r="NLL32" i="28"/>
  <c r="NLF32" i="28"/>
  <c r="NKZ32" i="28"/>
  <c r="NKT32" i="28"/>
  <c r="NKN32" i="28"/>
  <c r="NKH32" i="28"/>
  <c r="NKB32" i="28"/>
  <c r="NJV32" i="28"/>
  <c r="NJP32" i="28"/>
  <c r="NJJ32" i="28"/>
  <c r="NJD32" i="28"/>
  <c r="NIX32" i="28"/>
  <c r="NIR32" i="28"/>
  <c r="NIL32" i="28"/>
  <c r="NIF32" i="28"/>
  <c r="NHZ32" i="28"/>
  <c r="NHT32" i="28"/>
  <c r="NHN32" i="28"/>
  <c r="NHH32" i="28"/>
  <c r="NHB32" i="28"/>
  <c r="NGV32" i="28"/>
  <c r="NGP32" i="28"/>
  <c r="NGJ32" i="28"/>
  <c r="NGD32" i="28"/>
  <c r="NFX32" i="28"/>
  <c r="NFR32" i="28"/>
  <c r="NFL32" i="28"/>
  <c r="NFF32" i="28"/>
  <c r="NEZ32" i="28"/>
  <c r="NET32" i="28"/>
  <c r="NEN32" i="28"/>
  <c r="NEH32" i="28"/>
  <c r="NEB32" i="28"/>
  <c r="NDV32" i="28"/>
  <c r="NDP32" i="28"/>
  <c r="NDJ32" i="28"/>
  <c r="NDD32" i="28"/>
  <c r="NCX32" i="28"/>
  <c r="NCR32" i="28"/>
  <c r="NCL32" i="28"/>
  <c r="NCF32" i="28"/>
  <c r="NBZ32" i="28"/>
  <c r="NBT32" i="28"/>
  <c r="NBN32" i="28"/>
  <c r="NBH32" i="28"/>
  <c r="NBB32" i="28"/>
  <c r="NAV32" i="28"/>
  <c r="NAP32" i="28"/>
  <c r="NAJ32" i="28"/>
  <c r="NAD32" i="28"/>
  <c r="MZX32" i="28"/>
  <c r="MZR32" i="28"/>
  <c r="MZL32" i="28"/>
  <c r="MZF32" i="28"/>
  <c r="MYZ32" i="28"/>
  <c r="MYT32" i="28"/>
  <c r="MYN32" i="28"/>
  <c r="MYH32" i="28"/>
  <c r="MYB32" i="28"/>
  <c r="MXV32" i="28"/>
  <c r="MXP32" i="28"/>
  <c r="MXJ32" i="28"/>
  <c r="MXD32" i="28"/>
  <c r="MWX32" i="28"/>
  <c r="MWR32" i="28"/>
  <c r="MWL32" i="28"/>
  <c r="MWF32" i="28"/>
  <c r="MVZ32" i="28"/>
  <c r="MVT32" i="28"/>
  <c r="MVN32" i="28"/>
  <c r="MVH32" i="28"/>
  <c r="MVB32" i="28"/>
  <c r="MUV32" i="28"/>
  <c r="MUP32" i="28"/>
  <c r="MUJ32" i="28"/>
  <c r="MUD32" i="28"/>
  <c r="MTX32" i="28"/>
  <c r="MTR32" i="28"/>
  <c r="MTL32" i="28"/>
  <c r="MTF32" i="28"/>
  <c r="MSZ32" i="28"/>
  <c r="MST32" i="28"/>
  <c r="MSN32" i="28"/>
  <c r="MSH32" i="28"/>
  <c r="MSB32" i="28"/>
  <c r="MRV32" i="28"/>
  <c r="MRP32" i="28"/>
  <c r="MRJ32" i="28"/>
  <c r="MRD32" i="28"/>
  <c r="MQX32" i="28"/>
  <c r="MQR32" i="28"/>
  <c r="MQL32" i="28"/>
  <c r="MQF32" i="28"/>
  <c r="MPZ32" i="28"/>
  <c r="MPT32" i="28"/>
  <c r="MPN32" i="28"/>
  <c r="MPH32" i="28"/>
  <c r="MPB32" i="28"/>
  <c r="MOV32" i="28"/>
  <c r="MOP32" i="28"/>
  <c r="MOJ32" i="28"/>
  <c r="MOD32" i="28"/>
  <c r="MNX32" i="28"/>
  <c r="MNR32" i="28"/>
  <c r="MNL32" i="28"/>
  <c r="MNF32" i="28"/>
  <c r="MMZ32" i="28"/>
  <c r="MMT32" i="28"/>
  <c r="MMN32" i="28"/>
  <c r="MMH32" i="28"/>
  <c r="MMB32" i="28"/>
  <c r="MLV32" i="28"/>
  <c r="MLP32" i="28"/>
  <c r="MLJ32" i="28"/>
  <c r="MLD32" i="28"/>
  <c r="MKX32" i="28"/>
  <c r="MKR32" i="28"/>
  <c r="MKL32" i="28"/>
  <c r="MKF32" i="28"/>
  <c r="MJZ32" i="28"/>
  <c r="MJT32" i="28"/>
  <c r="MJN32" i="28"/>
  <c r="MJH32" i="28"/>
  <c r="MJB32" i="28"/>
  <c r="MIV32" i="28"/>
  <c r="MIP32" i="28"/>
  <c r="MIJ32" i="28"/>
  <c r="MID32" i="28"/>
  <c r="MHX32" i="28"/>
  <c r="MHR32" i="28"/>
  <c r="MHL32" i="28"/>
  <c r="MHF32" i="28"/>
  <c r="MGZ32" i="28"/>
  <c r="MGT32" i="28"/>
  <c r="MGN32" i="28"/>
  <c r="MGH32" i="28"/>
  <c r="MGB32" i="28"/>
  <c r="MFV32" i="28"/>
  <c r="MFP32" i="28"/>
  <c r="MFJ32" i="28"/>
  <c r="MFD32" i="28"/>
  <c r="MEX32" i="28"/>
  <c r="MER32" i="28"/>
  <c r="MEL32" i="28"/>
  <c r="MEF32" i="28"/>
  <c r="MDZ32" i="28"/>
  <c r="MDT32" i="28"/>
  <c r="MDN32" i="28"/>
  <c r="MDH32" i="28"/>
  <c r="MDB32" i="28"/>
  <c r="MCV32" i="28"/>
  <c r="MCP32" i="28"/>
  <c r="MCJ32" i="28"/>
  <c r="MCD32" i="28"/>
  <c r="MBX32" i="28"/>
  <c r="MBR32" i="28"/>
  <c r="MBL32" i="28"/>
  <c r="MBF32" i="28"/>
  <c r="MAZ32" i="28"/>
  <c r="MAT32" i="28"/>
  <c r="MAN32" i="28"/>
  <c r="MAH32" i="28"/>
  <c r="MAB32" i="28"/>
  <c r="LZV32" i="28"/>
  <c r="LZP32" i="28"/>
  <c r="LZJ32" i="28"/>
  <c r="LZD32" i="28"/>
  <c r="LYX32" i="28"/>
  <c r="LYR32" i="28"/>
  <c r="LYL32" i="28"/>
  <c r="LYF32" i="28"/>
  <c r="LXZ32" i="28"/>
  <c r="LXT32" i="28"/>
  <c r="LXN32" i="28"/>
  <c r="LXH32" i="28"/>
  <c r="LXB32" i="28"/>
  <c r="LWV32" i="28"/>
  <c r="LWP32" i="28"/>
  <c r="LWJ32" i="28"/>
  <c r="LWD32" i="28"/>
  <c r="LVX32" i="28"/>
  <c r="LVR32" i="28"/>
  <c r="LVL32" i="28"/>
  <c r="LVF32" i="28"/>
  <c r="LUZ32" i="28"/>
  <c r="LUT32" i="28"/>
  <c r="LUN32" i="28"/>
  <c r="LUH32" i="28"/>
  <c r="LUB32" i="28"/>
  <c r="LTV32" i="28"/>
  <c r="LTP32" i="28"/>
  <c r="LTJ32" i="28"/>
  <c r="LTD32" i="28"/>
  <c r="LSX32" i="28"/>
  <c r="LSR32" i="28"/>
  <c r="LSL32" i="28"/>
  <c r="LSF32" i="28"/>
  <c r="LRZ32" i="28"/>
  <c r="LRT32" i="28"/>
  <c r="LRN32" i="28"/>
  <c r="LRH32" i="28"/>
  <c r="LRB32" i="28"/>
  <c r="LQV32" i="28"/>
  <c r="LQP32" i="28"/>
  <c r="LQJ32" i="28"/>
  <c r="LQD32" i="28"/>
  <c r="LPX32" i="28"/>
  <c r="LPR32" i="28"/>
  <c r="LPL32" i="28"/>
  <c r="LPF32" i="28"/>
  <c r="LOZ32" i="28"/>
  <c r="LOT32" i="28"/>
  <c r="LON32" i="28"/>
  <c r="LOH32" i="28"/>
  <c r="LOB32" i="28"/>
  <c r="LNV32" i="28"/>
  <c r="LNP32" i="28"/>
  <c r="LNJ32" i="28"/>
  <c r="LND32" i="28"/>
  <c r="LMX32" i="28"/>
  <c r="LMR32" i="28"/>
  <c r="LML32" i="28"/>
  <c r="LMF32" i="28"/>
  <c r="LLZ32" i="28"/>
  <c r="LLT32" i="28"/>
  <c r="LLN32" i="28"/>
  <c r="LLH32" i="28"/>
  <c r="LLB32" i="28"/>
  <c r="LKV32" i="28"/>
  <c r="LKP32" i="28"/>
  <c r="LKJ32" i="28"/>
  <c r="LKD32" i="28"/>
  <c r="LJX32" i="28"/>
  <c r="LJR32" i="28"/>
  <c r="LJL32" i="28"/>
  <c r="LJF32" i="28"/>
  <c r="LIZ32" i="28"/>
  <c r="LIT32" i="28"/>
  <c r="LIN32" i="28"/>
  <c r="LIH32" i="28"/>
  <c r="LIB32" i="28"/>
  <c r="LHV32" i="28"/>
  <c r="LHP32" i="28"/>
  <c r="LHJ32" i="28"/>
  <c r="LHD32" i="28"/>
  <c r="LGX32" i="28"/>
  <c r="LGR32" i="28"/>
  <c r="LGL32" i="28"/>
  <c r="LGF32" i="28"/>
  <c r="LFZ32" i="28"/>
  <c r="LFT32" i="28"/>
  <c r="LFN32" i="28"/>
  <c r="LFH32" i="28"/>
  <c r="LFB32" i="28"/>
  <c r="LEV32" i="28"/>
  <c r="LEP32" i="28"/>
  <c r="LEJ32" i="28"/>
  <c r="LED32" i="28"/>
  <c r="LDX32" i="28"/>
  <c r="LDR32" i="28"/>
  <c r="LDL32" i="28"/>
  <c r="LDF32" i="28"/>
  <c r="LCZ32" i="28"/>
  <c r="LCT32" i="28"/>
  <c r="LCN32" i="28"/>
  <c r="LCH32" i="28"/>
  <c r="LCB32" i="28"/>
  <c r="LBV32" i="28"/>
  <c r="LBP32" i="28"/>
  <c r="LBJ32" i="28"/>
  <c r="LBD32" i="28"/>
  <c r="LAX32" i="28"/>
  <c r="LAR32" i="28"/>
  <c r="LAL32" i="28"/>
  <c r="LAF32" i="28"/>
  <c r="KZZ32" i="28"/>
  <c r="KZT32" i="28"/>
  <c r="KZN32" i="28"/>
  <c r="KZH32" i="28"/>
  <c r="KZB32" i="28"/>
  <c r="KYV32" i="28"/>
  <c r="KYP32" i="28"/>
  <c r="KYJ32" i="28"/>
  <c r="KYD32" i="28"/>
  <c r="KXX32" i="28"/>
  <c r="KXR32" i="28"/>
  <c r="KXL32" i="28"/>
  <c r="KXF32" i="28"/>
  <c r="KWZ32" i="28"/>
  <c r="KWT32" i="28"/>
  <c r="KWN32" i="28"/>
  <c r="KWH32" i="28"/>
  <c r="KWB32" i="28"/>
  <c r="KVV32" i="28"/>
  <c r="KVP32" i="28"/>
  <c r="KVJ32" i="28"/>
  <c r="KVD32" i="28"/>
  <c r="KUX32" i="28"/>
  <c r="KUR32" i="28"/>
  <c r="KUL32" i="28"/>
  <c r="KUF32" i="28"/>
  <c r="KTZ32" i="28"/>
  <c r="KTT32" i="28"/>
  <c r="KTN32" i="28"/>
  <c r="KTH32" i="28"/>
  <c r="KTB32" i="28"/>
  <c r="KSV32" i="28"/>
  <c r="KSP32" i="28"/>
  <c r="KSJ32" i="28"/>
  <c r="KSD32" i="28"/>
  <c r="KRX32" i="28"/>
  <c r="KRR32" i="28"/>
  <c r="KRL32" i="28"/>
  <c r="KRF32" i="28"/>
  <c r="KQZ32" i="28"/>
  <c r="KQT32" i="28"/>
  <c r="KQN32" i="28"/>
  <c r="KQH32" i="28"/>
  <c r="KQB32" i="28"/>
  <c r="KPV32" i="28"/>
  <c r="KPP32" i="28"/>
  <c r="KPJ32" i="28"/>
  <c r="KPD32" i="28"/>
  <c r="KOX32" i="28"/>
  <c r="KOR32" i="28"/>
  <c r="KOL32" i="28"/>
  <c r="KOF32" i="28"/>
  <c r="KNZ32" i="28"/>
  <c r="KNT32" i="28"/>
  <c r="KNN32" i="28"/>
  <c r="KNH32" i="28"/>
  <c r="KNB32" i="28"/>
  <c r="KMV32" i="28"/>
  <c r="KMP32" i="28"/>
  <c r="KMJ32" i="28"/>
  <c r="KMD32" i="28"/>
  <c r="KLX32" i="28"/>
  <c r="KLR32" i="28"/>
  <c r="KLL32" i="28"/>
  <c r="KLF32" i="28"/>
  <c r="KKZ32" i="28"/>
  <c r="KKT32" i="28"/>
  <c r="KKN32" i="28"/>
  <c r="KKH32" i="28"/>
  <c r="KKB32" i="28"/>
  <c r="KJV32" i="28"/>
  <c r="KJP32" i="28"/>
  <c r="KJJ32" i="28"/>
  <c r="KJD32" i="28"/>
  <c r="KIX32" i="28"/>
  <c r="KIR32" i="28"/>
  <c r="KIL32" i="28"/>
  <c r="KIF32" i="28"/>
  <c r="KHZ32" i="28"/>
  <c r="KHT32" i="28"/>
  <c r="KHN32" i="28"/>
  <c r="KHH32" i="28"/>
  <c r="KHB32" i="28"/>
  <c r="KGV32" i="28"/>
  <c r="KGP32" i="28"/>
  <c r="KGJ32" i="28"/>
  <c r="KGD32" i="28"/>
  <c r="KFX32" i="28"/>
  <c r="KFR32" i="28"/>
  <c r="KFL32" i="28"/>
  <c r="KFF32" i="28"/>
  <c r="KEZ32" i="28"/>
  <c r="KET32" i="28"/>
  <c r="KEN32" i="28"/>
  <c r="KEH32" i="28"/>
  <c r="KEB32" i="28"/>
  <c r="KDV32" i="28"/>
  <c r="KDP32" i="28"/>
  <c r="KDJ32" i="28"/>
  <c r="KDD32" i="28"/>
  <c r="KCX32" i="28"/>
  <c r="KCR32" i="28"/>
  <c r="KCL32" i="28"/>
  <c r="KCF32" i="28"/>
  <c r="KBZ32" i="28"/>
  <c r="KBT32" i="28"/>
  <c r="KBN32" i="28"/>
  <c r="KBH32" i="28"/>
  <c r="KBB32" i="28"/>
  <c r="KAV32" i="28"/>
  <c r="KAP32" i="28"/>
  <c r="KAJ32" i="28"/>
  <c r="KAD32" i="28"/>
  <c r="JZX32" i="28"/>
  <c r="JZR32" i="28"/>
  <c r="JZL32" i="28"/>
  <c r="JZF32" i="28"/>
  <c r="JYZ32" i="28"/>
  <c r="JYT32" i="28"/>
  <c r="JYN32" i="28"/>
  <c r="JYH32" i="28"/>
  <c r="JYB32" i="28"/>
  <c r="JXV32" i="28"/>
  <c r="JXP32" i="28"/>
  <c r="JXJ32" i="28"/>
  <c r="JXD32" i="28"/>
  <c r="JWX32" i="28"/>
  <c r="JWR32" i="28"/>
  <c r="JWL32" i="28"/>
  <c r="JWF32" i="28"/>
  <c r="JVZ32" i="28"/>
  <c r="JVT32" i="28"/>
  <c r="JVN32" i="28"/>
  <c r="JVH32" i="28"/>
  <c r="JVB32" i="28"/>
  <c r="JUV32" i="28"/>
  <c r="JUP32" i="28"/>
  <c r="JUJ32" i="28"/>
  <c r="JUD32" i="28"/>
  <c r="JTX32" i="28"/>
  <c r="JTR32" i="28"/>
  <c r="JTL32" i="28"/>
  <c r="JTF32" i="28"/>
  <c r="JSZ32" i="28"/>
  <c r="JST32" i="28"/>
  <c r="JSN32" i="28"/>
  <c r="JSH32" i="28"/>
  <c r="JSB32" i="28"/>
  <c r="JRV32" i="28"/>
  <c r="JRP32" i="28"/>
  <c r="JRJ32" i="28"/>
  <c r="JRD32" i="28"/>
  <c r="JQX32" i="28"/>
  <c r="JQR32" i="28"/>
  <c r="JQL32" i="28"/>
  <c r="JQF32" i="28"/>
  <c r="JPZ32" i="28"/>
  <c r="JPT32" i="28"/>
  <c r="JPN32" i="28"/>
  <c r="JPH32" i="28"/>
  <c r="JPB32" i="28"/>
  <c r="JOV32" i="28"/>
  <c r="JOP32" i="28"/>
  <c r="JOJ32" i="28"/>
  <c r="JOD32" i="28"/>
  <c r="JNX32" i="28"/>
  <c r="JNR32" i="28"/>
  <c r="JNL32" i="28"/>
  <c r="JNF32" i="28"/>
  <c r="JMZ32" i="28"/>
  <c r="JMT32" i="28"/>
  <c r="JMN32" i="28"/>
  <c r="JMH32" i="28"/>
  <c r="JMB32" i="28"/>
  <c r="JLV32" i="28"/>
  <c r="JLP32" i="28"/>
  <c r="JLJ32" i="28"/>
  <c r="JLD32" i="28"/>
  <c r="JKX32" i="28"/>
  <c r="JKR32" i="28"/>
  <c r="JKL32" i="28"/>
  <c r="JKF32" i="28"/>
  <c r="JJZ32" i="28"/>
  <c r="JJT32" i="28"/>
  <c r="JJN32" i="28"/>
  <c r="JJH32" i="28"/>
  <c r="JJB32" i="28"/>
  <c r="JIV32" i="28"/>
  <c r="JIP32" i="28"/>
  <c r="JIJ32" i="28"/>
  <c r="JID32" i="28"/>
  <c r="JHX32" i="28"/>
  <c r="JHR32" i="28"/>
  <c r="JHL32" i="28"/>
  <c r="JHF32" i="28"/>
  <c r="JGZ32" i="28"/>
  <c r="JGT32" i="28"/>
  <c r="JGN32" i="28"/>
  <c r="JGH32" i="28"/>
  <c r="JGB32" i="28"/>
  <c r="JFV32" i="28"/>
  <c r="JFP32" i="28"/>
  <c r="JFJ32" i="28"/>
  <c r="JFD32" i="28"/>
  <c r="JEX32" i="28"/>
  <c r="JER32" i="28"/>
  <c r="JEL32" i="28"/>
  <c r="JEF32" i="28"/>
  <c r="JDZ32" i="28"/>
  <c r="JDT32" i="28"/>
  <c r="JDN32" i="28"/>
  <c r="JDH32" i="28"/>
  <c r="JDB32" i="28"/>
  <c r="JCV32" i="28"/>
  <c r="JCP32" i="28"/>
  <c r="JCJ32" i="28"/>
  <c r="JCD32" i="28"/>
  <c r="JBX32" i="28"/>
  <c r="JBR32" i="28"/>
  <c r="JBL32" i="28"/>
  <c r="JBF32" i="28"/>
  <c r="JAZ32" i="28"/>
  <c r="JAT32" i="28"/>
  <c r="JAN32" i="28"/>
  <c r="JAH32" i="28"/>
  <c r="JAB32" i="28"/>
  <c r="IZV32" i="28"/>
  <c r="IZP32" i="28"/>
  <c r="IZJ32" i="28"/>
  <c r="IZD32" i="28"/>
  <c r="IYX32" i="28"/>
  <c r="IYR32" i="28"/>
  <c r="IYL32" i="28"/>
  <c r="IYF32" i="28"/>
  <c r="IXZ32" i="28"/>
  <c r="IXT32" i="28"/>
  <c r="IXN32" i="28"/>
  <c r="IXH32" i="28"/>
  <c r="IXB32" i="28"/>
  <c r="IWV32" i="28"/>
  <c r="IWP32" i="28"/>
  <c r="IWJ32" i="28"/>
  <c r="IWD32" i="28"/>
  <c r="IVX32" i="28"/>
  <c r="IVR32" i="28"/>
  <c r="IVL32" i="28"/>
  <c r="IVF32" i="28"/>
  <c r="IUZ32" i="28"/>
  <c r="IUT32" i="28"/>
  <c r="IUN32" i="28"/>
  <c r="IUH32" i="28"/>
  <c r="IUB32" i="28"/>
  <c r="ITV32" i="28"/>
  <c r="ITP32" i="28"/>
  <c r="ITJ32" i="28"/>
  <c r="ITD32" i="28"/>
  <c r="ISX32" i="28"/>
  <c r="ISR32" i="28"/>
  <c r="ISL32" i="28"/>
  <c r="ISF32" i="28"/>
  <c r="IRZ32" i="28"/>
  <c r="IRT32" i="28"/>
  <c r="IRN32" i="28"/>
  <c r="IRH32" i="28"/>
  <c r="IRB32" i="28"/>
  <c r="IQV32" i="28"/>
  <c r="IQP32" i="28"/>
  <c r="IQJ32" i="28"/>
  <c r="IQD32" i="28"/>
  <c r="IPX32" i="28"/>
  <c r="IPR32" i="28"/>
  <c r="IPL32" i="28"/>
  <c r="IPF32" i="28"/>
  <c r="IOZ32" i="28"/>
  <c r="IOT32" i="28"/>
  <c r="ION32" i="28"/>
  <c r="IOH32" i="28"/>
  <c r="IOB32" i="28"/>
  <c r="INV32" i="28"/>
  <c r="INP32" i="28"/>
  <c r="INJ32" i="28"/>
  <c r="IND32" i="28"/>
  <c r="IMX32" i="28"/>
  <c r="IMR32" i="28"/>
  <c r="IML32" i="28"/>
  <c r="IMF32" i="28"/>
  <c r="ILZ32" i="28"/>
  <c r="ILT32" i="28"/>
  <c r="ILN32" i="28"/>
  <c r="ILH32" i="28"/>
  <c r="ILB32" i="28"/>
  <c r="IKV32" i="28"/>
  <c r="IKP32" i="28"/>
  <c r="IKJ32" i="28"/>
  <c r="IKD32" i="28"/>
  <c r="IJX32" i="28"/>
  <c r="IJR32" i="28"/>
  <c r="IJL32" i="28"/>
  <c r="IJF32" i="28"/>
  <c r="IIZ32" i="28"/>
  <c r="IIT32" i="28"/>
  <c r="IIN32" i="28"/>
  <c r="IIH32" i="28"/>
  <c r="IIB32" i="28"/>
  <c r="IHV32" i="28"/>
  <c r="IHP32" i="28"/>
  <c r="IHJ32" i="28"/>
  <c r="IHD32" i="28"/>
  <c r="IGX32" i="28"/>
  <c r="IGR32" i="28"/>
  <c r="IGL32" i="28"/>
  <c r="IGF32" i="28"/>
  <c r="IFZ32" i="28"/>
  <c r="IFT32" i="28"/>
  <c r="IFN32" i="28"/>
  <c r="IFH32" i="28"/>
  <c r="IFB32" i="28"/>
  <c r="IEV32" i="28"/>
  <c r="IEP32" i="28"/>
  <c r="IEJ32" i="28"/>
  <c r="IED32" i="28"/>
  <c r="IDX32" i="28"/>
  <c r="IDR32" i="28"/>
  <c r="IDL32" i="28"/>
  <c r="IDF32" i="28"/>
  <c r="ICZ32" i="28"/>
  <c r="ICT32" i="28"/>
  <c r="ICN32" i="28"/>
  <c r="ICH32" i="28"/>
  <c r="ICB32" i="28"/>
  <c r="IBV32" i="28"/>
  <c r="IBP32" i="28"/>
  <c r="IBJ32" i="28"/>
  <c r="IBD32" i="28"/>
  <c r="IAX32" i="28"/>
  <c r="IAR32" i="28"/>
  <c r="IAL32" i="28"/>
  <c r="IAF32" i="28"/>
  <c r="HZZ32" i="28"/>
  <c r="HZT32" i="28"/>
  <c r="HZN32" i="28"/>
  <c r="HZH32" i="28"/>
  <c r="HZB32" i="28"/>
  <c r="HYV32" i="28"/>
  <c r="HYP32" i="28"/>
  <c r="HYJ32" i="28"/>
  <c r="HYD32" i="28"/>
  <c r="HXX32" i="28"/>
  <c r="HXR32" i="28"/>
  <c r="HXL32" i="28"/>
  <c r="HXF32" i="28"/>
  <c r="HWZ32" i="28"/>
  <c r="HWT32" i="28"/>
  <c r="HWN32" i="28"/>
  <c r="HWH32" i="28"/>
  <c r="HWB32" i="28"/>
  <c r="HVV32" i="28"/>
  <c r="HVP32" i="28"/>
  <c r="HVJ32" i="28"/>
  <c r="HVD32" i="28"/>
  <c r="HUX32" i="28"/>
  <c r="HUR32" i="28"/>
  <c r="HUL32" i="28"/>
  <c r="HUF32" i="28"/>
  <c r="HTZ32" i="28"/>
  <c r="HTT32" i="28"/>
  <c r="HTN32" i="28"/>
  <c r="HTH32" i="28"/>
  <c r="HTB32" i="28"/>
  <c r="HSV32" i="28"/>
  <c r="HSP32" i="28"/>
  <c r="HSJ32" i="28"/>
  <c r="HSD32" i="28"/>
  <c r="HRX32" i="28"/>
  <c r="HRR32" i="28"/>
  <c r="HRL32" i="28"/>
  <c r="HRF32" i="28"/>
  <c r="HQZ32" i="28"/>
  <c r="HQT32" i="28"/>
  <c r="HQN32" i="28"/>
  <c r="HQH32" i="28"/>
  <c r="HQB32" i="28"/>
  <c r="HPV32" i="28"/>
  <c r="HPP32" i="28"/>
  <c r="HPJ32" i="28"/>
  <c r="HPD32" i="28"/>
  <c r="HOX32" i="28"/>
  <c r="HOR32" i="28"/>
  <c r="HOL32" i="28"/>
  <c r="HOF32" i="28"/>
  <c r="HNZ32" i="28"/>
  <c r="HNT32" i="28"/>
  <c r="HNN32" i="28"/>
  <c r="HNH32" i="28"/>
  <c r="HNB32" i="28"/>
  <c r="HMV32" i="28"/>
  <c r="HMP32" i="28"/>
  <c r="HMJ32" i="28"/>
  <c r="HMD32" i="28"/>
  <c r="HLX32" i="28"/>
  <c r="HLR32" i="28"/>
  <c r="HLL32" i="28"/>
  <c r="HLF32" i="28"/>
  <c r="HKZ32" i="28"/>
  <c r="HKT32" i="28"/>
  <c r="HKN32" i="28"/>
  <c r="HKH32" i="28"/>
  <c r="HKB32" i="28"/>
  <c r="HJV32" i="28"/>
  <c r="HJP32" i="28"/>
  <c r="HJJ32" i="28"/>
  <c r="HJD32" i="28"/>
  <c r="HIX32" i="28"/>
  <c r="HIR32" i="28"/>
  <c r="HIL32" i="28"/>
  <c r="HIF32" i="28"/>
  <c r="HHZ32" i="28"/>
  <c r="HHT32" i="28"/>
  <c r="HHN32" i="28"/>
  <c r="HHH32" i="28"/>
  <c r="HHB32" i="28"/>
  <c r="HGV32" i="28"/>
  <c r="HGP32" i="28"/>
  <c r="HGJ32" i="28"/>
  <c r="HGD32" i="28"/>
  <c r="HFX32" i="28"/>
  <c r="HFR32" i="28"/>
  <c r="HFL32" i="28"/>
  <c r="HFF32" i="28"/>
  <c r="HEZ32" i="28"/>
  <c r="HET32" i="28"/>
  <c r="HEN32" i="28"/>
  <c r="HEH32" i="28"/>
  <c r="HEB32" i="28"/>
  <c r="HDV32" i="28"/>
  <c r="HDP32" i="28"/>
  <c r="HDJ32" i="28"/>
  <c r="HDD32" i="28"/>
  <c r="HCX32" i="28"/>
  <c r="HCR32" i="28"/>
  <c r="HCL32" i="28"/>
  <c r="HCF32" i="28"/>
  <c r="HBZ32" i="28"/>
  <c r="HBT32" i="28"/>
  <c r="HBN32" i="28"/>
  <c r="HBH32" i="28"/>
  <c r="HBB32" i="28"/>
  <c r="HAV32" i="28"/>
  <c r="HAP32" i="28"/>
  <c r="HAJ32" i="28"/>
  <c r="HAD32" i="28"/>
  <c r="GZX32" i="28"/>
  <c r="GZR32" i="28"/>
  <c r="GZL32" i="28"/>
  <c r="GZF32" i="28"/>
  <c r="GYZ32" i="28"/>
  <c r="GYT32" i="28"/>
  <c r="GYN32" i="28"/>
  <c r="GYH32" i="28"/>
  <c r="GYB32" i="28"/>
  <c r="GXV32" i="28"/>
  <c r="GXP32" i="28"/>
  <c r="GXJ32" i="28"/>
  <c r="GXD32" i="28"/>
  <c r="GWX32" i="28"/>
  <c r="GWR32" i="28"/>
  <c r="GWL32" i="28"/>
  <c r="GWF32" i="28"/>
  <c r="GVZ32" i="28"/>
  <c r="GVT32" i="28"/>
  <c r="GVN32" i="28"/>
  <c r="GVH32" i="28"/>
  <c r="GVB32" i="28"/>
  <c r="GUV32" i="28"/>
  <c r="GUP32" i="28"/>
  <c r="GUJ32" i="28"/>
  <c r="GUD32" i="28"/>
  <c r="GTX32" i="28"/>
  <c r="GTR32" i="28"/>
  <c r="GTL32" i="28"/>
  <c r="GTF32" i="28"/>
  <c r="GSZ32" i="28"/>
  <c r="GST32" i="28"/>
  <c r="GSN32" i="28"/>
  <c r="GSH32" i="28"/>
  <c r="GSB32" i="28"/>
  <c r="GRV32" i="28"/>
  <c r="GRP32" i="28"/>
  <c r="GRJ32" i="28"/>
  <c r="GRD32" i="28"/>
  <c r="GQX32" i="28"/>
  <c r="GQR32" i="28"/>
  <c r="GQL32" i="28"/>
  <c r="GQF32" i="28"/>
  <c r="GPZ32" i="28"/>
  <c r="GPT32" i="28"/>
  <c r="GPN32" i="28"/>
  <c r="GPH32" i="28"/>
  <c r="GPB32" i="28"/>
  <c r="GOV32" i="28"/>
  <c r="GOP32" i="28"/>
  <c r="GOJ32" i="28"/>
  <c r="GOD32" i="28"/>
  <c r="GNX32" i="28"/>
  <c r="GNR32" i="28"/>
  <c r="GNL32" i="28"/>
  <c r="GNF32" i="28"/>
  <c r="GMZ32" i="28"/>
  <c r="GMT32" i="28"/>
  <c r="GMN32" i="28"/>
  <c r="GMH32" i="28"/>
  <c r="GMB32" i="28"/>
  <c r="GLV32" i="28"/>
  <c r="GLP32" i="28"/>
  <c r="GLJ32" i="28"/>
  <c r="GLD32" i="28"/>
  <c r="GKX32" i="28"/>
  <c r="GKR32" i="28"/>
  <c r="GKL32" i="28"/>
  <c r="GKF32" i="28"/>
  <c r="GJZ32" i="28"/>
  <c r="GJT32" i="28"/>
  <c r="GJN32" i="28"/>
  <c r="GJH32" i="28"/>
  <c r="GJB32" i="28"/>
  <c r="GIV32" i="28"/>
  <c r="GIP32" i="28"/>
  <c r="GIJ32" i="28"/>
  <c r="GID32" i="28"/>
  <c r="GHX32" i="28"/>
  <c r="GHR32" i="28"/>
  <c r="GHL32" i="28"/>
  <c r="GHF32" i="28"/>
  <c r="GGZ32" i="28"/>
  <c r="GGT32" i="28"/>
  <c r="GGN32" i="28"/>
  <c r="GGH32" i="28"/>
  <c r="GGB32" i="28"/>
  <c r="GFV32" i="28"/>
  <c r="GFP32" i="28"/>
  <c r="GFJ32" i="28"/>
  <c r="GFD32" i="28"/>
  <c r="GEX32" i="28"/>
  <c r="GER32" i="28"/>
  <c r="GEL32" i="28"/>
  <c r="GEF32" i="28"/>
  <c r="GDZ32" i="28"/>
  <c r="GDT32" i="28"/>
  <c r="GDN32" i="28"/>
  <c r="GDH32" i="28"/>
  <c r="GDB32" i="28"/>
  <c r="GCV32" i="28"/>
  <c r="GCP32" i="28"/>
  <c r="GCJ32" i="28"/>
  <c r="GCD32" i="28"/>
  <c r="GBX32" i="28"/>
  <c r="GBR32" i="28"/>
  <c r="GBL32" i="28"/>
  <c r="GBF32" i="28"/>
  <c r="GAZ32" i="28"/>
  <c r="GAT32" i="28"/>
  <c r="GAN32" i="28"/>
  <c r="GAH32" i="28"/>
  <c r="GAB32" i="28"/>
  <c r="FZV32" i="28"/>
  <c r="FZP32" i="28"/>
  <c r="FZJ32" i="28"/>
  <c r="FZD32" i="28"/>
  <c r="FYX32" i="28"/>
  <c r="FYR32" i="28"/>
  <c r="FYL32" i="28"/>
  <c r="FYF32" i="28"/>
  <c r="FXZ32" i="28"/>
  <c r="FXT32" i="28"/>
  <c r="FXN32" i="28"/>
  <c r="FXH32" i="28"/>
  <c r="FXB32" i="28"/>
  <c r="FWV32" i="28"/>
  <c r="FWP32" i="28"/>
  <c r="FWJ32" i="28"/>
  <c r="FWD32" i="28"/>
  <c r="FVX32" i="28"/>
  <c r="FVR32" i="28"/>
  <c r="FVL32" i="28"/>
  <c r="FVF32" i="28"/>
  <c r="FUZ32" i="28"/>
  <c r="FUT32" i="28"/>
  <c r="FUN32" i="28"/>
  <c r="FUH32" i="28"/>
  <c r="FUB32" i="28"/>
  <c r="FTV32" i="28"/>
  <c r="FTP32" i="28"/>
  <c r="FTJ32" i="28"/>
  <c r="FTD32" i="28"/>
  <c r="FSX32" i="28"/>
  <c r="FSR32" i="28"/>
  <c r="FSL32" i="28"/>
  <c r="FSF32" i="28"/>
  <c r="FRZ32" i="28"/>
  <c r="FRT32" i="28"/>
  <c r="FRN32" i="28"/>
  <c r="FRH32" i="28"/>
  <c r="FRB32" i="28"/>
  <c r="FQV32" i="28"/>
  <c r="FQP32" i="28"/>
  <c r="FQJ32" i="28"/>
  <c r="FQD32" i="28"/>
  <c r="FPX32" i="28"/>
  <c r="FPR32" i="28"/>
  <c r="FPL32" i="28"/>
  <c r="FPF32" i="28"/>
  <c r="FOZ32" i="28"/>
  <c r="FOT32" i="28"/>
  <c r="FON32" i="28"/>
  <c r="FOH32" i="28"/>
  <c r="FOB32" i="28"/>
  <c r="FNV32" i="28"/>
  <c r="FNP32" i="28"/>
  <c r="FNJ32" i="28"/>
  <c r="FND32" i="28"/>
  <c r="FMX32" i="28"/>
  <c r="FMR32" i="28"/>
  <c r="FML32" i="28"/>
  <c r="FMF32" i="28"/>
  <c r="FLZ32" i="28"/>
  <c r="FLT32" i="28"/>
  <c r="FLN32" i="28"/>
  <c r="FLH32" i="28"/>
  <c r="FLB32" i="28"/>
  <c r="FKV32" i="28"/>
  <c r="FKP32" i="28"/>
  <c r="FKJ32" i="28"/>
  <c r="FKD32" i="28"/>
  <c r="FJX32" i="28"/>
  <c r="FJR32" i="28"/>
  <c r="FJL32" i="28"/>
  <c r="FJF32" i="28"/>
  <c r="FIZ32" i="28"/>
  <c r="FIT32" i="28"/>
  <c r="FIN32" i="28"/>
  <c r="FIH32" i="28"/>
  <c r="FIB32" i="28"/>
  <c r="FHV32" i="28"/>
  <c r="FHP32" i="28"/>
  <c r="FHJ32" i="28"/>
  <c r="FHD32" i="28"/>
  <c r="FGX32" i="28"/>
  <c r="FGR32" i="28"/>
  <c r="FGL32" i="28"/>
  <c r="FGF32" i="28"/>
  <c r="FFZ32" i="28"/>
  <c r="FFT32" i="28"/>
  <c r="FFN32" i="28"/>
  <c r="FFH32" i="28"/>
  <c r="FFB32" i="28"/>
  <c r="FEV32" i="28"/>
  <c r="FEP32" i="28"/>
  <c r="FEJ32" i="28"/>
  <c r="FED32" i="28"/>
  <c r="FDX32" i="28"/>
  <c r="FDR32" i="28"/>
  <c r="FDL32" i="28"/>
  <c r="FDF32" i="28"/>
  <c r="FCZ32" i="28"/>
  <c r="FCT32" i="28"/>
  <c r="FCN32" i="28"/>
  <c r="FCH32" i="28"/>
  <c r="FCB32" i="28"/>
  <c r="FBV32" i="28"/>
  <c r="FBP32" i="28"/>
  <c r="FBJ32" i="28"/>
  <c r="FBD32" i="28"/>
  <c r="FAX32" i="28"/>
  <c r="FAR32" i="28"/>
  <c r="FAL32" i="28"/>
  <c r="FAF32" i="28"/>
  <c r="EZZ32" i="28"/>
  <c r="EZT32" i="28"/>
  <c r="EZN32" i="28"/>
  <c r="EZH32" i="28"/>
  <c r="EZB32" i="28"/>
  <c r="EYV32" i="28"/>
  <c r="EYP32" i="28"/>
  <c r="EYJ32" i="28"/>
  <c r="EYD32" i="28"/>
  <c r="EXX32" i="28"/>
  <c r="EXR32" i="28"/>
  <c r="EXL32" i="28"/>
  <c r="EXF32" i="28"/>
  <c r="EWZ32" i="28"/>
  <c r="EWT32" i="28"/>
  <c r="EWN32" i="28"/>
  <c r="EWH32" i="28"/>
  <c r="EWB32" i="28"/>
  <c r="EVV32" i="28"/>
  <c r="EVP32" i="28"/>
  <c r="EVJ32" i="28"/>
  <c r="EVD32" i="28"/>
  <c r="EUX32" i="28"/>
  <c r="EUR32" i="28"/>
  <c r="EUL32" i="28"/>
  <c r="EUF32" i="28"/>
  <c r="ETZ32" i="28"/>
  <c r="ETT32" i="28"/>
  <c r="ETN32" i="28"/>
  <c r="ETH32" i="28"/>
  <c r="ETB32" i="28"/>
  <c r="ESV32" i="28"/>
  <c r="ESP32" i="28"/>
  <c r="ESJ32" i="28"/>
  <c r="ESD32" i="28"/>
  <c r="ERX32" i="28"/>
  <c r="ERR32" i="28"/>
  <c r="ERL32" i="28"/>
  <c r="ERF32" i="28"/>
  <c r="EQZ32" i="28"/>
  <c r="EQT32" i="28"/>
  <c r="EQN32" i="28"/>
  <c r="EQH32" i="28"/>
  <c r="EQB32" i="28"/>
  <c r="EPV32" i="28"/>
  <c r="EPP32" i="28"/>
  <c r="EPJ32" i="28"/>
  <c r="EPD32" i="28"/>
  <c r="EOX32" i="28"/>
  <c r="EOR32" i="28"/>
  <c r="EOL32" i="28"/>
  <c r="EOF32" i="28"/>
  <c r="ENZ32" i="28"/>
  <c r="ENT32" i="28"/>
  <c r="ENN32" i="28"/>
  <c r="ENH32" i="28"/>
  <c r="ENB32" i="28"/>
  <c r="EMV32" i="28"/>
  <c r="EMP32" i="28"/>
  <c r="EMJ32" i="28"/>
  <c r="EMD32" i="28"/>
  <c r="ELX32" i="28"/>
  <c r="ELR32" i="28"/>
  <c r="ELL32" i="28"/>
  <c r="ELF32" i="28"/>
  <c r="EKZ32" i="28"/>
  <c r="EKT32" i="28"/>
  <c r="EKN32" i="28"/>
  <c r="EKH32" i="28"/>
  <c r="EKB32" i="28"/>
  <c r="EJV32" i="28"/>
  <c r="EJP32" i="28"/>
  <c r="EJJ32" i="28"/>
  <c r="EJD32" i="28"/>
  <c r="EIX32" i="28"/>
  <c r="EIR32" i="28"/>
  <c r="EIL32" i="28"/>
  <c r="EIF32" i="28"/>
  <c r="EHZ32" i="28"/>
  <c r="EHT32" i="28"/>
  <c r="EHN32" i="28"/>
  <c r="EHH32" i="28"/>
  <c r="EHB32" i="28"/>
  <c r="EGV32" i="28"/>
  <c r="EGP32" i="28"/>
  <c r="EGJ32" i="28"/>
  <c r="EGD32" i="28"/>
  <c r="EFX32" i="28"/>
  <c r="EFR32" i="28"/>
  <c r="EFL32" i="28"/>
  <c r="EFF32" i="28"/>
  <c r="EEZ32" i="28"/>
  <c r="EET32" i="28"/>
  <c r="EEN32" i="28"/>
  <c r="EEH32" i="28"/>
  <c r="EEB32" i="28"/>
  <c r="EDV32" i="28"/>
  <c r="EDP32" i="28"/>
  <c r="EDJ32" i="28"/>
  <c r="EDD32" i="28"/>
  <c r="ECX32" i="28"/>
  <c r="ECR32" i="28"/>
  <c r="ECL32" i="28"/>
  <c r="ECF32" i="28"/>
  <c r="EBZ32" i="28"/>
  <c r="EBT32" i="28"/>
  <c r="EBN32" i="28"/>
  <c r="EBH32" i="28"/>
  <c r="EBB32" i="28"/>
  <c r="EAV32" i="28"/>
  <c r="EAP32" i="28"/>
  <c r="EAJ32" i="28"/>
  <c r="EAD32" i="28"/>
  <c r="DZX32" i="28"/>
  <c r="DZR32" i="28"/>
  <c r="DZL32" i="28"/>
  <c r="DZF32" i="28"/>
  <c r="DYZ32" i="28"/>
  <c r="DYT32" i="28"/>
  <c r="DYN32" i="28"/>
  <c r="DYH32" i="28"/>
  <c r="DYB32" i="28"/>
  <c r="DXV32" i="28"/>
  <c r="DXP32" i="28"/>
  <c r="DXJ32" i="28"/>
  <c r="DXD32" i="28"/>
  <c r="DWX32" i="28"/>
  <c r="DWR32" i="28"/>
  <c r="DWL32" i="28"/>
  <c r="DWF32" i="28"/>
  <c r="DVZ32" i="28"/>
  <c r="DVT32" i="28"/>
  <c r="DVN32" i="28"/>
  <c r="DVH32" i="28"/>
  <c r="DVB32" i="28"/>
  <c r="DUV32" i="28"/>
  <c r="DUP32" i="28"/>
  <c r="DUJ32" i="28"/>
  <c r="DUD32" i="28"/>
  <c r="DTX32" i="28"/>
  <c r="DTR32" i="28"/>
  <c r="DTL32" i="28"/>
  <c r="DTF32" i="28"/>
  <c r="DSZ32" i="28"/>
  <c r="DST32" i="28"/>
  <c r="DSN32" i="28"/>
  <c r="DSH32" i="28"/>
  <c r="DSB32" i="28"/>
  <c r="DRV32" i="28"/>
  <c r="DRP32" i="28"/>
  <c r="DRJ32" i="28"/>
  <c r="DRD32" i="28"/>
  <c r="DQX32" i="28"/>
  <c r="DQR32" i="28"/>
  <c r="DQL32" i="28"/>
  <c r="DQF32" i="28"/>
  <c r="DPZ32" i="28"/>
  <c r="DPT32" i="28"/>
  <c r="DPN32" i="28"/>
  <c r="DPH32" i="28"/>
  <c r="DPB32" i="28"/>
  <c r="DOV32" i="28"/>
  <c r="DOP32" i="28"/>
  <c r="DOJ32" i="28"/>
  <c r="DOD32" i="28"/>
  <c r="DNX32" i="28"/>
  <c r="DNR32" i="28"/>
  <c r="DNL32" i="28"/>
  <c r="DNF32" i="28"/>
  <c r="DMZ32" i="28"/>
  <c r="DMT32" i="28"/>
  <c r="DMN32" i="28"/>
  <c r="DMH32" i="28"/>
  <c r="DMB32" i="28"/>
  <c r="DLV32" i="28"/>
  <c r="DLP32" i="28"/>
  <c r="DLJ32" i="28"/>
  <c r="DLD32" i="28"/>
  <c r="DKX32" i="28"/>
  <c r="DKR32" i="28"/>
  <c r="DKL32" i="28"/>
  <c r="DKF32" i="28"/>
  <c r="DJZ32" i="28"/>
  <c r="DJT32" i="28"/>
  <c r="DJN32" i="28"/>
  <c r="DJH32" i="28"/>
  <c r="DJB32" i="28"/>
  <c r="DIV32" i="28"/>
  <c r="DIP32" i="28"/>
  <c r="DIJ32" i="28"/>
  <c r="DID32" i="28"/>
  <c r="DHX32" i="28"/>
  <c r="DHR32" i="28"/>
  <c r="DHL32" i="28"/>
  <c r="DHF32" i="28"/>
  <c r="DGZ32" i="28"/>
  <c r="DGT32" i="28"/>
  <c r="DGN32" i="28"/>
  <c r="DGH32" i="28"/>
  <c r="DGB32" i="28"/>
  <c r="DFV32" i="28"/>
  <c r="DFP32" i="28"/>
  <c r="DFJ32" i="28"/>
  <c r="DFD32" i="28"/>
  <c r="DEX32" i="28"/>
  <c r="DER32" i="28"/>
  <c r="DEL32" i="28"/>
  <c r="DEF32" i="28"/>
  <c r="DDZ32" i="28"/>
  <c r="DDT32" i="28"/>
  <c r="DDN32" i="28"/>
  <c r="DDH32" i="28"/>
  <c r="DDB32" i="28"/>
  <c r="DCV32" i="28"/>
  <c r="DCP32" i="28"/>
  <c r="DCJ32" i="28"/>
  <c r="DCD32" i="28"/>
  <c r="DBX32" i="28"/>
  <c r="DBR32" i="28"/>
  <c r="DBL32" i="28"/>
  <c r="DBF32" i="28"/>
  <c r="DAZ32" i="28"/>
  <c r="DAT32" i="28"/>
  <c r="DAN32" i="28"/>
  <c r="DAH32" i="28"/>
  <c r="DAB32" i="28"/>
  <c r="CZV32" i="28"/>
  <c r="CZP32" i="28"/>
  <c r="CZJ32" i="28"/>
  <c r="CZD32" i="28"/>
  <c r="CYX32" i="28"/>
  <c r="CYR32" i="28"/>
  <c r="CYL32" i="28"/>
  <c r="CYF32" i="28"/>
  <c r="CXZ32" i="28"/>
  <c r="CXT32" i="28"/>
  <c r="CXN32" i="28"/>
  <c r="CXH32" i="28"/>
  <c r="CXB32" i="28"/>
  <c r="CWV32" i="28"/>
  <c r="CWP32" i="28"/>
  <c r="CWJ32" i="28"/>
  <c r="CWD32" i="28"/>
  <c r="CVX32" i="28"/>
  <c r="CVR32" i="28"/>
  <c r="CVL32" i="28"/>
  <c r="CVF32" i="28"/>
  <c r="CUZ32" i="28"/>
  <c r="CUT32" i="28"/>
  <c r="CUN32" i="28"/>
  <c r="CUH32" i="28"/>
  <c r="CUB32" i="28"/>
  <c r="CTV32" i="28"/>
  <c r="CTP32" i="28"/>
  <c r="CTJ32" i="28"/>
  <c r="CTD32" i="28"/>
  <c r="CSX32" i="28"/>
  <c r="CSR32" i="28"/>
  <c r="CSL32" i="28"/>
  <c r="CSF32" i="28"/>
  <c r="CRZ32" i="28"/>
  <c r="CRT32" i="28"/>
  <c r="CRN32" i="28"/>
  <c r="CRH32" i="28"/>
  <c r="CRB32" i="28"/>
  <c r="CQV32" i="28"/>
  <c r="CQP32" i="28"/>
  <c r="CQJ32" i="28"/>
  <c r="CQD32" i="28"/>
  <c r="CPX32" i="28"/>
  <c r="CPR32" i="28"/>
  <c r="CPL32" i="28"/>
  <c r="CPF32" i="28"/>
  <c r="COZ32" i="28"/>
  <c r="COT32" i="28"/>
  <c r="CON32" i="28"/>
  <c r="COH32" i="28"/>
  <c r="COB32" i="28"/>
  <c r="CNV32" i="28"/>
  <c r="CNP32" i="28"/>
  <c r="CNJ32" i="28"/>
  <c r="CND32" i="28"/>
  <c r="CMX32" i="28"/>
  <c r="CMR32" i="28"/>
  <c r="CML32" i="28"/>
  <c r="CMF32" i="28"/>
  <c r="CLZ32" i="28"/>
  <c r="CLT32" i="28"/>
  <c r="CLN32" i="28"/>
  <c r="CLH32" i="28"/>
  <c r="CLB32" i="28"/>
  <c r="CKV32" i="28"/>
  <c r="CKP32" i="28"/>
  <c r="CKJ32" i="28"/>
  <c r="CKD32" i="28"/>
  <c r="CJX32" i="28"/>
  <c r="CJR32" i="28"/>
  <c r="CJL32" i="28"/>
  <c r="CJF32" i="28"/>
  <c r="CIZ32" i="28"/>
  <c r="CIT32" i="28"/>
  <c r="CIN32" i="28"/>
  <c r="CIH32" i="28"/>
  <c r="CIB32" i="28"/>
  <c r="CHV32" i="28"/>
  <c r="CHP32" i="28"/>
  <c r="CHJ32" i="28"/>
  <c r="CHD32" i="28"/>
  <c r="CGX32" i="28"/>
  <c r="CGR32" i="28"/>
  <c r="CGL32" i="28"/>
  <c r="CGF32" i="28"/>
  <c r="CFZ32" i="28"/>
  <c r="CFT32" i="28"/>
  <c r="CFN32" i="28"/>
  <c r="CFH32" i="28"/>
  <c r="CFB32" i="28"/>
  <c r="CEV32" i="28"/>
  <c r="CEP32" i="28"/>
  <c r="CEJ32" i="28"/>
  <c r="CED32" i="28"/>
  <c r="CDX32" i="28"/>
  <c r="CDR32" i="28"/>
  <c r="CDL32" i="28"/>
  <c r="CDF32" i="28"/>
  <c r="CCZ32" i="28"/>
  <c r="CCT32" i="28"/>
  <c r="CCN32" i="28"/>
  <c r="CCH32" i="28"/>
  <c r="CCB32" i="28"/>
  <c r="CBV32" i="28"/>
  <c r="CBP32" i="28"/>
  <c r="CBJ32" i="28"/>
  <c r="CBD32" i="28"/>
  <c r="CAX32" i="28"/>
  <c r="CAR32" i="28"/>
  <c r="CAL32" i="28"/>
  <c r="CAF32" i="28"/>
  <c r="BZZ32" i="28"/>
  <c r="BZT32" i="28"/>
  <c r="BZN32" i="28"/>
  <c r="BZH32" i="28"/>
  <c r="BZB32" i="28"/>
  <c r="BYV32" i="28"/>
  <c r="BYP32" i="28"/>
  <c r="BYJ32" i="28"/>
  <c r="BYD32" i="28"/>
  <c r="BXX32" i="28"/>
  <c r="BXR32" i="28"/>
  <c r="BXL32" i="28"/>
  <c r="BXF32" i="28"/>
  <c r="BWZ32" i="28"/>
  <c r="BWT32" i="28"/>
  <c r="BWN32" i="28"/>
  <c r="BWH32" i="28"/>
  <c r="BWB32" i="28"/>
  <c r="BVV32" i="28"/>
  <c r="BVP32" i="28"/>
  <c r="BVJ32" i="28"/>
  <c r="BVD32" i="28"/>
  <c r="BUX32" i="28"/>
  <c r="BUR32" i="28"/>
  <c r="BUL32" i="28"/>
  <c r="BUF32" i="28"/>
  <c r="BTZ32" i="28"/>
  <c r="BTT32" i="28"/>
  <c r="BTN32" i="28"/>
  <c r="BTH32" i="28"/>
  <c r="BTB32" i="28"/>
  <c r="BSV32" i="28"/>
  <c r="BSP32" i="28"/>
  <c r="BSJ32" i="28"/>
  <c r="BSD32" i="28"/>
  <c r="BRX32" i="28"/>
  <c r="BRR32" i="28"/>
  <c r="BRL32" i="28"/>
  <c r="BRF32" i="28"/>
  <c r="BQZ32" i="28"/>
  <c r="BQT32" i="28"/>
  <c r="BQN32" i="28"/>
  <c r="BQH32" i="28"/>
  <c r="BQB32" i="28"/>
  <c r="BPV32" i="28"/>
  <c r="BPP32" i="28"/>
  <c r="BPJ32" i="28"/>
  <c r="BPD32" i="28"/>
  <c r="BOX32" i="28"/>
  <c r="BOR32" i="28"/>
  <c r="BOL32" i="28"/>
  <c r="BOF32" i="28"/>
  <c r="BNZ32" i="28"/>
  <c r="BNT32" i="28"/>
  <c r="BNN32" i="28"/>
  <c r="BNH32" i="28"/>
  <c r="BNB32" i="28"/>
  <c r="BMV32" i="28"/>
  <c r="BMP32" i="28"/>
  <c r="BMJ32" i="28"/>
  <c r="BMD32" i="28"/>
  <c r="BLX32" i="28"/>
  <c r="BLR32" i="28"/>
  <c r="BLL32" i="28"/>
  <c r="BLF32" i="28"/>
  <c r="BKZ32" i="28"/>
  <c r="BKT32" i="28"/>
  <c r="BKN32" i="28"/>
  <c r="BKH32" i="28"/>
  <c r="BKB32" i="28"/>
  <c r="BJV32" i="28"/>
  <c r="BJP32" i="28"/>
  <c r="BJJ32" i="28"/>
  <c r="BJD32" i="28"/>
  <c r="BIX32" i="28"/>
  <c r="BIR32" i="28"/>
  <c r="BIL32" i="28"/>
  <c r="BIF32" i="28"/>
  <c r="BHZ32" i="28"/>
  <c r="BHT32" i="28"/>
  <c r="BHN32" i="28"/>
  <c r="BHH32" i="28"/>
  <c r="BHB32" i="28"/>
  <c r="BGV32" i="28"/>
  <c r="BGP32" i="28"/>
  <c r="BGJ32" i="28"/>
  <c r="BGD32" i="28"/>
  <c r="BFX32" i="28"/>
  <c r="BFR32" i="28"/>
  <c r="BFL32" i="28"/>
  <c r="BFF32" i="28"/>
  <c r="BEZ32" i="28"/>
  <c r="BET32" i="28"/>
  <c r="BEN32" i="28"/>
  <c r="BEH32" i="28"/>
  <c r="BEB32" i="28"/>
  <c r="BDV32" i="28"/>
  <c r="BDP32" i="28"/>
  <c r="BDJ32" i="28"/>
  <c r="BDD32" i="28"/>
  <c r="BCX32" i="28"/>
  <c r="BCR32" i="28"/>
  <c r="BCL32" i="28"/>
  <c r="BCF32" i="28"/>
  <c r="BBZ32" i="28"/>
  <c r="BBT32" i="28"/>
  <c r="BBN32" i="28"/>
  <c r="BBH32" i="28"/>
  <c r="BBB32" i="28"/>
  <c r="BAV32" i="28"/>
  <c r="BAP32" i="28"/>
  <c r="BAJ32" i="28"/>
  <c r="BAD32" i="28"/>
  <c r="AZX32" i="28"/>
  <c r="AZR32" i="28"/>
  <c r="AZL32" i="28"/>
  <c r="AZF32" i="28"/>
  <c r="AYZ32" i="28"/>
  <c r="AYT32" i="28"/>
  <c r="AYN32" i="28"/>
  <c r="AYH32" i="28"/>
  <c r="AYB32" i="28"/>
  <c r="AXV32" i="28"/>
  <c r="AXP32" i="28"/>
  <c r="AXJ32" i="28"/>
  <c r="AXD32" i="28"/>
  <c r="AWX32" i="28"/>
  <c r="AWR32" i="28"/>
  <c r="AWL32" i="28"/>
  <c r="AWF32" i="28"/>
  <c r="AVZ32" i="28"/>
  <c r="AVT32" i="28"/>
  <c r="AVN32" i="28"/>
  <c r="AVH32" i="28"/>
  <c r="AVB32" i="28"/>
  <c r="AUV32" i="28"/>
  <c r="AUP32" i="28"/>
  <c r="AUJ32" i="28"/>
  <c r="AUD32" i="28"/>
  <c r="ATX32" i="28"/>
  <c r="ATR32" i="28"/>
  <c r="ATL32" i="28"/>
  <c r="ATF32" i="28"/>
  <c r="ASZ32" i="28"/>
  <c r="AST32" i="28"/>
  <c r="ASN32" i="28"/>
  <c r="ASH32" i="28"/>
  <c r="ASB32" i="28"/>
  <c r="ARV32" i="28"/>
  <c r="ARP32" i="28"/>
  <c r="ARJ32" i="28"/>
  <c r="ARD32" i="28"/>
  <c r="AQX32" i="28"/>
  <c r="AQR32" i="28"/>
  <c r="AQL32" i="28"/>
  <c r="AQF32" i="28"/>
  <c r="APZ32" i="28"/>
  <c r="APT32" i="28"/>
  <c r="APN32" i="28"/>
  <c r="APH32" i="28"/>
  <c r="APB32" i="28"/>
  <c r="AOV32" i="28"/>
  <c r="AOP32" i="28"/>
  <c r="AOJ32" i="28"/>
  <c r="AOD32" i="28"/>
  <c r="ANX32" i="28"/>
  <c r="ANR32" i="28"/>
  <c r="ANL32" i="28"/>
  <c r="ANF32" i="28"/>
  <c r="AMZ32" i="28"/>
  <c r="AMT32" i="28"/>
  <c r="AMN32" i="28"/>
  <c r="AMH32" i="28"/>
  <c r="AMB32" i="28"/>
  <c r="ALV32" i="28"/>
  <c r="ALP32" i="28"/>
  <c r="ALJ32" i="28"/>
  <c r="ALD32" i="28"/>
  <c r="AKX32" i="28"/>
  <c r="AKR32" i="28"/>
  <c r="AKL32" i="28"/>
  <c r="AKF32" i="28"/>
  <c r="AJZ32" i="28"/>
  <c r="AJT32" i="28"/>
  <c r="AJN32" i="28"/>
  <c r="AJH32" i="28"/>
  <c r="AJB32" i="28"/>
  <c r="AIV32" i="28"/>
  <c r="AIP32" i="28"/>
  <c r="AIJ32" i="28"/>
  <c r="AID32" i="28"/>
  <c r="AHX32" i="28"/>
  <c r="AHR32" i="28"/>
  <c r="AHL32" i="28"/>
  <c r="AHF32" i="28"/>
  <c r="AGZ32" i="28"/>
  <c r="AGT32" i="28"/>
  <c r="AGN32" i="28"/>
  <c r="AGH32" i="28"/>
  <c r="AGB32" i="28"/>
  <c r="AFV32" i="28"/>
  <c r="AFP32" i="28"/>
  <c r="AFJ32" i="28"/>
  <c r="AFD32" i="28"/>
  <c r="AEX32" i="28"/>
  <c r="AER32" i="28"/>
  <c r="AEL32" i="28"/>
  <c r="AEF32" i="28"/>
  <c r="ADZ32" i="28"/>
  <c r="ADT32" i="28"/>
  <c r="ADN32" i="28"/>
  <c r="ADH32" i="28"/>
  <c r="ADB32" i="28"/>
  <c r="ACV32" i="28"/>
  <c r="ACP32" i="28"/>
  <c r="ACJ32" i="28"/>
  <c r="ACD32" i="28"/>
  <c r="ABX32" i="28"/>
  <c r="ABR32" i="28"/>
  <c r="ABL32" i="28"/>
  <c r="ABF32" i="28"/>
  <c r="AAZ32" i="28"/>
  <c r="AAT32" i="28"/>
  <c r="AAN32" i="28"/>
  <c r="AAH32" i="28"/>
  <c r="AAB32" i="28"/>
  <c r="ZV32" i="28"/>
  <c r="ZP32" i="28"/>
  <c r="ZJ32" i="28"/>
  <c r="ZD32" i="28"/>
  <c r="YX32" i="28"/>
  <c r="YR32" i="28"/>
  <c r="YL32" i="28"/>
  <c r="YF32" i="28"/>
  <c r="XZ32" i="28"/>
  <c r="XT32" i="28"/>
  <c r="XN32" i="28"/>
  <c r="XH32" i="28"/>
  <c r="XB32" i="28"/>
  <c r="WV32" i="28"/>
  <c r="WP32" i="28"/>
  <c r="WJ32" i="28"/>
  <c r="WD32" i="28"/>
  <c r="VX32" i="28"/>
  <c r="VR32" i="28"/>
  <c r="VL32" i="28"/>
  <c r="VF32" i="28"/>
  <c r="UZ32" i="28"/>
  <c r="UT32" i="28"/>
  <c r="UN32" i="28"/>
  <c r="UH32" i="28"/>
  <c r="UB32" i="28"/>
  <c r="TV32" i="28"/>
  <c r="TP32" i="28"/>
  <c r="TJ32" i="28"/>
  <c r="TD32" i="28"/>
  <c r="SX32" i="28"/>
  <c r="SR32" i="28"/>
  <c r="SL32" i="28"/>
  <c r="SF32" i="28"/>
  <c r="RZ32" i="28"/>
  <c r="RT32" i="28"/>
  <c r="RN32" i="28"/>
  <c r="RH32" i="28"/>
  <c r="RB32" i="28"/>
  <c r="QV32" i="28"/>
  <c r="QP32" i="28"/>
  <c r="QJ32" i="28"/>
  <c r="QD32" i="28"/>
  <c r="PX32" i="28"/>
  <c r="PR32" i="28"/>
  <c r="PL32" i="28"/>
  <c r="PF32" i="28"/>
  <c r="OZ32" i="28"/>
  <c r="OT32" i="28"/>
  <c r="ON32" i="28"/>
  <c r="OH32" i="28"/>
  <c r="OB32" i="28"/>
  <c r="NV32" i="28"/>
  <c r="NP32" i="28"/>
  <c r="NJ32" i="28"/>
  <c r="ND32" i="28"/>
  <c r="MX32" i="28"/>
  <c r="MR32" i="28"/>
  <c r="ML32" i="28"/>
  <c r="MF32" i="28"/>
  <c r="LZ32" i="28"/>
  <c r="LT32" i="28"/>
  <c r="LN32" i="28"/>
  <c r="LH32" i="28"/>
  <c r="LB32" i="28"/>
  <c r="KV32" i="28"/>
  <c r="KP32" i="28"/>
  <c r="KJ32" i="28"/>
  <c r="KD32" i="28"/>
  <c r="JX32" i="28"/>
  <c r="JR32" i="28"/>
  <c r="JL32" i="28"/>
  <c r="JF32" i="28"/>
  <c r="IZ32" i="28"/>
  <c r="IT32" i="28"/>
  <c r="IN32" i="28"/>
  <c r="IH32" i="28"/>
  <c r="IB32" i="28"/>
  <c r="HV32" i="28"/>
  <c r="HP32" i="28"/>
  <c r="HJ32" i="28"/>
  <c r="HD32" i="28"/>
  <c r="GX32" i="28"/>
  <c r="GR32" i="28"/>
  <c r="GL32" i="28"/>
  <c r="GF32" i="28"/>
  <c r="FZ32" i="28"/>
  <c r="FT32" i="28"/>
  <c r="FN32" i="28"/>
  <c r="FH32" i="28"/>
  <c r="FB32" i="28"/>
  <c r="EV32" i="28"/>
  <c r="EP32" i="28"/>
  <c r="EJ32" i="28"/>
  <c r="ED32" i="28"/>
  <c r="DX32" i="28"/>
  <c r="DR32" i="28"/>
  <c r="DL32" i="28"/>
  <c r="DF32" i="28"/>
  <c r="CZ32" i="28"/>
  <c r="CT32" i="28"/>
  <c r="CN32" i="28"/>
  <c r="CH32" i="28"/>
  <c r="CB32" i="28"/>
  <c r="BV32" i="28"/>
  <c r="BP32" i="28"/>
  <c r="BJ32" i="28"/>
  <c r="BD32" i="28"/>
  <c r="AX32" i="28"/>
  <c r="AR32" i="28"/>
  <c r="AL32" i="28"/>
  <c r="AF32" i="28"/>
  <c r="Z32" i="28"/>
  <c r="XFC32" i="28"/>
  <c r="XEW32" i="28"/>
  <c r="XEQ32" i="28"/>
  <c r="XEK32" i="28"/>
  <c r="XEE32" i="28"/>
  <c r="XDY32" i="28"/>
  <c r="XDS32" i="28"/>
  <c r="XDM32" i="28"/>
  <c r="XDG32" i="28"/>
  <c r="XDA32" i="28"/>
  <c r="XCU32" i="28"/>
  <c r="XCO32" i="28"/>
  <c r="XCI32" i="28"/>
  <c r="XCC32" i="28"/>
  <c r="XBW32" i="28"/>
  <c r="XBQ32" i="28"/>
  <c r="XBK32" i="28"/>
  <c r="XBE32" i="28"/>
  <c r="XAY32" i="28"/>
  <c r="XAS32" i="28"/>
  <c r="XAM32" i="28"/>
  <c r="XAG32" i="28"/>
  <c r="XAA32" i="28"/>
  <c r="WZU32" i="28"/>
  <c r="WZO32" i="28"/>
  <c r="WZI32" i="28"/>
  <c r="WZC32" i="28"/>
  <c r="WYW32" i="28"/>
  <c r="WYQ32" i="28"/>
  <c r="WYK32" i="28"/>
  <c r="WYE32" i="28"/>
  <c r="WXY32" i="28"/>
  <c r="WXS32" i="28"/>
  <c r="WXM32" i="28"/>
  <c r="WXG32" i="28"/>
  <c r="WXA32" i="28"/>
  <c r="WWU32" i="28"/>
  <c r="WWO32" i="28"/>
  <c r="WWI32" i="28"/>
  <c r="WWC32" i="28"/>
  <c r="WVW32" i="28"/>
  <c r="WVQ32" i="28"/>
  <c r="WVK32" i="28"/>
  <c r="WVE32" i="28"/>
  <c r="WUY32" i="28"/>
  <c r="WUS32" i="28"/>
  <c r="WUM32" i="28"/>
  <c r="WUG32" i="28"/>
  <c r="WUA32" i="28"/>
  <c r="WTU32" i="28"/>
  <c r="WTO32" i="28"/>
  <c r="WTI32" i="28"/>
  <c r="WTC32" i="28"/>
  <c r="WSW32" i="28"/>
  <c r="WSQ32" i="28"/>
  <c r="WSK32" i="28"/>
  <c r="WSE32" i="28"/>
  <c r="WRY32" i="28"/>
  <c r="WRS32" i="28"/>
  <c r="WRM32" i="28"/>
  <c r="WRG32" i="28"/>
  <c r="WRA32" i="28"/>
  <c r="WQU32" i="28"/>
  <c r="WQO32" i="28"/>
  <c r="WQI32" i="28"/>
  <c r="WQC32" i="28"/>
  <c r="WPW32" i="28"/>
  <c r="WPQ32" i="28"/>
  <c r="WPK32" i="28"/>
  <c r="WPE32" i="28"/>
  <c r="WOY32" i="28"/>
  <c r="WOS32" i="28"/>
  <c r="WOM32" i="28"/>
  <c r="WOG32" i="28"/>
  <c r="WOA32" i="28"/>
  <c r="WNU32" i="28"/>
  <c r="WNO32" i="28"/>
  <c r="WNI32" i="28"/>
  <c r="WNC32" i="28"/>
  <c r="WMW32" i="28"/>
  <c r="WMQ32" i="28"/>
  <c r="WMK32" i="28"/>
  <c r="WME32" i="28"/>
  <c r="WLY32" i="28"/>
  <c r="WLS32" i="28"/>
  <c r="WLM32" i="28"/>
  <c r="WLG32" i="28"/>
  <c r="WLA32" i="28"/>
  <c r="WKU32" i="28"/>
  <c r="WKO32" i="28"/>
  <c r="WKI32" i="28"/>
  <c r="WKC32" i="28"/>
  <c r="WJW32" i="28"/>
  <c r="WJQ32" i="28"/>
  <c r="WJK32" i="28"/>
  <c r="WJE32" i="28"/>
  <c r="WIY32" i="28"/>
  <c r="WIS32" i="28"/>
  <c r="WIM32" i="28"/>
  <c r="WIG32" i="28"/>
  <c r="WIA32" i="28"/>
  <c r="WHU32" i="28"/>
  <c r="WHO32" i="28"/>
  <c r="WHI32" i="28"/>
  <c r="WHC32" i="28"/>
  <c r="WGW32" i="28"/>
  <c r="WGQ32" i="28"/>
  <c r="WGK32" i="28"/>
  <c r="WGE32" i="28"/>
  <c r="WFY32" i="28"/>
  <c r="WFS32" i="28"/>
  <c r="WFM32" i="28"/>
  <c r="WFG32" i="28"/>
  <c r="WFA32" i="28"/>
  <c r="WEU32" i="28"/>
  <c r="WEO32" i="28"/>
  <c r="WEI32" i="28"/>
  <c r="WEC32" i="28"/>
  <c r="WDW32" i="28"/>
  <c r="WDQ32" i="28"/>
  <c r="WDK32" i="28"/>
  <c r="WDE32" i="28"/>
  <c r="WCY32" i="28"/>
  <c r="WCS32" i="28"/>
  <c r="WCM32" i="28"/>
  <c r="WCG32" i="28"/>
  <c r="WCA32" i="28"/>
  <c r="WBU32" i="28"/>
  <c r="WBO32" i="28"/>
  <c r="WBI32" i="28"/>
  <c r="WBC32" i="28"/>
  <c r="WAW32" i="28"/>
  <c r="WAQ32" i="28"/>
  <c r="WAK32" i="28"/>
  <c r="WAE32" i="28"/>
  <c r="VZY32" i="28"/>
  <c r="VZS32" i="28"/>
  <c r="VZM32" i="28"/>
  <c r="VZG32" i="28"/>
  <c r="VZA32" i="28"/>
  <c r="VYU32" i="28"/>
  <c r="VYO32" i="28"/>
  <c r="VYI32" i="28"/>
  <c r="VYC32" i="28"/>
  <c r="VXW32" i="28"/>
  <c r="VXQ32" i="28"/>
  <c r="VXK32" i="28"/>
  <c r="VXE32" i="28"/>
  <c r="VWY32" i="28"/>
  <c r="VWS32" i="28"/>
  <c r="VWM32" i="28"/>
  <c r="VWG32" i="28"/>
  <c r="VWA32" i="28"/>
  <c r="VVU32" i="28"/>
  <c r="VVO32" i="28"/>
  <c r="VVI32" i="28"/>
  <c r="VVC32" i="28"/>
  <c r="VUW32" i="28"/>
  <c r="VUQ32" i="28"/>
  <c r="VUK32" i="28"/>
  <c r="VUE32" i="28"/>
  <c r="VTY32" i="28"/>
  <c r="VTS32" i="28"/>
  <c r="VTM32" i="28"/>
  <c r="VTG32" i="28"/>
  <c r="VTA32" i="28"/>
  <c r="VSU32" i="28"/>
  <c r="VSO32" i="28"/>
  <c r="VSI32" i="28"/>
  <c r="VSC32" i="28"/>
  <c r="VRW32" i="28"/>
  <c r="VRQ32" i="28"/>
  <c r="VRK32" i="28"/>
  <c r="VRE32" i="28"/>
  <c r="VQY32" i="28"/>
  <c r="VQS32" i="28"/>
  <c r="VQM32" i="28"/>
  <c r="VQG32" i="28"/>
  <c r="VQA32" i="28"/>
  <c r="VPU32" i="28"/>
  <c r="VPO32" i="28"/>
  <c r="VPI32" i="28"/>
  <c r="VPC32" i="28"/>
  <c r="VOW32" i="28"/>
  <c r="VOQ32" i="28"/>
  <c r="VOK32" i="28"/>
  <c r="VOE32" i="28"/>
  <c r="VNY32" i="28"/>
  <c r="VNS32" i="28"/>
  <c r="VNM32" i="28"/>
  <c r="VNG32" i="28"/>
  <c r="VNA32" i="28"/>
  <c r="VMU32" i="28"/>
  <c r="VMO32" i="28"/>
  <c r="VMI32" i="28"/>
  <c r="VMC32" i="28"/>
  <c r="VLW32" i="28"/>
  <c r="VLQ32" i="28"/>
  <c r="VLK32" i="28"/>
  <c r="VLE32" i="28"/>
  <c r="VKY32" i="28"/>
  <c r="VKS32" i="28"/>
  <c r="VKM32" i="28"/>
  <c r="VKG32" i="28"/>
  <c r="VKA32" i="28"/>
  <c r="VJU32" i="28"/>
  <c r="VJO32" i="28"/>
  <c r="VJI32" i="28"/>
  <c r="VJC32" i="28"/>
  <c r="VIW32" i="28"/>
  <c r="VIQ32" i="28"/>
  <c r="VIK32" i="28"/>
  <c r="VIE32" i="28"/>
  <c r="VHY32" i="28"/>
  <c r="VHS32" i="28"/>
  <c r="VHM32" i="28"/>
  <c r="VHG32" i="28"/>
  <c r="VHA32" i="28"/>
  <c r="VGU32" i="28"/>
  <c r="VGO32" i="28"/>
  <c r="VGI32" i="28"/>
  <c r="VGC32" i="28"/>
  <c r="VFW32" i="28"/>
  <c r="VFQ32" i="28"/>
  <c r="VFK32" i="28"/>
  <c r="VFE32" i="28"/>
  <c r="VEY32" i="28"/>
  <c r="VES32" i="28"/>
  <c r="VEM32" i="28"/>
  <c r="VEG32" i="28"/>
  <c r="VEA32" i="28"/>
  <c r="VDU32" i="28"/>
  <c r="VDO32" i="28"/>
  <c r="VDI32" i="28"/>
  <c r="VDC32" i="28"/>
  <c r="VCW32" i="28"/>
  <c r="VCQ32" i="28"/>
  <c r="VCK32" i="28"/>
  <c r="VCE32" i="28"/>
  <c r="VBY32" i="28"/>
  <c r="VBS32" i="28"/>
  <c r="VBM32" i="28"/>
  <c r="VBG32" i="28"/>
  <c r="VBA32" i="28"/>
  <c r="VAU32" i="28"/>
  <c r="VAO32" i="28"/>
  <c r="VAI32" i="28"/>
  <c r="VAC32" i="28"/>
  <c r="UZW32" i="28"/>
  <c r="UZQ32" i="28"/>
  <c r="UZK32" i="28"/>
  <c r="UZE32" i="28"/>
  <c r="UYY32" i="28"/>
  <c r="UYS32" i="28"/>
  <c r="UYM32" i="28"/>
  <c r="UYG32" i="28"/>
  <c r="UYA32" i="28"/>
  <c r="UXU32" i="28"/>
  <c r="UXO32" i="28"/>
  <c r="UXI32" i="28"/>
  <c r="UXC32" i="28"/>
  <c r="UWW32" i="28"/>
  <c r="UWQ32" i="28"/>
  <c r="UWK32" i="28"/>
  <c r="UWE32" i="28"/>
  <c r="UVY32" i="28"/>
  <c r="UVS32" i="28"/>
  <c r="UVM32" i="28"/>
  <c r="UVG32" i="28"/>
  <c r="UVA32" i="28"/>
  <c r="UUU32" i="28"/>
  <c r="UUO32" i="28"/>
  <c r="UUI32" i="28"/>
  <c r="UUC32" i="28"/>
  <c r="UTW32" i="28"/>
  <c r="UTQ32" i="28"/>
  <c r="UTK32" i="28"/>
  <c r="UTE32" i="28"/>
  <c r="USY32" i="28"/>
  <c r="USS32" i="28"/>
  <c r="USM32" i="28"/>
  <c r="USG32" i="28"/>
  <c r="USA32" i="28"/>
  <c r="URU32" i="28"/>
  <c r="URO32" i="28"/>
  <c r="URI32" i="28"/>
  <c r="URC32" i="28"/>
  <c r="UQW32" i="28"/>
  <c r="UQQ32" i="28"/>
  <c r="UQK32" i="28"/>
  <c r="UQE32" i="28"/>
  <c r="UPY32" i="28"/>
  <c r="UPS32" i="28"/>
  <c r="UPM32" i="28"/>
  <c r="UPG32" i="28"/>
  <c r="UPA32" i="28"/>
  <c r="UOU32" i="28"/>
  <c r="UOO32" i="28"/>
  <c r="UOI32" i="28"/>
  <c r="UOC32" i="28"/>
  <c r="UNW32" i="28"/>
  <c r="UNQ32" i="28"/>
  <c r="UNK32" i="28"/>
  <c r="UNE32" i="28"/>
  <c r="UMY32" i="28"/>
  <c r="UMS32" i="28"/>
  <c r="UMM32" i="28"/>
  <c r="UMG32" i="28"/>
  <c r="UMA32" i="28"/>
  <c r="ULU32" i="28"/>
  <c r="ULO32" i="28"/>
  <c r="ULI32" i="28"/>
  <c r="ULC32" i="28"/>
  <c r="UKW32" i="28"/>
  <c r="UKQ32" i="28"/>
  <c r="UKK32" i="28"/>
  <c r="UKE32" i="28"/>
  <c r="UJY32" i="28"/>
  <c r="UJS32" i="28"/>
  <c r="UJM32" i="28"/>
  <c r="UJG32" i="28"/>
  <c r="UJA32" i="28"/>
  <c r="UIU32" i="28"/>
  <c r="UIO32" i="28"/>
  <c r="UII32" i="28"/>
  <c r="UIC32" i="28"/>
  <c r="UHW32" i="28"/>
  <c r="UHQ32" i="28"/>
  <c r="UHK32" i="28"/>
  <c r="UHE32" i="28"/>
  <c r="UGY32" i="28"/>
  <c r="UGS32" i="28"/>
  <c r="UGM32" i="28"/>
  <c r="UGG32" i="28"/>
  <c r="UGA32" i="28"/>
  <c r="UFU32" i="28"/>
  <c r="UFO32" i="28"/>
  <c r="UFI32" i="28"/>
  <c r="UFC32" i="28"/>
  <c r="UEW32" i="28"/>
  <c r="UEQ32" i="28"/>
  <c r="UEK32" i="28"/>
  <c r="UEE32" i="28"/>
  <c r="UDY32" i="28"/>
  <c r="UDS32" i="28"/>
  <c r="UDM32" i="28"/>
  <c r="UDG32" i="28"/>
  <c r="UDA32" i="28"/>
  <c r="UCU32" i="28"/>
  <c r="UCO32" i="28"/>
  <c r="UCI32" i="28"/>
  <c r="UCC32" i="28"/>
  <c r="UBW32" i="28"/>
  <c r="UBQ32" i="28"/>
  <c r="UBK32" i="28"/>
  <c r="UBE32" i="28"/>
  <c r="UAY32" i="28"/>
  <c r="UAS32" i="28"/>
  <c r="UAM32" i="28"/>
  <c r="UAG32" i="28"/>
  <c r="UAA32" i="28"/>
  <c r="TZU32" i="28"/>
  <c r="TZO32" i="28"/>
  <c r="TZI32" i="28"/>
  <c r="TZC32" i="28"/>
  <c r="TYW32" i="28"/>
  <c r="TYQ32" i="28"/>
  <c r="TYK32" i="28"/>
  <c r="TYE32" i="28"/>
  <c r="TXY32" i="28"/>
  <c r="TXS32" i="28"/>
  <c r="TXM32" i="28"/>
  <c r="TXG32" i="28"/>
  <c r="TXA32" i="28"/>
  <c r="TWU32" i="28"/>
  <c r="TWO32" i="28"/>
  <c r="TWI32" i="28"/>
  <c r="TWC32" i="28"/>
  <c r="TVW32" i="28"/>
  <c r="TVQ32" i="28"/>
  <c r="TVK32" i="28"/>
  <c r="TVE32" i="28"/>
  <c r="TUY32" i="28"/>
  <c r="TUS32" i="28"/>
  <c r="TUM32" i="28"/>
  <c r="TUG32" i="28"/>
  <c r="TUA32" i="28"/>
  <c r="TTU32" i="28"/>
  <c r="TTO32" i="28"/>
  <c r="TTI32" i="28"/>
  <c r="TTC32" i="28"/>
  <c r="TSW32" i="28"/>
  <c r="TSQ32" i="28"/>
  <c r="TSK32" i="28"/>
  <c r="TSE32" i="28"/>
  <c r="TRY32" i="28"/>
  <c r="TRS32" i="28"/>
  <c r="TRM32" i="28"/>
  <c r="TRG32" i="28"/>
  <c r="TRA32" i="28"/>
  <c r="TQU32" i="28"/>
  <c r="TQO32" i="28"/>
  <c r="TQI32" i="28"/>
  <c r="TQC32" i="28"/>
  <c r="TPW32" i="28"/>
  <c r="TPQ32" i="28"/>
  <c r="TPK32" i="28"/>
  <c r="TPE32" i="28"/>
  <c r="TOY32" i="28"/>
  <c r="TOS32" i="28"/>
  <c r="TOM32" i="28"/>
  <c r="TOG32" i="28"/>
  <c r="TOA32" i="28"/>
  <c r="TNU32" i="28"/>
  <c r="TNO32" i="28"/>
  <c r="TNI32" i="28"/>
  <c r="TNC32" i="28"/>
  <c r="TMW32" i="28"/>
  <c r="TMQ32" i="28"/>
  <c r="TMK32" i="28"/>
  <c r="TME32" i="28"/>
  <c r="TLY32" i="28"/>
  <c r="TLS32" i="28"/>
  <c r="TLM32" i="28"/>
  <c r="TLG32" i="28"/>
  <c r="TLA32" i="28"/>
  <c r="TKU32" i="28"/>
  <c r="TKO32" i="28"/>
  <c r="TKI32" i="28"/>
  <c r="TKC32" i="28"/>
  <c r="TJW32" i="28"/>
  <c r="TJQ32" i="28"/>
  <c r="TJK32" i="28"/>
  <c r="TJE32" i="28"/>
  <c r="TIY32" i="28"/>
  <c r="TIS32" i="28"/>
  <c r="TIM32" i="28"/>
  <c r="TIG32" i="28"/>
  <c r="TIA32" i="28"/>
  <c r="THU32" i="28"/>
  <c r="THO32" i="28"/>
  <c r="THI32" i="28"/>
  <c r="THC32" i="28"/>
  <c r="TGW32" i="28"/>
  <c r="TGQ32" i="28"/>
  <c r="TGK32" i="28"/>
  <c r="TGE32" i="28"/>
  <c r="TFY32" i="28"/>
  <c r="TFS32" i="28"/>
  <c r="TFM32" i="28"/>
  <c r="TFG32" i="28"/>
  <c r="TFA32" i="28"/>
  <c r="TEU32" i="28"/>
  <c r="TEO32" i="28"/>
  <c r="TEI32" i="28"/>
  <c r="TEC32" i="28"/>
  <c r="TDW32" i="28"/>
  <c r="TDQ32" i="28"/>
  <c r="TDK32" i="28"/>
  <c r="TDE32" i="28"/>
  <c r="TCY32" i="28"/>
  <c r="TCS32" i="28"/>
  <c r="TCM32" i="28"/>
  <c r="TCG32" i="28"/>
  <c r="TCA32" i="28"/>
  <c r="TBU32" i="28"/>
  <c r="TBO32" i="28"/>
  <c r="TBI32" i="28"/>
  <c r="TBC32" i="28"/>
  <c r="TAW32" i="28"/>
  <c r="TAQ32" i="28"/>
  <c r="TAK32" i="28"/>
  <c r="TAE32" i="28"/>
  <c r="SZY32" i="28"/>
  <c r="SZS32" i="28"/>
  <c r="SZM32" i="28"/>
  <c r="SZG32" i="28"/>
  <c r="SZA32" i="28"/>
  <c r="SYU32" i="28"/>
  <c r="SYO32" i="28"/>
  <c r="SYI32" i="28"/>
  <c r="SYC32" i="28"/>
  <c r="SXW32" i="28"/>
  <c r="SXQ32" i="28"/>
  <c r="SXK32" i="28"/>
  <c r="SXE32" i="28"/>
  <c r="SWY32" i="28"/>
  <c r="SWS32" i="28"/>
  <c r="SWM32" i="28"/>
  <c r="SWG32" i="28"/>
  <c r="SWA32" i="28"/>
  <c r="SVU32" i="28"/>
  <c r="SVO32" i="28"/>
  <c r="SVI32" i="28"/>
  <c r="SVC32" i="28"/>
  <c r="SUW32" i="28"/>
  <c r="SUQ32" i="28"/>
  <c r="SUK32" i="28"/>
  <c r="SUE32" i="28"/>
  <c r="STY32" i="28"/>
  <c r="STS32" i="28"/>
  <c r="STM32" i="28"/>
  <c r="STG32" i="28"/>
  <c r="STA32" i="28"/>
  <c r="SSU32" i="28"/>
  <c r="SSO32" i="28"/>
  <c r="SSI32" i="28"/>
  <c r="SSC32" i="28"/>
  <c r="SRW32" i="28"/>
  <c r="SRQ32" i="28"/>
  <c r="SRK32" i="28"/>
  <c r="SRE32" i="28"/>
  <c r="SQY32" i="28"/>
  <c r="SQS32" i="28"/>
  <c r="SQM32" i="28"/>
  <c r="SQG32" i="28"/>
  <c r="SQA32" i="28"/>
  <c r="SPU32" i="28"/>
  <c r="SPO32" i="28"/>
  <c r="SPI32" i="28"/>
  <c r="SPC32" i="28"/>
  <c r="SOW32" i="28"/>
  <c r="SOQ32" i="28"/>
  <c r="SOK32" i="28"/>
  <c r="SOE32" i="28"/>
  <c r="SNY32" i="28"/>
  <c r="SNS32" i="28"/>
  <c r="SNM32" i="28"/>
  <c r="SNG32" i="28"/>
  <c r="SNA32" i="28"/>
  <c r="SMU32" i="28"/>
  <c r="SMO32" i="28"/>
  <c r="SMI32" i="28"/>
  <c r="SMC32" i="28"/>
  <c r="SLW32" i="28"/>
  <c r="SLQ32" i="28"/>
  <c r="SLK32" i="28"/>
  <c r="SLE32" i="28"/>
  <c r="SKY32" i="28"/>
  <c r="SKS32" i="28"/>
  <c r="SKM32" i="28"/>
  <c r="SKG32" i="28"/>
  <c r="SKA32" i="28"/>
  <c r="SJU32" i="28"/>
  <c r="SJO32" i="28"/>
  <c r="SJI32" i="28"/>
  <c r="SJC32" i="28"/>
  <c r="SIW32" i="28"/>
  <c r="SIQ32" i="28"/>
  <c r="SIK32" i="28"/>
  <c r="SIE32" i="28"/>
  <c r="SHY32" i="28"/>
  <c r="SHS32" i="28"/>
  <c r="SHM32" i="28"/>
  <c r="SHG32" i="28"/>
  <c r="SHA32" i="28"/>
  <c r="SGU32" i="28"/>
  <c r="SGO32" i="28"/>
  <c r="SGI32" i="28"/>
  <c r="SGC32" i="28"/>
  <c r="SFW32" i="28"/>
  <c r="SFQ32" i="28"/>
  <c r="SFK32" i="28"/>
  <c r="SFE32" i="28"/>
  <c r="SEY32" i="28"/>
  <c r="SES32" i="28"/>
  <c r="SEM32" i="28"/>
  <c r="SEG32" i="28"/>
  <c r="SEA32" i="28"/>
  <c r="SDU32" i="28"/>
  <c r="SDO32" i="28"/>
  <c r="SDI32" i="28"/>
  <c r="SDC32" i="28"/>
  <c r="SCW32" i="28"/>
  <c r="SCQ32" i="28"/>
  <c r="SCK32" i="28"/>
  <c r="SCE32" i="28"/>
  <c r="SBY32" i="28"/>
  <c r="SBS32" i="28"/>
  <c r="SBM32" i="28"/>
  <c r="SBG32" i="28"/>
  <c r="SBA32" i="28"/>
  <c r="SAU32" i="28"/>
  <c r="SAO32" i="28"/>
  <c r="SAI32" i="28"/>
  <c r="SAC32" i="28"/>
  <c r="RZW32" i="28"/>
  <c r="RZQ32" i="28"/>
  <c r="RZK32" i="28"/>
  <c r="RZE32" i="28"/>
  <c r="RYY32" i="28"/>
  <c r="RYS32" i="28"/>
  <c r="RYM32" i="28"/>
  <c r="RYG32" i="28"/>
  <c r="RYA32" i="28"/>
  <c r="RXU32" i="28"/>
  <c r="RXO32" i="28"/>
  <c r="RXI32" i="28"/>
  <c r="RXC32" i="28"/>
  <c r="RWW32" i="28"/>
  <c r="RWQ32" i="28"/>
  <c r="RWK32" i="28"/>
  <c r="RWE32" i="28"/>
  <c r="RVY32" i="28"/>
  <c r="RVS32" i="28"/>
  <c r="RVM32" i="28"/>
  <c r="RVG32" i="28"/>
  <c r="RVA32" i="28"/>
  <c r="RUU32" i="28"/>
  <c r="RUO32" i="28"/>
  <c r="RUI32" i="28"/>
  <c r="RUC32" i="28"/>
  <c r="RTW32" i="28"/>
  <c r="RTQ32" i="28"/>
  <c r="RTK32" i="28"/>
  <c r="RTE32" i="28"/>
  <c r="RSY32" i="28"/>
  <c r="RSS32" i="28"/>
  <c r="RSM32" i="28"/>
  <c r="RSG32" i="28"/>
  <c r="RSA32" i="28"/>
  <c r="RRU32" i="28"/>
  <c r="RRO32" i="28"/>
  <c r="RRI32" i="28"/>
  <c r="RRC32" i="28"/>
  <c r="RQW32" i="28"/>
  <c r="RQQ32" i="28"/>
  <c r="RQK32" i="28"/>
  <c r="RQE32" i="28"/>
  <c r="RPY32" i="28"/>
  <c r="RPS32" i="28"/>
  <c r="RPM32" i="28"/>
  <c r="RPG32" i="28"/>
  <c r="RPA32" i="28"/>
  <c r="ROU32" i="28"/>
  <c r="ROO32" i="28"/>
  <c r="ROI32" i="28"/>
  <c r="ROC32" i="28"/>
  <c r="RNW32" i="28"/>
  <c r="RNQ32" i="28"/>
  <c r="RNK32" i="28"/>
  <c r="RNE32" i="28"/>
  <c r="RMY32" i="28"/>
  <c r="RMS32" i="28"/>
  <c r="RMM32" i="28"/>
  <c r="RMG32" i="28"/>
  <c r="RMA32" i="28"/>
  <c r="RLU32" i="28"/>
  <c r="RLO32" i="28"/>
  <c r="RLI32" i="28"/>
  <c r="RLC32" i="28"/>
  <c r="RKW32" i="28"/>
  <c r="RKQ32" i="28"/>
  <c r="RKK32" i="28"/>
  <c r="RKE32" i="28"/>
  <c r="RJY32" i="28"/>
  <c r="RJS32" i="28"/>
  <c r="RJM32" i="28"/>
  <c r="RJG32" i="28"/>
  <c r="RJA32" i="28"/>
  <c r="RIU32" i="28"/>
  <c r="RIO32" i="28"/>
  <c r="RII32" i="28"/>
  <c r="RIC32" i="28"/>
  <c r="RHW32" i="28"/>
  <c r="RHQ32" i="28"/>
  <c r="RHK32" i="28"/>
  <c r="RHE32" i="28"/>
  <c r="RGY32" i="28"/>
  <c r="RGS32" i="28"/>
  <c r="RGM32" i="28"/>
  <c r="RGG32" i="28"/>
  <c r="RGA32" i="28"/>
  <c r="RFU32" i="28"/>
  <c r="RFO32" i="28"/>
  <c r="RFI32" i="28"/>
  <c r="RFC32" i="28"/>
  <c r="REW32" i="28"/>
  <c r="REQ32" i="28"/>
  <c r="REK32" i="28"/>
  <c r="REE32" i="28"/>
  <c r="RDY32" i="28"/>
  <c r="RDS32" i="28"/>
  <c r="RDM32" i="28"/>
  <c r="RDG32" i="28"/>
  <c r="RDA32" i="28"/>
  <c r="RCU32" i="28"/>
  <c r="RCO32" i="28"/>
  <c r="RCI32" i="28"/>
  <c r="RCC32" i="28"/>
  <c r="RBW32" i="28"/>
  <c r="RBQ32" i="28"/>
  <c r="RBK32" i="28"/>
  <c r="RBE32" i="28"/>
  <c r="RAY32" i="28"/>
  <c r="RAS32" i="28"/>
  <c r="RAM32" i="28"/>
  <c r="RAG32" i="28"/>
  <c r="RAA32" i="28"/>
  <c r="QZU32" i="28"/>
  <c r="QZO32" i="28"/>
  <c r="QZI32" i="28"/>
  <c r="QZC32" i="28"/>
  <c r="QYW32" i="28"/>
  <c r="QYQ32" i="28"/>
  <c r="QYK32" i="28"/>
  <c r="QYE32" i="28"/>
  <c r="QXY32" i="28"/>
  <c r="QXS32" i="28"/>
  <c r="QXM32" i="28"/>
  <c r="QXG32" i="28"/>
  <c r="QXA32" i="28"/>
  <c r="QWU32" i="28"/>
  <c r="QWO32" i="28"/>
  <c r="QWI32" i="28"/>
  <c r="QWC32" i="28"/>
  <c r="QVW32" i="28"/>
  <c r="QVQ32" i="28"/>
  <c r="QVK32" i="28"/>
  <c r="QVE32" i="28"/>
  <c r="QUY32" i="28"/>
  <c r="QUS32" i="28"/>
  <c r="QUM32" i="28"/>
  <c r="QUG32" i="28"/>
  <c r="QUA32" i="28"/>
  <c r="QTU32" i="28"/>
  <c r="QTO32" i="28"/>
  <c r="QTI32" i="28"/>
  <c r="QTC32" i="28"/>
  <c r="QSW32" i="28"/>
  <c r="QSQ32" i="28"/>
  <c r="QSK32" i="28"/>
  <c r="QSE32" i="28"/>
  <c r="QRY32" i="28"/>
  <c r="QRS32" i="28"/>
  <c r="QRM32" i="28"/>
  <c r="QRG32" i="28"/>
  <c r="QRA32" i="28"/>
  <c r="QQU32" i="28"/>
  <c r="QQO32" i="28"/>
  <c r="QQI32" i="28"/>
  <c r="QQC32" i="28"/>
  <c r="QPW32" i="28"/>
  <c r="QPQ32" i="28"/>
  <c r="QPK32" i="28"/>
  <c r="QPE32" i="28"/>
  <c r="QOY32" i="28"/>
  <c r="QOS32" i="28"/>
  <c r="QOM32" i="28"/>
  <c r="QOG32" i="28"/>
  <c r="QOA32" i="28"/>
  <c r="QNU32" i="28"/>
  <c r="QNO32" i="28"/>
  <c r="QNI32" i="28"/>
  <c r="QNC32" i="28"/>
  <c r="QMW32" i="28"/>
  <c r="QMQ32" i="28"/>
  <c r="QMK32" i="28"/>
  <c r="QME32" i="28"/>
  <c r="QLY32" i="28"/>
  <c r="QLS32" i="28"/>
  <c r="QLM32" i="28"/>
  <c r="QLG32" i="28"/>
  <c r="QLA32" i="28"/>
  <c r="QKU32" i="28"/>
  <c r="QKO32" i="28"/>
  <c r="QKI32" i="28"/>
  <c r="QKC32" i="28"/>
  <c r="QJW32" i="28"/>
  <c r="QJQ32" i="28"/>
  <c r="QJK32" i="28"/>
  <c r="QJE32" i="28"/>
  <c r="QIY32" i="28"/>
  <c r="QIS32" i="28"/>
  <c r="QIM32" i="28"/>
  <c r="QIG32" i="28"/>
  <c r="QIA32" i="28"/>
  <c r="QHU32" i="28"/>
  <c r="QHO32" i="28"/>
  <c r="QHI32" i="28"/>
  <c r="QHC32" i="28"/>
  <c r="QGW32" i="28"/>
  <c r="QGQ32" i="28"/>
  <c r="QGK32" i="28"/>
  <c r="QGE32" i="28"/>
  <c r="QFY32" i="28"/>
  <c r="QFS32" i="28"/>
  <c r="QFM32" i="28"/>
  <c r="QFG32" i="28"/>
  <c r="QFA32" i="28"/>
  <c r="QEU32" i="28"/>
  <c r="QEO32" i="28"/>
  <c r="QEI32" i="28"/>
  <c r="QEC32" i="28"/>
  <c r="QDW32" i="28"/>
  <c r="QDQ32" i="28"/>
  <c r="QDK32" i="28"/>
  <c r="QDE32" i="28"/>
  <c r="QCY32" i="28"/>
  <c r="QCS32" i="28"/>
  <c r="QCM32" i="28"/>
  <c r="QCG32" i="28"/>
  <c r="QCA32" i="28"/>
  <c r="QBU32" i="28"/>
  <c r="QBO32" i="28"/>
  <c r="QBI32" i="28"/>
  <c r="QBC32" i="28"/>
  <c r="QAW32" i="28"/>
  <c r="QAQ32" i="28"/>
  <c r="QAK32" i="28"/>
  <c r="QAE32" i="28"/>
  <c r="PZY32" i="28"/>
  <c r="PZS32" i="28"/>
  <c r="PZM32" i="28"/>
  <c r="PZG32" i="28"/>
  <c r="PZA32" i="28"/>
  <c r="PYU32" i="28"/>
  <c r="PYO32" i="28"/>
  <c r="PYI32" i="28"/>
  <c r="PYC32" i="28"/>
  <c r="PXW32" i="28"/>
  <c r="PXQ32" i="28"/>
  <c r="PXK32" i="28"/>
  <c r="PXE32" i="28"/>
  <c r="PWY32" i="28"/>
  <c r="PWS32" i="28"/>
  <c r="PWM32" i="28"/>
  <c r="PWG32" i="28"/>
  <c r="PWA32" i="28"/>
  <c r="PVU32" i="28"/>
  <c r="PVO32" i="28"/>
  <c r="PVI32" i="28"/>
  <c r="PVC32" i="28"/>
  <c r="PUW32" i="28"/>
  <c r="PUQ32" i="28"/>
  <c r="PUK32" i="28"/>
  <c r="PUE32" i="28"/>
  <c r="PTY32" i="28"/>
  <c r="PTS32" i="28"/>
  <c r="PTM32" i="28"/>
  <c r="PTG32" i="28"/>
  <c r="PTA32" i="28"/>
  <c r="PSU32" i="28"/>
  <c r="PSO32" i="28"/>
  <c r="PSI32" i="28"/>
  <c r="PSC32" i="28"/>
  <c r="PRW32" i="28"/>
  <c r="PRQ32" i="28"/>
  <c r="PRK32" i="28"/>
  <c r="PRE32" i="28"/>
  <c r="PQY32" i="28"/>
  <c r="PQS32" i="28"/>
  <c r="PQM32" i="28"/>
  <c r="PQG32" i="28"/>
  <c r="PQA32" i="28"/>
  <c r="PPU32" i="28"/>
  <c r="PPO32" i="28"/>
  <c r="PPI32" i="28"/>
  <c r="PPC32" i="28"/>
  <c r="POW32" i="28"/>
  <c r="POQ32" i="28"/>
  <c r="POK32" i="28"/>
  <c r="POE32" i="28"/>
  <c r="PNY32" i="28"/>
  <c r="PNS32" i="28"/>
  <c r="PNM32" i="28"/>
  <c r="PNG32" i="28"/>
  <c r="PNA32" i="28"/>
  <c r="PMU32" i="28"/>
  <c r="PMO32" i="28"/>
  <c r="PMI32" i="28"/>
  <c r="PMC32" i="28"/>
  <c r="PLW32" i="28"/>
  <c r="PLQ32" i="28"/>
  <c r="PLK32" i="28"/>
  <c r="PLE32" i="28"/>
  <c r="PKY32" i="28"/>
  <c r="PKS32" i="28"/>
  <c r="PKM32" i="28"/>
  <c r="PKG32" i="28"/>
  <c r="PKA32" i="28"/>
  <c r="PJU32" i="28"/>
  <c r="PJO32" i="28"/>
  <c r="PJI32" i="28"/>
  <c r="PJC32" i="28"/>
  <c r="PIW32" i="28"/>
  <c r="PIQ32" i="28"/>
  <c r="PIK32" i="28"/>
  <c r="PIE32" i="28"/>
  <c r="PHY32" i="28"/>
  <c r="PHS32" i="28"/>
  <c r="PHM32" i="28"/>
  <c r="PHG32" i="28"/>
  <c r="PHA32" i="28"/>
  <c r="PGU32" i="28"/>
  <c r="PGO32" i="28"/>
  <c r="PGI32" i="28"/>
  <c r="PGC32" i="28"/>
  <c r="PFW32" i="28"/>
  <c r="PFQ32" i="28"/>
  <c r="PFK32" i="28"/>
  <c r="PFE32" i="28"/>
  <c r="PEY32" i="28"/>
  <c r="PES32" i="28"/>
  <c r="PEM32" i="28"/>
  <c r="PEG32" i="28"/>
  <c r="PEA32" i="28"/>
  <c r="PDU32" i="28"/>
  <c r="PDO32" i="28"/>
  <c r="PDI32" i="28"/>
  <c r="PDC32" i="28"/>
  <c r="PCW32" i="28"/>
  <c r="PCQ32" i="28"/>
  <c r="PCK32" i="28"/>
  <c r="PCE32" i="28"/>
  <c r="PBY32" i="28"/>
  <c r="PBS32" i="28"/>
  <c r="PBM32" i="28"/>
  <c r="PBG32" i="28"/>
  <c r="PBA32" i="28"/>
  <c r="PAU32" i="28"/>
  <c r="PAO32" i="28"/>
  <c r="PAI32" i="28"/>
  <c r="PAC32" i="28"/>
  <c r="OZW32" i="28"/>
  <c r="OZQ32" i="28"/>
  <c r="OZK32" i="28"/>
  <c r="OZE32" i="28"/>
  <c r="OYY32" i="28"/>
  <c r="OYS32" i="28"/>
  <c r="OYM32" i="28"/>
  <c r="OYG32" i="28"/>
  <c r="OYA32" i="28"/>
  <c r="OXU32" i="28"/>
  <c r="OXO32" i="28"/>
  <c r="OXI32" i="28"/>
  <c r="OXC32" i="28"/>
  <c r="OWW32" i="28"/>
  <c r="OWQ32" i="28"/>
  <c r="OWK32" i="28"/>
  <c r="OWE32" i="28"/>
  <c r="OVY32" i="28"/>
  <c r="OVS32" i="28"/>
  <c r="OVM32" i="28"/>
  <c r="OVG32" i="28"/>
  <c r="OVA32" i="28"/>
  <c r="OUU32" i="28"/>
  <c r="OUO32" i="28"/>
  <c r="OUI32" i="28"/>
  <c r="OUC32" i="28"/>
  <c r="OTW32" i="28"/>
  <c r="OTQ32" i="28"/>
  <c r="OTK32" i="28"/>
  <c r="OTE32" i="28"/>
  <c r="OSY32" i="28"/>
  <c r="OSS32" i="28"/>
  <c r="OSM32" i="28"/>
  <c r="OSG32" i="28"/>
  <c r="OSA32" i="28"/>
  <c r="ORU32" i="28"/>
  <c r="ORO32" i="28"/>
  <c r="ORI32" i="28"/>
  <c r="ORC32" i="28"/>
  <c r="OQW32" i="28"/>
  <c r="OQQ32" i="28"/>
  <c r="OQK32" i="28"/>
  <c r="OQE32" i="28"/>
  <c r="OPY32" i="28"/>
  <c r="OPS32" i="28"/>
  <c r="OPM32" i="28"/>
  <c r="OPG32" i="28"/>
  <c r="OPA32" i="28"/>
  <c r="OOU32" i="28"/>
  <c r="OOO32" i="28"/>
  <c r="OOI32" i="28"/>
  <c r="OOC32" i="28"/>
  <c r="ONW32" i="28"/>
  <c r="ONQ32" i="28"/>
  <c r="ONK32" i="28"/>
  <c r="ONE32" i="28"/>
  <c r="OMY32" i="28"/>
  <c r="OMS32" i="28"/>
  <c r="OMM32" i="28"/>
  <c r="OMG32" i="28"/>
  <c r="OMA32" i="28"/>
  <c r="OLU32" i="28"/>
  <c r="OLO32" i="28"/>
  <c r="OLI32" i="28"/>
  <c r="OLC32" i="28"/>
  <c r="OKW32" i="28"/>
  <c r="OKQ32" i="28"/>
  <c r="OKK32" i="28"/>
  <c r="OKE32" i="28"/>
  <c r="OJY32" i="28"/>
  <c r="OJS32" i="28"/>
  <c r="OJM32" i="28"/>
  <c r="OJG32" i="28"/>
  <c r="OJA32" i="28"/>
  <c r="OIU32" i="28"/>
  <c r="OIO32" i="28"/>
  <c r="OII32" i="28"/>
  <c r="OIC32" i="28"/>
  <c r="OHW32" i="28"/>
  <c r="OHQ32" i="28"/>
  <c r="OHK32" i="28"/>
  <c r="OHE32" i="28"/>
  <c r="OGY32" i="28"/>
  <c r="OGS32" i="28"/>
  <c r="OGM32" i="28"/>
  <c r="OGG32" i="28"/>
  <c r="OGA32" i="28"/>
  <c r="OFU32" i="28"/>
  <c r="OFO32" i="28"/>
  <c r="OFI32" i="28"/>
  <c r="OFC32" i="28"/>
  <c r="OEW32" i="28"/>
  <c r="OEQ32" i="28"/>
  <c r="OEK32" i="28"/>
  <c r="OEE32" i="28"/>
  <c r="ODY32" i="28"/>
  <c r="ODS32" i="28"/>
  <c r="ODM32" i="28"/>
  <c r="ODG32" i="28"/>
  <c r="ODA32" i="28"/>
  <c r="OCU32" i="28"/>
  <c r="OCO32" i="28"/>
  <c r="OCI32" i="28"/>
  <c r="OCC32" i="28"/>
  <c r="OBW32" i="28"/>
  <c r="OBQ32" i="28"/>
  <c r="OBK32" i="28"/>
  <c r="OBE32" i="28"/>
  <c r="OAY32" i="28"/>
  <c r="OAS32" i="28"/>
  <c r="OAM32" i="28"/>
  <c r="OAG32" i="28"/>
  <c r="OAA32" i="28"/>
  <c r="NZU32" i="28"/>
  <c r="NZO32" i="28"/>
  <c r="NZI32" i="28"/>
  <c r="NZC32" i="28"/>
  <c r="NYW32" i="28"/>
  <c r="NYQ32" i="28"/>
  <c r="NYK32" i="28"/>
  <c r="NYE32" i="28"/>
  <c r="NXY32" i="28"/>
  <c r="NXS32" i="28"/>
  <c r="NXM32" i="28"/>
  <c r="NXG32" i="28"/>
  <c r="NXA32" i="28"/>
  <c r="NWU32" i="28"/>
  <c r="NWO32" i="28"/>
  <c r="NWI32" i="28"/>
  <c r="NWC32" i="28"/>
  <c r="NVW32" i="28"/>
  <c r="NVQ32" i="28"/>
  <c r="NVK32" i="28"/>
  <c r="NVE32" i="28"/>
  <c r="NUY32" i="28"/>
  <c r="NUS32" i="28"/>
  <c r="NUM32" i="28"/>
  <c r="NUG32" i="28"/>
  <c r="NUA32" i="28"/>
  <c r="NTU32" i="28"/>
  <c r="NTO32" i="28"/>
  <c r="NTI32" i="28"/>
  <c r="NTC32" i="28"/>
  <c r="NSW32" i="28"/>
  <c r="NSQ32" i="28"/>
  <c r="NSK32" i="28"/>
  <c r="NSE32" i="28"/>
  <c r="NRY32" i="28"/>
  <c r="NRS32" i="28"/>
  <c r="NRM32" i="28"/>
  <c r="NRG32" i="28"/>
  <c r="NRA32" i="28"/>
  <c r="NQU32" i="28"/>
  <c r="NQO32" i="28"/>
  <c r="NQI32" i="28"/>
  <c r="NQC32" i="28"/>
  <c r="NPW32" i="28"/>
  <c r="NPQ32" i="28"/>
  <c r="NPK32" i="28"/>
  <c r="NPE32" i="28"/>
  <c r="NOY32" i="28"/>
  <c r="NOS32" i="28"/>
  <c r="NOM32" i="28"/>
  <c r="NOG32" i="28"/>
  <c r="NOA32" i="28"/>
  <c r="NNU32" i="28"/>
  <c r="NNO32" i="28"/>
  <c r="NNI32" i="28"/>
  <c r="NNC32" i="28"/>
  <c r="NMW32" i="28"/>
  <c r="NMQ32" i="28"/>
  <c r="NMK32" i="28"/>
  <c r="NME32" i="28"/>
  <c r="NLY32" i="28"/>
  <c r="NLS32" i="28"/>
  <c r="NLM32" i="28"/>
  <c r="NLG32" i="28"/>
  <c r="NLA32" i="28"/>
  <c r="NKU32" i="28"/>
  <c r="NKO32" i="28"/>
  <c r="NKI32" i="28"/>
  <c r="NKC32" i="28"/>
  <c r="NJW32" i="28"/>
  <c r="NJQ32" i="28"/>
  <c r="NJK32" i="28"/>
  <c r="NJE32" i="28"/>
  <c r="NIY32" i="28"/>
  <c r="NIS32" i="28"/>
  <c r="NIM32" i="28"/>
  <c r="NIG32" i="28"/>
  <c r="NIA32" i="28"/>
  <c r="NHU32" i="28"/>
  <c r="NHO32" i="28"/>
  <c r="NHI32" i="28"/>
  <c r="NHC32" i="28"/>
  <c r="NGW32" i="28"/>
  <c r="NGQ32" i="28"/>
  <c r="NGK32" i="28"/>
  <c r="NGE32" i="28"/>
  <c r="NFY32" i="28"/>
  <c r="NFS32" i="28"/>
  <c r="NFM32" i="28"/>
  <c r="NFG32" i="28"/>
  <c r="NFA32" i="28"/>
  <c r="NEU32" i="28"/>
  <c r="NEO32" i="28"/>
  <c r="NEI32" i="28"/>
  <c r="NEC32" i="28"/>
  <c r="NDW32" i="28"/>
  <c r="NDQ32" i="28"/>
  <c r="NDK32" i="28"/>
  <c r="NDE32" i="28"/>
  <c r="NCY32" i="28"/>
  <c r="NCS32" i="28"/>
  <c r="NCM32" i="28"/>
  <c r="NCG32" i="28"/>
  <c r="NCA32" i="28"/>
  <c r="NBU32" i="28"/>
  <c r="NBO32" i="28"/>
  <c r="NBI32" i="28"/>
  <c r="NBC32" i="28"/>
  <c r="NAW32" i="28"/>
  <c r="NAQ32" i="28"/>
  <c r="NAK32" i="28"/>
  <c r="NAE32" i="28"/>
  <c r="MZY32" i="28"/>
  <c r="MZS32" i="28"/>
  <c r="MZM32" i="28"/>
  <c r="MZG32" i="28"/>
  <c r="MZA32" i="28"/>
  <c r="MYU32" i="28"/>
  <c r="MYO32" i="28"/>
  <c r="MYI32" i="28"/>
  <c r="MYC32" i="28"/>
  <c r="MXW32" i="28"/>
  <c r="MXQ32" i="28"/>
  <c r="MXK32" i="28"/>
  <c r="MXE32" i="28"/>
  <c r="MWY32" i="28"/>
  <c r="MWS32" i="28"/>
  <c r="MWM32" i="28"/>
  <c r="MWG32" i="28"/>
  <c r="MWA32" i="28"/>
  <c r="MVU32" i="28"/>
  <c r="MVO32" i="28"/>
  <c r="MVI32" i="28"/>
  <c r="MVC32" i="28"/>
  <c r="MUW32" i="28"/>
  <c r="MUQ32" i="28"/>
  <c r="MUK32" i="28"/>
  <c r="MUE32" i="28"/>
  <c r="MTY32" i="28"/>
  <c r="MTS32" i="28"/>
  <c r="MTM32" i="28"/>
  <c r="MTG32" i="28"/>
  <c r="MTA32" i="28"/>
  <c r="MSU32" i="28"/>
  <c r="MSO32" i="28"/>
  <c r="MSI32" i="28"/>
  <c r="MSC32" i="28"/>
  <c r="MRW32" i="28"/>
  <c r="MRQ32" i="28"/>
  <c r="MRK32" i="28"/>
  <c r="MRE32" i="28"/>
  <c r="MQY32" i="28"/>
  <c r="MQS32" i="28"/>
  <c r="MQM32" i="28"/>
  <c r="MQG32" i="28"/>
  <c r="MQA32" i="28"/>
  <c r="MPU32" i="28"/>
  <c r="MPO32" i="28"/>
  <c r="MPI32" i="28"/>
  <c r="MPC32" i="28"/>
  <c r="MOW32" i="28"/>
  <c r="MOQ32" i="28"/>
  <c r="MOK32" i="28"/>
  <c r="MOE32" i="28"/>
  <c r="MNY32" i="28"/>
  <c r="MNS32" i="28"/>
  <c r="MNM32" i="28"/>
  <c r="MNG32" i="28"/>
  <c r="MNA32" i="28"/>
  <c r="MMU32" i="28"/>
  <c r="MMO32" i="28"/>
  <c r="MMI32" i="28"/>
  <c r="MMC32" i="28"/>
  <c r="MLW32" i="28"/>
  <c r="MLQ32" i="28"/>
  <c r="MLK32" i="28"/>
  <c r="MLE32" i="28"/>
  <c r="MKY32" i="28"/>
  <c r="MKS32" i="28"/>
  <c r="MKM32" i="28"/>
  <c r="MKG32" i="28"/>
  <c r="MKA32" i="28"/>
  <c r="MJU32" i="28"/>
  <c r="MJO32" i="28"/>
  <c r="MJI32" i="28"/>
  <c r="MJC32" i="28"/>
  <c r="MIW32" i="28"/>
  <c r="MIQ32" i="28"/>
  <c r="MIK32" i="28"/>
  <c r="MIE32" i="28"/>
  <c r="MHY32" i="28"/>
  <c r="MHS32" i="28"/>
  <c r="MHM32" i="28"/>
  <c r="MHG32" i="28"/>
  <c r="MHA32" i="28"/>
  <c r="MGU32" i="28"/>
  <c r="MGO32" i="28"/>
  <c r="MGI32" i="28"/>
  <c r="MGC32" i="28"/>
  <c r="MFW32" i="28"/>
  <c r="MFQ32" i="28"/>
  <c r="MFK32" i="28"/>
  <c r="MFE32" i="28"/>
  <c r="MEY32" i="28"/>
  <c r="MES32" i="28"/>
  <c r="MEM32" i="28"/>
  <c r="MEG32" i="28"/>
  <c r="MEA32" i="28"/>
  <c r="MDU32" i="28"/>
  <c r="MDO32" i="28"/>
  <c r="MDI32" i="28"/>
  <c r="MDC32" i="28"/>
  <c r="MCW32" i="28"/>
  <c r="MCQ32" i="28"/>
  <c r="MCK32" i="28"/>
  <c r="MCE32" i="28"/>
  <c r="MBY32" i="28"/>
  <c r="MBS32" i="28"/>
  <c r="MBM32" i="28"/>
  <c r="MBG32" i="28"/>
  <c r="MBA32" i="28"/>
  <c r="MAU32" i="28"/>
  <c r="MAO32" i="28"/>
  <c r="MAI32" i="28"/>
  <c r="MAC32" i="28"/>
  <c r="LZW32" i="28"/>
  <c r="LZQ32" i="28"/>
  <c r="LZK32" i="28"/>
  <c r="LZE32" i="28"/>
  <c r="LYY32" i="28"/>
  <c r="LYS32" i="28"/>
  <c r="LYM32" i="28"/>
  <c r="LYG32" i="28"/>
  <c r="LYA32" i="28"/>
  <c r="LXU32" i="28"/>
  <c r="LXO32" i="28"/>
  <c r="LXI32" i="28"/>
  <c r="LXC32" i="28"/>
  <c r="LWW32" i="28"/>
  <c r="LWQ32" i="28"/>
  <c r="LWK32" i="28"/>
  <c r="LWE32" i="28"/>
  <c r="LVY32" i="28"/>
  <c r="LVS32" i="28"/>
  <c r="LVM32" i="28"/>
  <c r="LVG32" i="28"/>
  <c r="LVA32" i="28"/>
  <c r="LUU32" i="28"/>
  <c r="LUO32" i="28"/>
  <c r="LUI32" i="28"/>
  <c r="LUC32" i="28"/>
  <c r="LTW32" i="28"/>
  <c r="LTQ32" i="28"/>
  <c r="LTK32" i="28"/>
  <c r="LTE32" i="28"/>
  <c r="LSY32" i="28"/>
  <c r="LSS32" i="28"/>
  <c r="LSM32" i="28"/>
  <c r="LSG32" i="28"/>
  <c r="LSA32" i="28"/>
  <c r="LRU32" i="28"/>
  <c r="LRO32" i="28"/>
  <c r="LRI32" i="28"/>
  <c r="LRC32" i="28"/>
  <c r="LQW32" i="28"/>
  <c r="LQQ32" i="28"/>
  <c r="LQK32" i="28"/>
  <c r="LQE32" i="28"/>
  <c r="LPY32" i="28"/>
  <c r="LPS32" i="28"/>
  <c r="LPM32" i="28"/>
  <c r="LPG32" i="28"/>
  <c r="LPA32" i="28"/>
  <c r="LOU32" i="28"/>
  <c r="LOO32" i="28"/>
  <c r="LOI32" i="28"/>
  <c r="LOC32" i="28"/>
  <c r="LNW32" i="28"/>
  <c r="LNQ32" i="28"/>
  <c r="LNK32" i="28"/>
  <c r="LNE32" i="28"/>
  <c r="LMY32" i="28"/>
  <c r="LMS32" i="28"/>
  <c r="LMM32" i="28"/>
  <c r="LMG32" i="28"/>
  <c r="LMA32" i="28"/>
  <c r="LLU32" i="28"/>
  <c r="LLO32" i="28"/>
  <c r="LLI32" i="28"/>
  <c r="LLC32" i="28"/>
  <c r="LKW32" i="28"/>
  <c r="LKQ32" i="28"/>
  <c r="LKK32" i="28"/>
  <c r="LKE32" i="28"/>
  <c r="LJY32" i="28"/>
  <c r="LJS32" i="28"/>
  <c r="LJM32" i="28"/>
  <c r="LJG32" i="28"/>
  <c r="LJA32" i="28"/>
  <c r="LIU32" i="28"/>
  <c r="LIO32" i="28"/>
  <c r="LII32" i="28"/>
  <c r="LIC32" i="28"/>
  <c r="LHW32" i="28"/>
  <c r="LHQ32" i="28"/>
  <c r="LHK32" i="28"/>
  <c r="LHE32" i="28"/>
  <c r="LGY32" i="28"/>
  <c r="LGS32" i="28"/>
  <c r="LGM32" i="28"/>
  <c r="LGG32" i="28"/>
  <c r="LGA32" i="28"/>
  <c r="LFU32" i="28"/>
  <c r="LFO32" i="28"/>
  <c r="LFI32" i="28"/>
  <c r="LFC32" i="28"/>
  <c r="LEW32" i="28"/>
  <c r="LEQ32" i="28"/>
  <c r="LEK32" i="28"/>
  <c r="LEE32" i="28"/>
  <c r="LDY32" i="28"/>
  <c r="LDS32" i="28"/>
  <c r="LDM32" i="28"/>
  <c r="LDG32" i="28"/>
  <c r="LDA32" i="28"/>
  <c r="LCU32" i="28"/>
  <c r="LCO32" i="28"/>
  <c r="LCI32" i="28"/>
  <c r="LCC32" i="28"/>
  <c r="LBW32" i="28"/>
  <c r="LBQ32" i="28"/>
  <c r="LBK32" i="28"/>
  <c r="LBE32" i="28"/>
  <c r="LAY32" i="28"/>
  <c r="LAS32" i="28"/>
  <c r="LAM32" i="28"/>
  <c r="LAG32" i="28"/>
  <c r="LAA32" i="28"/>
  <c r="KZU32" i="28"/>
  <c r="KZO32" i="28"/>
  <c r="KZI32" i="28"/>
  <c r="KZC32" i="28"/>
  <c r="KYW32" i="28"/>
  <c r="KYQ32" i="28"/>
  <c r="KYK32" i="28"/>
  <c r="KYE32" i="28"/>
  <c r="KXY32" i="28"/>
  <c r="KXS32" i="28"/>
  <c r="KXM32" i="28"/>
  <c r="KXG32" i="28"/>
  <c r="KXA32" i="28"/>
  <c r="KWU32" i="28"/>
  <c r="KWO32" i="28"/>
  <c r="KWI32" i="28"/>
  <c r="KWC32" i="28"/>
  <c r="KVW32" i="28"/>
  <c r="KVQ32" i="28"/>
  <c r="KVK32" i="28"/>
  <c r="KVE32" i="28"/>
  <c r="KUY32" i="28"/>
  <c r="KUS32" i="28"/>
  <c r="KUM32" i="28"/>
  <c r="KUG32" i="28"/>
  <c r="KUA32" i="28"/>
  <c r="KTU32" i="28"/>
  <c r="KTO32" i="28"/>
  <c r="KTI32" i="28"/>
  <c r="KTC32" i="28"/>
  <c r="KSW32" i="28"/>
  <c r="KSQ32" i="28"/>
  <c r="KSK32" i="28"/>
  <c r="KSE32" i="28"/>
  <c r="KRY32" i="28"/>
  <c r="KRS32" i="28"/>
  <c r="KRM32" i="28"/>
  <c r="KRG32" i="28"/>
  <c r="KRA32" i="28"/>
  <c r="KQU32" i="28"/>
  <c r="KQO32" i="28"/>
  <c r="KQI32" i="28"/>
  <c r="KQC32" i="28"/>
  <c r="KPW32" i="28"/>
  <c r="KPQ32" i="28"/>
  <c r="KPK32" i="28"/>
  <c r="KPE32" i="28"/>
  <c r="KOY32" i="28"/>
  <c r="KOS32" i="28"/>
  <c r="KOM32" i="28"/>
  <c r="KOG32" i="28"/>
  <c r="KOA32" i="28"/>
  <c r="KNU32" i="28"/>
  <c r="KNO32" i="28"/>
  <c r="KNI32" i="28"/>
  <c r="KNC32" i="28"/>
  <c r="KMW32" i="28"/>
  <c r="KMQ32" i="28"/>
  <c r="KMK32" i="28"/>
  <c r="KME32" i="28"/>
  <c r="KLY32" i="28"/>
  <c r="KLS32" i="28"/>
  <c r="KLM32" i="28"/>
  <c r="KLG32" i="28"/>
  <c r="KLA32" i="28"/>
  <c r="KKU32" i="28"/>
  <c r="KKO32" i="28"/>
  <c r="KKI32" i="28"/>
  <c r="KKC32" i="28"/>
  <c r="KJW32" i="28"/>
  <c r="KJQ32" i="28"/>
  <c r="KJK32" i="28"/>
  <c r="KJE32" i="28"/>
  <c r="KIY32" i="28"/>
  <c r="KIS32" i="28"/>
  <c r="KIM32" i="28"/>
  <c r="KIG32" i="28"/>
  <c r="KIA32" i="28"/>
  <c r="KHU32" i="28"/>
  <c r="KHO32" i="28"/>
  <c r="KHI32" i="28"/>
  <c r="KHC32" i="28"/>
  <c r="KGW32" i="28"/>
  <c r="KGQ32" i="28"/>
  <c r="KGK32" i="28"/>
  <c r="KGE32" i="28"/>
  <c r="KFY32" i="28"/>
  <c r="KFS32" i="28"/>
  <c r="KFM32" i="28"/>
  <c r="KFG32" i="28"/>
  <c r="KFA32" i="28"/>
  <c r="KEU32" i="28"/>
  <c r="KEO32" i="28"/>
  <c r="KEI32" i="28"/>
  <c r="KEC32" i="28"/>
  <c r="KDW32" i="28"/>
  <c r="KDQ32" i="28"/>
  <c r="KDK32" i="28"/>
  <c r="KDE32" i="28"/>
  <c r="KCY32" i="28"/>
  <c r="KCS32" i="28"/>
  <c r="KCM32" i="28"/>
  <c r="KCG32" i="28"/>
  <c r="KCA32" i="28"/>
  <c r="KBU32" i="28"/>
  <c r="KBO32" i="28"/>
  <c r="KBI32" i="28"/>
  <c r="KBC32" i="28"/>
  <c r="KAW32" i="28"/>
  <c r="KAQ32" i="28"/>
  <c r="KAK32" i="28"/>
  <c r="KAE32" i="28"/>
  <c r="JZY32" i="28"/>
  <c r="JZS32" i="28"/>
  <c r="JZM32" i="28"/>
  <c r="JZG32" i="28"/>
  <c r="JZA32" i="28"/>
  <c r="JYU32" i="28"/>
  <c r="JYO32" i="28"/>
  <c r="JYI32" i="28"/>
  <c r="JYC32" i="28"/>
  <c r="JXW32" i="28"/>
  <c r="JXQ32" i="28"/>
  <c r="JXK32" i="28"/>
  <c r="JXE32" i="28"/>
  <c r="JWY32" i="28"/>
  <c r="JWS32" i="28"/>
  <c r="JWM32" i="28"/>
  <c r="JWG32" i="28"/>
  <c r="JWA32" i="28"/>
  <c r="JVU32" i="28"/>
  <c r="JVO32" i="28"/>
  <c r="JVI32" i="28"/>
  <c r="JVC32" i="28"/>
  <c r="JUW32" i="28"/>
  <c r="JUQ32" i="28"/>
  <c r="JUK32" i="28"/>
  <c r="JUE32" i="28"/>
  <c r="JTY32" i="28"/>
  <c r="JTS32" i="28"/>
  <c r="JTM32" i="28"/>
  <c r="JTG32" i="28"/>
  <c r="JTA32" i="28"/>
  <c r="JSU32" i="28"/>
  <c r="JSO32" i="28"/>
  <c r="JSI32" i="28"/>
  <c r="JSC32" i="28"/>
  <c r="JRW32" i="28"/>
  <c r="JRQ32" i="28"/>
  <c r="JRK32" i="28"/>
  <c r="JRE32" i="28"/>
  <c r="JQY32" i="28"/>
  <c r="JQS32" i="28"/>
  <c r="JQM32" i="28"/>
  <c r="JQG32" i="28"/>
  <c r="JQA32" i="28"/>
  <c r="JPU32" i="28"/>
  <c r="JPO32" i="28"/>
  <c r="JPI32" i="28"/>
  <c r="JPC32" i="28"/>
  <c r="JOW32" i="28"/>
  <c r="JOQ32" i="28"/>
  <c r="JOK32" i="28"/>
  <c r="JOE32" i="28"/>
  <c r="JNY32" i="28"/>
  <c r="JNS32" i="28"/>
  <c r="JNM32" i="28"/>
  <c r="JNG32" i="28"/>
  <c r="JNA32" i="28"/>
  <c r="JMU32" i="28"/>
  <c r="JMO32" i="28"/>
  <c r="JMI32" i="28"/>
  <c r="JMC32" i="28"/>
  <c r="JLW32" i="28"/>
  <c r="JLQ32" i="28"/>
  <c r="JLK32" i="28"/>
  <c r="JLE32" i="28"/>
  <c r="JKY32" i="28"/>
  <c r="JKS32" i="28"/>
  <c r="JKM32" i="28"/>
  <c r="JKG32" i="28"/>
  <c r="JKA32" i="28"/>
  <c r="JJU32" i="28"/>
  <c r="JJO32" i="28"/>
  <c r="JJI32" i="28"/>
  <c r="JJC32" i="28"/>
  <c r="JIW32" i="28"/>
  <c r="JIQ32" i="28"/>
  <c r="JIK32" i="28"/>
  <c r="JIE32" i="28"/>
  <c r="JHY32" i="28"/>
  <c r="JHS32" i="28"/>
  <c r="JHM32" i="28"/>
  <c r="JHG32" i="28"/>
  <c r="JHA32" i="28"/>
  <c r="JGU32" i="28"/>
  <c r="JGO32" i="28"/>
  <c r="JGI32" i="28"/>
  <c r="JGC32" i="28"/>
  <c r="JFW32" i="28"/>
  <c r="JFQ32" i="28"/>
  <c r="JFK32" i="28"/>
  <c r="JFE32" i="28"/>
  <c r="JEY32" i="28"/>
  <c r="JES32" i="28"/>
  <c r="JEM32" i="28"/>
  <c r="JEG32" i="28"/>
  <c r="JEA32" i="28"/>
  <c r="JDU32" i="28"/>
  <c r="JDO32" i="28"/>
  <c r="JDI32" i="28"/>
  <c r="JDC32" i="28"/>
  <c r="JCW32" i="28"/>
  <c r="JCQ32" i="28"/>
  <c r="JCK32" i="28"/>
  <c r="JCE32" i="28"/>
  <c r="JBY32" i="28"/>
  <c r="JBS32" i="28"/>
  <c r="JBM32" i="28"/>
  <c r="JBG32" i="28"/>
  <c r="JBA32" i="28"/>
  <c r="JAU32" i="28"/>
  <c r="JAO32" i="28"/>
  <c r="JAI32" i="28"/>
  <c r="JAC32" i="28"/>
  <c r="IZW32" i="28"/>
  <c r="IZQ32" i="28"/>
  <c r="IZK32" i="28"/>
  <c r="IZE32" i="28"/>
  <c r="IYY32" i="28"/>
  <c r="IYS32" i="28"/>
  <c r="IYM32" i="28"/>
  <c r="IYG32" i="28"/>
  <c r="IYA32" i="28"/>
  <c r="IXU32" i="28"/>
  <c r="IXO32" i="28"/>
  <c r="IXI32" i="28"/>
  <c r="IXC32" i="28"/>
  <c r="IWW32" i="28"/>
  <c r="IWQ32" i="28"/>
  <c r="IWK32" i="28"/>
  <c r="IWE32" i="28"/>
  <c r="IVY32" i="28"/>
  <c r="IVS32" i="28"/>
  <c r="IVM32" i="28"/>
  <c r="IVG32" i="28"/>
  <c r="IVA32" i="28"/>
  <c r="IUU32" i="28"/>
  <c r="IUO32" i="28"/>
  <c r="IUI32" i="28"/>
  <c r="IUC32" i="28"/>
  <c r="ITW32" i="28"/>
  <c r="ITQ32" i="28"/>
  <c r="ITK32" i="28"/>
  <c r="ITE32" i="28"/>
  <c r="ISY32" i="28"/>
  <c r="ISS32" i="28"/>
  <c r="ISM32" i="28"/>
  <c r="ISG32" i="28"/>
  <c r="ISA32" i="28"/>
  <c r="IRU32" i="28"/>
  <c r="IRO32" i="28"/>
  <c r="IRI32" i="28"/>
  <c r="IRC32" i="28"/>
  <c r="IQW32" i="28"/>
  <c r="IQQ32" i="28"/>
  <c r="IQK32" i="28"/>
  <c r="IQE32" i="28"/>
  <c r="IPY32" i="28"/>
  <c r="IPS32" i="28"/>
  <c r="IPM32" i="28"/>
  <c r="IPG32" i="28"/>
  <c r="IPA32" i="28"/>
  <c r="IOU32" i="28"/>
  <c r="IOO32" i="28"/>
  <c r="IOI32" i="28"/>
  <c r="IOC32" i="28"/>
  <c r="INW32" i="28"/>
  <c r="INQ32" i="28"/>
  <c r="INK32" i="28"/>
  <c r="INE32" i="28"/>
  <c r="IMY32" i="28"/>
  <c r="IMS32" i="28"/>
  <c r="IMM32" i="28"/>
  <c r="IMG32" i="28"/>
  <c r="IMA32" i="28"/>
  <c r="ILU32" i="28"/>
  <c r="ILO32" i="28"/>
  <c r="ILI32" i="28"/>
  <c r="ILC32" i="28"/>
  <c r="IKW32" i="28"/>
  <c r="IKQ32" i="28"/>
  <c r="IKK32" i="28"/>
  <c r="IKE32" i="28"/>
  <c r="IJY32" i="28"/>
  <c r="IJS32" i="28"/>
  <c r="IJM32" i="28"/>
  <c r="IJG32" i="28"/>
  <c r="IJA32" i="28"/>
  <c r="IIU32" i="28"/>
  <c r="IIO32" i="28"/>
  <c r="III32" i="28"/>
  <c r="IIC32" i="28"/>
  <c r="IHW32" i="28"/>
  <c r="IHQ32" i="28"/>
  <c r="IHK32" i="28"/>
  <c r="IHE32" i="28"/>
  <c r="IGY32" i="28"/>
  <c r="IGS32" i="28"/>
  <c r="IGM32" i="28"/>
  <c r="IGG32" i="28"/>
  <c r="IGA32" i="28"/>
  <c r="IFU32" i="28"/>
  <c r="IFO32" i="28"/>
  <c r="IFI32" i="28"/>
  <c r="IFC32" i="28"/>
  <c r="IEW32" i="28"/>
  <c r="IEQ32" i="28"/>
  <c r="IEK32" i="28"/>
  <c r="IEE32" i="28"/>
  <c r="IDY32" i="28"/>
  <c r="IDS32" i="28"/>
  <c r="IDM32" i="28"/>
  <c r="IDG32" i="28"/>
  <c r="IDA32" i="28"/>
  <c r="ICU32" i="28"/>
  <c r="ICO32" i="28"/>
  <c r="ICI32" i="28"/>
  <c r="ICC32" i="28"/>
  <c r="IBW32" i="28"/>
  <c r="IBQ32" i="28"/>
  <c r="IBK32" i="28"/>
  <c r="IBE32" i="28"/>
  <c r="IAY32" i="28"/>
  <c r="IAS32" i="28"/>
  <c r="IAM32" i="28"/>
  <c r="IAG32" i="28"/>
  <c r="IAA32" i="28"/>
  <c r="HZU32" i="28"/>
  <c r="HZO32" i="28"/>
  <c r="HZI32" i="28"/>
  <c r="HZC32" i="28"/>
  <c r="HYW32" i="28"/>
  <c r="HYQ32" i="28"/>
  <c r="HYK32" i="28"/>
  <c r="HYE32" i="28"/>
  <c r="HXY32" i="28"/>
  <c r="HXS32" i="28"/>
  <c r="HXM32" i="28"/>
  <c r="HXG32" i="28"/>
  <c r="HXA32" i="28"/>
  <c r="HWU32" i="28"/>
  <c r="HWO32" i="28"/>
  <c r="HWI32" i="28"/>
  <c r="HWC32" i="28"/>
  <c r="HVW32" i="28"/>
  <c r="HVQ32" i="28"/>
  <c r="HVK32" i="28"/>
  <c r="HVE32" i="28"/>
  <c r="HUY32" i="28"/>
  <c r="HUS32" i="28"/>
  <c r="HUM32" i="28"/>
  <c r="HUG32" i="28"/>
  <c r="HUA32" i="28"/>
  <c r="HTU32" i="28"/>
  <c r="HTO32" i="28"/>
  <c r="HTI32" i="28"/>
  <c r="HTC32" i="28"/>
  <c r="HSW32" i="28"/>
  <c r="HSQ32" i="28"/>
  <c r="HSK32" i="28"/>
  <c r="HSE32" i="28"/>
  <c r="HRY32" i="28"/>
  <c r="HRS32" i="28"/>
  <c r="HRM32" i="28"/>
  <c r="HRG32" i="28"/>
  <c r="HRA32" i="28"/>
  <c r="HQU32" i="28"/>
  <c r="HQO32" i="28"/>
  <c r="HQI32" i="28"/>
  <c r="HQC32" i="28"/>
  <c r="HPW32" i="28"/>
  <c r="HPQ32" i="28"/>
  <c r="HPK32" i="28"/>
  <c r="HPE32" i="28"/>
  <c r="HOY32" i="28"/>
  <c r="HOS32" i="28"/>
  <c r="HOM32" i="28"/>
  <c r="HOG32" i="28"/>
  <c r="HOA32" i="28"/>
  <c r="HNU32" i="28"/>
  <c r="HNO32" i="28"/>
  <c r="HNI32" i="28"/>
  <c r="HNC32" i="28"/>
  <c r="HMW32" i="28"/>
  <c r="HMQ32" i="28"/>
  <c r="HMK32" i="28"/>
  <c r="HME32" i="28"/>
  <c r="HLY32" i="28"/>
  <c r="HLS32" i="28"/>
  <c r="HLM32" i="28"/>
  <c r="HLG32" i="28"/>
  <c r="HLA32" i="28"/>
  <c r="HKU32" i="28"/>
  <c r="HKO32" i="28"/>
  <c r="HKI32" i="28"/>
  <c r="HKC32" i="28"/>
  <c r="HJW32" i="28"/>
  <c r="HJQ32" i="28"/>
  <c r="HJK32" i="28"/>
  <c r="HJE32" i="28"/>
  <c r="HIY32" i="28"/>
  <c r="HIS32" i="28"/>
  <c r="HIM32" i="28"/>
  <c r="HIG32" i="28"/>
  <c r="HIA32" i="28"/>
  <c r="HHU32" i="28"/>
  <c r="HHO32" i="28"/>
  <c r="HHI32" i="28"/>
  <c r="HHC32" i="28"/>
  <c r="HGW32" i="28"/>
  <c r="HGQ32" i="28"/>
  <c r="HGK32" i="28"/>
  <c r="HGE32" i="28"/>
  <c r="HFY32" i="28"/>
  <c r="HFS32" i="28"/>
  <c r="HFM32" i="28"/>
  <c r="HFG32" i="28"/>
  <c r="HFA32" i="28"/>
  <c r="HEU32" i="28"/>
  <c r="HEO32" i="28"/>
  <c r="HEI32" i="28"/>
  <c r="HEC32" i="28"/>
  <c r="HDW32" i="28"/>
  <c r="HDQ32" i="28"/>
  <c r="HDK32" i="28"/>
  <c r="HDE32" i="28"/>
  <c r="HCY32" i="28"/>
  <c r="HCS32" i="28"/>
  <c r="HCM32" i="28"/>
  <c r="HCG32" i="28"/>
  <c r="HCA32" i="28"/>
  <c r="HBU32" i="28"/>
  <c r="HBO32" i="28"/>
  <c r="HBI32" i="28"/>
  <c r="HBC32" i="28"/>
  <c r="HAW32" i="28"/>
  <c r="HAQ32" i="28"/>
  <c r="HAK32" i="28"/>
  <c r="HAE32" i="28"/>
  <c r="GZY32" i="28"/>
  <c r="GZS32" i="28"/>
  <c r="GZM32" i="28"/>
  <c r="GZG32" i="28"/>
  <c r="GZA32" i="28"/>
  <c r="GYU32" i="28"/>
  <c r="GYO32" i="28"/>
  <c r="GYI32" i="28"/>
  <c r="GYC32" i="28"/>
  <c r="GXW32" i="28"/>
  <c r="GXQ32" i="28"/>
  <c r="GXK32" i="28"/>
  <c r="GXE32" i="28"/>
  <c r="GWY32" i="28"/>
  <c r="GWS32" i="28"/>
  <c r="GWM32" i="28"/>
  <c r="GWG32" i="28"/>
  <c r="GWA32" i="28"/>
  <c r="GVU32" i="28"/>
  <c r="GVO32" i="28"/>
  <c r="GVI32" i="28"/>
  <c r="GVC32" i="28"/>
  <c r="GUW32" i="28"/>
  <c r="GUQ32" i="28"/>
  <c r="GUK32" i="28"/>
  <c r="GUE32" i="28"/>
  <c r="GTY32" i="28"/>
  <c r="GTS32" i="28"/>
  <c r="GTM32" i="28"/>
  <c r="GTG32" i="28"/>
  <c r="GTA32" i="28"/>
  <c r="GSU32" i="28"/>
  <c r="GSO32" i="28"/>
  <c r="GSI32" i="28"/>
  <c r="GSC32" i="28"/>
  <c r="GRW32" i="28"/>
  <c r="GRQ32" i="28"/>
  <c r="GRK32" i="28"/>
  <c r="GRE32" i="28"/>
  <c r="GQY32" i="28"/>
  <c r="GQS32" i="28"/>
  <c r="GQM32" i="28"/>
  <c r="GQG32" i="28"/>
  <c r="GQA32" i="28"/>
  <c r="GPU32" i="28"/>
  <c r="GPO32" i="28"/>
  <c r="GPI32" i="28"/>
  <c r="GPC32" i="28"/>
  <c r="GOW32" i="28"/>
  <c r="GOQ32" i="28"/>
  <c r="GOK32" i="28"/>
  <c r="GOE32" i="28"/>
  <c r="GNY32" i="28"/>
  <c r="GNS32" i="28"/>
  <c r="GNM32" i="28"/>
  <c r="GNG32" i="28"/>
  <c r="GNA32" i="28"/>
  <c r="GMU32" i="28"/>
  <c r="GMO32" i="28"/>
  <c r="GMI32" i="28"/>
  <c r="GMC32" i="28"/>
  <c r="GLW32" i="28"/>
  <c r="GLQ32" i="28"/>
  <c r="GLK32" i="28"/>
  <c r="GLE32" i="28"/>
  <c r="GKY32" i="28"/>
  <c r="GKS32" i="28"/>
  <c r="GKM32" i="28"/>
  <c r="GKG32" i="28"/>
  <c r="GKA32" i="28"/>
  <c r="GJU32" i="28"/>
  <c r="GJO32" i="28"/>
  <c r="GJI32" i="28"/>
  <c r="GJC32" i="28"/>
  <c r="GIW32" i="28"/>
  <c r="GIQ32" i="28"/>
  <c r="GIK32" i="28"/>
  <c r="GIE32" i="28"/>
  <c r="GHY32" i="28"/>
  <c r="GHS32" i="28"/>
  <c r="GHM32" i="28"/>
  <c r="GHG32" i="28"/>
  <c r="GHA32" i="28"/>
  <c r="GGU32" i="28"/>
  <c r="GGO32" i="28"/>
  <c r="GGI32" i="28"/>
  <c r="GGC32" i="28"/>
  <c r="GFW32" i="28"/>
  <c r="GFQ32" i="28"/>
  <c r="GFK32" i="28"/>
  <c r="GFE32" i="28"/>
  <c r="GEY32" i="28"/>
  <c r="GES32" i="28"/>
  <c r="GEM32" i="28"/>
  <c r="GEG32" i="28"/>
  <c r="GEA32" i="28"/>
  <c r="GDU32" i="28"/>
  <c r="GDO32" i="28"/>
  <c r="GDI32" i="28"/>
  <c r="GDC32" i="28"/>
  <c r="GCW32" i="28"/>
  <c r="GCQ32" i="28"/>
  <c r="GCK32" i="28"/>
  <c r="GCE32" i="28"/>
  <c r="GBY32" i="28"/>
  <c r="GBS32" i="28"/>
  <c r="GBM32" i="28"/>
  <c r="GBG32" i="28"/>
  <c r="GBA32" i="28"/>
  <c r="GAU32" i="28"/>
  <c r="GAO32" i="28"/>
  <c r="GAI32" i="28"/>
  <c r="GAC32" i="28"/>
  <c r="FZW32" i="28"/>
  <c r="FZQ32" i="28"/>
  <c r="FZK32" i="28"/>
  <c r="FZE32" i="28"/>
  <c r="FYY32" i="28"/>
  <c r="FYS32" i="28"/>
  <c r="FYM32" i="28"/>
  <c r="FYG32" i="28"/>
  <c r="FYA32" i="28"/>
  <c r="FXU32" i="28"/>
  <c r="FXO32" i="28"/>
  <c r="FXI32" i="28"/>
  <c r="FXC32" i="28"/>
  <c r="FWW32" i="28"/>
  <c r="FWQ32" i="28"/>
  <c r="FWK32" i="28"/>
  <c r="FWE32" i="28"/>
  <c r="FVY32" i="28"/>
  <c r="FVS32" i="28"/>
  <c r="FVM32" i="28"/>
  <c r="FVG32" i="28"/>
  <c r="FVA32" i="28"/>
  <c r="FUU32" i="28"/>
  <c r="FUO32" i="28"/>
  <c r="FUI32" i="28"/>
  <c r="FUC32" i="28"/>
  <c r="FTW32" i="28"/>
  <c r="FTQ32" i="28"/>
  <c r="FTK32" i="28"/>
  <c r="FTE32" i="28"/>
  <c r="FSY32" i="28"/>
  <c r="FSS32" i="28"/>
  <c r="FSM32" i="28"/>
  <c r="FSG32" i="28"/>
  <c r="FSA32" i="28"/>
  <c r="FRU32" i="28"/>
  <c r="FRO32" i="28"/>
  <c r="FRI32" i="28"/>
  <c r="FRC32" i="28"/>
  <c r="FQW32" i="28"/>
  <c r="FQQ32" i="28"/>
  <c r="FQK32" i="28"/>
  <c r="FQE32" i="28"/>
  <c r="FPY32" i="28"/>
  <c r="FPS32" i="28"/>
  <c r="FPM32" i="28"/>
  <c r="FPG32" i="28"/>
  <c r="FPA32" i="28"/>
  <c r="FOU32" i="28"/>
  <c r="FOO32" i="28"/>
  <c r="FOI32" i="28"/>
  <c r="FOC32" i="28"/>
  <c r="FNW32" i="28"/>
  <c r="FNQ32" i="28"/>
  <c r="FNK32" i="28"/>
  <c r="FNE32" i="28"/>
  <c r="FMY32" i="28"/>
  <c r="FMS32" i="28"/>
  <c r="FMM32" i="28"/>
  <c r="FMG32" i="28"/>
  <c r="FMA32" i="28"/>
  <c r="FLU32" i="28"/>
  <c r="FLO32" i="28"/>
  <c r="FLI32" i="28"/>
  <c r="FLC32" i="28"/>
  <c r="FKW32" i="28"/>
  <c r="FKQ32" i="28"/>
  <c r="FKK32" i="28"/>
  <c r="FKE32" i="28"/>
  <c r="FJY32" i="28"/>
  <c r="FJS32" i="28"/>
  <c r="FJM32" i="28"/>
  <c r="FJG32" i="28"/>
  <c r="FJA32" i="28"/>
  <c r="FIU32" i="28"/>
  <c r="FIO32" i="28"/>
  <c r="FII32" i="28"/>
  <c r="FIC32" i="28"/>
  <c r="FHW32" i="28"/>
  <c r="FHQ32" i="28"/>
  <c r="FHK32" i="28"/>
  <c r="FHE32" i="28"/>
  <c r="FGY32" i="28"/>
  <c r="FGS32" i="28"/>
  <c r="FGM32" i="28"/>
  <c r="FGG32" i="28"/>
  <c r="FGA32" i="28"/>
  <c r="FFU32" i="28"/>
  <c r="FFO32" i="28"/>
  <c r="FFI32" i="28"/>
  <c r="FFC32" i="28"/>
  <c r="FEW32" i="28"/>
  <c r="FEQ32" i="28"/>
  <c r="FEK32" i="28"/>
  <c r="FEE32" i="28"/>
  <c r="FDY32" i="28"/>
  <c r="FDS32" i="28"/>
  <c r="FDM32" i="28"/>
  <c r="FDG32" i="28"/>
  <c r="FDA32" i="28"/>
  <c r="FCU32" i="28"/>
  <c r="FCO32" i="28"/>
  <c r="FCI32" i="28"/>
  <c r="FCC32" i="28"/>
  <c r="FBW32" i="28"/>
  <c r="FBQ32" i="28"/>
  <c r="FBK32" i="28"/>
  <c r="FBE32" i="28"/>
  <c r="FAY32" i="28"/>
  <c r="FAS32" i="28"/>
  <c r="FAM32" i="28"/>
  <c r="FAG32" i="28"/>
  <c r="FAA32" i="28"/>
  <c r="EZU32" i="28"/>
  <c r="EZO32" i="28"/>
  <c r="EZI32" i="28"/>
  <c r="EZC32" i="28"/>
  <c r="EYW32" i="28"/>
  <c r="EYQ32" i="28"/>
  <c r="EYK32" i="28"/>
  <c r="EYE32" i="28"/>
  <c r="EXY32" i="28"/>
  <c r="EXS32" i="28"/>
  <c r="EXM32" i="28"/>
  <c r="EXG32" i="28"/>
  <c r="EXA32" i="28"/>
  <c r="EWU32" i="28"/>
  <c r="EWO32" i="28"/>
  <c r="EWI32" i="28"/>
  <c r="EWC32" i="28"/>
  <c r="EVW32" i="28"/>
  <c r="EVQ32" i="28"/>
  <c r="EVK32" i="28"/>
  <c r="EVE32" i="28"/>
  <c r="EUY32" i="28"/>
  <c r="EUS32" i="28"/>
  <c r="EUM32" i="28"/>
  <c r="EUG32" i="28"/>
  <c r="EUA32" i="28"/>
  <c r="ETU32" i="28"/>
  <c r="ETO32" i="28"/>
  <c r="ETI32" i="28"/>
  <c r="ETC32" i="28"/>
  <c r="ESW32" i="28"/>
  <c r="ESQ32" i="28"/>
  <c r="ESK32" i="28"/>
  <c r="ESE32" i="28"/>
  <c r="ERY32" i="28"/>
  <c r="ERS32" i="28"/>
  <c r="ERM32" i="28"/>
  <c r="ERG32" i="28"/>
  <c r="ERA32" i="28"/>
  <c r="EQU32" i="28"/>
  <c r="EQO32" i="28"/>
  <c r="EQI32" i="28"/>
  <c r="EQC32" i="28"/>
  <c r="EPW32" i="28"/>
  <c r="EPQ32" i="28"/>
  <c r="EPK32" i="28"/>
  <c r="EPE32" i="28"/>
  <c r="EOY32" i="28"/>
  <c r="EOS32" i="28"/>
  <c r="EOM32" i="28"/>
  <c r="EOG32" i="28"/>
  <c r="EOA32" i="28"/>
  <c r="ENU32" i="28"/>
  <c r="ENO32" i="28"/>
  <c r="ENI32" i="28"/>
  <c r="ENC32" i="28"/>
  <c r="EMW32" i="28"/>
  <c r="EMQ32" i="28"/>
  <c r="EMK32" i="28"/>
  <c r="EME32" i="28"/>
  <c r="ELY32" i="28"/>
  <c r="ELS32" i="28"/>
  <c r="ELM32" i="28"/>
  <c r="ELG32" i="28"/>
  <c r="ELA32" i="28"/>
  <c r="EKU32" i="28"/>
  <c r="EKO32" i="28"/>
  <c r="EKI32" i="28"/>
  <c r="EKC32" i="28"/>
  <c r="EJW32" i="28"/>
  <c r="EJQ32" i="28"/>
  <c r="EJK32" i="28"/>
  <c r="EJE32" i="28"/>
  <c r="EIY32" i="28"/>
  <c r="EIS32" i="28"/>
  <c r="EIM32" i="28"/>
  <c r="EIG32" i="28"/>
  <c r="EIA32" i="28"/>
  <c r="EHU32" i="28"/>
  <c r="EHO32" i="28"/>
  <c r="EHI32" i="28"/>
  <c r="EHC32" i="28"/>
  <c r="EGW32" i="28"/>
  <c r="EGQ32" i="28"/>
  <c r="EGK32" i="28"/>
  <c r="EGE32" i="28"/>
  <c r="EFY32" i="28"/>
  <c r="EFS32" i="28"/>
  <c r="EFM32" i="28"/>
  <c r="EFG32" i="28"/>
  <c r="EFA32" i="28"/>
  <c r="EEU32" i="28"/>
  <c r="EEO32" i="28"/>
  <c r="EEI32" i="28"/>
  <c r="EEC32" i="28"/>
  <c r="EDW32" i="28"/>
  <c r="EDQ32" i="28"/>
  <c r="EDK32" i="28"/>
  <c r="EDE32" i="28"/>
  <c r="ECY32" i="28"/>
  <c r="ECS32" i="28"/>
  <c r="ECM32" i="28"/>
  <c r="ECG32" i="28"/>
  <c r="ECA32" i="28"/>
  <c r="EBU32" i="28"/>
  <c r="EBO32" i="28"/>
  <c r="EBI32" i="28"/>
  <c r="EBC32" i="28"/>
  <c r="EAW32" i="28"/>
  <c r="EAQ32" i="28"/>
  <c r="EAK32" i="28"/>
  <c r="EAE32" i="28"/>
  <c r="DZY32" i="28"/>
  <c r="DZS32" i="28"/>
  <c r="DZM32" i="28"/>
  <c r="DZG32" i="28"/>
  <c r="DZA32" i="28"/>
  <c r="DYU32" i="28"/>
  <c r="DYO32" i="28"/>
  <c r="DYI32" i="28"/>
  <c r="DYC32" i="28"/>
  <c r="DXW32" i="28"/>
  <c r="DXQ32" i="28"/>
  <c r="DXK32" i="28"/>
  <c r="DXE32" i="28"/>
  <c r="DWY32" i="28"/>
  <c r="DWS32" i="28"/>
  <c r="DWM32" i="28"/>
  <c r="DWG32" i="28"/>
  <c r="DWA32" i="28"/>
  <c r="DVU32" i="28"/>
  <c r="DVO32" i="28"/>
  <c r="DVI32" i="28"/>
  <c r="DVC32" i="28"/>
  <c r="DUW32" i="28"/>
  <c r="DUQ32" i="28"/>
  <c r="DUK32" i="28"/>
  <c r="DUE32" i="28"/>
  <c r="DTY32" i="28"/>
  <c r="DTS32" i="28"/>
  <c r="DTM32" i="28"/>
  <c r="DTG32" i="28"/>
  <c r="DTA32" i="28"/>
  <c r="DSU32" i="28"/>
  <c r="DSO32" i="28"/>
  <c r="DSI32" i="28"/>
  <c r="DSC32" i="28"/>
  <c r="DRW32" i="28"/>
  <c r="DRQ32" i="28"/>
  <c r="DRK32" i="28"/>
  <c r="DRE32" i="28"/>
  <c r="DQY32" i="28"/>
  <c r="DQS32" i="28"/>
  <c r="DQM32" i="28"/>
  <c r="DQG32" i="28"/>
  <c r="DQA32" i="28"/>
  <c r="DPU32" i="28"/>
  <c r="DPO32" i="28"/>
  <c r="DPI32" i="28"/>
  <c r="DPC32" i="28"/>
  <c r="DOW32" i="28"/>
  <c r="DOQ32" i="28"/>
  <c r="DOK32" i="28"/>
  <c r="DOE32" i="28"/>
  <c r="DNY32" i="28"/>
  <c r="DNS32" i="28"/>
  <c r="DNM32" i="28"/>
  <c r="DNG32" i="28"/>
  <c r="DNA32" i="28"/>
  <c r="DMU32" i="28"/>
  <c r="DMO32" i="28"/>
  <c r="DMI32" i="28"/>
  <c r="DMC32" i="28"/>
  <c r="DLW32" i="28"/>
  <c r="DLQ32" i="28"/>
  <c r="DLK32" i="28"/>
  <c r="DLE32" i="28"/>
  <c r="DKY32" i="28"/>
  <c r="DKS32" i="28"/>
  <c r="DKM32" i="28"/>
  <c r="DKG32" i="28"/>
  <c r="DKA32" i="28"/>
  <c r="DJU32" i="28"/>
  <c r="DJO32" i="28"/>
  <c r="DJI32" i="28"/>
  <c r="DJC32" i="28"/>
  <c r="DIW32" i="28"/>
  <c r="DIQ32" i="28"/>
  <c r="DIK32" i="28"/>
  <c r="DIE32" i="28"/>
  <c r="DHY32" i="28"/>
  <c r="DHS32" i="28"/>
  <c r="DHM32" i="28"/>
  <c r="DHG32" i="28"/>
  <c r="DHA32" i="28"/>
  <c r="DGU32" i="28"/>
  <c r="DGO32" i="28"/>
  <c r="DGI32" i="28"/>
  <c r="DGC32" i="28"/>
  <c r="DFW32" i="28"/>
  <c r="DFQ32" i="28"/>
  <c r="DFK32" i="28"/>
  <c r="DFE32" i="28"/>
  <c r="DEY32" i="28"/>
  <c r="DES32" i="28"/>
  <c r="DEM32" i="28"/>
  <c r="DEG32" i="28"/>
  <c r="DEA32" i="28"/>
  <c r="DDU32" i="28"/>
  <c r="DDO32" i="28"/>
  <c r="DDI32" i="28"/>
  <c r="DDC32" i="28"/>
  <c r="DCW32" i="28"/>
  <c r="DCQ32" i="28"/>
  <c r="DCK32" i="28"/>
  <c r="DCE32" i="28"/>
  <c r="DBY32" i="28"/>
  <c r="DBS32" i="28"/>
  <c r="DBM32" i="28"/>
  <c r="DBG32" i="28"/>
  <c r="DBA32" i="28"/>
  <c r="DAU32" i="28"/>
  <c r="DAO32" i="28"/>
  <c r="DAI32" i="28"/>
  <c r="DAC32" i="28"/>
  <c r="CZW32" i="28"/>
  <c r="CZQ32" i="28"/>
  <c r="CZK32" i="28"/>
  <c r="CZE32" i="28"/>
  <c r="CYY32" i="28"/>
  <c r="CYS32" i="28"/>
  <c r="CYM32" i="28"/>
  <c r="CYG32" i="28"/>
  <c r="CYA32" i="28"/>
  <c r="CXU32" i="28"/>
  <c r="CXO32" i="28"/>
  <c r="CXI32" i="28"/>
  <c r="CXC32" i="28"/>
  <c r="CWW32" i="28"/>
  <c r="CWQ32" i="28"/>
  <c r="CWK32" i="28"/>
  <c r="CWE32" i="28"/>
  <c r="CVY32" i="28"/>
  <c r="CVS32" i="28"/>
  <c r="CVM32" i="28"/>
  <c r="CVG32" i="28"/>
  <c r="CVA32" i="28"/>
  <c r="CUU32" i="28"/>
  <c r="CUO32" i="28"/>
  <c r="CUI32" i="28"/>
  <c r="CUC32" i="28"/>
  <c r="CTW32" i="28"/>
  <c r="CTQ32" i="28"/>
  <c r="CTK32" i="28"/>
  <c r="CTE32" i="28"/>
  <c r="CSY32" i="28"/>
  <c r="CSS32" i="28"/>
  <c r="CSM32" i="28"/>
  <c r="CSG32" i="28"/>
  <c r="CSA32" i="28"/>
  <c r="CRU32" i="28"/>
  <c r="CRO32" i="28"/>
  <c r="CRI32" i="28"/>
  <c r="CRC32" i="28"/>
  <c r="CQW32" i="28"/>
  <c r="CQQ32" i="28"/>
  <c r="CQK32" i="28"/>
  <c r="CQE32" i="28"/>
  <c r="CPY32" i="28"/>
  <c r="CPS32" i="28"/>
  <c r="CPM32" i="28"/>
  <c r="CPG32" i="28"/>
  <c r="CPA32" i="28"/>
  <c r="COU32" i="28"/>
  <c r="COO32" i="28"/>
  <c r="COI32" i="28"/>
  <c r="COC32" i="28"/>
  <c r="CNW32" i="28"/>
  <c r="CNQ32" i="28"/>
  <c r="CNK32" i="28"/>
  <c r="CNE32" i="28"/>
  <c r="CMY32" i="28"/>
  <c r="CMS32" i="28"/>
  <c r="CMM32" i="28"/>
  <c r="CMG32" i="28"/>
  <c r="CMA32" i="28"/>
  <c r="CLU32" i="28"/>
  <c r="CLO32" i="28"/>
  <c r="CLI32" i="28"/>
  <c r="CLC32" i="28"/>
  <c r="CKW32" i="28"/>
  <c r="CKQ32" i="28"/>
  <c r="CKK32" i="28"/>
  <c r="CKE32" i="28"/>
  <c r="CJY32" i="28"/>
  <c r="CJS32" i="28"/>
  <c r="CJM32" i="28"/>
  <c r="CJG32" i="28"/>
  <c r="CJA32" i="28"/>
  <c r="CIU32" i="28"/>
  <c r="CIO32" i="28"/>
  <c r="CII32" i="28"/>
  <c r="CIC32" i="28"/>
  <c r="CHW32" i="28"/>
  <c r="CHQ32" i="28"/>
  <c r="CHK32" i="28"/>
  <c r="CHE32" i="28"/>
  <c r="CGY32" i="28"/>
  <c r="CGS32" i="28"/>
  <c r="CGM32" i="28"/>
  <c r="CGG32" i="28"/>
  <c r="CGA32" i="28"/>
  <c r="CFU32" i="28"/>
  <c r="CFO32" i="28"/>
  <c r="CFI32" i="28"/>
  <c r="CFC32" i="28"/>
  <c r="CEW32" i="28"/>
  <c r="CEQ32" i="28"/>
  <c r="CEK32" i="28"/>
  <c r="CEE32" i="28"/>
  <c r="CDY32" i="28"/>
  <c r="CDS32" i="28"/>
  <c r="CDM32" i="28"/>
  <c r="CDG32" i="28"/>
  <c r="CDA32" i="28"/>
  <c r="CCU32" i="28"/>
  <c r="CCO32" i="28"/>
  <c r="CCI32" i="28"/>
  <c r="CCC32" i="28"/>
  <c r="CBW32" i="28"/>
  <c r="CBQ32" i="28"/>
  <c r="CBK32" i="28"/>
  <c r="CBE32" i="28"/>
  <c r="CAY32" i="28"/>
  <c r="CAS32" i="28"/>
  <c r="CAM32" i="28"/>
  <c r="CAG32" i="28"/>
  <c r="CAA32" i="28"/>
  <c r="BZU32" i="28"/>
  <c r="BZO32" i="28"/>
  <c r="BZI32" i="28"/>
  <c r="BZC32" i="28"/>
  <c r="BYW32" i="28"/>
  <c r="BYQ32" i="28"/>
  <c r="BYK32" i="28"/>
  <c r="BYE32" i="28"/>
  <c r="BXY32" i="28"/>
  <c r="BXS32" i="28"/>
  <c r="BXM32" i="28"/>
  <c r="BXG32" i="28"/>
  <c r="BXA32" i="28"/>
  <c r="BWU32" i="28"/>
  <c r="BWO32" i="28"/>
  <c r="BWI32" i="28"/>
  <c r="BWC32" i="28"/>
  <c r="BVW32" i="28"/>
  <c r="BVQ32" i="28"/>
  <c r="BVK32" i="28"/>
  <c r="BVE32" i="28"/>
  <c r="BUY32" i="28"/>
  <c r="BUS32" i="28"/>
  <c r="BUM32" i="28"/>
  <c r="BUG32" i="28"/>
  <c r="BUA32" i="28"/>
  <c r="BTU32" i="28"/>
  <c r="BTO32" i="28"/>
  <c r="BTI32" i="28"/>
  <c r="BTC32" i="28"/>
  <c r="BSW32" i="28"/>
  <c r="BSQ32" i="28"/>
  <c r="BSK32" i="28"/>
  <c r="BSE32" i="28"/>
  <c r="BRY32" i="28"/>
  <c r="BRS32" i="28"/>
  <c r="BRM32" i="28"/>
  <c r="BRG32" i="28"/>
  <c r="BRA32" i="28"/>
  <c r="BQU32" i="28"/>
  <c r="BQO32" i="28"/>
  <c r="BQI32" i="28"/>
  <c r="BQC32" i="28"/>
  <c r="BPW32" i="28"/>
  <c r="BPQ32" i="28"/>
  <c r="BPK32" i="28"/>
  <c r="BPE32" i="28"/>
  <c r="BOY32" i="28"/>
  <c r="BOS32" i="28"/>
  <c r="BOM32" i="28"/>
  <c r="BOG32" i="28"/>
  <c r="BOA32" i="28"/>
  <c r="BNU32" i="28"/>
  <c r="BNO32" i="28"/>
  <c r="BNI32" i="28"/>
  <c r="BNC32" i="28"/>
  <c r="BMW32" i="28"/>
  <c r="BMQ32" i="28"/>
  <c r="BMK32" i="28"/>
  <c r="BME32" i="28"/>
  <c r="BLY32" i="28"/>
  <c r="BLS32" i="28"/>
  <c r="BLM32" i="28"/>
  <c r="BLG32" i="28"/>
  <c r="BLA32" i="28"/>
  <c r="BKU32" i="28"/>
  <c r="BKO32" i="28"/>
  <c r="BKI32" i="28"/>
  <c r="BKC32" i="28"/>
  <c r="BJW32" i="28"/>
  <c r="BJQ32" i="28"/>
  <c r="BJK32" i="28"/>
  <c r="BJE32" i="28"/>
  <c r="BIY32" i="28"/>
  <c r="BIS32" i="28"/>
  <c r="BIM32" i="28"/>
  <c r="BIG32" i="28"/>
  <c r="BIA32" i="28"/>
  <c r="BHU32" i="28"/>
  <c r="BHO32" i="28"/>
  <c r="BHI32" i="28"/>
  <c r="BHC32" i="28"/>
  <c r="BGW32" i="28"/>
  <c r="BGQ32" i="28"/>
  <c r="BGK32" i="28"/>
  <c r="BGE32" i="28"/>
  <c r="BFY32" i="28"/>
  <c r="BFS32" i="28"/>
  <c r="BFM32" i="28"/>
  <c r="BFG32" i="28"/>
  <c r="BFA32" i="28"/>
  <c r="BEU32" i="28"/>
  <c r="BEO32" i="28"/>
  <c r="BEI32" i="28"/>
  <c r="BEC32" i="28"/>
  <c r="BDW32" i="28"/>
  <c r="BDQ32" i="28"/>
  <c r="BDK32" i="28"/>
  <c r="BDE32" i="28"/>
  <c r="BCY32" i="28"/>
  <c r="BCS32" i="28"/>
  <c r="BCM32" i="28"/>
  <c r="BCG32" i="28"/>
  <c r="BCA32" i="28"/>
  <c r="BBU32" i="28"/>
  <c r="BBO32" i="28"/>
  <c r="BBI32" i="28"/>
  <c r="BBC32" i="28"/>
  <c r="BAW32" i="28"/>
  <c r="BAQ32" i="28"/>
  <c r="BAK32" i="28"/>
  <c r="BAE32" i="28"/>
  <c r="AZY32" i="28"/>
  <c r="AZS32" i="28"/>
  <c r="AZM32" i="28"/>
  <c r="AZG32" i="28"/>
  <c r="AZA32" i="28"/>
  <c r="AYU32" i="28"/>
  <c r="AYO32" i="28"/>
  <c r="AYI32" i="28"/>
  <c r="AYC32" i="28"/>
  <c r="AXW32" i="28"/>
  <c r="AXQ32" i="28"/>
  <c r="AXK32" i="28"/>
  <c r="AXE32" i="28"/>
  <c r="AWY32" i="28"/>
  <c r="AWS32" i="28"/>
  <c r="AWM32" i="28"/>
  <c r="AWG32" i="28"/>
  <c r="AWA32" i="28"/>
  <c r="AVU32" i="28"/>
  <c r="AVO32" i="28"/>
  <c r="AVI32" i="28"/>
  <c r="AVC32" i="28"/>
  <c r="AUW32" i="28"/>
  <c r="AUQ32" i="28"/>
  <c r="AUK32" i="28"/>
  <c r="AUE32" i="28"/>
  <c r="ATY32" i="28"/>
  <c r="ATS32" i="28"/>
  <c r="ATM32" i="28"/>
  <c r="ATG32" i="28"/>
  <c r="ATA32" i="28"/>
  <c r="ASU32" i="28"/>
  <c r="ASO32" i="28"/>
  <c r="ASI32" i="28"/>
  <c r="ASC32" i="28"/>
  <c r="ARW32" i="28"/>
  <c r="ARQ32" i="28"/>
  <c r="ARK32" i="28"/>
  <c r="ARE32" i="28"/>
  <c r="AQY32" i="28"/>
  <c r="AQS32" i="28"/>
  <c r="AQM32" i="28"/>
  <c r="AQG32" i="28"/>
  <c r="AQA32" i="28"/>
  <c r="APU32" i="28"/>
  <c r="APO32" i="28"/>
  <c r="API32" i="28"/>
  <c r="APC32" i="28"/>
  <c r="AOW32" i="28"/>
  <c r="AOQ32" i="28"/>
  <c r="AOK32" i="28"/>
  <c r="AOE32" i="28"/>
  <c r="ANY32" i="28"/>
  <c r="ANS32" i="28"/>
  <c r="ANM32" i="28"/>
  <c r="ANG32" i="28"/>
  <c r="ANA32" i="28"/>
  <c r="AMU32" i="28"/>
  <c r="AMO32" i="28"/>
  <c r="AMI32" i="28"/>
  <c r="AMC32" i="28"/>
  <c r="ALW32" i="28"/>
  <c r="ALQ32" i="28"/>
  <c r="ALK32" i="28"/>
  <c r="ALE32" i="28"/>
  <c r="AKY32" i="28"/>
  <c r="AKS32" i="28"/>
  <c r="AKM32" i="28"/>
  <c r="AKG32" i="28"/>
  <c r="AKA32" i="28"/>
  <c r="AJU32" i="28"/>
  <c r="AJO32" i="28"/>
  <c r="AJI32" i="28"/>
  <c r="AJC32" i="28"/>
  <c r="AIW32" i="28"/>
  <c r="AIQ32" i="28"/>
  <c r="AIK32" i="28"/>
  <c r="AIE32" i="28"/>
  <c r="AHY32" i="28"/>
  <c r="AHS32" i="28"/>
  <c r="AHM32" i="28"/>
  <c r="AHG32" i="28"/>
  <c r="AHA32" i="28"/>
  <c r="AGU32" i="28"/>
  <c r="AGO32" i="28"/>
  <c r="AGI32" i="28"/>
  <c r="AGC32" i="28"/>
  <c r="AFW32" i="28"/>
  <c r="AFQ32" i="28"/>
  <c r="AFK32" i="28"/>
  <c r="AFE32" i="28"/>
  <c r="AEY32" i="28"/>
  <c r="AES32" i="28"/>
  <c r="AEM32" i="28"/>
  <c r="AEG32" i="28"/>
  <c r="AEA32" i="28"/>
  <c r="ADU32" i="28"/>
  <c r="ADO32" i="28"/>
  <c r="ADI32" i="28"/>
  <c r="ADC32" i="28"/>
  <c r="ACW32" i="28"/>
  <c r="ACQ32" i="28"/>
  <c r="ACK32" i="28"/>
  <c r="ACE32" i="28"/>
  <c r="ABY32" i="28"/>
  <c r="ABS32" i="28"/>
  <c r="ABM32" i="28"/>
  <c r="ABG32" i="28"/>
  <c r="ABA32" i="28"/>
  <c r="AAU32" i="28"/>
  <c r="AAO32" i="28"/>
  <c r="AAI32" i="28"/>
  <c r="AAC32" i="28"/>
  <c r="ZW32" i="28"/>
  <c r="ZQ32" i="28"/>
  <c r="ZK32" i="28"/>
  <c r="ZE32" i="28"/>
  <c r="YY32" i="28"/>
  <c r="YS32" i="28"/>
  <c r="YM32" i="28"/>
  <c r="YG32" i="28"/>
  <c r="YA32" i="28"/>
  <c r="XU32" i="28"/>
  <c r="XO32" i="28"/>
  <c r="XI32" i="28"/>
  <c r="XC32" i="28"/>
  <c r="WW32" i="28"/>
  <c r="WQ32" i="28"/>
  <c r="WK32" i="28"/>
  <c r="WE32" i="28"/>
  <c r="VY32" i="28"/>
  <c r="VS32" i="28"/>
  <c r="VM32" i="28"/>
  <c r="VG32" i="28"/>
  <c r="VA32" i="28"/>
  <c r="UU32" i="28"/>
  <c r="UO32" i="28"/>
  <c r="UI32" i="28"/>
  <c r="UC32" i="28"/>
  <c r="TW32" i="28"/>
  <c r="TQ32" i="28"/>
  <c r="TK32" i="28"/>
  <c r="TE32" i="28"/>
  <c r="SY32" i="28"/>
  <c r="SS32" i="28"/>
  <c r="SM32" i="28"/>
  <c r="SG32" i="28"/>
  <c r="SA32" i="28"/>
  <c r="RU32" i="28"/>
  <c r="RO32" i="28"/>
  <c r="RI32" i="28"/>
  <c r="RC32" i="28"/>
  <c r="QW32" i="28"/>
  <c r="QQ32" i="28"/>
  <c r="QK32" i="28"/>
  <c r="QE32" i="28"/>
  <c r="PY32" i="28"/>
  <c r="PS32" i="28"/>
  <c r="PM32" i="28"/>
  <c r="PG32" i="28"/>
  <c r="PA32" i="28"/>
  <c r="OU32" i="28"/>
  <c r="OO32" i="28"/>
  <c r="OI32" i="28"/>
  <c r="OC32" i="28"/>
  <c r="NW32" i="28"/>
  <c r="NQ32" i="28"/>
  <c r="NK32" i="28"/>
  <c r="NE32" i="28"/>
  <c r="MY32" i="28"/>
  <c r="MS32" i="28"/>
  <c r="MM32" i="28"/>
  <c r="MG32" i="28"/>
  <c r="MA32" i="28"/>
  <c r="LU32" i="28"/>
  <c r="LO32" i="28"/>
  <c r="LI32" i="28"/>
  <c r="LC32" i="28"/>
  <c r="KW32" i="28"/>
  <c r="KQ32" i="28"/>
  <c r="KK32" i="28"/>
  <c r="KE32" i="28"/>
  <c r="JY32" i="28"/>
  <c r="JS32" i="28"/>
  <c r="JM32" i="28"/>
  <c r="JG32" i="28"/>
  <c r="JA32" i="28"/>
  <c r="IU32" i="28"/>
  <c r="IO32" i="28"/>
  <c r="II32" i="28"/>
  <c r="IC32" i="28"/>
  <c r="HW32" i="28"/>
  <c r="HQ32" i="28"/>
  <c r="HK32" i="28"/>
  <c r="HE32" i="28"/>
  <c r="GY32" i="28"/>
  <c r="GS32" i="28"/>
  <c r="GM32" i="28"/>
  <c r="GG32" i="28"/>
  <c r="GA32" i="28"/>
  <c r="FU32" i="28"/>
  <c r="FO32" i="28"/>
  <c r="FI32" i="28"/>
  <c r="FC32" i="28"/>
  <c r="EW32" i="28"/>
  <c r="EQ32" i="28"/>
  <c r="EK32" i="28"/>
  <c r="EE32" i="28"/>
  <c r="DY32" i="28"/>
  <c r="DS32" i="28"/>
  <c r="DM32" i="28"/>
  <c r="DG32" i="28"/>
  <c r="DA32" i="28"/>
  <c r="CU32" i="28"/>
  <c r="CO32" i="28"/>
  <c r="CI32" i="28"/>
  <c r="CC32" i="28"/>
  <c r="BW32" i="28"/>
  <c r="BQ32" i="28"/>
  <c r="BK32" i="28"/>
  <c r="BE32" i="28"/>
  <c r="AY32" i="28"/>
  <c r="AS32" i="28"/>
  <c r="AM32" i="28"/>
  <c r="AG32" i="28"/>
  <c r="AA32" i="28"/>
  <c r="U32" i="28"/>
  <c r="XFD32" i="28"/>
  <c r="XEX32" i="28"/>
  <c r="XER32" i="28"/>
  <c r="XEL32" i="28"/>
  <c r="XEF32" i="28"/>
  <c r="XDZ32" i="28"/>
  <c r="XDT32" i="28"/>
  <c r="XDN32" i="28"/>
  <c r="XDH32" i="28"/>
  <c r="XDB32" i="28"/>
  <c r="XCV32" i="28"/>
  <c r="XCP32" i="28"/>
  <c r="XCJ32" i="28"/>
  <c r="XCD32" i="28"/>
  <c r="XBX32" i="28"/>
  <c r="XBR32" i="28"/>
  <c r="XBL32" i="28"/>
  <c r="XBF32" i="28"/>
  <c r="XAZ32" i="28"/>
  <c r="XAT32" i="28"/>
  <c r="XAN32" i="28"/>
  <c r="XAH32" i="28"/>
  <c r="XAB32" i="28"/>
  <c r="WZV32" i="28"/>
  <c r="WZP32" i="28"/>
  <c r="WZJ32" i="28"/>
  <c r="WZD32" i="28"/>
  <c r="WYX32" i="28"/>
  <c r="WYR32" i="28"/>
  <c r="WYL32" i="28"/>
  <c r="WYF32" i="28"/>
  <c r="WXZ32" i="28"/>
  <c r="WXT32" i="28"/>
  <c r="WXN32" i="28"/>
  <c r="WXH32" i="28"/>
  <c r="WXB32" i="28"/>
  <c r="WWV32" i="28"/>
  <c r="WWP32" i="28"/>
  <c r="WWJ32" i="28"/>
  <c r="WWD32" i="28"/>
  <c r="WVX32" i="28"/>
  <c r="WVR32" i="28"/>
  <c r="WVL32" i="28"/>
  <c r="WVF32" i="28"/>
  <c r="WUZ32" i="28"/>
  <c r="WUT32" i="28"/>
  <c r="WUN32" i="28"/>
  <c r="WUH32" i="28"/>
  <c r="WUB32" i="28"/>
  <c r="WTV32" i="28"/>
  <c r="WTP32" i="28"/>
  <c r="WTJ32" i="28"/>
  <c r="WTD32" i="28"/>
  <c r="WSX32" i="28"/>
  <c r="WSR32" i="28"/>
  <c r="WSL32" i="28"/>
  <c r="WSF32" i="28"/>
  <c r="WRZ32" i="28"/>
  <c r="WRT32" i="28"/>
  <c r="WRN32" i="28"/>
  <c r="WRH32" i="28"/>
  <c r="WRB32" i="28"/>
  <c r="WQV32" i="28"/>
  <c r="WQP32" i="28"/>
  <c r="WQJ32" i="28"/>
  <c r="WQD32" i="28"/>
  <c r="WPX32" i="28"/>
  <c r="WPR32" i="28"/>
  <c r="WPL32" i="28"/>
  <c r="WPF32" i="28"/>
  <c r="WOZ32" i="28"/>
  <c r="WOT32" i="28"/>
  <c r="WON32" i="28"/>
  <c r="WOH32" i="28"/>
  <c r="WOB32" i="28"/>
  <c r="WNV32" i="28"/>
  <c r="WNP32" i="28"/>
  <c r="WNJ32" i="28"/>
  <c r="WND32" i="28"/>
  <c r="WMX32" i="28"/>
  <c r="WMR32" i="28"/>
  <c r="WML32" i="28"/>
  <c r="WMF32" i="28"/>
  <c r="WLZ32" i="28"/>
  <c r="WLT32" i="28"/>
  <c r="WLN32" i="28"/>
  <c r="WLH32" i="28"/>
  <c r="WLB32" i="28"/>
  <c r="WKV32" i="28"/>
  <c r="WKP32" i="28"/>
  <c r="WKJ32" i="28"/>
  <c r="WKD32" i="28"/>
  <c r="WJX32" i="28"/>
  <c r="WJR32" i="28"/>
  <c r="WJL32" i="28"/>
  <c r="WJF32" i="28"/>
  <c r="WIZ32" i="28"/>
  <c r="WIT32" i="28"/>
  <c r="WIN32" i="28"/>
  <c r="WIH32" i="28"/>
  <c r="WIB32" i="28"/>
  <c r="WHV32" i="28"/>
  <c r="WHP32" i="28"/>
  <c r="WHJ32" i="28"/>
  <c r="WHD32" i="28"/>
  <c r="WGX32" i="28"/>
  <c r="WGR32" i="28"/>
  <c r="WGL32" i="28"/>
  <c r="WGF32" i="28"/>
  <c r="WFZ32" i="28"/>
  <c r="WFT32" i="28"/>
  <c r="WFN32" i="28"/>
  <c r="WFH32" i="28"/>
  <c r="WFB32" i="28"/>
  <c r="WEV32" i="28"/>
  <c r="WEP32" i="28"/>
  <c r="WEJ32" i="28"/>
  <c r="WED32" i="28"/>
  <c r="WDX32" i="28"/>
  <c r="WDR32" i="28"/>
  <c r="WDL32" i="28"/>
  <c r="WDF32" i="28"/>
  <c r="WCZ32" i="28"/>
  <c r="WCT32" i="28"/>
  <c r="WCN32" i="28"/>
  <c r="WCH32" i="28"/>
  <c r="WCB32" i="28"/>
  <c r="WBV32" i="28"/>
  <c r="WBP32" i="28"/>
  <c r="WBJ32" i="28"/>
  <c r="WBD32" i="28"/>
  <c r="WAX32" i="28"/>
  <c r="WAR32" i="28"/>
  <c r="WAL32" i="28"/>
  <c r="WAF32" i="28"/>
  <c r="VZZ32" i="28"/>
  <c r="VZT32" i="28"/>
  <c r="VZN32" i="28"/>
  <c r="VZH32" i="28"/>
  <c r="VZB32" i="28"/>
  <c r="VYV32" i="28"/>
  <c r="VYP32" i="28"/>
  <c r="VYJ32" i="28"/>
  <c r="VYD32" i="28"/>
  <c r="VXX32" i="28"/>
  <c r="VXR32" i="28"/>
  <c r="VXL32" i="28"/>
  <c r="VXF32" i="28"/>
  <c r="VWZ32" i="28"/>
  <c r="VWT32" i="28"/>
  <c r="VWN32" i="28"/>
  <c r="VWH32" i="28"/>
  <c r="VWB32" i="28"/>
  <c r="VVV32" i="28"/>
  <c r="VVP32" i="28"/>
  <c r="VVJ32" i="28"/>
  <c r="VVD32" i="28"/>
  <c r="VUX32" i="28"/>
  <c r="VUR32" i="28"/>
  <c r="VUL32" i="28"/>
  <c r="VUF32" i="28"/>
  <c r="VTZ32" i="28"/>
  <c r="VTT32" i="28"/>
  <c r="VTN32" i="28"/>
  <c r="VTH32" i="28"/>
  <c r="VTB32" i="28"/>
  <c r="VSV32" i="28"/>
  <c r="VSP32" i="28"/>
  <c r="VSJ32" i="28"/>
  <c r="VSD32" i="28"/>
  <c r="VRX32" i="28"/>
  <c r="VRR32" i="28"/>
  <c r="VRL32" i="28"/>
  <c r="VRF32" i="28"/>
  <c r="VQZ32" i="28"/>
  <c r="VQT32" i="28"/>
  <c r="VQN32" i="28"/>
  <c r="VQH32" i="28"/>
  <c r="VQB32" i="28"/>
  <c r="VPV32" i="28"/>
  <c r="VPP32" i="28"/>
  <c r="VPJ32" i="28"/>
  <c r="VPD32" i="28"/>
  <c r="VOX32" i="28"/>
  <c r="VOR32" i="28"/>
  <c r="VOL32" i="28"/>
  <c r="VOF32" i="28"/>
  <c r="VNZ32" i="28"/>
  <c r="VNT32" i="28"/>
  <c r="VNN32" i="28"/>
  <c r="VNH32" i="28"/>
  <c r="VNB32" i="28"/>
  <c r="VMV32" i="28"/>
  <c r="VMP32" i="28"/>
  <c r="VMJ32" i="28"/>
  <c r="VMD32" i="28"/>
  <c r="VLX32" i="28"/>
  <c r="VLR32" i="28"/>
  <c r="VLL32" i="28"/>
  <c r="VLF32" i="28"/>
  <c r="VKZ32" i="28"/>
  <c r="VKT32" i="28"/>
  <c r="VKN32" i="28"/>
  <c r="VKH32" i="28"/>
  <c r="VKB32" i="28"/>
  <c r="VJV32" i="28"/>
  <c r="VJP32" i="28"/>
  <c r="VJJ32" i="28"/>
  <c r="VJD32" i="28"/>
  <c r="VIX32" i="28"/>
  <c r="VIR32" i="28"/>
  <c r="VIL32" i="28"/>
  <c r="VIF32" i="28"/>
  <c r="VHZ32" i="28"/>
  <c r="VHT32" i="28"/>
  <c r="VHN32" i="28"/>
  <c r="VHH32" i="28"/>
  <c r="VHB32" i="28"/>
  <c r="VGV32" i="28"/>
  <c r="VGP32" i="28"/>
  <c r="VGJ32" i="28"/>
  <c r="VGD32" i="28"/>
  <c r="VFX32" i="28"/>
  <c r="VFR32" i="28"/>
  <c r="VFL32" i="28"/>
  <c r="VFF32" i="28"/>
  <c r="VEZ32" i="28"/>
  <c r="VET32" i="28"/>
  <c r="VEN32" i="28"/>
  <c r="VEH32" i="28"/>
  <c r="VEB32" i="28"/>
  <c r="VDV32" i="28"/>
  <c r="VDP32" i="28"/>
  <c r="VDJ32" i="28"/>
  <c r="VDD32" i="28"/>
  <c r="VCX32" i="28"/>
  <c r="VCR32" i="28"/>
  <c r="VCL32" i="28"/>
  <c r="VCF32" i="28"/>
  <c r="VBZ32" i="28"/>
  <c r="VBT32" i="28"/>
  <c r="VBN32" i="28"/>
  <c r="VBH32" i="28"/>
  <c r="VBB32" i="28"/>
  <c r="VAV32" i="28"/>
  <c r="VAP32" i="28"/>
  <c r="VAJ32" i="28"/>
  <c r="VAD32" i="28"/>
  <c r="UZX32" i="28"/>
  <c r="UZR32" i="28"/>
  <c r="UZL32" i="28"/>
  <c r="UZF32" i="28"/>
  <c r="UYZ32" i="28"/>
  <c r="UYT32" i="28"/>
  <c r="UYN32" i="28"/>
  <c r="UYH32" i="28"/>
  <c r="UYB32" i="28"/>
  <c r="UXV32" i="28"/>
  <c r="UXP32" i="28"/>
  <c r="UXJ32" i="28"/>
  <c r="UXD32" i="28"/>
  <c r="UWX32" i="28"/>
  <c r="UWR32" i="28"/>
  <c r="UWL32" i="28"/>
  <c r="UWF32" i="28"/>
  <c r="UVZ32" i="28"/>
  <c r="UVT32" i="28"/>
  <c r="UVN32" i="28"/>
  <c r="UVH32" i="28"/>
  <c r="UVB32" i="28"/>
  <c r="UUV32" i="28"/>
  <c r="UUP32" i="28"/>
  <c r="UUJ32" i="28"/>
  <c r="UUD32" i="28"/>
  <c r="UTX32" i="28"/>
  <c r="UTR32" i="28"/>
  <c r="UTL32" i="28"/>
  <c r="UTF32" i="28"/>
  <c r="USZ32" i="28"/>
  <c r="UST32" i="28"/>
  <c r="USN32" i="28"/>
  <c r="USH32" i="28"/>
  <c r="USB32" i="28"/>
  <c r="URV32" i="28"/>
  <c r="URP32" i="28"/>
  <c r="URJ32" i="28"/>
  <c r="URD32" i="28"/>
  <c r="UQX32" i="28"/>
  <c r="UQR32" i="28"/>
  <c r="UQL32" i="28"/>
  <c r="UQF32" i="28"/>
  <c r="UPZ32" i="28"/>
  <c r="UPT32" i="28"/>
  <c r="UPN32" i="28"/>
  <c r="UPH32" i="28"/>
  <c r="UPB32" i="28"/>
  <c r="UOV32" i="28"/>
  <c r="UOP32" i="28"/>
  <c r="UOJ32" i="28"/>
  <c r="UOD32" i="28"/>
  <c r="UNX32" i="28"/>
  <c r="UNR32" i="28"/>
  <c r="UNL32" i="28"/>
  <c r="UNF32" i="28"/>
  <c r="UMZ32" i="28"/>
  <c r="UMT32" i="28"/>
  <c r="UMN32" i="28"/>
  <c r="UMH32" i="28"/>
  <c r="UMB32" i="28"/>
  <c r="ULV32" i="28"/>
  <c r="ULP32" i="28"/>
  <c r="ULJ32" i="28"/>
  <c r="ULD32" i="28"/>
  <c r="UKX32" i="28"/>
  <c r="UKR32" i="28"/>
  <c r="UKL32" i="28"/>
  <c r="UKF32" i="28"/>
  <c r="UJZ32" i="28"/>
  <c r="UJT32" i="28"/>
  <c r="UJN32" i="28"/>
  <c r="UJH32" i="28"/>
  <c r="UJB32" i="28"/>
  <c r="UIV32" i="28"/>
  <c r="UIP32" i="28"/>
  <c r="UIJ32" i="28"/>
  <c r="UID32" i="28"/>
  <c r="UHX32" i="28"/>
  <c r="UHR32" i="28"/>
  <c r="UHL32" i="28"/>
  <c r="UHF32" i="28"/>
  <c r="UGZ32" i="28"/>
  <c r="UGT32" i="28"/>
  <c r="UGN32" i="28"/>
  <c r="UGH32" i="28"/>
  <c r="UGB32" i="28"/>
  <c r="UFV32" i="28"/>
  <c r="UFP32" i="28"/>
  <c r="UFJ32" i="28"/>
  <c r="UFD32" i="28"/>
  <c r="UEX32" i="28"/>
  <c r="UER32" i="28"/>
  <c r="UEL32" i="28"/>
  <c r="UEF32" i="28"/>
  <c r="UDZ32" i="28"/>
  <c r="UDT32" i="28"/>
  <c r="UDN32" i="28"/>
  <c r="UDH32" i="28"/>
  <c r="UDB32" i="28"/>
  <c r="UCV32" i="28"/>
  <c r="UCP32" i="28"/>
  <c r="UCJ32" i="28"/>
  <c r="UCD32" i="28"/>
  <c r="UBX32" i="28"/>
  <c r="UBR32" i="28"/>
  <c r="UBL32" i="28"/>
  <c r="UBF32" i="28"/>
  <c r="UAZ32" i="28"/>
  <c r="UAT32" i="28"/>
  <c r="UAN32" i="28"/>
  <c r="UAH32" i="28"/>
  <c r="UAB32" i="28"/>
  <c r="TZV32" i="28"/>
  <c r="TZP32" i="28"/>
  <c r="TZJ32" i="28"/>
  <c r="TZD32" i="28"/>
  <c r="TYX32" i="28"/>
  <c r="TYR32" i="28"/>
  <c r="TYL32" i="28"/>
  <c r="TYF32" i="28"/>
  <c r="TXZ32" i="28"/>
  <c r="TXT32" i="28"/>
  <c r="TXN32" i="28"/>
  <c r="TXH32" i="28"/>
  <c r="TXB32" i="28"/>
  <c r="TWV32" i="28"/>
  <c r="TWP32" i="28"/>
  <c r="TWJ32" i="28"/>
  <c r="TWD32" i="28"/>
  <c r="TVX32" i="28"/>
  <c r="TVR32" i="28"/>
  <c r="TVL32" i="28"/>
  <c r="TVF32" i="28"/>
  <c r="TUZ32" i="28"/>
  <c r="TUT32" i="28"/>
  <c r="TUN32" i="28"/>
  <c r="TUH32" i="28"/>
  <c r="TUB32" i="28"/>
  <c r="TTV32" i="28"/>
  <c r="TTP32" i="28"/>
  <c r="TTJ32" i="28"/>
  <c r="TTD32" i="28"/>
  <c r="TSX32" i="28"/>
  <c r="TSR32" i="28"/>
  <c r="TSL32" i="28"/>
  <c r="TSF32" i="28"/>
  <c r="TRZ32" i="28"/>
  <c r="TRT32" i="28"/>
  <c r="TRN32" i="28"/>
  <c r="TRH32" i="28"/>
  <c r="TRB32" i="28"/>
  <c r="TQV32" i="28"/>
  <c r="TQP32" i="28"/>
  <c r="TQJ32" i="28"/>
  <c r="TQD32" i="28"/>
  <c r="TPX32" i="28"/>
  <c r="TPR32" i="28"/>
  <c r="TPL32" i="28"/>
  <c r="TPF32" i="28"/>
  <c r="TOZ32" i="28"/>
  <c r="TOT32" i="28"/>
  <c r="TON32" i="28"/>
  <c r="TOH32" i="28"/>
  <c r="TOB32" i="28"/>
  <c r="TNV32" i="28"/>
  <c r="TNP32" i="28"/>
  <c r="TNJ32" i="28"/>
  <c r="TND32" i="28"/>
  <c r="TMX32" i="28"/>
  <c r="TMR32" i="28"/>
  <c r="TML32" i="28"/>
  <c r="TMF32" i="28"/>
  <c r="TLZ32" i="28"/>
  <c r="TLT32" i="28"/>
  <c r="TLN32" i="28"/>
  <c r="TLH32" i="28"/>
  <c r="TLB32" i="28"/>
  <c r="TKV32" i="28"/>
  <c r="TKP32" i="28"/>
  <c r="TKJ32" i="28"/>
  <c r="TKD32" i="28"/>
  <c r="TJX32" i="28"/>
  <c r="TJR32" i="28"/>
  <c r="TJL32" i="28"/>
  <c r="TJF32" i="28"/>
  <c r="TIZ32" i="28"/>
  <c r="TIT32" i="28"/>
  <c r="TIN32" i="28"/>
  <c r="TIH32" i="28"/>
  <c r="TIB32" i="28"/>
  <c r="THV32" i="28"/>
  <c r="THP32" i="28"/>
  <c r="THJ32" i="28"/>
  <c r="THD32" i="28"/>
  <c r="TGX32" i="28"/>
  <c r="TGR32" i="28"/>
  <c r="TGL32" i="28"/>
  <c r="TGF32" i="28"/>
  <c r="TFZ32" i="28"/>
  <c r="TFT32" i="28"/>
  <c r="TFN32" i="28"/>
  <c r="TFH32" i="28"/>
  <c r="TFB32" i="28"/>
  <c r="TEV32" i="28"/>
  <c r="TEP32" i="28"/>
  <c r="TEJ32" i="28"/>
  <c r="TED32" i="28"/>
  <c r="TDX32" i="28"/>
  <c r="TDR32" i="28"/>
  <c r="TDL32" i="28"/>
  <c r="TDF32" i="28"/>
  <c r="TCZ32" i="28"/>
  <c r="TCT32" i="28"/>
  <c r="TCN32" i="28"/>
  <c r="TCH32" i="28"/>
  <c r="TCB32" i="28"/>
  <c r="TBV32" i="28"/>
  <c r="TBP32" i="28"/>
  <c r="TBJ32" i="28"/>
  <c r="TBD32" i="28"/>
  <c r="TAX32" i="28"/>
  <c r="TAR32" i="28"/>
  <c r="TAL32" i="28"/>
  <c r="TAF32" i="28"/>
  <c r="SZZ32" i="28"/>
  <c r="SZT32" i="28"/>
  <c r="SZN32" i="28"/>
  <c r="SZH32" i="28"/>
  <c r="SZB32" i="28"/>
  <c r="SYV32" i="28"/>
  <c r="SYP32" i="28"/>
  <c r="SYJ32" i="28"/>
  <c r="SYD32" i="28"/>
  <c r="SXX32" i="28"/>
  <c r="SXR32" i="28"/>
  <c r="SXL32" i="28"/>
  <c r="SXF32" i="28"/>
  <c r="SWZ32" i="28"/>
  <c r="SWT32" i="28"/>
  <c r="SWN32" i="28"/>
  <c r="SWH32" i="28"/>
  <c r="SWB32" i="28"/>
  <c r="SVV32" i="28"/>
  <c r="SVP32" i="28"/>
  <c r="SVJ32" i="28"/>
  <c r="SVD32" i="28"/>
  <c r="SUX32" i="28"/>
  <c r="SUR32" i="28"/>
  <c r="SUL32" i="28"/>
  <c r="SUF32" i="28"/>
  <c r="STZ32" i="28"/>
  <c r="STT32" i="28"/>
  <c r="STN32" i="28"/>
  <c r="STH32" i="28"/>
  <c r="STB32" i="28"/>
  <c r="SSV32" i="28"/>
  <c r="SSP32" i="28"/>
  <c r="SSJ32" i="28"/>
  <c r="SSD32" i="28"/>
  <c r="SRX32" i="28"/>
  <c r="SRR32" i="28"/>
  <c r="SRL32" i="28"/>
  <c r="SRF32" i="28"/>
  <c r="SQZ32" i="28"/>
  <c r="SQT32" i="28"/>
  <c r="SQN32" i="28"/>
  <c r="SQH32" i="28"/>
  <c r="SQB32" i="28"/>
  <c r="SPV32" i="28"/>
  <c r="SPP32" i="28"/>
  <c r="SPJ32" i="28"/>
  <c r="SPD32" i="28"/>
  <c r="SOX32" i="28"/>
  <c r="SOR32" i="28"/>
  <c r="SOL32" i="28"/>
  <c r="SOF32" i="28"/>
  <c r="SNZ32" i="28"/>
  <c r="SNT32" i="28"/>
  <c r="SNN32" i="28"/>
  <c r="SNH32" i="28"/>
  <c r="SNB32" i="28"/>
  <c r="SMV32" i="28"/>
  <c r="SMP32" i="28"/>
  <c r="SMJ32" i="28"/>
  <c r="SMD32" i="28"/>
  <c r="SLX32" i="28"/>
  <c r="SLR32" i="28"/>
  <c r="SLL32" i="28"/>
  <c r="SLF32" i="28"/>
  <c r="SKZ32" i="28"/>
  <c r="SKT32" i="28"/>
  <c r="SKN32" i="28"/>
  <c r="SKH32" i="28"/>
  <c r="SKB32" i="28"/>
  <c r="SJV32" i="28"/>
  <c r="SJP32" i="28"/>
  <c r="SJJ32" i="28"/>
  <c r="SJD32" i="28"/>
  <c r="SIX32" i="28"/>
  <c r="SIR32" i="28"/>
  <c r="SIL32" i="28"/>
  <c r="SIF32" i="28"/>
  <c r="SHZ32" i="28"/>
  <c r="SHT32" i="28"/>
  <c r="SHN32" i="28"/>
  <c r="SHH32" i="28"/>
  <c r="SHB32" i="28"/>
  <c r="SGV32" i="28"/>
  <c r="SGP32" i="28"/>
  <c r="SGJ32" i="28"/>
  <c r="SGD32" i="28"/>
  <c r="SFX32" i="28"/>
  <c r="SFR32" i="28"/>
  <c r="SFL32" i="28"/>
  <c r="SFF32" i="28"/>
  <c r="SEZ32" i="28"/>
  <c r="SET32" i="28"/>
  <c r="SEN32" i="28"/>
  <c r="SEH32" i="28"/>
  <c r="SEB32" i="28"/>
  <c r="SDV32" i="28"/>
  <c r="SDP32" i="28"/>
  <c r="SDJ32" i="28"/>
  <c r="SDD32" i="28"/>
  <c r="SCX32" i="28"/>
  <c r="SCR32" i="28"/>
  <c r="SCL32" i="28"/>
  <c r="SCF32" i="28"/>
  <c r="SBZ32" i="28"/>
  <c r="SBT32" i="28"/>
  <c r="SBN32" i="28"/>
  <c r="SBH32" i="28"/>
  <c r="SBB32" i="28"/>
  <c r="SAV32" i="28"/>
  <c r="SAP32" i="28"/>
  <c r="SAJ32" i="28"/>
  <c r="SAD32" i="28"/>
  <c r="RZX32" i="28"/>
  <c r="RZR32" i="28"/>
  <c r="RZL32" i="28"/>
  <c r="RZF32" i="28"/>
  <c r="RYZ32" i="28"/>
  <c r="RYT32" i="28"/>
  <c r="RYN32" i="28"/>
  <c r="RYH32" i="28"/>
  <c r="RYB32" i="28"/>
  <c r="RXV32" i="28"/>
  <c r="RXP32" i="28"/>
  <c r="RXJ32" i="28"/>
  <c r="RXD32" i="28"/>
  <c r="RWX32" i="28"/>
  <c r="RWR32" i="28"/>
  <c r="RWL32" i="28"/>
  <c r="RWF32" i="28"/>
  <c r="RVZ32" i="28"/>
  <c r="RVT32" i="28"/>
  <c r="RVN32" i="28"/>
  <c r="RVH32" i="28"/>
  <c r="RVB32" i="28"/>
  <c r="RUV32" i="28"/>
  <c r="RUP32" i="28"/>
  <c r="RUJ32" i="28"/>
  <c r="RUD32" i="28"/>
  <c r="RTX32" i="28"/>
  <c r="RTR32" i="28"/>
  <c r="RTL32" i="28"/>
  <c r="RTF32" i="28"/>
  <c r="RSZ32" i="28"/>
  <c r="RST32" i="28"/>
  <c r="RSN32" i="28"/>
  <c r="RSH32" i="28"/>
  <c r="RSB32" i="28"/>
  <c r="RRV32" i="28"/>
  <c r="RRP32" i="28"/>
  <c r="RRJ32" i="28"/>
  <c r="RRD32" i="28"/>
  <c r="RQX32" i="28"/>
  <c r="RQR32" i="28"/>
  <c r="RQL32" i="28"/>
  <c r="RQF32" i="28"/>
  <c r="RPZ32" i="28"/>
  <c r="RPT32" i="28"/>
  <c r="RPN32" i="28"/>
  <c r="RPH32" i="28"/>
  <c r="RPB32" i="28"/>
  <c r="ROV32" i="28"/>
  <c r="ROP32" i="28"/>
  <c r="ROJ32" i="28"/>
  <c r="ROD32" i="28"/>
  <c r="RNX32" i="28"/>
  <c r="RNR32" i="28"/>
  <c r="RNL32" i="28"/>
  <c r="RNF32" i="28"/>
  <c r="RMZ32" i="28"/>
  <c r="RMT32" i="28"/>
  <c r="RMN32" i="28"/>
  <c r="RMH32" i="28"/>
  <c r="RMB32" i="28"/>
  <c r="RLV32" i="28"/>
  <c r="RLP32" i="28"/>
  <c r="RLJ32" i="28"/>
  <c r="RLD32" i="28"/>
  <c r="RKX32" i="28"/>
  <c r="RKR32" i="28"/>
  <c r="RKL32" i="28"/>
  <c r="RKF32" i="28"/>
  <c r="RJZ32" i="28"/>
  <c r="RJT32" i="28"/>
  <c r="RJN32" i="28"/>
  <c r="RJH32" i="28"/>
  <c r="RJB32" i="28"/>
  <c r="RIV32" i="28"/>
  <c r="RIP32" i="28"/>
  <c r="RIJ32" i="28"/>
  <c r="RID32" i="28"/>
  <c r="RHX32" i="28"/>
  <c r="RHR32" i="28"/>
  <c r="RHL32" i="28"/>
  <c r="RHF32" i="28"/>
  <c r="RGZ32" i="28"/>
  <c r="RGT32" i="28"/>
  <c r="RGN32" i="28"/>
  <c r="RGH32" i="28"/>
  <c r="RGB32" i="28"/>
  <c r="RFV32" i="28"/>
  <c r="RFP32" i="28"/>
  <c r="RFJ32" i="28"/>
  <c r="RFD32" i="28"/>
  <c r="REX32" i="28"/>
  <c r="RER32" i="28"/>
  <c r="REL32" i="28"/>
  <c r="REF32" i="28"/>
  <c r="RDZ32" i="28"/>
  <c r="RDT32" i="28"/>
  <c r="RDN32" i="28"/>
  <c r="RDH32" i="28"/>
  <c r="RDB32" i="28"/>
  <c r="RCV32" i="28"/>
  <c r="RCP32" i="28"/>
  <c r="RCJ32" i="28"/>
  <c r="RCD32" i="28"/>
  <c r="RBX32" i="28"/>
  <c r="RBR32" i="28"/>
  <c r="RBL32" i="28"/>
  <c r="RBF32" i="28"/>
  <c r="RAZ32" i="28"/>
  <c r="RAT32" i="28"/>
  <c r="RAN32" i="28"/>
  <c r="RAH32" i="28"/>
  <c r="RAB32" i="28"/>
  <c r="QZV32" i="28"/>
  <c r="QZP32" i="28"/>
  <c r="QZJ32" i="28"/>
  <c r="QZD32" i="28"/>
  <c r="QYX32" i="28"/>
  <c r="QYR32" i="28"/>
  <c r="QYL32" i="28"/>
  <c r="QYF32" i="28"/>
  <c r="QXZ32" i="28"/>
  <c r="QXT32" i="28"/>
  <c r="QXN32" i="28"/>
  <c r="QXH32" i="28"/>
  <c r="QXB32" i="28"/>
  <c r="QWV32" i="28"/>
  <c r="QWP32" i="28"/>
  <c r="QWJ32" i="28"/>
  <c r="QWD32" i="28"/>
  <c r="QVX32" i="28"/>
  <c r="QVR32" i="28"/>
  <c r="QVL32" i="28"/>
  <c r="QVF32" i="28"/>
  <c r="QUZ32" i="28"/>
  <c r="QUT32" i="28"/>
  <c r="QUN32" i="28"/>
  <c r="QUH32" i="28"/>
  <c r="QUB32" i="28"/>
  <c r="QTV32" i="28"/>
  <c r="QTP32" i="28"/>
  <c r="QTJ32" i="28"/>
  <c r="QTD32" i="28"/>
  <c r="QSX32" i="28"/>
  <c r="QSR32" i="28"/>
  <c r="QSL32" i="28"/>
  <c r="QSF32" i="28"/>
  <c r="QRZ32" i="28"/>
  <c r="QRT32" i="28"/>
  <c r="QRN32" i="28"/>
  <c r="QRH32" i="28"/>
  <c r="QRB32" i="28"/>
  <c r="QQV32" i="28"/>
  <c r="QQP32" i="28"/>
  <c r="QQJ32" i="28"/>
  <c r="QQD32" i="28"/>
  <c r="QPX32" i="28"/>
  <c r="QPR32" i="28"/>
  <c r="QPL32" i="28"/>
  <c r="QPF32" i="28"/>
  <c r="QOZ32" i="28"/>
  <c r="QOT32" i="28"/>
  <c r="QON32" i="28"/>
  <c r="QOH32" i="28"/>
  <c r="QOB32" i="28"/>
  <c r="QNV32" i="28"/>
  <c r="QNP32" i="28"/>
  <c r="QNJ32" i="28"/>
  <c r="QND32" i="28"/>
  <c r="QMX32" i="28"/>
  <c r="QMR32" i="28"/>
  <c r="QML32" i="28"/>
  <c r="QMF32" i="28"/>
  <c r="QLZ32" i="28"/>
  <c r="QLT32" i="28"/>
  <c r="QLN32" i="28"/>
  <c r="QLH32" i="28"/>
  <c r="QLB32" i="28"/>
  <c r="QKV32" i="28"/>
  <c r="QKP32" i="28"/>
  <c r="QKJ32" i="28"/>
  <c r="QKD32" i="28"/>
  <c r="QJX32" i="28"/>
  <c r="QJR32" i="28"/>
  <c r="QJL32" i="28"/>
  <c r="QJF32" i="28"/>
  <c r="QIZ32" i="28"/>
  <c r="QIT32" i="28"/>
  <c r="QIN32" i="28"/>
  <c r="QIH32" i="28"/>
  <c r="QIB32" i="28"/>
  <c r="QHV32" i="28"/>
  <c r="QHP32" i="28"/>
  <c r="QHJ32" i="28"/>
  <c r="QHD32" i="28"/>
  <c r="QGX32" i="28"/>
  <c r="QGR32" i="28"/>
  <c r="QGL32" i="28"/>
  <c r="QGF32" i="28"/>
  <c r="QFZ32" i="28"/>
  <c r="QFT32" i="28"/>
  <c r="QFN32" i="28"/>
  <c r="QFH32" i="28"/>
  <c r="QFB32" i="28"/>
  <c r="QEV32" i="28"/>
  <c r="QEP32" i="28"/>
  <c r="QEJ32" i="28"/>
  <c r="QED32" i="28"/>
  <c r="QDX32" i="28"/>
  <c r="QDR32" i="28"/>
  <c r="QDL32" i="28"/>
  <c r="QDF32" i="28"/>
  <c r="QCZ32" i="28"/>
  <c r="QCT32" i="28"/>
  <c r="QCN32" i="28"/>
  <c r="QCH32" i="28"/>
  <c r="QCB32" i="28"/>
  <c r="QBV32" i="28"/>
  <c r="QBP32" i="28"/>
  <c r="QBJ32" i="28"/>
  <c r="QBD32" i="28"/>
  <c r="QAX32" i="28"/>
  <c r="QAR32" i="28"/>
  <c r="QAL32" i="28"/>
  <c r="QAF32" i="28"/>
  <c r="PZZ32" i="28"/>
  <c r="PZT32" i="28"/>
  <c r="PZN32" i="28"/>
  <c r="PZH32" i="28"/>
  <c r="PZB32" i="28"/>
  <c r="PYV32" i="28"/>
  <c r="PYP32" i="28"/>
  <c r="PYJ32" i="28"/>
  <c r="PYD32" i="28"/>
  <c r="PXX32" i="28"/>
  <c r="PXR32" i="28"/>
  <c r="PXL32" i="28"/>
  <c r="PXF32" i="28"/>
  <c r="PWZ32" i="28"/>
  <c r="PWT32" i="28"/>
  <c r="PWN32" i="28"/>
  <c r="PWH32" i="28"/>
  <c r="PWB32" i="28"/>
  <c r="PVV32" i="28"/>
  <c r="PVP32" i="28"/>
  <c r="PVJ32" i="28"/>
  <c r="PVD32" i="28"/>
  <c r="PUX32" i="28"/>
  <c r="PUR32" i="28"/>
  <c r="PUL32" i="28"/>
  <c r="PUF32" i="28"/>
  <c r="PTZ32" i="28"/>
  <c r="PTT32" i="28"/>
  <c r="PTN32" i="28"/>
  <c r="PTH32" i="28"/>
  <c r="PTB32" i="28"/>
  <c r="PSV32" i="28"/>
  <c r="PSP32" i="28"/>
  <c r="PSJ32" i="28"/>
  <c r="PSD32" i="28"/>
  <c r="PRX32" i="28"/>
  <c r="PRR32" i="28"/>
  <c r="PRL32" i="28"/>
  <c r="PRF32" i="28"/>
  <c r="PQZ32" i="28"/>
  <c r="PQT32" i="28"/>
  <c r="PQN32" i="28"/>
  <c r="PQH32" i="28"/>
  <c r="PQB32" i="28"/>
  <c r="PPV32" i="28"/>
  <c r="PPP32" i="28"/>
  <c r="PPJ32" i="28"/>
  <c r="PPD32" i="28"/>
  <c r="POX32" i="28"/>
  <c r="POR32" i="28"/>
  <c r="POL32" i="28"/>
  <c r="POF32" i="28"/>
  <c r="PNZ32" i="28"/>
  <c r="PNT32" i="28"/>
  <c r="PNN32" i="28"/>
  <c r="PNH32" i="28"/>
  <c r="PNB32" i="28"/>
  <c r="PMV32" i="28"/>
  <c r="PMP32" i="28"/>
  <c r="PMJ32" i="28"/>
  <c r="PMD32" i="28"/>
  <c r="PLX32" i="28"/>
  <c r="PLR32" i="28"/>
  <c r="PLL32" i="28"/>
  <c r="PLF32" i="28"/>
  <c r="PKZ32" i="28"/>
  <c r="PKT32" i="28"/>
  <c r="PKN32" i="28"/>
  <c r="PKH32" i="28"/>
  <c r="PKB32" i="28"/>
  <c r="PJV32" i="28"/>
  <c r="PJP32" i="28"/>
  <c r="PJJ32" i="28"/>
  <c r="PJD32" i="28"/>
  <c r="PIX32" i="28"/>
  <c r="PIR32" i="28"/>
  <c r="PIL32" i="28"/>
  <c r="PIF32" i="28"/>
  <c r="PHZ32" i="28"/>
  <c r="PHT32" i="28"/>
  <c r="PHN32" i="28"/>
  <c r="PHH32" i="28"/>
  <c r="PHB32" i="28"/>
  <c r="PGV32" i="28"/>
  <c r="PGP32" i="28"/>
  <c r="PGJ32" i="28"/>
  <c r="PGD32" i="28"/>
  <c r="PFX32" i="28"/>
  <c r="PFR32" i="28"/>
  <c r="PFL32" i="28"/>
  <c r="PFF32" i="28"/>
  <c r="PEZ32" i="28"/>
  <c r="PET32" i="28"/>
  <c r="PEN32" i="28"/>
  <c r="PEH32" i="28"/>
  <c r="PEB32" i="28"/>
  <c r="PDV32" i="28"/>
  <c r="PDP32" i="28"/>
  <c r="PDJ32" i="28"/>
  <c r="PDD32" i="28"/>
  <c r="PCX32" i="28"/>
  <c r="PCR32" i="28"/>
  <c r="PCL32" i="28"/>
  <c r="PCF32" i="28"/>
  <c r="PBZ32" i="28"/>
  <c r="PBT32" i="28"/>
  <c r="PBN32" i="28"/>
  <c r="PBH32" i="28"/>
  <c r="PBB32" i="28"/>
  <c r="PAV32" i="28"/>
  <c r="PAP32" i="28"/>
  <c r="PAJ32" i="28"/>
  <c r="PAD32" i="28"/>
  <c r="OZX32" i="28"/>
  <c r="OZR32" i="28"/>
  <c r="OZL32" i="28"/>
  <c r="OZF32" i="28"/>
  <c r="OYZ32" i="28"/>
  <c r="OYT32" i="28"/>
  <c r="OYN32" i="28"/>
  <c r="OYH32" i="28"/>
  <c r="OYB32" i="28"/>
  <c r="OXV32" i="28"/>
  <c r="OXP32" i="28"/>
  <c r="OXJ32" i="28"/>
  <c r="OXD32" i="28"/>
  <c r="OWX32" i="28"/>
  <c r="OWR32" i="28"/>
  <c r="OWL32" i="28"/>
  <c r="OWF32" i="28"/>
  <c r="OVZ32" i="28"/>
  <c r="OVT32" i="28"/>
  <c r="OVN32" i="28"/>
  <c r="OVH32" i="28"/>
  <c r="OVB32" i="28"/>
  <c r="OUV32" i="28"/>
  <c r="OUP32" i="28"/>
  <c r="OUJ32" i="28"/>
  <c r="OUD32" i="28"/>
  <c r="OTX32" i="28"/>
  <c r="OTR32" i="28"/>
  <c r="OTL32" i="28"/>
  <c r="OTF32" i="28"/>
  <c r="OSZ32" i="28"/>
  <c r="OST32" i="28"/>
  <c r="OSN32" i="28"/>
  <c r="OSH32" i="28"/>
  <c r="OSB32" i="28"/>
  <c r="ORV32" i="28"/>
  <c r="ORP32" i="28"/>
  <c r="ORJ32" i="28"/>
  <c r="ORD32" i="28"/>
  <c r="OQX32" i="28"/>
  <c r="OQR32" i="28"/>
  <c r="OQL32" i="28"/>
  <c r="OQF32" i="28"/>
  <c r="OPZ32" i="28"/>
  <c r="OPT32" i="28"/>
  <c r="OPN32" i="28"/>
  <c r="OPH32" i="28"/>
  <c r="OPB32" i="28"/>
  <c r="OOV32" i="28"/>
  <c r="OOP32" i="28"/>
  <c r="OOJ32" i="28"/>
  <c r="OOD32" i="28"/>
  <c r="ONX32" i="28"/>
  <c r="ONR32" i="28"/>
  <c r="ONL32" i="28"/>
  <c r="ONF32" i="28"/>
  <c r="OMZ32" i="28"/>
  <c r="OMT32" i="28"/>
  <c r="OMN32" i="28"/>
  <c r="OMH32" i="28"/>
  <c r="OMB32" i="28"/>
  <c r="OLV32" i="28"/>
  <c r="OLP32" i="28"/>
  <c r="OLJ32" i="28"/>
  <c r="OLD32" i="28"/>
  <c r="OKX32" i="28"/>
  <c r="OKR32" i="28"/>
  <c r="OKL32" i="28"/>
  <c r="OKF32" i="28"/>
  <c r="OJZ32" i="28"/>
  <c r="OJT32" i="28"/>
  <c r="OJN32" i="28"/>
  <c r="OJH32" i="28"/>
  <c r="OJB32" i="28"/>
  <c r="OIV32" i="28"/>
  <c r="OIP32" i="28"/>
  <c r="OIJ32" i="28"/>
  <c r="OID32" i="28"/>
  <c r="OHX32" i="28"/>
  <c r="OHR32" i="28"/>
  <c r="OHL32" i="28"/>
  <c r="OHF32" i="28"/>
  <c r="OGZ32" i="28"/>
  <c r="OGT32" i="28"/>
  <c r="OGN32" i="28"/>
  <c r="OGH32" i="28"/>
  <c r="OGB32" i="28"/>
  <c r="OFV32" i="28"/>
  <c r="OFP32" i="28"/>
  <c r="OFJ32" i="28"/>
  <c r="OFD32" i="28"/>
  <c r="OEX32" i="28"/>
  <c r="OER32" i="28"/>
  <c r="OEL32" i="28"/>
  <c r="OEF32" i="28"/>
  <c r="ODZ32" i="28"/>
  <c r="ODT32" i="28"/>
  <c r="ODN32" i="28"/>
  <c r="ODH32" i="28"/>
  <c r="ODB32" i="28"/>
  <c r="OCV32" i="28"/>
  <c r="OCP32" i="28"/>
  <c r="OCJ32" i="28"/>
  <c r="OCD32" i="28"/>
  <c r="OBX32" i="28"/>
  <c r="OBR32" i="28"/>
  <c r="OBL32" i="28"/>
  <c r="OBF32" i="28"/>
  <c r="OAZ32" i="28"/>
  <c r="OAT32" i="28"/>
  <c r="OAN32" i="28"/>
  <c r="OAH32" i="28"/>
  <c r="OAB32" i="28"/>
  <c r="NZV32" i="28"/>
  <c r="NZP32" i="28"/>
  <c r="NZJ32" i="28"/>
  <c r="NZD32" i="28"/>
  <c r="NYX32" i="28"/>
  <c r="NYR32" i="28"/>
  <c r="NYL32" i="28"/>
  <c r="NYF32" i="28"/>
  <c r="NXZ32" i="28"/>
  <c r="NXT32" i="28"/>
  <c r="NXN32" i="28"/>
  <c r="NXH32" i="28"/>
  <c r="NXB32" i="28"/>
  <c r="NWV32" i="28"/>
  <c r="NWP32" i="28"/>
  <c r="NWJ32" i="28"/>
  <c r="NWD32" i="28"/>
  <c r="NVX32" i="28"/>
  <c r="NVR32" i="28"/>
  <c r="NVL32" i="28"/>
  <c r="NVF32" i="28"/>
  <c r="NUZ32" i="28"/>
  <c r="NUT32" i="28"/>
  <c r="NUN32" i="28"/>
  <c r="NUH32" i="28"/>
  <c r="NUB32" i="28"/>
  <c r="NTV32" i="28"/>
  <c r="NTP32" i="28"/>
  <c r="NTJ32" i="28"/>
  <c r="NTD32" i="28"/>
  <c r="NSX32" i="28"/>
  <c r="NSR32" i="28"/>
  <c r="NSL32" i="28"/>
  <c r="NSF32" i="28"/>
  <c r="NRZ32" i="28"/>
  <c r="NRT32" i="28"/>
  <c r="NRN32" i="28"/>
  <c r="NRH32" i="28"/>
  <c r="NRB32" i="28"/>
  <c r="NQV32" i="28"/>
  <c r="NQP32" i="28"/>
  <c r="NQJ32" i="28"/>
  <c r="NQD32" i="28"/>
  <c r="NPX32" i="28"/>
  <c r="NPR32" i="28"/>
  <c r="NPL32" i="28"/>
  <c r="NPF32" i="28"/>
  <c r="NOZ32" i="28"/>
  <c r="NOT32" i="28"/>
  <c r="NON32" i="28"/>
  <c r="NOH32" i="28"/>
  <c r="NOB32" i="28"/>
  <c r="NNV32" i="28"/>
  <c r="NNP32" i="28"/>
  <c r="NNJ32" i="28"/>
  <c r="NND32" i="28"/>
  <c r="NMX32" i="28"/>
  <c r="NMR32" i="28"/>
  <c r="NML32" i="28"/>
  <c r="NMF32" i="28"/>
  <c r="NLZ32" i="28"/>
  <c r="NLT32" i="28"/>
  <c r="NLN32" i="28"/>
  <c r="NLH32" i="28"/>
  <c r="NLB32" i="28"/>
  <c r="NKV32" i="28"/>
  <c r="NKP32" i="28"/>
  <c r="NKJ32" i="28"/>
  <c r="NKD32" i="28"/>
  <c r="NJX32" i="28"/>
  <c r="NJR32" i="28"/>
  <c r="NJL32" i="28"/>
  <c r="NJF32" i="28"/>
  <c r="NIZ32" i="28"/>
  <c r="NIT32" i="28"/>
  <c r="NIN32" i="28"/>
  <c r="NIH32" i="28"/>
  <c r="NIB32" i="28"/>
  <c r="NHV32" i="28"/>
  <c r="NHP32" i="28"/>
  <c r="NHJ32" i="28"/>
  <c r="NHD32" i="28"/>
  <c r="NGX32" i="28"/>
  <c r="NGR32" i="28"/>
  <c r="NGL32" i="28"/>
  <c r="NGF32" i="28"/>
  <c r="NFZ32" i="28"/>
  <c r="NFT32" i="28"/>
  <c r="NFN32" i="28"/>
  <c r="NFH32" i="28"/>
  <c r="NFB32" i="28"/>
  <c r="NEV32" i="28"/>
  <c r="NEP32" i="28"/>
  <c r="NEJ32" i="28"/>
  <c r="NED32" i="28"/>
  <c r="NDX32" i="28"/>
  <c r="NDR32" i="28"/>
  <c r="NDL32" i="28"/>
  <c r="NDF32" i="28"/>
  <c r="NCZ32" i="28"/>
  <c r="NCT32" i="28"/>
  <c r="NCN32" i="28"/>
  <c r="NCH32" i="28"/>
  <c r="NCB32" i="28"/>
  <c r="NBV32" i="28"/>
  <c r="NBP32" i="28"/>
  <c r="NBJ32" i="28"/>
  <c r="NBD32" i="28"/>
  <c r="NAX32" i="28"/>
  <c r="NAR32" i="28"/>
  <c r="NAL32" i="28"/>
  <c r="NAF32" i="28"/>
  <c r="MZZ32" i="28"/>
  <c r="MZT32" i="28"/>
  <c r="MZN32" i="28"/>
  <c r="MZH32" i="28"/>
  <c r="MZB32" i="28"/>
  <c r="MYV32" i="28"/>
  <c r="MYP32" i="28"/>
  <c r="MYJ32" i="28"/>
  <c r="MYD32" i="28"/>
  <c r="MXX32" i="28"/>
  <c r="MXR32" i="28"/>
  <c r="MXL32" i="28"/>
  <c r="MXF32" i="28"/>
  <c r="MWZ32" i="28"/>
  <c r="MWT32" i="28"/>
  <c r="MWN32" i="28"/>
  <c r="MWH32" i="28"/>
  <c r="MWB32" i="28"/>
  <c r="MVV32" i="28"/>
  <c r="MVP32" i="28"/>
  <c r="MVJ32" i="28"/>
  <c r="MVD32" i="28"/>
  <c r="MUX32" i="28"/>
  <c r="MUR32" i="28"/>
  <c r="MUL32" i="28"/>
  <c r="MUF32" i="28"/>
  <c r="MTZ32" i="28"/>
  <c r="MTT32" i="28"/>
  <c r="MTN32" i="28"/>
  <c r="MTH32" i="28"/>
  <c r="MTB32" i="28"/>
  <c r="MSV32" i="28"/>
  <c r="MSP32" i="28"/>
  <c r="MSJ32" i="28"/>
  <c r="MSD32" i="28"/>
  <c r="MRX32" i="28"/>
  <c r="MRR32" i="28"/>
  <c r="MRL32" i="28"/>
  <c r="MRF32" i="28"/>
  <c r="MQZ32" i="28"/>
  <c r="MQT32" i="28"/>
  <c r="MQN32" i="28"/>
  <c r="MQH32" i="28"/>
  <c r="MQB32" i="28"/>
  <c r="MPV32" i="28"/>
  <c r="MPP32" i="28"/>
  <c r="MPJ32" i="28"/>
  <c r="MPD32" i="28"/>
  <c r="MOX32" i="28"/>
  <c r="MOR32" i="28"/>
  <c r="MOL32" i="28"/>
  <c r="MOF32" i="28"/>
  <c r="MNZ32" i="28"/>
  <c r="MNT32" i="28"/>
  <c r="MNN32" i="28"/>
  <c r="MNH32" i="28"/>
  <c r="MNB32" i="28"/>
  <c r="MMV32" i="28"/>
  <c r="MMP32" i="28"/>
  <c r="MMJ32" i="28"/>
  <c r="MMD32" i="28"/>
  <c r="MLX32" i="28"/>
  <c r="MLR32" i="28"/>
  <c r="MLL32" i="28"/>
  <c r="MLF32" i="28"/>
  <c r="MKZ32" i="28"/>
  <c r="MKT32" i="28"/>
  <c r="MKN32" i="28"/>
  <c r="MKH32" i="28"/>
  <c r="MKB32" i="28"/>
  <c r="MJV32" i="28"/>
  <c r="MJP32" i="28"/>
  <c r="MJJ32" i="28"/>
  <c r="MJD32" i="28"/>
  <c r="MIX32" i="28"/>
  <c r="MIR32" i="28"/>
  <c r="MIL32" i="28"/>
  <c r="MIF32" i="28"/>
  <c r="MHZ32" i="28"/>
  <c r="MHT32" i="28"/>
  <c r="MHN32" i="28"/>
  <c r="MHH32" i="28"/>
  <c r="MHB32" i="28"/>
  <c r="MGV32" i="28"/>
  <c r="MGP32" i="28"/>
  <c r="MGJ32" i="28"/>
  <c r="MGD32" i="28"/>
  <c r="MFX32" i="28"/>
  <c r="MFR32" i="28"/>
  <c r="MFL32" i="28"/>
  <c r="MFF32" i="28"/>
  <c r="MEZ32" i="28"/>
  <c r="MET32" i="28"/>
  <c r="MEN32" i="28"/>
  <c r="MEH32" i="28"/>
  <c r="MEB32" i="28"/>
  <c r="MDV32" i="28"/>
  <c r="MDP32" i="28"/>
  <c r="MDJ32" i="28"/>
  <c r="MDD32" i="28"/>
  <c r="MCX32" i="28"/>
  <c r="MCR32" i="28"/>
  <c r="MCL32" i="28"/>
  <c r="MCF32" i="28"/>
  <c r="MBZ32" i="28"/>
  <c r="MBT32" i="28"/>
  <c r="MBN32" i="28"/>
  <c r="MBH32" i="28"/>
  <c r="MBB32" i="28"/>
  <c r="MAV32" i="28"/>
  <c r="MAP32" i="28"/>
  <c r="MAJ32" i="28"/>
  <c r="MAD32" i="28"/>
  <c r="LZX32" i="28"/>
  <c r="LZR32" i="28"/>
  <c r="LZL32" i="28"/>
  <c r="LZF32" i="28"/>
  <c r="LYZ32" i="28"/>
  <c r="LYT32" i="28"/>
  <c r="LYN32" i="28"/>
  <c r="LYH32" i="28"/>
  <c r="LYB32" i="28"/>
  <c r="LXV32" i="28"/>
  <c r="LXP32" i="28"/>
  <c r="LXJ32" i="28"/>
  <c r="LXD32" i="28"/>
  <c r="LWX32" i="28"/>
  <c r="LWR32" i="28"/>
  <c r="LWL32" i="28"/>
  <c r="LWF32" i="28"/>
  <c r="LVZ32" i="28"/>
  <c r="LVT32" i="28"/>
  <c r="LVN32" i="28"/>
  <c r="LVH32" i="28"/>
  <c r="LVB32" i="28"/>
  <c r="LUV32" i="28"/>
  <c r="LUP32" i="28"/>
  <c r="LUJ32" i="28"/>
  <c r="LUD32" i="28"/>
  <c r="LTX32" i="28"/>
  <c r="LTR32" i="28"/>
  <c r="LTL32" i="28"/>
  <c r="LTF32" i="28"/>
  <c r="LSZ32" i="28"/>
  <c r="LST32" i="28"/>
  <c r="LSN32" i="28"/>
  <c r="LSH32" i="28"/>
  <c r="LSB32" i="28"/>
  <c r="LRV32" i="28"/>
  <c r="LRP32" i="28"/>
  <c r="LRJ32" i="28"/>
  <c r="LRD32" i="28"/>
  <c r="LQX32" i="28"/>
  <c r="LQR32" i="28"/>
  <c r="LQL32" i="28"/>
  <c r="LQF32" i="28"/>
  <c r="LPZ32" i="28"/>
  <c r="LPT32" i="28"/>
  <c r="LPN32" i="28"/>
  <c r="LPH32" i="28"/>
  <c r="LPB32" i="28"/>
  <c r="LOV32" i="28"/>
  <c r="LOP32" i="28"/>
  <c r="LOJ32" i="28"/>
  <c r="LOD32" i="28"/>
  <c r="LNX32" i="28"/>
  <c r="LNR32" i="28"/>
  <c r="LNL32" i="28"/>
  <c r="LNF32" i="28"/>
  <c r="LMZ32" i="28"/>
  <c r="LMT32" i="28"/>
  <c r="LMN32" i="28"/>
  <c r="LMH32" i="28"/>
  <c r="LMB32" i="28"/>
  <c r="LLV32" i="28"/>
  <c r="LLP32" i="28"/>
  <c r="LLJ32" i="28"/>
  <c r="LLD32" i="28"/>
  <c r="LKX32" i="28"/>
  <c r="LKR32" i="28"/>
  <c r="LKL32" i="28"/>
  <c r="LKF32" i="28"/>
  <c r="LJZ32" i="28"/>
  <c r="LJT32" i="28"/>
  <c r="LJN32" i="28"/>
  <c r="LJH32" i="28"/>
  <c r="LJB32" i="28"/>
  <c r="LIV32" i="28"/>
  <c r="LIP32" i="28"/>
  <c r="LIJ32" i="28"/>
  <c r="LID32" i="28"/>
  <c r="LHX32" i="28"/>
  <c r="LHR32" i="28"/>
  <c r="LHL32" i="28"/>
  <c r="LHF32" i="28"/>
  <c r="LGZ32" i="28"/>
  <c r="LGT32" i="28"/>
  <c r="LGN32" i="28"/>
  <c r="LGH32" i="28"/>
  <c r="LGB32" i="28"/>
  <c r="LFV32" i="28"/>
  <c r="LFP32" i="28"/>
  <c r="LFJ32" i="28"/>
  <c r="LFD32" i="28"/>
  <c r="LEX32" i="28"/>
  <c r="LER32" i="28"/>
  <c r="LEL32" i="28"/>
  <c r="LEF32" i="28"/>
  <c r="LDZ32" i="28"/>
  <c r="LDT32" i="28"/>
  <c r="LDN32" i="28"/>
  <c r="LDH32" i="28"/>
  <c r="LDB32" i="28"/>
  <c r="LCV32" i="28"/>
  <c r="LCP32" i="28"/>
  <c r="LCJ32" i="28"/>
  <c r="LCD32" i="28"/>
  <c r="LBX32" i="28"/>
  <c r="LBR32" i="28"/>
  <c r="LBL32" i="28"/>
  <c r="LBF32" i="28"/>
  <c r="LAZ32" i="28"/>
  <c r="LAT32" i="28"/>
  <c r="LAN32" i="28"/>
  <c r="LAH32" i="28"/>
  <c r="LAB32" i="28"/>
  <c r="KZV32" i="28"/>
  <c r="KZP32" i="28"/>
  <c r="KZJ32" i="28"/>
  <c r="KZD32" i="28"/>
  <c r="KYX32" i="28"/>
  <c r="KYR32" i="28"/>
  <c r="KYL32" i="28"/>
  <c r="KYF32" i="28"/>
  <c r="KXZ32" i="28"/>
  <c r="KXT32" i="28"/>
  <c r="KXN32" i="28"/>
  <c r="KXH32" i="28"/>
  <c r="KXB32" i="28"/>
  <c r="KWV32" i="28"/>
  <c r="KWP32" i="28"/>
  <c r="KWJ32" i="28"/>
  <c r="KWD32" i="28"/>
  <c r="KVX32" i="28"/>
  <c r="KVR32" i="28"/>
  <c r="KVL32" i="28"/>
  <c r="KVF32" i="28"/>
  <c r="KUZ32" i="28"/>
  <c r="KUT32" i="28"/>
  <c r="KUN32" i="28"/>
  <c r="KUH32" i="28"/>
  <c r="KUB32" i="28"/>
  <c r="KTV32" i="28"/>
  <c r="KTP32" i="28"/>
  <c r="KTJ32" i="28"/>
  <c r="KTD32" i="28"/>
  <c r="KSX32" i="28"/>
  <c r="KSR32" i="28"/>
  <c r="KSL32" i="28"/>
  <c r="KSF32" i="28"/>
  <c r="KRZ32" i="28"/>
  <c r="KRT32" i="28"/>
  <c r="KRN32" i="28"/>
  <c r="KRH32" i="28"/>
  <c r="KRB32" i="28"/>
  <c r="KQV32" i="28"/>
  <c r="KQP32" i="28"/>
  <c r="KQJ32" i="28"/>
  <c r="KQD32" i="28"/>
  <c r="KPX32" i="28"/>
  <c r="KPR32" i="28"/>
  <c r="KPL32" i="28"/>
  <c r="KPF32" i="28"/>
  <c r="KOZ32" i="28"/>
  <c r="KOT32" i="28"/>
  <c r="KON32" i="28"/>
  <c r="KOH32" i="28"/>
  <c r="KOB32" i="28"/>
  <c r="KNV32" i="28"/>
  <c r="KNP32" i="28"/>
  <c r="KNJ32" i="28"/>
  <c r="KND32" i="28"/>
  <c r="KMX32" i="28"/>
  <c r="KMR32" i="28"/>
  <c r="KML32" i="28"/>
  <c r="KMF32" i="28"/>
  <c r="KLZ32" i="28"/>
  <c r="KLT32" i="28"/>
  <c r="KLN32" i="28"/>
  <c r="KLH32" i="28"/>
  <c r="KLB32" i="28"/>
  <c r="KKV32" i="28"/>
  <c r="KKP32" i="28"/>
  <c r="KKJ32" i="28"/>
  <c r="KKD32" i="28"/>
  <c r="KJX32" i="28"/>
  <c r="KJR32" i="28"/>
  <c r="KJL32" i="28"/>
  <c r="KJF32" i="28"/>
  <c r="KIZ32" i="28"/>
  <c r="KIT32" i="28"/>
  <c r="KIN32" i="28"/>
  <c r="KIH32" i="28"/>
  <c r="KIB32" i="28"/>
  <c r="KHV32" i="28"/>
  <c r="KHP32" i="28"/>
  <c r="KHJ32" i="28"/>
  <c r="KHD32" i="28"/>
  <c r="KGX32" i="28"/>
  <c r="KGR32" i="28"/>
  <c r="KGL32" i="28"/>
  <c r="KGF32" i="28"/>
  <c r="KFZ32" i="28"/>
  <c r="KFT32" i="28"/>
  <c r="KFN32" i="28"/>
  <c r="KFH32" i="28"/>
  <c r="KFB32" i="28"/>
  <c r="KEV32" i="28"/>
  <c r="KEP32" i="28"/>
  <c r="KEJ32" i="28"/>
  <c r="KED32" i="28"/>
  <c r="KDX32" i="28"/>
  <c r="KDR32" i="28"/>
  <c r="KDL32" i="28"/>
  <c r="KDF32" i="28"/>
  <c r="KCZ32" i="28"/>
  <c r="KCT32" i="28"/>
  <c r="KCN32" i="28"/>
  <c r="KCH32" i="28"/>
  <c r="KCB32" i="28"/>
  <c r="KBV32" i="28"/>
  <c r="KBP32" i="28"/>
  <c r="KBJ32" i="28"/>
  <c r="KBD32" i="28"/>
  <c r="KAX32" i="28"/>
  <c r="KAR32" i="28"/>
  <c r="KAL32" i="28"/>
  <c r="KAF32" i="28"/>
  <c r="JZZ32" i="28"/>
  <c r="JZT32" i="28"/>
  <c r="JZN32" i="28"/>
  <c r="JZH32" i="28"/>
  <c r="JZB32" i="28"/>
  <c r="JYV32" i="28"/>
  <c r="JYP32" i="28"/>
  <c r="JYJ32" i="28"/>
  <c r="JYD32" i="28"/>
  <c r="JXX32" i="28"/>
  <c r="JXR32" i="28"/>
  <c r="JXL32" i="28"/>
  <c r="JXF32" i="28"/>
  <c r="JWZ32" i="28"/>
  <c r="JWT32" i="28"/>
  <c r="JWN32" i="28"/>
  <c r="JWH32" i="28"/>
  <c r="JWB32" i="28"/>
  <c r="JVV32" i="28"/>
  <c r="JVP32" i="28"/>
  <c r="JVJ32" i="28"/>
  <c r="JVD32" i="28"/>
  <c r="JUX32" i="28"/>
  <c r="JUR32" i="28"/>
  <c r="JUL32" i="28"/>
  <c r="JUF32" i="28"/>
  <c r="JTZ32" i="28"/>
  <c r="JTT32" i="28"/>
  <c r="JTN32" i="28"/>
  <c r="JTH32" i="28"/>
  <c r="JTB32" i="28"/>
  <c r="JSV32" i="28"/>
  <c r="JSP32" i="28"/>
  <c r="JSJ32" i="28"/>
  <c r="JSD32" i="28"/>
  <c r="JRX32" i="28"/>
  <c r="JRR32" i="28"/>
  <c r="JRL32" i="28"/>
  <c r="JRF32" i="28"/>
  <c r="JQZ32" i="28"/>
  <c r="JQT32" i="28"/>
  <c r="JQN32" i="28"/>
  <c r="JQH32" i="28"/>
  <c r="JQB32" i="28"/>
  <c r="JPV32" i="28"/>
  <c r="JPP32" i="28"/>
  <c r="JPJ32" i="28"/>
  <c r="JPD32" i="28"/>
  <c r="JOX32" i="28"/>
  <c r="JOR32" i="28"/>
  <c r="JOL32" i="28"/>
  <c r="JOF32" i="28"/>
  <c r="JNZ32" i="28"/>
  <c r="JNT32" i="28"/>
  <c r="JNN32" i="28"/>
  <c r="JNH32" i="28"/>
  <c r="JNB32" i="28"/>
  <c r="JMV32" i="28"/>
  <c r="JMP32" i="28"/>
  <c r="JMJ32" i="28"/>
  <c r="JMD32" i="28"/>
  <c r="JLX32" i="28"/>
  <c r="JLR32" i="28"/>
  <c r="JLL32" i="28"/>
  <c r="JLF32" i="28"/>
  <c r="JKZ32" i="28"/>
  <c r="JKT32" i="28"/>
  <c r="JKN32" i="28"/>
  <c r="JKH32" i="28"/>
  <c r="JKB32" i="28"/>
  <c r="JJV32" i="28"/>
  <c r="JJP32" i="28"/>
  <c r="JJJ32" i="28"/>
  <c r="JJD32" i="28"/>
  <c r="JIX32" i="28"/>
  <c r="JIR32" i="28"/>
  <c r="JIL32" i="28"/>
  <c r="JIF32" i="28"/>
  <c r="JHZ32" i="28"/>
  <c r="JHT32" i="28"/>
  <c r="JHN32" i="28"/>
  <c r="JHH32" i="28"/>
  <c r="JHB32" i="28"/>
  <c r="JGV32" i="28"/>
  <c r="JGP32" i="28"/>
  <c r="JGJ32" i="28"/>
  <c r="JGD32" i="28"/>
  <c r="JFX32" i="28"/>
  <c r="JFR32" i="28"/>
  <c r="JFL32" i="28"/>
  <c r="JFF32" i="28"/>
  <c r="JEZ32" i="28"/>
  <c r="JET32" i="28"/>
  <c r="JEN32" i="28"/>
  <c r="JEH32" i="28"/>
  <c r="JEB32" i="28"/>
  <c r="JDV32" i="28"/>
  <c r="JDP32" i="28"/>
  <c r="JDJ32" i="28"/>
  <c r="JDD32" i="28"/>
  <c r="JCX32" i="28"/>
  <c r="JCR32" i="28"/>
  <c r="JCL32" i="28"/>
  <c r="JCF32" i="28"/>
  <c r="JBZ32" i="28"/>
  <c r="JBT32" i="28"/>
  <c r="JBN32" i="28"/>
  <c r="JBH32" i="28"/>
  <c r="JBB32" i="28"/>
  <c r="JAV32" i="28"/>
  <c r="JAP32" i="28"/>
  <c r="JAJ32" i="28"/>
  <c r="JAD32" i="28"/>
  <c r="IZX32" i="28"/>
  <c r="IZR32" i="28"/>
  <c r="IZL32" i="28"/>
  <c r="IZF32" i="28"/>
  <c r="IYZ32" i="28"/>
  <c r="IYT32" i="28"/>
  <c r="IYN32" i="28"/>
  <c r="IYH32" i="28"/>
  <c r="IYB32" i="28"/>
  <c r="IXV32" i="28"/>
  <c r="IXP32" i="28"/>
  <c r="IXJ32" i="28"/>
  <c r="IXD32" i="28"/>
  <c r="IWX32" i="28"/>
  <c r="IWR32" i="28"/>
  <c r="IWL32" i="28"/>
  <c r="IWF32" i="28"/>
  <c r="IVZ32" i="28"/>
  <c r="IVT32" i="28"/>
  <c r="IVN32" i="28"/>
  <c r="IVH32" i="28"/>
  <c r="IVB32" i="28"/>
  <c r="IUV32" i="28"/>
  <c r="IUP32" i="28"/>
  <c r="IUJ32" i="28"/>
  <c r="IUD32" i="28"/>
  <c r="ITX32" i="28"/>
  <c r="ITR32" i="28"/>
  <c r="ITL32" i="28"/>
  <c r="ITF32" i="28"/>
  <c r="ISZ32" i="28"/>
  <c r="IST32" i="28"/>
  <c r="ISN32" i="28"/>
  <c r="ISH32" i="28"/>
  <c r="ISB32" i="28"/>
  <c r="IRV32" i="28"/>
  <c r="IRP32" i="28"/>
  <c r="IRJ32" i="28"/>
  <c r="IRD32" i="28"/>
  <c r="IQX32" i="28"/>
  <c r="IQR32" i="28"/>
  <c r="IQL32" i="28"/>
  <c r="IQF32" i="28"/>
  <c r="IPZ32" i="28"/>
  <c r="IPT32" i="28"/>
  <c r="IPN32" i="28"/>
  <c r="IPH32" i="28"/>
  <c r="IPB32" i="28"/>
  <c r="IOV32" i="28"/>
  <c r="IOP32" i="28"/>
  <c r="IOJ32" i="28"/>
  <c r="IOD32" i="28"/>
  <c r="INX32" i="28"/>
  <c r="INR32" i="28"/>
  <c r="INL32" i="28"/>
  <c r="INF32" i="28"/>
  <c r="IMZ32" i="28"/>
  <c r="IMT32" i="28"/>
  <c r="IMN32" i="28"/>
  <c r="IMH32" i="28"/>
  <c r="IMB32" i="28"/>
  <c r="ILV32" i="28"/>
  <c r="ILP32" i="28"/>
  <c r="ILJ32" i="28"/>
  <c r="ILD32" i="28"/>
  <c r="IKX32" i="28"/>
  <c r="IKR32" i="28"/>
  <c r="IKL32" i="28"/>
  <c r="IKF32" i="28"/>
  <c r="IJZ32" i="28"/>
  <c r="IJT32" i="28"/>
  <c r="IJN32" i="28"/>
  <c r="IJH32" i="28"/>
  <c r="IJB32" i="28"/>
  <c r="IIV32" i="28"/>
  <c r="IIP32" i="28"/>
  <c r="IIJ32" i="28"/>
  <c r="IID32" i="28"/>
  <c r="IHX32" i="28"/>
  <c r="IHR32" i="28"/>
  <c r="IHL32" i="28"/>
  <c r="IHF32" i="28"/>
  <c r="IGZ32" i="28"/>
  <c r="IGT32" i="28"/>
  <c r="IGN32" i="28"/>
  <c r="IGH32" i="28"/>
  <c r="IGB32" i="28"/>
  <c r="IFV32" i="28"/>
  <c r="IFP32" i="28"/>
  <c r="IFJ32" i="28"/>
  <c r="IFD32" i="28"/>
  <c r="IEX32" i="28"/>
  <c r="IER32" i="28"/>
  <c r="IEL32" i="28"/>
  <c r="IEF32" i="28"/>
  <c r="IDZ32" i="28"/>
  <c r="IDT32" i="28"/>
  <c r="IDN32" i="28"/>
  <c r="IDH32" i="28"/>
  <c r="IDB32" i="28"/>
  <c r="ICV32" i="28"/>
  <c r="ICP32" i="28"/>
  <c r="ICJ32" i="28"/>
  <c r="ICD32" i="28"/>
  <c r="IBX32" i="28"/>
  <c r="IBR32" i="28"/>
  <c r="IBL32" i="28"/>
  <c r="IBF32" i="28"/>
  <c r="IAZ32" i="28"/>
  <c r="IAT32" i="28"/>
  <c r="IAN32" i="28"/>
  <c r="IAH32" i="28"/>
  <c r="IAB32" i="28"/>
  <c r="HZV32" i="28"/>
  <c r="HZP32" i="28"/>
  <c r="HZJ32" i="28"/>
  <c r="HZD32" i="28"/>
  <c r="HYX32" i="28"/>
  <c r="HYR32" i="28"/>
  <c r="HYL32" i="28"/>
  <c r="HYF32" i="28"/>
  <c r="HXZ32" i="28"/>
  <c r="HXT32" i="28"/>
  <c r="HXN32" i="28"/>
  <c r="HXH32" i="28"/>
  <c r="HXB32" i="28"/>
  <c r="HWV32" i="28"/>
  <c r="HWP32" i="28"/>
  <c r="HWJ32" i="28"/>
  <c r="HWD32" i="28"/>
  <c r="HVX32" i="28"/>
  <c r="HVR32" i="28"/>
  <c r="HVL32" i="28"/>
  <c r="HVF32" i="28"/>
  <c r="HUZ32" i="28"/>
  <c r="HUT32" i="28"/>
  <c r="HUN32" i="28"/>
  <c r="HUH32" i="28"/>
  <c r="HUB32" i="28"/>
  <c r="HTV32" i="28"/>
  <c r="HTP32" i="28"/>
  <c r="HTJ32" i="28"/>
  <c r="HTD32" i="28"/>
  <c r="HSX32" i="28"/>
  <c r="HSR32" i="28"/>
  <c r="HSL32" i="28"/>
  <c r="HSF32" i="28"/>
  <c r="HRZ32" i="28"/>
  <c r="HRT32" i="28"/>
  <c r="HRN32" i="28"/>
  <c r="HRH32" i="28"/>
  <c r="HRB32" i="28"/>
  <c r="HQV32" i="28"/>
  <c r="HQP32" i="28"/>
  <c r="HQJ32" i="28"/>
  <c r="HQD32" i="28"/>
  <c r="HPX32" i="28"/>
  <c r="HPR32" i="28"/>
  <c r="HPL32" i="28"/>
  <c r="HPF32" i="28"/>
  <c r="HOZ32" i="28"/>
  <c r="HOT32" i="28"/>
  <c r="HON32" i="28"/>
  <c r="HOH32" i="28"/>
  <c r="HOB32" i="28"/>
  <c r="HNV32" i="28"/>
  <c r="HNP32" i="28"/>
  <c r="HNJ32" i="28"/>
  <c r="HND32" i="28"/>
  <c r="HMX32" i="28"/>
  <c r="HMR32" i="28"/>
  <c r="HML32" i="28"/>
  <c r="HMF32" i="28"/>
  <c r="HLZ32" i="28"/>
  <c r="HLT32" i="28"/>
  <c r="HLN32" i="28"/>
  <c r="HLH32" i="28"/>
  <c r="HLB32" i="28"/>
  <c r="HKV32" i="28"/>
  <c r="HKP32" i="28"/>
  <c r="HKJ32" i="28"/>
  <c r="HKD32" i="28"/>
  <c r="HJX32" i="28"/>
  <c r="HJR32" i="28"/>
  <c r="HJL32" i="28"/>
  <c r="HJF32" i="28"/>
  <c r="HIZ32" i="28"/>
  <c r="HIT32" i="28"/>
  <c r="HIN32" i="28"/>
  <c r="HIH32" i="28"/>
  <c r="HIB32" i="28"/>
  <c r="HHV32" i="28"/>
  <c r="HHP32" i="28"/>
  <c r="HHJ32" i="28"/>
  <c r="HHD32" i="28"/>
  <c r="HGX32" i="28"/>
  <c r="HGR32" i="28"/>
  <c r="HGL32" i="28"/>
  <c r="HGF32" i="28"/>
  <c r="HFZ32" i="28"/>
  <c r="HFT32" i="28"/>
  <c r="HFN32" i="28"/>
  <c r="HFH32" i="28"/>
  <c r="HFB32" i="28"/>
  <c r="HEV32" i="28"/>
  <c r="HEP32" i="28"/>
  <c r="HEJ32" i="28"/>
  <c r="HED32" i="28"/>
  <c r="HDX32" i="28"/>
  <c r="HDR32" i="28"/>
  <c r="HDL32" i="28"/>
  <c r="HDF32" i="28"/>
  <c r="HCZ32" i="28"/>
  <c r="HCT32" i="28"/>
  <c r="HCN32" i="28"/>
  <c r="HCH32" i="28"/>
  <c r="HCB32" i="28"/>
  <c r="HBV32" i="28"/>
  <c r="HBP32" i="28"/>
  <c r="HBJ32" i="28"/>
  <c r="HBD32" i="28"/>
  <c r="HAX32" i="28"/>
  <c r="HAR32" i="28"/>
  <c r="HAL32" i="28"/>
  <c r="HAF32" i="28"/>
  <c r="GZZ32" i="28"/>
  <c r="GZT32" i="28"/>
  <c r="GZN32" i="28"/>
  <c r="GZH32" i="28"/>
  <c r="GZB32" i="28"/>
  <c r="GYV32" i="28"/>
  <c r="GYP32" i="28"/>
  <c r="GYJ32" i="28"/>
  <c r="GYD32" i="28"/>
  <c r="GXX32" i="28"/>
  <c r="GXR32" i="28"/>
  <c r="GXL32" i="28"/>
  <c r="GXF32" i="28"/>
  <c r="GWZ32" i="28"/>
  <c r="GWT32" i="28"/>
  <c r="GWN32" i="28"/>
  <c r="GWH32" i="28"/>
  <c r="GWB32" i="28"/>
  <c r="GVV32" i="28"/>
  <c r="GVP32" i="28"/>
  <c r="GVJ32" i="28"/>
  <c r="GVD32" i="28"/>
  <c r="GUX32" i="28"/>
  <c r="GUR32" i="28"/>
  <c r="GUL32" i="28"/>
  <c r="GUF32" i="28"/>
  <c r="GTZ32" i="28"/>
  <c r="GTT32" i="28"/>
  <c r="GTN32" i="28"/>
  <c r="GTH32" i="28"/>
  <c r="GTB32" i="28"/>
  <c r="GSV32" i="28"/>
  <c r="GSP32" i="28"/>
  <c r="GSJ32" i="28"/>
  <c r="GSD32" i="28"/>
  <c r="GRX32" i="28"/>
  <c r="GRR32" i="28"/>
  <c r="GRL32" i="28"/>
  <c r="GRF32" i="28"/>
  <c r="GQZ32" i="28"/>
  <c r="GQT32" i="28"/>
  <c r="GQN32" i="28"/>
  <c r="GQH32" i="28"/>
  <c r="GQB32" i="28"/>
  <c r="GPV32" i="28"/>
  <c r="GPP32" i="28"/>
  <c r="GPJ32" i="28"/>
  <c r="GPD32" i="28"/>
  <c r="GOX32" i="28"/>
  <c r="GOR32" i="28"/>
  <c r="GOL32" i="28"/>
  <c r="GOF32" i="28"/>
  <c r="GNZ32" i="28"/>
  <c r="GNT32" i="28"/>
  <c r="GNN32" i="28"/>
  <c r="GNH32" i="28"/>
  <c r="GNB32" i="28"/>
  <c r="GMV32" i="28"/>
  <c r="GMP32" i="28"/>
  <c r="GMJ32" i="28"/>
  <c r="GMD32" i="28"/>
  <c r="GLX32" i="28"/>
  <c r="GLR32" i="28"/>
  <c r="GLL32" i="28"/>
  <c r="GLF32" i="28"/>
  <c r="GKZ32" i="28"/>
  <c r="GKT32" i="28"/>
  <c r="GKN32" i="28"/>
  <c r="GKH32" i="28"/>
  <c r="GKB32" i="28"/>
  <c r="GJV32" i="28"/>
  <c r="GJP32" i="28"/>
  <c r="GJJ32" i="28"/>
  <c r="GJD32" i="28"/>
  <c r="GIX32" i="28"/>
  <c r="GIR32" i="28"/>
  <c r="GIL32" i="28"/>
  <c r="GIF32" i="28"/>
  <c r="GHZ32" i="28"/>
  <c r="GHT32" i="28"/>
  <c r="GHN32" i="28"/>
  <c r="GHH32" i="28"/>
  <c r="GHB32" i="28"/>
  <c r="GGV32" i="28"/>
  <c r="GGP32" i="28"/>
  <c r="GGJ32" i="28"/>
  <c r="GGD32" i="28"/>
  <c r="GFX32" i="28"/>
  <c r="GFR32" i="28"/>
  <c r="GFL32" i="28"/>
  <c r="GFF32" i="28"/>
  <c r="GEZ32" i="28"/>
  <c r="GET32" i="28"/>
  <c r="GEN32" i="28"/>
  <c r="GEH32" i="28"/>
  <c r="GEB32" i="28"/>
  <c r="GDV32" i="28"/>
  <c r="GDP32" i="28"/>
  <c r="GDJ32" i="28"/>
  <c r="GDD32" i="28"/>
  <c r="GCX32" i="28"/>
  <c r="GCR32" i="28"/>
  <c r="GCL32" i="28"/>
  <c r="GCF32" i="28"/>
  <c r="GBZ32" i="28"/>
  <c r="GBT32" i="28"/>
  <c r="GBN32" i="28"/>
  <c r="GBH32" i="28"/>
  <c r="GBB32" i="28"/>
  <c r="GAV32" i="28"/>
  <c r="GAP32" i="28"/>
  <c r="GAJ32" i="28"/>
  <c r="GAD32" i="28"/>
  <c r="FZX32" i="28"/>
  <c r="FZR32" i="28"/>
  <c r="FZL32" i="28"/>
  <c r="FZF32" i="28"/>
  <c r="FYZ32" i="28"/>
  <c r="FYT32" i="28"/>
  <c r="FYN32" i="28"/>
  <c r="FYH32" i="28"/>
  <c r="FYB32" i="28"/>
  <c r="FXV32" i="28"/>
  <c r="FXP32" i="28"/>
  <c r="FXJ32" i="28"/>
  <c r="FXD32" i="28"/>
  <c r="FWX32" i="28"/>
  <c r="FWR32" i="28"/>
  <c r="FWL32" i="28"/>
  <c r="FWF32" i="28"/>
  <c r="FVZ32" i="28"/>
  <c r="FVT32" i="28"/>
  <c r="FVN32" i="28"/>
  <c r="FVH32" i="28"/>
  <c r="FVB32" i="28"/>
  <c r="FUV32" i="28"/>
  <c r="FUP32" i="28"/>
  <c r="FUJ32" i="28"/>
  <c r="FUD32" i="28"/>
  <c r="FTX32" i="28"/>
  <c r="FTR32" i="28"/>
  <c r="FTL32" i="28"/>
  <c r="FTF32" i="28"/>
  <c r="FSZ32" i="28"/>
  <c r="FST32" i="28"/>
  <c r="FSN32" i="28"/>
  <c r="FSH32" i="28"/>
  <c r="FSB32" i="28"/>
  <c r="FRV32" i="28"/>
  <c r="FRP32" i="28"/>
  <c r="FRJ32" i="28"/>
  <c r="FRD32" i="28"/>
  <c r="FQX32" i="28"/>
  <c r="FQR32" i="28"/>
  <c r="FQL32" i="28"/>
  <c r="FQF32" i="28"/>
  <c r="FPZ32" i="28"/>
  <c r="FPT32" i="28"/>
  <c r="FPN32" i="28"/>
  <c r="FPH32" i="28"/>
  <c r="FPB32" i="28"/>
  <c r="FOV32" i="28"/>
  <c r="FOP32" i="28"/>
  <c r="FOJ32" i="28"/>
  <c r="FOD32" i="28"/>
  <c r="FNX32" i="28"/>
  <c r="FNR32" i="28"/>
  <c r="FNL32" i="28"/>
  <c r="FNF32" i="28"/>
  <c r="FMZ32" i="28"/>
  <c r="FMT32" i="28"/>
  <c r="FMN32" i="28"/>
  <c r="FMH32" i="28"/>
  <c r="FMB32" i="28"/>
  <c r="FLV32" i="28"/>
  <c r="FLP32" i="28"/>
  <c r="FLJ32" i="28"/>
  <c r="FLD32" i="28"/>
  <c r="FKX32" i="28"/>
  <c r="FKR32" i="28"/>
  <c r="FKL32" i="28"/>
  <c r="FKF32" i="28"/>
  <c r="FJZ32" i="28"/>
  <c r="FJT32" i="28"/>
  <c r="FJN32" i="28"/>
  <c r="FJH32" i="28"/>
  <c r="FJB32" i="28"/>
  <c r="FIV32" i="28"/>
  <c r="FIP32" i="28"/>
  <c r="FIJ32" i="28"/>
  <c r="FID32" i="28"/>
  <c r="FHX32" i="28"/>
  <c r="FHR32" i="28"/>
  <c r="FHL32" i="28"/>
  <c r="FHF32" i="28"/>
  <c r="FGZ32" i="28"/>
  <c r="FGT32" i="28"/>
  <c r="FGN32" i="28"/>
  <c r="FGH32" i="28"/>
  <c r="FGB32" i="28"/>
  <c r="FFV32" i="28"/>
  <c r="FFP32" i="28"/>
  <c r="FFJ32" i="28"/>
  <c r="FFD32" i="28"/>
  <c r="FEX32" i="28"/>
  <c r="FER32" i="28"/>
  <c r="FEL32" i="28"/>
  <c r="FEF32" i="28"/>
  <c r="FDZ32" i="28"/>
  <c r="FDT32" i="28"/>
  <c r="FDN32" i="28"/>
  <c r="FDH32" i="28"/>
  <c r="FDB32" i="28"/>
  <c r="FCV32" i="28"/>
  <c r="FCP32" i="28"/>
  <c r="FCJ32" i="28"/>
  <c r="FCD32" i="28"/>
  <c r="FBX32" i="28"/>
  <c r="FBR32" i="28"/>
  <c r="FBL32" i="28"/>
  <c r="FBF32" i="28"/>
  <c r="FAZ32" i="28"/>
  <c r="FAT32" i="28"/>
  <c r="FAN32" i="28"/>
  <c r="FAH32" i="28"/>
  <c r="FAB32" i="28"/>
  <c r="EZV32" i="28"/>
  <c r="EZP32" i="28"/>
  <c r="EZJ32" i="28"/>
  <c r="EZD32" i="28"/>
  <c r="EYX32" i="28"/>
  <c r="EYR32" i="28"/>
  <c r="EYL32" i="28"/>
  <c r="EYF32" i="28"/>
  <c r="EXZ32" i="28"/>
  <c r="EXT32" i="28"/>
  <c r="EXN32" i="28"/>
  <c r="EXH32" i="28"/>
  <c r="EXB32" i="28"/>
  <c r="EWV32" i="28"/>
  <c r="EWP32" i="28"/>
  <c r="EWJ32" i="28"/>
  <c r="EWD32" i="28"/>
  <c r="EVX32" i="28"/>
  <c r="EVR32" i="28"/>
  <c r="EVL32" i="28"/>
  <c r="EVF32" i="28"/>
  <c r="EUZ32" i="28"/>
  <c r="EUT32" i="28"/>
  <c r="EUN32" i="28"/>
  <c r="EUH32" i="28"/>
  <c r="EUB32" i="28"/>
  <c r="ETV32" i="28"/>
  <c r="ETP32" i="28"/>
  <c r="ETJ32" i="28"/>
  <c r="ETD32" i="28"/>
  <c r="ESX32" i="28"/>
  <c r="ESR32" i="28"/>
  <c r="ESL32" i="28"/>
  <c r="ESF32" i="28"/>
  <c r="ERZ32" i="28"/>
  <c r="ERT32" i="28"/>
  <c r="ERN32" i="28"/>
  <c r="ERH32" i="28"/>
  <c r="ERB32" i="28"/>
  <c r="EQV32" i="28"/>
  <c r="EQP32" i="28"/>
  <c r="EQJ32" i="28"/>
  <c r="EQD32" i="28"/>
  <c r="EPX32" i="28"/>
  <c r="EPR32" i="28"/>
  <c r="EPL32" i="28"/>
  <c r="EPF32" i="28"/>
  <c r="EOZ32" i="28"/>
  <c r="EOT32" i="28"/>
  <c r="EON32" i="28"/>
  <c r="EOH32" i="28"/>
  <c r="EOB32" i="28"/>
  <c r="ENV32" i="28"/>
  <c r="ENP32" i="28"/>
  <c r="ENJ32" i="28"/>
  <c r="END32" i="28"/>
  <c r="EMX32" i="28"/>
  <c r="EMR32" i="28"/>
  <c r="EML32" i="28"/>
  <c r="EMF32" i="28"/>
  <c r="ELZ32" i="28"/>
  <c r="ELT32" i="28"/>
  <c r="ELN32" i="28"/>
  <c r="ELH32" i="28"/>
  <c r="ELB32" i="28"/>
  <c r="EKV32" i="28"/>
  <c r="EKP32" i="28"/>
  <c r="EKJ32" i="28"/>
  <c r="EKD32" i="28"/>
  <c r="EJX32" i="28"/>
  <c r="EJR32" i="28"/>
  <c r="EJL32" i="28"/>
  <c r="EJF32" i="28"/>
  <c r="EIZ32" i="28"/>
  <c r="EIT32" i="28"/>
  <c r="EIN32" i="28"/>
  <c r="EIH32" i="28"/>
  <c r="EIB32" i="28"/>
  <c r="EHV32" i="28"/>
  <c r="EHP32" i="28"/>
  <c r="EHJ32" i="28"/>
  <c r="EHD32" i="28"/>
  <c r="EGX32" i="28"/>
  <c r="EGR32" i="28"/>
  <c r="EGL32" i="28"/>
  <c r="EGF32" i="28"/>
  <c r="EFZ32" i="28"/>
  <c r="EFT32" i="28"/>
  <c r="EFN32" i="28"/>
  <c r="EFH32" i="28"/>
  <c r="EFB32" i="28"/>
  <c r="EEV32" i="28"/>
  <c r="EEP32" i="28"/>
  <c r="EEJ32" i="28"/>
  <c r="EED32" i="28"/>
  <c r="EDX32" i="28"/>
  <c r="EDR32" i="28"/>
  <c r="EDL32" i="28"/>
  <c r="EDF32" i="28"/>
  <c r="ECZ32" i="28"/>
  <c r="ECT32" i="28"/>
  <c r="ECN32" i="28"/>
  <c r="ECH32" i="28"/>
  <c r="ECB32" i="28"/>
  <c r="EBV32" i="28"/>
  <c r="EBP32" i="28"/>
  <c r="EBJ32" i="28"/>
  <c r="EBD32" i="28"/>
  <c r="EAX32" i="28"/>
  <c r="EAR32" i="28"/>
  <c r="EAL32" i="28"/>
  <c r="EAF32" i="28"/>
  <c r="DZZ32" i="28"/>
  <c r="DZT32" i="28"/>
  <c r="DZN32" i="28"/>
  <c r="DZH32" i="28"/>
  <c r="DZB32" i="28"/>
  <c r="DYV32" i="28"/>
  <c r="DYP32" i="28"/>
  <c r="DYJ32" i="28"/>
  <c r="DYD32" i="28"/>
  <c r="DXX32" i="28"/>
  <c r="DXR32" i="28"/>
  <c r="DXL32" i="28"/>
  <c r="DXF32" i="28"/>
  <c r="DWZ32" i="28"/>
  <c r="DWT32" i="28"/>
  <c r="DWN32" i="28"/>
  <c r="DWH32" i="28"/>
  <c r="DWB32" i="28"/>
  <c r="DVV32" i="28"/>
  <c r="DVP32" i="28"/>
  <c r="DVJ32" i="28"/>
  <c r="DVD32" i="28"/>
  <c r="DUX32" i="28"/>
  <c r="DUR32" i="28"/>
  <c r="DUL32" i="28"/>
  <c r="DUF32" i="28"/>
  <c r="DTZ32" i="28"/>
  <c r="DTT32" i="28"/>
  <c r="DTN32" i="28"/>
  <c r="DTH32" i="28"/>
  <c r="DTB32" i="28"/>
  <c r="DSV32" i="28"/>
  <c r="DSP32" i="28"/>
  <c r="DSJ32" i="28"/>
  <c r="DSD32" i="28"/>
  <c r="DRX32" i="28"/>
  <c r="DRR32" i="28"/>
  <c r="DRL32" i="28"/>
  <c r="DRF32" i="28"/>
  <c r="DQZ32" i="28"/>
  <c r="DQT32" i="28"/>
  <c r="DQN32" i="28"/>
  <c r="DQH32" i="28"/>
  <c r="DQB32" i="28"/>
  <c r="DPV32" i="28"/>
  <c r="DPP32" i="28"/>
  <c r="DPJ32" i="28"/>
  <c r="DPD32" i="28"/>
  <c r="DOX32" i="28"/>
  <c r="DOR32" i="28"/>
  <c r="DOL32" i="28"/>
  <c r="DOF32" i="28"/>
  <c r="DNZ32" i="28"/>
  <c r="DNT32" i="28"/>
  <c r="DNN32" i="28"/>
  <c r="DNH32" i="28"/>
  <c r="DNB32" i="28"/>
  <c r="DMV32" i="28"/>
  <c r="DMP32" i="28"/>
  <c r="DMJ32" i="28"/>
  <c r="DMD32" i="28"/>
  <c r="DLX32" i="28"/>
  <c r="DLR32" i="28"/>
  <c r="DLL32" i="28"/>
  <c r="DLF32" i="28"/>
  <c r="DKZ32" i="28"/>
  <c r="DKT32" i="28"/>
  <c r="DKN32" i="28"/>
  <c r="DKH32" i="28"/>
  <c r="DKB32" i="28"/>
  <c r="DJV32" i="28"/>
  <c r="DJP32" i="28"/>
  <c r="DJJ32" i="28"/>
  <c r="DJD32" i="28"/>
  <c r="DIX32" i="28"/>
  <c r="DIR32" i="28"/>
  <c r="DIL32" i="28"/>
  <c r="DIF32" i="28"/>
  <c r="DHZ32" i="28"/>
  <c r="DHT32" i="28"/>
  <c r="DHN32" i="28"/>
  <c r="DHH32" i="28"/>
  <c r="DHB32" i="28"/>
  <c r="DGV32" i="28"/>
  <c r="DGP32" i="28"/>
  <c r="DGJ32" i="28"/>
  <c r="DGD32" i="28"/>
  <c r="DFX32" i="28"/>
  <c r="DFR32" i="28"/>
  <c r="DFL32" i="28"/>
  <c r="DFF32" i="28"/>
  <c r="DEZ32" i="28"/>
  <c r="DET32" i="28"/>
  <c r="DEN32" i="28"/>
  <c r="DEH32" i="28"/>
  <c r="DEB32" i="28"/>
  <c r="DDV32" i="28"/>
  <c r="DDP32" i="28"/>
  <c r="DDJ32" i="28"/>
  <c r="DDD32" i="28"/>
  <c r="DCX32" i="28"/>
  <c r="DCR32" i="28"/>
  <c r="DCL32" i="28"/>
  <c r="DCF32" i="28"/>
  <c r="DBZ32" i="28"/>
  <c r="DBT32" i="28"/>
  <c r="DBN32" i="28"/>
  <c r="DBH32" i="28"/>
  <c r="DBB32" i="28"/>
  <c r="DAV32" i="28"/>
  <c r="DAP32" i="28"/>
  <c r="DAJ32" i="28"/>
  <c r="DAD32" i="28"/>
  <c r="CZX32" i="28"/>
  <c r="CZR32" i="28"/>
  <c r="CZL32" i="28"/>
  <c r="CZF32" i="28"/>
  <c r="CYZ32" i="28"/>
  <c r="CYT32" i="28"/>
  <c r="CYN32" i="28"/>
  <c r="CYH32" i="28"/>
  <c r="CYB32" i="28"/>
  <c r="CXV32" i="28"/>
  <c r="CXP32" i="28"/>
  <c r="CXJ32" i="28"/>
  <c r="CXD32" i="28"/>
  <c r="CWX32" i="28"/>
  <c r="CWR32" i="28"/>
  <c r="CWL32" i="28"/>
  <c r="CWF32" i="28"/>
  <c r="CVZ32" i="28"/>
  <c r="CVT32" i="28"/>
  <c r="CVN32" i="28"/>
  <c r="CVH32" i="28"/>
  <c r="CVB32" i="28"/>
  <c r="CUV32" i="28"/>
  <c r="CUP32" i="28"/>
  <c r="CUJ32" i="28"/>
  <c r="CUD32" i="28"/>
  <c r="CTX32" i="28"/>
  <c r="CTR32" i="28"/>
  <c r="CTL32" i="28"/>
  <c r="CTF32" i="28"/>
  <c r="CSZ32" i="28"/>
  <c r="CST32" i="28"/>
  <c r="CSN32" i="28"/>
  <c r="CSH32" i="28"/>
  <c r="CSB32" i="28"/>
  <c r="CRV32" i="28"/>
  <c r="CRP32" i="28"/>
  <c r="CRJ32" i="28"/>
  <c r="CRD32" i="28"/>
  <c r="CQX32" i="28"/>
  <c r="CQR32" i="28"/>
  <c r="CQL32" i="28"/>
  <c r="CQF32" i="28"/>
  <c r="CPZ32" i="28"/>
  <c r="CPT32" i="28"/>
  <c r="CPN32" i="28"/>
  <c r="CPH32" i="28"/>
  <c r="CPB32" i="28"/>
  <c r="COV32" i="28"/>
  <c r="COP32" i="28"/>
  <c r="COJ32" i="28"/>
  <c r="COD32" i="28"/>
  <c r="CNX32" i="28"/>
  <c r="CNR32" i="28"/>
  <c r="CNL32" i="28"/>
  <c r="CNF32" i="28"/>
  <c r="CMZ32" i="28"/>
  <c r="CMT32" i="28"/>
  <c r="CMN32" i="28"/>
  <c r="CMH32" i="28"/>
  <c r="CMB32" i="28"/>
  <c r="CLV32" i="28"/>
  <c r="CLP32" i="28"/>
  <c r="CLJ32" i="28"/>
  <c r="CLD32" i="28"/>
  <c r="CKX32" i="28"/>
  <c r="CKR32" i="28"/>
  <c r="CKL32" i="28"/>
  <c r="CKF32" i="28"/>
  <c r="CJZ32" i="28"/>
  <c r="CJT32" i="28"/>
  <c r="CJN32" i="28"/>
  <c r="CJH32" i="28"/>
  <c r="CJB32" i="28"/>
  <c r="CIV32" i="28"/>
  <c r="CIP32" i="28"/>
  <c r="CIJ32" i="28"/>
  <c r="CID32" i="28"/>
  <c r="CHX32" i="28"/>
  <c r="CHR32" i="28"/>
  <c r="CHL32" i="28"/>
  <c r="CHF32" i="28"/>
  <c r="CGZ32" i="28"/>
  <c r="CGT32" i="28"/>
  <c r="CGN32" i="28"/>
  <c r="CGH32" i="28"/>
  <c r="CGB32" i="28"/>
  <c r="CFV32" i="28"/>
  <c r="CFP32" i="28"/>
  <c r="CFJ32" i="28"/>
  <c r="CFD32" i="28"/>
  <c r="CEX32" i="28"/>
  <c r="CER32" i="28"/>
  <c r="CEL32" i="28"/>
  <c r="CEF32" i="28"/>
  <c r="CDZ32" i="28"/>
  <c r="CDT32" i="28"/>
  <c r="CDN32" i="28"/>
  <c r="CDH32" i="28"/>
  <c r="CDB32" i="28"/>
  <c r="CCV32" i="28"/>
  <c r="CCP32" i="28"/>
  <c r="CCJ32" i="28"/>
  <c r="CCD32" i="28"/>
  <c r="CBX32" i="28"/>
  <c r="CBR32" i="28"/>
  <c r="CBL32" i="28"/>
  <c r="CBF32" i="28"/>
  <c r="CAZ32" i="28"/>
  <c r="CAT32" i="28"/>
  <c r="CAN32" i="28"/>
  <c r="CAH32" i="28"/>
  <c r="CAB32" i="28"/>
  <c r="BZV32" i="28"/>
  <c r="BZP32" i="28"/>
  <c r="BZJ32" i="28"/>
  <c r="BZD32" i="28"/>
  <c r="BYX32" i="28"/>
  <c r="BYR32" i="28"/>
  <c r="BYL32" i="28"/>
  <c r="BYF32" i="28"/>
  <c r="BXZ32" i="28"/>
  <c r="BXT32" i="28"/>
  <c r="BXN32" i="28"/>
  <c r="BXH32" i="28"/>
  <c r="BXB32" i="28"/>
  <c r="BWV32" i="28"/>
  <c r="BWP32" i="28"/>
  <c r="BWJ32" i="28"/>
  <c r="BWD32" i="28"/>
  <c r="BVX32" i="28"/>
  <c r="BVR32" i="28"/>
  <c r="BVL32" i="28"/>
  <c r="BVF32" i="28"/>
  <c r="BUZ32" i="28"/>
  <c r="BUT32" i="28"/>
  <c r="BUN32" i="28"/>
  <c r="BUH32" i="28"/>
  <c r="BUB32" i="28"/>
  <c r="BTV32" i="28"/>
  <c r="BTP32" i="28"/>
  <c r="BTJ32" i="28"/>
  <c r="BTD32" i="28"/>
  <c r="BSX32" i="28"/>
  <c r="BSR32" i="28"/>
  <c r="BSL32" i="28"/>
  <c r="BSF32" i="28"/>
  <c r="BRZ32" i="28"/>
  <c r="BRT32" i="28"/>
  <c r="BRN32" i="28"/>
  <c r="BRH32" i="28"/>
  <c r="BRB32" i="28"/>
  <c r="BQV32" i="28"/>
  <c r="BQP32" i="28"/>
  <c r="BQJ32" i="28"/>
  <c r="BQD32" i="28"/>
  <c r="BPX32" i="28"/>
  <c r="BPR32" i="28"/>
  <c r="BPL32" i="28"/>
  <c r="BPF32" i="28"/>
  <c r="BOZ32" i="28"/>
  <c r="BOT32" i="28"/>
  <c r="BON32" i="28"/>
  <c r="BOH32" i="28"/>
  <c r="BOB32" i="28"/>
  <c r="BNV32" i="28"/>
  <c r="BNP32" i="28"/>
  <c r="BNJ32" i="28"/>
  <c r="BND32" i="28"/>
  <c r="BMX32" i="28"/>
  <c r="BMR32" i="28"/>
  <c r="BML32" i="28"/>
  <c r="BMF32" i="28"/>
  <c r="BLZ32" i="28"/>
  <c r="BLT32" i="28"/>
  <c r="BLN32" i="28"/>
  <c r="BLH32" i="28"/>
  <c r="BLB32" i="28"/>
  <c r="BKV32" i="28"/>
  <c r="BKP32" i="28"/>
  <c r="BKJ32" i="28"/>
  <c r="BKD32" i="28"/>
  <c r="BJX32" i="28"/>
  <c r="BJR32" i="28"/>
  <c r="BJL32" i="28"/>
  <c r="BJF32" i="28"/>
  <c r="BIZ32" i="28"/>
  <c r="BIT32" i="28"/>
  <c r="BIN32" i="28"/>
  <c r="BIH32" i="28"/>
  <c r="BIB32" i="28"/>
  <c r="BHV32" i="28"/>
  <c r="BHP32" i="28"/>
  <c r="BHJ32" i="28"/>
  <c r="BHD32" i="28"/>
  <c r="BGX32" i="28"/>
  <c r="BGR32" i="28"/>
  <c r="BGL32" i="28"/>
  <c r="BGF32" i="28"/>
  <c r="BFZ32" i="28"/>
  <c r="BFT32" i="28"/>
  <c r="BFN32" i="28"/>
  <c r="BFH32" i="28"/>
  <c r="BFB32" i="28"/>
  <c r="BEV32" i="28"/>
  <c r="BEP32" i="28"/>
  <c r="BEJ32" i="28"/>
  <c r="BED32" i="28"/>
  <c r="BDX32" i="28"/>
  <c r="BDR32" i="28"/>
  <c r="BDL32" i="28"/>
  <c r="BDF32" i="28"/>
  <c r="BCZ32" i="28"/>
  <c r="BCT32" i="28"/>
  <c r="BCN32" i="28"/>
  <c r="BCH32" i="28"/>
  <c r="BCB32" i="28"/>
  <c r="BBV32" i="28"/>
  <c r="BBP32" i="28"/>
  <c r="BBJ32" i="28"/>
  <c r="BBD32" i="28"/>
  <c r="BAX32" i="28"/>
  <c r="BAR32" i="28"/>
  <c r="BAL32" i="28"/>
  <c r="BAF32" i="28"/>
  <c r="AZZ32" i="28"/>
  <c r="AZT32" i="28"/>
  <c r="AZN32" i="28"/>
  <c r="AZH32" i="28"/>
  <c r="AZB32" i="28"/>
  <c r="AYV32" i="28"/>
  <c r="AYP32" i="28"/>
  <c r="AYJ32" i="28"/>
  <c r="AYD32" i="28"/>
  <c r="AXX32" i="28"/>
  <c r="AXR32" i="28"/>
  <c r="AXL32" i="28"/>
  <c r="AXF32" i="28"/>
  <c r="AWZ32" i="28"/>
  <c r="AWT32" i="28"/>
  <c r="AWN32" i="28"/>
  <c r="AWH32" i="28"/>
  <c r="AWB32" i="28"/>
  <c r="AVV32" i="28"/>
  <c r="AVP32" i="28"/>
  <c r="AVJ32" i="28"/>
  <c r="AVD32" i="28"/>
  <c r="AUX32" i="28"/>
  <c r="AUR32" i="28"/>
  <c r="AUL32" i="28"/>
  <c r="AUF32" i="28"/>
  <c r="ATZ32" i="28"/>
  <c r="ATT32" i="28"/>
  <c r="ATN32" i="28"/>
  <c r="ATH32" i="28"/>
  <c r="ATB32" i="28"/>
  <c r="ASV32" i="28"/>
  <c r="ASP32" i="28"/>
  <c r="ASJ32" i="28"/>
  <c r="ASD32" i="28"/>
  <c r="ARX32" i="28"/>
  <c r="ARR32" i="28"/>
  <c r="ARL32" i="28"/>
  <c r="ARF32" i="28"/>
  <c r="AQZ32" i="28"/>
  <c r="AQT32" i="28"/>
  <c r="AQN32" i="28"/>
  <c r="AQH32" i="28"/>
  <c r="AQB32" i="28"/>
  <c r="APV32" i="28"/>
  <c r="APP32" i="28"/>
  <c r="APJ32" i="28"/>
  <c r="APD32" i="28"/>
  <c r="AOX32" i="28"/>
  <c r="AOR32" i="28"/>
  <c r="AOL32" i="28"/>
  <c r="AOF32" i="28"/>
  <c r="ANZ32" i="28"/>
  <c r="ANT32" i="28"/>
  <c r="ANN32" i="28"/>
  <c r="ANH32" i="28"/>
  <c r="ANB32" i="28"/>
  <c r="AMV32" i="28"/>
  <c r="AMP32" i="28"/>
  <c r="AMJ32" i="28"/>
  <c r="AMD32" i="28"/>
  <c r="ALX32" i="28"/>
  <c r="ALR32" i="28"/>
  <c r="ALL32" i="28"/>
  <c r="ALF32" i="28"/>
  <c r="AKZ32" i="28"/>
  <c r="AKT32" i="28"/>
  <c r="AKN32" i="28"/>
  <c r="AKH32" i="28"/>
  <c r="AKB32" i="28"/>
  <c r="AJV32" i="28"/>
  <c r="AJP32" i="28"/>
  <c r="AJJ32" i="28"/>
  <c r="AJD32" i="28"/>
  <c r="AIX32" i="28"/>
  <c r="AIR32" i="28"/>
  <c r="AIL32" i="28"/>
  <c r="AIF32" i="28"/>
  <c r="AHZ32" i="28"/>
  <c r="AHT32" i="28"/>
  <c r="AHN32" i="28"/>
  <c r="AHH32" i="28"/>
  <c r="AHB32" i="28"/>
  <c r="AGV32" i="28"/>
  <c r="AGP32" i="28"/>
  <c r="AGJ32" i="28"/>
  <c r="AGD32" i="28"/>
  <c r="AFX32" i="28"/>
  <c r="AFR32" i="28"/>
  <c r="AFL32" i="28"/>
  <c r="AFF32" i="28"/>
  <c r="AEZ32" i="28"/>
  <c r="AET32" i="28"/>
  <c r="AEN32" i="28"/>
  <c r="AEH32" i="28"/>
  <c r="AEB32" i="28"/>
  <c r="ADV32" i="28"/>
  <c r="ADP32" i="28"/>
  <c r="ADJ32" i="28"/>
  <c r="ADD32" i="28"/>
  <c r="ACX32" i="28"/>
  <c r="ACR32" i="28"/>
  <c r="ACL32" i="28"/>
  <c r="ACF32" i="28"/>
  <c r="ABZ32" i="28"/>
  <c r="ABT32" i="28"/>
  <c r="ABN32" i="28"/>
  <c r="ABH32" i="28"/>
  <c r="ABB32" i="28"/>
  <c r="AAV32" i="28"/>
  <c r="AAP32" i="28"/>
  <c r="AAJ32" i="28"/>
  <c r="AAD32" i="28"/>
  <c r="ZX32" i="28"/>
  <c r="ZR32" i="28"/>
  <c r="ZL32" i="28"/>
  <c r="ZF32" i="28"/>
  <c r="YZ32" i="28"/>
  <c r="YT32" i="28"/>
  <c r="YN32" i="28"/>
  <c r="YH32" i="28"/>
  <c r="YB32" i="28"/>
  <c r="XV32" i="28"/>
  <c r="XP32" i="28"/>
  <c r="XJ32" i="28"/>
  <c r="XD32" i="28"/>
  <c r="WX32" i="28"/>
  <c r="WR32" i="28"/>
  <c r="WL32" i="28"/>
  <c r="WF32" i="28"/>
  <c r="VZ32" i="28"/>
  <c r="VT32" i="28"/>
  <c r="VN32" i="28"/>
  <c r="VH32" i="28"/>
  <c r="VB32" i="28"/>
  <c r="UV32" i="28"/>
  <c r="UP32" i="28"/>
  <c r="UJ32" i="28"/>
  <c r="UD32" i="28"/>
  <c r="TX32" i="28"/>
  <c r="TR32" i="28"/>
  <c r="TL32" i="28"/>
  <c r="TF32" i="28"/>
  <c r="SZ32" i="28"/>
  <c r="ST32" i="28"/>
  <c r="SN32" i="28"/>
  <c r="SH32" i="28"/>
  <c r="SB32" i="28"/>
  <c r="RV32" i="28"/>
  <c r="RP32" i="28"/>
  <c r="RJ32" i="28"/>
  <c r="RD32" i="28"/>
  <c r="QX32" i="28"/>
  <c r="QR32" i="28"/>
  <c r="QL32" i="28"/>
  <c r="QF32" i="28"/>
  <c r="PZ32" i="28"/>
  <c r="PT32" i="28"/>
  <c r="PN32" i="28"/>
  <c r="PH32" i="28"/>
  <c r="PB32" i="28"/>
  <c r="OV32" i="28"/>
  <c r="OP32" i="28"/>
  <c r="OJ32" i="28"/>
  <c r="OD32" i="28"/>
  <c r="NX32" i="28"/>
  <c r="NR32" i="28"/>
  <c r="NL32" i="28"/>
  <c r="NF32" i="28"/>
  <c r="MZ32" i="28"/>
  <c r="MT32" i="28"/>
  <c r="MN32" i="28"/>
  <c r="MH32" i="28"/>
  <c r="MB32" i="28"/>
  <c r="LV32" i="28"/>
  <c r="LP32" i="28"/>
  <c r="LJ32" i="28"/>
  <c r="LD32" i="28"/>
  <c r="KX32" i="28"/>
  <c r="KR32" i="28"/>
  <c r="KL32" i="28"/>
  <c r="KF32" i="28"/>
  <c r="JZ32" i="28"/>
  <c r="JT32" i="28"/>
  <c r="JN32" i="28"/>
  <c r="JH32" i="28"/>
  <c r="JB32" i="28"/>
  <c r="IV32" i="28"/>
  <c r="IP32" i="28"/>
  <c r="IJ32" i="28"/>
  <c r="ID32" i="28"/>
  <c r="HX32" i="28"/>
  <c r="HR32" i="28"/>
  <c r="HL32" i="28"/>
  <c r="HF32" i="28"/>
  <c r="GZ32" i="28"/>
  <c r="GT32" i="28"/>
  <c r="GN32" i="28"/>
  <c r="GH32" i="28"/>
  <c r="GB32" i="28"/>
  <c r="FV32" i="28"/>
  <c r="FP32" i="28"/>
  <c r="FJ32" i="28"/>
  <c r="FD32" i="28"/>
  <c r="EX32" i="28"/>
  <c r="ER32" i="28"/>
  <c r="EL32" i="28"/>
  <c r="EF32" i="28"/>
  <c r="DZ32" i="28"/>
  <c r="DT32" i="28"/>
  <c r="DN32" i="28"/>
  <c r="DH32" i="28"/>
  <c r="DB32" i="28"/>
  <c r="CV32" i="28"/>
  <c r="CP32" i="28"/>
  <c r="CJ32" i="28"/>
  <c r="CD32" i="28"/>
  <c r="BX32" i="28"/>
  <c r="BR32" i="28"/>
  <c r="BL32" i="28"/>
  <c r="BF32" i="28"/>
  <c r="AZ32" i="28"/>
  <c r="AT32" i="28"/>
  <c r="AN32" i="28"/>
  <c r="AH32" i="28"/>
  <c r="AB32" i="28"/>
  <c r="V32" i="28"/>
  <c r="XEY33" i="28"/>
  <c r="XES33" i="28"/>
  <c r="XEM33" i="28"/>
  <c r="XEG33" i="28"/>
  <c r="XEA33" i="28"/>
  <c r="XDU33" i="28"/>
  <c r="XDO33" i="28"/>
  <c r="XDI33" i="28"/>
  <c r="XDC33" i="28"/>
  <c r="XCW33" i="28"/>
  <c r="XCQ33" i="28"/>
  <c r="XCK33" i="28"/>
  <c r="XCE33" i="28"/>
  <c r="XBY33" i="28"/>
  <c r="XBS33" i="28"/>
  <c r="XBM33" i="28"/>
  <c r="XBG33" i="28"/>
  <c r="XBA33" i="28"/>
  <c r="XAU33" i="28"/>
  <c r="XAO33" i="28"/>
  <c r="XAI33" i="28"/>
  <c r="XAC33" i="28"/>
  <c r="WZW33" i="28"/>
  <c r="WZQ33" i="28"/>
  <c r="WZK33" i="28"/>
  <c r="WZE33" i="28"/>
  <c r="WYY33" i="28"/>
  <c r="WYS33" i="28"/>
  <c r="WYM33" i="28"/>
  <c r="WYG33" i="28"/>
  <c r="WYA33" i="28"/>
  <c r="WXU33" i="28"/>
  <c r="WXO33" i="28"/>
  <c r="WXI33" i="28"/>
  <c r="WXC33" i="28"/>
  <c r="WWW33" i="28"/>
  <c r="WWQ33" i="28"/>
  <c r="WWK33" i="28"/>
  <c r="WWE33" i="28"/>
  <c r="WVY33" i="28"/>
  <c r="WVS33" i="28"/>
  <c r="WVM33" i="28"/>
  <c r="WVG33" i="28"/>
  <c r="WVA33" i="28"/>
  <c r="WUU33" i="28"/>
  <c r="WUO33" i="28"/>
  <c r="WUI33" i="28"/>
  <c r="WUC33" i="28"/>
  <c r="WTW33" i="28"/>
  <c r="WTQ33" i="28"/>
  <c r="WTK33" i="28"/>
  <c r="WTE33" i="28"/>
  <c r="WSY33" i="28"/>
  <c r="WSS33" i="28"/>
  <c r="WSM33" i="28"/>
  <c r="WSG33" i="28"/>
  <c r="WSA33" i="28"/>
  <c r="WRU33" i="28"/>
  <c r="WRO33" i="28"/>
  <c r="WRI33" i="28"/>
  <c r="WRC33" i="28"/>
  <c r="WQW33" i="28"/>
  <c r="WQQ33" i="28"/>
  <c r="WQK33" i="28"/>
  <c r="WQE33" i="28"/>
  <c r="WPY33" i="28"/>
  <c r="WPS33" i="28"/>
  <c r="WPM33" i="28"/>
  <c r="WPG33" i="28"/>
  <c r="WPA33" i="28"/>
  <c r="WOU33" i="28"/>
  <c r="WOO33" i="28"/>
  <c r="WOI33" i="28"/>
  <c r="WOC33" i="28"/>
  <c r="WNW33" i="28"/>
  <c r="WNQ33" i="28"/>
  <c r="WNK33" i="28"/>
  <c r="WNE33" i="28"/>
  <c r="WMY33" i="28"/>
  <c r="WMS33" i="28"/>
  <c r="WMM33" i="28"/>
  <c r="WMG33" i="28"/>
  <c r="WMA33" i="28"/>
  <c r="WLU33" i="28"/>
  <c r="WLO33" i="28"/>
  <c r="WLI33" i="28"/>
  <c r="WLC33" i="28"/>
  <c r="WKW33" i="28"/>
  <c r="WKQ33" i="28"/>
  <c r="WKK33" i="28"/>
  <c r="WKE33" i="28"/>
  <c r="WJY33" i="28"/>
  <c r="WJS33" i="28"/>
  <c r="WJM33" i="28"/>
  <c r="WJG33" i="28"/>
  <c r="WJA33" i="28"/>
  <c r="WIU33" i="28"/>
  <c r="WIO33" i="28"/>
  <c r="WII33" i="28"/>
  <c r="WIC33" i="28"/>
  <c r="WHW33" i="28"/>
  <c r="WHQ33" i="28"/>
  <c r="WHK33" i="28"/>
  <c r="WHE33" i="28"/>
  <c r="WGY33" i="28"/>
  <c r="WGS33" i="28"/>
  <c r="WGM33" i="28"/>
  <c r="WGG33" i="28"/>
  <c r="WGA33" i="28"/>
  <c r="WFU33" i="28"/>
  <c r="WFO33" i="28"/>
  <c r="WFI33" i="28"/>
  <c r="WFC33" i="28"/>
  <c r="WEW33" i="28"/>
  <c r="WEQ33" i="28"/>
  <c r="WEK33" i="28"/>
  <c r="WEE33" i="28"/>
  <c r="WDY33" i="28"/>
  <c r="WDS33" i="28"/>
  <c r="WDM33" i="28"/>
  <c r="WDG33" i="28"/>
  <c r="WDA33" i="28"/>
  <c r="WCU33" i="28"/>
  <c r="WCO33" i="28"/>
  <c r="WCI33" i="28"/>
  <c r="WCC33" i="28"/>
  <c r="WBW33" i="28"/>
  <c r="WBQ33" i="28"/>
  <c r="WBK33" i="28"/>
  <c r="WBE33" i="28"/>
  <c r="WAY33" i="28"/>
  <c r="WAS33" i="28"/>
  <c r="WAM33" i="28"/>
  <c r="WAG33" i="28"/>
  <c r="WAA33" i="28"/>
  <c r="VZU33" i="28"/>
  <c r="VZO33" i="28"/>
  <c r="VZI33" i="28"/>
  <c r="VZC33" i="28"/>
  <c r="VYW33" i="28"/>
  <c r="VYQ33" i="28"/>
  <c r="VYK33" i="28"/>
  <c r="VYE33" i="28"/>
  <c r="VXY33" i="28"/>
  <c r="VXS33" i="28"/>
  <c r="VXM33" i="28"/>
  <c r="VXG33" i="28"/>
  <c r="VXA33" i="28"/>
  <c r="VWU33" i="28"/>
  <c r="VWO33" i="28"/>
  <c r="VWI33" i="28"/>
  <c r="VWC33" i="28"/>
  <c r="VVW33" i="28"/>
  <c r="VVQ33" i="28"/>
  <c r="VVK33" i="28"/>
  <c r="VVE33" i="28"/>
  <c r="VUY33" i="28"/>
  <c r="VUS33" i="28"/>
  <c r="VUM33" i="28"/>
  <c r="VUG33" i="28"/>
  <c r="VUA33" i="28"/>
  <c r="VTU33" i="28"/>
  <c r="VTO33" i="28"/>
  <c r="VTI33" i="28"/>
  <c r="VTC33" i="28"/>
  <c r="VSW33" i="28"/>
  <c r="VSQ33" i="28"/>
  <c r="VSK33" i="28"/>
  <c r="VSE33" i="28"/>
  <c r="VRY33" i="28"/>
  <c r="VRS33" i="28"/>
  <c r="VRM33" i="28"/>
  <c r="VRG33" i="28"/>
  <c r="VRA33" i="28"/>
  <c r="VQU33" i="28"/>
  <c r="VQO33" i="28"/>
  <c r="VQI33" i="28"/>
  <c r="VQC33" i="28"/>
  <c r="VPW33" i="28"/>
  <c r="VPQ33" i="28"/>
  <c r="VPK33" i="28"/>
  <c r="VPE33" i="28"/>
  <c r="VOY33" i="28"/>
  <c r="VOS33" i="28"/>
  <c r="VOM33" i="28"/>
  <c r="VOG33" i="28"/>
  <c r="VOA33" i="28"/>
  <c r="VNU33" i="28"/>
  <c r="VNO33" i="28"/>
  <c r="VNI33" i="28"/>
  <c r="VNC33" i="28"/>
  <c r="VMW33" i="28"/>
  <c r="VMQ33" i="28"/>
  <c r="VMK33" i="28"/>
  <c r="VME33" i="28"/>
  <c r="VLY33" i="28"/>
  <c r="VLS33" i="28"/>
  <c r="VLM33" i="28"/>
  <c r="VLG33" i="28"/>
  <c r="VLA33" i="28"/>
  <c r="VKU33" i="28"/>
  <c r="VKO33" i="28"/>
  <c r="VKI33" i="28"/>
  <c r="VKC33" i="28"/>
  <c r="VJW33" i="28"/>
  <c r="VJQ33" i="28"/>
  <c r="VJK33" i="28"/>
  <c r="VJE33" i="28"/>
  <c r="VIY33" i="28"/>
  <c r="VIS33" i="28"/>
  <c r="VIM33" i="28"/>
  <c r="VIG33" i="28"/>
  <c r="VIA33" i="28"/>
  <c r="VHU33" i="28"/>
  <c r="VHO33" i="28"/>
  <c r="VHI33" i="28"/>
  <c r="VHC33" i="28"/>
  <c r="VGW33" i="28"/>
  <c r="VGQ33" i="28"/>
  <c r="VGK33" i="28"/>
  <c r="VGE33" i="28"/>
  <c r="VFY33" i="28"/>
  <c r="VFS33" i="28"/>
  <c r="VFM33" i="28"/>
  <c r="VFG33" i="28"/>
  <c r="VFA33" i="28"/>
  <c r="VEU33" i="28"/>
  <c r="VEO33" i="28"/>
  <c r="VEI33" i="28"/>
  <c r="VEC33" i="28"/>
  <c r="VDW33" i="28"/>
  <c r="VDQ33" i="28"/>
  <c r="VDK33" i="28"/>
  <c r="VDE33" i="28"/>
  <c r="VCY33" i="28"/>
  <c r="VCS33" i="28"/>
  <c r="VCM33" i="28"/>
  <c r="VCG33" i="28"/>
  <c r="VCA33" i="28"/>
  <c r="VBU33" i="28"/>
  <c r="VBO33" i="28"/>
  <c r="VBI33" i="28"/>
  <c r="VBC33" i="28"/>
  <c r="VAW33" i="28"/>
  <c r="VAQ33" i="28"/>
  <c r="VAK33" i="28"/>
  <c r="VAE33" i="28"/>
  <c r="UZY33" i="28"/>
  <c r="UZS33" i="28"/>
  <c r="UZM33" i="28"/>
  <c r="UZG33" i="28"/>
  <c r="UZA33" i="28"/>
  <c r="UYU33" i="28"/>
  <c r="UYO33" i="28"/>
  <c r="UYI33" i="28"/>
  <c r="UYC33" i="28"/>
  <c r="UXW33" i="28"/>
  <c r="UXQ33" i="28"/>
  <c r="UXK33" i="28"/>
  <c r="UXE33" i="28"/>
  <c r="UWY33" i="28"/>
  <c r="UWS33" i="28"/>
  <c r="UWM33" i="28"/>
  <c r="UWG33" i="28"/>
  <c r="UWA33" i="28"/>
  <c r="UVU33" i="28"/>
  <c r="UVO33" i="28"/>
  <c r="UVI33" i="28"/>
  <c r="UVC33" i="28"/>
  <c r="UUW33" i="28"/>
  <c r="UUQ33" i="28"/>
  <c r="UUK33" i="28"/>
  <c r="UUE33" i="28"/>
  <c r="UTY33" i="28"/>
  <c r="UTS33" i="28"/>
  <c r="UTM33" i="28"/>
  <c r="UTG33" i="28"/>
  <c r="UTA33" i="28"/>
  <c r="USU33" i="28"/>
  <c r="USO33" i="28"/>
  <c r="USI33" i="28"/>
  <c r="USC33" i="28"/>
  <c r="URW33" i="28"/>
  <c r="URQ33" i="28"/>
  <c r="URK33" i="28"/>
  <c r="URE33" i="28"/>
  <c r="UQY33" i="28"/>
  <c r="UQS33" i="28"/>
  <c r="UQM33" i="28"/>
  <c r="UQG33" i="28"/>
  <c r="UQA33" i="28"/>
  <c r="UPU33" i="28"/>
  <c r="UPO33" i="28"/>
  <c r="UPI33" i="28"/>
  <c r="UPC33" i="28"/>
  <c r="UOW33" i="28"/>
  <c r="UOQ33" i="28"/>
  <c r="UOK33" i="28"/>
  <c r="UOE33" i="28"/>
  <c r="UNY33" i="28"/>
  <c r="UNS33" i="28"/>
  <c r="UNM33" i="28"/>
  <c r="UNG33" i="28"/>
  <c r="UNA33" i="28"/>
  <c r="UMU33" i="28"/>
  <c r="UMO33" i="28"/>
  <c r="UMI33" i="28"/>
  <c r="UMC33" i="28"/>
  <c r="ULW33" i="28"/>
  <c r="ULQ33" i="28"/>
  <c r="ULK33" i="28"/>
  <c r="ULE33" i="28"/>
  <c r="UKY33" i="28"/>
  <c r="UKS33" i="28"/>
  <c r="UKM33" i="28"/>
  <c r="UKG33" i="28"/>
  <c r="UKA33" i="28"/>
  <c r="UJU33" i="28"/>
  <c r="UJO33" i="28"/>
  <c r="UJI33" i="28"/>
  <c r="UJC33" i="28"/>
  <c r="UIW33" i="28"/>
  <c r="UIQ33" i="28"/>
  <c r="UIK33" i="28"/>
  <c r="UIE33" i="28"/>
  <c r="UHY33" i="28"/>
  <c r="UHS33" i="28"/>
  <c r="UHM33" i="28"/>
  <c r="UHG33" i="28"/>
  <c r="UHA33" i="28"/>
  <c r="UGU33" i="28"/>
  <c r="UGO33" i="28"/>
  <c r="UGI33" i="28"/>
  <c r="UGC33" i="28"/>
  <c r="UFW33" i="28"/>
  <c r="UFQ33" i="28"/>
  <c r="UFK33" i="28"/>
  <c r="UFE33" i="28"/>
  <c r="UEY33" i="28"/>
  <c r="UES33" i="28"/>
  <c r="UEM33" i="28"/>
  <c r="UEG33" i="28"/>
  <c r="UEA33" i="28"/>
  <c r="UDU33" i="28"/>
  <c r="UDO33" i="28"/>
  <c r="UDI33" i="28"/>
  <c r="UDC33" i="28"/>
  <c r="UCW33" i="28"/>
  <c r="UCQ33" i="28"/>
  <c r="UCK33" i="28"/>
  <c r="UCE33" i="28"/>
  <c r="UBY33" i="28"/>
  <c r="UBS33" i="28"/>
  <c r="UBM33" i="28"/>
  <c r="UBG33" i="28"/>
  <c r="UBA33" i="28"/>
  <c r="UAU33" i="28"/>
  <c r="UAO33" i="28"/>
  <c r="UAI33" i="28"/>
  <c r="UAC33" i="28"/>
  <c r="TZW33" i="28"/>
  <c r="TZQ33" i="28"/>
  <c r="TZK33" i="28"/>
  <c r="TZE33" i="28"/>
  <c r="TYY33" i="28"/>
  <c r="TYS33" i="28"/>
  <c r="TYM33" i="28"/>
  <c r="TYG33" i="28"/>
  <c r="TYA33" i="28"/>
  <c r="TXU33" i="28"/>
  <c r="TXO33" i="28"/>
  <c r="TXI33" i="28"/>
  <c r="TXC33" i="28"/>
  <c r="TWW33" i="28"/>
  <c r="TWQ33" i="28"/>
  <c r="TWK33" i="28"/>
  <c r="TWE33" i="28"/>
  <c r="TVY33" i="28"/>
  <c r="TVS33" i="28"/>
  <c r="TVM33" i="28"/>
  <c r="TVG33" i="28"/>
  <c r="TVA33" i="28"/>
  <c r="TUU33" i="28"/>
  <c r="TUO33" i="28"/>
  <c r="TUI33" i="28"/>
  <c r="TUC33" i="28"/>
  <c r="TTW33" i="28"/>
  <c r="TTQ33" i="28"/>
  <c r="TTK33" i="28"/>
  <c r="TTE33" i="28"/>
  <c r="TSY33" i="28"/>
  <c r="TSS33" i="28"/>
  <c r="TSM33" i="28"/>
  <c r="TSG33" i="28"/>
  <c r="TSA33" i="28"/>
  <c r="TRU33" i="28"/>
  <c r="TRO33" i="28"/>
  <c r="TRI33" i="28"/>
  <c r="TRC33" i="28"/>
  <c r="TQW33" i="28"/>
  <c r="TQQ33" i="28"/>
  <c r="TQK33" i="28"/>
  <c r="TQE33" i="28"/>
  <c r="TPY33" i="28"/>
  <c r="TPS33" i="28"/>
  <c r="TPM33" i="28"/>
  <c r="TPG33" i="28"/>
  <c r="TPA33" i="28"/>
  <c r="TOU33" i="28"/>
  <c r="TOO33" i="28"/>
  <c r="TOI33" i="28"/>
  <c r="TOC33" i="28"/>
  <c r="TNW33" i="28"/>
  <c r="TNQ33" i="28"/>
  <c r="TNK33" i="28"/>
  <c r="TNE33" i="28"/>
  <c r="TMY33" i="28"/>
  <c r="TMS33" i="28"/>
  <c r="TMM33" i="28"/>
  <c r="TMG33" i="28"/>
  <c r="TMA33" i="28"/>
  <c r="TLU33" i="28"/>
  <c r="TLO33" i="28"/>
  <c r="TLI33" i="28"/>
  <c r="TLC33" i="28"/>
  <c r="TKW33" i="28"/>
  <c r="TKQ33" i="28"/>
  <c r="TKK33" i="28"/>
  <c r="TKE33" i="28"/>
  <c r="TJY33" i="28"/>
  <c r="TJS33" i="28"/>
  <c r="TJM33" i="28"/>
  <c r="TJG33" i="28"/>
  <c r="TJA33" i="28"/>
  <c r="TIU33" i="28"/>
  <c r="TIO33" i="28"/>
  <c r="TII33" i="28"/>
  <c r="TIC33" i="28"/>
  <c r="THW33" i="28"/>
  <c r="THQ33" i="28"/>
  <c r="THK33" i="28"/>
  <c r="THE33" i="28"/>
  <c r="TGY33" i="28"/>
  <c r="TGS33" i="28"/>
  <c r="TGM33" i="28"/>
  <c r="TGG33" i="28"/>
  <c r="TGA33" i="28"/>
  <c r="TFU33" i="28"/>
  <c r="TFO33" i="28"/>
  <c r="TFI33" i="28"/>
  <c r="TFC33" i="28"/>
  <c r="TEW33" i="28"/>
  <c r="TEQ33" i="28"/>
  <c r="TEK33" i="28"/>
  <c r="TEE33" i="28"/>
  <c r="TDY33" i="28"/>
  <c r="TDS33" i="28"/>
  <c r="TDM33" i="28"/>
  <c r="TDG33" i="28"/>
  <c r="TDA33" i="28"/>
  <c r="TCU33" i="28"/>
  <c r="TCO33" i="28"/>
  <c r="TCI33" i="28"/>
  <c r="TCC33" i="28"/>
  <c r="TBW33" i="28"/>
  <c r="TBQ33" i="28"/>
  <c r="TBK33" i="28"/>
  <c r="TBE33" i="28"/>
  <c r="TAY33" i="28"/>
  <c r="TAS33" i="28"/>
  <c r="TAM33" i="28"/>
  <c r="TAG33" i="28"/>
  <c r="TAA33" i="28"/>
  <c r="SZU33" i="28"/>
  <c r="SZO33" i="28"/>
  <c r="SZI33" i="28"/>
  <c r="SZC33" i="28"/>
  <c r="SYW33" i="28"/>
  <c r="SYQ33" i="28"/>
  <c r="SYK33" i="28"/>
  <c r="SYE33" i="28"/>
  <c r="SXY33" i="28"/>
  <c r="SXS33" i="28"/>
  <c r="SXM33" i="28"/>
  <c r="SXG33" i="28"/>
  <c r="SXA33" i="28"/>
  <c r="SWU33" i="28"/>
  <c r="SWO33" i="28"/>
  <c r="SWI33" i="28"/>
  <c r="SWC33" i="28"/>
  <c r="SVW33" i="28"/>
  <c r="SVQ33" i="28"/>
  <c r="SVK33" i="28"/>
  <c r="SVE33" i="28"/>
  <c r="SUY33" i="28"/>
  <c r="SUS33" i="28"/>
  <c r="SUM33" i="28"/>
  <c r="SUG33" i="28"/>
  <c r="SUA33" i="28"/>
  <c r="STU33" i="28"/>
  <c r="STO33" i="28"/>
  <c r="STI33" i="28"/>
  <c r="STC33" i="28"/>
  <c r="SSW33" i="28"/>
  <c r="SSQ33" i="28"/>
  <c r="SSK33" i="28"/>
  <c r="SSE33" i="28"/>
  <c r="SRY33" i="28"/>
  <c r="SRS33" i="28"/>
  <c r="SRM33" i="28"/>
  <c r="SRG33" i="28"/>
  <c r="SRA33" i="28"/>
  <c r="SQU33" i="28"/>
  <c r="SQO33" i="28"/>
  <c r="SQI33" i="28"/>
  <c r="SQC33" i="28"/>
  <c r="SPW33" i="28"/>
  <c r="SPQ33" i="28"/>
  <c r="SPK33" i="28"/>
  <c r="SPE33" i="28"/>
  <c r="SOY33" i="28"/>
  <c r="SOS33" i="28"/>
  <c r="SOM33" i="28"/>
  <c r="SOG33" i="28"/>
  <c r="SOA33" i="28"/>
  <c r="SNU33" i="28"/>
  <c r="SNO33" i="28"/>
  <c r="SNI33" i="28"/>
  <c r="SNC33" i="28"/>
  <c r="SMW33" i="28"/>
  <c r="SMQ33" i="28"/>
  <c r="SMK33" i="28"/>
  <c r="SME33" i="28"/>
  <c r="SLY33" i="28"/>
  <c r="SLS33" i="28"/>
  <c r="SLM33" i="28"/>
  <c r="SLG33" i="28"/>
  <c r="SLA33" i="28"/>
  <c r="SKU33" i="28"/>
  <c r="SKO33" i="28"/>
  <c r="SKI33" i="28"/>
  <c r="SKC33" i="28"/>
  <c r="SJW33" i="28"/>
  <c r="SJQ33" i="28"/>
  <c r="SJK33" i="28"/>
  <c r="SJE33" i="28"/>
  <c r="SIY33" i="28"/>
  <c r="SIS33" i="28"/>
  <c r="SIM33" i="28"/>
  <c r="SIG33" i="28"/>
  <c r="SIA33" i="28"/>
  <c r="SHU33" i="28"/>
  <c r="SHO33" i="28"/>
  <c r="SHI33" i="28"/>
  <c r="SHC33" i="28"/>
  <c r="SGW33" i="28"/>
  <c r="SGQ33" i="28"/>
  <c r="SGK33" i="28"/>
  <c r="SGE33" i="28"/>
  <c r="SFY33" i="28"/>
  <c r="SFS33" i="28"/>
  <c r="SFM33" i="28"/>
  <c r="SFG33" i="28"/>
  <c r="SFA33" i="28"/>
  <c r="SEU33" i="28"/>
  <c r="SEO33" i="28"/>
  <c r="SEI33" i="28"/>
  <c r="SEC33" i="28"/>
  <c r="SDW33" i="28"/>
  <c r="SDQ33" i="28"/>
  <c r="SDK33" i="28"/>
  <c r="SDE33" i="28"/>
  <c r="SCY33" i="28"/>
  <c r="SCS33" i="28"/>
  <c r="SCM33" i="28"/>
  <c r="SCG33" i="28"/>
  <c r="SCA33" i="28"/>
  <c r="SBU33" i="28"/>
  <c r="SBO33" i="28"/>
  <c r="SBI33" i="28"/>
  <c r="SBC33" i="28"/>
  <c r="SAW33" i="28"/>
  <c r="SAQ33" i="28"/>
  <c r="SAK33" i="28"/>
  <c r="SAE33" i="28"/>
  <c r="RZY33" i="28"/>
  <c r="RZS33" i="28"/>
  <c r="RZM33" i="28"/>
  <c r="RZG33" i="28"/>
  <c r="RZA33" i="28"/>
  <c r="RYU33" i="28"/>
  <c r="RYO33" i="28"/>
  <c r="RYI33" i="28"/>
  <c r="RYC33" i="28"/>
  <c r="RXW33" i="28"/>
  <c r="RXQ33" i="28"/>
  <c r="RXK33" i="28"/>
  <c r="RXE33" i="28"/>
  <c r="RWY33" i="28"/>
  <c r="RWS33" i="28"/>
  <c r="RWM33" i="28"/>
  <c r="RWG33" i="28"/>
  <c r="RWA33" i="28"/>
  <c r="RVU33" i="28"/>
  <c r="RVO33" i="28"/>
  <c r="RVI33" i="28"/>
  <c r="RVC33" i="28"/>
  <c r="RUW33" i="28"/>
  <c r="RUQ33" i="28"/>
  <c r="RUK33" i="28"/>
  <c r="RUE33" i="28"/>
  <c r="RTY33" i="28"/>
  <c r="RTS33" i="28"/>
  <c r="RTM33" i="28"/>
  <c r="RTG33" i="28"/>
  <c r="RTA33" i="28"/>
  <c r="RSU33" i="28"/>
  <c r="RSO33" i="28"/>
  <c r="RSI33" i="28"/>
  <c r="RSC33" i="28"/>
  <c r="RRW33" i="28"/>
  <c r="RRQ33" i="28"/>
  <c r="RRK33" i="28"/>
  <c r="RRE33" i="28"/>
  <c r="RQY33" i="28"/>
  <c r="RQS33" i="28"/>
  <c r="RQM33" i="28"/>
  <c r="RQG33" i="28"/>
  <c r="RQA33" i="28"/>
  <c r="RPU33" i="28"/>
  <c r="RPO33" i="28"/>
  <c r="RPI33" i="28"/>
  <c r="RPC33" i="28"/>
  <c r="ROW33" i="28"/>
  <c r="ROQ33" i="28"/>
  <c r="ROK33" i="28"/>
  <c r="ROE33" i="28"/>
  <c r="RNY33" i="28"/>
  <c r="RNS33" i="28"/>
  <c r="RNM33" i="28"/>
  <c r="RNG33" i="28"/>
  <c r="RNA33" i="28"/>
  <c r="RMU33" i="28"/>
  <c r="RMO33" i="28"/>
  <c r="RMI33" i="28"/>
  <c r="RMC33" i="28"/>
  <c r="RLW33" i="28"/>
  <c r="RLQ33" i="28"/>
  <c r="RLK33" i="28"/>
  <c r="RLE33" i="28"/>
  <c r="RKY33" i="28"/>
  <c r="RKS33" i="28"/>
  <c r="RKM33" i="28"/>
  <c r="RKG33" i="28"/>
  <c r="RKA33" i="28"/>
  <c r="RJU33" i="28"/>
  <c r="RJO33" i="28"/>
  <c r="RJI33" i="28"/>
  <c r="RJC33" i="28"/>
  <c r="RIW33" i="28"/>
  <c r="RIQ33" i="28"/>
  <c r="RIK33" i="28"/>
  <c r="RIE33" i="28"/>
  <c r="RHY33" i="28"/>
  <c r="RHS33" i="28"/>
  <c r="RHM33" i="28"/>
  <c r="RHG33" i="28"/>
  <c r="RHA33" i="28"/>
  <c r="RGU33" i="28"/>
  <c r="RGO33" i="28"/>
  <c r="RGI33" i="28"/>
  <c r="RGC33" i="28"/>
  <c r="RFW33" i="28"/>
  <c r="RFQ33" i="28"/>
  <c r="RFK33" i="28"/>
  <c r="RFE33" i="28"/>
  <c r="REY33" i="28"/>
  <c r="RES33" i="28"/>
  <c r="REM33" i="28"/>
  <c r="REG33" i="28"/>
  <c r="REA33" i="28"/>
  <c r="RDU33" i="28"/>
  <c r="RDO33" i="28"/>
  <c r="RDI33" i="28"/>
  <c r="RDC33" i="28"/>
  <c r="RCW33" i="28"/>
  <c r="RCQ33" i="28"/>
  <c r="RCK33" i="28"/>
  <c r="RCE33" i="28"/>
  <c r="RBY33" i="28"/>
  <c r="RBS33" i="28"/>
  <c r="RBM33" i="28"/>
  <c r="RBG33" i="28"/>
  <c r="RBA33" i="28"/>
  <c r="RAU33" i="28"/>
  <c r="RAO33" i="28"/>
  <c r="RAI33" i="28"/>
  <c r="RAC33" i="28"/>
  <c r="QZW33" i="28"/>
  <c r="QZQ33" i="28"/>
  <c r="QZK33" i="28"/>
  <c r="QZE33" i="28"/>
  <c r="QYY33" i="28"/>
  <c r="QYS33" i="28"/>
  <c r="QYM33" i="28"/>
  <c r="QYG33" i="28"/>
  <c r="QYA33" i="28"/>
  <c r="QXU33" i="28"/>
  <c r="QXO33" i="28"/>
  <c r="QXI33" i="28"/>
  <c r="QXC33" i="28"/>
  <c r="QWW33" i="28"/>
  <c r="QWQ33" i="28"/>
  <c r="QWK33" i="28"/>
  <c r="QWE33" i="28"/>
  <c r="QVY33" i="28"/>
  <c r="QVS33" i="28"/>
  <c r="QVM33" i="28"/>
  <c r="QVG33" i="28"/>
  <c r="QVA33" i="28"/>
  <c r="QUU33" i="28"/>
  <c r="QUO33" i="28"/>
  <c r="QUI33" i="28"/>
  <c r="QUC33" i="28"/>
  <c r="QTW33" i="28"/>
  <c r="QTQ33" i="28"/>
  <c r="QTK33" i="28"/>
  <c r="QTE33" i="28"/>
  <c r="QSY33" i="28"/>
  <c r="QSS33" i="28"/>
  <c r="QSM33" i="28"/>
  <c r="QSG33" i="28"/>
  <c r="QSA33" i="28"/>
  <c r="QRU33" i="28"/>
  <c r="QRO33" i="28"/>
  <c r="QRI33" i="28"/>
  <c r="QRC33" i="28"/>
  <c r="QQW33" i="28"/>
  <c r="QQQ33" i="28"/>
  <c r="QQK33" i="28"/>
  <c r="QQE33" i="28"/>
  <c r="QPY33" i="28"/>
  <c r="QPS33" i="28"/>
  <c r="QPM33" i="28"/>
  <c r="QPG33" i="28"/>
  <c r="QPA33" i="28"/>
  <c r="QOU33" i="28"/>
  <c r="QOO33" i="28"/>
  <c r="QOI33" i="28"/>
  <c r="QOC33" i="28"/>
  <c r="QNW33" i="28"/>
  <c r="QNQ33" i="28"/>
  <c r="QNK33" i="28"/>
  <c r="QNE33" i="28"/>
  <c r="QMY33" i="28"/>
  <c r="QMS33" i="28"/>
  <c r="QMM33" i="28"/>
  <c r="QMG33" i="28"/>
  <c r="QMA33" i="28"/>
  <c r="QLU33" i="28"/>
  <c r="QLO33" i="28"/>
  <c r="QLI33" i="28"/>
  <c r="QLC33" i="28"/>
  <c r="QKW33" i="28"/>
  <c r="QKQ33" i="28"/>
  <c r="QKK33" i="28"/>
  <c r="QKE33" i="28"/>
  <c r="QJY33" i="28"/>
  <c r="QJS33" i="28"/>
  <c r="QJM33" i="28"/>
  <c r="QJG33" i="28"/>
  <c r="QJA33" i="28"/>
  <c r="QIU33" i="28"/>
  <c r="QIO33" i="28"/>
  <c r="QII33" i="28"/>
  <c r="QIC33" i="28"/>
  <c r="QHW33" i="28"/>
  <c r="QHQ33" i="28"/>
  <c r="QHK33" i="28"/>
  <c r="QHE33" i="28"/>
  <c r="QGY33" i="28"/>
  <c r="QGS33" i="28"/>
  <c r="QGM33" i="28"/>
  <c r="QGG33" i="28"/>
  <c r="QGA33" i="28"/>
  <c r="QFU33" i="28"/>
  <c r="QFO33" i="28"/>
  <c r="QFI33" i="28"/>
  <c r="QFC33" i="28"/>
  <c r="QEW33" i="28"/>
  <c r="QEQ33" i="28"/>
  <c r="QEK33" i="28"/>
  <c r="QEE33" i="28"/>
  <c r="QDY33" i="28"/>
  <c r="QDS33" i="28"/>
  <c r="QDM33" i="28"/>
  <c r="QDG33" i="28"/>
  <c r="QDA33" i="28"/>
  <c r="QCU33" i="28"/>
  <c r="QCO33" i="28"/>
  <c r="QCI33" i="28"/>
  <c r="QCC33" i="28"/>
  <c r="QBW33" i="28"/>
  <c r="QBQ33" i="28"/>
  <c r="QBK33" i="28"/>
  <c r="QBE33" i="28"/>
  <c r="QAY33" i="28"/>
  <c r="QAS33" i="28"/>
  <c r="QAM33" i="28"/>
  <c r="QAG33" i="28"/>
  <c r="QAA33" i="28"/>
  <c r="PZU33" i="28"/>
  <c r="PZO33" i="28"/>
  <c r="PZI33" i="28"/>
  <c r="PZC33" i="28"/>
  <c r="PYW33" i="28"/>
  <c r="PYQ33" i="28"/>
  <c r="PYK33" i="28"/>
  <c r="PYE33" i="28"/>
  <c r="PXY33" i="28"/>
  <c r="PXS33" i="28"/>
  <c r="PXM33" i="28"/>
  <c r="PXG33" i="28"/>
  <c r="PXA33" i="28"/>
  <c r="PWU33" i="28"/>
  <c r="PWO33" i="28"/>
  <c r="PWI33" i="28"/>
  <c r="PWC33" i="28"/>
  <c r="PVW33" i="28"/>
  <c r="PVQ33" i="28"/>
  <c r="PVK33" i="28"/>
  <c r="PVE33" i="28"/>
  <c r="PUY33" i="28"/>
  <c r="PUS33" i="28"/>
  <c r="PUM33" i="28"/>
  <c r="PUG33" i="28"/>
  <c r="PUA33" i="28"/>
  <c r="PTU33" i="28"/>
  <c r="PTO33" i="28"/>
  <c r="PTI33" i="28"/>
  <c r="PTC33" i="28"/>
  <c r="PSW33" i="28"/>
  <c r="PSQ33" i="28"/>
  <c r="PSK33" i="28"/>
  <c r="PSE33" i="28"/>
  <c r="PRY33" i="28"/>
  <c r="PRS33" i="28"/>
  <c r="PRM33" i="28"/>
  <c r="PRG33" i="28"/>
  <c r="PRA33" i="28"/>
  <c r="PQU33" i="28"/>
  <c r="PQO33" i="28"/>
  <c r="PQI33" i="28"/>
  <c r="PQC33" i="28"/>
  <c r="PPW33" i="28"/>
  <c r="PPQ33" i="28"/>
  <c r="PPK33" i="28"/>
  <c r="PPE33" i="28"/>
  <c r="POY33" i="28"/>
  <c r="POS33" i="28"/>
  <c r="POM33" i="28"/>
  <c r="POG33" i="28"/>
  <c r="POA33" i="28"/>
  <c r="PNU33" i="28"/>
  <c r="PNO33" i="28"/>
  <c r="PNI33" i="28"/>
  <c r="PNC33" i="28"/>
  <c r="PMW33" i="28"/>
  <c r="PMQ33" i="28"/>
  <c r="PMK33" i="28"/>
  <c r="PME33" i="28"/>
  <c r="PLY33" i="28"/>
  <c r="PLS33" i="28"/>
  <c r="PLM33" i="28"/>
  <c r="PLG33" i="28"/>
  <c r="PLA33" i="28"/>
  <c r="PKU33" i="28"/>
  <c r="PKO33" i="28"/>
  <c r="PKI33" i="28"/>
  <c r="PKC33" i="28"/>
  <c r="PJW33" i="28"/>
  <c r="PJQ33" i="28"/>
  <c r="PJK33" i="28"/>
  <c r="PJE33" i="28"/>
  <c r="PIY33" i="28"/>
  <c r="PIS33" i="28"/>
  <c r="PIM33" i="28"/>
  <c r="PIG33" i="28"/>
  <c r="PIA33" i="28"/>
  <c r="PHU33" i="28"/>
  <c r="PHO33" i="28"/>
  <c r="PHI33" i="28"/>
  <c r="PHC33" i="28"/>
  <c r="PGW33" i="28"/>
  <c r="PGQ33" i="28"/>
  <c r="PGK33" i="28"/>
  <c r="PGE33" i="28"/>
  <c r="PFY33" i="28"/>
  <c r="PFS33" i="28"/>
  <c r="PFM33" i="28"/>
  <c r="PFG33" i="28"/>
  <c r="PFA33" i="28"/>
  <c r="PEU33" i="28"/>
  <c r="PEO33" i="28"/>
  <c r="PEI33" i="28"/>
  <c r="PEC33" i="28"/>
  <c r="PDW33" i="28"/>
  <c r="PDQ33" i="28"/>
  <c r="PDK33" i="28"/>
  <c r="PDE33" i="28"/>
  <c r="PCY33" i="28"/>
  <c r="PCS33" i="28"/>
  <c r="PCM33" i="28"/>
  <c r="PCG33" i="28"/>
  <c r="PCA33" i="28"/>
  <c r="PBU33" i="28"/>
  <c r="PBO33" i="28"/>
  <c r="PBI33" i="28"/>
  <c r="PBC33" i="28"/>
  <c r="PAW33" i="28"/>
  <c r="PAQ33" i="28"/>
  <c r="PAK33" i="28"/>
  <c r="PAE33" i="28"/>
  <c r="OZY33" i="28"/>
  <c r="OZS33" i="28"/>
  <c r="OZM33" i="28"/>
  <c r="OZG33" i="28"/>
  <c r="OZA33" i="28"/>
  <c r="OYU33" i="28"/>
  <c r="OYO33" i="28"/>
  <c r="OYI33" i="28"/>
  <c r="OYC33" i="28"/>
  <c r="OXW33" i="28"/>
  <c r="OXQ33" i="28"/>
  <c r="OXK33" i="28"/>
  <c r="OXE33" i="28"/>
  <c r="OWY33" i="28"/>
  <c r="OWS33" i="28"/>
  <c r="OWM33" i="28"/>
  <c r="OWG33" i="28"/>
  <c r="OWA33" i="28"/>
  <c r="OVU33" i="28"/>
  <c r="OVO33" i="28"/>
  <c r="OVI33" i="28"/>
  <c r="OVC33" i="28"/>
  <c r="OUW33" i="28"/>
  <c r="OUQ33" i="28"/>
  <c r="OUK33" i="28"/>
  <c r="OUE33" i="28"/>
  <c r="OTY33" i="28"/>
  <c r="OTS33" i="28"/>
  <c r="OTM33" i="28"/>
  <c r="OTG33" i="28"/>
  <c r="OTA33" i="28"/>
  <c r="OSU33" i="28"/>
  <c r="OSO33" i="28"/>
  <c r="OSI33" i="28"/>
  <c r="OSC33" i="28"/>
  <c r="ORW33" i="28"/>
  <c r="ORQ33" i="28"/>
  <c r="ORK33" i="28"/>
  <c r="ORE33" i="28"/>
  <c r="OQY33" i="28"/>
  <c r="OQS33" i="28"/>
  <c r="OQM33" i="28"/>
  <c r="OQG33" i="28"/>
  <c r="OQA33" i="28"/>
  <c r="OPU33" i="28"/>
  <c r="OPO33" i="28"/>
  <c r="OPI33" i="28"/>
  <c r="OPC33" i="28"/>
  <c r="OOW33" i="28"/>
  <c r="OOQ33" i="28"/>
  <c r="OOK33" i="28"/>
  <c r="OOE33" i="28"/>
  <c r="ONY33" i="28"/>
  <c r="ONS33" i="28"/>
  <c r="ONM33" i="28"/>
  <c r="ONG33" i="28"/>
  <c r="ONA33" i="28"/>
  <c r="OMU33" i="28"/>
  <c r="OMO33" i="28"/>
  <c r="OMI33" i="28"/>
  <c r="OMC33" i="28"/>
  <c r="OLW33" i="28"/>
  <c r="OLQ33" i="28"/>
  <c r="OLK33" i="28"/>
  <c r="OLE33" i="28"/>
  <c r="OKY33" i="28"/>
  <c r="OKS33" i="28"/>
  <c r="OKM33" i="28"/>
  <c r="OKG33" i="28"/>
  <c r="OKA33" i="28"/>
  <c r="OJU33" i="28"/>
  <c r="OJO33" i="28"/>
  <c r="OJI33" i="28"/>
  <c r="OJC33" i="28"/>
  <c r="OIW33" i="28"/>
  <c r="OIQ33" i="28"/>
  <c r="OIK33" i="28"/>
  <c r="OIE33" i="28"/>
  <c r="OHY33" i="28"/>
  <c r="OHS33" i="28"/>
  <c r="OHM33" i="28"/>
  <c r="OHG33" i="28"/>
  <c r="OHA33" i="28"/>
  <c r="OGU33" i="28"/>
  <c r="OGO33" i="28"/>
  <c r="OGI33" i="28"/>
  <c r="OGC33" i="28"/>
  <c r="OFW33" i="28"/>
  <c r="OFQ33" i="28"/>
  <c r="OFK33" i="28"/>
  <c r="OFE33" i="28"/>
  <c r="OEY33" i="28"/>
  <c r="OES33" i="28"/>
  <c r="OEM33" i="28"/>
  <c r="OEG33" i="28"/>
  <c r="OEA33" i="28"/>
  <c r="ODU33" i="28"/>
  <c r="ODO33" i="28"/>
  <c r="ODI33" i="28"/>
  <c r="ODC33" i="28"/>
  <c r="OCW33" i="28"/>
  <c r="OCQ33" i="28"/>
  <c r="OCK33" i="28"/>
  <c r="OCE33" i="28"/>
  <c r="OBY33" i="28"/>
  <c r="OBS33" i="28"/>
  <c r="OBM33" i="28"/>
  <c r="OBG33" i="28"/>
  <c r="OBA33" i="28"/>
  <c r="OAU33" i="28"/>
  <c r="OAO33" i="28"/>
  <c r="OAI33" i="28"/>
  <c r="OAC33" i="28"/>
  <c r="NZW33" i="28"/>
  <c r="NZQ33" i="28"/>
  <c r="NZK33" i="28"/>
  <c r="NZE33" i="28"/>
  <c r="NYY33" i="28"/>
  <c r="NYS33" i="28"/>
  <c r="NYM33" i="28"/>
  <c r="NYG33" i="28"/>
  <c r="NYA33" i="28"/>
  <c r="NXU33" i="28"/>
  <c r="NXO33" i="28"/>
  <c r="NXI33" i="28"/>
  <c r="NXC33" i="28"/>
  <c r="NWW33" i="28"/>
  <c r="NWQ33" i="28"/>
  <c r="NWK33" i="28"/>
  <c r="NWE33" i="28"/>
  <c r="NVY33" i="28"/>
  <c r="NVS33" i="28"/>
  <c r="NVM33" i="28"/>
  <c r="NVG33" i="28"/>
  <c r="NVA33" i="28"/>
  <c r="NUU33" i="28"/>
  <c r="NUO33" i="28"/>
  <c r="NUI33" i="28"/>
  <c r="NUC33" i="28"/>
  <c r="NTW33" i="28"/>
  <c r="NTQ33" i="28"/>
  <c r="NTK33" i="28"/>
  <c r="NTE33" i="28"/>
  <c r="NSY33" i="28"/>
  <c r="NSS33" i="28"/>
  <c r="NSM33" i="28"/>
  <c r="NSG33" i="28"/>
  <c r="NSA33" i="28"/>
  <c r="NRU33" i="28"/>
  <c r="NRO33" i="28"/>
  <c r="NRI33" i="28"/>
  <c r="NRC33" i="28"/>
  <c r="NQW33" i="28"/>
  <c r="NQQ33" i="28"/>
  <c r="NQK33" i="28"/>
  <c r="NQE33" i="28"/>
  <c r="NPY33" i="28"/>
  <c r="NPS33" i="28"/>
  <c r="NPM33" i="28"/>
  <c r="NPG33" i="28"/>
  <c r="NPA33" i="28"/>
  <c r="NOU33" i="28"/>
  <c r="NOO33" i="28"/>
  <c r="NOI33" i="28"/>
  <c r="NOC33" i="28"/>
  <c r="NNW33" i="28"/>
  <c r="NNQ33" i="28"/>
  <c r="NNK33" i="28"/>
  <c r="NNE33" i="28"/>
  <c r="NMY33" i="28"/>
  <c r="NMS33" i="28"/>
  <c r="NMM33" i="28"/>
  <c r="NMG33" i="28"/>
  <c r="NMA33" i="28"/>
  <c r="NLU33" i="28"/>
  <c r="NLO33" i="28"/>
  <c r="NLI33" i="28"/>
  <c r="NLC33" i="28"/>
  <c r="NKW33" i="28"/>
  <c r="NKQ33" i="28"/>
  <c r="NKK33" i="28"/>
  <c r="NKE33" i="28"/>
  <c r="NJY33" i="28"/>
  <c r="NJS33" i="28"/>
  <c r="NJM33" i="28"/>
  <c r="NJG33" i="28"/>
  <c r="NJA33" i="28"/>
  <c r="NIU33" i="28"/>
  <c r="NIO33" i="28"/>
  <c r="NII33" i="28"/>
  <c r="NIC33" i="28"/>
  <c r="NHW33" i="28"/>
  <c r="NHQ33" i="28"/>
  <c r="NHK33" i="28"/>
  <c r="NHE33" i="28"/>
  <c r="NGY33" i="28"/>
  <c r="NGS33" i="28"/>
  <c r="NGM33" i="28"/>
  <c r="NGG33" i="28"/>
  <c r="NGA33" i="28"/>
  <c r="NFU33" i="28"/>
  <c r="NFO33" i="28"/>
  <c r="NFI33" i="28"/>
  <c r="NFC33" i="28"/>
  <c r="NEW33" i="28"/>
  <c r="NEQ33" i="28"/>
  <c r="NEK33" i="28"/>
  <c r="NEE33" i="28"/>
  <c r="NDY33" i="28"/>
  <c r="NDS33" i="28"/>
  <c r="NDM33" i="28"/>
  <c r="NDG33" i="28"/>
  <c r="NDA33" i="28"/>
  <c r="NCU33" i="28"/>
  <c r="NCO33" i="28"/>
  <c r="NCI33" i="28"/>
  <c r="NCC33" i="28"/>
  <c r="NBW33" i="28"/>
  <c r="NBQ33" i="28"/>
  <c r="NBK33" i="28"/>
  <c r="NBE33" i="28"/>
  <c r="NAY33" i="28"/>
  <c r="NAS33" i="28"/>
  <c r="NAM33" i="28"/>
  <c r="NAG33" i="28"/>
  <c r="NAA33" i="28"/>
  <c r="MZU33" i="28"/>
  <c r="MZO33" i="28"/>
  <c r="MZI33" i="28"/>
  <c r="MZC33" i="28"/>
  <c r="MYW33" i="28"/>
  <c r="MYQ33" i="28"/>
  <c r="MYK33" i="28"/>
  <c r="MYE33" i="28"/>
  <c r="MXY33" i="28"/>
  <c r="MXS33" i="28"/>
  <c r="MXM33" i="28"/>
  <c r="MXG33" i="28"/>
  <c r="MXA33" i="28"/>
  <c r="MWU33" i="28"/>
  <c r="MWO33" i="28"/>
  <c r="MWI33" i="28"/>
  <c r="MWC33" i="28"/>
  <c r="MVW33" i="28"/>
  <c r="MVQ33" i="28"/>
  <c r="MVK33" i="28"/>
  <c r="MVE33" i="28"/>
  <c r="MUY33" i="28"/>
  <c r="MUS33" i="28"/>
  <c r="MUM33" i="28"/>
  <c r="MUG33" i="28"/>
  <c r="MUA33" i="28"/>
  <c r="MTU33" i="28"/>
  <c r="MTO33" i="28"/>
  <c r="MTI33" i="28"/>
  <c r="MTC33" i="28"/>
  <c r="MSW33" i="28"/>
  <c r="MSQ33" i="28"/>
  <c r="MSK33" i="28"/>
  <c r="MSE33" i="28"/>
  <c r="MRY33" i="28"/>
  <c r="MRS33" i="28"/>
  <c r="MRM33" i="28"/>
  <c r="MRG33" i="28"/>
  <c r="MRA33" i="28"/>
  <c r="MQU33" i="28"/>
  <c r="MQO33" i="28"/>
  <c r="MQI33" i="28"/>
  <c r="MQC33" i="28"/>
  <c r="MPW33" i="28"/>
  <c r="MPQ33" i="28"/>
  <c r="MPK33" i="28"/>
  <c r="MPE33" i="28"/>
  <c r="MOY33" i="28"/>
  <c r="MOS33" i="28"/>
  <c r="MOM33" i="28"/>
  <c r="MOG33" i="28"/>
  <c r="MOA33" i="28"/>
  <c r="MNU33" i="28"/>
  <c r="MNO33" i="28"/>
  <c r="MNI33" i="28"/>
  <c r="MNC33" i="28"/>
  <c r="MMW33" i="28"/>
  <c r="MMQ33" i="28"/>
  <c r="MMK33" i="28"/>
  <c r="MME33" i="28"/>
  <c r="MLY33" i="28"/>
  <c r="MLS33" i="28"/>
  <c r="MLM33" i="28"/>
  <c r="MLG33" i="28"/>
  <c r="MLA33" i="28"/>
  <c r="MKU33" i="28"/>
  <c r="MKO33" i="28"/>
  <c r="MKI33" i="28"/>
  <c r="MKC33" i="28"/>
  <c r="MJW33" i="28"/>
  <c r="MJQ33" i="28"/>
  <c r="MJK33" i="28"/>
  <c r="MJE33" i="28"/>
  <c r="MIY33" i="28"/>
  <c r="MIS33" i="28"/>
  <c r="MIM33" i="28"/>
  <c r="MIG33" i="28"/>
  <c r="MIA33" i="28"/>
  <c r="MHU33" i="28"/>
  <c r="MHO33" i="28"/>
  <c r="MHI33" i="28"/>
  <c r="MHC33" i="28"/>
  <c r="MGW33" i="28"/>
  <c r="MGQ33" i="28"/>
  <c r="MGK33" i="28"/>
  <c r="MGE33" i="28"/>
  <c r="MFY33" i="28"/>
  <c r="MFS33" i="28"/>
  <c r="MFM33" i="28"/>
  <c r="MFG33" i="28"/>
  <c r="MFA33" i="28"/>
  <c r="MEU33" i="28"/>
  <c r="MEO33" i="28"/>
  <c r="MEI33" i="28"/>
  <c r="MEC33" i="28"/>
  <c r="MDW33" i="28"/>
  <c r="MDQ33" i="28"/>
  <c r="MDK33" i="28"/>
  <c r="MDE33" i="28"/>
  <c r="MCY33" i="28"/>
  <c r="MCS33" i="28"/>
  <c r="MCM33" i="28"/>
  <c r="MCG33" i="28"/>
  <c r="MCA33" i="28"/>
  <c r="MBU33" i="28"/>
  <c r="MBO33" i="28"/>
  <c r="MBI33" i="28"/>
  <c r="MBC33" i="28"/>
  <c r="MAW33" i="28"/>
  <c r="MAQ33" i="28"/>
  <c r="MAK33" i="28"/>
  <c r="MAE33" i="28"/>
  <c r="LZY33" i="28"/>
  <c r="LZS33" i="28"/>
  <c r="LZM33" i="28"/>
  <c r="LZG33" i="28"/>
  <c r="LZA33" i="28"/>
  <c r="LYU33" i="28"/>
  <c r="LYO33" i="28"/>
  <c r="LYI33" i="28"/>
  <c r="LYC33" i="28"/>
  <c r="LXW33" i="28"/>
  <c r="LXQ33" i="28"/>
  <c r="LXK33" i="28"/>
  <c r="LXE33" i="28"/>
  <c r="LWY33" i="28"/>
  <c r="LWS33" i="28"/>
  <c r="LWM33" i="28"/>
  <c r="LWG33" i="28"/>
  <c r="LWA33" i="28"/>
  <c r="LVU33" i="28"/>
  <c r="LVO33" i="28"/>
  <c r="LVI33" i="28"/>
  <c r="LVC33" i="28"/>
  <c r="LUW33" i="28"/>
  <c r="LUQ33" i="28"/>
  <c r="LUK33" i="28"/>
  <c r="LUE33" i="28"/>
  <c r="LTY33" i="28"/>
  <c r="LTS33" i="28"/>
  <c r="LTM33" i="28"/>
  <c r="LTG33" i="28"/>
  <c r="LTA33" i="28"/>
  <c r="LSU33" i="28"/>
  <c r="LSO33" i="28"/>
  <c r="LSI33" i="28"/>
  <c r="LSC33" i="28"/>
  <c r="LRW33" i="28"/>
  <c r="LRQ33" i="28"/>
  <c r="LRK33" i="28"/>
  <c r="LRE33" i="28"/>
  <c r="LQY33" i="28"/>
  <c r="LQS33" i="28"/>
  <c r="LQM33" i="28"/>
  <c r="LQG33" i="28"/>
  <c r="LQA33" i="28"/>
  <c r="LPU33" i="28"/>
  <c r="LPO33" i="28"/>
  <c r="LPI33" i="28"/>
  <c r="LPC33" i="28"/>
  <c r="LOW33" i="28"/>
  <c r="LOQ33" i="28"/>
  <c r="LOK33" i="28"/>
  <c r="LOE33" i="28"/>
  <c r="LNY33" i="28"/>
  <c r="LNS33" i="28"/>
  <c r="LNM33" i="28"/>
  <c r="LNG33" i="28"/>
  <c r="LNA33" i="28"/>
  <c r="LMU33" i="28"/>
  <c r="LMO33" i="28"/>
  <c r="LMI33" i="28"/>
  <c r="LMC33" i="28"/>
  <c r="LLW33" i="28"/>
  <c r="LLQ33" i="28"/>
  <c r="LLK33" i="28"/>
  <c r="LLE33" i="28"/>
  <c r="LKY33" i="28"/>
  <c r="LKS33" i="28"/>
  <c r="LKM33" i="28"/>
  <c r="LKG33" i="28"/>
  <c r="LKA33" i="28"/>
  <c r="LJU33" i="28"/>
  <c r="LJO33" i="28"/>
  <c r="LJI33" i="28"/>
  <c r="LJC33" i="28"/>
  <c r="LIW33" i="28"/>
  <c r="LIQ33" i="28"/>
  <c r="LIK33" i="28"/>
  <c r="LIE33" i="28"/>
  <c r="LHY33" i="28"/>
  <c r="LHS33" i="28"/>
  <c r="LHM33" i="28"/>
  <c r="LHG33" i="28"/>
  <c r="LHA33" i="28"/>
  <c r="LGU33" i="28"/>
  <c r="LGO33" i="28"/>
  <c r="LGI33" i="28"/>
  <c r="LGC33" i="28"/>
  <c r="LFW33" i="28"/>
  <c r="LFQ33" i="28"/>
  <c r="LFK33" i="28"/>
  <c r="LFE33" i="28"/>
  <c r="LEY33" i="28"/>
  <c r="LES33" i="28"/>
  <c r="LEM33" i="28"/>
  <c r="LEG33" i="28"/>
  <c r="LEA33" i="28"/>
  <c r="LDU33" i="28"/>
  <c r="LDO33" i="28"/>
  <c r="LDI33" i="28"/>
  <c r="LDC33" i="28"/>
  <c r="LCW33" i="28"/>
  <c r="LCQ33" i="28"/>
  <c r="LCK33" i="28"/>
  <c r="LCE33" i="28"/>
  <c r="LBY33" i="28"/>
  <c r="LBS33" i="28"/>
  <c r="LBM33" i="28"/>
  <c r="LBG33" i="28"/>
  <c r="LBA33" i="28"/>
  <c r="LAU33" i="28"/>
  <c r="LAO33" i="28"/>
  <c r="LAI33" i="28"/>
  <c r="LAC33" i="28"/>
  <c r="KZW33" i="28"/>
  <c r="KZQ33" i="28"/>
  <c r="KZK33" i="28"/>
  <c r="KZE33" i="28"/>
  <c r="KYY33" i="28"/>
  <c r="KYS33" i="28"/>
  <c r="KYM33" i="28"/>
  <c r="KYG33" i="28"/>
  <c r="KYA33" i="28"/>
  <c r="KXU33" i="28"/>
  <c r="KXO33" i="28"/>
  <c r="KXI33" i="28"/>
  <c r="KXC33" i="28"/>
  <c r="KWW33" i="28"/>
  <c r="KWQ33" i="28"/>
  <c r="KWK33" i="28"/>
  <c r="KWE33" i="28"/>
  <c r="KVY33" i="28"/>
  <c r="KVS33" i="28"/>
  <c r="KVM33" i="28"/>
  <c r="KVG33" i="28"/>
  <c r="KVA33" i="28"/>
  <c r="KUU33" i="28"/>
  <c r="KUO33" i="28"/>
  <c r="KUI33" i="28"/>
  <c r="KUC33" i="28"/>
  <c r="KTW33" i="28"/>
  <c r="KTQ33" i="28"/>
  <c r="KTK33" i="28"/>
  <c r="KTE33" i="28"/>
  <c r="KSY33" i="28"/>
  <c r="KSS33" i="28"/>
  <c r="KSM33" i="28"/>
  <c r="KSG33" i="28"/>
  <c r="KSA33" i="28"/>
  <c r="KRU33" i="28"/>
  <c r="KRO33" i="28"/>
  <c r="KRI33" i="28"/>
  <c r="KRC33" i="28"/>
  <c r="KQW33" i="28"/>
  <c r="KQQ33" i="28"/>
  <c r="KQK33" i="28"/>
  <c r="KQE33" i="28"/>
  <c r="KPY33" i="28"/>
  <c r="KPS33" i="28"/>
  <c r="KPM33" i="28"/>
  <c r="KPG33" i="28"/>
  <c r="KPA33" i="28"/>
  <c r="KOU33" i="28"/>
  <c r="KOO33" i="28"/>
  <c r="KOI33" i="28"/>
  <c r="KOC33" i="28"/>
  <c r="KNW33" i="28"/>
  <c r="KNQ33" i="28"/>
  <c r="KNK33" i="28"/>
  <c r="KNE33" i="28"/>
  <c r="KMY33" i="28"/>
  <c r="KMS33" i="28"/>
  <c r="KMM33" i="28"/>
  <c r="KMG33" i="28"/>
  <c r="KMA33" i="28"/>
  <c r="KLU33" i="28"/>
  <c r="KLO33" i="28"/>
  <c r="KLI33" i="28"/>
  <c r="KLC33" i="28"/>
  <c r="KKW33" i="28"/>
  <c r="KKQ33" i="28"/>
  <c r="KKK33" i="28"/>
  <c r="KKE33" i="28"/>
  <c r="KJY33" i="28"/>
  <c r="KJS33" i="28"/>
  <c r="KJM33" i="28"/>
  <c r="KJG33" i="28"/>
  <c r="KJA33" i="28"/>
  <c r="KIU33" i="28"/>
  <c r="KIO33" i="28"/>
  <c r="KII33" i="28"/>
  <c r="KIC33" i="28"/>
  <c r="KHW33" i="28"/>
  <c r="KHQ33" i="28"/>
  <c r="KHK33" i="28"/>
  <c r="KHE33" i="28"/>
  <c r="KGY33" i="28"/>
  <c r="KGS33" i="28"/>
  <c r="KGM33" i="28"/>
  <c r="KGG33" i="28"/>
  <c r="KGA33" i="28"/>
  <c r="KFU33" i="28"/>
  <c r="KFO33" i="28"/>
  <c r="KFI33" i="28"/>
  <c r="KFC33" i="28"/>
  <c r="KEW33" i="28"/>
  <c r="KEQ33" i="28"/>
  <c r="KEK33" i="28"/>
  <c r="KEE33" i="28"/>
  <c r="KDY33" i="28"/>
  <c r="KDS33" i="28"/>
  <c r="KDM33" i="28"/>
  <c r="KDG33" i="28"/>
  <c r="KDA33" i="28"/>
  <c r="KCU33" i="28"/>
  <c r="KCO33" i="28"/>
  <c r="KCI33" i="28"/>
  <c r="KCC33" i="28"/>
  <c r="KBW33" i="28"/>
  <c r="KBQ33" i="28"/>
  <c r="KBK33" i="28"/>
  <c r="KBE33" i="28"/>
  <c r="KAY33" i="28"/>
  <c r="KAS33" i="28"/>
  <c r="KAM33" i="28"/>
  <c r="KAG33" i="28"/>
  <c r="KAA33" i="28"/>
  <c r="JZU33" i="28"/>
  <c r="JZO33" i="28"/>
  <c r="JZI33" i="28"/>
  <c r="JZC33" i="28"/>
  <c r="JYW33" i="28"/>
  <c r="JYQ33" i="28"/>
  <c r="JYK33" i="28"/>
  <c r="JYE33" i="28"/>
  <c r="JXY33" i="28"/>
  <c r="JXS33" i="28"/>
  <c r="JXM33" i="28"/>
  <c r="JXG33" i="28"/>
  <c r="JXA33" i="28"/>
  <c r="JWU33" i="28"/>
  <c r="JWO33" i="28"/>
  <c r="JWI33" i="28"/>
  <c r="JWC33" i="28"/>
  <c r="JVW33" i="28"/>
  <c r="JVQ33" i="28"/>
  <c r="JVK33" i="28"/>
  <c r="JVE33" i="28"/>
  <c r="JUY33" i="28"/>
  <c r="JUS33" i="28"/>
  <c r="JUM33" i="28"/>
  <c r="JUG33" i="28"/>
  <c r="JUA33" i="28"/>
  <c r="JTU33" i="28"/>
  <c r="JTO33" i="28"/>
  <c r="JTI33" i="28"/>
  <c r="JTC33" i="28"/>
  <c r="JSW33" i="28"/>
  <c r="JSQ33" i="28"/>
  <c r="JSK33" i="28"/>
  <c r="JSE33" i="28"/>
  <c r="JRY33" i="28"/>
  <c r="JRS33" i="28"/>
  <c r="JRM33" i="28"/>
  <c r="JRG33" i="28"/>
  <c r="JRA33" i="28"/>
  <c r="JQU33" i="28"/>
  <c r="JQO33" i="28"/>
  <c r="JQI33" i="28"/>
  <c r="JQC33" i="28"/>
  <c r="JPW33" i="28"/>
  <c r="JPQ33" i="28"/>
  <c r="JPK33" i="28"/>
  <c r="JPE33" i="28"/>
  <c r="JOY33" i="28"/>
  <c r="JOS33" i="28"/>
  <c r="JOM33" i="28"/>
  <c r="JOG33" i="28"/>
  <c r="JOA33" i="28"/>
  <c r="JNU33" i="28"/>
  <c r="JNO33" i="28"/>
  <c r="JNI33" i="28"/>
  <c r="JNC33" i="28"/>
  <c r="JMW33" i="28"/>
  <c r="JMQ33" i="28"/>
  <c r="JMK33" i="28"/>
  <c r="JME33" i="28"/>
  <c r="JLY33" i="28"/>
  <c r="JLS33" i="28"/>
  <c r="JLM33" i="28"/>
  <c r="JLG33" i="28"/>
  <c r="JLA33" i="28"/>
  <c r="JKU33" i="28"/>
  <c r="JKO33" i="28"/>
  <c r="JKI33" i="28"/>
  <c r="JKC33" i="28"/>
  <c r="JJW33" i="28"/>
  <c r="JJQ33" i="28"/>
  <c r="JJK33" i="28"/>
  <c r="JJE33" i="28"/>
  <c r="JIY33" i="28"/>
  <c r="JIS33" i="28"/>
  <c r="JIM33" i="28"/>
  <c r="JIG33" i="28"/>
  <c r="JIA33" i="28"/>
  <c r="JHU33" i="28"/>
  <c r="JHO33" i="28"/>
  <c r="JHI33" i="28"/>
  <c r="JHC33" i="28"/>
  <c r="JGW33" i="28"/>
  <c r="JGQ33" i="28"/>
  <c r="JGK33" i="28"/>
  <c r="JGE33" i="28"/>
  <c r="JFY33" i="28"/>
  <c r="JFS33" i="28"/>
  <c r="JFM33" i="28"/>
  <c r="JFG33" i="28"/>
  <c r="JFA33" i="28"/>
  <c r="JEU33" i="28"/>
  <c r="JEO33" i="28"/>
  <c r="JEI33" i="28"/>
  <c r="JEC33" i="28"/>
  <c r="JDW33" i="28"/>
  <c r="JDQ33" i="28"/>
  <c r="JDK33" i="28"/>
  <c r="JDE33" i="28"/>
  <c r="JCY33" i="28"/>
  <c r="JCS33" i="28"/>
  <c r="JCM33" i="28"/>
  <c r="JCG33" i="28"/>
  <c r="JCA33" i="28"/>
  <c r="JBU33" i="28"/>
  <c r="JBO33" i="28"/>
  <c r="JBI33" i="28"/>
  <c r="JBC33" i="28"/>
  <c r="JAW33" i="28"/>
  <c r="JAQ33" i="28"/>
  <c r="JAK33" i="28"/>
  <c r="JAE33" i="28"/>
  <c r="IZY33" i="28"/>
  <c r="IZS33" i="28"/>
  <c r="IZM33" i="28"/>
  <c r="IZG33" i="28"/>
  <c r="IZA33" i="28"/>
  <c r="IYU33" i="28"/>
  <c r="IYO33" i="28"/>
  <c r="IYI33" i="28"/>
  <c r="IYC33" i="28"/>
  <c r="IXW33" i="28"/>
  <c r="IXQ33" i="28"/>
  <c r="IXK33" i="28"/>
  <c r="IXE33" i="28"/>
  <c r="IWY33" i="28"/>
  <c r="IWS33" i="28"/>
  <c r="IWM33" i="28"/>
  <c r="IWG33" i="28"/>
  <c r="IWA33" i="28"/>
  <c r="IVU33" i="28"/>
  <c r="IVO33" i="28"/>
  <c r="IVI33" i="28"/>
  <c r="IVC33" i="28"/>
  <c r="IUW33" i="28"/>
  <c r="IUQ33" i="28"/>
  <c r="IUK33" i="28"/>
  <c r="IUE33" i="28"/>
  <c r="ITY33" i="28"/>
  <c r="ITS33" i="28"/>
  <c r="ITM33" i="28"/>
  <c r="ITG33" i="28"/>
  <c r="ITA33" i="28"/>
  <c r="ISU33" i="28"/>
  <c r="ISO33" i="28"/>
  <c r="ISI33" i="28"/>
  <c r="ISC33" i="28"/>
  <c r="IRW33" i="28"/>
  <c r="IRQ33" i="28"/>
  <c r="IRK33" i="28"/>
  <c r="IRE33" i="28"/>
  <c r="IQY33" i="28"/>
  <c r="IQS33" i="28"/>
  <c r="IQM33" i="28"/>
  <c r="IQG33" i="28"/>
  <c r="IQA33" i="28"/>
  <c r="IPU33" i="28"/>
  <c r="IPO33" i="28"/>
  <c r="IPI33" i="28"/>
  <c r="IPC33" i="28"/>
  <c r="IOW33" i="28"/>
  <c r="IOQ33" i="28"/>
  <c r="IOK33" i="28"/>
  <c r="IOE33" i="28"/>
  <c r="INY33" i="28"/>
  <c r="INS33" i="28"/>
  <c r="INM33" i="28"/>
  <c r="ING33" i="28"/>
  <c r="INA33" i="28"/>
  <c r="IMU33" i="28"/>
  <c r="IMO33" i="28"/>
  <c r="IMI33" i="28"/>
  <c r="IMC33" i="28"/>
  <c r="ILW33" i="28"/>
  <c r="ILQ33" i="28"/>
  <c r="ILK33" i="28"/>
  <c r="ILE33" i="28"/>
  <c r="IKY33" i="28"/>
  <c r="IKS33" i="28"/>
  <c r="IKM33" i="28"/>
  <c r="IKG33" i="28"/>
  <c r="IKA33" i="28"/>
  <c r="IJU33" i="28"/>
  <c r="IJO33" i="28"/>
  <c r="IJI33" i="28"/>
  <c r="IJC33" i="28"/>
  <c r="IIW33" i="28"/>
  <c r="IIQ33" i="28"/>
  <c r="IIK33" i="28"/>
  <c r="IIE33" i="28"/>
  <c r="IHY33" i="28"/>
  <c r="IHS33" i="28"/>
  <c r="IHM33" i="28"/>
  <c r="IHG33" i="28"/>
  <c r="IHA33" i="28"/>
  <c r="IGU33" i="28"/>
  <c r="IGO33" i="28"/>
  <c r="IGI33" i="28"/>
  <c r="IGC33" i="28"/>
  <c r="IFW33" i="28"/>
  <c r="IFQ33" i="28"/>
  <c r="IFK33" i="28"/>
  <c r="IFE33" i="28"/>
  <c r="IEY33" i="28"/>
  <c r="IES33" i="28"/>
  <c r="IEM33" i="28"/>
  <c r="IEG33" i="28"/>
  <c r="IEA33" i="28"/>
  <c r="IDU33" i="28"/>
  <c r="IDO33" i="28"/>
  <c r="IDI33" i="28"/>
  <c r="IDC33" i="28"/>
  <c r="ICW33" i="28"/>
  <c r="ICQ33" i="28"/>
  <c r="ICK33" i="28"/>
  <c r="ICE33" i="28"/>
  <c r="IBY33" i="28"/>
  <c r="IBS33" i="28"/>
  <c r="IBM33" i="28"/>
  <c r="IBG33" i="28"/>
  <c r="IBA33" i="28"/>
  <c r="IAU33" i="28"/>
  <c r="IAO33" i="28"/>
  <c r="IAI33" i="28"/>
  <c r="IAC33" i="28"/>
  <c r="HZW33" i="28"/>
  <c r="HZQ33" i="28"/>
  <c r="HZK33" i="28"/>
  <c r="HZE33" i="28"/>
  <c r="HYY33" i="28"/>
  <c r="HYS33" i="28"/>
  <c r="HYM33" i="28"/>
  <c r="HYG33" i="28"/>
  <c r="HYA33" i="28"/>
  <c r="HXU33" i="28"/>
  <c r="HXO33" i="28"/>
  <c r="HXI33" i="28"/>
  <c r="HXC33" i="28"/>
  <c r="HWW33" i="28"/>
  <c r="HWQ33" i="28"/>
  <c r="HWK33" i="28"/>
  <c r="HWE33" i="28"/>
  <c r="HVY33" i="28"/>
  <c r="HVS33" i="28"/>
  <c r="HVM33" i="28"/>
  <c r="HVG33" i="28"/>
  <c r="HVA33" i="28"/>
  <c r="HUU33" i="28"/>
  <c r="HUO33" i="28"/>
  <c r="HUI33" i="28"/>
  <c r="HUC33" i="28"/>
  <c r="HTW33" i="28"/>
  <c r="HTQ33" i="28"/>
  <c r="HTK33" i="28"/>
  <c r="HTE33" i="28"/>
  <c r="HSY33" i="28"/>
  <c r="HSS33" i="28"/>
  <c r="HSM33" i="28"/>
  <c r="HSG33" i="28"/>
  <c r="HSA33" i="28"/>
  <c r="HRU33" i="28"/>
  <c r="HRO33" i="28"/>
  <c r="HRI33" i="28"/>
  <c r="HRC33" i="28"/>
  <c r="HQW33" i="28"/>
  <c r="HQQ33" i="28"/>
  <c r="HQK33" i="28"/>
  <c r="HQE33" i="28"/>
  <c r="HPY33" i="28"/>
  <c r="HPS33" i="28"/>
  <c r="HPM33" i="28"/>
  <c r="HPG33" i="28"/>
  <c r="HPA33" i="28"/>
  <c r="HOU33" i="28"/>
  <c r="HOO33" i="28"/>
  <c r="HOI33" i="28"/>
  <c r="HOC33" i="28"/>
  <c r="HNW33" i="28"/>
  <c r="HNQ33" i="28"/>
  <c r="HNK33" i="28"/>
  <c r="HNE33" i="28"/>
  <c r="HMY33" i="28"/>
  <c r="HMS33" i="28"/>
  <c r="HMM33" i="28"/>
  <c r="HMG33" i="28"/>
  <c r="HMA33" i="28"/>
  <c r="HLU33" i="28"/>
  <c r="HLO33" i="28"/>
  <c r="HLI33" i="28"/>
  <c r="HLC33" i="28"/>
  <c r="HKW33" i="28"/>
  <c r="HKQ33" i="28"/>
  <c r="HKK33" i="28"/>
  <c r="HKE33" i="28"/>
  <c r="HJY33" i="28"/>
  <c r="HJS33" i="28"/>
  <c r="HJM33" i="28"/>
  <c r="HJG33" i="28"/>
  <c r="HJA33" i="28"/>
  <c r="HIU33" i="28"/>
  <c r="HIO33" i="28"/>
  <c r="HII33" i="28"/>
  <c r="HIC33" i="28"/>
  <c r="HHW33" i="28"/>
  <c r="HHQ33" i="28"/>
  <c r="HHK33" i="28"/>
  <c r="HHE33" i="28"/>
  <c r="HGY33" i="28"/>
  <c r="HGS33" i="28"/>
  <c r="HGM33" i="28"/>
  <c r="HGG33" i="28"/>
  <c r="HGA33" i="28"/>
  <c r="HFU33" i="28"/>
  <c r="HFO33" i="28"/>
  <c r="HFI33" i="28"/>
  <c r="HFC33" i="28"/>
  <c r="HEW33" i="28"/>
  <c r="HEQ33" i="28"/>
  <c r="HEK33" i="28"/>
  <c r="HEE33" i="28"/>
  <c r="HDY33" i="28"/>
  <c r="HDS33" i="28"/>
  <c r="HDM33" i="28"/>
  <c r="HDG33" i="28"/>
  <c r="HDA33" i="28"/>
  <c r="HCU33" i="28"/>
  <c r="HCO33" i="28"/>
  <c r="HCI33" i="28"/>
  <c r="HCC33" i="28"/>
  <c r="HBW33" i="28"/>
  <c r="HBQ33" i="28"/>
  <c r="HBK33" i="28"/>
  <c r="HBE33" i="28"/>
  <c r="HAY33" i="28"/>
  <c r="HAS33" i="28"/>
  <c r="HAM33" i="28"/>
  <c r="HAG33" i="28"/>
  <c r="HAA33" i="28"/>
  <c r="GZU33" i="28"/>
  <c r="GZO33" i="28"/>
  <c r="GZI33" i="28"/>
  <c r="GZC33" i="28"/>
  <c r="GYW33" i="28"/>
  <c r="GYQ33" i="28"/>
  <c r="GYK33" i="28"/>
  <c r="GYE33" i="28"/>
  <c r="GXY33" i="28"/>
  <c r="GXS33" i="28"/>
  <c r="GXM33" i="28"/>
  <c r="GXG33" i="28"/>
  <c r="GXA33" i="28"/>
  <c r="GWU33" i="28"/>
  <c r="GWO33" i="28"/>
  <c r="GWI33" i="28"/>
  <c r="GWC33" i="28"/>
  <c r="GVW33" i="28"/>
  <c r="GVQ33" i="28"/>
  <c r="GVK33" i="28"/>
  <c r="GVE33" i="28"/>
  <c r="GUY33" i="28"/>
  <c r="GUS33" i="28"/>
  <c r="GUM33" i="28"/>
  <c r="GUG33" i="28"/>
  <c r="GUA33" i="28"/>
  <c r="GTU33" i="28"/>
  <c r="GTO33" i="28"/>
  <c r="GTI33" i="28"/>
  <c r="GTC33" i="28"/>
  <c r="GSW33" i="28"/>
  <c r="GSQ33" i="28"/>
  <c r="GSK33" i="28"/>
  <c r="GSE33" i="28"/>
  <c r="GRY33" i="28"/>
  <c r="GRS33" i="28"/>
  <c r="GRM33" i="28"/>
  <c r="GRG33" i="28"/>
  <c r="GRA33" i="28"/>
  <c r="GQU33" i="28"/>
  <c r="GQO33" i="28"/>
  <c r="GQI33" i="28"/>
  <c r="GQC33" i="28"/>
  <c r="GPW33" i="28"/>
  <c r="GPQ33" i="28"/>
  <c r="GPK33" i="28"/>
  <c r="GPE33" i="28"/>
  <c r="GOY33" i="28"/>
  <c r="GOS33" i="28"/>
  <c r="GOM33" i="28"/>
  <c r="GOG33" i="28"/>
  <c r="GOA33" i="28"/>
  <c r="GNU33" i="28"/>
  <c r="GNO33" i="28"/>
  <c r="GNI33" i="28"/>
  <c r="GNC33" i="28"/>
  <c r="GMW33" i="28"/>
  <c r="GMQ33" i="28"/>
  <c r="GMK33" i="28"/>
  <c r="GME33" i="28"/>
  <c r="GLY33" i="28"/>
  <c r="GLS33" i="28"/>
  <c r="GLM33" i="28"/>
  <c r="GLG33" i="28"/>
  <c r="GLA33" i="28"/>
  <c r="GKU33" i="28"/>
  <c r="GKO33" i="28"/>
  <c r="GKI33" i="28"/>
  <c r="GKC33" i="28"/>
  <c r="GJW33" i="28"/>
  <c r="GJQ33" i="28"/>
  <c r="GJK33" i="28"/>
  <c r="GJE33" i="28"/>
  <c r="GIY33" i="28"/>
  <c r="GIS33" i="28"/>
  <c r="GIM33" i="28"/>
  <c r="GIG33" i="28"/>
  <c r="GIA33" i="28"/>
  <c r="GHU33" i="28"/>
  <c r="GHO33" i="28"/>
  <c r="GHI33" i="28"/>
  <c r="GHC33" i="28"/>
  <c r="GGW33" i="28"/>
  <c r="GGQ33" i="28"/>
  <c r="GGK33" i="28"/>
  <c r="GGE33" i="28"/>
  <c r="GFY33" i="28"/>
  <c r="GFS33" i="28"/>
  <c r="GFM33" i="28"/>
  <c r="GFG33" i="28"/>
  <c r="GFA33" i="28"/>
  <c r="GEU33" i="28"/>
  <c r="GEO33" i="28"/>
  <c r="GEI33" i="28"/>
  <c r="GEC33" i="28"/>
  <c r="GDW33" i="28"/>
  <c r="GDQ33" i="28"/>
  <c r="GDK33" i="28"/>
  <c r="GDE33" i="28"/>
  <c r="GCY33" i="28"/>
  <c r="GCS33" i="28"/>
  <c r="GCM33" i="28"/>
  <c r="GCG33" i="28"/>
  <c r="GCA33" i="28"/>
  <c r="GBU33" i="28"/>
  <c r="GBO33" i="28"/>
  <c r="GBI33" i="28"/>
  <c r="GBC33" i="28"/>
  <c r="GAW33" i="28"/>
  <c r="GAQ33" i="28"/>
  <c r="GAK33" i="28"/>
  <c r="GAE33" i="28"/>
  <c r="FZY33" i="28"/>
  <c r="FZS33" i="28"/>
  <c r="FZM33" i="28"/>
  <c r="FZG33" i="28"/>
  <c r="FZA33" i="28"/>
  <c r="FYU33" i="28"/>
  <c r="FYO33" i="28"/>
  <c r="FYI33" i="28"/>
  <c r="FYC33" i="28"/>
  <c r="FXW33" i="28"/>
  <c r="FXQ33" i="28"/>
  <c r="FXK33" i="28"/>
  <c r="FXE33" i="28"/>
  <c r="FWY33" i="28"/>
  <c r="FWS33" i="28"/>
  <c r="FWM33" i="28"/>
  <c r="FWG33" i="28"/>
  <c r="FWA33" i="28"/>
  <c r="FVU33" i="28"/>
  <c r="FVO33" i="28"/>
  <c r="FVI33" i="28"/>
  <c r="FVC33" i="28"/>
  <c r="FUW33" i="28"/>
  <c r="FUQ33" i="28"/>
  <c r="FUK33" i="28"/>
  <c r="FUE33" i="28"/>
  <c r="FTY33" i="28"/>
  <c r="FTS33" i="28"/>
  <c r="FTM33" i="28"/>
  <c r="FTG33" i="28"/>
  <c r="FTA33" i="28"/>
  <c r="FSU33" i="28"/>
  <c r="FSO33" i="28"/>
  <c r="FSI33" i="28"/>
  <c r="FSC33" i="28"/>
  <c r="FRW33" i="28"/>
  <c r="FRQ33" i="28"/>
  <c r="FRK33" i="28"/>
  <c r="FRE33" i="28"/>
  <c r="FQY33" i="28"/>
  <c r="FQS33" i="28"/>
  <c r="FQM33" i="28"/>
  <c r="FQG33" i="28"/>
  <c r="FQA33" i="28"/>
  <c r="FPU33" i="28"/>
  <c r="FPO33" i="28"/>
  <c r="FPI33" i="28"/>
  <c r="FPC33" i="28"/>
  <c r="FOW33" i="28"/>
  <c r="FOQ33" i="28"/>
  <c r="FOK33" i="28"/>
  <c r="FOE33" i="28"/>
  <c r="FNY33" i="28"/>
  <c r="FNS33" i="28"/>
  <c r="FNM33" i="28"/>
  <c r="FNG33" i="28"/>
  <c r="FNA33" i="28"/>
  <c r="FMU33" i="28"/>
  <c r="FMO33" i="28"/>
  <c r="FMI33" i="28"/>
  <c r="FMC33" i="28"/>
  <c r="FLW33" i="28"/>
  <c r="FLQ33" i="28"/>
  <c r="FLK33" i="28"/>
  <c r="FLE33" i="28"/>
  <c r="FKY33" i="28"/>
  <c r="FKS33" i="28"/>
  <c r="FKM33" i="28"/>
  <c r="FKG33" i="28"/>
  <c r="FKA33" i="28"/>
  <c r="FJU33" i="28"/>
  <c r="FJO33" i="28"/>
  <c r="FJI33" i="28"/>
  <c r="FJC33" i="28"/>
  <c r="FIW33" i="28"/>
  <c r="FIQ33" i="28"/>
  <c r="FIK33" i="28"/>
  <c r="FIE33" i="28"/>
  <c r="FHY33" i="28"/>
  <c r="FHS33" i="28"/>
  <c r="FHM33" i="28"/>
  <c r="FHG33" i="28"/>
  <c r="FHA33" i="28"/>
  <c r="FGU33" i="28"/>
  <c r="FGO33" i="28"/>
  <c r="FGI33" i="28"/>
  <c r="FGC33" i="28"/>
  <c r="FFW33" i="28"/>
  <c r="FFQ33" i="28"/>
  <c r="FFK33" i="28"/>
  <c r="FFE33" i="28"/>
  <c r="FEY33" i="28"/>
  <c r="FES33" i="28"/>
  <c r="FEM33" i="28"/>
  <c r="FEG33" i="28"/>
  <c r="FEA33" i="28"/>
  <c r="FDU33" i="28"/>
  <c r="FDO33" i="28"/>
  <c r="FDI33" i="28"/>
  <c r="FDC33" i="28"/>
  <c r="FCW33" i="28"/>
  <c r="FCQ33" i="28"/>
  <c r="FCK33" i="28"/>
  <c r="FCE33" i="28"/>
  <c r="FBY33" i="28"/>
  <c r="FBS33" i="28"/>
  <c r="FBM33" i="28"/>
  <c r="FBG33" i="28"/>
  <c r="FBA33" i="28"/>
  <c r="FAU33" i="28"/>
  <c r="FAO33" i="28"/>
  <c r="FAI33" i="28"/>
  <c r="FAC33" i="28"/>
  <c r="EZW33" i="28"/>
  <c r="EZQ33" i="28"/>
  <c r="EZK33" i="28"/>
  <c r="EZE33" i="28"/>
  <c r="EYY33" i="28"/>
  <c r="EYS33" i="28"/>
  <c r="EYM33" i="28"/>
  <c r="EYG33" i="28"/>
  <c r="EYA33" i="28"/>
  <c r="EXU33" i="28"/>
  <c r="EXO33" i="28"/>
  <c r="EXI33" i="28"/>
  <c r="EXC33" i="28"/>
  <c r="EWW33" i="28"/>
  <c r="EWQ33" i="28"/>
  <c r="EWK33" i="28"/>
  <c r="EWE33" i="28"/>
  <c r="EVY33" i="28"/>
  <c r="EVS33" i="28"/>
  <c r="EVM33" i="28"/>
  <c r="EVG33" i="28"/>
  <c r="EVA33" i="28"/>
  <c r="EUU33" i="28"/>
  <c r="EUO33" i="28"/>
  <c r="EUI33" i="28"/>
  <c r="EUC33" i="28"/>
  <c r="ETW33" i="28"/>
  <c r="ETQ33" i="28"/>
  <c r="ETK33" i="28"/>
  <c r="ETE33" i="28"/>
  <c r="ESY33" i="28"/>
  <c r="ESS33" i="28"/>
  <c r="ESM33" i="28"/>
  <c r="ESG33" i="28"/>
  <c r="ESA33" i="28"/>
  <c r="ERU33" i="28"/>
  <c r="ERO33" i="28"/>
  <c r="ERI33" i="28"/>
  <c r="ERC33" i="28"/>
  <c r="EQW33" i="28"/>
  <c r="EQQ33" i="28"/>
  <c r="EQK33" i="28"/>
  <c r="EQE33" i="28"/>
  <c r="EPY33" i="28"/>
  <c r="EPS33" i="28"/>
  <c r="EPM33" i="28"/>
  <c r="EPG33" i="28"/>
  <c r="EPA33" i="28"/>
  <c r="EOU33" i="28"/>
  <c r="EOO33" i="28"/>
  <c r="EOI33" i="28"/>
  <c r="EOC33" i="28"/>
  <c r="ENW33" i="28"/>
  <c r="ENQ33" i="28"/>
  <c r="ENK33" i="28"/>
  <c r="ENE33" i="28"/>
  <c r="EMY33" i="28"/>
  <c r="EMS33" i="28"/>
  <c r="EMM33" i="28"/>
  <c r="EMG33" i="28"/>
  <c r="EMA33" i="28"/>
  <c r="ELU33" i="28"/>
  <c r="ELO33" i="28"/>
  <c r="ELI33" i="28"/>
  <c r="ELC33" i="28"/>
  <c r="EKW33" i="28"/>
  <c r="EKQ33" i="28"/>
  <c r="EKK33" i="28"/>
  <c r="EKE33" i="28"/>
  <c r="EJY33" i="28"/>
  <c r="EJS33" i="28"/>
  <c r="EJM33" i="28"/>
  <c r="EJG33" i="28"/>
  <c r="EJA33" i="28"/>
  <c r="EIU33" i="28"/>
  <c r="EIO33" i="28"/>
  <c r="EII33" i="28"/>
  <c r="EIC33" i="28"/>
  <c r="EHW33" i="28"/>
  <c r="EHQ33" i="28"/>
  <c r="EHK33" i="28"/>
  <c r="EHE33" i="28"/>
  <c r="EGY33" i="28"/>
  <c r="EGS33" i="28"/>
  <c r="EGM33" i="28"/>
  <c r="EGG33" i="28"/>
  <c r="EGA33" i="28"/>
  <c r="EFU33" i="28"/>
  <c r="EFO33" i="28"/>
  <c r="EFI33" i="28"/>
  <c r="EFC33" i="28"/>
  <c r="EEW33" i="28"/>
  <c r="EEQ33" i="28"/>
  <c r="EEK33" i="28"/>
  <c r="EEE33" i="28"/>
  <c r="EDY33" i="28"/>
  <c r="EDS33" i="28"/>
  <c r="EDM33" i="28"/>
  <c r="EDG33" i="28"/>
  <c r="EDA33" i="28"/>
  <c r="ECU33" i="28"/>
  <c r="ECO33" i="28"/>
  <c r="ECI33" i="28"/>
  <c r="ECC33" i="28"/>
  <c r="EBW33" i="28"/>
  <c r="EBQ33" i="28"/>
  <c r="EBK33" i="28"/>
  <c r="EBE33" i="28"/>
  <c r="EAY33" i="28"/>
  <c r="EAS33" i="28"/>
  <c r="EAM33" i="28"/>
  <c r="EAG33" i="28"/>
  <c r="EAA33" i="28"/>
  <c r="DZU33" i="28"/>
  <c r="DZO33" i="28"/>
  <c r="DZI33" i="28"/>
  <c r="DZC33" i="28"/>
  <c r="DYW33" i="28"/>
  <c r="DYQ33" i="28"/>
  <c r="DYK33" i="28"/>
  <c r="DYE33" i="28"/>
  <c r="DXY33" i="28"/>
  <c r="DXS33" i="28"/>
  <c r="DXM33" i="28"/>
  <c r="DXG33" i="28"/>
  <c r="DXA33" i="28"/>
  <c r="DWU33" i="28"/>
  <c r="DWO33" i="28"/>
  <c r="DWI33" i="28"/>
  <c r="DWC33" i="28"/>
  <c r="DVW33" i="28"/>
  <c r="DVQ33" i="28"/>
  <c r="DVK33" i="28"/>
  <c r="DVE33" i="28"/>
  <c r="DUY33" i="28"/>
  <c r="DUS33" i="28"/>
  <c r="DUM33" i="28"/>
  <c r="DUG33" i="28"/>
  <c r="DUA33" i="28"/>
  <c r="DTU33" i="28"/>
  <c r="DTO33" i="28"/>
  <c r="DTI33" i="28"/>
  <c r="DTC33" i="28"/>
  <c r="DSW33" i="28"/>
  <c r="DSQ33" i="28"/>
  <c r="DSK33" i="28"/>
  <c r="DSE33" i="28"/>
  <c r="DRY33" i="28"/>
  <c r="DRS33" i="28"/>
  <c r="DRM33" i="28"/>
  <c r="DRG33" i="28"/>
  <c r="DRA33" i="28"/>
  <c r="DQU33" i="28"/>
  <c r="DQO33" i="28"/>
  <c r="DQI33" i="28"/>
  <c r="DQC33" i="28"/>
  <c r="DPW33" i="28"/>
  <c r="DPQ33" i="28"/>
  <c r="DPK33" i="28"/>
  <c r="DPE33" i="28"/>
  <c r="DOY33" i="28"/>
  <c r="DOS33" i="28"/>
  <c r="DOM33" i="28"/>
  <c r="DOG33" i="28"/>
  <c r="DOA33" i="28"/>
  <c r="DNU33" i="28"/>
  <c r="DNO33" i="28"/>
  <c r="DNI33" i="28"/>
  <c r="DNC33" i="28"/>
  <c r="DMW33" i="28"/>
  <c r="DMQ33" i="28"/>
  <c r="DMK33" i="28"/>
  <c r="DME33" i="28"/>
  <c r="DLY33" i="28"/>
  <c r="DLS33" i="28"/>
  <c r="DLM33" i="28"/>
  <c r="DLG33" i="28"/>
  <c r="DLA33" i="28"/>
  <c r="DKU33" i="28"/>
  <c r="DKO33" i="28"/>
  <c r="DKI33" i="28"/>
  <c r="DKC33" i="28"/>
  <c r="DJW33" i="28"/>
  <c r="DJQ33" i="28"/>
  <c r="DJK33" i="28"/>
  <c r="DJE33" i="28"/>
  <c r="DIY33" i="28"/>
  <c r="DIS33" i="28"/>
  <c r="DIM33" i="28"/>
  <c r="DIG33" i="28"/>
  <c r="DIA33" i="28"/>
  <c r="DHU33" i="28"/>
  <c r="DHO33" i="28"/>
  <c r="DHI33" i="28"/>
  <c r="DHC33" i="28"/>
  <c r="DGW33" i="28"/>
  <c r="DGQ33" i="28"/>
  <c r="DGK33" i="28"/>
  <c r="DGE33" i="28"/>
  <c r="DFY33" i="28"/>
  <c r="DFS33" i="28"/>
  <c r="DFM33" i="28"/>
  <c r="DFG33" i="28"/>
  <c r="DFA33" i="28"/>
  <c r="DEU33" i="28"/>
  <c r="DEO33" i="28"/>
  <c r="DEI33" i="28"/>
  <c r="DEC33" i="28"/>
  <c r="DDW33" i="28"/>
  <c r="DDQ33" i="28"/>
  <c r="DDK33" i="28"/>
  <c r="DDE33" i="28"/>
  <c r="DCY33" i="28"/>
  <c r="DCS33" i="28"/>
  <c r="DCM33" i="28"/>
  <c r="DCG33" i="28"/>
  <c r="DCA33" i="28"/>
  <c r="DBU33" i="28"/>
  <c r="DBO33" i="28"/>
  <c r="DBI33" i="28"/>
  <c r="DBC33" i="28"/>
  <c r="DAW33" i="28"/>
  <c r="DAQ33" i="28"/>
  <c r="DAK33" i="28"/>
  <c r="DAE33" i="28"/>
  <c r="CZY33" i="28"/>
  <c r="CZS33" i="28"/>
  <c r="CZM33" i="28"/>
  <c r="CZG33" i="28"/>
  <c r="CZA33" i="28"/>
  <c r="CYU33" i="28"/>
  <c r="CYO33" i="28"/>
  <c r="CYI33" i="28"/>
  <c r="CYC33" i="28"/>
  <c r="CXW33" i="28"/>
  <c r="CXQ33" i="28"/>
  <c r="CXK33" i="28"/>
  <c r="CXE33" i="28"/>
  <c r="CWY33" i="28"/>
  <c r="CWS33" i="28"/>
  <c r="CWM33" i="28"/>
  <c r="CWG33" i="28"/>
  <c r="CWA33" i="28"/>
  <c r="CVU33" i="28"/>
  <c r="CVO33" i="28"/>
  <c r="CVI33" i="28"/>
  <c r="CVC33" i="28"/>
  <c r="CUW33" i="28"/>
  <c r="CUQ33" i="28"/>
  <c r="CUK33" i="28"/>
  <c r="CUE33" i="28"/>
  <c r="CTY33" i="28"/>
  <c r="CTS33" i="28"/>
  <c r="CTM33" i="28"/>
  <c r="CTG33" i="28"/>
  <c r="CTA33" i="28"/>
  <c r="CSU33" i="28"/>
  <c r="CSO33" i="28"/>
  <c r="CSI33" i="28"/>
  <c r="CSC33" i="28"/>
  <c r="CRW33" i="28"/>
  <c r="CRQ33" i="28"/>
  <c r="CRK33" i="28"/>
  <c r="CRE33" i="28"/>
  <c r="CQY33" i="28"/>
  <c r="CQS33" i="28"/>
  <c r="CQM33" i="28"/>
  <c r="CQG33" i="28"/>
  <c r="CQA33" i="28"/>
  <c r="CPU33" i="28"/>
  <c r="CPO33" i="28"/>
  <c r="CPI33" i="28"/>
  <c r="CPC33" i="28"/>
  <c r="COW33" i="28"/>
  <c r="COQ33" i="28"/>
  <c r="COK33" i="28"/>
  <c r="COE33" i="28"/>
  <c r="CNY33" i="28"/>
  <c r="CNS33" i="28"/>
  <c r="CNM33" i="28"/>
  <c r="CNG33" i="28"/>
  <c r="CNA33" i="28"/>
  <c r="CMU33" i="28"/>
  <c r="CMO33" i="28"/>
  <c r="CMI33" i="28"/>
  <c r="CMC33" i="28"/>
  <c r="CLW33" i="28"/>
  <c r="CLQ33" i="28"/>
  <c r="CLK33" i="28"/>
  <c r="CLE33" i="28"/>
  <c r="CKY33" i="28"/>
  <c r="CKS33" i="28"/>
  <c r="CKM33" i="28"/>
  <c r="CKG33" i="28"/>
  <c r="CKA33" i="28"/>
  <c r="CJU33" i="28"/>
  <c r="CJO33" i="28"/>
  <c r="CJI33" i="28"/>
  <c r="CJC33" i="28"/>
  <c r="CIW33" i="28"/>
  <c r="CIQ33" i="28"/>
  <c r="CIK33" i="28"/>
  <c r="CIE33" i="28"/>
  <c r="CHY33" i="28"/>
  <c r="CHS33" i="28"/>
  <c r="CHM33" i="28"/>
  <c r="CHG33" i="28"/>
  <c r="CHA33" i="28"/>
  <c r="CGU33" i="28"/>
  <c r="CGO33" i="28"/>
  <c r="CGI33" i="28"/>
  <c r="CGC33" i="28"/>
  <c r="CFW33" i="28"/>
  <c r="CFQ33" i="28"/>
  <c r="CFK33" i="28"/>
  <c r="CFE33" i="28"/>
  <c r="CEY33" i="28"/>
  <c r="CES33" i="28"/>
  <c r="CEM33" i="28"/>
  <c r="CEG33" i="28"/>
  <c r="CEA33" i="28"/>
  <c r="CDU33" i="28"/>
  <c r="CDO33" i="28"/>
  <c r="CDI33" i="28"/>
  <c r="CDC33" i="28"/>
  <c r="CCW33" i="28"/>
  <c r="CCQ33" i="28"/>
  <c r="CCK33" i="28"/>
  <c r="CCE33" i="28"/>
  <c r="CBY33" i="28"/>
  <c r="CBS33" i="28"/>
  <c r="CBM33" i="28"/>
  <c r="CBG33" i="28"/>
  <c r="CBA33" i="28"/>
  <c r="CAU33" i="28"/>
  <c r="CAO33" i="28"/>
  <c r="CAI33" i="28"/>
  <c r="CAC33" i="28"/>
  <c r="BZW33" i="28"/>
  <c r="BZQ33" i="28"/>
  <c r="BZK33" i="28"/>
  <c r="BZE33" i="28"/>
  <c r="BYY33" i="28"/>
  <c r="BYS33" i="28"/>
  <c r="BYM33" i="28"/>
  <c r="BYG33" i="28"/>
  <c r="BYA33" i="28"/>
  <c r="BXU33" i="28"/>
  <c r="BXO33" i="28"/>
  <c r="BXI33" i="28"/>
  <c r="BXC33" i="28"/>
  <c r="BWW33" i="28"/>
  <c r="BWQ33" i="28"/>
  <c r="BWK33" i="28"/>
  <c r="BWE33" i="28"/>
  <c r="BVY33" i="28"/>
  <c r="BVS33" i="28"/>
  <c r="BVM33" i="28"/>
  <c r="BVG33" i="28"/>
  <c r="BVA33" i="28"/>
  <c r="BUU33" i="28"/>
  <c r="BUO33" i="28"/>
  <c r="BUI33" i="28"/>
  <c r="BUC33" i="28"/>
  <c r="BTW33" i="28"/>
  <c r="BTQ33" i="28"/>
  <c r="BTK33" i="28"/>
  <c r="BTE33" i="28"/>
  <c r="BSY33" i="28"/>
  <c r="BSS33" i="28"/>
  <c r="BSM33" i="28"/>
  <c r="BSG33" i="28"/>
  <c r="BSA33" i="28"/>
  <c r="BRU33" i="28"/>
  <c r="BRO33" i="28"/>
  <c r="BRI33" i="28"/>
  <c r="BRC33" i="28"/>
  <c r="BQW33" i="28"/>
  <c r="BQQ33" i="28"/>
  <c r="BQK33" i="28"/>
  <c r="BQE33" i="28"/>
  <c r="BPY33" i="28"/>
  <c r="BPS33" i="28"/>
  <c r="BPM33" i="28"/>
  <c r="BPG33" i="28"/>
  <c r="BPA33" i="28"/>
  <c r="BOU33" i="28"/>
  <c r="BOO33" i="28"/>
  <c r="BOI33" i="28"/>
  <c r="BOC33" i="28"/>
  <c r="BNW33" i="28"/>
  <c r="BNQ33" i="28"/>
  <c r="BNK33" i="28"/>
  <c r="BNE33" i="28"/>
  <c r="BMY33" i="28"/>
  <c r="BMS33" i="28"/>
  <c r="BMM33" i="28"/>
  <c r="BMG33" i="28"/>
  <c r="BMA33" i="28"/>
  <c r="BLU33" i="28"/>
  <c r="BLO33" i="28"/>
  <c r="BLI33" i="28"/>
  <c r="BLC33" i="28"/>
  <c r="BKW33" i="28"/>
  <c r="BKQ33" i="28"/>
  <c r="BKK33" i="28"/>
  <c r="BKE33" i="28"/>
  <c r="BJY33" i="28"/>
  <c r="BJS33" i="28"/>
  <c r="BJM33" i="28"/>
  <c r="BJG33" i="28"/>
  <c r="BJA33" i="28"/>
  <c r="BIU33" i="28"/>
  <c r="BIO33" i="28"/>
  <c r="BII33" i="28"/>
  <c r="BIC33" i="28"/>
  <c r="BHW33" i="28"/>
  <c r="BHQ33" i="28"/>
  <c r="BHK33" i="28"/>
  <c r="BHE33" i="28"/>
  <c r="BGY33" i="28"/>
  <c r="BGS33" i="28"/>
  <c r="BGM33" i="28"/>
  <c r="BGG33" i="28"/>
  <c r="BGA33" i="28"/>
  <c r="BFU33" i="28"/>
  <c r="BFO33" i="28"/>
  <c r="BFI33" i="28"/>
  <c r="BFC33" i="28"/>
  <c r="BEW33" i="28"/>
  <c r="BEQ33" i="28"/>
  <c r="BEK33" i="28"/>
  <c r="BEE33" i="28"/>
  <c r="BDY33" i="28"/>
  <c r="BDS33" i="28"/>
  <c r="BDM33" i="28"/>
  <c r="BDG33" i="28"/>
  <c r="BDA33" i="28"/>
  <c r="BCU33" i="28"/>
  <c r="BCO33" i="28"/>
  <c r="BCI33" i="28"/>
  <c r="BCC33" i="28"/>
  <c r="BBW33" i="28"/>
  <c r="BBQ33" i="28"/>
  <c r="BBK33" i="28"/>
  <c r="BBE33" i="28"/>
  <c r="BAY33" i="28"/>
  <c r="BAS33" i="28"/>
  <c r="BAM33" i="28"/>
  <c r="BAG33" i="28"/>
  <c r="BAA33" i="28"/>
  <c r="AZU33" i="28"/>
  <c r="AZO33" i="28"/>
  <c r="AZI33" i="28"/>
  <c r="AZC33" i="28"/>
  <c r="AYW33" i="28"/>
  <c r="AYQ33" i="28"/>
  <c r="AYK33" i="28"/>
  <c r="AYE33" i="28"/>
  <c r="AXY33" i="28"/>
  <c r="AXS33" i="28"/>
  <c r="AXM33" i="28"/>
  <c r="AXG33" i="28"/>
  <c r="AXA33" i="28"/>
  <c r="AWU33" i="28"/>
  <c r="AWO33" i="28"/>
  <c r="AWI33" i="28"/>
  <c r="AWC33" i="28"/>
  <c r="AVW33" i="28"/>
  <c r="AVQ33" i="28"/>
  <c r="AVK33" i="28"/>
  <c r="AVE33" i="28"/>
  <c r="AUY33" i="28"/>
  <c r="AUS33" i="28"/>
  <c r="AUM33" i="28"/>
  <c r="AUG33" i="28"/>
  <c r="AUA33" i="28"/>
  <c r="ATU33" i="28"/>
  <c r="ATO33" i="28"/>
  <c r="ATI33" i="28"/>
  <c r="ATC33" i="28"/>
  <c r="ASW33" i="28"/>
  <c r="ASQ33" i="28"/>
  <c r="ASK33" i="28"/>
  <c r="ASE33" i="28"/>
  <c r="ARY33" i="28"/>
  <c r="ARS33" i="28"/>
  <c r="ARM33" i="28"/>
  <c r="ARG33" i="28"/>
  <c r="ARA33" i="28"/>
  <c r="AQU33" i="28"/>
  <c r="AQO33" i="28"/>
  <c r="AQI33" i="28"/>
  <c r="AQC33" i="28"/>
  <c r="APW33" i="28"/>
  <c r="APQ33" i="28"/>
  <c r="APK33" i="28"/>
  <c r="APE33" i="28"/>
  <c r="AOY33" i="28"/>
  <c r="AOS33" i="28"/>
  <c r="AOM33" i="28"/>
  <c r="AOG33" i="28"/>
  <c r="AOA33" i="28"/>
  <c r="ANU33" i="28"/>
  <c r="ANO33" i="28"/>
  <c r="ANI33" i="28"/>
  <c r="ANC33" i="28"/>
  <c r="AMW33" i="28"/>
  <c r="AMQ33" i="28"/>
  <c r="AMK33" i="28"/>
  <c r="AME33" i="28"/>
  <c r="ALY33" i="28"/>
  <c r="ALS33" i="28"/>
  <c r="ALM33" i="28"/>
  <c r="ALG33" i="28"/>
  <c r="ALA33" i="28"/>
  <c r="AKU33" i="28"/>
  <c r="AKO33" i="28"/>
  <c r="AKI33" i="28"/>
  <c r="AKC33" i="28"/>
  <c r="AJW33" i="28"/>
  <c r="AJQ33" i="28"/>
  <c r="AJK33" i="28"/>
  <c r="AJE33" i="28"/>
  <c r="AIY33" i="28"/>
  <c r="AIS33" i="28"/>
  <c r="AIM33" i="28"/>
  <c r="AIG33" i="28"/>
  <c r="AIA33" i="28"/>
  <c r="AHU33" i="28"/>
  <c r="AHO33" i="28"/>
  <c r="AHI33" i="28"/>
  <c r="AHC33" i="28"/>
  <c r="AGW33" i="28"/>
  <c r="AGQ33" i="28"/>
  <c r="AGK33" i="28"/>
  <c r="AGE33" i="28"/>
  <c r="AFY33" i="28"/>
  <c r="AFS33" i="28"/>
  <c r="AFM33" i="28"/>
  <c r="AFG33" i="28"/>
  <c r="AFA33" i="28"/>
  <c r="AEU33" i="28"/>
  <c r="AEO33" i="28"/>
  <c r="AEI33" i="28"/>
  <c r="AEC33" i="28"/>
  <c r="ADW33" i="28"/>
  <c r="ADQ33" i="28"/>
  <c r="ADK33" i="28"/>
  <c r="ADE33" i="28"/>
  <c r="ACY33" i="28"/>
  <c r="ACS33" i="28"/>
  <c r="ACM33" i="28"/>
  <c r="ACG33" i="28"/>
  <c r="ACA33" i="28"/>
  <c r="ABU33" i="28"/>
  <c r="ABO33" i="28"/>
  <c r="ABI33" i="28"/>
  <c r="ABC33" i="28"/>
  <c r="AAW33" i="28"/>
  <c r="AAQ33" i="28"/>
  <c r="AAK33" i="28"/>
  <c r="AAE33" i="28"/>
  <c r="ZY33" i="28"/>
  <c r="ZS33" i="28"/>
  <c r="ZM33" i="28"/>
  <c r="ZG33" i="28"/>
  <c r="ZA33" i="28"/>
  <c r="YU33" i="28"/>
  <c r="YO33" i="28"/>
  <c r="YI33" i="28"/>
  <c r="YC33" i="28"/>
  <c r="XW33" i="28"/>
  <c r="XQ33" i="28"/>
  <c r="XK33" i="28"/>
  <c r="XE33" i="28"/>
  <c r="WY33" i="28"/>
  <c r="WS33" i="28"/>
  <c r="WM33" i="28"/>
  <c r="WG33" i="28"/>
  <c r="WA33" i="28"/>
  <c r="VU33" i="28"/>
  <c r="VO33" i="28"/>
  <c r="VI33" i="28"/>
  <c r="VC33" i="28"/>
  <c r="UW33" i="28"/>
  <c r="UQ33" i="28"/>
  <c r="UK33" i="28"/>
  <c r="UE33" i="28"/>
  <c r="TY33" i="28"/>
  <c r="TS33" i="28"/>
  <c r="TM33" i="28"/>
  <c r="TG33" i="28"/>
  <c r="TA33" i="28"/>
  <c r="SU33" i="28"/>
  <c r="SO33" i="28"/>
  <c r="SI33" i="28"/>
  <c r="SC33" i="28"/>
  <c r="RW33" i="28"/>
  <c r="RQ33" i="28"/>
  <c r="RK33" i="28"/>
  <c r="RE33" i="28"/>
  <c r="QY33" i="28"/>
  <c r="QS33" i="28"/>
  <c r="QM33" i="28"/>
  <c r="QG33" i="28"/>
  <c r="QA33" i="28"/>
  <c r="PU33" i="28"/>
  <c r="PO33" i="28"/>
  <c r="PI33" i="28"/>
  <c r="PC33" i="28"/>
  <c r="OW33" i="28"/>
  <c r="OQ33" i="28"/>
  <c r="OK33" i="28"/>
  <c r="OE33" i="28"/>
  <c r="NY33" i="28"/>
  <c r="NS33" i="28"/>
  <c r="NM33" i="28"/>
  <c r="NG33" i="28"/>
  <c r="NA33" i="28"/>
  <c r="MU33" i="28"/>
  <c r="MO33" i="28"/>
  <c r="MI33" i="28"/>
  <c r="MC33" i="28"/>
  <c r="LW33" i="28"/>
  <c r="LQ33" i="28"/>
  <c r="LK33" i="28"/>
  <c r="LE33" i="28"/>
  <c r="KY33" i="28"/>
  <c r="KS33" i="28"/>
  <c r="KM33" i="28"/>
  <c r="KG33" i="28"/>
  <c r="KA33" i="28"/>
  <c r="JU33" i="28"/>
  <c r="JO33" i="28"/>
  <c r="JI33" i="28"/>
  <c r="JC33" i="28"/>
  <c r="IW33" i="28"/>
  <c r="IQ33" i="28"/>
  <c r="IK33" i="28"/>
  <c r="IE33" i="28"/>
  <c r="HY33" i="28"/>
  <c r="HS33" i="28"/>
  <c r="HM33" i="28"/>
  <c r="HG33" i="28"/>
  <c r="HA33" i="28"/>
  <c r="GU33" i="28"/>
  <c r="GO33" i="28"/>
  <c r="GI33" i="28"/>
  <c r="GC33" i="28"/>
  <c r="FW33" i="28"/>
  <c r="FQ33" i="28"/>
  <c r="FK33" i="28"/>
  <c r="FE33" i="28"/>
  <c r="EY33" i="28"/>
  <c r="ES33" i="28"/>
  <c r="EM33" i="28"/>
  <c r="EG33" i="28"/>
  <c r="EA33" i="28"/>
  <c r="DU33" i="28"/>
  <c r="DO33" i="28"/>
  <c r="DI33" i="28"/>
  <c r="DC33" i="28"/>
  <c r="CW33" i="28"/>
  <c r="CQ33" i="28"/>
  <c r="CK33" i="28"/>
  <c r="CE33" i="28"/>
  <c r="BY33" i="28"/>
  <c r="BS33" i="28"/>
  <c r="BM33" i="28"/>
  <c r="BG33" i="28"/>
  <c r="BA33" i="28"/>
  <c r="AU33" i="28"/>
  <c r="AO33" i="28"/>
  <c r="AI33" i="28"/>
  <c r="AC33" i="28"/>
  <c r="W33" i="28"/>
  <c r="XEZ33" i="28"/>
  <c r="XET33" i="28"/>
  <c r="XEN33" i="28"/>
  <c r="XEH33" i="28"/>
  <c r="XEB33" i="28"/>
  <c r="XDV33" i="28"/>
  <c r="XDP33" i="28"/>
  <c r="XDJ33" i="28"/>
  <c r="XDD33" i="28"/>
  <c r="XCX33" i="28"/>
  <c r="XCR33" i="28"/>
  <c r="XCL33" i="28"/>
  <c r="XCF33" i="28"/>
  <c r="XBZ33" i="28"/>
  <c r="XBT33" i="28"/>
  <c r="XBN33" i="28"/>
  <c r="XBH33" i="28"/>
  <c r="XBB33" i="28"/>
  <c r="XAV33" i="28"/>
  <c r="XAP33" i="28"/>
  <c r="XAJ33" i="28"/>
  <c r="XAD33" i="28"/>
  <c r="WZX33" i="28"/>
  <c r="WZR33" i="28"/>
  <c r="WZL33" i="28"/>
  <c r="WZF33" i="28"/>
  <c r="WYZ33" i="28"/>
  <c r="WYT33" i="28"/>
  <c r="WYN33" i="28"/>
  <c r="WYH33" i="28"/>
  <c r="WYB33" i="28"/>
  <c r="WXV33" i="28"/>
  <c r="WXP33" i="28"/>
  <c r="WXJ33" i="28"/>
  <c r="WXD33" i="28"/>
  <c r="WWX33" i="28"/>
  <c r="WWR33" i="28"/>
  <c r="WWL33" i="28"/>
  <c r="WWF33" i="28"/>
  <c r="WVZ33" i="28"/>
  <c r="WVT33" i="28"/>
  <c r="WVN33" i="28"/>
  <c r="WVH33" i="28"/>
  <c r="WVB33" i="28"/>
  <c r="WUV33" i="28"/>
  <c r="WUP33" i="28"/>
  <c r="WUJ33" i="28"/>
  <c r="WUD33" i="28"/>
  <c r="WTX33" i="28"/>
  <c r="WTR33" i="28"/>
  <c r="WTL33" i="28"/>
  <c r="WTF33" i="28"/>
  <c r="WSZ33" i="28"/>
  <c r="WST33" i="28"/>
  <c r="WSN33" i="28"/>
  <c r="WSH33" i="28"/>
  <c r="WSB33" i="28"/>
  <c r="WRV33" i="28"/>
  <c r="WRP33" i="28"/>
  <c r="WRJ33" i="28"/>
  <c r="WRD33" i="28"/>
  <c r="WQX33" i="28"/>
  <c r="WQR33" i="28"/>
  <c r="WQL33" i="28"/>
  <c r="WQF33" i="28"/>
  <c r="WPZ33" i="28"/>
  <c r="WPT33" i="28"/>
  <c r="WPN33" i="28"/>
  <c r="WPH33" i="28"/>
  <c r="WPB33" i="28"/>
  <c r="WOV33" i="28"/>
  <c r="WOP33" i="28"/>
  <c r="WOJ33" i="28"/>
  <c r="WOD33" i="28"/>
  <c r="WNX33" i="28"/>
  <c r="WNR33" i="28"/>
  <c r="WNL33" i="28"/>
  <c r="WNF33" i="28"/>
  <c r="WMZ33" i="28"/>
  <c r="WMT33" i="28"/>
  <c r="WMN33" i="28"/>
  <c r="WMH33" i="28"/>
  <c r="WMB33" i="28"/>
  <c r="WLV33" i="28"/>
  <c r="WLP33" i="28"/>
  <c r="WLJ33" i="28"/>
  <c r="WLD33" i="28"/>
  <c r="WKX33" i="28"/>
  <c r="WKR33" i="28"/>
  <c r="WKL33" i="28"/>
  <c r="WKF33" i="28"/>
  <c r="WJZ33" i="28"/>
  <c r="WJT33" i="28"/>
  <c r="WJN33" i="28"/>
  <c r="WJH33" i="28"/>
  <c r="WJB33" i="28"/>
  <c r="WIV33" i="28"/>
  <c r="WIP33" i="28"/>
  <c r="WIJ33" i="28"/>
  <c r="WID33" i="28"/>
  <c r="WHX33" i="28"/>
  <c r="WHR33" i="28"/>
  <c r="WHL33" i="28"/>
  <c r="WHF33" i="28"/>
  <c r="WGZ33" i="28"/>
  <c r="WGT33" i="28"/>
  <c r="WGN33" i="28"/>
  <c r="WGH33" i="28"/>
  <c r="WGB33" i="28"/>
  <c r="WFV33" i="28"/>
  <c r="WFP33" i="28"/>
  <c r="WFJ33" i="28"/>
  <c r="WFD33" i="28"/>
  <c r="WEX33" i="28"/>
  <c r="WER33" i="28"/>
  <c r="WEL33" i="28"/>
  <c r="WEF33" i="28"/>
  <c r="WDZ33" i="28"/>
  <c r="WDT33" i="28"/>
  <c r="WDN33" i="28"/>
  <c r="WDH33" i="28"/>
  <c r="WDB33" i="28"/>
  <c r="WCV33" i="28"/>
  <c r="WCP33" i="28"/>
  <c r="WCJ33" i="28"/>
  <c r="WCD33" i="28"/>
  <c r="WBX33" i="28"/>
  <c r="WBR33" i="28"/>
  <c r="WBL33" i="28"/>
  <c r="WBF33" i="28"/>
  <c r="WAZ33" i="28"/>
  <c r="WAT33" i="28"/>
  <c r="WAN33" i="28"/>
  <c r="WAH33" i="28"/>
  <c r="WAB33" i="28"/>
  <c r="VZV33" i="28"/>
  <c r="VZP33" i="28"/>
  <c r="VZJ33" i="28"/>
  <c r="VZD33" i="28"/>
  <c r="VYX33" i="28"/>
  <c r="VYR33" i="28"/>
  <c r="VYL33" i="28"/>
  <c r="VYF33" i="28"/>
  <c r="VXZ33" i="28"/>
  <c r="VXT33" i="28"/>
  <c r="VXN33" i="28"/>
  <c r="VXH33" i="28"/>
  <c r="VXB33" i="28"/>
  <c r="VWV33" i="28"/>
  <c r="VWP33" i="28"/>
  <c r="VWJ33" i="28"/>
  <c r="VWD33" i="28"/>
  <c r="VVX33" i="28"/>
  <c r="VVR33" i="28"/>
  <c r="VVL33" i="28"/>
  <c r="VVF33" i="28"/>
  <c r="VUZ33" i="28"/>
  <c r="VUT33" i="28"/>
  <c r="VUN33" i="28"/>
  <c r="VUH33" i="28"/>
  <c r="VUB33" i="28"/>
  <c r="VTV33" i="28"/>
  <c r="VTP33" i="28"/>
  <c r="VTJ33" i="28"/>
  <c r="VTD33" i="28"/>
  <c r="VSX33" i="28"/>
  <c r="VSR33" i="28"/>
  <c r="VSL33" i="28"/>
  <c r="VSF33" i="28"/>
  <c r="VRZ33" i="28"/>
  <c r="VRT33" i="28"/>
  <c r="VRN33" i="28"/>
  <c r="VRH33" i="28"/>
  <c r="VRB33" i="28"/>
  <c r="VQV33" i="28"/>
  <c r="VQP33" i="28"/>
  <c r="VQJ33" i="28"/>
  <c r="VQD33" i="28"/>
  <c r="VPX33" i="28"/>
  <c r="VPR33" i="28"/>
  <c r="VPL33" i="28"/>
  <c r="VPF33" i="28"/>
  <c r="VOZ33" i="28"/>
  <c r="VOT33" i="28"/>
  <c r="VON33" i="28"/>
  <c r="VOH33" i="28"/>
  <c r="VOB33" i="28"/>
  <c r="VNV33" i="28"/>
  <c r="VNP33" i="28"/>
  <c r="VNJ33" i="28"/>
  <c r="VND33" i="28"/>
  <c r="VMX33" i="28"/>
  <c r="VMR33" i="28"/>
  <c r="VML33" i="28"/>
  <c r="VMF33" i="28"/>
  <c r="VLZ33" i="28"/>
  <c r="VLT33" i="28"/>
  <c r="VLN33" i="28"/>
  <c r="VLH33" i="28"/>
  <c r="VLB33" i="28"/>
  <c r="VKV33" i="28"/>
  <c r="VKP33" i="28"/>
  <c r="VKJ33" i="28"/>
  <c r="VKD33" i="28"/>
  <c r="VJX33" i="28"/>
  <c r="VJR33" i="28"/>
  <c r="VJL33" i="28"/>
  <c r="VJF33" i="28"/>
  <c r="VIZ33" i="28"/>
  <c r="VIT33" i="28"/>
  <c r="VIN33" i="28"/>
  <c r="VIH33" i="28"/>
  <c r="VIB33" i="28"/>
  <c r="VHV33" i="28"/>
  <c r="VHP33" i="28"/>
  <c r="VHJ33" i="28"/>
  <c r="VHD33" i="28"/>
  <c r="VGX33" i="28"/>
  <c r="VGR33" i="28"/>
  <c r="VGL33" i="28"/>
  <c r="VGF33" i="28"/>
  <c r="VFZ33" i="28"/>
  <c r="VFT33" i="28"/>
  <c r="VFN33" i="28"/>
  <c r="VFH33" i="28"/>
  <c r="VFB33" i="28"/>
  <c r="VEV33" i="28"/>
  <c r="VEP33" i="28"/>
  <c r="VEJ33" i="28"/>
  <c r="VED33" i="28"/>
  <c r="VDX33" i="28"/>
  <c r="VDR33" i="28"/>
  <c r="VDL33" i="28"/>
  <c r="VDF33" i="28"/>
  <c r="VCZ33" i="28"/>
  <c r="VCT33" i="28"/>
  <c r="VCN33" i="28"/>
  <c r="VCH33" i="28"/>
  <c r="VCB33" i="28"/>
  <c r="VBV33" i="28"/>
  <c r="VBP33" i="28"/>
  <c r="VBJ33" i="28"/>
  <c r="VBD33" i="28"/>
  <c r="VAX33" i="28"/>
  <c r="VAR33" i="28"/>
  <c r="VAL33" i="28"/>
  <c r="VAF33" i="28"/>
  <c r="UZZ33" i="28"/>
  <c r="UZT33" i="28"/>
  <c r="UZN33" i="28"/>
  <c r="UZH33" i="28"/>
  <c r="UZB33" i="28"/>
  <c r="UYV33" i="28"/>
  <c r="UYP33" i="28"/>
  <c r="UYJ33" i="28"/>
  <c r="UYD33" i="28"/>
  <c r="UXX33" i="28"/>
  <c r="UXR33" i="28"/>
  <c r="UXL33" i="28"/>
  <c r="UXF33" i="28"/>
  <c r="UWZ33" i="28"/>
  <c r="UWT33" i="28"/>
  <c r="UWN33" i="28"/>
  <c r="UWH33" i="28"/>
  <c r="UWB33" i="28"/>
  <c r="UVV33" i="28"/>
  <c r="UVP33" i="28"/>
  <c r="UVJ33" i="28"/>
  <c r="UVD33" i="28"/>
  <c r="UUX33" i="28"/>
  <c r="UUR33" i="28"/>
  <c r="UUL33" i="28"/>
  <c r="UUF33" i="28"/>
  <c r="UTZ33" i="28"/>
  <c r="UTT33" i="28"/>
  <c r="UTN33" i="28"/>
  <c r="UTH33" i="28"/>
  <c r="UTB33" i="28"/>
  <c r="USV33" i="28"/>
  <c r="USP33" i="28"/>
  <c r="USJ33" i="28"/>
  <c r="USD33" i="28"/>
  <c r="URX33" i="28"/>
  <c r="URR33" i="28"/>
  <c r="URL33" i="28"/>
  <c r="URF33" i="28"/>
  <c r="UQZ33" i="28"/>
  <c r="UQT33" i="28"/>
  <c r="UQN33" i="28"/>
  <c r="UQH33" i="28"/>
  <c r="UQB33" i="28"/>
  <c r="UPV33" i="28"/>
  <c r="UPP33" i="28"/>
  <c r="UPJ33" i="28"/>
  <c r="UPD33" i="28"/>
  <c r="UOX33" i="28"/>
  <c r="UOR33" i="28"/>
  <c r="UOL33" i="28"/>
  <c r="UOF33" i="28"/>
  <c r="UNZ33" i="28"/>
  <c r="UNT33" i="28"/>
  <c r="UNN33" i="28"/>
  <c r="UNH33" i="28"/>
  <c r="UNB33" i="28"/>
  <c r="UMV33" i="28"/>
  <c r="UMP33" i="28"/>
  <c r="UMJ33" i="28"/>
  <c r="UMD33" i="28"/>
  <c r="ULX33" i="28"/>
  <c r="ULR33" i="28"/>
  <c r="ULL33" i="28"/>
  <c r="ULF33" i="28"/>
  <c r="UKZ33" i="28"/>
  <c r="UKT33" i="28"/>
  <c r="UKN33" i="28"/>
  <c r="UKH33" i="28"/>
  <c r="UKB33" i="28"/>
  <c r="UJV33" i="28"/>
  <c r="UJP33" i="28"/>
  <c r="UJJ33" i="28"/>
  <c r="UJD33" i="28"/>
  <c r="UIX33" i="28"/>
  <c r="UIR33" i="28"/>
  <c r="UIL33" i="28"/>
  <c r="UIF33" i="28"/>
  <c r="UHZ33" i="28"/>
  <c r="UHT33" i="28"/>
  <c r="UHN33" i="28"/>
  <c r="UHH33" i="28"/>
  <c r="UHB33" i="28"/>
  <c r="UGV33" i="28"/>
  <c r="UGP33" i="28"/>
  <c r="UGJ33" i="28"/>
  <c r="UGD33" i="28"/>
  <c r="UFX33" i="28"/>
  <c r="UFR33" i="28"/>
  <c r="UFL33" i="28"/>
  <c r="UFF33" i="28"/>
  <c r="UEZ33" i="28"/>
  <c r="UET33" i="28"/>
  <c r="UEN33" i="28"/>
  <c r="UEH33" i="28"/>
  <c r="UEB33" i="28"/>
  <c r="UDV33" i="28"/>
  <c r="UDP33" i="28"/>
  <c r="UDJ33" i="28"/>
  <c r="UDD33" i="28"/>
  <c r="UCX33" i="28"/>
  <c r="UCR33" i="28"/>
  <c r="UCL33" i="28"/>
  <c r="UCF33" i="28"/>
  <c r="UBZ33" i="28"/>
  <c r="UBT33" i="28"/>
  <c r="UBN33" i="28"/>
  <c r="UBH33" i="28"/>
  <c r="UBB33" i="28"/>
  <c r="UAV33" i="28"/>
  <c r="UAP33" i="28"/>
  <c r="UAJ33" i="28"/>
  <c r="UAD33" i="28"/>
  <c r="TZX33" i="28"/>
  <c r="TZR33" i="28"/>
  <c r="TZL33" i="28"/>
  <c r="TZF33" i="28"/>
  <c r="TYZ33" i="28"/>
  <c r="TYT33" i="28"/>
  <c r="TYN33" i="28"/>
  <c r="TYH33" i="28"/>
  <c r="TYB33" i="28"/>
  <c r="TXV33" i="28"/>
  <c r="TXP33" i="28"/>
  <c r="TXJ33" i="28"/>
  <c r="TXD33" i="28"/>
  <c r="TWX33" i="28"/>
  <c r="TWR33" i="28"/>
  <c r="TWL33" i="28"/>
  <c r="TWF33" i="28"/>
  <c r="TVZ33" i="28"/>
  <c r="TVT33" i="28"/>
  <c r="TVN33" i="28"/>
  <c r="TVH33" i="28"/>
  <c r="TVB33" i="28"/>
  <c r="TUV33" i="28"/>
  <c r="TUP33" i="28"/>
  <c r="TUJ33" i="28"/>
  <c r="TUD33" i="28"/>
  <c r="TTX33" i="28"/>
  <c r="TTR33" i="28"/>
  <c r="TTL33" i="28"/>
  <c r="TTF33" i="28"/>
  <c r="TSZ33" i="28"/>
  <c r="TST33" i="28"/>
  <c r="TSN33" i="28"/>
  <c r="TSH33" i="28"/>
  <c r="TSB33" i="28"/>
  <c r="TRV33" i="28"/>
  <c r="TRP33" i="28"/>
  <c r="TRJ33" i="28"/>
  <c r="TRD33" i="28"/>
  <c r="TQX33" i="28"/>
  <c r="TQR33" i="28"/>
  <c r="TQL33" i="28"/>
  <c r="TQF33" i="28"/>
  <c r="TPZ33" i="28"/>
  <c r="TPT33" i="28"/>
  <c r="TPN33" i="28"/>
  <c r="TPH33" i="28"/>
  <c r="TPB33" i="28"/>
  <c r="TOV33" i="28"/>
  <c r="TOP33" i="28"/>
  <c r="TOJ33" i="28"/>
  <c r="TOD33" i="28"/>
  <c r="TNX33" i="28"/>
  <c r="TNR33" i="28"/>
  <c r="TNL33" i="28"/>
  <c r="TNF33" i="28"/>
  <c r="TMZ33" i="28"/>
  <c r="TMT33" i="28"/>
  <c r="TMN33" i="28"/>
  <c r="TMH33" i="28"/>
  <c r="TMB33" i="28"/>
  <c r="TLV33" i="28"/>
  <c r="TLP33" i="28"/>
  <c r="TLJ33" i="28"/>
  <c r="TLD33" i="28"/>
  <c r="TKX33" i="28"/>
  <c r="TKR33" i="28"/>
  <c r="TKL33" i="28"/>
  <c r="TKF33" i="28"/>
  <c r="TJZ33" i="28"/>
  <c r="TJT33" i="28"/>
  <c r="TJN33" i="28"/>
  <c r="TJH33" i="28"/>
  <c r="TJB33" i="28"/>
  <c r="TIV33" i="28"/>
  <c r="TIP33" i="28"/>
  <c r="TIJ33" i="28"/>
  <c r="TID33" i="28"/>
  <c r="THX33" i="28"/>
  <c r="THR33" i="28"/>
  <c r="THL33" i="28"/>
  <c r="THF33" i="28"/>
  <c r="TGZ33" i="28"/>
  <c r="TGT33" i="28"/>
  <c r="TGN33" i="28"/>
  <c r="TGH33" i="28"/>
  <c r="TGB33" i="28"/>
  <c r="TFV33" i="28"/>
  <c r="TFP33" i="28"/>
  <c r="TFJ33" i="28"/>
  <c r="TFD33" i="28"/>
  <c r="TEX33" i="28"/>
  <c r="TER33" i="28"/>
  <c r="TEL33" i="28"/>
  <c r="TEF33" i="28"/>
  <c r="TDZ33" i="28"/>
  <c r="TDT33" i="28"/>
  <c r="TDN33" i="28"/>
  <c r="TDH33" i="28"/>
  <c r="TDB33" i="28"/>
  <c r="TCV33" i="28"/>
  <c r="TCP33" i="28"/>
  <c r="TCJ33" i="28"/>
  <c r="TCD33" i="28"/>
  <c r="TBX33" i="28"/>
  <c r="TBR33" i="28"/>
  <c r="TBL33" i="28"/>
  <c r="TBF33" i="28"/>
  <c r="TAZ33" i="28"/>
  <c r="TAT33" i="28"/>
  <c r="TAN33" i="28"/>
  <c r="TAH33" i="28"/>
  <c r="TAB33" i="28"/>
  <c r="SZV33" i="28"/>
  <c r="SZP33" i="28"/>
  <c r="SZJ33" i="28"/>
  <c r="SZD33" i="28"/>
  <c r="SYX33" i="28"/>
  <c r="SYR33" i="28"/>
  <c r="SYL33" i="28"/>
  <c r="SYF33" i="28"/>
  <c r="SXZ33" i="28"/>
  <c r="SXT33" i="28"/>
  <c r="SXN33" i="28"/>
  <c r="SXH33" i="28"/>
  <c r="SXB33" i="28"/>
  <c r="SWV33" i="28"/>
  <c r="SWP33" i="28"/>
  <c r="SWJ33" i="28"/>
  <c r="SWD33" i="28"/>
  <c r="SVX33" i="28"/>
  <c r="SVR33" i="28"/>
  <c r="SVL33" i="28"/>
  <c r="SVF33" i="28"/>
  <c r="SUZ33" i="28"/>
  <c r="SUT33" i="28"/>
  <c r="SUN33" i="28"/>
  <c r="SUH33" i="28"/>
  <c r="SUB33" i="28"/>
  <c r="STV33" i="28"/>
  <c r="STP33" i="28"/>
  <c r="STJ33" i="28"/>
  <c r="STD33" i="28"/>
  <c r="SSX33" i="28"/>
  <c r="SSR33" i="28"/>
  <c r="SSL33" i="28"/>
  <c r="SSF33" i="28"/>
  <c r="SRZ33" i="28"/>
  <c r="SRT33" i="28"/>
  <c r="SRN33" i="28"/>
  <c r="SRH33" i="28"/>
  <c r="SRB33" i="28"/>
  <c r="SQV33" i="28"/>
  <c r="SQP33" i="28"/>
  <c r="SQJ33" i="28"/>
  <c r="SQD33" i="28"/>
  <c r="SPX33" i="28"/>
  <c r="SPR33" i="28"/>
  <c r="SPL33" i="28"/>
  <c r="SPF33" i="28"/>
  <c r="SOZ33" i="28"/>
  <c r="SOT33" i="28"/>
  <c r="SON33" i="28"/>
  <c r="SOH33" i="28"/>
  <c r="SOB33" i="28"/>
  <c r="SNV33" i="28"/>
  <c r="SNP33" i="28"/>
  <c r="SNJ33" i="28"/>
  <c r="SND33" i="28"/>
  <c r="SMX33" i="28"/>
  <c r="SMR33" i="28"/>
  <c r="SML33" i="28"/>
  <c r="SMF33" i="28"/>
  <c r="SLZ33" i="28"/>
  <c r="SLT33" i="28"/>
  <c r="SLN33" i="28"/>
  <c r="SLH33" i="28"/>
  <c r="SLB33" i="28"/>
  <c r="SKV33" i="28"/>
  <c r="SKP33" i="28"/>
  <c r="SKJ33" i="28"/>
  <c r="SKD33" i="28"/>
  <c r="SJX33" i="28"/>
  <c r="SJR33" i="28"/>
  <c r="SJL33" i="28"/>
  <c r="SJF33" i="28"/>
  <c r="SIZ33" i="28"/>
  <c r="SIT33" i="28"/>
  <c r="SIN33" i="28"/>
  <c r="SIH33" i="28"/>
  <c r="SIB33" i="28"/>
  <c r="SHV33" i="28"/>
  <c r="SHP33" i="28"/>
  <c r="SHJ33" i="28"/>
  <c r="SHD33" i="28"/>
  <c r="SGX33" i="28"/>
  <c r="SGR33" i="28"/>
  <c r="SGL33" i="28"/>
  <c r="SGF33" i="28"/>
  <c r="SFZ33" i="28"/>
  <c r="SFT33" i="28"/>
  <c r="SFN33" i="28"/>
  <c r="SFH33" i="28"/>
  <c r="SFB33" i="28"/>
  <c r="SEV33" i="28"/>
  <c r="SEP33" i="28"/>
  <c r="SEJ33" i="28"/>
  <c r="SED33" i="28"/>
  <c r="SDX33" i="28"/>
  <c r="SDR33" i="28"/>
  <c r="SDL33" i="28"/>
  <c r="SDF33" i="28"/>
  <c r="SCZ33" i="28"/>
  <c r="SCT33" i="28"/>
  <c r="SCN33" i="28"/>
  <c r="SCH33" i="28"/>
  <c r="SCB33" i="28"/>
  <c r="SBV33" i="28"/>
  <c r="SBP33" i="28"/>
  <c r="SBJ33" i="28"/>
  <c r="SBD33" i="28"/>
  <c r="SAX33" i="28"/>
  <c r="SAR33" i="28"/>
  <c r="SAL33" i="28"/>
  <c r="SAF33" i="28"/>
  <c r="RZZ33" i="28"/>
  <c r="RZT33" i="28"/>
  <c r="RZN33" i="28"/>
  <c r="RZH33" i="28"/>
  <c r="RZB33" i="28"/>
  <c r="RYV33" i="28"/>
  <c r="RYP33" i="28"/>
  <c r="RYJ33" i="28"/>
  <c r="RYD33" i="28"/>
  <c r="RXX33" i="28"/>
  <c r="RXR33" i="28"/>
  <c r="RXL33" i="28"/>
  <c r="RXF33" i="28"/>
  <c r="RWZ33" i="28"/>
  <c r="RWT33" i="28"/>
  <c r="RWN33" i="28"/>
  <c r="RWH33" i="28"/>
  <c r="RWB33" i="28"/>
  <c r="RVV33" i="28"/>
  <c r="RVP33" i="28"/>
  <c r="RVJ33" i="28"/>
  <c r="RVD33" i="28"/>
  <c r="RUX33" i="28"/>
  <c r="RUR33" i="28"/>
  <c r="RUL33" i="28"/>
  <c r="RUF33" i="28"/>
  <c r="RTZ33" i="28"/>
  <c r="RTT33" i="28"/>
  <c r="RTN33" i="28"/>
  <c r="RTH33" i="28"/>
  <c r="RTB33" i="28"/>
  <c r="RSV33" i="28"/>
  <c r="RSP33" i="28"/>
  <c r="RSJ33" i="28"/>
  <c r="RSD33" i="28"/>
  <c r="RRX33" i="28"/>
  <c r="RRR33" i="28"/>
  <c r="RRL33" i="28"/>
  <c r="RRF33" i="28"/>
  <c r="RQZ33" i="28"/>
  <c r="RQT33" i="28"/>
  <c r="RQN33" i="28"/>
  <c r="RQH33" i="28"/>
  <c r="RQB33" i="28"/>
  <c r="RPV33" i="28"/>
  <c r="RPP33" i="28"/>
  <c r="RPJ33" i="28"/>
  <c r="RPD33" i="28"/>
  <c r="ROX33" i="28"/>
  <c r="ROR33" i="28"/>
  <c r="ROL33" i="28"/>
  <c r="ROF33" i="28"/>
  <c r="RNZ33" i="28"/>
  <c r="RNT33" i="28"/>
  <c r="RNN33" i="28"/>
  <c r="RNH33" i="28"/>
  <c r="RNB33" i="28"/>
  <c r="RMV33" i="28"/>
  <c r="RMP33" i="28"/>
  <c r="RMJ33" i="28"/>
  <c r="RMD33" i="28"/>
  <c r="RLX33" i="28"/>
  <c r="RLR33" i="28"/>
  <c r="RLL33" i="28"/>
  <c r="RLF33" i="28"/>
  <c r="RKZ33" i="28"/>
  <c r="RKT33" i="28"/>
  <c r="RKN33" i="28"/>
  <c r="RKH33" i="28"/>
  <c r="RKB33" i="28"/>
  <c r="RJV33" i="28"/>
  <c r="RJP33" i="28"/>
  <c r="RJJ33" i="28"/>
  <c r="RJD33" i="28"/>
  <c r="RIX33" i="28"/>
  <c r="RIR33" i="28"/>
  <c r="RIL33" i="28"/>
  <c r="RIF33" i="28"/>
  <c r="RHZ33" i="28"/>
  <c r="RHT33" i="28"/>
  <c r="RHN33" i="28"/>
  <c r="RHH33" i="28"/>
  <c r="RHB33" i="28"/>
  <c r="RGV33" i="28"/>
  <c r="RGP33" i="28"/>
  <c r="RGJ33" i="28"/>
  <c r="RGD33" i="28"/>
  <c r="RFX33" i="28"/>
  <c r="RFR33" i="28"/>
  <c r="RFL33" i="28"/>
  <c r="RFF33" i="28"/>
  <c r="REZ33" i="28"/>
  <c r="RET33" i="28"/>
  <c r="REN33" i="28"/>
  <c r="REH33" i="28"/>
  <c r="REB33" i="28"/>
  <c r="RDV33" i="28"/>
  <c r="RDP33" i="28"/>
  <c r="RDJ33" i="28"/>
  <c r="RDD33" i="28"/>
  <c r="RCX33" i="28"/>
  <c r="RCR33" i="28"/>
  <c r="RCL33" i="28"/>
  <c r="RCF33" i="28"/>
  <c r="RBZ33" i="28"/>
  <c r="RBT33" i="28"/>
  <c r="RBN33" i="28"/>
  <c r="RBH33" i="28"/>
  <c r="RBB33" i="28"/>
  <c r="RAV33" i="28"/>
  <c r="RAP33" i="28"/>
  <c r="RAJ33" i="28"/>
  <c r="RAD33" i="28"/>
  <c r="QZX33" i="28"/>
  <c r="QZR33" i="28"/>
  <c r="QZL33" i="28"/>
  <c r="QZF33" i="28"/>
  <c r="QYZ33" i="28"/>
  <c r="QYT33" i="28"/>
  <c r="QYN33" i="28"/>
  <c r="QYH33" i="28"/>
  <c r="QYB33" i="28"/>
  <c r="QXV33" i="28"/>
  <c r="QXP33" i="28"/>
  <c r="QXJ33" i="28"/>
  <c r="QXD33" i="28"/>
  <c r="QWX33" i="28"/>
  <c r="QWR33" i="28"/>
  <c r="QWL33" i="28"/>
  <c r="QWF33" i="28"/>
  <c r="QVZ33" i="28"/>
  <c r="QVT33" i="28"/>
  <c r="QVN33" i="28"/>
  <c r="QVH33" i="28"/>
  <c r="QVB33" i="28"/>
  <c r="QUV33" i="28"/>
  <c r="QUP33" i="28"/>
  <c r="QUJ33" i="28"/>
  <c r="QUD33" i="28"/>
  <c r="QTX33" i="28"/>
  <c r="QTR33" i="28"/>
  <c r="QTL33" i="28"/>
  <c r="QTF33" i="28"/>
  <c r="QSZ33" i="28"/>
  <c r="QST33" i="28"/>
  <c r="QSN33" i="28"/>
  <c r="QSH33" i="28"/>
  <c r="QSB33" i="28"/>
  <c r="QRV33" i="28"/>
  <c r="QRP33" i="28"/>
  <c r="QRJ33" i="28"/>
  <c r="QRD33" i="28"/>
  <c r="QQX33" i="28"/>
  <c r="QQR33" i="28"/>
  <c r="QQL33" i="28"/>
  <c r="QQF33" i="28"/>
  <c r="QPZ33" i="28"/>
  <c r="QPT33" i="28"/>
  <c r="QPN33" i="28"/>
  <c r="QPH33" i="28"/>
  <c r="QPB33" i="28"/>
  <c r="QOV33" i="28"/>
  <c r="QOP33" i="28"/>
  <c r="QOJ33" i="28"/>
  <c r="QOD33" i="28"/>
  <c r="QNX33" i="28"/>
  <c r="QNR33" i="28"/>
  <c r="QNL33" i="28"/>
  <c r="QNF33" i="28"/>
  <c r="QMZ33" i="28"/>
  <c r="QMT33" i="28"/>
  <c r="QMN33" i="28"/>
  <c r="QMH33" i="28"/>
  <c r="QMB33" i="28"/>
  <c r="QLV33" i="28"/>
  <c r="QLP33" i="28"/>
  <c r="QLJ33" i="28"/>
  <c r="QLD33" i="28"/>
  <c r="QKX33" i="28"/>
  <c r="QKR33" i="28"/>
  <c r="QKL33" i="28"/>
  <c r="QKF33" i="28"/>
  <c r="QJZ33" i="28"/>
  <c r="QJT33" i="28"/>
  <c r="QJN33" i="28"/>
  <c r="QJH33" i="28"/>
  <c r="QJB33" i="28"/>
  <c r="QIV33" i="28"/>
  <c r="QIP33" i="28"/>
  <c r="QIJ33" i="28"/>
  <c r="QID33" i="28"/>
  <c r="QHX33" i="28"/>
  <c r="QHR33" i="28"/>
  <c r="QHL33" i="28"/>
  <c r="QHF33" i="28"/>
  <c r="QGZ33" i="28"/>
  <c r="QGT33" i="28"/>
  <c r="QGN33" i="28"/>
  <c r="QGH33" i="28"/>
  <c r="QGB33" i="28"/>
  <c r="QFV33" i="28"/>
  <c r="QFP33" i="28"/>
  <c r="QFJ33" i="28"/>
  <c r="QFD33" i="28"/>
  <c r="QEX33" i="28"/>
  <c r="QER33" i="28"/>
  <c r="QEL33" i="28"/>
  <c r="QEF33" i="28"/>
  <c r="QDZ33" i="28"/>
  <c r="QDT33" i="28"/>
  <c r="QDN33" i="28"/>
  <c r="QDH33" i="28"/>
  <c r="QDB33" i="28"/>
  <c r="QCV33" i="28"/>
  <c r="QCP33" i="28"/>
  <c r="QCJ33" i="28"/>
  <c r="QCD33" i="28"/>
  <c r="QBX33" i="28"/>
  <c r="QBR33" i="28"/>
  <c r="QBL33" i="28"/>
  <c r="QBF33" i="28"/>
  <c r="QAZ33" i="28"/>
  <c r="QAT33" i="28"/>
  <c r="QAN33" i="28"/>
  <c r="QAH33" i="28"/>
  <c r="QAB33" i="28"/>
  <c r="PZV33" i="28"/>
  <c r="PZP33" i="28"/>
  <c r="PZJ33" i="28"/>
  <c r="PZD33" i="28"/>
  <c r="PYX33" i="28"/>
  <c r="PYR33" i="28"/>
  <c r="PYL33" i="28"/>
  <c r="PYF33" i="28"/>
  <c r="PXZ33" i="28"/>
  <c r="PXT33" i="28"/>
  <c r="PXN33" i="28"/>
  <c r="PXH33" i="28"/>
  <c r="PXB33" i="28"/>
  <c r="PWV33" i="28"/>
  <c r="PWP33" i="28"/>
  <c r="PWJ33" i="28"/>
  <c r="PWD33" i="28"/>
  <c r="PVX33" i="28"/>
  <c r="PVR33" i="28"/>
  <c r="PVL33" i="28"/>
  <c r="PVF33" i="28"/>
  <c r="PUZ33" i="28"/>
  <c r="PUT33" i="28"/>
  <c r="PUN33" i="28"/>
  <c r="PUH33" i="28"/>
  <c r="PUB33" i="28"/>
  <c r="PTV33" i="28"/>
  <c r="PTP33" i="28"/>
  <c r="PTJ33" i="28"/>
  <c r="PTD33" i="28"/>
  <c r="PSX33" i="28"/>
  <c r="PSR33" i="28"/>
  <c r="PSL33" i="28"/>
  <c r="PSF33" i="28"/>
  <c r="PRZ33" i="28"/>
  <c r="PRT33" i="28"/>
  <c r="PRN33" i="28"/>
  <c r="PRH33" i="28"/>
  <c r="PRB33" i="28"/>
  <c r="PQV33" i="28"/>
  <c r="PQP33" i="28"/>
  <c r="PQJ33" i="28"/>
  <c r="PQD33" i="28"/>
  <c r="PPX33" i="28"/>
  <c r="PPR33" i="28"/>
  <c r="PPL33" i="28"/>
  <c r="PPF33" i="28"/>
  <c r="POZ33" i="28"/>
  <c r="POT33" i="28"/>
  <c r="PON33" i="28"/>
  <c r="POH33" i="28"/>
  <c r="POB33" i="28"/>
  <c r="PNV33" i="28"/>
  <c r="PNP33" i="28"/>
  <c r="PNJ33" i="28"/>
  <c r="PND33" i="28"/>
  <c r="PMX33" i="28"/>
  <c r="PMR33" i="28"/>
  <c r="PML33" i="28"/>
  <c r="PMF33" i="28"/>
  <c r="PLZ33" i="28"/>
  <c r="PLT33" i="28"/>
  <c r="PLN33" i="28"/>
  <c r="PLH33" i="28"/>
  <c r="PLB33" i="28"/>
  <c r="PKV33" i="28"/>
  <c r="PKP33" i="28"/>
  <c r="PKJ33" i="28"/>
  <c r="PKD33" i="28"/>
  <c r="PJX33" i="28"/>
  <c r="PJR33" i="28"/>
  <c r="PJL33" i="28"/>
  <c r="PJF33" i="28"/>
  <c r="PIZ33" i="28"/>
  <c r="PIT33" i="28"/>
  <c r="PIN33" i="28"/>
  <c r="PIH33" i="28"/>
  <c r="PIB33" i="28"/>
  <c r="PHV33" i="28"/>
  <c r="PHP33" i="28"/>
  <c r="PHJ33" i="28"/>
  <c r="PHD33" i="28"/>
  <c r="PGX33" i="28"/>
  <c r="PGR33" i="28"/>
  <c r="PGL33" i="28"/>
  <c r="PGF33" i="28"/>
  <c r="PFZ33" i="28"/>
  <c r="PFT33" i="28"/>
  <c r="PFN33" i="28"/>
  <c r="PFH33" i="28"/>
  <c r="PFB33" i="28"/>
  <c r="PEV33" i="28"/>
  <c r="PEP33" i="28"/>
  <c r="PEJ33" i="28"/>
  <c r="PED33" i="28"/>
  <c r="PDX33" i="28"/>
  <c r="PDR33" i="28"/>
  <c r="PDL33" i="28"/>
  <c r="PDF33" i="28"/>
  <c r="PCZ33" i="28"/>
  <c r="PCT33" i="28"/>
  <c r="PCN33" i="28"/>
  <c r="PCH33" i="28"/>
  <c r="PCB33" i="28"/>
  <c r="PBV33" i="28"/>
  <c r="PBP33" i="28"/>
  <c r="PBJ33" i="28"/>
  <c r="PBD33" i="28"/>
  <c r="PAX33" i="28"/>
  <c r="PAR33" i="28"/>
  <c r="PAL33" i="28"/>
  <c r="PAF33" i="28"/>
  <c r="OZZ33" i="28"/>
  <c r="OZT33" i="28"/>
  <c r="OZN33" i="28"/>
  <c r="OZH33" i="28"/>
  <c r="OZB33" i="28"/>
  <c r="OYV33" i="28"/>
  <c r="OYP33" i="28"/>
  <c r="OYJ33" i="28"/>
  <c r="OYD33" i="28"/>
  <c r="OXX33" i="28"/>
  <c r="OXR33" i="28"/>
  <c r="OXL33" i="28"/>
  <c r="OXF33" i="28"/>
  <c r="OWZ33" i="28"/>
  <c r="OWT33" i="28"/>
  <c r="OWN33" i="28"/>
  <c r="OWH33" i="28"/>
  <c r="OWB33" i="28"/>
  <c r="OVV33" i="28"/>
  <c r="OVP33" i="28"/>
  <c r="OVJ33" i="28"/>
  <c r="OVD33" i="28"/>
  <c r="OUX33" i="28"/>
  <c r="OUR33" i="28"/>
  <c r="OUL33" i="28"/>
  <c r="OUF33" i="28"/>
  <c r="OTZ33" i="28"/>
  <c r="OTT33" i="28"/>
  <c r="OTN33" i="28"/>
  <c r="OTH33" i="28"/>
  <c r="OTB33" i="28"/>
  <c r="OSV33" i="28"/>
  <c r="OSP33" i="28"/>
  <c r="OSJ33" i="28"/>
  <c r="OSD33" i="28"/>
  <c r="ORX33" i="28"/>
  <c r="ORR33" i="28"/>
  <c r="ORL33" i="28"/>
  <c r="ORF33" i="28"/>
  <c r="OQZ33" i="28"/>
  <c r="OQT33" i="28"/>
  <c r="OQN33" i="28"/>
  <c r="OQH33" i="28"/>
  <c r="OQB33" i="28"/>
  <c r="OPV33" i="28"/>
  <c r="OPP33" i="28"/>
  <c r="OPJ33" i="28"/>
  <c r="OPD33" i="28"/>
  <c r="OOX33" i="28"/>
  <c r="OOR33" i="28"/>
  <c r="OOL33" i="28"/>
  <c r="OOF33" i="28"/>
  <c r="ONZ33" i="28"/>
  <c r="ONT33" i="28"/>
  <c r="ONN33" i="28"/>
  <c r="ONH33" i="28"/>
  <c r="ONB33" i="28"/>
  <c r="OMV33" i="28"/>
  <c r="OMP33" i="28"/>
  <c r="OMJ33" i="28"/>
  <c r="OMD33" i="28"/>
  <c r="OLX33" i="28"/>
  <c r="OLR33" i="28"/>
  <c r="OLL33" i="28"/>
  <c r="OLF33" i="28"/>
  <c r="OKZ33" i="28"/>
  <c r="OKT33" i="28"/>
  <c r="OKN33" i="28"/>
  <c r="OKH33" i="28"/>
  <c r="OKB33" i="28"/>
  <c r="OJV33" i="28"/>
  <c r="OJP33" i="28"/>
  <c r="OJJ33" i="28"/>
  <c r="OJD33" i="28"/>
  <c r="OIX33" i="28"/>
  <c r="OIR33" i="28"/>
  <c r="OIL33" i="28"/>
  <c r="OIF33" i="28"/>
  <c r="OHZ33" i="28"/>
  <c r="OHT33" i="28"/>
  <c r="OHN33" i="28"/>
  <c r="OHH33" i="28"/>
  <c r="OHB33" i="28"/>
  <c r="OGV33" i="28"/>
  <c r="OGP33" i="28"/>
  <c r="OGJ33" i="28"/>
  <c r="OGD33" i="28"/>
  <c r="OFX33" i="28"/>
  <c r="OFR33" i="28"/>
  <c r="OFL33" i="28"/>
  <c r="OFF33" i="28"/>
  <c r="OEZ33" i="28"/>
  <c r="OET33" i="28"/>
  <c r="OEN33" i="28"/>
  <c r="OEH33" i="28"/>
  <c r="OEB33" i="28"/>
  <c r="ODV33" i="28"/>
  <c r="ODP33" i="28"/>
  <c r="ODJ33" i="28"/>
  <c r="ODD33" i="28"/>
  <c r="OCX33" i="28"/>
  <c r="OCR33" i="28"/>
  <c r="OCL33" i="28"/>
  <c r="OCF33" i="28"/>
  <c r="OBZ33" i="28"/>
  <c r="OBT33" i="28"/>
  <c r="OBN33" i="28"/>
  <c r="OBH33" i="28"/>
  <c r="OBB33" i="28"/>
  <c r="OAV33" i="28"/>
  <c r="OAP33" i="28"/>
  <c r="OAJ33" i="28"/>
  <c r="OAD33" i="28"/>
  <c r="NZX33" i="28"/>
  <c r="NZR33" i="28"/>
  <c r="NZL33" i="28"/>
  <c r="NZF33" i="28"/>
  <c r="NYZ33" i="28"/>
  <c r="NYT33" i="28"/>
  <c r="NYN33" i="28"/>
  <c r="NYH33" i="28"/>
  <c r="NYB33" i="28"/>
  <c r="NXV33" i="28"/>
  <c r="NXP33" i="28"/>
  <c r="NXJ33" i="28"/>
  <c r="NXD33" i="28"/>
  <c r="NWX33" i="28"/>
  <c r="NWR33" i="28"/>
  <c r="NWL33" i="28"/>
  <c r="NWF33" i="28"/>
  <c r="NVZ33" i="28"/>
  <c r="NVT33" i="28"/>
  <c r="NVN33" i="28"/>
  <c r="NVH33" i="28"/>
  <c r="NVB33" i="28"/>
  <c r="NUV33" i="28"/>
  <c r="NUP33" i="28"/>
  <c r="NUJ33" i="28"/>
  <c r="NUD33" i="28"/>
  <c r="NTX33" i="28"/>
  <c r="NTR33" i="28"/>
  <c r="NTL33" i="28"/>
  <c r="NTF33" i="28"/>
  <c r="NSZ33" i="28"/>
  <c r="NST33" i="28"/>
  <c r="NSN33" i="28"/>
  <c r="NSH33" i="28"/>
  <c r="NSB33" i="28"/>
  <c r="NRV33" i="28"/>
  <c r="NRP33" i="28"/>
  <c r="NRJ33" i="28"/>
  <c r="NRD33" i="28"/>
  <c r="NQX33" i="28"/>
  <c r="NQR33" i="28"/>
  <c r="NQL33" i="28"/>
  <c r="NQF33" i="28"/>
  <c r="NPZ33" i="28"/>
  <c r="NPT33" i="28"/>
  <c r="NPN33" i="28"/>
  <c r="NPH33" i="28"/>
  <c r="NPB33" i="28"/>
  <c r="NOV33" i="28"/>
  <c r="NOP33" i="28"/>
  <c r="NOJ33" i="28"/>
  <c r="NOD33" i="28"/>
  <c r="NNX33" i="28"/>
  <c r="NNR33" i="28"/>
  <c r="NNL33" i="28"/>
  <c r="NNF33" i="28"/>
  <c r="NMZ33" i="28"/>
  <c r="NMT33" i="28"/>
  <c r="NMN33" i="28"/>
  <c r="NMH33" i="28"/>
  <c r="NMB33" i="28"/>
  <c r="NLV33" i="28"/>
  <c r="NLP33" i="28"/>
  <c r="NLJ33" i="28"/>
  <c r="NLD33" i="28"/>
  <c r="NKX33" i="28"/>
  <c r="NKR33" i="28"/>
  <c r="NKL33" i="28"/>
  <c r="NKF33" i="28"/>
  <c r="NJZ33" i="28"/>
  <c r="NJT33" i="28"/>
  <c r="NJN33" i="28"/>
  <c r="NJH33" i="28"/>
  <c r="NJB33" i="28"/>
  <c r="NIV33" i="28"/>
  <c r="NIP33" i="28"/>
  <c r="NIJ33" i="28"/>
  <c r="NID33" i="28"/>
  <c r="NHX33" i="28"/>
  <c r="NHR33" i="28"/>
  <c r="NHL33" i="28"/>
  <c r="NHF33" i="28"/>
  <c r="NGZ33" i="28"/>
  <c r="NGT33" i="28"/>
  <c r="NGN33" i="28"/>
  <c r="NGH33" i="28"/>
  <c r="NGB33" i="28"/>
  <c r="NFV33" i="28"/>
  <c r="NFP33" i="28"/>
  <c r="NFJ33" i="28"/>
  <c r="NFD33" i="28"/>
  <c r="NEX33" i="28"/>
  <c r="NER33" i="28"/>
  <c r="NEL33" i="28"/>
  <c r="NEF33" i="28"/>
  <c r="NDZ33" i="28"/>
  <c r="NDT33" i="28"/>
  <c r="NDN33" i="28"/>
  <c r="NDH33" i="28"/>
  <c r="NDB33" i="28"/>
  <c r="NCV33" i="28"/>
  <c r="NCP33" i="28"/>
  <c r="NCJ33" i="28"/>
  <c r="NCD33" i="28"/>
  <c r="NBX33" i="28"/>
  <c r="NBR33" i="28"/>
  <c r="NBL33" i="28"/>
  <c r="NBF33" i="28"/>
  <c r="NAZ33" i="28"/>
  <c r="NAT33" i="28"/>
  <c r="NAN33" i="28"/>
  <c r="NAH33" i="28"/>
  <c r="NAB33" i="28"/>
  <c r="MZV33" i="28"/>
  <c r="MZP33" i="28"/>
  <c r="MZJ33" i="28"/>
  <c r="MZD33" i="28"/>
  <c r="MYX33" i="28"/>
  <c r="MYR33" i="28"/>
  <c r="MYL33" i="28"/>
  <c r="MYF33" i="28"/>
  <c r="MXZ33" i="28"/>
  <c r="MXT33" i="28"/>
  <c r="MXN33" i="28"/>
  <c r="MXH33" i="28"/>
  <c r="MXB33" i="28"/>
  <c r="MWV33" i="28"/>
  <c r="MWP33" i="28"/>
  <c r="MWJ33" i="28"/>
  <c r="MWD33" i="28"/>
  <c r="MVX33" i="28"/>
  <c r="MVR33" i="28"/>
  <c r="MVL33" i="28"/>
  <c r="MVF33" i="28"/>
  <c r="MUZ33" i="28"/>
  <c r="MUT33" i="28"/>
  <c r="MUN33" i="28"/>
  <c r="MUH33" i="28"/>
  <c r="MUB33" i="28"/>
  <c r="MTV33" i="28"/>
  <c r="MTP33" i="28"/>
  <c r="MTJ33" i="28"/>
  <c r="MTD33" i="28"/>
  <c r="MSX33" i="28"/>
  <c r="MSR33" i="28"/>
  <c r="MSL33" i="28"/>
  <c r="MSF33" i="28"/>
  <c r="MRZ33" i="28"/>
  <c r="MRT33" i="28"/>
  <c r="MRN33" i="28"/>
  <c r="MRH33" i="28"/>
  <c r="MRB33" i="28"/>
  <c r="MQV33" i="28"/>
  <c r="MQP33" i="28"/>
  <c r="MQJ33" i="28"/>
  <c r="MQD33" i="28"/>
  <c r="MPX33" i="28"/>
  <c r="MPR33" i="28"/>
  <c r="MPL33" i="28"/>
  <c r="MPF33" i="28"/>
  <c r="MOZ33" i="28"/>
  <c r="MOT33" i="28"/>
  <c r="MON33" i="28"/>
  <c r="MOH33" i="28"/>
  <c r="MOB33" i="28"/>
  <c r="MNV33" i="28"/>
  <c r="MNP33" i="28"/>
  <c r="MNJ33" i="28"/>
  <c r="MND33" i="28"/>
  <c r="MMX33" i="28"/>
  <c r="MMR33" i="28"/>
  <c r="MML33" i="28"/>
  <c r="MMF33" i="28"/>
  <c r="MLZ33" i="28"/>
  <c r="MLT33" i="28"/>
  <c r="MLN33" i="28"/>
  <c r="MLH33" i="28"/>
  <c r="MLB33" i="28"/>
  <c r="MKV33" i="28"/>
  <c r="MKP33" i="28"/>
  <c r="MKJ33" i="28"/>
  <c r="MKD33" i="28"/>
  <c r="MJX33" i="28"/>
  <c r="MJR33" i="28"/>
  <c r="MJL33" i="28"/>
  <c r="MJF33" i="28"/>
  <c r="MIZ33" i="28"/>
  <c r="MIT33" i="28"/>
  <c r="MIN33" i="28"/>
  <c r="MIH33" i="28"/>
  <c r="MIB33" i="28"/>
  <c r="MHV33" i="28"/>
  <c r="MHP33" i="28"/>
  <c r="MHJ33" i="28"/>
  <c r="MHD33" i="28"/>
  <c r="MGX33" i="28"/>
  <c r="MGR33" i="28"/>
  <c r="MGL33" i="28"/>
  <c r="MGF33" i="28"/>
  <c r="MFZ33" i="28"/>
  <c r="MFT33" i="28"/>
  <c r="MFN33" i="28"/>
  <c r="MFH33" i="28"/>
  <c r="MFB33" i="28"/>
  <c r="MEV33" i="28"/>
  <c r="MEP33" i="28"/>
  <c r="MEJ33" i="28"/>
  <c r="MED33" i="28"/>
  <c r="MDX33" i="28"/>
  <c r="MDR33" i="28"/>
  <c r="MDL33" i="28"/>
  <c r="MDF33" i="28"/>
  <c r="MCZ33" i="28"/>
  <c r="MCT33" i="28"/>
  <c r="MCN33" i="28"/>
  <c r="MCH33" i="28"/>
  <c r="MCB33" i="28"/>
  <c r="MBV33" i="28"/>
  <c r="MBP33" i="28"/>
  <c r="MBJ33" i="28"/>
  <c r="MBD33" i="28"/>
  <c r="MAX33" i="28"/>
  <c r="MAR33" i="28"/>
  <c r="MAL33" i="28"/>
  <c r="MAF33" i="28"/>
  <c r="LZZ33" i="28"/>
  <c r="LZT33" i="28"/>
  <c r="LZN33" i="28"/>
  <c r="LZH33" i="28"/>
  <c r="LZB33" i="28"/>
  <c r="LYV33" i="28"/>
  <c r="LYP33" i="28"/>
  <c r="LYJ33" i="28"/>
  <c r="LYD33" i="28"/>
  <c r="LXX33" i="28"/>
  <c r="LXR33" i="28"/>
  <c r="LXL33" i="28"/>
  <c r="LXF33" i="28"/>
  <c r="LWZ33" i="28"/>
  <c r="LWT33" i="28"/>
  <c r="LWN33" i="28"/>
  <c r="LWH33" i="28"/>
  <c r="LWB33" i="28"/>
  <c r="LVV33" i="28"/>
  <c r="LVP33" i="28"/>
  <c r="LVJ33" i="28"/>
  <c r="LVD33" i="28"/>
  <c r="LUX33" i="28"/>
  <c r="LUR33" i="28"/>
  <c r="LUL33" i="28"/>
  <c r="LUF33" i="28"/>
  <c r="LTZ33" i="28"/>
  <c r="LTT33" i="28"/>
  <c r="LTN33" i="28"/>
  <c r="LTH33" i="28"/>
  <c r="LTB33" i="28"/>
  <c r="LSV33" i="28"/>
  <c r="LSP33" i="28"/>
  <c r="LSJ33" i="28"/>
  <c r="LSD33" i="28"/>
  <c r="LRX33" i="28"/>
  <c r="LRR33" i="28"/>
  <c r="LRL33" i="28"/>
  <c r="LRF33" i="28"/>
  <c r="LQZ33" i="28"/>
  <c r="LQT33" i="28"/>
  <c r="LQN33" i="28"/>
  <c r="LQH33" i="28"/>
  <c r="LQB33" i="28"/>
  <c r="LPV33" i="28"/>
  <c r="LPP33" i="28"/>
  <c r="LPJ33" i="28"/>
  <c r="LPD33" i="28"/>
  <c r="LOX33" i="28"/>
  <c r="LOR33" i="28"/>
  <c r="LOL33" i="28"/>
  <c r="LOF33" i="28"/>
  <c r="LNZ33" i="28"/>
  <c r="LNT33" i="28"/>
  <c r="LNN33" i="28"/>
  <c r="LNH33" i="28"/>
  <c r="LNB33" i="28"/>
  <c r="LMV33" i="28"/>
  <c r="LMP33" i="28"/>
  <c r="LMJ33" i="28"/>
  <c r="LMD33" i="28"/>
  <c r="LLX33" i="28"/>
  <c r="LLR33" i="28"/>
  <c r="LLL33" i="28"/>
  <c r="LLF33" i="28"/>
  <c r="LKZ33" i="28"/>
  <c r="LKT33" i="28"/>
  <c r="LKN33" i="28"/>
  <c r="LKH33" i="28"/>
  <c r="LKB33" i="28"/>
  <c r="LJV33" i="28"/>
  <c r="LJP33" i="28"/>
  <c r="LJJ33" i="28"/>
  <c r="LJD33" i="28"/>
  <c r="LIX33" i="28"/>
  <c r="LIR33" i="28"/>
  <c r="LIL33" i="28"/>
  <c r="LIF33" i="28"/>
  <c r="LHZ33" i="28"/>
  <c r="LHT33" i="28"/>
  <c r="LHN33" i="28"/>
  <c r="LHH33" i="28"/>
  <c r="LHB33" i="28"/>
  <c r="LGV33" i="28"/>
  <c r="LGP33" i="28"/>
  <c r="LGJ33" i="28"/>
  <c r="LGD33" i="28"/>
  <c r="LFX33" i="28"/>
  <c r="LFR33" i="28"/>
  <c r="LFL33" i="28"/>
  <c r="LFF33" i="28"/>
  <c r="LEZ33" i="28"/>
  <c r="LET33" i="28"/>
  <c r="LEN33" i="28"/>
  <c r="LEH33" i="28"/>
  <c r="LEB33" i="28"/>
  <c r="LDV33" i="28"/>
  <c r="LDP33" i="28"/>
  <c r="LDJ33" i="28"/>
  <c r="LDD33" i="28"/>
  <c r="LCX33" i="28"/>
  <c r="LCR33" i="28"/>
  <c r="LCL33" i="28"/>
  <c r="LCF33" i="28"/>
  <c r="LBZ33" i="28"/>
  <c r="LBT33" i="28"/>
  <c r="LBN33" i="28"/>
  <c r="LBH33" i="28"/>
  <c r="LBB33" i="28"/>
  <c r="LAV33" i="28"/>
  <c r="LAP33" i="28"/>
  <c r="LAJ33" i="28"/>
  <c r="LAD33" i="28"/>
  <c r="KZX33" i="28"/>
  <c r="KZR33" i="28"/>
  <c r="KZL33" i="28"/>
  <c r="KZF33" i="28"/>
  <c r="KYZ33" i="28"/>
  <c r="KYT33" i="28"/>
  <c r="KYN33" i="28"/>
  <c r="KYH33" i="28"/>
  <c r="KYB33" i="28"/>
  <c r="KXV33" i="28"/>
  <c r="KXP33" i="28"/>
  <c r="KXJ33" i="28"/>
  <c r="KXD33" i="28"/>
  <c r="KWX33" i="28"/>
  <c r="KWR33" i="28"/>
  <c r="KWL33" i="28"/>
  <c r="KWF33" i="28"/>
  <c r="KVZ33" i="28"/>
  <c r="KVT33" i="28"/>
  <c r="KVN33" i="28"/>
  <c r="KVH33" i="28"/>
  <c r="KVB33" i="28"/>
  <c r="KUV33" i="28"/>
  <c r="KUP33" i="28"/>
  <c r="KUJ33" i="28"/>
  <c r="KUD33" i="28"/>
  <c r="KTX33" i="28"/>
  <c r="KTR33" i="28"/>
  <c r="KTL33" i="28"/>
  <c r="KTF33" i="28"/>
  <c r="KSZ33" i="28"/>
  <c r="KST33" i="28"/>
  <c r="KSN33" i="28"/>
  <c r="KSH33" i="28"/>
  <c r="KSB33" i="28"/>
  <c r="KRV33" i="28"/>
  <c r="KRP33" i="28"/>
  <c r="KRJ33" i="28"/>
  <c r="KRD33" i="28"/>
  <c r="KQX33" i="28"/>
  <c r="KQR33" i="28"/>
  <c r="KQL33" i="28"/>
  <c r="KQF33" i="28"/>
  <c r="KPZ33" i="28"/>
  <c r="KPT33" i="28"/>
  <c r="KPN33" i="28"/>
  <c r="KPH33" i="28"/>
  <c r="KPB33" i="28"/>
  <c r="KOV33" i="28"/>
  <c r="KOP33" i="28"/>
  <c r="KOJ33" i="28"/>
  <c r="KOD33" i="28"/>
  <c r="KNX33" i="28"/>
  <c r="KNR33" i="28"/>
  <c r="KNL33" i="28"/>
  <c r="KNF33" i="28"/>
  <c r="KMZ33" i="28"/>
  <c r="KMT33" i="28"/>
  <c r="KMN33" i="28"/>
  <c r="KMH33" i="28"/>
  <c r="KMB33" i="28"/>
  <c r="KLV33" i="28"/>
  <c r="KLP33" i="28"/>
  <c r="KLJ33" i="28"/>
  <c r="KLD33" i="28"/>
  <c r="KKX33" i="28"/>
  <c r="KKR33" i="28"/>
  <c r="KKL33" i="28"/>
  <c r="KKF33" i="28"/>
  <c r="KJZ33" i="28"/>
  <c r="KJT33" i="28"/>
  <c r="KJN33" i="28"/>
  <c r="KJH33" i="28"/>
  <c r="KJB33" i="28"/>
  <c r="KIV33" i="28"/>
  <c r="KIP33" i="28"/>
  <c r="KIJ33" i="28"/>
  <c r="KID33" i="28"/>
  <c r="KHX33" i="28"/>
  <c r="KHR33" i="28"/>
  <c r="KHL33" i="28"/>
  <c r="KHF33" i="28"/>
  <c r="KGZ33" i="28"/>
  <c r="KGT33" i="28"/>
  <c r="KGN33" i="28"/>
  <c r="KGH33" i="28"/>
  <c r="KGB33" i="28"/>
  <c r="KFV33" i="28"/>
  <c r="KFP33" i="28"/>
  <c r="KFJ33" i="28"/>
  <c r="KFD33" i="28"/>
  <c r="KEX33" i="28"/>
  <c r="KER33" i="28"/>
  <c r="KEL33" i="28"/>
  <c r="KEF33" i="28"/>
  <c r="KDZ33" i="28"/>
  <c r="KDT33" i="28"/>
  <c r="KDN33" i="28"/>
  <c r="KDH33" i="28"/>
  <c r="KDB33" i="28"/>
  <c r="KCV33" i="28"/>
  <c r="KCP33" i="28"/>
  <c r="KCJ33" i="28"/>
  <c r="KCD33" i="28"/>
  <c r="KBX33" i="28"/>
  <c r="KBR33" i="28"/>
  <c r="KBL33" i="28"/>
  <c r="KBF33" i="28"/>
  <c r="KAZ33" i="28"/>
  <c r="KAT33" i="28"/>
  <c r="KAN33" i="28"/>
  <c r="KAH33" i="28"/>
  <c r="KAB33" i="28"/>
  <c r="JZV33" i="28"/>
  <c r="JZP33" i="28"/>
  <c r="JZJ33" i="28"/>
  <c r="JZD33" i="28"/>
  <c r="JYX33" i="28"/>
  <c r="JYR33" i="28"/>
  <c r="JYL33" i="28"/>
  <c r="JYF33" i="28"/>
  <c r="JXZ33" i="28"/>
  <c r="JXT33" i="28"/>
  <c r="JXN33" i="28"/>
  <c r="JXH33" i="28"/>
  <c r="JXB33" i="28"/>
  <c r="JWV33" i="28"/>
  <c r="JWP33" i="28"/>
  <c r="JWJ33" i="28"/>
  <c r="JWD33" i="28"/>
  <c r="JVX33" i="28"/>
  <c r="JVR33" i="28"/>
  <c r="JVL33" i="28"/>
  <c r="JVF33" i="28"/>
  <c r="JUZ33" i="28"/>
  <c r="JUT33" i="28"/>
  <c r="JUN33" i="28"/>
  <c r="JUH33" i="28"/>
  <c r="JUB33" i="28"/>
  <c r="JTV33" i="28"/>
  <c r="JTP33" i="28"/>
  <c r="JTJ33" i="28"/>
  <c r="JTD33" i="28"/>
  <c r="JSX33" i="28"/>
  <c r="JSR33" i="28"/>
  <c r="JSL33" i="28"/>
  <c r="JSF33" i="28"/>
  <c r="JRZ33" i="28"/>
  <c r="JRT33" i="28"/>
  <c r="JRN33" i="28"/>
  <c r="JRH33" i="28"/>
  <c r="JRB33" i="28"/>
  <c r="JQV33" i="28"/>
  <c r="JQP33" i="28"/>
  <c r="JQJ33" i="28"/>
  <c r="JQD33" i="28"/>
  <c r="JPX33" i="28"/>
  <c r="JPR33" i="28"/>
  <c r="JPL33" i="28"/>
  <c r="JPF33" i="28"/>
  <c r="JOZ33" i="28"/>
  <c r="JOT33" i="28"/>
  <c r="JON33" i="28"/>
  <c r="JOH33" i="28"/>
  <c r="JOB33" i="28"/>
  <c r="JNV33" i="28"/>
  <c r="JNP33" i="28"/>
  <c r="JNJ33" i="28"/>
  <c r="JND33" i="28"/>
  <c r="JMX33" i="28"/>
  <c r="JMR33" i="28"/>
  <c r="JML33" i="28"/>
  <c r="JMF33" i="28"/>
  <c r="JLZ33" i="28"/>
  <c r="JLT33" i="28"/>
  <c r="JLN33" i="28"/>
  <c r="JLH33" i="28"/>
  <c r="JLB33" i="28"/>
  <c r="JKV33" i="28"/>
  <c r="JKP33" i="28"/>
  <c r="JKJ33" i="28"/>
  <c r="JKD33" i="28"/>
  <c r="JJX33" i="28"/>
  <c r="JJR33" i="28"/>
  <c r="JJL33" i="28"/>
  <c r="JJF33" i="28"/>
  <c r="JIZ33" i="28"/>
  <c r="JIT33" i="28"/>
  <c r="JIN33" i="28"/>
  <c r="JIH33" i="28"/>
  <c r="JIB33" i="28"/>
  <c r="JHV33" i="28"/>
  <c r="JHP33" i="28"/>
  <c r="JHJ33" i="28"/>
  <c r="JHD33" i="28"/>
  <c r="JGX33" i="28"/>
  <c r="JGR33" i="28"/>
  <c r="JGL33" i="28"/>
  <c r="JGF33" i="28"/>
  <c r="JFZ33" i="28"/>
  <c r="JFT33" i="28"/>
  <c r="JFN33" i="28"/>
  <c r="JFH33" i="28"/>
  <c r="JFB33" i="28"/>
  <c r="JEV33" i="28"/>
  <c r="JEP33" i="28"/>
  <c r="JEJ33" i="28"/>
  <c r="JED33" i="28"/>
  <c r="JDX33" i="28"/>
  <c r="JDR33" i="28"/>
  <c r="JDL33" i="28"/>
  <c r="JDF33" i="28"/>
  <c r="JCZ33" i="28"/>
  <c r="JCT33" i="28"/>
  <c r="JCN33" i="28"/>
  <c r="JCH33" i="28"/>
  <c r="JCB33" i="28"/>
  <c r="JBV33" i="28"/>
  <c r="JBP33" i="28"/>
  <c r="JBJ33" i="28"/>
  <c r="JBD33" i="28"/>
  <c r="JAX33" i="28"/>
  <c r="JAR33" i="28"/>
  <c r="JAL33" i="28"/>
  <c r="JAF33" i="28"/>
  <c r="IZZ33" i="28"/>
  <c r="IZT33" i="28"/>
  <c r="IZN33" i="28"/>
  <c r="IZH33" i="28"/>
  <c r="IZB33" i="28"/>
  <c r="IYV33" i="28"/>
  <c r="IYP33" i="28"/>
  <c r="IYJ33" i="28"/>
  <c r="IYD33" i="28"/>
  <c r="IXX33" i="28"/>
  <c r="IXR33" i="28"/>
  <c r="IXL33" i="28"/>
  <c r="IXF33" i="28"/>
  <c r="IWZ33" i="28"/>
  <c r="IWT33" i="28"/>
  <c r="IWN33" i="28"/>
  <c r="IWH33" i="28"/>
  <c r="IWB33" i="28"/>
  <c r="IVV33" i="28"/>
  <c r="IVP33" i="28"/>
  <c r="IVJ33" i="28"/>
  <c r="IVD33" i="28"/>
  <c r="IUX33" i="28"/>
  <c r="IUR33" i="28"/>
  <c r="IUL33" i="28"/>
  <c r="IUF33" i="28"/>
  <c r="ITZ33" i="28"/>
  <c r="ITT33" i="28"/>
  <c r="ITN33" i="28"/>
  <c r="ITH33" i="28"/>
  <c r="ITB33" i="28"/>
  <c r="ISV33" i="28"/>
  <c r="ISP33" i="28"/>
  <c r="ISJ33" i="28"/>
  <c r="ISD33" i="28"/>
  <c r="IRX33" i="28"/>
  <c r="IRR33" i="28"/>
  <c r="IRL33" i="28"/>
  <c r="IRF33" i="28"/>
  <c r="IQZ33" i="28"/>
  <c r="IQT33" i="28"/>
  <c r="IQN33" i="28"/>
  <c r="IQH33" i="28"/>
  <c r="IQB33" i="28"/>
  <c r="IPV33" i="28"/>
  <c r="IPP33" i="28"/>
  <c r="IPJ33" i="28"/>
  <c r="IPD33" i="28"/>
  <c r="IOX33" i="28"/>
  <c r="IOR33" i="28"/>
  <c r="IOL33" i="28"/>
  <c r="IOF33" i="28"/>
  <c r="INZ33" i="28"/>
  <c r="INT33" i="28"/>
  <c r="INN33" i="28"/>
  <c r="INH33" i="28"/>
  <c r="INB33" i="28"/>
  <c r="IMV33" i="28"/>
  <c r="IMP33" i="28"/>
  <c r="IMJ33" i="28"/>
  <c r="IMD33" i="28"/>
  <c r="ILX33" i="28"/>
  <c r="ILR33" i="28"/>
  <c r="ILL33" i="28"/>
  <c r="ILF33" i="28"/>
  <c r="IKZ33" i="28"/>
  <c r="IKT33" i="28"/>
  <c r="IKN33" i="28"/>
  <c r="IKH33" i="28"/>
  <c r="IKB33" i="28"/>
  <c r="IJV33" i="28"/>
  <c r="IJP33" i="28"/>
  <c r="IJJ33" i="28"/>
  <c r="IJD33" i="28"/>
  <c r="IIX33" i="28"/>
  <c r="IIR33" i="28"/>
  <c r="IIL33" i="28"/>
  <c r="IIF33" i="28"/>
  <c r="IHZ33" i="28"/>
  <c r="IHT33" i="28"/>
  <c r="IHN33" i="28"/>
  <c r="IHH33" i="28"/>
  <c r="IHB33" i="28"/>
  <c r="IGV33" i="28"/>
  <c r="IGP33" i="28"/>
  <c r="IGJ33" i="28"/>
  <c r="IGD33" i="28"/>
  <c r="IFX33" i="28"/>
  <c r="IFR33" i="28"/>
  <c r="IFL33" i="28"/>
  <c r="IFF33" i="28"/>
  <c r="IEZ33" i="28"/>
  <c r="IET33" i="28"/>
  <c r="IEN33" i="28"/>
  <c r="IEH33" i="28"/>
  <c r="IEB33" i="28"/>
  <c r="IDV33" i="28"/>
  <c r="IDP33" i="28"/>
  <c r="IDJ33" i="28"/>
  <c r="IDD33" i="28"/>
  <c r="ICX33" i="28"/>
  <c r="ICR33" i="28"/>
  <c r="ICL33" i="28"/>
  <c r="ICF33" i="28"/>
  <c r="IBZ33" i="28"/>
  <c r="IBT33" i="28"/>
  <c r="IBN33" i="28"/>
  <c r="IBH33" i="28"/>
  <c r="IBB33" i="28"/>
  <c r="IAV33" i="28"/>
  <c r="IAP33" i="28"/>
  <c r="IAJ33" i="28"/>
  <c r="IAD33" i="28"/>
  <c r="HZX33" i="28"/>
  <c r="HZR33" i="28"/>
  <c r="HZL33" i="28"/>
  <c r="HZF33" i="28"/>
  <c r="HYZ33" i="28"/>
  <c r="HYT33" i="28"/>
  <c r="HYN33" i="28"/>
  <c r="HYH33" i="28"/>
  <c r="HYB33" i="28"/>
  <c r="HXV33" i="28"/>
  <c r="HXP33" i="28"/>
  <c r="HXJ33" i="28"/>
  <c r="HXD33" i="28"/>
  <c r="HWX33" i="28"/>
  <c r="HWR33" i="28"/>
  <c r="HWL33" i="28"/>
  <c r="HWF33" i="28"/>
  <c r="HVZ33" i="28"/>
  <c r="HVT33" i="28"/>
  <c r="HVN33" i="28"/>
  <c r="HVH33" i="28"/>
  <c r="HVB33" i="28"/>
  <c r="HUV33" i="28"/>
  <c r="HUP33" i="28"/>
  <c r="HUJ33" i="28"/>
  <c r="HUD33" i="28"/>
  <c r="HTX33" i="28"/>
  <c r="HTR33" i="28"/>
  <c r="HTL33" i="28"/>
  <c r="HTF33" i="28"/>
  <c r="HSZ33" i="28"/>
  <c r="HST33" i="28"/>
  <c r="HSN33" i="28"/>
  <c r="HSH33" i="28"/>
  <c r="HSB33" i="28"/>
  <c r="HRV33" i="28"/>
  <c r="HRP33" i="28"/>
  <c r="HRJ33" i="28"/>
  <c r="HRD33" i="28"/>
  <c r="HQX33" i="28"/>
  <c r="HQR33" i="28"/>
  <c r="HQL33" i="28"/>
  <c r="HQF33" i="28"/>
  <c r="HPZ33" i="28"/>
  <c r="HPT33" i="28"/>
  <c r="HPN33" i="28"/>
  <c r="HPH33" i="28"/>
  <c r="HPB33" i="28"/>
  <c r="HOV33" i="28"/>
  <c r="HOP33" i="28"/>
  <c r="HOJ33" i="28"/>
  <c r="HOD33" i="28"/>
  <c r="HNX33" i="28"/>
  <c r="HNR33" i="28"/>
  <c r="HNL33" i="28"/>
  <c r="HNF33" i="28"/>
  <c r="HMZ33" i="28"/>
  <c r="HMT33" i="28"/>
  <c r="HMN33" i="28"/>
  <c r="HMH33" i="28"/>
  <c r="HMB33" i="28"/>
  <c r="HLV33" i="28"/>
  <c r="HLP33" i="28"/>
  <c r="HLJ33" i="28"/>
  <c r="HLD33" i="28"/>
  <c r="HKX33" i="28"/>
  <c r="HKR33" i="28"/>
  <c r="HKL33" i="28"/>
  <c r="HKF33" i="28"/>
  <c r="HJZ33" i="28"/>
  <c r="HJT33" i="28"/>
  <c r="HJN33" i="28"/>
  <c r="HJH33" i="28"/>
  <c r="HJB33" i="28"/>
  <c r="HIV33" i="28"/>
  <c r="HIP33" i="28"/>
  <c r="HIJ33" i="28"/>
  <c r="HID33" i="28"/>
  <c r="HHX33" i="28"/>
  <c r="HHR33" i="28"/>
  <c r="HHL33" i="28"/>
  <c r="HHF33" i="28"/>
  <c r="HGZ33" i="28"/>
  <c r="HGT33" i="28"/>
  <c r="HGN33" i="28"/>
  <c r="HGH33" i="28"/>
  <c r="HGB33" i="28"/>
  <c r="HFV33" i="28"/>
  <c r="HFP33" i="28"/>
  <c r="HFJ33" i="28"/>
  <c r="HFD33" i="28"/>
  <c r="HEX33" i="28"/>
  <c r="HER33" i="28"/>
  <c r="HEL33" i="28"/>
  <c r="HEF33" i="28"/>
  <c r="HDZ33" i="28"/>
  <c r="HDT33" i="28"/>
  <c r="HDN33" i="28"/>
  <c r="HDH33" i="28"/>
  <c r="HDB33" i="28"/>
  <c r="HCV33" i="28"/>
  <c r="HCP33" i="28"/>
  <c r="HCJ33" i="28"/>
  <c r="HCD33" i="28"/>
  <c r="HBX33" i="28"/>
  <c r="HBR33" i="28"/>
  <c r="HBL33" i="28"/>
  <c r="HBF33" i="28"/>
  <c r="HAZ33" i="28"/>
  <c r="HAT33" i="28"/>
  <c r="HAN33" i="28"/>
  <c r="HAH33" i="28"/>
  <c r="HAB33" i="28"/>
  <c r="GZV33" i="28"/>
  <c r="GZP33" i="28"/>
  <c r="GZJ33" i="28"/>
  <c r="GZD33" i="28"/>
  <c r="GYX33" i="28"/>
  <c r="GYR33" i="28"/>
  <c r="GYL33" i="28"/>
  <c r="GYF33" i="28"/>
  <c r="GXZ33" i="28"/>
  <c r="GXT33" i="28"/>
  <c r="GXN33" i="28"/>
  <c r="GXH33" i="28"/>
  <c r="GXB33" i="28"/>
  <c r="GWV33" i="28"/>
  <c r="GWP33" i="28"/>
  <c r="GWJ33" i="28"/>
  <c r="GWD33" i="28"/>
  <c r="GVX33" i="28"/>
  <c r="GVR33" i="28"/>
  <c r="GVL33" i="28"/>
  <c r="GVF33" i="28"/>
  <c r="GUZ33" i="28"/>
  <c r="GUT33" i="28"/>
  <c r="GUN33" i="28"/>
  <c r="GUH33" i="28"/>
  <c r="GUB33" i="28"/>
  <c r="GTV33" i="28"/>
  <c r="GTP33" i="28"/>
  <c r="GTJ33" i="28"/>
  <c r="GTD33" i="28"/>
  <c r="GSX33" i="28"/>
  <c r="GSR33" i="28"/>
  <c r="GSL33" i="28"/>
  <c r="GSF33" i="28"/>
  <c r="GRZ33" i="28"/>
  <c r="GRT33" i="28"/>
  <c r="GRN33" i="28"/>
  <c r="GRH33" i="28"/>
  <c r="GRB33" i="28"/>
  <c r="GQV33" i="28"/>
  <c r="GQP33" i="28"/>
  <c r="GQJ33" i="28"/>
  <c r="GQD33" i="28"/>
  <c r="GPX33" i="28"/>
  <c r="GPR33" i="28"/>
  <c r="GPL33" i="28"/>
  <c r="GPF33" i="28"/>
  <c r="GOZ33" i="28"/>
  <c r="GOT33" i="28"/>
  <c r="GON33" i="28"/>
  <c r="GOH33" i="28"/>
  <c r="GOB33" i="28"/>
  <c r="GNV33" i="28"/>
  <c r="GNP33" i="28"/>
  <c r="GNJ33" i="28"/>
  <c r="GND33" i="28"/>
  <c r="GMX33" i="28"/>
  <c r="GMR33" i="28"/>
  <c r="GML33" i="28"/>
  <c r="GMF33" i="28"/>
  <c r="GLZ33" i="28"/>
  <c r="GLT33" i="28"/>
  <c r="GLN33" i="28"/>
  <c r="GLH33" i="28"/>
  <c r="GLB33" i="28"/>
  <c r="GKV33" i="28"/>
  <c r="GKP33" i="28"/>
  <c r="GKJ33" i="28"/>
  <c r="GKD33" i="28"/>
  <c r="GJX33" i="28"/>
  <c r="GJR33" i="28"/>
  <c r="GJL33" i="28"/>
  <c r="GJF33" i="28"/>
  <c r="GIZ33" i="28"/>
  <c r="GIT33" i="28"/>
  <c r="GIN33" i="28"/>
  <c r="GIH33" i="28"/>
  <c r="GIB33" i="28"/>
  <c r="GHV33" i="28"/>
  <c r="GHP33" i="28"/>
  <c r="GHJ33" i="28"/>
  <c r="GHD33" i="28"/>
  <c r="GGX33" i="28"/>
  <c r="GGR33" i="28"/>
  <c r="GGL33" i="28"/>
  <c r="GGF33" i="28"/>
  <c r="GFZ33" i="28"/>
  <c r="GFT33" i="28"/>
  <c r="GFN33" i="28"/>
  <c r="GFH33" i="28"/>
  <c r="GFB33" i="28"/>
  <c r="GEV33" i="28"/>
  <c r="GEP33" i="28"/>
  <c r="GEJ33" i="28"/>
  <c r="GED33" i="28"/>
  <c r="GDX33" i="28"/>
  <c r="GDR33" i="28"/>
  <c r="GDL33" i="28"/>
  <c r="GDF33" i="28"/>
  <c r="GCZ33" i="28"/>
  <c r="GCT33" i="28"/>
  <c r="GCN33" i="28"/>
  <c r="GCH33" i="28"/>
  <c r="GCB33" i="28"/>
  <c r="GBV33" i="28"/>
  <c r="GBP33" i="28"/>
  <c r="GBJ33" i="28"/>
  <c r="GBD33" i="28"/>
  <c r="GAX33" i="28"/>
  <c r="GAR33" i="28"/>
  <c r="GAL33" i="28"/>
  <c r="GAF33" i="28"/>
  <c r="FZZ33" i="28"/>
  <c r="FZT33" i="28"/>
  <c r="FZN33" i="28"/>
  <c r="FZH33" i="28"/>
  <c r="FZB33" i="28"/>
  <c r="FYV33" i="28"/>
  <c r="FYP33" i="28"/>
  <c r="FYJ33" i="28"/>
  <c r="FYD33" i="28"/>
  <c r="FXX33" i="28"/>
  <c r="FXR33" i="28"/>
  <c r="FXL33" i="28"/>
  <c r="FXF33" i="28"/>
  <c r="FWZ33" i="28"/>
  <c r="FWT33" i="28"/>
  <c r="FWN33" i="28"/>
  <c r="FWH33" i="28"/>
  <c r="FWB33" i="28"/>
  <c r="FVV33" i="28"/>
  <c r="FVP33" i="28"/>
  <c r="FVJ33" i="28"/>
  <c r="FVD33" i="28"/>
  <c r="FUX33" i="28"/>
  <c r="FUR33" i="28"/>
  <c r="FUL33" i="28"/>
  <c r="FUF33" i="28"/>
  <c r="FTZ33" i="28"/>
  <c r="FTT33" i="28"/>
  <c r="FTN33" i="28"/>
  <c r="FTH33" i="28"/>
  <c r="FTB33" i="28"/>
  <c r="FSV33" i="28"/>
  <c r="FSP33" i="28"/>
  <c r="FSJ33" i="28"/>
  <c r="FSD33" i="28"/>
  <c r="FRX33" i="28"/>
  <c r="FRR33" i="28"/>
  <c r="FRL33" i="28"/>
  <c r="FRF33" i="28"/>
  <c r="FQZ33" i="28"/>
  <c r="FQT33" i="28"/>
  <c r="FQN33" i="28"/>
  <c r="FQH33" i="28"/>
  <c r="FQB33" i="28"/>
  <c r="FPV33" i="28"/>
  <c r="FPP33" i="28"/>
  <c r="FPJ33" i="28"/>
  <c r="FPD33" i="28"/>
  <c r="FOX33" i="28"/>
  <c r="FOR33" i="28"/>
  <c r="FOL33" i="28"/>
  <c r="FOF33" i="28"/>
  <c r="FNZ33" i="28"/>
  <c r="FNT33" i="28"/>
  <c r="FNN33" i="28"/>
  <c r="FNH33" i="28"/>
  <c r="FNB33" i="28"/>
  <c r="FMV33" i="28"/>
  <c r="FMP33" i="28"/>
  <c r="FMJ33" i="28"/>
  <c r="FMD33" i="28"/>
  <c r="FLX33" i="28"/>
  <c r="FLR33" i="28"/>
  <c r="FLL33" i="28"/>
  <c r="FLF33" i="28"/>
  <c r="FKZ33" i="28"/>
  <c r="FKT33" i="28"/>
  <c r="FKN33" i="28"/>
  <c r="FKH33" i="28"/>
  <c r="FKB33" i="28"/>
  <c r="FJV33" i="28"/>
  <c r="FJP33" i="28"/>
  <c r="FJJ33" i="28"/>
  <c r="FJD33" i="28"/>
  <c r="FIX33" i="28"/>
  <c r="FIR33" i="28"/>
  <c r="FIL33" i="28"/>
  <c r="FIF33" i="28"/>
  <c r="FHZ33" i="28"/>
  <c r="FHT33" i="28"/>
  <c r="FHN33" i="28"/>
  <c r="FHH33" i="28"/>
  <c r="FHB33" i="28"/>
  <c r="FGV33" i="28"/>
  <c r="FGP33" i="28"/>
  <c r="FGJ33" i="28"/>
  <c r="FGD33" i="28"/>
  <c r="FFX33" i="28"/>
  <c r="FFR33" i="28"/>
  <c r="FFL33" i="28"/>
  <c r="FFF33" i="28"/>
  <c r="FEZ33" i="28"/>
  <c r="FET33" i="28"/>
  <c r="FEN33" i="28"/>
  <c r="FEH33" i="28"/>
  <c r="FEB33" i="28"/>
  <c r="FDV33" i="28"/>
  <c r="FDP33" i="28"/>
  <c r="FDJ33" i="28"/>
  <c r="FDD33" i="28"/>
  <c r="FCX33" i="28"/>
  <c r="FCR33" i="28"/>
  <c r="FCL33" i="28"/>
  <c r="FCF33" i="28"/>
  <c r="FBZ33" i="28"/>
  <c r="FBT33" i="28"/>
  <c r="FBN33" i="28"/>
  <c r="FBH33" i="28"/>
  <c r="FBB33" i="28"/>
  <c r="FAV33" i="28"/>
  <c r="FAP33" i="28"/>
  <c r="FAJ33" i="28"/>
  <c r="FAD33" i="28"/>
  <c r="EZX33" i="28"/>
  <c r="EZR33" i="28"/>
  <c r="EZL33" i="28"/>
  <c r="EZF33" i="28"/>
  <c r="EYZ33" i="28"/>
  <c r="EYT33" i="28"/>
  <c r="EYN33" i="28"/>
  <c r="EYH33" i="28"/>
  <c r="EYB33" i="28"/>
  <c r="EXV33" i="28"/>
  <c r="EXP33" i="28"/>
  <c r="EXJ33" i="28"/>
  <c r="EXD33" i="28"/>
  <c r="EWX33" i="28"/>
  <c r="EWR33" i="28"/>
  <c r="EWL33" i="28"/>
  <c r="EWF33" i="28"/>
  <c r="EVZ33" i="28"/>
  <c r="EVT33" i="28"/>
  <c r="EVN33" i="28"/>
  <c r="EVH33" i="28"/>
  <c r="EVB33" i="28"/>
  <c r="EUV33" i="28"/>
  <c r="EUP33" i="28"/>
  <c r="EUJ33" i="28"/>
  <c r="EUD33" i="28"/>
  <c r="ETX33" i="28"/>
  <c r="ETR33" i="28"/>
  <c r="ETL33" i="28"/>
  <c r="ETF33" i="28"/>
  <c r="ESZ33" i="28"/>
  <c r="EST33" i="28"/>
  <c r="ESN33" i="28"/>
  <c r="ESH33" i="28"/>
  <c r="ESB33" i="28"/>
  <c r="ERV33" i="28"/>
  <c r="ERP33" i="28"/>
  <c r="ERJ33" i="28"/>
  <c r="ERD33" i="28"/>
  <c r="EQX33" i="28"/>
  <c r="EQR33" i="28"/>
  <c r="EQL33" i="28"/>
  <c r="EQF33" i="28"/>
  <c r="EPZ33" i="28"/>
  <c r="EPT33" i="28"/>
  <c r="EPN33" i="28"/>
  <c r="EPH33" i="28"/>
  <c r="EPB33" i="28"/>
  <c r="EOV33" i="28"/>
  <c r="EOP33" i="28"/>
  <c r="EOJ33" i="28"/>
  <c r="EOD33" i="28"/>
  <c r="ENX33" i="28"/>
  <c r="ENR33" i="28"/>
  <c r="ENL33" i="28"/>
  <c r="ENF33" i="28"/>
  <c r="EMZ33" i="28"/>
  <c r="EMT33" i="28"/>
  <c r="EMN33" i="28"/>
  <c r="EMH33" i="28"/>
  <c r="EMB33" i="28"/>
  <c r="ELV33" i="28"/>
  <c r="ELP33" i="28"/>
  <c r="ELJ33" i="28"/>
  <c r="ELD33" i="28"/>
  <c r="EKX33" i="28"/>
  <c r="EKR33" i="28"/>
  <c r="EKL33" i="28"/>
  <c r="EKF33" i="28"/>
  <c r="EJZ33" i="28"/>
  <c r="EJT33" i="28"/>
  <c r="EJN33" i="28"/>
  <c r="EJH33" i="28"/>
  <c r="EJB33" i="28"/>
  <c r="EIV33" i="28"/>
  <c r="EIP33" i="28"/>
  <c r="EIJ33" i="28"/>
  <c r="EID33" i="28"/>
  <c r="EHX33" i="28"/>
  <c r="EHR33" i="28"/>
  <c r="EHL33" i="28"/>
  <c r="EHF33" i="28"/>
  <c r="EGZ33" i="28"/>
  <c r="EGT33" i="28"/>
  <c r="EGN33" i="28"/>
  <c r="EGH33" i="28"/>
  <c r="EGB33" i="28"/>
  <c r="EFV33" i="28"/>
  <c r="EFP33" i="28"/>
  <c r="EFJ33" i="28"/>
  <c r="EFD33" i="28"/>
  <c r="EEX33" i="28"/>
  <c r="EER33" i="28"/>
  <c r="EEL33" i="28"/>
  <c r="EEF33" i="28"/>
  <c r="EDZ33" i="28"/>
  <c r="EDT33" i="28"/>
  <c r="EDN33" i="28"/>
  <c r="EDH33" i="28"/>
  <c r="EDB33" i="28"/>
  <c r="ECV33" i="28"/>
  <c r="ECP33" i="28"/>
  <c r="ECJ33" i="28"/>
  <c r="ECD33" i="28"/>
  <c r="EBX33" i="28"/>
  <c r="EBR33" i="28"/>
  <c r="EBL33" i="28"/>
  <c r="EBF33" i="28"/>
  <c r="EAZ33" i="28"/>
  <c r="EAT33" i="28"/>
  <c r="EAN33" i="28"/>
  <c r="EAH33" i="28"/>
  <c r="EAB33" i="28"/>
  <c r="DZV33" i="28"/>
  <c r="DZP33" i="28"/>
  <c r="DZJ33" i="28"/>
  <c r="DZD33" i="28"/>
  <c r="DYX33" i="28"/>
  <c r="DYR33" i="28"/>
  <c r="DYL33" i="28"/>
  <c r="DYF33" i="28"/>
  <c r="DXZ33" i="28"/>
  <c r="DXT33" i="28"/>
  <c r="DXN33" i="28"/>
  <c r="DXH33" i="28"/>
  <c r="DXB33" i="28"/>
  <c r="DWV33" i="28"/>
  <c r="DWP33" i="28"/>
  <c r="DWJ33" i="28"/>
  <c r="DWD33" i="28"/>
  <c r="DVX33" i="28"/>
  <c r="DVR33" i="28"/>
  <c r="DVL33" i="28"/>
  <c r="DVF33" i="28"/>
  <c r="DUZ33" i="28"/>
  <c r="DUT33" i="28"/>
  <c r="DUN33" i="28"/>
  <c r="DUH33" i="28"/>
  <c r="DUB33" i="28"/>
  <c r="DTV33" i="28"/>
  <c r="DTP33" i="28"/>
  <c r="DTJ33" i="28"/>
  <c r="DTD33" i="28"/>
  <c r="DSX33" i="28"/>
  <c r="DSR33" i="28"/>
  <c r="DSL33" i="28"/>
  <c r="DSF33" i="28"/>
  <c r="DRZ33" i="28"/>
  <c r="DRT33" i="28"/>
  <c r="DRN33" i="28"/>
  <c r="DRH33" i="28"/>
  <c r="DRB33" i="28"/>
  <c r="DQV33" i="28"/>
  <c r="DQP33" i="28"/>
  <c r="DQJ33" i="28"/>
  <c r="DQD33" i="28"/>
  <c r="DPX33" i="28"/>
  <c r="DPR33" i="28"/>
  <c r="DPL33" i="28"/>
  <c r="DPF33" i="28"/>
  <c r="DOZ33" i="28"/>
  <c r="DOT33" i="28"/>
  <c r="DON33" i="28"/>
  <c r="DOH33" i="28"/>
  <c r="DOB33" i="28"/>
  <c r="DNV33" i="28"/>
  <c r="DNP33" i="28"/>
  <c r="DNJ33" i="28"/>
  <c r="DND33" i="28"/>
  <c r="DMX33" i="28"/>
  <c r="DMR33" i="28"/>
  <c r="DML33" i="28"/>
  <c r="DMF33" i="28"/>
  <c r="DLZ33" i="28"/>
  <c r="DLT33" i="28"/>
  <c r="DLN33" i="28"/>
  <c r="DLH33" i="28"/>
  <c r="DLB33" i="28"/>
  <c r="DKV33" i="28"/>
  <c r="DKP33" i="28"/>
  <c r="DKJ33" i="28"/>
  <c r="DKD33" i="28"/>
  <c r="DJX33" i="28"/>
  <c r="DJR33" i="28"/>
  <c r="DJL33" i="28"/>
  <c r="DJF33" i="28"/>
  <c r="DIZ33" i="28"/>
  <c r="DIT33" i="28"/>
  <c r="DIN33" i="28"/>
  <c r="DIH33" i="28"/>
  <c r="DIB33" i="28"/>
  <c r="DHV33" i="28"/>
  <c r="DHP33" i="28"/>
  <c r="DHJ33" i="28"/>
  <c r="DHD33" i="28"/>
  <c r="DGX33" i="28"/>
  <c r="DGR33" i="28"/>
  <c r="DGL33" i="28"/>
  <c r="DGF33" i="28"/>
  <c r="DFZ33" i="28"/>
  <c r="DFT33" i="28"/>
  <c r="DFN33" i="28"/>
  <c r="DFH33" i="28"/>
  <c r="DFB33" i="28"/>
  <c r="DEV33" i="28"/>
  <c r="DEP33" i="28"/>
  <c r="DEJ33" i="28"/>
  <c r="DED33" i="28"/>
  <c r="DDX33" i="28"/>
  <c r="DDR33" i="28"/>
  <c r="DDL33" i="28"/>
  <c r="DDF33" i="28"/>
  <c r="DCZ33" i="28"/>
  <c r="DCT33" i="28"/>
  <c r="DCN33" i="28"/>
  <c r="DCH33" i="28"/>
  <c r="DCB33" i="28"/>
  <c r="DBV33" i="28"/>
  <c r="DBP33" i="28"/>
  <c r="DBJ33" i="28"/>
  <c r="DBD33" i="28"/>
  <c r="DAX33" i="28"/>
  <c r="DAR33" i="28"/>
  <c r="DAL33" i="28"/>
  <c r="DAF33" i="28"/>
  <c r="CZZ33" i="28"/>
  <c r="CZT33" i="28"/>
  <c r="CZN33" i="28"/>
  <c r="CZH33" i="28"/>
  <c r="CZB33" i="28"/>
  <c r="CYV33" i="28"/>
  <c r="CYP33" i="28"/>
  <c r="CYJ33" i="28"/>
  <c r="CYD33" i="28"/>
  <c r="CXX33" i="28"/>
  <c r="CXR33" i="28"/>
  <c r="CXL33" i="28"/>
  <c r="CXF33" i="28"/>
  <c r="CWZ33" i="28"/>
  <c r="CWT33" i="28"/>
  <c r="CWN33" i="28"/>
  <c r="CWH33" i="28"/>
  <c r="CWB33" i="28"/>
  <c r="CVV33" i="28"/>
  <c r="CVP33" i="28"/>
  <c r="CVJ33" i="28"/>
  <c r="CVD33" i="28"/>
  <c r="CUX33" i="28"/>
  <c r="CUR33" i="28"/>
  <c r="CUL33" i="28"/>
  <c r="CUF33" i="28"/>
  <c r="CTZ33" i="28"/>
  <c r="CTT33" i="28"/>
  <c r="CTN33" i="28"/>
  <c r="CTH33" i="28"/>
  <c r="CTB33" i="28"/>
  <c r="CSV33" i="28"/>
  <c r="CSP33" i="28"/>
  <c r="CSJ33" i="28"/>
  <c r="CSD33" i="28"/>
  <c r="CRX33" i="28"/>
  <c r="CRR33" i="28"/>
  <c r="CRL33" i="28"/>
  <c r="CRF33" i="28"/>
  <c r="CQZ33" i="28"/>
  <c r="CQT33" i="28"/>
  <c r="CQN33" i="28"/>
  <c r="CQH33" i="28"/>
  <c r="CQB33" i="28"/>
  <c r="CPV33" i="28"/>
  <c r="CPP33" i="28"/>
  <c r="CPJ33" i="28"/>
  <c r="CPD33" i="28"/>
  <c r="COX33" i="28"/>
  <c r="COR33" i="28"/>
  <c r="COL33" i="28"/>
  <c r="COF33" i="28"/>
  <c r="CNZ33" i="28"/>
  <c r="CNT33" i="28"/>
  <c r="CNN33" i="28"/>
  <c r="CNH33" i="28"/>
  <c r="CNB33" i="28"/>
  <c r="CMV33" i="28"/>
  <c r="CMP33" i="28"/>
  <c r="CMJ33" i="28"/>
  <c r="CMD33" i="28"/>
  <c r="CLX33" i="28"/>
  <c r="CLR33" i="28"/>
  <c r="CLL33" i="28"/>
  <c r="CLF33" i="28"/>
  <c r="CKZ33" i="28"/>
  <c r="CKT33" i="28"/>
  <c r="CKN33" i="28"/>
  <c r="CKH33" i="28"/>
  <c r="CKB33" i="28"/>
  <c r="CJV33" i="28"/>
  <c r="CJP33" i="28"/>
  <c r="CJJ33" i="28"/>
  <c r="CJD33" i="28"/>
  <c r="CIX33" i="28"/>
  <c r="CIR33" i="28"/>
  <c r="CIL33" i="28"/>
  <c r="CIF33" i="28"/>
  <c r="CHZ33" i="28"/>
  <c r="CHT33" i="28"/>
  <c r="CHN33" i="28"/>
  <c r="CHH33" i="28"/>
  <c r="CHB33" i="28"/>
  <c r="CGV33" i="28"/>
  <c r="CGP33" i="28"/>
  <c r="CGJ33" i="28"/>
  <c r="CGD33" i="28"/>
  <c r="CFX33" i="28"/>
  <c r="CFR33" i="28"/>
  <c r="CFL33" i="28"/>
  <c r="CFF33" i="28"/>
  <c r="CEZ33" i="28"/>
  <c r="CET33" i="28"/>
  <c r="CEN33" i="28"/>
  <c r="CEH33" i="28"/>
  <c r="CEB33" i="28"/>
  <c r="CDV33" i="28"/>
  <c r="CDP33" i="28"/>
  <c r="CDJ33" i="28"/>
  <c r="CDD33" i="28"/>
  <c r="CCX33" i="28"/>
  <c r="CCR33" i="28"/>
  <c r="CCL33" i="28"/>
  <c r="CCF33" i="28"/>
  <c r="CBZ33" i="28"/>
  <c r="CBT33" i="28"/>
  <c r="CBN33" i="28"/>
  <c r="CBH33" i="28"/>
  <c r="CBB33" i="28"/>
  <c r="CAV33" i="28"/>
  <c r="CAP33" i="28"/>
  <c r="CAJ33" i="28"/>
  <c r="CAD33" i="28"/>
  <c r="BZX33" i="28"/>
  <c r="BZR33" i="28"/>
  <c r="BZL33" i="28"/>
  <c r="BZF33" i="28"/>
  <c r="BYZ33" i="28"/>
  <c r="BYT33" i="28"/>
  <c r="BYN33" i="28"/>
  <c r="BYH33" i="28"/>
  <c r="BYB33" i="28"/>
  <c r="BXV33" i="28"/>
  <c r="BXP33" i="28"/>
  <c r="BXJ33" i="28"/>
  <c r="BXD33" i="28"/>
  <c r="BWX33" i="28"/>
  <c r="BWR33" i="28"/>
  <c r="BWL33" i="28"/>
  <c r="BWF33" i="28"/>
  <c r="BVZ33" i="28"/>
  <c r="BVT33" i="28"/>
  <c r="BVN33" i="28"/>
  <c r="BVH33" i="28"/>
  <c r="BVB33" i="28"/>
  <c r="BUV33" i="28"/>
  <c r="BUP33" i="28"/>
  <c r="BUJ33" i="28"/>
  <c r="BUD33" i="28"/>
  <c r="BTX33" i="28"/>
  <c r="BTR33" i="28"/>
  <c r="BTL33" i="28"/>
  <c r="BTF33" i="28"/>
  <c r="BSZ33" i="28"/>
  <c r="BST33" i="28"/>
  <c r="BSN33" i="28"/>
  <c r="BSH33" i="28"/>
  <c r="BSB33" i="28"/>
  <c r="BRV33" i="28"/>
  <c r="BRP33" i="28"/>
  <c r="BRJ33" i="28"/>
  <c r="BRD33" i="28"/>
  <c r="BQX33" i="28"/>
  <c r="BQR33" i="28"/>
  <c r="BQL33" i="28"/>
  <c r="BQF33" i="28"/>
  <c r="BPZ33" i="28"/>
  <c r="BPT33" i="28"/>
  <c r="BPN33" i="28"/>
  <c r="BPH33" i="28"/>
  <c r="BPB33" i="28"/>
  <c r="BOV33" i="28"/>
  <c r="BOP33" i="28"/>
  <c r="BOJ33" i="28"/>
  <c r="BOD33" i="28"/>
  <c r="BNX33" i="28"/>
  <c r="BNR33" i="28"/>
  <c r="BNL33" i="28"/>
  <c r="BNF33" i="28"/>
  <c r="BMZ33" i="28"/>
  <c r="BMT33" i="28"/>
  <c r="BMN33" i="28"/>
  <c r="BMH33" i="28"/>
  <c r="BMB33" i="28"/>
  <c r="BLV33" i="28"/>
  <c r="BLP33" i="28"/>
  <c r="BLJ33" i="28"/>
  <c r="BLD33" i="28"/>
  <c r="BKX33" i="28"/>
  <c r="BKR33" i="28"/>
  <c r="BKL33" i="28"/>
  <c r="BKF33" i="28"/>
  <c r="BJZ33" i="28"/>
  <c r="BJT33" i="28"/>
  <c r="BJN33" i="28"/>
  <c r="BJH33" i="28"/>
  <c r="BJB33" i="28"/>
  <c r="BIV33" i="28"/>
  <c r="BIP33" i="28"/>
  <c r="BIJ33" i="28"/>
  <c r="BID33" i="28"/>
  <c r="BHX33" i="28"/>
  <c r="BHR33" i="28"/>
  <c r="BHL33" i="28"/>
  <c r="BHF33" i="28"/>
  <c r="BGZ33" i="28"/>
  <c r="BGT33" i="28"/>
  <c r="BGN33" i="28"/>
  <c r="BGH33" i="28"/>
  <c r="BGB33" i="28"/>
  <c r="BFV33" i="28"/>
  <c r="BFP33" i="28"/>
  <c r="BFJ33" i="28"/>
  <c r="BFD33" i="28"/>
  <c r="BEX33" i="28"/>
  <c r="BER33" i="28"/>
  <c r="BEL33" i="28"/>
  <c r="BEF33" i="28"/>
  <c r="BDZ33" i="28"/>
  <c r="BDT33" i="28"/>
  <c r="BDN33" i="28"/>
  <c r="BDH33" i="28"/>
  <c r="BDB33" i="28"/>
  <c r="BCV33" i="28"/>
  <c r="BCP33" i="28"/>
  <c r="BCJ33" i="28"/>
  <c r="BCD33" i="28"/>
  <c r="BBX33" i="28"/>
  <c r="BBR33" i="28"/>
  <c r="BBL33" i="28"/>
  <c r="BBF33" i="28"/>
  <c r="BAZ33" i="28"/>
  <c r="BAT33" i="28"/>
  <c r="BAN33" i="28"/>
  <c r="BAH33" i="28"/>
  <c r="BAB33" i="28"/>
  <c r="AZV33" i="28"/>
  <c r="AZP33" i="28"/>
  <c r="AZJ33" i="28"/>
  <c r="AZD33" i="28"/>
  <c r="AYX33" i="28"/>
  <c r="AYR33" i="28"/>
  <c r="AYL33" i="28"/>
  <c r="AYF33" i="28"/>
  <c r="AXZ33" i="28"/>
  <c r="AXT33" i="28"/>
  <c r="AXN33" i="28"/>
  <c r="AXH33" i="28"/>
  <c r="AXB33" i="28"/>
  <c r="AWV33" i="28"/>
  <c r="AWP33" i="28"/>
  <c r="AWJ33" i="28"/>
  <c r="AWD33" i="28"/>
  <c r="AVX33" i="28"/>
  <c r="AVR33" i="28"/>
  <c r="AVL33" i="28"/>
  <c r="AVF33" i="28"/>
  <c r="AUZ33" i="28"/>
  <c r="AUT33" i="28"/>
  <c r="AUN33" i="28"/>
  <c r="AUH33" i="28"/>
  <c r="AUB33" i="28"/>
  <c r="ATV33" i="28"/>
  <c r="ATP33" i="28"/>
  <c r="ATJ33" i="28"/>
  <c r="ATD33" i="28"/>
  <c r="ASX33" i="28"/>
  <c r="ASR33" i="28"/>
  <c r="ASL33" i="28"/>
  <c r="ASF33" i="28"/>
  <c r="ARZ33" i="28"/>
  <c r="ART33" i="28"/>
  <c r="ARN33" i="28"/>
  <c r="ARH33" i="28"/>
  <c r="ARB33" i="28"/>
  <c r="AQV33" i="28"/>
  <c r="AQP33" i="28"/>
  <c r="AQJ33" i="28"/>
  <c r="AQD33" i="28"/>
  <c r="APX33" i="28"/>
  <c r="APR33" i="28"/>
  <c r="APL33" i="28"/>
  <c r="APF33" i="28"/>
  <c r="AOZ33" i="28"/>
  <c r="AOT33" i="28"/>
  <c r="AON33" i="28"/>
  <c r="AOH33" i="28"/>
  <c r="AOB33" i="28"/>
  <c r="ANV33" i="28"/>
  <c r="ANP33" i="28"/>
  <c r="ANJ33" i="28"/>
  <c r="AND33" i="28"/>
  <c r="AMX33" i="28"/>
  <c r="AMR33" i="28"/>
  <c r="AML33" i="28"/>
  <c r="AMF33" i="28"/>
  <c r="ALZ33" i="28"/>
  <c r="ALT33" i="28"/>
  <c r="ALN33" i="28"/>
  <c r="ALH33" i="28"/>
  <c r="ALB33" i="28"/>
  <c r="AKV33" i="28"/>
  <c r="AKP33" i="28"/>
  <c r="AKJ33" i="28"/>
  <c r="AKD33" i="28"/>
  <c r="AJX33" i="28"/>
  <c r="AJR33" i="28"/>
  <c r="AJL33" i="28"/>
  <c r="AJF33" i="28"/>
  <c r="AIZ33" i="28"/>
  <c r="AIT33" i="28"/>
  <c r="AIN33" i="28"/>
  <c r="AIH33" i="28"/>
  <c r="AIB33" i="28"/>
  <c r="AHV33" i="28"/>
  <c r="AHP33" i="28"/>
  <c r="AHJ33" i="28"/>
  <c r="AHD33" i="28"/>
  <c r="AGX33" i="28"/>
  <c r="AGR33" i="28"/>
  <c r="AGL33" i="28"/>
  <c r="AGF33" i="28"/>
  <c r="AFZ33" i="28"/>
  <c r="AFT33" i="28"/>
  <c r="AFN33" i="28"/>
  <c r="AFH33" i="28"/>
  <c r="AFB33" i="28"/>
  <c r="AEV33" i="28"/>
  <c r="AEP33" i="28"/>
  <c r="AEJ33" i="28"/>
  <c r="AED33" i="28"/>
  <c r="ADX33" i="28"/>
  <c r="ADR33" i="28"/>
  <c r="ADL33" i="28"/>
  <c r="ADF33" i="28"/>
  <c r="ACZ33" i="28"/>
  <c r="ACT33" i="28"/>
  <c r="ACN33" i="28"/>
  <c r="ACH33" i="28"/>
  <c r="ACB33" i="28"/>
  <c r="ABV33" i="28"/>
  <c r="ABP33" i="28"/>
  <c r="ABJ33" i="28"/>
  <c r="ABD33" i="28"/>
  <c r="AAX33" i="28"/>
  <c r="AAR33" i="28"/>
  <c r="AAL33" i="28"/>
  <c r="AAF33" i="28"/>
  <c r="ZZ33" i="28"/>
  <c r="ZT33" i="28"/>
  <c r="ZN33" i="28"/>
  <c r="ZH33" i="28"/>
  <c r="ZB33" i="28"/>
  <c r="YV33" i="28"/>
  <c r="YP33" i="28"/>
  <c r="YJ33" i="28"/>
  <c r="YD33" i="28"/>
  <c r="XX33" i="28"/>
  <c r="XR33" i="28"/>
  <c r="XL33" i="28"/>
  <c r="XF33" i="28"/>
  <c r="WZ33" i="28"/>
  <c r="WT33" i="28"/>
  <c r="WN33" i="28"/>
  <c r="WH33" i="28"/>
  <c r="WB33" i="28"/>
  <c r="VV33" i="28"/>
  <c r="VP33" i="28"/>
  <c r="VJ33" i="28"/>
  <c r="VD33" i="28"/>
  <c r="UX33" i="28"/>
  <c r="UR33" i="28"/>
  <c r="UL33" i="28"/>
  <c r="UF33" i="28"/>
  <c r="TZ33" i="28"/>
  <c r="TT33" i="28"/>
  <c r="TN33" i="28"/>
  <c r="TH33" i="28"/>
  <c r="TB33" i="28"/>
  <c r="SV33" i="28"/>
  <c r="SP33" i="28"/>
  <c r="SJ33" i="28"/>
  <c r="SD33" i="28"/>
  <c r="RX33" i="28"/>
  <c r="RR33" i="28"/>
  <c r="RL33" i="28"/>
  <c r="RF33" i="28"/>
  <c r="QZ33" i="28"/>
  <c r="QT33" i="28"/>
  <c r="QN33" i="28"/>
  <c r="QH33" i="28"/>
  <c r="QB33" i="28"/>
  <c r="PV33" i="28"/>
  <c r="PP33" i="28"/>
  <c r="PJ33" i="28"/>
  <c r="PD33" i="28"/>
  <c r="OX33" i="28"/>
  <c r="OR33" i="28"/>
  <c r="OL33" i="28"/>
  <c r="OF33" i="28"/>
  <c r="NZ33" i="28"/>
  <c r="NT33" i="28"/>
  <c r="NN33" i="28"/>
  <c r="NH33" i="28"/>
  <c r="NB33" i="28"/>
  <c r="MV33" i="28"/>
  <c r="MP33" i="28"/>
  <c r="MJ33" i="28"/>
  <c r="MD33" i="28"/>
  <c r="LX33" i="28"/>
  <c r="LR33" i="28"/>
  <c r="LL33" i="28"/>
  <c r="LF33" i="28"/>
  <c r="KZ33" i="28"/>
  <c r="KT33" i="28"/>
  <c r="KN33" i="28"/>
  <c r="KH33" i="28"/>
  <c r="KB33" i="28"/>
  <c r="JV33" i="28"/>
  <c r="JP33" i="28"/>
  <c r="JJ33" i="28"/>
  <c r="JD33" i="28"/>
  <c r="IX33" i="28"/>
  <c r="IR33" i="28"/>
  <c r="IL33" i="28"/>
  <c r="IF33" i="28"/>
  <c r="HZ33" i="28"/>
  <c r="HT33" i="28"/>
  <c r="HN33" i="28"/>
  <c r="HH33" i="28"/>
  <c r="HB33" i="28"/>
  <c r="GV33" i="28"/>
  <c r="GP33" i="28"/>
  <c r="GJ33" i="28"/>
  <c r="GD33" i="28"/>
  <c r="FX33" i="28"/>
  <c r="FR33" i="28"/>
  <c r="FL33" i="28"/>
  <c r="FF33" i="28"/>
  <c r="EZ33" i="28"/>
  <c r="ET33" i="28"/>
  <c r="EN33" i="28"/>
  <c r="EH33" i="28"/>
  <c r="EB33" i="28"/>
  <c r="DV33" i="28"/>
  <c r="DP33" i="28"/>
  <c r="DJ33" i="28"/>
  <c r="DD33" i="28"/>
  <c r="CX33" i="28"/>
  <c r="CR33" i="28"/>
  <c r="CL33" i="28"/>
  <c r="CF33" i="28"/>
  <c r="BZ33" i="28"/>
  <c r="BT33" i="28"/>
  <c r="BN33" i="28"/>
  <c r="BH33" i="28"/>
  <c r="BB33" i="28"/>
  <c r="AV33" i="28"/>
  <c r="AP33" i="28"/>
  <c r="AJ33" i="28"/>
  <c r="AD33" i="28"/>
  <c r="X33" i="28"/>
  <c r="XFA33" i="28"/>
  <c r="XEU33" i="28"/>
  <c r="XEO33" i="28"/>
  <c r="XEI33" i="28"/>
  <c r="XEC33" i="28"/>
  <c r="XDW33" i="28"/>
  <c r="XDQ33" i="28"/>
  <c r="XDK33" i="28"/>
  <c r="XDE33" i="28"/>
  <c r="XCY33" i="28"/>
  <c r="XCS33" i="28"/>
  <c r="XCM33" i="28"/>
  <c r="XCG33" i="28"/>
  <c r="XCA33" i="28"/>
  <c r="XBU33" i="28"/>
  <c r="XBO33" i="28"/>
  <c r="XBI33" i="28"/>
  <c r="XBC33" i="28"/>
  <c r="XAW33" i="28"/>
  <c r="XAQ33" i="28"/>
  <c r="XAK33" i="28"/>
  <c r="XAE33" i="28"/>
  <c r="WZY33" i="28"/>
  <c r="WZS33" i="28"/>
  <c r="WZM33" i="28"/>
  <c r="WZG33" i="28"/>
  <c r="WZA33" i="28"/>
  <c r="WYU33" i="28"/>
  <c r="WYO33" i="28"/>
  <c r="WYI33" i="28"/>
  <c r="WYC33" i="28"/>
  <c r="WXW33" i="28"/>
  <c r="WXQ33" i="28"/>
  <c r="WXK33" i="28"/>
  <c r="WXE33" i="28"/>
  <c r="WWY33" i="28"/>
  <c r="WWS33" i="28"/>
  <c r="WWM33" i="28"/>
  <c r="WWG33" i="28"/>
  <c r="WWA33" i="28"/>
  <c r="WVU33" i="28"/>
  <c r="WVO33" i="28"/>
  <c r="WVI33" i="28"/>
  <c r="WVC33" i="28"/>
  <c r="WUW33" i="28"/>
  <c r="WUQ33" i="28"/>
  <c r="WUK33" i="28"/>
  <c r="WUE33" i="28"/>
  <c r="WTY33" i="28"/>
  <c r="WTS33" i="28"/>
  <c r="WTM33" i="28"/>
  <c r="WTG33" i="28"/>
  <c r="WTA33" i="28"/>
  <c r="WSU33" i="28"/>
  <c r="WSO33" i="28"/>
  <c r="WSI33" i="28"/>
  <c r="WSC33" i="28"/>
  <c r="WRW33" i="28"/>
  <c r="WRQ33" i="28"/>
  <c r="WRK33" i="28"/>
  <c r="WRE33" i="28"/>
  <c r="WQY33" i="28"/>
  <c r="WQS33" i="28"/>
  <c r="WQM33" i="28"/>
  <c r="WQG33" i="28"/>
  <c r="WQA33" i="28"/>
  <c r="WPU33" i="28"/>
  <c r="WPO33" i="28"/>
  <c r="WPI33" i="28"/>
  <c r="WPC33" i="28"/>
  <c r="WOW33" i="28"/>
  <c r="WOQ33" i="28"/>
  <c r="WOK33" i="28"/>
  <c r="WOE33" i="28"/>
  <c r="WNY33" i="28"/>
  <c r="WNS33" i="28"/>
  <c r="WNM33" i="28"/>
  <c r="WNG33" i="28"/>
  <c r="WNA33" i="28"/>
  <c r="WMU33" i="28"/>
  <c r="WMO33" i="28"/>
  <c r="WMI33" i="28"/>
  <c r="WMC33" i="28"/>
  <c r="WLW33" i="28"/>
  <c r="WLQ33" i="28"/>
  <c r="WLK33" i="28"/>
  <c r="WLE33" i="28"/>
  <c r="WKY33" i="28"/>
  <c r="WKS33" i="28"/>
  <c r="WKM33" i="28"/>
  <c r="WKG33" i="28"/>
  <c r="WKA33" i="28"/>
  <c r="WJU33" i="28"/>
  <c r="WJO33" i="28"/>
  <c r="WJI33" i="28"/>
  <c r="WJC33" i="28"/>
  <c r="WIW33" i="28"/>
  <c r="WIQ33" i="28"/>
  <c r="WIK33" i="28"/>
  <c r="WIE33" i="28"/>
  <c r="WHY33" i="28"/>
  <c r="WHS33" i="28"/>
  <c r="WHM33" i="28"/>
  <c r="WHG33" i="28"/>
  <c r="WHA33" i="28"/>
  <c r="WGU33" i="28"/>
  <c r="WGO33" i="28"/>
  <c r="WGI33" i="28"/>
  <c r="WGC33" i="28"/>
  <c r="WFW33" i="28"/>
  <c r="WFQ33" i="28"/>
  <c r="WFK33" i="28"/>
  <c r="WFE33" i="28"/>
  <c r="WEY33" i="28"/>
  <c r="WES33" i="28"/>
  <c r="WEM33" i="28"/>
  <c r="WEG33" i="28"/>
  <c r="WEA33" i="28"/>
  <c r="WDU33" i="28"/>
  <c r="WDO33" i="28"/>
  <c r="WDI33" i="28"/>
  <c r="WDC33" i="28"/>
  <c r="WCW33" i="28"/>
  <c r="WCQ33" i="28"/>
  <c r="WCK33" i="28"/>
  <c r="WCE33" i="28"/>
  <c r="WBY33" i="28"/>
  <c r="WBS33" i="28"/>
  <c r="WBM33" i="28"/>
  <c r="WBG33" i="28"/>
  <c r="WBA33" i="28"/>
  <c r="WAU33" i="28"/>
  <c r="WAO33" i="28"/>
  <c r="WAI33" i="28"/>
  <c r="WAC33" i="28"/>
  <c r="VZW33" i="28"/>
  <c r="VZQ33" i="28"/>
  <c r="VZK33" i="28"/>
  <c r="VZE33" i="28"/>
  <c r="VYY33" i="28"/>
  <c r="VYS33" i="28"/>
  <c r="VYM33" i="28"/>
  <c r="VYG33" i="28"/>
  <c r="VYA33" i="28"/>
  <c r="VXU33" i="28"/>
  <c r="VXO33" i="28"/>
  <c r="VXI33" i="28"/>
  <c r="VXC33" i="28"/>
  <c r="VWW33" i="28"/>
  <c r="VWQ33" i="28"/>
  <c r="VWK33" i="28"/>
  <c r="VWE33" i="28"/>
  <c r="VVY33" i="28"/>
  <c r="VVS33" i="28"/>
  <c r="VVM33" i="28"/>
  <c r="VVG33" i="28"/>
  <c r="VVA33" i="28"/>
  <c r="VUU33" i="28"/>
  <c r="VUO33" i="28"/>
  <c r="VUI33" i="28"/>
  <c r="VUC33" i="28"/>
  <c r="VTW33" i="28"/>
  <c r="VTQ33" i="28"/>
  <c r="VTK33" i="28"/>
  <c r="VTE33" i="28"/>
  <c r="VSY33" i="28"/>
  <c r="VSS33" i="28"/>
  <c r="VSM33" i="28"/>
  <c r="VSG33" i="28"/>
  <c r="VSA33" i="28"/>
  <c r="VRU33" i="28"/>
  <c r="VRO33" i="28"/>
  <c r="VRI33" i="28"/>
  <c r="VRC33" i="28"/>
  <c r="VQW33" i="28"/>
  <c r="VQQ33" i="28"/>
  <c r="VQK33" i="28"/>
  <c r="VQE33" i="28"/>
  <c r="VPY33" i="28"/>
  <c r="VPS33" i="28"/>
  <c r="VPM33" i="28"/>
  <c r="VPG33" i="28"/>
  <c r="VPA33" i="28"/>
  <c r="VOU33" i="28"/>
  <c r="VOO33" i="28"/>
  <c r="VOI33" i="28"/>
  <c r="VOC33" i="28"/>
  <c r="VNW33" i="28"/>
  <c r="VNQ33" i="28"/>
  <c r="VNK33" i="28"/>
  <c r="VNE33" i="28"/>
  <c r="VMY33" i="28"/>
  <c r="VMS33" i="28"/>
  <c r="VMM33" i="28"/>
  <c r="VMG33" i="28"/>
  <c r="VMA33" i="28"/>
  <c r="VLU33" i="28"/>
  <c r="VLO33" i="28"/>
  <c r="VLI33" i="28"/>
  <c r="VLC33" i="28"/>
  <c r="VKW33" i="28"/>
  <c r="VKQ33" i="28"/>
  <c r="VKK33" i="28"/>
  <c r="VKE33" i="28"/>
  <c r="VJY33" i="28"/>
  <c r="VJS33" i="28"/>
  <c r="VJM33" i="28"/>
  <c r="VJG33" i="28"/>
  <c r="VJA33" i="28"/>
  <c r="VIU33" i="28"/>
  <c r="VIO33" i="28"/>
  <c r="VII33" i="28"/>
  <c r="VIC33" i="28"/>
  <c r="VHW33" i="28"/>
  <c r="VHQ33" i="28"/>
  <c r="VHK33" i="28"/>
  <c r="VHE33" i="28"/>
  <c r="VGY33" i="28"/>
  <c r="VGS33" i="28"/>
  <c r="VGM33" i="28"/>
  <c r="VGG33" i="28"/>
  <c r="VGA33" i="28"/>
  <c r="VFU33" i="28"/>
  <c r="VFO33" i="28"/>
  <c r="VFI33" i="28"/>
  <c r="VFC33" i="28"/>
  <c r="VEW33" i="28"/>
  <c r="VEQ33" i="28"/>
  <c r="VEK33" i="28"/>
  <c r="VEE33" i="28"/>
  <c r="VDY33" i="28"/>
  <c r="VDS33" i="28"/>
  <c r="VDM33" i="28"/>
  <c r="VDG33" i="28"/>
  <c r="VDA33" i="28"/>
  <c r="VCU33" i="28"/>
  <c r="VCO33" i="28"/>
  <c r="VCI33" i="28"/>
  <c r="VCC33" i="28"/>
  <c r="VBW33" i="28"/>
  <c r="VBQ33" i="28"/>
  <c r="VBK33" i="28"/>
  <c r="VBE33" i="28"/>
  <c r="VAY33" i="28"/>
  <c r="VAS33" i="28"/>
  <c r="VAM33" i="28"/>
  <c r="VAG33" i="28"/>
  <c r="VAA33" i="28"/>
  <c r="UZU33" i="28"/>
  <c r="UZO33" i="28"/>
  <c r="UZI33" i="28"/>
  <c r="UZC33" i="28"/>
  <c r="UYW33" i="28"/>
  <c r="UYQ33" i="28"/>
  <c r="UYK33" i="28"/>
  <c r="UYE33" i="28"/>
  <c r="UXY33" i="28"/>
  <c r="UXS33" i="28"/>
  <c r="UXM33" i="28"/>
  <c r="UXG33" i="28"/>
  <c r="UXA33" i="28"/>
  <c r="UWU33" i="28"/>
  <c r="UWO33" i="28"/>
  <c r="UWI33" i="28"/>
  <c r="UWC33" i="28"/>
  <c r="UVW33" i="28"/>
  <c r="UVQ33" i="28"/>
  <c r="UVK33" i="28"/>
  <c r="UVE33" i="28"/>
  <c r="UUY33" i="28"/>
  <c r="UUS33" i="28"/>
  <c r="UUM33" i="28"/>
  <c r="UUG33" i="28"/>
  <c r="UUA33" i="28"/>
  <c r="UTU33" i="28"/>
  <c r="UTO33" i="28"/>
  <c r="UTI33" i="28"/>
  <c r="UTC33" i="28"/>
  <c r="USW33" i="28"/>
  <c r="USQ33" i="28"/>
  <c r="USK33" i="28"/>
  <c r="USE33" i="28"/>
  <c r="URY33" i="28"/>
  <c r="URS33" i="28"/>
  <c r="URM33" i="28"/>
  <c r="URG33" i="28"/>
  <c r="URA33" i="28"/>
  <c r="UQU33" i="28"/>
  <c r="UQO33" i="28"/>
  <c r="UQI33" i="28"/>
  <c r="UQC33" i="28"/>
  <c r="UPW33" i="28"/>
  <c r="UPQ33" i="28"/>
  <c r="UPK33" i="28"/>
  <c r="UPE33" i="28"/>
  <c r="UOY33" i="28"/>
  <c r="UOS33" i="28"/>
  <c r="UOM33" i="28"/>
  <c r="UOG33" i="28"/>
  <c r="UOA33" i="28"/>
  <c r="UNU33" i="28"/>
  <c r="UNO33" i="28"/>
  <c r="UNI33" i="28"/>
  <c r="UNC33" i="28"/>
  <c r="UMW33" i="28"/>
  <c r="UMQ33" i="28"/>
  <c r="UMK33" i="28"/>
  <c r="UME33" i="28"/>
  <c r="ULY33" i="28"/>
  <c r="ULS33" i="28"/>
  <c r="ULM33" i="28"/>
  <c r="ULG33" i="28"/>
  <c r="ULA33" i="28"/>
  <c r="UKU33" i="28"/>
  <c r="UKO33" i="28"/>
  <c r="UKI33" i="28"/>
  <c r="UKC33" i="28"/>
  <c r="UJW33" i="28"/>
  <c r="UJQ33" i="28"/>
  <c r="UJK33" i="28"/>
  <c r="UJE33" i="28"/>
  <c r="UIY33" i="28"/>
  <c r="UIS33" i="28"/>
  <c r="UIM33" i="28"/>
  <c r="UIG33" i="28"/>
  <c r="UIA33" i="28"/>
  <c r="UHU33" i="28"/>
  <c r="UHO33" i="28"/>
  <c r="UHI33" i="28"/>
  <c r="UHC33" i="28"/>
  <c r="UGW33" i="28"/>
  <c r="UGQ33" i="28"/>
  <c r="UGK33" i="28"/>
  <c r="UGE33" i="28"/>
  <c r="UFY33" i="28"/>
  <c r="UFS33" i="28"/>
  <c r="UFM33" i="28"/>
  <c r="UFG33" i="28"/>
  <c r="UFA33" i="28"/>
  <c r="UEU33" i="28"/>
  <c r="UEO33" i="28"/>
  <c r="UEI33" i="28"/>
  <c r="UEC33" i="28"/>
  <c r="UDW33" i="28"/>
  <c r="UDQ33" i="28"/>
  <c r="UDK33" i="28"/>
  <c r="UDE33" i="28"/>
  <c r="UCY33" i="28"/>
  <c r="UCS33" i="28"/>
  <c r="UCM33" i="28"/>
  <c r="UCG33" i="28"/>
  <c r="UCA33" i="28"/>
  <c r="UBU33" i="28"/>
  <c r="UBO33" i="28"/>
  <c r="UBI33" i="28"/>
  <c r="UBC33" i="28"/>
  <c r="UAW33" i="28"/>
  <c r="UAQ33" i="28"/>
  <c r="UAK33" i="28"/>
  <c r="UAE33" i="28"/>
  <c r="TZY33" i="28"/>
  <c r="TZS33" i="28"/>
  <c r="TZM33" i="28"/>
  <c r="TZG33" i="28"/>
  <c r="TZA33" i="28"/>
  <c r="TYU33" i="28"/>
  <c r="TYO33" i="28"/>
  <c r="TYI33" i="28"/>
  <c r="TYC33" i="28"/>
  <c r="TXW33" i="28"/>
  <c r="TXQ33" i="28"/>
  <c r="TXK33" i="28"/>
  <c r="TXE33" i="28"/>
  <c r="TWY33" i="28"/>
  <c r="TWS33" i="28"/>
  <c r="TWM33" i="28"/>
  <c r="TWG33" i="28"/>
  <c r="TWA33" i="28"/>
  <c r="TVU33" i="28"/>
  <c r="TVO33" i="28"/>
  <c r="TVI33" i="28"/>
  <c r="TVC33" i="28"/>
  <c r="TUW33" i="28"/>
  <c r="TUQ33" i="28"/>
  <c r="TUK33" i="28"/>
  <c r="TUE33" i="28"/>
  <c r="TTY33" i="28"/>
  <c r="TTS33" i="28"/>
  <c r="TTM33" i="28"/>
  <c r="TTG33" i="28"/>
  <c r="TTA33" i="28"/>
  <c r="TSU33" i="28"/>
  <c r="TSO33" i="28"/>
  <c r="TSI33" i="28"/>
  <c r="TSC33" i="28"/>
  <c r="TRW33" i="28"/>
  <c r="TRQ33" i="28"/>
  <c r="TRK33" i="28"/>
  <c r="TRE33" i="28"/>
  <c r="TQY33" i="28"/>
  <c r="TQS33" i="28"/>
  <c r="TQM33" i="28"/>
  <c r="TQG33" i="28"/>
  <c r="TQA33" i="28"/>
  <c r="TPU33" i="28"/>
  <c r="TPO33" i="28"/>
  <c r="TPI33" i="28"/>
  <c r="TPC33" i="28"/>
  <c r="TOW33" i="28"/>
  <c r="TOQ33" i="28"/>
  <c r="TOK33" i="28"/>
  <c r="TOE33" i="28"/>
  <c r="TNY33" i="28"/>
  <c r="TNS33" i="28"/>
  <c r="TNM33" i="28"/>
  <c r="TNG33" i="28"/>
  <c r="TNA33" i="28"/>
  <c r="TMU33" i="28"/>
  <c r="TMO33" i="28"/>
  <c r="TMI33" i="28"/>
  <c r="TMC33" i="28"/>
  <c r="TLW33" i="28"/>
  <c r="TLQ33" i="28"/>
  <c r="TLK33" i="28"/>
  <c r="TLE33" i="28"/>
  <c r="TKY33" i="28"/>
  <c r="TKS33" i="28"/>
  <c r="TKM33" i="28"/>
  <c r="TKG33" i="28"/>
  <c r="TKA33" i="28"/>
  <c r="TJU33" i="28"/>
  <c r="TJO33" i="28"/>
  <c r="TJI33" i="28"/>
  <c r="TJC33" i="28"/>
  <c r="TIW33" i="28"/>
  <c r="TIQ33" i="28"/>
  <c r="TIK33" i="28"/>
  <c r="TIE33" i="28"/>
  <c r="THY33" i="28"/>
  <c r="THS33" i="28"/>
  <c r="THM33" i="28"/>
  <c r="THG33" i="28"/>
  <c r="THA33" i="28"/>
  <c r="TGU33" i="28"/>
  <c r="TGO33" i="28"/>
  <c r="TGI33" i="28"/>
  <c r="TGC33" i="28"/>
  <c r="TFW33" i="28"/>
  <c r="TFQ33" i="28"/>
  <c r="TFK33" i="28"/>
  <c r="TFE33" i="28"/>
  <c r="TEY33" i="28"/>
  <c r="TES33" i="28"/>
  <c r="TEM33" i="28"/>
  <c r="TEG33" i="28"/>
  <c r="TEA33" i="28"/>
  <c r="TDU33" i="28"/>
  <c r="TDO33" i="28"/>
  <c r="TDI33" i="28"/>
  <c r="TDC33" i="28"/>
  <c r="TCW33" i="28"/>
  <c r="TCQ33" i="28"/>
  <c r="TCK33" i="28"/>
  <c r="TCE33" i="28"/>
  <c r="TBY33" i="28"/>
  <c r="TBS33" i="28"/>
  <c r="TBM33" i="28"/>
  <c r="TBG33" i="28"/>
  <c r="TBA33" i="28"/>
  <c r="TAU33" i="28"/>
  <c r="TAO33" i="28"/>
  <c r="TAI33" i="28"/>
  <c r="TAC33" i="28"/>
  <c r="SZW33" i="28"/>
  <c r="SZQ33" i="28"/>
  <c r="SZK33" i="28"/>
  <c r="SZE33" i="28"/>
  <c r="SYY33" i="28"/>
  <c r="SYS33" i="28"/>
  <c r="SYM33" i="28"/>
  <c r="SYG33" i="28"/>
  <c r="SYA33" i="28"/>
  <c r="SXU33" i="28"/>
  <c r="SXO33" i="28"/>
  <c r="SXI33" i="28"/>
  <c r="SXC33" i="28"/>
  <c r="SWW33" i="28"/>
  <c r="SWQ33" i="28"/>
  <c r="SWK33" i="28"/>
  <c r="SWE33" i="28"/>
  <c r="SVY33" i="28"/>
  <c r="SVS33" i="28"/>
  <c r="SVM33" i="28"/>
  <c r="SVG33" i="28"/>
  <c r="SVA33" i="28"/>
  <c r="SUU33" i="28"/>
  <c r="SUO33" i="28"/>
  <c r="SUI33" i="28"/>
  <c r="SUC33" i="28"/>
  <c r="STW33" i="28"/>
  <c r="STQ33" i="28"/>
  <c r="STK33" i="28"/>
  <c r="STE33" i="28"/>
  <c r="SSY33" i="28"/>
  <c r="SSS33" i="28"/>
  <c r="SSM33" i="28"/>
  <c r="SSG33" i="28"/>
  <c r="SSA33" i="28"/>
  <c r="SRU33" i="28"/>
  <c r="SRO33" i="28"/>
  <c r="SRI33" i="28"/>
  <c r="SRC33" i="28"/>
  <c r="SQW33" i="28"/>
  <c r="SQQ33" i="28"/>
  <c r="SQK33" i="28"/>
  <c r="SQE33" i="28"/>
  <c r="SPY33" i="28"/>
  <c r="SPS33" i="28"/>
  <c r="SPM33" i="28"/>
  <c r="SPG33" i="28"/>
  <c r="SPA33" i="28"/>
  <c r="SOU33" i="28"/>
  <c r="SOO33" i="28"/>
  <c r="SOI33" i="28"/>
  <c r="SOC33" i="28"/>
  <c r="SNW33" i="28"/>
  <c r="SNQ33" i="28"/>
  <c r="SNK33" i="28"/>
  <c r="SNE33" i="28"/>
  <c r="SMY33" i="28"/>
  <c r="SMS33" i="28"/>
  <c r="SMM33" i="28"/>
  <c r="SMG33" i="28"/>
  <c r="SMA33" i="28"/>
  <c r="SLU33" i="28"/>
  <c r="SLO33" i="28"/>
  <c r="SLI33" i="28"/>
  <c r="SLC33" i="28"/>
  <c r="SKW33" i="28"/>
  <c r="SKQ33" i="28"/>
  <c r="SKK33" i="28"/>
  <c r="SKE33" i="28"/>
  <c r="SJY33" i="28"/>
  <c r="SJS33" i="28"/>
  <c r="SJM33" i="28"/>
  <c r="SJG33" i="28"/>
  <c r="SJA33" i="28"/>
  <c r="SIU33" i="28"/>
  <c r="SIO33" i="28"/>
  <c r="SII33" i="28"/>
  <c r="SIC33" i="28"/>
  <c r="SHW33" i="28"/>
  <c r="SHQ33" i="28"/>
  <c r="SHK33" i="28"/>
  <c r="SHE33" i="28"/>
  <c r="SGY33" i="28"/>
  <c r="SGS33" i="28"/>
  <c r="SGM33" i="28"/>
  <c r="SGG33" i="28"/>
  <c r="SGA33" i="28"/>
  <c r="SFU33" i="28"/>
  <c r="SFO33" i="28"/>
  <c r="SFI33" i="28"/>
  <c r="SFC33" i="28"/>
  <c r="SEW33" i="28"/>
  <c r="SEQ33" i="28"/>
  <c r="SEK33" i="28"/>
  <c r="SEE33" i="28"/>
  <c r="SDY33" i="28"/>
  <c r="SDS33" i="28"/>
  <c r="SDM33" i="28"/>
  <c r="SDG33" i="28"/>
  <c r="SDA33" i="28"/>
  <c r="SCU33" i="28"/>
  <c r="SCO33" i="28"/>
  <c r="SCI33" i="28"/>
  <c r="SCC33" i="28"/>
  <c r="SBW33" i="28"/>
  <c r="SBQ33" i="28"/>
  <c r="SBK33" i="28"/>
  <c r="SBE33" i="28"/>
  <c r="SAY33" i="28"/>
  <c r="SAS33" i="28"/>
  <c r="SAM33" i="28"/>
  <c r="SAG33" i="28"/>
  <c r="SAA33" i="28"/>
  <c r="RZU33" i="28"/>
  <c r="RZO33" i="28"/>
  <c r="RZI33" i="28"/>
  <c r="RZC33" i="28"/>
  <c r="RYW33" i="28"/>
  <c r="RYQ33" i="28"/>
  <c r="RYK33" i="28"/>
  <c r="RYE33" i="28"/>
  <c r="RXY33" i="28"/>
  <c r="RXS33" i="28"/>
  <c r="RXM33" i="28"/>
  <c r="RXG33" i="28"/>
  <c r="RXA33" i="28"/>
  <c r="RWU33" i="28"/>
  <c r="RWO33" i="28"/>
  <c r="RWI33" i="28"/>
  <c r="RWC33" i="28"/>
  <c r="RVW33" i="28"/>
  <c r="RVQ33" i="28"/>
  <c r="RVK33" i="28"/>
  <c r="RVE33" i="28"/>
  <c r="RUY33" i="28"/>
  <c r="RUS33" i="28"/>
  <c r="RUM33" i="28"/>
  <c r="RUG33" i="28"/>
  <c r="RUA33" i="28"/>
  <c r="RTU33" i="28"/>
  <c r="RTO33" i="28"/>
  <c r="RTI33" i="28"/>
  <c r="RTC33" i="28"/>
  <c r="RSW33" i="28"/>
  <c r="RSQ33" i="28"/>
  <c r="RSK33" i="28"/>
  <c r="RSE33" i="28"/>
  <c r="RRY33" i="28"/>
  <c r="RRS33" i="28"/>
  <c r="RRM33" i="28"/>
  <c r="RRG33" i="28"/>
  <c r="RRA33" i="28"/>
  <c r="RQU33" i="28"/>
  <c r="RQO33" i="28"/>
  <c r="RQI33" i="28"/>
  <c r="RQC33" i="28"/>
  <c r="RPW33" i="28"/>
  <c r="RPQ33" i="28"/>
  <c r="RPK33" i="28"/>
  <c r="RPE33" i="28"/>
  <c r="ROY33" i="28"/>
  <c r="ROS33" i="28"/>
  <c r="ROM33" i="28"/>
  <c r="ROG33" i="28"/>
  <c r="ROA33" i="28"/>
  <c r="RNU33" i="28"/>
  <c r="RNO33" i="28"/>
  <c r="RNI33" i="28"/>
  <c r="RNC33" i="28"/>
  <c r="RMW33" i="28"/>
  <c r="RMQ33" i="28"/>
  <c r="RMK33" i="28"/>
  <c r="RME33" i="28"/>
  <c r="RLY33" i="28"/>
  <c r="RLS33" i="28"/>
  <c r="RLM33" i="28"/>
  <c r="RLG33" i="28"/>
  <c r="RLA33" i="28"/>
  <c r="RKU33" i="28"/>
  <c r="RKO33" i="28"/>
  <c r="RKI33" i="28"/>
  <c r="RKC33" i="28"/>
  <c r="RJW33" i="28"/>
  <c r="RJQ33" i="28"/>
  <c r="RJK33" i="28"/>
  <c r="RJE33" i="28"/>
  <c r="RIY33" i="28"/>
  <c r="RIS33" i="28"/>
  <c r="RIM33" i="28"/>
  <c r="RIG33" i="28"/>
  <c r="RIA33" i="28"/>
  <c r="RHU33" i="28"/>
  <c r="RHO33" i="28"/>
  <c r="RHI33" i="28"/>
  <c r="RHC33" i="28"/>
  <c r="RGW33" i="28"/>
  <c r="RGQ33" i="28"/>
  <c r="RGK33" i="28"/>
  <c r="RGE33" i="28"/>
  <c r="RFY33" i="28"/>
  <c r="RFS33" i="28"/>
  <c r="RFM33" i="28"/>
  <c r="RFG33" i="28"/>
  <c r="RFA33" i="28"/>
  <c r="REU33" i="28"/>
  <c r="REO33" i="28"/>
  <c r="REI33" i="28"/>
  <c r="REC33" i="28"/>
  <c r="RDW33" i="28"/>
  <c r="RDQ33" i="28"/>
  <c r="RDK33" i="28"/>
  <c r="RDE33" i="28"/>
  <c r="RCY33" i="28"/>
  <c r="RCS33" i="28"/>
  <c r="RCM33" i="28"/>
  <c r="RCG33" i="28"/>
  <c r="RCA33" i="28"/>
  <c r="RBU33" i="28"/>
  <c r="RBO33" i="28"/>
  <c r="RBI33" i="28"/>
  <c r="RBC33" i="28"/>
  <c r="RAW33" i="28"/>
  <c r="RAQ33" i="28"/>
  <c r="RAK33" i="28"/>
  <c r="RAE33" i="28"/>
  <c r="QZY33" i="28"/>
  <c r="QZS33" i="28"/>
  <c r="QZM33" i="28"/>
  <c r="QZG33" i="28"/>
  <c r="QZA33" i="28"/>
  <c r="QYU33" i="28"/>
  <c r="QYO33" i="28"/>
  <c r="QYI33" i="28"/>
  <c r="QYC33" i="28"/>
  <c r="QXW33" i="28"/>
  <c r="QXQ33" i="28"/>
  <c r="QXK33" i="28"/>
  <c r="QXE33" i="28"/>
  <c r="QWY33" i="28"/>
  <c r="QWS33" i="28"/>
  <c r="QWM33" i="28"/>
  <c r="QWG33" i="28"/>
  <c r="QWA33" i="28"/>
  <c r="QVU33" i="28"/>
  <c r="QVO33" i="28"/>
  <c r="QVI33" i="28"/>
  <c r="QVC33" i="28"/>
  <c r="QUW33" i="28"/>
  <c r="QUQ33" i="28"/>
  <c r="QUK33" i="28"/>
  <c r="QUE33" i="28"/>
  <c r="QTY33" i="28"/>
  <c r="QTS33" i="28"/>
  <c r="QTM33" i="28"/>
  <c r="QTG33" i="28"/>
  <c r="QTA33" i="28"/>
  <c r="QSU33" i="28"/>
  <c r="QSO33" i="28"/>
  <c r="QSI33" i="28"/>
  <c r="QSC33" i="28"/>
  <c r="QRW33" i="28"/>
  <c r="QRQ33" i="28"/>
  <c r="QRK33" i="28"/>
  <c r="QRE33" i="28"/>
  <c r="QQY33" i="28"/>
  <c r="QQS33" i="28"/>
  <c r="QQM33" i="28"/>
  <c r="QQG33" i="28"/>
  <c r="QQA33" i="28"/>
  <c r="QPU33" i="28"/>
  <c r="QPO33" i="28"/>
  <c r="QPI33" i="28"/>
  <c r="QPC33" i="28"/>
  <c r="QOW33" i="28"/>
  <c r="QOQ33" i="28"/>
  <c r="QOK33" i="28"/>
  <c r="QOE33" i="28"/>
  <c r="QNY33" i="28"/>
  <c r="QNS33" i="28"/>
  <c r="QNM33" i="28"/>
  <c r="QNG33" i="28"/>
  <c r="QNA33" i="28"/>
  <c r="QMU33" i="28"/>
  <c r="QMO33" i="28"/>
  <c r="QMI33" i="28"/>
  <c r="QMC33" i="28"/>
  <c r="QLW33" i="28"/>
  <c r="QLQ33" i="28"/>
  <c r="QLK33" i="28"/>
  <c r="QLE33" i="28"/>
  <c r="QKY33" i="28"/>
  <c r="QKS33" i="28"/>
  <c r="QKM33" i="28"/>
  <c r="QKG33" i="28"/>
  <c r="QKA33" i="28"/>
  <c r="QJU33" i="28"/>
  <c r="QJO33" i="28"/>
  <c r="QJI33" i="28"/>
  <c r="QJC33" i="28"/>
  <c r="QIW33" i="28"/>
  <c r="QIQ33" i="28"/>
  <c r="QIK33" i="28"/>
  <c r="QIE33" i="28"/>
  <c r="QHY33" i="28"/>
  <c r="QHS33" i="28"/>
  <c r="QHM33" i="28"/>
  <c r="QHG33" i="28"/>
  <c r="QHA33" i="28"/>
  <c r="QGU33" i="28"/>
  <c r="QGO33" i="28"/>
  <c r="QGI33" i="28"/>
  <c r="QGC33" i="28"/>
  <c r="QFW33" i="28"/>
  <c r="QFQ33" i="28"/>
  <c r="QFK33" i="28"/>
  <c r="QFE33" i="28"/>
  <c r="QEY33" i="28"/>
  <c r="QES33" i="28"/>
  <c r="QEM33" i="28"/>
  <c r="QEG33" i="28"/>
  <c r="QEA33" i="28"/>
  <c r="QDU33" i="28"/>
  <c r="QDO33" i="28"/>
  <c r="QDI33" i="28"/>
  <c r="QDC33" i="28"/>
  <c r="QCW33" i="28"/>
  <c r="QCQ33" i="28"/>
  <c r="QCK33" i="28"/>
  <c r="QCE33" i="28"/>
  <c r="QBY33" i="28"/>
  <c r="QBS33" i="28"/>
  <c r="QBM33" i="28"/>
  <c r="QBG33" i="28"/>
  <c r="QBA33" i="28"/>
  <c r="QAU33" i="28"/>
  <c r="QAO33" i="28"/>
  <c r="QAI33" i="28"/>
  <c r="QAC33" i="28"/>
  <c r="PZW33" i="28"/>
  <c r="PZQ33" i="28"/>
  <c r="PZK33" i="28"/>
  <c r="PZE33" i="28"/>
  <c r="PYY33" i="28"/>
  <c r="PYS33" i="28"/>
  <c r="PYM33" i="28"/>
  <c r="PYG33" i="28"/>
  <c r="PYA33" i="28"/>
  <c r="PXU33" i="28"/>
  <c r="PXO33" i="28"/>
  <c r="PXI33" i="28"/>
  <c r="PXC33" i="28"/>
  <c r="PWW33" i="28"/>
  <c r="PWQ33" i="28"/>
  <c r="PWK33" i="28"/>
  <c r="PWE33" i="28"/>
  <c r="PVY33" i="28"/>
  <c r="PVS33" i="28"/>
  <c r="PVM33" i="28"/>
  <c r="PVG33" i="28"/>
  <c r="PVA33" i="28"/>
  <c r="PUU33" i="28"/>
  <c r="PUO33" i="28"/>
  <c r="PUI33" i="28"/>
  <c r="PUC33" i="28"/>
  <c r="PTW33" i="28"/>
  <c r="PTQ33" i="28"/>
  <c r="PTK33" i="28"/>
  <c r="PTE33" i="28"/>
  <c r="PSY33" i="28"/>
  <c r="PSS33" i="28"/>
  <c r="PSM33" i="28"/>
  <c r="PSG33" i="28"/>
  <c r="PSA33" i="28"/>
  <c r="PRU33" i="28"/>
  <c r="PRO33" i="28"/>
  <c r="PRI33" i="28"/>
  <c r="PRC33" i="28"/>
  <c r="PQW33" i="28"/>
  <c r="PQQ33" i="28"/>
  <c r="PQK33" i="28"/>
  <c r="PQE33" i="28"/>
  <c r="PPY33" i="28"/>
  <c r="PPS33" i="28"/>
  <c r="PPM33" i="28"/>
  <c r="PPG33" i="28"/>
  <c r="PPA33" i="28"/>
  <c r="POU33" i="28"/>
  <c r="POO33" i="28"/>
  <c r="POI33" i="28"/>
  <c r="POC33" i="28"/>
  <c r="PNW33" i="28"/>
  <c r="PNQ33" i="28"/>
  <c r="PNK33" i="28"/>
  <c r="PNE33" i="28"/>
  <c r="PMY33" i="28"/>
  <c r="PMS33" i="28"/>
  <c r="PMM33" i="28"/>
  <c r="PMG33" i="28"/>
  <c r="PMA33" i="28"/>
  <c r="PLU33" i="28"/>
  <c r="PLO33" i="28"/>
  <c r="PLI33" i="28"/>
  <c r="PLC33" i="28"/>
  <c r="PKW33" i="28"/>
  <c r="PKQ33" i="28"/>
  <c r="PKK33" i="28"/>
  <c r="PKE33" i="28"/>
  <c r="PJY33" i="28"/>
  <c r="PJS33" i="28"/>
  <c r="PJM33" i="28"/>
  <c r="PJG33" i="28"/>
  <c r="PJA33" i="28"/>
  <c r="PIU33" i="28"/>
  <c r="PIO33" i="28"/>
  <c r="PII33" i="28"/>
  <c r="PIC33" i="28"/>
  <c r="PHW33" i="28"/>
  <c r="PHQ33" i="28"/>
  <c r="PHK33" i="28"/>
  <c r="PHE33" i="28"/>
  <c r="PGY33" i="28"/>
  <c r="PGS33" i="28"/>
  <c r="PGM33" i="28"/>
  <c r="PGG33" i="28"/>
  <c r="PGA33" i="28"/>
  <c r="PFU33" i="28"/>
  <c r="PFO33" i="28"/>
  <c r="PFI33" i="28"/>
  <c r="PFC33" i="28"/>
  <c r="PEW33" i="28"/>
  <c r="PEQ33" i="28"/>
  <c r="PEK33" i="28"/>
  <c r="PEE33" i="28"/>
  <c r="PDY33" i="28"/>
  <c r="PDS33" i="28"/>
  <c r="PDM33" i="28"/>
  <c r="PDG33" i="28"/>
  <c r="PDA33" i="28"/>
  <c r="PCU33" i="28"/>
  <c r="PCO33" i="28"/>
  <c r="PCI33" i="28"/>
  <c r="PCC33" i="28"/>
  <c r="PBW33" i="28"/>
  <c r="PBQ33" i="28"/>
  <c r="PBK33" i="28"/>
  <c r="PBE33" i="28"/>
  <c r="PAY33" i="28"/>
  <c r="PAS33" i="28"/>
  <c r="PAM33" i="28"/>
  <c r="PAG33" i="28"/>
  <c r="PAA33" i="28"/>
  <c r="OZU33" i="28"/>
  <c r="OZO33" i="28"/>
  <c r="OZI33" i="28"/>
  <c r="OZC33" i="28"/>
  <c r="OYW33" i="28"/>
  <c r="OYQ33" i="28"/>
  <c r="OYK33" i="28"/>
  <c r="OYE33" i="28"/>
  <c r="OXY33" i="28"/>
  <c r="OXS33" i="28"/>
  <c r="OXM33" i="28"/>
  <c r="OXG33" i="28"/>
  <c r="OXA33" i="28"/>
  <c r="OWU33" i="28"/>
  <c r="OWO33" i="28"/>
  <c r="OWI33" i="28"/>
  <c r="OWC33" i="28"/>
  <c r="OVW33" i="28"/>
  <c r="OVQ33" i="28"/>
  <c r="OVK33" i="28"/>
  <c r="OVE33" i="28"/>
  <c r="OUY33" i="28"/>
  <c r="OUS33" i="28"/>
  <c r="OUM33" i="28"/>
  <c r="OUG33" i="28"/>
  <c r="OUA33" i="28"/>
  <c r="OTU33" i="28"/>
  <c r="OTO33" i="28"/>
  <c r="OTI33" i="28"/>
  <c r="OTC33" i="28"/>
  <c r="OSW33" i="28"/>
  <c r="OSQ33" i="28"/>
  <c r="OSK33" i="28"/>
  <c r="OSE33" i="28"/>
  <c r="ORY33" i="28"/>
  <c r="ORS33" i="28"/>
  <c r="ORM33" i="28"/>
  <c r="ORG33" i="28"/>
  <c r="ORA33" i="28"/>
  <c r="OQU33" i="28"/>
  <c r="OQO33" i="28"/>
  <c r="OQI33" i="28"/>
  <c r="OQC33" i="28"/>
  <c r="OPW33" i="28"/>
  <c r="OPQ33" i="28"/>
  <c r="OPK33" i="28"/>
  <c r="OPE33" i="28"/>
  <c r="OOY33" i="28"/>
  <c r="OOS33" i="28"/>
  <c r="OOM33" i="28"/>
  <c r="OOG33" i="28"/>
  <c r="OOA33" i="28"/>
  <c r="ONU33" i="28"/>
  <c r="ONO33" i="28"/>
  <c r="ONI33" i="28"/>
  <c r="ONC33" i="28"/>
  <c r="OMW33" i="28"/>
  <c r="OMQ33" i="28"/>
  <c r="OMK33" i="28"/>
  <c r="OME33" i="28"/>
  <c r="OLY33" i="28"/>
  <c r="OLS33" i="28"/>
  <c r="OLM33" i="28"/>
  <c r="OLG33" i="28"/>
  <c r="OLA33" i="28"/>
  <c r="OKU33" i="28"/>
  <c r="OKO33" i="28"/>
  <c r="OKI33" i="28"/>
  <c r="OKC33" i="28"/>
  <c r="OJW33" i="28"/>
  <c r="OJQ33" i="28"/>
  <c r="OJK33" i="28"/>
  <c r="OJE33" i="28"/>
  <c r="OIY33" i="28"/>
  <c r="OIS33" i="28"/>
  <c r="OIM33" i="28"/>
  <c r="OIG33" i="28"/>
  <c r="OIA33" i="28"/>
  <c r="OHU33" i="28"/>
  <c r="OHO33" i="28"/>
  <c r="OHI33" i="28"/>
  <c r="OHC33" i="28"/>
  <c r="OGW33" i="28"/>
  <c r="OGQ33" i="28"/>
  <c r="OGK33" i="28"/>
  <c r="OGE33" i="28"/>
  <c r="OFY33" i="28"/>
  <c r="OFS33" i="28"/>
  <c r="OFM33" i="28"/>
  <c r="OFG33" i="28"/>
  <c r="OFA33" i="28"/>
  <c r="OEU33" i="28"/>
  <c r="OEO33" i="28"/>
  <c r="OEI33" i="28"/>
  <c r="OEC33" i="28"/>
  <c r="ODW33" i="28"/>
  <c r="ODQ33" i="28"/>
  <c r="ODK33" i="28"/>
  <c r="ODE33" i="28"/>
  <c r="OCY33" i="28"/>
  <c r="OCS33" i="28"/>
  <c r="OCM33" i="28"/>
  <c r="OCG33" i="28"/>
  <c r="OCA33" i="28"/>
  <c r="OBU33" i="28"/>
  <c r="OBO33" i="28"/>
  <c r="OBI33" i="28"/>
  <c r="OBC33" i="28"/>
  <c r="OAW33" i="28"/>
  <c r="OAQ33" i="28"/>
  <c r="OAK33" i="28"/>
  <c r="OAE33" i="28"/>
  <c r="NZY33" i="28"/>
  <c r="NZS33" i="28"/>
  <c r="NZM33" i="28"/>
  <c r="NZG33" i="28"/>
  <c r="NZA33" i="28"/>
  <c r="NYU33" i="28"/>
  <c r="NYO33" i="28"/>
  <c r="NYI33" i="28"/>
  <c r="NYC33" i="28"/>
  <c r="NXW33" i="28"/>
  <c r="NXQ33" i="28"/>
  <c r="NXK33" i="28"/>
  <c r="NXE33" i="28"/>
  <c r="NWY33" i="28"/>
  <c r="NWS33" i="28"/>
  <c r="NWM33" i="28"/>
  <c r="NWG33" i="28"/>
  <c r="NWA33" i="28"/>
  <c r="NVU33" i="28"/>
  <c r="NVO33" i="28"/>
  <c r="NVI33" i="28"/>
  <c r="NVC33" i="28"/>
  <c r="NUW33" i="28"/>
  <c r="NUQ33" i="28"/>
  <c r="NUK33" i="28"/>
  <c r="NUE33" i="28"/>
  <c r="NTY33" i="28"/>
  <c r="NTS33" i="28"/>
  <c r="NTM33" i="28"/>
  <c r="NTG33" i="28"/>
  <c r="NTA33" i="28"/>
  <c r="NSU33" i="28"/>
  <c r="NSO33" i="28"/>
  <c r="NSI33" i="28"/>
  <c r="NSC33" i="28"/>
  <c r="NRW33" i="28"/>
  <c r="NRQ33" i="28"/>
  <c r="NRK33" i="28"/>
  <c r="NRE33" i="28"/>
  <c r="NQY33" i="28"/>
  <c r="NQS33" i="28"/>
  <c r="NQM33" i="28"/>
  <c r="NQG33" i="28"/>
  <c r="NQA33" i="28"/>
  <c r="NPU33" i="28"/>
  <c r="NPO33" i="28"/>
  <c r="NPI33" i="28"/>
  <c r="NPC33" i="28"/>
  <c r="NOW33" i="28"/>
  <c r="NOQ33" i="28"/>
  <c r="NOK33" i="28"/>
  <c r="NOE33" i="28"/>
  <c r="NNY33" i="28"/>
  <c r="NNS33" i="28"/>
  <c r="NNM33" i="28"/>
  <c r="NNG33" i="28"/>
  <c r="NNA33" i="28"/>
  <c r="NMU33" i="28"/>
  <c r="NMO33" i="28"/>
  <c r="NMI33" i="28"/>
  <c r="NMC33" i="28"/>
  <c r="NLW33" i="28"/>
  <c r="NLQ33" i="28"/>
  <c r="NLK33" i="28"/>
  <c r="NLE33" i="28"/>
  <c r="NKY33" i="28"/>
  <c r="NKS33" i="28"/>
  <c r="NKM33" i="28"/>
  <c r="NKG33" i="28"/>
  <c r="NKA33" i="28"/>
  <c r="NJU33" i="28"/>
  <c r="NJO33" i="28"/>
  <c r="NJI33" i="28"/>
  <c r="NJC33" i="28"/>
  <c r="NIW33" i="28"/>
  <c r="NIQ33" i="28"/>
  <c r="NIK33" i="28"/>
  <c r="NIE33" i="28"/>
  <c r="NHY33" i="28"/>
  <c r="NHS33" i="28"/>
  <c r="NHM33" i="28"/>
  <c r="NHG33" i="28"/>
  <c r="NHA33" i="28"/>
  <c r="NGU33" i="28"/>
  <c r="NGO33" i="28"/>
  <c r="NGI33" i="28"/>
  <c r="NGC33" i="28"/>
  <c r="NFW33" i="28"/>
  <c r="NFQ33" i="28"/>
  <c r="NFK33" i="28"/>
  <c r="NFE33" i="28"/>
  <c r="NEY33" i="28"/>
  <c r="NES33" i="28"/>
  <c r="NEM33" i="28"/>
  <c r="NEG33" i="28"/>
  <c r="NEA33" i="28"/>
  <c r="NDU33" i="28"/>
  <c r="NDO33" i="28"/>
  <c r="NDI33" i="28"/>
  <c r="NDC33" i="28"/>
  <c r="NCW33" i="28"/>
  <c r="NCQ33" i="28"/>
  <c r="NCK33" i="28"/>
  <c r="NCE33" i="28"/>
  <c r="NBY33" i="28"/>
  <c r="NBS33" i="28"/>
  <c r="NBM33" i="28"/>
  <c r="NBG33" i="28"/>
  <c r="NBA33" i="28"/>
  <c r="NAU33" i="28"/>
  <c r="NAO33" i="28"/>
  <c r="NAI33" i="28"/>
  <c r="NAC33" i="28"/>
  <c r="MZW33" i="28"/>
  <c r="MZQ33" i="28"/>
  <c r="MZK33" i="28"/>
  <c r="MZE33" i="28"/>
  <c r="MYY33" i="28"/>
  <c r="MYS33" i="28"/>
  <c r="MYM33" i="28"/>
  <c r="MYG33" i="28"/>
  <c r="MYA33" i="28"/>
  <c r="MXU33" i="28"/>
  <c r="MXO33" i="28"/>
  <c r="MXI33" i="28"/>
  <c r="MXC33" i="28"/>
  <c r="MWW33" i="28"/>
  <c r="MWQ33" i="28"/>
  <c r="MWK33" i="28"/>
  <c r="MWE33" i="28"/>
  <c r="MVY33" i="28"/>
  <c r="MVS33" i="28"/>
  <c r="MVM33" i="28"/>
  <c r="MVG33" i="28"/>
  <c r="MVA33" i="28"/>
  <c r="MUU33" i="28"/>
  <c r="MUO33" i="28"/>
  <c r="MUI33" i="28"/>
  <c r="MUC33" i="28"/>
  <c r="MTW33" i="28"/>
  <c r="MTQ33" i="28"/>
  <c r="MTK33" i="28"/>
  <c r="MTE33" i="28"/>
  <c r="MSY33" i="28"/>
  <c r="MSS33" i="28"/>
  <c r="MSM33" i="28"/>
  <c r="MSG33" i="28"/>
  <c r="MSA33" i="28"/>
  <c r="MRU33" i="28"/>
  <c r="MRO33" i="28"/>
  <c r="MRI33" i="28"/>
  <c r="MRC33" i="28"/>
  <c r="MQW33" i="28"/>
  <c r="MQQ33" i="28"/>
  <c r="MQK33" i="28"/>
  <c r="MQE33" i="28"/>
  <c r="MPY33" i="28"/>
  <c r="MPS33" i="28"/>
  <c r="MPM33" i="28"/>
  <c r="MPG33" i="28"/>
  <c r="MPA33" i="28"/>
  <c r="MOU33" i="28"/>
  <c r="MOO33" i="28"/>
  <c r="MOI33" i="28"/>
  <c r="MOC33" i="28"/>
  <c r="MNW33" i="28"/>
  <c r="MNQ33" i="28"/>
  <c r="MNK33" i="28"/>
  <c r="MNE33" i="28"/>
  <c r="MMY33" i="28"/>
  <c r="MMS33" i="28"/>
  <c r="MMM33" i="28"/>
  <c r="MMG33" i="28"/>
  <c r="MMA33" i="28"/>
  <c r="MLU33" i="28"/>
  <c r="MLO33" i="28"/>
  <c r="MLI33" i="28"/>
  <c r="MLC33" i="28"/>
  <c r="MKW33" i="28"/>
  <c r="MKQ33" i="28"/>
  <c r="MKK33" i="28"/>
  <c r="MKE33" i="28"/>
  <c r="MJY33" i="28"/>
  <c r="MJS33" i="28"/>
  <c r="MJM33" i="28"/>
  <c r="MJG33" i="28"/>
  <c r="MJA33" i="28"/>
  <c r="MIU33" i="28"/>
  <c r="MIO33" i="28"/>
  <c r="MII33" i="28"/>
  <c r="MIC33" i="28"/>
  <c r="MHW33" i="28"/>
  <c r="MHQ33" i="28"/>
  <c r="MHK33" i="28"/>
  <c r="MHE33" i="28"/>
  <c r="MGY33" i="28"/>
  <c r="MGS33" i="28"/>
  <c r="MGM33" i="28"/>
  <c r="MGG33" i="28"/>
  <c r="MGA33" i="28"/>
  <c r="MFU33" i="28"/>
  <c r="MFO33" i="28"/>
  <c r="MFI33" i="28"/>
  <c r="MFC33" i="28"/>
  <c r="MEW33" i="28"/>
  <c r="MEQ33" i="28"/>
  <c r="MEK33" i="28"/>
  <c r="MEE33" i="28"/>
  <c r="MDY33" i="28"/>
  <c r="MDS33" i="28"/>
  <c r="MDM33" i="28"/>
  <c r="MDG33" i="28"/>
  <c r="MDA33" i="28"/>
  <c r="MCU33" i="28"/>
  <c r="MCO33" i="28"/>
  <c r="MCI33" i="28"/>
  <c r="MCC33" i="28"/>
  <c r="MBW33" i="28"/>
  <c r="MBQ33" i="28"/>
  <c r="MBK33" i="28"/>
  <c r="MBE33" i="28"/>
  <c r="MAY33" i="28"/>
  <c r="MAS33" i="28"/>
  <c r="MAM33" i="28"/>
  <c r="MAG33" i="28"/>
  <c r="MAA33" i="28"/>
  <c r="LZU33" i="28"/>
  <c r="LZO33" i="28"/>
  <c r="LZI33" i="28"/>
  <c r="LZC33" i="28"/>
  <c r="LYW33" i="28"/>
  <c r="LYQ33" i="28"/>
  <c r="LYK33" i="28"/>
  <c r="LYE33" i="28"/>
  <c r="LXY33" i="28"/>
  <c r="LXS33" i="28"/>
  <c r="LXM33" i="28"/>
  <c r="LXG33" i="28"/>
  <c r="LXA33" i="28"/>
  <c r="LWU33" i="28"/>
  <c r="LWO33" i="28"/>
  <c r="LWI33" i="28"/>
  <c r="LWC33" i="28"/>
  <c r="LVW33" i="28"/>
  <c r="LVQ33" i="28"/>
  <c r="LVK33" i="28"/>
  <c r="LVE33" i="28"/>
  <c r="LUY33" i="28"/>
  <c r="LUS33" i="28"/>
  <c r="LUM33" i="28"/>
  <c r="LUG33" i="28"/>
  <c r="LUA33" i="28"/>
  <c r="LTU33" i="28"/>
  <c r="LTO33" i="28"/>
  <c r="LTI33" i="28"/>
  <c r="LTC33" i="28"/>
  <c r="LSW33" i="28"/>
  <c r="LSQ33" i="28"/>
  <c r="LSK33" i="28"/>
  <c r="LSE33" i="28"/>
  <c r="LRY33" i="28"/>
  <c r="LRS33" i="28"/>
  <c r="LRM33" i="28"/>
  <c r="LRG33" i="28"/>
  <c r="LRA33" i="28"/>
  <c r="LQU33" i="28"/>
  <c r="LQO33" i="28"/>
  <c r="LQI33" i="28"/>
  <c r="LQC33" i="28"/>
  <c r="LPW33" i="28"/>
  <c r="LPQ33" i="28"/>
  <c r="LPK33" i="28"/>
  <c r="LPE33" i="28"/>
  <c r="LOY33" i="28"/>
  <c r="LOS33" i="28"/>
  <c r="LOM33" i="28"/>
  <c r="LOG33" i="28"/>
  <c r="LOA33" i="28"/>
  <c r="LNU33" i="28"/>
  <c r="LNO33" i="28"/>
  <c r="LNI33" i="28"/>
  <c r="LNC33" i="28"/>
  <c r="LMW33" i="28"/>
  <c r="LMQ33" i="28"/>
  <c r="LMK33" i="28"/>
  <c r="LME33" i="28"/>
  <c r="LLY33" i="28"/>
  <c r="LLS33" i="28"/>
  <c r="LLM33" i="28"/>
  <c r="LLG33" i="28"/>
  <c r="LLA33" i="28"/>
  <c r="LKU33" i="28"/>
  <c r="LKO33" i="28"/>
  <c r="LKI33" i="28"/>
  <c r="LKC33" i="28"/>
  <c r="LJW33" i="28"/>
  <c r="LJQ33" i="28"/>
  <c r="LJK33" i="28"/>
  <c r="LJE33" i="28"/>
  <c r="LIY33" i="28"/>
  <c r="LIS33" i="28"/>
  <c r="LIM33" i="28"/>
  <c r="LIG33" i="28"/>
  <c r="LIA33" i="28"/>
  <c r="LHU33" i="28"/>
  <c r="LHO33" i="28"/>
  <c r="LHI33" i="28"/>
  <c r="LHC33" i="28"/>
  <c r="LGW33" i="28"/>
  <c r="LGQ33" i="28"/>
  <c r="LGK33" i="28"/>
  <c r="LGE33" i="28"/>
  <c r="LFY33" i="28"/>
  <c r="LFS33" i="28"/>
  <c r="LFM33" i="28"/>
  <c r="LFG33" i="28"/>
  <c r="LFA33" i="28"/>
  <c r="LEU33" i="28"/>
  <c r="LEO33" i="28"/>
  <c r="LEI33" i="28"/>
  <c r="LEC33" i="28"/>
  <c r="LDW33" i="28"/>
  <c r="LDQ33" i="28"/>
  <c r="LDK33" i="28"/>
  <c r="LDE33" i="28"/>
  <c r="LCY33" i="28"/>
  <c r="LCS33" i="28"/>
  <c r="LCM33" i="28"/>
  <c r="LCG33" i="28"/>
  <c r="LCA33" i="28"/>
  <c r="LBU33" i="28"/>
  <c r="LBO33" i="28"/>
  <c r="LBI33" i="28"/>
  <c r="LBC33" i="28"/>
  <c r="LAW33" i="28"/>
  <c r="LAQ33" i="28"/>
  <c r="LAK33" i="28"/>
  <c r="LAE33" i="28"/>
  <c r="KZY33" i="28"/>
  <c r="KZS33" i="28"/>
  <c r="KZM33" i="28"/>
  <c r="KZG33" i="28"/>
  <c r="KZA33" i="28"/>
  <c r="KYU33" i="28"/>
  <c r="KYO33" i="28"/>
  <c r="KYI33" i="28"/>
  <c r="KYC33" i="28"/>
  <c r="KXW33" i="28"/>
  <c r="KXQ33" i="28"/>
  <c r="KXK33" i="28"/>
  <c r="KXE33" i="28"/>
  <c r="KWY33" i="28"/>
  <c r="KWS33" i="28"/>
  <c r="KWM33" i="28"/>
  <c r="KWG33" i="28"/>
  <c r="KWA33" i="28"/>
  <c r="KVU33" i="28"/>
  <c r="KVO33" i="28"/>
  <c r="KVI33" i="28"/>
  <c r="KVC33" i="28"/>
  <c r="KUW33" i="28"/>
  <c r="KUQ33" i="28"/>
  <c r="KUK33" i="28"/>
  <c r="KUE33" i="28"/>
  <c r="KTY33" i="28"/>
  <c r="KTS33" i="28"/>
  <c r="KTM33" i="28"/>
  <c r="KTG33" i="28"/>
  <c r="KTA33" i="28"/>
  <c r="KSU33" i="28"/>
  <c r="KSO33" i="28"/>
  <c r="KSI33" i="28"/>
  <c r="KSC33" i="28"/>
  <c r="KRW33" i="28"/>
  <c r="KRQ33" i="28"/>
  <c r="KRK33" i="28"/>
  <c r="KRE33" i="28"/>
  <c r="KQY33" i="28"/>
  <c r="KQS33" i="28"/>
  <c r="KQM33" i="28"/>
  <c r="KQG33" i="28"/>
  <c r="KQA33" i="28"/>
  <c r="KPU33" i="28"/>
  <c r="KPO33" i="28"/>
  <c r="KPI33" i="28"/>
  <c r="KPC33" i="28"/>
  <c r="KOW33" i="28"/>
  <c r="KOQ33" i="28"/>
  <c r="KOK33" i="28"/>
  <c r="KOE33" i="28"/>
  <c r="KNY33" i="28"/>
  <c r="KNS33" i="28"/>
  <c r="KNM33" i="28"/>
  <c r="KNG33" i="28"/>
  <c r="KNA33" i="28"/>
  <c r="KMU33" i="28"/>
  <c r="KMO33" i="28"/>
  <c r="KMI33" i="28"/>
  <c r="KMC33" i="28"/>
  <c r="KLW33" i="28"/>
  <c r="KLQ33" i="28"/>
  <c r="KLK33" i="28"/>
  <c r="KLE33" i="28"/>
  <c r="KKY33" i="28"/>
  <c r="KKS33" i="28"/>
  <c r="KKM33" i="28"/>
  <c r="KKG33" i="28"/>
  <c r="KKA33" i="28"/>
  <c r="KJU33" i="28"/>
  <c r="KJO33" i="28"/>
  <c r="KJI33" i="28"/>
  <c r="KJC33" i="28"/>
  <c r="KIW33" i="28"/>
  <c r="KIQ33" i="28"/>
  <c r="KIK33" i="28"/>
  <c r="KIE33" i="28"/>
  <c r="KHY33" i="28"/>
  <c r="KHS33" i="28"/>
  <c r="KHM33" i="28"/>
  <c r="KHG33" i="28"/>
  <c r="KHA33" i="28"/>
  <c r="KGU33" i="28"/>
  <c r="KGO33" i="28"/>
  <c r="KGI33" i="28"/>
  <c r="KGC33" i="28"/>
  <c r="KFW33" i="28"/>
  <c r="KFQ33" i="28"/>
  <c r="KFK33" i="28"/>
  <c r="KFE33" i="28"/>
  <c r="KEY33" i="28"/>
  <c r="KES33" i="28"/>
  <c r="KEM33" i="28"/>
  <c r="KEG33" i="28"/>
  <c r="KEA33" i="28"/>
  <c r="KDU33" i="28"/>
  <c r="KDO33" i="28"/>
  <c r="KDI33" i="28"/>
  <c r="KDC33" i="28"/>
  <c r="KCW33" i="28"/>
  <c r="KCQ33" i="28"/>
  <c r="KCK33" i="28"/>
  <c r="KCE33" i="28"/>
  <c r="KBY33" i="28"/>
  <c r="KBS33" i="28"/>
  <c r="KBM33" i="28"/>
  <c r="KBG33" i="28"/>
  <c r="KBA33" i="28"/>
  <c r="KAU33" i="28"/>
  <c r="KAO33" i="28"/>
  <c r="KAI33" i="28"/>
  <c r="KAC33" i="28"/>
  <c r="JZW33" i="28"/>
  <c r="JZQ33" i="28"/>
  <c r="JZK33" i="28"/>
  <c r="JZE33" i="28"/>
  <c r="JYY33" i="28"/>
  <c r="JYS33" i="28"/>
  <c r="JYM33" i="28"/>
  <c r="JYG33" i="28"/>
  <c r="JYA33" i="28"/>
  <c r="JXU33" i="28"/>
  <c r="JXO33" i="28"/>
  <c r="JXI33" i="28"/>
  <c r="JXC33" i="28"/>
  <c r="JWW33" i="28"/>
  <c r="JWQ33" i="28"/>
  <c r="JWK33" i="28"/>
  <c r="JWE33" i="28"/>
  <c r="JVY33" i="28"/>
  <c r="JVS33" i="28"/>
  <c r="JVM33" i="28"/>
  <c r="JVG33" i="28"/>
  <c r="JVA33" i="28"/>
  <c r="JUU33" i="28"/>
  <c r="JUO33" i="28"/>
  <c r="JUI33" i="28"/>
  <c r="JUC33" i="28"/>
  <c r="JTW33" i="28"/>
  <c r="JTQ33" i="28"/>
  <c r="JTK33" i="28"/>
  <c r="JTE33" i="28"/>
  <c r="JSY33" i="28"/>
  <c r="JSS33" i="28"/>
  <c r="JSM33" i="28"/>
  <c r="JSG33" i="28"/>
  <c r="JSA33" i="28"/>
  <c r="JRU33" i="28"/>
  <c r="JRO33" i="28"/>
  <c r="JRI33" i="28"/>
  <c r="JRC33" i="28"/>
  <c r="JQW33" i="28"/>
  <c r="JQQ33" i="28"/>
  <c r="JQK33" i="28"/>
  <c r="JQE33" i="28"/>
  <c r="JPY33" i="28"/>
  <c r="JPS33" i="28"/>
  <c r="JPM33" i="28"/>
  <c r="JPG33" i="28"/>
  <c r="JPA33" i="28"/>
  <c r="JOU33" i="28"/>
  <c r="JOO33" i="28"/>
  <c r="JOI33" i="28"/>
  <c r="JOC33" i="28"/>
  <c r="JNW33" i="28"/>
  <c r="JNQ33" i="28"/>
  <c r="JNK33" i="28"/>
  <c r="JNE33" i="28"/>
  <c r="JMY33" i="28"/>
  <c r="JMS33" i="28"/>
  <c r="JMM33" i="28"/>
  <c r="JMG33" i="28"/>
  <c r="JMA33" i="28"/>
  <c r="JLU33" i="28"/>
  <c r="JLO33" i="28"/>
  <c r="JLI33" i="28"/>
  <c r="JLC33" i="28"/>
  <c r="JKW33" i="28"/>
  <c r="JKQ33" i="28"/>
  <c r="JKK33" i="28"/>
  <c r="JKE33" i="28"/>
  <c r="JJY33" i="28"/>
  <c r="JJS33" i="28"/>
  <c r="JJM33" i="28"/>
  <c r="JJG33" i="28"/>
  <c r="JJA33" i="28"/>
  <c r="JIU33" i="28"/>
  <c r="JIO33" i="28"/>
  <c r="JII33" i="28"/>
  <c r="JIC33" i="28"/>
  <c r="JHW33" i="28"/>
  <c r="JHQ33" i="28"/>
  <c r="JHK33" i="28"/>
  <c r="JHE33" i="28"/>
  <c r="JGY33" i="28"/>
  <c r="JGS33" i="28"/>
  <c r="JGM33" i="28"/>
  <c r="JGG33" i="28"/>
  <c r="JGA33" i="28"/>
  <c r="JFU33" i="28"/>
  <c r="JFO33" i="28"/>
  <c r="JFI33" i="28"/>
  <c r="JFC33" i="28"/>
  <c r="JEW33" i="28"/>
  <c r="JEQ33" i="28"/>
  <c r="JEK33" i="28"/>
  <c r="JEE33" i="28"/>
  <c r="JDY33" i="28"/>
  <c r="JDS33" i="28"/>
  <c r="JDM33" i="28"/>
  <c r="JDG33" i="28"/>
  <c r="JDA33" i="28"/>
  <c r="JCU33" i="28"/>
  <c r="JCO33" i="28"/>
  <c r="JCI33" i="28"/>
  <c r="JCC33" i="28"/>
  <c r="JBW33" i="28"/>
  <c r="JBQ33" i="28"/>
  <c r="JBK33" i="28"/>
  <c r="JBE33" i="28"/>
  <c r="JAY33" i="28"/>
  <c r="JAS33" i="28"/>
  <c r="JAM33" i="28"/>
  <c r="JAG33" i="28"/>
  <c r="JAA33" i="28"/>
  <c r="IZU33" i="28"/>
  <c r="IZO33" i="28"/>
  <c r="IZI33" i="28"/>
  <c r="IZC33" i="28"/>
  <c r="IYW33" i="28"/>
  <c r="IYQ33" i="28"/>
  <c r="IYK33" i="28"/>
  <c r="IYE33" i="28"/>
  <c r="IXY33" i="28"/>
  <c r="IXS33" i="28"/>
  <c r="IXM33" i="28"/>
  <c r="IXG33" i="28"/>
  <c r="IXA33" i="28"/>
  <c r="IWU33" i="28"/>
  <c r="IWO33" i="28"/>
  <c r="IWI33" i="28"/>
  <c r="IWC33" i="28"/>
  <c r="IVW33" i="28"/>
  <c r="IVQ33" i="28"/>
  <c r="IVK33" i="28"/>
  <c r="IVE33" i="28"/>
  <c r="IUY33" i="28"/>
  <c r="IUS33" i="28"/>
  <c r="IUM33" i="28"/>
  <c r="IUG33" i="28"/>
  <c r="IUA33" i="28"/>
  <c r="ITU33" i="28"/>
  <c r="ITO33" i="28"/>
  <c r="ITI33" i="28"/>
  <c r="ITC33" i="28"/>
  <c r="ISW33" i="28"/>
  <c r="ISQ33" i="28"/>
  <c r="ISK33" i="28"/>
  <c r="ISE33" i="28"/>
  <c r="IRY33" i="28"/>
  <c r="IRS33" i="28"/>
  <c r="IRM33" i="28"/>
  <c r="IRG33" i="28"/>
  <c r="IRA33" i="28"/>
  <c r="IQU33" i="28"/>
  <c r="IQO33" i="28"/>
  <c r="IQI33" i="28"/>
  <c r="IQC33" i="28"/>
  <c r="IPW33" i="28"/>
  <c r="IPQ33" i="28"/>
  <c r="IPK33" i="28"/>
  <c r="IPE33" i="28"/>
  <c r="IOY33" i="28"/>
  <c r="IOS33" i="28"/>
  <c r="IOM33" i="28"/>
  <c r="IOG33" i="28"/>
  <c r="IOA33" i="28"/>
  <c r="INU33" i="28"/>
  <c r="INO33" i="28"/>
  <c r="INI33" i="28"/>
  <c r="INC33" i="28"/>
  <c r="IMW33" i="28"/>
  <c r="IMQ33" i="28"/>
  <c r="IMK33" i="28"/>
  <c r="IME33" i="28"/>
  <c r="ILY33" i="28"/>
  <c r="ILS33" i="28"/>
  <c r="ILM33" i="28"/>
  <c r="ILG33" i="28"/>
  <c r="ILA33" i="28"/>
  <c r="IKU33" i="28"/>
  <c r="IKO33" i="28"/>
  <c r="IKI33" i="28"/>
  <c r="IKC33" i="28"/>
  <c r="IJW33" i="28"/>
  <c r="IJQ33" i="28"/>
  <c r="IJK33" i="28"/>
  <c r="IJE33" i="28"/>
  <c r="IIY33" i="28"/>
  <c r="IIS33" i="28"/>
  <c r="IIM33" i="28"/>
  <c r="IIG33" i="28"/>
  <c r="IIA33" i="28"/>
  <c r="IHU33" i="28"/>
  <c r="IHO33" i="28"/>
  <c r="IHI33" i="28"/>
  <c r="IHC33" i="28"/>
  <c r="IGW33" i="28"/>
  <c r="IGQ33" i="28"/>
  <c r="IGK33" i="28"/>
  <c r="IGE33" i="28"/>
  <c r="IFY33" i="28"/>
  <c r="IFS33" i="28"/>
  <c r="IFM33" i="28"/>
  <c r="IFG33" i="28"/>
  <c r="IFA33" i="28"/>
  <c r="IEU33" i="28"/>
  <c r="IEO33" i="28"/>
  <c r="IEI33" i="28"/>
  <c r="IEC33" i="28"/>
  <c r="IDW33" i="28"/>
  <c r="IDQ33" i="28"/>
  <c r="IDK33" i="28"/>
  <c r="IDE33" i="28"/>
  <c r="ICY33" i="28"/>
  <c r="ICS33" i="28"/>
  <c r="ICM33" i="28"/>
  <c r="ICG33" i="28"/>
  <c r="ICA33" i="28"/>
  <c r="IBU33" i="28"/>
  <c r="IBO33" i="28"/>
  <c r="IBI33" i="28"/>
  <c r="IBC33" i="28"/>
  <c r="IAW33" i="28"/>
  <c r="IAQ33" i="28"/>
  <c r="IAK33" i="28"/>
  <c r="IAE33" i="28"/>
  <c r="HZY33" i="28"/>
  <c r="HZS33" i="28"/>
  <c r="HZM33" i="28"/>
  <c r="HZG33" i="28"/>
  <c r="HZA33" i="28"/>
  <c r="HYU33" i="28"/>
  <c r="HYO33" i="28"/>
  <c r="HYI33" i="28"/>
  <c r="HYC33" i="28"/>
  <c r="HXW33" i="28"/>
  <c r="HXQ33" i="28"/>
  <c r="HXK33" i="28"/>
  <c r="HXE33" i="28"/>
  <c r="HWY33" i="28"/>
  <c r="HWS33" i="28"/>
  <c r="HWM33" i="28"/>
  <c r="HWG33" i="28"/>
  <c r="HWA33" i="28"/>
  <c r="HVU33" i="28"/>
  <c r="HVO33" i="28"/>
  <c r="HVI33" i="28"/>
  <c r="HVC33" i="28"/>
  <c r="HUW33" i="28"/>
  <c r="HUQ33" i="28"/>
  <c r="HUK33" i="28"/>
  <c r="HUE33" i="28"/>
  <c r="HTY33" i="28"/>
  <c r="HTS33" i="28"/>
  <c r="HTM33" i="28"/>
  <c r="HTG33" i="28"/>
  <c r="HTA33" i="28"/>
  <c r="HSU33" i="28"/>
  <c r="HSO33" i="28"/>
  <c r="HSI33" i="28"/>
  <c r="HSC33" i="28"/>
  <c r="HRW33" i="28"/>
  <c r="HRQ33" i="28"/>
  <c r="HRK33" i="28"/>
  <c r="HRE33" i="28"/>
  <c r="HQY33" i="28"/>
  <c r="HQS33" i="28"/>
  <c r="HQM33" i="28"/>
  <c r="HQG33" i="28"/>
  <c r="HQA33" i="28"/>
  <c r="HPU33" i="28"/>
  <c r="HPO33" i="28"/>
  <c r="HPI33" i="28"/>
  <c r="HPC33" i="28"/>
  <c r="HOW33" i="28"/>
  <c r="HOQ33" i="28"/>
  <c r="HOK33" i="28"/>
  <c r="HOE33" i="28"/>
  <c r="HNY33" i="28"/>
  <c r="HNS33" i="28"/>
  <c r="HNM33" i="28"/>
  <c r="HNG33" i="28"/>
  <c r="HNA33" i="28"/>
  <c r="HMU33" i="28"/>
  <c r="HMO33" i="28"/>
  <c r="HMI33" i="28"/>
  <c r="HMC33" i="28"/>
  <c r="HLW33" i="28"/>
  <c r="HLQ33" i="28"/>
  <c r="HLK33" i="28"/>
  <c r="HLE33" i="28"/>
  <c r="HKY33" i="28"/>
  <c r="HKS33" i="28"/>
  <c r="HKM33" i="28"/>
  <c r="HKG33" i="28"/>
  <c r="HKA33" i="28"/>
  <c r="HJU33" i="28"/>
  <c r="HJO33" i="28"/>
  <c r="HJI33" i="28"/>
  <c r="HJC33" i="28"/>
  <c r="HIW33" i="28"/>
  <c r="HIQ33" i="28"/>
  <c r="HIK33" i="28"/>
  <c r="HIE33" i="28"/>
  <c r="HHY33" i="28"/>
  <c r="HHS33" i="28"/>
  <c r="HHM33" i="28"/>
  <c r="HHG33" i="28"/>
  <c r="HHA33" i="28"/>
  <c r="HGU33" i="28"/>
  <c r="HGO33" i="28"/>
  <c r="HGI33" i="28"/>
  <c r="HGC33" i="28"/>
  <c r="HFW33" i="28"/>
  <c r="HFQ33" i="28"/>
  <c r="HFK33" i="28"/>
  <c r="HFE33" i="28"/>
  <c r="HEY33" i="28"/>
  <c r="HES33" i="28"/>
  <c r="HEM33" i="28"/>
  <c r="HEG33" i="28"/>
  <c r="HEA33" i="28"/>
  <c r="HDU33" i="28"/>
  <c r="HDO33" i="28"/>
  <c r="HDI33" i="28"/>
  <c r="HDC33" i="28"/>
  <c r="HCW33" i="28"/>
  <c r="HCQ33" i="28"/>
  <c r="HCK33" i="28"/>
  <c r="HCE33" i="28"/>
  <c r="HBY33" i="28"/>
  <c r="HBS33" i="28"/>
  <c r="HBM33" i="28"/>
  <c r="HBG33" i="28"/>
  <c r="HBA33" i="28"/>
  <c r="HAU33" i="28"/>
  <c r="HAO33" i="28"/>
  <c r="HAI33" i="28"/>
  <c r="HAC33" i="28"/>
  <c r="GZW33" i="28"/>
  <c r="GZQ33" i="28"/>
  <c r="GZK33" i="28"/>
  <c r="GZE33" i="28"/>
  <c r="GYY33" i="28"/>
  <c r="GYS33" i="28"/>
  <c r="GYM33" i="28"/>
  <c r="GYG33" i="28"/>
  <c r="GYA33" i="28"/>
  <c r="GXU33" i="28"/>
  <c r="GXO33" i="28"/>
  <c r="GXI33" i="28"/>
  <c r="GXC33" i="28"/>
  <c r="GWW33" i="28"/>
  <c r="GWQ33" i="28"/>
  <c r="GWK33" i="28"/>
  <c r="GWE33" i="28"/>
  <c r="GVY33" i="28"/>
  <c r="GVS33" i="28"/>
  <c r="GVM33" i="28"/>
  <c r="GVG33" i="28"/>
  <c r="GVA33" i="28"/>
  <c r="GUU33" i="28"/>
  <c r="GUO33" i="28"/>
  <c r="GUI33" i="28"/>
  <c r="GUC33" i="28"/>
  <c r="GTW33" i="28"/>
  <c r="GTQ33" i="28"/>
  <c r="GTK33" i="28"/>
  <c r="GTE33" i="28"/>
  <c r="GSY33" i="28"/>
  <c r="GSS33" i="28"/>
  <c r="GSM33" i="28"/>
  <c r="GSG33" i="28"/>
  <c r="GSA33" i="28"/>
  <c r="GRU33" i="28"/>
  <c r="GRO33" i="28"/>
  <c r="GRI33" i="28"/>
  <c r="GRC33" i="28"/>
  <c r="GQW33" i="28"/>
  <c r="GQQ33" i="28"/>
  <c r="GQK33" i="28"/>
  <c r="GQE33" i="28"/>
  <c r="GPY33" i="28"/>
  <c r="GPS33" i="28"/>
  <c r="GPM33" i="28"/>
  <c r="GPG33" i="28"/>
  <c r="GPA33" i="28"/>
  <c r="GOU33" i="28"/>
  <c r="GOO33" i="28"/>
  <c r="GOI33" i="28"/>
  <c r="GOC33" i="28"/>
  <c r="GNW33" i="28"/>
  <c r="GNQ33" i="28"/>
  <c r="GNK33" i="28"/>
  <c r="GNE33" i="28"/>
  <c r="GMY33" i="28"/>
  <c r="GMS33" i="28"/>
  <c r="GMM33" i="28"/>
  <c r="GMG33" i="28"/>
  <c r="GMA33" i="28"/>
  <c r="GLU33" i="28"/>
  <c r="GLO33" i="28"/>
  <c r="GLI33" i="28"/>
  <c r="GLC33" i="28"/>
  <c r="GKW33" i="28"/>
  <c r="GKQ33" i="28"/>
  <c r="GKK33" i="28"/>
  <c r="GKE33" i="28"/>
  <c r="GJY33" i="28"/>
  <c r="GJS33" i="28"/>
  <c r="GJM33" i="28"/>
  <c r="GJG33" i="28"/>
  <c r="GJA33" i="28"/>
  <c r="GIU33" i="28"/>
  <c r="GIO33" i="28"/>
  <c r="GII33" i="28"/>
  <c r="GIC33" i="28"/>
  <c r="GHW33" i="28"/>
  <c r="GHQ33" i="28"/>
  <c r="GHK33" i="28"/>
  <c r="GHE33" i="28"/>
  <c r="GGY33" i="28"/>
  <c r="GGS33" i="28"/>
  <c r="GGM33" i="28"/>
  <c r="GGG33" i="28"/>
  <c r="GGA33" i="28"/>
  <c r="GFU33" i="28"/>
  <c r="GFO33" i="28"/>
  <c r="GFI33" i="28"/>
  <c r="GFC33" i="28"/>
  <c r="GEW33" i="28"/>
  <c r="GEQ33" i="28"/>
  <c r="GEK33" i="28"/>
  <c r="GEE33" i="28"/>
  <c r="GDY33" i="28"/>
  <c r="GDS33" i="28"/>
  <c r="GDM33" i="28"/>
  <c r="GDG33" i="28"/>
  <c r="GDA33" i="28"/>
  <c r="GCU33" i="28"/>
  <c r="GCO33" i="28"/>
  <c r="GCI33" i="28"/>
  <c r="GCC33" i="28"/>
  <c r="GBW33" i="28"/>
  <c r="GBQ33" i="28"/>
  <c r="GBK33" i="28"/>
  <c r="GBE33" i="28"/>
  <c r="GAY33" i="28"/>
  <c r="GAS33" i="28"/>
  <c r="GAM33" i="28"/>
  <c r="GAG33" i="28"/>
  <c r="GAA33" i="28"/>
  <c r="FZU33" i="28"/>
  <c r="FZO33" i="28"/>
  <c r="FZI33" i="28"/>
  <c r="FZC33" i="28"/>
  <c r="FYW33" i="28"/>
  <c r="FYQ33" i="28"/>
  <c r="FYK33" i="28"/>
  <c r="FYE33" i="28"/>
  <c r="FXY33" i="28"/>
  <c r="FXS33" i="28"/>
  <c r="FXM33" i="28"/>
  <c r="FXG33" i="28"/>
  <c r="FXA33" i="28"/>
  <c r="FWU33" i="28"/>
  <c r="FWO33" i="28"/>
  <c r="FWI33" i="28"/>
  <c r="FWC33" i="28"/>
  <c r="FVW33" i="28"/>
  <c r="FVQ33" i="28"/>
  <c r="FVK33" i="28"/>
  <c r="FVE33" i="28"/>
  <c r="FUY33" i="28"/>
  <c r="FUS33" i="28"/>
  <c r="FUM33" i="28"/>
  <c r="FUG33" i="28"/>
  <c r="FUA33" i="28"/>
  <c r="FTU33" i="28"/>
  <c r="FTO33" i="28"/>
  <c r="FTI33" i="28"/>
  <c r="FTC33" i="28"/>
  <c r="FSW33" i="28"/>
  <c r="FSQ33" i="28"/>
  <c r="FSK33" i="28"/>
  <c r="FSE33" i="28"/>
  <c r="FRY33" i="28"/>
  <c r="FRS33" i="28"/>
  <c r="FRM33" i="28"/>
  <c r="FRG33" i="28"/>
  <c r="FRA33" i="28"/>
  <c r="FQU33" i="28"/>
  <c r="FQO33" i="28"/>
  <c r="FQI33" i="28"/>
  <c r="FQC33" i="28"/>
  <c r="FPW33" i="28"/>
  <c r="FPQ33" i="28"/>
  <c r="FPK33" i="28"/>
  <c r="FPE33" i="28"/>
  <c r="FOY33" i="28"/>
  <c r="FOS33" i="28"/>
  <c r="FOM33" i="28"/>
  <c r="FOG33" i="28"/>
  <c r="FOA33" i="28"/>
  <c r="FNU33" i="28"/>
  <c r="FNO33" i="28"/>
  <c r="FNI33" i="28"/>
  <c r="FNC33" i="28"/>
  <c r="FMW33" i="28"/>
  <c r="FMQ33" i="28"/>
  <c r="FMK33" i="28"/>
  <c r="FME33" i="28"/>
  <c r="FLY33" i="28"/>
  <c r="FLS33" i="28"/>
  <c r="FLM33" i="28"/>
  <c r="FLG33" i="28"/>
  <c r="FLA33" i="28"/>
  <c r="FKU33" i="28"/>
  <c r="FKO33" i="28"/>
  <c r="FKI33" i="28"/>
  <c r="FKC33" i="28"/>
  <c r="FJW33" i="28"/>
  <c r="FJQ33" i="28"/>
  <c r="FJK33" i="28"/>
  <c r="FJE33" i="28"/>
  <c r="FIY33" i="28"/>
  <c r="FIS33" i="28"/>
  <c r="FIM33" i="28"/>
  <c r="FIG33" i="28"/>
  <c r="FIA33" i="28"/>
  <c r="FHU33" i="28"/>
  <c r="FHO33" i="28"/>
  <c r="FHI33" i="28"/>
  <c r="FHC33" i="28"/>
  <c r="FGW33" i="28"/>
  <c r="FGQ33" i="28"/>
  <c r="FGK33" i="28"/>
  <c r="FGE33" i="28"/>
  <c r="FFY33" i="28"/>
  <c r="FFS33" i="28"/>
  <c r="FFM33" i="28"/>
  <c r="FFG33" i="28"/>
  <c r="FFA33" i="28"/>
  <c r="FEU33" i="28"/>
  <c r="FEO33" i="28"/>
  <c r="FEI33" i="28"/>
  <c r="FEC33" i="28"/>
  <c r="FDW33" i="28"/>
  <c r="FDQ33" i="28"/>
  <c r="FDK33" i="28"/>
  <c r="FDE33" i="28"/>
  <c r="FCY33" i="28"/>
  <c r="FCS33" i="28"/>
  <c r="FCM33" i="28"/>
  <c r="FCG33" i="28"/>
  <c r="FCA33" i="28"/>
  <c r="FBU33" i="28"/>
  <c r="FBO33" i="28"/>
  <c r="FBI33" i="28"/>
  <c r="FBC33" i="28"/>
  <c r="FAW33" i="28"/>
  <c r="FAQ33" i="28"/>
  <c r="FAK33" i="28"/>
  <c r="FAE33" i="28"/>
  <c r="EZY33" i="28"/>
  <c r="EZS33" i="28"/>
  <c r="EZM33" i="28"/>
  <c r="EZG33" i="28"/>
  <c r="EZA33" i="28"/>
  <c r="EYU33" i="28"/>
  <c r="EYO33" i="28"/>
  <c r="EYI33" i="28"/>
  <c r="EYC33" i="28"/>
  <c r="EXW33" i="28"/>
  <c r="EXQ33" i="28"/>
  <c r="EXK33" i="28"/>
  <c r="EXE33" i="28"/>
  <c r="EWY33" i="28"/>
  <c r="EWS33" i="28"/>
  <c r="EWM33" i="28"/>
  <c r="EWG33" i="28"/>
  <c r="EWA33" i="28"/>
  <c r="EVU33" i="28"/>
  <c r="EVO33" i="28"/>
  <c r="EVI33" i="28"/>
  <c r="EVC33" i="28"/>
  <c r="EUW33" i="28"/>
  <c r="EUQ33" i="28"/>
  <c r="EUK33" i="28"/>
  <c r="EUE33" i="28"/>
  <c r="ETY33" i="28"/>
  <c r="ETS33" i="28"/>
  <c r="ETM33" i="28"/>
  <c r="ETG33" i="28"/>
  <c r="ETA33" i="28"/>
  <c r="ESU33" i="28"/>
  <c r="ESO33" i="28"/>
  <c r="ESI33" i="28"/>
  <c r="ESC33" i="28"/>
  <c r="ERW33" i="28"/>
  <c r="ERQ33" i="28"/>
  <c r="ERK33" i="28"/>
  <c r="ERE33" i="28"/>
  <c r="EQY33" i="28"/>
  <c r="EQS33" i="28"/>
  <c r="EQM33" i="28"/>
  <c r="EQG33" i="28"/>
  <c r="EQA33" i="28"/>
  <c r="EPU33" i="28"/>
  <c r="EPO33" i="28"/>
  <c r="EPI33" i="28"/>
  <c r="EPC33" i="28"/>
  <c r="EOW33" i="28"/>
  <c r="EOQ33" i="28"/>
  <c r="EOK33" i="28"/>
  <c r="EOE33" i="28"/>
  <c r="ENY33" i="28"/>
  <c r="ENS33" i="28"/>
  <c r="ENM33" i="28"/>
  <c r="ENG33" i="28"/>
  <c r="ENA33" i="28"/>
  <c r="EMU33" i="28"/>
  <c r="EMO33" i="28"/>
  <c r="EMI33" i="28"/>
  <c r="EMC33" i="28"/>
  <c r="ELW33" i="28"/>
  <c r="ELQ33" i="28"/>
  <c r="ELK33" i="28"/>
  <c r="ELE33" i="28"/>
  <c r="EKY33" i="28"/>
  <c r="EKS33" i="28"/>
  <c r="EKM33" i="28"/>
  <c r="EKG33" i="28"/>
  <c r="EKA33" i="28"/>
  <c r="EJU33" i="28"/>
  <c r="EJO33" i="28"/>
  <c r="EJI33" i="28"/>
  <c r="EJC33" i="28"/>
  <c r="EIW33" i="28"/>
  <c r="EIQ33" i="28"/>
  <c r="EIK33" i="28"/>
  <c r="EIE33" i="28"/>
  <c r="EHY33" i="28"/>
  <c r="EHS33" i="28"/>
  <c r="EHM33" i="28"/>
  <c r="EHG33" i="28"/>
  <c r="EHA33" i="28"/>
  <c r="EGU33" i="28"/>
  <c r="EGO33" i="28"/>
  <c r="EGI33" i="28"/>
  <c r="EGC33" i="28"/>
  <c r="EFW33" i="28"/>
  <c r="EFQ33" i="28"/>
  <c r="EFK33" i="28"/>
  <c r="EFE33" i="28"/>
  <c r="EEY33" i="28"/>
  <c r="EES33" i="28"/>
  <c r="EEM33" i="28"/>
  <c r="EEG33" i="28"/>
  <c r="EEA33" i="28"/>
  <c r="EDU33" i="28"/>
  <c r="EDO33" i="28"/>
  <c r="EDI33" i="28"/>
  <c r="EDC33" i="28"/>
  <c r="ECW33" i="28"/>
  <c r="ECQ33" i="28"/>
  <c r="ECK33" i="28"/>
  <c r="ECE33" i="28"/>
  <c r="EBY33" i="28"/>
  <c r="EBS33" i="28"/>
  <c r="EBM33" i="28"/>
  <c r="EBG33" i="28"/>
  <c r="EBA33" i="28"/>
  <c r="EAU33" i="28"/>
  <c r="EAO33" i="28"/>
  <c r="EAI33" i="28"/>
  <c r="EAC33" i="28"/>
  <c r="DZW33" i="28"/>
  <c r="DZQ33" i="28"/>
  <c r="DZK33" i="28"/>
  <c r="DZE33" i="28"/>
  <c r="DYY33" i="28"/>
  <c r="DYS33" i="28"/>
  <c r="DYM33" i="28"/>
  <c r="DYG33" i="28"/>
  <c r="DYA33" i="28"/>
  <c r="DXU33" i="28"/>
  <c r="DXO33" i="28"/>
  <c r="DXI33" i="28"/>
  <c r="DXC33" i="28"/>
  <c r="DWW33" i="28"/>
  <c r="DWQ33" i="28"/>
  <c r="DWK33" i="28"/>
  <c r="DWE33" i="28"/>
  <c r="DVY33" i="28"/>
  <c r="DVS33" i="28"/>
  <c r="DVM33" i="28"/>
  <c r="DVG33" i="28"/>
  <c r="DVA33" i="28"/>
  <c r="DUU33" i="28"/>
  <c r="DUO33" i="28"/>
  <c r="DUI33" i="28"/>
  <c r="DUC33" i="28"/>
  <c r="DTW33" i="28"/>
  <c r="DTQ33" i="28"/>
  <c r="DTK33" i="28"/>
  <c r="DTE33" i="28"/>
  <c r="DSY33" i="28"/>
  <c r="DSS33" i="28"/>
  <c r="DSM33" i="28"/>
  <c r="DSG33" i="28"/>
  <c r="DSA33" i="28"/>
  <c r="DRU33" i="28"/>
  <c r="DRO33" i="28"/>
  <c r="DRI33" i="28"/>
  <c r="DRC33" i="28"/>
  <c r="DQW33" i="28"/>
  <c r="DQQ33" i="28"/>
  <c r="DQK33" i="28"/>
  <c r="DQE33" i="28"/>
  <c r="DPY33" i="28"/>
  <c r="DPS33" i="28"/>
  <c r="DPM33" i="28"/>
  <c r="DPG33" i="28"/>
  <c r="DPA33" i="28"/>
  <c r="DOU33" i="28"/>
  <c r="DOO33" i="28"/>
  <c r="DOI33" i="28"/>
  <c r="DOC33" i="28"/>
  <c r="DNW33" i="28"/>
  <c r="DNQ33" i="28"/>
  <c r="DNK33" i="28"/>
  <c r="DNE33" i="28"/>
  <c r="DMY33" i="28"/>
  <c r="DMS33" i="28"/>
  <c r="DMM33" i="28"/>
  <c r="DMG33" i="28"/>
  <c r="DMA33" i="28"/>
  <c r="DLU33" i="28"/>
  <c r="DLO33" i="28"/>
  <c r="DLI33" i="28"/>
  <c r="DLC33" i="28"/>
  <c r="DKW33" i="28"/>
  <c r="DKQ33" i="28"/>
  <c r="DKK33" i="28"/>
  <c r="DKE33" i="28"/>
  <c r="DJY33" i="28"/>
  <c r="DJS33" i="28"/>
  <c r="DJM33" i="28"/>
  <c r="DJG33" i="28"/>
  <c r="DJA33" i="28"/>
  <c r="DIU33" i="28"/>
  <c r="DIO33" i="28"/>
  <c r="DII33" i="28"/>
  <c r="DIC33" i="28"/>
  <c r="DHW33" i="28"/>
  <c r="DHQ33" i="28"/>
  <c r="DHK33" i="28"/>
  <c r="DHE33" i="28"/>
  <c r="DGY33" i="28"/>
  <c r="DGS33" i="28"/>
  <c r="DGM33" i="28"/>
  <c r="DGG33" i="28"/>
  <c r="DGA33" i="28"/>
  <c r="DFU33" i="28"/>
  <c r="DFO33" i="28"/>
  <c r="DFI33" i="28"/>
  <c r="DFC33" i="28"/>
  <c r="DEW33" i="28"/>
  <c r="DEQ33" i="28"/>
  <c r="DEK33" i="28"/>
  <c r="DEE33" i="28"/>
  <c r="DDY33" i="28"/>
  <c r="DDS33" i="28"/>
  <c r="DDM33" i="28"/>
  <c r="DDG33" i="28"/>
  <c r="DDA33" i="28"/>
  <c r="DCU33" i="28"/>
  <c r="DCO33" i="28"/>
  <c r="DCI33" i="28"/>
  <c r="DCC33" i="28"/>
  <c r="DBW33" i="28"/>
  <c r="DBQ33" i="28"/>
  <c r="DBK33" i="28"/>
  <c r="DBE33" i="28"/>
  <c r="DAY33" i="28"/>
  <c r="DAS33" i="28"/>
  <c r="DAM33" i="28"/>
  <c r="DAG33" i="28"/>
  <c r="DAA33" i="28"/>
  <c r="CZU33" i="28"/>
  <c r="CZO33" i="28"/>
  <c r="CZI33" i="28"/>
  <c r="CZC33" i="28"/>
  <c r="CYW33" i="28"/>
  <c r="CYQ33" i="28"/>
  <c r="CYK33" i="28"/>
  <c r="CYE33" i="28"/>
  <c r="CXY33" i="28"/>
  <c r="CXS33" i="28"/>
  <c r="CXM33" i="28"/>
  <c r="CXG33" i="28"/>
  <c r="CXA33" i="28"/>
  <c r="CWU33" i="28"/>
  <c r="CWO33" i="28"/>
  <c r="CWI33" i="28"/>
  <c r="CWC33" i="28"/>
  <c r="CVW33" i="28"/>
  <c r="CVQ33" i="28"/>
  <c r="CVK33" i="28"/>
  <c r="CVE33" i="28"/>
  <c r="CUY33" i="28"/>
  <c r="CUS33" i="28"/>
  <c r="CUM33" i="28"/>
  <c r="CUG33" i="28"/>
  <c r="CUA33" i="28"/>
  <c r="CTU33" i="28"/>
  <c r="CTO33" i="28"/>
  <c r="CTI33" i="28"/>
  <c r="CTC33" i="28"/>
  <c r="CSW33" i="28"/>
  <c r="CSQ33" i="28"/>
  <c r="CSK33" i="28"/>
  <c r="CSE33" i="28"/>
  <c r="CRY33" i="28"/>
  <c r="CRS33" i="28"/>
  <c r="CRM33" i="28"/>
  <c r="CRG33" i="28"/>
  <c r="CRA33" i="28"/>
  <c r="CQU33" i="28"/>
  <c r="CQO33" i="28"/>
  <c r="CQI33" i="28"/>
  <c r="CQC33" i="28"/>
  <c r="CPW33" i="28"/>
  <c r="CPQ33" i="28"/>
  <c r="CPK33" i="28"/>
  <c r="CPE33" i="28"/>
  <c r="COY33" i="28"/>
  <c r="COS33" i="28"/>
  <c r="COM33" i="28"/>
  <c r="COG33" i="28"/>
  <c r="COA33" i="28"/>
  <c r="CNU33" i="28"/>
  <c r="CNO33" i="28"/>
  <c r="CNI33" i="28"/>
  <c r="CNC33" i="28"/>
  <c r="CMW33" i="28"/>
  <c r="CMQ33" i="28"/>
  <c r="CMK33" i="28"/>
  <c r="CME33" i="28"/>
  <c r="CLY33" i="28"/>
  <c r="CLS33" i="28"/>
  <c r="CLM33" i="28"/>
  <c r="CLG33" i="28"/>
  <c r="CLA33" i="28"/>
  <c r="CKU33" i="28"/>
  <c r="CKO33" i="28"/>
  <c r="CKI33" i="28"/>
  <c r="CKC33" i="28"/>
  <c r="CJW33" i="28"/>
  <c r="CJQ33" i="28"/>
  <c r="CJK33" i="28"/>
  <c r="CJE33" i="28"/>
  <c r="CIY33" i="28"/>
  <c r="CIS33" i="28"/>
  <c r="CIM33" i="28"/>
  <c r="CIG33" i="28"/>
  <c r="CIA33" i="28"/>
  <c r="CHU33" i="28"/>
  <c r="CHO33" i="28"/>
  <c r="CHI33" i="28"/>
  <c r="CHC33" i="28"/>
  <c r="CGW33" i="28"/>
  <c r="CGQ33" i="28"/>
  <c r="CGK33" i="28"/>
  <c r="CGE33" i="28"/>
  <c r="CFY33" i="28"/>
  <c r="CFS33" i="28"/>
  <c r="CFM33" i="28"/>
  <c r="CFG33" i="28"/>
  <c r="CFA33" i="28"/>
  <c r="CEU33" i="28"/>
  <c r="CEO33" i="28"/>
  <c r="CEI33" i="28"/>
  <c r="CEC33" i="28"/>
  <c r="CDW33" i="28"/>
  <c r="CDQ33" i="28"/>
  <c r="CDK33" i="28"/>
  <c r="CDE33" i="28"/>
  <c r="CCY33" i="28"/>
  <c r="CCS33" i="28"/>
  <c r="CCM33" i="28"/>
  <c r="CCG33" i="28"/>
  <c r="CCA33" i="28"/>
  <c r="CBU33" i="28"/>
  <c r="CBO33" i="28"/>
  <c r="CBI33" i="28"/>
  <c r="CBC33" i="28"/>
  <c r="CAW33" i="28"/>
  <c r="CAQ33" i="28"/>
  <c r="CAK33" i="28"/>
  <c r="CAE33" i="28"/>
  <c r="BZY33" i="28"/>
  <c r="BZS33" i="28"/>
  <c r="BZM33" i="28"/>
  <c r="BZG33" i="28"/>
  <c r="BZA33" i="28"/>
  <c r="BYU33" i="28"/>
  <c r="BYO33" i="28"/>
  <c r="BYI33" i="28"/>
  <c r="BYC33" i="28"/>
  <c r="BXW33" i="28"/>
  <c r="BXQ33" i="28"/>
  <c r="BXK33" i="28"/>
  <c r="BXE33" i="28"/>
  <c r="BWY33" i="28"/>
  <c r="BWS33" i="28"/>
  <c r="BWM33" i="28"/>
  <c r="BWG33" i="28"/>
  <c r="BWA33" i="28"/>
  <c r="BVU33" i="28"/>
  <c r="BVO33" i="28"/>
  <c r="BVI33" i="28"/>
  <c r="BVC33" i="28"/>
  <c r="BUW33" i="28"/>
  <c r="BUQ33" i="28"/>
  <c r="BUK33" i="28"/>
  <c r="BUE33" i="28"/>
  <c r="BTY33" i="28"/>
  <c r="BTS33" i="28"/>
  <c r="BTM33" i="28"/>
  <c r="BTG33" i="28"/>
  <c r="BTA33" i="28"/>
  <c r="BSU33" i="28"/>
  <c r="BSO33" i="28"/>
  <c r="BSI33" i="28"/>
  <c r="BSC33" i="28"/>
  <c r="BRW33" i="28"/>
  <c r="BRQ33" i="28"/>
  <c r="BRK33" i="28"/>
  <c r="BRE33" i="28"/>
  <c r="BQY33" i="28"/>
  <c r="BQS33" i="28"/>
  <c r="BQM33" i="28"/>
  <c r="BQG33" i="28"/>
  <c r="BQA33" i="28"/>
  <c r="BPU33" i="28"/>
  <c r="BPO33" i="28"/>
  <c r="BPI33" i="28"/>
  <c r="BPC33" i="28"/>
  <c r="BOW33" i="28"/>
  <c r="BOQ33" i="28"/>
  <c r="BOK33" i="28"/>
  <c r="BOE33" i="28"/>
  <c r="BNY33" i="28"/>
  <c r="BNS33" i="28"/>
  <c r="BNM33" i="28"/>
  <c r="BNG33" i="28"/>
  <c r="BNA33" i="28"/>
  <c r="BMU33" i="28"/>
  <c r="BMO33" i="28"/>
  <c r="BMI33" i="28"/>
  <c r="BMC33" i="28"/>
  <c r="BLW33" i="28"/>
  <c r="BLQ33" i="28"/>
  <c r="BLK33" i="28"/>
  <c r="BLE33" i="28"/>
  <c r="BKY33" i="28"/>
  <c r="BKS33" i="28"/>
  <c r="BKM33" i="28"/>
  <c r="BKG33" i="28"/>
  <c r="BKA33" i="28"/>
  <c r="BJU33" i="28"/>
  <c r="BJO33" i="28"/>
  <c r="BJI33" i="28"/>
  <c r="BJC33" i="28"/>
  <c r="BIW33" i="28"/>
  <c r="BIQ33" i="28"/>
  <c r="BIK33" i="28"/>
  <c r="BIE33" i="28"/>
  <c r="BHY33" i="28"/>
  <c r="BHS33" i="28"/>
  <c r="BHM33" i="28"/>
  <c r="BHG33" i="28"/>
  <c r="BHA33" i="28"/>
  <c r="BGU33" i="28"/>
  <c r="BGO33" i="28"/>
  <c r="BGI33" i="28"/>
  <c r="BGC33" i="28"/>
  <c r="BFW33" i="28"/>
  <c r="BFQ33" i="28"/>
  <c r="BFK33" i="28"/>
  <c r="BFE33" i="28"/>
  <c r="BEY33" i="28"/>
  <c r="BES33" i="28"/>
  <c r="BEM33" i="28"/>
  <c r="BEG33" i="28"/>
  <c r="BEA33" i="28"/>
  <c r="BDU33" i="28"/>
  <c r="BDO33" i="28"/>
  <c r="BDI33" i="28"/>
  <c r="BDC33" i="28"/>
  <c r="BCW33" i="28"/>
  <c r="BCQ33" i="28"/>
  <c r="BCK33" i="28"/>
  <c r="BCE33" i="28"/>
  <c r="BBY33" i="28"/>
  <c r="BBS33" i="28"/>
  <c r="BBM33" i="28"/>
  <c r="BBG33" i="28"/>
  <c r="BBA33" i="28"/>
  <c r="BAU33" i="28"/>
  <c r="BAO33" i="28"/>
  <c r="BAI33" i="28"/>
  <c r="BAC33" i="28"/>
  <c r="AZW33" i="28"/>
  <c r="AZQ33" i="28"/>
  <c r="AZK33" i="28"/>
  <c r="AZE33" i="28"/>
  <c r="AYY33" i="28"/>
  <c r="AYS33" i="28"/>
  <c r="AYM33" i="28"/>
  <c r="AYG33" i="28"/>
  <c r="AYA33" i="28"/>
  <c r="AXU33" i="28"/>
  <c r="AXO33" i="28"/>
  <c r="AXI33" i="28"/>
  <c r="AXC33" i="28"/>
  <c r="AWW33" i="28"/>
  <c r="AWQ33" i="28"/>
  <c r="AWK33" i="28"/>
  <c r="AWE33" i="28"/>
  <c r="AVY33" i="28"/>
  <c r="AVS33" i="28"/>
  <c r="AVM33" i="28"/>
  <c r="AVG33" i="28"/>
  <c r="AVA33" i="28"/>
  <c r="AUU33" i="28"/>
  <c r="AUO33" i="28"/>
  <c r="AUI33" i="28"/>
  <c r="AUC33" i="28"/>
  <c r="ATW33" i="28"/>
  <c r="ATQ33" i="28"/>
  <c r="ATK33" i="28"/>
  <c r="ATE33" i="28"/>
  <c r="ASY33" i="28"/>
  <c r="ASS33" i="28"/>
  <c r="ASM33" i="28"/>
  <c r="ASG33" i="28"/>
  <c r="ASA33" i="28"/>
  <c r="ARU33" i="28"/>
  <c r="ARO33" i="28"/>
  <c r="ARI33" i="28"/>
  <c r="ARC33" i="28"/>
  <c r="AQW33" i="28"/>
  <c r="AQQ33" i="28"/>
  <c r="AQK33" i="28"/>
  <c r="AQE33" i="28"/>
  <c r="APY33" i="28"/>
  <c r="APS33" i="28"/>
  <c r="APM33" i="28"/>
  <c r="APG33" i="28"/>
  <c r="APA33" i="28"/>
  <c r="AOU33" i="28"/>
  <c r="AOO33" i="28"/>
  <c r="AOI33" i="28"/>
  <c r="AOC33" i="28"/>
  <c r="ANW33" i="28"/>
  <c r="ANQ33" i="28"/>
  <c r="ANK33" i="28"/>
  <c r="ANE33" i="28"/>
  <c r="AMY33" i="28"/>
  <c r="AMS33" i="28"/>
  <c r="AMM33" i="28"/>
  <c r="AMG33" i="28"/>
  <c r="AMA33" i="28"/>
  <c r="ALU33" i="28"/>
  <c r="ALO33" i="28"/>
  <c r="ALI33" i="28"/>
  <c r="ALC33" i="28"/>
  <c r="AKW33" i="28"/>
  <c r="AKQ33" i="28"/>
  <c r="AKK33" i="28"/>
  <c r="AKE33" i="28"/>
  <c r="AJY33" i="28"/>
  <c r="AJS33" i="28"/>
  <c r="AJM33" i="28"/>
  <c r="AJG33" i="28"/>
  <c r="AJA33" i="28"/>
  <c r="AIU33" i="28"/>
  <c r="AIO33" i="28"/>
  <c r="AII33" i="28"/>
  <c r="AIC33" i="28"/>
  <c r="AHW33" i="28"/>
  <c r="AHQ33" i="28"/>
  <c r="AHK33" i="28"/>
  <c r="AHE33" i="28"/>
  <c r="AGY33" i="28"/>
  <c r="AGS33" i="28"/>
  <c r="AGM33" i="28"/>
  <c r="AGG33" i="28"/>
  <c r="AGA33" i="28"/>
  <c r="AFU33" i="28"/>
  <c r="AFO33" i="28"/>
  <c r="AFI33" i="28"/>
  <c r="AFC33" i="28"/>
  <c r="AEW33" i="28"/>
  <c r="AEQ33" i="28"/>
  <c r="AEK33" i="28"/>
  <c r="AEE33" i="28"/>
  <c r="ADY33" i="28"/>
  <c r="ADS33" i="28"/>
  <c r="ADM33" i="28"/>
  <c r="ADG33" i="28"/>
  <c r="ADA33" i="28"/>
  <c r="ACU33" i="28"/>
  <c r="ACO33" i="28"/>
  <c r="ACI33" i="28"/>
  <c r="ACC33" i="28"/>
  <c r="ABW33" i="28"/>
  <c r="ABQ33" i="28"/>
  <c r="ABK33" i="28"/>
  <c r="ABE33" i="28"/>
  <c r="AAY33" i="28"/>
  <c r="AAS33" i="28"/>
  <c r="AAM33" i="28"/>
  <c r="AAG33" i="28"/>
  <c r="AAA33" i="28"/>
  <c r="ZU33" i="28"/>
  <c r="ZO33" i="28"/>
  <c r="ZI33" i="28"/>
  <c r="ZC33" i="28"/>
  <c r="YW33" i="28"/>
  <c r="YQ33" i="28"/>
  <c r="YK33" i="28"/>
  <c r="YE33" i="28"/>
  <c r="XY33" i="28"/>
  <c r="XS33" i="28"/>
  <c r="XM33" i="28"/>
  <c r="XG33" i="28"/>
  <c r="XA33" i="28"/>
  <c r="WU33" i="28"/>
  <c r="WO33" i="28"/>
  <c r="WI33" i="28"/>
  <c r="WC33" i="28"/>
  <c r="VW33" i="28"/>
  <c r="VQ33" i="28"/>
  <c r="VK33" i="28"/>
  <c r="VE33" i="28"/>
  <c r="UY33" i="28"/>
  <c r="US33" i="28"/>
  <c r="UM33" i="28"/>
  <c r="UG33" i="28"/>
  <c r="UA33" i="28"/>
  <c r="TU33" i="28"/>
  <c r="TO33" i="28"/>
  <c r="TI33" i="28"/>
  <c r="TC33" i="28"/>
  <c r="SW33" i="28"/>
  <c r="SQ33" i="28"/>
  <c r="SK33" i="28"/>
  <c r="SE33" i="28"/>
  <c r="RY33" i="28"/>
  <c r="RS33" i="28"/>
  <c r="RM33" i="28"/>
  <c r="RG33" i="28"/>
  <c r="RA33" i="28"/>
  <c r="QU33" i="28"/>
  <c r="QO33" i="28"/>
  <c r="QI33" i="28"/>
  <c r="QC33" i="28"/>
  <c r="PW33" i="28"/>
  <c r="PQ33" i="28"/>
  <c r="PK33" i="28"/>
  <c r="PE33" i="28"/>
  <c r="OY33" i="28"/>
  <c r="OS33" i="28"/>
  <c r="OM33" i="28"/>
  <c r="OG33" i="28"/>
  <c r="OA33" i="28"/>
  <c r="NU33" i="28"/>
  <c r="NO33" i="28"/>
  <c r="NI33" i="28"/>
  <c r="NC33" i="28"/>
  <c r="MW33" i="28"/>
  <c r="MQ33" i="28"/>
  <c r="MK33" i="28"/>
  <c r="ME33" i="28"/>
  <c r="LY33" i="28"/>
  <c r="LS33" i="28"/>
  <c r="LM33" i="28"/>
  <c r="LG33" i="28"/>
  <c r="LA33" i="28"/>
  <c r="KU33" i="28"/>
  <c r="KO33" i="28"/>
  <c r="KI33" i="28"/>
  <c r="KC33" i="28"/>
  <c r="JW33" i="28"/>
  <c r="JQ33" i="28"/>
  <c r="JK33" i="28"/>
  <c r="JE33" i="28"/>
  <c r="IY33" i="28"/>
  <c r="IS33" i="28"/>
  <c r="IM33" i="28"/>
  <c r="IG33" i="28"/>
  <c r="IA33" i="28"/>
  <c r="HU33" i="28"/>
  <c r="HO33" i="28"/>
  <c r="HI33" i="28"/>
  <c r="HC33" i="28"/>
  <c r="GW33" i="28"/>
  <c r="GQ33" i="28"/>
  <c r="GK33" i="28"/>
  <c r="GE33" i="28"/>
  <c r="FY33" i="28"/>
  <c r="FS33" i="28"/>
  <c r="FM33" i="28"/>
  <c r="FG33" i="28"/>
  <c r="FA33" i="28"/>
  <c r="EU33" i="28"/>
  <c r="EO33" i="28"/>
  <c r="EI33" i="28"/>
  <c r="EC33" i="28"/>
  <c r="DW33" i="28"/>
  <c r="DQ33" i="28"/>
  <c r="DK33" i="28"/>
  <c r="DE33" i="28"/>
  <c r="CY33" i="28"/>
  <c r="CS33" i="28"/>
  <c r="CM33" i="28"/>
  <c r="CG33" i="28"/>
  <c r="CA33" i="28"/>
  <c r="BU33" i="28"/>
  <c r="BO33" i="28"/>
  <c r="BI33" i="28"/>
  <c r="BC33" i="28"/>
  <c r="AW33" i="28"/>
  <c r="AQ33" i="28"/>
  <c r="AK33" i="28"/>
  <c r="AE33" i="28"/>
  <c r="Y33" i="28"/>
  <c r="XFB33" i="28"/>
  <c r="XEV33" i="28"/>
  <c r="XEP33" i="28"/>
  <c r="XEJ33" i="28"/>
  <c r="XED33" i="28"/>
  <c r="XDX33" i="28"/>
  <c r="XDR33" i="28"/>
  <c r="XDL33" i="28"/>
  <c r="XDF33" i="28"/>
  <c r="XCZ33" i="28"/>
  <c r="XCT33" i="28"/>
  <c r="XCN33" i="28"/>
  <c r="XCH33" i="28"/>
  <c r="XCB33" i="28"/>
  <c r="XBV33" i="28"/>
  <c r="XBP33" i="28"/>
  <c r="XBJ33" i="28"/>
  <c r="XBD33" i="28"/>
  <c r="XAX33" i="28"/>
  <c r="XAR33" i="28"/>
  <c r="XAL33" i="28"/>
  <c r="XAF33" i="28"/>
  <c r="WZZ33" i="28"/>
  <c r="WZT33" i="28"/>
  <c r="WZN33" i="28"/>
  <c r="WZH33" i="28"/>
  <c r="WZB33" i="28"/>
  <c r="WYV33" i="28"/>
  <c r="WYP33" i="28"/>
  <c r="WYJ33" i="28"/>
  <c r="WYD33" i="28"/>
  <c r="WXX33" i="28"/>
  <c r="WXR33" i="28"/>
  <c r="WXL33" i="28"/>
  <c r="WXF33" i="28"/>
  <c r="WWZ33" i="28"/>
  <c r="WWT33" i="28"/>
  <c r="WWN33" i="28"/>
  <c r="WWH33" i="28"/>
  <c r="WWB33" i="28"/>
  <c r="WVV33" i="28"/>
  <c r="WVP33" i="28"/>
  <c r="WVJ33" i="28"/>
  <c r="WVD33" i="28"/>
  <c r="WUX33" i="28"/>
  <c r="WUR33" i="28"/>
  <c r="WUL33" i="28"/>
  <c r="WUF33" i="28"/>
  <c r="WTZ33" i="28"/>
  <c r="WTT33" i="28"/>
  <c r="WTN33" i="28"/>
  <c r="WTH33" i="28"/>
  <c r="WTB33" i="28"/>
  <c r="WSV33" i="28"/>
  <c r="WSP33" i="28"/>
  <c r="WSJ33" i="28"/>
  <c r="WSD33" i="28"/>
  <c r="WRX33" i="28"/>
  <c r="WRR33" i="28"/>
  <c r="WRL33" i="28"/>
  <c r="WRF33" i="28"/>
  <c r="WQZ33" i="28"/>
  <c r="WQT33" i="28"/>
  <c r="WQN33" i="28"/>
  <c r="WQH33" i="28"/>
  <c r="WQB33" i="28"/>
  <c r="WPV33" i="28"/>
  <c r="WPP33" i="28"/>
  <c r="WPJ33" i="28"/>
  <c r="WPD33" i="28"/>
  <c r="WOX33" i="28"/>
  <c r="WOR33" i="28"/>
  <c r="WOL33" i="28"/>
  <c r="WOF33" i="28"/>
  <c r="WNZ33" i="28"/>
  <c r="WNT33" i="28"/>
  <c r="WNN33" i="28"/>
  <c r="WNH33" i="28"/>
  <c r="WNB33" i="28"/>
  <c r="WMV33" i="28"/>
  <c r="WMP33" i="28"/>
  <c r="WMJ33" i="28"/>
  <c r="WMD33" i="28"/>
  <c r="WLX33" i="28"/>
  <c r="WLR33" i="28"/>
  <c r="WLL33" i="28"/>
  <c r="WLF33" i="28"/>
  <c r="WKZ33" i="28"/>
  <c r="WKT33" i="28"/>
  <c r="WKN33" i="28"/>
  <c r="WKH33" i="28"/>
  <c r="WKB33" i="28"/>
  <c r="WJV33" i="28"/>
  <c r="WJP33" i="28"/>
  <c r="WJJ33" i="28"/>
  <c r="WJD33" i="28"/>
  <c r="WIX33" i="28"/>
  <c r="WIR33" i="28"/>
  <c r="WIL33" i="28"/>
  <c r="WIF33" i="28"/>
  <c r="WHZ33" i="28"/>
  <c r="WHT33" i="28"/>
  <c r="WHN33" i="28"/>
  <c r="WHH33" i="28"/>
  <c r="WHB33" i="28"/>
  <c r="WGV33" i="28"/>
  <c r="WGP33" i="28"/>
  <c r="WGJ33" i="28"/>
  <c r="WGD33" i="28"/>
  <c r="WFX33" i="28"/>
  <c r="WFR33" i="28"/>
  <c r="WFL33" i="28"/>
  <c r="WFF33" i="28"/>
  <c r="WEZ33" i="28"/>
  <c r="WET33" i="28"/>
  <c r="WEN33" i="28"/>
  <c r="WEH33" i="28"/>
  <c r="WEB33" i="28"/>
  <c r="WDV33" i="28"/>
  <c r="WDP33" i="28"/>
  <c r="WDJ33" i="28"/>
  <c r="WDD33" i="28"/>
  <c r="WCX33" i="28"/>
  <c r="WCR33" i="28"/>
  <c r="WCL33" i="28"/>
  <c r="WCF33" i="28"/>
  <c r="WBZ33" i="28"/>
  <c r="WBT33" i="28"/>
  <c r="WBN33" i="28"/>
  <c r="WBH33" i="28"/>
  <c r="WBB33" i="28"/>
  <c r="WAV33" i="28"/>
  <c r="WAP33" i="28"/>
  <c r="WAJ33" i="28"/>
  <c r="WAD33" i="28"/>
  <c r="VZX33" i="28"/>
  <c r="VZR33" i="28"/>
  <c r="VZL33" i="28"/>
  <c r="VZF33" i="28"/>
  <c r="VYZ33" i="28"/>
  <c r="VYT33" i="28"/>
  <c r="VYN33" i="28"/>
  <c r="VYH33" i="28"/>
  <c r="VYB33" i="28"/>
  <c r="VXV33" i="28"/>
  <c r="VXP33" i="28"/>
  <c r="VXJ33" i="28"/>
  <c r="VXD33" i="28"/>
  <c r="VWX33" i="28"/>
  <c r="VWR33" i="28"/>
  <c r="VWL33" i="28"/>
  <c r="VWF33" i="28"/>
  <c r="VVZ33" i="28"/>
  <c r="VVT33" i="28"/>
  <c r="VVN33" i="28"/>
  <c r="VVH33" i="28"/>
  <c r="VVB33" i="28"/>
  <c r="VUV33" i="28"/>
  <c r="VUP33" i="28"/>
  <c r="VUJ33" i="28"/>
  <c r="VUD33" i="28"/>
  <c r="VTX33" i="28"/>
  <c r="VTR33" i="28"/>
  <c r="VTL33" i="28"/>
  <c r="VTF33" i="28"/>
  <c r="VSZ33" i="28"/>
  <c r="VST33" i="28"/>
  <c r="VSN33" i="28"/>
  <c r="VSH33" i="28"/>
  <c r="VSB33" i="28"/>
  <c r="VRV33" i="28"/>
  <c r="VRP33" i="28"/>
  <c r="VRJ33" i="28"/>
  <c r="VRD33" i="28"/>
  <c r="VQX33" i="28"/>
  <c r="VQR33" i="28"/>
  <c r="VQL33" i="28"/>
  <c r="VQF33" i="28"/>
  <c r="VPZ33" i="28"/>
  <c r="VPT33" i="28"/>
  <c r="VPN33" i="28"/>
  <c r="VPH33" i="28"/>
  <c r="VPB33" i="28"/>
  <c r="VOV33" i="28"/>
  <c r="VOP33" i="28"/>
  <c r="VOJ33" i="28"/>
  <c r="VOD33" i="28"/>
  <c r="VNX33" i="28"/>
  <c r="VNR33" i="28"/>
  <c r="VNL33" i="28"/>
  <c r="VNF33" i="28"/>
  <c r="VMZ33" i="28"/>
  <c r="VMT33" i="28"/>
  <c r="VMN33" i="28"/>
  <c r="VMH33" i="28"/>
  <c r="VMB33" i="28"/>
  <c r="VLV33" i="28"/>
  <c r="VLP33" i="28"/>
  <c r="VLJ33" i="28"/>
  <c r="VLD33" i="28"/>
  <c r="VKX33" i="28"/>
  <c r="VKR33" i="28"/>
  <c r="VKL33" i="28"/>
  <c r="VKF33" i="28"/>
  <c r="VJZ33" i="28"/>
  <c r="VJT33" i="28"/>
  <c r="VJN33" i="28"/>
  <c r="VJH33" i="28"/>
  <c r="VJB33" i="28"/>
  <c r="VIV33" i="28"/>
  <c r="VIP33" i="28"/>
  <c r="VIJ33" i="28"/>
  <c r="VID33" i="28"/>
  <c r="VHX33" i="28"/>
  <c r="VHR33" i="28"/>
  <c r="VHL33" i="28"/>
  <c r="VHF33" i="28"/>
  <c r="VGZ33" i="28"/>
  <c r="VGT33" i="28"/>
  <c r="VGN33" i="28"/>
  <c r="VGH33" i="28"/>
  <c r="VGB33" i="28"/>
  <c r="VFV33" i="28"/>
  <c r="VFP33" i="28"/>
  <c r="VFJ33" i="28"/>
  <c r="VFD33" i="28"/>
  <c r="VEX33" i="28"/>
  <c r="VER33" i="28"/>
  <c r="VEL33" i="28"/>
  <c r="VEF33" i="28"/>
  <c r="VDZ33" i="28"/>
  <c r="VDT33" i="28"/>
  <c r="VDN33" i="28"/>
  <c r="VDH33" i="28"/>
  <c r="VDB33" i="28"/>
  <c r="VCV33" i="28"/>
  <c r="VCP33" i="28"/>
  <c r="VCJ33" i="28"/>
  <c r="VCD33" i="28"/>
  <c r="VBX33" i="28"/>
  <c r="VBR33" i="28"/>
  <c r="VBL33" i="28"/>
  <c r="VBF33" i="28"/>
  <c r="VAZ33" i="28"/>
  <c r="VAT33" i="28"/>
  <c r="VAN33" i="28"/>
  <c r="VAH33" i="28"/>
  <c r="VAB33" i="28"/>
  <c r="UZV33" i="28"/>
  <c r="UZP33" i="28"/>
  <c r="UZJ33" i="28"/>
  <c r="UZD33" i="28"/>
  <c r="UYX33" i="28"/>
  <c r="UYR33" i="28"/>
  <c r="UYL33" i="28"/>
  <c r="UYF33" i="28"/>
  <c r="UXZ33" i="28"/>
  <c r="UXT33" i="28"/>
  <c r="UXN33" i="28"/>
  <c r="UXH33" i="28"/>
  <c r="UXB33" i="28"/>
  <c r="UWV33" i="28"/>
  <c r="UWP33" i="28"/>
  <c r="UWJ33" i="28"/>
  <c r="UWD33" i="28"/>
  <c r="UVX33" i="28"/>
  <c r="UVR33" i="28"/>
  <c r="UVL33" i="28"/>
  <c r="UVF33" i="28"/>
  <c r="UUZ33" i="28"/>
  <c r="UUT33" i="28"/>
  <c r="UUN33" i="28"/>
  <c r="UUH33" i="28"/>
  <c r="UUB33" i="28"/>
  <c r="UTV33" i="28"/>
  <c r="UTP33" i="28"/>
  <c r="UTJ33" i="28"/>
  <c r="UTD33" i="28"/>
  <c r="USX33" i="28"/>
  <c r="USR33" i="28"/>
  <c r="USL33" i="28"/>
  <c r="USF33" i="28"/>
  <c r="URZ33" i="28"/>
  <c r="URT33" i="28"/>
  <c r="URN33" i="28"/>
  <c r="URH33" i="28"/>
  <c r="URB33" i="28"/>
  <c r="UQV33" i="28"/>
  <c r="UQP33" i="28"/>
  <c r="UQJ33" i="28"/>
  <c r="UQD33" i="28"/>
  <c r="UPX33" i="28"/>
  <c r="UPR33" i="28"/>
  <c r="UPL33" i="28"/>
  <c r="UPF33" i="28"/>
  <c r="UOZ33" i="28"/>
  <c r="UOT33" i="28"/>
  <c r="UON33" i="28"/>
  <c r="UOH33" i="28"/>
  <c r="UOB33" i="28"/>
  <c r="UNV33" i="28"/>
  <c r="UNP33" i="28"/>
  <c r="UNJ33" i="28"/>
  <c r="UND33" i="28"/>
  <c r="UMX33" i="28"/>
  <c r="UMR33" i="28"/>
  <c r="UML33" i="28"/>
  <c r="UMF33" i="28"/>
  <c r="ULZ33" i="28"/>
  <c r="ULT33" i="28"/>
  <c r="ULN33" i="28"/>
  <c r="ULH33" i="28"/>
  <c r="ULB33" i="28"/>
  <c r="UKV33" i="28"/>
  <c r="UKP33" i="28"/>
  <c r="UKJ33" i="28"/>
  <c r="UKD33" i="28"/>
  <c r="UJX33" i="28"/>
  <c r="UJR33" i="28"/>
  <c r="UJL33" i="28"/>
  <c r="UJF33" i="28"/>
  <c r="UIZ33" i="28"/>
  <c r="UIT33" i="28"/>
  <c r="UIN33" i="28"/>
  <c r="UIH33" i="28"/>
  <c r="UIB33" i="28"/>
  <c r="UHV33" i="28"/>
  <c r="UHP33" i="28"/>
  <c r="UHJ33" i="28"/>
  <c r="UHD33" i="28"/>
  <c r="UGX33" i="28"/>
  <c r="UGR33" i="28"/>
  <c r="UGL33" i="28"/>
  <c r="UGF33" i="28"/>
  <c r="UFZ33" i="28"/>
  <c r="UFT33" i="28"/>
  <c r="UFN33" i="28"/>
  <c r="UFH33" i="28"/>
  <c r="UFB33" i="28"/>
  <c r="UEV33" i="28"/>
  <c r="UEP33" i="28"/>
  <c r="UEJ33" i="28"/>
  <c r="UED33" i="28"/>
  <c r="UDX33" i="28"/>
  <c r="UDR33" i="28"/>
  <c r="UDL33" i="28"/>
  <c r="UDF33" i="28"/>
  <c r="UCZ33" i="28"/>
  <c r="UCT33" i="28"/>
  <c r="UCN33" i="28"/>
  <c r="UCH33" i="28"/>
  <c r="UCB33" i="28"/>
  <c r="UBV33" i="28"/>
  <c r="UBP33" i="28"/>
  <c r="UBJ33" i="28"/>
  <c r="UBD33" i="28"/>
  <c r="UAX33" i="28"/>
  <c r="UAR33" i="28"/>
  <c r="UAL33" i="28"/>
  <c r="UAF33" i="28"/>
  <c r="TZZ33" i="28"/>
  <c r="TZT33" i="28"/>
  <c r="TZN33" i="28"/>
  <c r="TZH33" i="28"/>
  <c r="TZB33" i="28"/>
  <c r="TYV33" i="28"/>
  <c r="TYP33" i="28"/>
  <c r="TYJ33" i="28"/>
  <c r="TYD33" i="28"/>
  <c r="TXX33" i="28"/>
  <c r="TXR33" i="28"/>
  <c r="TXL33" i="28"/>
  <c r="TXF33" i="28"/>
  <c r="TWZ33" i="28"/>
  <c r="TWT33" i="28"/>
  <c r="TWN33" i="28"/>
  <c r="TWH33" i="28"/>
  <c r="TWB33" i="28"/>
  <c r="TVV33" i="28"/>
  <c r="TVP33" i="28"/>
  <c r="TVJ33" i="28"/>
  <c r="TVD33" i="28"/>
  <c r="TUX33" i="28"/>
  <c r="TUR33" i="28"/>
  <c r="TUL33" i="28"/>
  <c r="TUF33" i="28"/>
  <c r="TTZ33" i="28"/>
  <c r="TTT33" i="28"/>
  <c r="TTN33" i="28"/>
  <c r="TTH33" i="28"/>
  <c r="TTB33" i="28"/>
  <c r="TSV33" i="28"/>
  <c r="TSP33" i="28"/>
  <c r="TSJ33" i="28"/>
  <c r="TSD33" i="28"/>
  <c r="TRX33" i="28"/>
  <c r="TRR33" i="28"/>
  <c r="TRL33" i="28"/>
  <c r="TRF33" i="28"/>
  <c r="TQZ33" i="28"/>
  <c r="TQT33" i="28"/>
  <c r="TQN33" i="28"/>
  <c r="TQH33" i="28"/>
  <c r="TQB33" i="28"/>
  <c r="TPV33" i="28"/>
  <c r="TPP33" i="28"/>
  <c r="TPJ33" i="28"/>
  <c r="TPD33" i="28"/>
  <c r="TOX33" i="28"/>
  <c r="TOR33" i="28"/>
  <c r="TOL33" i="28"/>
  <c r="TOF33" i="28"/>
  <c r="TNZ33" i="28"/>
  <c r="TNT33" i="28"/>
  <c r="TNN33" i="28"/>
  <c r="TNH33" i="28"/>
  <c r="TNB33" i="28"/>
  <c r="TMV33" i="28"/>
  <c r="TMP33" i="28"/>
  <c r="TMJ33" i="28"/>
  <c r="TMD33" i="28"/>
  <c r="TLX33" i="28"/>
  <c r="TLR33" i="28"/>
  <c r="TLL33" i="28"/>
  <c r="TLF33" i="28"/>
  <c r="TKZ33" i="28"/>
  <c r="TKT33" i="28"/>
  <c r="TKN33" i="28"/>
  <c r="TKH33" i="28"/>
  <c r="TKB33" i="28"/>
  <c r="TJV33" i="28"/>
  <c r="TJP33" i="28"/>
  <c r="TJJ33" i="28"/>
  <c r="TJD33" i="28"/>
  <c r="TIX33" i="28"/>
  <c r="TIR33" i="28"/>
  <c r="TIL33" i="28"/>
  <c r="TIF33" i="28"/>
  <c r="THZ33" i="28"/>
  <c r="THT33" i="28"/>
  <c r="THN33" i="28"/>
  <c r="THH33" i="28"/>
  <c r="THB33" i="28"/>
  <c r="TGV33" i="28"/>
  <c r="TGP33" i="28"/>
  <c r="TGJ33" i="28"/>
  <c r="TGD33" i="28"/>
  <c r="TFX33" i="28"/>
  <c r="TFR33" i="28"/>
  <c r="TFL33" i="28"/>
  <c r="TFF33" i="28"/>
  <c r="TEZ33" i="28"/>
  <c r="TET33" i="28"/>
  <c r="TEN33" i="28"/>
  <c r="TEH33" i="28"/>
  <c r="TEB33" i="28"/>
  <c r="TDV33" i="28"/>
  <c r="TDP33" i="28"/>
  <c r="TDJ33" i="28"/>
  <c r="TDD33" i="28"/>
  <c r="TCX33" i="28"/>
  <c r="TCR33" i="28"/>
  <c r="TCL33" i="28"/>
  <c r="TCF33" i="28"/>
  <c r="TBZ33" i="28"/>
  <c r="TBT33" i="28"/>
  <c r="TBN33" i="28"/>
  <c r="TBH33" i="28"/>
  <c r="TBB33" i="28"/>
  <c r="TAV33" i="28"/>
  <c r="TAP33" i="28"/>
  <c r="TAJ33" i="28"/>
  <c r="TAD33" i="28"/>
  <c r="SZX33" i="28"/>
  <c r="SZR33" i="28"/>
  <c r="SZL33" i="28"/>
  <c r="SZF33" i="28"/>
  <c r="SYZ33" i="28"/>
  <c r="SYT33" i="28"/>
  <c r="SYN33" i="28"/>
  <c r="SYH33" i="28"/>
  <c r="SYB33" i="28"/>
  <c r="SXV33" i="28"/>
  <c r="SXP33" i="28"/>
  <c r="SXJ33" i="28"/>
  <c r="SXD33" i="28"/>
  <c r="SWX33" i="28"/>
  <c r="SWR33" i="28"/>
  <c r="SWL33" i="28"/>
  <c r="SWF33" i="28"/>
  <c r="SVZ33" i="28"/>
  <c r="SVT33" i="28"/>
  <c r="SVN33" i="28"/>
  <c r="SVH33" i="28"/>
  <c r="SVB33" i="28"/>
  <c r="SUV33" i="28"/>
  <c r="SUP33" i="28"/>
  <c r="SUJ33" i="28"/>
  <c r="SUD33" i="28"/>
  <c r="STX33" i="28"/>
  <c r="STR33" i="28"/>
  <c r="STL33" i="28"/>
  <c r="STF33" i="28"/>
  <c r="SSZ33" i="28"/>
  <c r="SST33" i="28"/>
  <c r="SSN33" i="28"/>
  <c r="SSH33" i="28"/>
  <c r="SSB33" i="28"/>
  <c r="SRV33" i="28"/>
  <c r="SRP33" i="28"/>
  <c r="SRJ33" i="28"/>
  <c r="SRD33" i="28"/>
  <c r="SQX33" i="28"/>
  <c r="SQR33" i="28"/>
  <c r="SQL33" i="28"/>
  <c r="SQF33" i="28"/>
  <c r="SPZ33" i="28"/>
  <c r="SPT33" i="28"/>
  <c r="SPN33" i="28"/>
  <c r="SPH33" i="28"/>
  <c r="SPB33" i="28"/>
  <c r="SOV33" i="28"/>
  <c r="SOP33" i="28"/>
  <c r="SOJ33" i="28"/>
  <c r="SOD33" i="28"/>
  <c r="SNX33" i="28"/>
  <c r="SNR33" i="28"/>
  <c r="SNL33" i="28"/>
  <c r="SNF33" i="28"/>
  <c r="SMZ33" i="28"/>
  <c r="SMT33" i="28"/>
  <c r="SMN33" i="28"/>
  <c r="SMH33" i="28"/>
  <c r="SMB33" i="28"/>
  <c r="SLV33" i="28"/>
  <c r="SLP33" i="28"/>
  <c r="SLJ33" i="28"/>
  <c r="SLD33" i="28"/>
  <c r="SKX33" i="28"/>
  <c r="SKR33" i="28"/>
  <c r="SKL33" i="28"/>
  <c r="SKF33" i="28"/>
  <c r="SJZ33" i="28"/>
  <c r="SJT33" i="28"/>
  <c r="SJN33" i="28"/>
  <c r="SJH33" i="28"/>
  <c r="SJB33" i="28"/>
  <c r="SIV33" i="28"/>
  <c r="SIP33" i="28"/>
  <c r="SIJ33" i="28"/>
  <c r="SID33" i="28"/>
  <c r="SHX33" i="28"/>
  <c r="SHR33" i="28"/>
  <c r="SHL33" i="28"/>
  <c r="SHF33" i="28"/>
  <c r="SGZ33" i="28"/>
  <c r="SGT33" i="28"/>
  <c r="SGN33" i="28"/>
  <c r="SGH33" i="28"/>
  <c r="SGB33" i="28"/>
  <c r="SFV33" i="28"/>
  <c r="SFP33" i="28"/>
  <c r="SFJ33" i="28"/>
  <c r="SFD33" i="28"/>
  <c r="SEX33" i="28"/>
  <c r="SER33" i="28"/>
  <c r="SEL33" i="28"/>
  <c r="SEF33" i="28"/>
  <c r="SDZ33" i="28"/>
  <c r="SDT33" i="28"/>
  <c r="SDN33" i="28"/>
  <c r="SDH33" i="28"/>
  <c r="SDB33" i="28"/>
  <c r="SCV33" i="28"/>
  <c r="SCP33" i="28"/>
  <c r="SCJ33" i="28"/>
  <c r="SCD33" i="28"/>
  <c r="SBX33" i="28"/>
  <c r="SBR33" i="28"/>
  <c r="SBL33" i="28"/>
  <c r="SBF33" i="28"/>
  <c r="SAZ33" i="28"/>
  <c r="SAT33" i="28"/>
  <c r="SAN33" i="28"/>
  <c r="SAH33" i="28"/>
  <c r="SAB33" i="28"/>
  <c r="RZV33" i="28"/>
  <c r="RZP33" i="28"/>
  <c r="RZJ33" i="28"/>
  <c r="RZD33" i="28"/>
  <c r="RYX33" i="28"/>
  <c r="RYR33" i="28"/>
  <c r="RYL33" i="28"/>
  <c r="RYF33" i="28"/>
  <c r="RXZ33" i="28"/>
  <c r="RXT33" i="28"/>
  <c r="RXN33" i="28"/>
  <c r="RXH33" i="28"/>
  <c r="RXB33" i="28"/>
  <c r="RWV33" i="28"/>
  <c r="RWP33" i="28"/>
  <c r="RWJ33" i="28"/>
  <c r="RWD33" i="28"/>
  <c r="RVX33" i="28"/>
  <c r="RVR33" i="28"/>
  <c r="RVL33" i="28"/>
  <c r="RVF33" i="28"/>
  <c r="RUZ33" i="28"/>
  <c r="RUT33" i="28"/>
  <c r="RUN33" i="28"/>
  <c r="RUH33" i="28"/>
  <c r="RUB33" i="28"/>
  <c r="RTV33" i="28"/>
  <c r="RTP33" i="28"/>
  <c r="RTJ33" i="28"/>
  <c r="RTD33" i="28"/>
  <c r="RSX33" i="28"/>
  <c r="RSR33" i="28"/>
  <c r="RSL33" i="28"/>
  <c r="RSF33" i="28"/>
  <c r="RRZ33" i="28"/>
  <c r="RRT33" i="28"/>
  <c r="RRN33" i="28"/>
  <c r="RRH33" i="28"/>
  <c r="RRB33" i="28"/>
  <c r="RQV33" i="28"/>
  <c r="RQP33" i="28"/>
  <c r="RQJ33" i="28"/>
  <c r="RQD33" i="28"/>
  <c r="RPX33" i="28"/>
  <c r="RPR33" i="28"/>
  <c r="RPL33" i="28"/>
  <c r="RPF33" i="28"/>
  <c r="ROZ33" i="28"/>
  <c r="ROT33" i="28"/>
  <c r="RON33" i="28"/>
  <c r="ROH33" i="28"/>
  <c r="ROB33" i="28"/>
  <c r="RNV33" i="28"/>
  <c r="RNP33" i="28"/>
  <c r="RNJ33" i="28"/>
  <c r="RND33" i="28"/>
  <c r="RMX33" i="28"/>
  <c r="RMR33" i="28"/>
  <c r="RML33" i="28"/>
  <c r="RMF33" i="28"/>
  <c r="RLZ33" i="28"/>
  <c r="RLT33" i="28"/>
  <c r="RLN33" i="28"/>
  <c r="RLH33" i="28"/>
  <c r="RLB33" i="28"/>
  <c r="RKV33" i="28"/>
  <c r="RKP33" i="28"/>
  <c r="RKJ33" i="28"/>
  <c r="RKD33" i="28"/>
  <c r="RJX33" i="28"/>
  <c r="RJR33" i="28"/>
  <c r="RJL33" i="28"/>
  <c r="RJF33" i="28"/>
  <c r="RIZ33" i="28"/>
  <c r="RIT33" i="28"/>
  <c r="RIN33" i="28"/>
  <c r="RIH33" i="28"/>
  <c r="RIB33" i="28"/>
  <c r="RHV33" i="28"/>
  <c r="RHP33" i="28"/>
  <c r="RHJ33" i="28"/>
  <c r="RHD33" i="28"/>
  <c r="RGX33" i="28"/>
  <c r="RGR33" i="28"/>
  <c r="RGL33" i="28"/>
  <c r="RGF33" i="28"/>
  <c r="RFZ33" i="28"/>
  <c r="RFT33" i="28"/>
  <c r="RFN33" i="28"/>
  <c r="RFH33" i="28"/>
  <c r="RFB33" i="28"/>
  <c r="REV33" i="28"/>
  <c r="REP33" i="28"/>
  <c r="REJ33" i="28"/>
  <c r="RED33" i="28"/>
  <c r="RDX33" i="28"/>
  <c r="RDR33" i="28"/>
  <c r="RDL33" i="28"/>
  <c r="RDF33" i="28"/>
  <c r="RCZ33" i="28"/>
  <c r="RCT33" i="28"/>
  <c r="RCN33" i="28"/>
  <c r="RCH33" i="28"/>
  <c r="RCB33" i="28"/>
  <c r="RBV33" i="28"/>
  <c r="RBP33" i="28"/>
  <c r="RBJ33" i="28"/>
  <c r="RBD33" i="28"/>
  <c r="RAX33" i="28"/>
  <c r="RAR33" i="28"/>
  <c r="RAL33" i="28"/>
  <c r="RAF33" i="28"/>
  <c r="QZZ33" i="28"/>
  <c r="QZT33" i="28"/>
  <c r="QZN33" i="28"/>
  <c r="QZH33" i="28"/>
  <c r="QZB33" i="28"/>
  <c r="QYV33" i="28"/>
  <c r="QYP33" i="28"/>
  <c r="QYJ33" i="28"/>
  <c r="QYD33" i="28"/>
  <c r="QXX33" i="28"/>
  <c r="QXR33" i="28"/>
  <c r="QXL33" i="28"/>
  <c r="QXF33" i="28"/>
  <c r="QWZ33" i="28"/>
  <c r="QWT33" i="28"/>
  <c r="QWN33" i="28"/>
  <c r="QWH33" i="28"/>
  <c r="QWB33" i="28"/>
  <c r="QVV33" i="28"/>
  <c r="QVP33" i="28"/>
  <c r="QVJ33" i="28"/>
  <c r="QVD33" i="28"/>
  <c r="QUX33" i="28"/>
  <c r="QUR33" i="28"/>
  <c r="QUL33" i="28"/>
  <c r="QUF33" i="28"/>
  <c r="QTZ33" i="28"/>
  <c r="QTT33" i="28"/>
  <c r="QTN33" i="28"/>
  <c r="QTH33" i="28"/>
  <c r="QTB33" i="28"/>
  <c r="QSV33" i="28"/>
  <c r="QSP33" i="28"/>
  <c r="QSJ33" i="28"/>
  <c r="QSD33" i="28"/>
  <c r="QRX33" i="28"/>
  <c r="QRR33" i="28"/>
  <c r="QRL33" i="28"/>
  <c r="QRF33" i="28"/>
  <c r="QQZ33" i="28"/>
  <c r="QQT33" i="28"/>
  <c r="QQN33" i="28"/>
  <c r="QQH33" i="28"/>
  <c r="QQB33" i="28"/>
  <c r="QPV33" i="28"/>
  <c r="QPP33" i="28"/>
  <c r="QPJ33" i="28"/>
  <c r="QPD33" i="28"/>
  <c r="QOX33" i="28"/>
  <c r="QOR33" i="28"/>
  <c r="QOL33" i="28"/>
  <c r="QOF33" i="28"/>
  <c r="QNZ33" i="28"/>
  <c r="QNT33" i="28"/>
  <c r="QNN33" i="28"/>
  <c r="QNH33" i="28"/>
  <c r="QNB33" i="28"/>
  <c r="QMV33" i="28"/>
  <c r="QMP33" i="28"/>
  <c r="QMJ33" i="28"/>
  <c r="QMD33" i="28"/>
  <c r="QLX33" i="28"/>
  <c r="QLR33" i="28"/>
  <c r="QLL33" i="28"/>
  <c r="QLF33" i="28"/>
  <c r="QKZ33" i="28"/>
  <c r="QKT33" i="28"/>
  <c r="QKN33" i="28"/>
  <c r="QKH33" i="28"/>
  <c r="QKB33" i="28"/>
  <c r="QJV33" i="28"/>
  <c r="QJP33" i="28"/>
  <c r="QJJ33" i="28"/>
  <c r="QJD33" i="28"/>
  <c r="QIX33" i="28"/>
  <c r="QIR33" i="28"/>
  <c r="QIL33" i="28"/>
  <c r="QIF33" i="28"/>
  <c r="QHZ33" i="28"/>
  <c r="QHT33" i="28"/>
  <c r="QHN33" i="28"/>
  <c r="QHH33" i="28"/>
  <c r="QHB33" i="28"/>
  <c r="QGV33" i="28"/>
  <c r="QGP33" i="28"/>
  <c r="QGJ33" i="28"/>
  <c r="QGD33" i="28"/>
  <c r="QFX33" i="28"/>
  <c r="QFR33" i="28"/>
  <c r="QFL33" i="28"/>
  <c r="QFF33" i="28"/>
  <c r="QEZ33" i="28"/>
  <c r="QET33" i="28"/>
  <c r="QEN33" i="28"/>
  <c r="QEH33" i="28"/>
  <c r="QEB33" i="28"/>
  <c r="QDV33" i="28"/>
  <c r="QDP33" i="28"/>
  <c r="QDJ33" i="28"/>
  <c r="QDD33" i="28"/>
  <c r="QCX33" i="28"/>
  <c r="QCR33" i="28"/>
  <c r="QCL33" i="28"/>
  <c r="QCF33" i="28"/>
  <c r="QBZ33" i="28"/>
  <c r="QBT33" i="28"/>
  <c r="QBN33" i="28"/>
  <c r="QBH33" i="28"/>
  <c r="QBB33" i="28"/>
  <c r="QAV33" i="28"/>
  <c r="QAP33" i="28"/>
  <c r="QAJ33" i="28"/>
  <c r="QAD33" i="28"/>
  <c r="PZX33" i="28"/>
  <c r="PZR33" i="28"/>
  <c r="PZL33" i="28"/>
  <c r="PZF33" i="28"/>
  <c r="PYZ33" i="28"/>
  <c r="PYT33" i="28"/>
  <c r="PYN33" i="28"/>
  <c r="PYH33" i="28"/>
  <c r="PYB33" i="28"/>
  <c r="PXV33" i="28"/>
  <c r="PXP33" i="28"/>
  <c r="PXJ33" i="28"/>
  <c r="PXD33" i="28"/>
  <c r="PWX33" i="28"/>
  <c r="PWR33" i="28"/>
  <c r="PWL33" i="28"/>
  <c r="PWF33" i="28"/>
  <c r="PVZ33" i="28"/>
  <c r="PVT33" i="28"/>
  <c r="PVN33" i="28"/>
  <c r="PVH33" i="28"/>
  <c r="PVB33" i="28"/>
  <c r="PUV33" i="28"/>
  <c r="PUP33" i="28"/>
  <c r="PUJ33" i="28"/>
  <c r="PUD33" i="28"/>
  <c r="PTX33" i="28"/>
  <c r="PTR33" i="28"/>
  <c r="PTL33" i="28"/>
  <c r="PTF33" i="28"/>
  <c r="PSZ33" i="28"/>
  <c r="PST33" i="28"/>
  <c r="PSN33" i="28"/>
  <c r="PSH33" i="28"/>
  <c r="PSB33" i="28"/>
  <c r="PRV33" i="28"/>
  <c r="PRP33" i="28"/>
  <c r="PRJ33" i="28"/>
  <c r="PRD33" i="28"/>
  <c r="PQX33" i="28"/>
  <c r="PQR33" i="28"/>
  <c r="PQL33" i="28"/>
  <c r="PQF33" i="28"/>
  <c r="PPZ33" i="28"/>
  <c r="PPT33" i="28"/>
  <c r="PPN33" i="28"/>
  <c r="PPH33" i="28"/>
  <c r="PPB33" i="28"/>
  <c r="POV33" i="28"/>
  <c r="POP33" i="28"/>
  <c r="POJ33" i="28"/>
  <c r="POD33" i="28"/>
  <c r="PNX33" i="28"/>
  <c r="PNR33" i="28"/>
  <c r="PNL33" i="28"/>
  <c r="PNF33" i="28"/>
  <c r="PMZ33" i="28"/>
  <c r="PMT33" i="28"/>
  <c r="PMN33" i="28"/>
  <c r="PMH33" i="28"/>
  <c r="PMB33" i="28"/>
  <c r="PLV33" i="28"/>
  <c r="PLP33" i="28"/>
  <c r="PLJ33" i="28"/>
  <c r="PLD33" i="28"/>
  <c r="PKX33" i="28"/>
  <c r="PKR33" i="28"/>
  <c r="PKL33" i="28"/>
  <c r="PKF33" i="28"/>
  <c r="PJZ33" i="28"/>
  <c r="PJT33" i="28"/>
  <c r="PJN33" i="28"/>
  <c r="PJH33" i="28"/>
  <c r="PJB33" i="28"/>
  <c r="PIV33" i="28"/>
  <c r="PIP33" i="28"/>
  <c r="PIJ33" i="28"/>
  <c r="PID33" i="28"/>
  <c r="PHX33" i="28"/>
  <c r="PHR33" i="28"/>
  <c r="PHL33" i="28"/>
  <c r="PHF33" i="28"/>
  <c r="PGZ33" i="28"/>
  <c r="PGT33" i="28"/>
  <c r="PGN33" i="28"/>
  <c r="PGH33" i="28"/>
  <c r="PGB33" i="28"/>
  <c r="PFV33" i="28"/>
  <c r="PFP33" i="28"/>
  <c r="PFJ33" i="28"/>
  <c r="PFD33" i="28"/>
  <c r="PEX33" i="28"/>
  <c r="PER33" i="28"/>
  <c r="PEL33" i="28"/>
  <c r="PEF33" i="28"/>
  <c r="PDZ33" i="28"/>
  <c r="PDT33" i="28"/>
  <c r="PDN33" i="28"/>
  <c r="PDH33" i="28"/>
  <c r="PDB33" i="28"/>
  <c r="PCV33" i="28"/>
  <c r="PCP33" i="28"/>
  <c r="PCJ33" i="28"/>
  <c r="PCD33" i="28"/>
  <c r="PBX33" i="28"/>
  <c r="PBR33" i="28"/>
  <c r="PBL33" i="28"/>
  <c r="PBF33" i="28"/>
  <c r="PAZ33" i="28"/>
  <c r="PAT33" i="28"/>
  <c r="PAN33" i="28"/>
  <c r="PAH33" i="28"/>
  <c r="PAB33" i="28"/>
  <c r="OZV33" i="28"/>
  <c r="OZP33" i="28"/>
  <c r="OZJ33" i="28"/>
  <c r="OZD33" i="28"/>
  <c r="OYX33" i="28"/>
  <c r="OYR33" i="28"/>
  <c r="OYL33" i="28"/>
  <c r="OYF33" i="28"/>
  <c r="OXZ33" i="28"/>
  <c r="OXT33" i="28"/>
  <c r="OXN33" i="28"/>
  <c r="OXH33" i="28"/>
  <c r="OXB33" i="28"/>
  <c r="OWV33" i="28"/>
  <c r="OWP33" i="28"/>
  <c r="OWJ33" i="28"/>
  <c r="OWD33" i="28"/>
  <c r="OVX33" i="28"/>
  <c r="OVR33" i="28"/>
  <c r="OVL33" i="28"/>
  <c r="OVF33" i="28"/>
  <c r="OUZ33" i="28"/>
  <c r="OUT33" i="28"/>
  <c r="OUN33" i="28"/>
  <c r="OUH33" i="28"/>
  <c r="OUB33" i="28"/>
  <c r="OTV33" i="28"/>
  <c r="OTP33" i="28"/>
  <c r="OTJ33" i="28"/>
  <c r="OTD33" i="28"/>
  <c r="OSX33" i="28"/>
  <c r="OSR33" i="28"/>
  <c r="OSL33" i="28"/>
  <c r="OSF33" i="28"/>
  <c r="ORZ33" i="28"/>
  <c r="ORT33" i="28"/>
  <c r="ORN33" i="28"/>
  <c r="ORH33" i="28"/>
  <c r="ORB33" i="28"/>
  <c r="OQV33" i="28"/>
  <c r="OQP33" i="28"/>
  <c r="OQJ33" i="28"/>
  <c r="OQD33" i="28"/>
  <c r="OPX33" i="28"/>
  <c r="OPR33" i="28"/>
  <c r="OPL33" i="28"/>
  <c r="OPF33" i="28"/>
  <c r="OOZ33" i="28"/>
  <c r="OOT33" i="28"/>
  <c r="OON33" i="28"/>
  <c r="OOH33" i="28"/>
  <c r="OOB33" i="28"/>
  <c r="ONV33" i="28"/>
  <c r="ONP33" i="28"/>
  <c r="ONJ33" i="28"/>
  <c r="OND33" i="28"/>
  <c r="OMX33" i="28"/>
  <c r="OMR33" i="28"/>
  <c r="OML33" i="28"/>
  <c r="OMF33" i="28"/>
  <c r="OLZ33" i="28"/>
  <c r="OLT33" i="28"/>
  <c r="OLN33" i="28"/>
  <c r="OLH33" i="28"/>
  <c r="OLB33" i="28"/>
  <c r="OKV33" i="28"/>
  <c r="OKP33" i="28"/>
  <c r="OKJ33" i="28"/>
  <c r="OKD33" i="28"/>
  <c r="OJX33" i="28"/>
  <c r="OJR33" i="28"/>
  <c r="OJL33" i="28"/>
  <c r="OJF33" i="28"/>
  <c r="OIZ33" i="28"/>
  <c r="OIT33" i="28"/>
  <c r="OIN33" i="28"/>
  <c r="OIH33" i="28"/>
  <c r="OIB33" i="28"/>
  <c r="OHV33" i="28"/>
  <c r="OHP33" i="28"/>
  <c r="OHJ33" i="28"/>
  <c r="OHD33" i="28"/>
  <c r="OGX33" i="28"/>
  <c r="OGR33" i="28"/>
  <c r="OGL33" i="28"/>
  <c r="OGF33" i="28"/>
  <c r="OFZ33" i="28"/>
  <c r="OFT33" i="28"/>
  <c r="OFN33" i="28"/>
  <c r="OFH33" i="28"/>
  <c r="OFB33" i="28"/>
  <c r="OEV33" i="28"/>
  <c r="OEP33" i="28"/>
  <c r="OEJ33" i="28"/>
  <c r="OED33" i="28"/>
  <c r="ODX33" i="28"/>
  <c r="ODR33" i="28"/>
  <c r="ODL33" i="28"/>
  <c r="ODF33" i="28"/>
  <c r="OCZ33" i="28"/>
  <c r="OCT33" i="28"/>
  <c r="OCN33" i="28"/>
  <c r="OCH33" i="28"/>
  <c r="OCB33" i="28"/>
  <c r="OBV33" i="28"/>
  <c r="OBP33" i="28"/>
  <c r="OBJ33" i="28"/>
  <c r="OBD33" i="28"/>
  <c r="OAX33" i="28"/>
  <c r="OAR33" i="28"/>
  <c r="OAL33" i="28"/>
  <c r="OAF33" i="28"/>
  <c r="NZZ33" i="28"/>
  <c r="NZT33" i="28"/>
  <c r="NZN33" i="28"/>
  <c r="NZH33" i="28"/>
  <c r="NZB33" i="28"/>
  <c r="NYV33" i="28"/>
  <c r="NYP33" i="28"/>
  <c r="NYJ33" i="28"/>
  <c r="NYD33" i="28"/>
  <c r="NXX33" i="28"/>
  <c r="NXR33" i="28"/>
  <c r="NXL33" i="28"/>
  <c r="NXF33" i="28"/>
  <c r="NWZ33" i="28"/>
  <c r="NWT33" i="28"/>
  <c r="NWN33" i="28"/>
  <c r="NWH33" i="28"/>
  <c r="NWB33" i="28"/>
  <c r="NVV33" i="28"/>
  <c r="NVP33" i="28"/>
  <c r="NVJ33" i="28"/>
  <c r="NVD33" i="28"/>
  <c r="NUX33" i="28"/>
  <c r="NUR33" i="28"/>
  <c r="NUL33" i="28"/>
  <c r="NUF33" i="28"/>
  <c r="NTZ33" i="28"/>
  <c r="NTT33" i="28"/>
  <c r="NTN33" i="28"/>
  <c r="NTH33" i="28"/>
  <c r="NTB33" i="28"/>
  <c r="NSV33" i="28"/>
  <c r="NSP33" i="28"/>
  <c r="NSJ33" i="28"/>
  <c r="NSD33" i="28"/>
  <c r="NRX33" i="28"/>
  <c r="NRR33" i="28"/>
  <c r="NRL33" i="28"/>
  <c r="NRF33" i="28"/>
  <c r="NQZ33" i="28"/>
  <c r="NQT33" i="28"/>
  <c r="NQN33" i="28"/>
  <c r="NQH33" i="28"/>
  <c r="NQB33" i="28"/>
  <c r="NPV33" i="28"/>
  <c r="NPP33" i="28"/>
  <c r="NPJ33" i="28"/>
  <c r="NPD33" i="28"/>
  <c r="NOX33" i="28"/>
  <c r="NOR33" i="28"/>
  <c r="NOL33" i="28"/>
  <c r="NOF33" i="28"/>
  <c r="NNZ33" i="28"/>
  <c r="NNT33" i="28"/>
  <c r="NNN33" i="28"/>
  <c r="NNH33" i="28"/>
  <c r="NNB33" i="28"/>
  <c r="NMV33" i="28"/>
  <c r="NMP33" i="28"/>
  <c r="NMJ33" i="28"/>
  <c r="NMD33" i="28"/>
  <c r="NLX33" i="28"/>
  <c r="NLR33" i="28"/>
  <c r="NLL33" i="28"/>
  <c r="NLF33" i="28"/>
  <c r="NKZ33" i="28"/>
  <c r="NKT33" i="28"/>
  <c r="NKN33" i="28"/>
  <c r="NKH33" i="28"/>
  <c r="NKB33" i="28"/>
  <c r="NJV33" i="28"/>
  <c r="NJP33" i="28"/>
  <c r="NJJ33" i="28"/>
  <c r="NJD33" i="28"/>
  <c r="NIX33" i="28"/>
  <c r="NIR33" i="28"/>
  <c r="NIL33" i="28"/>
  <c r="NIF33" i="28"/>
  <c r="NHZ33" i="28"/>
  <c r="NHT33" i="28"/>
  <c r="NHN33" i="28"/>
  <c r="NHH33" i="28"/>
  <c r="NHB33" i="28"/>
  <c r="NGV33" i="28"/>
  <c r="NGP33" i="28"/>
  <c r="NGJ33" i="28"/>
  <c r="NGD33" i="28"/>
  <c r="NFX33" i="28"/>
  <c r="NFR33" i="28"/>
  <c r="NFL33" i="28"/>
  <c r="NFF33" i="28"/>
  <c r="NEZ33" i="28"/>
  <c r="NET33" i="28"/>
  <c r="NEN33" i="28"/>
  <c r="NEH33" i="28"/>
  <c r="NEB33" i="28"/>
  <c r="NDV33" i="28"/>
  <c r="NDP33" i="28"/>
  <c r="NDJ33" i="28"/>
  <c r="NDD33" i="28"/>
  <c r="NCX33" i="28"/>
  <c r="NCR33" i="28"/>
  <c r="NCL33" i="28"/>
  <c r="NCF33" i="28"/>
  <c r="NBZ33" i="28"/>
  <c r="NBT33" i="28"/>
  <c r="NBN33" i="28"/>
  <c r="NBH33" i="28"/>
  <c r="NBB33" i="28"/>
  <c r="NAV33" i="28"/>
  <c r="NAP33" i="28"/>
  <c r="NAJ33" i="28"/>
  <c r="NAD33" i="28"/>
  <c r="MZX33" i="28"/>
  <c r="MZR33" i="28"/>
  <c r="MZL33" i="28"/>
  <c r="MZF33" i="28"/>
  <c r="MYZ33" i="28"/>
  <c r="MYT33" i="28"/>
  <c r="MYN33" i="28"/>
  <c r="MYH33" i="28"/>
  <c r="MYB33" i="28"/>
  <c r="MXV33" i="28"/>
  <c r="MXP33" i="28"/>
  <c r="MXJ33" i="28"/>
  <c r="MXD33" i="28"/>
  <c r="MWX33" i="28"/>
  <c r="MWR33" i="28"/>
  <c r="MWL33" i="28"/>
  <c r="MWF33" i="28"/>
  <c r="MVZ33" i="28"/>
  <c r="MVT33" i="28"/>
  <c r="MVN33" i="28"/>
  <c r="MVH33" i="28"/>
  <c r="MVB33" i="28"/>
  <c r="MUV33" i="28"/>
  <c r="MUP33" i="28"/>
  <c r="MUJ33" i="28"/>
  <c r="MUD33" i="28"/>
  <c r="MTX33" i="28"/>
  <c r="MTR33" i="28"/>
  <c r="MTL33" i="28"/>
  <c r="MTF33" i="28"/>
  <c r="MSZ33" i="28"/>
  <c r="MST33" i="28"/>
  <c r="MSN33" i="28"/>
  <c r="MSH33" i="28"/>
  <c r="MSB33" i="28"/>
  <c r="MRV33" i="28"/>
  <c r="MRP33" i="28"/>
  <c r="MRJ33" i="28"/>
  <c r="MRD33" i="28"/>
  <c r="MQX33" i="28"/>
  <c r="MQR33" i="28"/>
  <c r="MQL33" i="28"/>
  <c r="MQF33" i="28"/>
  <c r="MPZ33" i="28"/>
  <c r="MPT33" i="28"/>
  <c r="MPN33" i="28"/>
  <c r="MPH33" i="28"/>
  <c r="MPB33" i="28"/>
  <c r="MOV33" i="28"/>
  <c r="MOP33" i="28"/>
  <c r="MOJ33" i="28"/>
  <c r="MOD33" i="28"/>
  <c r="MNX33" i="28"/>
  <c r="MNR33" i="28"/>
  <c r="MNL33" i="28"/>
  <c r="MNF33" i="28"/>
  <c r="MMZ33" i="28"/>
  <c r="MMT33" i="28"/>
  <c r="MMN33" i="28"/>
  <c r="MMH33" i="28"/>
  <c r="MMB33" i="28"/>
  <c r="MLV33" i="28"/>
  <c r="MLP33" i="28"/>
  <c r="MLJ33" i="28"/>
  <c r="MLD33" i="28"/>
  <c r="MKX33" i="28"/>
  <c r="MKR33" i="28"/>
  <c r="MKL33" i="28"/>
  <c r="MKF33" i="28"/>
  <c r="MJZ33" i="28"/>
  <c r="MJT33" i="28"/>
  <c r="MJN33" i="28"/>
  <c r="MJH33" i="28"/>
  <c r="MJB33" i="28"/>
  <c r="MIV33" i="28"/>
  <c r="MIP33" i="28"/>
  <c r="MIJ33" i="28"/>
  <c r="MID33" i="28"/>
  <c r="MHX33" i="28"/>
  <c r="MHR33" i="28"/>
  <c r="MHL33" i="28"/>
  <c r="MHF33" i="28"/>
  <c r="MGZ33" i="28"/>
  <c r="MGT33" i="28"/>
  <c r="MGN33" i="28"/>
  <c r="MGH33" i="28"/>
  <c r="MGB33" i="28"/>
  <c r="MFV33" i="28"/>
  <c r="MFP33" i="28"/>
  <c r="MFJ33" i="28"/>
  <c r="MFD33" i="28"/>
  <c r="MEX33" i="28"/>
  <c r="MER33" i="28"/>
  <c r="MEL33" i="28"/>
  <c r="MEF33" i="28"/>
  <c r="MDZ33" i="28"/>
  <c r="MDT33" i="28"/>
  <c r="MDN33" i="28"/>
  <c r="MDH33" i="28"/>
  <c r="MDB33" i="28"/>
  <c r="MCV33" i="28"/>
  <c r="MCP33" i="28"/>
  <c r="MCJ33" i="28"/>
  <c r="MCD33" i="28"/>
  <c r="MBX33" i="28"/>
  <c r="MBR33" i="28"/>
  <c r="MBL33" i="28"/>
  <c r="MBF33" i="28"/>
  <c r="MAZ33" i="28"/>
  <c r="MAT33" i="28"/>
  <c r="MAN33" i="28"/>
  <c r="MAH33" i="28"/>
  <c r="MAB33" i="28"/>
  <c r="LZV33" i="28"/>
  <c r="LZP33" i="28"/>
  <c r="LZJ33" i="28"/>
  <c r="LZD33" i="28"/>
  <c r="LYX33" i="28"/>
  <c r="LYR33" i="28"/>
  <c r="LYL33" i="28"/>
  <c r="LYF33" i="28"/>
  <c r="LXZ33" i="28"/>
  <c r="LXT33" i="28"/>
  <c r="LXN33" i="28"/>
  <c r="LXH33" i="28"/>
  <c r="LXB33" i="28"/>
  <c r="LWV33" i="28"/>
  <c r="LWP33" i="28"/>
  <c r="LWJ33" i="28"/>
  <c r="LWD33" i="28"/>
  <c r="LVX33" i="28"/>
  <c r="LVR33" i="28"/>
  <c r="LVL33" i="28"/>
  <c r="LVF33" i="28"/>
  <c r="LUZ33" i="28"/>
  <c r="LUT33" i="28"/>
  <c r="LUN33" i="28"/>
  <c r="LUH33" i="28"/>
  <c r="LUB33" i="28"/>
  <c r="LTV33" i="28"/>
  <c r="LTP33" i="28"/>
  <c r="LTJ33" i="28"/>
  <c r="LTD33" i="28"/>
  <c r="LSX33" i="28"/>
  <c r="LSR33" i="28"/>
  <c r="LSL33" i="28"/>
  <c r="LSF33" i="28"/>
  <c r="LRZ33" i="28"/>
  <c r="LRT33" i="28"/>
  <c r="LRN33" i="28"/>
  <c r="LRH33" i="28"/>
  <c r="LRB33" i="28"/>
  <c r="LQV33" i="28"/>
  <c r="LQP33" i="28"/>
  <c r="LQJ33" i="28"/>
  <c r="LQD33" i="28"/>
  <c r="LPX33" i="28"/>
  <c r="LPR33" i="28"/>
  <c r="LPL33" i="28"/>
  <c r="LPF33" i="28"/>
  <c r="LOZ33" i="28"/>
  <c r="LOT33" i="28"/>
  <c r="LON33" i="28"/>
  <c r="LOH33" i="28"/>
  <c r="LOB33" i="28"/>
  <c r="LNV33" i="28"/>
  <c r="LNP33" i="28"/>
  <c r="LNJ33" i="28"/>
  <c r="LND33" i="28"/>
  <c r="LMX33" i="28"/>
  <c r="LMR33" i="28"/>
  <c r="LML33" i="28"/>
  <c r="LMF33" i="28"/>
  <c r="LLZ33" i="28"/>
  <c r="LLT33" i="28"/>
  <c r="LLN33" i="28"/>
  <c r="LLH33" i="28"/>
  <c r="LLB33" i="28"/>
  <c r="LKV33" i="28"/>
  <c r="LKP33" i="28"/>
  <c r="LKJ33" i="28"/>
  <c r="LKD33" i="28"/>
  <c r="LJX33" i="28"/>
  <c r="LJR33" i="28"/>
  <c r="LJL33" i="28"/>
  <c r="LJF33" i="28"/>
  <c r="LIZ33" i="28"/>
  <c r="LIT33" i="28"/>
  <c r="LIN33" i="28"/>
  <c r="LIH33" i="28"/>
  <c r="LIB33" i="28"/>
  <c r="LHV33" i="28"/>
  <c r="LHP33" i="28"/>
  <c r="LHJ33" i="28"/>
  <c r="LHD33" i="28"/>
  <c r="LGX33" i="28"/>
  <c r="LGR33" i="28"/>
  <c r="LGL33" i="28"/>
  <c r="LGF33" i="28"/>
  <c r="LFZ33" i="28"/>
  <c r="LFT33" i="28"/>
  <c r="LFN33" i="28"/>
  <c r="LFH33" i="28"/>
  <c r="LFB33" i="28"/>
  <c r="LEV33" i="28"/>
  <c r="LEP33" i="28"/>
  <c r="LEJ33" i="28"/>
  <c r="LED33" i="28"/>
  <c r="LDX33" i="28"/>
  <c r="LDR33" i="28"/>
  <c r="LDL33" i="28"/>
  <c r="LDF33" i="28"/>
  <c r="LCZ33" i="28"/>
  <c r="LCT33" i="28"/>
  <c r="LCN33" i="28"/>
  <c r="LCH33" i="28"/>
  <c r="LCB33" i="28"/>
  <c r="LBV33" i="28"/>
  <c r="LBP33" i="28"/>
  <c r="LBJ33" i="28"/>
  <c r="LBD33" i="28"/>
  <c r="LAX33" i="28"/>
  <c r="LAR33" i="28"/>
  <c r="LAL33" i="28"/>
  <c r="LAF33" i="28"/>
  <c r="KZZ33" i="28"/>
  <c r="KZT33" i="28"/>
  <c r="KZN33" i="28"/>
  <c r="KZH33" i="28"/>
  <c r="KZB33" i="28"/>
  <c r="KYV33" i="28"/>
  <c r="KYP33" i="28"/>
  <c r="KYJ33" i="28"/>
  <c r="KYD33" i="28"/>
  <c r="KXX33" i="28"/>
  <c r="KXR33" i="28"/>
  <c r="KXL33" i="28"/>
  <c r="KXF33" i="28"/>
  <c r="KWZ33" i="28"/>
  <c r="KWT33" i="28"/>
  <c r="KWN33" i="28"/>
  <c r="KWH33" i="28"/>
  <c r="KWB33" i="28"/>
  <c r="KVV33" i="28"/>
  <c r="KVP33" i="28"/>
  <c r="KVJ33" i="28"/>
  <c r="KVD33" i="28"/>
  <c r="KUX33" i="28"/>
  <c r="KUR33" i="28"/>
  <c r="KUL33" i="28"/>
  <c r="KUF33" i="28"/>
  <c r="KTZ33" i="28"/>
  <c r="KTT33" i="28"/>
  <c r="KTN33" i="28"/>
  <c r="KTH33" i="28"/>
  <c r="KTB33" i="28"/>
  <c r="KSV33" i="28"/>
  <c r="KSP33" i="28"/>
  <c r="KSJ33" i="28"/>
  <c r="KSD33" i="28"/>
  <c r="KRX33" i="28"/>
  <c r="KRR33" i="28"/>
  <c r="KRL33" i="28"/>
  <c r="KRF33" i="28"/>
  <c r="KQZ33" i="28"/>
  <c r="KQT33" i="28"/>
  <c r="KQN33" i="28"/>
  <c r="KQH33" i="28"/>
  <c r="KQB33" i="28"/>
  <c r="KPV33" i="28"/>
  <c r="KPP33" i="28"/>
  <c r="KPJ33" i="28"/>
  <c r="KPD33" i="28"/>
  <c r="KOX33" i="28"/>
  <c r="KOR33" i="28"/>
  <c r="KOL33" i="28"/>
  <c r="KOF33" i="28"/>
  <c r="KNZ33" i="28"/>
  <c r="KNT33" i="28"/>
  <c r="KNN33" i="28"/>
  <c r="KNH33" i="28"/>
  <c r="KNB33" i="28"/>
  <c r="KMV33" i="28"/>
  <c r="KMP33" i="28"/>
  <c r="KMJ33" i="28"/>
  <c r="KMD33" i="28"/>
  <c r="KLX33" i="28"/>
  <c r="KLR33" i="28"/>
  <c r="KLL33" i="28"/>
  <c r="KLF33" i="28"/>
  <c r="KKZ33" i="28"/>
  <c r="KKT33" i="28"/>
  <c r="KKN33" i="28"/>
  <c r="KKH33" i="28"/>
  <c r="KKB33" i="28"/>
  <c r="KJV33" i="28"/>
  <c r="KJP33" i="28"/>
  <c r="KJJ33" i="28"/>
  <c r="KJD33" i="28"/>
  <c r="KIX33" i="28"/>
  <c r="KIR33" i="28"/>
  <c r="KIL33" i="28"/>
  <c r="KIF33" i="28"/>
  <c r="KHZ33" i="28"/>
  <c r="KHT33" i="28"/>
  <c r="KHN33" i="28"/>
  <c r="KHH33" i="28"/>
  <c r="KHB33" i="28"/>
  <c r="KGV33" i="28"/>
  <c r="KGP33" i="28"/>
  <c r="KGJ33" i="28"/>
  <c r="KGD33" i="28"/>
  <c r="KFX33" i="28"/>
  <c r="KFR33" i="28"/>
  <c r="KFL33" i="28"/>
  <c r="KFF33" i="28"/>
  <c r="KEZ33" i="28"/>
  <c r="KET33" i="28"/>
  <c r="KEN33" i="28"/>
  <c r="KEH33" i="28"/>
  <c r="KEB33" i="28"/>
  <c r="KDV33" i="28"/>
  <c r="KDP33" i="28"/>
  <c r="KDJ33" i="28"/>
  <c r="KDD33" i="28"/>
  <c r="KCX33" i="28"/>
  <c r="KCR33" i="28"/>
  <c r="KCL33" i="28"/>
  <c r="KCF33" i="28"/>
  <c r="KBZ33" i="28"/>
  <c r="KBT33" i="28"/>
  <c r="KBN33" i="28"/>
  <c r="KBH33" i="28"/>
  <c r="KBB33" i="28"/>
  <c r="KAV33" i="28"/>
  <c r="KAP33" i="28"/>
  <c r="KAJ33" i="28"/>
  <c r="KAD33" i="28"/>
  <c r="JZX33" i="28"/>
  <c r="JZR33" i="28"/>
  <c r="JZL33" i="28"/>
  <c r="JZF33" i="28"/>
  <c r="JYZ33" i="28"/>
  <c r="JYT33" i="28"/>
  <c r="JYN33" i="28"/>
  <c r="JYH33" i="28"/>
  <c r="JYB33" i="28"/>
  <c r="JXV33" i="28"/>
  <c r="JXP33" i="28"/>
  <c r="JXJ33" i="28"/>
  <c r="JXD33" i="28"/>
  <c r="JWX33" i="28"/>
  <c r="JWR33" i="28"/>
  <c r="JWL33" i="28"/>
  <c r="JWF33" i="28"/>
  <c r="JVZ33" i="28"/>
  <c r="JVT33" i="28"/>
  <c r="JVN33" i="28"/>
  <c r="JVH33" i="28"/>
  <c r="JVB33" i="28"/>
  <c r="JUV33" i="28"/>
  <c r="JUP33" i="28"/>
  <c r="JUJ33" i="28"/>
  <c r="JUD33" i="28"/>
  <c r="JTX33" i="28"/>
  <c r="JTR33" i="28"/>
  <c r="JTL33" i="28"/>
  <c r="JTF33" i="28"/>
  <c r="JSZ33" i="28"/>
  <c r="JST33" i="28"/>
  <c r="JSN33" i="28"/>
  <c r="JSH33" i="28"/>
  <c r="JSB33" i="28"/>
  <c r="JRV33" i="28"/>
  <c r="JRP33" i="28"/>
  <c r="JRJ33" i="28"/>
  <c r="JRD33" i="28"/>
  <c r="JQX33" i="28"/>
  <c r="JQR33" i="28"/>
  <c r="JQL33" i="28"/>
  <c r="JQF33" i="28"/>
  <c r="JPZ33" i="28"/>
  <c r="JPT33" i="28"/>
  <c r="JPN33" i="28"/>
  <c r="JPH33" i="28"/>
  <c r="JPB33" i="28"/>
  <c r="JOV33" i="28"/>
  <c r="JOP33" i="28"/>
  <c r="JOJ33" i="28"/>
  <c r="JOD33" i="28"/>
  <c r="JNX33" i="28"/>
  <c r="JNR33" i="28"/>
  <c r="JNL33" i="28"/>
  <c r="JNF33" i="28"/>
  <c r="JMZ33" i="28"/>
  <c r="JMT33" i="28"/>
  <c r="JMN33" i="28"/>
  <c r="JMH33" i="28"/>
  <c r="JMB33" i="28"/>
  <c r="JLV33" i="28"/>
  <c r="JLP33" i="28"/>
  <c r="JLJ33" i="28"/>
  <c r="JLD33" i="28"/>
  <c r="JKX33" i="28"/>
  <c r="JKR33" i="28"/>
  <c r="JKL33" i="28"/>
  <c r="JKF33" i="28"/>
  <c r="JJZ33" i="28"/>
  <c r="JJT33" i="28"/>
  <c r="JJN33" i="28"/>
  <c r="JJH33" i="28"/>
  <c r="JJB33" i="28"/>
  <c r="JIV33" i="28"/>
  <c r="JIP33" i="28"/>
  <c r="JIJ33" i="28"/>
  <c r="JID33" i="28"/>
  <c r="JHX33" i="28"/>
  <c r="JHR33" i="28"/>
  <c r="JHL33" i="28"/>
  <c r="JHF33" i="28"/>
  <c r="JGZ33" i="28"/>
  <c r="JGT33" i="28"/>
  <c r="JGN33" i="28"/>
  <c r="JGH33" i="28"/>
  <c r="JGB33" i="28"/>
  <c r="JFV33" i="28"/>
  <c r="JFP33" i="28"/>
  <c r="JFJ33" i="28"/>
  <c r="JFD33" i="28"/>
  <c r="JEX33" i="28"/>
  <c r="JER33" i="28"/>
  <c r="JEL33" i="28"/>
  <c r="JEF33" i="28"/>
  <c r="JDZ33" i="28"/>
  <c r="JDT33" i="28"/>
  <c r="JDN33" i="28"/>
  <c r="JDH33" i="28"/>
  <c r="JDB33" i="28"/>
  <c r="JCV33" i="28"/>
  <c r="JCP33" i="28"/>
  <c r="JCJ33" i="28"/>
  <c r="JCD33" i="28"/>
  <c r="JBX33" i="28"/>
  <c r="JBR33" i="28"/>
  <c r="JBL33" i="28"/>
  <c r="JBF33" i="28"/>
  <c r="JAZ33" i="28"/>
  <c r="JAT33" i="28"/>
  <c r="JAN33" i="28"/>
  <c r="JAH33" i="28"/>
  <c r="JAB33" i="28"/>
  <c r="IZV33" i="28"/>
  <c r="IZP33" i="28"/>
  <c r="IZJ33" i="28"/>
  <c r="IZD33" i="28"/>
  <c r="IYX33" i="28"/>
  <c r="IYR33" i="28"/>
  <c r="IYL33" i="28"/>
  <c r="IYF33" i="28"/>
  <c r="IXZ33" i="28"/>
  <c r="IXT33" i="28"/>
  <c r="IXN33" i="28"/>
  <c r="IXH33" i="28"/>
  <c r="IXB33" i="28"/>
  <c r="IWV33" i="28"/>
  <c r="IWP33" i="28"/>
  <c r="IWJ33" i="28"/>
  <c r="IWD33" i="28"/>
  <c r="IVX33" i="28"/>
  <c r="IVR33" i="28"/>
  <c r="IVL33" i="28"/>
  <c r="IVF33" i="28"/>
  <c r="IUZ33" i="28"/>
  <c r="IUT33" i="28"/>
  <c r="IUN33" i="28"/>
  <c r="IUH33" i="28"/>
  <c r="IUB33" i="28"/>
  <c r="ITV33" i="28"/>
  <c r="ITP33" i="28"/>
  <c r="ITJ33" i="28"/>
  <c r="ITD33" i="28"/>
  <c r="ISX33" i="28"/>
  <c r="ISR33" i="28"/>
  <c r="ISL33" i="28"/>
  <c r="ISF33" i="28"/>
  <c r="IRZ33" i="28"/>
  <c r="IRT33" i="28"/>
  <c r="IRN33" i="28"/>
  <c r="IRH33" i="28"/>
  <c r="IRB33" i="28"/>
  <c r="IQV33" i="28"/>
  <c r="IQP33" i="28"/>
  <c r="IQJ33" i="28"/>
  <c r="IQD33" i="28"/>
  <c r="IPX33" i="28"/>
  <c r="IPR33" i="28"/>
  <c r="IPL33" i="28"/>
  <c r="IPF33" i="28"/>
  <c r="IOZ33" i="28"/>
  <c r="IOT33" i="28"/>
  <c r="ION33" i="28"/>
  <c r="IOH33" i="28"/>
  <c r="IOB33" i="28"/>
  <c r="INV33" i="28"/>
  <c r="INP33" i="28"/>
  <c r="INJ33" i="28"/>
  <c r="IND33" i="28"/>
  <c r="IMX33" i="28"/>
  <c r="IMR33" i="28"/>
  <c r="IML33" i="28"/>
  <c r="IMF33" i="28"/>
  <c r="ILZ33" i="28"/>
  <c r="ILT33" i="28"/>
  <c r="ILN33" i="28"/>
  <c r="ILH33" i="28"/>
  <c r="ILB33" i="28"/>
  <c r="IKV33" i="28"/>
  <c r="IKP33" i="28"/>
  <c r="IKJ33" i="28"/>
  <c r="IKD33" i="28"/>
  <c r="IJX33" i="28"/>
  <c r="IJR33" i="28"/>
  <c r="IJL33" i="28"/>
  <c r="IJF33" i="28"/>
  <c r="IIZ33" i="28"/>
  <c r="IIT33" i="28"/>
  <c r="IIN33" i="28"/>
  <c r="IIH33" i="28"/>
  <c r="IIB33" i="28"/>
  <c r="IHV33" i="28"/>
  <c r="IHP33" i="28"/>
  <c r="IHJ33" i="28"/>
  <c r="IHD33" i="28"/>
  <c r="IGX33" i="28"/>
  <c r="IGR33" i="28"/>
  <c r="IGL33" i="28"/>
  <c r="IGF33" i="28"/>
  <c r="IFZ33" i="28"/>
  <c r="IFT33" i="28"/>
  <c r="IFN33" i="28"/>
  <c r="IFH33" i="28"/>
  <c r="IFB33" i="28"/>
  <c r="IEV33" i="28"/>
  <c r="IEP33" i="28"/>
  <c r="IEJ33" i="28"/>
  <c r="IED33" i="28"/>
  <c r="IDX33" i="28"/>
  <c r="IDR33" i="28"/>
  <c r="IDL33" i="28"/>
  <c r="IDF33" i="28"/>
  <c r="ICZ33" i="28"/>
  <c r="ICT33" i="28"/>
  <c r="ICN33" i="28"/>
  <c r="ICH33" i="28"/>
  <c r="ICB33" i="28"/>
  <c r="IBV33" i="28"/>
  <c r="IBP33" i="28"/>
  <c r="IBJ33" i="28"/>
  <c r="IBD33" i="28"/>
  <c r="IAX33" i="28"/>
  <c r="IAR33" i="28"/>
  <c r="IAL33" i="28"/>
  <c r="IAF33" i="28"/>
  <c r="HZZ33" i="28"/>
  <c r="HZT33" i="28"/>
  <c r="HZN33" i="28"/>
  <c r="HZH33" i="28"/>
  <c r="HZB33" i="28"/>
  <c r="HYV33" i="28"/>
  <c r="HYP33" i="28"/>
  <c r="HYJ33" i="28"/>
  <c r="HYD33" i="28"/>
  <c r="HXX33" i="28"/>
  <c r="HXR33" i="28"/>
  <c r="HXL33" i="28"/>
  <c r="HXF33" i="28"/>
  <c r="HWZ33" i="28"/>
  <c r="HWT33" i="28"/>
  <c r="HWN33" i="28"/>
  <c r="HWH33" i="28"/>
  <c r="HWB33" i="28"/>
  <c r="HVV33" i="28"/>
  <c r="HVP33" i="28"/>
  <c r="HVJ33" i="28"/>
  <c r="HVD33" i="28"/>
  <c r="HUX33" i="28"/>
  <c r="HUR33" i="28"/>
  <c r="HUL33" i="28"/>
  <c r="HUF33" i="28"/>
  <c r="HTZ33" i="28"/>
  <c r="HTT33" i="28"/>
  <c r="HTN33" i="28"/>
  <c r="HTH33" i="28"/>
  <c r="HTB33" i="28"/>
  <c r="HSV33" i="28"/>
  <c r="HSP33" i="28"/>
  <c r="HSJ33" i="28"/>
  <c r="HSD33" i="28"/>
  <c r="HRX33" i="28"/>
  <c r="HRR33" i="28"/>
  <c r="HRL33" i="28"/>
  <c r="HRF33" i="28"/>
  <c r="HQZ33" i="28"/>
  <c r="HQT33" i="28"/>
  <c r="HQN33" i="28"/>
  <c r="HQH33" i="28"/>
  <c r="HQB33" i="28"/>
  <c r="HPV33" i="28"/>
  <c r="HPP33" i="28"/>
  <c r="HPJ33" i="28"/>
  <c r="HPD33" i="28"/>
  <c r="HOX33" i="28"/>
  <c r="HOR33" i="28"/>
  <c r="HOL33" i="28"/>
  <c r="HOF33" i="28"/>
  <c r="HNZ33" i="28"/>
  <c r="HNT33" i="28"/>
  <c r="HNN33" i="28"/>
  <c r="HNH33" i="28"/>
  <c r="HNB33" i="28"/>
  <c r="HMV33" i="28"/>
  <c r="HMP33" i="28"/>
  <c r="HMJ33" i="28"/>
  <c r="HMD33" i="28"/>
  <c r="HLX33" i="28"/>
  <c r="HLR33" i="28"/>
  <c r="HLL33" i="28"/>
  <c r="HLF33" i="28"/>
  <c r="HKZ33" i="28"/>
  <c r="HKT33" i="28"/>
  <c r="HKN33" i="28"/>
  <c r="HKH33" i="28"/>
  <c r="HKB33" i="28"/>
  <c r="HJV33" i="28"/>
  <c r="HJP33" i="28"/>
  <c r="HJJ33" i="28"/>
  <c r="HJD33" i="28"/>
  <c r="HIX33" i="28"/>
  <c r="HIR33" i="28"/>
  <c r="HIL33" i="28"/>
  <c r="HIF33" i="28"/>
  <c r="HHZ33" i="28"/>
  <c r="HHT33" i="28"/>
  <c r="HHN33" i="28"/>
  <c r="HHH33" i="28"/>
  <c r="HHB33" i="28"/>
  <c r="HGV33" i="28"/>
  <c r="HGP33" i="28"/>
  <c r="HGJ33" i="28"/>
  <c r="HGD33" i="28"/>
  <c r="HFX33" i="28"/>
  <c r="HFR33" i="28"/>
  <c r="HFL33" i="28"/>
  <c r="HFF33" i="28"/>
  <c r="HEZ33" i="28"/>
  <c r="HET33" i="28"/>
  <c r="HEN33" i="28"/>
  <c r="HEH33" i="28"/>
  <c r="HEB33" i="28"/>
  <c r="HDV33" i="28"/>
  <c r="HDP33" i="28"/>
  <c r="HDJ33" i="28"/>
  <c r="HDD33" i="28"/>
  <c r="HCX33" i="28"/>
  <c r="HCR33" i="28"/>
  <c r="HCL33" i="28"/>
  <c r="HCF33" i="28"/>
  <c r="HBZ33" i="28"/>
  <c r="HBT33" i="28"/>
  <c r="HBN33" i="28"/>
  <c r="HBH33" i="28"/>
  <c r="HBB33" i="28"/>
  <c r="HAV33" i="28"/>
  <c r="HAP33" i="28"/>
  <c r="HAJ33" i="28"/>
  <c r="HAD33" i="28"/>
  <c r="GZX33" i="28"/>
  <c r="GZR33" i="28"/>
  <c r="GZL33" i="28"/>
  <c r="GZF33" i="28"/>
  <c r="GYZ33" i="28"/>
  <c r="GYT33" i="28"/>
  <c r="GYN33" i="28"/>
  <c r="GYH33" i="28"/>
  <c r="GYB33" i="28"/>
  <c r="GXV33" i="28"/>
  <c r="GXP33" i="28"/>
  <c r="GXJ33" i="28"/>
  <c r="GXD33" i="28"/>
  <c r="GWX33" i="28"/>
  <c r="GWR33" i="28"/>
  <c r="GWL33" i="28"/>
  <c r="GWF33" i="28"/>
  <c r="GVZ33" i="28"/>
  <c r="GVT33" i="28"/>
  <c r="GVN33" i="28"/>
  <c r="GVH33" i="28"/>
  <c r="GVB33" i="28"/>
  <c r="GUV33" i="28"/>
  <c r="GUP33" i="28"/>
  <c r="GUJ33" i="28"/>
  <c r="GUD33" i="28"/>
  <c r="GTX33" i="28"/>
  <c r="GTR33" i="28"/>
  <c r="GTL33" i="28"/>
  <c r="GTF33" i="28"/>
  <c r="GSZ33" i="28"/>
  <c r="GST33" i="28"/>
  <c r="GSN33" i="28"/>
  <c r="GSH33" i="28"/>
  <c r="GSB33" i="28"/>
  <c r="GRV33" i="28"/>
  <c r="GRP33" i="28"/>
  <c r="GRJ33" i="28"/>
  <c r="GRD33" i="28"/>
  <c r="GQX33" i="28"/>
  <c r="GQR33" i="28"/>
  <c r="GQL33" i="28"/>
  <c r="GQF33" i="28"/>
  <c r="GPZ33" i="28"/>
  <c r="GPT33" i="28"/>
  <c r="GPN33" i="28"/>
  <c r="GPH33" i="28"/>
  <c r="GPB33" i="28"/>
  <c r="GOV33" i="28"/>
  <c r="GOP33" i="28"/>
  <c r="GOJ33" i="28"/>
  <c r="GOD33" i="28"/>
  <c r="GNX33" i="28"/>
  <c r="GNR33" i="28"/>
  <c r="GNL33" i="28"/>
  <c r="GNF33" i="28"/>
  <c r="GMZ33" i="28"/>
  <c r="GMT33" i="28"/>
  <c r="GMN33" i="28"/>
  <c r="GMH33" i="28"/>
  <c r="GMB33" i="28"/>
  <c r="GLV33" i="28"/>
  <c r="GLP33" i="28"/>
  <c r="GLJ33" i="28"/>
  <c r="GLD33" i="28"/>
  <c r="GKX33" i="28"/>
  <c r="GKR33" i="28"/>
  <c r="GKL33" i="28"/>
  <c r="GKF33" i="28"/>
  <c r="GJZ33" i="28"/>
  <c r="GJT33" i="28"/>
  <c r="GJN33" i="28"/>
  <c r="GJH33" i="28"/>
  <c r="GJB33" i="28"/>
  <c r="GIV33" i="28"/>
  <c r="GIP33" i="28"/>
  <c r="GIJ33" i="28"/>
  <c r="GID33" i="28"/>
  <c r="GHX33" i="28"/>
  <c r="GHR33" i="28"/>
  <c r="GHL33" i="28"/>
  <c r="GHF33" i="28"/>
  <c r="GGZ33" i="28"/>
  <c r="GGT33" i="28"/>
  <c r="GGN33" i="28"/>
  <c r="GGH33" i="28"/>
  <c r="GGB33" i="28"/>
  <c r="GFV33" i="28"/>
  <c r="GFP33" i="28"/>
  <c r="GFJ33" i="28"/>
  <c r="GFD33" i="28"/>
  <c r="GEX33" i="28"/>
  <c r="GER33" i="28"/>
  <c r="GEL33" i="28"/>
  <c r="GEF33" i="28"/>
  <c r="GDZ33" i="28"/>
  <c r="GDT33" i="28"/>
  <c r="GDN33" i="28"/>
  <c r="GDH33" i="28"/>
  <c r="GDB33" i="28"/>
  <c r="GCV33" i="28"/>
  <c r="GCP33" i="28"/>
  <c r="GCJ33" i="28"/>
  <c r="GCD33" i="28"/>
  <c r="GBX33" i="28"/>
  <c r="GBR33" i="28"/>
  <c r="GBL33" i="28"/>
  <c r="GBF33" i="28"/>
  <c r="GAZ33" i="28"/>
  <c r="GAT33" i="28"/>
  <c r="GAN33" i="28"/>
  <c r="GAH33" i="28"/>
  <c r="GAB33" i="28"/>
  <c r="FZV33" i="28"/>
  <c r="FZP33" i="28"/>
  <c r="FZJ33" i="28"/>
  <c r="FZD33" i="28"/>
  <c r="FYX33" i="28"/>
  <c r="FYR33" i="28"/>
  <c r="FYL33" i="28"/>
  <c r="FYF33" i="28"/>
  <c r="FXZ33" i="28"/>
  <c r="FXT33" i="28"/>
  <c r="FXN33" i="28"/>
  <c r="FXH33" i="28"/>
  <c r="FXB33" i="28"/>
  <c r="FWV33" i="28"/>
  <c r="FWP33" i="28"/>
  <c r="FWJ33" i="28"/>
  <c r="FWD33" i="28"/>
  <c r="FVX33" i="28"/>
  <c r="FVR33" i="28"/>
  <c r="FVL33" i="28"/>
  <c r="FVF33" i="28"/>
  <c r="FUZ33" i="28"/>
  <c r="FUT33" i="28"/>
  <c r="FUN33" i="28"/>
  <c r="FUH33" i="28"/>
  <c r="FUB33" i="28"/>
  <c r="FTV33" i="28"/>
  <c r="FTP33" i="28"/>
  <c r="FTJ33" i="28"/>
  <c r="FTD33" i="28"/>
  <c r="FSX33" i="28"/>
  <c r="FSR33" i="28"/>
  <c r="FSL33" i="28"/>
  <c r="FSF33" i="28"/>
  <c r="FRZ33" i="28"/>
  <c r="FRT33" i="28"/>
  <c r="FRN33" i="28"/>
  <c r="FRH33" i="28"/>
  <c r="FRB33" i="28"/>
  <c r="FQV33" i="28"/>
  <c r="FQP33" i="28"/>
  <c r="FQJ33" i="28"/>
  <c r="FQD33" i="28"/>
  <c r="FPX33" i="28"/>
  <c r="FPR33" i="28"/>
  <c r="FPL33" i="28"/>
  <c r="FPF33" i="28"/>
  <c r="FOZ33" i="28"/>
  <c r="FOT33" i="28"/>
  <c r="FON33" i="28"/>
  <c r="FOH33" i="28"/>
  <c r="FOB33" i="28"/>
  <c r="FNV33" i="28"/>
  <c r="FNP33" i="28"/>
  <c r="FNJ33" i="28"/>
  <c r="FND33" i="28"/>
  <c r="FMX33" i="28"/>
  <c r="FMR33" i="28"/>
  <c r="FML33" i="28"/>
  <c r="FMF33" i="28"/>
  <c r="FLZ33" i="28"/>
  <c r="FLT33" i="28"/>
  <c r="FLN33" i="28"/>
  <c r="FLH33" i="28"/>
  <c r="FLB33" i="28"/>
  <c r="FKV33" i="28"/>
  <c r="FKP33" i="28"/>
  <c r="FKJ33" i="28"/>
  <c r="FKD33" i="28"/>
  <c r="FJX33" i="28"/>
  <c r="FJR33" i="28"/>
  <c r="FJL33" i="28"/>
  <c r="FJF33" i="28"/>
  <c r="FIZ33" i="28"/>
  <c r="FIT33" i="28"/>
  <c r="FIN33" i="28"/>
  <c r="FIH33" i="28"/>
  <c r="FIB33" i="28"/>
  <c r="FHV33" i="28"/>
  <c r="FHP33" i="28"/>
  <c r="FHJ33" i="28"/>
  <c r="FHD33" i="28"/>
  <c r="FGX33" i="28"/>
  <c r="FGR33" i="28"/>
  <c r="FGL33" i="28"/>
  <c r="FGF33" i="28"/>
  <c r="FFZ33" i="28"/>
  <c r="FFT33" i="28"/>
  <c r="FFN33" i="28"/>
  <c r="FFH33" i="28"/>
  <c r="FFB33" i="28"/>
  <c r="FEV33" i="28"/>
  <c r="FEP33" i="28"/>
  <c r="FEJ33" i="28"/>
  <c r="FED33" i="28"/>
  <c r="FDX33" i="28"/>
  <c r="FDR33" i="28"/>
  <c r="FDL33" i="28"/>
  <c r="FDF33" i="28"/>
  <c r="FCZ33" i="28"/>
  <c r="FCT33" i="28"/>
  <c r="FCN33" i="28"/>
  <c r="FCH33" i="28"/>
  <c r="FCB33" i="28"/>
  <c r="FBV33" i="28"/>
  <c r="FBP33" i="28"/>
  <c r="FBJ33" i="28"/>
  <c r="FBD33" i="28"/>
  <c r="FAX33" i="28"/>
  <c r="FAR33" i="28"/>
  <c r="FAL33" i="28"/>
  <c r="FAF33" i="28"/>
  <c r="EZZ33" i="28"/>
  <c r="EZT33" i="28"/>
  <c r="EZN33" i="28"/>
  <c r="EZH33" i="28"/>
  <c r="EZB33" i="28"/>
  <c r="EYV33" i="28"/>
  <c r="EYP33" i="28"/>
  <c r="EYJ33" i="28"/>
  <c r="EYD33" i="28"/>
  <c r="EXX33" i="28"/>
  <c r="EXR33" i="28"/>
  <c r="EXL33" i="28"/>
  <c r="EXF33" i="28"/>
  <c r="EWZ33" i="28"/>
  <c r="EWT33" i="28"/>
  <c r="EWN33" i="28"/>
  <c r="EWH33" i="28"/>
  <c r="EWB33" i="28"/>
  <c r="EVV33" i="28"/>
  <c r="EVP33" i="28"/>
  <c r="EVJ33" i="28"/>
  <c r="EVD33" i="28"/>
  <c r="EUX33" i="28"/>
  <c r="EUR33" i="28"/>
  <c r="EUL33" i="28"/>
  <c r="EUF33" i="28"/>
  <c r="ETZ33" i="28"/>
  <c r="ETT33" i="28"/>
  <c r="ETN33" i="28"/>
  <c r="ETH33" i="28"/>
  <c r="ETB33" i="28"/>
  <c r="ESV33" i="28"/>
  <c r="ESP33" i="28"/>
  <c r="ESJ33" i="28"/>
  <c r="ESD33" i="28"/>
  <c r="ERX33" i="28"/>
  <c r="ERR33" i="28"/>
  <c r="ERL33" i="28"/>
  <c r="ERF33" i="28"/>
  <c r="EQZ33" i="28"/>
  <c r="EQT33" i="28"/>
  <c r="EQN33" i="28"/>
  <c r="EQH33" i="28"/>
  <c r="EQB33" i="28"/>
  <c r="EPV33" i="28"/>
  <c r="EPP33" i="28"/>
  <c r="EPJ33" i="28"/>
  <c r="EPD33" i="28"/>
  <c r="EOX33" i="28"/>
  <c r="EOR33" i="28"/>
  <c r="EOL33" i="28"/>
  <c r="EOF33" i="28"/>
  <c r="ENZ33" i="28"/>
  <c r="ENT33" i="28"/>
  <c r="ENN33" i="28"/>
  <c r="ENH33" i="28"/>
  <c r="ENB33" i="28"/>
  <c r="EMV33" i="28"/>
  <c r="EMP33" i="28"/>
  <c r="EMJ33" i="28"/>
  <c r="EMD33" i="28"/>
  <c r="ELX33" i="28"/>
  <c r="ELR33" i="28"/>
  <c r="ELL33" i="28"/>
  <c r="ELF33" i="28"/>
  <c r="EKZ33" i="28"/>
  <c r="EKT33" i="28"/>
  <c r="EKN33" i="28"/>
  <c r="EKH33" i="28"/>
  <c r="EKB33" i="28"/>
  <c r="EJV33" i="28"/>
  <c r="EJP33" i="28"/>
  <c r="EJJ33" i="28"/>
  <c r="EJD33" i="28"/>
  <c r="EIX33" i="28"/>
  <c r="EIR33" i="28"/>
  <c r="EIL33" i="28"/>
  <c r="EIF33" i="28"/>
  <c r="EHZ33" i="28"/>
  <c r="EHT33" i="28"/>
  <c r="EHN33" i="28"/>
  <c r="EHH33" i="28"/>
  <c r="EHB33" i="28"/>
  <c r="EGV33" i="28"/>
  <c r="EGP33" i="28"/>
  <c r="EGJ33" i="28"/>
  <c r="EGD33" i="28"/>
  <c r="EFX33" i="28"/>
  <c r="EFR33" i="28"/>
  <c r="EFL33" i="28"/>
  <c r="EFF33" i="28"/>
  <c r="EEZ33" i="28"/>
  <c r="EET33" i="28"/>
  <c r="EEN33" i="28"/>
  <c r="EEH33" i="28"/>
  <c r="EEB33" i="28"/>
  <c r="EDV33" i="28"/>
  <c r="EDP33" i="28"/>
  <c r="EDJ33" i="28"/>
  <c r="EDD33" i="28"/>
  <c r="ECX33" i="28"/>
  <c r="ECR33" i="28"/>
  <c r="ECL33" i="28"/>
  <c r="ECF33" i="28"/>
  <c r="EBZ33" i="28"/>
  <c r="EBT33" i="28"/>
  <c r="EBN33" i="28"/>
  <c r="EBH33" i="28"/>
  <c r="EBB33" i="28"/>
  <c r="EAV33" i="28"/>
  <c r="EAP33" i="28"/>
  <c r="EAJ33" i="28"/>
  <c r="EAD33" i="28"/>
  <c r="DZX33" i="28"/>
  <c r="DZR33" i="28"/>
  <c r="DZL33" i="28"/>
  <c r="DZF33" i="28"/>
  <c r="DYZ33" i="28"/>
  <c r="DYT33" i="28"/>
  <c r="DYN33" i="28"/>
  <c r="DYH33" i="28"/>
  <c r="DYB33" i="28"/>
  <c r="DXV33" i="28"/>
  <c r="DXP33" i="28"/>
  <c r="DXJ33" i="28"/>
  <c r="DXD33" i="28"/>
  <c r="DWX33" i="28"/>
  <c r="DWR33" i="28"/>
  <c r="DWL33" i="28"/>
  <c r="DWF33" i="28"/>
  <c r="DVZ33" i="28"/>
  <c r="DVT33" i="28"/>
  <c r="DVN33" i="28"/>
  <c r="DVH33" i="28"/>
  <c r="DVB33" i="28"/>
  <c r="DUV33" i="28"/>
  <c r="DUP33" i="28"/>
  <c r="DUJ33" i="28"/>
  <c r="DUD33" i="28"/>
  <c r="DTX33" i="28"/>
  <c r="DTR33" i="28"/>
  <c r="DTL33" i="28"/>
  <c r="DTF33" i="28"/>
  <c r="DSZ33" i="28"/>
  <c r="DST33" i="28"/>
  <c r="DSN33" i="28"/>
  <c r="DSH33" i="28"/>
  <c r="DSB33" i="28"/>
  <c r="DRV33" i="28"/>
  <c r="DRP33" i="28"/>
  <c r="DRJ33" i="28"/>
  <c r="DRD33" i="28"/>
  <c r="DQX33" i="28"/>
  <c r="DQR33" i="28"/>
  <c r="DQL33" i="28"/>
  <c r="DQF33" i="28"/>
  <c r="DPZ33" i="28"/>
  <c r="DPT33" i="28"/>
  <c r="DPN33" i="28"/>
  <c r="DPH33" i="28"/>
  <c r="DPB33" i="28"/>
  <c r="DOV33" i="28"/>
  <c r="DOP33" i="28"/>
  <c r="DOJ33" i="28"/>
  <c r="DOD33" i="28"/>
  <c r="DNX33" i="28"/>
  <c r="DNR33" i="28"/>
  <c r="DNL33" i="28"/>
  <c r="DNF33" i="28"/>
  <c r="DMZ33" i="28"/>
  <c r="DMT33" i="28"/>
  <c r="DMN33" i="28"/>
  <c r="DMH33" i="28"/>
  <c r="DMB33" i="28"/>
  <c r="DLV33" i="28"/>
  <c r="DLP33" i="28"/>
  <c r="DLJ33" i="28"/>
  <c r="DLD33" i="28"/>
  <c r="DKX33" i="28"/>
  <c r="DKR33" i="28"/>
  <c r="DKL33" i="28"/>
  <c r="DKF33" i="28"/>
  <c r="DJZ33" i="28"/>
  <c r="DJT33" i="28"/>
  <c r="DJN33" i="28"/>
  <c r="DJH33" i="28"/>
  <c r="DJB33" i="28"/>
  <c r="DIV33" i="28"/>
  <c r="DIP33" i="28"/>
  <c r="DIJ33" i="28"/>
  <c r="DID33" i="28"/>
  <c r="DHX33" i="28"/>
  <c r="DHR33" i="28"/>
  <c r="DHL33" i="28"/>
  <c r="DHF33" i="28"/>
  <c r="DGZ33" i="28"/>
  <c r="DGT33" i="28"/>
  <c r="DGN33" i="28"/>
  <c r="DGH33" i="28"/>
  <c r="DGB33" i="28"/>
  <c r="DFV33" i="28"/>
  <c r="DFP33" i="28"/>
  <c r="DFJ33" i="28"/>
  <c r="DFD33" i="28"/>
  <c r="DEX33" i="28"/>
  <c r="DER33" i="28"/>
  <c r="DEL33" i="28"/>
  <c r="DEF33" i="28"/>
  <c r="DDZ33" i="28"/>
  <c r="DDT33" i="28"/>
  <c r="DDN33" i="28"/>
  <c r="DDH33" i="28"/>
  <c r="DDB33" i="28"/>
  <c r="DCV33" i="28"/>
  <c r="DCP33" i="28"/>
  <c r="DCJ33" i="28"/>
  <c r="DCD33" i="28"/>
  <c r="DBX33" i="28"/>
  <c r="DBR33" i="28"/>
  <c r="DBL33" i="28"/>
  <c r="DBF33" i="28"/>
  <c r="DAZ33" i="28"/>
  <c r="DAT33" i="28"/>
  <c r="DAN33" i="28"/>
  <c r="DAH33" i="28"/>
  <c r="DAB33" i="28"/>
  <c r="CZV33" i="28"/>
  <c r="CZP33" i="28"/>
  <c r="CZJ33" i="28"/>
  <c r="CZD33" i="28"/>
  <c r="CYX33" i="28"/>
  <c r="CYR33" i="28"/>
  <c r="CYL33" i="28"/>
  <c r="CYF33" i="28"/>
  <c r="CXZ33" i="28"/>
  <c r="CXT33" i="28"/>
  <c r="CXN33" i="28"/>
  <c r="CXH33" i="28"/>
  <c r="CXB33" i="28"/>
  <c r="CWV33" i="28"/>
  <c r="CWP33" i="28"/>
  <c r="CWJ33" i="28"/>
  <c r="CWD33" i="28"/>
  <c r="CVX33" i="28"/>
  <c r="CVR33" i="28"/>
  <c r="CVL33" i="28"/>
  <c r="CVF33" i="28"/>
  <c r="CUZ33" i="28"/>
  <c r="CUT33" i="28"/>
  <c r="CUN33" i="28"/>
  <c r="CUH33" i="28"/>
  <c r="CUB33" i="28"/>
  <c r="CTV33" i="28"/>
  <c r="CTP33" i="28"/>
  <c r="CTJ33" i="28"/>
  <c r="CTD33" i="28"/>
  <c r="CSX33" i="28"/>
  <c r="CSR33" i="28"/>
  <c r="CSL33" i="28"/>
  <c r="CSF33" i="28"/>
  <c r="CRZ33" i="28"/>
  <c r="CRT33" i="28"/>
  <c r="CRN33" i="28"/>
  <c r="CRH33" i="28"/>
  <c r="CRB33" i="28"/>
  <c r="CQV33" i="28"/>
  <c r="CQP33" i="28"/>
  <c r="CQJ33" i="28"/>
  <c r="CQD33" i="28"/>
  <c r="CPX33" i="28"/>
  <c r="CPR33" i="28"/>
  <c r="CPL33" i="28"/>
  <c r="CPF33" i="28"/>
  <c r="COZ33" i="28"/>
  <c r="COT33" i="28"/>
  <c r="CON33" i="28"/>
  <c r="COH33" i="28"/>
  <c r="COB33" i="28"/>
  <c r="CNV33" i="28"/>
  <c r="CNP33" i="28"/>
  <c r="CNJ33" i="28"/>
  <c r="CND33" i="28"/>
  <c r="CMX33" i="28"/>
  <c r="CMR33" i="28"/>
  <c r="CML33" i="28"/>
  <c r="CMF33" i="28"/>
  <c r="CLZ33" i="28"/>
  <c r="CLT33" i="28"/>
  <c r="CLN33" i="28"/>
  <c r="CLH33" i="28"/>
  <c r="CLB33" i="28"/>
  <c r="CKV33" i="28"/>
  <c r="CKP33" i="28"/>
  <c r="CKJ33" i="28"/>
  <c r="CKD33" i="28"/>
  <c r="CJX33" i="28"/>
  <c r="CJR33" i="28"/>
  <c r="CJL33" i="28"/>
  <c r="CJF33" i="28"/>
  <c r="CIZ33" i="28"/>
  <c r="CIT33" i="28"/>
  <c r="CIN33" i="28"/>
  <c r="CIH33" i="28"/>
  <c r="CIB33" i="28"/>
  <c r="CHV33" i="28"/>
  <c r="CHP33" i="28"/>
  <c r="CHJ33" i="28"/>
  <c r="CHD33" i="28"/>
  <c r="CGX33" i="28"/>
  <c r="CGR33" i="28"/>
  <c r="CGL33" i="28"/>
  <c r="CGF33" i="28"/>
  <c r="CFZ33" i="28"/>
  <c r="CFT33" i="28"/>
  <c r="CFN33" i="28"/>
  <c r="CFH33" i="28"/>
  <c r="CFB33" i="28"/>
  <c r="CEV33" i="28"/>
  <c r="CEP33" i="28"/>
  <c r="CEJ33" i="28"/>
  <c r="CED33" i="28"/>
  <c r="CDX33" i="28"/>
  <c r="CDR33" i="28"/>
  <c r="CDL33" i="28"/>
  <c r="CDF33" i="28"/>
  <c r="CCZ33" i="28"/>
  <c r="CCT33" i="28"/>
  <c r="CCN33" i="28"/>
  <c r="CCH33" i="28"/>
  <c r="CCB33" i="28"/>
  <c r="CBV33" i="28"/>
  <c r="CBP33" i="28"/>
  <c r="CBJ33" i="28"/>
  <c r="CBD33" i="28"/>
  <c r="CAX33" i="28"/>
  <c r="CAR33" i="28"/>
  <c r="CAL33" i="28"/>
  <c r="CAF33" i="28"/>
  <c r="BZZ33" i="28"/>
  <c r="BZT33" i="28"/>
  <c r="BZN33" i="28"/>
  <c r="BZH33" i="28"/>
  <c r="BZB33" i="28"/>
  <c r="BYV33" i="28"/>
  <c r="BYP33" i="28"/>
  <c r="BYJ33" i="28"/>
  <c r="BYD33" i="28"/>
  <c r="BXX33" i="28"/>
  <c r="BXR33" i="28"/>
  <c r="BXL33" i="28"/>
  <c r="BXF33" i="28"/>
  <c r="BWZ33" i="28"/>
  <c r="BWT33" i="28"/>
  <c r="BWN33" i="28"/>
  <c r="BWH33" i="28"/>
  <c r="BWB33" i="28"/>
  <c r="BVV33" i="28"/>
  <c r="BVP33" i="28"/>
  <c r="BVJ33" i="28"/>
  <c r="BVD33" i="28"/>
  <c r="BUX33" i="28"/>
  <c r="BUR33" i="28"/>
  <c r="BUL33" i="28"/>
  <c r="BUF33" i="28"/>
  <c r="BTZ33" i="28"/>
  <c r="BTT33" i="28"/>
  <c r="BTN33" i="28"/>
  <c r="BTH33" i="28"/>
  <c r="BTB33" i="28"/>
  <c r="BSV33" i="28"/>
  <c r="BSP33" i="28"/>
  <c r="BSJ33" i="28"/>
  <c r="BSD33" i="28"/>
  <c r="BRX33" i="28"/>
  <c r="BRR33" i="28"/>
  <c r="BRL33" i="28"/>
  <c r="BRF33" i="28"/>
  <c r="BQZ33" i="28"/>
  <c r="BQT33" i="28"/>
  <c r="BQN33" i="28"/>
  <c r="BQH33" i="28"/>
  <c r="BQB33" i="28"/>
  <c r="BPV33" i="28"/>
  <c r="BPP33" i="28"/>
  <c r="BPJ33" i="28"/>
  <c r="BPD33" i="28"/>
  <c r="BOX33" i="28"/>
  <c r="BOR33" i="28"/>
  <c r="BOL33" i="28"/>
  <c r="BOF33" i="28"/>
  <c r="BNZ33" i="28"/>
  <c r="BNT33" i="28"/>
  <c r="BNN33" i="28"/>
  <c r="BNH33" i="28"/>
  <c r="BNB33" i="28"/>
  <c r="BMV33" i="28"/>
  <c r="BMP33" i="28"/>
  <c r="BMJ33" i="28"/>
  <c r="BMD33" i="28"/>
  <c r="BLX33" i="28"/>
  <c r="BLR33" i="28"/>
  <c r="BLL33" i="28"/>
  <c r="BLF33" i="28"/>
  <c r="BKZ33" i="28"/>
  <c r="BKT33" i="28"/>
  <c r="BKN33" i="28"/>
  <c r="BKH33" i="28"/>
  <c r="BKB33" i="28"/>
  <c r="BJV33" i="28"/>
  <c r="BJP33" i="28"/>
  <c r="BJJ33" i="28"/>
  <c r="BJD33" i="28"/>
  <c r="BIX33" i="28"/>
  <c r="BIR33" i="28"/>
  <c r="BIL33" i="28"/>
  <c r="BIF33" i="28"/>
  <c r="BHZ33" i="28"/>
  <c r="BHT33" i="28"/>
  <c r="BHN33" i="28"/>
  <c r="BHH33" i="28"/>
  <c r="BHB33" i="28"/>
  <c r="BGV33" i="28"/>
  <c r="BGP33" i="28"/>
  <c r="BGJ33" i="28"/>
  <c r="BGD33" i="28"/>
  <c r="BFX33" i="28"/>
  <c r="BFR33" i="28"/>
  <c r="BFL33" i="28"/>
  <c r="BFF33" i="28"/>
  <c r="BEZ33" i="28"/>
  <c r="BET33" i="28"/>
  <c r="BEN33" i="28"/>
  <c r="BEH33" i="28"/>
  <c r="BEB33" i="28"/>
  <c r="BDV33" i="28"/>
  <c r="BDP33" i="28"/>
  <c r="BDJ33" i="28"/>
  <c r="BDD33" i="28"/>
  <c r="BCX33" i="28"/>
  <c r="BCR33" i="28"/>
  <c r="BCL33" i="28"/>
  <c r="BCF33" i="28"/>
  <c r="BBZ33" i="28"/>
  <c r="BBT33" i="28"/>
  <c r="BBN33" i="28"/>
  <c r="BBH33" i="28"/>
  <c r="BBB33" i="28"/>
  <c r="BAV33" i="28"/>
  <c r="BAP33" i="28"/>
  <c r="BAJ33" i="28"/>
  <c r="BAD33" i="28"/>
  <c r="AZX33" i="28"/>
  <c r="AZR33" i="28"/>
  <c r="AZL33" i="28"/>
  <c r="AZF33" i="28"/>
  <c r="AYZ33" i="28"/>
  <c r="AYT33" i="28"/>
  <c r="AYN33" i="28"/>
  <c r="AYH33" i="28"/>
  <c r="AYB33" i="28"/>
  <c r="AXV33" i="28"/>
  <c r="AXP33" i="28"/>
  <c r="AXJ33" i="28"/>
  <c r="AXD33" i="28"/>
  <c r="AWX33" i="28"/>
  <c r="AWR33" i="28"/>
  <c r="AWL33" i="28"/>
  <c r="AWF33" i="28"/>
  <c r="AVZ33" i="28"/>
  <c r="AVT33" i="28"/>
  <c r="AVN33" i="28"/>
  <c r="AVH33" i="28"/>
  <c r="AVB33" i="28"/>
  <c r="AUV33" i="28"/>
  <c r="AUP33" i="28"/>
  <c r="AUJ33" i="28"/>
  <c r="AUD33" i="28"/>
  <c r="ATX33" i="28"/>
  <c r="ATR33" i="28"/>
  <c r="ATL33" i="28"/>
  <c r="ATF33" i="28"/>
  <c r="ASZ33" i="28"/>
  <c r="AST33" i="28"/>
  <c r="ASN33" i="28"/>
  <c r="ASH33" i="28"/>
  <c r="ASB33" i="28"/>
  <c r="ARV33" i="28"/>
  <c r="ARP33" i="28"/>
  <c r="ARJ33" i="28"/>
  <c r="ARD33" i="28"/>
  <c r="AQX33" i="28"/>
  <c r="AQR33" i="28"/>
  <c r="AQL33" i="28"/>
  <c r="AQF33" i="28"/>
  <c r="APZ33" i="28"/>
  <c r="APT33" i="28"/>
  <c r="APN33" i="28"/>
  <c r="APH33" i="28"/>
  <c r="APB33" i="28"/>
  <c r="AOV33" i="28"/>
  <c r="AOP33" i="28"/>
  <c r="AOJ33" i="28"/>
  <c r="AOD33" i="28"/>
  <c r="ANX33" i="28"/>
  <c r="ANR33" i="28"/>
  <c r="ANL33" i="28"/>
  <c r="ANF33" i="28"/>
  <c r="AMZ33" i="28"/>
  <c r="AMT33" i="28"/>
  <c r="AMN33" i="28"/>
  <c r="AMH33" i="28"/>
  <c r="AMB33" i="28"/>
  <c r="ALV33" i="28"/>
  <c r="ALP33" i="28"/>
  <c r="ALJ33" i="28"/>
  <c r="ALD33" i="28"/>
  <c r="AKX33" i="28"/>
  <c r="AKR33" i="28"/>
  <c r="AKL33" i="28"/>
  <c r="AKF33" i="28"/>
  <c r="AJZ33" i="28"/>
  <c r="AJT33" i="28"/>
  <c r="AJN33" i="28"/>
  <c r="AJH33" i="28"/>
  <c r="AJB33" i="28"/>
  <c r="AIV33" i="28"/>
  <c r="AIP33" i="28"/>
  <c r="AIJ33" i="28"/>
  <c r="AID33" i="28"/>
  <c r="AHX33" i="28"/>
  <c r="AHR33" i="28"/>
  <c r="AHL33" i="28"/>
  <c r="AHF33" i="28"/>
  <c r="AGZ33" i="28"/>
  <c r="AGT33" i="28"/>
  <c r="AGN33" i="28"/>
  <c r="AGH33" i="28"/>
  <c r="AGB33" i="28"/>
  <c r="AFV33" i="28"/>
  <c r="AFP33" i="28"/>
  <c r="AFJ33" i="28"/>
  <c r="AFD33" i="28"/>
  <c r="AEX33" i="28"/>
  <c r="AER33" i="28"/>
  <c r="AEL33" i="28"/>
  <c r="AEF33" i="28"/>
  <c r="ADZ33" i="28"/>
  <c r="ADT33" i="28"/>
  <c r="ADN33" i="28"/>
  <c r="ADH33" i="28"/>
  <c r="ADB33" i="28"/>
  <c r="ACV33" i="28"/>
  <c r="ACP33" i="28"/>
  <c r="ACJ33" i="28"/>
  <c r="ACD33" i="28"/>
  <c r="ABX33" i="28"/>
  <c r="ABR33" i="28"/>
  <c r="ABL33" i="28"/>
  <c r="ABF33" i="28"/>
  <c r="AAZ33" i="28"/>
  <c r="AAT33" i="28"/>
  <c r="AAN33" i="28"/>
  <c r="AAH33" i="28"/>
  <c r="AAB33" i="28"/>
  <c r="ZV33" i="28"/>
  <c r="ZP33" i="28"/>
  <c r="ZJ33" i="28"/>
  <c r="ZD33" i="28"/>
  <c r="YX33" i="28"/>
  <c r="YR33" i="28"/>
  <c r="YL33" i="28"/>
  <c r="YF33" i="28"/>
  <c r="XZ33" i="28"/>
  <c r="XT33" i="28"/>
  <c r="XN33" i="28"/>
  <c r="XH33" i="28"/>
  <c r="XB33" i="28"/>
  <c r="WV33" i="28"/>
  <c r="WP33" i="28"/>
  <c r="WJ33" i="28"/>
  <c r="WD33" i="28"/>
  <c r="VX33" i="28"/>
  <c r="VR33" i="28"/>
  <c r="VL33" i="28"/>
  <c r="VF33" i="28"/>
  <c r="UZ33" i="28"/>
  <c r="UT33" i="28"/>
  <c r="UN33" i="28"/>
  <c r="UH33" i="28"/>
  <c r="UB33" i="28"/>
  <c r="TV33" i="28"/>
  <c r="TP33" i="28"/>
  <c r="TJ33" i="28"/>
  <c r="TD33" i="28"/>
  <c r="SX33" i="28"/>
  <c r="SR33" i="28"/>
  <c r="SL33" i="28"/>
  <c r="SF33" i="28"/>
  <c r="RZ33" i="28"/>
  <c r="RT33" i="28"/>
  <c r="RN33" i="28"/>
  <c r="RH33" i="28"/>
  <c r="RB33" i="28"/>
  <c r="QV33" i="28"/>
  <c r="QP33" i="28"/>
  <c r="QJ33" i="28"/>
  <c r="QD33" i="28"/>
  <c r="PX33" i="28"/>
  <c r="PR33" i="28"/>
  <c r="PL33" i="28"/>
  <c r="PF33" i="28"/>
  <c r="OZ33" i="28"/>
  <c r="OT33" i="28"/>
  <c r="ON33" i="28"/>
  <c r="OH33" i="28"/>
  <c r="OB33" i="28"/>
  <c r="NV33" i="28"/>
  <c r="NP33" i="28"/>
  <c r="NJ33" i="28"/>
  <c r="ND33" i="28"/>
  <c r="MX33" i="28"/>
  <c r="MR33" i="28"/>
  <c r="ML33" i="28"/>
  <c r="MF33" i="28"/>
  <c r="LZ33" i="28"/>
  <c r="LT33" i="28"/>
  <c r="LN33" i="28"/>
  <c r="LH33" i="28"/>
  <c r="LB33" i="28"/>
  <c r="KV33" i="28"/>
  <c r="KP33" i="28"/>
  <c r="KJ33" i="28"/>
  <c r="KD33" i="28"/>
  <c r="JX33" i="28"/>
  <c r="JR33" i="28"/>
  <c r="JL33" i="28"/>
  <c r="JF33" i="28"/>
  <c r="IZ33" i="28"/>
  <c r="IT33" i="28"/>
  <c r="IN33" i="28"/>
  <c r="IH33" i="28"/>
  <c r="IB33" i="28"/>
  <c r="HV33" i="28"/>
  <c r="HP33" i="28"/>
  <c r="HJ33" i="28"/>
  <c r="HD33" i="28"/>
  <c r="GX33" i="28"/>
  <c r="GR33" i="28"/>
  <c r="GL33" i="28"/>
  <c r="GF33" i="28"/>
  <c r="FZ33" i="28"/>
  <c r="FT33" i="28"/>
  <c r="FN33" i="28"/>
  <c r="FH33" i="28"/>
  <c r="FB33" i="28"/>
  <c r="EV33" i="28"/>
  <c r="EP33" i="28"/>
  <c r="EJ33" i="28"/>
  <c r="ED33" i="28"/>
  <c r="DX33" i="28"/>
  <c r="DR33" i="28"/>
  <c r="DL33" i="28"/>
  <c r="DF33" i="28"/>
  <c r="CZ33" i="28"/>
  <c r="CT33" i="28"/>
  <c r="CN33" i="28"/>
  <c r="CH33" i="28"/>
  <c r="CB33" i="28"/>
  <c r="BV33" i="28"/>
  <c r="BP33" i="28"/>
  <c r="BJ33" i="28"/>
  <c r="BD33" i="28"/>
  <c r="AX33" i="28"/>
  <c r="AR33" i="28"/>
  <c r="AL33" i="28"/>
  <c r="AF33" i="28"/>
  <c r="Z33" i="28"/>
  <c r="XFC33" i="28"/>
  <c r="XEW33" i="28"/>
  <c r="XEQ33" i="28"/>
  <c r="XEK33" i="28"/>
  <c r="XEE33" i="28"/>
  <c r="XDY33" i="28"/>
  <c r="XDS33" i="28"/>
  <c r="XDM33" i="28"/>
  <c r="XDG33" i="28"/>
  <c r="XDA33" i="28"/>
  <c r="XCU33" i="28"/>
  <c r="XCO33" i="28"/>
  <c r="XCI33" i="28"/>
  <c r="XCC33" i="28"/>
  <c r="XBW33" i="28"/>
  <c r="XBQ33" i="28"/>
  <c r="XBK33" i="28"/>
  <c r="XBE33" i="28"/>
  <c r="XAY33" i="28"/>
  <c r="XAS33" i="28"/>
  <c r="XAM33" i="28"/>
  <c r="XAG33" i="28"/>
  <c r="XAA33" i="28"/>
  <c r="WZU33" i="28"/>
  <c r="WZO33" i="28"/>
  <c r="WZI33" i="28"/>
  <c r="WZC33" i="28"/>
  <c r="WYW33" i="28"/>
  <c r="WYQ33" i="28"/>
  <c r="WYK33" i="28"/>
  <c r="WYE33" i="28"/>
  <c r="WXY33" i="28"/>
  <c r="WXS33" i="28"/>
  <c r="WXM33" i="28"/>
  <c r="WXG33" i="28"/>
  <c r="WXA33" i="28"/>
  <c r="WWU33" i="28"/>
  <c r="WWO33" i="28"/>
  <c r="WWI33" i="28"/>
  <c r="WWC33" i="28"/>
  <c r="WVW33" i="28"/>
  <c r="WVQ33" i="28"/>
  <c r="WVK33" i="28"/>
  <c r="WVE33" i="28"/>
  <c r="WUY33" i="28"/>
  <c r="WUS33" i="28"/>
  <c r="WUM33" i="28"/>
  <c r="WUG33" i="28"/>
  <c r="WUA33" i="28"/>
  <c r="WTU33" i="28"/>
  <c r="WTO33" i="28"/>
  <c r="WTI33" i="28"/>
  <c r="WTC33" i="28"/>
  <c r="WSW33" i="28"/>
  <c r="WSQ33" i="28"/>
  <c r="WSK33" i="28"/>
  <c r="WSE33" i="28"/>
  <c r="WRY33" i="28"/>
  <c r="WRS33" i="28"/>
  <c r="WRM33" i="28"/>
  <c r="WRG33" i="28"/>
  <c r="WRA33" i="28"/>
  <c r="WQU33" i="28"/>
  <c r="WQO33" i="28"/>
  <c r="WQI33" i="28"/>
  <c r="WQC33" i="28"/>
  <c r="WPW33" i="28"/>
  <c r="WPQ33" i="28"/>
  <c r="WPK33" i="28"/>
  <c r="WPE33" i="28"/>
  <c r="WOY33" i="28"/>
  <c r="WOS33" i="28"/>
  <c r="WOM33" i="28"/>
  <c r="WOG33" i="28"/>
  <c r="WOA33" i="28"/>
  <c r="WNU33" i="28"/>
  <c r="WNO33" i="28"/>
  <c r="WNI33" i="28"/>
  <c r="WNC33" i="28"/>
  <c r="WMW33" i="28"/>
  <c r="WMQ33" i="28"/>
  <c r="WMK33" i="28"/>
  <c r="WME33" i="28"/>
  <c r="WLY33" i="28"/>
  <c r="WLS33" i="28"/>
  <c r="WLM33" i="28"/>
  <c r="WLG33" i="28"/>
  <c r="WLA33" i="28"/>
  <c r="WKU33" i="28"/>
  <c r="WKO33" i="28"/>
  <c r="WKI33" i="28"/>
  <c r="WKC33" i="28"/>
  <c r="WJW33" i="28"/>
  <c r="WJQ33" i="28"/>
  <c r="WJK33" i="28"/>
  <c r="WJE33" i="28"/>
  <c r="WIY33" i="28"/>
  <c r="WIS33" i="28"/>
  <c r="WIM33" i="28"/>
  <c r="WIG33" i="28"/>
  <c r="WIA33" i="28"/>
  <c r="WHU33" i="28"/>
  <c r="WHO33" i="28"/>
  <c r="WHI33" i="28"/>
  <c r="WHC33" i="28"/>
  <c r="WGW33" i="28"/>
  <c r="WGQ33" i="28"/>
  <c r="WGK33" i="28"/>
  <c r="WGE33" i="28"/>
  <c r="WFY33" i="28"/>
  <c r="WFS33" i="28"/>
  <c r="WFM33" i="28"/>
  <c r="WFG33" i="28"/>
  <c r="WFA33" i="28"/>
  <c r="WEU33" i="28"/>
  <c r="WEO33" i="28"/>
  <c r="WEI33" i="28"/>
  <c r="WEC33" i="28"/>
  <c r="WDW33" i="28"/>
  <c r="WDQ33" i="28"/>
  <c r="WDK33" i="28"/>
  <c r="WDE33" i="28"/>
  <c r="WCY33" i="28"/>
  <c r="WCS33" i="28"/>
  <c r="WCM33" i="28"/>
  <c r="WCG33" i="28"/>
  <c r="WCA33" i="28"/>
  <c r="WBU33" i="28"/>
  <c r="WBO33" i="28"/>
  <c r="WBI33" i="28"/>
  <c r="WBC33" i="28"/>
  <c r="WAW33" i="28"/>
  <c r="WAQ33" i="28"/>
  <c r="WAK33" i="28"/>
  <c r="WAE33" i="28"/>
  <c r="VZY33" i="28"/>
  <c r="VZS33" i="28"/>
  <c r="VZM33" i="28"/>
  <c r="VZG33" i="28"/>
  <c r="VZA33" i="28"/>
  <c r="VYU33" i="28"/>
  <c r="VYO33" i="28"/>
  <c r="VYI33" i="28"/>
  <c r="VYC33" i="28"/>
  <c r="VXW33" i="28"/>
  <c r="VXQ33" i="28"/>
  <c r="VXK33" i="28"/>
  <c r="VXE33" i="28"/>
  <c r="VWY33" i="28"/>
  <c r="VWS33" i="28"/>
  <c r="VWM33" i="28"/>
  <c r="VWG33" i="28"/>
  <c r="VWA33" i="28"/>
  <c r="VVU33" i="28"/>
  <c r="VVO33" i="28"/>
  <c r="VVI33" i="28"/>
  <c r="VVC33" i="28"/>
  <c r="VUW33" i="28"/>
  <c r="VUQ33" i="28"/>
  <c r="VUK33" i="28"/>
  <c r="VUE33" i="28"/>
  <c r="VTY33" i="28"/>
  <c r="VTS33" i="28"/>
  <c r="VTM33" i="28"/>
  <c r="VTG33" i="28"/>
  <c r="VTA33" i="28"/>
  <c r="VSU33" i="28"/>
  <c r="VSO33" i="28"/>
  <c r="VSI33" i="28"/>
  <c r="VSC33" i="28"/>
  <c r="VRW33" i="28"/>
  <c r="VRQ33" i="28"/>
  <c r="VRK33" i="28"/>
  <c r="VRE33" i="28"/>
  <c r="VQY33" i="28"/>
  <c r="VQS33" i="28"/>
  <c r="VQM33" i="28"/>
  <c r="VQG33" i="28"/>
  <c r="VQA33" i="28"/>
  <c r="VPU33" i="28"/>
  <c r="VPO33" i="28"/>
  <c r="VPI33" i="28"/>
  <c r="VPC33" i="28"/>
  <c r="VOW33" i="28"/>
  <c r="VOQ33" i="28"/>
  <c r="VOK33" i="28"/>
  <c r="VOE33" i="28"/>
  <c r="VNY33" i="28"/>
  <c r="VNS33" i="28"/>
  <c r="VNM33" i="28"/>
  <c r="VNG33" i="28"/>
  <c r="VNA33" i="28"/>
  <c r="VMU33" i="28"/>
  <c r="VMO33" i="28"/>
  <c r="VMI33" i="28"/>
  <c r="VMC33" i="28"/>
  <c r="VLW33" i="28"/>
  <c r="VLQ33" i="28"/>
  <c r="VLK33" i="28"/>
  <c r="VLE33" i="28"/>
  <c r="VKY33" i="28"/>
  <c r="VKS33" i="28"/>
  <c r="VKM33" i="28"/>
  <c r="VKG33" i="28"/>
  <c r="VKA33" i="28"/>
  <c r="VJU33" i="28"/>
  <c r="VJO33" i="28"/>
  <c r="VJI33" i="28"/>
  <c r="VJC33" i="28"/>
  <c r="VIW33" i="28"/>
  <c r="VIQ33" i="28"/>
  <c r="VIK33" i="28"/>
  <c r="VIE33" i="28"/>
  <c r="VHY33" i="28"/>
  <c r="VHS33" i="28"/>
  <c r="VHM33" i="28"/>
  <c r="VHG33" i="28"/>
  <c r="VHA33" i="28"/>
  <c r="VGU33" i="28"/>
  <c r="VGO33" i="28"/>
  <c r="VGI33" i="28"/>
  <c r="VGC33" i="28"/>
  <c r="VFW33" i="28"/>
  <c r="VFQ33" i="28"/>
  <c r="VFK33" i="28"/>
  <c r="VFE33" i="28"/>
  <c r="VEY33" i="28"/>
  <c r="VES33" i="28"/>
  <c r="VEM33" i="28"/>
  <c r="VEG33" i="28"/>
  <c r="VEA33" i="28"/>
  <c r="VDU33" i="28"/>
  <c r="VDO33" i="28"/>
  <c r="VDI33" i="28"/>
  <c r="VDC33" i="28"/>
  <c r="VCW33" i="28"/>
  <c r="VCQ33" i="28"/>
  <c r="VCK33" i="28"/>
  <c r="VCE33" i="28"/>
  <c r="VBY33" i="28"/>
  <c r="VBS33" i="28"/>
  <c r="VBM33" i="28"/>
  <c r="VBG33" i="28"/>
  <c r="VBA33" i="28"/>
  <c r="VAU33" i="28"/>
  <c r="VAO33" i="28"/>
  <c r="VAI33" i="28"/>
  <c r="VAC33" i="28"/>
  <c r="UZW33" i="28"/>
  <c r="UZQ33" i="28"/>
  <c r="UZK33" i="28"/>
  <c r="UZE33" i="28"/>
  <c r="UYY33" i="28"/>
  <c r="UYS33" i="28"/>
  <c r="UYM33" i="28"/>
  <c r="UYG33" i="28"/>
  <c r="UYA33" i="28"/>
  <c r="UXU33" i="28"/>
  <c r="UXO33" i="28"/>
  <c r="UXI33" i="28"/>
  <c r="UXC33" i="28"/>
  <c r="UWW33" i="28"/>
  <c r="UWQ33" i="28"/>
  <c r="UWK33" i="28"/>
  <c r="UWE33" i="28"/>
  <c r="UVY33" i="28"/>
  <c r="UVS33" i="28"/>
  <c r="UVM33" i="28"/>
  <c r="UVG33" i="28"/>
  <c r="UVA33" i="28"/>
  <c r="UUU33" i="28"/>
  <c r="UUO33" i="28"/>
  <c r="UUI33" i="28"/>
  <c r="UUC33" i="28"/>
  <c r="UTW33" i="28"/>
  <c r="UTQ33" i="28"/>
  <c r="UTK33" i="28"/>
  <c r="UTE33" i="28"/>
  <c r="USY33" i="28"/>
  <c r="USS33" i="28"/>
  <c r="USM33" i="28"/>
  <c r="USG33" i="28"/>
  <c r="USA33" i="28"/>
  <c r="URU33" i="28"/>
  <c r="URO33" i="28"/>
  <c r="URI33" i="28"/>
  <c r="URC33" i="28"/>
  <c r="UQW33" i="28"/>
  <c r="UQQ33" i="28"/>
  <c r="UQK33" i="28"/>
  <c r="UQE33" i="28"/>
  <c r="UPY33" i="28"/>
  <c r="UPS33" i="28"/>
  <c r="UPM33" i="28"/>
  <c r="UPG33" i="28"/>
  <c r="UPA33" i="28"/>
  <c r="UOU33" i="28"/>
  <c r="UOO33" i="28"/>
  <c r="UOI33" i="28"/>
  <c r="UOC33" i="28"/>
  <c r="UNW33" i="28"/>
  <c r="UNQ33" i="28"/>
  <c r="UNK33" i="28"/>
  <c r="UNE33" i="28"/>
  <c r="UMY33" i="28"/>
  <c r="UMS33" i="28"/>
  <c r="UMM33" i="28"/>
  <c r="UMG33" i="28"/>
  <c r="UMA33" i="28"/>
  <c r="ULU33" i="28"/>
  <c r="ULO33" i="28"/>
  <c r="ULI33" i="28"/>
  <c r="ULC33" i="28"/>
  <c r="UKW33" i="28"/>
  <c r="UKQ33" i="28"/>
  <c r="UKK33" i="28"/>
  <c r="UKE33" i="28"/>
  <c r="UJY33" i="28"/>
  <c r="UJS33" i="28"/>
  <c r="UJM33" i="28"/>
  <c r="UJG33" i="28"/>
  <c r="UJA33" i="28"/>
  <c r="UIU33" i="28"/>
  <c r="UIO33" i="28"/>
  <c r="UII33" i="28"/>
  <c r="UIC33" i="28"/>
  <c r="UHW33" i="28"/>
  <c r="UHQ33" i="28"/>
  <c r="UHK33" i="28"/>
  <c r="UHE33" i="28"/>
  <c r="UGY33" i="28"/>
  <c r="UGS33" i="28"/>
  <c r="UGM33" i="28"/>
  <c r="UGG33" i="28"/>
  <c r="UGA33" i="28"/>
  <c r="UFU33" i="28"/>
  <c r="UFO33" i="28"/>
  <c r="UFI33" i="28"/>
  <c r="UFC33" i="28"/>
  <c r="UEW33" i="28"/>
  <c r="UEQ33" i="28"/>
  <c r="UEK33" i="28"/>
  <c r="UEE33" i="28"/>
  <c r="UDY33" i="28"/>
  <c r="UDS33" i="28"/>
  <c r="UDM33" i="28"/>
  <c r="UDG33" i="28"/>
  <c r="UDA33" i="28"/>
  <c r="UCU33" i="28"/>
  <c r="UCO33" i="28"/>
  <c r="UCI33" i="28"/>
  <c r="UCC33" i="28"/>
  <c r="UBW33" i="28"/>
  <c r="UBQ33" i="28"/>
  <c r="UBK33" i="28"/>
  <c r="UBE33" i="28"/>
  <c r="UAY33" i="28"/>
  <c r="UAS33" i="28"/>
  <c r="UAM33" i="28"/>
  <c r="UAG33" i="28"/>
  <c r="UAA33" i="28"/>
  <c r="TZU33" i="28"/>
  <c r="TZO33" i="28"/>
  <c r="TZI33" i="28"/>
  <c r="TZC33" i="28"/>
  <c r="TYW33" i="28"/>
  <c r="TYQ33" i="28"/>
  <c r="TYK33" i="28"/>
  <c r="TYE33" i="28"/>
  <c r="TXY33" i="28"/>
  <c r="TXS33" i="28"/>
  <c r="TXM33" i="28"/>
  <c r="TXG33" i="28"/>
  <c r="TXA33" i="28"/>
  <c r="TWU33" i="28"/>
  <c r="TWO33" i="28"/>
  <c r="TWI33" i="28"/>
  <c r="TWC33" i="28"/>
  <c r="TVW33" i="28"/>
  <c r="TVQ33" i="28"/>
  <c r="TVK33" i="28"/>
  <c r="TVE33" i="28"/>
  <c r="TUY33" i="28"/>
  <c r="TUS33" i="28"/>
  <c r="TUM33" i="28"/>
  <c r="TUG33" i="28"/>
  <c r="TUA33" i="28"/>
  <c r="TTU33" i="28"/>
  <c r="TTO33" i="28"/>
  <c r="TTI33" i="28"/>
  <c r="TTC33" i="28"/>
  <c r="TSW33" i="28"/>
  <c r="TSQ33" i="28"/>
  <c r="TSK33" i="28"/>
  <c r="TSE33" i="28"/>
  <c r="TRY33" i="28"/>
  <c r="TRS33" i="28"/>
  <c r="TRM33" i="28"/>
  <c r="TRG33" i="28"/>
  <c r="TRA33" i="28"/>
  <c r="TQU33" i="28"/>
  <c r="TQO33" i="28"/>
  <c r="TQI33" i="28"/>
  <c r="TQC33" i="28"/>
  <c r="TPW33" i="28"/>
  <c r="TPQ33" i="28"/>
  <c r="TPK33" i="28"/>
  <c r="TPE33" i="28"/>
  <c r="TOY33" i="28"/>
  <c r="TOS33" i="28"/>
  <c r="TOM33" i="28"/>
  <c r="TOG33" i="28"/>
  <c r="TOA33" i="28"/>
  <c r="TNU33" i="28"/>
  <c r="TNO33" i="28"/>
  <c r="TNI33" i="28"/>
  <c r="TNC33" i="28"/>
  <c r="TMW33" i="28"/>
  <c r="TMQ33" i="28"/>
  <c r="TMK33" i="28"/>
  <c r="TME33" i="28"/>
  <c r="TLY33" i="28"/>
  <c r="TLS33" i="28"/>
  <c r="TLM33" i="28"/>
  <c r="TLG33" i="28"/>
  <c r="TLA33" i="28"/>
  <c r="TKU33" i="28"/>
  <c r="TKO33" i="28"/>
  <c r="TKI33" i="28"/>
  <c r="TKC33" i="28"/>
  <c r="TJW33" i="28"/>
  <c r="TJQ33" i="28"/>
  <c r="TJK33" i="28"/>
  <c r="TJE33" i="28"/>
  <c r="TIY33" i="28"/>
  <c r="TIS33" i="28"/>
  <c r="TIM33" i="28"/>
  <c r="TIG33" i="28"/>
  <c r="TIA33" i="28"/>
  <c r="THU33" i="28"/>
  <c r="THO33" i="28"/>
  <c r="THI33" i="28"/>
  <c r="THC33" i="28"/>
  <c r="TGW33" i="28"/>
  <c r="TGQ33" i="28"/>
  <c r="TGK33" i="28"/>
  <c r="TGE33" i="28"/>
  <c r="TFY33" i="28"/>
  <c r="TFS33" i="28"/>
  <c r="TFM33" i="28"/>
  <c r="TFG33" i="28"/>
  <c r="TFA33" i="28"/>
  <c r="TEU33" i="28"/>
  <c r="TEO33" i="28"/>
  <c r="TEI33" i="28"/>
  <c r="TEC33" i="28"/>
  <c r="TDW33" i="28"/>
  <c r="TDQ33" i="28"/>
  <c r="TDK33" i="28"/>
  <c r="TDE33" i="28"/>
  <c r="TCY33" i="28"/>
  <c r="TCS33" i="28"/>
  <c r="TCM33" i="28"/>
  <c r="TCG33" i="28"/>
  <c r="TCA33" i="28"/>
  <c r="TBU33" i="28"/>
  <c r="TBO33" i="28"/>
  <c r="TBI33" i="28"/>
  <c r="TBC33" i="28"/>
  <c r="TAW33" i="28"/>
  <c r="TAQ33" i="28"/>
  <c r="TAK33" i="28"/>
  <c r="TAE33" i="28"/>
  <c r="SZY33" i="28"/>
  <c r="SZS33" i="28"/>
  <c r="SZM33" i="28"/>
  <c r="SZG33" i="28"/>
  <c r="SZA33" i="28"/>
  <c r="SYU33" i="28"/>
  <c r="SYO33" i="28"/>
  <c r="SYI33" i="28"/>
  <c r="SYC33" i="28"/>
  <c r="SXW33" i="28"/>
  <c r="SXQ33" i="28"/>
  <c r="SXK33" i="28"/>
  <c r="SXE33" i="28"/>
  <c r="SWY33" i="28"/>
  <c r="SWS33" i="28"/>
  <c r="SWM33" i="28"/>
  <c r="SWG33" i="28"/>
  <c r="SWA33" i="28"/>
  <c r="SVU33" i="28"/>
  <c r="SVO33" i="28"/>
  <c r="SVI33" i="28"/>
  <c r="SVC33" i="28"/>
  <c r="SUW33" i="28"/>
  <c r="SUQ33" i="28"/>
  <c r="SUK33" i="28"/>
  <c r="SUE33" i="28"/>
  <c r="STY33" i="28"/>
  <c r="STS33" i="28"/>
  <c r="STM33" i="28"/>
  <c r="STG33" i="28"/>
  <c r="STA33" i="28"/>
  <c r="SSU33" i="28"/>
  <c r="SSO33" i="28"/>
  <c r="SSI33" i="28"/>
  <c r="SSC33" i="28"/>
  <c r="SRW33" i="28"/>
  <c r="SRQ33" i="28"/>
  <c r="SRK33" i="28"/>
  <c r="SRE33" i="28"/>
  <c r="SQY33" i="28"/>
  <c r="SQS33" i="28"/>
  <c r="SQM33" i="28"/>
  <c r="SQG33" i="28"/>
  <c r="SQA33" i="28"/>
  <c r="SPU33" i="28"/>
  <c r="SPO33" i="28"/>
  <c r="SPI33" i="28"/>
  <c r="SPC33" i="28"/>
  <c r="SOW33" i="28"/>
  <c r="SOQ33" i="28"/>
  <c r="SOK33" i="28"/>
  <c r="SOE33" i="28"/>
  <c r="SNY33" i="28"/>
  <c r="SNS33" i="28"/>
  <c r="SNM33" i="28"/>
  <c r="SNG33" i="28"/>
  <c r="SNA33" i="28"/>
  <c r="SMU33" i="28"/>
  <c r="SMO33" i="28"/>
  <c r="SMI33" i="28"/>
  <c r="SMC33" i="28"/>
  <c r="SLW33" i="28"/>
  <c r="SLQ33" i="28"/>
  <c r="SLK33" i="28"/>
  <c r="SLE33" i="28"/>
  <c r="SKY33" i="28"/>
  <c r="SKS33" i="28"/>
  <c r="SKM33" i="28"/>
  <c r="SKG33" i="28"/>
  <c r="SKA33" i="28"/>
  <c r="SJU33" i="28"/>
  <c r="SJO33" i="28"/>
  <c r="SJI33" i="28"/>
  <c r="SJC33" i="28"/>
  <c r="SIW33" i="28"/>
  <c r="SIQ33" i="28"/>
  <c r="SIK33" i="28"/>
  <c r="SIE33" i="28"/>
  <c r="SHY33" i="28"/>
  <c r="SHS33" i="28"/>
  <c r="SHM33" i="28"/>
  <c r="SHG33" i="28"/>
  <c r="SHA33" i="28"/>
  <c r="SGU33" i="28"/>
  <c r="SGO33" i="28"/>
  <c r="SGI33" i="28"/>
  <c r="SGC33" i="28"/>
  <c r="SFW33" i="28"/>
  <c r="SFQ33" i="28"/>
  <c r="SFK33" i="28"/>
  <c r="SFE33" i="28"/>
  <c r="SEY33" i="28"/>
  <c r="SES33" i="28"/>
  <c r="SEM33" i="28"/>
  <c r="SEG33" i="28"/>
  <c r="SEA33" i="28"/>
  <c r="SDU33" i="28"/>
  <c r="SDO33" i="28"/>
  <c r="SDI33" i="28"/>
  <c r="SDC33" i="28"/>
  <c r="SCW33" i="28"/>
  <c r="SCQ33" i="28"/>
  <c r="SCK33" i="28"/>
  <c r="SCE33" i="28"/>
  <c r="SBY33" i="28"/>
  <c r="SBS33" i="28"/>
  <c r="SBM33" i="28"/>
  <c r="SBG33" i="28"/>
  <c r="SBA33" i="28"/>
  <c r="SAU33" i="28"/>
  <c r="SAO33" i="28"/>
  <c r="SAI33" i="28"/>
  <c r="SAC33" i="28"/>
  <c r="RZW33" i="28"/>
  <c r="RZQ33" i="28"/>
  <c r="RZK33" i="28"/>
  <c r="RZE33" i="28"/>
  <c r="RYY33" i="28"/>
  <c r="RYS33" i="28"/>
  <c r="RYM33" i="28"/>
  <c r="RYG33" i="28"/>
  <c r="RYA33" i="28"/>
  <c r="RXU33" i="28"/>
  <c r="RXO33" i="28"/>
  <c r="RXI33" i="28"/>
  <c r="RXC33" i="28"/>
  <c r="RWW33" i="28"/>
  <c r="RWQ33" i="28"/>
  <c r="RWK33" i="28"/>
  <c r="RWE33" i="28"/>
  <c r="RVY33" i="28"/>
  <c r="RVS33" i="28"/>
  <c r="RVM33" i="28"/>
  <c r="RVG33" i="28"/>
  <c r="RVA33" i="28"/>
  <c r="RUU33" i="28"/>
  <c r="RUO33" i="28"/>
  <c r="RUI33" i="28"/>
  <c r="RUC33" i="28"/>
  <c r="RTW33" i="28"/>
  <c r="RTQ33" i="28"/>
  <c r="RTK33" i="28"/>
  <c r="RTE33" i="28"/>
  <c r="RSY33" i="28"/>
  <c r="RSS33" i="28"/>
  <c r="RSM33" i="28"/>
  <c r="RSG33" i="28"/>
  <c r="RSA33" i="28"/>
  <c r="RRU33" i="28"/>
  <c r="RRO33" i="28"/>
  <c r="RRI33" i="28"/>
  <c r="RRC33" i="28"/>
  <c r="RQW33" i="28"/>
  <c r="RQQ33" i="28"/>
  <c r="RQK33" i="28"/>
  <c r="RQE33" i="28"/>
  <c r="RPY33" i="28"/>
  <c r="RPS33" i="28"/>
  <c r="RPM33" i="28"/>
  <c r="RPG33" i="28"/>
  <c r="RPA33" i="28"/>
  <c r="ROU33" i="28"/>
  <c r="ROO33" i="28"/>
  <c r="ROI33" i="28"/>
  <c r="ROC33" i="28"/>
  <c r="RNW33" i="28"/>
  <c r="RNQ33" i="28"/>
  <c r="RNK33" i="28"/>
  <c r="RNE33" i="28"/>
  <c r="RMY33" i="28"/>
  <c r="RMS33" i="28"/>
  <c r="RMM33" i="28"/>
  <c r="RMG33" i="28"/>
  <c r="RMA33" i="28"/>
  <c r="RLU33" i="28"/>
  <c r="RLO33" i="28"/>
  <c r="RLI33" i="28"/>
  <c r="RLC33" i="28"/>
  <c r="RKW33" i="28"/>
  <c r="RKQ33" i="28"/>
  <c r="RKK33" i="28"/>
  <c r="RKE33" i="28"/>
  <c r="RJY33" i="28"/>
  <c r="RJS33" i="28"/>
  <c r="RJM33" i="28"/>
  <c r="RJG33" i="28"/>
  <c r="RJA33" i="28"/>
  <c r="RIU33" i="28"/>
  <c r="RIO33" i="28"/>
  <c r="RII33" i="28"/>
  <c r="RIC33" i="28"/>
  <c r="RHW33" i="28"/>
  <c r="RHQ33" i="28"/>
  <c r="RHK33" i="28"/>
  <c r="RHE33" i="28"/>
  <c r="RGY33" i="28"/>
  <c r="RGS33" i="28"/>
  <c r="RGM33" i="28"/>
  <c r="RGG33" i="28"/>
  <c r="RGA33" i="28"/>
  <c r="RFU33" i="28"/>
  <c r="RFO33" i="28"/>
  <c r="RFI33" i="28"/>
  <c r="RFC33" i="28"/>
  <c r="REW33" i="28"/>
  <c r="REQ33" i="28"/>
  <c r="REK33" i="28"/>
  <c r="REE33" i="28"/>
  <c r="RDY33" i="28"/>
  <c r="RDS33" i="28"/>
  <c r="RDM33" i="28"/>
  <c r="RDG33" i="28"/>
  <c r="RDA33" i="28"/>
  <c r="RCU33" i="28"/>
  <c r="RCO33" i="28"/>
  <c r="RCI33" i="28"/>
  <c r="RCC33" i="28"/>
  <c r="RBW33" i="28"/>
  <c r="RBQ33" i="28"/>
  <c r="RBK33" i="28"/>
  <c r="RBE33" i="28"/>
  <c r="RAY33" i="28"/>
  <c r="RAS33" i="28"/>
  <c r="RAM33" i="28"/>
  <c r="RAG33" i="28"/>
  <c r="RAA33" i="28"/>
  <c r="QZU33" i="28"/>
  <c r="QZO33" i="28"/>
  <c r="QZI33" i="28"/>
  <c r="QZC33" i="28"/>
  <c r="QYW33" i="28"/>
  <c r="QYQ33" i="28"/>
  <c r="QYK33" i="28"/>
  <c r="QYE33" i="28"/>
  <c r="QXY33" i="28"/>
  <c r="QXS33" i="28"/>
  <c r="QXM33" i="28"/>
  <c r="QXG33" i="28"/>
  <c r="QXA33" i="28"/>
  <c r="QWU33" i="28"/>
  <c r="QWO33" i="28"/>
  <c r="QWI33" i="28"/>
  <c r="QWC33" i="28"/>
  <c r="QVW33" i="28"/>
  <c r="QVQ33" i="28"/>
  <c r="QVK33" i="28"/>
  <c r="QVE33" i="28"/>
  <c r="QUY33" i="28"/>
  <c r="QUS33" i="28"/>
  <c r="QUM33" i="28"/>
  <c r="QUG33" i="28"/>
  <c r="QUA33" i="28"/>
  <c r="QTU33" i="28"/>
  <c r="QTO33" i="28"/>
  <c r="QTI33" i="28"/>
  <c r="QTC33" i="28"/>
  <c r="QSW33" i="28"/>
  <c r="QSQ33" i="28"/>
  <c r="QSK33" i="28"/>
  <c r="QSE33" i="28"/>
  <c r="QRY33" i="28"/>
  <c r="QRS33" i="28"/>
  <c r="QRM33" i="28"/>
  <c r="QRG33" i="28"/>
  <c r="QRA33" i="28"/>
  <c r="QQU33" i="28"/>
  <c r="QQO33" i="28"/>
  <c r="QQI33" i="28"/>
  <c r="QQC33" i="28"/>
  <c r="QPW33" i="28"/>
  <c r="QPQ33" i="28"/>
  <c r="QPK33" i="28"/>
  <c r="QPE33" i="28"/>
  <c r="QOY33" i="28"/>
  <c r="QOS33" i="28"/>
  <c r="QOM33" i="28"/>
  <c r="QOG33" i="28"/>
  <c r="QOA33" i="28"/>
  <c r="QNU33" i="28"/>
  <c r="QNO33" i="28"/>
  <c r="QNI33" i="28"/>
  <c r="QNC33" i="28"/>
  <c r="QMW33" i="28"/>
  <c r="QMQ33" i="28"/>
  <c r="QMK33" i="28"/>
  <c r="QME33" i="28"/>
  <c r="QLY33" i="28"/>
  <c r="QLS33" i="28"/>
  <c r="QLM33" i="28"/>
  <c r="QLG33" i="28"/>
  <c r="QLA33" i="28"/>
  <c r="QKU33" i="28"/>
  <c r="QKO33" i="28"/>
  <c r="QKI33" i="28"/>
  <c r="QKC33" i="28"/>
  <c r="QJW33" i="28"/>
  <c r="QJQ33" i="28"/>
  <c r="QJK33" i="28"/>
  <c r="QJE33" i="28"/>
  <c r="QIY33" i="28"/>
  <c r="QIS33" i="28"/>
  <c r="QIM33" i="28"/>
  <c r="QIG33" i="28"/>
  <c r="QIA33" i="28"/>
  <c r="QHU33" i="28"/>
  <c r="QHO33" i="28"/>
  <c r="QHI33" i="28"/>
  <c r="QHC33" i="28"/>
  <c r="QGW33" i="28"/>
  <c r="QGQ33" i="28"/>
  <c r="QGK33" i="28"/>
  <c r="QGE33" i="28"/>
  <c r="QFY33" i="28"/>
  <c r="QFS33" i="28"/>
  <c r="QFM33" i="28"/>
  <c r="QFG33" i="28"/>
  <c r="QFA33" i="28"/>
  <c r="QEU33" i="28"/>
  <c r="QEO33" i="28"/>
  <c r="QEI33" i="28"/>
  <c r="QEC33" i="28"/>
  <c r="QDW33" i="28"/>
  <c r="QDQ33" i="28"/>
  <c r="QDK33" i="28"/>
  <c r="QDE33" i="28"/>
  <c r="QCY33" i="28"/>
  <c r="QCS33" i="28"/>
  <c r="QCM33" i="28"/>
  <c r="QCG33" i="28"/>
  <c r="QCA33" i="28"/>
  <c r="QBU33" i="28"/>
  <c r="QBO33" i="28"/>
  <c r="QBI33" i="28"/>
  <c r="QBC33" i="28"/>
  <c r="QAW33" i="28"/>
  <c r="QAQ33" i="28"/>
  <c r="QAK33" i="28"/>
  <c r="QAE33" i="28"/>
  <c r="PZY33" i="28"/>
  <c r="PZS33" i="28"/>
  <c r="PZM33" i="28"/>
  <c r="PZG33" i="28"/>
  <c r="PZA33" i="28"/>
  <c r="PYU33" i="28"/>
  <c r="PYO33" i="28"/>
  <c r="PYI33" i="28"/>
  <c r="PYC33" i="28"/>
  <c r="PXW33" i="28"/>
  <c r="PXQ33" i="28"/>
  <c r="PXK33" i="28"/>
  <c r="PXE33" i="28"/>
  <c r="PWY33" i="28"/>
  <c r="PWS33" i="28"/>
  <c r="PWM33" i="28"/>
  <c r="PWG33" i="28"/>
  <c r="PWA33" i="28"/>
  <c r="PVU33" i="28"/>
  <c r="PVO33" i="28"/>
  <c r="PVI33" i="28"/>
  <c r="PVC33" i="28"/>
  <c r="PUW33" i="28"/>
  <c r="PUQ33" i="28"/>
  <c r="PUK33" i="28"/>
  <c r="PUE33" i="28"/>
  <c r="PTY33" i="28"/>
  <c r="PTS33" i="28"/>
  <c r="PTM33" i="28"/>
  <c r="PTG33" i="28"/>
  <c r="PTA33" i="28"/>
  <c r="PSU33" i="28"/>
  <c r="PSO33" i="28"/>
  <c r="PSI33" i="28"/>
  <c r="PSC33" i="28"/>
  <c r="PRW33" i="28"/>
  <c r="PRQ33" i="28"/>
  <c r="PRK33" i="28"/>
  <c r="PRE33" i="28"/>
  <c r="PQY33" i="28"/>
  <c r="PQS33" i="28"/>
  <c r="PQM33" i="28"/>
  <c r="PQG33" i="28"/>
  <c r="PQA33" i="28"/>
  <c r="PPU33" i="28"/>
  <c r="PPO33" i="28"/>
  <c r="PPI33" i="28"/>
  <c r="PPC33" i="28"/>
  <c r="POW33" i="28"/>
  <c r="POQ33" i="28"/>
  <c r="POK33" i="28"/>
  <c r="POE33" i="28"/>
  <c r="PNY33" i="28"/>
  <c r="PNS33" i="28"/>
  <c r="PNM33" i="28"/>
  <c r="PNG33" i="28"/>
  <c r="PNA33" i="28"/>
  <c r="PMU33" i="28"/>
  <c r="PMO33" i="28"/>
  <c r="PMI33" i="28"/>
  <c r="PMC33" i="28"/>
  <c r="PLW33" i="28"/>
  <c r="PLQ33" i="28"/>
  <c r="PLK33" i="28"/>
  <c r="PLE33" i="28"/>
  <c r="PKY33" i="28"/>
  <c r="PKS33" i="28"/>
  <c r="PKM33" i="28"/>
  <c r="PKG33" i="28"/>
  <c r="PKA33" i="28"/>
  <c r="PJU33" i="28"/>
  <c r="PJO33" i="28"/>
  <c r="PJI33" i="28"/>
  <c r="PJC33" i="28"/>
  <c r="PIW33" i="28"/>
  <c r="PIQ33" i="28"/>
  <c r="PIK33" i="28"/>
  <c r="PIE33" i="28"/>
  <c r="PHY33" i="28"/>
  <c r="PHS33" i="28"/>
  <c r="PHM33" i="28"/>
  <c r="PHG33" i="28"/>
  <c r="PHA33" i="28"/>
  <c r="PGU33" i="28"/>
  <c r="PGO33" i="28"/>
  <c r="PGI33" i="28"/>
  <c r="PGC33" i="28"/>
  <c r="PFW33" i="28"/>
  <c r="PFQ33" i="28"/>
  <c r="PFK33" i="28"/>
  <c r="PFE33" i="28"/>
  <c r="PEY33" i="28"/>
  <c r="PES33" i="28"/>
  <c r="PEM33" i="28"/>
  <c r="PEG33" i="28"/>
  <c r="PEA33" i="28"/>
  <c r="PDU33" i="28"/>
  <c r="PDO33" i="28"/>
  <c r="PDI33" i="28"/>
  <c r="PDC33" i="28"/>
  <c r="PCW33" i="28"/>
  <c r="PCQ33" i="28"/>
  <c r="PCK33" i="28"/>
  <c r="PCE33" i="28"/>
  <c r="PBY33" i="28"/>
  <c r="PBS33" i="28"/>
  <c r="PBM33" i="28"/>
  <c r="PBG33" i="28"/>
  <c r="PBA33" i="28"/>
  <c r="PAU33" i="28"/>
  <c r="PAO33" i="28"/>
  <c r="PAI33" i="28"/>
  <c r="PAC33" i="28"/>
  <c r="OZW33" i="28"/>
  <c r="OZQ33" i="28"/>
  <c r="OZK33" i="28"/>
  <c r="OZE33" i="28"/>
  <c r="OYY33" i="28"/>
  <c r="OYS33" i="28"/>
  <c r="OYM33" i="28"/>
  <c r="OYG33" i="28"/>
  <c r="OYA33" i="28"/>
  <c r="OXU33" i="28"/>
  <c r="OXO33" i="28"/>
  <c r="OXI33" i="28"/>
  <c r="OXC33" i="28"/>
  <c r="OWW33" i="28"/>
  <c r="OWQ33" i="28"/>
  <c r="OWK33" i="28"/>
  <c r="OWE33" i="28"/>
  <c r="OVY33" i="28"/>
  <c r="OVS33" i="28"/>
  <c r="OVM33" i="28"/>
  <c r="OVG33" i="28"/>
  <c r="OVA33" i="28"/>
  <c r="OUU33" i="28"/>
  <c r="OUO33" i="28"/>
  <c r="OUI33" i="28"/>
  <c r="OUC33" i="28"/>
  <c r="OTW33" i="28"/>
  <c r="OTQ33" i="28"/>
  <c r="OTK33" i="28"/>
  <c r="OTE33" i="28"/>
  <c r="OSY33" i="28"/>
  <c r="OSS33" i="28"/>
  <c r="OSM33" i="28"/>
  <c r="OSG33" i="28"/>
  <c r="OSA33" i="28"/>
  <c r="ORU33" i="28"/>
  <c r="ORO33" i="28"/>
  <c r="ORI33" i="28"/>
  <c r="ORC33" i="28"/>
  <c r="OQW33" i="28"/>
  <c r="OQQ33" i="28"/>
  <c r="OQK33" i="28"/>
  <c r="OQE33" i="28"/>
  <c r="OPY33" i="28"/>
  <c r="OPS33" i="28"/>
  <c r="OPM33" i="28"/>
  <c r="OPG33" i="28"/>
  <c r="OPA33" i="28"/>
  <c r="OOU33" i="28"/>
  <c r="OOO33" i="28"/>
  <c r="OOI33" i="28"/>
  <c r="OOC33" i="28"/>
  <c r="ONW33" i="28"/>
  <c r="ONQ33" i="28"/>
  <c r="ONK33" i="28"/>
  <c r="ONE33" i="28"/>
  <c r="OMY33" i="28"/>
  <c r="OMS33" i="28"/>
  <c r="OMM33" i="28"/>
  <c r="OMG33" i="28"/>
  <c r="OMA33" i="28"/>
  <c r="OLU33" i="28"/>
  <c r="OLO33" i="28"/>
  <c r="OLI33" i="28"/>
  <c r="OLC33" i="28"/>
  <c r="OKW33" i="28"/>
  <c r="OKQ33" i="28"/>
  <c r="OKK33" i="28"/>
  <c r="OKE33" i="28"/>
  <c r="OJY33" i="28"/>
  <c r="OJS33" i="28"/>
  <c r="OJM33" i="28"/>
  <c r="OJG33" i="28"/>
  <c r="OJA33" i="28"/>
  <c r="OIU33" i="28"/>
  <c r="OIO33" i="28"/>
  <c r="OII33" i="28"/>
  <c r="OIC33" i="28"/>
  <c r="OHW33" i="28"/>
  <c r="OHQ33" i="28"/>
  <c r="OHK33" i="28"/>
  <c r="OHE33" i="28"/>
  <c r="OGY33" i="28"/>
  <c r="OGS33" i="28"/>
  <c r="OGM33" i="28"/>
  <c r="OGG33" i="28"/>
  <c r="OGA33" i="28"/>
  <c r="OFU33" i="28"/>
  <c r="OFO33" i="28"/>
  <c r="OFI33" i="28"/>
  <c r="OFC33" i="28"/>
  <c r="OEW33" i="28"/>
  <c r="OEQ33" i="28"/>
  <c r="OEK33" i="28"/>
  <c r="OEE33" i="28"/>
  <c r="ODY33" i="28"/>
  <c r="ODS33" i="28"/>
  <c r="ODM33" i="28"/>
  <c r="ODG33" i="28"/>
  <c r="ODA33" i="28"/>
  <c r="OCU33" i="28"/>
  <c r="OCO33" i="28"/>
  <c r="OCI33" i="28"/>
  <c r="OCC33" i="28"/>
  <c r="OBW33" i="28"/>
  <c r="OBQ33" i="28"/>
  <c r="OBK33" i="28"/>
  <c r="OBE33" i="28"/>
  <c r="OAY33" i="28"/>
  <c r="OAS33" i="28"/>
  <c r="OAM33" i="28"/>
  <c r="OAG33" i="28"/>
  <c r="OAA33" i="28"/>
  <c r="NZU33" i="28"/>
  <c r="NZO33" i="28"/>
  <c r="NZI33" i="28"/>
  <c r="NZC33" i="28"/>
  <c r="NYW33" i="28"/>
  <c r="NYQ33" i="28"/>
  <c r="NYK33" i="28"/>
  <c r="NYE33" i="28"/>
  <c r="NXY33" i="28"/>
  <c r="NXS33" i="28"/>
  <c r="NXM33" i="28"/>
  <c r="NXG33" i="28"/>
  <c r="NXA33" i="28"/>
  <c r="NWU33" i="28"/>
  <c r="NWO33" i="28"/>
  <c r="NWI33" i="28"/>
  <c r="NWC33" i="28"/>
  <c r="NVW33" i="28"/>
  <c r="NVQ33" i="28"/>
  <c r="NVK33" i="28"/>
  <c r="NVE33" i="28"/>
  <c r="NUY33" i="28"/>
  <c r="NUS33" i="28"/>
  <c r="NUM33" i="28"/>
  <c r="NUG33" i="28"/>
  <c r="NUA33" i="28"/>
  <c r="NTU33" i="28"/>
  <c r="NTO33" i="28"/>
  <c r="NTI33" i="28"/>
  <c r="NTC33" i="28"/>
  <c r="NSW33" i="28"/>
  <c r="NSQ33" i="28"/>
  <c r="NSK33" i="28"/>
  <c r="NSE33" i="28"/>
  <c r="NRY33" i="28"/>
  <c r="NRS33" i="28"/>
  <c r="NRM33" i="28"/>
  <c r="NRG33" i="28"/>
  <c r="NRA33" i="28"/>
  <c r="NQU33" i="28"/>
  <c r="NQO33" i="28"/>
  <c r="NQI33" i="28"/>
  <c r="NQC33" i="28"/>
  <c r="NPW33" i="28"/>
  <c r="NPQ33" i="28"/>
  <c r="NPK33" i="28"/>
  <c r="NPE33" i="28"/>
  <c r="NOY33" i="28"/>
  <c r="NOS33" i="28"/>
  <c r="NOM33" i="28"/>
  <c r="NOG33" i="28"/>
  <c r="NOA33" i="28"/>
  <c r="NNU33" i="28"/>
  <c r="NNO33" i="28"/>
  <c r="NNI33" i="28"/>
  <c r="NNC33" i="28"/>
  <c r="NMW33" i="28"/>
  <c r="NMQ33" i="28"/>
  <c r="NMK33" i="28"/>
  <c r="NME33" i="28"/>
  <c r="NLY33" i="28"/>
  <c r="NLS33" i="28"/>
  <c r="NLM33" i="28"/>
  <c r="NLG33" i="28"/>
  <c r="NLA33" i="28"/>
  <c r="NKU33" i="28"/>
  <c r="NKO33" i="28"/>
  <c r="NKI33" i="28"/>
  <c r="NKC33" i="28"/>
  <c r="NJW33" i="28"/>
  <c r="NJQ33" i="28"/>
  <c r="NJK33" i="28"/>
  <c r="NJE33" i="28"/>
  <c r="NIY33" i="28"/>
  <c r="NIS33" i="28"/>
  <c r="NIM33" i="28"/>
  <c r="NIG33" i="28"/>
  <c r="NIA33" i="28"/>
  <c r="NHU33" i="28"/>
  <c r="NHO33" i="28"/>
  <c r="NHI33" i="28"/>
  <c r="NHC33" i="28"/>
  <c r="NGW33" i="28"/>
  <c r="NGQ33" i="28"/>
  <c r="NGK33" i="28"/>
  <c r="NGE33" i="28"/>
  <c r="NFY33" i="28"/>
  <c r="NFS33" i="28"/>
  <c r="NFM33" i="28"/>
  <c r="NFG33" i="28"/>
  <c r="NFA33" i="28"/>
  <c r="NEU33" i="28"/>
  <c r="NEO33" i="28"/>
  <c r="NEI33" i="28"/>
  <c r="NEC33" i="28"/>
  <c r="NDW33" i="28"/>
  <c r="NDQ33" i="28"/>
  <c r="NDK33" i="28"/>
  <c r="NDE33" i="28"/>
  <c r="NCY33" i="28"/>
  <c r="NCS33" i="28"/>
  <c r="NCM33" i="28"/>
  <c r="NCG33" i="28"/>
  <c r="NCA33" i="28"/>
  <c r="NBU33" i="28"/>
  <c r="NBO33" i="28"/>
  <c r="NBI33" i="28"/>
  <c r="NBC33" i="28"/>
  <c r="NAW33" i="28"/>
  <c r="NAQ33" i="28"/>
  <c r="NAK33" i="28"/>
  <c r="NAE33" i="28"/>
  <c r="MZY33" i="28"/>
  <c r="MZS33" i="28"/>
  <c r="MZM33" i="28"/>
  <c r="MZG33" i="28"/>
  <c r="MZA33" i="28"/>
  <c r="MYU33" i="28"/>
  <c r="MYO33" i="28"/>
  <c r="MYI33" i="28"/>
  <c r="MYC33" i="28"/>
  <c r="MXW33" i="28"/>
  <c r="MXQ33" i="28"/>
  <c r="MXK33" i="28"/>
  <c r="MXE33" i="28"/>
  <c r="MWY33" i="28"/>
  <c r="MWS33" i="28"/>
  <c r="MWM33" i="28"/>
  <c r="MWG33" i="28"/>
  <c r="MWA33" i="28"/>
  <c r="MVU33" i="28"/>
  <c r="MVO33" i="28"/>
  <c r="MVI33" i="28"/>
  <c r="MVC33" i="28"/>
  <c r="MUW33" i="28"/>
  <c r="MUQ33" i="28"/>
  <c r="MUK33" i="28"/>
  <c r="MUE33" i="28"/>
  <c r="MTY33" i="28"/>
  <c r="MTS33" i="28"/>
  <c r="MTM33" i="28"/>
  <c r="MTG33" i="28"/>
  <c r="MTA33" i="28"/>
  <c r="MSU33" i="28"/>
  <c r="MSO33" i="28"/>
  <c r="MSI33" i="28"/>
  <c r="MSC33" i="28"/>
  <c r="MRW33" i="28"/>
  <c r="MRQ33" i="28"/>
  <c r="MRK33" i="28"/>
  <c r="MRE33" i="28"/>
  <c r="MQY33" i="28"/>
  <c r="MQS33" i="28"/>
  <c r="MQM33" i="28"/>
  <c r="MQG33" i="28"/>
  <c r="MQA33" i="28"/>
  <c r="MPU33" i="28"/>
  <c r="MPO33" i="28"/>
  <c r="MPI33" i="28"/>
  <c r="MPC33" i="28"/>
  <c r="MOW33" i="28"/>
  <c r="MOQ33" i="28"/>
  <c r="MOK33" i="28"/>
  <c r="MOE33" i="28"/>
  <c r="MNY33" i="28"/>
  <c r="MNS33" i="28"/>
  <c r="MNM33" i="28"/>
  <c r="MNG33" i="28"/>
  <c r="MNA33" i="28"/>
  <c r="MMU33" i="28"/>
  <c r="MMO33" i="28"/>
  <c r="MMI33" i="28"/>
  <c r="MMC33" i="28"/>
  <c r="MLW33" i="28"/>
  <c r="MLQ33" i="28"/>
  <c r="MLK33" i="28"/>
  <c r="MLE33" i="28"/>
  <c r="MKY33" i="28"/>
  <c r="MKS33" i="28"/>
  <c r="MKM33" i="28"/>
  <c r="MKG33" i="28"/>
  <c r="MKA33" i="28"/>
  <c r="MJU33" i="28"/>
  <c r="MJO33" i="28"/>
  <c r="MJI33" i="28"/>
  <c r="MJC33" i="28"/>
  <c r="MIW33" i="28"/>
  <c r="MIQ33" i="28"/>
  <c r="MIK33" i="28"/>
  <c r="MIE33" i="28"/>
  <c r="MHY33" i="28"/>
  <c r="MHS33" i="28"/>
  <c r="MHM33" i="28"/>
  <c r="MHG33" i="28"/>
  <c r="MHA33" i="28"/>
  <c r="MGU33" i="28"/>
  <c r="MGO33" i="28"/>
  <c r="MGI33" i="28"/>
  <c r="MGC33" i="28"/>
  <c r="MFW33" i="28"/>
  <c r="MFQ33" i="28"/>
  <c r="MFK33" i="28"/>
  <c r="MFE33" i="28"/>
  <c r="MEY33" i="28"/>
  <c r="MES33" i="28"/>
  <c r="MEM33" i="28"/>
  <c r="MEG33" i="28"/>
  <c r="MEA33" i="28"/>
  <c r="MDU33" i="28"/>
  <c r="MDO33" i="28"/>
  <c r="MDI33" i="28"/>
  <c r="MDC33" i="28"/>
  <c r="MCW33" i="28"/>
  <c r="MCQ33" i="28"/>
  <c r="MCK33" i="28"/>
  <c r="MCE33" i="28"/>
  <c r="MBY33" i="28"/>
  <c r="MBS33" i="28"/>
  <c r="MBM33" i="28"/>
  <c r="MBG33" i="28"/>
  <c r="MBA33" i="28"/>
  <c r="MAU33" i="28"/>
  <c r="MAO33" i="28"/>
  <c r="MAI33" i="28"/>
  <c r="MAC33" i="28"/>
  <c r="LZW33" i="28"/>
  <c r="LZQ33" i="28"/>
  <c r="LZK33" i="28"/>
  <c r="LZE33" i="28"/>
  <c r="LYY33" i="28"/>
  <c r="LYS33" i="28"/>
  <c r="LYM33" i="28"/>
  <c r="LYG33" i="28"/>
  <c r="LYA33" i="28"/>
  <c r="LXU33" i="28"/>
  <c r="LXO33" i="28"/>
  <c r="LXI33" i="28"/>
  <c r="LXC33" i="28"/>
  <c r="LWW33" i="28"/>
  <c r="LWQ33" i="28"/>
  <c r="LWK33" i="28"/>
  <c r="LWE33" i="28"/>
  <c r="LVY33" i="28"/>
  <c r="LVS33" i="28"/>
  <c r="LVM33" i="28"/>
  <c r="LVG33" i="28"/>
  <c r="LVA33" i="28"/>
  <c r="LUU33" i="28"/>
  <c r="LUO33" i="28"/>
  <c r="LUI33" i="28"/>
  <c r="LUC33" i="28"/>
  <c r="LTW33" i="28"/>
  <c r="LTQ33" i="28"/>
  <c r="LTK33" i="28"/>
  <c r="LTE33" i="28"/>
  <c r="LSY33" i="28"/>
  <c r="LSS33" i="28"/>
  <c r="LSM33" i="28"/>
  <c r="LSG33" i="28"/>
  <c r="LSA33" i="28"/>
  <c r="LRU33" i="28"/>
  <c r="LRO33" i="28"/>
  <c r="LRI33" i="28"/>
  <c r="LRC33" i="28"/>
  <c r="LQW33" i="28"/>
  <c r="LQQ33" i="28"/>
  <c r="LQK33" i="28"/>
  <c r="LQE33" i="28"/>
  <c r="LPY33" i="28"/>
  <c r="LPS33" i="28"/>
  <c r="LPM33" i="28"/>
  <c r="LPG33" i="28"/>
  <c r="LPA33" i="28"/>
  <c r="LOU33" i="28"/>
  <c r="LOO33" i="28"/>
  <c r="LOI33" i="28"/>
  <c r="LOC33" i="28"/>
  <c r="LNW33" i="28"/>
  <c r="LNQ33" i="28"/>
  <c r="LNK33" i="28"/>
  <c r="LNE33" i="28"/>
  <c r="LMY33" i="28"/>
  <c r="LMS33" i="28"/>
  <c r="LMM33" i="28"/>
  <c r="LMG33" i="28"/>
  <c r="LMA33" i="28"/>
  <c r="LLU33" i="28"/>
  <c r="LLO33" i="28"/>
  <c r="LLI33" i="28"/>
  <c r="LLC33" i="28"/>
  <c r="LKW33" i="28"/>
  <c r="LKQ33" i="28"/>
  <c r="LKK33" i="28"/>
  <c r="LKE33" i="28"/>
  <c r="LJY33" i="28"/>
  <c r="LJS33" i="28"/>
  <c r="LJM33" i="28"/>
  <c r="LJG33" i="28"/>
  <c r="LJA33" i="28"/>
  <c r="LIU33" i="28"/>
  <c r="LIO33" i="28"/>
  <c r="LII33" i="28"/>
  <c r="LIC33" i="28"/>
  <c r="LHW33" i="28"/>
  <c r="LHQ33" i="28"/>
  <c r="LHK33" i="28"/>
  <c r="LHE33" i="28"/>
  <c r="LGY33" i="28"/>
  <c r="LGS33" i="28"/>
  <c r="LGM33" i="28"/>
  <c r="LGG33" i="28"/>
  <c r="LGA33" i="28"/>
  <c r="LFU33" i="28"/>
  <c r="LFO33" i="28"/>
  <c r="LFI33" i="28"/>
  <c r="LFC33" i="28"/>
  <c r="LEW33" i="28"/>
  <c r="LEQ33" i="28"/>
  <c r="LEK33" i="28"/>
  <c r="LEE33" i="28"/>
  <c r="LDY33" i="28"/>
  <c r="LDS33" i="28"/>
  <c r="LDM33" i="28"/>
  <c r="LDG33" i="28"/>
  <c r="LDA33" i="28"/>
  <c r="LCU33" i="28"/>
  <c r="LCO33" i="28"/>
  <c r="LCI33" i="28"/>
  <c r="LCC33" i="28"/>
  <c r="LBW33" i="28"/>
  <c r="LBQ33" i="28"/>
  <c r="LBK33" i="28"/>
  <c r="LBE33" i="28"/>
  <c r="LAY33" i="28"/>
  <c r="LAS33" i="28"/>
  <c r="LAM33" i="28"/>
  <c r="LAG33" i="28"/>
  <c r="LAA33" i="28"/>
  <c r="KZU33" i="28"/>
  <c r="KZO33" i="28"/>
  <c r="KZI33" i="28"/>
  <c r="KZC33" i="28"/>
  <c r="KYW33" i="28"/>
  <c r="KYQ33" i="28"/>
  <c r="KYK33" i="28"/>
  <c r="KYE33" i="28"/>
  <c r="KXY33" i="28"/>
  <c r="KXS33" i="28"/>
  <c r="KXM33" i="28"/>
  <c r="KXG33" i="28"/>
  <c r="KXA33" i="28"/>
  <c r="KWU33" i="28"/>
  <c r="KWO33" i="28"/>
  <c r="KWI33" i="28"/>
  <c r="KWC33" i="28"/>
  <c r="KVW33" i="28"/>
  <c r="KVQ33" i="28"/>
  <c r="KVK33" i="28"/>
  <c r="KVE33" i="28"/>
  <c r="KUY33" i="28"/>
  <c r="KUS33" i="28"/>
  <c r="KUM33" i="28"/>
  <c r="KUG33" i="28"/>
  <c r="KUA33" i="28"/>
  <c r="KTU33" i="28"/>
  <c r="KTO33" i="28"/>
  <c r="KTI33" i="28"/>
  <c r="KTC33" i="28"/>
  <c r="KSW33" i="28"/>
  <c r="KSQ33" i="28"/>
  <c r="KSK33" i="28"/>
  <c r="KSE33" i="28"/>
  <c r="KRY33" i="28"/>
  <c r="KRS33" i="28"/>
  <c r="KRM33" i="28"/>
  <c r="KRG33" i="28"/>
  <c r="KRA33" i="28"/>
  <c r="KQU33" i="28"/>
  <c r="KQO33" i="28"/>
  <c r="KQI33" i="28"/>
  <c r="KQC33" i="28"/>
  <c r="KPW33" i="28"/>
  <c r="KPQ33" i="28"/>
  <c r="KPK33" i="28"/>
  <c r="KPE33" i="28"/>
  <c r="KOY33" i="28"/>
  <c r="KOS33" i="28"/>
  <c r="KOM33" i="28"/>
  <c r="KOG33" i="28"/>
  <c r="KOA33" i="28"/>
  <c r="KNU33" i="28"/>
  <c r="KNO33" i="28"/>
  <c r="KNI33" i="28"/>
  <c r="KNC33" i="28"/>
  <c r="KMW33" i="28"/>
  <c r="KMQ33" i="28"/>
  <c r="KMK33" i="28"/>
  <c r="KME33" i="28"/>
  <c r="KLY33" i="28"/>
  <c r="KLS33" i="28"/>
  <c r="KLM33" i="28"/>
  <c r="KLG33" i="28"/>
  <c r="KLA33" i="28"/>
  <c r="KKU33" i="28"/>
  <c r="KKO33" i="28"/>
  <c r="KKI33" i="28"/>
  <c r="KKC33" i="28"/>
  <c r="KJW33" i="28"/>
  <c r="KJQ33" i="28"/>
  <c r="KJK33" i="28"/>
  <c r="KJE33" i="28"/>
  <c r="KIY33" i="28"/>
  <c r="KIS33" i="28"/>
  <c r="KIM33" i="28"/>
  <c r="KIG33" i="28"/>
  <c r="KIA33" i="28"/>
  <c r="KHU33" i="28"/>
  <c r="KHO33" i="28"/>
  <c r="KHI33" i="28"/>
  <c r="KHC33" i="28"/>
  <c r="KGW33" i="28"/>
  <c r="KGQ33" i="28"/>
  <c r="KGK33" i="28"/>
  <c r="KGE33" i="28"/>
  <c r="KFY33" i="28"/>
  <c r="KFS33" i="28"/>
  <c r="KFM33" i="28"/>
  <c r="KFG33" i="28"/>
  <c r="KFA33" i="28"/>
  <c r="KEU33" i="28"/>
  <c r="KEO33" i="28"/>
  <c r="KEI33" i="28"/>
  <c r="KEC33" i="28"/>
  <c r="KDW33" i="28"/>
  <c r="KDQ33" i="28"/>
  <c r="KDK33" i="28"/>
  <c r="KDE33" i="28"/>
  <c r="KCY33" i="28"/>
  <c r="KCS33" i="28"/>
  <c r="KCM33" i="28"/>
  <c r="KCG33" i="28"/>
  <c r="KCA33" i="28"/>
  <c r="KBU33" i="28"/>
  <c r="KBO33" i="28"/>
  <c r="KBI33" i="28"/>
  <c r="KBC33" i="28"/>
  <c r="KAW33" i="28"/>
  <c r="KAQ33" i="28"/>
  <c r="KAK33" i="28"/>
  <c r="KAE33" i="28"/>
  <c r="JZY33" i="28"/>
  <c r="JZS33" i="28"/>
  <c r="JZM33" i="28"/>
  <c r="JZG33" i="28"/>
  <c r="JZA33" i="28"/>
  <c r="JYU33" i="28"/>
  <c r="JYO33" i="28"/>
  <c r="JYI33" i="28"/>
  <c r="JYC33" i="28"/>
  <c r="JXW33" i="28"/>
  <c r="JXQ33" i="28"/>
  <c r="JXK33" i="28"/>
  <c r="JXE33" i="28"/>
  <c r="JWY33" i="28"/>
  <c r="JWS33" i="28"/>
  <c r="JWM33" i="28"/>
  <c r="JWG33" i="28"/>
  <c r="JWA33" i="28"/>
  <c r="JVU33" i="28"/>
  <c r="JVO33" i="28"/>
  <c r="JVI33" i="28"/>
  <c r="JVC33" i="28"/>
  <c r="JUW33" i="28"/>
  <c r="JUQ33" i="28"/>
  <c r="JUK33" i="28"/>
  <c r="JUE33" i="28"/>
  <c r="JTY33" i="28"/>
  <c r="JTS33" i="28"/>
  <c r="JTM33" i="28"/>
  <c r="JTG33" i="28"/>
  <c r="JTA33" i="28"/>
  <c r="JSU33" i="28"/>
  <c r="JSO33" i="28"/>
  <c r="JSI33" i="28"/>
  <c r="JSC33" i="28"/>
  <c r="JRW33" i="28"/>
  <c r="JRQ33" i="28"/>
  <c r="JRK33" i="28"/>
  <c r="JRE33" i="28"/>
  <c r="JQY33" i="28"/>
  <c r="JQS33" i="28"/>
  <c r="JQM33" i="28"/>
  <c r="JQG33" i="28"/>
  <c r="JQA33" i="28"/>
  <c r="JPU33" i="28"/>
  <c r="JPO33" i="28"/>
  <c r="JPI33" i="28"/>
  <c r="JPC33" i="28"/>
  <c r="JOW33" i="28"/>
  <c r="JOQ33" i="28"/>
  <c r="JOK33" i="28"/>
  <c r="JOE33" i="28"/>
  <c r="JNY33" i="28"/>
  <c r="JNS33" i="28"/>
  <c r="JNM33" i="28"/>
  <c r="JNG33" i="28"/>
  <c r="JNA33" i="28"/>
  <c r="JMU33" i="28"/>
  <c r="JMO33" i="28"/>
  <c r="JMI33" i="28"/>
  <c r="JMC33" i="28"/>
  <c r="JLW33" i="28"/>
  <c r="JLQ33" i="28"/>
  <c r="JLK33" i="28"/>
  <c r="JLE33" i="28"/>
  <c r="JKY33" i="28"/>
  <c r="JKS33" i="28"/>
  <c r="JKM33" i="28"/>
  <c r="JKG33" i="28"/>
  <c r="JKA33" i="28"/>
  <c r="JJU33" i="28"/>
  <c r="JJO33" i="28"/>
  <c r="JJI33" i="28"/>
  <c r="JJC33" i="28"/>
  <c r="JIW33" i="28"/>
  <c r="JIQ33" i="28"/>
  <c r="JIK33" i="28"/>
  <c r="JIE33" i="28"/>
  <c r="JHY33" i="28"/>
  <c r="JHS33" i="28"/>
  <c r="JHM33" i="28"/>
  <c r="JHG33" i="28"/>
  <c r="JHA33" i="28"/>
  <c r="JGU33" i="28"/>
  <c r="JGO33" i="28"/>
  <c r="JGI33" i="28"/>
  <c r="JGC33" i="28"/>
  <c r="JFW33" i="28"/>
  <c r="JFQ33" i="28"/>
  <c r="JFK33" i="28"/>
  <c r="JFE33" i="28"/>
  <c r="JEY33" i="28"/>
  <c r="JES33" i="28"/>
  <c r="JEM33" i="28"/>
  <c r="JEG33" i="28"/>
  <c r="JEA33" i="28"/>
  <c r="JDU33" i="28"/>
  <c r="JDO33" i="28"/>
  <c r="JDI33" i="28"/>
  <c r="JDC33" i="28"/>
  <c r="JCW33" i="28"/>
  <c r="JCQ33" i="28"/>
  <c r="JCK33" i="28"/>
  <c r="JCE33" i="28"/>
  <c r="JBY33" i="28"/>
  <c r="JBS33" i="28"/>
  <c r="JBM33" i="28"/>
  <c r="JBG33" i="28"/>
  <c r="JBA33" i="28"/>
  <c r="JAU33" i="28"/>
  <c r="JAO33" i="28"/>
  <c r="JAI33" i="28"/>
  <c r="JAC33" i="28"/>
  <c r="IZW33" i="28"/>
  <c r="IZQ33" i="28"/>
  <c r="IZK33" i="28"/>
  <c r="IZE33" i="28"/>
  <c r="IYY33" i="28"/>
  <c r="IYS33" i="28"/>
  <c r="IYM33" i="28"/>
  <c r="IYG33" i="28"/>
  <c r="IYA33" i="28"/>
  <c r="IXU33" i="28"/>
  <c r="IXO33" i="28"/>
  <c r="IXI33" i="28"/>
  <c r="IXC33" i="28"/>
  <c r="IWW33" i="28"/>
  <c r="IWQ33" i="28"/>
  <c r="IWK33" i="28"/>
  <c r="IWE33" i="28"/>
  <c r="IVY33" i="28"/>
  <c r="IVS33" i="28"/>
  <c r="IVM33" i="28"/>
  <c r="IVG33" i="28"/>
  <c r="IVA33" i="28"/>
  <c r="IUU33" i="28"/>
  <c r="IUO33" i="28"/>
  <c r="IUI33" i="28"/>
  <c r="IUC33" i="28"/>
  <c r="ITW33" i="28"/>
  <c r="ITQ33" i="28"/>
  <c r="ITK33" i="28"/>
  <c r="ITE33" i="28"/>
  <c r="ISY33" i="28"/>
  <c r="ISS33" i="28"/>
  <c r="ISM33" i="28"/>
  <c r="ISG33" i="28"/>
  <c r="ISA33" i="28"/>
  <c r="IRU33" i="28"/>
  <c r="IRO33" i="28"/>
  <c r="IRI33" i="28"/>
  <c r="IRC33" i="28"/>
  <c r="IQW33" i="28"/>
  <c r="IQQ33" i="28"/>
  <c r="IQK33" i="28"/>
  <c r="IQE33" i="28"/>
  <c r="IPY33" i="28"/>
  <c r="IPS33" i="28"/>
  <c r="IPM33" i="28"/>
  <c r="IPG33" i="28"/>
  <c r="IPA33" i="28"/>
  <c r="IOU33" i="28"/>
  <c r="IOO33" i="28"/>
  <c r="IOI33" i="28"/>
  <c r="IOC33" i="28"/>
  <c r="INW33" i="28"/>
  <c r="INQ33" i="28"/>
  <c r="INK33" i="28"/>
  <c r="INE33" i="28"/>
  <c r="IMY33" i="28"/>
  <c r="IMS33" i="28"/>
  <c r="IMM33" i="28"/>
  <c r="IMG33" i="28"/>
  <c r="IMA33" i="28"/>
  <c r="ILU33" i="28"/>
  <c r="ILO33" i="28"/>
  <c r="ILI33" i="28"/>
  <c r="ILC33" i="28"/>
  <c r="IKW33" i="28"/>
  <c r="IKQ33" i="28"/>
  <c r="IKK33" i="28"/>
  <c r="IKE33" i="28"/>
  <c r="IJY33" i="28"/>
  <c r="IJS33" i="28"/>
  <c r="IJM33" i="28"/>
  <c r="IJG33" i="28"/>
  <c r="IJA33" i="28"/>
  <c r="IIU33" i="28"/>
  <c r="IIO33" i="28"/>
  <c r="III33" i="28"/>
  <c r="IIC33" i="28"/>
  <c r="IHW33" i="28"/>
  <c r="IHQ33" i="28"/>
  <c r="IHK33" i="28"/>
  <c r="IHE33" i="28"/>
  <c r="IGY33" i="28"/>
  <c r="IGS33" i="28"/>
  <c r="IGM33" i="28"/>
  <c r="IGG33" i="28"/>
  <c r="IGA33" i="28"/>
  <c r="IFU33" i="28"/>
  <c r="IFO33" i="28"/>
  <c r="IFI33" i="28"/>
  <c r="IFC33" i="28"/>
  <c r="IEW33" i="28"/>
  <c r="IEQ33" i="28"/>
  <c r="IEK33" i="28"/>
  <c r="IEE33" i="28"/>
  <c r="IDY33" i="28"/>
  <c r="IDS33" i="28"/>
  <c r="IDM33" i="28"/>
  <c r="IDG33" i="28"/>
  <c r="IDA33" i="28"/>
  <c r="ICU33" i="28"/>
  <c r="ICO33" i="28"/>
  <c r="ICI33" i="28"/>
  <c r="ICC33" i="28"/>
  <c r="IBW33" i="28"/>
  <c r="IBQ33" i="28"/>
  <c r="IBK33" i="28"/>
  <c r="IBE33" i="28"/>
  <c r="IAY33" i="28"/>
  <c r="IAS33" i="28"/>
  <c r="IAM33" i="28"/>
  <c r="IAG33" i="28"/>
  <c r="IAA33" i="28"/>
  <c r="HZU33" i="28"/>
  <c r="HZO33" i="28"/>
  <c r="HZI33" i="28"/>
  <c r="HZC33" i="28"/>
  <c r="HYW33" i="28"/>
  <c r="HYQ33" i="28"/>
  <c r="HYK33" i="28"/>
  <c r="HYE33" i="28"/>
  <c r="HXY33" i="28"/>
  <c r="HXS33" i="28"/>
  <c r="HXM33" i="28"/>
  <c r="HXG33" i="28"/>
  <c r="HXA33" i="28"/>
  <c r="HWU33" i="28"/>
  <c r="HWO33" i="28"/>
  <c r="HWI33" i="28"/>
  <c r="HWC33" i="28"/>
  <c r="HVW33" i="28"/>
  <c r="HVQ33" i="28"/>
  <c r="HVK33" i="28"/>
  <c r="HVE33" i="28"/>
  <c r="HUY33" i="28"/>
  <c r="HUS33" i="28"/>
  <c r="HUM33" i="28"/>
  <c r="HUG33" i="28"/>
  <c r="HUA33" i="28"/>
  <c r="HTU33" i="28"/>
  <c r="HTO33" i="28"/>
  <c r="HTI33" i="28"/>
  <c r="HTC33" i="28"/>
  <c r="HSW33" i="28"/>
  <c r="HSQ33" i="28"/>
  <c r="HSK33" i="28"/>
  <c r="HSE33" i="28"/>
  <c r="HRY33" i="28"/>
  <c r="HRS33" i="28"/>
  <c r="HRM33" i="28"/>
  <c r="HRG33" i="28"/>
  <c r="HRA33" i="28"/>
  <c r="HQU33" i="28"/>
  <c r="HQO33" i="28"/>
  <c r="HQI33" i="28"/>
  <c r="HQC33" i="28"/>
  <c r="HPW33" i="28"/>
  <c r="HPQ33" i="28"/>
  <c r="HPK33" i="28"/>
  <c r="HPE33" i="28"/>
  <c r="HOY33" i="28"/>
  <c r="HOS33" i="28"/>
  <c r="HOM33" i="28"/>
  <c r="HOG33" i="28"/>
  <c r="HOA33" i="28"/>
  <c r="HNU33" i="28"/>
  <c r="HNO33" i="28"/>
  <c r="HNI33" i="28"/>
  <c r="HNC33" i="28"/>
  <c r="HMW33" i="28"/>
  <c r="HMQ33" i="28"/>
  <c r="HMK33" i="28"/>
  <c r="HME33" i="28"/>
  <c r="HLY33" i="28"/>
  <c r="HLS33" i="28"/>
  <c r="HLM33" i="28"/>
  <c r="HLG33" i="28"/>
  <c r="HLA33" i="28"/>
  <c r="HKU33" i="28"/>
  <c r="HKO33" i="28"/>
  <c r="HKI33" i="28"/>
  <c r="HKC33" i="28"/>
  <c r="HJW33" i="28"/>
  <c r="HJQ33" i="28"/>
  <c r="HJK33" i="28"/>
  <c r="HJE33" i="28"/>
  <c r="HIY33" i="28"/>
  <c r="HIS33" i="28"/>
  <c r="HIM33" i="28"/>
  <c r="HIG33" i="28"/>
  <c r="HIA33" i="28"/>
  <c r="HHU33" i="28"/>
  <c r="HHO33" i="28"/>
  <c r="HHI33" i="28"/>
  <c r="HHC33" i="28"/>
  <c r="HGW33" i="28"/>
  <c r="HGQ33" i="28"/>
  <c r="HGK33" i="28"/>
  <c r="HGE33" i="28"/>
  <c r="HFY33" i="28"/>
  <c r="HFS33" i="28"/>
  <c r="HFM33" i="28"/>
  <c r="HFG33" i="28"/>
  <c r="HFA33" i="28"/>
  <c r="HEU33" i="28"/>
  <c r="HEO33" i="28"/>
  <c r="HEI33" i="28"/>
  <c r="HEC33" i="28"/>
  <c r="HDW33" i="28"/>
  <c r="HDQ33" i="28"/>
  <c r="HDK33" i="28"/>
  <c r="HDE33" i="28"/>
  <c r="HCY33" i="28"/>
  <c r="HCS33" i="28"/>
  <c r="HCM33" i="28"/>
  <c r="HCG33" i="28"/>
  <c r="HCA33" i="28"/>
  <c r="HBU33" i="28"/>
  <c r="HBO33" i="28"/>
  <c r="HBI33" i="28"/>
  <c r="HBC33" i="28"/>
  <c r="HAW33" i="28"/>
  <c r="HAQ33" i="28"/>
  <c r="HAK33" i="28"/>
  <c r="HAE33" i="28"/>
  <c r="GZY33" i="28"/>
  <c r="GZS33" i="28"/>
  <c r="GZM33" i="28"/>
  <c r="GZG33" i="28"/>
  <c r="GZA33" i="28"/>
  <c r="GYU33" i="28"/>
  <c r="GYO33" i="28"/>
  <c r="GYI33" i="28"/>
  <c r="GYC33" i="28"/>
  <c r="GXW33" i="28"/>
  <c r="GXQ33" i="28"/>
  <c r="GXK33" i="28"/>
  <c r="GXE33" i="28"/>
  <c r="GWY33" i="28"/>
  <c r="GWS33" i="28"/>
  <c r="GWM33" i="28"/>
  <c r="GWG33" i="28"/>
  <c r="GWA33" i="28"/>
  <c r="GVU33" i="28"/>
  <c r="GVO33" i="28"/>
  <c r="GVI33" i="28"/>
  <c r="GVC33" i="28"/>
  <c r="GUW33" i="28"/>
  <c r="GUQ33" i="28"/>
  <c r="GUK33" i="28"/>
  <c r="GUE33" i="28"/>
  <c r="GTY33" i="28"/>
  <c r="GTS33" i="28"/>
  <c r="GTM33" i="28"/>
  <c r="GTG33" i="28"/>
  <c r="GTA33" i="28"/>
  <c r="GSU33" i="28"/>
  <c r="GSO33" i="28"/>
  <c r="GSI33" i="28"/>
  <c r="GSC33" i="28"/>
  <c r="GRW33" i="28"/>
  <c r="GRQ33" i="28"/>
  <c r="GRK33" i="28"/>
  <c r="GRE33" i="28"/>
  <c r="GQY33" i="28"/>
  <c r="GQS33" i="28"/>
  <c r="GQM33" i="28"/>
  <c r="GQG33" i="28"/>
  <c r="GQA33" i="28"/>
  <c r="GPU33" i="28"/>
  <c r="GPO33" i="28"/>
  <c r="GPI33" i="28"/>
  <c r="GPC33" i="28"/>
  <c r="GOW33" i="28"/>
  <c r="GOQ33" i="28"/>
  <c r="GOK33" i="28"/>
  <c r="GOE33" i="28"/>
  <c r="GNY33" i="28"/>
  <c r="GNS33" i="28"/>
  <c r="GNM33" i="28"/>
  <c r="GNG33" i="28"/>
  <c r="GNA33" i="28"/>
  <c r="GMU33" i="28"/>
  <c r="GMO33" i="28"/>
  <c r="GMI33" i="28"/>
  <c r="GMC33" i="28"/>
  <c r="GLW33" i="28"/>
  <c r="GLQ33" i="28"/>
  <c r="GLK33" i="28"/>
  <c r="GLE33" i="28"/>
  <c r="GKY33" i="28"/>
  <c r="GKS33" i="28"/>
  <c r="GKM33" i="28"/>
  <c r="GKG33" i="28"/>
  <c r="GKA33" i="28"/>
  <c r="GJU33" i="28"/>
  <c r="GJO33" i="28"/>
  <c r="GJI33" i="28"/>
  <c r="GJC33" i="28"/>
  <c r="GIW33" i="28"/>
  <c r="GIQ33" i="28"/>
  <c r="GIK33" i="28"/>
  <c r="GIE33" i="28"/>
  <c r="GHY33" i="28"/>
  <c r="GHS33" i="28"/>
  <c r="GHM33" i="28"/>
  <c r="GHG33" i="28"/>
  <c r="GHA33" i="28"/>
  <c r="GGU33" i="28"/>
  <c r="GGO33" i="28"/>
  <c r="GGI33" i="28"/>
  <c r="GGC33" i="28"/>
  <c r="GFW33" i="28"/>
  <c r="GFQ33" i="28"/>
  <c r="GFK33" i="28"/>
  <c r="GFE33" i="28"/>
  <c r="GEY33" i="28"/>
  <c r="GES33" i="28"/>
  <c r="GEM33" i="28"/>
  <c r="GEG33" i="28"/>
  <c r="GEA33" i="28"/>
  <c r="GDU33" i="28"/>
  <c r="GDO33" i="28"/>
  <c r="GDI33" i="28"/>
  <c r="GDC33" i="28"/>
  <c r="GCW33" i="28"/>
  <c r="GCQ33" i="28"/>
  <c r="GCK33" i="28"/>
  <c r="GCE33" i="28"/>
  <c r="GBY33" i="28"/>
  <c r="GBS33" i="28"/>
  <c r="GBM33" i="28"/>
  <c r="GBG33" i="28"/>
  <c r="GBA33" i="28"/>
  <c r="GAU33" i="28"/>
  <c r="GAO33" i="28"/>
  <c r="GAI33" i="28"/>
  <c r="GAC33" i="28"/>
  <c r="FZW33" i="28"/>
  <c r="FZQ33" i="28"/>
  <c r="FZK33" i="28"/>
  <c r="FZE33" i="28"/>
  <c r="FYY33" i="28"/>
  <c r="FYS33" i="28"/>
  <c r="FYM33" i="28"/>
  <c r="FYG33" i="28"/>
  <c r="FYA33" i="28"/>
  <c r="FXU33" i="28"/>
  <c r="FXO33" i="28"/>
  <c r="FXI33" i="28"/>
  <c r="FXC33" i="28"/>
  <c r="FWW33" i="28"/>
  <c r="FWQ33" i="28"/>
  <c r="FWK33" i="28"/>
  <c r="FWE33" i="28"/>
  <c r="FVY33" i="28"/>
  <c r="FVS33" i="28"/>
  <c r="FVM33" i="28"/>
  <c r="FVG33" i="28"/>
  <c r="FVA33" i="28"/>
  <c r="FUU33" i="28"/>
  <c r="FUO33" i="28"/>
  <c r="FUI33" i="28"/>
  <c r="FUC33" i="28"/>
  <c r="FTW33" i="28"/>
  <c r="FTQ33" i="28"/>
  <c r="FTK33" i="28"/>
  <c r="FTE33" i="28"/>
  <c r="FSY33" i="28"/>
  <c r="FSS33" i="28"/>
  <c r="FSM33" i="28"/>
  <c r="FSG33" i="28"/>
  <c r="FSA33" i="28"/>
  <c r="FRU33" i="28"/>
  <c r="FRO33" i="28"/>
  <c r="FRI33" i="28"/>
  <c r="FRC33" i="28"/>
  <c r="FQW33" i="28"/>
  <c r="FQQ33" i="28"/>
  <c r="FQK33" i="28"/>
  <c r="FQE33" i="28"/>
  <c r="FPY33" i="28"/>
  <c r="FPS33" i="28"/>
  <c r="FPM33" i="28"/>
  <c r="FPG33" i="28"/>
  <c r="FPA33" i="28"/>
  <c r="FOU33" i="28"/>
  <c r="FOO33" i="28"/>
  <c r="FOI33" i="28"/>
  <c r="FOC33" i="28"/>
  <c r="FNW33" i="28"/>
  <c r="FNQ33" i="28"/>
  <c r="FNK33" i="28"/>
  <c r="FNE33" i="28"/>
  <c r="FMY33" i="28"/>
  <c r="FMS33" i="28"/>
  <c r="FMM33" i="28"/>
  <c r="FMG33" i="28"/>
  <c r="FMA33" i="28"/>
  <c r="FLU33" i="28"/>
  <c r="FLO33" i="28"/>
  <c r="FLI33" i="28"/>
  <c r="FLC33" i="28"/>
  <c r="FKW33" i="28"/>
  <c r="FKQ33" i="28"/>
  <c r="FKK33" i="28"/>
  <c r="FKE33" i="28"/>
  <c r="FJY33" i="28"/>
  <c r="FJS33" i="28"/>
  <c r="FJM33" i="28"/>
  <c r="FJG33" i="28"/>
  <c r="FJA33" i="28"/>
  <c r="FIU33" i="28"/>
  <c r="FIO33" i="28"/>
  <c r="FII33" i="28"/>
  <c r="FIC33" i="28"/>
  <c r="FHW33" i="28"/>
  <c r="FHQ33" i="28"/>
  <c r="FHK33" i="28"/>
  <c r="FHE33" i="28"/>
  <c r="FGY33" i="28"/>
  <c r="FGS33" i="28"/>
  <c r="FGM33" i="28"/>
  <c r="FGG33" i="28"/>
  <c r="FGA33" i="28"/>
  <c r="FFU33" i="28"/>
  <c r="FFO33" i="28"/>
  <c r="FFI33" i="28"/>
  <c r="FFC33" i="28"/>
  <c r="FEW33" i="28"/>
  <c r="FEQ33" i="28"/>
  <c r="FEK33" i="28"/>
  <c r="FEE33" i="28"/>
  <c r="FDY33" i="28"/>
  <c r="FDS33" i="28"/>
  <c r="FDM33" i="28"/>
  <c r="FDG33" i="28"/>
  <c r="FDA33" i="28"/>
  <c r="FCU33" i="28"/>
  <c r="FCO33" i="28"/>
  <c r="FCI33" i="28"/>
  <c r="FCC33" i="28"/>
  <c r="FBW33" i="28"/>
  <c r="FBQ33" i="28"/>
  <c r="FBK33" i="28"/>
  <c r="FBE33" i="28"/>
  <c r="FAY33" i="28"/>
  <c r="FAS33" i="28"/>
  <c r="FAM33" i="28"/>
  <c r="FAG33" i="28"/>
  <c r="FAA33" i="28"/>
  <c r="EZU33" i="28"/>
  <c r="EZO33" i="28"/>
  <c r="EZI33" i="28"/>
  <c r="EZC33" i="28"/>
  <c r="EYW33" i="28"/>
  <c r="EYQ33" i="28"/>
  <c r="EYK33" i="28"/>
  <c r="EYE33" i="28"/>
  <c r="EXY33" i="28"/>
  <c r="EXS33" i="28"/>
  <c r="EXM33" i="28"/>
  <c r="EXG33" i="28"/>
  <c r="EXA33" i="28"/>
  <c r="EWU33" i="28"/>
  <c r="EWO33" i="28"/>
  <c r="EWI33" i="28"/>
  <c r="EWC33" i="28"/>
  <c r="EVW33" i="28"/>
  <c r="EVQ33" i="28"/>
  <c r="EVK33" i="28"/>
  <c r="EVE33" i="28"/>
  <c r="EUY33" i="28"/>
  <c r="EUS33" i="28"/>
  <c r="EUM33" i="28"/>
  <c r="EUG33" i="28"/>
  <c r="EUA33" i="28"/>
  <c r="ETU33" i="28"/>
  <c r="ETO33" i="28"/>
  <c r="ETI33" i="28"/>
  <c r="ETC33" i="28"/>
  <c r="ESW33" i="28"/>
  <c r="ESQ33" i="28"/>
  <c r="ESK33" i="28"/>
  <c r="ESE33" i="28"/>
  <c r="ERY33" i="28"/>
  <c r="ERS33" i="28"/>
  <c r="ERM33" i="28"/>
  <c r="ERG33" i="28"/>
  <c r="ERA33" i="28"/>
  <c r="EQU33" i="28"/>
  <c r="EQO33" i="28"/>
  <c r="EQI33" i="28"/>
  <c r="EQC33" i="28"/>
  <c r="EPW33" i="28"/>
  <c r="EPQ33" i="28"/>
  <c r="EPK33" i="28"/>
  <c r="EPE33" i="28"/>
  <c r="EOY33" i="28"/>
  <c r="EOS33" i="28"/>
  <c r="EOM33" i="28"/>
  <c r="EOG33" i="28"/>
  <c r="EOA33" i="28"/>
  <c r="ENU33" i="28"/>
  <c r="ENO33" i="28"/>
  <c r="ENI33" i="28"/>
  <c r="ENC33" i="28"/>
  <c r="EMW33" i="28"/>
  <c r="EMQ33" i="28"/>
  <c r="EMK33" i="28"/>
  <c r="EME33" i="28"/>
  <c r="ELY33" i="28"/>
  <c r="ELS33" i="28"/>
  <c r="ELM33" i="28"/>
  <c r="ELG33" i="28"/>
  <c r="ELA33" i="28"/>
  <c r="EKU33" i="28"/>
  <c r="EKO33" i="28"/>
  <c r="EKI33" i="28"/>
  <c r="EKC33" i="28"/>
  <c r="EJW33" i="28"/>
  <c r="EJQ33" i="28"/>
  <c r="EJK33" i="28"/>
  <c r="EJE33" i="28"/>
  <c r="EIY33" i="28"/>
  <c r="EIS33" i="28"/>
  <c r="EIM33" i="28"/>
  <c r="EIG33" i="28"/>
  <c r="EIA33" i="28"/>
  <c r="EHU33" i="28"/>
  <c r="EHO33" i="28"/>
  <c r="EHI33" i="28"/>
  <c r="EHC33" i="28"/>
  <c r="EGW33" i="28"/>
  <c r="EGQ33" i="28"/>
  <c r="EGK33" i="28"/>
  <c r="EGE33" i="28"/>
  <c r="EFY33" i="28"/>
  <c r="EFS33" i="28"/>
  <c r="EFM33" i="28"/>
  <c r="EFG33" i="28"/>
  <c r="EFA33" i="28"/>
  <c r="EEU33" i="28"/>
  <c r="EEO33" i="28"/>
  <c r="EEI33" i="28"/>
  <c r="EEC33" i="28"/>
  <c r="EDW33" i="28"/>
  <c r="EDQ33" i="28"/>
  <c r="EDK33" i="28"/>
  <c r="EDE33" i="28"/>
  <c r="ECY33" i="28"/>
  <c r="ECS33" i="28"/>
  <c r="ECM33" i="28"/>
  <c r="ECG33" i="28"/>
  <c r="ECA33" i="28"/>
  <c r="EBU33" i="28"/>
  <c r="EBO33" i="28"/>
  <c r="EBI33" i="28"/>
  <c r="EBC33" i="28"/>
  <c r="EAW33" i="28"/>
  <c r="EAQ33" i="28"/>
  <c r="EAK33" i="28"/>
  <c r="EAE33" i="28"/>
  <c r="DZY33" i="28"/>
  <c r="DZS33" i="28"/>
  <c r="DZM33" i="28"/>
  <c r="DZG33" i="28"/>
  <c r="DZA33" i="28"/>
  <c r="DYU33" i="28"/>
  <c r="DYO33" i="28"/>
  <c r="DYI33" i="28"/>
  <c r="DYC33" i="28"/>
  <c r="DXW33" i="28"/>
  <c r="DXQ33" i="28"/>
  <c r="DXK33" i="28"/>
  <c r="DXE33" i="28"/>
  <c r="DWY33" i="28"/>
  <c r="DWS33" i="28"/>
  <c r="DWM33" i="28"/>
  <c r="DWG33" i="28"/>
  <c r="DWA33" i="28"/>
  <c r="DVU33" i="28"/>
  <c r="DVO33" i="28"/>
  <c r="DVI33" i="28"/>
  <c r="DVC33" i="28"/>
  <c r="DUW33" i="28"/>
  <c r="DUQ33" i="28"/>
  <c r="DUK33" i="28"/>
  <c r="DUE33" i="28"/>
  <c r="DTY33" i="28"/>
  <c r="DTS33" i="28"/>
  <c r="DTM33" i="28"/>
  <c r="DTG33" i="28"/>
  <c r="DTA33" i="28"/>
  <c r="DSU33" i="28"/>
  <c r="DSO33" i="28"/>
  <c r="DSI33" i="28"/>
  <c r="DSC33" i="28"/>
  <c r="DRW33" i="28"/>
  <c r="DRQ33" i="28"/>
  <c r="DRK33" i="28"/>
  <c r="DRE33" i="28"/>
  <c r="DQY33" i="28"/>
  <c r="DQS33" i="28"/>
  <c r="DQM33" i="28"/>
  <c r="DQG33" i="28"/>
  <c r="DQA33" i="28"/>
  <c r="DPU33" i="28"/>
  <c r="DPO33" i="28"/>
  <c r="DPI33" i="28"/>
  <c r="DPC33" i="28"/>
  <c r="DOW33" i="28"/>
  <c r="DOQ33" i="28"/>
  <c r="DOK33" i="28"/>
  <c r="DOE33" i="28"/>
  <c r="DNY33" i="28"/>
  <c r="DNS33" i="28"/>
  <c r="DNM33" i="28"/>
  <c r="DNG33" i="28"/>
  <c r="DNA33" i="28"/>
  <c r="DMU33" i="28"/>
  <c r="DMO33" i="28"/>
  <c r="DMI33" i="28"/>
  <c r="DMC33" i="28"/>
  <c r="DLW33" i="28"/>
  <c r="DLQ33" i="28"/>
  <c r="DLK33" i="28"/>
  <c r="DLE33" i="28"/>
  <c r="DKY33" i="28"/>
  <c r="DKS33" i="28"/>
  <c r="DKM33" i="28"/>
  <c r="DKG33" i="28"/>
  <c r="DKA33" i="28"/>
  <c r="DJU33" i="28"/>
  <c r="DJO33" i="28"/>
  <c r="DJI33" i="28"/>
  <c r="DJC33" i="28"/>
  <c r="DIW33" i="28"/>
  <c r="DIQ33" i="28"/>
  <c r="DIK33" i="28"/>
  <c r="DIE33" i="28"/>
  <c r="DHY33" i="28"/>
  <c r="DHS33" i="28"/>
  <c r="DHM33" i="28"/>
  <c r="DHG33" i="28"/>
  <c r="DHA33" i="28"/>
  <c r="DGU33" i="28"/>
  <c r="DGO33" i="28"/>
  <c r="DGI33" i="28"/>
  <c r="DGC33" i="28"/>
  <c r="DFW33" i="28"/>
  <c r="DFQ33" i="28"/>
  <c r="DFK33" i="28"/>
  <c r="DFE33" i="28"/>
  <c r="DEY33" i="28"/>
  <c r="DES33" i="28"/>
  <c r="DEM33" i="28"/>
  <c r="DEG33" i="28"/>
  <c r="DEA33" i="28"/>
  <c r="DDU33" i="28"/>
  <c r="DDO33" i="28"/>
  <c r="DDI33" i="28"/>
  <c r="DDC33" i="28"/>
  <c r="DCW33" i="28"/>
  <c r="DCQ33" i="28"/>
  <c r="DCK33" i="28"/>
  <c r="DCE33" i="28"/>
  <c r="DBY33" i="28"/>
  <c r="DBS33" i="28"/>
  <c r="DBM33" i="28"/>
  <c r="DBG33" i="28"/>
  <c r="DBA33" i="28"/>
  <c r="DAU33" i="28"/>
  <c r="DAO33" i="28"/>
  <c r="DAI33" i="28"/>
  <c r="DAC33" i="28"/>
  <c r="CZW33" i="28"/>
  <c r="CZQ33" i="28"/>
  <c r="CZK33" i="28"/>
  <c r="CZE33" i="28"/>
  <c r="CYY33" i="28"/>
  <c r="CYS33" i="28"/>
  <c r="CYM33" i="28"/>
  <c r="CYG33" i="28"/>
  <c r="CYA33" i="28"/>
  <c r="CXU33" i="28"/>
  <c r="CXO33" i="28"/>
  <c r="CXI33" i="28"/>
  <c r="CXC33" i="28"/>
  <c r="CWW33" i="28"/>
  <c r="CWQ33" i="28"/>
  <c r="CWK33" i="28"/>
  <c r="CWE33" i="28"/>
  <c r="CVY33" i="28"/>
  <c r="CVS33" i="28"/>
  <c r="CVM33" i="28"/>
  <c r="CVG33" i="28"/>
  <c r="CVA33" i="28"/>
  <c r="CUU33" i="28"/>
  <c r="CUO33" i="28"/>
  <c r="CUI33" i="28"/>
  <c r="CUC33" i="28"/>
  <c r="CTW33" i="28"/>
  <c r="CTQ33" i="28"/>
  <c r="CTK33" i="28"/>
  <c r="CTE33" i="28"/>
  <c r="CSY33" i="28"/>
  <c r="CSS33" i="28"/>
  <c r="CSM33" i="28"/>
  <c r="CSG33" i="28"/>
  <c r="CSA33" i="28"/>
  <c r="CRU33" i="28"/>
  <c r="CRO33" i="28"/>
  <c r="CRI33" i="28"/>
  <c r="CRC33" i="28"/>
  <c r="CQW33" i="28"/>
  <c r="CQQ33" i="28"/>
  <c r="CQK33" i="28"/>
  <c r="CQE33" i="28"/>
  <c r="CPY33" i="28"/>
  <c r="CPS33" i="28"/>
  <c r="CPM33" i="28"/>
  <c r="CPG33" i="28"/>
  <c r="CPA33" i="28"/>
  <c r="COU33" i="28"/>
  <c r="COO33" i="28"/>
  <c r="COI33" i="28"/>
  <c r="COC33" i="28"/>
  <c r="CNW33" i="28"/>
  <c r="CNQ33" i="28"/>
  <c r="CNK33" i="28"/>
  <c r="CNE33" i="28"/>
  <c r="CMY33" i="28"/>
  <c r="CMS33" i="28"/>
  <c r="CMM33" i="28"/>
  <c r="CMG33" i="28"/>
  <c r="CMA33" i="28"/>
  <c r="CLU33" i="28"/>
  <c r="CLO33" i="28"/>
  <c r="CLI33" i="28"/>
  <c r="CLC33" i="28"/>
  <c r="CKW33" i="28"/>
  <c r="CKQ33" i="28"/>
  <c r="CKK33" i="28"/>
  <c r="CKE33" i="28"/>
  <c r="CJY33" i="28"/>
  <c r="CJS33" i="28"/>
  <c r="CJM33" i="28"/>
  <c r="CJG33" i="28"/>
  <c r="CJA33" i="28"/>
  <c r="CIU33" i="28"/>
  <c r="CIO33" i="28"/>
  <c r="CII33" i="28"/>
  <c r="CIC33" i="28"/>
  <c r="CHW33" i="28"/>
  <c r="CHQ33" i="28"/>
  <c r="CHK33" i="28"/>
  <c r="CHE33" i="28"/>
  <c r="CGY33" i="28"/>
  <c r="CGS33" i="28"/>
  <c r="CGM33" i="28"/>
  <c r="CGG33" i="28"/>
  <c r="CGA33" i="28"/>
  <c r="CFU33" i="28"/>
  <c r="CFO33" i="28"/>
  <c r="CFI33" i="28"/>
  <c r="CFC33" i="28"/>
  <c r="CEW33" i="28"/>
  <c r="CEQ33" i="28"/>
  <c r="CEK33" i="28"/>
  <c r="CEE33" i="28"/>
  <c r="CDY33" i="28"/>
  <c r="CDS33" i="28"/>
  <c r="CDM33" i="28"/>
  <c r="CDG33" i="28"/>
  <c r="CDA33" i="28"/>
  <c r="CCU33" i="28"/>
  <c r="CCO33" i="28"/>
  <c r="CCI33" i="28"/>
  <c r="CCC33" i="28"/>
  <c r="CBW33" i="28"/>
  <c r="CBQ33" i="28"/>
  <c r="CBK33" i="28"/>
  <c r="CBE33" i="28"/>
  <c r="CAY33" i="28"/>
  <c r="CAS33" i="28"/>
  <c r="CAM33" i="28"/>
  <c r="CAG33" i="28"/>
  <c r="CAA33" i="28"/>
  <c r="BZU33" i="28"/>
  <c r="BZO33" i="28"/>
  <c r="BZI33" i="28"/>
  <c r="BZC33" i="28"/>
  <c r="BYW33" i="28"/>
  <c r="BYQ33" i="28"/>
  <c r="BYK33" i="28"/>
  <c r="BYE33" i="28"/>
  <c r="BXY33" i="28"/>
  <c r="BXS33" i="28"/>
  <c r="BXM33" i="28"/>
  <c r="BXG33" i="28"/>
  <c r="BXA33" i="28"/>
  <c r="BWU33" i="28"/>
  <c r="BWO33" i="28"/>
  <c r="BWI33" i="28"/>
  <c r="BWC33" i="28"/>
  <c r="BVW33" i="28"/>
  <c r="BVQ33" i="28"/>
  <c r="BVK33" i="28"/>
  <c r="BVE33" i="28"/>
  <c r="BUY33" i="28"/>
  <c r="BUS33" i="28"/>
  <c r="BUM33" i="28"/>
  <c r="BUG33" i="28"/>
  <c r="BUA33" i="28"/>
  <c r="BTU33" i="28"/>
  <c r="BTO33" i="28"/>
  <c r="BTI33" i="28"/>
  <c r="BTC33" i="28"/>
  <c r="BSW33" i="28"/>
  <c r="BSQ33" i="28"/>
  <c r="BSK33" i="28"/>
  <c r="BSE33" i="28"/>
  <c r="BRY33" i="28"/>
  <c r="BRS33" i="28"/>
  <c r="BRM33" i="28"/>
  <c r="BRG33" i="28"/>
  <c r="BRA33" i="28"/>
  <c r="BQU33" i="28"/>
  <c r="BQO33" i="28"/>
  <c r="BQI33" i="28"/>
  <c r="BQC33" i="28"/>
  <c r="BPW33" i="28"/>
  <c r="BPQ33" i="28"/>
  <c r="BPK33" i="28"/>
  <c r="BPE33" i="28"/>
  <c r="BOY33" i="28"/>
  <c r="BOS33" i="28"/>
  <c r="BOM33" i="28"/>
  <c r="BOG33" i="28"/>
  <c r="BOA33" i="28"/>
  <c r="BNU33" i="28"/>
  <c r="BNO33" i="28"/>
  <c r="BNI33" i="28"/>
  <c r="BNC33" i="28"/>
  <c r="BMW33" i="28"/>
  <c r="BMQ33" i="28"/>
  <c r="BMK33" i="28"/>
  <c r="BME33" i="28"/>
  <c r="BLY33" i="28"/>
  <c r="BLS33" i="28"/>
  <c r="BLM33" i="28"/>
  <c r="BLG33" i="28"/>
  <c r="BLA33" i="28"/>
  <c r="BKU33" i="28"/>
  <c r="BKO33" i="28"/>
  <c r="BKI33" i="28"/>
  <c r="BKC33" i="28"/>
  <c r="BJW33" i="28"/>
  <c r="BJQ33" i="28"/>
  <c r="BJK33" i="28"/>
  <c r="BJE33" i="28"/>
  <c r="BIY33" i="28"/>
  <c r="BIS33" i="28"/>
  <c r="BIM33" i="28"/>
  <c r="BIG33" i="28"/>
  <c r="BIA33" i="28"/>
  <c r="BHU33" i="28"/>
  <c r="BHO33" i="28"/>
  <c r="BHI33" i="28"/>
  <c r="BHC33" i="28"/>
  <c r="BGW33" i="28"/>
  <c r="BGQ33" i="28"/>
  <c r="BGK33" i="28"/>
  <c r="BGE33" i="28"/>
  <c r="BFY33" i="28"/>
  <c r="BFS33" i="28"/>
  <c r="BFM33" i="28"/>
  <c r="BFG33" i="28"/>
  <c r="BFA33" i="28"/>
  <c r="BEU33" i="28"/>
  <c r="BEO33" i="28"/>
  <c r="BEI33" i="28"/>
  <c r="BEC33" i="28"/>
  <c r="BDW33" i="28"/>
  <c r="BDQ33" i="28"/>
  <c r="BDK33" i="28"/>
  <c r="BDE33" i="28"/>
  <c r="BCY33" i="28"/>
  <c r="BCS33" i="28"/>
  <c r="BCM33" i="28"/>
  <c r="BCG33" i="28"/>
  <c r="BCA33" i="28"/>
  <c r="BBU33" i="28"/>
  <c r="BBO33" i="28"/>
  <c r="BBI33" i="28"/>
  <c r="BBC33" i="28"/>
  <c r="BAW33" i="28"/>
  <c r="BAQ33" i="28"/>
  <c r="BAK33" i="28"/>
  <c r="BAE33" i="28"/>
  <c r="AZY33" i="28"/>
  <c r="AZS33" i="28"/>
  <c r="AZM33" i="28"/>
  <c r="AZG33" i="28"/>
  <c r="AZA33" i="28"/>
  <c r="AYU33" i="28"/>
  <c r="AYO33" i="28"/>
  <c r="AYI33" i="28"/>
  <c r="AYC33" i="28"/>
  <c r="AXW33" i="28"/>
  <c r="AXQ33" i="28"/>
  <c r="AXK33" i="28"/>
  <c r="AXE33" i="28"/>
  <c r="AWY33" i="28"/>
  <c r="AWS33" i="28"/>
  <c r="AWM33" i="28"/>
  <c r="AWG33" i="28"/>
  <c r="AWA33" i="28"/>
  <c r="AVU33" i="28"/>
  <c r="AVO33" i="28"/>
  <c r="AVI33" i="28"/>
  <c r="AVC33" i="28"/>
  <c r="AUW33" i="28"/>
  <c r="AUQ33" i="28"/>
  <c r="AUK33" i="28"/>
  <c r="AUE33" i="28"/>
  <c r="ATY33" i="28"/>
  <c r="ATS33" i="28"/>
  <c r="ATM33" i="28"/>
  <c r="ATG33" i="28"/>
  <c r="ATA33" i="28"/>
  <c r="ASU33" i="28"/>
  <c r="ASO33" i="28"/>
  <c r="ASI33" i="28"/>
  <c r="ASC33" i="28"/>
  <c r="ARW33" i="28"/>
  <c r="ARQ33" i="28"/>
  <c r="ARK33" i="28"/>
  <c r="ARE33" i="28"/>
  <c r="AQY33" i="28"/>
  <c r="AQS33" i="28"/>
  <c r="AQM33" i="28"/>
  <c r="AQG33" i="28"/>
  <c r="AQA33" i="28"/>
  <c r="APU33" i="28"/>
  <c r="APO33" i="28"/>
  <c r="API33" i="28"/>
  <c r="APC33" i="28"/>
  <c r="AOW33" i="28"/>
  <c r="AOQ33" i="28"/>
  <c r="AOK33" i="28"/>
  <c r="AOE33" i="28"/>
  <c r="ANY33" i="28"/>
  <c r="ANS33" i="28"/>
  <c r="ANM33" i="28"/>
  <c r="ANG33" i="28"/>
  <c r="ANA33" i="28"/>
  <c r="AMU33" i="28"/>
  <c r="AMO33" i="28"/>
  <c r="AMI33" i="28"/>
  <c r="AMC33" i="28"/>
  <c r="ALW33" i="28"/>
  <c r="ALQ33" i="28"/>
  <c r="ALK33" i="28"/>
  <c r="ALE33" i="28"/>
  <c r="AKY33" i="28"/>
  <c r="AKS33" i="28"/>
  <c r="AKM33" i="28"/>
  <c r="AKG33" i="28"/>
  <c r="AKA33" i="28"/>
  <c r="AJU33" i="28"/>
  <c r="AJO33" i="28"/>
  <c r="AJI33" i="28"/>
  <c r="AJC33" i="28"/>
  <c r="AIW33" i="28"/>
  <c r="AIQ33" i="28"/>
  <c r="AIK33" i="28"/>
  <c r="AIE33" i="28"/>
  <c r="AHY33" i="28"/>
  <c r="AHS33" i="28"/>
  <c r="AHM33" i="28"/>
  <c r="AHG33" i="28"/>
  <c r="AHA33" i="28"/>
  <c r="AGU33" i="28"/>
  <c r="AGO33" i="28"/>
  <c r="AGI33" i="28"/>
  <c r="AGC33" i="28"/>
  <c r="AFW33" i="28"/>
  <c r="AFQ33" i="28"/>
  <c r="AFK33" i="28"/>
  <c r="AFE33" i="28"/>
  <c r="AEY33" i="28"/>
  <c r="AES33" i="28"/>
  <c r="AEM33" i="28"/>
  <c r="AEG33" i="28"/>
  <c r="AEA33" i="28"/>
  <c r="ADU33" i="28"/>
  <c r="ADO33" i="28"/>
  <c r="ADI33" i="28"/>
  <c r="ADC33" i="28"/>
  <c r="ACW33" i="28"/>
  <c r="ACQ33" i="28"/>
  <c r="ACK33" i="28"/>
  <c r="ACE33" i="28"/>
  <c r="ABY33" i="28"/>
  <c r="ABS33" i="28"/>
  <c r="ABM33" i="28"/>
  <c r="ABG33" i="28"/>
  <c r="ABA33" i="28"/>
  <c r="AAU33" i="28"/>
  <c r="AAO33" i="28"/>
  <c r="AAI33" i="28"/>
  <c r="AAC33" i="28"/>
  <c r="ZW33" i="28"/>
  <c r="ZQ33" i="28"/>
  <c r="ZK33" i="28"/>
  <c r="ZE33" i="28"/>
  <c r="YY33" i="28"/>
  <c r="YS33" i="28"/>
  <c r="YM33" i="28"/>
  <c r="YG33" i="28"/>
  <c r="YA33" i="28"/>
  <c r="XU33" i="28"/>
  <c r="XO33" i="28"/>
  <c r="XI33" i="28"/>
  <c r="XC33" i="28"/>
  <c r="WW33" i="28"/>
  <c r="WQ33" i="28"/>
  <c r="WK33" i="28"/>
  <c r="WE33" i="28"/>
  <c r="VY33" i="28"/>
  <c r="VS33" i="28"/>
  <c r="VM33" i="28"/>
  <c r="VG33" i="28"/>
  <c r="VA33" i="28"/>
  <c r="UU33" i="28"/>
  <c r="UO33" i="28"/>
  <c r="UI33" i="28"/>
  <c r="UC33" i="28"/>
  <c r="TW33" i="28"/>
  <c r="TQ33" i="28"/>
  <c r="TK33" i="28"/>
  <c r="TE33" i="28"/>
  <c r="SY33" i="28"/>
  <c r="SS33" i="28"/>
  <c r="SM33" i="28"/>
  <c r="SG33" i="28"/>
  <c r="SA33" i="28"/>
  <c r="RU33" i="28"/>
  <c r="RO33" i="28"/>
  <c r="RI33" i="28"/>
  <c r="RC33" i="28"/>
  <c r="QW33" i="28"/>
  <c r="QQ33" i="28"/>
  <c r="QK33" i="28"/>
  <c r="QE33" i="28"/>
  <c r="PY33" i="28"/>
  <c r="PS33" i="28"/>
  <c r="PM33" i="28"/>
  <c r="PG33" i="28"/>
  <c r="PA33" i="28"/>
  <c r="OU33" i="28"/>
  <c r="OO33" i="28"/>
  <c r="OI33" i="28"/>
  <c r="OC33" i="28"/>
  <c r="NW33" i="28"/>
  <c r="NQ33" i="28"/>
  <c r="NK33" i="28"/>
  <c r="NE33" i="28"/>
  <c r="MY33" i="28"/>
  <c r="MS33" i="28"/>
  <c r="MM33" i="28"/>
  <c r="MG33" i="28"/>
  <c r="MA33" i="28"/>
  <c r="LU33" i="28"/>
  <c r="LO33" i="28"/>
  <c r="LI33" i="28"/>
  <c r="LC33" i="28"/>
  <c r="KW33" i="28"/>
  <c r="KQ33" i="28"/>
  <c r="KK33" i="28"/>
  <c r="KE33" i="28"/>
  <c r="JY33" i="28"/>
  <c r="JS33" i="28"/>
  <c r="JM33" i="28"/>
  <c r="JG33" i="28"/>
  <c r="JA33" i="28"/>
  <c r="IU33" i="28"/>
  <c r="IO33" i="28"/>
  <c r="II33" i="28"/>
  <c r="IC33" i="28"/>
  <c r="HW33" i="28"/>
  <c r="HQ33" i="28"/>
  <c r="HK33" i="28"/>
  <c r="HE33" i="28"/>
  <c r="GY33" i="28"/>
  <c r="GS33" i="28"/>
  <c r="GM33" i="28"/>
  <c r="GG33" i="28"/>
  <c r="GA33" i="28"/>
  <c r="FU33" i="28"/>
  <c r="FO33" i="28"/>
  <c r="FI33" i="28"/>
  <c r="FC33" i="28"/>
  <c r="EW33" i="28"/>
  <c r="EQ33" i="28"/>
  <c r="EK33" i="28"/>
  <c r="EE33" i="28"/>
  <c r="DY33" i="28"/>
  <c r="DS33" i="28"/>
  <c r="DM33" i="28"/>
  <c r="DG33" i="28"/>
  <c r="DA33" i="28"/>
  <c r="CU33" i="28"/>
  <c r="CO33" i="28"/>
  <c r="CI33" i="28"/>
  <c r="CC33" i="28"/>
  <c r="BW33" i="28"/>
  <c r="BQ33" i="28"/>
  <c r="BK33" i="28"/>
  <c r="BE33" i="28"/>
  <c r="AY33" i="28"/>
  <c r="AS33" i="28"/>
  <c r="AM33" i="28"/>
  <c r="AG33" i="28"/>
  <c r="AA33" i="28"/>
  <c r="U33" i="28"/>
  <c r="XFD33" i="28"/>
  <c r="XEX33" i="28"/>
  <c r="XER33" i="28"/>
  <c r="XEL33" i="28"/>
  <c r="XEF33" i="28"/>
  <c r="XDZ33" i="28"/>
  <c r="XDT33" i="28"/>
  <c r="XDN33" i="28"/>
  <c r="XDH33" i="28"/>
  <c r="XDB33" i="28"/>
  <c r="XCV33" i="28"/>
  <c r="XCP33" i="28"/>
  <c r="XCJ33" i="28"/>
  <c r="XCD33" i="28"/>
  <c r="XBX33" i="28"/>
  <c r="XBR33" i="28"/>
  <c r="XBL33" i="28"/>
  <c r="XBF33" i="28"/>
  <c r="XAZ33" i="28"/>
  <c r="XAT33" i="28"/>
  <c r="XAN33" i="28"/>
  <c r="XAH33" i="28"/>
  <c r="XAB33" i="28"/>
  <c r="WZV33" i="28"/>
  <c r="WZP33" i="28"/>
  <c r="WZJ33" i="28"/>
  <c r="WZD33" i="28"/>
  <c r="WYX33" i="28"/>
  <c r="WYR33" i="28"/>
  <c r="WYL33" i="28"/>
  <c r="WYF33" i="28"/>
  <c r="WXZ33" i="28"/>
  <c r="WXT33" i="28"/>
  <c r="WXN33" i="28"/>
  <c r="WXH33" i="28"/>
  <c r="WXB33" i="28"/>
  <c r="WWV33" i="28"/>
  <c r="WWP33" i="28"/>
  <c r="WWJ33" i="28"/>
  <c r="WWD33" i="28"/>
  <c r="WVX33" i="28"/>
  <c r="WVR33" i="28"/>
  <c r="WVL33" i="28"/>
  <c r="WVF33" i="28"/>
  <c r="WUZ33" i="28"/>
  <c r="WUT33" i="28"/>
  <c r="WUN33" i="28"/>
  <c r="WUH33" i="28"/>
  <c r="WUB33" i="28"/>
  <c r="WTV33" i="28"/>
  <c r="WTP33" i="28"/>
  <c r="WTJ33" i="28"/>
  <c r="WTD33" i="28"/>
  <c r="WSX33" i="28"/>
  <c r="WSR33" i="28"/>
  <c r="WSL33" i="28"/>
  <c r="WSF33" i="28"/>
  <c r="WRZ33" i="28"/>
  <c r="WRT33" i="28"/>
  <c r="WRN33" i="28"/>
  <c r="WRH33" i="28"/>
  <c r="WRB33" i="28"/>
  <c r="WQV33" i="28"/>
  <c r="WQP33" i="28"/>
  <c r="WQJ33" i="28"/>
  <c r="WQD33" i="28"/>
  <c r="WPX33" i="28"/>
  <c r="WPR33" i="28"/>
  <c r="WPL33" i="28"/>
  <c r="WPF33" i="28"/>
  <c r="WOZ33" i="28"/>
  <c r="WOT33" i="28"/>
  <c r="WON33" i="28"/>
  <c r="WOH33" i="28"/>
  <c r="WOB33" i="28"/>
  <c r="WNV33" i="28"/>
  <c r="WNP33" i="28"/>
  <c r="WNJ33" i="28"/>
  <c r="WND33" i="28"/>
  <c r="WMX33" i="28"/>
  <c r="WMR33" i="28"/>
  <c r="WML33" i="28"/>
  <c r="WMF33" i="28"/>
  <c r="WLZ33" i="28"/>
  <c r="WLT33" i="28"/>
  <c r="WLN33" i="28"/>
  <c r="WLH33" i="28"/>
  <c r="WLB33" i="28"/>
  <c r="WKV33" i="28"/>
  <c r="WKP33" i="28"/>
  <c r="WKJ33" i="28"/>
  <c r="WKD33" i="28"/>
  <c r="WJX33" i="28"/>
  <c r="WJR33" i="28"/>
  <c r="WJL33" i="28"/>
  <c r="WJF33" i="28"/>
  <c r="WIZ33" i="28"/>
  <c r="WIT33" i="28"/>
  <c r="WIN33" i="28"/>
  <c r="WIH33" i="28"/>
  <c r="WIB33" i="28"/>
  <c r="WHV33" i="28"/>
  <c r="WHP33" i="28"/>
  <c r="WHJ33" i="28"/>
  <c r="WHD33" i="28"/>
  <c r="WGX33" i="28"/>
  <c r="WGR33" i="28"/>
  <c r="WGL33" i="28"/>
  <c r="WGF33" i="28"/>
  <c r="WFZ33" i="28"/>
  <c r="WFT33" i="28"/>
  <c r="WFN33" i="28"/>
  <c r="WFH33" i="28"/>
  <c r="WFB33" i="28"/>
  <c r="WEV33" i="28"/>
  <c r="WEP33" i="28"/>
  <c r="WEJ33" i="28"/>
  <c r="WED33" i="28"/>
  <c r="WDX33" i="28"/>
  <c r="WDR33" i="28"/>
  <c r="WDL33" i="28"/>
  <c r="WDF33" i="28"/>
  <c r="WCZ33" i="28"/>
  <c r="WCT33" i="28"/>
  <c r="WCN33" i="28"/>
  <c r="WCH33" i="28"/>
  <c r="WCB33" i="28"/>
  <c r="WBV33" i="28"/>
  <c r="WBP33" i="28"/>
  <c r="WBJ33" i="28"/>
  <c r="WBD33" i="28"/>
  <c r="WAX33" i="28"/>
  <c r="WAR33" i="28"/>
  <c r="WAL33" i="28"/>
  <c r="WAF33" i="28"/>
  <c r="VZZ33" i="28"/>
  <c r="VZT33" i="28"/>
  <c r="VZN33" i="28"/>
  <c r="VZH33" i="28"/>
  <c r="VZB33" i="28"/>
  <c r="VYV33" i="28"/>
  <c r="VYP33" i="28"/>
  <c r="VYJ33" i="28"/>
  <c r="VYD33" i="28"/>
  <c r="VXX33" i="28"/>
  <c r="VXR33" i="28"/>
  <c r="VXL33" i="28"/>
  <c r="VXF33" i="28"/>
  <c r="VWZ33" i="28"/>
  <c r="VWT33" i="28"/>
  <c r="VWN33" i="28"/>
  <c r="VWH33" i="28"/>
  <c r="VWB33" i="28"/>
  <c r="VVV33" i="28"/>
  <c r="VVP33" i="28"/>
  <c r="VVJ33" i="28"/>
  <c r="VVD33" i="28"/>
  <c r="VUX33" i="28"/>
  <c r="VUR33" i="28"/>
  <c r="VUL33" i="28"/>
  <c r="VUF33" i="28"/>
  <c r="VTZ33" i="28"/>
  <c r="VTT33" i="28"/>
  <c r="VTN33" i="28"/>
  <c r="VTH33" i="28"/>
  <c r="VTB33" i="28"/>
  <c r="VSV33" i="28"/>
  <c r="VSP33" i="28"/>
  <c r="VSJ33" i="28"/>
  <c r="VSD33" i="28"/>
  <c r="VRX33" i="28"/>
  <c r="VRR33" i="28"/>
  <c r="VRL33" i="28"/>
  <c r="VRF33" i="28"/>
  <c r="VQZ33" i="28"/>
  <c r="VQT33" i="28"/>
  <c r="VQN33" i="28"/>
  <c r="VQH33" i="28"/>
  <c r="VQB33" i="28"/>
  <c r="VPV33" i="28"/>
  <c r="VPP33" i="28"/>
  <c r="VPJ33" i="28"/>
  <c r="VPD33" i="28"/>
  <c r="VOX33" i="28"/>
  <c r="VOR33" i="28"/>
  <c r="VOL33" i="28"/>
  <c r="VOF33" i="28"/>
  <c r="VNZ33" i="28"/>
  <c r="VNT33" i="28"/>
  <c r="VNN33" i="28"/>
  <c r="VNH33" i="28"/>
  <c r="VNB33" i="28"/>
  <c r="VMV33" i="28"/>
  <c r="VMP33" i="28"/>
  <c r="VMJ33" i="28"/>
  <c r="VMD33" i="28"/>
  <c r="VLX33" i="28"/>
  <c r="VLR33" i="28"/>
  <c r="VLL33" i="28"/>
  <c r="VLF33" i="28"/>
  <c r="VKZ33" i="28"/>
  <c r="VKT33" i="28"/>
  <c r="VKN33" i="28"/>
  <c r="VKH33" i="28"/>
  <c r="VKB33" i="28"/>
  <c r="VJV33" i="28"/>
  <c r="VJP33" i="28"/>
  <c r="VJJ33" i="28"/>
  <c r="VJD33" i="28"/>
  <c r="VIX33" i="28"/>
  <c r="VIR33" i="28"/>
  <c r="VIL33" i="28"/>
  <c r="VIF33" i="28"/>
  <c r="VHZ33" i="28"/>
  <c r="VHT33" i="28"/>
  <c r="VHN33" i="28"/>
  <c r="VHH33" i="28"/>
  <c r="VHB33" i="28"/>
  <c r="VGV33" i="28"/>
  <c r="VGP33" i="28"/>
  <c r="VGJ33" i="28"/>
  <c r="VGD33" i="28"/>
  <c r="VFX33" i="28"/>
  <c r="VFR33" i="28"/>
  <c r="VFL33" i="28"/>
  <c r="VFF33" i="28"/>
  <c r="VEZ33" i="28"/>
  <c r="VET33" i="28"/>
  <c r="VEN33" i="28"/>
  <c r="VEH33" i="28"/>
  <c r="VEB33" i="28"/>
  <c r="VDV33" i="28"/>
  <c r="VDP33" i="28"/>
  <c r="VDJ33" i="28"/>
  <c r="VDD33" i="28"/>
  <c r="VCX33" i="28"/>
  <c r="VCR33" i="28"/>
  <c r="VCL33" i="28"/>
  <c r="VCF33" i="28"/>
  <c r="VBZ33" i="28"/>
  <c r="VBT33" i="28"/>
  <c r="VBN33" i="28"/>
  <c r="VBH33" i="28"/>
  <c r="VBB33" i="28"/>
  <c r="VAV33" i="28"/>
  <c r="VAP33" i="28"/>
  <c r="VAJ33" i="28"/>
  <c r="VAD33" i="28"/>
  <c r="UZX33" i="28"/>
  <c r="UZR33" i="28"/>
  <c r="UZL33" i="28"/>
  <c r="UZF33" i="28"/>
  <c r="UYZ33" i="28"/>
  <c r="UYT33" i="28"/>
  <c r="UYN33" i="28"/>
  <c r="UYH33" i="28"/>
  <c r="UYB33" i="28"/>
  <c r="UXV33" i="28"/>
  <c r="UXP33" i="28"/>
  <c r="UXJ33" i="28"/>
  <c r="UXD33" i="28"/>
  <c r="UWX33" i="28"/>
  <c r="UWR33" i="28"/>
  <c r="UWL33" i="28"/>
  <c r="UWF33" i="28"/>
  <c r="UVZ33" i="28"/>
  <c r="UVT33" i="28"/>
  <c r="UVN33" i="28"/>
  <c r="UVH33" i="28"/>
  <c r="UVB33" i="28"/>
  <c r="UUV33" i="28"/>
  <c r="UUP33" i="28"/>
  <c r="UUJ33" i="28"/>
  <c r="UUD33" i="28"/>
  <c r="UTX33" i="28"/>
  <c r="UTR33" i="28"/>
  <c r="UTL33" i="28"/>
  <c r="UTF33" i="28"/>
  <c r="USZ33" i="28"/>
  <c r="UST33" i="28"/>
  <c r="USN33" i="28"/>
  <c r="USH33" i="28"/>
  <c r="USB33" i="28"/>
  <c r="URV33" i="28"/>
  <c r="URP33" i="28"/>
  <c r="URJ33" i="28"/>
  <c r="URD33" i="28"/>
  <c r="UQX33" i="28"/>
  <c r="UQR33" i="28"/>
  <c r="UQL33" i="28"/>
  <c r="UQF33" i="28"/>
  <c r="UPZ33" i="28"/>
  <c r="UPT33" i="28"/>
  <c r="UPN33" i="28"/>
  <c r="UPH33" i="28"/>
  <c r="UPB33" i="28"/>
  <c r="UOV33" i="28"/>
  <c r="UOP33" i="28"/>
  <c r="UOJ33" i="28"/>
  <c r="UOD33" i="28"/>
  <c r="UNX33" i="28"/>
  <c r="UNR33" i="28"/>
  <c r="UNL33" i="28"/>
  <c r="UNF33" i="28"/>
  <c r="UMZ33" i="28"/>
  <c r="UMT33" i="28"/>
  <c r="UMN33" i="28"/>
  <c r="UMH33" i="28"/>
  <c r="UMB33" i="28"/>
  <c r="ULV33" i="28"/>
  <c r="ULP33" i="28"/>
  <c r="ULJ33" i="28"/>
  <c r="ULD33" i="28"/>
  <c r="UKX33" i="28"/>
  <c r="UKR33" i="28"/>
  <c r="UKL33" i="28"/>
  <c r="UKF33" i="28"/>
  <c r="UJZ33" i="28"/>
  <c r="UJT33" i="28"/>
  <c r="UJN33" i="28"/>
  <c r="UJH33" i="28"/>
  <c r="UJB33" i="28"/>
  <c r="UIV33" i="28"/>
  <c r="UIP33" i="28"/>
  <c r="UIJ33" i="28"/>
  <c r="UID33" i="28"/>
  <c r="UHX33" i="28"/>
  <c r="UHR33" i="28"/>
  <c r="UHL33" i="28"/>
  <c r="UHF33" i="28"/>
  <c r="UGZ33" i="28"/>
  <c r="UGT33" i="28"/>
  <c r="UGN33" i="28"/>
  <c r="UGH33" i="28"/>
  <c r="UGB33" i="28"/>
  <c r="UFV33" i="28"/>
  <c r="UFP33" i="28"/>
  <c r="UFJ33" i="28"/>
  <c r="UFD33" i="28"/>
  <c r="UEX33" i="28"/>
  <c r="UER33" i="28"/>
  <c r="UEL33" i="28"/>
  <c r="UEF33" i="28"/>
  <c r="UDZ33" i="28"/>
  <c r="UDT33" i="28"/>
  <c r="UDN33" i="28"/>
  <c r="UDH33" i="28"/>
  <c r="UDB33" i="28"/>
  <c r="UCV33" i="28"/>
  <c r="UCP33" i="28"/>
  <c r="UCJ33" i="28"/>
  <c r="UCD33" i="28"/>
  <c r="UBX33" i="28"/>
  <c r="UBR33" i="28"/>
  <c r="UBL33" i="28"/>
  <c r="UBF33" i="28"/>
  <c r="UAZ33" i="28"/>
  <c r="UAT33" i="28"/>
  <c r="UAN33" i="28"/>
  <c r="UAH33" i="28"/>
  <c r="UAB33" i="28"/>
  <c r="TZV33" i="28"/>
  <c r="TZP33" i="28"/>
  <c r="TZJ33" i="28"/>
  <c r="TZD33" i="28"/>
  <c r="TYX33" i="28"/>
  <c r="TYR33" i="28"/>
  <c r="TYL33" i="28"/>
  <c r="TYF33" i="28"/>
  <c r="TXZ33" i="28"/>
  <c r="TXT33" i="28"/>
  <c r="TXN33" i="28"/>
  <c r="TXH33" i="28"/>
  <c r="TXB33" i="28"/>
  <c r="TWV33" i="28"/>
  <c r="TWP33" i="28"/>
  <c r="TWJ33" i="28"/>
  <c r="TWD33" i="28"/>
  <c r="TVX33" i="28"/>
  <c r="TVR33" i="28"/>
  <c r="TVL33" i="28"/>
  <c r="TVF33" i="28"/>
  <c r="TUZ33" i="28"/>
  <c r="TUT33" i="28"/>
  <c r="TUN33" i="28"/>
  <c r="TUH33" i="28"/>
  <c r="TUB33" i="28"/>
  <c r="TTV33" i="28"/>
  <c r="TTP33" i="28"/>
  <c r="TTJ33" i="28"/>
  <c r="TTD33" i="28"/>
  <c r="TSX33" i="28"/>
  <c r="TSR33" i="28"/>
  <c r="TSL33" i="28"/>
  <c r="TSF33" i="28"/>
  <c r="TRZ33" i="28"/>
  <c r="TRT33" i="28"/>
  <c r="TRN33" i="28"/>
  <c r="TRH33" i="28"/>
  <c r="TRB33" i="28"/>
  <c r="TQV33" i="28"/>
  <c r="TQP33" i="28"/>
  <c r="TQJ33" i="28"/>
  <c r="TQD33" i="28"/>
  <c r="TPX33" i="28"/>
  <c r="TPR33" i="28"/>
  <c r="TPL33" i="28"/>
  <c r="TPF33" i="28"/>
  <c r="TOZ33" i="28"/>
  <c r="TOT33" i="28"/>
  <c r="TON33" i="28"/>
  <c r="TOH33" i="28"/>
  <c r="TOB33" i="28"/>
  <c r="TNV33" i="28"/>
  <c r="TNP33" i="28"/>
  <c r="TNJ33" i="28"/>
  <c r="TND33" i="28"/>
  <c r="TMX33" i="28"/>
  <c r="TMR33" i="28"/>
  <c r="TML33" i="28"/>
  <c r="TMF33" i="28"/>
  <c r="TLZ33" i="28"/>
  <c r="TLT33" i="28"/>
  <c r="TLN33" i="28"/>
  <c r="TLH33" i="28"/>
  <c r="TLB33" i="28"/>
  <c r="TKV33" i="28"/>
  <c r="TKP33" i="28"/>
  <c r="TKJ33" i="28"/>
  <c r="TKD33" i="28"/>
  <c r="TJX33" i="28"/>
  <c r="TJR33" i="28"/>
  <c r="TJL33" i="28"/>
  <c r="TJF33" i="28"/>
  <c r="TIZ33" i="28"/>
  <c r="TIT33" i="28"/>
  <c r="TIN33" i="28"/>
  <c r="TIH33" i="28"/>
  <c r="TIB33" i="28"/>
  <c r="THV33" i="28"/>
  <c r="THP33" i="28"/>
  <c r="THJ33" i="28"/>
  <c r="THD33" i="28"/>
  <c r="TGX33" i="28"/>
  <c r="TGR33" i="28"/>
  <c r="TGL33" i="28"/>
  <c r="TGF33" i="28"/>
  <c r="TFZ33" i="28"/>
  <c r="TFT33" i="28"/>
  <c r="TFN33" i="28"/>
  <c r="TFH33" i="28"/>
  <c r="TFB33" i="28"/>
  <c r="TEV33" i="28"/>
  <c r="TEP33" i="28"/>
  <c r="TEJ33" i="28"/>
  <c r="TED33" i="28"/>
  <c r="TDX33" i="28"/>
  <c r="TDR33" i="28"/>
  <c r="TDL33" i="28"/>
  <c r="TDF33" i="28"/>
  <c r="TCZ33" i="28"/>
  <c r="TCT33" i="28"/>
  <c r="TCN33" i="28"/>
  <c r="TCH33" i="28"/>
  <c r="TCB33" i="28"/>
  <c r="TBV33" i="28"/>
  <c r="TBP33" i="28"/>
  <c r="TBJ33" i="28"/>
  <c r="TBD33" i="28"/>
  <c r="TAX33" i="28"/>
  <c r="TAR33" i="28"/>
  <c r="TAL33" i="28"/>
  <c r="TAF33" i="28"/>
  <c r="SZZ33" i="28"/>
  <c r="SZT33" i="28"/>
  <c r="SZN33" i="28"/>
  <c r="SZH33" i="28"/>
  <c r="SZB33" i="28"/>
  <c r="SYV33" i="28"/>
  <c r="SYP33" i="28"/>
  <c r="SYJ33" i="28"/>
  <c r="SYD33" i="28"/>
  <c r="SXX33" i="28"/>
  <c r="SXR33" i="28"/>
  <c r="SXL33" i="28"/>
  <c r="SXF33" i="28"/>
  <c r="SWZ33" i="28"/>
  <c r="SWT33" i="28"/>
  <c r="SWN33" i="28"/>
  <c r="SWH33" i="28"/>
  <c r="SWB33" i="28"/>
  <c r="SVV33" i="28"/>
  <c r="SVP33" i="28"/>
  <c r="SVJ33" i="28"/>
  <c r="SVD33" i="28"/>
  <c r="SUX33" i="28"/>
  <c r="SUR33" i="28"/>
  <c r="SUL33" i="28"/>
  <c r="SUF33" i="28"/>
  <c r="STZ33" i="28"/>
  <c r="STT33" i="28"/>
  <c r="STN33" i="28"/>
  <c r="STH33" i="28"/>
  <c r="STB33" i="28"/>
  <c r="SSV33" i="28"/>
  <c r="SSP33" i="28"/>
  <c r="SSJ33" i="28"/>
  <c r="SSD33" i="28"/>
  <c r="SRX33" i="28"/>
  <c r="SRR33" i="28"/>
  <c r="SRL33" i="28"/>
  <c r="SRF33" i="28"/>
  <c r="SQZ33" i="28"/>
  <c r="SQT33" i="28"/>
  <c r="SQN33" i="28"/>
  <c r="SQH33" i="28"/>
  <c r="SQB33" i="28"/>
  <c r="SPV33" i="28"/>
  <c r="SPP33" i="28"/>
  <c r="SPJ33" i="28"/>
  <c r="SPD33" i="28"/>
  <c r="SOX33" i="28"/>
  <c r="SOR33" i="28"/>
  <c r="SOL33" i="28"/>
  <c r="SOF33" i="28"/>
  <c r="SNZ33" i="28"/>
  <c r="SNT33" i="28"/>
  <c r="SNN33" i="28"/>
  <c r="SNH33" i="28"/>
  <c r="SNB33" i="28"/>
  <c r="SMV33" i="28"/>
  <c r="SMP33" i="28"/>
  <c r="SMJ33" i="28"/>
  <c r="SMD33" i="28"/>
  <c r="SLX33" i="28"/>
  <c r="SLR33" i="28"/>
  <c r="SLL33" i="28"/>
  <c r="SLF33" i="28"/>
  <c r="SKZ33" i="28"/>
  <c r="SKT33" i="28"/>
  <c r="SKN33" i="28"/>
  <c r="SKH33" i="28"/>
  <c r="SKB33" i="28"/>
  <c r="SJV33" i="28"/>
  <c r="SJP33" i="28"/>
  <c r="SJJ33" i="28"/>
  <c r="SJD33" i="28"/>
  <c r="SIX33" i="28"/>
  <c r="SIR33" i="28"/>
  <c r="SIL33" i="28"/>
  <c r="SIF33" i="28"/>
  <c r="SHZ33" i="28"/>
  <c r="SHT33" i="28"/>
  <c r="SHN33" i="28"/>
  <c r="SHH33" i="28"/>
  <c r="SHB33" i="28"/>
  <c r="SGV33" i="28"/>
  <c r="SGP33" i="28"/>
  <c r="SGJ33" i="28"/>
  <c r="SGD33" i="28"/>
  <c r="SFX33" i="28"/>
  <c r="SFR33" i="28"/>
  <c r="SFL33" i="28"/>
  <c r="SFF33" i="28"/>
  <c r="SEZ33" i="28"/>
  <c r="SET33" i="28"/>
  <c r="SEN33" i="28"/>
  <c r="SEH33" i="28"/>
  <c r="SEB33" i="28"/>
  <c r="SDV33" i="28"/>
  <c r="SDP33" i="28"/>
  <c r="SDJ33" i="28"/>
  <c r="SDD33" i="28"/>
  <c r="SCX33" i="28"/>
  <c r="SCR33" i="28"/>
  <c r="SCL33" i="28"/>
  <c r="SCF33" i="28"/>
  <c r="SBZ33" i="28"/>
  <c r="SBT33" i="28"/>
  <c r="SBN33" i="28"/>
  <c r="SBH33" i="28"/>
  <c r="SBB33" i="28"/>
  <c r="SAV33" i="28"/>
  <c r="SAP33" i="28"/>
  <c r="SAJ33" i="28"/>
  <c r="SAD33" i="28"/>
  <c r="RZX33" i="28"/>
  <c r="RZR33" i="28"/>
  <c r="RZL33" i="28"/>
  <c r="RZF33" i="28"/>
  <c r="RYZ33" i="28"/>
  <c r="RYT33" i="28"/>
  <c r="RYN33" i="28"/>
  <c r="RYH33" i="28"/>
  <c r="RYB33" i="28"/>
  <c r="RXV33" i="28"/>
  <c r="RXP33" i="28"/>
  <c r="RXJ33" i="28"/>
  <c r="RXD33" i="28"/>
  <c r="RWX33" i="28"/>
  <c r="RWR33" i="28"/>
  <c r="RWL33" i="28"/>
  <c r="RWF33" i="28"/>
  <c r="RVZ33" i="28"/>
  <c r="RVT33" i="28"/>
  <c r="RVN33" i="28"/>
  <c r="RVH33" i="28"/>
  <c r="RVB33" i="28"/>
  <c r="RUV33" i="28"/>
  <c r="RUP33" i="28"/>
  <c r="RUJ33" i="28"/>
  <c r="RUD33" i="28"/>
  <c r="RTX33" i="28"/>
  <c r="RTR33" i="28"/>
  <c r="RTL33" i="28"/>
  <c r="RTF33" i="28"/>
  <c r="RSZ33" i="28"/>
  <c r="RST33" i="28"/>
  <c r="RSN33" i="28"/>
  <c r="RSH33" i="28"/>
  <c r="RSB33" i="28"/>
  <c r="RRV33" i="28"/>
  <c r="RRP33" i="28"/>
  <c r="RRJ33" i="28"/>
  <c r="RRD33" i="28"/>
  <c r="RQX33" i="28"/>
  <c r="RQR33" i="28"/>
  <c r="RQL33" i="28"/>
  <c r="RQF33" i="28"/>
  <c r="RPZ33" i="28"/>
  <c r="RPT33" i="28"/>
  <c r="RPN33" i="28"/>
  <c r="RPH33" i="28"/>
  <c r="RPB33" i="28"/>
  <c r="ROV33" i="28"/>
  <c r="ROP33" i="28"/>
  <c r="ROJ33" i="28"/>
  <c r="ROD33" i="28"/>
  <c r="RNX33" i="28"/>
  <c r="RNR33" i="28"/>
  <c r="RNL33" i="28"/>
  <c r="RNF33" i="28"/>
  <c r="RMZ33" i="28"/>
  <c r="RMT33" i="28"/>
  <c r="RMN33" i="28"/>
  <c r="RMH33" i="28"/>
  <c r="RMB33" i="28"/>
  <c r="RLV33" i="28"/>
  <c r="RLP33" i="28"/>
  <c r="RLJ33" i="28"/>
  <c r="RLD33" i="28"/>
  <c r="RKX33" i="28"/>
  <c r="RKR33" i="28"/>
  <c r="RKL33" i="28"/>
  <c r="RKF33" i="28"/>
  <c r="RJZ33" i="28"/>
  <c r="RJT33" i="28"/>
  <c r="RJN33" i="28"/>
  <c r="RJH33" i="28"/>
  <c r="RJB33" i="28"/>
  <c r="RIV33" i="28"/>
  <c r="RIP33" i="28"/>
  <c r="RIJ33" i="28"/>
  <c r="RID33" i="28"/>
  <c r="RHX33" i="28"/>
  <c r="RHR33" i="28"/>
  <c r="RHL33" i="28"/>
  <c r="RHF33" i="28"/>
  <c r="RGZ33" i="28"/>
  <c r="RGT33" i="28"/>
  <c r="RGN33" i="28"/>
  <c r="RGH33" i="28"/>
  <c r="RGB33" i="28"/>
  <c r="RFV33" i="28"/>
  <c r="RFP33" i="28"/>
  <c r="RFJ33" i="28"/>
  <c r="RFD33" i="28"/>
  <c r="REX33" i="28"/>
  <c r="RER33" i="28"/>
  <c r="REL33" i="28"/>
  <c r="REF33" i="28"/>
  <c r="RDZ33" i="28"/>
  <c r="RDT33" i="28"/>
  <c r="RDN33" i="28"/>
  <c r="RDH33" i="28"/>
  <c r="RDB33" i="28"/>
  <c r="RCV33" i="28"/>
  <c r="RCP33" i="28"/>
  <c r="RCJ33" i="28"/>
  <c r="RCD33" i="28"/>
  <c r="RBX33" i="28"/>
  <c r="RBR33" i="28"/>
  <c r="RBL33" i="28"/>
  <c r="RBF33" i="28"/>
  <c r="RAZ33" i="28"/>
  <c r="RAT33" i="28"/>
  <c r="RAN33" i="28"/>
  <c r="RAH33" i="28"/>
  <c r="RAB33" i="28"/>
  <c r="QZV33" i="28"/>
  <c r="QZP33" i="28"/>
  <c r="QZJ33" i="28"/>
  <c r="QZD33" i="28"/>
  <c r="QYX33" i="28"/>
  <c r="QYR33" i="28"/>
  <c r="QYL33" i="28"/>
  <c r="QYF33" i="28"/>
  <c r="QXZ33" i="28"/>
  <c r="QXT33" i="28"/>
  <c r="QXN33" i="28"/>
  <c r="QXH33" i="28"/>
  <c r="QXB33" i="28"/>
  <c r="QWV33" i="28"/>
  <c r="QWP33" i="28"/>
  <c r="QWJ33" i="28"/>
  <c r="QWD33" i="28"/>
  <c r="QVX33" i="28"/>
  <c r="QVR33" i="28"/>
  <c r="QVL33" i="28"/>
  <c r="QVF33" i="28"/>
  <c r="QUZ33" i="28"/>
  <c r="QUT33" i="28"/>
  <c r="QUN33" i="28"/>
  <c r="QUH33" i="28"/>
  <c r="QUB33" i="28"/>
  <c r="QTV33" i="28"/>
  <c r="QTP33" i="28"/>
  <c r="QTJ33" i="28"/>
  <c r="QTD33" i="28"/>
  <c r="QSX33" i="28"/>
  <c r="QSR33" i="28"/>
  <c r="QSL33" i="28"/>
  <c r="QSF33" i="28"/>
  <c r="QRZ33" i="28"/>
  <c r="QRT33" i="28"/>
  <c r="QRN33" i="28"/>
  <c r="QRH33" i="28"/>
  <c r="QRB33" i="28"/>
  <c r="QQV33" i="28"/>
  <c r="QQP33" i="28"/>
  <c r="QQJ33" i="28"/>
  <c r="QQD33" i="28"/>
  <c r="QPX33" i="28"/>
  <c r="QPR33" i="28"/>
  <c r="QPL33" i="28"/>
  <c r="QPF33" i="28"/>
  <c r="QOZ33" i="28"/>
  <c r="QOT33" i="28"/>
  <c r="QON33" i="28"/>
  <c r="QOH33" i="28"/>
  <c r="QOB33" i="28"/>
  <c r="QNV33" i="28"/>
  <c r="QNP33" i="28"/>
  <c r="QNJ33" i="28"/>
  <c r="QND33" i="28"/>
  <c r="QMX33" i="28"/>
  <c r="QMR33" i="28"/>
  <c r="QML33" i="28"/>
  <c r="QMF33" i="28"/>
  <c r="QLZ33" i="28"/>
  <c r="QLT33" i="28"/>
  <c r="QLN33" i="28"/>
  <c r="QLH33" i="28"/>
  <c r="QLB33" i="28"/>
  <c r="QKV33" i="28"/>
  <c r="QKP33" i="28"/>
  <c r="QKJ33" i="28"/>
  <c r="QKD33" i="28"/>
  <c r="QJX33" i="28"/>
  <c r="QJR33" i="28"/>
  <c r="QJL33" i="28"/>
  <c r="QJF33" i="28"/>
  <c r="QIZ33" i="28"/>
  <c r="QIT33" i="28"/>
  <c r="QIN33" i="28"/>
  <c r="QIH33" i="28"/>
  <c r="QIB33" i="28"/>
  <c r="QHV33" i="28"/>
  <c r="QHP33" i="28"/>
  <c r="QHJ33" i="28"/>
  <c r="QHD33" i="28"/>
  <c r="QGX33" i="28"/>
  <c r="QGR33" i="28"/>
  <c r="QGL33" i="28"/>
  <c r="QGF33" i="28"/>
  <c r="QFZ33" i="28"/>
  <c r="QFT33" i="28"/>
  <c r="QFN33" i="28"/>
  <c r="QFH33" i="28"/>
  <c r="QFB33" i="28"/>
  <c r="QEV33" i="28"/>
  <c r="QEP33" i="28"/>
  <c r="QEJ33" i="28"/>
  <c r="QED33" i="28"/>
  <c r="QDX33" i="28"/>
  <c r="QDR33" i="28"/>
  <c r="QDL33" i="28"/>
  <c r="QDF33" i="28"/>
  <c r="QCZ33" i="28"/>
  <c r="QCT33" i="28"/>
  <c r="QCN33" i="28"/>
  <c r="QCH33" i="28"/>
  <c r="QCB33" i="28"/>
  <c r="QBV33" i="28"/>
  <c r="QBP33" i="28"/>
  <c r="QBJ33" i="28"/>
  <c r="QBD33" i="28"/>
  <c r="QAX33" i="28"/>
  <c r="QAR33" i="28"/>
  <c r="QAL33" i="28"/>
  <c r="QAF33" i="28"/>
  <c r="PZZ33" i="28"/>
  <c r="PZT33" i="28"/>
  <c r="PZN33" i="28"/>
  <c r="PZH33" i="28"/>
  <c r="PZB33" i="28"/>
  <c r="PYV33" i="28"/>
  <c r="PYP33" i="28"/>
  <c r="PYJ33" i="28"/>
  <c r="PYD33" i="28"/>
  <c r="PXX33" i="28"/>
  <c r="PXR33" i="28"/>
  <c r="PXL33" i="28"/>
  <c r="PXF33" i="28"/>
  <c r="PWZ33" i="28"/>
  <c r="PWT33" i="28"/>
  <c r="PWN33" i="28"/>
  <c r="PWH33" i="28"/>
  <c r="PWB33" i="28"/>
  <c r="PVV33" i="28"/>
  <c r="PVP33" i="28"/>
  <c r="PVJ33" i="28"/>
  <c r="PVD33" i="28"/>
  <c r="PUX33" i="28"/>
  <c r="PUR33" i="28"/>
  <c r="PUL33" i="28"/>
  <c r="PUF33" i="28"/>
  <c r="PTZ33" i="28"/>
  <c r="PTT33" i="28"/>
  <c r="PTN33" i="28"/>
  <c r="PTH33" i="28"/>
  <c r="PTB33" i="28"/>
  <c r="PSV33" i="28"/>
  <c r="PSP33" i="28"/>
  <c r="PSJ33" i="28"/>
  <c r="PSD33" i="28"/>
  <c r="PRX33" i="28"/>
  <c r="PRR33" i="28"/>
  <c r="PRL33" i="28"/>
  <c r="PRF33" i="28"/>
  <c r="PQZ33" i="28"/>
  <c r="PQT33" i="28"/>
  <c r="PQN33" i="28"/>
  <c r="PQH33" i="28"/>
  <c r="PQB33" i="28"/>
  <c r="PPV33" i="28"/>
  <c r="PPP33" i="28"/>
  <c r="PPJ33" i="28"/>
  <c r="PPD33" i="28"/>
  <c r="POX33" i="28"/>
  <c r="POR33" i="28"/>
  <c r="POL33" i="28"/>
  <c r="POF33" i="28"/>
  <c r="PNZ33" i="28"/>
  <c r="PNT33" i="28"/>
  <c r="PNN33" i="28"/>
  <c r="PNH33" i="28"/>
  <c r="PNB33" i="28"/>
  <c r="PMV33" i="28"/>
  <c r="PMP33" i="28"/>
  <c r="PMJ33" i="28"/>
  <c r="PMD33" i="28"/>
  <c r="PLX33" i="28"/>
  <c r="PLR33" i="28"/>
  <c r="PLL33" i="28"/>
  <c r="PLF33" i="28"/>
  <c r="PKZ33" i="28"/>
  <c r="PKT33" i="28"/>
  <c r="PKN33" i="28"/>
  <c r="PKH33" i="28"/>
  <c r="PKB33" i="28"/>
  <c r="PJV33" i="28"/>
  <c r="PJP33" i="28"/>
  <c r="PJJ33" i="28"/>
  <c r="PJD33" i="28"/>
  <c r="PIX33" i="28"/>
  <c r="PIR33" i="28"/>
  <c r="PIL33" i="28"/>
  <c r="PIF33" i="28"/>
  <c r="PHZ33" i="28"/>
  <c r="PHT33" i="28"/>
  <c r="PHN33" i="28"/>
  <c r="PHH33" i="28"/>
  <c r="PHB33" i="28"/>
  <c r="PGV33" i="28"/>
  <c r="PGP33" i="28"/>
  <c r="PGJ33" i="28"/>
  <c r="PGD33" i="28"/>
  <c r="PFX33" i="28"/>
  <c r="PFR33" i="28"/>
  <c r="PFL33" i="28"/>
  <c r="PFF33" i="28"/>
  <c r="PEZ33" i="28"/>
  <c r="PET33" i="28"/>
  <c r="PEN33" i="28"/>
  <c r="PEH33" i="28"/>
  <c r="PEB33" i="28"/>
  <c r="PDV33" i="28"/>
  <c r="PDP33" i="28"/>
  <c r="PDJ33" i="28"/>
  <c r="PDD33" i="28"/>
  <c r="PCX33" i="28"/>
  <c r="PCR33" i="28"/>
  <c r="PCL33" i="28"/>
  <c r="PCF33" i="28"/>
  <c r="PBZ33" i="28"/>
  <c r="PBT33" i="28"/>
  <c r="PBN33" i="28"/>
  <c r="PBH33" i="28"/>
  <c r="PBB33" i="28"/>
  <c r="PAV33" i="28"/>
  <c r="PAP33" i="28"/>
  <c r="PAJ33" i="28"/>
  <c r="PAD33" i="28"/>
  <c r="OZX33" i="28"/>
  <c r="OZR33" i="28"/>
  <c r="OZL33" i="28"/>
  <c r="OZF33" i="28"/>
  <c r="OYZ33" i="28"/>
  <c r="OYT33" i="28"/>
  <c r="OYN33" i="28"/>
  <c r="OYH33" i="28"/>
  <c r="OYB33" i="28"/>
  <c r="OXV33" i="28"/>
  <c r="OXP33" i="28"/>
  <c r="OXJ33" i="28"/>
  <c r="OXD33" i="28"/>
  <c r="OWX33" i="28"/>
  <c r="OWR33" i="28"/>
  <c r="OWL33" i="28"/>
  <c r="OWF33" i="28"/>
  <c r="OVZ33" i="28"/>
  <c r="OVT33" i="28"/>
  <c r="OVN33" i="28"/>
  <c r="OVH33" i="28"/>
  <c r="OVB33" i="28"/>
  <c r="OUV33" i="28"/>
  <c r="OUP33" i="28"/>
  <c r="OUJ33" i="28"/>
  <c r="OUD33" i="28"/>
  <c r="OTX33" i="28"/>
  <c r="OTR33" i="28"/>
  <c r="OTL33" i="28"/>
  <c r="OTF33" i="28"/>
  <c r="OSZ33" i="28"/>
  <c r="OST33" i="28"/>
  <c r="OSN33" i="28"/>
  <c r="OSH33" i="28"/>
  <c r="OSB33" i="28"/>
  <c r="ORV33" i="28"/>
  <c r="ORP33" i="28"/>
  <c r="ORJ33" i="28"/>
  <c r="ORD33" i="28"/>
  <c r="OQX33" i="28"/>
  <c r="OQR33" i="28"/>
  <c r="OQL33" i="28"/>
  <c r="OQF33" i="28"/>
  <c r="OPZ33" i="28"/>
  <c r="OPT33" i="28"/>
  <c r="OPN33" i="28"/>
  <c r="OPH33" i="28"/>
  <c r="OPB33" i="28"/>
  <c r="OOV33" i="28"/>
  <c r="OOP33" i="28"/>
  <c r="OOJ33" i="28"/>
  <c r="OOD33" i="28"/>
  <c r="ONX33" i="28"/>
  <c r="ONR33" i="28"/>
  <c r="ONL33" i="28"/>
  <c r="ONF33" i="28"/>
  <c r="OMZ33" i="28"/>
  <c r="OMT33" i="28"/>
  <c r="OMN33" i="28"/>
  <c r="OMH33" i="28"/>
  <c r="OMB33" i="28"/>
  <c r="OLV33" i="28"/>
  <c r="OLP33" i="28"/>
  <c r="OLJ33" i="28"/>
  <c r="OLD33" i="28"/>
  <c r="OKX33" i="28"/>
  <c r="OKR33" i="28"/>
  <c r="OKL33" i="28"/>
  <c r="OKF33" i="28"/>
  <c r="OJZ33" i="28"/>
  <c r="OJT33" i="28"/>
  <c r="OJN33" i="28"/>
  <c r="OJH33" i="28"/>
  <c r="OJB33" i="28"/>
  <c r="OIV33" i="28"/>
  <c r="OIP33" i="28"/>
  <c r="OIJ33" i="28"/>
  <c r="OID33" i="28"/>
  <c r="OHX33" i="28"/>
  <c r="OHR33" i="28"/>
  <c r="OHL33" i="28"/>
  <c r="OHF33" i="28"/>
  <c r="OGZ33" i="28"/>
  <c r="OGT33" i="28"/>
  <c r="OGN33" i="28"/>
  <c r="OGH33" i="28"/>
  <c r="OGB33" i="28"/>
  <c r="OFV33" i="28"/>
  <c r="OFP33" i="28"/>
  <c r="OFJ33" i="28"/>
  <c r="OFD33" i="28"/>
  <c r="OEX33" i="28"/>
  <c r="OER33" i="28"/>
  <c r="OEL33" i="28"/>
  <c r="OEF33" i="28"/>
  <c r="ODZ33" i="28"/>
  <c r="ODT33" i="28"/>
  <c r="ODN33" i="28"/>
  <c r="ODH33" i="28"/>
  <c r="ODB33" i="28"/>
  <c r="OCV33" i="28"/>
  <c r="OCP33" i="28"/>
  <c r="OCJ33" i="28"/>
  <c r="OCD33" i="28"/>
  <c r="OBX33" i="28"/>
  <c r="OBR33" i="28"/>
  <c r="OBL33" i="28"/>
  <c r="OBF33" i="28"/>
  <c r="OAZ33" i="28"/>
  <c r="OAT33" i="28"/>
  <c r="OAN33" i="28"/>
  <c r="OAH33" i="28"/>
  <c r="OAB33" i="28"/>
  <c r="NZV33" i="28"/>
  <c r="NZP33" i="28"/>
  <c r="NZJ33" i="28"/>
  <c r="NZD33" i="28"/>
  <c r="NYX33" i="28"/>
  <c r="NYR33" i="28"/>
  <c r="NYL33" i="28"/>
  <c r="NYF33" i="28"/>
  <c r="NXZ33" i="28"/>
  <c r="NXT33" i="28"/>
  <c r="NXN33" i="28"/>
  <c r="NXH33" i="28"/>
  <c r="NXB33" i="28"/>
  <c r="NWV33" i="28"/>
  <c r="NWP33" i="28"/>
  <c r="NWJ33" i="28"/>
  <c r="NWD33" i="28"/>
  <c r="NVX33" i="28"/>
  <c r="NVR33" i="28"/>
  <c r="NVL33" i="28"/>
  <c r="NVF33" i="28"/>
  <c r="NUZ33" i="28"/>
  <c r="NUT33" i="28"/>
  <c r="NUN33" i="28"/>
  <c r="NUH33" i="28"/>
  <c r="NUB33" i="28"/>
  <c r="NTV33" i="28"/>
  <c r="NTP33" i="28"/>
  <c r="NTJ33" i="28"/>
  <c r="NTD33" i="28"/>
  <c r="NSX33" i="28"/>
  <c r="NSR33" i="28"/>
  <c r="NSL33" i="28"/>
  <c r="NSF33" i="28"/>
  <c r="NRZ33" i="28"/>
  <c r="NRT33" i="28"/>
  <c r="NRN33" i="28"/>
  <c r="NRH33" i="28"/>
  <c r="NRB33" i="28"/>
  <c r="NQV33" i="28"/>
  <c r="NQP33" i="28"/>
  <c r="NQJ33" i="28"/>
  <c r="NQD33" i="28"/>
  <c r="NPX33" i="28"/>
  <c r="NPR33" i="28"/>
  <c r="NPL33" i="28"/>
  <c r="NPF33" i="28"/>
  <c r="NOZ33" i="28"/>
  <c r="NOT33" i="28"/>
  <c r="NON33" i="28"/>
  <c r="NOH33" i="28"/>
  <c r="NOB33" i="28"/>
  <c r="NNV33" i="28"/>
  <c r="NNP33" i="28"/>
  <c r="NNJ33" i="28"/>
  <c r="NND33" i="28"/>
  <c r="NMX33" i="28"/>
  <c r="NMR33" i="28"/>
  <c r="NML33" i="28"/>
  <c r="NMF33" i="28"/>
  <c r="NLZ33" i="28"/>
  <c r="NLT33" i="28"/>
  <c r="NLN33" i="28"/>
  <c r="NLH33" i="28"/>
  <c r="NLB33" i="28"/>
  <c r="NKV33" i="28"/>
  <c r="NKP33" i="28"/>
  <c r="NKJ33" i="28"/>
  <c r="NKD33" i="28"/>
  <c r="NJX33" i="28"/>
  <c r="NJR33" i="28"/>
  <c r="NJL33" i="28"/>
  <c r="NJF33" i="28"/>
  <c r="NIZ33" i="28"/>
  <c r="NIT33" i="28"/>
  <c r="NIN33" i="28"/>
  <c r="NIH33" i="28"/>
  <c r="NIB33" i="28"/>
  <c r="NHV33" i="28"/>
  <c r="NHP33" i="28"/>
  <c r="NHJ33" i="28"/>
  <c r="NHD33" i="28"/>
  <c r="NGX33" i="28"/>
  <c r="NGR33" i="28"/>
  <c r="NGL33" i="28"/>
  <c r="NGF33" i="28"/>
  <c r="NFZ33" i="28"/>
  <c r="NFT33" i="28"/>
  <c r="NFN33" i="28"/>
  <c r="NFH33" i="28"/>
  <c r="NFB33" i="28"/>
  <c r="NEV33" i="28"/>
  <c r="NEP33" i="28"/>
  <c r="NEJ33" i="28"/>
  <c r="NED33" i="28"/>
  <c r="NDX33" i="28"/>
  <c r="NDR33" i="28"/>
  <c r="NDL33" i="28"/>
  <c r="NDF33" i="28"/>
  <c r="NCZ33" i="28"/>
  <c r="NCT33" i="28"/>
  <c r="NCN33" i="28"/>
  <c r="NCH33" i="28"/>
  <c r="NCB33" i="28"/>
  <c r="NBV33" i="28"/>
  <c r="NBP33" i="28"/>
  <c r="NBJ33" i="28"/>
  <c r="NBD33" i="28"/>
  <c r="NAX33" i="28"/>
  <c r="NAR33" i="28"/>
  <c r="NAL33" i="28"/>
  <c r="NAF33" i="28"/>
  <c r="MZZ33" i="28"/>
  <c r="MZT33" i="28"/>
  <c r="MZN33" i="28"/>
  <c r="MZH33" i="28"/>
  <c r="MZB33" i="28"/>
  <c r="MYV33" i="28"/>
  <c r="MYP33" i="28"/>
  <c r="MYJ33" i="28"/>
  <c r="MYD33" i="28"/>
  <c r="MXX33" i="28"/>
  <c r="MXR33" i="28"/>
  <c r="MXL33" i="28"/>
  <c r="MXF33" i="28"/>
  <c r="MWZ33" i="28"/>
  <c r="MWT33" i="28"/>
  <c r="MWN33" i="28"/>
  <c r="MWH33" i="28"/>
  <c r="MWB33" i="28"/>
  <c r="MVV33" i="28"/>
  <c r="MVP33" i="28"/>
  <c r="MVJ33" i="28"/>
  <c r="MVD33" i="28"/>
  <c r="MUX33" i="28"/>
  <c r="MUR33" i="28"/>
  <c r="MUL33" i="28"/>
  <c r="MUF33" i="28"/>
  <c r="MTZ33" i="28"/>
  <c r="MTT33" i="28"/>
  <c r="MTN33" i="28"/>
  <c r="MTH33" i="28"/>
  <c r="MTB33" i="28"/>
  <c r="MSV33" i="28"/>
  <c r="MSP33" i="28"/>
  <c r="MSJ33" i="28"/>
  <c r="MSD33" i="28"/>
  <c r="MRX33" i="28"/>
  <c r="MRR33" i="28"/>
  <c r="MRL33" i="28"/>
  <c r="MRF33" i="28"/>
  <c r="MQZ33" i="28"/>
  <c r="MQT33" i="28"/>
  <c r="MQN33" i="28"/>
  <c r="MQH33" i="28"/>
  <c r="MQB33" i="28"/>
  <c r="MPV33" i="28"/>
  <c r="MPP33" i="28"/>
  <c r="MPJ33" i="28"/>
  <c r="MPD33" i="28"/>
  <c r="MOX33" i="28"/>
  <c r="MOR33" i="28"/>
  <c r="MOL33" i="28"/>
  <c r="MOF33" i="28"/>
  <c r="MNZ33" i="28"/>
  <c r="MNT33" i="28"/>
  <c r="MNN33" i="28"/>
  <c r="MNH33" i="28"/>
  <c r="MNB33" i="28"/>
  <c r="MMV33" i="28"/>
  <c r="MMP33" i="28"/>
  <c r="MMJ33" i="28"/>
  <c r="MMD33" i="28"/>
  <c r="MLX33" i="28"/>
  <c r="MLR33" i="28"/>
  <c r="MLL33" i="28"/>
  <c r="MLF33" i="28"/>
  <c r="MKZ33" i="28"/>
  <c r="MKT33" i="28"/>
  <c r="MKN33" i="28"/>
  <c r="MKH33" i="28"/>
  <c r="MKB33" i="28"/>
  <c r="MJV33" i="28"/>
  <c r="MJP33" i="28"/>
  <c r="MJJ33" i="28"/>
  <c r="MJD33" i="28"/>
  <c r="MIX33" i="28"/>
  <c r="MIR33" i="28"/>
  <c r="MIL33" i="28"/>
  <c r="MIF33" i="28"/>
  <c r="MHZ33" i="28"/>
  <c r="MHT33" i="28"/>
  <c r="MHN33" i="28"/>
  <c r="MHH33" i="28"/>
  <c r="MHB33" i="28"/>
  <c r="MGV33" i="28"/>
  <c r="MGP33" i="28"/>
  <c r="MGJ33" i="28"/>
  <c r="MGD33" i="28"/>
  <c r="MFX33" i="28"/>
  <c r="MFR33" i="28"/>
  <c r="MFL33" i="28"/>
  <c r="MFF33" i="28"/>
  <c r="MEZ33" i="28"/>
  <c r="MET33" i="28"/>
  <c r="MEN33" i="28"/>
  <c r="MEH33" i="28"/>
  <c r="MEB33" i="28"/>
  <c r="MDV33" i="28"/>
  <c r="MDP33" i="28"/>
  <c r="MDJ33" i="28"/>
  <c r="MDD33" i="28"/>
  <c r="MCX33" i="28"/>
  <c r="MCR33" i="28"/>
  <c r="MCL33" i="28"/>
  <c r="MCF33" i="28"/>
  <c r="MBZ33" i="28"/>
  <c r="MBT33" i="28"/>
  <c r="MBN33" i="28"/>
  <c r="MBH33" i="28"/>
  <c r="MBB33" i="28"/>
  <c r="MAV33" i="28"/>
  <c r="MAP33" i="28"/>
  <c r="MAJ33" i="28"/>
  <c r="MAD33" i="28"/>
  <c r="LZX33" i="28"/>
  <c r="LZR33" i="28"/>
  <c r="LZL33" i="28"/>
  <c r="LZF33" i="28"/>
  <c r="LYZ33" i="28"/>
  <c r="LYT33" i="28"/>
  <c r="LYN33" i="28"/>
  <c r="LYH33" i="28"/>
  <c r="LYB33" i="28"/>
  <c r="LXV33" i="28"/>
  <c r="LXP33" i="28"/>
  <c r="LXJ33" i="28"/>
  <c r="LXD33" i="28"/>
  <c r="LWX33" i="28"/>
  <c r="LWR33" i="28"/>
  <c r="LWL33" i="28"/>
  <c r="LWF33" i="28"/>
  <c r="LVZ33" i="28"/>
  <c r="LVT33" i="28"/>
  <c r="LVN33" i="28"/>
  <c r="LVH33" i="28"/>
  <c r="LVB33" i="28"/>
  <c r="LUV33" i="28"/>
  <c r="LUP33" i="28"/>
  <c r="LUJ33" i="28"/>
  <c r="LUD33" i="28"/>
  <c r="LTX33" i="28"/>
  <c r="LTR33" i="28"/>
  <c r="LTL33" i="28"/>
  <c r="LTF33" i="28"/>
  <c r="LSZ33" i="28"/>
  <c r="LST33" i="28"/>
  <c r="LSN33" i="28"/>
  <c r="LSH33" i="28"/>
  <c r="LSB33" i="28"/>
  <c r="LRV33" i="28"/>
  <c r="LRP33" i="28"/>
  <c r="LRJ33" i="28"/>
  <c r="LRD33" i="28"/>
  <c r="LQX33" i="28"/>
  <c r="LQR33" i="28"/>
  <c r="LQL33" i="28"/>
  <c r="LQF33" i="28"/>
  <c r="LPZ33" i="28"/>
  <c r="LPT33" i="28"/>
  <c r="LPN33" i="28"/>
  <c r="LPH33" i="28"/>
  <c r="LPB33" i="28"/>
  <c r="LOV33" i="28"/>
  <c r="LOP33" i="28"/>
  <c r="LOJ33" i="28"/>
  <c r="LOD33" i="28"/>
  <c r="LNX33" i="28"/>
  <c r="LNR33" i="28"/>
  <c r="LNL33" i="28"/>
  <c r="LNF33" i="28"/>
  <c r="LMZ33" i="28"/>
  <c r="LMT33" i="28"/>
  <c r="LMN33" i="28"/>
  <c r="LMH33" i="28"/>
  <c r="LMB33" i="28"/>
  <c r="LLV33" i="28"/>
  <c r="LLP33" i="28"/>
  <c r="LLJ33" i="28"/>
  <c r="LLD33" i="28"/>
  <c r="LKX33" i="28"/>
  <c r="LKR33" i="28"/>
  <c r="LKL33" i="28"/>
  <c r="LKF33" i="28"/>
  <c r="LJZ33" i="28"/>
  <c r="LJT33" i="28"/>
  <c r="LJN33" i="28"/>
  <c r="LJH33" i="28"/>
  <c r="LJB33" i="28"/>
  <c r="LIV33" i="28"/>
  <c r="LIP33" i="28"/>
  <c r="LIJ33" i="28"/>
  <c r="LID33" i="28"/>
  <c r="LHX33" i="28"/>
  <c r="LHR33" i="28"/>
  <c r="LHL33" i="28"/>
  <c r="LHF33" i="28"/>
  <c r="LGZ33" i="28"/>
  <c r="LGT33" i="28"/>
  <c r="LGN33" i="28"/>
  <c r="LGH33" i="28"/>
  <c r="LGB33" i="28"/>
  <c r="LFV33" i="28"/>
  <c r="LFP33" i="28"/>
  <c r="LFJ33" i="28"/>
  <c r="LFD33" i="28"/>
  <c r="LEX33" i="28"/>
  <c r="LER33" i="28"/>
  <c r="LEL33" i="28"/>
  <c r="LEF33" i="28"/>
  <c r="LDZ33" i="28"/>
  <c r="LDT33" i="28"/>
  <c r="LDN33" i="28"/>
  <c r="LDH33" i="28"/>
  <c r="LDB33" i="28"/>
  <c r="LCV33" i="28"/>
  <c r="LCP33" i="28"/>
  <c r="LCJ33" i="28"/>
  <c r="LCD33" i="28"/>
  <c r="LBX33" i="28"/>
  <c r="LBR33" i="28"/>
  <c r="LBL33" i="28"/>
  <c r="LBF33" i="28"/>
  <c r="LAZ33" i="28"/>
  <c r="LAT33" i="28"/>
  <c r="LAN33" i="28"/>
  <c r="LAH33" i="28"/>
  <c r="LAB33" i="28"/>
  <c r="KZV33" i="28"/>
  <c r="KZP33" i="28"/>
  <c r="KZJ33" i="28"/>
  <c r="KZD33" i="28"/>
  <c r="KYX33" i="28"/>
  <c r="KYR33" i="28"/>
  <c r="KYL33" i="28"/>
  <c r="KYF33" i="28"/>
  <c r="KXZ33" i="28"/>
  <c r="KXT33" i="28"/>
  <c r="KXN33" i="28"/>
  <c r="KXH33" i="28"/>
  <c r="KXB33" i="28"/>
  <c r="KWV33" i="28"/>
  <c r="KWP33" i="28"/>
  <c r="KWJ33" i="28"/>
  <c r="KWD33" i="28"/>
  <c r="KVX33" i="28"/>
  <c r="KVR33" i="28"/>
  <c r="KVL33" i="28"/>
  <c r="KVF33" i="28"/>
  <c r="KUZ33" i="28"/>
  <c r="KUT33" i="28"/>
  <c r="KUN33" i="28"/>
  <c r="KUH33" i="28"/>
  <c r="KUB33" i="28"/>
  <c r="KTV33" i="28"/>
  <c r="KTP33" i="28"/>
  <c r="KTJ33" i="28"/>
  <c r="KTD33" i="28"/>
  <c r="KSX33" i="28"/>
  <c r="KSR33" i="28"/>
  <c r="KSL33" i="28"/>
  <c r="KSF33" i="28"/>
  <c r="KRZ33" i="28"/>
  <c r="KRT33" i="28"/>
  <c r="KRN33" i="28"/>
  <c r="KRH33" i="28"/>
  <c r="KRB33" i="28"/>
  <c r="KQV33" i="28"/>
  <c r="KQP33" i="28"/>
  <c r="KQJ33" i="28"/>
  <c r="KQD33" i="28"/>
  <c r="KPX33" i="28"/>
  <c r="KPR33" i="28"/>
  <c r="KPL33" i="28"/>
  <c r="KPF33" i="28"/>
  <c r="KOZ33" i="28"/>
  <c r="KOT33" i="28"/>
  <c r="KON33" i="28"/>
  <c r="KOH33" i="28"/>
  <c r="KOB33" i="28"/>
  <c r="KNV33" i="28"/>
  <c r="KNP33" i="28"/>
  <c r="KNJ33" i="28"/>
  <c r="KND33" i="28"/>
  <c r="KMX33" i="28"/>
  <c r="KMR33" i="28"/>
  <c r="KML33" i="28"/>
  <c r="KMF33" i="28"/>
  <c r="KLZ33" i="28"/>
  <c r="KLT33" i="28"/>
  <c r="KLN33" i="28"/>
  <c r="KLH33" i="28"/>
  <c r="KLB33" i="28"/>
  <c r="KKV33" i="28"/>
  <c r="KKP33" i="28"/>
  <c r="KKJ33" i="28"/>
  <c r="KKD33" i="28"/>
  <c r="KJX33" i="28"/>
  <c r="KJR33" i="28"/>
  <c r="KJL33" i="28"/>
  <c r="KJF33" i="28"/>
  <c r="KIZ33" i="28"/>
  <c r="KIT33" i="28"/>
  <c r="KIN33" i="28"/>
  <c r="KIH33" i="28"/>
  <c r="KIB33" i="28"/>
  <c r="KHV33" i="28"/>
  <c r="KHP33" i="28"/>
  <c r="KHJ33" i="28"/>
  <c r="KHD33" i="28"/>
  <c r="KGX33" i="28"/>
  <c r="KGR33" i="28"/>
  <c r="KGL33" i="28"/>
  <c r="KGF33" i="28"/>
  <c r="KFZ33" i="28"/>
  <c r="KFT33" i="28"/>
  <c r="KFN33" i="28"/>
  <c r="KFH33" i="28"/>
  <c r="KFB33" i="28"/>
  <c r="KEV33" i="28"/>
  <c r="KEP33" i="28"/>
  <c r="KEJ33" i="28"/>
  <c r="KED33" i="28"/>
  <c r="KDX33" i="28"/>
  <c r="KDR33" i="28"/>
  <c r="KDL33" i="28"/>
  <c r="KDF33" i="28"/>
  <c r="KCZ33" i="28"/>
  <c r="KCT33" i="28"/>
  <c r="KCN33" i="28"/>
  <c r="KCH33" i="28"/>
  <c r="KCB33" i="28"/>
  <c r="KBV33" i="28"/>
  <c r="KBP33" i="28"/>
  <c r="KBJ33" i="28"/>
  <c r="KBD33" i="28"/>
  <c r="KAX33" i="28"/>
  <c r="KAR33" i="28"/>
  <c r="KAL33" i="28"/>
  <c r="KAF33" i="28"/>
  <c r="JZZ33" i="28"/>
  <c r="JZT33" i="28"/>
  <c r="JZN33" i="28"/>
  <c r="JZH33" i="28"/>
  <c r="JZB33" i="28"/>
  <c r="JYV33" i="28"/>
  <c r="JYP33" i="28"/>
  <c r="JYJ33" i="28"/>
  <c r="JYD33" i="28"/>
  <c r="JXX33" i="28"/>
  <c r="JXR33" i="28"/>
  <c r="JXL33" i="28"/>
  <c r="JXF33" i="28"/>
  <c r="JWZ33" i="28"/>
  <c r="JWT33" i="28"/>
  <c r="JWN33" i="28"/>
  <c r="JWH33" i="28"/>
  <c r="JWB33" i="28"/>
  <c r="JVV33" i="28"/>
  <c r="JVP33" i="28"/>
  <c r="JVJ33" i="28"/>
  <c r="JVD33" i="28"/>
  <c r="JUX33" i="28"/>
  <c r="JUR33" i="28"/>
  <c r="JUL33" i="28"/>
  <c r="JUF33" i="28"/>
  <c r="JTZ33" i="28"/>
  <c r="JTT33" i="28"/>
  <c r="JTN33" i="28"/>
  <c r="JTH33" i="28"/>
  <c r="JTB33" i="28"/>
  <c r="JSV33" i="28"/>
  <c r="JSP33" i="28"/>
  <c r="JSJ33" i="28"/>
  <c r="JSD33" i="28"/>
  <c r="JRX33" i="28"/>
  <c r="JRR33" i="28"/>
  <c r="JRL33" i="28"/>
  <c r="JRF33" i="28"/>
  <c r="JQZ33" i="28"/>
  <c r="JQT33" i="28"/>
  <c r="JQN33" i="28"/>
  <c r="JQH33" i="28"/>
  <c r="JQB33" i="28"/>
  <c r="JPV33" i="28"/>
  <c r="JPP33" i="28"/>
  <c r="JPJ33" i="28"/>
  <c r="JPD33" i="28"/>
  <c r="JOX33" i="28"/>
  <c r="JOR33" i="28"/>
  <c r="JOL33" i="28"/>
  <c r="JOF33" i="28"/>
  <c r="JNZ33" i="28"/>
  <c r="JNT33" i="28"/>
  <c r="JNN33" i="28"/>
  <c r="JNH33" i="28"/>
  <c r="JNB33" i="28"/>
  <c r="JMV33" i="28"/>
  <c r="JMP33" i="28"/>
  <c r="JMJ33" i="28"/>
  <c r="JMD33" i="28"/>
  <c r="JLX33" i="28"/>
  <c r="JLR33" i="28"/>
  <c r="JLL33" i="28"/>
  <c r="JLF33" i="28"/>
  <c r="JKZ33" i="28"/>
  <c r="JKT33" i="28"/>
  <c r="JKN33" i="28"/>
  <c r="JKH33" i="28"/>
  <c r="JKB33" i="28"/>
  <c r="JJV33" i="28"/>
  <c r="JJP33" i="28"/>
  <c r="JJJ33" i="28"/>
  <c r="JJD33" i="28"/>
  <c r="JIX33" i="28"/>
  <c r="JIR33" i="28"/>
  <c r="JIL33" i="28"/>
  <c r="JIF33" i="28"/>
  <c r="JHZ33" i="28"/>
  <c r="JHT33" i="28"/>
  <c r="JHN33" i="28"/>
  <c r="JHH33" i="28"/>
  <c r="JHB33" i="28"/>
  <c r="JGV33" i="28"/>
  <c r="JGP33" i="28"/>
  <c r="JGJ33" i="28"/>
  <c r="JGD33" i="28"/>
  <c r="JFX33" i="28"/>
  <c r="JFR33" i="28"/>
  <c r="JFL33" i="28"/>
  <c r="JFF33" i="28"/>
  <c r="JEZ33" i="28"/>
  <c r="JET33" i="28"/>
  <c r="JEN33" i="28"/>
  <c r="JEH33" i="28"/>
  <c r="JEB33" i="28"/>
  <c r="JDV33" i="28"/>
  <c r="JDP33" i="28"/>
  <c r="JDJ33" i="28"/>
  <c r="JDD33" i="28"/>
  <c r="JCX33" i="28"/>
  <c r="JCR33" i="28"/>
  <c r="JCL33" i="28"/>
  <c r="JCF33" i="28"/>
  <c r="JBZ33" i="28"/>
  <c r="JBT33" i="28"/>
  <c r="JBN33" i="28"/>
  <c r="JBH33" i="28"/>
  <c r="JBB33" i="28"/>
  <c r="JAV33" i="28"/>
  <c r="JAP33" i="28"/>
  <c r="JAJ33" i="28"/>
  <c r="JAD33" i="28"/>
  <c r="IZX33" i="28"/>
  <c r="IZR33" i="28"/>
  <c r="IZL33" i="28"/>
  <c r="IZF33" i="28"/>
  <c r="IYZ33" i="28"/>
  <c r="IYT33" i="28"/>
  <c r="IYN33" i="28"/>
  <c r="IYH33" i="28"/>
  <c r="IYB33" i="28"/>
  <c r="IXV33" i="28"/>
  <c r="IXP33" i="28"/>
  <c r="IXJ33" i="28"/>
  <c r="IXD33" i="28"/>
  <c r="IWX33" i="28"/>
  <c r="IWR33" i="28"/>
  <c r="IWL33" i="28"/>
  <c r="IWF33" i="28"/>
  <c r="IVZ33" i="28"/>
  <c r="IVT33" i="28"/>
  <c r="IVN33" i="28"/>
  <c r="IVH33" i="28"/>
  <c r="IVB33" i="28"/>
  <c r="IUV33" i="28"/>
  <c r="IUP33" i="28"/>
  <c r="IUJ33" i="28"/>
  <c r="IUD33" i="28"/>
  <c r="ITX33" i="28"/>
  <c r="ITR33" i="28"/>
  <c r="ITL33" i="28"/>
  <c r="ITF33" i="28"/>
  <c r="ISZ33" i="28"/>
  <c r="IST33" i="28"/>
  <c r="ISN33" i="28"/>
  <c r="ISH33" i="28"/>
  <c r="ISB33" i="28"/>
  <c r="IRV33" i="28"/>
  <c r="IRP33" i="28"/>
  <c r="IRJ33" i="28"/>
  <c r="IRD33" i="28"/>
  <c r="IQX33" i="28"/>
  <c r="IQR33" i="28"/>
  <c r="IQL33" i="28"/>
  <c r="IQF33" i="28"/>
  <c r="IPZ33" i="28"/>
  <c r="IPT33" i="28"/>
  <c r="IPN33" i="28"/>
  <c r="IPH33" i="28"/>
  <c r="IPB33" i="28"/>
  <c r="IOV33" i="28"/>
  <c r="IOP33" i="28"/>
  <c r="IOJ33" i="28"/>
  <c r="IOD33" i="28"/>
  <c r="INX33" i="28"/>
  <c r="INR33" i="28"/>
  <c r="INL33" i="28"/>
  <c r="INF33" i="28"/>
  <c r="IMZ33" i="28"/>
  <c r="IMT33" i="28"/>
  <c r="IMN33" i="28"/>
  <c r="IMH33" i="28"/>
  <c r="IMB33" i="28"/>
  <c r="ILV33" i="28"/>
  <c r="ILP33" i="28"/>
  <c r="ILJ33" i="28"/>
  <c r="ILD33" i="28"/>
  <c r="IKX33" i="28"/>
  <c r="IKR33" i="28"/>
  <c r="IKL33" i="28"/>
  <c r="IKF33" i="28"/>
  <c r="IJZ33" i="28"/>
  <c r="IJT33" i="28"/>
  <c r="IJN33" i="28"/>
  <c r="IJH33" i="28"/>
  <c r="IJB33" i="28"/>
  <c r="IIV33" i="28"/>
  <c r="IIP33" i="28"/>
  <c r="IIJ33" i="28"/>
  <c r="IID33" i="28"/>
  <c r="IHX33" i="28"/>
  <c r="IHR33" i="28"/>
  <c r="IHL33" i="28"/>
  <c r="IHF33" i="28"/>
  <c r="IGZ33" i="28"/>
  <c r="IGT33" i="28"/>
  <c r="IGN33" i="28"/>
  <c r="IGH33" i="28"/>
  <c r="IGB33" i="28"/>
  <c r="IFV33" i="28"/>
  <c r="IFP33" i="28"/>
  <c r="IFJ33" i="28"/>
  <c r="IFD33" i="28"/>
  <c r="IEX33" i="28"/>
  <c r="IER33" i="28"/>
  <c r="IEL33" i="28"/>
  <c r="IEF33" i="28"/>
  <c r="IDZ33" i="28"/>
  <c r="IDT33" i="28"/>
  <c r="IDN33" i="28"/>
  <c r="IDH33" i="28"/>
  <c r="IDB33" i="28"/>
  <c r="ICV33" i="28"/>
  <c r="ICP33" i="28"/>
  <c r="ICJ33" i="28"/>
  <c r="ICD33" i="28"/>
  <c r="IBX33" i="28"/>
  <c r="IBR33" i="28"/>
  <c r="IBL33" i="28"/>
  <c r="IBF33" i="28"/>
  <c r="IAZ33" i="28"/>
  <c r="IAT33" i="28"/>
  <c r="IAN33" i="28"/>
  <c r="IAH33" i="28"/>
  <c r="IAB33" i="28"/>
  <c r="HZV33" i="28"/>
  <c r="HZP33" i="28"/>
  <c r="HZJ33" i="28"/>
  <c r="HZD33" i="28"/>
  <c r="HYX33" i="28"/>
  <c r="HYR33" i="28"/>
  <c r="HYL33" i="28"/>
  <c r="HYF33" i="28"/>
  <c r="HXZ33" i="28"/>
  <c r="HXT33" i="28"/>
  <c r="HXN33" i="28"/>
  <c r="HXH33" i="28"/>
  <c r="HXB33" i="28"/>
  <c r="HWV33" i="28"/>
  <c r="HWP33" i="28"/>
  <c r="HWJ33" i="28"/>
  <c r="HWD33" i="28"/>
  <c r="HVX33" i="28"/>
  <c r="HVR33" i="28"/>
  <c r="HVL33" i="28"/>
  <c r="HVF33" i="28"/>
  <c r="HUZ33" i="28"/>
  <c r="HUT33" i="28"/>
  <c r="HUN33" i="28"/>
  <c r="HUH33" i="28"/>
  <c r="HUB33" i="28"/>
  <c r="HTV33" i="28"/>
  <c r="HTP33" i="28"/>
  <c r="HTJ33" i="28"/>
  <c r="HTD33" i="28"/>
  <c r="HSX33" i="28"/>
  <c r="HSR33" i="28"/>
  <c r="HSL33" i="28"/>
  <c r="HSF33" i="28"/>
  <c r="HRZ33" i="28"/>
  <c r="HRT33" i="28"/>
  <c r="HRN33" i="28"/>
  <c r="HRH33" i="28"/>
  <c r="HRB33" i="28"/>
  <c r="HQV33" i="28"/>
  <c r="HQP33" i="28"/>
  <c r="HQJ33" i="28"/>
  <c r="HQD33" i="28"/>
  <c r="HPX33" i="28"/>
  <c r="HPR33" i="28"/>
  <c r="HPL33" i="28"/>
  <c r="HPF33" i="28"/>
  <c r="HOZ33" i="28"/>
  <c r="HOT33" i="28"/>
  <c r="HON33" i="28"/>
  <c r="HOH33" i="28"/>
  <c r="HOB33" i="28"/>
  <c r="HNV33" i="28"/>
  <c r="HNP33" i="28"/>
  <c r="HNJ33" i="28"/>
  <c r="HND33" i="28"/>
  <c r="HMX33" i="28"/>
  <c r="HMR33" i="28"/>
  <c r="HML33" i="28"/>
  <c r="HMF33" i="28"/>
  <c r="HLZ33" i="28"/>
  <c r="HLT33" i="28"/>
  <c r="HLN33" i="28"/>
  <c r="HLH33" i="28"/>
  <c r="HLB33" i="28"/>
  <c r="HKV33" i="28"/>
  <c r="HKP33" i="28"/>
  <c r="HKJ33" i="28"/>
  <c r="HKD33" i="28"/>
  <c r="HJX33" i="28"/>
  <c r="HJR33" i="28"/>
  <c r="HJL33" i="28"/>
  <c r="HJF33" i="28"/>
  <c r="HIZ33" i="28"/>
  <c r="HIT33" i="28"/>
  <c r="HIN33" i="28"/>
  <c r="HIH33" i="28"/>
  <c r="HIB33" i="28"/>
  <c r="HHV33" i="28"/>
  <c r="HHP33" i="28"/>
  <c r="HHJ33" i="28"/>
  <c r="HHD33" i="28"/>
  <c r="HGX33" i="28"/>
  <c r="HGR33" i="28"/>
  <c r="HGL33" i="28"/>
  <c r="HGF33" i="28"/>
  <c r="HFZ33" i="28"/>
  <c r="HFT33" i="28"/>
  <c r="HFN33" i="28"/>
  <c r="HFH33" i="28"/>
  <c r="HFB33" i="28"/>
  <c r="HEV33" i="28"/>
  <c r="HEP33" i="28"/>
  <c r="HEJ33" i="28"/>
  <c r="HED33" i="28"/>
  <c r="HDX33" i="28"/>
  <c r="HDR33" i="28"/>
  <c r="HDL33" i="28"/>
  <c r="HDF33" i="28"/>
  <c r="HCZ33" i="28"/>
  <c r="HCT33" i="28"/>
  <c r="HCN33" i="28"/>
  <c r="HCH33" i="28"/>
  <c r="HCB33" i="28"/>
  <c r="HBV33" i="28"/>
  <c r="HBP33" i="28"/>
  <c r="HBJ33" i="28"/>
  <c r="HBD33" i="28"/>
  <c r="HAX33" i="28"/>
  <c r="HAR33" i="28"/>
  <c r="HAL33" i="28"/>
  <c r="HAF33" i="28"/>
  <c r="GZZ33" i="28"/>
  <c r="GZT33" i="28"/>
  <c r="GZN33" i="28"/>
  <c r="GZH33" i="28"/>
  <c r="GZB33" i="28"/>
  <c r="GYV33" i="28"/>
  <c r="GYP33" i="28"/>
  <c r="GYJ33" i="28"/>
  <c r="GYD33" i="28"/>
  <c r="GXX33" i="28"/>
  <c r="GXR33" i="28"/>
  <c r="GXL33" i="28"/>
  <c r="GXF33" i="28"/>
  <c r="GWZ33" i="28"/>
  <c r="GWT33" i="28"/>
  <c r="GWN33" i="28"/>
  <c r="GWH33" i="28"/>
  <c r="GWB33" i="28"/>
  <c r="GVV33" i="28"/>
  <c r="GVP33" i="28"/>
  <c r="GVJ33" i="28"/>
  <c r="GVD33" i="28"/>
  <c r="GUX33" i="28"/>
  <c r="GUR33" i="28"/>
  <c r="GUL33" i="28"/>
  <c r="GUF33" i="28"/>
  <c r="GTZ33" i="28"/>
  <c r="GTT33" i="28"/>
  <c r="GTN33" i="28"/>
  <c r="GTH33" i="28"/>
  <c r="GTB33" i="28"/>
  <c r="GSV33" i="28"/>
  <c r="GSP33" i="28"/>
  <c r="GSJ33" i="28"/>
  <c r="GSD33" i="28"/>
  <c r="GRX33" i="28"/>
  <c r="GRR33" i="28"/>
  <c r="GRL33" i="28"/>
  <c r="GRF33" i="28"/>
  <c r="GQZ33" i="28"/>
  <c r="GQT33" i="28"/>
  <c r="GQN33" i="28"/>
  <c r="GQH33" i="28"/>
  <c r="GQB33" i="28"/>
  <c r="GPV33" i="28"/>
  <c r="GPP33" i="28"/>
  <c r="GPJ33" i="28"/>
  <c r="GPD33" i="28"/>
  <c r="GOX33" i="28"/>
  <c r="GOR33" i="28"/>
  <c r="GOL33" i="28"/>
  <c r="GOF33" i="28"/>
  <c r="GNZ33" i="28"/>
  <c r="GNT33" i="28"/>
  <c r="GNN33" i="28"/>
  <c r="GNH33" i="28"/>
  <c r="GNB33" i="28"/>
  <c r="GMV33" i="28"/>
  <c r="GMP33" i="28"/>
  <c r="GMJ33" i="28"/>
  <c r="GMD33" i="28"/>
  <c r="GLX33" i="28"/>
  <c r="GLR33" i="28"/>
  <c r="GLL33" i="28"/>
  <c r="GLF33" i="28"/>
  <c r="GKZ33" i="28"/>
  <c r="GKT33" i="28"/>
  <c r="GKN33" i="28"/>
  <c r="GKH33" i="28"/>
  <c r="GKB33" i="28"/>
  <c r="GJV33" i="28"/>
  <c r="GJP33" i="28"/>
  <c r="GJJ33" i="28"/>
  <c r="GJD33" i="28"/>
  <c r="GIX33" i="28"/>
  <c r="GIR33" i="28"/>
  <c r="GIL33" i="28"/>
  <c r="GIF33" i="28"/>
  <c r="GHZ33" i="28"/>
  <c r="GHT33" i="28"/>
  <c r="GHN33" i="28"/>
  <c r="GHH33" i="28"/>
  <c r="GHB33" i="28"/>
  <c r="GGV33" i="28"/>
  <c r="GGP33" i="28"/>
  <c r="GGJ33" i="28"/>
  <c r="GGD33" i="28"/>
  <c r="GFX33" i="28"/>
  <c r="GFR33" i="28"/>
  <c r="GFL33" i="28"/>
  <c r="GFF33" i="28"/>
  <c r="GEZ33" i="28"/>
  <c r="GET33" i="28"/>
  <c r="GEN33" i="28"/>
  <c r="GEH33" i="28"/>
  <c r="GEB33" i="28"/>
  <c r="GDV33" i="28"/>
  <c r="GDP33" i="28"/>
  <c r="GDJ33" i="28"/>
  <c r="GDD33" i="28"/>
  <c r="GCX33" i="28"/>
  <c r="GCR33" i="28"/>
  <c r="GCL33" i="28"/>
  <c r="GCF33" i="28"/>
  <c r="GBZ33" i="28"/>
  <c r="GBT33" i="28"/>
  <c r="GBN33" i="28"/>
  <c r="GBH33" i="28"/>
  <c r="GBB33" i="28"/>
  <c r="GAV33" i="28"/>
  <c r="GAP33" i="28"/>
  <c r="GAJ33" i="28"/>
  <c r="GAD33" i="28"/>
  <c r="FZX33" i="28"/>
  <c r="FZR33" i="28"/>
  <c r="FZL33" i="28"/>
  <c r="FZF33" i="28"/>
  <c r="FYZ33" i="28"/>
  <c r="FYT33" i="28"/>
  <c r="FYN33" i="28"/>
  <c r="FYH33" i="28"/>
  <c r="FYB33" i="28"/>
  <c r="FXV33" i="28"/>
  <c r="FXP33" i="28"/>
  <c r="FXJ33" i="28"/>
  <c r="FXD33" i="28"/>
  <c r="FWX33" i="28"/>
  <c r="FWR33" i="28"/>
  <c r="FWL33" i="28"/>
  <c r="FWF33" i="28"/>
  <c r="FVZ33" i="28"/>
  <c r="FVT33" i="28"/>
  <c r="FVN33" i="28"/>
  <c r="FVH33" i="28"/>
  <c r="FVB33" i="28"/>
  <c r="FUV33" i="28"/>
  <c r="FUP33" i="28"/>
  <c r="FUJ33" i="28"/>
  <c r="FUD33" i="28"/>
  <c r="FTX33" i="28"/>
  <c r="FTR33" i="28"/>
  <c r="FTL33" i="28"/>
  <c r="FTF33" i="28"/>
  <c r="FSZ33" i="28"/>
  <c r="FST33" i="28"/>
  <c r="FSN33" i="28"/>
  <c r="FSH33" i="28"/>
  <c r="FSB33" i="28"/>
  <c r="FRV33" i="28"/>
  <c r="FRP33" i="28"/>
  <c r="FRJ33" i="28"/>
  <c r="FRD33" i="28"/>
  <c r="FQX33" i="28"/>
  <c r="FQR33" i="28"/>
  <c r="FQL33" i="28"/>
  <c r="FQF33" i="28"/>
  <c r="FPZ33" i="28"/>
  <c r="FPT33" i="28"/>
  <c r="FPN33" i="28"/>
  <c r="FPH33" i="28"/>
  <c r="FPB33" i="28"/>
  <c r="FOV33" i="28"/>
  <c r="FOP33" i="28"/>
  <c r="FOJ33" i="28"/>
  <c r="FOD33" i="28"/>
  <c r="FNX33" i="28"/>
  <c r="FNR33" i="28"/>
  <c r="FNL33" i="28"/>
  <c r="FNF33" i="28"/>
  <c r="FMZ33" i="28"/>
  <c r="FMT33" i="28"/>
  <c r="FMN33" i="28"/>
  <c r="FMH33" i="28"/>
  <c r="FMB33" i="28"/>
  <c r="FLV33" i="28"/>
  <c r="FLP33" i="28"/>
  <c r="FLJ33" i="28"/>
  <c r="FLD33" i="28"/>
  <c r="FKX33" i="28"/>
  <c r="FKR33" i="28"/>
  <c r="FKL33" i="28"/>
  <c r="FKF33" i="28"/>
  <c r="FJZ33" i="28"/>
  <c r="FJT33" i="28"/>
  <c r="FJN33" i="28"/>
  <c r="FJH33" i="28"/>
  <c r="FJB33" i="28"/>
  <c r="FIV33" i="28"/>
  <c r="FIP33" i="28"/>
  <c r="FIJ33" i="28"/>
  <c r="FID33" i="28"/>
  <c r="FHX33" i="28"/>
  <c r="FHR33" i="28"/>
  <c r="FHL33" i="28"/>
  <c r="FHF33" i="28"/>
  <c r="FGZ33" i="28"/>
  <c r="FGT33" i="28"/>
  <c r="FGN33" i="28"/>
  <c r="FGH33" i="28"/>
  <c r="FGB33" i="28"/>
  <c r="FFV33" i="28"/>
  <c r="FFP33" i="28"/>
  <c r="FFJ33" i="28"/>
  <c r="FFD33" i="28"/>
  <c r="FEX33" i="28"/>
  <c r="FER33" i="28"/>
  <c r="FEL33" i="28"/>
  <c r="FEF33" i="28"/>
  <c r="FDZ33" i="28"/>
  <c r="FDT33" i="28"/>
  <c r="FDN33" i="28"/>
  <c r="FDH33" i="28"/>
  <c r="FDB33" i="28"/>
  <c r="FCV33" i="28"/>
  <c r="FCP33" i="28"/>
  <c r="FCJ33" i="28"/>
  <c r="FCD33" i="28"/>
  <c r="FBX33" i="28"/>
  <c r="FBR33" i="28"/>
  <c r="FBL33" i="28"/>
  <c r="FBF33" i="28"/>
  <c r="FAZ33" i="28"/>
  <c r="FAT33" i="28"/>
  <c r="FAN33" i="28"/>
  <c r="FAH33" i="28"/>
  <c r="FAB33" i="28"/>
  <c r="EZV33" i="28"/>
  <c r="EZP33" i="28"/>
  <c r="EZJ33" i="28"/>
  <c r="EZD33" i="28"/>
  <c r="EYX33" i="28"/>
  <c r="EYR33" i="28"/>
  <c r="EYL33" i="28"/>
  <c r="EYF33" i="28"/>
  <c r="EXZ33" i="28"/>
  <c r="EXT33" i="28"/>
  <c r="EXN33" i="28"/>
  <c r="EXH33" i="28"/>
  <c r="EXB33" i="28"/>
  <c r="EWV33" i="28"/>
  <c r="EWP33" i="28"/>
  <c r="EWJ33" i="28"/>
  <c r="EWD33" i="28"/>
  <c r="EVX33" i="28"/>
  <c r="EVR33" i="28"/>
  <c r="EVL33" i="28"/>
  <c r="EVF33" i="28"/>
  <c r="EUZ33" i="28"/>
  <c r="EUT33" i="28"/>
  <c r="EUN33" i="28"/>
  <c r="EUH33" i="28"/>
  <c r="EUB33" i="28"/>
  <c r="ETV33" i="28"/>
  <c r="ETP33" i="28"/>
  <c r="ETJ33" i="28"/>
  <c r="ETD33" i="28"/>
  <c r="ESX33" i="28"/>
  <c r="ESR33" i="28"/>
  <c r="ESL33" i="28"/>
  <c r="ESF33" i="28"/>
  <c r="ERZ33" i="28"/>
  <c r="ERT33" i="28"/>
  <c r="ERN33" i="28"/>
  <c r="ERH33" i="28"/>
  <c r="ERB33" i="28"/>
  <c r="EQV33" i="28"/>
  <c r="EQP33" i="28"/>
  <c r="EQJ33" i="28"/>
  <c r="EQD33" i="28"/>
  <c r="EPX33" i="28"/>
  <c r="EPR33" i="28"/>
  <c r="EPL33" i="28"/>
  <c r="EPF33" i="28"/>
  <c r="EOZ33" i="28"/>
  <c r="EOT33" i="28"/>
  <c r="EON33" i="28"/>
  <c r="EOH33" i="28"/>
  <c r="EOB33" i="28"/>
  <c r="ENV33" i="28"/>
  <c r="ENP33" i="28"/>
  <c r="ENJ33" i="28"/>
  <c r="END33" i="28"/>
  <c r="EMX33" i="28"/>
  <c r="EMR33" i="28"/>
  <c r="EML33" i="28"/>
  <c r="EMF33" i="28"/>
  <c r="ELZ33" i="28"/>
  <c r="ELT33" i="28"/>
  <c r="ELN33" i="28"/>
  <c r="ELH33" i="28"/>
  <c r="ELB33" i="28"/>
  <c r="EKV33" i="28"/>
  <c r="EKP33" i="28"/>
  <c r="EKJ33" i="28"/>
  <c r="EKD33" i="28"/>
  <c r="EJX33" i="28"/>
  <c r="EJR33" i="28"/>
  <c r="EJL33" i="28"/>
  <c r="EJF33" i="28"/>
  <c r="EIZ33" i="28"/>
  <c r="EIT33" i="28"/>
  <c r="EIN33" i="28"/>
  <c r="EIH33" i="28"/>
  <c r="EIB33" i="28"/>
  <c r="EHV33" i="28"/>
  <c r="EHP33" i="28"/>
  <c r="EHJ33" i="28"/>
  <c r="EHD33" i="28"/>
  <c r="EGX33" i="28"/>
  <c r="EGR33" i="28"/>
  <c r="EGL33" i="28"/>
  <c r="EGF33" i="28"/>
  <c r="EFZ33" i="28"/>
  <c r="EFT33" i="28"/>
  <c r="EFN33" i="28"/>
  <c r="EFH33" i="28"/>
  <c r="EFB33" i="28"/>
  <c r="EEV33" i="28"/>
  <c r="EEP33" i="28"/>
  <c r="EEJ33" i="28"/>
  <c r="EED33" i="28"/>
  <c r="EDX33" i="28"/>
  <c r="EDR33" i="28"/>
  <c r="EDL33" i="28"/>
  <c r="EDF33" i="28"/>
  <c r="ECZ33" i="28"/>
  <c r="ECT33" i="28"/>
  <c r="ECN33" i="28"/>
  <c r="ECH33" i="28"/>
  <c r="ECB33" i="28"/>
  <c r="EBV33" i="28"/>
  <c r="EBP33" i="28"/>
  <c r="EBJ33" i="28"/>
  <c r="EBD33" i="28"/>
  <c r="EAX33" i="28"/>
  <c r="EAR33" i="28"/>
  <c r="EAL33" i="28"/>
  <c r="EAF33" i="28"/>
  <c r="DZZ33" i="28"/>
  <c r="DZT33" i="28"/>
  <c r="DZN33" i="28"/>
  <c r="DZH33" i="28"/>
  <c r="DZB33" i="28"/>
  <c r="DYV33" i="28"/>
  <c r="DYP33" i="28"/>
  <c r="DYJ33" i="28"/>
  <c r="DYD33" i="28"/>
  <c r="DXX33" i="28"/>
  <c r="DXR33" i="28"/>
  <c r="DXL33" i="28"/>
  <c r="DXF33" i="28"/>
  <c r="DWZ33" i="28"/>
  <c r="DWT33" i="28"/>
  <c r="DWN33" i="28"/>
  <c r="DWH33" i="28"/>
  <c r="DWB33" i="28"/>
  <c r="DVV33" i="28"/>
  <c r="DVP33" i="28"/>
  <c r="DVJ33" i="28"/>
  <c r="DVD33" i="28"/>
  <c r="DUX33" i="28"/>
  <c r="DUR33" i="28"/>
  <c r="DUL33" i="28"/>
  <c r="DUF33" i="28"/>
  <c r="DTZ33" i="28"/>
  <c r="DTT33" i="28"/>
  <c r="DTN33" i="28"/>
  <c r="DTH33" i="28"/>
  <c r="DTB33" i="28"/>
  <c r="DSV33" i="28"/>
  <c r="DSP33" i="28"/>
  <c r="DSJ33" i="28"/>
  <c r="DSD33" i="28"/>
  <c r="DRX33" i="28"/>
  <c r="DRR33" i="28"/>
  <c r="DRL33" i="28"/>
  <c r="DRF33" i="28"/>
  <c r="DQZ33" i="28"/>
  <c r="DQT33" i="28"/>
  <c r="DQN33" i="28"/>
  <c r="DQH33" i="28"/>
  <c r="DQB33" i="28"/>
  <c r="DPV33" i="28"/>
  <c r="DPP33" i="28"/>
  <c r="DPJ33" i="28"/>
  <c r="DPD33" i="28"/>
  <c r="DOX33" i="28"/>
  <c r="DOR33" i="28"/>
  <c r="DOL33" i="28"/>
  <c r="DOF33" i="28"/>
  <c r="DNZ33" i="28"/>
  <c r="DNT33" i="28"/>
  <c r="DNN33" i="28"/>
  <c r="DNH33" i="28"/>
  <c r="DNB33" i="28"/>
  <c r="DMV33" i="28"/>
  <c r="DMP33" i="28"/>
  <c r="DMJ33" i="28"/>
  <c r="DMD33" i="28"/>
  <c r="DLX33" i="28"/>
  <c r="DLR33" i="28"/>
  <c r="DLL33" i="28"/>
  <c r="DLF33" i="28"/>
  <c r="DKZ33" i="28"/>
  <c r="DKT33" i="28"/>
  <c r="DKN33" i="28"/>
  <c r="DKH33" i="28"/>
  <c r="DKB33" i="28"/>
  <c r="DJV33" i="28"/>
  <c r="DJP33" i="28"/>
  <c r="DJJ33" i="28"/>
  <c r="DJD33" i="28"/>
  <c r="DIX33" i="28"/>
  <c r="DIR33" i="28"/>
  <c r="DIL33" i="28"/>
  <c r="DIF33" i="28"/>
  <c r="DHZ33" i="28"/>
  <c r="DHT33" i="28"/>
  <c r="DHN33" i="28"/>
  <c r="DHH33" i="28"/>
  <c r="DHB33" i="28"/>
  <c r="DGV33" i="28"/>
  <c r="DGP33" i="28"/>
  <c r="DGJ33" i="28"/>
  <c r="DGD33" i="28"/>
  <c r="DFX33" i="28"/>
  <c r="DFR33" i="28"/>
  <c r="DFL33" i="28"/>
  <c r="DFF33" i="28"/>
  <c r="DEZ33" i="28"/>
  <c r="DET33" i="28"/>
  <c r="DEN33" i="28"/>
  <c r="DEH33" i="28"/>
  <c r="DEB33" i="28"/>
  <c r="DDV33" i="28"/>
  <c r="DDP33" i="28"/>
  <c r="DDJ33" i="28"/>
  <c r="DDD33" i="28"/>
  <c r="DCX33" i="28"/>
  <c r="DCR33" i="28"/>
  <c r="DCL33" i="28"/>
  <c r="DCF33" i="28"/>
  <c r="DBZ33" i="28"/>
  <c r="DBT33" i="28"/>
  <c r="DBN33" i="28"/>
  <c r="DBH33" i="28"/>
  <c r="DBB33" i="28"/>
  <c r="DAV33" i="28"/>
  <c r="DAP33" i="28"/>
  <c r="DAJ33" i="28"/>
  <c r="DAD33" i="28"/>
  <c r="CZX33" i="28"/>
  <c r="CZR33" i="28"/>
  <c r="CZL33" i="28"/>
  <c r="CZF33" i="28"/>
  <c r="CYZ33" i="28"/>
  <c r="CYT33" i="28"/>
  <c r="CYN33" i="28"/>
  <c r="CYH33" i="28"/>
  <c r="CYB33" i="28"/>
  <c r="CXV33" i="28"/>
  <c r="CXP33" i="28"/>
  <c r="CXJ33" i="28"/>
  <c r="CXD33" i="28"/>
  <c r="CWX33" i="28"/>
  <c r="CWR33" i="28"/>
  <c r="CWL33" i="28"/>
  <c r="CWF33" i="28"/>
  <c r="CVZ33" i="28"/>
  <c r="CVT33" i="28"/>
  <c r="CVN33" i="28"/>
  <c r="CVH33" i="28"/>
  <c r="CVB33" i="28"/>
  <c r="CUV33" i="28"/>
  <c r="CUP33" i="28"/>
  <c r="CUJ33" i="28"/>
  <c r="CUD33" i="28"/>
  <c r="CTX33" i="28"/>
  <c r="CTR33" i="28"/>
  <c r="CTL33" i="28"/>
  <c r="CTF33" i="28"/>
  <c r="CSZ33" i="28"/>
  <c r="CST33" i="28"/>
  <c r="CSN33" i="28"/>
  <c r="CSH33" i="28"/>
  <c r="CSB33" i="28"/>
  <c r="CRV33" i="28"/>
  <c r="CRP33" i="28"/>
  <c r="CRJ33" i="28"/>
  <c r="CRD33" i="28"/>
  <c r="CQX33" i="28"/>
  <c r="CQR33" i="28"/>
  <c r="CQL33" i="28"/>
  <c r="CQF33" i="28"/>
  <c r="CPZ33" i="28"/>
  <c r="CPT33" i="28"/>
  <c r="CPN33" i="28"/>
  <c r="CPH33" i="28"/>
  <c r="CPB33" i="28"/>
  <c r="COV33" i="28"/>
  <c r="COP33" i="28"/>
  <c r="COJ33" i="28"/>
  <c r="COD33" i="28"/>
  <c r="CNX33" i="28"/>
  <c r="CNR33" i="28"/>
  <c r="CNL33" i="28"/>
  <c r="CNF33" i="28"/>
  <c r="CMZ33" i="28"/>
  <c r="CMT33" i="28"/>
  <c r="CMN33" i="28"/>
  <c r="CMH33" i="28"/>
  <c r="CMB33" i="28"/>
  <c r="CLV33" i="28"/>
  <c r="CLP33" i="28"/>
  <c r="CLJ33" i="28"/>
  <c r="CLD33" i="28"/>
  <c r="CKX33" i="28"/>
  <c r="CKR33" i="28"/>
  <c r="CKL33" i="28"/>
  <c r="CKF33" i="28"/>
  <c r="CJZ33" i="28"/>
  <c r="CJT33" i="28"/>
  <c r="CJN33" i="28"/>
  <c r="CJH33" i="28"/>
  <c r="CJB33" i="28"/>
  <c r="CIV33" i="28"/>
  <c r="CIP33" i="28"/>
  <c r="CIJ33" i="28"/>
  <c r="CID33" i="28"/>
  <c r="CHX33" i="28"/>
  <c r="CHR33" i="28"/>
  <c r="CHL33" i="28"/>
  <c r="CHF33" i="28"/>
  <c r="CGZ33" i="28"/>
  <c r="CGT33" i="28"/>
  <c r="CGN33" i="28"/>
  <c r="CGH33" i="28"/>
  <c r="CGB33" i="28"/>
  <c r="CFV33" i="28"/>
  <c r="CFP33" i="28"/>
  <c r="CFJ33" i="28"/>
  <c r="CFD33" i="28"/>
  <c r="CEX33" i="28"/>
  <c r="CER33" i="28"/>
  <c r="CEL33" i="28"/>
  <c r="CEF33" i="28"/>
  <c r="CDZ33" i="28"/>
  <c r="CDT33" i="28"/>
  <c r="CDN33" i="28"/>
  <c r="CDH33" i="28"/>
  <c r="CDB33" i="28"/>
  <c r="CCV33" i="28"/>
  <c r="CCP33" i="28"/>
  <c r="CCJ33" i="28"/>
  <c r="CCD33" i="28"/>
  <c r="CBX33" i="28"/>
  <c r="CBR33" i="28"/>
  <c r="CBL33" i="28"/>
  <c r="CBF33" i="28"/>
  <c r="CAZ33" i="28"/>
  <c r="CAT33" i="28"/>
  <c r="CAN33" i="28"/>
  <c r="CAH33" i="28"/>
  <c r="CAB33" i="28"/>
  <c r="BZV33" i="28"/>
  <c r="BZP33" i="28"/>
  <c r="BZJ33" i="28"/>
  <c r="BZD33" i="28"/>
  <c r="BYX33" i="28"/>
  <c r="BYR33" i="28"/>
  <c r="BYL33" i="28"/>
  <c r="BYF33" i="28"/>
  <c r="BXZ33" i="28"/>
  <c r="BXT33" i="28"/>
  <c r="BXN33" i="28"/>
  <c r="BXH33" i="28"/>
  <c r="BXB33" i="28"/>
  <c r="BWV33" i="28"/>
  <c r="BWP33" i="28"/>
  <c r="BWJ33" i="28"/>
  <c r="BWD33" i="28"/>
  <c r="BVX33" i="28"/>
  <c r="BVR33" i="28"/>
  <c r="BVL33" i="28"/>
  <c r="BVF33" i="28"/>
  <c r="BUZ33" i="28"/>
  <c r="BUT33" i="28"/>
  <c r="BUN33" i="28"/>
  <c r="BUH33" i="28"/>
  <c r="BUB33" i="28"/>
  <c r="BTV33" i="28"/>
  <c r="BTP33" i="28"/>
  <c r="BTJ33" i="28"/>
  <c r="BTD33" i="28"/>
  <c r="BSX33" i="28"/>
  <c r="BSR33" i="28"/>
  <c r="BSL33" i="28"/>
  <c r="BSF33" i="28"/>
  <c r="BRZ33" i="28"/>
  <c r="BRT33" i="28"/>
  <c r="BRN33" i="28"/>
  <c r="BRH33" i="28"/>
  <c r="BRB33" i="28"/>
  <c r="BQV33" i="28"/>
  <c r="BQP33" i="28"/>
  <c r="BQJ33" i="28"/>
  <c r="BQD33" i="28"/>
  <c r="BPX33" i="28"/>
  <c r="BPR33" i="28"/>
  <c r="BPL33" i="28"/>
  <c r="BPF33" i="28"/>
  <c r="BOZ33" i="28"/>
  <c r="BOT33" i="28"/>
  <c r="BON33" i="28"/>
  <c r="BOH33" i="28"/>
  <c r="BOB33" i="28"/>
  <c r="BNV33" i="28"/>
  <c r="BNP33" i="28"/>
  <c r="BNJ33" i="28"/>
  <c r="BND33" i="28"/>
  <c r="BMX33" i="28"/>
  <c r="BMR33" i="28"/>
  <c r="BML33" i="28"/>
  <c r="BMF33" i="28"/>
  <c r="BLZ33" i="28"/>
  <c r="BLT33" i="28"/>
  <c r="BLN33" i="28"/>
  <c r="BLH33" i="28"/>
  <c r="BLB33" i="28"/>
  <c r="BKV33" i="28"/>
  <c r="BKP33" i="28"/>
  <c r="BKJ33" i="28"/>
  <c r="BKD33" i="28"/>
  <c r="BJX33" i="28"/>
  <c r="BJR33" i="28"/>
  <c r="BJL33" i="28"/>
  <c r="BJF33" i="28"/>
  <c r="BIZ33" i="28"/>
  <c r="BIT33" i="28"/>
  <c r="BIN33" i="28"/>
  <c r="BIH33" i="28"/>
  <c r="BIB33" i="28"/>
  <c r="BHV33" i="28"/>
  <c r="BHP33" i="28"/>
  <c r="BHJ33" i="28"/>
  <c r="BHD33" i="28"/>
  <c r="BGX33" i="28"/>
  <c r="BGR33" i="28"/>
  <c r="BGL33" i="28"/>
  <c r="BGF33" i="28"/>
  <c r="BFZ33" i="28"/>
  <c r="BFT33" i="28"/>
  <c r="BFN33" i="28"/>
  <c r="BFH33" i="28"/>
  <c r="BFB33" i="28"/>
  <c r="BEV33" i="28"/>
  <c r="BEP33" i="28"/>
  <c r="BEJ33" i="28"/>
  <c r="BED33" i="28"/>
  <c r="BDX33" i="28"/>
  <c r="BDR33" i="28"/>
  <c r="BDL33" i="28"/>
  <c r="BDF33" i="28"/>
  <c r="BCZ33" i="28"/>
  <c r="BCT33" i="28"/>
  <c r="BCN33" i="28"/>
  <c r="BCH33" i="28"/>
  <c r="BCB33" i="28"/>
  <c r="BBV33" i="28"/>
  <c r="BBP33" i="28"/>
  <c r="BBJ33" i="28"/>
  <c r="BBD33" i="28"/>
  <c r="BAX33" i="28"/>
  <c r="BAR33" i="28"/>
  <c r="BAL33" i="28"/>
  <c r="BAF33" i="28"/>
  <c r="AZZ33" i="28"/>
  <c r="AZT33" i="28"/>
  <c r="AZN33" i="28"/>
  <c r="AZH33" i="28"/>
  <c r="AZB33" i="28"/>
  <c r="AYV33" i="28"/>
  <c r="AYP33" i="28"/>
  <c r="AYJ33" i="28"/>
  <c r="AYD33" i="28"/>
  <c r="AXX33" i="28"/>
  <c r="AXR33" i="28"/>
  <c r="AXL33" i="28"/>
  <c r="AXF33" i="28"/>
  <c r="AWZ33" i="28"/>
  <c r="AWT33" i="28"/>
  <c r="AWN33" i="28"/>
  <c r="AWH33" i="28"/>
  <c r="AWB33" i="28"/>
  <c r="AVV33" i="28"/>
  <c r="AVP33" i="28"/>
  <c r="AVJ33" i="28"/>
  <c r="AVD33" i="28"/>
  <c r="AUX33" i="28"/>
  <c r="AUR33" i="28"/>
  <c r="AUL33" i="28"/>
  <c r="AUF33" i="28"/>
  <c r="ATZ33" i="28"/>
  <c r="ATT33" i="28"/>
  <c r="ATN33" i="28"/>
  <c r="ATH33" i="28"/>
  <c r="ATB33" i="28"/>
  <c r="ASV33" i="28"/>
  <c r="ASP33" i="28"/>
  <c r="ASJ33" i="28"/>
  <c r="ASD33" i="28"/>
  <c r="ARX33" i="28"/>
  <c r="ARR33" i="28"/>
  <c r="ARL33" i="28"/>
  <c r="ARF33" i="28"/>
  <c r="AQZ33" i="28"/>
  <c r="AQT33" i="28"/>
  <c r="AQN33" i="28"/>
  <c r="AQH33" i="28"/>
  <c r="AQB33" i="28"/>
  <c r="APV33" i="28"/>
  <c r="APP33" i="28"/>
  <c r="APJ33" i="28"/>
  <c r="APD33" i="28"/>
  <c r="AOX33" i="28"/>
  <c r="AOR33" i="28"/>
  <c r="AOL33" i="28"/>
  <c r="AOF33" i="28"/>
  <c r="ANZ33" i="28"/>
  <c r="ANT33" i="28"/>
  <c r="ANN33" i="28"/>
  <c r="ANH33" i="28"/>
  <c r="ANB33" i="28"/>
  <c r="AMV33" i="28"/>
  <c r="AMP33" i="28"/>
  <c r="AMJ33" i="28"/>
  <c r="AMD33" i="28"/>
  <c r="ALX33" i="28"/>
  <c r="ALR33" i="28"/>
  <c r="ALL33" i="28"/>
  <c r="ALF33" i="28"/>
  <c r="AKZ33" i="28"/>
  <c r="AKT33" i="28"/>
  <c r="AKN33" i="28"/>
  <c r="AKH33" i="28"/>
  <c r="AKB33" i="28"/>
  <c r="AJV33" i="28"/>
  <c r="AJP33" i="28"/>
  <c r="AJJ33" i="28"/>
  <c r="AJD33" i="28"/>
  <c r="AIX33" i="28"/>
  <c r="AIR33" i="28"/>
  <c r="AIL33" i="28"/>
  <c r="AIF33" i="28"/>
  <c r="AHZ33" i="28"/>
  <c r="AHT33" i="28"/>
  <c r="AHN33" i="28"/>
  <c r="AHH33" i="28"/>
  <c r="AHB33" i="28"/>
  <c r="AGV33" i="28"/>
  <c r="AGP33" i="28"/>
  <c r="AGJ33" i="28"/>
  <c r="AGD33" i="28"/>
  <c r="AFX33" i="28"/>
  <c r="AFR33" i="28"/>
  <c r="AFL33" i="28"/>
  <c r="AFF33" i="28"/>
  <c r="AEZ33" i="28"/>
  <c r="AET33" i="28"/>
  <c r="AEN33" i="28"/>
  <c r="AEH33" i="28"/>
  <c r="AEB33" i="28"/>
  <c r="ADV33" i="28"/>
  <c r="ADP33" i="28"/>
  <c r="ADJ33" i="28"/>
  <c r="ADD33" i="28"/>
  <c r="ACX33" i="28"/>
  <c r="ACR33" i="28"/>
  <c r="ACL33" i="28"/>
  <c r="ACF33" i="28"/>
  <c r="ABZ33" i="28"/>
  <c r="ABT33" i="28"/>
  <c r="ABN33" i="28"/>
  <c r="ABH33" i="28"/>
  <c r="ABB33" i="28"/>
  <c r="AAV33" i="28"/>
  <c r="AAP33" i="28"/>
  <c r="AAJ33" i="28"/>
  <c r="AAD33" i="28"/>
  <c r="ZX33" i="28"/>
  <c r="ZR33" i="28"/>
  <c r="ZL33" i="28"/>
  <c r="ZF33" i="28"/>
  <c r="YZ33" i="28"/>
  <c r="YT33" i="28"/>
  <c r="YN33" i="28"/>
  <c r="YH33" i="28"/>
  <c r="YB33" i="28"/>
  <c r="XV33" i="28"/>
  <c r="XP33" i="28"/>
  <c r="XJ33" i="28"/>
  <c r="XD33" i="28"/>
  <c r="WX33" i="28"/>
  <c r="WR33" i="28"/>
  <c r="WL33" i="28"/>
  <c r="WF33" i="28"/>
  <c r="VZ33" i="28"/>
  <c r="VT33" i="28"/>
  <c r="VN33" i="28"/>
  <c r="VH33" i="28"/>
  <c r="VB33" i="28"/>
  <c r="UV33" i="28"/>
  <c r="UP33" i="28"/>
  <c r="UJ33" i="28"/>
  <c r="UD33" i="28"/>
  <c r="TX33" i="28"/>
  <c r="TR33" i="28"/>
  <c r="TL33" i="28"/>
  <c r="TF33" i="28"/>
  <c r="SZ33" i="28"/>
  <c r="ST33" i="28"/>
  <c r="SN33" i="28"/>
  <c r="SH33" i="28"/>
  <c r="SB33" i="28"/>
  <c r="RV33" i="28"/>
  <c r="RP33" i="28"/>
  <c r="RJ33" i="28"/>
  <c r="RD33" i="28"/>
  <c r="QX33" i="28"/>
  <c r="QR33" i="28"/>
  <c r="QL33" i="28"/>
  <c r="QF33" i="28"/>
  <c r="PZ33" i="28"/>
  <c r="PT33" i="28"/>
  <c r="PN33" i="28"/>
  <c r="PH33" i="28"/>
  <c r="PB33" i="28"/>
  <c r="OV33" i="28"/>
  <c r="OP33" i="28"/>
  <c r="OJ33" i="28"/>
  <c r="OD33" i="28"/>
  <c r="NX33" i="28"/>
  <c r="NR33" i="28"/>
  <c r="NL33" i="28"/>
  <c r="NF33" i="28"/>
  <c r="MZ33" i="28"/>
  <c r="MT33" i="28"/>
  <c r="MN33" i="28"/>
  <c r="MH33" i="28"/>
  <c r="MB33" i="28"/>
  <c r="LV33" i="28"/>
  <c r="LP33" i="28"/>
  <c r="LJ33" i="28"/>
  <c r="LD33" i="28"/>
  <c r="KX33" i="28"/>
  <c r="KR33" i="28"/>
  <c r="KL33" i="28"/>
  <c r="KF33" i="28"/>
  <c r="JZ33" i="28"/>
  <c r="JT33" i="28"/>
  <c r="JN33" i="28"/>
  <c r="JH33" i="28"/>
  <c r="JB33" i="28"/>
  <c r="IV33" i="28"/>
  <c r="IP33" i="28"/>
  <c r="IJ33" i="28"/>
  <c r="ID33" i="28"/>
  <c r="HX33" i="28"/>
  <c r="HR33" i="28"/>
  <c r="HL33" i="28"/>
  <c r="HF33" i="28"/>
  <c r="GZ33" i="28"/>
  <c r="GT33" i="28"/>
  <c r="GN33" i="28"/>
  <c r="GH33" i="28"/>
  <c r="GB33" i="28"/>
  <c r="FV33" i="28"/>
  <c r="FP33" i="28"/>
  <c r="FJ33" i="28"/>
  <c r="FD33" i="28"/>
  <c r="EX33" i="28"/>
  <c r="ER33" i="28"/>
  <c r="EL33" i="28"/>
  <c r="EF33" i="28"/>
  <c r="DZ33" i="28"/>
  <c r="DT33" i="28"/>
  <c r="DN33" i="28"/>
  <c r="DH33" i="28"/>
  <c r="DB33" i="28"/>
  <c r="CV33" i="28"/>
  <c r="CP33" i="28"/>
  <c r="CJ33" i="28"/>
  <c r="CD33" i="28"/>
  <c r="BX33" i="28"/>
  <c r="BR33" i="28"/>
  <c r="BL33" i="28"/>
  <c r="BF33" i="28"/>
  <c r="AZ33" i="28"/>
  <c r="AT33" i="28"/>
  <c r="AN33" i="28"/>
  <c r="AH33" i="28"/>
  <c r="AB33" i="28"/>
  <c r="V33" i="28"/>
  <c r="XEY39" i="28"/>
  <c r="XES39" i="28"/>
  <c r="XEM39" i="28"/>
  <c r="XEG39" i="28"/>
  <c r="XEA39" i="28"/>
  <c r="XDU39" i="28"/>
  <c r="XDO39" i="28"/>
  <c r="XDI39" i="28"/>
  <c r="XDC39" i="28"/>
  <c r="XCW39" i="28"/>
  <c r="XCQ39" i="28"/>
  <c r="XCK39" i="28"/>
  <c r="XCE39" i="28"/>
  <c r="XBY39" i="28"/>
  <c r="XBS39" i="28"/>
  <c r="XBM39" i="28"/>
  <c r="XBG39" i="28"/>
  <c r="XBA39" i="28"/>
  <c r="XAU39" i="28"/>
  <c r="XAO39" i="28"/>
  <c r="XAI39" i="28"/>
  <c r="XAC39" i="28"/>
  <c r="WZW39" i="28"/>
  <c r="WZQ39" i="28"/>
  <c r="WZK39" i="28"/>
  <c r="WZE39" i="28"/>
  <c r="WYY39" i="28"/>
  <c r="WYS39" i="28"/>
  <c r="WYM39" i="28"/>
  <c r="WYG39" i="28"/>
  <c r="WYA39" i="28"/>
  <c r="WXU39" i="28"/>
  <c r="WXO39" i="28"/>
  <c r="WXI39" i="28"/>
  <c r="WXC39" i="28"/>
  <c r="WWW39" i="28"/>
  <c r="WWQ39" i="28"/>
  <c r="WWK39" i="28"/>
  <c r="WWE39" i="28"/>
  <c r="WVY39" i="28"/>
  <c r="WVS39" i="28"/>
  <c r="WVM39" i="28"/>
  <c r="WVG39" i="28"/>
  <c r="WVA39" i="28"/>
  <c r="WUU39" i="28"/>
  <c r="WUO39" i="28"/>
  <c r="WUI39" i="28"/>
  <c r="WUC39" i="28"/>
  <c r="WTW39" i="28"/>
  <c r="WTQ39" i="28"/>
  <c r="WTK39" i="28"/>
  <c r="WTE39" i="28"/>
  <c r="WSY39" i="28"/>
  <c r="WSS39" i="28"/>
  <c r="WSM39" i="28"/>
  <c r="WSG39" i="28"/>
  <c r="WSA39" i="28"/>
  <c r="WRU39" i="28"/>
  <c r="WRO39" i="28"/>
  <c r="WRI39" i="28"/>
  <c r="WRC39" i="28"/>
  <c r="WQW39" i="28"/>
  <c r="WQQ39" i="28"/>
  <c r="WQK39" i="28"/>
  <c r="WQE39" i="28"/>
  <c r="WPY39" i="28"/>
  <c r="WPS39" i="28"/>
  <c r="WPM39" i="28"/>
  <c r="WPG39" i="28"/>
  <c r="WPA39" i="28"/>
  <c r="WOU39" i="28"/>
  <c r="WOO39" i="28"/>
  <c r="WOI39" i="28"/>
  <c r="WOC39" i="28"/>
  <c r="WNW39" i="28"/>
  <c r="WNQ39" i="28"/>
  <c r="WNK39" i="28"/>
  <c r="WNE39" i="28"/>
  <c r="WMY39" i="28"/>
  <c r="WMS39" i="28"/>
  <c r="WMM39" i="28"/>
  <c r="WMG39" i="28"/>
  <c r="WMA39" i="28"/>
  <c r="WLU39" i="28"/>
  <c r="WLO39" i="28"/>
  <c r="WLI39" i="28"/>
  <c r="WLC39" i="28"/>
  <c r="WKW39" i="28"/>
  <c r="WKQ39" i="28"/>
  <c r="WKK39" i="28"/>
  <c r="WKE39" i="28"/>
  <c r="WJY39" i="28"/>
  <c r="WJS39" i="28"/>
  <c r="WJM39" i="28"/>
  <c r="WJG39" i="28"/>
  <c r="WJA39" i="28"/>
  <c r="WIU39" i="28"/>
  <c r="WIO39" i="28"/>
  <c r="WII39" i="28"/>
  <c r="WIC39" i="28"/>
  <c r="WHW39" i="28"/>
  <c r="WHQ39" i="28"/>
  <c r="WHK39" i="28"/>
  <c r="WHE39" i="28"/>
  <c r="WGY39" i="28"/>
  <c r="WGS39" i="28"/>
  <c r="WGM39" i="28"/>
  <c r="WGG39" i="28"/>
  <c r="WGA39" i="28"/>
  <c r="WFU39" i="28"/>
  <c r="WFO39" i="28"/>
  <c r="WFI39" i="28"/>
  <c r="WFC39" i="28"/>
  <c r="WEW39" i="28"/>
  <c r="WEQ39" i="28"/>
  <c r="WEK39" i="28"/>
  <c r="WEE39" i="28"/>
  <c r="WDY39" i="28"/>
  <c r="WDS39" i="28"/>
  <c r="WDM39" i="28"/>
  <c r="WDG39" i="28"/>
  <c r="WDA39" i="28"/>
  <c r="WCU39" i="28"/>
  <c r="WCO39" i="28"/>
  <c r="WCI39" i="28"/>
  <c r="WCC39" i="28"/>
  <c r="WBW39" i="28"/>
  <c r="WBQ39" i="28"/>
  <c r="WBK39" i="28"/>
  <c r="WBE39" i="28"/>
  <c r="WAY39" i="28"/>
  <c r="WAS39" i="28"/>
  <c r="WAM39" i="28"/>
  <c r="WAG39" i="28"/>
  <c r="WAA39" i="28"/>
  <c r="VZU39" i="28"/>
  <c r="VZO39" i="28"/>
  <c r="VZI39" i="28"/>
  <c r="VZC39" i="28"/>
  <c r="VYW39" i="28"/>
  <c r="VYQ39" i="28"/>
  <c r="VYK39" i="28"/>
  <c r="VYE39" i="28"/>
  <c r="VXY39" i="28"/>
  <c r="VXS39" i="28"/>
  <c r="VXM39" i="28"/>
  <c r="VXG39" i="28"/>
  <c r="VXA39" i="28"/>
  <c r="VWU39" i="28"/>
  <c r="VWO39" i="28"/>
  <c r="VWI39" i="28"/>
  <c r="VWC39" i="28"/>
  <c r="VVW39" i="28"/>
  <c r="VVQ39" i="28"/>
  <c r="VVK39" i="28"/>
  <c r="VVE39" i="28"/>
  <c r="VUY39" i="28"/>
  <c r="VUS39" i="28"/>
  <c r="VUM39" i="28"/>
  <c r="VUG39" i="28"/>
  <c r="VUA39" i="28"/>
  <c r="VTU39" i="28"/>
  <c r="VTO39" i="28"/>
  <c r="VTI39" i="28"/>
  <c r="VTC39" i="28"/>
  <c r="VSW39" i="28"/>
  <c r="VSQ39" i="28"/>
  <c r="VSK39" i="28"/>
  <c r="VSE39" i="28"/>
  <c r="VRY39" i="28"/>
  <c r="VRS39" i="28"/>
  <c r="VRM39" i="28"/>
  <c r="VRG39" i="28"/>
  <c r="VRA39" i="28"/>
  <c r="VQU39" i="28"/>
  <c r="VQO39" i="28"/>
  <c r="VQI39" i="28"/>
  <c r="VQC39" i="28"/>
  <c r="VPW39" i="28"/>
  <c r="VPQ39" i="28"/>
  <c r="VPK39" i="28"/>
  <c r="VPE39" i="28"/>
  <c r="VOY39" i="28"/>
  <c r="VOS39" i="28"/>
  <c r="VOM39" i="28"/>
  <c r="VOG39" i="28"/>
  <c r="VOA39" i="28"/>
  <c r="VNU39" i="28"/>
  <c r="VNO39" i="28"/>
  <c r="VNI39" i="28"/>
  <c r="VNC39" i="28"/>
  <c r="VMW39" i="28"/>
  <c r="VMQ39" i="28"/>
  <c r="VMK39" i="28"/>
  <c r="VME39" i="28"/>
  <c r="VLY39" i="28"/>
  <c r="VLS39" i="28"/>
  <c r="VLM39" i="28"/>
  <c r="VLG39" i="28"/>
  <c r="VLA39" i="28"/>
  <c r="VKU39" i="28"/>
  <c r="VKO39" i="28"/>
  <c r="VKI39" i="28"/>
  <c r="VKC39" i="28"/>
  <c r="VJW39" i="28"/>
  <c r="VJQ39" i="28"/>
  <c r="VJK39" i="28"/>
  <c r="VJE39" i="28"/>
  <c r="VIY39" i="28"/>
  <c r="VIS39" i="28"/>
  <c r="VIM39" i="28"/>
  <c r="VIG39" i="28"/>
  <c r="VIA39" i="28"/>
  <c r="VHU39" i="28"/>
  <c r="VHO39" i="28"/>
  <c r="VHI39" i="28"/>
  <c r="VHC39" i="28"/>
  <c r="VGW39" i="28"/>
  <c r="VGQ39" i="28"/>
  <c r="VGK39" i="28"/>
  <c r="VGE39" i="28"/>
  <c r="VFY39" i="28"/>
  <c r="VFS39" i="28"/>
  <c r="VFM39" i="28"/>
  <c r="VFG39" i="28"/>
  <c r="VFA39" i="28"/>
  <c r="VEU39" i="28"/>
  <c r="VEO39" i="28"/>
  <c r="VEI39" i="28"/>
  <c r="VEC39" i="28"/>
  <c r="VDW39" i="28"/>
  <c r="VDQ39" i="28"/>
  <c r="VDK39" i="28"/>
  <c r="VDE39" i="28"/>
  <c r="VCY39" i="28"/>
  <c r="VCS39" i="28"/>
  <c r="VCM39" i="28"/>
  <c r="VCG39" i="28"/>
  <c r="VCA39" i="28"/>
  <c r="VBU39" i="28"/>
  <c r="VBO39" i="28"/>
  <c r="VBI39" i="28"/>
  <c r="VBC39" i="28"/>
  <c r="VAW39" i="28"/>
  <c r="VAQ39" i="28"/>
  <c r="VAK39" i="28"/>
  <c r="VAE39" i="28"/>
  <c r="UZY39" i="28"/>
  <c r="UZS39" i="28"/>
  <c r="UZM39" i="28"/>
  <c r="UZG39" i="28"/>
  <c r="UZA39" i="28"/>
  <c r="UYU39" i="28"/>
  <c r="UYO39" i="28"/>
  <c r="UYI39" i="28"/>
  <c r="UYC39" i="28"/>
  <c r="UXW39" i="28"/>
  <c r="UXQ39" i="28"/>
  <c r="UXK39" i="28"/>
  <c r="UXE39" i="28"/>
  <c r="UWY39" i="28"/>
  <c r="UWS39" i="28"/>
  <c r="UWM39" i="28"/>
  <c r="UWG39" i="28"/>
  <c r="UWA39" i="28"/>
  <c r="UVU39" i="28"/>
  <c r="UVO39" i="28"/>
  <c r="UVI39" i="28"/>
  <c r="UVC39" i="28"/>
  <c r="UUW39" i="28"/>
  <c r="UUQ39" i="28"/>
  <c r="UUK39" i="28"/>
  <c r="UUE39" i="28"/>
  <c r="UTY39" i="28"/>
  <c r="UTS39" i="28"/>
  <c r="UTM39" i="28"/>
  <c r="UTG39" i="28"/>
  <c r="UTA39" i="28"/>
  <c r="USU39" i="28"/>
  <c r="USO39" i="28"/>
  <c r="USI39" i="28"/>
  <c r="USC39" i="28"/>
  <c r="URW39" i="28"/>
  <c r="URQ39" i="28"/>
  <c r="URK39" i="28"/>
  <c r="URE39" i="28"/>
  <c r="UQY39" i="28"/>
  <c r="UQS39" i="28"/>
  <c r="UQM39" i="28"/>
  <c r="UQG39" i="28"/>
  <c r="UQA39" i="28"/>
  <c r="UPU39" i="28"/>
  <c r="UPO39" i="28"/>
  <c r="UPI39" i="28"/>
  <c r="UPC39" i="28"/>
  <c r="UOW39" i="28"/>
  <c r="UOQ39" i="28"/>
  <c r="UOK39" i="28"/>
  <c r="UOE39" i="28"/>
  <c r="UNY39" i="28"/>
  <c r="UNS39" i="28"/>
  <c r="UNM39" i="28"/>
  <c r="UNG39" i="28"/>
  <c r="UNA39" i="28"/>
  <c r="UMU39" i="28"/>
  <c r="UMO39" i="28"/>
  <c r="UMI39" i="28"/>
  <c r="UMC39" i="28"/>
  <c r="ULW39" i="28"/>
  <c r="ULQ39" i="28"/>
  <c r="ULK39" i="28"/>
  <c r="ULE39" i="28"/>
  <c r="UKY39" i="28"/>
  <c r="UKS39" i="28"/>
  <c r="UKM39" i="28"/>
  <c r="UKG39" i="28"/>
  <c r="UKA39" i="28"/>
  <c r="UJU39" i="28"/>
  <c r="UJO39" i="28"/>
  <c r="UJI39" i="28"/>
  <c r="UJC39" i="28"/>
  <c r="UIW39" i="28"/>
  <c r="UIQ39" i="28"/>
  <c r="UIK39" i="28"/>
  <c r="UIE39" i="28"/>
  <c r="UHY39" i="28"/>
  <c r="UHS39" i="28"/>
  <c r="UHM39" i="28"/>
  <c r="UHG39" i="28"/>
  <c r="UHA39" i="28"/>
  <c r="UGU39" i="28"/>
  <c r="UGO39" i="28"/>
  <c r="UGI39" i="28"/>
  <c r="UGC39" i="28"/>
  <c r="UFW39" i="28"/>
  <c r="UFQ39" i="28"/>
  <c r="UFK39" i="28"/>
  <c r="UFE39" i="28"/>
  <c r="UEY39" i="28"/>
  <c r="UES39" i="28"/>
  <c r="UEM39" i="28"/>
  <c r="UEG39" i="28"/>
  <c r="UEA39" i="28"/>
  <c r="UDU39" i="28"/>
  <c r="UDO39" i="28"/>
  <c r="UDI39" i="28"/>
  <c r="UDC39" i="28"/>
  <c r="UCW39" i="28"/>
  <c r="UCQ39" i="28"/>
  <c r="UCK39" i="28"/>
  <c r="UCE39" i="28"/>
  <c r="UBY39" i="28"/>
  <c r="UBS39" i="28"/>
  <c r="UBM39" i="28"/>
  <c r="UBG39" i="28"/>
  <c r="UBA39" i="28"/>
  <c r="UAU39" i="28"/>
  <c r="UAO39" i="28"/>
  <c r="UAI39" i="28"/>
  <c r="UAC39" i="28"/>
  <c r="TZW39" i="28"/>
  <c r="TZQ39" i="28"/>
  <c r="TZK39" i="28"/>
  <c r="TZE39" i="28"/>
  <c r="TYY39" i="28"/>
  <c r="TYS39" i="28"/>
  <c r="TYM39" i="28"/>
  <c r="TYG39" i="28"/>
  <c r="TYA39" i="28"/>
  <c r="TXU39" i="28"/>
  <c r="TXO39" i="28"/>
  <c r="TXI39" i="28"/>
  <c r="TXC39" i="28"/>
  <c r="TWW39" i="28"/>
  <c r="TWQ39" i="28"/>
  <c r="TWK39" i="28"/>
  <c r="TWE39" i="28"/>
  <c r="TVY39" i="28"/>
  <c r="TVS39" i="28"/>
  <c r="TVM39" i="28"/>
  <c r="TVG39" i="28"/>
  <c r="TVA39" i="28"/>
  <c r="TUU39" i="28"/>
  <c r="TUO39" i="28"/>
  <c r="TUI39" i="28"/>
  <c r="TUC39" i="28"/>
  <c r="TTW39" i="28"/>
  <c r="TTQ39" i="28"/>
  <c r="TTK39" i="28"/>
  <c r="TTE39" i="28"/>
  <c r="TSY39" i="28"/>
  <c r="TSS39" i="28"/>
  <c r="TSM39" i="28"/>
  <c r="TSG39" i="28"/>
  <c r="TSA39" i="28"/>
  <c r="TRU39" i="28"/>
  <c r="TRO39" i="28"/>
  <c r="TRI39" i="28"/>
  <c r="TRC39" i="28"/>
  <c r="TQW39" i="28"/>
  <c r="TQQ39" i="28"/>
  <c r="TQK39" i="28"/>
  <c r="TQE39" i="28"/>
  <c r="TPY39" i="28"/>
  <c r="TPS39" i="28"/>
  <c r="TPM39" i="28"/>
  <c r="TPG39" i="28"/>
  <c r="TPA39" i="28"/>
  <c r="TOU39" i="28"/>
  <c r="TOO39" i="28"/>
  <c r="TOI39" i="28"/>
  <c r="TOC39" i="28"/>
  <c r="TNW39" i="28"/>
  <c r="TNQ39" i="28"/>
  <c r="TNK39" i="28"/>
  <c r="TNE39" i="28"/>
  <c r="TMY39" i="28"/>
  <c r="TMS39" i="28"/>
  <c r="TMM39" i="28"/>
  <c r="TMG39" i="28"/>
  <c r="TMA39" i="28"/>
  <c r="TLU39" i="28"/>
  <c r="TLO39" i="28"/>
  <c r="TLI39" i="28"/>
  <c r="TLC39" i="28"/>
  <c r="TKW39" i="28"/>
  <c r="TKQ39" i="28"/>
  <c r="TKK39" i="28"/>
  <c r="TKE39" i="28"/>
  <c r="TJY39" i="28"/>
  <c r="TJS39" i="28"/>
  <c r="TJM39" i="28"/>
  <c r="TJG39" i="28"/>
  <c r="TJA39" i="28"/>
  <c r="TIU39" i="28"/>
  <c r="TIO39" i="28"/>
  <c r="TII39" i="28"/>
  <c r="TIC39" i="28"/>
  <c r="THW39" i="28"/>
  <c r="THQ39" i="28"/>
  <c r="THK39" i="28"/>
  <c r="THE39" i="28"/>
  <c r="TGY39" i="28"/>
  <c r="TGS39" i="28"/>
  <c r="TGM39" i="28"/>
  <c r="TGG39" i="28"/>
  <c r="TGA39" i="28"/>
  <c r="TFU39" i="28"/>
  <c r="TFO39" i="28"/>
  <c r="TFI39" i="28"/>
  <c r="TFC39" i="28"/>
  <c r="TEW39" i="28"/>
  <c r="TEQ39" i="28"/>
  <c r="TEK39" i="28"/>
  <c r="TEE39" i="28"/>
  <c r="TDY39" i="28"/>
  <c r="TDS39" i="28"/>
  <c r="TDM39" i="28"/>
  <c r="TDG39" i="28"/>
  <c r="TDA39" i="28"/>
  <c r="TCU39" i="28"/>
  <c r="TCO39" i="28"/>
  <c r="TCI39" i="28"/>
  <c r="TCC39" i="28"/>
  <c r="TBW39" i="28"/>
  <c r="TBQ39" i="28"/>
  <c r="TBK39" i="28"/>
  <c r="TBE39" i="28"/>
  <c r="TAY39" i="28"/>
  <c r="TAS39" i="28"/>
  <c r="TAM39" i="28"/>
  <c r="TAG39" i="28"/>
  <c r="TAA39" i="28"/>
  <c r="SZU39" i="28"/>
  <c r="SZO39" i="28"/>
  <c r="SZI39" i="28"/>
  <c r="SZC39" i="28"/>
  <c r="SYW39" i="28"/>
  <c r="SYQ39" i="28"/>
  <c r="SYK39" i="28"/>
  <c r="SYE39" i="28"/>
  <c r="SXY39" i="28"/>
  <c r="SXS39" i="28"/>
  <c r="SXM39" i="28"/>
  <c r="SXG39" i="28"/>
  <c r="SXA39" i="28"/>
  <c r="SWU39" i="28"/>
  <c r="SWO39" i="28"/>
  <c r="SWI39" i="28"/>
  <c r="SWC39" i="28"/>
  <c r="SVW39" i="28"/>
  <c r="SVQ39" i="28"/>
  <c r="SVK39" i="28"/>
  <c r="SVE39" i="28"/>
  <c r="SUY39" i="28"/>
  <c r="SUS39" i="28"/>
  <c r="SUM39" i="28"/>
  <c r="SUG39" i="28"/>
  <c r="SUA39" i="28"/>
  <c r="STU39" i="28"/>
  <c r="STO39" i="28"/>
  <c r="STI39" i="28"/>
  <c r="STC39" i="28"/>
  <c r="SSW39" i="28"/>
  <c r="SSQ39" i="28"/>
  <c r="SSK39" i="28"/>
  <c r="SSE39" i="28"/>
  <c r="SRY39" i="28"/>
  <c r="SRS39" i="28"/>
  <c r="SRM39" i="28"/>
  <c r="SRG39" i="28"/>
  <c r="SRA39" i="28"/>
  <c r="SQU39" i="28"/>
  <c r="SQO39" i="28"/>
  <c r="SQI39" i="28"/>
  <c r="SQC39" i="28"/>
  <c r="SPW39" i="28"/>
  <c r="SPQ39" i="28"/>
  <c r="SPK39" i="28"/>
  <c r="SPE39" i="28"/>
  <c r="SOY39" i="28"/>
  <c r="SOS39" i="28"/>
  <c r="SOM39" i="28"/>
  <c r="SOG39" i="28"/>
  <c r="SOA39" i="28"/>
  <c r="SNU39" i="28"/>
  <c r="SNO39" i="28"/>
  <c r="SNI39" i="28"/>
  <c r="SNC39" i="28"/>
  <c r="SMW39" i="28"/>
  <c r="SMQ39" i="28"/>
  <c r="SMK39" i="28"/>
  <c r="SME39" i="28"/>
  <c r="SLY39" i="28"/>
  <c r="SLS39" i="28"/>
  <c r="SLM39" i="28"/>
  <c r="SLG39" i="28"/>
  <c r="SLA39" i="28"/>
  <c r="SKU39" i="28"/>
  <c r="SKO39" i="28"/>
  <c r="SKI39" i="28"/>
  <c r="SKC39" i="28"/>
  <c r="SJW39" i="28"/>
  <c r="SJQ39" i="28"/>
  <c r="SJK39" i="28"/>
  <c r="SJE39" i="28"/>
  <c r="SIY39" i="28"/>
  <c r="SIS39" i="28"/>
  <c r="SIM39" i="28"/>
  <c r="SIG39" i="28"/>
  <c r="SIA39" i="28"/>
  <c r="SHU39" i="28"/>
  <c r="SHO39" i="28"/>
  <c r="SHI39" i="28"/>
  <c r="SHC39" i="28"/>
  <c r="SGW39" i="28"/>
  <c r="SGQ39" i="28"/>
  <c r="SGK39" i="28"/>
  <c r="SGE39" i="28"/>
  <c r="SFY39" i="28"/>
  <c r="SFS39" i="28"/>
  <c r="SFM39" i="28"/>
  <c r="SFG39" i="28"/>
  <c r="SFA39" i="28"/>
  <c r="SEU39" i="28"/>
  <c r="SEO39" i="28"/>
  <c r="SEI39" i="28"/>
  <c r="SEC39" i="28"/>
  <c r="SDW39" i="28"/>
  <c r="SDQ39" i="28"/>
  <c r="SDK39" i="28"/>
  <c r="SDE39" i="28"/>
  <c r="SCY39" i="28"/>
  <c r="SCS39" i="28"/>
  <c r="SCM39" i="28"/>
  <c r="SCG39" i="28"/>
  <c r="SCA39" i="28"/>
  <c r="SBU39" i="28"/>
  <c r="SBO39" i="28"/>
  <c r="SBI39" i="28"/>
  <c r="SBC39" i="28"/>
  <c r="SAW39" i="28"/>
  <c r="SAQ39" i="28"/>
  <c r="SAK39" i="28"/>
  <c r="SAE39" i="28"/>
  <c r="RZY39" i="28"/>
  <c r="RZS39" i="28"/>
  <c r="RZM39" i="28"/>
  <c r="RZG39" i="28"/>
  <c r="RZA39" i="28"/>
  <c r="RYU39" i="28"/>
  <c r="RYO39" i="28"/>
  <c r="RYI39" i="28"/>
  <c r="RYC39" i="28"/>
  <c r="RXW39" i="28"/>
  <c r="RXQ39" i="28"/>
  <c r="RXK39" i="28"/>
  <c r="RXE39" i="28"/>
  <c r="RWY39" i="28"/>
  <c r="RWS39" i="28"/>
  <c r="RWM39" i="28"/>
  <c r="RWG39" i="28"/>
  <c r="RWA39" i="28"/>
  <c r="RVU39" i="28"/>
  <c r="RVO39" i="28"/>
  <c r="RVI39" i="28"/>
  <c r="RVC39" i="28"/>
  <c r="RUW39" i="28"/>
  <c r="RUQ39" i="28"/>
  <c r="RUK39" i="28"/>
  <c r="RUE39" i="28"/>
  <c r="RTY39" i="28"/>
  <c r="RTS39" i="28"/>
  <c r="RTM39" i="28"/>
  <c r="RTG39" i="28"/>
  <c r="RTA39" i="28"/>
  <c r="RSU39" i="28"/>
  <c r="RSO39" i="28"/>
  <c r="RSI39" i="28"/>
  <c r="RSC39" i="28"/>
  <c r="RRW39" i="28"/>
  <c r="RRQ39" i="28"/>
  <c r="RRK39" i="28"/>
  <c r="RRE39" i="28"/>
  <c r="RQY39" i="28"/>
  <c r="RQS39" i="28"/>
  <c r="RQM39" i="28"/>
  <c r="RQG39" i="28"/>
  <c r="RQA39" i="28"/>
  <c r="RPU39" i="28"/>
  <c r="RPO39" i="28"/>
  <c r="RPI39" i="28"/>
  <c r="RPC39" i="28"/>
  <c r="ROW39" i="28"/>
  <c r="ROQ39" i="28"/>
  <c r="ROK39" i="28"/>
  <c r="ROE39" i="28"/>
  <c r="RNY39" i="28"/>
  <c r="RNS39" i="28"/>
  <c r="RNM39" i="28"/>
  <c r="RNG39" i="28"/>
  <c r="RNA39" i="28"/>
  <c r="RMU39" i="28"/>
  <c r="RMO39" i="28"/>
  <c r="RMI39" i="28"/>
  <c r="RMC39" i="28"/>
  <c r="RLW39" i="28"/>
  <c r="RLQ39" i="28"/>
  <c r="RLK39" i="28"/>
  <c r="RLE39" i="28"/>
  <c r="RKY39" i="28"/>
  <c r="RKS39" i="28"/>
  <c r="RKM39" i="28"/>
  <c r="RKG39" i="28"/>
  <c r="RKA39" i="28"/>
  <c r="RJU39" i="28"/>
  <c r="RJO39" i="28"/>
  <c r="RJI39" i="28"/>
  <c r="RJC39" i="28"/>
  <c r="RIW39" i="28"/>
  <c r="RIQ39" i="28"/>
  <c r="RIK39" i="28"/>
  <c r="RIE39" i="28"/>
  <c r="RHY39" i="28"/>
  <c r="RHS39" i="28"/>
  <c r="RHM39" i="28"/>
  <c r="RHG39" i="28"/>
  <c r="RHA39" i="28"/>
  <c r="RGU39" i="28"/>
  <c r="RGO39" i="28"/>
  <c r="RGI39" i="28"/>
  <c r="RGC39" i="28"/>
  <c r="RFW39" i="28"/>
  <c r="RFQ39" i="28"/>
  <c r="RFK39" i="28"/>
  <c r="RFE39" i="28"/>
  <c r="REY39" i="28"/>
  <c r="RES39" i="28"/>
  <c r="REM39" i="28"/>
  <c r="REG39" i="28"/>
  <c r="REA39" i="28"/>
  <c r="RDU39" i="28"/>
  <c r="RDO39" i="28"/>
  <c r="RDI39" i="28"/>
  <c r="RDC39" i="28"/>
  <c r="RCW39" i="28"/>
  <c r="RCQ39" i="28"/>
  <c r="RCK39" i="28"/>
  <c r="RCE39" i="28"/>
  <c r="RBY39" i="28"/>
  <c r="RBS39" i="28"/>
  <c r="RBM39" i="28"/>
  <c r="RBG39" i="28"/>
  <c r="RBA39" i="28"/>
  <c r="RAU39" i="28"/>
  <c r="RAO39" i="28"/>
  <c r="RAI39" i="28"/>
  <c r="RAC39" i="28"/>
  <c r="QZW39" i="28"/>
  <c r="QZQ39" i="28"/>
  <c r="QZK39" i="28"/>
  <c r="QZE39" i="28"/>
  <c r="QYY39" i="28"/>
  <c r="QYS39" i="28"/>
  <c r="QYM39" i="28"/>
  <c r="QYG39" i="28"/>
  <c r="QYA39" i="28"/>
  <c r="QXU39" i="28"/>
  <c r="QXO39" i="28"/>
  <c r="QXI39" i="28"/>
  <c r="QXC39" i="28"/>
  <c r="QWW39" i="28"/>
  <c r="QWQ39" i="28"/>
  <c r="QWK39" i="28"/>
  <c r="QWE39" i="28"/>
  <c r="QVY39" i="28"/>
  <c r="QVS39" i="28"/>
  <c r="QVM39" i="28"/>
  <c r="QVG39" i="28"/>
  <c r="QVA39" i="28"/>
  <c r="QUU39" i="28"/>
  <c r="QUO39" i="28"/>
  <c r="QUI39" i="28"/>
  <c r="QUC39" i="28"/>
  <c r="QTW39" i="28"/>
  <c r="QTQ39" i="28"/>
  <c r="QTK39" i="28"/>
  <c r="QTE39" i="28"/>
  <c r="QSY39" i="28"/>
  <c r="QSS39" i="28"/>
  <c r="QSM39" i="28"/>
  <c r="QSG39" i="28"/>
  <c r="QSA39" i="28"/>
  <c r="QRU39" i="28"/>
  <c r="QRO39" i="28"/>
  <c r="QRI39" i="28"/>
  <c r="QRC39" i="28"/>
  <c r="QQW39" i="28"/>
  <c r="QQQ39" i="28"/>
  <c r="QQK39" i="28"/>
  <c r="QQE39" i="28"/>
  <c r="QPY39" i="28"/>
  <c r="QPS39" i="28"/>
  <c r="QPM39" i="28"/>
  <c r="QPG39" i="28"/>
  <c r="QPA39" i="28"/>
  <c r="QOU39" i="28"/>
  <c r="QOO39" i="28"/>
  <c r="QOI39" i="28"/>
  <c r="QOC39" i="28"/>
  <c r="QNW39" i="28"/>
  <c r="QNQ39" i="28"/>
  <c r="QNK39" i="28"/>
  <c r="QNE39" i="28"/>
  <c r="QMY39" i="28"/>
  <c r="QMS39" i="28"/>
  <c r="QMM39" i="28"/>
  <c r="QMG39" i="28"/>
  <c r="QMA39" i="28"/>
  <c r="QLU39" i="28"/>
  <c r="QLO39" i="28"/>
  <c r="QLI39" i="28"/>
  <c r="QLC39" i="28"/>
  <c r="QKW39" i="28"/>
  <c r="QKQ39" i="28"/>
  <c r="QKK39" i="28"/>
  <c r="QKE39" i="28"/>
  <c r="QJY39" i="28"/>
  <c r="QJS39" i="28"/>
  <c r="QJM39" i="28"/>
  <c r="QJG39" i="28"/>
  <c r="QJA39" i="28"/>
  <c r="QIU39" i="28"/>
  <c r="QIO39" i="28"/>
  <c r="QII39" i="28"/>
  <c r="QIC39" i="28"/>
  <c r="QHW39" i="28"/>
  <c r="QHQ39" i="28"/>
  <c r="QHK39" i="28"/>
  <c r="QHE39" i="28"/>
  <c r="QGY39" i="28"/>
  <c r="QGS39" i="28"/>
  <c r="QGM39" i="28"/>
  <c r="QGG39" i="28"/>
  <c r="QGA39" i="28"/>
  <c r="QFU39" i="28"/>
  <c r="QFO39" i="28"/>
  <c r="QFI39" i="28"/>
  <c r="QFC39" i="28"/>
  <c r="QEW39" i="28"/>
  <c r="QEQ39" i="28"/>
  <c r="QEK39" i="28"/>
  <c r="QEE39" i="28"/>
  <c r="QDY39" i="28"/>
  <c r="QDS39" i="28"/>
  <c r="QDM39" i="28"/>
  <c r="QDG39" i="28"/>
  <c r="QDA39" i="28"/>
  <c r="QCU39" i="28"/>
  <c r="QCO39" i="28"/>
  <c r="QCI39" i="28"/>
  <c r="QCC39" i="28"/>
  <c r="QBW39" i="28"/>
  <c r="QBQ39" i="28"/>
  <c r="QBK39" i="28"/>
  <c r="QBE39" i="28"/>
  <c r="QAY39" i="28"/>
  <c r="QAS39" i="28"/>
  <c r="QAM39" i="28"/>
  <c r="QAG39" i="28"/>
  <c r="QAA39" i="28"/>
  <c r="PZU39" i="28"/>
  <c r="PZO39" i="28"/>
  <c r="PZI39" i="28"/>
  <c r="PZC39" i="28"/>
  <c r="PYW39" i="28"/>
  <c r="PYQ39" i="28"/>
  <c r="PYK39" i="28"/>
  <c r="PYE39" i="28"/>
  <c r="PXY39" i="28"/>
  <c r="PXS39" i="28"/>
  <c r="PXM39" i="28"/>
  <c r="PXG39" i="28"/>
  <c r="PXA39" i="28"/>
  <c r="PWU39" i="28"/>
  <c r="PWO39" i="28"/>
  <c r="PWI39" i="28"/>
  <c r="PWC39" i="28"/>
  <c r="PVW39" i="28"/>
  <c r="PVQ39" i="28"/>
  <c r="PVK39" i="28"/>
  <c r="PVE39" i="28"/>
  <c r="PUY39" i="28"/>
  <c r="PUS39" i="28"/>
  <c r="PUM39" i="28"/>
  <c r="PUG39" i="28"/>
  <c r="PUA39" i="28"/>
  <c r="PTU39" i="28"/>
  <c r="PTO39" i="28"/>
  <c r="PTI39" i="28"/>
  <c r="PTC39" i="28"/>
  <c r="PSW39" i="28"/>
  <c r="PSQ39" i="28"/>
  <c r="PSK39" i="28"/>
  <c r="PSE39" i="28"/>
  <c r="PRY39" i="28"/>
  <c r="PRS39" i="28"/>
  <c r="PRM39" i="28"/>
  <c r="PRG39" i="28"/>
  <c r="PRA39" i="28"/>
  <c r="PQU39" i="28"/>
  <c r="PQO39" i="28"/>
  <c r="PQI39" i="28"/>
  <c r="PQC39" i="28"/>
  <c r="PPW39" i="28"/>
  <c r="PPQ39" i="28"/>
  <c r="PPK39" i="28"/>
  <c r="PPE39" i="28"/>
  <c r="POY39" i="28"/>
  <c r="POS39" i="28"/>
  <c r="POM39" i="28"/>
  <c r="POG39" i="28"/>
  <c r="POA39" i="28"/>
  <c r="PNU39" i="28"/>
  <c r="PNO39" i="28"/>
  <c r="PNI39" i="28"/>
  <c r="PNC39" i="28"/>
  <c r="PMW39" i="28"/>
  <c r="PMQ39" i="28"/>
  <c r="PMK39" i="28"/>
  <c r="PME39" i="28"/>
  <c r="PLY39" i="28"/>
  <c r="PLS39" i="28"/>
  <c r="PLM39" i="28"/>
  <c r="PLG39" i="28"/>
  <c r="PLA39" i="28"/>
  <c r="PKU39" i="28"/>
  <c r="PKO39" i="28"/>
  <c r="PKI39" i="28"/>
  <c r="PKC39" i="28"/>
  <c r="PJW39" i="28"/>
  <c r="PJQ39" i="28"/>
  <c r="PJK39" i="28"/>
  <c r="PJE39" i="28"/>
  <c r="PIY39" i="28"/>
  <c r="PIS39" i="28"/>
  <c r="PIM39" i="28"/>
  <c r="PIG39" i="28"/>
  <c r="PIA39" i="28"/>
  <c r="PHU39" i="28"/>
  <c r="PHO39" i="28"/>
  <c r="PHI39" i="28"/>
  <c r="PHC39" i="28"/>
  <c r="PGW39" i="28"/>
  <c r="PGQ39" i="28"/>
  <c r="PGK39" i="28"/>
  <c r="PGE39" i="28"/>
  <c r="PFY39" i="28"/>
  <c r="PFS39" i="28"/>
  <c r="PFM39" i="28"/>
  <c r="PFG39" i="28"/>
  <c r="PFA39" i="28"/>
  <c r="PEU39" i="28"/>
  <c r="PEO39" i="28"/>
  <c r="PEI39" i="28"/>
  <c r="PEC39" i="28"/>
  <c r="PDW39" i="28"/>
  <c r="PDQ39" i="28"/>
  <c r="PDK39" i="28"/>
  <c r="PDE39" i="28"/>
  <c r="PCY39" i="28"/>
  <c r="PCS39" i="28"/>
  <c r="PCM39" i="28"/>
  <c r="PCG39" i="28"/>
  <c r="PCA39" i="28"/>
  <c r="PBU39" i="28"/>
  <c r="PBO39" i="28"/>
  <c r="PBI39" i="28"/>
  <c r="PBC39" i="28"/>
  <c r="PAW39" i="28"/>
  <c r="PAQ39" i="28"/>
  <c r="PAK39" i="28"/>
  <c r="PAE39" i="28"/>
  <c r="OZY39" i="28"/>
  <c r="OZS39" i="28"/>
  <c r="OZM39" i="28"/>
  <c r="OZG39" i="28"/>
  <c r="OZA39" i="28"/>
  <c r="OYU39" i="28"/>
  <c r="OYO39" i="28"/>
  <c r="OYI39" i="28"/>
  <c r="OYC39" i="28"/>
  <c r="OXW39" i="28"/>
  <c r="OXQ39" i="28"/>
  <c r="OXK39" i="28"/>
  <c r="OXE39" i="28"/>
  <c r="OWY39" i="28"/>
  <c r="OWS39" i="28"/>
  <c r="OWM39" i="28"/>
  <c r="OWG39" i="28"/>
  <c r="OWA39" i="28"/>
  <c r="OVU39" i="28"/>
  <c r="OVO39" i="28"/>
  <c r="OVI39" i="28"/>
  <c r="OVC39" i="28"/>
  <c r="OUW39" i="28"/>
  <c r="OUQ39" i="28"/>
  <c r="OUK39" i="28"/>
  <c r="OUE39" i="28"/>
  <c r="OTY39" i="28"/>
  <c r="OTS39" i="28"/>
  <c r="OTM39" i="28"/>
  <c r="OTG39" i="28"/>
  <c r="OTA39" i="28"/>
  <c r="OSU39" i="28"/>
  <c r="OSO39" i="28"/>
  <c r="OSI39" i="28"/>
  <c r="OSC39" i="28"/>
  <c r="ORW39" i="28"/>
  <c r="ORQ39" i="28"/>
  <c r="ORK39" i="28"/>
  <c r="ORE39" i="28"/>
  <c r="OQY39" i="28"/>
  <c r="OQS39" i="28"/>
  <c r="OQM39" i="28"/>
  <c r="OQG39" i="28"/>
  <c r="OQA39" i="28"/>
  <c r="OPU39" i="28"/>
  <c r="OPO39" i="28"/>
  <c r="OPI39" i="28"/>
  <c r="OPC39" i="28"/>
  <c r="OOW39" i="28"/>
  <c r="OOQ39" i="28"/>
  <c r="OOK39" i="28"/>
  <c r="OOE39" i="28"/>
  <c r="ONY39" i="28"/>
  <c r="ONS39" i="28"/>
  <c r="ONM39" i="28"/>
  <c r="ONG39" i="28"/>
  <c r="ONA39" i="28"/>
  <c r="OMU39" i="28"/>
  <c r="OMO39" i="28"/>
  <c r="OMI39" i="28"/>
  <c r="OMC39" i="28"/>
  <c r="OLW39" i="28"/>
  <c r="OLQ39" i="28"/>
  <c r="OLK39" i="28"/>
  <c r="OLE39" i="28"/>
  <c r="OKY39" i="28"/>
  <c r="OKS39" i="28"/>
  <c r="OKM39" i="28"/>
  <c r="OKG39" i="28"/>
  <c r="OKA39" i="28"/>
  <c r="OJU39" i="28"/>
  <c r="OJO39" i="28"/>
  <c r="OJI39" i="28"/>
  <c r="OJC39" i="28"/>
  <c r="OIW39" i="28"/>
  <c r="OIQ39" i="28"/>
  <c r="OIK39" i="28"/>
  <c r="OIE39" i="28"/>
  <c r="OHY39" i="28"/>
  <c r="OHS39" i="28"/>
  <c r="OHM39" i="28"/>
  <c r="OHG39" i="28"/>
  <c r="OHA39" i="28"/>
  <c r="OGU39" i="28"/>
  <c r="OGO39" i="28"/>
  <c r="OGI39" i="28"/>
  <c r="OGC39" i="28"/>
  <c r="OFW39" i="28"/>
  <c r="OFQ39" i="28"/>
  <c r="OFK39" i="28"/>
  <c r="OFE39" i="28"/>
  <c r="OEY39" i="28"/>
  <c r="OES39" i="28"/>
  <c r="OEM39" i="28"/>
  <c r="OEG39" i="28"/>
  <c r="OEA39" i="28"/>
  <c r="ODU39" i="28"/>
  <c r="ODO39" i="28"/>
  <c r="ODI39" i="28"/>
  <c r="ODC39" i="28"/>
  <c r="OCW39" i="28"/>
  <c r="OCQ39" i="28"/>
  <c r="OCK39" i="28"/>
  <c r="OCE39" i="28"/>
  <c r="OBY39" i="28"/>
  <c r="OBS39" i="28"/>
  <c r="OBM39" i="28"/>
  <c r="OBG39" i="28"/>
  <c r="OBA39" i="28"/>
  <c r="OAU39" i="28"/>
  <c r="OAO39" i="28"/>
  <c r="OAI39" i="28"/>
  <c r="OAC39" i="28"/>
  <c r="NZW39" i="28"/>
  <c r="NZQ39" i="28"/>
  <c r="NZK39" i="28"/>
  <c r="NZE39" i="28"/>
  <c r="NYY39" i="28"/>
  <c r="NYS39" i="28"/>
  <c r="NYM39" i="28"/>
  <c r="NYG39" i="28"/>
  <c r="NYA39" i="28"/>
  <c r="NXU39" i="28"/>
  <c r="NXO39" i="28"/>
  <c r="NXI39" i="28"/>
  <c r="NXC39" i="28"/>
  <c r="NWW39" i="28"/>
  <c r="NWQ39" i="28"/>
  <c r="NWK39" i="28"/>
  <c r="NWE39" i="28"/>
  <c r="NVY39" i="28"/>
  <c r="NVS39" i="28"/>
  <c r="NVM39" i="28"/>
  <c r="NVG39" i="28"/>
  <c r="NVA39" i="28"/>
  <c r="NUU39" i="28"/>
  <c r="NUO39" i="28"/>
  <c r="NUI39" i="28"/>
  <c r="NUC39" i="28"/>
  <c r="NTW39" i="28"/>
  <c r="NTQ39" i="28"/>
  <c r="NTK39" i="28"/>
  <c r="NTE39" i="28"/>
  <c r="NSY39" i="28"/>
  <c r="NSS39" i="28"/>
  <c r="NSM39" i="28"/>
  <c r="NSG39" i="28"/>
  <c r="NSA39" i="28"/>
  <c r="NRU39" i="28"/>
  <c r="NRO39" i="28"/>
  <c r="NRI39" i="28"/>
  <c r="NRC39" i="28"/>
  <c r="NQW39" i="28"/>
  <c r="NQQ39" i="28"/>
  <c r="NQK39" i="28"/>
  <c r="NQE39" i="28"/>
  <c r="NPY39" i="28"/>
  <c r="NPS39" i="28"/>
  <c r="NPM39" i="28"/>
  <c r="NPG39" i="28"/>
  <c r="NPA39" i="28"/>
  <c r="NOU39" i="28"/>
  <c r="NOO39" i="28"/>
  <c r="NOI39" i="28"/>
  <c r="NOC39" i="28"/>
  <c r="NNW39" i="28"/>
  <c r="NNQ39" i="28"/>
  <c r="NNK39" i="28"/>
  <c r="NNE39" i="28"/>
  <c r="NMY39" i="28"/>
  <c r="NMS39" i="28"/>
  <c r="NMM39" i="28"/>
  <c r="NMG39" i="28"/>
  <c r="NMA39" i="28"/>
  <c r="NLU39" i="28"/>
  <c r="NLO39" i="28"/>
  <c r="NLI39" i="28"/>
  <c r="NLC39" i="28"/>
  <c r="NKW39" i="28"/>
  <c r="NKQ39" i="28"/>
  <c r="NKK39" i="28"/>
  <c r="NKE39" i="28"/>
  <c r="NJY39" i="28"/>
  <c r="NJS39" i="28"/>
  <c r="NJM39" i="28"/>
  <c r="NJG39" i="28"/>
  <c r="NJA39" i="28"/>
  <c r="NIU39" i="28"/>
  <c r="NIO39" i="28"/>
  <c r="NII39" i="28"/>
  <c r="NIC39" i="28"/>
  <c r="NHW39" i="28"/>
  <c r="NHQ39" i="28"/>
  <c r="NHK39" i="28"/>
  <c r="NHE39" i="28"/>
  <c r="NGY39" i="28"/>
  <c r="NGS39" i="28"/>
  <c r="NGM39" i="28"/>
  <c r="NGG39" i="28"/>
  <c r="NGA39" i="28"/>
  <c r="NFU39" i="28"/>
  <c r="NFO39" i="28"/>
  <c r="NFI39" i="28"/>
  <c r="NFC39" i="28"/>
  <c r="NEW39" i="28"/>
  <c r="NEQ39" i="28"/>
  <c r="NEK39" i="28"/>
  <c r="NEE39" i="28"/>
  <c r="NDY39" i="28"/>
  <c r="NDS39" i="28"/>
  <c r="NDM39" i="28"/>
  <c r="NDG39" i="28"/>
  <c r="NDA39" i="28"/>
  <c r="NCU39" i="28"/>
  <c r="NCO39" i="28"/>
  <c r="NCI39" i="28"/>
  <c r="NCC39" i="28"/>
  <c r="NBW39" i="28"/>
  <c r="NBQ39" i="28"/>
  <c r="NBK39" i="28"/>
  <c r="NBE39" i="28"/>
  <c r="NAY39" i="28"/>
  <c r="NAS39" i="28"/>
  <c r="NAM39" i="28"/>
  <c r="NAG39" i="28"/>
  <c r="NAA39" i="28"/>
  <c r="MZU39" i="28"/>
  <c r="MZO39" i="28"/>
  <c r="MZI39" i="28"/>
  <c r="MZC39" i="28"/>
  <c r="MYW39" i="28"/>
  <c r="MYQ39" i="28"/>
  <c r="MYK39" i="28"/>
  <c r="MYE39" i="28"/>
  <c r="MXY39" i="28"/>
  <c r="MXS39" i="28"/>
  <c r="MXM39" i="28"/>
  <c r="MXG39" i="28"/>
  <c r="MXA39" i="28"/>
  <c r="MWU39" i="28"/>
  <c r="MWO39" i="28"/>
  <c r="MWI39" i="28"/>
  <c r="MWC39" i="28"/>
  <c r="MVW39" i="28"/>
  <c r="MVQ39" i="28"/>
  <c r="MVK39" i="28"/>
  <c r="MVE39" i="28"/>
  <c r="MUY39" i="28"/>
  <c r="MUS39" i="28"/>
  <c r="MUM39" i="28"/>
  <c r="MUG39" i="28"/>
  <c r="MUA39" i="28"/>
  <c r="MTU39" i="28"/>
  <c r="MTO39" i="28"/>
  <c r="MTI39" i="28"/>
  <c r="MTC39" i="28"/>
  <c r="MSW39" i="28"/>
  <c r="MSQ39" i="28"/>
  <c r="MSK39" i="28"/>
  <c r="MSE39" i="28"/>
  <c r="MRY39" i="28"/>
  <c r="MRS39" i="28"/>
  <c r="MRM39" i="28"/>
  <c r="MRG39" i="28"/>
  <c r="MRA39" i="28"/>
  <c r="MQU39" i="28"/>
  <c r="MQO39" i="28"/>
  <c r="MQI39" i="28"/>
  <c r="MQC39" i="28"/>
  <c r="MPW39" i="28"/>
  <c r="MPQ39" i="28"/>
  <c r="MPK39" i="28"/>
  <c r="MPE39" i="28"/>
  <c r="MOY39" i="28"/>
  <c r="MOS39" i="28"/>
  <c r="MOM39" i="28"/>
  <c r="MOG39" i="28"/>
  <c r="MOA39" i="28"/>
  <c r="MNU39" i="28"/>
  <c r="MNO39" i="28"/>
  <c r="MNI39" i="28"/>
  <c r="MNC39" i="28"/>
  <c r="MMW39" i="28"/>
  <c r="MMQ39" i="28"/>
  <c r="MMK39" i="28"/>
  <c r="MME39" i="28"/>
  <c r="MLY39" i="28"/>
  <c r="MLS39" i="28"/>
  <c r="MLM39" i="28"/>
  <c r="MLG39" i="28"/>
  <c r="MLA39" i="28"/>
  <c r="MKU39" i="28"/>
  <c r="MKO39" i="28"/>
  <c r="MKI39" i="28"/>
  <c r="MKC39" i="28"/>
  <c r="MJW39" i="28"/>
  <c r="MJQ39" i="28"/>
  <c r="MJK39" i="28"/>
  <c r="MJE39" i="28"/>
  <c r="MIY39" i="28"/>
  <c r="MIS39" i="28"/>
  <c r="MIM39" i="28"/>
  <c r="MIG39" i="28"/>
  <c r="MIA39" i="28"/>
  <c r="MHU39" i="28"/>
  <c r="MHO39" i="28"/>
  <c r="MHI39" i="28"/>
  <c r="MHC39" i="28"/>
  <c r="MGW39" i="28"/>
  <c r="MGQ39" i="28"/>
  <c r="MGK39" i="28"/>
  <c r="MGE39" i="28"/>
  <c r="MFY39" i="28"/>
  <c r="MFS39" i="28"/>
  <c r="MFM39" i="28"/>
  <c r="MFG39" i="28"/>
  <c r="MFA39" i="28"/>
  <c r="MEU39" i="28"/>
  <c r="MEO39" i="28"/>
  <c r="MEI39" i="28"/>
  <c r="MEC39" i="28"/>
  <c r="MDW39" i="28"/>
  <c r="MDQ39" i="28"/>
  <c r="MDK39" i="28"/>
  <c r="MDE39" i="28"/>
  <c r="MCY39" i="28"/>
  <c r="MCS39" i="28"/>
  <c r="MCM39" i="28"/>
  <c r="MCG39" i="28"/>
  <c r="MCA39" i="28"/>
  <c r="MBU39" i="28"/>
  <c r="MBO39" i="28"/>
  <c r="MBI39" i="28"/>
  <c r="MBC39" i="28"/>
  <c r="MAW39" i="28"/>
  <c r="MAQ39" i="28"/>
  <c r="MAK39" i="28"/>
  <c r="MAE39" i="28"/>
  <c r="LZY39" i="28"/>
  <c r="LZS39" i="28"/>
  <c r="LZM39" i="28"/>
  <c r="LZG39" i="28"/>
  <c r="LZA39" i="28"/>
  <c r="LYU39" i="28"/>
  <c r="LYO39" i="28"/>
  <c r="LYI39" i="28"/>
  <c r="LYC39" i="28"/>
  <c r="LXW39" i="28"/>
  <c r="LXQ39" i="28"/>
  <c r="LXK39" i="28"/>
  <c r="LXE39" i="28"/>
  <c r="LWY39" i="28"/>
  <c r="LWS39" i="28"/>
  <c r="LWM39" i="28"/>
  <c r="LWG39" i="28"/>
  <c r="LWA39" i="28"/>
  <c r="LVU39" i="28"/>
  <c r="LVO39" i="28"/>
  <c r="LVI39" i="28"/>
  <c r="LVC39" i="28"/>
  <c r="LUW39" i="28"/>
  <c r="LUQ39" i="28"/>
  <c r="LUK39" i="28"/>
  <c r="LUE39" i="28"/>
  <c r="LTY39" i="28"/>
  <c r="LTS39" i="28"/>
  <c r="LTM39" i="28"/>
  <c r="LTG39" i="28"/>
  <c r="LTA39" i="28"/>
  <c r="LSU39" i="28"/>
  <c r="LSO39" i="28"/>
  <c r="LSI39" i="28"/>
  <c r="LSC39" i="28"/>
  <c r="LRW39" i="28"/>
  <c r="LRQ39" i="28"/>
  <c r="LRK39" i="28"/>
  <c r="LRE39" i="28"/>
  <c r="LQY39" i="28"/>
  <c r="LQS39" i="28"/>
  <c r="LQM39" i="28"/>
  <c r="LQG39" i="28"/>
  <c r="LQA39" i="28"/>
  <c r="LPU39" i="28"/>
  <c r="LPO39" i="28"/>
  <c r="LPI39" i="28"/>
  <c r="LPC39" i="28"/>
  <c r="LOW39" i="28"/>
  <c r="LOQ39" i="28"/>
  <c r="LOK39" i="28"/>
  <c r="LOE39" i="28"/>
  <c r="LNY39" i="28"/>
  <c r="LNS39" i="28"/>
  <c r="LNM39" i="28"/>
  <c r="LNG39" i="28"/>
  <c r="LNA39" i="28"/>
  <c r="LMU39" i="28"/>
  <c r="LMO39" i="28"/>
  <c r="LMI39" i="28"/>
  <c r="LMC39" i="28"/>
  <c r="LLW39" i="28"/>
  <c r="LLQ39" i="28"/>
  <c r="LLK39" i="28"/>
  <c r="LLE39" i="28"/>
  <c r="LKY39" i="28"/>
  <c r="LKS39" i="28"/>
  <c r="LKM39" i="28"/>
  <c r="LKG39" i="28"/>
  <c r="LKA39" i="28"/>
  <c r="LJU39" i="28"/>
  <c r="LJO39" i="28"/>
  <c r="LJI39" i="28"/>
  <c r="LJC39" i="28"/>
  <c r="LIW39" i="28"/>
  <c r="LIQ39" i="28"/>
  <c r="LIK39" i="28"/>
  <c r="LIE39" i="28"/>
  <c r="LHY39" i="28"/>
  <c r="LHS39" i="28"/>
  <c r="LHM39" i="28"/>
  <c r="LHG39" i="28"/>
  <c r="LHA39" i="28"/>
  <c r="LGU39" i="28"/>
  <c r="LGO39" i="28"/>
  <c r="LGI39" i="28"/>
  <c r="LGC39" i="28"/>
  <c r="LFW39" i="28"/>
  <c r="LFQ39" i="28"/>
  <c r="LFK39" i="28"/>
  <c r="LFE39" i="28"/>
  <c r="LEY39" i="28"/>
  <c r="LES39" i="28"/>
  <c r="LEM39" i="28"/>
  <c r="LEG39" i="28"/>
  <c r="LEA39" i="28"/>
  <c r="LDU39" i="28"/>
  <c r="LDO39" i="28"/>
  <c r="LDI39" i="28"/>
  <c r="LDC39" i="28"/>
  <c r="LCW39" i="28"/>
  <c r="LCQ39" i="28"/>
  <c r="LCK39" i="28"/>
  <c r="LCE39" i="28"/>
  <c r="LBY39" i="28"/>
  <c r="LBS39" i="28"/>
  <c r="LBM39" i="28"/>
  <c r="LBG39" i="28"/>
  <c r="LBA39" i="28"/>
  <c r="LAU39" i="28"/>
  <c r="LAO39" i="28"/>
  <c r="LAI39" i="28"/>
  <c r="LAC39" i="28"/>
  <c r="KZW39" i="28"/>
  <c r="KZQ39" i="28"/>
  <c r="KZK39" i="28"/>
  <c r="KZE39" i="28"/>
  <c r="KYY39" i="28"/>
  <c r="KYS39" i="28"/>
  <c r="KYM39" i="28"/>
  <c r="KYG39" i="28"/>
  <c r="KYA39" i="28"/>
  <c r="KXU39" i="28"/>
  <c r="KXO39" i="28"/>
  <c r="KXI39" i="28"/>
  <c r="KXC39" i="28"/>
  <c r="KWW39" i="28"/>
  <c r="KWQ39" i="28"/>
  <c r="KWK39" i="28"/>
  <c r="KWE39" i="28"/>
  <c r="KVY39" i="28"/>
  <c r="KVS39" i="28"/>
  <c r="KVM39" i="28"/>
  <c r="KVG39" i="28"/>
  <c r="KVA39" i="28"/>
  <c r="KUU39" i="28"/>
  <c r="KUO39" i="28"/>
  <c r="KUI39" i="28"/>
  <c r="KUC39" i="28"/>
  <c r="KTW39" i="28"/>
  <c r="KTQ39" i="28"/>
  <c r="KTK39" i="28"/>
  <c r="KTE39" i="28"/>
  <c r="KSY39" i="28"/>
  <c r="KSS39" i="28"/>
  <c r="KSM39" i="28"/>
  <c r="KSG39" i="28"/>
  <c r="KSA39" i="28"/>
  <c r="KRU39" i="28"/>
  <c r="KRO39" i="28"/>
  <c r="KRI39" i="28"/>
  <c r="KRC39" i="28"/>
  <c r="KQW39" i="28"/>
  <c r="KQQ39" i="28"/>
  <c r="KQK39" i="28"/>
  <c r="KQE39" i="28"/>
  <c r="KPY39" i="28"/>
  <c r="KPS39" i="28"/>
  <c r="KPM39" i="28"/>
  <c r="KPG39" i="28"/>
  <c r="KPA39" i="28"/>
  <c r="KOU39" i="28"/>
  <c r="KOO39" i="28"/>
  <c r="KOI39" i="28"/>
  <c r="KOC39" i="28"/>
  <c r="KNW39" i="28"/>
  <c r="KNQ39" i="28"/>
  <c r="KNK39" i="28"/>
  <c r="KNE39" i="28"/>
  <c r="KMY39" i="28"/>
  <c r="KMS39" i="28"/>
  <c r="KMM39" i="28"/>
  <c r="KMG39" i="28"/>
  <c r="KMA39" i="28"/>
  <c r="KLU39" i="28"/>
  <c r="KLO39" i="28"/>
  <c r="KLI39" i="28"/>
  <c r="KLC39" i="28"/>
  <c r="KKW39" i="28"/>
  <c r="KKQ39" i="28"/>
  <c r="KKK39" i="28"/>
  <c r="KKE39" i="28"/>
  <c r="KJY39" i="28"/>
  <c r="KJS39" i="28"/>
  <c r="KJM39" i="28"/>
  <c r="KJG39" i="28"/>
  <c r="KJA39" i="28"/>
  <c r="KIU39" i="28"/>
  <c r="KIO39" i="28"/>
  <c r="KII39" i="28"/>
  <c r="KIC39" i="28"/>
  <c r="KHW39" i="28"/>
  <c r="KHQ39" i="28"/>
  <c r="KHK39" i="28"/>
  <c r="KHE39" i="28"/>
  <c r="KGY39" i="28"/>
  <c r="KGS39" i="28"/>
  <c r="KGM39" i="28"/>
  <c r="KGG39" i="28"/>
  <c r="KGA39" i="28"/>
  <c r="KFU39" i="28"/>
  <c r="KFO39" i="28"/>
  <c r="KFI39" i="28"/>
  <c r="KFC39" i="28"/>
  <c r="KEW39" i="28"/>
  <c r="KEQ39" i="28"/>
  <c r="KEK39" i="28"/>
  <c r="KEE39" i="28"/>
  <c r="KDY39" i="28"/>
  <c r="KDS39" i="28"/>
  <c r="KDM39" i="28"/>
  <c r="KDG39" i="28"/>
  <c r="KDA39" i="28"/>
  <c r="KCU39" i="28"/>
  <c r="KCO39" i="28"/>
  <c r="KCI39" i="28"/>
  <c r="KCC39" i="28"/>
  <c r="KBW39" i="28"/>
  <c r="KBQ39" i="28"/>
  <c r="KBK39" i="28"/>
  <c r="KBE39" i="28"/>
  <c r="KAY39" i="28"/>
  <c r="KAS39" i="28"/>
  <c r="KAM39" i="28"/>
  <c r="KAG39" i="28"/>
  <c r="KAA39" i="28"/>
  <c r="JZU39" i="28"/>
  <c r="JZO39" i="28"/>
  <c r="JZI39" i="28"/>
  <c r="JZC39" i="28"/>
  <c r="JYW39" i="28"/>
  <c r="JYQ39" i="28"/>
  <c r="JYK39" i="28"/>
  <c r="JYE39" i="28"/>
  <c r="JXY39" i="28"/>
  <c r="JXS39" i="28"/>
  <c r="JXM39" i="28"/>
  <c r="JXG39" i="28"/>
  <c r="JXA39" i="28"/>
  <c r="JWU39" i="28"/>
  <c r="JWO39" i="28"/>
  <c r="JWI39" i="28"/>
  <c r="JWC39" i="28"/>
  <c r="JVW39" i="28"/>
  <c r="JVQ39" i="28"/>
  <c r="JVK39" i="28"/>
  <c r="JVE39" i="28"/>
  <c r="JUY39" i="28"/>
  <c r="JUS39" i="28"/>
  <c r="JUM39" i="28"/>
  <c r="JUG39" i="28"/>
  <c r="JUA39" i="28"/>
  <c r="JTU39" i="28"/>
  <c r="JTO39" i="28"/>
  <c r="JTI39" i="28"/>
  <c r="JTC39" i="28"/>
  <c r="JSW39" i="28"/>
  <c r="JSQ39" i="28"/>
  <c r="JSK39" i="28"/>
  <c r="JSE39" i="28"/>
  <c r="JRY39" i="28"/>
  <c r="JRS39" i="28"/>
  <c r="JRM39" i="28"/>
  <c r="JRG39" i="28"/>
  <c r="JRA39" i="28"/>
  <c r="JQU39" i="28"/>
  <c r="JQO39" i="28"/>
  <c r="JQI39" i="28"/>
  <c r="JQC39" i="28"/>
  <c r="JPW39" i="28"/>
  <c r="JPQ39" i="28"/>
  <c r="JPK39" i="28"/>
  <c r="JPE39" i="28"/>
  <c r="JOY39" i="28"/>
  <c r="JOS39" i="28"/>
  <c r="JOM39" i="28"/>
  <c r="JOG39" i="28"/>
  <c r="JOA39" i="28"/>
  <c r="JNU39" i="28"/>
  <c r="JNO39" i="28"/>
  <c r="JNI39" i="28"/>
  <c r="JNC39" i="28"/>
  <c r="JMW39" i="28"/>
  <c r="JMQ39" i="28"/>
  <c r="JMK39" i="28"/>
  <c r="JME39" i="28"/>
  <c r="JLY39" i="28"/>
  <c r="JLS39" i="28"/>
  <c r="JLM39" i="28"/>
  <c r="JLG39" i="28"/>
  <c r="JLA39" i="28"/>
  <c r="JKU39" i="28"/>
  <c r="JKO39" i="28"/>
  <c r="JKI39" i="28"/>
  <c r="JKC39" i="28"/>
  <c r="JJW39" i="28"/>
  <c r="JJQ39" i="28"/>
  <c r="JJK39" i="28"/>
  <c r="JJE39" i="28"/>
  <c r="JIY39" i="28"/>
  <c r="JIS39" i="28"/>
  <c r="JIM39" i="28"/>
  <c r="JIG39" i="28"/>
  <c r="JIA39" i="28"/>
  <c r="JHU39" i="28"/>
  <c r="JHO39" i="28"/>
  <c r="JHI39" i="28"/>
  <c r="JHC39" i="28"/>
  <c r="JGW39" i="28"/>
  <c r="JGQ39" i="28"/>
  <c r="JGK39" i="28"/>
  <c r="JGE39" i="28"/>
  <c r="JFY39" i="28"/>
  <c r="JFS39" i="28"/>
  <c r="JFM39" i="28"/>
  <c r="JFG39" i="28"/>
  <c r="JFA39" i="28"/>
  <c r="JEU39" i="28"/>
  <c r="JEO39" i="28"/>
  <c r="JEI39" i="28"/>
  <c r="JEC39" i="28"/>
  <c r="JDW39" i="28"/>
  <c r="JDQ39" i="28"/>
  <c r="JDK39" i="28"/>
  <c r="JDE39" i="28"/>
  <c r="JCY39" i="28"/>
  <c r="JCS39" i="28"/>
  <c r="JCM39" i="28"/>
  <c r="JCG39" i="28"/>
  <c r="JCA39" i="28"/>
  <c r="JBU39" i="28"/>
  <c r="JBO39" i="28"/>
  <c r="JBI39" i="28"/>
  <c r="JBC39" i="28"/>
  <c r="JAW39" i="28"/>
  <c r="JAQ39" i="28"/>
  <c r="JAK39" i="28"/>
  <c r="JAE39" i="28"/>
  <c r="IZY39" i="28"/>
  <c r="IZS39" i="28"/>
  <c r="IZM39" i="28"/>
  <c r="IZG39" i="28"/>
  <c r="IZA39" i="28"/>
  <c r="IYU39" i="28"/>
  <c r="IYO39" i="28"/>
  <c r="IYI39" i="28"/>
  <c r="IYC39" i="28"/>
  <c r="IXW39" i="28"/>
  <c r="IXQ39" i="28"/>
  <c r="IXK39" i="28"/>
  <c r="IXE39" i="28"/>
  <c r="IWY39" i="28"/>
  <c r="IWS39" i="28"/>
  <c r="IWM39" i="28"/>
  <c r="IWG39" i="28"/>
  <c r="IWA39" i="28"/>
  <c r="IVU39" i="28"/>
  <c r="IVO39" i="28"/>
  <c r="IVI39" i="28"/>
  <c r="IVC39" i="28"/>
  <c r="IUW39" i="28"/>
  <c r="IUQ39" i="28"/>
  <c r="IUK39" i="28"/>
  <c r="IUE39" i="28"/>
  <c r="ITY39" i="28"/>
  <c r="ITS39" i="28"/>
  <c r="ITM39" i="28"/>
  <c r="ITG39" i="28"/>
  <c r="ITA39" i="28"/>
  <c r="ISU39" i="28"/>
  <c r="ISO39" i="28"/>
  <c r="ISI39" i="28"/>
  <c r="ISC39" i="28"/>
  <c r="IRW39" i="28"/>
  <c r="IRQ39" i="28"/>
  <c r="IRK39" i="28"/>
  <c r="IRE39" i="28"/>
  <c r="IQY39" i="28"/>
  <c r="IQS39" i="28"/>
  <c r="IQM39" i="28"/>
  <c r="IQG39" i="28"/>
  <c r="IQA39" i="28"/>
  <c r="IPU39" i="28"/>
  <c r="IPO39" i="28"/>
  <c r="IPI39" i="28"/>
  <c r="IPC39" i="28"/>
  <c r="IOW39" i="28"/>
  <c r="IOQ39" i="28"/>
  <c r="IOK39" i="28"/>
  <c r="IOE39" i="28"/>
  <c r="INY39" i="28"/>
  <c r="INS39" i="28"/>
  <c r="INM39" i="28"/>
  <c r="ING39" i="28"/>
  <c r="INA39" i="28"/>
  <c r="IMU39" i="28"/>
  <c r="IMO39" i="28"/>
  <c r="IMI39" i="28"/>
  <c r="IMC39" i="28"/>
  <c r="ILW39" i="28"/>
  <c r="ILQ39" i="28"/>
  <c r="ILK39" i="28"/>
  <c r="ILE39" i="28"/>
  <c r="IKY39" i="28"/>
  <c r="IKS39" i="28"/>
  <c r="IKM39" i="28"/>
  <c r="IKG39" i="28"/>
  <c r="IKA39" i="28"/>
  <c r="IJU39" i="28"/>
  <c r="IJO39" i="28"/>
  <c r="IJI39" i="28"/>
  <c r="IJC39" i="28"/>
  <c r="IIW39" i="28"/>
  <c r="IIQ39" i="28"/>
  <c r="IIK39" i="28"/>
  <c r="IIE39" i="28"/>
  <c r="IHY39" i="28"/>
  <c r="IHS39" i="28"/>
  <c r="IHM39" i="28"/>
  <c r="IHG39" i="28"/>
  <c r="IHA39" i="28"/>
  <c r="IGU39" i="28"/>
  <c r="IGO39" i="28"/>
  <c r="IGI39" i="28"/>
  <c r="IGC39" i="28"/>
  <c r="IFW39" i="28"/>
  <c r="IFQ39" i="28"/>
  <c r="IFK39" i="28"/>
  <c r="IFE39" i="28"/>
  <c r="IEY39" i="28"/>
  <c r="IES39" i="28"/>
  <c r="IEM39" i="28"/>
  <c r="IEG39" i="28"/>
  <c r="IEA39" i="28"/>
  <c r="IDU39" i="28"/>
  <c r="IDO39" i="28"/>
  <c r="IDI39" i="28"/>
  <c r="IDC39" i="28"/>
  <c r="ICW39" i="28"/>
  <c r="ICQ39" i="28"/>
  <c r="ICK39" i="28"/>
  <c r="ICE39" i="28"/>
  <c r="IBY39" i="28"/>
  <c r="IBS39" i="28"/>
  <c r="IBM39" i="28"/>
  <c r="IBG39" i="28"/>
  <c r="IBA39" i="28"/>
  <c r="IAU39" i="28"/>
  <c r="IAO39" i="28"/>
  <c r="IAI39" i="28"/>
  <c r="IAC39" i="28"/>
  <c r="HZW39" i="28"/>
  <c r="HZQ39" i="28"/>
  <c r="HZK39" i="28"/>
  <c r="HZE39" i="28"/>
  <c r="HYY39" i="28"/>
  <c r="HYS39" i="28"/>
  <c r="HYM39" i="28"/>
  <c r="HYG39" i="28"/>
  <c r="HYA39" i="28"/>
  <c r="HXU39" i="28"/>
  <c r="HXO39" i="28"/>
  <c r="HXI39" i="28"/>
  <c r="HXC39" i="28"/>
  <c r="HWW39" i="28"/>
  <c r="HWQ39" i="28"/>
  <c r="HWK39" i="28"/>
  <c r="HWE39" i="28"/>
  <c r="HVY39" i="28"/>
  <c r="HVS39" i="28"/>
  <c r="HVM39" i="28"/>
  <c r="HVG39" i="28"/>
  <c r="HVA39" i="28"/>
  <c r="HUU39" i="28"/>
  <c r="HUO39" i="28"/>
  <c r="HUI39" i="28"/>
  <c r="HUC39" i="28"/>
  <c r="HTW39" i="28"/>
  <c r="HTQ39" i="28"/>
  <c r="HTK39" i="28"/>
  <c r="HTE39" i="28"/>
  <c r="HSY39" i="28"/>
  <c r="HSS39" i="28"/>
  <c r="HSM39" i="28"/>
  <c r="HSG39" i="28"/>
  <c r="HSA39" i="28"/>
  <c r="HRU39" i="28"/>
  <c r="HRO39" i="28"/>
  <c r="HRI39" i="28"/>
  <c r="HRC39" i="28"/>
  <c r="HQW39" i="28"/>
  <c r="HQQ39" i="28"/>
  <c r="HQK39" i="28"/>
  <c r="HQE39" i="28"/>
  <c r="HPY39" i="28"/>
  <c r="HPS39" i="28"/>
  <c r="HPM39" i="28"/>
  <c r="HPG39" i="28"/>
  <c r="HPA39" i="28"/>
  <c r="HOU39" i="28"/>
  <c r="HOO39" i="28"/>
  <c r="HOI39" i="28"/>
  <c r="HOC39" i="28"/>
  <c r="HNW39" i="28"/>
  <c r="HNQ39" i="28"/>
  <c r="HNK39" i="28"/>
  <c r="HNE39" i="28"/>
  <c r="HMY39" i="28"/>
  <c r="HMS39" i="28"/>
  <c r="HMM39" i="28"/>
  <c r="HMG39" i="28"/>
  <c r="HMA39" i="28"/>
  <c r="HLU39" i="28"/>
  <c r="HLO39" i="28"/>
  <c r="HLI39" i="28"/>
  <c r="HLC39" i="28"/>
  <c r="HKW39" i="28"/>
  <c r="HKQ39" i="28"/>
  <c r="HKK39" i="28"/>
  <c r="HKE39" i="28"/>
  <c r="HJY39" i="28"/>
  <c r="HJS39" i="28"/>
  <c r="HJM39" i="28"/>
  <c r="HJG39" i="28"/>
  <c r="HJA39" i="28"/>
  <c r="HIU39" i="28"/>
  <c r="HIO39" i="28"/>
  <c r="HII39" i="28"/>
  <c r="HIC39" i="28"/>
  <c r="HHW39" i="28"/>
  <c r="HHQ39" i="28"/>
  <c r="HHK39" i="28"/>
  <c r="HHE39" i="28"/>
  <c r="HGY39" i="28"/>
  <c r="HGS39" i="28"/>
  <c r="HGM39" i="28"/>
  <c r="HGG39" i="28"/>
  <c r="HGA39" i="28"/>
  <c r="HFU39" i="28"/>
  <c r="HFO39" i="28"/>
  <c r="HFI39" i="28"/>
  <c r="HFC39" i="28"/>
  <c r="HEW39" i="28"/>
  <c r="HEQ39" i="28"/>
  <c r="HEK39" i="28"/>
  <c r="HEE39" i="28"/>
  <c r="HDY39" i="28"/>
  <c r="HDS39" i="28"/>
  <c r="HDM39" i="28"/>
  <c r="HDG39" i="28"/>
  <c r="HDA39" i="28"/>
  <c r="HCU39" i="28"/>
  <c r="HCO39" i="28"/>
  <c r="HCI39" i="28"/>
  <c r="HCC39" i="28"/>
  <c r="HBW39" i="28"/>
  <c r="HBQ39" i="28"/>
  <c r="HBK39" i="28"/>
  <c r="HBE39" i="28"/>
  <c r="HAY39" i="28"/>
  <c r="HAS39" i="28"/>
  <c r="HAM39" i="28"/>
  <c r="HAG39" i="28"/>
  <c r="HAA39" i="28"/>
  <c r="GZU39" i="28"/>
  <c r="GZO39" i="28"/>
  <c r="GZI39" i="28"/>
  <c r="GZC39" i="28"/>
  <c r="GYW39" i="28"/>
  <c r="GYQ39" i="28"/>
  <c r="GYK39" i="28"/>
  <c r="GYE39" i="28"/>
  <c r="GXY39" i="28"/>
  <c r="GXS39" i="28"/>
  <c r="GXM39" i="28"/>
  <c r="GXG39" i="28"/>
  <c r="GXA39" i="28"/>
  <c r="GWU39" i="28"/>
  <c r="GWO39" i="28"/>
  <c r="GWI39" i="28"/>
  <c r="GWC39" i="28"/>
  <c r="GVW39" i="28"/>
  <c r="GVQ39" i="28"/>
  <c r="GVK39" i="28"/>
  <c r="GVE39" i="28"/>
  <c r="GUY39" i="28"/>
  <c r="GUS39" i="28"/>
  <c r="GUM39" i="28"/>
  <c r="GUG39" i="28"/>
  <c r="GUA39" i="28"/>
  <c r="GTU39" i="28"/>
  <c r="GTO39" i="28"/>
  <c r="GTI39" i="28"/>
  <c r="GTC39" i="28"/>
  <c r="GSW39" i="28"/>
  <c r="GSQ39" i="28"/>
  <c r="GSK39" i="28"/>
  <c r="GSE39" i="28"/>
  <c r="GRY39" i="28"/>
  <c r="GRS39" i="28"/>
  <c r="GRM39" i="28"/>
  <c r="GRG39" i="28"/>
  <c r="GRA39" i="28"/>
  <c r="GQU39" i="28"/>
  <c r="GQO39" i="28"/>
  <c r="GQI39" i="28"/>
  <c r="GQC39" i="28"/>
  <c r="GPW39" i="28"/>
  <c r="GPQ39" i="28"/>
  <c r="GPK39" i="28"/>
  <c r="GPE39" i="28"/>
  <c r="GOY39" i="28"/>
  <c r="GOS39" i="28"/>
  <c r="GOM39" i="28"/>
  <c r="GOG39" i="28"/>
  <c r="GOA39" i="28"/>
  <c r="GNU39" i="28"/>
  <c r="GNO39" i="28"/>
  <c r="GNI39" i="28"/>
  <c r="GNC39" i="28"/>
  <c r="GMW39" i="28"/>
  <c r="GMQ39" i="28"/>
  <c r="GMK39" i="28"/>
  <c r="GME39" i="28"/>
  <c r="GLY39" i="28"/>
  <c r="GLS39" i="28"/>
  <c r="GLM39" i="28"/>
  <c r="GLG39" i="28"/>
  <c r="GLA39" i="28"/>
  <c r="GKU39" i="28"/>
  <c r="GKO39" i="28"/>
  <c r="GKI39" i="28"/>
  <c r="GKC39" i="28"/>
  <c r="GJW39" i="28"/>
  <c r="GJQ39" i="28"/>
  <c r="GJK39" i="28"/>
  <c r="GJE39" i="28"/>
  <c r="GIY39" i="28"/>
  <c r="GIS39" i="28"/>
  <c r="GIM39" i="28"/>
  <c r="GIG39" i="28"/>
  <c r="GIA39" i="28"/>
  <c r="GHU39" i="28"/>
  <c r="GHO39" i="28"/>
  <c r="GHI39" i="28"/>
  <c r="GHC39" i="28"/>
  <c r="GGW39" i="28"/>
  <c r="GGQ39" i="28"/>
  <c r="GGK39" i="28"/>
  <c r="GGE39" i="28"/>
  <c r="GFY39" i="28"/>
  <c r="GFS39" i="28"/>
  <c r="GFM39" i="28"/>
  <c r="GFG39" i="28"/>
  <c r="GFA39" i="28"/>
  <c r="GEU39" i="28"/>
  <c r="GEO39" i="28"/>
  <c r="GEI39" i="28"/>
  <c r="GEC39" i="28"/>
  <c r="GDW39" i="28"/>
  <c r="GDQ39" i="28"/>
  <c r="GDK39" i="28"/>
  <c r="GDE39" i="28"/>
  <c r="GCY39" i="28"/>
  <c r="GCS39" i="28"/>
  <c r="GCM39" i="28"/>
  <c r="GCG39" i="28"/>
  <c r="GCA39" i="28"/>
  <c r="GBU39" i="28"/>
  <c r="GBO39" i="28"/>
  <c r="GBI39" i="28"/>
  <c r="GBC39" i="28"/>
  <c r="GAW39" i="28"/>
  <c r="GAQ39" i="28"/>
  <c r="GAK39" i="28"/>
  <c r="GAE39" i="28"/>
  <c r="FZY39" i="28"/>
  <c r="FZS39" i="28"/>
  <c r="FZM39" i="28"/>
  <c r="FZG39" i="28"/>
  <c r="FZA39" i="28"/>
  <c r="FYU39" i="28"/>
  <c r="FYO39" i="28"/>
  <c r="FYI39" i="28"/>
  <c r="FYC39" i="28"/>
  <c r="FXW39" i="28"/>
  <c r="FXQ39" i="28"/>
  <c r="FXK39" i="28"/>
  <c r="FXE39" i="28"/>
  <c r="FWY39" i="28"/>
  <c r="FWS39" i="28"/>
  <c r="FWM39" i="28"/>
  <c r="FWG39" i="28"/>
  <c r="FWA39" i="28"/>
  <c r="FVU39" i="28"/>
  <c r="FVO39" i="28"/>
  <c r="FVI39" i="28"/>
  <c r="FVC39" i="28"/>
  <c r="FUW39" i="28"/>
  <c r="FUQ39" i="28"/>
  <c r="FUK39" i="28"/>
  <c r="FUE39" i="28"/>
  <c r="FTY39" i="28"/>
  <c r="FTS39" i="28"/>
  <c r="FTM39" i="28"/>
  <c r="FTG39" i="28"/>
  <c r="FTA39" i="28"/>
  <c r="FSU39" i="28"/>
  <c r="FSO39" i="28"/>
  <c r="FSI39" i="28"/>
  <c r="FSC39" i="28"/>
  <c r="FRW39" i="28"/>
  <c r="FRQ39" i="28"/>
  <c r="FRK39" i="28"/>
  <c r="FRE39" i="28"/>
  <c r="FQY39" i="28"/>
  <c r="FQS39" i="28"/>
  <c r="FQM39" i="28"/>
  <c r="FQG39" i="28"/>
  <c r="FQA39" i="28"/>
  <c r="FPU39" i="28"/>
  <c r="FPO39" i="28"/>
  <c r="FPI39" i="28"/>
  <c r="FPC39" i="28"/>
  <c r="FOW39" i="28"/>
  <c r="FOQ39" i="28"/>
  <c r="FOK39" i="28"/>
  <c r="FOE39" i="28"/>
  <c r="FNY39" i="28"/>
  <c r="FNS39" i="28"/>
  <c r="FNM39" i="28"/>
  <c r="FNG39" i="28"/>
  <c r="FNA39" i="28"/>
  <c r="FMU39" i="28"/>
  <c r="FMO39" i="28"/>
  <c r="FMI39" i="28"/>
  <c r="FMC39" i="28"/>
  <c r="FLW39" i="28"/>
  <c r="FLQ39" i="28"/>
  <c r="FLK39" i="28"/>
  <c r="FLE39" i="28"/>
  <c r="FKY39" i="28"/>
  <c r="FKS39" i="28"/>
  <c r="FKM39" i="28"/>
  <c r="FKG39" i="28"/>
  <c r="FKA39" i="28"/>
  <c r="FJU39" i="28"/>
  <c r="FJO39" i="28"/>
  <c r="FJI39" i="28"/>
  <c r="FJC39" i="28"/>
  <c r="FIW39" i="28"/>
  <c r="FIQ39" i="28"/>
  <c r="FIK39" i="28"/>
  <c r="FIE39" i="28"/>
  <c r="FHY39" i="28"/>
  <c r="FHS39" i="28"/>
  <c r="FHM39" i="28"/>
  <c r="FHG39" i="28"/>
  <c r="FHA39" i="28"/>
  <c r="FGU39" i="28"/>
  <c r="FGO39" i="28"/>
  <c r="FGI39" i="28"/>
  <c r="FGC39" i="28"/>
  <c r="FFW39" i="28"/>
  <c r="FFQ39" i="28"/>
  <c r="FFK39" i="28"/>
  <c r="FFE39" i="28"/>
  <c r="FEY39" i="28"/>
  <c r="FES39" i="28"/>
  <c r="FEM39" i="28"/>
  <c r="FEG39" i="28"/>
  <c r="FEA39" i="28"/>
  <c r="FDU39" i="28"/>
  <c r="FDO39" i="28"/>
  <c r="FDI39" i="28"/>
  <c r="FDC39" i="28"/>
  <c r="FCW39" i="28"/>
  <c r="FCQ39" i="28"/>
  <c r="FCK39" i="28"/>
  <c r="FCE39" i="28"/>
  <c r="FBY39" i="28"/>
  <c r="FBS39" i="28"/>
  <c r="FBM39" i="28"/>
  <c r="FBG39" i="28"/>
  <c r="FBA39" i="28"/>
  <c r="FAU39" i="28"/>
  <c r="FAO39" i="28"/>
  <c r="FAI39" i="28"/>
  <c r="FAC39" i="28"/>
  <c r="EZW39" i="28"/>
  <c r="EZQ39" i="28"/>
  <c r="EZK39" i="28"/>
  <c r="EZE39" i="28"/>
  <c r="EYY39" i="28"/>
  <c r="EYS39" i="28"/>
  <c r="EYM39" i="28"/>
  <c r="EYG39" i="28"/>
  <c r="EYA39" i="28"/>
  <c r="EXU39" i="28"/>
  <c r="EXO39" i="28"/>
  <c r="EXI39" i="28"/>
  <c r="EXC39" i="28"/>
  <c r="EWW39" i="28"/>
  <c r="EWQ39" i="28"/>
  <c r="EWK39" i="28"/>
  <c r="EWE39" i="28"/>
  <c r="EVY39" i="28"/>
  <c r="EVS39" i="28"/>
  <c r="EVM39" i="28"/>
  <c r="EVG39" i="28"/>
  <c r="EVA39" i="28"/>
  <c r="EUU39" i="28"/>
  <c r="EUO39" i="28"/>
  <c r="EUI39" i="28"/>
  <c r="EUC39" i="28"/>
  <c r="ETW39" i="28"/>
  <c r="ETQ39" i="28"/>
  <c r="ETK39" i="28"/>
  <c r="ETE39" i="28"/>
  <c r="ESY39" i="28"/>
  <c r="ESS39" i="28"/>
  <c r="ESM39" i="28"/>
  <c r="ESG39" i="28"/>
  <c r="ESA39" i="28"/>
  <c r="ERU39" i="28"/>
  <c r="ERO39" i="28"/>
  <c r="ERI39" i="28"/>
  <c r="ERC39" i="28"/>
  <c r="EQW39" i="28"/>
  <c r="EQQ39" i="28"/>
  <c r="EQK39" i="28"/>
  <c r="EQE39" i="28"/>
  <c r="EPY39" i="28"/>
  <c r="EPS39" i="28"/>
  <c r="EPM39" i="28"/>
  <c r="EPG39" i="28"/>
  <c r="EPA39" i="28"/>
  <c r="EOU39" i="28"/>
  <c r="EOO39" i="28"/>
  <c r="EOI39" i="28"/>
  <c r="EOC39" i="28"/>
  <c r="ENW39" i="28"/>
  <c r="ENQ39" i="28"/>
  <c r="ENK39" i="28"/>
  <c r="ENE39" i="28"/>
  <c r="EMY39" i="28"/>
  <c r="EMS39" i="28"/>
  <c r="EMM39" i="28"/>
  <c r="EMG39" i="28"/>
  <c r="EMA39" i="28"/>
  <c r="ELU39" i="28"/>
  <c r="ELO39" i="28"/>
  <c r="ELI39" i="28"/>
  <c r="ELC39" i="28"/>
  <c r="EKW39" i="28"/>
  <c r="EKQ39" i="28"/>
  <c r="EKK39" i="28"/>
  <c r="EKE39" i="28"/>
  <c r="EJY39" i="28"/>
  <c r="EJS39" i="28"/>
  <c r="EJM39" i="28"/>
  <c r="EJG39" i="28"/>
  <c r="EJA39" i="28"/>
  <c r="EIU39" i="28"/>
  <c r="EIO39" i="28"/>
  <c r="EII39" i="28"/>
  <c r="EIC39" i="28"/>
  <c r="EHW39" i="28"/>
  <c r="EHQ39" i="28"/>
  <c r="EHK39" i="28"/>
  <c r="EHE39" i="28"/>
  <c r="EGY39" i="28"/>
  <c r="EGS39" i="28"/>
  <c r="EGM39" i="28"/>
  <c r="EGG39" i="28"/>
  <c r="EGA39" i="28"/>
  <c r="EFU39" i="28"/>
  <c r="EFO39" i="28"/>
  <c r="EFI39" i="28"/>
  <c r="EFC39" i="28"/>
  <c r="EEW39" i="28"/>
  <c r="EEQ39" i="28"/>
  <c r="EEK39" i="28"/>
  <c r="EEE39" i="28"/>
  <c r="EDY39" i="28"/>
  <c r="EDS39" i="28"/>
  <c r="EDM39" i="28"/>
  <c r="EDG39" i="28"/>
  <c r="EDA39" i="28"/>
  <c r="ECU39" i="28"/>
  <c r="ECO39" i="28"/>
  <c r="ECI39" i="28"/>
  <c r="ECC39" i="28"/>
  <c r="EBW39" i="28"/>
  <c r="EBQ39" i="28"/>
  <c r="EBK39" i="28"/>
  <c r="EBE39" i="28"/>
  <c r="EAY39" i="28"/>
  <c r="EAS39" i="28"/>
  <c r="EAM39" i="28"/>
  <c r="EAG39" i="28"/>
  <c r="EAA39" i="28"/>
  <c r="DZU39" i="28"/>
  <c r="DZO39" i="28"/>
  <c r="DZI39" i="28"/>
  <c r="DZC39" i="28"/>
  <c r="DYW39" i="28"/>
  <c r="DYQ39" i="28"/>
  <c r="DYK39" i="28"/>
  <c r="DYE39" i="28"/>
  <c r="DXY39" i="28"/>
  <c r="DXS39" i="28"/>
  <c r="DXM39" i="28"/>
  <c r="DXG39" i="28"/>
  <c r="DXA39" i="28"/>
  <c r="DWU39" i="28"/>
  <c r="DWO39" i="28"/>
  <c r="DWI39" i="28"/>
  <c r="DWC39" i="28"/>
  <c r="DVW39" i="28"/>
  <c r="DVQ39" i="28"/>
  <c r="DVK39" i="28"/>
  <c r="DVE39" i="28"/>
  <c r="DUY39" i="28"/>
  <c r="DUS39" i="28"/>
  <c r="DUM39" i="28"/>
  <c r="DUG39" i="28"/>
  <c r="DUA39" i="28"/>
  <c r="DTU39" i="28"/>
  <c r="DTO39" i="28"/>
  <c r="DTI39" i="28"/>
  <c r="DTC39" i="28"/>
  <c r="DSW39" i="28"/>
  <c r="DSQ39" i="28"/>
  <c r="DSK39" i="28"/>
  <c r="DSE39" i="28"/>
  <c r="DRY39" i="28"/>
  <c r="DRS39" i="28"/>
  <c r="DRM39" i="28"/>
  <c r="DRG39" i="28"/>
  <c r="DRA39" i="28"/>
  <c r="DQU39" i="28"/>
  <c r="DQO39" i="28"/>
  <c r="DQI39" i="28"/>
  <c r="DQC39" i="28"/>
  <c r="DPW39" i="28"/>
  <c r="DPQ39" i="28"/>
  <c r="DPK39" i="28"/>
  <c r="DPE39" i="28"/>
  <c r="DOY39" i="28"/>
  <c r="DOS39" i="28"/>
  <c r="DOM39" i="28"/>
  <c r="DOG39" i="28"/>
  <c r="DOA39" i="28"/>
  <c r="DNU39" i="28"/>
  <c r="DNO39" i="28"/>
  <c r="DNI39" i="28"/>
  <c r="DNC39" i="28"/>
  <c r="DMW39" i="28"/>
  <c r="DMQ39" i="28"/>
  <c r="DMK39" i="28"/>
  <c r="DME39" i="28"/>
  <c r="DLY39" i="28"/>
  <c r="DLS39" i="28"/>
  <c r="DLM39" i="28"/>
  <c r="DLG39" i="28"/>
  <c r="DLA39" i="28"/>
  <c r="DKU39" i="28"/>
  <c r="DKO39" i="28"/>
  <c r="DKI39" i="28"/>
  <c r="DKC39" i="28"/>
  <c r="DJW39" i="28"/>
  <c r="DJQ39" i="28"/>
  <c r="DJK39" i="28"/>
  <c r="DJE39" i="28"/>
  <c r="DIY39" i="28"/>
  <c r="DIS39" i="28"/>
  <c r="DIM39" i="28"/>
  <c r="DIG39" i="28"/>
  <c r="DIA39" i="28"/>
  <c r="DHU39" i="28"/>
  <c r="DHO39" i="28"/>
  <c r="DHI39" i="28"/>
  <c r="DHC39" i="28"/>
  <c r="DGW39" i="28"/>
  <c r="DGQ39" i="28"/>
  <c r="DGK39" i="28"/>
  <c r="DGE39" i="28"/>
  <c r="DFY39" i="28"/>
  <c r="DFS39" i="28"/>
  <c r="DFM39" i="28"/>
  <c r="DFG39" i="28"/>
  <c r="DFA39" i="28"/>
  <c r="DEU39" i="28"/>
  <c r="DEO39" i="28"/>
  <c r="DEI39" i="28"/>
  <c r="DEC39" i="28"/>
  <c r="DDW39" i="28"/>
  <c r="DDQ39" i="28"/>
  <c r="DDK39" i="28"/>
  <c r="DDE39" i="28"/>
  <c r="DCY39" i="28"/>
  <c r="DCS39" i="28"/>
  <c r="DCM39" i="28"/>
  <c r="DCG39" i="28"/>
  <c r="DCA39" i="28"/>
  <c r="DBU39" i="28"/>
  <c r="DBO39" i="28"/>
  <c r="DBI39" i="28"/>
  <c r="DBC39" i="28"/>
  <c r="DAW39" i="28"/>
  <c r="DAQ39" i="28"/>
  <c r="DAK39" i="28"/>
  <c r="DAE39" i="28"/>
  <c r="CZY39" i="28"/>
  <c r="CZS39" i="28"/>
  <c r="CZM39" i="28"/>
  <c r="CZG39" i="28"/>
  <c r="CZA39" i="28"/>
  <c r="CYU39" i="28"/>
  <c r="CYO39" i="28"/>
  <c r="CYI39" i="28"/>
  <c r="CYC39" i="28"/>
  <c r="CXW39" i="28"/>
  <c r="CXQ39" i="28"/>
  <c r="CXK39" i="28"/>
  <c r="CXE39" i="28"/>
  <c r="CWY39" i="28"/>
  <c r="CWS39" i="28"/>
  <c r="CWM39" i="28"/>
  <c r="CWG39" i="28"/>
  <c r="CWA39" i="28"/>
  <c r="CVU39" i="28"/>
  <c r="CVO39" i="28"/>
  <c r="CVI39" i="28"/>
  <c r="CVC39" i="28"/>
  <c r="CUW39" i="28"/>
  <c r="CUQ39" i="28"/>
  <c r="CUK39" i="28"/>
  <c r="CUE39" i="28"/>
  <c r="CTY39" i="28"/>
  <c r="CTS39" i="28"/>
  <c r="CTM39" i="28"/>
  <c r="CTG39" i="28"/>
  <c r="CTA39" i="28"/>
  <c r="CSU39" i="28"/>
  <c r="CSO39" i="28"/>
  <c r="CSI39" i="28"/>
  <c r="CSC39" i="28"/>
  <c r="CRW39" i="28"/>
  <c r="CRQ39" i="28"/>
  <c r="CRK39" i="28"/>
  <c r="CRE39" i="28"/>
  <c r="CQY39" i="28"/>
  <c r="CQS39" i="28"/>
  <c r="CQM39" i="28"/>
  <c r="CQG39" i="28"/>
  <c r="CQA39" i="28"/>
  <c r="CPU39" i="28"/>
  <c r="CPO39" i="28"/>
  <c r="CPI39" i="28"/>
  <c r="CPC39" i="28"/>
  <c r="COW39" i="28"/>
  <c r="COQ39" i="28"/>
  <c r="COK39" i="28"/>
  <c r="COE39" i="28"/>
  <c r="CNY39" i="28"/>
  <c r="CNS39" i="28"/>
  <c r="CNM39" i="28"/>
  <c r="CNG39" i="28"/>
  <c r="CNA39" i="28"/>
  <c r="CMU39" i="28"/>
  <c r="CMO39" i="28"/>
  <c r="CMI39" i="28"/>
  <c r="CMC39" i="28"/>
  <c r="CLW39" i="28"/>
  <c r="CLQ39" i="28"/>
  <c r="CLK39" i="28"/>
  <c r="CLE39" i="28"/>
  <c r="CKY39" i="28"/>
  <c r="CKS39" i="28"/>
  <c r="CKM39" i="28"/>
  <c r="CKG39" i="28"/>
  <c r="CKA39" i="28"/>
  <c r="CJU39" i="28"/>
  <c r="CJO39" i="28"/>
  <c r="CJI39" i="28"/>
  <c r="CJC39" i="28"/>
  <c r="CIW39" i="28"/>
  <c r="CIQ39" i="28"/>
  <c r="CIK39" i="28"/>
  <c r="CIE39" i="28"/>
  <c r="CHY39" i="28"/>
  <c r="CHS39" i="28"/>
  <c r="CHM39" i="28"/>
  <c r="CHG39" i="28"/>
  <c r="CHA39" i="28"/>
  <c r="CGU39" i="28"/>
  <c r="CGO39" i="28"/>
  <c r="CGI39" i="28"/>
  <c r="CGC39" i="28"/>
  <c r="CFW39" i="28"/>
  <c r="CFQ39" i="28"/>
  <c r="CFK39" i="28"/>
  <c r="CFE39" i="28"/>
  <c r="CEY39" i="28"/>
  <c r="CES39" i="28"/>
  <c r="CEM39" i="28"/>
  <c r="CEG39" i="28"/>
  <c r="CEA39" i="28"/>
  <c r="CDU39" i="28"/>
  <c r="CDO39" i="28"/>
  <c r="CDI39" i="28"/>
  <c r="CDC39" i="28"/>
  <c r="CCW39" i="28"/>
  <c r="CCQ39" i="28"/>
  <c r="CCK39" i="28"/>
  <c r="CCE39" i="28"/>
  <c r="CBY39" i="28"/>
  <c r="CBS39" i="28"/>
  <c r="CBM39" i="28"/>
  <c r="CBG39" i="28"/>
  <c r="CBA39" i="28"/>
  <c r="CAU39" i="28"/>
  <c r="CAO39" i="28"/>
  <c r="CAI39" i="28"/>
  <c r="CAC39" i="28"/>
  <c r="BZW39" i="28"/>
  <c r="BZQ39" i="28"/>
  <c r="BZK39" i="28"/>
  <c r="BZE39" i="28"/>
  <c r="BYY39" i="28"/>
  <c r="BYS39" i="28"/>
  <c r="BYM39" i="28"/>
  <c r="BYG39" i="28"/>
  <c r="BYA39" i="28"/>
  <c r="BXU39" i="28"/>
  <c r="BXO39" i="28"/>
  <c r="BXI39" i="28"/>
  <c r="BXC39" i="28"/>
  <c r="BWW39" i="28"/>
  <c r="BWQ39" i="28"/>
  <c r="BWK39" i="28"/>
  <c r="BWE39" i="28"/>
  <c r="BVY39" i="28"/>
  <c r="BVS39" i="28"/>
  <c r="BVM39" i="28"/>
  <c r="BVG39" i="28"/>
  <c r="BVA39" i="28"/>
  <c r="BUU39" i="28"/>
  <c r="BUO39" i="28"/>
  <c r="BUI39" i="28"/>
  <c r="BUC39" i="28"/>
  <c r="BTW39" i="28"/>
  <c r="BTQ39" i="28"/>
  <c r="BTK39" i="28"/>
  <c r="BTE39" i="28"/>
  <c r="BSY39" i="28"/>
  <c r="BSS39" i="28"/>
  <c r="BSM39" i="28"/>
  <c r="BSG39" i="28"/>
  <c r="BSA39" i="28"/>
  <c r="BRU39" i="28"/>
  <c r="BRO39" i="28"/>
  <c r="BRI39" i="28"/>
  <c r="BRC39" i="28"/>
  <c r="BQW39" i="28"/>
  <c r="BQQ39" i="28"/>
  <c r="BQK39" i="28"/>
  <c r="BQE39" i="28"/>
  <c r="BPY39" i="28"/>
  <c r="BPS39" i="28"/>
  <c r="BPM39" i="28"/>
  <c r="BPG39" i="28"/>
  <c r="BPA39" i="28"/>
  <c r="BOU39" i="28"/>
  <c r="BOO39" i="28"/>
  <c r="BOI39" i="28"/>
  <c r="BOC39" i="28"/>
  <c r="BNW39" i="28"/>
  <c r="BNQ39" i="28"/>
  <c r="BNK39" i="28"/>
  <c r="BNE39" i="28"/>
  <c r="BMY39" i="28"/>
  <c r="BMS39" i="28"/>
  <c r="BMM39" i="28"/>
  <c r="BMG39" i="28"/>
  <c r="BMA39" i="28"/>
  <c r="BLU39" i="28"/>
  <c r="BLO39" i="28"/>
  <c r="BLI39" i="28"/>
  <c r="BLC39" i="28"/>
  <c r="BKW39" i="28"/>
  <c r="BKQ39" i="28"/>
  <c r="BKK39" i="28"/>
  <c r="BKE39" i="28"/>
  <c r="BJY39" i="28"/>
  <c r="BJS39" i="28"/>
  <c r="BJM39" i="28"/>
  <c r="BJG39" i="28"/>
  <c r="BJA39" i="28"/>
  <c r="BIU39" i="28"/>
  <c r="BIO39" i="28"/>
  <c r="BII39" i="28"/>
  <c r="BIC39" i="28"/>
  <c r="BHW39" i="28"/>
  <c r="BHQ39" i="28"/>
  <c r="BHK39" i="28"/>
  <c r="BHE39" i="28"/>
  <c r="BGY39" i="28"/>
  <c r="BGS39" i="28"/>
  <c r="BGM39" i="28"/>
  <c r="BGG39" i="28"/>
  <c r="BGA39" i="28"/>
  <c r="BFU39" i="28"/>
  <c r="BFO39" i="28"/>
  <c r="BFI39" i="28"/>
  <c r="BFC39" i="28"/>
  <c r="BEW39" i="28"/>
  <c r="BEQ39" i="28"/>
  <c r="BEK39" i="28"/>
  <c r="BEE39" i="28"/>
  <c r="BDY39" i="28"/>
  <c r="BDS39" i="28"/>
  <c r="BDM39" i="28"/>
  <c r="BDG39" i="28"/>
  <c r="BDA39" i="28"/>
  <c r="BCU39" i="28"/>
  <c r="BCO39" i="28"/>
  <c r="BCI39" i="28"/>
  <c r="BCC39" i="28"/>
  <c r="BBW39" i="28"/>
  <c r="BBQ39" i="28"/>
  <c r="BBK39" i="28"/>
  <c r="BBE39" i="28"/>
  <c r="BAY39" i="28"/>
  <c r="BAS39" i="28"/>
  <c r="BAM39" i="28"/>
  <c r="BAG39" i="28"/>
  <c r="BAA39" i="28"/>
  <c r="AZU39" i="28"/>
  <c r="AZO39" i="28"/>
  <c r="AZI39" i="28"/>
  <c r="AZC39" i="28"/>
  <c r="AYW39" i="28"/>
  <c r="AYQ39" i="28"/>
  <c r="AYK39" i="28"/>
  <c r="AYE39" i="28"/>
  <c r="AXY39" i="28"/>
  <c r="AXS39" i="28"/>
  <c r="AXM39" i="28"/>
  <c r="AXG39" i="28"/>
  <c r="AXA39" i="28"/>
  <c r="AWU39" i="28"/>
  <c r="AWO39" i="28"/>
  <c r="AWI39" i="28"/>
  <c r="AWC39" i="28"/>
  <c r="AVW39" i="28"/>
  <c r="AVQ39" i="28"/>
  <c r="AVK39" i="28"/>
  <c r="AVE39" i="28"/>
  <c r="AUY39" i="28"/>
  <c r="AUS39" i="28"/>
  <c r="AUM39" i="28"/>
  <c r="AUG39" i="28"/>
  <c r="AUA39" i="28"/>
  <c r="ATU39" i="28"/>
  <c r="ATO39" i="28"/>
  <c r="ATI39" i="28"/>
  <c r="ATC39" i="28"/>
  <c r="ASW39" i="28"/>
  <c r="ASQ39" i="28"/>
  <c r="ASK39" i="28"/>
  <c r="ASE39" i="28"/>
  <c r="ARY39" i="28"/>
  <c r="ARS39" i="28"/>
  <c r="ARM39" i="28"/>
  <c r="ARG39" i="28"/>
  <c r="ARA39" i="28"/>
  <c r="AQU39" i="28"/>
  <c r="AQO39" i="28"/>
  <c r="AQI39" i="28"/>
  <c r="AQC39" i="28"/>
  <c r="APW39" i="28"/>
  <c r="APQ39" i="28"/>
  <c r="APK39" i="28"/>
  <c r="APE39" i="28"/>
  <c r="AOY39" i="28"/>
  <c r="AOS39" i="28"/>
  <c r="AOM39" i="28"/>
  <c r="AOG39" i="28"/>
  <c r="AOA39" i="28"/>
  <c r="ANU39" i="28"/>
  <c r="ANO39" i="28"/>
  <c r="ANI39" i="28"/>
  <c r="ANC39" i="28"/>
  <c r="AMW39" i="28"/>
  <c r="AMQ39" i="28"/>
  <c r="AMK39" i="28"/>
  <c r="AME39" i="28"/>
  <c r="ALY39" i="28"/>
  <c r="ALS39" i="28"/>
  <c r="ALM39" i="28"/>
  <c r="ALG39" i="28"/>
  <c r="ALA39" i="28"/>
  <c r="AKU39" i="28"/>
  <c r="AKO39" i="28"/>
  <c r="AKI39" i="28"/>
  <c r="AKC39" i="28"/>
  <c r="AJW39" i="28"/>
  <c r="AJQ39" i="28"/>
  <c r="AJK39" i="28"/>
  <c r="AJE39" i="28"/>
  <c r="AIY39" i="28"/>
  <c r="AIS39" i="28"/>
  <c r="AIM39" i="28"/>
  <c r="AIG39" i="28"/>
  <c r="AIA39" i="28"/>
  <c r="AHU39" i="28"/>
  <c r="AHO39" i="28"/>
  <c r="AHI39" i="28"/>
  <c r="AHC39" i="28"/>
  <c r="AGW39" i="28"/>
  <c r="AGQ39" i="28"/>
  <c r="AGK39" i="28"/>
  <c r="AGE39" i="28"/>
  <c r="AFY39" i="28"/>
  <c r="AFS39" i="28"/>
  <c r="AFM39" i="28"/>
  <c r="AFG39" i="28"/>
  <c r="AFA39" i="28"/>
  <c r="AEU39" i="28"/>
  <c r="AEO39" i="28"/>
  <c r="AEI39" i="28"/>
  <c r="AEC39" i="28"/>
  <c r="ADW39" i="28"/>
  <c r="ADQ39" i="28"/>
  <c r="ADK39" i="28"/>
  <c r="ADE39" i="28"/>
  <c r="ACY39" i="28"/>
  <c r="ACS39" i="28"/>
  <c r="ACM39" i="28"/>
  <c r="ACG39" i="28"/>
  <c r="ACA39" i="28"/>
  <c r="ABU39" i="28"/>
  <c r="ABO39" i="28"/>
  <c r="ABI39" i="28"/>
  <c r="ABC39" i="28"/>
  <c r="AAW39" i="28"/>
  <c r="AAQ39" i="28"/>
  <c r="AAK39" i="28"/>
  <c r="AAE39" i="28"/>
  <c r="ZY39" i="28"/>
  <c r="ZS39" i="28"/>
  <c r="ZM39" i="28"/>
  <c r="ZG39" i="28"/>
  <c r="ZA39" i="28"/>
  <c r="YU39" i="28"/>
  <c r="YO39" i="28"/>
  <c r="YI39" i="28"/>
  <c r="YC39" i="28"/>
  <c r="XW39" i="28"/>
  <c r="XQ39" i="28"/>
  <c r="XK39" i="28"/>
  <c r="XE39" i="28"/>
  <c r="WY39" i="28"/>
  <c r="WS39" i="28"/>
  <c r="WM39" i="28"/>
  <c r="WG39" i="28"/>
  <c r="WA39" i="28"/>
  <c r="VU39" i="28"/>
  <c r="VO39" i="28"/>
  <c r="VI39" i="28"/>
  <c r="VC39" i="28"/>
  <c r="UW39" i="28"/>
  <c r="UQ39" i="28"/>
  <c r="UK39" i="28"/>
  <c r="UE39" i="28"/>
  <c r="TY39" i="28"/>
  <c r="TS39" i="28"/>
  <c r="TM39" i="28"/>
  <c r="TG39" i="28"/>
  <c r="TA39" i="28"/>
  <c r="SU39" i="28"/>
  <c r="SO39" i="28"/>
  <c r="SI39" i="28"/>
  <c r="SC39" i="28"/>
  <c r="RW39" i="28"/>
  <c r="RQ39" i="28"/>
  <c r="RK39" i="28"/>
  <c r="RE39" i="28"/>
  <c r="QY39" i="28"/>
  <c r="QS39" i="28"/>
  <c r="QM39" i="28"/>
  <c r="QG39" i="28"/>
  <c r="QA39" i="28"/>
  <c r="PU39" i="28"/>
  <c r="PO39" i="28"/>
  <c r="PI39" i="28"/>
  <c r="PC39" i="28"/>
  <c r="OW39" i="28"/>
  <c r="OQ39" i="28"/>
  <c r="OK39" i="28"/>
  <c r="OE39" i="28"/>
  <c r="NY39" i="28"/>
  <c r="NS39" i="28"/>
  <c r="NM39" i="28"/>
  <c r="NG39" i="28"/>
  <c r="NA39" i="28"/>
  <c r="MU39" i="28"/>
  <c r="MO39" i="28"/>
  <c r="MI39" i="28"/>
  <c r="MC39" i="28"/>
  <c r="LW39" i="28"/>
  <c r="LQ39" i="28"/>
  <c r="LK39" i="28"/>
  <c r="LE39" i="28"/>
  <c r="KY39" i="28"/>
  <c r="KS39" i="28"/>
  <c r="KM39" i="28"/>
  <c r="KG39" i="28"/>
  <c r="KA39" i="28"/>
  <c r="JU39" i="28"/>
  <c r="JO39" i="28"/>
  <c r="JI39" i="28"/>
  <c r="JC39" i="28"/>
  <c r="IW39" i="28"/>
  <c r="IQ39" i="28"/>
  <c r="IK39" i="28"/>
  <c r="IE39" i="28"/>
  <c r="HY39" i="28"/>
  <c r="HS39" i="28"/>
  <c r="HM39" i="28"/>
  <c r="HG39" i="28"/>
  <c r="HA39" i="28"/>
  <c r="GU39" i="28"/>
  <c r="GO39" i="28"/>
  <c r="GI39" i="28"/>
  <c r="GC39" i="28"/>
  <c r="FW39" i="28"/>
  <c r="FQ39" i="28"/>
  <c r="FK39" i="28"/>
  <c r="FE39" i="28"/>
  <c r="EY39" i="28"/>
  <c r="ES39" i="28"/>
  <c r="EM39" i="28"/>
  <c r="EG39" i="28"/>
  <c r="EA39" i="28"/>
  <c r="DU39" i="28"/>
  <c r="DO39" i="28"/>
  <c r="DI39" i="28"/>
  <c r="DC39" i="28"/>
  <c r="CW39" i="28"/>
  <c r="CQ39" i="28"/>
  <c r="CK39" i="28"/>
  <c r="CE39" i="28"/>
  <c r="BY39" i="28"/>
  <c r="BS39" i="28"/>
  <c r="BM39" i="28"/>
  <c r="BG39" i="28"/>
  <c r="BA39" i="28"/>
  <c r="AU39" i="28"/>
  <c r="AO39" i="28"/>
  <c r="AI39" i="28"/>
  <c r="AC39" i="28"/>
  <c r="W39" i="28"/>
  <c r="XEZ39" i="28"/>
  <c r="XET39" i="28"/>
  <c r="XEN39" i="28"/>
  <c r="XEH39" i="28"/>
  <c r="XEB39" i="28"/>
  <c r="XDV39" i="28"/>
  <c r="XDP39" i="28"/>
  <c r="XDJ39" i="28"/>
  <c r="XDD39" i="28"/>
  <c r="XCX39" i="28"/>
  <c r="XCR39" i="28"/>
  <c r="XCL39" i="28"/>
  <c r="XCF39" i="28"/>
  <c r="XBZ39" i="28"/>
  <c r="XBT39" i="28"/>
  <c r="XBN39" i="28"/>
  <c r="XBH39" i="28"/>
  <c r="XBB39" i="28"/>
  <c r="XAV39" i="28"/>
  <c r="XAP39" i="28"/>
  <c r="XAJ39" i="28"/>
  <c r="XAD39" i="28"/>
  <c r="WZX39" i="28"/>
  <c r="WZR39" i="28"/>
  <c r="WZL39" i="28"/>
  <c r="WZF39" i="28"/>
  <c r="WYZ39" i="28"/>
  <c r="WYT39" i="28"/>
  <c r="WYN39" i="28"/>
  <c r="WYH39" i="28"/>
  <c r="WYB39" i="28"/>
  <c r="WXV39" i="28"/>
  <c r="WXP39" i="28"/>
  <c r="WXJ39" i="28"/>
  <c r="WXD39" i="28"/>
  <c r="WWX39" i="28"/>
  <c r="WWR39" i="28"/>
  <c r="WWL39" i="28"/>
  <c r="WWF39" i="28"/>
  <c r="WVZ39" i="28"/>
  <c r="WVT39" i="28"/>
  <c r="WVN39" i="28"/>
  <c r="WVH39" i="28"/>
  <c r="WVB39" i="28"/>
  <c r="WUV39" i="28"/>
  <c r="WUP39" i="28"/>
  <c r="WUJ39" i="28"/>
  <c r="WUD39" i="28"/>
  <c r="WTX39" i="28"/>
  <c r="WTR39" i="28"/>
  <c r="WTL39" i="28"/>
  <c r="WTF39" i="28"/>
  <c r="WSZ39" i="28"/>
  <c r="WST39" i="28"/>
  <c r="WSN39" i="28"/>
  <c r="WSH39" i="28"/>
  <c r="WSB39" i="28"/>
  <c r="WRV39" i="28"/>
  <c r="WRP39" i="28"/>
  <c r="WRJ39" i="28"/>
  <c r="WRD39" i="28"/>
  <c r="WQX39" i="28"/>
  <c r="WQR39" i="28"/>
  <c r="WQL39" i="28"/>
  <c r="WQF39" i="28"/>
  <c r="WPZ39" i="28"/>
  <c r="WPT39" i="28"/>
  <c r="WPN39" i="28"/>
  <c r="WPH39" i="28"/>
  <c r="WPB39" i="28"/>
  <c r="WOV39" i="28"/>
  <c r="WOP39" i="28"/>
  <c r="WOJ39" i="28"/>
  <c r="WOD39" i="28"/>
  <c r="WNX39" i="28"/>
  <c r="WNR39" i="28"/>
  <c r="WNL39" i="28"/>
  <c r="WNF39" i="28"/>
  <c r="WMZ39" i="28"/>
  <c r="WMT39" i="28"/>
  <c r="WMN39" i="28"/>
  <c r="WMH39" i="28"/>
  <c r="WMB39" i="28"/>
  <c r="WLV39" i="28"/>
  <c r="WLP39" i="28"/>
  <c r="WLJ39" i="28"/>
  <c r="WLD39" i="28"/>
  <c r="WKX39" i="28"/>
  <c r="WKR39" i="28"/>
  <c r="WKL39" i="28"/>
  <c r="WKF39" i="28"/>
  <c r="WJZ39" i="28"/>
  <c r="WJT39" i="28"/>
  <c r="WJN39" i="28"/>
  <c r="WJH39" i="28"/>
  <c r="WJB39" i="28"/>
  <c r="WIV39" i="28"/>
  <c r="WIP39" i="28"/>
  <c r="WIJ39" i="28"/>
  <c r="WID39" i="28"/>
  <c r="WHX39" i="28"/>
  <c r="WHR39" i="28"/>
  <c r="WHL39" i="28"/>
  <c r="WHF39" i="28"/>
  <c r="WGZ39" i="28"/>
  <c r="WGT39" i="28"/>
  <c r="WGN39" i="28"/>
  <c r="WGH39" i="28"/>
  <c r="WGB39" i="28"/>
  <c r="WFV39" i="28"/>
  <c r="WFP39" i="28"/>
  <c r="WFJ39" i="28"/>
  <c r="WFD39" i="28"/>
  <c r="WEX39" i="28"/>
  <c r="WER39" i="28"/>
  <c r="WEL39" i="28"/>
  <c r="WEF39" i="28"/>
  <c r="WDZ39" i="28"/>
  <c r="WDT39" i="28"/>
  <c r="WDN39" i="28"/>
  <c r="WDH39" i="28"/>
  <c r="WDB39" i="28"/>
  <c r="WCV39" i="28"/>
  <c r="WCP39" i="28"/>
  <c r="WCJ39" i="28"/>
  <c r="WCD39" i="28"/>
  <c r="WBX39" i="28"/>
  <c r="WBR39" i="28"/>
  <c r="WBL39" i="28"/>
  <c r="WBF39" i="28"/>
  <c r="WAZ39" i="28"/>
  <c r="WAT39" i="28"/>
  <c r="WAN39" i="28"/>
  <c r="WAH39" i="28"/>
  <c r="WAB39" i="28"/>
  <c r="VZV39" i="28"/>
  <c r="VZP39" i="28"/>
  <c r="VZJ39" i="28"/>
  <c r="VZD39" i="28"/>
  <c r="VYX39" i="28"/>
  <c r="VYR39" i="28"/>
  <c r="VYL39" i="28"/>
  <c r="VYF39" i="28"/>
  <c r="VXZ39" i="28"/>
  <c r="VXT39" i="28"/>
  <c r="VXN39" i="28"/>
  <c r="VXH39" i="28"/>
  <c r="VXB39" i="28"/>
  <c r="VWV39" i="28"/>
  <c r="VWP39" i="28"/>
  <c r="VWJ39" i="28"/>
  <c r="VWD39" i="28"/>
  <c r="VVX39" i="28"/>
  <c r="VVR39" i="28"/>
  <c r="VVL39" i="28"/>
  <c r="VVF39" i="28"/>
  <c r="VUZ39" i="28"/>
  <c r="VUT39" i="28"/>
  <c r="VUN39" i="28"/>
  <c r="VUH39" i="28"/>
  <c r="VUB39" i="28"/>
  <c r="VTV39" i="28"/>
  <c r="VTP39" i="28"/>
  <c r="VTJ39" i="28"/>
  <c r="VTD39" i="28"/>
  <c r="VSX39" i="28"/>
  <c r="VSR39" i="28"/>
  <c r="VSL39" i="28"/>
  <c r="VSF39" i="28"/>
  <c r="VRZ39" i="28"/>
  <c r="VRT39" i="28"/>
  <c r="VRN39" i="28"/>
  <c r="VRH39" i="28"/>
  <c r="VRB39" i="28"/>
  <c r="VQV39" i="28"/>
  <c r="VQP39" i="28"/>
  <c r="VQJ39" i="28"/>
  <c r="VQD39" i="28"/>
  <c r="VPX39" i="28"/>
  <c r="VPR39" i="28"/>
  <c r="VPL39" i="28"/>
  <c r="VPF39" i="28"/>
  <c r="VOZ39" i="28"/>
  <c r="VOT39" i="28"/>
  <c r="VON39" i="28"/>
  <c r="VOH39" i="28"/>
  <c r="VOB39" i="28"/>
  <c r="VNV39" i="28"/>
  <c r="VNP39" i="28"/>
  <c r="VNJ39" i="28"/>
  <c r="VND39" i="28"/>
  <c r="VMX39" i="28"/>
  <c r="VMR39" i="28"/>
  <c r="VML39" i="28"/>
  <c r="VMF39" i="28"/>
  <c r="VLZ39" i="28"/>
  <c r="VLT39" i="28"/>
  <c r="VLN39" i="28"/>
  <c r="VLH39" i="28"/>
  <c r="VLB39" i="28"/>
  <c r="VKV39" i="28"/>
  <c r="VKP39" i="28"/>
  <c r="VKJ39" i="28"/>
  <c r="VKD39" i="28"/>
  <c r="VJX39" i="28"/>
  <c r="VJR39" i="28"/>
  <c r="VJL39" i="28"/>
  <c r="VJF39" i="28"/>
  <c r="VIZ39" i="28"/>
  <c r="VIT39" i="28"/>
  <c r="VIN39" i="28"/>
  <c r="VIH39" i="28"/>
  <c r="VIB39" i="28"/>
  <c r="VHV39" i="28"/>
  <c r="VHP39" i="28"/>
  <c r="VHJ39" i="28"/>
  <c r="VHD39" i="28"/>
  <c r="VGX39" i="28"/>
  <c r="VGR39" i="28"/>
  <c r="VGL39" i="28"/>
  <c r="VGF39" i="28"/>
  <c r="VFZ39" i="28"/>
  <c r="VFT39" i="28"/>
  <c r="VFN39" i="28"/>
  <c r="VFH39" i="28"/>
  <c r="VFB39" i="28"/>
  <c r="VEV39" i="28"/>
  <c r="VEP39" i="28"/>
  <c r="VEJ39" i="28"/>
  <c r="VED39" i="28"/>
  <c r="VDX39" i="28"/>
  <c r="VDR39" i="28"/>
  <c r="VDL39" i="28"/>
  <c r="VDF39" i="28"/>
  <c r="VCZ39" i="28"/>
  <c r="VCT39" i="28"/>
  <c r="VCN39" i="28"/>
  <c r="VCH39" i="28"/>
  <c r="VCB39" i="28"/>
  <c r="VBV39" i="28"/>
  <c r="VBP39" i="28"/>
  <c r="VBJ39" i="28"/>
  <c r="VBD39" i="28"/>
  <c r="VAX39" i="28"/>
  <c r="VAR39" i="28"/>
  <c r="VAL39" i="28"/>
  <c r="VAF39" i="28"/>
  <c r="UZZ39" i="28"/>
  <c r="UZT39" i="28"/>
  <c r="UZN39" i="28"/>
  <c r="UZH39" i="28"/>
  <c r="UZB39" i="28"/>
  <c r="UYV39" i="28"/>
  <c r="UYP39" i="28"/>
  <c r="UYJ39" i="28"/>
  <c r="UYD39" i="28"/>
  <c r="UXX39" i="28"/>
  <c r="UXR39" i="28"/>
  <c r="UXL39" i="28"/>
  <c r="UXF39" i="28"/>
  <c r="UWZ39" i="28"/>
  <c r="UWT39" i="28"/>
  <c r="UWN39" i="28"/>
  <c r="UWH39" i="28"/>
  <c r="UWB39" i="28"/>
  <c r="UVV39" i="28"/>
  <c r="UVP39" i="28"/>
  <c r="UVJ39" i="28"/>
  <c r="UVD39" i="28"/>
  <c r="UUX39" i="28"/>
  <c r="UUR39" i="28"/>
  <c r="UUL39" i="28"/>
  <c r="UUF39" i="28"/>
  <c r="UTZ39" i="28"/>
  <c r="UTT39" i="28"/>
  <c r="UTN39" i="28"/>
  <c r="UTH39" i="28"/>
  <c r="UTB39" i="28"/>
  <c r="USV39" i="28"/>
  <c r="USP39" i="28"/>
  <c r="USJ39" i="28"/>
  <c r="USD39" i="28"/>
  <c r="URX39" i="28"/>
  <c r="URR39" i="28"/>
  <c r="URL39" i="28"/>
  <c r="URF39" i="28"/>
  <c r="UQZ39" i="28"/>
  <c r="UQT39" i="28"/>
  <c r="UQN39" i="28"/>
  <c r="UQH39" i="28"/>
  <c r="UQB39" i="28"/>
  <c r="UPV39" i="28"/>
  <c r="UPP39" i="28"/>
  <c r="UPJ39" i="28"/>
  <c r="UPD39" i="28"/>
  <c r="UOX39" i="28"/>
  <c r="UOR39" i="28"/>
  <c r="UOL39" i="28"/>
  <c r="UOF39" i="28"/>
  <c r="UNZ39" i="28"/>
  <c r="UNT39" i="28"/>
  <c r="UNN39" i="28"/>
  <c r="UNH39" i="28"/>
  <c r="UNB39" i="28"/>
  <c r="UMV39" i="28"/>
  <c r="UMP39" i="28"/>
  <c r="UMJ39" i="28"/>
  <c r="UMD39" i="28"/>
  <c r="ULX39" i="28"/>
  <c r="ULR39" i="28"/>
  <c r="ULL39" i="28"/>
  <c r="ULF39" i="28"/>
  <c r="UKZ39" i="28"/>
  <c r="UKT39" i="28"/>
  <c r="UKN39" i="28"/>
  <c r="UKH39" i="28"/>
  <c r="UKB39" i="28"/>
  <c r="UJV39" i="28"/>
  <c r="UJP39" i="28"/>
  <c r="UJJ39" i="28"/>
  <c r="UJD39" i="28"/>
  <c r="UIX39" i="28"/>
  <c r="UIR39" i="28"/>
  <c r="UIL39" i="28"/>
  <c r="UIF39" i="28"/>
  <c r="UHZ39" i="28"/>
  <c r="UHT39" i="28"/>
  <c r="UHN39" i="28"/>
  <c r="UHH39" i="28"/>
  <c r="UHB39" i="28"/>
  <c r="UGV39" i="28"/>
  <c r="UGP39" i="28"/>
  <c r="UGJ39" i="28"/>
  <c r="UGD39" i="28"/>
  <c r="UFX39" i="28"/>
  <c r="UFR39" i="28"/>
  <c r="UFL39" i="28"/>
  <c r="UFF39" i="28"/>
  <c r="UEZ39" i="28"/>
  <c r="UET39" i="28"/>
  <c r="UEN39" i="28"/>
  <c r="UEH39" i="28"/>
  <c r="UEB39" i="28"/>
  <c r="UDV39" i="28"/>
  <c r="UDP39" i="28"/>
  <c r="UDJ39" i="28"/>
  <c r="UDD39" i="28"/>
  <c r="UCX39" i="28"/>
  <c r="UCR39" i="28"/>
  <c r="UCL39" i="28"/>
  <c r="UCF39" i="28"/>
  <c r="UBZ39" i="28"/>
  <c r="UBT39" i="28"/>
  <c r="UBN39" i="28"/>
  <c r="UBH39" i="28"/>
  <c r="UBB39" i="28"/>
  <c r="UAV39" i="28"/>
  <c r="UAP39" i="28"/>
  <c r="UAJ39" i="28"/>
  <c r="UAD39" i="28"/>
  <c r="TZX39" i="28"/>
  <c r="TZR39" i="28"/>
  <c r="TZL39" i="28"/>
  <c r="TZF39" i="28"/>
  <c r="TYZ39" i="28"/>
  <c r="TYT39" i="28"/>
  <c r="TYN39" i="28"/>
  <c r="TYH39" i="28"/>
  <c r="TYB39" i="28"/>
  <c r="TXV39" i="28"/>
  <c r="TXP39" i="28"/>
  <c r="TXJ39" i="28"/>
  <c r="TXD39" i="28"/>
  <c r="TWX39" i="28"/>
  <c r="TWR39" i="28"/>
  <c r="TWL39" i="28"/>
  <c r="TWF39" i="28"/>
  <c r="TVZ39" i="28"/>
  <c r="TVT39" i="28"/>
  <c r="TVN39" i="28"/>
  <c r="TVH39" i="28"/>
  <c r="TVB39" i="28"/>
  <c r="TUV39" i="28"/>
  <c r="TUP39" i="28"/>
  <c r="TUJ39" i="28"/>
  <c r="TUD39" i="28"/>
  <c r="TTX39" i="28"/>
  <c r="TTR39" i="28"/>
  <c r="TTL39" i="28"/>
  <c r="TTF39" i="28"/>
  <c r="TSZ39" i="28"/>
  <c r="TST39" i="28"/>
  <c r="TSN39" i="28"/>
  <c r="TSH39" i="28"/>
  <c r="TSB39" i="28"/>
  <c r="TRV39" i="28"/>
  <c r="TRP39" i="28"/>
  <c r="TRJ39" i="28"/>
  <c r="TRD39" i="28"/>
  <c r="TQX39" i="28"/>
  <c r="TQR39" i="28"/>
  <c r="TQL39" i="28"/>
  <c r="TQF39" i="28"/>
  <c r="TPZ39" i="28"/>
  <c r="TPT39" i="28"/>
  <c r="TPN39" i="28"/>
  <c r="TPH39" i="28"/>
  <c r="TPB39" i="28"/>
  <c r="TOV39" i="28"/>
  <c r="TOP39" i="28"/>
  <c r="TOJ39" i="28"/>
  <c r="TOD39" i="28"/>
  <c r="TNX39" i="28"/>
  <c r="TNR39" i="28"/>
  <c r="TNL39" i="28"/>
  <c r="TNF39" i="28"/>
  <c r="TMZ39" i="28"/>
  <c r="TMT39" i="28"/>
  <c r="TMN39" i="28"/>
  <c r="TMH39" i="28"/>
  <c r="TMB39" i="28"/>
  <c r="TLV39" i="28"/>
  <c r="TLP39" i="28"/>
  <c r="TLJ39" i="28"/>
  <c r="TLD39" i="28"/>
  <c r="TKX39" i="28"/>
  <c r="TKR39" i="28"/>
  <c r="TKL39" i="28"/>
  <c r="TKF39" i="28"/>
  <c r="TJZ39" i="28"/>
  <c r="TJT39" i="28"/>
  <c r="TJN39" i="28"/>
  <c r="TJH39" i="28"/>
  <c r="TJB39" i="28"/>
  <c r="TIV39" i="28"/>
  <c r="TIP39" i="28"/>
  <c r="TIJ39" i="28"/>
  <c r="TID39" i="28"/>
  <c r="THX39" i="28"/>
  <c r="THR39" i="28"/>
  <c r="THL39" i="28"/>
  <c r="THF39" i="28"/>
  <c r="TGZ39" i="28"/>
  <c r="TGT39" i="28"/>
  <c r="TGN39" i="28"/>
  <c r="TGH39" i="28"/>
  <c r="TGB39" i="28"/>
  <c r="TFV39" i="28"/>
  <c r="TFP39" i="28"/>
  <c r="TFJ39" i="28"/>
  <c r="TFD39" i="28"/>
  <c r="TEX39" i="28"/>
  <c r="TER39" i="28"/>
  <c r="TEL39" i="28"/>
  <c r="TEF39" i="28"/>
  <c r="TDZ39" i="28"/>
  <c r="TDT39" i="28"/>
  <c r="TDN39" i="28"/>
  <c r="TDH39" i="28"/>
  <c r="TDB39" i="28"/>
  <c r="TCV39" i="28"/>
  <c r="TCP39" i="28"/>
  <c r="TCJ39" i="28"/>
  <c r="TCD39" i="28"/>
  <c r="TBX39" i="28"/>
  <c r="TBR39" i="28"/>
  <c r="TBL39" i="28"/>
  <c r="TBF39" i="28"/>
  <c r="TAZ39" i="28"/>
  <c r="TAT39" i="28"/>
  <c r="TAN39" i="28"/>
  <c r="TAH39" i="28"/>
  <c r="TAB39" i="28"/>
  <c r="SZV39" i="28"/>
  <c r="SZP39" i="28"/>
  <c r="SZJ39" i="28"/>
  <c r="SZD39" i="28"/>
  <c r="SYX39" i="28"/>
  <c r="SYR39" i="28"/>
  <c r="SYL39" i="28"/>
  <c r="SYF39" i="28"/>
  <c r="SXZ39" i="28"/>
  <c r="SXT39" i="28"/>
  <c r="SXN39" i="28"/>
  <c r="SXH39" i="28"/>
  <c r="SXB39" i="28"/>
  <c r="SWV39" i="28"/>
  <c r="SWP39" i="28"/>
  <c r="SWJ39" i="28"/>
  <c r="SWD39" i="28"/>
  <c r="SVX39" i="28"/>
  <c r="SVR39" i="28"/>
  <c r="SVL39" i="28"/>
  <c r="SVF39" i="28"/>
  <c r="SUZ39" i="28"/>
  <c r="SUT39" i="28"/>
  <c r="SUN39" i="28"/>
  <c r="SUH39" i="28"/>
  <c r="SUB39" i="28"/>
  <c r="STV39" i="28"/>
  <c r="STP39" i="28"/>
  <c r="STJ39" i="28"/>
  <c r="STD39" i="28"/>
  <c r="SSX39" i="28"/>
  <c r="SSR39" i="28"/>
  <c r="SSL39" i="28"/>
  <c r="SSF39" i="28"/>
  <c r="SRZ39" i="28"/>
  <c r="SRT39" i="28"/>
  <c r="SRN39" i="28"/>
  <c r="SRH39" i="28"/>
  <c r="SRB39" i="28"/>
  <c r="SQV39" i="28"/>
  <c r="SQP39" i="28"/>
  <c r="SQJ39" i="28"/>
  <c r="SQD39" i="28"/>
  <c r="SPX39" i="28"/>
  <c r="SPR39" i="28"/>
  <c r="SPL39" i="28"/>
  <c r="SPF39" i="28"/>
  <c r="SOZ39" i="28"/>
  <c r="SOT39" i="28"/>
  <c r="SON39" i="28"/>
  <c r="SOH39" i="28"/>
  <c r="SOB39" i="28"/>
  <c r="SNV39" i="28"/>
  <c r="SNP39" i="28"/>
  <c r="SNJ39" i="28"/>
  <c r="SND39" i="28"/>
  <c r="SMX39" i="28"/>
  <c r="SMR39" i="28"/>
  <c r="SML39" i="28"/>
  <c r="SMF39" i="28"/>
  <c r="SLZ39" i="28"/>
  <c r="SLT39" i="28"/>
  <c r="SLN39" i="28"/>
  <c r="SLH39" i="28"/>
  <c r="SLB39" i="28"/>
  <c r="SKV39" i="28"/>
  <c r="SKP39" i="28"/>
  <c r="SKJ39" i="28"/>
  <c r="SKD39" i="28"/>
  <c r="SJX39" i="28"/>
  <c r="SJR39" i="28"/>
  <c r="SJL39" i="28"/>
  <c r="SJF39" i="28"/>
  <c r="SIZ39" i="28"/>
  <c r="SIT39" i="28"/>
  <c r="SIN39" i="28"/>
  <c r="SIH39" i="28"/>
  <c r="SIB39" i="28"/>
  <c r="SHV39" i="28"/>
  <c r="SHP39" i="28"/>
  <c r="SHJ39" i="28"/>
  <c r="SHD39" i="28"/>
  <c r="SGX39" i="28"/>
  <c r="SGR39" i="28"/>
  <c r="SGL39" i="28"/>
  <c r="SGF39" i="28"/>
  <c r="SFZ39" i="28"/>
  <c r="SFT39" i="28"/>
  <c r="SFN39" i="28"/>
  <c r="SFH39" i="28"/>
  <c r="SFB39" i="28"/>
  <c r="SEV39" i="28"/>
  <c r="SEP39" i="28"/>
  <c r="SEJ39" i="28"/>
  <c r="SED39" i="28"/>
  <c r="SDX39" i="28"/>
  <c r="SDR39" i="28"/>
  <c r="SDL39" i="28"/>
  <c r="SDF39" i="28"/>
  <c r="SCZ39" i="28"/>
  <c r="SCT39" i="28"/>
  <c r="SCN39" i="28"/>
  <c r="SCH39" i="28"/>
  <c r="SCB39" i="28"/>
  <c r="SBV39" i="28"/>
  <c r="SBP39" i="28"/>
  <c r="SBJ39" i="28"/>
  <c r="SBD39" i="28"/>
  <c r="SAX39" i="28"/>
  <c r="SAR39" i="28"/>
  <c r="SAL39" i="28"/>
  <c r="SAF39" i="28"/>
  <c r="RZZ39" i="28"/>
  <c r="RZT39" i="28"/>
  <c r="RZN39" i="28"/>
  <c r="RZH39" i="28"/>
  <c r="RZB39" i="28"/>
  <c r="RYV39" i="28"/>
  <c r="RYP39" i="28"/>
  <c r="RYJ39" i="28"/>
  <c r="RYD39" i="28"/>
  <c r="RXX39" i="28"/>
  <c r="RXR39" i="28"/>
  <c r="RXL39" i="28"/>
  <c r="RXF39" i="28"/>
  <c r="RWZ39" i="28"/>
  <c r="RWT39" i="28"/>
  <c r="RWN39" i="28"/>
  <c r="RWH39" i="28"/>
  <c r="RWB39" i="28"/>
  <c r="RVV39" i="28"/>
  <c r="RVP39" i="28"/>
  <c r="RVJ39" i="28"/>
  <c r="RVD39" i="28"/>
  <c r="RUX39" i="28"/>
  <c r="RUR39" i="28"/>
  <c r="RUL39" i="28"/>
  <c r="RUF39" i="28"/>
  <c r="RTZ39" i="28"/>
  <c r="RTT39" i="28"/>
  <c r="RTN39" i="28"/>
  <c r="RTH39" i="28"/>
  <c r="RTB39" i="28"/>
  <c r="RSV39" i="28"/>
  <c r="RSP39" i="28"/>
  <c r="RSJ39" i="28"/>
  <c r="RSD39" i="28"/>
  <c r="RRX39" i="28"/>
  <c r="RRR39" i="28"/>
  <c r="RRL39" i="28"/>
  <c r="RRF39" i="28"/>
  <c r="RQZ39" i="28"/>
  <c r="RQT39" i="28"/>
  <c r="RQN39" i="28"/>
  <c r="RQH39" i="28"/>
  <c r="RQB39" i="28"/>
  <c r="RPV39" i="28"/>
  <c r="RPP39" i="28"/>
  <c r="RPJ39" i="28"/>
  <c r="RPD39" i="28"/>
  <c r="ROX39" i="28"/>
  <c r="ROR39" i="28"/>
  <c r="ROL39" i="28"/>
  <c r="ROF39" i="28"/>
  <c r="RNZ39" i="28"/>
  <c r="RNT39" i="28"/>
  <c r="RNN39" i="28"/>
  <c r="RNH39" i="28"/>
  <c r="RNB39" i="28"/>
  <c r="RMV39" i="28"/>
  <c r="RMP39" i="28"/>
  <c r="RMJ39" i="28"/>
  <c r="RMD39" i="28"/>
  <c r="RLX39" i="28"/>
  <c r="RLR39" i="28"/>
  <c r="RLL39" i="28"/>
  <c r="RLF39" i="28"/>
  <c r="RKZ39" i="28"/>
  <c r="RKT39" i="28"/>
  <c r="RKN39" i="28"/>
  <c r="RKH39" i="28"/>
  <c r="RKB39" i="28"/>
  <c r="RJV39" i="28"/>
  <c r="RJP39" i="28"/>
  <c r="RJJ39" i="28"/>
  <c r="RJD39" i="28"/>
  <c r="RIX39" i="28"/>
  <c r="RIR39" i="28"/>
  <c r="RIL39" i="28"/>
  <c r="RIF39" i="28"/>
  <c r="RHZ39" i="28"/>
  <c r="RHT39" i="28"/>
  <c r="RHN39" i="28"/>
  <c r="RHH39" i="28"/>
  <c r="RHB39" i="28"/>
  <c r="RGV39" i="28"/>
  <c r="RGP39" i="28"/>
  <c r="RGJ39" i="28"/>
  <c r="RGD39" i="28"/>
  <c r="RFX39" i="28"/>
  <c r="RFR39" i="28"/>
  <c r="RFL39" i="28"/>
  <c r="RFF39" i="28"/>
  <c r="REZ39" i="28"/>
  <c r="RET39" i="28"/>
  <c r="REN39" i="28"/>
  <c r="REH39" i="28"/>
  <c r="REB39" i="28"/>
  <c r="RDV39" i="28"/>
  <c r="RDP39" i="28"/>
  <c r="RDJ39" i="28"/>
  <c r="RDD39" i="28"/>
  <c r="RCX39" i="28"/>
  <c r="RCR39" i="28"/>
  <c r="RCL39" i="28"/>
  <c r="RCF39" i="28"/>
  <c r="RBZ39" i="28"/>
  <c r="RBT39" i="28"/>
  <c r="RBN39" i="28"/>
  <c r="RBH39" i="28"/>
  <c r="RBB39" i="28"/>
  <c r="RAV39" i="28"/>
  <c r="RAP39" i="28"/>
  <c r="RAJ39" i="28"/>
  <c r="RAD39" i="28"/>
  <c r="QZX39" i="28"/>
  <c r="QZR39" i="28"/>
  <c r="QZL39" i="28"/>
  <c r="QZF39" i="28"/>
  <c r="QYZ39" i="28"/>
  <c r="QYT39" i="28"/>
  <c r="QYN39" i="28"/>
  <c r="QYH39" i="28"/>
  <c r="QYB39" i="28"/>
  <c r="QXV39" i="28"/>
  <c r="QXP39" i="28"/>
  <c r="QXJ39" i="28"/>
  <c r="QXD39" i="28"/>
  <c r="QWX39" i="28"/>
  <c r="QWR39" i="28"/>
  <c r="QWL39" i="28"/>
  <c r="QWF39" i="28"/>
  <c r="QVZ39" i="28"/>
  <c r="QVT39" i="28"/>
  <c r="QVN39" i="28"/>
  <c r="QVH39" i="28"/>
  <c r="QVB39" i="28"/>
  <c r="QUV39" i="28"/>
  <c r="QUP39" i="28"/>
  <c r="QUJ39" i="28"/>
  <c r="QUD39" i="28"/>
  <c r="QTX39" i="28"/>
  <c r="QTR39" i="28"/>
  <c r="QTL39" i="28"/>
  <c r="QTF39" i="28"/>
  <c r="QSZ39" i="28"/>
  <c r="QST39" i="28"/>
  <c r="QSN39" i="28"/>
  <c r="QSH39" i="28"/>
  <c r="QSB39" i="28"/>
  <c r="QRV39" i="28"/>
  <c r="QRP39" i="28"/>
  <c r="QRJ39" i="28"/>
  <c r="QRD39" i="28"/>
  <c r="QQX39" i="28"/>
  <c r="QQR39" i="28"/>
  <c r="QQL39" i="28"/>
  <c r="QQF39" i="28"/>
  <c r="QPZ39" i="28"/>
  <c r="QPT39" i="28"/>
  <c r="QPN39" i="28"/>
  <c r="QPH39" i="28"/>
  <c r="QPB39" i="28"/>
  <c r="QOV39" i="28"/>
  <c r="QOP39" i="28"/>
  <c r="QOJ39" i="28"/>
  <c r="QOD39" i="28"/>
  <c r="QNX39" i="28"/>
  <c r="QNR39" i="28"/>
  <c r="QNL39" i="28"/>
  <c r="QNF39" i="28"/>
  <c r="QMZ39" i="28"/>
  <c r="QMT39" i="28"/>
  <c r="QMN39" i="28"/>
  <c r="QMH39" i="28"/>
  <c r="QMB39" i="28"/>
  <c r="QLV39" i="28"/>
  <c r="QLP39" i="28"/>
  <c r="QLJ39" i="28"/>
  <c r="QLD39" i="28"/>
  <c r="QKX39" i="28"/>
  <c r="QKR39" i="28"/>
  <c r="QKL39" i="28"/>
  <c r="QKF39" i="28"/>
  <c r="QJZ39" i="28"/>
  <c r="QJT39" i="28"/>
  <c r="QJN39" i="28"/>
  <c r="QJH39" i="28"/>
  <c r="QJB39" i="28"/>
  <c r="QIV39" i="28"/>
  <c r="QIP39" i="28"/>
  <c r="QIJ39" i="28"/>
  <c r="QID39" i="28"/>
  <c r="QHX39" i="28"/>
  <c r="QHR39" i="28"/>
  <c r="QHL39" i="28"/>
  <c r="QHF39" i="28"/>
  <c r="QGZ39" i="28"/>
  <c r="QGT39" i="28"/>
  <c r="QGN39" i="28"/>
  <c r="QGH39" i="28"/>
  <c r="QGB39" i="28"/>
  <c r="QFV39" i="28"/>
  <c r="QFP39" i="28"/>
  <c r="QFJ39" i="28"/>
  <c r="QFD39" i="28"/>
  <c r="QEX39" i="28"/>
  <c r="QER39" i="28"/>
  <c r="QEL39" i="28"/>
  <c r="QEF39" i="28"/>
  <c r="QDZ39" i="28"/>
  <c r="QDT39" i="28"/>
  <c r="QDN39" i="28"/>
  <c r="QDH39" i="28"/>
  <c r="QDB39" i="28"/>
  <c r="QCV39" i="28"/>
  <c r="QCP39" i="28"/>
  <c r="QCJ39" i="28"/>
  <c r="QCD39" i="28"/>
  <c r="QBX39" i="28"/>
  <c r="QBR39" i="28"/>
  <c r="QBL39" i="28"/>
  <c r="QBF39" i="28"/>
  <c r="QAZ39" i="28"/>
  <c r="QAT39" i="28"/>
  <c r="QAN39" i="28"/>
  <c r="QAH39" i="28"/>
  <c r="QAB39" i="28"/>
  <c r="PZV39" i="28"/>
  <c r="PZP39" i="28"/>
  <c r="PZJ39" i="28"/>
  <c r="PZD39" i="28"/>
  <c r="PYX39" i="28"/>
  <c r="PYR39" i="28"/>
  <c r="PYL39" i="28"/>
  <c r="PYF39" i="28"/>
  <c r="PXZ39" i="28"/>
  <c r="PXT39" i="28"/>
  <c r="PXN39" i="28"/>
  <c r="PXH39" i="28"/>
  <c r="PXB39" i="28"/>
  <c r="PWV39" i="28"/>
  <c r="PWP39" i="28"/>
  <c r="PWJ39" i="28"/>
  <c r="PWD39" i="28"/>
  <c r="PVX39" i="28"/>
  <c r="PVR39" i="28"/>
  <c r="PVL39" i="28"/>
  <c r="PVF39" i="28"/>
  <c r="PUZ39" i="28"/>
  <c r="PUT39" i="28"/>
  <c r="PUN39" i="28"/>
  <c r="PUH39" i="28"/>
  <c r="PUB39" i="28"/>
  <c r="PTV39" i="28"/>
  <c r="PTP39" i="28"/>
  <c r="PTJ39" i="28"/>
  <c r="PTD39" i="28"/>
  <c r="PSX39" i="28"/>
  <c r="PSR39" i="28"/>
  <c r="PSL39" i="28"/>
  <c r="PSF39" i="28"/>
  <c r="PRZ39" i="28"/>
  <c r="PRT39" i="28"/>
  <c r="PRN39" i="28"/>
  <c r="PRH39" i="28"/>
  <c r="PRB39" i="28"/>
  <c r="PQV39" i="28"/>
  <c r="PQP39" i="28"/>
  <c r="PQJ39" i="28"/>
  <c r="PQD39" i="28"/>
  <c r="PPX39" i="28"/>
  <c r="PPR39" i="28"/>
  <c r="PPL39" i="28"/>
  <c r="PPF39" i="28"/>
  <c r="POZ39" i="28"/>
  <c r="POT39" i="28"/>
  <c r="PON39" i="28"/>
  <c r="POH39" i="28"/>
  <c r="POB39" i="28"/>
  <c r="PNV39" i="28"/>
  <c r="PNP39" i="28"/>
  <c r="PNJ39" i="28"/>
  <c r="PND39" i="28"/>
  <c r="PMX39" i="28"/>
  <c r="PMR39" i="28"/>
  <c r="PML39" i="28"/>
  <c r="PMF39" i="28"/>
  <c r="PLZ39" i="28"/>
  <c r="PLT39" i="28"/>
  <c r="PLN39" i="28"/>
  <c r="PLH39" i="28"/>
  <c r="PLB39" i="28"/>
  <c r="PKV39" i="28"/>
  <c r="PKP39" i="28"/>
  <c r="PKJ39" i="28"/>
  <c r="PKD39" i="28"/>
  <c r="PJX39" i="28"/>
  <c r="PJR39" i="28"/>
  <c r="PJL39" i="28"/>
  <c r="PJF39" i="28"/>
  <c r="PIZ39" i="28"/>
  <c r="PIT39" i="28"/>
  <c r="PIN39" i="28"/>
  <c r="PIH39" i="28"/>
  <c r="PIB39" i="28"/>
  <c r="PHV39" i="28"/>
  <c r="PHP39" i="28"/>
  <c r="PHJ39" i="28"/>
  <c r="PHD39" i="28"/>
  <c r="PGX39" i="28"/>
  <c r="PGR39" i="28"/>
  <c r="PGL39" i="28"/>
  <c r="PGF39" i="28"/>
  <c r="PFZ39" i="28"/>
  <c r="PFT39" i="28"/>
  <c r="PFN39" i="28"/>
  <c r="PFH39" i="28"/>
  <c r="PFB39" i="28"/>
  <c r="PEV39" i="28"/>
  <c r="PEP39" i="28"/>
  <c r="PEJ39" i="28"/>
  <c r="PED39" i="28"/>
  <c r="PDX39" i="28"/>
  <c r="PDR39" i="28"/>
  <c r="PDL39" i="28"/>
  <c r="PDF39" i="28"/>
  <c r="PCZ39" i="28"/>
  <c r="PCT39" i="28"/>
  <c r="PCN39" i="28"/>
  <c r="PCH39" i="28"/>
  <c r="PCB39" i="28"/>
  <c r="PBV39" i="28"/>
  <c r="PBP39" i="28"/>
  <c r="PBJ39" i="28"/>
  <c r="PBD39" i="28"/>
  <c r="PAX39" i="28"/>
  <c r="PAR39" i="28"/>
  <c r="PAL39" i="28"/>
  <c r="PAF39" i="28"/>
  <c r="OZZ39" i="28"/>
  <c r="OZT39" i="28"/>
  <c r="OZN39" i="28"/>
  <c r="OZH39" i="28"/>
  <c r="OZB39" i="28"/>
  <c r="OYV39" i="28"/>
  <c r="OYP39" i="28"/>
  <c r="OYJ39" i="28"/>
  <c r="OYD39" i="28"/>
  <c r="OXX39" i="28"/>
  <c r="OXR39" i="28"/>
  <c r="OXL39" i="28"/>
  <c r="OXF39" i="28"/>
  <c r="OWZ39" i="28"/>
  <c r="OWT39" i="28"/>
  <c r="OWN39" i="28"/>
  <c r="OWH39" i="28"/>
  <c r="OWB39" i="28"/>
  <c r="OVV39" i="28"/>
  <c r="OVP39" i="28"/>
  <c r="OVJ39" i="28"/>
  <c r="OVD39" i="28"/>
  <c r="OUX39" i="28"/>
  <c r="OUR39" i="28"/>
  <c r="OUL39" i="28"/>
  <c r="OUF39" i="28"/>
  <c r="OTZ39" i="28"/>
  <c r="OTT39" i="28"/>
  <c r="OTN39" i="28"/>
  <c r="OTH39" i="28"/>
  <c r="OTB39" i="28"/>
  <c r="OSV39" i="28"/>
  <c r="OSP39" i="28"/>
  <c r="OSJ39" i="28"/>
  <c r="OSD39" i="28"/>
  <c r="ORX39" i="28"/>
  <c r="ORR39" i="28"/>
  <c r="ORL39" i="28"/>
  <c r="ORF39" i="28"/>
  <c r="OQZ39" i="28"/>
  <c r="OQT39" i="28"/>
  <c r="OQN39" i="28"/>
  <c r="OQH39" i="28"/>
  <c r="OQB39" i="28"/>
  <c r="OPV39" i="28"/>
  <c r="OPP39" i="28"/>
  <c r="OPJ39" i="28"/>
  <c r="OPD39" i="28"/>
  <c r="OOX39" i="28"/>
  <c r="OOR39" i="28"/>
  <c r="OOL39" i="28"/>
  <c r="OOF39" i="28"/>
  <c r="ONZ39" i="28"/>
  <c r="ONT39" i="28"/>
  <c r="ONN39" i="28"/>
  <c r="ONH39" i="28"/>
  <c r="ONB39" i="28"/>
  <c r="OMV39" i="28"/>
  <c r="OMP39" i="28"/>
  <c r="OMJ39" i="28"/>
  <c r="OMD39" i="28"/>
  <c r="OLX39" i="28"/>
  <c r="OLR39" i="28"/>
  <c r="OLL39" i="28"/>
  <c r="OLF39" i="28"/>
  <c r="OKZ39" i="28"/>
  <c r="OKT39" i="28"/>
  <c r="OKN39" i="28"/>
  <c r="OKH39" i="28"/>
  <c r="OKB39" i="28"/>
  <c r="OJV39" i="28"/>
  <c r="OJP39" i="28"/>
  <c r="OJJ39" i="28"/>
  <c r="OJD39" i="28"/>
  <c r="OIX39" i="28"/>
  <c r="OIR39" i="28"/>
  <c r="OIL39" i="28"/>
  <c r="OIF39" i="28"/>
  <c r="OHZ39" i="28"/>
  <c r="OHT39" i="28"/>
  <c r="OHN39" i="28"/>
  <c r="OHH39" i="28"/>
  <c r="OHB39" i="28"/>
  <c r="OGV39" i="28"/>
  <c r="OGP39" i="28"/>
  <c r="OGJ39" i="28"/>
  <c r="OGD39" i="28"/>
  <c r="OFX39" i="28"/>
  <c r="OFR39" i="28"/>
  <c r="OFL39" i="28"/>
  <c r="OFF39" i="28"/>
  <c r="OEZ39" i="28"/>
  <c r="OET39" i="28"/>
  <c r="OEN39" i="28"/>
  <c r="OEH39" i="28"/>
  <c r="OEB39" i="28"/>
  <c r="ODV39" i="28"/>
  <c r="ODP39" i="28"/>
  <c r="ODJ39" i="28"/>
  <c r="ODD39" i="28"/>
  <c r="OCX39" i="28"/>
  <c r="OCR39" i="28"/>
  <c r="OCL39" i="28"/>
  <c r="OCF39" i="28"/>
  <c r="OBZ39" i="28"/>
  <c r="OBT39" i="28"/>
  <c r="OBN39" i="28"/>
  <c r="OBH39" i="28"/>
  <c r="OBB39" i="28"/>
  <c r="OAV39" i="28"/>
  <c r="OAP39" i="28"/>
  <c r="OAJ39" i="28"/>
  <c r="OAD39" i="28"/>
  <c r="NZX39" i="28"/>
  <c r="NZR39" i="28"/>
  <c r="NZL39" i="28"/>
  <c r="NZF39" i="28"/>
  <c r="NYZ39" i="28"/>
  <c r="NYT39" i="28"/>
  <c r="NYN39" i="28"/>
  <c r="NYH39" i="28"/>
  <c r="NYB39" i="28"/>
  <c r="NXV39" i="28"/>
  <c r="NXP39" i="28"/>
  <c r="NXJ39" i="28"/>
  <c r="NXD39" i="28"/>
  <c r="NWX39" i="28"/>
  <c r="NWR39" i="28"/>
  <c r="NWL39" i="28"/>
  <c r="NWF39" i="28"/>
  <c r="NVZ39" i="28"/>
  <c r="NVT39" i="28"/>
  <c r="NVN39" i="28"/>
  <c r="NVH39" i="28"/>
  <c r="NVB39" i="28"/>
  <c r="NUV39" i="28"/>
  <c r="NUP39" i="28"/>
  <c r="NUJ39" i="28"/>
  <c r="NUD39" i="28"/>
  <c r="NTX39" i="28"/>
  <c r="NTR39" i="28"/>
  <c r="NTL39" i="28"/>
  <c r="NTF39" i="28"/>
  <c r="NSZ39" i="28"/>
  <c r="NST39" i="28"/>
  <c r="NSN39" i="28"/>
  <c r="NSH39" i="28"/>
  <c r="NSB39" i="28"/>
  <c r="NRV39" i="28"/>
  <c r="NRP39" i="28"/>
  <c r="NRJ39" i="28"/>
  <c r="NRD39" i="28"/>
  <c r="NQX39" i="28"/>
  <c r="NQR39" i="28"/>
  <c r="NQL39" i="28"/>
  <c r="NQF39" i="28"/>
  <c r="NPZ39" i="28"/>
  <c r="NPT39" i="28"/>
  <c r="NPN39" i="28"/>
  <c r="NPH39" i="28"/>
  <c r="NPB39" i="28"/>
  <c r="NOV39" i="28"/>
  <c r="NOP39" i="28"/>
  <c r="NOJ39" i="28"/>
  <c r="NOD39" i="28"/>
  <c r="NNX39" i="28"/>
  <c r="NNR39" i="28"/>
  <c r="NNL39" i="28"/>
  <c r="NNF39" i="28"/>
  <c r="NMZ39" i="28"/>
  <c r="NMT39" i="28"/>
  <c r="NMN39" i="28"/>
  <c r="NMH39" i="28"/>
  <c r="NMB39" i="28"/>
  <c r="NLV39" i="28"/>
  <c r="NLP39" i="28"/>
  <c r="NLJ39" i="28"/>
  <c r="NLD39" i="28"/>
  <c r="NKX39" i="28"/>
  <c r="NKR39" i="28"/>
  <c r="NKL39" i="28"/>
  <c r="NKF39" i="28"/>
  <c r="NJZ39" i="28"/>
  <c r="NJT39" i="28"/>
  <c r="NJN39" i="28"/>
  <c r="NJH39" i="28"/>
  <c r="NJB39" i="28"/>
  <c r="NIV39" i="28"/>
  <c r="NIP39" i="28"/>
  <c r="NIJ39" i="28"/>
  <c r="NID39" i="28"/>
  <c r="NHX39" i="28"/>
  <c r="NHR39" i="28"/>
  <c r="NHL39" i="28"/>
  <c r="NHF39" i="28"/>
  <c r="NGZ39" i="28"/>
  <c r="NGT39" i="28"/>
  <c r="NGN39" i="28"/>
  <c r="NGH39" i="28"/>
  <c r="NGB39" i="28"/>
  <c r="NFV39" i="28"/>
  <c r="NFP39" i="28"/>
  <c r="NFJ39" i="28"/>
  <c r="NFD39" i="28"/>
  <c r="NEX39" i="28"/>
  <c r="NER39" i="28"/>
  <c r="NEL39" i="28"/>
  <c r="NEF39" i="28"/>
  <c r="NDZ39" i="28"/>
  <c r="NDT39" i="28"/>
  <c r="NDN39" i="28"/>
  <c r="NDH39" i="28"/>
  <c r="NDB39" i="28"/>
  <c r="NCV39" i="28"/>
  <c r="NCP39" i="28"/>
  <c r="NCJ39" i="28"/>
  <c r="NCD39" i="28"/>
  <c r="NBX39" i="28"/>
  <c r="NBR39" i="28"/>
  <c r="NBL39" i="28"/>
  <c r="NBF39" i="28"/>
  <c r="NAZ39" i="28"/>
  <c r="NAT39" i="28"/>
  <c r="NAN39" i="28"/>
  <c r="NAH39" i="28"/>
  <c r="NAB39" i="28"/>
  <c r="MZV39" i="28"/>
  <c r="MZP39" i="28"/>
  <c r="MZJ39" i="28"/>
  <c r="MZD39" i="28"/>
  <c r="MYX39" i="28"/>
  <c r="MYR39" i="28"/>
  <c r="MYL39" i="28"/>
  <c r="MYF39" i="28"/>
  <c r="MXZ39" i="28"/>
  <c r="MXT39" i="28"/>
  <c r="MXN39" i="28"/>
  <c r="MXH39" i="28"/>
  <c r="MXB39" i="28"/>
  <c r="MWV39" i="28"/>
  <c r="MWP39" i="28"/>
  <c r="MWJ39" i="28"/>
  <c r="MWD39" i="28"/>
  <c r="MVX39" i="28"/>
  <c r="MVR39" i="28"/>
  <c r="MVL39" i="28"/>
  <c r="MVF39" i="28"/>
  <c r="MUZ39" i="28"/>
  <c r="MUT39" i="28"/>
  <c r="MUN39" i="28"/>
  <c r="MUH39" i="28"/>
  <c r="MUB39" i="28"/>
  <c r="MTV39" i="28"/>
  <c r="MTP39" i="28"/>
  <c r="MTJ39" i="28"/>
  <c r="MTD39" i="28"/>
  <c r="MSX39" i="28"/>
  <c r="MSR39" i="28"/>
  <c r="MSL39" i="28"/>
  <c r="MSF39" i="28"/>
  <c r="MRZ39" i="28"/>
  <c r="MRT39" i="28"/>
  <c r="MRN39" i="28"/>
  <c r="MRH39" i="28"/>
  <c r="MRB39" i="28"/>
  <c r="MQV39" i="28"/>
  <c r="MQP39" i="28"/>
  <c r="MQJ39" i="28"/>
  <c r="MQD39" i="28"/>
  <c r="MPX39" i="28"/>
  <c r="MPR39" i="28"/>
  <c r="MPL39" i="28"/>
  <c r="MPF39" i="28"/>
  <c r="MOZ39" i="28"/>
  <c r="MOT39" i="28"/>
  <c r="MON39" i="28"/>
  <c r="MOH39" i="28"/>
  <c r="MOB39" i="28"/>
  <c r="MNV39" i="28"/>
  <c r="MNP39" i="28"/>
  <c r="MNJ39" i="28"/>
  <c r="MND39" i="28"/>
  <c r="MMX39" i="28"/>
  <c r="MMR39" i="28"/>
  <c r="MML39" i="28"/>
  <c r="MMF39" i="28"/>
  <c r="MLZ39" i="28"/>
  <c r="MLT39" i="28"/>
  <c r="MLN39" i="28"/>
  <c r="MLH39" i="28"/>
  <c r="MLB39" i="28"/>
  <c r="MKV39" i="28"/>
  <c r="MKP39" i="28"/>
  <c r="MKJ39" i="28"/>
  <c r="MKD39" i="28"/>
  <c r="MJX39" i="28"/>
  <c r="MJR39" i="28"/>
  <c r="MJL39" i="28"/>
  <c r="MJF39" i="28"/>
  <c r="MIZ39" i="28"/>
  <c r="MIT39" i="28"/>
  <c r="MIN39" i="28"/>
  <c r="MIH39" i="28"/>
  <c r="MIB39" i="28"/>
  <c r="MHV39" i="28"/>
  <c r="MHP39" i="28"/>
  <c r="MHJ39" i="28"/>
  <c r="MHD39" i="28"/>
  <c r="MGX39" i="28"/>
  <c r="MGR39" i="28"/>
  <c r="MGL39" i="28"/>
  <c r="MGF39" i="28"/>
  <c r="MFZ39" i="28"/>
  <c r="MFT39" i="28"/>
  <c r="MFN39" i="28"/>
  <c r="MFH39" i="28"/>
  <c r="MFB39" i="28"/>
  <c r="MEV39" i="28"/>
  <c r="MEP39" i="28"/>
  <c r="MEJ39" i="28"/>
  <c r="MED39" i="28"/>
  <c r="MDX39" i="28"/>
  <c r="MDR39" i="28"/>
  <c r="MDL39" i="28"/>
  <c r="MDF39" i="28"/>
  <c r="MCZ39" i="28"/>
  <c r="MCT39" i="28"/>
  <c r="MCN39" i="28"/>
  <c r="MCH39" i="28"/>
  <c r="MCB39" i="28"/>
  <c r="MBV39" i="28"/>
  <c r="MBP39" i="28"/>
  <c r="MBJ39" i="28"/>
  <c r="MBD39" i="28"/>
  <c r="MAX39" i="28"/>
  <c r="MAR39" i="28"/>
  <c r="MAL39" i="28"/>
  <c r="MAF39" i="28"/>
  <c r="LZZ39" i="28"/>
  <c r="LZT39" i="28"/>
  <c r="LZN39" i="28"/>
  <c r="LZH39" i="28"/>
  <c r="LZB39" i="28"/>
  <c r="LYV39" i="28"/>
  <c r="LYP39" i="28"/>
  <c r="LYJ39" i="28"/>
  <c r="LYD39" i="28"/>
  <c r="LXX39" i="28"/>
  <c r="LXR39" i="28"/>
  <c r="LXL39" i="28"/>
  <c r="LXF39" i="28"/>
  <c r="LWZ39" i="28"/>
  <c r="LWT39" i="28"/>
  <c r="LWN39" i="28"/>
  <c r="LWH39" i="28"/>
  <c r="LWB39" i="28"/>
  <c r="LVV39" i="28"/>
  <c r="LVP39" i="28"/>
  <c r="LVJ39" i="28"/>
  <c r="LVD39" i="28"/>
  <c r="LUX39" i="28"/>
  <c r="LUR39" i="28"/>
  <c r="LUL39" i="28"/>
  <c r="LUF39" i="28"/>
  <c r="LTZ39" i="28"/>
  <c r="LTT39" i="28"/>
  <c r="LTN39" i="28"/>
  <c r="LTH39" i="28"/>
  <c r="LTB39" i="28"/>
  <c r="LSV39" i="28"/>
  <c r="LSP39" i="28"/>
  <c r="LSJ39" i="28"/>
  <c r="LSD39" i="28"/>
  <c r="LRX39" i="28"/>
  <c r="LRR39" i="28"/>
  <c r="LRL39" i="28"/>
  <c r="LRF39" i="28"/>
  <c r="LQZ39" i="28"/>
  <c r="LQT39" i="28"/>
  <c r="LQN39" i="28"/>
  <c r="LQH39" i="28"/>
  <c r="LQB39" i="28"/>
  <c r="LPV39" i="28"/>
  <c r="LPP39" i="28"/>
  <c r="LPJ39" i="28"/>
  <c r="LPD39" i="28"/>
  <c r="LOX39" i="28"/>
  <c r="LOR39" i="28"/>
  <c r="LOL39" i="28"/>
  <c r="LOF39" i="28"/>
  <c r="LNZ39" i="28"/>
  <c r="LNT39" i="28"/>
  <c r="LNN39" i="28"/>
  <c r="LNH39" i="28"/>
  <c r="LNB39" i="28"/>
  <c r="LMV39" i="28"/>
  <c r="LMP39" i="28"/>
  <c r="LMJ39" i="28"/>
  <c r="LMD39" i="28"/>
  <c r="LLX39" i="28"/>
  <c r="LLR39" i="28"/>
  <c r="LLL39" i="28"/>
  <c r="LLF39" i="28"/>
  <c r="LKZ39" i="28"/>
  <c r="LKT39" i="28"/>
  <c r="LKN39" i="28"/>
  <c r="LKH39" i="28"/>
  <c r="LKB39" i="28"/>
  <c r="LJV39" i="28"/>
  <c r="LJP39" i="28"/>
  <c r="LJJ39" i="28"/>
  <c r="LJD39" i="28"/>
  <c r="LIX39" i="28"/>
  <c r="LIR39" i="28"/>
  <c r="LIL39" i="28"/>
  <c r="LIF39" i="28"/>
  <c r="LHZ39" i="28"/>
  <c r="LHT39" i="28"/>
  <c r="LHN39" i="28"/>
  <c r="LHH39" i="28"/>
  <c r="LHB39" i="28"/>
  <c r="LGV39" i="28"/>
  <c r="LGP39" i="28"/>
  <c r="LGJ39" i="28"/>
  <c r="LGD39" i="28"/>
  <c r="LFX39" i="28"/>
  <c r="LFR39" i="28"/>
  <c r="LFL39" i="28"/>
  <c r="LFF39" i="28"/>
  <c r="LEZ39" i="28"/>
  <c r="LET39" i="28"/>
  <c r="LEN39" i="28"/>
  <c r="LEH39" i="28"/>
  <c r="LEB39" i="28"/>
  <c r="LDV39" i="28"/>
  <c r="LDP39" i="28"/>
  <c r="LDJ39" i="28"/>
  <c r="LDD39" i="28"/>
  <c r="LCX39" i="28"/>
  <c r="LCR39" i="28"/>
  <c r="LCL39" i="28"/>
  <c r="LCF39" i="28"/>
  <c r="LBZ39" i="28"/>
  <c r="LBT39" i="28"/>
  <c r="LBN39" i="28"/>
  <c r="LBH39" i="28"/>
  <c r="LBB39" i="28"/>
  <c r="LAV39" i="28"/>
  <c r="LAP39" i="28"/>
  <c r="LAJ39" i="28"/>
  <c r="LAD39" i="28"/>
  <c r="KZX39" i="28"/>
  <c r="KZR39" i="28"/>
  <c r="KZL39" i="28"/>
  <c r="KZF39" i="28"/>
  <c r="KYZ39" i="28"/>
  <c r="KYT39" i="28"/>
  <c r="KYN39" i="28"/>
  <c r="KYH39" i="28"/>
  <c r="KYB39" i="28"/>
  <c r="KXV39" i="28"/>
  <c r="KXP39" i="28"/>
  <c r="KXJ39" i="28"/>
  <c r="KXD39" i="28"/>
  <c r="KWX39" i="28"/>
  <c r="KWR39" i="28"/>
  <c r="KWL39" i="28"/>
  <c r="KWF39" i="28"/>
  <c r="KVZ39" i="28"/>
  <c r="KVT39" i="28"/>
  <c r="KVN39" i="28"/>
  <c r="KVH39" i="28"/>
  <c r="KVB39" i="28"/>
  <c r="KUV39" i="28"/>
  <c r="KUP39" i="28"/>
  <c r="KUJ39" i="28"/>
  <c r="KUD39" i="28"/>
  <c r="KTX39" i="28"/>
  <c r="KTR39" i="28"/>
  <c r="KTL39" i="28"/>
  <c r="KTF39" i="28"/>
  <c r="KSZ39" i="28"/>
  <c r="KST39" i="28"/>
  <c r="KSN39" i="28"/>
  <c r="KSH39" i="28"/>
  <c r="KSB39" i="28"/>
  <c r="KRV39" i="28"/>
  <c r="KRP39" i="28"/>
  <c r="KRJ39" i="28"/>
  <c r="KRD39" i="28"/>
  <c r="KQX39" i="28"/>
  <c r="KQR39" i="28"/>
  <c r="KQL39" i="28"/>
  <c r="KQF39" i="28"/>
  <c r="KPZ39" i="28"/>
  <c r="KPT39" i="28"/>
  <c r="KPN39" i="28"/>
  <c r="KPH39" i="28"/>
  <c r="KPB39" i="28"/>
  <c r="KOV39" i="28"/>
  <c r="KOP39" i="28"/>
  <c r="KOJ39" i="28"/>
  <c r="KOD39" i="28"/>
  <c r="KNX39" i="28"/>
  <c r="KNR39" i="28"/>
  <c r="KNL39" i="28"/>
  <c r="KNF39" i="28"/>
  <c r="KMZ39" i="28"/>
  <c r="KMT39" i="28"/>
  <c r="KMN39" i="28"/>
  <c r="KMH39" i="28"/>
  <c r="KMB39" i="28"/>
  <c r="KLV39" i="28"/>
  <c r="KLP39" i="28"/>
  <c r="KLJ39" i="28"/>
  <c r="KLD39" i="28"/>
  <c r="KKX39" i="28"/>
  <c r="KKR39" i="28"/>
  <c r="KKL39" i="28"/>
  <c r="KKF39" i="28"/>
  <c r="KJZ39" i="28"/>
  <c r="KJT39" i="28"/>
  <c r="KJN39" i="28"/>
  <c r="KJH39" i="28"/>
  <c r="KJB39" i="28"/>
  <c r="KIV39" i="28"/>
  <c r="KIP39" i="28"/>
  <c r="KIJ39" i="28"/>
  <c r="KID39" i="28"/>
  <c r="KHX39" i="28"/>
  <c r="KHR39" i="28"/>
  <c r="KHL39" i="28"/>
  <c r="KHF39" i="28"/>
  <c r="KGZ39" i="28"/>
  <c r="KGT39" i="28"/>
  <c r="KGN39" i="28"/>
  <c r="KGH39" i="28"/>
  <c r="KGB39" i="28"/>
  <c r="KFV39" i="28"/>
  <c r="KFP39" i="28"/>
  <c r="KFJ39" i="28"/>
  <c r="KFD39" i="28"/>
  <c r="KEX39" i="28"/>
  <c r="KER39" i="28"/>
  <c r="KEL39" i="28"/>
  <c r="KEF39" i="28"/>
  <c r="KDZ39" i="28"/>
  <c r="KDT39" i="28"/>
  <c r="KDN39" i="28"/>
  <c r="KDH39" i="28"/>
  <c r="KDB39" i="28"/>
  <c r="KCV39" i="28"/>
  <c r="KCP39" i="28"/>
  <c r="KCJ39" i="28"/>
  <c r="KCD39" i="28"/>
  <c r="KBX39" i="28"/>
  <c r="KBR39" i="28"/>
  <c r="KBL39" i="28"/>
  <c r="KBF39" i="28"/>
  <c r="KAZ39" i="28"/>
  <c r="KAT39" i="28"/>
  <c r="KAN39" i="28"/>
  <c r="KAH39" i="28"/>
  <c r="KAB39" i="28"/>
  <c r="JZV39" i="28"/>
  <c r="JZP39" i="28"/>
  <c r="JZJ39" i="28"/>
  <c r="JZD39" i="28"/>
  <c r="JYX39" i="28"/>
  <c r="JYR39" i="28"/>
  <c r="JYL39" i="28"/>
  <c r="JYF39" i="28"/>
  <c r="JXZ39" i="28"/>
  <c r="JXT39" i="28"/>
  <c r="JXN39" i="28"/>
  <c r="JXH39" i="28"/>
  <c r="JXB39" i="28"/>
  <c r="JWV39" i="28"/>
  <c r="JWP39" i="28"/>
  <c r="JWJ39" i="28"/>
  <c r="JWD39" i="28"/>
  <c r="JVX39" i="28"/>
  <c r="JVR39" i="28"/>
  <c r="JVL39" i="28"/>
  <c r="JVF39" i="28"/>
  <c r="JUZ39" i="28"/>
  <c r="JUT39" i="28"/>
  <c r="JUN39" i="28"/>
  <c r="JUH39" i="28"/>
  <c r="JUB39" i="28"/>
  <c r="JTV39" i="28"/>
  <c r="JTP39" i="28"/>
  <c r="JTJ39" i="28"/>
  <c r="JTD39" i="28"/>
  <c r="JSX39" i="28"/>
  <c r="JSR39" i="28"/>
  <c r="JSL39" i="28"/>
  <c r="JSF39" i="28"/>
  <c r="JRZ39" i="28"/>
  <c r="JRT39" i="28"/>
  <c r="JRN39" i="28"/>
  <c r="JRH39" i="28"/>
  <c r="JRB39" i="28"/>
  <c r="JQV39" i="28"/>
  <c r="JQP39" i="28"/>
  <c r="JQJ39" i="28"/>
  <c r="JQD39" i="28"/>
  <c r="JPX39" i="28"/>
  <c r="JPR39" i="28"/>
  <c r="JPL39" i="28"/>
  <c r="JPF39" i="28"/>
  <c r="JOZ39" i="28"/>
  <c r="JOT39" i="28"/>
  <c r="JON39" i="28"/>
  <c r="JOH39" i="28"/>
  <c r="JOB39" i="28"/>
  <c r="JNV39" i="28"/>
  <c r="JNP39" i="28"/>
  <c r="JNJ39" i="28"/>
  <c r="JND39" i="28"/>
  <c r="JMX39" i="28"/>
  <c r="JMR39" i="28"/>
  <c r="JML39" i="28"/>
  <c r="JMF39" i="28"/>
  <c r="JLZ39" i="28"/>
  <c r="JLT39" i="28"/>
  <c r="JLN39" i="28"/>
  <c r="JLH39" i="28"/>
  <c r="JLB39" i="28"/>
  <c r="JKV39" i="28"/>
  <c r="JKP39" i="28"/>
  <c r="JKJ39" i="28"/>
  <c r="JKD39" i="28"/>
  <c r="JJX39" i="28"/>
  <c r="JJR39" i="28"/>
  <c r="JJL39" i="28"/>
  <c r="JJF39" i="28"/>
  <c r="JIZ39" i="28"/>
  <c r="JIT39" i="28"/>
  <c r="JIN39" i="28"/>
  <c r="JIH39" i="28"/>
  <c r="JIB39" i="28"/>
  <c r="JHV39" i="28"/>
  <c r="JHP39" i="28"/>
  <c r="JHJ39" i="28"/>
  <c r="JHD39" i="28"/>
  <c r="JGX39" i="28"/>
  <c r="JGR39" i="28"/>
  <c r="JGL39" i="28"/>
  <c r="JGF39" i="28"/>
  <c r="JFZ39" i="28"/>
  <c r="JFT39" i="28"/>
  <c r="JFN39" i="28"/>
  <c r="JFH39" i="28"/>
  <c r="JFB39" i="28"/>
  <c r="JEV39" i="28"/>
  <c r="JEP39" i="28"/>
  <c r="JEJ39" i="28"/>
  <c r="JED39" i="28"/>
  <c r="JDX39" i="28"/>
  <c r="JDR39" i="28"/>
  <c r="JDL39" i="28"/>
  <c r="JDF39" i="28"/>
  <c r="JCZ39" i="28"/>
  <c r="JCT39" i="28"/>
  <c r="JCN39" i="28"/>
  <c r="JCH39" i="28"/>
  <c r="JCB39" i="28"/>
  <c r="JBV39" i="28"/>
  <c r="JBP39" i="28"/>
  <c r="JBJ39" i="28"/>
  <c r="JBD39" i="28"/>
  <c r="JAX39" i="28"/>
  <c r="JAR39" i="28"/>
  <c r="JAL39" i="28"/>
  <c r="JAF39" i="28"/>
  <c r="IZZ39" i="28"/>
  <c r="IZT39" i="28"/>
  <c r="IZN39" i="28"/>
  <c r="IZH39" i="28"/>
  <c r="IZB39" i="28"/>
  <c r="IYV39" i="28"/>
  <c r="IYP39" i="28"/>
  <c r="IYJ39" i="28"/>
  <c r="IYD39" i="28"/>
  <c r="IXX39" i="28"/>
  <c r="IXR39" i="28"/>
  <c r="IXL39" i="28"/>
  <c r="IXF39" i="28"/>
  <c r="IWZ39" i="28"/>
  <c r="IWT39" i="28"/>
  <c r="IWN39" i="28"/>
  <c r="IWH39" i="28"/>
  <c r="IWB39" i="28"/>
  <c r="IVV39" i="28"/>
  <c r="IVP39" i="28"/>
  <c r="IVJ39" i="28"/>
  <c r="IVD39" i="28"/>
  <c r="IUX39" i="28"/>
  <c r="IUR39" i="28"/>
  <c r="IUL39" i="28"/>
  <c r="IUF39" i="28"/>
  <c r="ITZ39" i="28"/>
  <c r="ITT39" i="28"/>
  <c r="ITN39" i="28"/>
  <c r="ITH39" i="28"/>
  <c r="ITB39" i="28"/>
  <c r="ISV39" i="28"/>
  <c r="ISP39" i="28"/>
  <c r="ISJ39" i="28"/>
  <c r="ISD39" i="28"/>
  <c r="IRX39" i="28"/>
  <c r="IRR39" i="28"/>
  <c r="IRL39" i="28"/>
  <c r="IRF39" i="28"/>
  <c r="IQZ39" i="28"/>
  <c r="IQT39" i="28"/>
  <c r="IQN39" i="28"/>
  <c r="IQH39" i="28"/>
  <c r="IQB39" i="28"/>
  <c r="IPV39" i="28"/>
  <c r="IPP39" i="28"/>
  <c r="IPJ39" i="28"/>
  <c r="IPD39" i="28"/>
  <c r="IOX39" i="28"/>
  <c r="IOR39" i="28"/>
  <c r="IOL39" i="28"/>
  <c r="IOF39" i="28"/>
  <c r="INZ39" i="28"/>
  <c r="INT39" i="28"/>
  <c r="INN39" i="28"/>
  <c r="INH39" i="28"/>
  <c r="INB39" i="28"/>
  <c r="IMV39" i="28"/>
  <c r="IMP39" i="28"/>
  <c r="IMJ39" i="28"/>
  <c r="IMD39" i="28"/>
  <c r="ILX39" i="28"/>
  <c r="ILR39" i="28"/>
  <c r="ILL39" i="28"/>
  <c r="ILF39" i="28"/>
  <c r="IKZ39" i="28"/>
  <c r="IKT39" i="28"/>
  <c r="IKN39" i="28"/>
  <c r="IKH39" i="28"/>
  <c r="IKB39" i="28"/>
  <c r="IJV39" i="28"/>
  <c r="IJP39" i="28"/>
  <c r="IJJ39" i="28"/>
  <c r="IJD39" i="28"/>
  <c r="IIX39" i="28"/>
  <c r="IIR39" i="28"/>
  <c r="IIL39" i="28"/>
  <c r="IIF39" i="28"/>
  <c r="IHZ39" i="28"/>
  <c r="IHT39" i="28"/>
  <c r="IHN39" i="28"/>
  <c r="IHH39" i="28"/>
  <c r="IHB39" i="28"/>
  <c r="IGV39" i="28"/>
  <c r="IGP39" i="28"/>
  <c r="IGJ39" i="28"/>
  <c r="IGD39" i="28"/>
  <c r="IFX39" i="28"/>
  <c r="IFR39" i="28"/>
  <c r="IFL39" i="28"/>
  <c r="IFF39" i="28"/>
  <c r="IEZ39" i="28"/>
  <c r="IET39" i="28"/>
  <c r="IEN39" i="28"/>
  <c r="IEH39" i="28"/>
  <c r="IEB39" i="28"/>
  <c r="IDV39" i="28"/>
  <c r="IDP39" i="28"/>
  <c r="IDJ39" i="28"/>
  <c r="IDD39" i="28"/>
  <c r="ICX39" i="28"/>
  <c r="ICR39" i="28"/>
  <c r="ICL39" i="28"/>
  <c r="ICF39" i="28"/>
  <c r="IBZ39" i="28"/>
  <c r="IBT39" i="28"/>
  <c r="IBN39" i="28"/>
  <c r="IBH39" i="28"/>
  <c r="IBB39" i="28"/>
  <c r="IAV39" i="28"/>
  <c r="IAP39" i="28"/>
  <c r="IAJ39" i="28"/>
  <c r="IAD39" i="28"/>
  <c r="HZX39" i="28"/>
  <c r="HZR39" i="28"/>
  <c r="HZL39" i="28"/>
  <c r="HZF39" i="28"/>
  <c r="HYZ39" i="28"/>
  <c r="HYT39" i="28"/>
  <c r="HYN39" i="28"/>
  <c r="HYH39" i="28"/>
  <c r="HYB39" i="28"/>
  <c r="HXV39" i="28"/>
  <c r="HXP39" i="28"/>
  <c r="HXJ39" i="28"/>
  <c r="HXD39" i="28"/>
  <c r="HWX39" i="28"/>
  <c r="HWR39" i="28"/>
  <c r="HWL39" i="28"/>
  <c r="HWF39" i="28"/>
  <c r="HVZ39" i="28"/>
  <c r="HVT39" i="28"/>
  <c r="HVN39" i="28"/>
  <c r="HVH39" i="28"/>
  <c r="HVB39" i="28"/>
  <c r="HUV39" i="28"/>
  <c r="HUP39" i="28"/>
  <c r="HUJ39" i="28"/>
  <c r="HUD39" i="28"/>
  <c r="HTX39" i="28"/>
  <c r="HTR39" i="28"/>
  <c r="HTL39" i="28"/>
  <c r="HTF39" i="28"/>
  <c r="HSZ39" i="28"/>
  <c r="HST39" i="28"/>
  <c r="HSN39" i="28"/>
  <c r="HSH39" i="28"/>
  <c r="HSB39" i="28"/>
  <c r="HRV39" i="28"/>
  <c r="HRP39" i="28"/>
  <c r="HRJ39" i="28"/>
  <c r="HRD39" i="28"/>
  <c r="HQX39" i="28"/>
  <c r="HQR39" i="28"/>
  <c r="HQL39" i="28"/>
  <c r="HQF39" i="28"/>
  <c r="HPZ39" i="28"/>
  <c r="HPT39" i="28"/>
  <c r="HPN39" i="28"/>
  <c r="HPH39" i="28"/>
  <c r="HPB39" i="28"/>
  <c r="HOV39" i="28"/>
  <c r="HOP39" i="28"/>
  <c r="HOJ39" i="28"/>
  <c r="HOD39" i="28"/>
  <c r="HNX39" i="28"/>
  <c r="HNR39" i="28"/>
  <c r="HNL39" i="28"/>
  <c r="HNF39" i="28"/>
  <c r="HMZ39" i="28"/>
  <c r="HMT39" i="28"/>
  <c r="HMN39" i="28"/>
  <c r="HMH39" i="28"/>
  <c r="HMB39" i="28"/>
  <c r="HLV39" i="28"/>
  <c r="HLP39" i="28"/>
  <c r="HLJ39" i="28"/>
  <c r="HLD39" i="28"/>
  <c r="HKX39" i="28"/>
  <c r="HKR39" i="28"/>
  <c r="HKL39" i="28"/>
  <c r="HKF39" i="28"/>
  <c r="HJZ39" i="28"/>
  <c r="HJT39" i="28"/>
  <c r="HJN39" i="28"/>
  <c r="HJH39" i="28"/>
  <c r="HJB39" i="28"/>
  <c r="HIV39" i="28"/>
  <c r="HIP39" i="28"/>
  <c r="HIJ39" i="28"/>
  <c r="HID39" i="28"/>
  <c r="HHX39" i="28"/>
  <c r="HHR39" i="28"/>
  <c r="HHL39" i="28"/>
  <c r="HHF39" i="28"/>
  <c r="HGZ39" i="28"/>
  <c r="HGT39" i="28"/>
  <c r="HGN39" i="28"/>
  <c r="HGH39" i="28"/>
  <c r="HGB39" i="28"/>
  <c r="HFV39" i="28"/>
  <c r="HFP39" i="28"/>
  <c r="HFJ39" i="28"/>
  <c r="HFD39" i="28"/>
  <c r="HEX39" i="28"/>
  <c r="HER39" i="28"/>
  <c r="HEL39" i="28"/>
  <c r="HEF39" i="28"/>
  <c r="HDZ39" i="28"/>
  <c r="HDT39" i="28"/>
  <c r="HDN39" i="28"/>
  <c r="HDH39" i="28"/>
  <c r="HDB39" i="28"/>
  <c r="HCV39" i="28"/>
  <c r="HCP39" i="28"/>
  <c r="HCJ39" i="28"/>
  <c r="HCD39" i="28"/>
  <c r="HBX39" i="28"/>
  <c r="HBR39" i="28"/>
  <c r="HBL39" i="28"/>
  <c r="HBF39" i="28"/>
  <c r="HAZ39" i="28"/>
  <c r="HAT39" i="28"/>
  <c r="HAN39" i="28"/>
  <c r="HAH39" i="28"/>
  <c r="HAB39" i="28"/>
  <c r="GZV39" i="28"/>
  <c r="GZP39" i="28"/>
  <c r="GZJ39" i="28"/>
  <c r="GZD39" i="28"/>
  <c r="GYX39" i="28"/>
  <c r="GYR39" i="28"/>
  <c r="GYL39" i="28"/>
  <c r="GYF39" i="28"/>
  <c r="GXZ39" i="28"/>
  <c r="GXT39" i="28"/>
  <c r="GXN39" i="28"/>
  <c r="GXH39" i="28"/>
  <c r="GXB39" i="28"/>
  <c r="GWV39" i="28"/>
  <c r="GWP39" i="28"/>
  <c r="GWJ39" i="28"/>
  <c r="GWD39" i="28"/>
  <c r="GVX39" i="28"/>
  <c r="GVR39" i="28"/>
  <c r="GVL39" i="28"/>
  <c r="GVF39" i="28"/>
  <c r="GUZ39" i="28"/>
  <c r="GUT39" i="28"/>
  <c r="GUN39" i="28"/>
  <c r="GUH39" i="28"/>
  <c r="GUB39" i="28"/>
  <c r="GTV39" i="28"/>
  <c r="GTP39" i="28"/>
  <c r="GTJ39" i="28"/>
  <c r="GTD39" i="28"/>
  <c r="GSX39" i="28"/>
  <c r="GSR39" i="28"/>
  <c r="GSL39" i="28"/>
  <c r="GSF39" i="28"/>
  <c r="GRZ39" i="28"/>
  <c r="GRT39" i="28"/>
  <c r="GRN39" i="28"/>
  <c r="GRH39" i="28"/>
  <c r="GRB39" i="28"/>
  <c r="GQV39" i="28"/>
  <c r="GQP39" i="28"/>
  <c r="GQJ39" i="28"/>
  <c r="GQD39" i="28"/>
  <c r="GPX39" i="28"/>
  <c r="GPR39" i="28"/>
  <c r="GPL39" i="28"/>
  <c r="GPF39" i="28"/>
  <c r="GOZ39" i="28"/>
  <c r="GOT39" i="28"/>
  <c r="GON39" i="28"/>
  <c r="GOH39" i="28"/>
  <c r="GOB39" i="28"/>
  <c r="GNV39" i="28"/>
  <c r="GNP39" i="28"/>
  <c r="GNJ39" i="28"/>
  <c r="GND39" i="28"/>
  <c r="GMX39" i="28"/>
  <c r="GMR39" i="28"/>
  <c r="GML39" i="28"/>
  <c r="GMF39" i="28"/>
  <c r="GLZ39" i="28"/>
  <c r="GLT39" i="28"/>
  <c r="GLN39" i="28"/>
  <c r="GLH39" i="28"/>
  <c r="GLB39" i="28"/>
  <c r="GKV39" i="28"/>
  <c r="GKP39" i="28"/>
  <c r="GKJ39" i="28"/>
  <c r="GKD39" i="28"/>
  <c r="GJX39" i="28"/>
  <c r="GJR39" i="28"/>
  <c r="GJL39" i="28"/>
  <c r="GJF39" i="28"/>
  <c r="GIZ39" i="28"/>
  <c r="GIT39" i="28"/>
  <c r="GIN39" i="28"/>
  <c r="GIH39" i="28"/>
  <c r="GIB39" i="28"/>
  <c r="GHV39" i="28"/>
  <c r="GHP39" i="28"/>
  <c r="GHJ39" i="28"/>
  <c r="GHD39" i="28"/>
  <c r="GGX39" i="28"/>
  <c r="GGR39" i="28"/>
  <c r="GGL39" i="28"/>
  <c r="GGF39" i="28"/>
  <c r="GFZ39" i="28"/>
  <c r="GFT39" i="28"/>
  <c r="GFN39" i="28"/>
  <c r="GFH39" i="28"/>
  <c r="GFB39" i="28"/>
  <c r="GEV39" i="28"/>
  <c r="GEP39" i="28"/>
  <c r="GEJ39" i="28"/>
  <c r="GED39" i="28"/>
  <c r="GDX39" i="28"/>
  <c r="GDR39" i="28"/>
  <c r="GDL39" i="28"/>
  <c r="GDF39" i="28"/>
  <c r="GCZ39" i="28"/>
  <c r="GCT39" i="28"/>
  <c r="GCN39" i="28"/>
  <c r="GCH39" i="28"/>
  <c r="GCB39" i="28"/>
  <c r="GBV39" i="28"/>
  <c r="GBP39" i="28"/>
  <c r="GBJ39" i="28"/>
  <c r="GBD39" i="28"/>
  <c r="GAX39" i="28"/>
  <c r="GAR39" i="28"/>
  <c r="GAL39" i="28"/>
  <c r="GAF39" i="28"/>
  <c r="FZZ39" i="28"/>
  <c r="FZT39" i="28"/>
  <c r="FZN39" i="28"/>
  <c r="FZH39" i="28"/>
  <c r="FZB39" i="28"/>
  <c r="FYV39" i="28"/>
  <c r="FYP39" i="28"/>
  <c r="FYJ39" i="28"/>
  <c r="FYD39" i="28"/>
  <c r="FXX39" i="28"/>
  <c r="FXR39" i="28"/>
  <c r="FXL39" i="28"/>
  <c r="FXF39" i="28"/>
  <c r="FWZ39" i="28"/>
  <c r="FWT39" i="28"/>
  <c r="FWN39" i="28"/>
  <c r="FWH39" i="28"/>
  <c r="FWB39" i="28"/>
  <c r="FVV39" i="28"/>
  <c r="FVP39" i="28"/>
  <c r="FVJ39" i="28"/>
  <c r="FVD39" i="28"/>
  <c r="FUX39" i="28"/>
  <c r="FUR39" i="28"/>
  <c r="FUL39" i="28"/>
  <c r="FUF39" i="28"/>
  <c r="FTZ39" i="28"/>
  <c r="FTT39" i="28"/>
  <c r="FTN39" i="28"/>
  <c r="FTH39" i="28"/>
  <c r="FTB39" i="28"/>
  <c r="FSV39" i="28"/>
  <c r="FSP39" i="28"/>
  <c r="FSJ39" i="28"/>
  <c r="FSD39" i="28"/>
  <c r="FRX39" i="28"/>
  <c r="FRR39" i="28"/>
  <c r="FRL39" i="28"/>
  <c r="FRF39" i="28"/>
  <c r="FQZ39" i="28"/>
  <c r="FQT39" i="28"/>
  <c r="FQN39" i="28"/>
  <c r="FQH39" i="28"/>
  <c r="FQB39" i="28"/>
  <c r="FPV39" i="28"/>
  <c r="FPP39" i="28"/>
  <c r="FPJ39" i="28"/>
  <c r="FPD39" i="28"/>
  <c r="FOX39" i="28"/>
  <c r="FOR39" i="28"/>
  <c r="FOL39" i="28"/>
  <c r="FOF39" i="28"/>
  <c r="FNZ39" i="28"/>
  <c r="FNT39" i="28"/>
  <c r="FNN39" i="28"/>
  <c r="FNH39" i="28"/>
  <c r="FNB39" i="28"/>
  <c r="FMV39" i="28"/>
  <c r="FMP39" i="28"/>
  <c r="FMJ39" i="28"/>
  <c r="FMD39" i="28"/>
  <c r="FLX39" i="28"/>
  <c r="FLR39" i="28"/>
  <c r="FLL39" i="28"/>
  <c r="FLF39" i="28"/>
  <c r="FKZ39" i="28"/>
  <c r="FKT39" i="28"/>
  <c r="FKN39" i="28"/>
  <c r="FKH39" i="28"/>
  <c r="FKB39" i="28"/>
  <c r="FJV39" i="28"/>
  <c r="FJP39" i="28"/>
  <c r="FJJ39" i="28"/>
  <c r="FJD39" i="28"/>
  <c r="FIX39" i="28"/>
  <c r="FIR39" i="28"/>
  <c r="FIL39" i="28"/>
  <c r="FIF39" i="28"/>
  <c r="FHZ39" i="28"/>
  <c r="FHT39" i="28"/>
  <c r="FHN39" i="28"/>
  <c r="FHH39" i="28"/>
  <c r="FHB39" i="28"/>
  <c r="FGV39" i="28"/>
  <c r="FGP39" i="28"/>
  <c r="FGJ39" i="28"/>
  <c r="FGD39" i="28"/>
  <c r="FFX39" i="28"/>
  <c r="FFR39" i="28"/>
  <c r="FFL39" i="28"/>
  <c r="FFF39" i="28"/>
  <c r="FEZ39" i="28"/>
  <c r="FET39" i="28"/>
  <c r="FEN39" i="28"/>
  <c r="FEH39" i="28"/>
  <c r="FEB39" i="28"/>
  <c r="FDV39" i="28"/>
  <c r="FDP39" i="28"/>
  <c r="FDJ39" i="28"/>
  <c r="FDD39" i="28"/>
  <c r="FCX39" i="28"/>
  <c r="FCR39" i="28"/>
  <c r="FCL39" i="28"/>
  <c r="FCF39" i="28"/>
  <c r="FBZ39" i="28"/>
  <c r="FBT39" i="28"/>
  <c r="FBN39" i="28"/>
  <c r="FBH39" i="28"/>
  <c r="FBB39" i="28"/>
  <c r="FAV39" i="28"/>
  <c r="FAP39" i="28"/>
  <c r="FAJ39" i="28"/>
  <c r="FAD39" i="28"/>
  <c r="EZX39" i="28"/>
  <c r="EZR39" i="28"/>
  <c r="EZL39" i="28"/>
  <c r="EZF39" i="28"/>
  <c r="EYZ39" i="28"/>
  <c r="EYT39" i="28"/>
  <c r="EYN39" i="28"/>
  <c r="EYH39" i="28"/>
  <c r="EYB39" i="28"/>
  <c r="EXV39" i="28"/>
  <c r="EXP39" i="28"/>
  <c r="EXJ39" i="28"/>
  <c r="EXD39" i="28"/>
  <c r="EWX39" i="28"/>
  <c r="EWR39" i="28"/>
  <c r="EWL39" i="28"/>
  <c r="EWF39" i="28"/>
  <c r="EVZ39" i="28"/>
  <c r="EVT39" i="28"/>
  <c r="EVN39" i="28"/>
  <c r="EVH39" i="28"/>
  <c r="EVB39" i="28"/>
  <c r="EUV39" i="28"/>
  <c r="EUP39" i="28"/>
  <c r="EUJ39" i="28"/>
  <c r="EUD39" i="28"/>
  <c r="ETX39" i="28"/>
  <c r="ETR39" i="28"/>
  <c r="ETL39" i="28"/>
  <c r="ETF39" i="28"/>
  <c r="ESZ39" i="28"/>
  <c r="EST39" i="28"/>
  <c r="ESN39" i="28"/>
  <c r="ESH39" i="28"/>
  <c r="ESB39" i="28"/>
  <c r="ERV39" i="28"/>
  <c r="ERP39" i="28"/>
  <c r="ERJ39" i="28"/>
  <c r="ERD39" i="28"/>
  <c r="EQX39" i="28"/>
  <c r="EQR39" i="28"/>
  <c r="EQL39" i="28"/>
  <c r="EQF39" i="28"/>
  <c r="EPZ39" i="28"/>
  <c r="EPT39" i="28"/>
  <c r="EPN39" i="28"/>
  <c r="EPH39" i="28"/>
  <c r="EPB39" i="28"/>
  <c r="EOV39" i="28"/>
  <c r="EOP39" i="28"/>
  <c r="EOJ39" i="28"/>
  <c r="EOD39" i="28"/>
  <c r="ENX39" i="28"/>
  <c r="ENR39" i="28"/>
  <c r="ENL39" i="28"/>
  <c r="ENF39" i="28"/>
  <c r="EMZ39" i="28"/>
  <c r="EMT39" i="28"/>
  <c r="EMN39" i="28"/>
  <c r="EMH39" i="28"/>
  <c r="EMB39" i="28"/>
  <c r="ELV39" i="28"/>
  <c r="ELP39" i="28"/>
  <c r="ELJ39" i="28"/>
  <c r="ELD39" i="28"/>
  <c r="EKX39" i="28"/>
  <c r="EKR39" i="28"/>
  <c r="EKL39" i="28"/>
  <c r="EKF39" i="28"/>
  <c r="EJZ39" i="28"/>
  <c r="EJT39" i="28"/>
  <c r="EJN39" i="28"/>
  <c r="EJH39" i="28"/>
  <c r="EJB39" i="28"/>
  <c r="EIV39" i="28"/>
  <c r="EIP39" i="28"/>
  <c r="EIJ39" i="28"/>
  <c r="EID39" i="28"/>
  <c r="EHX39" i="28"/>
  <c r="EHR39" i="28"/>
  <c r="EHL39" i="28"/>
  <c r="EHF39" i="28"/>
  <c r="EGZ39" i="28"/>
  <c r="EGT39" i="28"/>
  <c r="EGN39" i="28"/>
  <c r="EGH39" i="28"/>
  <c r="EGB39" i="28"/>
  <c r="EFV39" i="28"/>
  <c r="EFP39" i="28"/>
  <c r="EFJ39" i="28"/>
  <c r="EFD39" i="28"/>
  <c r="EEX39" i="28"/>
  <c r="EER39" i="28"/>
  <c r="EEL39" i="28"/>
  <c r="EEF39" i="28"/>
  <c r="EDZ39" i="28"/>
  <c r="EDT39" i="28"/>
  <c r="EDN39" i="28"/>
  <c r="EDH39" i="28"/>
  <c r="EDB39" i="28"/>
  <c r="ECV39" i="28"/>
  <c r="ECP39" i="28"/>
  <c r="ECJ39" i="28"/>
  <c r="ECD39" i="28"/>
  <c r="EBX39" i="28"/>
  <c r="EBR39" i="28"/>
  <c r="EBL39" i="28"/>
  <c r="EBF39" i="28"/>
  <c r="EAZ39" i="28"/>
  <c r="EAT39" i="28"/>
  <c r="EAN39" i="28"/>
  <c r="EAH39" i="28"/>
  <c r="EAB39" i="28"/>
  <c r="DZV39" i="28"/>
  <c r="DZP39" i="28"/>
  <c r="DZJ39" i="28"/>
  <c r="DZD39" i="28"/>
  <c r="DYX39" i="28"/>
  <c r="DYR39" i="28"/>
  <c r="DYL39" i="28"/>
  <c r="DYF39" i="28"/>
  <c r="DXZ39" i="28"/>
  <c r="DXT39" i="28"/>
  <c r="DXN39" i="28"/>
  <c r="DXH39" i="28"/>
  <c r="DXB39" i="28"/>
  <c r="DWV39" i="28"/>
  <c r="DWP39" i="28"/>
  <c r="DWJ39" i="28"/>
  <c r="DWD39" i="28"/>
  <c r="DVX39" i="28"/>
  <c r="DVR39" i="28"/>
  <c r="DVL39" i="28"/>
  <c r="DVF39" i="28"/>
  <c r="DUZ39" i="28"/>
  <c r="DUT39" i="28"/>
  <c r="DUN39" i="28"/>
  <c r="DUH39" i="28"/>
  <c r="DUB39" i="28"/>
  <c r="DTV39" i="28"/>
  <c r="DTP39" i="28"/>
  <c r="DTJ39" i="28"/>
  <c r="DTD39" i="28"/>
  <c r="DSX39" i="28"/>
  <c r="DSR39" i="28"/>
  <c r="DSL39" i="28"/>
  <c r="DSF39" i="28"/>
  <c r="DRZ39" i="28"/>
  <c r="DRT39" i="28"/>
  <c r="DRN39" i="28"/>
  <c r="DRH39" i="28"/>
  <c r="DRB39" i="28"/>
  <c r="DQV39" i="28"/>
  <c r="DQP39" i="28"/>
  <c r="DQJ39" i="28"/>
  <c r="DQD39" i="28"/>
  <c r="DPX39" i="28"/>
  <c r="DPR39" i="28"/>
  <c r="DPL39" i="28"/>
  <c r="DPF39" i="28"/>
  <c r="DOZ39" i="28"/>
  <c r="DOT39" i="28"/>
  <c r="DON39" i="28"/>
  <c r="DOH39" i="28"/>
  <c r="DOB39" i="28"/>
  <c r="DNV39" i="28"/>
  <c r="DNP39" i="28"/>
  <c r="DNJ39" i="28"/>
  <c r="DND39" i="28"/>
  <c r="DMX39" i="28"/>
  <c r="DMR39" i="28"/>
  <c r="DML39" i="28"/>
  <c r="DMF39" i="28"/>
  <c r="DLZ39" i="28"/>
  <c r="DLT39" i="28"/>
  <c r="DLN39" i="28"/>
  <c r="DLH39" i="28"/>
  <c r="DLB39" i="28"/>
  <c r="DKV39" i="28"/>
  <c r="DKP39" i="28"/>
  <c r="DKJ39" i="28"/>
  <c r="DKD39" i="28"/>
  <c r="DJX39" i="28"/>
  <c r="DJR39" i="28"/>
  <c r="DJL39" i="28"/>
  <c r="DJF39" i="28"/>
  <c r="DIZ39" i="28"/>
  <c r="DIT39" i="28"/>
  <c r="DIN39" i="28"/>
  <c r="DIH39" i="28"/>
  <c r="DIB39" i="28"/>
  <c r="DHV39" i="28"/>
  <c r="DHP39" i="28"/>
  <c r="DHJ39" i="28"/>
  <c r="DHD39" i="28"/>
  <c r="DGX39" i="28"/>
  <c r="DGR39" i="28"/>
  <c r="DGL39" i="28"/>
  <c r="DGF39" i="28"/>
  <c r="DFZ39" i="28"/>
  <c r="DFT39" i="28"/>
  <c r="DFN39" i="28"/>
  <c r="DFH39" i="28"/>
  <c r="DFB39" i="28"/>
  <c r="DEV39" i="28"/>
  <c r="DEP39" i="28"/>
  <c r="DEJ39" i="28"/>
  <c r="DED39" i="28"/>
  <c r="DDX39" i="28"/>
  <c r="DDR39" i="28"/>
  <c r="DDL39" i="28"/>
  <c r="DDF39" i="28"/>
  <c r="DCZ39" i="28"/>
  <c r="DCT39" i="28"/>
  <c r="DCN39" i="28"/>
  <c r="DCH39" i="28"/>
  <c r="DCB39" i="28"/>
  <c r="DBV39" i="28"/>
  <c r="DBP39" i="28"/>
  <c r="DBJ39" i="28"/>
  <c r="DBD39" i="28"/>
  <c r="DAX39" i="28"/>
  <c r="DAR39" i="28"/>
  <c r="DAL39" i="28"/>
  <c r="DAF39" i="28"/>
  <c r="CZZ39" i="28"/>
  <c r="CZT39" i="28"/>
  <c r="CZN39" i="28"/>
  <c r="CZH39" i="28"/>
  <c r="CZB39" i="28"/>
  <c r="CYV39" i="28"/>
  <c r="CYP39" i="28"/>
  <c r="CYJ39" i="28"/>
  <c r="CYD39" i="28"/>
  <c r="CXX39" i="28"/>
  <c r="CXR39" i="28"/>
  <c r="CXL39" i="28"/>
  <c r="CXF39" i="28"/>
  <c r="CWZ39" i="28"/>
  <c r="CWT39" i="28"/>
  <c r="CWN39" i="28"/>
  <c r="CWH39" i="28"/>
  <c r="CWB39" i="28"/>
  <c r="CVV39" i="28"/>
  <c r="CVP39" i="28"/>
  <c r="CVJ39" i="28"/>
  <c r="CVD39" i="28"/>
  <c r="CUX39" i="28"/>
  <c r="CUR39" i="28"/>
  <c r="CUL39" i="28"/>
  <c r="CUF39" i="28"/>
  <c r="CTZ39" i="28"/>
  <c r="CTT39" i="28"/>
  <c r="CTN39" i="28"/>
  <c r="CTH39" i="28"/>
  <c r="CTB39" i="28"/>
  <c r="CSV39" i="28"/>
  <c r="CSP39" i="28"/>
  <c r="CSJ39" i="28"/>
  <c r="CSD39" i="28"/>
  <c r="CRX39" i="28"/>
  <c r="CRR39" i="28"/>
  <c r="CRL39" i="28"/>
  <c r="CRF39" i="28"/>
  <c r="CQZ39" i="28"/>
  <c r="CQT39" i="28"/>
  <c r="CQN39" i="28"/>
  <c r="CQH39" i="28"/>
  <c r="CQB39" i="28"/>
  <c r="CPV39" i="28"/>
  <c r="CPP39" i="28"/>
  <c r="CPJ39" i="28"/>
  <c r="CPD39" i="28"/>
  <c r="COX39" i="28"/>
  <c r="COR39" i="28"/>
  <c r="COL39" i="28"/>
  <c r="COF39" i="28"/>
  <c r="CNZ39" i="28"/>
  <c r="CNT39" i="28"/>
  <c r="CNN39" i="28"/>
  <c r="CNH39" i="28"/>
  <c r="CNB39" i="28"/>
  <c r="CMV39" i="28"/>
  <c r="CMP39" i="28"/>
  <c r="CMJ39" i="28"/>
  <c r="CMD39" i="28"/>
  <c r="CLX39" i="28"/>
  <c r="CLR39" i="28"/>
  <c r="CLL39" i="28"/>
  <c r="CLF39" i="28"/>
  <c r="CKZ39" i="28"/>
  <c r="CKT39" i="28"/>
  <c r="CKN39" i="28"/>
  <c r="CKH39" i="28"/>
  <c r="CKB39" i="28"/>
  <c r="CJV39" i="28"/>
  <c r="CJP39" i="28"/>
  <c r="CJJ39" i="28"/>
  <c r="CJD39" i="28"/>
  <c r="CIX39" i="28"/>
  <c r="CIR39" i="28"/>
  <c r="CIL39" i="28"/>
  <c r="CIF39" i="28"/>
  <c r="CHZ39" i="28"/>
  <c r="CHT39" i="28"/>
  <c r="CHN39" i="28"/>
  <c r="CHH39" i="28"/>
  <c r="CHB39" i="28"/>
  <c r="CGV39" i="28"/>
  <c r="CGP39" i="28"/>
  <c r="CGJ39" i="28"/>
  <c r="CGD39" i="28"/>
  <c r="CFX39" i="28"/>
  <c r="CFR39" i="28"/>
  <c r="CFL39" i="28"/>
  <c r="CFF39" i="28"/>
  <c r="CEZ39" i="28"/>
  <c r="CET39" i="28"/>
  <c r="CEN39" i="28"/>
  <c r="CEH39" i="28"/>
  <c r="CEB39" i="28"/>
  <c r="CDV39" i="28"/>
  <c r="CDP39" i="28"/>
  <c r="CDJ39" i="28"/>
  <c r="CDD39" i="28"/>
  <c r="CCX39" i="28"/>
  <c r="CCR39" i="28"/>
  <c r="CCL39" i="28"/>
  <c r="CCF39" i="28"/>
  <c r="CBZ39" i="28"/>
  <c r="CBT39" i="28"/>
  <c r="CBN39" i="28"/>
  <c r="CBH39" i="28"/>
  <c r="CBB39" i="28"/>
  <c r="CAV39" i="28"/>
  <c r="CAP39" i="28"/>
  <c r="CAJ39" i="28"/>
  <c r="CAD39" i="28"/>
  <c r="BZX39" i="28"/>
  <c r="BZR39" i="28"/>
  <c r="BZL39" i="28"/>
  <c r="BZF39" i="28"/>
  <c r="BYZ39" i="28"/>
  <c r="BYT39" i="28"/>
  <c r="BYN39" i="28"/>
  <c r="BYH39" i="28"/>
  <c r="BYB39" i="28"/>
  <c r="BXV39" i="28"/>
  <c r="BXP39" i="28"/>
  <c r="BXJ39" i="28"/>
  <c r="BXD39" i="28"/>
  <c r="BWX39" i="28"/>
  <c r="BWR39" i="28"/>
  <c r="BWL39" i="28"/>
  <c r="BWF39" i="28"/>
  <c r="BVZ39" i="28"/>
  <c r="BVT39" i="28"/>
  <c r="BVN39" i="28"/>
  <c r="BVH39" i="28"/>
  <c r="BVB39" i="28"/>
  <c r="BUV39" i="28"/>
  <c r="BUP39" i="28"/>
  <c r="BUJ39" i="28"/>
  <c r="BUD39" i="28"/>
  <c r="BTX39" i="28"/>
  <c r="BTR39" i="28"/>
  <c r="BTL39" i="28"/>
  <c r="BTF39" i="28"/>
  <c r="BSZ39" i="28"/>
  <c r="BST39" i="28"/>
  <c r="BSN39" i="28"/>
  <c r="BSH39" i="28"/>
  <c r="BSB39" i="28"/>
  <c r="BRV39" i="28"/>
  <c r="BRP39" i="28"/>
  <c r="BRJ39" i="28"/>
  <c r="BRD39" i="28"/>
  <c r="BQX39" i="28"/>
  <c r="BQR39" i="28"/>
  <c r="BQL39" i="28"/>
  <c r="BQF39" i="28"/>
  <c r="BPZ39" i="28"/>
  <c r="BPT39" i="28"/>
  <c r="BPN39" i="28"/>
  <c r="BPH39" i="28"/>
  <c r="BPB39" i="28"/>
  <c r="BOV39" i="28"/>
  <c r="BOP39" i="28"/>
  <c r="BOJ39" i="28"/>
  <c r="BOD39" i="28"/>
  <c r="BNX39" i="28"/>
  <c r="BNR39" i="28"/>
  <c r="BNL39" i="28"/>
  <c r="BNF39" i="28"/>
  <c r="BMZ39" i="28"/>
  <c r="BMT39" i="28"/>
  <c r="BMN39" i="28"/>
  <c r="BMH39" i="28"/>
  <c r="BMB39" i="28"/>
  <c r="BLV39" i="28"/>
  <c r="BLP39" i="28"/>
  <c r="BLJ39" i="28"/>
  <c r="BLD39" i="28"/>
  <c r="BKX39" i="28"/>
  <c r="BKR39" i="28"/>
  <c r="BKL39" i="28"/>
  <c r="BKF39" i="28"/>
  <c r="BJZ39" i="28"/>
  <c r="BJT39" i="28"/>
  <c r="BJN39" i="28"/>
  <c r="BJH39" i="28"/>
  <c r="BJB39" i="28"/>
  <c r="BIV39" i="28"/>
  <c r="BIP39" i="28"/>
  <c r="BIJ39" i="28"/>
  <c r="BID39" i="28"/>
  <c r="BHX39" i="28"/>
  <c r="BHR39" i="28"/>
  <c r="BHL39" i="28"/>
  <c r="BHF39" i="28"/>
  <c r="BGZ39" i="28"/>
  <c r="BGT39" i="28"/>
  <c r="BGN39" i="28"/>
  <c r="BGH39" i="28"/>
  <c r="BGB39" i="28"/>
  <c r="BFV39" i="28"/>
  <c r="BFP39" i="28"/>
  <c r="BFJ39" i="28"/>
  <c r="BFD39" i="28"/>
  <c r="BEX39" i="28"/>
  <c r="BER39" i="28"/>
  <c r="BEL39" i="28"/>
  <c r="BEF39" i="28"/>
  <c r="BDZ39" i="28"/>
  <c r="BDT39" i="28"/>
  <c r="BDN39" i="28"/>
  <c r="BDH39" i="28"/>
  <c r="BDB39" i="28"/>
  <c r="BCV39" i="28"/>
  <c r="BCP39" i="28"/>
  <c r="BCJ39" i="28"/>
  <c r="BCD39" i="28"/>
  <c r="BBX39" i="28"/>
  <c r="BBR39" i="28"/>
  <c r="BBL39" i="28"/>
  <c r="BBF39" i="28"/>
  <c r="BAZ39" i="28"/>
  <c r="BAT39" i="28"/>
  <c r="BAN39" i="28"/>
  <c r="BAH39" i="28"/>
  <c r="BAB39" i="28"/>
  <c r="AZV39" i="28"/>
  <c r="AZP39" i="28"/>
  <c r="AZJ39" i="28"/>
  <c r="AZD39" i="28"/>
  <c r="AYX39" i="28"/>
  <c r="AYR39" i="28"/>
  <c r="AYL39" i="28"/>
  <c r="AYF39" i="28"/>
  <c r="AXZ39" i="28"/>
  <c r="AXT39" i="28"/>
  <c r="AXN39" i="28"/>
  <c r="AXH39" i="28"/>
  <c r="AXB39" i="28"/>
  <c r="AWV39" i="28"/>
  <c r="AWP39" i="28"/>
  <c r="AWJ39" i="28"/>
  <c r="AWD39" i="28"/>
  <c r="AVX39" i="28"/>
  <c r="AVR39" i="28"/>
  <c r="AVL39" i="28"/>
  <c r="AVF39" i="28"/>
  <c r="AUZ39" i="28"/>
  <c r="AUT39" i="28"/>
  <c r="AUN39" i="28"/>
  <c r="AUH39" i="28"/>
  <c r="AUB39" i="28"/>
  <c r="ATV39" i="28"/>
  <c r="ATP39" i="28"/>
  <c r="ATJ39" i="28"/>
  <c r="ATD39" i="28"/>
  <c r="ASX39" i="28"/>
  <c r="ASR39" i="28"/>
  <c r="ASL39" i="28"/>
  <c r="ASF39" i="28"/>
  <c r="ARZ39" i="28"/>
  <c r="ART39" i="28"/>
  <c r="ARN39" i="28"/>
  <c r="ARH39" i="28"/>
  <c r="ARB39" i="28"/>
  <c r="AQV39" i="28"/>
  <c r="AQP39" i="28"/>
  <c r="AQJ39" i="28"/>
  <c r="AQD39" i="28"/>
  <c r="APX39" i="28"/>
  <c r="APR39" i="28"/>
  <c r="APL39" i="28"/>
  <c r="APF39" i="28"/>
  <c r="AOZ39" i="28"/>
  <c r="AOT39" i="28"/>
  <c r="AON39" i="28"/>
  <c r="AOH39" i="28"/>
  <c r="AOB39" i="28"/>
  <c r="ANV39" i="28"/>
  <c r="ANP39" i="28"/>
  <c r="ANJ39" i="28"/>
  <c r="AND39" i="28"/>
  <c r="AMX39" i="28"/>
  <c r="AMR39" i="28"/>
  <c r="AML39" i="28"/>
  <c r="AMF39" i="28"/>
  <c r="ALZ39" i="28"/>
  <c r="ALT39" i="28"/>
  <c r="ALN39" i="28"/>
  <c r="ALH39" i="28"/>
  <c r="ALB39" i="28"/>
  <c r="AKV39" i="28"/>
  <c r="AKP39" i="28"/>
  <c r="AKJ39" i="28"/>
  <c r="AKD39" i="28"/>
  <c r="AJX39" i="28"/>
  <c r="AJR39" i="28"/>
  <c r="AJL39" i="28"/>
  <c r="AJF39" i="28"/>
  <c r="AIZ39" i="28"/>
  <c r="AIT39" i="28"/>
  <c r="AIN39" i="28"/>
  <c r="AIH39" i="28"/>
  <c r="AIB39" i="28"/>
  <c r="AHV39" i="28"/>
  <c r="AHP39" i="28"/>
  <c r="AHJ39" i="28"/>
  <c r="AHD39" i="28"/>
  <c r="AGX39" i="28"/>
  <c r="AGR39" i="28"/>
  <c r="AGL39" i="28"/>
  <c r="AGF39" i="28"/>
  <c r="AFZ39" i="28"/>
  <c r="AFT39" i="28"/>
  <c r="AFN39" i="28"/>
  <c r="AFH39" i="28"/>
  <c r="AFB39" i="28"/>
  <c r="AEV39" i="28"/>
  <c r="AEP39" i="28"/>
  <c r="AEJ39" i="28"/>
  <c r="AED39" i="28"/>
  <c r="ADX39" i="28"/>
  <c r="ADR39" i="28"/>
  <c r="ADL39" i="28"/>
  <c r="ADF39" i="28"/>
  <c r="ACZ39" i="28"/>
  <c r="ACT39" i="28"/>
  <c r="ACN39" i="28"/>
  <c r="ACH39" i="28"/>
  <c r="ACB39" i="28"/>
  <c r="ABV39" i="28"/>
  <c r="ABP39" i="28"/>
  <c r="ABJ39" i="28"/>
  <c r="ABD39" i="28"/>
  <c r="AAX39" i="28"/>
  <c r="AAR39" i="28"/>
  <c r="AAL39" i="28"/>
  <c r="AAF39" i="28"/>
  <c r="ZZ39" i="28"/>
  <c r="ZT39" i="28"/>
  <c r="ZN39" i="28"/>
  <c r="ZH39" i="28"/>
  <c r="ZB39" i="28"/>
  <c r="YV39" i="28"/>
  <c r="YP39" i="28"/>
  <c r="YJ39" i="28"/>
  <c r="YD39" i="28"/>
  <c r="XX39" i="28"/>
  <c r="XR39" i="28"/>
  <c r="XL39" i="28"/>
  <c r="XF39" i="28"/>
  <c r="WZ39" i="28"/>
  <c r="WT39" i="28"/>
  <c r="WN39" i="28"/>
  <c r="WH39" i="28"/>
  <c r="WB39" i="28"/>
  <c r="VV39" i="28"/>
  <c r="VP39" i="28"/>
  <c r="VJ39" i="28"/>
  <c r="VD39" i="28"/>
  <c r="UX39" i="28"/>
  <c r="UR39" i="28"/>
  <c r="UL39" i="28"/>
  <c r="UF39" i="28"/>
  <c r="TZ39" i="28"/>
  <c r="TT39" i="28"/>
  <c r="TN39" i="28"/>
  <c r="TH39" i="28"/>
  <c r="TB39" i="28"/>
  <c r="SV39" i="28"/>
  <c r="SP39" i="28"/>
  <c r="SJ39" i="28"/>
  <c r="SD39" i="28"/>
  <c r="RX39" i="28"/>
  <c r="RR39" i="28"/>
  <c r="RL39" i="28"/>
  <c r="RF39" i="28"/>
  <c r="QZ39" i="28"/>
  <c r="QT39" i="28"/>
  <c r="QN39" i="28"/>
  <c r="QH39" i="28"/>
  <c r="QB39" i="28"/>
  <c r="PV39" i="28"/>
  <c r="PP39" i="28"/>
  <c r="PJ39" i="28"/>
  <c r="PD39" i="28"/>
  <c r="OX39" i="28"/>
  <c r="OR39" i="28"/>
  <c r="OL39" i="28"/>
  <c r="OF39" i="28"/>
  <c r="NZ39" i="28"/>
  <c r="NT39" i="28"/>
  <c r="NN39" i="28"/>
  <c r="NH39" i="28"/>
  <c r="NB39" i="28"/>
  <c r="MV39" i="28"/>
  <c r="MP39" i="28"/>
  <c r="MJ39" i="28"/>
  <c r="MD39" i="28"/>
  <c r="LX39" i="28"/>
  <c r="LR39" i="28"/>
  <c r="LL39" i="28"/>
  <c r="LF39" i="28"/>
  <c r="KZ39" i="28"/>
  <c r="KT39" i="28"/>
  <c r="KN39" i="28"/>
  <c r="KH39" i="28"/>
  <c r="KB39" i="28"/>
  <c r="JV39" i="28"/>
  <c r="JP39" i="28"/>
  <c r="JJ39" i="28"/>
  <c r="JD39" i="28"/>
  <c r="IX39" i="28"/>
  <c r="IR39" i="28"/>
  <c r="IL39" i="28"/>
  <c r="IF39" i="28"/>
  <c r="HZ39" i="28"/>
  <c r="HT39" i="28"/>
  <c r="HN39" i="28"/>
  <c r="HH39" i="28"/>
  <c r="HB39" i="28"/>
  <c r="GV39" i="28"/>
  <c r="GP39" i="28"/>
  <c r="GJ39" i="28"/>
  <c r="GD39" i="28"/>
  <c r="FX39" i="28"/>
  <c r="FR39" i="28"/>
  <c r="FL39" i="28"/>
  <c r="FF39" i="28"/>
  <c r="EZ39" i="28"/>
  <c r="ET39" i="28"/>
  <c r="EN39" i="28"/>
  <c r="EH39" i="28"/>
  <c r="EB39" i="28"/>
  <c r="DV39" i="28"/>
  <c r="DP39" i="28"/>
  <c r="DJ39" i="28"/>
  <c r="DD39" i="28"/>
  <c r="CX39" i="28"/>
  <c r="CR39" i="28"/>
  <c r="CL39" i="28"/>
  <c r="CF39" i="28"/>
  <c r="BZ39" i="28"/>
  <c r="BT39" i="28"/>
  <c r="BN39" i="28"/>
  <c r="BH39" i="28"/>
  <c r="BB39" i="28"/>
  <c r="AV39" i="28"/>
  <c r="AP39" i="28"/>
  <c r="AJ39" i="28"/>
  <c r="AD39" i="28"/>
  <c r="X39" i="28"/>
  <c r="XFA39" i="28"/>
  <c r="XEU39" i="28"/>
  <c r="XEO39" i="28"/>
  <c r="XEI39" i="28"/>
  <c r="XEC39" i="28"/>
  <c r="XDW39" i="28"/>
  <c r="XDQ39" i="28"/>
  <c r="XDK39" i="28"/>
  <c r="XDE39" i="28"/>
  <c r="XCY39" i="28"/>
  <c r="XCS39" i="28"/>
  <c r="XCM39" i="28"/>
  <c r="XCG39" i="28"/>
  <c r="XCA39" i="28"/>
  <c r="XBU39" i="28"/>
  <c r="XBO39" i="28"/>
  <c r="XBI39" i="28"/>
  <c r="XBC39" i="28"/>
  <c r="XAW39" i="28"/>
  <c r="XAQ39" i="28"/>
  <c r="XAK39" i="28"/>
  <c r="XAE39" i="28"/>
  <c r="WZY39" i="28"/>
  <c r="WZS39" i="28"/>
  <c r="WZM39" i="28"/>
  <c r="WZG39" i="28"/>
  <c r="WZA39" i="28"/>
  <c r="WYU39" i="28"/>
  <c r="WYO39" i="28"/>
  <c r="WYI39" i="28"/>
  <c r="WYC39" i="28"/>
  <c r="WXW39" i="28"/>
  <c r="WXQ39" i="28"/>
  <c r="WXK39" i="28"/>
  <c r="WXE39" i="28"/>
  <c r="WWY39" i="28"/>
  <c r="WWS39" i="28"/>
  <c r="WWM39" i="28"/>
  <c r="WWG39" i="28"/>
  <c r="WWA39" i="28"/>
  <c r="WVU39" i="28"/>
  <c r="WVO39" i="28"/>
  <c r="WVI39" i="28"/>
  <c r="WVC39" i="28"/>
  <c r="WUW39" i="28"/>
  <c r="WUQ39" i="28"/>
  <c r="WUK39" i="28"/>
  <c r="WUE39" i="28"/>
  <c r="WTY39" i="28"/>
  <c r="WTS39" i="28"/>
  <c r="WTM39" i="28"/>
  <c r="WTG39" i="28"/>
  <c r="WTA39" i="28"/>
  <c r="WSU39" i="28"/>
  <c r="WSO39" i="28"/>
  <c r="WSI39" i="28"/>
  <c r="WSC39" i="28"/>
  <c r="WRW39" i="28"/>
  <c r="WRQ39" i="28"/>
  <c r="WRK39" i="28"/>
  <c r="WRE39" i="28"/>
  <c r="WQY39" i="28"/>
  <c r="WQS39" i="28"/>
  <c r="WQM39" i="28"/>
  <c r="WQG39" i="28"/>
  <c r="WQA39" i="28"/>
  <c r="WPU39" i="28"/>
  <c r="WPO39" i="28"/>
  <c r="WPI39" i="28"/>
  <c r="WPC39" i="28"/>
  <c r="WOW39" i="28"/>
  <c r="WOQ39" i="28"/>
  <c r="WOK39" i="28"/>
  <c r="WOE39" i="28"/>
  <c r="WNY39" i="28"/>
  <c r="WNS39" i="28"/>
  <c r="WNM39" i="28"/>
  <c r="WNG39" i="28"/>
  <c r="WNA39" i="28"/>
  <c r="WMU39" i="28"/>
  <c r="WMO39" i="28"/>
  <c r="WMI39" i="28"/>
  <c r="WMC39" i="28"/>
  <c r="WLW39" i="28"/>
  <c r="WLQ39" i="28"/>
  <c r="WLK39" i="28"/>
  <c r="WLE39" i="28"/>
  <c r="WKY39" i="28"/>
  <c r="WKS39" i="28"/>
  <c r="WKM39" i="28"/>
  <c r="WKG39" i="28"/>
  <c r="WKA39" i="28"/>
  <c r="WJU39" i="28"/>
  <c r="WJO39" i="28"/>
  <c r="WJI39" i="28"/>
  <c r="WJC39" i="28"/>
  <c r="WIW39" i="28"/>
  <c r="WIQ39" i="28"/>
  <c r="WIK39" i="28"/>
  <c r="WIE39" i="28"/>
  <c r="WHY39" i="28"/>
  <c r="WHS39" i="28"/>
  <c r="WHM39" i="28"/>
  <c r="WHG39" i="28"/>
  <c r="WHA39" i="28"/>
  <c r="WGU39" i="28"/>
  <c r="WGO39" i="28"/>
  <c r="WGI39" i="28"/>
  <c r="WGC39" i="28"/>
  <c r="WFW39" i="28"/>
  <c r="WFQ39" i="28"/>
  <c r="WFK39" i="28"/>
  <c r="WFE39" i="28"/>
  <c r="WEY39" i="28"/>
  <c r="WES39" i="28"/>
  <c r="WEM39" i="28"/>
  <c r="WEG39" i="28"/>
  <c r="WEA39" i="28"/>
  <c r="WDU39" i="28"/>
  <c r="WDO39" i="28"/>
  <c r="WDI39" i="28"/>
  <c r="WDC39" i="28"/>
  <c r="WCW39" i="28"/>
  <c r="WCQ39" i="28"/>
  <c r="WCK39" i="28"/>
  <c r="WCE39" i="28"/>
  <c r="WBY39" i="28"/>
  <c r="WBS39" i="28"/>
  <c r="WBM39" i="28"/>
  <c r="WBG39" i="28"/>
  <c r="WBA39" i="28"/>
  <c r="WAU39" i="28"/>
  <c r="WAO39" i="28"/>
  <c r="WAI39" i="28"/>
  <c r="WAC39" i="28"/>
  <c r="VZW39" i="28"/>
  <c r="VZQ39" i="28"/>
  <c r="VZK39" i="28"/>
  <c r="VZE39" i="28"/>
  <c r="VYY39" i="28"/>
  <c r="VYS39" i="28"/>
  <c r="VYM39" i="28"/>
  <c r="VYG39" i="28"/>
  <c r="VYA39" i="28"/>
  <c r="VXU39" i="28"/>
  <c r="VXO39" i="28"/>
  <c r="VXI39" i="28"/>
  <c r="VXC39" i="28"/>
  <c r="VWW39" i="28"/>
  <c r="VWQ39" i="28"/>
  <c r="VWK39" i="28"/>
  <c r="VWE39" i="28"/>
  <c r="VVY39" i="28"/>
  <c r="VVS39" i="28"/>
  <c r="VVM39" i="28"/>
  <c r="VVG39" i="28"/>
  <c r="VVA39" i="28"/>
  <c r="VUU39" i="28"/>
  <c r="VUO39" i="28"/>
  <c r="VUI39" i="28"/>
  <c r="VUC39" i="28"/>
  <c r="VTW39" i="28"/>
  <c r="VTQ39" i="28"/>
  <c r="VTK39" i="28"/>
  <c r="VTE39" i="28"/>
  <c r="VSY39" i="28"/>
  <c r="VSS39" i="28"/>
  <c r="VSM39" i="28"/>
  <c r="VSG39" i="28"/>
  <c r="VSA39" i="28"/>
  <c r="VRU39" i="28"/>
  <c r="VRO39" i="28"/>
  <c r="VRI39" i="28"/>
  <c r="VRC39" i="28"/>
  <c r="VQW39" i="28"/>
  <c r="VQQ39" i="28"/>
  <c r="VQK39" i="28"/>
  <c r="VQE39" i="28"/>
  <c r="VPY39" i="28"/>
  <c r="VPS39" i="28"/>
  <c r="VPM39" i="28"/>
  <c r="VPG39" i="28"/>
  <c r="VPA39" i="28"/>
  <c r="VOU39" i="28"/>
  <c r="VOO39" i="28"/>
  <c r="VOI39" i="28"/>
  <c r="VOC39" i="28"/>
  <c r="VNW39" i="28"/>
  <c r="VNQ39" i="28"/>
  <c r="VNK39" i="28"/>
  <c r="VNE39" i="28"/>
  <c r="VMY39" i="28"/>
  <c r="VMS39" i="28"/>
  <c r="VMM39" i="28"/>
  <c r="VMG39" i="28"/>
  <c r="VMA39" i="28"/>
  <c r="VLU39" i="28"/>
  <c r="VLO39" i="28"/>
  <c r="VLI39" i="28"/>
  <c r="VLC39" i="28"/>
  <c r="VKW39" i="28"/>
  <c r="VKQ39" i="28"/>
  <c r="VKK39" i="28"/>
  <c r="VKE39" i="28"/>
  <c r="VJY39" i="28"/>
  <c r="VJS39" i="28"/>
  <c r="VJM39" i="28"/>
  <c r="VJG39" i="28"/>
  <c r="VJA39" i="28"/>
  <c r="VIU39" i="28"/>
  <c r="VIO39" i="28"/>
  <c r="VII39" i="28"/>
  <c r="VIC39" i="28"/>
  <c r="VHW39" i="28"/>
  <c r="VHQ39" i="28"/>
  <c r="VHK39" i="28"/>
  <c r="VHE39" i="28"/>
  <c r="VGY39" i="28"/>
  <c r="VGS39" i="28"/>
  <c r="VGM39" i="28"/>
  <c r="VGG39" i="28"/>
  <c r="VGA39" i="28"/>
  <c r="VFU39" i="28"/>
  <c r="VFO39" i="28"/>
  <c r="VFI39" i="28"/>
  <c r="VFC39" i="28"/>
  <c r="VEW39" i="28"/>
  <c r="VEQ39" i="28"/>
  <c r="VEK39" i="28"/>
  <c r="VEE39" i="28"/>
  <c r="VDY39" i="28"/>
  <c r="VDS39" i="28"/>
  <c r="VDM39" i="28"/>
  <c r="VDG39" i="28"/>
  <c r="VDA39" i="28"/>
  <c r="VCU39" i="28"/>
  <c r="VCO39" i="28"/>
  <c r="VCI39" i="28"/>
  <c r="VCC39" i="28"/>
  <c r="VBW39" i="28"/>
  <c r="VBQ39" i="28"/>
  <c r="VBK39" i="28"/>
  <c r="VBE39" i="28"/>
  <c r="VAY39" i="28"/>
  <c r="VAS39" i="28"/>
  <c r="VAM39" i="28"/>
  <c r="VAG39" i="28"/>
  <c r="VAA39" i="28"/>
  <c r="UZU39" i="28"/>
  <c r="UZO39" i="28"/>
  <c r="UZI39" i="28"/>
  <c r="UZC39" i="28"/>
  <c r="UYW39" i="28"/>
  <c r="UYQ39" i="28"/>
  <c r="UYK39" i="28"/>
  <c r="UYE39" i="28"/>
  <c r="UXY39" i="28"/>
  <c r="UXS39" i="28"/>
  <c r="UXM39" i="28"/>
  <c r="UXG39" i="28"/>
  <c r="UXA39" i="28"/>
  <c r="UWU39" i="28"/>
  <c r="UWO39" i="28"/>
  <c r="UWI39" i="28"/>
  <c r="UWC39" i="28"/>
  <c r="UVW39" i="28"/>
  <c r="UVQ39" i="28"/>
  <c r="UVK39" i="28"/>
  <c r="UVE39" i="28"/>
  <c r="UUY39" i="28"/>
  <c r="UUS39" i="28"/>
  <c r="UUM39" i="28"/>
  <c r="UUG39" i="28"/>
  <c r="UUA39" i="28"/>
  <c r="UTU39" i="28"/>
  <c r="UTO39" i="28"/>
  <c r="UTI39" i="28"/>
  <c r="UTC39" i="28"/>
  <c r="USW39" i="28"/>
  <c r="USQ39" i="28"/>
  <c r="USK39" i="28"/>
  <c r="USE39" i="28"/>
  <c r="URY39" i="28"/>
  <c r="URS39" i="28"/>
  <c r="URM39" i="28"/>
  <c r="URG39" i="28"/>
  <c r="URA39" i="28"/>
  <c r="UQU39" i="28"/>
  <c r="UQO39" i="28"/>
  <c r="UQI39" i="28"/>
  <c r="UQC39" i="28"/>
  <c r="UPW39" i="28"/>
  <c r="UPQ39" i="28"/>
  <c r="UPK39" i="28"/>
  <c r="UPE39" i="28"/>
  <c r="UOY39" i="28"/>
  <c r="UOS39" i="28"/>
  <c r="UOM39" i="28"/>
  <c r="UOG39" i="28"/>
  <c r="UOA39" i="28"/>
  <c r="UNU39" i="28"/>
  <c r="UNO39" i="28"/>
  <c r="UNI39" i="28"/>
  <c r="UNC39" i="28"/>
  <c r="UMW39" i="28"/>
  <c r="UMQ39" i="28"/>
  <c r="UMK39" i="28"/>
  <c r="UME39" i="28"/>
  <c r="ULY39" i="28"/>
  <c r="ULS39" i="28"/>
  <c r="ULM39" i="28"/>
  <c r="ULG39" i="28"/>
  <c r="ULA39" i="28"/>
  <c r="UKU39" i="28"/>
  <c r="UKO39" i="28"/>
  <c r="UKI39" i="28"/>
  <c r="UKC39" i="28"/>
  <c r="UJW39" i="28"/>
  <c r="UJQ39" i="28"/>
  <c r="UJK39" i="28"/>
  <c r="UJE39" i="28"/>
  <c r="UIY39" i="28"/>
  <c r="UIS39" i="28"/>
  <c r="UIM39" i="28"/>
  <c r="UIG39" i="28"/>
  <c r="UIA39" i="28"/>
  <c r="UHU39" i="28"/>
  <c r="UHO39" i="28"/>
  <c r="UHI39" i="28"/>
  <c r="UHC39" i="28"/>
  <c r="UGW39" i="28"/>
  <c r="UGQ39" i="28"/>
  <c r="UGK39" i="28"/>
  <c r="UGE39" i="28"/>
  <c r="UFY39" i="28"/>
  <c r="UFS39" i="28"/>
  <c r="UFM39" i="28"/>
  <c r="UFG39" i="28"/>
  <c r="UFA39" i="28"/>
  <c r="UEU39" i="28"/>
  <c r="UEO39" i="28"/>
  <c r="UEI39" i="28"/>
  <c r="UEC39" i="28"/>
  <c r="UDW39" i="28"/>
  <c r="UDQ39" i="28"/>
  <c r="UDK39" i="28"/>
  <c r="UDE39" i="28"/>
  <c r="UCY39" i="28"/>
  <c r="UCS39" i="28"/>
  <c r="UCM39" i="28"/>
  <c r="UCG39" i="28"/>
  <c r="UCA39" i="28"/>
  <c r="UBU39" i="28"/>
  <c r="UBO39" i="28"/>
  <c r="UBI39" i="28"/>
  <c r="UBC39" i="28"/>
  <c r="UAW39" i="28"/>
  <c r="UAQ39" i="28"/>
  <c r="UAK39" i="28"/>
  <c r="UAE39" i="28"/>
  <c r="TZY39" i="28"/>
  <c r="TZS39" i="28"/>
  <c r="TZM39" i="28"/>
  <c r="TZG39" i="28"/>
  <c r="TZA39" i="28"/>
  <c r="TYU39" i="28"/>
  <c r="TYO39" i="28"/>
  <c r="TYI39" i="28"/>
  <c r="TYC39" i="28"/>
  <c r="TXW39" i="28"/>
  <c r="TXQ39" i="28"/>
  <c r="TXK39" i="28"/>
  <c r="TXE39" i="28"/>
  <c r="TWY39" i="28"/>
  <c r="TWS39" i="28"/>
  <c r="TWM39" i="28"/>
  <c r="TWG39" i="28"/>
  <c r="TWA39" i="28"/>
  <c r="TVU39" i="28"/>
  <c r="TVO39" i="28"/>
  <c r="TVI39" i="28"/>
  <c r="TVC39" i="28"/>
  <c r="TUW39" i="28"/>
  <c r="TUQ39" i="28"/>
  <c r="TUK39" i="28"/>
  <c r="TUE39" i="28"/>
  <c r="TTY39" i="28"/>
  <c r="TTS39" i="28"/>
  <c r="TTM39" i="28"/>
  <c r="TTG39" i="28"/>
  <c r="TTA39" i="28"/>
  <c r="TSU39" i="28"/>
  <c r="TSO39" i="28"/>
  <c r="TSI39" i="28"/>
  <c r="TSC39" i="28"/>
  <c r="TRW39" i="28"/>
  <c r="TRQ39" i="28"/>
  <c r="TRK39" i="28"/>
  <c r="TRE39" i="28"/>
  <c r="TQY39" i="28"/>
  <c r="TQS39" i="28"/>
  <c r="TQM39" i="28"/>
  <c r="TQG39" i="28"/>
  <c r="TQA39" i="28"/>
  <c r="TPU39" i="28"/>
  <c r="TPO39" i="28"/>
  <c r="TPI39" i="28"/>
  <c r="TPC39" i="28"/>
  <c r="TOW39" i="28"/>
  <c r="TOQ39" i="28"/>
  <c r="TOK39" i="28"/>
  <c r="TOE39" i="28"/>
  <c r="TNY39" i="28"/>
  <c r="TNS39" i="28"/>
  <c r="TNM39" i="28"/>
  <c r="TNG39" i="28"/>
  <c r="TNA39" i="28"/>
  <c r="TMU39" i="28"/>
  <c r="TMO39" i="28"/>
  <c r="TMI39" i="28"/>
  <c r="TMC39" i="28"/>
  <c r="TLW39" i="28"/>
  <c r="TLQ39" i="28"/>
  <c r="TLK39" i="28"/>
  <c r="TLE39" i="28"/>
  <c r="TKY39" i="28"/>
  <c r="TKS39" i="28"/>
  <c r="TKM39" i="28"/>
  <c r="TKG39" i="28"/>
  <c r="TKA39" i="28"/>
  <c r="TJU39" i="28"/>
  <c r="TJO39" i="28"/>
  <c r="TJI39" i="28"/>
  <c r="TJC39" i="28"/>
  <c r="TIW39" i="28"/>
  <c r="TIQ39" i="28"/>
  <c r="TIK39" i="28"/>
  <c r="TIE39" i="28"/>
  <c r="THY39" i="28"/>
  <c r="THS39" i="28"/>
  <c r="THM39" i="28"/>
  <c r="THG39" i="28"/>
  <c r="THA39" i="28"/>
  <c r="TGU39" i="28"/>
  <c r="TGO39" i="28"/>
  <c r="TGI39" i="28"/>
  <c r="TGC39" i="28"/>
  <c r="TFW39" i="28"/>
  <c r="TFQ39" i="28"/>
  <c r="TFK39" i="28"/>
  <c r="TFE39" i="28"/>
  <c r="TEY39" i="28"/>
  <c r="TES39" i="28"/>
  <c r="TEM39" i="28"/>
  <c r="TEG39" i="28"/>
  <c r="TEA39" i="28"/>
  <c r="TDU39" i="28"/>
  <c r="TDO39" i="28"/>
  <c r="TDI39" i="28"/>
  <c r="TDC39" i="28"/>
  <c r="TCW39" i="28"/>
  <c r="TCQ39" i="28"/>
  <c r="TCK39" i="28"/>
  <c r="TCE39" i="28"/>
  <c r="TBY39" i="28"/>
  <c r="TBS39" i="28"/>
  <c r="TBM39" i="28"/>
  <c r="TBG39" i="28"/>
  <c r="TBA39" i="28"/>
  <c r="TAU39" i="28"/>
  <c r="TAO39" i="28"/>
  <c r="TAI39" i="28"/>
  <c r="TAC39" i="28"/>
  <c r="SZW39" i="28"/>
  <c r="SZQ39" i="28"/>
  <c r="SZK39" i="28"/>
  <c r="SZE39" i="28"/>
  <c r="SYY39" i="28"/>
  <c r="SYS39" i="28"/>
  <c r="SYM39" i="28"/>
  <c r="SYG39" i="28"/>
  <c r="SYA39" i="28"/>
  <c r="SXU39" i="28"/>
  <c r="SXO39" i="28"/>
  <c r="SXI39" i="28"/>
  <c r="SXC39" i="28"/>
  <c r="SWW39" i="28"/>
  <c r="SWQ39" i="28"/>
  <c r="SWK39" i="28"/>
  <c r="SWE39" i="28"/>
  <c r="SVY39" i="28"/>
  <c r="SVS39" i="28"/>
  <c r="SVM39" i="28"/>
  <c r="SVG39" i="28"/>
  <c r="SVA39" i="28"/>
  <c r="SUU39" i="28"/>
  <c r="SUO39" i="28"/>
  <c r="SUI39" i="28"/>
  <c r="SUC39" i="28"/>
  <c r="STW39" i="28"/>
  <c r="STQ39" i="28"/>
  <c r="STK39" i="28"/>
  <c r="STE39" i="28"/>
  <c r="SSY39" i="28"/>
  <c r="SSS39" i="28"/>
  <c r="SSM39" i="28"/>
  <c r="SSG39" i="28"/>
  <c r="SSA39" i="28"/>
  <c r="SRU39" i="28"/>
  <c r="SRO39" i="28"/>
  <c r="SRI39" i="28"/>
  <c r="SRC39" i="28"/>
  <c r="SQW39" i="28"/>
  <c r="SQQ39" i="28"/>
  <c r="SQK39" i="28"/>
  <c r="SQE39" i="28"/>
  <c r="SPY39" i="28"/>
  <c r="SPS39" i="28"/>
  <c r="SPM39" i="28"/>
  <c r="SPG39" i="28"/>
  <c r="SPA39" i="28"/>
  <c r="SOU39" i="28"/>
  <c r="SOO39" i="28"/>
  <c r="SOI39" i="28"/>
  <c r="SOC39" i="28"/>
  <c r="SNW39" i="28"/>
  <c r="SNQ39" i="28"/>
  <c r="SNK39" i="28"/>
  <c r="SNE39" i="28"/>
  <c r="SMY39" i="28"/>
  <c r="SMS39" i="28"/>
  <c r="SMM39" i="28"/>
  <c r="SMG39" i="28"/>
  <c r="SMA39" i="28"/>
  <c r="SLU39" i="28"/>
  <c r="SLO39" i="28"/>
  <c r="SLI39" i="28"/>
  <c r="SLC39" i="28"/>
  <c r="SKW39" i="28"/>
  <c r="SKQ39" i="28"/>
  <c r="SKK39" i="28"/>
  <c r="SKE39" i="28"/>
  <c r="SJY39" i="28"/>
  <c r="SJS39" i="28"/>
  <c r="SJM39" i="28"/>
  <c r="SJG39" i="28"/>
  <c r="SJA39" i="28"/>
  <c r="SIU39" i="28"/>
  <c r="SIO39" i="28"/>
  <c r="SII39" i="28"/>
  <c r="SIC39" i="28"/>
  <c r="SHW39" i="28"/>
  <c r="SHQ39" i="28"/>
  <c r="SHK39" i="28"/>
  <c r="SHE39" i="28"/>
  <c r="SGY39" i="28"/>
  <c r="SGS39" i="28"/>
  <c r="SGM39" i="28"/>
  <c r="SGG39" i="28"/>
  <c r="SGA39" i="28"/>
  <c r="SFU39" i="28"/>
  <c r="SFO39" i="28"/>
  <c r="SFI39" i="28"/>
  <c r="SFC39" i="28"/>
  <c r="SEW39" i="28"/>
  <c r="SEQ39" i="28"/>
  <c r="SEK39" i="28"/>
  <c r="SEE39" i="28"/>
  <c r="SDY39" i="28"/>
  <c r="SDS39" i="28"/>
  <c r="SDM39" i="28"/>
  <c r="SDG39" i="28"/>
  <c r="SDA39" i="28"/>
  <c r="SCU39" i="28"/>
  <c r="SCO39" i="28"/>
  <c r="SCI39" i="28"/>
  <c r="SCC39" i="28"/>
  <c r="SBW39" i="28"/>
  <c r="SBQ39" i="28"/>
  <c r="SBK39" i="28"/>
  <c r="SBE39" i="28"/>
  <c r="SAY39" i="28"/>
  <c r="SAS39" i="28"/>
  <c r="SAM39" i="28"/>
  <c r="SAG39" i="28"/>
  <c r="SAA39" i="28"/>
  <c r="RZU39" i="28"/>
  <c r="RZO39" i="28"/>
  <c r="RZI39" i="28"/>
  <c r="RZC39" i="28"/>
  <c r="RYW39" i="28"/>
  <c r="RYQ39" i="28"/>
  <c r="RYK39" i="28"/>
  <c r="RYE39" i="28"/>
  <c r="RXY39" i="28"/>
  <c r="RXS39" i="28"/>
  <c r="RXM39" i="28"/>
  <c r="RXG39" i="28"/>
  <c r="RXA39" i="28"/>
  <c r="RWU39" i="28"/>
  <c r="RWO39" i="28"/>
  <c r="RWI39" i="28"/>
  <c r="RWC39" i="28"/>
  <c r="RVW39" i="28"/>
  <c r="RVQ39" i="28"/>
  <c r="RVK39" i="28"/>
  <c r="RVE39" i="28"/>
  <c r="RUY39" i="28"/>
  <c r="RUS39" i="28"/>
  <c r="RUM39" i="28"/>
  <c r="RUG39" i="28"/>
  <c r="RUA39" i="28"/>
  <c r="RTU39" i="28"/>
  <c r="RTO39" i="28"/>
  <c r="RTI39" i="28"/>
  <c r="RTC39" i="28"/>
  <c r="RSW39" i="28"/>
  <c r="RSQ39" i="28"/>
  <c r="RSK39" i="28"/>
  <c r="RSE39" i="28"/>
  <c r="RRY39" i="28"/>
  <c r="RRS39" i="28"/>
  <c r="RRM39" i="28"/>
  <c r="RRG39" i="28"/>
  <c r="RRA39" i="28"/>
  <c r="RQU39" i="28"/>
  <c r="RQO39" i="28"/>
  <c r="RQI39" i="28"/>
  <c r="RQC39" i="28"/>
  <c r="RPW39" i="28"/>
  <c r="RPQ39" i="28"/>
  <c r="RPK39" i="28"/>
  <c r="RPE39" i="28"/>
  <c r="ROY39" i="28"/>
  <c r="ROS39" i="28"/>
  <c r="ROM39" i="28"/>
  <c r="ROG39" i="28"/>
  <c r="ROA39" i="28"/>
  <c r="RNU39" i="28"/>
  <c r="RNO39" i="28"/>
  <c r="RNI39" i="28"/>
  <c r="RNC39" i="28"/>
  <c r="RMW39" i="28"/>
  <c r="RMQ39" i="28"/>
  <c r="RMK39" i="28"/>
  <c r="RME39" i="28"/>
  <c r="RLY39" i="28"/>
  <c r="RLS39" i="28"/>
  <c r="RLM39" i="28"/>
  <c r="RLG39" i="28"/>
  <c r="RLA39" i="28"/>
  <c r="RKU39" i="28"/>
  <c r="RKO39" i="28"/>
  <c r="RKI39" i="28"/>
  <c r="RKC39" i="28"/>
  <c r="RJW39" i="28"/>
  <c r="RJQ39" i="28"/>
  <c r="RJK39" i="28"/>
  <c r="RJE39" i="28"/>
  <c r="RIY39" i="28"/>
  <c r="RIS39" i="28"/>
  <c r="RIM39" i="28"/>
  <c r="RIG39" i="28"/>
  <c r="RIA39" i="28"/>
  <c r="RHU39" i="28"/>
  <c r="RHO39" i="28"/>
  <c r="RHI39" i="28"/>
  <c r="RHC39" i="28"/>
  <c r="RGW39" i="28"/>
  <c r="RGQ39" i="28"/>
  <c r="RGK39" i="28"/>
  <c r="RGE39" i="28"/>
  <c r="RFY39" i="28"/>
  <c r="RFS39" i="28"/>
  <c r="RFM39" i="28"/>
  <c r="RFG39" i="28"/>
  <c r="RFA39" i="28"/>
  <c r="REU39" i="28"/>
  <c r="REO39" i="28"/>
  <c r="REI39" i="28"/>
  <c r="REC39" i="28"/>
  <c r="RDW39" i="28"/>
  <c r="RDQ39" i="28"/>
  <c r="RDK39" i="28"/>
  <c r="RDE39" i="28"/>
  <c r="RCY39" i="28"/>
  <c r="RCS39" i="28"/>
  <c r="RCM39" i="28"/>
  <c r="RCG39" i="28"/>
  <c r="RCA39" i="28"/>
  <c r="RBU39" i="28"/>
  <c r="RBO39" i="28"/>
  <c r="RBI39" i="28"/>
  <c r="RBC39" i="28"/>
  <c r="RAW39" i="28"/>
  <c r="RAQ39" i="28"/>
  <c r="RAK39" i="28"/>
  <c r="RAE39" i="28"/>
  <c r="QZY39" i="28"/>
  <c r="QZS39" i="28"/>
  <c r="QZM39" i="28"/>
  <c r="QZG39" i="28"/>
  <c r="QZA39" i="28"/>
  <c r="QYU39" i="28"/>
  <c r="QYO39" i="28"/>
  <c r="QYI39" i="28"/>
  <c r="QYC39" i="28"/>
  <c r="QXW39" i="28"/>
  <c r="QXQ39" i="28"/>
  <c r="QXK39" i="28"/>
  <c r="QXE39" i="28"/>
  <c r="QWY39" i="28"/>
  <c r="QWS39" i="28"/>
  <c r="QWM39" i="28"/>
  <c r="QWG39" i="28"/>
  <c r="QWA39" i="28"/>
  <c r="QVU39" i="28"/>
  <c r="QVO39" i="28"/>
  <c r="QVI39" i="28"/>
  <c r="QVC39" i="28"/>
  <c r="QUW39" i="28"/>
  <c r="QUQ39" i="28"/>
  <c r="QUK39" i="28"/>
  <c r="QUE39" i="28"/>
  <c r="QTY39" i="28"/>
  <c r="QTS39" i="28"/>
  <c r="QTM39" i="28"/>
  <c r="QTG39" i="28"/>
  <c r="QTA39" i="28"/>
  <c r="QSU39" i="28"/>
  <c r="QSO39" i="28"/>
  <c r="QSI39" i="28"/>
  <c r="QSC39" i="28"/>
  <c r="QRW39" i="28"/>
  <c r="QRQ39" i="28"/>
  <c r="QRK39" i="28"/>
  <c r="QRE39" i="28"/>
  <c r="QQY39" i="28"/>
  <c r="QQS39" i="28"/>
  <c r="QQM39" i="28"/>
  <c r="QQG39" i="28"/>
  <c r="QQA39" i="28"/>
  <c r="QPU39" i="28"/>
  <c r="QPO39" i="28"/>
  <c r="QPI39" i="28"/>
  <c r="QPC39" i="28"/>
  <c r="QOW39" i="28"/>
  <c r="QOQ39" i="28"/>
  <c r="QOK39" i="28"/>
  <c r="QOE39" i="28"/>
  <c r="QNY39" i="28"/>
  <c r="QNS39" i="28"/>
  <c r="QNM39" i="28"/>
  <c r="QNG39" i="28"/>
  <c r="QNA39" i="28"/>
  <c r="QMU39" i="28"/>
  <c r="QMO39" i="28"/>
  <c r="QMI39" i="28"/>
  <c r="QMC39" i="28"/>
  <c r="QLW39" i="28"/>
  <c r="QLQ39" i="28"/>
  <c r="QLK39" i="28"/>
  <c r="QLE39" i="28"/>
  <c r="QKY39" i="28"/>
  <c r="QKS39" i="28"/>
  <c r="QKM39" i="28"/>
  <c r="QKG39" i="28"/>
  <c r="QKA39" i="28"/>
  <c r="QJU39" i="28"/>
  <c r="QJO39" i="28"/>
  <c r="QJI39" i="28"/>
  <c r="QJC39" i="28"/>
  <c r="QIW39" i="28"/>
  <c r="QIQ39" i="28"/>
  <c r="QIK39" i="28"/>
  <c r="QIE39" i="28"/>
  <c r="QHY39" i="28"/>
  <c r="QHS39" i="28"/>
  <c r="QHM39" i="28"/>
  <c r="QHG39" i="28"/>
  <c r="QHA39" i="28"/>
  <c r="QGU39" i="28"/>
  <c r="QGO39" i="28"/>
  <c r="QGI39" i="28"/>
  <c r="QGC39" i="28"/>
  <c r="QFW39" i="28"/>
  <c r="QFQ39" i="28"/>
  <c r="QFK39" i="28"/>
  <c r="QFE39" i="28"/>
  <c r="QEY39" i="28"/>
  <c r="QES39" i="28"/>
  <c r="QEM39" i="28"/>
  <c r="QEG39" i="28"/>
  <c r="QEA39" i="28"/>
  <c r="QDU39" i="28"/>
  <c r="QDO39" i="28"/>
  <c r="QDI39" i="28"/>
  <c r="QDC39" i="28"/>
  <c r="QCW39" i="28"/>
  <c r="QCQ39" i="28"/>
  <c r="QCK39" i="28"/>
  <c r="QCE39" i="28"/>
  <c r="QBY39" i="28"/>
  <c r="QBS39" i="28"/>
  <c r="QBM39" i="28"/>
  <c r="QBG39" i="28"/>
  <c r="QBA39" i="28"/>
  <c r="QAU39" i="28"/>
  <c r="QAO39" i="28"/>
  <c r="QAI39" i="28"/>
  <c r="QAC39" i="28"/>
  <c r="PZW39" i="28"/>
  <c r="PZQ39" i="28"/>
  <c r="PZK39" i="28"/>
  <c r="PZE39" i="28"/>
  <c r="PYY39" i="28"/>
  <c r="PYS39" i="28"/>
  <c r="PYM39" i="28"/>
  <c r="PYG39" i="28"/>
  <c r="PYA39" i="28"/>
  <c r="PXU39" i="28"/>
  <c r="PXO39" i="28"/>
  <c r="PXI39" i="28"/>
  <c r="PXC39" i="28"/>
  <c r="PWW39" i="28"/>
  <c r="PWQ39" i="28"/>
  <c r="PWK39" i="28"/>
  <c r="PWE39" i="28"/>
  <c r="PVY39" i="28"/>
  <c r="PVS39" i="28"/>
  <c r="PVM39" i="28"/>
  <c r="PVG39" i="28"/>
  <c r="PVA39" i="28"/>
  <c r="PUU39" i="28"/>
  <c r="PUO39" i="28"/>
  <c r="PUI39" i="28"/>
  <c r="PUC39" i="28"/>
  <c r="PTW39" i="28"/>
  <c r="PTQ39" i="28"/>
  <c r="PTK39" i="28"/>
  <c r="PTE39" i="28"/>
  <c r="PSY39" i="28"/>
  <c r="PSS39" i="28"/>
  <c r="PSM39" i="28"/>
  <c r="PSG39" i="28"/>
  <c r="PSA39" i="28"/>
  <c r="PRU39" i="28"/>
  <c r="PRO39" i="28"/>
  <c r="PRI39" i="28"/>
  <c r="PRC39" i="28"/>
  <c r="PQW39" i="28"/>
  <c r="PQQ39" i="28"/>
  <c r="PQK39" i="28"/>
  <c r="PQE39" i="28"/>
  <c r="PPY39" i="28"/>
  <c r="PPS39" i="28"/>
  <c r="PPM39" i="28"/>
  <c r="PPG39" i="28"/>
  <c r="PPA39" i="28"/>
  <c r="POU39" i="28"/>
  <c r="POO39" i="28"/>
  <c r="POI39" i="28"/>
  <c r="POC39" i="28"/>
  <c r="PNW39" i="28"/>
  <c r="PNQ39" i="28"/>
  <c r="PNK39" i="28"/>
  <c r="PNE39" i="28"/>
  <c r="PMY39" i="28"/>
  <c r="PMS39" i="28"/>
  <c r="PMM39" i="28"/>
  <c r="PMG39" i="28"/>
  <c r="PMA39" i="28"/>
  <c r="PLU39" i="28"/>
  <c r="PLO39" i="28"/>
  <c r="PLI39" i="28"/>
  <c r="PLC39" i="28"/>
  <c r="PKW39" i="28"/>
  <c r="PKQ39" i="28"/>
  <c r="PKK39" i="28"/>
  <c r="PKE39" i="28"/>
  <c r="PJY39" i="28"/>
  <c r="PJS39" i="28"/>
  <c r="PJM39" i="28"/>
  <c r="PJG39" i="28"/>
  <c r="PJA39" i="28"/>
  <c r="PIU39" i="28"/>
  <c r="PIO39" i="28"/>
  <c r="PII39" i="28"/>
  <c r="PIC39" i="28"/>
  <c r="PHW39" i="28"/>
  <c r="PHQ39" i="28"/>
  <c r="PHK39" i="28"/>
  <c r="PHE39" i="28"/>
  <c r="PGY39" i="28"/>
  <c r="PGS39" i="28"/>
  <c r="PGM39" i="28"/>
  <c r="PGG39" i="28"/>
  <c r="PGA39" i="28"/>
  <c r="PFU39" i="28"/>
  <c r="PFO39" i="28"/>
  <c r="PFI39" i="28"/>
  <c r="PFC39" i="28"/>
  <c r="PEW39" i="28"/>
  <c r="PEQ39" i="28"/>
  <c r="PEK39" i="28"/>
  <c r="PEE39" i="28"/>
  <c r="PDY39" i="28"/>
  <c r="PDS39" i="28"/>
  <c r="PDM39" i="28"/>
  <c r="PDG39" i="28"/>
  <c r="PDA39" i="28"/>
  <c r="PCU39" i="28"/>
  <c r="PCO39" i="28"/>
  <c r="PCI39" i="28"/>
  <c r="PCC39" i="28"/>
  <c r="PBW39" i="28"/>
  <c r="PBQ39" i="28"/>
  <c r="PBK39" i="28"/>
  <c r="PBE39" i="28"/>
  <c r="PAY39" i="28"/>
  <c r="PAS39" i="28"/>
  <c r="PAM39" i="28"/>
  <c r="PAG39" i="28"/>
  <c r="PAA39" i="28"/>
  <c r="OZU39" i="28"/>
  <c r="OZO39" i="28"/>
  <c r="OZI39" i="28"/>
  <c r="OZC39" i="28"/>
  <c r="OYW39" i="28"/>
  <c r="OYQ39" i="28"/>
  <c r="OYK39" i="28"/>
  <c r="OYE39" i="28"/>
  <c r="OXY39" i="28"/>
  <c r="OXS39" i="28"/>
  <c r="OXM39" i="28"/>
  <c r="OXG39" i="28"/>
  <c r="OXA39" i="28"/>
  <c r="OWU39" i="28"/>
  <c r="OWO39" i="28"/>
  <c r="OWI39" i="28"/>
  <c r="OWC39" i="28"/>
  <c r="OVW39" i="28"/>
  <c r="OVQ39" i="28"/>
  <c r="OVK39" i="28"/>
  <c r="OVE39" i="28"/>
  <c r="OUY39" i="28"/>
  <c r="OUS39" i="28"/>
  <c r="OUM39" i="28"/>
  <c r="OUG39" i="28"/>
  <c r="OUA39" i="28"/>
  <c r="OTU39" i="28"/>
  <c r="OTO39" i="28"/>
  <c r="OTI39" i="28"/>
  <c r="OTC39" i="28"/>
  <c r="OSW39" i="28"/>
  <c r="OSQ39" i="28"/>
  <c r="OSK39" i="28"/>
  <c r="OSE39" i="28"/>
  <c r="ORY39" i="28"/>
  <c r="ORS39" i="28"/>
  <c r="ORM39" i="28"/>
  <c r="ORG39" i="28"/>
  <c r="ORA39" i="28"/>
  <c r="OQU39" i="28"/>
  <c r="OQO39" i="28"/>
  <c r="OQI39" i="28"/>
  <c r="OQC39" i="28"/>
  <c r="OPW39" i="28"/>
  <c r="OPQ39" i="28"/>
  <c r="OPK39" i="28"/>
  <c r="OPE39" i="28"/>
  <c r="OOY39" i="28"/>
  <c r="OOS39" i="28"/>
  <c r="OOM39" i="28"/>
  <c r="OOG39" i="28"/>
  <c r="OOA39" i="28"/>
  <c r="ONU39" i="28"/>
  <c r="ONO39" i="28"/>
  <c r="ONI39" i="28"/>
  <c r="ONC39" i="28"/>
  <c r="OMW39" i="28"/>
  <c r="OMQ39" i="28"/>
  <c r="OMK39" i="28"/>
  <c r="OME39" i="28"/>
  <c r="OLY39" i="28"/>
  <c r="OLS39" i="28"/>
  <c r="OLM39" i="28"/>
  <c r="OLG39" i="28"/>
  <c r="OLA39" i="28"/>
  <c r="OKU39" i="28"/>
  <c r="OKO39" i="28"/>
  <c r="OKI39" i="28"/>
  <c r="OKC39" i="28"/>
  <c r="OJW39" i="28"/>
  <c r="OJQ39" i="28"/>
  <c r="OJK39" i="28"/>
  <c r="OJE39" i="28"/>
  <c r="OIY39" i="28"/>
  <c r="OIS39" i="28"/>
  <c r="OIM39" i="28"/>
  <c r="OIG39" i="28"/>
  <c r="OIA39" i="28"/>
  <c r="OHU39" i="28"/>
  <c r="OHO39" i="28"/>
  <c r="OHI39" i="28"/>
  <c r="OHC39" i="28"/>
  <c r="OGW39" i="28"/>
  <c r="OGQ39" i="28"/>
  <c r="OGK39" i="28"/>
  <c r="OGE39" i="28"/>
  <c r="OFY39" i="28"/>
  <c r="OFS39" i="28"/>
  <c r="OFM39" i="28"/>
  <c r="OFG39" i="28"/>
  <c r="OFA39" i="28"/>
  <c r="OEU39" i="28"/>
  <c r="OEO39" i="28"/>
  <c r="OEI39" i="28"/>
  <c r="OEC39" i="28"/>
  <c r="ODW39" i="28"/>
  <c r="ODQ39" i="28"/>
  <c r="ODK39" i="28"/>
  <c r="ODE39" i="28"/>
  <c r="OCY39" i="28"/>
  <c r="OCS39" i="28"/>
  <c r="OCM39" i="28"/>
  <c r="OCG39" i="28"/>
  <c r="OCA39" i="28"/>
  <c r="OBU39" i="28"/>
  <c r="OBO39" i="28"/>
  <c r="OBI39" i="28"/>
  <c r="OBC39" i="28"/>
  <c r="OAW39" i="28"/>
  <c r="OAQ39" i="28"/>
  <c r="OAK39" i="28"/>
  <c r="OAE39" i="28"/>
  <c r="NZY39" i="28"/>
  <c r="NZS39" i="28"/>
  <c r="NZM39" i="28"/>
  <c r="NZG39" i="28"/>
  <c r="NZA39" i="28"/>
  <c r="NYU39" i="28"/>
  <c r="NYO39" i="28"/>
  <c r="NYI39" i="28"/>
  <c r="NYC39" i="28"/>
  <c r="NXW39" i="28"/>
  <c r="NXQ39" i="28"/>
  <c r="NXK39" i="28"/>
  <c r="NXE39" i="28"/>
  <c r="NWY39" i="28"/>
  <c r="NWS39" i="28"/>
  <c r="NWM39" i="28"/>
  <c r="NWG39" i="28"/>
  <c r="NWA39" i="28"/>
  <c r="NVU39" i="28"/>
  <c r="NVO39" i="28"/>
  <c r="NVI39" i="28"/>
  <c r="NVC39" i="28"/>
  <c r="NUW39" i="28"/>
  <c r="NUQ39" i="28"/>
  <c r="NUK39" i="28"/>
  <c r="NUE39" i="28"/>
  <c r="NTY39" i="28"/>
  <c r="NTS39" i="28"/>
  <c r="NTM39" i="28"/>
  <c r="NTG39" i="28"/>
  <c r="NTA39" i="28"/>
  <c r="NSU39" i="28"/>
  <c r="NSO39" i="28"/>
  <c r="NSI39" i="28"/>
  <c r="NSC39" i="28"/>
  <c r="NRW39" i="28"/>
  <c r="NRQ39" i="28"/>
  <c r="NRK39" i="28"/>
  <c r="NRE39" i="28"/>
  <c r="NQY39" i="28"/>
  <c r="NQS39" i="28"/>
  <c r="NQM39" i="28"/>
  <c r="NQG39" i="28"/>
  <c r="NQA39" i="28"/>
  <c r="NPU39" i="28"/>
  <c r="NPO39" i="28"/>
  <c r="NPI39" i="28"/>
  <c r="NPC39" i="28"/>
  <c r="NOW39" i="28"/>
  <c r="NOQ39" i="28"/>
  <c r="NOK39" i="28"/>
  <c r="NOE39" i="28"/>
  <c r="NNY39" i="28"/>
  <c r="NNS39" i="28"/>
  <c r="NNM39" i="28"/>
  <c r="NNG39" i="28"/>
  <c r="NNA39" i="28"/>
  <c r="NMU39" i="28"/>
  <c r="NMO39" i="28"/>
  <c r="NMI39" i="28"/>
  <c r="NMC39" i="28"/>
  <c r="NLW39" i="28"/>
  <c r="NLQ39" i="28"/>
  <c r="NLK39" i="28"/>
  <c r="NLE39" i="28"/>
  <c r="NKY39" i="28"/>
  <c r="NKS39" i="28"/>
  <c r="NKM39" i="28"/>
  <c r="NKG39" i="28"/>
  <c r="NKA39" i="28"/>
  <c r="NJU39" i="28"/>
  <c r="NJO39" i="28"/>
  <c r="NJI39" i="28"/>
  <c r="NJC39" i="28"/>
  <c r="NIW39" i="28"/>
  <c r="NIQ39" i="28"/>
  <c r="NIK39" i="28"/>
  <c r="NIE39" i="28"/>
  <c r="NHY39" i="28"/>
  <c r="NHS39" i="28"/>
  <c r="NHM39" i="28"/>
  <c r="NHG39" i="28"/>
  <c r="NHA39" i="28"/>
  <c r="NGU39" i="28"/>
  <c r="NGO39" i="28"/>
  <c r="NGI39" i="28"/>
  <c r="NGC39" i="28"/>
  <c r="NFW39" i="28"/>
  <c r="NFQ39" i="28"/>
  <c r="NFK39" i="28"/>
  <c r="NFE39" i="28"/>
  <c r="NEY39" i="28"/>
  <c r="NES39" i="28"/>
  <c r="NEM39" i="28"/>
  <c r="NEG39" i="28"/>
  <c r="NEA39" i="28"/>
  <c r="NDU39" i="28"/>
  <c r="NDO39" i="28"/>
  <c r="NDI39" i="28"/>
  <c r="NDC39" i="28"/>
  <c r="NCW39" i="28"/>
  <c r="NCQ39" i="28"/>
  <c r="NCK39" i="28"/>
  <c r="NCE39" i="28"/>
  <c r="NBY39" i="28"/>
  <c r="NBS39" i="28"/>
  <c r="NBM39" i="28"/>
  <c r="NBG39" i="28"/>
  <c r="NBA39" i="28"/>
  <c r="NAU39" i="28"/>
  <c r="NAO39" i="28"/>
  <c r="NAI39" i="28"/>
  <c r="NAC39" i="28"/>
  <c r="MZW39" i="28"/>
  <c r="MZQ39" i="28"/>
  <c r="MZK39" i="28"/>
  <c r="MZE39" i="28"/>
  <c r="MYY39" i="28"/>
  <c r="MYS39" i="28"/>
  <c r="MYM39" i="28"/>
  <c r="MYG39" i="28"/>
  <c r="MYA39" i="28"/>
  <c r="MXU39" i="28"/>
  <c r="MXO39" i="28"/>
  <c r="MXI39" i="28"/>
  <c r="MXC39" i="28"/>
  <c r="MWW39" i="28"/>
  <c r="MWQ39" i="28"/>
  <c r="MWK39" i="28"/>
  <c r="MWE39" i="28"/>
  <c r="MVY39" i="28"/>
  <c r="MVS39" i="28"/>
  <c r="MVM39" i="28"/>
  <c r="MVG39" i="28"/>
  <c r="MVA39" i="28"/>
  <c r="MUU39" i="28"/>
  <c r="MUO39" i="28"/>
  <c r="MUI39" i="28"/>
  <c r="MUC39" i="28"/>
  <c r="MTW39" i="28"/>
  <c r="MTQ39" i="28"/>
  <c r="MTK39" i="28"/>
  <c r="MTE39" i="28"/>
  <c r="MSY39" i="28"/>
  <c r="MSS39" i="28"/>
  <c r="MSM39" i="28"/>
  <c r="MSG39" i="28"/>
  <c r="MSA39" i="28"/>
  <c r="MRU39" i="28"/>
  <c r="MRO39" i="28"/>
  <c r="MRI39" i="28"/>
  <c r="MRC39" i="28"/>
  <c r="MQW39" i="28"/>
  <c r="MQQ39" i="28"/>
  <c r="MQK39" i="28"/>
  <c r="MQE39" i="28"/>
  <c r="MPY39" i="28"/>
  <c r="MPS39" i="28"/>
  <c r="MPM39" i="28"/>
  <c r="MPG39" i="28"/>
  <c r="MPA39" i="28"/>
  <c r="MOU39" i="28"/>
  <c r="MOO39" i="28"/>
  <c r="MOI39" i="28"/>
  <c r="MOC39" i="28"/>
  <c r="MNW39" i="28"/>
  <c r="MNQ39" i="28"/>
  <c r="MNK39" i="28"/>
  <c r="MNE39" i="28"/>
  <c r="MMY39" i="28"/>
  <c r="MMS39" i="28"/>
  <c r="MMM39" i="28"/>
  <c r="MMG39" i="28"/>
  <c r="MMA39" i="28"/>
  <c r="MLU39" i="28"/>
  <c r="MLO39" i="28"/>
  <c r="MLI39" i="28"/>
  <c r="MLC39" i="28"/>
  <c r="MKW39" i="28"/>
  <c r="MKQ39" i="28"/>
  <c r="MKK39" i="28"/>
  <c r="MKE39" i="28"/>
  <c r="MJY39" i="28"/>
  <c r="MJS39" i="28"/>
  <c r="MJM39" i="28"/>
  <c r="MJG39" i="28"/>
  <c r="MJA39" i="28"/>
  <c r="MIU39" i="28"/>
  <c r="MIO39" i="28"/>
  <c r="MII39" i="28"/>
  <c r="MIC39" i="28"/>
  <c r="MHW39" i="28"/>
  <c r="MHQ39" i="28"/>
  <c r="MHK39" i="28"/>
  <c r="MHE39" i="28"/>
  <c r="MGY39" i="28"/>
  <c r="MGS39" i="28"/>
  <c r="MGM39" i="28"/>
  <c r="MGG39" i="28"/>
  <c r="MGA39" i="28"/>
  <c r="MFU39" i="28"/>
  <c r="MFO39" i="28"/>
  <c r="MFI39" i="28"/>
  <c r="MFC39" i="28"/>
  <c r="MEW39" i="28"/>
  <c r="MEQ39" i="28"/>
  <c r="MEK39" i="28"/>
  <c r="MEE39" i="28"/>
  <c r="MDY39" i="28"/>
  <c r="MDS39" i="28"/>
  <c r="MDM39" i="28"/>
  <c r="MDG39" i="28"/>
  <c r="MDA39" i="28"/>
  <c r="MCU39" i="28"/>
  <c r="MCO39" i="28"/>
  <c r="MCI39" i="28"/>
  <c r="MCC39" i="28"/>
  <c r="MBW39" i="28"/>
  <c r="MBQ39" i="28"/>
  <c r="MBK39" i="28"/>
  <c r="MBE39" i="28"/>
  <c r="MAY39" i="28"/>
  <c r="MAS39" i="28"/>
  <c r="MAM39" i="28"/>
  <c r="MAG39" i="28"/>
  <c r="MAA39" i="28"/>
  <c r="LZU39" i="28"/>
  <c r="LZO39" i="28"/>
  <c r="LZI39" i="28"/>
  <c r="LZC39" i="28"/>
  <c r="LYW39" i="28"/>
  <c r="LYQ39" i="28"/>
  <c r="LYK39" i="28"/>
  <c r="LYE39" i="28"/>
  <c r="LXY39" i="28"/>
  <c r="LXS39" i="28"/>
  <c r="LXM39" i="28"/>
  <c r="LXG39" i="28"/>
  <c r="LXA39" i="28"/>
  <c r="LWU39" i="28"/>
  <c r="LWO39" i="28"/>
  <c r="LWI39" i="28"/>
  <c r="LWC39" i="28"/>
  <c r="LVW39" i="28"/>
  <c r="LVQ39" i="28"/>
  <c r="LVK39" i="28"/>
  <c r="LVE39" i="28"/>
  <c r="LUY39" i="28"/>
  <c r="LUS39" i="28"/>
  <c r="LUM39" i="28"/>
  <c r="LUG39" i="28"/>
  <c r="LUA39" i="28"/>
  <c r="LTU39" i="28"/>
  <c r="LTO39" i="28"/>
  <c r="LTI39" i="28"/>
  <c r="LTC39" i="28"/>
  <c r="LSW39" i="28"/>
  <c r="LSQ39" i="28"/>
  <c r="LSK39" i="28"/>
  <c r="LSE39" i="28"/>
  <c r="LRY39" i="28"/>
  <c r="LRS39" i="28"/>
  <c r="LRM39" i="28"/>
  <c r="LRG39" i="28"/>
  <c r="LRA39" i="28"/>
  <c r="LQU39" i="28"/>
  <c r="LQO39" i="28"/>
  <c r="LQI39" i="28"/>
  <c r="LQC39" i="28"/>
  <c r="LPW39" i="28"/>
  <c r="LPQ39" i="28"/>
  <c r="LPK39" i="28"/>
  <c r="LPE39" i="28"/>
  <c r="LOY39" i="28"/>
  <c r="LOS39" i="28"/>
  <c r="LOM39" i="28"/>
  <c r="LOG39" i="28"/>
  <c r="LOA39" i="28"/>
  <c r="LNU39" i="28"/>
  <c r="LNO39" i="28"/>
  <c r="LNI39" i="28"/>
  <c r="LNC39" i="28"/>
  <c r="LMW39" i="28"/>
  <c r="LMQ39" i="28"/>
  <c r="LMK39" i="28"/>
  <c r="LME39" i="28"/>
  <c r="LLY39" i="28"/>
  <c r="LLS39" i="28"/>
  <c r="LLM39" i="28"/>
  <c r="LLG39" i="28"/>
  <c r="LLA39" i="28"/>
  <c r="LKU39" i="28"/>
  <c r="LKO39" i="28"/>
  <c r="LKI39" i="28"/>
  <c r="LKC39" i="28"/>
  <c r="LJW39" i="28"/>
  <c r="LJQ39" i="28"/>
  <c r="LJK39" i="28"/>
  <c r="LJE39" i="28"/>
  <c r="LIY39" i="28"/>
  <c r="LIS39" i="28"/>
  <c r="LIM39" i="28"/>
  <c r="LIG39" i="28"/>
  <c r="LIA39" i="28"/>
  <c r="LHU39" i="28"/>
  <c r="LHO39" i="28"/>
  <c r="LHI39" i="28"/>
  <c r="LHC39" i="28"/>
  <c r="LGW39" i="28"/>
  <c r="LGQ39" i="28"/>
  <c r="LGK39" i="28"/>
  <c r="LGE39" i="28"/>
  <c r="LFY39" i="28"/>
  <c r="LFS39" i="28"/>
  <c r="LFM39" i="28"/>
  <c r="LFG39" i="28"/>
  <c r="LFA39" i="28"/>
  <c r="LEU39" i="28"/>
  <c r="LEO39" i="28"/>
  <c r="LEI39" i="28"/>
  <c r="LEC39" i="28"/>
  <c r="LDW39" i="28"/>
  <c r="LDQ39" i="28"/>
  <c r="LDK39" i="28"/>
  <c r="LDE39" i="28"/>
  <c r="LCY39" i="28"/>
  <c r="LCS39" i="28"/>
  <c r="LCM39" i="28"/>
  <c r="LCG39" i="28"/>
  <c r="LCA39" i="28"/>
  <c r="LBU39" i="28"/>
  <c r="LBO39" i="28"/>
  <c r="LBI39" i="28"/>
  <c r="LBC39" i="28"/>
  <c r="LAW39" i="28"/>
  <c r="LAQ39" i="28"/>
  <c r="LAK39" i="28"/>
  <c r="LAE39" i="28"/>
  <c r="KZY39" i="28"/>
  <c r="KZS39" i="28"/>
  <c r="KZM39" i="28"/>
  <c r="KZG39" i="28"/>
  <c r="KZA39" i="28"/>
  <c r="KYU39" i="28"/>
  <c r="KYO39" i="28"/>
  <c r="KYI39" i="28"/>
  <c r="KYC39" i="28"/>
  <c r="KXW39" i="28"/>
  <c r="KXQ39" i="28"/>
  <c r="KXK39" i="28"/>
  <c r="KXE39" i="28"/>
  <c r="KWY39" i="28"/>
  <c r="KWS39" i="28"/>
  <c r="KWM39" i="28"/>
  <c r="KWG39" i="28"/>
  <c r="KWA39" i="28"/>
  <c r="KVU39" i="28"/>
  <c r="KVO39" i="28"/>
  <c r="KVI39" i="28"/>
  <c r="KVC39" i="28"/>
  <c r="KUW39" i="28"/>
  <c r="KUQ39" i="28"/>
  <c r="KUK39" i="28"/>
  <c r="KUE39" i="28"/>
  <c r="KTY39" i="28"/>
  <c r="KTS39" i="28"/>
  <c r="KTM39" i="28"/>
  <c r="KTG39" i="28"/>
  <c r="KTA39" i="28"/>
  <c r="KSU39" i="28"/>
  <c r="KSO39" i="28"/>
  <c r="KSI39" i="28"/>
  <c r="KSC39" i="28"/>
  <c r="KRW39" i="28"/>
  <c r="KRQ39" i="28"/>
  <c r="KRK39" i="28"/>
  <c r="KRE39" i="28"/>
  <c r="KQY39" i="28"/>
  <c r="KQS39" i="28"/>
  <c r="KQM39" i="28"/>
  <c r="KQG39" i="28"/>
  <c r="KQA39" i="28"/>
  <c r="KPU39" i="28"/>
  <c r="KPO39" i="28"/>
  <c r="KPI39" i="28"/>
  <c r="KPC39" i="28"/>
  <c r="KOW39" i="28"/>
  <c r="KOQ39" i="28"/>
  <c r="KOK39" i="28"/>
  <c r="KOE39" i="28"/>
  <c r="KNY39" i="28"/>
  <c r="KNS39" i="28"/>
  <c r="KNM39" i="28"/>
  <c r="KNG39" i="28"/>
  <c r="KNA39" i="28"/>
  <c r="KMU39" i="28"/>
  <c r="KMO39" i="28"/>
  <c r="KMI39" i="28"/>
  <c r="KMC39" i="28"/>
  <c r="KLW39" i="28"/>
  <c r="KLQ39" i="28"/>
  <c r="KLK39" i="28"/>
  <c r="KLE39" i="28"/>
  <c r="KKY39" i="28"/>
  <c r="KKS39" i="28"/>
  <c r="KKM39" i="28"/>
  <c r="KKG39" i="28"/>
  <c r="KKA39" i="28"/>
  <c r="KJU39" i="28"/>
  <c r="KJO39" i="28"/>
  <c r="KJI39" i="28"/>
  <c r="KJC39" i="28"/>
  <c r="KIW39" i="28"/>
  <c r="KIQ39" i="28"/>
  <c r="KIK39" i="28"/>
  <c r="KIE39" i="28"/>
  <c r="KHY39" i="28"/>
  <c r="KHS39" i="28"/>
  <c r="KHM39" i="28"/>
  <c r="KHG39" i="28"/>
  <c r="KHA39" i="28"/>
  <c r="KGU39" i="28"/>
  <c r="KGO39" i="28"/>
  <c r="KGI39" i="28"/>
  <c r="KGC39" i="28"/>
  <c r="KFW39" i="28"/>
  <c r="KFQ39" i="28"/>
  <c r="KFK39" i="28"/>
  <c r="KFE39" i="28"/>
  <c r="KEY39" i="28"/>
  <c r="KES39" i="28"/>
  <c r="KEM39" i="28"/>
  <c r="KEG39" i="28"/>
  <c r="KEA39" i="28"/>
  <c r="KDU39" i="28"/>
  <c r="KDO39" i="28"/>
  <c r="KDI39" i="28"/>
  <c r="KDC39" i="28"/>
  <c r="KCW39" i="28"/>
  <c r="KCQ39" i="28"/>
  <c r="KCK39" i="28"/>
  <c r="KCE39" i="28"/>
  <c r="KBY39" i="28"/>
  <c r="KBS39" i="28"/>
  <c r="KBM39" i="28"/>
  <c r="KBG39" i="28"/>
  <c r="KBA39" i="28"/>
  <c r="KAU39" i="28"/>
  <c r="KAO39" i="28"/>
  <c r="KAI39" i="28"/>
  <c r="KAC39" i="28"/>
  <c r="JZW39" i="28"/>
  <c r="JZQ39" i="28"/>
  <c r="JZK39" i="28"/>
  <c r="JZE39" i="28"/>
  <c r="JYY39" i="28"/>
  <c r="JYS39" i="28"/>
  <c r="JYM39" i="28"/>
  <c r="JYG39" i="28"/>
  <c r="JYA39" i="28"/>
  <c r="JXU39" i="28"/>
  <c r="JXO39" i="28"/>
  <c r="JXI39" i="28"/>
  <c r="JXC39" i="28"/>
  <c r="JWW39" i="28"/>
  <c r="JWQ39" i="28"/>
  <c r="JWK39" i="28"/>
  <c r="JWE39" i="28"/>
  <c r="JVY39" i="28"/>
  <c r="JVS39" i="28"/>
  <c r="JVM39" i="28"/>
  <c r="JVG39" i="28"/>
  <c r="JVA39" i="28"/>
  <c r="JUU39" i="28"/>
  <c r="JUO39" i="28"/>
  <c r="JUI39" i="28"/>
  <c r="JUC39" i="28"/>
  <c r="JTW39" i="28"/>
  <c r="JTQ39" i="28"/>
  <c r="JTK39" i="28"/>
  <c r="JTE39" i="28"/>
  <c r="JSY39" i="28"/>
  <c r="JSS39" i="28"/>
  <c r="JSM39" i="28"/>
  <c r="JSG39" i="28"/>
  <c r="JSA39" i="28"/>
  <c r="JRU39" i="28"/>
  <c r="JRO39" i="28"/>
  <c r="JRI39" i="28"/>
  <c r="JRC39" i="28"/>
  <c r="JQW39" i="28"/>
  <c r="JQQ39" i="28"/>
  <c r="JQK39" i="28"/>
  <c r="JQE39" i="28"/>
  <c r="JPY39" i="28"/>
  <c r="JPS39" i="28"/>
  <c r="JPM39" i="28"/>
  <c r="JPG39" i="28"/>
  <c r="JPA39" i="28"/>
  <c r="JOU39" i="28"/>
  <c r="JOO39" i="28"/>
  <c r="JOI39" i="28"/>
  <c r="JOC39" i="28"/>
  <c r="JNW39" i="28"/>
  <c r="JNQ39" i="28"/>
  <c r="JNK39" i="28"/>
  <c r="JNE39" i="28"/>
  <c r="JMY39" i="28"/>
  <c r="JMS39" i="28"/>
  <c r="JMM39" i="28"/>
  <c r="JMG39" i="28"/>
  <c r="JMA39" i="28"/>
  <c r="JLU39" i="28"/>
  <c r="JLO39" i="28"/>
  <c r="JLI39" i="28"/>
  <c r="JLC39" i="28"/>
  <c r="JKW39" i="28"/>
  <c r="JKQ39" i="28"/>
  <c r="JKK39" i="28"/>
  <c r="JKE39" i="28"/>
  <c r="JJY39" i="28"/>
  <c r="JJS39" i="28"/>
  <c r="JJM39" i="28"/>
  <c r="JJG39" i="28"/>
  <c r="JJA39" i="28"/>
  <c r="JIU39" i="28"/>
  <c r="JIO39" i="28"/>
  <c r="JII39" i="28"/>
  <c r="JIC39" i="28"/>
  <c r="JHW39" i="28"/>
  <c r="JHQ39" i="28"/>
  <c r="JHK39" i="28"/>
  <c r="JHE39" i="28"/>
  <c r="JGY39" i="28"/>
  <c r="JGS39" i="28"/>
  <c r="JGM39" i="28"/>
  <c r="JGG39" i="28"/>
  <c r="JGA39" i="28"/>
  <c r="JFU39" i="28"/>
  <c r="JFO39" i="28"/>
  <c r="JFI39" i="28"/>
  <c r="JFC39" i="28"/>
  <c r="JEW39" i="28"/>
  <c r="JEQ39" i="28"/>
  <c r="JEK39" i="28"/>
  <c r="JEE39" i="28"/>
  <c r="JDY39" i="28"/>
  <c r="JDS39" i="28"/>
  <c r="JDM39" i="28"/>
  <c r="JDG39" i="28"/>
  <c r="JDA39" i="28"/>
  <c r="JCU39" i="28"/>
  <c r="JCO39" i="28"/>
  <c r="JCI39" i="28"/>
  <c r="JCC39" i="28"/>
  <c r="JBW39" i="28"/>
  <c r="JBQ39" i="28"/>
  <c r="JBK39" i="28"/>
  <c r="JBE39" i="28"/>
  <c r="JAY39" i="28"/>
  <c r="JAS39" i="28"/>
  <c r="JAM39" i="28"/>
  <c r="JAG39" i="28"/>
  <c r="JAA39" i="28"/>
  <c r="IZU39" i="28"/>
  <c r="IZO39" i="28"/>
  <c r="IZI39" i="28"/>
  <c r="IZC39" i="28"/>
  <c r="IYW39" i="28"/>
  <c r="IYQ39" i="28"/>
  <c r="IYK39" i="28"/>
  <c r="IYE39" i="28"/>
  <c r="IXY39" i="28"/>
  <c r="IXS39" i="28"/>
  <c r="IXM39" i="28"/>
  <c r="IXG39" i="28"/>
  <c r="IXA39" i="28"/>
  <c r="IWU39" i="28"/>
  <c r="IWO39" i="28"/>
  <c r="IWI39" i="28"/>
  <c r="IWC39" i="28"/>
  <c r="IVW39" i="28"/>
  <c r="IVQ39" i="28"/>
  <c r="IVK39" i="28"/>
  <c r="IVE39" i="28"/>
  <c r="IUY39" i="28"/>
  <c r="IUS39" i="28"/>
  <c r="IUM39" i="28"/>
  <c r="IUG39" i="28"/>
  <c r="IUA39" i="28"/>
  <c r="ITU39" i="28"/>
  <c r="ITO39" i="28"/>
  <c r="ITI39" i="28"/>
  <c r="ITC39" i="28"/>
  <c r="ISW39" i="28"/>
  <c r="ISQ39" i="28"/>
  <c r="ISK39" i="28"/>
  <c r="ISE39" i="28"/>
  <c r="IRY39" i="28"/>
  <c r="IRS39" i="28"/>
  <c r="IRM39" i="28"/>
  <c r="IRG39" i="28"/>
  <c r="IRA39" i="28"/>
  <c r="IQU39" i="28"/>
  <c r="IQO39" i="28"/>
  <c r="IQI39" i="28"/>
  <c r="IQC39" i="28"/>
  <c r="IPW39" i="28"/>
  <c r="IPQ39" i="28"/>
  <c r="IPK39" i="28"/>
  <c r="IPE39" i="28"/>
  <c r="IOY39" i="28"/>
  <c r="IOS39" i="28"/>
  <c r="IOM39" i="28"/>
  <c r="IOG39" i="28"/>
  <c r="IOA39" i="28"/>
  <c r="INU39" i="28"/>
  <c r="INO39" i="28"/>
  <c r="INI39" i="28"/>
  <c r="INC39" i="28"/>
  <c r="IMW39" i="28"/>
  <c r="IMQ39" i="28"/>
  <c r="IMK39" i="28"/>
  <c r="IME39" i="28"/>
  <c r="ILY39" i="28"/>
  <c r="ILS39" i="28"/>
  <c r="ILM39" i="28"/>
  <c r="ILG39" i="28"/>
  <c r="ILA39" i="28"/>
  <c r="IKU39" i="28"/>
  <c r="IKO39" i="28"/>
  <c r="IKI39" i="28"/>
  <c r="IKC39" i="28"/>
  <c r="IJW39" i="28"/>
  <c r="IJQ39" i="28"/>
  <c r="IJK39" i="28"/>
  <c r="IJE39" i="28"/>
  <c r="IIY39" i="28"/>
  <c r="IIS39" i="28"/>
  <c r="IIM39" i="28"/>
  <c r="IIG39" i="28"/>
  <c r="IIA39" i="28"/>
  <c r="IHU39" i="28"/>
  <c r="IHO39" i="28"/>
  <c r="IHI39" i="28"/>
  <c r="IHC39" i="28"/>
  <c r="IGW39" i="28"/>
  <c r="IGQ39" i="28"/>
  <c r="IGK39" i="28"/>
  <c r="IGE39" i="28"/>
  <c r="IFY39" i="28"/>
  <c r="IFS39" i="28"/>
  <c r="IFM39" i="28"/>
  <c r="IFG39" i="28"/>
  <c r="IFA39" i="28"/>
  <c r="IEU39" i="28"/>
  <c r="IEO39" i="28"/>
  <c r="IEI39" i="28"/>
  <c r="IEC39" i="28"/>
  <c r="IDW39" i="28"/>
  <c r="IDQ39" i="28"/>
  <c r="IDK39" i="28"/>
  <c r="IDE39" i="28"/>
  <c r="ICY39" i="28"/>
  <c r="ICS39" i="28"/>
  <c r="ICM39" i="28"/>
  <c r="ICG39" i="28"/>
  <c r="ICA39" i="28"/>
  <c r="IBU39" i="28"/>
  <c r="IBO39" i="28"/>
  <c r="IBI39" i="28"/>
  <c r="IBC39" i="28"/>
  <c r="IAW39" i="28"/>
  <c r="IAQ39" i="28"/>
  <c r="IAK39" i="28"/>
  <c r="IAE39" i="28"/>
  <c r="HZY39" i="28"/>
  <c r="HZS39" i="28"/>
  <c r="HZM39" i="28"/>
  <c r="HZG39" i="28"/>
  <c r="HZA39" i="28"/>
  <c r="HYU39" i="28"/>
  <c r="HYO39" i="28"/>
  <c r="HYI39" i="28"/>
  <c r="HYC39" i="28"/>
  <c r="HXW39" i="28"/>
  <c r="HXQ39" i="28"/>
  <c r="HXK39" i="28"/>
  <c r="HXE39" i="28"/>
  <c r="HWY39" i="28"/>
  <c r="HWS39" i="28"/>
  <c r="HWM39" i="28"/>
  <c r="HWG39" i="28"/>
  <c r="HWA39" i="28"/>
  <c r="HVU39" i="28"/>
  <c r="HVO39" i="28"/>
  <c r="HVI39" i="28"/>
  <c r="HVC39" i="28"/>
  <c r="HUW39" i="28"/>
  <c r="HUQ39" i="28"/>
  <c r="HUK39" i="28"/>
  <c r="HUE39" i="28"/>
  <c r="HTY39" i="28"/>
  <c r="HTS39" i="28"/>
  <c r="HTM39" i="28"/>
  <c r="HTG39" i="28"/>
  <c r="HTA39" i="28"/>
  <c r="HSU39" i="28"/>
  <c r="HSO39" i="28"/>
  <c r="HSI39" i="28"/>
  <c r="HSC39" i="28"/>
  <c r="HRW39" i="28"/>
  <c r="HRQ39" i="28"/>
  <c r="HRK39" i="28"/>
  <c r="HRE39" i="28"/>
  <c r="HQY39" i="28"/>
  <c r="HQS39" i="28"/>
  <c r="HQM39" i="28"/>
  <c r="HQG39" i="28"/>
  <c r="HQA39" i="28"/>
  <c r="HPU39" i="28"/>
  <c r="HPO39" i="28"/>
  <c r="HPI39" i="28"/>
  <c r="HPC39" i="28"/>
  <c r="HOW39" i="28"/>
  <c r="HOQ39" i="28"/>
  <c r="HOK39" i="28"/>
  <c r="HOE39" i="28"/>
  <c r="HNY39" i="28"/>
  <c r="HNS39" i="28"/>
  <c r="HNM39" i="28"/>
  <c r="HNG39" i="28"/>
  <c r="HNA39" i="28"/>
  <c r="HMU39" i="28"/>
  <c r="HMO39" i="28"/>
  <c r="HMI39" i="28"/>
  <c r="HMC39" i="28"/>
  <c r="HLW39" i="28"/>
  <c r="HLQ39" i="28"/>
  <c r="HLK39" i="28"/>
  <c r="HLE39" i="28"/>
  <c r="HKY39" i="28"/>
  <c r="HKS39" i="28"/>
  <c r="HKM39" i="28"/>
  <c r="HKG39" i="28"/>
  <c r="HKA39" i="28"/>
  <c r="HJU39" i="28"/>
  <c r="HJO39" i="28"/>
  <c r="HJI39" i="28"/>
  <c r="HJC39" i="28"/>
  <c r="HIW39" i="28"/>
  <c r="HIQ39" i="28"/>
  <c r="HIK39" i="28"/>
  <c r="HIE39" i="28"/>
  <c r="HHY39" i="28"/>
  <c r="HHS39" i="28"/>
  <c r="HHM39" i="28"/>
  <c r="HHG39" i="28"/>
  <c r="HHA39" i="28"/>
  <c r="HGU39" i="28"/>
  <c r="HGO39" i="28"/>
  <c r="HGI39" i="28"/>
  <c r="HGC39" i="28"/>
  <c r="HFW39" i="28"/>
  <c r="HFQ39" i="28"/>
  <c r="HFK39" i="28"/>
  <c r="HFE39" i="28"/>
  <c r="HEY39" i="28"/>
  <c r="HES39" i="28"/>
  <c r="HEM39" i="28"/>
  <c r="HEG39" i="28"/>
  <c r="HEA39" i="28"/>
  <c r="HDU39" i="28"/>
  <c r="HDO39" i="28"/>
  <c r="HDI39" i="28"/>
  <c r="HDC39" i="28"/>
  <c r="HCW39" i="28"/>
  <c r="HCQ39" i="28"/>
  <c r="HCK39" i="28"/>
  <c r="HCE39" i="28"/>
  <c r="HBY39" i="28"/>
  <c r="HBS39" i="28"/>
  <c r="HBM39" i="28"/>
  <c r="HBG39" i="28"/>
  <c r="HBA39" i="28"/>
  <c r="HAU39" i="28"/>
  <c r="HAO39" i="28"/>
  <c r="HAI39" i="28"/>
  <c r="HAC39" i="28"/>
  <c r="GZW39" i="28"/>
  <c r="GZQ39" i="28"/>
  <c r="GZK39" i="28"/>
  <c r="GZE39" i="28"/>
  <c r="GYY39" i="28"/>
  <c r="GYS39" i="28"/>
  <c r="GYM39" i="28"/>
  <c r="GYG39" i="28"/>
  <c r="GYA39" i="28"/>
  <c r="GXU39" i="28"/>
  <c r="GXO39" i="28"/>
  <c r="GXI39" i="28"/>
  <c r="GXC39" i="28"/>
  <c r="GWW39" i="28"/>
  <c r="GWQ39" i="28"/>
  <c r="GWK39" i="28"/>
  <c r="GWE39" i="28"/>
  <c r="GVY39" i="28"/>
  <c r="GVS39" i="28"/>
  <c r="GVM39" i="28"/>
  <c r="GVG39" i="28"/>
  <c r="GVA39" i="28"/>
  <c r="GUU39" i="28"/>
  <c r="GUO39" i="28"/>
  <c r="GUI39" i="28"/>
  <c r="GUC39" i="28"/>
  <c r="GTW39" i="28"/>
  <c r="GTQ39" i="28"/>
  <c r="GTK39" i="28"/>
  <c r="GTE39" i="28"/>
  <c r="GSY39" i="28"/>
  <c r="GSS39" i="28"/>
  <c r="GSM39" i="28"/>
  <c r="GSG39" i="28"/>
  <c r="GSA39" i="28"/>
  <c r="GRU39" i="28"/>
  <c r="GRO39" i="28"/>
  <c r="GRI39" i="28"/>
  <c r="GRC39" i="28"/>
  <c r="GQW39" i="28"/>
  <c r="GQQ39" i="28"/>
  <c r="GQK39" i="28"/>
  <c r="GQE39" i="28"/>
  <c r="GPY39" i="28"/>
  <c r="GPS39" i="28"/>
  <c r="GPM39" i="28"/>
  <c r="GPG39" i="28"/>
  <c r="GPA39" i="28"/>
  <c r="GOU39" i="28"/>
  <c r="GOO39" i="28"/>
  <c r="GOI39" i="28"/>
  <c r="GOC39" i="28"/>
  <c r="GNW39" i="28"/>
  <c r="GNQ39" i="28"/>
  <c r="GNK39" i="28"/>
  <c r="GNE39" i="28"/>
  <c r="GMY39" i="28"/>
  <c r="GMS39" i="28"/>
  <c r="GMM39" i="28"/>
  <c r="GMG39" i="28"/>
  <c r="GMA39" i="28"/>
  <c r="GLU39" i="28"/>
  <c r="GLO39" i="28"/>
  <c r="GLI39" i="28"/>
  <c r="GLC39" i="28"/>
  <c r="GKW39" i="28"/>
  <c r="GKQ39" i="28"/>
  <c r="GKK39" i="28"/>
  <c r="GKE39" i="28"/>
  <c r="GJY39" i="28"/>
  <c r="GJS39" i="28"/>
  <c r="GJM39" i="28"/>
  <c r="GJG39" i="28"/>
  <c r="GJA39" i="28"/>
  <c r="GIU39" i="28"/>
  <c r="GIO39" i="28"/>
  <c r="GII39" i="28"/>
  <c r="GIC39" i="28"/>
  <c r="GHW39" i="28"/>
  <c r="GHQ39" i="28"/>
  <c r="GHK39" i="28"/>
  <c r="GHE39" i="28"/>
  <c r="GGY39" i="28"/>
  <c r="GGS39" i="28"/>
  <c r="GGM39" i="28"/>
  <c r="GGG39" i="28"/>
  <c r="GGA39" i="28"/>
  <c r="GFU39" i="28"/>
  <c r="GFO39" i="28"/>
  <c r="GFI39" i="28"/>
  <c r="GFC39" i="28"/>
  <c r="GEW39" i="28"/>
  <c r="GEQ39" i="28"/>
  <c r="GEK39" i="28"/>
  <c r="GEE39" i="28"/>
  <c r="GDY39" i="28"/>
  <c r="GDS39" i="28"/>
  <c r="GDM39" i="28"/>
  <c r="GDG39" i="28"/>
  <c r="GDA39" i="28"/>
  <c r="GCU39" i="28"/>
  <c r="GCO39" i="28"/>
  <c r="GCI39" i="28"/>
  <c r="GCC39" i="28"/>
  <c r="GBW39" i="28"/>
  <c r="GBQ39" i="28"/>
  <c r="GBK39" i="28"/>
  <c r="GBE39" i="28"/>
  <c r="GAY39" i="28"/>
  <c r="GAS39" i="28"/>
  <c r="GAM39" i="28"/>
  <c r="GAG39" i="28"/>
  <c r="GAA39" i="28"/>
  <c r="FZU39" i="28"/>
  <c r="FZO39" i="28"/>
  <c r="FZI39" i="28"/>
  <c r="FZC39" i="28"/>
  <c r="FYW39" i="28"/>
  <c r="FYQ39" i="28"/>
  <c r="FYK39" i="28"/>
  <c r="FYE39" i="28"/>
  <c r="FXY39" i="28"/>
  <c r="FXS39" i="28"/>
  <c r="FXM39" i="28"/>
  <c r="FXG39" i="28"/>
  <c r="FXA39" i="28"/>
  <c r="FWU39" i="28"/>
  <c r="FWO39" i="28"/>
  <c r="FWI39" i="28"/>
  <c r="FWC39" i="28"/>
  <c r="FVW39" i="28"/>
  <c r="FVQ39" i="28"/>
  <c r="FVK39" i="28"/>
  <c r="FVE39" i="28"/>
  <c r="FUY39" i="28"/>
  <c r="FUS39" i="28"/>
  <c r="FUM39" i="28"/>
  <c r="FUG39" i="28"/>
  <c r="FUA39" i="28"/>
  <c r="FTU39" i="28"/>
  <c r="FTO39" i="28"/>
  <c r="FTI39" i="28"/>
  <c r="FTC39" i="28"/>
  <c r="FSW39" i="28"/>
  <c r="FSQ39" i="28"/>
  <c r="FSK39" i="28"/>
  <c r="FSE39" i="28"/>
  <c r="FRY39" i="28"/>
  <c r="FRS39" i="28"/>
  <c r="FRM39" i="28"/>
  <c r="FRG39" i="28"/>
  <c r="FRA39" i="28"/>
  <c r="FQU39" i="28"/>
  <c r="FQO39" i="28"/>
  <c r="FQI39" i="28"/>
  <c r="FQC39" i="28"/>
  <c r="FPW39" i="28"/>
  <c r="FPQ39" i="28"/>
  <c r="FPK39" i="28"/>
  <c r="FPE39" i="28"/>
  <c r="FOY39" i="28"/>
  <c r="FOS39" i="28"/>
  <c r="FOM39" i="28"/>
  <c r="FOG39" i="28"/>
  <c r="FOA39" i="28"/>
  <c r="FNU39" i="28"/>
  <c r="FNO39" i="28"/>
  <c r="FNI39" i="28"/>
  <c r="FNC39" i="28"/>
  <c r="FMW39" i="28"/>
  <c r="FMQ39" i="28"/>
  <c r="FMK39" i="28"/>
  <c r="FME39" i="28"/>
  <c r="FLY39" i="28"/>
  <c r="FLS39" i="28"/>
  <c r="FLM39" i="28"/>
  <c r="FLG39" i="28"/>
  <c r="FLA39" i="28"/>
  <c r="FKU39" i="28"/>
  <c r="FKO39" i="28"/>
  <c r="FKI39" i="28"/>
  <c r="FKC39" i="28"/>
  <c r="FJW39" i="28"/>
  <c r="FJQ39" i="28"/>
  <c r="FJK39" i="28"/>
  <c r="FJE39" i="28"/>
  <c r="FIY39" i="28"/>
  <c r="FIS39" i="28"/>
  <c r="FIM39" i="28"/>
  <c r="FIG39" i="28"/>
  <c r="FIA39" i="28"/>
  <c r="FHU39" i="28"/>
  <c r="FHO39" i="28"/>
  <c r="FHI39" i="28"/>
  <c r="FHC39" i="28"/>
  <c r="FGW39" i="28"/>
  <c r="FGQ39" i="28"/>
  <c r="FGK39" i="28"/>
  <c r="FGE39" i="28"/>
  <c r="FFY39" i="28"/>
  <c r="FFS39" i="28"/>
  <c r="FFM39" i="28"/>
  <c r="FFG39" i="28"/>
  <c r="FFA39" i="28"/>
  <c r="FEU39" i="28"/>
  <c r="FEO39" i="28"/>
  <c r="FEI39" i="28"/>
  <c r="FEC39" i="28"/>
  <c r="FDW39" i="28"/>
  <c r="FDQ39" i="28"/>
  <c r="FDK39" i="28"/>
  <c r="FDE39" i="28"/>
  <c r="FCY39" i="28"/>
  <c r="FCS39" i="28"/>
  <c r="FCM39" i="28"/>
  <c r="FCG39" i="28"/>
  <c r="FCA39" i="28"/>
  <c r="FBU39" i="28"/>
  <c r="FBO39" i="28"/>
  <c r="FBI39" i="28"/>
  <c r="FBC39" i="28"/>
  <c r="FAW39" i="28"/>
  <c r="FAQ39" i="28"/>
  <c r="FAK39" i="28"/>
  <c r="FAE39" i="28"/>
  <c r="EZY39" i="28"/>
  <c r="EZS39" i="28"/>
  <c r="EZM39" i="28"/>
  <c r="EZG39" i="28"/>
  <c r="EZA39" i="28"/>
  <c r="EYU39" i="28"/>
  <c r="EYO39" i="28"/>
  <c r="EYI39" i="28"/>
  <c r="EYC39" i="28"/>
  <c r="EXW39" i="28"/>
  <c r="EXQ39" i="28"/>
  <c r="EXK39" i="28"/>
  <c r="EXE39" i="28"/>
  <c r="EWY39" i="28"/>
  <c r="EWS39" i="28"/>
  <c r="EWM39" i="28"/>
  <c r="EWG39" i="28"/>
  <c r="EWA39" i="28"/>
  <c r="EVU39" i="28"/>
  <c r="EVO39" i="28"/>
  <c r="EVI39" i="28"/>
  <c r="EVC39" i="28"/>
  <c r="EUW39" i="28"/>
  <c r="EUQ39" i="28"/>
  <c r="EUK39" i="28"/>
  <c r="EUE39" i="28"/>
  <c r="ETY39" i="28"/>
  <c r="ETS39" i="28"/>
  <c r="ETM39" i="28"/>
  <c r="ETG39" i="28"/>
  <c r="ETA39" i="28"/>
  <c r="ESU39" i="28"/>
  <c r="ESO39" i="28"/>
  <c r="ESI39" i="28"/>
  <c r="ESC39" i="28"/>
  <c r="ERW39" i="28"/>
  <c r="ERQ39" i="28"/>
  <c r="ERK39" i="28"/>
  <c r="ERE39" i="28"/>
  <c r="EQY39" i="28"/>
  <c r="EQS39" i="28"/>
  <c r="EQM39" i="28"/>
  <c r="EQG39" i="28"/>
  <c r="EQA39" i="28"/>
  <c r="EPU39" i="28"/>
  <c r="EPO39" i="28"/>
  <c r="EPI39" i="28"/>
  <c r="EPC39" i="28"/>
  <c r="EOW39" i="28"/>
  <c r="EOQ39" i="28"/>
  <c r="EOK39" i="28"/>
  <c r="EOE39" i="28"/>
  <c r="ENY39" i="28"/>
  <c r="ENS39" i="28"/>
  <c r="ENM39" i="28"/>
  <c r="ENG39" i="28"/>
  <c r="ENA39" i="28"/>
  <c r="EMU39" i="28"/>
  <c r="EMO39" i="28"/>
  <c r="EMI39" i="28"/>
  <c r="EMC39" i="28"/>
  <c r="ELW39" i="28"/>
  <c r="ELQ39" i="28"/>
  <c r="ELK39" i="28"/>
  <c r="ELE39" i="28"/>
  <c r="EKY39" i="28"/>
  <c r="EKS39" i="28"/>
  <c r="EKM39" i="28"/>
  <c r="EKG39" i="28"/>
  <c r="EKA39" i="28"/>
  <c r="EJU39" i="28"/>
  <c r="EJO39" i="28"/>
  <c r="EJI39" i="28"/>
  <c r="EJC39" i="28"/>
  <c r="EIW39" i="28"/>
  <c r="EIQ39" i="28"/>
  <c r="EIK39" i="28"/>
  <c r="EIE39" i="28"/>
  <c r="EHY39" i="28"/>
  <c r="EHS39" i="28"/>
  <c r="EHM39" i="28"/>
  <c r="EHG39" i="28"/>
  <c r="EHA39" i="28"/>
  <c r="EGU39" i="28"/>
  <c r="EGO39" i="28"/>
  <c r="EGI39" i="28"/>
  <c r="EGC39" i="28"/>
  <c r="EFW39" i="28"/>
  <c r="EFQ39" i="28"/>
  <c r="EFK39" i="28"/>
  <c r="EFE39" i="28"/>
  <c r="EEY39" i="28"/>
  <c r="EES39" i="28"/>
  <c r="EEM39" i="28"/>
  <c r="EEG39" i="28"/>
  <c r="EEA39" i="28"/>
  <c r="EDU39" i="28"/>
  <c r="EDO39" i="28"/>
  <c r="EDI39" i="28"/>
  <c r="EDC39" i="28"/>
  <c r="ECW39" i="28"/>
  <c r="ECQ39" i="28"/>
  <c r="ECK39" i="28"/>
  <c r="ECE39" i="28"/>
  <c r="EBY39" i="28"/>
  <c r="EBS39" i="28"/>
  <c r="EBM39" i="28"/>
  <c r="EBG39" i="28"/>
  <c r="EBA39" i="28"/>
  <c r="EAU39" i="28"/>
  <c r="EAO39" i="28"/>
  <c r="EAI39" i="28"/>
  <c r="EAC39" i="28"/>
  <c r="DZW39" i="28"/>
  <c r="DZQ39" i="28"/>
  <c r="DZK39" i="28"/>
  <c r="DZE39" i="28"/>
  <c r="DYY39" i="28"/>
  <c r="DYS39" i="28"/>
  <c r="DYM39" i="28"/>
  <c r="DYG39" i="28"/>
  <c r="DYA39" i="28"/>
  <c r="DXU39" i="28"/>
  <c r="DXO39" i="28"/>
  <c r="DXI39" i="28"/>
  <c r="DXC39" i="28"/>
  <c r="DWW39" i="28"/>
  <c r="DWQ39" i="28"/>
  <c r="DWK39" i="28"/>
  <c r="DWE39" i="28"/>
  <c r="DVY39" i="28"/>
  <c r="DVS39" i="28"/>
  <c r="DVM39" i="28"/>
  <c r="DVG39" i="28"/>
  <c r="DVA39" i="28"/>
  <c r="DUU39" i="28"/>
  <c r="DUO39" i="28"/>
  <c r="DUI39" i="28"/>
  <c r="DUC39" i="28"/>
  <c r="DTW39" i="28"/>
  <c r="DTQ39" i="28"/>
  <c r="DTK39" i="28"/>
  <c r="DTE39" i="28"/>
  <c r="DSY39" i="28"/>
  <c r="DSS39" i="28"/>
  <c r="DSM39" i="28"/>
  <c r="DSG39" i="28"/>
  <c r="DSA39" i="28"/>
  <c r="DRU39" i="28"/>
  <c r="DRO39" i="28"/>
  <c r="DRI39" i="28"/>
  <c r="DRC39" i="28"/>
  <c r="DQW39" i="28"/>
  <c r="DQQ39" i="28"/>
  <c r="DQK39" i="28"/>
  <c r="DQE39" i="28"/>
  <c r="DPY39" i="28"/>
  <c r="DPS39" i="28"/>
  <c r="DPM39" i="28"/>
  <c r="DPG39" i="28"/>
  <c r="DPA39" i="28"/>
  <c r="DOU39" i="28"/>
  <c r="DOO39" i="28"/>
  <c r="DOI39" i="28"/>
  <c r="DOC39" i="28"/>
  <c r="DNW39" i="28"/>
  <c r="DNQ39" i="28"/>
  <c r="DNK39" i="28"/>
  <c r="DNE39" i="28"/>
  <c r="DMY39" i="28"/>
  <c r="DMS39" i="28"/>
  <c r="DMM39" i="28"/>
  <c r="DMG39" i="28"/>
  <c r="DMA39" i="28"/>
  <c r="DLU39" i="28"/>
  <c r="DLO39" i="28"/>
  <c r="DLI39" i="28"/>
  <c r="DLC39" i="28"/>
  <c r="DKW39" i="28"/>
  <c r="DKQ39" i="28"/>
  <c r="DKK39" i="28"/>
  <c r="DKE39" i="28"/>
  <c r="DJY39" i="28"/>
  <c r="DJS39" i="28"/>
  <c r="DJM39" i="28"/>
  <c r="DJG39" i="28"/>
  <c r="DJA39" i="28"/>
  <c r="DIU39" i="28"/>
  <c r="DIO39" i="28"/>
  <c r="DII39" i="28"/>
  <c r="DIC39" i="28"/>
  <c r="DHW39" i="28"/>
  <c r="DHQ39" i="28"/>
  <c r="DHK39" i="28"/>
  <c r="DHE39" i="28"/>
  <c r="DGY39" i="28"/>
  <c r="DGS39" i="28"/>
  <c r="DGM39" i="28"/>
  <c r="DGG39" i="28"/>
  <c r="DGA39" i="28"/>
  <c r="DFU39" i="28"/>
  <c r="DFO39" i="28"/>
  <c r="DFI39" i="28"/>
  <c r="DFC39" i="28"/>
  <c r="DEW39" i="28"/>
  <c r="DEQ39" i="28"/>
  <c r="DEK39" i="28"/>
  <c r="DEE39" i="28"/>
  <c r="DDY39" i="28"/>
  <c r="DDS39" i="28"/>
  <c r="DDM39" i="28"/>
  <c r="DDG39" i="28"/>
  <c r="DDA39" i="28"/>
  <c r="DCU39" i="28"/>
  <c r="DCO39" i="28"/>
  <c r="DCI39" i="28"/>
  <c r="DCC39" i="28"/>
  <c r="DBW39" i="28"/>
  <c r="DBQ39" i="28"/>
  <c r="DBK39" i="28"/>
  <c r="DBE39" i="28"/>
  <c r="DAY39" i="28"/>
  <c r="DAS39" i="28"/>
  <c r="DAM39" i="28"/>
  <c r="DAG39" i="28"/>
  <c r="DAA39" i="28"/>
  <c r="CZU39" i="28"/>
  <c r="CZO39" i="28"/>
  <c r="CZI39" i="28"/>
  <c r="CZC39" i="28"/>
  <c r="CYW39" i="28"/>
  <c r="CYQ39" i="28"/>
  <c r="CYK39" i="28"/>
  <c r="CYE39" i="28"/>
  <c r="CXY39" i="28"/>
  <c r="CXS39" i="28"/>
  <c r="CXM39" i="28"/>
  <c r="CXG39" i="28"/>
  <c r="CXA39" i="28"/>
  <c r="CWU39" i="28"/>
  <c r="CWO39" i="28"/>
  <c r="CWI39" i="28"/>
  <c r="CWC39" i="28"/>
  <c r="CVW39" i="28"/>
  <c r="CVQ39" i="28"/>
  <c r="CVK39" i="28"/>
  <c r="CVE39" i="28"/>
  <c r="CUY39" i="28"/>
  <c r="CUS39" i="28"/>
  <c r="CUM39" i="28"/>
  <c r="CUG39" i="28"/>
  <c r="CUA39" i="28"/>
  <c r="CTU39" i="28"/>
  <c r="CTO39" i="28"/>
  <c r="CTI39" i="28"/>
  <c r="CTC39" i="28"/>
  <c r="CSW39" i="28"/>
  <c r="CSQ39" i="28"/>
  <c r="CSK39" i="28"/>
  <c r="CSE39" i="28"/>
  <c r="CRY39" i="28"/>
  <c r="CRS39" i="28"/>
  <c r="CRM39" i="28"/>
  <c r="CRG39" i="28"/>
  <c r="CRA39" i="28"/>
  <c r="CQU39" i="28"/>
  <c r="CQO39" i="28"/>
  <c r="CQI39" i="28"/>
  <c r="CQC39" i="28"/>
  <c r="CPW39" i="28"/>
  <c r="CPQ39" i="28"/>
  <c r="CPK39" i="28"/>
  <c r="CPE39" i="28"/>
  <c r="COY39" i="28"/>
  <c r="COS39" i="28"/>
  <c r="COM39" i="28"/>
  <c r="COG39" i="28"/>
  <c r="COA39" i="28"/>
  <c r="CNU39" i="28"/>
  <c r="CNO39" i="28"/>
  <c r="CNI39" i="28"/>
  <c r="CNC39" i="28"/>
  <c r="CMW39" i="28"/>
  <c r="CMQ39" i="28"/>
  <c r="CMK39" i="28"/>
  <c r="CME39" i="28"/>
  <c r="CLY39" i="28"/>
  <c r="CLS39" i="28"/>
  <c r="CLM39" i="28"/>
  <c r="CLG39" i="28"/>
  <c r="CLA39" i="28"/>
  <c r="CKU39" i="28"/>
  <c r="CKO39" i="28"/>
  <c r="CKI39" i="28"/>
  <c r="CKC39" i="28"/>
  <c r="CJW39" i="28"/>
  <c r="CJQ39" i="28"/>
  <c r="CJK39" i="28"/>
  <c r="CJE39" i="28"/>
  <c r="CIY39" i="28"/>
  <c r="CIS39" i="28"/>
  <c r="CIM39" i="28"/>
  <c r="CIG39" i="28"/>
  <c r="CIA39" i="28"/>
  <c r="CHU39" i="28"/>
  <c r="CHO39" i="28"/>
  <c r="CHI39" i="28"/>
  <c r="CHC39" i="28"/>
  <c r="CGW39" i="28"/>
  <c r="CGQ39" i="28"/>
  <c r="CGK39" i="28"/>
  <c r="CGE39" i="28"/>
  <c r="CFY39" i="28"/>
  <c r="CFS39" i="28"/>
  <c r="CFM39" i="28"/>
  <c r="CFG39" i="28"/>
  <c r="CFA39" i="28"/>
  <c r="CEU39" i="28"/>
  <c r="CEO39" i="28"/>
  <c r="CEI39" i="28"/>
  <c r="CEC39" i="28"/>
  <c r="CDW39" i="28"/>
  <c r="CDQ39" i="28"/>
  <c r="CDK39" i="28"/>
  <c r="CDE39" i="28"/>
  <c r="CCY39" i="28"/>
  <c r="CCS39" i="28"/>
  <c r="CCM39" i="28"/>
  <c r="CCG39" i="28"/>
  <c r="CCA39" i="28"/>
  <c r="CBU39" i="28"/>
  <c r="CBO39" i="28"/>
  <c r="CBI39" i="28"/>
  <c r="CBC39" i="28"/>
  <c r="CAW39" i="28"/>
  <c r="CAQ39" i="28"/>
  <c r="CAK39" i="28"/>
  <c r="CAE39" i="28"/>
  <c r="BZY39" i="28"/>
  <c r="BZS39" i="28"/>
  <c r="BZM39" i="28"/>
  <c r="BZG39" i="28"/>
  <c r="BZA39" i="28"/>
  <c r="BYU39" i="28"/>
  <c r="BYO39" i="28"/>
  <c r="BYI39" i="28"/>
  <c r="BYC39" i="28"/>
  <c r="BXW39" i="28"/>
  <c r="BXQ39" i="28"/>
  <c r="BXK39" i="28"/>
  <c r="BXE39" i="28"/>
  <c r="BWY39" i="28"/>
  <c r="BWS39" i="28"/>
  <c r="BWM39" i="28"/>
  <c r="BWG39" i="28"/>
  <c r="BWA39" i="28"/>
  <c r="BVU39" i="28"/>
  <c r="BVO39" i="28"/>
  <c r="BVI39" i="28"/>
  <c r="BVC39" i="28"/>
  <c r="BUW39" i="28"/>
  <c r="BUQ39" i="28"/>
  <c r="BUK39" i="28"/>
  <c r="BUE39" i="28"/>
  <c r="BTY39" i="28"/>
  <c r="BTS39" i="28"/>
  <c r="BTM39" i="28"/>
  <c r="BTG39" i="28"/>
  <c r="BTA39" i="28"/>
  <c r="BSU39" i="28"/>
  <c r="BSO39" i="28"/>
  <c r="BSI39" i="28"/>
  <c r="BSC39" i="28"/>
  <c r="BRW39" i="28"/>
  <c r="BRQ39" i="28"/>
  <c r="BRK39" i="28"/>
  <c r="BRE39" i="28"/>
  <c r="BQY39" i="28"/>
  <c r="BQS39" i="28"/>
  <c r="BQM39" i="28"/>
  <c r="BQG39" i="28"/>
  <c r="BQA39" i="28"/>
  <c r="BPU39" i="28"/>
  <c r="BPO39" i="28"/>
  <c r="BPI39" i="28"/>
  <c r="BPC39" i="28"/>
  <c r="BOW39" i="28"/>
  <c r="BOQ39" i="28"/>
  <c r="BOK39" i="28"/>
  <c r="BOE39" i="28"/>
  <c r="BNY39" i="28"/>
  <c r="BNS39" i="28"/>
  <c r="BNM39" i="28"/>
  <c r="BNG39" i="28"/>
  <c r="BNA39" i="28"/>
  <c r="BMU39" i="28"/>
  <c r="BMO39" i="28"/>
  <c r="BMI39" i="28"/>
  <c r="BMC39" i="28"/>
  <c r="BLW39" i="28"/>
  <c r="BLQ39" i="28"/>
  <c r="BLK39" i="28"/>
  <c r="BLE39" i="28"/>
  <c r="BKY39" i="28"/>
  <c r="BKS39" i="28"/>
  <c r="BKM39" i="28"/>
  <c r="BKG39" i="28"/>
  <c r="BKA39" i="28"/>
  <c r="BJU39" i="28"/>
  <c r="BJO39" i="28"/>
  <c r="BJI39" i="28"/>
  <c r="BJC39" i="28"/>
  <c r="BIW39" i="28"/>
  <c r="BIQ39" i="28"/>
  <c r="BIK39" i="28"/>
  <c r="BIE39" i="28"/>
  <c r="BHY39" i="28"/>
  <c r="BHS39" i="28"/>
  <c r="BHM39" i="28"/>
  <c r="BHG39" i="28"/>
  <c r="BHA39" i="28"/>
  <c r="BGU39" i="28"/>
  <c r="BGO39" i="28"/>
  <c r="BGI39" i="28"/>
  <c r="BGC39" i="28"/>
  <c r="BFW39" i="28"/>
  <c r="BFQ39" i="28"/>
  <c r="BFK39" i="28"/>
  <c r="BFE39" i="28"/>
  <c r="BEY39" i="28"/>
  <c r="BES39" i="28"/>
  <c r="BEM39" i="28"/>
  <c r="BEG39" i="28"/>
  <c r="BEA39" i="28"/>
  <c r="BDU39" i="28"/>
  <c r="BDO39" i="28"/>
  <c r="BDI39" i="28"/>
  <c r="BDC39" i="28"/>
  <c r="BCW39" i="28"/>
  <c r="BCQ39" i="28"/>
  <c r="BCK39" i="28"/>
  <c r="BCE39" i="28"/>
  <c r="BBY39" i="28"/>
  <c r="BBS39" i="28"/>
  <c r="BBM39" i="28"/>
  <c r="BBG39" i="28"/>
  <c r="BBA39" i="28"/>
  <c r="BAU39" i="28"/>
  <c r="BAO39" i="28"/>
  <c r="BAI39" i="28"/>
  <c r="BAC39" i="28"/>
  <c r="AZW39" i="28"/>
  <c r="AZQ39" i="28"/>
  <c r="AZK39" i="28"/>
  <c r="AZE39" i="28"/>
  <c r="AYY39" i="28"/>
  <c r="AYS39" i="28"/>
  <c r="AYM39" i="28"/>
  <c r="AYG39" i="28"/>
  <c r="AYA39" i="28"/>
  <c r="AXU39" i="28"/>
  <c r="AXO39" i="28"/>
  <c r="AXI39" i="28"/>
  <c r="AXC39" i="28"/>
  <c r="AWW39" i="28"/>
  <c r="AWQ39" i="28"/>
  <c r="AWK39" i="28"/>
  <c r="AWE39" i="28"/>
  <c r="AVY39" i="28"/>
  <c r="AVS39" i="28"/>
  <c r="AVM39" i="28"/>
  <c r="AVG39" i="28"/>
  <c r="AVA39" i="28"/>
  <c r="AUU39" i="28"/>
  <c r="AUO39" i="28"/>
  <c r="AUI39" i="28"/>
  <c r="AUC39" i="28"/>
  <c r="ATW39" i="28"/>
  <c r="ATQ39" i="28"/>
  <c r="ATK39" i="28"/>
  <c r="ATE39" i="28"/>
  <c r="ASY39" i="28"/>
  <c r="ASS39" i="28"/>
  <c r="ASM39" i="28"/>
  <c r="ASG39" i="28"/>
  <c r="ASA39" i="28"/>
  <c r="ARU39" i="28"/>
  <c r="ARO39" i="28"/>
  <c r="ARI39" i="28"/>
  <c r="ARC39" i="28"/>
  <c r="AQW39" i="28"/>
  <c r="AQQ39" i="28"/>
  <c r="AQK39" i="28"/>
  <c r="AQE39" i="28"/>
  <c r="APY39" i="28"/>
  <c r="APS39" i="28"/>
  <c r="APM39" i="28"/>
  <c r="APG39" i="28"/>
  <c r="APA39" i="28"/>
  <c r="AOU39" i="28"/>
  <c r="AOO39" i="28"/>
  <c r="AOI39" i="28"/>
  <c r="AOC39" i="28"/>
  <c r="ANW39" i="28"/>
  <c r="ANQ39" i="28"/>
  <c r="ANK39" i="28"/>
  <c r="ANE39" i="28"/>
  <c r="AMY39" i="28"/>
  <c r="AMS39" i="28"/>
  <c r="AMM39" i="28"/>
  <c r="AMG39" i="28"/>
  <c r="AMA39" i="28"/>
  <c r="ALU39" i="28"/>
  <c r="ALO39" i="28"/>
  <c r="ALI39" i="28"/>
  <c r="ALC39" i="28"/>
  <c r="AKW39" i="28"/>
  <c r="AKQ39" i="28"/>
  <c r="AKK39" i="28"/>
  <c r="AKE39" i="28"/>
  <c r="AJY39" i="28"/>
  <c r="AJS39" i="28"/>
  <c r="AJM39" i="28"/>
  <c r="AJG39" i="28"/>
  <c r="AJA39" i="28"/>
  <c r="AIU39" i="28"/>
  <c r="AIO39" i="28"/>
  <c r="AII39" i="28"/>
  <c r="AIC39" i="28"/>
  <c r="AHW39" i="28"/>
  <c r="AHQ39" i="28"/>
  <c r="AHK39" i="28"/>
  <c r="AHE39" i="28"/>
  <c r="AGY39" i="28"/>
  <c r="AGS39" i="28"/>
  <c r="AGM39" i="28"/>
  <c r="AGG39" i="28"/>
  <c r="AGA39" i="28"/>
  <c r="AFU39" i="28"/>
  <c r="AFO39" i="28"/>
  <c r="AFI39" i="28"/>
  <c r="AFC39" i="28"/>
  <c r="AEW39" i="28"/>
  <c r="AEQ39" i="28"/>
  <c r="AEK39" i="28"/>
  <c r="AEE39" i="28"/>
  <c r="ADY39" i="28"/>
  <c r="ADS39" i="28"/>
  <c r="ADM39" i="28"/>
  <c r="ADG39" i="28"/>
  <c r="ADA39" i="28"/>
  <c r="ACU39" i="28"/>
  <c r="ACO39" i="28"/>
  <c r="ACI39" i="28"/>
  <c r="ACC39" i="28"/>
  <c r="ABW39" i="28"/>
  <c r="ABQ39" i="28"/>
  <c r="ABK39" i="28"/>
  <c r="ABE39" i="28"/>
  <c r="AAY39" i="28"/>
  <c r="AAS39" i="28"/>
  <c r="AAM39" i="28"/>
  <c r="AAG39" i="28"/>
  <c r="AAA39" i="28"/>
  <c r="ZU39" i="28"/>
  <c r="ZO39" i="28"/>
  <c r="ZI39" i="28"/>
  <c r="ZC39" i="28"/>
  <c r="YW39" i="28"/>
  <c r="YQ39" i="28"/>
  <c r="YK39" i="28"/>
  <c r="YE39" i="28"/>
  <c r="XY39" i="28"/>
  <c r="XS39" i="28"/>
  <c r="XM39" i="28"/>
  <c r="XG39" i="28"/>
  <c r="XA39" i="28"/>
  <c r="WU39" i="28"/>
  <c r="WO39" i="28"/>
  <c r="WI39" i="28"/>
  <c r="WC39" i="28"/>
  <c r="VW39" i="28"/>
  <c r="VQ39" i="28"/>
  <c r="VK39" i="28"/>
  <c r="VE39" i="28"/>
  <c r="UY39" i="28"/>
  <c r="US39" i="28"/>
  <c r="UM39" i="28"/>
  <c r="UG39" i="28"/>
  <c r="UA39" i="28"/>
  <c r="TU39" i="28"/>
  <c r="TO39" i="28"/>
  <c r="TI39" i="28"/>
  <c r="TC39" i="28"/>
  <c r="SW39" i="28"/>
  <c r="SQ39" i="28"/>
  <c r="SK39" i="28"/>
  <c r="SE39" i="28"/>
  <c r="RY39" i="28"/>
  <c r="RS39" i="28"/>
  <c r="RM39" i="28"/>
  <c r="RG39" i="28"/>
  <c r="RA39" i="28"/>
  <c r="QU39" i="28"/>
  <c r="QO39" i="28"/>
  <c r="QI39" i="28"/>
  <c r="QC39" i="28"/>
  <c r="PW39" i="28"/>
  <c r="PQ39" i="28"/>
  <c r="PK39" i="28"/>
  <c r="PE39" i="28"/>
  <c r="OY39" i="28"/>
  <c r="OS39" i="28"/>
  <c r="OM39" i="28"/>
  <c r="OG39" i="28"/>
  <c r="OA39" i="28"/>
  <c r="NU39" i="28"/>
  <c r="NO39" i="28"/>
  <c r="NI39" i="28"/>
  <c r="NC39" i="28"/>
  <c r="MW39" i="28"/>
  <c r="MQ39" i="28"/>
  <c r="MK39" i="28"/>
  <c r="ME39" i="28"/>
  <c r="LY39" i="28"/>
  <c r="LS39" i="28"/>
  <c r="LM39" i="28"/>
  <c r="LG39" i="28"/>
  <c r="LA39" i="28"/>
  <c r="KU39" i="28"/>
  <c r="KO39" i="28"/>
  <c r="KI39" i="28"/>
  <c r="KC39" i="28"/>
  <c r="JW39" i="28"/>
  <c r="JQ39" i="28"/>
  <c r="JK39" i="28"/>
  <c r="JE39" i="28"/>
  <c r="IY39" i="28"/>
  <c r="IS39" i="28"/>
  <c r="IM39" i="28"/>
  <c r="IG39" i="28"/>
  <c r="IA39" i="28"/>
  <c r="HU39" i="28"/>
  <c r="HO39" i="28"/>
  <c r="HI39" i="28"/>
  <c r="HC39" i="28"/>
  <c r="GW39" i="28"/>
  <c r="GQ39" i="28"/>
  <c r="GK39" i="28"/>
  <c r="GE39" i="28"/>
  <c r="FY39" i="28"/>
  <c r="FS39" i="28"/>
  <c r="FM39" i="28"/>
  <c r="FG39" i="28"/>
  <c r="FA39" i="28"/>
  <c r="EU39" i="28"/>
  <c r="EO39" i="28"/>
  <c r="EI39" i="28"/>
  <c r="EC39" i="28"/>
  <c r="DW39" i="28"/>
  <c r="DQ39" i="28"/>
  <c r="DK39" i="28"/>
  <c r="DE39" i="28"/>
  <c r="CY39" i="28"/>
  <c r="CS39" i="28"/>
  <c r="CM39" i="28"/>
  <c r="CG39" i="28"/>
  <c r="CA39" i="28"/>
  <c r="BU39" i="28"/>
  <c r="BO39" i="28"/>
  <c r="BI39" i="28"/>
  <c r="BC39" i="28"/>
  <c r="AW39" i="28"/>
  <c r="AQ39" i="28"/>
  <c r="AK39" i="28"/>
  <c r="AE39" i="28"/>
  <c r="Y39" i="28"/>
  <c r="XFB39" i="28"/>
  <c r="XEV39" i="28"/>
  <c r="XEP39" i="28"/>
  <c r="XEJ39" i="28"/>
  <c r="XED39" i="28"/>
  <c r="XDX39" i="28"/>
  <c r="XDR39" i="28"/>
  <c r="XDL39" i="28"/>
  <c r="XDF39" i="28"/>
  <c r="XCZ39" i="28"/>
  <c r="XCT39" i="28"/>
  <c r="XCN39" i="28"/>
  <c r="XCH39" i="28"/>
  <c r="XCB39" i="28"/>
  <c r="XBV39" i="28"/>
  <c r="XBP39" i="28"/>
  <c r="XBJ39" i="28"/>
  <c r="XBD39" i="28"/>
  <c r="XAX39" i="28"/>
  <c r="XAR39" i="28"/>
  <c r="XAL39" i="28"/>
  <c r="XAF39" i="28"/>
  <c r="WZZ39" i="28"/>
  <c r="WZT39" i="28"/>
  <c r="WZN39" i="28"/>
  <c r="WZH39" i="28"/>
  <c r="WZB39" i="28"/>
  <c r="WYV39" i="28"/>
  <c r="WYP39" i="28"/>
  <c r="WYJ39" i="28"/>
  <c r="WYD39" i="28"/>
  <c r="WXX39" i="28"/>
  <c r="WXR39" i="28"/>
  <c r="WXL39" i="28"/>
  <c r="WXF39" i="28"/>
  <c r="WWZ39" i="28"/>
  <c r="WWT39" i="28"/>
  <c r="WWN39" i="28"/>
  <c r="WWH39" i="28"/>
  <c r="WWB39" i="28"/>
  <c r="WVV39" i="28"/>
  <c r="WVP39" i="28"/>
  <c r="WVJ39" i="28"/>
  <c r="WVD39" i="28"/>
  <c r="WUX39" i="28"/>
  <c r="WUR39" i="28"/>
  <c r="WUL39" i="28"/>
  <c r="WUF39" i="28"/>
  <c r="WTZ39" i="28"/>
  <c r="WTT39" i="28"/>
  <c r="WTN39" i="28"/>
  <c r="WTH39" i="28"/>
  <c r="WTB39" i="28"/>
  <c r="WSV39" i="28"/>
  <c r="WSP39" i="28"/>
  <c r="WSJ39" i="28"/>
  <c r="WSD39" i="28"/>
  <c r="WRX39" i="28"/>
  <c r="WRR39" i="28"/>
  <c r="WRL39" i="28"/>
  <c r="WRF39" i="28"/>
  <c r="WQZ39" i="28"/>
  <c r="WQT39" i="28"/>
  <c r="WQN39" i="28"/>
  <c r="WQH39" i="28"/>
  <c r="WQB39" i="28"/>
  <c r="WPV39" i="28"/>
  <c r="WPP39" i="28"/>
  <c r="WPJ39" i="28"/>
  <c r="WPD39" i="28"/>
  <c r="WOX39" i="28"/>
  <c r="WOR39" i="28"/>
  <c r="WOL39" i="28"/>
  <c r="WOF39" i="28"/>
  <c r="WNZ39" i="28"/>
  <c r="WNT39" i="28"/>
  <c r="WNN39" i="28"/>
  <c r="WNH39" i="28"/>
  <c r="WNB39" i="28"/>
  <c r="WMV39" i="28"/>
  <c r="WMP39" i="28"/>
  <c r="WMJ39" i="28"/>
  <c r="WMD39" i="28"/>
  <c r="WLX39" i="28"/>
  <c r="WLR39" i="28"/>
  <c r="WLL39" i="28"/>
  <c r="WLF39" i="28"/>
  <c r="WKZ39" i="28"/>
  <c r="WKT39" i="28"/>
  <c r="WKN39" i="28"/>
  <c r="WKH39" i="28"/>
  <c r="WKB39" i="28"/>
  <c r="WJV39" i="28"/>
  <c r="WJP39" i="28"/>
  <c r="WJJ39" i="28"/>
  <c r="WJD39" i="28"/>
  <c r="WIX39" i="28"/>
  <c r="WIR39" i="28"/>
  <c r="WIL39" i="28"/>
  <c r="WIF39" i="28"/>
  <c r="WHZ39" i="28"/>
  <c r="WHT39" i="28"/>
  <c r="WHN39" i="28"/>
  <c r="WHH39" i="28"/>
  <c r="WHB39" i="28"/>
  <c r="WGV39" i="28"/>
  <c r="WGP39" i="28"/>
  <c r="WGJ39" i="28"/>
  <c r="WGD39" i="28"/>
  <c r="WFX39" i="28"/>
  <c r="WFR39" i="28"/>
  <c r="WFL39" i="28"/>
  <c r="WFF39" i="28"/>
  <c r="WEZ39" i="28"/>
  <c r="WET39" i="28"/>
  <c r="WEN39" i="28"/>
  <c r="WEH39" i="28"/>
  <c r="WEB39" i="28"/>
  <c r="WDV39" i="28"/>
  <c r="WDP39" i="28"/>
  <c r="WDJ39" i="28"/>
  <c r="WDD39" i="28"/>
  <c r="WCX39" i="28"/>
  <c r="WCR39" i="28"/>
  <c r="WCL39" i="28"/>
  <c r="WCF39" i="28"/>
  <c r="WBZ39" i="28"/>
  <c r="WBT39" i="28"/>
  <c r="WBN39" i="28"/>
  <c r="WBH39" i="28"/>
  <c r="WBB39" i="28"/>
  <c r="WAV39" i="28"/>
  <c r="WAP39" i="28"/>
  <c r="WAJ39" i="28"/>
  <c r="WAD39" i="28"/>
  <c r="VZX39" i="28"/>
  <c r="VZR39" i="28"/>
  <c r="VZL39" i="28"/>
  <c r="VZF39" i="28"/>
  <c r="VYZ39" i="28"/>
  <c r="VYT39" i="28"/>
  <c r="VYN39" i="28"/>
  <c r="VYH39" i="28"/>
  <c r="VYB39" i="28"/>
  <c r="VXV39" i="28"/>
  <c r="VXP39" i="28"/>
  <c r="VXJ39" i="28"/>
  <c r="VXD39" i="28"/>
  <c r="VWX39" i="28"/>
  <c r="VWR39" i="28"/>
  <c r="VWL39" i="28"/>
  <c r="VWF39" i="28"/>
  <c r="VVZ39" i="28"/>
  <c r="VVT39" i="28"/>
  <c r="VVN39" i="28"/>
  <c r="VVH39" i="28"/>
  <c r="VVB39" i="28"/>
  <c r="VUV39" i="28"/>
  <c r="VUP39" i="28"/>
  <c r="VUJ39" i="28"/>
  <c r="VUD39" i="28"/>
  <c r="VTX39" i="28"/>
  <c r="VTR39" i="28"/>
  <c r="VTL39" i="28"/>
  <c r="VTF39" i="28"/>
  <c r="VSZ39" i="28"/>
  <c r="VST39" i="28"/>
  <c r="VSN39" i="28"/>
  <c r="VSH39" i="28"/>
  <c r="VSB39" i="28"/>
  <c r="VRV39" i="28"/>
  <c r="VRP39" i="28"/>
  <c r="VRJ39" i="28"/>
  <c r="VRD39" i="28"/>
  <c r="VQX39" i="28"/>
  <c r="VQR39" i="28"/>
  <c r="VQL39" i="28"/>
  <c r="VQF39" i="28"/>
  <c r="VPZ39" i="28"/>
  <c r="VPT39" i="28"/>
  <c r="VPN39" i="28"/>
  <c r="VPH39" i="28"/>
  <c r="VPB39" i="28"/>
  <c r="VOV39" i="28"/>
  <c r="VOP39" i="28"/>
  <c r="VOJ39" i="28"/>
  <c r="VOD39" i="28"/>
  <c r="VNX39" i="28"/>
  <c r="VNR39" i="28"/>
  <c r="VNL39" i="28"/>
  <c r="VNF39" i="28"/>
  <c r="VMZ39" i="28"/>
  <c r="VMT39" i="28"/>
  <c r="VMN39" i="28"/>
  <c r="VMH39" i="28"/>
  <c r="VMB39" i="28"/>
  <c r="VLV39" i="28"/>
  <c r="VLP39" i="28"/>
  <c r="VLJ39" i="28"/>
  <c r="VLD39" i="28"/>
  <c r="VKX39" i="28"/>
  <c r="VKR39" i="28"/>
  <c r="VKL39" i="28"/>
  <c r="VKF39" i="28"/>
  <c r="VJZ39" i="28"/>
  <c r="VJT39" i="28"/>
  <c r="VJN39" i="28"/>
  <c r="VJH39" i="28"/>
  <c r="VJB39" i="28"/>
  <c r="VIV39" i="28"/>
  <c r="VIP39" i="28"/>
  <c r="VIJ39" i="28"/>
  <c r="VID39" i="28"/>
  <c r="VHX39" i="28"/>
  <c r="VHR39" i="28"/>
  <c r="VHL39" i="28"/>
  <c r="VHF39" i="28"/>
  <c r="VGZ39" i="28"/>
  <c r="VGT39" i="28"/>
  <c r="VGN39" i="28"/>
  <c r="VGH39" i="28"/>
  <c r="VGB39" i="28"/>
  <c r="VFV39" i="28"/>
  <c r="VFP39" i="28"/>
  <c r="VFJ39" i="28"/>
  <c r="VFD39" i="28"/>
  <c r="VEX39" i="28"/>
  <c r="VER39" i="28"/>
  <c r="VEL39" i="28"/>
  <c r="VEF39" i="28"/>
  <c r="VDZ39" i="28"/>
  <c r="VDT39" i="28"/>
  <c r="VDN39" i="28"/>
  <c r="VDH39" i="28"/>
  <c r="VDB39" i="28"/>
  <c r="VCV39" i="28"/>
  <c r="VCP39" i="28"/>
  <c r="VCJ39" i="28"/>
  <c r="VCD39" i="28"/>
  <c r="VBX39" i="28"/>
  <c r="VBR39" i="28"/>
  <c r="VBL39" i="28"/>
  <c r="VBF39" i="28"/>
  <c r="VAZ39" i="28"/>
  <c r="VAT39" i="28"/>
  <c r="VAN39" i="28"/>
  <c r="VAH39" i="28"/>
  <c r="VAB39" i="28"/>
  <c r="UZV39" i="28"/>
  <c r="UZP39" i="28"/>
  <c r="UZJ39" i="28"/>
  <c r="UZD39" i="28"/>
  <c r="UYX39" i="28"/>
  <c r="UYR39" i="28"/>
  <c r="UYL39" i="28"/>
  <c r="UYF39" i="28"/>
  <c r="UXZ39" i="28"/>
  <c r="UXT39" i="28"/>
  <c r="UXN39" i="28"/>
  <c r="UXH39" i="28"/>
  <c r="UXB39" i="28"/>
  <c r="UWV39" i="28"/>
  <c r="UWP39" i="28"/>
  <c r="UWJ39" i="28"/>
  <c r="UWD39" i="28"/>
  <c r="UVX39" i="28"/>
  <c r="UVR39" i="28"/>
  <c r="UVL39" i="28"/>
  <c r="UVF39" i="28"/>
  <c r="UUZ39" i="28"/>
  <c r="UUT39" i="28"/>
  <c r="UUN39" i="28"/>
  <c r="UUH39" i="28"/>
  <c r="UUB39" i="28"/>
  <c r="UTV39" i="28"/>
  <c r="UTP39" i="28"/>
  <c r="UTJ39" i="28"/>
  <c r="UTD39" i="28"/>
  <c r="USX39" i="28"/>
  <c r="USR39" i="28"/>
  <c r="USL39" i="28"/>
  <c r="USF39" i="28"/>
  <c r="URZ39" i="28"/>
  <c r="URT39" i="28"/>
  <c r="URN39" i="28"/>
  <c r="URH39" i="28"/>
  <c r="URB39" i="28"/>
  <c r="UQV39" i="28"/>
  <c r="UQP39" i="28"/>
  <c r="UQJ39" i="28"/>
  <c r="UQD39" i="28"/>
  <c r="UPX39" i="28"/>
  <c r="UPR39" i="28"/>
  <c r="UPL39" i="28"/>
  <c r="UPF39" i="28"/>
  <c r="UOZ39" i="28"/>
  <c r="UOT39" i="28"/>
  <c r="UON39" i="28"/>
  <c r="UOH39" i="28"/>
  <c r="UOB39" i="28"/>
  <c r="UNV39" i="28"/>
  <c r="UNP39" i="28"/>
  <c r="UNJ39" i="28"/>
  <c r="UND39" i="28"/>
  <c r="UMX39" i="28"/>
  <c r="UMR39" i="28"/>
  <c r="UML39" i="28"/>
  <c r="UMF39" i="28"/>
  <c r="ULZ39" i="28"/>
  <c r="ULT39" i="28"/>
  <c r="ULN39" i="28"/>
  <c r="ULH39" i="28"/>
  <c r="ULB39" i="28"/>
  <c r="UKV39" i="28"/>
  <c r="UKP39" i="28"/>
  <c r="UKJ39" i="28"/>
  <c r="UKD39" i="28"/>
  <c r="UJX39" i="28"/>
  <c r="UJR39" i="28"/>
  <c r="UJL39" i="28"/>
  <c r="UJF39" i="28"/>
  <c r="UIZ39" i="28"/>
  <c r="UIT39" i="28"/>
  <c r="UIN39" i="28"/>
  <c r="UIH39" i="28"/>
  <c r="UIB39" i="28"/>
  <c r="UHV39" i="28"/>
  <c r="UHP39" i="28"/>
  <c r="UHJ39" i="28"/>
  <c r="UHD39" i="28"/>
  <c r="UGX39" i="28"/>
  <c r="UGR39" i="28"/>
  <c r="UGL39" i="28"/>
  <c r="UGF39" i="28"/>
  <c r="UFZ39" i="28"/>
  <c r="UFT39" i="28"/>
  <c r="UFN39" i="28"/>
  <c r="UFH39" i="28"/>
  <c r="UFB39" i="28"/>
  <c r="UEV39" i="28"/>
  <c r="UEP39" i="28"/>
  <c r="UEJ39" i="28"/>
  <c r="UED39" i="28"/>
  <c r="UDX39" i="28"/>
  <c r="UDR39" i="28"/>
  <c r="UDL39" i="28"/>
  <c r="UDF39" i="28"/>
  <c r="UCZ39" i="28"/>
  <c r="UCT39" i="28"/>
  <c r="UCN39" i="28"/>
  <c r="UCH39" i="28"/>
  <c r="UCB39" i="28"/>
  <c r="UBV39" i="28"/>
  <c r="UBP39" i="28"/>
  <c r="UBJ39" i="28"/>
  <c r="UBD39" i="28"/>
  <c r="UAX39" i="28"/>
  <c r="UAR39" i="28"/>
  <c r="UAL39" i="28"/>
  <c r="UAF39" i="28"/>
  <c r="TZZ39" i="28"/>
  <c r="TZT39" i="28"/>
  <c r="TZN39" i="28"/>
  <c r="TZH39" i="28"/>
  <c r="TZB39" i="28"/>
  <c r="TYV39" i="28"/>
  <c r="TYP39" i="28"/>
  <c r="TYJ39" i="28"/>
  <c r="TYD39" i="28"/>
  <c r="TXX39" i="28"/>
  <c r="TXR39" i="28"/>
  <c r="TXL39" i="28"/>
  <c r="TXF39" i="28"/>
  <c r="TWZ39" i="28"/>
  <c r="TWT39" i="28"/>
  <c r="TWN39" i="28"/>
  <c r="TWH39" i="28"/>
  <c r="TWB39" i="28"/>
  <c r="TVV39" i="28"/>
  <c r="TVP39" i="28"/>
  <c r="TVJ39" i="28"/>
  <c r="TVD39" i="28"/>
  <c r="TUX39" i="28"/>
  <c r="TUR39" i="28"/>
  <c r="TUL39" i="28"/>
  <c r="TUF39" i="28"/>
  <c r="TTZ39" i="28"/>
  <c r="TTT39" i="28"/>
  <c r="TTN39" i="28"/>
  <c r="TTH39" i="28"/>
  <c r="TTB39" i="28"/>
  <c r="TSV39" i="28"/>
  <c r="TSP39" i="28"/>
  <c r="TSJ39" i="28"/>
  <c r="TSD39" i="28"/>
  <c r="TRX39" i="28"/>
  <c r="TRR39" i="28"/>
  <c r="TRL39" i="28"/>
  <c r="TRF39" i="28"/>
  <c r="TQZ39" i="28"/>
  <c r="TQT39" i="28"/>
  <c r="TQN39" i="28"/>
  <c r="TQH39" i="28"/>
  <c r="TQB39" i="28"/>
  <c r="TPV39" i="28"/>
  <c r="TPP39" i="28"/>
  <c r="TPJ39" i="28"/>
  <c r="TPD39" i="28"/>
  <c r="TOX39" i="28"/>
  <c r="TOR39" i="28"/>
  <c r="TOL39" i="28"/>
  <c r="TOF39" i="28"/>
  <c r="TNZ39" i="28"/>
  <c r="TNT39" i="28"/>
  <c r="TNN39" i="28"/>
  <c r="TNH39" i="28"/>
  <c r="TNB39" i="28"/>
  <c r="TMV39" i="28"/>
  <c r="TMP39" i="28"/>
  <c r="TMJ39" i="28"/>
  <c r="TMD39" i="28"/>
  <c r="TLX39" i="28"/>
  <c r="TLR39" i="28"/>
  <c r="TLL39" i="28"/>
  <c r="TLF39" i="28"/>
  <c r="TKZ39" i="28"/>
  <c r="TKT39" i="28"/>
  <c r="TKN39" i="28"/>
  <c r="TKH39" i="28"/>
  <c r="TKB39" i="28"/>
  <c r="TJV39" i="28"/>
  <c r="TJP39" i="28"/>
  <c r="TJJ39" i="28"/>
  <c r="TJD39" i="28"/>
  <c r="TIX39" i="28"/>
  <c r="TIR39" i="28"/>
  <c r="TIL39" i="28"/>
  <c r="TIF39" i="28"/>
  <c r="THZ39" i="28"/>
  <c r="THT39" i="28"/>
  <c r="THN39" i="28"/>
  <c r="THH39" i="28"/>
  <c r="THB39" i="28"/>
  <c r="TGV39" i="28"/>
  <c r="TGP39" i="28"/>
  <c r="TGJ39" i="28"/>
  <c r="TGD39" i="28"/>
  <c r="TFX39" i="28"/>
  <c r="TFR39" i="28"/>
  <c r="TFL39" i="28"/>
  <c r="TFF39" i="28"/>
  <c r="TEZ39" i="28"/>
  <c r="TET39" i="28"/>
  <c r="TEN39" i="28"/>
  <c r="TEH39" i="28"/>
  <c r="TEB39" i="28"/>
  <c r="TDV39" i="28"/>
  <c r="TDP39" i="28"/>
  <c r="TDJ39" i="28"/>
  <c r="TDD39" i="28"/>
  <c r="TCX39" i="28"/>
  <c r="TCR39" i="28"/>
  <c r="TCL39" i="28"/>
  <c r="TCF39" i="28"/>
  <c r="TBZ39" i="28"/>
  <c r="TBT39" i="28"/>
  <c r="TBN39" i="28"/>
  <c r="TBH39" i="28"/>
  <c r="TBB39" i="28"/>
  <c r="TAV39" i="28"/>
  <c r="TAP39" i="28"/>
  <c r="TAJ39" i="28"/>
  <c r="TAD39" i="28"/>
  <c r="SZX39" i="28"/>
  <c r="SZR39" i="28"/>
  <c r="SZL39" i="28"/>
  <c r="SZF39" i="28"/>
  <c r="SYZ39" i="28"/>
  <c r="SYT39" i="28"/>
  <c r="SYN39" i="28"/>
  <c r="SYH39" i="28"/>
  <c r="SYB39" i="28"/>
  <c r="SXV39" i="28"/>
  <c r="SXP39" i="28"/>
  <c r="SXJ39" i="28"/>
  <c r="SXD39" i="28"/>
  <c r="SWX39" i="28"/>
  <c r="SWR39" i="28"/>
  <c r="SWL39" i="28"/>
  <c r="SWF39" i="28"/>
  <c r="SVZ39" i="28"/>
  <c r="SVT39" i="28"/>
  <c r="SVN39" i="28"/>
  <c r="SVH39" i="28"/>
  <c r="SVB39" i="28"/>
  <c r="SUV39" i="28"/>
  <c r="SUP39" i="28"/>
  <c r="SUJ39" i="28"/>
  <c r="SUD39" i="28"/>
  <c r="STX39" i="28"/>
  <c r="STR39" i="28"/>
  <c r="STL39" i="28"/>
  <c r="STF39" i="28"/>
  <c r="SSZ39" i="28"/>
  <c r="SST39" i="28"/>
  <c r="SSN39" i="28"/>
  <c r="SSH39" i="28"/>
  <c r="SSB39" i="28"/>
  <c r="SRV39" i="28"/>
  <c r="SRP39" i="28"/>
  <c r="SRJ39" i="28"/>
  <c r="SRD39" i="28"/>
  <c r="SQX39" i="28"/>
  <c r="SQR39" i="28"/>
  <c r="SQL39" i="28"/>
  <c r="SQF39" i="28"/>
  <c r="SPZ39" i="28"/>
  <c r="SPT39" i="28"/>
  <c r="SPN39" i="28"/>
  <c r="SPH39" i="28"/>
  <c r="SPB39" i="28"/>
  <c r="SOV39" i="28"/>
  <c r="SOP39" i="28"/>
  <c r="SOJ39" i="28"/>
  <c r="SOD39" i="28"/>
  <c r="SNX39" i="28"/>
  <c r="SNR39" i="28"/>
  <c r="SNL39" i="28"/>
  <c r="SNF39" i="28"/>
  <c r="SMZ39" i="28"/>
  <c r="SMT39" i="28"/>
  <c r="SMN39" i="28"/>
  <c r="SMH39" i="28"/>
  <c r="SMB39" i="28"/>
  <c r="SLV39" i="28"/>
  <c r="SLP39" i="28"/>
  <c r="SLJ39" i="28"/>
  <c r="SLD39" i="28"/>
  <c r="SKX39" i="28"/>
  <c r="SKR39" i="28"/>
  <c r="SKL39" i="28"/>
  <c r="SKF39" i="28"/>
  <c r="SJZ39" i="28"/>
  <c r="SJT39" i="28"/>
  <c r="SJN39" i="28"/>
  <c r="SJH39" i="28"/>
  <c r="SJB39" i="28"/>
  <c r="SIV39" i="28"/>
  <c r="SIP39" i="28"/>
  <c r="SIJ39" i="28"/>
  <c r="SID39" i="28"/>
  <c r="SHX39" i="28"/>
  <c r="SHR39" i="28"/>
  <c r="SHL39" i="28"/>
  <c r="SHF39" i="28"/>
  <c r="SGZ39" i="28"/>
  <c r="SGT39" i="28"/>
  <c r="SGN39" i="28"/>
  <c r="SGH39" i="28"/>
  <c r="SGB39" i="28"/>
  <c r="SFV39" i="28"/>
  <c r="SFP39" i="28"/>
  <c r="SFJ39" i="28"/>
  <c r="SFD39" i="28"/>
  <c r="SEX39" i="28"/>
  <c r="SER39" i="28"/>
  <c r="SEL39" i="28"/>
  <c r="SEF39" i="28"/>
  <c r="SDZ39" i="28"/>
  <c r="SDT39" i="28"/>
  <c r="SDN39" i="28"/>
  <c r="SDH39" i="28"/>
  <c r="SDB39" i="28"/>
  <c r="SCV39" i="28"/>
  <c r="SCP39" i="28"/>
  <c r="SCJ39" i="28"/>
  <c r="SCD39" i="28"/>
  <c r="SBX39" i="28"/>
  <c r="SBR39" i="28"/>
  <c r="SBL39" i="28"/>
  <c r="SBF39" i="28"/>
  <c r="SAZ39" i="28"/>
  <c r="SAT39" i="28"/>
  <c r="SAN39" i="28"/>
  <c r="SAH39" i="28"/>
  <c r="SAB39" i="28"/>
  <c r="RZV39" i="28"/>
  <c r="RZP39" i="28"/>
  <c r="RZJ39" i="28"/>
  <c r="RZD39" i="28"/>
  <c r="RYX39" i="28"/>
  <c r="RYR39" i="28"/>
  <c r="RYL39" i="28"/>
  <c r="RYF39" i="28"/>
  <c r="RXZ39" i="28"/>
  <c r="RXT39" i="28"/>
  <c r="RXN39" i="28"/>
  <c r="RXH39" i="28"/>
  <c r="RXB39" i="28"/>
  <c r="RWV39" i="28"/>
  <c r="RWP39" i="28"/>
  <c r="RWJ39" i="28"/>
  <c r="RWD39" i="28"/>
  <c r="RVX39" i="28"/>
  <c r="RVR39" i="28"/>
  <c r="RVL39" i="28"/>
  <c r="RVF39" i="28"/>
  <c r="RUZ39" i="28"/>
  <c r="RUT39" i="28"/>
  <c r="RUN39" i="28"/>
  <c r="RUH39" i="28"/>
  <c r="RUB39" i="28"/>
  <c r="RTV39" i="28"/>
  <c r="RTP39" i="28"/>
  <c r="RTJ39" i="28"/>
  <c r="RTD39" i="28"/>
  <c r="RSX39" i="28"/>
  <c r="RSR39" i="28"/>
  <c r="RSL39" i="28"/>
  <c r="RSF39" i="28"/>
  <c r="RRZ39" i="28"/>
  <c r="RRT39" i="28"/>
  <c r="RRN39" i="28"/>
  <c r="RRH39" i="28"/>
  <c r="RRB39" i="28"/>
  <c r="RQV39" i="28"/>
  <c r="RQP39" i="28"/>
  <c r="RQJ39" i="28"/>
  <c r="RQD39" i="28"/>
  <c r="RPX39" i="28"/>
  <c r="RPR39" i="28"/>
  <c r="RPL39" i="28"/>
  <c r="RPF39" i="28"/>
  <c r="ROZ39" i="28"/>
  <c r="ROT39" i="28"/>
  <c r="RON39" i="28"/>
  <c r="ROH39" i="28"/>
  <c r="ROB39" i="28"/>
  <c r="RNV39" i="28"/>
  <c r="RNP39" i="28"/>
  <c r="RNJ39" i="28"/>
  <c r="RND39" i="28"/>
  <c r="RMX39" i="28"/>
  <c r="RMR39" i="28"/>
  <c r="RML39" i="28"/>
  <c r="RMF39" i="28"/>
  <c r="RLZ39" i="28"/>
  <c r="RLT39" i="28"/>
  <c r="RLN39" i="28"/>
  <c r="RLH39" i="28"/>
  <c r="RLB39" i="28"/>
  <c r="RKV39" i="28"/>
  <c r="RKP39" i="28"/>
  <c r="RKJ39" i="28"/>
  <c r="RKD39" i="28"/>
  <c r="RJX39" i="28"/>
  <c r="RJR39" i="28"/>
  <c r="RJL39" i="28"/>
  <c r="RJF39" i="28"/>
  <c r="RIZ39" i="28"/>
  <c r="RIT39" i="28"/>
  <c r="RIN39" i="28"/>
  <c r="RIH39" i="28"/>
  <c r="RIB39" i="28"/>
  <c r="RHV39" i="28"/>
  <c r="RHP39" i="28"/>
  <c r="RHJ39" i="28"/>
  <c r="RHD39" i="28"/>
  <c r="RGX39" i="28"/>
  <c r="RGR39" i="28"/>
  <c r="RGL39" i="28"/>
  <c r="RGF39" i="28"/>
  <c r="RFZ39" i="28"/>
  <c r="RFT39" i="28"/>
  <c r="RFN39" i="28"/>
  <c r="RFH39" i="28"/>
  <c r="RFB39" i="28"/>
  <c r="REV39" i="28"/>
  <c r="REP39" i="28"/>
  <c r="REJ39" i="28"/>
  <c r="RED39" i="28"/>
  <c r="RDX39" i="28"/>
  <c r="RDR39" i="28"/>
  <c r="RDL39" i="28"/>
  <c r="RDF39" i="28"/>
  <c r="RCZ39" i="28"/>
  <c r="RCT39" i="28"/>
  <c r="RCN39" i="28"/>
  <c r="RCH39" i="28"/>
  <c r="RCB39" i="28"/>
  <c r="RBV39" i="28"/>
  <c r="RBP39" i="28"/>
  <c r="RBJ39" i="28"/>
  <c r="RBD39" i="28"/>
  <c r="RAX39" i="28"/>
  <c r="RAR39" i="28"/>
  <c r="RAL39" i="28"/>
  <c r="RAF39" i="28"/>
  <c r="QZZ39" i="28"/>
  <c r="QZT39" i="28"/>
  <c r="QZN39" i="28"/>
  <c r="QZH39" i="28"/>
  <c r="QZB39" i="28"/>
  <c r="QYV39" i="28"/>
  <c r="QYP39" i="28"/>
  <c r="QYJ39" i="28"/>
  <c r="QYD39" i="28"/>
  <c r="QXX39" i="28"/>
  <c r="QXR39" i="28"/>
  <c r="QXL39" i="28"/>
  <c r="QXF39" i="28"/>
  <c r="QWZ39" i="28"/>
  <c r="QWT39" i="28"/>
  <c r="QWN39" i="28"/>
  <c r="QWH39" i="28"/>
  <c r="QWB39" i="28"/>
  <c r="QVV39" i="28"/>
  <c r="QVP39" i="28"/>
  <c r="QVJ39" i="28"/>
  <c r="QVD39" i="28"/>
  <c r="QUX39" i="28"/>
  <c r="QUR39" i="28"/>
  <c r="QUL39" i="28"/>
  <c r="QUF39" i="28"/>
  <c r="QTZ39" i="28"/>
  <c r="QTT39" i="28"/>
  <c r="QTN39" i="28"/>
  <c r="QTH39" i="28"/>
  <c r="QTB39" i="28"/>
  <c r="QSV39" i="28"/>
  <c r="QSP39" i="28"/>
  <c r="QSJ39" i="28"/>
  <c r="QSD39" i="28"/>
  <c r="QRX39" i="28"/>
  <c r="QRR39" i="28"/>
  <c r="QRL39" i="28"/>
  <c r="QRF39" i="28"/>
  <c r="QQZ39" i="28"/>
  <c r="QQT39" i="28"/>
  <c r="QQN39" i="28"/>
  <c r="QQH39" i="28"/>
  <c r="QQB39" i="28"/>
  <c r="QPV39" i="28"/>
  <c r="QPP39" i="28"/>
  <c r="QPJ39" i="28"/>
  <c r="QPD39" i="28"/>
  <c r="QOX39" i="28"/>
  <c r="QOR39" i="28"/>
  <c r="QOL39" i="28"/>
  <c r="QOF39" i="28"/>
  <c r="QNZ39" i="28"/>
  <c r="QNT39" i="28"/>
  <c r="QNN39" i="28"/>
  <c r="QNH39" i="28"/>
  <c r="QNB39" i="28"/>
  <c r="QMV39" i="28"/>
  <c r="QMP39" i="28"/>
  <c r="QMJ39" i="28"/>
  <c r="QMD39" i="28"/>
  <c r="QLX39" i="28"/>
  <c r="QLR39" i="28"/>
  <c r="QLL39" i="28"/>
  <c r="QLF39" i="28"/>
  <c r="QKZ39" i="28"/>
  <c r="QKT39" i="28"/>
  <c r="QKN39" i="28"/>
  <c r="QKH39" i="28"/>
  <c r="QKB39" i="28"/>
  <c r="QJV39" i="28"/>
  <c r="QJP39" i="28"/>
  <c r="QJJ39" i="28"/>
  <c r="QJD39" i="28"/>
  <c r="QIX39" i="28"/>
  <c r="QIR39" i="28"/>
  <c r="QIL39" i="28"/>
  <c r="QIF39" i="28"/>
  <c r="QHZ39" i="28"/>
  <c r="QHT39" i="28"/>
  <c r="QHN39" i="28"/>
  <c r="QHH39" i="28"/>
  <c r="QHB39" i="28"/>
  <c r="QGV39" i="28"/>
  <c r="QGP39" i="28"/>
  <c r="QGJ39" i="28"/>
  <c r="QGD39" i="28"/>
  <c r="QFX39" i="28"/>
  <c r="QFR39" i="28"/>
  <c r="QFL39" i="28"/>
  <c r="QFF39" i="28"/>
  <c r="QEZ39" i="28"/>
  <c r="QET39" i="28"/>
  <c r="QEN39" i="28"/>
  <c r="QEH39" i="28"/>
  <c r="QEB39" i="28"/>
  <c r="QDV39" i="28"/>
  <c r="QDP39" i="28"/>
  <c r="QDJ39" i="28"/>
  <c r="QDD39" i="28"/>
  <c r="QCX39" i="28"/>
  <c r="QCR39" i="28"/>
  <c r="QCL39" i="28"/>
  <c r="QCF39" i="28"/>
  <c r="QBZ39" i="28"/>
  <c r="QBT39" i="28"/>
  <c r="QBN39" i="28"/>
  <c r="QBH39" i="28"/>
  <c r="QBB39" i="28"/>
  <c r="QAV39" i="28"/>
  <c r="QAP39" i="28"/>
  <c r="QAJ39" i="28"/>
  <c r="QAD39" i="28"/>
  <c r="PZX39" i="28"/>
  <c r="PZR39" i="28"/>
  <c r="PZL39" i="28"/>
  <c r="PZF39" i="28"/>
  <c r="PYZ39" i="28"/>
  <c r="PYT39" i="28"/>
  <c r="PYN39" i="28"/>
  <c r="PYH39" i="28"/>
  <c r="PYB39" i="28"/>
  <c r="PXV39" i="28"/>
  <c r="PXP39" i="28"/>
  <c r="PXJ39" i="28"/>
  <c r="PXD39" i="28"/>
  <c r="PWX39" i="28"/>
  <c r="PWR39" i="28"/>
  <c r="PWL39" i="28"/>
  <c r="PWF39" i="28"/>
  <c r="PVZ39" i="28"/>
  <c r="PVT39" i="28"/>
  <c r="PVN39" i="28"/>
  <c r="PVH39" i="28"/>
  <c r="PVB39" i="28"/>
  <c r="PUV39" i="28"/>
  <c r="PUP39" i="28"/>
  <c r="PUJ39" i="28"/>
  <c r="PUD39" i="28"/>
  <c r="PTX39" i="28"/>
  <c r="PTR39" i="28"/>
  <c r="PTL39" i="28"/>
  <c r="PTF39" i="28"/>
  <c r="PSZ39" i="28"/>
  <c r="PST39" i="28"/>
  <c r="PSN39" i="28"/>
  <c r="PSH39" i="28"/>
  <c r="PSB39" i="28"/>
  <c r="PRV39" i="28"/>
  <c r="PRP39" i="28"/>
  <c r="PRJ39" i="28"/>
  <c r="PRD39" i="28"/>
  <c r="PQX39" i="28"/>
  <c r="PQR39" i="28"/>
  <c r="PQL39" i="28"/>
  <c r="PQF39" i="28"/>
  <c r="PPZ39" i="28"/>
  <c r="PPT39" i="28"/>
  <c r="PPN39" i="28"/>
  <c r="PPH39" i="28"/>
  <c r="PPB39" i="28"/>
  <c r="POV39" i="28"/>
  <c r="POP39" i="28"/>
  <c r="POJ39" i="28"/>
  <c r="POD39" i="28"/>
  <c r="PNX39" i="28"/>
  <c r="PNR39" i="28"/>
  <c r="PNL39" i="28"/>
  <c r="PNF39" i="28"/>
  <c r="PMZ39" i="28"/>
  <c r="PMT39" i="28"/>
  <c r="PMN39" i="28"/>
  <c r="PMH39" i="28"/>
  <c r="PMB39" i="28"/>
  <c r="PLV39" i="28"/>
  <c r="PLP39" i="28"/>
  <c r="PLJ39" i="28"/>
  <c r="PLD39" i="28"/>
  <c r="PKX39" i="28"/>
  <c r="PKR39" i="28"/>
  <c r="PKL39" i="28"/>
  <c r="PKF39" i="28"/>
  <c r="PJZ39" i="28"/>
  <c r="PJT39" i="28"/>
  <c r="PJN39" i="28"/>
  <c r="PJH39" i="28"/>
  <c r="PJB39" i="28"/>
  <c r="PIV39" i="28"/>
  <c r="PIP39" i="28"/>
  <c r="PIJ39" i="28"/>
  <c r="PID39" i="28"/>
  <c r="PHX39" i="28"/>
  <c r="PHR39" i="28"/>
  <c r="PHL39" i="28"/>
  <c r="PHF39" i="28"/>
  <c r="PGZ39" i="28"/>
  <c r="PGT39" i="28"/>
  <c r="PGN39" i="28"/>
  <c r="PGH39" i="28"/>
  <c r="PGB39" i="28"/>
  <c r="PFV39" i="28"/>
  <c r="PFP39" i="28"/>
  <c r="PFJ39" i="28"/>
  <c r="PFD39" i="28"/>
  <c r="PEX39" i="28"/>
  <c r="PER39" i="28"/>
  <c r="PEL39" i="28"/>
  <c r="PEF39" i="28"/>
  <c r="PDZ39" i="28"/>
  <c r="PDT39" i="28"/>
  <c r="PDN39" i="28"/>
  <c r="PDH39" i="28"/>
  <c r="PDB39" i="28"/>
  <c r="PCV39" i="28"/>
  <c r="PCP39" i="28"/>
  <c r="PCJ39" i="28"/>
  <c r="PCD39" i="28"/>
  <c r="PBX39" i="28"/>
  <c r="PBR39" i="28"/>
  <c r="PBL39" i="28"/>
  <c r="PBF39" i="28"/>
  <c r="PAZ39" i="28"/>
  <c r="PAT39" i="28"/>
  <c r="PAN39" i="28"/>
  <c r="PAH39" i="28"/>
  <c r="PAB39" i="28"/>
  <c r="OZV39" i="28"/>
  <c r="OZP39" i="28"/>
  <c r="OZJ39" i="28"/>
  <c r="OZD39" i="28"/>
  <c r="OYX39" i="28"/>
  <c r="OYR39" i="28"/>
  <c r="OYL39" i="28"/>
  <c r="OYF39" i="28"/>
  <c r="OXZ39" i="28"/>
  <c r="OXT39" i="28"/>
  <c r="OXN39" i="28"/>
  <c r="OXH39" i="28"/>
  <c r="OXB39" i="28"/>
  <c r="OWV39" i="28"/>
  <c r="OWP39" i="28"/>
  <c r="OWJ39" i="28"/>
  <c r="OWD39" i="28"/>
  <c r="OVX39" i="28"/>
  <c r="OVR39" i="28"/>
  <c r="OVL39" i="28"/>
  <c r="OVF39" i="28"/>
  <c r="OUZ39" i="28"/>
  <c r="OUT39" i="28"/>
  <c r="OUN39" i="28"/>
  <c r="OUH39" i="28"/>
  <c r="OUB39" i="28"/>
  <c r="OTV39" i="28"/>
  <c r="OTP39" i="28"/>
  <c r="OTJ39" i="28"/>
  <c r="OTD39" i="28"/>
  <c r="OSX39" i="28"/>
  <c r="OSR39" i="28"/>
  <c r="OSL39" i="28"/>
  <c r="OSF39" i="28"/>
  <c r="ORZ39" i="28"/>
  <c r="ORT39" i="28"/>
  <c r="ORN39" i="28"/>
  <c r="ORH39" i="28"/>
  <c r="ORB39" i="28"/>
  <c r="OQV39" i="28"/>
  <c r="OQP39" i="28"/>
  <c r="OQJ39" i="28"/>
  <c r="OQD39" i="28"/>
  <c r="OPX39" i="28"/>
  <c r="OPR39" i="28"/>
  <c r="OPL39" i="28"/>
  <c r="OPF39" i="28"/>
  <c r="OOZ39" i="28"/>
  <c r="OOT39" i="28"/>
  <c r="OON39" i="28"/>
  <c r="OOH39" i="28"/>
  <c r="OOB39" i="28"/>
  <c r="ONV39" i="28"/>
  <c r="ONP39" i="28"/>
  <c r="ONJ39" i="28"/>
  <c r="OND39" i="28"/>
  <c r="OMX39" i="28"/>
  <c r="OMR39" i="28"/>
  <c r="OML39" i="28"/>
  <c r="OMF39" i="28"/>
  <c r="OLZ39" i="28"/>
  <c r="OLT39" i="28"/>
  <c r="OLN39" i="28"/>
  <c r="OLH39" i="28"/>
  <c r="OLB39" i="28"/>
  <c r="OKV39" i="28"/>
  <c r="OKP39" i="28"/>
  <c r="OKJ39" i="28"/>
  <c r="OKD39" i="28"/>
  <c r="OJX39" i="28"/>
  <c r="OJR39" i="28"/>
  <c r="OJL39" i="28"/>
  <c r="OJF39" i="28"/>
  <c r="OIZ39" i="28"/>
  <c r="OIT39" i="28"/>
  <c r="OIN39" i="28"/>
  <c r="OIH39" i="28"/>
  <c r="OIB39" i="28"/>
  <c r="OHV39" i="28"/>
  <c r="OHP39" i="28"/>
  <c r="OHJ39" i="28"/>
  <c r="OHD39" i="28"/>
  <c r="OGX39" i="28"/>
  <c r="OGR39" i="28"/>
  <c r="OGL39" i="28"/>
  <c r="OGF39" i="28"/>
  <c r="OFZ39" i="28"/>
  <c r="OFT39" i="28"/>
  <c r="OFN39" i="28"/>
  <c r="OFH39" i="28"/>
  <c r="OFB39" i="28"/>
  <c r="OEV39" i="28"/>
  <c r="OEP39" i="28"/>
  <c r="OEJ39" i="28"/>
  <c r="OED39" i="28"/>
  <c r="ODX39" i="28"/>
  <c r="ODR39" i="28"/>
  <c r="ODL39" i="28"/>
  <c r="ODF39" i="28"/>
  <c r="OCZ39" i="28"/>
  <c r="OCT39" i="28"/>
  <c r="OCN39" i="28"/>
  <c r="OCH39" i="28"/>
  <c r="OCB39" i="28"/>
  <c r="OBV39" i="28"/>
  <c r="OBP39" i="28"/>
  <c r="OBJ39" i="28"/>
  <c r="OBD39" i="28"/>
  <c r="OAX39" i="28"/>
  <c r="OAR39" i="28"/>
  <c r="OAL39" i="28"/>
  <c r="OAF39" i="28"/>
  <c r="NZZ39" i="28"/>
  <c r="NZT39" i="28"/>
  <c r="NZN39" i="28"/>
  <c r="NZH39" i="28"/>
  <c r="NZB39" i="28"/>
  <c r="NYV39" i="28"/>
  <c r="NYP39" i="28"/>
  <c r="NYJ39" i="28"/>
  <c r="NYD39" i="28"/>
  <c r="NXX39" i="28"/>
  <c r="NXR39" i="28"/>
  <c r="NXL39" i="28"/>
  <c r="NXF39" i="28"/>
  <c r="NWZ39" i="28"/>
  <c r="NWT39" i="28"/>
  <c r="NWN39" i="28"/>
  <c r="NWH39" i="28"/>
  <c r="NWB39" i="28"/>
  <c r="NVV39" i="28"/>
  <c r="NVP39" i="28"/>
  <c r="NVJ39" i="28"/>
  <c r="NVD39" i="28"/>
  <c r="NUX39" i="28"/>
  <c r="NUR39" i="28"/>
  <c r="NUL39" i="28"/>
  <c r="NUF39" i="28"/>
  <c r="NTZ39" i="28"/>
  <c r="NTT39" i="28"/>
  <c r="NTN39" i="28"/>
  <c r="NTH39" i="28"/>
  <c r="NTB39" i="28"/>
  <c r="NSV39" i="28"/>
  <c r="NSP39" i="28"/>
  <c r="NSJ39" i="28"/>
  <c r="NSD39" i="28"/>
  <c r="NRX39" i="28"/>
  <c r="NRR39" i="28"/>
  <c r="NRL39" i="28"/>
  <c r="NRF39" i="28"/>
  <c r="NQZ39" i="28"/>
  <c r="NQT39" i="28"/>
  <c r="NQN39" i="28"/>
  <c r="NQH39" i="28"/>
  <c r="NQB39" i="28"/>
  <c r="NPV39" i="28"/>
  <c r="NPP39" i="28"/>
  <c r="NPJ39" i="28"/>
  <c r="NPD39" i="28"/>
  <c r="NOX39" i="28"/>
  <c r="NOR39" i="28"/>
  <c r="NOL39" i="28"/>
  <c r="NOF39" i="28"/>
  <c r="NNZ39" i="28"/>
  <c r="NNT39" i="28"/>
  <c r="NNN39" i="28"/>
  <c r="NNH39" i="28"/>
  <c r="NNB39" i="28"/>
  <c r="NMV39" i="28"/>
  <c r="NMP39" i="28"/>
  <c r="NMJ39" i="28"/>
  <c r="NMD39" i="28"/>
  <c r="NLX39" i="28"/>
  <c r="NLR39" i="28"/>
  <c r="NLL39" i="28"/>
  <c r="NLF39" i="28"/>
  <c r="NKZ39" i="28"/>
  <c r="NKT39" i="28"/>
  <c r="NKN39" i="28"/>
  <c r="NKH39" i="28"/>
  <c r="NKB39" i="28"/>
  <c r="NJV39" i="28"/>
  <c r="NJP39" i="28"/>
  <c r="NJJ39" i="28"/>
  <c r="NJD39" i="28"/>
  <c r="NIX39" i="28"/>
  <c r="NIR39" i="28"/>
  <c r="NIL39" i="28"/>
  <c r="NIF39" i="28"/>
  <c r="NHZ39" i="28"/>
  <c r="NHT39" i="28"/>
  <c r="NHN39" i="28"/>
  <c r="NHH39" i="28"/>
  <c r="NHB39" i="28"/>
  <c r="NGV39" i="28"/>
  <c r="NGP39" i="28"/>
  <c r="NGJ39" i="28"/>
  <c r="NGD39" i="28"/>
  <c r="NFX39" i="28"/>
  <c r="NFR39" i="28"/>
  <c r="NFL39" i="28"/>
  <c r="NFF39" i="28"/>
  <c r="NEZ39" i="28"/>
  <c r="NET39" i="28"/>
  <c r="NEN39" i="28"/>
  <c r="NEH39" i="28"/>
  <c r="NEB39" i="28"/>
  <c r="NDV39" i="28"/>
  <c r="NDP39" i="28"/>
  <c r="NDJ39" i="28"/>
  <c r="NDD39" i="28"/>
  <c r="NCX39" i="28"/>
  <c r="NCR39" i="28"/>
  <c r="NCL39" i="28"/>
  <c r="NCF39" i="28"/>
  <c r="NBZ39" i="28"/>
  <c r="NBT39" i="28"/>
  <c r="NBN39" i="28"/>
  <c r="NBH39" i="28"/>
  <c r="NBB39" i="28"/>
  <c r="NAV39" i="28"/>
  <c r="NAP39" i="28"/>
  <c r="NAJ39" i="28"/>
  <c r="NAD39" i="28"/>
  <c r="MZX39" i="28"/>
  <c r="MZR39" i="28"/>
  <c r="MZL39" i="28"/>
  <c r="MZF39" i="28"/>
  <c r="MYZ39" i="28"/>
  <c r="MYT39" i="28"/>
  <c r="MYN39" i="28"/>
  <c r="MYH39" i="28"/>
  <c r="MYB39" i="28"/>
  <c r="MXV39" i="28"/>
  <c r="MXP39" i="28"/>
  <c r="MXJ39" i="28"/>
  <c r="MXD39" i="28"/>
  <c r="MWX39" i="28"/>
  <c r="MWR39" i="28"/>
  <c r="MWL39" i="28"/>
  <c r="MWF39" i="28"/>
  <c r="MVZ39" i="28"/>
  <c r="MVT39" i="28"/>
  <c r="MVN39" i="28"/>
  <c r="MVH39" i="28"/>
  <c r="MVB39" i="28"/>
  <c r="MUV39" i="28"/>
  <c r="MUP39" i="28"/>
  <c r="MUJ39" i="28"/>
  <c r="MUD39" i="28"/>
  <c r="MTX39" i="28"/>
  <c r="MTR39" i="28"/>
  <c r="MTL39" i="28"/>
  <c r="MTF39" i="28"/>
  <c r="MSZ39" i="28"/>
  <c r="MST39" i="28"/>
  <c r="MSN39" i="28"/>
  <c r="MSH39" i="28"/>
  <c r="MSB39" i="28"/>
  <c r="MRV39" i="28"/>
  <c r="MRP39" i="28"/>
  <c r="MRJ39" i="28"/>
  <c r="MRD39" i="28"/>
  <c r="MQX39" i="28"/>
  <c r="MQR39" i="28"/>
  <c r="MQL39" i="28"/>
  <c r="MQF39" i="28"/>
  <c r="MPZ39" i="28"/>
  <c r="MPT39" i="28"/>
  <c r="MPN39" i="28"/>
  <c r="MPH39" i="28"/>
  <c r="MPB39" i="28"/>
  <c r="MOV39" i="28"/>
  <c r="MOP39" i="28"/>
  <c r="MOJ39" i="28"/>
  <c r="MOD39" i="28"/>
  <c r="MNX39" i="28"/>
  <c r="MNR39" i="28"/>
  <c r="MNL39" i="28"/>
  <c r="MNF39" i="28"/>
  <c r="MMZ39" i="28"/>
  <c r="MMT39" i="28"/>
  <c r="MMN39" i="28"/>
  <c r="MMH39" i="28"/>
  <c r="MMB39" i="28"/>
  <c r="MLV39" i="28"/>
  <c r="MLP39" i="28"/>
  <c r="MLJ39" i="28"/>
  <c r="MLD39" i="28"/>
  <c r="MKX39" i="28"/>
  <c r="MKR39" i="28"/>
  <c r="MKL39" i="28"/>
  <c r="MKF39" i="28"/>
  <c r="MJZ39" i="28"/>
  <c r="MJT39" i="28"/>
  <c r="MJN39" i="28"/>
  <c r="MJH39" i="28"/>
  <c r="MJB39" i="28"/>
  <c r="MIV39" i="28"/>
  <c r="MIP39" i="28"/>
  <c r="MIJ39" i="28"/>
  <c r="MID39" i="28"/>
  <c r="MHX39" i="28"/>
  <c r="MHR39" i="28"/>
  <c r="MHL39" i="28"/>
  <c r="MHF39" i="28"/>
  <c r="MGZ39" i="28"/>
  <c r="MGT39" i="28"/>
  <c r="MGN39" i="28"/>
  <c r="MGH39" i="28"/>
  <c r="MGB39" i="28"/>
  <c r="MFV39" i="28"/>
  <c r="MFP39" i="28"/>
  <c r="MFJ39" i="28"/>
  <c r="MFD39" i="28"/>
  <c r="MEX39" i="28"/>
  <c r="MER39" i="28"/>
  <c r="MEL39" i="28"/>
  <c r="MEF39" i="28"/>
  <c r="MDZ39" i="28"/>
  <c r="MDT39" i="28"/>
  <c r="MDN39" i="28"/>
  <c r="MDH39" i="28"/>
  <c r="MDB39" i="28"/>
  <c r="MCV39" i="28"/>
  <c r="MCP39" i="28"/>
  <c r="MCJ39" i="28"/>
  <c r="MCD39" i="28"/>
  <c r="MBX39" i="28"/>
  <c r="MBR39" i="28"/>
  <c r="MBL39" i="28"/>
  <c r="MBF39" i="28"/>
  <c r="MAZ39" i="28"/>
  <c r="MAT39" i="28"/>
  <c r="MAN39" i="28"/>
  <c r="MAH39" i="28"/>
  <c r="MAB39" i="28"/>
  <c r="LZV39" i="28"/>
  <c r="LZP39" i="28"/>
  <c r="LZJ39" i="28"/>
  <c r="LZD39" i="28"/>
  <c r="LYX39" i="28"/>
  <c r="LYR39" i="28"/>
  <c r="LYL39" i="28"/>
  <c r="LYF39" i="28"/>
  <c r="LXZ39" i="28"/>
  <c r="LXT39" i="28"/>
  <c r="LXN39" i="28"/>
  <c r="LXH39" i="28"/>
  <c r="LXB39" i="28"/>
  <c r="LWV39" i="28"/>
  <c r="LWP39" i="28"/>
  <c r="LWJ39" i="28"/>
  <c r="LWD39" i="28"/>
  <c r="LVX39" i="28"/>
  <c r="LVR39" i="28"/>
  <c r="LVL39" i="28"/>
  <c r="LVF39" i="28"/>
  <c r="LUZ39" i="28"/>
  <c r="LUT39" i="28"/>
  <c r="LUN39" i="28"/>
  <c r="LUH39" i="28"/>
  <c r="LUB39" i="28"/>
  <c r="LTV39" i="28"/>
  <c r="LTP39" i="28"/>
  <c r="LTJ39" i="28"/>
  <c r="LTD39" i="28"/>
  <c r="LSX39" i="28"/>
  <c r="LSR39" i="28"/>
  <c r="LSL39" i="28"/>
  <c r="LSF39" i="28"/>
  <c r="LRZ39" i="28"/>
  <c r="LRT39" i="28"/>
  <c r="LRN39" i="28"/>
  <c r="LRH39" i="28"/>
  <c r="LRB39" i="28"/>
  <c r="LQV39" i="28"/>
  <c r="LQP39" i="28"/>
  <c r="LQJ39" i="28"/>
  <c r="LQD39" i="28"/>
  <c r="LPX39" i="28"/>
  <c r="LPR39" i="28"/>
  <c r="LPL39" i="28"/>
  <c r="LPF39" i="28"/>
  <c r="LOZ39" i="28"/>
  <c r="LOT39" i="28"/>
  <c r="LON39" i="28"/>
  <c r="LOH39" i="28"/>
  <c r="LOB39" i="28"/>
  <c r="LNV39" i="28"/>
  <c r="LNP39" i="28"/>
  <c r="LNJ39" i="28"/>
  <c r="LND39" i="28"/>
  <c r="LMX39" i="28"/>
  <c r="LMR39" i="28"/>
  <c r="LML39" i="28"/>
  <c r="LMF39" i="28"/>
  <c r="LLZ39" i="28"/>
  <c r="LLT39" i="28"/>
  <c r="LLN39" i="28"/>
  <c r="LLH39" i="28"/>
  <c r="LLB39" i="28"/>
  <c r="LKV39" i="28"/>
  <c r="LKP39" i="28"/>
  <c r="LKJ39" i="28"/>
  <c r="LKD39" i="28"/>
  <c r="LJX39" i="28"/>
  <c r="LJR39" i="28"/>
  <c r="LJL39" i="28"/>
  <c r="LJF39" i="28"/>
  <c r="LIZ39" i="28"/>
  <c r="LIT39" i="28"/>
  <c r="LIN39" i="28"/>
  <c r="LIH39" i="28"/>
  <c r="LIB39" i="28"/>
  <c r="LHV39" i="28"/>
  <c r="LHP39" i="28"/>
  <c r="LHJ39" i="28"/>
  <c r="LHD39" i="28"/>
  <c r="LGX39" i="28"/>
  <c r="LGR39" i="28"/>
  <c r="LGL39" i="28"/>
  <c r="LGF39" i="28"/>
  <c r="LFZ39" i="28"/>
  <c r="LFT39" i="28"/>
  <c r="LFN39" i="28"/>
  <c r="LFH39" i="28"/>
  <c r="LFB39" i="28"/>
  <c r="LEV39" i="28"/>
  <c r="LEP39" i="28"/>
  <c r="LEJ39" i="28"/>
  <c r="LED39" i="28"/>
  <c r="LDX39" i="28"/>
  <c r="LDR39" i="28"/>
  <c r="LDL39" i="28"/>
  <c r="LDF39" i="28"/>
  <c r="LCZ39" i="28"/>
  <c r="LCT39" i="28"/>
  <c r="LCN39" i="28"/>
  <c r="LCH39" i="28"/>
  <c r="LCB39" i="28"/>
  <c r="LBV39" i="28"/>
  <c r="LBP39" i="28"/>
  <c r="LBJ39" i="28"/>
  <c r="LBD39" i="28"/>
  <c r="LAX39" i="28"/>
  <c r="LAR39" i="28"/>
  <c r="LAL39" i="28"/>
  <c r="LAF39" i="28"/>
  <c r="KZZ39" i="28"/>
  <c r="KZT39" i="28"/>
  <c r="KZN39" i="28"/>
  <c r="KZH39" i="28"/>
  <c r="KZB39" i="28"/>
  <c r="KYV39" i="28"/>
  <c r="KYP39" i="28"/>
  <c r="KYJ39" i="28"/>
  <c r="KYD39" i="28"/>
  <c r="KXX39" i="28"/>
  <c r="KXR39" i="28"/>
  <c r="KXL39" i="28"/>
  <c r="KXF39" i="28"/>
  <c r="KWZ39" i="28"/>
  <c r="KWT39" i="28"/>
  <c r="KWN39" i="28"/>
  <c r="KWH39" i="28"/>
  <c r="KWB39" i="28"/>
  <c r="KVV39" i="28"/>
  <c r="KVP39" i="28"/>
  <c r="KVJ39" i="28"/>
  <c r="KVD39" i="28"/>
  <c r="KUX39" i="28"/>
  <c r="KUR39" i="28"/>
  <c r="KUL39" i="28"/>
  <c r="KUF39" i="28"/>
  <c r="KTZ39" i="28"/>
  <c r="KTT39" i="28"/>
  <c r="KTN39" i="28"/>
  <c r="KTH39" i="28"/>
  <c r="KTB39" i="28"/>
  <c r="KSV39" i="28"/>
  <c r="KSP39" i="28"/>
  <c r="KSJ39" i="28"/>
  <c r="KSD39" i="28"/>
  <c r="KRX39" i="28"/>
  <c r="KRR39" i="28"/>
  <c r="KRL39" i="28"/>
  <c r="KRF39" i="28"/>
  <c r="KQZ39" i="28"/>
  <c r="KQT39" i="28"/>
  <c r="KQN39" i="28"/>
  <c r="KQH39" i="28"/>
  <c r="KQB39" i="28"/>
  <c r="KPV39" i="28"/>
  <c r="KPP39" i="28"/>
  <c r="KPJ39" i="28"/>
  <c r="KPD39" i="28"/>
  <c r="KOX39" i="28"/>
  <c r="KOR39" i="28"/>
  <c r="KOL39" i="28"/>
  <c r="KOF39" i="28"/>
  <c r="KNZ39" i="28"/>
  <c r="KNT39" i="28"/>
  <c r="KNN39" i="28"/>
  <c r="KNH39" i="28"/>
  <c r="KNB39" i="28"/>
  <c r="KMV39" i="28"/>
  <c r="KMP39" i="28"/>
  <c r="KMJ39" i="28"/>
  <c r="KMD39" i="28"/>
  <c r="KLX39" i="28"/>
  <c r="KLR39" i="28"/>
  <c r="KLL39" i="28"/>
  <c r="KLF39" i="28"/>
  <c r="KKZ39" i="28"/>
  <c r="KKT39" i="28"/>
  <c r="KKN39" i="28"/>
  <c r="KKH39" i="28"/>
  <c r="KKB39" i="28"/>
  <c r="KJV39" i="28"/>
  <c r="KJP39" i="28"/>
  <c r="KJJ39" i="28"/>
  <c r="KJD39" i="28"/>
  <c r="KIX39" i="28"/>
  <c r="KIR39" i="28"/>
  <c r="KIL39" i="28"/>
  <c r="KIF39" i="28"/>
  <c r="KHZ39" i="28"/>
  <c r="KHT39" i="28"/>
  <c r="KHN39" i="28"/>
  <c r="KHH39" i="28"/>
  <c r="KHB39" i="28"/>
  <c r="KGV39" i="28"/>
  <c r="KGP39" i="28"/>
  <c r="KGJ39" i="28"/>
  <c r="KGD39" i="28"/>
  <c r="KFX39" i="28"/>
  <c r="KFR39" i="28"/>
  <c r="KFL39" i="28"/>
  <c r="KFF39" i="28"/>
  <c r="KEZ39" i="28"/>
  <c r="KET39" i="28"/>
  <c r="KEN39" i="28"/>
  <c r="KEH39" i="28"/>
  <c r="KEB39" i="28"/>
  <c r="KDV39" i="28"/>
  <c r="KDP39" i="28"/>
  <c r="KDJ39" i="28"/>
  <c r="KDD39" i="28"/>
  <c r="KCX39" i="28"/>
  <c r="KCR39" i="28"/>
  <c r="KCL39" i="28"/>
  <c r="KCF39" i="28"/>
  <c r="KBZ39" i="28"/>
  <c r="KBT39" i="28"/>
  <c r="KBN39" i="28"/>
  <c r="KBH39" i="28"/>
  <c r="KBB39" i="28"/>
  <c r="KAV39" i="28"/>
  <c r="KAP39" i="28"/>
  <c r="KAJ39" i="28"/>
  <c r="KAD39" i="28"/>
  <c r="JZX39" i="28"/>
  <c r="JZR39" i="28"/>
  <c r="JZL39" i="28"/>
  <c r="JZF39" i="28"/>
  <c r="JYZ39" i="28"/>
  <c r="JYT39" i="28"/>
  <c r="JYN39" i="28"/>
  <c r="JYH39" i="28"/>
  <c r="JYB39" i="28"/>
  <c r="JXV39" i="28"/>
  <c r="JXP39" i="28"/>
  <c r="JXJ39" i="28"/>
  <c r="JXD39" i="28"/>
  <c r="JWX39" i="28"/>
  <c r="JWR39" i="28"/>
  <c r="JWL39" i="28"/>
  <c r="JWF39" i="28"/>
  <c r="JVZ39" i="28"/>
  <c r="JVT39" i="28"/>
  <c r="JVN39" i="28"/>
  <c r="JVH39" i="28"/>
  <c r="JVB39" i="28"/>
  <c r="JUV39" i="28"/>
  <c r="JUP39" i="28"/>
  <c r="JUJ39" i="28"/>
  <c r="JUD39" i="28"/>
  <c r="JTX39" i="28"/>
  <c r="JTR39" i="28"/>
  <c r="JTL39" i="28"/>
  <c r="JTF39" i="28"/>
  <c r="JSZ39" i="28"/>
  <c r="JST39" i="28"/>
  <c r="JSN39" i="28"/>
  <c r="JSH39" i="28"/>
  <c r="JSB39" i="28"/>
  <c r="JRV39" i="28"/>
  <c r="JRP39" i="28"/>
  <c r="JRJ39" i="28"/>
  <c r="JRD39" i="28"/>
  <c r="JQX39" i="28"/>
  <c r="JQR39" i="28"/>
  <c r="JQL39" i="28"/>
  <c r="JQF39" i="28"/>
  <c r="JPZ39" i="28"/>
  <c r="JPT39" i="28"/>
  <c r="JPN39" i="28"/>
  <c r="JPH39" i="28"/>
  <c r="JPB39" i="28"/>
  <c r="JOV39" i="28"/>
  <c r="JOP39" i="28"/>
  <c r="JOJ39" i="28"/>
  <c r="JOD39" i="28"/>
  <c r="JNX39" i="28"/>
  <c r="JNR39" i="28"/>
  <c r="JNL39" i="28"/>
  <c r="JNF39" i="28"/>
  <c r="JMZ39" i="28"/>
  <c r="JMT39" i="28"/>
  <c r="JMN39" i="28"/>
  <c r="JMH39" i="28"/>
  <c r="JMB39" i="28"/>
  <c r="JLV39" i="28"/>
  <c r="JLP39" i="28"/>
  <c r="JLJ39" i="28"/>
  <c r="JLD39" i="28"/>
  <c r="JKX39" i="28"/>
  <c r="JKR39" i="28"/>
  <c r="JKL39" i="28"/>
  <c r="JKF39" i="28"/>
  <c r="JJZ39" i="28"/>
  <c r="JJT39" i="28"/>
  <c r="JJN39" i="28"/>
  <c r="JJH39" i="28"/>
  <c r="JJB39" i="28"/>
  <c r="JIV39" i="28"/>
  <c r="JIP39" i="28"/>
  <c r="JIJ39" i="28"/>
  <c r="JID39" i="28"/>
  <c r="JHX39" i="28"/>
  <c r="JHR39" i="28"/>
  <c r="JHL39" i="28"/>
  <c r="JHF39" i="28"/>
  <c r="JGZ39" i="28"/>
  <c r="JGT39" i="28"/>
  <c r="JGN39" i="28"/>
  <c r="JGH39" i="28"/>
  <c r="JGB39" i="28"/>
  <c r="JFV39" i="28"/>
  <c r="JFP39" i="28"/>
  <c r="JFJ39" i="28"/>
  <c r="JFD39" i="28"/>
  <c r="JEX39" i="28"/>
  <c r="JER39" i="28"/>
  <c r="JEL39" i="28"/>
  <c r="JEF39" i="28"/>
  <c r="JDZ39" i="28"/>
  <c r="JDT39" i="28"/>
  <c r="JDN39" i="28"/>
  <c r="JDH39" i="28"/>
  <c r="JDB39" i="28"/>
  <c r="JCV39" i="28"/>
  <c r="JCP39" i="28"/>
  <c r="JCJ39" i="28"/>
  <c r="JCD39" i="28"/>
  <c r="JBX39" i="28"/>
  <c r="JBR39" i="28"/>
  <c r="JBL39" i="28"/>
  <c r="JBF39" i="28"/>
  <c r="JAZ39" i="28"/>
  <c r="JAT39" i="28"/>
  <c r="JAN39" i="28"/>
  <c r="JAH39" i="28"/>
  <c r="JAB39" i="28"/>
  <c r="IZV39" i="28"/>
  <c r="IZP39" i="28"/>
  <c r="IZJ39" i="28"/>
  <c r="IZD39" i="28"/>
  <c r="IYX39" i="28"/>
  <c r="IYR39" i="28"/>
  <c r="IYL39" i="28"/>
  <c r="IYF39" i="28"/>
  <c r="IXZ39" i="28"/>
  <c r="IXT39" i="28"/>
  <c r="IXN39" i="28"/>
  <c r="IXH39" i="28"/>
  <c r="IXB39" i="28"/>
  <c r="IWV39" i="28"/>
  <c r="IWP39" i="28"/>
  <c r="IWJ39" i="28"/>
  <c r="IWD39" i="28"/>
  <c r="IVX39" i="28"/>
  <c r="IVR39" i="28"/>
  <c r="IVL39" i="28"/>
  <c r="IVF39" i="28"/>
  <c r="IUZ39" i="28"/>
  <c r="IUT39" i="28"/>
  <c r="IUN39" i="28"/>
  <c r="IUH39" i="28"/>
  <c r="IUB39" i="28"/>
  <c r="ITV39" i="28"/>
  <c r="ITP39" i="28"/>
  <c r="ITJ39" i="28"/>
  <c r="ITD39" i="28"/>
  <c r="ISX39" i="28"/>
  <c r="ISR39" i="28"/>
  <c r="ISL39" i="28"/>
  <c r="ISF39" i="28"/>
  <c r="IRZ39" i="28"/>
  <c r="IRT39" i="28"/>
  <c r="IRN39" i="28"/>
  <c r="IRH39" i="28"/>
  <c r="IRB39" i="28"/>
  <c r="IQV39" i="28"/>
  <c r="IQP39" i="28"/>
  <c r="IQJ39" i="28"/>
  <c r="IQD39" i="28"/>
  <c r="IPX39" i="28"/>
  <c r="IPR39" i="28"/>
  <c r="IPL39" i="28"/>
  <c r="IPF39" i="28"/>
  <c r="IOZ39" i="28"/>
  <c r="IOT39" i="28"/>
  <c r="ION39" i="28"/>
  <c r="IOH39" i="28"/>
  <c r="IOB39" i="28"/>
  <c r="INV39" i="28"/>
  <c r="INP39" i="28"/>
  <c r="INJ39" i="28"/>
  <c r="IND39" i="28"/>
  <c r="IMX39" i="28"/>
  <c r="IMR39" i="28"/>
  <c r="IML39" i="28"/>
  <c r="IMF39" i="28"/>
  <c r="ILZ39" i="28"/>
  <c r="ILT39" i="28"/>
  <c r="ILN39" i="28"/>
  <c r="ILH39" i="28"/>
  <c r="ILB39" i="28"/>
  <c r="IKV39" i="28"/>
  <c r="IKP39" i="28"/>
  <c r="IKJ39" i="28"/>
  <c r="IKD39" i="28"/>
  <c r="IJX39" i="28"/>
  <c r="IJR39" i="28"/>
  <c r="IJL39" i="28"/>
  <c r="IJF39" i="28"/>
  <c r="IIZ39" i="28"/>
  <c r="IIT39" i="28"/>
  <c r="IIN39" i="28"/>
  <c r="IIH39" i="28"/>
  <c r="IIB39" i="28"/>
  <c r="IHV39" i="28"/>
  <c r="IHP39" i="28"/>
  <c r="IHJ39" i="28"/>
  <c r="IHD39" i="28"/>
  <c r="IGX39" i="28"/>
  <c r="IGR39" i="28"/>
  <c r="IGL39" i="28"/>
  <c r="IGF39" i="28"/>
  <c r="IFZ39" i="28"/>
  <c r="IFT39" i="28"/>
  <c r="IFN39" i="28"/>
  <c r="IFH39" i="28"/>
  <c r="IFB39" i="28"/>
  <c r="IEV39" i="28"/>
  <c r="IEP39" i="28"/>
  <c r="IEJ39" i="28"/>
  <c r="IED39" i="28"/>
  <c r="IDX39" i="28"/>
  <c r="IDR39" i="28"/>
  <c r="IDL39" i="28"/>
  <c r="IDF39" i="28"/>
  <c r="ICZ39" i="28"/>
  <c r="ICT39" i="28"/>
  <c r="ICN39" i="28"/>
  <c r="ICH39" i="28"/>
  <c r="ICB39" i="28"/>
  <c r="IBV39" i="28"/>
  <c r="IBP39" i="28"/>
  <c r="IBJ39" i="28"/>
  <c r="IBD39" i="28"/>
  <c r="IAX39" i="28"/>
  <c r="IAR39" i="28"/>
  <c r="IAL39" i="28"/>
  <c r="IAF39" i="28"/>
  <c r="HZZ39" i="28"/>
  <c r="HZT39" i="28"/>
  <c r="HZN39" i="28"/>
  <c r="HZH39" i="28"/>
  <c r="HZB39" i="28"/>
  <c r="HYV39" i="28"/>
  <c r="HYP39" i="28"/>
  <c r="HYJ39" i="28"/>
  <c r="HYD39" i="28"/>
  <c r="HXX39" i="28"/>
  <c r="HXR39" i="28"/>
  <c r="HXL39" i="28"/>
  <c r="HXF39" i="28"/>
  <c r="HWZ39" i="28"/>
  <c r="HWT39" i="28"/>
  <c r="HWN39" i="28"/>
  <c r="HWH39" i="28"/>
  <c r="HWB39" i="28"/>
  <c r="HVV39" i="28"/>
  <c r="HVP39" i="28"/>
  <c r="HVJ39" i="28"/>
  <c r="HVD39" i="28"/>
  <c r="HUX39" i="28"/>
  <c r="HUR39" i="28"/>
  <c r="HUL39" i="28"/>
  <c r="HUF39" i="28"/>
  <c r="HTZ39" i="28"/>
  <c r="HTT39" i="28"/>
  <c r="HTN39" i="28"/>
  <c r="HTH39" i="28"/>
  <c r="HTB39" i="28"/>
  <c r="HSV39" i="28"/>
  <c r="HSP39" i="28"/>
  <c r="HSJ39" i="28"/>
  <c r="HSD39" i="28"/>
  <c r="HRX39" i="28"/>
  <c r="HRR39" i="28"/>
  <c r="HRL39" i="28"/>
  <c r="HRF39" i="28"/>
  <c r="HQZ39" i="28"/>
  <c r="HQT39" i="28"/>
  <c r="HQN39" i="28"/>
  <c r="HQH39" i="28"/>
  <c r="HQB39" i="28"/>
  <c r="HPV39" i="28"/>
  <c r="HPP39" i="28"/>
  <c r="HPJ39" i="28"/>
  <c r="HPD39" i="28"/>
  <c r="HOX39" i="28"/>
  <c r="HOR39" i="28"/>
  <c r="HOL39" i="28"/>
  <c r="HOF39" i="28"/>
  <c r="HNZ39" i="28"/>
  <c r="HNT39" i="28"/>
  <c r="HNN39" i="28"/>
  <c r="HNH39" i="28"/>
  <c r="HNB39" i="28"/>
  <c r="HMV39" i="28"/>
  <c r="HMP39" i="28"/>
  <c r="HMJ39" i="28"/>
  <c r="HMD39" i="28"/>
  <c r="HLX39" i="28"/>
  <c r="HLR39" i="28"/>
  <c r="HLL39" i="28"/>
  <c r="HLF39" i="28"/>
  <c r="HKZ39" i="28"/>
  <c r="HKT39" i="28"/>
  <c r="HKN39" i="28"/>
  <c r="HKH39" i="28"/>
  <c r="HKB39" i="28"/>
  <c r="HJV39" i="28"/>
  <c r="HJP39" i="28"/>
  <c r="HJJ39" i="28"/>
  <c r="HJD39" i="28"/>
  <c r="HIX39" i="28"/>
  <c r="HIR39" i="28"/>
  <c r="HIL39" i="28"/>
  <c r="HIF39" i="28"/>
  <c r="HHZ39" i="28"/>
  <c r="HHT39" i="28"/>
  <c r="HHN39" i="28"/>
  <c r="HHH39" i="28"/>
  <c r="HHB39" i="28"/>
  <c r="HGV39" i="28"/>
  <c r="HGP39" i="28"/>
  <c r="HGJ39" i="28"/>
  <c r="HGD39" i="28"/>
  <c r="HFX39" i="28"/>
  <c r="HFR39" i="28"/>
  <c r="HFL39" i="28"/>
  <c r="HFF39" i="28"/>
  <c r="HEZ39" i="28"/>
  <c r="HET39" i="28"/>
  <c r="HEN39" i="28"/>
  <c r="HEH39" i="28"/>
  <c r="HEB39" i="28"/>
  <c r="HDV39" i="28"/>
  <c r="HDP39" i="28"/>
  <c r="HDJ39" i="28"/>
  <c r="HDD39" i="28"/>
  <c r="HCX39" i="28"/>
  <c r="HCR39" i="28"/>
  <c r="HCL39" i="28"/>
  <c r="HCF39" i="28"/>
  <c r="HBZ39" i="28"/>
  <c r="HBT39" i="28"/>
  <c r="HBN39" i="28"/>
  <c r="HBH39" i="28"/>
  <c r="HBB39" i="28"/>
  <c r="HAV39" i="28"/>
  <c r="HAP39" i="28"/>
  <c r="HAJ39" i="28"/>
  <c r="HAD39" i="28"/>
  <c r="GZX39" i="28"/>
  <c r="GZR39" i="28"/>
  <c r="GZL39" i="28"/>
  <c r="GZF39" i="28"/>
  <c r="GYZ39" i="28"/>
  <c r="GYT39" i="28"/>
  <c r="GYN39" i="28"/>
  <c r="GYH39" i="28"/>
  <c r="GYB39" i="28"/>
  <c r="GXV39" i="28"/>
  <c r="GXP39" i="28"/>
  <c r="GXJ39" i="28"/>
  <c r="GXD39" i="28"/>
  <c r="GWX39" i="28"/>
  <c r="GWR39" i="28"/>
  <c r="GWL39" i="28"/>
  <c r="GWF39" i="28"/>
  <c r="GVZ39" i="28"/>
  <c r="GVT39" i="28"/>
  <c r="GVN39" i="28"/>
  <c r="GVH39" i="28"/>
  <c r="GVB39" i="28"/>
  <c r="GUV39" i="28"/>
  <c r="GUP39" i="28"/>
  <c r="GUJ39" i="28"/>
  <c r="GUD39" i="28"/>
  <c r="GTX39" i="28"/>
  <c r="GTR39" i="28"/>
  <c r="GTL39" i="28"/>
  <c r="GTF39" i="28"/>
  <c r="GSZ39" i="28"/>
  <c r="GST39" i="28"/>
  <c r="GSN39" i="28"/>
  <c r="GSH39" i="28"/>
  <c r="GSB39" i="28"/>
  <c r="GRV39" i="28"/>
  <c r="GRP39" i="28"/>
  <c r="GRJ39" i="28"/>
  <c r="GRD39" i="28"/>
  <c r="GQX39" i="28"/>
  <c r="GQR39" i="28"/>
  <c r="GQL39" i="28"/>
  <c r="GQF39" i="28"/>
  <c r="GPZ39" i="28"/>
  <c r="GPT39" i="28"/>
  <c r="GPN39" i="28"/>
  <c r="GPH39" i="28"/>
  <c r="GPB39" i="28"/>
  <c r="GOV39" i="28"/>
  <c r="GOP39" i="28"/>
  <c r="GOJ39" i="28"/>
  <c r="GOD39" i="28"/>
  <c r="GNX39" i="28"/>
  <c r="GNR39" i="28"/>
  <c r="GNL39" i="28"/>
  <c r="GNF39" i="28"/>
  <c r="GMZ39" i="28"/>
  <c r="GMT39" i="28"/>
  <c r="GMN39" i="28"/>
  <c r="GMH39" i="28"/>
  <c r="GMB39" i="28"/>
  <c r="GLV39" i="28"/>
  <c r="GLP39" i="28"/>
  <c r="GLJ39" i="28"/>
  <c r="GLD39" i="28"/>
  <c r="GKX39" i="28"/>
  <c r="GKR39" i="28"/>
  <c r="GKL39" i="28"/>
  <c r="GKF39" i="28"/>
  <c r="GJZ39" i="28"/>
  <c r="GJT39" i="28"/>
  <c r="GJN39" i="28"/>
  <c r="GJH39" i="28"/>
  <c r="GJB39" i="28"/>
  <c r="GIV39" i="28"/>
  <c r="GIP39" i="28"/>
  <c r="GIJ39" i="28"/>
  <c r="GID39" i="28"/>
  <c r="GHX39" i="28"/>
  <c r="GHR39" i="28"/>
  <c r="GHL39" i="28"/>
  <c r="GHF39" i="28"/>
  <c r="GGZ39" i="28"/>
  <c r="GGT39" i="28"/>
  <c r="GGN39" i="28"/>
  <c r="GGH39" i="28"/>
  <c r="GGB39" i="28"/>
  <c r="GFV39" i="28"/>
  <c r="GFP39" i="28"/>
  <c r="GFJ39" i="28"/>
  <c r="GFD39" i="28"/>
  <c r="GEX39" i="28"/>
  <c r="GER39" i="28"/>
  <c r="GEL39" i="28"/>
  <c r="GEF39" i="28"/>
  <c r="GDZ39" i="28"/>
  <c r="GDT39" i="28"/>
  <c r="GDN39" i="28"/>
  <c r="GDH39" i="28"/>
  <c r="GDB39" i="28"/>
  <c r="GCV39" i="28"/>
  <c r="GCP39" i="28"/>
  <c r="GCJ39" i="28"/>
  <c r="GCD39" i="28"/>
  <c r="GBX39" i="28"/>
  <c r="GBR39" i="28"/>
  <c r="GBL39" i="28"/>
  <c r="GBF39" i="28"/>
  <c r="GAZ39" i="28"/>
  <c r="GAT39" i="28"/>
  <c r="GAN39" i="28"/>
  <c r="GAH39" i="28"/>
  <c r="GAB39" i="28"/>
  <c r="FZV39" i="28"/>
  <c r="FZP39" i="28"/>
  <c r="FZJ39" i="28"/>
  <c r="FZD39" i="28"/>
  <c r="FYX39" i="28"/>
  <c r="FYR39" i="28"/>
  <c r="FYL39" i="28"/>
  <c r="FYF39" i="28"/>
  <c r="FXZ39" i="28"/>
  <c r="FXT39" i="28"/>
  <c r="FXN39" i="28"/>
  <c r="FXH39" i="28"/>
  <c r="FXB39" i="28"/>
  <c r="FWV39" i="28"/>
  <c r="FWP39" i="28"/>
  <c r="FWJ39" i="28"/>
  <c r="FWD39" i="28"/>
  <c r="FVX39" i="28"/>
  <c r="FVR39" i="28"/>
  <c r="FVL39" i="28"/>
  <c r="FVF39" i="28"/>
  <c r="FUZ39" i="28"/>
  <c r="FUT39" i="28"/>
  <c r="FUN39" i="28"/>
  <c r="FUH39" i="28"/>
  <c r="FUB39" i="28"/>
  <c r="FTV39" i="28"/>
  <c r="FTP39" i="28"/>
  <c r="FTJ39" i="28"/>
  <c r="FTD39" i="28"/>
  <c r="FSX39" i="28"/>
  <c r="FSR39" i="28"/>
  <c r="FSL39" i="28"/>
  <c r="FSF39" i="28"/>
  <c r="FRZ39" i="28"/>
  <c r="FRT39" i="28"/>
  <c r="FRN39" i="28"/>
  <c r="FRH39" i="28"/>
  <c r="FRB39" i="28"/>
  <c r="FQV39" i="28"/>
  <c r="FQP39" i="28"/>
  <c r="FQJ39" i="28"/>
  <c r="FQD39" i="28"/>
  <c r="FPX39" i="28"/>
  <c r="FPR39" i="28"/>
  <c r="FPL39" i="28"/>
  <c r="FPF39" i="28"/>
  <c r="FOZ39" i="28"/>
  <c r="FOT39" i="28"/>
  <c r="FON39" i="28"/>
  <c r="FOH39" i="28"/>
  <c r="FOB39" i="28"/>
  <c r="FNV39" i="28"/>
  <c r="FNP39" i="28"/>
  <c r="FNJ39" i="28"/>
  <c r="FND39" i="28"/>
  <c r="FMX39" i="28"/>
  <c r="FMR39" i="28"/>
  <c r="FML39" i="28"/>
  <c r="FMF39" i="28"/>
  <c r="FLZ39" i="28"/>
  <c r="FLT39" i="28"/>
  <c r="FLN39" i="28"/>
  <c r="FLH39" i="28"/>
  <c r="FLB39" i="28"/>
  <c r="FKV39" i="28"/>
  <c r="FKP39" i="28"/>
  <c r="FKJ39" i="28"/>
  <c r="FKD39" i="28"/>
  <c r="FJX39" i="28"/>
  <c r="FJR39" i="28"/>
  <c r="FJL39" i="28"/>
  <c r="FJF39" i="28"/>
  <c r="FIZ39" i="28"/>
  <c r="FIT39" i="28"/>
  <c r="FIN39" i="28"/>
  <c r="FIH39" i="28"/>
  <c r="FIB39" i="28"/>
  <c r="FHV39" i="28"/>
  <c r="FHP39" i="28"/>
  <c r="FHJ39" i="28"/>
  <c r="FHD39" i="28"/>
  <c r="FGX39" i="28"/>
  <c r="FGR39" i="28"/>
  <c r="FGL39" i="28"/>
  <c r="FGF39" i="28"/>
  <c r="FFZ39" i="28"/>
  <c r="FFT39" i="28"/>
  <c r="FFN39" i="28"/>
  <c r="FFH39" i="28"/>
  <c r="FFB39" i="28"/>
  <c r="FEV39" i="28"/>
  <c r="FEP39" i="28"/>
  <c r="FEJ39" i="28"/>
  <c r="FED39" i="28"/>
  <c r="FDX39" i="28"/>
  <c r="FDR39" i="28"/>
  <c r="FDL39" i="28"/>
  <c r="FDF39" i="28"/>
  <c r="FCZ39" i="28"/>
  <c r="FCT39" i="28"/>
  <c r="FCN39" i="28"/>
  <c r="FCH39" i="28"/>
  <c r="FCB39" i="28"/>
  <c r="FBV39" i="28"/>
  <c r="FBP39" i="28"/>
  <c r="FBJ39" i="28"/>
  <c r="FBD39" i="28"/>
  <c r="FAX39" i="28"/>
  <c r="FAR39" i="28"/>
  <c r="FAL39" i="28"/>
  <c r="FAF39" i="28"/>
  <c r="EZZ39" i="28"/>
  <c r="EZT39" i="28"/>
  <c r="EZN39" i="28"/>
  <c r="EZH39" i="28"/>
  <c r="EZB39" i="28"/>
  <c r="EYV39" i="28"/>
  <c r="EYP39" i="28"/>
  <c r="EYJ39" i="28"/>
  <c r="EYD39" i="28"/>
  <c r="EXX39" i="28"/>
  <c r="EXR39" i="28"/>
  <c r="EXL39" i="28"/>
  <c r="EXF39" i="28"/>
  <c r="EWZ39" i="28"/>
  <c r="EWT39" i="28"/>
  <c r="EWN39" i="28"/>
  <c r="EWH39" i="28"/>
  <c r="EWB39" i="28"/>
  <c r="EVV39" i="28"/>
  <c r="EVP39" i="28"/>
  <c r="EVJ39" i="28"/>
  <c r="EVD39" i="28"/>
  <c r="EUX39" i="28"/>
  <c r="EUR39" i="28"/>
  <c r="EUL39" i="28"/>
  <c r="EUF39" i="28"/>
  <c r="ETZ39" i="28"/>
  <c r="ETT39" i="28"/>
  <c r="ETN39" i="28"/>
  <c r="ETH39" i="28"/>
  <c r="ETB39" i="28"/>
  <c r="ESV39" i="28"/>
  <c r="ESP39" i="28"/>
  <c r="ESJ39" i="28"/>
  <c r="ESD39" i="28"/>
  <c r="ERX39" i="28"/>
  <c r="ERR39" i="28"/>
  <c r="ERL39" i="28"/>
  <c r="ERF39" i="28"/>
  <c r="EQZ39" i="28"/>
  <c r="EQT39" i="28"/>
  <c r="EQN39" i="28"/>
  <c r="EQH39" i="28"/>
  <c r="EQB39" i="28"/>
  <c r="EPV39" i="28"/>
  <c r="EPP39" i="28"/>
  <c r="EPJ39" i="28"/>
  <c r="EPD39" i="28"/>
  <c r="EOX39" i="28"/>
  <c r="EOR39" i="28"/>
  <c r="EOL39" i="28"/>
  <c r="EOF39" i="28"/>
  <c r="ENZ39" i="28"/>
  <c r="ENT39" i="28"/>
  <c r="ENN39" i="28"/>
  <c r="ENH39" i="28"/>
  <c r="ENB39" i="28"/>
  <c r="EMV39" i="28"/>
  <c r="EMP39" i="28"/>
  <c r="EMJ39" i="28"/>
  <c r="EMD39" i="28"/>
  <c r="ELX39" i="28"/>
  <c r="ELR39" i="28"/>
  <c r="ELL39" i="28"/>
  <c r="ELF39" i="28"/>
  <c r="EKZ39" i="28"/>
  <c r="EKT39" i="28"/>
  <c r="EKN39" i="28"/>
  <c r="EKH39" i="28"/>
  <c r="EKB39" i="28"/>
  <c r="EJV39" i="28"/>
  <c r="EJP39" i="28"/>
  <c r="EJJ39" i="28"/>
  <c r="EJD39" i="28"/>
  <c r="EIX39" i="28"/>
  <c r="EIR39" i="28"/>
  <c r="EIL39" i="28"/>
  <c r="EIF39" i="28"/>
  <c r="EHZ39" i="28"/>
  <c r="EHT39" i="28"/>
  <c r="EHN39" i="28"/>
  <c r="EHH39" i="28"/>
  <c r="EHB39" i="28"/>
  <c r="EGV39" i="28"/>
  <c r="EGP39" i="28"/>
  <c r="EGJ39" i="28"/>
  <c r="EGD39" i="28"/>
  <c r="EFX39" i="28"/>
  <c r="EFR39" i="28"/>
  <c r="EFL39" i="28"/>
  <c r="EFF39" i="28"/>
  <c r="EEZ39" i="28"/>
  <c r="EET39" i="28"/>
  <c r="EEN39" i="28"/>
  <c r="EEH39" i="28"/>
  <c r="EEB39" i="28"/>
  <c r="EDV39" i="28"/>
  <c r="EDP39" i="28"/>
  <c r="EDJ39" i="28"/>
  <c r="EDD39" i="28"/>
  <c r="ECX39" i="28"/>
  <c r="ECR39" i="28"/>
  <c r="ECL39" i="28"/>
  <c r="ECF39" i="28"/>
  <c r="EBZ39" i="28"/>
  <c r="EBT39" i="28"/>
  <c r="EBN39" i="28"/>
  <c r="EBH39" i="28"/>
  <c r="EBB39" i="28"/>
  <c r="EAV39" i="28"/>
  <c r="EAP39" i="28"/>
  <c r="EAJ39" i="28"/>
  <c r="EAD39" i="28"/>
  <c r="DZX39" i="28"/>
  <c r="DZR39" i="28"/>
  <c r="DZL39" i="28"/>
  <c r="DZF39" i="28"/>
  <c r="DYZ39" i="28"/>
  <c r="DYT39" i="28"/>
  <c r="DYN39" i="28"/>
  <c r="DYH39" i="28"/>
  <c r="DYB39" i="28"/>
  <c r="DXV39" i="28"/>
  <c r="DXP39" i="28"/>
  <c r="DXJ39" i="28"/>
  <c r="DXD39" i="28"/>
  <c r="DWX39" i="28"/>
  <c r="DWR39" i="28"/>
  <c r="DWL39" i="28"/>
  <c r="DWF39" i="28"/>
  <c r="DVZ39" i="28"/>
  <c r="DVT39" i="28"/>
  <c r="DVN39" i="28"/>
  <c r="DVH39" i="28"/>
  <c r="DVB39" i="28"/>
  <c r="DUV39" i="28"/>
  <c r="DUP39" i="28"/>
  <c r="DUJ39" i="28"/>
  <c r="DUD39" i="28"/>
  <c r="DTX39" i="28"/>
  <c r="DTR39" i="28"/>
  <c r="DTL39" i="28"/>
  <c r="DTF39" i="28"/>
  <c r="DSZ39" i="28"/>
  <c r="DST39" i="28"/>
  <c r="DSN39" i="28"/>
  <c r="DSH39" i="28"/>
  <c r="DSB39" i="28"/>
  <c r="DRV39" i="28"/>
  <c r="DRP39" i="28"/>
  <c r="DRJ39" i="28"/>
  <c r="DRD39" i="28"/>
  <c r="DQX39" i="28"/>
  <c r="DQR39" i="28"/>
  <c r="DQL39" i="28"/>
  <c r="DQF39" i="28"/>
  <c r="DPZ39" i="28"/>
  <c r="DPT39" i="28"/>
  <c r="DPN39" i="28"/>
  <c r="DPH39" i="28"/>
  <c r="DPB39" i="28"/>
  <c r="DOV39" i="28"/>
  <c r="DOP39" i="28"/>
  <c r="DOJ39" i="28"/>
  <c r="DOD39" i="28"/>
  <c r="DNX39" i="28"/>
  <c r="DNR39" i="28"/>
  <c r="DNL39" i="28"/>
  <c r="DNF39" i="28"/>
  <c r="DMZ39" i="28"/>
  <c r="DMT39" i="28"/>
  <c r="DMN39" i="28"/>
  <c r="DMH39" i="28"/>
  <c r="DMB39" i="28"/>
  <c r="DLV39" i="28"/>
  <c r="DLP39" i="28"/>
  <c r="DLJ39" i="28"/>
  <c r="DLD39" i="28"/>
  <c r="DKX39" i="28"/>
  <c r="DKR39" i="28"/>
  <c r="DKL39" i="28"/>
  <c r="DKF39" i="28"/>
  <c r="DJZ39" i="28"/>
  <c r="DJT39" i="28"/>
  <c r="DJN39" i="28"/>
  <c r="DJH39" i="28"/>
  <c r="DJB39" i="28"/>
  <c r="DIV39" i="28"/>
  <c r="DIP39" i="28"/>
  <c r="DIJ39" i="28"/>
  <c r="DID39" i="28"/>
  <c r="DHX39" i="28"/>
  <c r="DHR39" i="28"/>
  <c r="DHL39" i="28"/>
  <c r="DHF39" i="28"/>
  <c r="DGZ39" i="28"/>
  <c r="DGT39" i="28"/>
  <c r="DGN39" i="28"/>
  <c r="DGH39" i="28"/>
  <c r="DGB39" i="28"/>
  <c r="DFV39" i="28"/>
  <c r="DFP39" i="28"/>
  <c r="DFJ39" i="28"/>
  <c r="DFD39" i="28"/>
  <c r="DEX39" i="28"/>
  <c r="DER39" i="28"/>
  <c r="DEL39" i="28"/>
  <c r="DEF39" i="28"/>
  <c r="DDZ39" i="28"/>
  <c r="DDT39" i="28"/>
  <c r="DDN39" i="28"/>
  <c r="DDH39" i="28"/>
  <c r="DDB39" i="28"/>
  <c r="DCV39" i="28"/>
  <c r="DCP39" i="28"/>
  <c r="DCJ39" i="28"/>
  <c r="DCD39" i="28"/>
  <c r="DBX39" i="28"/>
  <c r="DBR39" i="28"/>
  <c r="DBL39" i="28"/>
  <c r="DBF39" i="28"/>
  <c r="DAZ39" i="28"/>
  <c r="DAT39" i="28"/>
  <c r="DAN39" i="28"/>
  <c r="DAH39" i="28"/>
  <c r="DAB39" i="28"/>
  <c r="CZV39" i="28"/>
  <c r="CZP39" i="28"/>
  <c r="CZJ39" i="28"/>
  <c r="CZD39" i="28"/>
  <c r="CYX39" i="28"/>
  <c r="CYR39" i="28"/>
  <c r="CYL39" i="28"/>
  <c r="CYF39" i="28"/>
  <c r="CXZ39" i="28"/>
  <c r="CXT39" i="28"/>
  <c r="CXN39" i="28"/>
  <c r="CXH39" i="28"/>
  <c r="CXB39" i="28"/>
  <c r="CWV39" i="28"/>
  <c r="CWP39" i="28"/>
  <c r="CWJ39" i="28"/>
  <c r="CWD39" i="28"/>
  <c r="CVX39" i="28"/>
  <c r="CVR39" i="28"/>
  <c r="CVL39" i="28"/>
  <c r="CVF39" i="28"/>
  <c r="CUZ39" i="28"/>
  <c r="CUT39" i="28"/>
  <c r="CUN39" i="28"/>
  <c r="CUH39" i="28"/>
  <c r="CUB39" i="28"/>
  <c r="CTV39" i="28"/>
  <c r="CTP39" i="28"/>
  <c r="CTJ39" i="28"/>
  <c r="CTD39" i="28"/>
  <c r="CSX39" i="28"/>
  <c r="CSR39" i="28"/>
  <c r="CSL39" i="28"/>
  <c r="CSF39" i="28"/>
  <c r="CRZ39" i="28"/>
  <c r="CRT39" i="28"/>
  <c r="CRN39" i="28"/>
  <c r="CRH39" i="28"/>
  <c r="CRB39" i="28"/>
  <c r="CQV39" i="28"/>
  <c r="CQP39" i="28"/>
  <c r="CQJ39" i="28"/>
  <c r="CQD39" i="28"/>
  <c r="CPX39" i="28"/>
  <c r="CPR39" i="28"/>
  <c r="CPL39" i="28"/>
  <c r="CPF39" i="28"/>
  <c r="COZ39" i="28"/>
  <c r="COT39" i="28"/>
  <c r="CON39" i="28"/>
  <c r="COH39" i="28"/>
  <c r="COB39" i="28"/>
  <c r="CNV39" i="28"/>
  <c r="CNP39" i="28"/>
  <c r="CNJ39" i="28"/>
  <c r="CND39" i="28"/>
  <c r="CMX39" i="28"/>
  <c r="CMR39" i="28"/>
  <c r="CML39" i="28"/>
  <c r="CMF39" i="28"/>
  <c r="CLZ39" i="28"/>
  <c r="CLT39" i="28"/>
  <c r="CLN39" i="28"/>
  <c r="CLH39" i="28"/>
  <c r="CLB39" i="28"/>
  <c r="CKV39" i="28"/>
  <c r="CKP39" i="28"/>
  <c r="CKJ39" i="28"/>
  <c r="CKD39" i="28"/>
  <c r="CJX39" i="28"/>
  <c r="CJR39" i="28"/>
  <c r="CJL39" i="28"/>
  <c r="CJF39" i="28"/>
  <c r="CIZ39" i="28"/>
  <c r="CIT39" i="28"/>
  <c r="CIN39" i="28"/>
  <c r="CIH39" i="28"/>
  <c r="CIB39" i="28"/>
  <c r="CHV39" i="28"/>
  <c r="CHP39" i="28"/>
  <c r="CHJ39" i="28"/>
  <c r="CHD39" i="28"/>
  <c r="CGX39" i="28"/>
  <c r="CGR39" i="28"/>
  <c r="CGL39" i="28"/>
  <c r="CGF39" i="28"/>
  <c r="CFZ39" i="28"/>
  <c r="CFT39" i="28"/>
  <c r="CFN39" i="28"/>
  <c r="CFH39" i="28"/>
  <c r="CFB39" i="28"/>
  <c r="CEV39" i="28"/>
  <c r="CEP39" i="28"/>
  <c r="CEJ39" i="28"/>
  <c r="CED39" i="28"/>
  <c r="CDX39" i="28"/>
  <c r="CDR39" i="28"/>
  <c r="CDL39" i="28"/>
  <c r="CDF39" i="28"/>
  <c r="CCZ39" i="28"/>
  <c r="CCT39" i="28"/>
  <c r="CCN39" i="28"/>
  <c r="CCH39" i="28"/>
  <c r="CCB39" i="28"/>
  <c r="CBV39" i="28"/>
  <c r="CBP39" i="28"/>
  <c r="CBJ39" i="28"/>
  <c r="CBD39" i="28"/>
  <c r="CAX39" i="28"/>
  <c r="CAR39" i="28"/>
  <c r="CAL39" i="28"/>
  <c r="CAF39" i="28"/>
  <c r="BZZ39" i="28"/>
  <c r="BZT39" i="28"/>
  <c r="BZN39" i="28"/>
  <c r="BZH39" i="28"/>
  <c r="BZB39" i="28"/>
  <c r="BYV39" i="28"/>
  <c r="BYP39" i="28"/>
  <c r="BYJ39" i="28"/>
  <c r="BYD39" i="28"/>
  <c r="BXX39" i="28"/>
  <c r="BXR39" i="28"/>
  <c r="BXL39" i="28"/>
  <c r="BXF39" i="28"/>
  <c r="BWZ39" i="28"/>
  <c r="BWT39" i="28"/>
  <c r="BWN39" i="28"/>
  <c r="BWH39" i="28"/>
  <c r="BWB39" i="28"/>
  <c r="BVV39" i="28"/>
  <c r="BVP39" i="28"/>
  <c r="BVJ39" i="28"/>
  <c r="BVD39" i="28"/>
  <c r="BUX39" i="28"/>
  <c r="BUR39" i="28"/>
  <c r="BUL39" i="28"/>
  <c r="BUF39" i="28"/>
  <c r="BTZ39" i="28"/>
  <c r="BTT39" i="28"/>
  <c r="BTN39" i="28"/>
  <c r="BTH39" i="28"/>
  <c r="BTB39" i="28"/>
  <c r="BSV39" i="28"/>
  <c r="BSP39" i="28"/>
  <c r="BSJ39" i="28"/>
  <c r="BSD39" i="28"/>
  <c r="BRX39" i="28"/>
  <c r="BRR39" i="28"/>
  <c r="BRL39" i="28"/>
  <c r="BRF39" i="28"/>
  <c r="BQZ39" i="28"/>
  <c r="BQT39" i="28"/>
  <c r="BQN39" i="28"/>
  <c r="BQH39" i="28"/>
  <c r="BQB39" i="28"/>
  <c r="BPV39" i="28"/>
  <c r="BPP39" i="28"/>
  <c r="BPJ39" i="28"/>
  <c r="BPD39" i="28"/>
  <c r="BOX39" i="28"/>
  <c r="BOR39" i="28"/>
  <c r="BOL39" i="28"/>
  <c r="BOF39" i="28"/>
  <c r="BNZ39" i="28"/>
  <c r="BNT39" i="28"/>
  <c r="BNN39" i="28"/>
  <c r="BNH39" i="28"/>
  <c r="BNB39" i="28"/>
  <c r="BMV39" i="28"/>
  <c r="BMP39" i="28"/>
  <c r="BMJ39" i="28"/>
  <c r="BMD39" i="28"/>
  <c r="BLX39" i="28"/>
  <c r="BLR39" i="28"/>
  <c r="BLL39" i="28"/>
  <c r="BLF39" i="28"/>
  <c r="BKZ39" i="28"/>
  <c r="BKT39" i="28"/>
  <c r="BKN39" i="28"/>
  <c r="BKH39" i="28"/>
  <c r="BKB39" i="28"/>
  <c r="BJV39" i="28"/>
  <c r="BJP39" i="28"/>
  <c r="BJJ39" i="28"/>
  <c r="BJD39" i="28"/>
  <c r="BIX39" i="28"/>
  <c r="BIR39" i="28"/>
  <c r="BIL39" i="28"/>
  <c r="BIF39" i="28"/>
  <c r="BHZ39" i="28"/>
  <c r="BHT39" i="28"/>
  <c r="BHN39" i="28"/>
  <c r="BHH39" i="28"/>
  <c r="BHB39" i="28"/>
  <c r="BGV39" i="28"/>
  <c r="BGP39" i="28"/>
  <c r="BGJ39" i="28"/>
  <c r="BGD39" i="28"/>
  <c r="BFX39" i="28"/>
  <c r="BFR39" i="28"/>
  <c r="BFL39" i="28"/>
  <c r="BFF39" i="28"/>
  <c r="BEZ39" i="28"/>
  <c r="BET39" i="28"/>
  <c r="BEN39" i="28"/>
  <c r="BEH39" i="28"/>
  <c r="BEB39" i="28"/>
  <c r="BDV39" i="28"/>
  <c r="BDP39" i="28"/>
  <c r="BDJ39" i="28"/>
  <c r="BDD39" i="28"/>
  <c r="BCX39" i="28"/>
  <c r="BCR39" i="28"/>
  <c r="BCL39" i="28"/>
  <c r="BCF39" i="28"/>
  <c r="BBZ39" i="28"/>
  <c r="BBT39" i="28"/>
  <c r="BBN39" i="28"/>
  <c r="BBH39" i="28"/>
  <c r="BBB39" i="28"/>
  <c r="BAV39" i="28"/>
  <c r="BAP39" i="28"/>
  <c r="BAJ39" i="28"/>
  <c r="BAD39" i="28"/>
  <c r="AZX39" i="28"/>
  <c r="AZR39" i="28"/>
  <c r="AZL39" i="28"/>
  <c r="AZF39" i="28"/>
  <c r="AYZ39" i="28"/>
  <c r="AYT39" i="28"/>
  <c r="AYN39" i="28"/>
  <c r="AYH39" i="28"/>
  <c r="AYB39" i="28"/>
  <c r="AXV39" i="28"/>
  <c r="AXP39" i="28"/>
  <c r="AXJ39" i="28"/>
  <c r="AXD39" i="28"/>
  <c r="AWX39" i="28"/>
  <c r="AWR39" i="28"/>
  <c r="AWL39" i="28"/>
  <c r="AWF39" i="28"/>
  <c r="AVZ39" i="28"/>
  <c r="AVT39" i="28"/>
  <c r="AVN39" i="28"/>
  <c r="AVH39" i="28"/>
  <c r="AVB39" i="28"/>
  <c r="AUV39" i="28"/>
  <c r="AUP39" i="28"/>
  <c r="AUJ39" i="28"/>
  <c r="AUD39" i="28"/>
  <c r="ATX39" i="28"/>
  <c r="ATR39" i="28"/>
  <c r="ATL39" i="28"/>
  <c r="ATF39" i="28"/>
  <c r="ASZ39" i="28"/>
  <c r="AST39" i="28"/>
  <c r="ASN39" i="28"/>
  <c r="ASH39" i="28"/>
  <c r="ASB39" i="28"/>
  <c r="ARV39" i="28"/>
  <c r="ARP39" i="28"/>
  <c r="ARJ39" i="28"/>
  <c r="ARD39" i="28"/>
  <c r="AQX39" i="28"/>
  <c r="AQR39" i="28"/>
  <c r="AQL39" i="28"/>
  <c r="AQF39" i="28"/>
  <c r="APZ39" i="28"/>
  <c r="APT39" i="28"/>
  <c r="APN39" i="28"/>
  <c r="APH39" i="28"/>
  <c r="APB39" i="28"/>
  <c r="AOV39" i="28"/>
  <c r="AOP39" i="28"/>
  <c r="AOJ39" i="28"/>
  <c r="AOD39" i="28"/>
  <c r="ANX39" i="28"/>
  <c r="ANR39" i="28"/>
  <c r="ANL39" i="28"/>
  <c r="ANF39" i="28"/>
  <c r="AMZ39" i="28"/>
  <c r="AMT39" i="28"/>
  <c r="AMN39" i="28"/>
  <c r="AMH39" i="28"/>
  <c r="AMB39" i="28"/>
  <c r="ALV39" i="28"/>
  <c r="ALP39" i="28"/>
  <c r="ALJ39" i="28"/>
  <c r="ALD39" i="28"/>
  <c r="AKX39" i="28"/>
  <c r="AKR39" i="28"/>
  <c r="AKL39" i="28"/>
  <c r="AKF39" i="28"/>
  <c r="AJZ39" i="28"/>
  <c r="AJT39" i="28"/>
  <c r="AJN39" i="28"/>
  <c r="AJH39" i="28"/>
  <c r="AJB39" i="28"/>
  <c r="AIV39" i="28"/>
  <c r="AIP39" i="28"/>
  <c r="AIJ39" i="28"/>
  <c r="AID39" i="28"/>
  <c r="AHX39" i="28"/>
  <c r="AHR39" i="28"/>
  <c r="AHL39" i="28"/>
  <c r="AHF39" i="28"/>
  <c r="AGZ39" i="28"/>
  <c r="AGT39" i="28"/>
  <c r="AGN39" i="28"/>
  <c r="AGH39" i="28"/>
  <c r="AGB39" i="28"/>
  <c r="AFV39" i="28"/>
  <c r="AFP39" i="28"/>
  <c r="AFJ39" i="28"/>
  <c r="AFD39" i="28"/>
  <c r="AEX39" i="28"/>
  <c r="AER39" i="28"/>
  <c r="AEL39" i="28"/>
  <c r="AEF39" i="28"/>
  <c r="ADZ39" i="28"/>
  <c r="ADT39" i="28"/>
  <c r="ADN39" i="28"/>
  <c r="ADH39" i="28"/>
  <c r="ADB39" i="28"/>
  <c r="ACV39" i="28"/>
  <c r="ACP39" i="28"/>
  <c r="ACJ39" i="28"/>
  <c r="ACD39" i="28"/>
  <c r="ABX39" i="28"/>
  <c r="ABR39" i="28"/>
  <c r="ABL39" i="28"/>
  <c r="ABF39" i="28"/>
  <c r="AAZ39" i="28"/>
  <c r="AAT39" i="28"/>
  <c r="AAN39" i="28"/>
  <c r="AAH39" i="28"/>
  <c r="AAB39" i="28"/>
  <c r="ZV39" i="28"/>
  <c r="ZP39" i="28"/>
  <c r="ZJ39" i="28"/>
  <c r="ZD39" i="28"/>
  <c r="YX39" i="28"/>
  <c r="YR39" i="28"/>
  <c r="YL39" i="28"/>
  <c r="YF39" i="28"/>
  <c r="XZ39" i="28"/>
  <c r="XT39" i="28"/>
  <c r="XN39" i="28"/>
  <c r="XH39" i="28"/>
  <c r="XB39" i="28"/>
  <c r="WV39" i="28"/>
  <c r="WP39" i="28"/>
  <c r="WJ39" i="28"/>
  <c r="WD39" i="28"/>
  <c r="VX39" i="28"/>
  <c r="VR39" i="28"/>
  <c r="VL39" i="28"/>
  <c r="VF39" i="28"/>
  <c r="UZ39" i="28"/>
  <c r="UT39" i="28"/>
  <c r="UN39" i="28"/>
  <c r="UH39" i="28"/>
  <c r="UB39" i="28"/>
  <c r="TV39" i="28"/>
  <c r="TP39" i="28"/>
  <c r="TJ39" i="28"/>
  <c r="TD39" i="28"/>
  <c r="SX39" i="28"/>
  <c r="SR39" i="28"/>
  <c r="SL39" i="28"/>
  <c r="SF39" i="28"/>
  <c r="RZ39" i="28"/>
  <c r="RT39" i="28"/>
  <c r="RN39" i="28"/>
  <c r="RH39" i="28"/>
  <c r="RB39" i="28"/>
  <c r="QV39" i="28"/>
  <c r="QP39" i="28"/>
  <c r="QJ39" i="28"/>
  <c r="QD39" i="28"/>
  <c r="PX39" i="28"/>
  <c r="PR39" i="28"/>
  <c r="PL39" i="28"/>
  <c r="PF39" i="28"/>
  <c r="OZ39" i="28"/>
  <c r="OT39" i="28"/>
  <c r="ON39" i="28"/>
  <c r="OH39" i="28"/>
  <c r="OB39" i="28"/>
  <c r="NV39" i="28"/>
  <c r="NP39" i="28"/>
  <c r="NJ39" i="28"/>
  <c r="ND39" i="28"/>
  <c r="MX39" i="28"/>
  <c r="MR39" i="28"/>
  <c r="ML39" i="28"/>
  <c r="MF39" i="28"/>
  <c r="LZ39" i="28"/>
  <c r="LT39" i="28"/>
  <c r="LN39" i="28"/>
  <c r="LH39" i="28"/>
  <c r="LB39" i="28"/>
  <c r="KV39" i="28"/>
  <c r="KP39" i="28"/>
  <c r="KJ39" i="28"/>
  <c r="KD39" i="28"/>
  <c r="JX39" i="28"/>
  <c r="JR39" i="28"/>
  <c r="JL39" i="28"/>
  <c r="JF39" i="28"/>
  <c r="IZ39" i="28"/>
  <c r="IT39" i="28"/>
  <c r="IN39" i="28"/>
  <c r="IH39" i="28"/>
  <c r="IB39" i="28"/>
  <c r="HV39" i="28"/>
  <c r="HP39" i="28"/>
  <c r="HJ39" i="28"/>
  <c r="HD39" i="28"/>
  <c r="GX39" i="28"/>
  <c r="GR39" i="28"/>
  <c r="GL39" i="28"/>
  <c r="GF39" i="28"/>
  <c r="FZ39" i="28"/>
  <c r="FT39" i="28"/>
  <c r="FN39" i="28"/>
  <c r="FH39" i="28"/>
  <c r="FB39" i="28"/>
  <c r="EV39" i="28"/>
  <c r="EP39" i="28"/>
  <c r="EJ39" i="28"/>
  <c r="ED39" i="28"/>
  <c r="DX39" i="28"/>
  <c r="DR39" i="28"/>
  <c r="DL39" i="28"/>
  <c r="DF39" i="28"/>
  <c r="CZ39" i="28"/>
  <c r="CT39" i="28"/>
  <c r="CN39" i="28"/>
  <c r="CH39" i="28"/>
  <c r="CB39" i="28"/>
  <c r="BV39" i="28"/>
  <c r="BP39" i="28"/>
  <c r="BJ39" i="28"/>
  <c r="BD39" i="28"/>
  <c r="AX39" i="28"/>
  <c r="AR39" i="28"/>
  <c r="AL39" i="28"/>
  <c r="AF39" i="28"/>
  <c r="Z39" i="28"/>
  <c r="XFC39" i="28"/>
  <c r="XEW39" i="28"/>
  <c r="XEQ39" i="28"/>
  <c r="XEK39" i="28"/>
  <c r="XEE39" i="28"/>
  <c r="XDY39" i="28"/>
  <c r="XDS39" i="28"/>
  <c r="XDM39" i="28"/>
  <c r="XDG39" i="28"/>
  <c r="XDA39" i="28"/>
  <c r="XCU39" i="28"/>
  <c r="XCO39" i="28"/>
  <c r="XCI39" i="28"/>
  <c r="XCC39" i="28"/>
  <c r="XBW39" i="28"/>
  <c r="XBQ39" i="28"/>
  <c r="XBK39" i="28"/>
  <c r="XBE39" i="28"/>
  <c r="XAY39" i="28"/>
  <c r="XAS39" i="28"/>
  <c r="XAM39" i="28"/>
  <c r="XAG39" i="28"/>
  <c r="XAA39" i="28"/>
  <c r="WZU39" i="28"/>
  <c r="WZO39" i="28"/>
  <c r="WZI39" i="28"/>
  <c r="WZC39" i="28"/>
  <c r="WYW39" i="28"/>
  <c r="WYQ39" i="28"/>
  <c r="WYK39" i="28"/>
  <c r="WYE39" i="28"/>
  <c r="WXY39" i="28"/>
  <c r="WXS39" i="28"/>
  <c r="WXM39" i="28"/>
  <c r="WXG39" i="28"/>
  <c r="WXA39" i="28"/>
  <c r="WWU39" i="28"/>
  <c r="WWO39" i="28"/>
  <c r="WWI39" i="28"/>
  <c r="WWC39" i="28"/>
  <c r="WVW39" i="28"/>
  <c r="WVQ39" i="28"/>
  <c r="WVK39" i="28"/>
  <c r="WVE39" i="28"/>
  <c r="WUY39" i="28"/>
  <c r="WUS39" i="28"/>
  <c r="WUM39" i="28"/>
  <c r="WUG39" i="28"/>
  <c r="WUA39" i="28"/>
  <c r="WTU39" i="28"/>
  <c r="WTO39" i="28"/>
  <c r="WTI39" i="28"/>
  <c r="WTC39" i="28"/>
  <c r="WSW39" i="28"/>
  <c r="WSQ39" i="28"/>
  <c r="WSK39" i="28"/>
  <c r="WSE39" i="28"/>
  <c r="WRY39" i="28"/>
  <c r="WRS39" i="28"/>
  <c r="WRM39" i="28"/>
  <c r="WRG39" i="28"/>
  <c r="WRA39" i="28"/>
  <c r="WQU39" i="28"/>
  <c r="WQO39" i="28"/>
  <c r="WQI39" i="28"/>
  <c r="WQC39" i="28"/>
  <c r="WPW39" i="28"/>
  <c r="WPQ39" i="28"/>
  <c r="WPK39" i="28"/>
  <c r="WPE39" i="28"/>
  <c r="WOY39" i="28"/>
  <c r="WOS39" i="28"/>
  <c r="WOM39" i="28"/>
  <c r="WOG39" i="28"/>
  <c r="WOA39" i="28"/>
  <c r="WNU39" i="28"/>
  <c r="WNO39" i="28"/>
  <c r="WNI39" i="28"/>
  <c r="WNC39" i="28"/>
  <c r="WMW39" i="28"/>
  <c r="WMQ39" i="28"/>
  <c r="WMK39" i="28"/>
  <c r="WME39" i="28"/>
  <c r="WLY39" i="28"/>
  <c r="WLS39" i="28"/>
  <c r="WLM39" i="28"/>
  <c r="WLG39" i="28"/>
  <c r="WLA39" i="28"/>
  <c r="WKU39" i="28"/>
  <c r="WKO39" i="28"/>
  <c r="WKI39" i="28"/>
  <c r="WKC39" i="28"/>
  <c r="WJW39" i="28"/>
  <c r="WJQ39" i="28"/>
  <c r="WJK39" i="28"/>
  <c r="WJE39" i="28"/>
  <c r="WIY39" i="28"/>
  <c r="WIS39" i="28"/>
  <c r="WIM39" i="28"/>
  <c r="WIG39" i="28"/>
  <c r="WIA39" i="28"/>
  <c r="WHU39" i="28"/>
  <c r="WHO39" i="28"/>
  <c r="WHI39" i="28"/>
  <c r="WHC39" i="28"/>
  <c r="WGW39" i="28"/>
  <c r="WGQ39" i="28"/>
  <c r="WGK39" i="28"/>
  <c r="WGE39" i="28"/>
  <c r="WFY39" i="28"/>
  <c r="WFS39" i="28"/>
  <c r="WFM39" i="28"/>
  <c r="WFG39" i="28"/>
  <c r="WFA39" i="28"/>
  <c r="WEU39" i="28"/>
  <c r="WEO39" i="28"/>
  <c r="WEI39" i="28"/>
  <c r="WEC39" i="28"/>
  <c r="WDW39" i="28"/>
  <c r="WDQ39" i="28"/>
  <c r="WDK39" i="28"/>
  <c r="WDE39" i="28"/>
  <c r="WCY39" i="28"/>
  <c r="WCS39" i="28"/>
  <c r="WCM39" i="28"/>
  <c r="WCG39" i="28"/>
  <c r="WCA39" i="28"/>
  <c r="WBU39" i="28"/>
  <c r="WBO39" i="28"/>
  <c r="WBI39" i="28"/>
  <c r="WBC39" i="28"/>
  <c r="WAW39" i="28"/>
  <c r="WAQ39" i="28"/>
  <c r="WAK39" i="28"/>
  <c r="WAE39" i="28"/>
  <c r="VZY39" i="28"/>
  <c r="VZS39" i="28"/>
  <c r="VZM39" i="28"/>
  <c r="VZG39" i="28"/>
  <c r="VZA39" i="28"/>
  <c r="VYU39" i="28"/>
  <c r="VYO39" i="28"/>
  <c r="VYI39" i="28"/>
  <c r="VYC39" i="28"/>
  <c r="VXW39" i="28"/>
  <c r="VXQ39" i="28"/>
  <c r="VXK39" i="28"/>
  <c r="VXE39" i="28"/>
  <c r="VWY39" i="28"/>
  <c r="VWS39" i="28"/>
  <c r="VWM39" i="28"/>
  <c r="VWG39" i="28"/>
  <c r="VWA39" i="28"/>
  <c r="VVU39" i="28"/>
  <c r="VVO39" i="28"/>
  <c r="VVI39" i="28"/>
  <c r="VVC39" i="28"/>
  <c r="VUW39" i="28"/>
  <c r="VUQ39" i="28"/>
  <c r="VUK39" i="28"/>
  <c r="VUE39" i="28"/>
  <c r="VTY39" i="28"/>
  <c r="VTS39" i="28"/>
  <c r="VTM39" i="28"/>
  <c r="VTG39" i="28"/>
  <c r="VTA39" i="28"/>
  <c r="VSU39" i="28"/>
  <c r="VSO39" i="28"/>
  <c r="VSI39" i="28"/>
  <c r="VSC39" i="28"/>
  <c r="VRW39" i="28"/>
  <c r="VRQ39" i="28"/>
  <c r="VRK39" i="28"/>
  <c r="VRE39" i="28"/>
  <c r="VQY39" i="28"/>
  <c r="VQS39" i="28"/>
  <c r="VQM39" i="28"/>
  <c r="VQG39" i="28"/>
  <c r="VQA39" i="28"/>
  <c r="VPU39" i="28"/>
  <c r="VPO39" i="28"/>
  <c r="VPI39" i="28"/>
  <c r="VPC39" i="28"/>
  <c r="VOW39" i="28"/>
  <c r="VOQ39" i="28"/>
  <c r="VOK39" i="28"/>
  <c r="VOE39" i="28"/>
  <c r="VNY39" i="28"/>
  <c r="VNS39" i="28"/>
  <c r="VNM39" i="28"/>
  <c r="VNG39" i="28"/>
  <c r="VNA39" i="28"/>
  <c r="VMU39" i="28"/>
  <c r="VMO39" i="28"/>
  <c r="VMI39" i="28"/>
  <c r="VMC39" i="28"/>
  <c r="VLW39" i="28"/>
  <c r="VLQ39" i="28"/>
  <c r="VLK39" i="28"/>
  <c r="VLE39" i="28"/>
  <c r="VKY39" i="28"/>
  <c r="VKS39" i="28"/>
  <c r="VKM39" i="28"/>
  <c r="VKG39" i="28"/>
  <c r="VKA39" i="28"/>
  <c r="VJU39" i="28"/>
  <c r="VJO39" i="28"/>
  <c r="VJI39" i="28"/>
  <c r="VJC39" i="28"/>
  <c r="VIW39" i="28"/>
  <c r="VIQ39" i="28"/>
  <c r="VIK39" i="28"/>
  <c r="VIE39" i="28"/>
  <c r="VHY39" i="28"/>
  <c r="VHS39" i="28"/>
  <c r="VHM39" i="28"/>
  <c r="VHG39" i="28"/>
  <c r="VHA39" i="28"/>
  <c r="VGU39" i="28"/>
  <c r="VGO39" i="28"/>
  <c r="VGI39" i="28"/>
  <c r="VGC39" i="28"/>
  <c r="VFW39" i="28"/>
  <c r="VFQ39" i="28"/>
  <c r="VFK39" i="28"/>
  <c r="VFE39" i="28"/>
  <c r="VEY39" i="28"/>
  <c r="VES39" i="28"/>
  <c r="VEM39" i="28"/>
  <c r="VEG39" i="28"/>
  <c r="VEA39" i="28"/>
  <c r="VDU39" i="28"/>
  <c r="VDO39" i="28"/>
  <c r="VDI39" i="28"/>
  <c r="VDC39" i="28"/>
  <c r="VCW39" i="28"/>
  <c r="VCQ39" i="28"/>
  <c r="VCK39" i="28"/>
  <c r="VCE39" i="28"/>
  <c r="VBY39" i="28"/>
  <c r="VBS39" i="28"/>
  <c r="VBM39" i="28"/>
  <c r="VBG39" i="28"/>
  <c r="VBA39" i="28"/>
  <c r="VAU39" i="28"/>
  <c r="VAO39" i="28"/>
  <c r="VAI39" i="28"/>
  <c r="VAC39" i="28"/>
  <c r="UZW39" i="28"/>
  <c r="UZQ39" i="28"/>
  <c r="UZK39" i="28"/>
  <c r="UZE39" i="28"/>
  <c r="UYY39" i="28"/>
  <c r="UYS39" i="28"/>
  <c r="UYM39" i="28"/>
  <c r="UYG39" i="28"/>
  <c r="UYA39" i="28"/>
  <c r="UXU39" i="28"/>
  <c r="UXO39" i="28"/>
  <c r="UXI39" i="28"/>
  <c r="UXC39" i="28"/>
  <c r="UWW39" i="28"/>
  <c r="UWQ39" i="28"/>
  <c r="UWK39" i="28"/>
  <c r="UWE39" i="28"/>
  <c r="UVY39" i="28"/>
  <c r="UVS39" i="28"/>
  <c r="UVM39" i="28"/>
  <c r="UVG39" i="28"/>
  <c r="UVA39" i="28"/>
  <c r="UUU39" i="28"/>
  <c r="UUO39" i="28"/>
  <c r="UUI39" i="28"/>
  <c r="UUC39" i="28"/>
  <c r="UTW39" i="28"/>
  <c r="UTQ39" i="28"/>
  <c r="UTK39" i="28"/>
  <c r="UTE39" i="28"/>
  <c r="USY39" i="28"/>
  <c r="USS39" i="28"/>
  <c r="USM39" i="28"/>
  <c r="USG39" i="28"/>
  <c r="USA39" i="28"/>
  <c r="URU39" i="28"/>
  <c r="URO39" i="28"/>
  <c r="URI39" i="28"/>
  <c r="URC39" i="28"/>
  <c r="UQW39" i="28"/>
  <c r="UQQ39" i="28"/>
  <c r="UQK39" i="28"/>
  <c r="UQE39" i="28"/>
  <c r="UPY39" i="28"/>
  <c r="UPS39" i="28"/>
  <c r="UPM39" i="28"/>
  <c r="UPG39" i="28"/>
  <c r="UPA39" i="28"/>
  <c r="UOU39" i="28"/>
  <c r="UOO39" i="28"/>
  <c r="UOI39" i="28"/>
  <c r="UOC39" i="28"/>
  <c r="UNW39" i="28"/>
  <c r="UNQ39" i="28"/>
  <c r="UNK39" i="28"/>
  <c r="UNE39" i="28"/>
  <c r="UMY39" i="28"/>
  <c r="UMS39" i="28"/>
  <c r="UMM39" i="28"/>
  <c r="UMG39" i="28"/>
  <c r="UMA39" i="28"/>
  <c r="ULU39" i="28"/>
  <c r="ULO39" i="28"/>
  <c r="ULI39" i="28"/>
  <c r="ULC39" i="28"/>
  <c r="UKW39" i="28"/>
  <c r="UKQ39" i="28"/>
  <c r="UKK39" i="28"/>
  <c r="UKE39" i="28"/>
  <c r="UJY39" i="28"/>
  <c r="UJS39" i="28"/>
  <c r="UJM39" i="28"/>
  <c r="UJG39" i="28"/>
  <c r="UJA39" i="28"/>
  <c r="UIU39" i="28"/>
  <c r="UIO39" i="28"/>
  <c r="UII39" i="28"/>
  <c r="UIC39" i="28"/>
  <c r="UHW39" i="28"/>
  <c r="UHQ39" i="28"/>
  <c r="UHK39" i="28"/>
  <c r="UHE39" i="28"/>
  <c r="UGY39" i="28"/>
  <c r="UGS39" i="28"/>
  <c r="UGM39" i="28"/>
  <c r="UGG39" i="28"/>
  <c r="UGA39" i="28"/>
  <c r="UFU39" i="28"/>
  <c r="UFO39" i="28"/>
  <c r="UFI39" i="28"/>
  <c r="UFC39" i="28"/>
  <c r="UEW39" i="28"/>
  <c r="UEQ39" i="28"/>
  <c r="UEK39" i="28"/>
  <c r="UEE39" i="28"/>
  <c r="UDY39" i="28"/>
  <c r="UDS39" i="28"/>
  <c r="UDM39" i="28"/>
  <c r="UDG39" i="28"/>
  <c r="UDA39" i="28"/>
  <c r="UCU39" i="28"/>
  <c r="UCO39" i="28"/>
  <c r="UCI39" i="28"/>
  <c r="UCC39" i="28"/>
  <c r="UBW39" i="28"/>
  <c r="UBQ39" i="28"/>
  <c r="UBK39" i="28"/>
  <c r="UBE39" i="28"/>
  <c r="UAY39" i="28"/>
  <c r="UAS39" i="28"/>
  <c r="UAM39" i="28"/>
  <c r="UAG39" i="28"/>
  <c r="UAA39" i="28"/>
  <c r="TZU39" i="28"/>
  <c r="TZO39" i="28"/>
  <c r="TZI39" i="28"/>
  <c r="TZC39" i="28"/>
  <c r="TYW39" i="28"/>
  <c r="TYQ39" i="28"/>
  <c r="TYK39" i="28"/>
  <c r="TYE39" i="28"/>
  <c r="TXY39" i="28"/>
  <c r="TXS39" i="28"/>
  <c r="TXM39" i="28"/>
  <c r="TXG39" i="28"/>
  <c r="TXA39" i="28"/>
  <c r="TWU39" i="28"/>
  <c r="TWO39" i="28"/>
  <c r="TWI39" i="28"/>
  <c r="TWC39" i="28"/>
  <c r="TVW39" i="28"/>
  <c r="TVQ39" i="28"/>
  <c r="TVK39" i="28"/>
  <c r="TVE39" i="28"/>
  <c r="TUY39" i="28"/>
  <c r="TUS39" i="28"/>
  <c r="TUM39" i="28"/>
  <c r="TUG39" i="28"/>
  <c r="TUA39" i="28"/>
  <c r="TTU39" i="28"/>
  <c r="TTO39" i="28"/>
  <c r="TTI39" i="28"/>
  <c r="TTC39" i="28"/>
  <c r="TSW39" i="28"/>
  <c r="TSQ39" i="28"/>
  <c r="TSK39" i="28"/>
  <c r="TSE39" i="28"/>
  <c r="TRY39" i="28"/>
  <c r="TRS39" i="28"/>
  <c r="TRM39" i="28"/>
  <c r="TRG39" i="28"/>
  <c r="TRA39" i="28"/>
  <c r="TQU39" i="28"/>
  <c r="TQO39" i="28"/>
  <c r="TQI39" i="28"/>
  <c r="TQC39" i="28"/>
  <c r="TPW39" i="28"/>
  <c r="TPQ39" i="28"/>
  <c r="TPK39" i="28"/>
  <c r="TPE39" i="28"/>
  <c r="TOY39" i="28"/>
  <c r="TOS39" i="28"/>
  <c r="TOM39" i="28"/>
  <c r="TOG39" i="28"/>
  <c r="TOA39" i="28"/>
  <c r="TNU39" i="28"/>
  <c r="TNO39" i="28"/>
  <c r="TNI39" i="28"/>
  <c r="TNC39" i="28"/>
  <c r="TMW39" i="28"/>
  <c r="TMQ39" i="28"/>
  <c r="TMK39" i="28"/>
  <c r="TME39" i="28"/>
  <c r="TLY39" i="28"/>
  <c r="TLS39" i="28"/>
  <c r="TLM39" i="28"/>
  <c r="TLG39" i="28"/>
  <c r="TLA39" i="28"/>
  <c r="TKU39" i="28"/>
  <c r="TKO39" i="28"/>
  <c r="TKI39" i="28"/>
  <c r="TKC39" i="28"/>
  <c r="TJW39" i="28"/>
  <c r="TJQ39" i="28"/>
  <c r="TJK39" i="28"/>
  <c r="TJE39" i="28"/>
  <c r="TIY39" i="28"/>
  <c r="TIS39" i="28"/>
  <c r="TIM39" i="28"/>
  <c r="TIG39" i="28"/>
  <c r="TIA39" i="28"/>
  <c r="THU39" i="28"/>
  <c r="THO39" i="28"/>
  <c r="THI39" i="28"/>
  <c r="THC39" i="28"/>
  <c r="TGW39" i="28"/>
  <c r="TGQ39" i="28"/>
  <c r="TGK39" i="28"/>
  <c r="TGE39" i="28"/>
  <c r="TFY39" i="28"/>
  <c r="TFS39" i="28"/>
  <c r="TFM39" i="28"/>
  <c r="TFG39" i="28"/>
  <c r="TFA39" i="28"/>
  <c r="TEU39" i="28"/>
  <c r="TEO39" i="28"/>
  <c r="TEI39" i="28"/>
  <c r="TEC39" i="28"/>
  <c r="TDW39" i="28"/>
  <c r="TDQ39" i="28"/>
  <c r="TDK39" i="28"/>
  <c r="TDE39" i="28"/>
  <c r="TCY39" i="28"/>
  <c r="TCS39" i="28"/>
  <c r="TCM39" i="28"/>
  <c r="TCG39" i="28"/>
  <c r="TCA39" i="28"/>
  <c r="TBU39" i="28"/>
  <c r="TBO39" i="28"/>
  <c r="TBI39" i="28"/>
  <c r="TBC39" i="28"/>
  <c r="TAW39" i="28"/>
  <c r="TAQ39" i="28"/>
  <c r="TAK39" i="28"/>
  <c r="TAE39" i="28"/>
  <c r="SZY39" i="28"/>
  <c r="SZS39" i="28"/>
  <c r="SZM39" i="28"/>
  <c r="SZG39" i="28"/>
  <c r="SZA39" i="28"/>
  <c r="SYU39" i="28"/>
  <c r="SYO39" i="28"/>
  <c r="SYI39" i="28"/>
  <c r="SYC39" i="28"/>
  <c r="SXW39" i="28"/>
  <c r="SXQ39" i="28"/>
  <c r="SXK39" i="28"/>
  <c r="SXE39" i="28"/>
  <c r="SWY39" i="28"/>
  <c r="SWS39" i="28"/>
  <c r="SWM39" i="28"/>
  <c r="SWG39" i="28"/>
  <c r="SWA39" i="28"/>
  <c r="SVU39" i="28"/>
  <c r="SVO39" i="28"/>
  <c r="SVI39" i="28"/>
  <c r="SVC39" i="28"/>
  <c r="SUW39" i="28"/>
  <c r="SUQ39" i="28"/>
  <c r="SUK39" i="28"/>
  <c r="SUE39" i="28"/>
  <c r="STY39" i="28"/>
  <c r="STS39" i="28"/>
  <c r="STM39" i="28"/>
  <c r="STG39" i="28"/>
  <c r="STA39" i="28"/>
  <c r="SSU39" i="28"/>
  <c r="SSO39" i="28"/>
  <c r="SSI39" i="28"/>
  <c r="SSC39" i="28"/>
  <c r="SRW39" i="28"/>
  <c r="SRQ39" i="28"/>
  <c r="SRK39" i="28"/>
  <c r="SRE39" i="28"/>
  <c r="SQY39" i="28"/>
  <c r="SQS39" i="28"/>
  <c r="SQM39" i="28"/>
  <c r="SQG39" i="28"/>
  <c r="SQA39" i="28"/>
  <c r="SPU39" i="28"/>
  <c r="SPO39" i="28"/>
  <c r="SPI39" i="28"/>
  <c r="SPC39" i="28"/>
  <c r="SOW39" i="28"/>
  <c r="SOQ39" i="28"/>
  <c r="SOK39" i="28"/>
  <c r="SOE39" i="28"/>
  <c r="SNY39" i="28"/>
  <c r="SNS39" i="28"/>
  <c r="SNM39" i="28"/>
  <c r="SNG39" i="28"/>
  <c r="SNA39" i="28"/>
  <c r="SMU39" i="28"/>
  <c r="SMO39" i="28"/>
  <c r="SMI39" i="28"/>
  <c r="SMC39" i="28"/>
  <c r="SLW39" i="28"/>
  <c r="SLQ39" i="28"/>
  <c r="SLK39" i="28"/>
  <c r="SLE39" i="28"/>
  <c r="SKY39" i="28"/>
  <c r="SKS39" i="28"/>
  <c r="SKM39" i="28"/>
  <c r="SKG39" i="28"/>
  <c r="SKA39" i="28"/>
  <c r="SJU39" i="28"/>
  <c r="SJO39" i="28"/>
  <c r="SJI39" i="28"/>
  <c r="SJC39" i="28"/>
  <c r="SIW39" i="28"/>
  <c r="SIQ39" i="28"/>
  <c r="SIK39" i="28"/>
  <c r="SIE39" i="28"/>
  <c r="SHY39" i="28"/>
  <c r="SHS39" i="28"/>
  <c r="SHM39" i="28"/>
  <c r="SHG39" i="28"/>
  <c r="SHA39" i="28"/>
  <c r="SGU39" i="28"/>
  <c r="SGO39" i="28"/>
  <c r="SGI39" i="28"/>
  <c r="SGC39" i="28"/>
  <c r="SFW39" i="28"/>
  <c r="SFQ39" i="28"/>
  <c r="SFK39" i="28"/>
  <c r="SFE39" i="28"/>
  <c r="SEY39" i="28"/>
  <c r="SES39" i="28"/>
  <c r="SEM39" i="28"/>
  <c r="SEG39" i="28"/>
  <c r="SEA39" i="28"/>
  <c r="SDU39" i="28"/>
  <c r="SDO39" i="28"/>
  <c r="SDI39" i="28"/>
  <c r="SDC39" i="28"/>
  <c r="SCW39" i="28"/>
  <c r="SCQ39" i="28"/>
  <c r="SCK39" i="28"/>
  <c r="SCE39" i="28"/>
  <c r="SBY39" i="28"/>
  <c r="SBS39" i="28"/>
  <c r="SBM39" i="28"/>
  <c r="SBG39" i="28"/>
  <c r="SBA39" i="28"/>
  <c r="SAU39" i="28"/>
  <c r="SAO39" i="28"/>
  <c r="SAI39" i="28"/>
  <c r="SAC39" i="28"/>
  <c r="RZW39" i="28"/>
  <c r="RZQ39" i="28"/>
  <c r="RZK39" i="28"/>
  <c r="RZE39" i="28"/>
  <c r="RYY39" i="28"/>
  <c r="RYS39" i="28"/>
  <c r="RYM39" i="28"/>
  <c r="RYG39" i="28"/>
  <c r="RYA39" i="28"/>
  <c r="RXU39" i="28"/>
  <c r="RXO39" i="28"/>
  <c r="RXI39" i="28"/>
  <c r="RXC39" i="28"/>
  <c r="RWW39" i="28"/>
  <c r="RWQ39" i="28"/>
  <c r="RWK39" i="28"/>
  <c r="RWE39" i="28"/>
  <c r="RVY39" i="28"/>
  <c r="RVS39" i="28"/>
  <c r="RVM39" i="28"/>
  <c r="RVG39" i="28"/>
  <c r="RVA39" i="28"/>
  <c r="RUU39" i="28"/>
  <c r="RUO39" i="28"/>
  <c r="RUI39" i="28"/>
  <c r="RUC39" i="28"/>
  <c r="RTW39" i="28"/>
  <c r="RTQ39" i="28"/>
  <c r="RTK39" i="28"/>
  <c r="RTE39" i="28"/>
  <c r="RSY39" i="28"/>
  <c r="RSS39" i="28"/>
  <c r="RSM39" i="28"/>
  <c r="RSG39" i="28"/>
  <c r="RSA39" i="28"/>
  <c r="RRU39" i="28"/>
  <c r="RRO39" i="28"/>
  <c r="RRI39" i="28"/>
  <c r="RRC39" i="28"/>
  <c r="RQW39" i="28"/>
  <c r="RQQ39" i="28"/>
  <c r="RQK39" i="28"/>
  <c r="RQE39" i="28"/>
  <c r="RPY39" i="28"/>
  <c r="RPS39" i="28"/>
  <c r="RPM39" i="28"/>
  <c r="RPG39" i="28"/>
  <c r="RPA39" i="28"/>
  <c r="ROU39" i="28"/>
  <c r="ROO39" i="28"/>
  <c r="ROI39" i="28"/>
  <c r="ROC39" i="28"/>
  <c r="RNW39" i="28"/>
  <c r="RNQ39" i="28"/>
  <c r="RNK39" i="28"/>
  <c r="RNE39" i="28"/>
  <c r="RMY39" i="28"/>
  <c r="RMS39" i="28"/>
  <c r="RMM39" i="28"/>
  <c r="RMG39" i="28"/>
  <c r="RMA39" i="28"/>
  <c r="RLU39" i="28"/>
  <c r="RLO39" i="28"/>
  <c r="RLI39" i="28"/>
  <c r="RLC39" i="28"/>
  <c r="RKW39" i="28"/>
  <c r="RKQ39" i="28"/>
  <c r="RKK39" i="28"/>
  <c r="RKE39" i="28"/>
  <c r="RJY39" i="28"/>
  <c r="RJS39" i="28"/>
  <c r="RJM39" i="28"/>
  <c r="RJG39" i="28"/>
  <c r="RJA39" i="28"/>
  <c r="RIU39" i="28"/>
  <c r="RIO39" i="28"/>
  <c r="RII39" i="28"/>
  <c r="RIC39" i="28"/>
  <c r="RHW39" i="28"/>
  <c r="RHQ39" i="28"/>
  <c r="RHK39" i="28"/>
  <c r="RHE39" i="28"/>
  <c r="RGY39" i="28"/>
  <c r="RGS39" i="28"/>
  <c r="RGM39" i="28"/>
  <c r="RGG39" i="28"/>
  <c r="RGA39" i="28"/>
  <c r="RFU39" i="28"/>
  <c r="RFO39" i="28"/>
  <c r="RFI39" i="28"/>
  <c r="RFC39" i="28"/>
  <c r="REW39" i="28"/>
  <c r="REQ39" i="28"/>
  <c r="REK39" i="28"/>
  <c r="REE39" i="28"/>
  <c r="RDY39" i="28"/>
  <c r="RDS39" i="28"/>
  <c r="RDM39" i="28"/>
  <c r="RDG39" i="28"/>
  <c r="RDA39" i="28"/>
  <c r="RCU39" i="28"/>
  <c r="RCO39" i="28"/>
  <c r="RCI39" i="28"/>
  <c r="RCC39" i="28"/>
  <c r="RBW39" i="28"/>
  <c r="RBQ39" i="28"/>
  <c r="RBK39" i="28"/>
  <c r="RBE39" i="28"/>
  <c r="RAY39" i="28"/>
  <c r="RAS39" i="28"/>
  <c r="RAM39" i="28"/>
  <c r="RAG39" i="28"/>
  <c r="RAA39" i="28"/>
  <c r="QZU39" i="28"/>
  <c r="QZO39" i="28"/>
  <c r="QZI39" i="28"/>
  <c r="QZC39" i="28"/>
  <c r="QYW39" i="28"/>
  <c r="QYQ39" i="28"/>
  <c r="QYK39" i="28"/>
  <c r="QYE39" i="28"/>
  <c r="QXY39" i="28"/>
  <c r="QXS39" i="28"/>
  <c r="QXM39" i="28"/>
  <c r="QXG39" i="28"/>
  <c r="QXA39" i="28"/>
  <c r="QWU39" i="28"/>
  <c r="QWO39" i="28"/>
  <c r="QWI39" i="28"/>
  <c r="QWC39" i="28"/>
  <c r="QVW39" i="28"/>
  <c r="QVQ39" i="28"/>
  <c r="QVK39" i="28"/>
  <c r="QVE39" i="28"/>
  <c r="QUY39" i="28"/>
  <c r="QUS39" i="28"/>
  <c r="QUM39" i="28"/>
  <c r="QUG39" i="28"/>
  <c r="QUA39" i="28"/>
  <c r="QTU39" i="28"/>
  <c r="QTO39" i="28"/>
  <c r="QTI39" i="28"/>
  <c r="QTC39" i="28"/>
  <c r="QSW39" i="28"/>
  <c r="QSQ39" i="28"/>
  <c r="QSK39" i="28"/>
  <c r="QSE39" i="28"/>
  <c r="QRY39" i="28"/>
  <c r="QRS39" i="28"/>
  <c r="QRM39" i="28"/>
  <c r="QRG39" i="28"/>
  <c r="QRA39" i="28"/>
  <c r="QQU39" i="28"/>
  <c r="QQO39" i="28"/>
  <c r="QQI39" i="28"/>
  <c r="QQC39" i="28"/>
  <c r="QPW39" i="28"/>
  <c r="QPQ39" i="28"/>
  <c r="QPK39" i="28"/>
  <c r="QPE39" i="28"/>
  <c r="QOY39" i="28"/>
  <c r="QOS39" i="28"/>
  <c r="QOM39" i="28"/>
  <c r="QOG39" i="28"/>
  <c r="QOA39" i="28"/>
  <c r="QNU39" i="28"/>
  <c r="QNO39" i="28"/>
  <c r="QNI39" i="28"/>
  <c r="QNC39" i="28"/>
  <c r="QMW39" i="28"/>
  <c r="QMQ39" i="28"/>
  <c r="QMK39" i="28"/>
  <c r="QME39" i="28"/>
  <c r="QLY39" i="28"/>
  <c r="QLS39" i="28"/>
  <c r="QLM39" i="28"/>
  <c r="QLG39" i="28"/>
  <c r="QLA39" i="28"/>
  <c r="QKU39" i="28"/>
  <c r="QKO39" i="28"/>
  <c r="QKI39" i="28"/>
  <c r="QKC39" i="28"/>
  <c r="QJW39" i="28"/>
  <c r="QJQ39" i="28"/>
  <c r="QJK39" i="28"/>
  <c r="QJE39" i="28"/>
  <c r="QIY39" i="28"/>
  <c r="QIS39" i="28"/>
  <c r="QIM39" i="28"/>
  <c r="QIG39" i="28"/>
  <c r="QIA39" i="28"/>
  <c r="QHU39" i="28"/>
  <c r="QHO39" i="28"/>
  <c r="QHI39" i="28"/>
  <c r="QHC39" i="28"/>
  <c r="QGW39" i="28"/>
  <c r="QGQ39" i="28"/>
  <c r="QGK39" i="28"/>
  <c r="QGE39" i="28"/>
  <c r="QFY39" i="28"/>
  <c r="QFS39" i="28"/>
  <c r="QFM39" i="28"/>
  <c r="QFG39" i="28"/>
  <c r="QFA39" i="28"/>
  <c r="QEU39" i="28"/>
  <c r="QEO39" i="28"/>
  <c r="QEI39" i="28"/>
  <c r="QEC39" i="28"/>
  <c r="QDW39" i="28"/>
  <c r="QDQ39" i="28"/>
  <c r="QDK39" i="28"/>
  <c r="QDE39" i="28"/>
  <c r="QCY39" i="28"/>
  <c r="QCS39" i="28"/>
  <c r="QCM39" i="28"/>
  <c r="QCG39" i="28"/>
  <c r="QCA39" i="28"/>
  <c r="QBU39" i="28"/>
  <c r="QBO39" i="28"/>
  <c r="QBI39" i="28"/>
  <c r="QBC39" i="28"/>
  <c r="QAW39" i="28"/>
  <c r="QAQ39" i="28"/>
  <c r="QAK39" i="28"/>
  <c r="QAE39" i="28"/>
  <c r="PZY39" i="28"/>
  <c r="PZS39" i="28"/>
  <c r="PZM39" i="28"/>
  <c r="PZG39" i="28"/>
  <c r="PZA39" i="28"/>
  <c r="PYU39" i="28"/>
  <c r="PYO39" i="28"/>
  <c r="PYI39" i="28"/>
  <c r="PYC39" i="28"/>
  <c r="PXW39" i="28"/>
  <c r="PXQ39" i="28"/>
  <c r="PXK39" i="28"/>
  <c r="PXE39" i="28"/>
  <c r="PWY39" i="28"/>
  <c r="PWS39" i="28"/>
  <c r="PWM39" i="28"/>
  <c r="PWG39" i="28"/>
  <c r="PWA39" i="28"/>
  <c r="PVU39" i="28"/>
  <c r="PVO39" i="28"/>
  <c r="PVI39" i="28"/>
  <c r="PVC39" i="28"/>
  <c r="PUW39" i="28"/>
  <c r="PUQ39" i="28"/>
  <c r="PUK39" i="28"/>
  <c r="PUE39" i="28"/>
  <c r="PTY39" i="28"/>
  <c r="PTS39" i="28"/>
  <c r="PTM39" i="28"/>
  <c r="PTG39" i="28"/>
  <c r="PTA39" i="28"/>
  <c r="PSU39" i="28"/>
  <c r="PSO39" i="28"/>
  <c r="PSI39" i="28"/>
  <c r="PSC39" i="28"/>
  <c r="PRW39" i="28"/>
  <c r="PRQ39" i="28"/>
  <c r="PRK39" i="28"/>
  <c r="PRE39" i="28"/>
  <c r="PQY39" i="28"/>
  <c r="PQS39" i="28"/>
  <c r="PQM39" i="28"/>
  <c r="PQG39" i="28"/>
  <c r="PQA39" i="28"/>
  <c r="PPU39" i="28"/>
  <c r="PPO39" i="28"/>
  <c r="PPI39" i="28"/>
  <c r="PPC39" i="28"/>
  <c r="POW39" i="28"/>
  <c r="POQ39" i="28"/>
  <c r="POK39" i="28"/>
  <c r="POE39" i="28"/>
  <c r="PNY39" i="28"/>
  <c r="PNS39" i="28"/>
  <c r="PNM39" i="28"/>
  <c r="PNG39" i="28"/>
  <c r="PNA39" i="28"/>
  <c r="PMU39" i="28"/>
  <c r="PMO39" i="28"/>
  <c r="PMI39" i="28"/>
  <c r="PMC39" i="28"/>
  <c r="PLW39" i="28"/>
  <c r="PLQ39" i="28"/>
  <c r="PLK39" i="28"/>
  <c r="PLE39" i="28"/>
  <c r="PKY39" i="28"/>
  <c r="PKS39" i="28"/>
  <c r="PKM39" i="28"/>
  <c r="PKG39" i="28"/>
  <c r="PKA39" i="28"/>
  <c r="PJU39" i="28"/>
  <c r="PJO39" i="28"/>
  <c r="PJI39" i="28"/>
  <c r="PJC39" i="28"/>
  <c r="PIW39" i="28"/>
  <c r="PIQ39" i="28"/>
  <c r="PIK39" i="28"/>
  <c r="PIE39" i="28"/>
  <c r="PHY39" i="28"/>
  <c r="PHS39" i="28"/>
  <c r="PHM39" i="28"/>
  <c r="PHG39" i="28"/>
  <c r="PHA39" i="28"/>
  <c r="PGU39" i="28"/>
  <c r="PGO39" i="28"/>
  <c r="PGI39" i="28"/>
  <c r="PGC39" i="28"/>
  <c r="PFW39" i="28"/>
  <c r="PFQ39" i="28"/>
  <c r="PFK39" i="28"/>
  <c r="PFE39" i="28"/>
  <c r="PEY39" i="28"/>
  <c r="PES39" i="28"/>
  <c r="PEM39" i="28"/>
  <c r="PEG39" i="28"/>
  <c r="PEA39" i="28"/>
  <c r="PDU39" i="28"/>
  <c r="PDO39" i="28"/>
  <c r="PDI39" i="28"/>
  <c r="PDC39" i="28"/>
  <c r="PCW39" i="28"/>
  <c r="PCQ39" i="28"/>
  <c r="PCK39" i="28"/>
  <c r="PCE39" i="28"/>
  <c r="PBY39" i="28"/>
  <c r="PBS39" i="28"/>
  <c r="PBM39" i="28"/>
  <c r="PBG39" i="28"/>
  <c r="PBA39" i="28"/>
  <c r="PAU39" i="28"/>
  <c r="PAO39" i="28"/>
  <c r="PAI39" i="28"/>
  <c r="PAC39" i="28"/>
  <c r="OZW39" i="28"/>
  <c r="OZQ39" i="28"/>
  <c r="OZK39" i="28"/>
  <c r="OZE39" i="28"/>
  <c r="OYY39" i="28"/>
  <c r="OYS39" i="28"/>
  <c r="OYM39" i="28"/>
  <c r="OYG39" i="28"/>
  <c r="OYA39" i="28"/>
  <c r="OXU39" i="28"/>
  <c r="OXO39" i="28"/>
  <c r="OXI39" i="28"/>
  <c r="OXC39" i="28"/>
  <c r="OWW39" i="28"/>
  <c r="OWQ39" i="28"/>
  <c r="OWK39" i="28"/>
  <c r="OWE39" i="28"/>
  <c r="OVY39" i="28"/>
  <c r="OVS39" i="28"/>
  <c r="OVM39" i="28"/>
  <c r="OVG39" i="28"/>
  <c r="OVA39" i="28"/>
  <c r="OUU39" i="28"/>
  <c r="OUO39" i="28"/>
  <c r="OUI39" i="28"/>
  <c r="OUC39" i="28"/>
  <c r="OTW39" i="28"/>
  <c r="OTQ39" i="28"/>
  <c r="OTK39" i="28"/>
  <c r="OTE39" i="28"/>
  <c r="OSY39" i="28"/>
  <c r="OSS39" i="28"/>
  <c r="OSM39" i="28"/>
  <c r="OSG39" i="28"/>
  <c r="OSA39" i="28"/>
  <c r="ORU39" i="28"/>
  <c r="ORO39" i="28"/>
  <c r="ORI39" i="28"/>
  <c r="ORC39" i="28"/>
  <c r="OQW39" i="28"/>
  <c r="OQQ39" i="28"/>
  <c r="OQK39" i="28"/>
  <c r="OQE39" i="28"/>
  <c r="OPY39" i="28"/>
  <c r="OPS39" i="28"/>
  <c r="OPM39" i="28"/>
  <c r="OPG39" i="28"/>
  <c r="OPA39" i="28"/>
  <c r="OOU39" i="28"/>
  <c r="OOO39" i="28"/>
  <c r="OOI39" i="28"/>
  <c r="OOC39" i="28"/>
  <c r="ONW39" i="28"/>
  <c r="ONQ39" i="28"/>
  <c r="ONK39" i="28"/>
  <c r="ONE39" i="28"/>
  <c r="OMY39" i="28"/>
  <c r="OMS39" i="28"/>
  <c r="OMM39" i="28"/>
  <c r="OMG39" i="28"/>
  <c r="OMA39" i="28"/>
  <c r="OLU39" i="28"/>
  <c r="OLO39" i="28"/>
  <c r="OLI39" i="28"/>
  <c r="OLC39" i="28"/>
  <c r="OKW39" i="28"/>
  <c r="OKQ39" i="28"/>
  <c r="OKK39" i="28"/>
  <c r="OKE39" i="28"/>
  <c r="OJY39" i="28"/>
  <c r="OJS39" i="28"/>
  <c r="OJM39" i="28"/>
  <c r="OJG39" i="28"/>
  <c r="OJA39" i="28"/>
  <c r="OIU39" i="28"/>
  <c r="OIO39" i="28"/>
  <c r="OII39" i="28"/>
  <c r="OIC39" i="28"/>
  <c r="OHW39" i="28"/>
  <c r="OHQ39" i="28"/>
  <c r="OHK39" i="28"/>
  <c r="OHE39" i="28"/>
  <c r="OGY39" i="28"/>
  <c r="OGS39" i="28"/>
  <c r="OGM39" i="28"/>
  <c r="OGG39" i="28"/>
  <c r="OGA39" i="28"/>
  <c r="OFU39" i="28"/>
  <c r="OFO39" i="28"/>
  <c r="OFI39" i="28"/>
  <c r="OFC39" i="28"/>
  <c r="OEW39" i="28"/>
  <c r="OEQ39" i="28"/>
  <c r="OEK39" i="28"/>
  <c r="OEE39" i="28"/>
  <c r="ODY39" i="28"/>
  <c r="ODS39" i="28"/>
  <c r="ODM39" i="28"/>
  <c r="ODG39" i="28"/>
  <c r="ODA39" i="28"/>
  <c r="OCU39" i="28"/>
  <c r="OCO39" i="28"/>
  <c r="OCI39" i="28"/>
  <c r="OCC39" i="28"/>
  <c r="OBW39" i="28"/>
  <c r="OBQ39" i="28"/>
  <c r="OBK39" i="28"/>
  <c r="OBE39" i="28"/>
  <c r="OAY39" i="28"/>
  <c r="OAS39" i="28"/>
  <c r="OAM39" i="28"/>
  <c r="OAG39" i="28"/>
  <c r="OAA39" i="28"/>
  <c r="NZU39" i="28"/>
  <c r="NZO39" i="28"/>
  <c r="NZI39" i="28"/>
  <c r="NZC39" i="28"/>
  <c r="NYW39" i="28"/>
  <c r="NYQ39" i="28"/>
  <c r="NYK39" i="28"/>
  <c r="NYE39" i="28"/>
  <c r="NXY39" i="28"/>
  <c r="NXS39" i="28"/>
  <c r="NXM39" i="28"/>
  <c r="NXG39" i="28"/>
  <c r="NXA39" i="28"/>
  <c r="NWU39" i="28"/>
  <c r="NWO39" i="28"/>
  <c r="NWI39" i="28"/>
  <c r="NWC39" i="28"/>
  <c r="NVW39" i="28"/>
  <c r="NVQ39" i="28"/>
  <c r="NVK39" i="28"/>
  <c r="NVE39" i="28"/>
  <c r="NUY39" i="28"/>
  <c r="NUS39" i="28"/>
  <c r="NUM39" i="28"/>
  <c r="NUG39" i="28"/>
  <c r="NUA39" i="28"/>
  <c r="NTU39" i="28"/>
  <c r="NTO39" i="28"/>
  <c r="NTI39" i="28"/>
  <c r="NTC39" i="28"/>
  <c r="NSW39" i="28"/>
  <c r="NSQ39" i="28"/>
  <c r="NSK39" i="28"/>
  <c r="NSE39" i="28"/>
  <c r="NRY39" i="28"/>
  <c r="NRS39" i="28"/>
  <c r="NRM39" i="28"/>
  <c r="NRG39" i="28"/>
  <c r="NRA39" i="28"/>
  <c r="NQU39" i="28"/>
  <c r="NQO39" i="28"/>
  <c r="NQI39" i="28"/>
  <c r="NQC39" i="28"/>
  <c r="NPW39" i="28"/>
  <c r="NPQ39" i="28"/>
  <c r="NPK39" i="28"/>
  <c r="NPE39" i="28"/>
  <c r="NOY39" i="28"/>
  <c r="NOS39" i="28"/>
  <c r="NOM39" i="28"/>
  <c r="NOG39" i="28"/>
  <c r="NOA39" i="28"/>
  <c r="NNU39" i="28"/>
  <c r="NNO39" i="28"/>
  <c r="NNI39" i="28"/>
  <c r="NNC39" i="28"/>
  <c r="NMW39" i="28"/>
  <c r="NMQ39" i="28"/>
  <c r="NMK39" i="28"/>
  <c r="NME39" i="28"/>
  <c r="NLY39" i="28"/>
  <c r="NLS39" i="28"/>
  <c r="NLM39" i="28"/>
  <c r="NLG39" i="28"/>
  <c r="NLA39" i="28"/>
  <c r="NKU39" i="28"/>
  <c r="NKO39" i="28"/>
  <c r="NKI39" i="28"/>
  <c r="NKC39" i="28"/>
  <c r="NJW39" i="28"/>
  <c r="NJQ39" i="28"/>
  <c r="NJK39" i="28"/>
  <c r="NJE39" i="28"/>
  <c r="NIY39" i="28"/>
  <c r="NIS39" i="28"/>
  <c r="NIM39" i="28"/>
  <c r="NIG39" i="28"/>
  <c r="NIA39" i="28"/>
  <c r="NHU39" i="28"/>
  <c r="NHO39" i="28"/>
  <c r="NHI39" i="28"/>
  <c r="NHC39" i="28"/>
  <c r="NGW39" i="28"/>
  <c r="NGQ39" i="28"/>
  <c r="NGK39" i="28"/>
  <c r="NGE39" i="28"/>
  <c r="NFY39" i="28"/>
  <c r="NFS39" i="28"/>
  <c r="NFM39" i="28"/>
  <c r="NFG39" i="28"/>
  <c r="NFA39" i="28"/>
  <c r="NEU39" i="28"/>
  <c r="NEO39" i="28"/>
  <c r="NEI39" i="28"/>
  <c r="NEC39" i="28"/>
  <c r="NDW39" i="28"/>
  <c r="NDQ39" i="28"/>
  <c r="NDK39" i="28"/>
  <c r="NDE39" i="28"/>
  <c r="NCY39" i="28"/>
  <c r="NCS39" i="28"/>
  <c r="NCM39" i="28"/>
  <c r="NCG39" i="28"/>
  <c r="NCA39" i="28"/>
  <c r="NBU39" i="28"/>
  <c r="NBO39" i="28"/>
  <c r="NBI39" i="28"/>
  <c r="NBC39" i="28"/>
  <c r="NAW39" i="28"/>
  <c r="NAQ39" i="28"/>
  <c r="NAK39" i="28"/>
  <c r="NAE39" i="28"/>
  <c r="MZY39" i="28"/>
  <c r="MZS39" i="28"/>
  <c r="MZM39" i="28"/>
  <c r="MZG39" i="28"/>
  <c r="MZA39" i="28"/>
  <c r="MYU39" i="28"/>
  <c r="MYO39" i="28"/>
  <c r="MYI39" i="28"/>
  <c r="MYC39" i="28"/>
  <c r="MXW39" i="28"/>
  <c r="MXQ39" i="28"/>
  <c r="MXK39" i="28"/>
  <c r="MXE39" i="28"/>
  <c r="MWY39" i="28"/>
  <c r="MWS39" i="28"/>
  <c r="MWM39" i="28"/>
  <c r="MWG39" i="28"/>
  <c r="MWA39" i="28"/>
  <c r="MVU39" i="28"/>
  <c r="MVO39" i="28"/>
  <c r="MVI39" i="28"/>
  <c r="MVC39" i="28"/>
  <c r="MUW39" i="28"/>
  <c r="MUQ39" i="28"/>
  <c r="MUK39" i="28"/>
  <c r="MUE39" i="28"/>
  <c r="MTY39" i="28"/>
  <c r="MTS39" i="28"/>
  <c r="MTM39" i="28"/>
  <c r="MTG39" i="28"/>
  <c r="MTA39" i="28"/>
  <c r="MSU39" i="28"/>
  <c r="MSO39" i="28"/>
  <c r="MSI39" i="28"/>
  <c r="MSC39" i="28"/>
  <c r="MRW39" i="28"/>
  <c r="MRQ39" i="28"/>
  <c r="MRK39" i="28"/>
  <c r="MRE39" i="28"/>
  <c r="MQY39" i="28"/>
  <c r="MQS39" i="28"/>
  <c r="MQM39" i="28"/>
  <c r="MQG39" i="28"/>
  <c r="MQA39" i="28"/>
  <c r="MPU39" i="28"/>
  <c r="MPO39" i="28"/>
  <c r="MPI39" i="28"/>
  <c r="MPC39" i="28"/>
  <c r="MOW39" i="28"/>
  <c r="MOQ39" i="28"/>
  <c r="MOK39" i="28"/>
  <c r="MOE39" i="28"/>
  <c r="MNY39" i="28"/>
  <c r="MNS39" i="28"/>
  <c r="MNM39" i="28"/>
  <c r="MNG39" i="28"/>
  <c r="MNA39" i="28"/>
  <c r="MMU39" i="28"/>
  <c r="MMO39" i="28"/>
  <c r="MMI39" i="28"/>
  <c r="MMC39" i="28"/>
  <c r="MLW39" i="28"/>
  <c r="MLQ39" i="28"/>
  <c r="MLK39" i="28"/>
  <c r="MLE39" i="28"/>
  <c r="MKY39" i="28"/>
  <c r="MKS39" i="28"/>
  <c r="MKM39" i="28"/>
  <c r="MKG39" i="28"/>
  <c r="MKA39" i="28"/>
  <c r="MJU39" i="28"/>
  <c r="MJO39" i="28"/>
  <c r="MJI39" i="28"/>
  <c r="MJC39" i="28"/>
  <c r="MIW39" i="28"/>
  <c r="MIQ39" i="28"/>
  <c r="MIK39" i="28"/>
  <c r="MIE39" i="28"/>
  <c r="MHY39" i="28"/>
  <c r="MHS39" i="28"/>
  <c r="MHM39" i="28"/>
  <c r="MHG39" i="28"/>
  <c r="MHA39" i="28"/>
  <c r="MGU39" i="28"/>
  <c r="MGO39" i="28"/>
  <c r="MGI39" i="28"/>
  <c r="MGC39" i="28"/>
  <c r="MFW39" i="28"/>
  <c r="MFQ39" i="28"/>
  <c r="MFK39" i="28"/>
  <c r="MFE39" i="28"/>
  <c r="MEY39" i="28"/>
  <c r="MES39" i="28"/>
  <c r="MEM39" i="28"/>
  <c r="MEG39" i="28"/>
  <c r="MEA39" i="28"/>
  <c r="MDU39" i="28"/>
  <c r="MDO39" i="28"/>
  <c r="MDI39" i="28"/>
  <c r="MDC39" i="28"/>
  <c r="MCW39" i="28"/>
  <c r="MCQ39" i="28"/>
  <c r="MCK39" i="28"/>
  <c r="MCE39" i="28"/>
  <c r="MBY39" i="28"/>
  <c r="MBS39" i="28"/>
  <c r="MBM39" i="28"/>
  <c r="MBG39" i="28"/>
  <c r="MBA39" i="28"/>
  <c r="MAU39" i="28"/>
  <c r="MAO39" i="28"/>
  <c r="MAI39" i="28"/>
  <c r="MAC39" i="28"/>
  <c r="LZW39" i="28"/>
  <c r="LZQ39" i="28"/>
  <c r="LZK39" i="28"/>
  <c r="LZE39" i="28"/>
  <c r="LYY39" i="28"/>
  <c r="LYS39" i="28"/>
  <c r="LYM39" i="28"/>
  <c r="LYG39" i="28"/>
  <c r="LYA39" i="28"/>
  <c r="LXU39" i="28"/>
  <c r="LXO39" i="28"/>
  <c r="LXI39" i="28"/>
  <c r="LXC39" i="28"/>
  <c r="LWW39" i="28"/>
  <c r="LWQ39" i="28"/>
  <c r="LWK39" i="28"/>
  <c r="LWE39" i="28"/>
  <c r="LVY39" i="28"/>
  <c r="LVS39" i="28"/>
  <c r="LVM39" i="28"/>
  <c r="LVG39" i="28"/>
  <c r="LVA39" i="28"/>
  <c r="LUU39" i="28"/>
  <c r="LUO39" i="28"/>
  <c r="LUI39" i="28"/>
  <c r="LUC39" i="28"/>
  <c r="LTW39" i="28"/>
  <c r="LTQ39" i="28"/>
  <c r="LTK39" i="28"/>
  <c r="LTE39" i="28"/>
  <c r="LSY39" i="28"/>
  <c r="LSS39" i="28"/>
  <c r="LSM39" i="28"/>
  <c r="LSG39" i="28"/>
  <c r="LSA39" i="28"/>
  <c r="LRU39" i="28"/>
  <c r="LRO39" i="28"/>
  <c r="LRI39" i="28"/>
  <c r="LRC39" i="28"/>
  <c r="LQW39" i="28"/>
  <c r="LQQ39" i="28"/>
  <c r="LQK39" i="28"/>
  <c r="LQE39" i="28"/>
  <c r="LPY39" i="28"/>
  <c r="LPS39" i="28"/>
  <c r="LPM39" i="28"/>
  <c r="LPG39" i="28"/>
  <c r="LPA39" i="28"/>
  <c r="LOU39" i="28"/>
  <c r="LOO39" i="28"/>
  <c r="LOI39" i="28"/>
  <c r="LOC39" i="28"/>
  <c r="LNW39" i="28"/>
  <c r="LNQ39" i="28"/>
  <c r="LNK39" i="28"/>
  <c r="LNE39" i="28"/>
  <c r="LMY39" i="28"/>
  <c r="LMS39" i="28"/>
  <c r="LMM39" i="28"/>
  <c r="LMG39" i="28"/>
  <c r="LMA39" i="28"/>
  <c r="LLU39" i="28"/>
  <c r="LLO39" i="28"/>
  <c r="LLI39" i="28"/>
  <c r="LLC39" i="28"/>
  <c r="LKW39" i="28"/>
  <c r="LKQ39" i="28"/>
  <c r="LKK39" i="28"/>
  <c r="LKE39" i="28"/>
  <c r="LJY39" i="28"/>
  <c r="LJS39" i="28"/>
  <c r="LJM39" i="28"/>
  <c r="LJG39" i="28"/>
  <c r="LJA39" i="28"/>
  <c r="LIU39" i="28"/>
  <c r="LIO39" i="28"/>
  <c r="LII39" i="28"/>
  <c r="LIC39" i="28"/>
  <c r="LHW39" i="28"/>
  <c r="LHQ39" i="28"/>
  <c r="LHK39" i="28"/>
  <c r="LHE39" i="28"/>
  <c r="LGY39" i="28"/>
  <c r="LGS39" i="28"/>
  <c r="LGM39" i="28"/>
  <c r="LGG39" i="28"/>
  <c r="LGA39" i="28"/>
  <c r="LFU39" i="28"/>
  <c r="LFO39" i="28"/>
  <c r="LFI39" i="28"/>
  <c r="LFC39" i="28"/>
  <c r="LEW39" i="28"/>
  <c r="LEQ39" i="28"/>
  <c r="LEK39" i="28"/>
  <c r="LEE39" i="28"/>
  <c r="LDY39" i="28"/>
  <c r="LDS39" i="28"/>
  <c r="LDM39" i="28"/>
  <c r="LDG39" i="28"/>
  <c r="LDA39" i="28"/>
  <c r="LCU39" i="28"/>
  <c r="LCO39" i="28"/>
  <c r="LCI39" i="28"/>
  <c r="LCC39" i="28"/>
  <c r="LBW39" i="28"/>
  <c r="LBQ39" i="28"/>
  <c r="LBK39" i="28"/>
  <c r="LBE39" i="28"/>
  <c r="LAY39" i="28"/>
  <c r="LAS39" i="28"/>
  <c r="LAM39" i="28"/>
  <c r="LAG39" i="28"/>
  <c r="LAA39" i="28"/>
  <c r="KZU39" i="28"/>
  <c r="KZO39" i="28"/>
  <c r="KZI39" i="28"/>
  <c r="KZC39" i="28"/>
  <c r="KYW39" i="28"/>
  <c r="KYQ39" i="28"/>
  <c r="KYK39" i="28"/>
  <c r="KYE39" i="28"/>
  <c r="KXY39" i="28"/>
  <c r="KXS39" i="28"/>
  <c r="KXM39" i="28"/>
  <c r="KXG39" i="28"/>
  <c r="KXA39" i="28"/>
  <c r="KWU39" i="28"/>
  <c r="KWO39" i="28"/>
  <c r="KWI39" i="28"/>
  <c r="KWC39" i="28"/>
  <c r="KVW39" i="28"/>
  <c r="KVQ39" i="28"/>
  <c r="KVK39" i="28"/>
  <c r="KVE39" i="28"/>
  <c r="KUY39" i="28"/>
  <c r="KUS39" i="28"/>
  <c r="KUM39" i="28"/>
  <c r="KUG39" i="28"/>
  <c r="KUA39" i="28"/>
  <c r="KTU39" i="28"/>
  <c r="KTO39" i="28"/>
  <c r="KTI39" i="28"/>
  <c r="KTC39" i="28"/>
  <c r="KSW39" i="28"/>
  <c r="KSQ39" i="28"/>
  <c r="KSK39" i="28"/>
  <c r="KSE39" i="28"/>
  <c r="KRY39" i="28"/>
  <c r="KRS39" i="28"/>
  <c r="KRM39" i="28"/>
  <c r="KRG39" i="28"/>
  <c r="KRA39" i="28"/>
  <c r="KQU39" i="28"/>
  <c r="KQO39" i="28"/>
  <c r="KQI39" i="28"/>
  <c r="KQC39" i="28"/>
  <c r="KPW39" i="28"/>
  <c r="KPQ39" i="28"/>
  <c r="KPK39" i="28"/>
  <c r="KPE39" i="28"/>
  <c r="KOY39" i="28"/>
  <c r="KOS39" i="28"/>
  <c r="KOM39" i="28"/>
  <c r="KOG39" i="28"/>
  <c r="KOA39" i="28"/>
  <c r="KNU39" i="28"/>
  <c r="KNO39" i="28"/>
  <c r="KNI39" i="28"/>
  <c r="KNC39" i="28"/>
  <c r="KMW39" i="28"/>
  <c r="KMQ39" i="28"/>
  <c r="KMK39" i="28"/>
  <c r="KME39" i="28"/>
  <c r="KLY39" i="28"/>
  <c r="KLS39" i="28"/>
  <c r="KLM39" i="28"/>
  <c r="KLG39" i="28"/>
  <c r="KLA39" i="28"/>
  <c r="KKU39" i="28"/>
  <c r="KKO39" i="28"/>
  <c r="KKI39" i="28"/>
  <c r="KKC39" i="28"/>
  <c r="KJW39" i="28"/>
  <c r="KJQ39" i="28"/>
  <c r="KJK39" i="28"/>
  <c r="KJE39" i="28"/>
  <c r="KIY39" i="28"/>
  <c r="KIS39" i="28"/>
  <c r="KIM39" i="28"/>
  <c r="KIG39" i="28"/>
  <c r="KIA39" i="28"/>
  <c r="KHU39" i="28"/>
  <c r="KHO39" i="28"/>
  <c r="KHI39" i="28"/>
  <c r="KHC39" i="28"/>
  <c r="KGW39" i="28"/>
  <c r="KGQ39" i="28"/>
  <c r="KGK39" i="28"/>
  <c r="KGE39" i="28"/>
  <c r="KFY39" i="28"/>
  <c r="KFS39" i="28"/>
  <c r="KFM39" i="28"/>
  <c r="KFG39" i="28"/>
  <c r="KFA39" i="28"/>
  <c r="KEU39" i="28"/>
  <c r="KEO39" i="28"/>
  <c r="KEI39" i="28"/>
  <c r="KEC39" i="28"/>
  <c r="KDW39" i="28"/>
  <c r="KDQ39" i="28"/>
  <c r="KDK39" i="28"/>
  <c r="KDE39" i="28"/>
  <c r="KCY39" i="28"/>
  <c r="KCS39" i="28"/>
  <c r="KCM39" i="28"/>
  <c r="KCG39" i="28"/>
  <c r="KCA39" i="28"/>
  <c r="KBU39" i="28"/>
  <c r="KBO39" i="28"/>
  <c r="KBI39" i="28"/>
  <c r="KBC39" i="28"/>
  <c r="KAW39" i="28"/>
  <c r="KAQ39" i="28"/>
  <c r="KAK39" i="28"/>
  <c r="KAE39" i="28"/>
  <c r="JZY39" i="28"/>
  <c r="JZS39" i="28"/>
  <c r="JZM39" i="28"/>
  <c r="JZG39" i="28"/>
  <c r="JZA39" i="28"/>
  <c r="JYU39" i="28"/>
  <c r="JYO39" i="28"/>
  <c r="JYI39" i="28"/>
  <c r="JYC39" i="28"/>
  <c r="JXW39" i="28"/>
  <c r="JXQ39" i="28"/>
  <c r="JXK39" i="28"/>
  <c r="JXE39" i="28"/>
  <c r="JWY39" i="28"/>
  <c r="JWS39" i="28"/>
  <c r="JWM39" i="28"/>
  <c r="JWG39" i="28"/>
  <c r="JWA39" i="28"/>
  <c r="JVU39" i="28"/>
  <c r="JVO39" i="28"/>
  <c r="JVI39" i="28"/>
  <c r="JVC39" i="28"/>
  <c r="JUW39" i="28"/>
  <c r="JUQ39" i="28"/>
  <c r="JUK39" i="28"/>
  <c r="JUE39" i="28"/>
  <c r="JTY39" i="28"/>
  <c r="JTS39" i="28"/>
  <c r="JTM39" i="28"/>
  <c r="JTG39" i="28"/>
  <c r="JTA39" i="28"/>
  <c r="JSU39" i="28"/>
  <c r="JSO39" i="28"/>
  <c r="JSI39" i="28"/>
  <c r="JSC39" i="28"/>
  <c r="JRW39" i="28"/>
  <c r="JRQ39" i="28"/>
  <c r="JRK39" i="28"/>
  <c r="JRE39" i="28"/>
  <c r="JQY39" i="28"/>
  <c r="JQS39" i="28"/>
  <c r="JQM39" i="28"/>
  <c r="JQG39" i="28"/>
  <c r="JQA39" i="28"/>
  <c r="JPU39" i="28"/>
  <c r="JPO39" i="28"/>
  <c r="JPI39" i="28"/>
  <c r="JPC39" i="28"/>
  <c r="JOW39" i="28"/>
  <c r="JOQ39" i="28"/>
  <c r="JOK39" i="28"/>
  <c r="JOE39" i="28"/>
  <c r="JNY39" i="28"/>
  <c r="JNS39" i="28"/>
  <c r="JNM39" i="28"/>
  <c r="JNG39" i="28"/>
  <c r="JNA39" i="28"/>
  <c r="JMU39" i="28"/>
  <c r="JMO39" i="28"/>
  <c r="JMI39" i="28"/>
  <c r="JMC39" i="28"/>
  <c r="JLW39" i="28"/>
  <c r="JLQ39" i="28"/>
  <c r="JLK39" i="28"/>
  <c r="JLE39" i="28"/>
  <c r="JKY39" i="28"/>
  <c r="JKS39" i="28"/>
  <c r="JKM39" i="28"/>
  <c r="JKG39" i="28"/>
  <c r="JKA39" i="28"/>
  <c r="JJU39" i="28"/>
  <c r="JJO39" i="28"/>
  <c r="JJI39" i="28"/>
  <c r="JJC39" i="28"/>
  <c r="JIW39" i="28"/>
  <c r="JIQ39" i="28"/>
  <c r="JIK39" i="28"/>
  <c r="JIE39" i="28"/>
  <c r="JHY39" i="28"/>
  <c r="JHS39" i="28"/>
  <c r="JHM39" i="28"/>
  <c r="JHG39" i="28"/>
  <c r="JHA39" i="28"/>
  <c r="JGU39" i="28"/>
  <c r="JGO39" i="28"/>
  <c r="JGI39" i="28"/>
  <c r="JGC39" i="28"/>
  <c r="JFW39" i="28"/>
  <c r="JFQ39" i="28"/>
  <c r="JFK39" i="28"/>
  <c r="JFE39" i="28"/>
  <c r="JEY39" i="28"/>
  <c r="JES39" i="28"/>
  <c r="JEM39" i="28"/>
  <c r="JEG39" i="28"/>
  <c r="JEA39" i="28"/>
  <c r="JDU39" i="28"/>
  <c r="JDO39" i="28"/>
  <c r="JDI39" i="28"/>
  <c r="JDC39" i="28"/>
  <c r="JCW39" i="28"/>
  <c r="JCQ39" i="28"/>
  <c r="JCK39" i="28"/>
  <c r="JCE39" i="28"/>
  <c r="JBY39" i="28"/>
  <c r="JBS39" i="28"/>
  <c r="JBM39" i="28"/>
  <c r="JBG39" i="28"/>
  <c r="JBA39" i="28"/>
  <c r="JAU39" i="28"/>
  <c r="JAO39" i="28"/>
  <c r="JAI39" i="28"/>
  <c r="JAC39" i="28"/>
  <c r="IZW39" i="28"/>
  <c r="IZQ39" i="28"/>
  <c r="IZK39" i="28"/>
  <c r="IZE39" i="28"/>
  <c r="IYY39" i="28"/>
  <c r="IYS39" i="28"/>
  <c r="IYM39" i="28"/>
  <c r="IYG39" i="28"/>
  <c r="IYA39" i="28"/>
  <c r="IXU39" i="28"/>
  <c r="IXO39" i="28"/>
  <c r="IXI39" i="28"/>
  <c r="IXC39" i="28"/>
  <c r="IWW39" i="28"/>
  <c r="IWQ39" i="28"/>
  <c r="IWK39" i="28"/>
  <c r="IWE39" i="28"/>
  <c r="IVY39" i="28"/>
  <c r="IVS39" i="28"/>
  <c r="IVM39" i="28"/>
  <c r="IVG39" i="28"/>
  <c r="IVA39" i="28"/>
  <c r="IUU39" i="28"/>
  <c r="IUO39" i="28"/>
  <c r="IUI39" i="28"/>
  <c r="IUC39" i="28"/>
  <c r="ITW39" i="28"/>
  <c r="ITQ39" i="28"/>
  <c r="ITK39" i="28"/>
  <c r="ITE39" i="28"/>
  <c r="ISY39" i="28"/>
  <c r="ISS39" i="28"/>
  <c r="ISM39" i="28"/>
  <c r="ISG39" i="28"/>
  <c r="ISA39" i="28"/>
  <c r="IRU39" i="28"/>
  <c r="IRO39" i="28"/>
  <c r="IRI39" i="28"/>
  <c r="IRC39" i="28"/>
  <c r="IQW39" i="28"/>
  <c r="IQQ39" i="28"/>
  <c r="IQK39" i="28"/>
  <c r="IQE39" i="28"/>
  <c r="IPY39" i="28"/>
  <c r="IPS39" i="28"/>
  <c r="IPM39" i="28"/>
  <c r="IPG39" i="28"/>
  <c r="IPA39" i="28"/>
  <c r="IOU39" i="28"/>
  <c r="IOO39" i="28"/>
  <c r="IOI39" i="28"/>
  <c r="IOC39" i="28"/>
  <c r="INW39" i="28"/>
  <c r="INQ39" i="28"/>
  <c r="INK39" i="28"/>
  <c r="INE39" i="28"/>
  <c r="IMY39" i="28"/>
  <c r="IMS39" i="28"/>
  <c r="IMM39" i="28"/>
  <c r="IMG39" i="28"/>
  <c r="IMA39" i="28"/>
  <c r="ILU39" i="28"/>
  <c r="ILO39" i="28"/>
  <c r="ILI39" i="28"/>
  <c r="ILC39" i="28"/>
  <c r="IKW39" i="28"/>
  <c r="IKQ39" i="28"/>
  <c r="IKK39" i="28"/>
  <c r="IKE39" i="28"/>
  <c r="IJY39" i="28"/>
  <c r="IJS39" i="28"/>
  <c r="IJM39" i="28"/>
  <c r="IJG39" i="28"/>
  <c r="IJA39" i="28"/>
  <c r="IIU39" i="28"/>
  <c r="IIO39" i="28"/>
  <c r="III39" i="28"/>
  <c r="IIC39" i="28"/>
  <c r="IHW39" i="28"/>
  <c r="IHQ39" i="28"/>
  <c r="IHK39" i="28"/>
  <c r="IHE39" i="28"/>
  <c r="IGY39" i="28"/>
  <c r="IGS39" i="28"/>
  <c r="IGM39" i="28"/>
  <c r="IGG39" i="28"/>
  <c r="IGA39" i="28"/>
  <c r="IFU39" i="28"/>
  <c r="IFO39" i="28"/>
  <c r="IFI39" i="28"/>
  <c r="IFC39" i="28"/>
  <c r="IEW39" i="28"/>
  <c r="IEQ39" i="28"/>
  <c r="IEK39" i="28"/>
  <c r="IEE39" i="28"/>
  <c r="IDY39" i="28"/>
  <c r="IDS39" i="28"/>
  <c r="IDM39" i="28"/>
  <c r="IDG39" i="28"/>
  <c r="IDA39" i="28"/>
  <c r="ICU39" i="28"/>
  <c r="ICO39" i="28"/>
  <c r="ICI39" i="28"/>
  <c r="ICC39" i="28"/>
  <c r="IBW39" i="28"/>
  <c r="IBQ39" i="28"/>
  <c r="IBK39" i="28"/>
  <c r="IBE39" i="28"/>
  <c r="IAY39" i="28"/>
  <c r="IAS39" i="28"/>
  <c r="IAM39" i="28"/>
  <c r="IAG39" i="28"/>
  <c r="IAA39" i="28"/>
  <c r="HZU39" i="28"/>
  <c r="HZO39" i="28"/>
  <c r="HZI39" i="28"/>
  <c r="HZC39" i="28"/>
  <c r="HYW39" i="28"/>
  <c r="HYQ39" i="28"/>
  <c r="HYK39" i="28"/>
  <c r="HYE39" i="28"/>
  <c r="HXY39" i="28"/>
  <c r="HXS39" i="28"/>
  <c r="HXM39" i="28"/>
  <c r="HXG39" i="28"/>
  <c r="HXA39" i="28"/>
  <c r="HWU39" i="28"/>
  <c r="HWO39" i="28"/>
  <c r="HWI39" i="28"/>
  <c r="HWC39" i="28"/>
  <c r="HVW39" i="28"/>
  <c r="HVQ39" i="28"/>
  <c r="HVK39" i="28"/>
  <c r="HVE39" i="28"/>
  <c r="HUY39" i="28"/>
  <c r="HUS39" i="28"/>
  <c r="HUM39" i="28"/>
  <c r="HUG39" i="28"/>
  <c r="HUA39" i="28"/>
  <c r="HTU39" i="28"/>
  <c r="HTO39" i="28"/>
  <c r="HTI39" i="28"/>
  <c r="HTC39" i="28"/>
  <c r="HSW39" i="28"/>
  <c r="HSQ39" i="28"/>
  <c r="HSK39" i="28"/>
  <c r="HSE39" i="28"/>
  <c r="HRY39" i="28"/>
  <c r="HRS39" i="28"/>
  <c r="HRM39" i="28"/>
  <c r="HRG39" i="28"/>
  <c r="HRA39" i="28"/>
  <c r="HQU39" i="28"/>
  <c r="HQO39" i="28"/>
  <c r="HQI39" i="28"/>
  <c r="HQC39" i="28"/>
  <c r="HPW39" i="28"/>
  <c r="HPQ39" i="28"/>
  <c r="HPK39" i="28"/>
  <c r="HPE39" i="28"/>
  <c r="HOY39" i="28"/>
  <c r="HOS39" i="28"/>
  <c r="HOM39" i="28"/>
  <c r="HOG39" i="28"/>
  <c r="HOA39" i="28"/>
  <c r="HNU39" i="28"/>
  <c r="HNO39" i="28"/>
  <c r="HNI39" i="28"/>
  <c r="HNC39" i="28"/>
  <c r="HMW39" i="28"/>
  <c r="HMQ39" i="28"/>
  <c r="HMK39" i="28"/>
  <c r="HME39" i="28"/>
  <c r="HLY39" i="28"/>
  <c r="HLS39" i="28"/>
  <c r="HLM39" i="28"/>
  <c r="HLG39" i="28"/>
  <c r="HLA39" i="28"/>
  <c r="HKU39" i="28"/>
  <c r="HKO39" i="28"/>
  <c r="HKI39" i="28"/>
  <c r="HKC39" i="28"/>
  <c r="HJW39" i="28"/>
  <c r="HJQ39" i="28"/>
  <c r="HJK39" i="28"/>
  <c r="HJE39" i="28"/>
  <c r="HIY39" i="28"/>
  <c r="HIS39" i="28"/>
  <c r="HIM39" i="28"/>
  <c r="HIG39" i="28"/>
  <c r="HIA39" i="28"/>
  <c r="HHU39" i="28"/>
  <c r="HHO39" i="28"/>
  <c r="HHI39" i="28"/>
  <c r="HHC39" i="28"/>
  <c r="HGW39" i="28"/>
  <c r="HGQ39" i="28"/>
  <c r="HGK39" i="28"/>
  <c r="HGE39" i="28"/>
  <c r="HFY39" i="28"/>
  <c r="HFS39" i="28"/>
  <c r="HFM39" i="28"/>
  <c r="HFG39" i="28"/>
  <c r="HFA39" i="28"/>
  <c r="HEU39" i="28"/>
  <c r="HEO39" i="28"/>
  <c r="HEI39" i="28"/>
  <c r="HEC39" i="28"/>
  <c r="HDW39" i="28"/>
  <c r="HDQ39" i="28"/>
  <c r="HDK39" i="28"/>
  <c r="HDE39" i="28"/>
  <c r="HCY39" i="28"/>
  <c r="HCS39" i="28"/>
  <c r="HCM39" i="28"/>
  <c r="HCG39" i="28"/>
  <c r="HCA39" i="28"/>
  <c r="HBU39" i="28"/>
  <c r="HBO39" i="28"/>
  <c r="HBI39" i="28"/>
  <c r="HBC39" i="28"/>
  <c r="HAW39" i="28"/>
  <c r="HAQ39" i="28"/>
  <c r="HAK39" i="28"/>
  <c r="HAE39" i="28"/>
  <c r="GZY39" i="28"/>
  <c r="GZS39" i="28"/>
  <c r="GZM39" i="28"/>
  <c r="GZG39" i="28"/>
  <c r="GZA39" i="28"/>
  <c r="GYU39" i="28"/>
  <c r="GYO39" i="28"/>
  <c r="GYI39" i="28"/>
  <c r="GYC39" i="28"/>
  <c r="GXW39" i="28"/>
  <c r="GXQ39" i="28"/>
  <c r="GXK39" i="28"/>
  <c r="GXE39" i="28"/>
  <c r="GWY39" i="28"/>
  <c r="GWS39" i="28"/>
  <c r="GWM39" i="28"/>
  <c r="GWG39" i="28"/>
  <c r="GWA39" i="28"/>
  <c r="GVU39" i="28"/>
  <c r="GVO39" i="28"/>
  <c r="GVI39" i="28"/>
  <c r="GVC39" i="28"/>
  <c r="GUW39" i="28"/>
  <c r="GUQ39" i="28"/>
  <c r="GUK39" i="28"/>
  <c r="GUE39" i="28"/>
  <c r="GTY39" i="28"/>
  <c r="GTS39" i="28"/>
  <c r="GTM39" i="28"/>
  <c r="GTG39" i="28"/>
  <c r="GTA39" i="28"/>
  <c r="GSU39" i="28"/>
  <c r="GSO39" i="28"/>
  <c r="GSI39" i="28"/>
  <c r="GSC39" i="28"/>
  <c r="GRW39" i="28"/>
  <c r="GRQ39" i="28"/>
  <c r="GRK39" i="28"/>
  <c r="GRE39" i="28"/>
  <c r="GQY39" i="28"/>
  <c r="GQS39" i="28"/>
  <c r="GQM39" i="28"/>
  <c r="GQG39" i="28"/>
  <c r="GQA39" i="28"/>
  <c r="GPU39" i="28"/>
  <c r="GPO39" i="28"/>
  <c r="GPI39" i="28"/>
  <c r="GPC39" i="28"/>
  <c r="GOW39" i="28"/>
  <c r="GOQ39" i="28"/>
  <c r="GOK39" i="28"/>
  <c r="GOE39" i="28"/>
  <c r="GNY39" i="28"/>
  <c r="GNS39" i="28"/>
  <c r="GNM39" i="28"/>
  <c r="GNG39" i="28"/>
  <c r="GNA39" i="28"/>
  <c r="GMU39" i="28"/>
  <c r="GMO39" i="28"/>
  <c r="GMI39" i="28"/>
  <c r="GMC39" i="28"/>
  <c r="GLW39" i="28"/>
  <c r="GLQ39" i="28"/>
  <c r="GLK39" i="28"/>
  <c r="GLE39" i="28"/>
  <c r="GKY39" i="28"/>
  <c r="GKS39" i="28"/>
  <c r="GKM39" i="28"/>
  <c r="GKG39" i="28"/>
  <c r="GKA39" i="28"/>
  <c r="GJU39" i="28"/>
  <c r="GJO39" i="28"/>
  <c r="GJI39" i="28"/>
  <c r="GJC39" i="28"/>
  <c r="GIW39" i="28"/>
  <c r="GIQ39" i="28"/>
  <c r="GIK39" i="28"/>
  <c r="GIE39" i="28"/>
  <c r="GHY39" i="28"/>
  <c r="GHS39" i="28"/>
  <c r="GHM39" i="28"/>
  <c r="GHG39" i="28"/>
  <c r="GHA39" i="28"/>
  <c r="GGU39" i="28"/>
  <c r="GGO39" i="28"/>
  <c r="GGI39" i="28"/>
  <c r="GGC39" i="28"/>
  <c r="GFW39" i="28"/>
  <c r="GFQ39" i="28"/>
  <c r="GFK39" i="28"/>
  <c r="GFE39" i="28"/>
  <c r="GEY39" i="28"/>
  <c r="GES39" i="28"/>
  <c r="GEM39" i="28"/>
  <c r="GEG39" i="28"/>
  <c r="GEA39" i="28"/>
  <c r="GDU39" i="28"/>
  <c r="GDO39" i="28"/>
  <c r="GDI39" i="28"/>
  <c r="GDC39" i="28"/>
  <c r="GCW39" i="28"/>
  <c r="GCQ39" i="28"/>
  <c r="GCK39" i="28"/>
  <c r="GCE39" i="28"/>
  <c r="GBY39" i="28"/>
  <c r="GBS39" i="28"/>
  <c r="GBM39" i="28"/>
  <c r="GBG39" i="28"/>
  <c r="GBA39" i="28"/>
  <c r="GAU39" i="28"/>
  <c r="GAO39" i="28"/>
  <c r="GAI39" i="28"/>
  <c r="GAC39" i="28"/>
  <c r="FZW39" i="28"/>
  <c r="FZQ39" i="28"/>
  <c r="FZK39" i="28"/>
  <c r="FZE39" i="28"/>
  <c r="FYY39" i="28"/>
  <c r="FYS39" i="28"/>
  <c r="FYM39" i="28"/>
  <c r="FYG39" i="28"/>
  <c r="FYA39" i="28"/>
  <c r="FXU39" i="28"/>
  <c r="FXO39" i="28"/>
  <c r="FXI39" i="28"/>
  <c r="FXC39" i="28"/>
  <c r="FWW39" i="28"/>
  <c r="FWQ39" i="28"/>
  <c r="FWK39" i="28"/>
  <c r="FWE39" i="28"/>
  <c r="FVY39" i="28"/>
  <c r="FVS39" i="28"/>
  <c r="FVM39" i="28"/>
  <c r="FVG39" i="28"/>
  <c r="FVA39" i="28"/>
  <c r="FUU39" i="28"/>
  <c r="FUO39" i="28"/>
  <c r="FUI39" i="28"/>
  <c r="FUC39" i="28"/>
  <c r="FTW39" i="28"/>
  <c r="FTQ39" i="28"/>
  <c r="FTK39" i="28"/>
  <c r="FTE39" i="28"/>
  <c r="FSY39" i="28"/>
  <c r="FSS39" i="28"/>
  <c r="FSM39" i="28"/>
  <c r="FSG39" i="28"/>
  <c r="FSA39" i="28"/>
  <c r="FRU39" i="28"/>
  <c r="FRO39" i="28"/>
  <c r="FRI39" i="28"/>
  <c r="FRC39" i="28"/>
  <c r="FQW39" i="28"/>
  <c r="FQQ39" i="28"/>
  <c r="FQK39" i="28"/>
  <c r="FQE39" i="28"/>
  <c r="FPY39" i="28"/>
  <c r="FPS39" i="28"/>
  <c r="FPM39" i="28"/>
  <c r="FPG39" i="28"/>
  <c r="FPA39" i="28"/>
  <c r="FOU39" i="28"/>
  <c r="FOO39" i="28"/>
  <c r="FOI39" i="28"/>
  <c r="FOC39" i="28"/>
  <c r="FNW39" i="28"/>
  <c r="FNQ39" i="28"/>
  <c r="FNK39" i="28"/>
  <c r="FNE39" i="28"/>
  <c r="FMY39" i="28"/>
  <c r="FMS39" i="28"/>
  <c r="FMM39" i="28"/>
  <c r="FMG39" i="28"/>
  <c r="FMA39" i="28"/>
  <c r="FLU39" i="28"/>
  <c r="FLO39" i="28"/>
  <c r="FLI39" i="28"/>
  <c r="FLC39" i="28"/>
  <c r="FKW39" i="28"/>
  <c r="FKQ39" i="28"/>
  <c r="FKK39" i="28"/>
  <c r="FKE39" i="28"/>
  <c r="FJY39" i="28"/>
  <c r="FJS39" i="28"/>
  <c r="FJM39" i="28"/>
  <c r="FJG39" i="28"/>
  <c r="FJA39" i="28"/>
  <c r="FIU39" i="28"/>
  <c r="FIO39" i="28"/>
  <c r="FII39" i="28"/>
  <c r="FIC39" i="28"/>
  <c r="FHW39" i="28"/>
  <c r="FHQ39" i="28"/>
  <c r="FHK39" i="28"/>
  <c r="FHE39" i="28"/>
  <c r="FGY39" i="28"/>
  <c r="FGS39" i="28"/>
  <c r="FGM39" i="28"/>
  <c r="FGG39" i="28"/>
  <c r="FGA39" i="28"/>
  <c r="FFU39" i="28"/>
  <c r="FFO39" i="28"/>
  <c r="FFI39" i="28"/>
  <c r="FFC39" i="28"/>
  <c r="FEW39" i="28"/>
  <c r="FEQ39" i="28"/>
  <c r="FEK39" i="28"/>
  <c r="FEE39" i="28"/>
  <c r="FDY39" i="28"/>
  <c r="FDS39" i="28"/>
  <c r="FDM39" i="28"/>
  <c r="FDG39" i="28"/>
  <c r="FDA39" i="28"/>
  <c r="FCU39" i="28"/>
  <c r="FCO39" i="28"/>
  <c r="FCI39" i="28"/>
  <c r="FCC39" i="28"/>
  <c r="FBW39" i="28"/>
  <c r="FBQ39" i="28"/>
  <c r="FBK39" i="28"/>
  <c r="FBE39" i="28"/>
  <c r="FAY39" i="28"/>
  <c r="FAS39" i="28"/>
  <c r="FAM39" i="28"/>
  <c r="FAG39" i="28"/>
  <c r="FAA39" i="28"/>
  <c r="EZU39" i="28"/>
  <c r="EZO39" i="28"/>
  <c r="EZI39" i="28"/>
  <c r="EZC39" i="28"/>
  <c r="EYW39" i="28"/>
  <c r="EYQ39" i="28"/>
  <c r="EYK39" i="28"/>
  <c r="EYE39" i="28"/>
  <c r="EXY39" i="28"/>
  <c r="EXS39" i="28"/>
  <c r="EXM39" i="28"/>
  <c r="EXG39" i="28"/>
  <c r="EXA39" i="28"/>
  <c r="EWU39" i="28"/>
  <c r="EWO39" i="28"/>
  <c r="EWI39" i="28"/>
  <c r="EWC39" i="28"/>
  <c r="EVW39" i="28"/>
  <c r="EVQ39" i="28"/>
  <c r="EVK39" i="28"/>
  <c r="EVE39" i="28"/>
  <c r="EUY39" i="28"/>
  <c r="EUS39" i="28"/>
  <c r="EUM39" i="28"/>
  <c r="EUG39" i="28"/>
  <c r="EUA39" i="28"/>
  <c r="ETU39" i="28"/>
  <c r="ETO39" i="28"/>
  <c r="ETI39" i="28"/>
  <c r="ETC39" i="28"/>
  <c r="ESW39" i="28"/>
  <c r="ESQ39" i="28"/>
  <c r="ESK39" i="28"/>
  <c r="ESE39" i="28"/>
  <c r="ERY39" i="28"/>
  <c r="ERS39" i="28"/>
  <c r="ERM39" i="28"/>
  <c r="ERG39" i="28"/>
  <c r="ERA39" i="28"/>
  <c r="EQU39" i="28"/>
  <c r="EQO39" i="28"/>
  <c r="EQI39" i="28"/>
  <c r="EQC39" i="28"/>
  <c r="EPW39" i="28"/>
  <c r="EPQ39" i="28"/>
  <c r="EPK39" i="28"/>
  <c r="EPE39" i="28"/>
  <c r="EOY39" i="28"/>
  <c r="EOS39" i="28"/>
  <c r="EOM39" i="28"/>
  <c r="EOG39" i="28"/>
  <c r="EOA39" i="28"/>
  <c r="ENU39" i="28"/>
  <c r="ENO39" i="28"/>
  <c r="ENI39" i="28"/>
  <c r="ENC39" i="28"/>
  <c r="EMW39" i="28"/>
  <c r="EMQ39" i="28"/>
  <c r="EMK39" i="28"/>
  <c r="EME39" i="28"/>
  <c r="ELY39" i="28"/>
  <c r="ELS39" i="28"/>
  <c r="ELM39" i="28"/>
  <c r="ELG39" i="28"/>
  <c r="ELA39" i="28"/>
  <c r="EKU39" i="28"/>
  <c r="EKO39" i="28"/>
  <c r="EKI39" i="28"/>
  <c r="EKC39" i="28"/>
  <c r="EJW39" i="28"/>
  <c r="EJQ39" i="28"/>
  <c r="EJK39" i="28"/>
  <c r="EJE39" i="28"/>
  <c r="EIY39" i="28"/>
  <c r="EIS39" i="28"/>
  <c r="EIM39" i="28"/>
  <c r="EIG39" i="28"/>
  <c r="EIA39" i="28"/>
  <c r="EHU39" i="28"/>
  <c r="EHO39" i="28"/>
  <c r="EHI39" i="28"/>
  <c r="EHC39" i="28"/>
  <c r="EGW39" i="28"/>
  <c r="EGQ39" i="28"/>
  <c r="EGK39" i="28"/>
  <c r="EGE39" i="28"/>
  <c r="EFY39" i="28"/>
  <c r="EFS39" i="28"/>
  <c r="EFM39" i="28"/>
  <c r="EFG39" i="28"/>
  <c r="EFA39" i="28"/>
  <c r="EEU39" i="28"/>
  <c r="EEO39" i="28"/>
  <c r="EEI39" i="28"/>
  <c r="EEC39" i="28"/>
  <c r="EDW39" i="28"/>
  <c r="EDQ39" i="28"/>
  <c r="EDK39" i="28"/>
  <c r="EDE39" i="28"/>
  <c r="ECY39" i="28"/>
  <c r="ECS39" i="28"/>
  <c r="ECM39" i="28"/>
  <c r="ECG39" i="28"/>
  <c r="ECA39" i="28"/>
  <c r="EBU39" i="28"/>
  <c r="EBO39" i="28"/>
  <c r="EBI39" i="28"/>
  <c r="EBC39" i="28"/>
  <c r="EAW39" i="28"/>
  <c r="EAQ39" i="28"/>
  <c r="EAK39" i="28"/>
  <c r="EAE39" i="28"/>
  <c r="DZY39" i="28"/>
  <c r="DZS39" i="28"/>
  <c r="DZM39" i="28"/>
  <c r="DZG39" i="28"/>
  <c r="DZA39" i="28"/>
  <c r="DYU39" i="28"/>
  <c r="DYO39" i="28"/>
  <c r="DYI39" i="28"/>
  <c r="DYC39" i="28"/>
  <c r="DXW39" i="28"/>
  <c r="DXQ39" i="28"/>
  <c r="DXK39" i="28"/>
  <c r="DXE39" i="28"/>
  <c r="DWY39" i="28"/>
  <c r="DWS39" i="28"/>
  <c r="DWM39" i="28"/>
  <c r="DWG39" i="28"/>
  <c r="DWA39" i="28"/>
  <c r="DVU39" i="28"/>
  <c r="DVO39" i="28"/>
  <c r="DVI39" i="28"/>
  <c r="DVC39" i="28"/>
  <c r="DUW39" i="28"/>
  <c r="DUQ39" i="28"/>
  <c r="DUK39" i="28"/>
  <c r="DUE39" i="28"/>
  <c r="DTY39" i="28"/>
  <c r="DTS39" i="28"/>
  <c r="DTM39" i="28"/>
  <c r="DTG39" i="28"/>
  <c r="DTA39" i="28"/>
  <c r="DSU39" i="28"/>
  <c r="DSO39" i="28"/>
  <c r="DSI39" i="28"/>
  <c r="DSC39" i="28"/>
  <c r="DRW39" i="28"/>
  <c r="DRQ39" i="28"/>
  <c r="DRK39" i="28"/>
  <c r="DRE39" i="28"/>
  <c r="DQY39" i="28"/>
  <c r="DQS39" i="28"/>
  <c r="DQM39" i="28"/>
  <c r="DQG39" i="28"/>
  <c r="DQA39" i="28"/>
  <c r="DPU39" i="28"/>
  <c r="DPO39" i="28"/>
  <c r="DPI39" i="28"/>
  <c r="DPC39" i="28"/>
  <c r="DOW39" i="28"/>
  <c r="DOQ39" i="28"/>
  <c r="DOK39" i="28"/>
  <c r="DOE39" i="28"/>
  <c r="DNY39" i="28"/>
  <c r="DNS39" i="28"/>
  <c r="DNM39" i="28"/>
  <c r="DNG39" i="28"/>
  <c r="DNA39" i="28"/>
  <c r="DMU39" i="28"/>
  <c r="DMO39" i="28"/>
  <c r="DMI39" i="28"/>
  <c r="DMC39" i="28"/>
  <c r="DLW39" i="28"/>
  <c r="DLQ39" i="28"/>
  <c r="DLK39" i="28"/>
  <c r="DLE39" i="28"/>
  <c r="DKY39" i="28"/>
  <c r="DKS39" i="28"/>
  <c r="DKM39" i="28"/>
  <c r="DKG39" i="28"/>
  <c r="DKA39" i="28"/>
  <c r="DJU39" i="28"/>
  <c r="DJO39" i="28"/>
  <c r="DJI39" i="28"/>
  <c r="DJC39" i="28"/>
  <c r="DIW39" i="28"/>
  <c r="DIQ39" i="28"/>
  <c r="DIK39" i="28"/>
  <c r="DIE39" i="28"/>
  <c r="DHY39" i="28"/>
  <c r="DHS39" i="28"/>
  <c r="DHM39" i="28"/>
  <c r="DHG39" i="28"/>
  <c r="DHA39" i="28"/>
  <c r="DGU39" i="28"/>
  <c r="DGO39" i="28"/>
  <c r="DGI39" i="28"/>
  <c r="DGC39" i="28"/>
  <c r="DFW39" i="28"/>
  <c r="DFQ39" i="28"/>
  <c r="DFK39" i="28"/>
  <c r="DFE39" i="28"/>
  <c r="DEY39" i="28"/>
  <c r="DES39" i="28"/>
  <c r="DEM39" i="28"/>
  <c r="DEG39" i="28"/>
  <c r="DEA39" i="28"/>
  <c r="DDU39" i="28"/>
  <c r="DDO39" i="28"/>
  <c r="DDI39" i="28"/>
  <c r="DDC39" i="28"/>
  <c r="DCW39" i="28"/>
  <c r="DCQ39" i="28"/>
  <c r="DCK39" i="28"/>
  <c r="DCE39" i="28"/>
  <c r="DBY39" i="28"/>
  <c r="DBS39" i="28"/>
  <c r="DBM39" i="28"/>
  <c r="DBG39" i="28"/>
  <c r="DBA39" i="28"/>
  <c r="DAU39" i="28"/>
  <c r="DAO39" i="28"/>
  <c r="DAI39" i="28"/>
  <c r="DAC39" i="28"/>
  <c r="CZW39" i="28"/>
  <c r="CZQ39" i="28"/>
  <c r="CZK39" i="28"/>
  <c r="CZE39" i="28"/>
  <c r="CYY39" i="28"/>
  <c r="CYS39" i="28"/>
  <c r="CYM39" i="28"/>
  <c r="CYG39" i="28"/>
  <c r="CYA39" i="28"/>
  <c r="CXU39" i="28"/>
  <c r="CXO39" i="28"/>
  <c r="CXI39" i="28"/>
  <c r="CXC39" i="28"/>
  <c r="CWW39" i="28"/>
  <c r="CWQ39" i="28"/>
  <c r="CWK39" i="28"/>
  <c r="CWE39" i="28"/>
  <c r="CVY39" i="28"/>
  <c r="CVS39" i="28"/>
  <c r="CVM39" i="28"/>
  <c r="CVG39" i="28"/>
  <c r="CVA39" i="28"/>
  <c r="CUU39" i="28"/>
  <c r="CUO39" i="28"/>
  <c r="CUI39" i="28"/>
  <c r="CUC39" i="28"/>
  <c r="CTW39" i="28"/>
  <c r="CTQ39" i="28"/>
  <c r="CTK39" i="28"/>
  <c r="CTE39" i="28"/>
  <c r="CSY39" i="28"/>
  <c r="CSS39" i="28"/>
  <c r="CSM39" i="28"/>
  <c r="CSG39" i="28"/>
  <c r="CSA39" i="28"/>
  <c r="CRU39" i="28"/>
  <c r="CRO39" i="28"/>
  <c r="CRI39" i="28"/>
  <c r="CRC39" i="28"/>
  <c r="CQW39" i="28"/>
  <c r="CQQ39" i="28"/>
  <c r="CQK39" i="28"/>
  <c r="CQE39" i="28"/>
  <c r="CPY39" i="28"/>
  <c r="CPS39" i="28"/>
  <c r="CPM39" i="28"/>
  <c r="CPG39" i="28"/>
  <c r="CPA39" i="28"/>
  <c r="COU39" i="28"/>
  <c r="COO39" i="28"/>
  <c r="COI39" i="28"/>
  <c r="COC39" i="28"/>
  <c r="CNW39" i="28"/>
  <c r="CNQ39" i="28"/>
  <c r="CNK39" i="28"/>
  <c r="CNE39" i="28"/>
  <c r="CMY39" i="28"/>
  <c r="CMS39" i="28"/>
  <c r="CMM39" i="28"/>
  <c r="CMG39" i="28"/>
  <c r="CMA39" i="28"/>
  <c r="CLU39" i="28"/>
  <c r="CLO39" i="28"/>
  <c r="CLI39" i="28"/>
  <c r="CLC39" i="28"/>
  <c r="CKW39" i="28"/>
  <c r="CKQ39" i="28"/>
  <c r="CKK39" i="28"/>
  <c r="CKE39" i="28"/>
  <c r="CJY39" i="28"/>
  <c r="CJS39" i="28"/>
  <c r="CJM39" i="28"/>
  <c r="CJG39" i="28"/>
  <c r="CJA39" i="28"/>
  <c r="CIU39" i="28"/>
  <c r="CIO39" i="28"/>
  <c r="CII39" i="28"/>
  <c r="CIC39" i="28"/>
  <c r="CHW39" i="28"/>
  <c r="CHQ39" i="28"/>
  <c r="CHK39" i="28"/>
  <c r="CHE39" i="28"/>
  <c r="CGY39" i="28"/>
  <c r="CGS39" i="28"/>
  <c r="CGM39" i="28"/>
  <c r="CGG39" i="28"/>
  <c r="CGA39" i="28"/>
  <c r="CFU39" i="28"/>
  <c r="CFO39" i="28"/>
  <c r="CFI39" i="28"/>
  <c r="CFC39" i="28"/>
  <c r="CEW39" i="28"/>
  <c r="CEQ39" i="28"/>
  <c r="CEK39" i="28"/>
  <c r="CEE39" i="28"/>
  <c r="CDY39" i="28"/>
  <c r="CDS39" i="28"/>
  <c r="CDM39" i="28"/>
  <c r="CDG39" i="28"/>
  <c r="CDA39" i="28"/>
  <c r="CCU39" i="28"/>
  <c r="CCO39" i="28"/>
  <c r="CCI39" i="28"/>
  <c r="CCC39" i="28"/>
  <c r="CBW39" i="28"/>
  <c r="CBQ39" i="28"/>
  <c r="CBK39" i="28"/>
  <c r="CBE39" i="28"/>
  <c r="CAY39" i="28"/>
  <c r="CAS39" i="28"/>
  <c r="CAM39" i="28"/>
  <c r="CAG39" i="28"/>
  <c r="CAA39" i="28"/>
  <c r="BZU39" i="28"/>
  <c r="BZO39" i="28"/>
  <c r="BZI39" i="28"/>
  <c r="BZC39" i="28"/>
  <c r="BYW39" i="28"/>
  <c r="BYQ39" i="28"/>
  <c r="BYK39" i="28"/>
  <c r="BYE39" i="28"/>
  <c r="BXY39" i="28"/>
  <c r="BXS39" i="28"/>
  <c r="BXM39" i="28"/>
  <c r="BXG39" i="28"/>
  <c r="BXA39" i="28"/>
  <c r="BWU39" i="28"/>
  <c r="BWO39" i="28"/>
  <c r="BWI39" i="28"/>
  <c r="BWC39" i="28"/>
  <c r="BVW39" i="28"/>
  <c r="BVQ39" i="28"/>
  <c r="BVK39" i="28"/>
  <c r="BVE39" i="28"/>
  <c r="BUY39" i="28"/>
  <c r="BUS39" i="28"/>
  <c r="BUM39" i="28"/>
  <c r="BUG39" i="28"/>
  <c r="BUA39" i="28"/>
  <c r="BTU39" i="28"/>
  <c r="BTO39" i="28"/>
  <c r="BTI39" i="28"/>
  <c r="BTC39" i="28"/>
  <c r="BSW39" i="28"/>
  <c r="BSQ39" i="28"/>
  <c r="BSK39" i="28"/>
  <c r="BSE39" i="28"/>
  <c r="BRY39" i="28"/>
  <c r="BRS39" i="28"/>
  <c r="BRM39" i="28"/>
  <c r="BRG39" i="28"/>
  <c r="BRA39" i="28"/>
  <c r="BQU39" i="28"/>
  <c r="BQO39" i="28"/>
  <c r="BQI39" i="28"/>
  <c r="BQC39" i="28"/>
  <c r="BPW39" i="28"/>
  <c r="BPQ39" i="28"/>
  <c r="BPK39" i="28"/>
  <c r="BPE39" i="28"/>
  <c r="BOY39" i="28"/>
  <c r="BOS39" i="28"/>
  <c r="BOM39" i="28"/>
  <c r="BOG39" i="28"/>
  <c r="BOA39" i="28"/>
  <c r="BNU39" i="28"/>
  <c r="BNO39" i="28"/>
  <c r="BNI39" i="28"/>
  <c r="BNC39" i="28"/>
  <c r="BMW39" i="28"/>
  <c r="BMQ39" i="28"/>
  <c r="BMK39" i="28"/>
  <c r="BME39" i="28"/>
  <c r="BLY39" i="28"/>
  <c r="BLS39" i="28"/>
  <c r="BLM39" i="28"/>
  <c r="BLG39" i="28"/>
  <c r="BLA39" i="28"/>
  <c r="BKU39" i="28"/>
  <c r="BKO39" i="28"/>
  <c r="BKI39" i="28"/>
  <c r="BKC39" i="28"/>
  <c r="BJW39" i="28"/>
  <c r="BJQ39" i="28"/>
  <c r="BJK39" i="28"/>
  <c r="BJE39" i="28"/>
  <c r="BIY39" i="28"/>
  <c r="BIS39" i="28"/>
  <c r="BIM39" i="28"/>
  <c r="BIG39" i="28"/>
  <c r="BIA39" i="28"/>
  <c r="BHU39" i="28"/>
  <c r="BHO39" i="28"/>
  <c r="BHI39" i="28"/>
  <c r="BHC39" i="28"/>
  <c r="BGW39" i="28"/>
  <c r="BGQ39" i="28"/>
  <c r="BGK39" i="28"/>
  <c r="BGE39" i="28"/>
  <c r="BFY39" i="28"/>
  <c r="BFS39" i="28"/>
  <c r="BFM39" i="28"/>
  <c r="BFG39" i="28"/>
  <c r="BFA39" i="28"/>
  <c r="BEU39" i="28"/>
  <c r="BEO39" i="28"/>
  <c r="BEI39" i="28"/>
  <c r="BEC39" i="28"/>
  <c r="BDW39" i="28"/>
  <c r="BDQ39" i="28"/>
  <c r="BDK39" i="28"/>
  <c r="BDE39" i="28"/>
  <c r="BCY39" i="28"/>
  <c r="BCS39" i="28"/>
  <c r="BCM39" i="28"/>
  <c r="BCG39" i="28"/>
  <c r="BCA39" i="28"/>
  <c r="BBU39" i="28"/>
  <c r="BBO39" i="28"/>
  <c r="BBI39" i="28"/>
  <c r="BBC39" i="28"/>
  <c r="BAW39" i="28"/>
  <c r="BAQ39" i="28"/>
  <c r="BAK39" i="28"/>
  <c r="BAE39" i="28"/>
  <c r="AZY39" i="28"/>
  <c r="AZS39" i="28"/>
  <c r="AZM39" i="28"/>
  <c r="AZG39" i="28"/>
  <c r="AZA39" i="28"/>
  <c r="AYU39" i="28"/>
  <c r="AYO39" i="28"/>
  <c r="AYI39" i="28"/>
  <c r="AYC39" i="28"/>
  <c r="AXW39" i="28"/>
  <c r="AXQ39" i="28"/>
  <c r="AXK39" i="28"/>
  <c r="AXE39" i="28"/>
  <c r="AWY39" i="28"/>
  <c r="AWS39" i="28"/>
  <c r="AWM39" i="28"/>
  <c r="AWG39" i="28"/>
  <c r="AWA39" i="28"/>
  <c r="AVU39" i="28"/>
  <c r="AVO39" i="28"/>
  <c r="AVI39" i="28"/>
  <c r="AVC39" i="28"/>
  <c r="AUW39" i="28"/>
  <c r="AUQ39" i="28"/>
  <c r="AUK39" i="28"/>
  <c r="AUE39" i="28"/>
  <c r="ATY39" i="28"/>
  <c r="ATS39" i="28"/>
  <c r="ATM39" i="28"/>
  <c r="ATG39" i="28"/>
  <c r="ATA39" i="28"/>
  <c r="ASU39" i="28"/>
  <c r="ASO39" i="28"/>
  <c r="ASI39" i="28"/>
  <c r="ASC39" i="28"/>
  <c r="ARW39" i="28"/>
  <c r="ARQ39" i="28"/>
  <c r="ARK39" i="28"/>
  <c r="ARE39" i="28"/>
  <c r="AQY39" i="28"/>
  <c r="AQS39" i="28"/>
  <c r="AQM39" i="28"/>
  <c r="AQG39" i="28"/>
  <c r="AQA39" i="28"/>
  <c r="APU39" i="28"/>
  <c r="APO39" i="28"/>
  <c r="API39" i="28"/>
  <c r="APC39" i="28"/>
  <c r="AOW39" i="28"/>
  <c r="AOQ39" i="28"/>
  <c r="AOK39" i="28"/>
  <c r="AOE39" i="28"/>
  <c r="ANY39" i="28"/>
  <c r="ANS39" i="28"/>
  <c r="ANM39" i="28"/>
  <c r="ANG39" i="28"/>
  <c r="ANA39" i="28"/>
  <c r="AMU39" i="28"/>
  <c r="AMO39" i="28"/>
  <c r="AMI39" i="28"/>
  <c r="AMC39" i="28"/>
  <c r="ALW39" i="28"/>
  <c r="ALQ39" i="28"/>
  <c r="ALK39" i="28"/>
  <c r="ALE39" i="28"/>
  <c r="AKY39" i="28"/>
  <c r="AKS39" i="28"/>
  <c r="AKM39" i="28"/>
  <c r="AKG39" i="28"/>
  <c r="AKA39" i="28"/>
  <c r="AJU39" i="28"/>
  <c r="AJO39" i="28"/>
  <c r="AJI39" i="28"/>
  <c r="AJC39" i="28"/>
  <c r="AIW39" i="28"/>
  <c r="AIQ39" i="28"/>
  <c r="AIK39" i="28"/>
  <c r="AIE39" i="28"/>
  <c r="AHY39" i="28"/>
  <c r="AHS39" i="28"/>
  <c r="AHM39" i="28"/>
  <c r="AHG39" i="28"/>
  <c r="AHA39" i="28"/>
  <c r="AGU39" i="28"/>
  <c r="AGO39" i="28"/>
  <c r="AGI39" i="28"/>
  <c r="AGC39" i="28"/>
  <c r="AFW39" i="28"/>
  <c r="AFQ39" i="28"/>
  <c r="AFK39" i="28"/>
  <c r="AFE39" i="28"/>
  <c r="AEY39" i="28"/>
  <c r="AES39" i="28"/>
  <c r="AEM39" i="28"/>
  <c r="AEG39" i="28"/>
  <c r="AEA39" i="28"/>
  <c r="ADU39" i="28"/>
  <c r="ADO39" i="28"/>
  <c r="ADI39" i="28"/>
  <c r="ADC39" i="28"/>
  <c r="ACW39" i="28"/>
  <c r="ACQ39" i="28"/>
  <c r="ACK39" i="28"/>
  <c r="ACE39" i="28"/>
  <c r="ABY39" i="28"/>
  <c r="ABS39" i="28"/>
  <c r="ABM39" i="28"/>
  <c r="ABG39" i="28"/>
  <c r="ABA39" i="28"/>
  <c r="AAU39" i="28"/>
  <c r="AAO39" i="28"/>
  <c r="AAI39" i="28"/>
  <c r="AAC39" i="28"/>
  <c r="ZW39" i="28"/>
  <c r="ZQ39" i="28"/>
  <c r="ZK39" i="28"/>
  <c r="ZE39" i="28"/>
  <c r="YY39" i="28"/>
  <c r="YS39" i="28"/>
  <c r="YM39" i="28"/>
  <c r="YG39" i="28"/>
  <c r="YA39" i="28"/>
  <c r="XU39" i="28"/>
  <c r="XO39" i="28"/>
  <c r="XI39" i="28"/>
  <c r="XC39" i="28"/>
  <c r="WW39" i="28"/>
  <c r="WQ39" i="28"/>
  <c r="WK39" i="28"/>
  <c r="WE39" i="28"/>
  <c r="VY39" i="28"/>
  <c r="VS39" i="28"/>
  <c r="VM39" i="28"/>
  <c r="VG39" i="28"/>
  <c r="VA39" i="28"/>
  <c r="UU39" i="28"/>
  <c r="UO39" i="28"/>
  <c r="UI39" i="28"/>
  <c r="UC39" i="28"/>
  <c r="TW39" i="28"/>
  <c r="TQ39" i="28"/>
  <c r="TK39" i="28"/>
  <c r="TE39" i="28"/>
  <c r="SY39" i="28"/>
  <c r="SS39" i="28"/>
  <c r="SM39" i="28"/>
  <c r="SG39" i="28"/>
  <c r="SA39" i="28"/>
  <c r="RU39" i="28"/>
  <c r="RO39" i="28"/>
  <c r="RI39" i="28"/>
  <c r="RC39" i="28"/>
  <c r="QW39" i="28"/>
  <c r="QQ39" i="28"/>
  <c r="QK39" i="28"/>
  <c r="QE39" i="28"/>
  <c r="PY39" i="28"/>
  <c r="PS39" i="28"/>
  <c r="PM39" i="28"/>
  <c r="PG39" i="28"/>
  <c r="PA39" i="28"/>
  <c r="OU39" i="28"/>
  <c r="OO39" i="28"/>
  <c r="OI39" i="28"/>
  <c r="OC39" i="28"/>
  <c r="NW39" i="28"/>
  <c r="NQ39" i="28"/>
  <c r="NK39" i="28"/>
  <c r="NE39" i="28"/>
  <c r="MY39" i="28"/>
  <c r="MS39" i="28"/>
  <c r="MM39" i="28"/>
  <c r="MG39" i="28"/>
  <c r="MA39" i="28"/>
  <c r="LU39" i="28"/>
  <c r="LO39" i="28"/>
  <c r="LI39" i="28"/>
  <c r="LC39" i="28"/>
  <c r="KW39" i="28"/>
  <c r="KQ39" i="28"/>
  <c r="KK39" i="28"/>
  <c r="KE39" i="28"/>
  <c r="JY39" i="28"/>
  <c r="JS39" i="28"/>
  <c r="JM39" i="28"/>
  <c r="JG39" i="28"/>
  <c r="JA39" i="28"/>
  <c r="IU39" i="28"/>
  <c r="IO39" i="28"/>
  <c r="II39" i="28"/>
  <c r="IC39" i="28"/>
  <c r="HW39" i="28"/>
  <c r="HQ39" i="28"/>
  <c r="HK39" i="28"/>
  <c r="HE39" i="28"/>
  <c r="GY39" i="28"/>
  <c r="GS39" i="28"/>
  <c r="GM39" i="28"/>
  <c r="GG39" i="28"/>
  <c r="GA39" i="28"/>
  <c r="FU39" i="28"/>
  <c r="FO39" i="28"/>
  <c r="FI39" i="28"/>
  <c r="FC39" i="28"/>
  <c r="EW39" i="28"/>
  <c r="EQ39" i="28"/>
  <c r="EK39" i="28"/>
  <c r="EE39" i="28"/>
  <c r="DY39" i="28"/>
  <c r="DS39" i="28"/>
  <c r="DM39" i="28"/>
  <c r="DG39" i="28"/>
  <c r="DA39" i="28"/>
  <c r="CU39" i="28"/>
  <c r="CO39" i="28"/>
  <c r="CI39" i="28"/>
  <c r="CC39" i="28"/>
  <c r="BW39" i="28"/>
  <c r="BQ39" i="28"/>
  <c r="BK39" i="28"/>
  <c r="BE39" i="28"/>
  <c r="AY39" i="28"/>
  <c r="AS39" i="28"/>
  <c r="AM39" i="28"/>
  <c r="AG39" i="28"/>
  <c r="AA39" i="28"/>
  <c r="U39" i="28"/>
  <c r="XFD39" i="28"/>
  <c r="XEX39" i="28"/>
  <c r="XER39" i="28"/>
  <c r="XEL39" i="28"/>
  <c r="XEF39" i="28"/>
  <c r="XDZ39" i="28"/>
  <c r="XDT39" i="28"/>
  <c r="XDN39" i="28"/>
  <c r="XDH39" i="28"/>
  <c r="XDB39" i="28"/>
  <c r="XCV39" i="28"/>
  <c r="XCP39" i="28"/>
  <c r="XCJ39" i="28"/>
  <c r="XCD39" i="28"/>
  <c r="XBX39" i="28"/>
  <c r="XBR39" i="28"/>
  <c r="XBL39" i="28"/>
  <c r="XBF39" i="28"/>
  <c r="XAZ39" i="28"/>
  <c r="XAT39" i="28"/>
  <c r="XAN39" i="28"/>
  <c r="XAH39" i="28"/>
  <c r="XAB39" i="28"/>
  <c r="WZV39" i="28"/>
  <c r="WZP39" i="28"/>
  <c r="WZJ39" i="28"/>
  <c r="WZD39" i="28"/>
  <c r="WYX39" i="28"/>
  <c r="WYR39" i="28"/>
  <c r="WYL39" i="28"/>
  <c r="WYF39" i="28"/>
  <c r="WXZ39" i="28"/>
  <c r="WXT39" i="28"/>
  <c r="WXN39" i="28"/>
  <c r="WXH39" i="28"/>
  <c r="WXB39" i="28"/>
  <c r="WWV39" i="28"/>
  <c r="WWP39" i="28"/>
  <c r="WWJ39" i="28"/>
  <c r="WWD39" i="28"/>
  <c r="WVX39" i="28"/>
  <c r="WVR39" i="28"/>
  <c r="WVL39" i="28"/>
  <c r="WVF39" i="28"/>
  <c r="WUZ39" i="28"/>
  <c r="WUT39" i="28"/>
  <c r="WUN39" i="28"/>
  <c r="WUH39" i="28"/>
  <c r="WUB39" i="28"/>
  <c r="WTV39" i="28"/>
  <c r="WTP39" i="28"/>
  <c r="WTJ39" i="28"/>
  <c r="WTD39" i="28"/>
  <c r="WSX39" i="28"/>
  <c r="WSR39" i="28"/>
  <c r="WSL39" i="28"/>
  <c r="WSF39" i="28"/>
  <c r="WRZ39" i="28"/>
  <c r="WRT39" i="28"/>
  <c r="WRN39" i="28"/>
  <c r="WRH39" i="28"/>
  <c r="WRB39" i="28"/>
  <c r="WQV39" i="28"/>
  <c r="WQP39" i="28"/>
  <c r="WQJ39" i="28"/>
  <c r="WQD39" i="28"/>
  <c r="WPX39" i="28"/>
  <c r="WPR39" i="28"/>
  <c r="WPL39" i="28"/>
  <c r="WPF39" i="28"/>
  <c r="WOZ39" i="28"/>
  <c r="WOT39" i="28"/>
  <c r="WON39" i="28"/>
  <c r="WOH39" i="28"/>
  <c r="WOB39" i="28"/>
  <c r="WNV39" i="28"/>
  <c r="WNP39" i="28"/>
  <c r="WNJ39" i="28"/>
  <c r="WND39" i="28"/>
  <c r="WMX39" i="28"/>
  <c r="WMR39" i="28"/>
  <c r="WML39" i="28"/>
  <c r="WMF39" i="28"/>
  <c r="WLZ39" i="28"/>
  <c r="WLT39" i="28"/>
  <c r="WLN39" i="28"/>
  <c r="WLH39" i="28"/>
  <c r="WLB39" i="28"/>
  <c r="WKV39" i="28"/>
  <c r="WKP39" i="28"/>
  <c r="WKJ39" i="28"/>
  <c r="WKD39" i="28"/>
  <c r="WJX39" i="28"/>
  <c r="WJR39" i="28"/>
  <c r="WJL39" i="28"/>
  <c r="WJF39" i="28"/>
  <c r="WIZ39" i="28"/>
  <c r="WIT39" i="28"/>
  <c r="WIN39" i="28"/>
  <c r="WIH39" i="28"/>
  <c r="WIB39" i="28"/>
  <c r="WHV39" i="28"/>
  <c r="WHP39" i="28"/>
  <c r="WHJ39" i="28"/>
  <c r="WHD39" i="28"/>
  <c r="WGX39" i="28"/>
  <c r="WGR39" i="28"/>
  <c r="WGL39" i="28"/>
  <c r="WGF39" i="28"/>
  <c r="WFZ39" i="28"/>
  <c r="WFT39" i="28"/>
  <c r="WFN39" i="28"/>
  <c r="WFH39" i="28"/>
  <c r="WFB39" i="28"/>
  <c r="WEV39" i="28"/>
  <c r="WEP39" i="28"/>
  <c r="WEJ39" i="28"/>
  <c r="WED39" i="28"/>
  <c r="WDX39" i="28"/>
  <c r="WDR39" i="28"/>
  <c r="WDL39" i="28"/>
  <c r="WDF39" i="28"/>
  <c r="WCZ39" i="28"/>
  <c r="WCT39" i="28"/>
  <c r="WCN39" i="28"/>
  <c r="WCH39" i="28"/>
  <c r="WCB39" i="28"/>
  <c r="WBV39" i="28"/>
  <c r="WBP39" i="28"/>
  <c r="WBJ39" i="28"/>
  <c r="WBD39" i="28"/>
  <c r="WAX39" i="28"/>
  <c r="WAR39" i="28"/>
  <c r="WAL39" i="28"/>
  <c r="WAF39" i="28"/>
  <c r="VZZ39" i="28"/>
  <c r="VZT39" i="28"/>
  <c r="VZN39" i="28"/>
  <c r="VZH39" i="28"/>
  <c r="VZB39" i="28"/>
  <c r="VYV39" i="28"/>
  <c r="VYP39" i="28"/>
  <c r="VYJ39" i="28"/>
  <c r="VYD39" i="28"/>
  <c r="VXX39" i="28"/>
  <c r="VXR39" i="28"/>
  <c r="VXL39" i="28"/>
  <c r="VXF39" i="28"/>
  <c r="VWZ39" i="28"/>
  <c r="VWT39" i="28"/>
  <c r="VWN39" i="28"/>
  <c r="VWH39" i="28"/>
  <c r="VWB39" i="28"/>
  <c r="VVV39" i="28"/>
  <c r="VVP39" i="28"/>
  <c r="VVJ39" i="28"/>
  <c r="VVD39" i="28"/>
  <c r="VUX39" i="28"/>
  <c r="VUR39" i="28"/>
  <c r="VUL39" i="28"/>
  <c r="VUF39" i="28"/>
  <c r="VTZ39" i="28"/>
  <c r="VTT39" i="28"/>
  <c r="VTN39" i="28"/>
  <c r="VTH39" i="28"/>
  <c r="VTB39" i="28"/>
  <c r="VSV39" i="28"/>
  <c r="VSP39" i="28"/>
  <c r="VSJ39" i="28"/>
  <c r="VSD39" i="28"/>
  <c r="VRX39" i="28"/>
  <c r="VRR39" i="28"/>
  <c r="VRL39" i="28"/>
  <c r="VRF39" i="28"/>
  <c r="VQZ39" i="28"/>
  <c r="VQT39" i="28"/>
  <c r="VQN39" i="28"/>
  <c r="VQH39" i="28"/>
  <c r="VQB39" i="28"/>
  <c r="VPV39" i="28"/>
  <c r="VPP39" i="28"/>
  <c r="VPJ39" i="28"/>
  <c r="VPD39" i="28"/>
  <c r="VOX39" i="28"/>
  <c r="VOR39" i="28"/>
  <c r="VOL39" i="28"/>
  <c r="VOF39" i="28"/>
  <c r="VNZ39" i="28"/>
  <c r="VNT39" i="28"/>
  <c r="VNN39" i="28"/>
  <c r="VNH39" i="28"/>
  <c r="VNB39" i="28"/>
  <c r="VMV39" i="28"/>
  <c r="VMP39" i="28"/>
  <c r="VMJ39" i="28"/>
  <c r="VMD39" i="28"/>
  <c r="VLX39" i="28"/>
  <c r="VLR39" i="28"/>
  <c r="VLL39" i="28"/>
  <c r="VLF39" i="28"/>
  <c r="VKZ39" i="28"/>
  <c r="VKT39" i="28"/>
  <c r="VKN39" i="28"/>
  <c r="VKH39" i="28"/>
  <c r="VKB39" i="28"/>
  <c r="VJV39" i="28"/>
  <c r="VJP39" i="28"/>
  <c r="VJJ39" i="28"/>
  <c r="VJD39" i="28"/>
  <c r="VIX39" i="28"/>
  <c r="VIR39" i="28"/>
  <c r="VIL39" i="28"/>
  <c r="VIF39" i="28"/>
  <c r="VHZ39" i="28"/>
  <c r="VHT39" i="28"/>
  <c r="VHN39" i="28"/>
  <c r="VHH39" i="28"/>
  <c r="VHB39" i="28"/>
  <c r="VGV39" i="28"/>
  <c r="VGP39" i="28"/>
  <c r="VGJ39" i="28"/>
  <c r="VGD39" i="28"/>
  <c r="VFX39" i="28"/>
  <c r="VFR39" i="28"/>
  <c r="VFL39" i="28"/>
  <c r="VFF39" i="28"/>
  <c r="VEZ39" i="28"/>
  <c r="VET39" i="28"/>
  <c r="VEN39" i="28"/>
  <c r="VEH39" i="28"/>
  <c r="VEB39" i="28"/>
  <c r="VDV39" i="28"/>
  <c r="VDP39" i="28"/>
  <c r="VDJ39" i="28"/>
  <c r="VDD39" i="28"/>
  <c r="VCX39" i="28"/>
  <c r="VCR39" i="28"/>
  <c r="VCL39" i="28"/>
  <c r="VCF39" i="28"/>
  <c r="VBZ39" i="28"/>
  <c r="VBT39" i="28"/>
  <c r="VBN39" i="28"/>
  <c r="VBH39" i="28"/>
  <c r="VBB39" i="28"/>
  <c r="VAV39" i="28"/>
  <c r="VAP39" i="28"/>
  <c r="VAJ39" i="28"/>
  <c r="VAD39" i="28"/>
  <c r="UZX39" i="28"/>
  <c r="UZR39" i="28"/>
  <c r="UZL39" i="28"/>
  <c r="UZF39" i="28"/>
  <c r="UYZ39" i="28"/>
  <c r="UYT39" i="28"/>
  <c r="UYN39" i="28"/>
  <c r="UYH39" i="28"/>
  <c r="UYB39" i="28"/>
  <c r="UXV39" i="28"/>
  <c r="UXP39" i="28"/>
  <c r="UXJ39" i="28"/>
  <c r="UXD39" i="28"/>
  <c r="UWX39" i="28"/>
  <c r="UWR39" i="28"/>
  <c r="UWL39" i="28"/>
  <c r="UWF39" i="28"/>
  <c r="UVZ39" i="28"/>
  <c r="UVT39" i="28"/>
  <c r="UVN39" i="28"/>
  <c r="UVH39" i="28"/>
  <c r="UVB39" i="28"/>
  <c r="UUV39" i="28"/>
  <c r="UUP39" i="28"/>
  <c r="UUJ39" i="28"/>
  <c r="UUD39" i="28"/>
  <c r="UTX39" i="28"/>
  <c r="UTR39" i="28"/>
  <c r="UTL39" i="28"/>
  <c r="UTF39" i="28"/>
  <c r="USZ39" i="28"/>
  <c r="UST39" i="28"/>
  <c r="USN39" i="28"/>
  <c r="USH39" i="28"/>
  <c r="USB39" i="28"/>
  <c r="URV39" i="28"/>
  <c r="URP39" i="28"/>
  <c r="URJ39" i="28"/>
  <c r="URD39" i="28"/>
  <c r="UQX39" i="28"/>
  <c r="UQR39" i="28"/>
  <c r="UQL39" i="28"/>
  <c r="UQF39" i="28"/>
  <c r="UPZ39" i="28"/>
  <c r="UPT39" i="28"/>
  <c r="UPN39" i="28"/>
  <c r="UPH39" i="28"/>
  <c r="UPB39" i="28"/>
  <c r="UOV39" i="28"/>
  <c r="UOP39" i="28"/>
  <c r="UOJ39" i="28"/>
  <c r="UOD39" i="28"/>
  <c r="UNX39" i="28"/>
  <c r="UNR39" i="28"/>
  <c r="UNL39" i="28"/>
  <c r="UNF39" i="28"/>
  <c r="UMZ39" i="28"/>
  <c r="UMT39" i="28"/>
  <c r="UMN39" i="28"/>
  <c r="UMH39" i="28"/>
  <c r="UMB39" i="28"/>
  <c r="ULV39" i="28"/>
  <c r="ULP39" i="28"/>
  <c r="ULJ39" i="28"/>
  <c r="ULD39" i="28"/>
  <c r="UKX39" i="28"/>
  <c r="UKR39" i="28"/>
  <c r="UKL39" i="28"/>
  <c r="UKF39" i="28"/>
  <c r="UJZ39" i="28"/>
  <c r="UJT39" i="28"/>
  <c r="UJN39" i="28"/>
  <c r="UJH39" i="28"/>
  <c r="UJB39" i="28"/>
  <c r="UIV39" i="28"/>
  <c r="UIP39" i="28"/>
  <c r="UIJ39" i="28"/>
  <c r="UID39" i="28"/>
  <c r="UHX39" i="28"/>
  <c r="UHR39" i="28"/>
  <c r="UHL39" i="28"/>
  <c r="UHF39" i="28"/>
  <c r="UGZ39" i="28"/>
  <c r="UGT39" i="28"/>
  <c r="UGN39" i="28"/>
  <c r="UGH39" i="28"/>
  <c r="UGB39" i="28"/>
  <c r="UFV39" i="28"/>
  <c r="UFP39" i="28"/>
  <c r="UFJ39" i="28"/>
  <c r="UFD39" i="28"/>
  <c r="UEX39" i="28"/>
  <c r="UER39" i="28"/>
  <c r="UEL39" i="28"/>
  <c r="UEF39" i="28"/>
  <c r="UDZ39" i="28"/>
  <c r="UDT39" i="28"/>
  <c r="UDN39" i="28"/>
  <c r="UDH39" i="28"/>
  <c r="UDB39" i="28"/>
  <c r="UCV39" i="28"/>
  <c r="UCP39" i="28"/>
  <c r="UCJ39" i="28"/>
  <c r="UCD39" i="28"/>
  <c r="UBX39" i="28"/>
  <c r="UBR39" i="28"/>
  <c r="UBL39" i="28"/>
  <c r="UBF39" i="28"/>
  <c r="UAZ39" i="28"/>
  <c r="UAT39" i="28"/>
  <c r="UAN39" i="28"/>
  <c r="UAH39" i="28"/>
  <c r="UAB39" i="28"/>
  <c r="TZV39" i="28"/>
  <c r="TZP39" i="28"/>
  <c r="TZJ39" i="28"/>
  <c r="TZD39" i="28"/>
  <c r="TYX39" i="28"/>
  <c r="TYR39" i="28"/>
  <c r="TYL39" i="28"/>
  <c r="TYF39" i="28"/>
  <c r="TXZ39" i="28"/>
  <c r="TXT39" i="28"/>
  <c r="TXN39" i="28"/>
  <c r="TXH39" i="28"/>
  <c r="TXB39" i="28"/>
  <c r="TWV39" i="28"/>
  <c r="TWP39" i="28"/>
  <c r="TWJ39" i="28"/>
  <c r="TWD39" i="28"/>
  <c r="TVX39" i="28"/>
  <c r="TVR39" i="28"/>
  <c r="TVL39" i="28"/>
  <c r="TVF39" i="28"/>
  <c r="TUZ39" i="28"/>
  <c r="TUT39" i="28"/>
  <c r="TUN39" i="28"/>
  <c r="TUH39" i="28"/>
  <c r="TUB39" i="28"/>
  <c r="TTV39" i="28"/>
  <c r="TTP39" i="28"/>
  <c r="TTJ39" i="28"/>
  <c r="TTD39" i="28"/>
  <c r="TSX39" i="28"/>
  <c r="TSR39" i="28"/>
  <c r="TSL39" i="28"/>
  <c r="TSF39" i="28"/>
  <c r="TRZ39" i="28"/>
  <c r="TRT39" i="28"/>
  <c r="TRN39" i="28"/>
  <c r="TRH39" i="28"/>
  <c r="TRB39" i="28"/>
  <c r="TQV39" i="28"/>
  <c r="TQP39" i="28"/>
  <c r="TQJ39" i="28"/>
  <c r="TQD39" i="28"/>
  <c r="TPX39" i="28"/>
  <c r="TPR39" i="28"/>
  <c r="TPL39" i="28"/>
  <c r="TPF39" i="28"/>
  <c r="TOZ39" i="28"/>
  <c r="TOT39" i="28"/>
  <c r="TON39" i="28"/>
  <c r="TOH39" i="28"/>
  <c r="TOB39" i="28"/>
  <c r="TNV39" i="28"/>
  <c r="TNP39" i="28"/>
  <c r="TNJ39" i="28"/>
  <c r="TND39" i="28"/>
  <c r="TMX39" i="28"/>
  <c r="TMR39" i="28"/>
  <c r="TML39" i="28"/>
  <c r="TMF39" i="28"/>
  <c r="TLZ39" i="28"/>
  <c r="TLT39" i="28"/>
  <c r="TLN39" i="28"/>
  <c r="TLH39" i="28"/>
  <c r="TLB39" i="28"/>
  <c r="TKV39" i="28"/>
  <c r="TKP39" i="28"/>
  <c r="TKJ39" i="28"/>
  <c r="TKD39" i="28"/>
  <c r="TJX39" i="28"/>
  <c r="TJR39" i="28"/>
  <c r="TJL39" i="28"/>
  <c r="TJF39" i="28"/>
  <c r="TIZ39" i="28"/>
  <c r="TIT39" i="28"/>
  <c r="TIN39" i="28"/>
  <c r="TIH39" i="28"/>
  <c r="TIB39" i="28"/>
  <c r="THV39" i="28"/>
  <c r="THP39" i="28"/>
  <c r="THJ39" i="28"/>
  <c r="THD39" i="28"/>
  <c r="TGX39" i="28"/>
  <c r="TGR39" i="28"/>
  <c r="TGL39" i="28"/>
  <c r="TGF39" i="28"/>
  <c r="TFZ39" i="28"/>
  <c r="TFT39" i="28"/>
  <c r="TFN39" i="28"/>
  <c r="TFH39" i="28"/>
  <c r="TFB39" i="28"/>
  <c r="TEV39" i="28"/>
  <c r="TEP39" i="28"/>
  <c r="TEJ39" i="28"/>
  <c r="TED39" i="28"/>
  <c r="TDX39" i="28"/>
  <c r="TDR39" i="28"/>
  <c r="TDL39" i="28"/>
  <c r="TDF39" i="28"/>
  <c r="TCZ39" i="28"/>
  <c r="TCT39" i="28"/>
  <c r="TCN39" i="28"/>
  <c r="TCH39" i="28"/>
  <c r="TCB39" i="28"/>
  <c r="TBV39" i="28"/>
  <c r="TBP39" i="28"/>
  <c r="TBJ39" i="28"/>
  <c r="TBD39" i="28"/>
  <c r="TAX39" i="28"/>
  <c r="TAR39" i="28"/>
  <c r="TAL39" i="28"/>
  <c r="TAF39" i="28"/>
  <c r="SZZ39" i="28"/>
  <c r="SZT39" i="28"/>
  <c r="SZN39" i="28"/>
  <c r="SZH39" i="28"/>
  <c r="SZB39" i="28"/>
  <c r="SYV39" i="28"/>
  <c r="SYP39" i="28"/>
  <c r="SYJ39" i="28"/>
  <c r="SYD39" i="28"/>
  <c r="SXX39" i="28"/>
  <c r="SXR39" i="28"/>
  <c r="SXL39" i="28"/>
  <c r="SXF39" i="28"/>
  <c r="SWZ39" i="28"/>
  <c r="SWT39" i="28"/>
  <c r="SWN39" i="28"/>
  <c r="SWH39" i="28"/>
  <c r="SWB39" i="28"/>
  <c r="SVV39" i="28"/>
  <c r="SVP39" i="28"/>
  <c r="SVJ39" i="28"/>
  <c r="SVD39" i="28"/>
  <c r="SUX39" i="28"/>
  <c r="SUR39" i="28"/>
  <c r="SUL39" i="28"/>
  <c r="SUF39" i="28"/>
  <c r="STZ39" i="28"/>
  <c r="STT39" i="28"/>
  <c r="STN39" i="28"/>
  <c r="STH39" i="28"/>
  <c r="STB39" i="28"/>
  <c r="SSV39" i="28"/>
  <c r="SSP39" i="28"/>
  <c r="SSJ39" i="28"/>
  <c r="SSD39" i="28"/>
  <c r="SRX39" i="28"/>
  <c r="SRR39" i="28"/>
  <c r="SRL39" i="28"/>
  <c r="SRF39" i="28"/>
  <c r="SQZ39" i="28"/>
  <c r="SQT39" i="28"/>
  <c r="SQN39" i="28"/>
  <c r="SQH39" i="28"/>
  <c r="SQB39" i="28"/>
  <c r="SPV39" i="28"/>
  <c r="SPP39" i="28"/>
  <c r="SPJ39" i="28"/>
  <c r="SPD39" i="28"/>
  <c r="SOX39" i="28"/>
  <c r="SOR39" i="28"/>
  <c r="SOL39" i="28"/>
  <c r="SOF39" i="28"/>
  <c r="SNZ39" i="28"/>
  <c r="SNT39" i="28"/>
  <c r="SNN39" i="28"/>
  <c r="SNH39" i="28"/>
  <c r="SNB39" i="28"/>
  <c r="SMV39" i="28"/>
  <c r="SMP39" i="28"/>
  <c r="SMJ39" i="28"/>
  <c r="SMD39" i="28"/>
  <c r="SLX39" i="28"/>
  <c r="SLR39" i="28"/>
  <c r="SLL39" i="28"/>
  <c r="SLF39" i="28"/>
  <c r="SKZ39" i="28"/>
  <c r="SKT39" i="28"/>
  <c r="SKN39" i="28"/>
  <c r="SKH39" i="28"/>
  <c r="SKB39" i="28"/>
  <c r="SJV39" i="28"/>
  <c r="SJP39" i="28"/>
  <c r="SJJ39" i="28"/>
  <c r="SJD39" i="28"/>
  <c r="SIX39" i="28"/>
  <c r="SIR39" i="28"/>
  <c r="SIL39" i="28"/>
  <c r="SIF39" i="28"/>
  <c r="SHZ39" i="28"/>
  <c r="SHT39" i="28"/>
  <c r="SHN39" i="28"/>
  <c r="SHH39" i="28"/>
  <c r="SHB39" i="28"/>
  <c r="SGV39" i="28"/>
  <c r="SGP39" i="28"/>
  <c r="SGJ39" i="28"/>
  <c r="SGD39" i="28"/>
  <c r="SFX39" i="28"/>
  <c r="SFR39" i="28"/>
  <c r="SFL39" i="28"/>
  <c r="SFF39" i="28"/>
  <c r="SEZ39" i="28"/>
  <c r="SET39" i="28"/>
  <c r="SEN39" i="28"/>
  <c r="SEH39" i="28"/>
  <c r="SEB39" i="28"/>
  <c r="SDV39" i="28"/>
  <c r="SDP39" i="28"/>
  <c r="SDJ39" i="28"/>
  <c r="SDD39" i="28"/>
  <c r="SCX39" i="28"/>
  <c r="SCR39" i="28"/>
  <c r="SCL39" i="28"/>
  <c r="SCF39" i="28"/>
  <c r="SBZ39" i="28"/>
  <c r="SBT39" i="28"/>
  <c r="SBN39" i="28"/>
  <c r="SBH39" i="28"/>
  <c r="SBB39" i="28"/>
  <c r="SAV39" i="28"/>
  <c r="SAP39" i="28"/>
  <c r="SAJ39" i="28"/>
  <c r="SAD39" i="28"/>
  <c r="RZX39" i="28"/>
  <c r="RZR39" i="28"/>
  <c r="RZL39" i="28"/>
  <c r="RZF39" i="28"/>
  <c r="RYZ39" i="28"/>
  <c r="RYT39" i="28"/>
  <c r="RYN39" i="28"/>
  <c r="RYH39" i="28"/>
  <c r="RYB39" i="28"/>
  <c r="RXV39" i="28"/>
  <c r="RXP39" i="28"/>
  <c r="RXJ39" i="28"/>
  <c r="RXD39" i="28"/>
  <c r="RWX39" i="28"/>
  <c r="RWR39" i="28"/>
  <c r="RWL39" i="28"/>
  <c r="RWF39" i="28"/>
  <c r="RVZ39" i="28"/>
  <c r="RVT39" i="28"/>
  <c r="RVN39" i="28"/>
  <c r="RVH39" i="28"/>
  <c r="RVB39" i="28"/>
  <c r="RUV39" i="28"/>
  <c r="RUP39" i="28"/>
  <c r="RUJ39" i="28"/>
  <c r="RUD39" i="28"/>
  <c r="RTX39" i="28"/>
  <c r="RTR39" i="28"/>
  <c r="RTL39" i="28"/>
  <c r="RTF39" i="28"/>
  <c r="RSZ39" i="28"/>
  <c r="RST39" i="28"/>
  <c r="RSN39" i="28"/>
  <c r="RSH39" i="28"/>
  <c r="RSB39" i="28"/>
  <c r="RRV39" i="28"/>
  <c r="RRP39" i="28"/>
  <c r="RRJ39" i="28"/>
  <c r="RRD39" i="28"/>
  <c r="RQX39" i="28"/>
  <c r="RQR39" i="28"/>
  <c r="RQL39" i="28"/>
  <c r="RQF39" i="28"/>
  <c r="RPZ39" i="28"/>
  <c r="RPT39" i="28"/>
  <c r="RPN39" i="28"/>
  <c r="RPH39" i="28"/>
  <c r="RPB39" i="28"/>
  <c r="ROV39" i="28"/>
  <c r="ROP39" i="28"/>
  <c r="ROJ39" i="28"/>
  <c r="ROD39" i="28"/>
  <c r="RNX39" i="28"/>
  <c r="RNR39" i="28"/>
  <c r="RNL39" i="28"/>
  <c r="RNF39" i="28"/>
  <c r="RMZ39" i="28"/>
  <c r="RMT39" i="28"/>
  <c r="RMN39" i="28"/>
  <c r="RMH39" i="28"/>
  <c r="RMB39" i="28"/>
  <c r="RLV39" i="28"/>
  <c r="RLP39" i="28"/>
  <c r="RLJ39" i="28"/>
  <c r="RLD39" i="28"/>
  <c r="RKX39" i="28"/>
  <c r="RKR39" i="28"/>
  <c r="RKL39" i="28"/>
  <c r="RKF39" i="28"/>
  <c r="RJZ39" i="28"/>
  <c r="RJT39" i="28"/>
  <c r="RJN39" i="28"/>
  <c r="RJH39" i="28"/>
  <c r="RJB39" i="28"/>
  <c r="RIV39" i="28"/>
  <c r="RIP39" i="28"/>
  <c r="RIJ39" i="28"/>
  <c r="RID39" i="28"/>
  <c r="RHX39" i="28"/>
  <c r="RHR39" i="28"/>
  <c r="RHL39" i="28"/>
  <c r="RHF39" i="28"/>
  <c r="RGZ39" i="28"/>
  <c r="RGT39" i="28"/>
  <c r="RGN39" i="28"/>
  <c r="RGH39" i="28"/>
  <c r="RGB39" i="28"/>
  <c r="RFV39" i="28"/>
  <c r="RFP39" i="28"/>
  <c r="RFJ39" i="28"/>
  <c r="RFD39" i="28"/>
  <c r="REX39" i="28"/>
  <c r="RER39" i="28"/>
  <c r="REL39" i="28"/>
  <c r="REF39" i="28"/>
  <c r="RDZ39" i="28"/>
  <c r="RDT39" i="28"/>
  <c r="RDN39" i="28"/>
  <c r="RDH39" i="28"/>
  <c r="RDB39" i="28"/>
  <c r="RCV39" i="28"/>
  <c r="RCP39" i="28"/>
  <c r="RCJ39" i="28"/>
  <c r="RCD39" i="28"/>
  <c r="RBX39" i="28"/>
  <c r="RBR39" i="28"/>
  <c r="RBL39" i="28"/>
  <c r="RBF39" i="28"/>
  <c r="RAZ39" i="28"/>
  <c r="RAT39" i="28"/>
  <c r="RAN39" i="28"/>
  <c r="RAH39" i="28"/>
  <c r="RAB39" i="28"/>
  <c r="QZV39" i="28"/>
  <c r="QZP39" i="28"/>
  <c r="QZJ39" i="28"/>
  <c r="QZD39" i="28"/>
  <c r="QYX39" i="28"/>
  <c r="QYR39" i="28"/>
  <c r="QYL39" i="28"/>
  <c r="QYF39" i="28"/>
  <c r="QXZ39" i="28"/>
  <c r="QXT39" i="28"/>
  <c r="QXN39" i="28"/>
  <c r="QXH39" i="28"/>
  <c r="QXB39" i="28"/>
  <c r="QWV39" i="28"/>
  <c r="QWP39" i="28"/>
  <c r="QWJ39" i="28"/>
  <c r="QWD39" i="28"/>
  <c r="QVX39" i="28"/>
  <c r="QVR39" i="28"/>
  <c r="QVL39" i="28"/>
  <c r="QVF39" i="28"/>
  <c r="QUZ39" i="28"/>
  <c r="QUT39" i="28"/>
  <c r="QUN39" i="28"/>
  <c r="QUH39" i="28"/>
  <c r="QUB39" i="28"/>
  <c r="QTV39" i="28"/>
  <c r="QTP39" i="28"/>
  <c r="QTJ39" i="28"/>
  <c r="QTD39" i="28"/>
  <c r="QSX39" i="28"/>
  <c r="QSR39" i="28"/>
  <c r="QSL39" i="28"/>
  <c r="QSF39" i="28"/>
  <c r="QRZ39" i="28"/>
  <c r="QRT39" i="28"/>
  <c r="QRN39" i="28"/>
  <c r="QRH39" i="28"/>
  <c r="QRB39" i="28"/>
  <c r="QQV39" i="28"/>
  <c r="QQP39" i="28"/>
  <c r="QQJ39" i="28"/>
  <c r="QQD39" i="28"/>
  <c r="QPX39" i="28"/>
  <c r="QPR39" i="28"/>
  <c r="QPL39" i="28"/>
  <c r="QPF39" i="28"/>
  <c r="QOZ39" i="28"/>
  <c r="QOT39" i="28"/>
  <c r="QON39" i="28"/>
  <c r="QOH39" i="28"/>
  <c r="QOB39" i="28"/>
  <c r="QNV39" i="28"/>
  <c r="QNP39" i="28"/>
  <c r="QNJ39" i="28"/>
  <c r="QND39" i="28"/>
  <c r="QMX39" i="28"/>
  <c r="QMR39" i="28"/>
  <c r="QML39" i="28"/>
  <c r="QMF39" i="28"/>
  <c r="QLZ39" i="28"/>
  <c r="QLT39" i="28"/>
  <c r="QLN39" i="28"/>
  <c r="QLH39" i="28"/>
  <c r="QLB39" i="28"/>
  <c r="QKV39" i="28"/>
  <c r="QKP39" i="28"/>
  <c r="QKJ39" i="28"/>
  <c r="QKD39" i="28"/>
  <c r="QJX39" i="28"/>
  <c r="QJR39" i="28"/>
  <c r="QJL39" i="28"/>
  <c r="QJF39" i="28"/>
  <c r="QIZ39" i="28"/>
  <c r="QIT39" i="28"/>
  <c r="QIN39" i="28"/>
  <c r="QIH39" i="28"/>
  <c r="QIB39" i="28"/>
  <c r="QHV39" i="28"/>
  <c r="QHP39" i="28"/>
  <c r="QHJ39" i="28"/>
  <c r="QHD39" i="28"/>
  <c r="QGX39" i="28"/>
  <c r="QGR39" i="28"/>
  <c r="QGL39" i="28"/>
  <c r="QGF39" i="28"/>
  <c r="QFZ39" i="28"/>
  <c r="QFT39" i="28"/>
  <c r="QFN39" i="28"/>
  <c r="QFH39" i="28"/>
  <c r="QFB39" i="28"/>
  <c r="QEV39" i="28"/>
  <c r="QEP39" i="28"/>
  <c r="QEJ39" i="28"/>
  <c r="QED39" i="28"/>
  <c r="QDX39" i="28"/>
  <c r="QDR39" i="28"/>
  <c r="QDL39" i="28"/>
  <c r="QDF39" i="28"/>
  <c r="QCZ39" i="28"/>
  <c r="QCT39" i="28"/>
  <c r="QCN39" i="28"/>
  <c r="QCH39" i="28"/>
  <c r="QCB39" i="28"/>
  <c r="QBV39" i="28"/>
  <c r="QBP39" i="28"/>
  <c r="QBJ39" i="28"/>
  <c r="QBD39" i="28"/>
  <c r="QAX39" i="28"/>
  <c r="QAR39" i="28"/>
  <c r="QAL39" i="28"/>
  <c r="QAF39" i="28"/>
  <c r="PZZ39" i="28"/>
  <c r="PZT39" i="28"/>
  <c r="PZN39" i="28"/>
  <c r="PZH39" i="28"/>
  <c r="PZB39" i="28"/>
  <c r="PYV39" i="28"/>
  <c r="PYP39" i="28"/>
  <c r="PYJ39" i="28"/>
  <c r="PYD39" i="28"/>
  <c r="PXX39" i="28"/>
  <c r="PXR39" i="28"/>
  <c r="PXL39" i="28"/>
  <c r="PXF39" i="28"/>
  <c r="PWZ39" i="28"/>
  <c r="PWT39" i="28"/>
  <c r="PWN39" i="28"/>
  <c r="PWH39" i="28"/>
  <c r="PWB39" i="28"/>
  <c r="PVV39" i="28"/>
  <c r="PVP39" i="28"/>
  <c r="PVJ39" i="28"/>
  <c r="PVD39" i="28"/>
  <c r="PUX39" i="28"/>
  <c r="PUR39" i="28"/>
  <c r="PUL39" i="28"/>
  <c r="PUF39" i="28"/>
  <c r="PTZ39" i="28"/>
  <c r="PTT39" i="28"/>
  <c r="PTN39" i="28"/>
  <c r="PTH39" i="28"/>
  <c r="PTB39" i="28"/>
  <c r="PSV39" i="28"/>
  <c r="PSP39" i="28"/>
  <c r="PSJ39" i="28"/>
  <c r="PSD39" i="28"/>
  <c r="PRX39" i="28"/>
  <c r="PRR39" i="28"/>
  <c r="PRL39" i="28"/>
  <c r="PRF39" i="28"/>
  <c r="PQZ39" i="28"/>
  <c r="PQT39" i="28"/>
  <c r="PQN39" i="28"/>
  <c r="PQH39" i="28"/>
  <c r="PQB39" i="28"/>
  <c r="PPV39" i="28"/>
  <c r="PPP39" i="28"/>
  <c r="PPJ39" i="28"/>
  <c r="PPD39" i="28"/>
  <c r="POX39" i="28"/>
  <c r="POR39" i="28"/>
  <c r="POL39" i="28"/>
  <c r="POF39" i="28"/>
  <c r="PNZ39" i="28"/>
  <c r="PNT39" i="28"/>
  <c r="PNN39" i="28"/>
  <c r="PNH39" i="28"/>
  <c r="PNB39" i="28"/>
  <c r="PMV39" i="28"/>
  <c r="PMP39" i="28"/>
  <c r="PMJ39" i="28"/>
  <c r="PMD39" i="28"/>
  <c r="PLX39" i="28"/>
  <c r="PLR39" i="28"/>
  <c r="PLL39" i="28"/>
  <c r="PLF39" i="28"/>
  <c r="PKZ39" i="28"/>
  <c r="PKT39" i="28"/>
  <c r="PKN39" i="28"/>
  <c r="PKH39" i="28"/>
  <c r="PKB39" i="28"/>
  <c r="PJV39" i="28"/>
  <c r="PJP39" i="28"/>
  <c r="PJJ39" i="28"/>
  <c r="PJD39" i="28"/>
  <c r="PIX39" i="28"/>
  <c r="PIR39" i="28"/>
  <c r="PIL39" i="28"/>
  <c r="PIF39" i="28"/>
  <c r="PHZ39" i="28"/>
  <c r="PHT39" i="28"/>
  <c r="PHN39" i="28"/>
  <c r="PHH39" i="28"/>
  <c r="PHB39" i="28"/>
  <c r="PGV39" i="28"/>
  <c r="PGP39" i="28"/>
  <c r="PGJ39" i="28"/>
  <c r="PGD39" i="28"/>
  <c r="PFX39" i="28"/>
  <c r="PFR39" i="28"/>
  <c r="PFL39" i="28"/>
  <c r="PFF39" i="28"/>
  <c r="PEZ39" i="28"/>
  <c r="PET39" i="28"/>
  <c r="PEN39" i="28"/>
  <c r="PEH39" i="28"/>
  <c r="PEB39" i="28"/>
  <c r="PDV39" i="28"/>
  <c r="PDP39" i="28"/>
  <c r="PDJ39" i="28"/>
  <c r="PDD39" i="28"/>
  <c r="PCX39" i="28"/>
  <c r="PCR39" i="28"/>
  <c r="PCL39" i="28"/>
  <c r="PCF39" i="28"/>
  <c r="PBZ39" i="28"/>
  <c r="PBT39" i="28"/>
  <c r="PBN39" i="28"/>
  <c r="PBH39" i="28"/>
  <c r="PBB39" i="28"/>
  <c r="PAV39" i="28"/>
  <c r="PAP39" i="28"/>
  <c r="PAJ39" i="28"/>
  <c r="PAD39" i="28"/>
  <c r="OZX39" i="28"/>
  <c r="OZR39" i="28"/>
  <c r="OZL39" i="28"/>
  <c r="OZF39" i="28"/>
  <c r="OYZ39" i="28"/>
  <c r="OYT39" i="28"/>
  <c r="OYN39" i="28"/>
  <c r="OYH39" i="28"/>
  <c r="OYB39" i="28"/>
  <c r="OXV39" i="28"/>
  <c r="OXP39" i="28"/>
  <c r="OXJ39" i="28"/>
  <c r="OXD39" i="28"/>
  <c r="OWX39" i="28"/>
  <c r="OWR39" i="28"/>
  <c r="OWL39" i="28"/>
  <c r="OWF39" i="28"/>
  <c r="OVZ39" i="28"/>
  <c r="OVT39" i="28"/>
  <c r="OVN39" i="28"/>
  <c r="OVH39" i="28"/>
  <c r="OVB39" i="28"/>
  <c r="OUV39" i="28"/>
  <c r="OUP39" i="28"/>
  <c r="OUJ39" i="28"/>
  <c r="OUD39" i="28"/>
  <c r="OTX39" i="28"/>
  <c r="OTR39" i="28"/>
  <c r="OTL39" i="28"/>
  <c r="OTF39" i="28"/>
  <c r="OSZ39" i="28"/>
  <c r="OST39" i="28"/>
  <c r="OSN39" i="28"/>
  <c r="OSH39" i="28"/>
  <c r="OSB39" i="28"/>
  <c r="ORV39" i="28"/>
  <c r="ORP39" i="28"/>
  <c r="ORJ39" i="28"/>
  <c r="ORD39" i="28"/>
  <c r="OQX39" i="28"/>
  <c r="OQR39" i="28"/>
  <c r="OQL39" i="28"/>
  <c r="OQF39" i="28"/>
  <c r="OPZ39" i="28"/>
  <c r="OPT39" i="28"/>
  <c r="OPN39" i="28"/>
  <c r="OPH39" i="28"/>
  <c r="OPB39" i="28"/>
  <c r="OOV39" i="28"/>
  <c r="OOP39" i="28"/>
  <c r="OOJ39" i="28"/>
  <c r="OOD39" i="28"/>
  <c r="ONX39" i="28"/>
  <c r="ONR39" i="28"/>
  <c r="ONL39" i="28"/>
  <c r="ONF39" i="28"/>
  <c r="OMZ39" i="28"/>
  <c r="OMT39" i="28"/>
  <c r="OMN39" i="28"/>
  <c r="OMH39" i="28"/>
  <c r="OMB39" i="28"/>
  <c r="OLV39" i="28"/>
  <c r="OLP39" i="28"/>
  <c r="OLJ39" i="28"/>
  <c r="OLD39" i="28"/>
  <c r="OKX39" i="28"/>
  <c r="OKR39" i="28"/>
  <c r="OKL39" i="28"/>
  <c r="OKF39" i="28"/>
  <c r="OJZ39" i="28"/>
  <c r="OJT39" i="28"/>
  <c r="OJN39" i="28"/>
  <c r="OJH39" i="28"/>
  <c r="OJB39" i="28"/>
  <c r="OIV39" i="28"/>
  <c r="OIP39" i="28"/>
  <c r="OIJ39" i="28"/>
  <c r="OID39" i="28"/>
  <c r="OHX39" i="28"/>
  <c r="OHR39" i="28"/>
  <c r="OHL39" i="28"/>
  <c r="OHF39" i="28"/>
  <c r="OGZ39" i="28"/>
  <c r="OGT39" i="28"/>
  <c r="OGN39" i="28"/>
  <c r="OGH39" i="28"/>
  <c r="OGB39" i="28"/>
  <c r="OFV39" i="28"/>
  <c r="OFP39" i="28"/>
  <c r="OFJ39" i="28"/>
  <c r="OFD39" i="28"/>
  <c r="OEX39" i="28"/>
  <c r="OER39" i="28"/>
  <c r="OEL39" i="28"/>
  <c r="OEF39" i="28"/>
  <c r="ODZ39" i="28"/>
  <c r="ODT39" i="28"/>
  <c r="ODN39" i="28"/>
  <c r="ODH39" i="28"/>
  <c r="ODB39" i="28"/>
  <c r="OCV39" i="28"/>
  <c r="OCP39" i="28"/>
  <c r="OCJ39" i="28"/>
  <c r="OCD39" i="28"/>
  <c r="OBX39" i="28"/>
  <c r="OBR39" i="28"/>
  <c r="OBL39" i="28"/>
  <c r="OBF39" i="28"/>
  <c r="OAZ39" i="28"/>
  <c r="OAT39" i="28"/>
  <c r="OAN39" i="28"/>
  <c r="OAH39" i="28"/>
  <c r="OAB39" i="28"/>
  <c r="NZV39" i="28"/>
  <c r="NZP39" i="28"/>
  <c r="NZJ39" i="28"/>
  <c r="NZD39" i="28"/>
  <c r="NYX39" i="28"/>
  <c r="NYR39" i="28"/>
  <c r="NYL39" i="28"/>
  <c r="NYF39" i="28"/>
  <c r="NXZ39" i="28"/>
  <c r="NXT39" i="28"/>
  <c r="NXN39" i="28"/>
  <c r="NXH39" i="28"/>
  <c r="NXB39" i="28"/>
  <c r="NWV39" i="28"/>
  <c r="NWP39" i="28"/>
  <c r="NWJ39" i="28"/>
  <c r="NWD39" i="28"/>
  <c r="NVX39" i="28"/>
  <c r="NVR39" i="28"/>
  <c r="NVL39" i="28"/>
  <c r="NVF39" i="28"/>
  <c r="NUZ39" i="28"/>
  <c r="NUT39" i="28"/>
  <c r="NUN39" i="28"/>
  <c r="NUH39" i="28"/>
  <c r="NUB39" i="28"/>
  <c r="NTV39" i="28"/>
  <c r="NTP39" i="28"/>
  <c r="NTJ39" i="28"/>
  <c r="NTD39" i="28"/>
  <c r="NSX39" i="28"/>
  <c r="NSR39" i="28"/>
  <c r="NSL39" i="28"/>
  <c r="NSF39" i="28"/>
  <c r="NRZ39" i="28"/>
  <c r="NRT39" i="28"/>
  <c r="NRN39" i="28"/>
  <c r="NRH39" i="28"/>
  <c r="NRB39" i="28"/>
  <c r="NQV39" i="28"/>
  <c r="NQP39" i="28"/>
  <c r="NQJ39" i="28"/>
  <c r="NQD39" i="28"/>
  <c r="NPX39" i="28"/>
  <c r="NPR39" i="28"/>
  <c r="NPL39" i="28"/>
  <c r="NPF39" i="28"/>
  <c r="NOZ39" i="28"/>
  <c r="NOT39" i="28"/>
  <c r="NON39" i="28"/>
  <c r="NOH39" i="28"/>
  <c r="NOB39" i="28"/>
  <c r="NNV39" i="28"/>
  <c r="NNP39" i="28"/>
  <c r="NNJ39" i="28"/>
  <c r="NND39" i="28"/>
  <c r="NMX39" i="28"/>
  <c r="NMR39" i="28"/>
  <c r="NML39" i="28"/>
  <c r="NMF39" i="28"/>
  <c r="NLZ39" i="28"/>
  <c r="NLT39" i="28"/>
  <c r="NLN39" i="28"/>
  <c r="NLH39" i="28"/>
  <c r="NLB39" i="28"/>
  <c r="NKV39" i="28"/>
  <c r="NKP39" i="28"/>
  <c r="NKJ39" i="28"/>
  <c r="NKD39" i="28"/>
  <c r="NJX39" i="28"/>
  <c r="NJR39" i="28"/>
  <c r="NJL39" i="28"/>
  <c r="NJF39" i="28"/>
  <c r="NIZ39" i="28"/>
  <c r="NIT39" i="28"/>
  <c r="NIN39" i="28"/>
  <c r="NIH39" i="28"/>
  <c r="NIB39" i="28"/>
  <c r="NHV39" i="28"/>
  <c r="NHP39" i="28"/>
  <c r="NHJ39" i="28"/>
  <c r="NHD39" i="28"/>
  <c r="NGX39" i="28"/>
  <c r="NGR39" i="28"/>
  <c r="NGL39" i="28"/>
  <c r="NGF39" i="28"/>
  <c r="NFZ39" i="28"/>
  <c r="NFT39" i="28"/>
  <c r="NFN39" i="28"/>
  <c r="NFH39" i="28"/>
  <c r="NFB39" i="28"/>
  <c r="NEV39" i="28"/>
  <c r="NEP39" i="28"/>
  <c r="NEJ39" i="28"/>
  <c r="NED39" i="28"/>
  <c r="NDX39" i="28"/>
  <c r="NDR39" i="28"/>
  <c r="NDL39" i="28"/>
  <c r="NDF39" i="28"/>
  <c r="NCZ39" i="28"/>
  <c r="NCT39" i="28"/>
  <c r="NCN39" i="28"/>
  <c r="NCH39" i="28"/>
  <c r="NCB39" i="28"/>
  <c r="NBV39" i="28"/>
  <c r="NBP39" i="28"/>
  <c r="NBJ39" i="28"/>
  <c r="NBD39" i="28"/>
  <c r="NAX39" i="28"/>
  <c r="NAR39" i="28"/>
  <c r="NAL39" i="28"/>
  <c r="NAF39" i="28"/>
  <c r="MZZ39" i="28"/>
  <c r="MZT39" i="28"/>
  <c r="MZN39" i="28"/>
  <c r="MZH39" i="28"/>
  <c r="MZB39" i="28"/>
  <c r="MYV39" i="28"/>
  <c r="MYP39" i="28"/>
  <c r="MYJ39" i="28"/>
  <c r="MYD39" i="28"/>
  <c r="MXX39" i="28"/>
  <c r="MXR39" i="28"/>
  <c r="MXL39" i="28"/>
  <c r="MXF39" i="28"/>
  <c r="MWZ39" i="28"/>
  <c r="MWT39" i="28"/>
  <c r="MWN39" i="28"/>
  <c r="MWH39" i="28"/>
  <c r="MWB39" i="28"/>
  <c r="MVV39" i="28"/>
  <c r="MVP39" i="28"/>
  <c r="MVJ39" i="28"/>
  <c r="MVD39" i="28"/>
  <c r="MUX39" i="28"/>
  <c r="MUR39" i="28"/>
  <c r="MUL39" i="28"/>
  <c r="MUF39" i="28"/>
  <c r="MTZ39" i="28"/>
  <c r="MTT39" i="28"/>
  <c r="MTN39" i="28"/>
  <c r="MTH39" i="28"/>
  <c r="MTB39" i="28"/>
  <c r="MSV39" i="28"/>
  <c r="MSP39" i="28"/>
  <c r="MSJ39" i="28"/>
  <c r="MSD39" i="28"/>
  <c r="MRX39" i="28"/>
  <c r="MRR39" i="28"/>
  <c r="MRL39" i="28"/>
  <c r="MRF39" i="28"/>
  <c r="MQZ39" i="28"/>
  <c r="MQT39" i="28"/>
  <c r="MQN39" i="28"/>
  <c r="MQH39" i="28"/>
  <c r="MQB39" i="28"/>
  <c r="MPV39" i="28"/>
  <c r="MPP39" i="28"/>
  <c r="MPJ39" i="28"/>
  <c r="MPD39" i="28"/>
  <c r="MOX39" i="28"/>
  <c r="MOR39" i="28"/>
  <c r="MOL39" i="28"/>
  <c r="MOF39" i="28"/>
  <c r="MNZ39" i="28"/>
  <c r="MNT39" i="28"/>
  <c r="MNN39" i="28"/>
  <c r="MNH39" i="28"/>
  <c r="MNB39" i="28"/>
  <c r="MMV39" i="28"/>
  <c r="MMP39" i="28"/>
  <c r="MMJ39" i="28"/>
  <c r="MMD39" i="28"/>
  <c r="MLX39" i="28"/>
  <c r="MLR39" i="28"/>
  <c r="MLL39" i="28"/>
  <c r="MLF39" i="28"/>
  <c r="MKZ39" i="28"/>
  <c r="MKT39" i="28"/>
  <c r="MKN39" i="28"/>
  <c r="MKH39" i="28"/>
  <c r="MKB39" i="28"/>
  <c r="MJV39" i="28"/>
  <c r="MJP39" i="28"/>
  <c r="MJJ39" i="28"/>
  <c r="MJD39" i="28"/>
  <c r="MIX39" i="28"/>
  <c r="MIR39" i="28"/>
  <c r="MIL39" i="28"/>
  <c r="MIF39" i="28"/>
  <c r="MHZ39" i="28"/>
  <c r="MHT39" i="28"/>
  <c r="MHN39" i="28"/>
  <c r="MHH39" i="28"/>
  <c r="MHB39" i="28"/>
  <c r="MGV39" i="28"/>
  <c r="MGP39" i="28"/>
  <c r="MGJ39" i="28"/>
  <c r="MGD39" i="28"/>
  <c r="MFX39" i="28"/>
  <c r="MFR39" i="28"/>
  <c r="MFL39" i="28"/>
  <c r="MFF39" i="28"/>
  <c r="MEZ39" i="28"/>
  <c r="MET39" i="28"/>
  <c r="MEN39" i="28"/>
  <c r="MEH39" i="28"/>
  <c r="MEB39" i="28"/>
  <c r="MDV39" i="28"/>
  <c r="MDP39" i="28"/>
  <c r="MDJ39" i="28"/>
  <c r="MDD39" i="28"/>
  <c r="MCX39" i="28"/>
  <c r="MCR39" i="28"/>
  <c r="MCL39" i="28"/>
  <c r="MCF39" i="28"/>
  <c r="MBZ39" i="28"/>
  <c r="MBT39" i="28"/>
  <c r="MBN39" i="28"/>
  <c r="MBH39" i="28"/>
  <c r="MBB39" i="28"/>
  <c r="MAV39" i="28"/>
  <c r="MAP39" i="28"/>
  <c r="MAJ39" i="28"/>
  <c r="MAD39" i="28"/>
  <c r="LZX39" i="28"/>
  <c r="LZR39" i="28"/>
  <c r="LZL39" i="28"/>
  <c r="LZF39" i="28"/>
  <c r="LYZ39" i="28"/>
  <c r="LYT39" i="28"/>
  <c r="LYN39" i="28"/>
  <c r="LYH39" i="28"/>
  <c r="LYB39" i="28"/>
  <c r="LXV39" i="28"/>
  <c r="LXP39" i="28"/>
  <c r="LXJ39" i="28"/>
  <c r="LXD39" i="28"/>
  <c r="LWX39" i="28"/>
  <c r="LWR39" i="28"/>
  <c r="LWL39" i="28"/>
  <c r="LWF39" i="28"/>
  <c r="LVZ39" i="28"/>
  <c r="LVT39" i="28"/>
  <c r="LVN39" i="28"/>
  <c r="LVH39" i="28"/>
  <c r="LVB39" i="28"/>
  <c r="LUV39" i="28"/>
  <c r="LUP39" i="28"/>
  <c r="LUJ39" i="28"/>
  <c r="LUD39" i="28"/>
  <c r="LTX39" i="28"/>
  <c r="LTR39" i="28"/>
  <c r="LTL39" i="28"/>
  <c r="LTF39" i="28"/>
  <c r="LSZ39" i="28"/>
  <c r="LST39" i="28"/>
  <c r="LSN39" i="28"/>
  <c r="LSH39" i="28"/>
  <c r="LSB39" i="28"/>
  <c r="LRV39" i="28"/>
  <c r="LRP39" i="28"/>
  <c r="LRJ39" i="28"/>
  <c r="LRD39" i="28"/>
  <c r="LQX39" i="28"/>
  <c r="LQR39" i="28"/>
  <c r="LQL39" i="28"/>
  <c r="LQF39" i="28"/>
  <c r="LPZ39" i="28"/>
  <c r="LPT39" i="28"/>
  <c r="LPN39" i="28"/>
  <c r="LPH39" i="28"/>
  <c r="LPB39" i="28"/>
  <c r="LOV39" i="28"/>
  <c r="LOP39" i="28"/>
  <c r="LOJ39" i="28"/>
  <c r="LOD39" i="28"/>
  <c r="LNX39" i="28"/>
  <c r="LNR39" i="28"/>
  <c r="LNL39" i="28"/>
  <c r="LNF39" i="28"/>
  <c r="LMZ39" i="28"/>
  <c r="LMT39" i="28"/>
  <c r="LMN39" i="28"/>
  <c r="LMH39" i="28"/>
  <c r="LMB39" i="28"/>
  <c r="LLV39" i="28"/>
  <c r="LLP39" i="28"/>
  <c r="LLJ39" i="28"/>
  <c r="LLD39" i="28"/>
  <c r="LKX39" i="28"/>
  <c r="LKR39" i="28"/>
  <c r="LKL39" i="28"/>
  <c r="LKF39" i="28"/>
  <c r="LJZ39" i="28"/>
  <c r="LJT39" i="28"/>
  <c r="LJN39" i="28"/>
  <c r="LJH39" i="28"/>
  <c r="LJB39" i="28"/>
  <c r="LIV39" i="28"/>
  <c r="LIP39" i="28"/>
  <c r="LIJ39" i="28"/>
  <c r="LID39" i="28"/>
  <c r="LHX39" i="28"/>
  <c r="LHR39" i="28"/>
  <c r="LHL39" i="28"/>
  <c r="LHF39" i="28"/>
  <c r="LGZ39" i="28"/>
  <c r="LGT39" i="28"/>
  <c r="LGN39" i="28"/>
  <c r="LGH39" i="28"/>
  <c r="LGB39" i="28"/>
  <c r="LFV39" i="28"/>
  <c r="LFP39" i="28"/>
  <c r="LFJ39" i="28"/>
  <c r="LFD39" i="28"/>
  <c r="LEX39" i="28"/>
  <c r="LER39" i="28"/>
  <c r="LEL39" i="28"/>
  <c r="LEF39" i="28"/>
  <c r="LDZ39" i="28"/>
  <c r="LDT39" i="28"/>
  <c r="LDN39" i="28"/>
  <c r="LDH39" i="28"/>
  <c r="LDB39" i="28"/>
  <c r="LCV39" i="28"/>
  <c r="LCP39" i="28"/>
  <c r="LCJ39" i="28"/>
  <c r="LCD39" i="28"/>
  <c r="LBX39" i="28"/>
  <c r="LBR39" i="28"/>
  <c r="LBL39" i="28"/>
  <c r="LBF39" i="28"/>
  <c r="LAZ39" i="28"/>
  <c r="LAT39" i="28"/>
  <c r="LAN39" i="28"/>
  <c r="LAH39" i="28"/>
  <c r="LAB39" i="28"/>
  <c r="KZV39" i="28"/>
  <c r="KZP39" i="28"/>
  <c r="KZJ39" i="28"/>
  <c r="KZD39" i="28"/>
  <c r="KYX39" i="28"/>
  <c r="KYR39" i="28"/>
  <c r="KYL39" i="28"/>
  <c r="KYF39" i="28"/>
  <c r="KXZ39" i="28"/>
  <c r="KXT39" i="28"/>
  <c r="KXN39" i="28"/>
  <c r="KXH39" i="28"/>
  <c r="KXB39" i="28"/>
  <c r="KWV39" i="28"/>
  <c r="KWP39" i="28"/>
  <c r="KWJ39" i="28"/>
  <c r="KWD39" i="28"/>
  <c r="KVX39" i="28"/>
  <c r="KVR39" i="28"/>
  <c r="KVL39" i="28"/>
  <c r="KVF39" i="28"/>
  <c r="KUZ39" i="28"/>
  <c r="KUT39" i="28"/>
  <c r="KUN39" i="28"/>
  <c r="KUH39" i="28"/>
  <c r="KUB39" i="28"/>
  <c r="KTV39" i="28"/>
  <c r="KTP39" i="28"/>
  <c r="KTJ39" i="28"/>
  <c r="KTD39" i="28"/>
  <c r="KSX39" i="28"/>
  <c r="KSR39" i="28"/>
  <c r="KSL39" i="28"/>
  <c r="KSF39" i="28"/>
  <c r="KRZ39" i="28"/>
  <c r="KRT39" i="28"/>
  <c r="KRN39" i="28"/>
  <c r="KRH39" i="28"/>
  <c r="KRB39" i="28"/>
  <c r="KQV39" i="28"/>
  <c r="KQP39" i="28"/>
  <c r="KQJ39" i="28"/>
  <c r="KQD39" i="28"/>
  <c r="KPX39" i="28"/>
  <c r="KPR39" i="28"/>
  <c r="KPL39" i="28"/>
  <c r="KPF39" i="28"/>
  <c r="KOZ39" i="28"/>
  <c r="KOT39" i="28"/>
  <c r="KON39" i="28"/>
  <c r="KOH39" i="28"/>
  <c r="KOB39" i="28"/>
  <c r="KNV39" i="28"/>
  <c r="KNP39" i="28"/>
  <c r="KNJ39" i="28"/>
  <c r="KND39" i="28"/>
  <c r="KMX39" i="28"/>
  <c r="KMR39" i="28"/>
  <c r="KML39" i="28"/>
  <c r="KMF39" i="28"/>
  <c r="KLZ39" i="28"/>
  <c r="KLT39" i="28"/>
  <c r="KLN39" i="28"/>
  <c r="KLH39" i="28"/>
  <c r="KLB39" i="28"/>
  <c r="KKV39" i="28"/>
  <c r="KKP39" i="28"/>
  <c r="KKJ39" i="28"/>
  <c r="KKD39" i="28"/>
  <c r="KJX39" i="28"/>
  <c r="KJR39" i="28"/>
  <c r="KJL39" i="28"/>
  <c r="KJF39" i="28"/>
  <c r="KIZ39" i="28"/>
  <c r="KIT39" i="28"/>
  <c r="KIN39" i="28"/>
  <c r="KIH39" i="28"/>
  <c r="KIB39" i="28"/>
  <c r="KHV39" i="28"/>
  <c r="KHP39" i="28"/>
  <c r="KHJ39" i="28"/>
  <c r="KHD39" i="28"/>
  <c r="KGX39" i="28"/>
  <c r="KGR39" i="28"/>
  <c r="KGL39" i="28"/>
  <c r="KGF39" i="28"/>
  <c r="KFZ39" i="28"/>
  <c r="KFT39" i="28"/>
  <c r="KFN39" i="28"/>
  <c r="KFH39" i="28"/>
  <c r="KFB39" i="28"/>
  <c r="KEV39" i="28"/>
  <c r="KEP39" i="28"/>
  <c r="KEJ39" i="28"/>
  <c r="KED39" i="28"/>
  <c r="KDX39" i="28"/>
  <c r="KDR39" i="28"/>
  <c r="KDL39" i="28"/>
  <c r="KDF39" i="28"/>
  <c r="KCZ39" i="28"/>
  <c r="KCT39" i="28"/>
  <c r="KCN39" i="28"/>
  <c r="KCH39" i="28"/>
  <c r="KCB39" i="28"/>
  <c r="KBV39" i="28"/>
  <c r="KBP39" i="28"/>
  <c r="KBJ39" i="28"/>
  <c r="KBD39" i="28"/>
  <c r="KAX39" i="28"/>
  <c r="KAR39" i="28"/>
  <c r="KAL39" i="28"/>
  <c r="KAF39" i="28"/>
  <c r="JZZ39" i="28"/>
  <c r="JZT39" i="28"/>
  <c r="JZN39" i="28"/>
  <c r="JZH39" i="28"/>
  <c r="JZB39" i="28"/>
  <c r="JYV39" i="28"/>
  <c r="JYP39" i="28"/>
  <c r="JYJ39" i="28"/>
  <c r="JYD39" i="28"/>
  <c r="JXX39" i="28"/>
  <c r="JXR39" i="28"/>
  <c r="JXL39" i="28"/>
  <c r="JXF39" i="28"/>
  <c r="JWZ39" i="28"/>
  <c r="JWT39" i="28"/>
  <c r="JWN39" i="28"/>
  <c r="JWH39" i="28"/>
  <c r="JWB39" i="28"/>
  <c r="JVV39" i="28"/>
  <c r="JVP39" i="28"/>
  <c r="JVJ39" i="28"/>
  <c r="JVD39" i="28"/>
  <c r="JUX39" i="28"/>
  <c r="JUR39" i="28"/>
  <c r="JUL39" i="28"/>
  <c r="JUF39" i="28"/>
  <c r="JTZ39" i="28"/>
  <c r="JTT39" i="28"/>
  <c r="JTN39" i="28"/>
  <c r="JTH39" i="28"/>
  <c r="JTB39" i="28"/>
  <c r="JSV39" i="28"/>
  <c r="JSP39" i="28"/>
  <c r="JSJ39" i="28"/>
  <c r="JSD39" i="28"/>
  <c r="JRX39" i="28"/>
  <c r="JRR39" i="28"/>
  <c r="JRL39" i="28"/>
  <c r="JRF39" i="28"/>
  <c r="JQZ39" i="28"/>
  <c r="JQT39" i="28"/>
  <c r="JQN39" i="28"/>
  <c r="JQH39" i="28"/>
  <c r="JQB39" i="28"/>
  <c r="JPV39" i="28"/>
  <c r="JPP39" i="28"/>
  <c r="JPJ39" i="28"/>
  <c r="JPD39" i="28"/>
  <c r="JOX39" i="28"/>
  <c r="JOR39" i="28"/>
  <c r="JOL39" i="28"/>
  <c r="JOF39" i="28"/>
  <c r="JNZ39" i="28"/>
  <c r="JNT39" i="28"/>
  <c r="JNN39" i="28"/>
  <c r="JNH39" i="28"/>
  <c r="JNB39" i="28"/>
  <c r="JMV39" i="28"/>
  <c r="JMP39" i="28"/>
  <c r="JMJ39" i="28"/>
  <c r="JMD39" i="28"/>
  <c r="JLX39" i="28"/>
  <c r="JLR39" i="28"/>
  <c r="JLL39" i="28"/>
  <c r="JLF39" i="28"/>
  <c r="JKZ39" i="28"/>
  <c r="JKT39" i="28"/>
  <c r="JKN39" i="28"/>
  <c r="JKH39" i="28"/>
  <c r="JKB39" i="28"/>
  <c r="JJV39" i="28"/>
  <c r="JJP39" i="28"/>
  <c r="JJJ39" i="28"/>
  <c r="JJD39" i="28"/>
  <c r="JIX39" i="28"/>
  <c r="JIR39" i="28"/>
  <c r="JIL39" i="28"/>
  <c r="JIF39" i="28"/>
  <c r="JHZ39" i="28"/>
  <c r="JHT39" i="28"/>
  <c r="JHN39" i="28"/>
  <c r="JHH39" i="28"/>
  <c r="JHB39" i="28"/>
  <c r="JGV39" i="28"/>
  <c r="JGP39" i="28"/>
  <c r="JGJ39" i="28"/>
  <c r="JGD39" i="28"/>
  <c r="JFX39" i="28"/>
  <c r="JFR39" i="28"/>
  <c r="JFL39" i="28"/>
  <c r="JFF39" i="28"/>
  <c r="JEZ39" i="28"/>
  <c r="JET39" i="28"/>
  <c r="JEN39" i="28"/>
  <c r="JEH39" i="28"/>
  <c r="JEB39" i="28"/>
  <c r="JDV39" i="28"/>
  <c r="JDP39" i="28"/>
  <c r="JDJ39" i="28"/>
  <c r="JDD39" i="28"/>
  <c r="JCX39" i="28"/>
  <c r="JCR39" i="28"/>
  <c r="JCL39" i="28"/>
  <c r="JCF39" i="28"/>
  <c r="JBZ39" i="28"/>
  <c r="JBT39" i="28"/>
  <c r="JBN39" i="28"/>
  <c r="JBH39" i="28"/>
  <c r="JBB39" i="28"/>
  <c r="JAV39" i="28"/>
  <c r="JAP39" i="28"/>
  <c r="JAJ39" i="28"/>
  <c r="JAD39" i="28"/>
  <c r="IZX39" i="28"/>
  <c r="IZR39" i="28"/>
  <c r="IZL39" i="28"/>
  <c r="IZF39" i="28"/>
  <c r="IYZ39" i="28"/>
  <c r="IYT39" i="28"/>
  <c r="IYN39" i="28"/>
  <c r="IYH39" i="28"/>
  <c r="IYB39" i="28"/>
  <c r="IXV39" i="28"/>
  <c r="IXP39" i="28"/>
  <c r="IXJ39" i="28"/>
  <c r="IXD39" i="28"/>
  <c r="IWX39" i="28"/>
  <c r="IWR39" i="28"/>
  <c r="IWL39" i="28"/>
  <c r="IWF39" i="28"/>
  <c r="IVZ39" i="28"/>
  <c r="IVT39" i="28"/>
  <c r="IVN39" i="28"/>
  <c r="IVH39" i="28"/>
  <c r="IVB39" i="28"/>
  <c r="IUV39" i="28"/>
  <c r="IUP39" i="28"/>
  <c r="IUJ39" i="28"/>
  <c r="IUD39" i="28"/>
  <c r="ITX39" i="28"/>
  <c r="ITR39" i="28"/>
  <c r="ITL39" i="28"/>
  <c r="ITF39" i="28"/>
  <c r="ISZ39" i="28"/>
  <c r="IST39" i="28"/>
  <c r="ISN39" i="28"/>
  <c r="ISH39" i="28"/>
  <c r="ISB39" i="28"/>
  <c r="IRV39" i="28"/>
  <c r="IRP39" i="28"/>
  <c r="IRJ39" i="28"/>
  <c r="IRD39" i="28"/>
  <c r="IQX39" i="28"/>
  <c r="IQR39" i="28"/>
  <c r="IQL39" i="28"/>
  <c r="IQF39" i="28"/>
  <c r="IPZ39" i="28"/>
  <c r="IPT39" i="28"/>
  <c r="IPN39" i="28"/>
  <c r="IPH39" i="28"/>
  <c r="IPB39" i="28"/>
  <c r="IOV39" i="28"/>
  <c r="IOP39" i="28"/>
  <c r="IOJ39" i="28"/>
  <c r="IOD39" i="28"/>
  <c r="INX39" i="28"/>
  <c r="INR39" i="28"/>
  <c r="INL39" i="28"/>
  <c r="INF39" i="28"/>
  <c r="IMZ39" i="28"/>
  <c r="IMT39" i="28"/>
  <c r="IMN39" i="28"/>
  <c r="IMH39" i="28"/>
  <c r="IMB39" i="28"/>
  <c r="ILV39" i="28"/>
  <c r="ILP39" i="28"/>
  <c r="ILJ39" i="28"/>
  <c r="ILD39" i="28"/>
  <c r="IKX39" i="28"/>
  <c r="IKR39" i="28"/>
  <c r="IKL39" i="28"/>
  <c r="IKF39" i="28"/>
  <c r="IJZ39" i="28"/>
  <c r="IJT39" i="28"/>
  <c r="IJN39" i="28"/>
  <c r="IJH39" i="28"/>
  <c r="IJB39" i="28"/>
  <c r="IIV39" i="28"/>
  <c r="IIP39" i="28"/>
  <c r="IIJ39" i="28"/>
  <c r="IID39" i="28"/>
  <c r="IHX39" i="28"/>
  <c r="IHR39" i="28"/>
  <c r="IHL39" i="28"/>
  <c r="IHF39" i="28"/>
  <c r="IGZ39" i="28"/>
  <c r="IGT39" i="28"/>
  <c r="IGN39" i="28"/>
  <c r="IGH39" i="28"/>
  <c r="IGB39" i="28"/>
  <c r="IFV39" i="28"/>
  <c r="IFP39" i="28"/>
  <c r="IFJ39" i="28"/>
  <c r="IFD39" i="28"/>
  <c r="IEX39" i="28"/>
  <c r="IER39" i="28"/>
  <c r="IEL39" i="28"/>
  <c r="IEF39" i="28"/>
  <c r="IDZ39" i="28"/>
  <c r="IDT39" i="28"/>
  <c r="IDN39" i="28"/>
  <c r="IDH39" i="28"/>
  <c r="IDB39" i="28"/>
  <c r="ICV39" i="28"/>
  <c r="ICP39" i="28"/>
  <c r="ICJ39" i="28"/>
  <c r="ICD39" i="28"/>
  <c r="IBX39" i="28"/>
  <c r="IBR39" i="28"/>
  <c r="IBL39" i="28"/>
  <c r="IBF39" i="28"/>
  <c r="IAZ39" i="28"/>
  <c r="IAT39" i="28"/>
  <c r="IAN39" i="28"/>
  <c r="IAH39" i="28"/>
  <c r="IAB39" i="28"/>
  <c r="HZV39" i="28"/>
  <c r="HZP39" i="28"/>
  <c r="HZJ39" i="28"/>
  <c r="HZD39" i="28"/>
  <c r="HYX39" i="28"/>
  <c r="HYR39" i="28"/>
  <c r="HYL39" i="28"/>
  <c r="HYF39" i="28"/>
  <c r="HXZ39" i="28"/>
  <c r="HXT39" i="28"/>
  <c r="HXN39" i="28"/>
  <c r="HXH39" i="28"/>
  <c r="HXB39" i="28"/>
  <c r="HWV39" i="28"/>
  <c r="HWP39" i="28"/>
  <c r="HWJ39" i="28"/>
  <c r="HWD39" i="28"/>
  <c r="HVX39" i="28"/>
  <c r="HVR39" i="28"/>
  <c r="HVL39" i="28"/>
  <c r="HVF39" i="28"/>
  <c r="HUZ39" i="28"/>
  <c r="HUT39" i="28"/>
  <c r="HUN39" i="28"/>
  <c r="HUH39" i="28"/>
  <c r="HUB39" i="28"/>
  <c r="HTV39" i="28"/>
  <c r="HTP39" i="28"/>
  <c r="HTJ39" i="28"/>
  <c r="HTD39" i="28"/>
  <c r="HSX39" i="28"/>
  <c r="HSR39" i="28"/>
  <c r="HSL39" i="28"/>
  <c r="HSF39" i="28"/>
  <c r="HRZ39" i="28"/>
  <c r="HRT39" i="28"/>
  <c r="HRN39" i="28"/>
  <c r="HRH39" i="28"/>
  <c r="HRB39" i="28"/>
  <c r="HQV39" i="28"/>
  <c r="HQP39" i="28"/>
  <c r="HQJ39" i="28"/>
  <c r="HQD39" i="28"/>
  <c r="HPX39" i="28"/>
  <c r="HPR39" i="28"/>
  <c r="HPL39" i="28"/>
  <c r="HPF39" i="28"/>
  <c r="HOZ39" i="28"/>
  <c r="HOT39" i="28"/>
  <c r="HON39" i="28"/>
  <c r="HOH39" i="28"/>
  <c r="HOB39" i="28"/>
  <c r="HNV39" i="28"/>
  <c r="HNP39" i="28"/>
  <c r="HNJ39" i="28"/>
  <c r="HND39" i="28"/>
  <c r="HMX39" i="28"/>
  <c r="HMR39" i="28"/>
  <c r="HML39" i="28"/>
  <c r="HMF39" i="28"/>
  <c r="HLZ39" i="28"/>
  <c r="HLT39" i="28"/>
  <c r="HLN39" i="28"/>
  <c r="HLH39" i="28"/>
  <c r="HLB39" i="28"/>
  <c r="HKV39" i="28"/>
  <c r="HKP39" i="28"/>
  <c r="HKJ39" i="28"/>
  <c r="HKD39" i="28"/>
  <c r="HJX39" i="28"/>
  <c r="HJR39" i="28"/>
  <c r="HJL39" i="28"/>
  <c r="HJF39" i="28"/>
  <c r="HIZ39" i="28"/>
  <c r="HIT39" i="28"/>
  <c r="HIN39" i="28"/>
  <c r="HIH39" i="28"/>
  <c r="HIB39" i="28"/>
  <c r="HHV39" i="28"/>
  <c r="HHP39" i="28"/>
  <c r="HHJ39" i="28"/>
  <c r="HHD39" i="28"/>
  <c r="HGX39" i="28"/>
  <c r="HGR39" i="28"/>
  <c r="HGL39" i="28"/>
  <c r="HGF39" i="28"/>
  <c r="HFZ39" i="28"/>
  <c r="HFT39" i="28"/>
  <c r="HFN39" i="28"/>
  <c r="HFH39" i="28"/>
  <c r="HFB39" i="28"/>
  <c r="HEV39" i="28"/>
  <c r="HEP39" i="28"/>
  <c r="HEJ39" i="28"/>
  <c r="HED39" i="28"/>
  <c r="HDX39" i="28"/>
  <c r="HDR39" i="28"/>
  <c r="HDL39" i="28"/>
  <c r="HDF39" i="28"/>
  <c r="HCZ39" i="28"/>
  <c r="HCT39" i="28"/>
  <c r="HCN39" i="28"/>
  <c r="HCH39" i="28"/>
  <c r="HCB39" i="28"/>
  <c r="HBV39" i="28"/>
  <c r="HBP39" i="28"/>
  <c r="HBJ39" i="28"/>
  <c r="HBD39" i="28"/>
  <c r="HAX39" i="28"/>
  <c r="HAR39" i="28"/>
  <c r="HAL39" i="28"/>
  <c r="HAF39" i="28"/>
  <c r="GZZ39" i="28"/>
  <c r="GZT39" i="28"/>
  <c r="GZN39" i="28"/>
  <c r="GZH39" i="28"/>
  <c r="GZB39" i="28"/>
  <c r="GYV39" i="28"/>
  <c r="GYP39" i="28"/>
  <c r="GYJ39" i="28"/>
  <c r="GYD39" i="28"/>
  <c r="GXX39" i="28"/>
  <c r="GXR39" i="28"/>
  <c r="GXL39" i="28"/>
  <c r="GXF39" i="28"/>
  <c r="GWZ39" i="28"/>
  <c r="GWT39" i="28"/>
  <c r="GWN39" i="28"/>
  <c r="GWH39" i="28"/>
  <c r="GWB39" i="28"/>
  <c r="GVV39" i="28"/>
  <c r="GVP39" i="28"/>
  <c r="GVJ39" i="28"/>
  <c r="GVD39" i="28"/>
  <c r="GUX39" i="28"/>
  <c r="GUR39" i="28"/>
  <c r="GUL39" i="28"/>
  <c r="GUF39" i="28"/>
  <c r="GTZ39" i="28"/>
  <c r="GTT39" i="28"/>
  <c r="GTN39" i="28"/>
  <c r="GTH39" i="28"/>
  <c r="GTB39" i="28"/>
  <c r="GSV39" i="28"/>
  <c r="GSP39" i="28"/>
  <c r="GSJ39" i="28"/>
  <c r="GSD39" i="28"/>
  <c r="GRX39" i="28"/>
  <c r="GRR39" i="28"/>
  <c r="GRL39" i="28"/>
  <c r="GRF39" i="28"/>
  <c r="GQZ39" i="28"/>
  <c r="GQT39" i="28"/>
  <c r="GQN39" i="28"/>
  <c r="GQH39" i="28"/>
  <c r="GQB39" i="28"/>
  <c r="GPV39" i="28"/>
  <c r="GPP39" i="28"/>
  <c r="GPJ39" i="28"/>
  <c r="GPD39" i="28"/>
  <c r="GOX39" i="28"/>
  <c r="GOR39" i="28"/>
  <c r="GOL39" i="28"/>
  <c r="GOF39" i="28"/>
  <c r="GNZ39" i="28"/>
  <c r="GNT39" i="28"/>
  <c r="GNN39" i="28"/>
  <c r="GNH39" i="28"/>
  <c r="GNB39" i="28"/>
  <c r="GMV39" i="28"/>
  <c r="GMP39" i="28"/>
  <c r="GMJ39" i="28"/>
  <c r="GMD39" i="28"/>
  <c r="GLX39" i="28"/>
  <c r="GLR39" i="28"/>
  <c r="GLL39" i="28"/>
  <c r="GLF39" i="28"/>
  <c r="GKZ39" i="28"/>
  <c r="GKT39" i="28"/>
  <c r="GKN39" i="28"/>
  <c r="GKH39" i="28"/>
  <c r="GKB39" i="28"/>
  <c r="GJV39" i="28"/>
  <c r="GJP39" i="28"/>
  <c r="GJJ39" i="28"/>
  <c r="GJD39" i="28"/>
  <c r="GIX39" i="28"/>
  <c r="GIR39" i="28"/>
  <c r="GIL39" i="28"/>
  <c r="GIF39" i="28"/>
  <c r="GHZ39" i="28"/>
  <c r="GHT39" i="28"/>
  <c r="GHN39" i="28"/>
  <c r="GHH39" i="28"/>
  <c r="GHB39" i="28"/>
  <c r="GGV39" i="28"/>
  <c r="GGP39" i="28"/>
  <c r="GGJ39" i="28"/>
  <c r="GGD39" i="28"/>
  <c r="GFX39" i="28"/>
  <c r="GFR39" i="28"/>
  <c r="GFL39" i="28"/>
  <c r="GFF39" i="28"/>
  <c r="GEZ39" i="28"/>
  <c r="GET39" i="28"/>
  <c r="GEN39" i="28"/>
  <c r="GEH39" i="28"/>
  <c r="GEB39" i="28"/>
  <c r="GDV39" i="28"/>
  <c r="GDP39" i="28"/>
  <c r="GDJ39" i="28"/>
  <c r="GDD39" i="28"/>
  <c r="GCX39" i="28"/>
  <c r="GCR39" i="28"/>
  <c r="GCL39" i="28"/>
  <c r="GCF39" i="28"/>
  <c r="GBZ39" i="28"/>
  <c r="GBT39" i="28"/>
  <c r="GBN39" i="28"/>
  <c r="GBH39" i="28"/>
  <c r="GBB39" i="28"/>
  <c r="GAV39" i="28"/>
  <c r="GAP39" i="28"/>
  <c r="GAJ39" i="28"/>
  <c r="GAD39" i="28"/>
  <c r="FZX39" i="28"/>
  <c r="FZR39" i="28"/>
  <c r="FZL39" i="28"/>
  <c r="FZF39" i="28"/>
  <c r="FYZ39" i="28"/>
  <c r="FYT39" i="28"/>
  <c r="FYN39" i="28"/>
  <c r="FYH39" i="28"/>
  <c r="FYB39" i="28"/>
  <c r="FXV39" i="28"/>
  <c r="FXP39" i="28"/>
  <c r="FXJ39" i="28"/>
  <c r="FXD39" i="28"/>
  <c r="FWX39" i="28"/>
  <c r="FWR39" i="28"/>
  <c r="FWL39" i="28"/>
  <c r="FWF39" i="28"/>
  <c r="FVZ39" i="28"/>
  <c r="FVT39" i="28"/>
  <c r="FVN39" i="28"/>
  <c r="FVH39" i="28"/>
  <c r="FVB39" i="28"/>
  <c r="FUV39" i="28"/>
  <c r="FUP39" i="28"/>
  <c r="FUJ39" i="28"/>
  <c r="FUD39" i="28"/>
  <c r="FTX39" i="28"/>
  <c r="FTR39" i="28"/>
  <c r="FTL39" i="28"/>
  <c r="FTF39" i="28"/>
  <c r="FSZ39" i="28"/>
  <c r="FST39" i="28"/>
  <c r="FSN39" i="28"/>
  <c r="FSH39" i="28"/>
  <c r="FSB39" i="28"/>
  <c r="FRV39" i="28"/>
  <c r="FRP39" i="28"/>
  <c r="FRJ39" i="28"/>
  <c r="FRD39" i="28"/>
  <c r="FQX39" i="28"/>
  <c r="FQR39" i="28"/>
  <c r="FQL39" i="28"/>
  <c r="FQF39" i="28"/>
  <c r="FPZ39" i="28"/>
  <c r="FPT39" i="28"/>
  <c r="FPN39" i="28"/>
  <c r="FPH39" i="28"/>
  <c r="FPB39" i="28"/>
  <c r="FOV39" i="28"/>
  <c r="FOP39" i="28"/>
  <c r="FOJ39" i="28"/>
  <c r="FOD39" i="28"/>
  <c r="FNX39" i="28"/>
  <c r="FNR39" i="28"/>
  <c r="FNL39" i="28"/>
  <c r="FNF39" i="28"/>
  <c r="FMZ39" i="28"/>
  <c r="FMT39" i="28"/>
  <c r="FMN39" i="28"/>
  <c r="FMH39" i="28"/>
  <c r="FMB39" i="28"/>
  <c r="FLV39" i="28"/>
  <c r="FLP39" i="28"/>
  <c r="FLJ39" i="28"/>
  <c r="FLD39" i="28"/>
  <c r="FKX39" i="28"/>
  <c r="FKR39" i="28"/>
  <c r="FKL39" i="28"/>
  <c r="FKF39" i="28"/>
  <c r="FJZ39" i="28"/>
  <c r="FJT39" i="28"/>
  <c r="FJN39" i="28"/>
  <c r="FJH39" i="28"/>
  <c r="FJB39" i="28"/>
  <c r="FIV39" i="28"/>
  <c r="FIP39" i="28"/>
  <c r="FIJ39" i="28"/>
  <c r="FID39" i="28"/>
  <c r="FHX39" i="28"/>
  <c r="FHR39" i="28"/>
  <c r="FHL39" i="28"/>
  <c r="FHF39" i="28"/>
  <c r="FGZ39" i="28"/>
  <c r="FGT39" i="28"/>
  <c r="FGN39" i="28"/>
  <c r="FGH39" i="28"/>
  <c r="FGB39" i="28"/>
  <c r="FFV39" i="28"/>
  <c r="FFP39" i="28"/>
  <c r="FFJ39" i="28"/>
  <c r="FFD39" i="28"/>
  <c r="FEX39" i="28"/>
  <c r="FER39" i="28"/>
  <c r="FEL39" i="28"/>
  <c r="FEF39" i="28"/>
  <c r="FDZ39" i="28"/>
  <c r="FDT39" i="28"/>
  <c r="FDN39" i="28"/>
  <c r="FDH39" i="28"/>
  <c r="FDB39" i="28"/>
  <c r="FCV39" i="28"/>
  <c r="FCP39" i="28"/>
  <c r="FCJ39" i="28"/>
  <c r="FCD39" i="28"/>
  <c r="FBX39" i="28"/>
  <c r="FBR39" i="28"/>
  <c r="FBL39" i="28"/>
  <c r="FBF39" i="28"/>
  <c r="FAZ39" i="28"/>
  <c r="FAT39" i="28"/>
  <c r="FAN39" i="28"/>
  <c r="FAH39" i="28"/>
  <c r="FAB39" i="28"/>
  <c r="EZV39" i="28"/>
  <c r="EZP39" i="28"/>
  <c r="EZJ39" i="28"/>
  <c r="EZD39" i="28"/>
  <c r="EYX39" i="28"/>
  <c r="EYR39" i="28"/>
  <c r="EYL39" i="28"/>
  <c r="EYF39" i="28"/>
  <c r="EXZ39" i="28"/>
  <c r="EXT39" i="28"/>
  <c r="EXN39" i="28"/>
  <c r="EXH39" i="28"/>
  <c r="EXB39" i="28"/>
  <c r="EWV39" i="28"/>
  <c r="EWP39" i="28"/>
  <c r="EWJ39" i="28"/>
  <c r="EWD39" i="28"/>
  <c r="EVX39" i="28"/>
  <c r="EVR39" i="28"/>
  <c r="EVL39" i="28"/>
  <c r="EVF39" i="28"/>
  <c r="EUZ39" i="28"/>
  <c r="EUT39" i="28"/>
  <c r="EUN39" i="28"/>
  <c r="EUH39" i="28"/>
  <c r="EUB39" i="28"/>
  <c r="ETV39" i="28"/>
  <c r="ETP39" i="28"/>
  <c r="ETJ39" i="28"/>
  <c r="ETD39" i="28"/>
  <c r="ESX39" i="28"/>
  <c r="ESR39" i="28"/>
  <c r="ESL39" i="28"/>
  <c r="ESF39" i="28"/>
  <c r="ERZ39" i="28"/>
  <c r="ERT39" i="28"/>
  <c r="ERN39" i="28"/>
  <c r="ERH39" i="28"/>
  <c r="ERB39" i="28"/>
  <c r="EQV39" i="28"/>
  <c r="EQP39" i="28"/>
  <c r="EQJ39" i="28"/>
  <c r="EQD39" i="28"/>
  <c r="EPX39" i="28"/>
  <c r="EPR39" i="28"/>
  <c r="EPL39" i="28"/>
  <c r="EPF39" i="28"/>
  <c r="EOZ39" i="28"/>
  <c r="EOT39" i="28"/>
  <c r="EON39" i="28"/>
  <c r="EOH39" i="28"/>
  <c r="EOB39" i="28"/>
  <c r="ENV39" i="28"/>
  <c r="ENP39" i="28"/>
  <c r="ENJ39" i="28"/>
  <c r="END39" i="28"/>
  <c r="EMX39" i="28"/>
  <c r="EMR39" i="28"/>
  <c r="EML39" i="28"/>
  <c r="EMF39" i="28"/>
  <c r="ELZ39" i="28"/>
  <c r="ELT39" i="28"/>
  <c r="ELN39" i="28"/>
  <c r="ELH39" i="28"/>
  <c r="ELB39" i="28"/>
  <c r="EKV39" i="28"/>
  <c r="EKP39" i="28"/>
  <c r="EKJ39" i="28"/>
  <c r="EKD39" i="28"/>
  <c r="EJX39" i="28"/>
  <c r="EJR39" i="28"/>
  <c r="EJL39" i="28"/>
  <c r="EJF39" i="28"/>
  <c r="EIZ39" i="28"/>
  <c r="EIT39" i="28"/>
  <c r="EIN39" i="28"/>
  <c r="EIH39" i="28"/>
  <c r="EIB39" i="28"/>
  <c r="EHV39" i="28"/>
  <c r="EHP39" i="28"/>
  <c r="EHJ39" i="28"/>
  <c r="EHD39" i="28"/>
  <c r="EGX39" i="28"/>
  <c r="EGR39" i="28"/>
  <c r="EGL39" i="28"/>
  <c r="EGF39" i="28"/>
  <c r="EFZ39" i="28"/>
  <c r="EFT39" i="28"/>
  <c r="EFN39" i="28"/>
  <c r="EFH39" i="28"/>
  <c r="EFB39" i="28"/>
  <c r="EEV39" i="28"/>
  <c r="EEP39" i="28"/>
  <c r="EEJ39" i="28"/>
  <c r="EED39" i="28"/>
  <c r="EDX39" i="28"/>
  <c r="EDR39" i="28"/>
  <c r="EDL39" i="28"/>
  <c r="EDF39" i="28"/>
  <c r="ECZ39" i="28"/>
  <c r="ECT39" i="28"/>
  <c r="ECN39" i="28"/>
  <c r="ECH39" i="28"/>
  <c r="ECB39" i="28"/>
  <c r="EBV39" i="28"/>
  <c r="EBP39" i="28"/>
  <c r="EBJ39" i="28"/>
  <c r="EBD39" i="28"/>
  <c r="EAX39" i="28"/>
  <c r="EAR39" i="28"/>
  <c r="EAL39" i="28"/>
  <c r="EAF39" i="28"/>
  <c r="DZZ39" i="28"/>
  <c r="DZT39" i="28"/>
  <c r="DZN39" i="28"/>
  <c r="DZH39" i="28"/>
  <c r="DZB39" i="28"/>
  <c r="DYV39" i="28"/>
  <c r="DYP39" i="28"/>
  <c r="DYJ39" i="28"/>
  <c r="DYD39" i="28"/>
  <c r="DXX39" i="28"/>
  <c r="DXR39" i="28"/>
  <c r="DXL39" i="28"/>
  <c r="DXF39" i="28"/>
  <c r="DWZ39" i="28"/>
  <c r="DWT39" i="28"/>
  <c r="DWN39" i="28"/>
  <c r="DWH39" i="28"/>
  <c r="DWB39" i="28"/>
  <c r="DVV39" i="28"/>
  <c r="DVP39" i="28"/>
  <c r="DVJ39" i="28"/>
  <c r="DVD39" i="28"/>
  <c r="DUX39" i="28"/>
  <c r="DUR39" i="28"/>
  <c r="DUL39" i="28"/>
  <c r="DUF39" i="28"/>
  <c r="DTZ39" i="28"/>
  <c r="DTT39" i="28"/>
  <c r="DTN39" i="28"/>
  <c r="DTH39" i="28"/>
  <c r="DTB39" i="28"/>
  <c r="DSV39" i="28"/>
  <c r="DSP39" i="28"/>
  <c r="DSJ39" i="28"/>
  <c r="DSD39" i="28"/>
  <c r="DRX39" i="28"/>
  <c r="DRR39" i="28"/>
  <c r="DRL39" i="28"/>
  <c r="DRF39" i="28"/>
  <c r="DQZ39" i="28"/>
  <c r="DQT39" i="28"/>
  <c r="DQN39" i="28"/>
  <c r="DQH39" i="28"/>
  <c r="DQB39" i="28"/>
  <c r="DPV39" i="28"/>
  <c r="DPP39" i="28"/>
  <c r="DPJ39" i="28"/>
  <c r="DPD39" i="28"/>
  <c r="DOX39" i="28"/>
  <c r="DOR39" i="28"/>
  <c r="DOL39" i="28"/>
  <c r="DOF39" i="28"/>
  <c r="DNZ39" i="28"/>
  <c r="DNT39" i="28"/>
  <c r="DNN39" i="28"/>
  <c r="DNH39" i="28"/>
  <c r="DNB39" i="28"/>
  <c r="DMV39" i="28"/>
  <c r="DMP39" i="28"/>
  <c r="DMJ39" i="28"/>
  <c r="DMD39" i="28"/>
  <c r="DLX39" i="28"/>
  <c r="DLR39" i="28"/>
  <c r="DLL39" i="28"/>
  <c r="DLF39" i="28"/>
  <c r="DKZ39" i="28"/>
  <c r="DKT39" i="28"/>
  <c r="DKN39" i="28"/>
  <c r="DKH39" i="28"/>
  <c r="DKB39" i="28"/>
  <c r="DJV39" i="28"/>
  <c r="DJP39" i="28"/>
  <c r="DJJ39" i="28"/>
  <c r="DJD39" i="28"/>
  <c r="DIX39" i="28"/>
  <c r="DIR39" i="28"/>
  <c r="DIL39" i="28"/>
  <c r="DIF39" i="28"/>
  <c r="DHZ39" i="28"/>
  <c r="DHT39" i="28"/>
  <c r="DHN39" i="28"/>
  <c r="DHH39" i="28"/>
  <c r="DHB39" i="28"/>
  <c r="DGV39" i="28"/>
  <c r="DGP39" i="28"/>
  <c r="DGJ39" i="28"/>
  <c r="DGD39" i="28"/>
  <c r="DFX39" i="28"/>
  <c r="DFR39" i="28"/>
  <c r="DFL39" i="28"/>
  <c r="DFF39" i="28"/>
  <c r="DEZ39" i="28"/>
  <c r="DET39" i="28"/>
  <c r="DEN39" i="28"/>
  <c r="DEH39" i="28"/>
  <c r="DEB39" i="28"/>
  <c r="DDV39" i="28"/>
  <c r="DDP39" i="28"/>
  <c r="DDJ39" i="28"/>
  <c r="DDD39" i="28"/>
  <c r="DCX39" i="28"/>
  <c r="DCR39" i="28"/>
  <c r="DCL39" i="28"/>
  <c r="DCF39" i="28"/>
  <c r="DBZ39" i="28"/>
  <c r="DBT39" i="28"/>
  <c r="DBN39" i="28"/>
  <c r="DBH39" i="28"/>
  <c r="DBB39" i="28"/>
  <c r="DAV39" i="28"/>
  <c r="DAP39" i="28"/>
  <c r="DAJ39" i="28"/>
  <c r="DAD39" i="28"/>
  <c r="CZX39" i="28"/>
  <c r="CZR39" i="28"/>
  <c r="CZL39" i="28"/>
  <c r="CZF39" i="28"/>
  <c r="CYZ39" i="28"/>
  <c r="CYT39" i="28"/>
  <c r="CYN39" i="28"/>
  <c r="CYH39" i="28"/>
  <c r="CYB39" i="28"/>
  <c r="CXV39" i="28"/>
  <c r="CXP39" i="28"/>
  <c r="CXJ39" i="28"/>
  <c r="CXD39" i="28"/>
  <c r="CWX39" i="28"/>
  <c r="CWR39" i="28"/>
  <c r="CWL39" i="28"/>
  <c r="CWF39" i="28"/>
  <c r="CVZ39" i="28"/>
  <c r="CVT39" i="28"/>
  <c r="CVN39" i="28"/>
  <c r="CVH39" i="28"/>
  <c r="CVB39" i="28"/>
  <c r="CUV39" i="28"/>
  <c r="CUP39" i="28"/>
  <c r="CUJ39" i="28"/>
  <c r="CUD39" i="28"/>
  <c r="CTX39" i="28"/>
  <c r="CTR39" i="28"/>
  <c r="CTL39" i="28"/>
  <c r="CTF39" i="28"/>
  <c r="CSZ39" i="28"/>
  <c r="CST39" i="28"/>
  <c r="CSN39" i="28"/>
  <c r="CSH39" i="28"/>
  <c r="CSB39" i="28"/>
  <c r="CRV39" i="28"/>
  <c r="CRP39" i="28"/>
  <c r="CRJ39" i="28"/>
  <c r="CRD39" i="28"/>
  <c r="CQX39" i="28"/>
  <c r="CQR39" i="28"/>
  <c r="CQL39" i="28"/>
  <c r="CQF39" i="28"/>
  <c r="CPZ39" i="28"/>
  <c r="CPT39" i="28"/>
  <c r="CPN39" i="28"/>
  <c r="CPH39" i="28"/>
  <c r="CPB39" i="28"/>
  <c r="COV39" i="28"/>
  <c r="COP39" i="28"/>
  <c r="COJ39" i="28"/>
  <c r="COD39" i="28"/>
  <c r="CNX39" i="28"/>
  <c r="CNR39" i="28"/>
  <c r="CNL39" i="28"/>
  <c r="CNF39" i="28"/>
  <c r="CMZ39" i="28"/>
  <c r="CMT39" i="28"/>
  <c r="CMN39" i="28"/>
  <c r="CMH39" i="28"/>
  <c r="CMB39" i="28"/>
  <c r="CLV39" i="28"/>
  <c r="CLP39" i="28"/>
  <c r="CLJ39" i="28"/>
  <c r="CLD39" i="28"/>
  <c r="CKX39" i="28"/>
  <c r="CKR39" i="28"/>
  <c r="CKL39" i="28"/>
  <c r="CKF39" i="28"/>
  <c r="CJZ39" i="28"/>
  <c r="CJT39" i="28"/>
  <c r="CJN39" i="28"/>
  <c r="CJH39" i="28"/>
  <c r="CJB39" i="28"/>
  <c r="CIV39" i="28"/>
  <c r="CIP39" i="28"/>
  <c r="CIJ39" i="28"/>
  <c r="CID39" i="28"/>
  <c r="CHX39" i="28"/>
  <c r="CHR39" i="28"/>
  <c r="CHL39" i="28"/>
  <c r="CHF39" i="28"/>
  <c r="CGZ39" i="28"/>
  <c r="CGT39" i="28"/>
  <c r="CGN39" i="28"/>
  <c r="CGH39" i="28"/>
  <c r="CGB39" i="28"/>
  <c r="CFV39" i="28"/>
  <c r="CFP39" i="28"/>
  <c r="CFJ39" i="28"/>
  <c r="CFD39" i="28"/>
  <c r="CEX39" i="28"/>
  <c r="CER39" i="28"/>
  <c r="CEL39" i="28"/>
  <c r="CEF39" i="28"/>
  <c r="CDZ39" i="28"/>
  <c r="CDT39" i="28"/>
  <c r="CDN39" i="28"/>
  <c r="CDH39" i="28"/>
  <c r="CDB39" i="28"/>
  <c r="CCV39" i="28"/>
  <c r="CCP39" i="28"/>
  <c r="CCJ39" i="28"/>
  <c r="CCD39" i="28"/>
  <c r="CBX39" i="28"/>
  <c r="CBR39" i="28"/>
  <c r="CBL39" i="28"/>
  <c r="CBF39" i="28"/>
  <c r="CAZ39" i="28"/>
  <c r="CAT39" i="28"/>
  <c r="CAN39" i="28"/>
  <c r="CAH39" i="28"/>
  <c r="CAB39" i="28"/>
  <c r="BZV39" i="28"/>
  <c r="BZP39" i="28"/>
  <c r="BZJ39" i="28"/>
  <c r="BZD39" i="28"/>
  <c r="BYX39" i="28"/>
  <c r="BYR39" i="28"/>
  <c r="BYL39" i="28"/>
  <c r="BYF39" i="28"/>
  <c r="BXZ39" i="28"/>
  <c r="BXT39" i="28"/>
  <c r="BXN39" i="28"/>
  <c r="BXH39" i="28"/>
  <c r="BXB39" i="28"/>
  <c r="BWV39" i="28"/>
  <c r="BWP39" i="28"/>
  <c r="BWJ39" i="28"/>
  <c r="BWD39" i="28"/>
  <c r="BVX39" i="28"/>
  <c r="BVR39" i="28"/>
  <c r="BVL39" i="28"/>
  <c r="BVF39" i="28"/>
  <c r="BUZ39" i="28"/>
  <c r="BUT39" i="28"/>
  <c r="BUN39" i="28"/>
  <c r="BUH39" i="28"/>
  <c r="BUB39" i="28"/>
  <c r="BTV39" i="28"/>
  <c r="BTP39" i="28"/>
  <c r="BTJ39" i="28"/>
  <c r="BTD39" i="28"/>
  <c r="BSX39" i="28"/>
  <c r="BSR39" i="28"/>
  <c r="BSL39" i="28"/>
  <c r="BSF39" i="28"/>
  <c r="BRZ39" i="28"/>
  <c r="BRT39" i="28"/>
  <c r="BRN39" i="28"/>
  <c r="BRH39" i="28"/>
  <c r="BRB39" i="28"/>
  <c r="BQV39" i="28"/>
  <c r="BQP39" i="28"/>
  <c r="BQJ39" i="28"/>
  <c r="BQD39" i="28"/>
  <c r="BPX39" i="28"/>
  <c r="BPR39" i="28"/>
  <c r="BPL39" i="28"/>
  <c r="BPF39" i="28"/>
  <c r="BOZ39" i="28"/>
  <c r="BOT39" i="28"/>
  <c r="BON39" i="28"/>
  <c r="BOH39" i="28"/>
  <c r="BOB39" i="28"/>
  <c r="BNV39" i="28"/>
  <c r="BNP39" i="28"/>
  <c r="BNJ39" i="28"/>
  <c r="BND39" i="28"/>
  <c r="BMX39" i="28"/>
  <c r="BMR39" i="28"/>
  <c r="BML39" i="28"/>
  <c r="BMF39" i="28"/>
  <c r="BLZ39" i="28"/>
  <c r="BLT39" i="28"/>
  <c r="BLN39" i="28"/>
  <c r="BLH39" i="28"/>
  <c r="BLB39" i="28"/>
  <c r="BKV39" i="28"/>
  <c r="BKP39" i="28"/>
  <c r="BKJ39" i="28"/>
  <c r="BKD39" i="28"/>
  <c r="BJX39" i="28"/>
  <c r="BJR39" i="28"/>
  <c r="BJL39" i="28"/>
  <c r="BJF39" i="28"/>
  <c r="BIZ39" i="28"/>
  <c r="BIT39" i="28"/>
  <c r="BIN39" i="28"/>
  <c r="BIH39" i="28"/>
  <c r="BIB39" i="28"/>
  <c r="BHV39" i="28"/>
  <c r="BHP39" i="28"/>
  <c r="BHJ39" i="28"/>
  <c r="BHD39" i="28"/>
  <c r="BGX39" i="28"/>
  <c r="BGR39" i="28"/>
  <c r="BGL39" i="28"/>
  <c r="BGF39" i="28"/>
  <c r="BFZ39" i="28"/>
  <c r="BFT39" i="28"/>
  <c r="BFN39" i="28"/>
  <c r="BFH39" i="28"/>
  <c r="BFB39" i="28"/>
  <c r="BEV39" i="28"/>
  <c r="BEP39" i="28"/>
  <c r="BEJ39" i="28"/>
  <c r="BED39" i="28"/>
  <c r="BDX39" i="28"/>
  <c r="BDR39" i="28"/>
  <c r="BDL39" i="28"/>
  <c r="BDF39" i="28"/>
  <c r="BCZ39" i="28"/>
  <c r="BCT39" i="28"/>
  <c r="BCN39" i="28"/>
  <c r="BCH39" i="28"/>
  <c r="BCB39" i="28"/>
  <c r="BBV39" i="28"/>
  <c r="BBP39" i="28"/>
  <c r="BBJ39" i="28"/>
  <c r="BBD39" i="28"/>
  <c r="BAX39" i="28"/>
  <c r="BAR39" i="28"/>
  <c r="BAL39" i="28"/>
  <c r="BAF39" i="28"/>
  <c r="AZZ39" i="28"/>
  <c r="AZT39" i="28"/>
  <c r="AZN39" i="28"/>
  <c r="AZH39" i="28"/>
  <c r="AZB39" i="28"/>
  <c r="AYV39" i="28"/>
  <c r="AYP39" i="28"/>
  <c r="AYJ39" i="28"/>
  <c r="AYD39" i="28"/>
  <c r="AXX39" i="28"/>
  <c r="AXR39" i="28"/>
  <c r="AXL39" i="28"/>
  <c r="AXF39" i="28"/>
  <c r="AWZ39" i="28"/>
  <c r="AWT39" i="28"/>
  <c r="AWN39" i="28"/>
  <c r="AWH39" i="28"/>
  <c r="AWB39" i="28"/>
  <c r="AVV39" i="28"/>
  <c r="AVP39" i="28"/>
  <c r="AVJ39" i="28"/>
  <c r="AVD39" i="28"/>
  <c r="AUX39" i="28"/>
  <c r="AUR39" i="28"/>
  <c r="AUL39" i="28"/>
  <c r="AUF39" i="28"/>
  <c r="ATZ39" i="28"/>
  <c r="ATT39" i="28"/>
  <c r="ATN39" i="28"/>
  <c r="ATH39" i="28"/>
  <c r="ATB39" i="28"/>
  <c r="ASV39" i="28"/>
  <c r="ASP39" i="28"/>
  <c r="ASJ39" i="28"/>
  <c r="ASD39" i="28"/>
  <c r="ARX39" i="28"/>
  <c r="ARR39" i="28"/>
  <c r="ARL39" i="28"/>
  <c r="ARF39" i="28"/>
  <c r="AQZ39" i="28"/>
  <c r="AQT39" i="28"/>
  <c r="AQN39" i="28"/>
  <c r="AQH39" i="28"/>
  <c r="AQB39" i="28"/>
  <c r="APV39" i="28"/>
  <c r="APP39" i="28"/>
  <c r="APJ39" i="28"/>
  <c r="APD39" i="28"/>
  <c r="AOX39" i="28"/>
  <c r="AOR39" i="28"/>
  <c r="AOL39" i="28"/>
  <c r="AOF39" i="28"/>
  <c r="ANZ39" i="28"/>
  <c r="ANT39" i="28"/>
  <c r="ANN39" i="28"/>
  <c r="ANH39" i="28"/>
  <c r="ANB39" i="28"/>
  <c r="AMV39" i="28"/>
  <c r="AMP39" i="28"/>
  <c r="AMJ39" i="28"/>
  <c r="AMD39" i="28"/>
  <c r="ALX39" i="28"/>
  <c r="ALR39" i="28"/>
  <c r="ALL39" i="28"/>
  <c r="ALF39" i="28"/>
  <c r="AKZ39" i="28"/>
  <c r="AKT39" i="28"/>
  <c r="AKN39" i="28"/>
  <c r="AKH39" i="28"/>
  <c r="AKB39" i="28"/>
  <c r="AJV39" i="28"/>
  <c r="AJP39" i="28"/>
  <c r="AJJ39" i="28"/>
  <c r="AJD39" i="28"/>
  <c r="AIX39" i="28"/>
  <c r="AIR39" i="28"/>
  <c r="AIL39" i="28"/>
  <c r="AIF39" i="28"/>
  <c r="AHZ39" i="28"/>
  <c r="AHT39" i="28"/>
  <c r="AHN39" i="28"/>
  <c r="AHH39" i="28"/>
  <c r="AHB39" i="28"/>
  <c r="AGV39" i="28"/>
  <c r="AGP39" i="28"/>
  <c r="AGJ39" i="28"/>
  <c r="AGD39" i="28"/>
  <c r="AFX39" i="28"/>
  <c r="AFR39" i="28"/>
  <c r="AFL39" i="28"/>
  <c r="AFF39" i="28"/>
  <c r="AEZ39" i="28"/>
  <c r="AET39" i="28"/>
  <c r="AEN39" i="28"/>
  <c r="AEH39" i="28"/>
  <c r="AEB39" i="28"/>
  <c r="ADV39" i="28"/>
  <c r="ADP39" i="28"/>
  <c r="ADJ39" i="28"/>
  <c r="ADD39" i="28"/>
  <c r="ACX39" i="28"/>
  <c r="ACR39" i="28"/>
  <c r="ACL39" i="28"/>
  <c r="ACF39" i="28"/>
  <c r="ABZ39" i="28"/>
  <c r="ABT39" i="28"/>
  <c r="ABN39" i="28"/>
  <c r="ABH39" i="28"/>
  <c r="ABB39" i="28"/>
  <c r="AAV39" i="28"/>
  <c r="AAP39" i="28"/>
  <c r="AAJ39" i="28"/>
  <c r="AAD39" i="28"/>
  <c r="ZX39" i="28"/>
  <c r="ZR39" i="28"/>
  <c r="ZL39" i="28"/>
  <c r="ZF39" i="28"/>
  <c r="YZ39" i="28"/>
  <c r="YT39" i="28"/>
  <c r="YN39" i="28"/>
  <c r="YH39" i="28"/>
  <c r="YB39" i="28"/>
  <c r="XV39" i="28"/>
  <c r="XP39" i="28"/>
  <c r="XJ39" i="28"/>
  <c r="XD39" i="28"/>
  <c r="WX39" i="28"/>
  <c r="WR39" i="28"/>
  <c r="WL39" i="28"/>
  <c r="WF39" i="28"/>
  <c r="VZ39" i="28"/>
  <c r="VT39" i="28"/>
  <c r="VN39" i="28"/>
  <c r="VH39" i="28"/>
  <c r="VB39" i="28"/>
  <c r="UV39" i="28"/>
  <c r="UP39" i="28"/>
  <c r="UJ39" i="28"/>
  <c r="UD39" i="28"/>
  <c r="TX39" i="28"/>
  <c r="TR39" i="28"/>
  <c r="TL39" i="28"/>
  <c r="TF39" i="28"/>
  <c r="SZ39" i="28"/>
  <c r="ST39" i="28"/>
  <c r="SN39" i="28"/>
  <c r="SH39" i="28"/>
  <c r="SB39" i="28"/>
  <c r="RV39" i="28"/>
  <c r="RP39" i="28"/>
  <c r="RJ39" i="28"/>
  <c r="RD39" i="28"/>
  <c r="QX39" i="28"/>
  <c r="QR39" i="28"/>
  <c r="QL39" i="28"/>
  <c r="QF39" i="28"/>
  <c r="PZ39" i="28"/>
  <c r="PT39" i="28"/>
  <c r="PN39" i="28"/>
  <c r="PH39" i="28"/>
  <c r="PB39" i="28"/>
  <c r="OV39" i="28"/>
  <c r="OP39" i="28"/>
  <c r="OJ39" i="28"/>
  <c r="OD39" i="28"/>
  <c r="NX39" i="28"/>
  <c r="NR39" i="28"/>
  <c r="NL39" i="28"/>
  <c r="NF39" i="28"/>
  <c r="MZ39" i="28"/>
  <c r="MT39" i="28"/>
  <c r="MN39" i="28"/>
  <c r="MH39" i="28"/>
  <c r="MB39" i="28"/>
  <c r="LV39" i="28"/>
  <c r="LP39" i="28"/>
  <c r="LJ39" i="28"/>
  <c r="LD39" i="28"/>
  <c r="KX39" i="28"/>
  <c r="KR39" i="28"/>
  <c r="KL39" i="28"/>
  <c r="KF39" i="28"/>
  <c r="JZ39" i="28"/>
  <c r="JT39" i="28"/>
  <c r="JN39" i="28"/>
  <c r="JH39" i="28"/>
  <c r="JB39" i="28"/>
  <c r="IV39" i="28"/>
  <c r="IP39" i="28"/>
  <c r="IJ39" i="28"/>
  <c r="ID39" i="28"/>
  <c r="HX39" i="28"/>
  <c r="HR39" i="28"/>
  <c r="HL39" i="28"/>
  <c r="HF39" i="28"/>
  <c r="GZ39" i="28"/>
  <c r="GT39" i="28"/>
  <c r="GN39" i="28"/>
  <c r="GH39" i="28"/>
  <c r="GB39" i="28"/>
  <c r="FV39" i="28"/>
  <c r="FP39" i="28"/>
  <c r="FJ39" i="28"/>
  <c r="FD39" i="28"/>
  <c r="EX39" i="28"/>
  <c r="ER39" i="28"/>
  <c r="EL39" i="28"/>
  <c r="EF39" i="28"/>
  <c r="DZ39" i="28"/>
  <c r="DT39" i="28"/>
  <c r="DN39" i="28"/>
  <c r="DH39" i="28"/>
  <c r="DB39" i="28"/>
  <c r="CV39" i="28"/>
  <c r="CP39" i="28"/>
  <c r="CJ39" i="28"/>
  <c r="CD39" i="28"/>
  <c r="BX39" i="28"/>
  <c r="BR39" i="28"/>
  <c r="BL39" i="28"/>
  <c r="BF39" i="28"/>
  <c r="AZ39" i="28"/>
  <c r="AT39" i="28"/>
  <c r="AN39" i="28"/>
  <c r="AH39" i="28"/>
  <c r="AB39" i="28"/>
  <c r="V39" i="28"/>
  <c r="J18" i="1"/>
  <c r="K18" i="1"/>
  <c r="M18" i="1"/>
  <c r="J20" i="1"/>
  <c r="K20" i="1"/>
  <c r="J21" i="1"/>
  <c r="K21" i="1"/>
  <c r="J23" i="1"/>
  <c r="K23" i="1"/>
  <c r="M23" i="1"/>
  <c r="J24" i="1"/>
  <c r="K24" i="1"/>
  <c r="J27" i="1"/>
  <c r="J28" i="1"/>
  <c r="K28" i="1"/>
  <c r="J32" i="1"/>
  <c r="K32" i="1"/>
  <c r="J40" i="1"/>
  <c r="K40" i="1"/>
  <c r="M40" i="1"/>
  <c r="J36" i="1"/>
  <c r="K36" i="1"/>
  <c r="J38" i="1"/>
  <c r="K38" i="1"/>
  <c r="J41" i="1"/>
  <c r="K41" i="1"/>
  <c r="M41" i="1"/>
  <c r="J42" i="1"/>
  <c r="K42" i="1"/>
  <c r="J43" i="1"/>
  <c r="K43" i="1"/>
  <c r="M43" i="1"/>
  <c r="J47" i="1"/>
  <c r="K47" i="1"/>
  <c r="M47" i="1"/>
  <c r="J48" i="1"/>
  <c r="K48" i="1"/>
  <c r="J49" i="1"/>
  <c r="K49" i="1"/>
  <c r="M49" i="1"/>
  <c r="K50" i="1"/>
  <c r="K52" i="1"/>
  <c r="W18" i="56"/>
  <c r="W19" i="56"/>
  <c r="W20" i="56"/>
  <c r="W21" i="56"/>
  <c r="W22" i="56"/>
  <c r="W23" i="56"/>
  <c r="W24" i="56"/>
  <c r="W17" i="56"/>
  <c r="J70" i="31"/>
  <c r="E11" i="56"/>
  <c r="E10" i="56"/>
  <c r="E9" i="56"/>
  <c r="E8" i="56"/>
  <c r="E7" i="56"/>
  <c r="E6" i="56"/>
  <c r="B21" i="55"/>
  <c r="L75" i="55"/>
  <c r="L74" i="55"/>
  <c r="L76" i="55"/>
  <c r="L73" i="55"/>
  <c r="L71" i="55"/>
  <c r="L70" i="55"/>
  <c r="L69" i="55"/>
  <c r="E35" i="31"/>
  <c r="E25" i="31"/>
  <c r="T16" i="55"/>
  <c r="R16" i="55"/>
  <c r="P16" i="55"/>
  <c r="O16" i="55"/>
  <c r="N16" i="55"/>
  <c r="T24" i="55"/>
  <c r="S24" i="55"/>
  <c r="R24" i="55"/>
  <c r="P24" i="55"/>
  <c r="O24" i="55"/>
  <c r="N24" i="55"/>
  <c r="J51" i="31"/>
  <c r="L53" i="1"/>
  <c r="M45" i="1"/>
  <c r="M46" i="1"/>
  <c r="M44" i="1"/>
  <c r="M25" i="1"/>
  <c r="M42" i="1"/>
  <c r="M15" i="1"/>
  <c r="M29" i="1"/>
  <c r="M19" i="1"/>
  <c r="M14" i="1"/>
  <c r="M22" i="1"/>
  <c r="M16" i="1"/>
  <c r="M17" i="1"/>
  <c r="M31" i="1"/>
  <c r="M33" i="1"/>
  <c r="M37" i="1"/>
  <c r="M30" i="1"/>
  <c r="M34" i="1"/>
  <c r="M26" i="1"/>
  <c r="M24" i="1"/>
  <c r="M21" i="1"/>
  <c r="M36" i="1"/>
  <c r="M20" i="1"/>
  <c r="M32" i="1"/>
  <c r="M38" i="1"/>
  <c r="M28" i="1"/>
  <c r="M48" i="1"/>
  <c r="E4" i="2"/>
  <c r="H19" i="10"/>
  <c r="H26" i="10"/>
  <c r="E139" i="10"/>
  <c r="E2" i="51"/>
  <c r="F10" i="55"/>
  <c r="F9" i="55"/>
  <c r="F8" i="55"/>
  <c r="F7" i="55"/>
  <c r="F6" i="55"/>
  <c r="F5" i="55"/>
  <c r="F62" i="55"/>
  <c r="G51" i="55"/>
  <c r="G57" i="55"/>
  <c r="I43" i="55"/>
  <c r="T27" i="55"/>
  <c r="S27" i="55"/>
  <c r="S29" i="55"/>
  <c r="R27" i="55"/>
  <c r="P27" i="55"/>
  <c r="O27" i="55"/>
  <c r="N27" i="55"/>
  <c r="N29" i="55"/>
  <c r="G18" i="55"/>
  <c r="G22" i="55"/>
  <c r="G8" i="51"/>
  <c r="G7" i="51"/>
  <c r="G6" i="51"/>
  <c r="G5" i="51"/>
  <c r="G4" i="51"/>
  <c r="G3" i="51"/>
  <c r="C4" i="28"/>
  <c r="N25" i="31"/>
  <c r="G10" i="5"/>
  <c r="G9" i="5"/>
  <c r="G8" i="5"/>
  <c r="G7" i="5"/>
  <c r="G6" i="5"/>
  <c r="G5" i="5"/>
  <c r="F10" i="10"/>
  <c r="F9" i="10"/>
  <c r="F8" i="10"/>
  <c r="F7" i="10"/>
  <c r="F6" i="10"/>
  <c r="F5" i="10"/>
  <c r="F10" i="1"/>
  <c r="F9" i="1"/>
  <c r="F8" i="1"/>
  <c r="F7" i="1"/>
  <c r="F6" i="1"/>
  <c r="F5" i="1"/>
  <c r="C9" i="28"/>
  <c r="C5" i="28"/>
  <c r="C8" i="28"/>
  <c r="C7" i="28"/>
  <c r="C6" i="28"/>
  <c r="E11" i="31"/>
  <c r="E10" i="31"/>
  <c r="E9" i="31"/>
  <c r="E8" i="31"/>
  <c r="E6" i="31"/>
  <c r="C98" i="28"/>
  <c r="D98" i="28"/>
  <c r="E98" i="28"/>
  <c r="F98" i="28"/>
  <c r="G98" i="28"/>
  <c r="H10" i="44"/>
  <c r="H9" i="44"/>
  <c r="H8" i="44"/>
  <c r="D95" i="28"/>
  <c r="E95" i="28"/>
  <c r="F95" i="28"/>
  <c r="G95" i="28"/>
  <c r="AH168" i="2"/>
  <c r="J49" i="31"/>
  <c r="J52" i="31"/>
  <c r="J50" i="31"/>
  <c r="I14" i="28"/>
  <c r="I16" i="28"/>
  <c r="I19" i="28"/>
  <c r="I17" i="28"/>
  <c r="H17" i="28"/>
  <c r="M17" i="28"/>
  <c r="H19" i="28"/>
  <c r="M19" i="28"/>
  <c r="H16" i="28"/>
  <c r="H13" i="28"/>
  <c r="M13" i="28"/>
  <c r="H20" i="28"/>
  <c r="I18" i="28"/>
  <c r="H15" i="28"/>
  <c r="M15" i="28"/>
  <c r="I15" i="28"/>
  <c r="I13" i="28"/>
  <c r="J113" i="10"/>
  <c r="H18" i="28"/>
  <c r="M18" i="28"/>
  <c r="H14" i="28"/>
  <c r="I20" i="28"/>
  <c r="F17" i="28"/>
  <c r="E18" i="28"/>
  <c r="F20" i="28"/>
  <c r="E15" i="28"/>
  <c r="E14" i="28"/>
  <c r="E17" i="28"/>
  <c r="E19" i="28"/>
  <c r="F14" i="28"/>
  <c r="E20" i="28"/>
  <c r="E16" i="28"/>
  <c r="F18" i="28"/>
  <c r="F16" i="28"/>
  <c r="F19" i="28"/>
  <c r="E13" i="28"/>
  <c r="F13" i="28"/>
  <c r="F15" i="28"/>
  <c r="M52" i="1"/>
  <c r="H24" i="10"/>
  <c r="J119" i="10"/>
  <c r="J125" i="10"/>
  <c r="J81" i="28"/>
  <c r="J77" i="28"/>
  <c r="J79" i="28"/>
  <c r="J73" i="28"/>
  <c r="J75" i="28"/>
  <c r="J84" i="28"/>
  <c r="J74" i="28"/>
  <c r="J72" i="28"/>
  <c r="J80" i="28"/>
  <c r="J70" i="28"/>
  <c r="J83" i="28"/>
  <c r="J71" i="28"/>
  <c r="J78" i="28"/>
  <c r="J76" i="28"/>
  <c r="J82" i="28"/>
  <c r="H27" i="10"/>
  <c r="H29" i="10"/>
  <c r="H31" i="10"/>
  <c r="H94" i="10"/>
  <c r="J56" i="28"/>
  <c r="J57" i="28"/>
  <c r="J59" i="28"/>
  <c r="J55" i="28"/>
  <c r="J58" i="28"/>
  <c r="F59" i="55"/>
  <c r="F60" i="55"/>
  <c r="F61" i="55"/>
  <c r="D52" i="28"/>
  <c r="D25" i="31"/>
  <c r="P29" i="55"/>
  <c r="R29" i="55"/>
  <c r="R31" i="55"/>
  <c r="R33" i="55"/>
  <c r="O73" i="55"/>
  <c r="O29" i="55"/>
  <c r="O31" i="55"/>
  <c r="O33" i="55"/>
  <c r="O70" i="55"/>
  <c r="T29" i="55"/>
  <c r="T31" i="55"/>
  <c r="T33" i="55"/>
  <c r="O75" i="55"/>
  <c r="S31" i="55"/>
  <c r="S33" i="55"/>
  <c r="O74" i="55"/>
  <c r="N31" i="55"/>
  <c r="N33" i="55"/>
  <c r="O69" i="55"/>
  <c r="J54" i="28"/>
  <c r="J53" i="28"/>
  <c r="J52" i="28"/>
  <c r="K14" i="28"/>
  <c r="M14" i="28"/>
  <c r="K16" i="28"/>
  <c r="M16" i="28"/>
  <c r="J114" i="10"/>
  <c r="K15" i="28"/>
  <c r="J106" i="10"/>
  <c r="J112" i="10"/>
  <c r="K18" i="28"/>
  <c r="K17" i="28"/>
  <c r="J110" i="10"/>
  <c r="J116" i="10"/>
  <c r="J109" i="10"/>
  <c r="K20" i="28"/>
  <c r="J108" i="10"/>
  <c r="K19" i="28"/>
  <c r="J105" i="10"/>
  <c r="J111" i="10"/>
  <c r="J115" i="10"/>
  <c r="J107" i="10"/>
  <c r="K13" i="28"/>
  <c r="J128" i="10"/>
  <c r="J126" i="10"/>
  <c r="J127" i="10"/>
  <c r="J101" i="10"/>
  <c r="J120" i="10"/>
  <c r="J121" i="10"/>
  <c r="J117" i="10"/>
  <c r="J123" i="10"/>
  <c r="J103" i="10"/>
  <c r="J130" i="10"/>
  <c r="J129" i="10"/>
  <c r="J102" i="10"/>
  <c r="J100" i="10"/>
  <c r="J118" i="10"/>
  <c r="J99" i="10"/>
  <c r="J122" i="10"/>
  <c r="J124" i="10"/>
  <c r="J104" i="10"/>
  <c r="G63" i="55"/>
  <c r="M38" i="55"/>
  <c r="P31" i="55"/>
  <c r="P33" i="55"/>
  <c r="O71" i="55"/>
  <c r="J42" i="31"/>
  <c r="T34" i="55"/>
  <c r="T36" i="55"/>
  <c r="T38" i="55"/>
  <c r="T39" i="55"/>
  <c r="S34" i="55"/>
  <c r="S36" i="55"/>
  <c r="S38" i="55"/>
  <c r="S39" i="55"/>
  <c r="S44" i="55"/>
  <c r="S55" i="55"/>
  <c r="S57" i="55"/>
  <c r="S59" i="55"/>
  <c r="T44" i="55"/>
  <c r="T55" i="55"/>
  <c r="T57" i="55"/>
  <c r="T59" i="55"/>
  <c r="T61" i="55"/>
  <c r="S65" i="55"/>
  <c r="T65" i="55"/>
  <c r="S61" i="55"/>
  <c r="T63" i="55"/>
  <c r="S63" i="55"/>
  <c r="H25" i="31"/>
  <c r="H20" i="31"/>
  <c r="H30" i="31"/>
  <c r="H24" i="31"/>
  <c r="H32" i="31"/>
  <c r="H22" i="31"/>
  <c r="H34" i="31"/>
  <c r="L42" i="31"/>
  <c r="F32" i="31"/>
  <c r="N74" i="55"/>
  <c r="P74" i="55"/>
  <c r="J136" i="10"/>
  <c r="N75" i="55"/>
  <c r="P75" i="55"/>
  <c r="F34" i="31"/>
  <c r="N70" i="55"/>
  <c r="P70" i="55"/>
  <c r="F22" i="31"/>
  <c r="N71" i="55"/>
  <c r="P71" i="55"/>
  <c r="F24" i="31"/>
  <c r="N73" i="55"/>
  <c r="P73" i="55"/>
  <c r="F30" i="31"/>
  <c r="H35" i="31"/>
  <c r="F20" i="31"/>
  <c r="N69" i="55"/>
  <c r="F100" i="10"/>
  <c r="F116" i="10"/>
  <c r="F132" i="10"/>
  <c r="F122" i="10"/>
  <c r="F127" i="10"/>
  <c r="F113" i="10"/>
  <c r="F131" i="10"/>
  <c r="F101" i="10"/>
  <c r="F117" i="10"/>
  <c r="F99" i="10"/>
  <c r="F119" i="10"/>
  <c r="F105" i="10"/>
  <c r="F121" i="10"/>
  <c r="F123" i="10"/>
  <c r="F125" i="10"/>
  <c r="F114" i="10"/>
  <c r="F102" i="10"/>
  <c r="F118" i="10"/>
  <c r="F104" i="10"/>
  <c r="F106" i="10"/>
  <c r="F108" i="10"/>
  <c r="F126" i="10"/>
  <c r="F128" i="10"/>
  <c r="F129" i="10"/>
  <c r="F103" i="10"/>
  <c r="F107" i="10"/>
  <c r="F109" i="10"/>
  <c r="F112" i="10"/>
  <c r="F130" i="10"/>
  <c r="F120" i="10"/>
  <c r="F124" i="10"/>
  <c r="F110" i="10"/>
  <c r="F111" i="10"/>
  <c r="F115" i="10"/>
  <c r="F35" i="31"/>
  <c r="E58" i="28"/>
  <c r="F25" i="31"/>
  <c r="E53" i="28"/>
  <c r="E59" i="28"/>
  <c r="E56" i="28"/>
  <c r="E55" i="28"/>
  <c r="E57" i="28"/>
  <c r="E54" i="28"/>
  <c r="P69" i="55"/>
  <c r="P77" i="55"/>
  <c r="O79" i="55"/>
  <c r="N77" i="55"/>
  <c r="E70" i="28"/>
  <c r="E78" i="28"/>
  <c r="E80" i="28"/>
  <c r="E72" i="28"/>
  <c r="E73" i="28"/>
  <c r="E71" i="28"/>
  <c r="E79" i="28"/>
  <c r="E81" i="28"/>
  <c r="E76" i="28"/>
  <c r="E75" i="28"/>
  <c r="E74" i="28"/>
  <c r="E83" i="28"/>
  <c r="E77" i="28"/>
  <c r="E84" i="28"/>
  <c r="E82" i="28"/>
  <c r="G38" i="55"/>
  <c r="G40" i="55"/>
  <c r="G43" i="55"/>
  <c r="F136" i="10"/>
  <c r="G27" i="55"/>
  <c r="G33" i="55"/>
  <c r="E52" i="28"/>
  <c r="H136" i="10"/>
  <c r="M34" i="55"/>
  <c r="P34" i="55"/>
  <c r="P36" i="55"/>
  <c r="P38" i="55"/>
  <c r="P39" i="55"/>
  <c r="O34" i="55"/>
  <c r="O36" i="55"/>
  <c r="O38" i="55"/>
  <c r="O39" i="55"/>
  <c r="O44" i="55"/>
  <c r="O55" i="55"/>
  <c r="O57" i="55"/>
  <c r="O59" i="55"/>
  <c r="I22" i="31"/>
  <c r="J22" i="31"/>
  <c r="R34" i="55"/>
  <c r="R36" i="55"/>
  <c r="R38" i="55"/>
  <c r="R39" i="55"/>
  <c r="N34" i="55"/>
  <c r="N36" i="55"/>
  <c r="N38" i="55"/>
  <c r="N39" i="55"/>
  <c r="N44" i="55"/>
  <c r="N55" i="55"/>
  <c r="N57" i="55"/>
  <c r="N59" i="55"/>
  <c r="R44" i="55"/>
  <c r="R55" i="55"/>
  <c r="R57" i="55"/>
  <c r="R59" i="55"/>
  <c r="P44" i="55"/>
  <c r="P55" i="55"/>
  <c r="P57" i="55"/>
  <c r="P59" i="55"/>
  <c r="I24" i="31"/>
  <c r="J24" i="31"/>
  <c r="I30" i="31"/>
  <c r="J30" i="31"/>
  <c r="I34" i="31"/>
  <c r="J34" i="31"/>
  <c r="I32" i="31"/>
  <c r="J32" i="31"/>
  <c r="I20" i="31"/>
  <c r="J20" i="31"/>
  <c r="J25" i="31"/>
  <c r="L25" i="31"/>
  <c r="H48" i="28"/>
  <c r="R63" i="55"/>
  <c r="R61" i="55"/>
  <c r="R65" i="55"/>
  <c r="O63" i="55"/>
  <c r="O65" i="55"/>
  <c r="O61" i="55"/>
  <c r="N61" i="55"/>
  <c r="N63" i="55"/>
  <c r="P63" i="55"/>
  <c r="P65" i="55"/>
  <c r="P61" i="55"/>
  <c r="N65" i="55"/>
  <c r="J35" i="31"/>
  <c r="L35" i="31"/>
  <c r="L48" i="28"/>
  <c r="G58" i="28"/>
  <c r="G52" i="28"/>
  <c r="G53" i="28"/>
  <c r="G59" i="28"/>
  <c r="G54" i="28"/>
  <c r="G55" i="28"/>
  <c r="G56" i="28"/>
  <c r="G57" i="28"/>
  <c r="H55" i="28"/>
  <c r="H53" i="28"/>
  <c r="H59" i="28"/>
  <c r="H56" i="28"/>
  <c r="H54" i="28"/>
  <c r="H57" i="28"/>
  <c r="H58" i="28"/>
  <c r="N35" i="31"/>
  <c r="L37" i="31"/>
  <c r="AF278" i="2"/>
  <c r="J39" i="31"/>
  <c r="F83" i="31"/>
  <c r="G79" i="28"/>
  <c r="G76" i="28"/>
  <c r="G80" i="28"/>
  <c r="G84" i="28"/>
  <c r="G73" i="28"/>
  <c r="G81" i="28"/>
  <c r="G77" i="28"/>
  <c r="G74" i="28"/>
  <c r="G70" i="28"/>
  <c r="G82" i="28"/>
  <c r="G78" i="28"/>
  <c r="G75" i="28"/>
  <c r="G71" i="28"/>
  <c r="G83" i="28"/>
  <c r="G72" i="28"/>
  <c r="H76" i="28"/>
  <c r="H72" i="28"/>
  <c r="H52" i="28"/>
  <c r="H84" i="28"/>
  <c r="H71" i="28"/>
  <c r="H83" i="28"/>
  <c r="H78" i="28"/>
  <c r="H74" i="28"/>
  <c r="H82" i="28"/>
  <c r="H73" i="28"/>
  <c r="H77" i="28"/>
  <c r="H79" i="28"/>
  <c r="H70" i="28"/>
  <c r="H80" i="28"/>
  <c r="I48" i="28"/>
  <c r="F52" i="28"/>
  <c r="H75" i="28"/>
  <c r="H81" i="28"/>
  <c r="I52" i="28"/>
  <c r="F55" i="28"/>
  <c r="I55" i="28"/>
  <c r="F56" i="28"/>
  <c r="I56" i="28"/>
  <c r="F58" i="28"/>
  <c r="I58" i="28"/>
  <c r="F59" i="28"/>
  <c r="I59" i="28"/>
  <c r="F53" i="28"/>
  <c r="I53" i="28"/>
  <c r="F57" i="28"/>
  <c r="I57" i="28"/>
  <c r="F54" i="28"/>
  <c r="I54" i="28"/>
  <c r="AF372" i="2"/>
  <c r="AF367" i="2"/>
  <c r="AF368" i="2"/>
  <c r="AF369" i="2"/>
  <c r="AF373" i="2"/>
  <c r="AF360" i="2"/>
  <c r="AF371" i="2"/>
  <c r="AF365" i="2"/>
  <c r="AF359" i="2"/>
  <c r="AF375" i="2"/>
  <c r="AF377" i="2"/>
  <c r="AF357" i="2"/>
  <c r="AF358" i="2"/>
  <c r="AF361" i="2"/>
  <c r="AF376" i="2"/>
  <c r="AF362" i="2"/>
  <c r="AF363" i="2"/>
  <c r="AF370" i="2"/>
  <c r="AF364" i="2"/>
  <c r="AF366" i="2"/>
  <c r="AF374" i="2"/>
  <c r="AF351" i="2"/>
  <c r="AF356" i="2"/>
  <c r="AF353" i="2"/>
  <c r="AF355" i="2"/>
  <c r="AF354" i="2"/>
  <c r="AF352" i="2"/>
  <c r="AF287" i="2"/>
  <c r="AF236" i="2"/>
  <c r="AF154" i="2"/>
  <c r="J44" i="31"/>
  <c r="AF285" i="2"/>
  <c r="AF301" i="2"/>
  <c r="AF313" i="2"/>
  <c r="AF141" i="2"/>
  <c r="AF191" i="2"/>
  <c r="AF150" i="2"/>
  <c r="AF202" i="2"/>
  <c r="AF177" i="2"/>
  <c r="AF22" i="2"/>
  <c r="AF16" i="2"/>
  <c r="AF39" i="2"/>
  <c r="AF63" i="2"/>
  <c r="AF77" i="2"/>
  <c r="AF83" i="2"/>
  <c r="AF113" i="2"/>
  <c r="AF208" i="2"/>
  <c r="AF224" i="2"/>
  <c r="AF240" i="2"/>
  <c r="AF343" i="2"/>
  <c r="AF250" i="2"/>
  <c r="AF266" i="2"/>
  <c r="AF286" i="2"/>
  <c r="AF302" i="2"/>
  <c r="AF314" i="2"/>
  <c r="AF190" i="2"/>
  <c r="AF143" i="2"/>
  <c r="AF151" i="2"/>
  <c r="AF185" i="2"/>
  <c r="AF23" i="2"/>
  <c r="AF17" i="2"/>
  <c r="AF40" i="2"/>
  <c r="AF64" i="2"/>
  <c r="AF78" i="2"/>
  <c r="AF70" i="2"/>
  <c r="AF110" i="2"/>
  <c r="AF209" i="2"/>
  <c r="AF226" i="2"/>
  <c r="AF328" i="2"/>
  <c r="AF260" i="2"/>
  <c r="AF251" i="2"/>
  <c r="AF267" i="2"/>
  <c r="AF303" i="2"/>
  <c r="AF138" i="2"/>
  <c r="AF315" i="2"/>
  <c r="AF159" i="2"/>
  <c r="AF192" i="2"/>
  <c r="AF152" i="2"/>
  <c r="AF126" i="2"/>
  <c r="AF186" i="2"/>
  <c r="AF24" i="2"/>
  <c r="AF18" i="2"/>
  <c r="AF41" i="2"/>
  <c r="AF66" i="2"/>
  <c r="AF79" i="2"/>
  <c r="AF71" i="2"/>
  <c r="AF118" i="2"/>
  <c r="AF210" i="2"/>
  <c r="AF227" i="2"/>
  <c r="AF329" i="2"/>
  <c r="AF346" i="2"/>
  <c r="AF252" i="2"/>
  <c r="AF268" i="2"/>
  <c r="AF288" i="2"/>
  <c r="AF304" i="2"/>
  <c r="AF139" i="2"/>
  <c r="AF316" i="2"/>
  <c r="AF133" i="2"/>
  <c r="AF193" i="2"/>
  <c r="AF153" i="2"/>
  <c r="AF127" i="2"/>
  <c r="AF187" i="2"/>
  <c r="AF178" i="2"/>
  <c r="AF25" i="2"/>
  <c r="AF19" i="2"/>
  <c r="AF42" i="2"/>
  <c r="AF67" i="2"/>
  <c r="AF98" i="2"/>
  <c r="AF101" i="2"/>
  <c r="AF116" i="2"/>
  <c r="AF211" i="2"/>
  <c r="AF228" i="2"/>
  <c r="AF330" i="2"/>
  <c r="AF347" i="2"/>
  <c r="AF253" i="2"/>
  <c r="AF269" i="2"/>
  <c r="AF289" i="2"/>
  <c r="AF305" i="2"/>
  <c r="AF317" i="2"/>
  <c r="AF124" i="2"/>
  <c r="AF194" i="2"/>
  <c r="AF155" i="2"/>
  <c r="AF188" i="2"/>
  <c r="AF26" i="2"/>
  <c r="AF52" i="2"/>
  <c r="AF29" i="2"/>
  <c r="AF68" i="2"/>
  <c r="AF87" i="2"/>
  <c r="AF102" i="2"/>
  <c r="AF117" i="2"/>
  <c r="AF212" i="2"/>
  <c r="AF344" i="2"/>
  <c r="AF331" i="2"/>
  <c r="AF348" i="2"/>
  <c r="AF254" i="2"/>
  <c r="AF270" i="2"/>
  <c r="AF290" i="2"/>
  <c r="AF306" i="2"/>
  <c r="AF318" i="2"/>
  <c r="AF125" i="2"/>
  <c r="AF195" i="2"/>
  <c r="AF157" i="2"/>
  <c r="AF164" i="2"/>
  <c r="AF166" i="2"/>
  <c r="AF54" i="2"/>
  <c r="AF59" i="2"/>
  <c r="AF32" i="2"/>
  <c r="AF69" i="2"/>
  <c r="AF88" i="2"/>
  <c r="AF103" i="2"/>
  <c r="AF111" i="2"/>
  <c r="AF213" i="2"/>
  <c r="AF345" i="2"/>
  <c r="AF332" i="2"/>
  <c r="AF349" i="2"/>
  <c r="AF255" i="2"/>
  <c r="AF271" i="2"/>
  <c r="AF291" i="2"/>
  <c r="AF307" i="2"/>
  <c r="AF319" i="2"/>
  <c r="AF128" i="2"/>
  <c r="AF196" i="2"/>
  <c r="AF160" i="2"/>
  <c r="AF165" i="2"/>
  <c r="AF53" i="2"/>
  <c r="AF14" i="2"/>
  <c r="AF37" i="2"/>
  <c r="AF75" i="2"/>
  <c r="AF97" i="2"/>
  <c r="AF114" i="2"/>
  <c r="AF292" i="2"/>
  <c r="AF308" i="2"/>
  <c r="AF134" i="2"/>
  <c r="AF137" i="2"/>
  <c r="AF320" i="2"/>
  <c r="AF129" i="2"/>
  <c r="AF180" i="2"/>
  <c r="AF161" i="2"/>
  <c r="AF58" i="2"/>
  <c r="AF45" i="2"/>
  <c r="AF27" i="2"/>
  <c r="AF84" i="2"/>
  <c r="AF80" i="2"/>
  <c r="AF104" i="2"/>
  <c r="AF112" i="2"/>
  <c r="AF215" i="2"/>
  <c r="AF230" i="2"/>
  <c r="AF334" i="2"/>
  <c r="AF241" i="2"/>
  <c r="AF257" i="2"/>
  <c r="AF273" i="2"/>
  <c r="AF293" i="2"/>
  <c r="AF309" i="2"/>
  <c r="AF321" i="2"/>
  <c r="AF130" i="2"/>
  <c r="AF181" i="2"/>
  <c r="AF162" i="2"/>
  <c r="AF170" i="2"/>
  <c r="AF55" i="2"/>
  <c r="AF46" i="2"/>
  <c r="AF28" i="2"/>
  <c r="AF96" i="2"/>
  <c r="AF95" i="2"/>
  <c r="AF105" i="2"/>
  <c r="AF294" i="2"/>
  <c r="AF310" i="2"/>
  <c r="AF144" i="2"/>
  <c r="AF182" i="2"/>
  <c r="AF145" i="2"/>
  <c r="AF172" i="2"/>
  <c r="AF56" i="2"/>
  <c r="AF47" i="2"/>
  <c r="AF30" i="2"/>
  <c r="AF76" i="2"/>
  <c r="AF279" i="2"/>
  <c r="AF295" i="2"/>
  <c r="AF327" i="2"/>
  <c r="AF322" i="2"/>
  <c r="AF131" i="2"/>
  <c r="AF183" i="2"/>
  <c r="AF146" i="2"/>
  <c r="AF123" i="2"/>
  <c r="AF167" i="2"/>
  <c r="AF280" i="2"/>
  <c r="AF296" i="2"/>
  <c r="AF323" i="2"/>
  <c r="AF132" i="2"/>
  <c r="AF184" i="2"/>
  <c r="AF147" i="2"/>
  <c r="AF197" i="2"/>
  <c r="AF168" i="2"/>
  <c r="AF43" i="2"/>
  <c r="AF49" i="2"/>
  <c r="AF33" i="2"/>
  <c r="AF72" i="2"/>
  <c r="AF81" i="2"/>
  <c r="AF121" i="2"/>
  <c r="AF203" i="2"/>
  <c r="AF219" i="2"/>
  <c r="AF234" i="2"/>
  <c r="AF338" i="2"/>
  <c r="AF245" i="2"/>
  <c r="AF261" i="2"/>
  <c r="AF277" i="2"/>
  <c r="AF281" i="2"/>
  <c r="AF297" i="2"/>
  <c r="AF324" i="2"/>
  <c r="AF179" i="2"/>
  <c r="AF189" i="2"/>
  <c r="AF148" i="2"/>
  <c r="AF198" i="2"/>
  <c r="AF169" i="2"/>
  <c r="AF282" i="2"/>
  <c r="AF298" i="2"/>
  <c r="AF135" i="2"/>
  <c r="AF325" i="2"/>
  <c r="AF122" i="2"/>
  <c r="AF156" i="2"/>
  <c r="AF149" i="2"/>
  <c r="AF199" i="2"/>
  <c r="AF171" i="2"/>
  <c r="AF283" i="2"/>
  <c r="AF284" i="2"/>
  <c r="AF300" i="2"/>
  <c r="AF312" i="2"/>
  <c r="AF140" i="2"/>
  <c r="AF142" i="2"/>
  <c r="AF163" i="2"/>
  <c r="AF173" i="2"/>
  <c r="AF201" i="2"/>
  <c r="AF176" i="2"/>
  <c r="AF57" i="2"/>
  <c r="AF73" i="2"/>
  <c r="AF225" i="2"/>
  <c r="AF229" i="2"/>
  <c r="AF350" i="2"/>
  <c r="AF272" i="2"/>
  <c r="AF44" i="2"/>
  <c r="AF74" i="2"/>
  <c r="AF107" i="2"/>
  <c r="AF231" i="2"/>
  <c r="AF242" i="2"/>
  <c r="AF274" i="2"/>
  <c r="AF50" i="2"/>
  <c r="AF85" i="2"/>
  <c r="AF99" i="2"/>
  <c r="AF232" i="2"/>
  <c r="AF243" i="2"/>
  <c r="AF275" i="2"/>
  <c r="AF51" i="2"/>
  <c r="AF86" i="2"/>
  <c r="AF100" i="2"/>
  <c r="AF233" i="2"/>
  <c r="AF244" i="2"/>
  <c r="AF276" i="2"/>
  <c r="AF299" i="2"/>
  <c r="AF15" i="2"/>
  <c r="AF93" i="2"/>
  <c r="AF204" i="2"/>
  <c r="AF235" i="2"/>
  <c r="AF246" i="2"/>
  <c r="AF48" i="2"/>
  <c r="AF94" i="2"/>
  <c r="AF205" i="2"/>
  <c r="AF237" i="2"/>
  <c r="AF247" i="2"/>
  <c r="AF136" i="2"/>
  <c r="AF60" i="2"/>
  <c r="AF91" i="2"/>
  <c r="AF206" i="2"/>
  <c r="AF238" i="2"/>
  <c r="AF248" i="2"/>
  <c r="AF65" i="2"/>
  <c r="AF92" i="2"/>
  <c r="AF207" i="2"/>
  <c r="AF239" i="2"/>
  <c r="AF249" i="2"/>
  <c r="AF311" i="2"/>
  <c r="AF61" i="2"/>
  <c r="AF89" i="2"/>
  <c r="AF214" i="2"/>
  <c r="AF333" i="2"/>
  <c r="AF256" i="2"/>
  <c r="AF326" i="2"/>
  <c r="AF38" i="2"/>
  <c r="AF82" i="2"/>
  <c r="AF216" i="2"/>
  <c r="AF335" i="2"/>
  <c r="AF258" i="2"/>
  <c r="AF175" i="2"/>
  <c r="AF31" i="2"/>
  <c r="AF106" i="2"/>
  <c r="AF217" i="2"/>
  <c r="AF336" i="2"/>
  <c r="AF259" i="2"/>
  <c r="AF158" i="2"/>
  <c r="AF34" i="2"/>
  <c r="AF108" i="2"/>
  <c r="AF218" i="2"/>
  <c r="AF337" i="2"/>
  <c r="AF35" i="2"/>
  <c r="AF109" i="2"/>
  <c r="AF220" i="2"/>
  <c r="AF339" i="2"/>
  <c r="AF262" i="2"/>
  <c r="AF200" i="2"/>
  <c r="AF36" i="2"/>
  <c r="AF115" i="2"/>
  <c r="AF221" i="2"/>
  <c r="AF340" i="2"/>
  <c r="AF263" i="2"/>
  <c r="AF174" i="2"/>
  <c r="AF20" i="2"/>
  <c r="AF62" i="2"/>
  <c r="AF120" i="2"/>
  <c r="AF222" i="2"/>
  <c r="AF341" i="2"/>
  <c r="AF264" i="2"/>
  <c r="AF21" i="2"/>
  <c r="AF90" i="2"/>
  <c r="AF119" i="2"/>
  <c r="AF223" i="2"/>
  <c r="AF342" i="2"/>
  <c r="AF265" i="2"/>
  <c r="F73" i="28"/>
  <c r="I73" i="28"/>
  <c r="M73" i="28"/>
  <c r="F82" i="28"/>
  <c r="I82" i="28"/>
  <c r="M82" i="28"/>
  <c r="F70" i="28"/>
  <c r="I70" i="28"/>
  <c r="M70" i="28"/>
  <c r="F76" i="28"/>
  <c r="I76" i="28"/>
  <c r="M76" i="28"/>
  <c r="F72" i="28"/>
  <c r="I72" i="28"/>
  <c r="M72" i="28"/>
  <c r="F75" i="28"/>
  <c r="I75" i="28"/>
  <c r="M75" i="28"/>
  <c r="F74" i="28"/>
  <c r="I74" i="28"/>
  <c r="M74" i="28"/>
  <c r="F77" i="28"/>
  <c r="I77" i="28"/>
  <c r="M77" i="28"/>
  <c r="F71" i="28"/>
  <c r="I71" i="28"/>
  <c r="M71" i="28"/>
  <c r="F83" i="28"/>
  <c r="I83" i="28"/>
  <c r="M83" i="28"/>
  <c r="F79" i="28"/>
  <c r="I79" i="28"/>
  <c r="M79" i="28"/>
  <c r="F81" i="28"/>
  <c r="I81" i="28"/>
  <c r="M81" i="28"/>
  <c r="F78" i="28"/>
  <c r="I78" i="28"/>
  <c r="M78" i="28"/>
  <c r="F84" i="28"/>
  <c r="I84" i="28"/>
  <c r="M84" i="28"/>
  <c r="F80" i="28"/>
  <c r="I80" i="28"/>
  <c r="M80" i="28"/>
  <c r="J56" i="31"/>
  <c r="J57" i="31"/>
  <c r="J58" i="31"/>
  <c r="L52" i="31"/>
  <c r="Y24" i="56"/>
  <c r="Z24" i="56"/>
  <c r="Y20" i="56"/>
  <c r="Z20" i="56"/>
  <c r="Y18" i="56"/>
  <c r="Z18" i="56"/>
  <c r="Y23" i="56"/>
  <c r="Z23" i="56"/>
  <c r="Z19" i="56"/>
  <c r="Y19" i="56"/>
  <c r="Y21" i="56"/>
  <c r="Z21" i="56"/>
  <c r="Y22" i="56"/>
  <c r="Z22" i="56"/>
  <c r="X23" i="56"/>
  <c r="L19" i="28"/>
  <c r="Q23" i="56"/>
  <c r="V23" i="56"/>
  <c r="X24" i="56"/>
  <c r="L20" i="28"/>
  <c r="V24" i="56"/>
  <c r="Z17" i="56"/>
  <c r="J68" i="31"/>
  <c r="H68" i="31"/>
  <c r="Q22" i="56"/>
  <c r="V22" i="56"/>
  <c r="X22" i="56"/>
  <c r="L18" i="28"/>
  <c r="X21" i="56"/>
  <c r="Q21" i="56"/>
  <c r="V21" i="56"/>
  <c r="L17" i="28"/>
  <c r="G67" i="31"/>
  <c r="Y17" i="56"/>
  <c r="J67" i="31"/>
  <c r="L15" i="28"/>
  <c r="Q19" i="56"/>
  <c r="V19" i="56"/>
  <c r="X19" i="56"/>
  <c r="X17" i="56"/>
  <c r="L13" i="28"/>
  <c r="F66" i="31"/>
  <c r="Q17" i="56"/>
  <c r="V17" i="56"/>
  <c r="Q20" i="56"/>
  <c r="V20" i="56"/>
  <c r="L16" i="28"/>
  <c r="X20" i="56"/>
  <c r="X18" i="56"/>
  <c r="Q18" i="56"/>
  <c r="V18" i="56"/>
  <c r="L14" i="28"/>
  <c r="L76" i="28"/>
  <c r="L55" i="28"/>
  <c r="M55" i="28"/>
  <c r="L56" i="28"/>
  <c r="M56" i="28"/>
  <c r="L58" i="28"/>
  <c r="M58" i="28"/>
  <c r="L53" i="28"/>
  <c r="M53" i="28"/>
  <c r="L54" i="28"/>
  <c r="M54" i="28"/>
  <c r="L59" i="28"/>
  <c r="M59" i="28"/>
  <c r="L57" i="28"/>
  <c r="M57" i="28"/>
  <c r="L52" i="28"/>
  <c r="AG30" i="2"/>
  <c r="L72" i="28"/>
  <c r="L70" i="28"/>
  <c r="L83" i="28"/>
  <c r="L75" i="28"/>
  <c r="L80" i="28"/>
  <c r="L81" i="28"/>
  <c r="L79" i="28"/>
  <c r="L77" i="28"/>
  <c r="L74" i="28"/>
  <c r="L73" i="28"/>
  <c r="L78" i="28"/>
  <c r="L71" i="28"/>
  <c r="L84" i="28"/>
  <c r="L82" i="28"/>
  <c r="J66" i="31"/>
  <c r="J74" i="31"/>
  <c r="J75" i="31"/>
  <c r="J76" i="31"/>
  <c r="AG24" i="2"/>
  <c r="AG58" i="2"/>
  <c r="AG43" i="2"/>
  <c r="AG28" i="2"/>
  <c r="AG49" i="2"/>
  <c r="AG45" i="2"/>
  <c r="AG25" i="2"/>
  <c r="AG19" i="2"/>
  <c r="AG14" i="2"/>
  <c r="AG64" i="2"/>
  <c r="AG48" i="2"/>
  <c r="AG27" i="2"/>
  <c r="AG32" i="2"/>
  <c r="AG35" i="2"/>
  <c r="AG57" i="2"/>
  <c r="AG62" i="2"/>
  <c r="AG40" i="2"/>
  <c r="AG59" i="2"/>
  <c r="AG26" i="2"/>
  <c r="AG47" i="2"/>
  <c r="AG38" i="2"/>
  <c r="AG36" i="2"/>
  <c r="AG29" i="2"/>
  <c r="AG17" i="2"/>
  <c r="AG55" i="2"/>
  <c r="AG21" i="2"/>
  <c r="AG60" i="2"/>
  <c r="AG34" i="2"/>
  <c r="AG51" i="2"/>
  <c r="AG15" i="2"/>
  <c r="AG20" i="2"/>
  <c r="AG53" i="2"/>
  <c r="AG54" i="2"/>
  <c r="AG42" i="2"/>
  <c r="AG46" i="2"/>
  <c r="AG65" i="2"/>
  <c r="AG16" i="2"/>
  <c r="AG37" i="2"/>
  <c r="AG23" i="2"/>
  <c r="AG50" i="2"/>
  <c r="AG31" i="2"/>
  <c r="AG22" i="2"/>
  <c r="AG39" i="2"/>
  <c r="AG61" i="2"/>
  <c r="AG41" i="2"/>
  <c r="AG56" i="2"/>
  <c r="AG63" i="2"/>
  <c r="AG66" i="2"/>
  <c r="AG44" i="2"/>
  <c r="AG33" i="2"/>
  <c r="AG52" i="2"/>
  <c r="AG18" i="2"/>
  <c r="M52" i="28"/>
  <c r="F89" i="28"/>
  <c r="AG319" i="2"/>
  <c r="AG203" i="2"/>
  <c r="AG68" i="2"/>
  <c r="AG67" i="2"/>
  <c r="I89" i="28"/>
  <c r="E89" i="28"/>
  <c r="M89" i="28"/>
  <c r="D89" i="28"/>
  <c r="H89" i="28"/>
  <c r="L89" i="28"/>
  <c r="J89" i="28"/>
  <c r="G89" i="28"/>
  <c r="AG230" i="2"/>
  <c r="AG205" i="2"/>
  <c r="AG235" i="2"/>
  <c r="AG206" i="2"/>
  <c r="AG228" i="2"/>
  <c r="AG231" i="2"/>
  <c r="AG209" i="2"/>
  <c r="AG225" i="2"/>
  <c r="AG211" i="2"/>
  <c r="AG229" i="2"/>
  <c r="AG214" i="2"/>
  <c r="AG233" i="2"/>
  <c r="AG216" i="2"/>
  <c r="AG219" i="2"/>
  <c r="AG227" i="2"/>
  <c r="AG234" i="2"/>
  <c r="AG239" i="2"/>
  <c r="AG212" i="2"/>
  <c r="AG226" i="2"/>
  <c r="AG240" i="2"/>
  <c r="AG236" i="2"/>
  <c r="AG224" i="2"/>
  <c r="AG221" i="2"/>
  <c r="AG237" i="2"/>
  <c r="AG210" i="2"/>
  <c r="AG213" i="2"/>
  <c r="AG232" i="2"/>
  <c r="AG217" i="2"/>
  <c r="AG223" i="2"/>
  <c r="AG222" i="2"/>
  <c r="AG110" i="2"/>
  <c r="AG220" i="2"/>
  <c r="AG204" i="2"/>
  <c r="AG218" i="2"/>
  <c r="AG208" i="2"/>
  <c r="AG343" i="2"/>
  <c r="AG207" i="2"/>
  <c r="AG215" i="2"/>
  <c r="AG198" i="2"/>
  <c r="AG238" i="2"/>
  <c r="AG304" i="2"/>
  <c r="AG323" i="2"/>
  <c r="AG311" i="2"/>
  <c r="AG316" i="2"/>
  <c r="AG313" i="2"/>
  <c r="AG303" i="2"/>
  <c r="AG295" i="2"/>
  <c r="AG297" i="2"/>
  <c r="AG285" i="2"/>
  <c r="AG307" i="2"/>
  <c r="AG301" i="2"/>
  <c r="AG302" i="2"/>
  <c r="AG73" i="2"/>
  <c r="AG92" i="2"/>
  <c r="AG76" i="2"/>
  <c r="AG94" i="2"/>
  <c r="AG325" i="2"/>
  <c r="AG75" i="2"/>
  <c r="AG106" i="2"/>
  <c r="AG288" i="2"/>
  <c r="AG317" i="2"/>
  <c r="AG107" i="2"/>
  <c r="AG84" i="2"/>
  <c r="AG314" i="2"/>
  <c r="AG98" i="2"/>
  <c r="AG102" i="2"/>
  <c r="AG281" i="2"/>
  <c r="AG86" i="2"/>
  <c r="AG293" i="2"/>
  <c r="AG81" i="2"/>
  <c r="AG117" i="2"/>
  <c r="AG95" i="2"/>
  <c r="AG305" i="2"/>
  <c r="AG157" i="2"/>
  <c r="AG118" i="2"/>
  <c r="AG280" i="2"/>
  <c r="AG160" i="2"/>
  <c r="AG69" i="2"/>
  <c r="AG131" i="2"/>
  <c r="AG123" i="2"/>
  <c r="AG74" i="2"/>
  <c r="AG77" i="2"/>
  <c r="AG113" i="2"/>
  <c r="AG108" i="2"/>
  <c r="AG183" i="2"/>
  <c r="AG159" i="2"/>
  <c r="AG202" i="2"/>
  <c r="AG71" i="2"/>
  <c r="AG78" i="2"/>
  <c r="AG112" i="2"/>
  <c r="AG121" i="2"/>
  <c r="AG296" i="2"/>
  <c r="AG182" i="2"/>
  <c r="AG165" i="2"/>
  <c r="AG82" i="2"/>
  <c r="AG96" i="2"/>
  <c r="AG80" i="2"/>
  <c r="AG85" i="2"/>
  <c r="AG143" i="2"/>
  <c r="AG181" i="2"/>
  <c r="AG163" i="2"/>
  <c r="AG115" i="2"/>
  <c r="AG193" i="2"/>
  <c r="AG111" i="2"/>
  <c r="AG105" i="2"/>
  <c r="AG310" i="2"/>
  <c r="AG138" i="2"/>
  <c r="AG189" i="2"/>
  <c r="AG187" i="2"/>
  <c r="AG321" i="2"/>
  <c r="AG104" i="2"/>
  <c r="AG90" i="2"/>
  <c r="AG70" i="2"/>
  <c r="AG191" i="2"/>
  <c r="AG200" i="2"/>
  <c r="AG320" i="2"/>
  <c r="AG93" i="2"/>
  <c r="AG101" i="2"/>
  <c r="AG79" i="2"/>
  <c r="AG114" i="2"/>
  <c r="AG89" i="2"/>
  <c r="AG100" i="2"/>
  <c r="AG161" i="2"/>
  <c r="AG135" i="2"/>
  <c r="AG129" i="2"/>
  <c r="AG289" i="2"/>
  <c r="AG306" i="2"/>
  <c r="AG133" i="2"/>
  <c r="AG166" i="2"/>
  <c r="AG91" i="2"/>
  <c r="AG109" i="2"/>
  <c r="AG119" i="2"/>
  <c r="AG83" i="2"/>
  <c r="AG312" i="2"/>
  <c r="AG300" i="2"/>
  <c r="AG124" i="2"/>
  <c r="AG127" i="2"/>
  <c r="AG88" i="2"/>
  <c r="AG97" i="2"/>
  <c r="AG103" i="2"/>
  <c r="AG171" i="2"/>
  <c r="AG136" i="2"/>
  <c r="AG99" i="2"/>
  <c r="AG197" i="2"/>
  <c r="AG283" i="2"/>
  <c r="AG162" i="2"/>
  <c r="AG185" i="2"/>
  <c r="AG87" i="2"/>
  <c r="AG72" i="2"/>
  <c r="AG116" i="2"/>
  <c r="AG120" i="2"/>
  <c r="AG132" i="2"/>
  <c r="AG195" i="2"/>
  <c r="AG141" i="2"/>
  <c r="AG172" i="2"/>
  <c r="AG315" i="2"/>
  <c r="AG178" i="2"/>
  <c r="AG177" i="2"/>
  <c r="AG154" i="2"/>
  <c r="AG298" i="2"/>
  <c r="AG278" i="2"/>
  <c r="AG149" i="2"/>
  <c r="AG144" i="2"/>
  <c r="AG151" i="2"/>
  <c r="AG199" i="2"/>
  <c r="AG327" i="2"/>
  <c r="AG180" i="2"/>
  <c r="AG201" i="2"/>
  <c r="AG196" i="2"/>
  <c r="AG309" i="2"/>
  <c r="AG299" i="2"/>
  <c r="AG146" i="2"/>
  <c r="AG194" i="2"/>
  <c r="AG140" i="2"/>
  <c r="AG167" i="2"/>
  <c r="AG169" i="2"/>
  <c r="AG168" i="2"/>
  <c r="AG174" i="2"/>
  <c r="AG147" i="2"/>
  <c r="AG164" i="2"/>
  <c r="AG284" i="2"/>
  <c r="AG287" i="2"/>
  <c r="AG145" i="2"/>
  <c r="AG134" i="2"/>
  <c r="AG156" i="2"/>
  <c r="AG152" i="2"/>
  <c r="AG188" i="2"/>
  <c r="AG318" i="2"/>
  <c r="AG148" i="2"/>
  <c r="AG176" i="2"/>
  <c r="AG279" i="2"/>
  <c r="AG286" i="2"/>
  <c r="AG125" i="2"/>
  <c r="AG142" i="2"/>
  <c r="AG122" i="2"/>
  <c r="AG186" i="2"/>
  <c r="AG324" i="2"/>
  <c r="AG308" i="2"/>
  <c r="AG292" i="2"/>
  <c r="AG139" i="2"/>
  <c r="AG184" i="2"/>
  <c r="AG190" i="2"/>
  <c r="AG153" i="2"/>
  <c r="AG170" i="2"/>
  <c r="AG326" i="2"/>
  <c r="AG294" i="2"/>
  <c r="AG282" i="2"/>
  <c r="AG155" i="2"/>
  <c r="AG179" i="2"/>
  <c r="AG150" i="2"/>
  <c r="AG173" i="2"/>
  <c r="AG322" i="2"/>
  <c r="AG128" i="2"/>
  <c r="AG130" i="2"/>
  <c r="AG290" i="2"/>
  <c r="AG291" i="2"/>
  <c r="AG137" i="2"/>
  <c r="AG158" i="2"/>
  <c r="AG175" i="2"/>
  <c r="AG192" i="2"/>
  <c r="AG126" i="2"/>
  <c r="AG342" i="2"/>
  <c r="AG348" i="2"/>
  <c r="AG344" i="2"/>
  <c r="AG335" i="2"/>
  <c r="AG331" i="2"/>
  <c r="AG350" i="2"/>
  <c r="AG339" i="2"/>
  <c r="AG328" i="2"/>
  <c r="AG345" i="2"/>
  <c r="AG337" i="2"/>
  <c r="AG336" i="2"/>
  <c r="AG341" i="2"/>
  <c r="AG334" i="2"/>
  <c r="AG346" i="2"/>
  <c r="AG338" i="2"/>
  <c r="AG330" i="2"/>
  <c r="AG332" i="2"/>
  <c r="AG340" i="2"/>
  <c r="AG349" i="2"/>
  <c r="AG333" i="2"/>
  <c r="AG347" i="2"/>
  <c r="AG329" i="2"/>
  <c r="AG377" i="2"/>
  <c r="AG364" i="2"/>
  <c r="AG368" i="2"/>
  <c r="AG356" i="2"/>
  <c r="AG363" i="2"/>
  <c r="AG375" i="2"/>
  <c r="AG365" i="2"/>
  <c r="AG366" i="2"/>
  <c r="AG358" i="2"/>
  <c r="AG367" i="2"/>
  <c r="AG359" i="2"/>
  <c r="AG362" i="2"/>
  <c r="AG369" i="2"/>
  <c r="AG360" i="2"/>
  <c r="AG370" i="2"/>
  <c r="AG357" i="2"/>
  <c r="AG376" i="2"/>
  <c r="AG355" i="2"/>
  <c r="AG372" i="2"/>
  <c r="AG352" i="2"/>
  <c r="AG373" i="2"/>
  <c r="AG351" i="2"/>
  <c r="AG353" i="2"/>
  <c r="AG361" i="2"/>
  <c r="AG374" i="2"/>
  <c r="AG371" i="2"/>
  <c r="AG354" i="2"/>
  <c r="AG261" i="2"/>
  <c r="AG243" i="2"/>
  <c r="AG254" i="2"/>
  <c r="AG245" i="2"/>
  <c r="AG276" i="2"/>
  <c r="AG274" i="2"/>
  <c r="AG253" i="2"/>
  <c r="AG267" i="2"/>
  <c r="AG248" i="2"/>
  <c r="AG251" i="2"/>
  <c r="AG263" i="2"/>
  <c r="AG270" i="2"/>
  <c r="AG256" i="2"/>
  <c r="AG259" i="2"/>
  <c r="AG246" i="2"/>
  <c r="AG269" i="2"/>
  <c r="AG241" i="2"/>
  <c r="AG275" i="2"/>
  <c r="AG277" i="2"/>
  <c r="AG249" i="2"/>
  <c r="AG257" i="2"/>
  <c r="AG268" i="2"/>
  <c r="AG250" i="2"/>
  <c r="AG244" i="2"/>
  <c r="AG265" i="2"/>
  <c r="AG273" i="2"/>
  <c r="AG242" i="2"/>
  <c r="AG258" i="2"/>
  <c r="AG264" i="2"/>
  <c r="AG272" i="2"/>
  <c r="AG262" i="2"/>
  <c r="AG252" i="2"/>
  <c r="AG266" i="2"/>
  <c r="AG247" i="2"/>
  <c r="AG260" i="2"/>
  <c r="AG271" i="2"/>
  <c r="AG255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Pieter van leijen</author>
  </authors>
  <commentList>
    <comment ref="E25" authorId="0" shapeId="0" xr:uid="{6E46123B-51B1-6F43-A927-42BDFFCC5C67}">
      <text>
        <r>
          <rPr>
            <sz val="10"/>
            <color rgb="FF000000"/>
            <rFont val="Verdana"/>
            <family val="34"/>
          </rPr>
          <t xml:space="preserve">
</t>
        </r>
        <r>
          <rPr>
            <sz val="10"/>
            <color rgb="FF000000"/>
            <rFont val="Verdana"/>
            <family val="34"/>
          </rPr>
          <t xml:space="preserve">
</t>
        </r>
        <r>
          <rPr>
            <sz val="10"/>
            <color rgb="FF000000"/>
            <rFont val="Verdana"/>
            <family val="34"/>
          </rPr>
          <t xml:space="preserve">Selecteer de omvang van uw orgaisatie o.b.v. de loonsom met 25 maal het gemiddelde 
</t>
        </r>
        <r>
          <rPr>
            <sz val="10"/>
            <color rgb="FF000000"/>
            <rFont val="Verdana"/>
            <family val="34"/>
          </rPr>
          <t xml:space="preserve">premieplichtige loon per werknemer per jaar uit 2019.
</t>
        </r>
        <r>
          <rPr>
            <sz val="10"/>
            <color rgb="FF000000"/>
            <rFont val="Verdana"/>
            <family val="34"/>
          </rPr>
          <t xml:space="preserve">(25 x 34.600 gemiddeld loonsom 2019 = 865.000 als grens kleine/grotere werkgever)
</t>
        </r>
        <r>
          <rPr>
            <sz val="10"/>
            <color rgb="FF000000"/>
            <rFont val="Verdana"/>
            <family val="3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<sst xmlns="http://schemas.openxmlformats.org/spreadsheetml/2006/main" count="2709" uniqueCount="791">
  <si>
    <t>Opslag niet werkbare dagen in procenten</t>
  </si>
  <si>
    <t xml:space="preserve">Vakantietoeslag </t>
  </si>
  <si>
    <t>Subtotaal loonkosten per uur inclusief sociale verzekeringen</t>
  </si>
  <si>
    <t>Opslag niet werkbare dagen</t>
  </si>
  <si>
    <t>TOTAAL KOSTEN PER JAAR EXCLUSIEF BTW</t>
  </si>
  <si>
    <t>B.T.W.</t>
  </si>
  <si>
    <t>Prijspeil</t>
  </si>
  <si>
    <t>Administratiekosten</t>
  </si>
  <si>
    <t>Huisvestingskosten</t>
  </si>
  <si>
    <t>Aantal kalenderdagen</t>
  </si>
  <si>
    <t>Weekenddagen</t>
  </si>
  <si>
    <t>Werkdagen per jaar</t>
  </si>
  <si>
    <t>PRESTATIE NORM</t>
  </si>
  <si>
    <t>Tariefgroep</t>
  </si>
  <si>
    <t>: cijfermatige notatie van het aantal keren dat een ruimte per jaar wordt schoongemaakt (zie onderstaande opgave)</t>
  </si>
  <si>
    <t>Opmerking</t>
  </si>
  <si>
    <t>Werkkleding en uitrusting</t>
  </si>
  <si>
    <t>nvt</t>
  </si>
  <si>
    <t>Totaal eindtarief feestdagen [incl. 150% toeslag]</t>
  </si>
  <si>
    <t>Grondslag loon voor berekening OP premie</t>
  </si>
  <si>
    <t>Premie Ouderdomspensioen (OP)</t>
  </si>
  <si>
    <t>Specialist - algemeen</t>
  </si>
  <si>
    <t>Bruto uurloon</t>
  </si>
  <si>
    <t>Afroepprijzen</t>
  </si>
  <si>
    <t>FREQ. NOTATIE</t>
  </si>
  <si>
    <t>VERD.</t>
  </si>
  <si>
    <t>Locatie</t>
  </si>
  <si>
    <t>Omschrijving blad</t>
  </si>
  <si>
    <t>Jaarkosten per locatie</t>
  </si>
  <si>
    <t>%</t>
  </si>
  <si>
    <t>Vakantiedagen</t>
  </si>
  <si>
    <t>Programmacode</t>
  </si>
  <si>
    <t xml:space="preserve">RUIMTE NR </t>
  </si>
  <si>
    <t xml:space="preserve">Renteverlies per jaar </t>
  </si>
  <si>
    <t>Adres/plaats</t>
  </si>
  <si>
    <t>: unieke code die is gekoppeld aan een schoonmaakprogramma voor een bepaalde ruimtecategorie</t>
  </si>
  <si>
    <t>Omschrijving</t>
  </si>
  <si>
    <t>Werkbare dagen per jaar</t>
  </si>
  <si>
    <t>Werktijden</t>
  </si>
  <si>
    <t>Korting</t>
  </si>
  <si>
    <t>Kengetal</t>
  </si>
  <si>
    <t xml:space="preserve">Feestdag tussen 06.00 en 21.30 uur   </t>
  </si>
  <si>
    <t>Glasbewassing</t>
  </si>
  <si>
    <t>Frequentienotatie</t>
  </si>
  <si>
    <t>Opmerking:</t>
  </si>
  <si>
    <t>Prestatienorm</t>
  </si>
  <si>
    <t>Totaal loonkosten per uur</t>
  </si>
  <si>
    <t>Frequentie-omschr.</t>
  </si>
  <si>
    <t>V</t>
  </si>
  <si>
    <t>Tapijt</t>
  </si>
  <si>
    <t>Totaal eindtarief weekenden [incl. 50% toeslag]</t>
  </si>
  <si>
    <t>M2 VLOER NIO</t>
  </si>
  <si>
    <t>BIJZONDERHEDEN</t>
  </si>
  <si>
    <t>Bruto uurloon inclusief toeslagen</t>
  </si>
  <si>
    <t>RUIMTE CATEGORIE</t>
  </si>
  <si>
    <t>Uitvoering normale werktijden: maandag t/m vrijdag [06.00 en 20.30 uur]</t>
  </si>
  <si>
    <t>Totaal kosten bij koop per jaar per machine</t>
  </si>
  <si>
    <t>P.Z. kosten</t>
  </si>
  <si>
    <t>Opleiding</t>
  </si>
  <si>
    <t>Automatische koppeling naar specifieke contractblad(en)</t>
  </si>
  <si>
    <t>Kosten bij koop per jaar</t>
  </si>
  <si>
    <t>Nat. feestdagen, kort verzuim, bijz. CAO</t>
  </si>
  <si>
    <t>Ziektedagen</t>
  </si>
  <si>
    <t>Vorstverlet</t>
  </si>
  <si>
    <t xml:space="preserve">Za/zo tussen 06.00 en 21.30 uur   </t>
  </si>
  <si>
    <t>Machine investeringkosten</t>
  </si>
  <si>
    <t>Machine</t>
  </si>
  <si>
    <t>Franchise OP-premie per uur</t>
  </si>
  <si>
    <t>Effectieve OP premie</t>
  </si>
  <si>
    <t>Catalogusprijs</t>
  </si>
  <si>
    <t>Perceel</t>
  </si>
  <si>
    <t>VSR CODE</t>
  </si>
  <si>
    <t>Alle prijzen exclusief btw</t>
  </si>
  <si>
    <t>Nat. feestdagen, kort verzuim, bijz CAO</t>
  </si>
  <si>
    <t>Ruimtecategorie</t>
  </si>
  <si>
    <t xml:space="preserve">Verzekeringskosten per jaar </t>
  </si>
  <si>
    <t>FREQ. OMSCHRIJVING</t>
  </si>
  <si>
    <t>Kinderopvang</t>
  </si>
  <si>
    <t>werkgeversdeel</t>
  </si>
  <si>
    <t>SV uurloon inclusief toeslagen</t>
  </si>
  <si>
    <t>Risico en winst</t>
  </si>
  <si>
    <t>: onderverdeling van de aanwezige ruimten in een object in een aantal categorieën</t>
  </si>
  <si>
    <t>M2 VLOER IO</t>
  </si>
  <si>
    <t xml:space="preserve">Afschrijvingstermijn in jaren </t>
  </si>
  <si>
    <t>Prijs in € per m2 in staffelvorm</t>
  </si>
  <si>
    <t>Managementkosten</t>
  </si>
  <si>
    <t>Kosten bij koop (excl. btw)</t>
  </si>
  <si>
    <t>Naam leverancier</t>
  </si>
  <si>
    <t>Kengetallenoverzicht schoonmaakonderhoud</t>
  </si>
  <si>
    <t>Naam opdrachtgever</t>
  </si>
  <si>
    <t xml:space="preserve">RAS-heffing </t>
  </si>
  <si>
    <t>Totale kosten investering machines</t>
  </si>
  <si>
    <t>VSR-code</t>
  </si>
  <si>
    <t>Materiaal/- en middelen</t>
  </si>
  <si>
    <t>Totaal directe kosten</t>
  </si>
  <si>
    <t>: omschrijving van het aantal keren dat een ruimte per jaar wordt schoongemaakt (zie onderstaande opgave)</t>
  </si>
  <si>
    <t xml:space="preserve">Ma/ vrij tussen 06.00 en 21.30 uur   </t>
  </si>
  <si>
    <t>VERHOUDING VLOEROPP.</t>
  </si>
  <si>
    <t>Totale kosten per jaar inclusief B.T.W.</t>
  </si>
  <si>
    <t>Ma/ vrij tussen 06.00 en 21.30 uur</t>
  </si>
  <si>
    <t>VLOER SOORT</t>
  </si>
  <si>
    <t>Indirect toezicht</t>
  </si>
  <si>
    <t>Netto aanschafprijs</t>
  </si>
  <si>
    <t xml:space="preserve"> </t>
  </si>
  <si>
    <t>Restwaarde</t>
  </si>
  <si>
    <t>INVESTERING MACHINEKOSTEN</t>
  </si>
  <si>
    <t>Inzet van het aantal machines [stuks]</t>
  </si>
  <si>
    <t>Afschrijvingskosten per jaar</t>
  </si>
  <si>
    <t>Prijs in € per stuk in staffelvorm</t>
  </si>
  <si>
    <t>Kostprijs</t>
  </si>
  <si>
    <t>JAARPRIJS SCHOONMAAK</t>
  </si>
  <si>
    <t xml:space="preserve">: uren per vierkante meter per jaar </t>
  </si>
  <si>
    <t>GEBOUW</t>
  </si>
  <si>
    <t>Totaal indirecte kosten</t>
  </si>
  <si>
    <t>Totaal eindtarief normale werktijden [06.00-21.30 uur]</t>
  </si>
  <si>
    <t>Onderhoudskosten per jaar*</t>
  </si>
  <si>
    <t>SV-loon grondslag voor berekening sociale verzekeringen</t>
  </si>
  <si>
    <t>Kosten ziektedagen</t>
  </si>
  <si>
    <t>Besteknummer</t>
  </si>
  <si>
    <t>Toelichting kengetallenoverzicht:</t>
  </si>
  <si>
    <t>: aantal schoon te maken m2 per uur</t>
  </si>
  <si>
    <t>Medewerk(st)er algemeen schoonmaak onderhoud</t>
  </si>
  <si>
    <t>RUIMTE OMSCHRIJVING (OPDRACHTGEVER)</t>
  </si>
  <si>
    <t>Eénmalige uitkering</t>
  </si>
  <si>
    <t>RUIMTECATEGORIE</t>
  </si>
  <si>
    <t>Indexering</t>
  </si>
  <si>
    <t>invoerings datum</t>
  </si>
  <si>
    <t>percentage</t>
  </si>
  <si>
    <t>ADDITIONELE PROJECTGEBONDEN SCHOONMAAKWERKZAAMHEDEN</t>
  </si>
  <si>
    <t>PER-CEEL</t>
  </si>
  <si>
    <t>Totaal eindtarief weekenden [incl. 30% toeslag]</t>
  </si>
  <si>
    <t>m2 Vloer IO</t>
  </si>
  <si>
    <t>m2 Vloer NIO</t>
  </si>
  <si>
    <t>: aantal m2 in onderhoud</t>
  </si>
  <si>
    <t>: aantal m2 niet in onderhoud</t>
  </si>
  <si>
    <t>Verhouding vloeropp.</t>
  </si>
  <si>
    <t>Bijzonde3rheden</t>
  </si>
  <si>
    <t>: Eventuele opmerkingen</t>
  </si>
  <si>
    <t>Calculatiemodule</t>
  </si>
  <si>
    <t>Schoonmaakonderhoud</t>
  </si>
  <si>
    <t>: percentage vloeroppervlakte per ruimtecategorie t.o.v. totale vloeroppervlakte</t>
  </si>
  <si>
    <t>TOTAAL</t>
  </si>
  <si>
    <t>niet van toepassing</t>
  </si>
  <si>
    <t>&amp;</t>
  </si>
  <si>
    <t>Mutatie nummer</t>
  </si>
  <si>
    <t>Mutatie datum</t>
  </si>
  <si>
    <t>OP/NP pensioen</t>
  </si>
  <si>
    <t>Totaal</t>
  </si>
  <si>
    <t>Perentage inzet per locatieo.b.v. verhouding inzewt productie-uren</t>
  </si>
  <si>
    <t>Bedrag reservering per jaar/locatie</t>
  </si>
  <si>
    <t>: afkortingen voor ruimtecategorieën bij toepassing van VSR-kwaliteitsmetingen V=verkeersruimten, S=Sanitaire ruimten en L=Leslokalen</t>
  </si>
  <si>
    <t>Aantallen</t>
  </si>
  <si>
    <t>Versie</t>
  </si>
  <si>
    <t>Tabblad: Voorblad</t>
  </si>
  <si>
    <t>Tabblad: 1.2-Kengetal</t>
  </si>
  <si>
    <t>Tabblad: 1.3-Basis ruimtestaat</t>
  </si>
  <si>
    <t>Tabblad: 1.6-Machine-investeringskosten</t>
  </si>
  <si>
    <t>Tabblad: 1.7-Afroep prijzen</t>
  </si>
  <si>
    <t>Tabblad: 1.8-Glasbewassing</t>
  </si>
  <si>
    <t>Tabblad: 1.0-Contractblad</t>
  </si>
  <si>
    <t>In het tabblad 1.1a-Jaarprijzen wordt een totaal overzicht per locatie</t>
  </si>
  <si>
    <t>weergegeven. Hier behoeft niets te worden ingevoerd.</t>
  </si>
  <si>
    <t>= invulvelden</t>
  </si>
  <si>
    <t>Eind datum berekening</t>
  </si>
  <si>
    <t>Te verekenen dagen</t>
  </si>
  <si>
    <t>Mutatiebedrag per jaar</t>
  </si>
  <si>
    <t>Verrekenbedrag</t>
  </si>
  <si>
    <t>Percentages</t>
  </si>
  <si>
    <t>BHV toeslag (indien van toepassing)</t>
  </si>
  <si>
    <t>Selecteer categorie medewerker</t>
  </si>
  <si>
    <t>Toelichting</t>
  </si>
  <si>
    <t>PRODUCTIE-UREN MAANDAG-VRIJDAG 06:00-21:30 uur</t>
  </si>
  <si>
    <t>TOEZICHT-UREN MAANDAG-VRIJDAG 06:00-21:30 uur</t>
  </si>
  <si>
    <t>Contractblad jaarprijs schoonmaak &amp; Glasbewassing</t>
  </si>
  <si>
    <t>Regie- uurtarieven (volgens matrix CAO)</t>
  </si>
  <si>
    <t>Vul de naam van uw organisatie in bij: "Naam Inschrijver"</t>
  </si>
  <si>
    <t xml:space="preserve">STAP 1: Voer in de gekleurde cellen de gevraagde kengetallen in </t>
  </si>
  <si>
    <t xml:space="preserve">STAP 2: De ingevoerde kengetallen worden automatisch geplaatst in het tabblad 1.3-Basisruimtestaat. Het aantal productie-uren per jaar wordt op ruimteniveau weergegeven. </t>
  </si>
  <si>
    <t>Volg de stappen 1 t/m 8 om de calcualtie</t>
  </si>
  <si>
    <t>in te voeren.</t>
  </si>
  <si>
    <t>Op ieder tabblad is een kortetoelichting</t>
  </si>
  <si>
    <t>aanwezig. Selecteer de cel "Toelichting"</t>
  </si>
  <si>
    <t>om de informatie te lezen.</t>
  </si>
  <si>
    <t>Tabblad: 1.1a-Jaarprijzen</t>
  </si>
  <si>
    <t>In dit tabblad wordt een recapitulatie van alle calcuatiegegevens weeergegeven</t>
  </si>
  <si>
    <t>Het tabblad 1.3a-Mutaties is niet van toepassing (indien aanwezig)</t>
  </si>
  <si>
    <t>Het tabblad 1.3b-Verrekening mutaties is niet van toepassing (indien aanwezig)</t>
  </si>
  <si>
    <t>Specialisten toeslag (indien van toepassing)</t>
  </si>
  <si>
    <t>op afroep</t>
  </si>
  <si>
    <t>Lngr 1 : Vakvolwassen</t>
  </si>
  <si>
    <t>Lngr 6 : Vakvolwassen</t>
  </si>
  <si>
    <t>Selecteer het aantal dienstjaren</t>
  </si>
  <si>
    <t>(Reserve regel)</t>
  </si>
  <si>
    <t>Lngr 2 : Vakvolwassen</t>
  </si>
  <si>
    <t>Lngr 3 : Vakvolwassen</t>
  </si>
  <si>
    <t>Lngr 4 : Vakvolwassen</t>
  </si>
  <si>
    <t>Lngr 5 : Vakvolwassen</t>
  </si>
  <si>
    <t>Lngr 1 : 17 jaar en jonger</t>
  </si>
  <si>
    <t>Lngr 2 : 17 jaar en jonger</t>
  </si>
  <si>
    <t>Lngr 3 : 17 jaar en jonger</t>
  </si>
  <si>
    <t>Lngr 4 : 17 jaar en jonger</t>
  </si>
  <si>
    <t>Lngr 5 : 17 jaar en jonger</t>
  </si>
  <si>
    <t>Lngr 6 : 17 jaar en jonger</t>
  </si>
  <si>
    <t>Lngr 1 : 18 jaar</t>
  </si>
  <si>
    <t>Lngr 2 : 18 jaar</t>
  </si>
  <si>
    <t>Lngr 3 : 18 jaar</t>
  </si>
  <si>
    <t>Lngr 4 : 18 jaar</t>
  </si>
  <si>
    <t>Lngr 5 : 18 jaar</t>
  </si>
  <si>
    <t>Lngr 6 : 18 jaar</t>
  </si>
  <si>
    <t>Lngr 1 : 19 jaar</t>
  </si>
  <si>
    <t>Lngr 2 : 19 jaar</t>
  </si>
  <si>
    <t>Lngr 3 : 19 jaar</t>
  </si>
  <si>
    <t>Lngr 4 : 19 jaar</t>
  </si>
  <si>
    <t>Lngr 5 : 19 jaar</t>
  </si>
  <si>
    <t>Lngr 6 : 19 jaar</t>
  </si>
  <si>
    <t>Premies en opslagen &amp; tarieven  voor schoonmaakonderhoud</t>
  </si>
  <si>
    <t xml:space="preserve">Totaal premies sociale verzekeringen    </t>
  </si>
  <si>
    <t>Overname kosten volgens Bijlage overname personeel</t>
  </si>
  <si>
    <t>Autokosten</t>
  </si>
  <si>
    <t>Factor REGULIER</t>
  </si>
  <si>
    <t>FACTOR PERIODIEK</t>
  </si>
  <si>
    <t>KENGETAL MA-VR</t>
  </si>
  <si>
    <t>Bijzonderheden</t>
  </si>
  <si>
    <t xml:space="preserve">Prijsvorming Extra Vloerenonderhoud  (inclusief middelen/materialen en uit-/inruimen van het meubilair) </t>
  </si>
  <si>
    <t>Linoleum/Marmoleum</t>
  </si>
  <si>
    <t>Sprayen en opwrijven (full-sprayen)</t>
  </si>
  <si>
    <t>Spotsprayen en opwrijven</t>
  </si>
  <si>
    <t>Linoleum/PVC/steen/gietvloer</t>
  </si>
  <si>
    <t>Schrobben (handmatig)</t>
  </si>
  <si>
    <t>Schrobzuigen (machinaal)</t>
  </si>
  <si>
    <t>Tegels , DHT met voegen</t>
  </si>
  <si>
    <t>Borstelzuigen</t>
  </si>
  <si>
    <t>Machinaal vegen</t>
  </si>
  <si>
    <t xml:space="preserve">Handmatig vegen </t>
  </si>
  <si>
    <t>Hogedruk reinigen</t>
  </si>
  <si>
    <t>Kauwgum verwijderen</t>
  </si>
  <si>
    <t>1 - 250</t>
  </si>
  <si>
    <t>251 - 500</t>
  </si>
  <si>
    <t>501 - 1.000</t>
  </si>
  <si>
    <t>&lt; 1.000</t>
  </si>
  <si>
    <t>Sproei-extraheren</t>
  </si>
  <si>
    <t xml:space="preserve">Bonnetmethode </t>
  </si>
  <si>
    <t xml:space="preserve">Droge poederreiniging </t>
  </si>
  <si>
    <t xml:space="preserve">Prijsvorming Reinigen buitenterrein  (inclusief middelen/materialen) </t>
  </si>
  <si>
    <t>1 t/m 25</t>
  </si>
  <si>
    <t>26 t/m 50</t>
  </si>
  <si>
    <t>51 t/m 100</t>
  </si>
  <si>
    <t>&gt; 100</t>
  </si>
  <si>
    <t>Monitor</t>
  </si>
  <si>
    <t>Toestenbord + muis (in- en uitwendig)</t>
  </si>
  <si>
    <t>Computer- en randapparatuur</t>
  </si>
  <si>
    <t>Stof en vlekvrij maken, vochtig reinigen</t>
  </si>
  <si>
    <t>Indien buiten genoemde dagen en uren regiewerkzaamheden verricht dienen te worden is aannemer gerechtigd de toeslagpercentages, zoals vastgelegd in artikel 18 van de CAO voor Schoonmaak- en Glazenwassersbedrijf, te berekenen.  De toeslag dient steeds over het basis CAO-uurloon, zoals vermeld in invuldocument 5-Opbouw uurtarieven te worden berekend.</t>
  </si>
  <si>
    <t>Alle prijzen inclusief materialen en middelen, toezicht, voorrijkosten en overige bijkomende kosten.</t>
  </si>
  <si>
    <t>In het contractblad wordt automatisch het aantal m2 glas weergegeven (indien van toepassing).</t>
  </si>
  <si>
    <t>S</t>
  </si>
  <si>
    <t>KENGETAL PERIODIEK</t>
  </si>
  <si>
    <t>UREN P/JR PERIODIEK</t>
  </si>
  <si>
    <t>UREN P/JR REGULIER</t>
  </si>
  <si>
    <t>KENGETAL REGULIER</t>
  </si>
  <si>
    <t>€ SCHOONMAAK</t>
  </si>
  <si>
    <t>€ GLAS-BEWASSING</t>
  </si>
  <si>
    <t>PROGR. CODE REGULIER</t>
  </si>
  <si>
    <t>PROGR. CODE NALOOP</t>
  </si>
  <si>
    <t>VLOER CODE 1</t>
  </si>
  <si>
    <t>VLOER CODE 2</t>
  </si>
  <si>
    <t>KENGETAL NALOOP</t>
  </si>
  <si>
    <t>Z</t>
  </si>
  <si>
    <t>Handeling</t>
  </si>
  <si>
    <t>Zonwering</t>
  </si>
  <si>
    <t>Vertikale lamellen (textiel)</t>
  </si>
  <si>
    <t>Stofzuigen</t>
  </si>
  <si>
    <t>Vertikale lamellen (kunststof/ aluminium)</t>
  </si>
  <si>
    <t>Afsponzen</t>
  </si>
  <si>
    <t>Gordijnen</t>
  </si>
  <si>
    <t>Reinigen, inclusief afhalen en ophangen</t>
  </si>
  <si>
    <t>Vitrage</t>
  </si>
  <si>
    <t>Prijs in €</t>
  </si>
  <si>
    <t>per meter</t>
  </si>
  <si>
    <t>per m2</t>
  </si>
  <si>
    <t>Prijsvorming  extra werkzaamheden (inclusief middelen/materialen)</t>
  </si>
  <si>
    <t>Reiging meubilair</t>
  </si>
  <si>
    <t>Gestoffeerde stoelen</t>
  </si>
  <si>
    <t>Koolzuurreiniging</t>
  </si>
  <si>
    <t>Ruimte/- calculatiestaat Mutaties</t>
  </si>
  <si>
    <t>Verwerkt in ruimtestaat</t>
  </si>
  <si>
    <t>FACTOR REGULIER</t>
  </si>
  <si>
    <t>PERCEEL</t>
  </si>
  <si>
    <t>UREN P/JR NALOOP</t>
  </si>
  <si>
    <t>PRODUCTIE UREN PERIODIEK</t>
  </si>
  <si>
    <t>TOEZICHT UREN MA-VR</t>
  </si>
  <si>
    <t>TOTAAL M2 GLAS</t>
  </si>
  <si>
    <t>Selecteer tarief uitvoerend</t>
  </si>
  <si>
    <t>Mutatiebericht</t>
  </si>
  <si>
    <t>WGA sectorpremie</t>
  </si>
  <si>
    <t>ZW-flex</t>
  </si>
  <si>
    <t>Totaal premie Whk</t>
  </si>
  <si>
    <t>Project gemiddelde</t>
  </si>
  <si>
    <t>PROGR. CODE ZA-ZO</t>
  </si>
  <si>
    <t>KENGETAL ZA-ZO</t>
  </si>
  <si>
    <t>t</t>
  </si>
  <si>
    <t>Sporthal 't Spil</t>
  </si>
  <si>
    <t>Gymzaal Marijkehal</t>
  </si>
  <si>
    <t>Gymzaal Buurterstraat</t>
  </si>
  <si>
    <t>Gymzaal De Havenrakkers</t>
  </si>
  <si>
    <t>UREN ZA-ZO</t>
  </si>
  <si>
    <t>CALCULATIE-CODE MA-VR</t>
  </si>
  <si>
    <t>PROGR. CODE FEEST</t>
  </si>
  <si>
    <t>UREN FEEST</t>
  </si>
  <si>
    <t>KENGETAL  FEEST</t>
  </si>
  <si>
    <t>[A]</t>
  </si>
  <si>
    <t>[B]</t>
  </si>
  <si>
    <t>1.</t>
  </si>
  <si>
    <t>2.</t>
  </si>
  <si>
    <t>3.</t>
  </si>
  <si>
    <t>4.</t>
  </si>
  <si>
    <t>entree</t>
  </si>
  <si>
    <t>toilet</t>
  </si>
  <si>
    <t>gang</t>
  </si>
  <si>
    <t>1e</t>
  </si>
  <si>
    <t xml:space="preserve">Omschrijving blad : </t>
  </si>
  <si>
    <t xml:space="preserve">Naam opdrachtgever : </t>
  </si>
  <si>
    <t xml:space="preserve">Adres/plaats : </t>
  </si>
  <si>
    <t xml:space="preserve">Besteknummer : </t>
  </si>
  <si>
    <t xml:space="preserve">Versie : </t>
  </si>
  <si>
    <t xml:space="preserve">Naam leverancier : </t>
  </si>
  <si>
    <t xml:space="preserve">Prijspeil : </t>
  </si>
  <si>
    <t>LOCATTIE</t>
  </si>
  <si>
    <t>speellokaal</t>
  </si>
  <si>
    <t>= keuze velden</t>
  </si>
  <si>
    <t>= formule velden 'niet wijzigen'</t>
  </si>
  <si>
    <t>TOEZICHTMEDEWERKER</t>
  </si>
  <si>
    <t>SCHOONMAAKMEDEWERKER</t>
  </si>
  <si>
    <t>Selecteer omvang van uw organisatie</t>
  </si>
  <si>
    <t>Aof-kleine werkgever</t>
  </si>
  <si>
    <t>Aof-grotere werkgever</t>
  </si>
  <si>
    <t>Awf-laag/Awf-hoog o.b.v. gemiddelde van de onderneming</t>
  </si>
  <si>
    <t>Aof-hoog / Aof-laag (selecteer de cel hierboven voor keuze)</t>
  </si>
  <si>
    <t>Zorgverzekeringswet (Zvw)</t>
  </si>
  <si>
    <t>Wet Arbeid in Balans (WAB)</t>
  </si>
  <si>
    <t>Tabblad: 1.4-Opbouw uurtarieven</t>
  </si>
  <si>
    <t>M2 BUITENGLAS</t>
  </si>
  <si>
    <t>M2 BINNENGLAS</t>
  </si>
  <si>
    <t>FREQ BINNEN</t>
  </si>
  <si>
    <t>FREQ SEPGLAS</t>
  </si>
  <si>
    <t>FREQ BUITEN</t>
  </si>
  <si>
    <t>TOTAAL PER JAAR €</t>
  </si>
  <si>
    <t>M2 € BINNEN</t>
  </si>
  <si>
    <t>M2 € BUITEN</t>
  </si>
  <si>
    <t>M2 € SEPGLAS</t>
  </si>
  <si>
    <t>1 x per week - 40 weken</t>
  </si>
  <si>
    <t>aula, gemeenschappelijke ruimte, bibliotheek</t>
  </si>
  <si>
    <t>5 x per week - 40 weken</t>
  </si>
  <si>
    <t>sanitaire ruimte (toilet-/doucheruimte)</t>
  </si>
  <si>
    <t>trappenhuis</t>
  </si>
  <si>
    <t>lift</t>
  </si>
  <si>
    <t>L</t>
  </si>
  <si>
    <t>tijdlk nvt</t>
  </si>
  <si>
    <t>2 x per week - 40 weken</t>
  </si>
  <si>
    <t>praktijklokaal</t>
  </si>
  <si>
    <t>kleedruimten</t>
  </si>
  <si>
    <t>gymzaal</t>
  </si>
  <si>
    <t>tijdelijk niet van toepassing</t>
  </si>
  <si>
    <t>Sp</t>
  </si>
  <si>
    <t>0.01</t>
  </si>
  <si>
    <t>0.14</t>
  </si>
  <si>
    <t>5 x per week - 52 weken</t>
  </si>
  <si>
    <t>SUBTOTAAL [A+B]</t>
  </si>
  <si>
    <t>peuterspeelzaal</t>
  </si>
  <si>
    <t>berging</t>
  </si>
  <si>
    <t>kinderverblijf ruimte</t>
  </si>
  <si>
    <t>vervallen</t>
  </si>
  <si>
    <t>vervallen (mutatie)</t>
  </si>
  <si>
    <t>JAARPRIJS GLASBEWASSING</t>
  </si>
  <si>
    <t>[invoeren naam organisatie]</t>
  </si>
  <si>
    <t>toiletgroep</t>
  </si>
  <si>
    <t>pantry/keuken</t>
  </si>
  <si>
    <t>kleedruimte</t>
  </si>
  <si>
    <t>hal</t>
  </si>
  <si>
    <t>kantoor</t>
  </si>
  <si>
    <t>keuken</t>
  </si>
  <si>
    <t>RUIMTENR</t>
  </si>
  <si>
    <t>leslokaal/bevo/handvaardigheid</t>
  </si>
  <si>
    <t>CATEGORIE MEDEWERKER</t>
  </si>
  <si>
    <t>PERCENTAGE INZET MEDEWERKER</t>
  </si>
  <si>
    <t>AANTAL UREN PER DAG (GEMIDDELD)</t>
  </si>
  <si>
    <t>AANTAL UREN PER JAAR</t>
  </si>
  <si>
    <t>TARIEF</t>
  </si>
  <si>
    <t>PRIJS PER JAAR</t>
  </si>
  <si>
    <t>AANTAL DAGEN PER JAAR</t>
  </si>
  <si>
    <t>INVESTERING MACHINEKOSTEN (BLAD 1.6-MACHINE-INVESTERINGSKOSTEN</t>
  </si>
  <si>
    <t>UREN PER JAAR</t>
  </si>
  <si>
    <t>TARIEF PER UUR</t>
  </si>
  <si>
    <t>M2       BUITEGLAS</t>
  </si>
  <si>
    <t>M2 SEPARATIEGLAS *</t>
  </si>
  <si>
    <t>INZET ARBEIDSMIDDELEN</t>
  </si>
  <si>
    <t>FREQUENTIE</t>
  </si>
  <si>
    <t>ADRES</t>
  </si>
  <si>
    <t>PLAATS</t>
  </si>
  <si>
    <t>VLOEROPPERVLAK IN ONDERHOUD</t>
  </si>
  <si>
    <t>VLOEROPPERVLAK NIET IN ONDERHOUD</t>
  </si>
  <si>
    <t>PERCEEL (I.V.T.)</t>
  </si>
  <si>
    <t>PRODUCTIE UREN REGULIER MA-VR</t>
  </si>
  <si>
    <t>AFRONDING TAAK UREN</t>
  </si>
  <si>
    <t>GEWOGEN GEMIDDELDE O.B.V. VLOEROPPERVLAK IN ONDERHOUD</t>
  </si>
  <si>
    <t>ADDITIONLE KOSTEN</t>
  </si>
  <si>
    <t>PRODUCTIEKOSTEN MA-VR</t>
  </si>
  <si>
    <t>TOEZICHTKOSTEN</t>
  </si>
  <si>
    <t>KOSTEN AFRONDING TAAK UREN</t>
  </si>
  <si>
    <t>TOTAAL SCHOONMAAK</t>
  </si>
  <si>
    <t>VERREKJEND JA/NEE</t>
  </si>
  <si>
    <t>GLASBEWASSING</t>
  </si>
  <si>
    <t>KOSTEN TOTAAL PER JAAR</t>
  </si>
  <si>
    <t xml:space="preserve">MUTATIE VOLGENS 1.3A </t>
  </si>
  <si>
    <t>M2     BINNENGLAS</t>
  </si>
  <si>
    <t>MUTATIE NUMMER</t>
  </si>
  <si>
    <t>MUTATIE DATUM</t>
  </si>
  <si>
    <t>€ GLASBEWASSING</t>
  </si>
  <si>
    <t>administratieve -,  vergaderruimte</t>
  </si>
  <si>
    <t>SOCIALE VERZEKERINGEN</t>
  </si>
  <si>
    <t>SOCIALE VERZEKERINGEN - OUDERDOMS PENSIOEN</t>
  </si>
  <si>
    <t>BEREKENING WERKBARE DAGEN</t>
  </si>
  <si>
    <t>SV GRONDSLAG</t>
  </si>
  <si>
    <t>TOTAAL SV GRONDSLAG</t>
  </si>
  <si>
    <t>GEMIDDELS SV-GRONDSLAG</t>
  </si>
  <si>
    <t>STAP 7: Voer in de gekleurde cellen de gevraagde informatie in. Let op: in de rood gekleurde cellen zijn formules of koppelingen aanwezig, deze mogen niet worden verwijderd of aangepast.</t>
  </si>
  <si>
    <t>STAP 4: Selecteer een loongroep medewerker in de cellen "Selecteer categorie medewerker". Voer in de gekleurde cellen de gevraagde informatie in. Let op: in de rood gekleurde cellen zijn formules of koppelingen aanwezig, deze mogen niet worden verwijderd of aangepast.</t>
  </si>
  <si>
    <t>STAP 5: Voer in de gekleurde cellen de gevraagde informatie in. Let op: in de rood gekleurde cellen zijn formules of koppelingen aanwezig, deze mogen niet worden verwijderd of aangepast.</t>
  </si>
  <si>
    <t>STAP 3: Voer in de gekleurde cellen de gevraagde informatie in. Let op: in de rood gekleurde cellen zijn formules of koppelingen aanwezig, deze mogen niet worden verwijderd of aangepast.</t>
  </si>
  <si>
    <t>STAP 6: Voer in de gekleurde cellen de gevraagde informatie in. Let op: in de rood gekleurde cellen zijn formules of koppelingen aanwezig, deze mogen niet worden verwijderd of aangepast.</t>
  </si>
  <si>
    <t>pantry</t>
  </si>
  <si>
    <t>bibliotheek</t>
  </si>
  <si>
    <t>aula</t>
  </si>
  <si>
    <t>spreekkamer</t>
  </si>
  <si>
    <t>leerplein</t>
  </si>
  <si>
    <t>speelzaal</t>
  </si>
  <si>
    <t>directiekamer</t>
  </si>
  <si>
    <t>berging speelzaal</t>
  </si>
  <si>
    <t>lerarenkamer</t>
  </si>
  <si>
    <t>trap</t>
  </si>
  <si>
    <t>kopieerruimte</t>
  </si>
  <si>
    <t>administratie</t>
  </si>
  <si>
    <t>spreekruimte</t>
  </si>
  <si>
    <t>leslokaal/leerplein groep 4 t/m 8</t>
  </si>
  <si>
    <t>leslokaal groep 1 t/m 3</t>
  </si>
  <si>
    <t>werkkast</t>
  </si>
  <si>
    <t>congiërge</t>
  </si>
  <si>
    <t>entree, gang, hal, repro</t>
  </si>
  <si>
    <t>lokaal</t>
  </si>
  <si>
    <t>leslokaal groep 1 t/m 3 + kinderopvang</t>
  </si>
  <si>
    <t>steen</t>
  </si>
  <si>
    <t>sportvloer</t>
  </si>
  <si>
    <t>1 x per maand</t>
  </si>
  <si>
    <t>hout</t>
  </si>
  <si>
    <t>marmoleum</t>
  </si>
  <si>
    <t>tapijt</t>
  </si>
  <si>
    <t>coral</t>
  </si>
  <si>
    <t>trappenhuis (nood)</t>
  </si>
  <si>
    <t>beton</t>
  </si>
  <si>
    <t>gietvloer</t>
  </si>
  <si>
    <t>-</t>
  </si>
  <si>
    <t>+</t>
  </si>
  <si>
    <t>Buitenterrein (speelplein, fietsenstalling, etc.)</t>
  </si>
  <si>
    <t>Gemiddeld uurtarief excl. machinekosten excl. BTW</t>
  </si>
  <si>
    <t xml:space="preserve"> = invulvelden</t>
  </si>
  <si>
    <t>Perceel 2 totalen</t>
  </si>
  <si>
    <t>Topcoating</t>
  </si>
  <si>
    <t>Recoating</t>
  </si>
  <si>
    <t xml:space="preserve">Sneeuwvrij maken </t>
  </si>
  <si>
    <r>
      <t xml:space="preserve">Zie voor handeling </t>
    </r>
    <r>
      <rPr>
        <sz val="11"/>
        <color rgb="FF424242"/>
        <rFont val="Avenir Black Oblique"/>
      </rPr>
      <t>'Bijlage C, tabblad aanwiijzingen'</t>
    </r>
  </si>
  <si>
    <t>5 x per week - 40 weken 2e ronde</t>
  </si>
  <si>
    <t>Tabblad: 1.a- Naloop sanitaire ruimten</t>
  </si>
  <si>
    <t xml:space="preserve">Sneeuw-, en ijzel vrij maken </t>
  </si>
  <si>
    <t xml:space="preserve">Prijsvorming Gladheidsbestrijding  (inclusief middelen/materialen) </t>
  </si>
  <si>
    <t>Zie toelichting Bijlage A Programma van Eisen V1.0 Paragraaf 4.6</t>
  </si>
  <si>
    <r>
      <t xml:space="preserve">M2 SEPARATIE-GLAS </t>
    </r>
    <r>
      <rPr>
        <i/>
        <sz val="10"/>
        <color theme="0"/>
        <rFont val="Avenir Book"/>
        <family val="2"/>
      </rPr>
      <t>(tweezijdig gemeten)</t>
    </r>
  </si>
  <si>
    <t>Purmerend</t>
  </si>
  <si>
    <t>OCBS Trifolium</t>
  </si>
  <si>
    <t>Pinksterbloem 67</t>
  </si>
  <si>
    <t>OCBS Het Plankier</t>
  </si>
  <si>
    <t>Wales 1-4</t>
  </si>
  <si>
    <t>Hoefsmidhof 1-4</t>
  </si>
  <si>
    <t>Karn 96a</t>
  </si>
  <si>
    <t>Monnickendam</t>
  </si>
  <si>
    <t>PCB de Rietlanden</t>
  </si>
  <si>
    <t>Buuterstraat 3</t>
  </si>
  <si>
    <t>Marken</t>
  </si>
  <si>
    <t>Stellingmolen 19-21</t>
  </si>
  <si>
    <t>Edam</t>
  </si>
  <si>
    <t>Oudezijds Burgwal 8</t>
  </si>
  <si>
    <t>BG</t>
  </si>
  <si>
    <t>E.001</t>
  </si>
  <si>
    <t>entrée</t>
  </si>
  <si>
    <t>E.002</t>
  </si>
  <si>
    <t>E.003</t>
  </si>
  <si>
    <t>E.004</t>
  </si>
  <si>
    <t>G.001</t>
  </si>
  <si>
    <t>G.002</t>
  </si>
  <si>
    <t>G.003</t>
  </si>
  <si>
    <t>G.004</t>
  </si>
  <si>
    <t>G.005</t>
  </si>
  <si>
    <t>Ha.001</t>
  </si>
  <si>
    <t>handvaardigheid</t>
  </si>
  <si>
    <t>Ha.002</t>
  </si>
  <si>
    <t>computerlokaal</t>
  </si>
  <si>
    <t>K.001</t>
  </si>
  <si>
    <t>K.002</t>
  </si>
  <si>
    <t>L.001</t>
  </si>
  <si>
    <t>leslokaal</t>
  </si>
  <si>
    <t>L.002</t>
  </si>
  <si>
    <t>L.003</t>
  </si>
  <si>
    <t>L.004</t>
  </si>
  <si>
    <t>L.005</t>
  </si>
  <si>
    <t>L.006</t>
  </si>
  <si>
    <t>L.007</t>
  </si>
  <si>
    <t>L.008</t>
  </si>
  <si>
    <t>L.009</t>
  </si>
  <si>
    <t>L.010</t>
  </si>
  <si>
    <t>L.011</t>
  </si>
  <si>
    <t>L.012</t>
  </si>
  <si>
    <t>L.013</t>
  </si>
  <si>
    <t>L.014</t>
  </si>
  <si>
    <t>L.015</t>
  </si>
  <si>
    <t>O.001</t>
  </si>
  <si>
    <t>P.001</t>
  </si>
  <si>
    <t>personeelsruimte</t>
  </si>
  <si>
    <t>P.002</t>
  </si>
  <si>
    <t>S.01</t>
  </si>
  <si>
    <t>S.02</t>
  </si>
  <si>
    <t>T.01</t>
  </si>
  <si>
    <t>T.02</t>
  </si>
  <si>
    <t>T.03</t>
  </si>
  <si>
    <t>T.04</t>
  </si>
  <si>
    <t>T.05</t>
  </si>
  <si>
    <t>T.06</t>
  </si>
  <si>
    <t>T.07</t>
  </si>
  <si>
    <t>T.08</t>
  </si>
  <si>
    <t>T.09</t>
  </si>
  <si>
    <t>T.10</t>
  </si>
  <si>
    <t>T.11</t>
  </si>
  <si>
    <t>T.12</t>
  </si>
  <si>
    <t>T.13</t>
  </si>
  <si>
    <t>B.001</t>
  </si>
  <si>
    <t>B.002</t>
  </si>
  <si>
    <t>P.003</t>
  </si>
  <si>
    <t>P.004</t>
  </si>
  <si>
    <t>O.002</t>
  </si>
  <si>
    <t>meterkast</t>
  </si>
  <si>
    <t>T.001</t>
  </si>
  <si>
    <t>O.003</t>
  </si>
  <si>
    <t>T.002</t>
  </si>
  <si>
    <t>O.004</t>
  </si>
  <si>
    <t>O.005</t>
  </si>
  <si>
    <t>T.003</t>
  </si>
  <si>
    <t>O.006</t>
  </si>
  <si>
    <t>O.007</t>
  </si>
  <si>
    <t>T.004</t>
  </si>
  <si>
    <t>O.008</t>
  </si>
  <si>
    <t>A.001</t>
  </si>
  <si>
    <t>O.009</t>
  </si>
  <si>
    <t>T.005</t>
  </si>
  <si>
    <t>O.010</t>
  </si>
  <si>
    <t>O.011</t>
  </si>
  <si>
    <t>O.012</t>
  </si>
  <si>
    <t>T.006</t>
  </si>
  <si>
    <t>miva toilet</t>
  </si>
  <si>
    <t>T.007</t>
  </si>
  <si>
    <t>T.008</t>
  </si>
  <si>
    <t>O.013</t>
  </si>
  <si>
    <t>P.005</t>
  </si>
  <si>
    <t>leslokaal onderbouw</t>
  </si>
  <si>
    <t>O.014</t>
  </si>
  <si>
    <t>T.009</t>
  </si>
  <si>
    <t>O.015</t>
  </si>
  <si>
    <t>O.01</t>
  </si>
  <si>
    <t>toestelberging</t>
  </si>
  <si>
    <t>H.001</t>
  </si>
  <si>
    <t>G.008</t>
  </si>
  <si>
    <t>4 toiletten</t>
  </si>
  <si>
    <t>3 toiletten</t>
  </si>
  <si>
    <t>server</t>
  </si>
  <si>
    <t>P.010</t>
  </si>
  <si>
    <t>vergaderruimte</t>
  </si>
  <si>
    <t>was/droog ruimte</t>
  </si>
  <si>
    <t>doka</t>
  </si>
  <si>
    <t>O.13</t>
  </si>
  <si>
    <t>O.026</t>
  </si>
  <si>
    <t>1 toilet</t>
  </si>
  <si>
    <t>L.016</t>
  </si>
  <si>
    <t>S.001</t>
  </si>
  <si>
    <t>S.002</t>
  </si>
  <si>
    <t>T.010</t>
  </si>
  <si>
    <t>T.011</t>
  </si>
  <si>
    <t>T.012</t>
  </si>
  <si>
    <t>T.013</t>
  </si>
  <si>
    <t>T.014</t>
  </si>
  <si>
    <t>O.019</t>
  </si>
  <si>
    <t>cv ruimte</t>
  </si>
  <si>
    <t>O.017</t>
  </si>
  <si>
    <t>O.020</t>
  </si>
  <si>
    <t>A.01</t>
  </si>
  <si>
    <t>E.01</t>
  </si>
  <si>
    <t>E.02</t>
  </si>
  <si>
    <t>G.01</t>
  </si>
  <si>
    <t>K.01</t>
  </si>
  <si>
    <t>L.01</t>
  </si>
  <si>
    <t>L.02</t>
  </si>
  <si>
    <t>L.03</t>
  </si>
  <si>
    <t>L.04</t>
  </si>
  <si>
    <t>L.05</t>
  </si>
  <si>
    <t>L.06</t>
  </si>
  <si>
    <t>O.03</t>
  </si>
  <si>
    <t>P.01</t>
  </si>
  <si>
    <t>P.02</t>
  </si>
  <si>
    <t>P.03</t>
  </si>
  <si>
    <t>schacht</t>
  </si>
  <si>
    <t>Tr.001</t>
  </si>
  <si>
    <t>Tr.002</t>
  </si>
  <si>
    <t>hoofdentree</t>
  </si>
  <si>
    <t>O.02</t>
  </si>
  <si>
    <t>overige ruimte</t>
  </si>
  <si>
    <t>dagopvang 't klavertje</t>
  </si>
  <si>
    <t>L.101</t>
  </si>
  <si>
    <t>G.101a</t>
  </si>
  <si>
    <t>O.101a</t>
  </si>
  <si>
    <t>L.102</t>
  </si>
  <si>
    <t>L.103</t>
  </si>
  <si>
    <t>L.104</t>
  </si>
  <si>
    <t>G.101</t>
  </si>
  <si>
    <t>P.101a</t>
  </si>
  <si>
    <t>toiletten</t>
  </si>
  <si>
    <t>T.101</t>
  </si>
  <si>
    <t>T.102</t>
  </si>
  <si>
    <t>docentenkamer</t>
  </si>
  <si>
    <t>O.101</t>
  </si>
  <si>
    <t>BG noodlk</t>
  </si>
  <si>
    <t>Li.001</t>
  </si>
  <si>
    <t>O.09</t>
  </si>
  <si>
    <t>Tr.003</t>
  </si>
  <si>
    <t>speelnis</t>
  </si>
  <si>
    <t>O.018</t>
  </si>
  <si>
    <t>atellier</t>
  </si>
  <si>
    <t>P.006</t>
  </si>
  <si>
    <t>P.007</t>
  </si>
  <si>
    <t>Li.002</t>
  </si>
  <si>
    <t>Bgg</t>
  </si>
  <si>
    <t>0-01</t>
  </si>
  <si>
    <t>0-02</t>
  </si>
  <si>
    <t>centrale ruimte</t>
  </si>
  <si>
    <t>0-03</t>
  </si>
  <si>
    <t>podium</t>
  </si>
  <si>
    <t>0-04</t>
  </si>
  <si>
    <t>0-05</t>
  </si>
  <si>
    <t>teamruimte</t>
  </si>
  <si>
    <t>0-06</t>
  </si>
  <si>
    <t>0-07</t>
  </si>
  <si>
    <t>0-08</t>
  </si>
  <si>
    <t>stoelenberging</t>
  </si>
  <si>
    <t>0-09</t>
  </si>
  <si>
    <t>invalide/personeelstoilet</t>
  </si>
  <si>
    <t>0-10</t>
  </si>
  <si>
    <t>0-11</t>
  </si>
  <si>
    <t>0-12</t>
  </si>
  <si>
    <t>0-13</t>
  </si>
  <si>
    <t>lesruimte</t>
  </si>
  <si>
    <t>0-14</t>
  </si>
  <si>
    <t>0-15</t>
  </si>
  <si>
    <t>0-16</t>
  </si>
  <si>
    <t>0-17</t>
  </si>
  <si>
    <t>0-18</t>
  </si>
  <si>
    <t>0-19</t>
  </si>
  <si>
    <t>0-20</t>
  </si>
  <si>
    <t>0-21</t>
  </si>
  <si>
    <t>0-22</t>
  </si>
  <si>
    <t>0-23</t>
  </si>
  <si>
    <t>bergruimte</t>
  </si>
  <si>
    <t>0-24</t>
  </si>
  <si>
    <t>0-25</t>
  </si>
  <si>
    <t>0-26</t>
  </si>
  <si>
    <t>0-27</t>
  </si>
  <si>
    <t>0-28</t>
  </si>
  <si>
    <t>0-29</t>
  </si>
  <si>
    <t>0-30</t>
  </si>
  <si>
    <t>0-31</t>
  </si>
  <si>
    <t>0-32</t>
  </si>
  <si>
    <t>0-33</t>
  </si>
  <si>
    <t>0-34</t>
  </si>
  <si>
    <t>0-35</t>
  </si>
  <si>
    <t>toilet personeel</t>
  </si>
  <si>
    <t>0-36</t>
  </si>
  <si>
    <t>0-37</t>
  </si>
  <si>
    <t>0-38</t>
  </si>
  <si>
    <t>buitenberging</t>
  </si>
  <si>
    <t>G.102</t>
  </si>
  <si>
    <t>L.07</t>
  </si>
  <si>
    <t>L.08</t>
  </si>
  <si>
    <t>Tr.01</t>
  </si>
  <si>
    <t>PSZ De Kladdegatjes</t>
  </si>
  <si>
    <t>O.04</t>
  </si>
  <si>
    <t>O.05</t>
  </si>
  <si>
    <t>A.02</t>
  </si>
  <si>
    <t>P.04</t>
  </si>
  <si>
    <t>A.03</t>
  </si>
  <si>
    <t>G.02</t>
  </si>
  <si>
    <t>L.09</t>
  </si>
  <si>
    <t>K.02</t>
  </si>
  <si>
    <t>lino</t>
  </si>
  <si>
    <t>sure step</t>
  </si>
  <si>
    <t>descol</t>
  </si>
  <si>
    <t>topshield</t>
  </si>
  <si>
    <t/>
  </si>
  <si>
    <t>schoonloop</t>
  </si>
  <si>
    <t>lino/schoonloop</t>
  </si>
  <si>
    <t>3 x per week - 40 weken</t>
  </si>
  <si>
    <t>Stichting CPOW</t>
  </si>
  <si>
    <t>Regio Purnerend e.o.</t>
  </si>
  <si>
    <t>0302-53-2023</t>
  </si>
  <si>
    <r>
      <t xml:space="preserve">* Separatieglas </t>
    </r>
    <r>
      <rPr>
        <i/>
        <sz val="10"/>
        <color rgb="FF424242"/>
        <rFont val="Avenir Book"/>
        <family val="2"/>
      </rPr>
      <t>(tweezijdig gemeten)</t>
    </r>
  </si>
  <si>
    <t>pvc</t>
  </si>
  <si>
    <t>Gebruik door Waterlandschool</t>
  </si>
  <si>
    <t>Gebruik door Waterlandschool 1/5</t>
  </si>
  <si>
    <t>Gebruik door Waterlandschool (ma-di-do)</t>
  </si>
  <si>
    <t>Ruimte toegevoegd</t>
  </si>
  <si>
    <t>E0.01</t>
  </si>
  <si>
    <t>T0.01</t>
  </si>
  <si>
    <t>O0.01</t>
  </si>
  <si>
    <t>S0.01</t>
  </si>
  <si>
    <t>L0.01</t>
  </si>
  <si>
    <t>L0.02</t>
  </si>
  <si>
    <t>P0.02</t>
  </si>
  <si>
    <t>P0.03</t>
  </si>
  <si>
    <t>directie</t>
  </si>
  <si>
    <t>docenten toilet</t>
  </si>
  <si>
    <t>T0.02</t>
  </si>
  <si>
    <t>O0.04</t>
  </si>
  <si>
    <t>berging/werkkast</t>
  </si>
  <si>
    <t>O0.05</t>
  </si>
  <si>
    <t>A0.01</t>
  </si>
  <si>
    <t>H1.01</t>
  </si>
  <si>
    <t>O1.01</t>
  </si>
  <si>
    <t>K1.01</t>
  </si>
  <si>
    <t>P1.01</t>
  </si>
  <si>
    <t>O1.02</t>
  </si>
  <si>
    <t>L1.01</t>
  </si>
  <si>
    <t>L1.02</t>
  </si>
  <si>
    <t>L1.03</t>
  </si>
  <si>
    <t>L1.04</t>
  </si>
  <si>
    <t>O1.03</t>
  </si>
  <si>
    <t>T1.01</t>
  </si>
  <si>
    <t>T1.02</t>
  </si>
  <si>
    <t>T1.03</t>
  </si>
  <si>
    <t>L1.05</t>
  </si>
  <si>
    <t>inloop/coral</t>
  </si>
  <si>
    <t>speel- en gymzaal (berging)</t>
  </si>
  <si>
    <t>OCBS De Wilgenhoek</t>
  </si>
  <si>
    <t>Zuidoostbeemster</t>
  </si>
  <si>
    <t>Middenpad 1</t>
  </si>
  <si>
    <t>werkruimte ib</t>
  </si>
  <si>
    <t>psz de kladdegatjes</t>
  </si>
  <si>
    <t>ib</t>
  </si>
  <si>
    <t>trappnehuis</t>
  </si>
  <si>
    <t>toestel berging</t>
  </si>
  <si>
    <t>ib kantoor</t>
  </si>
  <si>
    <t>O.016</t>
  </si>
  <si>
    <t>O.021</t>
  </si>
  <si>
    <t>O.022</t>
  </si>
  <si>
    <t>O.023</t>
  </si>
  <si>
    <t>O.024</t>
  </si>
  <si>
    <t>O.025</t>
  </si>
  <si>
    <t>O.027</t>
  </si>
  <si>
    <t>O.028</t>
  </si>
  <si>
    <t>P.008</t>
  </si>
  <si>
    <t>P.009</t>
  </si>
  <si>
    <t>RuimTE/-CALCuLATiESTAAT</t>
  </si>
  <si>
    <t>Selecteer cel</t>
  </si>
  <si>
    <t>Invoer bruto uurlonen conform CAO per 01-jan-24 &gt;&gt;</t>
  </si>
  <si>
    <t>STAP 8: Voer in de gekleurde cellen de gevraagde informatie in. Let op: in de rood gekleurde cellen zijn formules of koppelingen aanwezig, deze mogen niet worden verwijderd of aangepast.</t>
  </si>
  <si>
    <t>STAP 9: Selecteer "Selecteer tarief medewerker en/of toezicht" om een loongroep medewerker te selecteren. Het uurtarief wordt automatisch geplaats. Vul het percentage in van het aantal in te zetten uren en het jaarbedrag wordt gecalculeerd.</t>
  </si>
  <si>
    <t>Prijsvorming  extra glaswerkzaamheden (inclusief middelen/materialen)</t>
  </si>
  <si>
    <t>Het geheel reinigen van boeidelen</t>
  </si>
  <si>
    <t>Het geheel reinigen van afwasbare beplating</t>
  </si>
  <si>
    <t xml:space="preserve"> = (indien van toepassing) ruimte gebruikt door dagopvang</t>
  </si>
  <si>
    <t xml:space="preserve"> = (indien van toepassing) ruimte gebruik door de onderbouw groepen 1 t/m 3</t>
  </si>
  <si>
    <t>INZET HOOGWERKER (indien van toepassing)</t>
  </si>
  <si>
    <r>
      <t xml:space="preserve">TYPE </t>
    </r>
    <r>
      <rPr>
        <i/>
        <sz val="10"/>
        <color theme="0"/>
        <rFont val="Avenir Book"/>
        <family val="2"/>
      </rPr>
      <t>(omschrijving)</t>
    </r>
    <r>
      <rPr>
        <b/>
        <sz val="10"/>
        <color theme="0"/>
        <rFont val="Avenir Book"/>
        <family val="2"/>
      </rPr>
      <t xml:space="preserve"> (indien van toepassing)</t>
    </r>
  </si>
  <si>
    <t xml:space="preserve">Overal waar in het Calculatiemodel de  invoervelden aanwezig zijn,   dient een getal (groter dan nul (0)) te worden ingevuld. </t>
  </si>
  <si>
    <t>OCBS De Toermalijn</t>
  </si>
  <si>
    <t>OCBS De Blauwe Ster</t>
  </si>
  <si>
    <t>OCBS De Trimaran</t>
  </si>
  <si>
    <t>OCBS De Binnendijk</t>
  </si>
  <si>
    <t>PCB De Rietlanden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</si>
</sst>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9">
    <numFmt numFmtId="43" formatCode="_(* #,##0.00_);_(* \(#,##0.00\);_(* &quot;-&quot;??_);_(@_)"/>
    <numFmt numFmtId="164" formatCode="_-&quot;€&quot;\ * #,##0.00_-;_-&quot;€&quot;\ * #,##0.00\-;_-&quot;€&quot;\ * &quot;-&quot;??_-;_-@_-"/>
    <numFmt numFmtId="165" formatCode="_-* #,##0.00_-;_-* #,##0.00\-;_-* &quot;-&quot;??_-;_-@_-"/>
    <numFmt numFmtId="166" formatCode="_(&quot;€&quot;* #,##0.00_);_(&quot;€&quot;* \(#,##0.00\);_(&quot;€&quot;* &quot;-&quot;??_);_(@_)"/>
    <numFmt numFmtId="167" formatCode="_(&quot;ƒ&quot;* #,##0.00_);_(&quot;ƒ&quot;* \(#,##0.00\);_(&quot;ƒ&quot;* &quot;-&quot;??_);_(@_)"/>
    <numFmt numFmtId="168" formatCode="_-* #,##0.00_-;\-* #,##0.00_-;_-* &quot;-&quot;??_-;_-@_-"/>
    <numFmt numFmtId="169" formatCode="&quot;Fl.&quot;#,##0;\-&quot;Fl.&quot;#,##0"/>
    <numFmt numFmtId="170" formatCode="&quot;Fl.&quot;#,##0;[Red]\-&quot;Fl.&quot;#,##0"/>
    <numFmt numFmtId="171" formatCode="_-&quot;ƒ&quot;\ * #,##0.00_-;_-&quot;ƒ&quot;\ * #,##0.00\-;_-&quot;ƒ&quot;\ * &quot;-&quot;??_-;_-@_-"/>
    <numFmt numFmtId="172" formatCode="0_)"/>
    <numFmt numFmtId="173" formatCode="General_)"/>
    <numFmt numFmtId="174" formatCode="0.00_)"/>
    <numFmt numFmtId="175" formatCode="0.000"/>
    <numFmt numFmtId="176" formatCode="_-* #,##0_-;_-* #,##0\-;_-* &quot;-&quot;??_-;_-@_-"/>
    <numFmt numFmtId="177" formatCode="00,000"/>
    <numFmt numFmtId="178" formatCode="0.0%"/>
    <numFmt numFmtId="179" formatCode="0.0"/>
    <numFmt numFmtId="180" formatCode="#,##0.0"/>
    <numFmt numFmtId="181" formatCode="_-* #,##0.000_-;_-* #,##0.000\-;_-* &quot;-&quot;??_-;_-@_-"/>
    <numFmt numFmtId="182" formatCode="0.000%"/>
    <numFmt numFmtId="183" formatCode="_-[$€-2]\ * #,##0.00_ ;_-[$€-2]\ * \-#,##0.00\ ;_-[$€-2]\ * &quot;-&quot;??_ ;_-@_ "/>
    <numFmt numFmtId="184" formatCode="_([$€-2]\ * #,##0.00_);_([$€-2]\ * \(#,##0.00\);_([$€-2]\ * &quot;-&quot;??_);_(@_)"/>
    <numFmt numFmtId="185" formatCode="#,000"/>
    <numFmt numFmtId="186" formatCode="_-[$€-2]\ * #,##0.00_-;_-[$€-2]\ * #,##0.00\-;_-[$€-2]\ * &quot;-&quot;??_-;_-@_-"/>
    <numFmt numFmtId="187" formatCode="mm/dd/yyyy"/>
    <numFmt numFmtId="188" formatCode="[$-413]d\-mmm\-yy;@"/>
    <numFmt numFmtId="189" formatCode="_-[$€-413]\ * #,##0.00_-;_-[$€-413]\ * #,##0.00\-;_-[$€-413]\ * &quot;-&quot;??_-;_-@_-"/>
    <numFmt numFmtId="190" formatCode="[$-413]d/mmm/yy;@"/>
    <numFmt numFmtId="191" formatCode="dd/mmmm/yyyy"/>
    <numFmt numFmtId="192" formatCode="[$-413]dd/mmm/yy;@"/>
    <numFmt numFmtId="193" formatCode="&quot;fl&quot;\ #,##0_-;[Red]&quot;fl&quot;\ #,##0\-"/>
    <numFmt numFmtId="194" formatCode="_-[$€]\ * #,##0.00_-;_-[$€]\ * #,##0.00\-;_-[$€]\ * &quot;-&quot;??_-;_-@_-"/>
    <numFmt numFmtId="195" formatCode="_([$€]\ * #,##0.00_);_([$€]\ * \(#,##0.00\);_([$€]\ * &quot;-&quot;??_);_(@_)"/>
    <numFmt numFmtId="196" formatCode="_-&quot;fl&quot;\ * #,##0.00_-;_-&quot;fl&quot;\ * #,##0.00\-;_-&quot;fl&quot;\ * &quot;-&quot;??_-;_-@_-"/>
    <numFmt numFmtId="197" formatCode="_ [$€-413]\ * #,##0.00_ ;_ [$€-413]\ * \-#,##0.00_ ;_ [$€-413]\ * &quot;-&quot;??_ ;_ @_ "/>
    <numFmt numFmtId="198" formatCode="00"/>
    <numFmt numFmtId="199" formatCode="yyyy/mm/dd;@"/>
    <numFmt numFmtId="200" formatCode="0\ &quot;x jaar&quot;"/>
    <numFmt numFmtId="201" formatCode="_ &quot;€&quot;\ * #,##0.00_ ;_ &quot;€&quot;\ * \-#,##0.00_ ;_ &quot;€&quot;\ * &quot;-&quot;??_ ;_ @_ "/>
  </numFmts>
  <fonts count="152">
    <font>
      <sz val="10"/>
      <name val="MS Sans Serif"/>
    </font>
    <font>
      <sz val="12"/>
      <color theme="1"/>
      <name val="Calibri"/>
      <family val="2"/>
      <scheme val="minor"/>
    </font>
    <font>
      <sz val="10"/>
      <color theme="1"/>
      <name val="Verdana"/>
      <family val="2"/>
      <charset val="204"/>
    </font>
    <font>
      <sz val="10"/>
      <color theme="1"/>
      <name val="Verdana"/>
      <family val="2"/>
    </font>
    <font>
      <sz val="10"/>
      <name val="MS Sans Serif"/>
    </font>
    <font>
      <sz val="10"/>
      <name val="Helvetica"/>
      <family val="2"/>
    </font>
    <font>
      <sz val="10"/>
      <name val="Times"/>
      <family val="1"/>
    </font>
    <font>
      <sz val="10"/>
      <name val="Arial"/>
      <family val="2"/>
    </font>
    <font>
      <sz val="10"/>
      <name val="Courier"/>
      <family val="3"/>
    </font>
    <font>
      <sz val="8"/>
      <name val="Helvetica"/>
      <family val="2"/>
    </font>
    <font>
      <sz val="8"/>
      <name val="MS Sans Serif"/>
      <family val="2"/>
    </font>
    <font>
      <sz val="9"/>
      <name val="Geneva"/>
      <family val="2"/>
    </font>
    <font>
      <sz val="12"/>
      <name val="Times"/>
      <family val="1"/>
    </font>
    <font>
      <sz val="8"/>
      <name val="Geneva"/>
      <family val="2"/>
    </font>
    <font>
      <sz val="10"/>
      <name val="Verdana"/>
      <family val="2"/>
    </font>
    <font>
      <b/>
      <sz val="10"/>
      <name val="Verdana"/>
      <family val="2"/>
    </font>
    <font>
      <sz val="12"/>
      <name val="Verdana"/>
      <family val="2"/>
    </font>
    <font>
      <b/>
      <sz val="12"/>
      <name val="Verdana"/>
      <family val="2"/>
    </font>
    <font>
      <b/>
      <sz val="10"/>
      <color indexed="63"/>
      <name val="Verdana"/>
      <family val="2"/>
    </font>
    <font>
      <sz val="10"/>
      <color indexed="63"/>
      <name val="Verdana"/>
      <family val="2"/>
    </font>
    <font>
      <b/>
      <sz val="12"/>
      <color indexed="63"/>
      <name val="Verdana"/>
      <family val="2"/>
    </font>
    <font>
      <sz val="12"/>
      <color indexed="63"/>
      <name val="Verdana"/>
      <family val="2"/>
    </font>
    <font>
      <b/>
      <sz val="8"/>
      <color indexed="63"/>
      <name val="Verdana"/>
      <family val="2"/>
    </font>
    <font>
      <i/>
      <sz val="10"/>
      <color indexed="63"/>
      <name val="Verdana"/>
      <family val="2"/>
    </font>
    <font>
      <sz val="8"/>
      <name val="Verdana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sz val="11"/>
      <color indexed="17"/>
      <name val="Calibri"/>
      <family val="2"/>
    </font>
    <font>
      <sz val="10"/>
      <color indexed="12"/>
      <name val="Times New Roman"/>
      <family val="1"/>
    </font>
    <font>
      <b/>
      <sz val="8"/>
      <name val="Arial"/>
      <family val="2"/>
    </font>
    <font>
      <b/>
      <sz val="10"/>
      <name val="Arial"/>
      <family val="2"/>
    </font>
    <font>
      <sz val="11"/>
      <color indexed="60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16"/>
      <name val="Verdana"/>
      <family val="2"/>
    </font>
    <font>
      <b/>
      <sz val="14"/>
      <name val="Verdana"/>
      <family val="2"/>
    </font>
    <font>
      <b/>
      <sz val="10"/>
      <color theme="1" tint="4.9989318521683403E-2"/>
      <name val="Verdana"/>
      <family val="2"/>
    </font>
    <font>
      <sz val="10"/>
      <color theme="0"/>
      <name val="Verdana"/>
      <family val="2"/>
    </font>
    <font>
      <sz val="10"/>
      <color rgb="FF424242"/>
      <name val="Verdana"/>
      <family val="2"/>
    </font>
    <font>
      <u/>
      <sz val="10"/>
      <color theme="10"/>
      <name val="MS Sans Serif"/>
    </font>
    <font>
      <u/>
      <sz val="10"/>
      <color theme="11"/>
      <name val="MS Sans Serif"/>
    </font>
    <font>
      <sz val="10"/>
      <color rgb="FFFF0000"/>
      <name val="Verdana"/>
      <family val="2"/>
    </font>
    <font>
      <b/>
      <sz val="11"/>
      <color theme="1" tint="4.9989318521683403E-2"/>
      <name val="Verdana"/>
      <family val="2"/>
    </font>
    <font>
      <b/>
      <sz val="11"/>
      <name val="Verdana"/>
      <family val="2"/>
    </font>
    <font>
      <i/>
      <sz val="12"/>
      <color indexed="63"/>
      <name val="Verdana"/>
      <family val="2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9"/>
      <name val="Calibri"/>
      <family val="2"/>
    </font>
    <font>
      <sz val="10"/>
      <name val="Geneva"/>
      <family val="2"/>
    </font>
    <font>
      <i/>
      <sz val="11"/>
      <color indexed="23"/>
      <name val="Calibri"/>
      <family val="2"/>
    </font>
    <font>
      <u/>
      <sz val="10"/>
      <color indexed="36"/>
      <name val="Arial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u/>
      <sz val="10"/>
      <color indexed="12"/>
      <name val="Arial"/>
      <family val="2"/>
    </font>
    <font>
      <sz val="11"/>
      <color indexed="62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63"/>
      <name val="Calibri"/>
      <family val="2"/>
    </font>
    <font>
      <sz val="12"/>
      <color theme="1"/>
      <name val="Calibri"/>
      <family val="2"/>
      <scheme val="minor"/>
    </font>
    <font>
      <sz val="12"/>
      <color indexed="8"/>
      <name val="Times New Roman"/>
      <family val="2"/>
    </font>
    <font>
      <b/>
      <sz val="18"/>
      <color indexed="62"/>
      <name val="Cambria"/>
      <family val="2"/>
    </font>
    <font>
      <sz val="8"/>
      <color theme="1"/>
      <name val="Calibri"/>
      <family val="2"/>
      <scheme val="minor"/>
    </font>
    <font>
      <sz val="10"/>
      <name val="MS Sans Serif"/>
      <family val="2"/>
    </font>
    <font>
      <sz val="10"/>
      <color theme="2" tint="0.79998168889431442"/>
      <name val="Verdana"/>
      <family val="2"/>
    </font>
    <font>
      <sz val="10"/>
      <color rgb="FF000000"/>
      <name val="Verdana"/>
      <family val="34"/>
    </font>
    <font>
      <sz val="10"/>
      <color indexed="63"/>
      <name val="Avenir Book"/>
      <family val="2"/>
    </font>
    <font>
      <b/>
      <sz val="10"/>
      <color indexed="63"/>
      <name val="Avenir Book"/>
      <family val="2"/>
    </font>
    <font>
      <sz val="10"/>
      <color indexed="10"/>
      <name val="Avenir Book"/>
      <family val="2"/>
    </font>
    <font>
      <sz val="12"/>
      <color indexed="63"/>
      <name val="Avenir Book"/>
      <family val="2"/>
    </font>
    <font>
      <b/>
      <sz val="12"/>
      <name val="Avenir Book"/>
      <family val="2"/>
    </font>
    <font>
      <b/>
      <sz val="12"/>
      <color indexed="63"/>
      <name val="Avenir Book"/>
      <family val="2"/>
    </font>
    <font>
      <sz val="12"/>
      <color indexed="10"/>
      <name val="Avenir Book"/>
      <family val="2"/>
    </font>
    <font>
      <sz val="12"/>
      <name val="Avenir Book"/>
      <family val="2"/>
    </font>
    <font>
      <b/>
      <sz val="22"/>
      <color rgb="FFFF0000"/>
      <name val="Avenir Book"/>
      <family val="2"/>
    </font>
    <font>
      <sz val="12"/>
      <color theme="1"/>
      <name val="Avenir Book"/>
      <family val="2"/>
    </font>
    <font>
      <sz val="10"/>
      <name val="Avenir Book"/>
      <family val="2"/>
    </font>
    <font>
      <b/>
      <sz val="12"/>
      <color theme="1" tint="4.9989318521683403E-2"/>
      <name val="Avenir Book"/>
      <family val="2"/>
    </font>
    <font>
      <sz val="12"/>
      <color theme="1" tint="4.9989318521683403E-2"/>
      <name val="Avenir Book"/>
      <family val="2"/>
    </font>
    <font>
      <b/>
      <sz val="10"/>
      <color indexed="10"/>
      <name val="Avenir Book"/>
      <family val="2"/>
    </font>
    <font>
      <b/>
      <sz val="10"/>
      <color theme="1" tint="4.9989318521683403E-2"/>
      <name val="Avenir Book"/>
      <family val="2"/>
    </font>
    <font>
      <sz val="10"/>
      <color theme="0"/>
      <name val="Avenir Book"/>
      <family val="2"/>
    </font>
    <font>
      <b/>
      <i/>
      <sz val="10"/>
      <color rgb="FFFF0000"/>
      <name val="Avenir Book"/>
      <family val="2"/>
    </font>
    <font>
      <sz val="10"/>
      <color theme="1" tint="4.9989318521683403E-2"/>
      <name val="Avenir Book"/>
      <family val="2"/>
    </font>
    <font>
      <i/>
      <sz val="10"/>
      <color rgb="FF424242"/>
      <name val="Avenir Book"/>
      <family val="2"/>
    </font>
    <font>
      <b/>
      <sz val="12"/>
      <name val="Avenir Heavy"/>
      <family val="2"/>
    </font>
    <font>
      <b/>
      <sz val="12"/>
      <color theme="1"/>
      <name val="Avenir Heavy"/>
      <family val="2"/>
    </font>
    <font>
      <b/>
      <sz val="10"/>
      <color indexed="63"/>
      <name val="Avenir Heavy"/>
      <family val="2"/>
    </font>
    <font>
      <b/>
      <sz val="12"/>
      <color theme="1" tint="4.9989318521683403E-2"/>
      <name val="Avenir Heavy"/>
      <family val="2"/>
    </font>
    <font>
      <b/>
      <sz val="10"/>
      <color theme="1" tint="4.9989318521683403E-2"/>
      <name val="Avenir Heavy"/>
      <family val="2"/>
    </font>
    <font>
      <b/>
      <sz val="10"/>
      <color theme="0"/>
      <name val="Avenir Heavy"/>
      <family val="2"/>
    </font>
    <font>
      <b/>
      <sz val="10"/>
      <name val="Avenir Book"/>
      <family val="2"/>
    </font>
    <font>
      <b/>
      <sz val="10"/>
      <color theme="0"/>
      <name val="Avenir Book"/>
      <family val="2"/>
    </font>
    <font>
      <sz val="10"/>
      <color indexed="63"/>
      <name val="Avenir Heavy"/>
      <family val="2"/>
    </font>
    <font>
      <b/>
      <sz val="10"/>
      <name val="Avenir Heavy"/>
      <family val="2"/>
    </font>
    <font>
      <i/>
      <sz val="10"/>
      <color indexed="63"/>
      <name val="Avenir Book"/>
      <family val="2"/>
    </font>
    <font>
      <b/>
      <sz val="12"/>
      <color indexed="10"/>
      <name val="Avenir Book"/>
      <family val="2"/>
    </font>
    <font>
      <b/>
      <sz val="10"/>
      <color theme="2" tint="0.79998168889431442"/>
      <name val="Avenir Book"/>
      <family val="2"/>
    </font>
    <font>
      <sz val="10"/>
      <color rgb="FFFF0000"/>
      <name val="Avenir Book"/>
      <family val="2"/>
    </font>
    <font>
      <sz val="10"/>
      <color theme="1"/>
      <name val="Avenir Book"/>
      <family val="2"/>
    </font>
    <font>
      <sz val="10"/>
      <color theme="2" tint="0.79998168889431442"/>
      <name val="Avenir Book"/>
      <family val="2"/>
    </font>
    <font>
      <b/>
      <sz val="10"/>
      <color theme="1"/>
      <name val="Avenir Book"/>
      <family val="2"/>
    </font>
    <font>
      <sz val="10"/>
      <color theme="2"/>
      <name val="Avenir Book"/>
      <family val="2"/>
    </font>
    <font>
      <sz val="10"/>
      <color theme="0" tint="-0.499984740745262"/>
      <name val="Avenir Book"/>
      <family val="2"/>
    </font>
    <font>
      <b/>
      <sz val="9"/>
      <name val="Avenir Book"/>
      <family val="2"/>
    </font>
    <font>
      <sz val="11"/>
      <name val="Avenir Book"/>
      <family val="2"/>
    </font>
    <font>
      <b/>
      <i/>
      <sz val="10"/>
      <color theme="1" tint="4.9989318521683403E-2"/>
      <name val="Avenir Book"/>
      <family val="2"/>
    </font>
    <font>
      <b/>
      <sz val="12"/>
      <color indexed="63"/>
      <name val="Avenir Heavy"/>
      <family val="2"/>
    </font>
    <font>
      <sz val="12"/>
      <name val="Avenir Heavy"/>
      <family val="2"/>
    </font>
    <font>
      <sz val="10"/>
      <name val="Avenir Heavy"/>
      <family val="2"/>
    </font>
    <font>
      <sz val="10"/>
      <color theme="0"/>
      <name val="Avenir Heavy"/>
      <family val="2"/>
    </font>
    <font>
      <b/>
      <sz val="10"/>
      <color theme="2" tint="0.79998168889431442"/>
      <name val="Avenir Heavy"/>
      <family val="2"/>
    </font>
    <font>
      <sz val="10"/>
      <color indexed="9"/>
      <name val="Avenir Book"/>
      <family val="2"/>
    </font>
    <font>
      <sz val="12"/>
      <color theme="1"/>
      <name val="Avenir Heavy"/>
      <family val="2"/>
    </font>
    <font>
      <sz val="12"/>
      <color indexed="63"/>
      <name val="Avenir Heavy"/>
      <family val="2"/>
    </font>
    <font>
      <b/>
      <sz val="10"/>
      <color rgb="FFFF0000"/>
      <name val="Avenir Book"/>
      <family val="2"/>
    </font>
    <font>
      <i/>
      <sz val="12"/>
      <color indexed="63"/>
      <name val="Avenir Book"/>
      <family val="2"/>
    </font>
    <font>
      <i/>
      <sz val="10"/>
      <color theme="1"/>
      <name val="Avenir Book"/>
      <family val="2"/>
    </font>
    <font>
      <sz val="9"/>
      <name val="Avenir Book"/>
      <family val="2"/>
    </font>
    <font>
      <b/>
      <sz val="14"/>
      <name val="Avenir Book"/>
      <family val="2"/>
    </font>
    <font>
      <sz val="10"/>
      <color theme="2" tint="-0.499984740745262"/>
      <name val="Avenir Book"/>
      <family val="2"/>
    </font>
    <font>
      <sz val="9"/>
      <color theme="2" tint="-0.499984740745262"/>
      <name val="Avenir Book"/>
      <family val="2"/>
    </font>
    <font>
      <sz val="6"/>
      <color theme="0"/>
      <name val="Avenir Book"/>
      <family val="2"/>
    </font>
    <font>
      <b/>
      <i/>
      <sz val="10"/>
      <name val="Avenir Book"/>
      <family val="2"/>
    </font>
    <font>
      <b/>
      <i/>
      <sz val="10"/>
      <color indexed="63"/>
      <name val="Avenir Book"/>
      <family val="2"/>
    </font>
    <font>
      <b/>
      <i/>
      <sz val="9"/>
      <name val="Avenir Book"/>
      <family val="2"/>
    </font>
    <font>
      <i/>
      <sz val="9"/>
      <name val="Avenir Book"/>
      <family val="2"/>
    </font>
    <font>
      <b/>
      <sz val="14"/>
      <color rgb="FF455266"/>
      <name val="Avenir Book"/>
      <family val="2"/>
    </font>
    <font>
      <sz val="10"/>
      <color indexed="63"/>
      <name val="Avenir Heavy Oblique"/>
    </font>
    <font>
      <b/>
      <sz val="9"/>
      <color theme="0"/>
      <name val="Avenir Book"/>
      <family val="2"/>
    </font>
    <font>
      <b/>
      <sz val="10"/>
      <color theme="1"/>
      <name val="Avenir Heavy"/>
      <family val="2"/>
    </font>
    <font>
      <sz val="10"/>
      <color theme="1"/>
      <name val="Avenir Heavy"/>
      <family val="2"/>
    </font>
    <font>
      <b/>
      <i/>
      <sz val="10"/>
      <color theme="0"/>
      <name val="Avenir Book"/>
      <family val="2"/>
    </font>
    <font>
      <b/>
      <sz val="12"/>
      <color theme="0"/>
      <name val="Avenir Book"/>
      <family val="2"/>
    </font>
    <font>
      <sz val="9"/>
      <color indexed="63"/>
      <name val="Avenir Book"/>
      <family val="2"/>
    </font>
    <font>
      <b/>
      <sz val="12"/>
      <color theme="0"/>
      <name val="Avenir Heavy"/>
      <family val="2"/>
    </font>
    <font>
      <b/>
      <sz val="12"/>
      <color theme="1"/>
      <name val="Avenir Book"/>
      <family val="2"/>
    </font>
    <font>
      <sz val="12"/>
      <name val="Avenir Black"/>
      <family val="2"/>
    </font>
    <font>
      <sz val="11"/>
      <color indexed="63"/>
      <name val="Avenir Book"/>
      <family val="2"/>
    </font>
    <font>
      <sz val="11"/>
      <color theme="1" tint="4.9989318521683403E-2"/>
      <name val="Avenir Book"/>
      <family val="2"/>
    </font>
    <font>
      <b/>
      <sz val="11"/>
      <color theme="1" tint="4.9989318521683403E-2"/>
      <name val="Avenir Book"/>
      <family val="2"/>
    </font>
    <font>
      <b/>
      <sz val="11"/>
      <color indexed="63"/>
      <name val="Avenir Book"/>
      <family val="2"/>
    </font>
    <font>
      <i/>
      <sz val="11"/>
      <color rgb="FF424242"/>
      <name val="Avenir Book"/>
      <family val="2"/>
    </font>
    <font>
      <sz val="11"/>
      <color rgb="FF424242"/>
      <name val="Avenir Black Oblique"/>
    </font>
    <font>
      <i/>
      <sz val="10"/>
      <color theme="0"/>
      <name val="Avenir Book"/>
      <family val="2"/>
    </font>
    <font>
      <sz val="9"/>
      <color theme="1"/>
      <name val="Avenir Book"/>
      <family val="2"/>
    </font>
    <font>
      <b/>
      <sz val="10"/>
      <color rgb="FFFCFDF9"/>
      <name val="Avenir Book"/>
      <family val="2"/>
    </font>
    <font>
      <sz val="13"/>
      <color rgb="FF000000"/>
      <name val="Arial"/>
      <family val="2"/>
    </font>
  </fonts>
  <fills count="47">
    <fill>
      <patternFill patternType="none"/>
    </fill>
    <fill>
      <patternFill patternType="gray125"/>
    </fill>
    <fill>
      <patternFill patternType="solid">
        <fgColor indexed="42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455266"/>
        <bgColor indexed="64"/>
      </patternFill>
    </fill>
    <fill>
      <patternFill patternType="solid">
        <fgColor rgb="FFC4BA47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3" tint="0.59999389629810485"/>
        <bgColor rgb="FF000000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424242"/>
        <bgColor indexed="64"/>
      </patternFill>
    </fill>
    <fill>
      <patternFill patternType="solid">
        <fgColor rgb="FFFCFDF9"/>
        <bgColor indexed="64"/>
      </patternFill>
    </fill>
    <fill>
      <patternFill patternType="solid">
        <fgColor theme="4" tint="0.39997558519241921"/>
        <bgColor rgb="FF000000"/>
      </patternFill>
    </fill>
    <fill>
      <patternFill patternType="solid">
        <fgColor theme="4" tint="0.39997558519241921"/>
        <bgColor indexed="64"/>
      </patternFill>
    </fill>
  </fills>
  <borders count="7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/>
      <right/>
      <top style="double">
        <color auto="1"/>
      </top>
      <bottom/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auto="1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rgb="FFFF9933"/>
      </left>
      <right/>
      <top/>
      <bottom/>
      <diagonal/>
    </border>
    <border>
      <left style="thin">
        <color rgb="FFFF9933"/>
      </left>
      <right style="thin">
        <color rgb="FFFF9933"/>
      </right>
      <top style="thin">
        <color rgb="FFFF9933"/>
      </top>
      <bottom style="thin">
        <color rgb="FFFF9933"/>
      </bottom>
      <diagonal/>
    </border>
    <border>
      <left style="thin">
        <color rgb="FFFF9933"/>
      </left>
      <right/>
      <top style="thin">
        <color rgb="FFFF9933"/>
      </top>
      <bottom style="thin">
        <color rgb="FFFF9933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rgb="FFFF993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/>
      <top style="thin">
        <color theme="0" tint="-0.249977111117893"/>
      </top>
      <bottom/>
      <diagonal/>
    </border>
    <border>
      <left/>
      <right style="thin">
        <color theme="0" tint="-0.249977111117893"/>
      </right>
      <top style="thin">
        <color theme="0" tint="-0.249977111117893"/>
      </top>
      <bottom/>
      <diagonal/>
    </border>
    <border>
      <left style="thin">
        <color theme="0" tint="-0.249977111117893"/>
      </left>
      <right/>
      <top/>
      <bottom/>
      <diagonal/>
    </border>
    <border>
      <left/>
      <right style="thin">
        <color theme="0" tint="-0.249977111117893"/>
      </right>
      <top/>
      <bottom/>
      <diagonal/>
    </border>
    <border>
      <left style="thin">
        <color theme="0" tint="-0.249977111117893"/>
      </left>
      <right/>
      <top/>
      <bottom style="thin">
        <color theme="0" tint="-0.249977111117893"/>
      </bottom>
      <diagonal/>
    </border>
    <border>
      <left/>
      <right style="thin">
        <color theme="0" tint="-0.249977111117893"/>
      </right>
      <top/>
      <bottom style="thin">
        <color theme="0" tint="-0.249977111117893"/>
      </bottom>
      <diagonal/>
    </border>
    <border>
      <left style="thin">
        <color theme="0" tint="-0.249977111117893"/>
      </left>
      <right/>
      <top style="thin">
        <color theme="0" tint="-0.249977111117893"/>
      </top>
      <bottom style="thin">
        <color theme="0" tint="-0.249977111117893"/>
      </bottom>
      <diagonal/>
    </border>
    <border>
      <left/>
      <right/>
      <top style="thin">
        <color theme="0" tint="-0.249977111117893"/>
      </top>
      <bottom style="thin">
        <color theme="0" tint="-0.249977111117893"/>
      </bottom>
      <diagonal/>
    </border>
    <border>
      <left/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double">
        <color theme="0" tint="-0.249977111117893"/>
      </left>
      <right/>
      <top style="double">
        <color theme="0" tint="-0.249977111117893"/>
      </top>
      <bottom/>
      <diagonal/>
    </border>
    <border>
      <left/>
      <right/>
      <top style="double">
        <color theme="0" tint="-0.249977111117893"/>
      </top>
      <bottom/>
      <diagonal/>
    </border>
    <border>
      <left/>
      <right style="double">
        <color theme="0" tint="-0.249977111117893"/>
      </right>
      <top style="double">
        <color theme="0" tint="-0.249977111117893"/>
      </top>
      <bottom/>
      <diagonal/>
    </border>
    <border>
      <left style="double">
        <color theme="0" tint="-0.249977111117893"/>
      </left>
      <right/>
      <top/>
      <bottom/>
      <diagonal/>
    </border>
    <border>
      <left/>
      <right style="double">
        <color theme="0" tint="-0.249977111117893"/>
      </right>
      <top/>
      <bottom/>
      <diagonal/>
    </border>
    <border>
      <left style="double">
        <color theme="0" tint="-0.249977111117893"/>
      </left>
      <right/>
      <top/>
      <bottom style="double">
        <color theme="0" tint="-0.249977111117893"/>
      </bottom>
      <diagonal/>
    </border>
    <border>
      <left/>
      <right/>
      <top/>
      <bottom style="double">
        <color theme="0" tint="-0.249977111117893"/>
      </bottom>
      <diagonal/>
    </border>
    <border>
      <left/>
      <right style="double">
        <color theme="0" tint="-0.249977111117893"/>
      </right>
      <top/>
      <bottom style="double">
        <color theme="0" tint="-0.249977111117893"/>
      </bottom>
      <diagonal/>
    </border>
    <border>
      <left style="thin">
        <color theme="0" tint="-0.14999847407452621"/>
      </left>
      <right/>
      <top style="thin">
        <color theme="0" tint="-0.14999847407452621"/>
      </top>
      <bottom style="thin">
        <color theme="0" tint="-0.14999847407452621"/>
      </bottom>
      <diagonal/>
    </border>
    <border>
      <left/>
      <right/>
      <top style="thin">
        <color theme="0" tint="-0.14999847407452621"/>
      </top>
      <bottom style="thin">
        <color theme="0" tint="-0.14999847407452621"/>
      </bottom>
      <diagonal/>
    </border>
    <border>
      <left/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rgb="FFFF9933"/>
      </left>
      <right style="thin">
        <color rgb="FFFF9933"/>
      </right>
      <top/>
      <bottom style="thin">
        <color rgb="FFFF9933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double">
        <color theme="0" tint="-0.499984740745262"/>
      </left>
      <right/>
      <top style="double">
        <color theme="0" tint="-0.499984740745262"/>
      </top>
      <bottom/>
      <diagonal/>
    </border>
    <border>
      <left/>
      <right/>
      <top style="double">
        <color theme="0" tint="-0.499984740745262"/>
      </top>
      <bottom/>
      <diagonal/>
    </border>
    <border>
      <left/>
      <right style="double">
        <color theme="0" tint="-0.499984740745262"/>
      </right>
      <top style="double">
        <color theme="0" tint="-0.499984740745262"/>
      </top>
      <bottom/>
      <diagonal/>
    </border>
    <border>
      <left style="double">
        <color theme="0" tint="-0.499984740745262"/>
      </left>
      <right/>
      <top/>
      <bottom/>
      <diagonal/>
    </border>
    <border>
      <left/>
      <right style="double">
        <color theme="0" tint="-0.499984740745262"/>
      </right>
      <top/>
      <bottom/>
      <diagonal/>
    </border>
    <border>
      <left style="double">
        <color theme="0" tint="-0.499984740745262"/>
      </left>
      <right/>
      <top/>
      <bottom style="double">
        <color theme="0" tint="-0.499984740745262"/>
      </bottom>
      <diagonal/>
    </border>
    <border>
      <left/>
      <right/>
      <top/>
      <bottom style="double">
        <color theme="0" tint="-0.499984740745262"/>
      </bottom>
      <diagonal/>
    </border>
    <border>
      <left/>
      <right style="double">
        <color theme="0" tint="-0.499984740745262"/>
      </right>
      <top/>
      <bottom style="double">
        <color theme="0" tint="-0.499984740745262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theme="0" tint="-0.249977111117893"/>
      </bottom>
      <diagonal/>
    </border>
    <border>
      <left style="thin">
        <color indexed="23"/>
      </left>
      <right style="thin">
        <color indexed="23"/>
      </right>
      <top/>
      <bottom style="thin">
        <color indexed="23"/>
      </bottom>
      <diagonal/>
    </border>
    <border>
      <left style="thin">
        <color theme="0" tint="-0.249977111117893"/>
      </left>
      <right style="thin">
        <color theme="0" tint="-0.249977111117893"/>
      </right>
      <top/>
      <bottom style="thin">
        <color theme="0" tint="-0.249977111117893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/>
      <right/>
      <top style="medium">
        <color rgb="FF455266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rgb="FF455266"/>
      </left>
      <right style="thin">
        <color rgb="FF455266"/>
      </right>
      <top style="thin">
        <color rgb="FF455266"/>
      </top>
      <bottom style="thin">
        <color rgb="FF455266"/>
      </bottom>
      <diagonal/>
    </border>
    <border>
      <left/>
      <right/>
      <top style="thin">
        <color theme="0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 diagonalUp="1" diagonalDown="1"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 style="thin">
        <color rgb="FF455266"/>
      </diagonal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rgb="FFD9D9D9"/>
      </left>
      <right style="thin">
        <color rgb="FFD9D9D9"/>
      </right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rgb="FFD9D9D9"/>
      </left>
      <right style="thin">
        <color rgb="FFD9D9D9"/>
      </right>
      <top style="thin">
        <color indexed="64"/>
      </top>
      <bottom style="thin">
        <color rgb="FFD9D9D9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23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</borders>
  <cellStyleXfs count="3332">
    <xf numFmtId="0" fontId="0" fillId="0" borderId="0"/>
    <xf numFmtId="0" fontId="25" fillId="3" borderId="1" applyNumberFormat="0" applyAlignment="0" applyProtection="0"/>
    <xf numFmtId="43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5" fillId="0" borderId="0" applyFont="0" applyFill="0" applyBorder="0" applyAlignment="0" applyProtection="0"/>
    <xf numFmtId="166" fontId="12" fillId="0" borderId="0" applyFont="0" applyFill="0" applyBorder="0" applyAlignment="0" applyProtection="0"/>
    <xf numFmtId="170" fontId="14" fillId="0" borderId="0"/>
    <xf numFmtId="0" fontId="26" fillId="0" borderId="2" applyNumberFormat="0" applyFill="0" applyAlignment="0" applyProtection="0"/>
    <xf numFmtId="0" fontId="27" fillId="2" borderId="0" applyNumberFormat="0" applyBorder="0" applyAlignment="0" applyProtection="0"/>
    <xf numFmtId="165" fontId="4" fillId="0" borderId="0" applyFont="0" applyFill="0" applyBorder="0" applyAlignment="0" applyProtection="0"/>
    <xf numFmtId="0" fontId="28" fillId="6" borderId="0"/>
    <xf numFmtId="165" fontId="29" fillId="0" borderId="0">
      <alignment horizontal="center" vertical="center" textRotation="90" wrapText="1"/>
    </xf>
    <xf numFmtId="0" fontId="30" fillId="5" borderId="3"/>
    <xf numFmtId="169" fontId="14" fillId="0" borderId="0"/>
    <xf numFmtId="0" fontId="31" fillId="4" borderId="0" applyNumberFormat="0" applyBorder="0" applyAlignment="0" applyProtection="0"/>
    <xf numFmtId="0" fontId="5" fillId="0" borderId="0"/>
    <xf numFmtId="0" fontId="11" fillId="0" borderId="0"/>
    <xf numFmtId="0" fontId="6" fillId="0" borderId="0"/>
    <xf numFmtId="0" fontId="5" fillId="0" borderId="0"/>
    <xf numFmtId="0" fontId="4" fillId="0" borderId="0"/>
    <xf numFmtId="0" fontId="12" fillId="0" borderId="0"/>
    <xf numFmtId="0" fontId="7" fillId="0" borderId="0"/>
    <xf numFmtId="0" fontId="5" fillId="0" borderId="0"/>
    <xf numFmtId="0" fontId="5" fillId="0" borderId="0"/>
    <xf numFmtId="0" fontId="8" fillId="0" borderId="0"/>
    <xf numFmtId="9" fontId="4" fillId="0" borderId="0" applyFont="0" applyFill="0" applyBorder="0" applyAlignment="0" applyProtection="0"/>
    <xf numFmtId="0" fontId="30" fillId="7" borderId="4" applyNumberFormat="0" applyFont="0" applyBorder="0">
      <alignment horizontal="center"/>
    </xf>
    <xf numFmtId="0" fontId="5" fillId="0" borderId="0"/>
    <xf numFmtId="0" fontId="32" fillId="0" borderId="0" applyNumberFormat="0" applyFill="0" applyBorder="0" applyAlignment="0" applyProtection="0"/>
    <xf numFmtId="0" fontId="33" fillId="0" borderId="5" applyNumberFormat="0" applyFill="0" applyAlignment="0" applyProtection="0"/>
    <xf numFmtId="171" fontId="4" fillId="0" borderId="0" applyFont="0" applyFill="0" applyBorder="0" applyAlignment="0" applyProtection="0"/>
    <xf numFmtId="0" fontId="34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6" fillId="0" borderId="0">
      <alignment vertical="center"/>
    </xf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3" fillId="0" borderId="0"/>
    <xf numFmtId="9" fontId="4" fillId="0" borderId="0" applyFont="0" applyFill="0" applyBorder="0" applyAlignment="0" applyProtection="0"/>
    <xf numFmtId="0" fontId="47" fillId="12" borderId="0" applyNumberFormat="0" applyBorder="0" applyAlignment="0" applyProtection="0"/>
    <xf numFmtId="0" fontId="47" fillId="13" borderId="0" applyNumberFormat="0" applyBorder="0" applyAlignment="0" applyProtection="0"/>
    <xf numFmtId="0" fontId="47" fillId="2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6" borderId="0" applyNumberFormat="0" applyBorder="0" applyAlignment="0" applyProtection="0"/>
    <xf numFmtId="0" fontId="47" fillId="17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14" borderId="0" applyNumberFormat="0" applyBorder="0" applyAlignment="0" applyProtection="0"/>
    <xf numFmtId="0" fontId="47" fillId="17" borderId="0" applyNumberFormat="0" applyBorder="0" applyAlignment="0" applyProtection="0"/>
    <xf numFmtId="0" fontId="47" fillId="20" borderId="0" applyNumberFormat="0" applyBorder="0" applyAlignment="0" applyProtection="0"/>
    <xf numFmtId="0" fontId="48" fillId="21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4" borderId="0" applyNumberFormat="0" applyBorder="0" applyAlignment="0" applyProtection="0"/>
    <xf numFmtId="0" fontId="48" fillId="25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8" borderId="0" applyNumberFormat="0" applyBorder="0" applyAlignment="0" applyProtection="0"/>
    <xf numFmtId="0" fontId="49" fillId="13" borderId="0" applyNumberFormat="0" applyBorder="0" applyAlignment="0" applyProtection="0"/>
    <xf numFmtId="0" fontId="25" fillId="3" borderId="1" applyNumberFormat="0" applyAlignment="0" applyProtection="0"/>
    <xf numFmtId="0" fontId="25" fillId="29" borderId="1" applyNumberFormat="0" applyAlignment="0" applyProtection="0"/>
    <xf numFmtId="0" fontId="50" fillId="30" borderId="33" applyNumberFormat="0" applyAlignment="0" applyProtection="0"/>
    <xf numFmtId="38" fontId="51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0" fillId="30" borderId="33" applyNumberFormat="0" applyAlignment="0" applyProtection="0"/>
    <xf numFmtId="193" fontId="51" fillId="0" borderId="0" applyFont="0" applyFill="0" applyBorder="0" applyAlignment="0" applyProtection="0"/>
    <xf numFmtId="164" fontId="7" fillId="0" borderId="0" applyFont="0" applyFill="0" applyBorder="0" applyAlignment="0" applyProtection="0"/>
    <xf numFmtId="194" fontId="7" fillId="0" borderId="0" applyFont="0" applyFill="0" applyBorder="0" applyAlignment="0" applyProtection="0"/>
    <xf numFmtId="195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52" fillId="0" borderId="0" applyNumberFormat="0" applyFill="0" applyBorder="0" applyAlignment="0" applyProtection="0"/>
    <xf numFmtId="0" fontId="53" fillId="0" borderId="0" applyNumberFormat="0" applyFill="0" applyBorder="0" applyAlignment="0" applyProtection="0">
      <alignment vertical="top"/>
      <protection locked="0"/>
    </xf>
    <xf numFmtId="0" fontId="26" fillId="0" borderId="2" applyNumberFormat="0" applyFill="0" applyAlignment="0" applyProtection="0"/>
    <xf numFmtId="0" fontId="27" fillId="2" borderId="0" applyNumberFormat="0" applyBorder="0" applyAlignment="0" applyProtection="0"/>
    <xf numFmtId="0" fontId="27" fillId="2" borderId="0" applyNumberFormat="0" applyBorder="0" applyAlignment="0" applyProtection="0"/>
    <xf numFmtId="0" fontId="54" fillId="0" borderId="34" applyNumberFormat="0" applyFill="0" applyAlignment="0" applyProtection="0"/>
    <xf numFmtId="0" fontId="55" fillId="0" borderId="35" applyNumberFormat="0" applyFill="0" applyAlignment="0" applyProtection="0"/>
    <xf numFmtId="0" fontId="56" fillId="0" borderId="36" applyNumberFormat="0" applyFill="0" applyAlignment="0" applyProtection="0"/>
    <xf numFmtId="0" fontId="56" fillId="0" borderId="0" applyNumberFormat="0" applyFill="0" applyBorder="0" applyAlignment="0" applyProtection="0"/>
    <xf numFmtId="0" fontId="57" fillId="0" borderId="0" applyNumberFormat="0" applyFill="0" applyBorder="0" applyAlignment="0" applyProtection="0">
      <alignment vertical="top"/>
      <protection locked="0"/>
    </xf>
    <xf numFmtId="0" fontId="58" fillId="4" borderId="1" applyNumberFormat="0" applyAlignment="0" applyProtection="0"/>
    <xf numFmtId="0" fontId="58" fillId="16" borderId="1" applyNumberFormat="0" applyAlignment="0" applyProtection="0"/>
    <xf numFmtId="165" fontId="3" fillId="0" borderId="0" applyFont="0" applyFill="0" applyBorder="0" applyAlignment="0" applyProtection="0"/>
    <xf numFmtId="3" fontId="7" fillId="0" borderId="0" applyFont="0" applyFill="0" applyBorder="0" applyAlignment="0" applyProtection="0"/>
    <xf numFmtId="0" fontId="59" fillId="0" borderId="37" applyNumberFormat="0" applyFill="0" applyAlignment="0" applyProtection="0"/>
    <xf numFmtId="0" fontId="60" fillId="0" borderId="35" applyNumberFormat="0" applyFill="0" applyAlignment="0" applyProtection="0"/>
    <xf numFmtId="0" fontId="61" fillId="0" borderId="38" applyNumberFormat="0" applyFill="0" applyAlignment="0" applyProtection="0"/>
    <xf numFmtId="0" fontId="61" fillId="0" borderId="0" applyNumberFormat="0" applyFill="0" applyBorder="0" applyAlignment="0" applyProtection="0"/>
    <xf numFmtId="0" fontId="26" fillId="0" borderId="2" applyNumberFormat="0" applyFill="0" applyAlignment="0" applyProtection="0"/>
    <xf numFmtId="0" fontId="31" fillId="4" borderId="0" applyNumberFormat="0" applyBorder="0" applyAlignment="0" applyProtection="0"/>
    <xf numFmtId="0" fontId="31" fillId="4" borderId="0" applyNumberFormat="0" applyBorder="0" applyAlignment="0" applyProtection="0"/>
    <xf numFmtId="0" fontId="3" fillId="0" borderId="0"/>
    <xf numFmtId="0" fontId="7" fillId="31" borderId="39" applyNumberFormat="0" applyFont="0" applyAlignment="0" applyProtection="0"/>
    <xf numFmtId="0" fontId="7" fillId="31" borderId="39" applyNumberFormat="0" applyFont="0" applyAlignment="0" applyProtection="0"/>
    <xf numFmtId="0" fontId="4" fillId="31" borderId="39" applyNumberFormat="0" applyFont="0" applyAlignment="0" applyProtection="0"/>
    <xf numFmtId="0" fontId="7" fillId="31" borderId="39" applyNumberFormat="0" applyFont="0" applyAlignment="0" applyProtection="0"/>
    <xf numFmtId="0" fontId="49" fillId="13" borderId="0" applyNumberFormat="0" applyBorder="0" applyAlignment="0" applyProtection="0"/>
    <xf numFmtId="0" fontId="62" fillId="29" borderId="40" applyNumberFormat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3" fillId="0" borderId="0"/>
    <xf numFmtId="0" fontId="7" fillId="0" borderId="0"/>
    <xf numFmtId="0" fontId="6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2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33" fillId="0" borderId="5" applyNumberFormat="0" applyFill="0" applyAlignment="0" applyProtection="0"/>
    <xf numFmtId="0" fontId="33" fillId="0" borderId="41" applyNumberFormat="0" applyFill="0" applyAlignment="0" applyProtection="0"/>
    <xf numFmtId="0" fontId="62" fillId="3" borderId="40" applyNumberFormat="0" applyAlignment="0" applyProtection="0"/>
    <xf numFmtId="196" fontId="7" fillId="0" borderId="0" applyFont="0" applyFill="0" applyBorder="0" applyAlignment="0" applyProtection="0"/>
    <xf numFmtId="196" fontId="7" fillId="0" borderId="0" applyFont="0" applyFill="0" applyBorder="0" applyAlignment="0" applyProtection="0"/>
    <xf numFmtId="196" fontId="7" fillId="0" borderId="0" applyFont="0" applyFill="0" applyBorder="0" applyAlignment="0" applyProtection="0"/>
    <xf numFmtId="196" fontId="7" fillId="0" borderId="0" applyFont="0" applyFill="0" applyBorder="0" applyAlignment="0" applyProtection="0"/>
    <xf numFmtId="3" fontId="7" fillId="0" borderId="0" applyFont="0" applyFill="0" applyBorder="0" applyAlignment="0" applyProtection="0"/>
    <xf numFmtId="0" fontId="52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1" fillId="0" borderId="0"/>
    <xf numFmtId="0" fontId="4" fillId="0" borderId="0"/>
    <xf numFmtId="0" fontId="66" fillId="0" borderId="0"/>
    <xf numFmtId="0" fontId="67" fillId="0" borderId="0"/>
    <xf numFmtId="9" fontId="67" fillId="0" borderId="0" applyFont="0" applyFill="0" applyBorder="0" applyAlignment="0" applyProtection="0"/>
    <xf numFmtId="201" fontId="67" fillId="0" borderId="0" applyFont="0" applyFill="0" applyBorder="0" applyAlignment="0" applyProtection="0"/>
  </cellStyleXfs>
  <cellXfs count="873">
    <xf numFmtId="0" fontId="0" fillId="0" borderId="0" xfId="0"/>
    <xf numFmtId="0" fontId="14" fillId="0" borderId="0" xfId="0" applyFont="1"/>
    <xf numFmtId="0" fontId="14" fillId="0" borderId="0" xfId="0" applyFont="1" applyFill="1" applyBorder="1" applyAlignment="1">
      <alignment vertical="center"/>
    </xf>
    <xf numFmtId="0" fontId="19" fillId="0" borderId="0" xfId="19" applyFont="1" applyFill="1" applyAlignment="1">
      <alignment vertical="center"/>
    </xf>
    <xf numFmtId="0" fontId="19" fillId="0" borderId="0" xfId="0" applyFont="1" applyFill="1" applyAlignment="1"/>
    <xf numFmtId="177" fontId="19" fillId="0" borderId="0" xfId="0" applyNumberFormat="1" applyFont="1" applyFill="1" applyAlignment="1">
      <alignment horizontal="center"/>
    </xf>
    <xf numFmtId="177" fontId="18" fillId="0" borderId="0" xfId="0" applyNumberFormat="1" applyFont="1" applyFill="1" applyAlignment="1">
      <alignment horizontal="center"/>
    </xf>
    <xf numFmtId="0" fontId="21" fillId="0" borderId="0" xfId="19" applyNumberFormat="1" applyFont="1" applyFill="1" applyBorder="1" applyAlignment="1"/>
    <xf numFmtId="2" fontId="17" fillId="0" borderId="0" xfId="19" applyNumberFormat="1" applyFont="1" applyFill="1" applyBorder="1" applyAlignment="1"/>
    <xf numFmtId="183" fontId="19" fillId="0" borderId="0" xfId="19" applyNumberFormat="1" applyFont="1" applyFill="1" applyAlignment="1">
      <alignment vertical="center"/>
    </xf>
    <xf numFmtId="43" fontId="19" fillId="0" borderId="0" xfId="19" applyNumberFormat="1" applyFont="1" applyFill="1" applyAlignment="1">
      <alignment vertical="center"/>
    </xf>
    <xf numFmtId="0" fontId="38" fillId="0" borderId="0" xfId="19" applyFont="1" applyFill="1" applyBorder="1" applyAlignment="1">
      <alignment vertical="center"/>
    </xf>
    <xf numFmtId="0" fontId="14" fillId="0" borderId="0" xfId="0" applyFont="1" applyAlignment="1">
      <alignment vertical="center"/>
    </xf>
    <xf numFmtId="0" fontId="19" fillId="0" borderId="0" xfId="0" applyFont="1" applyFill="1" applyAlignment="1">
      <alignment horizontal="center"/>
    </xf>
    <xf numFmtId="0" fontId="18" fillId="0" borderId="0" xfId="0" applyFont="1" applyFill="1" applyAlignment="1">
      <alignment horizontal="center"/>
    </xf>
    <xf numFmtId="0" fontId="20" fillId="0" borderId="0" xfId="19" applyNumberFormat="1" applyFont="1" applyFill="1" applyBorder="1" applyAlignment="1">
      <alignment horizontal="left"/>
    </xf>
    <xf numFmtId="191" fontId="23" fillId="0" borderId="0" xfId="19" applyNumberFormat="1" applyFont="1" applyFill="1" applyAlignment="1"/>
    <xf numFmtId="0" fontId="14" fillId="0" borderId="11" xfId="0" applyFont="1" applyFill="1" applyBorder="1" applyAlignment="1">
      <alignment vertical="center"/>
    </xf>
    <xf numFmtId="180" fontId="18" fillId="0" borderId="0" xfId="0" applyNumberFormat="1" applyFont="1" applyFill="1" applyAlignment="1">
      <alignment horizontal="center"/>
    </xf>
    <xf numFmtId="0" fontId="14" fillId="0" borderId="0" xfId="0" quotePrefix="1" applyFont="1" applyAlignment="1">
      <alignment vertical="center"/>
    </xf>
    <xf numFmtId="2" fontId="43" fillId="10" borderId="0" xfId="0" applyNumberFormat="1" applyFont="1" applyFill="1" applyBorder="1" applyAlignment="1">
      <alignment horizontal="center" vertical="center" wrapText="1"/>
    </xf>
    <xf numFmtId="187" fontId="19" fillId="0" borderId="9" xfId="0" applyNumberFormat="1" applyFont="1" applyBorder="1" applyAlignment="1">
      <alignment vertical="center"/>
    </xf>
    <xf numFmtId="190" fontId="19" fillId="0" borderId="9" xfId="0" applyNumberFormat="1" applyFont="1" applyBorder="1" applyAlignment="1">
      <alignment horizontal="center" vertical="center"/>
    </xf>
    <xf numFmtId="0" fontId="19" fillId="8" borderId="12" xfId="0" applyFont="1" applyFill="1" applyBorder="1" applyAlignment="1">
      <alignment horizontal="center" vertical="center"/>
    </xf>
    <xf numFmtId="192" fontId="19" fillId="0" borderId="10" xfId="0" applyNumberFormat="1" applyFont="1" applyBorder="1" applyAlignment="1">
      <alignment horizontal="center" vertical="center"/>
    </xf>
    <xf numFmtId="189" fontId="14" fillId="0" borderId="7" xfId="31" applyNumberFormat="1" applyFont="1" applyBorder="1" applyAlignment="1">
      <alignment vertical="center"/>
    </xf>
    <xf numFmtId="189" fontId="14" fillId="0" borderId="7" xfId="0" applyNumberFormat="1" applyFont="1" applyBorder="1" applyAlignment="1">
      <alignment vertical="center"/>
    </xf>
    <xf numFmtId="0" fontId="44" fillId="10" borderId="0" xfId="0" applyFont="1" applyFill="1" applyAlignment="1">
      <alignment horizontal="center" vertical="center"/>
    </xf>
    <xf numFmtId="0" fontId="14" fillId="0" borderId="7" xfId="0" applyFont="1" applyBorder="1" applyAlignment="1">
      <alignment horizontal="center" vertical="center"/>
    </xf>
    <xf numFmtId="0" fontId="14" fillId="0" borderId="0" xfId="0" applyFont="1" applyAlignment="1">
      <alignment horizontal="center"/>
    </xf>
    <xf numFmtId="189" fontId="14" fillId="0" borderId="0" xfId="0" applyNumberFormat="1" applyFont="1"/>
    <xf numFmtId="2" fontId="19" fillId="10" borderId="7" xfId="26" applyNumberFormat="1" applyFont="1" applyFill="1" applyBorder="1" applyAlignment="1" applyProtection="1">
      <alignment horizontal="center" vertical="center"/>
      <protection hidden="1"/>
    </xf>
    <xf numFmtId="0" fontId="19" fillId="0" borderId="0" xfId="0" applyNumberFormat="1" applyFont="1" applyFill="1" applyAlignment="1">
      <alignment horizontal="center"/>
    </xf>
    <xf numFmtId="0" fontId="19" fillId="0" borderId="0" xfId="0" applyNumberFormat="1" applyFont="1" applyFill="1" applyAlignment="1"/>
    <xf numFmtId="180" fontId="19" fillId="0" borderId="0" xfId="0" applyNumberFormat="1" applyFont="1" applyFill="1" applyAlignment="1">
      <alignment horizontal="center"/>
    </xf>
    <xf numFmtId="2" fontId="18" fillId="0" borderId="0" xfId="0" applyNumberFormat="1" applyFont="1" applyFill="1" applyAlignment="1">
      <alignment horizontal="center"/>
    </xf>
    <xf numFmtId="0" fontId="18" fillId="0" borderId="0" xfId="0" applyNumberFormat="1" applyFont="1" applyFill="1" applyAlignment="1">
      <alignment horizontal="center"/>
    </xf>
    <xf numFmtId="0" fontId="18" fillId="0" borderId="0" xfId="0" applyNumberFormat="1" applyFont="1" applyFill="1" applyAlignment="1"/>
    <xf numFmtId="165" fontId="18" fillId="0" borderId="0" xfId="10" applyFont="1" applyFill="1" applyAlignment="1">
      <alignment horizontal="center"/>
    </xf>
    <xf numFmtId="0" fontId="22" fillId="0" borderId="0" xfId="0" applyFont="1" applyFill="1" applyAlignment="1">
      <alignment horizontal="center"/>
    </xf>
    <xf numFmtId="2" fontId="20" fillId="0" borderId="0" xfId="0" applyNumberFormat="1" applyFont="1" applyFill="1" applyAlignment="1">
      <alignment horizontal="center"/>
    </xf>
    <xf numFmtId="0" fontId="37" fillId="0" borderId="0" xfId="0" applyFont="1" applyFill="1" applyBorder="1" applyAlignment="1">
      <alignment vertical="center"/>
    </xf>
    <xf numFmtId="49" fontId="17" fillId="0" borderId="0" xfId="19" applyNumberFormat="1" applyFont="1" applyFill="1" applyBorder="1" applyAlignment="1"/>
    <xf numFmtId="2" fontId="16" fillId="0" borderId="0" xfId="19" applyNumberFormat="1" applyFont="1" applyFill="1" applyBorder="1" applyAlignment="1"/>
    <xf numFmtId="0" fontId="18" fillId="0" borderId="0" xfId="19" applyFont="1" applyFill="1" applyAlignment="1">
      <alignment vertical="center" wrapText="1"/>
    </xf>
    <xf numFmtId="1" fontId="16" fillId="0" borderId="0" xfId="19" applyNumberFormat="1" applyFont="1" applyFill="1" applyBorder="1" applyAlignment="1">
      <alignment horizontal="left"/>
    </xf>
    <xf numFmtId="191" fontId="45" fillId="0" borderId="0" xfId="19" applyNumberFormat="1" applyFont="1" applyFill="1" applyAlignment="1">
      <alignment horizontal="left"/>
    </xf>
    <xf numFmtId="0" fontId="14" fillId="0" borderId="22" xfId="0" applyFont="1" applyBorder="1"/>
    <xf numFmtId="0" fontId="14" fillId="0" borderId="23" xfId="0" applyFont="1" applyBorder="1"/>
    <xf numFmtId="0" fontId="35" fillId="0" borderId="23" xfId="0" applyFont="1" applyBorder="1" applyAlignment="1">
      <alignment horizontal="center"/>
    </xf>
    <xf numFmtId="0" fontId="14" fillId="0" borderId="24" xfId="0" applyFont="1" applyBorder="1"/>
    <xf numFmtId="0" fontId="14" fillId="0" borderId="25" xfId="0" applyFont="1" applyBorder="1"/>
    <xf numFmtId="0" fontId="14" fillId="0" borderId="0" xfId="0" applyFont="1" applyBorder="1"/>
    <xf numFmtId="0" fontId="35" fillId="0" borderId="0" xfId="0" applyFont="1" applyBorder="1" applyAlignment="1">
      <alignment horizontal="center"/>
    </xf>
    <xf numFmtId="0" fontId="14" fillId="0" borderId="26" xfId="0" applyFont="1" applyBorder="1"/>
    <xf numFmtId="0" fontId="16" fillId="0" borderId="0" xfId="0" applyFont="1" applyBorder="1" applyAlignment="1">
      <alignment horizontal="right"/>
    </xf>
    <xf numFmtId="0" fontId="16" fillId="0" borderId="0" xfId="0" applyFont="1" applyBorder="1" applyAlignment="1">
      <alignment horizontal="right" vertical="center"/>
    </xf>
    <xf numFmtId="0" fontId="14" fillId="0" borderId="27" xfId="0" applyFont="1" applyBorder="1"/>
    <xf numFmtId="0" fontId="14" fillId="0" borderId="28" xfId="0" applyFont="1" applyBorder="1"/>
    <xf numFmtId="0" fontId="14" fillId="0" borderId="29" xfId="0" applyFont="1" applyBorder="1"/>
    <xf numFmtId="190" fontId="19" fillId="0" borderId="10" xfId="0" applyNumberFormat="1" applyFont="1" applyFill="1" applyBorder="1" applyAlignment="1">
      <alignment horizontal="center" vertical="center"/>
    </xf>
    <xf numFmtId="0" fontId="19" fillId="0" borderId="19" xfId="0" applyFont="1" applyFill="1" applyBorder="1" applyAlignment="1">
      <alignment horizontal="center" vertical="center"/>
    </xf>
    <xf numFmtId="0" fontId="14" fillId="0" borderId="20" xfId="0" applyFont="1" applyFill="1" applyBorder="1" applyAlignment="1">
      <alignment vertical="center"/>
    </xf>
    <xf numFmtId="0" fontId="19" fillId="0" borderId="20" xfId="0" applyFont="1" applyFill="1" applyBorder="1" applyAlignment="1">
      <alignment horizontal="center" vertical="center"/>
    </xf>
    <xf numFmtId="0" fontId="19" fillId="0" borderId="20" xfId="0" applyNumberFormat="1" applyFont="1" applyFill="1" applyBorder="1" applyAlignment="1">
      <alignment horizontal="center" vertical="center"/>
    </xf>
    <xf numFmtId="0" fontId="19" fillId="0" borderId="20" xfId="10" applyNumberFormat="1" applyFont="1" applyFill="1" applyBorder="1" applyAlignment="1">
      <alignment vertical="center"/>
    </xf>
    <xf numFmtId="1" fontId="19" fillId="0" borderId="20" xfId="0" applyNumberFormat="1" applyFont="1" applyFill="1" applyBorder="1" applyAlignment="1">
      <alignment horizontal="center" vertical="center"/>
    </xf>
    <xf numFmtId="2" fontId="19" fillId="0" borderId="20" xfId="10" applyNumberFormat="1" applyFont="1" applyFill="1" applyBorder="1" applyAlignment="1">
      <alignment horizontal="center" vertical="center"/>
    </xf>
    <xf numFmtId="184" fontId="19" fillId="0" borderId="11" xfId="0" applyNumberFormat="1" applyFont="1" applyFill="1" applyBorder="1" applyAlignment="1">
      <alignment horizontal="center" vertical="center"/>
    </xf>
    <xf numFmtId="2" fontId="19" fillId="0" borderId="0" xfId="0" applyNumberFormat="1" applyFont="1" applyFill="1" applyAlignment="1">
      <alignment horizontal="center"/>
    </xf>
    <xf numFmtId="0" fontId="21" fillId="0" borderId="0" xfId="19" applyFont="1" applyFill="1" applyAlignment="1">
      <alignment vertical="center"/>
    </xf>
    <xf numFmtId="198" fontId="19" fillId="0" borderId="0" xfId="0" applyNumberFormat="1" applyFont="1" applyFill="1" applyAlignment="1">
      <alignment horizontal="center"/>
    </xf>
    <xf numFmtId="179" fontId="18" fillId="0" borderId="0" xfId="0" applyNumberFormat="1" applyFont="1" applyFill="1" applyAlignment="1">
      <alignment horizontal="center"/>
    </xf>
    <xf numFmtId="179" fontId="19" fillId="0" borderId="0" xfId="0" applyNumberFormat="1" applyFont="1" applyFill="1" applyAlignment="1">
      <alignment horizontal="center"/>
    </xf>
    <xf numFmtId="2" fontId="18" fillId="0" borderId="0" xfId="0" applyNumberFormat="1" applyFont="1" applyFill="1" applyAlignment="1">
      <alignment horizontal="right"/>
    </xf>
    <xf numFmtId="2" fontId="15" fillId="0" borderId="0" xfId="0" applyNumberFormat="1" applyFont="1" applyFill="1" applyAlignment="1"/>
    <xf numFmtId="2" fontId="18" fillId="0" borderId="0" xfId="0" applyNumberFormat="1" applyFont="1" applyFill="1" applyAlignment="1"/>
    <xf numFmtId="165" fontId="18" fillId="0" borderId="0" xfId="10" applyFont="1" applyFill="1" applyAlignment="1"/>
    <xf numFmtId="0" fontId="21" fillId="0" borderId="0" xfId="0" applyFont="1" applyFill="1" applyAlignment="1"/>
    <xf numFmtId="0" fontId="14" fillId="0" borderId="0" xfId="0" applyFont="1" applyFill="1" applyAlignment="1"/>
    <xf numFmtId="1" fontId="22" fillId="0" borderId="0" xfId="0" applyNumberFormat="1" applyFont="1" applyFill="1" applyAlignment="1"/>
    <xf numFmtId="1" fontId="18" fillId="0" borderId="0" xfId="0" applyNumberFormat="1" applyFont="1" applyFill="1" applyAlignment="1"/>
    <xf numFmtId="1" fontId="19" fillId="0" borderId="21" xfId="10" applyNumberFormat="1" applyFont="1" applyFill="1" applyBorder="1" applyAlignment="1">
      <alignment vertical="center"/>
    </xf>
    <xf numFmtId="1" fontId="19" fillId="0" borderId="0" xfId="0" applyNumberFormat="1" applyFont="1" applyFill="1" applyAlignment="1"/>
    <xf numFmtId="2" fontId="18" fillId="0" borderId="0" xfId="10" applyNumberFormat="1" applyFont="1" applyFill="1" applyAlignment="1">
      <alignment horizontal="center"/>
    </xf>
    <xf numFmtId="2" fontId="14" fillId="0" borderId="0" xfId="26" applyNumberFormat="1" applyFont="1" applyFill="1" applyAlignment="1">
      <alignment horizontal="center"/>
    </xf>
    <xf numFmtId="198" fontId="19" fillId="0" borderId="20" xfId="0" applyNumberFormat="1" applyFont="1" applyFill="1" applyBorder="1" applyAlignment="1">
      <alignment horizontal="center" vertical="center"/>
    </xf>
    <xf numFmtId="2" fontId="14" fillId="0" borderId="20" xfId="0" applyNumberFormat="1" applyFont="1" applyFill="1" applyBorder="1" applyAlignment="1">
      <alignment horizontal="center" vertical="center"/>
    </xf>
    <xf numFmtId="177" fontId="2" fillId="0" borderId="20" xfId="0" applyNumberFormat="1" applyFont="1" applyFill="1" applyBorder="1" applyAlignment="1">
      <alignment horizontal="center" vertical="center"/>
    </xf>
    <xf numFmtId="1" fontId="39" fillId="0" borderId="20" xfId="0" applyNumberFormat="1" applyFont="1" applyFill="1" applyBorder="1" applyAlignment="1">
      <alignment horizontal="center" vertical="center"/>
    </xf>
    <xf numFmtId="175" fontId="19" fillId="0" borderId="1" xfId="10" applyNumberFormat="1" applyFont="1" applyFill="1" applyBorder="1" applyAlignment="1">
      <alignment horizontal="center" vertical="center"/>
    </xf>
    <xf numFmtId="0" fontId="19" fillId="0" borderId="9" xfId="0" applyNumberFormat="1" applyFont="1" applyFill="1" applyBorder="1" applyAlignment="1">
      <alignment horizontal="center" vertical="center"/>
    </xf>
    <xf numFmtId="165" fontId="19" fillId="0" borderId="0" xfId="10" applyFont="1" applyFill="1" applyBorder="1" applyAlignment="1">
      <alignment horizontal="center" vertical="center"/>
    </xf>
    <xf numFmtId="175" fontId="19" fillId="0" borderId="0" xfId="0" applyNumberFormat="1" applyFont="1" applyFill="1" applyBorder="1" applyAlignment="1">
      <alignment horizontal="center" vertical="center"/>
    </xf>
    <xf numFmtId="2" fontId="18" fillId="0" borderId="0" xfId="0" applyNumberFormat="1" applyFont="1" applyAlignment="1">
      <alignment horizontal="left"/>
    </xf>
    <xf numFmtId="2" fontId="19" fillId="0" borderId="0" xfId="0" applyNumberFormat="1" applyFont="1"/>
    <xf numFmtId="0" fontId="19" fillId="0" borderId="0" xfId="0" applyFont="1"/>
    <xf numFmtId="0" fontId="14" fillId="0" borderId="45" xfId="0" applyFont="1" applyBorder="1"/>
    <xf numFmtId="0" fontId="14" fillId="0" borderId="46" xfId="0" applyFont="1" applyBorder="1"/>
    <xf numFmtId="0" fontId="14" fillId="0" borderId="47" xfId="0" applyFont="1" applyBorder="1"/>
    <xf numFmtId="0" fontId="14" fillId="0" borderId="48" xfId="0" applyFont="1" applyBorder="1"/>
    <xf numFmtId="0" fontId="14" fillId="0" borderId="49" xfId="0" applyFont="1" applyBorder="1"/>
    <xf numFmtId="0" fontId="14" fillId="0" borderId="50" xfId="0" applyFont="1" applyBorder="1"/>
    <xf numFmtId="0" fontId="14" fillId="0" borderId="51" xfId="0" applyFont="1" applyBorder="1"/>
    <xf numFmtId="0" fontId="14" fillId="0" borderId="52" xfId="0" applyFont="1" applyBorder="1"/>
    <xf numFmtId="190" fontId="14" fillId="0" borderId="48" xfId="0" applyNumberFormat="1" applyFont="1" applyBorder="1"/>
    <xf numFmtId="15" fontId="16" fillId="0" borderId="0" xfId="19" applyNumberFormat="1" applyFont="1" applyFill="1" applyBorder="1" applyAlignment="1">
      <alignment horizontal="left"/>
    </xf>
    <xf numFmtId="190" fontId="16" fillId="0" borderId="0" xfId="19" applyNumberFormat="1" applyFont="1" applyFill="1" applyBorder="1" applyAlignment="1">
      <alignment horizontal="left"/>
    </xf>
    <xf numFmtId="0" fontId="37" fillId="0" borderId="0" xfId="0" applyFont="1" applyFill="1" applyBorder="1" applyAlignment="1">
      <alignment horizontal="center" vertical="center"/>
    </xf>
    <xf numFmtId="179" fontId="42" fillId="0" borderId="20" xfId="0" applyNumberFormat="1" applyFont="1" applyFill="1" applyBorder="1" applyAlignment="1">
      <alignment horizontal="center" vertical="center"/>
    </xf>
    <xf numFmtId="184" fontId="42" fillId="0" borderId="11" xfId="0" applyNumberFormat="1" applyFont="1" applyFill="1" applyBorder="1" applyAlignment="1">
      <alignment horizontal="center" vertical="center"/>
    </xf>
    <xf numFmtId="2" fontId="42" fillId="0" borderId="0" xfId="10" applyNumberFormat="1" applyFont="1" applyFill="1" applyBorder="1" applyAlignment="1">
      <alignment horizontal="center" vertical="center"/>
    </xf>
    <xf numFmtId="190" fontId="19" fillId="0" borderId="0" xfId="0" applyNumberFormat="1" applyFont="1" applyFill="1" applyAlignment="1">
      <alignment horizontal="center"/>
    </xf>
    <xf numFmtId="190" fontId="19" fillId="0" borderId="0" xfId="0" applyNumberFormat="1" applyFont="1" applyFill="1" applyAlignment="1"/>
    <xf numFmtId="0" fontId="14" fillId="0" borderId="49" xfId="0" applyFont="1" applyBorder="1" applyAlignment="1">
      <alignment horizontal="center"/>
    </xf>
    <xf numFmtId="0" fontId="14" fillId="0" borderId="49" xfId="0" applyFont="1" applyBorder="1" applyAlignment="1">
      <alignment horizontal="center" wrapText="1"/>
    </xf>
    <xf numFmtId="0" fontId="15" fillId="0" borderId="48" xfId="0" applyFont="1" applyBorder="1"/>
    <xf numFmtId="49" fontId="19" fillId="0" borderId="0" xfId="16" applyNumberFormat="1" applyFont="1" applyFill="1" applyBorder="1" applyAlignment="1" applyProtection="1">
      <alignment horizontal="left" vertical="center"/>
      <protection hidden="1"/>
    </xf>
    <xf numFmtId="0" fontId="38" fillId="0" borderId="8" xfId="19" applyFont="1" applyFill="1" applyBorder="1" applyAlignment="1">
      <alignment vertical="center"/>
    </xf>
    <xf numFmtId="186" fontId="18" fillId="9" borderId="0" xfId="19" applyNumberFormat="1" applyFont="1" applyFill="1" applyAlignment="1">
      <alignment vertical="center"/>
    </xf>
    <xf numFmtId="43" fontId="19" fillId="0" borderId="0" xfId="2" applyNumberFormat="1" applyFont="1" applyFill="1" applyAlignment="1">
      <alignment vertical="center"/>
    </xf>
    <xf numFmtId="186" fontId="19" fillId="0" borderId="0" xfId="19" applyNumberFormat="1" applyFont="1" applyFill="1" applyAlignment="1">
      <alignment vertical="center"/>
    </xf>
    <xf numFmtId="0" fontId="68" fillId="0" borderId="0" xfId="0" applyFont="1" applyFill="1" applyBorder="1" applyAlignment="1">
      <alignment horizontal="left" vertical="center"/>
    </xf>
    <xf numFmtId="0" fontId="16" fillId="0" borderId="0" xfId="0" applyFont="1" applyAlignment="1">
      <alignment horizontal="left"/>
    </xf>
    <xf numFmtId="15" fontId="16" fillId="0" borderId="0" xfId="0" applyNumberFormat="1" applyFont="1" applyAlignment="1">
      <alignment horizontal="left"/>
    </xf>
    <xf numFmtId="0" fontId="14" fillId="0" borderId="0" xfId="0" applyFont="1" applyAlignment="1">
      <alignment horizontal="left"/>
    </xf>
    <xf numFmtId="1" fontId="16" fillId="0" borderId="0" xfId="0" applyNumberFormat="1" applyFont="1" applyAlignment="1">
      <alignment horizontal="left"/>
    </xf>
    <xf numFmtId="0" fontId="35" fillId="0" borderId="0" xfId="0" quotePrefix="1" applyFont="1" applyAlignment="1">
      <alignment horizontal="center"/>
    </xf>
    <xf numFmtId="0" fontId="70" fillId="0" borderId="0" xfId="19" applyFont="1" applyFill="1" applyBorder="1" applyAlignment="1">
      <alignment vertical="center"/>
    </xf>
    <xf numFmtId="49" fontId="70" fillId="0" borderId="0" xfId="16" applyNumberFormat="1" applyFont="1" applyFill="1" applyBorder="1" applyAlignment="1" applyProtection="1">
      <alignment horizontal="left" vertical="center"/>
      <protection hidden="1"/>
    </xf>
    <xf numFmtId="0" fontId="71" fillId="0" borderId="0" xfId="19" applyFont="1" applyFill="1" applyBorder="1" applyAlignment="1">
      <alignment vertical="center"/>
    </xf>
    <xf numFmtId="0" fontId="70" fillId="0" borderId="0" xfId="19" applyFont="1" applyFill="1" applyAlignment="1">
      <alignment vertical="center"/>
    </xf>
    <xf numFmtId="0" fontId="72" fillId="0" borderId="0" xfId="19" applyFont="1" applyFill="1" applyBorder="1" applyAlignment="1">
      <alignment vertical="center"/>
    </xf>
    <xf numFmtId="0" fontId="73" fillId="0" borderId="0" xfId="19" applyFont="1" applyFill="1" applyBorder="1" applyAlignment="1">
      <alignment vertical="center"/>
    </xf>
    <xf numFmtId="2" fontId="73" fillId="0" borderId="0" xfId="19" applyNumberFormat="1" applyFont="1" applyFill="1" applyAlignment="1">
      <alignment vertical="center"/>
    </xf>
    <xf numFmtId="2" fontId="75" fillId="0" borderId="0" xfId="19" applyNumberFormat="1" applyFont="1" applyFill="1" applyAlignment="1">
      <alignment vertical="center"/>
    </xf>
    <xf numFmtId="0" fontId="76" fillId="0" borderId="0" xfId="19" applyFont="1" applyFill="1" applyBorder="1" applyAlignment="1">
      <alignment vertical="center"/>
    </xf>
    <xf numFmtId="2" fontId="77" fillId="0" borderId="0" xfId="19" applyNumberFormat="1" applyFont="1" applyFill="1" applyBorder="1" applyAlignment="1">
      <alignment vertical="center"/>
    </xf>
    <xf numFmtId="0" fontId="78" fillId="0" borderId="0" xfId="0" applyFont="1" applyFill="1" applyAlignment="1">
      <alignment vertical="center"/>
    </xf>
    <xf numFmtId="1" fontId="79" fillId="0" borderId="0" xfId="19" applyNumberFormat="1" applyFont="1" applyFill="1" applyBorder="1" applyAlignment="1">
      <alignment horizontal="left" vertical="center"/>
    </xf>
    <xf numFmtId="190" fontId="77" fillId="0" borderId="0" xfId="19" applyNumberFormat="1" applyFont="1" applyFill="1" applyBorder="1" applyAlignment="1">
      <alignment horizontal="left" vertical="center"/>
    </xf>
    <xf numFmtId="2" fontId="70" fillId="10" borderId="7" xfId="26" applyNumberFormat="1" applyFont="1" applyFill="1" applyBorder="1" applyAlignment="1" applyProtection="1">
      <alignment horizontal="center" vertical="center"/>
      <protection hidden="1"/>
    </xf>
    <xf numFmtId="0" fontId="80" fillId="0" borderId="0" xfId="0" applyFont="1" applyAlignment="1">
      <alignment vertical="center"/>
    </xf>
    <xf numFmtId="0" fontId="73" fillId="0" borderId="0" xfId="19" applyFont="1" applyFill="1" applyAlignment="1">
      <alignment vertical="center"/>
    </xf>
    <xf numFmtId="15" fontId="77" fillId="0" borderId="0" xfId="19" applyNumberFormat="1" applyFont="1" applyFill="1" applyBorder="1" applyAlignment="1">
      <alignment horizontal="left" vertical="center"/>
    </xf>
    <xf numFmtId="49" fontId="75" fillId="0" borderId="0" xfId="19" applyNumberFormat="1" applyFont="1" applyFill="1" applyBorder="1" applyAlignment="1">
      <alignment vertical="center"/>
    </xf>
    <xf numFmtId="0" fontId="81" fillId="0" borderId="0" xfId="19" applyNumberFormat="1" applyFont="1" applyFill="1" applyBorder="1" applyAlignment="1">
      <alignment vertical="center"/>
    </xf>
    <xf numFmtId="0" fontId="82" fillId="0" borderId="0" xfId="19" applyNumberFormat="1" applyFont="1" applyFill="1" applyBorder="1" applyAlignment="1">
      <alignment vertical="center"/>
    </xf>
    <xf numFmtId="49" fontId="70" fillId="0" borderId="0" xfId="19" applyNumberFormat="1" applyFont="1" applyFill="1" applyBorder="1" applyAlignment="1">
      <alignment vertical="center"/>
    </xf>
    <xf numFmtId="0" fontId="71" fillId="0" borderId="0" xfId="19" applyFont="1" applyFill="1" applyBorder="1" applyAlignment="1">
      <alignment vertical="center" wrapText="1"/>
    </xf>
    <xf numFmtId="0" fontId="83" fillId="0" borderId="0" xfId="19" applyFont="1" applyFill="1" applyBorder="1" applyAlignment="1">
      <alignment vertical="center" wrapText="1"/>
    </xf>
    <xf numFmtId="0" fontId="71" fillId="0" borderId="0" xfId="16" applyNumberFormat="1" applyFont="1" applyFill="1" applyBorder="1" applyAlignment="1" applyProtection="1">
      <alignment horizontal="left" vertical="center"/>
      <protection hidden="1"/>
    </xf>
    <xf numFmtId="176" fontId="70" fillId="0" borderId="0" xfId="16" applyNumberFormat="1" applyFont="1" applyFill="1" applyBorder="1" applyAlignment="1" applyProtection="1">
      <alignment horizontal="left" vertical="center"/>
      <protection hidden="1"/>
    </xf>
    <xf numFmtId="183" fontId="70" fillId="0" borderId="0" xfId="19" applyNumberFormat="1" applyFont="1" applyFill="1" applyAlignment="1">
      <alignment horizontal="right" vertical="center"/>
    </xf>
    <xf numFmtId="2" fontId="70" fillId="0" borderId="0" xfId="2" applyNumberFormat="1" applyFont="1" applyFill="1" applyAlignment="1">
      <alignment horizontal="center" vertical="center"/>
    </xf>
    <xf numFmtId="1" fontId="70" fillId="0" borderId="0" xfId="2" applyNumberFormat="1" applyFont="1" applyFill="1" applyAlignment="1">
      <alignment horizontal="center" vertical="center"/>
    </xf>
    <xf numFmtId="4" fontId="70" fillId="0" borderId="0" xfId="2" applyNumberFormat="1" applyFont="1" applyFill="1" applyAlignment="1">
      <alignment horizontal="center" vertical="center"/>
    </xf>
    <xf numFmtId="183" fontId="70" fillId="0" borderId="0" xfId="5" applyNumberFormat="1" applyFont="1" applyFill="1" applyAlignment="1">
      <alignment vertical="center"/>
    </xf>
    <xf numFmtId="189" fontId="70" fillId="0" borderId="0" xfId="3" applyNumberFormat="1" applyFont="1" applyFill="1" applyBorder="1" applyAlignment="1" applyProtection="1">
      <alignment horizontal="center" vertical="center"/>
      <protection hidden="1"/>
    </xf>
    <xf numFmtId="10" fontId="70" fillId="0" borderId="0" xfId="19" applyNumberFormat="1" applyFont="1" applyFill="1" applyAlignment="1">
      <alignment vertical="center"/>
    </xf>
    <xf numFmtId="2" fontId="70" fillId="0" borderId="0" xfId="19" applyNumberFormat="1" applyFont="1" applyFill="1" applyAlignment="1">
      <alignment horizontal="center" vertical="center"/>
    </xf>
    <xf numFmtId="4" fontId="70" fillId="0" borderId="0" xfId="19" applyNumberFormat="1" applyFont="1" applyFill="1" applyAlignment="1">
      <alignment horizontal="center" vertical="center"/>
    </xf>
    <xf numFmtId="10" fontId="70" fillId="0" borderId="0" xfId="16" applyNumberFormat="1" applyFont="1" applyFill="1" applyBorder="1" applyAlignment="1" applyProtection="1">
      <alignment horizontal="left" vertical="center"/>
      <protection hidden="1"/>
    </xf>
    <xf numFmtId="2" fontId="70" fillId="0" borderId="0" xfId="16" applyNumberFormat="1" applyFont="1" applyFill="1" applyBorder="1" applyAlignment="1" applyProtection="1">
      <alignment horizontal="center" vertical="center"/>
      <protection hidden="1"/>
    </xf>
    <xf numFmtId="4" fontId="70" fillId="0" borderId="0" xfId="16" applyNumberFormat="1" applyFont="1" applyFill="1" applyBorder="1" applyAlignment="1" applyProtection="1">
      <alignment horizontal="center" vertical="center"/>
      <protection hidden="1"/>
    </xf>
    <xf numFmtId="49" fontId="72" fillId="0" borderId="0" xfId="16" applyNumberFormat="1" applyFont="1" applyFill="1" applyBorder="1" applyAlignment="1" applyProtection="1">
      <alignment horizontal="left" vertical="center"/>
      <protection hidden="1"/>
    </xf>
    <xf numFmtId="2" fontId="70" fillId="0" borderId="6" xfId="2" applyNumberFormat="1" applyFont="1" applyFill="1" applyBorder="1" applyAlignment="1">
      <alignment horizontal="center" vertical="center"/>
    </xf>
    <xf numFmtId="10" fontId="71" fillId="0" borderId="0" xfId="16" applyNumberFormat="1" applyFont="1" applyFill="1" applyBorder="1" applyAlignment="1" applyProtection="1">
      <alignment horizontal="center" vertical="center"/>
      <protection hidden="1"/>
    </xf>
    <xf numFmtId="2" fontId="71" fillId="0" borderId="0" xfId="2" applyNumberFormat="1" applyFont="1" applyFill="1" applyBorder="1" applyAlignment="1" applyProtection="1">
      <alignment horizontal="center" vertical="center"/>
      <protection hidden="1"/>
    </xf>
    <xf numFmtId="0" fontId="71" fillId="0" borderId="0" xfId="16" applyNumberFormat="1" applyFont="1" applyFill="1" applyBorder="1" applyAlignment="1" applyProtection="1">
      <alignment horizontal="right" vertical="center"/>
      <protection hidden="1"/>
    </xf>
    <xf numFmtId="4" fontId="71" fillId="0" borderId="0" xfId="2" applyNumberFormat="1" applyFont="1" applyFill="1" applyBorder="1" applyAlignment="1" applyProtection="1">
      <alignment horizontal="center" vertical="center"/>
      <protection hidden="1"/>
    </xf>
    <xf numFmtId="189" fontId="71" fillId="0" borderId="0" xfId="3" applyNumberFormat="1" applyFont="1" applyFill="1" applyBorder="1" applyAlignment="1" applyProtection="1">
      <alignment horizontal="center" vertical="center"/>
      <protection hidden="1"/>
    </xf>
    <xf numFmtId="178" fontId="71" fillId="0" borderId="0" xfId="16" applyNumberFormat="1" applyFont="1" applyFill="1" applyBorder="1" applyAlignment="1" applyProtection="1">
      <alignment horizontal="center" vertical="center"/>
      <protection hidden="1"/>
    </xf>
    <xf numFmtId="197" fontId="71" fillId="0" borderId="0" xfId="16" applyNumberFormat="1" applyFont="1" applyFill="1" applyBorder="1" applyAlignment="1" applyProtection="1">
      <alignment horizontal="left" vertical="center"/>
      <protection hidden="1"/>
    </xf>
    <xf numFmtId="0" fontId="71" fillId="0" borderId="0" xfId="3" applyNumberFormat="1" applyFont="1" applyFill="1" applyBorder="1" applyAlignment="1" applyProtection="1">
      <alignment horizontal="center" vertical="center"/>
      <protection hidden="1"/>
    </xf>
    <xf numFmtId="183" fontId="70" fillId="0" borderId="0" xfId="5" applyNumberFormat="1" applyFont="1" applyFill="1" applyAlignment="1">
      <alignment horizontal="right" vertical="center"/>
    </xf>
    <xf numFmtId="4" fontId="70" fillId="0" borderId="6" xfId="2" applyNumberFormat="1" applyFont="1" applyFill="1" applyBorder="1" applyAlignment="1">
      <alignment horizontal="center" vertical="center"/>
    </xf>
    <xf numFmtId="43" fontId="71" fillId="0" borderId="0" xfId="2" applyFont="1" applyFill="1" applyBorder="1" applyAlignment="1" applyProtection="1">
      <alignment horizontal="left" vertical="center"/>
      <protection hidden="1"/>
    </xf>
    <xf numFmtId="183" fontId="71" fillId="0" borderId="0" xfId="16" applyNumberFormat="1" applyFont="1" applyFill="1" applyBorder="1" applyAlignment="1" applyProtection="1">
      <alignment horizontal="left" vertical="center"/>
      <protection hidden="1"/>
    </xf>
    <xf numFmtId="178" fontId="71" fillId="0" borderId="0" xfId="26" applyNumberFormat="1" applyFont="1" applyFill="1" applyBorder="1" applyAlignment="1" applyProtection="1">
      <alignment horizontal="center" vertical="center"/>
      <protection hidden="1"/>
    </xf>
    <xf numFmtId="0" fontId="71" fillId="0" borderId="0" xfId="16" applyNumberFormat="1" applyFont="1" applyFill="1" applyBorder="1" applyAlignment="1" applyProtection="1">
      <alignment horizontal="center" vertical="center"/>
      <protection hidden="1"/>
    </xf>
    <xf numFmtId="43" fontId="71" fillId="0" borderId="0" xfId="16" applyNumberFormat="1" applyFont="1" applyFill="1" applyBorder="1" applyAlignment="1" applyProtection="1">
      <alignment horizontal="left" vertical="center"/>
      <protection hidden="1"/>
    </xf>
    <xf numFmtId="0" fontId="80" fillId="0" borderId="0" xfId="0" applyFont="1" applyFill="1" applyBorder="1" applyAlignment="1">
      <alignment horizontal="right" vertical="center"/>
    </xf>
    <xf numFmtId="10" fontId="70" fillId="0" borderId="0" xfId="19" applyNumberFormat="1" applyFont="1" applyFill="1" applyAlignment="1">
      <alignment horizontal="right" vertical="center"/>
    </xf>
    <xf numFmtId="183" fontId="70" fillId="0" borderId="6" xfId="5" applyNumberFormat="1" applyFont="1" applyFill="1" applyBorder="1" applyAlignment="1">
      <alignment horizontal="right" vertical="center"/>
    </xf>
    <xf numFmtId="180" fontId="70" fillId="0" borderId="0" xfId="19" applyNumberFormat="1" applyFont="1" applyFill="1" applyAlignment="1">
      <alignment horizontal="center" vertical="center"/>
    </xf>
    <xf numFmtId="197" fontId="70" fillId="0" borderId="0" xfId="19" applyNumberFormat="1" applyFont="1" applyFill="1" applyAlignment="1">
      <alignment horizontal="center" vertical="center"/>
    </xf>
    <xf numFmtId="197" fontId="70" fillId="35" borderId="53" xfId="19" applyNumberFormat="1" applyFont="1" applyFill="1" applyBorder="1" applyAlignment="1">
      <alignment vertical="center"/>
    </xf>
    <xf numFmtId="49" fontId="89" fillId="0" borderId="0" xfId="19" applyNumberFormat="1" applyFont="1" applyFill="1" applyBorder="1" applyAlignment="1">
      <alignment horizontal="right" vertical="center"/>
    </xf>
    <xf numFmtId="2" fontId="89" fillId="0" borderId="0" xfId="19" applyNumberFormat="1" applyFont="1" applyFill="1" applyBorder="1" applyAlignment="1">
      <alignment vertical="center"/>
    </xf>
    <xf numFmtId="2" fontId="90" fillId="0" borderId="0" xfId="19" applyNumberFormat="1" applyFont="1" applyFill="1" applyBorder="1" applyAlignment="1">
      <alignment vertical="center"/>
    </xf>
    <xf numFmtId="49" fontId="94" fillId="36" borderId="0" xfId="16" applyNumberFormat="1" applyFont="1" applyFill="1" applyBorder="1" applyAlignment="1" applyProtection="1">
      <alignment horizontal="center" vertical="center" wrapText="1"/>
      <protection hidden="1"/>
    </xf>
    <xf numFmtId="0" fontId="94" fillId="36" borderId="0" xfId="19" applyFont="1" applyFill="1" applyBorder="1" applyAlignment="1">
      <alignment horizontal="center" vertical="center" wrapText="1"/>
    </xf>
    <xf numFmtId="0" fontId="94" fillId="36" borderId="0" xfId="16" applyFont="1" applyFill="1" applyBorder="1" applyAlignment="1" applyProtection="1">
      <alignment horizontal="center" vertical="center" wrapText="1"/>
      <protection hidden="1"/>
    </xf>
    <xf numFmtId="49" fontId="94" fillId="0" borderId="0" xfId="16" applyNumberFormat="1" applyFont="1" applyFill="1" applyBorder="1" applyAlignment="1" applyProtection="1">
      <alignment horizontal="center" vertical="center" wrapText="1"/>
      <protection hidden="1"/>
    </xf>
    <xf numFmtId="0" fontId="94" fillId="0" borderId="0" xfId="19" applyFont="1" applyFill="1" applyBorder="1" applyAlignment="1">
      <alignment horizontal="center" vertical="center" wrapText="1"/>
    </xf>
    <xf numFmtId="0" fontId="94" fillId="0" borderId="0" xfId="16" applyFont="1" applyFill="1" applyBorder="1" applyAlignment="1" applyProtection="1">
      <alignment horizontal="center" vertical="center" wrapText="1"/>
      <protection hidden="1"/>
    </xf>
    <xf numFmtId="49" fontId="94" fillId="37" borderId="0" xfId="16" applyNumberFormat="1" applyFont="1" applyFill="1" applyBorder="1" applyAlignment="1" applyProtection="1">
      <alignment horizontal="center" vertical="center" wrapText="1"/>
      <protection hidden="1"/>
    </xf>
    <xf numFmtId="0" fontId="70" fillId="37" borderId="0" xfId="19" applyFont="1" applyFill="1" applyAlignment="1">
      <alignment vertical="center"/>
    </xf>
    <xf numFmtId="0" fontId="72" fillId="37" borderId="0" xfId="19" applyFont="1" applyFill="1" applyBorder="1" applyAlignment="1">
      <alignment vertical="center"/>
    </xf>
    <xf numFmtId="49" fontId="70" fillId="0" borderId="58" xfId="19" applyNumberFormat="1" applyFont="1" applyFill="1" applyBorder="1" applyAlignment="1">
      <alignment vertical="center"/>
    </xf>
    <xf numFmtId="0" fontId="70" fillId="0" borderId="58" xfId="19" applyFont="1" applyFill="1" applyBorder="1" applyAlignment="1">
      <alignment vertical="center"/>
    </xf>
    <xf numFmtId="2" fontId="71" fillId="0" borderId="44" xfId="2" applyNumberFormat="1" applyFont="1" applyFill="1" applyBorder="1" applyAlignment="1" applyProtection="1">
      <alignment horizontal="center" vertical="center"/>
      <protection hidden="1"/>
    </xf>
    <xf numFmtId="4" fontId="71" fillId="0" borderId="44" xfId="2" applyNumberFormat="1" applyFont="1" applyFill="1" applyBorder="1" applyAlignment="1" applyProtection="1">
      <alignment horizontal="center" vertical="center"/>
      <protection hidden="1"/>
    </xf>
    <xf numFmtId="189" fontId="71" fillId="0" borderId="44" xfId="3" applyNumberFormat="1" applyFont="1" applyFill="1" applyBorder="1" applyAlignment="1" applyProtection="1">
      <alignment horizontal="center" vertical="center"/>
      <protection hidden="1"/>
    </xf>
    <xf numFmtId="49" fontId="93" fillId="0" borderId="0" xfId="16" applyNumberFormat="1" applyFont="1" applyFill="1" applyBorder="1" applyAlignment="1" applyProtection="1">
      <alignment horizontal="left" vertical="center" indent="1"/>
      <protection hidden="1"/>
    </xf>
    <xf numFmtId="0" fontId="70" fillId="0" borderId="0" xfId="19" applyFont="1" applyFill="1" applyAlignment="1">
      <alignment horizontal="left" vertical="center" indent="1"/>
    </xf>
    <xf numFmtId="49" fontId="70" fillId="0" borderId="0" xfId="16" applyNumberFormat="1" applyFont="1" applyFill="1" applyBorder="1" applyAlignment="1" applyProtection="1">
      <alignment horizontal="left" vertical="center" indent="1"/>
      <protection hidden="1"/>
    </xf>
    <xf numFmtId="43" fontId="86" fillId="0" borderId="0" xfId="2" applyNumberFormat="1" applyFont="1" applyFill="1" applyAlignment="1">
      <alignment horizontal="left" vertical="center" indent="1"/>
    </xf>
    <xf numFmtId="49" fontId="84" fillId="0" borderId="0" xfId="16" applyNumberFormat="1" applyFont="1" applyFill="1" applyBorder="1" applyAlignment="1" applyProtection="1">
      <alignment horizontal="left" vertical="center" indent="1"/>
      <protection hidden="1"/>
    </xf>
    <xf numFmtId="49" fontId="87" fillId="0" borderId="0" xfId="16" applyNumberFormat="1" applyFont="1" applyFill="1" applyBorder="1" applyAlignment="1" applyProtection="1">
      <alignment horizontal="left" vertical="center" indent="1"/>
      <protection hidden="1"/>
    </xf>
    <xf numFmtId="49" fontId="71" fillId="0" borderId="0" xfId="16" applyNumberFormat="1" applyFont="1" applyFill="1" applyBorder="1" applyAlignment="1" applyProtection="1">
      <alignment horizontal="left" vertical="center" indent="1"/>
      <protection hidden="1"/>
    </xf>
    <xf numFmtId="189" fontId="71" fillId="0" borderId="0" xfId="3" applyNumberFormat="1" applyFont="1" applyFill="1" applyBorder="1" applyAlignment="1" applyProtection="1">
      <alignment horizontal="left" vertical="center" indent="1"/>
      <protection hidden="1"/>
    </xf>
    <xf numFmtId="49" fontId="70" fillId="0" borderId="0" xfId="19" applyNumberFormat="1" applyFont="1" applyFill="1" applyBorder="1" applyAlignment="1">
      <alignment horizontal="left" vertical="center" indent="1"/>
    </xf>
    <xf numFmtId="49" fontId="70" fillId="35" borderId="43" xfId="19" applyNumberFormat="1" applyFont="1" applyFill="1" applyBorder="1" applyAlignment="1">
      <alignment horizontal="left" vertical="center" indent="1"/>
    </xf>
    <xf numFmtId="0" fontId="92" fillId="0" borderId="0" xfId="19" applyNumberFormat="1" applyFont="1" applyFill="1" applyBorder="1" applyAlignment="1">
      <alignment horizontal="left" vertical="center" indent="1"/>
    </xf>
    <xf numFmtId="49" fontId="92" fillId="0" borderId="0" xfId="16" applyNumberFormat="1" applyFont="1" applyFill="1" applyBorder="1" applyAlignment="1" applyProtection="1">
      <alignment horizontal="left" vertical="center" indent="1"/>
      <protection hidden="1"/>
    </xf>
    <xf numFmtId="49" fontId="91" fillId="0" borderId="0" xfId="19" applyNumberFormat="1" applyFont="1" applyFill="1" applyBorder="1" applyAlignment="1">
      <alignment vertical="center"/>
    </xf>
    <xf numFmtId="0" fontId="97" fillId="0" borderId="0" xfId="19" applyFont="1" applyFill="1" applyAlignment="1">
      <alignment vertical="center"/>
    </xf>
    <xf numFmtId="0" fontId="97" fillId="0" borderId="0" xfId="19" applyFont="1" applyFill="1" applyAlignment="1">
      <alignment horizontal="right" vertical="center"/>
    </xf>
    <xf numFmtId="189" fontId="91" fillId="0" borderId="0" xfId="3" applyNumberFormat="1" applyFont="1" applyFill="1" applyBorder="1" applyAlignment="1" applyProtection="1">
      <alignment horizontal="center" vertical="center"/>
      <protection hidden="1"/>
    </xf>
    <xf numFmtId="43" fontId="71" fillId="0" borderId="0" xfId="2" applyFont="1" applyFill="1" applyBorder="1" applyAlignment="1" applyProtection="1">
      <alignment horizontal="right" vertical="center"/>
      <protection hidden="1"/>
    </xf>
    <xf numFmtId="0" fontId="80" fillId="0" borderId="0" xfId="0" applyFont="1" applyFill="1" applyAlignment="1">
      <alignment vertical="center"/>
    </xf>
    <xf numFmtId="0" fontId="80" fillId="0" borderId="0" xfId="0" applyFont="1" applyFill="1" applyAlignment="1">
      <alignment horizontal="center" vertical="center"/>
    </xf>
    <xf numFmtId="49" fontId="74" fillId="0" borderId="0" xfId="19" applyNumberFormat="1" applyFont="1" applyFill="1" applyBorder="1" applyAlignment="1">
      <alignment horizontal="left" vertical="center" indent="1"/>
    </xf>
    <xf numFmtId="2" fontId="75" fillId="0" borderId="0" xfId="19" applyNumberFormat="1" applyFont="1" applyFill="1" applyBorder="1" applyAlignment="1">
      <alignment vertical="center"/>
    </xf>
    <xf numFmtId="2" fontId="80" fillId="0" borderId="0" xfId="0" applyNumberFormat="1" applyFont="1" applyFill="1" applyAlignment="1">
      <alignment vertical="center"/>
    </xf>
    <xf numFmtId="191" fontId="99" fillId="0" borderId="0" xfId="19" applyNumberFormat="1" applyFont="1" applyFill="1" applyAlignment="1">
      <alignment vertical="center"/>
    </xf>
    <xf numFmtId="0" fontId="100" fillId="0" borderId="0" xfId="0" applyFont="1" applyFill="1" applyAlignment="1">
      <alignment vertical="center"/>
    </xf>
    <xf numFmtId="0" fontId="80" fillId="0" borderId="0" xfId="0" applyFont="1" applyFill="1" applyBorder="1" applyAlignment="1">
      <alignment vertical="center"/>
    </xf>
    <xf numFmtId="0" fontId="80" fillId="0" borderId="0" xfId="0" quotePrefix="1" applyFont="1" applyFill="1" applyBorder="1" applyAlignment="1">
      <alignment vertical="center"/>
    </xf>
    <xf numFmtId="180" fontId="80" fillId="0" borderId="0" xfId="0" applyNumberFormat="1" applyFont="1" applyFill="1" applyBorder="1" applyAlignment="1">
      <alignment horizontal="center" vertical="center"/>
    </xf>
    <xf numFmtId="0" fontId="80" fillId="33" borderId="0" xfId="0" applyNumberFormat="1" applyFont="1" applyFill="1" applyBorder="1" applyAlignment="1">
      <alignment horizontal="center" vertical="center"/>
    </xf>
    <xf numFmtId="4" fontId="70" fillId="0" borderId="0" xfId="2" applyNumberFormat="1" applyFont="1" applyFill="1" applyBorder="1" applyAlignment="1">
      <alignment horizontal="center" vertical="center"/>
    </xf>
    <xf numFmtId="184" fontId="70" fillId="0" borderId="0" xfId="0" applyNumberFormat="1" applyFont="1" applyFill="1" applyBorder="1" applyAlignment="1">
      <alignment horizontal="center" vertical="center"/>
    </xf>
    <xf numFmtId="4" fontId="102" fillId="0" borderId="0" xfId="0" applyNumberFormat="1" applyFont="1" applyFill="1" applyBorder="1" applyAlignment="1">
      <alignment horizontal="center" vertical="center"/>
    </xf>
    <xf numFmtId="180" fontId="70" fillId="0" borderId="0" xfId="0" applyNumberFormat="1" applyFont="1" applyFill="1" applyBorder="1" applyAlignment="1">
      <alignment horizontal="center" vertical="center"/>
    </xf>
    <xf numFmtId="3" fontId="103" fillId="0" borderId="0" xfId="2" applyNumberFormat="1" applyFont="1" applyAlignment="1">
      <alignment horizontal="center" vertical="center"/>
    </xf>
    <xf numFmtId="4" fontId="80" fillId="0" borderId="0" xfId="0" applyNumberFormat="1" applyFont="1" applyFill="1" applyAlignment="1">
      <alignment horizontal="center" vertical="center" wrapText="1"/>
    </xf>
    <xf numFmtId="4" fontId="80" fillId="0" borderId="0" xfId="0" applyNumberFormat="1" applyFont="1" applyFill="1" applyAlignment="1">
      <alignment vertical="center"/>
    </xf>
    <xf numFmtId="0" fontId="101" fillId="0" borderId="0" xfId="0" applyFont="1" applyFill="1" applyAlignment="1">
      <alignment horizontal="center" vertical="center"/>
    </xf>
    <xf numFmtId="179" fontId="102" fillId="0" borderId="0" xfId="0" applyNumberFormat="1" applyFont="1" applyFill="1" applyBorder="1" applyAlignment="1">
      <alignment horizontal="center" vertical="center"/>
    </xf>
    <xf numFmtId="4" fontId="103" fillId="0" borderId="0" xfId="2" applyNumberFormat="1" applyFont="1" applyAlignment="1">
      <alignment horizontal="center" vertical="center"/>
    </xf>
    <xf numFmtId="0" fontId="80" fillId="0" borderId="0" xfId="0" applyFont="1" applyFill="1" applyAlignment="1">
      <alignment horizontal="left" vertical="center" indent="1"/>
    </xf>
    <xf numFmtId="197" fontId="80" fillId="0" borderId="0" xfId="0" applyNumberFormat="1" applyFont="1" applyFill="1" applyAlignment="1">
      <alignment vertical="center"/>
    </xf>
    <xf numFmtId="43" fontId="80" fillId="0" borderId="0" xfId="0" applyNumberFormat="1" applyFont="1" applyFill="1" applyAlignment="1">
      <alignment vertical="center"/>
    </xf>
    <xf numFmtId="0" fontId="95" fillId="0" borderId="0" xfId="0" applyFont="1" applyFill="1" applyAlignment="1">
      <alignment vertical="center"/>
    </xf>
    <xf numFmtId="4" fontId="95" fillId="0" borderId="0" xfId="0" applyNumberFormat="1" applyFont="1" applyFill="1" applyAlignment="1">
      <alignment vertical="center"/>
    </xf>
    <xf numFmtId="0" fontId="80" fillId="0" borderId="0" xfId="0" applyFont="1" applyFill="1" applyBorder="1" applyAlignment="1">
      <alignment horizontal="left" vertical="center" indent="1"/>
    </xf>
    <xf numFmtId="186" fontId="80" fillId="0" borderId="0" xfId="0" applyNumberFormat="1" applyFont="1" applyFill="1" applyBorder="1" applyAlignment="1">
      <alignment vertical="center"/>
    </xf>
    <xf numFmtId="184" fontId="70" fillId="0" borderId="0" xfId="0" applyNumberFormat="1" applyFont="1" applyFill="1" applyBorder="1" applyAlignment="1">
      <alignment vertical="center"/>
    </xf>
    <xf numFmtId="189" fontId="70" fillId="0" borderId="0" xfId="0" applyNumberFormat="1" applyFont="1" applyFill="1" applyBorder="1" applyAlignment="1">
      <alignment vertical="center"/>
    </xf>
    <xf numFmtId="4" fontId="70" fillId="0" borderId="0" xfId="0" applyNumberFormat="1" applyFont="1" applyFill="1" applyBorder="1" applyAlignment="1">
      <alignment horizontal="center" vertical="center"/>
    </xf>
    <xf numFmtId="197" fontId="95" fillId="0" borderId="0" xfId="0" applyNumberFormat="1" applyFont="1" applyFill="1" applyAlignment="1">
      <alignment horizontal="center" vertical="center"/>
    </xf>
    <xf numFmtId="197" fontId="103" fillId="0" borderId="0" xfId="0" applyNumberFormat="1" applyFont="1" applyFill="1" applyBorder="1" applyAlignment="1">
      <alignment horizontal="center" vertical="center"/>
    </xf>
    <xf numFmtId="0" fontId="95" fillId="0" borderId="0" xfId="0" applyFont="1" applyFill="1" applyAlignment="1">
      <alignment horizontal="right" vertical="center"/>
    </xf>
    <xf numFmtId="184" fontId="81" fillId="0" borderId="0" xfId="0" applyNumberFormat="1" applyFont="1" applyFill="1" applyAlignment="1">
      <alignment vertical="center"/>
    </xf>
    <xf numFmtId="182" fontId="95" fillId="0" borderId="0" xfId="26" applyNumberFormat="1" applyFont="1" applyFill="1" applyAlignment="1">
      <alignment horizontal="right" vertical="center"/>
    </xf>
    <xf numFmtId="184" fontId="95" fillId="0" borderId="0" xfId="0" applyNumberFormat="1" applyFont="1" applyFill="1" applyAlignment="1">
      <alignment vertical="center"/>
    </xf>
    <xf numFmtId="197" fontId="80" fillId="0" borderId="0" xfId="0" applyNumberFormat="1" applyFont="1" applyFill="1" applyAlignment="1">
      <alignment horizontal="center" vertical="center"/>
    </xf>
    <xf numFmtId="0" fontId="95" fillId="0" borderId="0" xfId="0" applyFont="1" applyFill="1" applyAlignment="1">
      <alignment horizontal="center" vertical="center"/>
    </xf>
    <xf numFmtId="0" fontId="87" fillId="0" borderId="0" xfId="0" applyFont="1" applyFill="1" applyAlignment="1">
      <alignment horizontal="center" vertical="center"/>
    </xf>
    <xf numFmtId="186" fontId="77" fillId="0" borderId="0" xfId="0" applyNumberFormat="1" applyFont="1" applyFill="1" applyBorder="1" applyAlignment="1">
      <alignment vertical="center"/>
    </xf>
    <xf numFmtId="186" fontId="74" fillId="0" borderId="0" xfId="0" applyNumberFormat="1" applyFont="1" applyFill="1" applyBorder="1" applyAlignment="1">
      <alignment vertical="center"/>
    </xf>
    <xf numFmtId="0" fontId="77" fillId="0" borderId="0" xfId="0" applyFont="1" applyFill="1" applyAlignment="1">
      <alignment vertical="center"/>
    </xf>
    <xf numFmtId="0" fontId="74" fillId="0" borderId="0" xfId="0" applyFont="1" applyFill="1" applyAlignment="1">
      <alignment horizontal="center" vertical="center"/>
    </xf>
    <xf numFmtId="0" fontId="106" fillId="0" borderId="0" xfId="0" applyFont="1" applyFill="1" applyAlignment="1">
      <alignment vertical="center"/>
    </xf>
    <xf numFmtId="0" fontId="80" fillId="0" borderId="0" xfId="0" applyFont="1" applyFill="1" applyBorder="1" applyAlignment="1">
      <alignment horizontal="center" vertical="center"/>
    </xf>
    <xf numFmtId="0" fontId="87" fillId="0" borderId="0" xfId="0" applyFont="1" applyFill="1" applyBorder="1" applyAlignment="1">
      <alignment horizontal="center" vertical="center"/>
    </xf>
    <xf numFmtId="4" fontId="80" fillId="0" borderId="0" xfId="0" applyNumberFormat="1" applyFont="1" applyFill="1" applyBorder="1" applyAlignment="1">
      <alignment vertical="center"/>
    </xf>
    <xf numFmtId="184" fontId="87" fillId="0" borderId="0" xfId="0" applyNumberFormat="1" applyFont="1" applyFill="1" applyBorder="1" applyAlignment="1">
      <alignment vertical="center"/>
    </xf>
    <xf numFmtId="0" fontId="95" fillId="0" borderId="0" xfId="0" applyFont="1" applyFill="1" applyBorder="1" applyAlignment="1">
      <alignment horizontal="right" vertical="center"/>
    </xf>
    <xf numFmtId="184" fontId="81" fillId="0" borderId="0" xfId="0" applyNumberFormat="1" applyFont="1" applyFill="1" applyBorder="1" applyAlignment="1">
      <alignment vertical="center"/>
    </xf>
    <xf numFmtId="184" fontId="80" fillId="0" borderId="0" xfId="0" applyNumberFormat="1" applyFont="1" applyFill="1" applyAlignment="1">
      <alignment vertical="center"/>
    </xf>
    <xf numFmtId="0" fontId="87" fillId="0" borderId="0" xfId="0" applyFont="1" applyFill="1" applyAlignment="1">
      <alignment vertical="center"/>
    </xf>
    <xf numFmtId="4" fontId="80" fillId="0" borderId="0" xfId="0" applyNumberFormat="1" applyFont="1" applyFill="1" applyBorder="1" applyAlignment="1">
      <alignment horizontal="center" vertical="center"/>
    </xf>
    <xf numFmtId="0" fontId="107" fillId="0" borderId="0" xfId="0" applyFont="1" applyFill="1" applyAlignment="1">
      <alignment vertical="center"/>
    </xf>
    <xf numFmtId="186" fontId="80" fillId="0" borderId="0" xfId="0" applyNumberFormat="1" applyFont="1" applyFill="1" applyAlignment="1">
      <alignment vertical="center"/>
    </xf>
    <xf numFmtId="0" fontId="87" fillId="0" borderId="0" xfId="22" applyFont="1" applyFill="1" applyBorder="1" applyAlignment="1">
      <alignment vertical="center"/>
    </xf>
    <xf numFmtId="0" fontId="107" fillId="0" borderId="0" xfId="22" applyFont="1" applyFill="1" applyBorder="1" applyAlignment="1">
      <alignment vertical="center"/>
    </xf>
    <xf numFmtId="3" fontId="109" fillId="0" borderId="0" xfId="0" applyNumberFormat="1" applyFont="1"/>
    <xf numFmtId="9" fontId="85" fillId="0" borderId="0" xfId="22" applyNumberFormat="1" applyFont="1" applyFill="1" applyBorder="1" applyAlignment="1">
      <alignment vertical="center"/>
    </xf>
    <xf numFmtId="10" fontId="87" fillId="0" borderId="42" xfId="22" applyNumberFormat="1" applyFont="1" applyFill="1" applyBorder="1" applyAlignment="1" applyProtection="1">
      <alignment horizontal="center" vertical="center"/>
      <protection locked="0" hidden="1"/>
    </xf>
    <xf numFmtId="49" fontId="89" fillId="0" borderId="0" xfId="19" applyNumberFormat="1" applyFont="1" applyFill="1" applyBorder="1" applyAlignment="1">
      <alignment horizontal="left" vertical="center" indent="1"/>
    </xf>
    <xf numFmtId="2" fontId="111" fillId="0" borderId="0" xfId="19" applyNumberFormat="1" applyFont="1" applyFill="1" applyBorder="1" applyAlignment="1">
      <alignment vertical="center"/>
    </xf>
    <xf numFmtId="2" fontId="112" fillId="0" borderId="0" xfId="19" applyNumberFormat="1" applyFont="1" applyFill="1" applyBorder="1" applyAlignment="1">
      <alignment vertical="center"/>
    </xf>
    <xf numFmtId="0" fontId="113" fillId="0" borderId="0" xfId="0" applyFont="1" applyFill="1" applyAlignment="1">
      <alignment vertical="center"/>
    </xf>
    <xf numFmtId="2" fontId="94" fillId="36" borderId="0" xfId="0" applyNumberFormat="1" applyFont="1" applyFill="1" applyBorder="1" applyAlignment="1">
      <alignment horizontal="left" vertical="center" wrapText="1" indent="1"/>
    </xf>
    <xf numFmtId="2" fontId="94" fillId="36" borderId="0" xfId="0" applyNumberFormat="1" applyFont="1" applyFill="1" applyBorder="1" applyAlignment="1">
      <alignment vertical="center" wrapText="1"/>
    </xf>
    <xf numFmtId="2" fontId="94" fillId="36" borderId="0" xfId="0" applyNumberFormat="1" applyFont="1" applyFill="1" applyBorder="1" applyAlignment="1">
      <alignment horizontal="center" vertical="center" wrapText="1"/>
    </xf>
    <xf numFmtId="0" fontId="94" fillId="36" borderId="0" xfId="0" applyNumberFormat="1" applyFont="1" applyFill="1" applyBorder="1" applyAlignment="1">
      <alignment horizontal="center" vertical="center" wrapText="1"/>
    </xf>
    <xf numFmtId="0" fontId="114" fillId="36" borderId="0" xfId="0" applyFont="1" applyFill="1" applyBorder="1" applyAlignment="1">
      <alignment horizontal="center" vertical="center" wrapText="1"/>
    </xf>
    <xf numFmtId="0" fontId="98" fillId="0" borderId="0" xfId="0" applyFont="1" applyFill="1" applyAlignment="1">
      <alignment vertical="center"/>
    </xf>
    <xf numFmtId="2" fontId="94" fillId="0" borderId="0" xfId="0" applyNumberFormat="1" applyFont="1" applyFill="1" applyBorder="1" applyAlignment="1">
      <alignment vertical="center" wrapText="1"/>
    </xf>
    <xf numFmtId="2" fontId="94" fillId="0" borderId="0" xfId="0" applyNumberFormat="1" applyFont="1" applyFill="1" applyBorder="1" applyAlignment="1">
      <alignment horizontal="center" vertical="center" wrapText="1"/>
    </xf>
    <xf numFmtId="0" fontId="94" fillId="0" borderId="0" xfId="0" applyNumberFormat="1" applyFont="1" applyFill="1" applyBorder="1" applyAlignment="1">
      <alignment horizontal="center" vertical="center" wrapText="1"/>
    </xf>
    <xf numFmtId="0" fontId="114" fillId="0" borderId="0" xfId="0" applyFont="1" applyFill="1" applyBorder="1" applyAlignment="1">
      <alignment horizontal="center" vertical="center" wrapText="1"/>
    </xf>
    <xf numFmtId="2" fontId="94" fillId="37" borderId="0" xfId="0" applyNumberFormat="1" applyFont="1" applyFill="1" applyBorder="1" applyAlignment="1">
      <alignment horizontal="left" vertical="center" wrapText="1" indent="1"/>
    </xf>
    <xf numFmtId="49" fontId="70" fillId="0" borderId="58" xfId="19" applyNumberFormat="1" applyFont="1" applyFill="1" applyBorder="1" applyAlignment="1">
      <alignment horizontal="left" vertical="center" indent="1"/>
    </xf>
    <xf numFmtId="0" fontId="72" fillId="0" borderId="58" xfId="19" applyFont="1" applyFill="1" applyBorder="1" applyAlignment="1">
      <alignment vertical="center"/>
    </xf>
    <xf numFmtId="0" fontId="80" fillId="0" borderId="58" xfId="0" applyFont="1" applyFill="1" applyBorder="1" applyAlignment="1">
      <alignment vertical="center"/>
    </xf>
    <xf numFmtId="0" fontId="70" fillId="0" borderId="0" xfId="28" applyFont="1"/>
    <xf numFmtId="1" fontId="70" fillId="0" borderId="0" xfId="28" applyNumberFormat="1" applyFont="1" applyAlignment="1">
      <alignment horizontal="center"/>
    </xf>
    <xf numFmtId="165" fontId="70" fillId="0" borderId="0" xfId="10" applyFont="1" applyAlignment="1">
      <alignment horizontal="left"/>
    </xf>
    <xf numFmtId="165" fontId="70" fillId="0" borderId="0" xfId="10" applyFont="1" applyAlignment="1">
      <alignment horizontal="center"/>
    </xf>
    <xf numFmtId="175" fontId="70" fillId="0" borderId="0" xfId="28" applyNumberFormat="1" applyFont="1" applyAlignment="1">
      <alignment horizontal="center"/>
    </xf>
    <xf numFmtId="3" fontId="70" fillId="0" borderId="0" xfId="28" applyNumberFormat="1" applyFont="1" applyAlignment="1">
      <alignment horizontal="center"/>
    </xf>
    <xf numFmtId="3" fontId="70" fillId="0" borderId="0" xfId="10" applyNumberFormat="1" applyFont="1" applyAlignment="1">
      <alignment horizontal="center"/>
    </xf>
    <xf numFmtId="3" fontId="70" fillId="0" borderId="0" xfId="10" applyNumberFormat="1" applyFont="1" applyAlignment="1">
      <alignment horizontal="right"/>
    </xf>
    <xf numFmtId="165" fontId="70" fillId="0" borderId="0" xfId="10" applyFont="1" applyAlignment="1">
      <alignment horizontal="right" wrapText="1"/>
    </xf>
    <xf numFmtId="165" fontId="70" fillId="0" borderId="0" xfId="10" applyFont="1" applyAlignment="1">
      <alignment horizontal="right"/>
    </xf>
    <xf numFmtId="49" fontId="74" fillId="0" borderId="0" xfId="19" applyNumberFormat="1" applyFont="1" applyFill="1" applyBorder="1" applyAlignment="1"/>
    <xf numFmtId="2" fontId="75" fillId="0" borderId="0" xfId="19" applyNumberFormat="1" applyFont="1" applyFill="1" applyBorder="1" applyAlignment="1"/>
    <xf numFmtId="0" fontId="73" fillId="0" borderId="0" xfId="19" applyFont="1" applyFill="1" applyAlignment="1">
      <alignment horizontal="center"/>
    </xf>
    <xf numFmtId="0" fontId="73" fillId="0" borderId="0" xfId="19" applyFont="1" applyFill="1" applyAlignment="1"/>
    <xf numFmtId="2" fontId="77" fillId="0" borderId="0" xfId="19" applyNumberFormat="1" applyFont="1" applyFill="1" applyBorder="1" applyAlignment="1"/>
    <xf numFmtId="4" fontId="70" fillId="0" borderId="0" xfId="19" applyNumberFormat="1" applyFont="1" applyFill="1" applyAlignment="1">
      <alignment horizontal="center"/>
    </xf>
    <xf numFmtId="4" fontId="70" fillId="0" borderId="0" xfId="19" applyNumberFormat="1" applyFont="1" applyFill="1" applyAlignment="1">
      <alignment horizontal="right"/>
    </xf>
    <xf numFmtId="197" fontId="73" fillId="0" borderId="0" xfId="19" applyNumberFormat="1" applyFont="1" applyFill="1" applyAlignment="1">
      <alignment horizontal="right" wrapText="1"/>
    </xf>
    <xf numFmtId="0" fontId="73" fillId="0" borderId="0" xfId="19" applyFont="1" applyFill="1" applyAlignment="1">
      <alignment horizontal="right"/>
    </xf>
    <xf numFmtId="197" fontId="73" fillId="0" borderId="0" xfId="19" applyNumberFormat="1" applyFont="1" applyFill="1" applyAlignment="1"/>
    <xf numFmtId="1" fontId="77" fillId="0" borderId="0" xfId="19" applyNumberFormat="1" applyFont="1" applyFill="1" applyBorder="1" applyAlignment="1">
      <alignment horizontal="left"/>
    </xf>
    <xf numFmtId="197" fontId="73" fillId="0" borderId="0" xfId="19" applyNumberFormat="1" applyFont="1" applyFill="1" applyAlignment="1">
      <alignment horizontal="center"/>
    </xf>
    <xf numFmtId="0" fontId="70" fillId="0" borderId="0" xfId="0" applyFont="1" applyAlignment="1">
      <alignment vertical="top"/>
    </xf>
    <xf numFmtId="2" fontId="70" fillId="0" borderId="0" xfId="0" applyNumberFormat="1" applyFont="1" applyAlignment="1">
      <alignment vertical="top"/>
    </xf>
    <xf numFmtId="3" fontId="73" fillId="0" borderId="0" xfId="19" applyNumberFormat="1" applyFont="1" applyFill="1" applyAlignment="1">
      <alignment horizontal="center"/>
    </xf>
    <xf numFmtId="190" fontId="77" fillId="0" borderId="0" xfId="19" applyNumberFormat="1" applyFont="1" applyFill="1" applyBorder="1" applyAlignment="1">
      <alignment horizontal="left"/>
    </xf>
    <xf numFmtId="4" fontId="70" fillId="0" borderId="0" xfId="28" applyNumberFormat="1" applyFont="1" applyFill="1" applyAlignment="1">
      <alignment horizontal="center"/>
    </xf>
    <xf numFmtId="3" fontId="73" fillId="0" borderId="0" xfId="19" applyNumberFormat="1" applyFont="1" applyFill="1" applyAlignment="1">
      <alignment horizontal="right"/>
    </xf>
    <xf numFmtId="0" fontId="73" fillId="0" borderId="0" xfId="19" applyFont="1" applyFill="1" applyAlignment="1">
      <alignment horizontal="right" wrapText="1"/>
    </xf>
    <xf numFmtId="2" fontId="79" fillId="0" borderId="0" xfId="19" applyNumberFormat="1" applyFont="1" applyFill="1" applyBorder="1" applyAlignment="1"/>
    <xf numFmtId="197" fontId="71" fillId="0" borderId="0" xfId="28" applyNumberFormat="1" applyFont="1" applyFill="1" applyAlignment="1">
      <alignment horizontal="center"/>
    </xf>
    <xf numFmtId="175" fontId="73" fillId="0" borderId="0" xfId="19" applyNumberFormat="1" applyFont="1" applyFill="1" applyAlignment="1"/>
    <xf numFmtId="15" fontId="77" fillId="0" borderId="0" xfId="19" applyNumberFormat="1" applyFont="1" applyFill="1" applyBorder="1" applyAlignment="1">
      <alignment horizontal="left"/>
    </xf>
    <xf numFmtId="0" fontId="70" fillId="0" borderId="0" xfId="28" applyFont="1" applyFill="1" applyAlignment="1">
      <alignment horizontal="center"/>
    </xf>
    <xf numFmtId="2" fontId="70" fillId="0" borderId="0" xfId="28" applyNumberFormat="1" applyFont="1" applyAlignment="1">
      <alignment horizontal="center"/>
    </xf>
    <xf numFmtId="2" fontId="70" fillId="0" borderId="0" xfId="10" applyNumberFormat="1" applyFont="1" applyAlignment="1">
      <alignment horizontal="left"/>
    </xf>
    <xf numFmtId="2" fontId="70" fillId="0" borderId="0" xfId="10" applyNumberFormat="1" applyFont="1" applyAlignment="1">
      <alignment horizontal="center"/>
    </xf>
    <xf numFmtId="2" fontId="70" fillId="0" borderId="0" xfId="10" applyNumberFormat="1" applyFont="1" applyAlignment="1">
      <alignment horizontal="left" wrapText="1"/>
    </xf>
    <xf numFmtId="0" fontId="102" fillId="0" borderId="0" xfId="28" applyFont="1"/>
    <xf numFmtId="0" fontId="70" fillId="0" borderId="0" xfId="28" applyFont="1" applyFill="1"/>
    <xf numFmtId="1" fontId="70" fillId="0" borderId="0" xfId="28" applyNumberFormat="1" applyFont="1" applyFill="1" applyAlignment="1">
      <alignment horizontal="center"/>
    </xf>
    <xf numFmtId="165" fontId="70" fillId="0" borderId="0" xfId="10" applyFont="1" applyFill="1" applyAlignment="1">
      <alignment horizontal="left"/>
    </xf>
    <xf numFmtId="165" fontId="70" fillId="0" borderId="0" xfId="10" applyFont="1" applyFill="1" applyAlignment="1">
      <alignment horizontal="center"/>
    </xf>
    <xf numFmtId="175" fontId="70" fillId="0" borderId="0" xfId="28" applyNumberFormat="1" applyFont="1" applyFill="1" applyAlignment="1">
      <alignment horizontal="center"/>
    </xf>
    <xf numFmtId="3" fontId="70" fillId="0" borderId="0" xfId="28" applyNumberFormat="1" applyFont="1" applyFill="1" applyAlignment="1">
      <alignment horizontal="center"/>
    </xf>
    <xf numFmtId="0" fontId="70" fillId="0" borderId="0" xfId="28" applyFont="1" applyFill="1" applyAlignment="1">
      <alignment wrapText="1"/>
    </xf>
    <xf numFmtId="0" fontId="70" fillId="0" borderId="0" xfId="28" applyFont="1" applyAlignment="1">
      <alignment horizontal="center"/>
    </xf>
    <xf numFmtId="0" fontId="71" fillId="11" borderId="0" xfId="28" applyFont="1" applyFill="1" applyBorder="1" applyAlignment="1">
      <alignment horizontal="center" vertical="center"/>
    </xf>
    <xf numFmtId="3" fontId="70" fillId="0" borderId="0" xfId="10" applyNumberFormat="1" applyFont="1" applyFill="1" applyAlignment="1">
      <alignment horizontal="right"/>
    </xf>
    <xf numFmtId="180" fontId="105" fillId="0" borderId="0" xfId="28" applyNumberFormat="1" applyFont="1" applyAlignment="1">
      <alignment horizontal="center" vertical="center"/>
    </xf>
    <xf numFmtId="165" fontId="70" fillId="0" borderId="0" xfId="10" applyFont="1" applyFill="1" applyAlignment="1">
      <alignment horizontal="right" wrapText="1"/>
    </xf>
    <xf numFmtId="165" fontId="103" fillId="0" borderId="0" xfId="10" applyFont="1" applyAlignment="1">
      <alignment horizontal="center"/>
    </xf>
    <xf numFmtId="0" fontId="103" fillId="0" borderId="0" xfId="28" applyFont="1" applyAlignment="1">
      <alignment horizontal="center"/>
    </xf>
    <xf numFmtId="3" fontId="70" fillId="0" borderId="0" xfId="10" applyNumberFormat="1" applyFont="1" applyFill="1" applyAlignment="1">
      <alignment horizontal="center"/>
    </xf>
    <xf numFmtId="3" fontId="103" fillId="0" borderId="0" xfId="10" applyNumberFormat="1" applyFont="1" applyFill="1" applyAlignment="1">
      <alignment horizontal="right"/>
    </xf>
    <xf numFmtId="3" fontId="103" fillId="0" borderId="0" xfId="10" applyNumberFormat="1" applyFont="1" applyFill="1" applyAlignment="1">
      <alignment horizontal="center" wrapText="1"/>
    </xf>
    <xf numFmtId="0" fontId="71" fillId="0" borderId="0" xfId="0" applyFont="1" applyFill="1" applyAlignment="1"/>
    <xf numFmtId="0" fontId="70" fillId="0" borderId="0" xfId="0" applyFont="1" applyFill="1" applyAlignment="1"/>
    <xf numFmtId="3" fontId="103" fillId="0" borderId="0" xfId="28" applyNumberFormat="1" applyFont="1" applyFill="1" applyAlignment="1">
      <alignment horizontal="center"/>
    </xf>
    <xf numFmtId="3" fontId="103" fillId="0" borderId="0" xfId="10" applyNumberFormat="1" applyFont="1" applyFill="1" applyAlignment="1">
      <alignment horizontal="center"/>
    </xf>
    <xf numFmtId="165" fontId="70" fillId="0" borderId="0" xfId="10" applyFont="1" applyFill="1" applyAlignment="1">
      <alignment horizontal="right"/>
    </xf>
    <xf numFmtId="165" fontId="103" fillId="0" borderId="0" xfId="10" applyFont="1" applyFill="1" applyAlignment="1">
      <alignment horizontal="right"/>
    </xf>
    <xf numFmtId="0" fontId="103" fillId="0" borderId="0" xfId="28" applyFont="1" applyFill="1"/>
    <xf numFmtId="165" fontId="103" fillId="0" borderId="0" xfId="10" applyFont="1" applyFill="1" applyAlignment="1">
      <alignment horizontal="center"/>
    </xf>
    <xf numFmtId="165" fontId="103" fillId="0" borderId="0" xfId="10" applyFont="1" applyFill="1" applyAlignment="1">
      <alignment horizontal="right" wrapText="1"/>
    </xf>
    <xf numFmtId="0" fontId="85" fillId="37" borderId="0" xfId="0" applyNumberFormat="1" applyFont="1" applyFill="1" applyBorder="1" applyAlignment="1">
      <alignment horizontal="center"/>
    </xf>
    <xf numFmtId="0" fontId="85" fillId="0" borderId="0" xfId="0" applyNumberFormat="1" applyFont="1" applyFill="1" applyBorder="1" applyAlignment="1">
      <alignment horizontal="center"/>
    </xf>
    <xf numFmtId="0" fontId="85" fillId="0" borderId="0" xfId="0" applyNumberFormat="1" applyFont="1" applyFill="1" applyBorder="1" applyAlignment="1">
      <alignment horizontal="left"/>
    </xf>
    <xf numFmtId="3" fontId="96" fillId="0" borderId="0" xfId="0" applyNumberFormat="1" applyFont="1" applyFill="1" applyBorder="1" applyAlignment="1" applyProtection="1">
      <alignment horizontal="center"/>
    </xf>
    <xf numFmtId="3" fontId="85" fillId="0" borderId="0" xfId="0" applyNumberFormat="1" applyFont="1" applyFill="1" applyBorder="1" applyAlignment="1">
      <alignment horizontal="center"/>
    </xf>
    <xf numFmtId="3" fontId="85" fillId="0" borderId="0" xfId="0" applyNumberFormat="1" applyFont="1" applyFill="1" applyBorder="1" applyAlignment="1" applyProtection="1">
      <alignment horizontal="center"/>
    </xf>
    <xf numFmtId="3" fontId="85" fillId="0" borderId="0" xfId="0" applyNumberFormat="1" applyFont="1" applyFill="1" applyBorder="1" applyAlignment="1" applyProtection="1">
      <alignment horizontal="right"/>
    </xf>
    <xf numFmtId="174" fontId="85" fillId="0" borderId="0" xfId="0" applyNumberFormat="1" applyFont="1" applyFill="1" applyBorder="1" applyAlignment="1" applyProtection="1">
      <alignment horizontal="center"/>
    </xf>
    <xf numFmtId="174" fontId="85" fillId="0" borderId="0" xfId="0" applyNumberFormat="1" applyFont="1" applyFill="1" applyBorder="1" applyAlignment="1" applyProtection="1">
      <alignment horizontal="left" wrapText="1"/>
    </xf>
    <xf numFmtId="2" fontId="111" fillId="0" borderId="0" xfId="19" applyNumberFormat="1" applyFont="1" applyFill="1" applyBorder="1" applyAlignment="1"/>
    <xf numFmtId="2" fontId="117" fillId="0" borderId="0" xfId="19" applyNumberFormat="1" applyFont="1" applyFill="1" applyBorder="1" applyAlignment="1"/>
    <xf numFmtId="0" fontId="97" fillId="0" borderId="0" xfId="0" applyFont="1" applyAlignment="1">
      <alignment vertical="center"/>
    </xf>
    <xf numFmtId="172" fontId="94" fillId="36" borderId="0" xfId="0" applyNumberFormat="1" applyFont="1" applyFill="1" applyBorder="1" applyAlignment="1" applyProtection="1">
      <alignment horizontal="center" vertical="center" wrapText="1"/>
    </xf>
    <xf numFmtId="172" fontId="94" fillId="36" borderId="0" xfId="0" applyNumberFormat="1" applyFont="1" applyFill="1" applyBorder="1" applyAlignment="1" applyProtection="1">
      <alignment horizontal="left" vertical="center" wrapText="1"/>
    </xf>
    <xf numFmtId="2" fontId="94" fillId="36" borderId="0" xfId="10" applyNumberFormat="1" applyFont="1" applyFill="1" applyBorder="1" applyAlignment="1" applyProtection="1">
      <alignment horizontal="left" vertical="center" wrapText="1"/>
    </xf>
    <xf numFmtId="2" fontId="94" fillId="36" borderId="0" xfId="0" applyNumberFormat="1" applyFont="1" applyFill="1" applyBorder="1" applyAlignment="1" applyProtection="1">
      <alignment horizontal="center" vertical="center" wrapText="1"/>
    </xf>
    <xf numFmtId="175" fontId="94" fillId="36" borderId="0" xfId="0" applyNumberFormat="1" applyFont="1" applyFill="1" applyBorder="1" applyAlignment="1" applyProtection="1">
      <alignment horizontal="center" vertical="center" wrapText="1"/>
    </xf>
    <xf numFmtId="3" fontId="94" fillId="36" borderId="0" xfId="0" applyNumberFormat="1" applyFont="1" applyFill="1" applyBorder="1" applyAlignment="1" applyProtection="1">
      <alignment horizontal="center" vertical="center" wrapText="1"/>
    </xf>
    <xf numFmtId="180" fontId="94" fillId="36" borderId="0" xfId="0" applyNumberFormat="1" applyFont="1" applyFill="1" applyBorder="1" applyAlignment="1">
      <alignment horizontal="center" vertical="center" wrapText="1"/>
    </xf>
    <xf numFmtId="174" fontId="94" fillId="36" borderId="0" xfId="0" applyNumberFormat="1" applyFont="1" applyFill="1" applyBorder="1" applyAlignment="1" applyProtection="1">
      <alignment horizontal="center" vertical="center" wrapText="1"/>
    </xf>
    <xf numFmtId="0" fontId="97" fillId="0" borderId="0" xfId="28" applyFont="1" applyAlignment="1">
      <alignment vertical="center"/>
    </xf>
    <xf numFmtId="0" fontId="118" fillId="0" borderId="0" xfId="19" applyFont="1" applyFill="1" applyAlignment="1"/>
    <xf numFmtId="180" fontId="103" fillId="0" borderId="0" xfId="10" applyNumberFormat="1" applyFont="1" applyFill="1" applyBorder="1" applyAlignment="1">
      <alignment horizontal="center" vertical="center"/>
    </xf>
    <xf numFmtId="180" fontId="103" fillId="0" borderId="0" xfId="10" applyNumberFormat="1" applyFont="1" applyFill="1" applyBorder="1" applyAlignment="1">
      <alignment horizontal="right" vertical="center"/>
    </xf>
    <xf numFmtId="174" fontId="103" fillId="0" borderId="0" xfId="0" applyNumberFormat="1" applyFont="1" applyFill="1" applyBorder="1" applyAlignment="1" applyProtection="1">
      <alignment horizontal="left" vertical="center" wrapText="1"/>
    </xf>
    <xf numFmtId="177" fontId="103" fillId="0" borderId="0" xfId="0" applyNumberFormat="1" applyFont="1" applyFill="1" applyBorder="1" applyAlignment="1">
      <alignment horizontal="center" vertical="center"/>
    </xf>
    <xf numFmtId="175" fontId="70" fillId="0" borderId="0" xfId="0" applyNumberFormat="1" applyFont="1" applyFill="1" applyBorder="1" applyAlignment="1">
      <alignment horizontal="center" vertical="center"/>
    </xf>
    <xf numFmtId="1" fontId="70" fillId="0" borderId="0" xfId="0" applyNumberFormat="1" applyFont="1" applyFill="1" applyBorder="1" applyAlignment="1">
      <alignment horizontal="center" vertical="center"/>
    </xf>
    <xf numFmtId="2" fontId="103" fillId="0" borderId="0" xfId="0" applyNumberFormat="1" applyFont="1" applyFill="1" applyBorder="1" applyAlignment="1">
      <alignment vertical="center"/>
    </xf>
    <xf numFmtId="0" fontId="103" fillId="0" borderId="0" xfId="0" applyNumberFormat="1" applyFont="1" applyFill="1" applyBorder="1" applyAlignment="1">
      <alignment horizontal="center" vertical="center" wrapText="1"/>
    </xf>
    <xf numFmtId="185" fontId="70" fillId="0" borderId="0" xfId="0" applyNumberFormat="1" applyFont="1" applyFill="1" applyBorder="1" applyAlignment="1">
      <alignment horizontal="center" vertical="center"/>
    </xf>
    <xf numFmtId="1" fontId="70" fillId="0" borderId="0" xfId="28" applyNumberFormat="1" applyFont="1" applyFill="1" applyBorder="1" applyAlignment="1">
      <alignment horizontal="center" vertical="center"/>
    </xf>
    <xf numFmtId="0" fontId="103" fillId="0" borderId="0" xfId="10" applyNumberFormat="1" applyFont="1" applyFill="1" applyBorder="1" applyAlignment="1">
      <alignment horizontal="left" vertical="center"/>
    </xf>
    <xf numFmtId="0" fontId="103" fillId="0" borderId="0" xfId="10" applyNumberFormat="1" applyFont="1" applyFill="1" applyBorder="1" applyAlignment="1">
      <alignment horizontal="center" vertical="center" wrapText="1"/>
    </xf>
    <xf numFmtId="175" fontId="103" fillId="0" borderId="0" xfId="0" applyNumberFormat="1" applyFont="1" applyFill="1" applyBorder="1" applyAlignment="1">
      <alignment horizontal="center" vertical="center"/>
    </xf>
    <xf numFmtId="3" fontId="103" fillId="0" borderId="0" xfId="0" applyNumberFormat="1" applyFont="1" applyFill="1" applyBorder="1" applyAlignment="1">
      <alignment horizontal="center" vertical="center"/>
    </xf>
    <xf numFmtId="173" fontId="116" fillId="37" borderId="0" xfId="0" applyNumberFormat="1" applyFont="1" applyFill="1" applyBorder="1" applyAlignment="1">
      <alignment horizontal="center"/>
    </xf>
    <xf numFmtId="173" fontId="116" fillId="37" borderId="0" xfId="0" applyNumberFormat="1" applyFont="1" applyFill="1" applyBorder="1" applyAlignment="1" applyProtection="1">
      <alignment horizontal="center"/>
    </xf>
    <xf numFmtId="0" fontId="70" fillId="0" borderId="58" xfId="28" applyFont="1" applyFill="1" applyBorder="1" applyAlignment="1">
      <alignment horizontal="center"/>
    </xf>
    <xf numFmtId="1" fontId="70" fillId="0" borderId="58" xfId="28" applyNumberFormat="1" applyFont="1" applyFill="1" applyBorder="1" applyAlignment="1">
      <alignment horizontal="center"/>
    </xf>
    <xf numFmtId="165" fontId="70" fillId="0" borderId="58" xfId="10" applyFont="1" applyFill="1" applyBorder="1" applyAlignment="1">
      <alignment horizontal="left"/>
    </xf>
    <xf numFmtId="165" fontId="70" fillId="0" borderId="58" xfId="10" applyFont="1" applyFill="1" applyBorder="1" applyAlignment="1">
      <alignment horizontal="center"/>
    </xf>
    <xf numFmtId="175" fontId="70" fillId="0" borderId="58" xfId="28" applyNumberFormat="1" applyFont="1" applyFill="1" applyBorder="1" applyAlignment="1">
      <alignment horizontal="center"/>
    </xf>
    <xf numFmtId="3" fontId="70" fillId="0" borderId="58" xfId="28" applyNumberFormat="1" applyFont="1" applyFill="1" applyBorder="1" applyAlignment="1">
      <alignment horizontal="center"/>
    </xf>
    <xf numFmtId="3" fontId="70" fillId="0" borderId="58" xfId="10" applyNumberFormat="1" applyFont="1" applyFill="1" applyBorder="1" applyAlignment="1">
      <alignment horizontal="center"/>
    </xf>
    <xf numFmtId="3" fontId="70" fillId="0" borderId="58" xfId="10" applyNumberFormat="1" applyFont="1" applyFill="1" applyBorder="1" applyAlignment="1">
      <alignment horizontal="right"/>
    </xf>
    <xf numFmtId="165" fontId="70" fillId="0" borderId="58" xfId="10" applyFont="1" applyFill="1" applyBorder="1" applyAlignment="1">
      <alignment horizontal="right" wrapText="1"/>
    </xf>
    <xf numFmtId="165" fontId="70" fillId="0" borderId="58" xfId="10" applyFont="1" applyFill="1" applyBorder="1" applyAlignment="1">
      <alignment horizontal="right"/>
    </xf>
    <xf numFmtId="9" fontId="105" fillId="11" borderId="44" xfId="26" applyFont="1" applyFill="1" applyBorder="1" applyAlignment="1" applyProtection="1">
      <alignment horizontal="center" vertical="center"/>
    </xf>
    <xf numFmtId="49" fontId="74" fillId="0" borderId="0" xfId="19" applyNumberFormat="1" applyFont="1" applyFill="1" applyBorder="1" applyAlignment="1">
      <alignment horizontal="left" indent="1"/>
    </xf>
    <xf numFmtId="0" fontId="70" fillId="0" borderId="0" xfId="0" applyFont="1" applyFill="1" applyAlignment="1">
      <alignment horizontal="center"/>
    </xf>
    <xf numFmtId="0" fontId="70" fillId="0" borderId="0" xfId="0" applyNumberFormat="1" applyFont="1" applyFill="1" applyAlignment="1">
      <alignment horizontal="center"/>
    </xf>
    <xf numFmtId="192" fontId="70" fillId="0" borderId="0" xfId="0" applyNumberFormat="1" applyFont="1" applyFill="1" applyAlignment="1">
      <alignment horizontal="center"/>
    </xf>
    <xf numFmtId="2" fontId="95" fillId="0" borderId="0" xfId="0" applyNumberFormat="1" applyFont="1" applyFill="1" applyAlignment="1"/>
    <xf numFmtId="2" fontId="71" fillId="0" borderId="0" xfId="0" applyNumberFormat="1" applyFont="1" applyFill="1" applyAlignment="1">
      <alignment horizontal="center"/>
    </xf>
    <xf numFmtId="0" fontId="71" fillId="0" borderId="0" xfId="0" applyNumberFormat="1" applyFont="1" applyFill="1" applyAlignment="1">
      <alignment horizontal="center"/>
    </xf>
    <xf numFmtId="2" fontId="71" fillId="0" borderId="0" xfId="0" applyNumberFormat="1" applyFont="1" applyFill="1" applyAlignment="1"/>
    <xf numFmtId="0" fontId="105" fillId="0" borderId="0" xfId="0" applyNumberFormat="1" applyFont="1" applyFill="1" applyAlignment="1"/>
    <xf numFmtId="180" fontId="71" fillId="0" borderId="0" xfId="0" applyNumberFormat="1" applyFont="1" applyFill="1" applyAlignment="1">
      <alignment horizontal="center"/>
    </xf>
    <xf numFmtId="177" fontId="71" fillId="0" borderId="0" xfId="0" applyNumberFormat="1" applyFont="1" applyFill="1" applyAlignment="1">
      <alignment horizontal="center"/>
    </xf>
    <xf numFmtId="177" fontId="119" fillId="0" borderId="0" xfId="0" applyNumberFormat="1" applyFont="1" applyFill="1" applyAlignment="1">
      <alignment horizontal="center"/>
    </xf>
    <xf numFmtId="2" fontId="71" fillId="0" borderId="0" xfId="10" applyNumberFormat="1" applyFont="1" applyFill="1" applyAlignment="1">
      <alignment horizontal="center"/>
    </xf>
    <xf numFmtId="2" fontId="80" fillId="0" borderId="0" xfId="26" applyNumberFormat="1" applyFont="1" applyFill="1" applyAlignment="1">
      <alignment horizontal="center"/>
    </xf>
    <xf numFmtId="165" fontId="71" fillId="0" borderId="0" xfId="10" applyFont="1" applyFill="1" applyAlignment="1"/>
    <xf numFmtId="165" fontId="71" fillId="0" borderId="0" xfId="10" applyFont="1" applyFill="1" applyAlignment="1">
      <alignment horizontal="center"/>
    </xf>
    <xf numFmtId="2" fontId="74" fillId="0" borderId="0" xfId="19" applyNumberFormat="1" applyFont="1" applyFill="1" applyBorder="1" applyAlignment="1"/>
    <xf numFmtId="2" fontId="75" fillId="0" borderId="0" xfId="0" applyNumberFormat="1" applyFont="1" applyFill="1" applyAlignment="1">
      <alignment horizontal="center"/>
    </xf>
    <xf numFmtId="0" fontId="73" fillId="0" borderId="0" xfId="0" applyFont="1" applyFill="1" applyAlignment="1"/>
    <xf numFmtId="2" fontId="70" fillId="0" borderId="0" xfId="0" applyNumberFormat="1" applyFont="1"/>
    <xf numFmtId="1" fontId="71" fillId="0" borderId="0" xfId="0" applyNumberFormat="1" applyFont="1" applyFill="1" applyAlignment="1">
      <alignment horizontal="left"/>
    </xf>
    <xf numFmtId="0" fontId="71" fillId="0" borderId="0" xfId="0" applyFont="1" applyFill="1" applyAlignment="1">
      <alignment horizontal="center"/>
    </xf>
    <xf numFmtId="2" fontId="71" fillId="0" borderId="0" xfId="0" applyNumberFormat="1" applyFont="1" applyFill="1" applyAlignment="1">
      <alignment horizontal="right"/>
    </xf>
    <xf numFmtId="0" fontId="103" fillId="0" borderId="0" xfId="0" applyFont="1" applyFill="1" applyAlignment="1"/>
    <xf numFmtId="180" fontId="80" fillId="0" borderId="0" xfId="0" applyNumberFormat="1" applyFont="1" applyAlignment="1">
      <alignment horizontal="center"/>
    </xf>
    <xf numFmtId="180" fontId="70" fillId="0" borderId="0" xfId="0" applyNumberFormat="1" applyFont="1" applyFill="1" applyAlignment="1">
      <alignment horizontal="center"/>
    </xf>
    <xf numFmtId="177" fontId="70" fillId="0" borderId="0" xfId="0" applyNumberFormat="1" applyFont="1" applyFill="1" applyAlignment="1">
      <alignment horizontal="center"/>
    </xf>
    <xf numFmtId="2" fontId="70" fillId="0" borderId="0" xfId="0" applyNumberFormat="1" applyFont="1" applyFill="1" applyAlignment="1">
      <alignment horizontal="center"/>
    </xf>
    <xf numFmtId="0" fontId="103" fillId="0" borderId="0" xfId="0" applyNumberFormat="1" applyFont="1" applyFill="1" applyAlignment="1"/>
    <xf numFmtId="191" fontId="120" fillId="0" borderId="0" xfId="19" applyNumberFormat="1" applyFont="1" applyFill="1" applyAlignment="1">
      <alignment horizontal="left"/>
    </xf>
    <xf numFmtId="2" fontId="70" fillId="0" borderId="0" xfId="10" applyNumberFormat="1" applyFont="1" applyFill="1" applyBorder="1" applyAlignment="1">
      <alignment horizontal="center" vertical="center"/>
    </xf>
    <xf numFmtId="191" fontId="121" fillId="0" borderId="0" xfId="19" applyNumberFormat="1" applyFont="1" applyFill="1" applyAlignment="1"/>
    <xf numFmtId="0" fontId="70" fillId="0" borderId="0" xfId="0" applyFont="1"/>
    <xf numFmtId="0" fontId="103" fillId="0" borderId="54" xfId="0" applyFont="1" applyFill="1" applyBorder="1" applyAlignment="1">
      <alignment vertical="center"/>
    </xf>
    <xf numFmtId="0" fontId="103" fillId="0" borderId="54" xfId="0" applyFont="1" applyFill="1" applyBorder="1" applyAlignment="1">
      <alignment horizontal="center" vertical="center"/>
    </xf>
    <xf numFmtId="198" fontId="103" fillId="0" borderId="54" xfId="0" applyNumberFormat="1" applyFont="1" applyFill="1" applyBorder="1" applyAlignment="1">
      <alignment horizontal="center" vertical="center"/>
    </xf>
    <xf numFmtId="0" fontId="103" fillId="0" borderId="54" xfId="10" applyNumberFormat="1" applyFont="1" applyFill="1" applyBorder="1" applyAlignment="1">
      <alignment vertical="center"/>
    </xf>
    <xf numFmtId="180" fontId="103" fillId="0" borderId="54" xfId="0" applyNumberFormat="1" applyFont="1" applyFill="1" applyBorder="1" applyAlignment="1">
      <alignment horizontal="center" vertical="center"/>
    </xf>
    <xf numFmtId="177" fontId="103" fillId="0" borderId="54" xfId="0" applyNumberFormat="1" applyFont="1" applyFill="1" applyBorder="1" applyAlignment="1">
      <alignment horizontal="center" vertical="center"/>
    </xf>
    <xf numFmtId="0" fontId="103" fillId="0" borderId="54" xfId="0" applyNumberFormat="1" applyFont="1" applyFill="1" applyBorder="1" applyAlignment="1">
      <alignment horizontal="center" vertical="center"/>
    </xf>
    <xf numFmtId="1" fontId="103" fillId="0" borderId="54" xfId="0" applyNumberFormat="1" applyFont="1" applyFill="1" applyBorder="1" applyAlignment="1">
      <alignment horizontal="center" vertical="center"/>
    </xf>
    <xf numFmtId="175" fontId="70" fillId="0" borderId="55" xfId="10" applyNumberFormat="1" applyFont="1" applyFill="1" applyBorder="1" applyAlignment="1">
      <alignment horizontal="center" vertical="center"/>
    </xf>
    <xf numFmtId="2" fontId="70" fillId="0" borderId="54" xfId="10" applyNumberFormat="1" applyFont="1" applyFill="1" applyBorder="1" applyAlignment="1">
      <alignment horizontal="center" vertical="center"/>
    </xf>
    <xf numFmtId="0" fontId="70" fillId="0" borderId="18" xfId="10" applyNumberFormat="1" applyFont="1" applyFill="1" applyBorder="1" applyAlignment="1">
      <alignment horizontal="left" vertical="center"/>
    </xf>
    <xf numFmtId="184" fontId="70" fillId="0" borderId="56" xfId="0" applyNumberFormat="1" applyFont="1" applyFill="1" applyBorder="1" applyAlignment="1">
      <alignment horizontal="center" vertical="center"/>
    </xf>
    <xf numFmtId="177" fontId="103" fillId="0" borderId="20" xfId="0" applyNumberFormat="1" applyFont="1" applyFill="1" applyBorder="1" applyAlignment="1">
      <alignment horizontal="center" vertical="center"/>
    </xf>
    <xf numFmtId="192" fontId="70" fillId="0" borderId="0" xfId="0" applyNumberFormat="1" applyFont="1" applyFill="1" applyAlignment="1"/>
    <xf numFmtId="0" fontId="80" fillId="0" borderId="0" xfId="0" applyFont="1" applyFill="1" applyAlignment="1"/>
    <xf numFmtId="198" fontId="70" fillId="0" borderId="0" xfId="0" applyNumberFormat="1" applyFont="1" applyFill="1" applyAlignment="1">
      <alignment horizontal="center"/>
    </xf>
    <xf numFmtId="177" fontId="102" fillId="0" borderId="0" xfId="0" applyNumberFormat="1" applyFont="1" applyFill="1" applyAlignment="1">
      <alignment horizontal="center"/>
    </xf>
    <xf numFmtId="1" fontId="70" fillId="0" borderId="0" xfId="0" applyNumberFormat="1" applyFont="1" applyFill="1" applyAlignment="1">
      <alignment horizontal="left"/>
    </xf>
    <xf numFmtId="0" fontId="93" fillId="0" borderId="0" xfId="0" applyFont="1" applyFill="1" applyBorder="1" applyAlignment="1">
      <alignment horizontal="center" vertical="center"/>
    </xf>
    <xf numFmtId="192" fontId="94" fillId="36" borderId="0" xfId="0" applyNumberFormat="1" applyFont="1" applyFill="1" applyBorder="1" applyAlignment="1">
      <alignment horizontal="center" vertical="center" wrapText="1"/>
    </xf>
    <xf numFmtId="198" fontId="94" fillId="36" borderId="0" xfId="0" applyNumberFormat="1" applyFont="1" applyFill="1" applyBorder="1" applyAlignment="1">
      <alignment horizontal="center" vertical="center" wrapText="1"/>
    </xf>
    <xf numFmtId="0" fontId="94" fillId="36" borderId="0" xfId="0" applyNumberFormat="1" applyFont="1" applyFill="1" applyBorder="1" applyAlignment="1">
      <alignment vertical="center" wrapText="1"/>
    </xf>
    <xf numFmtId="177" fontId="94" fillId="36" borderId="0" xfId="0" applyNumberFormat="1" applyFont="1" applyFill="1" applyBorder="1" applyAlignment="1">
      <alignment horizontal="center" vertical="center" wrapText="1"/>
    </xf>
    <xf numFmtId="165" fontId="94" fillId="36" borderId="0" xfId="10" applyFont="1" applyFill="1" applyBorder="1" applyAlignment="1">
      <alignment horizontal="center" vertical="center" wrapText="1"/>
    </xf>
    <xf numFmtId="2" fontId="94" fillId="36" borderId="0" xfId="10" applyNumberFormat="1" applyFont="1" applyFill="1" applyBorder="1" applyAlignment="1">
      <alignment horizontal="center" vertical="center" wrapText="1"/>
    </xf>
    <xf numFmtId="181" fontId="94" fillId="36" borderId="0" xfId="10" applyNumberFormat="1" applyFont="1" applyFill="1" applyBorder="1" applyAlignment="1">
      <alignment horizontal="center" vertical="center" wrapText="1"/>
    </xf>
    <xf numFmtId="1" fontId="94" fillId="36" borderId="0" xfId="0" applyNumberFormat="1" applyFont="1" applyFill="1" applyBorder="1" applyAlignment="1">
      <alignment horizontal="left" vertical="center" wrapText="1"/>
    </xf>
    <xf numFmtId="0" fontId="94" fillId="36" borderId="0" xfId="0" applyFont="1" applyFill="1" applyBorder="1" applyAlignment="1">
      <alignment horizontal="center" vertical="center" wrapText="1"/>
    </xf>
    <xf numFmtId="0" fontId="93" fillId="0" borderId="0" xfId="0" applyFont="1" applyFill="1" applyBorder="1" applyAlignment="1">
      <alignment vertical="center"/>
    </xf>
    <xf numFmtId="198" fontId="94" fillId="0" borderId="0" xfId="0" applyNumberFormat="1" applyFont="1" applyFill="1" applyBorder="1" applyAlignment="1">
      <alignment horizontal="center" vertical="center" wrapText="1"/>
    </xf>
    <xf numFmtId="0" fontId="94" fillId="0" borderId="0" xfId="0" applyNumberFormat="1" applyFont="1" applyFill="1" applyBorder="1" applyAlignment="1">
      <alignment vertical="center" wrapText="1"/>
    </xf>
    <xf numFmtId="180" fontId="94" fillId="0" borderId="0" xfId="0" applyNumberFormat="1" applyFont="1" applyFill="1" applyBorder="1" applyAlignment="1">
      <alignment horizontal="center" vertical="center" wrapText="1"/>
    </xf>
    <xf numFmtId="177" fontId="94" fillId="0" borderId="0" xfId="0" applyNumberFormat="1" applyFont="1" applyFill="1" applyBorder="1" applyAlignment="1">
      <alignment horizontal="center" vertical="center" wrapText="1"/>
    </xf>
    <xf numFmtId="165" fontId="94" fillId="0" borderId="0" xfId="10" applyFont="1" applyFill="1" applyBorder="1" applyAlignment="1">
      <alignment horizontal="center" vertical="center" wrapText="1"/>
    </xf>
    <xf numFmtId="2" fontId="94" fillId="0" borderId="0" xfId="10" applyNumberFormat="1" applyFont="1" applyFill="1" applyBorder="1" applyAlignment="1">
      <alignment horizontal="center" vertical="center" wrapText="1"/>
    </xf>
    <xf numFmtId="181" fontId="94" fillId="0" borderId="0" xfId="10" applyNumberFormat="1" applyFont="1" applyFill="1" applyBorder="1" applyAlignment="1">
      <alignment horizontal="center" vertical="center" wrapText="1"/>
    </xf>
    <xf numFmtId="1" fontId="94" fillId="0" borderId="0" xfId="0" applyNumberFormat="1" applyFont="1" applyFill="1" applyBorder="1" applyAlignment="1">
      <alignment horizontal="left" vertical="center" wrapText="1"/>
    </xf>
    <xf numFmtId="0" fontId="94" fillId="0" borderId="0" xfId="0" applyFont="1" applyFill="1" applyBorder="1" applyAlignment="1">
      <alignment horizontal="center" vertical="center" wrapText="1"/>
    </xf>
    <xf numFmtId="0" fontId="94" fillId="37" borderId="0" xfId="0" applyNumberFormat="1" applyFont="1" applyFill="1" applyBorder="1" applyAlignment="1">
      <alignment horizontal="center" vertical="center" wrapText="1"/>
    </xf>
    <xf numFmtId="192" fontId="94" fillId="37" borderId="0" xfId="0" applyNumberFormat="1" applyFont="1" applyFill="1" applyBorder="1" applyAlignment="1">
      <alignment horizontal="center" vertical="center" wrapText="1"/>
    </xf>
    <xf numFmtId="2" fontId="94" fillId="37" borderId="0" xfId="0" applyNumberFormat="1" applyFont="1" applyFill="1" applyBorder="1" applyAlignment="1">
      <alignment vertical="center" wrapText="1"/>
    </xf>
    <xf numFmtId="0" fontId="70" fillId="0" borderId="61" xfId="0" applyNumberFormat="1" applyFont="1" applyFill="1" applyBorder="1" applyAlignment="1">
      <alignment horizontal="center" vertical="center"/>
    </xf>
    <xf numFmtId="192" fontId="70" fillId="0" borderId="61" xfId="0" applyNumberFormat="1" applyFont="1" applyFill="1" applyBorder="1" applyAlignment="1">
      <alignment horizontal="center" vertical="center"/>
    </xf>
    <xf numFmtId="2" fontId="77" fillId="0" borderId="0" xfId="19" applyNumberFormat="1" applyFont="1" applyFill="1" applyBorder="1" applyAlignment="1">
      <alignment horizontal="left"/>
    </xf>
    <xf numFmtId="0" fontId="111" fillId="0" borderId="0" xfId="19" applyNumberFormat="1" applyFont="1" applyFill="1" applyBorder="1" applyAlignment="1">
      <alignment horizontal="left"/>
    </xf>
    <xf numFmtId="2" fontId="117" fillId="0" borderId="0" xfId="19" applyNumberFormat="1" applyFont="1" applyFill="1" applyBorder="1" applyAlignment="1">
      <alignment horizontal="left"/>
    </xf>
    <xf numFmtId="0" fontId="70" fillId="0" borderId="0" xfId="3327" applyFont="1" applyAlignment="1">
      <alignment vertical="center"/>
    </xf>
    <xf numFmtId="0" fontId="71" fillId="0" borderId="0" xfId="3327" applyFont="1" applyAlignment="1">
      <alignment horizontal="right" vertical="center"/>
    </xf>
    <xf numFmtId="0" fontId="71" fillId="0" borderId="0" xfId="3327" applyFont="1" applyAlignment="1">
      <alignment vertical="center"/>
    </xf>
    <xf numFmtId="49" fontId="74" fillId="0" borderId="0" xfId="19" applyNumberFormat="1" applyFont="1" applyAlignment="1">
      <alignment vertical="center"/>
    </xf>
    <xf numFmtId="0" fontId="70" fillId="0" borderId="0" xfId="20" applyFont="1" applyFill="1" applyBorder="1" applyAlignment="1">
      <alignment vertical="center"/>
    </xf>
    <xf numFmtId="0" fontId="70" fillId="0" borderId="0" xfId="23" applyFont="1" applyAlignment="1" applyProtection="1">
      <alignment vertical="center"/>
      <protection hidden="1"/>
    </xf>
    <xf numFmtId="199" fontId="122" fillId="0" borderId="0" xfId="19" applyNumberFormat="1" applyFont="1" applyAlignment="1">
      <alignment vertical="center" wrapText="1"/>
    </xf>
    <xf numFmtId="0" fontId="70" fillId="0" borderId="0" xfId="3327" applyFont="1" applyAlignment="1">
      <alignment vertical="center" wrapText="1"/>
    </xf>
    <xf numFmtId="49" fontId="74" fillId="0" borderId="0" xfId="19" applyNumberFormat="1" applyFont="1"/>
    <xf numFmtId="0" fontId="71" fillId="0" borderId="0" xfId="20" applyFont="1" applyFill="1" applyBorder="1" applyAlignment="1">
      <alignment horizontal="center" vertical="center"/>
    </xf>
    <xf numFmtId="2" fontId="70" fillId="0" borderId="0" xfId="3327" applyNumberFormat="1" applyFont="1" applyAlignment="1">
      <alignment vertical="center"/>
    </xf>
    <xf numFmtId="2" fontId="70" fillId="0" borderId="0" xfId="23" applyNumberFormat="1" applyFont="1" applyAlignment="1" applyProtection="1">
      <alignment vertical="center"/>
      <protection hidden="1"/>
    </xf>
    <xf numFmtId="0" fontId="71" fillId="0" borderId="0" xfId="23" applyFont="1" applyAlignment="1" applyProtection="1">
      <alignment horizontal="center" vertical="center"/>
      <protection hidden="1"/>
    </xf>
    <xf numFmtId="2" fontId="71" fillId="0" borderId="0" xfId="20" applyNumberFormat="1" applyFont="1" applyFill="1" applyBorder="1" applyAlignment="1">
      <alignment horizontal="center" vertical="center"/>
    </xf>
    <xf numFmtId="2" fontId="71" fillId="0" borderId="0" xfId="3327" applyNumberFormat="1" applyFont="1" applyAlignment="1">
      <alignment horizontal="center" vertical="center"/>
    </xf>
    <xf numFmtId="2" fontId="70" fillId="0" borderId="0" xfId="23" applyNumberFormat="1" applyFont="1" applyFill="1" applyBorder="1" applyAlignment="1" applyProtection="1">
      <alignment vertical="center"/>
      <protection hidden="1"/>
    </xf>
    <xf numFmtId="15" fontId="74" fillId="0" borderId="0" xfId="19" applyNumberFormat="1" applyFont="1" applyAlignment="1">
      <alignment horizontal="left" vertical="center"/>
    </xf>
    <xf numFmtId="15" fontId="77" fillId="0" borderId="0" xfId="19" applyNumberFormat="1" applyFont="1" applyAlignment="1">
      <alignment horizontal="left" vertical="center"/>
    </xf>
    <xf numFmtId="2" fontId="87" fillId="0" borderId="0" xfId="18" applyNumberFormat="1" applyFont="1" applyAlignment="1" applyProtection="1">
      <alignment vertical="center"/>
      <protection hidden="1"/>
    </xf>
    <xf numFmtId="0" fontId="122" fillId="0" borderId="0" xfId="0" applyFont="1" applyAlignment="1">
      <alignment horizontal="center" vertical="center"/>
    </xf>
    <xf numFmtId="0" fontId="80" fillId="0" borderId="0" xfId="0" applyFont="1" applyAlignment="1">
      <alignment horizontal="center" vertical="center"/>
    </xf>
    <xf numFmtId="2" fontId="87" fillId="0" borderId="0" xfId="18" applyNumberFormat="1" applyFont="1" applyAlignment="1" applyProtection="1">
      <alignment vertical="center" wrapText="1"/>
      <protection hidden="1"/>
    </xf>
    <xf numFmtId="0" fontId="71" fillId="0" borderId="0" xfId="23" applyFont="1" applyAlignment="1" applyProtection="1">
      <alignment horizontal="center" vertical="center" wrapText="1"/>
      <protection hidden="1"/>
    </xf>
    <xf numFmtId="0" fontId="122" fillId="0" borderId="0" xfId="0" applyFont="1" applyAlignment="1">
      <alignment horizontal="center" vertical="center" wrapText="1"/>
    </xf>
    <xf numFmtId="0" fontId="80" fillId="0" borderId="0" xfId="0" applyFont="1" applyAlignment="1">
      <alignment horizontal="center" vertical="center" wrapText="1"/>
    </xf>
    <xf numFmtId="0" fontId="106" fillId="0" borderId="0" xfId="3327" applyFont="1" applyAlignment="1">
      <alignment vertical="center" wrapText="1"/>
    </xf>
    <xf numFmtId="0" fontId="124" fillId="0" borderId="0" xfId="23" applyFont="1" applyAlignment="1" applyProtection="1">
      <alignment vertical="center"/>
      <protection hidden="1"/>
    </xf>
    <xf numFmtId="0" fontId="125" fillId="0" borderId="0" xfId="0" applyFont="1" applyAlignment="1">
      <alignment horizontal="center" vertical="center"/>
    </xf>
    <xf numFmtId="0" fontId="124" fillId="0" borderId="0" xfId="3327" applyFont="1" applyAlignment="1">
      <alignment vertical="center"/>
    </xf>
    <xf numFmtId="0" fontId="85" fillId="0" borderId="0" xfId="0" applyFont="1" applyAlignment="1">
      <alignment horizontal="center" vertical="center"/>
    </xf>
    <xf numFmtId="0" fontId="126" fillId="32" borderId="0" xfId="0" applyFont="1" applyFill="1" applyAlignment="1">
      <alignment horizontal="center" vertical="center"/>
    </xf>
    <xf numFmtId="0" fontId="106" fillId="0" borderId="0" xfId="3327" applyFont="1" applyAlignment="1">
      <alignment vertical="center"/>
    </xf>
    <xf numFmtId="2" fontId="81" fillId="0" borderId="0" xfId="23" applyNumberFormat="1" applyFont="1" applyAlignment="1" applyProtection="1">
      <alignment horizontal="left" vertical="center"/>
      <protection hidden="1"/>
    </xf>
    <xf numFmtId="2" fontId="71" fillId="0" borderId="0" xfId="18" applyNumberFormat="1" applyFont="1" applyAlignment="1" applyProtection="1">
      <alignment horizontal="center" vertical="center"/>
      <protection hidden="1"/>
    </xf>
    <xf numFmtId="2" fontId="70" fillId="0" borderId="0" xfId="18" applyNumberFormat="1" applyFont="1" applyAlignment="1" applyProtection="1">
      <alignment vertical="center"/>
      <protection hidden="1"/>
    </xf>
    <xf numFmtId="0" fontId="71" fillId="0" borderId="0" xfId="23" applyFont="1" applyAlignment="1" applyProtection="1">
      <alignment horizontal="right" vertical="center"/>
      <protection hidden="1"/>
    </xf>
    <xf numFmtId="2" fontId="80" fillId="0" borderId="0" xfId="23" applyNumberFormat="1" applyFont="1" applyAlignment="1" applyProtection="1">
      <alignment horizontal="right" vertical="center"/>
      <protection hidden="1"/>
    </xf>
    <xf numFmtId="182" fontId="70" fillId="0" borderId="0" xfId="18" applyNumberFormat="1" applyFont="1" applyAlignment="1" applyProtection="1">
      <alignment vertical="center"/>
      <protection hidden="1"/>
    </xf>
    <xf numFmtId="2" fontId="95" fillId="0" borderId="0" xfId="23" applyNumberFormat="1" applyFont="1" applyAlignment="1" applyProtection="1">
      <alignment horizontal="right" vertical="center"/>
      <protection hidden="1"/>
    </xf>
    <xf numFmtId="2" fontId="102" fillId="0" borderId="0" xfId="18" applyNumberFormat="1" applyFont="1" applyAlignment="1" applyProtection="1">
      <alignment vertical="center"/>
      <protection hidden="1"/>
    </xf>
    <xf numFmtId="0" fontId="70" fillId="0" borderId="0" xfId="18" applyFont="1" applyAlignment="1" applyProtection="1">
      <alignment vertical="center"/>
      <protection hidden="1"/>
    </xf>
    <xf numFmtId="0" fontId="127" fillId="0" borderId="0" xfId="0" applyFont="1" applyAlignment="1">
      <alignment horizontal="center" vertical="center"/>
    </xf>
    <xf numFmtId="0" fontId="119" fillId="0" borderId="0" xfId="0" applyFont="1" applyAlignment="1">
      <alignment horizontal="center" vertical="center"/>
    </xf>
    <xf numFmtId="2" fontId="70" fillId="0" borderId="0" xfId="23" applyNumberFormat="1" applyFont="1" applyAlignment="1" applyProtection="1">
      <alignment horizontal="right" vertical="center"/>
      <protection hidden="1"/>
    </xf>
    <xf numFmtId="0" fontId="71" fillId="0" borderId="0" xfId="18" applyFont="1" applyAlignment="1" applyProtection="1">
      <alignment vertical="center"/>
      <protection hidden="1"/>
    </xf>
    <xf numFmtId="0" fontId="70" fillId="0" borderId="0" xfId="23" applyFont="1" applyAlignment="1" applyProtection="1">
      <alignment horizontal="right" vertical="center"/>
      <protection hidden="1"/>
    </xf>
    <xf numFmtId="182" fontId="80" fillId="0" borderId="0" xfId="0" applyNumberFormat="1" applyFont="1" applyAlignment="1">
      <alignment horizontal="center" vertical="center"/>
    </xf>
    <xf numFmtId="0" fontId="80" fillId="0" borderId="0" xfId="0" applyFont="1"/>
    <xf numFmtId="4" fontId="70" fillId="0" borderId="0" xfId="3" applyNumberFormat="1" applyFont="1" applyAlignment="1" applyProtection="1">
      <alignment horizontal="center" vertical="center"/>
      <protection locked="0"/>
    </xf>
    <xf numFmtId="0" fontId="70" fillId="0" borderId="0" xfId="3327" applyFont="1"/>
    <xf numFmtId="0" fontId="128" fillId="0" borderId="0" xfId="23" applyFont="1" applyAlignment="1" applyProtection="1">
      <alignment horizontal="right" vertical="center"/>
      <protection hidden="1"/>
    </xf>
    <xf numFmtId="4" fontId="102" fillId="0" borderId="0" xfId="3" applyNumberFormat="1" applyFont="1" applyAlignment="1" applyProtection="1">
      <alignment horizontal="center" vertical="center"/>
      <protection locked="0"/>
    </xf>
    <xf numFmtId="4" fontId="71" fillId="0" borderId="0" xfId="3" applyNumberFormat="1" applyFont="1" applyAlignment="1" applyProtection="1">
      <alignment horizontal="center" vertical="center"/>
      <protection hidden="1"/>
    </xf>
    <xf numFmtId="0" fontId="129" fillId="0" borderId="0" xfId="0" applyFont="1" applyAlignment="1">
      <alignment horizontal="center" vertical="center"/>
    </xf>
    <xf numFmtId="182" fontId="70" fillId="0" borderId="0" xfId="18" applyNumberFormat="1" applyFont="1" applyAlignment="1" applyProtection="1">
      <alignment horizontal="center" vertical="center"/>
      <protection hidden="1"/>
    </xf>
    <xf numFmtId="0" fontId="99" fillId="0" borderId="0" xfId="23" applyFont="1" applyAlignment="1" applyProtection="1">
      <alignment horizontal="right" vertical="center"/>
      <protection hidden="1"/>
    </xf>
    <xf numFmtId="4" fontId="99" fillId="0" borderId="0" xfId="3" applyNumberFormat="1" applyFont="1" applyAlignment="1" applyProtection="1">
      <alignment horizontal="center" vertical="center"/>
      <protection locked="0"/>
    </xf>
    <xf numFmtId="2" fontId="87" fillId="0" borderId="0" xfId="18" applyNumberFormat="1" applyFont="1" applyAlignment="1" applyProtection="1">
      <alignment horizontal="center" vertical="center"/>
      <protection hidden="1"/>
    </xf>
    <xf numFmtId="182" fontId="129" fillId="0" borderId="0" xfId="0" applyNumberFormat="1" applyFont="1" applyAlignment="1">
      <alignment horizontal="center" vertical="center"/>
    </xf>
    <xf numFmtId="2" fontId="70" fillId="0" borderId="0" xfId="18" applyNumberFormat="1" applyFont="1" applyAlignment="1" applyProtection="1">
      <alignment horizontal="center" vertical="center"/>
      <protection hidden="1"/>
    </xf>
    <xf numFmtId="182" fontId="127" fillId="0" borderId="0" xfId="0" applyNumberFormat="1" applyFont="1" applyAlignment="1">
      <alignment horizontal="center" vertical="center"/>
    </xf>
    <xf numFmtId="0" fontId="119" fillId="0" borderId="0" xfId="3327" applyFont="1" applyAlignment="1">
      <alignment horizontal="right" vertical="center"/>
    </xf>
    <xf numFmtId="0" fontId="102" fillId="0" borderId="0" xfId="23" applyFont="1" applyAlignment="1" applyProtection="1">
      <alignment horizontal="left" vertical="center"/>
      <protection hidden="1"/>
    </xf>
    <xf numFmtId="10" fontId="71" fillId="0" borderId="0" xfId="2517" applyNumberFormat="1" applyFont="1" applyAlignment="1" applyProtection="1">
      <alignment horizontal="right" vertical="center"/>
      <protection hidden="1"/>
    </xf>
    <xf numFmtId="182" fontId="71" fillId="0" borderId="0" xfId="2517" applyNumberFormat="1" applyFont="1" applyAlignment="1">
      <alignment vertical="center"/>
    </xf>
    <xf numFmtId="0" fontId="71" fillId="0" borderId="0" xfId="23" applyFont="1" applyAlignment="1" applyProtection="1">
      <alignment vertical="center"/>
      <protection hidden="1"/>
    </xf>
    <xf numFmtId="10" fontId="71" fillId="0" borderId="0" xfId="2517" applyNumberFormat="1" applyFont="1" applyAlignment="1">
      <alignment vertical="center"/>
    </xf>
    <xf numFmtId="0" fontId="81" fillId="0" borderId="0" xfId="23" applyFont="1" applyAlignment="1" applyProtection="1">
      <alignment horizontal="center" vertical="center"/>
      <protection hidden="1"/>
    </xf>
    <xf numFmtId="9" fontId="87" fillId="0" borderId="0" xfId="23" applyNumberFormat="1" applyFont="1" applyAlignment="1" applyProtection="1">
      <alignment vertical="center"/>
      <protection hidden="1"/>
    </xf>
    <xf numFmtId="10" fontId="127" fillId="0" borderId="0" xfId="2517" applyNumberFormat="1" applyFont="1" applyAlignment="1">
      <alignment horizontal="center" vertical="center"/>
    </xf>
    <xf numFmtId="0" fontId="71" fillId="0" borderId="0" xfId="23" applyFont="1" applyAlignment="1" applyProtection="1">
      <alignment horizontal="left" vertical="center"/>
      <protection hidden="1"/>
    </xf>
    <xf numFmtId="0" fontId="70" fillId="0" borderId="0" xfId="23" applyFont="1" applyAlignment="1" applyProtection="1">
      <alignment horizontal="left" vertical="center"/>
      <protection hidden="1"/>
    </xf>
    <xf numFmtId="1" fontId="71" fillId="0" borderId="0" xfId="23" applyNumberFormat="1" applyFont="1" applyAlignment="1" applyProtection="1">
      <alignment horizontal="left" vertical="center"/>
      <protection hidden="1"/>
    </xf>
    <xf numFmtId="1" fontId="70" fillId="0" borderId="0" xfId="23" applyNumberFormat="1" applyFont="1" applyAlignment="1" applyProtection="1">
      <alignment vertical="center"/>
      <protection hidden="1"/>
    </xf>
    <xf numFmtId="179" fontId="70" fillId="0" borderId="0" xfId="3327" applyNumberFormat="1" applyFont="1" applyAlignment="1">
      <alignment vertical="center"/>
    </xf>
    <xf numFmtId="179" fontId="70" fillId="0" borderId="0" xfId="23" applyNumberFormat="1" applyFont="1" applyAlignment="1" applyProtection="1">
      <alignment vertical="center"/>
      <protection hidden="1"/>
    </xf>
    <xf numFmtId="179" fontId="70" fillId="0" borderId="0" xfId="3327" applyNumberFormat="1" applyFont="1" applyAlignment="1">
      <alignment horizontal="center" vertical="center"/>
    </xf>
    <xf numFmtId="179" fontId="71" fillId="0" borderId="0" xfId="23" applyNumberFormat="1" applyFont="1" applyAlignment="1" applyProtection="1">
      <alignment horizontal="left" vertical="center"/>
      <protection hidden="1"/>
    </xf>
    <xf numFmtId="179" fontId="70" fillId="0" borderId="0" xfId="3327" applyNumberFormat="1" applyFont="1" applyAlignment="1">
      <alignment horizontal="left" vertical="center"/>
    </xf>
    <xf numFmtId="0" fontId="102" fillId="0" borderId="0" xfId="0" applyFont="1" applyAlignment="1">
      <alignment horizontal="center" vertical="center"/>
    </xf>
    <xf numFmtId="179" fontId="102" fillId="0" borderId="0" xfId="3327" applyNumberFormat="1" applyFont="1" applyAlignment="1">
      <alignment horizontal="left" vertical="center"/>
    </xf>
    <xf numFmtId="179" fontId="70" fillId="0" borderId="0" xfId="23" applyNumberFormat="1" applyFont="1" applyAlignment="1" applyProtection="1">
      <alignment horizontal="center" vertical="center"/>
      <protection hidden="1"/>
    </xf>
    <xf numFmtId="4" fontId="70" fillId="0" borderId="0" xfId="2517" applyNumberFormat="1" applyFont="1" applyAlignment="1" applyProtection="1">
      <alignment horizontal="center" vertical="center"/>
      <protection hidden="1"/>
    </xf>
    <xf numFmtId="0" fontId="70" fillId="0" borderId="0" xfId="3327" applyFont="1" applyAlignment="1">
      <alignment horizontal="center" vertical="center"/>
    </xf>
    <xf numFmtId="0" fontId="130" fillId="0" borderId="0" xfId="0" applyFont="1" applyAlignment="1">
      <alignment horizontal="center" vertical="center"/>
    </xf>
    <xf numFmtId="0" fontId="70" fillId="0" borderId="0" xfId="3327" applyFont="1" applyAlignment="1">
      <alignment horizontal="left" vertical="center"/>
    </xf>
    <xf numFmtId="4" fontId="71" fillId="0" borderId="0" xfId="4" applyNumberFormat="1" applyFont="1" applyAlignment="1" applyProtection="1">
      <alignment horizontal="center" vertical="center"/>
      <protection hidden="1"/>
    </xf>
    <xf numFmtId="0" fontId="80" fillId="0" borderId="0" xfId="0" applyFont="1" applyAlignment="1">
      <alignment horizontal="right" vertical="center"/>
    </xf>
    <xf numFmtId="10" fontId="70" fillId="0" borderId="0" xfId="2517" applyNumberFormat="1" applyFont="1" applyAlignment="1" applyProtection="1">
      <alignment vertical="center"/>
      <protection hidden="1"/>
    </xf>
    <xf numFmtId="0" fontId="70" fillId="0" borderId="0" xfId="3327" applyFont="1" applyAlignment="1">
      <alignment horizontal="right" vertical="center"/>
    </xf>
    <xf numFmtId="0" fontId="80" fillId="0" borderId="0" xfId="0" applyFont="1" applyAlignment="1">
      <alignment horizontal="left" vertical="center"/>
    </xf>
    <xf numFmtId="10" fontId="70" fillId="0" borderId="0" xfId="3327" applyNumberFormat="1" applyFont="1" applyAlignment="1">
      <alignment vertical="center"/>
    </xf>
    <xf numFmtId="0" fontId="71" fillId="0" borderId="0" xfId="3327" applyFont="1" applyAlignment="1">
      <alignment horizontal="left" vertical="center"/>
    </xf>
    <xf numFmtId="0" fontId="71" fillId="0" borderId="0" xfId="23" applyFont="1" applyAlignment="1" applyProtection="1">
      <alignment horizontal="right" vertical="center" indent="1"/>
      <protection hidden="1"/>
    </xf>
    <xf numFmtId="0" fontId="70" fillId="0" borderId="58" xfId="3327" applyFont="1" applyBorder="1" applyAlignment="1">
      <alignment vertical="center"/>
    </xf>
    <xf numFmtId="0" fontId="129" fillId="0" borderId="58" xfId="0" applyFont="1" applyBorder="1" applyAlignment="1">
      <alignment horizontal="left" vertical="center"/>
    </xf>
    <xf numFmtId="0" fontId="122" fillId="0" borderId="58" xfId="0" applyFont="1" applyBorder="1" applyAlignment="1">
      <alignment horizontal="center" vertical="center"/>
    </xf>
    <xf numFmtId="0" fontId="80" fillId="0" borderId="58" xfId="0" applyFont="1" applyBorder="1" applyAlignment="1">
      <alignment horizontal="center" vertical="center"/>
    </xf>
    <xf numFmtId="2" fontId="81" fillId="0" borderId="0" xfId="16" applyNumberFormat="1" applyFont="1" applyFill="1" applyBorder="1" applyAlignment="1" applyProtection="1">
      <alignment horizontal="left"/>
      <protection hidden="1"/>
    </xf>
    <xf numFmtId="2" fontId="70" fillId="0" borderId="0" xfId="16" applyNumberFormat="1" applyFont="1" applyFill="1" applyAlignment="1" applyProtection="1">
      <alignment horizontal="center"/>
      <protection hidden="1"/>
    </xf>
    <xf numFmtId="0" fontId="70" fillId="0" borderId="0" xfId="0" applyFont="1" applyFill="1"/>
    <xf numFmtId="2" fontId="73" fillId="0" borderId="0" xfId="19" applyNumberFormat="1" applyFont="1" applyFill="1" applyBorder="1" applyAlignment="1">
      <alignment horizontal="left" vertical="top"/>
    </xf>
    <xf numFmtId="191" fontId="88" fillId="0" borderId="0" xfId="0" applyNumberFormat="1" applyFont="1" applyFill="1" applyAlignment="1">
      <alignment horizontal="left"/>
    </xf>
    <xf numFmtId="2" fontId="81" fillId="0" borderId="0" xfId="16" applyNumberFormat="1" applyFont="1" applyFill="1" applyBorder="1" applyAlignment="1" applyProtection="1">
      <protection hidden="1"/>
    </xf>
    <xf numFmtId="0" fontId="70" fillId="0" borderId="0" xfId="0" applyFont="1" applyFill="1" applyBorder="1"/>
    <xf numFmtId="0" fontId="70" fillId="0" borderId="0" xfId="16" applyFont="1" applyFill="1" applyProtection="1">
      <protection hidden="1"/>
    </xf>
    <xf numFmtId="0" fontId="71" fillId="0" borderId="0" xfId="16" applyNumberFormat="1" applyFont="1" applyFill="1" applyBorder="1" applyAlignment="1" applyProtection="1">
      <alignment horizontal="left"/>
      <protection hidden="1"/>
    </xf>
    <xf numFmtId="0" fontId="70" fillId="0" borderId="0" xfId="16" applyNumberFormat="1" applyFont="1" applyFill="1" applyBorder="1" applyAlignment="1" applyProtection="1">
      <alignment horizontal="left"/>
      <protection hidden="1"/>
    </xf>
    <xf numFmtId="0" fontId="70" fillId="0" borderId="0" xfId="16" applyFont="1" applyFill="1" applyBorder="1" applyAlignment="1" applyProtection="1">
      <alignment horizontal="left"/>
      <protection hidden="1"/>
    </xf>
    <xf numFmtId="0" fontId="70" fillId="0" borderId="0" xfId="16" applyFont="1" applyFill="1" applyBorder="1" applyAlignment="1" applyProtection="1">
      <alignment horizontal="center"/>
      <protection hidden="1"/>
    </xf>
    <xf numFmtId="0" fontId="73" fillId="0" borderId="0" xfId="21" applyFont="1" applyFill="1" applyBorder="1" applyProtection="1">
      <protection hidden="1"/>
    </xf>
    <xf numFmtId="166" fontId="71" fillId="0" borderId="0" xfId="6" applyFont="1" applyFill="1" applyBorder="1" applyAlignment="1" applyProtection="1">
      <alignment horizontal="right"/>
      <protection hidden="1"/>
    </xf>
    <xf numFmtId="0" fontId="70" fillId="0" borderId="0" xfId="16" applyFont="1" applyFill="1" applyBorder="1" applyAlignment="1" applyProtection="1">
      <alignment horizontal="right"/>
      <protection hidden="1"/>
    </xf>
    <xf numFmtId="4" fontId="70" fillId="0" borderId="0" xfId="16" applyNumberFormat="1" applyFont="1" applyFill="1" applyBorder="1" applyAlignment="1" applyProtection="1">
      <alignment horizontal="right"/>
      <protection hidden="1"/>
    </xf>
    <xf numFmtId="2" fontId="70" fillId="0" borderId="0" xfId="16" applyNumberFormat="1" applyFont="1" applyFill="1" applyProtection="1">
      <protection hidden="1"/>
    </xf>
    <xf numFmtId="184" fontId="70" fillId="0" borderId="0" xfId="16" applyNumberFormat="1" applyFont="1" applyFill="1" applyBorder="1" applyAlignment="1" applyProtection="1">
      <alignment horizontal="center"/>
      <protection hidden="1"/>
    </xf>
    <xf numFmtId="4" fontId="70" fillId="0" borderId="0" xfId="16" applyNumberFormat="1" applyFont="1" applyFill="1" applyBorder="1" applyAlignment="1" applyProtection="1">
      <protection hidden="1"/>
    </xf>
    <xf numFmtId="184" fontId="71" fillId="0" borderId="0" xfId="0" applyNumberFormat="1" applyFont="1" applyFill="1" applyBorder="1"/>
    <xf numFmtId="0" fontId="99" fillId="0" borderId="0" xfId="0" applyFont="1" applyFill="1" applyBorder="1" applyAlignment="1">
      <alignment horizontal="left" indent="4"/>
    </xf>
    <xf numFmtId="184" fontId="70" fillId="0" borderId="0" xfId="0" applyNumberFormat="1" applyFont="1" applyFill="1"/>
    <xf numFmtId="0" fontId="71" fillId="0" borderId="0" xfId="0" applyFont="1" applyFill="1" applyAlignment="1">
      <alignment horizontal="right" vertical="center"/>
    </xf>
    <xf numFmtId="0" fontId="71" fillId="0" borderId="0" xfId="0" applyFont="1" applyFill="1" applyAlignment="1">
      <alignment horizontal="center" vertical="center" wrapText="1"/>
    </xf>
    <xf numFmtId="0" fontId="71" fillId="0" borderId="0" xfId="0" applyFont="1" applyFill="1" applyAlignment="1">
      <alignment horizontal="center" vertical="center"/>
    </xf>
    <xf numFmtId="178" fontId="71" fillId="0" borderId="0" xfId="0" applyNumberFormat="1" applyFont="1" applyFill="1" applyBorder="1" applyAlignment="1">
      <alignment horizontal="center"/>
    </xf>
    <xf numFmtId="0" fontId="70" fillId="0" borderId="0" xfId="0" applyFont="1" applyFill="1" applyAlignment="1">
      <alignment horizontal="right"/>
    </xf>
    <xf numFmtId="178" fontId="71" fillId="0" borderId="44" xfId="16" applyNumberFormat="1" applyFont="1" applyFill="1" applyBorder="1" applyAlignment="1" applyProtection="1">
      <alignment horizontal="center"/>
      <protection hidden="1"/>
    </xf>
    <xf numFmtId="9" fontId="71" fillId="0" borderId="0" xfId="0" applyNumberFormat="1" applyFont="1" applyFill="1" applyBorder="1" applyAlignment="1">
      <alignment horizontal="center"/>
    </xf>
    <xf numFmtId="4" fontId="70" fillId="0" borderId="0" xfId="0" applyNumberFormat="1" applyFont="1" applyFill="1"/>
    <xf numFmtId="49" fontId="89" fillId="0" borderId="0" xfId="19" applyNumberFormat="1" applyFont="1" applyFill="1" applyBorder="1" applyAlignment="1"/>
    <xf numFmtId="2" fontId="92" fillId="0" borderId="0" xfId="16" applyNumberFormat="1" applyFont="1" applyFill="1" applyBorder="1" applyAlignment="1" applyProtection="1">
      <alignment horizontal="left"/>
      <protection hidden="1"/>
    </xf>
    <xf numFmtId="188" fontId="108" fillId="0" borderId="64" xfId="22" applyNumberFormat="1" applyFont="1" applyFill="1" applyBorder="1" applyAlignment="1">
      <alignment horizontal="center" vertical="center"/>
    </xf>
    <xf numFmtId="0" fontId="108" fillId="0" borderId="64" xfId="22" applyFont="1" applyFill="1" applyBorder="1" applyAlignment="1">
      <alignment horizontal="center" vertical="center"/>
    </xf>
    <xf numFmtId="182" fontId="84" fillId="0" borderId="64" xfId="22" applyNumberFormat="1" applyFont="1" applyFill="1" applyBorder="1" applyAlignment="1" applyProtection="1">
      <alignment horizontal="center" vertical="center"/>
      <protection locked="0" hidden="1"/>
    </xf>
    <xf numFmtId="0" fontId="94" fillId="37" borderId="7" xfId="22" applyFont="1" applyFill="1" applyBorder="1" applyAlignment="1">
      <alignment horizontal="center" vertical="center"/>
    </xf>
    <xf numFmtId="0" fontId="133" fillId="36" borderId="7" xfId="22" applyFont="1" applyFill="1" applyBorder="1" applyAlignment="1">
      <alignment horizontal="center" vertical="center"/>
    </xf>
    <xf numFmtId="177" fontId="103" fillId="0" borderId="65" xfId="0" applyNumberFormat="1" applyFont="1" applyFill="1" applyBorder="1" applyAlignment="1">
      <alignment horizontal="center" vertical="center"/>
    </xf>
    <xf numFmtId="175" fontId="70" fillId="0" borderId="65" xfId="0" applyNumberFormat="1" applyFont="1" applyFill="1" applyBorder="1" applyAlignment="1">
      <alignment horizontal="center" vertical="center"/>
    </xf>
    <xf numFmtId="1" fontId="70" fillId="0" borderId="65" xfId="0" applyNumberFormat="1" applyFont="1" applyFill="1" applyBorder="1" applyAlignment="1">
      <alignment horizontal="center" vertical="center"/>
    </xf>
    <xf numFmtId="2" fontId="103" fillId="0" borderId="65" xfId="0" applyNumberFormat="1" applyFont="1" applyFill="1" applyBorder="1" applyAlignment="1">
      <alignment vertical="center"/>
    </xf>
    <xf numFmtId="0" fontId="103" fillId="0" borderId="65" xfId="0" applyNumberFormat="1" applyFont="1" applyFill="1" applyBorder="1" applyAlignment="1">
      <alignment horizontal="center" vertical="center" wrapText="1"/>
    </xf>
    <xf numFmtId="3" fontId="103" fillId="0" borderId="65" xfId="0" applyNumberFormat="1" applyFont="1" applyBorder="1" applyAlignment="1">
      <alignment horizontal="center" vertical="center"/>
    </xf>
    <xf numFmtId="180" fontId="103" fillId="0" borderId="65" xfId="10" applyNumberFormat="1" applyFont="1" applyFill="1" applyBorder="1" applyAlignment="1">
      <alignment horizontal="center" vertical="center"/>
    </xf>
    <xf numFmtId="180" fontId="103" fillId="0" borderId="65" xfId="10" applyNumberFormat="1" applyFont="1" applyFill="1" applyBorder="1" applyAlignment="1">
      <alignment horizontal="right" vertical="center"/>
    </xf>
    <xf numFmtId="10" fontId="103" fillId="0" borderId="65" xfId="0" applyNumberFormat="1" applyFont="1" applyFill="1" applyBorder="1" applyAlignment="1" applyProtection="1">
      <alignment horizontal="center" vertical="center"/>
    </xf>
    <xf numFmtId="174" fontId="103" fillId="0" borderId="65" xfId="0" applyNumberFormat="1" applyFont="1" applyFill="1" applyBorder="1" applyAlignment="1" applyProtection="1">
      <alignment horizontal="left" vertical="center" wrapText="1"/>
    </xf>
    <xf numFmtId="180" fontId="105" fillId="11" borderId="44" xfId="0" applyNumberFormat="1" applyFont="1" applyFill="1" applyBorder="1" applyAlignment="1" applyProtection="1">
      <alignment horizontal="center" vertical="center"/>
    </xf>
    <xf numFmtId="180" fontId="71" fillId="0" borderId="0" xfId="10" applyNumberFormat="1" applyFont="1" applyFill="1" applyAlignment="1">
      <alignment horizontal="center"/>
    </xf>
    <xf numFmtId="0" fontId="103" fillId="35" borderId="0" xfId="3327" applyFont="1" applyFill="1" applyAlignment="1">
      <alignment vertical="center"/>
    </xf>
    <xf numFmtId="0" fontId="135" fillId="35" borderId="0" xfId="0" applyFont="1" applyFill="1" applyBorder="1" applyAlignment="1">
      <alignment horizontal="center" vertical="center"/>
    </xf>
    <xf numFmtId="0" fontId="134" fillId="35" borderId="0" xfId="0" applyFont="1" applyFill="1" applyBorder="1" applyAlignment="1">
      <alignment horizontal="right" vertical="center"/>
    </xf>
    <xf numFmtId="0" fontId="134" fillId="35" borderId="0" xfId="0" applyFont="1" applyFill="1" applyBorder="1" applyAlignment="1">
      <alignment horizontal="center" vertical="center" wrapText="1"/>
    </xf>
    <xf numFmtId="0" fontId="103" fillId="35" borderId="0" xfId="0" applyFont="1" applyFill="1" applyBorder="1" applyAlignment="1">
      <alignment horizontal="center" vertical="center"/>
    </xf>
    <xf numFmtId="2" fontId="103" fillId="35" borderId="0" xfId="0" applyNumberFormat="1" applyFont="1" applyFill="1" applyBorder="1" applyAlignment="1">
      <alignment horizontal="right" vertical="center"/>
    </xf>
    <xf numFmtId="2" fontId="103" fillId="35" borderId="0" xfId="0" applyNumberFormat="1" applyFont="1" applyFill="1" applyBorder="1" applyAlignment="1">
      <alignment horizontal="center" vertical="center"/>
    </xf>
    <xf numFmtId="197" fontId="103" fillId="35" borderId="0" xfId="0" applyNumberFormat="1" applyFont="1" applyFill="1" applyBorder="1" applyAlignment="1">
      <alignment horizontal="center" vertical="center"/>
    </xf>
    <xf numFmtId="0" fontId="103" fillId="35" borderId="0" xfId="3327" applyFont="1" applyFill="1" applyBorder="1" applyAlignment="1">
      <alignment vertical="center"/>
    </xf>
    <xf numFmtId="2" fontId="103" fillId="35" borderId="0" xfId="18" applyNumberFormat="1" applyFont="1" applyFill="1" applyAlignment="1" applyProtection="1">
      <alignment vertical="center"/>
      <protection hidden="1"/>
    </xf>
    <xf numFmtId="0" fontId="103" fillId="35" borderId="0" xfId="23" applyFont="1" applyFill="1" applyAlignment="1" applyProtection="1">
      <alignment vertical="center"/>
      <protection hidden="1"/>
    </xf>
    <xf numFmtId="0" fontId="103" fillId="35" borderId="0" xfId="3327" applyFont="1" applyFill="1" applyBorder="1" applyAlignment="1">
      <alignment horizontal="center" vertical="center"/>
    </xf>
    <xf numFmtId="2" fontId="103" fillId="35" borderId="62" xfId="0" applyNumberFormat="1" applyFont="1" applyFill="1" applyBorder="1" applyAlignment="1">
      <alignment horizontal="center" vertical="center"/>
    </xf>
    <xf numFmtId="197" fontId="103" fillId="35" borderId="62" xfId="0" applyNumberFormat="1" applyFont="1" applyFill="1" applyBorder="1" applyAlignment="1">
      <alignment horizontal="center" vertical="center"/>
    </xf>
    <xf numFmtId="0" fontId="105" fillId="35" borderId="0" xfId="0" applyFont="1" applyFill="1" applyBorder="1" applyAlignment="1">
      <alignment horizontal="center" vertical="center"/>
    </xf>
    <xf numFmtId="0" fontId="105" fillId="35" borderId="0" xfId="0" applyFont="1" applyFill="1" applyBorder="1" applyAlignment="1">
      <alignment horizontal="right" vertical="center"/>
    </xf>
    <xf numFmtId="197" fontId="105" fillId="35" borderId="0" xfId="0" applyNumberFormat="1" applyFont="1" applyFill="1" applyBorder="1" applyAlignment="1">
      <alignment horizontal="center" vertical="center"/>
    </xf>
    <xf numFmtId="10" fontId="70" fillId="40" borderId="7" xfId="26" applyNumberFormat="1" applyFont="1" applyFill="1" applyBorder="1" applyAlignment="1" applyProtection="1">
      <alignment horizontal="center" vertical="center"/>
      <protection hidden="1"/>
    </xf>
    <xf numFmtId="2" fontId="70" fillId="40" borderId="59" xfId="26" applyNumberFormat="1" applyFont="1" applyFill="1" applyBorder="1" applyAlignment="1" applyProtection="1">
      <alignment horizontal="center" vertical="center"/>
      <protection hidden="1"/>
    </xf>
    <xf numFmtId="197" fontId="70" fillId="40" borderId="59" xfId="26" applyNumberFormat="1" applyFont="1" applyFill="1" applyBorder="1" applyAlignment="1" applyProtection="1">
      <alignment horizontal="center" vertical="center"/>
      <protection hidden="1"/>
    </xf>
    <xf numFmtId="2" fontId="103" fillId="42" borderId="0" xfId="19" applyNumberFormat="1" applyFont="1" applyFill="1" applyAlignment="1">
      <alignment horizontal="left" vertical="center" wrapText="1" indent="1"/>
    </xf>
    <xf numFmtId="175" fontId="103" fillId="40" borderId="60" xfId="0" applyNumberFormat="1" applyFont="1" applyFill="1" applyBorder="1" applyAlignment="1">
      <alignment horizontal="center" vertical="center"/>
    </xf>
    <xf numFmtId="2" fontId="103" fillId="40" borderId="54" xfId="0" applyNumberFormat="1" applyFont="1" applyFill="1" applyBorder="1" applyAlignment="1">
      <alignment horizontal="center" vertical="center"/>
    </xf>
    <xf numFmtId="0" fontId="94" fillId="43" borderId="0" xfId="0" applyNumberFormat="1" applyFont="1" applyFill="1" applyBorder="1" applyAlignment="1">
      <alignment horizontal="center" vertical="center" wrapText="1"/>
    </xf>
    <xf numFmtId="190" fontId="94" fillId="43" borderId="0" xfId="0" applyNumberFormat="1" applyFont="1" applyFill="1" applyBorder="1" applyAlignment="1">
      <alignment vertical="center" wrapText="1"/>
    </xf>
    <xf numFmtId="2" fontId="94" fillId="43" borderId="0" xfId="0" applyNumberFormat="1" applyFont="1" applyFill="1" applyBorder="1" applyAlignment="1">
      <alignment vertical="center" wrapText="1"/>
    </xf>
    <xf numFmtId="2" fontId="94" fillId="43" borderId="0" xfId="0" applyNumberFormat="1" applyFont="1" applyFill="1" applyBorder="1" applyAlignment="1">
      <alignment horizontal="center" vertical="center" wrapText="1"/>
    </xf>
    <xf numFmtId="198" fontId="94" fillId="43" borderId="0" xfId="0" applyNumberFormat="1" applyFont="1" applyFill="1" applyBorder="1" applyAlignment="1">
      <alignment horizontal="center" vertical="center" wrapText="1"/>
    </xf>
    <xf numFmtId="0" fontId="94" fillId="43" borderId="0" xfId="0" applyNumberFormat="1" applyFont="1" applyFill="1" applyBorder="1" applyAlignment="1">
      <alignment vertical="center" wrapText="1"/>
    </xf>
    <xf numFmtId="0" fontId="94" fillId="43" borderId="0" xfId="0" applyFont="1" applyFill="1" applyBorder="1" applyAlignment="1">
      <alignment horizontal="center" vertical="center" wrapText="1"/>
    </xf>
    <xf numFmtId="179" fontId="94" fillId="43" borderId="0" xfId="0" applyNumberFormat="1" applyFont="1" applyFill="1" applyBorder="1" applyAlignment="1">
      <alignment horizontal="center" vertical="center" wrapText="1"/>
    </xf>
    <xf numFmtId="180" fontId="94" fillId="43" borderId="0" xfId="0" applyNumberFormat="1" applyFont="1" applyFill="1" applyBorder="1" applyAlignment="1">
      <alignment horizontal="center" vertical="center" wrapText="1"/>
    </xf>
    <xf numFmtId="177" fontId="94" fillId="43" borderId="0" xfId="0" applyNumberFormat="1" applyFont="1" applyFill="1" applyBorder="1" applyAlignment="1">
      <alignment horizontal="center" vertical="center" wrapText="1"/>
    </xf>
    <xf numFmtId="165" fontId="94" fillId="43" borderId="0" xfId="10" applyFont="1" applyFill="1" applyBorder="1" applyAlignment="1">
      <alignment horizontal="center" vertical="center" wrapText="1"/>
    </xf>
    <xf numFmtId="2" fontId="94" fillId="43" borderId="0" xfId="10" applyNumberFormat="1" applyFont="1" applyFill="1" applyBorder="1" applyAlignment="1">
      <alignment horizontal="center" vertical="center" wrapText="1"/>
    </xf>
    <xf numFmtId="181" fontId="94" fillId="43" borderId="0" xfId="10" applyNumberFormat="1" applyFont="1" applyFill="1" applyBorder="1" applyAlignment="1">
      <alignment horizontal="center" vertical="center" wrapText="1"/>
    </xf>
    <xf numFmtId="1" fontId="94" fillId="43" borderId="0" xfId="0" applyNumberFormat="1" applyFont="1" applyFill="1" applyBorder="1" applyAlignment="1">
      <alignment horizontal="center" vertical="center" wrapText="1"/>
    </xf>
    <xf numFmtId="0" fontId="0" fillId="42" borderId="67" xfId="0" applyFill="1" applyBorder="1"/>
    <xf numFmtId="2" fontId="70" fillId="40" borderId="59" xfId="2517" applyNumberFormat="1" applyFont="1" applyFill="1" applyBorder="1" applyAlignment="1" applyProtection="1">
      <alignment horizontal="center" vertical="center"/>
      <protection hidden="1"/>
    </xf>
    <xf numFmtId="0" fontId="103" fillId="42" borderId="0" xfId="3327" applyFont="1" applyFill="1" applyBorder="1" applyAlignment="1">
      <alignment vertical="center"/>
    </xf>
    <xf numFmtId="182" fontId="70" fillId="40" borderId="59" xfId="2517" applyNumberFormat="1" applyFont="1" applyFill="1" applyBorder="1" applyAlignment="1" applyProtection="1">
      <alignment horizontal="center" vertical="center"/>
      <protection hidden="1"/>
    </xf>
    <xf numFmtId="4" fontId="105" fillId="38" borderId="0" xfId="3" applyNumberFormat="1" applyFont="1" applyFill="1" applyAlignment="1" applyProtection="1">
      <alignment horizontal="center" vertical="center"/>
      <protection hidden="1"/>
    </xf>
    <xf numFmtId="178" fontId="132" fillId="40" borderId="7" xfId="26" applyNumberFormat="1" applyFont="1" applyFill="1" applyBorder="1" applyAlignment="1" applyProtection="1">
      <alignment horizontal="center" vertical="center"/>
      <protection hidden="1"/>
    </xf>
    <xf numFmtId="0" fontId="113" fillId="44" borderId="0" xfId="0" applyFont="1" applyFill="1" applyAlignment="1">
      <alignment vertical="center"/>
    </xf>
    <xf numFmtId="0" fontId="101" fillId="44" borderId="0" xfId="0" applyFont="1" applyFill="1" applyAlignment="1">
      <alignment horizontal="center" vertical="center"/>
    </xf>
    <xf numFmtId="0" fontId="104" fillId="44" borderId="0" xfId="0" applyFont="1" applyFill="1" applyBorder="1" applyAlignment="1">
      <alignment vertical="center"/>
    </xf>
    <xf numFmtId="0" fontId="115" fillId="44" borderId="0" xfId="0" applyFont="1" applyFill="1" applyBorder="1" applyAlignment="1">
      <alignment vertical="center"/>
    </xf>
    <xf numFmtId="0" fontId="101" fillId="44" borderId="0" xfId="0" applyFont="1" applyFill="1" applyBorder="1" applyAlignment="1">
      <alignment horizontal="center" vertical="center"/>
    </xf>
    <xf numFmtId="0" fontId="101" fillId="44" borderId="0" xfId="0" applyFont="1" applyFill="1" applyBorder="1" applyAlignment="1">
      <alignment vertical="center"/>
    </xf>
    <xf numFmtId="0" fontId="104" fillId="44" borderId="0" xfId="0" applyFont="1" applyFill="1" applyAlignment="1">
      <alignment vertical="center"/>
    </xf>
    <xf numFmtId="189" fontId="70" fillId="40" borderId="59" xfId="26" applyNumberFormat="1" applyFont="1" applyFill="1" applyBorder="1" applyAlignment="1" applyProtection="1">
      <alignment horizontal="center" vertical="center"/>
      <protection hidden="1"/>
    </xf>
    <xf numFmtId="1" fontId="70" fillId="40" borderId="59" xfId="26" applyNumberFormat="1" applyFont="1" applyFill="1" applyBorder="1" applyAlignment="1" applyProtection="1">
      <alignment horizontal="center" vertical="center"/>
      <protection hidden="1"/>
    </xf>
    <xf numFmtId="10" fontId="70" fillId="40" borderId="59" xfId="26" applyNumberFormat="1" applyFont="1" applyFill="1" applyBorder="1" applyAlignment="1" applyProtection="1">
      <alignment horizontal="center" vertical="center"/>
      <protection hidden="1"/>
    </xf>
    <xf numFmtId="0" fontId="70" fillId="0" borderId="0" xfId="0" applyFont="1" applyFill="1" applyAlignment="1">
      <alignment vertical="center"/>
    </xf>
    <xf numFmtId="0" fontId="138" fillId="0" borderId="0" xfId="17" applyFont="1" applyFill="1" applyAlignment="1">
      <alignment vertical="center"/>
    </xf>
    <xf numFmtId="0" fontId="70" fillId="0" borderId="0" xfId="0" applyFont="1" applyFill="1" applyAlignment="1">
      <alignment horizontal="center" vertical="center"/>
    </xf>
    <xf numFmtId="0" fontId="71" fillId="0" borderId="0" xfId="17" applyFont="1" applyFill="1" applyBorder="1" applyAlignment="1">
      <alignment horizontal="center" vertical="center"/>
    </xf>
    <xf numFmtId="49" fontId="74" fillId="0" borderId="0" xfId="19" applyNumberFormat="1" applyFont="1" applyFill="1" applyBorder="1" applyAlignment="1">
      <alignment vertical="center"/>
    </xf>
    <xf numFmtId="2" fontId="138" fillId="0" borderId="0" xfId="17" applyNumberFormat="1" applyFont="1" applyFill="1" applyAlignment="1">
      <alignment vertical="center"/>
    </xf>
    <xf numFmtId="2" fontId="75" fillId="0" borderId="0" xfId="17" applyNumberFormat="1" applyFont="1" applyFill="1" applyBorder="1" applyAlignment="1">
      <alignment vertical="center"/>
    </xf>
    <xf numFmtId="1" fontId="77" fillId="0" borderId="0" xfId="19" applyNumberFormat="1" applyFont="1" applyFill="1" applyBorder="1" applyAlignment="1">
      <alignment horizontal="left" vertical="center"/>
    </xf>
    <xf numFmtId="2" fontId="73" fillId="0" borderId="0" xfId="19" applyNumberFormat="1" applyFont="1" applyFill="1" applyBorder="1" applyAlignment="1">
      <alignment horizontal="left" vertical="center"/>
    </xf>
    <xf numFmtId="2" fontId="73" fillId="0" borderId="0" xfId="17" applyNumberFormat="1" applyFont="1" applyFill="1" applyBorder="1" applyAlignment="1">
      <alignment vertical="center"/>
    </xf>
    <xf numFmtId="0" fontId="138" fillId="0" borderId="0" xfId="17" applyFont="1" applyFill="1" applyBorder="1" applyAlignment="1">
      <alignment vertical="center"/>
    </xf>
    <xf numFmtId="0" fontId="70" fillId="0" borderId="0" xfId="24" applyFont="1" applyFill="1" applyBorder="1" applyAlignment="1">
      <alignment vertical="center"/>
    </xf>
    <xf numFmtId="2" fontId="70" fillId="0" borderId="0" xfId="24" applyNumberFormat="1" applyFont="1" applyFill="1" applyBorder="1" applyAlignment="1">
      <alignment vertical="center"/>
    </xf>
    <xf numFmtId="0" fontId="70" fillId="0" borderId="0" xfId="17" applyFont="1" applyFill="1" applyBorder="1" applyAlignment="1">
      <alignment vertical="center"/>
    </xf>
    <xf numFmtId="0" fontId="70" fillId="0" borderId="0" xfId="17" applyFont="1" applyFill="1" applyAlignment="1">
      <alignment vertical="center"/>
    </xf>
    <xf numFmtId="0" fontId="70" fillId="0" borderId="0" xfId="17" applyFont="1" applyFill="1" applyAlignment="1">
      <alignment horizontal="left" vertical="center"/>
    </xf>
    <xf numFmtId="0" fontId="119" fillId="0" borderId="0" xfId="0" applyFont="1" applyFill="1" applyAlignment="1">
      <alignment horizontal="center" vertical="center"/>
    </xf>
    <xf numFmtId="0" fontId="80" fillId="0" borderId="0" xfId="0" applyFont="1" applyFill="1" applyBorder="1" applyAlignment="1">
      <alignment horizontal="left" vertical="center"/>
    </xf>
    <xf numFmtId="2" fontId="117" fillId="0" borderId="0" xfId="19" applyNumberFormat="1" applyFont="1" applyFill="1" applyBorder="1" applyAlignment="1">
      <alignment vertical="center"/>
    </xf>
    <xf numFmtId="0" fontId="70" fillId="0" borderId="0" xfId="17" applyFont="1" applyFill="1" applyAlignment="1">
      <alignment vertical="center" wrapText="1"/>
    </xf>
    <xf numFmtId="0" fontId="73" fillId="0" borderId="0" xfId="0" applyFont="1" applyFill="1" applyAlignment="1">
      <alignment vertical="center"/>
    </xf>
    <xf numFmtId="0" fontId="138" fillId="37" borderId="0" xfId="17" applyFont="1" applyFill="1" applyBorder="1" applyAlignment="1">
      <alignment vertical="center"/>
    </xf>
    <xf numFmtId="0" fontId="138" fillId="37" borderId="0" xfId="17" applyFont="1" applyFill="1" applyAlignment="1">
      <alignment vertical="center"/>
    </xf>
    <xf numFmtId="0" fontId="95" fillId="0" borderId="0" xfId="0" quotePrefix="1" applyFont="1" applyAlignment="1">
      <alignment vertical="center"/>
    </xf>
    <xf numFmtId="2" fontId="134" fillId="11" borderId="0" xfId="26" applyNumberFormat="1" applyFont="1" applyFill="1" applyBorder="1" applyAlignment="1" applyProtection="1">
      <alignment horizontal="center" vertical="center"/>
      <protection hidden="1"/>
    </xf>
    <xf numFmtId="0" fontId="113" fillId="0" borderId="0" xfId="0" applyFont="1" applyAlignment="1">
      <alignment vertical="center"/>
    </xf>
    <xf numFmtId="0" fontId="98" fillId="0" borderId="0" xfId="0" quotePrefix="1" applyFont="1" applyAlignment="1">
      <alignment vertical="center"/>
    </xf>
    <xf numFmtId="0" fontId="113" fillId="42" borderId="67" xfId="0" applyFont="1" applyFill="1" applyBorder="1"/>
    <xf numFmtId="2" fontId="91" fillId="11" borderId="0" xfId="26" applyNumberFormat="1" applyFont="1" applyFill="1" applyBorder="1" applyAlignment="1" applyProtection="1">
      <alignment horizontal="center" vertical="center"/>
      <protection hidden="1"/>
    </xf>
    <xf numFmtId="0" fontId="134" fillId="0" borderId="0" xfId="0" quotePrefix="1" applyFont="1" applyFill="1" applyAlignment="1">
      <alignment vertical="center"/>
    </xf>
    <xf numFmtId="177" fontId="91" fillId="0" borderId="0" xfId="0" applyNumberFormat="1" applyFont="1" applyFill="1" applyAlignment="1">
      <alignment horizontal="center"/>
    </xf>
    <xf numFmtId="2" fontId="134" fillId="11" borderId="0" xfId="26" applyNumberFormat="1" applyFont="1" applyFill="1" applyBorder="1" applyAlignment="1" applyProtection="1">
      <alignment horizontal="center"/>
      <protection hidden="1"/>
    </xf>
    <xf numFmtId="0" fontId="97" fillId="0" borderId="0" xfId="0" applyFont="1" applyFill="1" applyAlignment="1">
      <alignment horizontal="center" vertical="center"/>
    </xf>
    <xf numFmtId="189" fontId="97" fillId="40" borderId="68" xfId="26" applyNumberFormat="1" applyFont="1" applyFill="1" applyBorder="1" applyAlignment="1" applyProtection="1">
      <alignment vertical="center"/>
      <protection hidden="1"/>
    </xf>
    <xf numFmtId="197" fontId="71" fillId="0" borderId="0" xfId="26" applyNumberFormat="1" applyFont="1" applyFill="1" applyBorder="1"/>
    <xf numFmtId="0" fontId="94" fillId="43" borderId="0" xfId="16" applyNumberFormat="1" applyFont="1" applyFill="1" applyBorder="1" applyAlignment="1" applyProtection="1">
      <alignment horizontal="left"/>
      <protection hidden="1"/>
    </xf>
    <xf numFmtId="0" fontId="94" fillId="43" borderId="0" xfId="16" applyNumberFormat="1" applyFont="1" applyFill="1" applyBorder="1" applyAlignment="1" applyProtection="1">
      <alignment horizontal="left" vertical="top"/>
      <protection hidden="1"/>
    </xf>
    <xf numFmtId="0" fontId="80" fillId="0" borderId="0" xfId="0" applyFont="1" applyAlignment="1">
      <alignment horizontal="center"/>
    </xf>
    <xf numFmtId="0" fontId="102" fillId="0" borderId="0" xfId="0" applyFont="1" applyAlignment="1">
      <alignment vertical="center" wrapText="1"/>
    </xf>
    <xf numFmtId="0" fontId="80" fillId="37" borderId="0" xfId="0" applyFont="1" applyFill="1"/>
    <xf numFmtId="180" fontId="80" fillId="0" borderId="57" xfId="0" applyNumberFormat="1" applyFont="1" applyBorder="1" applyAlignment="1">
      <alignment horizontal="center" vertical="center"/>
    </xf>
    <xf numFmtId="180" fontId="80" fillId="0" borderId="0" xfId="0" applyNumberFormat="1" applyFont="1" applyAlignment="1">
      <alignment vertical="center"/>
    </xf>
    <xf numFmtId="200" fontId="80" fillId="0" borderId="57" xfId="0" applyNumberFormat="1" applyFont="1" applyBorder="1" applyAlignment="1">
      <alignment horizontal="center" vertical="center"/>
    </xf>
    <xf numFmtId="197" fontId="103" fillId="40" borderId="1" xfId="0" applyNumberFormat="1" applyFont="1" applyFill="1" applyBorder="1" applyAlignment="1">
      <alignment horizontal="center" vertical="center"/>
    </xf>
    <xf numFmtId="200" fontId="103" fillId="0" borderId="1" xfId="0" applyNumberFormat="1" applyFont="1" applyFill="1" applyBorder="1" applyAlignment="1">
      <alignment horizontal="center" vertical="center"/>
    </xf>
    <xf numFmtId="197" fontId="80" fillId="0" borderId="0" xfId="0" applyNumberFormat="1" applyFont="1" applyAlignment="1">
      <alignment vertical="center"/>
    </xf>
    <xf numFmtId="180" fontId="80" fillId="0" borderId="0" xfId="0" applyNumberFormat="1" applyFont="1"/>
    <xf numFmtId="0" fontId="95" fillId="0" borderId="0" xfId="0" applyFont="1" applyAlignment="1">
      <alignment horizontal="left"/>
    </xf>
    <xf numFmtId="0" fontId="80" fillId="0" borderId="0" xfId="0" applyFont="1" applyAlignment="1">
      <alignment horizontal="left" indent="4"/>
    </xf>
    <xf numFmtId="0" fontId="80" fillId="0" borderId="0" xfId="0" applyFont="1" applyAlignment="1">
      <alignment horizontal="left" indent="1"/>
    </xf>
    <xf numFmtId="0" fontId="80" fillId="41" borderId="67" xfId="0" applyFont="1" applyFill="1" applyBorder="1"/>
    <xf numFmtId="0" fontId="80" fillId="42" borderId="67" xfId="0" applyFont="1" applyFill="1" applyBorder="1"/>
    <xf numFmtId="0" fontId="74" fillId="0" borderId="0" xfId="0" applyFont="1" applyAlignment="1">
      <alignment horizontal="left" indent="1"/>
    </xf>
    <xf numFmtId="0" fontId="77" fillId="0" borderId="0" xfId="0" applyFont="1" applyAlignment="1">
      <alignment horizontal="left" indent="1"/>
    </xf>
    <xf numFmtId="1" fontId="70" fillId="40" borderId="59" xfId="2517" applyNumberFormat="1" applyFont="1" applyFill="1" applyBorder="1" applyAlignment="1" applyProtection="1">
      <alignment horizontal="center" vertical="center"/>
      <protection hidden="1"/>
    </xf>
    <xf numFmtId="0" fontId="36" fillId="10" borderId="0" xfId="0" applyFont="1" applyFill="1" applyAlignment="1">
      <alignment horizontal="center"/>
    </xf>
    <xf numFmtId="198" fontId="103" fillId="41" borderId="54" xfId="0" applyNumberFormat="1" applyFont="1" applyFill="1" applyBorder="1" applyAlignment="1">
      <alignment horizontal="center" vertical="center"/>
    </xf>
    <xf numFmtId="198" fontId="103" fillId="34" borderId="54" xfId="0" applyNumberFormat="1" applyFont="1" applyFill="1" applyBorder="1" applyAlignment="1">
      <alignment horizontal="center" vertical="center"/>
    </xf>
    <xf numFmtId="0" fontId="0" fillId="40" borderId="68" xfId="0" applyFill="1" applyBorder="1"/>
    <xf numFmtId="180" fontId="71" fillId="0" borderId="0" xfId="0" quotePrefix="1" applyNumberFormat="1" applyFont="1" applyFill="1" applyAlignment="1">
      <alignment horizontal="left"/>
    </xf>
    <xf numFmtId="0" fontId="70" fillId="0" borderId="0" xfId="19" applyFont="1" applyFill="1" applyAlignment="1">
      <alignment horizontal="center" vertical="center"/>
    </xf>
    <xf numFmtId="0" fontId="70" fillId="0" borderId="58" xfId="19" applyFont="1" applyFill="1" applyBorder="1" applyAlignment="1">
      <alignment horizontal="center" vertical="center"/>
    </xf>
    <xf numFmtId="0" fontId="0" fillId="40" borderId="68" xfId="0" applyFill="1" applyBorder="1" applyAlignment="1">
      <alignment horizontal="center"/>
    </xf>
    <xf numFmtId="197" fontId="70" fillId="0" borderId="0" xfId="28" applyNumberFormat="1" applyFont="1" applyAlignment="1">
      <alignment horizontal="center"/>
    </xf>
    <xf numFmtId="197" fontId="103" fillId="0" borderId="0" xfId="0" applyNumberFormat="1" applyFont="1" applyFill="1" applyAlignment="1">
      <alignment horizontal="center"/>
    </xf>
    <xf numFmtId="197" fontId="79" fillId="0" borderId="0" xfId="19" applyNumberFormat="1" applyFont="1" applyFill="1" applyBorder="1" applyAlignment="1">
      <alignment horizontal="center"/>
    </xf>
    <xf numFmtId="49" fontId="70" fillId="0" borderId="0" xfId="19" applyNumberFormat="1" applyFont="1" applyFill="1" applyBorder="1" applyAlignment="1">
      <alignment horizontal="center" vertical="center"/>
    </xf>
    <xf numFmtId="49" fontId="70" fillId="0" borderId="58" xfId="19" applyNumberFormat="1" applyFont="1" applyFill="1" applyBorder="1" applyAlignment="1">
      <alignment horizontal="center" vertical="center"/>
    </xf>
    <xf numFmtId="2" fontId="94" fillId="37" borderId="0" xfId="0" applyNumberFormat="1" applyFont="1" applyFill="1" applyBorder="1" applyAlignment="1">
      <alignment horizontal="center" vertical="center" wrapText="1"/>
    </xf>
    <xf numFmtId="182" fontId="99" fillId="46" borderId="67" xfId="2517" applyNumberFormat="1" applyFont="1" applyFill="1" applyBorder="1" applyAlignment="1" applyProtection="1">
      <alignment horizontal="center" vertical="center"/>
      <protection hidden="1"/>
    </xf>
    <xf numFmtId="182" fontId="103" fillId="45" borderId="66" xfId="0" applyNumberFormat="1" applyFont="1" applyFill="1" applyBorder="1" applyAlignment="1" applyProtection="1">
      <alignment horizontal="center" vertical="center"/>
      <protection hidden="1"/>
    </xf>
    <xf numFmtId="184" fontId="103" fillId="46" borderId="0" xfId="23" applyNumberFormat="1" applyFont="1" applyFill="1" applyAlignment="1" applyProtection="1">
      <alignment horizontal="center" vertical="center"/>
      <protection hidden="1"/>
    </xf>
    <xf numFmtId="182" fontId="103" fillId="46" borderId="63" xfId="2517" applyNumberFormat="1" applyFont="1" applyFill="1" applyBorder="1" applyAlignment="1" applyProtection="1">
      <alignment horizontal="center" vertical="center"/>
      <protection hidden="1"/>
    </xf>
    <xf numFmtId="182" fontId="70" fillId="40" borderId="69" xfId="2517" applyNumberFormat="1" applyFont="1" applyFill="1" applyBorder="1" applyAlignment="1" applyProtection="1">
      <alignment horizontal="center" vertical="center"/>
      <protection hidden="1"/>
    </xf>
    <xf numFmtId="197" fontId="70" fillId="40" borderId="69" xfId="2517" applyNumberFormat="1" applyFont="1" applyFill="1" applyBorder="1" applyAlignment="1" applyProtection="1">
      <alignment horizontal="center" vertical="center"/>
      <protection hidden="1"/>
    </xf>
    <xf numFmtId="182" fontId="103" fillId="45" borderId="70" xfId="0" applyNumberFormat="1" applyFont="1" applyFill="1" applyBorder="1" applyAlignment="1" applyProtection="1">
      <alignment horizontal="center" vertical="center"/>
      <protection hidden="1"/>
    </xf>
    <xf numFmtId="184" fontId="103" fillId="46" borderId="44" xfId="23" applyNumberFormat="1" applyFont="1" applyFill="1" applyBorder="1" applyAlignment="1" applyProtection="1">
      <alignment horizontal="center" vertical="center"/>
      <protection hidden="1"/>
    </xf>
    <xf numFmtId="182" fontId="70" fillId="40" borderId="0" xfId="2517" applyNumberFormat="1" applyFont="1" applyFill="1" applyBorder="1" applyAlignment="1" applyProtection="1">
      <alignment horizontal="center" vertical="center"/>
      <protection hidden="1"/>
    </xf>
    <xf numFmtId="182" fontId="105" fillId="39" borderId="70" xfId="0" applyNumberFormat="1" applyFont="1" applyFill="1" applyBorder="1" applyAlignment="1" applyProtection="1">
      <alignment horizontal="center" vertical="center"/>
      <protection hidden="1"/>
    </xf>
    <xf numFmtId="0" fontId="102" fillId="0" borderId="0" xfId="23" quotePrefix="1" applyFont="1" applyAlignment="1" applyProtection="1">
      <alignment horizontal="left" vertical="center"/>
      <protection hidden="1"/>
    </xf>
    <xf numFmtId="1" fontId="70" fillId="40" borderId="71" xfId="2517" applyNumberFormat="1" applyFont="1" applyFill="1" applyBorder="1" applyAlignment="1" applyProtection="1">
      <alignment horizontal="center" vertical="center"/>
      <protection hidden="1"/>
    </xf>
    <xf numFmtId="179" fontId="70" fillId="0" borderId="72" xfId="3327" applyNumberFormat="1" applyFont="1" applyBorder="1" applyAlignment="1">
      <alignment horizontal="center" vertical="center"/>
    </xf>
    <xf numFmtId="2" fontId="80" fillId="0" borderId="0" xfId="0" applyNumberFormat="1" applyFont="1" applyFill="1" applyBorder="1" applyAlignment="1">
      <alignment vertical="center"/>
    </xf>
    <xf numFmtId="9" fontId="80" fillId="0" borderId="0" xfId="0" applyNumberFormat="1" applyFont="1"/>
    <xf numFmtId="184" fontId="105" fillId="46" borderId="0" xfId="16" applyNumberFormat="1" applyFont="1" applyFill="1" applyBorder="1" applyAlignment="1" applyProtection="1">
      <alignment horizontal="right"/>
      <protection hidden="1"/>
    </xf>
    <xf numFmtId="184" fontId="103" fillId="46" borderId="0" xfId="16" applyNumberFormat="1" applyFont="1" applyFill="1" applyBorder="1" applyAlignment="1" applyProtection="1">
      <alignment horizontal="right"/>
      <protection locked="0"/>
    </xf>
    <xf numFmtId="184" fontId="103" fillId="46" borderId="0" xfId="16" applyNumberFormat="1" applyFont="1" applyFill="1" applyBorder="1" applyAlignment="1" applyProtection="1">
      <alignment horizontal="right"/>
      <protection hidden="1"/>
    </xf>
    <xf numFmtId="184" fontId="140" fillId="46" borderId="0" xfId="0" applyNumberFormat="1" applyFont="1" applyFill="1" applyBorder="1"/>
    <xf numFmtId="180" fontId="98" fillId="0" borderId="0" xfId="0" quotePrefix="1" applyNumberFormat="1" applyFont="1" applyAlignment="1">
      <alignment horizontal="left"/>
    </xf>
    <xf numFmtId="0" fontId="105" fillId="44" borderId="0" xfId="0" applyFont="1" applyFill="1" applyBorder="1" applyAlignment="1">
      <alignment horizontal="center" vertical="center"/>
    </xf>
    <xf numFmtId="3" fontId="141" fillId="0" borderId="0" xfId="0" applyNumberFormat="1" applyFont="1" applyFill="1" applyBorder="1" applyAlignment="1">
      <alignment horizontal="center" vertical="center"/>
    </xf>
    <xf numFmtId="0" fontId="142" fillId="0" borderId="0" xfId="17" applyFont="1" applyFill="1" applyBorder="1" applyAlignment="1">
      <alignment vertical="center"/>
    </xf>
    <xf numFmtId="0" fontId="142" fillId="0" borderId="0" xfId="17" applyFont="1" applyFill="1" applyAlignment="1">
      <alignment vertical="center"/>
    </xf>
    <xf numFmtId="0" fontId="142" fillId="0" borderId="0" xfId="17" applyFont="1" applyFill="1" applyAlignment="1">
      <alignment horizontal="left" vertical="center"/>
    </xf>
    <xf numFmtId="0" fontId="142" fillId="0" borderId="0" xfId="0" applyFont="1" applyFill="1" applyAlignment="1">
      <alignment vertical="center"/>
    </xf>
    <xf numFmtId="0" fontId="143" fillId="0" borderId="0" xfId="0" applyFont="1" applyFill="1" applyAlignment="1">
      <alignment vertical="center"/>
    </xf>
    <xf numFmtId="0" fontId="144" fillId="0" borderId="0" xfId="0" applyFont="1" applyFill="1" applyAlignment="1">
      <alignment vertical="center"/>
    </xf>
    <xf numFmtId="0" fontId="142" fillId="0" borderId="0" xfId="0" applyFont="1" applyFill="1" applyBorder="1" applyAlignment="1">
      <alignment vertical="center"/>
    </xf>
    <xf numFmtId="0" fontId="142" fillId="0" borderId="0" xfId="0" applyFont="1" applyFill="1" applyBorder="1" applyAlignment="1">
      <alignment horizontal="left" vertical="center"/>
    </xf>
    <xf numFmtId="0" fontId="145" fillId="0" borderId="0" xfId="0" applyFont="1" applyFill="1" applyAlignment="1">
      <alignment vertical="center"/>
    </xf>
    <xf numFmtId="0" fontId="142" fillId="0" borderId="0" xfId="0" applyFont="1" applyFill="1" applyAlignment="1">
      <alignment horizontal="left" vertical="center"/>
    </xf>
    <xf numFmtId="0" fontId="142" fillId="0" borderId="0" xfId="0" applyFont="1" applyFill="1" applyAlignment="1">
      <alignment vertical="center" wrapText="1"/>
    </xf>
    <xf numFmtId="189" fontId="142" fillId="40" borderId="67" xfId="26" applyNumberFormat="1" applyFont="1" applyFill="1" applyBorder="1" applyAlignment="1" applyProtection="1">
      <alignment vertical="center"/>
      <protection hidden="1"/>
    </xf>
    <xf numFmtId="0" fontId="142" fillId="0" borderId="0" xfId="0" applyFont="1" applyFill="1" applyAlignment="1">
      <alignment horizontal="left" vertical="center" wrapText="1"/>
    </xf>
    <xf numFmtId="0" fontId="145" fillId="0" borderId="0" xfId="16" applyNumberFormat="1" applyFont="1" applyFill="1" applyBorder="1" applyAlignment="1" applyProtection="1">
      <alignment horizontal="left" vertical="center"/>
      <protection hidden="1"/>
    </xf>
    <xf numFmtId="0" fontId="142" fillId="0" borderId="0" xfId="17" applyFont="1" applyFill="1" applyBorder="1" applyAlignment="1">
      <alignment horizontal="center" vertical="center"/>
    </xf>
    <xf numFmtId="0" fontId="142" fillId="0" borderId="0" xfId="0" applyFont="1" applyFill="1" applyAlignment="1">
      <alignment horizontal="center" vertical="center"/>
    </xf>
    <xf numFmtId="0" fontId="142" fillId="0" borderId="0" xfId="19" applyFont="1" applyFill="1" applyAlignment="1">
      <alignment vertical="center"/>
    </xf>
    <xf numFmtId="0" fontId="142" fillId="37" borderId="0" xfId="19" applyFont="1" applyFill="1" applyAlignment="1">
      <alignment vertical="center"/>
    </xf>
    <xf numFmtId="0" fontId="142" fillId="0" borderId="58" xfId="19" applyFont="1" applyFill="1" applyBorder="1" applyAlignment="1">
      <alignment vertical="center"/>
    </xf>
    <xf numFmtId="0" fontId="142" fillId="0" borderId="0" xfId="17" applyFont="1" applyFill="1" applyAlignment="1">
      <alignment horizontal="center" vertical="center"/>
    </xf>
    <xf numFmtId="0" fontId="109" fillId="0" borderId="0" xfId="0" applyFont="1" applyAlignment="1">
      <alignment vertical="center"/>
    </xf>
    <xf numFmtId="191" fontId="146" fillId="0" borderId="0" xfId="0" applyNumberFormat="1" applyFont="1" applyFill="1" applyAlignment="1">
      <alignment horizontal="left" vertical="center"/>
    </xf>
    <xf numFmtId="2" fontId="142" fillId="0" borderId="0" xfId="24" applyNumberFormat="1" applyFont="1" applyFill="1" applyBorder="1" applyAlignment="1">
      <alignment horizontal="center" vertical="center"/>
    </xf>
    <xf numFmtId="0" fontId="145" fillId="0" borderId="0" xfId="17" applyFont="1" applyFill="1" applyAlignment="1">
      <alignment horizontal="center" vertical="center"/>
    </xf>
    <xf numFmtId="0" fontId="145" fillId="0" borderId="0" xfId="0" applyFont="1" applyFill="1" applyAlignment="1">
      <alignment horizontal="center" vertical="center"/>
    </xf>
    <xf numFmtId="0" fontId="144" fillId="0" borderId="0" xfId="0" applyFont="1" applyFill="1" applyBorder="1" applyAlignment="1">
      <alignment horizontal="center" vertical="center"/>
    </xf>
    <xf numFmtId="0" fontId="80" fillId="0" borderId="0" xfId="0" applyFont="1" applyAlignment="1">
      <alignment vertical="center" wrapText="1"/>
    </xf>
    <xf numFmtId="0" fontId="128" fillId="0" borderId="0" xfId="17" applyFont="1" applyFill="1" applyBorder="1" applyAlignment="1">
      <alignment vertical="center"/>
    </xf>
    <xf numFmtId="2" fontId="79" fillId="0" borderId="0" xfId="19" applyNumberFormat="1" applyFont="1" applyFill="1" applyBorder="1" applyAlignment="1">
      <alignment vertical="center"/>
    </xf>
    <xf numFmtId="2" fontId="96" fillId="36" borderId="0" xfId="0" applyNumberFormat="1" applyFont="1" applyFill="1" applyBorder="1" applyAlignment="1">
      <alignment vertical="center" wrapText="1"/>
    </xf>
    <xf numFmtId="2" fontId="96" fillId="36" borderId="0" xfId="0" applyNumberFormat="1" applyFont="1" applyFill="1" applyBorder="1" applyAlignment="1">
      <alignment horizontal="center" vertical="center" wrapText="1"/>
    </xf>
    <xf numFmtId="2" fontId="105" fillId="11" borderId="0" xfId="26" applyNumberFormat="1" applyFont="1" applyFill="1" applyBorder="1" applyAlignment="1" applyProtection="1">
      <alignment horizontal="center" vertical="center"/>
      <protection hidden="1"/>
    </xf>
    <xf numFmtId="197" fontId="70" fillId="0" borderId="0" xfId="31" applyNumberFormat="1" applyFont="1" applyAlignment="1">
      <alignment vertical="center"/>
    </xf>
    <xf numFmtId="0" fontId="110" fillId="0" borderId="0" xfId="22" applyFont="1" applyFill="1" applyBorder="1" applyAlignment="1">
      <alignment horizontal="left" vertical="center" indent="4"/>
    </xf>
    <xf numFmtId="0" fontId="103" fillId="0" borderId="20" xfId="0" applyFont="1" applyFill="1" applyBorder="1" applyAlignment="1">
      <alignment horizontal="center" vertical="center"/>
    </xf>
    <xf numFmtId="198" fontId="70" fillId="0" borderId="20" xfId="0" applyNumberFormat="1" applyFont="1" applyFill="1" applyBorder="1" applyAlignment="1">
      <alignment horizontal="center"/>
    </xf>
    <xf numFmtId="0" fontId="70" fillId="0" borderId="20" xfId="0" applyFont="1" applyFill="1" applyBorder="1" applyAlignment="1"/>
    <xf numFmtId="0" fontId="70" fillId="0" borderId="20" xfId="0" applyFont="1" applyFill="1" applyBorder="1" applyAlignment="1">
      <alignment horizontal="center"/>
    </xf>
    <xf numFmtId="180" fontId="70" fillId="0" borderId="20" xfId="0" applyNumberFormat="1" applyFont="1" applyFill="1" applyBorder="1" applyAlignment="1">
      <alignment horizontal="center"/>
    </xf>
    <xf numFmtId="177" fontId="70" fillId="0" borderId="20" xfId="0" applyNumberFormat="1" applyFont="1" applyFill="1" applyBorder="1" applyAlignment="1">
      <alignment horizontal="center"/>
    </xf>
    <xf numFmtId="0" fontId="70" fillId="0" borderId="20" xfId="0" applyNumberFormat="1" applyFont="1" applyFill="1" applyBorder="1" applyAlignment="1">
      <alignment horizontal="center"/>
    </xf>
    <xf numFmtId="177" fontId="102" fillId="0" borderId="20" xfId="0" applyNumberFormat="1" applyFont="1" applyFill="1" applyBorder="1" applyAlignment="1">
      <alignment horizontal="center"/>
    </xf>
    <xf numFmtId="0" fontId="70" fillId="0" borderId="16" xfId="10" applyNumberFormat="1" applyFont="1" applyFill="1" applyBorder="1" applyAlignment="1">
      <alignment horizontal="left" vertical="center"/>
    </xf>
    <xf numFmtId="0" fontId="70" fillId="0" borderId="21" xfId="10" applyNumberFormat="1" applyFont="1" applyFill="1" applyBorder="1" applyAlignment="1">
      <alignment horizontal="left" vertical="center"/>
    </xf>
    <xf numFmtId="2" fontId="80" fillId="0" borderId="0" xfId="0" applyNumberFormat="1" applyFont="1" applyAlignment="1">
      <alignment horizontal="center" vertical="center"/>
    </xf>
    <xf numFmtId="0" fontId="95" fillId="0" borderId="0" xfId="0" applyFont="1" applyAlignment="1">
      <alignment horizontal="right" vertical="center" indent="2"/>
    </xf>
    <xf numFmtId="175" fontId="103" fillId="0" borderId="65" xfId="0" applyNumberFormat="1" applyFont="1" applyFill="1" applyBorder="1" applyAlignment="1">
      <alignment horizontal="center" vertical="center"/>
    </xf>
    <xf numFmtId="1" fontId="103" fillId="0" borderId="65" xfId="0" applyNumberFormat="1" applyFont="1" applyFill="1" applyBorder="1" applyAlignment="1">
      <alignment horizontal="center" vertical="center"/>
    </xf>
    <xf numFmtId="189" fontId="70" fillId="40" borderId="68" xfId="26" applyNumberFormat="1" applyFont="1" applyFill="1" applyBorder="1" applyAlignment="1" applyProtection="1">
      <alignment vertical="center"/>
      <protection hidden="1"/>
    </xf>
    <xf numFmtId="182" fontId="136" fillId="46" borderId="7" xfId="2517" applyNumberFormat="1" applyFont="1" applyFill="1" applyBorder="1" applyAlignment="1" applyProtection="1">
      <alignment horizontal="center" vertical="center"/>
      <protection hidden="1"/>
    </xf>
    <xf numFmtId="182" fontId="96" fillId="46" borderId="7" xfId="2517" applyNumberFormat="1" applyFont="1" applyFill="1" applyBorder="1" applyAlignment="1" applyProtection="1">
      <alignment horizontal="center" vertical="center"/>
      <protection hidden="1"/>
    </xf>
    <xf numFmtId="0" fontId="149" fillId="42" borderId="7" xfId="0" applyFont="1" applyFill="1" applyBorder="1" applyAlignment="1">
      <alignment horizontal="center" vertical="center" wrapText="1"/>
    </xf>
    <xf numFmtId="0" fontId="103" fillId="0" borderId="0" xfId="0" applyFont="1" applyFill="1" applyAlignment="1">
      <alignment horizontal="center" vertical="center"/>
    </xf>
    <xf numFmtId="0" fontId="103" fillId="42" borderId="7" xfId="2517" applyNumberFormat="1" applyFont="1" applyFill="1" applyBorder="1" applyAlignment="1" applyProtection="1">
      <alignment horizontal="center" vertical="center" wrapText="1"/>
      <protection hidden="1"/>
    </xf>
    <xf numFmtId="182" fontId="103" fillId="46" borderId="59" xfId="2517" applyNumberFormat="1" applyFont="1" applyFill="1" applyBorder="1" applyAlignment="1" applyProtection="1">
      <alignment horizontal="center" vertical="center"/>
      <protection hidden="1"/>
    </xf>
    <xf numFmtId="182" fontId="105" fillId="46" borderId="0" xfId="2517" applyNumberFormat="1" applyFont="1" applyFill="1" applyAlignment="1" applyProtection="1">
      <alignment horizontal="center" vertical="center"/>
      <protection hidden="1"/>
    </xf>
    <xf numFmtId="197" fontId="85" fillId="46" borderId="0" xfId="0" applyNumberFormat="1" applyFont="1" applyFill="1" applyBorder="1" applyAlignment="1">
      <alignment vertical="center"/>
    </xf>
    <xf numFmtId="0" fontId="150" fillId="44" borderId="0" xfId="0" applyFont="1" applyFill="1" applyBorder="1" applyAlignment="1">
      <alignment horizontal="center" vertical="center"/>
    </xf>
    <xf numFmtId="0" fontId="151" fillId="0" borderId="0" xfId="0" applyFont="1"/>
    <xf numFmtId="180" fontId="102" fillId="0" borderId="54" xfId="0" applyNumberFormat="1" applyFont="1" applyFill="1" applyBorder="1" applyAlignment="1">
      <alignment horizontal="center" vertical="center"/>
    </xf>
    <xf numFmtId="0" fontId="123" fillId="0" borderId="0" xfId="0" applyFont="1" applyAlignment="1">
      <alignment horizontal="center" vertical="center" wrapText="1"/>
    </xf>
    <xf numFmtId="0" fontId="77" fillId="0" borderId="13" xfId="0" applyFont="1" applyBorder="1" applyAlignment="1">
      <alignment horizontal="center" vertical="center" wrapText="1"/>
    </xf>
    <xf numFmtId="0" fontId="77" fillId="0" borderId="14" xfId="0" applyFont="1" applyBorder="1" applyAlignment="1">
      <alignment horizontal="center" vertical="center" wrapText="1"/>
    </xf>
    <xf numFmtId="0" fontId="77" fillId="0" borderId="15" xfId="0" applyFont="1" applyBorder="1" applyAlignment="1">
      <alignment horizontal="center" vertical="center" wrapText="1"/>
    </xf>
    <xf numFmtId="0" fontId="77" fillId="0" borderId="16" xfId="0" applyFont="1" applyBorder="1" applyAlignment="1">
      <alignment horizontal="center" vertical="center" wrapText="1"/>
    </xf>
    <xf numFmtId="0" fontId="77" fillId="0" borderId="17" xfId="0" applyFont="1" applyBorder="1" applyAlignment="1">
      <alignment horizontal="center" vertical="center" wrapText="1"/>
    </xf>
    <xf numFmtId="0" fontId="77" fillId="0" borderId="18" xfId="0" applyFont="1" applyBorder="1" applyAlignment="1">
      <alignment horizontal="center" vertical="center" wrapText="1"/>
    </xf>
    <xf numFmtId="0" fontId="79" fillId="0" borderId="13" xfId="0" applyFont="1" applyFill="1" applyBorder="1" applyAlignment="1">
      <alignment horizontal="center" vertical="center" wrapText="1"/>
    </xf>
    <xf numFmtId="0" fontId="79" fillId="0" borderId="14" xfId="0" applyFont="1" applyFill="1" applyBorder="1" applyAlignment="1">
      <alignment horizontal="center" vertical="center" wrapText="1"/>
    </xf>
    <xf numFmtId="0" fontId="79" fillId="0" borderId="15" xfId="0" applyFont="1" applyFill="1" applyBorder="1" applyAlignment="1">
      <alignment horizontal="center" vertical="center" wrapText="1"/>
    </xf>
    <xf numFmtId="0" fontId="79" fillId="0" borderId="16" xfId="0" applyFont="1" applyFill="1" applyBorder="1" applyAlignment="1">
      <alignment horizontal="center" vertical="center" wrapText="1"/>
    </xf>
    <xf numFmtId="0" fontId="79" fillId="0" borderId="17" xfId="0" applyFont="1" applyFill="1" applyBorder="1" applyAlignment="1">
      <alignment horizontal="center" vertical="center" wrapText="1"/>
    </xf>
    <xf numFmtId="0" fontId="79" fillId="0" borderId="18" xfId="0" applyFont="1" applyFill="1" applyBorder="1" applyAlignment="1">
      <alignment horizontal="center" vertical="center" wrapText="1"/>
    </xf>
    <xf numFmtId="15" fontId="77" fillId="0" borderId="0" xfId="19" applyNumberFormat="1" applyFont="1" applyFill="1" applyBorder="1" applyAlignment="1">
      <alignment horizontal="left"/>
    </xf>
    <xf numFmtId="15" fontId="16" fillId="0" borderId="0" xfId="19" applyNumberFormat="1" applyFont="1" applyFill="1" applyBorder="1" applyAlignment="1">
      <alignment horizontal="left"/>
    </xf>
    <xf numFmtId="15" fontId="74" fillId="0" borderId="0" xfId="19" applyNumberFormat="1" applyFont="1" applyFill="1" applyBorder="1" applyAlignment="1">
      <alignment horizontal="left"/>
    </xf>
    <xf numFmtId="0" fontId="131" fillId="0" borderId="0" xfId="0" applyFont="1" applyFill="1" applyBorder="1" applyAlignment="1">
      <alignment horizontal="center" vertical="center"/>
    </xf>
    <xf numFmtId="3" fontId="71" fillId="11" borderId="30" xfId="16" applyNumberFormat="1" applyFont="1" applyFill="1" applyBorder="1" applyAlignment="1" applyProtection="1">
      <alignment horizontal="left" vertical="top" wrapText="1"/>
      <protection hidden="1"/>
    </xf>
    <xf numFmtId="3" fontId="71" fillId="11" borderId="31" xfId="16" applyNumberFormat="1" applyFont="1" applyFill="1" applyBorder="1" applyAlignment="1" applyProtection="1">
      <alignment horizontal="left" vertical="top" wrapText="1"/>
      <protection hidden="1"/>
    </xf>
    <xf numFmtId="3" fontId="71" fillId="11" borderId="32" xfId="16" applyNumberFormat="1" applyFont="1" applyFill="1" applyBorder="1" applyAlignment="1" applyProtection="1">
      <alignment horizontal="left" vertical="top" wrapText="1"/>
      <protection hidden="1"/>
    </xf>
    <xf numFmtId="0" fontId="137" fillId="36" borderId="0" xfId="16" applyNumberFormat="1" applyFont="1" applyFill="1" applyBorder="1" applyAlignment="1" applyProtection="1">
      <alignment horizontal="left" vertical="center"/>
      <protection hidden="1"/>
    </xf>
    <xf numFmtId="0" fontId="144" fillId="0" borderId="0" xfId="0" applyFont="1" applyFill="1" applyAlignment="1">
      <alignment horizontal="center" vertical="center"/>
    </xf>
    <xf numFmtId="0" fontId="142" fillId="0" borderId="0" xfId="0" applyFont="1" applyFill="1" applyAlignment="1">
      <alignment horizontal="left" vertical="center" wrapText="1"/>
    </xf>
    <xf numFmtId="0" fontId="144" fillId="0" borderId="0" xfId="0" applyFont="1" applyFill="1" applyBorder="1" applyAlignment="1">
      <alignment horizontal="center" vertical="center"/>
    </xf>
    <xf numFmtId="0" fontId="137" fillId="43" borderId="0" xfId="0" applyFont="1" applyFill="1" applyBorder="1" applyAlignment="1">
      <alignment horizontal="left" vertical="center" wrapText="1"/>
    </xf>
    <xf numFmtId="0" fontId="139" fillId="36" borderId="0" xfId="16" applyNumberFormat="1" applyFont="1" applyFill="1" applyBorder="1" applyAlignment="1" applyProtection="1">
      <alignment horizontal="left" vertical="center"/>
      <protection hidden="1"/>
    </xf>
    <xf numFmtId="197" fontId="103" fillId="40" borderId="73" xfId="0" applyNumberFormat="1" applyFont="1" applyFill="1" applyBorder="1" applyAlignment="1">
      <alignment horizontal="center" vertical="center"/>
    </xf>
    <xf numFmtId="197" fontId="103" fillId="40" borderId="74" xfId="0" applyNumberFormat="1" applyFont="1" applyFill="1" applyBorder="1" applyAlignment="1">
      <alignment horizontal="center" vertical="center"/>
    </xf>
  </cellXfs>
  <cellStyles count="3332">
    <cellStyle name="20% - Accent1 2" xfId="2518" xr:uid="{00000000-0005-0000-0000-000000000000}"/>
    <cellStyle name="20% - Accent2 2" xfId="2519" xr:uid="{00000000-0005-0000-0000-000001000000}"/>
    <cellStyle name="20% - Accent3 2" xfId="2520" xr:uid="{00000000-0005-0000-0000-000002000000}"/>
    <cellStyle name="20% - Accent4 2" xfId="2521" xr:uid="{00000000-0005-0000-0000-000003000000}"/>
    <cellStyle name="20% - Accent5 2" xfId="2522" xr:uid="{00000000-0005-0000-0000-000004000000}"/>
    <cellStyle name="20% - Accent6 2" xfId="2523" xr:uid="{00000000-0005-0000-0000-000005000000}"/>
    <cellStyle name="40% - Accent1 2" xfId="2524" xr:uid="{00000000-0005-0000-0000-000006000000}"/>
    <cellStyle name="40% - Accent2 2" xfId="2525" xr:uid="{00000000-0005-0000-0000-000007000000}"/>
    <cellStyle name="40% - Accent3 2" xfId="2526" xr:uid="{00000000-0005-0000-0000-000008000000}"/>
    <cellStyle name="40% - Accent4 2" xfId="2527" xr:uid="{00000000-0005-0000-0000-000009000000}"/>
    <cellStyle name="40% - Accent5 2" xfId="2528" xr:uid="{00000000-0005-0000-0000-00000A000000}"/>
    <cellStyle name="40% - Accent6 2" xfId="2529" xr:uid="{00000000-0005-0000-0000-00000B000000}"/>
    <cellStyle name="60% - Accent1 2" xfId="2530" xr:uid="{00000000-0005-0000-0000-00000C000000}"/>
    <cellStyle name="60% - Accent2 2" xfId="2531" xr:uid="{00000000-0005-0000-0000-00000D000000}"/>
    <cellStyle name="60% - Accent3 2" xfId="2532" xr:uid="{00000000-0005-0000-0000-00000E000000}"/>
    <cellStyle name="60% - Accent4 2" xfId="2533" xr:uid="{00000000-0005-0000-0000-00000F000000}"/>
    <cellStyle name="60% - Accent5 2" xfId="2534" xr:uid="{00000000-0005-0000-0000-000010000000}"/>
    <cellStyle name="60% - Accent6 2" xfId="2535" xr:uid="{00000000-0005-0000-0000-000011000000}"/>
    <cellStyle name="Accent1 2" xfId="2536" xr:uid="{00000000-0005-0000-0000-000012000000}"/>
    <cellStyle name="Accent2 2" xfId="2537" xr:uid="{00000000-0005-0000-0000-000013000000}"/>
    <cellStyle name="Accent3 2" xfId="2538" xr:uid="{00000000-0005-0000-0000-000014000000}"/>
    <cellStyle name="Accent4 2" xfId="2539" xr:uid="{00000000-0005-0000-0000-000015000000}"/>
    <cellStyle name="Accent5 2" xfId="2540" xr:uid="{00000000-0005-0000-0000-000016000000}"/>
    <cellStyle name="Accent6 2" xfId="2541" xr:uid="{00000000-0005-0000-0000-000017000000}"/>
    <cellStyle name="Bad" xfId="2542" xr:uid="{00000000-0005-0000-0000-000018000000}"/>
    <cellStyle name="Berekening" xfId="1" xr:uid="{00000000-0005-0000-0000-000019000000}"/>
    <cellStyle name="Berekening 2" xfId="2543" xr:uid="{00000000-0005-0000-0000-00001A000000}"/>
    <cellStyle name="Calculation" xfId="2544" xr:uid="{00000000-0005-0000-0000-00001B000000}"/>
    <cellStyle name="Check Cell" xfId="2545" xr:uid="{00000000-0005-0000-0000-00001C000000}"/>
    <cellStyle name="Comma [0]" xfId="2546" xr:uid="{00000000-0005-0000-0000-00001D000000}"/>
    <cellStyle name="Comma_AA BCR/ Basis ruimtestaat 13.0" xfId="2547" xr:uid="{00000000-0005-0000-0000-00001E000000}"/>
    <cellStyle name="Comma_CALCULATIEBLAD.XLS" xfId="2" xr:uid="{00000000-0005-0000-0000-00001F000000}"/>
    <cellStyle name="Comma_Uurtarieven 2000 LEVERANCIER" xfId="3" xr:uid="{00000000-0005-0000-0000-000020000000}"/>
    <cellStyle name="Controlecel 2" xfId="2548" xr:uid="{00000000-0005-0000-0000-000021000000}"/>
    <cellStyle name="Currency [0]" xfId="2549" xr:uid="{00000000-0005-0000-0000-000022000000}"/>
    <cellStyle name="Currency_2.objekten aanbestedi#B9BC8.xls" xfId="2550" xr:uid="{00000000-0005-0000-0000-000023000000}"/>
    <cellStyle name="Currency_ATIR-Calc-Uurtarief 2001" xfId="4" xr:uid="{00000000-0005-0000-0000-000024000000}"/>
    <cellStyle name="Currency_CALCULATIEBLAD.XLS" xfId="5" xr:uid="{00000000-0005-0000-0000-000025000000}"/>
    <cellStyle name="Currency_MACHINEKST.xls" xfId="6" xr:uid="{00000000-0005-0000-0000-000026000000}"/>
    <cellStyle name="euro" xfId="7" xr:uid="{00000000-0005-0000-0000-000027000000}"/>
    <cellStyle name="Euro 2" xfId="2551" xr:uid="{00000000-0005-0000-0000-000028000000}"/>
    <cellStyle name="Euro 3" xfId="2552" xr:uid="{00000000-0005-0000-0000-000029000000}"/>
    <cellStyle name="Euro 4" xfId="2553" xr:uid="{00000000-0005-0000-0000-00002A000000}"/>
    <cellStyle name="Euro_Calculatie Lenger Seafoods Yerseke 090106-1" xfId="2554" xr:uid="{00000000-0005-0000-0000-00002B000000}"/>
    <cellStyle name="Explanatory Text" xfId="2555" xr:uid="{00000000-0005-0000-0000-00002C000000}"/>
    <cellStyle name="Followed Hyperlink_Aantal groepen per school.xls" xfId="2556" xr:uid="{00000000-0005-0000-0000-00002D000000}"/>
    <cellStyle name="Gekoppelde cel" xfId="8" xr:uid="{00000000-0005-0000-0000-00002E000000}"/>
    <cellStyle name="Gekoppelde cel 2" xfId="2557" xr:uid="{00000000-0005-0000-0000-00002F000000}"/>
    <cellStyle name="Gevolgde hyperlink" xfId="34" builtinId="9" hidden="1"/>
    <cellStyle name="Gevolgde hyperlink" xfId="36" builtinId="9" hidden="1"/>
    <cellStyle name="Gevolgde hyperlink" xfId="38" builtinId="9" hidden="1"/>
    <cellStyle name="Gevolgde hyperlink" xfId="40" builtinId="9" hidden="1"/>
    <cellStyle name="Gevolgde hyperlink" xfId="42" builtinId="9" hidden="1"/>
    <cellStyle name="Gevolgde hyperlink" xfId="44" builtinId="9" hidden="1"/>
    <cellStyle name="Gevolgde hyperlink" xfId="46" builtinId="9" hidden="1"/>
    <cellStyle name="Gevolgde hyperlink" xfId="48" builtinId="9" hidden="1"/>
    <cellStyle name="Gevolgde hyperlink" xfId="50" builtinId="9" hidden="1"/>
    <cellStyle name="Gevolgde hyperlink" xfId="52" builtinId="9" hidden="1"/>
    <cellStyle name="Gevolgde hyperlink" xfId="54" builtinId="9" hidden="1"/>
    <cellStyle name="Gevolgde hyperlink" xfId="56" builtinId="9" hidden="1"/>
    <cellStyle name="Gevolgde hyperlink" xfId="58" builtinId="9" hidden="1"/>
    <cellStyle name="Gevolgde hyperlink" xfId="60" builtinId="9" hidden="1"/>
    <cellStyle name="Gevolgde hyperlink" xfId="62" builtinId="9" hidden="1"/>
    <cellStyle name="Gevolgde hyperlink" xfId="64" builtinId="9" hidden="1"/>
    <cellStyle name="Gevolgde hyperlink" xfId="66" builtinId="9" hidden="1"/>
    <cellStyle name="Gevolgde hyperlink" xfId="68" builtinId="9" hidden="1"/>
    <cellStyle name="Gevolgde hyperlink" xfId="70" builtinId="9" hidden="1"/>
    <cellStyle name="Gevolgde hyperlink" xfId="72" builtinId="9" hidden="1"/>
    <cellStyle name="Gevolgde hyperlink" xfId="74" builtinId="9" hidden="1"/>
    <cellStyle name="Gevolgde hyperlink" xfId="76" builtinId="9" hidden="1"/>
    <cellStyle name="Gevolgde hyperlink" xfId="78" builtinId="9" hidden="1"/>
    <cellStyle name="Gevolgde hyperlink" xfId="80" builtinId="9" hidden="1"/>
    <cellStyle name="Gevolgde hyperlink" xfId="82" builtinId="9" hidden="1"/>
    <cellStyle name="Gevolgde hyperlink" xfId="84" builtinId="9" hidden="1"/>
    <cellStyle name="Gevolgde hyperlink" xfId="86" builtinId="9" hidden="1"/>
    <cellStyle name="Gevolgde hyperlink" xfId="88" builtinId="9" hidden="1"/>
    <cellStyle name="Gevolgde hyperlink" xfId="90" builtinId="9" hidden="1"/>
    <cellStyle name="Gevolgde hyperlink" xfId="92" builtinId="9" hidden="1"/>
    <cellStyle name="Gevolgde hyperlink" xfId="94" builtinId="9" hidden="1"/>
    <cellStyle name="Gevolgde hyperlink" xfId="96" builtinId="9" hidden="1"/>
    <cellStyle name="Gevolgde hyperlink" xfId="98" builtinId="9" hidden="1"/>
    <cellStyle name="Gevolgde hyperlink" xfId="100" builtinId="9" hidden="1"/>
    <cellStyle name="Gevolgde hyperlink" xfId="102" builtinId="9" hidden="1"/>
    <cellStyle name="Gevolgde hyperlink" xfId="104" builtinId="9" hidden="1"/>
    <cellStyle name="Gevolgde hyperlink" xfId="106" builtinId="9" hidden="1"/>
    <cellStyle name="Gevolgde hyperlink" xfId="108" builtinId="9" hidden="1"/>
    <cellStyle name="Gevolgde hyperlink" xfId="110" builtinId="9" hidden="1"/>
    <cellStyle name="Gevolgde hyperlink" xfId="112" builtinId="9" hidden="1"/>
    <cellStyle name="Gevolgde hyperlink" xfId="114" builtinId="9" hidden="1"/>
    <cellStyle name="Gevolgde hyperlink" xfId="116" builtinId="9" hidden="1"/>
    <cellStyle name="Gevolgde hyperlink" xfId="118" builtinId="9" hidden="1"/>
    <cellStyle name="Gevolgde hyperlink" xfId="120" builtinId="9" hidden="1"/>
    <cellStyle name="Gevolgde hyperlink" xfId="122" builtinId="9" hidden="1"/>
    <cellStyle name="Gevolgde hyperlink" xfId="124" builtinId="9" hidden="1"/>
    <cellStyle name="Gevolgde hyperlink" xfId="126" builtinId="9" hidden="1"/>
    <cellStyle name="Gevolgde hyperlink" xfId="128" builtinId="9" hidden="1"/>
    <cellStyle name="Gevolgde hyperlink" xfId="130" builtinId="9" hidden="1"/>
    <cellStyle name="Gevolgde hyperlink" xfId="132" builtinId="9" hidden="1"/>
    <cellStyle name="Gevolgde hyperlink" xfId="134" builtinId="9" hidden="1"/>
    <cellStyle name="Gevolgde hyperlink" xfId="136" builtinId="9" hidden="1"/>
    <cellStyle name="Gevolgde hyperlink" xfId="138" builtinId="9" hidden="1"/>
    <cellStyle name="Gevolgde hyperlink" xfId="140" builtinId="9" hidden="1"/>
    <cellStyle name="Gevolgde hyperlink" xfId="142" builtinId="9" hidden="1"/>
    <cellStyle name="Gevolgde hyperlink" xfId="144" builtinId="9" hidden="1"/>
    <cellStyle name="Gevolgde hyperlink" xfId="146" builtinId="9" hidden="1"/>
    <cellStyle name="Gevolgde hyperlink" xfId="148" builtinId="9" hidden="1"/>
    <cellStyle name="Gevolgde hyperlink" xfId="150" builtinId="9" hidden="1"/>
    <cellStyle name="Gevolgde hyperlink" xfId="152" builtinId="9" hidden="1"/>
    <cellStyle name="Gevolgde hyperlink" xfId="154" builtinId="9" hidden="1"/>
    <cellStyle name="Gevolgde hyperlink" xfId="156" builtinId="9" hidden="1"/>
    <cellStyle name="Gevolgde hyperlink" xfId="158" builtinId="9" hidden="1"/>
    <cellStyle name="Gevolgde hyperlink" xfId="160" builtinId="9" hidden="1"/>
    <cellStyle name="Gevolgde hyperlink" xfId="162" builtinId="9" hidden="1"/>
    <cellStyle name="Gevolgde hyperlink" xfId="164" builtinId="9" hidden="1"/>
    <cellStyle name="Gevolgde hyperlink" xfId="166" builtinId="9" hidden="1"/>
    <cellStyle name="Gevolgde hyperlink" xfId="168" builtinId="9" hidden="1"/>
    <cellStyle name="Gevolgde hyperlink" xfId="170" builtinId="9" hidden="1"/>
    <cellStyle name="Gevolgde hyperlink" xfId="172" builtinId="9" hidden="1"/>
    <cellStyle name="Gevolgde hyperlink" xfId="174" builtinId="9" hidden="1"/>
    <cellStyle name="Gevolgde hyperlink" xfId="176" builtinId="9" hidden="1"/>
    <cellStyle name="Gevolgde hyperlink" xfId="178" builtinId="9" hidden="1"/>
    <cellStyle name="Gevolgde hyperlink" xfId="180" builtinId="9" hidden="1"/>
    <cellStyle name="Gevolgde hyperlink" xfId="182" builtinId="9" hidden="1"/>
    <cellStyle name="Gevolgde hyperlink" xfId="184" builtinId="9" hidden="1"/>
    <cellStyle name="Gevolgde hyperlink" xfId="186" builtinId="9" hidden="1"/>
    <cellStyle name="Gevolgde hyperlink" xfId="188" builtinId="9" hidden="1"/>
    <cellStyle name="Gevolgde hyperlink" xfId="190" builtinId="9" hidden="1"/>
    <cellStyle name="Gevolgde hyperlink" xfId="192" builtinId="9" hidden="1"/>
    <cellStyle name="Gevolgde hyperlink" xfId="194" builtinId="9" hidden="1"/>
    <cellStyle name="Gevolgde hyperlink" xfId="196" builtinId="9" hidden="1"/>
    <cellStyle name="Gevolgde hyperlink" xfId="198" builtinId="9" hidden="1"/>
    <cellStyle name="Gevolgde hyperlink" xfId="200" builtinId="9" hidden="1"/>
    <cellStyle name="Gevolgde hyperlink" xfId="202" builtinId="9" hidden="1"/>
    <cellStyle name="Gevolgde hyperlink" xfId="204" builtinId="9" hidden="1"/>
    <cellStyle name="Gevolgde hyperlink" xfId="206" builtinId="9" hidden="1"/>
    <cellStyle name="Gevolgde hyperlink" xfId="208" builtinId="9" hidden="1"/>
    <cellStyle name="Gevolgde hyperlink" xfId="210" builtinId="9" hidden="1"/>
    <cellStyle name="Gevolgde hyperlink" xfId="212" builtinId="9" hidden="1"/>
    <cellStyle name="Gevolgde hyperlink" xfId="214" builtinId="9" hidden="1"/>
    <cellStyle name="Gevolgde hyperlink" xfId="216" builtinId="9" hidden="1"/>
    <cellStyle name="Gevolgde hyperlink" xfId="218" builtinId="9" hidden="1"/>
    <cellStyle name="Gevolgde hyperlink" xfId="220" builtinId="9" hidden="1"/>
    <cellStyle name="Gevolgde hyperlink" xfId="222" builtinId="9" hidden="1"/>
    <cellStyle name="Gevolgde hyperlink" xfId="224" builtinId="9" hidden="1"/>
    <cellStyle name="Gevolgde hyperlink" xfId="226" builtinId="9" hidden="1"/>
    <cellStyle name="Gevolgde hyperlink" xfId="228" builtinId="9" hidden="1"/>
    <cellStyle name="Gevolgde hyperlink" xfId="230" builtinId="9" hidden="1"/>
    <cellStyle name="Gevolgde hyperlink" xfId="232" builtinId="9" hidden="1"/>
    <cellStyle name="Gevolgde hyperlink" xfId="234" builtinId="9" hidden="1"/>
    <cellStyle name="Gevolgde hyperlink" xfId="236" builtinId="9" hidden="1"/>
    <cellStyle name="Gevolgde hyperlink" xfId="238" builtinId="9" hidden="1"/>
    <cellStyle name="Gevolgde hyperlink" xfId="240" builtinId="9" hidden="1"/>
    <cellStyle name="Gevolgde hyperlink" xfId="242" builtinId="9" hidden="1"/>
    <cellStyle name="Gevolgde hyperlink" xfId="244" builtinId="9" hidden="1"/>
    <cellStyle name="Gevolgde hyperlink" xfId="246" builtinId="9" hidden="1"/>
    <cellStyle name="Gevolgde hyperlink" xfId="248" builtinId="9" hidden="1"/>
    <cellStyle name="Gevolgde hyperlink" xfId="250" builtinId="9" hidden="1"/>
    <cellStyle name="Gevolgde hyperlink" xfId="252" builtinId="9" hidden="1"/>
    <cellStyle name="Gevolgde hyperlink" xfId="254" builtinId="9" hidden="1"/>
    <cellStyle name="Gevolgde hyperlink" xfId="256" builtinId="9" hidden="1"/>
    <cellStyle name="Gevolgde hyperlink" xfId="258" builtinId="9" hidden="1"/>
    <cellStyle name="Gevolgde hyperlink" xfId="260" builtinId="9" hidden="1"/>
    <cellStyle name="Gevolgde hyperlink" xfId="262" builtinId="9" hidden="1"/>
    <cellStyle name="Gevolgde hyperlink" xfId="264" builtinId="9" hidden="1"/>
    <cellStyle name="Gevolgde hyperlink" xfId="266" builtinId="9" hidden="1"/>
    <cellStyle name="Gevolgde hyperlink" xfId="268" builtinId="9" hidden="1"/>
    <cellStyle name="Gevolgde hyperlink" xfId="270" builtinId="9" hidden="1"/>
    <cellStyle name="Gevolgde hyperlink" xfId="272" builtinId="9" hidden="1"/>
    <cellStyle name="Gevolgde hyperlink" xfId="274" builtinId="9" hidden="1"/>
    <cellStyle name="Gevolgde hyperlink" xfId="276" builtinId="9" hidden="1"/>
    <cellStyle name="Gevolgde hyperlink" xfId="278" builtinId="9" hidden="1"/>
    <cellStyle name="Gevolgde hyperlink" xfId="280" builtinId="9" hidden="1"/>
    <cellStyle name="Gevolgde hyperlink" xfId="282" builtinId="9" hidden="1"/>
    <cellStyle name="Gevolgde hyperlink" xfId="284" builtinId="9" hidden="1"/>
    <cellStyle name="Gevolgde hyperlink" xfId="286" builtinId="9" hidden="1"/>
    <cellStyle name="Gevolgde hyperlink" xfId="288" builtinId="9" hidden="1"/>
    <cellStyle name="Gevolgde hyperlink" xfId="290" builtinId="9" hidden="1"/>
    <cellStyle name="Gevolgde hyperlink" xfId="292" builtinId="9" hidden="1"/>
    <cellStyle name="Gevolgde hyperlink" xfId="294" builtinId="9" hidden="1"/>
    <cellStyle name="Gevolgde hyperlink" xfId="296" builtinId="9" hidden="1"/>
    <cellStyle name="Gevolgde hyperlink" xfId="298" builtinId="9" hidden="1"/>
    <cellStyle name="Gevolgde hyperlink" xfId="300" builtinId="9" hidden="1"/>
    <cellStyle name="Gevolgde hyperlink" xfId="302" builtinId="9" hidden="1"/>
    <cellStyle name="Gevolgde hyperlink" xfId="304" builtinId="9" hidden="1"/>
    <cellStyle name="Gevolgde hyperlink" xfId="306" builtinId="9" hidden="1"/>
    <cellStyle name="Gevolgde hyperlink" xfId="308" builtinId="9" hidden="1"/>
    <cellStyle name="Gevolgde hyperlink" xfId="310" builtinId="9" hidden="1"/>
    <cellStyle name="Gevolgde hyperlink" xfId="312" builtinId="9" hidden="1"/>
    <cellStyle name="Gevolgde hyperlink" xfId="314" builtinId="9" hidden="1"/>
    <cellStyle name="Gevolgde hyperlink" xfId="316" builtinId="9" hidden="1"/>
    <cellStyle name="Gevolgde hyperlink" xfId="318" builtinId="9" hidden="1"/>
    <cellStyle name="Gevolgde hyperlink" xfId="320" builtinId="9" hidden="1"/>
    <cellStyle name="Gevolgde hyperlink" xfId="322" builtinId="9" hidden="1"/>
    <cellStyle name="Gevolgde hyperlink" xfId="324" builtinId="9" hidden="1"/>
    <cellStyle name="Gevolgde hyperlink" xfId="326" builtinId="9" hidden="1"/>
    <cellStyle name="Gevolgde hyperlink" xfId="328" builtinId="9" hidden="1"/>
    <cellStyle name="Gevolgde hyperlink" xfId="330" builtinId="9" hidden="1"/>
    <cellStyle name="Gevolgde hyperlink" xfId="332" builtinId="9" hidden="1"/>
    <cellStyle name="Gevolgde hyperlink" xfId="334" builtinId="9" hidden="1"/>
    <cellStyle name="Gevolgde hyperlink" xfId="336" builtinId="9" hidden="1"/>
    <cellStyle name="Gevolgde hyperlink" xfId="338" builtinId="9" hidden="1"/>
    <cellStyle name="Gevolgde hyperlink" xfId="340" builtinId="9" hidden="1"/>
    <cellStyle name="Gevolgde hyperlink" xfId="342" builtinId="9" hidden="1"/>
    <cellStyle name="Gevolgde hyperlink" xfId="344" builtinId="9" hidden="1"/>
    <cellStyle name="Gevolgde hyperlink" xfId="346" builtinId="9" hidden="1"/>
    <cellStyle name="Gevolgde hyperlink" xfId="348" builtinId="9" hidden="1"/>
    <cellStyle name="Gevolgde hyperlink" xfId="350" builtinId="9" hidden="1"/>
    <cellStyle name="Gevolgde hyperlink" xfId="352" builtinId="9" hidden="1"/>
    <cellStyle name="Gevolgde hyperlink" xfId="354" builtinId="9" hidden="1"/>
    <cellStyle name="Gevolgde hyperlink" xfId="356" builtinId="9" hidden="1"/>
    <cellStyle name="Gevolgde hyperlink" xfId="358" builtinId="9" hidden="1"/>
    <cellStyle name="Gevolgde hyperlink" xfId="360" builtinId="9" hidden="1"/>
    <cellStyle name="Gevolgde hyperlink" xfId="362" builtinId="9" hidden="1"/>
    <cellStyle name="Gevolgde hyperlink" xfId="364" builtinId="9" hidden="1"/>
    <cellStyle name="Gevolgde hyperlink" xfId="366" builtinId="9" hidden="1"/>
    <cellStyle name="Gevolgde hyperlink" xfId="368" builtinId="9" hidden="1"/>
    <cellStyle name="Gevolgde hyperlink" xfId="370" builtinId="9" hidden="1"/>
    <cellStyle name="Gevolgde hyperlink" xfId="372" builtinId="9" hidden="1"/>
    <cellStyle name="Gevolgde hyperlink" xfId="374" builtinId="9" hidden="1"/>
    <cellStyle name="Gevolgde hyperlink" xfId="376" builtinId="9" hidden="1"/>
    <cellStyle name="Gevolgde hyperlink" xfId="378" builtinId="9" hidden="1"/>
    <cellStyle name="Gevolgde hyperlink" xfId="380" builtinId="9" hidden="1"/>
    <cellStyle name="Gevolgde hyperlink" xfId="382" builtinId="9" hidden="1"/>
    <cellStyle name="Gevolgde hyperlink" xfId="384" builtinId="9" hidden="1"/>
    <cellStyle name="Gevolgde hyperlink" xfId="386" builtinId="9" hidden="1"/>
    <cellStyle name="Gevolgde hyperlink" xfId="388" builtinId="9" hidden="1"/>
    <cellStyle name="Gevolgde hyperlink" xfId="390" builtinId="9" hidden="1"/>
    <cellStyle name="Gevolgde hyperlink" xfId="392" builtinId="9" hidden="1"/>
    <cellStyle name="Gevolgde hyperlink" xfId="394" builtinId="9" hidden="1"/>
    <cellStyle name="Gevolgde hyperlink" xfId="396" builtinId="9" hidden="1"/>
    <cellStyle name="Gevolgde hyperlink" xfId="398" builtinId="9" hidden="1"/>
    <cellStyle name="Gevolgde hyperlink" xfId="400" builtinId="9" hidden="1"/>
    <cellStyle name="Gevolgde hyperlink" xfId="402" builtinId="9" hidden="1"/>
    <cellStyle name="Gevolgde hyperlink" xfId="404" builtinId="9" hidden="1"/>
    <cellStyle name="Gevolgde hyperlink" xfId="406" builtinId="9" hidden="1"/>
    <cellStyle name="Gevolgde hyperlink" xfId="408" builtinId="9" hidden="1"/>
    <cellStyle name="Gevolgde hyperlink" xfId="410" builtinId="9" hidden="1"/>
    <cellStyle name="Gevolgde hyperlink" xfId="412" builtinId="9" hidden="1"/>
    <cellStyle name="Gevolgde hyperlink" xfId="414" builtinId="9" hidden="1"/>
    <cellStyle name="Gevolgde hyperlink" xfId="416" builtinId="9" hidden="1"/>
    <cellStyle name="Gevolgde hyperlink" xfId="418" builtinId="9" hidden="1"/>
    <cellStyle name="Gevolgde hyperlink" xfId="420" builtinId="9" hidden="1"/>
    <cellStyle name="Gevolgde hyperlink" xfId="422" builtinId="9" hidden="1"/>
    <cellStyle name="Gevolgde hyperlink" xfId="424" builtinId="9" hidden="1"/>
    <cellStyle name="Gevolgde hyperlink" xfId="426" builtinId="9" hidden="1"/>
    <cellStyle name="Gevolgde hyperlink" xfId="428" builtinId="9" hidden="1"/>
    <cellStyle name="Gevolgde hyperlink" xfId="430" builtinId="9" hidden="1"/>
    <cellStyle name="Gevolgde hyperlink" xfId="432" builtinId="9" hidden="1"/>
    <cellStyle name="Gevolgde hyperlink" xfId="434" builtinId="9" hidden="1"/>
    <cellStyle name="Gevolgde hyperlink" xfId="436" builtinId="9" hidden="1"/>
    <cellStyle name="Gevolgde hyperlink" xfId="438" builtinId="9" hidden="1"/>
    <cellStyle name="Gevolgde hyperlink" xfId="440" builtinId="9" hidden="1"/>
    <cellStyle name="Gevolgde hyperlink" xfId="442" builtinId="9" hidden="1"/>
    <cellStyle name="Gevolgde hyperlink" xfId="444" builtinId="9" hidden="1"/>
    <cellStyle name="Gevolgde hyperlink" xfId="446" builtinId="9" hidden="1"/>
    <cellStyle name="Gevolgde hyperlink" xfId="448" builtinId="9" hidden="1"/>
    <cellStyle name="Gevolgde hyperlink" xfId="450" builtinId="9" hidden="1"/>
    <cellStyle name="Gevolgde hyperlink" xfId="452" builtinId="9" hidden="1"/>
    <cellStyle name="Gevolgde hyperlink" xfId="454" builtinId="9" hidden="1"/>
    <cellStyle name="Gevolgde hyperlink" xfId="456" builtinId="9" hidden="1"/>
    <cellStyle name="Gevolgde hyperlink" xfId="458" builtinId="9" hidden="1"/>
    <cellStyle name="Gevolgde hyperlink" xfId="460" builtinId="9" hidden="1"/>
    <cellStyle name="Gevolgde hyperlink" xfId="462" builtinId="9" hidden="1"/>
    <cellStyle name="Gevolgde hyperlink" xfId="464" builtinId="9" hidden="1"/>
    <cellStyle name="Gevolgde hyperlink" xfId="466" builtinId="9" hidden="1"/>
    <cellStyle name="Gevolgde hyperlink" xfId="468" builtinId="9" hidden="1"/>
    <cellStyle name="Gevolgde hyperlink" xfId="470" builtinId="9" hidden="1"/>
    <cellStyle name="Gevolgde hyperlink" xfId="472" builtinId="9" hidden="1"/>
    <cellStyle name="Gevolgde hyperlink" xfId="474" builtinId="9" hidden="1"/>
    <cellStyle name="Gevolgde hyperlink" xfId="476" builtinId="9" hidden="1"/>
    <cellStyle name="Gevolgde hyperlink" xfId="478" builtinId="9" hidden="1"/>
    <cellStyle name="Gevolgde hyperlink" xfId="480" builtinId="9" hidden="1"/>
    <cellStyle name="Gevolgde hyperlink" xfId="482" builtinId="9" hidden="1"/>
    <cellStyle name="Gevolgde hyperlink" xfId="484" builtinId="9" hidden="1"/>
    <cellStyle name="Gevolgde hyperlink" xfId="486" builtinId="9" hidden="1"/>
    <cellStyle name="Gevolgde hyperlink" xfId="488" builtinId="9" hidden="1"/>
    <cellStyle name="Gevolgde hyperlink" xfId="490" builtinId="9" hidden="1"/>
    <cellStyle name="Gevolgde hyperlink" xfId="492" builtinId="9" hidden="1"/>
    <cellStyle name="Gevolgde hyperlink" xfId="494" builtinId="9" hidden="1"/>
    <cellStyle name="Gevolgde hyperlink" xfId="496" builtinId="9" hidden="1"/>
    <cellStyle name="Gevolgde hyperlink" xfId="498" builtinId="9" hidden="1"/>
    <cellStyle name="Gevolgde hyperlink" xfId="500" builtinId="9" hidden="1"/>
    <cellStyle name="Gevolgde hyperlink" xfId="502" builtinId="9" hidden="1"/>
    <cellStyle name="Gevolgde hyperlink" xfId="504" builtinId="9" hidden="1"/>
    <cellStyle name="Gevolgde hyperlink" xfId="506" builtinId="9" hidden="1"/>
    <cellStyle name="Gevolgde hyperlink" xfId="508" builtinId="9" hidden="1"/>
    <cellStyle name="Gevolgde hyperlink" xfId="510" builtinId="9" hidden="1"/>
    <cellStyle name="Gevolgde hyperlink" xfId="512" builtinId="9" hidden="1"/>
    <cellStyle name="Gevolgde hyperlink" xfId="514" builtinId="9" hidden="1"/>
    <cellStyle name="Gevolgde hyperlink" xfId="516" builtinId="9" hidden="1"/>
    <cellStyle name="Gevolgde hyperlink" xfId="518" builtinId="9" hidden="1"/>
    <cellStyle name="Gevolgde hyperlink" xfId="520" builtinId="9" hidden="1"/>
    <cellStyle name="Gevolgde hyperlink" xfId="522" builtinId="9" hidden="1"/>
    <cellStyle name="Gevolgde hyperlink" xfId="524" builtinId="9" hidden="1"/>
    <cellStyle name="Gevolgde hyperlink" xfId="526" builtinId="9" hidden="1"/>
    <cellStyle name="Gevolgde hyperlink" xfId="528" builtinId="9" hidden="1"/>
    <cellStyle name="Gevolgde hyperlink" xfId="530" builtinId="9" hidden="1"/>
    <cellStyle name="Gevolgde hyperlink" xfId="532" builtinId="9" hidden="1"/>
    <cellStyle name="Gevolgde hyperlink" xfId="534" builtinId="9" hidden="1"/>
    <cellStyle name="Gevolgde hyperlink" xfId="536" builtinId="9" hidden="1"/>
    <cellStyle name="Gevolgde hyperlink" xfId="538" builtinId="9" hidden="1"/>
    <cellStyle name="Gevolgde hyperlink" xfId="540" builtinId="9" hidden="1"/>
    <cellStyle name="Gevolgde hyperlink" xfId="542" builtinId="9" hidden="1"/>
    <cellStyle name="Gevolgde hyperlink" xfId="544" builtinId="9" hidden="1"/>
    <cellStyle name="Gevolgde hyperlink" xfId="546" builtinId="9" hidden="1"/>
    <cellStyle name="Gevolgde hyperlink" xfId="548" builtinId="9" hidden="1"/>
    <cellStyle name="Gevolgde hyperlink" xfId="550" builtinId="9" hidden="1"/>
    <cellStyle name="Gevolgde hyperlink" xfId="552" builtinId="9" hidden="1"/>
    <cellStyle name="Gevolgde hyperlink" xfId="554" builtinId="9" hidden="1"/>
    <cellStyle name="Gevolgde hyperlink" xfId="556" builtinId="9" hidden="1"/>
    <cellStyle name="Gevolgde hyperlink" xfId="558" builtinId="9" hidden="1"/>
    <cellStyle name="Gevolgde hyperlink" xfId="560" builtinId="9" hidden="1"/>
    <cellStyle name="Gevolgde hyperlink" xfId="562" builtinId="9" hidden="1"/>
    <cellStyle name="Gevolgde hyperlink" xfId="564" builtinId="9" hidden="1"/>
    <cellStyle name="Gevolgde hyperlink" xfId="566" builtinId="9" hidden="1"/>
    <cellStyle name="Gevolgde hyperlink" xfId="568" builtinId="9" hidden="1"/>
    <cellStyle name="Gevolgde hyperlink" xfId="570" builtinId="9" hidden="1"/>
    <cellStyle name="Gevolgde hyperlink" xfId="572" builtinId="9" hidden="1"/>
    <cellStyle name="Gevolgde hyperlink" xfId="574" builtinId="9" hidden="1"/>
    <cellStyle name="Gevolgde hyperlink" xfId="576" builtinId="9" hidden="1"/>
    <cellStyle name="Gevolgde hyperlink" xfId="578" builtinId="9" hidden="1"/>
    <cellStyle name="Gevolgde hyperlink" xfId="580" builtinId="9" hidden="1"/>
    <cellStyle name="Gevolgde hyperlink" xfId="582" builtinId="9" hidden="1"/>
    <cellStyle name="Gevolgde hyperlink" xfId="584" builtinId="9" hidden="1"/>
    <cellStyle name="Gevolgde hyperlink" xfId="586" builtinId="9" hidden="1"/>
    <cellStyle name="Gevolgde hyperlink" xfId="588" builtinId="9" hidden="1"/>
    <cellStyle name="Gevolgde hyperlink" xfId="590" builtinId="9" hidden="1"/>
    <cellStyle name="Gevolgde hyperlink" xfId="592" builtinId="9" hidden="1"/>
    <cellStyle name="Gevolgde hyperlink" xfId="594" builtinId="9" hidden="1"/>
    <cellStyle name="Gevolgde hyperlink" xfId="596" builtinId="9" hidden="1"/>
    <cellStyle name="Gevolgde hyperlink" xfId="598" builtinId="9" hidden="1"/>
    <cellStyle name="Gevolgde hyperlink" xfId="600" builtinId="9" hidden="1"/>
    <cellStyle name="Gevolgde hyperlink" xfId="602" builtinId="9" hidden="1"/>
    <cellStyle name="Gevolgde hyperlink" xfId="604" builtinId="9" hidden="1"/>
    <cellStyle name="Gevolgde hyperlink" xfId="606" builtinId="9" hidden="1"/>
    <cellStyle name="Gevolgde hyperlink" xfId="608" builtinId="9" hidden="1"/>
    <cellStyle name="Gevolgde hyperlink" xfId="610" builtinId="9" hidden="1"/>
    <cellStyle name="Gevolgde hyperlink" xfId="612" builtinId="9" hidden="1"/>
    <cellStyle name="Gevolgde hyperlink" xfId="614" builtinId="9" hidden="1"/>
    <cellStyle name="Gevolgde hyperlink" xfId="616" builtinId="9" hidden="1"/>
    <cellStyle name="Gevolgde hyperlink" xfId="618" builtinId="9" hidden="1"/>
    <cellStyle name="Gevolgde hyperlink" xfId="620" builtinId="9" hidden="1"/>
    <cellStyle name="Gevolgde hyperlink" xfId="622" builtinId="9" hidden="1"/>
    <cellStyle name="Gevolgde hyperlink" xfId="624" builtinId="9" hidden="1"/>
    <cellStyle name="Gevolgde hyperlink" xfId="626" builtinId="9" hidden="1"/>
    <cellStyle name="Gevolgde hyperlink" xfId="628" builtinId="9" hidden="1"/>
    <cellStyle name="Gevolgde hyperlink" xfId="630" builtinId="9" hidden="1"/>
    <cellStyle name="Gevolgde hyperlink" xfId="632" builtinId="9" hidden="1"/>
    <cellStyle name="Gevolgde hyperlink" xfId="634" builtinId="9" hidden="1"/>
    <cellStyle name="Gevolgde hyperlink" xfId="636" builtinId="9" hidden="1"/>
    <cellStyle name="Gevolgde hyperlink" xfId="638" builtinId="9" hidden="1"/>
    <cellStyle name="Gevolgde hyperlink" xfId="640" builtinId="9" hidden="1"/>
    <cellStyle name="Gevolgde hyperlink" xfId="642" builtinId="9" hidden="1"/>
    <cellStyle name="Gevolgde hyperlink" xfId="644" builtinId="9" hidden="1"/>
    <cellStyle name="Gevolgde hyperlink" xfId="646" builtinId="9" hidden="1"/>
    <cellStyle name="Gevolgde hyperlink" xfId="648" builtinId="9" hidden="1"/>
    <cellStyle name="Gevolgde hyperlink" xfId="650" builtinId="9" hidden="1"/>
    <cellStyle name="Gevolgde hyperlink" xfId="652" builtinId="9" hidden="1"/>
    <cellStyle name="Gevolgde hyperlink" xfId="654" builtinId="9" hidden="1"/>
    <cellStyle name="Gevolgde hyperlink" xfId="656" builtinId="9" hidden="1"/>
    <cellStyle name="Gevolgde hyperlink" xfId="658" builtinId="9" hidden="1"/>
    <cellStyle name="Gevolgde hyperlink" xfId="660" builtinId="9" hidden="1"/>
    <cellStyle name="Gevolgde hyperlink" xfId="662" builtinId="9" hidden="1"/>
    <cellStyle name="Gevolgde hyperlink" xfId="664" builtinId="9" hidden="1"/>
    <cellStyle name="Gevolgde hyperlink" xfId="666" builtinId="9" hidden="1"/>
    <cellStyle name="Gevolgde hyperlink" xfId="668" builtinId="9" hidden="1"/>
    <cellStyle name="Gevolgde hyperlink" xfId="670" builtinId="9" hidden="1"/>
    <cellStyle name="Gevolgde hyperlink" xfId="672" builtinId="9" hidden="1"/>
    <cellStyle name="Gevolgde hyperlink" xfId="674" builtinId="9" hidden="1"/>
    <cellStyle name="Gevolgde hyperlink" xfId="676" builtinId="9" hidden="1"/>
    <cellStyle name="Gevolgde hyperlink" xfId="678" builtinId="9" hidden="1"/>
    <cellStyle name="Gevolgde hyperlink" xfId="680" builtinId="9" hidden="1"/>
    <cellStyle name="Gevolgde hyperlink" xfId="682" builtinId="9" hidden="1"/>
    <cellStyle name="Gevolgde hyperlink" xfId="684" builtinId="9" hidden="1"/>
    <cellStyle name="Gevolgde hyperlink" xfId="686" builtinId="9" hidden="1"/>
    <cellStyle name="Gevolgde hyperlink" xfId="688" builtinId="9" hidden="1"/>
    <cellStyle name="Gevolgde hyperlink" xfId="690" builtinId="9" hidden="1"/>
    <cellStyle name="Gevolgde hyperlink" xfId="692" builtinId="9" hidden="1"/>
    <cellStyle name="Gevolgde hyperlink" xfId="694" builtinId="9" hidden="1"/>
    <cellStyle name="Gevolgde hyperlink" xfId="696" builtinId="9" hidden="1"/>
    <cellStyle name="Gevolgde hyperlink" xfId="698" builtinId="9" hidden="1"/>
    <cellStyle name="Gevolgde hyperlink" xfId="700" builtinId="9" hidden="1"/>
    <cellStyle name="Gevolgde hyperlink" xfId="702" builtinId="9" hidden="1"/>
    <cellStyle name="Gevolgde hyperlink" xfId="704" builtinId="9" hidden="1"/>
    <cellStyle name="Gevolgde hyperlink" xfId="706" builtinId="9" hidden="1"/>
    <cellStyle name="Gevolgde hyperlink" xfId="708" builtinId="9" hidden="1"/>
    <cellStyle name="Gevolgde hyperlink" xfId="710" builtinId="9" hidden="1"/>
    <cellStyle name="Gevolgde hyperlink" xfId="712" builtinId="9" hidden="1"/>
    <cellStyle name="Gevolgde hyperlink" xfId="714" builtinId="9" hidden="1"/>
    <cellStyle name="Gevolgde hyperlink" xfId="716" builtinId="9" hidden="1"/>
    <cellStyle name="Gevolgde hyperlink" xfId="718" builtinId="9" hidden="1"/>
    <cellStyle name="Gevolgde hyperlink" xfId="720" builtinId="9" hidden="1"/>
    <cellStyle name="Gevolgde hyperlink" xfId="722" builtinId="9" hidden="1"/>
    <cellStyle name="Gevolgde hyperlink" xfId="724" builtinId="9" hidden="1"/>
    <cellStyle name="Gevolgde hyperlink" xfId="726" builtinId="9" hidden="1"/>
    <cellStyle name="Gevolgde hyperlink" xfId="728" builtinId="9" hidden="1"/>
    <cellStyle name="Gevolgde hyperlink" xfId="730" builtinId="9" hidden="1"/>
    <cellStyle name="Gevolgde hyperlink" xfId="732" builtinId="9" hidden="1"/>
    <cellStyle name="Gevolgde hyperlink" xfId="734" builtinId="9" hidden="1"/>
    <cellStyle name="Gevolgde hyperlink" xfId="736" builtinId="9" hidden="1"/>
    <cellStyle name="Gevolgde hyperlink" xfId="738" builtinId="9" hidden="1"/>
    <cellStyle name="Gevolgde hyperlink" xfId="740" builtinId="9" hidden="1"/>
    <cellStyle name="Gevolgde hyperlink" xfId="742" builtinId="9" hidden="1"/>
    <cellStyle name="Gevolgde hyperlink" xfId="744" builtinId="9" hidden="1"/>
    <cellStyle name="Gevolgde hyperlink" xfId="746" builtinId="9" hidden="1"/>
    <cellStyle name="Gevolgde hyperlink" xfId="748" builtinId="9" hidden="1"/>
    <cellStyle name="Gevolgde hyperlink" xfId="750" builtinId="9" hidden="1"/>
    <cellStyle name="Gevolgde hyperlink" xfId="752" builtinId="9" hidden="1"/>
    <cellStyle name="Gevolgde hyperlink" xfId="754" builtinId="9" hidden="1"/>
    <cellStyle name="Gevolgde hyperlink" xfId="756" builtinId="9" hidden="1"/>
    <cellStyle name="Gevolgde hyperlink" xfId="758" builtinId="9" hidden="1"/>
    <cellStyle name="Gevolgde hyperlink" xfId="760" builtinId="9" hidden="1"/>
    <cellStyle name="Gevolgde hyperlink" xfId="762" builtinId="9" hidden="1"/>
    <cellStyle name="Gevolgde hyperlink" xfId="764" builtinId="9" hidden="1"/>
    <cellStyle name="Gevolgde hyperlink" xfId="766" builtinId="9" hidden="1"/>
    <cellStyle name="Gevolgde hyperlink" xfId="768" builtinId="9" hidden="1"/>
    <cellStyle name="Gevolgde hyperlink" xfId="770" builtinId="9" hidden="1"/>
    <cellStyle name="Gevolgde hyperlink" xfId="772" builtinId="9" hidden="1"/>
    <cellStyle name="Gevolgde hyperlink" xfId="774" builtinId="9" hidden="1"/>
    <cellStyle name="Gevolgde hyperlink" xfId="776" builtinId="9" hidden="1"/>
    <cellStyle name="Gevolgde hyperlink" xfId="778" builtinId="9" hidden="1"/>
    <cellStyle name="Gevolgde hyperlink" xfId="780" builtinId="9" hidden="1"/>
    <cellStyle name="Gevolgde hyperlink" xfId="782" builtinId="9" hidden="1"/>
    <cellStyle name="Gevolgde hyperlink" xfId="784" builtinId="9" hidden="1"/>
    <cellStyle name="Gevolgde hyperlink" xfId="786" builtinId="9" hidden="1"/>
    <cellStyle name="Gevolgde hyperlink" xfId="788" builtinId="9" hidden="1"/>
    <cellStyle name="Gevolgde hyperlink" xfId="790" builtinId="9" hidden="1"/>
    <cellStyle name="Gevolgde hyperlink" xfId="792" builtinId="9" hidden="1"/>
    <cellStyle name="Gevolgde hyperlink" xfId="794" builtinId="9" hidden="1"/>
    <cellStyle name="Gevolgde hyperlink" xfId="796" builtinId="9" hidden="1"/>
    <cellStyle name="Gevolgde hyperlink" xfId="798" builtinId="9" hidden="1"/>
    <cellStyle name="Gevolgde hyperlink" xfId="800" builtinId="9" hidden="1"/>
    <cellStyle name="Gevolgde hyperlink" xfId="802" builtinId="9" hidden="1"/>
    <cellStyle name="Gevolgde hyperlink" xfId="804" builtinId="9" hidden="1"/>
    <cellStyle name="Gevolgde hyperlink" xfId="806" builtinId="9" hidden="1"/>
    <cellStyle name="Gevolgde hyperlink" xfId="808" builtinId="9" hidden="1"/>
    <cellStyle name="Gevolgde hyperlink" xfId="810" builtinId="9" hidden="1"/>
    <cellStyle name="Gevolgde hyperlink" xfId="812" builtinId="9" hidden="1"/>
    <cellStyle name="Gevolgde hyperlink" xfId="814" builtinId="9" hidden="1"/>
    <cellStyle name="Gevolgde hyperlink" xfId="816" builtinId="9" hidden="1"/>
    <cellStyle name="Gevolgde hyperlink" xfId="818" builtinId="9" hidden="1"/>
    <cellStyle name="Gevolgde hyperlink" xfId="820" builtinId="9" hidden="1"/>
    <cellStyle name="Gevolgde hyperlink" xfId="822" builtinId="9" hidden="1"/>
    <cellStyle name="Gevolgde hyperlink" xfId="824" builtinId="9" hidden="1"/>
    <cellStyle name="Gevolgde hyperlink" xfId="826" builtinId="9" hidden="1"/>
    <cellStyle name="Gevolgde hyperlink" xfId="828" builtinId="9" hidden="1"/>
    <cellStyle name="Gevolgde hyperlink" xfId="830" builtinId="9" hidden="1"/>
    <cellStyle name="Gevolgde hyperlink" xfId="832" builtinId="9" hidden="1"/>
    <cellStyle name="Gevolgde hyperlink" xfId="834" builtinId="9" hidden="1"/>
    <cellStyle name="Gevolgde hyperlink" xfId="836" builtinId="9" hidden="1"/>
    <cellStyle name="Gevolgde hyperlink" xfId="838" builtinId="9" hidden="1"/>
    <cellStyle name="Gevolgde hyperlink" xfId="840" builtinId="9" hidden="1"/>
    <cellStyle name="Gevolgde hyperlink" xfId="842" builtinId="9" hidden="1"/>
    <cellStyle name="Gevolgde hyperlink" xfId="844" builtinId="9" hidden="1"/>
    <cellStyle name="Gevolgde hyperlink" xfId="846" builtinId="9" hidden="1"/>
    <cellStyle name="Gevolgde hyperlink" xfId="848" builtinId="9" hidden="1"/>
    <cellStyle name="Gevolgde hyperlink" xfId="850" builtinId="9" hidden="1"/>
    <cellStyle name="Gevolgde hyperlink" xfId="852" builtinId="9" hidden="1"/>
    <cellStyle name="Gevolgde hyperlink" xfId="854" builtinId="9" hidden="1"/>
    <cellStyle name="Gevolgde hyperlink" xfId="856" builtinId="9" hidden="1"/>
    <cellStyle name="Gevolgde hyperlink" xfId="858" builtinId="9" hidden="1"/>
    <cellStyle name="Gevolgde hyperlink" xfId="860" builtinId="9" hidden="1"/>
    <cellStyle name="Gevolgde hyperlink" xfId="862" builtinId="9" hidden="1"/>
    <cellStyle name="Gevolgde hyperlink" xfId="864" builtinId="9" hidden="1"/>
    <cellStyle name="Gevolgde hyperlink" xfId="866" builtinId="9" hidden="1"/>
    <cellStyle name="Gevolgde hyperlink" xfId="868" builtinId="9" hidden="1"/>
    <cellStyle name="Gevolgde hyperlink" xfId="870" builtinId="9" hidden="1"/>
    <cellStyle name="Gevolgde hyperlink" xfId="872" builtinId="9" hidden="1"/>
    <cellStyle name="Gevolgde hyperlink" xfId="874" builtinId="9" hidden="1"/>
    <cellStyle name="Gevolgde hyperlink" xfId="876" builtinId="9" hidden="1"/>
    <cellStyle name="Gevolgde hyperlink" xfId="878" builtinId="9" hidden="1"/>
    <cellStyle name="Gevolgde hyperlink" xfId="880" builtinId="9" hidden="1"/>
    <cellStyle name="Gevolgde hyperlink" xfId="882" builtinId="9" hidden="1"/>
    <cellStyle name="Gevolgde hyperlink" xfId="884" builtinId="9" hidden="1"/>
    <cellStyle name="Gevolgde hyperlink" xfId="886" builtinId="9" hidden="1"/>
    <cellStyle name="Gevolgde hyperlink" xfId="888" builtinId="9" hidden="1"/>
    <cellStyle name="Gevolgde hyperlink" xfId="890" builtinId="9" hidden="1"/>
    <cellStyle name="Gevolgde hyperlink" xfId="892" builtinId="9" hidden="1"/>
    <cellStyle name="Gevolgde hyperlink" xfId="894" builtinId="9" hidden="1"/>
    <cellStyle name="Gevolgde hyperlink" xfId="896" builtinId="9" hidden="1"/>
    <cellStyle name="Gevolgde hyperlink" xfId="898" builtinId="9" hidden="1"/>
    <cellStyle name="Gevolgde hyperlink" xfId="900" builtinId="9" hidden="1"/>
    <cellStyle name="Gevolgde hyperlink" xfId="902" builtinId="9" hidden="1"/>
    <cellStyle name="Gevolgde hyperlink" xfId="904" builtinId="9" hidden="1"/>
    <cellStyle name="Gevolgde hyperlink" xfId="906" builtinId="9" hidden="1"/>
    <cellStyle name="Gevolgde hyperlink" xfId="908" builtinId="9" hidden="1"/>
    <cellStyle name="Gevolgde hyperlink" xfId="910" builtinId="9" hidden="1"/>
    <cellStyle name="Gevolgde hyperlink" xfId="912" builtinId="9" hidden="1"/>
    <cellStyle name="Gevolgde hyperlink" xfId="914" builtinId="9" hidden="1"/>
    <cellStyle name="Gevolgde hyperlink" xfId="916" builtinId="9" hidden="1"/>
    <cellStyle name="Gevolgde hyperlink" xfId="918" builtinId="9" hidden="1"/>
    <cellStyle name="Gevolgde hyperlink" xfId="920" builtinId="9" hidden="1"/>
    <cellStyle name="Gevolgde hyperlink" xfId="922" builtinId="9" hidden="1"/>
    <cellStyle name="Gevolgde hyperlink" xfId="924" builtinId="9" hidden="1"/>
    <cellStyle name="Gevolgde hyperlink" xfId="926" builtinId="9" hidden="1"/>
    <cellStyle name="Gevolgde hyperlink" xfId="928" builtinId="9" hidden="1"/>
    <cellStyle name="Gevolgde hyperlink" xfId="930" builtinId="9" hidden="1"/>
    <cellStyle name="Gevolgde hyperlink" xfId="932" builtinId="9" hidden="1"/>
    <cellStyle name="Gevolgde hyperlink" xfId="934" builtinId="9" hidden="1"/>
    <cellStyle name="Gevolgde hyperlink" xfId="936" builtinId="9" hidden="1"/>
    <cellStyle name="Gevolgde hyperlink" xfId="938" builtinId="9" hidden="1"/>
    <cellStyle name="Gevolgde hyperlink" xfId="940" builtinId="9" hidden="1"/>
    <cellStyle name="Gevolgde hyperlink" xfId="942" builtinId="9" hidden="1"/>
    <cellStyle name="Gevolgde hyperlink" xfId="944" builtinId="9" hidden="1"/>
    <cellStyle name="Gevolgde hyperlink" xfId="946" builtinId="9" hidden="1"/>
    <cellStyle name="Gevolgde hyperlink" xfId="948" builtinId="9" hidden="1"/>
    <cellStyle name="Gevolgde hyperlink" xfId="950" builtinId="9" hidden="1"/>
    <cellStyle name="Gevolgde hyperlink" xfId="952" builtinId="9" hidden="1"/>
    <cellStyle name="Gevolgde hyperlink" xfId="954" builtinId="9" hidden="1"/>
    <cellStyle name="Gevolgde hyperlink" xfId="956" builtinId="9" hidden="1"/>
    <cellStyle name="Gevolgde hyperlink" xfId="958" builtinId="9" hidden="1"/>
    <cellStyle name="Gevolgde hyperlink" xfId="960" builtinId="9" hidden="1"/>
    <cellStyle name="Gevolgde hyperlink" xfId="962" builtinId="9" hidden="1"/>
    <cellStyle name="Gevolgde hyperlink" xfId="964" builtinId="9" hidden="1"/>
    <cellStyle name="Gevolgde hyperlink" xfId="966" builtinId="9" hidden="1"/>
    <cellStyle name="Gevolgde hyperlink" xfId="968" builtinId="9" hidden="1"/>
    <cellStyle name="Gevolgde hyperlink" xfId="970" builtinId="9" hidden="1"/>
    <cellStyle name="Gevolgde hyperlink" xfId="972" builtinId="9" hidden="1"/>
    <cellStyle name="Gevolgde hyperlink" xfId="974" builtinId="9" hidden="1"/>
    <cellStyle name="Gevolgde hyperlink" xfId="976" builtinId="9" hidden="1"/>
    <cellStyle name="Gevolgde hyperlink" xfId="978" builtinId="9" hidden="1"/>
    <cellStyle name="Gevolgde hyperlink" xfId="980" builtinId="9" hidden="1"/>
    <cellStyle name="Gevolgde hyperlink" xfId="982" builtinId="9" hidden="1"/>
    <cellStyle name="Gevolgde hyperlink" xfId="984" builtinId="9" hidden="1"/>
    <cellStyle name="Gevolgde hyperlink" xfId="986" builtinId="9" hidden="1"/>
    <cellStyle name="Gevolgde hyperlink" xfId="988" builtinId="9" hidden="1"/>
    <cellStyle name="Gevolgde hyperlink" xfId="990" builtinId="9" hidden="1"/>
    <cellStyle name="Gevolgde hyperlink" xfId="992" builtinId="9" hidden="1"/>
    <cellStyle name="Gevolgde hyperlink" xfId="994" builtinId="9" hidden="1"/>
    <cellStyle name="Gevolgde hyperlink" xfId="996" builtinId="9" hidden="1"/>
    <cellStyle name="Gevolgde hyperlink" xfId="998" builtinId="9" hidden="1"/>
    <cellStyle name="Gevolgde hyperlink" xfId="1000" builtinId="9" hidden="1"/>
    <cellStyle name="Gevolgde hyperlink" xfId="1002" builtinId="9" hidden="1"/>
    <cellStyle name="Gevolgde hyperlink" xfId="1004" builtinId="9" hidden="1"/>
    <cellStyle name="Gevolgde hyperlink" xfId="1006" builtinId="9" hidden="1"/>
    <cellStyle name="Gevolgde hyperlink" xfId="1008" builtinId="9" hidden="1"/>
    <cellStyle name="Gevolgde hyperlink" xfId="1010" builtinId="9" hidden="1"/>
    <cellStyle name="Gevolgde hyperlink" xfId="1012" builtinId="9" hidden="1"/>
    <cellStyle name="Gevolgde hyperlink" xfId="1014" builtinId="9" hidden="1"/>
    <cellStyle name="Gevolgde hyperlink" xfId="1016" builtinId="9" hidden="1"/>
    <cellStyle name="Gevolgde hyperlink" xfId="1018" builtinId="9" hidden="1"/>
    <cellStyle name="Gevolgde hyperlink" xfId="1020" builtinId="9" hidden="1"/>
    <cellStyle name="Gevolgde hyperlink" xfId="1022" builtinId="9" hidden="1"/>
    <cellStyle name="Gevolgde hyperlink" xfId="1024" builtinId="9" hidden="1"/>
    <cellStyle name="Gevolgde hyperlink" xfId="1026" builtinId="9" hidden="1"/>
    <cellStyle name="Gevolgde hyperlink" xfId="1028" builtinId="9" hidden="1"/>
    <cellStyle name="Gevolgde hyperlink" xfId="1030" builtinId="9" hidden="1"/>
    <cellStyle name="Gevolgde hyperlink" xfId="1032" builtinId="9" hidden="1"/>
    <cellStyle name="Gevolgde hyperlink" xfId="1034" builtinId="9" hidden="1"/>
    <cellStyle name="Gevolgde hyperlink" xfId="1036" builtinId="9" hidden="1"/>
    <cellStyle name="Gevolgde hyperlink" xfId="1038" builtinId="9" hidden="1"/>
    <cellStyle name="Gevolgde hyperlink" xfId="1040" builtinId="9" hidden="1"/>
    <cellStyle name="Gevolgde hyperlink" xfId="1042" builtinId="9" hidden="1"/>
    <cellStyle name="Gevolgde hyperlink" xfId="1044" builtinId="9" hidden="1"/>
    <cellStyle name="Gevolgde hyperlink" xfId="1046" builtinId="9" hidden="1"/>
    <cellStyle name="Gevolgde hyperlink" xfId="1048" builtinId="9" hidden="1"/>
    <cellStyle name="Gevolgde hyperlink" xfId="1050" builtinId="9" hidden="1"/>
    <cellStyle name="Gevolgde hyperlink" xfId="1052" builtinId="9" hidden="1"/>
    <cellStyle name="Gevolgde hyperlink" xfId="1054" builtinId="9" hidden="1"/>
    <cellStyle name="Gevolgde hyperlink" xfId="1056" builtinId="9" hidden="1"/>
    <cellStyle name="Gevolgde hyperlink" xfId="1058" builtinId="9" hidden="1"/>
    <cellStyle name="Gevolgde hyperlink" xfId="1060" builtinId="9" hidden="1"/>
    <cellStyle name="Gevolgde hyperlink" xfId="1062" builtinId="9" hidden="1"/>
    <cellStyle name="Gevolgde hyperlink" xfId="1064" builtinId="9" hidden="1"/>
    <cellStyle name="Gevolgde hyperlink" xfId="1066" builtinId="9" hidden="1"/>
    <cellStyle name="Gevolgde hyperlink" xfId="1068" builtinId="9" hidden="1"/>
    <cellStyle name="Gevolgde hyperlink" xfId="1070" builtinId="9" hidden="1"/>
    <cellStyle name="Gevolgde hyperlink" xfId="1072" builtinId="9" hidden="1"/>
    <cellStyle name="Gevolgde hyperlink" xfId="1074" builtinId="9" hidden="1"/>
    <cellStyle name="Gevolgde hyperlink" xfId="1076" builtinId="9" hidden="1"/>
    <cellStyle name="Gevolgde hyperlink" xfId="1078" builtinId="9" hidden="1"/>
    <cellStyle name="Gevolgde hyperlink" xfId="1080" builtinId="9" hidden="1"/>
    <cellStyle name="Gevolgde hyperlink" xfId="1082" builtinId="9" hidden="1"/>
    <cellStyle name="Gevolgde hyperlink" xfId="1084" builtinId="9" hidden="1"/>
    <cellStyle name="Gevolgde hyperlink" xfId="1086" builtinId="9" hidden="1"/>
    <cellStyle name="Gevolgde hyperlink" xfId="1088" builtinId="9" hidden="1"/>
    <cellStyle name="Gevolgde hyperlink" xfId="1090" builtinId="9" hidden="1"/>
    <cellStyle name="Gevolgde hyperlink" xfId="1092" builtinId="9" hidden="1"/>
    <cellStyle name="Gevolgde hyperlink" xfId="1094" builtinId="9" hidden="1"/>
    <cellStyle name="Gevolgde hyperlink" xfId="1096" builtinId="9" hidden="1"/>
    <cellStyle name="Gevolgde hyperlink" xfId="1098" builtinId="9" hidden="1"/>
    <cellStyle name="Gevolgde hyperlink" xfId="1100" builtinId="9" hidden="1"/>
    <cellStyle name="Gevolgde hyperlink" xfId="1102" builtinId="9" hidden="1"/>
    <cellStyle name="Gevolgde hyperlink" xfId="1104" builtinId="9" hidden="1"/>
    <cellStyle name="Gevolgde hyperlink" xfId="1106" builtinId="9" hidden="1"/>
    <cellStyle name="Gevolgde hyperlink" xfId="1108" builtinId="9" hidden="1"/>
    <cellStyle name="Gevolgde hyperlink" xfId="1110" builtinId="9" hidden="1"/>
    <cellStyle name="Gevolgde hyperlink" xfId="1112" builtinId="9" hidden="1"/>
    <cellStyle name="Gevolgde hyperlink" xfId="1114" builtinId="9" hidden="1"/>
    <cellStyle name="Gevolgde hyperlink" xfId="1116" builtinId="9" hidden="1"/>
    <cellStyle name="Gevolgde hyperlink" xfId="1118" builtinId="9" hidden="1"/>
    <cellStyle name="Gevolgde hyperlink" xfId="1120" builtinId="9" hidden="1"/>
    <cellStyle name="Gevolgde hyperlink" xfId="1122" builtinId="9" hidden="1"/>
    <cellStyle name="Gevolgde hyperlink" xfId="1124" builtinId="9" hidden="1"/>
    <cellStyle name="Gevolgde hyperlink" xfId="1126" builtinId="9" hidden="1"/>
    <cellStyle name="Gevolgde hyperlink" xfId="1128" builtinId="9" hidden="1"/>
    <cellStyle name="Gevolgde hyperlink" xfId="1130" builtinId="9" hidden="1"/>
    <cellStyle name="Gevolgde hyperlink" xfId="1132" builtinId="9" hidden="1"/>
    <cellStyle name="Gevolgde hyperlink" xfId="1134" builtinId="9" hidden="1"/>
    <cellStyle name="Gevolgde hyperlink" xfId="1136" builtinId="9" hidden="1"/>
    <cellStyle name="Gevolgde hyperlink" xfId="1138" builtinId="9" hidden="1"/>
    <cellStyle name="Gevolgde hyperlink" xfId="1140" builtinId="9" hidden="1"/>
    <cellStyle name="Gevolgde hyperlink" xfId="1142" builtinId="9" hidden="1"/>
    <cellStyle name="Gevolgde hyperlink" xfId="1144" builtinId="9" hidden="1"/>
    <cellStyle name="Gevolgde hyperlink" xfId="1146" builtinId="9" hidden="1"/>
    <cellStyle name="Gevolgde hyperlink" xfId="1148" builtinId="9" hidden="1"/>
    <cellStyle name="Gevolgde hyperlink" xfId="1150" builtinId="9" hidden="1"/>
    <cellStyle name="Gevolgde hyperlink" xfId="1152" builtinId="9" hidden="1"/>
    <cellStyle name="Gevolgde hyperlink" xfId="1154" builtinId="9" hidden="1"/>
    <cellStyle name="Gevolgde hyperlink" xfId="1156" builtinId="9" hidden="1"/>
    <cellStyle name="Gevolgde hyperlink" xfId="1158" builtinId="9" hidden="1"/>
    <cellStyle name="Gevolgde hyperlink" xfId="1160" builtinId="9" hidden="1"/>
    <cellStyle name="Gevolgde hyperlink" xfId="1162" builtinId="9" hidden="1"/>
    <cellStyle name="Gevolgde hyperlink" xfId="1164" builtinId="9" hidden="1"/>
    <cellStyle name="Gevolgde hyperlink" xfId="1166" builtinId="9" hidden="1"/>
    <cellStyle name="Gevolgde hyperlink" xfId="1168" builtinId="9" hidden="1"/>
    <cellStyle name="Gevolgde hyperlink" xfId="1170" builtinId="9" hidden="1"/>
    <cellStyle name="Gevolgde hyperlink" xfId="1172" builtinId="9" hidden="1"/>
    <cellStyle name="Gevolgde hyperlink" xfId="1174" builtinId="9" hidden="1"/>
    <cellStyle name="Gevolgde hyperlink" xfId="1176" builtinId="9" hidden="1"/>
    <cellStyle name="Gevolgde hyperlink" xfId="1178" builtinId="9" hidden="1"/>
    <cellStyle name="Gevolgde hyperlink" xfId="1180" builtinId="9" hidden="1"/>
    <cellStyle name="Gevolgde hyperlink" xfId="1182" builtinId="9" hidden="1"/>
    <cellStyle name="Gevolgde hyperlink" xfId="1184" builtinId="9" hidden="1"/>
    <cellStyle name="Gevolgde hyperlink" xfId="1186" builtinId="9" hidden="1"/>
    <cellStyle name="Gevolgde hyperlink" xfId="1188" builtinId="9" hidden="1"/>
    <cellStyle name="Gevolgde hyperlink" xfId="1190" builtinId="9" hidden="1"/>
    <cellStyle name="Gevolgde hyperlink" xfId="1192" builtinId="9" hidden="1"/>
    <cellStyle name="Gevolgde hyperlink" xfId="1194" builtinId="9" hidden="1"/>
    <cellStyle name="Gevolgde hyperlink" xfId="1196" builtinId="9" hidden="1"/>
    <cellStyle name="Gevolgde hyperlink" xfId="1198" builtinId="9" hidden="1"/>
    <cellStyle name="Gevolgde hyperlink" xfId="1200" builtinId="9" hidden="1"/>
    <cellStyle name="Gevolgde hyperlink" xfId="1202" builtinId="9" hidden="1"/>
    <cellStyle name="Gevolgde hyperlink" xfId="1204" builtinId="9" hidden="1"/>
    <cellStyle name="Gevolgde hyperlink" xfId="1206" builtinId="9" hidden="1"/>
    <cellStyle name="Gevolgde hyperlink" xfId="1208" builtinId="9" hidden="1"/>
    <cellStyle name="Gevolgde hyperlink" xfId="1210" builtinId="9" hidden="1"/>
    <cellStyle name="Gevolgde hyperlink" xfId="1212" builtinId="9" hidden="1"/>
    <cellStyle name="Gevolgde hyperlink" xfId="1214" builtinId="9" hidden="1"/>
    <cellStyle name="Gevolgde hyperlink" xfId="1216" builtinId="9" hidden="1"/>
    <cellStyle name="Gevolgde hyperlink" xfId="1218" builtinId="9" hidden="1"/>
    <cellStyle name="Gevolgde hyperlink" xfId="1220" builtinId="9" hidden="1"/>
    <cellStyle name="Gevolgde hyperlink" xfId="1222" builtinId="9" hidden="1"/>
    <cellStyle name="Gevolgde hyperlink" xfId="1224" builtinId="9" hidden="1"/>
    <cellStyle name="Gevolgde hyperlink" xfId="1226" builtinId="9" hidden="1"/>
    <cellStyle name="Gevolgde hyperlink" xfId="1228" builtinId="9" hidden="1"/>
    <cellStyle name="Gevolgde hyperlink" xfId="1230" builtinId="9" hidden="1"/>
    <cellStyle name="Gevolgde hyperlink" xfId="1232" builtinId="9" hidden="1"/>
    <cellStyle name="Gevolgde hyperlink" xfId="1234" builtinId="9" hidden="1"/>
    <cellStyle name="Gevolgde hyperlink" xfId="1236" builtinId="9" hidden="1"/>
    <cellStyle name="Gevolgde hyperlink" xfId="1238" builtinId="9" hidden="1"/>
    <cellStyle name="Gevolgde hyperlink" xfId="1240" builtinId="9" hidden="1"/>
    <cellStyle name="Gevolgde hyperlink" xfId="1242" builtinId="9" hidden="1"/>
    <cellStyle name="Gevolgde hyperlink" xfId="1244" builtinId="9" hidden="1"/>
    <cellStyle name="Gevolgde hyperlink" xfId="1246" builtinId="9" hidden="1"/>
    <cellStyle name="Gevolgde hyperlink" xfId="1248" builtinId="9" hidden="1"/>
    <cellStyle name="Gevolgde hyperlink" xfId="1250" builtinId="9" hidden="1"/>
    <cellStyle name="Gevolgde hyperlink" xfId="1252" builtinId="9" hidden="1"/>
    <cellStyle name="Gevolgde hyperlink" xfId="1254" builtinId="9" hidden="1"/>
    <cellStyle name="Gevolgde hyperlink" xfId="1256" builtinId="9" hidden="1"/>
    <cellStyle name="Gevolgde hyperlink" xfId="1258" builtinId="9" hidden="1"/>
    <cellStyle name="Gevolgde hyperlink" xfId="1260" builtinId="9" hidden="1"/>
    <cellStyle name="Gevolgde hyperlink" xfId="1262" builtinId="9" hidden="1"/>
    <cellStyle name="Gevolgde hyperlink" xfId="1264" builtinId="9" hidden="1"/>
    <cellStyle name="Gevolgde hyperlink" xfId="1266" builtinId="9" hidden="1"/>
    <cellStyle name="Gevolgde hyperlink" xfId="1268" builtinId="9" hidden="1"/>
    <cellStyle name="Gevolgde hyperlink" xfId="1270" builtinId="9" hidden="1"/>
    <cellStyle name="Gevolgde hyperlink" xfId="1272" builtinId="9" hidden="1"/>
    <cellStyle name="Gevolgde hyperlink" xfId="1274" builtinId="9" hidden="1"/>
    <cellStyle name="Gevolgde hyperlink" xfId="1276" builtinId="9" hidden="1"/>
    <cellStyle name="Gevolgde hyperlink" xfId="1278" builtinId="9" hidden="1"/>
    <cellStyle name="Gevolgde hyperlink" xfId="1280" builtinId="9" hidden="1"/>
    <cellStyle name="Gevolgde hyperlink" xfId="1282" builtinId="9" hidden="1"/>
    <cellStyle name="Gevolgde hyperlink" xfId="1284" builtinId="9" hidden="1"/>
    <cellStyle name="Gevolgde hyperlink" xfId="1286" builtinId="9" hidden="1"/>
    <cellStyle name="Gevolgde hyperlink" xfId="1288" builtinId="9" hidden="1"/>
    <cellStyle name="Gevolgde hyperlink" xfId="1290" builtinId="9" hidden="1"/>
    <cellStyle name="Gevolgde hyperlink" xfId="1292" builtinId="9" hidden="1"/>
    <cellStyle name="Gevolgde hyperlink" xfId="1294" builtinId="9" hidden="1"/>
    <cellStyle name="Gevolgde hyperlink" xfId="1296" builtinId="9" hidden="1"/>
    <cellStyle name="Gevolgde hyperlink" xfId="1298" builtinId="9" hidden="1"/>
    <cellStyle name="Gevolgde hyperlink" xfId="1300" builtinId="9" hidden="1"/>
    <cellStyle name="Gevolgde hyperlink" xfId="1302" builtinId="9" hidden="1"/>
    <cellStyle name="Gevolgde hyperlink" xfId="1304" builtinId="9" hidden="1"/>
    <cellStyle name="Gevolgde hyperlink" xfId="1306" builtinId="9" hidden="1"/>
    <cellStyle name="Gevolgde hyperlink" xfId="1308" builtinId="9" hidden="1"/>
    <cellStyle name="Gevolgde hyperlink" xfId="1310" builtinId="9" hidden="1"/>
    <cellStyle name="Gevolgde hyperlink" xfId="1312" builtinId="9" hidden="1"/>
    <cellStyle name="Gevolgde hyperlink" xfId="1314" builtinId="9" hidden="1"/>
    <cellStyle name="Gevolgde hyperlink" xfId="1316" builtinId="9" hidden="1"/>
    <cellStyle name="Gevolgde hyperlink" xfId="1318" builtinId="9" hidden="1"/>
    <cellStyle name="Gevolgde hyperlink" xfId="1320" builtinId="9" hidden="1"/>
    <cellStyle name="Gevolgde hyperlink" xfId="1322" builtinId="9" hidden="1"/>
    <cellStyle name="Gevolgde hyperlink" xfId="1324" builtinId="9" hidden="1"/>
    <cellStyle name="Gevolgde hyperlink" xfId="1326" builtinId="9" hidden="1"/>
    <cellStyle name="Gevolgde hyperlink" xfId="1328" builtinId="9" hidden="1"/>
    <cellStyle name="Gevolgde hyperlink" xfId="1330" builtinId="9" hidden="1"/>
    <cellStyle name="Gevolgde hyperlink" xfId="1332" builtinId="9" hidden="1"/>
    <cellStyle name="Gevolgde hyperlink" xfId="1334" builtinId="9" hidden="1"/>
    <cellStyle name="Gevolgde hyperlink" xfId="1336" builtinId="9" hidden="1"/>
    <cellStyle name="Gevolgde hyperlink" xfId="1338" builtinId="9" hidden="1"/>
    <cellStyle name="Gevolgde hyperlink" xfId="1340" builtinId="9" hidden="1"/>
    <cellStyle name="Gevolgde hyperlink" xfId="1342" builtinId="9" hidden="1"/>
    <cellStyle name="Gevolgde hyperlink" xfId="1344" builtinId="9" hidden="1"/>
    <cellStyle name="Gevolgde hyperlink" xfId="1346" builtinId="9" hidden="1"/>
    <cellStyle name="Gevolgde hyperlink" xfId="1348" builtinId="9" hidden="1"/>
    <cellStyle name="Gevolgde hyperlink" xfId="1350" builtinId="9" hidden="1"/>
    <cellStyle name="Gevolgde hyperlink" xfId="1352" builtinId="9" hidden="1"/>
    <cellStyle name="Gevolgde hyperlink" xfId="1354" builtinId="9" hidden="1"/>
    <cellStyle name="Gevolgde hyperlink" xfId="1356" builtinId="9" hidden="1"/>
    <cellStyle name="Gevolgde hyperlink" xfId="1358" builtinId="9" hidden="1"/>
    <cellStyle name="Gevolgde hyperlink" xfId="1360" builtinId="9" hidden="1"/>
    <cellStyle name="Gevolgde hyperlink" xfId="1362" builtinId="9" hidden="1"/>
    <cellStyle name="Gevolgde hyperlink" xfId="1364" builtinId="9" hidden="1"/>
    <cellStyle name="Gevolgde hyperlink" xfId="1366" builtinId="9" hidden="1"/>
    <cellStyle name="Gevolgde hyperlink" xfId="1368" builtinId="9" hidden="1"/>
    <cellStyle name="Gevolgde hyperlink" xfId="1370" builtinId="9" hidden="1"/>
    <cellStyle name="Gevolgde hyperlink" xfId="1372" builtinId="9" hidden="1"/>
    <cellStyle name="Gevolgde hyperlink" xfId="1374" builtinId="9" hidden="1"/>
    <cellStyle name="Gevolgde hyperlink" xfId="1376" builtinId="9" hidden="1"/>
    <cellStyle name="Gevolgde hyperlink" xfId="1378" builtinId="9" hidden="1"/>
    <cellStyle name="Gevolgde hyperlink" xfId="1380" builtinId="9" hidden="1"/>
    <cellStyle name="Gevolgde hyperlink" xfId="1382" builtinId="9" hidden="1"/>
    <cellStyle name="Gevolgde hyperlink" xfId="1384" builtinId="9" hidden="1"/>
    <cellStyle name="Gevolgde hyperlink" xfId="1386" builtinId="9" hidden="1"/>
    <cellStyle name="Gevolgde hyperlink" xfId="1388" builtinId="9" hidden="1"/>
    <cellStyle name="Gevolgde hyperlink" xfId="1390" builtinId="9" hidden="1"/>
    <cellStyle name="Gevolgde hyperlink" xfId="1392" builtinId="9" hidden="1"/>
    <cellStyle name="Gevolgde hyperlink" xfId="1394" builtinId="9" hidden="1"/>
    <cellStyle name="Gevolgde hyperlink" xfId="1396" builtinId="9" hidden="1"/>
    <cellStyle name="Gevolgde hyperlink" xfId="1398" builtinId="9" hidden="1"/>
    <cellStyle name="Gevolgde hyperlink" xfId="1400" builtinId="9" hidden="1"/>
    <cellStyle name="Gevolgde hyperlink" xfId="1402" builtinId="9" hidden="1"/>
    <cellStyle name="Gevolgde hyperlink" xfId="1404" builtinId="9" hidden="1"/>
    <cellStyle name="Gevolgde hyperlink" xfId="1406" builtinId="9" hidden="1"/>
    <cellStyle name="Gevolgde hyperlink" xfId="1408" builtinId="9" hidden="1"/>
    <cellStyle name="Gevolgde hyperlink" xfId="1410" builtinId="9" hidden="1"/>
    <cellStyle name="Gevolgde hyperlink" xfId="1412" builtinId="9" hidden="1"/>
    <cellStyle name="Gevolgde hyperlink" xfId="1414" builtinId="9" hidden="1"/>
    <cellStyle name="Gevolgde hyperlink" xfId="1416" builtinId="9" hidden="1"/>
    <cellStyle name="Gevolgde hyperlink" xfId="1418" builtinId="9" hidden="1"/>
    <cellStyle name="Gevolgde hyperlink" xfId="1420" builtinId="9" hidden="1"/>
    <cellStyle name="Gevolgde hyperlink" xfId="1422" builtinId="9" hidden="1"/>
    <cellStyle name="Gevolgde hyperlink" xfId="1424" builtinId="9" hidden="1"/>
    <cellStyle name="Gevolgde hyperlink" xfId="1426" builtinId="9" hidden="1"/>
    <cellStyle name="Gevolgde hyperlink" xfId="1428" builtinId="9" hidden="1"/>
    <cellStyle name="Gevolgde hyperlink" xfId="1430" builtinId="9" hidden="1"/>
    <cellStyle name="Gevolgde hyperlink" xfId="1432" builtinId="9" hidden="1"/>
    <cellStyle name="Gevolgde hyperlink" xfId="1434" builtinId="9" hidden="1"/>
    <cellStyle name="Gevolgde hyperlink" xfId="1436" builtinId="9" hidden="1"/>
    <cellStyle name="Gevolgde hyperlink" xfId="1438" builtinId="9" hidden="1"/>
    <cellStyle name="Gevolgde hyperlink" xfId="1440" builtinId="9" hidden="1"/>
    <cellStyle name="Gevolgde hyperlink" xfId="1442" builtinId="9" hidden="1"/>
    <cellStyle name="Gevolgde hyperlink" xfId="1444" builtinId="9" hidden="1"/>
    <cellStyle name="Gevolgde hyperlink" xfId="1446" builtinId="9" hidden="1"/>
    <cellStyle name="Gevolgde hyperlink" xfId="1448" builtinId="9" hidden="1"/>
    <cellStyle name="Gevolgde hyperlink" xfId="1450" builtinId="9" hidden="1"/>
    <cellStyle name="Gevolgde hyperlink" xfId="1452" builtinId="9" hidden="1"/>
    <cellStyle name="Gevolgde hyperlink" xfId="1454" builtinId="9" hidden="1"/>
    <cellStyle name="Gevolgde hyperlink" xfId="1456" builtinId="9" hidden="1"/>
    <cellStyle name="Gevolgde hyperlink" xfId="1458" builtinId="9" hidden="1"/>
    <cellStyle name="Gevolgde hyperlink" xfId="1460" builtinId="9" hidden="1"/>
    <cellStyle name="Gevolgde hyperlink" xfId="1462" builtinId="9" hidden="1"/>
    <cellStyle name="Gevolgde hyperlink" xfId="1464" builtinId="9" hidden="1"/>
    <cellStyle name="Gevolgde hyperlink" xfId="1466" builtinId="9" hidden="1"/>
    <cellStyle name="Gevolgde hyperlink" xfId="1468" builtinId="9" hidden="1"/>
    <cellStyle name="Gevolgde hyperlink" xfId="1470" builtinId="9" hidden="1"/>
    <cellStyle name="Gevolgde hyperlink" xfId="1472" builtinId="9" hidden="1"/>
    <cellStyle name="Gevolgde hyperlink" xfId="1474" builtinId="9" hidden="1"/>
    <cellStyle name="Gevolgde hyperlink" xfId="1476" builtinId="9" hidden="1"/>
    <cellStyle name="Gevolgde hyperlink" xfId="1478" builtinId="9" hidden="1"/>
    <cellStyle name="Gevolgde hyperlink" xfId="1480" builtinId="9" hidden="1"/>
    <cellStyle name="Gevolgde hyperlink" xfId="1482" builtinId="9" hidden="1"/>
    <cellStyle name="Gevolgde hyperlink" xfId="1484" builtinId="9" hidden="1"/>
    <cellStyle name="Gevolgde hyperlink" xfId="1486" builtinId="9" hidden="1"/>
    <cellStyle name="Gevolgde hyperlink" xfId="1488" builtinId="9" hidden="1"/>
    <cellStyle name="Gevolgde hyperlink" xfId="1490" builtinId="9" hidden="1"/>
    <cellStyle name="Gevolgde hyperlink" xfId="1492" builtinId="9" hidden="1"/>
    <cellStyle name="Gevolgde hyperlink" xfId="1494" builtinId="9" hidden="1"/>
    <cellStyle name="Gevolgde hyperlink" xfId="1496" builtinId="9" hidden="1"/>
    <cellStyle name="Gevolgde hyperlink" xfId="1498" builtinId="9" hidden="1"/>
    <cellStyle name="Gevolgde hyperlink" xfId="1500" builtinId="9" hidden="1"/>
    <cellStyle name="Gevolgde hyperlink" xfId="1502" builtinId="9" hidden="1"/>
    <cellStyle name="Gevolgde hyperlink" xfId="1504" builtinId="9" hidden="1"/>
    <cellStyle name="Gevolgde hyperlink" xfId="1506" builtinId="9" hidden="1"/>
    <cellStyle name="Gevolgde hyperlink" xfId="1508" builtinId="9" hidden="1"/>
    <cellStyle name="Gevolgde hyperlink" xfId="1510" builtinId="9" hidden="1"/>
    <cellStyle name="Gevolgde hyperlink" xfId="1512" builtinId="9" hidden="1"/>
    <cellStyle name="Gevolgde hyperlink" xfId="1514" builtinId="9" hidden="1"/>
    <cellStyle name="Gevolgde hyperlink" xfId="1516" builtinId="9" hidden="1"/>
    <cellStyle name="Gevolgde hyperlink" xfId="1518" builtinId="9" hidden="1"/>
    <cellStyle name="Gevolgde hyperlink" xfId="1520" builtinId="9" hidden="1"/>
    <cellStyle name="Gevolgde hyperlink" xfId="1522" builtinId="9" hidden="1"/>
    <cellStyle name="Gevolgde hyperlink" xfId="1524" builtinId="9" hidden="1"/>
    <cellStyle name="Gevolgde hyperlink" xfId="1526" builtinId="9" hidden="1"/>
    <cellStyle name="Gevolgde hyperlink" xfId="1528" builtinId="9" hidden="1"/>
    <cellStyle name="Gevolgde hyperlink" xfId="1530" builtinId="9" hidden="1"/>
    <cellStyle name="Gevolgde hyperlink" xfId="1532" builtinId="9" hidden="1"/>
    <cellStyle name="Gevolgde hyperlink" xfId="1534" builtinId="9" hidden="1"/>
    <cellStyle name="Gevolgde hyperlink" xfId="1536" builtinId="9" hidden="1"/>
    <cellStyle name="Gevolgde hyperlink" xfId="1538" builtinId="9" hidden="1"/>
    <cellStyle name="Gevolgde hyperlink" xfId="1540" builtinId="9" hidden="1"/>
    <cellStyle name="Gevolgde hyperlink" xfId="1542" builtinId="9" hidden="1"/>
    <cellStyle name="Gevolgde hyperlink" xfId="1544" builtinId="9" hidden="1"/>
    <cellStyle name="Gevolgde hyperlink" xfId="1546" builtinId="9" hidden="1"/>
    <cellStyle name="Gevolgde hyperlink" xfId="1548" builtinId="9" hidden="1"/>
    <cellStyle name="Gevolgde hyperlink" xfId="1550" builtinId="9" hidden="1"/>
    <cellStyle name="Gevolgde hyperlink" xfId="1552" builtinId="9" hidden="1"/>
    <cellStyle name="Gevolgde hyperlink" xfId="1554" builtinId="9" hidden="1"/>
    <cellStyle name="Gevolgde hyperlink" xfId="1556" builtinId="9" hidden="1"/>
    <cellStyle name="Gevolgde hyperlink" xfId="1558" builtinId="9" hidden="1"/>
    <cellStyle name="Gevolgde hyperlink" xfId="1560" builtinId="9" hidden="1"/>
    <cellStyle name="Gevolgde hyperlink" xfId="1562" builtinId="9" hidden="1"/>
    <cellStyle name="Gevolgde hyperlink" xfId="1564" builtinId="9" hidden="1"/>
    <cellStyle name="Gevolgde hyperlink" xfId="1566" builtinId="9" hidden="1"/>
    <cellStyle name="Gevolgde hyperlink" xfId="1568" builtinId="9" hidden="1"/>
    <cellStyle name="Gevolgde hyperlink" xfId="1570" builtinId="9" hidden="1"/>
    <cellStyle name="Gevolgde hyperlink" xfId="1572" builtinId="9" hidden="1"/>
    <cellStyle name="Gevolgde hyperlink" xfId="1574" builtinId="9" hidden="1"/>
    <cellStyle name="Gevolgde hyperlink" xfId="1576" builtinId="9" hidden="1"/>
    <cellStyle name="Gevolgde hyperlink" xfId="1578" builtinId="9" hidden="1"/>
    <cellStyle name="Gevolgde hyperlink" xfId="1580" builtinId="9" hidden="1"/>
    <cellStyle name="Gevolgde hyperlink" xfId="1582" builtinId="9" hidden="1"/>
    <cellStyle name="Gevolgde hyperlink" xfId="1584" builtinId="9" hidden="1"/>
    <cellStyle name="Gevolgde hyperlink" xfId="1586" builtinId="9" hidden="1"/>
    <cellStyle name="Gevolgde hyperlink" xfId="1588" builtinId="9" hidden="1"/>
    <cellStyle name="Gevolgde hyperlink" xfId="1590" builtinId="9" hidden="1"/>
    <cellStyle name="Gevolgde hyperlink" xfId="1592" builtinId="9" hidden="1"/>
    <cellStyle name="Gevolgde hyperlink" xfId="1594" builtinId="9" hidden="1"/>
    <cellStyle name="Gevolgde hyperlink" xfId="1596" builtinId="9" hidden="1"/>
    <cellStyle name="Gevolgde hyperlink" xfId="1598" builtinId="9" hidden="1"/>
    <cellStyle name="Gevolgde hyperlink" xfId="1600" builtinId="9" hidden="1"/>
    <cellStyle name="Gevolgde hyperlink" xfId="1602" builtinId="9" hidden="1"/>
    <cellStyle name="Gevolgde hyperlink" xfId="1604" builtinId="9" hidden="1"/>
    <cellStyle name="Gevolgde hyperlink" xfId="1606" builtinId="9" hidden="1"/>
    <cellStyle name="Gevolgde hyperlink" xfId="1608" builtinId="9" hidden="1"/>
    <cellStyle name="Gevolgde hyperlink" xfId="1610" builtinId="9" hidden="1"/>
    <cellStyle name="Gevolgde hyperlink" xfId="1612" builtinId="9" hidden="1"/>
    <cellStyle name="Gevolgde hyperlink" xfId="1614" builtinId="9" hidden="1"/>
    <cellStyle name="Gevolgde hyperlink" xfId="1616" builtinId="9" hidden="1"/>
    <cellStyle name="Gevolgde hyperlink" xfId="1618" builtinId="9" hidden="1"/>
    <cellStyle name="Gevolgde hyperlink" xfId="1620" builtinId="9" hidden="1"/>
    <cellStyle name="Gevolgde hyperlink" xfId="1622" builtinId="9" hidden="1"/>
    <cellStyle name="Gevolgde hyperlink" xfId="1624" builtinId="9" hidden="1"/>
    <cellStyle name="Gevolgde hyperlink" xfId="1626" builtinId="9" hidden="1"/>
    <cellStyle name="Gevolgde hyperlink" xfId="1628" builtinId="9" hidden="1"/>
    <cellStyle name="Gevolgde hyperlink" xfId="1630" builtinId="9" hidden="1"/>
    <cellStyle name="Gevolgde hyperlink" xfId="1632" builtinId="9" hidden="1"/>
    <cellStyle name="Gevolgde hyperlink" xfId="1634" builtinId="9" hidden="1"/>
    <cellStyle name="Gevolgde hyperlink" xfId="1636" builtinId="9" hidden="1"/>
    <cellStyle name="Gevolgde hyperlink" xfId="1638" builtinId="9" hidden="1"/>
    <cellStyle name="Gevolgde hyperlink" xfId="1640" builtinId="9" hidden="1"/>
    <cellStyle name="Gevolgde hyperlink" xfId="1642" builtinId="9" hidden="1"/>
    <cellStyle name="Gevolgde hyperlink" xfId="1644" builtinId="9" hidden="1"/>
    <cellStyle name="Gevolgde hyperlink" xfId="1646" builtinId="9" hidden="1"/>
    <cellStyle name="Gevolgde hyperlink" xfId="1648" builtinId="9" hidden="1"/>
    <cellStyle name="Gevolgde hyperlink" xfId="1650" builtinId="9" hidden="1"/>
    <cellStyle name="Gevolgde hyperlink" xfId="1652" builtinId="9" hidden="1"/>
    <cellStyle name="Gevolgde hyperlink" xfId="1654" builtinId="9" hidden="1"/>
    <cellStyle name="Gevolgde hyperlink" xfId="1656" builtinId="9" hidden="1"/>
    <cellStyle name="Gevolgde hyperlink" xfId="1658" builtinId="9" hidden="1"/>
    <cellStyle name="Gevolgde hyperlink" xfId="1660" builtinId="9" hidden="1"/>
    <cellStyle name="Gevolgde hyperlink" xfId="1662" builtinId="9" hidden="1"/>
    <cellStyle name="Gevolgde hyperlink" xfId="1664" builtinId="9" hidden="1"/>
    <cellStyle name="Gevolgde hyperlink" xfId="1666" builtinId="9" hidden="1"/>
    <cellStyle name="Gevolgde hyperlink" xfId="1668" builtinId="9" hidden="1"/>
    <cellStyle name="Gevolgde hyperlink" xfId="1670" builtinId="9" hidden="1"/>
    <cellStyle name="Gevolgde hyperlink" xfId="1672" builtinId="9" hidden="1"/>
    <cellStyle name="Gevolgde hyperlink" xfId="1674" builtinId="9" hidden="1"/>
    <cellStyle name="Gevolgde hyperlink" xfId="1676" builtinId="9" hidden="1"/>
    <cellStyle name="Gevolgde hyperlink" xfId="1678" builtinId="9" hidden="1"/>
    <cellStyle name="Gevolgde hyperlink" xfId="1680" builtinId="9" hidden="1"/>
    <cellStyle name="Gevolgde hyperlink" xfId="1682" builtinId="9" hidden="1"/>
    <cellStyle name="Gevolgde hyperlink" xfId="1684" builtinId="9" hidden="1"/>
    <cellStyle name="Gevolgde hyperlink" xfId="1686" builtinId="9" hidden="1"/>
    <cellStyle name="Gevolgde hyperlink" xfId="1688" builtinId="9" hidden="1"/>
    <cellStyle name="Gevolgde hyperlink" xfId="1690" builtinId="9" hidden="1"/>
    <cellStyle name="Gevolgde hyperlink" xfId="1692" builtinId="9" hidden="1"/>
    <cellStyle name="Gevolgde hyperlink" xfId="1694" builtinId="9" hidden="1"/>
    <cellStyle name="Gevolgde hyperlink" xfId="1696" builtinId="9" hidden="1"/>
    <cellStyle name="Gevolgde hyperlink" xfId="1698" builtinId="9" hidden="1"/>
    <cellStyle name="Gevolgde hyperlink" xfId="1700" builtinId="9" hidden="1"/>
    <cellStyle name="Gevolgde hyperlink" xfId="1702" builtinId="9" hidden="1"/>
    <cellStyle name="Gevolgde hyperlink" xfId="1704" builtinId="9" hidden="1"/>
    <cellStyle name="Gevolgde hyperlink" xfId="1706" builtinId="9" hidden="1"/>
    <cellStyle name="Gevolgde hyperlink" xfId="1708" builtinId="9" hidden="1"/>
    <cellStyle name="Gevolgde hyperlink" xfId="1710" builtinId="9" hidden="1"/>
    <cellStyle name="Gevolgde hyperlink" xfId="1712" builtinId="9" hidden="1"/>
    <cellStyle name="Gevolgde hyperlink" xfId="1714" builtinId="9" hidden="1"/>
    <cellStyle name="Gevolgde hyperlink" xfId="1716" builtinId="9" hidden="1"/>
    <cellStyle name="Gevolgde hyperlink" xfId="1718" builtinId="9" hidden="1"/>
    <cellStyle name="Gevolgde hyperlink" xfId="1720" builtinId="9" hidden="1"/>
    <cellStyle name="Gevolgde hyperlink" xfId="1722" builtinId="9" hidden="1"/>
    <cellStyle name="Gevolgde hyperlink" xfId="1724" builtinId="9" hidden="1"/>
    <cellStyle name="Gevolgde hyperlink" xfId="1726" builtinId="9" hidden="1"/>
    <cellStyle name="Gevolgde hyperlink" xfId="1728" builtinId="9" hidden="1"/>
    <cellStyle name="Gevolgde hyperlink" xfId="1730" builtinId="9" hidden="1"/>
    <cellStyle name="Gevolgde hyperlink" xfId="1732" builtinId="9" hidden="1"/>
    <cellStyle name="Gevolgde hyperlink" xfId="1734" builtinId="9" hidden="1"/>
    <cellStyle name="Gevolgde hyperlink" xfId="1736" builtinId="9" hidden="1"/>
    <cellStyle name="Gevolgde hyperlink" xfId="1738" builtinId="9" hidden="1"/>
    <cellStyle name="Gevolgde hyperlink" xfId="1740" builtinId="9" hidden="1"/>
    <cellStyle name="Gevolgde hyperlink" xfId="1742" builtinId="9" hidden="1"/>
    <cellStyle name="Gevolgde hyperlink" xfId="1744" builtinId="9" hidden="1"/>
    <cellStyle name="Gevolgde hyperlink" xfId="1746" builtinId="9" hidden="1"/>
    <cellStyle name="Gevolgde hyperlink" xfId="1748" builtinId="9" hidden="1"/>
    <cellStyle name="Gevolgde hyperlink" xfId="1750" builtinId="9" hidden="1"/>
    <cellStyle name="Gevolgde hyperlink" xfId="1752" builtinId="9" hidden="1"/>
    <cellStyle name="Gevolgde hyperlink" xfId="1754" builtinId="9" hidden="1"/>
    <cellStyle name="Gevolgde hyperlink" xfId="1756" builtinId="9" hidden="1"/>
    <cellStyle name="Gevolgde hyperlink" xfId="1758" builtinId="9" hidden="1"/>
    <cellStyle name="Gevolgde hyperlink" xfId="1760" builtinId="9" hidden="1"/>
    <cellStyle name="Gevolgde hyperlink" xfId="1762" builtinId="9" hidden="1"/>
    <cellStyle name="Gevolgde hyperlink" xfId="1764" builtinId="9" hidden="1"/>
    <cellStyle name="Gevolgde hyperlink" xfId="1766" builtinId="9" hidden="1"/>
    <cellStyle name="Gevolgde hyperlink" xfId="1768" builtinId="9" hidden="1"/>
    <cellStyle name="Gevolgde hyperlink" xfId="1770" builtinId="9" hidden="1"/>
    <cellStyle name="Gevolgde hyperlink" xfId="1772" builtinId="9" hidden="1"/>
    <cellStyle name="Gevolgde hyperlink" xfId="1774" builtinId="9" hidden="1"/>
    <cellStyle name="Gevolgde hyperlink" xfId="1776" builtinId="9" hidden="1"/>
    <cellStyle name="Gevolgde hyperlink" xfId="1778" builtinId="9" hidden="1"/>
    <cellStyle name="Gevolgde hyperlink" xfId="1780" builtinId="9" hidden="1"/>
    <cellStyle name="Gevolgde hyperlink" xfId="1782" builtinId="9" hidden="1"/>
    <cellStyle name="Gevolgde hyperlink" xfId="1784" builtinId="9" hidden="1"/>
    <cellStyle name="Gevolgde hyperlink" xfId="1786" builtinId="9" hidden="1"/>
    <cellStyle name="Gevolgde hyperlink" xfId="1788" builtinId="9" hidden="1"/>
    <cellStyle name="Gevolgde hyperlink" xfId="1790" builtinId="9" hidden="1"/>
    <cellStyle name="Gevolgde hyperlink" xfId="1792" builtinId="9" hidden="1"/>
    <cellStyle name="Gevolgde hyperlink" xfId="1794" builtinId="9" hidden="1"/>
    <cellStyle name="Gevolgde hyperlink" xfId="1796" builtinId="9" hidden="1"/>
    <cellStyle name="Gevolgde hyperlink" xfId="1798" builtinId="9" hidden="1"/>
    <cellStyle name="Gevolgde hyperlink" xfId="1800" builtinId="9" hidden="1"/>
    <cellStyle name="Gevolgde hyperlink" xfId="1802" builtinId="9" hidden="1"/>
    <cellStyle name="Gevolgde hyperlink" xfId="1804" builtinId="9" hidden="1"/>
    <cellStyle name="Gevolgde hyperlink" xfId="1806" builtinId="9" hidden="1"/>
    <cellStyle name="Gevolgde hyperlink" xfId="1808" builtinId="9" hidden="1"/>
    <cellStyle name="Gevolgde hyperlink" xfId="1810" builtinId="9" hidden="1"/>
    <cellStyle name="Gevolgde hyperlink" xfId="1812" builtinId="9" hidden="1"/>
    <cellStyle name="Gevolgde hyperlink" xfId="1814" builtinId="9" hidden="1"/>
    <cellStyle name="Gevolgde hyperlink" xfId="1816" builtinId="9" hidden="1"/>
    <cellStyle name="Gevolgde hyperlink" xfId="1818" builtinId="9" hidden="1"/>
    <cellStyle name="Gevolgde hyperlink" xfId="1820" builtinId="9" hidden="1"/>
    <cellStyle name="Gevolgde hyperlink" xfId="1822" builtinId="9" hidden="1"/>
    <cellStyle name="Gevolgde hyperlink" xfId="1824" builtinId="9" hidden="1"/>
    <cellStyle name="Gevolgde hyperlink" xfId="1826" builtinId="9" hidden="1"/>
    <cellStyle name="Gevolgde hyperlink" xfId="1828" builtinId="9" hidden="1"/>
    <cellStyle name="Gevolgde hyperlink" xfId="1830" builtinId="9" hidden="1"/>
    <cellStyle name="Gevolgde hyperlink" xfId="1832" builtinId="9" hidden="1"/>
    <cellStyle name="Gevolgde hyperlink" xfId="1834" builtinId="9" hidden="1"/>
    <cellStyle name="Gevolgde hyperlink" xfId="1836" builtinId="9" hidden="1"/>
    <cellStyle name="Gevolgde hyperlink" xfId="1838" builtinId="9" hidden="1"/>
    <cellStyle name="Gevolgde hyperlink" xfId="1840" builtinId="9" hidden="1"/>
    <cellStyle name="Gevolgde hyperlink" xfId="1842" builtinId="9" hidden="1"/>
    <cellStyle name="Gevolgde hyperlink" xfId="1844" builtinId="9" hidden="1"/>
    <cellStyle name="Gevolgde hyperlink" xfId="1846" builtinId="9" hidden="1"/>
    <cellStyle name="Gevolgde hyperlink" xfId="1848" builtinId="9" hidden="1"/>
    <cellStyle name="Gevolgde hyperlink" xfId="1850" builtinId="9" hidden="1"/>
    <cellStyle name="Gevolgde hyperlink" xfId="1852" builtinId="9" hidden="1"/>
    <cellStyle name="Gevolgde hyperlink" xfId="1854" builtinId="9" hidden="1"/>
    <cellStyle name="Gevolgde hyperlink" xfId="1856" builtinId="9" hidden="1"/>
    <cellStyle name="Gevolgde hyperlink" xfId="1858" builtinId="9" hidden="1"/>
    <cellStyle name="Gevolgde hyperlink" xfId="1860" builtinId="9" hidden="1"/>
    <cellStyle name="Gevolgde hyperlink" xfId="1862" builtinId="9" hidden="1"/>
    <cellStyle name="Gevolgde hyperlink" xfId="1864" builtinId="9" hidden="1"/>
    <cellStyle name="Gevolgde hyperlink" xfId="1866" builtinId="9" hidden="1"/>
    <cellStyle name="Gevolgde hyperlink" xfId="1868" builtinId="9" hidden="1"/>
    <cellStyle name="Gevolgde hyperlink" xfId="1870" builtinId="9" hidden="1"/>
    <cellStyle name="Gevolgde hyperlink" xfId="1872" builtinId="9" hidden="1"/>
    <cellStyle name="Gevolgde hyperlink" xfId="1874" builtinId="9" hidden="1"/>
    <cellStyle name="Gevolgde hyperlink" xfId="1876" builtinId="9" hidden="1"/>
    <cellStyle name="Gevolgde hyperlink" xfId="1878" builtinId="9" hidden="1"/>
    <cellStyle name="Gevolgde hyperlink" xfId="1880" builtinId="9" hidden="1"/>
    <cellStyle name="Gevolgde hyperlink" xfId="1882" builtinId="9" hidden="1"/>
    <cellStyle name="Gevolgde hyperlink" xfId="1884" builtinId="9" hidden="1"/>
    <cellStyle name="Gevolgde hyperlink" xfId="1886" builtinId="9" hidden="1"/>
    <cellStyle name="Gevolgde hyperlink" xfId="1888" builtinId="9" hidden="1"/>
    <cellStyle name="Gevolgde hyperlink" xfId="1890" builtinId="9" hidden="1"/>
    <cellStyle name="Gevolgde hyperlink" xfId="1892" builtinId="9" hidden="1"/>
    <cellStyle name="Gevolgde hyperlink" xfId="1894" builtinId="9" hidden="1"/>
    <cellStyle name="Gevolgde hyperlink" xfId="1896" builtinId="9" hidden="1"/>
    <cellStyle name="Gevolgde hyperlink" xfId="1898" builtinId="9" hidden="1"/>
    <cellStyle name="Gevolgde hyperlink" xfId="1900" builtinId="9" hidden="1"/>
    <cellStyle name="Gevolgde hyperlink" xfId="1902" builtinId="9" hidden="1"/>
    <cellStyle name="Gevolgde hyperlink" xfId="1904" builtinId="9" hidden="1"/>
    <cellStyle name="Gevolgde hyperlink" xfId="1906" builtinId="9" hidden="1"/>
    <cellStyle name="Gevolgde hyperlink" xfId="1908" builtinId="9" hidden="1"/>
    <cellStyle name="Gevolgde hyperlink" xfId="1910" builtinId="9" hidden="1"/>
    <cellStyle name="Gevolgde hyperlink" xfId="1912" builtinId="9" hidden="1"/>
    <cellStyle name="Gevolgde hyperlink" xfId="1914" builtinId="9" hidden="1"/>
    <cellStyle name="Gevolgde hyperlink" xfId="1916" builtinId="9" hidden="1"/>
    <cellStyle name="Gevolgde hyperlink" xfId="1918" builtinId="9" hidden="1"/>
    <cellStyle name="Gevolgde hyperlink" xfId="1920" builtinId="9" hidden="1"/>
    <cellStyle name="Gevolgde hyperlink" xfId="1922" builtinId="9" hidden="1"/>
    <cellStyle name="Gevolgde hyperlink" xfId="1924" builtinId="9" hidden="1"/>
    <cellStyle name="Gevolgde hyperlink" xfId="1926" builtinId="9" hidden="1"/>
    <cellStyle name="Gevolgde hyperlink" xfId="1928" builtinId="9" hidden="1"/>
    <cellStyle name="Gevolgde hyperlink" xfId="1930" builtinId="9" hidden="1"/>
    <cellStyle name="Gevolgde hyperlink" xfId="1932" builtinId="9" hidden="1"/>
    <cellStyle name="Gevolgde hyperlink" xfId="1934" builtinId="9" hidden="1"/>
    <cellStyle name="Gevolgde hyperlink" xfId="1936" builtinId="9" hidden="1"/>
    <cellStyle name="Gevolgde hyperlink" xfId="1938" builtinId="9" hidden="1"/>
    <cellStyle name="Gevolgde hyperlink" xfId="1940" builtinId="9" hidden="1"/>
    <cellStyle name="Gevolgde hyperlink" xfId="1942" builtinId="9" hidden="1"/>
    <cellStyle name="Gevolgde hyperlink" xfId="1944" builtinId="9" hidden="1"/>
    <cellStyle name="Gevolgde hyperlink" xfId="1946" builtinId="9" hidden="1"/>
    <cellStyle name="Gevolgde hyperlink" xfId="1948" builtinId="9" hidden="1"/>
    <cellStyle name="Gevolgde hyperlink" xfId="1950" builtinId="9" hidden="1"/>
    <cellStyle name="Gevolgde hyperlink" xfId="1952" builtinId="9" hidden="1"/>
    <cellStyle name="Gevolgde hyperlink" xfId="1954" builtinId="9" hidden="1"/>
    <cellStyle name="Gevolgde hyperlink" xfId="1956" builtinId="9" hidden="1"/>
    <cellStyle name="Gevolgde hyperlink" xfId="1958" builtinId="9" hidden="1"/>
    <cellStyle name="Gevolgde hyperlink" xfId="1960" builtinId="9" hidden="1"/>
    <cellStyle name="Gevolgde hyperlink" xfId="1962" builtinId="9" hidden="1"/>
    <cellStyle name="Gevolgde hyperlink" xfId="1964" builtinId="9" hidden="1"/>
    <cellStyle name="Gevolgde hyperlink" xfId="1966" builtinId="9" hidden="1"/>
    <cellStyle name="Gevolgde hyperlink" xfId="1968" builtinId="9" hidden="1"/>
    <cellStyle name="Gevolgde hyperlink" xfId="1970" builtinId="9" hidden="1"/>
    <cellStyle name="Gevolgde hyperlink" xfId="1972" builtinId="9" hidden="1"/>
    <cellStyle name="Gevolgde hyperlink" xfId="1974" builtinId="9" hidden="1"/>
    <cellStyle name="Gevolgde hyperlink" xfId="1976" builtinId="9" hidden="1"/>
    <cellStyle name="Gevolgde hyperlink" xfId="1978" builtinId="9" hidden="1"/>
    <cellStyle name="Gevolgde hyperlink" xfId="1980" builtinId="9" hidden="1"/>
    <cellStyle name="Gevolgde hyperlink" xfId="1982" builtinId="9" hidden="1"/>
    <cellStyle name="Gevolgde hyperlink" xfId="1984" builtinId="9" hidden="1"/>
    <cellStyle name="Gevolgde hyperlink" xfId="1986" builtinId="9" hidden="1"/>
    <cellStyle name="Gevolgde hyperlink" xfId="1988" builtinId="9" hidden="1"/>
    <cellStyle name="Gevolgde hyperlink" xfId="1990" builtinId="9" hidden="1"/>
    <cellStyle name="Gevolgde hyperlink" xfId="1992" builtinId="9" hidden="1"/>
    <cellStyle name="Gevolgde hyperlink" xfId="1994" builtinId="9" hidden="1"/>
    <cellStyle name="Gevolgde hyperlink" xfId="1996" builtinId="9" hidden="1"/>
    <cellStyle name="Gevolgde hyperlink" xfId="1998" builtinId="9" hidden="1"/>
    <cellStyle name="Gevolgde hyperlink" xfId="2000" builtinId="9" hidden="1"/>
    <cellStyle name="Gevolgde hyperlink" xfId="2002" builtinId="9" hidden="1"/>
    <cellStyle name="Gevolgde hyperlink" xfId="2004" builtinId="9" hidden="1"/>
    <cellStyle name="Gevolgde hyperlink" xfId="2006" builtinId="9" hidden="1"/>
    <cellStyle name="Gevolgde hyperlink" xfId="2008" builtinId="9" hidden="1"/>
    <cellStyle name="Gevolgde hyperlink" xfId="2010" builtinId="9" hidden="1"/>
    <cellStyle name="Gevolgde hyperlink" xfId="2012" builtinId="9" hidden="1"/>
    <cellStyle name="Gevolgde hyperlink" xfId="2014" builtinId="9" hidden="1"/>
    <cellStyle name="Gevolgde hyperlink" xfId="2016" builtinId="9" hidden="1"/>
    <cellStyle name="Gevolgde hyperlink" xfId="2018" builtinId="9" hidden="1"/>
    <cellStyle name="Gevolgde hyperlink" xfId="2020" builtinId="9" hidden="1"/>
    <cellStyle name="Gevolgde hyperlink" xfId="2022" builtinId="9" hidden="1"/>
    <cellStyle name="Gevolgde hyperlink" xfId="2024" builtinId="9" hidden="1"/>
    <cellStyle name="Gevolgde hyperlink" xfId="2026" builtinId="9" hidden="1"/>
    <cellStyle name="Gevolgde hyperlink" xfId="2028" builtinId="9" hidden="1"/>
    <cellStyle name="Gevolgde hyperlink" xfId="2030" builtinId="9" hidden="1"/>
    <cellStyle name="Gevolgde hyperlink" xfId="2032" builtinId="9" hidden="1"/>
    <cellStyle name="Gevolgde hyperlink" xfId="2034" builtinId="9" hidden="1"/>
    <cellStyle name="Gevolgde hyperlink" xfId="2036" builtinId="9" hidden="1"/>
    <cellStyle name="Gevolgde hyperlink" xfId="2038" builtinId="9" hidden="1"/>
    <cellStyle name="Gevolgde hyperlink" xfId="2040" builtinId="9" hidden="1"/>
    <cellStyle name="Gevolgde hyperlink" xfId="2042" builtinId="9" hidden="1"/>
    <cellStyle name="Gevolgde hyperlink" xfId="2044" builtinId="9" hidden="1"/>
    <cellStyle name="Gevolgde hyperlink" xfId="2046" builtinId="9" hidden="1"/>
    <cellStyle name="Gevolgde hyperlink" xfId="2048" builtinId="9" hidden="1"/>
    <cellStyle name="Gevolgde hyperlink" xfId="2050" builtinId="9" hidden="1"/>
    <cellStyle name="Gevolgde hyperlink" xfId="2052" builtinId="9" hidden="1"/>
    <cellStyle name="Gevolgde hyperlink" xfId="2054" builtinId="9" hidden="1"/>
    <cellStyle name="Gevolgde hyperlink" xfId="2056" builtinId="9" hidden="1"/>
    <cellStyle name="Gevolgde hyperlink" xfId="2058" builtinId="9" hidden="1"/>
    <cellStyle name="Gevolgde hyperlink" xfId="2060" builtinId="9" hidden="1"/>
    <cellStyle name="Gevolgde hyperlink" xfId="2062" builtinId="9" hidden="1"/>
    <cellStyle name="Gevolgde hyperlink" xfId="2064" builtinId="9" hidden="1"/>
    <cellStyle name="Gevolgde hyperlink" xfId="2066" builtinId="9" hidden="1"/>
    <cellStyle name="Gevolgde hyperlink" xfId="2068" builtinId="9" hidden="1"/>
    <cellStyle name="Gevolgde hyperlink" xfId="2070" builtinId="9" hidden="1"/>
    <cellStyle name="Gevolgde hyperlink" xfId="2072" builtinId="9" hidden="1"/>
    <cellStyle name="Gevolgde hyperlink" xfId="2074" builtinId="9" hidden="1"/>
    <cellStyle name="Gevolgde hyperlink" xfId="2076" builtinId="9" hidden="1"/>
    <cellStyle name="Gevolgde hyperlink" xfId="2078" builtinId="9" hidden="1"/>
    <cellStyle name="Gevolgde hyperlink" xfId="2080" builtinId="9" hidden="1"/>
    <cellStyle name="Gevolgde hyperlink" xfId="2082" builtinId="9" hidden="1"/>
    <cellStyle name="Gevolgde hyperlink" xfId="2084" builtinId="9" hidden="1"/>
    <cellStyle name="Gevolgde hyperlink" xfId="2086" builtinId="9" hidden="1"/>
    <cellStyle name="Gevolgde hyperlink" xfId="2088" builtinId="9" hidden="1"/>
    <cellStyle name="Gevolgde hyperlink" xfId="2090" builtinId="9" hidden="1"/>
    <cellStyle name="Gevolgde hyperlink" xfId="2092" builtinId="9" hidden="1"/>
    <cellStyle name="Gevolgde hyperlink" xfId="2094" builtinId="9" hidden="1"/>
    <cellStyle name="Gevolgde hyperlink" xfId="2096" builtinId="9" hidden="1"/>
    <cellStyle name="Gevolgde hyperlink" xfId="2098" builtinId="9" hidden="1"/>
    <cellStyle name="Gevolgde hyperlink" xfId="2100" builtinId="9" hidden="1"/>
    <cellStyle name="Gevolgde hyperlink" xfId="2102" builtinId="9" hidden="1"/>
    <cellStyle name="Gevolgde hyperlink" xfId="2104" builtinId="9" hidden="1"/>
    <cellStyle name="Gevolgde hyperlink" xfId="2106" builtinId="9" hidden="1"/>
    <cellStyle name="Gevolgde hyperlink" xfId="2108" builtinId="9" hidden="1"/>
    <cellStyle name="Gevolgde hyperlink" xfId="2110" builtinId="9" hidden="1"/>
    <cellStyle name="Gevolgde hyperlink" xfId="2112" builtinId="9" hidden="1"/>
    <cellStyle name="Gevolgde hyperlink" xfId="2114" builtinId="9" hidden="1"/>
    <cellStyle name="Gevolgde hyperlink" xfId="2116" builtinId="9" hidden="1"/>
    <cellStyle name="Gevolgde hyperlink" xfId="2118" builtinId="9" hidden="1"/>
    <cellStyle name="Gevolgde hyperlink" xfId="2120" builtinId="9" hidden="1"/>
    <cellStyle name="Gevolgde hyperlink" xfId="2122" builtinId="9" hidden="1"/>
    <cellStyle name="Gevolgde hyperlink" xfId="2124" builtinId="9" hidden="1"/>
    <cellStyle name="Gevolgde hyperlink" xfId="2126" builtinId="9" hidden="1"/>
    <cellStyle name="Gevolgde hyperlink" xfId="2128" builtinId="9" hidden="1"/>
    <cellStyle name="Gevolgde hyperlink" xfId="2130" builtinId="9" hidden="1"/>
    <cellStyle name="Gevolgde hyperlink" xfId="2132" builtinId="9" hidden="1"/>
    <cellStyle name="Gevolgde hyperlink" xfId="2134" builtinId="9" hidden="1"/>
    <cellStyle name="Gevolgde hyperlink" xfId="2136" builtinId="9" hidden="1"/>
    <cellStyle name="Gevolgde hyperlink" xfId="2138" builtinId="9" hidden="1"/>
    <cellStyle name="Gevolgde hyperlink" xfId="2140" builtinId="9" hidden="1"/>
    <cellStyle name="Gevolgde hyperlink" xfId="2142" builtinId="9" hidden="1"/>
    <cellStyle name="Gevolgde hyperlink" xfId="2144" builtinId="9" hidden="1"/>
    <cellStyle name="Gevolgde hyperlink" xfId="2146" builtinId="9" hidden="1"/>
    <cellStyle name="Gevolgde hyperlink" xfId="2148" builtinId="9" hidden="1"/>
    <cellStyle name="Gevolgde hyperlink" xfId="2150" builtinId="9" hidden="1"/>
    <cellStyle name="Gevolgde hyperlink" xfId="2152" builtinId="9" hidden="1"/>
    <cellStyle name="Gevolgde hyperlink" xfId="2154" builtinId="9" hidden="1"/>
    <cellStyle name="Gevolgde hyperlink" xfId="2156" builtinId="9" hidden="1"/>
    <cellStyle name="Gevolgde hyperlink" xfId="2158" builtinId="9" hidden="1"/>
    <cellStyle name="Gevolgde hyperlink" xfId="2160" builtinId="9" hidden="1"/>
    <cellStyle name="Gevolgde hyperlink" xfId="2162" builtinId="9" hidden="1"/>
    <cellStyle name="Gevolgde hyperlink" xfId="2164" builtinId="9" hidden="1"/>
    <cellStyle name="Gevolgde hyperlink" xfId="2166" builtinId="9" hidden="1"/>
    <cellStyle name="Gevolgde hyperlink" xfId="2168" builtinId="9" hidden="1"/>
    <cellStyle name="Gevolgde hyperlink" xfId="2170" builtinId="9" hidden="1"/>
    <cellStyle name="Gevolgde hyperlink" xfId="2172" builtinId="9" hidden="1"/>
    <cellStyle name="Gevolgde hyperlink" xfId="2174" builtinId="9" hidden="1"/>
    <cellStyle name="Gevolgde hyperlink" xfId="2176" builtinId="9" hidden="1"/>
    <cellStyle name="Gevolgde hyperlink" xfId="2178" builtinId="9" hidden="1"/>
    <cellStyle name="Gevolgde hyperlink" xfId="2180" builtinId="9" hidden="1"/>
    <cellStyle name="Gevolgde hyperlink" xfId="2182" builtinId="9" hidden="1"/>
    <cellStyle name="Gevolgde hyperlink" xfId="2184" builtinId="9" hidden="1"/>
    <cellStyle name="Gevolgde hyperlink" xfId="2186" builtinId="9" hidden="1"/>
    <cellStyle name="Gevolgde hyperlink" xfId="2188" builtinId="9" hidden="1"/>
    <cellStyle name="Gevolgde hyperlink" xfId="2190" builtinId="9" hidden="1"/>
    <cellStyle name="Gevolgde hyperlink" xfId="2192" builtinId="9" hidden="1"/>
    <cellStyle name="Gevolgde hyperlink" xfId="2194" builtinId="9" hidden="1"/>
    <cellStyle name="Gevolgde hyperlink" xfId="2196" builtinId="9" hidden="1"/>
    <cellStyle name="Gevolgde hyperlink" xfId="2198" builtinId="9" hidden="1"/>
    <cellStyle name="Gevolgde hyperlink" xfId="2200" builtinId="9" hidden="1"/>
    <cellStyle name="Gevolgde hyperlink" xfId="2202" builtinId="9" hidden="1"/>
    <cellStyle name="Gevolgde hyperlink" xfId="2204" builtinId="9" hidden="1"/>
    <cellStyle name="Gevolgde hyperlink" xfId="2206" builtinId="9" hidden="1"/>
    <cellStyle name="Gevolgde hyperlink" xfId="2208" builtinId="9" hidden="1"/>
    <cellStyle name="Gevolgde hyperlink" xfId="2210" builtinId="9" hidden="1"/>
    <cellStyle name="Gevolgde hyperlink" xfId="2212" builtinId="9" hidden="1"/>
    <cellStyle name="Gevolgde hyperlink" xfId="2214" builtinId="9" hidden="1"/>
    <cellStyle name="Gevolgde hyperlink" xfId="2216" builtinId="9" hidden="1"/>
    <cellStyle name="Gevolgde hyperlink" xfId="2218" builtinId="9" hidden="1"/>
    <cellStyle name="Gevolgde hyperlink" xfId="2220" builtinId="9" hidden="1"/>
    <cellStyle name="Gevolgde hyperlink" xfId="2222" builtinId="9" hidden="1"/>
    <cellStyle name="Gevolgde hyperlink" xfId="2224" builtinId="9" hidden="1"/>
    <cellStyle name="Gevolgde hyperlink" xfId="2226" builtinId="9" hidden="1"/>
    <cellStyle name="Gevolgde hyperlink" xfId="2228" builtinId="9" hidden="1"/>
    <cellStyle name="Gevolgde hyperlink" xfId="2230" builtinId="9" hidden="1"/>
    <cellStyle name="Gevolgde hyperlink" xfId="2232" builtinId="9" hidden="1"/>
    <cellStyle name="Gevolgde hyperlink" xfId="2234" builtinId="9" hidden="1"/>
    <cellStyle name="Gevolgde hyperlink" xfId="2236" builtinId="9" hidden="1"/>
    <cellStyle name="Gevolgde hyperlink" xfId="2238" builtinId="9" hidden="1"/>
    <cellStyle name="Gevolgde hyperlink" xfId="2240" builtinId="9" hidden="1"/>
    <cellStyle name="Gevolgde hyperlink" xfId="2242" builtinId="9" hidden="1"/>
    <cellStyle name="Gevolgde hyperlink" xfId="2244" builtinId="9" hidden="1"/>
    <cellStyle name="Gevolgde hyperlink" xfId="2246" builtinId="9" hidden="1"/>
    <cellStyle name="Gevolgde hyperlink" xfId="2248" builtinId="9" hidden="1"/>
    <cellStyle name="Gevolgde hyperlink" xfId="2250" builtinId="9" hidden="1"/>
    <cellStyle name="Gevolgde hyperlink" xfId="2252" builtinId="9" hidden="1"/>
    <cellStyle name="Gevolgde hyperlink" xfId="2254" builtinId="9" hidden="1"/>
    <cellStyle name="Gevolgde hyperlink" xfId="2256" builtinId="9" hidden="1"/>
    <cellStyle name="Gevolgde hyperlink" xfId="2258" builtinId="9" hidden="1"/>
    <cellStyle name="Gevolgde hyperlink" xfId="2260" builtinId="9" hidden="1"/>
    <cellStyle name="Gevolgde hyperlink" xfId="2262" builtinId="9" hidden="1"/>
    <cellStyle name="Gevolgde hyperlink" xfId="2264" builtinId="9" hidden="1"/>
    <cellStyle name="Gevolgde hyperlink" xfId="2266" builtinId="9" hidden="1"/>
    <cellStyle name="Gevolgde hyperlink" xfId="2268" builtinId="9" hidden="1"/>
    <cellStyle name="Gevolgde hyperlink" xfId="2270" builtinId="9" hidden="1"/>
    <cellStyle name="Gevolgde hyperlink" xfId="2272" builtinId="9" hidden="1"/>
    <cellStyle name="Gevolgde hyperlink" xfId="2274" builtinId="9" hidden="1"/>
    <cellStyle name="Gevolgde hyperlink" xfId="2276" builtinId="9" hidden="1"/>
    <cellStyle name="Gevolgde hyperlink" xfId="2278" builtinId="9" hidden="1"/>
    <cellStyle name="Gevolgde hyperlink" xfId="2280" builtinId="9" hidden="1"/>
    <cellStyle name="Gevolgde hyperlink" xfId="2282" builtinId="9" hidden="1"/>
    <cellStyle name="Gevolgde hyperlink" xfId="2284" builtinId="9" hidden="1"/>
    <cellStyle name="Gevolgde hyperlink" xfId="2286" builtinId="9" hidden="1"/>
    <cellStyle name="Gevolgde hyperlink" xfId="2288" builtinId="9" hidden="1"/>
    <cellStyle name="Gevolgde hyperlink" xfId="2290" builtinId="9" hidden="1"/>
    <cellStyle name="Gevolgde hyperlink" xfId="2292" builtinId="9" hidden="1"/>
    <cellStyle name="Gevolgde hyperlink" xfId="2294" builtinId="9" hidden="1"/>
    <cellStyle name="Gevolgde hyperlink" xfId="2296" builtinId="9" hidden="1"/>
    <cellStyle name="Gevolgde hyperlink" xfId="2298" builtinId="9" hidden="1"/>
    <cellStyle name="Gevolgde hyperlink" xfId="2300" builtinId="9" hidden="1"/>
    <cellStyle name="Gevolgde hyperlink" xfId="2302" builtinId="9" hidden="1"/>
    <cellStyle name="Gevolgde hyperlink" xfId="2304" builtinId="9" hidden="1"/>
    <cellStyle name="Gevolgde hyperlink" xfId="2306" builtinId="9" hidden="1"/>
    <cellStyle name="Gevolgde hyperlink" xfId="2308" builtinId="9" hidden="1"/>
    <cellStyle name="Gevolgde hyperlink" xfId="2310" builtinId="9" hidden="1"/>
    <cellStyle name="Gevolgde hyperlink" xfId="2312" builtinId="9" hidden="1"/>
    <cellStyle name="Gevolgde hyperlink" xfId="2314" builtinId="9" hidden="1"/>
    <cellStyle name="Gevolgde hyperlink" xfId="2316" builtinId="9" hidden="1"/>
    <cellStyle name="Gevolgde hyperlink" xfId="2318" builtinId="9" hidden="1"/>
    <cellStyle name="Gevolgde hyperlink" xfId="2320" builtinId="9" hidden="1"/>
    <cellStyle name="Gevolgde hyperlink" xfId="2322" builtinId="9" hidden="1"/>
    <cellStyle name="Gevolgde hyperlink" xfId="2324" builtinId="9" hidden="1"/>
    <cellStyle name="Gevolgde hyperlink" xfId="2326" builtinId="9" hidden="1"/>
    <cellStyle name="Gevolgde hyperlink" xfId="2328" builtinId="9" hidden="1"/>
    <cellStyle name="Gevolgde hyperlink" xfId="2330" builtinId="9" hidden="1"/>
    <cellStyle name="Gevolgde hyperlink" xfId="2332" builtinId="9" hidden="1"/>
    <cellStyle name="Gevolgde hyperlink" xfId="2334" builtinId="9" hidden="1"/>
    <cellStyle name="Gevolgde hyperlink" xfId="2336" builtinId="9" hidden="1"/>
    <cellStyle name="Gevolgde hyperlink" xfId="2338" builtinId="9" hidden="1"/>
    <cellStyle name="Gevolgde hyperlink" xfId="2340" builtinId="9" hidden="1"/>
    <cellStyle name="Gevolgde hyperlink" xfId="2342" builtinId="9" hidden="1"/>
    <cellStyle name="Gevolgde hyperlink" xfId="2344" builtinId="9" hidden="1"/>
    <cellStyle name="Gevolgde hyperlink" xfId="2346" builtinId="9" hidden="1"/>
    <cellStyle name="Gevolgde hyperlink" xfId="2348" builtinId="9" hidden="1"/>
    <cellStyle name="Gevolgde hyperlink" xfId="2350" builtinId="9" hidden="1"/>
    <cellStyle name="Gevolgde hyperlink" xfId="2352" builtinId="9" hidden="1"/>
    <cellStyle name="Gevolgde hyperlink" xfId="2354" builtinId="9" hidden="1"/>
    <cellStyle name="Gevolgde hyperlink" xfId="2356" builtinId="9" hidden="1"/>
    <cellStyle name="Gevolgde hyperlink" xfId="2358" builtinId="9" hidden="1"/>
    <cellStyle name="Gevolgde hyperlink" xfId="2360" builtinId="9" hidden="1"/>
    <cellStyle name="Gevolgde hyperlink" xfId="2362" builtinId="9" hidden="1"/>
    <cellStyle name="Gevolgde hyperlink" xfId="2364" builtinId="9" hidden="1"/>
    <cellStyle name="Gevolgde hyperlink" xfId="2366" builtinId="9" hidden="1"/>
    <cellStyle name="Gevolgde hyperlink" xfId="2368" builtinId="9" hidden="1"/>
    <cellStyle name="Gevolgde hyperlink" xfId="2370" builtinId="9" hidden="1"/>
    <cellStyle name="Gevolgde hyperlink" xfId="2372" builtinId="9" hidden="1"/>
    <cellStyle name="Gevolgde hyperlink" xfId="2374" builtinId="9" hidden="1"/>
    <cellStyle name="Gevolgde hyperlink" xfId="2376" builtinId="9" hidden="1"/>
    <cellStyle name="Gevolgde hyperlink" xfId="2378" builtinId="9" hidden="1"/>
    <cellStyle name="Gevolgde hyperlink" xfId="2380" builtinId="9" hidden="1"/>
    <cellStyle name="Gevolgde hyperlink" xfId="2382" builtinId="9" hidden="1"/>
    <cellStyle name="Gevolgde hyperlink" xfId="2384" builtinId="9" hidden="1"/>
    <cellStyle name="Gevolgde hyperlink" xfId="2386" builtinId="9" hidden="1"/>
    <cellStyle name="Gevolgde hyperlink" xfId="2388" builtinId="9" hidden="1"/>
    <cellStyle name="Gevolgde hyperlink" xfId="2390" builtinId="9" hidden="1"/>
    <cellStyle name="Gevolgde hyperlink" xfId="2392" builtinId="9" hidden="1"/>
    <cellStyle name="Gevolgde hyperlink" xfId="2394" builtinId="9" hidden="1"/>
    <cellStyle name="Gevolgde hyperlink" xfId="2396" builtinId="9" hidden="1"/>
    <cellStyle name="Gevolgde hyperlink" xfId="2398" builtinId="9" hidden="1"/>
    <cellStyle name="Gevolgde hyperlink" xfId="2400" builtinId="9" hidden="1"/>
    <cellStyle name="Gevolgde hyperlink" xfId="2402" builtinId="9" hidden="1"/>
    <cellStyle name="Gevolgde hyperlink" xfId="2404" builtinId="9" hidden="1"/>
    <cellStyle name="Gevolgde hyperlink" xfId="2406" builtinId="9" hidden="1"/>
    <cellStyle name="Gevolgde hyperlink" xfId="2408" builtinId="9" hidden="1"/>
    <cellStyle name="Gevolgde hyperlink" xfId="2410" builtinId="9" hidden="1"/>
    <cellStyle name="Gevolgde hyperlink" xfId="2412" builtinId="9" hidden="1"/>
    <cellStyle name="Gevolgde hyperlink" xfId="2414" builtinId="9" hidden="1"/>
    <cellStyle name="Gevolgde hyperlink" xfId="2416" builtinId="9" hidden="1"/>
    <cellStyle name="Gevolgde hyperlink" xfId="2418" builtinId="9" hidden="1"/>
    <cellStyle name="Gevolgde hyperlink" xfId="2420" builtinId="9" hidden="1"/>
    <cellStyle name="Gevolgde hyperlink" xfId="2422" builtinId="9" hidden="1"/>
    <cellStyle name="Gevolgde hyperlink" xfId="2424" builtinId="9" hidden="1"/>
    <cellStyle name="Gevolgde hyperlink" xfId="2426" builtinId="9" hidden="1"/>
    <cellStyle name="Gevolgde hyperlink" xfId="2428" builtinId="9" hidden="1"/>
    <cellStyle name="Gevolgde hyperlink" xfId="2430" builtinId="9" hidden="1"/>
    <cellStyle name="Gevolgde hyperlink" xfId="2432" builtinId="9" hidden="1"/>
    <cellStyle name="Gevolgde hyperlink" xfId="2434" builtinId="9" hidden="1"/>
    <cellStyle name="Gevolgde hyperlink" xfId="2436" builtinId="9" hidden="1"/>
    <cellStyle name="Gevolgde hyperlink" xfId="2438" builtinId="9" hidden="1"/>
    <cellStyle name="Gevolgde hyperlink" xfId="2440" builtinId="9" hidden="1"/>
    <cellStyle name="Gevolgde hyperlink" xfId="2442" builtinId="9" hidden="1"/>
    <cellStyle name="Gevolgde hyperlink" xfId="2444" builtinId="9" hidden="1"/>
    <cellStyle name="Gevolgde hyperlink" xfId="2446" builtinId="9" hidden="1"/>
    <cellStyle name="Gevolgde hyperlink" xfId="2448" builtinId="9" hidden="1"/>
    <cellStyle name="Gevolgde hyperlink" xfId="2450" builtinId="9" hidden="1"/>
    <cellStyle name="Gevolgde hyperlink" xfId="2452" builtinId="9" hidden="1"/>
    <cellStyle name="Gevolgde hyperlink" xfId="2454" builtinId="9" hidden="1"/>
    <cellStyle name="Gevolgde hyperlink" xfId="2456" builtinId="9" hidden="1"/>
    <cellStyle name="Gevolgde hyperlink" xfId="2458" builtinId="9" hidden="1"/>
    <cellStyle name="Gevolgde hyperlink" xfId="2460" builtinId="9" hidden="1"/>
    <cellStyle name="Gevolgde hyperlink" xfId="2462" builtinId="9" hidden="1"/>
    <cellStyle name="Gevolgde hyperlink" xfId="2464" builtinId="9" hidden="1"/>
    <cellStyle name="Gevolgde hyperlink" xfId="2466" builtinId="9" hidden="1"/>
    <cellStyle name="Gevolgde hyperlink" xfId="2468" builtinId="9" hidden="1"/>
    <cellStyle name="Gevolgde hyperlink" xfId="2470" builtinId="9" hidden="1"/>
    <cellStyle name="Gevolgde hyperlink" xfId="2472" builtinId="9" hidden="1"/>
    <cellStyle name="Gevolgde hyperlink" xfId="2474" builtinId="9" hidden="1"/>
    <cellStyle name="Gevolgde hyperlink" xfId="2476" builtinId="9" hidden="1"/>
    <cellStyle name="Gevolgde hyperlink" xfId="2478" builtinId="9" hidden="1"/>
    <cellStyle name="Gevolgde hyperlink" xfId="2480" builtinId="9" hidden="1"/>
    <cellStyle name="Gevolgde hyperlink" xfId="2482" builtinId="9" hidden="1"/>
    <cellStyle name="Gevolgde hyperlink" xfId="2484" builtinId="9" hidden="1"/>
    <cellStyle name="Gevolgde hyperlink" xfId="2486" builtinId="9" hidden="1"/>
    <cellStyle name="Gevolgde hyperlink" xfId="2488" builtinId="9" hidden="1"/>
    <cellStyle name="Gevolgde hyperlink" xfId="2490" builtinId="9" hidden="1"/>
    <cellStyle name="Gevolgde hyperlink" xfId="2492" builtinId="9" hidden="1"/>
    <cellStyle name="Gevolgde hyperlink" xfId="2494" builtinId="9" hidden="1"/>
    <cellStyle name="Gevolgde hyperlink" xfId="2496" builtinId="9" hidden="1"/>
    <cellStyle name="Gevolgde hyperlink" xfId="2498" builtinId="9" hidden="1"/>
    <cellStyle name="Gevolgde hyperlink" xfId="2500" builtinId="9" hidden="1"/>
    <cellStyle name="Gevolgde hyperlink" xfId="2502" builtinId="9" hidden="1"/>
    <cellStyle name="Gevolgde hyperlink" xfId="2504" builtinId="9" hidden="1"/>
    <cellStyle name="Gevolgde hyperlink" xfId="2506" builtinId="9" hidden="1"/>
    <cellStyle name="Gevolgde hyperlink" xfId="2508" builtinId="9" hidden="1"/>
    <cellStyle name="Gevolgde hyperlink" xfId="2510" builtinId="9" hidden="1"/>
    <cellStyle name="Gevolgde hyperlink" xfId="2513" builtinId="9" hidden="1"/>
    <cellStyle name="Gevolgde hyperlink" xfId="2515" builtinId="9" hidden="1"/>
    <cellStyle name="Gevolgde hyperlink" xfId="2625" builtinId="9" hidden="1"/>
    <cellStyle name="Gevolgde hyperlink" xfId="2627" builtinId="9" hidden="1"/>
    <cellStyle name="Gevolgde hyperlink" xfId="2629" builtinId="9" hidden="1"/>
    <cellStyle name="Gevolgde hyperlink" xfId="2631" builtinId="9" hidden="1"/>
    <cellStyle name="Gevolgde hyperlink" xfId="2633" builtinId="9" hidden="1"/>
    <cellStyle name="Gevolgde hyperlink" xfId="2635" builtinId="9" hidden="1"/>
    <cellStyle name="Gevolgde hyperlink" xfId="2637" builtinId="9" hidden="1"/>
    <cellStyle name="Gevolgde hyperlink" xfId="2639" builtinId="9" hidden="1"/>
    <cellStyle name="Gevolgde hyperlink" xfId="2641" builtinId="9" hidden="1"/>
    <cellStyle name="Gevolgde hyperlink" xfId="2643" builtinId="9" hidden="1"/>
    <cellStyle name="Gevolgde hyperlink" xfId="2645" builtinId="9" hidden="1"/>
    <cellStyle name="Gevolgde hyperlink" xfId="2647" builtinId="9" hidden="1"/>
    <cellStyle name="Gevolgde hyperlink" xfId="2649" builtinId="9" hidden="1"/>
    <cellStyle name="Gevolgde hyperlink" xfId="2651" builtinId="9" hidden="1"/>
    <cellStyle name="Gevolgde hyperlink" xfId="2653" builtinId="9" hidden="1"/>
    <cellStyle name="Gevolgde hyperlink" xfId="2655" builtinId="9" hidden="1"/>
    <cellStyle name="Gevolgde hyperlink" xfId="2657" builtinId="9" hidden="1"/>
    <cellStyle name="Gevolgde hyperlink" xfId="2659" builtinId="9" hidden="1"/>
    <cellStyle name="Gevolgde hyperlink" xfId="2661" builtinId="9" hidden="1"/>
    <cellStyle name="Gevolgde hyperlink" xfId="2663" builtinId="9" hidden="1"/>
    <cellStyle name="Gevolgde hyperlink" xfId="2665" builtinId="9" hidden="1"/>
    <cellStyle name="Gevolgde hyperlink" xfId="2667" builtinId="9" hidden="1"/>
    <cellStyle name="Gevolgde hyperlink" xfId="2669" builtinId="9" hidden="1"/>
    <cellStyle name="Gevolgde hyperlink" xfId="2671" builtinId="9" hidden="1"/>
    <cellStyle name="Gevolgde hyperlink" xfId="2673" builtinId="9" hidden="1"/>
    <cellStyle name="Gevolgde hyperlink" xfId="2675" builtinId="9" hidden="1"/>
    <cellStyle name="Gevolgde hyperlink" xfId="2677" builtinId="9" hidden="1"/>
    <cellStyle name="Gevolgde hyperlink" xfId="2679" builtinId="9" hidden="1"/>
    <cellStyle name="Gevolgde hyperlink" xfId="2681" builtinId="9" hidden="1"/>
    <cellStyle name="Gevolgde hyperlink" xfId="2683" builtinId="9" hidden="1"/>
    <cellStyle name="Gevolgde hyperlink" xfId="2685" builtinId="9" hidden="1"/>
    <cellStyle name="Gevolgde hyperlink" xfId="2687" builtinId="9" hidden="1"/>
    <cellStyle name="Gevolgde hyperlink" xfId="2689" builtinId="9" hidden="1"/>
    <cellStyle name="Gevolgde hyperlink" xfId="2691" builtinId="9" hidden="1"/>
    <cellStyle name="Gevolgde hyperlink" xfId="2693" builtinId="9" hidden="1"/>
    <cellStyle name="Gevolgde hyperlink" xfId="2695" builtinId="9" hidden="1"/>
    <cellStyle name="Gevolgde hyperlink" xfId="2697" builtinId="9" hidden="1"/>
    <cellStyle name="Gevolgde hyperlink" xfId="2699" builtinId="9" hidden="1"/>
    <cellStyle name="Gevolgde hyperlink" xfId="2701" builtinId="9" hidden="1"/>
    <cellStyle name="Gevolgde hyperlink" xfId="2703" builtinId="9" hidden="1"/>
    <cellStyle name="Gevolgde hyperlink" xfId="2705" builtinId="9" hidden="1"/>
    <cellStyle name="Gevolgde hyperlink" xfId="2707" builtinId="9" hidden="1"/>
    <cellStyle name="Gevolgde hyperlink" xfId="2709" builtinId="9" hidden="1"/>
    <cellStyle name="Gevolgde hyperlink" xfId="2711" builtinId="9" hidden="1"/>
    <cellStyle name="Gevolgde hyperlink" xfId="2713" builtinId="9" hidden="1"/>
    <cellStyle name="Gevolgde hyperlink" xfId="2715" builtinId="9" hidden="1"/>
    <cellStyle name="Gevolgde hyperlink" xfId="2717" builtinId="9" hidden="1"/>
    <cellStyle name="Gevolgde hyperlink" xfId="2719" builtinId="9" hidden="1"/>
    <cellStyle name="Gevolgde hyperlink" xfId="2721" builtinId="9" hidden="1"/>
    <cellStyle name="Gevolgde hyperlink" xfId="2723" builtinId="9" hidden="1"/>
    <cellStyle name="Gevolgde hyperlink" xfId="2725" builtinId="9" hidden="1"/>
    <cellStyle name="Gevolgde hyperlink" xfId="2727" builtinId="9" hidden="1"/>
    <cellStyle name="Gevolgde hyperlink" xfId="2729" builtinId="9" hidden="1"/>
    <cellStyle name="Gevolgde hyperlink" xfId="2731" builtinId="9" hidden="1"/>
    <cellStyle name="Gevolgde hyperlink" xfId="2733" builtinId="9" hidden="1"/>
    <cellStyle name="Gevolgde hyperlink" xfId="2735" builtinId="9" hidden="1"/>
    <cellStyle name="Gevolgde hyperlink" xfId="2737" builtinId="9" hidden="1"/>
    <cellStyle name="Gevolgde hyperlink" xfId="2739" builtinId="9" hidden="1"/>
    <cellStyle name="Gevolgde hyperlink" xfId="2741" builtinId="9" hidden="1"/>
    <cellStyle name="Gevolgde hyperlink" xfId="2743" builtinId="9" hidden="1"/>
    <cellStyle name="Gevolgde hyperlink" xfId="2745" builtinId="9" hidden="1"/>
    <cellStyle name="Gevolgde hyperlink" xfId="2747" builtinId="9" hidden="1"/>
    <cellStyle name="Gevolgde hyperlink" xfId="2749" builtinId="9" hidden="1"/>
    <cellStyle name="Gevolgde hyperlink" xfId="2751" builtinId="9" hidden="1"/>
    <cellStyle name="Gevolgde hyperlink" xfId="2753" builtinId="9" hidden="1"/>
    <cellStyle name="Gevolgde hyperlink" xfId="2755" builtinId="9" hidden="1"/>
    <cellStyle name="Gevolgde hyperlink" xfId="2757" builtinId="9" hidden="1"/>
    <cellStyle name="Gevolgde hyperlink" xfId="2759" builtinId="9" hidden="1"/>
    <cellStyle name="Gevolgde hyperlink" xfId="2761" builtinId="9" hidden="1"/>
    <cellStyle name="Gevolgde hyperlink" xfId="2763" builtinId="9" hidden="1"/>
    <cellStyle name="Gevolgde hyperlink" xfId="2765" builtinId="9" hidden="1"/>
    <cellStyle name="Gevolgde hyperlink" xfId="2767" builtinId="9" hidden="1"/>
    <cellStyle name="Gevolgde hyperlink" xfId="2769" builtinId="9" hidden="1"/>
    <cellStyle name="Gevolgde hyperlink" xfId="2771" builtinId="9" hidden="1"/>
    <cellStyle name="Gevolgde hyperlink" xfId="2773" builtinId="9" hidden="1"/>
    <cellStyle name="Gevolgde hyperlink" xfId="2775" builtinId="9" hidden="1"/>
    <cellStyle name="Gevolgde hyperlink" xfId="2777" builtinId="9" hidden="1"/>
    <cellStyle name="Gevolgde hyperlink" xfId="2779" builtinId="9" hidden="1"/>
    <cellStyle name="Gevolgde hyperlink" xfId="2781" builtinId="9" hidden="1"/>
    <cellStyle name="Gevolgde hyperlink" xfId="2783" builtinId="9" hidden="1"/>
    <cellStyle name="Gevolgde hyperlink" xfId="2785" builtinId="9" hidden="1"/>
    <cellStyle name="Gevolgde hyperlink" xfId="2787" builtinId="9" hidden="1"/>
    <cellStyle name="Gevolgde hyperlink" xfId="2789" builtinId="9" hidden="1"/>
    <cellStyle name="Gevolgde hyperlink" xfId="2791" builtinId="9" hidden="1"/>
    <cellStyle name="Gevolgde hyperlink" xfId="2793" builtinId="9" hidden="1"/>
    <cellStyle name="Gevolgde hyperlink" xfId="2795" builtinId="9" hidden="1"/>
    <cellStyle name="Gevolgde hyperlink" xfId="2797" builtinId="9" hidden="1"/>
    <cellStyle name="Gevolgde hyperlink" xfId="2799" builtinId="9" hidden="1"/>
    <cellStyle name="Gevolgde hyperlink" xfId="2801" builtinId="9" hidden="1"/>
    <cellStyle name="Gevolgde hyperlink" xfId="2803" builtinId="9" hidden="1"/>
    <cellStyle name="Gevolgde hyperlink" xfId="2805" builtinId="9" hidden="1"/>
    <cellStyle name="Gevolgde hyperlink" xfId="2807" builtinId="9" hidden="1"/>
    <cellStyle name="Gevolgde hyperlink" xfId="2809" builtinId="9" hidden="1"/>
    <cellStyle name="Gevolgde hyperlink" xfId="2811" builtinId="9" hidden="1"/>
    <cellStyle name="Gevolgde hyperlink" xfId="2813" builtinId="9" hidden="1"/>
    <cellStyle name="Gevolgde hyperlink" xfId="2815" builtinId="9" hidden="1"/>
    <cellStyle name="Gevolgde hyperlink" xfId="2817" builtinId="9" hidden="1"/>
    <cellStyle name="Gevolgde hyperlink" xfId="2819" builtinId="9" hidden="1"/>
    <cellStyle name="Gevolgde hyperlink" xfId="2821" builtinId="9" hidden="1"/>
    <cellStyle name="Gevolgde hyperlink" xfId="2823" builtinId="9" hidden="1"/>
    <cellStyle name="Gevolgde hyperlink" xfId="2825" builtinId="9" hidden="1"/>
    <cellStyle name="Gevolgde hyperlink" xfId="2827" builtinId="9" hidden="1"/>
    <cellStyle name="Gevolgde hyperlink" xfId="2829" builtinId="9" hidden="1"/>
    <cellStyle name="Gevolgde hyperlink" xfId="2831" builtinId="9" hidden="1"/>
    <cellStyle name="Gevolgde hyperlink" xfId="2833" builtinId="9" hidden="1"/>
    <cellStyle name="Gevolgde hyperlink" xfId="2835" builtinId="9" hidden="1"/>
    <cellStyle name="Gevolgde hyperlink" xfId="2837" builtinId="9" hidden="1"/>
    <cellStyle name="Gevolgde hyperlink" xfId="2839" builtinId="9" hidden="1"/>
    <cellStyle name="Gevolgde hyperlink" xfId="2841" builtinId="9" hidden="1"/>
    <cellStyle name="Gevolgde hyperlink" xfId="2843" builtinId="9" hidden="1"/>
    <cellStyle name="Gevolgde hyperlink" xfId="2845" builtinId="9" hidden="1"/>
    <cellStyle name="Gevolgde hyperlink" xfId="2847" builtinId="9" hidden="1"/>
    <cellStyle name="Gevolgde hyperlink" xfId="2849" builtinId="9" hidden="1"/>
    <cellStyle name="Gevolgde hyperlink" xfId="2851" builtinId="9" hidden="1"/>
    <cellStyle name="Gevolgde hyperlink" xfId="2853" builtinId="9" hidden="1"/>
    <cellStyle name="Gevolgde hyperlink" xfId="2855" builtinId="9" hidden="1"/>
    <cellStyle name="Gevolgde hyperlink" xfId="2857" builtinId="9" hidden="1"/>
    <cellStyle name="Gevolgde hyperlink" xfId="2859" builtinId="9" hidden="1"/>
    <cellStyle name="Gevolgde hyperlink" xfId="2861" builtinId="9" hidden="1"/>
    <cellStyle name="Gevolgde hyperlink" xfId="2863" builtinId="9" hidden="1"/>
    <cellStyle name="Gevolgde hyperlink" xfId="2865" builtinId="9" hidden="1"/>
    <cellStyle name="Gevolgde hyperlink" xfId="2867" builtinId="9" hidden="1"/>
    <cellStyle name="Gevolgde hyperlink" xfId="2869" builtinId="9" hidden="1"/>
    <cellStyle name="Gevolgde hyperlink" xfId="2871" builtinId="9" hidden="1"/>
    <cellStyle name="Gevolgde hyperlink" xfId="2873" builtinId="9" hidden="1"/>
    <cellStyle name="Gevolgde hyperlink" xfId="2875" builtinId="9" hidden="1"/>
    <cellStyle name="Gevolgde hyperlink" xfId="2877" builtinId="9" hidden="1"/>
    <cellStyle name="Gevolgde hyperlink" xfId="2879" builtinId="9" hidden="1"/>
    <cellStyle name="Gevolgde hyperlink" xfId="2881" builtinId="9" hidden="1"/>
    <cellStyle name="Gevolgde hyperlink" xfId="2883" builtinId="9" hidden="1"/>
    <cellStyle name="Gevolgde hyperlink" xfId="2885" builtinId="9" hidden="1"/>
    <cellStyle name="Gevolgde hyperlink" xfId="2887" builtinId="9" hidden="1"/>
    <cellStyle name="Gevolgde hyperlink" xfId="2889" builtinId="9" hidden="1"/>
    <cellStyle name="Gevolgde hyperlink" xfId="2891" builtinId="9" hidden="1"/>
    <cellStyle name="Gevolgde hyperlink" xfId="2893" builtinId="9" hidden="1"/>
    <cellStyle name="Gevolgde hyperlink" xfId="2895" builtinId="9" hidden="1"/>
    <cellStyle name="Gevolgde hyperlink" xfId="2897" builtinId="9" hidden="1"/>
    <cellStyle name="Gevolgde hyperlink" xfId="2899" builtinId="9" hidden="1"/>
    <cellStyle name="Gevolgde hyperlink" xfId="2901" builtinId="9" hidden="1"/>
    <cellStyle name="Gevolgde hyperlink" xfId="2903" builtinId="9" hidden="1"/>
    <cellStyle name="Gevolgde hyperlink" xfId="2905" builtinId="9" hidden="1"/>
    <cellStyle name="Gevolgde hyperlink" xfId="2907" builtinId="9" hidden="1"/>
    <cellStyle name="Gevolgde hyperlink" xfId="2909" builtinId="9" hidden="1"/>
    <cellStyle name="Gevolgde hyperlink" xfId="2911" builtinId="9" hidden="1"/>
    <cellStyle name="Gevolgde hyperlink" xfId="2913" builtinId="9" hidden="1"/>
    <cellStyle name="Gevolgde hyperlink" xfId="2915" builtinId="9" hidden="1"/>
    <cellStyle name="Gevolgde hyperlink" xfId="2917" builtinId="9" hidden="1"/>
    <cellStyle name="Gevolgde hyperlink" xfId="2919" builtinId="9" hidden="1"/>
    <cellStyle name="Gevolgde hyperlink" xfId="2921" builtinId="9" hidden="1"/>
    <cellStyle name="Gevolgde hyperlink" xfId="2923" builtinId="9" hidden="1"/>
    <cellStyle name="Gevolgde hyperlink" xfId="2925" builtinId="9" hidden="1"/>
    <cellStyle name="Gevolgde hyperlink" xfId="2927" builtinId="9" hidden="1"/>
    <cellStyle name="Gevolgde hyperlink" xfId="2929" builtinId="9" hidden="1"/>
    <cellStyle name="Gevolgde hyperlink" xfId="2931" builtinId="9" hidden="1"/>
    <cellStyle name="Gevolgde hyperlink" xfId="2933" builtinId="9" hidden="1"/>
    <cellStyle name="Gevolgde hyperlink" xfId="2935" builtinId="9" hidden="1"/>
    <cellStyle name="Gevolgde hyperlink" xfId="2937" builtinId="9" hidden="1"/>
    <cellStyle name="Gevolgde hyperlink" xfId="2939" builtinId="9" hidden="1"/>
    <cellStyle name="Gevolgde hyperlink" xfId="2941" builtinId="9" hidden="1"/>
    <cellStyle name="Gevolgde hyperlink" xfId="2943" builtinId="9" hidden="1"/>
    <cellStyle name="Gevolgde hyperlink" xfId="2945" builtinId="9" hidden="1"/>
    <cellStyle name="Gevolgde hyperlink" xfId="2947" builtinId="9" hidden="1"/>
    <cellStyle name="Gevolgde hyperlink" xfId="2949" builtinId="9" hidden="1"/>
    <cellStyle name="Gevolgde hyperlink" xfId="2951" builtinId="9" hidden="1"/>
    <cellStyle name="Gevolgde hyperlink" xfId="2953" builtinId="9" hidden="1"/>
    <cellStyle name="Gevolgde hyperlink" xfId="2955" builtinId="9" hidden="1"/>
    <cellStyle name="Gevolgde hyperlink" xfId="2957" builtinId="9" hidden="1"/>
    <cellStyle name="Gevolgde hyperlink" xfId="2959" builtinId="9" hidden="1"/>
    <cellStyle name="Gevolgde hyperlink" xfId="2961" builtinId="9" hidden="1"/>
    <cellStyle name="Gevolgde hyperlink" xfId="2963" builtinId="9" hidden="1"/>
    <cellStyle name="Gevolgde hyperlink" xfId="2965" builtinId="9" hidden="1"/>
    <cellStyle name="Gevolgde hyperlink" xfId="2967" builtinId="9" hidden="1"/>
    <cellStyle name="Gevolgde hyperlink" xfId="2969" builtinId="9" hidden="1"/>
    <cellStyle name="Gevolgde hyperlink" xfId="2971" builtinId="9" hidden="1"/>
    <cellStyle name="Gevolgde hyperlink" xfId="2973" builtinId="9" hidden="1"/>
    <cellStyle name="Gevolgde hyperlink" xfId="2975" builtinId="9" hidden="1"/>
    <cellStyle name="Gevolgde hyperlink" xfId="2977" builtinId="9" hidden="1"/>
    <cellStyle name="Gevolgde hyperlink" xfId="2979" builtinId="9" hidden="1"/>
    <cellStyle name="Gevolgde hyperlink" xfId="2981" builtinId="9" hidden="1"/>
    <cellStyle name="Gevolgde hyperlink" xfId="2983" builtinId="9" hidden="1"/>
    <cellStyle name="Gevolgde hyperlink" xfId="2985" builtinId="9" hidden="1"/>
    <cellStyle name="Gevolgde hyperlink" xfId="2987" builtinId="9" hidden="1"/>
    <cellStyle name="Gevolgde hyperlink" xfId="2989" builtinId="9" hidden="1"/>
    <cellStyle name="Gevolgde hyperlink" xfId="2991" builtinId="9" hidden="1"/>
    <cellStyle name="Gevolgde hyperlink" xfId="2993" builtinId="9" hidden="1"/>
    <cellStyle name="Gevolgde hyperlink" xfId="2995" builtinId="9" hidden="1"/>
    <cellStyle name="Gevolgde hyperlink" xfId="2997" builtinId="9" hidden="1"/>
    <cellStyle name="Gevolgde hyperlink" xfId="2999" builtinId="9" hidden="1"/>
    <cellStyle name="Gevolgde hyperlink" xfId="3001" builtinId="9" hidden="1"/>
    <cellStyle name="Gevolgde hyperlink" xfId="3003" builtinId="9" hidden="1"/>
    <cellStyle name="Gevolgde hyperlink" xfId="3005" builtinId="9" hidden="1"/>
    <cellStyle name="Gevolgde hyperlink" xfId="3007" builtinId="9" hidden="1"/>
    <cellStyle name="Gevolgde hyperlink" xfId="3009" builtinId="9" hidden="1"/>
    <cellStyle name="Gevolgde hyperlink" xfId="3011" builtinId="9" hidden="1"/>
    <cellStyle name="Gevolgde hyperlink" xfId="3013" builtinId="9" hidden="1"/>
    <cellStyle name="Gevolgde hyperlink" xfId="3015" builtinId="9" hidden="1"/>
    <cellStyle name="Gevolgde hyperlink" xfId="3017" builtinId="9" hidden="1"/>
    <cellStyle name="Gevolgde hyperlink" xfId="3019" builtinId="9" hidden="1"/>
    <cellStyle name="Gevolgde hyperlink" xfId="3021" builtinId="9" hidden="1"/>
    <cellStyle name="Gevolgde hyperlink" xfId="3023" builtinId="9" hidden="1"/>
    <cellStyle name="Gevolgde hyperlink" xfId="3025" builtinId="9" hidden="1"/>
    <cellStyle name="Gevolgde hyperlink" xfId="3027" builtinId="9" hidden="1"/>
    <cellStyle name="Gevolgde hyperlink" xfId="3029" builtinId="9" hidden="1"/>
    <cellStyle name="Gevolgde hyperlink" xfId="3031" builtinId="9" hidden="1"/>
    <cellStyle name="Gevolgde hyperlink" xfId="3033" builtinId="9" hidden="1"/>
    <cellStyle name="Gevolgde hyperlink" xfId="3035" builtinId="9" hidden="1"/>
    <cellStyle name="Gevolgde hyperlink" xfId="3037" builtinId="9" hidden="1"/>
    <cellStyle name="Gevolgde hyperlink" xfId="3039" builtinId="9" hidden="1"/>
    <cellStyle name="Gevolgde hyperlink" xfId="3041" builtinId="9" hidden="1"/>
    <cellStyle name="Gevolgde hyperlink" xfId="3043" builtinId="9" hidden="1"/>
    <cellStyle name="Gevolgde hyperlink" xfId="3045" builtinId="9" hidden="1"/>
    <cellStyle name="Gevolgde hyperlink" xfId="3047" builtinId="9" hidden="1"/>
    <cellStyle name="Gevolgde hyperlink" xfId="3049" builtinId="9" hidden="1"/>
    <cellStyle name="Gevolgde hyperlink" xfId="3051" builtinId="9" hidden="1"/>
    <cellStyle name="Gevolgde hyperlink" xfId="3053" builtinId="9" hidden="1"/>
    <cellStyle name="Gevolgde hyperlink" xfId="3055" builtinId="9" hidden="1"/>
    <cellStyle name="Gevolgde hyperlink" xfId="3057" builtinId="9" hidden="1"/>
    <cellStyle name="Gevolgde hyperlink" xfId="3059" builtinId="9" hidden="1"/>
    <cellStyle name="Gevolgde hyperlink" xfId="3061" builtinId="9" hidden="1"/>
    <cellStyle name="Gevolgde hyperlink" xfId="3063" builtinId="9" hidden="1"/>
    <cellStyle name="Gevolgde hyperlink" xfId="3065" builtinId="9" hidden="1"/>
    <cellStyle name="Gevolgde hyperlink" xfId="3067" builtinId="9" hidden="1"/>
    <cellStyle name="Gevolgde hyperlink" xfId="3069" builtinId="9" hidden="1"/>
    <cellStyle name="Gevolgde hyperlink" xfId="3071" builtinId="9" hidden="1"/>
    <cellStyle name="Gevolgde hyperlink" xfId="3073" builtinId="9" hidden="1"/>
    <cellStyle name="Gevolgde hyperlink" xfId="3075" builtinId="9" hidden="1"/>
    <cellStyle name="Gevolgde hyperlink" xfId="3077" builtinId="9" hidden="1"/>
    <cellStyle name="Gevolgde hyperlink" xfId="3079" builtinId="9" hidden="1"/>
    <cellStyle name="Gevolgde hyperlink" xfId="3081" builtinId="9" hidden="1"/>
    <cellStyle name="Gevolgde hyperlink" xfId="3083" builtinId="9" hidden="1"/>
    <cellStyle name="Gevolgde hyperlink" xfId="3085" builtinId="9" hidden="1"/>
    <cellStyle name="Gevolgde hyperlink" xfId="3087" builtinId="9" hidden="1"/>
    <cellStyle name="Gevolgde hyperlink" xfId="3089" builtinId="9" hidden="1"/>
    <cellStyle name="Gevolgde hyperlink" xfId="3091" builtinId="9" hidden="1"/>
    <cellStyle name="Gevolgde hyperlink" xfId="3093" builtinId="9" hidden="1"/>
    <cellStyle name="Gevolgde hyperlink" xfId="3095" builtinId="9" hidden="1"/>
    <cellStyle name="Gevolgde hyperlink" xfId="3097" builtinId="9" hidden="1"/>
    <cellStyle name="Gevolgde hyperlink" xfId="3099" builtinId="9" hidden="1"/>
    <cellStyle name="Gevolgde hyperlink" xfId="3101" builtinId="9" hidden="1"/>
    <cellStyle name="Gevolgde hyperlink" xfId="3103" builtinId="9" hidden="1"/>
    <cellStyle name="Gevolgde hyperlink" xfId="3105" builtinId="9" hidden="1"/>
    <cellStyle name="Gevolgde hyperlink" xfId="3107" builtinId="9" hidden="1"/>
    <cellStyle name="Gevolgde hyperlink" xfId="3109" builtinId="9" hidden="1"/>
    <cellStyle name="Gevolgde hyperlink" xfId="3111" builtinId="9" hidden="1"/>
    <cellStyle name="Gevolgde hyperlink" xfId="3113" builtinId="9" hidden="1"/>
    <cellStyle name="Gevolgde hyperlink" xfId="3115" builtinId="9" hidden="1"/>
    <cellStyle name="Gevolgde hyperlink" xfId="3117" builtinId="9" hidden="1"/>
    <cellStyle name="Gevolgde hyperlink" xfId="3119" builtinId="9" hidden="1"/>
    <cellStyle name="Gevolgde hyperlink" xfId="3121" builtinId="9" hidden="1"/>
    <cellStyle name="Gevolgde hyperlink" xfId="3123" builtinId="9" hidden="1"/>
    <cellStyle name="Gevolgde hyperlink" xfId="3125" builtinId="9" hidden="1"/>
    <cellStyle name="Gevolgde hyperlink" xfId="3127" builtinId="9" hidden="1"/>
    <cellStyle name="Gevolgde hyperlink" xfId="3129" builtinId="9" hidden="1"/>
    <cellStyle name="Gevolgde hyperlink" xfId="3131" builtinId="9" hidden="1"/>
    <cellStyle name="Gevolgde hyperlink" xfId="3133" builtinId="9" hidden="1"/>
    <cellStyle name="Gevolgde hyperlink" xfId="3135" builtinId="9" hidden="1"/>
    <cellStyle name="Gevolgde hyperlink" xfId="3137" builtinId="9" hidden="1"/>
    <cellStyle name="Gevolgde hyperlink" xfId="3139" builtinId="9" hidden="1"/>
    <cellStyle name="Gevolgde hyperlink" xfId="3141" builtinId="9" hidden="1"/>
    <cellStyle name="Gevolgde hyperlink" xfId="3143" builtinId="9" hidden="1"/>
    <cellStyle name="Gevolgde hyperlink" xfId="3145" builtinId="9" hidden="1"/>
    <cellStyle name="Gevolgde hyperlink" xfId="3147" builtinId="9" hidden="1"/>
    <cellStyle name="Gevolgde hyperlink" xfId="3149" builtinId="9" hidden="1"/>
    <cellStyle name="Gevolgde hyperlink" xfId="3151" builtinId="9" hidden="1"/>
    <cellStyle name="Gevolgde hyperlink" xfId="3153" builtinId="9" hidden="1"/>
    <cellStyle name="Gevolgde hyperlink" xfId="3155" builtinId="9" hidden="1"/>
    <cellStyle name="Gevolgde hyperlink" xfId="3157" builtinId="9" hidden="1"/>
    <cellStyle name="Gevolgde hyperlink" xfId="3159" builtinId="9" hidden="1"/>
    <cellStyle name="Gevolgde hyperlink" xfId="3161" builtinId="9" hidden="1"/>
    <cellStyle name="Gevolgde hyperlink" xfId="3163" builtinId="9" hidden="1"/>
    <cellStyle name="Gevolgde hyperlink" xfId="3165" builtinId="9" hidden="1"/>
    <cellStyle name="Gevolgde hyperlink" xfId="3167" builtinId="9" hidden="1"/>
    <cellStyle name="Gevolgde hyperlink" xfId="3169" builtinId="9" hidden="1"/>
    <cellStyle name="Gevolgde hyperlink" xfId="3171" builtinId="9" hidden="1"/>
    <cellStyle name="Gevolgde hyperlink" xfId="3173" builtinId="9" hidden="1"/>
    <cellStyle name="Gevolgde hyperlink" xfId="3175" builtinId="9" hidden="1"/>
    <cellStyle name="Gevolgde hyperlink" xfId="3177" builtinId="9" hidden="1"/>
    <cellStyle name="Gevolgde hyperlink" xfId="3179" builtinId="9" hidden="1"/>
    <cellStyle name="Gevolgde hyperlink" xfId="3181" builtinId="9" hidden="1"/>
    <cellStyle name="Gevolgde hyperlink" xfId="3183" builtinId="9" hidden="1"/>
    <cellStyle name="Gevolgde hyperlink" xfId="3185" builtinId="9" hidden="1"/>
    <cellStyle name="Gevolgde hyperlink" xfId="3187" builtinId="9" hidden="1"/>
    <cellStyle name="Gevolgde hyperlink" xfId="3189" builtinId="9" hidden="1"/>
    <cellStyle name="Gevolgde hyperlink" xfId="3191" builtinId="9" hidden="1"/>
    <cellStyle name="Gevolgde hyperlink" xfId="3193" builtinId="9" hidden="1"/>
    <cellStyle name="Gevolgde hyperlink" xfId="3195" builtinId="9" hidden="1"/>
    <cellStyle name="Gevolgde hyperlink" xfId="3197" builtinId="9" hidden="1"/>
    <cellStyle name="Gevolgde hyperlink" xfId="3199" builtinId="9" hidden="1"/>
    <cellStyle name="Gevolgde hyperlink" xfId="3201" builtinId="9" hidden="1"/>
    <cellStyle name="Gevolgde hyperlink" xfId="3203" builtinId="9" hidden="1"/>
    <cellStyle name="Gevolgde hyperlink" xfId="3205" builtinId="9" hidden="1"/>
    <cellStyle name="Gevolgde hyperlink" xfId="3207" builtinId="9" hidden="1"/>
    <cellStyle name="Gevolgde hyperlink" xfId="3209" builtinId="9" hidden="1"/>
    <cellStyle name="Gevolgde hyperlink" xfId="3211" builtinId="9" hidden="1"/>
    <cellStyle name="Gevolgde hyperlink" xfId="3213" builtinId="9" hidden="1"/>
    <cellStyle name="Gevolgde hyperlink" xfId="3215" builtinId="9" hidden="1"/>
    <cellStyle name="Gevolgde hyperlink" xfId="3217" builtinId="9" hidden="1"/>
    <cellStyle name="Gevolgde hyperlink" xfId="3219" builtinId="9" hidden="1"/>
    <cellStyle name="Gevolgde hyperlink" xfId="3221" builtinId="9" hidden="1"/>
    <cellStyle name="Gevolgde hyperlink" xfId="3223" builtinId="9" hidden="1"/>
    <cellStyle name="Gevolgde hyperlink" xfId="3225" builtinId="9" hidden="1"/>
    <cellStyle name="Gevolgde hyperlink" xfId="3227" builtinId="9" hidden="1"/>
    <cellStyle name="Gevolgde hyperlink" xfId="3229" builtinId="9" hidden="1"/>
    <cellStyle name="Gevolgde hyperlink" xfId="3231" builtinId="9" hidden="1"/>
    <cellStyle name="Gevolgde hyperlink" xfId="3233" builtinId="9" hidden="1"/>
    <cellStyle name="Gevolgde hyperlink" xfId="3235" builtinId="9" hidden="1"/>
    <cellStyle name="Gevolgde hyperlink" xfId="3237" builtinId="9" hidden="1"/>
    <cellStyle name="Gevolgde hyperlink" xfId="3239" builtinId="9" hidden="1"/>
    <cellStyle name="Gevolgde hyperlink" xfId="3241" builtinId="9" hidden="1"/>
    <cellStyle name="Gevolgde hyperlink" xfId="3243" builtinId="9" hidden="1"/>
    <cellStyle name="Gevolgde hyperlink" xfId="3245" builtinId="9" hidden="1"/>
    <cellStyle name="Gevolgde hyperlink" xfId="3247" builtinId="9" hidden="1"/>
    <cellStyle name="Gevolgde hyperlink" xfId="3249" builtinId="9" hidden="1"/>
    <cellStyle name="Gevolgde hyperlink" xfId="3251" builtinId="9" hidden="1"/>
    <cellStyle name="Gevolgde hyperlink" xfId="3253" builtinId="9" hidden="1"/>
    <cellStyle name="Gevolgde hyperlink" xfId="3255" builtinId="9" hidden="1"/>
    <cellStyle name="Gevolgde hyperlink" xfId="3257" builtinId="9" hidden="1"/>
    <cellStyle name="Gevolgde hyperlink" xfId="3259" builtinId="9" hidden="1"/>
    <cellStyle name="Gevolgde hyperlink" xfId="3261" builtinId="9" hidden="1"/>
    <cellStyle name="Gevolgde hyperlink" xfId="3263" builtinId="9" hidden="1"/>
    <cellStyle name="Gevolgde hyperlink" xfId="3265" builtinId="9" hidden="1"/>
    <cellStyle name="Gevolgde hyperlink" xfId="3267" builtinId="9" hidden="1"/>
    <cellStyle name="Gevolgde hyperlink" xfId="3269" builtinId="9" hidden="1"/>
    <cellStyle name="Gevolgde hyperlink" xfId="3271" builtinId="9" hidden="1"/>
    <cellStyle name="Gevolgde hyperlink" xfId="3273" builtinId="9" hidden="1"/>
    <cellStyle name="Gevolgde hyperlink" xfId="3275" builtinId="9" hidden="1"/>
    <cellStyle name="Gevolgde hyperlink" xfId="3277" builtinId="9" hidden="1"/>
    <cellStyle name="Gevolgde hyperlink" xfId="3279" builtinId="9" hidden="1"/>
    <cellStyle name="Gevolgde hyperlink" xfId="3281" builtinId="9" hidden="1"/>
    <cellStyle name="Gevolgde hyperlink" xfId="3283" builtinId="9" hidden="1"/>
    <cellStyle name="Gevolgde hyperlink" xfId="3285" builtinId="9" hidden="1"/>
    <cellStyle name="Gevolgde hyperlink" xfId="3287" builtinId="9" hidden="1"/>
    <cellStyle name="Gevolgde hyperlink" xfId="3289" builtinId="9" hidden="1"/>
    <cellStyle name="Gevolgde hyperlink" xfId="3291" builtinId="9" hidden="1"/>
    <cellStyle name="Gevolgde hyperlink" xfId="3293" builtinId="9" hidden="1"/>
    <cellStyle name="Gevolgde hyperlink" xfId="3295" builtinId="9" hidden="1"/>
    <cellStyle name="Gevolgde hyperlink" xfId="3297" builtinId="9" hidden="1"/>
    <cellStyle name="Gevolgde hyperlink" xfId="3299" builtinId="9" hidden="1"/>
    <cellStyle name="Gevolgde hyperlink" xfId="3301" builtinId="9" hidden="1"/>
    <cellStyle name="Gevolgde hyperlink" xfId="3303" builtinId="9" hidden="1"/>
    <cellStyle name="Gevolgde hyperlink" xfId="3305" builtinId="9" hidden="1"/>
    <cellStyle name="Gevolgde hyperlink" xfId="3307" builtinId="9" hidden="1"/>
    <cellStyle name="Gevolgde hyperlink" xfId="3309" builtinId="9" hidden="1"/>
    <cellStyle name="Gevolgde hyperlink" xfId="3311" builtinId="9" hidden="1"/>
    <cellStyle name="Gevolgde hyperlink" xfId="3313" builtinId="9" hidden="1"/>
    <cellStyle name="Gevolgde hyperlink" xfId="3315" builtinId="9" hidden="1"/>
    <cellStyle name="Gevolgde hyperlink" xfId="3317" builtinId="9" hidden="1"/>
    <cellStyle name="Gevolgde hyperlink" xfId="3319" builtinId="9" hidden="1"/>
    <cellStyle name="Gevolgde hyperlink" xfId="3321" builtinId="9" hidden="1"/>
    <cellStyle name="Gevolgde hyperlink" xfId="3323" builtinId="9" hidden="1"/>
    <cellStyle name="Gevolgde hyperlink" xfId="3325" builtinId="9" hidden="1"/>
    <cellStyle name="Goed" xfId="9" xr:uid="{00000000-0005-0000-0000-000068060000}"/>
    <cellStyle name="Goed 2" xfId="2558" xr:uid="{00000000-0005-0000-0000-000069060000}"/>
    <cellStyle name="Good" xfId="2559" xr:uid="{00000000-0005-0000-0000-00006A060000}"/>
    <cellStyle name="Heading 1" xfId="2560" xr:uid="{00000000-0005-0000-0000-00006B060000}"/>
    <cellStyle name="Heading 2" xfId="2561" xr:uid="{00000000-0005-0000-0000-00006C060000}"/>
    <cellStyle name="Heading 3" xfId="2562" xr:uid="{00000000-0005-0000-0000-00006D060000}"/>
    <cellStyle name="Heading 4" xfId="2563" xr:uid="{00000000-0005-0000-0000-00006E060000}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15" builtinId="8" hidden="1"/>
    <cellStyle name="Hyperlink" xfId="117" builtinId="8" hidden="1"/>
    <cellStyle name="Hyperlink" xfId="119" builtinId="8" hidden="1"/>
    <cellStyle name="Hyperlink" xfId="121" builtinId="8" hidden="1"/>
    <cellStyle name="Hyperlink" xfId="123" builtinId="8" hidden="1"/>
    <cellStyle name="Hyperlink" xfId="125" builtinId="8" hidden="1"/>
    <cellStyle name="Hyperlink" xfId="127" builtinId="8" hidden="1"/>
    <cellStyle name="Hyperlink" xfId="129" builtinId="8" hidden="1"/>
    <cellStyle name="Hyperlink" xfId="131" builtinId="8" hidden="1"/>
    <cellStyle name="Hyperlink" xfId="133" builtinId="8" hidden="1"/>
    <cellStyle name="Hyperlink" xfId="135" builtinId="8" hidden="1"/>
    <cellStyle name="Hyperlink" xfId="137" builtinId="8" hidden="1"/>
    <cellStyle name="Hyperlink" xfId="139" builtinId="8" hidden="1"/>
    <cellStyle name="Hyperlink" xfId="141" builtinId="8" hidden="1"/>
    <cellStyle name="Hyperlink" xfId="143" builtinId="8" hidden="1"/>
    <cellStyle name="Hyperlink" xfId="145" builtinId="8" hidden="1"/>
    <cellStyle name="Hyperlink" xfId="147" builtinId="8" hidden="1"/>
    <cellStyle name="Hyperlink" xfId="149" builtinId="8" hidden="1"/>
    <cellStyle name="Hyperlink" xfId="151" builtinId="8" hidden="1"/>
    <cellStyle name="Hyperlink" xfId="153" builtinId="8" hidden="1"/>
    <cellStyle name="Hyperlink" xfId="155" builtinId="8" hidden="1"/>
    <cellStyle name="Hyperlink" xfId="157" builtinId="8" hidden="1"/>
    <cellStyle name="Hyperlink" xfId="159" builtinId="8" hidden="1"/>
    <cellStyle name="Hyperlink" xfId="161" builtinId="8" hidden="1"/>
    <cellStyle name="Hyperlink" xfId="163" builtinId="8" hidden="1"/>
    <cellStyle name="Hyperlink" xfId="165" builtinId="8" hidden="1"/>
    <cellStyle name="Hyperlink" xfId="167" builtinId="8" hidden="1"/>
    <cellStyle name="Hyperlink" xfId="169" builtinId="8" hidden="1"/>
    <cellStyle name="Hyperlink" xfId="171" builtinId="8" hidden="1"/>
    <cellStyle name="Hyperlink" xfId="173" builtinId="8" hidden="1"/>
    <cellStyle name="Hyperlink" xfId="175" builtinId="8" hidden="1"/>
    <cellStyle name="Hyperlink" xfId="177" builtinId="8" hidden="1"/>
    <cellStyle name="Hyperlink" xfId="179" builtinId="8" hidden="1"/>
    <cellStyle name="Hyperlink" xfId="181" builtinId="8" hidden="1"/>
    <cellStyle name="Hyperlink" xfId="183" builtinId="8" hidden="1"/>
    <cellStyle name="Hyperlink" xfId="185" builtinId="8" hidden="1"/>
    <cellStyle name="Hyperlink" xfId="187" builtinId="8" hidden="1"/>
    <cellStyle name="Hyperlink" xfId="189" builtinId="8" hidden="1"/>
    <cellStyle name="Hyperlink" xfId="191" builtinId="8" hidden="1"/>
    <cellStyle name="Hyperlink" xfId="193" builtinId="8" hidden="1"/>
    <cellStyle name="Hyperlink" xfId="195" builtinId="8" hidden="1"/>
    <cellStyle name="Hyperlink" xfId="197" builtinId="8" hidden="1"/>
    <cellStyle name="Hyperlink" xfId="199" builtinId="8" hidden="1"/>
    <cellStyle name="Hyperlink" xfId="201" builtinId="8" hidden="1"/>
    <cellStyle name="Hyperlink" xfId="203" builtinId="8" hidden="1"/>
    <cellStyle name="Hyperlink" xfId="205" builtinId="8" hidden="1"/>
    <cellStyle name="Hyperlink" xfId="207" builtinId="8" hidden="1"/>
    <cellStyle name="Hyperlink" xfId="209" builtinId="8" hidden="1"/>
    <cellStyle name="Hyperlink" xfId="211" builtinId="8" hidden="1"/>
    <cellStyle name="Hyperlink" xfId="213" builtinId="8" hidden="1"/>
    <cellStyle name="Hyperlink" xfId="215" builtinId="8" hidden="1"/>
    <cellStyle name="Hyperlink" xfId="217" builtinId="8" hidden="1"/>
    <cellStyle name="Hyperlink" xfId="219" builtinId="8" hidden="1"/>
    <cellStyle name="Hyperlink" xfId="221" builtinId="8" hidden="1"/>
    <cellStyle name="Hyperlink" xfId="223" builtinId="8" hidden="1"/>
    <cellStyle name="Hyperlink" xfId="225" builtinId="8" hidden="1"/>
    <cellStyle name="Hyperlink" xfId="227" builtinId="8" hidden="1"/>
    <cellStyle name="Hyperlink" xfId="229" builtinId="8" hidden="1"/>
    <cellStyle name="Hyperlink" xfId="231" builtinId="8" hidden="1"/>
    <cellStyle name="Hyperlink" xfId="233" builtinId="8" hidden="1"/>
    <cellStyle name="Hyperlink" xfId="235" builtinId="8" hidden="1"/>
    <cellStyle name="Hyperlink" xfId="237" builtinId="8" hidden="1"/>
    <cellStyle name="Hyperlink" xfId="239" builtinId="8" hidden="1"/>
    <cellStyle name="Hyperlink" xfId="241" builtinId="8" hidden="1"/>
    <cellStyle name="Hyperlink" xfId="243" builtinId="8" hidden="1"/>
    <cellStyle name="Hyperlink" xfId="245" builtinId="8" hidden="1"/>
    <cellStyle name="Hyperlink" xfId="247" builtinId="8" hidden="1"/>
    <cellStyle name="Hyperlink" xfId="249" builtinId="8" hidden="1"/>
    <cellStyle name="Hyperlink" xfId="251" builtinId="8" hidden="1"/>
    <cellStyle name="Hyperlink" xfId="253" builtinId="8" hidden="1"/>
    <cellStyle name="Hyperlink" xfId="255" builtinId="8" hidden="1"/>
    <cellStyle name="Hyperlink" xfId="257" builtinId="8" hidden="1"/>
    <cellStyle name="Hyperlink" xfId="259" builtinId="8" hidden="1"/>
    <cellStyle name="Hyperlink" xfId="261" builtinId="8" hidden="1"/>
    <cellStyle name="Hyperlink" xfId="263" builtinId="8" hidden="1"/>
    <cellStyle name="Hyperlink" xfId="265" builtinId="8" hidden="1"/>
    <cellStyle name="Hyperlink" xfId="267" builtinId="8" hidden="1"/>
    <cellStyle name="Hyperlink" xfId="269" builtinId="8" hidden="1"/>
    <cellStyle name="Hyperlink" xfId="271" builtinId="8" hidden="1"/>
    <cellStyle name="Hyperlink" xfId="273" builtinId="8" hidden="1"/>
    <cellStyle name="Hyperlink" xfId="275" builtinId="8" hidden="1"/>
    <cellStyle name="Hyperlink" xfId="277" builtinId="8" hidden="1"/>
    <cellStyle name="Hyperlink" xfId="279" builtinId="8" hidden="1"/>
    <cellStyle name="Hyperlink" xfId="281" builtinId="8" hidden="1"/>
    <cellStyle name="Hyperlink" xfId="283" builtinId="8" hidden="1"/>
    <cellStyle name="Hyperlink" xfId="285" builtinId="8" hidden="1"/>
    <cellStyle name="Hyperlink" xfId="287" builtinId="8" hidden="1"/>
    <cellStyle name="Hyperlink" xfId="289" builtinId="8" hidden="1"/>
    <cellStyle name="Hyperlink" xfId="291" builtinId="8" hidden="1"/>
    <cellStyle name="Hyperlink" xfId="293" builtinId="8" hidden="1"/>
    <cellStyle name="Hyperlink" xfId="295" builtinId="8" hidden="1"/>
    <cellStyle name="Hyperlink" xfId="297" builtinId="8" hidden="1"/>
    <cellStyle name="Hyperlink" xfId="299" builtinId="8" hidden="1"/>
    <cellStyle name="Hyperlink" xfId="301" builtinId="8" hidden="1"/>
    <cellStyle name="Hyperlink" xfId="303" builtinId="8" hidden="1"/>
    <cellStyle name="Hyperlink" xfId="305" builtinId="8" hidden="1"/>
    <cellStyle name="Hyperlink" xfId="307" builtinId="8" hidden="1"/>
    <cellStyle name="Hyperlink" xfId="309" builtinId="8" hidden="1"/>
    <cellStyle name="Hyperlink" xfId="311" builtinId="8" hidden="1"/>
    <cellStyle name="Hyperlink" xfId="313" builtinId="8" hidden="1"/>
    <cellStyle name="Hyperlink" xfId="315" builtinId="8" hidden="1"/>
    <cellStyle name="Hyperlink" xfId="317" builtinId="8" hidden="1"/>
    <cellStyle name="Hyperlink" xfId="319" builtinId="8" hidden="1"/>
    <cellStyle name="Hyperlink" xfId="321" builtinId="8" hidden="1"/>
    <cellStyle name="Hyperlink" xfId="323" builtinId="8" hidden="1"/>
    <cellStyle name="Hyperlink" xfId="325" builtinId="8" hidden="1"/>
    <cellStyle name="Hyperlink" xfId="327" builtinId="8" hidden="1"/>
    <cellStyle name="Hyperlink" xfId="329" builtinId="8" hidden="1"/>
    <cellStyle name="Hyperlink" xfId="331" builtinId="8" hidden="1"/>
    <cellStyle name="Hyperlink" xfId="333" builtinId="8" hidden="1"/>
    <cellStyle name="Hyperlink" xfId="335" builtinId="8" hidden="1"/>
    <cellStyle name="Hyperlink" xfId="337" builtinId="8" hidden="1"/>
    <cellStyle name="Hyperlink" xfId="339" builtinId="8" hidden="1"/>
    <cellStyle name="Hyperlink" xfId="341" builtinId="8" hidden="1"/>
    <cellStyle name="Hyperlink" xfId="343" builtinId="8" hidden="1"/>
    <cellStyle name="Hyperlink" xfId="345" builtinId="8" hidden="1"/>
    <cellStyle name="Hyperlink" xfId="347" builtinId="8" hidden="1"/>
    <cellStyle name="Hyperlink" xfId="349" builtinId="8" hidden="1"/>
    <cellStyle name="Hyperlink" xfId="351" builtinId="8" hidden="1"/>
    <cellStyle name="Hyperlink" xfId="353" builtinId="8" hidden="1"/>
    <cellStyle name="Hyperlink" xfId="355" builtinId="8" hidden="1"/>
    <cellStyle name="Hyperlink" xfId="357" builtinId="8" hidden="1"/>
    <cellStyle name="Hyperlink" xfId="359" builtinId="8" hidden="1"/>
    <cellStyle name="Hyperlink" xfId="361" builtinId="8" hidden="1"/>
    <cellStyle name="Hyperlink" xfId="363" builtinId="8" hidden="1"/>
    <cellStyle name="Hyperlink" xfId="365" builtinId="8" hidden="1"/>
    <cellStyle name="Hyperlink" xfId="367" builtinId="8" hidden="1"/>
    <cellStyle name="Hyperlink" xfId="369" builtinId="8" hidden="1"/>
    <cellStyle name="Hyperlink" xfId="371" builtinId="8" hidden="1"/>
    <cellStyle name="Hyperlink" xfId="373" builtinId="8" hidden="1"/>
    <cellStyle name="Hyperlink" xfId="375" builtinId="8" hidden="1"/>
    <cellStyle name="Hyperlink" xfId="377" builtinId="8" hidden="1"/>
    <cellStyle name="Hyperlink" xfId="379" builtinId="8" hidden="1"/>
    <cellStyle name="Hyperlink" xfId="381" builtinId="8" hidden="1"/>
    <cellStyle name="Hyperlink" xfId="383" builtinId="8" hidden="1"/>
    <cellStyle name="Hyperlink" xfId="385" builtinId="8" hidden="1"/>
    <cellStyle name="Hyperlink" xfId="387" builtinId="8" hidden="1"/>
    <cellStyle name="Hyperlink" xfId="389" builtinId="8" hidden="1"/>
    <cellStyle name="Hyperlink" xfId="391" builtinId="8" hidden="1"/>
    <cellStyle name="Hyperlink" xfId="393" builtinId="8" hidden="1"/>
    <cellStyle name="Hyperlink" xfId="395" builtinId="8" hidden="1"/>
    <cellStyle name="Hyperlink" xfId="397" builtinId="8" hidden="1"/>
    <cellStyle name="Hyperlink" xfId="399" builtinId="8" hidden="1"/>
    <cellStyle name="Hyperlink" xfId="401" builtinId="8" hidden="1"/>
    <cellStyle name="Hyperlink" xfId="403" builtinId="8" hidden="1"/>
    <cellStyle name="Hyperlink" xfId="405" builtinId="8" hidden="1"/>
    <cellStyle name="Hyperlink" xfId="407" builtinId="8" hidden="1"/>
    <cellStyle name="Hyperlink" xfId="409" builtinId="8" hidden="1"/>
    <cellStyle name="Hyperlink" xfId="411" builtinId="8" hidden="1"/>
    <cellStyle name="Hyperlink" xfId="413" builtinId="8" hidden="1"/>
    <cellStyle name="Hyperlink" xfId="415" builtinId="8" hidden="1"/>
    <cellStyle name="Hyperlink" xfId="417" builtinId="8" hidden="1"/>
    <cellStyle name="Hyperlink" xfId="419" builtinId="8" hidden="1"/>
    <cellStyle name="Hyperlink" xfId="421" builtinId="8" hidden="1"/>
    <cellStyle name="Hyperlink" xfId="423" builtinId="8" hidden="1"/>
    <cellStyle name="Hyperlink" xfId="425" builtinId="8" hidden="1"/>
    <cellStyle name="Hyperlink" xfId="427" builtinId="8" hidden="1"/>
    <cellStyle name="Hyperlink" xfId="429" builtinId="8" hidden="1"/>
    <cellStyle name="Hyperlink" xfId="431" builtinId="8" hidden="1"/>
    <cellStyle name="Hyperlink" xfId="433" builtinId="8" hidden="1"/>
    <cellStyle name="Hyperlink" xfId="435" builtinId="8" hidden="1"/>
    <cellStyle name="Hyperlink" xfId="437" builtinId="8" hidden="1"/>
    <cellStyle name="Hyperlink" xfId="439" builtinId="8" hidden="1"/>
    <cellStyle name="Hyperlink" xfId="441" builtinId="8" hidden="1"/>
    <cellStyle name="Hyperlink" xfId="443" builtinId="8" hidden="1"/>
    <cellStyle name="Hyperlink" xfId="445" builtinId="8" hidden="1"/>
    <cellStyle name="Hyperlink" xfId="447" builtinId="8" hidden="1"/>
    <cellStyle name="Hyperlink" xfId="449" builtinId="8" hidden="1"/>
    <cellStyle name="Hyperlink" xfId="451" builtinId="8" hidden="1"/>
    <cellStyle name="Hyperlink" xfId="453" builtinId="8" hidden="1"/>
    <cellStyle name="Hyperlink" xfId="455" builtinId="8" hidden="1"/>
    <cellStyle name="Hyperlink" xfId="457" builtinId="8" hidden="1"/>
    <cellStyle name="Hyperlink" xfId="459" builtinId="8" hidden="1"/>
    <cellStyle name="Hyperlink" xfId="461" builtinId="8" hidden="1"/>
    <cellStyle name="Hyperlink" xfId="463" builtinId="8" hidden="1"/>
    <cellStyle name="Hyperlink" xfId="465" builtinId="8" hidden="1"/>
    <cellStyle name="Hyperlink" xfId="467" builtinId="8" hidden="1"/>
    <cellStyle name="Hyperlink" xfId="469" builtinId="8" hidden="1"/>
    <cellStyle name="Hyperlink" xfId="471" builtinId="8" hidden="1"/>
    <cellStyle name="Hyperlink" xfId="473" builtinId="8" hidden="1"/>
    <cellStyle name="Hyperlink" xfId="475" builtinId="8" hidden="1"/>
    <cellStyle name="Hyperlink" xfId="477" builtinId="8" hidden="1"/>
    <cellStyle name="Hyperlink" xfId="479" builtinId="8" hidden="1"/>
    <cellStyle name="Hyperlink" xfId="481" builtinId="8" hidden="1"/>
    <cellStyle name="Hyperlink" xfId="483" builtinId="8" hidden="1"/>
    <cellStyle name="Hyperlink" xfId="485" builtinId="8" hidden="1"/>
    <cellStyle name="Hyperlink" xfId="487" builtinId="8" hidden="1"/>
    <cellStyle name="Hyperlink" xfId="489" builtinId="8" hidden="1"/>
    <cellStyle name="Hyperlink" xfId="491" builtinId="8" hidden="1"/>
    <cellStyle name="Hyperlink" xfId="493" builtinId="8" hidden="1"/>
    <cellStyle name="Hyperlink" xfId="495" builtinId="8" hidden="1"/>
    <cellStyle name="Hyperlink" xfId="497" builtinId="8" hidden="1"/>
    <cellStyle name="Hyperlink" xfId="499" builtinId="8" hidden="1"/>
    <cellStyle name="Hyperlink" xfId="501" builtinId="8" hidden="1"/>
    <cellStyle name="Hyperlink" xfId="503" builtinId="8" hidden="1"/>
    <cellStyle name="Hyperlink" xfId="505" builtinId="8" hidden="1"/>
    <cellStyle name="Hyperlink" xfId="507" builtinId="8" hidden="1"/>
    <cellStyle name="Hyperlink" xfId="509" builtinId="8" hidden="1"/>
    <cellStyle name="Hyperlink" xfId="511" builtinId="8" hidden="1"/>
    <cellStyle name="Hyperlink" xfId="513" builtinId="8" hidden="1"/>
    <cellStyle name="Hyperlink" xfId="515" builtinId="8" hidden="1"/>
    <cellStyle name="Hyperlink" xfId="517" builtinId="8" hidden="1"/>
    <cellStyle name="Hyperlink" xfId="519" builtinId="8" hidden="1"/>
    <cellStyle name="Hyperlink" xfId="521" builtinId="8" hidden="1"/>
    <cellStyle name="Hyperlink" xfId="523" builtinId="8" hidden="1"/>
    <cellStyle name="Hyperlink" xfId="525" builtinId="8" hidden="1"/>
    <cellStyle name="Hyperlink" xfId="527" builtinId="8" hidden="1"/>
    <cellStyle name="Hyperlink" xfId="529" builtinId="8" hidden="1"/>
    <cellStyle name="Hyperlink" xfId="531" builtinId="8" hidden="1"/>
    <cellStyle name="Hyperlink" xfId="533" builtinId="8" hidden="1"/>
    <cellStyle name="Hyperlink" xfId="535" builtinId="8" hidden="1"/>
    <cellStyle name="Hyperlink" xfId="537" builtinId="8" hidden="1"/>
    <cellStyle name="Hyperlink" xfId="539" builtinId="8" hidden="1"/>
    <cellStyle name="Hyperlink" xfId="541" builtinId="8" hidden="1"/>
    <cellStyle name="Hyperlink" xfId="543" builtinId="8" hidden="1"/>
    <cellStyle name="Hyperlink" xfId="545" builtinId="8" hidden="1"/>
    <cellStyle name="Hyperlink" xfId="547" builtinId="8" hidden="1"/>
    <cellStyle name="Hyperlink" xfId="549" builtinId="8" hidden="1"/>
    <cellStyle name="Hyperlink" xfId="551" builtinId="8" hidden="1"/>
    <cellStyle name="Hyperlink" xfId="553" builtinId="8" hidden="1"/>
    <cellStyle name="Hyperlink" xfId="555" builtinId="8" hidden="1"/>
    <cellStyle name="Hyperlink" xfId="557" builtinId="8" hidden="1"/>
    <cellStyle name="Hyperlink" xfId="559" builtinId="8" hidden="1"/>
    <cellStyle name="Hyperlink" xfId="561" builtinId="8" hidden="1"/>
    <cellStyle name="Hyperlink" xfId="563" builtinId="8" hidden="1"/>
    <cellStyle name="Hyperlink" xfId="565" builtinId="8" hidden="1"/>
    <cellStyle name="Hyperlink" xfId="567" builtinId="8" hidden="1"/>
    <cellStyle name="Hyperlink" xfId="569" builtinId="8" hidden="1"/>
    <cellStyle name="Hyperlink" xfId="571" builtinId="8" hidden="1"/>
    <cellStyle name="Hyperlink" xfId="573" builtinId="8" hidden="1"/>
    <cellStyle name="Hyperlink" xfId="575" builtinId="8" hidden="1"/>
    <cellStyle name="Hyperlink" xfId="577" builtinId="8" hidden="1"/>
    <cellStyle name="Hyperlink" xfId="579" builtinId="8" hidden="1"/>
    <cellStyle name="Hyperlink" xfId="581" builtinId="8" hidden="1"/>
    <cellStyle name="Hyperlink" xfId="583" builtinId="8" hidden="1"/>
    <cellStyle name="Hyperlink" xfId="585" builtinId="8" hidden="1"/>
    <cellStyle name="Hyperlink" xfId="587" builtinId="8" hidden="1"/>
    <cellStyle name="Hyperlink" xfId="589" builtinId="8" hidden="1"/>
    <cellStyle name="Hyperlink" xfId="591" builtinId="8" hidden="1"/>
    <cellStyle name="Hyperlink" xfId="593" builtinId="8" hidden="1"/>
    <cellStyle name="Hyperlink" xfId="595" builtinId="8" hidden="1"/>
    <cellStyle name="Hyperlink" xfId="597" builtinId="8" hidden="1"/>
    <cellStyle name="Hyperlink" xfId="599" builtinId="8" hidden="1"/>
    <cellStyle name="Hyperlink" xfId="601" builtinId="8" hidden="1"/>
    <cellStyle name="Hyperlink" xfId="603" builtinId="8" hidden="1"/>
    <cellStyle name="Hyperlink" xfId="605" builtinId="8" hidden="1"/>
    <cellStyle name="Hyperlink" xfId="607" builtinId="8" hidden="1"/>
    <cellStyle name="Hyperlink" xfId="609" builtinId="8" hidden="1"/>
    <cellStyle name="Hyperlink" xfId="611" builtinId="8" hidden="1"/>
    <cellStyle name="Hyperlink" xfId="613" builtinId="8" hidden="1"/>
    <cellStyle name="Hyperlink" xfId="615" builtinId="8" hidden="1"/>
    <cellStyle name="Hyperlink" xfId="617" builtinId="8" hidden="1"/>
    <cellStyle name="Hyperlink" xfId="619" builtinId="8" hidden="1"/>
    <cellStyle name="Hyperlink" xfId="621" builtinId="8" hidden="1"/>
    <cellStyle name="Hyperlink" xfId="623" builtinId="8" hidden="1"/>
    <cellStyle name="Hyperlink" xfId="625" builtinId="8" hidden="1"/>
    <cellStyle name="Hyperlink" xfId="627" builtinId="8" hidden="1"/>
    <cellStyle name="Hyperlink" xfId="629" builtinId="8" hidden="1"/>
    <cellStyle name="Hyperlink" xfId="631" builtinId="8" hidden="1"/>
    <cellStyle name="Hyperlink" xfId="633" builtinId="8" hidden="1"/>
    <cellStyle name="Hyperlink" xfId="635" builtinId="8" hidden="1"/>
    <cellStyle name="Hyperlink" xfId="637" builtinId="8" hidden="1"/>
    <cellStyle name="Hyperlink" xfId="639" builtinId="8" hidden="1"/>
    <cellStyle name="Hyperlink" xfId="641" builtinId="8" hidden="1"/>
    <cellStyle name="Hyperlink" xfId="643" builtinId="8" hidden="1"/>
    <cellStyle name="Hyperlink" xfId="645" builtinId="8" hidden="1"/>
    <cellStyle name="Hyperlink" xfId="647" builtinId="8" hidden="1"/>
    <cellStyle name="Hyperlink" xfId="649" builtinId="8" hidden="1"/>
    <cellStyle name="Hyperlink" xfId="651" builtinId="8" hidden="1"/>
    <cellStyle name="Hyperlink" xfId="653" builtinId="8" hidden="1"/>
    <cellStyle name="Hyperlink" xfId="655" builtinId="8" hidden="1"/>
    <cellStyle name="Hyperlink" xfId="657" builtinId="8" hidden="1"/>
    <cellStyle name="Hyperlink" xfId="659" builtinId="8" hidden="1"/>
    <cellStyle name="Hyperlink" xfId="661" builtinId="8" hidden="1"/>
    <cellStyle name="Hyperlink" xfId="663" builtinId="8" hidden="1"/>
    <cellStyle name="Hyperlink" xfId="665" builtinId="8" hidden="1"/>
    <cellStyle name="Hyperlink" xfId="667" builtinId="8" hidden="1"/>
    <cellStyle name="Hyperlink" xfId="669" builtinId="8" hidden="1"/>
    <cellStyle name="Hyperlink" xfId="671" builtinId="8" hidden="1"/>
    <cellStyle name="Hyperlink" xfId="673" builtinId="8" hidden="1"/>
    <cellStyle name="Hyperlink" xfId="675" builtinId="8" hidden="1"/>
    <cellStyle name="Hyperlink" xfId="677" builtinId="8" hidden="1"/>
    <cellStyle name="Hyperlink" xfId="679" builtinId="8" hidden="1"/>
    <cellStyle name="Hyperlink" xfId="681" builtinId="8" hidden="1"/>
    <cellStyle name="Hyperlink" xfId="683" builtinId="8" hidden="1"/>
    <cellStyle name="Hyperlink" xfId="685" builtinId="8" hidden="1"/>
    <cellStyle name="Hyperlink" xfId="687" builtinId="8" hidden="1"/>
    <cellStyle name="Hyperlink" xfId="689" builtinId="8" hidden="1"/>
    <cellStyle name="Hyperlink" xfId="691" builtinId="8" hidden="1"/>
    <cellStyle name="Hyperlink" xfId="693" builtinId="8" hidden="1"/>
    <cellStyle name="Hyperlink" xfId="695" builtinId="8" hidden="1"/>
    <cellStyle name="Hyperlink" xfId="697" builtinId="8" hidden="1"/>
    <cellStyle name="Hyperlink" xfId="699" builtinId="8" hidden="1"/>
    <cellStyle name="Hyperlink" xfId="701" builtinId="8" hidden="1"/>
    <cellStyle name="Hyperlink" xfId="703" builtinId="8" hidden="1"/>
    <cellStyle name="Hyperlink" xfId="705" builtinId="8" hidden="1"/>
    <cellStyle name="Hyperlink" xfId="707" builtinId="8" hidden="1"/>
    <cellStyle name="Hyperlink" xfId="709" builtinId="8" hidden="1"/>
    <cellStyle name="Hyperlink" xfId="711" builtinId="8" hidden="1"/>
    <cellStyle name="Hyperlink" xfId="713" builtinId="8" hidden="1"/>
    <cellStyle name="Hyperlink" xfId="715" builtinId="8" hidden="1"/>
    <cellStyle name="Hyperlink" xfId="717" builtinId="8" hidden="1"/>
    <cellStyle name="Hyperlink" xfId="719" builtinId="8" hidden="1"/>
    <cellStyle name="Hyperlink" xfId="721" builtinId="8" hidden="1"/>
    <cellStyle name="Hyperlink" xfId="723" builtinId="8" hidden="1"/>
    <cellStyle name="Hyperlink" xfId="725" builtinId="8" hidden="1"/>
    <cellStyle name="Hyperlink" xfId="727" builtinId="8" hidden="1"/>
    <cellStyle name="Hyperlink" xfId="729" builtinId="8" hidden="1"/>
    <cellStyle name="Hyperlink" xfId="731" builtinId="8" hidden="1"/>
    <cellStyle name="Hyperlink" xfId="733" builtinId="8" hidden="1"/>
    <cellStyle name="Hyperlink" xfId="735" builtinId="8" hidden="1"/>
    <cellStyle name="Hyperlink" xfId="737" builtinId="8" hidden="1"/>
    <cellStyle name="Hyperlink" xfId="739" builtinId="8" hidden="1"/>
    <cellStyle name="Hyperlink" xfId="741" builtinId="8" hidden="1"/>
    <cellStyle name="Hyperlink" xfId="743" builtinId="8" hidden="1"/>
    <cellStyle name="Hyperlink" xfId="745" builtinId="8" hidden="1"/>
    <cellStyle name="Hyperlink" xfId="747" builtinId="8" hidden="1"/>
    <cellStyle name="Hyperlink" xfId="749" builtinId="8" hidden="1"/>
    <cellStyle name="Hyperlink" xfId="751" builtinId="8" hidden="1"/>
    <cellStyle name="Hyperlink" xfId="753" builtinId="8" hidden="1"/>
    <cellStyle name="Hyperlink" xfId="755" builtinId="8" hidden="1"/>
    <cellStyle name="Hyperlink" xfId="757" builtinId="8" hidden="1"/>
    <cellStyle name="Hyperlink" xfId="759" builtinId="8" hidden="1"/>
    <cellStyle name="Hyperlink" xfId="761" builtinId="8" hidden="1"/>
    <cellStyle name="Hyperlink" xfId="763" builtinId="8" hidden="1"/>
    <cellStyle name="Hyperlink" xfId="765" builtinId="8" hidden="1"/>
    <cellStyle name="Hyperlink" xfId="767" builtinId="8" hidden="1"/>
    <cellStyle name="Hyperlink" xfId="769" builtinId="8" hidden="1"/>
    <cellStyle name="Hyperlink" xfId="771" builtinId="8" hidden="1"/>
    <cellStyle name="Hyperlink" xfId="773" builtinId="8" hidden="1"/>
    <cellStyle name="Hyperlink" xfId="775" builtinId="8" hidden="1"/>
    <cellStyle name="Hyperlink" xfId="777" builtinId="8" hidden="1"/>
    <cellStyle name="Hyperlink" xfId="779" builtinId="8" hidden="1"/>
    <cellStyle name="Hyperlink" xfId="781" builtinId="8" hidden="1"/>
    <cellStyle name="Hyperlink" xfId="783" builtinId="8" hidden="1"/>
    <cellStyle name="Hyperlink" xfId="785" builtinId="8" hidden="1"/>
    <cellStyle name="Hyperlink" xfId="787" builtinId="8" hidden="1"/>
    <cellStyle name="Hyperlink" xfId="789" builtinId="8" hidden="1"/>
    <cellStyle name="Hyperlink" xfId="791" builtinId="8" hidden="1"/>
    <cellStyle name="Hyperlink" xfId="793" builtinId="8" hidden="1"/>
    <cellStyle name="Hyperlink" xfId="795" builtinId="8" hidden="1"/>
    <cellStyle name="Hyperlink" xfId="797" builtinId="8" hidden="1"/>
    <cellStyle name="Hyperlink" xfId="799" builtinId="8" hidden="1"/>
    <cellStyle name="Hyperlink" xfId="801" builtinId="8" hidden="1"/>
    <cellStyle name="Hyperlink" xfId="803" builtinId="8" hidden="1"/>
    <cellStyle name="Hyperlink" xfId="805" builtinId="8" hidden="1"/>
    <cellStyle name="Hyperlink" xfId="807" builtinId="8" hidden="1"/>
    <cellStyle name="Hyperlink" xfId="809" builtinId="8" hidden="1"/>
    <cellStyle name="Hyperlink" xfId="811" builtinId="8" hidden="1"/>
    <cellStyle name="Hyperlink" xfId="813" builtinId="8" hidden="1"/>
    <cellStyle name="Hyperlink" xfId="815" builtinId="8" hidden="1"/>
    <cellStyle name="Hyperlink" xfId="817" builtinId="8" hidden="1"/>
    <cellStyle name="Hyperlink" xfId="819" builtinId="8" hidden="1"/>
    <cellStyle name="Hyperlink" xfId="821" builtinId="8" hidden="1"/>
    <cellStyle name="Hyperlink" xfId="823" builtinId="8" hidden="1"/>
    <cellStyle name="Hyperlink" xfId="825" builtinId="8" hidden="1"/>
    <cellStyle name="Hyperlink" xfId="827" builtinId="8" hidden="1"/>
    <cellStyle name="Hyperlink" xfId="829" builtinId="8" hidden="1"/>
    <cellStyle name="Hyperlink" xfId="831" builtinId="8" hidden="1"/>
    <cellStyle name="Hyperlink" xfId="833" builtinId="8" hidden="1"/>
    <cellStyle name="Hyperlink" xfId="835" builtinId="8" hidden="1"/>
    <cellStyle name="Hyperlink" xfId="837" builtinId="8" hidden="1"/>
    <cellStyle name="Hyperlink" xfId="839" builtinId="8" hidden="1"/>
    <cellStyle name="Hyperlink" xfId="841" builtinId="8" hidden="1"/>
    <cellStyle name="Hyperlink" xfId="843" builtinId="8" hidden="1"/>
    <cellStyle name="Hyperlink" xfId="845" builtinId="8" hidden="1"/>
    <cellStyle name="Hyperlink" xfId="847" builtinId="8" hidden="1"/>
    <cellStyle name="Hyperlink" xfId="849" builtinId="8" hidden="1"/>
    <cellStyle name="Hyperlink" xfId="851" builtinId="8" hidden="1"/>
    <cellStyle name="Hyperlink" xfId="853" builtinId="8" hidden="1"/>
    <cellStyle name="Hyperlink" xfId="855" builtinId="8" hidden="1"/>
    <cellStyle name="Hyperlink" xfId="857" builtinId="8" hidden="1"/>
    <cellStyle name="Hyperlink" xfId="859" builtinId="8" hidden="1"/>
    <cellStyle name="Hyperlink" xfId="861" builtinId="8" hidden="1"/>
    <cellStyle name="Hyperlink" xfId="863" builtinId="8" hidden="1"/>
    <cellStyle name="Hyperlink" xfId="865" builtinId="8" hidden="1"/>
    <cellStyle name="Hyperlink" xfId="867" builtinId="8" hidden="1"/>
    <cellStyle name="Hyperlink" xfId="869" builtinId="8" hidden="1"/>
    <cellStyle name="Hyperlink" xfId="871" builtinId="8" hidden="1"/>
    <cellStyle name="Hyperlink" xfId="873" builtinId="8" hidden="1"/>
    <cellStyle name="Hyperlink" xfId="875" builtinId="8" hidden="1"/>
    <cellStyle name="Hyperlink" xfId="877" builtinId="8" hidden="1"/>
    <cellStyle name="Hyperlink" xfId="879" builtinId="8" hidden="1"/>
    <cellStyle name="Hyperlink" xfId="881" builtinId="8" hidden="1"/>
    <cellStyle name="Hyperlink" xfId="883" builtinId="8" hidden="1"/>
    <cellStyle name="Hyperlink" xfId="885" builtinId="8" hidden="1"/>
    <cellStyle name="Hyperlink" xfId="887" builtinId="8" hidden="1"/>
    <cellStyle name="Hyperlink" xfId="889" builtinId="8" hidden="1"/>
    <cellStyle name="Hyperlink" xfId="891" builtinId="8" hidden="1"/>
    <cellStyle name="Hyperlink" xfId="893" builtinId="8" hidden="1"/>
    <cellStyle name="Hyperlink" xfId="895" builtinId="8" hidden="1"/>
    <cellStyle name="Hyperlink" xfId="897" builtinId="8" hidden="1"/>
    <cellStyle name="Hyperlink" xfId="899" builtinId="8" hidden="1"/>
    <cellStyle name="Hyperlink" xfId="901" builtinId="8" hidden="1"/>
    <cellStyle name="Hyperlink" xfId="903" builtinId="8" hidden="1"/>
    <cellStyle name="Hyperlink" xfId="905" builtinId="8" hidden="1"/>
    <cellStyle name="Hyperlink" xfId="907" builtinId="8" hidden="1"/>
    <cellStyle name="Hyperlink" xfId="909" builtinId="8" hidden="1"/>
    <cellStyle name="Hyperlink" xfId="911" builtinId="8" hidden="1"/>
    <cellStyle name="Hyperlink" xfId="913" builtinId="8" hidden="1"/>
    <cellStyle name="Hyperlink" xfId="915" builtinId="8" hidden="1"/>
    <cellStyle name="Hyperlink" xfId="917" builtinId="8" hidden="1"/>
    <cellStyle name="Hyperlink" xfId="919" builtinId="8" hidden="1"/>
    <cellStyle name="Hyperlink" xfId="921" builtinId="8" hidden="1"/>
    <cellStyle name="Hyperlink" xfId="923" builtinId="8" hidden="1"/>
    <cellStyle name="Hyperlink" xfId="925" builtinId="8" hidden="1"/>
    <cellStyle name="Hyperlink" xfId="927" builtinId="8" hidden="1"/>
    <cellStyle name="Hyperlink" xfId="929" builtinId="8" hidden="1"/>
    <cellStyle name="Hyperlink" xfId="931" builtinId="8" hidden="1"/>
    <cellStyle name="Hyperlink" xfId="933" builtinId="8" hidden="1"/>
    <cellStyle name="Hyperlink" xfId="935" builtinId="8" hidden="1"/>
    <cellStyle name="Hyperlink" xfId="937" builtinId="8" hidden="1"/>
    <cellStyle name="Hyperlink" xfId="939" builtinId="8" hidden="1"/>
    <cellStyle name="Hyperlink" xfId="941" builtinId="8" hidden="1"/>
    <cellStyle name="Hyperlink" xfId="943" builtinId="8" hidden="1"/>
    <cellStyle name="Hyperlink" xfId="945" builtinId="8" hidden="1"/>
    <cellStyle name="Hyperlink" xfId="947" builtinId="8" hidden="1"/>
    <cellStyle name="Hyperlink" xfId="949" builtinId="8" hidden="1"/>
    <cellStyle name="Hyperlink" xfId="951" builtinId="8" hidden="1"/>
    <cellStyle name="Hyperlink" xfId="953" builtinId="8" hidden="1"/>
    <cellStyle name="Hyperlink" xfId="955" builtinId="8" hidden="1"/>
    <cellStyle name="Hyperlink" xfId="957" builtinId="8" hidden="1"/>
    <cellStyle name="Hyperlink" xfId="959" builtinId="8" hidden="1"/>
    <cellStyle name="Hyperlink" xfId="961" builtinId="8" hidden="1"/>
    <cellStyle name="Hyperlink" xfId="963" builtinId="8" hidden="1"/>
    <cellStyle name="Hyperlink" xfId="965" builtinId="8" hidden="1"/>
    <cellStyle name="Hyperlink" xfId="967" builtinId="8" hidden="1"/>
    <cellStyle name="Hyperlink" xfId="969" builtinId="8" hidden="1"/>
    <cellStyle name="Hyperlink" xfId="971" builtinId="8" hidden="1"/>
    <cellStyle name="Hyperlink" xfId="973" builtinId="8" hidden="1"/>
    <cellStyle name="Hyperlink" xfId="975" builtinId="8" hidden="1"/>
    <cellStyle name="Hyperlink" xfId="977" builtinId="8" hidden="1"/>
    <cellStyle name="Hyperlink" xfId="979" builtinId="8" hidden="1"/>
    <cellStyle name="Hyperlink" xfId="981" builtinId="8" hidden="1"/>
    <cellStyle name="Hyperlink" xfId="983" builtinId="8" hidden="1"/>
    <cellStyle name="Hyperlink" xfId="985" builtinId="8" hidden="1"/>
    <cellStyle name="Hyperlink" xfId="987" builtinId="8" hidden="1"/>
    <cellStyle name="Hyperlink" xfId="989" builtinId="8" hidden="1"/>
    <cellStyle name="Hyperlink" xfId="991" builtinId="8" hidden="1"/>
    <cellStyle name="Hyperlink" xfId="993" builtinId="8" hidden="1"/>
    <cellStyle name="Hyperlink" xfId="995" builtinId="8" hidden="1"/>
    <cellStyle name="Hyperlink" xfId="997" builtinId="8" hidden="1"/>
    <cellStyle name="Hyperlink" xfId="999" builtinId="8" hidden="1"/>
    <cellStyle name="Hyperlink" xfId="1001" builtinId="8" hidden="1"/>
    <cellStyle name="Hyperlink" xfId="1003" builtinId="8" hidden="1"/>
    <cellStyle name="Hyperlink" xfId="1005" builtinId="8" hidden="1"/>
    <cellStyle name="Hyperlink" xfId="1007" builtinId="8" hidden="1"/>
    <cellStyle name="Hyperlink" xfId="1009" builtinId="8" hidden="1"/>
    <cellStyle name="Hyperlink" xfId="1011" builtinId="8" hidden="1"/>
    <cellStyle name="Hyperlink" xfId="1013" builtinId="8" hidden="1"/>
    <cellStyle name="Hyperlink" xfId="1015" builtinId="8" hidden="1"/>
    <cellStyle name="Hyperlink" xfId="1017" builtinId="8" hidden="1"/>
    <cellStyle name="Hyperlink" xfId="1019" builtinId="8" hidden="1"/>
    <cellStyle name="Hyperlink" xfId="1021" builtinId="8" hidden="1"/>
    <cellStyle name="Hyperlink" xfId="1023" builtinId="8" hidden="1"/>
    <cellStyle name="Hyperlink" xfId="1025" builtinId="8" hidden="1"/>
    <cellStyle name="Hyperlink" xfId="1027" builtinId="8" hidden="1"/>
    <cellStyle name="Hyperlink" xfId="1029" builtinId="8" hidden="1"/>
    <cellStyle name="Hyperlink" xfId="1031" builtinId="8" hidden="1"/>
    <cellStyle name="Hyperlink" xfId="1033" builtinId="8" hidden="1"/>
    <cellStyle name="Hyperlink" xfId="1035" builtinId="8" hidden="1"/>
    <cellStyle name="Hyperlink" xfId="1037" builtinId="8" hidden="1"/>
    <cellStyle name="Hyperlink" xfId="1039" builtinId="8" hidden="1"/>
    <cellStyle name="Hyperlink" xfId="1041" builtinId="8" hidden="1"/>
    <cellStyle name="Hyperlink" xfId="1043" builtinId="8" hidden="1"/>
    <cellStyle name="Hyperlink" xfId="1045" builtinId="8" hidden="1"/>
    <cellStyle name="Hyperlink" xfId="1047" builtinId="8" hidden="1"/>
    <cellStyle name="Hyperlink" xfId="1049" builtinId="8" hidden="1"/>
    <cellStyle name="Hyperlink" xfId="1051" builtinId="8" hidden="1"/>
    <cellStyle name="Hyperlink" xfId="1053" builtinId="8" hidden="1"/>
    <cellStyle name="Hyperlink" xfId="1055" builtinId="8" hidden="1"/>
    <cellStyle name="Hyperlink" xfId="1057" builtinId="8" hidden="1"/>
    <cellStyle name="Hyperlink" xfId="1059" builtinId="8" hidden="1"/>
    <cellStyle name="Hyperlink" xfId="1061" builtinId="8" hidden="1"/>
    <cellStyle name="Hyperlink" xfId="1063" builtinId="8" hidden="1"/>
    <cellStyle name="Hyperlink" xfId="1065" builtinId="8" hidden="1"/>
    <cellStyle name="Hyperlink" xfId="1067" builtinId="8" hidden="1"/>
    <cellStyle name="Hyperlink" xfId="1069" builtinId="8" hidden="1"/>
    <cellStyle name="Hyperlink" xfId="1071" builtinId="8" hidden="1"/>
    <cellStyle name="Hyperlink" xfId="1073" builtinId="8" hidden="1"/>
    <cellStyle name="Hyperlink" xfId="1075" builtinId="8" hidden="1"/>
    <cellStyle name="Hyperlink" xfId="1077" builtinId="8" hidden="1"/>
    <cellStyle name="Hyperlink" xfId="1079" builtinId="8" hidden="1"/>
    <cellStyle name="Hyperlink" xfId="1081" builtinId="8" hidden="1"/>
    <cellStyle name="Hyperlink" xfId="1083" builtinId="8" hidden="1"/>
    <cellStyle name="Hyperlink" xfId="1085" builtinId="8" hidden="1"/>
    <cellStyle name="Hyperlink" xfId="1087" builtinId="8" hidden="1"/>
    <cellStyle name="Hyperlink" xfId="1089" builtinId="8" hidden="1"/>
    <cellStyle name="Hyperlink" xfId="1091" builtinId="8" hidden="1"/>
    <cellStyle name="Hyperlink" xfId="1093" builtinId="8" hidden="1"/>
    <cellStyle name="Hyperlink" xfId="1095" builtinId="8" hidden="1"/>
    <cellStyle name="Hyperlink" xfId="1097" builtinId="8" hidden="1"/>
    <cellStyle name="Hyperlink" xfId="1099" builtinId="8" hidden="1"/>
    <cellStyle name="Hyperlink" xfId="1101" builtinId="8" hidden="1"/>
    <cellStyle name="Hyperlink" xfId="1103" builtinId="8" hidden="1"/>
    <cellStyle name="Hyperlink" xfId="1105" builtinId="8" hidden="1"/>
    <cellStyle name="Hyperlink" xfId="1107" builtinId="8" hidden="1"/>
    <cellStyle name="Hyperlink" xfId="1109" builtinId="8" hidden="1"/>
    <cellStyle name="Hyperlink" xfId="1111" builtinId="8" hidden="1"/>
    <cellStyle name="Hyperlink" xfId="1113" builtinId="8" hidden="1"/>
    <cellStyle name="Hyperlink" xfId="1115" builtinId="8" hidden="1"/>
    <cellStyle name="Hyperlink" xfId="1117" builtinId="8" hidden="1"/>
    <cellStyle name="Hyperlink" xfId="1119" builtinId="8" hidden="1"/>
    <cellStyle name="Hyperlink" xfId="1121" builtinId="8" hidden="1"/>
    <cellStyle name="Hyperlink" xfId="1123" builtinId="8" hidden="1"/>
    <cellStyle name="Hyperlink" xfId="1125" builtinId="8" hidden="1"/>
    <cellStyle name="Hyperlink" xfId="1127" builtinId="8" hidden="1"/>
    <cellStyle name="Hyperlink" xfId="1129" builtinId="8" hidden="1"/>
    <cellStyle name="Hyperlink" xfId="1131" builtinId="8" hidden="1"/>
    <cellStyle name="Hyperlink" xfId="1133" builtinId="8" hidden="1"/>
    <cellStyle name="Hyperlink" xfId="1135" builtinId="8" hidden="1"/>
    <cellStyle name="Hyperlink" xfId="1137" builtinId="8" hidden="1"/>
    <cellStyle name="Hyperlink" xfId="1139" builtinId="8" hidden="1"/>
    <cellStyle name="Hyperlink" xfId="1141" builtinId="8" hidden="1"/>
    <cellStyle name="Hyperlink" xfId="1143" builtinId="8" hidden="1"/>
    <cellStyle name="Hyperlink" xfId="1145" builtinId="8" hidden="1"/>
    <cellStyle name="Hyperlink" xfId="1147" builtinId="8" hidden="1"/>
    <cellStyle name="Hyperlink" xfId="1149" builtinId="8" hidden="1"/>
    <cellStyle name="Hyperlink" xfId="1151" builtinId="8" hidden="1"/>
    <cellStyle name="Hyperlink" xfId="1153" builtinId="8" hidden="1"/>
    <cellStyle name="Hyperlink" xfId="1155" builtinId="8" hidden="1"/>
    <cellStyle name="Hyperlink" xfId="1157" builtinId="8" hidden="1"/>
    <cellStyle name="Hyperlink" xfId="1159" builtinId="8" hidden="1"/>
    <cellStyle name="Hyperlink" xfId="1161" builtinId="8" hidden="1"/>
    <cellStyle name="Hyperlink" xfId="1163" builtinId="8" hidden="1"/>
    <cellStyle name="Hyperlink" xfId="1165" builtinId="8" hidden="1"/>
    <cellStyle name="Hyperlink" xfId="1167" builtinId="8" hidden="1"/>
    <cellStyle name="Hyperlink" xfId="1169" builtinId="8" hidden="1"/>
    <cellStyle name="Hyperlink" xfId="1171" builtinId="8" hidden="1"/>
    <cellStyle name="Hyperlink" xfId="1173" builtinId="8" hidden="1"/>
    <cellStyle name="Hyperlink" xfId="1175" builtinId="8" hidden="1"/>
    <cellStyle name="Hyperlink" xfId="1177" builtinId="8" hidden="1"/>
    <cellStyle name="Hyperlink" xfId="1179" builtinId="8" hidden="1"/>
    <cellStyle name="Hyperlink" xfId="1181" builtinId="8" hidden="1"/>
    <cellStyle name="Hyperlink" xfId="1183" builtinId="8" hidden="1"/>
    <cellStyle name="Hyperlink" xfId="1185" builtinId="8" hidden="1"/>
    <cellStyle name="Hyperlink" xfId="1187" builtinId="8" hidden="1"/>
    <cellStyle name="Hyperlink" xfId="1189" builtinId="8" hidden="1"/>
    <cellStyle name="Hyperlink" xfId="1191" builtinId="8" hidden="1"/>
    <cellStyle name="Hyperlink" xfId="1193" builtinId="8" hidden="1"/>
    <cellStyle name="Hyperlink" xfId="1195" builtinId="8" hidden="1"/>
    <cellStyle name="Hyperlink" xfId="1197" builtinId="8" hidden="1"/>
    <cellStyle name="Hyperlink" xfId="1199" builtinId="8" hidden="1"/>
    <cellStyle name="Hyperlink" xfId="1201" builtinId="8" hidden="1"/>
    <cellStyle name="Hyperlink" xfId="1203" builtinId="8" hidden="1"/>
    <cellStyle name="Hyperlink" xfId="1205" builtinId="8" hidden="1"/>
    <cellStyle name="Hyperlink" xfId="1207" builtinId="8" hidden="1"/>
    <cellStyle name="Hyperlink" xfId="1209" builtinId="8" hidden="1"/>
    <cellStyle name="Hyperlink" xfId="1211" builtinId="8" hidden="1"/>
    <cellStyle name="Hyperlink" xfId="1213" builtinId="8" hidden="1"/>
    <cellStyle name="Hyperlink" xfId="1215" builtinId="8" hidden="1"/>
    <cellStyle name="Hyperlink" xfId="1217" builtinId="8" hidden="1"/>
    <cellStyle name="Hyperlink" xfId="1219" builtinId="8" hidden="1"/>
    <cellStyle name="Hyperlink" xfId="1221" builtinId="8" hidden="1"/>
    <cellStyle name="Hyperlink" xfId="1223" builtinId="8" hidden="1"/>
    <cellStyle name="Hyperlink" xfId="1225" builtinId="8" hidden="1"/>
    <cellStyle name="Hyperlink" xfId="1227" builtinId="8" hidden="1"/>
    <cellStyle name="Hyperlink" xfId="1229" builtinId="8" hidden="1"/>
    <cellStyle name="Hyperlink" xfId="1231" builtinId="8" hidden="1"/>
    <cellStyle name="Hyperlink" xfId="1233" builtinId="8" hidden="1"/>
    <cellStyle name="Hyperlink" xfId="1235" builtinId="8" hidden="1"/>
    <cellStyle name="Hyperlink" xfId="1237" builtinId="8" hidden="1"/>
    <cellStyle name="Hyperlink" xfId="1239" builtinId="8" hidden="1"/>
    <cellStyle name="Hyperlink" xfId="1241" builtinId="8" hidden="1"/>
    <cellStyle name="Hyperlink" xfId="1243" builtinId="8" hidden="1"/>
    <cellStyle name="Hyperlink" xfId="1245" builtinId="8" hidden="1"/>
    <cellStyle name="Hyperlink" xfId="1247" builtinId="8" hidden="1"/>
    <cellStyle name="Hyperlink" xfId="1249" builtinId="8" hidden="1"/>
    <cellStyle name="Hyperlink" xfId="1251" builtinId="8" hidden="1"/>
    <cellStyle name="Hyperlink" xfId="1253" builtinId="8" hidden="1"/>
    <cellStyle name="Hyperlink" xfId="1255" builtinId="8" hidden="1"/>
    <cellStyle name="Hyperlink" xfId="1257" builtinId="8" hidden="1"/>
    <cellStyle name="Hyperlink" xfId="1259" builtinId="8" hidden="1"/>
    <cellStyle name="Hyperlink" xfId="1261" builtinId="8" hidden="1"/>
    <cellStyle name="Hyperlink" xfId="1263" builtinId="8" hidden="1"/>
    <cellStyle name="Hyperlink" xfId="1265" builtinId="8" hidden="1"/>
    <cellStyle name="Hyperlink" xfId="1267" builtinId="8" hidden="1"/>
    <cellStyle name="Hyperlink" xfId="1269" builtinId="8" hidden="1"/>
    <cellStyle name="Hyperlink" xfId="1271" builtinId="8" hidden="1"/>
    <cellStyle name="Hyperlink" xfId="1273" builtinId="8" hidden="1"/>
    <cellStyle name="Hyperlink" xfId="1275" builtinId="8" hidden="1"/>
    <cellStyle name="Hyperlink" xfId="1277" builtinId="8" hidden="1"/>
    <cellStyle name="Hyperlink" xfId="1279" builtinId="8" hidden="1"/>
    <cellStyle name="Hyperlink" xfId="1281" builtinId="8" hidden="1"/>
    <cellStyle name="Hyperlink" xfId="1283" builtinId="8" hidden="1"/>
    <cellStyle name="Hyperlink" xfId="1285" builtinId="8" hidden="1"/>
    <cellStyle name="Hyperlink" xfId="1287" builtinId="8" hidden="1"/>
    <cellStyle name="Hyperlink" xfId="1289" builtinId="8" hidden="1"/>
    <cellStyle name="Hyperlink" xfId="1291" builtinId="8" hidden="1"/>
    <cellStyle name="Hyperlink" xfId="1293" builtinId="8" hidden="1"/>
    <cellStyle name="Hyperlink" xfId="1295" builtinId="8" hidden="1"/>
    <cellStyle name="Hyperlink" xfId="1297" builtinId="8" hidden="1"/>
    <cellStyle name="Hyperlink" xfId="1299" builtinId="8" hidden="1"/>
    <cellStyle name="Hyperlink" xfId="1301" builtinId="8" hidden="1"/>
    <cellStyle name="Hyperlink" xfId="1303" builtinId="8" hidden="1"/>
    <cellStyle name="Hyperlink" xfId="1305" builtinId="8" hidden="1"/>
    <cellStyle name="Hyperlink" xfId="1307" builtinId="8" hidden="1"/>
    <cellStyle name="Hyperlink" xfId="1309" builtinId="8" hidden="1"/>
    <cellStyle name="Hyperlink" xfId="1311" builtinId="8" hidden="1"/>
    <cellStyle name="Hyperlink" xfId="1313" builtinId="8" hidden="1"/>
    <cellStyle name="Hyperlink" xfId="1315" builtinId="8" hidden="1"/>
    <cellStyle name="Hyperlink" xfId="1317" builtinId="8" hidden="1"/>
    <cellStyle name="Hyperlink" xfId="1319" builtinId="8" hidden="1"/>
    <cellStyle name="Hyperlink" xfId="1321" builtinId="8" hidden="1"/>
    <cellStyle name="Hyperlink" xfId="1323" builtinId="8" hidden="1"/>
    <cellStyle name="Hyperlink" xfId="1325" builtinId="8" hidden="1"/>
    <cellStyle name="Hyperlink" xfId="1327" builtinId="8" hidden="1"/>
    <cellStyle name="Hyperlink" xfId="1329" builtinId="8" hidden="1"/>
    <cellStyle name="Hyperlink" xfId="1331" builtinId="8" hidden="1"/>
    <cellStyle name="Hyperlink" xfId="1333" builtinId="8" hidden="1"/>
    <cellStyle name="Hyperlink" xfId="1335" builtinId="8" hidden="1"/>
    <cellStyle name="Hyperlink" xfId="1337" builtinId="8" hidden="1"/>
    <cellStyle name="Hyperlink" xfId="1339" builtinId="8" hidden="1"/>
    <cellStyle name="Hyperlink" xfId="1341" builtinId="8" hidden="1"/>
    <cellStyle name="Hyperlink" xfId="1343" builtinId="8" hidden="1"/>
    <cellStyle name="Hyperlink" xfId="1345" builtinId="8" hidden="1"/>
    <cellStyle name="Hyperlink" xfId="1347" builtinId="8" hidden="1"/>
    <cellStyle name="Hyperlink" xfId="1349" builtinId="8" hidden="1"/>
    <cellStyle name="Hyperlink" xfId="1351" builtinId="8" hidden="1"/>
    <cellStyle name="Hyperlink" xfId="1353" builtinId="8" hidden="1"/>
    <cellStyle name="Hyperlink" xfId="1355" builtinId="8" hidden="1"/>
    <cellStyle name="Hyperlink" xfId="1357" builtinId="8" hidden="1"/>
    <cellStyle name="Hyperlink" xfId="1359" builtinId="8" hidden="1"/>
    <cellStyle name="Hyperlink" xfId="1361" builtinId="8" hidden="1"/>
    <cellStyle name="Hyperlink" xfId="1363" builtinId="8" hidden="1"/>
    <cellStyle name="Hyperlink" xfId="1365" builtinId="8" hidden="1"/>
    <cellStyle name="Hyperlink" xfId="1367" builtinId="8" hidden="1"/>
    <cellStyle name="Hyperlink" xfId="1369" builtinId="8" hidden="1"/>
    <cellStyle name="Hyperlink" xfId="1371" builtinId="8" hidden="1"/>
    <cellStyle name="Hyperlink" xfId="1373" builtinId="8" hidden="1"/>
    <cellStyle name="Hyperlink" xfId="1375" builtinId="8" hidden="1"/>
    <cellStyle name="Hyperlink" xfId="1377" builtinId="8" hidden="1"/>
    <cellStyle name="Hyperlink" xfId="1379" builtinId="8" hidden="1"/>
    <cellStyle name="Hyperlink" xfId="1381" builtinId="8" hidden="1"/>
    <cellStyle name="Hyperlink" xfId="1383" builtinId="8" hidden="1"/>
    <cellStyle name="Hyperlink" xfId="1385" builtinId="8" hidden="1"/>
    <cellStyle name="Hyperlink" xfId="1387" builtinId="8" hidden="1"/>
    <cellStyle name="Hyperlink" xfId="1389" builtinId="8" hidden="1"/>
    <cellStyle name="Hyperlink" xfId="1391" builtinId="8" hidden="1"/>
    <cellStyle name="Hyperlink" xfId="1393" builtinId="8" hidden="1"/>
    <cellStyle name="Hyperlink" xfId="1395" builtinId="8" hidden="1"/>
    <cellStyle name="Hyperlink" xfId="1397" builtinId="8" hidden="1"/>
    <cellStyle name="Hyperlink" xfId="1399" builtinId="8" hidden="1"/>
    <cellStyle name="Hyperlink" xfId="1401" builtinId="8" hidden="1"/>
    <cellStyle name="Hyperlink" xfId="1403" builtinId="8" hidden="1"/>
    <cellStyle name="Hyperlink" xfId="1405" builtinId="8" hidden="1"/>
    <cellStyle name="Hyperlink" xfId="1407" builtinId="8" hidden="1"/>
    <cellStyle name="Hyperlink" xfId="1409" builtinId="8" hidden="1"/>
    <cellStyle name="Hyperlink" xfId="1411" builtinId="8" hidden="1"/>
    <cellStyle name="Hyperlink" xfId="1413" builtinId="8" hidden="1"/>
    <cellStyle name="Hyperlink" xfId="1415" builtinId="8" hidden="1"/>
    <cellStyle name="Hyperlink" xfId="1417" builtinId="8" hidden="1"/>
    <cellStyle name="Hyperlink" xfId="1419" builtinId="8" hidden="1"/>
    <cellStyle name="Hyperlink" xfId="1421" builtinId="8" hidden="1"/>
    <cellStyle name="Hyperlink" xfId="1423" builtinId="8" hidden="1"/>
    <cellStyle name="Hyperlink" xfId="1425" builtinId="8" hidden="1"/>
    <cellStyle name="Hyperlink" xfId="1427" builtinId="8" hidden="1"/>
    <cellStyle name="Hyperlink" xfId="1429" builtinId="8" hidden="1"/>
    <cellStyle name="Hyperlink" xfId="1431" builtinId="8" hidden="1"/>
    <cellStyle name="Hyperlink" xfId="1433" builtinId="8" hidden="1"/>
    <cellStyle name="Hyperlink" xfId="1435" builtinId="8" hidden="1"/>
    <cellStyle name="Hyperlink" xfId="1437" builtinId="8" hidden="1"/>
    <cellStyle name="Hyperlink" xfId="1439" builtinId="8" hidden="1"/>
    <cellStyle name="Hyperlink" xfId="1441" builtinId="8" hidden="1"/>
    <cellStyle name="Hyperlink" xfId="1443" builtinId="8" hidden="1"/>
    <cellStyle name="Hyperlink" xfId="1445" builtinId="8" hidden="1"/>
    <cellStyle name="Hyperlink" xfId="1447" builtinId="8" hidden="1"/>
    <cellStyle name="Hyperlink" xfId="1449" builtinId="8" hidden="1"/>
    <cellStyle name="Hyperlink" xfId="1451" builtinId="8" hidden="1"/>
    <cellStyle name="Hyperlink" xfId="1453" builtinId="8" hidden="1"/>
    <cellStyle name="Hyperlink" xfId="1455" builtinId="8" hidden="1"/>
    <cellStyle name="Hyperlink" xfId="1457" builtinId="8" hidden="1"/>
    <cellStyle name="Hyperlink" xfId="1459" builtinId="8" hidden="1"/>
    <cellStyle name="Hyperlink" xfId="1461" builtinId="8" hidden="1"/>
    <cellStyle name="Hyperlink" xfId="1463" builtinId="8" hidden="1"/>
    <cellStyle name="Hyperlink" xfId="1465" builtinId="8" hidden="1"/>
    <cellStyle name="Hyperlink" xfId="1467" builtinId="8" hidden="1"/>
    <cellStyle name="Hyperlink" xfId="1469" builtinId="8" hidden="1"/>
    <cellStyle name="Hyperlink" xfId="1471" builtinId="8" hidden="1"/>
    <cellStyle name="Hyperlink" xfId="1473" builtinId="8" hidden="1"/>
    <cellStyle name="Hyperlink" xfId="1475" builtinId="8" hidden="1"/>
    <cellStyle name="Hyperlink" xfId="1477" builtinId="8" hidden="1"/>
    <cellStyle name="Hyperlink" xfId="1479" builtinId="8" hidden="1"/>
    <cellStyle name="Hyperlink" xfId="1481" builtinId="8" hidden="1"/>
    <cellStyle name="Hyperlink" xfId="1483" builtinId="8" hidden="1"/>
    <cellStyle name="Hyperlink" xfId="1485" builtinId="8" hidden="1"/>
    <cellStyle name="Hyperlink" xfId="1487" builtinId="8" hidden="1"/>
    <cellStyle name="Hyperlink" xfId="1489" builtinId="8" hidden="1"/>
    <cellStyle name="Hyperlink" xfId="1491" builtinId="8" hidden="1"/>
    <cellStyle name="Hyperlink" xfId="1493" builtinId="8" hidden="1"/>
    <cellStyle name="Hyperlink" xfId="1495" builtinId="8" hidden="1"/>
    <cellStyle name="Hyperlink" xfId="1497" builtinId="8" hidden="1"/>
    <cellStyle name="Hyperlink" xfId="1499" builtinId="8" hidden="1"/>
    <cellStyle name="Hyperlink" xfId="1501" builtinId="8" hidden="1"/>
    <cellStyle name="Hyperlink" xfId="1503" builtinId="8" hidden="1"/>
    <cellStyle name="Hyperlink" xfId="1505" builtinId="8" hidden="1"/>
    <cellStyle name="Hyperlink" xfId="1507" builtinId="8" hidden="1"/>
    <cellStyle name="Hyperlink" xfId="1509" builtinId="8" hidden="1"/>
    <cellStyle name="Hyperlink" xfId="1511" builtinId="8" hidden="1"/>
    <cellStyle name="Hyperlink" xfId="1513" builtinId="8" hidden="1"/>
    <cellStyle name="Hyperlink" xfId="1515" builtinId="8" hidden="1"/>
    <cellStyle name="Hyperlink" xfId="1517" builtinId="8" hidden="1"/>
    <cellStyle name="Hyperlink" xfId="1519" builtinId="8" hidden="1"/>
    <cellStyle name="Hyperlink" xfId="1521" builtinId="8" hidden="1"/>
    <cellStyle name="Hyperlink" xfId="1523" builtinId="8" hidden="1"/>
    <cellStyle name="Hyperlink" xfId="1525" builtinId="8" hidden="1"/>
    <cellStyle name="Hyperlink" xfId="1527" builtinId="8" hidden="1"/>
    <cellStyle name="Hyperlink" xfId="1529" builtinId="8" hidden="1"/>
    <cellStyle name="Hyperlink" xfId="1531" builtinId="8" hidden="1"/>
    <cellStyle name="Hyperlink" xfId="1533" builtinId="8" hidden="1"/>
    <cellStyle name="Hyperlink" xfId="1535" builtinId="8" hidden="1"/>
    <cellStyle name="Hyperlink" xfId="1537" builtinId="8" hidden="1"/>
    <cellStyle name="Hyperlink" xfId="1539" builtinId="8" hidden="1"/>
    <cellStyle name="Hyperlink" xfId="1541" builtinId="8" hidden="1"/>
    <cellStyle name="Hyperlink" xfId="1543" builtinId="8" hidden="1"/>
    <cellStyle name="Hyperlink" xfId="1545" builtinId="8" hidden="1"/>
    <cellStyle name="Hyperlink" xfId="1547" builtinId="8" hidden="1"/>
    <cellStyle name="Hyperlink" xfId="1549" builtinId="8" hidden="1"/>
    <cellStyle name="Hyperlink" xfId="1551" builtinId="8" hidden="1"/>
    <cellStyle name="Hyperlink" xfId="1553" builtinId="8" hidden="1"/>
    <cellStyle name="Hyperlink" xfId="1555" builtinId="8" hidden="1"/>
    <cellStyle name="Hyperlink" xfId="1557" builtinId="8" hidden="1"/>
    <cellStyle name="Hyperlink" xfId="1559" builtinId="8" hidden="1"/>
    <cellStyle name="Hyperlink" xfId="1561" builtinId="8" hidden="1"/>
    <cellStyle name="Hyperlink" xfId="1563" builtinId="8" hidden="1"/>
    <cellStyle name="Hyperlink" xfId="1565" builtinId="8" hidden="1"/>
    <cellStyle name="Hyperlink" xfId="1567" builtinId="8" hidden="1"/>
    <cellStyle name="Hyperlink" xfId="1569" builtinId="8" hidden="1"/>
    <cellStyle name="Hyperlink" xfId="1571" builtinId="8" hidden="1"/>
    <cellStyle name="Hyperlink" xfId="1573" builtinId="8" hidden="1"/>
    <cellStyle name="Hyperlink" xfId="1575" builtinId="8" hidden="1"/>
    <cellStyle name="Hyperlink" xfId="1577" builtinId="8" hidden="1"/>
    <cellStyle name="Hyperlink" xfId="1579" builtinId="8" hidden="1"/>
    <cellStyle name="Hyperlink" xfId="1581" builtinId="8" hidden="1"/>
    <cellStyle name="Hyperlink" xfId="1583" builtinId="8" hidden="1"/>
    <cellStyle name="Hyperlink" xfId="1585" builtinId="8" hidden="1"/>
    <cellStyle name="Hyperlink" xfId="1587" builtinId="8" hidden="1"/>
    <cellStyle name="Hyperlink" xfId="1589" builtinId="8" hidden="1"/>
    <cellStyle name="Hyperlink" xfId="1591" builtinId="8" hidden="1"/>
    <cellStyle name="Hyperlink" xfId="1593" builtinId="8" hidden="1"/>
    <cellStyle name="Hyperlink" xfId="1595" builtinId="8" hidden="1"/>
    <cellStyle name="Hyperlink" xfId="1597" builtinId="8" hidden="1"/>
    <cellStyle name="Hyperlink" xfId="1599" builtinId="8" hidden="1"/>
    <cellStyle name="Hyperlink" xfId="1601" builtinId="8" hidden="1"/>
    <cellStyle name="Hyperlink" xfId="1603" builtinId="8" hidden="1"/>
    <cellStyle name="Hyperlink" xfId="1605" builtinId="8" hidden="1"/>
    <cellStyle name="Hyperlink" xfId="1607" builtinId="8" hidden="1"/>
    <cellStyle name="Hyperlink" xfId="1609" builtinId="8" hidden="1"/>
    <cellStyle name="Hyperlink" xfId="1611" builtinId="8" hidden="1"/>
    <cellStyle name="Hyperlink" xfId="1613" builtinId="8" hidden="1"/>
    <cellStyle name="Hyperlink" xfId="1615" builtinId="8" hidden="1"/>
    <cellStyle name="Hyperlink" xfId="1617" builtinId="8" hidden="1"/>
    <cellStyle name="Hyperlink" xfId="1619" builtinId="8" hidden="1"/>
    <cellStyle name="Hyperlink" xfId="1621" builtinId="8" hidden="1"/>
    <cellStyle name="Hyperlink" xfId="1623" builtinId="8" hidden="1"/>
    <cellStyle name="Hyperlink" xfId="1625" builtinId="8" hidden="1"/>
    <cellStyle name="Hyperlink" xfId="1627" builtinId="8" hidden="1"/>
    <cellStyle name="Hyperlink" xfId="1629" builtinId="8" hidden="1"/>
    <cellStyle name="Hyperlink" xfId="1631" builtinId="8" hidden="1"/>
    <cellStyle name="Hyperlink" xfId="1633" builtinId="8" hidden="1"/>
    <cellStyle name="Hyperlink" xfId="1635" builtinId="8" hidden="1"/>
    <cellStyle name="Hyperlink" xfId="1637" builtinId="8" hidden="1"/>
    <cellStyle name="Hyperlink" xfId="1639" builtinId="8" hidden="1"/>
    <cellStyle name="Hyperlink" xfId="1641" builtinId="8" hidden="1"/>
    <cellStyle name="Hyperlink" xfId="1643" builtinId="8" hidden="1"/>
    <cellStyle name="Hyperlink" xfId="1645" builtinId="8" hidden="1"/>
    <cellStyle name="Hyperlink" xfId="1647" builtinId="8" hidden="1"/>
    <cellStyle name="Hyperlink" xfId="1649" builtinId="8" hidden="1"/>
    <cellStyle name="Hyperlink" xfId="1651" builtinId="8" hidden="1"/>
    <cellStyle name="Hyperlink" xfId="1653" builtinId="8" hidden="1"/>
    <cellStyle name="Hyperlink" xfId="1655" builtinId="8" hidden="1"/>
    <cellStyle name="Hyperlink" xfId="1657" builtinId="8" hidden="1"/>
    <cellStyle name="Hyperlink" xfId="1659" builtinId="8" hidden="1"/>
    <cellStyle name="Hyperlink" xfId="1661" builtinId="8" hidden="1"/>
    <cellStyle name="Hyperlink" xfId="1663" builtinId="8" hidden="1"/>
    <cellStyle name="Hyperlink" xfId="1665" builtinId="8" hidden="1"/>
    <cellStyle name="Hyperlink" xfId="1667" builtinId="8" hidden="1"/>
    <cellStyle name="Hyperlink" xfId="1669" builtinId="8" hidden="1"/>
    <cellStyle name="Hyperlink" xfId="1671" builtinId="8" hidden="1"/>
    <cellStyle name="Hyperlink" xfId="1673" builtinId="8" hidden="1"/>
    <cellStyle name="Hyperlink" xfId="1675" builtinId="8" hidden="1"/>
    <cellStyle name="Hyperlink" xfId="1677" builtinId="8" hidden="1"/>
    <cellStyle name="Hyperlink" xfId="1679" builtinId="8" hidden="1"/>
    <cellStyle name="Hyperlink" xfId="1681" builtinId="8" hidden="1"/>
    <cellStyle name="Hyperlink" xfId="1683" builtinId="8" hidden="1"/>
    <cellStyle name="Hyperlink" xfId="1685" builtinId="8" hidden="1"/>
    <cellStyle name="Hyperlink" xfId="1687" builtinId="8" hidden="1"/>
    <cellStyle name="Hyperlink" xfId="1689" builtinId="8" hidden="1"/>
    <cellStyle name="Hyperlink" xfId="1691" builtinId="8" hidden="1"/>
    <cellStyle name="Hyperlink" xfId="1693" builtinId="8" hidden="1"/>
    <cellStyle name="Hyperlink" xfId="1695" builtinId="8" hidden="1"/>
    <cellStyle name="Hyperlink" xfId="1697" builtinId="8" hidden="1"/>
    <cellStyle name="Hyperlink" xfId="1699" builtinId="8" hidden="1"/>
    <cellStyle name="Hyperlink" xfId="1701" builtinId="8" hidden="1"/>
    <cellStyle name="Hyperlink" xfId="1703" builtinId="8" hidden="1"/>
    <cellStyle name="Hyperlink" xfId="1705" builtinId="8" hidden="1"/>
    <cellStyle name="Hyperlink" xfId="1707" builtinId="8" hidden="1"/>
    <cellStyle name="Hyperlink" xfId="1709" builtinId="8" hidden="1"/>
    <cellStyle name="Hyperlink" xfId="1711" builtinId="8" hidden="1"/>
    <cellStyle name="Hyperlink" xfId="1713" builtinId="8" hidden="1"/>
    <cellStyle name="Hyperlink" xfId="1715" builtinId="8" hidden="1"/>
    <cellStyle name="Hyperlink" xfId="1717" builtinId="8" hidden="1"/>
    <cellStyle name="Hyperlink" xfId="1719" builtinId="8" hidden="1"/>
    <cellStyle name="Hyperlink" xfId="1721" builtinId="8" hidden="1"/>
    <cellStyle name="Hyperlink" xfId="1723" builtinId="8" hidden="1"/>
    <cellStyle name="Hyperlink" xfId="1725" builtinId="8" hidden="1"/>
    <cellStyle name="Hyperlink" xfId="1727" builtinId="8" hidden="1"/>
    <cellStyle name="Hyperlink" xfId="1729" builtinId="8" hidden="1"/>
    <cellStyle name="Hyperlink" xfId="1731" builtinId="8" hidden="1"/>
    <cellStyle name="Hyperlink" xfId="1733" builtinId="8" hidden="1"/>
    <cellStyle name="Hyperlink" xfId="1735" builtinId="8" hidden="1"/>
    <cellStyle name="Hyperlink" xfId="1737" builtinId="8" hidden="1"/>
    <cellStyle name="Hyperlink" xfId="1739" builtinId="8" hidden="1"/>
    <cellStyle name="Hyperlink" xfId="1741" builtinId="8" hidden="1"/>
    <cellStyle name="Hyperlink" xfId="1743" builtinId="8" hidden="1"/>
    <cellStyle name="Hyperlink" xfId="1745" builtinId="8" hidden="1"/>
    <cellStyle name="Hyperlink" xfId="1747" builtinId="8" hidden="1"/>
    <cellStyle name="Hyperlink" xfId="1749" builtinId="8" hidden="1"/>
    <cellStyle name="Hyperlink" xfId="1751" builtinId="8" hidden="1"/>
    <cellStyle name="Hyperlink" xfId="1753" builtinId="8" hidden="1"/>
    <cellStyle name="Hyperlink" xfId="1755" builtinId="8" hidden="1"/>
    <cellStyle name="Hyperlink" xfId="1757" builtinId="8" hidden="1"/>
    <cellStyle name="Hyperlink" xfId="1759" builtinId="8" hidden="1"/>
    <cellStyle name="Hyperlink" xfId="1761" builtinId="8" hidden="1"/>
    <cellStyle name="Hyperlink" xfId="1763" builtinId="8" hidden="1"/>
    <cellStyle name="Hyperlink" xfId="1765" builtinId="8" hidden="1"/>
    <cellStyle name="Hyperlink" xfId="1767" builtinId="8" hidden="1"/>
    <cellStyle name="Hyperlink" xfId="1769" builtinId="8" hidden="1"/>
    <cellStyle name="Hyperlink" xfId="1771" builtinId="8" hidden="1"/>
    <cellStyle name="Hyperlink" xfId="1773" builtinId="8" hidden="1"/>
    <cellStyle name="Hyperlink" xfId="1775" builtinId="8" hidden="1"/>
    <cellStyle name="Hyperlink" xfId="1777" builtinId="8" hidden="1"/>
    <cellStyle name="Hyperlink" xfId="1779" builtinId="8" hidden="1"/>
    <cellStyle name="Hyperlink" xfId="1781" builtinId="8" hidden="1"/>
    <cellStyle name="Hyperlink" xfId="1783" builtinId="8" hidden="1"/>
    <cellStyle name="Hyperlink" xfId="1785" builtinId="8" hidden="1"/>
    <cellStyle name="Hyperlink" xfId="1787" builtinId="8" hidden="1"/>
    <cellStyle name="Hyperlink" xfId="1789" builtinId="8" hidden="1"/>
    <cellStyle name="Hyperlink" xfId="1791" builtinId="8" hidden="1"/>
    <cellStyle name="Hyperlink" xfId="1793" builtinId="8" hidden="1"/>
    <cellStyle name="Hyperlink" xfId="1795" builtinId="8" hidden="1"/>
    <cellStyle name="Hyperlink" xfId="1797" builtinId="8" hidden="1"/>
    <cellStyle name="Hyperlink" xfId="1799" builtinId="8" hidden="1"/>
    <cellStyle name="Hyperlink" xfId="1801" builtinId="8" hidden="1"/>
    <cellStyle name="Hyperlink" xfId="1803" builtinId="8" hidden="1"/>
    <cellStyle name="Hyperlink" xfId="1805" builtinId="8" hidden="1"/>
    <cellStyle name="Hyperlink" xfId="1807" builtinId="8" hidden="1"/>
    <cellStyle name="Hyperlink" xfId="1809" builtinId="8" hidden="1"/>
    <cellStyle name="Hyperlink" xfId="1811" builtinId="8" hidden="1"/>
    <cellStyle name="Hyperlink" xfId="1813" builtinId="8" hidden="1"/>
    <cellStyle name="Hyperlink" xfId="1815" builtinId="8" hidden="1"/>
    <cellStyle name="Hyperlink" xfId="1817" builtinId="8" hidden="1"/>
    <cellStyle name="Hyperlink" xfId="1819" builtinId="8" hidden="1"/>
    <cellStyle name="Hyperlink" xfId="1821" builtinId="8" hidden="1"/>
    <cellStyle name="Hyperlink" xfId="1823" builtinId="8" hidden="1"/>
    <cellStyle name="Hyperlink" xfId="1825" builtinId="8" hidden="1"/>
    <cellStyle name="Hyperlink" xfId="1827" builtinId="8" hidden="1"/>
    <cellStyle name="Hyperlink" xfId="1829" builtinId="8" hidden="1"/>
    <cellStyle name="Hyperlink" xfId="1831" builtinId="8" hidden="1"/>
    <cellStyle name="Hyperlink" xfId="1833" builtinId="8" hidden="1"/>
    <cellStyle name="Hyperlink" xfId="1835" builtinId="8" hidden="1"/>
    <cellStyle name="Hyperlink" xfId="1837" builtinId="8" hidden="1"/>
    <cellStyle name="Hyperlink" xfId="1839" builtinId="8" hidden="1"/>
    <cellStyle name="Hyperlink" xfId="1841" builtinId="8" hidden="1"/>
    <cellStyle name="Hyperlink" xfId="1843" builtinId="8" hidden="1"/>
    <cellStyle name="Hyperlink" xfId="1845" builtinId="8" hidden="1"/>
    <cellStyle name="Hyperlink" xfId="1847" builtinId="8" hidden="1"/>
    <cellStyle name="Hyperlink" xfId="1849" builtinId="8" hidden="1"/>
    <cellStyle name="Hyperlink" xfId="1851" builtinId="8" hidden="1"/>
    <cellStyle name="Hyperlink" xfId="1853" builtinId="8" hidden="1"/>
    <cellStyle name="Hyperlink" xfId="1855" builtinId="8" hidden="1"/>
    <cellStyle name="Hyperlink" xfId="1857" builtinId="8" hidden="1"/>
    <cellStyle name="Hyperlink" xfId="1859" builtinId="8" hidden="1"/>
    <cellStyle name="Hyperlink" xfId="1861" builtinId="8" hidden="1"/>
    <cellStyle name="Hyperlink" xfId="1863" builtinId="8" hidden="1"/>
    <cellStyle name="Hyperlink" xfId="1865" builtinId="8" hidden="1"/>
    <cellStyle name="Hyperlink" xfId="1867" builtinId="8" hidden="1"/>
    <cellStyle name="Hyperlink" xfId="1869" builtinId="8" hidden="1"/>
    <cellStyle name="Hyperlink" xfId="1871" builtinId="8" hidden="1"/>
    <cellStyle name="Hyperlink" xfId="1873" builtinId="8" hidden="1"/>
    <cellStyle name="Hyperlink" xfId="1875" builtinId="8" hidden="1"/>
    <cellStyle name="Hyperlink" xfId="1877" builtinId="8" hidden="1"/>
    <cellStyle name="Hyperlink" xfId="1879" builtinId="8" hidden="1"/>
    <cellStyle name="Hyperlink" xfId="1881" builtinId="8" hidden="1"/>
    <cellStyle name="Hyperlink" xfId="1883" builtinId="8" hidden="1"/>
    <cellStyle name="Hyperlink" xfId="1885" builtinId="8" hidden="1"/>
    <cellStyle name="Hyperlink" xfId="1887" builtinId="8" hidden="1"/>
    <cellStyle name="Hyperlink" xfId="1889" builtinId="8" hidden="1"/>
    <cellStyle name="Hyperlink" xfId="1891" builtinId="8" hidden="1"/>
    <cellStyle name="Hyperlink" xfId="1893" builtinId="8" hidden="1"/>
    <cellStyle name="Hyperlink" xfId="1895" builtinId="8" hidden="1"/>
    <cellStyle name="Hyperlink" xfId="1897" builtinId="8" hidden="1"/>
    <cellStyle name="Hyperlink" xfId="1899" builtinId="8" hidden="1"/>
    <cellStyle name="Hyperlink" xfId="1901" builtinId="8" hidden="1"/>
    <cellStyle name="Hyperlink" xfId="1903" builtinId="8" hidden="1"/>
    <cellStyle name="Hyperlink" xfId="1905" builtinId="8" hidden="1"/>
    <cellStyle name="Hyperlink" xfId="1907" builtinId="8" hidden="1"/>
    <cellStyle name="Hyperlink" xfId="1909" builtinId="8" hidden="1"/>
    <cellStyle name="Hyperlink" xfId="1911" builtinId="8" hidden="1"/>
    <cellStyle name="Hyperlink" xfId="1913" builtinId="8" hidden="1"/>
    <cellStyle name="Hyperlink" xfId="1915" builtinId="8" hidden="1"/>
    <cellStyle name="Hyperlink" xfId="1917" builtinId="8" hidden="1"/>
    <cellStyle name="Hyperlink" xfId="1919" builtinId="8" hidden="1"/>
    <cellStyle name="Hyperlink" xfId="1921" builtinId="8" hidden="1"/>
    <cellStyle name="Hyperlink" xfId="1923" builtinId="8" hidden="1"/>
    <cellStyle name="Hyperlink" xfId="1925" builtinId="8" hidden="1"/>
    <cellStyle name="Hyperlink" xfId="1927" builtinId="8" hidden="1"/>
    <cellStyle name="Hyperlink" xfId="1929" builtinId="8" hidden="1"/>
    <cellStyle name="Hyperlink" xfId="1931" builtinId="8" hidden="1"/>
    <cellStyle name="Hyperlink" xfId="1933" builtinId="8" hidden="1"/>
    <cellStyle name="Hyperlink" xfId="1935" builtinId="8" hidden="1"/>
    <cellStyle name="Hyperlink" xfId="1937" builtinId="8" hidden="1"/>
    <cellStyle name="Hyperlink" xfId="1939" builtinId="8" hidden="1"/>
    <cellStyle name="Hyperlink" xfId="1941" builtinId="8" hidden="1"/>
    <cellStyle name="Hyperlink" xfId="1943" builtinId="8" hidden="1"/>
    <cellStyle name="Hyperlink" xfId="1945" builtinId="8" hidden="1"/>
    <cellStyle name="Hyperlink" xfId="1947" builtinId="8" hidden="1"/>
    <cellStyle name="Hyperlink" xfId="1949" builtinId="8" hidden="1"/>
    <cellStyle name="Hyperlink" xfId="1951" builtinId="8" hidden="1"/>
    <cellStyle name="Hyperlink" xfId="1953" builtinId="8" hidden="1"/>
    <cellStyle name="Hyperlink" xfId="1955" builtinId="8" hidden="1"/>
    <cellStyle name="Hyperlink" xfId="1957" builtinId="8" hidden="1"/>
    <cellStyle name="Hyperlink" xfId="1959" builtinId="8" hidden="1"/>
    <cellStyle name="Hyperlink" xfId="1961" builtinId="8" hidden="1"/>
    <cellStyle name="Hyperlink" xfId="1963" builtinId="8" hidden="1"/>
    <cellStyle name="Hyperlink" xfId="1965" builtinId="8" hidden="1"/>
    <cellStyle name="Hyperlink" xfId="1967" builtinId="8" hidden="1"/>
    <cellStyle name="Hyperlink" xfId="1969" builtinId="8" hidden="1"/>
    <cellStyle name="Hyperlink" xfId="1971" builtinId="8" hidden="1"/>
    <cellStyle name="Hyperlink" xfId="1973" builtinId="8" hidden="1"/>
    <cellStyle name="Hyperlink" xfId="1975" builtinId="8" hidden="1"/>
    <cellStyle name="Hyperlink" xfId="1977" builtinId="8" hidden="1"/>
    <cellStyle name="Hyperlink" xfId="1979" builtinId="8" hidden="1"/>
    <cellStyle name="Hyperlink" xfId="1981" builtinId="8" hidden="1"/>
    <cellStyle name="Hyperlink" xfId="1983" builtinId="8" hidden="1"/>
    <cellStyle name="Hyperlink" xfId="1985" builtinId="8" hidden="1"/>
    <cellStyle name="Hyperlink" xfId="1987" builtinId="8" hidden="1"/>
    <cellStyle name="Hyperlink" xfId="1989" builtinId="8" hidden="1"/>
    <cellStyle name="Hyperlink" xfId="1991" builtinId="8" hidden="1"/>
    <cellStyle name="Hyperlink" xfId="1993" builtinId="8" hidden="1"/>
    <cellStyle name="Hyperlink" xfId="1995" builtinId="8" hidden="1"/>
    <cellStyle name="Hyperlink" xfId="1997" builtinId="8" hidden="1"/>
    <cellStyle name="Hyperlink" xfId="1999" builtinId="8" hidden="1"/>
    <cellStyle name="Hyperlink" xfId="2001" builtinId="8" hidden="1"/>
    <cellStyle name="Hyperlink" xfId="2003" builtinId="8" hidden="1"/>
    <cellStyle name="Hyperlink" xfId="2005" builtinId="8" hidden="1"/>
    <cellStyle name="Hyperlink" xfId="2007" builtinId="8" hidden="1"/>
    <cellStyle name="Hyperlink" xfId="2009" builtinId="8" hidden="1"/>
    <cellStyle name="Hyperlink" xfId="2011" builtinId="8" hidden="1"/>
    <cellStyle name="Hyperlink" xfId="2013" builtinId="8" hidden="1"/>
    <cellStyle name="Hyperlink" xfId="2015" builtinId="8" hidden="1"/>
    <cellStyle name="Hyperlink" xfId="2017" builtinId="8" hidden="1"/>
    <cellStyle name="Hyperlink" xfId="2019" builtinId="8" hidden="1"/>
    <cellStyle name="Hyperlink" xfId="2021" builtinId="8" hidden="1"/>
    <cellStyle name="Hyperlink" xfId="2023" builtinId="8" hidden="1"/>
    <cellStyle name="Hyperlink" xfId="2025" builtinId="8" hidden="1"/>
    <cellStyle name="Hyperlink" xfId="2027" builtinId="8" hidden="1"/>
    <cellStyle name="Hyperlink" xfId="2029" builtinId="8" hidden="1"/>
    <cellStyle name="Hyperlink" xfId="2031" builtinId="8" hidden="1"/>
    <cellStyle name="Hyperlink" xfId="2033" builtinId="8" hidden="1"/>
    <cellStyle name="Hyperlink" xfId="2035" builtinId="8" hidden="1"/>
    <cellStyle name="Hyperlink" xfId="2037" builtinId="8" hidden="1"/>
    <cellStyle name="Hyperlink" xfId="2039" builtinId="8" hidden="1"/>
    <cellStyle name="Hyperlink" xfId="2041" builtinId="8" hidden="1"/>
    <cellStyle name="Hyperlink" xfId="2043" builtinId="8" hidden="1"/>
    <cellStyle name="Hyperlink" xfId="2045" builtinId="8" hidden="1"/>
    <cellStyle name="Hyperlink" xfId="2047" builtinId="8" hidden="1"/>
    <cellStyle name="Hyperlink" xfId="2049" builtinId="8" hidden="1"/>
    <cellStyle name="Hyperlink" xfId="2051" builtinId="8" hidden="1"/>
    <cellStyle name="Hyperlink" xfId="2053" builtinId="8" hidden="1"/>
    <cellStyle name="Hyperlink" xfId="2055" builtinId="8" hidden="1"/>
    <cellStyle name="Hyperlink" xfId="2057" builtinId="8" hidden="1"/>
    <cellStyle name="Hyperlink" xfId="2059" builtinId="8" hidden="1"/>
    <cellStyle name="Hyperlink" xfId="2061" builtinId="8" hidden="1"/>
    <cellStyle name="Hyperlink" xfId="2063" builtinId="8" hidden="1"/>
    <cellStyle name="Hyperlink" xfId="2065" builtinId="8" hidden="1"/>
    <cellStyle name="Hyperlink" xfId="2067" builtinId="8" hidden="1"/>
    <cellStyle name="Hyperlink" xfId="2069" builtinId="8" hidden="1"/>
    <cellStyle name="Hyperlink" xfId="2071" builtinId="8" hidden="1"/>
    <cellStyle name="Hyperlink" xfId="2073" builtinId="8" hidden="1"/>
    <cellStyle name="Hyperlink" xfId="2075" builtinId="8" hidden="1"/>
    <cellStyle name="Hyperlink" xfId="2077" builtinId="8" hidden="1"/>
    <cellStyle name="Hyperlink" xfId="2079" builtinId="8" hidden="1"/>
    <cellStyle name="Hyperlink" xfId="2081" builtinId="8" hidden="1"/>
    <cellStyle name="Hyperlink" xfId="2083" builtinId="8" hidden="1"/>
    <cellStyle name="Hyperlink" xfId="2085" builtinId="8" hidden="1"/>
    <cellStyle name="Hyperlink" xfId="2087" builtinId="8" hidden="1"/>
    <cellStyle name="Hyperlink" xfId="2089" builtinId="8" hidden="1"/>
    <cellStyle name="Hyperlink" xfId="2091" builtinId="8" hidden="1"/>
    <cellStyle name="Hyperlink" xfId="2093" builtinId="8" hidden="1"/>
    <cellStyle name="Hyperlink" xfId="2095" builtinId="8" hidden="1"/>
    <cellStyle name="Hyperlink" xfId="2097" builtinId="8" hidden="1"/>
    <cellStyle name="Hyperlink" xfId="2099" builtinId="8" hidden="1"/>
    <cellStyle name="Hyperlink" xfId="2101" builtinId="8" hidden="1"/>
    <cellStyle name="Hyperlink" xfId="2103" builtinId="8" hidden="1"/>
    <cellStyle name="Hyperlink" xfId="2105" builtinId="8" hidden="1"/>
    <cellStyle name="Hyperlink" xfId="2107" builtinId="8" hidden="1"/>
    <cellStyle name="Hyperlink" xfId="2109" builtinId="8" hidden="1"/>
    <cellStyle name="Hyperlink" xfId="2111" builtinId="8" hidden="1"/>
    <cellStyle name="Hyperlink" xfId="2113" builtinId="8" hidden="1"/>
    <cellStyle name="Hyperlink" xfId="2115" builtinId="8" hidden="1"/>
    <cellStyle name="Hyperlink" xfId="2117" builtinId="8" hidden="1"/>
    <cellStyle name="Hyperlink" xfId="2119" builtinId="8" hidden="1"/>
    <cellStyle name="Hyperlink" xfId="2121" builtinId="8" hidden="1"/>
    <cellStyle name="Hyperlink" xfId="2123" builtinId="8" hidden="1"/>
    <cellStyle name="Hyperlink" xfId="2125" builtinId="8" hidden="1"/>
    <cellStyle name="Hyperlink" xfId="2127" builtinId="8" hidden="1"/>
    <cellStyle name="Hyperlink" xfId="2129" builtinId="8" hidden="1"/>
    <cellStyle name="Hyperlink" xfId="2131" builtinId="8" hidden="1"/>
    <cellStyle name="Hyperlink" xfId="2133" builtinId="8" hidden="1"/>
    <cellStyle name="Hyperlink" xfId="2135" builtinId="8" hidden="1"/>
    <cellStyle name="Hyperlink" xfId="2137" builtinId="8" hidden="1"/>
    <cellStyle name="Hyperlink" xfId="2139" builtinId="8" hidden="1"/>
    <cellStyle name="Hyperlink" xfId="2141" builtinId="8" hidden="1"/>
    <cellStyle name="Hyperlink" xfId="2143" builtinId="8" hidden="1"/>
    <cellStyle name="Hyperlink" xfId="2145" builtinId="8" hidden="1"/>
    <cellStyle name="Hyperlink" xfId="2147" builtinId="8" hidden="1"/>
    <cellStyle name="Hyperlink" xfId="2149" builtinId="8" hidden="1"/>
    <cellStyle name="Hyperlink" xfId="2151" builtinId="8" hidden="1"/>
    <cellStyle name="Hyperlink" xfId="2153" builtinId="8" hidden="1"/>
    <cellStyle name="Hyperlink" xfId="2155" builtinId="8" hidden="1"/>
    <cellStyle name="Hyperlink" xfId="2157" builtinId="8" hidden="1"/>
    <cellStyle name="Hyperlink" xfId="2159" builtinId="8" hidden="1"/>
    <cellStyle name="Hyperlink" xfId="2161" builtinId="8" hidden="1"/>
    <cellStyle name="Hyperlink" xfId="2163" builtinId="8" hidden="1"/>
    <cellStyle name="Hyperlink" xfId="2165" builtinId="8" hidden="1"/>
    <cellStyle name="Hyperlink" xfId="2167" builtinId="8" hidden="1"/>
    <cellStyle name="Hyperlink" xfId="2169" builtinId="8" hidden="1"/>
    <cellStyle name="Hyperlink" xfId="2171" builtinId="8" hidden="1"/>
    <cellStyle name="Hyperlink" xfId="2173" builtinId="8" hidden="1"/>
    <cellStyle name="Hyperlink" xfId="2175" builtinId="8" hidden="1"/>
    <cellStyle name="Hyperlink" xfId="2177" builtinId="8" hidden="1"/>
    <cellStyle name="Hyperlink" xfId="2179" builtinId="8" hidden="1"/>
    <cellStyle name="Hyperlink" xfId="2181" builtinId="8" hidden="1"/>
    <cellStyle name="Hyperlink" xfId="2183" builtinId="8" hidden="1"/>
    <cellStyle name="Hyperlink" xfId="2185" builtinId="8" hidden="1"/>
    <cellStyle name="Hyperlink" xfId="2187" builtinId="8" hidden="1"/>
    <cellStyle name="Hyperlink" xfId="2189" builtinId="8" hidden="1"/>
    <cellStyle name="Hyperlink" xfId="2191" builtinId="8" hidden="1"/>
    <cellStyle name="Hyperlink" xfId="2193" builtinId="8" hidden="1"/>
    <cellStyle name="Hyperlink" xfId="2195" builtinId="8" hidden="1"/>
    <cellStyle name="Hyperlink" xfId="2197" builtinId="8" hidden="1"/>
    <cellStyle name="Hyperlink" xfId="2199" builtinId="8" hidden="1"/>
    <cellStyle name="Hyperlink" xfId="2201" builtinId="8" hidden="1"/>
    <cellStyle name="Hyperlink" xfId="2203" builtinId="8" hidden="1"/>
    <cellStyle name="Hyperlink" xfId="2205" builtinId="8" hidden="1"/>
    <cellStyle name="Hyperlink" xfId="2207" builtinId="8" hidden="1"/>
    <cellStyle name="Hyperlink" xfId="2209" builtinId="8" hidden="1"/>
    <cellStyle name="Hyperlink" xfId="2211" builtinId="8" hidden="1"/>
    <cellStyle name="Hyperlink" xfId="2213" builtinId="8" hidden="1"/>
    <cellStyle name="Hyperlink" xfId="2215" builtinId="8" hidden="1"/>
    <cellStyle name="Hyperlink" xfId="2217" builtinId="8" hidden="1"/>
    <cellStyle name="Hyperlink" xfId="2219" builtinId="8" hidden="1"/>
    <cellStyle name="Hyperlink" xfId="2221" builtinId="8" hidden="1"/>
    <cellStyle name="Hyperlink" xfId="2223" builtinId="8" hidden="1"/>
    <cellStyle name="Hyperlink" xfId="2225" builtinId="8" hidden="1"/>
    <cellStyle name="Hyperlink" xfId="2227" builtinId="8" hidden="1"/>
    <cellStyle name="Hyperlink" xfId="2229" builtinId="8" hidden="1"/>
    <cellStyle name="Hyperlink" xfId="2231" builtinId="8" hidden="1"/>
    <cellStyle name="Hyperlink" xfId="2233" builtinId="8" hidden="1"/>
    <cellStyle name="Hyperlink" xfId="2235" builtinId="8" hidden="1"/>
    <cellStyle name="Hyperlink" xfId="2237" builtinId="8" hidden="1"/>
    <cellStyle name="Hyperlink" xfId="2239" builtinId="8" hidden="1"/>
    <cellStyle name="Hyperlink" xfId="2241" builtinId="8" hidden="1"/>
    <cellStyle name="Hyperlink" xfId="2243" builtinId="8" hidden="1"/>
    <cellStyle name="Hyperlink" xfId="2245" builtinId="8" hidden="1"/>
    <cellStyle name="Hyperlink" xfId="2247" builtinId="8" hidden="1"/>
    <cellStyle name="Hyperlink" xfId="2249" builtinId="8" hidden="1"/>
    <cellStyle name="Hyperlink" xfId="2251" builtinId="8" hidden="1"/>
    <cellStyle name="Hyperlink" xfId="2253" builtinId="8" hidden="1"/>
    <cellStyle name="Hyperlink" xfId="2255" builtinId="8" hidden="1"/>
    <cellStyle name="Hyperlink" xfId="2257" builtinId="8" hidden="1"/>
    <cellStyle name="Hyperlink" xfId="2259" builtinId="8" hidden="1"/>
    <cellStyle name="Hyperlink" xfId="2261" builtinId="8" hidden="1"/>
    <cellStyle name="Hyperlink" xfId="2263" builtinId="8" hidden="1"/>
    <cellStyle name="Hyperlink" xfId="2265" builtinId="8" hidden="1"/>
    <cellStyle name="Hyperlink" xfId="2267" builtinId="8" hidden="1"/>
    <cellStyle name="Hyperlink" xfId="2269" builtinId="8" hidden="1"/>
    <cellStyle name="Hyperlink" xfId="2271" builtinId="8" hidden="1"/>
    <cellStyle name="Hyperlink" xfId="2273" builtinId="8" hidden="1"/>
    <cellStyle name="Hyperlink" xfId="2275" builtinId="8" hidden="1"/>
    <cellStyle name="Hyperlink" xfId="2277" builtinId="8" hidden="1"/>
    <cellStyle name="Hyperlink" xfId="2279" builtinId="8" hidden="1"/>
    <cellStyle name="Hyperlink" xfId="2281" builtinId="8" hidden="1"/>
    <cellStyle name="Hyperlink" xfId="2283" builtinId="8" hidden="1"/>
    <cellStyle name="Hyperlink" xfId="2285" builtinId="8" hidden="1"/>
    <cellStyle name="Hyperlink" xfId="2287" builtinId="8" hidden="1"/>
    <cellStyle name="Hyperlink" xfId="2289" builtinId="8" hidden="1"/>
    <cellStyle name="Hyperlink" xfId="2291" builtinId="8" hidden="1"/>
    <cellStyle name="Hyperlink" xfId="2293" builtinId="8" hidden="1"/>
    <cellStyle name="Hyperlink" xfId="2295" builtinId="8" hidden="1"/>
    <cellStyle name="Hyperlink" xfId="2297" builtinId="8" hidden="1"/>
    <cellStyle name="Hyperlink" xfId="2299" builtinId="8" hidden="1"/>
    <cellStyle name="Hyperlink" xfId="2301" builtinId="8" hidden="1"/>
    <cellStyle name="Hyperlink" xfId="2303" builtinId="8" hidden="1"/>
    <cellStyle name="Hyperlink" xfId="2305" builtinId="8" hidden="1"/>
    <cellStyle name="Hyperlink" xfId="2307" builtinId="8" hidden="1"/>
    <cellStyle name="Hyperlink" xfId="2309" builtinId="8" hidden="1"/>
    <cellStyle name="Hyperlink" xfId="2311" builtinId="8" hidden="1"/>
    <cellStyle name="Hyperlink" xfId="2313" builtinId="8" hidden="1"/>
    <cellStyle name="Hyperlink" xfId="2315" builtinId="8" hidden="1"/>
    <cellStyle name="Hyperlink" xfId="2317" builtinId="8" hidden="1"/>
    <cellStyle name="Hyperlink" xfId="2319" builtinId="8" hidden="1"/>
    <cellStyle name="Hyperlink" xfId="2321" builtinId="8" hidden="1"/>
    <cellStyle name="Hyperlink" xfId="2323" builtinId="8" hidden="1"/>
    <cellStyle name="Hyperlink" xfId="2325" builtinId="8" hidden="1"/>
    <cellStyle name="Hyperlink" xfId="2327" builtinId="8" hidden="1"/>
    <cellStyle name="Hyperlink" xfId="2329" builtinId="8" hidden="1"/>
    <cellStyle name="Hyperlink" xfId="2331" builtinId="8" hidden="1"/>
    <cellStyle name="Hyperlink" xfId="2333" builtinId="8" hidden="1"/>
    <cellStyle name="Hyperlink" xfId="2335" builtinId="8" hidden="1"/>
    <cellStyle name="Hyperlink" xfId="2337" builtinId="8" hidden="1"/>
    <cellStyle name="Hyperlink" xfId="2339" builtinId="8" hidden="1"/>
    <cellStyle name="Hyperlink" xfId="2341" builtinId="8" hidden="1"/>
    <cellStyle name="Hyperlink" xfId="2343" builtinId="8" hidden="1"/>
    <cellStyle name="Hyperlink" xfId="2345" builtinId="8" hidden="1"/>
    <cellStyle name="Hyperlink" xfId="2347" builtinId="8" hidden="1"/>
    <cellStyle name="Hyperlink" xfId="2349" builtinId="8" hidden="1"/>
    <cellStyle name="Hyperlink" xfId="2351" builtinId="8" hidden="1"/>
    <cellStyle name="Hyperlink" xfId="2353" builtinId="8" hidden="1"/>
    <cellStyle name="Hyperlink" xfId="2355" builtinId="8" hidden="1"/>
    <cellStyle name="Hyperlink" xfId="2357" builtinId="8" hidden="1"/>
    <cellStyle name="Hyperlink" xfId="2359" builtinId="8" hidden="1"/>
    <cellStyle name="Hyperlink" xfId="2361" builtinId="8" hidden="1"/>
    <cellStyle name="Hyperlink" xfId="2363" builtinId="8" hidden="1"/>
    <cellStyle name="Hyperlink" xfId="2365" builtinId="8" hidden="1"/>
    <cellStyle name="Hyperlink" xfId="2367" builtinId="8" hidden="1"/>
    <cellStyle name="Hyperlink" xfId="2369" builtinId="8" hidden="1"/>
    <cellStyle name="Hyperlink" xfId="2371" builtinId="8" hidden="1"/>
    <cellStyle name="Hyperlink" xfId="2373" builtinId="8" hidden="1"/>
    <cellStyle name="Hyperlink" xfId="2375" builtinId="8" hidden="1"/>
    <cellStyle name="Hyperlink" xfId="2377" builtinId="8" hidden="1"/>
    <cellStyle name="Hyperlink" xfId="2379" builtinId="8" hidden="1"/>
    <cellStyle name="Hyperlink" xfId="2381" builtinId="8" hidden="1"/>
    <cellStyle name="Hyperlink" xfId="2383" builtinId="8" hidden="1"/>
    <cellStyle name="Hyperlink" xfId="2385" builtinId="8" hidden="1"/>
    <cellStyle name="Hyperlink" xfId="2387" builtinId="8" hidden="1"/>
    <cellStyle name="Hyperlink" xfId="2389" builtinId="8" hidden="1"/>
    <cellStyle name="Hyperlink" xfId="2391" builtinId="8" hidden="1"/>
    <cellStyle name="Hyperlink" xfId="2393" builtinId="8" hidden="1"/>
    <cellStyle name="Hyperlink" xfId="2395" builtinId="8" hidden="1"/>
    <cellStyle name="Hyperlink" xfId="2397" builtinId="8" hidden="1"/>
    <cellStyle name="Hyperlink" xfId="2399" builtinId="8" hidden="1"/>
    <cellStyle name="Hyperlink" xfId="2401" builtinId="8" hidden="1"/>
    <cellStyle name="Hyperlink" xfId="2403" builtinId="8" hidden="1"/>
    <cellStyle name="Hyperlink" xfId="2405" builtinId="8" hidden="1"/>
    <cellStyle name="Hyperlink" xfId="2407" builtinId="8" hidden="1"/>
    <cellStyle name="Hyperlink" xfId="2409" builtinId="8" hidden="1"/>
    <cellStyle name="Hyperlink" xfId="2411" builtinId="8" hidden="1"/>
    <cellStyle name="Hyperlink" xfId="2413" builtinId="8" hidden="1"/>
    <cellStyle name="Hyperlink" xfId="2415" builtinId="8" hidden="1"/>
    <cellStyle name="Hyperlink" xfId="2417" builtinId="8" hidden="1"/>
    <cellStyle name="Hyperlink" xfId="2419" builtinId="8" hidden="1"/>
    <cellStyle name="Hyperlink" xfId="2421" builtinId="8" hidden="1"/>
    <cellStyle name="Hyperlink" xfId="2423" builtinId="8" hidden="1"/>
    <cellStyle name="Hyperlink" xfId="2425" builtinId="8" hidden="1"/>
    <cellStyle name="Hyperlink" xfId="2427" builtinId="8" hidden="1"/>
    <cellStyle name="Hyperlink" xfId="2429" builtinId="8" hidden="1"/>
    <cellStyle name="Hyperlink" xfId="2431" builtinId="8" hidden="1"/>
    <cellStyle name="Hyperlink" xfId="2433" builtinId="8" hidden="1"/>
    <cellStyle name="Hyperlink" xfId="2435" builtinId="8" hidden="1"/>
    <cellStyle name="Hyperlink" xfId="2437" builtinId="8" hidden="1"/>
    <cellStyle name="Hyperlink" xfId="2439" builtinId="8" hidden="1"/>
    <cellStyle name="Hyperlink" xfId="2441" builtinId="8" hidden="1"/>
    <cellStyle name="Hyperlink" xfId="2443" builtinId="8" hidden="1"/>
    <cellStyle name="Hyperlink" xfId="2445" builtinId="8" hidden="1"/>
    <cellStyle name="Hyperlink" xfId="2447" builtinId="8" hidden="1"/>
    <cellStyle name="Hyperlink" xfId="2449" builtinId="8" hidden="1"/>
    <cellStyle name="Hyperlink" xfId="2451" builtinId="8" hidden="1"/>
    <cellStyle name="Hyperlink" xfId="2453" builtinId="8" hidden="1"/>
    <cellStyle name="Hyperlink" xfId="2455" builtinId="8" hidden="1"/>
    <cellStyle name="Hyperlink" xfId="2457" builtinId="8" hidden="1"/>
    <cellStyle name="Hyperlink" xfId="2459" builtinId="8" hidden="1"/>
    <cellStyle name="Hyperlink" xfId="2461" builtinId="8" hidden="1"/>
    <cellStyle name="Hyperlink" xfId="2463" builtinId="8" hidden="1"/>
    <cellStyle name="Hyperlink" xfId="2465" builtinId="8" hidden="1"/>
    <cellStyle name="Hyperlink" xfId="2467" builtinId="8" hidden="1"/>
    <cellStyle name="Hyperlink" xfId="2469" builtinId="8" hidden="1"/>
    <cellStyle name="Hyperlink" xfId="2471" builtinId="8" hidden="1"/>
    <cellStyle name="Hyperlink" xfId="2473" builtinId="8" hidden="1"/>
    <cellStyle name="Hyperlink" xfId="2475" builtinId="8" hidden="1"/>
    <cellStyle name="Hyperlink" xfId="2477" builtinId="8" hidden="1"/>
    <cellStyle name="Hyperlink" xfId="2479" builtinId="8" hidden="1"/>
    <cellStyle name="Hyperlink" xfId="2481" builtinId="8" hidden="1"/>
    <cellStyle name="Hyperlink" xfId="2483" builtinId="8" hidden="1"/>
    <cellStyle name="Hyperlink" xfId="2485" builtinId="8" hidden="1"/>
    <cellStyle name="Hyperlink" xfId="2487" builtinId="8" hidden="1"/>
    <cellStyle name="Hyperlink" xfId="2489" builtinId="8" hidden="1"/>
    <cellStyle name="Hyperlink" xfId="2491" builtinId="8" hidden="1"/>
    <cellStyle name="Hyperlink" xfId="2493" builtinId="8" hidden="1"/>
    <cellStyle name="Hyperlink" xfId="2495" builtinId="8" hidden="1"/>
    <cellStyle name="Hyperlink" xfId="2497" builtinId="8" hidden="1"/>
    <cellStyle name="Hyperlink" xfId="2499" builtinId="8" hidden="1"/>
    <cellStyle name="Hyperlink" xfId="2501" builtinId="8" hidden="1"/>
    <cellStyle name="Hyperlink" xfId="2503" builtinId="8" hidden="1"/>
    <cellStyle name="Hyperlink" xfId="2505" builtinId="8" hidden="1"/>
    <cellStyle name="Hyperlink" xfId="2507" builtinId="8" hidden="1"/>
    <cellStyle name="Hyperlink" xfId="2509" builtinId="8" hidden="1"/>
    <cellStyle name="Hyperlink" xfId="2512" builtinId="8" hidden="1"/>
    <cellStyle name="Hyperlink" xfId="2514" builtinId="8" hidden="1"/>
    <cellStyle name="Hyperlink" xfId="2624" builtinId="8" hidden="1"/>
    <cellStyle name="Hyperlink" xfId="2626" builtinId="8" hidden="1"/>
    <cellStyle name="Hyperlink" xfId="2628" builtinId="8" hidden="1"/>
    <cellStyle name="Hyperlink" xfId="2630" builtinId="8" hidden="1"/>
    <cellStyle name="Hyperlink" xfId="2632" builtinId="8" hidden="1"/>
    <cellStyle name="Hyperlink" xfId="2634" builtinId="8" hidden="1"/>
    <cellStyle name="Hyperlink" xfId="2636" builtinId="8" hidden="1"/>
    <cellStyle name="Hyperlink" xfId="2638" builtinId="8" hidden="1"/>
    <cellStyle name="Hyperlink" xfId="2640" builtinId="8" hidden="1"/>
    <cellStyle name="Hyperlink" xfId="2642" builtinId="8" hidden="1"/>
    <cellStyle name="Hyperlink" xfId="2644" builtinId="8" hidden="1"/>
    <cellStyle name="Hyperlink" xfId="2646" builtinId="8" hidden="1"/>
    <cellStyle name="Hyperlink" xfId="2648" builtinId="8" hidden="1"/>
    <cellStyle name="Hyperlink" xfId="2650" builtinId="8" hidden="1"/>
    <cellStyle name="Hyperlink" xfId="2652" builtinId="8" hidden="1"/>
    <cellStyle name="Hyperlink" xfId="2654" builtinId="8" hidden="1"/>
    <cellStyle name="Hyperlink" xfId="2656" builtinId="8" hidden="1"/>
    <cellStyle name="Hyperlink" xfId="2658" builtinId="8" hidden="1"/>
    <cellStyle name="Hyperlink" xfId="2660" builtinId="8" hidden="1"/>
    <cellStyle name="Hyperlink" xfId="2662" builtinId="8" hidden="1"/>
    <cellStyle name="Hyperlink" xfId="2664" builtinId="8" hidden="1"/>
    <cellStyle name="Hyperlink" xfId="2666" builtinId="8" hidden="1"/>
    <cellStyle name="Hyperlink" xfId="2668" builtinId="8" hidden="1"/>
    <cellStyle name="Hyperlink" xfId="2670" builtinId="8" hidden="1"/>
    <cellStyle name="Hyperlink" xfId="2672" builtinId="8" hidden="1"/>
    <cellStyle name="Hyperlink" xfId="2674" builtinId="8" hidden="1"/>
    <cellStyle name="Hyperlink" xfId="2676" builtinId="8" hidden="1"/>
    <cellStyle name="Hyperlink" xfId="2678" builtinId="8" hidden="1"/>
    <cellStyle name="Hyperlink" xfId="2680" builtinId="8" hidden="1"/>
    <cellStyle name="Hyperlink" xfId="2682" builtinId="8" hidden="1"/>
    <cellStyle name="Hyperlink" xfId="2684" builtinId="8" hidden="1"/>
    <cellStyle name="Hyperlink" xfId="2686" builtinId="8" hidden="1"/>
    <cellStyle name="Hyperlink" xfId="2688" builtinId="8" hidden="1"/>
    <cellStyle name="Hyperlink" xfId="2690" builtinId="8" hidden="1"/>
    <cellStyle name="Hyperlink" xfId="2692" builtinId="8" hidden="1"/>
    <cellStyle name="Hyperlink" xfId="2694" builtinId="8" hidden="1"/>
    <cellStyle name="Hyperlink" xfId="2696" builtinId="8" hidden="1"/>
    <cellStyle name="Hyperlink" xfId="2698" builtinId="8" hidden="1"/>
    <cellStyle name="Hyperlink" xfId="2700" builtinId="8" hidden="1"/>
    <cellStyle name="Hyperlink" xfId="2702" builtinId="8" hidden="1"/>
    <cellStyle name="Hyperlink" xfId="2704" builtinId="8" hidden="1"/>
    <cellStyle name="Hyperlink" xfId="2706" builtinId="8" hidden="1"/>
    <cellStyle name="Hyperlink" xfId="2708" builtinId="8" hidden="1"/>
    <cellStyle name="Hyperlink" xfId="2710" builtinId="8" hidden="1"/>
    <cellStyle name="Hyperlink" xfId="2712" builtinId="8" hidden="1"/>
    <cellStyle name="Hyperlink" xfId="2714" builtinId="8" hidden="1"/>
    <cellStyle name="Hyperlink" xfId="2716" builtinId="8" hidden="1"/>
    <cellStyle name="Hyperlink" xfId="2718" builtinId="8" hidden="1"/>
    <cellStyle name="Hyperlink" xfId="2720" builtinId="8" hidden="1"/>
    <cellStyle name="Hyperlink" xfId="2722" builtinId="8" hidden="1"/>
    <cellStyle name="Hyperlink" xfId="2724" builtinId="8" hidden="1"/>
    <cellStyle name="Hyperlink" xfId="2726" builtinId="8" hidden="1"/>
    <cellStyle name="Hyperlink" xfId="2728" builtinId="8" hidden="1"/>
    <cellStyle name="Hyperlink" xfId="2730" builtinId="8" hidden="1"/>
    <cellStyle name="Hyperlink" xfId="2732" builtinId="8" hidden="1"/>
    <cellStyle name="Hyperlink" xfId="2734" builtinId="8" hidden="1"/>
    <cellStyle name="Hyperlink" xfId="2736" builtinId="8" hidden="1"/>
    <cellStyle name="Hyperlink" xfId="2738" builtinId="8" hidden="1"/>
    <cellStyle name="Hyperlink" xfId="2740" builtinId="8" hidden="1"/>
    <cellStyle name="Hyperlink" xfId="2742" builtinId="8" hidden="1"/>
    <cellStyle name="Hyperlink" xfId="2744" builtinId="8" hidden="1"/>
    <cellStyle name="Hyperlink" xfId="2746" builtinId="8" hidden="1"/>
    <cellStyle name="Hyperlink" xfId="2748" builtinId="8" hidden="1"/>
    <cellStyle name="Hyperlink" xfId="2750" builtinId="8" hidden="1"/>
    <cellStyle name="Hyperlink" xfId="2752" builtinId="8" hidden="1"/>
    <cellStyle name="Hyperlink" xfId="2754" builtinId="8" hidden="1"/>
    <cellStyle name="Hyperlink" xfId="2756" builtinId="8" hidden="1"/>
    <cellStyle name="Hyperlink" xfId="2758" builtinId="8" hidden="1"/>
    <cellStyle name="Hyperlink" xfId="2760" builtinId="8" hidden="1"/>
    <cellStyle name="Hyperlink" xfId="2762" builtinId="8" hidden="1"/>
    <cellStyle name="Hyperlink" xfId="2764" builtinId="8" hidden="1"/>
    <cellStyle name="Hyperlink" xfId="2766" builtinId="8" hidden="1"/>
    <cellStyle name="Hyperlink" xfId="2768" builtinId="8" hidden="1"/>
    <cellStyle name="Hyperlink" xfId="2770" builtinId="8" hidden="1"/>
    <cellStyle name="Hyperlink" xfId="2772" builtinId="8" hidden="1"/>
    <cellStyle name="Hyperlink" xfId="2774" builtinId="8" hidden="1"/>
    <cellStyle name="Hyperlink" xfId="2776" builtinId="8" hidden="1"/>
    <cellStyle name="Hyperlink" xfId="2778" builtinId="8" hidden="1"/>
    <cellStyle name="Hyperlink" xfId="2780" builtinId="8" hidden="1"/>
    <cellStyle name="Hyperlink" xfId="2782" builtinId="8" hidden="1"/>
    <cellStyle name="Hyperlink" xfId="2784" builtinId="8" hidden="1"/>
    <cellStyle name="Hyperlink" xfId="2786" builtinId="8" hidden="1"/>
    <cellStyle name="Hyperlink" xfId="2788" builtinId="8" hidden="1"/>
    <cellStyle name="Hyperlink" xfId="2790" builtinId="8" hidden="1"/>
    <cellStyle name="Hyperlink" xfId="2792" builtinId="8" hidden="1"/>
    <cellStyle name="Hyperlink" xfId="2794" builtinId="8" hidden="1"/>
    <cellStyle name="Hyperlink" xfId="2796" builtinId="8" hidden="1"/>
    <cellStyle name="Hyperlink" xfId="2798" builtinId="8" hidden="1"/>
    <cellStyle name="Hyperlink" xfId="2800" builtinId="8" hidden="1"/>
    <cellStyle name="Hyperlink" xfId="2802" builtinId="8" hidden="1"/>
    <cellStyle name="Hyperlink" xfId="2804" builtinId="8" hidden="1"/>
    <cellStyle name="Hyperlink" xfId="2806" builtinId="8" hidden="1"/>
    <cellStyle name="Hyperlink" xfId="2808" builtinId="8" hidden="1"/>
    <cellStyle name="Hyperlink" xfId="2810" builtinId="8" hidden="1"/>
    <cellStyle name="Hyperlink" xfId="2812" builtinId="8" hidden="1"/>
    <cellStyle name="Hyperlink" xfId="2814" builtinId="8" hidden="1"/>
    <cellStyle name="Hyperlink" xfId="2816" builtinId="8" hidden="1"/>
    <cellStyle name="Hyperlink" xfId="2818" builtinId="8" hidden="1"/>
    <cellStyle name="Hyperlink" xfId="2820" builtinId="8" hidden="1"/>
    <cellStyle name="Hyperlink" xfId="2822" builtinId="8" hidden="1"/>
    <cellStyle name="Hyperlink" xfId="2824" builtinId="8" hidden="1"/>
    <cellStyle name="Hyperlink" xfId="2826" builtinId="8" hidden="1"/>
    <cellStyle name="Hyperlink" xfId="2828" builtinId="8" hidden="1"/>
    <cellStyle name="Hyperlink" xfId="2830" builtinId="8" hidden="1"/>
    <cellStyle name="Hyperlink" xfId="2832" builtinId="8" hidden="1"/>
    <cellStyle name="Hyperlink" xfId="2834" builtinId="8" hidden="1"/>
    <cellStyle name="Hyperlink" xfId="2836" builtinId="8" hidden="1"/>
    <cellStyle name="Hyperlink" xfId="2838" builtinId="8" hidden="1"/>
    <cellStyle name="Hyperlink" xfId="2840" builtinId="8" hidden="1"/>
    <cellStyle name="Hyperlink" xfId="2842" builtinId="8" hidden="1"/>
    <cellStyle name="Hyperlink" xfId="2844" builtinId="8" hidden="1"/>
    <cellStyle name="Hyperlink" xfId="2846" builtinId="8" hidden="1"/>
    <cellStyle name="Hyperlink" xfId="2848" builtinId="8" hidden="1"/>
    <cellStyle name="Hyperlink" xfId="2850" builtinId="8" hidden="1"/>
    <cellStyle name="Hyperlink" xfId="2852" builtinId="8" hidden="1"/>
    <cellStyle name="Hyperlink" xfId="2854" builtinId="8" hidden="1"/>
    <cellStyle name="Hyperlink" xfId="2856" builtinId="8" hidden="1"/>
    <cellStyle name="Hyperlink" xfId="2858" builtinId="8" hidden="1"/>
    <cellStyle name="Hyperlink" xfId="2860" builtinId="8" hidden="1"/>
    <cellStyle name="Hyperlink" xfId="2862" builtinId="8" hidden="1"/>
    <cellStyle name="Hyperlink" xfId="2864" builtinId="8" hidden="1"/>
    <cellStyle name="Hyperlink" xfId="2866" builtinId="8" hidden="1"/>
    <cellStyle name="Hyperlink" xfId="2868" builtinId="8" hidden="1"/>
    <cellStyle name="Hyperlink" xfId="2870" builtinId="8" hidden="1"/>
    <cellStyle name="Hyperlink" xfId="2872" builtinId="8" hidden="1"/>
    <cellStyle name="Hyperlink" xfId="2874" builtinId="8" hidden="1"/>
    <cellStyle name="Hyperlink" xfId="2876" builtinId="8" hidden="1"/>
    <cellStyle name="Hyperlink" xfId="2878" builtinId="8" hidden="1"/>
    <cellStyle name="Hyperlink" xfId="2880" builtinId="8" hidden="1"/>
    <cellStyle name="Hyperlink" xfId="2882" builtinId="8" hidden="1"/>
    <cellStyle name="Hyperlink" xfId="2884" builtinId="8" hidden="1"/>
    <cellStyle name="Hyperlink" xfId="2886" builtinId="8" hidden="1"/>
    <cellStyle name="Hyperlink" xfId="2888" builtinId="8" hidden="1"/>
    <cellStyle name="Hyperlink" xfId="2890" builtinId="8" hidden="1"/>
    <cellStyle name="Hyperlink" xfId="2892" builtinId="8" hidden="1"/>
    <cellStyle name="Hyperlink" xfId="2894" builtinId="8" hidden="1"/>
    <cellStyle name="Hyperlink" xfId="2896" builtinId="8" hidden="1"/>
    <cellStyle name="Hyperlink" xfId="2898" builtinId="8" hidden="1"/>
    <cellStyle name="Hyperlink" xfId="2900" builtinId="8" hidden="1"/>
    <cellStyle name="Hyperlink" xfId="2902" builtinId="8" hidden="1"/>
    <cellStyle name="Hyperlink" xfId="2904" builtinId="8" hidden="1"/>
    <cellStyle name="Hyperlink" xfId="2906" builtinId="8" hidden="1"/>
    <cellStyle name="Hyperlink" xfId="2908" builtinId="8" hidden="1"/>
    <cellStyle name="Hyperlink" xfId="2910" builtinId="8" hidden="1"/>
    <cellStyle name="Hyperlink" xfId="2912" builtinId="8" hidden="1"/>
    <cellStyle name="Hyperlink" xfId="2914" builtinId="8" hidden="1"/>
    <cellStyle name="Hyperlink" xfId="2916" builtinId="8" hidden="1"/>
    <cellStyle name="Hyperlink" xfId="2918" builtinId="8" hidden="1"/>
    <cellStyle name="Hyperlink" xfId="2920" builtinId="8" hidden="1"/>
    <cellStyle name="Hyperlink" xfId="2922" builtinId="8" hidden="1"/>
    <cellStyle name="Hyperlink" xfId="2924" builtinId="8" hidden="1"/>
    <cellStyle name="Hyperlink" xfId="2926" builtinId="8" hidden="1"/>
    <cellStyle name="Hyperlink" xfId="2928" builtinId="8" hidden="1"/>
    <cellStyle name="Hyperlink" xfId="2930" builtinId="8" hidden="1"/>
    <cellStyle name="Hyperlink" xfId="2932" builtinId="8" hidden="1"/>
    <cellStyle name="Hyperlink" xfId="2934" builtinId="8" hidden="1"/>
    <cellStyle name="Hyperlink" xfId="2936" builtinId="8" hidden="1"/>
    <cellStyle name="Hyperlink" xfId="2938" builtinId="8" hidden="1"/>
    <cellStyle name="Hyperlink" xfId="2940" builtinId="8" hidden="1"/>
    <cellStyle name="Hyperlink" xfId="2942" builtinId="8" hidden="1"/>
    <cellStyle name="Hyperlink" xfId="2944" builtinId="8" hidden="1"/>
    <cellStyle name="Hyperlink" xfId="2946" builtinId="8" hidden="1"/>
    <cellStyle name="Hyperlink" xfId="2948" builtinId="8" hidden="1"/>
    <cellStyle name="Hyperlink" xfId="2950" builtinId="8" hidden="1"/>
    <cellStyle name="Hyperlink" xfId="2952" builtinId="8" hidden="1"/>
    <cellStyle name="Hyperlink" xfId="2954" builtinId="8" hidden="1"/>
    <cellStyle name="Hyperlink" xfId="2956" builtinId="8" hidden="1"/>
    <cellStyle name="Hyperlink" xfId="2958" builtinId="8" hidden="1"/>
    <cellStyle name="Hyperlink" xfId="2960" builtinId="8" hidden="1"/>
    <cellStyle name="Hyperlink" xfId="2962" builtinId="8" hidden="1"/>
    <cellStyle name="Hyperlink" xfId="2964" builtinId="8" hidden="1"/>
    <cellStyle name="Hyperlink" xfId="2966" builtinId="8" hidden="1"/>
    <cellStyle name="Hyperlink" xfId="2968" builtinId="8" hidden="1"/>
    <cellStyle name="Hyperlink" xfId="2970" builtinId="8" hidden="1"/>
    <cellStyle name="Hyperlink" xfId="2972" builtinId="8" hidden="1"/>
    <cellStyle name="Hyperlink" xfId="2974" builtinId="8" hidden="1"/>
    <cellStyle name="Hyperlink" xfId="2976" builtinId="8" hidden="1"/>
    <cellStyle name="Hyperlink" xfId="2978" builtinId="8" hidden="1"/>
    <cellStyle name="Hyperlink" xfId="2980" builtinId="8" hidden="1"/>
    <cellStyle name="Hyperlink" xfId="2982" builtinId="8" hidden="1"/>
    <cellStyle name="Hyperlink" xfId="2984" builtinId="8" hidden="1"/>
    <cellStyle name="Hyperlink" xfId="2986" builtinId="8" hidden="1"/>
    <cellStyle name="Hyperlink" xfId="2988" builtinId="8" hidden="1"/>
    <cellStyle name="Hyperlink" xfId="2990" builtinId="8" hidden="1"/>
    <cellStyle name="Hyperlink" xfId="2992" builtinId="8" hidden="1"/>
    <cellStyle name="Hyperlink" xfId="2994" builtinId="8" hidden="1"/>
    <cellStyle name="Hyperlink" xfId="2996" builtinId="8" hidden="1"/>
    <cellStyle name="Hyperlink" xfId="2998" builtinId="8" hidden="1"/>
    <cellStyle name="Hyperlink" xfId="3000" builtinId="8" hidden="1"/>
    <cellStyle name="Hyperlink" xfId="3002" builtinId="8" hidden="1"/>
    <cellStyle name="Hyperlink" xfId="3004" builtinId="8" hidden="1"/>
    <cellStyle name="Hyperlink" xfId="3006" builtinId="8" hidden="1"/>
    <cellStyle name="Hyperlink" xfId="3008" builtinId="8" hidden="1"/>
    <cellStyle name="Hyperlink" xfId="3010" builtinId="8" hidden="1"/>
    <cellStyle name="Hyperlink" xfId="3012" builtinId="8" hidden="1"/>
    <cellStyle name="Hyperlink" xfId="3014" builtinId="8" hidden="1"/>
    <cellStyle name="Hyperlink" xfId="3016" builtinId="8" hidden="1"/>
    <cellStyle name="Hyperlink" xfId="3018" builtinId="8" hidden="1"/>
    <cellStyle name="Hyperlink" xfId="3020" builtinId="8" hidden="1"/>
    <cellStyle name="Hyperlink" xfId="3022" builtinId="8" hidden="1"/>
    <cellStyle name="Hyperlink" xfId="3024" builtinId="8" hidden="1"/>
    <cellStyle name="Hyperlink" xfId="3026" builtinId="8" hidden="1"/>
    <cellStyle name="Hyperlink" xfId="3028" builtinId="8" hidden="1"/>
    <cellStyle name="Hyperlink" xfId="3030" builtinId="8" hidden="1"/>
    <cellStyle name="Hyperlink" xfId="3032" builtinId="8" hidden="1"/>
    <cellStyle name="Hyperlink" xfId="3034" builtinId="8" hidden="1"/>
    <cellStyle name="Hyperlink" xfId="3036" builtinId="8" hidden="1"/>
    <cellStyle name="Hyperlink" xfId="3038" builtinId="8" hidden="1"/>
    <cellStyle name="Hyperlink" xfId="3040" builtinId="8" hidden="1"/>
    <cellStyle name="Hyperlink" xfId="3042" builtinId="8" hidden="1"/>
    <cellStyle name="Hyperlink" xfId="3044" builtinId="8" hidden="1"/>
    <cellStyle name="Hyperlink" xfId="3046" builtinId="8" hidden="1"/>
    <cellStyle name="Hyperlink" xfId="3048" builtinId="8" hidden="1"/>
    <cellStyle name="Hyperlink" xfId="3050" builtinId="8" hidden="1"/>
    <cellStyle name="Hyperlink" xfId="3052" builtinId="8" hidden="1"/>
    <cellStyle name="Hyperlink" xfId="3054" builtinId="8" hidden="1"/>
    <cellStyle name="Hyperlink" xfId="3056" builtinId="8" hidden="1"/>
    <cellStyle name="Hyperlink" xfId="3058" builtinId="8" hidden="1"/>
    <cellStyle name="Hyperlink" xfId="3060" builtinId="8" hidden="1"/>
    <cellStyle name="Hyperlink" xfId="3062" builtinId="8" hidden="1"/>
    <cellStyle name="Hyperlink" xfId="3064" builtinId="8" hidden="1"/>
    <cellStyle name="Hyperlink" xfId="3066" builtinId="8" hidden="1"/>
    <cellStyle name="Hyperlink" xfId="3068" builtinId="8" hidden="1"/>
    <cellStyle name="Hyperlink" xfId="3070" builtinId="8" hidden="1"/>
    <cellStyle name="Hyperlink" xfId="3072" builtinId="8" hidden="1"/>
    <cellStyle name="Hyperlink" xfId="3074" builtinId="8" hidden="1"/>
    <cellStyle name="Hyperlink" xfId="3076" builtinId="8" hidden="1"/>
    <cellStyle name="Hyperlink" xfId="3078" builtinId="8" hidden="1"/>
    <cellStyle name="Hyperlink" xfId="3080" builtinId="8" hidden="1"/>
    <cellStyle name="Hyperlink" xfId="3082" builtinId="8" hidden="1"/>
    <cellStyle name="Hyperlink" xfId="3084" builtinId="8" hidden="1"/>
    <cellStyle name="Hyperlink" xfId="3086" builtinId="8" hidden="1"/>
    <cellStyle name="Hyperlink" xfId="3088" builtinId="8" hidden="1"/>
    <cellStyle name="Hyperlink" xfId="3090" builtinId="8" hidden="1"/>
    <cellStyle name="Hyperlink" xfId="3092" builtinId="8" hidden="1"/>
    <cellStyle name="Hyperlink" xfId="3094" builtinId="8" hidden="1"/>
    <cellStyle name="Hyperlink" xfId="3096" builtinId="8" hidden="1"/>
    <cellStyle name="Hyperlink" xfId="3098" builtinId="8" hidden="1"/>
    <cellStyle name="Hyperlink" xfId="3100" builtinId="8" hidden="1"/>
    <cellStyle name="Hyperlink" xfId="3102" builtinId="8" hidden="1"/>
    <cellStyle name="Hyperlink" xfId="3104" builtinId="8" hidden="1"/>
    <cellStyle name="Hyperlink" xfId="3106" builtinId="8" hidden="1"/>
    <cellStyle name="Hyperlink" xfId="3108" builtinId="8" hidden="1"/>
    <cellStyle name="Hyperlink" xfId="3110" builtinId="8" hidden="1"/>
    <cellStyle name="Hyperlink" xfId="3112" builtinId="8" hidden="1"/>
    <cellStyle name="Hyperlink" xfId="3114" builtinId="8" hidden="1"/>
    <cellStyle name="Hyperlink" xfId="3116" builtinId="8" hidden="1"/>
    <cellStyle name="Hyperlink" xfId="3118" builtinId="8" hidden="1"/>
    <cellStyle name="Hyperlink" xfId="3120" builtinId="8" hidden="1"/>
    <cellStyle name="Hyperlink" xfId="3122" builtinId="8" hidden="1"/>
    <cellStyle name="Hyperlink" xfId="3124" builtinId="8" hidden="1"/>
    <cellStyle name="Hyperlink" xfId="3126" builtinId="8" hidden="1"/>
    <cellStyle name="Hyperlink" xfId="3128" builtinId="8" hidden="1"/>
    <cellStyle name="Hyperlink" xfId="3130" builtinId="8" hidden="1"/>
    <cellStyle name="Hyperlink" xfId="3132" builtinId="8" hidden="1"/>
    <cellStyle name="Hyperlink" xfId="3134" builtinId="8" hidden="1"/>
    <cellStyle name="Hyperlink" xfId="3136" builtinId="8" hidden="1"/>
    <cellStyle name="Hyperlink" xfId="3138" builtinId="8" hidden="1"/>
    <cellStyle name="Hyperlink" xfId="3140" builtinId="8" hidden="1"/>
    <cellStyle name="Hyperlink" xfId="3142" builtinId="8" hidden="1"/>
    <cellStyle name="Hyperlink" xfId="3144" builtinId="8" hidden="1"/>
    <cellStyle name="Hyperlink" xfId="3146" builtinId="8" hidden="1"/>
    <cellStyle name="Hyperlink" xfId="3148" builtinId="8" hidden="1"/>
    <cellStyle name="Hyperlink" xfId="3150" builtinId="8" hidden="1"/>
    <cellStyle name="Hyperlink" xfId="3152" builtinId="8" hidden="1"/>
    <cellStyle name="Hyperlink" xfId="3154" builtinId="8" hidden="1"/>
    <cellStyle name="Hyperlink" xfId="3156" builtinId="8" hidden="1"/>
    <cellStyle name="Hyperlink" xfId="3158" builtinId="8" hidden="1"/>
    <cellStyle name="Hyperlink" xfId="3160" builtinId="8" hidden="1"/>
    <cellStyle name="Hyperlink" xfId="3162" builtinId="8" hidden="1"/>
    <cellStyle name="Hyperlink" xfId="3164" builtinId="8" hidden="1"/>
    <cellStyle name="Hyperlink" xfId="3166" builtinId="8" hidden="1"/>
    <cellStyle name="Hyperlink" xfId="3168" builtinId="8" hidden="1"/>
    <cellStyle name="Hyperlink" xfId="3170" builtinId="8" hidden="1"/>
    <cellStyle name="Hyperlink" xfId="3172" builtinId="8" hidden="1"/>
    <cellStyle name="Hyperlink" xfId="3174" builtinId="8" hidden="1"/>
    <cellStyle name="Hyperlink" xfId="3176" builtinId="8" hidden="1"/>
    <cellStyle name="Hyperlink" xfId="3178" builtinId="8" hidden="1"/>
    <cellStyle name="Hyperlink" xfId="3180" builtinId="8" hidden="1"/>
    <cellStyle name="Hyperlink" xfId="3182" builtinId="8" hidden="1"/>
    <cellStyle name="Hyperlink" xfId="3184" builtinId="8" hidden="1"/>
    <cellStyle name="Hyperlink" xfId="3186" builtinId="8" hidden="1"/>
    <cellStyle name="Hyperlink" xfId="3188" builtinId="8" hidden="1"/>
    <cellStyle name="Hyperlink" xfId="3190" builtinId="8" hidden="1"/>
    <cellStyle name="Hyperlink" xfId="3192" builtinId="8" hidden="1"/>
    <cellStyle name="Hyperlink" xfId="3194" builtinId="8" hidden="1"/>
    <cellStyle name="Hyperlink" xfId="3196" builtinId="8" hidden="1"/>
    <cellStyle name="Hyperlink" xfId="3198" builtinId="8" hidden="1"/>
    <cellStyle name="Hyperlink" xfId="3200" builtinId="8" hidden="1"/>
    <cellStyle name="Hyperlink" xfId="3202" builtinId="8" hidden="1"/>
    <cellStyle name="Hyperlink" xfId="3204" builtinId="8" hidden="1"/>
    <cellStyle name="Hyperlink" xfId="3206" builtinId="8" hidden="1"/>
    <cellStyle name="Hyperlink" xfId="3208" builtinId="8" hidden="1"/>
    <cellStyle name="Hyperlink" xfId="3210" builtinId="8" hidden="1"/>
    <cellStyle name="Hyperlink" xfId="3212" builtinId="8" hidden="1"/>
    <cellStyle name="Hyperlink" xfId="3214" builtinId="8" hidden="1"/>
    <cellStyle name="Hyperlink" xfId="3216" builtinId="8" hidden="1"/>
    <cellStyle name="Hyperlink" xfId="3218" builtinId="8" hidden="1"/>
    <cellStyle name="Hyperlink" xfId="3220" builtinId="8" hidden="1"/>
    <cellStyle name="Hyperlink" xfId="3222" builtinId="8" hidden="1"/>
    <cellStyle name="Hyperlink" xfId="3224" builtinId="8" hidden="1"/>
    <cellStyle name="Hyperlink" xfId="3226" builtinId="8" hidden="1"/>
    <cellStyle name="Hyperlink" xfId="3228" builtinId="8" hidden="1"/>
    <cellStyle name="Hyperlink" xfId="3230" builtinId="8" hidden="1"/>
    <cellStyle name="Hyperlink" xfId="3232" builtinId="8" hidden="1"/>
    <cellStyle name="Hyperlink" xfId="3234" builtinId="8" hidden="1"/>
    <cellStyle name="Hyperlink" xfId="3236" builtinId="8" hidden="1"/>
    <cellStyle name="Hyperlink" xfId="3238" builtinId="8" hidden="1"/>
    <cellStyle name="Hyperlink" xfId="3240" builtinId="8" hidden="1"/>
    <cellStyle name="Hyperlink" xfId="3242" builtinId="8" hidden="1"/>
    <cellStyle name="Hyperlink" xfId="3244" builtinId="8" hidden="1"/>
    <cellStyle name="Hyperlink" xfId="3246" builtinId="8" hidden="1"/>
    <cellStyle name="Hyperlink" xfId="3248" builtinId="8" hidden="1"/>
    <cellStyle name="Hyperlink" xfId="3250" builtinId="8" hidden="1"/>
    <cellStyle name="Hyperlink" xfId="3252" builtinId="8" hidden="1"/>
    <cellStyle name="Hyperlink" xfId="3254" builtinId="8" hidden="1"/>
    <cellStyle name="Hyperlink" xfId="3256" builtinId="8" hidden="1"/>
    <cellStyle name="Hyperlink" xfId="3258" builtinId="8" hidden="1"/>
    <cellStyle name="Hyperlink" xfId="3260" builtinId="8" hidden="1"/>
    <cellStyle name="Hyperlink" xfId="3262" builtinId="8" hidden="1"/>
    <cellStyle name="Hyperlink" xfId="3264" builtinId="8" hidden="1"/>
    <cellStyle name="Hyperlink" xfId="3266" builtinId="8" hidden="1"/>
    <cellStyle name="Hyperlink" xfId="3268" builtinId="8" hidden="1"/>
    <cellStyle name="Hyperlink" xfId="3270" builtinId="8" hidden="1"/>
    <cellStyle name="Hyperlink" xfId="3272" builtinId="8" hidden="1"/>
    <cellStyle name="Hyperlink" xfId="3274" builtinId="8" hidden="1"/>
    <cellStyle name="Hyperlink" xfId="3276" builtinId="8" hidden="1"/>
    <cellStyle name="Hyperlink" xfId="3278" builtinId="8" hidden="1"/>
    <cellStyle name="Hyperlink" xfId="3280" builtinId="8" hidden="1"/>
    <cellStyle name="Hyperlink" xfId="3282" builtinId="8" hidden="1"/>
    <cellStyle name="Hyperlink" xfId="3284" builtinId="8" hidden="1"/>
    <cellStyle name="Hyperlink" xfId="3286" builtinId="8" hidden="1"/>
    <cellStyle name="Hyperlink" xfId="3288" builtinId="8" hidden="1"/>
    <cellStyle name="Hyperlink" xfId="3290" builtinId="8" hidden="1"/>
    <cellStyle name="Hyperlink" xfId="3292" builtinId="8" hidden="1"/>
    <cellStyle name="Hyperlink" xfId="3294" builtinId="8" hidden="1"/>
    <cellStyle name="Hyperlink" xfId="3296" builtinId="8" hidden="1"/>
    <cellStyle name="Hyperlink" xfId="3298" builtinId="8" hidden="1"/>
    <cellStyle name="Hyperlink" xfId="3300" builtinId="8" hidden="1"/>
    <cellStyle name="Hyperlink" xfId="3302" builtinId="8" hidden="1"/>
    <cellStyle name="Hyperlink" xfId="3304" builtinId="8" hidden="1"/>
    <cellStyle name="Hyperlink" xfId="3306" builtinId="8" hidden="1"/>
    <cellStyle name="Hyperlink" xfId="3308" builtinId="8" hidden="1"/>
    <cellStyle name="Hyperlink" xfId="3310" builtinId="8" hidden="1"/>
    <cellStyle name="Hyperlink" xfId="3312" builtinId="8" hidden="1"/>
    <cellStyle name="Hyperlink" xfId="3314" builtinId="8" hidden="1"/>
    <cellStyle name="Hyperlink" xfId="3316" builtinId="8" hidden="1"/>
    <cellStyle name="Hyperlink" xfId="3318" builtinId="8" hidden="1"/>
    <cellStyle name="Hyperlink" xfId="3320" builtinId="8" hidden="1"/>
    <cellStyle name="Hyperlink" xfId="3322" builtinId="8" hidden="1"/>
    <cellStyle name="Hyperlink" xfId="3324" builtinId="8" hidden="1"/>
    <cellStyle name="Hyperlink 2" xfId="2564" xr:uid="{00000000-0005-0000-0000-0000A70C0000}"/>
    <cellStyle name="Input" xfId="2565" xr:uid="{00000000-0005-0000-0000-0000A80C0000}"/>
    <cellStyle name="Invoer 2" xfId="2566" xr:uid="{00000000-0005-0000-0000-0000A90C0000}"/>
    <cellStyle name="Komma" xfId="10" builtinId="3"/>
    <cellStyle name="Komma 2" xfId="2567" xr:uid="{00000000-0005-0000-0000-0000AC0C0000}"/>
    <cellStyle name="Komma0" xfId="2568" xr:uid="{00000000-0005-0000-0000-0000AD0C0000}"/>
    <cellStyle name="kop" xfId="11" xr:uid="{00000000-0005-0000-0000-0000AE0C0000}"/>
    <cellStyle name="Kop 1 2" xfId="2569" xr:uid="{00000000-0005-0000-0000-0000AF0C0000}"/>
    <cellStyle name="Kop 2 2" xfId="2570" xr:uid="{00000000-0005-0000-0000-0000B00C0000}"/>
    <cellStyle name="Kop 3 2" xfId="2571" xr:uid="{00000000-0005-0000-0000-0000B10C0000}"/>
    <cellStyle name="Kop 4 2" xfId="2572" xr:uid="{00000000-0005-0000-0000-0000B20C0000}"/>
    <cellStyle name="Koppen_rekenblad" xfId="12" xr:uid="{00000000-0005-0000-0000-0000B30C0000}"/>
    <cellStyle name="koppenrekenblad2" xfId="13" xr:uid="{00000000-0005-0000-0000-0000B40C0000}"/>
    <cellStyle name="Linked Cell" xfId="2573" xr:uid="{00000000-0005-0000-0000-0000B50C0000}"/>
    <cellStyle name="m2" xfId="14" xr:uid="{00000000-0005-0000-0000-0000B60C0000}"/>
    <cellStyle name="Neutraal" xfId="15" xr:uid="{00000000-0005-0000-0000-0000B70C0000}"/>
    <cellStyle name="Neutraal 2" xfId="2574" xr:uid="{00000000-0005-0000-0000-0000B80C0000}"/>
    <cellStyle name="Neutral" xfId="2575" xr:uid="{00000000-0005-0000-0000-0000B90C0000}"/>
    <cellStyle name="Normaal 2" xfId="2511" xr:uid="{00000000-0005-0000-0000-0000BB0C0000}"/>
    <cellStyle name="Normaal 3" xfId="2516" xr:uid="{00000000-0005-0000-0000-0000BC0C0000}"/>
    <cellStyle name="Normaal 4" xfId="2576" xr:uid="{00000000-0005-0000-0000-0000BD0C0000}"/>
    <cellStyle name="Normal_ KLM-CTR(STA)-Recap.xls" xfId="16" xr:uid="{00000000-0005-0000-0000-0000BE0C0000}"/>
    <cellStyle name="Normal_AFRPPRIJS.xls" xfId="17" xr:uid="{00000000-0005-0000-0000-0000C00C0000}"/>
    <cellStyle name="Normal_ATIR-Calc-Uurtarief 2001" xfId="18" xr:uid="{00000000-0005-0000-0000-0000C10C0000}"/>
    <cellStyle name="Normal_CALCULATIEBLAD.XLS" xfId="19" xr:uid="{00000000-0005-0000-0000-0000C20C0000}"/>
    <cellStyle name="Normal_GH-Calc_perceel_1_en_2.xls" xfId="20" xr:uid="{00000000-0005-0000-0000-0000C30C0000}"/>
    <cellStyle name="Normal_GH-Calc_perceel_1_en_2.xls 2" xfId="3327" xr:uid="{506EE6C4-0FEC-3745-8C8B-2EE313FB7477}"/>
    <cellStyle name="Normal_MACHINEKST.xls" xfId="21" xr:uid="{00000000-0005-0000-0000-0000C50C0000}"/>
    <cellStyle name="Normal_schoonmaaktot.xls" xfId="22" xr:uid="{00000000-0005-0000-0000-0000C70C0000}"/>
    <cellStyle name="Normal_Uurtarieven 2000 LEVERANCIER" xfId="23" xr:uid="{00000000-0005-0000-0000-0000C80C0000}"/>
    <cellStyle name="Normal_Workbook1_AFRPPRIJS.xls" xfId="24" xr:uid="{00000000-0005-0000-0000-0000C90C0000}"/>
    <cellStyle name="Note" xfId="2577" xr:uid="{00000000-0005-0000-0000-0000CA0C0000}"/>
    <cellStyle name="Note 2" xfId="2578" xr:uid="{00000000-0005-0000-0000-0000CB0C0000}"/>
    <cellStyle name="Note_1.3-Basis ruimtestaat" xfId="2579" xr:uid="{00000000-0005-0000-0000-0000CC0C0000}"/>
    <cellStyle name="Notitie 2" xfId="2580" xr:uid="{00000000-0005-0000-0000-0000CD0C0000}"/>
    <cellStyle name="Ongedefinieerd" xfId="25" xr:uid="{00000000-0005-0000-0000-0000CE0C0000}"/>
    <cellStyle name="Ongeldig 2" xfId="2581" xr:uid="{00000000-0005-0000-0000-0000CF0C0000}"/>
    <cellStyle name="Output" xfId="2582" xr:uid="{00000000-0005-0000-0000-0000D00C0000}"/>
    <cellStyle name="Procent" xfId="26" builtinId="5"/>
    <cellStyle name="Procent 2" xfId="2517" xr:uid="{00000000-0005-0000-0000-0000D20C0000}"/>
    <cellStyle name="Procent 2 2" xfId="2583" xr:uid="{00000000-0005-0000-0000-0000D30C0000}"/>
    <cellStyle name="Procent 2 3" xfId="2584" xr:uid="{00000000-0005-0000-0000-0000D40C0000}"/>
    <cellStyle name="Procent 2 4" xfId="3330" xr:uid="{36EDFA12-488F-884E-946A-6E8E14137617}"/>
    <cellStyle name="Procent 3" xfId="2585" xr:uid="{00000000-0005-0000-0000-0000D50C0000}"/>
    <cellStyle name="Procent 3 2" xfId="2586" xr:uid="{00000000-0005-0000-0000-0000D60C0000}"/>
    <cellStyle name="Procent 4" xfId="2587" xr:uid="{00000000-0005-0000-0000-0000D70C0000}"/>
    <cellStyle name="Procent 4 2" xfId="2588" xr:uid="{00000000-0005-0000-0000-0000D80C0000}"/>
    <cellStyle name="Procent 5" xfId="2589" xr:uid="{00000000-0005-0000-0000-0000D90C0000}"/>
    <cellStyle name="Ruimtestaat_Koppen" xfId="27" xr:uid="{00000000-0005-0000-0000-0000DA0C0000}"/>
    <cellStyle name="Standaard" xfId="0" builtinId="0"/>
    <cellStyle name="Standaard 10" xfId="2590" xr:uid="{00000000-0005-0000-0000-0000DB0C0000}"/>
    <cellStyle name="Standaard 11" xfId="2591" xr:uid="{00000000-0005-0000-0000-0000DC0C0000}"/>
    <cellStyle name="Standaard 11 2" xfId="2592" xr:uid="{00000000-0005-0000-0000-0000DD0C0000}"/>
    <cellStyle name="Standaard 12" xfId="2593" xr:uid="{00000000-0005-0000-0000-0000DE0C0000}"/>
    <cellStyle name="Standaard 13" xfId="2594" xr:uid="{00000000-0005-0000-0000-0000DF0C0000}"/>
    <cellStyle name="Standaard 14" xfId="3326" xr:uid="{657A85D1-B4A8-5E43-BBDF-81C8D89D9809}"/>
    <cellStyle name="Standaard 15" xfId="3329" xr:uid="{FB2D81FC-2D8A-B644-89CF-9584FF7B0086}"/>
    <cellStyle name="Standaard 16" xfId="3328" xr:uid="{1931E60C-0645-ED49-8B48-1FF66EF630D2}"/>
    <cellStyle name="Standaard 2" xfId="2595" xr:uid="{00000000-0005-0000-0000-0000E00C0000}"/>
    <cellStyle name="Standaard 2 2" xfId="2596" xr:uid="{00000000-0005-0000-0000-0000E10C0000}"/>
    <cellStyle name="Standaard 2_1.3a-Voorbewerking" xfId="2597" xr:uid="{00000000-0005-0000-0000-0000E20C0000}"/>
    <cellStyle name="Standaard 3" xfId="2598" xr:uid="{00000000-0005-0000-0000-0000E30C0000}"/>
    <cellStyle name="Standaard 3 2" xfId="2599" xr:uid="{00000000-0005-0000-0000-0000E40C0000}"/>
    <cellStyle name="Standaard 4" xfId="2600" xr:uid="{00000000-0005-0000-0000-0000E50C0000}"/>
    <cellStyle name="Standaard 4 2" xfId="2601" xr:uid="{00000000-0005-0000-0000-0000E60C0000}"/>
    <cellStyle name="Standaard 5" xfId="2602" xr:uid="{00000000-0005-0000-0000-0000E70C0000}"/>
    <cellStyle name="Standaard 5 2" xfId="2603" xr:uid="{00000000-0005-0000-0000-0000E80C0000}"/>
    <cellStyle name="Standaard 6" xfId="2604" xr:uid="{00000000-0005-0000-0000-0000E90C0000}"/>
    <cellStyle name="Standaard 6 2" xfId="2605" xr:uid="{00000000-0005-0000-0000-0000EA0C0000}"/>
    <cellStyle name="Standaard 7" xfId="2606" xr:uid="{00000000-0005-0000-0000-0000EB0C0000}"/>
    <cellStyle name="Standaard 7 2" xfId="2607" xr:uid="{00000000-0005-0000-0000-0000EC0C0000}"/>
    <cellStyle name="Standaard 8" xfId="2608" xr:uid="{00000000-0005-0000-0000-0000ED0C0000}"/>
    <cellStyle name="Standaard 9" xfId="2609" xr:uid="{00000000-0005-0000-0000-0000EE0C0000}"/>
    <cellStyle name="Standaard 9 2" xfId="2610" xr:uid="{00000000-0005-0000-0000-0000EF0C0000}"/>
    <cellStyle name="Standaard_Blad1" xfId="28" xr:uid="{00000000-0005-0000-0000-0000F00C0000}"/>
    <cellStyle name="Titel" xfId="29" xr:uid="{00000000-0005-0000-0000-0000F10C0000}"/>
    <cellStyle name="Titel 2" xfId="2611" xr:uid="{00000000-0005-0000-0000-0000F20C0000}"/>
    <cellStyle name="Title" xfId="2612" xr:uid="{00000000-0005-0000-0000-0000F30C0000}"/>
    <cellStyle name="Totaal" xfId="30" xr:uid="{00000000-0005-0000-0000-0000F40C0000}"/>
    <cellStyle name="Totaal 2" xfId="2613" xr:uid="{00000000-0005-0000-0000-0000F50C0000}"/>
    <cellStyle name="Total" xfId="2614" xr:uid="{00000000-0005-0000-0000-0000F60C0000}"/>
    <cellStyle name="Uitvoer 2" xfId="2615" xr:uid="{00000000-0005-0000-0000-0000F70C0000}"/>
    <cellStyle name="Valuta" xfId="31" builtinId="4"/>
    <cellStyle name="Valuta 2" xfId="2616" xr:uid="{00000000-0005-0000-0000-0000F90C0000}"/>
    <cellStyle name="Valuta 2 2" xfId="2617" xr:uid="{00000000-0005-0000-0000-0000FA0C0000}"/>
    <cellStyle name="Valuta 2 3" xfId="2618" xr:uid="{00000000-0005-0000-0000-0000FB0C0000}"/>
    <cellStyle name="Valuta 3" xfId="2619" xr:uid="{00000000-0005-0000-0000-0000FC0C0000}"/>
    <cellStyle name="Valuta 3 2" xfId="3331" xr:uid="{5453A939-70CC-5E4C-9850-594A154A3F3E}"/>
    <cellStyle name="Valuta0" xfId="2620" xr:uid="{00000000-0005-0000-0000-0000FD0C0000}"/>
    <cellStyle name="Verklarende tekst 2" xfId="2621" xr:uid="{00000000-0005-0000-0000-0000FE0C0000}"/>
    <cellStyle name="Waarschuwingstekst" xfId="32" xr:uid="{00000000-0005-0000-0000-0000FF0C0000}"/>
    <cellStyle name="Waarschuwingstekst 2" xfId="2622" xr:uid="{00000000-0005-0000-0000-0000000D0000}"/>
    <cellStyle name="Warning Text" xfId="2623" xr:uid="{00000000-0005-0000-0000-0000010D0000}"/>
  </cellStyles>
  <dxfs count="284"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theme="1"/>
      </font>
      <fill>
        <patternFill>
          <bgColor theme="0"/>
        </patternFill>
      </fill>
    </dxf>
    <dxf>
      <font>
        <b val="0"/>
        <i val="0"/>
        <color theme="1"/>
      </font>
      <fill>
        <patternFill>
          <bgColor theme="0"/>
        </patternFill>
      </fill>
    </dxf>
    <dxf>
      <font>
        <b val="0"/>
        <i val="0"/>
        <color theme="1"/>
      </font>
      <fill>
        <patternFill>
          <bgColor theme="0"/>
        </patternFill>
      </fill>
    </dxf>
    <dxf>
      <font>
        <b val="0"/>
        <i val="0"/>
        <color theme="1"/>
      </font>
      <fill>
        <patternFill>
          <bgColor theme="0"/>
        </patternFill>
      </fill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theme="1"/>
      </font>
      <fill>
        <patternFill patternType="none">
          <fgColor indexed="64"/>
          <bgColor auto="1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theme="1"/>
      </font>
      <fill>
        <patternFill patternType="none">
          <fgColor indexed="64"/>
          <bgColor auto="1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theme="1"/>
      </font>
      <fill>
        <patternFill patternType="none">
          <fgColor indexed="64"/>
          <bgColor auto="1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theme="1"/>
      </font>
      <fill>
        <patternFill patternType="none">
          <fgColor indexed="64"/>
          <bgColor auto="1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theme="1"/>
      </font>
      <fill>
        <patternFill patternType="none">
          <fgColor indexed="64"/>
          <bgColor auto="1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theme="1"/>
      </font>
      <fill>
        <patternFill patternType="none">
          <fgColor indexed="64"/>
          <bgColor auto="1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theme="1"/>
      </font>
      <fill>
        <patternFill patternType="none">
          <fgColor indexed="64"/>
          <bgColor auto="1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theme="1"/>
      </font>
      <fill>
        <patternFill patternType="none">
          <fgColor indexed="64"/>
          <bgColor auto="1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b/>
        <i/>
        <condense val="0"/>
        <extend val="0"/>
        <color indexed="9"/>
      </font>
      <fill>
        <patternFill>
          <bgColor indexed="10"/>
        </patternFill>
      </fill>
    </dxf>
    <dxf>
      <font>
        <u val="none"/>
      </font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ont>
        <strike val="0"/>
        <color theme="1"/>
      </font>
      <fill>
        <patternFill>
          <bgColor theme="0"/>
        </patternFill>
      </fill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strike val="0"/>
        <color theme="1"/>
      </font>
      <fill>
        <patternFill>
          <bgColor theme="0"/>
        </patternFill>
      </fill>
    </dxf>
    <dxf>
      <font>
        <strike val="0"/>
        <color theme="1"/>
      </font>
      <fill>
        <patternFill>
          <bgColor theme="0"/>
        </patternFill>
      </fill>
    </dxf>
    <dxf>
      <font>
        <strike val="0"/>
        <color theme="1"/>
      </font>
      <fill>
        <patternFill>
          <bgColor theme="0"/>
        </patternFill>
      </fill>
    </dxf>
    <dxf>
      <font>
        <strike val="0"/>
        <color theme="1"/>
      </font>
      <fill>
        <patternFill>
          <bgColor theme="0"/>
        </patternFill>
      </fill>
    </dxf>
    <dxf>
      <font>
        <strike val="0"/>
        <color theme="1"/>
      </font>
      <fill>
        <patternFill>
          <bgColor theme="0"/>
        </patternFill>
      </fill>
    </dxf>
    <dxf>
      <font>
        <strike val="0"/>
        <color theme="1"/>
      </font>
      <fill>
        <patternFill>
          <bgColor theme="0"/>
        </patternFill>
      </fill>
    </dxf>
    <dxf>
      <font>
        <strike val="0"/>
        <color theme="1"/>
      </font>
      <fill>
        <patternFill>
          <bgColor theme="0"/>
        </patternFill>
      </fill>
    </dxf>
    <dxf>
      <font>
        <strike val="0"/>
        <color theme="1"/>
      </font>
      <fill>
        <patternFill>
          <bgColor theme="0"/>
        </patternFill>
      </fill>
    </dxf>
    <dxf>
      <font>
        <strike val="0"/>
        <color theme="1"/>
      </font>
      <fill>
        <patternFill>
          <bgColor theme="0"/>
        </patternFill>
      </fill>
    </dxf>
    <dxf>
      <font>
        <strike val="0"/>
        <color theme="1"/>
      </font>
      <fill>
        <patternFill>
          <bgColor theme="0"/>
        </patternFill>
      </fill>
    </dxf>
    <dxf>
      <font>
        <strike val="0"/>
        <color theme="1"/>
      </font>
      <fill>
        <patternFill>
          <bgColor theme="0"/>
        </patternFill>
      </fill>
    </dxf>
    <dxf>
      <font>
        <strike val="0"/>
        <color theme="1"/>
      </font>
      <fill>
        <patternFill>
          <bgColor theme="0"/>
        </patternFill>
      </fill>
    </dxf>
    <dxf>
      <font>
        <strike val="0"/>
        <color theme="1"/>
      </font>
      <fill>
        <patternFill>
          <bgColor theme="0"/>
        </patternFill>
      </fill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b/>
        <i/>
        <color theme="1"/>
      </font>
      <fill>
        <patternFill patternType="none">
          <fgColor indexed="64"/>
          <bgColor auto="1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b/>
        <i/>
        <color theme="1"/>
      </font>
      <fill>
        <patternFill patternType="none">
          <fgColor indexed="64"/>
          <bgColor auto="1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b/>
        <i val="0"/>
        <strike val="0"/>
        <color theme="0"/>
      </font>
      <fill>
        <patternFill patternType="solid">
          <fgColor indexed="64"/>
          <bgColor rgb="FFFF0000"/>
        </patternFill>
      </fill>
    </dxf>
    <dxf>
      <font>
        <b/>
        <i val="0"/>
        <strike val="0"/>
        <color theme="0"/>
      </font>
      <fill>
        <patternFill>
          <bgColor rgb="FFD7A800"/>
        </patternFill>
      </fill>
    </dxf>
    <dxf>
      <font>
        <b/>
        <i val="0"/>
        <color theme="1"/>
      </font>
      <fill>
        <patternFill>
          <bgColor theme="8" tint="0.39994506668294322"/>
        </patternFill>
      </fill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</border>
    </dxf>
    <dxf>
      <font>
        <strike val="0"/>
        <u val="none"/>
        <color theme="0"/>
      </font>
      <fill>
        <patternFill>
          <bgColor theme="8" tint="-0.499984740745262"/>
        </patternFill>
      </fill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</border>
    </dxf>
    <dxf>
      <font>
        <strike val="0"/>
        <u val="none"/>
        <color theme="0"/>
      </font>
      <fill>
        <patternFill>
          <bgColor theme="8" tint="-0.499984740745262"/>
        </patternFill>
      </fill>
    </dxf>
    <dxf>
      <font>
        <strike val="0"/>
        <u val="none"/>
        <color theme="0"/>
      </font>
      <fill>
        <patternFill>
          <bgColor theme="8" tint="-0.499984740745262"/>
        </patternFill>
      </fill>
    </dxf>
    <dxf>
      <font>
        <strike val="0"/>
        <u val="none"/>
        <color theme="0"/>
      </font>
      <fill>
        <patternFill>
          <bgColor theme="8" tint="-0.499984740745262"/>
        </patternFill>
      </fill>
    </dxf>
    <dxf>
      <font>
        <strike val="0"/>
        <u val="none"/>
        <color theme="0"/>
      </font>
      <fill>
        <patternFill>
          <bgColor theme="8" tint="-0.499984740745262"/>
        </patternFill>
      </fill>
    </dxf>
    <dxf>
      <font>
        <strike val="0"/>
        <u val="none"/>
        <color theme="0"/>
      </font>
      <fill>
        <patternFill>
          <bgColor theme="8" tint="-0.499984740745262"/>
        </patternFill>
      </fill>
    </dxf>
    <dxf>
      <font>
        <b/>
        <i val="0"/>
        <strike val="0"/>
        <color theme="0"/>
      </font>
      <fill>
        <patternFill>
          <bgColor rgb="FFD7A800"/>
        </patternFill>
      </fill>
    </dxf>
    <dxf>
      <font>
        <b/>
        <i val="0"/>
        <color theme="1"/>
      </font>
      <fill>
        <patternFill>
          <bgColor theme="8" tint="0.39994506668294322"/>
        </patternFill>
      </fill>
    </dxf>
    <dxf>
      <font>
        <strike val="0"/>
        <u val="none"/>
        <color theme="0"/>
      </font>
      <fill>
        <patternFill>
          <bgColor theme="8" tint="-0.499984740745262"/>
        </patternFill>
      </fill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</border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b/>
        <i/>
        <condense val="0"/>
        <extend val="0"/>
        <color indexed="9"/>
      </font>
      <fill>
        <patternFill>
          <bgColor indexed="10"/>
        </patternFill>
      </fill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</dxfs>
  <tableStyles count="0" defaultTableStyle="TableStyleMedium9" defaultPivotStyle="PivotStyleMedium4"/>
  <colors>
    <indexedColors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C4BA47"/>
      <color rgb="FF54637B"/>
      <color rgb="FF455266"/>
      <color rgb="FF424242"/>
      <color rgb="FFFCFDF9"/>
      <color rgb="FF407879"/>
      <color rgb="FF78A742"/>
      <color rgb="FFA9A879"/>
      <color rgb="FFD7A800"/>
      <color rgb="FFB7B08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4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3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63500</xdr:colOff>
      <xdr:row>8</xdr:row>
      <xdr:rowOff>0</xdr:rowOff>
    </xdr:from>
    <xdr:to>
      <xdr:col>8</xdr:col>
      <xdr:colOff>939800</xdr:colOff>
      <xdr:row>9</xdr:row>
      <xdr:rowOff>76200</xdr:rowOff>
    </xdr:to>
    <xdr:sp macro="" textlink="">
      <xdr:nvSpPr>
        <xdr:cNvPr id="2" name="Pijl links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 bwMode="auto">
        <a:xfrm>
          <a:off x="7264400" y="1473200"/>
          <a:ext cx="1828800" cy="279400"/>
        </a:xfrm>
        <a:prstGeom prst="rightArrow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chemeClr val="bg2">
              <a:lumMod val="25000"/>
            </a:schemeClr>
          </a:solidFill>
          <a:prstDash val="solid"/>
          <a:round/>
          <a:headEnd type="none" w="med" len="med"/>
          <a:tailEnd type="none" w="med" len="med"/>
        </a:ln>
        <a:effectLst>
          <a:outerShdw blurRad="63500" dist="38099" dir="2700000" sx="107000" sy="107000" algn="ctr" rotWithShape="0">
            <a:schemeClr val="bg1">
              <a:lumMod val="75000"/>
              <a:alpha val="43000"/>
            </a:schemeClr>
          </a:outerShdw>
        </a:effec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nl-NL" sz="1100"/>
        </a:p>
      </xdr:txBody>
    </xdr:sp>
    <xdr:clientData/>
  </xdr:twoCellAnchor>
  <xdr:twoCellAnchor>
    <xdr:from>
      <xdr:col>11</xdr:col>
      <xdr:colOff>38100</xdr:colOff>
      <xdr:row>8</xdr:row>
      <xdr:rowOff>0</xdr:rowOff>
    </xdr:from>
    <xdr:to>
      <xdr:col>12</xdr:col>
      <xdr:colOff>914400</xdr:colOff>
      <xdr:row>9</xdr:row>
      <xdr:rowOff>76200</xdr:rowOff>
    </xdr:to>
    <xdr:sp macro="" textlink="">
      <xdr:nvSpPr>
        <xdr:cNvPr id="3" name="Pijl links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 bwMode="auto">
        <a:xfrm>
          <a:off x="11582400" y="1473200"/>
          <a:ext cx="1828800" cy="279400"/>
        </a:xfrm>
        <a:prstGeom prst="rightArrow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chemeClr val="bg2">
              <a:lumMod val="25000"/>
            </a:schemeClr>
          </a:solidFill>
          <a:prstDash val="solid"/>
          <a:round/>
          <a:headEnd type="none" w="med" len="med"/>
          <a:tailEnd type="none" w="med" len="med"/>
        </a:ln>
        <a:effectLst>
          <a:outerShdw blurRad="63500" dist="38099" dir="2700000" sx="107000" sy="107000" algn="ctr" rotWithShape="0">
            <a:schemeClr val="bg1">
              <a:lumMod val="75000"/>
              <a:alpha val="43000"/>
            </a:schemeClr>
          </a:outerShdw>
        </a:effec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nl-NL" sz="1100"/>
        </a:p>
      </xdr:txBody>
    </xdr:sp>
    <xdr:clientData/>
  </xdr:twoCellAnchor>
  <xdr:twoCellAnchor>
    <xdr:from>
      <xdr:col>7</xdr:col>
      <xdr:colOff>50800</xdr:colOff>
      <xdr:row>24</xdr:row>
      <xdr:rowOff>0</xdr:rowOff>
    </xdr:from>
    <xdr:to>
      <xdr:col>8</xdr:col>
      <xdr:colOff>927100</xdr:colOff>
      <xdr:row>25</xdr:row>
      <xdr:rowOff>76200</xdr:rowOff>
    </xdr:to>
    <xdr:sp macro="" textlink="">
      <xdr:nvSpPr>
        <xdr:cNvPr id="4" name="Pijl links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 bwMode="auto">
        <a:xfrm>
          <a:off x="7251700" y="4533900"/>
          <a:ext cx="1828800" cy="279400"/>
        </a:xfrm>
        <a:prstGeom prst="rightArrow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chemeClr val="bg2">
              <a:lumMod val="25000"/>
            </a:schemeClr>
          </a:solidFill>
          <a:prstDash val="solid"/>
          <a:round/>
          <a:headEnd type="none" w="med" len="med"/>
          <a:tailEnd type="none" w="med" len="med"/>
        </a:ln>
        <a:effectLst>
          <a:outerShdw blurRad="63500" dist="38099" dir="2700000" sx="107000" sy="107000" algn="ctr" rotWithShape="0">
            <a:schemeClr val="bg1">
              <a:lumMod val="75000"/>
              <a:alpha val="43000"/>
            </a:schemeClr>
          </a:outerShdw>
        </a:effec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nl-NL" sz="1100"/>
        </a:p>
      </xdr:txBody>
    </xdr:sp>
    <xdr:clientData/>
  </xdr:twoCellAnchor>
  <xdr:twoCellAnchor>
    <xdr:from>
      <xdr:col>11</xdr:col>
      <xdr:colOff>76200</xdr:colOff>
      <xdr:row>24</xdr:row>
      <xdr:rowOff>0</xdr:rowOff>
    </xdr:from>
    <xdr:to>
      <xdr:col>13</xdr:col>
      <xdr:colOff>0</xdr:colOff>
      <xdr:row>25</xdr:row>
      <xdr:rowOff>76200</xdr:rowOff>
    </xdr:to>
    <xdr:sp macro="" textlink="">
      <xdr:nvSpPr>
        <xdr:cNvPr id="5" name="Pijl links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 bwMode="auto">
        <a:xfrm>
          <a:off x="11620500" y="4533900"/>
          <a:ext cx="1828800" cy="279400"/>
        </a:xfrm>
        <a:prstGeom prst="rightArrow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chemeClr val="bg2">
              <a:lumMod val="25000"/>
            </a:schemeClr>
          </a:solidFill>
          <a:prstDash val="solid"/>
          <a:round/>
          <a:headEnd type="none" w="med" len="med"/>
          <a:tailEnd type="none" w="med" len="med"/>
        </a:ln>
        <a:effectLst>
          <a:outerShdw blurRad="63500" dist="38099" dir="2700000" sx="107000" sy="107000" algn="ctr" rotWithShape="0">
            <a:schemeClr val="bg1">
              <a:lumMod val="75000"/>
              <a:alpha val="43000"/>
            </a:schemeClr>
          </a:outerShdw>
        </a:effec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nl-NL" sz="1100"/>
        </a:p>
      </xdr:txBody>
    </xdr:sp>
    <xdr:clientData/>
  </xdr:twoCellAnchor>
  <xdr:twoCellAnchor>
    <xdr:from>
      <xdr:col>7</xdr:col>
      <xdr:colOff>63500</xdr:colOff>
      <xdr:row>39</xdr:row>
      <xdr:rowOff>0</xdr:rowOff>
    </xdr:from>
    <xdr:to>
      <xdr:col>8</xdr:col>
      <xdr:colOff>939800</xdr:colOff>
      <xdr:row>40</xdr:row>
      <xdr:rowOff>114300</xdr:rowOff>
    </xdr:to>
    <xdr:sp macro="" textlink="">
      <xdr:nvSpPr>
        <xdr:cNvPr id="6" name="Pijl links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 bwMode="auto">
        <a:xfrm>
          <a:off x="7264400" y="7277100"/>
          <a:ext cx="1828800" cy="279400"/>
        </a:xfrm>
        <a:prstGeom prst="rightArrow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chemeClr val="bg2">
              <a:lumMod val="25000"/>
            </a:schemeClr>
          </a:solidFill>
          <a:prstDash val="solid"/>
          <a:round/>
          <a:headEnd type="none" w="med" len="med"/>
          <a:tailEnd type="none" w="med" len="med"/>
        </a:ln>
        <a:effectLst>
          <a:outerShdw blurRad="63500" dist="38099" dir="2700000" sx="107000" sy="107000" algn="ctr" rotWithShape="0">
            <a:schemeClr val="bg1">
              <a:lumMod val="75000"/>
              <a:alpha val="43000"/>
            </a:schemeClr>
          </a:outerShdw>
        </a:effec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nl-NL" sz="1100"/>
        </a:p>
      </xdr:txBody>
    </xdr:sp>
    <xdr:clientData/>
  </xdr:twoCellAnchor>
  <xdr:twoCellAnchor>
    <xdr:from>
      <xdr:col>0</xdr:col>
      <xdr:colOff>0</xdr:colOff>
      <xdr:row>0</xdr:row>
      <xdr:rowOff>12700</xdr:rowOff>
    </xdr:from>
    <xdr:to>
      <xdr:col>4</xdr:col>
      <xdr:colOff>736690</xdr:colOff>
      <xdr:row>15</xdr:row>
      <xdr:rowOff>114300</xdr:rowOff>
    </xdr:to>
    <xdr:grpSp>
      <xdr:nvGrpSpPr>
        <xdr:cNvPr id="7" name="Groeperen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GrpSpPr/>
      </xdr:nvGrpSpPr>
      <xdr:grpSpPr>
        <a:xfrm>
          <a:off x="0" y="12700"/>
          <a:ext cx="4279990" cy="3073400"/>
          <a:chOff x="0" y="12700"/>
          <a:chExt cx="4546690" cy="2997200"/>
        </a:xfrm>
      </xdr:grpSpPr>
      <xdr:pic>
        <xdr:nvPicPr>
          <xdr:cNvPr id="8" name="Afbeelding 7">
            <a:extLst>
              <a:ext uri="{FF2B5EF4-FFF2-40B4-BE49-F238E27FC236}">
                <a16:creationId xmlns:a16="http://schemas.microsoft.com/office/drawing/2014/main" id="{00000000-0008-0000-0000-000008000000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1" cstate="email">
            <a:extLst>
              <a:ext uri="{28A0092B-C50C-407E-A947-70E740481C1C}">
                <a14:useLocalDpi xmlns:a14="http://schemas.microsoft.com/office/drawing/2010/main"/>
              </a:ext>
            </a:extLst>
          </a:blip>
          <a:srcRect/>
          <a:stretch/>
        </xdr:blipFill>
        <xdr:spPr>
          <a:xfrm>
            <a:off x="0" y="12700"/>
            <a:ext cx="4546690" cy="2997200"/>
          </a:xfrm>
          <a:prstGeom prst="rect">
            <a:avLst/>
          </a:prstGeom>
        </xdr:spPr>
      </xdr:pic>
      <xdr:sp macro="" textlink="">
        <xdr:nvSpPr>
          <xdr:cNvPr id="9" name="Rechthoek 8">
            <a:extLst>
              <a:ext uri="{FF2B5EF4-FFF2-40B4-BE49-F238E27FC236}">
                <a16:creationId xmlns:a16="http://schemas.microsoft.com/office/drawing/2014/main" id="{00000000-0008-0000-0000-000009000000}"/>
              </a:ext>
            </a:extLst>
          </xdr:cNvPr>
          <xdr:cNvSpPr/>
        </xdr:nvSpPr>
        <xdr:spPr bwMode="auto">
          <a:xfrm>
            <a:off x="1092200" y="1290320"/>
            <a:ext cx="2552700" cy="525780"/>
          </a:xfrm>
          <a:prstGeom prst="rect">
            <a:avLst/>
          </a:prstGeom>
          <a:solidFill>
            <a:srgbClr val="FAFAFA"/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wrap="square"/>
          <a:lstStyle/>
          <a:p>
            <a:endParaRPr lang="nl-NL"/>
          </a:p>
        </xdr:txBody>
      </xdr:sp>
    </xdr:grpSp>
    <xdr:clientData/>
  </xdr:twoCellAnchor>
  <xdr:oneCellAnchor>
    <xdr:from>
      <xdr:col>1</xdr:col>
      <xdr:colOff>508000</xdr:colOff>
      <xdr:row>6</xdr:row>
      <xdr:rowOff>127000</xdr:rowOff>
    </xdr:from>
    <xdr:ext cx="2515882" cy="933076"/>
    <xdr:sp macro="" textlink="">
      <xdr:nvSpPr>
        <xdr:cNvPr id="10" name="Tekstvak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/>
      </xdr:nvSpPr>
      <xdr:spPr>
        <a:xfrm>
          <a:off x="1193800" y="1270000"/>
          <a:ext cx="2515882" cy="9330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nl-NL" sz="2400">
              <a:latin typeface="Avenir Book" panose="02000503020000020003" pitchFamily="2" charset="0"/>
              <a:cs typeface="Verdana"/>
            </a:rPr>
            <a:t>Handleiding </a:t>
          </a:r>
        </a:p>
        <a:p>
          <a:r>
            <a:rPr lang="nl-NL" sz="2400">
              <a:latin typeface="Avenir Book" panose="02000503020000020003" pitchFamily="2" charset="0"/>
              <a:cs typeface="Verdana"/>
            </a:rPr>
            <a:t>calculatiemodule</a:t>
          </a:r>
        </a:p>
      </xdr:txBody>
    </xdr:sp>
    <xdr:clientData/>
  </xdr:oneCellAnchor>
  <xdr:twoCellAnchor>
    <xdr:from>
      <xdr:col>0</xdr:col>
      <xdr:colOff>622300</xdr:colOff>
      <xdr:row>30</xdr:row>
      <xdr:rowOff>190500</xdr:rowOff>
    </xdr:from>
    <xdr:to>
      <xdr:col>4</xdr:col>
      <xdr:colOff>228600</xdr:colOff>
      <xdr:row>37</xdr:row>
      <xdr:rowOff>50800</xdr:rowOff>
    </xdr:to>
    <xdr:sp macro="" textlink="">
      <xdr:nvSpPr>
        <xdr:cNvPr id="12" name="Rechthoek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/>
      </xdr:nvSpPr>
      <xdr:spPr bwMode="auto">
        <a:xfrm>
          <a:off x="622300" y="5943600"/>
          <a:ext cx="2514600" cy="1054100"/>
        </a:xfrm>
        <a:prstGeom prst="rect">
          <a:avLst/>
        </a:prstGeom>
        <a:solidFill>
          <a:schemeClr val="bg1">
            <a:lumMod val="85000"/>
            <a:alpha val="64000"/>
          </a:scheme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lang="nl-NL" sz="1200">
              <a:latin typeface="Verdana"/>
              <a:cs typeface="Verdana"/>
            </a:rPr>
            <a:t>Gearceerde stappen zijn niet van toepassing</a:t>
          </a:r>
        </a:p>
      </xdr:txBody>
    </xdr:sp>
    <xdr:clientData/>
  </xdr:twoCellAnchor>
  <xdr:twoCellAnchor>
    <xdr:from>
      <xdr:col>11</xdr:col>
      <xdr:colOff>50800</xdr:colOff>
      <xdr:row>39</xdr:row>
      <xdr:rowOff>25400</xdr:rowOff>
    </xdr:from>
    <xdr:to>
      <xdr:col>12</xdr:col>
      <xdr:colOff>812800</xdr:colOff>
      <xdr:row>40</xdr:row>
      <xdr:rowOff>139700</xdr:rowOff>
    </xdr:to>
    <xdr:sp macro="" textlink="">
      <xdr:nvSpPr>
        <xdr:cNvPr id="13" name="Pijl links 12">
          <a:extLst>
            <a:ext uri="{FF2B5EF4-FFF2-40B4-BE49-F238E27FC236}">
              <a16:creationId xmlns:a16="http://schemas.microsoft.com/office/drawing/2014/main" id="{6DB0B0A2-0223-794B-9CFD-91E2D4C4CF8B}"/>
            </a:ext>
          </a:extLst>
        </xdr:cNvPr>
        <xdr:cNvSpPr/>
      </xdr:nvSpPr>
      <xdr:spPr bwMode="auto">
        <a:xfrm>
          <a:off x="12192000" y="7683500"/>
          <a:ext cx="1587500" cy="304800"/>
        </a:xfrm>
        <a:prstGeom prst="rightArrow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chemeClr val="bg2">
              <a:lumMod val="25000"/>
            </a:schemeClr>
          </a:solidFill>
          <a:prstDash val="solid"/>
          <a:round/>
          <a:headEnd type="none" w="med" len="med"/>
          <a:tailEnd type="none" w="med" len="med"/>
        </a:ln>
        <a:effectLst>
          <a:outerShdw blurRad="63500" dist="38099" dir="2700000" sx="107000" sy="107000" algn="ctr" rotWithShape="0">
            <a:schemeClr val="bg1">
              <a:lumMod val="75000"/>
              <a:alpha val="43000"/>
            </a:schemeClr>
          </a:outerShdw>
        </a:effec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nl-NL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759918</xdr:colOff>
      <xdr:row>54</xdr:row>
      <xdr:rowOff>93689</xdr:rowOff>
    </xdr:from>
    <xdr:to>
      <xdr:col>10</xdr:col>
      <xdr:colOff>305424</xdr:colOff>
      <xdr:row>58</xdr:row>
      <xdr:rowOff>62459</xdr:rowOff>
    </xdr:to>
    <xdr:sp macro="" textlink="">
      <xdr:nvSpPr>
        <xdr:cNvPr id="2" name="Afgeronde rechthoek 1">
          <a:extLst>
            <a:ext uri="{FF2B5EF4-FFF2-40B4-BE49-F238E27FC236}">
              <a16:creationId xmlns:a16="http://schemas.microsoft.com/office/drawing/2014/main" id="{3410D66B-4398-0D42-BD93-1BD793C7340D}"/>
            </a:ext>
          </a:extLst>
        </xdr:cNvPr>
        <xdr:cNvSpPr/>
      </xdr:nvSpPr>
      <xdr:spPr bwMode="auto">
        <a:xfrm>
          <a:off x="7411803" y="10805410"/>
          <a:ext cx="5177228" cy="791147"/>
        </a:xfrm>
        <a:prstGeom prst="roundRect">
          <a:avLst/>
        </a:prstGeom>
        <a:noFill/>
        <a:ln>
          <a:solidFill>
            <a:srgbClr val="455266"/>
          </a:solidFill>
          <a:headEnd type="none" w="med" len="med"/>
          <a:tailEnd type="none" w="med" len="med"/>
        </a:ln>
        <a:extLst>
          <a:ext uri="{AF507438-7753-43e0-B8FC-AC1667EBCBE1}">
            <a14:hiddenEffects xmlns:a14="http://schemas.microsoft.com/office/drawing/2010/main" xmlns="">
              <a:effectLst>
                <a:outerShdw blurRad="63500" dist="38099" dir="2700000" algn="ctr" rotWithShape="0">
                  <a:srgbClr val="000000">
                    <a:alpha val="74998"/>
                  </a:srgbClr>
                </a:outerShdw>
              </a:effectLst>
            </a14:hiddenEffects>
          </a:ext>
        </a:extLst>
      </xdr:spPr>
      <xdr:style>
        <a:lnRef idx="2">
          <a:schemeClr val="accent3"/>
        </a:lnRef>
        <a:fillRef idx="1">
          <a:schemeClr val="lt1"/>
        </a:fillRef>
        <a:effectRef idx="0">
          <a:schemeClr val="accent3"/>
        </a:effectRef>
        <a:fontRef idx="minor">
          <a:schemeClr val="dk1"/>
        </a:fontRef>
      </xdr:style>
      <xdr:txBody>
        <a:bodyPr vertOverflow="clip" wrap="square" lIns="18288" tIns="0" rIns="0" bIns="0" rtlCol="0" anchor="ctr" upright="1"/>
        <a:lstStyle/>
        <a:p>
          <a:pPr algn="l"/>
          <a:endParaRPr lang="nl-NL" sz="1100"/>
        </a:p>
      </xdr:txBody>
    </xdr:sp>
    <xdr:clientData/>
  </xdr:twoCellAnchor>
  <xdr:twoCellAnchor>
    <xdr:from>
      <xdr:col>5</xdr:col>
      <xdr:colOff>759918</xdr:colOff>
      <xdr:row>72</xdr:row>
      <xdr:rowOff>93689</xdr:rowOff>
    </xdr:from>
    <xdr:to>
      <xdr:col>10</xdr:col>
      <xdr:colOff>305424</xdr:colOff>
      <xdr:row>76</xdr:row>
      <xdr:rowOff>62459</xdr:rowOff>
    </xdr:to>
    <xdr:sp macro="" textlink="">
      <xdr:nvSpPr>
        <xdr:cNvPr id="3" name="Afgeronde rechthoek 2">
          <a:extLst>
            <a:ext uri="{FF2B5EF4-FFF2-40B4-BE49-F238E27FC236}">
              <a16:creationId xmlns:a16="http://schemas.microsoft.com/office/drawing/2014/main" id="{5A469482-48CE-A349-B865-226CA7C390FB}"/>
            </a:ext>
          </a:extLst>
        </xdr:cNvPr>
        <xdr:cNvSpPr/>
      </xdr:nvSpPr>
      <xdr:spPr bwMode="auto">
        <a:xfrm>
          <a:off x="7411803" y="11148935"/>
          <a:ext cx="5177228" cy="791147"/>
        </a:xfrm>
        <a:prstGeom prst="roundRect">
          <a:avLst/>
        </a:prstGeom>
        <a:noFill/>
        <a:ln>
          <a:solidFill>
            <a:srgbClr val="455266"/>
          </a:solidFill>
          <a:headEnd type="none" w="med" len="med"/>
          <a:tailEnd type="none" w="med" len="med"/>
        </a:ln>
        <a:extLst>
          <a:ext uri="{AF507438-7753-43e0-B8FC-AC1667EBCBE1}">
            <a14:hiddenEffects xmlns:a14="http://schemas.microsoft.com/office/drawing/2010/main" xmlns="">
              <a:effectLst>
                <a:outerShdw blurRad="63500" dist="38099" dir="2700000" algn="ctr" rotWithShape="0">
                  <a:srgbClr val="000000">
                    <a:alpha val="74998"/>
                  </a:srgbClr>
                </a:outerShdw>
              </a:effectLst>
            </a14:hiddenEffects>
          </a:ext>
        </a:extLst>
      </xdr:spPr>
      <xdr:style>
        <a:lnRef idx="2">
          <a:schemeClr val="accent3"/>
        </a:lnRef>
        <a:fillRef idx="1">
          <a:schemeClr val="lt1"/>
        </a:fillRef>
        <a:effectRef idx="0">
          <a:schemeClr val="accent3"/>
        </a:effectRef>
        <a:fontRef idx="minor">
          <a:schemeClr val="dk1"/>
        </a:fontRef>
      </xdr:style>
      <xdr:txBody>
        <a:bodyPr vertOverflow="clip" wrap="square" lIns="18288" tIns="0" rIns="0" bIns="0" rtlCol="0" anchor="ctr" upright="1"/>
        <a:lstStyle/>
        <a:p>
          <a:pPr algn="l"/>
          <a:endParaRPr lang="nl-NL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155511</xdr:colOff>
      <xdr:row>86</xdr:row>
      <xdr:rowOff>114300</xdr:rowOff>
    </xdr:from>
    <xdr:to>
      <xdr:col>13</xdr:col>
      <xdr:colOff>25919</xdr:colOff>
      <xdr:row>89</xdr:row>
      <xdr:rowOff>165100</xdr:rowOff>
    </xdr:to>
    <xdr:sp macro="" textlink="">
      <xdr:nvSpPr>
        <xdr:cNvPr id="2" name="Afgeronde rechthoek 1">
          <a:extLst>
            <a:ext uri="{FF2B5EF4-FFF2-40B4-BE49-F238E27FC236}">
              <a16:creationId xmlns:a16="http://schemas.microsoft.com/office/drawing/2014/main" id="{37E86FD2-5500-1240-9247-08516A7E0537}"/>
            </a:ext>
          </a:extLst>
        </xdr:cNvPr>
        <xdr:cNvSpPr/>
      </xdr:nvSpPr>
      <xdr:spPr bwMode="auto">
        <a:xfrm>
          <a:off x="2941735" y="21237769"/>
          <a:ext cx="17002449" cy="685800"/>
        </a:xfrm>
        <a:prstGeom prst="roundRect">
          <a:avLst/>
        </a:prstGeom>
        <a:noFill/>
        <a:ln>
          <a:solidFill>
            <a:srgbClr val="455266"/>
          </a:solidFill>
          <a:headEnd type="none" w="med" len="med"/>
          <a:tailEnd type="none" w="med" len="med"/>
        </a:ln>
        <a:extLst>
          <a:ext uri="{AF507438-7753-43e0-B8FC-AC1667EBCBE1}">
            <a14:hiddenEffects xmlns:a14="http://schemas.microsoft.com/office/drawing/2010/main" xmlns="">
              <a:effectLst>
                <a:outerShdw blurRad="63500" dist="38099" dir="2700000" algn="ctr" rotWithShape="0">
                  <a:srgbClr val="000000">
                    <a:alpha val="74998"/>
                  </a:srgbClr>
                </a:outerShdw>
              </a:effectLst>
            </a14:hiddenEffects>
          </a:ext>
        </a:extLst>
      </xdr:spPr>
      <xdr:style>
        <a:lnRef idx="2">
          <a:schemeClr val="accent3"/>
        </a:lnRef>
        <a:fillRef idx="1">
          <a:schemeClr val="lt1"/>
        </a:fillRef>
        <a:effectRef idx="0">
          <a:schemeClr val="accent3"/>
        </a:effectRef>
        <a:fontRef idx="minor">
          <a:schemeClr val="dk1"/>
        </a:fontRef>
      </xdr:style>
      <xdr:txBody>
        <a:bodyPr vertOverflow="clip" wrap="square" lIns="18288" tIns="0" rIns="0" bIns="0" rtlCol="0" anchor="ctr" upright="1"/>
        <a:lstStyle/>
        <a:p>
          <a:pPr algn="l"/>
          <a:endParaRPr lang="nl-NL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T:/C:/Users/ron.ANCORABV/Documents/SPOOR/ICCA/AZR%20psychiatrie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K:/C:/C/Users/r.sakko/AppData/Local/Microsoft/Windows/INetCache/Content.Outlook/U4RJF6YL/AZR%20psychiatrie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T:/C:/Users/piet/Documents/%20%20ICCA/Dashboard/01.%20SPURD/02.%202018/01.%20SPURD%20gym/01.%20HSO/02.%20Contractmodule/atir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T:/C:/Users/ron.ANCORABV/Documents/SPOOR/ICCA/Victoria%20Calculatiemodel%20P2%20V1%2001%20jul%20201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lad1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lad1"/>
      <sheetName val="Blad3 (3)"/>
      <sheetName val="Blad3 (2)"/>
      <sheetName val="Blad2"/>
      <sheetName val="Blad3"/>
      <sheetName val="Blad4"/>
      <sheetName val="Psychiatrie"/>
      <sheetName val="Nummers"/>
      <sheetName val="Menu"/>
      <sheetName val="Tijdnormen"/>
      <sheetName val="Frekwenties"/>
      <sheetName val="Vloeren"/>
      <sheetName val="Uitgangspunte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#REF"/>
      <sheetName val="atir.xls"/>
    </sheetNames>
    <sheetDataSet>
      <sheetData sheetId="0" refreshError="1"/>
      <sheetData sheetId="1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2-Kengetal"/>
      <sheetName val="1.5 Opbouw uurtarieven"/>
      <sheetName val="1.3-Basis ruimtestaat"/>
    </sheetNames>
    <sheetDataSet>
      <sheetData sheetId="0" refreshError="1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Terugblik">
  <a:themeElements>
    <a:clrScheme name="Terugblik">
      <a:dk1>
        <a:srgbClr val="000000"/>
      </a:dk1>
      <a:lt1>
        <a:sysClr val="window" lastClr="FFFFFF"/>
      </a:lt1>
      <a:dk2>
        <a:srgbClr val="637052"/>
      </a:dk2>
      <a:lt2>
        <a:srgbClr val="CCDDEA"/>
      </a:lt2>
      <a:accent1>
        <a:srgbClr val="E48312"/>
      </a:accent1>
      <a:accent2>
        <a:srgbClr val="BD582C"/>
      </a:accent2>
      <a:accent3>
        <a:srgbClr val="865640"/>
      </a:accent3>
      <a:accent4>
        <a:srgbClr val="9B8357"/>
      </a:accent4>
      <a:accent5>
        <a:srgbClr val="C2BC80"/>
      </a:accent5>
      <a:accent6>
        <a:srgbClr val="94A088"/>
      </a:accent6>
      <a:hlink>
        <a:srgbClr val="2998E3"/>
      </a:hlink>
      <a:folHlink>
        <a:srgbClr val="8C8C8C"/>
      </a:folHlink>
    </a:clrScheme>
    <a:fontScheme name="Terugblik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Terugblik">
      <a:fillStyleLst>
        <a:solidFill>
          <a:schemeClr val="phClr"/>
        </a:solidFill>
        <a:gradFill rotWithShape="1">
          <a:gsLst>
            <a:gs pos="0">
              <a:schemeClr val="phClr">
                <a:tint val="65000"/>
                <a:shade val="92000"/>
                <a:satMod val="130000"/>
              </a:schemeClr>
            </a:gs>
            <a:gs pos="45000">
              <a:schemeClr val="phClr">
                <a:tint val="60000"/>
                <a:shade val="99000"/>
                <a:satMod val="120000"/>
              </a:schemeClr>
            </a:gs>
            <a:gs pos="100000">
              <a:schemeClr val="phClr">
                <a:tint val="55000"/>
                <a:satMod val="140000"/>
              </a:schemeClr>
            </a:gs>
          </a:gsLst>
          <a:path path="circle">
            <a:fillToRect l="100000" t="100000" r="100000" b="100000"/>
          </a:path>
        </a:gradFill>
        <a:gradFill rotWithShape="1">
          <a:gsLst>
            <a:gs pos="0">
              <a:schemeClr val="phClr">
                <a:shade val="85000"/>
                <a:satMod val="130000"/>
              </a:schemeClr>
            </a:gs>
            <a:gs pos="34000">
              <a:schemeClr val="phClr">
                <a:shade val="87000"/>
                <a:satMod val="125000"/>
              </a:schemeClr>
            </a:gs>
            <a:gs pos="70000">
              <a:schemeClr val="phClr">
                <a:tint val="100000"/>
                <a:shade val="90000"/>
                <a:satMod val="130000"/>
              </a:schemeClr>
            </a:gs>
            <a:gs pos="100000">
              <a:schemeClr val="phClr">
                <a:tint val="100000"/>
                <a:shade val="100000"/>
                <a:satMod val="110000"/>
              </a:schemeClr>
            </a:gs>
          </a:gsLst>
          <a:path path="circle">
            <a:fillToRect l="100000" t="100000" r="100000" b="100000"/>
          </a:path>
        </a:gradFill>
      </a:fillStyleLst>
      <a:lnStyleLst>
        <a:ln w="12700" cap="flat" cmpd="sng" algn="ctr">
          <a:solidFill>
            <a:schemeClr val="phClr"/>
          </a:solidFill>
          <a:prstDash val="solid"/>
        </a:ln>
        <a:ln w="1587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outerShdw blurRad="38100" dist="25400" dir="2700000" algn="br" rotWithShape="0">
              <a:srgbClr val="000000">
                <a:alpha val="60000"/>
              </a:srgbClr>
            </a:outerShdw>
          </a:effectLst>
        </a:effectStyle>
        <a:effectStyle>
          <a:effectLst>
            <a:outerShdw blurRad="44450" dist="25400" dir="2700000" algn="br" rotWithShape="0">
              <a:srgbClr val="000000">
                <a:alpha val="60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9800000"/>
            </a:lightRig>
          </a:scene3d>
          <a:sp3d prstMaterial="flat">
            <a:bevelT w="25400" h="31750"/>
          </a:sp3d>
        </a:effectStyle>
      </a:effectStyleLst>
      <a:bgFillStyleLst>
        <a:solidFill>
          <a:schemeClr val="phClr"/>
        </a:solidFill>
        <a:solidFill>
          <a:schemeClr val="phClr">
            <a:tint val="90000"/>
            <a:shade val="97000"/>
            <a:satMod val="130000"/>
          </a:schemeClr>
        </a:solidFill>
        <a:gradFill rotWithShape="1">
          <a:gsLst>
            <a:gs pos="0">
              <a:schemeClr val="phClr">
                <a:tint val="96000"/>
                <a:shade val="99000"/>
                <a:satMod val="140000"/>
              </a:schemeClr>
            </a:gs>
            <a:gs pos="65000">
              <a:schemeClr val="phClr">
                <a:tint val="100000"/>
                <a:shade val="80000"/>
                <a:satMod val="130000"/>
              </a:schemeClr>
            </a:gs>
            <a:gs pos="100000">
              <a:schemeClr val="phClr">
                <a:tint val="100000"/>
                <a:shade val="48000"/>
                <a:satMod val="120000"/>
              </a:schemeClr>
            </a:gs>
          </a:gsLst>
          <a:lin ang="162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Retrospect" id="{5F128B03-DCCA-4EEB-AB3B-CF2899314A46}" vid="{3F1AAB62-24C6-49D2-8E01-B56FAC9A3DCD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/>
  <dimension ref="B3:P159"/>
  <sheetViews>
    <sheetView showGridLines="0" showRowColHeaders="0" tabSelected="1" zoomScaleNormal="100" workbookViewId="0">
      <selection activeCell="E50" sqref="E50"/>
    </sheetView>
  </sheetViews>
  <sheetFormatPr baseColWidth="10" defaultColWidth="10.83203125" defaultRowHeight="15"/>
  <cols>
    <col min="1" max="1" width="10.83203125" style="541"/>
    <col min="2" max="2" width="14" style="541" customWidth="1"/>
    <col min="3" max="5" width="10.83203125" style="541"/>
    <col min="6" max="6" width="18.83203125" style="742" customWidth="1"/>
    <col min="7" max="7" width="23.1640625" style="541" customWidth="1"/>
    <col min="8" max="9" width="10.83203125" style="541"/>
    <col min="10" max="10" width="23.1640625" style="541" customWidth="1"/>
    <col min="11" max="11" width="15.1640625" style="541" customWidth="1"/>
    <col min="12" max="13" width="10.83203125" style="541"/>
    <col min="14" max="14" width="13.83203125" style="541" customWidth="1"/>
    <col min="15" max="15" width="32.83203125" style="541" customWidth="1"/>
    <col min="16" max="16384" width="10.83203125" style="541"/>
  </cols>
  <sheetData>
    <row r="3" spans="6:15">
      <c r="F3" s="741" t="s">
        <v>153</v>
      </c>
      <c r="J3" s="741" t="s">
        <v>154</v>
      </c>
      <c r="N3" s="741" t="s">
        <v>155</v>
      </c>
    </row>
    <row r="4" spans="6:15" ht="13" customHeight="1">
      <c r="J4" s="742"/>
      <c r="N4" s="743"/>
    </row>
    <row r="5" spans="6:15" ht="16" customHeight="1">
      <c r="F5" s="846" t="s">
        <v>175</v>
      </c>
      <c r="G5" s="847"/>
      <c r="J5" s="846" t="s">
        <v>176</v>
      </c>
      <c r="K5" s="847"/>
      <c r="N5" s="846" t="s">
        <v>177</v>
      </c>
      <c r="O5" s="847"/>
    </row>
    <row r="6" spans="6:15" ht="16" customHeight="1">
      <c r="F6" s="848"/>
      <c r="G6" s="849"/>
      <c r="J6" s="848"/>
      <c r="K6" s="849"/>
      <c r="N6" s="848"/>
      <c r="O6" s="849"/>
    </row>
    <row r="7" spans="6:15" ht="16" customHeight="1">
      <c r="F7" s="848"/>
      <c r="G7" s="849"/>
      <c r="J7" s="848"/>
      <c r="K7" s="849"/>
      <c r="N7" s="848"/>
      <c r="O7" s="849"/>
    </row>
    <row r="8" spans="6:15" ht="16" customHeight="1">
      <c r="F8" s="848"/>
      <c r="G8" s="849"/>
      <c r="J8" s="848"/>
      <c r="K8" s="849"/>
      <c r="N8" s="848"/>
      <c r="O8" s="849"/>
    </row>
    <row r="9" spans="6:15" ht="16" customHeight="1">
      <c r="F9" s="848"/>
      <c r="G9" s="849"/>
      <c r="J9" s="848"/>
      <c r="K9" s="849"/>
      <c r="N9" s="848"/>
      <c r="O9" s="849"/>
    </row>
    <row r="10" spans="6:15" ht="16" customHeight="1">
      <c r="F10" s="848"/>
      <c r="G10" s="849"/>
      <c r="J10" s="848"/>
      <c r="K10" s="849"/>
      <c r="N10" s="848"/>
      <c r="O10" s="849"/>
    </row>
    <row r="11" spans="6:15" ht="16" customHeight="1">
      <c r="F11" s="848"/>
      <c r="G11" s="849"/>
      <c r="J11" s="848"/>
      <c r="K11" s="849"/>
      <c r="N11" s="848"/>
      <c r="O11" s="849"/>
    </row>
    <row r="12" spans="6:15" ht="16" customHeight="1">
      <c r="F12" s="848"/>
      <c r="G12" s="849"/>
      <c r="J12" s="848"/>
      <c r="K12" s="849"/>
      <c r="N12" s="848"/>
      <c r="O12" s="849"/>
    </row>
    <row r="13" spans="6:15" ht="16" customHeight="1">
      <c r="F13" s="848"/>
      <c r="G13" s="849"/>
      <c r="J13" s="848"/>
      <c r="K13" s="849"/>
      <c r="N13" s="848"/>
      <c r="O13" s="849"/>
    </row>
    <row r="14" spans="6:15" ht="16" customHeight="1">
      <c r="F14" s="848"/>
      <c r="G14" s="849"/>
      <c r="J14" s="848"/>
      <c r="K14" s="849"/>
      <c r="N14" s="848"/>
      <c r="O14" s="849"/>
    </row>
    <row r="15" spans="6:15" ht="16" customHeight="1">
      <c r="F15" s="850"/>
      <c r="G15" s="851"/>
      <c r="J15" s="850"/>
      <c r="K15" s="851"/>
      <c r="N15" s="850"/>
      <c r="O15" s="851"/>
    </row>
    <row r="19" spans="2:15">
      <c r="B19" s="541" t="s">
        <v>178</v>
      </c>
      <c r="F19" s="741" t="s">
        <v>340</v>
      </c>
      <c r="J19" s="741" t="s">
        <v>340</v>
      </c>
      <c r="N19" s="741" t="s">
        <v>156</v>
      </c>
    </row>
    <row r="20" spans="2:15">
      <c r="B20" s="541" t="s">
        <v>179</v>
      </c>
      <c r="F20" s="743"/>
      <c r="J20" s="743"/>
    </row>
    <row r="21" spans="2:15" ht="16" customHeight="1">
      <c r="F21" s="846" t="s">
        <v>428</v>
      </c>
      <c r="G21" s="847"/>
      <c r="J21" s="846" t="s">
        <v>426</v>
      </c>
      <c r="K21" s="847"/>
      <c r="N21" s="846" t="s">
        <v>427</v>
      </c>
      <c r="O21" s="847"/>
    </row>
    <row r="22" spans="2:15" ht="16" customHeight="1">
      <c r="B22" s="541" t="s">
        <v>180</v>
      </c>
      <c r="F22" s="848"/>
      <c r="G22" s="849"/>
      <c r="J22" s="848"/>
      <c r="K22" s="849"/>
      <c r="N22" s="848"/>
      <c r="O22" s="849"/>
    </row>
    <row r="23" spans="2:15" ht="16" customHeight="1">
      <c r="B23" s="541" t="s">
        <v>181</v>
      </c>
      <c r="F23" s="848"/>
      <c r="G23" s="849"/>
      <c r="J23" s="848"/>
      <c r="K23" s="849"/>
      <c r="N23" s="848"/>
      <c r="O23" s="849"/>
    </row>
    <row r="24" spans="2:15" ht="16" customHeight="1">
      <c r="B24" s="541" t="s">
        <v>182</v>
      </c>
      <c r="F24" s="848"/>
      <c r="G24" s="849"/>
      <c r="J24" s="848"/>
      <c r="K24" s="849"/>
      <c r="N24" s="848"/>
      <c r="O24" s="849"/>
    </row>
    <row r="25" spans="2:15" ht="16" customHeight="1" thickBot="1">
      <c r="F25" s="848"/>
      <c r="G25" s="849"/>
      <c r="J25" s="848"/>
      <c r="K25" s="849"/>
      <c r="N25" s="848"/>
      <c r="O25" s="849"/>
    </row>
    <row r="26" spans="2:15" ht="16" customHeight="1" thickBot="1">
      <c r="B26" s="744"/>
      <c r="C26" s="717" t="s">
        <v>162</v>
      </c>
      <c r="F26" s="848"/>
      <c r="G26" s="849"/>
      <c r="J26" s="848"/>
      <c r="K26" s="849"/>
      <c r="N26" s="848"/>
      <c r="O26" s="849"/>
    </row>
    <row r="27" spans="2:15" ht="16" customHeight="1" thickBot="1">
      <c r="B27" s="745"/>
      <c r="C27" s="717" t="s">
        <v>329</v>
      </c>
      <c r="F27" s="848"/>
      <c r="G27" s="849"/>
      <c r="J27" s="848"/>
      <c r="K27" s="849"/>
      <c r="N27" s="848"/>
      <c r="O27" s="849"/>
    </row>
    <row r="28" spans="2:15" ht="16" customHeight="1" thickBot="1">
      <c r="B28" s="763"/>
      <c r="C28" s="717" t="s">
        <v>330</v>
      </c>
      <c r="F28" s="848"/>
      <c r="G28" s="849"/>
      <c r="J28" s="848"/>
      <c r="K28" s="849"/>
      <c r="N28" s="848"/>
      <c r="O28" s="849"/>
    </row>
    <row r="29" spans="2:15" ht="16" customHeight="1">
      <c r="F29" s="848"/>
      <c r="G29" s="849"/>
      <c r="J29" s="848"/>
      <c r="K29" s="849"/>
      <c r="N29" s="848"/>
      <c r="O29" s="849"/>
    </row>
    <row r="30" spans="2:15" ht="16" customHeight="1">
      <c r="F30" s="848"/>
      <c r="G30" s="849"/>
      <c r="J30" s="848"/>
      <c r="K30" s="849"/>
      <c r="N30" s="848"/>
      <c r="O30" s="849"/>
    </row>
    <row r="31" spans="2:15" ht="16" customHeight="1">
      <c r="F31" s="850"/>
      <c r="G31" s="851"/>
      <c r="J31" s="850"/>
      <c r="K31" s="851"/>
      <c r="N31" s="850"/>
      <c r="O31" s="851"/>
    </row>
    <row r="34" spans="2:16">
      <c r="F34" s="741" t="s">
        <v>157</v>
      </c>
      <c r="J34" s="741" t="s">
        <v>471</v>
      </c>
      <c r="N34" s="741" t="s">
        <v>158</v>
      </c>
    </row>
    <row r="35" spans="2:16">
      <c r="M35" s="811"/>
      <c r="P35" s="811"/>
    </row>
    <row r="36" spans="2:16" ht="13" customHeight="1">
      <c r="F36" s="846" t="s">
        <v>429</v>
      </c>
      <c r="G36" s="847"/>
      <c r="J36" s="852" t="s">
        <v>425</v>
      </c>
      <c r="K36" s="853"/>
      <c r="M36" s="811"/>
      <c r="N36" s="852" t="s">
        <v>776</v>
      </c>
      <c r="O36" s="853"/>
      <c r="P36" s="811"/>
    </row>
    <row r="37" spans="2:16">
      <c r="F37" s="848"/>
      <c r="G37" s="849"/>
      <c r="J37" s="854"/>
      <c r="K37" s="855"/>
      <c r="M37" s="811"/>
      <c r="N37" s="854"/>
      <c r="O37" s="855"/>
      <c r="P37" s="811"/>
    </row>
    <row r="38" spans="2:16">
      <c r="F38" s="848"/>
      <c r="G38" s="849"/>
      <c r="J38" s="854"/>
      <c r="K38" s="855"/>
      <c r="M38" s="811"/>
      <c r="N38" s="854"/>
      <c r="O38" s="855"/>
      <c r="P38" s="811"/>
    </row>
    <row r="39" spans="2:16">
      <c r="B39" s="845" t="s">
        <v>785</v>
      </c>
      <c r="C39" s="845"/>
      <c r="D39" s="845"/>
      <c r="F39" s="848"/>
      <c r="G39" s="849"/>
      <c r="J39" s="854"/>
      <c r="K39" s="855"/>
      <c r="M39" s="811"/>
      <c r="N39" s="854"/>
      <c r="O39" s="855"/>
      <c r="P39" s="811"/>
    </row>
    <row r="40" spans="2:16">
      <c r="B40" s="845"/>
      <c r="C40" s="845"/>
      <c r="D40" s="845"/>
      <c r="F40" s="848"/>
      <c r="G40" s="849"/>
      <c r="J40" s="854"/>
      <c r="K40" s="855"/>
      <c r="M40" s="811"/>
      <c r="N40" s="854"/>
      <c r="O40" s="855"/>
      <c r="P40" s="811"/>
    </row>
    <row r="41" spans="2:16">
      <c r="B41" s="845"/>
      <c r="C41" s="845"/>
      <c r="D41" s="845"/>
      <c r="F41" s="848"/>
      <c r="G41" s="849"/>
      <c r="J41" s="854"/>
      <c r="K41" s="855"/>
      <c r="M41" s="811"/>
      <c r="N41" s="854"/>
      <c r="O41" s="855"/>
      <c r="P41" s="811"/>
    </row>
    <row r="42" spans="2:16">
      <c r="B42" s="845"/>
      <c r="C42" s="845"/>
      <c r="D42" s="845"/>
      <c r="F42" s="848"/>
      <c r="G42" s="849"/>
      <c r="J42" s="854"/>
      <c r="K42" s="855"/>
      <c r="M42" s="811"/>
      <c r="N42" s="854"/>
      <c r="O42" s="855"/>
      <c r="P42" s="811"/>
    </row>
    <row r="43" spans="2:16">
      <c r="B43" s="845"/>
      <c r="C43" s="845"/>
      <c r="D43" s="845"/>
      <c r="F43" s="848"/>
      <c r="G43" s="849"/>
      <c r="J43" s="854"/>
      <c r="K43" s="855"/>
      <c r="N43" s="854"/>
      <c r="O43" s="855"/>
    </row>
    <row r="44" spans="2:16">
      <c r="B44" s="845"/>
      <c r="C44" s="845"/>
      <c r="D44" s="845"/>
      <c r="F44" s="848"/>
      <c r="G44" s="849"/>
      <c r="J44" s="854"/>
      <c r="K44" s="855"/>
      <c r="N44" s="854"/>
      <c r="O44" s="855"/>
    </row>
    <row r="45" spans="2:16">
      <c r="B45" s="845"/>
      <c r="C45" s="845"/>
      <c r="D45" s="845"/>
      <c r="F45" s="848"/>
      <c r="G45" s="849"/>
      <c r="J45" s="854"/>
      <c r="K45" s="855"/>
      <c r="N45" s="854"/>
      <c r="O45" s="855"/>
    </row>
    <row r="46" spans="2:16">
      <c r="B46" s="845"/>
      <c r="C46" s="845"/>
      <c r="D46" s="845"/>
      <c r="F46" s="850"/>
      <c r="G46" s="851"/>
      <c r="J46" s="856"/>
      <c r="K46" s="857"/>
      <c r="N46" s="856"/>
      <c r="O46" s="857"/>
    </row>
    <row r="47" spans="2:16">
      <c r="B47" s="845"/>
      <c r="C47" s="845"/>
      <c r="D47" s="845"/>
    </row>
    <row r="48" spans="2:16">
      <c r="B48" s="845"/>
      <c r="C48" s="845"/>
      <c r="D48" s="845"/>
    </row>
    <row r="49" spans="2:13">
      <c r="B49" s="845"/>
      <c r="C49" s="845"/>
      <c r="D49" s="845"/>
    </row>
    <row r="50" spans="2:13" ht="17">
      <c r="B50" s="845"/>
      <c r="C50" s="845"/>
      <c r="D50" s="845"/>
      <c r="F50" s="741" t="s">
        <v>159</v>
      </c>
      <c r="J50" s="741" t="s">
        <v>183</v>
      </c>
      <c r="M50" s="746" t="s">
        <v>44</v>
      </c>
    </row>
    <row r="51" spans="2:13" ht="17">
      <c r="B51" s="845"/>
      <c r="C51" s="845"/>
      <c r="D51" s="845"/>
      <c r="F51" s="743"/>
      <c r="M51" s="747" t="s">
        <v>254</v>
      </c>
    </row>
    <row r="52" spans="2:13" ht="17">
      <c r="F52" s="846" t="s">
        <v>777</v>
      </c>
      <c r="G52" s="847"/>
      <c r="J52" s="846" t="s">
        <v>184</v>
      </c>
      <c r="K52" s="847"/>
      <c r="M52" s="747"/>
    </row>
    <row r="53" spans="2:13" ht="17">
      <c r="F53" s="848"/>
      <c r="G53" s="849"/>
      <c r="J53" s="848"/>
      <c r="K53" s="849"/>
      <c r="M53" s="747" t="s">
        <v>160</v>
      </c>
    </row>
    <row r="54" spans="2:13" ht="17">
      <c r="F54" s="848"/>
      <c r="G54" s="849"/>
      <c r="J54" s="848"/>
      <c r="K54" s="849"/>
      <c r="M54" s="747" t="s">
        <v>161</v>
      </c>
    </row>
    <row r="55" spans="2:13" ht="17">
      <c r="F55" s="848"/>
      <c r="G55" s="849"/>
      <c r="J55" s="848"/>
      <c r="K55" s="849"/>
      <c r="M55" s="747"/>
    </row>
    <row r="56" spans="2:13" ht="17">
      <c r="F56" s="848"/>
      <c r="G56" s="849"/>
      <c r="J56" s="848"/>
      <c r="K56" s="849"/>
      <c r="M56" s="747" t="s">
        <v>185</v>
      </c>
    </row>
    <row r="57" spans="2:13">
      <c r="F57" s="848"/>
      <c r="G57" s="849"/>
      <c r="J57" s="848"/>
      <c r="K57" s="849"/>
    </row>
    <row r="58" spans="2:13" ht="17">
      <c r="F58" s="848"/>
      <c r="G58" s="849"/>
      <c r="J58" s="848"/>
      <c r="K58" s="849"/>
      <c r="M58" s="747" t="s">
        <v>186</v>
      </c>
    </row>
    <row r="59" spans="2:13">
      <c r="F59" s="848"/>
      <c r="G59" s="849"/>
      <c r="J59" s="848"/>
      <c r="K59" s="849"/>
    </row>
    <row r="60" spans="2:13">
      <c r="F60" s="848"/>
      <c r="G60" s="849"/>
      <c r="J60" s="848"/>
      <c r="K60" s="849"/>
      <c r="M60" s="743"/>
    </row>
    <row r="61" spans="2:13">
      <c r="F61" s="848"/>
      <c r="G61" s="849"/>
      <c r="J61" s="848"/>
      <c r="K61" s="849"/>
    </row>
    <row r="62" spans="2:13">
      <c r="F62" s="850"/>
      <c r="G62" s="851"/>
      <c r="J62" s="850"/>
      <c r="K62" s="851"/>
    </row>
    <row r="63" spans="2:13" ht="13" customHeight="1">
      <c r="F63" s="743"/>
    </row>
    <row r="64" spans="2:13">
      <c r="F64" s="743"/>
    </row>
    <row r="65" spans="6:6">
      <c r="F65" s="743"/>
    </row>
    <row r="66" spans="6:6">
      <c r="F66" s="743"/>
    </row>
    <row r="67" spans="6:6">
      <c r="F67" s="743"/>
    </row>
    <row r="68" spans="6:6">
      <c r="F68" s="743"/>
    </row>
    <row r="77" spans="6:6">
      <c r="F77" s="743"/>
    </row>
    <row r="78" spans="6:6">
      <c r="F78" s="743"/>
    </row>
    <row r="79" spans="6:6">
      <c r="F79" s="743"/>
    </row>
    <row r="80" spans="6:6">
      <c r="F80" s="743"/>
    </row>
    <row r="81" spans="6:6">
      <c r="F81" s="743"/>
    </row>
    <row r="82" spans="6:6">
      <c r="F82" s="743"/>
    </row>
    <row r="83" spans="6:6">
      <c r="F83" s="743"/>
    </row>
    <row r="84" spans="6:6">
      <c r="F84" s="743"/>
    </row>
    <row r="85" spans="6:6">
      <c r="F85" s="743"/>
    </row>
    <row r="86" spans="6:6">
      <c r="F86" s="743"/>
    </row>
    <row r="87" spans="6:6">
      <c r="F87" s="743"/>
    </row>
    <row r="88" spans="6:6">
      <c r="F88" s="743"/>
    </row>
    <row r="89" spans="6:6">
      <c r="F89" s="743"/>
    </row>
    <row r="90" spans="6:6">
      <c r="F90" s="743"/>
    </row>
    <row r="91" spans="6:6">
      <c r="F91" s="743"/>
    </row>
    <row r="92" spans="6:6">
      <c r="F92" s="743"/>
    </row>
    <row r="93" spans="6:6">
      <c r="F93" s="743"/>
    </row>
    <row r="94" spans="6:6">
      <c r="F94" s="743"/>
    </row>
    <row r="95" spans="6:6">
      <c r="F95" s="743"/>
    </row>
    <row r="96" spans="6:6">
      <c r="F96" s="743"/>
    </row>
    <row r="97" spans="6:6" ht="13" customHeight="1">
      <c r="F97" s="743"/>
    </row>
    <row r="98" spans="6:6">
      <c r="F98" s="743"/>
    </row>
    <row r="99" spans="6:6">
      <c r="F99" s="743"/>
    </row>
    <row r="100" spans="6:6">
      <c r="F100" s="743"/>
    </row>
    <row r="101" spans="6:6">
      <c r="F101" s="743"/>
    </row>
    <row r="102" spans="6:6">
      <c r="F102" s="743"/>
    </row>
    <row r="103" spans="6:6">
      <c r="F103" s="743"/>
    </row>
    <row r="104" spans="6:6">
      <c r="F104" s="743"/>
    </row>
    <row r="105" spans="6:6">
      <c r="F105" s="743"/>
    </row>
    <row r="106" spans="6:6">
      <c r="F106" s="743"/>
    </row>
    <row r="107" spans="6:6">
      <c r="F107" s="743"/>
    </row>
    <row r="108" spans="6:6">
      <c r="F108" s="743"/>
    </row>
    <row r="109" spans="6:6">
      <c r="F109" s="743"/>
    </row>
    <row r="110" spans="6:6">
      <c r="F110" s="743"/>
    </row>
    <row r="111" spans="6:6">
      <c r="F111" s="743"/>
    </row>
    <row r="112" spans="6:6">
      <c r="F112" s="743"/>
    </row>
    <row r="113" spans="6:6">
      <c r="F113" s="743"/>
    </row>
    <row r="114" spans="6:6">
      <c r="F114" s="743"/>
    </row>
    <row r="115" spans="6:6">
      <c r="F115" s="743"/>
    </row>
    <row r="116" spans="6:6">
      <c r="F116" s="743"/>
    </row>
    <row r="117" spans="6:6">
      <c r="F117" s="743"/>
    </row>
    <row r="118" spans="6:6">
      <c r="F118" s="743"/>
    </row>
    <row r="119" spans="6:6">
      <c r="F119" s="743"/>
    </row>
    <row r="120" spans="6:6">
      <c r="F120" s="743"/>
    </row>
    <row r="121" spans="6:6">
      <c r="F121" s="743"/>
    </row>
    <row r="122" spans="6:6">
      <c r="F122" s="743"/>
    </row>
    <row r="123" spans="6:6">
      <c r="F123" s="743"/>
    </row>
    <row r="152" spans="6:6">
      <c r="F152" s="743"/>
    </row>
    <row r="153" spans="6:6">
      <c r="F153" s="743"/>
    </row>
    <row r="154" spans="6:6">
      <c r="F154" s="743"/>
    </row>
    <row r="155" spans="6:6">
      <c r="F155" s="743"/>
    </row>
    <row r="156" spans="6:6">
      <c r="F156" s="743"/>
    </row>
    <row r="157" spans="6:6">
      <c r="F157" s="743"/>
    </row>
    <row r="158" spans="6:6">
      <c r="F158" s="743"/>
    </row>
    <row r="159" spans="6:6">
      <c r="F159" s="743"/>
    </row>
  </sheetData>
  <mergeCells count="12">
    <mergeCell ref="N5:O15"/>
    <mergeCell ref="F21:G31"/>
    <mergeCell ref="J21:K31"/>
    <mergeCell ref="N21:O31"/>
    <mergeCell ref="F36:G46"/>
    <mergeCell ref="J36:K46"/>
    <mergeCell ref="N36:O46"/>
    <mergeCell ref="B39:D51"/>
    <mergeCell ref="F52:G62"/>
    <mergeCell ref="J52:K62"/>
    <mergeCell ref="F5:G15"/>
    <mergeCell ref="J5:K15"/>
  </mergeCells>
  <pageMargins left="0.75" right="0.75" top="1" bottom="1" header="0.5" footer="0.5"/>
  <pageSetup paperSize="9" scale="94" orientation="portrait" horizontalDpi="4294967292" verticalDpi="4294967292"/>
  <rowBreaks count="2" manualBreakCount="2">
    <brk id="45" min="5" max="7" man="1"/>
    <brk id="93" min="5" max="7" man="1"/>
  </rowBreaks>
  <drawing r:id="rId1"/>
  <picture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Blad11">
    <pageSetUpPr fitToPage="1"/>
  </sheetPr>
  <dimension ref="B1:J143"/>
  <sheetViews>
    <sheetView showGridLines="0" showRowColHeaders="0" showZeros="0" showOutlineSymbols="0" zoomScaleNormal="100" zoomScaleSheetLayoutView="75" zoomScalePageLayoutView="125" workbookViewId="0"/>
  </sheetViews>
  <sheetFormatPr baseColWidth="10" defaultColWidth="10.83203125" defaultRowHeight="15"/>
  <cols>
    <col min="1" max="1" width="8.1640625" style="594" customWidth="1"/>
    <col min="2" max="2" width="15.1640625" style="594" customWidth="1"/>
    <col min="3" max="3" width="34.33203125" style="594" bestFit="1" customWidth="1"/>
    <col min="4" max="4" width="6.1640625" style="594" customWidth="1"/>
    <col min="5" max="5" width="38.6640625" style="594" customWidth="1"/>
    <col min="6" max="6" width="45" style="594" customWidth="1"/>
    <col min="7" max="7" width="15.83203125" style="594" customWidth="1"/>
    <col min="8" max="8" width="19.6640625" style="594" customWidth="1"/>
    <col min="9" max="9" width="5.83203125" style="594" customWidth="1"/>
    <col min="10" max="10" width="19" style="594" customWidth="1"/>
    <col min="11" max="16384" width="10.83203125" style="594"/>
  </cols>
  <sheetData>
    <row r="1" spans="2:9" ht="10" customHeight="1" thickBot="1">
      <c r="E1" s="131"/>
      <c r="F1" s="131"/>
      <c r="G1" s="198"/>
      <c r="H1" s="198"/>
      <c r="I1" s="198"/>
    </row>
    <row r="2" spans="2:9" ht="10" customHeight="1">
      <c r="E2" s="201"/>
      <c r="F2" s="201"/>
      <c r="G2" s="198"/>
      <c r="H2" s="198"/>
      <c r="I2" s="198"/>
    </row>
    <row r="4" spans="2:9" ht="17">
      <c r="E4" s="622" t="s">
        <v>27</v>
      </c>
      <c r="F4" s="623" t="s">
        <v>65</v>
      </c>
      <c r="G4" s="593"/>
    </row>
    <row r="5" spans="2:9" ht="17">
      <c r="E5" s="311" t="s">
        <v>89</v>
      </c>
      <c r="F5" s="315" t="str">
        <f>Voorblad!$E$16</f>
        <v>Stichting CPOW</v>
      </c>
      <c r="G5" s="593"/>
    </row>
    <row r="6" spans="2:9" ht="17">
      <c r="E6" s="311" t="s">
        <v>34</v>
      </c>
      <c r="F6" s="315" t="str">
        <f>'1.0-Contractblad'!$E$7</f>
        <v>Regio Purnerend e.o.</v>
      </c>
      <c r="G6" s="595"/>
      <c r="H6" s="595"/>
    </row>
    <row r="7" spans="2:9" ht="17">
      <c r="E7" s="311" t="s">
        <v>118</v>
      </c>
      <c r="F7" s="321" t="str">
        <f>Voorblad!$E$24</f>
        <v>0302-53-2023</v>
      </c>
      <c r="G7" s="593"/>
    </row>
    <row r="8" spans="2:9" ht="17">
      <c r="E8" s="311" t="s">
        <v>152</v>
      </c>
      <c r="F8" s="326" t="str">
        <f ca="1">Voorblad!$E$26</f>
        <v>Calculatiemodel  Stichting CPOW Perceel 2 V2.0 Invul doc</v>
      </c>
      <c r="G8" s="596"/>
    </row>
    <row r="9" spans="2:9" ht="17">
      <c r="E9" s="622" t="s">
        <v>87</v>
      </c>
      <c r="F9" s="376" t="str">
        <f>Voorblad!$E$19</f>
        <v>[invoeren naam organisatie]</v>
      </c>
      <c r="G9" s="593"/>
    </row>
    <row r="10" spans="2:9" ht="17">
      <c r="E10" s="311" t="s">
        <v>6</v>
      </c>
      <c r="F10" s="333">
        <f>Voorblad!$E$22</f>
        <v>45292</v>
      </c>
    </row>
    <row r="11" spans="2:9" ht="17">
      <c r="E11" s="592"/>
      <c r="F11" s="597"/>
      <c r="I11" s="598"/>
    </row>
    <row r="12" spans="2:9">
      <c r="E12" s="599"/>
      <c r="F12" s="599"/>
      <c r="G12" s="599"/>
      <c r="H12" s="599"/>
    </row>
    <row r="13" spans="2:9" ht="15.75" customHeight="1">
      <c r="B13" s="718" t="s">
        <v>170</v>
      </c>
      <c r="C13" s="142"/>
      <c r="E13" s="729" t="s">
        <v>66</v>
      </c>
      <c r="F13" s="862"/>
      <c r="G13" s="863"/>
      <c r="H13" s="864"/>
    </row>
    <row r="14" spans="2:9">
      <c r="B14" s="494"/>
      <c r="C14" s="494"/>
      <c r="E14" s="730" t="s">
        <v>36</v>
      </c>
      <c r="F14" s="862"/>
      <c r="G14" s="863"/>
      <c r="H14" s="864"/>
    </row>
    <row r="15" spans="2:9" ht="16" thickBot="1">
      <c r="B15" s="752"/>
      <c r="C15" s="720" t="s">
        <v>162</v>
      </c>
      <c r="E15" s="601"/>
      <c r="F15" s="602"/>
      <c r="G15" s="603"/>
      <c r="H15" s="603"/>
    </row>
    <row r="16" spans="2:9" ht="18" thickBot="1">
      <c r="B16" s="763">
        <f>'1.4-Opbouw uurtarieven'!H6</f>
        <v>0</v>
      </c>
      <c r="C16" s="720" t="s">
        <v>330</v>
      </c>
      <c r="E16" s="600" t="s">
        <v>86</v>
      </c>
      <c r="F16" s="602"/>
      <c r="G16" s="604"/>
      <c r="H16" s="605" t="s">
        <v>109</v>
      </c>
    </row>
    <row r="17" spans="5:8">
      <c r="E17" s="601" t="s">
        <v>69</v>
      </c>
      <c r="F17" s="602"/>
      <c r="G17" s="602"/>
      <c r="H17" s="691">
        <v>0</v>
      </c>
    </row>
    <row r="18" spans="5:8">
      <c r="E18" s="601" t="s">
        <v>39</v>
      </c>
      <c r="F18" s="602"/>
      <c r="G18" s="602"/>
      <c r="H18" s="691">
        <v>0</v>
      </c>
    </row>
    <row r="19" spans="5:8">
      <c r="E19" s="601" t="s">
        <v>102</v>
      </c>
      <c r="F19" s="602"/>
      <c r="G19" s="602"/>
      <c r="H19" s="778">
        <f>H17-H18</f>
        <v>0</v>
      </c>
    </row>
    <row r="20" spans="5:8">
      <c r="E20" s="601" t="s">
        <v>83</v>
      </c>
      <c r="F20" s="602"/>
      <c r="G20" s="602"/>
      <c r="H20" s="692">
        <v>0</v>
      </c>
    </row>
    <row r="21" spans="5:8">
      <c r="E21" s="601" t="s">
        <v>104</v>
      </c>
      <c r="F21" s="602"/>
      <c r="G21" s="602"/>
      <c r="H21" s="779">
        <v>0</v>
      </c>
    </row>
    <row r="22" spans="5:8">
      <c r="E22" s="601"/>
      <c r="F22" s="602"/>
      <c r="G22" s="603"/>
      <c r="H22" s="606"/>
    </row>
    <row r="23" spans="5:8">
      <c r="E23" s="600" t="s">
        <v>60</v>
      </c>
      <c r="F23" s="602"/>
      <c r="G23" s="602"/>
      <c r="H23" s="607"/>
    </row>
    <row r="24" spans="5:8">
      <c r="E24" s="601" t="s">
        <v>107</v>
      </c>
      <c r="F24" s="602"/>
      <c r="G24" s="602"/>
      <c r="H24" s="780">
        <f>IF(H20=0,0,(H19-H21)/H20)</f>
        <v>0</v>
      </c>
    </row>
    <row r="25" spans="5:8">
      <c r="E25" s="601" t="s">
        <v>115</v>
      </c>
      <c r="F25" s="602"/>
      <c r="G25" s="602"/>
      <c r="H25" s="691">
        <v>0</v>
      </c>
    </row>
    <row r="26" spans="5:8">
      <c r="E26" s="601" t="s">
        <v>33</v>
      </c>
      <c r="F26" s="606" t="s">
        <v>29</v>
      </c>
      <c r="G26" s="693">
        <v>0</v>
      </c>
      <c r="H26" s="780">
        <f>G26*H19</f>
        <v>0</v>
      </c>
    </row>
    <row r="27" spans="5:8">
      <c r="E27" s="601" t="s">
        <v>75</v>
      </c>
      <c r="F27" s="606" t="s">
        <v>29</v>
      </c>
      <c r="G27" s="693"/>
      <c r="H27" s="780">
        <f>G27*H19</f>
        <v>0</v>
      </c>
    </row>
    <row r="28" spans="5:8">
      <c r="E28" s="601"/>
      <c r="F28" s="602"/>
      <c r="G28" s="603"/>
      <c r="H28" s="606"/>
    </row>
    <row r="29" spans="5:8">
      <c r="E29" s="600" t="s">
        <v>56</v>
      </c>
      <c r="F29" s="602"/>
      <c r="G29" s="602"/>
      <c r="H29" s="780">
        <f>SUM(H24:H28)</f>
        <v>0</v>
      </c>
    </row>
    <row r="30" spans="5:8">
      <c r="E30" s="601"/>
      <c r="F30" s="602"/>
      <c r="G30" s="603"/>
      <c r="H30" s="606"/>
    </row>
    <row r="31" spans="5:8">
      <c r="F31" s="601" t="s">
        <v>106</v>
      </c>
      <c r="G31" s="692"/>
      <c r="H31" s="780">
        <f>G31*H29</f>
        <v>0</v>
      </c>
    </row>
    <row r="32" spans="5:8" ht="17">
      <c r="E32" s="312"/>
      <c r="F32" s="608"/>
      <c r="G32" s="593"/>
      <c r="H32" s="593"/>
    </row>
    <row r="33" spans="5:8">
      <c r="E33" s="729" t="s">
        <v>66</v>
      </c>
      <c r="F33" s="862"/>
      <c r="G33" s="863"/>
      <c r="H33" s="864"/>
    </row>
    <row r="34" spans="5:8">
      <c r="E34" s="730" t="s">
        <v>36</v>
      </c>
      <c r="F34" s="862"/>
      <c r="G34" s="863"/>
      <c r="H34" s="864"/>
    </row>
    <row r="35" spans="5:8">
      <c r="E35" s="601"/>
      <c r="F35" s="602"/>
      <c r="G35" s="603"/>
      <c r="H35" s="603"/>
    </row>
    <row r="36" spans="5:8" ht="17">
      <c r="E36" s="600" t="s">
        <v>86</v>
      </c>
      <c r="F36" s="602"/>
      <c r="G36" s="604"/>
      <c r="H36" s="605" t="s">
        <v>109</v>
      </c>
    </row>
    <row r="37" spans="5:8">
      <c r="E37" s="601" t="s">
        <v>69</v>
      </c>
      <c r="F37" s="602"/>
      <c r="G37" s="602"/>
      <c r="H37" s="691"/>
    </row>
    <row r="38" spans="5:8">
      <c r="E38" s="601" t="s">
        <v>39</v>
      </c>
      <c r="F38" s="602"/>
      <c r="G38" s="602"/>
      <c r="H38" s="691">
        <v>0</v>
      </c>
    </row>
    <row r="39" spans="5:8">
      <c r="E39" s="601" t="s">
        <v>102</v>
      </c>
      <c r="F39" s="602"/>
      <c r="G39" s="602"/>
      <c r="H39" s="778">
        <f>H37-H38</f>
        <v>0</v>
      </c>
    </row>
    <row r="40" spans="5:8">
      <c r="E40" s="601" t="s">
        <v>83</v>
      </c>
      <c r="F40" s="602"/>
      <c r="G40" s="602"/>
      <c r="H40" s="692"/>
    </row>
    <row r="41" spans="5:8">
      <c r="E41" s="601" t="s">
        <v>104</v>
      </c>
      <c r="F41" s="602"/>
      <c r="G41" s="602"/>
      <c r="H41" s="779">
        <v>0</v>
      </c>
    </row>
    <row r="42" spans="5:8">
      <c r="E42" s="601"/>
      <c r="F42" s="602"/>
      <c r="G42" s="603"/>
      <c r="H42" s="606"/>
    </row>
    <row r="43" spans="5:8">
      <c r="E43" s="600" t="s">
        <v>60</v>
      </c>
      <c r="F43" s="602"/>
      <c r="G43" s="602"/>
      <c r="H43" s="607"/>
    </row>
    <row r="44" spans="5:8">
      <c r="E44" s="601" t="s">
        <v>107</v>
      </c>
      <c r="F44" s="602"/>
      <c r="G44" s="602"/>
      <c r="H44" s="780">
        <f>IF(H40=0,0,(H39-H41)/H40)</f>
        <v>0</v>
      </c>
    </row>
    <row r="45" spans="5:8">
      <c r="E45" s="601" t="s">
        <v>115</v>
      </c>
      <c r="F45" s="602"/>
      <c r="G45" s="602"/>
      <c r="H45" s="691"/>
    </row>
    <row r="46" spans="5:8">
      <c r="E46" s="601" t="s">
        <v>33</v>
      </c>
      <c r="F46" s="606" t="s">
        <v>29</v>
      </c>
      <c r="G46" s="693"/>
      <c r="H46" s="780">
        <f>G46*H39</f>
        <v>0</v>
      </c>
    </row>
    <row r="47" spans="5:8">
      <c r="E47" s="601" t="s">
        <v>75</v>
      </c>
      <c r="F47" s="606" t="s">
        <v>29</v>
      </c>
      <c r="G47" s="693"/>
      <c r="H47" s="780">
        <f>G47*H39</f>
        <v>0</v>
      </c>
    </row>
    <row r="48" spans="5:8">
      <c r="E48" s="601"/>
      <c r="F48" s="602"/>
      <c r="G48" s="603"/>
      <c r="H48" s="606"/>
    </row>
    <row r="49" spans="5:8">
      <c r="E49" s="600" t="s">
        <v>56</v>
      </c>
      <c r="F49" s="602"/>
      <c r="G49" s="602"/>
      <c r="H49" s="780">
        <f>SUM(H44:H48)</f>
        <v>0</v>
      </c>
    </row>
    <row r="50" spans="5:8">
      <c r="E50" s="601"/>
      <c r="F50" s="602"/>
      <c r="G50" s="603"/>
      <c r="H50" s="606"/>
    </row>
    <row r="51" spans="5:8">
      <c r="F51" s="601" t="s">
        <v>106</v>
      </c>
      <c r="G51" s="692"/>
      <c r="H51" s="780">
        <f>G51*H49</f>
        <v>0</v>
      </c>
    </row>
    <row r="52" spans="5:8" ht="17">
      <c r="E52" s="312"/>
      <c r="F52" s="608"/>
      <c r="G52" s="593"/>
      <c r="H52" s="593"/>
    </row>
    <row r="53" spans="5:8">
      <c r="E53" s="729" t="s">
        <v>66</v>
      </c>
      <c r="F53" s="862"/>
      <c r="G53" s="863"/>
      <c r="H53" s="864"/>
    </row>
    <row r="54" spans="5:8">
      <c r="E54" s="730" t="s">
        <v>36</v>
      </c>
      <c r="F54" s="862"/>
      <c r="G54" s="863"/>
      <c r="H54" s="864"/>
    </row>
    <row r="55" spans="5:8">
      <c r="E55" s="601"/>
      <c r="F55" s="602"/>
      <c r="G55" s="603"/>
      <c r="H55" s="603"/>
    </row>
    <row r="56" spans="5:8" ht="17">
      <c r="E56" s="600" t="s">
        <v>86</v>
      </c>
      <c r="F56" s="602"/>
      <c r="G56" s="604"/>
      <c r="H56" s="605" t="s">
        <v>109</v>
      </c>
    </row>
    <row r="57" spans="5:8">
      <c r="E57" s="601" t="s">
        <v>69</v>
      </c>
      <c r="F57" s="602"/>
      <c r="G57" s="602"/>
      <c r="H57" s="691"/>
    </row>
    <row r="58" spans="5:8">
      <c r="E58" s="601" t="s">
        <v>39</v>
      </c>
      <c r="F58" s="602"/>
      <c r="G58" s="602"/>
      <c r="H58" s="691">
        <v>0</v>
      </c>
    </row>
    <row r="59" spans="5:8">
      <c r="E59" s="601" t="s">
        <v>102</v>
      </c>
      <c r="F59" s="602"/>
      <c r="G59" s="602"/>
      <c r="H59" s="778">
        <f>H57-H58</f>
        <v>0</v>
      </c>
    </row>
    <row r="60" spans="5:8">
      <c r="E60" s="601" t="s">
        <v>83</v>
      </c>
      <c r="F60" s="602"/>
      <c r="G60" s="602"/>
      <c r="H60" s="692"/>
    </row>
    <row r="61" spans="5:8">
      <c r="E61" s="601" t="s">
        <v>104</v>
      </c>
      <c r="F61" s="602"/>
      <c r="G61" s="602"/>
      <c r="H61" s="779">
        <v>0</v>
      </c>
    </row>
    <row r="62" spans="5:8">
      <c r="E62" s="601"/>
      <c r="F62" s="602"/>
      <c r="G62" s="603"/>
      <c r="H62" s="606"/>
    </row>
    <row r="63" spans="5:8">
      <c r="E63" s="600" t="s">
        <v>60</v>
      </c>
      <c r="F63" s="602"/>
      <c r="G63" s="602"/>
      <c r="H63" s="607"/>
    </row>
    <row r="64" spans="5:8">
      <c r="E64" s="601" t="s">
        <v>107</v>
      </c>
      <c r="F64" s="602"/>
      <c r="G64" s="602"/>
      <c r="H64" s="780">
        <f>IF(H60=0,0,(H59-H61)/H60)</f>
        <v>0</v>
      </c>
    </row>
    <row r="65" spans="5:8">
      <c r="E65" s="601" t="s">
        <v>115</v>
      </c>
      <c r="F65" s="602"/>
      <c r="G65" s="602"/>
      <c r="H65" s="691"/>
    </row>
    <row r="66" spans="5:8">
      <c r="E66" s="601" t="s">
        <v>33</v>
      </c>
      <c r="F66" s="606" t="s">
        <v>29</v>
      </c>
      <c r="G66" s="693"/>
      <c r="H66" s="780">
        <f>G66*H59</f>
        <v>0</v>
      </c>
    </row>
    <row r="67" spans="5:8">
      <c r="E67" s="601" t="s">
        <v>75</v>
      </c>
      <c r="F67" s="606" t="s">
        <v>29</v>
      </c>
      <c r="G67" s="693"/>
      <c r="H67" s="780">
        <f>G67*H59</f>
        <v>0</v>
      </c>
    </row>
    <row r="68" spans="5:8">
      <c r="E68" s="601"/>
      <c r="F68" s="602"/>
      <c r="G68" s="603"/>
      <c r="H68" s="606"/>
    </row>
    <row r="69" spans="5:8">
      <c r="E69" s="600" t="s">
        <v>56</v>
      </c>
      <c r="F69" s="602"/>
      <c r="G69" s="602"/>
      <c r="H69" s="780">
        <f>SUM(H64:H68)</f>
        <v>0</v>
      </c>
    </row>
    <row r="70" spans="5:8">
      <c r="E70" s="601"/>
      <c r="F70" s="602"/>
      <c r="G70" s="603"/>
      <c r="H70" s="606"/>
    </row>
    <row r="71" spans="5:8">
      <c r="F71" s="601" t="s">
        <v>106</v>
      </c>
      <c r="G71" s="692"/>
      <c r="H71" s="780">
        <f>G71*H69</f>
        <v>0</v>
      </c>
    </row>
    <row r="72" spans="5:8" ht="17">
      <c r="E72" s="312"/>
      <c r="F72" s="608"/>
      <c r="G72" s="593"/>
      <c r="H72" s="593"/>
    </row>
    <row r="73" spans="5:8">
      <c r="E73" s="729" t="s">
        <v>66</v>
      </c>
      <c r="F73" s="862"/>
      <c r="G73" s="863"/>
      <c r="H73" s="864"/>
    </row>
    <row r="74" spans="5:8">
      <c r="E74" s="730" t="s">
        <v>36</v>
      </c>
      <c r="F74" s="862"/>
      <c r="G74" s="863"/>
      <c r="H74" s="864"/>
    </row>
    <row r="75" spans="5:8">
      <c r="E75" s="601"/>
      <c r="F75" s="602"/>
      <c r="G75" s="603"/>
      <c r="H75" s="603"/>
    </row>
    <row r="76" spans="5:8" ht="17">
      <c r="E76" s="600" t="s">
        <v>86</v>
      </c>
      <c r="F76" s="602"/>
      <c r="G76" s="604"/>
      <c r="H76" s="605" t="s">
        <v>109</v>
      </c>
    </row>
    <row r="77" spans="5:8">
      <c r="E77" s="601" t="s">
        <v>69</v>
      </c>
      <c r="F77" s="602"/>
      <c r="G77" s="602"/>
      <c r="H77" s="691"/>
    </row>
    <row r="78" spans="5:8">
      <c r="E78" s="601" t="s">
        <v>39</v>
      </c>
      <c r="F78" s="602"/>
      <c r="G78" s="602"/>
      <c r="H78" s="691">
        <v>0</v>
      </c>
    </row>
    <row r="79" spans="5:8">
      <c r="E79" s="601" t="s">
        <v>102</v>
      </c>
      <c r="F79" s="602"/>
      <c r="G79" s="602"/>
      <c r="H79" s="778">
        <f>H77-H78</f>
        <v>0</v>
      </c>
    </row>
    <row r="80" spans="5:8">
      <c r="E80" s="601" t="s">
        <v>83</v>
      </c>
      <c r="F80" s="602"/>
      <c r="G80" s="602"/>
      <c r="H80" s="692"/>
    </row>
    <row r="81" spans="5:9">
      <c r="E81" s="601" t="s">
        <v>104</v>
      </c>
      <c r="F81" s="602"/>
      <c r="G81" s="602"/>
      <c r="H81" s="779">
        <v>0</v>
      </c>
    </row>
    <row r="82" spans="5:9">
      <c r="E82" s="601"/>
      <c r="F82" s="602"/>
      <c r="G82" s="603"/>
      <c r="H82" s="606"/>
    </row>
    <row r="83" spans="5:9">
      <c r="E83" s="600" t="s">
        <v>60</v>
      </c>
      <c r="F83" s="602"/>
      <c r="G83" s="602"/>
      <c r="H83" s="607"/>
    </row>
    <row r="84" spans="5:9">
      <c r="E84" s="601" t="s">
        <v>107</v>
      </c>
      <c r="F84" s="602"/>
      <c r="G84" s="602"/>
      <c r="H84" s="780">
        <f>IF(H80=0,0,(H79-H81)/H80)</f>
        <v>0</v>
      </c>
    </row>
    <row r="85" spans="5:9">
      <c r="E85" s="601" t="s">
        <v>115</v>
      </c>
      <c r="F85" s="602"/>
      <c r="G85" s="602"/>
      <c r="H85" s="691">
        <v>0</v>
      </c>
    </row>
    <row r="86" spans="5:9">
      <c r="E86" s="601" t="s">
        <v>33</v>
      </c>
      <c r="F86" s="606" t="s">
        <v>29</v>
      </c>
      <c r="G86" s="693">
        <v>0</v>
      </c>
      <c r="H86" s="780">
        <f>G86*H79</f>
        <v>0</v>
      </c>
    </row>
    <row r="87" spans="5:9">
      <c r="E87" s="601" t="s">
        <v>75</v>
      </c>
      <c r="F87" s="606" t="s">
        <v>29</v>
      </c>
      <c r="G87" s="693">
        <v>0</v>
      </c>
      <c r="H87" s="780">
        <f>G87*H79</f>
        <v>0</v>
      </c>
    </row>
    <row r="88" spans="5:9">
      <c r="E88" s="601"/>
      <c r="F88" s="602"/>
      <c r="G88" s="603"/>
      <c r="H88" s="606"/>
    </row>
    <row r="89" spans="5:9">
      <c r="E89" s="600" t="s">
        <v>56</v>
      </c>
      <c r="F89" s="602"/>
      <c r="G89" s="602"/>
      <c r="H89" s="780">
        <f>SUM(H84:H88)</f>
        <v>0</v>
      </c>
    </row>
    <row r="90" spans="5:9">
      <c r="E90" s="601"/>
      <c r="F90" s="602"/>
      <c r="G90" s="603"/>
      <c r="H90" s="606"/>
    </row>
    <row r="91" spans="5:9">
      <c r="F91" s="601" t="s">
        <v>106</v>
      </c>
      <c r="G91" s="692"/>
      <c r="H91" s="780">
        <f>G91*H89</f>
        <v>0</v>
      </c>
    </row>
    <row r="92" spans="5:9" ht="17">
      <c r="E92" s="312"/>
      <c r="F92" s="608"/>
      <c r="G92" s="593"/>
      <c r="H92" s="593"/>
    </row>
    <row r="93" spans="5:9">
      <c r="E93" s="601"/>
      <c r="F93" s="602"/>
      <c r="G93" s="602"/>
      <c r="H93" s="609"/>
    </row>
    <row r="94" spans="5:9" ht="17">
      <c r="E94" s="600" t="s">
        <v>91</v>
      </c>
      <c r="G94" s="610"/>
      <c r="H94" s="781">
        <f>(H91+H71+H51+H31)</f>
        <v>0</v>
      </c>
      <c r="I94" s="612" t="s">
        <v>59</v>
      </c>
    </row>
    <row r="97" spans="5:10" ht="32" hidden="1">
      <c r="E97" s="614" t="s">
        <v>26</v>
      </c>
      <c r="F97" s="615" t="s">
        <v>148</v>
      </c>
      <c r="G97" s="616"/>
      <c r="H97" s="615" t="s">
        <v>149</v>
      </c>
      <c r="I97" s="616"/>
    </row>
    <row r="98" spans="5:10" hidden="1">
      <c r="E98" s="614"/>
      <c r="F98" s="615"/>
      <c r="G98" s="616"/>
      <c r="H98" s="615"/>
      <c r="I98" s="616"/>
    </row>
    <row r="99" spans="5:10" hidden="1">
      <c r="E99" s="182" t="str">
        <f>'1.1a-Jaarprijzen'!B13</f>
        <v>OCBS Trifolium</v>
      </c>
      <c r="F99" s="617">
        <f>IF($J$136=0,0,J99/$J$136)</f>
        <v>0</v>
      </c>
      <c r="G99" s="598"/>
      <c r="H99" s="728">
        <f>IF($H$94=0,0,F99*$H$94)</f>
        <v>0</v>
      </c>
      <c r="I99" s="598"/>
      <c r="J99" s="621">
        <f>'1.1a-Jaarprijzen'!H13+'1.1a-Jaarprijzen'!I13</f>
        <v>0</v>
      </c>
    </row>
    <row r="100" spans="5:10" hidden="1">
      <c r="E100" s="182" t="str">
        <f>'1.1a-Jaarprijzen'!B14</f>
        <v>OCBS Het Plankier</v>
      </c>
      <c r="F100" s="617">
        <f t="shared" ref="F100:F132" si="0">IF($J$136=0,0,J100/$J$136)</f>
        <v>0</v>
      </c>
      <c r="G100" s="598"/>
      <c r="H100" s="728">
        <f t="shared" ref="H100:H131" si="1">IF($H$94=0,0,F100*$H$94)</f>
        <v>0</v>
      </c>
      <c r="I100" s="598"/>
      <c r="J100" s="621">
        <f>'1.1a-Jaarprijzen'!H14+'1.1a-Jaarprijzen'!I14</f>
        <v>0</v>
      </c>
    </row>
    <row r="101" spans="5:10" hidden="1">
      <c r="E101" s="182" t="str">
        <f>'1.1a-Jaarprijzen'!B15</f>
        <v>OCBS De Toermalijn</v>
      </c>
      <c r="F101" s="617">
        <f t="shared" si="0"/>
        <v>0</v>
      </c>
      <c r="G101" s="598"/>
      <c r="H101" s="728">
        <f t="shared" si="1"/>
        <v>0</v>
      </c>
      <c r="I101" s="598"/>
      <c r="J101" s="621">
        <f>'1.1a-Jaarprijzen'!H15+'1.1a-Jaarprijzen'!I15</f>
        <v>0</v>
      </c>
    </row>
    <row r="102" spans="5:10" hidden="1">
      <c r="E102" s="182" t="str">
        <f>'1.1a-Jaarprijzen'!B16</f>
        <v>OCBS De Blauwe Ster</v>
      </c>
      <c r="F102" s="617">
        <f t="shared" si="0"/>
        <v>0</v>
      </c>
      <c r="G102" s="598"/>
      <c r="H102" s="728">
        <f t="shared" si="1"/>
        <v>0</v>
      </c>
      <c r="I102" s="598"/>
      <c r="J102" s="621">
        <f>'1.1a-Jaarprijzen'!H16+'1.1a-Jaarprijzen'!I16</f>
        <v>0</v>
      </c>
    </row>
    <row r="103" spans="5:10" hidden="1">
      <c r="E103" s="182" t="str">
        <f>'1.1a-Jaarprijzen'!B17</f>
        <v>PCB de Rietlanden</v>
      </c>
      <c r="F103" s="617">
        <f t="shared" si="0"/>
        <v>0</v>
      </c>
      <c r="G103" s="598"/>
      <c r="H103" s="728">
        <f t="shared" si="1"/>
        <v>0</v>
      </c>
      <c r="I103" s="598"/>
      <c r="J103" s="621">
        <f>'1.1a-Jaarprijzen'!H17+'1.1a-Jaarprijzen'!I17</f>
        <v>0</v>
      </c>
    </row>
    <row r="104" spans="5:10" hidden="1">
      <c r="E104" s="182" t="str">
        <f>'1.1a-Jaarprijzen'!B18</f>
        <v>OCBS De Trimaran</v>
      </c>
      <c r="F104" s="617">
        <f t="shared" si="0"/>
        <v>0</v>
      </c>
      <c r="G104" s="598"/>
      <c r="H104" s="728">
        <f t="shared" si="1"/>
        <v>0</v>
      </c>
      <c r="I104" s="598"/>
      <c r="J104" s="621">
        <f>'1.1a-Jaarprijzen'!H18+'1.1a-Jaarprijzen'!I18</f>
        <v>0</v>
      </c>
    </row>
    <row r="105" spans="5:10" hidden="1">
      <c r="E105" s="182" t="str">
        <f>'1.1a-Jaarprijzen'!B19</f>
        <v>OCBS De Binnendijk</v>
      </c>
      <c r="F105" s="617">
        <f t="shared" si="0"/>
        <v>0</v>
      </c>
      <c r="G105" s="598"/>
      <c r="H105" s="728">
        <f t="shared" si="1"/>
        <v>0</v>
      </c>
      <c r="I105" s="598"/>
      <c r="J105" s="621">
        <f>'1.1a-Jaarprijzen'!H19+'1.1a-Jaarprijzen'!I19</f>
        <v>0</v>
      </c>
    </row>
    <row r="106" spans="5:10" hidden="1">
      <c r="E106" s="182" t="str">
        <f>'1.1a-Jaarprijzen'!B20</f>
        <v>OCBS De Wilgenhoek</v>
      </c>
      <c r="F106" s="617">
        <f t="shared" si="0"/>
        <v>0</v>
      </c>
      <c r="G106" s="598"/>
      <c r="H106" s="728">
        <f t="shared" si="1"/>
        <v>0</v>
      </c>
      <c r="I106" s="598"/>
      <c r="J106" s="621">
        <f>'1.1a-Jaarprijzen'!H20+'1.1a-Jaarprijzen'!I20</f>
        <v>0</v>
      </c>
    </row>
    <row r="107" spans="5:10" hidden="1">
      <c r="E107" s="182">
        <f>'1.1a-Jaarprijzen'!B21</f>
        <v>0</v>
      </c>
      <c r="F107" s="617">
        <f t="shared" si="0"/>
        <v>0</v>
      </c>
      <c r="G107" s="598"/>
      <c r="H107" s="728">
        <f t="shared" si="1"/>
        <v>0</v>
      </c>
      <c r="I107" s="598"/>
      <c r="J107" s="621">
        <f>'1.1a-Jaarprijzen'!H21+'1.1a-Jaarprijzen'!I21</f>
        <v>0</v>
      </c>
    </row>
    <row r="108" spans="5:10" hidden="1">
      <c r="E108" s="182">
        <f>'1.1a-Jaarprijzen'!B22</f>
        <v>0</v>
      </c>
      <c r="F108" s="617">
        <f t="shared" si="0"/>
        <v>0</v>
      </c>
      <c r="G108" s="598"/>
      <c r="H108" s="728">
        <f t="shared" si="1"/>
        <v>0</v>
      </c>
      <c r="I108" s="598"/>
      <c r="J108" s="621">
        <f>'1.1a-Jaarprijzen'!H22+'1.1a-Jaarprijzen'!I22</f>
        <v>0</v>
      </c>
    </row>
    <row r="109" spans="5:10" hidden="1">
      <c r="E109" s="182">
        <f>'1.1a-Jaarprijzen'!B23</f>
        <v>0</v>
      </c>
      <c r="F109" s="617">
        <f t="shared" si="0"/>
        <v>0</v>
      </c>
      <c r="G109" s="598"/>
      <c r="H109" s="728">
        <f t="shared" si="1"/>
        <v>0</v>
      </c>
      <c r="I109" s="598"/>
      <c r="J109" s="621">
        <f>'1.1a-Jaarprijzen'!H23+'1.1a-Jaarprijzen'!I23</f>
        <v>0</v>
      </c>
    </row>
    <row r="110" spans="5:10" hidden="1">
      <c r="E110" s="182">
        <f>'1.1a-Jaarprijzen'!B24</f>
        <v>0</v>
      </c>
      <c r="F110" s="617">
        <f t="shared" si="0"/>
        <v>0</v>
      </c>
      <c r="G110" s="598"/>
      <c r="H110" s="728">
        <f t="shared" si="1"/>
        <v>0</v>
      </c>
      <c r="I110" s="598"/>
      <c r="J110" s="621">
        <f>'1.1a-Jaarprijzen'!H24+'1.1a-Jaarprijzen'!I24</f>
        <v>0</v>
      </c>
    </row>
    <row r="111" spans="5:10" hidden="1">
      <c r="E111" s="182">
        <f>'1.1a-Jaarprijzen'!B25</f>
        <v>0</v>
      </c>
      <c r="F111" s="617">
        <f t="shared" si="0"/>
        <v>0</v>
      </c>
      <c r="G111" s="598"/>
      <c r="H111" s="728">
        <f t="shared" si="1"/>
        <v>0</v>
      </c>
      <c r="I111" s="598"/>
      <c r="J111" s="621">
        <f>'1.1a-Jaarprijzen'!H25+'1.1a-Jaarprijzen'!I25</f>
        <v>0</v>
      </c>
    </row>
    <row r="112" spans="5:10" hidden="1">
      <c r="E112" s="182">
        <f>'1.1a-Jaarprijzen'!B26</f>
        <v>0</v>
      </c>
      <c r="F112" s="617">
        <f t="shared" si="0"/>
        <v>0</v>
      </c>
      <c r="G112" s="598"/>
      <c r="H112" s="728">
        <f t="shared" si="1"/>
        <v>0</v>
      </c>
      <c r="I112" s="598"/>
      <c r="J112" s="621">
        <f>'1.1a-Jaarprijzen'!H26+'1.1a-Jaarprijzen'!I26</f>
        <v>0</v>
      </c>
    </row>
    <row r="113" spans="5:10" hidden="1">
      <c r="E113" s="182">
        <f>'1.1a-Jaarprijzen'!B27</f>
        <v>0</v>
      </c>
      <c r="F113" s="617">
        <f t="shared" si="0"/>
        <v>0</v>
      </c>
      <c r="G113" s="598"/>
      <c r="H113" s="728">
        <f t="shared" si="1"/>
        <v>0</v>
      </c>
      <c r="I113" s="598"/>
      <c r="J113" s="621">
        <f>'1.1a-Jaarprijzen'!H27+'1.1a-Jaarprijzen'!I27</f>
        <v>0</v>
      </c>
    </row>
    <row r="114" spans="5:10" hidden="1">
      <c r="E114" s="182">
        <f>'1.1a-Jaarprijzen'!B28</f>
        <v>0</v>
      </c>
      <c r="F114" s="617">
        <f t="shared" si="0"/>
        <v>0</v>
      </c>
      <c r="G114" s="598"/>
      <c r="H114" s="728">
        <f t="shared" si="1"/>
        <v>0</v>
      </c>
      <c r="I114" s="598"/>
      <c r="J114" s="621">
        <f>'1.1a-Jaarprijzen'!H28+'1.1a-Jaarprijzen'!I28</f>
        <v>0</v>
      </c>
    </row>
    <row r="115" spans="5:10" hidden="1">
      <c r="E115" s="182">
        <f>'1.1a-Jaarprijzen'!B29</f>
        <v>0</v>
      </c>
      <c r="F115" s="617">
        <f t="shared" si="0"/>
        <v>0</v>
      </c>
      <c r="G115" s="598"/>
      <c r="H115" s="728">
        <f t="shared" si="1"/>
        <v>0</v>
      </c>
      <c r="I115" s="598"/>
      <c r="J115" s="621">
        <f>'1.1a-Jaarprijzen'!H29+'1.1a-Jaarprijzen'!I29</f>
        <v>0</v>
      </c>
    </row>
    <row r="116" spans="5:10" hidden="1">
      <c r="E116" s="182">
        <f>'1.1a-Jaarprijzen'!B30</f>
        <v>0</v>
      </c>
      <c r="F116" s="617">
        <f t="shared" si="0"/>
        <v>0</v>
      </c>
      <c r="G116" s="598"/>
      <c r="H116" s="728">
        <f t="shared" si="1"/>
        <v>0</v>
      </c>
      <c r="I116" s="598"/>
      <c r="J116" s="621">
        <f>'1.1a-Jaarprijzen'!H30+'1.1a-Jaarprijzen'!I30</f>
        <v>0</v>
      </c>
    </row>
    <row r="117" spans="5:10" hidden="1">
      <c r="E117" s="182">
        <f>'1.1a-Jaarprijzen'!B32</f>
        <v>0</v>
      </c>
      <c r="F117" s="617">
        <f t="shared" si="0"/>
        <v>0</v>
      </c>
      <c r="G117" s="598"/>
      <c r="H117" s="728">
        <f t="shared" si="1"/>
        <v>0</v>
      </c>
      <c r="I117" s="598"/>
      <c r="J117" s="621">
        <f>'1.1a-Jaarprijzen'!H32+'1.1a-Jaarprijzen'!I32</f>
        <v>0</v>
      </c>
    </row>
    <row r="118" spans="5:10" hidden="1">
      <c r="E118" s="182">
        <f>'1.1a-Jaarprijzen'!B33</f>
        <v>0</v>
      </c>
      <c r="F118" s="617">
        <f t="shared" si="0"/>
        <v>0</v>
      </c>
      <c r="G118" s="598"/>
      <c r="H118" s="728">
        <f t="shared" si="1"/>
        <v>0</v>
      </c>
      <c r="I118" s="598"/>
      <c r="J118" s="621">
        <f>'1.1a-Jaarprijzen'!H33+'1.1a-Jaarprijzen'!I33</f>
        <v>0</v>
      </c>
    </row>
    <row r="119" spans="5:10" hidden="1">
      <c r="E119" s="182">
        <f>'1.1a-Jaarprijzen'!B34</f>
        <v>0</v>
      </c>
      <c r="F119" s="617">
        <f t="shared" si="0"/>
        <v>0</v>
      </c>
      <c r="G119" s="598"/>
      <c r="H119" s="728">
        <f t="shared" si="1"/>
        <v>0</v>
      </c>
      <c r="I119" s="598"/>
      <c r="J119" s="621">
        <f>'1.1a-Jaarprijzen'!H34+'1.1a-Jaarprijzen'!I34</f>
        <v>0</v>
      </c>
    </row>
    <row r="120" spans="5:10" hidden="1">
      <c r="E120" s="182">
        <f>'1.1a-Jaarprijzen'!B35</f>
        <v>0</v>
      </c>
      <c r="F120" s="617">
        <f t="shared" si="0"/>
        <v>0</v>
      </c>
      <c r="G120" s="598"/>
      <c r="H120" s="728">
        <f t="shared" si="1"/>
        <v>0</v>
      </c>
      <c r="I120" s="598"/>
      <c r="J120" s="621">
        <f>'1.1a-Jaarprijzen'!H35+'1.1a-Jaarprijzen'!I35</f>
        <v>0</v>
      </c>
    </row>
    <row r="121" spans="5:10" hidden="1">
      <c r="E121" s="182">
        <f>'1.1a-Jaarprijzen'!B36</f>
        <v>0</v>
      </c>
      <c r="F121" s="617">
        <f t="shared" si="0"/>
        <v>0</v>
      </c>
      <c r="G121" s="598"/>
      <c r="H121" s="728">
        <f t="shared" si="1"/>
        <v>0</v>
      </c>
      <c r="I121" s="598"/>
      <c r="J121" s="621">
        <f>'1.1a-Jaarprijzen'!H36+'1.1a-Jaarprijzen'!I36</f>
        <v>0</v>
      </c>
    </row>
    <row r="122" spans="5:10" hidden="1">
      <c r="E122" s="182">
        <f>'1.1a-Jaarprijzen'!B37</f>
        <v>0</v>
      </c>
      <c r="F122" s="617">
        <f t="shared" si="0"/>
        <v>0</v>
      </c>
      <c r="G122" s="598"/>
      <c r="H122" s="728">
        <f t="shared" si="1"/>
        <v>0</v>
      </c>
      <c r="I122" s="598"/>
      <c r="J122" s="621">
        <f>'1.1a-Jaarprijzen'!H37+'1.1a-Jaarprijzen'!I37</f>
        <v>0</v>
      </c>
    </row>
    <row r="123" spans="5:10" hidden="1">
      <c r="E123" s="182">
        <f>'1.1a-Jaarprijzen'!B38</f>
        <v>0</v>
      </c>
      <c r="F123" s="617">
        <f t="shared" si="0"/>
        <v>0</v>
      </c>
      <c r="G123" s="598"/>
      <c r="H123" s="728">
        <f t="shared" si="1"/>
        <v>0</v>
      </c>
      <c r="I123" s="598"/>
      <c r="J123" s="621">
        <f>'1.1a-Jaarprijzen'!H38+'1.1a-Jaarprijzen'!I38</f>
        <v>0</v>
      </c>
    </row>
    <row r="124" spans="5:10" hidden="1">
      <c r="E124" s="182">
        <f>'1.1a-Jaarprijzen'!B39</f>
        <v>0</v>
      </c>
      <c r="F124" s="617">
        <f t="shared" si="0"/>
        <v>0</v>
      </c>
      <c r="G124" s="598"/>
      <c r="H124" s="728">
        <f t="shared" si="1"/>
        <v>0</v>
      </c>
      <c r="I124" s="598"/>
      <c r="J124" s="621">
        <f>'1.1a-Jaarprijzen'!H39+'1.1a-Jaarprijzen'!I39</f>
        <v>0</v>
      </c>
    </row>
    <row r="125" spans="5:10" hidden="1">
      <c r="E125" s="182">
        <f>'1.1a-Jaarprijzen'!B40</f>
        <v>0</v>
      </c>
      <c r="F125" s="617">
        <f t="shared" si="0"/>
        <v>0</v>
      </c>
      <c r="G125" s="598"/>
      <c r="H125" s="728">
        <f t="shared" si="1"/>
        <v>0</v>
      </c>
      <c r="I125" s="598"/>
      <c r="J125" s="621">
        <f>'1.1a-Jaarprijzen'!H40+'1.1a-Jaarprijzen'!I40</f>
        <v>0</v>
      </c>
    </row>
    <row r="126" spans="5:10" hidden="1">
      <c r="E126" s="182">
        <f>'1.1a-Jaarprijzen'!B41</f>
        <v>0</v>
      </c>
      <c r="F126" s="617">
        <f t="shared" si="0"/>
        <v>0</v>
      </c>
      <c r="G126" s="598"/>
      <c r="H126" s="728">
        <f t="shared" si="1"/>
        <v>0</v>
      </c>
      <c r="I126" s="598"/>
      <c r="J126" s="621">
        <f>'1.1a-Jaarprijzen'!H41+'1.1a-Jaarprijzen'!I41</f>
        <v>0</v>
      </c>
    </row>
    <row r="127" spans="5:10" hidden="1">
      <c r="E127" s="182">
        <f>'1.1a-Jaarprijzen'!B42</f>
        <v>0</v>
      </c>
      <c r="F127" s="617">
        <f t="shared" si="0"/>
        <v>0</v>
      </c>
      <c r="G127" s="598"/>
      <c r="H127" s="728">
        <f t="shared" si="1"/>
        <v>0</v>
      </c>
      <c r="I127" s="598"/>
      <c r="J127" s="621">
        <f>'1.1a-Jaarprijzen'!H42+'1.1a-Jaarprijzen'!I42</f>
        <v>0</v>
      </c>
    </row>
    <row r="128" spans="5:10" hidden="1">
      <c r="E128" s="182">
        <f>'1.1a-Jaarprijzen'!B43</f>
        <v>0</v>
      </c>
      <c r="F128" s="617">
        <f t="shared" si="0"/>
        <v>0</v>
      </c>
      <c r="G128" s="598"/>
      <c r="H128" s="728">
        <f t="shared" si="1"/>
        <v>0</v>
      </c>
      <c r="I128" s="598"/>
      <c r="J128" s="621">
        <f>'1.1a-Jaarprijzen'!H43+'1.1a-Jaarprijzen'!I43</f>
        <v>0</v>
      </c>
    </row>
    <row r="129" spans="5:10" hidden="1">
      <c r="E129" s="182">
        <f>'1.1a-Jaarprijzen'!B44</f>
        <v>0</v>
      </c>
      <c r="F129" s="617">
        <f t="shared" si="0"/>
        <v>0</v>
      </c>
      <c r="G129" s="598"/>
      <c r="H129" s="728">
        <f t="shared" si="1"/>
        <v>0</v>
      </c>
      <c r="I129" s="598"/>
      <c r="J129" s="621">
        <f>'1.1a-Jaarprijzen'!H44+'1.1a-Jaarprijzen'!I44</f>
        <v>0</v>
      </c>
    </row>
    <row r="130" spans="5:10" hidden="1">
      <c r="E130" s="182">
        <f>'1.1a-Jaarprijzen'!B45</f>
        <v>0</v>
      </c>
      <c r="F130" s="617">
        <f t="shared" si="0"/>
        <v>0</v>
      </c>
      <c r="G130" s="598"/>
      <c r="H130" s="728">
        <f t="shared" si="1"/>
        <v>0</v>
      </c>
      <c r="I130" s="598"/>
      <c r="J130" s="621">
        <f>'1.1a-Jaarprijzen'!H45+'1.1a-Jaarprijzen'!I45</f>
        <v>0</v>
      </c>
    </row>
    <row r="131" spans="5:10" hidden="1">
      <c r="E131" s="182">
        <f>'1.1a-Jaarprijzen'!B46</f>
        <v>0</v>
      </c>
      <c r="F131" s="617">
        <f t="shared" si="0"/>
        <v>0</v>
      </c>
      <c r="G131" s="598"/>
      <c r="H131" s="728">
        <f t="shared" si="1"/>
        <v>0</v>
      </c>
      <c r="I131" s="598"/>
      <c r="J131" s="621">
        <f>'1.1a-Jaarprijzen'!H46+'1.1a-Jaarprijzen'!I46</f>
        <v>0</v>
      </c>
    </row>
    <row r="132" spans="5:10" hidden="1">
      <c r="E132" s="618"/>
      <c r="F132" s="617">
        <f t="shared" si="0"/>
        <v>0</v>
      </c>
      <c r="G132" s="598"/>
      <c r="H132" s="611"/>
      <c r="I132" s="598"/>
      <c r="J132" s="621"/>
    </row>
    <row r="133" spans="5:10" hidden="1">
      <c r="E133" s="618"/>
      <c r="F133" s="617"/>
      <c r="G133" s="598"/>
      <c r="H133" s="611"/>
      <c r="I133" s="598"/>
      <c r="J133" s="621"/>
    </row>
    <row r="134" spans="5:10" hidden="1">
      <c r="E134" s="618"/>
      <c r="F134" s="617"/>
      <c r="G134" s="598"/>
      <c r="H134" s="611"/>
      <c r="I134" s="598"/>
      <c r="J134" s="621"/>
    </row>
    <row r="135" spans="5:10" hidden="1">
      <c r="E135" s="618"/>
      <c r="F135" s="617"/>
      <c r="G135" s="598"/>
      <c r="H135" s="611"/>
      <c r="I135" s="598"/>
      <c r="J135" s="621"/>
    </row>
    <row r="136" spans="5:10" hidden="1">
      <c r="E136" s="618"/>
      <c r="F136" s="619">
        <f>SUM(F99:F135)</f>
        <v>0</v>
      </c>
      <c r="G136" s="598"/>
      <c r="H136" s="611">
        <f>SUM(H99:H135)</f>
        <v>0</v>
      </c>
      <c r="I136" s="598"/>
      <c r="J136" s="611">
        <f>SUM(J99:J135)</f>
        <v>0</v>
      </c>
    </row>
    <row r="137" spans="5:10" hidden="1">
      <c r="E137" s="618"/>
      <c r="F137" s="620"/>
      <c r="G137" s="598"/>
      <c r="H137" s="611"/>
      <c r="I137" s="598"/>
    </row>
    <row r="138" spans="5:10" hidden="1">
      <c r="E138" s="618"/>
      <c r="F138" s="620"/>
      <c r="G138" s="598"/>
      <c r="H138" s="611"/>
      <c r="I138" s="598"/>
    </row>
    <row r="139" spans="5:10">
      <c r="E139" s="618">
        <f>'1.1a-Jaarprijzen'!B49</f>
        <v>0</v>
      </c>
      <c r="F139" s="620"/>
      <c r="G139" s="598"/>
      <c r="H139" s="611"/>
      <c r="I139" s="598"/>
    </row>
    <row r="140" spans="5:10">
      <c r="E140" s="618"/>
    </row>
    <row r="141" spans="5:10">
      <c r="G141" s="613"/>
    </row>
    <row r="142" spans="5:10" ht="16" thickBot="1">
      <c r="E142" s="3"/>
      <c r="F142" s="131"/>
      <c r="G142" s="131"/>
      <c r="H142" s="131"/>
    </row>
    <row r="143" spans="5:10">
      <c r="E143" s="298"/>
      <c r="F143" s="201"/>
      <c r="G143" s="201"/>
      <c r="H143" s="201"/>
    </row>
  </sheetData>
  <mergeCells count="8">
    <mergeCell ref="F74:H74"/>
    <mergeCell ref="F13:H13"/>
    <mergeCell ref="F33:H33"/>
    <mergeCell ref="F53:H53"/>
    <mergeCell ref="F73:H73"/>
    <mergeCell ref="F14:H14"/>
    <mergeCell ref="F34:H34"/>
    <mergeCell ref="F54:H54"/>
  </mergeCells>
  <phoneticPr fontId="10"/>
  <conditionalFormatting sqref="F136">
    <cfRule type="cellIs" dxfId="133" priority="132" stopIfTrue="1" operator="greaterThan">
      <formula>1</formula>
    </cfRule>
  </conditionalFormatting>
  <conditionalFormatting sqref="H17">
    <cfRule type="cellIs" dxfId="132" priority="131" operator="greaterThan">
      <formula>0</formula>
    </cfRule>
  </conditionalFormatting>
  <conditionalFormatting sqref="H18">
    <cfRule type="cellIs" dxfId="131" priority="130" operator="greaterThan">
      <formula>0</formula>
    </cfRule>
  </conditionalFormatting>
  <conditionalFormatting sqref="H20">
    <cfRule type="cellIs" dxfId="130" priority="129" operator="greaterThan">
      <formula>0</formula>
    </cfRule>
  </conditionalFormatting>
  <conditionalFormatting sqref="H25">
    <cfRule type="cellIs" dxfId="129" priority="127" operator="greaterThan">
      <formula>0</formula>
    </cfRule>
  </conditionalFormatting>
  <conditionalFormatting sqref="G31">
    <cfRule type="cellIs" dxfId="128" priority="124" operator="greaterThan">
      <formula>0</formula>
    </cfRule>
  </conditionalFormatting>
  <conditionalFormatting sqref="H99:H139">
    <cfRule type="cellIs" dxfId="127" priority="99" operator="greaterThan">
      <formula>0</formula>
    </cfRule>
  </conditionalFormatting>
  <conditionalFormatting sqref="G27">
    <cfRule type="cellIs" dxfId="126" priority="48" stopIfTrue="1" operator="greaterThan">
      <formula>0</formula>
    </cfRule>
  </conditionalFormatting>
  <conditionalFormatting sqref="H58">
    <cfRule type="cellIs" dxfId="125" priority="14" operator="greaterThan">
      <formula>0</formula>
    </cfRule>
  </conditionalFormatting>
  <conditionalFormatting sqref="H40">
    <cfRule type="cellIs" dxfId="124" priority="20" operator="greaterThan">
      <formula>0</formula>
    </cfRule>
  </conditionalFormatting>
  <conditionalFormatting sqref="G26">
    <cfRule type="cellIs" dxfId="123" priority="32" stopIfTrue="1" operator="greaterThan">
      <formula>0</formula>
    </cfRule>
  </conditionalFormatting>
  <conditionalFormatting sqref="G67">
    <cfRule type="cellIs" dxfId="122" priority="10" stopIfTrue="1" operator="greaterThan">
      <formula>0</formula>
    </cfRule>
  </conditionalFormatting>
  <conditionalFormatting sqref="G46">
    <cfRule type="cellIs" dxfId="121" priority="16" stopIfTrue="1" operator="greaterThan">
      <formula>0</formula>
    </cfRule>
  </conditionalFormatting>
  <conditionalFormatting sqref="H38">
    <cfRule type="cellIs" dxfId="120" priority="21" operator="greaterThan">
      <formula>0</formula>
    </cfRule>
  </conditionalFormatting>
  <conditionalFormatting sqref="H45">
    <cfRule type="cellIs" dxfId="119" priority="19" operator="greaterThan">
      <formula>0</formula>
    </cfRule>
  </conditionalFormatting>
  <conditionalFormatting sqref="G51">
    <cfRule type="cellIs" dxfId="118" priority="18" operator="greaterThan">
      <formula>0</formula>
    </cfRule>
  </conditionalFormatting>
  <conditionalFormatting sqref="H37">
    <cfRule type="cellIs" dxfId="117" priority="22" operator="greaterThan">
      <formula>0</formula>
    </cfRule>
  </conditionalFormatting>
  <conditionalFormatting sqref="G47">
    <cfRule type="cellIs" dxfId="116" priority="17" stopIfTrue="1" operator="greaterThan">
      <formula>0</formula>
    </cfRule>
  </conditionalFormatting>
  <conditionalFormatting sqref="H57">
    <cfRule type="cellIs" dxfId="115" priority="15" operator="greaterThan">
      <formula>0</formula>
    </cfRule>
  </conditionalFormatting>
  <conditionalFormatting sqref="H60">
    <cfRule type="cellIs" dxfId="114" priority="13" operator="greaterThan">
      <formula>0</formula>
    </cfRule>
  </conditionalFormatting>
  <conditionalFormatting sqref="H65">
    <cfRule type="cellIs" dxfId="113" priority="12" operator="greaterThan">
      <formula>0</formula>
    </cfRule>
  </conditionalFormatting>
  <conditionalFormatting sqref="G71">
    <cfRule type="cellIs" dxfId="112" priority="11" operator="greaterThan">
      <formula>0</formula>
    </cfRule>
  </conditionalFormatting>
  <conditionalFormatting sqref="G66">
    <cfRule type="cellIs" dxfId="111" priority="9" stopIfTrue="1" operator="greaterThan">
      <formula>0</formula>
    </cfRule>
  </conditionalFormatting>
  <conditionalFormatting sqref="H77">
    <cfRule type="cellIs" dxfId="110" priority="8" operator="greaterThan">
      <formula>0</formula>
    </cfRule>
  </conditionalFormatting>
  <conditionalFormatting sqref="H78">
    <cfRule type="cellIs" dxfId="109" priority="7" operator="greaterThan">
      <formula>0</formula>
    </cfRule>
  </conditionalFormatting>
  <conditionalFormatting sqref="H80">
    <cfRule type="cellIs" dxfId="108" priority="6" operator="greaterThan">
      <formula>0</formula>
    </cfRule>
  </conditionalFormatting>
  <conditionalFormatting sqref="H85">
    <cfRule type="cellIs" dxfId="107" priority="5" operator="greaterThan">
      <formula>0</formula>
    </cfRule>
  </conditionalFormatting>
  <conditionalFormatting sqref="G91">
    <cfRule type="cellIs" dxfId="106" priority="4" operator="greaterThan">
      <formula>0</formula>
    </cfRule>
  </conditionalFormatting>
  <conditionalFormatting sqref="G87">
    <cfRule type="cellIs" dxfId="105" priority="3" stopIfTrue="1" operator="greaterThan">
      <formula>0</formula>
    </cfRule>
  </conditionalFormatting>
  <conditionalFormatting sqref="G86">
    <cfRule type="cellIs" dxfId="104" priority="2" stopIfTrue="1" operator="greaterThan">
      <formula>0</formula>
    </cfRule>
  </conditionalFormatting>
  <conditionalFormatting sqref="J136">
    <cfRule type="cellIs" dxfId="103" priority="1" operator="greaterThan">
      <formula>0</formula>
    </cfRule>
  </conditionalFormatting>
  <dataValidations count="1">
    <dataValidation allowBlank="1" showInputMessage="1" showErrorMessage="1" promptTitle="Toelichting" prompt="Vul in deze gekleurde cellen de gevraagde informatie in._x000d_" sqref="B13" xr:uid="{00000000-0002-0000-0A00-000000000000}"/>
  </dataValidations>
  <printOptions horizontalCentered="1"/>
  <pageMargins left="3.1496062992126001E-3" right="3.1496062992126001E-3" top="0.39" bottom="0.59" header="0.39" footer="0.2"/>
  <pageSetup paperSize="9" scale="48" orientation="portrait"/>
  <headerFooter>
    <oddHeader>&amp;L&amp;C&amp;R</oddHeader>
    <oddFooter>&amp;L&amp;"Verdana,Standaard"&amp;K000000&amp;F-&amp;A&amp;R&amp;"Verdana,Standaard"&amp;K000000printversie &amp;D</oddFooter>
  </headerFooter>
  <picture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Blad12"/>
  <dimension ref="B1:M1266"/>
  <sheetViews>
    <sheetView showGridLines="0" showRowColHeaders="0" showZeros="0" showOutlineSymbols="0" zoomScaleNormal="100" zoomScaleSheetLayoutView="75" workbookViewId="0"/>
  </sheetViews>
  <sheetFormatPr baseColWidth="10" defaultColWidth="10.83203125" defaultRowHeight="16" zeroHeight="1"/>
  <cols>
    <col min="1" max="1" width="3.33203125" style="694" customWidth="1"/>
    <col min="2" max="2" width="14.6640625" style="694" customWidth="1"/>
    <col min="3" max="3" width="10.83203125" style="694"/>
    <col min="4" max="4" width="5.1640625" style="694" customWidth="1"/>
    <col min="5" max="5" width="5" style="694" customWidth="1"/>
    <col min="6" max="6" width="38" style="704" customWidth="1"/>
    <col min="7" max="7" width="19.83203125" style="695" customWidth="1"/>
    <col min="8" max="8" width="15.33203125" style="695" customWidth="1"/>
    <col min="9" max="9" width="19.33203125" style="804" customWidth="1"/>
    <col min="10" max="10" width="20.1640625" style="800" customWidth="1"/>
    <col min="11" max="11" width="21" style="800" customWidth="1"/>
    <col min="12" max="12" width="21.83203125" style="800" customWidth="1"/>
    <col min="13" max="13" width="10.83203125" style="694" customWidth="1"/>
    <col min="14" max="21" width="10.83203125" style="694"/>
    <col min="22" max="22" width="29" style="694" bestFit="1" customWidth="1"/>
    <col min="23" max="23" width="5" style="694" bestFit="1" customWidth="1"/>
    <col min="24" max="24" width="3.83203125" style="694" bestFit="1" customWidth="1"/>
    <col min="25" max="25" width="24.1640625" style="694" bestFit="1" customWidth="1"/>
    <col min="26" max="16384" width="10.83203125" style="694"/>
  </cols>
  <sheetData>
    <row r="1" spans="2:12" ht="11" customHeight="1" thickBot="1">
      <c r="F1" s="131"/>
      <c r="G1" s="131"/>
      <c r="H1" s="131"/>
      <c r="I1" s="801"/>
      <c r="J1" s="801"/>
      <c r="K1" s="802"/>
      <c r="L1" s="802"/>
    </row>
    <row r="2" spans="2:12" ht="11" customHeight="1">
      <c r="F2" s="201"/>
      <c r="G2" s="201"/>
      <c r="H2" s="201"/>
      <c r="I2" s="803"/>
      <c r="J2" s="803"/>
      <c r="K2" s="802"/>
      <c r="L2" s="802"/>
    </row>
    <row r="3" spans="2:12" ht="11" customHeight="1">
      <c r="F3" s="697"/>
      <c r="K3" s="788"/>
      <c r="L3" s="788"/>
    </row>
    <row r="4" spans="2:12" ht="17">
      <c r="F4" s="698" t="s">
        <v>27</v>
      </c>
      <c r="G4" s="225" t="s">
        <v>23</v>
      </c>
      <c r="K4" s="805"/>
    </row>
    <row r="5" spans="2:12" ht="17">
      <c r="F5" s="698" t="s">
        <v>89</v>
      </c>
      <c r="G5" s="137" t="str">
        <f>Voorblad!$E$16</f>
        <v>Stichting CPOW</v>
      </c>
      <c r="H5" s="699"/>
      <c r="I5" s="800"/>
    </row>
    <row r="6" spans="2:12" ht="17">
      <c r="F6" s="698" t="s">
        <v>34</v>
      </c>
      <c r="G6" s="137" t="str">
        <f>'1.0-Contractblad'!$E$7</f>
        <v>Regio Purnerend e.o.</v>
      </c>
      <c r="H6" s="700"/>
      <c r="I6" s="800"/>
    </row>
    <row r="7" spans="2:12" ht="15.75" customHeight="1">
      <c r="F7" s="698" t="s">
        <v>118</v>
      </c>
      <c r="G7" s="701" t="str">
        <f>Voorblad!$E$24</f>
        <v>0302-53-2023</v>
      </c>
      <c r="H7" s="702"/>
      <c r="I7" s="800"/>
    </row>
    <row r="8" spans="2:12" ht="17">
      <c r="F8" s="698" t="s">
        <v>152</v>
      </c>
      <c r="G8" s="140" t="str">
        <f ca="1">Voorblad!$E$26</f>
        <v>Calculatiemodel  Stichting CPOW Perceel 2 V2.0 Invul doc</v>
      </c>
      <c r="H8" s="700"/>
      <c r="I8" s="800"/>
    </row>
    <row r="9" spans="2:12" ht="17">
      <c r="F9" s="698" t="s">
        <v>87</v>
      </c>
      <c r="G9" s="712" t="str">
        <f>Voorblad!$E$19</f>
        <v>[invoeren naam organisatie]</v>
      </c>
      <c r="H9" s="700"/>
      <c r="I9" s="806"/>
    </row>
    <row r="10" spans="2:12" ht="17">
      <c r="F10" s="698" t="s">
        <v>6</v>
      </c>
      <c r="G10" s="144">
        <f>Voorblad!$E$22</f>
        <v>45292</v>
      </c>
      <c r="H10" s="700"/>
      <c r="I10" s="800"/>
    </row>
    <row r="11" spans="2:12" ht="17">
      <c r="F11" s="225" t="s">
        <v>15</v>
      </c>
      <c r="G11" s="703" t="s">
        <v>55</v>
      </c>
      <c r="H11" s="700"/>
      <c r="I11" s="800"/>
    </row>
    <row r="12" spans="2:12">
      <c r="F12" s="705"/>
      <c r="G12" s="706"/>
      <c r="H12" s="706"/>
      <c r="I12" s="807"/>
    </row>
    <row r="13" spans="2:12" s="714" customFormat="1" ht="26" customHeight="1">
      <c r="F13" s="865" t="s">
        <v>223</v>
      </c>
      <c r="G13" s="865"/>
      <c r="H13" s="865"/>
      <c r="I13" s="865"/>
      <c r="J13" s="865"/>
      <c r="K13" s="865"/>
      <c r="L13" s="865"/>
    </row>
    <row r="14" spans="2:12" ht="13" customHeight="1">
      <c r="F14" s="715"/>
      <c r="G14" s="716"/>
      <c r="I14" s="788"/>
      <c r="J14" s="788"/>
      <c r="K14" s="788"/>
      <c r="L14" s="788"/>
    </row>
    <row r="15" spans="2:12">
      <c r="B15" s="718" t="s">
        <v>170</v>
      </c>
      <c r="C15" s="726"/>
      <c r="I15" s="866" t="s">
        <v>84</v>
      </c>
      <c r="J15" s="866"/>
      <c r="K15" s="866"/>
      <c r="L15" s="866"/>
    </row>
    <row r="16" spans="2:12" ht="17" thickBot="1">
      <c r="B16" s="727"/>
      <c r="C16" s="720" t="s">
        <v>162</v>
      </c>
      <c r="F16" s="785" t="s">
        <v>224</v>
      </c>
      <c r="G16" s="713"/>
      <c r="H16" s="713"/>
      <c r="I16" s="808" t="s">
        <v>236</v>
      </c>
      <c r="J16" s="808" t="s">
        <v>237</v>
      </c>
      <c r="K16" s="809" t="s">
        <v>238</v>
      </c>
      <c r="L16" s="809" t="s">
        <v>239</v>
      </c>
    </row>
    <row r="17" spans="6:13" ht="23" customHeight="1" thickBot="1">
      <c r="F17" s="786" t="s">
        <v>466</v>
      </c>
      <c r="G17" s="713"/>
      <c r="H17" s="713"/>
      <c r="I17" s="788"/>
      <c r="J17" s="788"/>
      <c r="K17" s="788"/>
      <c r="L17" s="788"/>
    </row>
    <row r="18" spans="6:13" ht="17" thickBot="1">
      <c r="F18" s="786" t="s">
        <v>469</v>
      </c>
      <c r="G18" s="713"/>
      <c r="H18" s="713"/>
      <c r="I18" s="796"/>
      <c r="J18" s="796"/>
      <c r="K18" s="796"/>
      <c r="L18" s="796"/>
      <c r="M18" s="713"/>
    </row>
    <row r="19" spans="6:13">
      <c r="F19" s="786"/>
      <c r="G19" s="713"/>
      <c r="H19" s="713"/>
    </row>
    <row r="20" spans="6:13" ht="17" thickBot="1">
      <c r="F20" s="786" t="s">
        <v>467</v>
      </c>
      <c r="G20" s="713"/>
      <c r="H20" s="713"/>
    </row>
    <row r="21" spans="6:13" ht="17" thickBot="1">
      <c r="F21" s="786" t="s">
        <v>469</v>
      </c>
      <c r="G21" s="713"/>
      <c r="H21" s="713"/>
      <c r="I21" s="796"/>
      <c r="J21" s="796"/>
      <c r="K21" s="796"/>
      <c r="L21" s="796"/>
      <c r="M21" s="713"/>
    </row>
    <row r="22" spans="6:13">
      <c r="F22" s="786"/>
      <c r="G22" s="713"/>
      <c r="H22" s="713"/>
    </row>
    <row r="23" spans="6:13" ht="17" thickBot="1">
      <c r="F23" s="785" t="s">
        <v>224</v>
      </c>
      <c r="G23" s="713"/>
      <c r="H23" s="713"/>
      <c r="I23" s="786"/>
      <c r="J23" s="786"/>
      <c r="K23" s="786"/>
      <c r="L23" s="786"/>
      <c r="M23" s="708"/>
    </row>
    <row r="24" spans="6:13" ht="17" thickBot="1">
      <c r="F24" s="787" t="s">
        <v>225</v>
      </c>
      <c r="G24" s="713"/>
      <c r="H24" s="713"/>
      <c r="I24" s="796"/>
      <c r="J24" s="796"/>
      <c r="K24" s="796"/>
      <c r="L24" s="796"/>
    </row>
    <row r="25" spans="6:13">
      <c r="F25" s="786"/>
      <c r="G25" s="713"/>
      <c r="H25" s="713"/>
    </row>
    <row r="26" spans="6:13" ht="17" thickBot="1">
      <c r="F26" s="785" t="s">
        <v>224</v>
      </c>
      <c r="G26" s="713"/>
      <c r="H26" s="713"/>
      <c r="I26" s="786"/>
      <c r="J26" s="786"/>
      <c r="K26" s="786"/>
      <c r="L26" s="786"/>
    </row>
    <row r="27" spans="6:13" ht="17" thickBot="1">
      <c r="F27" s="787" t="s">
        <v>226</v>
      </c>
      <c r="G27" s="713"/>
      <c r="H27" s="713"/>
      <c r="I27" s="796"/>
      <c r="J27" s="796"/>
      <c r="K27" s="796"/>
      <c r="L27" s="796"/>
    </row>
    <row r="28" spans="6:13">
      <c r="F28" s="785"/>
      <c r="G28" s="713"/>
      <c r="H28" s="713"/>
    </row>
    <row r="29" spans="6:13" ht="17" thickBot="1">
      <c r="F29" s="785" t="s">
        <v>227</v>
      </c>
      <c r="G29" s="713"/>
      <c r="H29" s="713"/>
      <c r="I29" s="786"/>
      <c r="J29" s="786"/>
      <c r="K29" s="786"/>
      <c r="L29" s="786"/>
    </row>
    <row r="30" spans="6:13" ht="17" thickBot="1">
      <c r="F30" s="787" t="s">
        <v>228</v>
      </c>
      <c r="G30" s="713"/>
      <c r="H30" s="713"/>
      <c r="I30" s="796"/>
      <c r="J30" s="796"/>
      <c r="K30" s="796"/>
      <c r="L30" s="796"/>
    </row>
    <row r="31" spans="6:13">
      <c r="F31" s="785"/>
      <c r="G31" s="713"/>
      <c r="H31" s="713"/>
    </row>
    <row r="32" spans="6:13" ht="17" thickBot="1">
      <c r="F32" s="785" t="s">
        <v>227</v>
      </c>
      <c r="G32" s="713"/>
      <c r="H32" s="713"/>
      <c r="I32" s="786"/>
      <c r="J32" s="786"/>
      <c r="K32" s="786"/>
      <c r="L32" s="786"/>
    </row>
    <row r="33" spans="6:12" ht="17" thickBot="1">
      <c r="F33" s="787" t="s">
        <v>229</v>
      </c>
      <c r="G33" s="713"/>
      <c r="H33" s="713"/>
      <c r="I33" s="796"/>
      <c r="J33" s="796"/>
      <c r="K33" s="796"/>
      <c r="L33" s="796"/>
    </row>
    <row r="34" spans="6:12">
      <c r="F34" s="785"/>
      <c r="G34" s="713"/>
      <c r="H34" s="713"/>
    </row>
    <row r="35" spans="6:12" ht="17" thickBot="1">
      <c r="F35" s="785" t="s">
        <v>230</v>
      </c>
      <c r="G35" s="713"/>
      <c r="H35" s="713"/>
      <c r="I35" s="786"/>
      <c r="J35" s="786"/>
      <c r="K35" s="786"/>
      <c r="L35" s="786"/>
    </row>
    <row r="36" spans="6:12" ht="17" thickBot="1">
      <c r="F36" s="787" t="s">
        <v>228</v>
      </c>
      <c r="G36" s="713"/>
      <c r="H36" s="713"/>
      <c r="I36" s="796"/>
      <c r="J36" s="796"/>
      <c r="K36" s="796"/>
      <c r="L36" s="796"/>
    </row>
    <row r="37" spans="6:12">
      <c r="F37" s="785"/>
      <c r="G37" s="713"/>
      <c r="H37" s="713"/>
    </row>
    <row r="38" spans="6:12" ht="17" thickBot="1">
      <c r="F38" s="785" t="s">
        <v>230</v>
      </c>
      <c r="G38" s="713"/>
      <c r="H38" s="713"/>
      <c r="I38" s="786"/>
      <c r="J38" s="786"/>
      <c r="K38" s="786"/>
      <c r="L38" s="786"/>
    </row>
    <row r="39" spans="6:12" ht="17" thickBot="1">
      <c r="F39" s="787" t="s">
        <v>229</v>
      </c>
      <c r="G39" s="713"/>
      <c r="H39" s="713"/>
      <c r="I39" s="796"/>
      <c r="J39" s="796"/>
      <c r="K39" s="796"/>
      <c r="L39" s="796"/>
    </row>
    <row r="40" spans="6:12">
      <c r="F40" s="787"/>
      <c r="G40" s="713"/>
      <c r="H40" s="713"/>
      <c r="I40" s="786"/>
      <c r="J40" s="786"/>
      <c r="K40" s="786"/>
      <c r="L40" s="786"/>
    </row>
    <row r="41" spans="6:12" ht="17" thickBot="1">
      <c r="F41" s="785" t="s">
        <v>49</v>
      </c>
      <c r="G41" s="713"/>
      <c r="H41" s="713"/>
      <c r="I41" s="786"/>
      <c r="J41" s="786"/>
      <c r="K41" s="786"/>
      <c r="L41" s="786"/>
    </row>
    <row r="42" spans="6:12" ht="17" thickBot="1">
      <c r="F42" s="787" t="s">
        <v>240</v>
      </c>
      <c r="G42" s="713"/>
      <c r="H42" s="713"/>
      <c r="I42" s="796"/>
      <c r="J42" s="796"/>
      <c r="K42" s="796"/>
      <c r="L42" s="796"/>
    </row>
    <row r="43" spans="6:12">
      <c r="F43" s="787"/>
      <c r="G43" s="713"/>
      <c r="H43" s="713"/>
      <c r="I43" s="786"/>
      <c r="J43" s="786"/>
      <c r="K43" s="786"/>
      <c r="L43" s="786"/>
    </row>
    <row r="44" spans="6:12" ht="17" thickBot="1">
      <c r="F44" s="785" t="s">
        <v>49</v>
      </c>
      <c r="G44" s="713"/>
      <c r="H44" s="713"/>
      <c r="I44" s="786"/>
      <c r="J44" s="786"/>
      <c r="K44" s="786"/>
      <c r="L44" s="786"/>
    </row>
    <row r="45" spans="6:12" ht="17" thickBot="1">
      <c r="F45" s="787" t="s">
        <v>231</v>
      </c>
      <c r="G45" s="713"/>
      <c r="H45" s="713"/>
      <c r="I45" s="796"/>
      <c r="J45" s="796"/>
      <c r="K45" s="796"/>
      <c r="L45" s="796"/>
    </row>
    <row r="46" spans="6:12">
      <c r="F46" s="787"/>
      <c r="G46" s="713"/>
      <c r="H46" s="713"/>
      <c r="I46" s="786"/>
      <c r="J46" s="786"/>
      <c r="K46" s="786"/>
      <c r="L46" s="786"/>
    </row>
    <row r="47" spans="6:12" ht="17" thickBot="1">
      <c r="F47" s="785" t="s">
        <v>49</v>
      </c>
      <c r="G47" s="713"/>
      <c r="H47" s="713"/>
      <c r="I47" s="786"/>
      <c r="J47" s="786"/>
      <c r="K47" s="786"/>
      <c r="L47" s="786"/>
    </row>
    <row r="48" spans="6:12" ht="17" thickBot="1">
      <c r="F48" s="787" t="s">
        <v>241</v>
      </c>
      <c r="G48" s="713"/>
      <c r="H48" s="713"/>
      <c r="I48" s="796"/>
      <c r="J48" s="796"/>
      <c r="K48" s="796"/>
      <c r="L48" s="796"/>
    </row>
    <row r="49" spans="6:12">
      <c r="F49" s="787"/>
      <c r="G49" s="713"/>
      <c r="H49" s="713"/>
      <c r="I49" s="786"/>
      <c r="J49" s="786"/>
      <c r="K49" s="786"/>
      <c r="L49" s="786"/>
    </row>
    <row r="50" spans="6:12" ht="17" thickBot="1">
      <c r="F50" s="785" t="s">
        <v>49</v>
      </c>
      <c r="G50" s="713"/>
      <c r="H50" s="713"/>
      <c r="I50" s="786"/>
      <c r="J50" s="786"/>
      <c r="K50" s="786"/>
      <c r="L50" s="786"/>
    </row>
    <row r="51" spans="6:12" ht="17" thickBot="1">
      <c r="F51" s="787" t="s">
        <v>242</v>
      </c>
      <c r="G51" s="713"/>
      <c r="H51" s="713"/>
      <c r="I51" s="796"/>
      <c r="J51" s="796"/>
      <c r="K51" s="796"/>
      <c r="L51" s="796"/>
    </row>
    <row r="52" spans="6:12">
      <c r="F52" s="709"/>
      <c r="G52" s="708"/>
      <c r="H52" s="708"/>
      <c r="I52" s="786"/>
      <c r="J52" s="786"/>
      <c r="K52" s="786"/>
      <c r="L52" s="786"/>
    </row>
    <row r="53" spans="6:12">
      <c r="F53" s="709"/>
      <c r="G53" s="708"/>
      <c r="H53" s="708"/>
      <c r="I53" s="786"/>
      <c r="J53" s="786"/>
      <c r="K53" s="786"/>
      <c r="L53" s="786"/>
    </row>
    <row r="54" spans="6:12" s="714" customFormat="1" ht="26" customHeight="1">
      <c r="F54" s="870" t="s">
        <v>243</v>
      </c>
      <c r="G54" s="870"/>
      <c r="H54" s="870"/>
      <c r="I54" s="870"/>
      <c r="J54" s="870"/>
      <c r="K54" s="870"/>
      <c r="L54" s="870"/>
    </row>
    <row r="55" spans="6:12" ht="13" customHeight="1">
      <c r="F55" s="715"/>
      <c r="G55" s="716"/>
      <c r="I55" s="788"/>
      <c r="J55" s="788"/>
      <c r="K55" s="788"/>
      <c r="L55" s="788"/>
    </row>
    <row r="56" spans="6:12">
      <c r="F56" s="707"/>
      <c r="G56" s="708"/>
      <c r="H56" s="708"/>
      <c r="I56" s="866" t="s">
        <v>84</v>
      </c>
      <c r="J56" s="866"/>
      <c r="K56" s="866"/>
      <c r="L56" s="866"/>
    </row>
    <row r="57" spans="6:12">
      <c r="F57" s="707"/>
      <c r="G57" s="708"/>
      <c r="H57" s="708"/>
      <c r="I57" s="808" t="s">
        <v>236</v>
      </c>
      <c r="J57" s="808" t="s">
        <v>237</v>
      </c>
      <c r="K57" s="809" t="s">
        <v>238</v>
      </c>
      <c r="L57" s="809" t="s">
        <v>239</v>
      </c>
    </row>
    <row r="58" spans="6:12" ht="17" thickBot="1">
      <c r="F58" s="785" t="s">
        <v>462</v>
      </c>
      <c r="G58" s="708"/>
      <c r="H58" s="708"/>
      <c r="I58" s="788"/>
      <c r="J58" s="788"/>
      <c r="K58" s="788"/>
      <c r="L58" s="788"/>
    </row>
    <row r="59" spans="6:12" ht="17" thickBot="1">
      <c r="F59" s="786" t="s">
        <v>232</v>
      </c>
      <c r="G59" s="708"/>
      <c r="H59" s="708"/>
      <c r="I59" s="796"/>
      <c r="J59" s="796"/>
      <c r="K59" s="796"/>
      <c r="L59" s="796"/>
    </row>
    <row r="60" spans="6:12">
      <c r="F60" s="788"/>
      <c r="G60" s="708"/>
      <c r="H60" s="708"/>
    </row>
    <row r="61" spans="6:12" ht="17" thickBot="1">
      <c r="F61" s="785" t="s">
        <v>462</v>
      </c>
      <c r="G61" s="708"/>
      <c r="H61" s="708"/>
      <c r="I61" s="788"/>
      <c r="J61" s="788"/>
      <c r="K61" s="788"/>
      <c r="L61" s="788"/>
    </row>
    <row r="62" spans="6:12" ht="17" thickBot="1">
      <c r="F62" s="786" t="s">
        <v>233</v>
      </c>
      <c r="G62" s="708"/>
      <c r="H62" s="708"/>
      <c r="I62" s="796"/>
      <c r="J62" s="796"/>
      <c r="K62" s="796"/>
      <c r="L62" s="796"/>
    </row>
    <row r="63" spans="6:12">
      <c r="F63" s="788"/>
      <c r="G63" s="708"/>
      <c r="H63" s="708"/>
    </row>
    <row r="64" spans="6:12" ht="17" thickBot="1">
      <c r="F64" s="785" t="s">
        <v>462</v>
      </c>
      <c r="G64" s="708"/>
      <c r="H64" s="708"/>
      <c r="I64" s="788"/>
      <c r="J64" s="788"/>
      <c r="K64" s="788"/>
      <c r="L64" s="788"/>
    </row>
    <row r="65" spans="6:12" ht="17" thickBot="1">
      <c r="F65" s="786" t="s">
        <v>234</v>
      </c>
      <c r="G65" s="708"/>
      <c r="H65" s="708"/>
      <c r="I65" s="796"/>
      <c r="J65" s="796"/>
      <c r="K65" s="796"/>
      <c r="L65" s="796"/>
    </row>
    <row r="66" spans="6:12">
      <c r="F66" s="788"/>
      <c r="G66" s="708"/>
      <c r="H66" s="708"/>
    </row>
    <row r="67" spans="6:12" ht="17" thickBot="1">
      <c r="F67" s="785" t="s">
        <v>462</v>
      </c>
      <c r="G67" s="708"/>
      <c r="H67" s="708"/>
      <c r="I67" s="788"/>
      <c r="J67" s="788"/>
      <c r="K67" s="788"/>
      <c r="L67" s="788"/>
    </row>
    <row r="68" spans="6:12" ht="17" thickBot="1">
      <c r="F68" s="786" t="s">
        <v>235</v>
      </c>
      <c r="G68" s="708"/>
      <c r="H68" s="708"/>
      <c r="I68" s="796"/>
      <c r="J68" s="796"/>
      <c r="K68" s="796"/>
      <c r="L68" s="796"/>
    </row>
    <row r="69" spans="6:12">
      <c r="F69" s="707"/>
      <c r="G69" s="708"/>
      <c r="H69" s="708"/>
    </row>
    <row r="70" spans="6:12">
      <c r="F70" s="707"/>
      <c r="G70" s="708"/>
      <c r="H70" s="708"/>
    </row>
    <row r="71" spans="6:12" s="714" customFormat="1" ht="26" customHeight="1">
      <c r="F71" s="870" t="s">
        <v>473</v>
      </c>
      <c r="G71" s="870"/>
      <c r="H71" s="870"/>
      <c r="I71" s="870"/>
      <c r="J71" s="870"/>
      <c r="K71" s="870"/>
      <c r="L71" s="870"/>
    </row>
    <row r="72" spans="6:12" ht="13" customHeight="1">
      <c r="F72" s="715"/>
      <c r="G72" s="716"/>
      <c r="I72" s="788"/>
      <c r="J72" s="788"/>
      <c r="K72" s="788"/>
      <c r="L72" s="788"/>
    </row>
    <row r="73" spans="6:12">
      <c r="F73" s="707"/>
      <c r="G73" s="708"/>
      <c r="H73" s="708"/>
      <c r="I73" s="866" t="s">
        <v>84</v>
      </c>
      <c r="J73" s="866"/>
      <c r="K73" s="866"/>
      <c r="L73" s="866"/>
    </row>
    <row r="74" spans="6:12">
      <c r="F74" s="812" t="s">
        <v>474</v>
      </c>
      <c r="G74" s="708"/>
      <c r="H74" s="708"/>
      <c r="I74" s="808" t="s">
        <v>236</v>
      </c>
      <c r="J74" s="808" t="s">
        <v>237</v>
      </c>
      <c r="K74" s="809" t="s">
        <v>238</v>
      </c>
      <c r="L74" s="809" t="s">
        <v>239</v>
      </c>
    </row>
    <row r="75" spans="6:12">
      <c r="F75" s="707"/>
      <c r="G75" s="708"/>
      <c r="H75" s="708"/>
    </row>
    <row r="76" spans="6:12" ht="17" thickBot="1">
      <c r="F76" s="785" t="s">
        <v>462</v>
      </c>
      <c r="G76" s="708"/>
      <c r="H76" s="708"/>
      <c r="I76" s="788"/>
      <c r="J76" s="788"/>
      <c r="K76" s="788"/>
      <c r="L76" s="788"/>
    </row>
    <row r="77" spans="6:12" ht="17" thickBot="1">
      <c r="F77" s="786" t="s">
        <v>468</v>
      </c>
      <c r="G77" s="708"/>
      <c r="H77" s="708"/>
      <c r="I77" s="796"/>
      <c r="J77" s="796"/>
      <c r="K77" s="796"/>
      <c r="L77" s="796"/>
    </row>
    <row r="78" spans="6:12" ht="31" customHeight="1">
      <c r="F78" s="707"/>
      <c r="G78" s="708"/>
      <c r="H78" s="708"/>
    </row>
    <row r="79" spans="6:12" ht="32" customHeight="1" thickBot="1">
      <c r="F79" s="785" t="s">
        <v>462</v>
      </c>
      <c r="G79" s="708"/>
      <c r="H79" s="708"/>
      <c r="I79" s="788"/>
      <c r="J79" s="788"/>
      <c r="K79" s="788"/>
      <c r="L79" s="788"/>
    </row>
    <row r="80" spans="6:12" ht="17" thickBot="1">
      <c r="F80" s="786" t="s">
        <v>472</v>
      </c>
      <c r="G80" s="708"/>
      <c r="H80" s="708"/>
      <c r="I80" s="796"/>
      <c r="J80" s="796"/>
      <c r="K80" s="796"/>
      <c r="L80" s="796"/>
    </row>
    <row r="81" spans="6:12">
      <c r="F81" s="707"/>
      <c r="G81" s="708"/>
      <c r="H81" s="708"/>
    </row>
    <row r="82" spans="6:12">
      <c r="F82" s="707"/>
      <c r="G82" s="708"/>
      <c r="H82" s="708"/>
    </row>
    <row r="83" spans="6:12" s="714" customFormat="1" ht="26" customHeight="1">
      <c r="F83" s="870" t="s">
        <v>280</v>
      </c>
      <c r="G83" s="870"/>
      <c r="H83" s="870"/>
      <c r="I83" s="870"/>
      <c r="J83" s="870"/>
      <c r="K83" s="870"/>
      <c r="L83" s="870"/>
    </row>
    <row r="84" spans="6:12" ht="13" customHeight="1">
      <c r="F84" s="715"/>
      <c r="G84" s="716"/>
      <c r="I84" s="788"/>
      <c r="J84" s="788"/>
      <c r="K84" s="788"/>
      <c r="L84" s="788"/>
    </row>
    <row r="85" spans="6:12">
      <c r="F85" s="694"/>
      <c r="G85" s="694"/>
      <c r="H85" s="694"/>
      <c r="I85" s="791"/>
      <c r="J85" s="791"/>
      <c r="K85" s="791"/>
      <c r="L85" s="791"/>
    </row>
    <row r="86" spans="6:12">
      <c r="F86" s="788"/>
      <c r="G86" s="789"/>
      <c r="H86" s="789"/>
      <c r="I86" s="868" t="s">
        <v>108</v>
      </c>
      <c r="J86" s="868"/>
      <c r="K86" s="868"/>
      <c r="L86" s="868"/>
    </row>
    <row r="87" spans="6:12">
      <c r="F87" s="790" t="s">
        <v>250</v>
      </c>
      <c r="G87" s="790"/>
      <c r="H87" s="790"/>
      <c r="I87" s="810" t="s">
        <v>244</v>
      </c>
      <c r="J87" s="810" t="s">
        <v>245</v>
      </c>
      <c r="K87" s="810" t="s">
        <v>246</v>
      </c>
      <c r="L87" s="810" t="s">
        <v>247</v>
      </c>
    </row>
    <row r="88" spans="6:12" ht="17" thickBot="1">
      <c r="F88" s="791" t="s">
        <v>248</v>
      </c>
      <c r="G88" s="791"/>
      <c r="H88" s="791"/>
      <c r="I88" s="788"/>
      <c r="J88" s="788"/>
      <c r="K88" s="788"/>
      <c r="L88" s="788"/>
    </row>
    <row r="89" spans="6:12" ht="17" thickBot="1">
      <c r="F89" s="792" t="s">
        <v>251</v>
      </c>
      <c r="G89" s="791"/>
      <c r="H89" s="791"/>
      <c r="I89" s="796"/>
      <c r="J89" s="796"/>
      <c r="K89" s="796"/>
      <c r="L89" s="796"/>
    </row>
    <row r="90" spans="6:12">
      <c r="F90" s="791"/>
      <c r="G90" s="791"/>
      <c r="H90" s="791"/>
      <c r="I90" s="791"/>
      <c r="J90" s="791"/>
      <c r="K90" s="791"/>
      <c r="L90" s="791"/>
    </row>
    <row r="91" spans="6:12" ht="17" thickBot="1">
      <c r="F91" s="791" t="s">
        <v>249</v>
      </c>
      <c r="G91" s="791"/>
      <c r="H91" s="791"/>
      <c r="I91" s="788"/>
      <c r="J91" s="788"/>
      <c r="K91" s="788"/>
      <c r="L91" s="788"/>
    </row>
    <row r="92" spans="6:12" ht="17" thickBot="1">
      <c r="F92" s="792" t="s">
        <v>251</v>
      </c>
      <c r="G92" s="791"/>
      <c r="H92" s="791"/>
      <c r="I92" s="796"/>
      <c r="J92" s="796"/>
      <c r="K92" s="796"/>
      <c r="L92" s="796"/>
    </row>
    <row r="93" spans="6:12">
      <c r="F93" s="791"/>
      <c r="G93" s="791"/>
      <c r="H93" s="791"/>
      <c r="I93" s="791"/>
      <c r="J93" s="791"/>
      <c r="K93" s="791"/>
      <c r="L93" s="791"/>
    </row>
    <row r="94" spans="6:12">
      <c r="F94" s="791"/>
      <c r="G94" s="791"/>
      <c r="H94" s="791"/>
      <c r="I94" s="791"/>
      <c r="J94" s="791"/>
      <c r="K94" s="791"/>
      <c r="L94" s="791"/>
    </row>
    <row r="95" spans="6:12">
      <c r="F95" s="791"/>
      <c r="G95" s="791"/>
      <c r="H95" s="791"/>
      <c r="I95" s="791"/>
      <c r="J95" s="791"/>
      <c r="K95" s="791"/>
      <c r="L95" s="791"/>
    </row>
    <row r="96" spans="6:12">
      <c r="F96" s="791"/>
      <c r="G96" s="791"/>
      <c r="H96" s="791"/>
      <c r="I96" s="868" t="s">
        <v>108</v>
      </c>
      <c r="J96" s="868"/>
      <c r="K96" s="868"/>
      <c r="L96" s="868"/>
    </row>
    <row r="97" spans="6:12">
      <c r="F97" s="790" t="s">
        <v>281</v>
      </c>
      <c r="G97" s="786"/>
      <c r="H97" s="786"/>
      <c r="I97" s="810" t="s">
        <v>244</v>
      </c>
      <c r="J97" s="810" t="s">
        <v>245</v>
      </c>
      <c r="K97" s="810" t="s">
        <v>246</v>
      </c>
      <c r="L97" s="810" t="s">
        <v>247</v>
      </c>
    </row>
    <row r="98" spans="6:12" ht="17" thickBot="1">
      <c r="F98" s="785" t="s">
        <v>282</v>
      </c>
      <c r="G98" s="788"/>
      <c r="H98" s="786"/>
      <c r="I98" s="788"/>
      <c r="J98" s="788"/>
      <c r="K98" s="788"/>
      <c r="L98" s="788"/>
    </row>
    <row r="99" spans="6:12" ht="17" thickBot="1">
      <c r="F99" s="787" t="s">
        <v>283</v>
      </c>
      <c r="G99" s="786"/>
      <c r="H99" s="786"/>
      <c r="I99" s="796"/>
      <c r="J99" s="796"/>
      <c r="K99" s="796"/>
      <c r="L99" s="796"/>
    </row>
    <row r="100" spans="6:12">
      <c r="F100" s="785"/>
      <c r="G100" s="786"/>
      <c r="H100" s="786"/>
    </row>
    <row r="101" spans="6:12" ht="21" customHeight="1">
      <c r="F101" s="788"/>
      <c r="G101" s="788"/>
      <c r="H101" s="788"/>
      <c r="I101" s="788"/>
      <c r="J101" s="788"/>
      <c r="K101" s="809" t="s">
        <v>277</v>
      </c>
      <c r="L101" s="809" t="s">
        <v>277</v>
      </c>
    </row>
    <row r="102" spans="6:12" ht="21" customHeight="1" thickBot="1">
      <c r="F102" s="793" t="s">
        <v>269</v>
      </c>
      <c r="G102" s="793" t="s">
        <v>268</v>
      </c>
      <c r="H102" s="788"/>
      <c r="I102" s="788"/>
      <c r="J102" s="788"/>
      <c r="K102" s="809" t="s">
        <v>278</v>
      </c>
      <c r="L102" s="809" t="s">
        <v>279</v>
      </c>
    </row>
    <row r="103" spans="6:12" ht="21" customHeight="1" thickBot="1">
      <c r="F103" s="788" t="s">
        <v>270</v>
      </c>
      <c r="G103" s="788" t="s">
        <v>271</v>
      </c>
      <c r="H103" s="788"/>
      <c r="I103" s="788"/>
      <c r="J103" s="788"/>
      <c r="K103" s="796"/>
      <c r="L103" s="788"/>
    </row>
    <row r="104" spans="6:12" ht="21" customHeight="1" thickBot="1">
      <c r="F104" s="788" t="s">
        <v>272</v>
      </c>
      <c r="G104" s="788" t="s">
        <v>273</v>
      </c>
      <c r="H104" s="788"/>
      <c r="I104" s="788"/>
      <c r="J104" s="788"/>
      <c r="K104" s="796"/>
      <c r="L104" s="788"/>
    </row>
    <row r="105" spans="6:12" ht="21" customHeight="1" thickBot="1">
      <c r="F105" s="788" t="s">
        <v>274</v>
      </c>
      <c r="G105" s="788" t="s">
        <v>275</v>
      </c>
      <c r="H105" s="788"/>
      <c r="I105" s="788"/>
      <c r="J105" s="788"/>
      <c r="K105" s="788"/>
      <c r="L105" s="796"/>
    </row>
    <row r="106" spans="6:12" ht="21" customHeight="1" thickBot="1">
      <c r="F106" s="788" t="s">
        <v>276</v>
      </c>
      <c r="G106" s="788" t="s">
        <v>275</v>
      </c>
      <c r="H106" s="788"/>
      <c r="I106" s="788"/>
      <c r="J106" s="788"/>
      <c r="K106" s="788"/>
      <c r="L106" s="796"/>
    </row>
    <row r="107" spans="6:12" ht="21" customHeight="1">
      <c r="F107" s="788"/>
      <c r="G107" s="788"/>
      <c r="H107" s="788"/>
      <c r="I107" s="788"/>
      <c r="J107" s="788"/>
      <c r="K107" s="788"/>
      <c r="L107" s="788"/>
    </row>
    <row r="108" spans="6:12" ht="21" customHeight="1">
      <c r="F108" s="694"/>
      <c r="G108" s="694"/>
      <c r="H108" s="694"/>
      <c r="I108" s="788"/>
      <c r="J108" s="788"/>
      <c r="K108" s="788"/>
      <c r="L108" s="788"/>
    </row>
    <row r="109" spans="6:12" ht="21" customHeight="1">
      <c r="F109" s="870" t="s">
        <v>778</v>
      </c>
      <c r="G109" s="870"/>
      <c r="H109" s="870"/>
      <c r="I109" s="870"/>
      <c r="J109" s="870"/>
      <c r="K109" s="870"/>
      <c r="L109" s="870"/>
    </row>
    <row r="110" spans="6:12" ht="21" customHeight="1">
      <c r="F110" s="715"/>
      <c r="G110" s="716"/>
      <c r="I110" s="788"/>
      <c r="J110" s="788"/>
      <c r="K110" s="788"/>
      <c r="L110" s="788"/>
    </row>
    <row r="111" spans="6:12" ht="21" customHeight="1">
      <c r="F111" s="694"/>
      <c r="G111" s="694"/>
      <c r="H111" s="694"/>
      <c r="I111" s="866" t="s">
        <v>84</v>
      </c>
      <c r="J111" s="866"/>
      <c r="K111" s="866"/>
      <c r="L111" s="866"/>
    </row>
    <row r="112" spans="6:12" ht="21" customHeight="1">
      <c r="F112" s="694"/>
      <c r="G112" s="694"/>
      <c r="H112" s="694"/>
      <c r="I112" s="808" t="s">
        <v>236</v>
      </c>
      <c r="J112" s="808" t="s">
        <v>237</v>
      </c>
      <c r="K112" s="809" t="s">
        <v>238</v>
      </c>
      <c r="L112" s="809" t="s">
        <v>239</v>
      </c>
    </row>
    <row r="113" spans="6:12" ht="21" customHeight="1" thickBot="1">
      <c r="F113" s="694"/>
      <c r="G113" s="694"/>
      <c r="H113" s="694"/>
      <c r="I113" s="788"/>
      <c r="J113" s="788"/>
      <c r="K113" s="788"/>
      <c r="L113" s="788"/>
    </row>
    <row r="114" spans="6:12" ht="21" customHeight="1" thickBot="1">
      <c r="F114" s="694" t="s">
        <v>779</v>
      </c>
      <c r="G114" s="694"/>
      <c r="H114" s="694"/>
      <c r="I114" s="796"/>
      <c r="J114" s="796"/>
      <c r="K114" s="796"/>
      <c r="L114" s="796"/>
    </row>
    <row r="115" spans="6:12" ht="21" customHeight="1" thickBot="1">
      <c r="F115" s="694"/>
      <c r="G115" s="694"/>
      <c r="H115" s="694"/>
      <c r="I115" s="788"/>
      <c r="J115" s="788"/>
      <c r="K115" s="788"/>
      <c r="L115" s="788"/>
    </row>
    <row r="116" spans="6:12" ht="21" customHeight="1" thickBot="1">
      <c r="F116" s="694" t="s">
        <v>780</v>
      </c>
      <c r="G116" s="694"/>
      <c r="H116" s="694"/>
      <c r="I116" s="796"/>
      <c r="J116" s="796"/>
      <c r="K116" s="796"/>
      <c r="L116" s="796"/>
    </row>
    <row r="117" spans="6:12" ht="21" customHeight="1">
      <c r="F117" s="694"/>
      <c r="G117" s="694"/>
      <c r="H117" s="694"/>
      <c r="I117" s="694"/>
      <c r="J117" s="694"/>
      <c r="K117" s="694"/>
      <c r="L117" s="694"/>
    </row>
    <row r="118" spans="6:12" ht="21" customHeight="1">
      <c r="F118" s="694"/>
      <c r="G118" s="694"/>
      <c r="H118" s="694"/>
      <c r="I118" s="694"/>
      <c r="J118" s="694"/>
      <c r="K118" s="694"/>
      <c r="L118" s="694"/>
    </row>
    <row r="119" spans="6:12" ht="21" customHeight="1">
      <c r="F119" s="694"/>
      <c r="G119" s="694"/>
      <c r="H119" s="694"/>
      <c r="I119" s="788"/>
      <c r="J119" s="788"/>
      <c r="K119" s="788"/>
      <c r="L119" s="788"/>
    </row>
    <row r="120" spans="6:12">
      <c r="F120" s="694"/>
      <c r="G120" s="694"/>
      <c r="H120" s="694"/>
      <c r="I120" s="788"/>
      <c r="J120" s="788"/>
      <c r="K120" s="788"/>
      <c r="L120" s="788"/>
    </row>
    <row r="121" spans="6:12" ht="26" customHeight="1">
      <c r="F121" s="869" t="s">
        <v>174</v>
      </c>
      <c r="G121" s="869"/>
      <c r="H121" s="869"/>
      <c r="I121" s="869"/>
      <c r="J121" s="869"/>
      <c r="K121" s="869"/>
      <c r="L121" s="869"/>
    </row>
    <row r="122" spans="6:12" ht="13" customHeight="1">
      <c r="F122" s="715"/>
      <c r="G122" s="716"/>
      <c r="I122" s="788"/>
      <c r="J122" s="788"/>
      <c r="K122" s="788"/>
      <c r="L122" s="788"/>
    </row>
    <row r="123" spans="6:12" ht="13" customHeight="1">
      <c r="F123" s="694"/>
      <c r="G123" s="694"/>
      <c r="H123" s="694"/>
      <c r="I123" s="788"/>
      <c r="J123" s="788"/>
      <c r="K123" s="788"/>
      <c r="L123" s="788"/>
    </row>
    <row r="124" spans="6:12" ht="13" customHeight="1">
      <c r="F124" s="694"/>
      <c r="G124" s="694"/>
      <c r="H124" s="694"/>
      <c r="I124" s="788"/>
      <c r="J124" s="788"/>
      <c r="K124" s="788"/>
      <c r="L124" s="788"/>
    </row>
    <row r="125" spans="6:12" ht="12.75" customHeight="1">
      <c r="F125" s="867" t="s">
        <v>252</v>
      </c>
      <c r="G125" s="867"/>
      <c r="H125" s="867"/>
      <c r="I125" s="867"/>
      <c r="J125" s="867"/>
      <c r="K125" s="867"/>
      <c r="L125" s="867"/>
    </row>
    <row r="126" spans="6:12" ht="15">
      <c r="F126" s="867"/>
      <c r="G126" s="867"/>
      <c r="H126" s="867"/>
      <c r="I126" s="867"/>
      <c r="J126" s="867"/>
      <c r="K126" s="867"/>
      <c r="L126" s="867"/>
    </row>
    <row r="127" spans="6:12" ht="15">
      <c r="F127" s="867"/>
      <c r="G127" s="867"/>
      <c r="H127" s="867"/>
      <c r="I127" s="867"/>
      <c r="J127" s="867"/>
      <c r="K127" s="867"/>
      <c r="L127" s="867"/>
    </row>
    <row r="128" spans="6:12">
      <c r="F128" s="793"/>
      <c r="G128" s="793"/>
      <c r="H128" s="793"/>
      <c r="I128" s="793"/>
      <c r="J128" s="793"/>
      <c r="K128" s="793"/>
      <c r="L128" s="793"/>
    </row>
    <row r="129" spans="6:12" ht="17" thickBot="1">
      <c r="F129" s="793" t="s">
        <v>13</v>
      </c>
      <c r="G129" s="788"/>
      <c r="H129" s="793" t="s">
        <v>38</v>
      </c>
      <c r="I129" s="793"/>
      <c r="J129" s="793"/>
      <c r="K129" s="793"/>
      <c r="L129" s="793"/>
    </row>
    <row r="130" spans="6:12" ht="20" customHeight="1" thickBot="1">
      <c r="F130" s="794" t="s">
        <v>121</v>
      </c>
      <c r="G130" s="788"/>
      <c r="H130" s="788" t="s">
        <v>96</v>
      </c>
      <c r="I130" s="788"/>
      <c r="J130" s="795"/>
      <c r="K130" s="795"/>
      <c r="L130" s="796"/>
    </row>
    <row r="131" spans="6:12" ht="20" customHeight="1" thickBot="1">
      <c r="F131" s="788" t="s">
        <v>21</v>
      </c>
      <c r="G131" s="788"/>
      <c r="H131" s="788" t="s">
        <v>99</v>
      </c>
      <c r="I131" s="788"/>
      <c r="J131" s="795"/>
      <c r="K131" s="795"/>
      <c r="L131" s="796"/>
    </row>
    <row r="132" spans="6:12" ht="20" customHeight="1" thickBot="1">
      <c r="F132" s="788" t="s">
        <v>121</v>
      </c>
      <c r="G132" s="788"/>
      <c r="H132" s="788" t="s">
        <v>64</v>
      </c>
      <c r="I132" s="788"/>
      <c r="J132" s="795"/>
      <c r="K132" s="795"/>
      <c r="L132" s="796"/>
    </row>
    <row r="133" spans="6:12" ht="20" customHeight="1" thickBot="1">
      <c r="F133" s="794" t="s">
        <v>21</v>
      </c>
      <c r="G133" s="788"/>
      <c r="H133" s="794" t="s">
        <v>64</v>
      </c>
      <c r="I133" s="788"/>
      <c r="J133" s="797"/>
      <c r="K133" s="795"/>
      <c r="L133" s="796"/>
    </row>
    <row r="134" spans="6:12" ht="20" customHeight="1" thickBot="1">
      <c r="F134" s="788" t="s">
        <v>121</v>
      </c>
      <c r="G134" s="788"/>
      <c r="H134" s="788" t="s">
        <v>41</v>
      </c>
      <c r="I134" s="788"/>
      <c r="J134" s="795"/>
      <c r="K134" s="797"/>
      <c r="L134" s="796"/>
    </row>
    <row r="135" spans="6:12" ht="20" customHeight="1" thickBot="1">
      <c r="F135" s="794" t="s">
        <v>21</v>
      </c>
      <c r="G135" s="788"/>
      <c r="H135" s="794" t="s">
        <v>41</v>
      </c>
      <c r="I135" s="788"/>
      <c r="J135" s="797"/>
      <c r="K135" s="795"/>
      <c r="L135" s="796"/>
    </row>
    <row r="136" spans="6:12">
      <c r="F136" s="788"/>
      <c r="G136" s="788"/>
      <c r="H136" s="788"/>
      <c r="I136" s="788"/>
      <c r="J136" s="788"/>
      <c r="K136" s="797"/>
      <c r="L136" s="797"/>
    </row>
    <row r="137" spans="6:12" ht="12.75" customHeight="1">
      <c r="F137" s="798" t="s">
        <v>44</v>
      </c>
      <c r="G137" s="785"/>
      <c r="H137" s="785"/>
      <c r="I137" s="799"/>
      <c r="K137" s="788"/>
      <c r="L137" s="788"/>
    </row>
    <row r="138" spans="6:12" ht="12.75" customHeight="1">
      <c r="F138" s="785" t="s">
        <v>253</v>
      </c>
      <c r="G138" s="785"/>
      <c r="H138" s="785"/>
      <c r="I138" s="799"/>
    </row>
    <row r="139" spans="6:12" ht="12.75" customHeight="1">
      <c r="F139" s="785" t="s">
        <v>72</v>
      </c>
      <c r="G139" s="785"/>
      <c r="H139" s="785"/>
      <c r="I139" s="799"/>
    </row>
    <row r="140" spans="6:12" ht="12.75" customHeight="1"/>
    <row r="141" spans="6:12" ht="17" thickBot="1">
      <c r="F141" s="131"/>
      <c r="G141" s="131"/>
      <c r="H141" s="131"/>
      <c r="I141" s="801"/>
      <c r="J141" s="801"/>
      <c r="K141" s="801"/>
      <c r="L141" s="801"/>
    </row>
    <row r="142" spans="6:12">
      <c r="F142" s="201"/>
      <c r="G142" s="201"/>
      <c r="H142" s="201"/>
      <c r="I142" s="803"/>
      <c r="J142" s="803"/>
      <c r="K142" s="803"/>
      <c r="L142" s="803"/>
    </row>
    <row r="143" spans="6:12"/>
    <row r="144" spans="6:12"/>
    <row r="145" spans="5:8">
      <c r="E145" s="710"/>
      <c r="F145" s="711"/>
      <c r="G145" s="711"/>
      <c r="H145" s="711"/>
    </row>
    <row r="146" spans="5:8">
      <c r="E146" s="710"/>
      <c r="F146" s="229"/>
      <c r="G146" s="711"/>
      <c r="H146" s="711"/>
    </row>
    <row r="147" spans="5:8">
      <c r="E147" s="710"/>
      <c r="F147" s="229"/>
      <c r="G147" s="229"/>
      <c r="H147" s="229"/>
    </row>
    <row r="148" spans="5:8">
      <c r="E148" s="710"/>
      <c r="F148" s="229"/>
      <c r="G148" s="711"/>
      <c r="H148" s="229"/>
    </row>
    <row r="149" spans="5:8">
      <c r="E149" s="710"/>
      <c r="F149" s="229"/>
      <c r="G149" s="711"/>
      <c r="H149" s="711"/>
    </row>
    <row r="150" spans="5:8">
      <c r="E150" s="710"/>
      <c r="F150" s="229"/>
      <c r="G150" s="229"/>
      <c r="H150" s="229"/>
    </row>
    <row r="151" spans="5:8">
      <c r="E151" s="710"/>
      <c r="F151" s="229"/>
      <c r="G151" s="711"/>
      <c r="H151" s="711"/>
    </row>
    <row r="152" spans="5:8"/>
    <row r="153" spans="5:8"/>
    <row r="154" spans="5:8"/>
    <row r="155" spans="5:8"/>
    <row r="156" spans="5:8"/>
    <row r="157" spans="5:8"/>
    <row r="158" spans="5:8"/>
    <row r="159" spans="5:8"/>
    <row r="160" spans="5:8"/>
    <row r="161"/>
    <row r="162"/>
    <row r="163"/>
    <row r="164"/>
    <row r="165"/>
    <row r="166"/>
    <row r="167"/>
    <row r="168"/>
    <row r="169"/>
    <row r="170"/>
    <row r="171"/>
    <row r="172"/>
    <row r="173"/>
    <row r="174"/>
    <row r="175"/>
    <row r="176"/>
    <row r="177"/>
    <row r="178"/>
    <row r="179"/>
    <row r="180"/>
    <row r="181"/>
    <row r="182"/>
    <row r="183"/>
    <row r="184"/>
    <row r="185"/>
    <row r="186"/>
    <row r="187"/>
    <row r="188"/>
    <row r="189"/>
    <row r="190"/>
    <row r="191"/>
    <row r="192"/>
    <row r="193"/>
    <row r="194"/>
    <row r="195"/>
    <row r="196"/>
    <row r="197"/>
    <row r="198"/>
    <row r="199"/>
    <row r="200"/>
    <row r="201"/>
    <row r="202"/>
    <row r="203"/>
    <row r="204"/>
    <row r="205"/>
    <row r="206"/>
    <row r="207"/>
    <row r="208"/>
    <row r="209"/>
    <row r="210"/>
    <row r="211"/>
    <row r="212"/>
    <row r="213"/>
    <row r="214"/>
    <row r="215"/>
    <row r="216"/>
    <row r="217"/>
    <row r="218"/>
    <row r="219"/>
    <row r="220"/>
    <row r="221"/>
    <row r="222"/>
    <row r="223"/>
    <row r="224"/>
    <row r="225"/>
    <row r="226"/>
    <row r="227"/>
    <row r="228"/>
    <row r="229"/>
    <row r="230"/>
    <row r="231"/>
    <row r="232"/>
    <row r="233"/>
    <row r="234"/>
    <row r="235"/>
    <row r="236"/>
    <row r="237"/>
    <row r="238"/>
    <row r="239"/>
    <row r="240"/>
    <row r="241"/>
    <row r="242"/>
    <row r="243"/>
    <row r="244"/>
    <row r="245"/>
    <row r="246"/>
    <row r="247"/>
    <row r="248"/>
    <row r="249"/>
    <row r="250"/>
    <row r="251"/>
    <row r="252"/>
    <row r="253"/>
    <row r="254"/>
    <row r="255"/>
    <row r="256"/>
    <row r="257"/>
    <row r="258"/>
    <row r="259"/>
    <row r="260"/>
    <row r="261"/>
    <row r="262"/>
    <row r="263"/>
    <row r="264"/>
    <row r="265"/>
    <row r="266"/>
    <row r="267"/>
    <row r="268"/>
    <row r="269"/>
    <row r="270"/>
    <row r="271"/>
    <row r="272"/>
    <row r="273"/>
    <row r="274"/>
    <row r="275"/>
    <row r="276"/>
    <row r="277"/>
    <row r="278"/>
    <row r="279"/>
    <row r="280"/>
    <row r="281"/>
    <row r="282"/>
    <row r="283"/>
    <row r="284"/>
    <row r="285"/>
    <row r="286"/>
    <row r="287"/>
    <row r="288"/>
    <row r="289"/>
    <row r="290"/>
    <row r="291"/>
    <row r="292"/>
    <row r="293"/>
    <row r="294"/>
    <row r="295"/>
    <row r="296"/>
    <row r="297"/>
    <row r="298"/>
    <row r="299"/>
    <row r="300"/>
    <row r="301"/>
    <row r="302"/>
    <row r="303"/>
    <row r="304"/>
    <row r="305"/>
    <row r="306"/>
    <row r="307"/>
    <row r="308"/>
    <row r="309"/>
    <row r="310"/>
    <row r="311"/>
    <row r="312"/>
    <row r="313"/>
    <row r="314"/>
    <row r="315"/>
    <row r="316"/>
    <row r="317"/>
    <row r="318"/>
    <row r="319"/>
    <row r="320"/>
    <row r="321"/>
    <row r="322"/>
    <row r="323"/>
    <row r="324"/>
    <row r="325"/>
    <row r="326"/>
    <row r="327"/>
    <row r="328"/>
    <row r="329"/>
    <row r="330"/>
    <row r="331"/>
    <row r="332"/>
    <row r="333"/>
    <row r="334"/>
    <row r="335"/>
    <row r="336"/>
    <row r="337"/>
    <row r="338"/>
    <row r="339"/>
    <row r="340"/>
    <row r="341"/>
    <row r="342"/>
    <row r="343"/>
    <row r="344"/>
    <row r="345"/>
    <row r="346"/>
    <row r="347"/>
    <row r="348"/>
    <row r="349"/>
    <row r="350"/>
    <row r="351"/>
    <row r="352"/>
    <row r="353"/>
    <row r="354"/>
    <row r="355"/>
    <row r="356"/>
    <row r="357"/>
    <row r="358"/>
    <row r="359"/>
    <row r="360"/>
    <row r="361"/>
    <row r="362"/>
    <row r="363"/>
    <row r="364"/>
    <row r="365"/>
    <row r="366"/>
    <row r="367"/>
    <row r="368"/>
    <row r="369"/>
    <row r="370"/>
    <row r="371"/>
    <row r="372"/>
    <row r="373"/>
    <row r="374"/>
    <row r="375"/>
    <row r="376"/>
    <row r="377"/>
    <row r="378"/>
    <row r="379"/>
    <row r="380"/>
    <row r="381"/>
    <row r="382"/>
    <row r="383"/>
    <row r="384"/>
    <row r="385"/>
    <row r="386"/>
    <row r="387"/>
    <row r="388"/>
    <row r="389"/>
    <row r="390"/>
    <row r="391"/>
    <row r="392"/>
    <row r="393"/>
    <row r="394"/>
    <row r="395"/>
    <row r="396"/>
    <row r="397"/>
    <row r="398"/>
    <row r="399"/>
    <row r="400"/>
    <row r="401"/>
    <row r="402"/>
    <row r="403"/>
    <row r="404"/>
    <row r="405"/>
    <row r="406"/>
    <row r="407"/>
    <row r="408"/>
    <row r="409"/>
    <row r="410"/>
    <row r="411"/>
    <row r="412"/>
    <row r="413"/>
    <row r="414"/>
    <row r="415"/>
    <row r="416"/>
    <row r="417"/>
    <row r="418"/>
    <row r="419"/>
    <row r="420"/>
    <row r="421"/>
    <row r="422"/>
    <row r="423"/>
    <row r="424"/>
    <row r="425"/>
    <row r="426"/>
    <row r="427"/>
    <row r="428"/>
    <row r="429"/>
    <row r="430"/>
    <row r="431"/>
    <row r="432"/>
    <row r="433"/>
    <row r="434"/>
    <row r="435"/>
    <row r="436"/>
    <row r="437"/>
    <row r="438"/>
    <row r="439"/>
    <row r="440"/>
    <row r="441"/>
    <row r="442"/>
    <row r="443"/>
    <row r="444"/>
    <row r="445"/>
    <row r="446"/>
    <row r="447"/>
    <row r="448"/>
    <row r="449"/>
    <row r="450"/>
    <row r="451"/>
    <row r="452"/>
    <row r="453"/>
    <row r="454"/>
    <row r="455"/>
    <row r="456"/>
    <row r="457"/>
    <row r="458"/>
    <row r="459"/>
    <row r="460"/>
    <row r="461"/>
    <row r="462"/>
    <row r="463"/>
    <row r="464"/>
    <row r="465"/>
    <row r="466"/>
    <row r="467"/>
    <row r="468"/>
    <row r="469"/>
    <row r="470"/>
    <row r="471"/>
    <row r="472"/>
    <row r="473"/>
    <row r="474"/>
    <row r="475"/>
    <row r="476"/>
    <row r="477"/>
    <row r="478"/>
    <row r="479"/>
    <row r="480"/>
    <row r="481"/>
    <row r="482"/>
    <row r="483"/>
    <row r="484"/>
    <row r="485"/>
    <row r="486"/>
    <row r="487"/>
    <row r="488"/>
    <row r="489"/>
    <row r="490"/>
    <row r="491"/>
    <row r="492"/>
    <row r="493"/>
    <row r="494"/>
    <row r="495"/>
    <row r="496"/>
    <row r="497"/>
    <row r="498"/>
    <row r="499"/>
    <row r="500"/>
    <row r="501"/>
    <row r="502"/>
    <row r="503"/>
    <row r="504"/>
    <row r="505"/>
    <row r="506"/>
    <row r="507"/>
    <row r="508"/>
    <row r="509"/>
    <row r="510"/>
    <row r="511"/>
    <row r="512"/>
    <row r="513"/>
    <row r="514"/>
    <row r="515"/>
    <row r="516"/>
    <row r="517"/>
    <row r="518"/>
    <row r="519"/>
    <row r="520"/>
    <row r="521"/>
    <row r="522"/>
    <row r="523"/>
    <row r="524"/>
    <row r="525"/>
    <row r="526"/>
    <row r="527"/>
    <row r="528"/>
    <row r="529"/>
    <row r="530"/>
    <row r="531"/>
    <row r="532"/>
    <row r="533"/>
    <row r="534"/>
    <row r="535"/>
    <row r="536"/>
    <row r="537"/>
    <row r="538"/>
    <row r="539"/>
    <row r="540"/>
    <row r="541"/>
    <row r="542"/>
    <row r="543"/>
    <row r="544"/>
    <row r="545"/>
    <row r="546"/>
    <row r="547"/>
    <row r="548"/>
    <row r="549"/>
    <row r="550"/>
    <row r="551"/>
    <row r="552"/>
    <row r="553"/>
    <row r="554"/>
    <row r="555"/>
    <row r="556"/>
    <row r="557"/>
    <row r="558"/>
    <row r="559"/>
    <row r="560"/>
    <row r="561"/>
    <row r="562"/>
    <row r="563"/>
    <row r="564"/>
    <row r="565"/>
    <row r="566"/>
    <row r="567"/>
    <row r="568"/>
    <row r="569"/>
    <row r="570"/>
    <row r="571"/>
    <row r="572"/>
    <row r="573"/>
    <row r="574"/>
    <row r="575"/>
    <row r="576"/>
    <row r="577"/>
    <row r="578"/>
    <row r="579"/>
    <row r="580"/>
    <row r="581"/>
    <row r="582"/>
    <row r="583"/>
    <row r="584"/>
    <row r="585"/>
    <row r="586"/>
    <row r="587"/>
    <row r="588"/>
    <row r="589"/>
    <row r="590"/>
    <row r="591"/>
    <row r="592"/>
    <row r="593"/>
    <row r="594"/>
    <row r="595"/>
    <row r="596"/>
    <row r="597"/>
    <row r="598"/>
    <row r="599"/>
    <row r="600"/>
    <row r="601"/>
    <row r="602"/>
    <row r="603"/>
    <row r="604"/>
    <row r="605"/>
    <row r="606"/>
    <row r="607"/>
    <row r="608"/>
    <row r="609"/>
    <row r="610"/>
    <row r="611"/>
    <row r="612"/>
    <row r="613"/>
    <row r="614"/>
    <row r="615"/>
    <row r="616"/>
    <row r="617"/>
    <row r="618"/>
    <row r="619"/>
    <row r="620"/>
    <row r="621"/>
    <row r="622"/>
    <row r="623"/>
    <row r="624"/>
    <row r="625"/>
    <row r="626"/>
    <row r="627"/>
    <row r="628"/>
    <row r="629"/>
    <row r="630"/>
    <row r="631"/>
    <row r="632"/>
    <row r="633"/>
    <row r="634"/>
    <row r="635"/>
    <row r="636"/>
    <row r="637"/>
    <row r="638"/>
    <row r="639"/>
    <row r="640"/>
    <row r="641"/>
    <row r="642"/>
    <row r="643"/>
    <row r="644"/>
    <row r="645"/>
    <row r="646"/>
    <row r="647"/>
    <row r="648"/>
    <row r="649"/>
    <row r="650"/>
    <row r="651"/>
    <row r="652"/>
    <row r="653"/>
    <row r="654"/>
    <row r="655"/>
    <row r="656"/>
    <row r="657"/>
    <row r="658"/>
    <row r="659"/>
    <row r="660"/>
    <row r="661"/>
    <row r="662"/>
    <row r="663"/>
    <row r="664"/>
    <row r="665"/>
    <row r="666"/>
    <row r="667"/>
    <row r="668"/>
    <row r="669"/>
    <row r="670"/>
    <row r="671"/>
    <row r="672"/>
    <row r="673"/>
    <row r="674"/>
    <row r="675"/>
    <row r="676"/>
    <row r="677"/>
    <row r="678"/>
    <row r="679"/>
    <row r="680"/>
    <row r="681"/>
    <row r="682"/>
    <row r="683"/>
    <row r="684"/>
    <row r="685"/>
    <row r="686"/>
    <row r="687"/>
    <row r="688"/>
    <row r="689"/>
    <row r="690"/>
    <row r="691"/>
    <row r="692"/>
    <row r="693"/>
    <row r="694"/>
    <row r="695"/>
    <row r="696"/>
    <row r="697"/>
    <row r="698"/>
    <row r="699"/>
    <row r="700"/>
    <row r="701"/>
    <row r="702"/>
    <row r="703"/>
    <row r="704"/>
    <row r="705"/>
    <row r="706"/>
    <row r="707"/>
    <row r="708"/>
    <row r="709"/>
    <row r="710"/>
    <row r="711"/>
    <row r="712"/>
    <row r="713"/>
    <row r="714"/>
    <row r="715"/>
    <row r="716"/>
    <row r="717"/>
    <row r="718"/>
    <row r="719"/>
    <row r="720"/>
    <row r="721"/>
    <row r="722"/>
    <row r="723"/>
    <row r="724"/>
    <row r="725"/>
    <row r="726"/>
    <row r="727"/>
    <row r="728"/>
    <row r="729"/>
    <row r="730"/>
    <row r="731"/>
    <row r="732"/>
    <row r="733"/>
    <row r="734"/>
    <row r="735"/>
    <row r="736"/>
    <row r="737"/>
    <row r="738"/>
    <row r="739"/>
    <row r="740"/>
    <row r="741"/>
    <row r="742"/>
    <row r="743"/>
    <row r="744"/>
    <row r="745"/>
    <row r="746"/>
    <row r="747"/>
    <row r="748"/>
    <row r="749"/>
    <row r="750"/>
    <row r="751"/>
    <row r="752"/>
    <row r="753"/>
    <row r="754"/>
    <row r="755"/>
    <row r="756"/>
    <row r="757"/>
    <row r="758"/>
    <row r="759"/>
    <row r="760"/>
    <row r="761"/>
    <row r="762"/>
    <row r="763"/>
    <row r="764"/>
    <row r="765"/>
    <row r="766"/>
    <row r="767"/>
    <row r="768"/>
    <row r="769"/>
    <row r="770"/>
    <row r="771"/>
    <row r="772"/>
    <row r="773"/>
    <row r="774"/>
    <row r="775"/>
    <row r="776"/>
    <row r="777"/>
    <row r="778"/>
    <row r="779"/>
    <row r="780"/>
    <row r="781"/>
    <row r="782"/>
    <row r="783"/>
    <row r="784"/>
    <row r="785"/>
    <row r="786"/>
    <row r="787"/>
    <row r="788"/>
    <row r="789"/>
    <row r="790"/>
    <row r="791"/>
    <row r="792"/>
    <row r="793"/>
    <row r="794"/>
    <row r="795"/>
    <row r="796"/>
    <row r="797"/>
    <row r="798"/>
    <row r="799"/>
    <row r="800"/>
    <row r="801"/>
    <row r="802"/>
    <row r="803"/>
    <row r="804"/>
    <row r="805"/>
    <row r="806"/>
    <row r="807"/>
    <row r="808"/>
    <row r="809"/>
    <row r="810"/>
    <row r="811"/>
    <row r="812"/>
    <row r="813"/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/>
    <row r="882"/>
    <row r="883"/>
    <row r="884"/>
    <row r="885"/>
    <row r="886"/>
    <row r="887"/>
    <row r="888"/>
    <row r="889"/>
    <row r="890"/>
    <row r="891"/>
    <row r="892"/>
    <row r="893"/>
    <row r="894"/>
    <row r="895"/>
    <row r="896"/>
    <row r="897"/>
    <row r="898"/>
    <row r="899"/>
    <row r="900"/>
    <row r="901"/>
    <row r="902"/>
    <row r="903"/>
    <row r="904"/>
    <row r="905"/>
    <row r="906"/>
    <row r="907"/>
    <row r="908"/>
    <row r="909"/>
    <row r="910"/>
    <row r="911"/>
    <row r="912"/>
    <row r="913"/>
    <row r="914"/>
    <row r="915"/>
    <row r="916"/>
    <row r="917"/>
    <row r="918"/>
    <row r="919"/>
    <row r="920"/>
    <row r="921"/>
    <row r="922"/>
    <row r="923"/>
    <row r="924"/>
    <row r="925"/>
    <row r="926"/>
    <row r="927"/>
    <row r="928"/>
    <row r="929"/>
    <row r="930"/>
    <row r="931"/>
    <row r="932"/>
    <row r="933"/>
    <row r="934"/>
    <row r="935"/>
    <row r="936"/>
    <row r="937"/>
    <row r="938"/>
    <row r="939"/>
    <row r="940"/>
    <row r="941"/>
    <row r="942"/>
    <row r="943"/>
    <row r="944"/>
    <row r="945"/>
    <row r="946"/>
    <row r="947"/>
    <row r="948"/>
    <row r="949"/>
    <row r="950"/>
    <row r="951"/>
    <row r="952"/>
    <row r="953"/>
    <row r="954"/>
    <row r="955"/>
    <row r="956"/>
    <row r="957"/>
    <row r="958"/>
    <row r="959"/>
    <row r="960"/>
    <row r="961"/>
    <row r="962"/>
    <row r="963"/>
    <row r="964"/>
    <row r="965"/>
    <row r="966"/>
    <row r="967"/>
    <row r="968"/>
    <row r="969"/>
    <row r="970"/>
    <row r="971"/>
    <row r="972"/>
    <row r="973"/>
    <row r="974"/>
    <row r="975"/>
    <row r="976"/>
    <row r="977"/>
    <row r="978"/>
    <row r="979"/>
    <row r="980"/>
    <row r="981"/>
    <row r="982"/>
    <row r="983"/>
    <row r="984"/>
    <row r="985"/>
    <row r="986"/>
    <row r="987"/>
    <row r="988"/>
    <row r="989"/>
    <row r="990"/>
    <row r="991"/>
    <row r="992"/>
    <row r="993"/>
    <row r="994"/>
    <row r="995"/>
    <row r="996"/>
    <row r="997"/>
    <row r="998"/>
    <row r="999"/>
    <row r="1000"/>
    <row r="1001"/>
    <row r="1002"/>
    <row r="1003"/>
    <row r="1004"/>
    <row r="1005"/>
    <row r="1006"/>
    <row r="1007"/>
    <row r="1008"/>
    <row r="1009"/>
    <row r="1010"/>
    <row r="1011"/>
    <row r="1012"/>
    <row r="1013"/>
    <row r="1014"/>
    <row r="1015"/>
    <row r="1016"/>
    <row r="1017"/>
    <row r="1018"/>
    <row r="1019"/>
    <row r="1020"/>
    <row r="1021"/>
    <row r="1022"/>
    <row r="1023"/>
    <row r="1024"/>
    <row r="1025"/>
    <row r="1026"/>
    <row r="1027"/>
    <row r="1028"/>
    <row r="1029"/>
    <row r="1030"/>
    <row r="1031"/>
    <row r="1032"/>
    <row r="1033"/>
    <row r="1034"/>
    <row r="1035"/>
    <row r="1036"/>
    <row r="1037"/>
    <row r="1038"/>
    <row r="1039"/>
    <row r="1040"/>
    <row r="1041"/>
    <row r="1042"/>
    <row r="1043"/>
    <row r="1044"/>
    <row r="1045"/>
    <row r="1046"/>
    <row r="1047"/>
    <row r="1048"/>
    <row r="1049"/>
    <row r="1050"/>
    <row r="1051"/>
    <row r="1052"/>
    <row r="1053"/>
    <row r="1054"/>
    <row r="1055"/>
    <row r="1056"/>
    <row r="1057"/>
    <row r="1058"/>
    <row r="1059"/>
    <row r="1060"/>
    <row r="1061"/>
    <row r="1062"/>
    <row r="1063"/>
    <row r="1064"/>
    <row r="1065"/>
    <row r="1066"/>
    <row r="1067"/>
    <row r="1068"/>
    <row r="1069"/>
    <row r="1070"/>
    <row r="1071"/>
    <row r="1072"/>
    <row r="1073"/>
    <row r="1074"/>
    <row r="1075"/>
    <row r="1076"/>
    <row r="1077"/>
    <row r="1078"/>
    <row r="1079"/>
    <row r="1080"/>
    <row r="1081"/>
    <row r="1082"/>
    <row r="1083"/>
    <row r="1084"/>
    <row r="1085"/>
    <row r="1086"/>
    <row r="1087"/>
    <row r="1088"/>
    <row r="1089"/>
    <row r="1090"/>
    <row r="1091"/>
    <row r="1092"/>
    <row r="1093"/>
    <row r="1094"/>
    <row r="1095"/>
    <row r="1096"/>
    <row r="1097"/>
    <row r="1098"/>
    <row r="1099"/>
    <row r="1100"/>
    <row r="1101"/>
    <row r="1102"/>
    <row r="1103"/>
    <row r="1104"/>
    <row r="1105"/>
    <row r="1106"/>
    <row r="1107"/>
    <row r="1108"/>
    <row r="1109"/>
    <row r="1110"/>
    <row r="1111"/>
    <row r="1112"/>
    <row r="1113"/>
    <row r="1114"/>
    <row r="1115"/>
    <row r="1116"/>
    <row r="1117"/>
    <row r="1118"/>
    <row r="1119"/>
    <row r="1120"/>
    <row r="1121"/>
    <row r="1122"/>
    <row r="1123"/>
    <row r="1124"/>
    <row r="1125"/>
    <row r="1126"/>
    <row r="1127"/>
    <row r="1128"/>
    <row r="1129"/>
    <row r="1130"/>
    <row r="1131"/>
    <row r="1132"/>
    <row r="1133"/>
    <row r="1134"/>
    <row r="1135"/>
    <row r="1136"/>
    <row r="1137"/>
    <row r="1138"/>
    <row r="1139"/>
    <row r="1140"/>
    <row r="1141"/>
    <row r="1142"/>
    <row r="1143"/>
    <row r="1144"/>
    <row r="1145"/>
    <row r="1146"/>
    <row r="1147"/>
    <row r="1148"/>
    <row r="1149"/>
    <row r="1150"/>
    <row r="1151"/>
    <row r="1152"/>
    <row r="1153"/>
    <row r="1154"/>
    <row r="1155"/>
    <row r="1156"/>
    <row r="1157"/>
    <row r="1158"/>
    <row r="1159"/>
    <row r="1160"/>
    <row r="1161"/>
    <row r="1162"/>
    <row r="1163"/>
    <row r="1164"/>
    <row r="1165"/>
    <row r="1166"/>
    <row r="1167"/>
    <row r="1168"/>
    <row r="1169"/>
    <row r="1170"/>
    <row r="1171"/>
    <row r="1172"/>
    <row r="1173"/>
    <row r="1174"/>
    <row r="1175"/>
    <row r="1176"/>
    <row r="1177"/>
    <row r="1178"/>
    <row r="1179"/>
    <row r="1180"/>
    <row r="1181"/>
    <row r="1182"/>
    <row r="1183"/>
    <row r="1184"/>
    <row r="1185"/>
    <row r="1186"/>
    <row r="1187"/>
    <row r="1188"/>
    <row r="1189"/>
    <row r="1190"/>
    <row r="1191"/>
    <row r="1192"/>
    <row r="1193"/>
    <row r="1194"/>
    <row r="1195"/>
    <row r="1196"/>
    <row r="1197"/>
    <row r="1198"/>
    <row r="1199"/>
    <row r="1200"/>
    <row r="1201"/>
    <row r="1202"/>
    <row r="1203"/>
    <row r="1204"/>
    <row r="1205"/>
    <row r="1206"/>
    <row r="1207"/>
    <row r="1208"/>
    <row r="1209"/>
    <row r="1210"/>
    <row r="1211"/>
    <row r="1212"/>
    <row r="1213"/>
    <row r="1214"/>
    <row r="1215"/>
    <row r="1216"/>
    <row r="1217"/>
    <row r="1218"/>
    <row r="1219"/>
    <row r="1220"/>
    <row r="1221"/>
    <row r="1222"/>
    <row r="1223"/>
    <row r="1224"/>
    <row r="1225"/>
    <row r="1226"/>
    <row r="1227"/>
    <row r="1228"/>
    <row r="1229"/>
    <row r="1230"/>
    <row r="1231"/>
    <row r="1232"/>
    <row r="1233"/>
    <row r="1234"/>
    <row r="1235"/>
    <row r="1236"/>
    <row r="1237"/>
    <row r="1238"/>
    <row r="1239"/>
    <row r="1240"/>
    <row r="1241"/>
    <row r="1242"/>
    <row r="1243"/>
    <row r="1244"/>
    <row r="1245"/>
    <row r="1246"/>
    <row r="1247"/>
    <row r="1248"/>
    <row r="1249"/>
    <row r="1250"/>
    <row r="1251"/>
    <row r="1252"/>
    <row r="1253"/>
    <row r="1254"/>
    <row r="1255"/>
    <row r="1256"/>
    <row r="1257"/>
    <row r="1258"/>
    <row r="1259"/>
    <row r="1260"/>
    <row r="1261"/>
    <row r="1262"/>
    <row r="1263"/>
    <row r="1264"/>
    <row r="1265"/>
    <row r="1266"/>
  </sheetData>
  <mergeCells count="13">
    <mergeCell ref="F13:L13"/>
    <mergeCell ref="I15:L15"/>
    <mergeCell ref="F125:L127"/>
    <mergeCell ref="I86:L86"/>
    <mergeCell ref="F121:L121"/>
    <mergeCell ref="F83:L83"/>
    <mergeCell ref="F54:L54"/>
    <mergeCell ref="I56:L56"/>
    <mergeCell ref="I96:L96"/>
    <mergeCell ref="F71:L71"/>
    <mergeCell ref="I73:L73"/>
    <mergeCell ref="F109:L109"/>
    <mergeCell ref="I111:L111"/>
  </mergeCells>
  <phoneticPr fontId="13"/>
  <conditionalFormatting sqref="L18">
    <cfRule type="cellIs" dxfId="102" priority="280" operator="greaterThan">
      <formula>0</formula>
    </cfRule>
  </conditionalFormatting>
  <conditionalFormatting sqref="I18">
    <cfRule type="cellIs" dxfId="101" priority="283" operator="greaterThan">
      <formula>0</formula>
    </cfRule>
  </conditionalFormatting>
  <conditionalFormatting sqref="J18">
    <cfRule type="cellIs" dxfId="100" priority="282" operator="greaterThan">
      <formula>0</formula>
    </cfRule>
  </conditionalFormatting>
  <conditionalFormatting sqref="K18">
    <cfRule type="cellIs" dxfId="99" priority="281" operator="greaterThan">
      <formula>0</formula>
    </cfRule>
  </conditionalFormatting>
  <conditionalFormatting sqref="L24">
    <cfRule type="cellIs" dxfId="98" priority="91" operator="greaterThan">
      <formula>0</formula>
    </cfRule>
  </conditionalFormatting>
  <conditionalFormatting sqref="I24">
    <cfRule type="cellIs" dxfId="97" priority="94" operator="greaterThan">
      <formula>0</formula>
    </cfRule>
  </conditionalFormatting>
  <conditionalFormatting sqref="J24">
    <cfRule type="cellIs" dxfId="96" priority="93" operator="greaterThan">
      <formula>0</formula>
    </cfRule>
  </conditionalFormatting>
  <conditionalFormatting sqref="K24">
    <cfRule type="cellIs" dxfId="95" priority="92" operator="greaterThan">
      <formula>0</formula>
    </cfRule>
  </conditionalFormatting>
  <conditionalFormatting sqref="L27">
    <cfRule type="cellIs" dxfId="94" priority="87" operator="greaterThan">
      <formula>0</formula>
    </cfRule>
  </conditionalFormatting>
  <conditionalFormatting sqref="I27">
    <cfRule type="cellIs" dxfId="93" priority="90" operator="greaterThan">
      <formula>0</formula>
    </cfRule>
  </conditionalFormatting>
  <conditionalFormatting sqref="J27">
    <cfRule type="cellIs" dxfId="92" priority="89" operator="greaterThan">
      <formula>0</formula>
    </cfRule>
  </conditionalFormatting>
  <conditionalFormatting sqref="K27">
    <cfRule type="cellIs" dxfId="91" priority="88" operator="greaterThan">
      <formula>0</formula>
    </cfRule>
  </conditionalFormatting>
  <conditionalFormatting sqref="L30">
    <cfRule type="cellIs" dxfId="90" priority="83" operator="greaterThan">
      <formula>0</formula>
    </cfRule>
  </conditionalFormatting>
  <conditionalFormatting sqref="I30">
    <cfRule type="cellIs" dxfId="89" priority="86" operator="greaterThan">
      <formula>0</formula>
    </cfRule>
  </conditionalFormatting>
  <conditionalFormatting sqref="J30">
    <cfRule type="cellIs" dxfId="88" priority="85" operator="greaterThan">
      <formula>0</formula>
    </cfRule>
  </conditionalFormatting>
  <conditionalFormatting sqref="K30">
    <cfRule type="cellIs" dxfId="87" priority="84" operator="greaterThan">
      <formula>0</formula>
    </cfRule>
  </conditionalFormatting>
  <conditionalFormatting sqref="L33">
    <cfRule type="cellIs" dxfId="86" priority="79" operator="greaterThan">
      <formula>0</formula>
    </cfRule>
  </conditionalFormatting>
  <conditionalFormatting sqref="I33">
    <cfRule type="cellIs" dxfId="85" priority="82" operator="greaterThan">
      <formula>0</formula>
    </cfRule>
  </conditionalFormatting>
  <conditionalFormatting sqref="J33">
    <cfRule type="cellIs" dxfId="84" priority="81" operator="greaterThan">
      <formula>0</formula>
    </cfRule>
  </conditionalFormatting>
  <conditionalFormatting sqref="K33">
    <cfRule type="cellIs" dxfId="83" priority="80" operator="greaterThan">
      <formula>0</formula>
    </cfRule>
  </conditionalFormatting>
  <conditionalFormatting sqref="L36">
    <cfRule type="cellIs" dxfId="82" priority="75" operator="greaterThan">
      <formula>0</formula>
    </cfRule>
  </conditionalFormatting>
  <conditionalFormatting sqref="I36">
    <cfRule type="cellIs" dxfId="81" priority="78" operator="greaterThan">
      <formula>0</formula>
    </cfRule>
  </conditionalFormatting>
  <conditionalFormatting sqref="J36">
    <cfRule type="cellIs" dxfId="80" priority="77" operator="greaterThan">
      <formula>0</formula>
    </cfRule>
  </conditionalFormatting>
  <conditionalFormatting sqref="K36">
    <cfRule type="cellIs" dxfId="79" priority="76" operator="greaterThan">
      <formula>0</formula>
    </cfRule>
  </conditionalFormatting>
  <conditionalFormatting sqref="L39">
    <cfRule type="cellIs" dxfId="78" priority="71" operator="greaterThan">
      <formula>0</formula>
    </cfRule>
  </conditionalFormatting>
  <conditionalFormatting sqref="I39">
    <cfRule type="cellIs" dxfId="77" priority="74" operator="greaterThan">
      <formula>0</formula>
    </cfRule>
  </conditionalFormatting>
  <conditionalFormatting sqref="J39">
    <cfRule type="cellIs" dxfId="76" priority="73" operator="greaterThan">
      <formula>0</formula>
    </cfRule>
  </conditionalFormatting>
  <conditionalFormatting sqref="K39">
    <cfRule type="cellIs" dxfId="75" priority="72" operator="greaterThan">
      <formula>0</formula>
    </cfRule>
  </conditionalFormatting>
  <conditionalFormatting sqref="L42">
    <cfRule type="cellIs" dxfId="74" priority="67" operator="greaterThan">
      <formula>0</formula>
    </cfRule>
  </conditionalFormatting>
  <conditionalFormatting sqref="I42">
    <cfRule type="cellIs" dxfId="73" priority="70" operator="greaterThan">
      <formula>0</formula>
    </cfRule>
  </conditionalFormatting>
  <conditionalFormatting sqref="J42">
    <cfRule type="cellIs" dxfId="72" priority="69" operator="greaterThan">
      <formula>0</formula>
    </cfRule>
  </conditionalFormatting>
  <conditionalFormatting sqref="K42">
    <cfRule type="cellIs" dxfId="71" priority="68" operator="greaterThan">
      <formula>0</formula>
    </cfRule>
  </conditionalFormatting>
  <conditionalFormatting sqref="L45">
    <cfRule type="cellIs" dxfId="70" priority="63" operator="greaterThan">
      <formula>0</formula>
    </cfRule>
  </conditionalFormatting>
  <conditionalFormatting sqref="I45">
    <cfRule type="cellIs" dxfId="69" priority="66" operator="greaterThan">
      <formula>0</formula>
    </cfRule>
  </conditionalFormatting>
  <conditionalFormatting sqref="J45">
    <cfRule type="cellIs" dxfId="68" priority="65" operator="greaterThan">
      <formula>0</formula>
    </cfRule>
  </conditionalFormatting>
  <conditionalFormatting sqref="K45">
    <cfRule type="cellIs" dxfId="67" priority="64" operator="greaterThan">
      <formula>0</formula>
    </cfRule>
  </conditionalFormatting>
  <conditionalFormatting sqref="L48">
    <cfRule type="cellIs" dxfId="66" priority="59" operator="greaterThan">
      <formula>0</formula>
    </cfRule>
  </conditionalFormatting>
  <conditionalFormatting sqref="I48">
    <cfRule type="cellIs" dxfId="65" priority="62" operator="greaterThan">
      <formula>0</formula>
    </cfRule>
  </conditionalFormatting>
  <conditionalFormatting sqref="J48">
    <cfRule type="cellIs" dxfId="64" priority="61" operator="greaterThan">
      <formula>0</formula>
    </cfRule>
  </conditionalFormatting>
  <conditionalFormatting sqref="K48">
    <cfRule type="cellIs" dxfId="63" priority="60" operator="greaterThan">
      <formula>0</formula>
    </cfRule>
  </conditionalFormatting>
  <conditionalFormatting sqref="L51">
    <cfRule type="cellIs" dxfId="62" priority="55" operator="greaterThan">
      <formula>0</formula>
    </cfRule>
  </conditionalFormatting>
  <conditionalFormatting sqref="I51">
    <cfRule type="cellIs" dxfId="61" priority="58" operator="greaterThan">
      <formula>0</formula>
    </cfRule>
  </conditionalFormatting>
  <conditionalFormatting sqref="J51">
    <cfRule type="cellIs" dxfId="60" priority="57" operator="greaterThan">
      <formula>0</formula>
    </cfRule>
  </conditionalFormatting>
  <conditionalFormatting sqref="K51">
    <cfRule type="cellIs" dxfId="59" priority="56" operator="greaterThan">
      <formula>0</formula>
    </cfRule>
  </conditionalFormatting>
  <conditionalFormatting sqref="L59">
    <cfRule type="cellIs" dxfId="58" priority="51" operator="greaterThan">
      <formula>0</formula>
    </cfRule>
  </conditionalFormatting>
  <conditionalFormatting sqref="I59">
    <cfRule type="cellIs" dxfId="57" priority="54" operator="greaterThan">
      <formula>0</formula>
    </cfRule>
  </conditionalFormatting>
  <conditionalFormatting sqref="J59">
    <cfRule type="cellIs" dxfId="56" priority="53" operator="greaterThan">
      <formula>0</formula>
    </cfRule>
  </conditionalFormatting>
  <conditionalFormatting sqref="K59">
    <cfRule type="cellIs" dxfId="55" priority="52" operator="greaterThan">
      <formula>0</formula>
    </cfRule>
  </conditionalFormatting>
  <conditionalFormatting sqref="L62">
    <cfRule type="cellIs" dxfId="54" priority="47" operator="greaterThan">
      <formula>0</formula>
    </cfRule>
  </conditionalFormatting>
  <conditionalFormatting sqref="I62">
    <cfRule type="cellIs" dxfId="53" priority="50" operator="greaterThan">
      <formula>0</formula>
    </cfRule>
  </conditionalFormatting>
  <conditionalFormatting sqref="J62">
    <cfRule type="cellIs" dxfId="52" priority="49" operator="greaterThan">
      <formula>0</formula>
    </cfRule>
  </conditionalFormatting>
  <conditionalFormatting sqref="K62">
    <cfRule type="cellIs" dxfId="51" priority="48" operator="greaterThan">
      <formula>0</formula>
    </cfRule>
  </conditionalFormatting>
  <conditionalFormatting sqref="L65">
    <cfRule type="cellIs" dxfId="50" priority="43" operator="greaterThan">
      <formula>0</formula>
    </cfRule>
  </conditionalFormatting>
  <conditionalFormatting sqref="I65">
    <cfRule type="cellIs" dxfId="49" priority="46" operator="greaterThan">
      <formula>0</formula>
    </cfRule>
  </conditionalFormatting>
  <conditionalFormatting sqref="J65">
    <cfRule type="cellIs" dxfId="48" priority="45" operator="greaterThan">
      <formula>0</formula>
    </cfRule>
  </conditionalFormatting>
  <conditionalFormatting sqref="K65">
    <cfRule type="cellIs" dxfId="47" priority="44" operator="greaterThan">
      <formula>0</formula>
    </cfRule>
  </conditionalFormatting>
  <conditionalFormatting sqref="L68">
    <cfRule type="cellIs" dxfId="46" priority="39" operator="greaterThan">
      <formula>0</formula>
    </cfRule>
  </conditionalFormatting>
  <conditionalFormatting sqref="I68">
    <cfRule type="cellIs" dxfId="45" priority="42" operator="greaterThan">
      <formula>0</formula>
    </cfRule>
  </conditionalFormatting>
  <conditionalFormatting sqref="J68">
    <cfRule type="cellIs" dxfId="44" priority="41" operator="greaterThan">
      <formula>0</formula>
    </cfRule>
  </conditionalFormatting>
  <conditionalFormatting sqref="K68">
    <cfRule type="cellIs" dxfId="43" priority="40" operator="greaterThan">
      <formula>0</formula>
    </cfRule>
  </conditionalFormatting>
  <conditionalFormatting sqref="L89">
    <cfRule type="cellIs" dxfId="42" priority="35" operator="greaterThan">
      <formula>0</formula>
    </cfRule>
  </conditionalFormatting>
  <conditionalFormatting sqref="I89">
    <cfRule type="cellIs" dxfId="41" priority="38" operator="greaterThan">
      <formula>0</formula>
    </cfRule>
  </conditionalFormatting>
  <conditionalFormatting sqref="J89">
    <cfRule type="cellIs" dxfId="40" priority="37" operator="greaterThan">
      <formula>0</formula>
    </cfRule>
  </conditionalFormatting>
  <conditionalFormatting sqref="K89">
    <cfRule type="cellIs" dxfId="39" priority="36" operator="greaterThan">
      <formula>0</formula>
    </cfRule>
  </conditionalFormatting>
  <conditionalFormatting sqref="L92">
    <cfRule type="cellIs" dxfId="38" priority="31" operator="greaterThan">
      <formula>0</formula>
    </cfRule>
  </conditionalFormatting>
  <conditionalFormatting sqref="I92">
    <cfRule type="cellIs" dxfId="37" priority="34" operator="greaterThan">
      <formula>0</formula>
    </cfRule>
  </conditionalFormatting>
  <conditionalFormatting sqref="J92">
    <cfRule type="cellIs" dxfId="36" priority="33" operator="greaterThan">
      <formula>0</formula>
    </cfRule>
  </conditionalFormatting>
  <conditionalFormatting sqref="K92">
    <cfRule type="cellIs" dxfId="35" priority="32" operator="greaterThan">
      <formula>0</formula>
    </cfRule>
  </conditionalFormatting>
  <conditionalFormatting sqref="L99">
    <cfRule type="cellIs" dxfId="34" priority="27" operator="greaterThan">
      <formula>0</formula>
    </cfRule>
  </conditionalFormatting>
  <conditionalFormatting sqref="I99">
    <cfRule type="cellIs" dxfId="33" priority="30" operator="greaterThan">
      <formula>0</formula>
    </cfRule>
  </conditionalFormatting>
  <conditionalFormatting sqref="J99">
    <cfRule type="cellIs" dxfId="32" priority="29" operator="greaterThan">
      <formula>0</formula>
    </cfRule>
  </conditionalFormatting>
  <conditionalFormatting sqref="K99">
    <cfRule type="cellIs" dxfId="31" priority="28" operator="greaterThan">
      <formula>0</formula>
    </cfRule>
  </conditionalFormatting>
  <conditionalFormatting sqref="K103">
    <cfRule type="cellIs" dxfId="30" priority="26" operator="greaterThan">
      <formula>0</formula>
    </cfRule>
  </conditionalFormatting>
  <conditionalFormatting sqref="K104">
    <cfRule type="cellIs" dxfId="29" priority="25" operator="greaterThan">
      <formula>0</formula>
    </cfRule>
  </conditionalFormatting>
  <conditionalFormatting sqref="L105">
    <cfRule type="cellIs" dxfId="28" priority="24" operator="greaterThan">
      <formula>0</formula>
    </cfRule>
  </conditionalFormatting>
  <conditionalFormatting sqref="L106">
    <cfRule type="cellIs" dxfId="27" priority="23" operator="greaterThan">
      <formula>0</formula>
    </cfRule>
  </conditionalFormatting>
  <conditionalFormatting sqref="L130:L135">
    <cfRule type="cellIs" dxfId="26" priority="22" operator="greaterThan">
      <formula>0</formula>
    </cfRule>
  </conditionalFormatting>
  <conditionalFormatting sqref="B16">
    <cfRule type="cellIs" dxfId="25" priority="21" operator="greaterThan">
      <formula>0</formula>
    </cfRule>
  </conditionalFormatting>
  <conditionalFormatting sqref="L21">
    <cfRule type="cellIs" dxfId="24" priority="17" operator="greaterThan">
      <formula>0</formula>
    </cfRule>
  </conditionalFormatting>
  <conditionalFormatting sqref="I21">
    <cfRule type="cellIs" dxfId="23" priority="20" operator="greaterThan">
      <formula>0</formula>
    </cfRule>
  </conditionalFormatting>
  <conditionalFormatting sqref="J21">
    <cfRule type="cellIs" dxfId="22" priority="19" operator="greaterThan">
      <formula>0</formula>
    </cfRule>
  </conditionalFormatting>
  <conditionalFormatting sqref="K21">
    <cfRule type="cellIs" dxfId="21" priority="18" operator="greaterThan">
      <formula>0</formula>
    </cfRule>
  </conditionalFormatting>
  <conditionalFormatting sqref="L77">
    <cfRule type="cellIs" dxfId="20" priority="13" operator="greaterThan">
      <formula>0</formula>
    </cfRule>
  </conditionalFormatting>
  <conditionalFormatting sqref="I77">
    <cfRule type="cellIs" dxfId="19" priority="16" operator="greaterThan">
      <formula>0</formula>
    </cfRule>
  </conditionalFormatting>
  <conditionalFormatting sqref="J77">
    <cfRule type="cellIs" dxfId="18" priority="15" operator="greaterThan">
      <formula>0</formula>
    </cfRule>
  </conditionalFormatting>
  <conditionalFormatting sqref="K77">
    <cfRule type="cellIs" dxfId="17" priority="14" operator="greaterThan">
      <formula>0</formula>
    </cfRule>
  </conditionalFormatting>
  <conditionalFormatting sqref="L80">
    <cfRule type="cellIs" dxfId="16" priority="9" operator="greaterThan">
      <formula>0</formula>
    </cfRule>
  </conditionalFormatting>
  <conditionalFormatting sqref="I80">
    <cfRule type="cellIs" dxfId="15" priority="12" operator="greaterThan">
      <formula>0</formula>
    </cfRule>
  </conditionalFormatting>
  <conditionalFormatting sqref="J80">
    <cfRule type="cellIs" dxfId="14" priority="11" operator="greaterThan">
      <formula>0</formula>
    </cfRule>
  </conditionalFormatting>
  <conditionalFormatting sqref="K80">
    <cfRule type="cellIs" dxfId="13" priority="10" operator="greaterThan">
      <formula>0</formula>
    </cfRule>
  </conditionalFormatting>
  <conditionalFormatting sqref="L114">
    <cfRule type="cellIs" dxfId="12" priority="5" operator="greaterThan">
      <formula>0</formula>
    </cfRule>
  </conditionalFormatting>
  <conditionalFormatting sqref="I114">
    <cfRule type="cellIs" dxfId="11" priority="8" operator="greaterThan">
      <formula>0</formula>
    </cfRule>
  </conditionalFormatting>
  <conditionalFormatting sqref="J114">
    <cfRule type="cellIs" dxfId="10" priority="7" operator="greaterThan">
      <formula>0</formula>
    </cfRule>
  </conditionalFormatting>
  <conditionalFormatting sqref="K114">
    <cfRule type="cellIs" dxfId="9" priority="6" operator="greaterThan">
      <formula>0</formula>
    </cfRule>
  </conditionalFormatting>
  <conditionalFormatting sqref="L116">
    <cfRule type="cellIs" dxfId="8" priority="1" operator="greaterThan">
      <formula>0</formula>
    </cfRule>
  </conditionalFormatting>
  <conditionalFormatting sqref="I116">
    <cfRule type="cellIs" dxfId="7" priority="4" operator="greaterThan">
      <formula>0</formula>
    </cfRule>
  </conditionalFormatting>
  <conditionalFormatting sqref="J116">
    <cfRule type="cellIs" dxfId="6" priority="3" operator="greaterThan">
      <formula>0</formula>
    </cfRule>
  </conditionalFormatting>
  <conditionalFormatting sqref="K116">
    <cfRule type="cellIs" dxfId="5" priority="2" operator="greaterThan">
      <formula>0</formula>
    </cfRule>
  </conditionalFormatting>
  <dataValidations count="1">
    <dataValidation allowBlank="1" showInputMessage="1" showErrorMessage="1" promptTitle="Toelichting" prompt="Vul in deze gekleurde cellen de gevraagde informatie in._x000d_" sqref="B15" xr:uid="{00000000-0002-0000-0B00-000000000000}"/>
  </dataValidations>
  <printOptions horizontalCentered="1"/>
  <pageMargins left="0.28999999999999998" right="0.09" top="1.38" bottom="0.79" header="0.39" footer="0.2"/>
  <pageSetup paperSize="9" scale="55" orientation="portrait" copies="3"/>
  <headerFooter>
    <oddHeader>&amp;L&amp;C&amp;R</oddHeader>
    <oddFooter>&amp;L&amp;"Verdana,Standaard"&amp;K000000&amp;F-&amp;A&amp;R&amp;"Verdana,Standaard"&amp;K000000printversie &amp;D</oddFooter>
  </headerFooter>
  <rowBreaks count="1" manualBreakCount="1">
    <brk id="53" max="16383" man="1"/>
  </rowBreaks>
  <picture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D42D43-D673-9640-895D-A3FA8E69FA4D}">
  <sheetPr>
    <pageSetUpPr fitToPage="1"/>
  </sheetPr>
  <dimension ref="A1:AF42"/>
  <sheetViews>
    <sheetView showGridLines="0" showRowColHeaders="0" topLeftCell="B1" zoomScaleNormal="100" workbookViewId="0">
      <selection activeCell="M25" sqref="M25"/>
    </sheetView>
  </sheetViews>
  <sheetFormatPr baseColWidth="10" defaultColWidth="11" defaultRowHeight="15"/>
  <cols>
    <col min="1" max="1" width="13.6640625" style="541" hidden="1" customWidth="1"/>
    <col min="2" max="2" width="13.6640625" style="541" customWidth="1"/>
    <col min="3" max="3" width="17.1640625" style="541" customWidth="1"/>
    <col min="4" max="4" width="37" style="541" customWidth="1"/>
    <col min="5" max="5" width="14.1640625" style="541" customWidth="1"/>
    <col min="6" max="6" width="15.83203125" style="541" customWidth="1"/>
    <col min="7" max="7" width="20.33203125" style="541" customWidth="1"/>
    <col min="8" max="8" width="16.1640625" style="731" hidden="1" customWidth="1"/>
    <col min="9" max="9" width="13.33203125" style="541" bestFit="1" customWidth="1"/>
    <col min="10" max="10" width="12.33203125" style="541" customWidth="1"/>
    <col min="11" max="11" width="12.33203125" style="731" customWidth="1"/>
    <col min="12" max="12" width="2.33203125" style="731" customWidth="1"/>
    <col min="13" max="13" width="10.33203125" style="731" customWidth="1"/>
    <col min="14" max="15" width="11.1640625" style="541" bestFit="1" customWidth="1"/>
    <col min="16" max="16" width="2.33203125" style="731" customWidth="1"/>
    <col min="17" max="17" width="18.1640625" style="541" customWidth="1"/>
    <col min="18" max="20" width="19" style="541" customWidth="1"/>
    <col min="21" max="21" width="7.33203125" style="541" customWidth="1"/>
    <col min="22" max="23" width="13.83203125" style="541" hidden="1" customWidth="1"/>
    <col min="24" max="25" width="11.83203125" style="541" hidden="1" customWidth="1"/>
    <col min="26" max="26" width="13.83203125" style="541" hidden="1" customWidth="1"/>
    <col min="27" max="27" width="11" style="541"/>
    <col min="28" max="28" width="2.33203125" style="541" customWidth="1"/>
    <col min="29" max="16384" width="11" style="541"/>
  </cols>
  <sheetData>
    <row r="1" spans="2:32" ht="9" customHeight="1" thickBot="1">
      <c r="D1" s="131"/>
      <c r="E1" s="131"/>
      <c r="F1" s="131"/>
      <c r="G1" s="131"/>
      <c r="H1" s="131"/>
      <c r="I1" s="131"/>
      <c r="J1" s="131"/>
      <c r="K1" s="131"/>
      <c r="L1" s="131"/>
      <c r="M1" s="131"/>
      <c r="N1" s="131"/>
      <c r="O1" s="131"/>
      <c r="P1" s="131"/>
      <c r="Q1" s="131"/>
      <c r="R1" s="198"/>
      <c r="S1" s="198"/>
      <c r="T1" s="198"/>
      <c r="U1" s="198"/>
    </row>
    <row r="2" spans="2:32" ht="9" customHeight="1">
      <c r="D2" s="201"/>
      <c r="E2" s="201"/>
      <c r="F2" s="201"/>
      <c r="G2" s="201"/>
      <c r="H2" s="201"/>
      <c r="I2" s="201"/>
      <c r="J2" s="201"/>
      <c r="K2" s="201"/>
      <c r="L2" s="201"/>
      <c r="M2" s="201"/>
      <c r="N2" s="201"/>
      <c r="O2" s="201"/>
      <c r="P2" s="201"/>
      <c r="Q2" s="201"/>
      <c r="R2" s="198"/>
      <c r="S2" s="198"/>
      <c r="T2" s="198"/>
      <c r="U2" s="198"/>
    </row>
    <row r="3" spans="2:32" ht="9" customHeight="1"/>
    <row r="5" spans="2:32" ht="17">
      <c r="D5" s="698" t="s">
        <v>27</v>
      </c>
      <c r="E5" s="225" t="s">
        <v>42</v>
      </c>
      <c r="F5" s="695"/>
    </row>
    <row r="6" spans="2:32" ht="17">
      <c r="D6" s="698" t="s">
        <v>89</v>
      </c>
      <c r="E6" s="137" t="str">
        <f>Voorblad!$E$16</f>
        <v>Stichting CPOW</v>
      </c>
      <c r="F6" s="699"/>
      <c r="I6" s="777"/>
    </row>
    <row r="7" spans="2:32" ht="17">
      <c r="D7" s="698" t="s">
        <v>34</v>
      </c>
      <c r="E7" s="137" t="str">
        <f>'1.0-Contractblad'!$E$7</f>
        <v>Regio Purnerend e.o.</v>
      </c>
      <c r="F7" s="700"/>
      <c r="I7" s="777"/>
    </row>
    <row r="8" spans="2:32" ht="17">
      <c r="D8" s="698" t="s">
        <v>118</v>
      </c>
      <c r="E8" s="701" t="str">
        <f>Voorblad!$E$24</f>
        <v>0302-53-2023</v>
      </c>
      <c r="F8" s="702"/>
    </row>
    <row r="9" spans="2:32" ht="17">
      <c r="D9" s="698" t="s">
        <v>152</v>
      </c>
      <c r="E9" s="140" t="str">
        <f ca="1">Voorblad!$E$26</f>
        <v>Calculatiemodel  Stichting CPOW Perceel 2 V2.0 Invul doc</v>
      </c>
      <c r="F9" s="700"/>
    </row>
    <row r="10" spans="2:32" ht="17">
      <c r="D10" s="698" t="s">
        <v>87</v>
      </c>
      <c r="E10" s="813" t="str">
        <f>Voorblad!$E$19</f>
        <v>[invoeren naam organisatie]</v>
      </c>
      <c r="F10" s="700"/>
      <c r="O10" s="694"/>
    </row>
    <row r="11" spans="2:32" ht="17">
      <c r="D11" s="698" t="s">
        <v>6</v>
      </c>
      <c r="E11" s="144">
        <f>Voorblad!$E$22</f>
        <v>45292</v>
      </c>
      <c r="F11" s="700"/>
      <c r="O11" s="694"/>
    </row>
    <row r="12" spans="2:32" ht="17">
      <c r="B12" s="816" t="s">
        <v>170</v>
      </c>
      <c r="C12" s="696"/>
      <c r="D12" s="225" t="s">
        <v>15</v>
      </c>
      <c r="E12" s="703" t="s">
        <v>55</v>
      </c>
      <c r="F12" s="700"/>
      <c r="AC12" s="732"/>
      <c r="AD12" s="732"/>
      <c r="AE12" s="732"/>
      <c r="AF12" s="732"/>
    </row>
    <row r="13" spans="2:32" ht="16" thickBot="1">
      <c r="B13" s="833"/>
      <c r="C13" s="717" t="s">
        <v>162</v>
      </c>
      <c r="AC13" s="732"/>
      <c r="AD13" s="732"/>
      <c r="AE13" s="732"/>
      <c r="AF13" s="732"/>
    </row>
    <row r="14" spans="2:32" ht="16" thickBot="1">
      <c r="B14" s="763"/>
      <c r="C14" s="720" t="s">
        <v>330</v>
      </c>
      <c r="H14" s="541"/>
      <c r="I14" s="731"/>
      <c r="J14" s="731"/>
      <c r="L14" s="541"/>
      <c r="M14" s="541"/>
      <c r="P14" s="541"/>
      <c r="AC14" s="732"/>
      <c r="AD14" s="732"/>
      <c r="AE14" s="732"/>
      <c r="AF14" s="732"/>
    </row>
    <row r="15" spans="2:32" ht="32">
      <c r="D15" s="814" t="s">
        <v>327</v>
      </c>
      <c r="E15" s="815" t="s">
        <v>341</v>
      </c>
      <c r="F15" s="815" t="s">
        <v>342</v>
      </c>
      <c r="G15" s="815" t="s">
        <v>475</v>
      </c>
      <c r="H15" s="815"/>
      <c r="I15" s="815" t="s">
        <v>345</v>
      </c>
      <c r="J15" s="815" t="s">
        <v>343</v>
      </c>
      <c r="K15" s="815" t="s">
        <v>344</v>
      </c>
      <c r="L15" s="815"/>
      <c r="M15" s="815" t="s">
        <v>348</v>
      </c>
      <c r="N15" s="815" t="s">
        <v>347</v>
      </c>
      <c r="O15" s="815" t="s">
        <v>349</v>
      </c>
      <c r="P15" s="815"/>
      <c r="Q15" s="815" t="s">
        <v>346</v>
      </c>
      <c r="R15" s="815" t="s">
        <v>783</v>
      </c>
      <c r="S15" s="815" t="s">
        <v>396</v>
      </c>
      <c r="T15" s="815" t="s">
        <v>784</v>
      </c>
      <c r="U15" s="815"/>
      <c r="AC15" s="732"/>
      <c r="AD15" s="732"/>
      <c r="AE15" s="732"/>
      <c r="AF15" s="732"/>
    </row>
    <row r="16" spans="2:32">
      <c r="D16" s="733"/>
      <c r="E16" s="733"/>
      <c r="H16" s="541"/>
      <c r="I16" s="731"/>
      <c r="J16" s="731"/>
      <c r="L16" s="541"/>
      <c r="M16" s="541"/>
      <c r="P16" s="541"/>
      <c r="AC16" s="732"/>
      <c r="AD16" s="732"/>
      <c r="AE16" s="732"/>
      <c r="AF16" s="732"/>
    </row>
    <row r="17" spans="4:32" s="142" customFormat="1" ht="22" customHeight="1">
      <c r="D17" s="776" t="str">
        <f>'1.1a-Jaarprijzen'!B13</f>
        <v>OCBS Trifolium</v>
      </c>
      <c r="E17" s="734">
        <v>378</v>
      </c>
      <c r="F17" s="734">
        <v>378</v>
      </c>
      <c r="G17" s="734">
        <v>189</v>
      </c>
      <c r="H17" s="735">
        <f t="shared" ref="H17:H19" si="0">E17+F17+G17</f>
        <v>945</v>
      </c>
      <c r="I17" s="736">
        <v>2</v>
      </c>
      <c r="J17" s="736">
        <v>1</v>
      </c>
      <c r="K17" s="736">
        <v>1</v>
      </c>
      <c r="M17" s="737"/>
      <c r="N17" s="737"/>
      <c r="O17" s="737"/>
      <c r="Q17" s="841">
        <f>(E17*I17*M17)+(F17*J17*N17)+(G17*K17*O17)</f>
        <v>0</v>
      </c>
      <c r="R17" s="737"/>
      <c r="S17" s="738"/>
      <c r="T17" s="871"/>
      <c r="U17" s="872"/>
      <c r="V17" s="739">
        <f>IF(Q17="NVT",0,Q17+S17*R17)</f>
        <v>0</v>
      </c>
      <c r="W17" s="739">
        <f t="shared" ref="W17:W24" si="1">R17*J17</f>
        <v>0</v>
      </c>
      <c r="X17" s="739">
        <f>E17*I17*M17</f>
        <v>0</v>
      </c>
      <c r="Y17" s="739">
        <f>F17*J17*N17</f>
        <v>0</v>
      </c>
      <c r="Z17" s="739">
        <f>G17*K17*O17</f>
        <v>0</v>
      </c>
      <c r="AC17" s="732"/>
      <c r="AD17" s="732"/>
      <c r="AE17" s="732"/>
      <c r="AF17" s="732"/>
    </row>
    <row r="18" spans="4:32" s="142" customFormat="1" ht="22" customHeight="1">
      <c r="D18" s="776" t="str">
        <f>'1.1a-Jaarprijzen'!B14</f>
        <v>OCBS Het Plankier</v>
      </c>
      <c r="E18" s="734">
        <v>733</v>
      </c>
      <c r="F18" s="734">
        <v>733</v>
      </c>
      <c r="G18" s="734">
        <v>254</v>
      </c>
      <c r="H18" s="735">
        <f t="shared" si="0"/>
        <v>1720</v>
      </c>
      <c r="I18" s="736">
        <v>2</v>
      </c>
      <c r="J18" s="736">
        <v>1</v>
      </c>
      <c r="K18" s="736">
        <v>1</v>
      </c>
      <c r="M18" s="737"/>
      <c r="N18" s="737"/>
      <c r="O18" s="737"/>
      <c r="Q18" s="841">
        <f t="shared" ref="Q18:Q23" si="2">(E18*I18*M18)+(F18*J18*N18)+(G18*K18*O18)</f>
        <v>0</v>
      </c>
      <c r="R18" s="737">
        <v>0</v>
      </c>
      <c r="S18" s="738"/>
      <c r="T18" s="871"/>
      <c r="U18" s="872"/>
      <c r="V18" s="739">
        <f t="shared" ref="V18:V24" si="3">IF(Q18="NVT",0,Q18+R18)</f>
        <v>0</v>
      </c>
      <c r="W18" s="739">
        <f t="shared" si="1"/>
        <v>0</v>
      </c>
      <c r="X18" s="739">
        <f t="shared" ref="X18:X24" si="4">E18*I18*M18</f>
        <v>0</v>
      </c>
      <c r="Y18" s="739">
        <f t="shared" ref="Y18:Y24" si="5">F18*J18*N18</f>
        <v>0</v>
      </c>
      <c r="Z18" s="739">
        <f t="shared" ref="Z18:Z24" si="6">G18*K18*O18</f>
        <v>0</v>
      </c>
      <c r="AC18" s="732"/>
      <c r="AD18" s="732"/>
      <c r="AE18" s="732"/>
      <c r="AF18" s="732"/>
    </row>
    <row r="19" spans="4:32" s="142" customFormat="1" ht="22" customHeight="1">
      <c r="D19" s="776" t="str">
        <f>'1.1a-Jaarprijzen'!B15</f>
        <v>OCBS De Toermalijn</v>
      </c>
      <c r="E19" s="734">
        <v>375.9</v>
      </c>
      <c r="F19" s="734">
        <v>375.9</v>
      </c>
      <c r="G19" s="734">
        <v>324.5</v>
      </c>
      <c r="H19" s="735">
        <f t="shared" si="0"/>
        <v>1076.3</v>
      </c>
      <c r="I19" s="736">
        <v>2</v>
      </c>
      <c r="J19" s="736">
        <v>1</v>
      </c>
      <c r="K19" s="736">
        <v>1</v>
      </c>
      <c r="M19" s="737"/>
      <c r="N19" s="737"/>
      <c r="O19" s="737"/>
      <c r="Q19" s="841">
        <f t="shared" si="2"/>
        <v>0</v>
      </c>
      <c r="R19" s="737">
        <v>0</v>
      </c>
      <c r="S19" s="738"/>
      <c r="T19" s="871"/>
      <c r="U19" s="872"/>
      <c r="V19" s="739">
        <f t="shared" si="3"/>
        <v>0</v>
      </c>
      <c r="W19" s="739">
        <f t="shared" si="1"/>
        <v>0</v>
      </c>
      <c r="X19" s="739">
        <f t="shared" si="4"/>
        <v>0</v>
      </c>
      <c r="Y19" s="739">
        <f t="shared" si="5"/>
        <v>0</v>
      </c>
      <c r="Z19" s="739">
        <f t="shared" si="6"/>
        <v>0</v>
      </c>
      <c r="AC19" s="732"/>
      <c r="AD19" s="732"/>
      <c r="AE19" s="732"/>
      <c r="AF19" s="732"/>
    </row>
    <row r="20" spans="4:32" s="142" customFormat="1" ht="22" customHeight="1">
      <c r="D20" s="776" t="str">
        <f>'1.1a-Jaarprijzen'!B16</f>
        <v>OCBS De Blauwe Ster</v>
      </c>
      <c r="E20" s="734">
        <v>381.2</v>
      </c>
      <c r="F20" s="734">
        <v>381.2</v>
      </c>
      <c r="G20" s="734">
        <v>150.19999999999999</v>
      </c>
      <c r="H20" s="735">
        <f>E20+F20+G20</f>
        <v>912.59999999999991</v>
      </c>
      <c r="I20" s="736">
        <v>2</v>
      </c>
      <c r="J20" s="736">
        <v>1</v>
      </c>
      <c r="K20" s="736">
        <v>1</v>
      </c>
      <c r="M20" s="737"/>
      <c r="N20" s="737"/>
      <c r="O20" s="737"/>
      <c r="Q20" s="841">
        <f t="shared" si="2"/>
        <v>0</v>
      </c>
      <c r="R20" s="737">
        <v>0</v>
      </c>
      <c r="S20" s="738"/>
      <c r="T20" s="871"/>
      <c r="U20" s="872"/>
      <c r="V20" s="739">
        <f t="shared" si="3"/>
        <v>0</v>
      </c>
      <c r="W20" s="739">
        <f t="shared" si="1"/>
        <v>0</v>
      </c>
      <c r="X20" s="739">
        <f t="shared" si="4"/>
        <v>0</v>
      </c>
      <c r="Y20" s="739">
        <f t="shared" si="5"/>
        <v>0</v>
      </c>
      <c r="Z20" s="739">
        <f t="shared" si="6"/>
        <v>0</v>
      </c>
      <c r="AC20" s="732"/>
      <c r="AD20" s="732"/>
      <c r="AE20" s="732"/>
      <c r="AF20" s="732"/>
    </row>
    <row r="21" spans="4:32" s="142" customFormat="1" ht="22" customHeight="1">
      <c r="D21" s="776" t="str">
        <f>'1.1a-Jaarprijzen'!B17</f>
        <v>PCB de Rietlanden</v>
      </c>
      <c r="E21" s="734">
        <v>779</v>
      </c>
      <c r="F21" s="734">
        <v>779</v>
      </c>
      <c r="G21" s="734">
        <v>315</v>
      </c>
      <c r="H21" s="735">
        <f>E21+F21+G21</f>
        <v>1873</v>
      </c>
      <c r="I21" s="736">
        <v>2</v>
      </c>
      <c r="J21" s="736">
        <v>1</v>
      </c>
      <c r="K21" s="736">
        <v>1</v>
      </c>
      <c r="M21" s="737"/>
      <c r="N21" s="737"/>
      <c r="O21" s="737"/>
      <c r="Q21" s="841">
        <f t="shared" si="2"/>
        <v>0</v>
      </c>
      <c r="R21" s="737">
        <v>0</v>
      </c>
      <c r="S21" s="738"/>
      <c r="T21" s="871"/>
      <c r="U21" s="872"/>
      <c r="V21" s="739">
        <f t="shared" si="3"/>
        <v>0</v>
      </c>
      <c r="W21" s="739">
        <f t="shared" si="1"/>
        <v>0</v>
      </c>
      <c r="X21" s="739">
        <f t="shared" si="4"/>
        <v>0</v>
      </c>
      <c r="Y21" s="739">
        <f t="shared" si="5"/>
        <v>0</v>
      </c>
      <c r="Z21" s="739">
        <f t="shared" si="6"/>
        <v>0</v>
      </c>
      <c r="AC21" s="732"/>
      <c r="AD21" s="732"/>
      <c r="AE21" s="732"/>
      <c r="AF21" s="732"/>
    </row>
    <row r="22" spans="4:32" s="142" customFormat="1" ht="22" customHeight="1">
      <c r="D22" s="776" t="str">
        <f>'1.1a-Jaarprijzen'!B18</f>
        <v>OCBS De Trimaran</v>
      </c>
      <c r="E22" s="734">
        <v>587.9</v>
      </c>
      <c r="F22" s="734">
        <v>587.9</v>
      </c>
      <c r="G22" s="734">
        <v>314.89999999999998</v>
      </c>
      <c r="H22" s="735">
        <f>E22+F22+G22</f>
        <v>1490.6999999999998</v>
      </c>
      <c r="I22" s="736">
        <v>2</v>
      </c>
      <c r="J22" s="736">
        <v>1</v>
      </c>
      <c r="K22" s="736">
        <v>1</v>
      </c>
      <c r="M22" s="737"/>
      <c r="N22" s="737"/>
      <c r="O22" s="737"/>
      <c r="Q22" s="841">
        <f t="shared" si="2"/>
        <v>0</v>
      </c>
      <c r="R22" s="737">
        <v>0</v>
      </c>
      <c r="S22" s="738"/>
      <c r="T22" s="871"/>
      <c r="U22" s="872"/>
      <c r="V22" s="739">
        <f t="shared" si="3"/>
        <v>0</v>
      </c>
      <c r="W22" s="739">
        <f t="shared" si="1"/>
        <v>0</v>
      </c>
      <c r="X22" s="739">
        <f t="shared" si="4"/>
        <v>0</v>
      </c>
      <c r="Y22" s="739">
        <f t="shared" si="5"/>
        <v>0</v>
      </c>
      <c r="Z22" s="739">
        <f t="shared" si="6"/>
        <v>0</v>
      </c>
      <c r="AC22" s="732"/>
      <c r="AD22" s="732"/>
      <c r="AE22" s="732"/>
      <c r="AF22" s="732"/>
    </row>
    <row r="23" spans="4:32" s="142" customFormat="1" ht="22" customHeight="1">
      <c r="D23" s="776" t="str">
        <f>'1.1a-Jaarprijzen'!B19</f>
        <v>OCBS De Binnendijk</v>
      </c>
      <c r="E23" s="734">
        <v>150.19999999999999</v>
      </c>
      <c r="F23" s="734">
        <v>150.19999999999999</v>
      </c>
      <c r="G23" s="734">
        <v>119.7</v>
      </c>
      <c r="H23" s="735">
        <f t="shared" ref="H23:H24" si="7">E23+F23+G23</f>
        <v>420.09999999999997</v>
      </c>
      <c r="I23" s="736">
        <v>2</v>
      </c>
      <c r="J23" s="736">
        <v>1</v>
      </c>
      <c r="K23" s="736">
        <v>1</v>
      </c>
      <c r="M23" s="737"/>
      <c r="N23" s="737"/>
      <c r="O23" s="737"/>
      <c r="Q23" s="841">
        <f t="shared" si="2"/>
        <v>0</v>
      </c>
      <c r="R23" s="737">
        <v>0</v>
      </c>
      <c r="S23" s="738"/>
      <c r="T23" s="871"/>
      <c r="U23" s="872"/>
      <c r="V23" s="739">
        <f t="shared" si="3"/>
        <v>0</v>
      </c>
      <c r="W23" s="739">
        <f t="shared" si="1"/>
        <v>0</v>
      </c>
      <c r="X23" s="739">
        <f t="shared" si="4"/>
        <v>0</v>
      </c>
      <c r="Y23" s="739">
        <f t="shared" si="5"/>
        <v>0</v>
      </c>
      <c r="Z23" s="739">
        <f t="shared" si="6"/>
        <v>0</v>
      </c>
      <c r="AC23" s="732"/>
      <c r="AD23" s="732"/>
      <c r="AE23" s="732"/>
      <c r="AF23" s="732"/>
    </row>
    <row r="24" spans="4:32" s="142" customFormat="1" ht="22" customHeight="1">
      <c r="D24" s="776" t="str">
        <f>'1.1a-Jaarprijzen'!B20</f>
        <v>OCBS De Wilgenhoek</v>
      </c>
      <c r="E24" s="734">
        <v>158</v>
      </c>
      <c r="F24" s="734">
        <v>158</v>
      </c>
      <c r="G24" s="734"/>
      <c r="H24" s="735">
        <f t="shared" si="7"/>
        <v>316</v>
      </c>
      <c r="I24" s="736">
        <v>2</v>
      </c>
      <c r="J24" s="736">
        <v>1</v>
      </c>
      <c r="K24" s="736"/>
      <c r="M24" s="737"/>
      <c r="N24" s="737"/>
      <c r="O24" s="738"/>
      <c r="Q24" s="841">
        <f t="shared" ref="Q24" si="8">(E24*I24*M24)+(F24*J24*N24)+(G24*K24*O24)</f>
        <v>0</v>
      </c>
      <c r="R24" s="737">
        <v>0</v>
      </c>
      <c r="S24" s="738"/>
      <c r="T24" s="871"/>
      <c r="U24" s="872"/>
      <c r="V24" s="739">
        <f t="shared" si="3"/>
        <v>0</v>
      </c>
      <c r="W24" s="739">
        <f t="shared" si="1"/>
        <v>0</v>
      </c>
      <c r="X24" s="739">
        <f t="shared" si="4"/>
        <v>0</v>
      </c>
      <c r="Y24" s="739">
        <f t="shared" si="5"/>
        <v>0</v>
      </c>
      <c r="Z24" s="739">
        <f t="shared" si="6"/>
        <v>0</v>
      </c>
      <c r="AC24" s="732"/>
      <c r="AD24" s="732"/>
      <c r="AE24" s="732"/>
      <c r="AF24" s="732"/>
    </row>
    <row r="25" spans="4:32" s="142" customFormat="1">
      <c r="I25" s="514"/>
      <c r="J25" s="514"/>
      <c r="K25" s="514"/>
      <c r="M25" s="735"/>
      <c r="N25" s="735"/>
      <c r="O25" s="735"/>
      <c r="AC25" s="732"/>
      <c r="AD25" s="732"/>
      <c r="AE25" s="732"/>
      <c r="AF25" s="732"/>
    </row>
    <row r="26" spans="4:32">
      <c r="H26" s="541"/>
      <c r="I26" s="731"/>
      <c r="J26" s="731"/>
      <c r="L26" s="541"/>
      <c r="M26" s="740"/>
      <c r="N26" s="740"/>
      <c r="O26" s="740"/>
      <c r="P26" s="541"/>
      <c r="AC26" s="732"/>
      <c r="AD26" s="732"/>
      <c r="AE26" s="732"/>
      <c r="AF26" s="732"/>
    </row>
    <row r="27" spans="4:32" ht="16" thickBot="1">
      <c r="D27" s="131"/>
      <c r="E27" s="131"/>
      <c r="F27" s="131"/>
      <c r="G27" s="131"/>
      <c r="H27" s="131"/>
      <c r="I27" s="131"/>
      <c r="J27" s="131"/>
      <c r="K27" s="131"/>
      <c r="L27" s="131"/>
      <c r="M27" s="131"/>
      <c r="N27" s="131"/>
      <c r="O27" s="131"/>
      <c r="P27" s="131"/>
      <c r="Q27" s="131"/>
      <c r="R27" s="131"/>
      <c r="S27" s="131"/>
      <c r="T27" s="131"/>
      <c r="U27" s="131"/>
      <c r="AC27" s="732"/>
      <c r="AD27" s="732"/>
      <c r="AE27" s="732"/>
      <c r="AF27" s="732"/>
    </row>
    <row r="28" spans="4:32">
      <c r="D28" s="201"/>
      <c r="E28" s="201"/>
      <c r="F28" s="201"/>
      <c r="G28" s="201"/>
      <c r="H28" s="201"/>
      <c r="I28" s="201"/>
      <c r="J28" s="201"/>
      <c r="K28" s="201"/>
      <c r="L28" s="201"/>
      <c r="M28" s="201"/>
      <c r="N28" s="201"/>
      <c r="O28" s="201"/>
      <c r="P28" s="201"/>
      <c r="Q28" s="201"/>
      <c r="R28" s="201"/>
      <c r="S28" s="201"/>
      <c r="T28" s="201"/>
      <c r="U28" s="201"/>
    </row>
    <row r="29" spans="4:32">
      <c r="H29" s="541"/>
      <c r="I29" s="731"/>
      <c r="J29" s="731"/>
      <c r="L29" s="541"/>
      <c r="M29" s="740"/>
      <c r="N29" s="740"/>
      <c r="O29" s="740"/>
      <c r="P29" s="541"/>
    </row>
    <row r="30" spans="4:32">
      <c r="H30" s="541"/>
      <c r="I30" s="731"/>
      <c r="J30" s="731"/>
      <c r="L30" s="541"/>
      <c r="M30" s="740"/>
      <c r="N30" s="740"/>
      <c r="O30" s="740"/>
      <c r="P30" s="541"/>
    </row>
    <row r="31" spans="4:32">
      <c r="H31" s="541"/>
      <c r="I31" s="731"/>
      <c r="J31" s="731"/>
      <c r="L31" s="541"/>
      <c r="M31" s="541"/>
      <c r="P31" s="541"/>
    </row>
    <row r="32" spans="4:32">
      <c r="H32" s="541"/>
      <c r="I32" s="731"/>
      <c r="J32" s="731"/>
      <c r="L32" s="541"/>
      <c r="M32" s="541"/>
      <c r="P32" s="541"/>
    </row>
    <row r="33" spans="8:16">
      <c r="H33" s="541"/>
      <c r="I33" s="731"/>
      <c r="J33" s="731"/>
      <c r="L33" s="541"/>
      <c r="M33" s="541"/>
      <c r="P33" s="541"/>
    </row>
    <row r="34" spans="8:16">
      <c r="H34" s="541"/>
      <c r="I34" s="731"/>
      <c r="J34" s="731"/>
      <c r="L34" s="541"/>
      <c r="M34" s="541"/>
      <c r="P34" s="541"/>
    </row>
    <row r="35" spans="8:16">
      <c r="H35" s="541"/>
      <c r="I35" s="731"/>
      <c r="J35" s="731"/>
      <c r="L35" s="541"/>
      <c r="M35" s="541"/>
      <c r="P35" s="541"/>
    </row>
    <row r="36" spans="8:16">
      <c r="H36" s="541"/>
      <c r="I36" s="731"/>
      <c r="J36" s="731"/>
      <c r="L36" s="541"/>
      <c r="M36" s="541"/>
      <c r="P36" s="541"/>
    </row>
    <row r="37" spans="8:16">
      <c r="H37" s="541"/>
      <c r="I37" s="731"/>
      <c r="J37" s="731"/>
      <c r="L37" s="541"/>
      <c r="M37" s="541"/>
      <c r="P37" s="541"/>
    </row>
    <row r="38" spans="8:16">
      <c r="H38" s="541"/>
      <c r="I38" s="731"/>
      <c r="J38" s="731"/>
      <c r="L38" s="541"/>
      <c r="M38" s="541"/>
      <c r="P38" s="541"/>
    </row>
    <row r="39" spans="8:16">
      <c r="H39" s="541"/>
      <c r="I39" s="731"/>
      <c r="J39" s="731"/>
      <c r="L39" s="541"/>
      <c r="M39" s="541"/>
      <c r="P39" s="541"/>
    </row>
    <row r="40" spans="8:16">
      <c r="H40" s="541"/>
      <c r="I40" s="731"/>
      <c r="J40" s="731"/>
      <c r="L40" s="541"/>
      <c r="M40" s="541"/>
      <c r="P40" s="541"/>
    </row>
    <row r="41" spans="8:16">
      <c r="H41" s="541"/>
      <c r="I41" s="731"/>
      <c r="J41" s="731"/>
      <c r="L41" s="541"/>
      <c r="M41" s="541"/>
      <c r="P41" s="541"/>
    </row>
    <row r="42" spans="8:16">
      <c r="H42" s="541"/>
      <c r="I42" s="731"/>
      <c r="J42" s="731"/>
      <c r="L42" s="541"/>
      <c r="M42" s="541"/>
      <c r="P42" s="541"/>
    </row>
  </sheetData>
  <mergeCells count="8">
    <mergeCell ref="T22:U22"/>
    <mergeCell ref="T23:U23"/>
    <mergeCell ref="T24:U24"/>
    <mergeCell ref="T17:U17"/>
    <mergeCell ref="T18:U18"/>
    <mergeCell ref="T19:U19"/>
    <mergeCell ref="T20:U20"/>
    <mergeCell ref="T21:U21"/>
  </mergeCells>
  <conditionalFormatting sqref="M17:M24">
    <cfRule type="cellIs" dxfId="4" priority="14" operator="greaterThan">
      <formula>0.01</formula>
    </cfRule>
  </conditionalFormatting>
  <conditionalFormatting sqref="N17:O23 N24">
    <cfRule type="cellIs" dxfId="3" priority="12" operator="greaterThan">
      <formula>0.01</formula>
    </cfRule>
  </conditionalFormatting>
  <conditionalFormatting sqref="R17:R24">
    <cfRule type="cellIs" dxfId="2" priority="11" operator="greaterThan">
      <formula>0.01</formula>
    </cfRule>
  </conditionalFormatting>
  <conditionalFormatting sqref="Q17:Q24">
    <cfRule type="cellIs" dxfId="1" priority="10" operator="greaterThan">
      <formula>0.01</formula>
    </cfRule>
  </conditionalFormatting>
  <conditionalFormatting sqref="B13">
    <cfRule type="cellIs" dxfId="0" priority="6" operator="greaterThan">
      <formula>0</formula>
    </cfRule>
  </conditionalFormatting>
  <dataValidations count="1">
    <dataValidation allowBlank="1" showInputMessage="1" showErrorMessage="1" promptTitle="Toelichting" prompt="Vul in deze gekleurde cellen de gevraagde informatie in._x000d_" sqref="B12" xr:uid="{3E66330E-FE8E-D442-93CC-453129DFEF8C}"/>
  </dataValidations>
  <pageMargins left="0.7" right="0.7" top="0.75" bottom="0.75" header="0.3" footer="0.3"/>
  <pageSetup paperSize="9" scale="54" orientation="landscape" horizontalDpi="0" verticalDpi="0"/>
  <picture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Blad2">
    <pageSetUpPr fitToPage="1"/>
  </sheetPr>
  <dimension ref="A1:I58"/>
  <sheetViews>
    <sheetView showGridLines="0" showRowColHeaders="0" zoomScaleNormal="100" workbookViewId="0"/>
  </sheetViews>
  <sheetFormatPr baseColWidth="10" defaultColWidth="0" defaultRowHeight="0" customHeight="1" zeroHeight="1"/>
  <cols>
    <col min="1" max="2" width="10.83203125" style="1" customWidth="1"/>
    <col min="3" max="3" width="26.1640625" style="1" bestFit="1" customWidth="1"/>
    <col min="4" max="4" width="19.6640625" style="1" customWidth="1"/>
    <col min="5" max="5" width="44.83203125" style="1" customWidth="1"/>
    <col min="6" max="7" width="19.6640625" style="1" customWidth="1"/>
    <col min="8" max="9" width="10.83203125" style="1" customWidth="1"/>
    <col min="10" max="16384" width="10.83203125" style="1" hidden="1"/>
  </cols>
  <sheetData>
    <row r="1" spans="3:7" ht="13"/>
    <row r="2" spans="3:7" ht="13"/>
    <row r="3" spans="3:7" ht="13"/>
    <row r="4" spans="3:7" ht="13"/>
    <row r="5" spans="3:7" ht="13">
      <c r="D5" s="31"/>
      <c r="E5" s="19" t="s">
        <v>162</v>
      </c>
    </row>
    <row r="6" spans="3:7" ht="13"/>
    <row r="7" spans="3:7" ht="13"/>
    <row r="8" spans="3:7" ht="14" thickBot="1"/>
    <row r="9" spans="3:7" ht="21" thickTop="1">
      <c r="C9" s="47"/>
      <c r="D9" s="48"/>
      <c r="E9" s="49"/>
      <c r="F9" s="48"/>
      <c r="G9" s="50"/>
    </row>
    <row r="10" spans="3:7" ht="20">
      <c r="C10" s="51"/>
      <c r="D10" s="52"/>
      <c r="E10" s="53" t="s">
        <v>138</v>
      </c>
      <c r="F10" s="52"/>
      <c r="G10" s="54"/>
    </row>
    <row r="11" spans="3:7" ht="20">
      <c r="C11" s="51"/>
      <c r="D11" s="52"/>
      <c r="E11" s="53"/>
      <c r="F11" s="52"/>
      <c r="G11" s="54"/>
    </row>
    <row r="12" spans="3:7" ht="20">
      <c r="C12" s="51"/>
      <c r="D12" s="52"/>
      <c r="E12" s="53" t="s">
        <v>139</v>
      </c>
      <c r="F12" s="52"/>
      <c r="G12" s="54"/>
    </row>
    <row r="13" spans="3:7" ht="20">
      <c r="C13" s="51"/>
      <c r="D13" s="52"/>
      <c r="E13" s="53" t="s">
        <v>143</v>
      </c>
      <c r="F13" s="52"/>
      <c r="G13" s="54"/>
    </row>
    <row r="14" spans="3:7" ht="20">
      <c r="C14" s="51"/>
      <c r="D14" s="52"/>
      <c r="E14" s="53" t="s">
        <v>42</v>
      </c>
      <c r="F14" s="52"/>
      <c r="G14" s="54"/>
    </row>
    <row r="15" spans="3:7" ht="13">
      <c r="C15" s="51"/>
      <c r="D15" s="52"/>
      <c r="E15" s="52"/>
      <c r="F15" s="52"/>
      <c r="G15" s="54"/>
    </row>
    <row r="16" spans="3:7" ht="20">
      <c r="C16" s="51"/>
      <c r="D16" s="52"/>
      <c r="E16" s="127" t="s">
        <v>714</v>
      </c>
      <c r="F16" s="52"/>
      <c r="G16" s="54"/>
    </row>
    <row r="17" spans="3:7" ht="13">
      <c r="C17" s="51"/>
      <c r="D17" s="52"/>
      <c r="E17" s="52"/>
      <c r="F17" s="52"/>
      <c r="G17" s="54"/>
    </row>
    <row r="18" spans="3:7" ht="13">
      <c r="C18" s="51"/>
      <c r="D18" s="52"/>
      <c r="E18" s="52"/>
      <c r="F18" s="52"/>
      <c r="G18" s="54"/>
    </row>
    <row r="19" spans="3:7" ht="18">
      <c r="C19" s="51"/>
      <c r="D19" s="2"/>
      <c r="E19" s="749" t="s">
        <v>374</v>
      </c>
      <c r="F19" s="2"/>
      <c r="G19" s="54"/>
    </row>
    <row r="20" spans="3:7" ht="13">
      <c r="C20" s="51"/>
      <c r="D20" s="52"/>
      <c r="E20" s="52"/>
      <c r="F20" s="52"/>
      <c r="G20" s="54"/>
    </row>
    <row r="21" spans="3:7" ht="13">
      <c r="C21" s="51"/>
      <c r="D21" s="52"/>
      <c r="E21" s="52"/>
      <c r="F21" s="52"/>
      <c r="G21" s="54"/>
    </row>
    <row r="22" spans="3:7" ht="16">
      <c r="C22" s="51"/>
      <c r="D22" s="55" t="s">
        <v>6</v>
      </c>
      <c r="E22" s="124">
        <v>45292</v>
      </c>
      <c r="F22" s="125"/>
      <c r="G22" s="54"/>
    </row>
    <row r="23" spans="3:7" ht="16">
      <c r="C23" s="51"/>
      <c r="D23" s="55"/>
      <c r="E23" s="123"/>
      <c r="F23" s="125"/>
      <c r="G23" s="54"/>
    </row>
    <row r="24" spans="3:7" ht="16">
      <c r="C24" s="51"/>
      <c r="D24" s="55" t="s">
        <v>118</v>
      </c>
      <c r="E24" s="126" t="s">
        <v>716</v>
      </c>
      <c r="F24" s="125"/>
      <c r="G24" s="54"/>
    </row>
    <row r="25" spans="3:7" ht="16">
      <c r="C25" s="51"/>
      <c r="D25" s="55"/>
      <c r="E25" s="123"/>
      <c r="F25" s="125"/>
      <c r="G25" s="54"/>
    </row>
    <row r="26" spans="3:7" ht="17">
      <c r="C26" s="51"/>
      <c r="D26" s="56" t="s">
        <v>152</v>
      </c>
      <c r="E26" s="843" t="str">
        <f ca="1">REPLACE(LEFT(CELL("bestandsnaam",A1),SEARCH("]",CELL("bestandsnaam",A1))-6),1,SEARCH("[",CELL("bestandsnaam",A1)),"")</f>
        <v>Calculatiemodel  Stichting CPOW Perceel 2 V2.0 Invul doc</v>
      </c>
      <c r="F26" s="125"/>
      <c r="G26" s="54"/>
    </row>
    <row r="27" spans="3:7" ht="13">
      <c r="C27" s="51"/>
      <c r="D27" s="52"/>
      <c r="E27" s="52"/>
      <c r="F27" s="52"/>
      <c r="G27" s="54"/>
    </row>
    <row r="28" spans="3:7" ht="13">
      <c r="C28" s="51"/>
      <c r="D28" s="52"/>
      <c r="E28" s="52"/>
      <c r="F28" s="52"/>
      <c r="G28" s="54"/>
    </row>
    <row r="29" spans="3:7" ht="14" thickBot="1">
      <c r="C29" s="57"/>
      <c r="D29" s="58"/>
      <c r="E29" s="58"/>
      <c r="F29" s="58"/>
      <c r="G29" s="59"/>
    </row>
    <row r="30" spans="3:7" ht="15" thickTop="1" thickBot="1"/>
    <row r="31" spans="3:7" ht="14" thickTop="1">
      <c r="C31" s="97"/>
      <c r="D31" s="98"/>
      <c r="E31" s="98"/>
      <c r="F31" s="98"/>
      <c r="G31" s="99"/>
    </row>
    <row r="32" spans="3:7" ht="13">
      <c r="C32" s="116" t="s">
        <v>293</v>
      </c>
      <c r="D32" s="52"/>
      <c r="E32" s="52"/>
      <c r="F32" s="52"/>
      <c r="G32" s="101"/>
    </row>
    <row r="33" spans="3:7" ht="28">
      <c r="C33" s="100"/>
      <c r="D33" s="52"/>
      <c r="E33" s="52"/>
      <c r="F33" s="52"/>
      <c r="G33" s="115" t="s">
        <v>285</v>
      </c>
    </row>
    <row r="34" spans="3:7" ht="13">
      <c r="C34" s="100"/>
      <c r="D34" s="52"/>
      <c r="E34" s="52"/>
      <c r="F34" s="52"/>
      <c r="G34" s="115"/>
    </row>
    <row r="35" spans="3:7" ht="13">
      <c r="C35" s="100"/>
      <c r="D35" s="52"/>
      <c r="E35" s="52"/>
      <c r="F35" s="52"/>
      <c r="G35" s="114"/>
    </row>
    <row r="36" spans="3:7" ht="13">
      <c r="C36" s="100"/>
      <c r="D36" s="52"/>
      <c r="E36" s="52"/>
      <c r="F36" s="52"/>
      <c r="G36" s="101"/>
    </row>
    <row r="37" spans="3:7" ht="13">
      <c r="C37" s="100"/>
      <c r="D37" s="52"/>
      <c r="E37" s="52"/>
      <c r="F37" s="52"/>
      <c r="G37" s="114"/>
    </row>
    <row r="38" spans="3:7" ht="13">
      <c r="C38" s="100"/>
      <c r="D38" s="52"/>
      <c r="E38" s="52"/>
      <c r="F38" s="52"/>
      <c r="G38" s="101"/>
    </row>
    <row r="39" spans="3:7" ht="13">
      <c r="C39" s="100"/>
      <c r="D39" s="52"/>
      <c r="E39" s="52"/>
      <c r="F39" s="52"/>
      <c r="G39" s="101"/>
    </row>
    <row r="40" spans="3:7" ht="13">
      <c r="C40" s="100"/>
      <c r="D40" s="52"/>
      <c r="E40" s="52"/>
      <c r="F40" s="52"/>
      <c r="G40" s="101"/>
    </row>
    <row r="41" spans="3:7" ht="13">
      <c r="C41" s="100"/>
      <c r="D41" s="52"/>
      <c r="E41" s="52"/>
      <c r="F41" s="52"/>
      <c r="G41" s="101"/>
    </row>
    <row r="42" spans="3:7" ht="13">
      <c r="C42" s="100"/>
      <c r="D42" s="52"/>
      <c r="E42" s="52"/>
      <c r="F42" s="52"/>
      <c r="G42" s="101"/>
    </row>
    <row r="43" spans="3:7" ht="13">
      <c r="C43" s="100"/>
      <c r="D43" s="52"/>
      <c r="E43" s="52"/>
      <c r="F43" s="52"/>
      <c r="G43" s="101"/>
    </row>
    <row r="44" spans="3:7" ht="13">
      <c r="C44" s="100"/>
      <c r="D44" s="52"/>
      <c r="E44" s="52"/>
      <c r="F44" s="52"/>
      <c r="G44" s="101"/>
    </row>
    <row r="45" spans="3:7" ht="13">
      <c r="C45" s="100"/>
      <c r="D45" s="52"/>
      <c r="E45" s="52"/>
      <c r="F45" s="52"/>
      <c r="G45" s="101"/>
    </row>
    <row r="46" spans="3:7" ht="13">
      <c r="C46" s="100"/>
      <c r="D46" s="52"/>
      <c r="E46" s="52"/>
      <c r="F46" s="52"/>
      <c r="G46" s="101"/>
    </row>
    <row r="47" spans="3:7" ht="13">
      <c r="C47" s="100"/>
      <c r="D47" s="52"/>
      <c r="E47" s="52"/>
      <c r="F47" s="52"/>
      <c r="G47" s="101"/>
    </row>
    <row r="48" spans="3:7" ht="13">
      <c r="C48" s="100"/>
      <c r="D48" s="52"/>
      <c r="E48" s="52"/>
      <c r="F48" s="52"/>
      <c r="G48" s="101"/>
    </row>
    <row r="49" spans="3:7" ht="13">
      <c r="C49" s="105"/>
      <c r="D49" s="52"/>
      <c r="E49" s="52"/>
      <c r="F49" s="52"/>
      <c r="G49" s="101"/>
    </row>
    <row r="50" spans="3:7" ht="13">
      <c r="C50" s="100"/>
      <c r="D50" s="52"/>
      <c r="E50" s="52"/>
      <c r="F50" s="52"/>
      <c r="G50" s="101"/>
    </row>
    <row r="51" spans="3:7" ht="13">
      <c r="C51" s="100"/>
      <c r="D51" s="52"/>
      <c r="E51" s="52"/>
      <c r="F51" s="52"/>
      <c r="G51" s="101"/>
    </row>
    <row r="52" spans="3:7" ht="13">
      <c r="C52" s="100"/>
      <c r="D52" s="52"/>
      <c r="E52" s="52"/>
      <c r="F52" s="52"/>
      <c r="G52" s="101"/>
    </row>
    <row r="53" spans="3:7" ht="13">
      <c r="C53" s="100"/>
      <c r="D53" s="52"/>
      <c r="E53" s="52"/>
      <c r="F53" s="52"/>
      <c r="G53" s="101"/>
    </row>
    <row r="54" spans="3:7" ht="13">
      <c r="C54" s="100"/>
      <c r="D54" s="52"/>
      <c r="E54" s="52"/>
      <c r="F54" s="52"/>
      <c r="G54" s="101"/>
    </row>
    <row r="55" spans="3:7" ht="14" thickBot="1">
      <c r="C55" s="102"/>
      <c r="D55" s="103"/>
      <c r="E55" s="103"/>
      <c r="F55" s="103"/>
      <c r="G55" s="104"/>
    </row>
    <row r="56" spans="3:7" ht="14" thickTop="1"/>
    <row r="57" spans="3:7" ht="13"/>
    <row r="58" spans="3:7" ht="13"/>
  </sheetData>
  <conditionalFormatting sqref="D5">
    <cfRule type="cellIs" dxfId="283" priority="1" operator="greaterThan">
      <formula>0</formula>
    </cfRule>
  </conditionalFormatting>
  <pageMargins left="0.75000000000000011" right="0.75000000000000011" top="1" bottom="1" header="0.5" footer="0.5"/>
  <pageSetup paperSize="9" scale="86" orientation="portrait"/>
  <picture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Blad4"/>
  <dimension ref="A1:IV65613"/>
  <sheetViews>
    <sheetView showGridLines="0" showRowColHeaders="0" showZeros="0" showOutlineSymbols="0" zoomScaleNormal="100" zoomScaleSheetLayoutView="75" zoomScalePageLayoutView="120" workbookViewId="0">
      <pane ySplit="12" topLeftCell="A13" activePane="bottomLeft" state="frozenSplit"/>
      <selection activeCell="B7" sqref="B7"/>
      <selection pane="bottomLeft" activeCell="V31" sqref="V31"/>
    </sheetView>
  </sheetViews>
  <sheetFormatPr baseColWidth="10" defaultColWidth="10.83203125" defaultRowHeight="15" zeroHeight="1"/>
  <cols>
    <col min="1" max="1" width="18" style="11" customWidth="1"/>
    <col min="2" max="2" width="15.1640625" style="128" customWidth="1"/>
    <col min="3" max="3" width="3.33203125" style="128" customWidth="1"/>
    <col min="4" max="4" width="46" style="148" customWidth="1"/>
    <col min="5" max="5" width="18" style="131" customWidth="1"/>
    <col min="6" max="8" width="18.83203125" style="131" customWidth="1"/>
    <col min="9" max="9" width="19.1640625" style="131" customWidth="1"/>
    <col min="10" max="10" width="20.1640625" style="131" customWidth="1"/>
    <col min="11" max="11" width="5.6640625" style="132" customWidth="1"/>
    <col min="12" max="12" width="14.83203125" style="3" hidden="1" customWidth="1"/>
    <col min="13" max="13" width="14.1640625" style="3" hidden="1" customWidth="1"/>
    <col min="14" max="14" width="27.1640625" style="3" hidden="1" customWidth="1"/>
    <col min="15" max="15" width="11.83203125" style="3" hidden="1" customWidth="1"/>
    <col min="16" max="256" width="10.83203125" style="3" customWidth="1"/>
    <col min="257" max="257" width="10.83203125" style="3"/>
    <col min="258" max="258" width="17.6640625" style="3" bestFit="1" customWidth="1"/>
    <col min="259" max="16384" width="10.83203125" style="3"/>
  </cols>
  <sheetData>
    <row r="1" spans="1:11" ht="9" customHeight="1" thickBot="1">
      <c r="H1" s="198"/>
      <c r="I1" s="198"/>
      <c r="J1" s="198"/>
      <c r="K1" s="199"/>
    </row>
    <row r="2" spans="1:11" ht="8" customHeight="1">
      <c r="D2" s="200"/>
      <c r="E2" s="201"/>
      <c r="F2" s="201"/>
      <c r="G2" s="201"/>
      <c r="H2" s="198"/>
      <c r="I2" s="198"/>
      <c r="J2" s="198"/>
      <c r="K2" s="199"/>
    </row>
    <row r="3" spans="1:11" hidden="1">
      <c r="H3" s="198"/>
      <c r="I3" s="198"/>
      <c r="J3" s="198"/>
      <c r="K3" s="199"/>
    </row>
    <row r="4" spans="1:11" ht="6" customHeight="1">
      <c r="D4" s="129"/>
      <c r="E4" s="130"/>
    </row>
    <row r="5" spans="1:11" s="70" customFormat="1" ht="17">
      <c r="A5" s="11"/>
      <c r="B5" s="133"/>
      <c r="C5" s="133"/>
      <c r="D5" s="188" t="s">
        <v>320</v>
      </c>
      <c r="E5" s="189" t="s">
        <v>173</v>
      </c>
      <c r="F5" s="134"/>
      <c r="G5" s="134"/>
      <c r="H5" s="135"/>
      <c r="I5" s="134"/>
      <c r="J5" s="134"/>
      <c r="K5" s="136"/>
    </row>
    <row r="6" spans="1:11" s="70" customFormat="1" ht="16" customHeight="1">
      <c r="A6" s="11"/>
      <c r="B6" s="133"/>
      <c r="C6" s="133"/>
      <c r="D6" s="188" t="s">
        <v>321</v>
      </c>
      <c r="E6" s="137" t="str">
        <f>Voorblad!$E$16</f>
        <v>Stichting CPOW</v>
      </c>
      <c r="F6" s="134"/>
      <c r="G6" s="134"/>
      <c r="H6" s="138"/>
      <c r="I6" s="138"/>
      <c r="J6" s="138"/>
      <c r="K6" s="136"/>
    </row>
    <row r="7" spans="1:11" s="70" customFormat="1" ht="16" customHeight="1">
      <c r="A7" s="11"/>
      <c r="C7" s="133"/>
      <c r="D7" s="188" t="s">
        <v>322</v>
      </c>
      <c r="E7" s="137" t="s">
        <v>715</v>
      </c>
      <c r="F7" s="134"/>
      <c r="G7" s="134"/>
      <c r="H7" s="138"/>
      <c r="I7" s="138"/>
      <c r="J7" s="138"/>
      <c r="K7" s="136"/>
    </row>
    <row r="8" spans="1:11" s="70" customFormat="1" ht="16" customHeight="1">
      <c r="A8" s="718" t="s">
        <v>170</v>
      </c>
      <c r="B8" s="719"/>
      <c r="C8" s="133"/>
      <c r="D8" s="188" t="s">
        <v>323</v>
      </c>
      <c r="E8" s="139" t="str">
        <f>Voorblad!$E$24</f>
        <v>0302-53-2023</v>
      </c>
      <c r="F8" s="134"/>
      <c r="G8" s="134"/>
      <c r="H8" s="138"/>
      <c r="I8" s="138"/>
      <c r="J8" s="138"/>
      <c r="K8" s="136"/>
    </row>
    <row r="9" spans="1:11" s="70" customFormat="1" ht="18" thickBot="1">
      <c r="A9" s="752"/>
      <c r="B9" s="720" t="s">
        <v>162</v>
      </c>
      <c r="C9" s="133"/>
      <c r="D9" s="188" t="s">
        <v>324</v>
      </c>
      <c r="E9" s="140" t="str">
        <f ca="1">Voorblad!$E$26</f>
        <v>Calculatiemodel  Stichting CPOW Perceel 2 V2.0 Invul doc</v>
      </c>
      <c r="F9" s="134"/>
      <c r="G9" s="134"/>
      <c r="H9" s="134"/>
      <c r="K9" s="136"/>
    </row>
    <row r="10" spans="1:11" s="70" customFormat="1" ht="18" thickBot="1">
      <c r="A10" s="721"/>
      <c r="B10" s="720" t="s">
        <v>329</v>
      </c>
      <c r="C10" s="133"/>
      <c r="D10" s="188" t="s">
        <v>325</v>
      </c>
      <c r="E10" s="190" t="str">
        <f>Voorblad!$E$19</f>
        <v>[invoeren naam organisatie]</v>
      </c>
      <c r="F10" s="134"/>
      <c r="G10" s="143"/>
      <c r="H10" s="143"/>
      <c r="K10" s="136"/>
    </row>
    <row r="11" spans="1:11" s="70" customFormat="1" ht="17">
      <c r="A11" s="11"/>
      <c r="B11" s="133"/>
      <c r="C11" s="133"/>
      <c r="D11" s="188" t="s">
        <v>326</v>
      </c>
      <c r="E11" s="144">
        <f>Voorblad!$E$22</f>
        <v>45292</v>
      </c>
      <c r="F11" s="134"/>
      <c r="G11" s="143"/>
      <c r="H11" s="143"/>
      <c r="K11" s="136"/>
    </row>
    <row r="12" spans="1:11" s="70" customFormat="1" ht="17">
      <c r="A12" s="11"/>
      <c r="B12" s="133"/>
      <c r="C12" s="133"/>
      <c r="D12" s="145"/>
      <c r="E12" s="143"/>
      <c r="F12" s="143"/>
      <c r="G12" s="143"/>
      <c r="H12" s="143"/>
      <c r="I12" s="143"/>
      <c r="J12" s="143"/>
      <c r="K12" s="136"/>
    </row>
    <row r="13" spans="1:11" s="70" customFormat="1" ht="17">
      <c r="A13" s="11"/>
      <c r="B13" s="133"/>
      <c r="C13" s="133"/>
      <c r="D13" s="215" t="s">
        <v>110</v>
      </c>
      <c r="E13" s="143"/>
      <c r="F13" s="143"/>
      <c r="G13" s="146"/>
      <c r="H13" s="146"/>
      <c r="I13" s="146"/>
      <c r="J13" s="147"/>
      <c r="K13" s="136"/>
    </row>
    <row r="14" spans="1:11">
      <c r="E14" s="128"/>
      <c r="F14" s="128"/>
      <c r="G14" s="128"/>
      <c r="H14" s="128"/>
      <c r="I14" s="128"/>
      <c r="J14" s="128"/>
    </row>
    <row r="15" spans="1:11" s="44" customFormat="1" ht="62" customHeight="1">
      <c r="A15" s="11"/>
      <c r="B15" s="149"/>
      <c r="C15" s="149"/>
      <c r="D15" s="191" t="s">
        <v>383</v>
      </c>
      <c r="E15" s="192" t="s">
        <v>384</v>
      </c>
      <c r="F15" s="193" t="s">
        <v>385</v>
      </c>
      <c r="G15" s="193" t="s">
        <v>389</v>
      </c>
      <c r="H15" s="193" t="s">
        <v>386</v>
      </c>
      <c r="I15" s="193" t="s">
        <v>387</v>
      </c>
      <c r="J15" s="193" t="s">
        <v>388</v>
      </c>
      <c r="K15" s="150"/>
    </row>
    <row r="16" spans="1:11" s="44" customFormat="1">
      <c r="A16" s="11"/>
      <c r="B16" s="149"/>
      <c r="C16" s="149"/>
      <c r="D16" s="197"/>
      <c r="E16" s="195"/>
      <c r="F16" s="196"/>
      <c r="G16" s="196"/>
      <c r="H16" s="196"/>
      <c r="I16" s="196"/>
      <c r="J16" s="196"/>
      <c r="K16" s="150"/>
    </row>
    <row r="17" spans="1:256" s="44" customFormat="1">
      <c r="A17" s="11"/>
      <c r="B17" s="149"/>
      <c r="C17" s="149"/>
      <c r="D17" s="194"/>
      <c r="E17" s="195"/>
      <c r="F17" s="196"/>
      <c r="G17" s="196"/>
      <c r="H17" s="196"/>
      <c r="I17" s="196"/>
      <c r="J17" s="196"/>
      <c r="K17" s="150"/>
    </row>
    <row r="18" spans="1:256" ht="21" customHeight="1">
      <c r="C18" s="149"/>
      <c r="D18" s="205" t="s">
        <v>171</v>
      </c>
      <c r="E18" s="151"/>
      <c r="F18" s="151"/>
      <c r="G18" s="152"/>
      <c r="H18" s="152"/>
      <c r="I18" s="152"/>
      <c r="J18" s="152"/>
    </row>
    <row r="19" spans="1:256">
      <c r="A19" s="118"/>
      <c r="C19" s="149"/>
      <c r="D19" s="206"/>
      <c r="J19" s="153"/>
    </row>
    <row r="20" spans="1:256" ht="16">
      <c r="B20" s="141" t="s">
        <v>170</v>
      </c>
      <c r="C20" s="149"/>
      <c r="D20" s="661" t="s">
        <v>292</v>
      </c>
      <c r="E20" s="658"/>
      <c r="F20" s="154">
        <f>H20/G20</f>
        <v>0</v>
      </c>
      <c r="G20" s="155">
        <v>200</v>
      </c>
      <c r="H20" s="156">
        <f>$H$25*E20</f>
        <v>0</v>
      </c>
      <c r="I20" s="157">
        <f>HLOOKUP(D20,'1.4-Opbouw uurtarieven'!$M$16:$Q$65,44,FALSE)</f>
        <v>0</v>
      </c>
      <c r="J20" s="158">
        <f>I20*H20</f>
        <v>0</v>
      </c>
    </row>
    <row r="21" spans="1:256">
      <c r="A21" s="118"/>
      <c r="C21" s="149"/>
      <c r="D21" s="206"/>
      <c r="E21" s="159"/>
      <c r="F21" s="160"/>
      <c r="H21" s="161"/>
      <c r="J21" s="153"/>
    </row>
    <row r="22" spans="1:256" ht="16">
      <c r="C22" s="149"/>
      <c r="D22" s="661" t="s">
        <v>292</v>
      </c>
      <c r="E22" s="658"/>
      <c r="F22" s="154">
        <f>H22/G22</f>
        <v>0</v>
      </c>
      <c r="G22" s="155">
        <v>200</v>
      </c>
      <c r="H22" s="156">
        <f>$H$25*E22</f>
        <v>0</v>
      </c>
      <c r="I22" s="157">
        <f>HLOOKUP(D22,'1.4-Opbouw uurtarieven'!$M$16:$Q$65,44,FALSE)</f>
        <v>0</v>
      </c>
      <c r="J22" s="158">
        <f>I22*H22</f>
        <v>0</v>
      </c>
    </row>
    <row r="23" spans="1:256">
      <c r="C23" s="149"/>
      <c r="D23" s="207"/>
      <c r="E23" s="162"/>
      <c r="F23" s="163"/>
      <c r="G23" s="129"/>
      <c r="H23" s="164"/>
      <c r="I23" s="129"/>
      <c r="J23" s="129"/>
      <c r="K23" s="165"/>
      <c r="L23" s="117"/>
      <c r="M23" s="117"/>
      <c r="N23" s="117"/>
      <c r="O23" s="117"/>
      <c r="P23" s="117"/>
      <c r="Q23" s="117"/>
      <c r="R23" s="117"/>
      <c r="S23" s="117"/>
      <c r="T23" s="117"/>
      <c r="U23" s="117"/>
      <c r="V23" s="117"/>
      <c r="W23" s="117"/>
      <c r="X23" s="117"/>
      <c r="Y23" s="117"/>
      <c r="Z23" s="117"/>
      <c r="AA23" s="117"/>
      <c r="AB23" s="117"/>
      <c r="AC23" s="117"/>
      <c r="AD23" s="117"/>
      <c r="AE23" s="117"/>
      <c r="AF23" s="117"/>
      <c r="AG23" s="117"/>
      <c r="AH23" s="117"/>
      <c r="AI23" s="117"/>
      <c r="AJ23" s="117"/>
      <c r="AK23" s="117"/>
      <c r="AL23" s="117"/>
      <c r="AM23" s="117"/>
      <c r="AN23" s="117"/>
      <c r="AO23" s="117"/>
      <c r="AP23" s="117"/>
      <c r="AQ23" s="117"/>
      <c r="AR23" s="117"/>
      <c r="AS23" s="117"/>
      <c r="AT23" s="117"/>
      <c r="AU23" s="117"/>
      <c r="AV23" s="117"/>
      <c r="AW23" s="117"/>
      <c r="AX23" s="117"/>
      <c r="AY23" s="117"/>
      <c r="AZ23" s="117"/>
      <c r="BA23" s="117"/>
      <c r="BB23" s="117"/>
      <c r="BC23" s="117"/>
      <c r="BD23" s="117"/>
      <c r="BE23" s="117"/>
      <c r="BF23" s="117"/>
      <c r="BG23" s="117"/>
      <c r="BH23" s="117"/>
      <c r="BI23" s="117"/>
      <c r="BJ23" s="117"/>
      <c r="BK23" s="117"/>
      <c r="BL23" s="117"/>
      <c r="BM23" s="117"/>
      <c r="BN23" s="117"/>
      <c r="BO23" s="117"/>
      <c r="BP23" s="117"/>
      <c r="BQ23" s="117"/>
      <c r="BR23" s="117"/>
      <c r="BS23" s="117"/>
      <c r="BT23" s="117"/>
      <c r="BU23" s="117"/>
      <c r="BV23" s="117"/>
      <c r="BW23" s="117"/>
      <c r="BX23" s="117"/>
      <c r="BY23" s="117"/>
      <c r="BZ23" s="117"/>
      <c r="CA23" s="117"/>
      <c r="CB23" s="117"/>
      <c r="CC23" s="117"/>
      <c r="CD23" s="117"/>
      <c r="CE23" s="117"/>
      <c r="CF23" s="117"/>
      <c r="CG23" s="117"/>
      <c r="CH23" s="117"/>
      <c r="CI23" s="117"/>
      <c r="CJ23" s="117"/>
      <c r="CK23" s="117"/>
      <c r="CL23" s="117"/>
      <c r="CM23" s="117"/>
      <c r="CN23" s="117"/>
      <c r="CO23" s="117"/>
      <c r="CP23" s="117"/>
      <c r="CQ23" s="117"/>
      <c r="CR23" s="117"/>
      <c r="CS23" s="117"/>
      <c r="CT23" s="117"/>
      <c r="CU23" s="117"/>
      <c r="CV23" s="117"/>
      <c r="CW23" s="117"/>
      <c r="CX23" s="117"/>
      <c r="CY23" s="117"/>
      <c r="CZ23" s="117"/>
      <c r="DA23" s="117"/>
      <c r="DB23" s="117"/>
      <c r="DC23" s="117"/>
      <c r="DD23" s="117"/>
      <c r="DE23" s="117"/>
      <c r="DF23" s="117"/>
      <c r="DG23" s="117"/>
      <c r="DH23" s="117"/>
      <c r="DI23" s="117"/>
      <c r="DJ23" s="117"/>
      <c r="DK23" s="117"/>
      <c r="DL23" s="117"/>
      <c r="DM23" s="117"/>
      <c r="DN23" s="117"/>
      <c r="DO23" s="117"/>
      <c r="DP23" s="117"/>
      <c r="DQ23" s="117"/>
      <c r="DR23" s="117"/>
      <c r="DS23" s="117"/>
      <c r="DT23" s="117"/>
      <c r="DU23" s="117"/>
      <c r="DV23" s="117"/>
      <c r="DW23" s="117"/>
      <c r="DX23" s="117"/>
      <c r="DY23" s="117"/>
      <c r="DZ23" s="117"/>
      <c r="EA23" s="117"/>
      <c r="EB23" s="117"/>
      <c r="EC23" s="117"/>
      <c r="ED23" s="117"/>
      <c r="EE23" s="117"/>
      <c r="EF23" s="117"/>
      <c r="EG23" s="117"/>
      <c r="EH23" s="117"/>
      <c r="EI23" s="117"/>
      <c r="EJ23" s="117"/>
      <c r="EK23" s="117"/>
      <c r="EL23" s="117"/>
      <c r="EM23" s="117"/>
      <c r="EN23" s="117"/>
      <c r="EO23" s="117"/>
      <c r="EP23" s="117"/>
      <c r="EQ23" s="117"/>
      <c r="ER23" s="117"/>
      <c r="ES23" s="117"/>
      <c r="ET23" s="117"/>
      <c r="EU23" s="117"/>
      <c r="EV23" s="117"/>
      <c r="EW23" s="117"/>
      <c r="EX23" s="117"/>
      <c r="EY23" s="117"/>
      <c r="EZ23" s="117"/>
      <c r="FA23" s="117"/>
      <c r="FB23" s="117"/>
      <c r="FC23" s="117"/>
      <c r="FD23" s="117"/>
      <c r="FE23" s="117"/>
      <c r="FF23" s="117"/>
      <c r="FG23" s="117"/>
      <c r="FH23" s="117"/>
      <c r="FI23" s="117"/>
      <c r="FJ23" s="117"/>
      <c r="FK23" s="117"/>
      <c r="FL23" s="117"/>
      <c r="FM23" s="117"/>
      <c r="FN23" s="117"/>
      <c r="FO23" s="117"/>
      <c r="FP23" s="117"/>
      <c r="FQ23" s="117"/>
      <c r="FR23" s="117"/>
      <c r="FS23" s="117"/>
      <c r="FT23" s="117"/>
      <c r="FU23" s="117"/>
      <c r="FV23" s="117"/>
      <c r="FW23" s="117"/>
      <c r="FX23" s="117"/>
      <c r="FY23" s="117"/>
      <c r="FZ23" s="117"/>
      <c r="GA23" s="117"/>
      <c r="GB23" s="117"/>
      <c r="GC23" s="117"/>
      <c r="GD23" s="117"/>
      <c r="GE23" s="117"/>
      <c r="GF23" s="117"/>
      <c r="GG23" s="117"/>
      <c r="GH23" s="117"/>
      <c r="GI23" s="117"/>
      <c r="GJ23" s="117"/>
      <c r="GK23" s="117"/>
      <c r="GL23" s="117"/>
      <c r="GM23" s="117"/>
      <c r="GN23" s="117"/>
      <c r="GO23" s="117"/>
      <c r="GP23" s="117"/>
      <c r="GQ23" s="117"/>
      <c r="GR23" s="117"/>
      <c r="GS23" s="117"/>
      <c r="GT23" s="117"/>
      <c r="GU23" s="117"/>
      <c r="GV23" s="117"/>
      <c r="GW23" s="117"/>
      <c r="GX23" s="117"/>
      <c r="GY23" s="117"/>
      <c r="GZ23" s="117"/>
      <c r="HA23" s="117"/>
      <c r="HB23" s="117"/>
      <c r="HC23" s="117"/>
      <c r="HD23" s="117"/>
      <c r="HE23" s="117"/>
      <c r="HF23" s="117"/>
      <c r="HG23" s="117"/>
      <c r="HH23" s="117"/>
      <c r="HI23" s="117"/>
      <c r="HJ23" s="117"/>
      <c r="HK23" s="117"/>
      <c r="HL23" s="117"/>
      <c r="HM23" s="117"/>
      <c r="HN23" s="117"/>
      <c r="HO23" s="117"/>
      <c r="HP23" s="117"/>
      <c r="HQ23" s="117"/>
      <c r="HR23" s="117"/>
      <c r="HS23" s="117"/>
      <c r="HT23" s="117"/>
      <c r="HU23" s="117"/>
      <c r="HV23" s="117"/>
      <c r="HW23" s="117"/>
      <c r="HX23" s="117"/>
      <c r="HY23" s="117"/>
      <c r="HZ23" s="117"/>
      <c r="IA23" s="117"/>
      <c r="IB23" s="117"/>
      <c r="IC23" s="117"/>
      <c r="ID23" s="117"/>
      <c r="IE23" s="117"/>
      <c r="IF23" s="117"/>
      <c r="IG23" s="117"/>
      <c r="IH23" s="117"/>
      <c r="II23" s="117"/>
      <c r="IJ23" s="117"/>
      <c r="IK23" s="117"/>
      <c r="IL23" s="117"/>
      <c r="IM23" s="117"/>
      <c r="IN23" s="117"/>
      <c r="IO23" s="117"/>
      <c r="IP23" s="117"/>
      <c r="IQ23" s="117"/>
      <c r="IR23" s="117"/>
      <c r="IS23" s="117"/>
      <c r="IT23" s="117"/>
      <c r="IU23" s="117"/>
      <c r="IV23" s="117"/>
    </row>
    <row r="24" spans="1:256" ht="16">
      <c r="C24" s="149"/>
      <c r="D24" s="661" t="s">
        <v>292</v>
      </c>
      <c r="E24" s="658"/>
      <c r="F24" s="154">
        <f>H24/G24</f>
        <v>0</v>
      </c>
      <c r="G24" s="155">
        <v>200</v>
      </c>
      <c r="H24" s="156">
        <f>$H$25*E24</f>
        <v>0</v>
      </c>
      <c r="I24" s="157">
        <f>HLOOKUP(D24,'1.4-Opbouw uurtarieven'!$M$16:$Q$65,44,FALSE)</f>
        <v>0</v>
      </c>
      <c r="J24" s="158">
        <f>I24*H24</f>
        <v>0</v>
      </c>
    </row>
    <row r="25" spans="1:256" ht="20" customHeight="1">
      <c r="C25" s="149"/>
      <c r="D25" s="208" t="str">
        <f>IF(E25&gt;100%,"Mag niet hoger zijn dan 100%","")</f>
        <v/>
      </c>
      <c r="E25" s="167">
        <f>SUM(E20:E24)</f>
        <v>0</v>
      </c>
      <c r="F25" s="202">
        <f>SUM(F20:F24)</f>
        <v>0</v>
      </c>
      <c r="G25" s="169"/>
      <c r="H25" s="203">
        <f>SUM('1.3-Basis ruimtestaat'!T:V)</f>
        <v>0</v>
      </c>
      <c r="I25" s="169" t="s">
        <v>310</v>
      </c>
      <c r="J25" s="204">
        <f>SUM(J20:J24)</f>
        <v>0</v>
      </c>
      <c r="L25" s="119">
        <f>IF(H25=0,0,J25/H25)</f>
        <v>0</v>
      </c>
      <c r="N25" s="120">
        <f>IF(E25&gt;100,"Is hoger dan 100%",0)</f>
        <v>0</v>
      </c>
    </row>
    <row r="26" spans="1:256">
      <c r="C26" s="149"/>
      <c r="D26" s="209"/>
      <c r="E26" s="172"/>
      <c r="F26" s="168"/>
      <c r="G26" s="152"/>
      <c r="H26" s="170"/>
      <c r="I26" s="173"/>
      <c r="J26" s="171"/>
      <c r="L26" s="10"/>
    </row>
    <row r="27" spans="1:256">
      <c r="C27" s="149"/>
      <c r="D27" s="209"/>
      <c r="E27" s="172"/>
      <c r="F27" s="168"/>
      <c r="G27" s="152"/>
      <c r="H27" s="170"/>
      <c r="I27" s="173"/>
      <c r="J27" s="174"/>
      <c r="L27" s="10"/>
    </row>
    <row r="28" spans="1:256">
      <c r="C28" s="149"/>
      <c r="D28" s="209" t="s">
        <v>172</v>
      </c>
      <c r="F28" s="160"/>
      <c r="G28" s="152"/>
      <c r="H28" s="164"/>
      <c r="I28" s="152"/>
      <c r="J28" s="152"/>
      <c r="L28" s="9"/>
    </row>
    <row r="29" spans="1:256">
      <c r="C29" s="149"/>
      <c r="D29" s="206"/>
      <c r="F29" s="160"/>
      <c r="H29" s="161"/>
      <c r="J29" s="153"/>
      <c r="L29" s="10"/>
    </row>
    <row r="30" spans="1:256" ht="16">
      <c r="B30" s="141" t="s">
        <v>170</v>
      </c>
      <c r="C30" s="149"/>
      <c r="D30" s="661" t="s">
        <v>774</v>
      </c>
      <c r="E30" s="658"/>
      <c r="F30" s="154">
        <f>H30/G30</f>
        <v>0</v>
      </c>
      <c r="G30" s="155">
        <v>200</v>
      </c>
      <c r="H30" s="156">
        <f>$H$25*E30</f>
        <v>0</v>
      </c>
      <c r="I30" s="157">
        <f>HLOOKUP(D30,'1.4-Opbouw uurtarieven'!$R$16:$T$65,44,FALSE)</f>
        <v>0</v>
      </c>
      <c r="J30" s="158">
        <f>I30*H30</f>
        <v>0</v>
      </c>
    </row>
    <row r="31" spans="1:256">
      <c r="C31" s="149"/>
      <c r="D31" s="210"/>
      <c r="E31" s="159"/>
      <c r="F31" s="154"/>
      <c r="G31" s="155"/>
      <c r="H31" s="156"/>
      <c r="I31" s="157"/>
      <c r="J31" s="175"/>
    </row>
    <row r="32" spans="1:256" ht="16">
      <c r="C32" s="149"/>
      <c r="D32" s="661" t="s">
        <v>774</v>
      </c>
      <c r="E32" s="658">
        <v>0</v>
      </c>
      <c r="F32" s="154">
        <f>H32/G32</f>
        <v>0</v>
      </c>
      <c r="G32" s="155">
        <v>200</v>
      </c>
      <c r="H32" s="156">
        <f>$H$25*E32</f>
        <v>0</v>
      </c>
      <c r="I32" s="157">
        <f>HLOOKUP(D32,'1.4-Opbouw uurtarieven'!$R$16:$T$65,44,FALSE)</f>
        <v>0</v>
      </c>
      <c r="J32" s="158">
        <f>I32*H32</f>
        <v>0</v>
      </c>
    </row>
    <row r="33" spans="1:256">
      <c r="C33" s="149"/>
      <c r="D33" s="210"/>
      <c r="E33" s="159"/>
      <c r="F33" s="154"/>
      <c r="G33" s="155"/>
      <c r="H33" s="156"/>
      <c r="I33" s="157"/>
      <c r="J33" s="175"/>
    </row>
    <row r="34" spans="1:256" ht="16">
      <c r="C34" s="149"/>
      <c r="D34" s="661" t="s">
        <v>774</v>
      </c>
      <c r="E34" s="658">
        <v>0</v>
      </c>
      <c r="F34" s="166">
        <f>H34/G34</f>
        <v>0</v>
      </c>
      <c r="G34" s="155">
        <v>200</v>
      </c>
      <c r="H34" s="176">
        <f>$H$25*E34</f>
        <v>0</v>
      </c>
      <c r="I34" s="157">
        <f>HLOOKUP(D34,'1.4-Opbouw uurtarieven'!$R$16:$T$65,44,FALSE)</f>
        <v>0</v>
      </c>
      <c r="J34" s="158">
        <f>I34*H34</f>
        <v>0</v>
      </c>
    </row>
    <row r="35" spans="1:256">
      <c r="C35" s="149"/>
      <c r="D35" s="210"/>
      <c r="E35" s="167">
        <f>SUM(E30:E34)</f>
        <v>0</v>
      </c>
      <c r="F35" s="168">
        <f>SUM(F30:F34)</f>
        <v>0</v>
      </c>
      <c r="G35" s="152"/>
      <c r="H35" s="170">
        <f>SUM(H30:H34)</f>
        <v>0</v>
      </c>
      <c r="I35" s="169" t="s">
        <v>311</v>
      </c>
      <c r="J35" s="171">
        <f>SUM(J28:J34)</f>
        <v>0</v>
      </c>
      <c r="K35" s="129"/>
      <c r="L35" s="119">
        <f>IF(H35=0,0,J35/H35)</f>
        <v>0</v>
      </c>
      <c r="N35" s="119">
        <f>J35+J25</f>
        <v>0</v>
      </c>
      <c r="O35" s="117"/>
      <c r="P35" s="117"/>
      <c r="Q35" s="117"/>
      <c r="R35" s="117"/>
      <c r="S35" s="117"/>
      <c r="T35" s="117"/>
      <c r="U35" s="117"/>
      <c r="V35" s="117"/>
      <c r="W35" s="117"/>
      <c r="X35" s="117"/>
      <c r="Y35" s="117"/>
      <c r="Z35" s="117"/>
      <c r="AA35" s="117"/>
      <c r="AB35" s="117"/>
      <c r="AC35" s="117"/>
      <c r="AD35" s="117"/>
      <c r="AE35" s="117"/>
      <c r="AF35" s="117"/>
      <c r="AG35" s="117"/>
      <c r="AH35" s="117"/>
      <c r="AI35" s="117"/>
      <c r="AJ35" s="117"/>
      <c r="AK35" s="117"/>
      <c r="AL35" s="117"/>
      <c r="AM35" s="117"/>
      <c r="AN35" s="117"/>
      <c r="AO35" s="117"/>
      <c r="AP35" s="117"/>
      <c r="AQ35" s="117"/>
      <c r="AR35" s="117"/>
      <c r="AS35" s="117"/>
      <c r="AT35" s="117"/>
      <c r="AU35" s="117"/>
      <c r="AV35" s="117"/>
      <c r="AW35" s="117"/>
      <c r="AX35" s="117"/>
      <c r="AY35" s="117"/>
      <c r="AZ35" s="117"/>
      <c r="BA35" s="117"/>
      <c r="BB35" s="117"/>
      <c r="BC35" s="117"/>
      <c r="BD35" s="117"/>
      <c r="BE35" s="117"/>
      <c r="BF35" s="117"/>
      <c r="BG35" s="117"/>
      <c r="BH35" s="117"/>
      <c r="BI35" s="117"/>
      <c r="BJ35" s="117"/>
      <c r="BK35" s="117"/>
      <c r="BL35" s="117"/>
      <c r="BM35" s="117"/>
      <c r="BN35" s="117"/>
      <c r="BO35" s="117"/>
      <c r="BP35" s="117"/>
      <c r="BQ35" s="117"/>
      <c r="BR35" s="117"/>
      <c r="BS35" s="117"/>
      <c r="BT35" s="117"/>
      <c r="BU35" s="117"/>
      <c r="BV35" s="117"/>
      <c r="BW35" s="117"/>
      <c r="BX35" s="117"/>
      <c r="BY35" s="117"/>
      <c r="BZ35" s="117"/>
      <c r="CA35" s="117"/>
      <c r="CB35" s="117"/>
      <c r="CC35" s="117"/>
      <c r="CD35" s="117"/>
      <c r="CE35" s="117"/>
      <c r="CF35" s="117"/>
      <c r="CG35" s="117"/>
      <c r="CH35" s="117"/>
      <c r="CI35" s="117"/>
      <c r="CJ35" s="117"/>
      <c r="CK35" s="117"/>
      <c r="CL35" s="117"/>
      <c r="CM35" s="117"/>
      <c r="CN35" s="117"/>
      <c r="CO35" s="117"/>
      <c r="CP35" s="117"/>
      <c r="CQ35" s="117"/>
      <c r="CR35" s="117"/>
      <c r="CS35" s="117"/>
      <c r="CT35" s="117"/>
      <c r="CU35" s="117"/>
      <c r="CV35" s="117"/>
      <c r="CW35" s="117"/>
      <c r="CX35" s="117"/>
      <c r="CY35" s="117"/>
      <c r="CZ35" s="117"/>
      <c r="DA35" s="117"/>
      <c r="DB35" s="117"/>
      <c r="DC35" s="117"/>
      <c r="DD35" s="117"/>
      <c r="DE35" s="117"/>
      <c r="DF35" s="117"/>
      <c r="DG35" s="117"/>
      <c r="DH35" s="117"/>
      <c r="DI35" s="117"/>
      <c r="DJ35" s="117"/>
      <c r="DK35" s="117"/>
      <c r="DL35" s="117"/>
      <c r="DM35" s="117"/>
      <c r="DN35" s="117"/>
      <c r="DO35" s="117"/>
      <c r="DP35" s="117"/>
      <c r="DQ35" s="117"/>
      <c r="DR35" s="117"/>
      <c r="DS35" s="117"/>
      <c r="DT35" s="117"/>
      <c r="DU35" s="117"/>
      <c r="DV35" s="117"/>
      <c r="DW35" s="117"/>
      <c r="DX35" s="117"/>
      <c r="DY35" s="117"/>
      <c r="DZ35" s="117"/>
      <c r="EA35" s="117"/>
      <c r="EB35" s="117"/>
      <c r="EC35" s="117"/>
      <c r="ED35" s="117"/>
      <c r="EE35" s="117"/>
      <c r="EF35" s="117"/>
      <c r="EG35" s="117"/>
      <c r="EH35" s="117"/>
      <c r="EI35" s="117"/>
      <c r="EJ35" s="117"/>
      <c r="EK35" s="117"/>
      <c r="EL35" s="117"/>
      <c r="EM35" s="117"/>
      <c r="EN35" s="117"/>
      <c r="EO35" s="117"/>
      <c r="EP35" s="117"/>
      <c r="EQ35" s="117"/>
      <c r="ER35" s="117"/>
      <c r="ES35" s="117"/>
      <c r="ET35" s="117"/>
      <c r="EU35" s="117"/>
      <c r="EV35" s="117"/>
      <c r="EW35" s="117"/>
      <c r="EX35" s="117"/>
      <c r="EY35" s="117"/>
      <c r="EZ35" s="117"/>
      <c r="FA35" s="117"/>
      <c r="FB35" s="117"/>
      <c r="FC35" s="117"/>
      <c r="FD35" s="117"/>
      <c r="FE35" s="117"/>
      <c r="FF35" s="117"/>
      <c r="FG35" s="117"/>
      <c r="FH35" s="117"/>
      <c r="FI35" s="117"/>
      <c r="FJ35" s="117"/>
      <c r="FK35" s="117"/>
      <c r="FL35" s="117"/>
      <c r="FM35" s="117"/>
      <c r="FN35" s="117"/>
      <c r="FO35" s="117"/>
      <c r="FP35" s="117"/>
      <c r="FQ35" s="117"/>
      <c r="FR35" s="117"/>
      <c r="FS35" s="117"/>
      <c r="FT35" s="117"/>
      <c r="FU35" s="117"/>
      <c r="FV35" s="117"/>
      <c r="FW35" s="117"/>
      <c r="FX35" s="117"/>
      <c r="FY35" s="117"/>
      <c r="FZ35" s="117"/>
      <c r="GA35" s="117"/>
      <c r="GB35" s="117"/>
      <c r="GC35" s="117"/>
      <c r="GD35" s="117"/>
      <c r="GE35" s="117"/>
      <c r="GF35" s="117"/>
      <c r="GG35" s="117"/>
      <c r="GH35" s="117"/>
      <c r="GI35" s="117"/>
      <c r="GJ35" s="117"/>
      <c r="GK35" s="117"/>
      <c r="GL35" s="117"/>
      <c r="GM35" s="117"/>
      <c r="GN35" s="117"/>
      <c r="GO35" s="117"/>
      <c r="GP35" s="117"/>
      <c r="GQ35" s="117"/>
      <c r="GR35" s="117"/>
      <c r="GS35" s="117"/>
      <c r="GT35" s="117"/>
      <c r="GU35" s="117"/>
      <c r="GV35" s="117"/>
      <c r="GW35" s="117"/>
      <c r="GX35" s="117"/>
      <c r="GY35" s="117"/>
      <c r="GZ35" s="117"/>
      <c r="HA35" s="117"/>
      <c r="HB35" s="117"/>
      <c r="HC35" s="117"/>
      <c r="HD35" s="117"/>
      <c r="HE35" s="117"/>
      <c r="HF35" s="117"/>
      <c r="HG35" s="117"/>
      <c r="HH35" s="117"/>
      <c r="HI35" s="117"/>
      <c r="HJ35" s="117"/>
      <c r="HK35" s="117"/>
      <c r="HL35" s="117"/>
      <c r="HM35" s="117"/>
      <c r="HN35" s="117"/>
      <c r="HO35" s="117"/>
      <c r="HP35" s="117"/>
      <c r="HQ35" s="117"/>
      <c r="HR35" s="117"/>
      <c r="HS35" s="117"/>
      <c r="HT35" s="117"/>
      <c r="HU35" s="117"/>
      <c r="HV35" s="117"/>
      <c r="HW35" s="117"/>
      <c r="HX35" s="117"/>
      <c r="HY35" s="117"/>
      <c r="HZ35" s="117"/>
      <c r="IA35" s="117"/>
      <c r="IB35" s="117"/>
      <c r="IC35" s="117"/>
      <c r="ID35" s="117"/>
      <c r="IE35" s="117"/>
      <c r="IF35" s="117"/>
      <c r="IG35" s="117"/>
      <c r="IH35" s="117"/>
      <c r="II35" s="117"/>
      <c r="IJ35" s="117"/>
      <c r="IK35" s="117"/>
      <c r="IL35" s="117"/>
      <c r="IM35" s="117"/>
      <c r="IN35" s="117"/>
      <c r="IO35" s="117"/>
      <c r="IP35" s="117"/>
      <c r="IQ35" s="117"/>
      <c r="IR35" s="117"/>
      <c r="IS35" s="117"/>
      <c r="IT35" s="117"/>
      <c r="IU35" s="117"/>
      <c r="IV35" s="117"/>
    </row>
    <row r="36" spans="1:256">
      <c r="C36" s="149"/>
      <c r="D36" s="209"/>
      <c r="E36" s="172"/>
      <c r="F36" s="177"/>
      <c r="G36" s="152"/>
      <c r="H36" s="177"/>
      <c r="I36" s="151"/>
      <c r="J36" s="178"/>
      <c r="L36" s="10"/>
    </row>
    <row r="37" spans="1:256">
      <c r="C37" s="149"/>
      <c r="D37" s="209"/>
      <c r="E37" s="172"/>
      <c r="F37" s="177"/>
      <c r="G37" s="152"/>
      <c r="H37" s="177"/>
      <c r="I37" s="177"/>
      <c r="J37" s="171"/>
      <c r="L37" s="119">
        <f>IF(H25=0,0,N35/H25)</f>
        <v>0</v>
      </c>
    </row>
    <row r="38" spans="1:256">
      <c r="C38" s="149"/>
      <c r="D38" s="209"/>
      <c r="E38" s="172"/>
      <c r="F38" s="177"/>
      <c r="G38" s="152"/>
      <c r="H38" s="177"/>
      <c r="I38" s="177"/>
      <c r="J38" s="171"/>
      <c r="L38" s="10"/>
    </row>
    <row r="39" spans="1:256">
      <c r="C39" s="149"/>
      <c r="D39" s="209"/>
      <c r="E39" s="172"/>
      <c r="F39" s="177"/>
      <c r="G39" s="152"/>
      <c r="H39" s="177"/>
      <c r="I39" s="169" t="s">
        <v>367</v>
      </c>
      <c r="J39" s="171">
        <f>J35+J25</f>
        <v>0</v>
      </c>
      <c r="L39" s="10"/>
    </row>
    <row r="40" spans="1:256">
      <c r="C40" s="149"/>
      <c r="D40" s="207"/>
      <c r="E40" s="162"/>
      <c r="F40" s="163"/>
      <c r="G40" s="129"/>
      <c r="H40" s="164"/>
      <c r="I40" s="129"/>
      <c r="J40" s="129"/>
      <c r="K40" s="165"/>
      <c r="L40" s="117"/>
      <c r="M40" s="117"/>
      <c r="N40" s="117"/>
      <c r="O40" s="117"/>
      <c r="P40" s="117"/>
      <c r="Q40" s="117"/>
      <c r="R40" s="117"/>
      <c r="S40" s="117"/>
      <c r="T40" s="117"/>
      <c r="U40" s="117"/>
      <c r="V40" s="117"/>
      <c r="W40" s="117"/>
      <c r="X40" s="117"/>
      <c r="Y40" s="117"/>
      <c r="Z40" s="117"/>
      <c r="AA40" s="117"/>
      <c r="AB40" s="117"/>
      <c r="AC40" s="117"/>
      <c r="AD40" s="117"/>
      <c r="AE40" s="117"/>
      <c r="AF40" s="117"/>
      <c r="AG40" s="117"/>
      <c r="AH40" s="117"/>
      <c r="AI40" s="117"/>
      <c r="AJ40" s="117"/>
      <c r="AK40" s="117"/>
      <c r="AL40" s="117"/>
      <c r="AM40" s="117"/>
      <c r="AN40" s="117"/>
      <c r="AO40" s="117"/>
      <c r="AP40" s="117"/>
      <c r="AQ40" s="117"/>
      <c r="AR40" s="117"/>
      <c r="AS40" s="117"/>
      <c r="AT40" s="117"/>
      <c r="AU40" s="117"/>
      <c r="AV40" s="117"/>
      <c r="AW40" s="117"/>
      <c r="AX40" s="117"/>
      <c r="AY40" s="117"/>
      <c r="AZ40" s="117"/>
      <c r="BA40" s="117"/>
      <c r="BB40" s="117"/>
      <c r="BC40" s="117"/>
      <c r="BD40" s="117"/>
      <c r="BE40" s="117"/>
      <c r="BF40" s="117"/>
      <c r="BG40" s="117"/>
      <c r="BH40" s="117"/>
      <c r="BI40" s="117"/>
      <c r="BJ40" s="117"/>
      <c r="BK40" s="117"/>
      <c r="BL40" s="117"/>
      <c r="BM40" s="117"/>
      <c r="BN40" s="117"/>
      <c r="BO40" s="117"/>
      <c r="BP40" s="117"/>
      <c r="BQ40" s="117"/>
      <c r="BR40" s="117"/>
      <c r="BS40" s="117"/>
      <c r="BT40" s="117"/>
      <c r="BU40" s="117"/>
      <c r="BV40" s="117"/>
      <c r="BW40" s="117"/>
      <c r="BX40" s="117"/>
      <c r="BY40" s="117"/>
      <c r="BZ40" s="117"/>
      <c r="CA40" s="117"/>
      <c r="CB40" s="117"/>
      <c r="CC40" s="117"/>
      <c r="CD40" s="117"/>
      <c r="CE40" s="117"/>
      <c r="CF40" s="117"/>
      <c r="CG40" s="117"/>
      <c r="CH40" s="117"/>
      <c r="CI40" s="117"/>
      <c r="CJ40" s="117"/>
      <c r="CK40" s="117"/>
      <c r="CL40" s="117"/>
      <c r="CM40" s="117"/>
      <c r="CN40" s="117"/>
      <c r="CO40" s="117"/>
      <c r="CP40" s="117"/>
      <c r="CQ40" s="117"/>
      <c r="CR40" s="117"/>
      <c r="CS40" s="117"/>
      <c r="CT40" s="117"/>
      <c r="CU40" s="117"/>
      <c r="CV40" s="117"/>
      <c r="CW40" s="117"/>
      <c r="CX40" s="117"/>
      <c r="CY40" s="117"/>
      <c r="CZ40" s="117"/>
      <c r="DA40" s="117"/>
      <c r="DB40" s="117"/>
      <c r="DC40" s="117"/>
      <c r="DD40" s="117"/>
      <c r="DE40" s="117"/>
      <c r="DF40" s="117"/>
      <c r="DG40" s="117"/>
      <c r="DH40" s="117"/>
      <c r="DI40" s="117"/>
      <c r="DJ40" s="117"/>
      <c r="DK40" s="117"/>
      <c r="DL40" s="117"/>
      <c r="DM40" s="117"/>
      <c r="DN40" s="117"/>
      <c r="DO40" s="117"/>
      <c r="DP40" s="117"/>
      <c r="DQ40" s="117"/>
      <c r="DR40" s="117"/>
      <c r="DS40" s="117"/>
      <c r="DT40" s="117"/>
      <c r="DU40" s="117"/>
      <c r="DV40" s="117"/>
      <c r="DW40" s="117"/>
      <c r="DX40" s="117"/>
      <c r="DY40" s="117"/>
      <c r="DZ40" s="117"/>
      <c r="EA40" s="117"/>
      <c r="EB40" s="117"/>
      <c r="EC40" s="117"/>
      <c r="ED40" s="117"/>
      <c r="EE40" s="117"/>
      <c r="EF40" s="117"/>
      <c r="EG40" s="117"/>
      <c r="EH40" s="117"/>
      <c r="EI40" s="117"/>
      <c r="EJ40" s="117"/>
      <c r="EK40" s="117"/>
      <c r="EL40" s="117"/>
      <c r="EM40" s="117"/>
      <c r="EN40" s="117"/>
      <c r="EO40" s="117"/>
      <c r="EP40" s="117"/>
      <c r="EQ40" s="117"/>
      <c r="ER40" s="117"/>
      <c r="ES40" s="117"/>
      <c r="ET40" s="117"/>
      <c r="EU40" s="117"/>
      <c r="EV40" s="117"/>
      <c r="EW40" s="117"/>
      <c r="EX40" s="117"/>
      <c r="EY40" s="117"/>
      <c r="EZ40" s="117"/>
      <c r="FA40" s="117"/>
      <c r="FB40" s="117"/>
      <c r="FC40" s="117"/>
      <c r="FD40" s="117"/>
      <c r="FE40" s="117"/>
      <c r="FF40" s="117"/>
      <c r="FG40" s="117"/>
      <c r="FH40" s="117"/>
      <c r="FI40" s="117"/>
      <c r="FJ40" s="117"/>
      <c r="FK40" s="117"/>
      <c r="FL40" s="117"/>
      <c r="FM40" s="117"/>
      <c r="FN40" s="117"/>
      <c r="FO40" s="117"/>
      <c r="FP40" s="117"/>
      <c r="FQ40" s="117"/>
      <c r="FR40" s="117"/>
      <c r="FS40" s="117"/>
      <c r="FT40" s="117"/>
      <c r="FU40" s="117"/>
      <c r="FV40" s="117"/>
      <c r="FW40" s="117"/>
      <c r="FX40" s="117"/>
      <c r="FY40" s="117"/>
      <c r="FZ40" s="117"/>
      <c r="GA40" s="117"/>
      <c r="GB40" s="117"/>
      <c r="GC40" s="117"/>
      <c r="GD40" s="117"/>
      <c r="GE40" s="117"/>
      <c r="GF40" s="117"/>
      <c r="GG40" s="117"/>
      <c r="GH40" s="117"/>
      <c r="GI40" s="117"/>
      <c r="GJ40" s="117"/>
      <c r="GK40" s="117"/>
      <c r="GL40" s="117"/>
      <c r="GM40" s="117"/>
      <c r="GN40" s="117"/>
      <c r="GO40" s="117"/>
      <c r="GP40" s="117"/>
      <c r="GQ40" s="117"/>
      <c r="GR40" s="117"/>
      <c r="GS40" s="117"/>
      <c r="GT40" s="117"/>
      <c r="GU40" s="117"/>
      <c r="GV40" s="117"/>
      <c r="GW40" s="117"/>
      <c r="GX40" s="117"/>
      <c r="GY40" s="117"/>
      <c r="GZ40" s="117"/>
      <c r="HA40" s="117"/>
      <c r="HB40" s="117"/>
      <c r="HC40" s="117"/>
      <c r="HD40" s="117"/>
      <c r="HE40" s="117"/>
      <c r="HF40" s="117"/>
      <c r="HG40" s="117"/>
      <c r="HH40" s="117"/>
      <c r="HI40" s="117"/>
      <c r="HJ40" s="117"/>
      <c r="HK40" s="117"/>
      <c r="HL40" s="117"/>
      <c r="HM40" s="117"/>
      <c r="HN40" s="117"/>
      <c r="HO40" s="117"/>
      <c r="HP40" s="117"/>
      <c r="HQ40" s="117"/>
      <c r="HR40" s="117"/>
      <c r="HS40" s="117"/>
      <c r="HT40" s="117"/>
      <c r="HU40" s="117"/>
      <c r="HV40" s="117"/>
      <c r="HW40" s="117"/>
      <c r="HX40" s="117"/>
      <c r="HY40" s="117"/>
      <c r="HZ40" s="117"/>
      <c r="IA40" s="117"/>
      <c r="IB40" s="117"/>
      <c r="IC40" s="117"/>
      <c r="ID40" s="117"/>
      <c r="IE40" s="117"/>
      <c r="IF40" s="117"/>
      <c r="IG40" s="117"/>
      <c r="IH40" s="117"/>
      <c r="II40" s="117"/>
      <c r="IJ40" s="117"/>
      <c r="IK40" s="117"/>
      <c r="IL40" s="117"/>
      <c r="IM40" s="117"/>
      <c r="IN40" s="117"/>
      <c r="IO40" s="117"/>
      <c r="IP40" s="117"/>
      <c r="IQ40" s="117"/>
      <c r="IR40" s="117"/>
      <c r="IS40" s="117"/>
      <c r="IT40" s="117"/>
      <c r="IU40" s="117"/>
      <c r="IV40" s="117"/>
    </row>
    <row r="41" spans="1:256">
      <c r="C41" s="149"/>
      <c r="D41" s="209"/>
      <c r="E41" s="179"/>
      <c r="F41" s="177"/>
      <c r="G41" s="152"/>
      <c r="H41" s="152"/>
      <c r="I41" s="177"/>
      <c r="J41" s="173"/>
      <c r="L41" s="10"/>
    </row>
    <row r="42" spans="1:256" ht="17">
      <c r="C42" s="149"/>
      <c r="D42" s="216" t="s">
        <v>390</v>
      </c>
      <c r="E42" s="179"/>
      <c r="F42" s="177"/>
      <c r="G42" s="152"/>
      <c r="H42" s="177"/>
      <c r="I42" s="151"/>
      <c r="J42" s="171">
        <f>'1.6-Machine-investeringskosten'!H94</f>
        <v>0</v>
      </c>
      <c r="L42" s="10" t="e">
        <f>J42/H25</f>
        <v>#DIV/0!</v>
      </c>
    </row>
    <row r="43" spans="1:256">
      <c r="C43" s="149"/>
      <c r="D43" s="209"/>
      <c r="E43" s="179"/>
      <c r="F43" s="177"/>
      <c r="G43" s="152"/>
      <c r="H43" s="177"/>
      <c r="I43" s="151"/>
      <c r="J43" s="178"/>
    </row>
    <row r="44" spans="1:256">
      <c r="C44" s="149"/>
      <c r="D44" s="209"/>
      <c r="E44" s="179"/>
      <c r="F44" s="177"/>
      <c r="G44" s="152"/>
      <c r="I44" s="221" t="s">
        <v>141</v>
      </c>
      <c r="J44" s="171">
        <f>J39+J42</f>
        <v>0</v>
      </c>
      <c r="L44" s="121"/>
    </row>
    <row r="45" spans="1:256">
      <c r="C45" s="149"/>
      <c r="D45" s="209"/>
      <c r="E45" s="179"/>
      <c r="F45" s="177"/>
      <c r="G45" s="152"/>
      <c r="H45" s="177"/>
      <c r="I45" s="151"/>
      <c r="J45" s="178"/>
    </row>
    <row r="46" spans="1:256" s="70" customFormat="1" ht="17">
      <c r="A46" s="11"/>
      <c r="B46" s="133"/>
      <c r="C46" s="149"/>
      <c r="D46" s="215" t="s">
        <v>128</v>
      </c>
      <c r="E46" s="146"/>
      <c r="F46" s="146"/>
      <c r="G46" s="146"/>
      <c r="H46" s="146"/>
      <c r="I46" s="146"/>
      <c r="J46" s="147"/>
      <c r="K46" s="136"/>
    </row>
    <row r="47" spans="1:256">
      <c r="C47" s="149"/>
      <c r="D47" s="209"/>
      <c r="E47" s="151"/>
      <c r="F47" s="180"/>
      <c r="G47" s="181"/>
      <c r="H47" s="180"/>
      <c r="I47" s="151"/>
      <c r="J47" s="151"/>
    </row>
    <row r="48" spans="1:256">
      <c r="C48" s="149"/>
      <c r="D48" s="209"/>
      <c r="E48" s="151"/>
      <c r="G48" s="181"/>
      <c r="H48" s="180" t="s">
        <v>391</v>
      </c>
      <c r="I48" s="180" t="s">
        <v>392</v>
      </c>
      <c r="J48" s="151"/>
      <c r="L48" s="10"/>
    </row>
    <row r="49" spans="1:15">
      <c r="A49" s="122" t="s">
        <v>301</v>
      </c>
      <c r="C49" s="149"/>
      <c r="D49" s="210" t="s">
        <v>312</v>
      </c>
      <c r="E49" s="151"/>
      <c r="G49" s="182"/>
      <c r="H49" s="659"/>
      <c r="I49" s="660"/>
      <c r="J49" s="175">
        <f>I49*H49</f>
        <v>0</v>
      </c>
      <c r="L49" s="10"/>
    </row>
    <row r="50" spans="1:15">
      <c r="A50" s="122" t="s">
        <v>302</v>
      </c>
      <c r="C50" s="149"/>
      <c r="D50" s="207" t="s">
        <v>313</v>
      </c>
      <c r="E50" s="151"/>
      <c r="G50" s="182"/>
      <c r="H50" s="659"/>
      <c r="I50" s="660"/>
      <c r="J50" s="175">
        <f>I50*H50</f>
        <v>0</v>
      </c>
      <c r="L50" s="121"/>
    </row>
    <row r="51" spans="1:15">
      <c r="A51" s="122" t="s">
        <v>303</v>
      </c>
      <c r="C51" s="149"/>
      <c r="D51" s="207" t="s">
        <v>314</v>
      </c>
      <c r="E51" s="151"/>
      <c r="G51" s="182"/>
      <c r="H51" s="659"/>
      <c r="I51" s="660"/>
      <c r="J51" s="175">
        <f>I51*H51</f>
        <v>0</v>
      </c>
      <c r="L51" s="119"/>
      <c r="M51" s="9"/>
      <c r="N51" s="10"/>
      <c r="O51" s="9"/>
    </row>
    <row r="52" spans="1:15">
      <c r="A52" s="122" t="s">
        <v>304</v>
      </c>
      <c r="C52" s="149"/>
      <c r="D52" s="207" t="s">
        <v>315</v>
      </c>
      <c r="E52" s="151"/>
      <c r="G52" s="182"/>
      <c r="H52" s="659"/>
      <c r="I52" s="660"/>
      <c r="J52" s="175">
        <f>I52*H52</f>
        <v>0</v>
      </c>
      <c r="L52" s="119">
        <f>IF(H25=0,0,J44/H25)</f>
        <v>0</v>
      </c>
      <c r="M52" s="9"/>
      <c r="N52" s="10"/>
      <c r="O52" s="9"/>
    </row>
    <row r="53" spans="1:15">
      <c r="A53" s="122"/>
      <c r="C53" s="149"/>
      <c r="D53" s="207"/>
      <c r="E53" s="151"/>
      <c r="G53" s="182"/>
      <c r="H53" s="182"/>
      <c r="I53" s="182"/>
      <c r="J53" s="182"/>
      <c r="L53" s="119"/>
      <c r="M53" s="9"/>
      <c r="N53" s="10"/>
      <c r="O53" s="9"/>
    </row>
    <row r="54" spans="1:15">
      <c r="A54" s="122"/>
      <c r="C54" s="149"/>
      <c r="D54" s="207"/>
      <c r="E54" s="151"/>
      <c r="G54" s="182"/>
      <c r="H54" s="182"/>
      <c r="I54" s="182"/>
      <c r="J54" s="182"/>
      <c r="L54" s="119"/>
      <c r="M54" s="9"/>
      <c r="N54" s="10"/>
      <c r="O54" s="9"/>
    </row>
    <row r="55" spans="1:15">
      <c r="C55" s="149"/>
      <c r="D55" s="211"/>
      <c r="E55" s="151"/>
      <c r="F55" s="151"/>
      <c r="G55" s="151"/>
      <c r="H55" s="151"/>
      <c r="I55" s="151"/>
      <c r="J55" s="151"/>
    </row>
    <row r="56" spans="1:15" ht="17" customHeight="1">
      <c r="C56" s="149"/>
      <c r="D56" s="212"/>
      <c r="G56" s="217" t="s">
        <v>4</v>
      </c>
      <c r="H56" s="218"/>
      <c r="I56" s="219"/>
      <c r="J56" s="220">
        <f>SUM(J44:J55)</f>
        <v>0</v>
      </c>
      <c r="M56" s="9"/>
      <c r="O56" s="10"/>
    </row>
    <row r="57" spans="1:15" ht="17" customHeight="1">
      <c r="C57" s="149"/>
      <c r="D57" s="213"/>
      <c r="G57" s="148" t="s">
        <v>5</v>
      </c>
      <c r="I57" s="183">
        <v>0.21</v>
      </c>
      <c r="J57" s="184">
        <f>I57*J56</f>
        <v>0</v>
      </c>
    </row>
    <row r="58" spans="1:15" ht="17" customHeight="1">
      <c r="C58" s="149"/>
      <c r="D58" s="213"/>
      <c r="G58" s="148" t="s">
        <v>98</v>
      </c>
      <c r="J58" s="175">
        <f>J57+J56</f>
        <v>0</v>
      </c>
      <c r="M58" s="9"/>
      <c r="N58" s="10"/>
      <c r="O58" s="10"/>
    </row>
    <row r="59" spans="1:15">
      <c r="C59" s="149"/>
      <c r="D59" s="211"/>
      <c r="E59" s="151"/>
      <c r="F59" s="151"/>
      <c r="G59" s="151"/>
      <c r="H59" s="151"/>
      <c r="I59" s="151"/>
      <c r="J59" s="175"/>
    </row>
    <row r="60" spans="1:15">
      <c r="C60" s="149"/>
      <c r="D60" s="213"/>
    </row>
    <row r="61" spans="1:15" ht="17">
      <c r="C61" s="149"/>
      <c r="D61" s="215" t="s">
        <v>373</v>
      </c>
    </row>
    <row r="62" spans="1:15">
      <c r="C62" s="149"/>
      <c r="D62" s="213"/>
    </row>
    <row r="63" spans="1:15" s="44" customFormat="1" ht="62" customHeight="1">
      <c r="A63" s="11"/>
      <c r="B63" s="149"/>
      <c r="C63" s="149"/>
      <c r="D63" s="191"/>
      <c r="E63" s="191"/>
      <c r="F63" s="192" t="s">
        <v>393</v>
      </c>
      <c r="G63" s="193" t="s">
        <v>414</v>
      </c>
      <c r="H63" s="193" t="s">
        <v>394</v>
      </c>
      <c r="I63" s="193"/>
      <c r="J63" s="193" t="s">
        <v>388</v>
      </c>
      <c r="K63" s="150"/>
    </row>
    <row r="64" spans="1:15" s="44" customFormat="1">
      <c r="A64" s="11"/>
      <c r="B64" s="149"/>
      <c r="C64" s="149"/>
      <c r="D64" s="197"/>
      <c r="E64" s="195"/>
      <c r="F64" s="196"/>
      <c r="G64" s="196"/>
      <c r="H64" s="196"/>
      <c r="I64" s="196"/>
      <c r="J64" s="196"/>
      <c r="K64" s="150"/>
    </row>
    <row r="65" spans="3:11">
      <c r="C65" s="149"/>
      <c r="D65" s="213"/>
    </row>
    <row r="66" spans="3:11">
      <c r="C66" s="149"/>
      <c r="D66" s="213"/>
      <c r="F66" s="185">
        <f>SUM('1.8-Glasbewassing'!E15:E2473)</f>
        <v>3543.2000000000003</v>
      </c>
      <c r="J66" s="186">
        <f>SUM('1.8-Glasbewassing'!X:X)</f>
        <v>0</v>
      </c>
    </row>
    <row r="67" spans="3:11">
      <c r="C67" s="149"/>
      <c r="D67" s="213"/>
      <c r="G67" s="185">
        <f>SUM('1.8-Glasbewassing'!F15:F2473)</f>
        <v>3543.2000000000003</v>
      </c>
      <c r="J67" s="186">
        <f>SUM('1.8-Glasbewassing'!Y:Y)</f>
        <v>0</v>
      </c>
    </row>
    <row r="68" spans="3:11">
      <c r="C68" s="149"/>
      <c r="D68" s="213"/>
      <c r="H68" s="185">
        <f>SUM('1.8-Glasbewassing'!G15:G2473)</f>
        <v>1667.3</v>
      </c>
      <c r="J68" s="186">
        <f>SUM('1.8-Glasbewassing'!Z:Z)</f>
        <v>0</v>
      </c>
    </row>
    <row r="69" spans="3:11">
      <c r="C69" s="149"/>
      <c r="D69" s="213"/>
    </row>
    <row r="70" spans="3:11">
      <c r="C70" s="149"/>
      <c r="D70" s="213"/>
      <c r="E70" s="3"/>
      <c r="G70" s="131" t="s">
        <v>395</v>
      </c>
      <c r="J70" s="186">
        <f>SUM('1.8-Glasbewassing'!W:W)</f>
        <v>0</v>
      </c>
    </row>
    <row r="71" spans="3:11">
      <c r="C71" s="149"/>
      <c r="D71" s="213"/>
      <c r="H71" s="185"/>
      <c r="J71" s="3"/>
    </row>
    <row r="72" spans="3:11">
      <c r="C72" s="149"/>
      <c r="D72" s="213"/>
    </row>
    <row r="73" spans="3:11">
      <c r="C73" s="149"/>
      <c r="D73" s="213"/>
    </row>
    <row r="74" spans="3:11">
      <c r="C74" s="149"/>
      <c r="D74" s="213"/>
      <c r="G74" s="217" t="s">
        <v>4</v>
      </c>
      <c r="H74" s="218"/>
      <c r="I74" s="219"/>
      <c r="J74" s="220">
        <f>SUM(J66:J73)</f>
        <v>0</v>
      </c>
    </row>
    <row r="75" spans="3:11">
      <c r="C75" s="149"/>
      <c r="D75" s="213"/>
      <c r="G75" s="148" t="s">
        <v>5</v>
      </c>
      <c r="I75" s="183">
        <v>0.21</v>
      </c>
      <c r="J75" s="184">
        <f>I75*J74</f>
        <v>0</v>
      </c>
    </row>
    <row r="76" spans="3:11">
      <c r="C76" s="149"/>
      <c r="D76" s="213"/>
      <c r="G76" s="148" t="s">
        <v>98</v>
      </c>
      <c r="J76" s="175">
        <f>J75+J74</f>
        <v>0</v>
      </c>
    </row>
    <row r="77" spans="3:11">
      <c r="C77" s="149"/>
      <c r="D77" s="213"/>
    </row>
    <row r="78" spans="3:11">
      <c r="C78" s="149"/>
      <c r="D78" s="206" t="s">
        <v>717</v>
      </c>
    </row>
    <row r="79" spans="3:11" ht="16" thickBot="1">
      <c r="C79" s="149"/>
      <c r="D79" s="3"/>
    </row>
    <row r="80" spans="3:11">
      <c r="C80" s="149"/>
      <c r="D80" s="298"/>
      <c r="E80" s="201"/>
      <c r="F80" s="201"/>
      <c r="G80" s="201"/>
      <c r="H80" s="201"/>
      <c r="I80" s="201"/>
      <c r="J80" s="201"/>
      <c r="K80" s="299"/>
    </row>
    <row r="81" spans="3:6">
      <c r="C81" s="149"/>
      <c r="D81" s="213"/>
    </row>
    <row r="82" spans="3:6" ht="16" thickBot="1">
      <c r="C82" s="149"/>
      <c r="D82" s="213"/>
    </row>
    <row r="83" spans="3:6" ht="20" customHeight="1" thickBot="1">
      <c r="C83" s="149"/>
      <c r="D83" s="214" t="s">
        <v>463</v>
      </c>
      <c r="E83" s="214"/>
      <c r="F83" s="187" t="e">
        <f>J39/H25</f>
        <v>#DIV/0!</v>
      </c>
    </row>
    <row r="84" spans="3:6">
      <c r="C84" s="149"/>
      <c r="D84" s="213"/>
    </row>
    <row r="85" spans="3:6">
      <c r="C85" s="149"/>
      <c r="D85" s="213"/>
    </row>
    <row r="86" spans="3:6">
      <c r="C86" s="149"/>
      <c r="D86" s="213"/>
    </row>
    <row r="87" spans="3:6">
      <c r="C87" s="149"/>
      <c r="D87" s="213"/>
    </row>
    <row r="88" spans="3:6">
      <c r="C88" s="149"/>
      <c r="D88" s="3"/>
    </row>
    <row r="89" spans="3:6">
      <c r="C89" s="149"/>
      <c r="D89" s="213"/>
    </row>
    <row r="90" spans="3:6">
      <c r="C90" s="149"/>
      <c r="D90" s="213"/>
    </row>
    <row r="91" spans="3:6">
      <c r="C91" s="149"/>
      <c r="D91" s="213"/>
    </row>
    <row r="92" spans="3:6">
      <c r="C92" s="149"/>
      <c r="D92" s="213"/>
    </row>
    <row r="93" spans="3:6">
      <c r="C93" s="149"/>
    </row>
    <row r="94" spans="3:6">
      <c r="C94" s="149"/>
    </row>
    <row r="95" spans="3:6">
      <c r="C95" s="149"/>
    </row>
    <row r="96" spans="3:6">
      <c r="C96" s="149"/>
    </row>
    <row r="97" spans="3:3">
      <c r="C97" s="149"/>
    </row>
    <row r="98" spans="3:3">
      <c r="C98" s="149"/>
    </row>
    <row r="99" spans="3:3">
      <c r="C99" s="149"/>
    </row>
    <row r="100" spans="3:3">
      <c r="C100" s="149"/>
    </row>
    <row r="101" spans="3:3">
      <c r="C101" s="149"/>
    </row>
    <row r="102" spans="3:3">
      <c r="C102" s="149"/>
    </row>
    <row r="103" spans="3:3">
      <c r="C103" s="149"/>
    </row>
    <row r="104" spans="3:3">
      <c r="C104" s="149"/>
    </row>
    <row r="105" spans="3:3">
      <c r="C105" s="149"/>
    </row>
    <row r="106" spans="3:3">
      <c r="C106" s="149"/>
    </row>
    <row r="107" spans="3:3">
      <c r="C107" s="149"/>
    </row>
    <row r="108" spans="3:3">
      <c r="C108" s="149"/>
    </row>
    <row r="109" spans="3:3">
      <c r="C109" s="149"/>
    </row>
    <row r="110" spans="3:3">
      <c r="C110" s="149"/>
    </row>
    <row r="111" spans="3:3">
      <c r="C111" s="149"/>
    </row>
    <row r="112" spans="3:3">
      <c r="C112" s="149"/>
    </row>
    <row r="113" spans="3:3">
      <c r="C113" s="149"/>
    </row>
    <row r="114" spans="3:3">
      <c r="C114" s="149"/>
    </row>
    <row r="115" spans="3:3">
      <c r="C115" s="149"/>
    </row>
    <row r="116" spans="3:3">
      <c r="C116" s="149"/>
    </row>
    <row r="117" spans="3:3">
      <c r="C117" s="149"/>
    </row>
    <row r="118" spans="3:3">
      <c r="C118" s="149"/>
    </row>
    <row r="119" spans="3:3">
      <c r="C119" s="149"/>
    </row>
    <row r="120" spans="3:3">
      <c r="C120" s="149"/>
    </row>
    <row r="121" spans="3:3">
      <c r="C121" s="149"/>
    </row>
    <row r="122" spans="3:3">
      <c r="C122" s="149"/>
    </row>
    <row r="123" spans="3:3">
      <c r="C123" s="149"/>
    </row>
    <row r="124" spans="3:3">
      <c r="C124" s="149"/>
    </row>
    <row r="125" spans="3:3">
      <c r="C125" s="149"/>
    </row>
    <row r="126" spans="3:3">
      <c r="C126" s="149"/>
    </row>
    <row r="127" spans="3:3">
      <c r="C127" s="149"/>
    </row>
    <row r="128" spans="3:3">
      <c r="C128" s="149"/>
    </row>
    <row r="129" spans="3:3">
      <c r="C129" s="149"/>
    </row>
    <row r="130" spans="3:3">
      <c r="C130" s="149"/>
    </row>
    <row r="131" spans="3:3">
      <c r="C131" s="149"/>
    </row>
    <row r="132" spans="3:3">
      <c r="C132" s="149"/>
    </row>
    <row r="133" spans="3:3">
      <c r="C133" s="149"/>
    </row>
    <row r="134" spans="3:3">
      <c r="C134" s="149"/>
    </row>
    <row r="135" spans="3:3">
      <c r="C135" s="149"/>
    </row>
    <row r="136" spans="3:3">
      <c r="C136" s="149"/>
    </row>
    <row r="137" spans="3:3">
      <c r="C137" s="149"/>
    </row>
    <row r="138" spans="3:3">
      <c r="C138" s="149"/>
    </row>
    <row r="139" spans="3:3">
      <c r="C139" s="149"/>
    </row>
    <row r="140" spans="3:3">
      <c r="C140" s="149"/>
    </row>
    <row r="141" spans="3:3">
      <c r="C141" s="149"/>
    </row>
    <row r="142" spans="3:3">
      <c r="C142" s="149"/>
    </row>
    <row r="143" spans="3:3">
      <c r="C143" s="149"/>
    </row>
    <row r="144" spans="3:3">
      <c r="C144" s="149"/>
    </row>
    <row r="145" spans="3:3">
      <c r="C145" s="149"/>
    </row>
    <row r="146" spans="3:3">
      <c r="C146" s="149"/>
    </row>
    <row r="147" spans="3:3">
      <c r="C147" s="149"/>
    </row>
    <row r="148" spans="3:3">
      <c r="C148" s="149"/>
    </row>
    <row r="149" spans="3:3">
      <c r="C149" s="149"/>
    </row>
    <row r="150" spans="3:3">
      <c r="C150" s="149"/>
    </row>
    <row r="151" spans="3:3">
      <c r="C151" s="149"/>
    </row>
    <row r="152" spans="3:3">
      <c r="C152" s="149"/>
    </row>
    <row r="153" spans="3:3">
      <c r="C153" s="149"/>
    </row>
    <row r="154" spans="3:3">
      <c r="C154" s="149"/>
    </row>
    <row r="155" spans="3:3">
      <c r="C155" s="149"/>
    </row>
    <row r="156" spans="3:3">
      <c r="C156" s="149"/>
    </row>
    <row r="157" spans="3:3">
      <c r="C157" s="149"/>
    </row>
    <row r="158" spans="3:3">
      <c r="C158" s="149"/>
    </row>
    <row r="159" spans="3:3">
      <c r="C159" s="149"/>
    </row>
    <row r="160" spans="3:3">
      <c r="C160" s="149"/>
    </row>
    <row r="161" spans="3:3">
      <c r="C161" s="149"/>
    </row>
    <row r="162" spans="3:3">
      <c r="C162" s="149"/>
    </row>
    <row r="163" spans="3:3">
      <c r="C163" s="149"/>
    </row>
    <row r="164" spans="3:3">
      <c r="C164" s="149"/>
    </row>
    <row r="165" spans="3:3">
      <c r="C165" s="149"/>
    </row>
    <row r="166" spans="3:3">
      <c r="C166" s="149"/>
    </row>
    <row r="167" spans="3:3">
      <c r="C167" s="149"/>
    </row>
    <row r="168" spans="3:3">
      <c r="C168" s="149"/>
    </row>
    <row r="169" spans="3:3">
      <c r="C169" s="149"/>
    </row>
    <row r="170" spans="3:3">
      <c r="C170" s="149"/>
    </row>
    <row r="171" spans="3:3">
      <c r="C171" s="149"/>
    </row>
    <row r="172" spans="3:3">
      <c r="C172" s="149"/>
    </row>
    <row r="173" spans="3:3">
      <c r="C173" s="149"/>
    </row>
    <row r="174" spans="3:3">
      <c r="C174" s="149"/>
    </row>
    <row r="175" spans="3:3">
      <c r="C175" s="149"/>
    </row>
    <row r="176" spans="3:3">
      <c r="C176" s="149"/>
    </row>
    <row r="177" spans="3:3">
      <c r="C177" s="149"/>
    </row>
    <row r="178" spans="3:3">
      <c r="C178" s="149"/>
    </row>
    <row r="179" spans="3:3">
      <c r="C179" s="149"/>
    </row>
    <row r="180" spans="3:3">
      <c r="C180" s="149"/>
    </row>
    <row r="181" spans="3:3">
      <c r="C181" s="149"/>
    </row>
    <row r="182" spans="3:3">
      <c r="C182" s="149"/>
    </row>
    <row r="183" spans="3:3">
      <c r="C183" s="149"/>
    </row>
    <row r="184" spans="3:3">
      <c r="C184" s="149"/>
    </row>
    <row r="185" spans="3:3">
      <c r="C185" s="149"/>
    </row>
    <row r="186" spans="3:3">
      <c r="C186" s="149"/>
    </row>
    <row r="187" spans="3:3">
      <c r="C187" s="149"/>
    </row>
    <row r="188" spans="3:3">
      <c r="C188" s="149"/>
    </row>
    <row r="189" spans="3:3">
      <c r="C189" s="149"/>
    </row>
    <row r="190" spans="3:3">
      <c r="C190" s="149"/>
    </row>
    <row r="191" spans="3:3">
      <c r="C191" s="149"/>
    </row>
    <row r="192" spans="3:3">
      <c r="C192" s="149"/>
    </row>
    <row r="193" spans="3:3">
      <c r="C193" s="149"/>
    </row>
    <row r="194" spans="3:3">
      <c r="C194" s="149"/>
    </row>
    <row r="195" spans="3:3">
      <c r="C195" s="149"/>
    </row>
    <row r="196" spans="3:3">
      <c r="C196" s="149"/>
    </row>
    <row r="197" spans="3:3">
      <c r="C197" s="149"/>
    </row>
    <row r="198" spans="3:3">
      <c r="C198" s="149"/>
    </row>
    <row r="199" spans="3:3">
      <c r="C199" s="149"/>
    </row>
    <row r="200" spans="3:3">
      <c r="C200" s="149"/>
    </row>
    <row r="201" spans="3:3">
      <c r="C201" s="149"/>
    </row>
    <row r="202" spans="3:3">
      <c r="C202" s="149"/>
    </row>
    <row r="203" spans="3:3">
      <c r="C203" s="149"/>
    </row>
    <row r="204" spans="3:3">
      <c r="C204" s="149"/>
    </row>
    <row r="205" spans="3:3">
      <c r="C205" s="149"/>
    </row>
    <row r="206" spans="3:3">
      <c r="C206" s="149"/>
    </row>
    <row r="207" spans="3:3">
      <c r="C207" s="149"/>
    </row>
    <row r="208" spans="3:3">
      <c r="C208" s="149"/>
    </row>
    <row r="209" spans="3:3">
      <c r="C209" s="149"/>
    </row>
    <row r="210" spans="3:3">
      <c r="C210" s="149"/>
    </row>
    <row r="211" spans="3:3">
      <c r="C211" s="149"/>
    </row>
    <row r="212" spans="3:3">
      <c r="C212" s="149"/>
    </row>
    <row r="213" spans="3:3">
      <c r="C213" s="149"/>
    </row>
    <row r="214" spans="3:3">
      <c r="C214" s="149"/>
    </row>
    <row r="215" spans="3:3">
      <c r="C215" s="149"/>
    </row>
    <row r="216" spans="3:3">
      <c r="C216" s="149"/>
    </row>
    <row r="217" spans="3:3">
      <c r="C217" s="149"/>
    </row>
    <row r="218" spans="3:3">
      <c r="C218" s="149"/>
    </row>
    <row r="219" spans="3:3">
      <c r="C219" s="149"/>
    </row>
    <row r="220" spans="3:3">
      <c r="C220" s="149"/>
    </row>
    <row r="221" spans="3:3">
      <c r="C221" s="149"/>
    </row>
    <row r="222" spans="3:3">
      <c r="C222" s="149"/>
    </row>
    <row r="223" spans="3:3">
      <c r="C223" s="149"/>
    </row>
    <row r="224" spans="3:3">
      <c r="C224" s="149"/>
    </row>
    <row r="225" spans="3:3">
      <c r="C225" s="149"/>
    </row>
    <row r="226" spans="3:3">
      <c r="C226" s="149"/>
    </row>
    <row r="227" spans="3:3">
      <c r="C227" s="149"/>
    </row>
    <row r="228" spans="3:3">
      <c r="C228" s="149"/>
    </row>
    <row r="229" spans="3:3">
      <c r="C229" s="149"/>
    </row>
    <row r="230" spans="3:3">
      <c r="C230" s="149"/>
    </row>
    <row r="231" spans="3:3">
      <c r="C231" s="149"/>
    </row>
    <row r="232" spans="3:3">
      <c r="C232" s="149"/>
    </row>
    <row r="233" spans="3:3">
      <c r="C233" s="149"/>
    </row>
    <row r="234" spans="3:3">
      <c r="C234" s="149"/>
    </row>
    <row r="235" spans="3:3">
      <c r="C235" s="149"/>
    </row>
    <row r="236" spans="3:3">
      <c r="C236" s="149"/>
    </row>
    <row r="237" spans="3:3">
      <c r="C237" s="149"/>
    </row>
    <row r="238" spans="3:3">
      <c r="C238" s="149"/>
    </row>
    <row r="239" spans="3:3">
      <c r="C239" s="149"/>
    </row>
    <row r="240" spans="3:3">
      <c r="C240" s="149"/>
    </row>
    <row r="241" spans="3:3">
      <c r="C241" s="149"/>
    </row>
    <row r="242" spans="3:3">
      <c r="C242" s="149"/>
    </row>
    <row r="243" spans="3:3">
      <c r="C243" s="149"/>
    </row>
    <row r="244" spans="3:3">
      <c r="C244" s="149"/>
    </row>
    <row r="245" spans="3:3">
      <c r="C245" s="149"/>
    </row>
    <row r="246" spans="3:3">
      <c r="C246" s="149"/>
    </row>
    <row r="247" spans="3:3">
      <c r="C247" s="149"/>
    </row>
    <row r="248" spans="3:3">
      <c r="C248" s="149"/>
    </row>
    <row r="249" spans="3:3">
      <c r="C249" s="149"/>
    </row>
    <row r="250" spans="3:3">
      <c r="C250" s="149"/>
    </row>
    <row r="251" spans="3:3">
      <c r="C251" s="149"/>
    </row>
    <row r="252" spans="3:3">
      <c r="C252" s="149"/>
    </row>
    <row r="253" spans="3:3"/>
    <row r="254" spans="3:3"/>
    <row r="255" spans="3:3"/>
    <row r="256" spans="3:3"/>
    <row r="257"/>
    <row r="258"/>
    <row r="259"/>
    <row r="260"/>
    <row r="261"/>
    <row r="262"/>
    <row r="263"/>
    <row r="264"/>
    <row r="265"/>
    <row r="266"/>
    <row r="267"/>
    <row r="268"/>
    <row r="269"/>
    <row r="270"/>
    <row r="271"/>
    <row r="272"/>
    <row r="273"/>
    <row r="274"/>
    <row r="275"/>
    <row r="276"/>
    <row r="277"/>
    <row r="278"/>
    <row r="279"/>
    <row r="280"/>
    <row r="281"/>
    <row r="282"/>
    <row r="283"/>
    <row r="284"/>
    <row r="285"/>
    <row r="286"/>
    <row r="287"/>
    <row r="288"/>
    <row r="289"/>
    <row r="290"/>
    <row r="291"/>
    <row r="292"/>
    <row r="293"/>
    <row r="294"/>
    <row r="295"/>
    <row r="296"/>
    <row r="297"/>
    <row r="298"/>
    <row r="299"/>
    <row r="300"/>
    <row r="301"/>
    <row r="302"/>
    <row r="303"/>
    <row r="304"/>
    <row r="305"/>
    <row r="306"/>
    <row r="307"/>
    <row r="308"/>
    <row r="309"/>
    <row r="310"/>
    <row r="311"/>
    <row r="312"/>
    <row r="313"/>
    <row r="314"/>
    <row r="315"/>
    <row r="316"/>
    <row r="317"/>
    <row r="318"/>
    <row r="319"/>
    <row r="320"/>
    <row r="321"/>
    <row r="322"/>
    <row r="323"/>
    <row r="324"/>
    <row r="325"/>
    <row r="326"/>
    <row r="327"/>
    <row r="328"/>
    <row r="329"/>
    <row r="330"/>
    <row r="331"/>
    <row r="332"/>
    <row r="333"/>
    <row r="334"/>
    <row r="335"/>
    <row r="336"/>
    <row r="337"/>
    <row r="338"/>
    <row r="339"/>
    <row r="340"/>
    <row r="341"/>
    <row r="342"/>
    <row r="343"/>
    <row r="344"/>
    <row r="345"/>
    <row r="346"/>
    <row r="347"/>
    <row r="348"/>
    <row r="349"/>
    <row r="350"/>
    <row r="351"/>
    <row r="352"/>
    <row r="353"/>
    <row r="354"/>
    <row r="355"/>
    <row r="356"/>
    <row r="357"/>
    <row r="358"/>
    <row r="359"/>
    <row r="360"/>
    <row r="361"/>
    <row r="362"/>
    <row r="363"/>
    <row r="364"/>
    <row r="365"/>
    <row r="366"/>
    <row r="367"/>
    <row r="368"/>
    <row r="369"/>
    <row r="370"/>
    <row r="371"/>
    <row r="372"/>
    <row r="373"/>
    <row r="374"/>
    <row r="375"/>
    <row r="376"/>
    <row r="377"/>
    <row r="378"/>
    <row r="379"/>
    <row r="380"/>
    <row r="381"/>
    <row r="382"/>
    <row r="383"/>
    <row r="384"/>
    <row r="385"/>
    <row r="386"/>
    <row r="387"/>
    <row r="388"/>
    <row r="389"/>
    <row r="390"/>
    <row r="391"/>
    <row r="392"/>
    <row r="393"/>
    <row r="394"/>
    <row r="395"/>
    <row r="396"/>
    <row r="397"/>
    <row r="398"/>
    <row r="399"/>
    <row r="400"/>
    <row r="401"/>
    <row r="402"/>
    <row r="403"/>
    <row r="404"/>
    <row r="405"/>
    <row r="406"/>
    <row r="407"/>
    <row r="408"/>
    <row r="409"/>
    <row r="410"/>
    <row r="411"/>
    <row r="412"/>
    <row r="413"/>
    <row r="414"/>
    <row r="415"/>
    <row r="416"/>
    <row r="417"/>
    <row r="418"/>
    <row r="419"/>
    <row r="420"/>
    <row r="421"/>
    <row r="422"/>
    <row r="423"/>
    <row r="424"/>
    <row r="425"/>
    <row r="426"/>
    <row r="427"/>
    <row r="428"/>
    <row r="429"/>
    <row r="430"/>
    <row r="431"/>
    <row r="432"/>
    <row r="433"/>
    <row r="434"/>
    <row r="435"/>
    <row r="436"/>
    <row r="437"/>
    <row r="438"/>
    <row r="439"/>
    <row r="440"/>
    <row r="441"/>
    <row r="442"/>
    <row r="443"/>
    <row r="444"/>
    <row r="445"/>
    <row r="446"/>
    <row r="447"/>
    <row r="448"/>
    <row r="449"/>
    <row r="450"/>
    <row r="451"/>
    <row r="452"/>
    <row r="453"/>
    <row r="454"/>
    <row r="455"/>
    <row r="456"/>
    <row r="457"/>
    <row r="458"/>
    <row r="459"/>
    <row r="460"/>
    <row r="461"/>
    <row r="462"/>
    <row r="463"/>
    <row r="464"/>
    <row r="465"/>
    <row r="466"/>
    <row r="467"/>
    <row r="468"/>
    <row r="469"/>
    <row r="470"/>
    <row r="471"/>
    <row r="472"/>
    <row r="473"/>
    <row r="474"/>
    <row r="475"/>
    <row r="476"/>
    <row r="477"/>
    <row r="478"/>
    <row r="479"/>
    <row r="480"/>
    <row r="481"/>
    <row r="482"/>
    <row r="483"/>
    <row r="484"/>
    <row r="485"/>
    <row r="486"/>
    <row r="487"/>
    <row r="488"/>
    <row r="489"/>
    <row r="490"/>
    <row r="491"/>
    <row r="492"/>
    <row r="493"/>
    <row r="494"/>
    <row r="495"/>
    <row r="496"/>
    <row r="497"/>
    <row r="498"/>
    <row r="499"/>
    <row r="500"/>
    <row r="501"/>
    <row r="502"/>
    <row r="503"/>
    <row r="504"/>
    <row r="505"/>
    <row r="506"/>
    <row r="507"/>
    <row r="508"/>
    <row r="509"/>
    <row r="510"/>
    <row r="511"/>
    <row r="512"/>
    <row r="513"/>
    <row r="514"/>
    <row r="515"/>
    <row r="516"/>
    <row r="517"/>
    <row r="518"/>
    <row r="519"/>
    <row r="520"/>
    <row r="521"/>
    <row r="522"/>
    <row r="523"/>
    <row r="524"/>
    <row r="525"/>
    <row r="526"/>
    <row r="527"/>
    <row r="528"/>
    <row r="529"/>
    <row r="530"/>
    <row r="531"/>
    <row r="532"/>
    <row r="533"/>
    <row r="534"/>
    <row r="535"/>
    <row r="536"/>
    <row r="537"/>
    <row r="538"/>
    <row r="539"/>
    <row r="540"/>
    <row r="541"/>
    <row r="542"/>
    <row r="543"/>
    <row r="544"/>
    <row r="545"/>
    <row r="546"/>
    <row r="547"/>
    <row r="548"/>
    <row r="549"/>
    <row r="550"/>
    <row r="551"/>
    <row r="552"/>
    <row r="553"/>
    <row r="554"/>
    <row r="555"/>
    <row r="556"/>
    <row r="557"/>
    <row r="558"/>
    <row r="559"/>
    <row r="560"/>
    <row r="561"/>
    <row r="562"/>
    <row r="563"/>
    <row r="564"/>
    <row r="565"/>
    <row r="566"/>
    <row r="567"/>
    <row r="568"/>
    <row r="569"/>
    <row r="570"/>
    <row r="571"/>
    <row r="572"/>
    <row r="573"/>
    <row r="574"/>
    <row r="575"/>
    <row r="576"/>
    <row r="577"/>
    <row r="578"/>
    <row r="579"/>
    <row r="580"/>
    <row r="581"/>
    <row r="582"/>
    <row r="583"/>
    <row r="584"/>
    <row r="585"/>
    <row r="586"/>
    <row r="587"/>
    <row r="588"/>
    <row r="589"/>
    <row r="590"/>
    <row r="591"/>
    <row r="592"/>
    <row r="593"/>
    <row r="594"/>
    <row r="595"/>
    <row r="596"/>
    <row r="597"/>
    <row r="598"/>
    <row r="599"/>
    <row r="600"/>
    <row r="601"/>
    <row r="602"/>
    <row r="603"/>
    <row r="604"/>
    <row r="605"/>
    <row r="606"/>
    <row r="607"/>
    <row r="608"/>
    <row r="609"/>
    <row r="610"/>
    <row r="611"/>
    <row r="612"/>
    <row r="613"/>
    <row r="614"/>
    <row r="615"/>
    <row r="616"/>
    <row r="617"/>
    <row r="618"/>
    <row r="619"/>
    <row r="620"/>
    <row r="621"/>
    <row r="622"/>
    <row r="623"/>
    <row r="624"/>
    <row r="625"/>
    <row r="626"/>
    <row r="627"/>
    <row r="628"/>
    <row r="629"/>
    <row r="630"/>
    <row r="631"/>
    <row r="632"/>
    <row r="633"/>
    <row r="634"/>
    <row r="635"/>
    <row r="636"/>
    <row r="637"/>
    <row r="638"/>
    <row r="639"/>
    <row r="640"/>
    <row r="641"/>
    <row r="642"/>
    <row r="643"/>
    <row r="644"/>
    <row r="645"/>
    <row r="646"/>
    <row r="647"/>
    <row r="648"/>
    <row r="649"/>
    <row r="650"/>
    <row r="651"/>
    <row r="652"/>
    <row r="653"/>
    <row r="654"/>
    <row r="655"/>
    <row r="656"/>
    <row r="657"/>
    <row r="658"/>
    <row r="659"/>
    <row r="660"/>
    <row r="661"/>
    <row r="662"/>
    <row r="663"/>
    <row r="664"/>
    <row r="665"/>
    <row r="666"/>
    <row r="667"/>
    <row r="668"/>
    <row r="669"/>
    <row r="670"/>
    <row r="671"/>
    <row r="672"/>
    <row r="673"/>
    <row r="674"/>
    <row r="675"/>
    <row r="676"/>
    <row r="677"/>
    <row r="678"/>
    <row r="679"/>
    <row r="680"/>
    <row r="681"/>
    <row r="682"/>
    <row r="683"/>
    <row r="684"/>
    <row r="685"/>
    <row r="686"/>
    <row r="687"/>
    <row r="688"/>
    <row r="689"/>
    <row r="690"/>
    <row r="691"/>
    <row r="692"/>
    <row r="693"/>
    <row r="694"/>
    <row r="695"/>
    <row r="696"/>
    <row r="697"/>
    <row r="698"/>
    <row r="699"/>
    <row r="700"/>
    <row r="701"/>
    <row r="702"/>
    <row r="703"/>
    <row r="704"/>
    <row r="705"/>
    <row r="706"/>
    <row r="707"/>
    <row r="708"/>
    <row r="709"/>
    <row r="710"/>
    <row r="711"/>
    <row r="712"/>
    <row r="713"/>
    <row r="714"/>
    <row r="715"/>
    <row r="716"/>
    <row r="717"/>
    <row r="718"/>
    <row r="719"/>
    <row r="720"/>
    <row r="721"/>
    <row r="722"/>
    <row r="723"/>
    <row r="724"/>
    <row r="725"/>
    <row r="726"/>
    <row r="727"/>
    <row r="728"/>
    <row r="729"/>
    <row r="730"/>
    <row r="731"/>
    <row r="732"/>
    <row r="733"/>
    <row r="734"/>
    <row r="735"/>
    <row r="736"/>
    <row r="737"/>
    <row r="738"/>
    <row r="739"/>
    <row r="740"/>
    <row r="741"/>
    <row r="742"/>
    <row r="743"/>
    <row r="744"/>
    <row r="745"/>
    <row r="746"/>
    <row r="747"/>
    <row r="748"/>
    <row r="749"/>
    <row r="750"/>
    <row r="751"/>
    <row r="752"/>
    <row r="753"/>
    <row r="754"/>
    <row r="755"/>
    <row r="756"/>
    <row r="757"/>
    <row r="758"/>
    <row r="759"/>
    <row r="760"/>
    <row r="761"/>
    <row r="762"/>
    <row r="763"/>
    <row r="764"/>
    <row r="765"/>
    <row r="766"/>
    <row r="767"/>
    <row r="768"/>
    <row r="769"/>
    <row r="770"/>
    <row r="771"/>
    <row r="772"/>
    <row r="773"/>
    <row r="774"/>
    <row r="775"/>
    <row r="776"/>
    <row r="777"/>
    <row r="778"/>
    <row r="779"/>
    <row r="780"/>
    <row r="781"/>
    <row r="782"/>
    <row r="783"/>
    <row r="784"/>
    <row r="785"/>
    <row r="786"/>
    <row r="787"/>
    <row r="788"/>
    <row r="789"/>
    <row r="790"/>
    <row r="791"/>
    <row r="792"/>
    <row r="793"/>
    <row r="794"/>
    <row r="795"/>
    <row r="796"/>
    <row r="797"/>
    <row r="798"/>
    <row r="799"/>
    <row r="800"/>
    <row r="801"/>
    <row r="802"/>
    <row r="803"/>
    <row r="804"/>
    <row r="805"/>
    <row r="806"/>
    <row r="807"/>
    <row r="808"/>
    <row r="809"/>
    <row r="810"/>
    <row r="811"/>
    <row r="812"/>
    <row r="813"/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/>
    <row r="882"/>
    <row r="883"/>
    <row r="884"/>
    <row r="885"/>
    <row r="886"/>
    <row r="887"/>
    <row r="888"/>
    <row r="889"/>
    <row r="890"/>
    <row r="891"/>
    <row r="892"/>
    <row r="893"/>
    <row r="894"/>
    <row r="895"/>
    <row r="896"/>
    <row r="897"/>
    <row r="898"/>
    <row r="899"/>
    <row r="900"/>
    <row r="901"/>
    <row r="902"/>
    <row r="903"/>
    <row r="904"/>
    <row r="905"/>
    <row r="906"/>
    <row r="907"/>
    <row r="908"/>
    <row r="909"/>
    <row r="910"/>
    <row r="911"/>
    <row r="912"/>
    <row r="913"/>
    <row r="914"/>
    <row r="915"/>
    <row r="916"/>
    <row r="917"/>
    <row r="918"/>
    <row r="919"/>
    <row r="920"/>
    <row r="921"/>
    <row r="922"/>
    <row r="923"/>
    <row r="924"/>
    <row r="925"/>
    <row r="926"/>
    <row r="927"/>
    <row r="928"/>
    <row r="929"/>
    <row r="930"/>
    <row r="931"/>
    <row r="932"/>
    <row r="933"/>
    <row r="934"/>
    <row r="935"/>
    <row r="936"/>
    <row r="937"/>
    <row r="938"/>
    <row r="939"/>
    <row r="940"/>
    <row r="941"/>
    <row r="942"/>
    <row r="943"/>
    <row r="944"/>
    <row r="945"/>
    <row r="946"/>
    <row r="947"/>
    <row r="948"/>
    <row r="949"/>
    <row r="950"/>
    <row r="951"/>
    <row r="952"/>
    <row r="953"/>
    <row r="954"/>
    <row r="955"/>
    <row r="956"/>
    <row r="957"/>
    <row r="958"/>
    <row r="959"/>
    <row r="960"/>
    <row r="961"/>
    <row r="962"/>
    <row r="963"/>
    <row r="964"/>
    <row r="965"/>
    <row r="966"/>
    <row r="967"/>
    <row r="968"/>
    <row r="969"/>
    <row r="970"/>
    <row r="971"/>
    <row r="972"/>
    <row r="973"/>
    <row r="974"/>
    <row r="975"/>
    <row r="976"/>
    <row r="977"/>
    <row r="978"/>
    <row r="979"/>
    <row r="980"/>
    <row r="981"/>
    <row r="982"/>
    <row r="983"/>
    <row r="984"/>
    <row r="985"/>
    <row r="986"/>
    <row r="987"/>
    <row r="988"/>
    <row r="989"/>
    <row r="990"/>
    <row r="991"/>
    <row r="992"/>
    <row r="993"/>
    <row r="994"/>
    <row r="995"/>
    <row r="996"/>
    <row r="997"/>
    <row r="998"/>
    <row r="999"/>
    <row r="1000"/>
    <row r="1001"/>
    <row r="1002"/>
    <row r="1003"/>
    <row r="1004"/>
    <row r="1005"/>
    <row r="1006"/>
    <row r="1007"/>
    <row r="1008"/>
    <row r="1009"/>
    <row r="1010"/>
    <row r="1011"/>
    <row r="1012"/>
    <row r="1013"/>
    <row r="1014"/>
    <row r="1015"/>
    <row r="1016"/>
    <row r="1017"/>
    <row r="1018"/>
    <row r="1019"/>
    <row r="1020"/>
    <row r="1021"/>
    <row r="1022"/>
    <row r="1023"/>
    <row r="1024"/>
    <row r="1025"/>
    <row r="1026"/>
    <row r="1027"/>
    <row r="1028"/>
    <row r="1029"/>
    <row r="1030"/>
    <row r="1031"/>
    <row r="1032"/>
    <row r="1033"/>
    <row r="1034"/>
    <row r="1035"/>
    <row r="1036"/>
    <row r="1037"/>
    <row r="1038"/>
    <row r="1039"/>
    <row r="1040"/>
    <row r="1041"/>
    <row r="1042"/>
    <row r="1043"/>
    <row r="1044"/>
    <row r="1045"/>
    <row r="1046"/>
    <row r="1047"/>
    <row r="1048"/>
    <row r="1049"/>
    <row r="1050"/>
    <row r="1051"/>
    <row r="1052"/>
    <row r="1053"/>
    <row r="1054"/>
    <row r="1055"/>
    <row r="1056"/>
    <row r="1057"/>
    <row r="1058"/>
    <row r="1059"/>
    <row r="1060"/>
    <row r="1061"/>
    <row r="1062"/>
    <row r="1063"/>
    <row r="1064"/>
    <row r="1065"/>
    <row r="1066"/>
    <row r="1067"/>
    <row r="1068"/>
    <row r="1069"/>
    <row r="1070"/>
    <row r="1071"/>
    <row r="1072"/>
    <row r="1073"/>
    <row r="1074"/>
    <row r="1075"/>
    <row r="1076"/>
    <row r="1077"/>
    <row r="1078"/>
    <row r="1079"/>
    <row r="1080"/>
    <row r="1081"/>
    <row r="1082"/>
    <row r="1083"/>
    <row r="1084"/>
    <row r="1085"/>
    <row r="1086"/>
    <row r="1087"/>
    <row r="1088"/>
    <row r="1089"/>
    <row r="1090"/>
    <row r="1091"/>
    <row r="1092"/>
    <row r="1093"/>
    <row r="1094"/>
    <row r="1095"/>
    <row r="1096"/>
    <row r="1097"/>
    <row r="1098"/>
    <row r="1099"/>
    <row r="1100"/>
    <row r="1101"/>
    <row r="1102"/>
    <row r="1103"/>
    <row r="1104"/>
    <row r="1105"/>
    <row r="1106"/>
    <row r="1107"/>
    <row r="1108"/>
    <row r="1109"/>
    <row r="1110"/>
    <row r="1111"/>
    <row r="1112"/>
    <row r="1113"/>
    <row r="1114"/>
    <row r="1115"/>
    <row r="1116"/>
    <row r="1117"/>
    <row r="1118"/>
    <row r="1119"/>
    <row r="1120"/>
    <row r="1121"/>
    <row r="1122"/>
    <row r="1123"/>
    <row r="1124"/>
    <row r="1125"/>
    <row r="1126"/>
    <row r="1127"/>
    <row r="1128"/>
    <row r="1129"/>
    <row r="1130"/>
    <row r="1131"/>
    <row r="1132"/>
    <row r="1133"/>
    <row r="1134"/>
    <row r="1135"/>
    <row r="1136"/>
    <row r="1137"/>
    <row r="1138"/>
    <row r="1139"/>
    <row r="1140"/>
    <row r="1141"/>
    <row r="1142"/>
    <row r="1143"/>
    <row r="1144"/>
    <row r="1145"/>
    <row r="1146"/>
    <row r="1147"/>
    <row r="1148"/>
    <row r="1149"/>
    <row r="1150"/>
    <row r="1151"/>
    <row r="1152"/>
    <row r="1153"/>
    <row r="1154"/>
    <row r="1155"/>
    <row r="1156"/>
    <row r="1157"/>
    <row r="1158"/>
    <row r="1159"/>
    <row r="1160"/>
    <row r="1161"/>
    <row r="1162"/>
    <row r="1163"/>
    <row r="1164"/>
    <row r="1165"/>
    <row r="1166"/>
    <row r="1167"/>
    <row r="1168"/>
    <row r="1169"/>
    <row r="1170"/>
    <row r="1171"/>
    <row r="1172"/>
    <row r="1173"/>
    <row r="1174"/>
    <row r="1175"/>
    <row r="1176"/>
    <row r="1177"/>
    <row r="1178"/>
    <row r="1179"/>
    <row r="1180"/>
    <row r="1181"/>
    <row r="1182"/>
    <row r="1183"/>
    <row r="1184"/>
    <row r="1185"/>
    <row r="1186"/>
    <row r="1187"/>
    <row r="1188"/>
    <row r="1189"/>
    <row r="1190"/>
    <row r="1191"/>
    <row r="1192"/>
    <row r="1193"/>
    <row r="1194"/>
    <row r="1195"/>
    <row r="1196"/>
    <row r="1197"/>
    <row r="1198"/>
    <row r="1199"/>
    <row r="1200"/>
    <row r="1201"/>
    <row r="1202"/>
    <row r="1203"/>
    <row r="1204"/>
    <row r="1205"/>
    <row r="1206"/>
    <row r="1207"/>
    <row r="1208"/>
    <row r="1209"/>
    <row r="1210"/>
    <row r="1211"/>
    <row r="1212"/>
    <row r="1213"/>
    <row r="1214"/>
    <row r="1215"/>
    <row r="1216"/>
    <row r="1217"/>
    <row r="1218"/>
    <row r="1219"/>
    <row r="1220"/>
    <row r="1221"/>
    <row r="1222"/>
    <row r="1223"/>
    <row r="1224"/>
    <row r="1225"/>
    <row r="1226"/>
    <row r="1227"/>
    <row r="1228"/>
    <row r="1229"/>
    <row r="1230"/>
    <row r="1231"/>
    <row r="1232"/>
    <row r="1233"/>
    <row r="1234"/>
    <row r="1235"/>
    <row r="1236"/>
    <row r="1237"/>
    <row r="1238"/>
    <row r="1239"/>
    <row r="1240"/>
    <row r="1241"/>
    <row r="1242"/>
    <row r="1243"/>
    <row r="1244"/>
    <row r="1245"/>
    <row r="1246"/>
    <row r="1247"/>
    <row r="1248"/>
    <row r="1249"/>
    <row r="1250"/>
    <row r="1251"/>
    <row r="1252"/>
    <row r="1253"/>
    <row r="1254"/>
    <row r="1255"/>
    <row r="1256"/>
    <row r="1257"/>
    <row r="1258"/>
    <row r="1259"/>
    <row r="1260"/>
    <row r="1261"/>
    <row r="1262"/>
    <row r="1263"/>
    <row r="1264"/>
    <row r="1265"/>
    <row r="1266"/>
    <row r="1267"/>
    <row r="1268"/>
    <row r="1269"/>
    <row r="1270"/>
    <row r="1271"/>
    <row r="1272"/>
    <row r="1273"/>
    <row r="1274"/>
    <row r="1275"/>
    <row r="1276"/>
    <row r="1277"/>
    <row r="1278"/>
    <row r="1279"/>
    <row r="1280"/>
    <row r="1281"/>
    <row r="1282"/>
    <row r="1283"/>
    <row r="1284"/>
    <row r="1285"/>
    <row r="1286"/>
    <row r="1287"/>
    <row r="1288"/>
    <row r="1289"/>
    <row r="1290"/>
    <row r="1291"/>
    <row r="1292"/>
    <row r="1293"/>
    <row r="1294"/>
    <row r="1295"/>
    <row r="1296"/>
    <row r="1297"/>
    <row r="1298"/>
    <row r="1299"/>
    <row r="1300"/>
    <row r="1301"/>
    <row r="1302"/>
    <row r="1303"/>
    <row r="1304"/>
    <row r="1305"/>
    <row r="1306"/>
    <row r="1307"/>
    <row r="1308"/>
    <row r="1309"/>
    <row r="1310"/>
    <row r="1311"/>
    <row r="1312"/>
    <row r="1313"/>
    <row r="1314"/>
    <row r="1315"/>
    <row r="1316"/>
    <row r="1317"/>
    <row r="1318"/>
    <row r="1319"/>
    <row r="1320"/>
    <row r="1321"/>
    <row r="1322"/>
    <row r="1323"/>
    <row r="1324"/>
    <row r="1325"/>
    <row r="1326"/>
    <row r="1327"/>
    <row r="1328"/>
    <row r="1329"/>
    <row r="1330"/>
    <row r="1331"/>
    <row r="1332"/>
    <row r="1333"/>
    <row r="1334"/>
    <row r="1335"/>
    <row r="1336"/>
    <row r="1337"/>
    <row r="1338"/>
    <row r="1339"/>
    <row r="1340"/>
    <row r="1341"/>
    <row r="1342"/>
    <row r="1343"/>
    <row r="1344"/>
    <row r="1345"/>
    <row r="1346"/>
    <row r="1347"/>
    <row r="1348"/>
    <row r="1349"/>
    <row r="1350"/>
    <row r="1351"/>
    <row r="1352"/>
    <row r="1353"/>
    <row r="1354"/>
    <row r="1355"/>
    <row r="1356"/>
    <row r="1357"/>
    <row r="1358"/>
    <row r="1359"/>
    <row r="1360"/>
    <row r="1361"/>
    <row r="1362"/>
    <row r="1363"/>
    <row r="1364"/>
    <row r="1365"/>
    <row r="1366"/>
    <row r="1367"/>
    <row r="1368"/>
    <row r="1369"/>
    <row r="1370"/>
    <row r="1371"/>
    <row r="1372"/>
    <row r="1373"/>
    <row r="1374"/>
    <row r="1375"/>
    <row r="1376"/>
    <row r="1377"/>
    <row r="1378"/>
    <row r="1379"/>
    <row r="1380"/>
    <row r="1381"/>
    <row r="1382"/>
    <row r="1383"/>
    <row r="1384"/>
    <row r="1385"/>
    <row r="1386"/>
    <row r="1387"/>
    <row r="1388"/>
    <row r="1389"/>
    <row r="1390"/>
    <row r="1391"/>
    <row r="1392"/>
    <row r="1393"/>
    <row r="1394"/>
    <row r="1395"/>
    <row r="1396"/>
    <row r="1397"/>
    <row r="1398"/>
    <row r="1399"/>
    <row r="1400"/>
    <row r="1401"/>
    <row r="1402"/>
    <row r="1403"/>
    <row r="1404"/>
    <row r="1405"/>
    <row r="1406"/>
    <row r="1407"/>
    <row r="1408"/>
    <row r="1409"/>
    <row r="1410"/>
    <row r="1411"/>
    <row r="1412"/>
    <row r="1413"/>
    <row r="1414"/>
    <row r="1415"/>
    <row r="1416"/>
    <row r="1417"/>
    <row r="1418"/>
    <row r="1419"/>
    <row r="1420"/>
    <row r="1421"/>
    <row r="1422"/>
    <row r="1423"/>
    <row r="1424"/>
    <row r="1425"/>
    <row r="1426"/>
    <row r="1427"/>
    <row r="1428"/>
    <row r="1429"/>
    <row r="1430"/>
    <row r="1431"/>
    <row r="1432"/>
    <row r="1433"/>
    <row r="1434"/>
    <row r="1435"/>
    <row r="1436"/>
    <row r="1437"/>
    <row r="1438"/>
    <row r="1439"/>
    <row r="1440"/>
    <row r="1441"/>
    <row r="1442"/>
    <row r="1443"/>
    <row r="1444"/>
    <row r="1445"/>
    <row r="1446"/>
    <row r="1447"/>
    <row r="1448"/>
    <row r="1449"/>
    <row r="1450"/>
    <row r="1451"/>
    <row r="1452"/>
    <row r="1453"/>
    <row r="1454"/>
    <row r="1455"/>
    <row r="1456"/>
    <row r="1457"/>
    <row r="1458"/>
    <row r="1459"/>
    <row r="1460"/>
    <row r="1461"/>
    <row r="1462"/>
    <row r="1463"/>
    <row r="1464"/>
    <row r="1465"/>
    <row r="1466"/>
    <row r="1467"/>
    <row r="1468"/>
    <row r="1469"/>
    <row r="1470"/>
    <row r="1471"/>
    <row r="1472"/>
    <row r="1473"/>
    <row r="1474"/>
    <row r="1475"/>
    <row r="1476"/>
    <row r="1477"/>
    <row r="1478"/>
    <row r="1479"/>
    <row r="1480"/>
    <row r="1481"/>
    <row r="1482"/>
    <row r="1483"/>
    <row r="1484"/>
    <row r="1485"/>
    <row r="1486"/>
    <row r="1487"/>
    <row r="1488"/>
    <row r="1489"/>
    <row r="1490"/>
    <row r="1491"/>
    <row r="1492"/>
    <row r="1493"/>
    <row r="1494"/>
    <row r="1495"/>
    <row r="1496"/>
    <row r="1497"/>
    <row r="1498"/>
    <row r="1499"/>
    <row r="1500"/>
    <row r="1501"/>
    <row r="1502"/>
    <row r="1503"/>
    <row r="1504"/>
    <row r="1505"/>
    <row r="1506"/>
    <row r="1507"/>
    <row r="1508"/>
    <row r="1509"/>
    <row r="1510"/>
    <row r="1511"/>
    <row r="1512"/>
    <row r="1513"/>
    <row r="1514"/>
    <row r="1515"/>
    <row r="1516"/>
    <row r="1517"/>
    <row r="1518"/>
    <row r="1519"/>
    <row r="1520"/>
    <row r="1521"/>
    <row r="1522"/>
    <row r="1523"/>
    <row r="1524"/>
    <row r="1525"/>
    <row r="1526"/>
    <row r="1527"/>
    <row r="1528"/>
    <row r="1529"/>
    <row r="1530"/>
    <row r="1531"/>
    <row r="1532"/>
    <row r="1533"/>
    <row r="1534"/>
    <row r="1535"/>
    <row r="1536"/>
    <row r="1537"/>
    <row r="1538"/>
    <row r="1539"/>
    <row r="1540"/>
    <row r="1541"/>
    <row r="1542"/>
    <row r="1543"/>
    <row r="1544"/>
    <row r="1545"/>
    <row r="1546"/>
    <row r="1547"/>
    <row r="1548"/>
    <row r="1549"/>
    <row r="1550"/>
    <row r="1551"/>
    <row r="1552"/>
    <row r="1553"/>
    <row r="1554"/>
    <row r="1555"/>
    <row r="1556"/>
    <row r="1557"/>
    <row r="1558"/>
    <row r="1559"/>
    <row r="1560"/>
    <row r="1561"/>
    <row r="1562"/>
    <row r="1563"/>
    <row r="1564"/>
    <row r="1565"/>
    <row r="1566"/>
    <row r="1567"/>
    <row r="1568"/>
    <row r="1569"/>
    <row r="1570"/>
    <row r="1571"/>
    <row r="1572"/>
    <row r="1573"/>
    <row r="1574"/>
    <row r="1575"/>
    <row r="1576"/>
    <row r="1577"/>
    <row r="1578"/>
    <row r="1579"/>
    <row r="1580"/>
    <row r="1581"/>
    <row r="1582"/>
    <row r="1583"/>
    <row r="1584"/>
    <row r="1585"/>
    <row r="1586"/>
    <row r="1587"/>
    <row r="1588"/>
    <row r="1589"/>
    <row r="1590"/>
    <row r="1591"/>
    <row r="1592"/>
    <row r="1593"/>
    <row r="1594"/>
    <row r="1595"/>
    <row r="1596"/>
    <row r="1597"/>
    <row r="1598"/>
    <row r="1599"/>
    <row r="1600"/>
    <row r="1601"/>
    <row r="1602"/>
    <row r="1603"/>
    <row r="1604"/>
    <row r="1605"/>
    <row r="1606"/>
    <row r="1607"/>
    <row r="1608"/>
    <row r="1609"/>
    <row r="1610"/>
    <row r="1611"/>
    <row r="1612"/>
    <row r="1613"/>
    <row r="1614"/>
    <row r="1615"/>
    <row r="1616"/>
    <row r="1617"/>
    <row r="1618"/>
    <row r="1619"/>
    <row r="1620"/>
    <row r="1621"/>
    <row r="1622"/>
    <row r="1623"/>
    <row r="1624"/>
    <row r="1625"/>
    <row r="1626"/>
    <row r="1627"/>
    <row r="1628"/>
    <row r="1629"/>
    <row r="1630"/>
    <row r="1631"/>
    <row r="1632"/>
    <row r="1633"/>
    <row r="1634"/>
    <row r="1635"/>
    <row r="1636"/>
    <row r="1637"/>
    <row r="1638"/>
    <row r="1639"/>
    <row r="1640"/>
    <row r="1641"/>
    <row r="1642"/>
    <row r="1643"/>
    <row r="1644"/>
    <row r="1645"/>
    <row r="1646"/>
    <row r="1647"/>
    <row r="1648"/>
    <row r="1649"/>
    <row r="1650"/>
    <row r="1651"/>
    <row r="1652"/>
    <row r="1653"/>
    <row r="1654"/>
    <row r="1655"/>
    <row r="1656"/>
    <row r="1657"/>
    <row r="1658"/>
    <row r="1659"/>
    <row r="1660"/>
    <row r="1661"/>
    <row r="1662"/>
    <row r="1663"/>
    <row r="1664"/>
    <row r="1665"/>
    <row r="1666"/>
    <row r="1667"/>
    <row r="1668"/>
    <row r="1669"/>
    <row r="1670"/>
    <row r="1671"/>
    <row r="1672"/>
    <row r="1673"/>
    <row r="1674"/>
    <row r="1675"/>
    <row r="1676"/>
    <row r="1677"/>
    <row r="1678"/>
    <row r="1679"/>
    <row r="1680"/>
    <row r="1681"/>
    <row r="1682"/>
    <row r="1683"/>
    <row r="1684"/>
    <row r="1685"/>
    <row r="1686"/>
    <row r="1687"/>
    <row r="1688"/>
    <row r="1689"/>
    <row r="1690"/>
    <row r="1691"/>
    <row r="1692"/>
    <row r="1693"/>
    <row r="1694"/>
    <row r="1695"/>
    <row r="1696"/>
    <row r="1697"/>
    <row r="1698"/>
    <row r="1699"/>
    <row r="1700"/>
    <row r="1701"/>
    <row r="1702"/>
    <row r="1703"/>
    <row r="1704"/>
    <row r="1705"/>
    <row r="1706"/>
    <row r="1707"/>
    <row r="1708"/>
    <row r="1709"/>
    <row r="1710"/>
    <row r="1711"/>
    <row r="1712"/>
    <row r="1713"/>
    <row r="1714"/>
    <row r="1715"/>
    <row r="1716"/>
    <row r="1717"/>
    <row r="1718"/>
    <row r="1719"/>
    <row r="1720"/>
    <row r="1721"/>
    <row r="1722"/>
    <row r="1723"/>
    <row r="1724"/>
    <row r="1725"/>
    <row r="1726"/>
    <row r="1727"/>
    <row r="1728"/>
    <row r="1729"/>
    <row r="1730"/>
    <row r="1731"/>
    <row r="1732"/>
    <row r="1733"/>
    <row r="1734"/>
    <row r="1735"/>
    <row r="1736"/>
    <row r="1737"/>
    <row r="1738"/>
    <row r="1739"/>
    <row r="1740"/>
    <row r="1741"/>
    <row r="1742"/>
    <row r="1743"/>
    <row r="1744"/>
    <row r="1745"/>
    <row r="1746"/>
    <row r="1747"/>
    <row r="1748"/>
    <row r="1749"/>
    <row r="1750"/>
    <row r="1751"/>
    <row r="1752"/>
    <row r="1753"/>
    <row r="1754"/>
    <row r="1755"/>
    <row r="1756"/>
    <row r="1757"/>
    <row r="1758"/>
    <row r="1759"/>
    <row r="1760"/>
    <row r="1761"/>
    <row r="1762"/>
    <row r="1763"/>
    <row r="1764"/>
    <row r="1765"/>
    <row r="1766"/>
    <row r="1767"/>
    <row r="1768"/>
    <row r="1769"/>
    <row r="1770"/>
    <row r="1771"/>
    <row r="1772"/>
    <row r="1773"/>
    <row r="1774"/>
    <row r="1775"/>
    <row r="1776"/>
    <row r="1777"/>
    <row r="1778"/>
    <row r="1779"/>
    <row r="1780"/>
    <row r="1781"/>
    <row r="1782"/>
    <row r="1783"/>
    <row r="1784"/>
    <row r="1785"/>
    <row r="1786"/>
    <row r="1787"/>
    <row r="1788"/>
    <row r="1789"/>
    <row r="1790"/>
    <row r="1791"/>
    <row r="1792"/>
    <row r="1793"/>
    <row r="1794"/>
    <row r="1795"/>
    <row r="1796"/>
    <row r="1797"/>
    <row r="1798"/>
    <row r="1799"/>
    <row r="1800"/>
    <row r="1801"/>
    <row r="1802"/>
    <row r="1803"/>
    <row r="1804"/>
    <row r="1805"/>
    <row r="1806"/>
    <row r="1807"/>
    <row r="1808"/>
    <row r="1809"/>
    <row r="1810"/>
    <row r="1811"/>
    <row r="1812"/>
    <row r="1813"/>
    <row r="1814"/>
    <row r="1815"/>
    <row r="1816"/>
    <row r="1817"/>
    <row r="1818"/>
    <row r="1819"/>
    <row r="1820"/>
    <row r="1821"/>
    <row r="1822"/>
    <row r="1823"/>
    <row r="1824"/>
    <row r="1825"/>
    <row r="1826"/>
    <row r="1827"/>
    <row r="1828"/>
    <row r="1829"/>
    <row r="1830"/>
    <row r="1831"/>
    <row r="1832"/>
    <row r="1833"/>
    <row r="1834"/>
    <row r="1835"/>
    <row r="1836"/>
    <row r="1837"/>
    <row r="1838"/>
    <row r="1839"/>
    <row r="1840"/>
    <row r="1841"/>
    <row r="1842"/>
    <row r="1843"/>
    <row r="1844"/>
    <row r="1845"/>
    <row r="1846"/>
    <row r="1847"/>
    <row r="1848"/>
    <row r="1849"/>
    <row r="1850"/>
    <row r="1851"/>
    <row r="1852"/>
    <row r="1853"/>
    <row r="1854"/>
    <row r="1855"/>
    <row r="1856"/>
    <row r="1857"/>
    <row r="1858"/>
    <row r="1859"/>
    <row r="1860"/>
    <row r="1861"/>
    <row r="1862"/>
    <row r="1863"/>
    <row r="1864"/>
    <row r="1865"/>
    <row r="1866"/>
    <row r="1867"/>
    <row r="1868"/>
    <row r="1869"/>
    <row r="1870"/>
    <row r="1871"/>
    <row r="1872"/>
    <row r="1873"/>
    <row r="1874"/>
    <row r="1875"/>
    <row r="1876"/>
    <row r="1877"/>
    <row r="1878"/>
    <row r="1879"/>
    <row r="1880"/>
    <row r="1881"/>
    <row r="1882"/>
    <row r="1883"/>
    <row r="1884"/>
    <row r="1885"/>
    <row r="1886"/>
    <row r="1887"/>
    <row r="1888"/>
    <row r="1889"/>
    <row r="1890"/>
    <row r="1891"/>
    <row r="1892"/>
    <row r="1893"/>
    <row r="1894"/>
    <row r="1895"/>
    <row r="1896"/>
    <row r="1897"/>
    <row r="1898"/>
    <row r="1899"/>
    <row r="1900"/>
    <row r="1901"/>
    <row r="1902"/>
    <row r="1903"/>
    <row r="1904"/>
    <row r="1905"/>
    <row r="1906"/>
    <row r="1907"/>
    <row r="1908"/>
    <row r="1909"/>
    <row r="1910"/>
    <row r="1911"/>
    <row r="1912"/>
    <row r="1913"/>
    <row r="1914"/>
    <row r="1915"/>
    <row r="1916"/>
    <row r="1917"/>
    <row r="1918"/>
    <row r="1919"/>
    <row r="1920"/>
    <row r="1921"/>
    <row r="1922"/>
    <row r="1923"/>
    <row r="1924"/>
    <row r="1925"/>
    <row r="1926"/>
    <row r="1927"/>
    <row r="1928"/>
    <row r="1929"/>
    <row r="1930"/>
    <row r="1931"/>
    <row r="1932"/>
    <row r="1933"/>
    <row r="1934"/>
    <row r="1935"/>
    <row r="1936"/>
    <row r="1937"/>
    <row r="1938"/>
    <row r="1939"/>
    <row r="1940"/>
    <row r="1941"/>
    <row r="1942"/>
    <row r="1943"/>
    <row r="1944"/>
    <row r="1945"/>
    <row r="1946"/>
    <row r="1947"/>
    <row r="1948"/>
    <row r="1949"/>
    <row r="1950"/>
    <row r="1951"/>
    <row r="1952"/>
    <row r="1953"/>
    <row r="1954"/>
    <row r="1955"/>
    <row r="1956"/>
    <row r="1957"/>
    <row r="1958"/>
    <row r="1959"/>
    <row r="1960"/>
    <row r="1961"/>
    <row r="1962"/>
    <row r="1963"/>
    <row r="1964"/>
    <row r="1965"/>
    <row r="1966"/>
    <row r="1967"/>
    <row r="1968"/>
    <row r="1969"/>
    <row r="1970"/>
    <row r="1971"/>
    <row r="1972"/>
    <row r="1973"/>
    <row r="1974"/>
    <row r="1975"/>
    <row r="1976"/>
    <row r="1977"/>
    <row r="1978"/>
    <row r="1979"/>
    <row r="1980"/>
    <row r="1981"/>
    <row r="1982"/>
    <row r="1983"/>
    <row r="1984"/>
    <row r="1985"/>
    <row r="1986"/>
    <row r="1987"/>
    <row r="1988"/>
    <row r="1989"/>
    <row r="1990"/>
    <row r="1991"/>
    <row r="1992"/>
    <row r="1993"/>
    <row r="1994"/>
    <row r="1995"/>
    <row r="1996"/>
    <row r="1997"/>
    <row r="1998"/>
    <row r="1999"/>
    <row r="2000"/>
    <row r="2001"/>
    <row r="2002"/>
    <row r="2003"/>
    <row r="2004"/>
    <row r="2005"/>
    <row r="2006"/>
    <row r="2007"/>
    <row r="2008"/>
    <row r="2009"/>
    <row r="2010"/>
    <row r="2011"/>
    <row r="2012"/>
    <row r="2013"/>
    <row r="2014"/>
    <row r="2015"/>
    <row r="2016"/>
    <row r="2017"/>
    <row r="2018"/>
    <row r="2019"/>
    <row r="2020"/>
    <row r="2021"/>
    <row r="2022"/>
    <row r="2023"/>
    <row r="2024"/>
    <row r="2025"/>
    <row r="2026"/>
    <row r="2027"/>
    <row r="2028"/>
    <row r="2029"/>
    <row r="2030"/>
    <row r="2031"/>
    <row r="2032"/>
    <row r="2033"/>
    <row r="2034"/>
    <row r="2035"/>
    <row r="2036"/>
    <row r="2037"/>
    <row r="2038"/>
    <row r="2039"/>
    <row r="2040"/>
    <row r="2041"/>
    <row r="2042"/>
    <row r="2043"/>
    <row r="2044"/>
    <row r="2045"/>
    <row r="2046"/>
    <row r="2047"/>
    <row r="2048"/>
    <row r="2049"/>
    <row r="2050"/>
    <row r="2051"/>
    <row r="2052"/>
    <row r="2053"/>
    <row r="2054"/>
    <row r="2055"/>
    <row r="2056"/>
    <row r="2057"/>
    <row r="2058"/>
    <row r="2059"/>
    <row r="2060"/>
    <row r="2061"/>
    <row r="2062"/>
    <row r="2063"/>
    <row r="2064"/>
    <row r="2065"/>
    <row r="2066"/>
    <row r="2067"/>
    <row r="2068"/>
    <row r="2069"/>
    <row r="2070"/>
    <row r="2071"/>
    <row r="2072"/>
    <row r="2073"/>
    <row r="2074"/>
    <row r="2075"/>
    <row r="2076"/>
    <row r="2077"/>
    <row r="2078"/>
    <row r="2079"/>
    <row r="2080"/>
    <row r="2081"/>
    <row r="2082"/>
    <row r="2083"/>
    <row r="2084"/>
    <row r="2085"/>
    <row r="2086"/>
    <row r="2087"/>
    <row r="2088"/>
    <row r="2089"/>
    <row r="2090"/>
    <row r="2091"/>
    <row r="2092"/>
    <row r="2093"/>
    <row r="2094"/>
    <row r="2095"/>
    <row r="2096"/>
    <row r="2097"/>
    <row r="2098"/>
    <row r="2099"/>
    <row r="2100"/>
    <row r="2101"/>
    <row r="2102"/>
    <row r="2103"/>
    <row r="2104"/>
    <row r="2105"/>
    <row r="2106"/>
    <row r="2107"/>
    <row r="2108"/>
    <row r="2109"/>
    <row r="2110"/>
    <row r="2111"/>
    <row r="2112"/>
    <row r="2113"/>
    <row r="2114"/>
    <row r="2115"/>
    <row r="2116"/>
    <row r="2117"/>
    <row r="2118"/>
    <row r="2119"/>
    <row r="2120"/>
    <row r="2121"/>
    <row r="2122"/>
    <row r="2123"/>
    <row r="2124"/>
    <row r="2125"/>
    <row r="2126"/>
    <row r="2127"/>
    <row r="2128"/>
    <row r="2129"/>
    <row r="2130"/>
    <row r="2131"/>
    <row r="2132"/>
    <row r="2133"/>
    <row r="2134"/>
    <row r="2135"/>
    <row r="2136"/>
    <row r="2137"/>
    <row r="2138"/>
    <row r="2139"/>
    <row r="2140"/>
    <row r="2141"/>
    <row r="2142"/>
    <row r="2143"/>
    <row r="2144"/>
    <row r="2145"/>
    <row r="2146"/>
    <row r="2147"/>
    <row r="2148"/>
    <row r="2149"/>
    <row r="2150"/>
    <row r="2151"/>
    <row r="2152"/>
    <row r="2153"/>
    <row r="2154"/>
    <row r="2155"/>
    <row r="2156"/>
    <row r="2157"/>
    <row r="2158"/>
    <row r="2159"/>
    <row r="2160"/>
    <row r="2161"/>
    <row r="2162"/>
    <row r="2163"/>
    <row r="2164"/>
    <row r="2165"/>
    <row r="2166"/>
    <row r="2167"/>
    <row r="2168"/>
    <row r="2169"/>
    <row r="2170"/>
    <row r="2171"/>
    <row r="2172"/>
    <row r="2173"/>
    <row r="2174"/>
    <row r="2175"/>
    <row r="2176"/>
    <row r="2177"/>
    <row r="2178"/>
    <row r="2179"/>
    <row r="2180"/>
    <row r="2181"/>
    <row r="2182"/>
    <row r="2183"/>
    <row r="2184"/>
    <row r="2185"/>
    <row r="2186"/>
    <row r="2187"/>
    <row r="2188"/>
    <row r="2189"/>
    <row r="2190"/>
    <row r="2191"/>
    <row r="2192"/>
    <row r="2193"/>
    <row r="2194"/>
    <row r="2195"/>
    <row r="2196"/>
    <row r="2197"/>
    <row r="2198"/>
    <row r="2199"/>
    <row r="2200"/>
    <row r="2201"/>
    <row r="2202"/>
    <row r="2203"/>
    <row r="2204"/>
    <row r="2205"/>
    <row r="2206"/>
    <row r="2207"/>
    <row r="2208"/>
    <row r="2209"/>
    <row r="2210"/>
    <row r="2211"/>
    <row r="2212"/>
    <row r="2213"/>
    <row r="2214"/>
    <row r="2215"/>
    <row r="2216"/>
    <row r="2217"/>
    <row r="2218"/>
    <row r="2219"/>
    <row r="2220"/>
    <row r="2221"/>
    <row r="2222"/>
    <row r="2223"/>
    <row r="2224"/>
    <row r="2225"/>
    <row r="2226"/>
    <row r="2227"/>
    <row r="2228"/>
    <row r="2229"/>
    <row r="2230"/>
    <row r="2231"/>
    <row r="2232"/>
    <row r="2233"/>
    <row r="2234"/>
    <row r="2235"/>
    <row r="2236"/>
    <row r="2237"/>
    <row r="2238"/>
    <row r="2239"/>
    <row r="2240"/>
    <row r="2241"/>
    <row r="2242"/>
    <row r="2243"/>
    <row r="2244"/>
    <row r="2245"/>
    <row r="2246"/>
    <row r="2247"/>
    <row r="2248"/>
    <row r="2249"/>
    <row r="2250"/>
    <row r="2251"/>
    <row r="2252"/>
    <row r="2253"/>
    <row r="2254"/>
    <row r="2255"/>
    <row r="2256"/>
    <row r="2257"/>
    <row r="2258"/>
    <row r="2259"/>
    <row r="2260"/>
    <row r="2261"/>
    <row r="2262"/>
    <row r="2263"/>
    <row r="2264"/>
    <row r="2265"/>
    <row r="2266"/>
    <row r="2267"/>
    <row r="2268"/>
    <row r="2269"/>
    <row r="2270"/>
    <row r="2271"/>
    <row r="2272"/>
    <row r="2273"/>
    <row r="2274"/>
    <row r="2275"/>
    <row r="2276"/>
    <row r="2277"/>
    <row r="2278"/>
    <row r="2279"/>
    <row r="2280"/>
    <row r="2281"/>
    <row r="2282"/>
    <row r="2283"/>
    <row r="2284"/>
    <row r="2285"/>
    <row r="2286"/>
    <row r="2287"/>
    <row r="2288"/>
    <row r="2289"/>
    <row r="2290"/>
    <row r="2291"/>
    <row r="2292"/>
    <row r="2293"/>
    <row r="2294"/>
    <row r="2295"/>
    <row r="2296"/>
    <row r="2297"/>
    <row r="2298"/>
    <row r="2299"/>
    <row r="2300"/>
    <row r="2301"/>
    <row r="2302"/>
    <row r="2303"/>
    <row r="2304"/>
    <row r="2305"/>
    <row r="2306"/>
    <row r="2307"/>
    <row r="2308"/>
    <row r="2309"/>
    <row r="2310"/>
    <row r="2311"/>
    <row r="2312"/>
    <row r="2313"/>
    <row r="2314"/>
    <row r="2315"/>
    <row r="2316"/>
    <row r="2317"/>
    <row r="2318"/>
    <row r="2319"/>
    <row r="2320"/>
    <row r="2321"/>
    <row r="2322"/>
    <row r="2323"/>
    <row r="2324"/>
    <row r="2325"/>
    <row r="2326"/>
    <row r="2327"/>
    <row r="2328"/>
    <row r="2329"/>
    <row r="2330"/>
    <row r="2331"/>
    <row r="2332"/>
    <row r="2333"/>
    <row r="2334"/>
    <row r="2335"/>
    <row r="2336"/>
    <row r="2337"/>
    <row r="2338"/>
    <row r="2339"/>
    <row r="2340"/>
    <row r="2341"/>
    <row r="2342"/>
    <row r="2343"/>
    <row r="2344"/>
    <row r="2345"/>
    <row r="2346"/>
    <row r="2347"/>
    <row r="2348"/>
    <row r="2349"/>
    <row r="2350"/>
    <row r="2351"/>
    <row r="2352"/>
    <row r="2353"/>
    <row r="2354"/>
    <row r="2355"/>
    <row r="2356"/>
    <row r="2357"/>
    <row r="2358"/>
    <row r="2359"/>
    <row r="2360"/>
    <row r="2361"/>
    <row r="2362"/>
    <row r="2363"/>
    <row r="2364"/>
    <row r="2365"/>
    <row r="2366"/>
    <row r="2367"/>
    <row r="2368"/>
    <row r="2369"/>
    <row r="2370"/>
    <row r="2371"/>
    <row r="2372"/>
    <row r="2373"/>
    <row r="2374"/>
    <row r="2375"/>
    <row r="2376"/>
    <row r="2377"/>
    <row r="2378"/>
    <row r="2379"/>
    <row r="2380"/>
    <row r="2381"/>
    <row r="2382"/>
    <row r="2383"/>
    <row r="2384"/>
    <row r="2385"/>
    <row r="2386"/>
    <row r="2387"/>
    <row r="2388"/>
    <row r="2389"/>
    <row r="2390"/>
    <row r="2391"/>
    <row r="2392"/>
    <row r="2393"/>
    <row r="2394"/>
    <row r="2395"/>
    <row r="2396"/>
    <row r="2397"/>
    <row r="2398"/>
    <row r="2399"/>
    <row r="2400"/>
    <row r="2401"/>
    <row r="2402"/>
    <row r="2403"/>
    <row r="2404"/>
    <row r="2405"/>
    <row r="2406"/>
    <row r="2407"/>
    <row r="2408"/>
    <row r="2409"/>
    <row r="2410"/>
    <row r="2411"/>
    <row r="2412"/>
    <row r="2413"/>
    <row r="2414"/>
    <row r="2415"/>
    <row r="2416"/>
    <row r="2417"/>
    <row r="2418"/>
    <row r="2419"/>
    <row r="2420"/>
    <row r="2421"/>
    <row r="2422"/>
    <row r="2423"/>
    <row r="2424"/>
    <row r="2425"/>
    <row r="2426"/>
    <row r="2427"/>
    <row r="2428"/>
    <row r="2429"/>
    <row r="2430"/>
    <row r="2431"/>
    <row r="2432"/>
    <row r="2433"/>
    <row r="2434"/>
    <row r="2435"/>
    <row r="2436"/>
    <row r="2437"/>
    <row r="2438"/>
    <row r="2439"/>
    <row r="2440"/>
    <row r="2441"/>
    <row r="2442"/>
    <row r="2443"/>
    <row r="2444"/>
    <row r="2445"/>
    <row r="2446"/>
    <row r="2447"/>
    <row r="2448"/>
    <row r="2449"/>
    <row r="2450"/>
    <row r="2451"/>
    <row r="2452"/>
    <row r="2453"/>
    <row r="2454"/>
    <row r="2455"/>
    <row r="2456"/>
    <row r="2457"/>
    <row r="2458"/>
    <row r="2459"/>
    <row r="2460"/>
    <row r="2461"/>
    <row r="2462"/>
    <row r="2463"/>
    <row r="2464"/>
    <row r="2465"/>
    <row r="2466"/>
    <row r="2467"/>
    <row r="2468"/>
    <row r="2469"/>
    <row r="2470"/>
    <row r="2471"/>
    <row r="2472"/>
    <row r="2473"/>
    <row r="2474"/>
    <row r="2475"/>
    <row r="2476"/>
    <row r="2477"/>
    <row r="2478"/>
    <row r="2479"/>
    <row r="2480"/>
    <row r="2481"/>
    <row r="2482"/>
    <row r="2483"/>
    <row r="2484"/>
    <row r="2485"/>
    <row r="2486"/>
    <row r="2487"/>
    <row r="2488"/>
    <row r="2489"/>
    <row r="2490"/>
    <row r="2491"/>
    <row r="2492"/>
    <row r="2493"/>
    <row r="2494"/>
    <row r="2495"/>
    <row r="2496"/>
    <row r="2497"/>
    <row r="2498"/>
    <row r="2499"/>
    <row r="2500"/>
    <row r="2501"/>
    <row r="2502"/>
    <row r="2503"/>
    <row r="2504"/>
    <row r="2505"/>
    <row r="2506"/>
    <row r="2507"/>
    <row r="2508"/>
    <row r="2509"/>
    <row r="2510"/>
    <row r="2511"/>
    <row r="2512"/>
    <row r="2513"/>
    <row r="2514"/>
    <row r="2515"/>
    <row r="2516"/>
    <row r="2517"/>
    <row r="2518"/>
    <row r="2519"/>
    <row r="2520"/>
    <row r="2521"/>
    <row r="2522"/>
    <row r="2523"/>
    <row r="2524"/>
    <row r="2525"/>
    <row r="2526"/>
    <row r="2527"/>
    <row r="2528"/>
    <row r="2529"/>
    <row r="2530"/>
    <row r="2531"/>
    <row r="2532"/>
    <row r="2533"/>
    <row r="2534"/>
    <row r="2535"/>
    <row r="2536"/>
    <row r="2537"/>
    <row r="2538"/>
    <row r="2539"/>
    <row r="2540"/>
    <row r="2541"/>
    <row r="2542"/>
    <row r="2543"/>
    <row r="2544"/>
    <row r="2545"/>
    <row r="2546"/>
    <row r="2547"/>
    <row r="2548"/>
    <row r="2549"/>
    <row r="2550"/>
    <row r="2551"/>
    <row r="2552"/>
    <row r="2553"/>
    <row r="2554"/>
    <row r="2555"/>
    <row r="2556"/>
    <row r="2557"/>
    <row r="2558"/>
    <row r="2559"/>
    <row r="2560"/>
    <row r="2561"/>
    <row r="2562"/>
    <row r="2563"/>
    <row r="2564"/>
    <row r="2565"/>
    <row r="2566"/>
    <row r="2567"/>
    <row r="2568"/>
    <row r="2569"/>
    <row r="2570"/>
    <row r="2571"/>
    <row r="2572"/>
    <row r="2573"/>
    <row r="2574"/>
    <row r="2575"/>
    <row r="2576"/>
    <row r="2577"/>
    <row r="2578"/>
    <row r="2579"/>
    <row r="2580"/>
    <row r="2581"/>
    <row r="2582"/>
    <row r="2583"/>
    <row r="2584"/>
    <row r="2585"/>
    <row r="2586"/>
    <row r="2587"/>
    <row r="2588"/>
    <row r="2589"/>
    <row r="2590"/>
    <row r="2591"/>
    <row r="2592"/>
    <row r="2593"/>
    <row r="2594"/>
    <row r="2595"/>
    <row r="2596"/>
    <row r="2597"/>
    <row r="2598"/>
    <row r="2599"/>
    <row r="2600"/>
    <row r="2601"/>
    <row r="2602"/>
    <row r="2603"/>
    <row r="2604"/>
    <row r="2605"/>
    <row r="2606"/>
    <row r="2607"/>
    <row r="2608"/>
    <row r="2609"/>
    <row r="2610"/>
    <row r="2611"/>
    <row r="2612"/>
    <row r="2613"/>
    <row r="2614"/>
    <row r="2615"/>
    <row r="2616"/>
    <row r="2617"/>
    <row r="2618"/>
    <row r="2619"/>
    <row r="2620"/>
    <row r="2621"/>
    <row r="2622"/>
    <row r="2623"/>
    <row r="2624"/>
    <row r="2625"/>
    <row r="2626"/>
    <row r="2627"/>
    <row r="2628"/>
    <row r="2629"/>
    <row r="2630"/>
    <row r="2631"/>
    <row r="2632"/>
    <row r="2633"/>
    <row r="2634"/>
    <row r="2635"/>
    <row r="2636"/>
    <row r="2637"/>
    <row r="2638"/>
    <row r="2639"/>
    <row r="2640"/>
    <row r="2641"/>
    <row r="2642"/>
    <row r="2643"/>
    <row r="2644"/>
    <row r="2645"/>
    <row r="2646"/>
    <row r="2647"/>
    <row r="2648"/>
    <row r="2649"/>
    <row r="2650"/>
    <row r="2651"/>
    <row r="2652"/>
    <row r="2653"/>
    <row r="2654"/>
    <row r="2655"/>
    <row r="2656"/>
    <row r="2657"/>
    <row r="2658"/>
    <row r="2659"/>
    <row r="2660"/>
    <row r="2661"/>
    <row r="2662"/>
    <row r="2663"/>
    <row r="2664"/>
    <row r="2665"/>
    <row r="2666"/>
    <row r="2667"/>
    <row r="2668"/>
    <row r="2669"/>
    <row r="2670"/>
    <row r="2671"/>
    <row r="2672"/>
    <row r="2673"/>
    <row r="2674"/>
    <row r="2675"/>
    <row r="2676"/>
    <row r="2677"/>
    <row r="2678"/>
    <row r="2679"/>
    <row r="2680"/>
    <row r="2681"/>
    <row r="2682"/>
    <row r="2683"/>
    <row r="2684"/>
    <row r="2685"/>
    <row r="2686"/>
    <row r="2687"/>
    <row r="2688"/>
    <row r="2689"/>
    <row r="2690"/>
    <row r="2691"/>
    <row r="2692"/>
    <row r="2693"/>
    <row r="2694"/>
    <row r="2695"/>
    <row r="2696"/>
    <row r="2697"/>
    <row r="2698"/>
    <row r="2699"/>
    <row r="2700"/>
    <row r="2701"/>
    <row r="2702"/>
    <row r="2703"/>
    <row r="2704"/>
    <row r="2705"/>
    <row r="2706"/>
    <row r="2707"/>
    <row r="2708"/>
    <row r="2709"/>
    <row r="2710"/>
    <row r="2711"/>
    <row r="2712"/>
    <row r="2713"/>
    <row r="2714"/>
    <row r="2715"/>
    <row r="2716"/>
    <row r="2717"/>
    <row r="2718"/>
    <row r="2719"/>
    <row r="2720"/>
    <row r="2721"/>
    <row r="2722"/>
    <row r="2723"/>
    <row r="2724"/>
    <row r="2725"/>
    <row r="2726"/>
    <row r="2727"/>
    <row r="2728"/>
    <row r="2729"/>
    <row r="2730"/>
    <row r="2731"/>
    <row r="2732"/>
    <row r="2733"/>
    <row r="2734"/>
    <row r="2735"/>
    <row r="2736"/>
    <row r="2737"/>
    <row r="2738"/>
    <row r="2739"/>
    <row r="2740"/>
    <row r="2741"/>
    <row r="2742"/>
    <row r="2743"/>
    <row r="2744"/>
    <row r="2745"/>
    <row r="2746"/>
    <row r="2747"/>
    <row r="2748"/>
    <row r="2749"/>
    <row r="2750"/>
    <row r="2751"/>
    <row r="2752"/>
    <row r="2753"/>
    <row r="2754"/>
    <row r="2755"/>
    <row r="2756"/>
    <row r="2757"/>
    <row r="2758"/>
    <row r="2759"/>
    <row r="2760"/>
    <row r="2761"/>
    <row r="2762"/>
    <row r="2763"/>
    <row r="2764"/>
    <row r="2765"/>
    <row r="2766"/>
    <row r="2767"/>
    <row r="2768"/>
    <row r="2769"/>
    <row r="2770"/>
    <row r="2771"/>
    <row r="2772"/>
    <row r="2773"/>
    <row r="2774"/>
    <row r="2775"/>
    <row r="2776"/>
    <row r="2777"/>
    <row r="2778"/>
    <row r="2779"/>
    <row r="2780"/>
    <row r="2781"/>
    <row r="2782"/>
    <row r="2783"/>
    <row r="2784"/>
    <row r="2785"/>
    <row r="2786"/>
    <row r="2787"/>
    <row r="2788"/>
    <row r="2789"/>
    <row r="2790"/>
    <row r="2791"/>
    <row r="2792"/>
    <row r="2793"/>
    <row r="2794"/>
    <row r="2795"/>
    <row r="2796"/>
    <row r="2797"/>
    <row r="2798"/>
    <row r="2799"/>
    <row r="2800"/>
    <row r="2801"/>
    <row r="2802"/>
    <row r="2803"/>
    <row r="2804"/>
    <row r="2805"/>
    <row r="2806"/>
    <row r="2807"/>
    <row r="2808"/>
    <row r="2809"/>
    <row r="2810"/>
    <row r="2811"/>
    <row r="2812"/>
    <row r="2813"/>
    <row r="2814"/>
    <row r="2815"/>
    <row r="2816"/>
    <row r="2817"/>
    <row r="2818"/>
    <row r="2819"/>
    <row r="2820"/>
    <row r="2821"/>
    <row r="2822"/>
    <row r="2823"/>
    <row r="2824"/>
    <row r="2825"/>
    <row r="2826"/>
    <row r="2827"/>
    <row r="2828"/>
    <row r="2829"/>
    <row r="2830"/>
    <row r="2831"/>
    <row r="2832"/>
    <row r="2833"/>
    <row r="2834"/>
    <row r="2835"/>
    <row r="2836"/>
    <row r="2837"/>
    <row r="2838"/>
    <row r="2839"/>
    <row r="2840"/>
    <row r="2841"/>
    <row r="2842"/>
    <row r="2843"/>
    <row r="2844"/>
    <row r="2845"/>
    <row r="2846"/>
    <row r="2847"/>
    <row r="2848"/>
    <row r="2849"/>
    <row r="2850"/>
    <row r="2851"/>
    <row r="2852"/>
    <row r="2853"/>
    <row r="2854"/>
    <row r="2855"/>
    <row r="2856"/>
    <row r="2857"/>
    <row r="2858"/>
    <row r="2859"/>
    <row r="2860"/>
    <row r="2861"/>
    <row r="2862"/>
    <row r="2863"/>
    <row r="2864"/>
    <row r="2865"/>
    <row r="2866"/>
    <row r="2867"/>
    <row r="2868"/>
    <row r="2869"/>
    <row r="2870"/>
    <row r="2871"/>
    <row r="2872"/>
    <row r="2873"/>
    <row r="2874"/>
    <row r="2875"/>
    <row r="2876"/>
    <row r="2877"/>
    <row r="2878"/>
    <row r="2879"/>
    <row r="2880"/>
    <row r="2881"/>
    <row r="2882"/>
    <row r="2883"/>
    <row r="2884"/>
    <row r="2885"/>
    <row r="2886"/>
    <row r="2887"/>
    <row r="2888"/>
    <row r="2889"/>
    <row r="2890"/>
    <row r="2891"/>
    <row r="2892"/>
    <row r="2893"/>
    <row r="2894"/>
    <row r="2895"/>
    <row r="2896"/>
    <row r="2897"/>
    <row r="2898"/>
    <row r="2899"/>
    <row r="2900"/>
    <row r="2901"/>
    <row r="2902"/>
    <row r="2903"/>
    <row r="2904"/>
    <row r="2905"/>
    <row r="2906"/>
    <row r="2907"/>
    <row r="2908"/>
    <row r="2909"/>
    <row r="2910"/>
    <row r="2911"/>
    <row r="2912"/>
    <row r="2913"/>
    <row r="2914"/>
    <row r="2915"/>
    <row r="2916"/>
    <row r="2917"/>
    <row r="2918"/>
    <row r="2919"/>
    <row r="2920"/>
    <row r="2921"/>
    <row r="2922"/>
    <row r="2923"/>
    <row r="2924"/>
    <row r="2925"/>
    <row r="2926"/>
    <row r="2927"/>
    <row r="2928"/>
    <row r="2929"/>
    <row r="2930"/>
    <row r="2931"/>
    <row r="2932"/>
    <row r="2933"/>
    <row r="2934"/>
    <row r="2935"/>
    <row r="2936"/>
    <row r="2937"/>
    <row r="2938"/>
    <row r="2939"/>
    <row r="2940"/>
    <row r="2941"/>
    <row r="2942"/>
    <row r="2943"/>
    <row r="2944"/>
    <row r="2945"/>
    <row r="2946"/>
    <row r="2947"/>
    <row r="2948"/>
    <row r="2949"/>
    <row r="2950"/>
    <row r="2951"/>
    <row r="2952"/>
    <row r="2953"/>
    <row r="2954"/>
    <row r="2955"/>
    <row r="2956"/>
    <row r="2957"/>
    <row r="2958"/>
    <row r="2959"/>
    <row r="2960"/>
    <row r="2961"/>
    <row r="2962"/>
    <row r="2963"/>
    <row r="2964"/>
    <row r="2965"/>
    <row r="2966"/>
    <row r="2967"/>
    <row r="2968"/>
    <row r="2969"/>
    <row r="2970"/>
    <row r="2971"/>
    <row r="2972"/>
    <row r="2973"/>
    <row r="2974"/>
    <row r="2975"/>
    <row r="2976"/>
    <row r="2977"/>
    <row r="2978"/>
    <row r="2979"/>
    <row r="2980"/>
    <row r="2981"/>
    <row r="2982"/>
    <row r="2983"/>
    <row r="2984"/>
    <row r="2985"/>
    <row r="2986"/>
    <row r="2987"/>
    <row r="2988"/>
    <row r="2989"/>
    <row r="2990"/>
    <row r="2991"/>
    <row r="2992"/>
    <row r="2993"/>
    <row r="2994"/>
    <row r="2995"/>
    <row r="2996"/>
    <row r="2997"/>
    <row r="2998"/>
    <row r="2999"/>
    <row r="3000"/>
    <row r="3001"/>
    <row r="3002"/>
    <row r="3003"/>
    <row r="3004"/>
    <row r="3005"/>
    <row r="3006"/>
    <row r="3007"/>
    <row r="3008"/>
    <row r="3009"/>
    <row r="3010"/>
    <row r="3011"/>
    <row r="3012"/>
    <row r="3013"/>
    <row r="3014"/>
    <row r="3015"/>
    <row r="3016"/>
    <row r="3017"/>
    <row r="3018"/>
    <row r="3019"/>
    <row r="3020"/>
    <row r="3021"/>
    <row r="3022"/>
    <row r="3023"/>
    <row r="3024"/>
    <row r="3025"/>
    <row r="3026"/>
    <row r="3027"/>
    <row r="3028"/>
    <row r="3029"/>
    <row r="3030"/>
    <row r="3031"/>
    <row r="3032"/>
    <row r="3033"/>
    <row r="3034"/>
    <row r="3035"/>
    <row r="3036"/>
    <row r="3037"/>
    <row r="3038"/>
    <row r="3039"/>
    <row r="3040"/>
    <row r="3041"/>
    <row r="3042"/>
    <row r="3043"/>
    <row r="3044"/>
    <row r="3045"/>
    <row r="3046"/>
    <row r="3047"/>
    <row r="3048"/>
    <row r="3049"/>
    <row r="3050"/>
    <row r="3051"/>
    <row r="3052"/>
    <row r="3053"/>
    <row r="3054"/>
    <row r="3055"/>
    <row r="3056"/>
    <row r="3057"/>
    <row r="3058"/>
    <row r="3059"/>
    <row r="3060"/>
    <row r="3061"/>
    <row r="3062"/>
    <row r="3063"/>
    <row r="3064"/>
    <row r="3065"/>
    <row r="3066"/>
    <row r="3067"/>
    <row r="3068"/>
    <row r="3069"/>
    <row r="3070"/>
    <row r="3071"/>
    <row r="3072"/>
    <row r="3073"/>
    <row r="3074"/>
    <row r="3075"/>
    <row r="3076"/>
    <row r="3077"/>
    <row r="3078"/>
    <row r="3079"/>
    <row r="3080"/>
    <row r="3081"/>
    <row r="3082"/>
    <row r="3083"/>
    <row r="3084"/>
    <row r="3085"/>
    <row r="3086"/>
    <row r="3087"/>
    <row r="3088"/>
    <row r="3089"/>
    <row r="3090"/>
    <row r="3091"/>
    <row r="3092"/>
    <row r="3093"/>
    <row r="3094"/>
    <row r="3095"/>
    <row r="3096"/>
    <row r="3097"/>
    <row r="3098"/>
    <row r="3099"/>
    <row r="3100"/>
    <row r="3101"/>
    <row r="3102"/>
    <row r="3103"/>
    <row r="3104"/>
    <row r="3105"/>
    <row r="3106"/>
    <row r="3107"/>
    <row r="3108"/>
    <row r="3109"/>
    <row r="3110"/>
    <row r="3111"/>
    <row r="3112"/>
    <row r="3113"/>
    <row r="3114"/>
    <row r="3115"/>
    <row r="3116"/>
    <row r="3117"/>
    <row r="3118"/>
    <row r="3119"/>
    <row r="3120"/>
    <row r="3121"/>
    <row r="3122"/>
    <row r="3123"/>
    <row r="3124"/>
    <row r="3125"/>
    <row r="3126"/>
    <row r="3127"/>
    <row r="3128"/>
    <row r="3129"/>
    <row r="3130"/>
    <row r="3131"/>
    <row r="3132"/>
    <row r="3133"/>
    <row r="3134"/>
    <row r="3135"/>
    <row r="3136"/>
    <row r="3137"/>
    <row r="3138"/>
    <row r="3139"/>
    <row r="3140"/>
    <row r="3141"/>
    <row r="3142"/>
    <row r="3143"/>
    <row r="3144"/>
    <row r="3145"/>
    <row r="3146"/>
    <row r="3147"/>
    <row r="3148"/>
    <row r="3149"/>
    <row r="3150"/>
    <row r="3151"/>
    <row r="3152"/>
    <row r="3153"/>
    <row r="3154"/>
    <row r="3155"/>
    <row r="3156"/>
    <row r="3157"/>
    <row r="3158"/>
    <row r="3159"/>
    <row r="3160"/>
    <row r="3161"/>
    <row r="3162"/>
    <row r="3163"/>
    <row r="3164"/>
    <row r="3165"/>
    <row r="3166"/>
    <row r="3167"/>
    <row r="3168"/>
    <row r="3169"/>
    <row r="3170"/>
    <row r="3171"/>
    <row r="3172"/>
    <row r="3173"/>
    <row r="3174"/>
    <row r="3175"/>
    <row r="3176"/>
    <row r="3177"/>
    <row r="3178"/>
    <row r="3179"/>
    <row r="3180"/>
    <row r="3181"/>
    <row r="3182"/>
    <row r="3183"/>
    <row r="3184"/>
    <row r="3185"/>
    <row r="3186"/>
    <row r="3187"/>
    <row r="3188"/>
    <row r="3189"/>
    <row r="3190"/>
    <row r="3191"/>
    <row r="3192"/>
    <row r="3193"/>
    <row r="3194"/>
    <row r="3195"/>
    <row r="3196"/>
    <row r="3197"/>
    <row r="3198"/>
    <row r="3199"/>
    <row r="3200"/>
    <row r="3201"/>
    <row r="3202"/>
    <row r="3203"/>
    <row r="3204"/>
    <row r="3205"/>
    <row r="3206"/>
    <row r="3207"/>
    <row r="3208"/>
    <row r="3209"/>
    <row r="3210"/>
    <row r="3211"/>
    <row r="3212"/>
    <row r="3213"/>
    <row r="3214"/>
    <row r="3215"/>
    <row r="3216"/>
    <row r="3217"/>
    <row r="3218"/>
    <row r="3219"/>
    <row r="3220"/>
    <row r="3221"/>
    <row r="3222"/>
    <row r="3223"/>
    <row r="3224"/>
    <row r="3225"/>
    <row r="3226"/>
    <row r="3227"/>
    <row r="3228"/>
    <row r="3229"/>
    <row r="3230"/>
    <row r="3231"/>
    <row r="3232"/>
    <row r="3233"/>
    <row r="3234"/>
    <row r="3235"/>
    <row r="3236"/>
    <row r="3237"/>
    <row r="3238"/>
    <row r="3239"/>
    <row r="3240"/>
    <row r="3241"/>
    <row r="3242"/>
    <row r="3243"/>
    <row r="3244"/>
    <row r="3245"/>
    <row r="3246"/>
    <row r="3247"/>
    <row r="3248"/>
    <row r="3249"/>
    <row r="3250"/>
    <row r="3251"/>
    <row r="3252"/>
    <row r="3253"/>
    <row r="3254"/>
    <row r="3255"/>
    <row r="3256"/>
    <row r="3257"/>
    <row r="3258"/>
    <row r="3259"/>
    <row r="3260"/>
    <row r="3261"/>
    <row r="3262"/>
    <row r="3263"/>
    <row r="3264"/>
    <row r="3265"/>
    <row r="3266"/>
    <row r="3267"/>
    <row r="3268"/>
    <row r="3269"/>
    <row r="3270"/>
    <row r="3271"/>
    <row r="3272"/>
    <row r="3273"/>
    <row r="3274"/>
    <row r="3275"/>
    <row r="3276"/>
    <row r="3277"/>
    <row r="3278"/>
    <row r="3279"/>
    <row r="3280"/>
    <row r="3281"/>
    <row r="3282"/>
    <row r="3283"/>
    <row r="3284"/>
    <row r="3285"/>
    <row r="3286"/>
    <row r="3287"/>
    <row r="3288"/>
    <row r="3289"/>
    <row r="3290"/>
    <row r="3291"/>
    <row r="3292"/>
    <row r="3293"/>
    <row r="3294"/>
    <row r="3295"/>
    <row r="3296"/>
    <row r="3297"/>
    <row r="3298"/>
    <row r="3299"/>
    <row r="3300"/>
    <row r="3301"/>
    <row r="3302"/>
    <row r="3303"/>
    <row r="3304"/>
    <row r="3305"/>
    <row r="3306"/>
    <row r="3307"/>
    <row r="3308"/>
    <row r="3309"/>
    <row r="3310"/>
    <row r="3311"/>
    <row r="3312"/>
    <row r="3313"/>
    <row r="3314"/>
    <row r="3315"/>
    <row r="3316"/>
    <row r="3317"/>
    <row r="3318"/>
    <row r="3319"/>
    <row r="3320"/>
    <row r="3321"/>
    <row r="3322"/>
    <row r="3323"/>
    <row r="3324"/>
    <row r="3325"/>
    <row r="3326"/>
    <row r="3327"/>
    <row r="3328"/>
    <row r="3329"/>
    <row r="3330"/>
    <row r="3331"/>
    <row r="3332"/>
    <row r="3333"/>
    <row r="3334"/>
    <row r="3335"/>
    <row r="3336"/>
    <row r="3337"/>
    <row r="3338"/>
    <row r="3339"/>
    <row r="3340"/>
    <row r="3341"/>
    <row r="3342"/>
    <row r="3343"/>
    <row r="3344"/>
    <row r="3345"/>
    <row r="3346"/>
    <row r="3347"/>
    <row r="3348"/>
    <row r="3349"/>
    <row r="3350"/>
    <row r="3351"/>
    <row r="3352"/>
    <row r="3353"/>
    <row r="3354"/>
    <row r="3355"/>
    <row r="3356"/>
    <row r="3357"/>
    <row r="3358"/>
    <row r="3359"/>
    <row r="3360"/>
    <row r="3361"/>
    <row r="3362"/>
    <row r="3363"/>
    <row r="3364"/>
    <row r="3365"/>
    <row r="3366"/>
    <row r="3367"/>
    <row r="3368"/>
    <row r="3369"/>
    <row r="3370"/>
    <row r="3371"/>
    <row r="3372"/>
    <row r="3373"/>
    <row r="3374"/>
    <row r="3375"/>
    <row r="3376"/>
    <row r="3377"/>
    <row r="3378"/>
    <row r="3379"/>
    <row r="3380"/>
    <row r="3381"/>
    <row r="3382"/>
    <row r="3383"/>
    <row r="3384"/>
    <row r="3385"/>
    <row r="3386"/>
    <row r="3387"/>
    <row r="3388"/>
    <row r="3389"/>
    <row r="3390"/>
    <row r="3391"/>
    <row r="3392"/>
    <row r="3393"/>
    <row r="3394"/>
    <row r="3395"/>
    <row r="3396"/>
    <row r="3397"/>
    <row r="3398"/>
    <row r="3399"/>
    <row r="3400"/>
    <row r="3401"/>
    <row r="3402"/>
    <row r="3403"/>
    <row r="3404"/>
    <row r="3405"/>
    <row r="3406"/>
    <row r="3407"/>
    <row r="3408"/>
    <row r="3409"/>
    <row r="3410"/>
    <row r="3411"/>
    <row r="3412"/>
    <row r="3413"/>
    <row r="3414"/>
    <row r="3415"/>
    <row r="3416"/>
    <row r="3417"/>
    <row r="3418"/>
    <row r="3419"/>
    <row r="3420"/>
    <row r="3421"/>
    <row r="3422"/>
    <row r="3423"/>
    <row r="3424"/>
    <row r="3425"/>
    <row r="3426"/>
    <row r="3427"/>
    <row r="3428"/>
    <row r="3429"/>
    <row r="3430"/>
    <row r="3431"/>
    <row r="3432"/>
    <row r="3433"/>
    <row r="3434"/>
    <row r="3435"/>
    <row r="3436"/>
    <row r="3437"/>
    <row r="3438"/>
    <row r="3439"/>
    <row r="3440"/>
    <row r="3441"/>
    <row r="3442"/>
    <row r="3443"/>
    <row r="3444"/>
    <row r="3445"/>
    <row r="3446"/>
    <row r="3447"/>
    <row r="3448"/>
    <row r="3449"/>
    <row r="3450"/>
    <row r="3451"/>
    <row r="3452"/>
    <row r="3453"/>
    <row r="3454"/>
    <row r="3455"/>
    <row r="3456"/>
    <row r="3457"/>
    <row r="3458"/>
    <row r="3459"/>
    <row r="3460"/>
    <row r="3461"/>
    <row r="3462"/>
    <row r="3463"/>
    <row r="3464"/>
    <row r="3465"/>
    <row r="3466"/>
    <row r="3467"/>
    <row r="3468"/>
    <row r="3469"/>
    <row r="3470"/>
    <row r="3471"/>
    <row r="3472"/>
    <row r="3473"/>
    <row r="3474"/>
    <row r="3475"/>
    <row r="3476"/>
    <row r="3477"/>
    <row r="3478"/>
    <row r="3479"/>
    <row r="3480"/>
    <row r="3481"/>
    <row r="3482"/>
    <row r="3483"/>
    <row r="3484"/>
    <row r="3485"/>
    <row r="3486"/>
    <row r="3487"/>
    <row r="3488"/>
    <row r="3489"/>
    <row r="3490"/>
    <row r="3491"/>
    <row r="3492"/>
    <row r="3493"/>
    <row r="3494"/>
    <row r="3495"/>
    <row r="3496"/>
    <row r="3497"/>
    <row r="3498"/>
    <row r="3499"/>
    <row r="3500"/>
    <row r="3501"/>
    <row r="3502"/>
    <row r="3503"/>
    <row r="3504"/>
    <row r="3505"/>
    <row r="3506"/>
    <row r="3507"/>
    <row r="3508"/>
    <row r="3509"/>
    <row r="3510"/>
    <row r="3511"/>
    <row r="3512"/>
    <row r="3513"/>
    <row r="3514"/>
    <row r="3515"/>
    <row r="3516"/>
    <row r="3517"/>
    <row r="3518"/>
    <row r="3519"/>
    <row r="3520"/>
    <row r="3521"/>
    <row r="3522"/>
    <row r="3523"/>
    <row r="3524"/>
    <row r="3525"/>
    <row r="3526"/>
    <row r="3527"/>
    <row r="3528"/>
    <row r="3529"/>
    <row r="3530"/>
    <row r="3531"/>
    <row r="3532"/>
    <row r="3533"/>
    <row r="3534"/>
    <row r="3535"/>
    <row r="3536"/>
    <row r="3537"/>
    <row r="3538"/>
    <row r="3539"/>
    <row r="3540"/>
    <row r="3541"/>
    <row r="3542"/>
    <row r="3543"/>
    <row r="3544"/>
    <row r="3545"/>
    <row r="3546"/>
    <row r="3547"/>
    <row r="3548"/>
    <row r="3549"/>
    <row r="3550"/>
    <row r="3551"/>
    <row r="3552"/>
    <row r="3553"/>
    <row r="3554"/>
    <row r="3555"/>
    <row r="3556"/>
    <row r="3557"/>
    <row r="3558"/>
    <row r="3559"/>
    <row r="3560"/>
    <row r="3561"/>
    <row r="3562"/>
    <row r="3563"/>
    <row r="3564"/>
    <row r="3565"/>
    <row r="3566"/>
    <row r="3567"/>
    <row r="3568"/>
    <row r="3569"/>
    <row r="3570"/>
    <row r="3571"/>
    <row r="3572"/>
    <row r="3573"/>
    <row r="3574"/>
    <row r="3575"/>
    <row r="3576"/>
    <row r="3577"/>
    <row r="3578"/>
    <row r="3579"/>
    <row r="3580"/>
    <row r="3581"/>
    <row r="3582"/>
    <row r="3583"/>
    <row r="3584"/>
    <row r="3585"/>
    <row r="3586"/>
    <row r="3587"/>
    <row r="3588"/>
    <row r="3589"/>
    <row r="3590"/>
    <row r="3591"/>
    <row r="3592"/>
    <row r="3593"/>
    <row r="3594"/>
    <row r="3595"/>
    <row r="3596"/>
    <row r="3597"/>
    <row r="3598"/>
    <row r="3599"/>
    <row r="3600"/>
    <row r="3601"/>
    <row r="3602"/>
    <row r="3603"/>
    <row r="3604"/>
    <row r="3605"/>
    <row r="3606"/>
    <row r="3607"/>
    <row r="3608"/>
    <row r="3609"/>
    <row r="3610"/>
    <row r="3611"/>
    <row r="3612"/>
    <row r="3613"/>
    <row r="3614"/>
    <row r="3615"/>
    <row r="3616"/>
    <row r="3617"/>
    <row r="3618"/>
    <row r="3619"/>
    <row r="3620"/>
    <row r="3621"/>
    <row r="3622"/>
    <row r="3623"/>
    <row r="3624"/>
    <row r="3625"/>
    <row r="3626"/>
    <row r="3627"/>
    <row r="3628"/>
    <row r="3629"/>
    <row r="3630"/>
    <row r="3631"/>
    <row r="3632"/>
    <row r="3633"/>
    <row r="3634"/>
    <row r="3635"/>
    <row r="3636"/>
    <row r="3637"/>
    <row r="3638"/>
    <row r="3639"/>
    <row r="3640"/>
    <row r="3641"/>
    <row r="3642"/>
    <row r="3643"/>
    <row r="3644"/>
    <row r="3645"/>
    <row r="3646"/>
    <row r="3647"/>
    <row r="3648"/>
    <row r="3649"/>
    <row r="3650"/>
    <row r="3651"/>
    <row r="3652"/>
    <row r="3653"/>
    <row r="3654"/>
    <row r="3655"/>
    <row r="3656"/>
    <row r="3657"/>
    <row r="3658"/>
    <row r="3659"/>
    <row r="3660"/>
    <row r="3661"/>
    <row r="3662"/>
    <row r="3663"/>
    <row r="3664"/>
    <row r="3665"/>
    <row r="3666"/>
    <row r="3667"/>
    <row r="3668"/>
    <row r="3669"/>
    <row r="3670"/>
    <row r="3671"/>
    <row r="3672"/>
    <row r="3673"/>
    <row r="3674"/>
    <row r="3675"/>
    <row r="3676"/>
    <row r="3677"/>
    <row r="3678"/>
    <row r="3679"/>
    <row r="3680"/>
    <row r="3681"/>
    <row r="3682"/>
    <row r="3683"/>
    <row r="3684"/>
    <row r="3685"/>
    <row r="3686"/>
    <row r="3687"/>
    <row r="3688"/>
    <row r="3689"/>
    <row r="3690"/>
    <row r="3691"/>
    <row r="3692"/>
    <row r="3693"/>
    <row r="3694"/>
    <row r="3695"/>
    <row r="3696"/>
    <row r="3697"/>
    <row r="3698"/>
    <row r="3699"/>
    <row r="3700"/>
    <row r="3701"/>
    <row r="3702"/>
    <row r="3703"/>
    <row r="3704"/>
    <row r="3705"/>
    <row r="3706"/>
    <row r="3707"/>
    <row r="3708"/>
    <row r="3709"/>
    <row r="3710"/>
    <row r="3711"/>
    <row r="3712"/>
    <row r="3713"/>
    <row r="3714"/>
    <row r="3715"/>
    <row r="3716"/>
    <row r="3717"/>
    <row r="3718"/>
    <row r="3719"/>
    <row r="3720"/>
    <row r="3721"/>
    <row r="3722"/>
    <row r="3723"/>
    <row r="3724"/>
    <row r="3725"/>
    <row r="3726"/>
    <row r="3727"/>
    <row r="3728"/>
    <row r="3729"/>
    <row r="3730"/>
    <row r="3731"/>
    <row r="3732"/>
    <row r="3733"/>
    <row r="3734"/>
    <row r="3735"/>
    <row r="3736"/>
    <row r="3737"/>
    <row r="3738"/>
    <row r="3739"/>
    <row r="3740"/>
    <row r="3741"/>
    <row r="3742"/>
    <row r="3743"/>
    <row r="3744"/>
    <row r="3745"/>
    <row r="3746"/>
    <row r="3747"/>
    <row r="3748"/>
    <row r="3749"/>
    <row r="3750"/>
    <row r="3751"/>
    <row r="3752"/>
    <row r="3753"/>
    <row r="3754"/>
    <row r="3755"/>
    <row r="3756"/>
    <row r="3757"/>
    <row r="3758"/>
    <row r="3759"/>
    <row r="3760"/>
    <row r="3761"/>
    <row r="3762"/>
    <row r="3763"/>
    <row r="3764"/>
    <row r="3765"/>
    <row r="3766"/>
    <row r="3767"/>
    <row r="3768"/>
    <row r="3769"/>
    <row r="3770"/>
    <row r="3771"/>
    <row r="3772"/>
    <row r="3773"/>
    <row r="3774"/>
    <row r="3775"/>
    <row r="3776"/>
    <row r="3777"/>
    <row r="3778"/>
    <row r="3779"/>
    <row r="3780"/>
    <row r="3781"/>
    <row r="3782"/>
    <row r="3783"/>
    <row r="3784"/>
    <row r="3785"/>
    <row r="3786"/>
    <row r="3787"/>
    <row r="3788"/>
    <row r="3789"/>
    <row r="3790"/>
    <row r="3791"/>
    <row r="3792"/>
    <row r="3793"/>
    <row r="3794"/>
    <row r="3795"/>
    <row r="3796"/>
    <row r="3797"/>
    <row r="3798"/>
    <row r="3799"/>
    <row r="3800"/>
    <row r="3801"/>
    <row r="3802"/>
    <row r="3803"/>
    <row r="3804"/>
    <row r="3805"/>
    <row r="3806"/>
    <row r="3807"/>
    <row r="3808"/>
    <row r="3809"/>
    <row r="3810"/>
    <row r="3811"/>
    <row r="3812"/>
    <row r="3813"/>
    <row r="3814"/>
    <row r="3815"/>
    <row r="3816"/>
    <row r="3817"/>
    <row r="3818"/>
    <row r="3819"/>
    <row r="3820"/>
    <row r="3821"/>
    <row r="3822"/>
    <row r="3823"/>
    <row r="3824"/>
    <row r="3825"/>
    <row r="3826"/>
    <row r="3827"/>
    <row r="3828"/>
    <row r="3829"/>
    <row r="3830"/>
    <row r="3831"/>
    <row r="3832"/>
    <row r="3833"/>
    <row r="3834"/>
    <row r="3835"/>
    <row r="3836"/>
    <row r="3837"/>
    <row r="3838"/>
    <row r="3839"/>
    <row r="3840"/>
    <row r="3841"/>
    <row r="3842"/>
    <row r="3843"/>
    <row r="3844"/>
    <row r="3845"/>
    <row r="3846"/>
    <row r="3847"/>
    <row r="3848"/>
    <row r="3849"/>
    <row r="3850"/>
    <row r="3851"/>
    <row r="3852"/>
    <row r="3853"/>
    <row r="3854"/>
    <row r="3855"/>
    <row r="3856"/>
    <row r="3857"/>
    <row r="3858"/>
    <row r="3859"/>
    <row r="3860"/>
    <row r="3861"/>
    <row r="3862"/>
    <row r="3863"/>
    <row r="3864"/>
    <row r="3865"/>
    <row r="3866"/>
    <row r="3867"/>
    <row r="3868"/>
    <row r="3869"/>
    <row r="3870"/>
    <row r="3871"/>
    <row r="3872"/>
    <row r="3873"/>
    <row r="3874"/>
    <row r="3875"/>
    <row r="3876"/>
    <row r="3877"/>
    <row r="3878"/>
    <row r="3879"/>
    <row r="3880"/>
    <row r="3881"/>
    <row r="3882"/>
    <row r="3883"/>
    <row r="3884"/>
    <row r="3885"/>
    <row r="3886"/>
    <row r="3887"/>
    <row r="3888"/>
    <row r="3889"/>
    <row r="3890"/>
    <row r="3891"/>
    <row r="3892"/>
    <row r="3893"/>
    <row r="3894"/>
    <row r="3895"/>
    <row r="3896"/>
    <row r="3897"/>
    <row r="3898"/>
    <row r="3899"/>
    <row r="3900"/>
    <row r="3901"/>
    <row r="3902"/>
    <row r="3903"/>
    <row r="3904"/>
    <row r="3905"/>
    <row r="3906"/>
    <row r="3907"/>
    <row r="3908"/>
    <row r="3909"/>
    <row r="3910"/>
    <row r="3911"/>
    <row r="3912"/>
    <row r="3913"/>
    <row r="3914"/>
    <row r="3915"/>
    <row r="3916"/>
    <row r="3917"/>
    <row r="3918"/>
    <row r="3919"/>
    <row r="3920"/>
    <row r="3921"/>
    <row r="3922"/>
    <row r="3923"/>
    <row r="3924"/>
    <row r="3925"/>
    <row r="3926"/>
    <row r="3927"/>
    <row r="3928"/>
    <row r="3929"/>
    <row r="3930"/>
    <row r="3931"/>
    <row r="3932"/>
    <row r="3933"/>
    <row r="3934"/>
    <row r="3935"/>
    <row r="3936"/>
    <row r="3937"/>
    <row r="3938"/>
    <row r="3939"/>
    <row r="3940"/>
    <row r="3941"/>
    <row r="3942"/>
    <row r="3943"/>
    <row r="3944"/>
    <row r="3945"/>
    <row r="3946"/>
    <row r="3947"/>
    <row r="3948"/>
    <row r="3949"/>
    <row r="3950"/>
    <row r="3951"/>
    <row r="3952"/>
    <row r="3953"/>
    <row r="3954"/>
    <row r="3955"/>
    <row r="3956"/>
    <row r="3957"/>
    <row r="3958"/>
    <row r="3959"/>
    <row r="3960"/>
    <row r="3961"/>
    <row r="3962"/>
    <row r="3963"/>
    <row r="3964"/>
    <row r="3965"/>
    <row r="3966"/>
    <row r="3967"/>
    <row r="3968"/>
    <row r="3969"/>
    <row r="3970"/>
    <row r="3971"/>
    <row r="3972"/>
    <row r="3973"/>
    <row r="3974"/>
    <row r="3975"/>
    <row r="3976"/>
    <row r="3977"/>
    <row r="3978"/>
    <row r="3979"/>
    <row r="3980"/>
    <row r="3981"/>
    <row r="3982"/>
    <row r="3983"/>
    <row r="3984"/>
    <row r="3985"/>
    <row r="3986"/>
    <row r="3987"/>
    <row r="3988"/>
    <row r="3989"/>
    <row r="3990"/>
    <row r="3991"/>
    <row r="3992"/>
    <row r="3993"/>
    <row r="3994"/>
    <row r="3995"/>
    <row r="3996"/>
    <row r="3997"/>
    <row r="3998"/>
    <row r="3999"/>
    <row r="4000"/>
    <row r="4001"/>
    <row r="4002"/>
    <row r="4003"/>
    <row r="4004"/>
    <row r="4005"/>
    <row r="4006"/>
    <row r="4007"/>
    <row r="4008"/>
    <row r="4009"/>
    <row r="4010"/>
    <row r="4011"/>
    <row r="4012"/>
    <row r="4013"/>
    <row r="4014"/>
    <row r="4015"/>
    <row r="4016"/>
    <row r="4017"/>
    <row r="4018"/>
    <row r="4019"/>
    <row r="4020"/>
    <row r="4021"/>
    <row r="4022"/>
    <row r="4023"/>
    <row r="4024"/>
    <row r="4025"/>
    <row r="4026"/>
    <row r="4027"/>
    <row r="4028"/>
    <row r="4029"/>
    <row r="4030"/>
    <row r="4031"/>
    <row r="4032"/>
    <row r="4033"/>
    <row r="4034"/>
    <row r="4035"/>
    <row r="4036"/>
    <row r="4037"/>
    <row r="4038"/>
    <row r="4039"/>
    <row r="4040"/>
    <row r="4041"/>
    <row r="4042"/>
    <row r="4043"/>
    <row r="4044"/>
    <row r="4045"/>
    <row r="4046"/>
    <row r="4047"/>
    <row r="4048"/>
    <row r="4049"/>
    <row r="4050"/>
    <row r="4051"/>
    <row r="4052"/>
    <row r="4053"/>
    <row r="4054"/>
    <row r="4055"/>
    <row r="4056"/>
    <row r="4057"/>
    <row r="4058"/>
    <row r="4059"/>
    <row r="4060"/>
    <row r="4061"/>
    <row r="4062"/>
    <row r="4063"/>
    <row r="4064"/>
    <row r="4065"/>
    <row r="4066"/>
    <row r="4067"/>
    <row r="4068"/>
    <row r="4069"/>
    <row r="4070"/>
    <row r="4071"/>
    <row r="4072"/>
    <row r="4073"/>
    <row r="4074"/>
    <row r="4075"/>
    <row r="4076"/>
    <row r="4077"/>
    <row r="4078"/>
    <row r="4079"/>
    <row r="4080"/>
    <row r="4081"/>
    <row r="4082"/>
    <row r="4083"/>
    <row r="4084"/>
    <row r="4085"/>
    <row r="4086"/>
    <row r="4087"/>
    <row r="4088"/>
    <row r="4089"/>
    <row r="4090"/>
    <row r="4091"/>
    <row r="4092"/>
    <row r="4093"/>
    <row r="4094"/>
    <row r="4095"/>
    <row r="4096"/>
    <row r="4097"/>
    <row r="4098"/>
    <row r="4099"/>
    <row r="4100"/>
    <row r="4101"/>
    <row r="4102"/>
    <row r="4103"/>
    <row r="4104"/>
    <row r="4105"/>
    <row r="4106"/>
    <row r="4107"/>
    <row r="4108"/>
    <row r="4109"/>
    <row r="4110"/>
    <row r="4111"/>
    <row r="4112"/>
    <row r="4113"/>
    <row r="4114"/>
    <row r="4115"/>
    <row r="4116"/>
    <row r="4117"/>
    <row r="4118"/>
    <row r="4119"/>
    <row r="4120"/>
    <row r="4121"/>
    <row r="4122"/>
    <row r="4123"/>
    <row r="4124"/>
    <row r="4125"/>
    <row r="4126"/>
    <row r="4127"/>
    <row r="4128"/>
    <row r="4129"/>
    <row r="4130"/>
    <row r="4131"/>
    <row r="4132"/>
    <row r="4133"/>
    <row r="4134"/>
    <row r="4135"/>
    <row r="4136"/>
    <row r="4137"/>
    <row r="4138"/>
    <row r="4139"/>
    <row r="4140"/>
    <row r="4141"/>
    <row r="4142"/>
    <row r="4143"/>
    <row r="4144"/>
    <row r="4145"/>
    <row r="4146"/>
    <row r="4147"/>
    <row r="4148"/>
    <row r="4149"/>
    <row r="4150"/>
    <row r="4151"/>
    <row r="4152"/>
    <row r="4153"/>
    <row r="4154"/>
    <row r="4155"/>
    <row r="4156"/>
    <row r="4157"/>
    <row r="4158"/>
    <row r="4159"/>
    <row r="4160"/>
    <row r="4161"/>
    <row r="4162"/>
    <row r="4163"/>
    <row r="4164"/>
    <row r="4165"/>
    <row r="4166"/>
    <row r="4167"/>
    <row r="4168"/>
    <row r="4169"/>
    <row r="4170"/>
    <row r="4171"/>
    <row r="4172"/>
    <row r="4173"/>
    <row r="4174"/>
    <row r="4175"/>
    <row r="4176"/>
    <row r="4177"/>
    <row r="4178"/>
    <row r="4179"/>
    <row r="4180"/>
    <row r="4181"/>
    <row r="4182"/>
    <row r="4183"/>
    <row r="4184"/>
    <row r="4185"/>
    <row r="4186"/>
    <row r="4187"/>
    <row r="4188"/>
    <row r="4189"/>
    <row r="4190"/>
    <row r="4191"/>
    <row r="4192"/>
    <row r="4193"/>
    <row r="4194"/>
    <row r="4195"/>
    <row r="4196"/>
    <row r="4197"/>
    <row r="4198"/>
    <row r="4199"/>
    <row r="4200"/>
    <row r="4201"/>
    <row r="4202"/>
    <row r="4203"/>
    <row r="4204"/>
    <row r="4205"/>
    <row r="4206"/>
    <row r="4207"/>
    <row r="4208"/>
    <row r="4209"/>
    <row r="4210"/>
    <row r="4211"/>
    <row r="4212"/>
    <row r="4213"/>
    <row r="4214"/>
    <row r="4215"/>
    <row r="4216"/>
    <row r="4217"/>
    <row r="4218"/>
    <row r="4219"/>
    <row r="4220"/>
    <row r="4221"/>
    <row r="4222"/>
    <row r="4223"/>
    <row r="4224"/>
    <row r="4225"/>
    <row r="4226"/>
    <row r="4227"/>
    <row r="4228"/>
    <row r="4229"/>
    <row r="4230"/>
    <row r="4231"/>
    <row r="4232"/>
    <row r="4233"/>
    <row r="4234"/>
    <row r="4235"/>
    <row r="4236"/>
    <row r="4237"/>
    <row r="4238"/>
    <row r="4239"/>
    <row r="4240"/>
    <row r="4241"/>
    <row r="4242"/>
    <row r="4243"/>
    <row r="4244"/>
    <row r="4245"/>
    <row r="4246"/>
    <row r="4247"/>
    <row r="4248"/>
    <row r="4249"/>
    <row r="4250"/>
    <row r="4251"/>
    <row r="4252"/>
    <row r="4253"/>
    <row r="4254"/>
    <row r="4255"/>
    <row r="4256"/>
    <row r="4257"/>
    <row r="4258"/>
    <row r="4259"/>
    <row r="4260"/>
    <row r="4261"/>
    <row r="4262"/>
    <row r="4263"/>
    <row r="4264"/>
    <row r="4265"/>
    <row r="4266"/>
    <row r="4267"/>
    <row r="4268"/>
    <row r="4269"/>
    <row r="4270"/>
    <row r="4271"/>
    <row r="4272"/>
    <row r="4273"/>
    <row r="4274"/>
    <row r="4275"/>
    <row r="4276"/>
    <row r="4277"/>
    <row r="4278"/>
    <row r="4279"/>
    <row r="4280"/>
    <row r="4281"/>
    <row r="4282"/>
    <row r="4283"/>
    <row r="4284"/>
    <row r="4285"/>
    <row r="4286"/>
    <row r="4287"/>
    <row r="4288"/>
    <row r="4289"/>
    <row r="4290"/>
    <row r="4291"/>
    <row r="4292"/>
    <row r="4293"/>
    <row r="4294"/>
    <row r="4295"/>
    <row r="4296"/>
    <row r="4297"/>
    <row r="4298"/>
    <row r="4299"/>
    <row r="4300"/>
    <row r="4301"/>
    <row r="4302"/>
    <row r="4303"/>
    <row r="4304"/>
    <row r="4305"/>
    <row r="4306"/>
    <row r="4307"/>
    <row r="4308"/>
    <row r="4309"/>
    <row r="4310"/>
    <row r="4311"/>
    <row r="4312"/>
    <row r="4313"/>
    <row r="4314"/>
    <row r="4315"/>
    <row r="4316"/>
    <row r="4317"/>
    <row r="4318"/>
    <row r="4319"/>
    <row r="4320"/>
    <row r="4321"/>
    <row r="4322"/>
    <row r="4323"/>
    <row r="4324"/>
    <row r="4325"/>
    <row r="4326"/>
    <row r="4327"/>
    <row r="4328"/>
    <row r="4329"/>
    <row r="4330"/>
    <row r="4331"/>
    <row r="4332"/>
    <row r="4333"/>
    <row r="4334"/>
    <row r="4335"/>
    <row r="4336"/>
    <row r="4337"/>
    <row r="4338"/>
    <row r="4339"/>
    <row r="4340"/>
    <row r="4341"/>
    <row r="4342"/>
    <row r="4343"/>
    <row r="4344"/>
    <row r="4345"/>
    <row r="4346"/>
    <row r="4347"/>
    <row r="4348"/>
    <row r="4349"/>
    <row r="4350"/>
    <row r="4351"/>
    <row r="4352"/>
    <row r="4353"/>
    <row r="4354"/>
    <row r="4355"/>
    <row r="4356"/>
    <row r="4357"/>
    <row r="4358"/>
    <row r="4359"/>
    <row r="4360"/>
    <row r="4361"/>
    <row r="4362"/>
    <row r="4363"/>
    <row r="4364"/>
    <row r="4365"/>
    <row r="4366"/>
    <row r="4367"/>
    <row r="4368"/>
    <row r="4369"/>
    <row r="4370"/>
    <row r="4371"/>
    <row r="4372"/>
    <row r="4373"/>
    <row r="4374"/>
    <row r="4375"/>
    <row r="4376"/>
    <row r="4377"/>
    <row r="4378"/>
    <row r="4379"/>
    <row r="4380"/>
    <row r="4381"/>
    <row r="4382"/>
    <row r="4383"/>
    <row r="4384"/>
    <row r="4385"/>
    <row r="4386"/>
    <row r="4387"/>
    <row r="4388"/>
    <row r="4389"/>
    <row r="4390"/>
    <row r="4391"/>
    <row r="4392"/>
    <row r="4393"/>
    <row r="4394"/>
    <row r="4395"/>
    <row r="4396"/>
    <row r="4397"/>
    <row r="4398"/>
    <row r="4399"/>
    <row r="4400"/>
    <row r="4401"/>
    <row r="4402"/>
    <row r="4403"/>
    <row r="4404"/>
    <row r="4405"/>
    <row r="4406"/>
    <row r="4407"/>
    <row r="4408"/>
    <row r="4409"/>
    <row r="4410"/>
    <row r="4411"/>
    <row r="4412"/>
    <row r="4413"/>
    <row r="4414"/>
    <row r="4415"/>
    <row r="4416"/>
    <row r="4417"/>
    <row r="4418"/>
    <row r="4419"/>
    <row r="4420"/>
    <row r="4421"/>
    <row r="4422"/>
    <row r="4423"/>
    <row r="4424"/>
    <row r="4425"/>
    <row r="4426"/>
    <row r="4427"/>
    <row r="4428"/>
    <row r="4429"/>
    <row r="4430"/>
    <row r="4431"/>
    <row r="4432"/>
    <row r="4433"/>
    <row r="4434"/>
    <row r="4435"/>
    <row r="4436"/>
    <row r="4437"/>
    <row r="4438"/>
    <row r="4439"/>
    <row r="4440"/>
    <row r="4441"/>
    <row r="4442"/>
    <row r="4443"/>
    <row r="4444"/>
    <row r="4445"/>
    <row r="4446"/>
    <row r="4447"/>
    <row r="4448"/>
    <row r="4449"/>
    <row r="4450"/>
    <row r="4451"/>
    <row r="4452"/>
    <row r="4453"/>
    <row r="4454"/>
    <row r="4455"/>
    <row r="4456"/>
    <row r="4457"/>
    <row r="4458"/>
    <row r="4459"/>
    <row r="4460"/>
    <row r="4461"/>
    <row r="4462"/>
    <row r="4463"/>
    <row r="4464"/>
    <row r="4465"/>
    <row r="4466"/>
    <row r="4467"/>
    <row r="4468"/>
    <row r="4469"/>
    <row r="4470"/>
    <row r="4471"/>
    <row r="4472"/>
    <row r="4473"/>
    <row r="4474"/>
    <row r="4475"/>
    <row r="4476"/>
    <row r="4477"/>
    <row r="4478"/>
    <row r="4479"/>
    <row r="4480"/>
    <row r="4481"/>
    <row r="4482"/>
    <row r="4483"/>
    <row r="4484"/>
    <row r="4485"/>
    <row r="4486"/>
    <row r="4487"/>
    <row r="4488"/>
    <row r="4489"/>
    <row r="4490"/>
    <row r="4491"/>
    <row r="4492"/>
    <row r="4493"/>
    <row r="4494"/>
    <row r="4495"/>
    <row r="4496"/>
    <row r="4497"/>
    <row r="4498"/>
    <row r="4499"/>
    <row r="4500"/>
    <row r="4501"/>
    <row r="4502"/>
    <row r="4503"/>
    <row r="4504"/>
    <row r="4505"/>
    <row r="4506"/>
    <row r="4507"/>
    <row r="4508"/>
    <row r="4509"/>
    <row r="4510"/>
    <row r="4511"/>
    <row r="4512"/>
    <row r="4513"/>
    <row r="4514"/>
    <row r="4515"/>
    <row r="4516"/>
    <row r="4517"/>
    <row r="4518"/>
    <row r="4519"/>
    <row r="4520"/>
    <row r="4521"/>
    <row r="4522"/>
    <row r="4523"/>
    <row r="4524"/>
    <row r="4525"/>
    <row r="4526"/>
    <row r="4527"/>
    <row r="4528"/>
    <row r="4529"/>
    <row r="4530"/>
    <row r="4531"/>
    <row r="4532"/>
    <row r="4533"/>
    <row r="4534"/>
    <row r="4535"/>
    <row r="4536"/>
    <row r="4537"/>
    <row r="4538"/>
    <row r="4539"/>
    <row r="4540"/>
    <row r="4541"/>
    <row r="4542"/>
    <row r="4543"/>
    <row r="4544"/>
    <row r="4545"/>
    <row r="4546"/>
    <row r="4547"/>
    <row r="4548"/>
    <row r="4549"/>
    <row r="4550"/>
    <row r="4551"/>
    <row r="4552"/>
    <row r="4553"/>
    <row r="4554"/>
    <row r="4555"/>
    <row r="4556"/>
    <row r="4557"/>
    <row r="4558"/>
    <row r="4559"/>
    <row r="4560"/>
    <row r="4561"/>
    <row r="4562"/>
    <row r="4563"/>
    <row r="4564"/>
    <row r="4565"/>
    <row r="4566"/>
    <row r="4567"/>
    <row r="4568"/>
    <row r="4569"/>
    <row r="4570"/>
    <row r="4571"/>
    <row r="4572"/>
    <row r="4573"/>
    <row r="4574"/>
    <row r="4575"/>
    <row r="4576"/>
    <row r="4577"/>
    <row r="4578"/>
    <row r="4579"/>
    <row r="4580"/>
    <row r="4581"/>
    <row r="4582"/>
    <row r="4583"/>
    <row r="4584"/>
    <row r="4585"/>
    <row r="4586"/>
    <row r="4587"/>
    <row r="4588"/>
    <row r="4589"/>
    <row r="4590"/>
    <row r="4591"/>
    <row r="4592"/>
    <row r="4593"/>
    <row r="4594"/>
    <row r="4595"/>
    <row r="4596"/>
    <row r="4597"/>
    <row r="4598"/>
    <row r="4599"/>
    <row r="4600"/>
    <row r="4601"/>
    <row r="4602"/>
    <row r="4603"/>
    <row r="4604"/>
    <row r="4605"/>
    <row r="4606"/>
    <row r="4607"/>
    <row r="4608"/>
    <row r="4609"/>
    <row r="4610"/>
    <row r="4611"/>
    <row r="4612"/>
    <row r="4613"/>
    <row r="4614"/>
    <row r="4615"/>
    <row r="4616"/>
    <row r="4617"/>
    <row r="4618"/>
    <row r="4619"/>
    <row r="4620"/>
    <row r="4621"/>
    <row r="4622"/>
    <row r="4623"/>
    <row r="4624"/>
    <row r="4625"/>
    <row r="4626"/>
    <row r="4627"/>
    <row r="4628"/>
    <row r="4629"/>
    <row r="4630"/>
    <row r="4631"/>
    <row r="4632"/>
    <row r="4633"/>
    <row r="4634"/>
    <row r="4635"/>
    <row r="4636"/>
    <row r="4637"/>
    <row r="4638"/>
    <row r="4639"/>
    <row r="4640"/>
    <row r="4641"/>
    <row r="4642"/>
    <row r="4643"/>
    <row r="4644"/>
    <row r="4645"/>
    <row r="4646"/>
    <row r="4647"/>
    <row r="4648"/>
    <row r="4649"/>
    <row r="4650"/>
    <row r="4651"/>
    <row r="4652"/>
    <row r="4653"/>
    <row r="4654"/>
    <row r="4655"/>
    <row r="4656"/>
    <row r="4657"/>
    <row r="4658"/>
    <row r="4659"/>
    <row r="4660"/>
    <row r="4661"/>
    <row r="4662"/>
    <row r="4663"/>
    <row r="4664"/>
    <row r="4665"/>
    <row r="4666"/>
    <row r="4667"/>
    <row r="4668"/>
    <row r="4669"/>
    <row r="4670"/>
    <row r="4671"/>
    <row r="4672"/>
    <row r="4673"/>
    <row r="4674"/>
    <row r="4675"/>
    <row r="4676"/>
    <row r="4677"/>
    <row r="4678"/>
    <row r="4679"/>
    <row r="4680"/>
    <row r="4681"/>
    <row r="4682"/>
    <row r="4683"/>
    <row r="4684"/>
    <row r="4685"/>
    <row r="4686"/>
    <row r="4687"/>
    <row r="4688"/>
    <row r="4689"/>
    <row r="4690"/>
    <row r="4691"/>
    <row r="4692"/>
    <row r="4693"/>
    <row r="4694"/>
    <row r="4695"/>
    <row r="4696"/>
    <row r="4697"/>
    <row r="4698"/>
    <row r="4699"/>
    <row r="4700"/>
    <row r="4701"/>
    <row r="4702"/>
    <row r="4703"/>
    <row r="4704"/>
    <row r="4705"/>
    <row r="4706"/>
    <row r="4707"/>
    <row r="4708"/>
    <row r="4709"/>
    <row r="4710"/>
    <row r="4711"/>
    <row r="4712"/>
    <row r="4713"/>
    <row r="4714"/>
    <row r="4715"/>
    <row r="4716"/>
    <row r="4717"/>
    <row r="4718"/>
    <row r="4719"/>
    <row r="4720"/>
    <row r="4721"/>
    <row r="4722"/>
    <row r="4723"/>
    <row r="4724"/>
    <row r="4725"/>
    <row r="4726"/>
    <row r="4727"/>
    <row r="4728"/>
    <row r="4729"/>
    <row r="4730"/>
    <row r="4731"/>
    <row r="4732"/>
    <row r="4733"/>
    <row r="4734"/>
    <row r="4735"/>
    <row r="4736"/>
    <row r="4737"/>
    <row r="4738"/>
    <row r="4739"/>
    <row r="4740"/>
    <row r="4741"/>
    <row r="4742"/>
    <row r="4743"/>
    <row r="4744"/>
    <row r="4745"/>
    <row r="4746"/>
    <row r="4747"/>
    <row r="4748"/>
    <row r="4749"/>
    <row r="4750"/>
    <row r="4751"/>
    <row r="4752"/>
    <row r="4753"/>
    <row r="4754"/>
    <row r="4755"/>
    <row r="4756"/>
    <row r="4757"/>
    <row r="4758"/>
    <row r="4759"/>
    <row r="4760"/>
    <row r="4761"/>
    <row r="4762"/>
    <row r="4763"/>
    <row r="4764"/>
    <row r="4765"/>
    <row r="4766"/>
    <row r="4767"/>
    <row r="4768"/>
    <row r="4769"/>
    <row r="4770"/>
    <row r="4771"/>
    <row r="4772"/>
    <row r="4773"/>
    <row r="4774"/>
    <row r="4775"/>
    <row r="4776"/>
    <row r="4777"/>
    <row r="4778"/>
    <row r="4779"/>
    <row r="4780"/>
    <row r="4781"/>
    <row r="4782"/>
    <row r="4783"/>
    <row r="4784"/>
    <row r="4785"/>
    <row r="4786"/>
    <row r="4787"/>
    <row r="4788"/>
    <row r="4789"/>
    <row r="4790"/>
    <row r="4791"/>
    <row r="4792"/>
    <row r="4793"/>
    <row r="4794"/>
    <row r="4795"/>
    <row r="4796"/>
    <row r="4797"/>
    <row r="4798"/>
    <row r="4799"/>
    <row r="4800"/>
    <row r="4801"/>
    <row r="4802"/>
    <row r="4803"/>
    <row r="4804"/>
    <row r="4805"/>
    <row r="4806"/>
    <row r="4807"/>
    <row r="4808"/>
    <row r="4809"/>
    <row r="4810"/>
    <row r="4811"/>
    <row r="4812"/>
    <row r="4813"/>
    <row r="4814"/>
    <row r="4815"/>
    <row r="4816"/>
    <row r="4817"/>
    <row r="4818"/>
    <row r="4819"/>
    <row r="4820"/>
    <row r="4821"/>
    <row r="4822"/>
    <row r="4823"/>
    <row r="4824"/>
    <row r="4825"/>
    <row r="4826"/>
    <row r="4827"/>
    <row r="4828"/>
    <row r="4829"/>
    <row r="4830"/>
    <row r="4831"/>
    <row r="4832"/>
    <row r="4833"/>
    <row r="4834"/>
    <row r="4835"/>
    <row r="4836"/>
    <row r="4837"/>
    <row r="4838"/>
    <row r="4839"/>
    <row r="4840"/>
    <row r="4841"/>
    <row r="4842"/>
    <row r="4843"/>
    <row r="4844"/>
    <row r="4845"/>
    <row r="4846"/>
    <row r="4847"/>
    <row r="4848"/>
    <row r="4849"/>
    <row r="4850"/>
    <row r="4851"/>
    <row r="4852"/>
    <row r="4853"/>
    <row r="4854"/>
    <row r="4855"/>
    <row r="4856"/>
    <row r="4857"/>
    <row r="4858"/>
    <row r="4859"/>
    <row r="4860"/>
    <row r="4861"/>
    <row r="4862"/>
    <row r="4863"/>
    <row r="4864"/>
    <row r="4865"/>
    <row r="4866"/>
    <row r="4867"/>
    <row r="4868"/>
    <row r="4869"/>
    <row r="4870"/>
    <row r="4871"/>
    <row r="4872"/>
    <row r="4873"/>
    <row r="4874"/>
    <row r="4875"/>
    <row r="4876"/>
    <row r="4877"/>
    <row r="4878"/>
    <row r="4879"/>
    <row r="4880"/>
    <row r="4881"/>
    <row r="4882"/>
    <row r="4883"/>
    <row r="4884"/>
    <row r="4885"/>
    <row r="4886"/>
    <row r="4887"/>
    <row r="4888"/>
    <row r="4889"/>
    <row r="4890"/>
    <row r="4891"/>
    <row r="4892"/>
    <row r="4893"/>
    <row r="4894"/>
    <row r="4895"/>
    <row r="4896"/>
    <row r="4897"/>
    <row r="4898"/>
    <row r="4899"/>
    <row r="4900"/>
    <row r="4901"/>
    <row r="4902"/>
    <row r="4903"/>
    <row r="4904"/>
    <row r="4905"/>
    <row r="4906"/>
    <row r="4907"/>
    <row r="4908"/>
    <row r="4909"/>
    <row r="4910"/>
    <row r="4911"/>
    <row r="4912"/>
    <row r="4913"/>
    <row r="4914"/>
    <row r="4915"/>
    <row r="4916"/>
    <row r="4917"/>
    <row r="4918"/>
    <row r="4919"/>
    <row r="4920"/>
    <row r="4921"/>
    <row r="4922"/>
    <row r="4923"/>
    <row r="4924"/>
    <row r="4925"/>
    <row r="4926"/>
    <row r="4927"/>
    <row r="4928"/>
    <row r="4929"/>
    <row r="4930"/>
    <row r="4931"/>
    <row r="4932"/>
    <row r="4933"/>
    <row r="4934"/>
    <row r="4935"/>
    <row r="4936"/>
    <row r="4937"/>
    <row r="4938"/>
    <row r="4939"/>
    <row r="4940"/>
    <row r="4941"/>
    <row r="4942"/>
    <row r="4943"/>
    <row r="4944"/>
    <row r="4945"/>
    <row r="4946"/>
    <row r="4947"/>
    <row r="4948"/>
    <row r="4949"/>
    <row r="4950"/>
    <row r="4951"/>
    <row r="4952"/>
    <row r="4953"/>
    <row r="4954"/>
    <row r="4955"/>
    <row r="4956"/>
    <row r="4957"/>
    <row r="4958"/>
    <row r="4959"/>
    <row r="4960"/>
    <row r="4961"/>
    <row r="4962"/>
    <row r="4963"/>
    <row r="4964"/>
    <row r="4965"/>
    <row r="4966"/>
    <row r="4967"/>
    <row r="4968"/>
    <row r="4969"/>
    <row r="4970"/>
    <row r="4971"/>
    <row r="4972"/>
    <row r="4973"/>
    <row r="4974"/>
    <row r="4975"/>
    <row r="4976"/>
    <row r="4977"/>
    <row r="4978"/>
    <row r="4979"/>
    <row r="4980"/>
    <row r="4981"/>
    <row r="4982"/>
    <row r="4983"/>
    <row r="4984"/>
    <row r="4985"/>
    <row r="4986"/>
    <row r="4987"/>
    <row r="4988"/>
    <row r="4989"/>
    <row r="4990"/>
    <row r="4991"/>
    <row r="4992"/>
    <row r="4993"/>
    <row r="4994"/>
    <row r="4995"/>
    <row r="4996"/>
    <row r="4997"/>
    <row r="4998"/>
    <row r="4999"/>
    <row r="5000"/>
    <row r="5001"/>
    <row r="5002"/>
    <row r="5003"/>
    <row r="5004"/>
    <row r="5005"/>
    <row r="5006"/>
    <row r="5007"/>
    <row r="5008"/>
    <row r="5009"/>
    <row r="5010"/>
    <row r="5011"/>
    <row r="5012"/>
    <row r="5013"/>
    <row r="5014"/>
    <row r="5015"/>
    <row r="5016"/>
    <row r="5017"/>
    <row r="5018"/>
    <row r="5019"/>
    <row r="5020"/>
    <row r="5021"/>
    <row r="5022"/>
    <row r="5023"/>
    <row r="5024"/>
    <row r="5025"/>
    <row r="5026"/>
    <row r="5027"/>
    <row r="5028"/>
    <row r="5029"/>
    <row r="5030"/>
    <row r="5031"/>
    <row r="5032"/>
    <row r="5033"/>
    <row r="5034"/>
    <row r="5035"/>
    <row r="5036"/>
    <row r="5037"/>
    <row r="5038"/>
    <row r="5039"/>
    <row r="5040"/>
    <row r="5041"/>
    <row r="5042"/>
    <row r="5043"/>
    <row r="5044"/>
    <row r="5045"/>
    <row r="5046"/>
    <row r="5047"/>
    <row r="5048"/>
    <row r="5049"/>
    <row r="5050"/>
    <row r="5051"/>
    <row r="5052"/>
    <row r="5053"/>
    <row r="5054"/>
    <row r="5055"/>
    <row r="5056"/>
    <row r="5057"/>
    <row r="5058"/>
    <row r="5059"/>
    <row r="5060"/>
    <row r="5061"/>
    <row r="5062"/>
    <row r="5063"/>
    <row r="5064"/>
    <row r="5065"/>
    <row r="5066"/>
    <row r="5067"/>
    <row r="5068"/>
    <row r="5069"/>
    <row r="5070"/>
    <row r="5071"/>
    <row r="5072"/>
    <row r="5073"/>
    <row r="5074"/>
    <row r="5075"/>
    <row r="5076"/>
    <row r="5077"/>
    <row r="5078"/>
    <row r="5079"/>
    <row r="5080"/>
    <row r="5081"/>
    <row r="5082"/>
    <row r="5083"/>
    <row r="5084"/>
    <row r="5085"/>
    <row r="5086"/>
    <row r="5087"/>
    <row r="5088"/>
    <row r="5089"/>
    <row r="5090"/>
    <row r="5091"/>
    <row r="5092"/>
    <row r="5093"/>
    <row r="5094"/>
    <row r="5095"/>
    <row r="5096"/>
    <row r="5097"/>
    <row r="5098"/>
    <row r="5099"/>
    <row r="5100"/>
    <row r="5101"/>
    <row r="5102"/>
    <row r="5103"/>
    <row r="5104"/>
    <row r="5105"/>
    <row r="5106"/>
    <row r="5107"/>
    <row r="5108"/>
    <row r="5109"/>
    <row r="5110"/>
    <row r="5111"/>
    <row r="5112"/>
    <row r="5113"/>
    <row r="5114"/>
    <row r="5115"/>
    <row r="5116"/>
    <row r="5117"/>
    <row r="5118"/>
    <row r="5119"/>
    <row r="5120"/>
    <row r="5121"/>
    <row r="5122"/>
    <row r="5123"/>
    <row r="5124"/>
    <row r="5125"/>
    <row r="5126"/>
    <row r="5127"/>
    <row r="5128"/>
    <row r="5129"/>
    <row r="5130"/>
    <row r="5131"/>
    <row r="5132"/>
    <row r="5133"/>
    <row r="5134"/>
    <row r="5135"/>
    <row r="5136"/>
    <row r="5137"/>
    <row r="5138"/>
    <row r="5139"/>
    <row r="5140"/>
    <row r="5141"/>
    <row r="5142"/>
    <row r="5143"/>
    <row r="5144"/>
    <row r="5145"/>
    <row r="5146"/>
    <row r="5147"/>
    <row r="5148"/>
    <row r="5149"/>
    <row r="5150"/>
    <row r="5151"/>
    <row r="5152"/>
    <row r="5153"/>
    <row r="5154"/>
    <row r="5155"/>
    <row r="5156"/>
    <row r="5157"/>
    <row r="5158"/>
    <row r="5159"/>
    <row r="5160"/>
    <row r="5161"/>
    <row r="5162"/>
    <row r="5163"/>
    <row r="5164"/>
    <row r="5165"/>
    <row r="5166"/>
    <row r="5167"/>
    <row r="5168"/>
    <row r="5169"/>
    <row r="5170"/>
    <row r="5171"/>
    <row r="5172"/>
    <row r="5173"/>
    <row r="5174"/>
    <row r="5175"/>
    <row r="5176"/>
    <row r="5177"/>
    <row r="5178"/>
    <row r="5179"/>
    <row r="5180"/>
    <row r="5181"/>
    <row r="5182"/>
    <row r="5183"/>
    <row r="5184"/>
    <row r="5185"/>
    <row r="5186"/>
    <row r="5187"/>
    <row r="5188"/>
    <row r="5189"/>
    <row r="5190"/>
    <row r="5191"/>
    <row r="5192"/>
    <row r="5193"/>
    <row r="5194"/>
    <row r="5195"/>
    <row r="5196"/>
    <row r="5197"/>
    <row r="5198"/>
    <row r="5199"/>
    <row r="5200"/>
    <row r="5201"/>
    <row r="5202"/>
    <row r="5203"/>
    <row r="5204"/>
    <row r="5205"/>
    <row r="5206"/>
    <row r="5207"/>
    <row r="5208"/>
    <row r="5209"/>
    <row r="5210"/>
    <row r="5211"/>
    <row r="5212"/>
    <row r="5213"/>
    <row r="5214"/>
    <row r="5215"/>
    <row r="5216"/>
    <row r="5217"/>
    <row r="5218"/>
    <row r="5219"/>
    <row r="5220"/>
    <row r="5221"/>
    <row r="5222"/>
    <row r="5223"/>
    <row r="5224"/>
    <row r="5225"/>
    <row r="5226"/>
    <row r="5227"/>
    <row r="5228"/>
    <row r="5229"/>
    <row r="5230"/>
    <row r="5231"/>
    <row r="5232"/>
    <row r="5233"/>
    <row r="5234"/>
    <row r="5235"/>
    <row r="5236"/>
    <row r="5237"/>
    <row r="5238"/>
    <row r="5239"/>
    <row r="5240"/>
    <row r="5241"/>
    <row r="5242"/>
    <row r="5243"/>
    <row r="5244"/>
    <row r="5245"/>
    <row r="5246"/>
    <row r="5247"/>
    <row r="5248"/>
    <row r="5249"/>
    <row r="5250"/>
    <row r="5251"/>
    <row r="5252"/>
    <row r="5253"/>
    <row r="5254"/>
    <row r="5255"/>
    <row r="5256"/>
    <row r="5257"/>
    <row r="5258"/>
    <row r="5259"/>
    <row r="5260"/>
    <row r="5261"/>
    <row r="5262"/>
    <row r="5263"/>
    <row r="5264"/>
    <row r="5265"/>
    <row r="5266"/>
    <row r="5267"/>
    <row r="5268"/>
    <row r="5269"/>
    <row r="5270"/>
    <row r="5271"/>
    <row r="5272"/>
    <row r="5273"/>
    <row r="5274"/>
    <row r="5275"/>
    <row r="5276"/>
    <row r="5277"/>
    <row r="5278"/>
    <row r="5279"/>
    <row r="5280"/>
    <row r="5281"/>
    <row r="5282"/>
    <row r="5283"/>
    <row r="5284"/>
    <row r="5285"/>
    <row r="5286"/>
    <row r="5287"/>
    <row r="5288"/>
    <row r="5289"/>
    <row r="5290"/>
    <row r="5291"/>
    <row r="5292"/>
    <row r="5293"/>
    <row r="5294"/>
    <row r="5295"/>
    <row r="5296"/>
    <row r="5297"/>
    <row r="5298"/>
    <row r="5299"/>
    <row r="5300"/>
    <row r="5301"/>
    <row r="5302"/>
    <row r="5303"/>
    <row r="5304"/>
    <row r="5305"/>
    <row r="5306"/>
    <row r="5307"/>
    <row r="5308"/>
    <row r="5309"/>
    <row r="5310"/>
    <row r="5311"/>
    <row r="5312"/>
    <row r="5313"/>
    <row r="5314"/>
    <row r="5315"/>
    <row r="5316"/>
    <row r="5317"/>
    <row r="5318"/>
    <row r="5319"/>
    <row r="5320"/>
    <row r="5321"/>
    <row r="5322"/>
    <row r="5323"/>
    <row r="5324"/>
    <row r="5325"/>
    <row r="5326"/>
    <row r="5327"/>
    <row r="5328"/>
    <row r="5329"/>
    <row r="5330"/>
    <row r="5331"/>
    <row r="5332"/>
    <row r="5333"/>
    <row r="5334"/>
    <row r="5335"/>
    <row r="5336"/>
    <row r="5337"/>
    <row r="5338"/>
    <row r="5339"/>
    <row r="5340"/>
    <row r="5341"/>
    <row r="5342"/>
    <row r="5343"/>
    <row r="5344"/>
    <row r="5345"/>
    <row r="5346"/>
    <row r="5347"/>
    <row r="5348"/>
    <row r="5349"/>
    <row r="5350"/>
    <row r="5351"/>
    <row r="5352"/>
    <row r="5353"/>
    <row r="5354"/>
    <row r="5355"/>
    <row r="5356"/>
    <row r="5357"/>
    <row r="5358"/>
    <row r="5359"/>
    <row r="5360"/>
    <row r="5361"/>
    <row r="5362"/>
    <row r="5363"/>
    <row r="5364"/>
    <row r="5365"/>
    <row r="5366"/>
    <row r="5367"/>
    <row r="5368"/>
    <row r="5369"/>
    <row r="5370"/>
    <row r="5371"/>
    <row r="5372"/>
    <row r="5373"/>
    <row r="5374"/>
    <row r="5375"/>
    <row r="5376"/>
    <row r="5377"/>
    <row r="5378"/>
    <row r="5379"/>
    <row r="5380"/>
    <row r="5381"/>
    <row r="5382"/>
    <row r="5383"/>
    <row r="5384"/>
    <row r="5385"/>
    <row r="5386"/>
    <row r="5387"/>
    <row r="5388"/>
    <row r="5389"/>
    <row r="5390"/>
    <row r="5391"/>
    <row r="5392"/>
    <row r="5393"/>
    <row r="5394"/>
    <row r="5395"/>
    <row r="5396"/>
    <row r="5397"/>
    <row r="5398"/>
    <row r="5399"/>
    <row r="5400"/>
    <row r="5401"/>
    <row r="5402"/>
    <row r="5403"/>
    <row r="5404"/>
    <row r="5405"/>
    <row r="5406"/>
    <row r="5407"/>
    <row r="5408"/>
    <row r="5409"/>
    <row r="5410"/>
    <row r="5411"/>
    <row r="5412"/>
    <row r="5413"/>
    <row r="5414"/>
    <row r="5415"/>
    <row r="5416"/>
    <row r="5417"/>
    <row r="5418"/>
    <row r="5419"/>
    <row r="5420"/>
    <row r="5421"/>
    <row r="5422"/>
    <row r="5423"/>
    <row r="5424"/>
    <row r="5425"/>
    <row r="5426"/>
    <row r="5427"/>
    <row r="5428"/>
    <row r="5429"/>
    <row r="5430"/>
    <row r="5431"/>
    <row r="5432"/>
    <row r="5433"/>
    <row r="5434"/>
    <row r="5435"/>
    <row r="5436"/>
    <row r="5437"/>
    <row r="5438"/>
    <row r="5439"/>
    <row r="5440"/>
    <row r="5441"/>
    <row r="5442"/>
    <row r="5443"/>
    <row r="5444"/>
    <row r="5445"/>
    <row r="5446"/>
    <row r="5447"/>
    <row r="5448"/>
    <row r="5449"/>
    <row r="5450"/>
    <row r="5451"/>
    <row r="5452"/>
    <row r="5453"/>
    <row r="5454"/>
    <row r="5455"/>
    <row r="5456"/>
    <row r="5457"/>
    <row r="5458"/>
    <row r="5459"/>
    <row r="5460"/>
    <row r="5461"/>
    <row r="5462"/>
    <row r="5463"/>
    <row r="5464"/>
    <row r="5465"/>
    <row r="5466"/>
    <row r="5467"/>
    <row r="5468"/>
    <row r="5469"/>
    <row r="5470"/>
    <row r="5471"/>
    <row r="5472"/>
    <row r="5473"/>
    <row r="5474"/>
    <row r="5475"/>
    <row r="5476"/>
    <row r="5477"/>
    <row r="5478"/>
    <row r="5479"/>
    <row r="5480"/>
    <row r="5481"/>
    <row r="5482"/>
    <row r="5483"/>
    <row r="5484"/>
    <row r="5485"/>
    <row r="5486"/>
    <row r="5487"/>
    <row r="5488"/>
    <row r="5489"/>
    <row r="5490"/>
    <row r="5491"/>
    <row r="5492"/>
    <row r="5493"/>
    <row r="5494"/>
    <row r="5495"/>
    <row r="5496"/>
    <row r="5497"/>
    <row r="5498"/>
    <row r="5499"/>
    <row r="5500"/>
    <row r="5501"/>
    <row r="5502"/>
    <row r="5503"/>
    <row r="5504"/>
    <row r="5505"/>
    <row r="5506"/>
    <row r="5507"/>
    <row r="5508"/>
    <row r="5509"/>
    <row r="5510"/>
    <row r="5511"/>
    <row r="5512"/>
    <row r="5513"/>
    <row r="5514"/>
    <row r="5515"/>
    <row r="5516"/>
    <row r="5517"/>
    <row r="5518"/>
    <row r="5519"/>
    <row r="5520"/>
    <row r="5521"/>
    <row r="5522"/>
    <row r="5523"/>
    <row r="5524"/>
    <row r="5525"/>
    <row r="5526"/>
    <row r="5527"/>
    <row r="5528"/>
    <row r="5529"/>
    <row r="5530"/>
    <row r="5531"/>
    <row r="5532"/>
    <row r="5533"/>
    <row r="5534"/>
    <row r="5535"/>
    <row r="5536"/>
    <row r="5537"/>
    <row r="5538"/>
    <row r="5539"/>
    <row r="5540"/>
    <row r="5541"/>
    <row r="5542"/>
    <row r="5543"/>
    <row r="5544"/>
    <row r="5545"/>
    <row r="5546"/>
    <row r="5547"/>
    <row r="5548"/>
    <row r="5549"/>
    <row r="5550"/>
    <row r="5551"/>
    <row r="5552"/>
    <row r="5553"/>
    <row r="5554"/>
    <row r="5555"/>
    <row r="5556"/>
    <row r="5557"/>
    <row r="5558"/>
    <row r="5559"/>
    <row r="5560"/>
    <row r="5561"/>
    <row r="5562"/>
    <row r="5563"/>
    <row r="5564"/>
    <row r="5565"/>
    <row r="5566"/>
    <row r="5567"/>
    <row r="5568"/>
    <row r="5569"/>
    <row r="5570"/>
    <row r="5571"/>
    <row r="5572"/>
    <row r="5573"/>
    <row r="5574"/>
    <row r="5575"/>
    <row r="5576"/>
    <row r="5577"/>
    <row r="5578"/>
    <row r="5579"/>
    <row r="5580"/>
    <row r="5581"/>
    <row r="5582"/>
    <row r="5583"/>
    <row r="5584"/>
    <row r="5585"/>
    <row r="5586"/>
    <row r="5587"/>
    <row r="5588"/>
    <row r="5589"/>
    <row r="5590"/>
    <row r="5591"/>
    <row r="5592"/>
    <row r="5593"/>
    <row r="5594"/>
    <row r="5595"/>
    <row r="5596"/>
    <row r="5597"/>
    <row r="5598"/>
    <row r="5599"/>
    <row r="5600"/>
    <row r="5601"/>
    <row r="5602"/>
    <row r="5603"/>
    <row r="5604"/>
    <row r="5605"/>
    <row r="5606"/>
    <row r="5607"/>
    <row r="5608"/>
    <row r="5609"/>
    <row r="5610"/>
    <row r="5611"/>
    <row r="5612"/>
    <row r="5613"/>
    <row r="5614"/>
    <row r="5615"/>
    <row r="5616"/>
    <row r="5617"/>
    <row r="5618"/>
    <row r="5619"/>
    <row r="5620"/>
    <row r="5621"/>
    <row r="5622"/>
    <row r="5623"/>
    <row r="5624"/>
    <row r="5625"/>
    <row r="5626"/>
    <row r="5627"/>
    <row r="5628"/>
    <row r="5629"/>
    <row r="5630"/>
    <row r="5631"/>
    <row r="5632"/>
    <row r="5633"/>
    <row r="5634"/>
    <row r="5635"/>
    <row r="5636"/>
    <row r="5637"/>
    <row r="5638"/>
    <row r="5639"/>
    <row r="5640"/>
    <row r="5641"/>
    <row r="5642"/>
    <row r="5643"/>
    <row r="5644"/>
    <row r="5645"/>
    <row r="5646"/>
    <row r="5647"/>
    <row r="5648"/>
    <row r="5649"/>
    <row r="5650"/>
    <row r="5651"/>
    <row r="5652"/>
    <row r="5653"/>
    <row r="5654"/>
    <row r="5655"/>
    <row r="5656"/>
    <row r="5657"/>
    <row r="5658"/>
    <row r="5659"/>
    <row r="5660"/>
    <row r="5661"/>
    <row r="5662"/>
    <row r="5663"/>
    <row r="5664"/>
    <row r="5665"/>
    <row r="5666"/>
    <row r="5667"/>
    <row r="5668"/>
    <row r="5669"/>
    <row r="5670"/>
    <row r="5671"/>
    <row r="5672"/>
    <row r="5673"/>
    <row r="5674"/>
    <row r="5675"/>
    <row r="5676"/>
    <row r="5677"/>
    <row r="5678"/>
    <row r="5679"/>
    <row r="5680"/>
    <row r="5681"/>
    <row r="5682"/>
    <row r="5683"/>
    <row r="5684"/>
    <row r="5685"/>
    <row r="5686"/>
    <row r="5687"/>
    <row r="5688"/>
    <row r="5689"/>
    <row r="5690"/>
    <row r="5691"/>
    <row r="5692"/>
    <row r="5693"/>
    <row r="5694"/>
    <row r="5695"/>
    <row r="5696"/>
    <row r="5697"/>
    <row r="5698"/>
    <row r="5699"/>
    <row r="5700"/>
    <row r="5701"/>
    <row r="5702"/>
    <row r="5703"/>
    <row r="5704"/>
    <row r="5705"/>
    <row r="5706"/>
    <row r="5707"/>
    <row r="5708"/>
    <row r="5709"/>
    <row r="5710"/>
    <row r="5711"/>
    <row r="5712"/>
    <row r="5713"/>
    <row r="5714"/>
    <row r="5715"/>
    <row r="5716"/>
    <row r="5717"/>
    <row r="5718"/>
    <row r="5719"/>
    <row r="5720"/>
    <row r="5721"/>
    <row r="5722"/>
    <row r="5723"/>
    <row r="5724"/>
    <row r="5725"/>
    <row r="5726"/>
    <row r="5727"/>
    <row r="5728"/>
    <row r="5729"/>
    <row r="5730"/>
    <row r="5731"/>
    <row r="5732"/>
    <row r="5733"/>
    <row r="5734"/>
    <row r="5735"/>
    <row r="5736"/>
    <row r="5737"/>
    <row r="5738"/>
    <row r="5739"/>
    <row r="5740"/>
    <row r="5741"/>
    <row r="5742"/>
    <row r="5743"/>
    <row r="5744"/>
    <row r="5745"/>
    <row r="5746"/>
    <row r="5747"/>
    <row r="5748"/>
    <row r="5749"/>
    <row r="5750"/>
    <row r="5751"/>
    <row r="5752"/>
    <row r="5753"/>
    <row r="5754"/>
    <row r="5755"/>
    <row r="5756"/>
    <row r="5757"/>
    <row r="5758"/>
    <row r="5759"/>
    <row r="5760"/>
    <row r="5761"/>
    <row r="5762"/>
    <row r="5763"/>
    <row r="5764"/>
    <row r="5765"/>
    <row r="5766"/>
    <row r="5767"/>
    <row r="5768"/>
    <row r="5769"/>
    <row r="5770"/>
    <row r="5771"/>
    <row r="5772"/>
    <row r="5773"/>
    <row r="5774"/>
    <row r="5775"/>
    <row r="5776"/>
    <row r="5777"/>
    <row r="5778"/>
    <row r="5779"/>
    <row r="5780"/>
    <row r="5781"/>
    <row r="5782"/>
    <row r="5783"/>
    <row r="5784"/>
    <row r="5785"/>
    <row r="5786"/>
    <row r="5787"/>
    <row r="5788"/>
    <row r="5789"/>
    <row r="5790"/>
    <row r="5791"/>
    <row r="5792"/>
    <row r="5793"/>
    <row r="5794"/>
    <row r="5795"/>
    <row r="5796"/>
    <row r="5797"/>
    <row r="5798"/>
    <row r="5799"/>
    <row r="5800"/>
    <row r="5801"/>
    <row r="5802"/>
    <row r="5803"/>
    <row r="5804"/>
    <row r="5805"/>
    <row r="5806"/>
    <row r="5807"/>
    <row r="5808"/>
    <row r="5809"/>
    <row r="5810"/>
    <row r="5811"/>
    <row r="5812"/>
    <row r="5813"/>
    <row r="5814"/>
    <row r="5815"/>
    <row r="5816"/>
    <row r="5817"/>
    <row r="5818"/>
    <row r="5819"/>
    <row r="5820"/>
    <row r="5821"/>
    <row r="5822"/>
    <row r="5823"/>
    <row r="5824"/>
    <row r="5825"/>
    <row r="5826"/>
    <row r="5827"/>
    <row r="5828"/>
    <row r="5829"/>
    <row r="5830"/>
    <row r="5831"/>
    <row r="5832"/>
    <row r="5833"/>
    <row r="5834"/>
    <row r="5835"/>
    <row r="5836"/>
    <row r="5837"/>
    <row r="5838"/>
    <row r="5839"/>
    <row r="5840"/>
    <row r="5841"/>
    <row r="5842"/>
    <row r="5843"/>
    <row r="5844"/>
    <row r="5845"/>
    <row r="5846"/>
    <row r="5847"/>
    <row r="5848"/>
    <row r="5849"/>
    <row r="5850"/>
    <row r="5851"/>
    <row r="5852"/>
    <row r="5853"/>
    <row r="5854"/>
    <row r="5855"/>
    <row r="5856"/>
    <row r="5857"/>
    <row r="5858"/>
    <row r="5859"/>
    <row r="5860"/>
    <row r="5861"/>
    <row r="5862"/>
    <row r="5863"/>
    <row r="5864"/>
    <row r="5865"/>
    <row r="5866"/>
    <row r="5867"/>
    <row r="5868"/>
    <row r="5869"/>
    <row r="5870"/>
    <row r="5871"/>
    <row r="5872"/>
    <row r="5873"/>
    <row r="5874"/>
    <row r="5875"/>
    <row r="5876"/>
    <row r="5877"/>
    <row r="5878"/>
    <row r="5879"/>
    <row r="5880"/>
    <row r="5881"/>
    <row r="5882"/>
    <row r="5883"/>
    <row r="5884"/>
    <row r="5885"/>
    <row r="5886"/>
    <row r="5887"/>
    <row r="5888"/>
    <row r="5889"/>
    <row r="5890"/>
    <row r="5891"/>
    <row r="5892"/>
    <row r="5893"/>
    <row r="5894"/>
    <row r="5895"/>
    <row r="5896"/>
    <row r="5897"/>
    <row r="5898"/>
    <row r="5899"/>
    <row r="5900"/>
    <row r="5901"/>
    <row r="5902"/>
    <row r="5903"/>
    <row r="5904"/>
    <row r="5905"/>
    <row r="5906"/>
    <row r="5907"/>
    <row r="5908"/>
    <row r="5909"/>
    <row r="5910"/>
    <row r="5911"/>
    <row r="5912"/>
    <row r="5913"/>
    <row r="5914"/>
    <row r="5915"/>
    <row r="5916"/>
    <row r="5917"/>
    <row r="5918"/>
    <row r="5919"/>
    <row r="5920"/>
    <row r="5921"/>
    <row r="5922"/>
    <row r="5923"/>
    <row r="5924"/>
    <row r="5925"/>
    <row r="5926"/>
    <row r="5927"/>
    <row r="5928"/>
    <row r="5929"/>
    <row r="5930"/>
    <row r="5931"/>
    <row r="5932"/>
    <row r="5933"/>
    <row r="5934"/>
    <row r="5935"/>
    <row r="5936"/>
    <row r="5937"/>
    <row r="5938"/>
    <row r="5939"/>
    <row r="5940"/>
    <row r="5941"/>
    <row r="5942"/>
    <row r="5943"/>
    <row r="5944"/>
    <row r="5945"/>
    <row r="5946"/>
    <row r="5947"/>
    <row r="5948"/>
    <row r="5949"/>
    <row r="5950"/>
    <row r="5951"/>
    <row r="5952"/>
    <row r="5953"/>
    <row r="5954"/>
    <row r="5955"/>
    <row r="5956"/>
    <row r="5957"/>
    <row r="5958"/>
    <row r="5959"/>
    <row r="5960"/>
    <row r="5961"/>
    <row r="5962"/>
    <row r="5963"/>
    <row r="5964"/>
    <row r="5965"/>
    <row r="5966"/>
    <row r="5967"/>
    <row r="5968"/>
    <row r="5969"/>
    <row r="5970"/>
    <row r="5971"/>
    <row r="5972"/>
    <row r="5973"/>
    <row r="5974"/>
    <row r="5975"/>
    <row r="5976"/>
    <row r="5977"/>
    <row r="5978"/>
    <row r="5979"/>
    <row r="5980"/>
    <row r="5981"/>
    <row r="5982"/>
    <row r="5983"/>
    <row r="5984"/>
    <row r="5985"/>
    <row r="5986"/>
    <row r="5987"/>
    <row r="5988"/>
    <row r="5989"/>
    <row r="5990"/>
    <row r="5991"/>
    <row r="5992"/>
    <row r="5993"/>
    <row r="5994"/>
    <row r="5995"/>
    <row r="5996"/>
    <row r="5997"/>
    <row r="5998"/>
    <row r="5999"/>
    <row r="6000"/>
    <row r="6001"/>
    <row r="6002"/>
    <row r="6003"/>
    <row r="6004"/>
    <row r="6005"/>
    <row r="6006"/>
    <row r="6007"/>
    <row r="6008"/>
    <row r="6009"/>
    <row r="6010"/>
    <row r="6011"/>
    <row r="6012"/>
    <row r="6013"/>
    <row r="6014"/>
    <row r="6015"/>
    <row r="6016"/>
    <row r="6017"/>
    <row r="6018"/>
    <row r="6019"/>
    <row r="6020"/>
    <row r="6021"/>
    <row r="6022"/>
    <row r="6023"/>
    <row r="6024"/>
    <row r="6025"/>
    <row r="6026"/>
    <row r="6027"/>
    <row r="6028"/>
    <row r="6029"/>
    <row r="6030"/>
    <row r="6031"/>
    <row r="6032"/>
    <row r="6033"/>
    <row r="6034"/>
    <row r="6035"/>
    <row r="6036"/>
    <row r="6037"/>
    <row r="6038"/>
    <row r="6039"/>
    <row r="6040"/>
    <row r="6041"/>
    <row r="6042"/>
    <row r="6043"/>
    <row r="6044"/>
    <row r="6045"/>
    <row r="6046"/>
    <row r="6047"/>
    <row r="6048"/>
    <row r="6049"/>
    <row r="6050"/>
    <row r="6051"/>
    <row r="6052"/>
    <row r="6053"/>
    <row r="6054"/>
    <row r="6055"/>
    <row r="6056"/>
    <row r="6057"/>
    <row r="6058"/>
    <row r="6059"/>
    <row r="6060"/>
    <row r="6061"/>
    <row r="6062"/>
    <row r="6063"/>
    <row r="6064"/>
    <row r="6065"/>
    <row r="6066"/>
    <row r="6067"/>
    <row r="6068"/>
    <row r="6069"/>
    <row r="6070"/>
    <row r="6071"/>
    <row r="6072"/>
    <row r="6073"/>
    <row r="6074"/>
    <row r="6075"/>
    <row r="6076"/>
    <row r="6077"/>
    <row r="6078"/>
    <row r="6079"/>
    <row r="6080"/>
    <row r="6081"/>
    <row r="6082"/>
    <row r="6083"/>
    <row r="6084"/>
    <row r="6085"/>
    <row r="6086"/>
    <row r="6087"/>
    <row r="6088"/>
    <row r="6089"/>
    <row r="6090"/>
    <row r="6091"/>
    <row r="6092"/>
    <row r="6093"/>
    <row r="6094"/>
    <row r="6095"/>
    <row r="6096"/>
    <row r="6097"/>
    <row r="6098"/>
    <row r="6099"/>
    <row r="6100"/>
    <row r="6101"/>
    <row r="6102"/>
    <row r="6103"/>
    <row r="6104"/>
    <row r="6105"/>
    <row r="6106"/>
    <row r="6107"/>
    <row r="6108"/>
    <row r="6109"/>
    <row r="6110"/>
    <row r="6111"/>
    <row r="6112"/>
    <row r="6113"/>
    <row r="6114"/>
    <row r="6115"/>
    <row r="6116"/>
    <row r="6117"/>
    <row r="6118"/>
    <row r="6119"/>
    <row r="6120"/>
    <row r="6121"/>
    <row r="6122"/>
    <row r="6123"/>
    <row r="6124"/>
    <row r="6125"/>
    <row r="6126"/>
    <row r="6127"/>
    <row r="6128"/>
    <row r="6129"/>
    <row r="6130"/>
    <row r="6131"/>
    <row r="6132"/>
    <row r="6133"/>
    <row r="6134"/>
    <row r="6135"/>
    <row r="6136"/>
    <row r="6137"/>
    <row r="6138"/>
    <row r="6139"/>
    <row r="6140"/>
    <row r="6141"/>
    <row r="6142"/>
    <row r="6143"/>
    <row r="6144"/>
    <row r="6145"/>
    <row r="6146"/>
    <row r="6147"/>
    <row r="6148"/>
    <row r="6149"/>
    <row r="6150"/>
    <row r="6151"/>
    <row r="6152"/>
    <row r="6153"/>
    <row r="6154"/>
    <row r="6155"/>
    <row r="6156"/>
    <row r="6157"/>
    <row r="6158"/>
    <row r="6159"/>
    <row r="6160"/>
    <row r="6161"/>
    <row r="6162"/>
    <row r="6163"/>
    <row r="6164"/>
    <row r="6165"/>
    <row r="6166"/>
    <row r="6167"/>
    <row r="6168"/>
    <row r="6169"/>
    <row r="6170"/>
    <row r="6171"/>
    <row r="6172"/>
    <row r="6173"/>
    <row r="6174"/>
    <row r="6175"/>
    <row r="6176"/>
    <row r="6177"/>
    <row r="6178"/>
    <row r="6179"/>
    <row r="6180"/>
    <row r="6181"/>
    <row r="6182"/>
    <row r="6183"/>
    <row r="6184"/>
    <row r="6185"/>
    <row r="6186"/>
    <row r="6187"/>
    <row r="6188"/>
    <row r="6189"/>
    <row r="6190"/>
    <row r="6191"/>
    <row r="6192"/>
    <row r="6193"/>
    <row r="6194"/>
    <row r="6195"/>
    <row r="6196"/>
    <row r="6197"/>
    <row r="6198"/>
    <row r="6199"/>
    <row r="6200"/>
    <row r="6201"/>
    <row r="6202"/>
    <row r="6203"/>
    <row r="6204"/>
    <row r="6205"/>
    <row r="6206"/>
    <row r="6207"/>
    <row r="6208"/>
    <row r="6209"/>
    <row r="6210"/>
    <row r="6211"/>
    <row r="6212"/>
    <row r="6213"/>
    <row r="6214"/>
    <row r="6215"/>
    <row r="6216"/>
    <row r="6217"/>
    <row r="6218"/>
    <row r="6219"/>
    <row r="6220"/>
    <row r="6221"/>
    <row r="6222"/>
    <row r="6223"/>
    <row r="6224"/>
    <row r="6225"/>
    <row r="6226"/>
    <row r="6227"/>
    <row r="6228"/>
    <row r="6229"/>
    <row r="6230"/>
    <row r="6231"/>
    <row r="6232"/>
    <row r="6233"/>
    <row r="6234"/>
    <row r="6235"/>
    <row r="6236"/>
    <row r="6237"/>
    <row r="6238"/>
    <row r="6239"/>
    <row r="6240"/>
    <row r="6241"/>
    <row r="6242"/>
    <row r="6243"/>
    <row r="6244"/>
    <row r="6245"/>
    <row r="6246"/>
    <row r="6247"/>
    <row r="6248"/>
    <row r="6249"/>
    <row r="6250"/>
    <row r="6251"/>
    <row r="6252"/>
    <row r="6253"/>
    <row r="6254"/>
    <row r="6255"/>
    <row r="6256"/>
    <row r="6257"/>
    <row r="6258"/>
    <row r="6259"/>
    <row r="6260"/>
    <row r="6261"/>
    <row r="6262"/>
    <row r="6263"/>
    <row r="6264"/>
    <row r="6265"/>
    <row r="6266"/>
    <row r="6267"/>
    <row r="6268"/>
    <row r="6269"/>
    <row r="6270"/>
    <row r="6271"/>
    <row r="6272"/>
    <row r="6273"/>
    <row r="6274"/>
    <row r="6275"/>
    <row r="6276"/>
    <row r="6277"/>
    <row r="6278"/>
    <row r="6279"/>
    <row r="6280"/>
    <row r="6281"/>
    <row r="6282"/>
    <row r="6283"/>
    <row r="6284"/>
    <row r="6285"/>
    <row r="6286"/>
    <row r="6287"/>
    <row r="6288"/>
    <row r="6289"/>
    <row r="6290"/>
    <row r="6291"/>
    <row r="6292"/>
    <row r="6293"/>
    <row r="6294"/>
    <row r="6295"/>
    <row r="6296"/>
    <row r="6297"/>
    <row r="6298"/>
    <row r="6299"/>
    <row r="6300"/>
    <row r="6301"/>
    <row r="6302"/>
    <row r="6303"/>
    <row r="6304"/>
    <row r="6305"/>
    <row r="6306"/>
    <row r="6307"/>
    <row r="6308"/>
    <row r="6309"/>
    <row r="6310"/>
    <row r="6311"/>
    <row r="6312"/>
    <row r="6313"/>
    <row r="6314"/>
    <row r="6315"/>
    <row r="6316"/>
    <row r="6317"/>
    <row r="6318"/>
    <row r="6319"/>
    <row r="6320"/>
    <row r="6321"/>
    <row r="6322"/>
    <row r="6323"/>
    <row r="6324"/>
    <row r="6325"/>
    <row r="6326"/>
    <row r="6327"/>
    <row r="6328"/>
    <row r="6329"/>
    <row r="6330"/>
    <row r="6331"/>
    <row r="6332"/>
    <row r="6333"/>
    <row r="6334"/>
    <row r="6335"/>
    <row r="6336"/>
    <row r="6337"/>
    <row r="6338"/>
    <row r="6339"/>
    <row r="6340"/>
    <row r="6341"/>
    <row r="6342"/>
    <row r="6343"/>
    <row r="6344"/>
    <row r="6345"/>
    <row r="6346"/>
    <row r="6347"/>
    <row r="6348"/>
    <row r="6349"/>
    <row r="6350"/>
    <row r="6351"/>
    <row r="6352"/>
    <row r="6353"/>
    <row r="6354"/>
    <row r="6355"/>
    <row r="6356"/>
    <row r="6357"/>
    <row r="6358"/>
    <row r="6359"/>
    <row r="6360"/>
    <row r="6361"/>
    <row r="6362"/>
    <row r="6363"/>
    <row r="6364"/>
    <row r="6365"/>
    <row r="6366"/>
    <row r="6367"/>
    <row r="6368"/>
    <row r="6369"/>
    <row r="6370"/>
    <row r="6371"/>
    <row r="6372"/>
    <row r="6373"/>
    <row r="6374"/>
    <row r="6375"/>
    <row r="6376"/>
    <row r="6377"/>
    <row r="6378"/>
    <row r="6379"/>
    <row r="6380"/>
    <row r="6381"/>
    <row r="6382"/>
    <row r="6383"/>
    <row r="6384"/>
    <row r="6385"/>
    <row r="6386"/>
    <row r="6387"/>
    <row r="6388"/>
    <row r="6389"/>
    <row r="6390"/>
    <row r="6391"/>
    <row r="6392"/>
    <row r="6393"/>
    <row r="6394"/>
    <row r="6395"/>
    <row r="6396"/>
    <row r="6397"/>
    <row r="6398"/>
    <row r="6399"/>
    <row r="6400"/>
    <row r="6401"/>
    <row r="6402"/>
    <row r="6403"/>
    <row r="6404"/>
    <row r="6405"/>
    <row r="6406"/>
    <row r="6407"/>
    <row r="6408"/>
    <row r="6409"/>
    <row r="6410"/>
    <row r="6411"/>
    <row r="6412"/>
    <row r="6413"/>
    <row r="6414"/>
    <row r="6415"/>
    <row r="6416"/>
    <row r="6417"/>
    <row r="6418"/>
    <row r="6419"/>
    <row r="6420"/>
    <row r="6421"/>
    <row r="6422"/>
    <row r="6423"/>
    <row r="6424"/>
    <row r="6425"/>
    <row r="6426"/>
    <row r="6427"/>
    <row r="6428"/>
    <row r="6429"/>
    <row r="6430"/>
    <row r="6431"/>
    <row r="6432"/>
    <row r="6433"/>
    <row r="6434"/>
    <row r="6435"/>
    <row r="6436"/>
    <row r="6437"/>
    <row r="6438"/>
    <row r="6439"/>
    <row r="6440"/>
    <row r="6441"/>
    <row r="6442"/>
    <row r="6443"/>
    <row r="6444"/>
    <row r="6445"/>
    <row r="6446"/>
    <row r="6447"/>
    <row r="6448"/>
    <row r="6449"/>
    <row r="6450"/>
    <row r="6451"/>
    <row r="6452"/>
    <row r="6453"/>
    <row r="6454"/>
    <row r="6455"/>
    <row r="6456"/>
    <row r="6457"/>
    <row r="6458"/>
    <row r="6459"/>
    <row r="6460"/>
    <row r="6461"/>
    <row r="6462"/>
    <row r="6463"/>
    <row r="6464"/>
    <row r="6465"/>
    <row r="6466"/>
    <row r="6467"/>
    <row r="6468"/>
    <row r="6469"/>
    <row r="6470"/>
    <row r="6471"/>
    <row r="6472"/>
    <row r="6473"/>
    <row r="6474"/>
    <row r="6475"/>
    <row r="6476"/>
    <row r="6477"/>
    <row r="6478"/>
    <row r="6479"/>
    <row r="6480"/>
    <row r="6481"/>
    <row r="6482"/>
    <row r="6483"/>
    <row r="6484"/>
    <row r="6485"/>
    <row r="6486"/>
    <row r="6487"/>
    <row r="6488"/>
    <row r="6489"/>
    <row r="6490"/>
    <row r="6491"/>
    <row r="6492"/>
    <row r="6493"/>
    <row r="6494"/>
    <row r="6495"/>
    <row r="6496"/>
    <row r="6497"/>
    <row r="6498"/>
    <row r="6499"/>
    <row r="6500"/>
    <row r="6501"/>
    <row r="6502"/>
    <row r="6503"/>
    <row r="6504"/>
    <row r="6505"/>
    <row r="6506"/>
    <row r="6507"/>
    <row r="6508"/>
    <row r="6509"/>
    <row r="6510"/>
    <row r="6511"/>
    <row r="6512"/>
    <row r="6513"/>
    <row r="6514"/>
    <row r="6515"/>
    <row r="6516"/>
    <row r="6517"/>
    <row r="6518"/>
    <row r="6519"/>
    <row r="6520"/>
    <row r="6521"/>
    <row r="6522"/>
    <row r="6523"/>
    <row r="6524"/>
    <row r="6525"/>
    <row r="6526"/>
    <row r="6527"/>
    <row r="6528"/>
    <row r="6529"/>
    <row r="6530"/>
    <row r="6531"/>
    <row r="6532"/>
    <row r="6533"/>
    <row r="6534"/>
    <row r="6535"/>
    <row r="6536"/>
    <row r="6537"/>
    <row r="6538"/>
    <row r="6539"/>
    <row r="6540"/>
    <row r="6541"/>
    <row r="6542"/>
    <row r="6543"/>
    <row r="6544"/>
    <row r="6545"/>
    <row r="6546"/>
    <row r="6547"/>
    <row r="6548"/>
    <row r="6549"/>
    <row r="6550"/>
    <row r="6551"/>
    <row r="6552"/>
    <row r="6553"/>
    <row r="6554"/>
    <row r="6555"/>
    <row r="6556"/>
    <row r="6557"/>
    <row r="6558"/>
    <row r="6559"/>
    <row r="6560"/>
    <row r="6561"/>
    <row r="6562"/>
    <row r="6563"/>
    <row r="6564"/>
    <row r="6565"/>
    <row r="6566"/>
    <row r="6567"/>
    <row r="6568"/>
    <row r="6569"/>
    <row r="6570"/>
    <row r="6571"/>
    <row r="6572"/>
    <row r="6573"/>
    <row r="6574"/>
    <row r="6575"/>
    <row r="6576"/>
    <row r="6577"/>
    <row r="6578"/>
    <row r="6579"/>
    <row r="6580"/>
    <row r="6581"/>
    <row r="6582"/>
    <row r="6583"/>
    <row r="6584"/>
    <row r="6585"/>
    <row r="6586"/>
    <row r="6587"/>
    <row r="6588"/>
    <row r="6589"/>
    <row r="6590"/>
    <row r="6591"/>
    <row r="6592"/>
    <row r="6593"/>
    <row r="6594"/>
    <row r="6595"/>
    <row r="6596"/>
    <row r="6597"/>
    <row r="6598"/>
    <row r="6599"/>
    <row r="6600"/>
    <row r="6601"/>
    <row r="6602"/>
    <row r="6603"/>
    <row r="6604"/>
    <row r="6605"/>
    <row r="6606"/>
    <row r="6607"/>
    <row r="6608"/>
    <row r="6609"/>
    <row r="6610"/>
    <row r="6611"/>
    <row r="6612"/>
    <row r="6613"/>
    <row r="6614"/>
    <row r="6615"/>
    <row r="6616"/>
    <row r="6617"/>
    <row r="6618"/>
    <row r="6619"/>
    <row r="6620"/>
    <row r="6621"/>
    <row r="6622"/>
    <row r="6623"/>
    <row r="6624"/>
    <row r="6625"/>
    <row r="6626"/>
    <row r="6627"/>
    <row r="6628"/>
    <row r="6629"/>
    <row r="6630"/>
    <row r="6631"/>
    <row r="6632"/>
    <row r="6633"/>
    <row r="6634"/>
    <row r="6635"/>
    <row r="6636"/>
    <row r="6637"/>
    <row r="6638"/>
    <row r="6639"/>
    <row r="6640"/>
    <row r="6641"/>
    <row r="6642"/>
    <row r="6643"/>
    <row r="6644"/>
    <row r="6645"/>
    <row r="6646"/>
    <row r="6647"/>
    <row r="6648"/>
    <row r="6649"/>
    <row r="6650"/>
    <row r="6651"/>
    <row r="6652"/>
    <row r="6653"/>
    <row r="6654"/>
    <row r="6655"/>
    <row r="6656"/>
    <row r="6657"/>
    <row r="6658"/>
    <row r="6659"/>
    <row r="6660"/>
    <row r="6661"/>
    <row r="6662"/>
    <row r="6663"/>
    <row r="6664"/>
    <row r="6665"/>
    <row r="6666"/>
    <row r="6667"/>
    <row r="6668"/>
    <row r="6669"/>
    <row r="6670"/>
    <row r="6671"/>
    <row r="6672"/>
    <row r="6673"/>
    <row r="6674"/>
    <row r="6675"/>
    <row r="6676"/>
    <row r="6677"/>
    <row r="6678"/>
    <row r="6679"/>
    <row r="6680"/>
    <row r="6681"/>
    <row r="6682"/>
    <row r="6683"/>
    <row r="6684"/>
    <row r="6685"/>
    <row r="6686"/>
    <row r="6687"/>
    <row r="6688"/>
    <row r="6689"/>
    <row r="6690"/>
    <row r="6691"/>
    <row r="6692"/>
    <row r="6693"/>
    <row r="6694"/>
    <row r="6695"/>
    <row r="6696"/>
    <row r="6697"/>
    <row r="6698"/>
    <row r="6699"/>
    <row r="6700"/>
    <row r="6701"/>
    <row r="6702"/>
    <row r="6703"/>
    <row r="6704"/>
    <row r="6705"/>
    <row r="6706"/>
    <row r="6707"/>
    <row r="6708"/>
    <row r="6709"/>
    <row r="6710"/>
    <row r="6711"/>
    <row r="6712"/>
    <row r="6713"/>
    <row r="6714"/>
    <row r="6715"/>
    <row r="6716"/>
    <row r="6717"/>
    <row r="6718"/>
    <row r="6719"/>
    <row r="6720"/>
    <row r="6721"/>
    <row r="6722"/>
    <row r="6723"/>
    <row r="6724"/>
    <row r="6725"/>
    <row r="6726"/>
    <row r="6727"/>
    <row r="6728"/>
    <row r="6729"/>
    <row r="6730"/>
    <row r="6731"/>
    <row r="6732"/>
    <row r="6733"/>
    <row r="6734"/>
    <row r="6735"/>
    <row r="6736"/>
    <row r="6737"/>
    <row r="6738"/>
    <row r="6739"/>
    <row r="6740"/>
    <row r="6741"/>
    <row r="6742"/>
    <row r="6743"/>
    <row r="6744"/>
    <row r="6745"/>
    <row r="6746"/>
    <row r="6747"/>
    <row r="6748"/>
    <row r="6749"/>
    <row r="6750"/>
    <row r="6751"/>
    <row r="6752"/>
    <row r="6753"/>
    <row r="6754"/>
    <row r="6755"/>
    <row r="6756"/>
    <row r="6757"/>
    <row r="6758"/>
    <row r="6759"/>
    <row r="6760"/>
    <row r="6761"/>
    <row r="6762"/>
    <row r="6763"/>
    <row r="6764"/>
    <row r="6765"/>
    <row r="6766"/>
    <row r="6767"/>
    <row r="6768"/>
    <row r="6769"/>
    <row r="6770"/>
    <row r="6771"/>
    <row r="6772"/>
    <row r="6773"/>
    <row r="6774"/>
    <row r="6775"/>
    <row r="6776"/>
    <row r="6777"/>
    <row r="6778"/>
    <row r="6779"/>
    <row r="6780"/>
    <row r="6781"/>
    <row r="6782"/>
    <row r="6783"/>
    <row r="6784"/>
    <row r="6785"/>
    <row r="6786"/>
    <row r="6787"/>
    <row r="6788"/>
    <row r="6789"/>
    <row r="6790"/>
    <row r="6791"/>
    <row r="6792"/>
    <row r="6793"/>
    <row r="6794"/>
    <row r="6795"/>
    <row r="6796"/>
    <row r="6797"/>
    <row r="6798"/>
    <row r="6799"/>
    <row r="6800"/>
    <row r="6801"/>
    <row r="6802"/>
    <row r="6803"/>
    <row r="6804"/>
    <row r="6805"/>
    <row r="6806"/>
    <row r="6807"/>
    <row r="6808"/>
    <row r="6809"/>
    <row r="6810"/>
    <row r="6811"/>
    <row r="6812"/>
    <row r="6813"/>
    <row r="6814"/>
    <row r="6815"/>
    <row r="6816"/>
    <row r="6817"/>
    <row r="6818"/>
    <row r="6819"/>
    <row r="6820"/>
    <row r="6821"/>
    <row r="6822"/>
    <row r="6823"/>
    <row r="6824"/>
    <row r="6825"/>
    <row r="6826"/>
    <row r="6827"/>
    <row r="6828"/>
    <row r="6829"/>
    <row r="6830"/>
    <row r="6831"/>
    <row r="6832"/>
    <row r="6833"/>
    <row r="6834"/>
    <row r="6835"/>
    <row r="6836"/>
    <row r="6837"/>
    <row r="6838"/>
    <row r="6839"/>
    <row r="6840"/>
    <row r="6841"/>
    <row r="6842"/>
    <row r="6843"/>
    <row r="6844"/>
    <row r="6845"/>
    <row r="6846"/>
    <row r="6847"/>
    <row r="6848"/>
    <row r="6849"/>
    <row r="6850"/>
    <row r="6851"/>
    <row r="6852"/>
    <row r="6853"/>
    <row r="6854"/>
    <row r="6855"/>
    <row r="6856"/>
    <row r="6857"/>
    <row r="6858"/>
    <row r="6859"/>
    <row r="6860"/>
    <row r="6861"/>
    <row r="6862"/>
    <row r="6863"/>
    <row r="6864"/>
    <row r="6865"/>
    <row r="6866"/>
    <row r="6867"/>
    <row r="6868"/>
    <row r="6869"/>
    <row r="6870"/>
    <row r="6871"/>
    <row r="6872"/>
    <row r="6873"/>
    <row r="6874"/>
    <row r="6875"/>
    <row r="6876"/>
    <row r="6877"/>
    <row r="6878"/>
    <row r="6879"/>
    <row r="6880"/>
    <row r="6881"/>
    <row r="6882"/>
    <row r="6883"/>
    <row r="6884"/>
    <row r="6885"/>
    <row r="6886"/>
    <row r="6887"/>
    <row r="6888"/>
    <row r="6889"/>
    <row r="6890"/>
    <row r="6891"/>
    <row r="6892"/>
    <row r="6893"/>
    <row r="6894"/>
    <row r="6895"/>
    <row r="6896"/>
    <row r="6897"/>
    <row r="6898"/>
    <row r="6899"/>
    <row r="6900"/>
    <row r="6901"/>
    <row r="6902"/>
    <row r="6903"/>
    <row r="6904"/>
    <row r="6905"/>
    <row r="6906"/>
    <row r="6907"/>
    <row r="6908"/>
    <row r="6909"/>
    <row r="6910"/>
    <row r="6911"/>
    <row r="6912"/>
    <row r="6913"/>
    <row r="6914"/>
    <row r="6915"/>
    <row r="6916"/>
    <row r="6917"/>
    <row r="6918"/>
    <row r="6919"/>
    <row r="6920"/>
    <row r="6921"/>
    <row r="6922"/>
    <row r="6923"/>
    <row r="6924"/>
    <row r="6925"/>
    <row r="6926"/>
    <row r="6927"/>
    <row r="6928"/>
    <row r="6929"/>
    <row r="6930"/>
    <row r="6931"/>
    <row r="6932"/>
    <row r="6933"/>
    <row r="6934"/>
    <row r="6935"/>
    <row r="6936"/>
    <row r="6937"/>
    <row r="6938"/>
    <row r="6939"/>
    <row r="6940"/>
    <row r="6941"/>
    <row r="6942"/>
    <row r="6943"/>
    <row r="6944"/>
    <row r="6945"/>
    <row r="6946"/>
    <row r="6947"/>
    <row r="6948"/>
    <row r="6949"/>
    <row r="6950"/>
    <row r="6951"/>
    <row r="6952"/>
    <row r="6953"/>
    <row r="6954"/>
    <row r="6955"/>
    <row r="6956"/>
    <row r="6957"/>
    <row r="6958"/>
    <row r="6959"/>
    <row r="6960"/>
    <row r="6961"/>
    <row r="6962"/>
    <row r="6963"/>
    <row r="6964"/>
    <row r="6965"/>
    <row r="6966"/>
    <row r="6967"/>
    <row r="6968"/>
    <row r="6969"/>
    <row r="6970"/>
    <row r="6971"/>
    <row r="6972"/>
    <row r="6973"/>
    <row r="6974"/>
    <row r="6975"/>
    <row r="6976"/>
    <row r="6977"/>
    <row r="6978"/>
    <row r="6979"/>
    <row r="6980"/>
    <row r="6981"/>
    <row r="6982"/>
    <row r="6983"/>
    <row r="6984"/>
    <row r="6985"/>
    <row r="6986"/>
    <row r="6987"/>
    <row r="6988"/>
    <row r="6989"/>
    <row r="6990"/>
    <row r="6991"/>
    <row r="6992"/>
    <row r="6993"/>
    <row r="6994"/>
    <row r="6995"/>
    <row r="6996"/>
    <row r="6997"/>
    <row r="6998"/>
    <row r="6999"/>
    <row r="7000"/>
    <row r="7001"/>
    <row r="7002"/>
    <row r="7003"/>
    <row r="7004"/>
    <row r="7005"/>
    <row r="7006"/>
    <row r="7007"/>
    <row r="7008"/>
    <row r="7009"/>
    <row r="7010"/>
    <row r="7011"/>
    <row r="7012"/>
    <row r="7013"/>
    <row r="7014"/>
    <row r="7015"/>
    <row r="7016"/>
    <row r="7017"/>
    <row r="7018"/>
    <row r="7019"/>
    <row r="7020"/>
    <row r="7021"/>
    <row r="7022"/>
    <row r="7023"/>
    <row r="7024"/>
    <row r="7025"/>
    <row r="7026"/>
    <row r="7027"/>
    <row r="7028"/>
    <row r="7029"/>
    <row r="7030"/>
    <row r="7031"/>
    <row r="7032"/>
    <row r="7033"/>
    <row r="7034"/>
    <row r="7035"/>
    <row r="7036"/>
    <row r="7037"/>
    <row r="7038"/>
    <row r="7039"/>
    <row r="7040"/>
    <row r="7041"/>
    <row r="7042"/>
    <row r="7043"/>
    <row r="7044"/>
    <row r="7045"/>
    <row r="7046"/>
    <row r="7047"/>
    <row r="7048"/>
    <row r="7049"/>
    <row r="7050"/>
    <row r="7051"/>
    <row r="7052"/>
    <row r="7053"/>
    <row r="7054"/>
    <row r="7055"/>
    <row r="7056"/>
    <row r="7057"/>
    <row r="7058"/>
    <row r="7059"/>
    <row r="7060"/>
    <row r="7061"/>
    <row r="7062"/>
    <row r="7063"/>
    <row r="7064"/>
    <row r="7065"/>
    <row r="7066"/>
    <row r="7067"/>
    <row r="7068"/>
    <row r="7069"/>
    <row r="7070"/>
    <row r="7071"/>
    <row r="7072"/>
    <row r="7073"/>
    <row r="7074"/>
    <row r="7075"/>
    <row r="7076"/>
    <row r="7077"/>
    <row r="7078"/>
    <row r="7079"/>
    <row r="7080"/>
    <row r="7081"/>
    <row r="7082"/>
    <row r="7083"/>
    <row r="7084"/>
    <row r="7085"/>
    <row r="7086"/>
    <row r="7087"/>
    <row r="7088"/>
    <row r="7089"/>
    <row r="7090"/>
    <row r="7091"/>
    <row r="7092"/>
    <row r="7093"/>
    <row r="7094"/>
    <row r="7095"/>
    <row r="7096"/>
    <row r="7097"/>
    <row r="7098"/>
    <row r="7099"/>
    <row r="7100"/>
    <row r="7101"/>
    <row r="7102"/>
    <row r="7103"/>
    <row r="7104"/>
    <row r="7105"/>
    <row r="7106"/>
    <row r="7107"/>
    <row r="7108"/>
    <row r="7109"/>
    <row r="7110"/>
    <row r="7111"/>
    <row r="7112"/>
    <row r="7113"/>
    <row r="7114"/>
    <row r="7115"/>
    <row r="7116"/>
    <row r="7117"/>
    <row r="7118"/>
    <row r="7119"/>
    <row r="7120"/>
    <row r="7121"/>
    <row r="7122"/>
    <row r="7123"/>
    <row r="7124"/>
    <row r="7125"/>
    <row r="7126"/>
    <row r="7127"/>
    <row r="7128"/>
    <row r="7129"/>
    <row r="7130"/>
    <row r="7131"/>
    <row r="7132"/>
    <row r="7133"/>
    <row r="7134"/>
    <row r="7135"/>
    <row r="7136"/>
    <row r="7137"/>
    <row r="7138"/>
    <row r="7139"/>
    <row r="7140"/>
    <row r="7141"/>
    <row r="7142"/>
    <row r="7143"/>
    <row r="7144"/>
    <row r="7145"/>
    <row r="7146"/>
    <row r="7147"/>
    <row r="7148"/>
    <row r="7149"/>
    <row r="7150"/>
    <row r="7151"/>
    <row r="7152"/>
    <row r="7153"/>
    <row r="7154"/>
    <row r="7155"/>
    <row r="7156"/>
    <row r="7157"/>
    <row r="7158"/>
    <row r="7159"/>
    <row r="7160"/>
    <row r="7161"/>
    <row r="7162"/>
    <row r="7163"/>
    <row r="7164"/>
    <row r="7165"/>
    <row r="7166"/>
    <row r="7167"/>
    <row r="7168"/>
    <row r="7169"/>
    <row r="7170"/>
    <row r="7171"/>
    <row r="7172"/>
    <row r="7173"/>
    <row r="7174"/>
    <row r="7175"/>
    <row r="7176"/>
    <row r="7177"/>
    <row r="7178"/>
    <row r="7179"/>
    <row r="7180"/>
    <row r="7181"/>
    <row r="7182"/>
    <row r="7183"/>
    <row r="7184"/>
    <row r="7185"/>
    <row r="7186"/>
    <row r="7187"/>
    <row r="7188"/>
    <row r="7189"/>
    <row r="7190"/>
    <row r="7191"/>
    <row r="7192"/>
    <row r="7193"/>
    <row r="7194"/>
    <row r="7195"/>
    <row r="7196"/>
    <row r="7197"/>
    <row r="7198"/>
    <row r="7199"/>
    <row r="7200"/>
    <row r="7201"/>
    <row r="7202"/>
    <row r="7203"/>
    <row r="7204"/>
    <row r="7205"/>
    <row r="7206"/>
    <row r="7207"/>
    <row r="7208"/>
    <row r="7209"/>
    <row r="7210"/>
    <row r="7211"/>
    <row r="7212"/>
    <row r="7213"/>
    <row r="7214"/>
    <row r="7215"/>
    <row r="7216"/>
    <row r="7217"/>
    <row r="7218"/>
    <row r="7219"/>
    <row r="7220"/>
    <row r="7221"/>
    <row r="7222"/>
    <row r="7223"/>
    <row r="7224"/>
    <row r="7225"/>
    <row r="7226"/>
    <row r="7227"/>
    <row r="7228"/>
    <row r="7229"/>
    <row r="7230"/>
    <row r="7231"/>
    <row r="7232"/>
    <row r="7233"/>
    <row r="7234"/>
    <row r="7235"/>
    <row r="7236"/>
    <row r="7237"/>
    <row r="7238"/>
    <row r="7239"/>
    <row r="7240"/>
    <row r="7241"/>
    <row r="7242"/>
    <row r="7243"/>
    <row r="7244"/>
    <row r="7245"/>
    <row r="7246"/>
    <row r="7247"/>
    <row r="7248"/>
    <row r="7249"/>
    <row r="7250"/>
    <row r="7251"/>
    <row r="7252"/>
    <row r="7253"/>
    <row r="7254"/>
    <row r="7255"/>
    <row r="7256"/>
    <row r="7257"/>
    <row r="7258"/>
    <row r="7259"/>
    <row r="7260"/>
    <row r="7261"/>
    <row r="7262"/>
    <row r="7263"/>
    <row r="7264"/>
    <row r="7265"/>
    <row r="7266"/>
    <row r="7267"/>
    <row r="7268"/>
    <row r="7269"/>
    <row r="7270"/>
    <row r="7271"/>
    <row r="7272"/>
    <row r="7273"/>
    <row r="7274"/>
    <row r="7275"/>
    <row r="7276"/>
    <row r="7277"/>
    <row r="7278"/>
    <row r="7279"/>
    <row r="7280"/>
    <row r="7281"/>
    <row r="7282"/>
    <row r="7283"/>
    <row r="7284"/>
    <row r="7285"/>
    <row r="7286"/>
    <row r="7287"/>
    <row r="7288"/>
    <row r="7289"/>
    <row r="7290"/>
    <row r="7291"/>
    <row r="7292"/>
    <row r="7293"/>
    <row r="7294"/>
    <row r="7295"/>
    <row r="7296"/>
    <row r="7297"/>
    <row r="7298"/>
    <row r="7299"/>
    <row r="7300"/>
    <row r="7301"/>
    <row r="7302"/>
    <row r="7303"/>
    <row r="7304"/>
    <row r="7305"/>
    <row r="7306"/>
    <row r="7307"/>
    <row r="7308"/>
    <row r="7309"/>
    <row r="7310"/>
    <row r="7311"/>
    <row r="7312"/>
    <row r="7313"/>
    <row r="7314"/>
    <row r="7315"/>
    <row r="7316"/>
    <row r="7317"/>
    <row r="7318"/>
    <row r="7319"/>
    <row r="7320"/>
    <row r="7321"/>
    <row r="7322"/>
    <row r="7323"/>
    <row r="7324"/>
    <row r="7325"/>
    <row r="7326"/>
    <row r="7327"/>
    <row r="7328"/>
    <row r="7329"/>
    <row r="7330"/>
    <row r="7331"/>
    <row r="7332"/>
    <row r="7333"/>
    <row r="7334"/>
    <row r="7335"/>
    <row r="7336"/>
    <row r="7337"/>
    <row r="7338"/>
    <row r="7339"/>
    <row r="7340"/>
    <row r="7341"/>
    <row r="7342"/>
    <row r="7343"/>
    <row r="7344"/>
    <row r="7345"/>
    <row r="7346"/>
    <row r="7347"/>
    <row r="7348"/>
    <row r="7349"/>
    <row r="7350"/>
    <row r="7351"/>
    <row r="7352"/>
    <row r="7353"/>
    <row r="7354"/>
    <row r="7355"/>
    <row r="7356"/>
    <row r="7357"/>
    <row r="7358"/>
    <row r="7359"/>
    <row r="7360"/>
    <row r="7361"/>
    <row r="7362"/>
    <row r="7363"/>
    <row r="7364"/>
    <row r="7365"/>
    <row r="7366"/>
    <row r="7367"/>
    <row r="7368"/>
    <row r="7369"/>
    <row r="7370"/>
    <row r="7371"/>
    <row r="7372"/>
    <row r="7373"/>
    <row r="7374"/>
    <row r="7375"/>
    <row r="7376"/>
    <row r="7377"/>
    <row r="7378"/>
    <row r="7379"/>
    <row r="7380"/>
    <row r="7381"/>
    <row r="7382"/>
    <row r="7383"/>
    <row r="7384"/>
    <row r="7385"/>
    <row r="7386"/>
    <row r="7387"/>
    <row r="7388"/>
    <row r="7389"/>
    <row r="7390"/>
    <row r="7391"/>
    <row r="7392"/>
    <row r="7393"/>
    <row r="7394"/>
    <row r="7395"/>
    <row r="7396"/>
    <row r="7397"/>
    <row r="7398"/>
    <row r="7399"/>
    <row r="7400"/>
    <row r="7401"/>
    <row r="7402"/>
    <row r="7403"/>
    <row r="7404"/>
    <row r="7405"/>
    <row r="7406"/>
    <row r="7407"/>
    <row r="7408"/>
    <row r="7409"/>
    <row r="7410"/>
    <row r="7411"/>
    <row r="7412"/>
    <row r="7413"/>
    <row r="7414"/>
    <row r="7415"/>
    <row r="7416"/>
    <row r="7417"/>
    <row r="7418"/>
    <row r="7419"/>
    <row r="7420"/>
    <row r="7421"/>
    <row r="7422"/>
    <row r="7423"/>
    <row r="7424"/>
    <row r="7425"/>
    <row r="7426"/>
    <row r="7427"/>
    <row r="7428"/>
    <row r="7429"/>
    <row r="7430"/>
    <row r="7431"/>
    <row r="7432"/>
    <row r="7433"/>
    <row r="7434"/>
    <row r="7435"/>
    <row r="7436"/>
    <row r="7437"/>
    <row r="7438"/>
    <row r="7439"/>
    <row r="7440"/>
    <row r="7441"/>
    <row r="7442"/>
    <row r="7443"/>
    <row r="7444"/>
    <row r="7445"/>
    <row r="7446"/>
    <row r="7447"/>
    <row r="7448"/>
    <row r="7449"/>
    <row r="7450"/>
    <row r="7451"/>
    <row r="7452"/>
    <row r="7453"/>
    <row r="7454"/>
    <row r="7455"/>
    <row r="7456"/>
    <row r="7457"/>
    <row r="7458"/>
    <row r="7459"/>
    <row r="7460"/>
    <row r="7461"/>
    <row r="7462"/>
    <row r="7463"/>
    <row r="7464"/>
    <row r="7465"/>
    <row r="7466"/>
    <row r="7467"/>
    <row r="7468"/>
    <row r="7469"/>
    <row r="7470"/>
    <row r="7471"/>
    <row r="7472"/>
    <row r="7473"/>
    <row r="7474"/>
    <row r="7475"/>
    <row r="7476"/>
    <row r="7477"/>
    <row r="7478"/>
    <row r="7479"/>
    <row r="7480"/>
    <row r="7481"/>
    <row r="7482"/>
    <row r="7483"/>
    <row r="7484"/>
    <row r="7485"/>
    <row r="7486"/>
    <row r="7487"/>
    <row r="7488"/>
    <row r="7489"/>
    <row r="7490"/>
    <row r="7491"/>
    <row r="7492"/>
    <row r="7493"/>
    <row r="7494"/>
    <row r="7495"/>
    <row r="7496"/>
    <row r="7497"/>
    <row r="7498"/>
    <row r="7499"/>
    <row r="7500"/>
    <row r="7501"/>
    <row r="7502"/>
    <row r="7503"/>
    <row r="7504"/>
    <row r="7505"/>
    <row r="7506"/>
    <row r="7507"/>
    <row r="7508"/>
    <row r="7509"/>
    <row r="7510"/>
    <row r="7511"/>
    <row r="7512"/>
    <row r="7513"/>
    <row r="7514"/>
    <row r="7515"/>
    <row r="7516"/>
    <row r="7517"/>
    <row r="7518"/>
    <row r="7519"/>
    <row r="7520"/>
    <row r="7521"/>
    <row r="7522"/>
    <row r="7523"/>
    <row r="7524"/>
    <row r="7525"/>
    <row r="7526"/>
    <row r="7527"/>
    <row r="7528"/>
    <row r="7529"/>
    <row r="7530"/>
    <row r="7531"/>
    <row r="7532"/>
    <row r="7533"/>
    <row r="7534"/>
    <row r="7535"/>
    <row r="7536"/>
    <row r="7537"/>
    <row r="7538"/>
    <row r="7539"/>
    <row r="7540"/>
    <row r="7541"/>
    <row r="7542"/>
    <row r="7543"/>
    <row r="7544"/>
    <row r="7545"/>
    <row r="7546"/>
    <row r="7547"/>
    <row r="7548"/>
    <row r="7549"/>
    <row r="7550"/>
    <row r="7551"/>
    <row r="7552"/>
    <row r="7553"/>
    <row r="7554"/>
    <row r="7555"/>
    <row r="7556"/>
    <row r="7557"/>
    <row r="7558"/>
    <row r="7559"/>
    <row r="7560"/>
    <row r="7561"/>
    <row r="7562"/>
    <row r="7563"/>
    <row r="7564"/>
    <row r="7565"/>
    <row r="7566"/>
    <row r="7567"/>
    <row r="7568"/>
    <row r="7569"/>
    <row r="7570"/>
    <row r="7571"/>
    <row r="7572"/>
    <row r="7573"/>
    <row r="7574"/>
    <row r="7575"/>
    <row r="7576"/>
    <row r="7577"/>
    <row r="7578"/>
    <row r="7579"/>
    <row r="7580"/>
    <row r="7581"/>
    <row r="7582"/>
    <row r="7583"/>
    <row r="7584"/>
    <row r="7585"/>
    <row r="7586"/>
    <row r="7587"/>
    <row r="7588"/>
    <row r="7589"/>
    <row r="7590"/>
    <row r="7591"/>
    <row r="7592"/>
    <row r="7593"/>
    <row r="7594"/>
    <row r="7595"/>
    <row r="7596"/>
    <row r="7597"/>
    <row r="7598"/>
    <row r="7599"/>
    <row r="7600"/>
    <row r="7601"/>
    <row r="7602"/>
    <row r="7603"/>
    <row r="7604"/>
    <row r="7605"/>
    <row r="7606"/>
    <row r="7607"/>
    <row r="7608"/>
    <row r="7609"/>
    <row r="7610"/>
    <row r="7611"/>
    <row r="7612"/>
    <row r="7613"/>
    <row r="7614"/>
    <row r="7615"/>
    <row r="7616"/>
    <row r="7617"/>
    <row r="7618"/>
    <row r="7619"/>
    <row r="7620"/>
    <row r="7621"/>
    <row r="7622"/>
    <row r="7623"/>
    <row r="7624"/>
    <row r="7625"/>
    <row r="7626"/>
    <row r="7627"/>
    <row r="7628"/>
    <row r="7629"/>
    <row r="7630"/>
    <row r="7631"/>
    <row r="7632"/>
    <row r="7633"/>
    <row r="7634"/>
    <row r="7635"/>
    <row r="7636"/>
    <row r="7637"/>
    <row r="7638"/>
    <row r="7639"/>
    <row r="7640"/>
    <row r="7641"/>
    <row r="7642"/>
    <row r="7643"/>
    <row r="7644"/>
    <row r="7645"/>
    <row r="7646"/>
    <row r="7647"/>
    <row r="7648"/>
    <row r="7649"/>
    <row r="7650"/>
    <row r="7651"/>
    <row r="7652"/>
    <row r="7653"/>
    <row r="7654"/>
    <row r="7655"/>
    <row r="7656"/>
    <row r="7657"/>
    <row r="7658"/>
    <row r="7659"/>
    <row r="7660"/>
    <row r="7661"/>
    <row r="7662"/>
    <row r="7663"/>
    <row r="7664"/>
    <row r="7665"/>
    <row r="7666"/>
    <row r="7667"/>
    <row r="7668"/>
    <row r="7669"/>
    <row r="7670"/>
    <row r="7671"/>
    <row r="7672"/>
    <row r="7673"/>
    <row r="7674"/>
    <row r="7675"/>
    <row r="7676"/>
    <row r="7677"/>
    <row r="7678"/>
    <row r="7679"/>
    <row r="7680"/>
    <row r="7681"/>
    <row r="7682"/>
    <row r="7683"/>
    <row r="7684"/>
    <row r="7685"/>
    <row r="7686"/>
    <row r="7687"/>
    <row r="7688"/>
    <row r="7689"/>
    <row r="7690"/>
    <row r="7691"/>
    <row r="7692"/>
    <row r="7693"/>
    <row r="7694"/>
    <row r="7695"/>
    <row r="7696"/>
    <row r="7697"/>
    <row r="7698"/>
    <row r="7699"/>
    <row r="7700"/>
    <row r="7701"/>
    <row r="7702"/>
    <row r="7703"/>
    <row r="7704"/>
    <row r="7705"/>
    <row r="7706"/>
    <row r="7707"/>
    <row r="7708"/>
    <row r="7709"/>
    <row r="7710"/>
    <row r="7711"/>
    <row r="7712"/>
    <row r="7713"/>
    <row r="7714"/>
    <row r="7715"/>
    <row r="7716"/>
    <row r="7717"/>
    <row r="7718"/>
    <row r="7719"/>
    <row r="7720"/>
    <row r="7721"/>
    <row r="7722"/>
    <row r="7723"/>
    <row r="7724"/>
    <row r="7725"/>
    <row r="7726"/>
    <row r="7727"/>
    <row r="7728"/>
    <row r="7729"/>
    <row r="7730"/>
    <row r="7731"/>
    <row r="7732"/>
    <row r="7733"/>
    <row r="7734"/>
    <row r="7735"/>
    <row r="7736"/>
    <row r="7737"/>
    <row r="7738"/>
    <row r="7739"/>
    <row r="7740"/>
    <row r="7741"/>
    <row r="7742"/>
    <row r="7743"/>
    <row r="7744"/>
    <row r="7745"/>
    <row r="7746"/>
    <row r="7747"/>
    <row r="7748"/>
    <row r="7749"/>
    <row r="7750"/>
    <row r="7751"/>
    <row r="7752"/>
    <row r="7753"/>
    <row r="7754"/>
    <row r="7755"/>
    <row r="7756"/>
    <row r="7757"/>
    <row r="7758"/>
    <row r="7759"/>
    <row r="7760"/>
    <row r="7761"/>
    <row r="7762"/>
    <row r="7763"/>
    <row r="7764"/>
    <row r="7765"/>
    <row r="7766"/>
    <row r="7767"/>
    <row r="7768"/>
    <row r="7769"/>
    <row r="7770"/>
    <row r="7771"/>
    <row r="7772"/>
    <row r="7773"/>
    <row r="7774"/>
    <row r="7775"/>
    <row r="7776"/>
    <row r="7777"/>
    <row r="7778"/>
    <row r="7779"/>
    <row r="7780"/>
    <row r="7781"/>
    <row r="7782"/>
    <row r="7783"/>
    <row r="7784"/>
    <row r="7785"/>
    <row r="7786"/>
    <row r="7787"/>
    <row r="7788"/>
    <row r="7789"/>
    <row r="7790"/>
    <row r="7791"/>
    <row r="7792"/>
    <row r="7793"/>
    <row r="7794"/>
    <row r="7795"/>
    <row r="7796"/>
    <row r="7797"/>
    <row r="7798"/>
    <row r="7799"/>
    <row r="7800"/>
    <row r="7801"/>
    <row r="7802"/>
    <row r="7803"/>
    <row r="7804"/>
    <row r="7805"/>
    <row r="7806"/>
    <row r="7807"/>
    <row r="7808"/>
    <row r="7809"/>
    <row r="7810"/>
    <row r="7811"/>
    <row r="7812"/>
    <row r="7813"/>
    <row r="7814"/>
    <row r="7815"/>
    <row r="7816"/>
    <row r="7817"/>
    <row r="7818"/>
    <row r="7819"/>
    <row r="7820"/>
    <row r="7821"/>
    <row r="7822"/>
    <row r="7823"/>
    <row r="7824"/>
    <row r="7825"/>
    <row r="7826"/>
    <row r="7827"/>
    <row r="7828"/>
    <row r="7829"/>
    <row r="7830"/>
    <row r="7831"/>
    <row r="7832"/>
    <row r="7833"/>
    <row r="7834"/>
    <row r="7835"/>
    <row r="7836"/>
    <row r="7837"/>
    <row r="7838"/>
    <row r="7839"/>
    <row r="7840"/>
    <row r="7841"/>
    <row r="7842"/>
    <row r="7843"/>
    <row r="7844"/>
    <row r="7845"/>
    <row r="7846"/>
    <row r="7847"/>
    <row r="7848"/>
    <row r="7849"/>
    <row r="7850"/>
    <row r="7851"/>
    <row r="7852"/>
    <row r="7853"/>
    <row r="7854"/>
    <row r="7855"/>
    <row r="7856"/>
    <row r="7857"/>
    <row r="7858"/>
    <row r="7859"/>
    <row r="7860"/>
    <row r="7861"/>
    <row r="7862"/>
    <row r="7863"/>
    <row r="7864"/>
    <row r="7865"/>
    <row r="7866"/>
    <row r="7867"/>
    <row r="7868"/>
    <row r="7869"/>
    <row r="7870"/>
    <row r="7871"/>
    <row r="7872"/>
    <row r="7873"/>
    <row r="7874"/>
    <row r="7875"/>
    <row r="7876"/>
    <row r="7877"/>
    <row r="7878"/>
    <row r="7879"/>
    <row r="7880"/>
    <row r="7881"/>
    <row r="7882"/>
    <row r="7883"/>
    <row r="7884"/>
    <row r="7885"/>
    <row r="7886"/>
    <row r="7887"/>
    <row r="7888"/>
    <row r="7889"/>
    <row r="7890"/>
    <row r="7891"/>
    <row r="7892"/>
    <row r="7893"/>
    <row r="7894"/>
    <row r="7895"/>
    <row r="7896"/>
    <row r="7897"/>
    <row r="7898"/>
    <row r="7899"/>
    <row r="7900"/>
    <row r="7901"/>
    <row r="7902"/>
    <row r="7903"/>
    <row r="7904"/>
    <row r="7905"/>
    <row r="7906"/>
    <row r="7907"/>
    <row r="7908"/>
    <row r="7909"/>
    <row r="7910"/>
    <row r="7911"/>
    <row r="7912"/>
    <row r="7913"/>
    <row r="7914"/>
    <row r="7915"/>
    <row r="7916"/>
    <row r="7917"/>
    <row r="7918"/>
    <row r="7919"/>
    <row r="7920"/>
    <row r="7921"/>
    <row r="7922"/>
    <row r="7923"/>
    <row r="7924"/>
    <row r="7925"/>
    <row r="7926"/>
    <row r="7927"/>
    <row r="7928"/>
    <row r="7929"/>
    <row r="7930"/>
    <row r="7931"/>
    <row r="7932"/>
    <row r="7933"/>
    <row r="7934"/>
    <row r="7935"/>
    <row r="7936"/>
    <row r="7937"/>
    <row r="7938"/>
    <row r="7939"/>
    <row r="7940"/>
    <row r="7941"/>
    <row r="7942"/>
    <row r="7943"/>
    <row r="7944"/>
    <row r="7945"/>
    <row r="7946"/>
    <row r="7947"/>
    <row r="7948"/>
    <row r="7949"/>
    <row r="7950"/>
    <row r="7951"/>
    <row r="7952"/>
    <row r="7953"/>
    <row r="7954"/>
    <row r="7955"/>
    <row r="7956"/>
    <row r="7957"/>
    <row r="7958"/>
    <row r="7959"/>
    <row r="7960"/>
    <row r="7961"/>
    <row r="7962"/>
    <row r="7963"/>
    <row r="7964"/>
    <row r="7965"/>
    <row r="7966"/>
    <row r="7967"/>
    <row r="7968"/>
    <row r="7969"/>
    <row r="7970"/>
    <row r="7971"/>
    <row r="7972"/>
    <row r="7973"/>
    <row r="7974"/>
    <row r="7975"/>
    <row r="7976"/>
    <row r="7977"/>
    <row r="7978"/>
    <row r="7979"/>
    <row r="7980"/>
    <row r="7981"/>
    <row r="7982"/>
    <row r="7983"/>
    <row r="7984"/>
    <row r="7985"/>
    <row r="7986"/>
    <row r="7987"/>
    <row r="7988"/>
    <row r="7989"/>
    <row r="7990"/>
    <row r="7991"/>
    <row r="7992"/>
    <row r="7993"/>
    <row r="7994"/>
    <row r="7995"/>
    <row r="7996"/>
    <row r="7997"/>
    <row r="7998"/>
    <row r="7999"/>
    <row r="8000"/>
    <row r="8001"/>
    <row r="8002"/>
    <row r="8003"/>
    <row r="8004"/>
    <row r="8005"/>
    <row r="8006"/>
    <row r="8007"/>
    <row r="8008"/>
    <row r="8009"/>
    <row r="8010"/>
    <row r="8011"/>
    <row r="8012"/>
    <row r="8013"/>
    <row r="8014"/>
    <row r="8015"/>
    <row r="8016"/>
    <row r="8017"/>
    <row r="8018"/>
    <row r="8019"/>
    <row r="8020"/>
    <row r="8021"/>
    <row r="8022"/>
    <row r="8023"/>
    <row r="8024"/>
    <row r="8025"/>
    <row r="8026"/>
    <row r="8027"/>
    <row r="8028"/>
    <row r="8029"/>
    <row r="8030"/>
    <row r="8031"/>
    <row r="8032"/>
    <row r="8033"/>
    <row r="8034"/>
    <row r="8035"/>
    <row r="8036"/>
    <row r="8037"/>
    <row r="8038"/>
    <row r="8039"/>
    <row r="8040"/>
    <row r="8041"/>
    <row r="8042"/>
    <row r="8043"/>
    <row r="8044"/>
    <row r="8045"/>
    <row r="8046"/>
    <row r="8047"/>
    <row r="8048"/>
    <row r="8049"/>
    <row r="8050"/>
    <row r="8051"/>
    <row r="8052"/>
    <row r="8053"/>
    <row r="8054"/>
    <row r="8055"/>
    <row r="8056"/>
    <row r="8057"/>
    <row r="8058"/>
    <row r="8059"/>
    <row r="8060"/>
    <row r="8061"/>
    <row r="8062"/>
    <row r="8063"/>
    <row r="8064"/>
    <row r="8065"/>
    <row r="8066"/>
    <row r="8067"/>
    <row r="8068"/>
    <row r="8069"/>
    <row r="8070"/>
    <row r="8071"/>
    <row r="8072"/>
    <row r="8073"/>
    <row r="8074"/>
    <row r="8075"/>
    <row r="8076"/>
    <row r="8077"/>
    <row r="8078"/>
    <row r="8079"/>
    <row r="8080"/>
    <row r="8081"/>
    <row r="8082"/>
    <row r="8083"/>
    <row r="8084"/>
    <row r="8085"/>
    <row r="8086"/>
    <row r="8087"/>
    <row r="8088"/>
    <row r="8089"/>
    <row r="8090"/>
    <row r="8091"/>
    <row r="8092"/>
    <row r="8093"/>
    <row r="8094"/>
    <row r="8095"/>
    <row r="8096"/>
    <row r="8097"/>
    <row r="8098"/>
    <row r="8099"/>
    <row r="8100"/>
    <row r="8101"/>
    <row r="8102"/>
    <row r="8103"/>
    <row r="8104"/>
    <row r="8105"/>
    <row r="8106"/>
    <row r="8107"/>
    <row r="8108"/>
    <row r="8109"/>
    <row r="8110"/>
    <row r="8111"/>
    <row r="8112"/>
    <row r="8113"/>
    <row r="8114"/>
    <row r="8115"/>
    <row r="8116"/>
    <row r="8117"/>
    <row r="8118"/>
    <row r="8119"/>
    <row r="8120"/>
    <row r="8121"/>
    <row r="8122"/>
    <row r="8123"/>
    <row r="8124"/>
    <row r="8125"/>
    <row r="8126"/>
    <row r="8127"/>
    <row r="8128"/>
    <row r="8129"/>
    <row r="8130"/>
    <row r="8131"/>
    <row r="8132"/>
    <row r="8133"/>
    <row r="8134"/>
    <row r="8135"/>
    <row r="8136"/>
    <row r="8137"/>
    <row r="8138"/>
    <row r="8139"/>
    <row r="8140"/>
    <row r="8141"/>
    <row r="8142"/>
    <row r="8143"/>
    <row r="8144"/>
    <row r="8145"/>
    <row r="8146"/>
    <row r="8147"/>
    <row r="8148"/>
    <row r="8149"/>
    <row r="8150"/>
    <row r="8151"/>
    <row r="8152"/>
    <row r="8153"/>
    <row r="8154"/>
    <row r="8155"/>
    <row r="8156"/>
    <row r="8157"/>
    <row r="8158"/>
    <row r="8159"/>
    <row r="8160"/>
    <row r="8161"/>
    <row r="8162"/>
    <row r="8163"/>
    <row r="8164"/>
    <row r="8165"/>
    <row r="8166"/>
    <row r="8167"/>
    <row r="8168"/>
    <row r="8169"/>
    <row r="8170"/>
    <row r="8171"/>
    <row r="8172"/>
    <row r="8173"/>
    <row r="8174"/>
    <row r="8175"/>
    <row r="8176"/>
    <row r="8177"/>
    <row r="8178"/>
    <row r="8179"/>
    <row r="8180"/>
    <row r="8181"/>
    <row r="8182"/>
    <row r="8183"/>
    <row r="8184"/>
    <row r="8185"/>
    <row r="8186"/>
    <row r="8187"/>
    <row r="8188"/>
    <row r="8189"/>
    <row r="8190"/>
    <row r="8191"/>
    <row r="8192"/>
    <row r="8193"/>
    <row r="8194"/>
    <row r="8195"/>
    <row r="8196"/>
    <row r="8197"/>
    <row r="8198"/>
    <row r="8199"/>
    <row r="8200"/>
    <row r="8201"/>
    <row r="8202"/>
    <row r="8203"/>
    <row r="8204"/>
    <row r="8205"/>
    <row r="8206"/>
    <row r="8207"/>
    <row r="8208"/>
    <row r="8209"/>
    <row r="8210"/>
    <row r="8211"/>
    <row r="8212"/>
    <row r="8213"/>
    <row r="8214"/>
    <row r="8215"/>
    <row r="8216"/>
    <row r="8217"/>
    <row r="8218"/>
    <row r="8219"/>
    <row r="8220"/>
    <row r="8221"/>
    <row r="8222"/>
    <row r="8223"/>
    <row r="8224"/>
    <row r="8225"/>
    <row r="8226"/>
    <row r="8227"/>
    <row r="8228"/>
    <row r="8229"/>
    <row r="8230"/>
    <row r="8231"/>
    <row r="8232"/>
    <row r="8233"/>
    <row r="8234"/>
    <row r="8235"/>
    <row r="8236"/>
    <row r="8237"/>
    <row r="8238"/>
    <row r="8239"/>
    <row r="8240"/>
    <row r="8241"/>
    <row r="8242"/>
    <row r="8243"/>
    <row r="8244"/>
    <row r="8245"/>
    <row r="8246"/>
    <row r="8247"/>
    <row r="8248"/>
    <row r="8249"/>
    <row r="8250"/>
    <row r="8251"/>
    <row r="8252"/>
    <row r="8253"/>
    <row r="8254"/>
    <row r="8255"/>
    <row r="8256"/>
    <row r="8257"/>
    <row r="8258"/>
    <row r="8259"/>
    <row r="8260"/>
    <row r="8261"/>
    <row r="8262"/>
    <row r="8263"/>
    <row r="8264"/>
    <row r="8265"/>
    <row r="8266"/>
    <row r="8267"/>
    <row r="8268"/>
    <row r="8269"/>
    <row r="8270"/>
    <row r="8271"/>
    <row r="8272"/>
    <row r="8273"/>
    <row r="8274"/>
    <row r="8275"/>
    <row r="8276"/>
    <row r="8277"/>
    <row r="8278"/>
    <row r="8279"/>
    <row r="8280"/>
    <row r="8281"/>
    <row r="8282"/>
    <row r="8283"/>
    <row r="8284"/>
    <row r="8285"/>
    <row r="8286"/>
    <row r="8287"/>
    <row r="8288"/>
    <row r="8289"/>
    <row r="8290"/>
    <row r="8291"/>
    <row r="8292"/>
    <row r="8293"/>
    <row r="8294"/>
    <row r="8295"/>
    <row r="8296"/>
    <row r="8297"/>
    <row r="8298"/>
    <row r="8299"/>
    <row r="8300"/>
    <row r="8301"/>
    <row r="8302"/>
    <row r="8303"/>
    <row r="8304"/>
    <row r="8305"/>
    <row r="8306"/>
    <row r="8307"/>
    <row r="8308"/>
    <row r="8309"/>
    <row r="8310"/>
    <row r="8311"/>
    <row r="8312"/>
    <row r="8313"/>
    <row r="8314"/>
    <row r="8315"/>
    <row r="8316"/>
    <row r="8317"/>
    <row r="8318"/>
    <row r="8319"/>
    <row r="8320"/>
    <row r="8321"/>
    <row r="8322"/>
    <row r="8323"/>
    <row r="8324"/>
    <row r="8325"/>
    <row r="8326"/>
    <row r="8327"/>
    <row r="8328"/>
    <row r="8329"/>
    <row r="8330"/>
    <row r="8331"/>
    <row r="8332"/>
    <row r="8333"/>
    <row r="8334"/>
    <row r="8335"/>
    <row r="8336"/>
    <row r="8337"/>
    <row r="8338"/>
    <row r="8339"/>
    <row r="8340"/>
    <row r="8341"/>
    <row r="8342"/>
    <row r="8343"/>
    <row r="8344"/>
    <row r="8345"/>
    <row r="8346"/>
    <row r="8347"/>
    <row r="8348"/>
    <row r="8349"/>
    <row r="8350"/>
    <row r="8351"/>
    <row r="8352"/>
    <row r="8353"/>
    <row r="8354"/>
    <row r="8355"/>
    <row r="8356"/>
    <row r="8357"/>
    <row r="8358"/>
    <row r="8359"/>
    <row r="8360"/>
    <row r="8361"/>
    <row r="8362"/>
    <row r="8363"/>
    <row r="8364"/>
    <row r="8365"/>
    <row r="8366"/>
    <row r="8367"/>
    <row r="8368"/>
    <row r="8369"/>
    <row r="8370"/>
    <row r="8371"/>
    <row r="8372"/>
    <row r="8373"/>
    <row r="8374"/>
    <row r="8375"/>
    <row r="8376"/>
    <row r="8377"/>
    <row r="8378"/>
    <row r="8379"/>
    <row r="8380"/>
    <row r="8381"/>
    <row r="8382"/>
    <row r="8383"/>
    <row r="8384"/>
    <row r="8385"/>
    <row r="8386"/>
    <row r="8387"/>
    <row r="8388"/>
    <row r="8389"/>
    <row r="8390"/>
    <row r="8391"/>
    <row r="8392"/>
    <row r="8393"/>
    <row r="8394"/>
    <row r="8395"/>
    <row r="8396"/>
    <row r="8397"/>
    <row r="8398"/>
    <row r="8399"/>
    <row r="8400"/>
    <row r="8401"/>
    <row r="8402"/>
    <row r="8403"/>
    <row r="8404"/>
    <row r="8405"/>
    <row r="8406"/>
    <row r="8407"/>
    <row r="8408"/>
    <row r="8409"/>
    <row r="8410"/>
    <row r="8411"/>
    <row r="8412"/>
    <row r="8413"/>
    <row r="8414"/>
    <row r="8415"/>
    <row r="8416"/>
    <row r="8417"/>
    <row r="8418"/>
    <row r="8419"/>
    <row r="8420"/>
    <row r="8421"/>
    <row r="8422"/>
    <row r="8423"/>
    <row r="8424"/>
    <row r="8425"/>
    <row r="8426"/>
    <row r="8427"/>
    <row r="8428"/>
    <row r="8429"/>
    <row r="8430"/>
    <row r="8431"/>
    <row r="8432"/>
    <row r="8433"/>
    <row r="8434"/>
    <row r="8435"/>
    <row r="8436"/>
    <row r="8437"/>
    <row r="8438"/>
    <row r="8439"/>
    <row r="8440"/>
    <row r="8441"/>
    <row r="8442"/>
    <row r="8443"/>
    <row r="8444"/>
    <row r="8445"/>
    <row r="8446"/>
    <row r="8447"/>
    <row r="8448"/>
    <row r="8449"/>
    <row r="8450"/>
    <row r="8451"/>
    <row r="8452"/>
    <row r="8453"/>
    <row r="8454"/>
    <row r="8455"/>
    <row r="8456"/>
    <row r="8457"/>
    <row r="8458"/>
    <row r="8459"/>
    <row r="8460"/>
    <row r="8461"/>
    <row r="8462"/>
    <row r="8463"/>
    <row r="8464"/>
    <row r="8465"/>
    <row r="8466"/>
    <row r="8467"/>
    <row r="8468"/>
    <row r="8469"/>
    <row r="8470"/>
    <row r="8471"/>
    <row r="8472"/>
    <row r="8473"/>
    <row r="8474"/>
    <row r="8475"/>
    <row r="8476"/>
    <row r="8477"/>
    <row r="8478"/>
    <row r="8479"/>
    <row r="8480"/>
    <row r="8481"/>
    <row r="8482"/>
    <row r="8483"/>
    <row r="8484"/>
    <row r="8485"/>
    <row r="8486"/>
    <row r="8487"/>
    <row r="8488"/>
    <row r="8489"/>
    <row r="8490"/>
    <row r="8491"/>
    <row r="8492"/>
    <row r="8493"/>
    <row r="8494"/>
    <row r="8495"/>
    <row r="8496"/>
    <row r="8497"/>
    <row r="8498"/>
    <row r="8499"/>
    <row r="8500"/>
    <row r="8501"/>
    <row r="8502"/>
    <row r="8503"/>
    <row r="8504"/>
    <row r="8505"/>
    <row r="8506"/>
    <row r="8507"/>
    <row r="8508"/>
    <row r="8509"/>
    <row r="8510"/>
    <row r="8511"/>
    <row r="8512"/>
    <row r="8513"/>
    <row r="8514"/>
    <row r="8515"/>
    <row r="8516"/>
    <row r="8517"/>
    <row r="8518"/>
    <row r="8519"/>
    <row r="8520"/>
    <row r="8521"/>
    <row r="8522"/>
    <row r="8523"/>
    <row r="8524"/>
    <row r="8525"/>
    <row r="8526"/>
    <row r="8527"/>
    <row r="8528"/>
    <row r="8529"/>
    <row r="8530"/>
    <row r="8531"/>
    <row r="8532"/>
    <row r="8533"/>
    <row r="8534"/>
    <row r="8535"/>
    <row r="8536"/>
    <row r="8537"/>
    <row r="8538"/>
    <row r="8539"/>
    <row r="8540"/>
    <row r="8541"/>
    <row r="8542"/>
    <row r="8543"/>
    <row r="8544"/>
    <row r="8545"/>
    <row r="8546"/>
    <row r="8547"/>
    <row r="8548"/>
    <row r="8549"/>
    <row r="8550"/>
    <row r="8551"/>
    <row r="8552"/>
    <row r="8553"/>
    <row r="8554"/>
    <row r="8555"/>
    <row r="8556"/>
    <row r="8557"/>
    <row r="8558"/>
    <row r="8559"/>
    <row r="8560"/>
    <row r="8561"/>
    <row r="8562"/>
    <row r="8563"/>
    <row r="8564"/>
    <row r="8565"/>
    <row r="8566"/>
    <row r="8567"/>
    <row r="8568"/>
    <row r="8569"/>
    <row r="8570"/>
    <row r="8571"/>
    <row r="8572"/>
    <row r="8573"/>
    <row r="8574"/>
    <row r="8575"/>
    <row r="8576"/>
    <row r="8577"/>
    <row r="8578"/>
    <row r="8579"/>
    <row r="8580"/>
    <row r="8581"/>
    <row r="8582"/>
    <row r="8583"/>
    <row r="8584"/>
    <row r="8585"/>
    <row r="8586"/>
    <row r="8587"/>
    <row r="8588"/>
    <row r="8589"/>
    <row r="8590"/>
    <row r="8591"/>
    <row r="8592"/>
    <row r="8593"/>
    <row r="8594"/>
    <row r="8595"/>
    <row r="8596"/>
    <row r="8597"/>
    <row r="8598"/>
    <row r="8599"/>
    <row r="8600"/>
    <row r="8601"/>
    <row r="8602"/>
    <row r="8603"/>
    <row r="8604"/>
    <row r="8605"/>
    <row r="8606"/>
    <row r="8607"/>
    <row r="8608"/>
    <row r="8609"/>
    <row r="8610"/>
    <row r="8611"/>
    <row r="8612"/>
    <row r="8613"/>
    <row r="8614"/>
    <row r="8615"/>
    <row r="8616"/>
    <row r="8617"/>
    <row r="8618"/>
    <row r="8619"/>
    <row r="8620"/>
    <row r="8621"/>
    <row r="8622"/>
    <row r="8623"/>
    <row r="8624"/>
    <row r="8625"/>
    <row r="8626"/>
    <row r="8627"/>
    <row r="8628"/>
    <row r="8629"/>
    <row r="8630"/>
    <row r="8631"/>
    <row r="8632"/>
    <row r="8633"/>
    <row r="8634"/>
    <row r="8635"/>
    <row r="8636"/>
    <row r="8637"/>
    <row r="8638"/>
    <row r="8639"/>
    <row r="8640"/>
    <row r="8641"/>
    <row r="8642"/>
    <row r="8643"/>
    <row r="8644"/>
    <row r="8645"/>
    <row r="8646"/>
    <row r="8647"/>
    <row r="8648"/>
    <row r="8649"/>
    <row r="8650"/>
    <row r="8651"/>
    <row r="8652"/>
    <row r="8653"/>
    <row r="8654"/>
    <row r="8655"/>
    <row r="8656"/>
    <row r="8657"/>
    <row r="8658"/>
    <row r="8659"/>
    <row r="8660"/>
    <row r="8661"/>
    <row r="8662"/>
    <row r="8663"/>
    <row r="8664"/>
    <row r="8665"/>
    <row r="8666"/>
    <row r="8667"/>
    <row r="8668"/>
    <row r="8669"/>
    <row r="8670"/>
    <row r="8671"/>
    <row r="8672"/>
    <row r="8673"/>
    <row r="8674"/>
    <row r="8675"/>
    <row r="8676"/>
    <row r="8677"/>
    <row r="8678"/>
    <row r="8679"/>
    <row r="8680"/>
    <row r="8681"/>
    <row r="8682"/>
    <row r="8683"/>
    <row r="8684"/>
    <row r="8685"/>
    <row r="8686"/>
    <row r="8687"/>
    <row r="8688"/>
    <row r="8689"/>
    <row r="8690"/>
    <row r="8691"/>
    <row r="8692"/>
    <row r="8693"/>
    <row r="8694"/>
    <row r="8695"/>
    <row r="8696"/>
    <row r="8697"/>
    <row r="8698"/>
    <row r="8699"/>
    <row r="8700"/>
    <row r="8701"/>
    <row r="8702"/>
    <row r="8703"/>
    <row r="8704"/>
    <row r="8705"/>
    <row r="8706"/>
    <row r="8707"/>
    <row r="8708"/>
    <row r="8709"/>
    <row r="8710"/>
    <row r="8711"/>
    <row r="8712"/>
    <row r="8713"/>
    <row r="8714"/>
    <row r="8715"/>
    <row r="8716"/>
    <row r="8717"/>
    <row r="8718"/>
    <row r="8719"/>
    <row r="8720"/>
    <row r="8721"/>
    <row r="8722"/>
    <row r="8723"/>
    <row r="8724"/>
    <row r="8725"/>
    <row r="8726"/>
    <row r="8727"/>
    <row r="8728"/>
    <row r="8729"/>
    <row r="8730"/>
    <row r="8731"/>
    <row r="8732"/>
    <row r="8733"/>
    <row r="8734"/>
    <row r="8735"/>
    <row r="8736"/>
    <row r="8737"/>
    <row r="8738"/>
    <row r="8739"/>
    <row r="8740"/>
    <row r="8741"/>
    <row r="8742"/>
    <row r="8743"/>
    <row r="8744"/>
    <row r="8745"/>
    <row r="8746"/>
    <row r="8747"/>
    <row r="8748"/>
    <row r="8749"/>
    <row r="8750"/>
    <row r="8751"/>
    <row r="8752"/>
    <row r="8753"/>
    <row r="8754"/>
    <row r="8755"/>
    <row r="8756"/>
    <row r="8757"/>
    <row r="8758"/>
    <row r="8759"/>
    <row r="8760"/>
    <row r="8761"/>
    <row r="8762"/>
    <row r="8763"/>
    <row r="8764"/>
    <row r="8765"/>
    <row r="8766"/>
    <row r="8767"/>
    <row r="8768"/>
    <row r="8769"/>
    <row r="8770"/>
    <row r="8771"/>
    <row r="8772"/>
    <row r="8773"/>
    <row r="8774"/>
    <row r="8775"/>
    <row r="8776"/>
    <row r="8777"/>
    <row r="8778"/>
    <row r="8779"/>
    <row r="8780"/>
    <row r="8781"/>
    <row r="8782"/>
    <row r="8783"/>
    <row r="8784"/>
    <row r="8785"/>
    <row r="8786"/>
    <row r="8787"/>
    <row r="8788"/>
    <row r="8789"/>
    <row r="8790"/>
    <row r="8791"/>
    <row r="8792"/>
    <row r="8793"/>
    <row r="8794"/>
    <row r="8795"/>
    <row r="8796"/>
    <row r="8797"/>
    <row r="8798"/>
    <row r="8799"/>
    <row r="8800"/>
    <row r="8801"/>
    <row r="8802"/>
    <row r="8803"/>
    <row r="8804"/>
    <row r="8805"/>
    <row r="8806"/>
    <row r="8807"/>
    <row r="8808"/>
    <row r="8809"/>
    <row r="8810"/>
    <row r="8811"/>
    <row r="8812"/>
    <row r="8813"/>
    <row r="8814"/>
    <row r="8815"/>
    <row r="8816"/>
    <row r="8817"/>
    <row r="8818"/>
    <row r="8819"/>
    <row r="8820"/>
    <row r="8821"/>
    <row r="8822"/>
    <row r="8823"/>
    <row r="8824"/>
    <row r="8825"/>
    <row r="8826"/>
    <row r="8827"/>
    <row r="8828"/>
    <row r="8829"/>
    <row r="8830"/>
    <row r="8831"/>
    <row r="8832"/>
    <row r="8833"/>
    <row r="8834"/>
    <row r="8835"/>
    <row r="8836"/>
    <row r="8837"/>
    <row r="8838"/>
    <row r="8839"/>
    <row r="8840"/>
    <row r="8841"/>
    <row r="8842"/>
    <row r="8843"/>
    <row r="8844"/>
    <row r="8845"/>
    <row r="8846"/>
    <row r="8847"/>
    <row r="8848"/>
    <row r="8849"/>
    <row r="8850"/>
    <row r="8851"/>
    <row r="8852"/>
    <row r="8853"/>
    <row r="8854"/>
    <row r="8855"/>
    <row r="8856"/>
    <row r="8857"/>
    <row r="8858"/>
    <row r="8859"/>
    <row r="8860"/>
    <row r="8861"/>
    <row r="8862"/>
    <row r="8863"/>
    <row r="8864"/>
    <row r="8865"/>
    <row r="8866"/>
    <row r="8867"/>
    <row r="8868"/>
    <row r="8869"/>
    <row r="8870"/>
    <row r="8871"/>
    <row r="8872"/>
    <row r="8873"/>
    <row r="8874"/>
    <row r="8875"/>
    <row r="8876"/>
    <row r="8877"/>
    <row r="8878"/>
    <row r="8879"/>
    <row r="8880"/>
    <row r="8881"/>
    <row r="8882"/>
    <row r="8883"/>
    <row r="8884"/>
    <row r="8885"/>
    <row r="8886"/>
    <row r="8887"/>
    <row r="8888"/>
    <row r="8889"/>
    <row r="8890"/>
    <row r="8891"/>
    <row r="8892"/>
    <row r="8893"/>
    <row r="8894"/>
    <row r="8895"/>
    <row r="8896"/>
    <row r="8897"/>
    <row r="8898"/>
    <row r="8899"/>
    <row r="8900"/>
    <row r="8901"/>
    <row r="8902"/>
    <row r="8903"/>
    <row r="8904"/>
    <row r="8905"/>
    <row r="8906"/>
    <row r="8907"/>
    <row r="8908"/>
    <row r="8909"/>
    <row r="8910"/>
    <row r="8911"/>
    <row r="8912"/>
    <row r="8913"/>
    <row r="8914"/>
    <row r="8915"/>
    <row r="8916"/>
    <row r="8917"/>
    <row r="8918"/>
    <row r="8919"/>
    <row r="8920"/>
    <row r="8921"/>
    <row r="8922"/>
    <row r="8923"/>
    <row r="8924"/>
    <row r="8925"/>
    <row r="8926"/>
    <row r="8927"/>
    <row r="8928"/>
    <row r="8929"/>
    <row r="8930"/>
    <row r="8931"/>
    <row r="8932"/>
    <row r="8933"/>
    <row r="8934"/>
    <row r="8935"/>
    <row r="8936"/>
    <row r="8937"/>
    <row r="8938"/>
    <row r="8939"/>
    <row r="8940"/>
    <row r="8941"/>
    <row r="8942"/>
    <row r="8943"/>
    <row r="8944"/>
    <row r="8945"/>
    <row r="8946"/>
    <row r="8947"/>
    <row r="8948"/>
    <row r="8949"/>
    <row r="8950"/>
    <row r="8951"/>
    <row r="8952"/>
    <row r="8953"/>
    <row r="8954"/>
    <row r="8955"/>
    <row r="8956"/>
    <row r="8957"/>
    <row r="8958"/>
    <row r="8959"/>
    <row r="8960"/>
    <row r="8961"/>
    <row r="8962"/>
    <row r="8963"/>
    <row r="8964"/>
    <row r="8965"/>
    <row r="8966"/>
    <row r="8967"/>
    <row r="8968"/>
    <row r="8969"/>
    <row r="8970"/>
    <row r="8971"/>
    <row r="8972"/>
    <row r="8973"/>
    <row r="8974"/>
    <row r="8975"/>
    <row r="8976"/>
    <row r="8977"/>
    <row r="8978"/>
    <row r="8979"/>
    <row r="8980"/>
    <row r="8981"/>
    <row r="8982"/>
    <row r="8983"/>
    <row r="8984"/>
    <row r="8985"/>
    <row r="8986"/>
    <row r="8987"/>
    <row r="8988"/>
    <row r="8989"/>
    <row r="8990"/>
    <row r="8991"/>
    <row r="8992"/>
    <row r="8993"/>
    <row r="8994"/>
    <row r="8995"/>
    <row r="8996"/>
    <row r="8997"/>
    <row r="8998"/>
    <row r="8999"/>
    <row r="9000"/>
    <row r="9001"/>
    <row r="9002"/>
    <row r="9003"/>
    <row r="9004"/>
    <row r="9005"/>
    <row r="9006"/>
    <row r="9007"/>
    <row r="9008"/>
    <row r="9009"/>
    <row r="9010"/>
    <row r="9011"/>
    <row r="9012"/>
    <row r="9013"/>
    <row r="9014"/>
    <row r="9015"/>
    <row r="9016"/>
    <row r="9017"/>
    <row r="9018"/>
    <row r="9019"/>
    <row r="9020"/>
    <row r="9021"/>
    <row r="9022"/>
    <row r="9023"/>
    <row r="9024"/>
    <row r="9025"/>
    <row r="9026"/>
    <row r="9027"/>
    <row r="9028"/>
    <row r="9029"/>
    <row r="9030"/>
    <row r="9031"/>
    <row r="9032"/>
    <row r="9033"/>
    <row r="9034"/>
    <row r="9035"/>
    <row r="9036"/>
    <row r="9037"/>
    <row r="9038"/>
    <row r="9039"/>
    <row r="9040"/>
    <row r="9041"/>
    <row r="9042"/>
    <row r="9043"/>
    <row r="9044"/>
    <row r="9045"/>
    <row r="9046"/>
    <row r="9047"/>
    <row r="9048"/>
    <row r="9049"/>
    <row r="9050"/>
    <row r="9051"/>
    <row r="9052"/>
    <row r="9053"/>
    <row r="9054"/>
    <row r="9055"/>
    <row r="9056"/>
    <row r="9057"/>
    <row r="9058"/>
    <row r="9059"/>
    <row r="9060"/>
    <row r="9061"/>
    <row r="9062"/>
    <row r="9063"/>
    <row r="9064"/>
    <row r="9065"/>
    <row r="9066"/>
    <row r="9067"/>
    <row r="9068"/>
    <row r="9069"/>
    <row r="9070"/>
    <row r="9071"/>
    <row r="9072"/>
    <row r="9073"/>
    <row r="9074"/>
    <row r="9075"/>
    <row r="9076"/>
    <row r="9077"/>
    <row r="9078"/>
    <row r="9079"/>
    <row r="9080"/>
    <row r="9081"/>
    <row r="9082"/>
    <row r="9083"/>
    <row r="9084"/>
    <row r="9085"/>
    <row r="9086"/>
    <row r="9087"/>
    <row r="9088"/>
    <row r="9089"/>
    <row r="9090"/>
    <row r="9091"/>
    <row r="9092"/>
    <row r="9093"/>
    <row r="9094"/>
    <row r="9095"/>
    <row r="9096"/>
    <row r="9097"/>
    <row r="9098"/>
    <row r="9099"/>
    <row r="9100"/>
    <row r="9101"/>
    <row r="9102"/>
    <row r="9103"/>
    <row r="9104"/>
    <row r="9105"/>
    <row r="9106"/>
    <row r="9107"/>
    <row r="9108"/>
    <row r="9109"/>
    <row r="9110"/>
    <row r="9111"/>
    <row r="9112"/>
    <row r="9113"/>
    <row r="9114"/>
    <row r="9115"/>
    <row r="9116"/>
    <row r="9117"/>
    <row r="9118"/>
    <row r="9119"/>
    <row r="9120"/>
    <row r="9121"/>
    <row r="9122"/>
    <row r="9123"/>
    <row r="9124"/>
    <row r="9125"/>
    <row r="9126"/>
    <row r="9127"/>
    <row r="9128"/>
    <row r="9129"/>
    <row r="9130"/>
    <row r="9131"/>
    <row r="9132"/>
    <row r="9133"/>
    <row r="9134"/>
    <row r="9135"/>
    <row r="9136"/>
    <row r="9137"/>
    <row r="9138"/>
    <row r="9139"/>
    <row r="9140"/>
    <row r="9141"/>
    <row r="9142"/>
    <row r="9143"/>
    <row r="9144"/>
    <row r="9145"/>
    <row r="9146"/>
    <row r="9147"/>
    <row r="9148"/>
    <row r="9149"/>
    <row r="9150"/>
    <row r="9151"/>
    <row r="9152"/>
    <row r="9153"/>
    <row r="9154"/>
    <row r="9155"/>
    <row r="9156"/>
    <row r="9157"/>
    <row r="9158"/>
    <row r="9159"/>
    <row r="9160"/>
    <row r="9161"/>
    <row r="9162"/>
    <row r="9163"/>
    <row r="9164"/>
    <row r="9165"/>
    <row r="9166"/>
    <row r="9167"/>
    <row r="9168"/>
    <row r="9169"/>
    <row r="9170"/>
    <row r="9171"/>
    <row r="9172"/>
    <row r="9173"/>
    <row r="9174"/>
    <row r="9175"/>
    <row r="9176"/>
    <row r="9177"/>
    <row r="9178"/>
    <row r="9179"/>
    <row r="9180"/>
    <row r="9181"/>
    <row r="9182"/>
    <row r="9183"/>
    <row r="9184"/>
    <row r="9185"/>
    <row r="9186"/>
    <row r="9187"/>
    <row r="9188"/>
    <row r="9189"/>
    <row r="9190"/>
    <row r="9191"/>
    <row r="9192"/>
    <row r="9193"/>
    <row r="9194"/>
    <row r="9195"/>
    <row r="9196"/>
    <row r="9197"/>
    <row r="9198"/>
    <row r="9199"/>
    <row r="9200"/>
    <row r="9201"/>
    <row r="9202"/>
    <row r="9203"/>
    <row r="9204"/>
    <row r="9205"/>
    <row r="9206"/>
    <row r="9207"/>
    <row r="9208"/>
    <row r="9209"/>
    <row r="9210"/>
    <row r="9211"/>
    <row r="9212"/>
    <row r="9213"/>
    <row r="9214"/>
    <row r="9215"/>
    <row r="9216"/>
    <row r="9217"/>
    <row r="9218"/>
    <row r="9219"/>
    <row r="9220"/>
    <row r="9221"/>
    <row r="9222"/>
    <row r="9223"/>
    <row r="9224"/>
    <row r="9225"/>
    <row r="9226"/>
    <row r="9227"/>
    <row r="9228"/>
    <row r="9229"/>
    <row r="9230"/>
    <row r="9231"/>
    <row r="9232"/>
    <row r="9233"/>
    <row r="9234"/>
    <row r="9235"/>
    <row r="9236"/>
    <row r="9237"/>
    <row r="9238"/>
    <row r="9239"/>
    <row r="9240"/>
    <row r="9241"/>
    <row r="9242"/>
    <row r="9243"/>
    <row r="9244"/>
    <row r="9245"/>
    <row r="9246"/>
    <row r="9247"/>
    <row r="9248"/>
    <row r="9249"/>
    <row r="9250"/>
    <row r="9251"/>
    <row r="9252"/>
    <row r="9253"/>
    <row r="9254"/>
    <row r="9255"/>
    <row r="9256"/>
    <row r="9257"/>
    <row r="9258"/>
    <row r="9259"/>
    <row r="9260"/>
    <row r="9261"/>
    <row r="9262"/>
    <row r="9263"/>
    <row r="9264"/>
    <row r="9265"/>
    <row r="9266"/>
    <row r="9267"/>
    <row r="9268"/>
    <row r="9269"/>
    <row r="9270"/>
    <row r="9271"/>
    <row r="9272"/>
    <row r="9273"/>
    <row r="9274"/>
    <row r="9275"/>
    <row r="9276"/>
    <row r="9277"/>
    <row r="9278"/>
    <row r="9279"/>
    <row r="9280"/>
    <row r="9281"/>
    <row r="9282"/>
    <row r="9283"/>
    <row r="9284"/>
    <row r="9285"/>
    <row r="9286"/>
    <row r="9287"/>
    <row r="9288"/>
    <row r="9289"/>
    <row r="9290"/>
    <row r="9291"/>
    <row r="9292"/>
    <row r="9293"/>
    <row r="9294"/>
    <row r="9295"/>
    <row r="9296"/>
    <row r="9297"/>
    <row r="9298"/>
    <row r="9299"/>
    <row r="9300"/>
    <row r="9301"/>
    <row r="9302"/>
    <row r="9303"/>
    <row r="9304"/>
    <row r="9305"/>
    <row r="9306"/>
    <row r="9307"/>
    <row r="9308"/>
    <row r="9309"/>
    <row r="9310"/>
    <row r="9311"/>
    <row r="9312"/>
    <row r="9313"/>
    <row r="9314"/>
    <row r="9315"/>
    <row r="9316"/>
    <row r="9317"/>
    <row r="9318"/>
    <row r="9319"/>
    <row r="9320"/>
    <row r="9321"/>
    <row r="9322"/>
    <row r="9323"/>
    <row r="9324"/>
    <row r="9325"/>
    <row r="9326"/>
    <row r="9327"/>
    <row r="9328"/>
    <row r="9329"/>
    <row r="9330"/>
    <row r="9331"/>
    <row r="9332"/>
    <row r="9333"/>
    <row r="9334"/>
    <row r="9335"/>
    <row r="9336"/>
    <row r="9337"/>
    <row r="9338"/>
    <row r="9339"/>
    <row r="9340"/>
    <row r="9341"/>
    <row r="9342"/>
    <row r="9343"/>
    <row r="9344"/>
    <row r="9345"/>
    <row r="9346"/>
    <row r="9347"/>
    <row r="9348"/>
    <row r="9349"/>
    <row r="9350"/>
    <row r="9351"/>
    <row r="9352"/>
    <row r="9353"/>
    <row r="9354"/>
    <row r="9355"/>
    <row r="9356"/>
    <row r="9357"/>
    <row r="9358"/>
    <row r="9359"/>
    <row r="9360"/>
    <row r="9361"/>
    <row r="9362"/>
    <row r="9363"/>
    <row r="9364"/>
    <row r="9365"/>
    <row r="9366"/>
    <row r="9367"/>
    <row r="9368"/>
    <row r="9369"/>
    <row r="9370"/>
    <row r="9371"/>
    <row r="9372"/>
    <row r="9373"/>
    <row r="9374"/>
    <row r="9375"/>
    <row r="9376"/>
    <row r="9377"/>
    <row r="9378"/>
    <row r="9379"/>
    <row r="9380"/>
    <row r="9381"/>
    <row r="9382"/>
    <row r="9383"/>
    <row r="9384"/>
    <row r="9385"/>
    <row r="9386"/>
    <row r="9387"/>
    <row r="9388"/>
    <row r="9389"/>
    <row r="9390"/>
    <row r="9391"/>
    <row r="9392"/>
    <row r="9393"/>
    <row r="9394"/>
    <row r="9395"/>
    <row r="9396"/>
    <row r="9397"/>
    <row r="9398"/>
    <row r="9399"/>
    <row r="9400"/>
    <row r="9401"/>
    <row r="9402"/>
    <row r="9403"/>
    <row r="9404"/>
    <row r="9405"/>
    <row r="9406"/>
    <row r="9407"/>
    <row r="9408"/>
    <row r="9409"/>
    <row r="9410"/>
    <row r="9411"/>
    <row r="9412"/>
    <row r="9413"/>
    <row r="9414"/>
    <row r="9415"/>
    <row r="9416"/>
    <row r="9417"/>
    <row r="9418"/>
    <row r="9419"/>
    <row r="9420"/>
    <row r="9421"/>
    <row r="9422"/>
    <row r="9423"/>
    <row r="9424"/>
    <row r="9425"/>
    <row r="9426"/>
    <row r="9427"/>
    <row r="9428"/>
    <row r="9429"/>
    <row r="9430"/>
    <row r="9431"/>
    <row r="9432"/>
    <row r="9433"/>
    <row r="9434"/>
    <row r="9435"/>
    <row r="9436"/>
    <row r="9437"/>
    <row r="9438"/>
    <row r="9439"/>
    <row r="9440"/>
    <row r="9441"/>
    <row r="9442"/>
    <row r="9443"/>
    <row r="9444"/>
    <row r="9445"/>
    <row r="9446"/>
    <row r="9447"/>
    <row r="9448"/>
    <row r="9449"/>
    <row r="9450"/>
    <row r="9451"/>
    <row r="9452"/>
    <row r="9453"/>
    <row r="9454"/>
    <row r="9455"/>
    <row r="9456"/>
    <row r="9457"/>
    <row r="9458"/>
    <row r="9459"/>
    <row r="9460"/>
    <row r="9461"/>
    <row r="9462"/>
    <row r="9463"/>
    <row r="9464"/>
    <row r="9465"/>
    <row r="9466"/>
    <row r="9467"/>
    <row r="9468"/>
    <row r="9469"/>
    <row r="9470"/>
    <row r="9471"/>
    <row r="9472"/>
    <row r="9473"/>
    <row r="9474"/>
    <row r="9475"/>
    <row r="9476"/>
    <row r="9477"/>
    <row r="9478"/>
    <row r="9479"/>
    <row r="9480"/>
    <row r="9481"/>
    <row r="9482"/>
    <row r="9483"/>
    <row r="9484"/>
    <row r="9485"/>
    <row r="9486"/>
    <row r="9487"/>
    <row r="9488"/>
    <row r="9489"/>
    <row r="9490"/>
    <row r="9491"/>
    <row r="9492"/>
    <row r="9493"/>
    <row r="9494"/>
    <row r="9495"/>
    <row r="9496"/>
    <row r="9497"/>
    <row r="9498"/>
    <row r="9499"/>
    <row r="9500"/>
    <row r="9501"/>
    <row r="9502"/>
    <row r="9503"/>
    <row r="9504"/>
    <row r="9505"/>
    <row r="9506"/>
    <row r="9507"/>
    <row r="9508"/>
    <row r="9509"/>
    <row r="9510"/>
    <row r="9511"/>
    <row r="9512"/>
    <row r="9513"/>
    <row r="9514"/>
    <row r="9515"/>
    <row r="9516"/>
    <row r="9517"/>
    <row r="9518"/>
    <row r="9519"/>
    <row r="9520"/>
    <row r="9521"/>
    <row r="9522"/>
    <row r="9523"/>
    <row r="9524"/>
    <row r="9525"/>
    <row r="9526"/>
    <row r="9527"/>
    <row r="9528"/>
    <row r="9529"/>
    <row r="9530"/>
    <row r="9531"/>
    <row r="9532"/>
    <row r="9533"/>
    <row r="9534"/>
    <row r="9535"/>
    <row r="9536"/>
    <row r="9537"/>
    <row r="9538"/>
    <row r="9539"/>
    <row r="9540"/>
    <row r="9541"/>
    <row r="9542"/>
    <row r="9543"/>
    <row r="9544"/>
    <row r="9545"/>
    <row r="9546"/>
    <row r="9547"/>
    <row r="9548"/>
    <row r="9549"/>
    <row r="9550"/>
    <row r="9551"/>
    <row r="9552"/>
    <row r="9553"/>
    <row r="9554"/>
    <row r="9555"/>
    <row r="9556"/>
    <row r="9557"/>
    <row r="9558"/>
    <row r="9559"/>
    <row r="9560"/>
    <row r="9561"/>
    <row r="9562"/>
    <row r="9563"/>
    <row r="9564"/>
    <row r="9565"/>
    <row r="9566"/>
    <row r="9567"/>
    <row r="9568"/>
    <row r="9569"/>
    <row r="9570"/>
    <row r="9571"/>
    <row r="9572"/>
    <row r="9573"/>
    <row r="9574"/>
    <row r="9575"/>
    <row r="9576"/>
    <row r="9577"/>
    <row r="9578"/>
    <row r="9579"/>
    <row r="9580"/>
    <row r="9581"/>
    <row r="9582"/>
    <row r="9583"/>
    <row r="9584"/>
    <row r="9585"/>
    <row r="9586"/>
    <row r="9587"/>
    <row r="9588"/>
    <row r="9589"/>
    <row r="9590"/>
    <row r="9591"/>
    <row r="9592"/>
    <row r="9593"/>
    <row r="9594"/>
    <row r="9595"/>
    <row r="9596"/>
    <row r="9597"/>
    <row r="9598"/>
    <row r="9599"/>
    <row r="9600"/>
    <row r="9601"/>
    <row r="9602"/>
    <row r="9603"/>
    <row r="9604"/>
    <row r="9605"/>
    <row r="9606"/>
    <row r="9607"/>
    <row r="9608"/>
    <row r="9609"/>
    <row r="9610"/>
    <row r="9611"/>
    <row r="9612"/>
    <row r="9613"/>
    <row r="9614"/>
    <row r="9615"/>
    <row r="9616"/>
    <row r="9617"/>
    <row r="9618"/>
    <row r="9619"/>
    <row r="9620"/>
    <row r="9621"/>
    <row r="9622"/>
    <row r="9623"/>
    <row r="9624"/>
    <row r="9625"/>
    <row r="9626"/>
    <row r="9627"/>
    <row r="9628"/>
    <row r="9629"/>
    <row r="9630"/>
    <row r="9631"/>
    <row r="9632"/>
    <row r="9633"/>
    <row r="9634"/>
    <row r="9635"/>
    <row r="9636"/>
    <row r="9637"/>
    <row r="9638"/>
    <row r="9639"/>
    <row r="9640"/>
    <row r="9641"/>
    <row r="9642"/>
    <row r="9643"/>
    <row r="9644"/>
    <row r="9645"/>
    <row r="9646"/>
    <row r="9647"/>
    <row r="9648"/>
    <row r="9649"/>
    <row r="9650"/>
    <row r="9651"/>
    <row r="9652"/>
    <row r="9653"/>
    <row r="9654"/>
    <row r="9655"/>
    <row r="9656"/>
    <row r="9657"/>
    <row r="9658"/>
    <row r="9659"/>
    <row r="9660"/>
    <row r="9661"/>
    <row r="9662"/>
    <row r="9663"/>
    <row r="9664"/>
    <row r="9665"/>
    <row r="9666"/>
    <row r="9667"/>
    <row r="9668"/>
    <row r="9669"/>
    <row r="9670"/>
    <row r="9671"/>
    <row r="9672"/>
    <row r="9673"/>
    <row r="9674"/>
    <row r="9675"/>
    <row r="9676"/>
    <row r="9677"/>
    <row r="9678"/>
    <row r="9679"/>
    <row r="9680"/>
    <row r="9681"/>
    <row r="9682"/>
    <row r="9683"/>
    <row r="9684"/>
    <row r="9685"/>
    <row r="9686"/>
    <row r="9687"/>
    <row r="9688"/>
    <row r="9689"/>
    <row r="9690"/>
    <row r="9691"/>
    <row r="9692"/>
    <row r="9693"/>
    <row r="9694"/>
    <row r="9695"/>
    <row r="9696"/>
    <row r="9697"/>
    <row r="9698"/>
    <row r="9699"/>
    <row r="9700"/>
    <row r="9701"/>
    <row r="9702"/>
    <row r="9703"/>
    <row r="9704"/>
    <row r="9705"/>
    <row r="9706"/>
    <row r="9707"/>
    <row r="9708"/>
    <row r="9709"/>
    <row r="9710"/>
    <row r="9711"/>
    <row r="9712"/>
    <row r="9713"/>
    <row r="9714"/>
    <row r="9715"/>
    <row r="9716"/>
    <row r="9717"/>
    <row r="9718"/>
    <row r="9719"/>
    <row r="9720"/>
    <row r="9721"/>
    <row r="9722"/>
    <row r="9723"/>
    <row r="9724"/>
    <row r="9725"/>
    <row r="9726"/>
    <row r="9727"/>
    <row r="9728"/>
    <row r="9729"/>
    <row r="9730"/>
    <row r="9731"/>
    <row r="9732"/>
    <row r="9733"/>
    <row r="9734"/>
    <row r="9735"/>
    <row r="9736"/>
    <row r="9737"/>
    <row r="9738"/>
    <row r="9739"/>
    <row r="9740"/>
    <row r="9741"/>
    <row r="9742"/>
    <row r="9743"/>
    <row r="9744"/>
    <row r="9745"/>
    <row r="9746"/>
    <row r="9747"/>
    <row r="9748"/>
    <row r="9749"/>
    <row r="9750"/>
    <row r="9751"/>
    <row r="9752"/>
    <row r="9753"/>
    <row r="9754"/>
    <row r="9755"/>
    <row r="9756"/>
    <row r="9757"/>
    <row r="9758"/>
    <row r="9759"/>
    <row r="9760"/>
    <row r="9761"/>
    <row r="9762"/>
    <row r="9763"/>
    <row r="9764"/>
    <row r="9765"/>
    <row r="9766"/>
    <row r="9767"/>
    <row r="9768"/>
    <row r="9769"/>
    <row r="9770"/>
    <row r="9771"/>
    <row r="9772"/>
    <row r="9773"/>
    <row r="9774"/>
    <row r="9775"/>
    <row r="9776"/>
    <row r="9777"/>
    <row r="9778"/>
    <row r="9779"/>
    <row r="9780"/>
    <row r="9781"/>
    <row r="9782"/>
    <row r="9783"/>
    <row r="9784"/>
    <row r="9785"/>
    <row r="9786"/>
    <row r="9787"/>
    <row r="9788"/>
    <row r="9789"/>
    <row r="9790"/>
    <row r="9791"/>
    <row r="9792"/>
    <row r="9793"/>
    <row r="9794"/>
    <row r="9795"/>
    <row r="9796"/>
    <row r="9797"/>
    <row r="9798"/>
    <row r="9799"/>
    <row r="9800"/>
    <row r="9801"/>
    <row r="9802"/>
    <row r="9803"/>
    <row r="9804"/>
    <row r="9805"/>
    <row r="9806"/>
    <row r="9807"/>
    <row r="9808"/>
    <row r="9809"/>
    <row r="9810"/>
    <row r="9811"/>
    <row r="9812"/>
    <row r="9813"/>
    <row r="9814"/>
    <row r="9815"/>
    <row r="9816"/>
    <row r="9817"/>
    <row r="9818"/>
    <row r="9819"/>
    <row r="9820"/>
    <row r="9821"/>
    <row r="9822"/>
    <row r="9823"/>
    <row r="9824"/>
    <row r="9825"/>
    <row r="9826"/>
    <row r="9827"/>
    <row r="9828"/>
    <row r="9829"/>
    <row r="9830"/>
    <row r="9831"/>
    <row r="9832"/>
    <row r="9833"/>
    <row r="9834"/>
    <row r="9835"/>
    <row r="9836"/>
    <row r="9837"/>
    <row r="9838"/>
    <row r="9839"/>
    <row r="9840"/>
    <row r="9841"/>
    <row r="9842"/>
    <row r="9843"/>
    <row r="9844"/>
    <row r="9845"/>
    <row r="9846"/>
    <row r="9847"/>
    <row r="9848"/>
    <row r="9849"/>
    <row r="9850"/>
    <row r="9851"/>
    <row r="9852"/>
    <row r="9853"/>
    <row r="9854"/>
    <row r="9855"/>
    <row r="9856"/>
    <row r="9857"/>
    <row r="9858"/>
    <row r="9859"/>
    <row r="9860"/>
    <row r="9861"/>
    <row r="9862"/>
    <row r="9863"/>
    <row r="9864"/>
    <row r="9865"/>
    <row r="9866"/>
    <row r="9867"/>
    <row r="9868"/>
    <row r="9869"/>
    <row r="9870"/>
    <row r="9871"/>
    <row r="9872"/>
    <row r="9873"/>
    <row r="9874"/>
    <row r="9875"/>
    <row r="9876"/>
    <row r="9877"/>
    <row r="9878"/>
    <row r="9879"/>
    <row r="9880"/>
    <row r="9881"/>
    <row r="9882"/>
    <row r="9883"/>
    <row r="9884"/>
    <row r="9885"/>
    <row r="9886"/>
    <row r="9887"/>
    <row r="9888"/>
    <row r="9889"/>
    <row r="9890"/>
    <row r="9891"/>
    <row r="9892"/>
    <row r="9893"/>
    <row r="9894"/>
    <row r="9895"/>
    <row r="9896"/>
    <row r="9897"/>
    <row r="9898"/>
    <row r="9899"/>
    <row r="9900"/>
    <row r="9901"/>
    <row r="9902"/>
    <row r="9903"/>
    <row r="9904"/>
    <row r="9905"/>
    <row r="9906"/>
    <row r="9907"/>
    <row r="9908"/>
    <row r="9909"/>
    <row r="9910"/>
    <row r="9911"/>
    <row r="9912"/>
    <row r="9913"/>
    <row r="9914"/>
    <row r="9915"/>
    <row r="9916"/>
    <row r="9917"/>
    <row r="9918"/>
    <row r="9919"/>
    <row r="9920"/>
    <row r="9921"/>
    <row r="9922"/>
    <row r="9923"/>
    <row r="9924"/>
    <row r="9925"/>
    <row r="9926"/>
    <row r="9927"/>
    <row r="9928"/>
    <row r="9929"/>
    <row r="9930"/>
    <row r="9931"/>
    <row r="9932"/>
    <row r="9933"/>
    <row r="9934"/>
    <row r="9935"/>
    <row r="9936"/>
    <row r="9937"/>
    <row r="9938"/>
    <row r="9939"/>
    <row r="9940"/>
    <row r="9941"/>
    <row r="9942"/>
    <row r="9943"/>
    <row r="9944"/>
    <row r="9945"/>
    <row r="9946"/>
    <row r="9947"/>
    <row r="9948"/>
    <row r="9949"/>
    <row r="9950"/>
    <row r="9951"/>
    <row r="9952"/>
    <row r="9953"/>
    <row r="9954"/>
    <row r="9955"/>
    <row r="9956"/>
    <row r="9957"/>
    <row r="9958"/>
    <row r="9959"/>
    <row r="9960"/>
    <row r="9961"/>
    <row r="9962"/>
    <row r="9963"/>
    <row r="9964"/>
    <row r="9965"/>
    <row r="9966"/>
    <row r="9967"/>
    <row r="9968"/>
    <row r="9969"/>
    <row r="9970"/>
    <row r="9971"/>
    <row r="9972"/>
    <row r="9973"/>
    <row r="9974"/>
    <row r="9975"/>
    <row r="9976"/>
    <row r="9977"/>
    <row r="9978"/>
    <row r="9979"/>
    <row r="9980"/>
    <row r="9981"/>
    <row r="9982"/>
    <row r="9983"/>
    <row r="9984"/>
    <row r="9985"/>
    <row r="9986"/>
    <row r="9987"/>
    <row r="9988"/>
    <row r="9989"/>
    <row r="9990"/>
    <row r="9991"/>
    <row r="9992"/>
    <row r="9993"/>
    <row r="9994"/>
    <row r="9995"/>
    <row r="9996"/>
    <row r="9997"/>
    <row r="9998"/>
    <row r="9999"/>
    <row r="10000"/>
    <row r="10001"/>
    <row r="10002"/>
    <row r="10003"/>
    <row r="10004"/>
    <row r="10005"/>
    <row r="10006"/>
    <row r="10007"/>
    <row r="10008"/>
    <row r="10009"/>
    <row r="10010"/>
    <row r="10011"/>
    <row r="10012"/>
    <row r="10013"/>
    <row r="10014"/>
    <row r="10015"/>
    <row r="10016"/>
    <row r="10017"/>
    <row r="10018"/>
    <row r="10019"/>
    <row r="10020"/>
    <row r="10021"/>
    <row r="10022"/>
    <row r="10023"/>
    <row r="10024"/>
    <row r="10025"/>
    <row r="10026"/>
    <row r="10027"/>
    <row r="10028"/>
    <row r="10029"/>
    <row r="10030"/>
    <row r="10031"/>
    <row r="10032"/>
    <row r="10033"/>
    <row r="10034"/>
    <row r="10035"/>
    <row r="10036"/>
    <row r="10037"/>
    <row r="10038"/>
    <row r="10039"/>
    <row r="10040"/>
    <row r="10041"/>
    <row r="10042"/>
    <row r="10043"/>
    <row r="10044"/>
    <row r="10045"/>
    <row r="10046"/>
    <row r="10047"/>
    <row r="10048"/>
    <row r="10049"/>
    <row r="10050"/>
    <row r="10051"/>
    <row r="10052"/>
    <row r="10053"/>
    <row r="10054"/>
    <row r="10055"/>
    <row r="10056"/>
    <row r="10057"/>
    <row r="10058"/>
    <row r="10059"/>
    <row r="10060"/>
    <row r="10061"/>
    <row r="10062"/>
    <row r="10063"/>
    <row r="10064"/>
    <row r="10065"/>
    <row r="10066"/>
    <row r="10067"/>
    <row r="10068"/>
    <row r="10069"/>
    <row r="10070"/>
    <row r="10071"/>
    <row r="10072"/>
    <row r="10073"/>
    <row r="10074"/>
    <row r="10075"/>
    <row r="10076"/>
    <row r="10077"/>
    <row r="10078"/>
    <row r="10079"/>
    <row r="10080"/>
    <row r="10081"/>
    <row r="10082"/>
    <row r="10083"/>
    <row r="10084"/>
    <row r="10085"/>
    <row r="10086"/>
    <row r="10087"/>
    <row r="10088"/>
    <row r="10089"/>
    <row r="10090"/>
    <row r="10091"/>
    <row r="10092"/>
    <row r="10093"/>
    <row r="10094"/>
    <row r="10095"/>
    <row r="10096"/>
    <row r="10097"/>
    <row r="10098"/>
    <row r="10099"/>
    <row r="10100"/>
    <row r="10101"/>
    <row r="10102"/>
    <row r="10103"/>
    <row r="10104"/>
    <row r="10105"/>
    <row r="10106"/>
    <row r="10107"/>
    <row r="10108"/>
    <row r="10109"/>
    <row r="10110"/>
    <row r="10111"/>
    <row r="10112"/>
    <row r="10113"/>
    <row r="10114"/>
    <row r="10115"/>
    <row r="10116"/>
    <row r="10117"/>
    <row r="10118"/>
    <row r="10119"/>
    <row r="10120"/>
    <row r="10121"/>
    <row r="10122"/>
    <row r="10123"/>
    <row r="10124"/>
    <row r="10125"/>
    <row r="10126"/>
    <row r="10127"/>
    <row r="10128"/>
    <row r="10129"/>
    <row r="10130"/>
    <row r="10131"/>
    <row r="10132"/>
    <row r="10133"/>
    <row r="10134"/>
    <row r="10135"/>
    <row r="10136"/>
    <row r="10137"/>
    <row r="10138"/>
    <row r="10139"/>
    <row r="10140"/>
    <row r="10141"/>
    <row r="10142"/>
    <row r="10143"/>
    <row r="10144"/>
    <row r="10145"/>
    <row r="10146"/>
    <row r="10147"/>
    <row r="10148"/>
    <row r="10149"/>
    <row r="10150"/>
    <row r="10151"/>
    <row r="10152"/>
    <row r="10153"/>
    <row r="10154"/>
    <row r="10155"/>
    <row r="10156"/>
    <row r="10157"/>
    <row r="10158"/>
    <row r="10159"/>
    <row r="10160"/>
    <row r="10161"/>
    <row r="10162"/>
    <row r="10163"/>
    <row r="10164"/>
    <row r="10165"/>
    <row r="10166"/>
    <row r="10167"/>
    <row r="10168"/>
    <row r="10169"/>
    <row r="10170"/>
    <row r="10171"/>
    <row r="10172"/>
    <row r="10173"/>
    <row r="10174"/>
    <row r="10175"/>
    <row r="10176"/>
    <row r="10177"/>
    <row r="10178"/>
    <row r="10179"/>
    <row r="10180"/>
    <row r="10181"/>
    <row r="10182"/>
    <row r="10183"/>
    <row r="10184"/>
    <row r="10185"/>
    <row r="10186"/>
    <row r="10187"/>
    <row r="10188"/>
    <row r="10189"/>
    <row r="10190"/>
    <row r="10191"/>
    <row r="10192"/>
    <row r="10193"/>
    <row r="10194"/>
    <row r="10195"/>
    <row r="10196"/>
    <row r="10197"/>
    <row r="10198"/>
    <row r="10199"/>
    <row r="10200"/>
    <row r="10201"/>
    <row r="10202"/>
    <row r="10203"/>
    <row r="10204"/>
    <row r="10205"/>
    <row r="10206"/>
    <row r="10207"/>
    <row r="10208"/>
    <row r="10209"/>
    <row r="10210"/>
    <row r="10211"/>
    <row r="10212"/>
    <row r="10213"/>
    <row r="10214"/>
    <row r="10215"/>
    <row r="10216"/>
    <row r="10217"/>
    <row r="10218"/>
    <row r="10219"/>
    <row r="10220"/>
    <row r="10221"/>
    <row r="10222"/>
    <row r="10223"/>
    <row r="10224"/>
    <row r="10225"/>
    <row r="10226"/>
    <row r="10227"/>
    <row r="10228"/>
    <row r="10229"/>
    <row r="10230"/>
    <row r="10231"/>
    <row r="10232"/>
    <row r="10233"/>
    <row r="10234"/>
    <row r="10235"/>
    <row r="10236"/>
    <row r="10237"/>
    <row r="10238"/>
    <row r="10239"/>
    <row r="10240"/>
    <row r="10241"/>
    <row r="10242"/>
    <row r="10243"/>
    <row r="10244"/>
    <row r="10245"/>
    <row r="10246"/>
    <row r="10247"/>
    <row r="10248"/>
    <row r="10249"/>
    <row r="10250"/>
    <row r="10251"/>
    <row r="10252"/>
    <row r="10253"/>
    <row r="10254"/>
    <row r="10255"/>
    <row r="10256"/>
    <row r="10257"/>
    <row r="10258"/>
    <row r="10259"/>
    <row r="10260"/>
    <row r="10261"/>
    <row r="10262"/>
    <row r="10263"/>
    <row r="10264"/>
    <row r="10265"/>
    <row r="10266"/>
    <row r="10267"/>
    <row r="10268"/>
    <row r="10269"/>
    <row r="10270"/>
    <row r="10271"/>
    <row r="10272"/>
    <row r="10273"/>
    <row r="10274"/>
    <row r="10275"/>
    <row r="10276"/>
    <row r="10277"/>
    <row r="10278"/>
    <row r="10279"/>
    <row r="10280"/>
    <row r="10281"/>
    <row r="10282"/>
    <row r="10283"/>
    <row r="10284"/>
    <row r="10285"/>
    <row r="10286"/>
    <row r="10287"/>
    <row r="10288"/>
    <row r="10289"/>
    <row r="10290"/>
    <row r="10291"/>
    <row r="10292"/>
    <row r="10293"/>
    <row r="10294"/>
    <row r="10295"/>
    <row r="10296"/>
    <row r="10297"/>
    <row r="10298"/>
    <row r="10299"/>
    <row r="10300"/>
    <row r="10301"/>
    <row r="10302"/>
    <row r="10303"/>
    <row r="10304"/>
    <row r="10305"/>
    <row r="10306"/>
    <row r="10307"/>
    <row r="10308"/>
    <row r="10309"/>
    <row r="10310"/>
    <row r="10311"/>
    <row r="10312"/>
    <row r="10313"/>
    <row r="10314"/>
    <row r="10315"/>
    <row r="10316"/>
    <row r="10317"/>
    <row r="10318"/>
    <row r="10319"/>
    <row r="10320"/>
    <row r="10321"/>
    <row r="10322"/>
    <row r="10323"/>
    <row r="10324"/>
    <row r="10325"/>
    <row r="10326"/>
    <row r="10327"/>
    <row r="10328"/>
    <row r="10329"/>
    <row r="10330"/>
    <row r="10331"/>
    <row r="10332"/>
    <row r="10333"/>
    <row r="10334"/>
    <row r="10335"/>
    <row r="10336"/>
    <row r="10337"/>
    <row r="10338"/>
    <row r="10339"/>
    <row r="10340"/>
    <row r="10341"/>
    <row r="10342"/>
    <row r="10343"/>
    <row r="10344"/>
    <row r="10345"/>
    <row r="10346"/>
    <row r="10347"/>
    <row r="10348"/>
    <row r="10349"/>
    <row r="10350"/>
    <row r="10351"/>
    <row r="10352"/>
    <row r="10353"/>
    <row r="10354"/>
    <row r="10355"/>
    <row r="10356"/>
    <row r="10357"/>
    <row r="10358"/>
    <row r="10359"/>
    <row r="10360"/>
    <row r="10361"/>
    <row r="10362"/>
    <row r="10363"/>
    <row r="10364"/>
    <row r="10365"/>
    <row r="10366"/>
    <row r="10367"/>
    <row r="10368"/>
    <row r="10369"/>
    <row r="10370"/>
    <row r="10371"/>
    <row r="10372"/>
    <row r="10373"/>
    <row r="10374"/>
    <row r="10375"/>
    <row r="10376"/>
    <row r="10377"/>
    <row r="10378"/>
    <row r="10379"/>
    <row r="10380"/>
    <row r="10381"/>
    <row r="10382"/>
    <row r="10383"/>
    <row r="10384"/>
    <row r="10385"/>
    <row r="10386"/>
    <row r="10387"/>
    <row r="10388"/>
    <row r="10389"/>
    <row r="10390"/>
    <row r="10391"/>
    <row r="10392"/>
    <row r="10393"/>
    <row r="10394"/>
    <row r="10395"/>
    <row r="10396"/>
    <row r="10397"/>
    <row r="10398"/>
    <row r="10399"/>
    <row r="10400"/>
    <row r="10401"/>
    <row r="10402"/>
    <row r="10403"/>
    <row r="10404"/>
    <row r="10405"/>
    <row r="10406"/>
    <row r="10407"/>
    <row r="10408"/>
    <row r="10409"/>
    <row r="10410"/>
    <row r="10411"/>
    <row r="10412"/>
    <row r="10413"/>
    <row r="10414"/>
    <row r="10415"/>
    <row r="10416"/>
    <row r="10417"/>
    <row r="10418"/>
    <row r="10419"/>
    <row r="10420"/>
    <row r="10421"/>
    <row r="10422"/>
    <row r="10423"/>
    <row r="10424"/>
    <row r="10425"/>
    <row r="10426"/>
    <row r="10427"/>
    <row r="10428"/>
    <row r="10429"/>
    <row r="10430"/>
    <row r="10431"/>
    <row r="10432"/>
    <row r="10433"/>
    <row r="10434"/>
    <row r="10435"/>
    <row r="10436"/>
    <row r="10437"/>
    <row r="10438"/>
    <row r="10439"/>
    <row r="10440"/>
    <row r="10441"/>
    <row r="10442"/>
    <row r="10443"/>
    <row r="10444"/>
    <row r="10445"/>
    <row r="10446"/>
    <row r="10447"/>
    <row r="10448"/>
    <row r="10449"/>
    <row r="10450"/>
    <row r="10451"/>
    <row r="10452"/>
    <row r="10453"/>
    <row r="10454"/>
    <row r="10455"/>
    <row r="10456"/>
    <row r="10457"/>
    <row r="10458"/>
    <row r="10459"/>
    <row r="10460"/>
    <row r="10461"/>
    <row r="10462"/>
    <row r="10463"/>
    <row r="10464"/>
    <row r="10465"/>
    <row r="10466"/>
    <row r="10467"/>
    <row r="10468"/>
    <row r="10469"/>
    <row r="10470"/>
    <row r="10471"/>
    <row r="10472"/>
    <row r="10473"/>
    <row r="10474"/>
    <row r="10475"/>
    <row r="10476"/>
    <row r="10477"/>
    <row r="10478"/>
    <row r="10479"/>
    <row r="10480"/>
    <row r="10481"/>
    <row r="10482"/>
    <row r="10483"/>
    <row r="10484"/>
    <row r="10485"/>
    <row r="10486"/>
    <row r="10487"/>
    <row r="10488"/>
    <row r="10489"/>
    <row r="10490"/>
    <row r="10491"/>
    <row r="10492"/>
    <row r="10493"/>
    <row r="10494"/>
    <row r="10495"/>
    <row r="10496"/>
    <row r="10497"/>
    <row r="10498"/>
    <row r="10499"/>
    <row r="10500"/>
    <row r="10501"/>
    <row r="10502"/>
    <row r="10503"/>
    <row r="10504"/>
    <row r="10505"/>
    <row r="10506"/>
    <row r="10507"/>
    <row r="10508"/>
    <row r="10509"/>
    <row r="10510"/>
    <row r="10511"/>
    <row r="10512"/>
    <row r="10513"/>
    <row r="10514"/>
    <row r="10515"/>
    <row r="10516"/>
    <row r="10517"/>
    <row r="10518"/>
    <row r="10519"/>
    <row r="10520"/>
    <row r="10521"/>
    <row r="10522"/>
    <row r="10523"/>
    <row r="10524"/>
    <row r="10525"/>
    <row r="10526"/>
    <row r="10527"/>
    <row r="10528"/>
    <row r="10529"/>
    <row r="10530"/>
    <row r="10531"/>
    <row r="10532"/>
    <row r="10533"/>
    <row r="10534"/>
    <row r="10535"/>
    <row r="10536"/>
    <row r="10537"/>
    <row r="10538"/>
    <row r="10539"/>
    <row r="10540"/>
    <row r="10541"/>
    <row r="10542"/>
    <row r="10543"/>
    <row r="10544"/>
    <row r="10545"/>
    <row r="10546"/>
    <row r="10547"/>
    <row r="10548"/>
    <row r="10549"/>
    <row r="10550"/>
    <row r="10551"/>
    <row r="10552"/>
    <row r="10553"/>
    <row r="10554"/>
    <row r="10555"/>
    <row r="10556"/>
    <row r="10557"/>
    <row r="10558"/>
    <row r="10559"/>
    <row r="10560"/>
    <row r="10561"/>
    <row r="10562"/>
    <row r="10563"/>
    <row r="10564"/>
    <row r="10565"/>
    <row r="10566"/>
    <row r="10567"/>
    <row r="10568"/>
    <row r="10569"/>
    <row r="10570"/>
    <row r="10571"/>
    <row r="10572"/>
    <row r="10573"/>
    <row r="10574"/>
    <row r="10575"/>
    <row r="10576"/>
    <row r="10577"/>
    <row r="10578"/>
    <row r="10579"/>
    <row r="10580"/>
    <row r="10581"/>
    <row r="10582"/>
    <row r="10583"/>
    <row r="10584"/>
    <row r="10585"/>
    <row r="10586"/>
    <row r="10587"/>
    <row r="10588"/>
    <row r="10589"/>
    <row r="10590"/>
    <row r="10591"/>
    <row r="10592"/>
    <row r="10593"/>
    <row r="10594"/>
    <row r="10595"/>
    <row r="10596"/>
    <row r="10597"/>
    <row r="10598"/>
    <row r="10599"/>
    <row r="10600"/>
    <row r="10601"/>
    <row r="10602"/>
    <row r="10603"/>
    <row r="10604"/>
    <row r="10605"/>
    <row r="10606"/>
    <row r="10607"/>
    <row r="10608"/>
    <row r="10609"/>
    <row r="10610"/>
    <row r="10611"/>
    <row r="10612"/>
    <row r="10613"/>
    <row r="10614"/>
    <row r="10615"/>
    <row r="10616"/>
    <row r="10617"/>
    <row r="10618"/>
    <row r="10619"/>
    <row r="10620"/>
    <row r="10621"/>
    <row r="10622"/>
    <row r="10623"/>
    <row r="10624"/>
    <row r="10625"/>
    <row r="10626"/>
    <row r="10627"/>
    <row r="10628"/>
    <row r="10629"/>
    <row r="10630"/>
    <row r="10631"/>
    <row r="10632"/>
    <row r="10633"/>
    <row r="10634"/>
    <row r="10635"/>
    <row r="10636"/>
    <row r="10637"/>
    <row r="10638"/>
    <row r="10639"/>
    <row r="10640"/>
    <row r="10641"/>
    <row r="10642"/>
    <row r="10643"/>
    <row r="10644"/>
    <row r="10645"/>
    <row r="10646"/>
    <row r="10647"/>
    <row r="10648"/>
    <row r="10649"/>
    <row r="10650"/>
    <row r="10651"/>
    <row r="10652"/>
    <row r="10653"/>
    <row r="10654"/>
    <row r="10655"/>
    <row r="10656"/>
    <row r="10657"/>
    <row r="10658"/>
    <row r="10659"/>
    <row r="10660"/>
    <row r="10661"/>
    <row r="10662"/>
    <row r="10663"/>
    <row r="10664"/>
    <row r="10665"/>
    <row r="10666"/>
    <row r="10667"/>
    <row r="10668"/>
    <row r="10669"/>
    <row r="10670"/>
    <row r="10671"/>
    <row r="10672"/>
    <row r="10673"/>
    <row r="10674"/>
    <row r="10675"/>
    <row r="10676"/>
    <row r="10677"/>
    <row r="10678"/>
    <row r="10679"/>
    <row r="10680"/>
    <row r="10681"/>
    <row r="10682"/>
    <row r="10683"/>
    <row r="10684"/>
    <row r="10685"/>
    <row r="10686"/>
    <row r="10687"/>
    <row r="10688"/>
    <row r="10689"/>
    <row r="10690"/>
    <row r="10691"/>
    <row r="10692"/>
    <row r="10693"/>
    <row r="10694"/>
    <row r="10695"/>
    <row r="10696"/>
    <row r="10697"/>
    <row r="10698"/>
    <row r="10699"/>
    <row r="10700"/>
    <row r="10701"/>
    <row r="10702"/>
    <row r="10703"/>
    <row r="10704"/>
    <row r="10705"/>
    <row r="10706"/>
    <row r="10707"/>
    <row r="10708"/>
    <row r="10709"/>
    <row r="10710"/>
    <row r="10711"/>
    <row r="10712"/>
    <row r="10713"/>
    <row r="10714"/>
    <row r="10715"/>
    <row r="10716"/>
    <row r="10717"/>
    <row r="10718"/>
    <row r="10719"/>
    <row r="10720"/>
    <row r="10721"/>
    <row r="10722"/>
    <row r="10723"/>
    <row r="10724"/>
    <row r="10725"/>
    <row r="10726"/>
    <row r="10727"/>
    <row r="10728"/>
    <row r="10729"/>
    <row r="10730"/>
    <row r="10731"/>
    <row r="10732"/>
    <row r="10733"/>
    <row r="10734"/>
    <row r="10735"/>
    <row r="10736"/>
    <row r="10737"/>
    <row r="10738"/>
    <row r="10739"/>
    <row r="10740"/>
    <row r="10741"/>
    <row r="10742"/>
    <row r="10743"/>
    <row r="10744"/>
    <row r="10745"/>
    <row r="10746"/>
    <row r="10747"/>
    <row r="10748"/>
    <row r="10749"/>
    <row r="10750"/>
    <row r="10751"/>
    <row r="10752"/>
    <row r="10753"/>
    <row r="10754"/>
    <row r="10755"/>
    <row r="10756"/>
    <row r="10757"/>
    <row r="10758"/>
    <row r="10759"/>
    <row r="10760"/>
    <row r="10761"/>
    <row r="10762"/>
    <row r="10763"/>
    <row r="10764"/>
    <row r="10765"/>
    <row r="10766"/>
    <row r="10767"/>
    <row r="10768"/>
    <row r="10769"/>
    <row r="10770"/>
    <row r="10771"/>
    <row r="10772"/>
    <row r="10773"/>
    <row r="10774"/>
    <row r="10775"/>
    <row r="10776"/>
    <row r="10777"/>
    <row r="10778"/>
    <row r="10779"/>
    <row r="10780"/>
    <row r="10781"/>
    <row r="10782"/>
    <row r="10783"/>
    <row r="10784"/>
    <row r="10785"/>
    <row r="10786"/>
    <row r="10787"/>
    <row r="10788"/>
    <row r="10789"/>
    <row r="10790"/>
    <row r="10791"/>
    <row r="10792"/>
    <row r="10793"/>
    <row r="10794"/>
    <row r="10795"/>
    <row r="10796"/>
    <row r="10797"/>
    <row r="10798"/>
    <row r="10799"/>
    <row r="10800"/>
    <row r="10801"/>
    <row r="10802"/>
    <row r="10803"/>
    <row r="10804"/>
    <row r="10805"/>
    <row r="10806"/>
    <row r="10807"/>
    <row r="10808"/>
    <row r="10809"/>
    <row r="10810"/>
    <row r="10811"/>
    <row r="10812"/>
    <row r="10813"/>
    <row r="10814"/>
    <row r="10815"/>
    <row r="10816"/>
    <row r="10817"/>
    <row r="10818"/>
    <row r="10819"/>
    <row r="10820"/>
    <row r="10821"/>
    <row r="10822"/>
    <row r="10823"/>
    <row r="10824"/>
    <row r="10825"/>
    <row r="10826"/>
    <row r="10827"/>
    <row r="10828"/>
    <row r="10829"/>
    <row r="10830"/>
    <row r="10831"/>
    <row r="10832"/>
    <row r="10833"/>
    <row r="10834"/>
    <row r="10835"/>
    <row r="10836"/>
    <row r="10837"/>
    <row r="10838"/>
    <row r="10839"/>
    <row r="10840"/>
    <row r="10841"/>
    <row r="10842"/>
    <row r="10843"/>
    <row r="10844"/>
    <row r="10845"/>
    <row r="10846"/>
    <row r="10847"/>
    <row r="10848"/>
    <row r="10849"/>
    <row r="10850"/>
    <row r="10851"/>
    <row r="10852"/>
    <row r="10853"/>
    <row r="10854"/>
    <row r="10855"/>
    <row r="10856"/>
    <row r="10857"/>
    <row r="10858"/>
    <row r="10859"/>
    <row r="10860"/>
    <row r="10861"/>
    <row r="10862"/>
    <row r="10863"/>
    <row r="10864"/>
    <row r="10865"/>
    <row r="10866"/>
    <row r="10867"/>
    <row r="10868"/>
    <row r="10869"/>
    <row r="10870"/>
    <row r="10871"/>
    <row r="10872"/>
    <row r="10873"/>
    <row r="10874"/>
    <row r="10875"/>
    <row r="10876"/>
    <row r="10877"/>
    <row r="10878"/>
    <row r="10879"/>
    <row r="10880"/>
    <row r="10881"/>
    <row r="10882"/>
    <row r="10883"/>
    <row r="10884"/>
    <row r="10885"/>
    <row r="10886"/>
    <row r="10887"/>
    <row r="10888"/>
    <row r="10889"/>
    <row r="10890"/>
    <row r="10891"/>
    <row r="10892"/>
    <row r="10893"/>
    <row r="10894"/>
    <row r="10895"/>
    <row r="10896"/>
    <row r="10897"/>
    <row r="10898"/>
    <row r="10899"/>
    <row r="10900"/>
    <row r="10901"/>
    <row r="10902"/>
    <row r="10903"/>
    <row r="10904"/>
    <row r="10905"/>
    <row r="10906"/>
    <row r="10907"/>
    <row r="10908"/>
    <row r="10909"/>
    <row r="10910"/>
    <row r="10911"/>
    <row r="10912"/>
    <row r="10913"/>
    <row r="10914"/>
    <row r="10915"/>
    <row r="10916"/>
    <row r="10917"/>
    <row r="10918"/>
    <row r="10919"/>
    <row r="10920"/>
    <row r="10921"/>
    <row r="10922"/>
    <row r="10923"/>
    <row r="10924"/>
    <row r="10925"/>
    <row r="10926"/>
    <row r="10927"/>
    <row r="10928"/>
    <row r="10929"/>
    <row r="10930"/>
    <row r="10931"/>
    <row r="10932"/>
    <row r="10933"/>
    <row r="10934"/>
    <row r="10935"/>
    <row r="10936"/>
    <row r="10937"/>
    <row r="10938"/>
    <row r="10939"/>
    <row r="10940"/>
    <row r="10941"/>
    <row r="10942"/>
    <row r="10943"/>
    <row r="10944"/>
    <row r="10945"/>
    <row r="10946"/>
    <row r="10947"/>
    <row r="10948"/>
    <row r="10949"/>
    <row r="10950"/>
    <row r="10951"/>
    <row r="10952"/>
    <row r="10953"/>
    <row r="10954"/>
    <row r="10955"/>
    <row r="10956"/>
    <row r="10957"/>
    <row r="10958"/>
    <row r="10959"/>
    <row r="10960"/>
    <row r="10961"/>
    <row r="10962"/>
    <row r="10963"/>
    <row r="10964"/>
    <row r="10965"/>
    <row r="10966"/>
    <row r="10967"/>
    <row r="10968"/>
    <row r="10969"/>
    <row r="10970"/>
    <row r="10971"/>
    <row r="10972"/>
    <row r="10973"/>
    <row r="10974"/>
    <row r="10975"/>
    <row r="10976"/>
    <row r="10977"/>
    <row r="10978"/>
    <row r="10979"/>
    <row r="10980"/>
    <row r="10981"/>
    <row r="10982"/>
    <row r="10983"/>
    <row r="10984"/>
    <row r="10985"/>
    <row r="10986"/>
    <row r="10987"/>
    <row r="10988"/>
    <row r="10989"/>
    <row r="10990"/>
    <row r="10991"/>
    <row r="10992"/>
    <row r="10993"/>
    <row r="10994"/>
    <row r="10995"/>
    <row r="10996"/>
    <row r="10997"/>
    <row r="10998"/>
    <row r="10999"/>
    <row r="11000"/>
    <row r="11001"/>
    <row r="11002"/>
    <row r="11003"/>
    <row r="11004"/>
    <row r="11005"/>
    <row r="11006"/>
    <row r="11007"/>
    <row r="11008"/>
    <row r="11009"/>
    <row r="11010"/>
    <row r="11011"/>
    <row r="11012"/>
    <row r="11013"/>
    <row r="11014"/>
    <row r="11015"/>
    <row r="11016"/>
    <row r="11017"/>
    <row r="11018"/>
    <row r="11019"/>
    <row r="11020"/>
    <row r="11021"/>
    <row r="11022"/>
    <row r="11023"/>
    <row r="11024"/>
    <row r="11025"/>
    <row r="11026"/>
    <row r="11027"/>
    <row r="11028"/>
    <row r="11029"/>
    <row r="11030"/>
    <row r="11031"/>
    <row r="11032"/>
    <row r="11033"/>
    <row r="11034"/>
    <row r="11035"/>
    <row r="11036"/>
    <row r="11037"/>
    <row r="11038"/>
    <row r="11039"/>
    <row r="11040"/>
    <row r="11041"/>
    <row r="11042"/>
    <row r="11043"/>
    <row r="11044"/>
    <row r="11045"/>
    <row r="11046"/>
    <row r="11047"/>
    <row r="11048"/>
    <row r="11049"/>
    <row r="11050"/>
    <row r="11051"/>
    <row r="11052"/>
    <row r="11053"/>
    <row r="11054"/>
    <row r="11055"/>
    <row r="11056"/>
    <row r="11057"/>
    <row r="11058"/>
    <row r="11059"/>
    <row r="11060"/>
    <row r="11061"/>
    <row r="11062"/>
    <row r="11063"/>
    <row r="11064"/>
    <row r="11065"/>
    <row r="11066"/>
    <row r="11067"/>
    <row r="11068"/>
    <row r="11069"/>
    <row r="11070"/>
    <row r="11071"/>
    <row r="11072"/>
    <row r="11073"/>
    <row r="11074"/>
    <row r="11075"/>
    <row r="11076"/>
    <row r="11077"/>
    <row r="11078"/>
    <row r="11079"/>
    <row r="11080"/>
    <row r="11081"/>
    <row r="11082"/>
    <row r="11083"/>
    <row r="11084"/>
    <row r="11085"/>
    <row r="11086"/>
    <row r="11087"/>
    <row r="11088"/>
    <row r="11089"/>
    <row r="11090"/>
    <row r="11091"/>
    <row r="11092"/>
    <row r="11093"/>
    <row r="11094"/>
    <row r="11095"/>
    <row r="11096"/>
    <row r="11097"/>
    <row r="11098"/>
    <row r="11099"/>
    <row r="11100"/>
    <row r="11101"/>
    <row r="11102"/>
    <row r="11103"/>
    <row r="11104"/>
    <row r="11105"/>
    <row r="11106"/>
    <row r="11107"/>
    <row r="11108"/>
    <row r="11109"/>
    <row r="11110"/>
    <row r="11111"/>
    <row r="11112"/>
    <row r="11113"/>
    <row r="11114"/>
    <row r="11115"/>
    <row r="11116"/>
    <row r="11117"/>
    <row r="11118"/>
    <row r="11119"/>
    <row r="11120"/>
    <row r="11121"/>
    <row r="11122"/>
    <row r="11123"/>
    <row r="11124"/>
    <row r="11125"/>
    <row r="11126"/>
    <row r="11127"/>
    <row r="11128"/>
    <row r="11129"/>
    <row r="11130"/>
    <row r="11131"/>
    <row r="11132"/>
    <row r="11133"/>
    <row r="11134"/>
    <row r="11135"/>
    <row r="11136"/>
    <row r="11137"/>
    <row r="11138"/>
    <row r="11139"/>
    <row r="11140"/>
    <row r="11141"/>
    <row r="11142"/>
    <row r="11143"/>
    <row r="11144"/>
    <row r="11145"/>
    <row r="11146"/>
    <row r="11147"/>
    <row r="11148"/>
    <row r="11149"/>
    <row r="11150"/>
    <row r="11151"/>
    <row r="11152"/>
    <row r="11153"/>
    <row r="11154"/>
    <row r="11155"/>
    <row r="11156"/>
    <row r="11157"/>
    <row r="11158"/>
    <row r="11159"/>
    <row r="11160"/>
    <row r="11161"/>
    <row r="11162"/>
    <row r="11163"/>
    <row r="11164"/>
    <row r="11165"/>
    <row r="11166"/>
    <row r="11167"/>
    <row r="11168"/>
    <row r="11169"/>
    <row r="11170"/>
    <row r="11171"/>
    <row r="11172"/>
    <row r="11173"/>
    <row r="11174"/>
    <row r="11175"/>
    <row r="11176"/>
    <row r="11177"/>
    <row r="11178"/>
    <row r="11179"/>
    <row r="11180"/>
    <row r="11181"/>
    <row r="11182"/>
    <row r="11183"/>
    <row r="11184"/>
    <row r="11185"/>
    <row r="11186"/>
    <row r="11187"/>
    <row r="11188"/>
    <row r="11189"/>
    <row r="11190"/>
    <row r="11191"/>
    <row r="11192"/>
    <row r="11193"/>
    <row r="11194"/>
    <row r="11195"/>
    <row r="11196"/>
    <row r="11197"/>
    <row r="11198"/>
    <row r="11199"/>
    <row r="11200"/>
    <row r="11201"/>
    <row r="11202"/>
    <row r="11203"/>
    <row r="11204"/>
    <row r="11205"/>
    <row r="11206"/>
    <row r="11207"/>
    <row r="11208"/>
    <row r="11209"/>
    <row r="11210"/>
    <row r="11211"/>
    <row r="11212"/>
    <row r="11213"/>
    <row r="11214"/>
    <row r="11215"/>
    <row r="11216"/>
    <row r="11217"/>
    <row r="11218"/>
    <row r="11219"/>
    <row r="11220"/>
    <row r="11221"/>
    <row r="11222"/>
    <row r="11223"/>
    <row r="11224"/>
    <row r="11225"/>
    <row r="11226"/>
    <row r="11227"/>
    <row r="11228"/>
    <row r="11229"/>
    <row r="11230"/>
    <row r="11231"/>
    <row r="11232"/>
    <row r="11233"/>
    <row r="11234"/>
    <row r="11235"/>
    <row r="11236"/>
    <row r="11237"/>
    <row r="11238"/>
    <row r="11239"/>
    <row r="11240"/>
    <row r="11241"/>
    <row r="11242"/>
    <row r="11243"/>
    <row r="11244"/>
    <row r="11245"/>
    <row r="11246"/>
    <row r="11247"/>
    <row r="11248"/>
    <row r="11249"/>
    <row r="11250"/>
    <row r="11251"/>
    <row r="11252"/>
    <row r="11253"/>
    <row r="11254"/>
    <row r="11255"/>
    <row r="11256"/>
    <row r="11257"/>
    <row r="11258"/>
    <row r="11259"/>
    <row r="11260"/>
    <row r="11261"/>
    <row r="11262"/>
    <row r="11263"/>
    <row r="11264"/>
    <row r="11265"/>
    <row r="11266"/>
    <row r="11267"/>
    <row r="11268"/>
    <row r="11269"/>
    <row r="11270"/>
    <row r="11271"/>
    <row r="11272"/>
    <row r="11273"/>
    <row r="11274"/>
    <row r="11275"/>
    <row r="11276"/>
    <row r="11277"/>
    <row r="11278"/>
    <row r="11279"/>
    <row r="11280"/>
    <row r="11281"/>
    <row r="11282"/>
    <row r="11283"/>
    <row r="11284"/>
    <row r="11285"/>
    <row r="11286"/>
    <row r="11287"/>
    <row r="11288"/>
    <row r="11289"/>
    <row r="11290"/>
    <row r="11291"/>
    <row r="11292"/>
    <row r="11293"/>
    <row r="11294"/>
    <row r="11295"/>
    <row r="11296"/>
    <row r="11297"/>
    <row r="11298"/>
    <row r="11299"/>
    <row r="11300"/>
    <row r="11301"/>
    <row r="11302"/>
    <row r="11303"/>
    <row r="11304"/>
    <row r="11305"/>
    <row r="11306"/>
    <row r="11307"/>
    <row r="11308"/>
    <row r="11309"/>
    <row r="11310"/>
    <row r="11311"/>
    <row r="11312"/>
    <row r="11313"/>
    <row r="11314"/>
    <row r="11315"/>
    <row r="11316"/>
    <row r="11317"/>
    <row r="11318"/>
    <row r="11319"/>
    <row r="11320"/>
    <row r="11321"/>
    <row r="11322"/>
    <row r="11323"/>
    <row r="11324"/>
    <row r="11325"/>
    <row r="11326"/>
    <row r="11327"/>
    <row r="11328"/>
    <row r="11329"/>
    <row r="11330"/>
    <row r="11331"/>
    <row r="11332"/>
    <row r="11333"/>
    <row r="11334"/>
    <row r="11335"/>
    <row r="11336"/>
    <row r="11337"/>
    <row r="11338"/>
    <row r="11339"/>
    <row r="11340"/>
    <row r="11341"/>
    <row r="11342"/>
    <row r="11343"/>
    <row r="11344"/>
    <row r="11345"/>
    <row r="11346"/>
    <row r="11347"/>
    <row r="11348"/>
    <row r="11349"/>
    <row r="11350"/>
    <row r="11351"/>
    <row r="11352"/>
    <row r="11353"/>
    <row r="11354"/>
    <row r="11355"/>
    <row r="11356"/>
    <row r="11357"/>
    <row r="11358"/>
    <row r="11359"/>
    <row r="11360"/>
    <row r="11361"/>
    <row r="11362"/>
    <row r="11363"/>
    <row r="11364"/>
    <row r="11365"/>
    <row r="11366"/>
    <row r="11367"/>
    <row r="11368"/>
    <row r="11369"/>
    <row r="11370"/>
    <row r="11371"/>
    <row r="11372"/>
    <row r="11373"/>
    <row r="11374"/>
    <row r="11375"/>
    <row r="11376"/>
    <row r="11377"/>
    <row r="11378"/>
    <row r="11379"/>
    <row r="11380"/>
    <row r="11381"/>
    <row r="11382"/>
    <row r="11383"/>
    <row r="11384"/>
    <row r="11385"/>
    <row r="11386"/>
    <row r="11387"/>
    <row r="11388"/>
    <row r="11389"/>
    <row r="11390"/>
    <row r="11391"/>
    <row r="11392"/>
    <row r="11393"/>
    <row r="11394"/>
    <row r="11395"/>
    <row r="11396"/>
    <row r="11397"/>
    <row r="11398"/>
    <row r="11399"/>
    <row r="11400"/>
    <row r="11401"/>
    <row r="11402"/>
    <row r="11403"/>
    <row r="11404"/>
    <row r="11405"/>
    <row r="11406"/>
    <row r="11407"/>
    <row r="11408"/>
    <row r="11409"/>
    <row r="11410"/>
    <row r="11411"/>
    <row r="11412"/>
    <row r="11413"/>
    <row r="11414"/>
    <row r="11415"/>
    <row r="11416"/>
    <row r="11417"/>
    <row r="11418"/>
    <row r="11419"/>
    <row r="11420"/>
    <row r="11421"/>
    <row r="11422"/>
    <row r="11423"/>
    <row r="11424"/>
    <row r="11425"/>
    <row r="11426"/>
    <row r="11427"/>
    <row r="11428"/>
    <row r="11429"/>
    <row r="11430"/>
    <row r="11431"/>
    <row r="11432"/>
    <row r="11433"/>
    <row r="11434"/>
    <row r="11435"/>
    <row r="11436"/>
    <row r="11437"/>
    <row r="11438"/>
    <row r="11439"/>
    <row r="11440"/>
    <row r="11441"/>
    <row r="11442"/>
    <row r="11443"/>
    <row r="11444"/>
    <row r="11445"/>
    <row r="11446"/>
    <row r="11447"/>
    <row r="11448"/>
    <row r="11449"/>
    <row r="11450"/>
    <row r="11451"/>
    <row r="11452"/>
    <row r="11453"/>
    <row r="11454"/>
    <row r="11455"/>
    <row r="11456"/>
    <row r="11457"/>
    <row r="11458"/>
    <row r="11459"/>
    <row r="11460"/>
    <row r="11461"/>
    <row r="11462"/>
    <row r="11463"/>
    <row r="11464"/>
    <row r="11465"/>
    <row r="11466"/>
    <row r="11467"/>
    <row r="11468"/>
    <row r="11469"/>
    <row r="11470"/>
    <row r="11471"/>
    <row r="11472"/>
    <row r="11473"/>
    <row r="11474"/>
    <row r="11475"/>
    <row r="11476"/>
    <row r="11477"/>
    <row r="11478"/>
    <row r="11479"/>
    <row r="11480"/>
    <row r="11481"/>
    <row r="11482"/>
    <row r="11483"/>
    <row r="11484"/>
    <row r="11485"/>
    <row r="11486"/>
    <row r="11487"/>
    <row r="11488"/>
    <row r="11489"/>
    <row r="11490"/>
    <row r="11491"/>
    <row r="11492"/>
    <row r="11493"/>
    <row r="11494"/>
    <row r="11495"/>
    <row r="11496"/>
    <row r="11497"/>
    <row r="11498"/>
    <row r="11499"/>
    <row r="11500"/>
    <row r="11501"/>
    <row r="11502"/>
    <row r="11503"/>
    <row r="11504"/>
    <row r="11505"/>
    <row r="11506"/>
    <row r="11507"/>
    <row r="11508"/>
    <row r="11509"/>
    <row r="11510"/>
    <row r="11511"/>
    <row r="11512"/>
    <row r="11513"/>
    <row r="11514"/>
    <row r="11515"/>
    <row r="11516"/>
    <row r="11517"/>
    <row r="11518"/>
    <row r="11519"/>
    <row r="11520"/>
    <row r="11521"/>
    <row r="11522"/>
    <row r="11523"/>
    <row r="11524"/>
    <row r="11525"/>
    <row r="11526"/>
    <row r="11527"/>
    <row r="11528"/>
    <row r="11529"/>
    <row r="11530"/>
    <row r="11531"/>
    <row r="11532"/>
    <row r="11533"/>
    <row r="11534"/>
    <row r="11535"/>
    <row r="11536"/>
    <row r="11537"/>
    <row r="11538"/>
    <row r="11539"/>
    <row r="11540"/>
    <row r="11541"/>
    <row r="11542"/>
    <row r="11543"/>
    <row r="11544"/>
    <row r="11545"/>
    <row r="11546"/>
    <row r="11547"/>
    <row r="11548"/>
    <row r="11549"/>
    <row r="11550"/>
    <row r="11551"/>
    <row r="11552"/>
    <row r="11553"/>
    <row r="11554"/>
    <row r="11555"/>
    <row r="11556"/>
    <row r="11557"/>
    <row r="11558"/>
    <row r="11559"/>
    <row r="11560"/>
    <row r="11561"/>
    <row r="11562"/>
    <row r="11563"/>
    <row r="11564"/>
    <row r="11565"/>
    <row r="11566"/>
    <row r="11567"/>
    <row r="11568"/>
    <row r="11569"/>
    <row r="11570"/>
    <row r="11571"/>
    <row r="11572"/>
    <row r="11573"/>
    <row r="11574"/>
    <row r="11575"/>
    <row r="11576"/>
    <row r="11577"/>
    <row r="11578"/>
    <row r="11579"/>
    <row r="11580"/>
    <row r="11581"/>
    <row r="11582"/>
    <row r="11583"/>
    <row r="11584"/>
    <row r="11585"/>
    <row r="11586"/>
    <row r="11587"/>
    <row r="11588"/>
    <row r="11589"/>
    <row r="11590"/>
    <row r="11591"/>
    <row r="11592"/>
    <row r="11593"/>
    <row r="11594"/>
    <row r="11595"/>
    <row r="11596"/>
    <row r="11597"/>
    <row r="11598"/>
    <row r="11599"/>
    <row r="11600"/>
    <row r="11601"/>
    <row r="11602"/>
    <row r="11603"/>
    <row r="11604"/>
    <row r="11605"/>
    <row r="11606"/>
    <row r="11607"/>
    <row r="11608"/>
    <row r="11609"/>
    <row r="11610"/>
    <row r="11611"/>
    <row r="11612"/>
    <row r="11613"/>
    <row r="11614"/>
    <row r="11615"/>
    <row r="11616"/>
    <row r="11617"/>
    <row r="11618"/>
    <row r="11619"/>
    <row r="11620"/>
    <row r="11621"/>
    <row r="11622"/>
    <row r="11623"/>
    <row r="11624"/>
    <row r="11625"/>
    <row r="11626"/>
    <row r="11627"/>
    <row r="11628"/>
    <row r="11629"/>
    <row r="11630"/>
    <row r="11631"/>
    <row r="11632"/>
    <row r="11633"/>
    <row r="11634"/>
    <row r="11635"/>
    <row r="11636"/>
    <row r="11637"/>
    <row r="11638"/>
    <row r="11639"/>
    <row r="11640"/>
    <row r="11641"/>
    <row r="11642"/>
    <row r="11643"/>
    <row r="11644"/>
    <row r="11645"/>
    <row r="11646"/>
    <row r="11647"/>
    <row r="11648"/>
    <row r="11649"/>
    <row r="11650"/>
    <row r="11651"/>
    <row r="11652"/>
    <row r="11653"/>
    <row r="11654"/>
    <row r="11655"/>
    <row r="11656"/>
    <row r="11657"/>
    <row r="11658"/>
    <row r="11659"/>
    <row r="11660"/>
    <row r="11661"/>
    <row r="11662"/>
    <row r="11663"/>
    <row r="11664"/>
    <row r="11665"/>
    <row r="11666"/>
    <row r="11667"/>
    <row r="11668"/>
    <row r="11669"/>
    <row r="11670"/>
    <row r="11671"/>
    <row r="11672"/>
    <row r="11673"/>
    <row r="11674"/>
    <row r="11675"/>
    <row r="11676"/>
    <row r="11677"/>
    <row r="11678"/>
    <row r="11679"/>
    <row r="11680"/>
    <row r="11681"/>
    <row r="11682"/>
    <row r="11683"/>
    <row r="11684"/>
    <row r="11685"/>
    <row r="11686"/>
    <row r="11687"/>
    <row r="11688"/>
    <row r="11689"/>
    <row r="11690"/>
    <row r="11691"/>
    <row r="11692"/>
    <row r="11693"/>
    <row r="11694"/>
    <row r="11695"/>
    <row r="11696"/>
    <row r="11697"/>
    <row r="11698"/>
    <row r="11699"/>
    <row r="11700"/>
    <row r="11701"/>
    <row r="11702"/>
    <row r="11703"/>
    <row r="11704"/>
    <row r="11705"/>
    <row r="11706"/>
    <row r="11707"/>
    <row r="11708"/>
    <row r="11709"/>
    <row r="11710"/>
    <row r="11711"/>
    <row r="11712"/>
    <row r="11713"/>
    <row r="11714"/>
    <row r="11715"/>
    <row r="11716"/>
    <row r="11717"/>
    <row r="11718"/>
    <row r="11719"/>
    <row r="11720"/>
    <row r="11721"/>
    <row r="11722"/>
    <row r="11723"/>
    <row r="11724"/>
    <row r="11725"/>
    <row r="11726"/>
    <row r="11727"/>
    <row r="11728"/>
    <row r="11729"/>
    <row r="11730"/>
    <row r="11731"/>
    <row r="11732"/>
    <row r="11733"/>
    <row r="11734"/>
    <row r="11735"/>
    <row r="11736"/>
    <row r="11737"/>
    <row r="11738"/>
    <row r="11739"/>
    <row r="11740"/>
    <row r="11741"/>
    <row r="11742"/>
    <row r="11743"/>
    <row r="11744"/>
    <row r="11745"/>
    <row r="11746"/>
    <row r="11747"/>
    <row r="11748"/>
    <row r="11749"/>
    <row r="11750"/>
    <row r="11751"/>
    <row r="11752"/>
    <row r="11753"/>
    <row r="11754"/>
    <row r="11755"/>
    <row r="11756"/>
    <row r="11757"/>
    <row r="11758"/>
    <row r="11759"/>
    <row r="11760"/>
    <row r="11761"/>
    <row r="11762"/>
    <row r="11763"/>
    <row r="11764"/>
    <row r="11765"/>
    <row r="11766"/>
    <row r="11767"/>
    <row r="11768"/>
    <row r="11769"/>
    <row r="11770"/>
    <row r="11771"/>
    <row r="11772"/>
    <row r="11773"/>
    <row r="11774"/>
    <row r="11775"/>
    <row r="11776"/>
    <row r="11777"/>
    <row r="11778"/>
    <row r="11779"/>
    <row r="11780"/>
    <row r="11781"/>
    <row r="11782"/>
    <row r="11783"/>
    <row r="11784"/>
    <row r="11785"/>
    <row r="11786"/>
    <row r="11787"/>
    <row r="11788"/>
    <row r="11789"/>
    <row r="11790"/>
    <row r="11791"/>
    <row r="11792"/>
    <row r="11793"/>
    <row r="11794"/>
    <row r="11795"/>
    <row r="11796"/>
    <row r="11797"/>
    <row r="11798"/>
    <row r="11799"/>
    <row r="11800"/>
    <row r="11801"/>
    <row r="11802"/>
    <row r="11803"/>
    <row r="11804"/>
    <row r="11805"/>
    <row r="11806"/>
    <row r="11807"/>
    <row r="11808"/>
    <row r="11809"/>
    <row r="11810"/>
    <row r="11811"/>
    <row r="11812"/>
    <row r="11813"/>
    <row r="11814"/>
    <row r="11815"/>
    <row r="11816"/>
    <row r="11817"/>
    <row r="11818"/>
    <row r="11819"/>
    <row r="11820"/>
    <row r="11821"/>
    <row r="11822"/>
    <row r="11823"/>
    <row r="11824"/>
    <row r="11825"/>
    <row r="11826"/>
    <row r="11827"/>
    <row r="11828"/>
    <row r="11829"/>
    <row r="11830"/>
    <row r="11831"/>
    <row r="11832"/>
    <row r="11833"/>
    <row r="11834"/>
    <row r="11835"/>
    <row r="11836"/>
    <row r="11837"/>
    <row r="11838"/>
    <row r="11839"/>
    <row r="11840"/>
    <row r="11841"/>
    <row r="11842"/>
    <row r="11843"/>
    <row r="11844"/>
    <row r="11845"/>
    <row r="11846"/>
    <row r="11847"/>
    <row r="11848"/>
    <row r="11849"/>
    <row r="11850"/>
    <row r="11851"/>
    <row r="11852"/>
    <row r="11853"/>
    <row r="11854"/>
    <row r="11855"/>
    <row r="11856"/>
    <row r="11857"/>
    <row r="11858"/>
    <row r="11859"/>
    <row r="11860"/>
    <row r="11861"/>
    <row r="11862"/>
    <row r="11863"/>
    <row r="11864"/>
    <row r="11865"/>
    <row r="11866"/>
    <row r="11867"/>
    <row r="11868"/>
    <row r="11869"/>
    <row r="11870"/>
    <row r="11871"/>
    <row r="11872"/>
    <row r="11873"/>
    <row r="11874"/>
    <row r="11875"/>
    <row r="11876"/>
    <row r="11877"/>
    <row r="11878"/>
    <row r="11879"/>
    <row r="11880"/>
    <row r="11881"/>
    <row r="11882"/>
    <row r="11883"/>
    <row r="11884"/>
    <row r="11885"/>
    <row r="11886"/>
    <row r="11887"/>
    <row r="11888"/>
    <row r="11889"/>
    <row r="11890"/>
    <row r="11891"/>
    <row r="11892"/>
    <row r="11893"/>
    <row r="11894"/>
    <row r="11895"/>
    <row r="11896"/>
    <row r="11897"/>
    <row r="11898"/>
    <row r="11899"/>
    <row r="11900"/>
    <row r="11901"/>
    <row r="11902"/>
    <row r="11903"/>
    <row r="11904"/>
    <row r="11905"/>
    <row r="11906"/>
    <row r="11907"/>
    <row r="11908"/>
    <row r="11909"/>
    <row r="11910"/>
    <row r="11911"/>
    <row r="11912"/>
    <row r="11913"/>
    <row r="11914"/>
    <row r="11915"/>
    <row r="11916"/>
    <row r="11917"/>
    <row r="11918"/>
    <row r="11919"/>
    <row r="11920"/>
    <row r="11921"/>
    <row r="11922"/>
    <row r="11923"/>
    <row r="11924"/>
    <row r="11925"/>
    <row r="11926"/>
    <row r="11927"/>
    <row r="11928"/>
    <row r="11929"/>
    <row r="11930"/>
    <row r="11931"/>
    <row r="11932"/>
    <row r="11933"/>
    <row r="11934"/>
    <row r="11935"/>
    <row r="11936"/>
    <row r="11937"/>
    <row r="11938"/>
    <row r="11939"/>
    <row r="11940"/>
    <row r="11941"/>
    <row r="11942"/>
    <row r="11943"/>
    <row r="11944"/>
    <row r="11945"/>
    <row r="11946"/>
    <row r="11947"/>
    <row r="11948"/>
    <row r="11949"/>
    <row r="11950"/>
    <row r="11951"/>
    <row r="11952"/>
    <row r="11953"/>
    <row r="11954"/>
    <row r="11955"/>
    <row r="11956"/>
    <row r="11957"/>
    <row r="11958"/>
    <row r="11959"/>
    <row r="11960"/>
    <row r="11961"/>
    <row r="11962"/>
    <row r="11963"/>
    <row r="11964"/>
    <row r="11965"/>
    <row r="11966"/>
    <row r="11967"/>
    <row r="11968"/>
    <row r="11969"/>
    <row r="11970"/>
    <row r="11971"/>
    <row r="11972"/>
    <row r="11973"/>
    <row r="11974"/>
    <row r="11975"/>
    <row r="11976"/>
    <row r="11977"/>
    <row r="11978"/>
    <row r="11979"/>
    <row r="11980"/>
    <row r="11981"/>
    <row r="11982"/>
    <row r="11983"/>
    <row r="11984"/>
    <row r="11985"/>
    <row r="11986"/>
    <row r="11987"/>
    <row r="11988"/>
    <row r="11989"/>
    <row r="11990"/>
    <row r="11991"/>
    <row r="11992"/>
    <row r="11993"/>
    <row r="11994"/>
    <row r="11995"/>
    <row r="11996"/>
    <row r="11997"/>
    <row r="11998"/>
    <row r="11999"/>
    <row r="12000"/>
    <row r="12001"/>
    <row r="12002"/>
    <row r="12003"/>
    <row r="12004"/>
    <row r="12005"/>
    <row r="12006"/>
    <row r="12007"/>
    <row r="12008"/>
    <row r="12009"/>
    <row r="12010"/>
    <row r="12011"/>
    <row r="12012"/>
    <row r="12013"/>
    <row r="12014"/>
    <row r="12015"/>
    <row r="12016"/>
    <row r="12017"/>
    <row r="12018"/>
    <row r="12019"/>
    <row r="12020"/>
    <row r="12021"/>
    <row r="12022"/>
    <row r="12023"/>
    <row r="12024"/>
    <row r="12025"/>
    <row r="12026"/>
    <row r="12027"/>
    <row r="12028"/>
    <row r="12029"/>
    <row r="12030"/>
    <row r="12031"/>
    <row r="12032"/>
    <row r="12033"/>
    <row r="12034"/>
    <row r="12035"/>
    <row r="12036"/>
    <row r="12037"/>
    <row r="12038"/>
    <row r="12039"/>
    <row r="12040"/>
    <row r="12041"/>
    <row r="12042"/>
    <row r="12043"/>
    <row r="12044"/>
    <row r="12045"/>
    <row r="12046"/>
    <row r="12047"/>
    <row r="12048"/>
    <row r="12049"/>
    <row r="12050"/>
    <row r="12051"/>
    <row r="12052"/>
    <row r="12053"/>
    <row r="12054"/>
    <row r="12055"/>
    <row r="12056"/>
    <row r="12057"/>
    <row r="12058"/>
    <row r="12059"/>
    <row r="12060"/>
    <row r="12061"/>
    <row r="12062"/>
    <row r="12063"/>
    <row r="12064"/>
    <row r="12065"/>
    <row r="12066"/>
    <row r="12067"/>
    <row r="12068"/>
    <row r="12069"/>
    <row r="12070"/>
    <row r="12071"/>
    <row r="12072"/>
    <row r="12073"/>
    <row r="12074"/>
    <row r="12075"/>
    <row r="12076"/>
    <row r="12077"/>
    <row r="12078"/>
    <row r="12079"/>
    <row r="12080"/>
    <row r="12081"/>
    <row r="12082"/>
    <row r="12083"/>
    <row r="12084"/>
    <row r="12085"/>
    <row r="12086"/>
    <row r="12087"/>
    <row r="12088"/>
    <row r="12089"/>
    <row r="12090"/>
    <row r="12091"/>
    <row r="12092"/>
    <row r="12093"/>
    <row r="12094"/>
    <row r="12095"/>
    <row r="12096"/>
    <row r="12097"/>
    <row r="12098"/>
    <row r="12099"/>
    <row r="12100"/>
    <row r="12101"/>
    <row r="12102"/>
    <row r="12103"/>
    <row r="12104"/>
    <row r="12105"/>
    <row r="12106"/>
    <row r="12107"/>
    <row r="12108"/>
    <row r="12109"/>
    <row r="12110"/>
    <row r="12111"/>
    <row r="12112"/>
    <row r="12113"/>
    <row r="12114"/>
    <row r="12115"/>
    <row r="12116"/>
    <row r="12117"/>
    <row r="12118"/>
    <row r="12119"/>
    <row r="12120"/>
    <row r="12121"/>
    <row r="12122"/>
    <row r="12123"/>
    <row r="12124"/>
    <row r="12125"/>
    <row r="12126"/>
    <row r="12127"/>
    <row r="12128"/>
    <row r="12129"/>
    <row r="12130"/>
    <row r="12131"/>
    <row r="12132"/>
    <row r="12133"/>
    <row r="12134"/>
    <row r="12135"/>
    <row r="12136"/>
    <row r="12137"/>
    <row r="12138"/>
    <row r="12139"/>
    <row r="12140"/>
    <row r="12141"/>
    <row r="12142"/>
    <row r="12143"/>
    <row r="12144"/>
    <row r="12145"/>
    <row r="12146"/>
    <row r="12147"/>
    <row r="12148"/>
    <row r="12149"/>
    <row r="12150"/>
    <row r="12151"/>
    <row r="12152"/>
    <row r="12153"/>
    <row r="12154"/>
    <row r="12155"/>
    <row r="12156"/>
    <row r="12157"/>
    <row r="12158"/>
    <row r="12159"/>
    <row r="12160"/>
    <row r="12161"/>
    <row r="12162"/>
    <row r="12163"/>
    <row r="12164"/>
    <row r="12165"/>
    <row r="12166"/>
    <row r="12167"/>
    <row r="12168"/>
    <row r="12169"/>
    <row r="12170"/>
    <row r="12171"/>
    <row r="12172"/>
    <row r="12173"/>
    <row r="12174"/>
    <row r="12175"/>
    <row r="12176"/>
    <row r="12177"/>
    <row r="12178"/>
    <row r="12179"/>
    <row r="12180"/>
    <row r="12181"/>
    <row r="12182"/>
    <row r="12183"/>
    <row r="12184"/>
    <row r="12185"/>
    <row r="12186"/>
    <row r="12187"/>
    <row r="12188"/>
    <row r="12189"/>
    <row r="12190"/>
    <row r="12191"/>
    <row r="12192"/>
    <row r="12193"/>
    <row r="12194"/>
    <row r="12195"/>
    <row r="12196"/>
    <row r="12197"/>
    <row r="12198"/>
    <row r="12199"/>
    <row r="12200"/>
    <row r="12201"/>
    <row r="12202"/>
    <row r="12203"/>
    <row r="12204"/>
    <row r="12205"/>
    <row r="12206"/>
    <row r="12207"/>
    <row r="12208"/>
    <row r="12209"/>
    <row r="12210"/>
    <row r="12211"/>
    <row r="12212"/>
    <row r="12213"/>
    <row r="12214"/>
    <row r="12215"/>
    <row r="12216"/>
    <row r="12217"/>
    <row r="12218"/>
    <row r="12219"/>
    <row r="12220"/>
    <row r="12221"/>
    <row r="12222"/>
    <row r="12223"/>
    <row r="12224"/>
    <row r="12225"/>
    <row r="12226"/>
    <row r="12227"/>
    <row r="12228"/>
    <row r="12229"/>
    <row r="12230"/>
    <row r="12231"/>
    <row r="12232"/>
    <row r="12233"/>
    <row r="12234"/>
    <row r="12235"/>
    <row r="12236"/>
    <row r="12237"/>
    <row r="12238"/>
    <row r="12239"/>
    <row r="12240"/>
    <row r="12241"/>
    <row r="12242"/>
    <row r="12243"/>
    <row r="12244"/>
    <row r="12245"/>
    <row r="12246"/>
    <row r="12247"/>
    <row r="12248"/>
    <row r="12249"/>
    <row r="12250"/>
    <row r="12251"/>
    <row r="12252"/>
    <row r="12253"/>
    <row r="12254"/>
    <row r="12255"/>
    <row r="12256"/>
    <row r="12257"/>
    <row r="12258"/>
    <row r="12259"/>
    <row r="12260"/>
    <row r="12261"/>
    <row r="12262"/>
    <row r="12263"/>
    <row r="12264"/>
    <row r="12265"/>
    <row r="12266"/>
    <row r="12267"/>
    <row r="12268"/>
    <row r="12269"/>
    <row r="12270"/>
    <row r="12271"/>
    <row r="12272"/>
    <row r="12273"/>
    <row r="12274"/>
    <row r="12275"/>
    <row r="12276"/>
    <row r="12277"/>
    <row r="12278"/>
    <row r="12279"/>
    <row r="12280"/>
    <row r="12281"/>
    <row r="12282"/>
    <row r="12283"/>
    <row r="12284"/>
    <row r="12285"/>
    <row r="12286"/>
    <row r="12287"/>
    <row r="12288"/>
    <row r="12289"/>
    <row r="12290"/>
    <row r="12291"/>
    <row r="12292"/>
    <row r="12293"/>
    <row r="12294"/>
    <row r="12295"/>
    <row r="12296"/>
    <row r="12297"/>
    <row r="12298"/>
    <row r="12299"/>
    <row r="12300"/>
    <row r="12301"/>
    <row r="12302"/>
    <row r="12303"/>
    <row r="12304"/>
    <row r="12305"/>
    <row r="12306"/>
    <row r="12307"/>
    <row r="12308"/>
    <row r="12309"/>
    <row r="12310"/>
    <row r="12311"/>
    <row r="12312"/>
    <row r="12313"/>
    <row r="12314"/>
    <row r="12315"/>
    <row r="12316"/>
    <row r="12317"/>
    <row r="12318"/>
    <row r="12319"/>
    <row r="12320"/>
    <row r="12321"/>
    <row r="12322"/>
    <row r="12323"/>
    <row r="12324"/>
    <row r="12325"/>
    <row r="12326"/>
    <row r="12327"/>
    <row r="12328"/>
    <row r="12329"/>
    <row r="12330"/>
    <row r="12331"/>
    <row r="12332"/>
    <row r="12333"/>
    <row r="12334"/>
    <row r="12335"/>
    <row r="12336"/>
    <row r="12337"/>
    <row r="12338"/>
    <row r="12339"/>
    <row r="12340"/>
    <row r="12341"/>
    <row r="12342"/>
    <row r="12343"/>
    <row r="12344"/>
    <row r="12345"/>
    <row r="12346"/>
    <row r="12347"/>
    <row r="12348"/>
    <row r="12349"/>
    <row r="12350"/>
    <row r="12351"/>
    <row r="12352"/>
    <row r="12353"/>
    <row r="12354"/>
    <row r="12355"/>
    <row r="12356"/>
    <row r="12357"/>
    <row r="12358"/>
    <row r="12359"/>
    <row r="12360"/>
    <row r="12361"/>
    <row r="12362"/>
    <row r="12363"/>
    <row r="12364"/>
    <row r="12365"/>
    <row r="12366"/>
    <row r="12367"/>
    <row r="12368"/>
    <row r="12369"/>
    <row r="12370"/>
    <row r="12371"/>
    <row r="12372"/>
    <row r="12373"/>
    <row r="12374"/>
    <row r="12375"/>
    <row r="12376"/>
    <row r="12377"/>
    <row r="12378"/>
    <row r="12379"/>
    <row r="12380"/>
    <row r="12381"/>
    <row r="12382"/>
    <row r="12383"/>
    <row r="12384"/>
    <row r="12385"/>
    <row r="12386"/>
    <row r="12387"/>
    <row r="12388"/>
    <row r="12389"/>
    <row r="12390"/>
    <row r="12391"/>
    <row r="12392"/>
    <row r="12393"/>
    <row r="12394"/>
    <row r="12395"/>
    <row r="12396"/>
    <row r="12397"/>
    <row r="12398"/>
    <row r="12399"/>
    <row r="12400"/>
    <row r="12401"/>
    <row r="12402"/>
    <row r="12403"/>
    <row r="12404"/>
    <row r="12405"/>
    <row r="12406"/>
    <row r="12407"/>
    <row r="12408"/>
    <row r="12409"/>
    <row r="12410"/>
    <row r="12411"/>
    <row r="12412"/>
    <row r="12413"/>
    <row r="12414"/>
    <row r="12415"/>
    <row r="12416"/>
    <row r="12417"/>
    <row r="12418"/>
    <row r="12419"/>
    <row r="12420"/>
    <row r="12421"/>
    <row r="12422"/>
    <row r="12423"/>
    <row r="12424"/>
    <row r="12425"/>
    <row r="12426"/>
    <row r="12427"/>
    <row r="12428"/>
    <row r="12429"/>
    <row r="12430"/>
    <row r="12431"/>
    <row r="12432"/>
    <row r="12433"/>
    <row r="12434"/>
    <row r="12435"/>
    <row r="12436"/>
    <row r="12437"/>
    <row r="12438"/>
    <row r="12439"/>
    <row r="12440"/>
    <row r="12441"/>
    <row r="12442"/>
    <row r="12443"/>
    <row r="12444"/>
    <row r="12445"/>
    <row r="12446"/>
    <row r="12447"/>
    <row r="12448"/>
    <row r="12449"/>
    <row r="12450"/>
    <row r="12451"/>
    <row r="12452"/>
    <row r="12453"/>
    <row r="12454"/>
    <row r="12455"/>
    <row r="12456"/>
    <row r="12457"/>
    <row r="12458"/>
    <row r="12459"/>
    <row r="12460"/>
    <row r="12461"/>
    <row r="12462"/>
    <row r="12463"/>
    <row r="12464"/>
    <row r="12465"/>
    <row r="12466"/>
    <row r="12467"/>
    <row r="12468"/>
    <row r="12469"/>
    <row r="12470"/>
    <row r="12471"/>
    <row r="12472"/>
    <row r="12473"/>
    <row r="12474"/>
    <row r="12475"/>
    <row r="12476"/>
    <row r="12477"/>
    <row r="12478"/>
    <row r="12479"/>
    <row r="12480"/>
    <row r="12481"/>
    <row r="12482"/>
    <row r="12483"/>
    <row r="12484"/>
    <row r="12485"/>
    <row r="12486"/>
    <row r="12487"/>
    <row r="12488"/>
    <row r="12489"/>
    <row r="12490"/>
    <row r="12491"/>
    <row r="12492"/>
    <row r="12493"/>
    <row r="12494"/>
    <row r="12495"/>
    <row r="12496"/>
    <row r="12497"/>
    <row r="12498"/>
    <row r="12499"/>
    <row r="12500"/>
    <row r="12501"/>
    <row r="12502"/>
    <row r="12503"/>
    <row r="12504"/>
    <row r="12505"/>
    <row r="12506"/>
    <row r="12507"/>
    <row r="12508"/>
    <row r="12509"/>
    <row r="12510"/>
    <row r="12511"/>
    <row r="12512"/>
    <row r="12513"/>
    <row r="12514"/>
    <row r="12515"/>
    <row r="12516"/>
    <row r="12517"/>
    <row r="12518"/>
    <row r="12519"/>
    <row r="12520"/>
    <row r="12521"/>
    <row r="12522"/>
    <row r="12523"/>
    <row r="12524"/>
    <row r="12525"/>
    <row r="12526"/>
    <row r="12527"/>
    <row r="12528"/>
    <row r="12529"/>
    <row r="12530"/>
    <row r="12531"/>
    <row r="12532"/>
    <row r="12533"/>
    <row r="12534"/>
    <row r="12535"/>
    <row r="12536"/>
    <row r="12537"/>
    <row r="12538"/>
    <row r="12539"/>
    <row r="12540"/>
    <row r="12541"/>
    <row r="12542"/>
    <row r="12543"/>
    <row r="12544"/>
    <row r="12545"/>
    <row r="12546"/>
    <row r="12547"/>
    <row r="12548"/>
    <row r="12549"/>
    <row r="12550"/>
    <row r="12551"/>
    <row r="12552"/>
    <row r="12553"/>
    <row r="12554"/>
    <row r="12555"/>
    <row r="12556"/>
    <row r="12557"/>
    <row r="12558"/>
    <row r="12559"/>
    <row r="12560"/>
    <row r="12561"/>
    <row r="12562"/>
    <row r="12563"/>
    <row r="12564"/>
    <row r="12565"/>
    <row r="12566"/>
    <row r="12567"/>
    <row r="12568"/>
    <row r="12569"/>
    <row r="12570"/>
    <row r="12571"/>
    <row r="12572"/>
    <row r="12573"/>
    <row r="12574"/>
    <row r="12575"/>
    <row r="12576"/>
    <row r="12577"/>
    <row r="12578"/>
    <row r="12579"/>
    <row r="12580"/>
    <row r="12581"/>
    <row r="12582"/>
    <row r="12583"/>
    <row r="12584"/>
    <row r="12585"/>
    <row r="12586"/>
    <row r="12587"/>
    <row r="12588"/>
    <row r="12589"/>
    <row r="12590"/>
    <row r="12591"/>
    <row r="12592"/>
    <row r="12593"/>
    <row r="12594"/>
    <row r="12595"/>
    <row r="12596"/>
    <row r="12597"/>
    <row r="12598"/>
    <row r="12599"/>
    <row r="12600"/>
    <row r="12601"/>
    <row r="12602"/>
    <row r="12603"/>
    <row r="12604"/>
    <row r="12605"/>
    <row r="12606"/>
    <row r="12607"/>
    <row r="12608"/>
    <row r="12609"/>
    <row r="12610"/>
    <row r="12611"/>
    <row r="12612"/>
    <row r="12613"/>
    <row r="12614"/>
    <row r="12615"/>
    <row r="12616"/>
    <row r="12617"/>
    <row r="12618"/>
    <row r="12619"/>
    <row r="12620"/>
    <row r="12621"/>
    <row r="12622"/>
    <row r="12623"/>
    <row r="12624"/>
    <row r="12625"/>
    <row r="12626"/>
    <row r="12627"/>
    <row r="12628"/>
    <row r="12629"/>
    <row r="12630"/>
    <row r="12631"/>
    <row r="12632"/>
    <row r="12633"/>
    <row r="12634"/>
    <row r="12635"/>
    <row r="12636"/>
    <row r="12637"/>
    <row r="12638"/>
    <row r="12639"/>
    <row r="12640"/>
    <row r="12641"/>
    <row r="12642"/>
    <row r="12643"/>
    <row r="12644"/>
    <row r="12645"/>
    <row r="12646"/>
    <row r="12647"/>
    <row r="12648"/>
    <row r="12649"/>
    <row r="12650"/>
    <row r="12651"/>
    <row r="12652"/>
    <row r="12653"/>
    <row r="12654"/>
    <row r="12655"/>
    <row r="12656"/>
    <row r="12657"/>
    <row r="12658"/>
    <row r="12659"/>
    <row r="12660"/>
    <row r="12661"/>
    <row r="12662"/>
    <row r="12663"/>
    <row r="12664"/>
    <row r="12665"/>
    <row r="12666"/>
    <row r="12667"/>
    <row r="12668"/>
    <row r="12669"/>
    <row r="12670"/>
    <row r="12671"/>
    <row r="12672"/>
    <row r="12673"/>
    <row r="12674"/>
    <row r="12675"/>
    <row r="12676"/>
    <row r="12677"/>
    <row r="12678"/>
    <row r="12679"/>
    <row r="12680"/>
    <row r="12681"/>
    <row r="12682"/>
    <row r="12683"/>
    <row r="12684"/>
    <row r="12685"/>
    <row r="12686"/>
    <row r="12687"/>
    <row r="12688"/>
    <row r="12689"/>
    <row r="12690"/>
    <row r="12691"/>
    <row r="12692"/>
    <row r="12693"/>
    <row r="12694"/>
    <row r="12695"/>
    <row r="12696"/>
    <row r="12697"/>
    <row r="12698"/>
    <row r="12699"/>
    <row r="12700"/>
    <row r="12701"/>
    <row r="12702"/>
    <row r="12703"/>
    <row r="12704"/>
    <row r="12705"/>
    <row r="12706"/>
    <row r="12707"/>
    <row r="12708"/>
    <row r="12709"/>
    <row r="12710"/>
    <row r="12711"/>
    <row r="12712"/>
    <row r="12713"/>
    <row r="12714"/>
    <row r="12715"/>
    <row r="12716"/>
    <row r="12717"/>
    <row r="12718"/>
    <row r="12719"/>
    <row r="12720"/>
    <row r="12721"/>
    <row r="12722"/>
    <row r="12723"/>
    <row r="12724"/>
    <row r="12725"/>
    <row r="12726"/>
    <row r="12727"/>
    <row r="12728"/>
    <row r="12729"/>
    <row r="12730"/>
    <row r="12731"/>
    <row r="12732"/>
    <row r="12733"/>
    <row r="12734"/>
    <row r="12735"/>
    <row r="12736"/>
    <row r="12737"/>
    <row r="12738"/>
    <row r="12739"/>
    <row r="12740"/>
    <row r="12741"/>
    <row r="12742"/>
    <row r="12743"/>
    <row r="12744"/>
    <row r="12745"/>
    <row r="12746"/>
    <row r="12747"/>
    <row r="12748"/>
    <row r="12749"/>
    <row r="12750"/>
    <row r="12751"/>
    <row r="12752"/>
    <row r="12753"/>
    <row r="12754"/>
    <row r="12755"/>
    <row r="12756"/>
    <row r="12757"/>
    <row r="12758"/>
    <row r="12759"/>
    <row r="12760"/>
    <row r="12761"/>
    <row r="12762"/>
    <row r="12763"/>
    <row r="12764"/>
    <row r="12765"/>
    <row r="12766"/>
    <row r="12767"/>
    <row r="12768"/>
    <row r="12769"/>
    <row r="12770"/>
    <row r="12771"/>
    <row r="12772"/>
    <row r="12773"/>
    <row r="12774"/>
    <row r="12775"/>
    <row r="12776"/>
    <row r="12777"/>
    <row r="12778"/>
    <row r="12779"/>
    <row r="12780"/>
    <row r="12781"/>
    <row r="12782"/>
    <row r="12783"/>
    <row r="12784"/>
    <row r="12785"/>
    <row r="12786"/>
    <row r="12787"/>
    <row r="12788"/>
    <row r="12789"/>
    <row r="12790"/>
    <row r="12791"/>
    <row r="12792"/>
    <row r="12793"/>
    <row r="12794"/>
    <row r="12795"/>
    <row r="12796"/>
    <row r="12797"/>
    <row r="12798"/>
    <row r="12799"/>
    <row r="12800"/>
    <row r="12801"/>
    <row r="12802"/>
    <row r="12803"/>
    <row r="12804"/>
    <row r="12805"/>
    <row r="12806"/>
    <row r="12807"/>
    <row r="12808"/>
    <row r="12809"/>
    <row r="12810"/>
    <row r="12811"/>
    <row r="12812"/>
    <row r="12813"/>
    <row r="12814"/>
    <row r="12815"/>
    <row r="12816"/>
    <row r="12817"/>
    <row r="12818"/>
    <row r="12819"/>
    <row r="12820"/>
    <row r="12821"/>
    <row r="12822"/>
    <row r="12823"/>
    <row r="12824"/>
    <row r="12825"/>
    <row r="12826"/>
    <row r="12827"/>
    <row r="12828"/>
    <row r="12829"/>
    <row r="12830"/>
    <row r="12831"/>
    <row r="12832"/>
    <row r="12833"/>
    <row r="12834"/>
    <row r="12835"/>
    <row r="12836"/>
    <row r="12837"/>
    <row r="12838"/>
    <row r="12839"/>
    <row r="12840"/>
    <row r="12841"/>
    <row r="12842"/>
    <row r="12843"/>
    <row r="12844"/>
    <row r="12845"/>
    <row r="12846"/>
    <row r="12847"/>
    <row r="12848"/>
    <row r="12849"/>
    <row r="12850"/>
    <row r="12851"/>
    <row r="12852"/>
    <row r="12853"/>
    <row r="12854"/>
    <row r="12855"/>
    <row r="12856"/>
    <row r="12857"/>
    <row r="12858"/>
    <row r="12859"/>
    <row r="12860"/>
    <row r="12861"/>
    <row r="12862"/>
    <row r="12863"/>
    <row r="12864"/>
    <row r="12865"/>
    <row r="12866"/>
    <row r="12867"/>
    <row r="12868"/>
    <row r="12869"/>
    <row r="12870"/>
    <row r="12871"/>
    <row r="12872"/>
    <row r="12873"/>
    <row r="12874"/>
    <row r="12875"/>
    <row r="12876"/>
    <row r="12877"/>
    <row r="12878"/>
    <row r="12879"/>
    <row r="12880"/>
    <row r="12881"/>
    <row r="12882"/>
    <row r="12883"/>
    <row r="12884"/>
    <row r="12885"/>
    <row r="12886"/>
    <row r="12887"/>
    <row r="12888"/>
    <row r="12889"/>
    <row r="12890"/>
    <row r="12891"/>
    <row r="12892"/>
    <row r="12893"/>
    <row r="12894"/>
    <row r="12895"/>
    <row r="12896"/>
    <row r="12897"/>
    <row r="12898"/>
    <row r="12899"/>
    <row r="12900"/>
    <row r="12901"/>
    <row r="12902"/>
    <row r="12903"/>
    <row r="12904"/>
    <row r="12905"/>
    <row r="12906"/>
    <row r="12907"/>
    <row r="12908"/>
    <row r="12909"/>
    <row r="12910"/>
    <row r="12911"/>
    <row r="12912"/>
    <row r="12913"/>
    <row r="12914"/>
    <row r="12915"/>
    <row r="12916"/>
    <row r="12917"/>
    <row r="12918"/>
    <row r="12919"/>
    <row r="12920"/>
    <row r="12921"/>
    <row r="12922"/>
    <row r="12923"/>
    <row r="12924"/>
    <row r="12925"/>
    <row r="12926"/>
    <row r="12927"/>
    <row r="12928"/>
    <row r="12929"/>
    <row r="12930"/>
    <row r="12931"/>
    <row r="12932"/>
    <row r="12933"/>
    <row r="12934"/>
    <row r="12935"/>
    <row r="12936"/>
    <row r="12937"/>
    <row r="12938"/>
    <row r="12939"/>
    <row r="12940"/>
    <row r="12941"/>
    <row r="12942"/>
    <row r="12943"/>
    <row r="12944"/>
    <row r="12945"/>
    <row r="12946"/>
    <row r="12947"/>
    <row r="12948"/>
    <row r="12949"/>
    <row r="12950"/>
    <row r="12951"/>
    <row r="12952"/>
    <row r="12953"/>
    <row r="12954"/>
    <row r="12955"/>
    <row r="12956"/>
    <row r="12957"/>
    <row r="12958"/>
    <row r="12959"/>
    <row r="12960"/>
    <row r="12961"/>
    <row r="12962"/>
    <row r="12963"/>
    <row r="12964"/>
    <row r="12965"/>
    <row r="12966"/>
    <row r="12967"/>
    <row r="12968"/>
    <row r="12969"/>
    <row r="12970"/>
    <row r="12971"/>
    <row r="12972"/>
    <row r="12973"/>
    <row r="12974"/>
    <row r="12975"/>
    <row r="12976"/>
    <row r="12977"/>
    <row r="12978"/>
    <row r="12979"/>
    <row r="12980"/>
    <row r="12981"/>
    <row r="12982"/>
    <row r="12983"/>
    <row r="12984"/>
    <row r="12985"/>
    <row r="12986"/>
    <row r="12987"/>
    <row r="12988"/>
    <row r="12989"/>
    <row r="12990"/>
    <row r="12991"/>
    <row r="12992"/>
    <row r="12993"/>
    <row r="12994"/>
    <row r="12995"/>
    <row r="12996"/>
    <row r="12997"/>
    <row r="12998"/>
    <row r="12999"/>
    <row r="13000"/>
    <row r="13001"/>
    <row r="13002"/>
    <row r="13003"/>
    <row r="13004"/>
    <row r="13005"/>
    <row r="13006"/>
    <row r="13007"/>
    <row r="13008"/>
    <row r="13009"/>
    <row r="13010"/>
    <row r="13011"/>
    <row r="13012"/>
    <row r="13013"/>
    <row r="13014"/>
    <row r="13015"/>
    <row r="13016"/>
    <row r="13017"/>
    <row r="13018"/>
    <row r="13019"/>
    <row r="13020"/>
    <row r="13021"/>
    <row r="13022"/>
    <row r="13023"/>
    <row r="13024"/>
    <row r="13025"/>
    <row r="13026"/>
    <row r="13027"/>
    <row r="13028"/>
    <row r="13029"/>
    <row r="13030"/>
    <row r="13031"/>
    <row r="13032"/>
    <row r="13033"/>
    <row r="13034"/>
    <row r="13035"/>
    <row r="13036"/>
    <row r="13037"/>
    <row r="13038"/>
    <row r="13039"/>
    <row r="13040"/>
    <row r="13041"/>
    <row r="13042"/>
    <row r="13043"/>
    <row r="13044"/>
    <row r="13045"/>
    <row r="13046"/>
    <row r="13047"/>
    <row r="13048"/>
    <row r="13049"/>
    <row r="13050"/>
    <row r="13051"/>
    <row r="13052"/>
    <row r="13053"/>
    <row r="13054"/>
    <row r="13055"/>
    <row r="13056"/>
    <row r="13057"/>
    <row r="13058"/>
    <row r="13059"/>
    <row r="13060"/>
    <row r="13061"/>
    <row r="13062"/>
    <row r="13063"/>
    <row r="13064"/>
    <row r="13065"/>
    <row r="13066"/>
    <row r="13067"/>
    <row r="13068"/>
    <row r="13069"/>
    <row r="13070"/>
    <row r="13071"/>
    <row r="13072"/>
    <row r="13073"/>
    <row r="13074"/>
    <row r="13075"/>
    <row r="13076"/>
    <row r="13077"/>
    <row r="13078"/>
    <row r="13079"/>
    <row r="13080"/>
    <row r="13081"/>
    <row r="13082"/>
    <row r="13083"/>
    <row r="13084"/>
    <row r="13085"/>
    <row r="13086"/>
    <row r="13087"/>
    <row r="13088"/>
    <row r="13089"/>
    <row r="13090"/>
    <row r="13091"/>
    <row r="13092"/>
    <row r="13093"/>
    <row r="13094"/>
    <row r="13095"/>
    <row r="13096"/>
    <row r="13097"/>
    <row r="13098"/>
    <row r="13099"/>
    <row r="13100"/>
    <row r="13101"/>
    <row r="13102"/>
    <row r="13103"/>
    <row r="13104"/>
    <row r="13105"/>
    <row r="13106"/>
    <row r="13107"/>
    <row r="13108"/>
    <row r="13109"/>
    <row r="13110"/>
    <row r="13111"/>
    <row r="13112"/>
    <row r="13113"/>
    <row r="13114"/>
    <row r="13115"/>
    <row r="13116"/>
    <row r="13117"/>
    <row r="13118"/>
    <row r="13119"/>
    <row r="13120"/>
    <row r="13121"/>
    <row r="13122"/>
    <row r="13123"/>
    <row r="13124"/>
    <row r="13125"/>
    <row r="13126"/>
    <row r="13127"/>
    <row r="13128"/>
    <row r="13129"/>
    <row r="13130"/>
    <row r="13131"/>
    <row r="13132"/>
    <row r="13133"/>
    <row r="13134"/>
    <row r="13135"/>
    <row r="13136"/>
    <row r="13137"/>
    <row r="13138"/>
    <row r="13139"/>
    <row r="13140"/>
    <row r="13141"/>
    <row r="13142"/>
    <row r="13143"/>
    <row r="13144"/>
    <row r="13145"/>
    <row r="13146"/>
    <row r="13147"/>
    <row r="13148"/>
    <row r="13149"/>
    <row r="13150"/>
    <row r="13151"/>
    <row r="13152"/>
    <row r="13153"/>
    <row r="13154"/>
    <row r="13155"/>
    <row r="13156"/>
    <row r="13157"/>
    <row r="13158"/>
    <row r="13159"/>
    <row r="13160"/>
    <row r="13161"/>
    <row r="13162"/>
    <row r="13163"/>
    <row r="13164"/>
    <row r="13165"/>
    <row r="13166"/>
    <row r="13167"/>
    <row r="13168"/>
    <row r="13169"/>
    <row r="13170"/>
    <row r="13171"/>
    <row r="13172"/>
    <row r="13173"/>
    <row r="13174"/>
    <row r="13175"/>
    <row r="13176"/>
    <row r="13177"/>
    <row r="13178"/>
    <row r="13179"/>
    <row r="13180"/>
    <row r="13181"/>
    <row r="13182"/>
    <row r="13183"/>
    <row r="13184"/>
    <row r="13185"/>
    <row r="13186"/>
    <row r="13187"/>
    <row r="13188"/>
    <row r="13189"/>
    <row r="13190"/>
    <row r="13191"/>
    <row r="13192"/>
    <row r="13193"/>
    <row r="13194"/>
    <row r="13195"/>
    <row r="13196"/>
    <row r="13197"/>
    <row r="13198"/>
    <row r="13199"/>
    <row r="13200"/>
    <row r="13201"/>
    <row r="13202"/>
    <row r="13203"/>
    <row r="13204"/>
    <row r="13205"/>
    <row r="13206"/>
    <row r="13207"/>
    <row r="13208"/>
    <row r="13209"/>
    <row r="13210"/>
    <row r="13211"/>
    <row r="13212"/>
    <row r="13213"/>
    <row r="13214"/>
    <row r="13215"/>
    <row r="13216"/>
    <row r="13217"/>
    <row r="13218"/>
    <row r="13219"/>
    <row r="13220"/>
    <row r="13221"/>
    <row r="13222"/>
    <row r="13223"/>
    <row r="13224"/>
    <row r="13225"/>
    <row r="13226"/>
    <row r="13227"/>
    <row r="13228"/>
    <row r="13229"/>
    <row r="13230"/>
    <row r="13231"/>
    <row r="13232"/>
    <row r="13233"/>
    <row r="13234"/>
    <row r="13235"/>
    <row r="13236"/>
    <row r="13237"/>
    <row r="13238"/>
    <row r="13239"/>
    <row r="13240"/>
    <row r="13241"/>
    <row r="13242"/>
    <row r="13243"/>
    <row r="13244"/>
    <row r="13245"/>
    <row r="13246"/>
    <row r="13247"/>
    <row r="13248"/>
    <row r="13249"/>
    <row r="13250"/>
    <row r="13251"/>
    <row r="13252"/>
    <row r="13253"/>
    <row r="13254"/>
    <row r="13255"/>
    <row r="13256"/>
    <row r="13257"/>
    <row r="13258"/>
    <row r="13259"/>
    <row r="13260"/>
    <row r="13261"/>
    <row r="13262"/>
    <row r="13263"/>
    <row r="13264"/>
    <row r="13265"/>
    <row r="13266"/>
    <row r="13267"/>
    <row r="13268"/>
    <row r="13269"/>
    <row r="13270"/>
    <row r="13271"/>
    <row r="13272"/>
    <row r="13273"/>
    <row r="13274"/>
    <row r="13275"/>
    <row r="13276"/>
    <row r="13277"/>
    <row r="13278"/>
    <row r="13279"/>
    <row r="13280"/>
    <row r="13281"/>
    <row r="13282"/>
    <row r="13283"/>
    <row r="13284"/>
    <row r="13285"/>
    <row r="13286"/>
    <row r="13287"/>
    <row r="13288"/>
    <row r="13289"/>
    <row r="13290"/>
    <row r="13291"/>
    <row r="13292"/>
    <row r="13293"/>
    <row r="13294"/>
    <row r="13295"/>
    <row r="13296"/>
    <row r="13297"/>
    <row r="13298"/>
    <row r="13299"/>
    <row r="13300"/>
    <row r="13301"/>
    <row r="13302"/>
    <row r="13303"/>
    <row r="13304"/>
    <row r="13305"/>
    <row r="13306"/>
    <row r="13307"/>
    <row r="13308"/>
    <row r="13309"/>
    <row r="13310"/>
    <row r="13311"/>
    <row r="13312"/>
    <row r="13313"/>
    <row r="13314"/>
    <row r="13315"/>
    <row r="13316"/>
    <row r="13317"/>
    <row r="13318"/>
    <row r="13319"/>
    <row r="13320"/>
    <row r="13321"/>
    <row r="13322"/>
    <row r="13323"/>
    <row r="13324"/>
    <row r="13325"/>
    <row r="13326"/>
    <row r="13327"/>
    <row r="13328"/>
    <row r="13329"/>
    <row r="13330"/>
    <row r="13331"/>
    <row r="13332"/>
    <row r="13333"/>
    <row r="13334"/>
    <row r="13335"/>
    <row r="13336"/>
    <row r="13337"/>
    <row r="13338"/>
    <row r="13339"/>
    <row r="13340"/>
    <row r="13341"/>
    <row r="13342"/>
    <row r="13343"/>
    <row r="13344"/>
    <row r="13345"/>
    <row r="13346"/>
    <row r="13347"/>
    <row r="13348"/>
    <row r="13349"/>
    <row r="13350"/>
    <row r="13351"/>
    <row r="13352"/>
    <row r="13353"/>
    <row r="13354"/>
    <row r="13355"/>
    <row r="13356"/>
    <row r="13357"/>
    <row r="13358"/>
    <row r="13359"/>
    <row r="13360"/>
    <row r="13361"/>
    <row r="13362"/>
    <row r="13363"/>
    <row r="13364"/>
    <row r="13365"/>
    <row r="13366"/>
    <row r="13367"/>
    <row r="13368"/>
    <row r="13369"/>
    <row r="13370"/>
    <row r="13371"/>
    <row r="13372"/>
    <row r="13373"/>
    <row r="13374"/>
    <row r="13375"/>
    <row r="13376"/>
    <row r="13377"/>
    <row r="13378"/>
    <row r="13379"/>
    <row r="13380"/>
    <row r="13381"/>
    <row r="13382"/>
    <row r="13383"/>
    <row r="13384"/>
    <row r="13385"/>
    <row r="13386"/>
    <row r="13387"/>
    <row r="13388"/>
    <row r="13389"/>
    <row r="13390"/>
    <row r="13391"/>
    <row r="13392"/>
    <row r="13393"/>
    <row r="13394"/>
    <row r="13395"/>
    <row r="13396"/>
    <row r="13397"/>
    <row r="13398"/>
    <row r="13399"/>
    <row r="13400"/>
    <row r="13401"/>
    <row r="13402"/>
    <row r="13403"/>
    <row r="13404"/>
    <row r="13405"/>
    <row r="13406"/>
    <row r="13407"/>
    <row r="13408"/>
    <row r="13409"/>
    <row r="13410"/>
    <row r="13411"/>
    <row r="13412"/>
    <row r="13413"/>
    <row r="13414"/>
    <row r="13415"/>
    <row r="13416"/>
    <row r="13417"/>
    <row r="13418"/>
    <row r="13419"/>
    <row r="13420"/>
    <row r="13421"/>
    <row r="13422"/>
    <row r="13423"/>
    <row r="13424"/>
    <row r="13425"/>
    <row r="13426"/>
    <row r="13427"/>
    <row r="13428"/>
    <row r="13429"/>
    <row r="13430"/>
    <row r="13431"/>
    <row r="13432"/>
    <row r="13433"/>
    <row r="13434"/>
    <row r="13435"/>
    <row r="13436"/>
    <row r="13437"/>
    <row r="13438"/>
    <row r="13439"/>
    <row r="13440"/>
    <row r="13441"/>
    <row r="13442"/>
    <row r="13443"/>
    <row r="13444"/>
    <row r="13445"/>
    <row r="13446"/>
    <row r="13447"/>
    <row r="13448"/>
    <row r="13449"/>
    <row r="13450"/>
    <row r="13451"/>
    <row r="13452"/>
    <row r="13453"/>
    <row r="13454"/>
    <row r="13455"/>
    <row r="13456"/>
    <row r="13457"/>
    <row r="13458"/>
    <row r="13459"/>
    <row r="13460"/>
    <row r="13461"/>
    <row r="13462"/>
    <row r="13463"/>
    <row r="13464"/>
    <row r="13465"/>
    <row r="13466"/>
    <row r="13467"/>
    <row r="13468"/>
    <row r="13469"/>
    <row r="13470"/>
    <row r="13471"/>
    <row r="13472"/>
    <row r="13473"/>
    <row r="13474"/>
    <row r="13475"/>
    <row r="13476"/>
    <row r="13477"/>
    <row r="13478"/>
    <row r="13479"/>
    <row r="13480"/>
    <row r="13481"/>
    <row r="13482"/>
    <row r="13483"/>
    <row r="13484"/>
    <row r="13485"/>
    <row r="13486"/>
    <row r="13487"/>
    <row r="13488"/>
    <row r="13489"/>
    <row r="13490"/>
    <row r="13491"/>
    <row r="13492"/>
    <row r="13493"/>
    <row r="13494"/>
    <row r="13495"/>
    <row r="13496"/>
    <row r="13497"/>
    <row r="13498"/>
    <row r="13499"/>
    <row r="13500"/>
    <row r="13501"/>
    <row r="13502"/>
    <row r="13503"/>
    <row r="13504"/>
    <row r="13505"/>
    <row r="13506"/>
    <row r="13507"/>
    <row r="13508"/>
    <row r="13509"/>
    <row r="13510"/>
    <row r="13511"/>
    <row r="13512"/>
    <row r="13513"/>
    <row r="13514"/>
    <row r="13515"/>
    <row r="13516"/>
    <row r="13517"/>
    <row r="13518"/>
    <row r="13519"/>
    <row r="13520"/>
    <row r="13521"/>
    <row r="13522"/>
    <row r="13523"/>
    <row r="13524"/>
    <row r="13525"/>
    <row r="13526"/>
    <row r="13527"/>
    <row r="13528"/>
    <row r="13529"/>
    <row r="13530"/>
    <row r="13531"/>
    <row r="13532"/>
    <row r="13533"/>
    <row r="13534"/>
    <row r="13535"/>
    <row r="13536"/>
    <row r="13537"/>
    <row r="13538"/>
    <row r="13539"/>
    <row r="13540"/>
    <row r="13541"/>
    <row r="13542"/>
    <row r="13543"/>
    <row r="13544"/>
    <row r="13545"/>
    <row r="13546"/>
    <row r="13547"/>
    <row r="13548"/>
    <row r="13549"/>
    <row r="13550"/>
    <row r="13551"/>
    <row r="13552"/>
    <row r="13553"/>
    <row r="13554"/>
    <row r="13555"/>
    <row r="13556"/>
    <row r="13557"/>
    <row r="13558"/>
    <row r="13559"/>
    <row r="13560"/>
    <row r="13561"/>
    <row r="13562"/>
    <row r="13563"/>
    <row r="13564"/>
    <row r="13565"/>
    <row r="13566"/>
    <row r="13567"/>
    <row r="13568"/>
    <row r="13569"/>
    <row r="13570"/>
    <row r="13571"/>
    <row r="13572"/>
    <row r="13573"/>
    <row r="13574"/>
    <row r="13575"/>
    <row r="13576"/>
    <row r="13577"/>
    <row r="13578"/>
    <row r="13579"/>
    <row r="13580"/>
    <row r="13581"/>
    <row r="13582"/>
    <row r="13583"/>
    <row r="13584"/>
    <row r="13585"/>
    <row r="13586"/>
    <row r="13587"/>
    <row r="13588"/>
    <row r="13589"/>
    <row r="13590"/>
    <row r="13591"/>
    <row r="13592"/>
    <row r="13593"/>
    <row r="13594"/>
    <row r="13595"/>
    <row r="13596"/>
    <row r="13597"/>
    <row r="13598"/>
    <row r="13599"/>
    <row r="13600"/>
    <row r="13601"/>
    <row r="13602"/>
    <row r="13603"/>
    <row r="13604"/>
    <row r="13605"/>
    <row r="13606"/>
    <row r="13607"/>
    <row r="13608"/>
    <row r="13609"/>
    <row r="13610"/>
    <row r="13611"/>
    <row r="13612"/>
    <row r="13613"/>
    <row r="13614"/>
    <row r="13615"/>
    <row r="13616"/>
    <row r="13617"/>
    <row r="13618"/>
    <row r="13619"/>
    <row r="13620"/>
    <row r="13621"/>
    <row r="13622"/>
    <row r="13623"/>
    <row r="13624"/>
    <row r="13625"/>
    <row r="13626"/>
    <row r="13627"/>
    <row r="13628"/>
    <row r="13629"/>
    <row r="13630"/>
    <row r="13631"/>
    <row r="13632"/>
    <row r="13633"/>
    <row r="13634"/>
    <row r="13635"/>
    <row r="13636"/>
    <row r="13637"/>
    <row r="13638"/>
    <row r="13639"/>
    <row r="13640"/>
    <row r="13641"/>
    <row r="13642"/>
    <row r="13643"/>
    <row r="13644"/>
    <row r="13645"/>
    <row r="13646"/>
    <row r="13647"/>
    <row r="13648"/>
    <row r="13649"/>
    <row r="13650"/>
    <row r="13651"/>
    <row r="13652"/>
    <row r="13653"/>
    <row r="13654"/>
    <row r="13655"/>
    <row r="13656"/>
    <row r="13657"/>
    <row r="13658"/>
    <row r="13659"/>
    <row r="13660"/>
    <row r="13661"/>
    <row r="13662"/>
    <row r="13663"/>
    <row r="13664"/>
    <row r="13665"/>
    <row r="13666"/>
    <row r="13667"/>
    <row r="13668"/>
    <row r="13669"/>
    <row r="13670"/>
    <row r="13671"/>
    <row r="13672"/>
    <row r="13673"/>
    <row r="13674"/>
    <row r="13675"/>
    <row r="13676"/>
    <row r="13677"/>
    <row r="13678"/>
    <row r="13679"/>
    <row r="13680"/>
    <row r="13681"/>
    <row r="13682"/>
    <row r="13683"/>
    <row r="13684"/>
    <row r="13685"/>
    <row r="13686"/>
    <row r="13687"/>
    <row r="13688"/>
    <row r="13689"/>
    <row r="13690"/>
    <row r="13691"/>
    <row r="13692"/>
    <row r="13693"/>
    <row r="13694"/>
    <row r="13695"/>
    <row r="13696"/>
    <row r="13697"/>
    <row r="13698"/>
    <row r="13699"/>
    <row r="13700"/>
    <row r="13701"/>
    <row r="13702"/>
    <row r="13703"/>
    <row r="13704"/>
    <row r="13705"/>
    <row r="13706"/>
    <row r="13707"/>
    <row r="13708"/>
    <row r="13709"/>
    <row r="13710"/>
    <row r="13711"/>
    <row r="13712"/>
    <row r="13713"/>
    <row r="13714"/>
    <row r="13715"/>
    <row r="13716"/>
    <row r="13717"/>
    <row r="13718"/>
    <row r="13719"/>
    <row r="13720"/>
    <row r="13721"/>
    <row r="13722"/>
    <row r="13723"/>
    <row r="13724"/>
    <row r="13725"/>
    <row r="13726"/>
    <row r="13727"/>
    <row r="13728"/>
    <row r="13729"/>
    <row r="13730"/>
    <row r="13731"/>
    <row r="13732"/>
    <row r="13733"/>
    <row r="13734"/>
    <row r="13735"/>
    <row r="13736"/>
    <row r="13737"/>
    <row r="13738"/>
    <row r="13739"/>
    <row r="13740"/>
    <row r="13741"/>
    <row r="13742"/>
    <row r="13743"/>
    <row r="13744"/>
    <row r="13745"/>
    <row r="13746"/>
    <row r="13747"/>
    <row r="13748"/>
    <row r="13749"/>
    <row r="13750"/>
    <row r="13751"/>
    <row r="13752"/>
    <row r="13753"/>
    <row r="13754"/>
    <row r="13755"/>
    <row r="13756"/>
    <row r="13757"/>
    <row r="13758"/>
    <row r="13759"/>
    <row r="13760"/>
    <row r="13761"/>
    <row r="13762"/>
    <row r="13763"/>
    <row r="13764"/>
    <row r="13765"/>
    <row r="13766"/>
    <row r="13767"/>
    <row r="13768"/>
    <row r="13769"/>
    <row r="13770"/>
    <row r="13771"/>
    <row r="13772"/>
    <row r="13773"/>
    <row r="13774"/>
    <row r="13775"/>
    <row r="13776"/>
    <row r="13777"/>
    <row r="13778"/>
    <row r="13779"/>
    <row r="13780"/>
    <row r="13781"/>
    <row r="13782"/>
    <row r="13783"/>
    <row r="13784"/>
    <row r="13785"/>
    <row r="13786"/>
    <row r="13787"/>
    <row r="13788"/>
    <row r="13789"/>
    <row r="13790"/>
    <row r="13791"/>
    <row r="13792"/>
    <row r="13793"/>
    <row r="13794"/>
    <row r="13795"/>
    <row r="13796"/>
    <row r="13797"/>
    <row r="13798"/>
    <row r="13799"/>
    <row r="13800"/>
    <row r="13801"/>
    <row r="13802"/>
    <row r="13803"/>
    <row r="13804"/>
    <row r="13805"/>
    <row r="13806"/>
    <row r="13807"/>
    <row r="13808"/>
    <row r="13809"/>
    <row r="13810"/>
    <row r="13811"/>
    <row r="13812"/>
    <row r="13813"/>
    <row r="13814"/>
    <row r="13815"/>
    <row r="13816"/>
    <row r="13817"/>
    <row r="13818"/>
    <row r="13819"/>
    <row r="13820"/>
    <row r="13821"/>
    <row r="13822"/>
    <row r="13823"/>
    <row r="13824"/>
    <row r="13825"/>
    <row r="13826"/>
    <row r="13827"/>
    <row r="13828"/>
    <row r="13829"/>
    <row r="13830"/>
    <row r="13831"/>
    <row r="13832"/>
    <row r="13833"/>
    <row r="13834"/>
    <row r="13835"/>
    <row r="13836"/>
    <row r="13837"/>
    <row r="13838"/>
    <row r="13839"/>
    <row r="13840"/>
    <row r="13841"/>
    <row r="13842"/>
    <row r="13843"/>
    <row r="13844"/>
    <row r="13845"/>
    <row r="13846"/>
    <row r="13847"/>
    <row r="13848"/>
    <row r="13849"/>
    <row r="13850"/>
    <row r="13851"/>
    <row r="13852"/>
    <row r="13853"/>
    <row r="13854"/>
    <row r="13855"/>
    <row r="13856"/>
    <row r="13857"/>
    <row r="13858"/>
    <row r="13859"/>
    <row r="13860"/>
    <row r="13861"/>
    <row r="13862"/>
    <row r="13863"/>
    <row r="13864"/>
    <row r="13865"/>
    <row r="13866"/>
    <row r="13867"/>
    <row r="13868"/>
    <row r="13869"/>
    <row r="13870"/>
    <row r="13871"/>
    <row r="13872"/>
    <row r="13873"/>
    <row r="13874"/>
    <row r="13875"/>
    <row r="13876"/>
    <row r="13877"/>
    <row r="13878"/>
    <row r="13879"/>
    <row r="13880"/>
    <row r="13881"/>
    <row r="13882"/>
    <row r="13883"/>
    <row r="13884"/>
    <row r="13885"/>
    <row r="13886"/>
    <row r="13887"/>
    <row r="13888"/>
    <row r="13889"/>
    <row r="13890"/>
    <row r="13891"/>
    <row r="13892"/>
    <row r="13893"/>
    <row r="13894"/>
    <row r="13895"/>
    <row r="13896"/>
    <row r="13897"/>
    <row r="13898"/>
    <row r="13899"/>
    <row r="13900"/>
    <row r="13901"/>
    <row r="13902"/>
    <row r="13903"/>
    <row r="13904"/>
    <row r="13905"/>
    <row r="13906"/>
    <row r="13907"/>
    <row r="13908"/>
    <row r="13909"/>
    <row r="13910"/>
    <row r="13911"/>
    <row r="13912"/>
    <row r="13913"/>
    <row r="13914"/>
    <row r="13915"/>
    <row r="13916"/>
    <row r="13917"/>
    <row r="13918"/>
    <row r="13919"/>
    <row r="13920"/>
    <row r="13921"/>
    <row r="13922"/>
    <row r="13923"/>
    <row r="13924"/>
    <row r="13925"/>
    <row r="13926"/>
    <row r="13927"/>
    <row r="13928"/>
    <row r="13929"/>
    <row r="13930"/>
    <row r="13931"/>
    <row r="13932"/>
    <row r="13933"/>
    <row r="13934"/>
    <row r="13935"/>
    <row r="13936"/>
    <row r="13937"/>
    <row r="13938"/>
    <row r="13939"/>
    <row r="13940"/>
    <row r="13941"/>
    <row r="13942"/>
    <row r="13943"/>
    <row r="13944"/>
    <row r="13945"/>
    <row r="13946"/>
    <row r="13947"/>
    <row r="13948"/>
    <row r="13949"/>
    <row r="13950"/>
    <row r="13951"/>
    <row r="13952"/>
    <row r="13953"/>
    <row r="13954"/>
    <row r="13955"/>
    <row r="13956"/>
    <row r="13957"/>
    <row r="13958"/>
    <row r="13959"/>
    <row r="13960"/>
    <row r="13961"/>
    <row r="13962"/>
    <row r="13963"/>
    <row r="13964"/>
    <row r="13965"/>
    <row r="13966"/>
    <row r="13967"/>
    <row r="13968"/>
    <row r="13969"/>
    <row r="13970"/>
    <row r="13971"/>
    <row r="13972"/>
    <row r="13973"/>
    <row r="13974"/>
    <row r="13975"/>
    <row r="13976"/>
    <row r="13977"/>
    <row r="13978"/>
    <row r="13979"/>
    <row r="13980"/>
    <row r="13981"/>
    <row r="13982"/>
    <row r="13983"/>
    <row r="13984"/>
    <row r="13985"/>
    <row r="13986"/>
    <row r="13987"/>
    <row r="13988"/>
    <row r="13989"/>
    <row r="13990"/>
    <row r="13991"/>
    <row r="13992"/>
    <row r="13993"/>
    <row r="13994"/>
    <row r="13995"/>
    <row r="13996"/>
    <row r="13997"/>
    <row r="13998"/>
    <row r="13999"/>
    <row r="14000"/>
    <row r="14001"/>
    <row r="14002"/>
    <row r="14003"/>
    <row r="14004"/>
    <row r="14005"/>
    <row r="14006"/>
    <row r="14007"/>
    <row r="14008"/>
    <row r="14009"/>
    <row r="14010"/>
    <row r="14011"/>
    <row r="14012"/>
    <row r="14013"/>
    <row r="14014"/>
    <row r="14015"/>
    <row r="14016"/>
    <row r="14017"/>
    <row r="14018"/>
    <row r="14019"/>
    <row r="14020"/>
    <row r="14021"/>
    <row r="14022"/>
    <row r="14023"/>
    <row r="14024"/>
    <row r="14025"/>
    <row r="14026"/>
    <row r="14027"/>
    <row r="14028"/>
    <row r="14029"/>
    <row r="14030"/>
    <row r="14031"/>
    <row r="14032"/>
    <row r="14033"/>
    <row r="14034"/>
    <row r="14035"/>
    <row r="14036"/>
    <row r="14037"/>
    <row r="14038"/>
    <row r="14039"/>
    <row r="14040"/>
    <row r="14041"/>
    <row r="14042"/>
    <row r="14043"/>
    <row r="14044"/>
    <row r="14045"/>
    <row r="14046"/>
    <row r="14047"/>
    <row r="14048"/>
    <row r="14049"/>
    <row r="14050"/>
    <row r="14051"/>
    <row r="14052"/>
    <row r="14053"/>
    <row r="14054"/>
    <row r="14055"/>
    <row r="14056"/>
    <row r="14057"/>
    <row r="14058"/>
    <row r="14059"/>
    <row r="14060"/>
    <row r="14061"/>
    <row r="14062"/>
    <row r="14063"/>
    <row r="14064"/>
    <row r="14065"/>
    <row r="14066"/>
    <row r="14067"/>
    <row r="14068"/>
    <row r="14069"/>
    <row r="14070"/>
    <row r="14071"/>
    <row r="14072"/>
    <row r="14073"/>
    <row r="14074"/>
    <row r="14075"/>
    <row r="14076"/>
    <row r="14077"/>
    <row r="14078"/>
    <row r="14079"/>
    <row r="14080"/>
    <row r="14081"/>
    <row r="14082"/>
    <row r="14083"/>
    <row r="14084"/>
    <row r="14085"/>
    <row r="14086"/>
    <row r="14087"/>
    <row r="14088"/>
    <row r="14089"/>
    <row r="14090"/>
    <row r="14091"/>
    <row r="14092"/>
    <row r="14093"/>
    <row r="14094"/>
    <row r="14095"/>
    <row r="14096"/>
    <row r="14097"/>
    <row r="14098"/>
    <row r="14099"/>
    <row r="14100"/>
    <row r="14101"/>
    <row r="14102"/>
    <row r="14103"/>
    <row r="14104"/>
    <row r="14105"/>
    <row r="14106"/>
    <row r="14107"/>
    <row r="14108"/>
    <row r="14109"/>
    <row r="14110"/>
    <row r="14111"/>
    <row r="14112"/>
    <row r="14113"/>
    <row r="14114"/>
    <row r="14115"/>
    <row r="14116"/>
    <row r="14117"/>
    <row r="14118"/>
    <row r="14119"/>
    <row r="14120"/>
    <row r="14121"/>
    <row r="14122"/>
    <row r="14123"/>
    <row r="14124"/>
    <row r="14125"/>
    <row r="14126"/>
    <row r="14127"/>
    <row r="14128"/>
    <row r="14129"/>
    <row r="14130"/>
    <row r="14131"/>
    <row r="14132"/>
    <row r="14133"/>
    <row r="14134"/>
    <row r="14135"/>
    <row r="14136"/>
    <row r="14137"/>
    <row r="14138"/>
    <row r="14139"/>
    <row r="14140"/>
    <row r="14141"/>
    <row r="14142"/>
    <row r="14143"/>
    <row r="14144"/>
    <row r="14145"/>
    <row r="14146"/>
    <row r="14147"/>
    <row r="14148"/>
    <row r="14149"/>
    <row r="14150"/>
    <row r="14151"/>
    <row r="14152"/>
    <row r="14153"/>
    <row r="14154"/>
    <row r="14155"/>
    <row r="14156"/>
    <row r="14157"/>
    <row r="14158"/>
    <row r="14159"/>
    <row r="14160"/>
    <row r="14161"/>
    <row r="14162"/>
    <row r="14163"/>
    <row r="14164"/>
    <row r="14165"/>
    <row r="14166"/>
    <row r="14167"/>
    <row r="14168"/>
    <row r="14169"/>
    <row r="14170"/>
    <row r="14171"/>
    <row r="14172"/>
    <row r="14173"/>
    <row r="14174"/>
    <row r="14175"/>
    <row r="14176"/>
    <row r="14177"/>
    <row r="14178"/>
    <row r="14179"/>
    <row r="14180"/>
    <row r="14181"/>
    <row r="14182"/>
    <row r="14183"/>
    <row r="14184"/>
    <row r="14185"/>
    <row r="14186"/>
    <row r="14187"/>
    <row r="14188"/>
    <row r="14189"/>
    <row r="14190"/>
    <row r="14191"/>
    <row r="14192"/>
    <row r="14193"/>
    <row r="14194"/>
    <row r="14195"/>
    <row r="14196"/>
    <row r="14197"/>
    <row r="14198"/>
    <row r="14199"/>
    <row r="14200"/>
    <row r="14201"/>
    <row r="14202"/>
    <row r="14203"/>
    <row r="14204"/>
    <row r="14205"/>
    <row r="14206"/>
    <row r="14207"/>
    <row r="14208"/>
    <row r="14209"/>
    <row r="14210"/>
    <row r="14211"/>
    <row r="14212"/>
    <row r="14213"/>
    <row r="14214"/>
    <row r="14215"/>
    <row r="14216"/>
    <row r="14217"/>
    <row r="14218"/>
    <row r="14219"/>
    <row r="14220"/>
    <row r="14221"/>
    <row r="14222"/>
    <row r="14223"/>
    <row r="14224"/>
    <row r="14225"/>
    <row r="14226"/>
    <row r="14227"/>
    <row r="14228"/>
    <row r="14229"/>
    <row r="14230"/>
    <row r="14231"/>
    <row r="14232"/>
    <row r="14233"/>
    <row r="14234"/>
    <row r="14235"/>
    <row r="14236"/>
    <row r="14237"/>
    <row r="14238"/>
    <row r="14239"/>
    <row r="14240"/>
    <row r="14241"/>
    <row r="14242"/>
    <row r="14243"/>
    <row r="14244"/>
    <row r="14245"/>
    <row r="14246"/>
    <row r="14247"/>
    <row r="14248"/>
    <row r="14249"/>
    <row r="14250"/>
    <row r="14251"/>
    <row r="14252"/>
    <row r="14253"/>
    <row r="14254"/>
    <row r="14255"/>
    <row r="14256"/>
    <row r="14257"/>
    <row r="14258"/>
    <row r="14259"/>
    <row r="14260"/>
    <row r="14261"/>
    <row r="14262"/>
    <row r="14263"/>
    <row r="14264"/>
    <row r="14265"/>
    <row r="14266"/>
    <row r="14267"/>
    <row r="14268"/>
    <row r="14269"/>
    <row r="14270"/>
    <row r="14271"/>
    <row r="14272"/>
    <row r="14273"/>
    <row r="14274"/>
    <row r="14275"/>
    <row r="14276"/>
    <row r="14277"/>
    <row r="14278"/>
    <row r="14279"/>
    <row r="14280"/>
    <row r="14281"/>
    <row r="14282"/>
    <row r="14283"/>
    <row r="14284"/>
    <row r="14285"/>
    <row r="14286"/>
    <row r="14287"/>
    <row r="14288"/>
    <row r="14289"/>
    <row r="14290"/>
    <row r="14291"/>
    <row r="14292"/>
    <row r="14293"/>
    <row r="14294"/>
    <row r="14295"/>
    <row r="14296"/>
    <row r="14297"/>
    <row r="14298"/>
    <row r="14299"/>
    <row r="14300"/>
    <row r="14301"/>
    <row r="14302"/>
    <row r="14303"/>
    <row r="14304"/>
    <row r="14305"/>
    <row r="14306"/>
    <row r="14307"/>
    <row r="14308"/>
    <row r="14309"/>
    <row r="14310"/>
    <row r="14311"/>
    <row r="14312"/>
    <row r="14313"/>
    <row r="14314"/>
    <row r="14315"/>
    <row r="14316"/>
    <row r="14317"/>
    <row r="14318"/>
    <row r="14319"/>
    <row r="14320"/>
    <row r="14321"/>
    <row r="14322"/>
    <row r="14323"/>
    <row r="14324"/>
    <row r="14325"/>
    <row r="14326"/>
    <row r="14327"/>
    <row r="14328"/>
    <row r="14329"/>
    <row r="14330"/>
    <row r="14331"/>
    <row r="14332"/>
    <row r="14333"/>
    <row r="14334"/>
    <row r="14335"/>
    <row r="14336"/>
    <row r="14337"/>
    <row r="14338"/>
    <row r="14339"/>
    <row r="14340"/>
    <row r="14341"/>
    <row r="14342"/>
    <row r="14343"/>
    <row r="14344"/>
    <row r="14345"/>
    <row r="14346"/>
    <row r="14347"/>
    <row r="14348"/>
    <row r="14349"/>
    <row r="14350"/>
    <row r="14351"/>
    <row r="14352"/>
    <row r="14353"/>
    <row r="14354"/>
    <row r="14355"/>
    <row r="14356"/>
    <row r="14357"/>
    <row r="14358"/>
    <row r="14359"/>
    <row r="14360"/>
    <row r="14361"/>
    <row r="14362"/>
    <row r="14363"/>
    <row r="14364"/>
    <row r="14365"/>
    <row r="14366"/>
    <row r="14367"/>
    <row r="14368"/>
    <row r="14369"/>
    <row r="14370"/>
    <row r="14371"/>
    <row r="14372"/>
    <row r="14373"/>
    <row r="14374"/>
    <row r="14375"/>
    <row r="14376"/>
    <row r="14377"/>
    <row r="14378"/>
    <row r="14379"/>
    <row r="14380"/>
    <row r="14381"/>
    <row r="14382"/>
    <row r="14383"/>
    <row r="14384"/>
    <row r="14385"/>
    <row r="14386"/>
    <row r="14387"/>
    <row r="14388"/>
    <row r="14389"/>
    <row r="14390"/>
    <row r="14391"/>
    <row r="14392"/>
    <row r="14393"/>
    <row r="14394"/>
    <row r="14395"/>
    <row r="14396"/>
    <row r="14397"/>
    <row r="14398"/>
    <row r="14399"/>
    <row r="14400"/>
    <row r="14401"/>
    <row r="14402"/>
    <row r="14403"/>
    <row r="14404"/>
    <row r="14405"/>
    <row r="14406"/>
    <row r="14407"/>
    <row r="14408"/>
    <row r="14409"/>
    <row r="14410"/>
    <row r="14411"/>
    <row r="14412"/>
    <row r="14413"/>
    <row r="14414"/>
    <row r="14415"/>
    <row r="14416"/>
    <row r="14417"/>
    <row r="14418"/>
    <row r="14419"/>
    <row r="14420"/>
    <row r="14421"/>
    <row r="14422"/>
    <row r="14423"/>
    <row r="14424"/>
    <row r="14425"/>
    <row r="14426"/>
    <row r="14427"/>
    <row r="14428"/>
    <row r="14429"/>
    <row r="14430"/>
    <row r="14431"/>
    <row r="14432"/>
    <row r="14433"/>
    <row r="14434"/>
    <row r="14435"/>
    <row r="14436"/>
    <row r="14437"/>
    <row r="14438"/>
    <row r="14439"/>
    <row r="14440"/>
    <row r="14441"/>
    <row r="14442"/>
    <row r="14443"/>
    <row r="14444"/>
    <row r="14445"/>
    <row r="14446"/>
    <row r="14447"/>
    <row r="14448"/>
    <row r="14449"/>
    <row r="14450"/>
    <row r="14451"/>
    <row r="14452"/>
    <row r="14453"/>
    <row r="14454"/>
    <row r="14455"/>
    <row r="14456"/>
    <row r="14457"/>
    <row r="14458"/>
    <row r="14459"/>
    <row r="14460"/>
    <row r="14461"/>
    <row r="14462"/>
    <row r="14463"/>
    <row r="14464"/>
    <row r="14465"/>
    <row r="14466"/>
    <row r="14467"/>
    <row r="14468"/>
    <row r="14469"/>
    <row r="14470"/>
    <row r="14471"/>
    <row r="14472"/>
    <row r="14473"/>
    <row r="14474"/>
    <row r="14475"/>
    <row r="14476"/>
    <row r="14477"/>
    <row r="14478"/>
    <row r="14479"/>
    <row r="14480"/>
    <row r="14481"/>
    <row r="14482"/>
    <row r="14483"/>
    <row r="14484"/>
    <row r="14485"/>
    <row r="14486"/>
    <row r="14487"/>
    <row r="14488"/>
    <row r="14489"/>
    <row r="14490"/>
    <row r="14491"/>
    <row r="14492"/>
    <row r="14493"/>
    <row r="14494"/>
    <row r="14495"/>
    <row r="14496"/>
    <row r="14497"/>
    <row r="14498"/>
    <row r="14499"/>
    <row r="14500"/>
    <row r="14501"/>
    <row r="14502"/>
    <row r="14503"/>
    <row r="14504"/>
    <row r="14505"/>
    <row r="14506"/>
    <row r="14507"/>
    <row r="14508"/>
    <row r="14509"/>
    <row r="14510"/>
    <row r="14511"/>
    <row r="14512"/>
    <row r="14513"/>
    <row r="14514"/>
    <row r="14515"/>
    <row r="14516"/>
    <row r="14517"/>
    <row r="14518"/>
    <row r="14519"/>
    <row r="14520"/>
    <row r="14521"/>
    <row r="14522"/>
    <row r="14523"/>
    <row r="14524"/>
    <row r="14525"/>
    <row r="14526"/>
    <row r="14527"/>
    <row r="14528"/>
    <row r="14529"/>
    <row r="14530"/>
    <row r="14531"/>
    <row r="14532"/>
    <row r="14533"/>
    <row r="14534"/>
    <row r="14535"/>
    <row r="14536"/>
    <row r="14537"/>
    <row r="14538"/>
    <row r="14539"/>
    <row r="14540"/>
    <row r="14541"/>
    <row r="14542"/>
    <row r="14543"/>
    <row r="14544"/>
    <row r="14545"/>
    <row r="14546"/>
    <row r="14547"/>
    <row r="14548"/>
    <row r="14549"/>
    <row r="14550"/>
    <row r="14551"/>
    <row r="14552"/>
    <row r="14553"/>
    <row r="14554"/>
    <row r="14555"/>
    <row r="14556"/>
    <row r="14557"/>
    <row r="14558"/>
    <row r="14559"/>
    <row r="14560"/>
    <row r="14561"/>
    <row r="14562"/>
    <row r="14563"/>
    <row r="14564"/>
    <row r="14565"/>
    <row r="14566"/>
    <row r="14567"/>
    <row r="14568"/>
    <row r="14569"/>
    <row r="14570"/>
    <row r="14571"/>
    <row r="14572"/>
    <row r="14573"/>
    <row r="14574"/>
    <row r="14575"/>
    <row r="14576"/>
    <row r="14577"/>
    <row r="14578"/>
    <row r="14579"/>
    <row r="14580"/>
    <row r="14581"/>
    <row r="14582"/>
    <row r="14583"/>
    <row r="14584"/>
    <row r="14585"/>
    <row r="14586"/>
    <row r="14587"/>
    <row r="14588"/>
    <row r="14589"/>
    <row r="14590"/>
    <row r="14591"/>
    <row r="14592"/>
    <row r="14593"/>
    <row r="14594"/>
    <row r="14595"/>
    <row r="14596"/>
    <row r="14597"/>
    <row r="14598"/>
    <row r="14599"/>
    <row r="14600"/>
    <row r="14601"/>
    <row r="14602"/>
    <row r="14603"/>
    <row r="14604"/>
    <row r="14605"/>
    <row r="14606"/>
    <row r="14607"/>
    <row r="14608"/>
    <row r="14609"/>
    <row r="14610"/>
    <row r="14611"/>
    <row r="14612"/>
    <row r="14613"/>
    <row r="14614"/>
    <row r="14615"/>
    <row r="14616"/>
    <row r="14617"/>
    <row r="14618"/>
    <row r="14619"/>
    <row r="14620"/>
    <row r="14621"/>
    <row r="14622"/>
    <row r="14623"/>
    <row r="14624"/>
    <row r="14625"/>
    <row r="14626"/>
    <row r="14627"/>
    <row r="14628"/>
    <row r="14629"/>
    <row r="14630"/>
    <row r="14631"/>
    <row r="14632"/>
    <row r="14633"/>
    <row r="14634"/>
    <row r="14635"/>
    <row r="14636"/>
    <row r="14637"/>
    <row r="14638"/>
    <row r="14639"/>
    <row r="14640"/>
    <row r="14641"/>
    <row r="14642"/>
    <row r="14643"/>
    <row r="14644"/>
    <row r="14645"/>
    <row r="14646"/>
    <row r="14647"/>
    <row r="14648"/>
    <row r="14649"/>
    <row r="14650"/>
    <row r="14651"/>
    <row r="14652"/>
    <row r="14653"/>
    <row r="14654"/>
    <row r="14655"/>
    <row r="14656"/>
    <row r="14657"/>
    <row r="14658"/>
    <row r="14659"/>
    <row r="14660"/>
    <row r="14661"/>
    <row r="14662"/>
    <row r="14663"/>
    <row r="14664"/>
    <row r="14665"/>
    <row r="14666"/>
    <row r="14667"/>
    <row r="14668"/>
    <row r="14669"/>
    <row r="14670"/>
    <row r="14671"/>
    <row r="14672"/>
    <row r="14673"/>
    <row r="14674"/>
    <row r="14675"/>
    <row r="14676"/>
    <row r="14677"/>
    <row r="14678"/>
    <row r="14679"/>
    <row r="14680"/>
    <row r="14681"/>
    <row r="14682"/>
    <row r="14683"/>
    <row r="14684"/>
    <row r="14685"/>
    <row r="14686"/>
    <row r="14687"/>
    <row r="14688"/>
    <row r="14689"/>
    <row r="14690"/>
    <row r="14691"/>
    <row r="14692"/>
    <row r="14693"/>
    <row r="14694"/>
    <row r="14695"/>
    <row r="14696"/>
    <row r="14697"/>
    <row r="14698"/>
    <row r="14699"/>
    <row r="14700"/>
    <row r="14701"/>
    <row r="14702"/>
    <row r="14703"/>
    <row r="14704"/>
    <row r="14705"/>
    <row r="14706"/>
    <row r="14707"/>
    <row r="14708"/>
    <row r="14709"/>
    <row r="14710"/>
    <row r="14711"/>
    <row r="14712"/>
    <row r="14713"/>
    <row r="14714"/>
    <row r="14715"/>
    <row r="14716"/>
    <row r="14717"/>
    <row r="14718"/>
    <row r="14719"/>
    <row r="14720"/>
    <row r="14721"/>
    <row r="14722"/>
    <row r="14723"/>
    <row r="14724"/>
    <row r="14725"/>
    <row r="14726"/>
    <row r="14727"/>
    <row r="14728"/>
    <row r="14729"/>
    <row r="14730"/>
    <row r="14731"/>
    <row r="14732"/>
    <row r="14733"/>
    <row r="14734"/>
    <row r="14735"/>
    <row r="14736"/>
    <row r="14737"/>
    <row r="14738"/>
    <row r="14739"/>
    <row r="14740"/>
    <row r="14741"/>
    <row r="14742"/>
    <row r="14743"/>
    <row r="14744"/>
    <row r="14745"/>
    <row r="14746"/>
    <row r="14747"/>
    <row r="14748"/>
    <row r="14749"/>
    <row r="14750"/>
    <row r="14751"/>
    <row r="14752"/>
    <row r="14753"/>
    <row r="14754"/>
    <row r="14755"/>
    <row r="14756"/>
    <row r="14757"/>
    <row r="14758"/>
    <row r="14759"/>
    <row r="14760"/>
    <row r="14761"/>
    <row r="14762"/>
    <row r="14763"/>
    <row r="14764"/>
    <row r="14765"/>
    <row r="14766"/>
    <row r="14767"/>
    <row r="14768"/>
    <row r="14769"/>
    <row r="14770"/>
    <row r="14771"/>
    <row r="14772"/>
    <row r="14773"/>
    <row r="14774"/>
    <row r="14775"/>
    <row r="14776"/>
    <row r="14777"/>
    <row r="14778"/>
    <row r="14779"/>
    <row r="14780"/>
    <row r="14781"/>
    <row r="14782"/>
    <row r="14783"/>
    <row r="14784"/>
    <row r="14785"/>
    <row r="14786"/>
    <row r="14787"/>
    <row r="14788"/>
    <row r="14789"/>
    <row r="14790"/>
    <row r="14791"/>
    <row r="14792"/>
    <row r="14793"/>
    <row r="14794"/>
    <row r="14795"/>
    <row r="14796"/>
    <row r="14797"/>
    <row r="14798"/>
    <row r="14799"/>
    <row r="14800"/>
    <row r="14801"/>
    <row r="14802"/>
    <row r="14803"/>
    <row r="14804"/>
    <row r="14805"/>
    <row r="14806"/>
    <row r="14807"/>
    <row r="14808"/>
    <row r="14809"/>
    <row r="14810"/>
    <row r="14811"/>
    <row r="14812"/>
    <row r="14813"/>
    <row r="14814"/>
    <row r="14815"/>
    <row r="14816"/>
    <row r="14817"/>
    <row r="14818"/>
    <row r="14819"/>
    <row r="14820"/>
    <row r="14821"/>
    <row r="14822"/>
    <row r="14823"/>
    <row r="14824"/>
    <row r="14825"/>
    <row r="14826"/>
    <row r="14827"/>
    <row r="14828"/>
    <row r="14829"/>
    <row r="14830"/>
    <row r="14831"/>
    <row r="14832"/>
    <row r="14833"/>
    <row r="14834"/>
    <row r="14835"/>
    <row r="14836"/>
    <row r="14837"/>
    <row r="14838"/>
    <row r="14839"/>
    <row r="14840"/>
    <row r="14841"/>
    <row r="14842"/>
    <row r="14843"/>
    <row r="14844"/>
    <row r="14845"/>
    <row r="14846"/>
    <row r="14847"/>
    <row r="14848"/>
    <row r="14849"/>
    <row r="14850"/>
    <row r="14851"/>
    <row r="14852"/>
    <row r="14853"/>
    <row r="14854"/>
    <row r="14855"/>
    <row r="14856"/>
    <row r="14857"/>
    <row r="14858"/>
    <row r="14859"/>
    <row r="14860"/>
    <row r="14861"/>
    <row r="14862"/>
    <row r="14863"/>
    <row r="14864"/>
    <row r="14865"/>
    <row r="14866"/>
    <row r="14867"/>
    <row r="14868"/>
    <row r="14869"/>
    <row r="14870"/>
    <row r="14871"/>
    <row r="14872"/>
    <row r="14873"/>
    <row r="14874"/>
    <row r="14875"/>
    <row r="14876"/>
    <row r="14877"/>
    <row r="14878"/>
    <row r="14879"/>
    <row r="14880"/>
    <row r="14881"/>
    <row r="14882"/>
    <row r="14883"/>
    <row r="14884"/>
    <row r="14885"/>
    <row r="14886"/>
    <row r="14887"/>
    <row r="14888"/>
    <row r="14889"/>
    <row r="14890"/>
    <row r="14891"/>
    <row r="14892"/>
    <row r="14893"/>
    <row r="14894"/>
    <row r="14895"/>
    <row r="14896"/>
    <row r="14897"/>
    <row r="14898"/>
    <row r="14899"/>
    <row r="14900"/>
    <row r="14901"/>
    <row r="14902"/>
    <row r="14903"/>
    <row r="14904"/>
    <row r="14905"/>
    <row r="14906"/>
    <row r="14907"/>
    <row r="14908"/>
    <row r="14909"/>
    <row r="14910"/>
    <row r="14911"/>
    <row r="14912"/>
    <row r="14913"/>
    <row r="14914"/>
    <row r="14915"/>
    <row r="14916"/>
    <row r="14917"/>
    <row r="14918"/>
    <row r="14919"/>
    <row r="14920"/>
    <row r="14921"/>
    <row r="14922"/>
    <row r="14923"/>
    <row r="14924"/>
    <row r="14925"/>
    <row r="14926"/>
    <row r="14927"/>
    <row r="14928"/>
    <row r="14929"/>
    <row r="14930"/>
    <row r="14931"/>
    <row r="14932"/>
    <row r="14933"/>
    <row r="14934"/>
    <row r="14935"/>
    <row r="14936"/>
    <row r="14937"/>
    <row r="14938"/>
    <row r="14939"/>
    <row r="14940"/>
    <row r="14941"/>
    <row r="14942"/>
    <row r="14943"/>
    <row r="14944"/>
    <row r="14945"/>
    <row r="14946"/>
    <row r="14947"/>
    <row r="14948"/>
    <row r="14949"/>
    <row r="14950"/>
    <row r="14951"/>
    <row r="14952"/>
    <row r="14953"/>
    <row r="14954"/>
    <row r="14955"/>
    <row r="14956"/>
    <row r="14957"/>
    <row r="14958"/>
    <row r="14959"/>
    <row r="14960"/>
    <row r="14961"/>
    <row r="14962"/>
    <row r="14963"/>
    <row r="14964"/>
    <row r="14965"/>
    <row r="14966"/>
    <row r="14967"/>
    <row r="14968"/>
    <row r="14969"/>
    <row r="14970"/>
    <row r="14971"/>
    <row r="14972"/>
    <row r="14973"/>
    <row r="14974"/>
    <row r="14975"/>
    <row r="14976"/>
    <row r="14977"/>
    <row r="14978"/>
    <row r="14979"/>
    <row r="14980"/>
    <row r="14981"/>
    <row r="14982"/>
    <row r="14983"/>
    <row r="14984"/>
    <row r="14985"/>
    <row r="14986"/>
    <row r="14987"/>
    <row r="14988"/>
    <row r="14989"/>
    <row r="14990"/>
    <row r="14991"/>
    <row r="14992"/>
    <row r="14993"/>
    <row r="14994"/>
    <row r="14995"/>
    <row r="14996"/>
    <row r="14997"/>
    <row r="14998"/>
    <row r="14999"/>
    <row r="15000"/>
    <row r="15001"/>
    <row r="15002"/>
    <row r="15003"/>
    <row r="15004"/>
    <row r="15005"/>
    <row r="15006"/>
    <row r="15007"/>
    <row r="15008"/>
    <row r="15009"/>
    <row r="15010"/>
    <row r="15011"/>
    <row r="15012"/>
    <row r="15013"/>
    <row r="15014"/>
    <row r="15015"/>
    <row r="15016"/>
    <row r="15017"/>
    <row r="15018"/>
    <row r="15019"/>
    <row r="15020"/>
    <row r="15021"/>
    <row r="15022"/>
    <row r="15023"/>
    <row r="15024"/>
    <row r="15025"/>
    <row r="15026"/>
    <row r="15027"/>
    <row r="15028"/>
    <row r="15029"/>
    <row r="15030"/>
    <row r="15031"/>
    <row r="15032"/>
    <row r="15033"/>
    <row r="15034"/>
    <row r="15035"/>
    <row r="15036"/>
    <row r="15037"/>
    <row r="15038"/>
    <row r="15039"/>
    <row r="15040"/>
    <row r="15041"/>
    <row r="15042"/>
    <row r="15043"/>
    <row r="15044"/>
    <row r="15045"/>
    <row r="15046"/>
    <row r="15047"/>
    <row r="15048"/>
    <row r="15049"/>
    <row r="15050"/>
    <row r="15051"/>
    <row r="15052"/>
    <row r="15053"/>
    <row r="15054"/>
    <row r="15055"/>
    <row r="15056"/>
    <row r="15057"/>
    <row r="15058"/>
    <row r="15059"/>
    <row r="15060"/>
    <row r="15061"/>
    <row r="15062"/>
    <row r="15063"/>
    <row r="15064"/>
    <row r="15065"/>
    <row r="15066"/>
    <row r="15067"/>
    <row r="15068"/>
    <row r="15069"/>
    <row r="15070"/>
    <row r="15071"/>
    <row r="15072"/>
    <row r="15073"/>
    <row r="15074"/>
    <row r="15075"/>
    <row r="15076"/>
    <row r="15077"/>
    <row r="15078"/>
    <row r="15079"/>
    <row r="15080"/>
    <row r="15081"/>
    <row r="15082"/>
    <row r="15083"/>
    <row r="15084"/>
    <row r="15085"/>
    <row r="15086"/>
    <row r="15087"/>
    <row r="15088"/>
    <row r="15089"/>
    <row r="15090"/>
    <row r="15091"/>
    <row r="15092"/>
    <row r="15093"/>
    <row r="15094"/>
    <row r="15095"/>
    <row r="15096"/>
    <row r="15097"/>
    <row r="15098"/>
    <row r="15099"/>
    <row r="15100"/>
    <row r="15101"/>
    <row r="15102"/>
    <row r="15103"/>
    <row r="15104"/>
    <row r="15105"/>
    <row r="15106"/>
    <row r="15107"/>
    <row r="15108"/>
    <row r="15109"/>
    <row r="15110"/>
    <row r="15111"/>
    <row r="15112"/>
    <row r="15113"/>
    <row r="15114"/>
    <row r="15115"/>
    <row r="15116"/>
    <row r="15117"/>
    <row r="15118"/>
    <row r="15119"/>
    <row r="15120"/>
    <row r="15121"/>
    <row r="15122"/>
    <row r="15123"/>
    <row r="15124"/>
    <row r="15125"/>
    <row r="15126"/>
    <row r="15127"/>
    <row r="15128"/>
    <row r="15129"/>
    <row r="15130"/>
    <row r="15131"/>
    <row r="15132"/>
    <row r="15133"/>
    <row r="15134"/>
    <row r="15135"/>
    <row r="15136"/>
    <row r="15137"/>
    <row r="15138"/>
    <row r="15139"/>
    <row r="15140"/>
    <row r="15141"/>
    <row r="15142"/>
    <row r="15143"/>
    <row r="15144"/>
    <row r="15145"/>
    <row r="15146"/>
    <row r="15147"/>
    <row r="15148"/>
    <row r="15149"/>
    <row r="15150"/>
    <row r="15151"/>
    <row r="15152"/>
    <row r="15153"/>
    <row r="15154"/>
    <row r="15155"/>
    <row r="15156"/>
    <row r="15157"/>
    <row r="15158"/>
    <row r="15159"/>
    <row r="15160"/>
    <row r="15161"/>
    <row r="15162"/>
    <row r="15163"/>
    <row r="15164"/>
    <row r="15165"/>
    <row r="15166"/>
    <row r="15167"/>
    <row r="15168"/>
    <row r="15169"/>
    <row r="15170"/>
    <row r="15171"/>
    <row r="15172"/>
    <row r="15173"/>
    <row r="15174"/>
    <row r="15175"/>
    <row r="15176"/>
    <row r="15177"/>
    <row r="15178"/>
    <row r="15179"/>
    <row r="15180"/>
    <row r="15181"/>
    <row r="15182"/>
    <row r="15183"/>
    <row r="15184"/>
    <row r="15185"/>
    <row r="15186"/>
    <row r="15187"/>
    <row r="15188"/>
    <row r="15189"/>
    <row r="15190"/>
    <row r="15191"/>
    <row r="15192"/>
    <row r="15193"/>
    <row r="15194"/>
    <row r="15195"/>
    <row r="15196"/>
    <row r="15197"/>
    <row r="15198"/>
    <row r="15199"/>
    <row r="15200"/>
    <row r="15201"/>
    <row r="15202"/>
    <row r="15203"/>
    <row r="15204"/>
    <row r="15205"/>
    <row r="15206"/>
    <row r="15207"/>
    <row r="15208"/>
    <row r="15209"/>
    <row r="15210"/>
    <row r="15211"/>
    <row r="15212"/>
    <row r="15213"/>
    <row r="15214"/>
    <row r="15215"/>
    <row r="15216"/>
    <row r="15217"/>
    <row r="15218"/>
    <row r="15219"/>
    <row r="15220"/>
    <row r="15221"/>
    <row r="15222"/>
    <row r="15223"/>
    <row r="15224"/>
    <row r="15225"/>
    <row r="15226"/>
    <row r="15227"/>
    <row r="15228"/>
    <row r="15229"/>
    <row r="15230"/>
    <row r="15231"/>
    <row r="15232"/>
    <row r="15233"/>
    <row r="15234"/>
    <row r="15235"/>
    <row r="15236"/>
    <row r="15237"/>
    <row r="15238"/>
    <row r="15239"/>
    <row r="15240"/>
    <row r="15241"/>
    <row r="15242"/>
    <row r="15243"/>
    <row r="15244"/>
    <row r="15245"/>
    <row r="15246"/>
    <row r="15247"/>
    <row r="15248"/>
    <row r="15249"/>
    <row r="15250"/>
    <row r="15251"/>
    <row r="15252"/>
    <row r="15253"/>
    <row r="15254"/>
    <row r="15255"/>
    <row r="15256"/>
    <row r="15257"/>
    <row r="15258"/>
    <row r="15259"/>
    <row r="15260"/>
    <row r="15261"/>
    <row r="15262"/>
    <row r="15263"/>
    <row r="15264"/>
    <row r="15265"/>
    <row r="15266"/>
    <row r="15267"/>
    <row r="15268"/>
    <row r="15269"/>
    <row r="15270"/>
    <row r="15271"/>
    <row r="15272"/>
    <row r="15273"/>
    <row r="15274"/>
    <row r="15275"/>
    <row r="15276"/>
    <row r="15277"/>
    <row r="15278"/>
    <row r="15279"/>
    <row r="15280"/>
    <row r="15281"/>
    <row r="15282"/>
    <row r="15283"/>
    <row r="15284"/>
    <row r="15285"/>
    <row r="15286"/>
    <row r="15287"/>
    <row r="15288"/>
    <row r="15289"/>
    <row r="15290"/>
    <row r="15291"/>
    <row r="15292"/>
    <row r="15293"/>
    <row r="15294"/>
    <row r="15295"/>
    <row r="15296"/>
    <row r="15297"/>
    <row r="15298"/>
    <row r="15299"/>
    <row r="15300"/>
    <row r="15301"/>
    <row r="15302"/>
    <row r="15303"/>
    <row r="15304"/>
    <row r="15305"/>
    <row r="15306"/>
    <row r="15307"/>
    <row r="15308"/>
    <row r="15309"/>
    <row r="15310"/>
    <row r="15311"/>
    <row r="15312"/>
    <row r="15313"/>
    <row r="15314"/>
    <row r="15315"/>
    <row r="15316"/>
    <row r="15317"/>
    <row r="15318"/>
    <row r="15319"/>
    <row r="15320"/>
    <row r="15321"/>
    <row r="15322"/>
    <row r="15323"/>
    <row r="15324"/>
    <row r="15325"/>
    <row r="15326"/>
    <row r="15327"/>
    <row r="15328"/>
    <row r="15329"/>
    <row r="15330"/>
    <row r="15331"/>
    <row r="15332"/>
    <row r="15333"/>
    <row r="15334"/>
    <row r="15335"/>
    <row r="15336"/>
    <row r="15337"/>
    <row r="15338"/>
    <row r="15339"/>
    <row r="15340"/>
    <row r="15341"/>
    <row r="15342"/>
    <row r="15343"/>
    <row r="15344"/>
    <row r="15345"/>
    <row r="15346"/>
    <row r="15347"/>
    <row r="15348"/>
    <row r="15349"/>
    <row r="15350"/>
    <row r="15351"/>
    <row r="15352"/>
    <row r="15353"/>
    <row r="15354"/>
    <row r="15355"/>
    <row r="15356"/>
    <row r="15357"/>
    <row r="15358"/>
    <row r="15359"/>
    <row r="15360"/>
    <row r="15361"/>
    <row r="15362"/>
    <row r="15363"/>
    <row r="15364"/>
    <row r="15365"/>
    <row r="15366"/>
    <row r="15367"/>
    <row r="15368"/>
    <row r="15369"/>
    <row r="15370"/>
    <row r="15371"/>
    <row r="15372"/>
    <row r="15373"/>
    <row r="15374"/>
    <row r="15375"/>
    <row r="15376"/>
    <row r="15377"/>
    <row r="15378"/>
    <row r="15379"/>
    <row r="15380"/>
    <row r="15381"/>
    <row r="15382"/>
    <row r="15383"/>
    <row r="15384"/>
    <row r="15385"/>
    <row r="15386"/>
    <row r="15387"/>
    <row r="15388"/>
    <row r="15389"/>
    <row r="15390"/>
    <row r="15391"/>
    <row r="15392"/>
    <row r="15393"/>
    <row r="15394"/>
    <row r="15395"/>
    <row r="15396"/>
    <row r="15397"/>
    <row r="15398"/>
    <row r="15399"/>
    <row r="15400"/>
    <row r="15401"/>
    <row r="15402"/>
    <row r="15403"/>
    <row r="15404"/>
    <row r="15405"/>
    <row r="15406"/>
    <row r="15407"/>
    <row r="15408"/>
    <row r="15409"/>
    <row r="15410"/>
    <row r="15411"/>
    <row r="15412"/>
    <row r="15413"/>
    <row r="15414"/>
    <row r="15415"/>
    <row r="15416"/>
    <row r="15417"/>
    <row r="15418"/>
    <row r="15419"/>
    <row r="15420"/>
    <row r="15421"/>
    <row r="15422"/>
    <row r="15423"/>
    <row r="15424"/>
    <row r="15425"/>
    <row r="15426"/>
    <row r="15427"/>
    <row r="15428"/>
    <row r="15429"/>
    <row r="15430"/>
    <row r="15431"/>
    <row r="15432"/>
    <row r="15433"/>
    <row r="15434"/>
    <row r="15435"/>
    <row r="15436"/>
    <row r="15437"/>
    <row r="15438"/>
    <row r="15439"/>
    <row r="15440"/>
    <row r="15441"/>
    <row r="15442"/>
    <row r="15443"/>
    <row r="15444"/>
    <row r="15445"/>
    <row r="15446"/>
    <row r="15447"/>
    <row r="15448"/>
    <row r="15449"/>
    <row r="15450"/>
    <row r="15451"/>
    <row r="15452"/>
    <row r="15453"/>
    <row r="15454"/>
    <row r="15455"/>
    <row r="15456"/>
    <row r="15457"/>
    <row r="15458"/>
    <row r="15459"/>
    <row r="15460"/>
    <row r="15461"/>
    <row r="15462"/>
    <row r="15463"/>
    <row r="15464"/>
    <row r="15465"/>
    <row r="15466"/>
    <row r="15467"/>
    <row r="15468"/>
    <row r="15469"/>
    <row r="15470"/>
    <row r="15471"/>
    <row r="15472"/>
    <row r="15473"/>
    <row r="15474"/>
    <row r="15475"/>
    <row r="15476"/>
    <row r="15477"/>
    <row r="15478"/>
    <row r="15479"/>
    <row r="15480"/>
    <row r="15481"/>
    <row r="15482"/>
    <row r="15483"/>
    <row r="15484"/>
    <row r="15485"/>
    <row r="15486"/>
    <row r="15487"/>
    <row r="15488"/>
    <row r="15489"/>
    <row r="15490"/>
    <row r="15491"/>
    <row r="15492"/>
    <row r="15493"/>
    <row r="15494"/>
    <row r="15495"/>
    <row r="15496"/>
    <row r="15497"/>
    <row r="15498"/>
    <row r="15499"/>
    <row r="15500"/>
    <row r="15501"/>
    <row r="15502"/>
    <row r="15503"/>
    <row r="15504"/>
    <row r="15505"/>
    <row r="15506"/>
    <row r="15507"/>
    <row r="15508"/>
    <row r="15509"/>
    <row r="15510"/>
    <row r="15511"/>
    <row r="15512"/>
    <row r="15513"/>
    <row r="15514"/>
    <row r="15515"/>
    <row r="15516"/>
    <row r="15517"/>
    <row r="15518"/>
    <row r="15519"/>
    <row r="15520"/>
    <row r="15521"/>
    <row r="15522"/>
    <row r="15523"/>
    <row r="15524"/>
    <row r="15525"/>
    <row r="15526"/>
    <row r="15527"/>
    <row r="15528"/>
    <row r="15529"/>
    <row r="15530"/>
    <row r="15531"/>
    <row r="15532"/>
    <row r="15533"/>
    <row r="15534"/>
    <row r="15535"/>
    <row r="15536"/>
    <row r="15537"/>
    <row r="15538"/>
    <row r="15539"/>
    <row r="15540"/>
    <row r="15541"/>
    <row r="15542"/>
    <row r="15543"/>
    <row r="15544"/>
    <row r="15545"/>
    <row r="15546"/>
    <row r="15547"/>
    <row r="15548"/>
    <row r="15549"/>
    <row r="15550"/>
    <row r="15551"/>
    <row r="15552"/>
    <row r="15553"/>
    <row r="15554"/>
    <row r="15555"/>
    <row r="15556"/>
    <row r="15557"/>
    <row r="15558"/>
    <row r="15559"/>
    <row r="15560"/>
    <row r="15561"/>
    <row r="15562"/>
    <row r="15563"/>
    <row r="15564"/>
    <row r="15565"/>
    <row r="15566"/>
    <row r="15567"/>
    <row r="15568"/>
    <row r="15569"/>
    <row r="15570"/>
    <row r="15571"/>
    <row r="15572"/>
    <row r="15573"/>
    <row r="15574"/>
    <row r="15575"/>
    <row r="15576"/>
    <row r="15577"/>
    <row r="15578"/>
    <row r="15579"/>
    <row r="15580"/>
    <row r="15581"/>
    <row r="15582"/>
    <row r="15583"/>
    <row r="15584"/>
    <row r="15585"/>
    <row r="15586"/>
    <row r="15587"/>
    <row r="15588"/>
    <row r="15589"/>
    <row r="15590"/>
    <row r="15591"/>
    <row r="15592"/>
    <row r="15593"/>
    <row r="15594"/>
    <row r="15595"/>
    <row r="15596"/>
    <row r="15597"/>
    <row r="15598"/>
    <row r="15599"/>
    <row r="15600"/>
    <row r="15601"/>
    <row r="15602"/>
    <row r="15603"/>
    <row r="15604"/>
    <row r="15605"/>
    <row r="15606"/>
    <row r="15607"/>
    <row r="15608"/>
    <row r="15609"/>
    <row r="15610"/>
    <row r="15611"/>
    <row r="15612"/>
    <row r="15613"/>
    <row r="15614"/>
    <row r="15615"/>
    <row r="15616"/>
    <row r="15617"/>
    <row r="15618"/>
    <row r="15619"/>
    <row r="15620"/>
    <row r="15621"/>
    <row r="15622"/>
    <row r="15623"/>
    <row r="15624"/>
    <row r="15625"/>
    <row r="15626"/>
    <row r="15627"/>
    <row r="15628"/>
    <row r="15629"/>
    <row r="15630"/>
    <row r="15631"/>
    <row r="15632"/>
    <row r="15633"/>
    <row r="15634"/>
    <row r="15635"/>
    <row r="15636"/>
    <row r="15637"/>
    <row r="15638"/>
    <row r="15639"/>
    <row r="15640"/>
    <row r="15641"/>
    <row r="15642"/>
    <row r="15643"/>
    <row r="15644"/>
    <row r="15645"/>
    <row r="15646"/>
    <row r="15647"/>
    <row r="15648"/>
    <row r="15649"/>
    <row r="15650"/>
    <row r="15651"/>
    <row r="15652"/>
    <row r="15653"/>
    <row r="15654"/>
    <row r="15655"/>
    <row r="15656"/>
    <row r="15657"/>
    <row r="15658"/>
    <row r="15659"/>
    <row r="15660"/>
    <row r="15661"/>
    <row r="15662"/>
    <row r="15663"/>
    <row r="15664"/>
    <row r="15665"/>
    <row r="15666"/>
    <row r="15667"/>
    <row r="15668"/>
    <row r="15669"/>
    <row r="15670"/>
    <row r="15671"/>
    <row r="15672"/>
    <row r="15673"/>
    <row r="15674"/>
    <row r="15675"/>
    <row r="15676"/>
    <row r="15677"/>
    <row r="15678"/>
    <row r="15679"/>
    <row r="15680"/>
    <row r="15681"/>
    <row r="15682"/>
    <row r="15683"/>
    <row r="15684"/>
    <row r="15685"/>
    <row r="15686"/>
    <row r="15687"/>
    <row r="15688"/>
    <row r="15689"/>
    <row r="15690"/>
    <row r="15691"/>
    <row r="15692"/>
    <row r="15693"/>
    <row r="15694"/>
    <row r="15695"/>
    <row r="15696"/>
    <row r="15697"/>
    <row r="15698"/>
    <row r="15699"/>
    <row r="15700"/>
    <row r="15701"/>
    <row r="15702"/>
    <row r="15703"/>
    <row r="15704"/>
    <row r="15705"/>
    <row r="15706"/>
    <row r="15707"/>
    <row r="15708"/>
    <row r="15709"/>
    <row r="15710"/>
    <row r="15711"/>
    <row r="15712"/>
    <row r="15713"/>
    <row r="15714"/>
    <row r="15715"/>
    <row r="15716"/>
    <row r="15717"/>
    <row r="15718"/>
    <row r="15719"/>
    <row r="15720"/>
    <row r="15721"/>
    <row r="15722"/>
    <row r="15723"/>
    <row r="15724"/>
    <row r="15725"/>
    <row r="15726"/>
    <row r="15727"/>
    <row r="15728"/>
    <row r="15729"/>
    <row r="15730"/>
    <row r="15731"/>
    <row r="15732"/>
    <row r="15733"/>
    <row r="15734"/>
    <row r="15735"/>
    <row r="15736"/>
    <row r="15737"/>
    <row r="15738"/>
    <row r="15739"/>
    <row r="15740"/>
    <row r="15741"/>
    <row r="15742"/>
    <row r="15743"/>
    <row r="15744"/>
    <row r="15745"/>
    <row r="15746"/>
    <row r="15747"/>
    <row r="15748"/>
    <row r="15749"/>
    <row r="15750"/>
    <row r="15751"/>
    <row r="15752"/>
    <row r="15753"/>
    <row r="15754"/>
    <row r="15755"/>
    <row r="15756"/>
    <row r="15757"/>
    <row r="15758"/>
    <row r="15759"/>
    <row r="15760"/>
    <row r="15761"/>
    <row r="15762"/>
    <row r="15763"/>
    <row r="15764"/>
    <row r="15765"/>
    <row r="15766"/>
    <row r="15767"/>
    <row r="15768"/>
    <row r="15769"/>
    <row r="15770"/>
    <row r="15771"/>
    <row r="15772"/>
    <row r="15773"/>
    <row r="15774"/>
    <row r="15775"/>
    <row r="15776"/>
    <row r="15777"/>
    <row r="15778"/>
    <row r="15779"/>
    <row r="15780"/>
    <row r="15781"/>
    <row r="15782"/>
    <row r="15783"/>
    <row r="15784"/>
    <row r="15785"/>
    <row r="15786"/>
    <row r="15787"/>
    <row r="15788"/>
    <row r="15789"/>
    <row r="15790"/>
    <row r="15791"/>
    <row r="15792"/>
    <row r="15793"/>
    <row r="15794"/>
    <row r="15795"/>
    <row r="15796"/>
    <row r="15797"/>
    <row r="15798"/>
    <row r="15799"/>
    <row r="15800"/>
    <row r="15801"/>
    <row r="15802"/>
    <row r="15803"/>
    <row r="15804"/>
    <row r="15805"/>
    <row r="15806"/>
    <row r="15807"/>
    <row r="15808"/>
    <row r="15809"/>
    <row r="15810"/>
    <row r="15811"/>
    <row r="15812"/>
    <row r="15813"/>
    <row r="15814"/>
    <row r="15815"/>
    <row r="15816"/>
    <row r="15817"/>
    <row r="15818"/>
    <row r="15819"/>
    <row r="15820"/>
    <row r="15821"/>
    <row r="15822"/>
    <row r="15823"/>
    <row r="15824"/>
    <row r="15825"/>
    <row r="15826"/>
    <row r="15827"/>
    <row r="15828"/>
    <row r="15829"/>
    <row r="15830"/>
    <row r="15831"/>
    <row r="15832"/>
    <row r="15833"/>
    <row r="15834"/>
    <row r="15835"/>
    <row r="15836"/>
    <row r="15837"/>
    <row r="15838"/>
    <row r="15839"/>
    <row r="15840"/>
    <row r="15841"/>
    <row r="15842"/>
    <row r="15843"/>
    <row r="15844"/>
    <row r="15845"/>
    <row r="15846"/>
    <row r="15847"/>
    <row r="15848"/>
    <row r="15849"/>
    <row r="15850"/>
    <row r="15851"/>
    <row r="15852"/>
    <row r="15853"/>
    <row r="15854"/>
    <row r="15855"/>
    <row r="15856"/>
    <row r="15857"/>
    <row r="15858"/>
    <row r="15859"/>
    <row r="15860"/>
    <row r="15861"/>
    <row r="15862"/>
    <row r="15863"/>
    <row r="15864"/>
    <row r="15865"/>
    <row r="15866"/>
    <row r="15867"/>
    <row r="15868"/>
    <row r="15869"/>
    <row r="15870"/>
    <row r="15871"/>
    <row r="15872"/>
    <row r="15873"/>
    <row r="15874"/>
    <row r="15875"/>
    <row r="15876"/>
    <row r="15877"/>
    <row r="15878"/>
    <row r="15879"/>
    <row r="15880"/>
    <row r="15881"/>
    <row r="15882"/>
    <row r="15883"/>
    <row r="15884"/>
    <row r="15885"/>
    <row r="15886"/>
    <row r="15887"/>
    <row r="15888"/>
    <row r="15889"/>
    <row r="15890"/>
    <row r="15891"/>
    <row r="15892"/>
    <row r="15893"/>
    <row r="15894"/>
    <row r="15895"/>
    <row r="15896"/>
    <row r="15897"/>
    <row r="15898"/>
    <row r="15899"/>
    <row r="15900"/>
    <row r="15901"/>
    <row r="15902"/>
    <row r="15903"/>
    <row r="15904"/>
    <row r="15905"/>
    <row r="15906"/>
    <row r="15907"/>
    <row r="15908"/>
    <row r="15909"/>
    <row r="15910"/>
    <row r="15911"/>
    <row r="15912"/>
    <row r="15913"/>
    <row r="15914"/>
    <row r="15915"/>
    <row r="15916"/>
    <row r="15917"/>
    <row r="15918"/>
    <row r="15919"/>
    <row r="15920"/>
    <row r="15921"/>
    <row r="15922"/>
    <row r="15923"/>
    <row r="15924"/>
    <row r="15925"/>
    <row r="15926"/>
    <row r="15927"/>
    <row r="15928"/>
    <row r="15929"/>
    <row r="15930"/>
    <row r="15931"/>
    <row r="15932"/>
    <row r="15933"/>
    <row r="15934"/>
    <row r="15935"/>
    <row r="15936"/>
    <row r="15937"/>
    <row r="15938"/>
    <row r="15939"/>
    <row r="15940"/>
    <row r="15941"/>
    <row r="15942"/>
    <row r="15943"/>
    <row r="15944"/>
    <row r="15945"/>
    <row r="15946"/>
    <row r="15947"/>
    <row r="15948"/>
    <row r="15949"/>
    <row r="15950"/>
    <row r="15951"/>
    <row r="15952"/>
    <row r="15953"/>
    <row r="15954"/>
    <row r="15955"/>
    <row r="15956"/>
    <row r="15957"/>
    <row r="15958"/>
    <row r="15959"/>
    <row r="15960"/>
    <row r="15961"/>
    <row r="15962"/>
    <row r="15963"/>
    <row r="15964"/>
    <row r="15965"/>
    <row r="15966"/>
    <row r="15967"/>
    <row r="15968"/>
    <row r="15969"/>
    <row r="15970"/>
    <row r="15971"/>
    <row r="15972"/>
    <row r="15973"/>
    <row r="15974"/>
    <row r="15975"/>
    <row r="15976"/>
    <row r="15977"/>
    <row r="15978"/>
    <row r="15979"/>
    <row r="15980"/>
    <row r="15981"/>
    <row r="15982"/>
    <row r="15983"/>
    <row r="15984"/>
    <row r="15985"/>
    <row r="15986"/>
    <row r="15987"/>
    <row r="15988"/>
    <row r="15989"/>
    <row r="15990"/>
    <row r="15991"/>
    <row r="15992"/>
    <row r="15993"/>
    <row r="15994"/>
    <row r="15995"/>
    <row r="15996"/>
    <row r="15997"/>
    <row r="15998"/>
    <row r="15999"/>
    <row r="16000"/>
    <row r="16001"/>
    <row r="16002"/>
    <row r="16003"/>
    <row r="16004"/>
    <row r="16005"/>
    <row r="16006"/>
    <row r="16007"/>
    <row r="16008"/>
    <row r="16009"/>
    <row r="16010"/>
    <row r="16011"/>
    <row r="16012"/>
    <row r="16013"/>
    <row r="16014"/>
    <row r="16015"/>
    <row r="16016"/>
    <row r="16017"/>
    <row r="16018"/>
    <row r="16019"/>
    <row r="16020"/>
    <row r="16021"/>
    <row r="16022"/>
    <row r="16023"/>
    <row r="16024"/>
    <row r="16025"/>
    <row r="16026"/>
    <row r="16027"/>
    <row r="16028"/>
    <row r="16029"/>
    <row r="16030"/>
    <row r="16031"/>
    <row r="16032"/>
    <row r="16033"/>
    <row r="16034"/>
    <row r="16035"/>
    <row r="16036"/>
    <row r="16037"/>
    <row r="16038"/>
    <row r="16039"/>
    <row r="16040"/>
    <row r="16041"/>
    <row r="16042"/>
    <row r="16043"/>
    <row r="16044"/>
    <row r="16045"/>
    <row r="16046"/>
    <row r="16047"/>
    <row r="16048"/>
    <row r="16049"/>
    <row r="16050"/>
    <row r="16051"/>
    <row r="16052"/>
    <row r="16053"/>
    <row r="16054"/>
    <row r="16055"/>
    <row r="16056"/>
    <row r="16057"/>
    <row r="16058"/>
    <row r="16059"/>
    <row r="16060"/>
    <row r="16061"/>
    <row r="16062"/>
    <row r="16063"/>
    <row r="16064"/>
    <row r="16065"/>
    <row r="16066"/>
    <row r="16067"/>
    <row r="16068"/>
    <row r="16069"/>
    <row r="16070"/>
    <row r="16071"/>
    <row r="16072"/>
    <row r="16073"/>
    <row r="16074"/>
    <row r="16075"/>
    <row r="16076"/>
    <row r="16077"/>
    <row r="16078"/>
    <row r="16079"/>
    <row r="16080"/>
    <row r="16081"/>
    <row r="16082"/>
    <row r="16083"/>
    <row r="16084"/>
    <row r="16085"/>
    <row r="16086"/>
    <row r="16087"/>
    <row r="16088"/>
    <row r="16089"/>
    <row r="16090"/>
    <row r="16091"/>
    <row r="16092"/>
    <row r="16093"/>
    <row r="16094"/>
    <row r="16095"/>
    <row r="16096"/>
    <row r="16097"/>
    <row r="16098"/>
    <row r="16099"/>
    <row r="16100"/>
    <row r="16101"/>
    <row r="16102"/>
    <row r="16103"/>
    <row r="16104"/>
    <row r="16105"/>
    <row r="16106"/>
    <row r="16107"/>
    <row r="16108"/>
    <row r="16109"/>
    <row r="16110"/>
    <row r="16111"/>
    <row r="16112"/>
    <row r="16113"/>
    <row r="16114"/>
    <row r="16115"/>
    <row r="16116"/>
    <row r="16117"/>
    <row r="16118"/>
    <row r="16119"/>
    <row r="16120"/>
    <row r="16121"/>
    <row r="16122"/>
    <row r="16123"/>
    <row r="16124"/>
    <row r="16125"/>
    <row r="16126"/>
    <row r="16127"/>
    <row r="16128"/>
    <row r="16129"/>
    <row r="16130"/>
    <row r="16131"/>
    <row r="16132"/>
    <row r="16133"/>
    <row r="16134"/>
    <row r="16135"/>
    <row r="16136"/>
    <row r="16137"/>
    <row r="16138"/>
    <row r="16139"/>
    <row r="16140"/>
    <row r="16141"/>
    <row r="16142"/>
    <row r="16143"/>
    <row r="16144"/>
    <row r="16145"/>
    <row r="16146"/>
    <row r="16147"/>
    <row r="16148"/>
    <row r="16149"/>
    <row r="16150"/>
    <row r="16151"/>
    <row r="16152"/>
    <row r="16153"/>
    <row r="16154"/>
    <row r="16155"/>
    <row r="16156"/>
    <row r="16157"/>
    <row r="16158"/>
    <row r="16159"/>
    <row r="16160"/>
    <row r="16161"/>
    <row r="16162"/>
    <row r="16163"/>
    <row r="16164"/>
    <row r="16165"/>
    <row r="16166"/>
    <row r="16167"/>
    <row r="16168"/>
    <row r="16169"/>
    <row r="16170"/>
    <row r="16171"/>
    <row r="16172"/>
    <row r="16173"/>
    <row r="16174"/>
    <row r="16175"/>
    <row r="16176"/>
    <row r="16177"/>
    <row r="16178"/>
    <row r="16179"/>
    <row r="16180"/>
    <row r="16181"/>
    <row r="16182"/>
    <row r="16183"/>
    <row r="16184"/>
    <row r="16185"/>
    <row r="16186"/>
    <row r="16187"/>
    <row r="16188"/>
    <row r="16189"/>
    <row r="16190"/>
    <row r="16191"/>
    <row r="16192"/>
    <row r="16193"/>
    <row r="16194"/>
    <row r="16195"/>
    <row r="16196"/>
    <row r="16197"/>
    <row r="16198"/>
    <row r="16199"/>
    <row r="16200"/>
    <row r="16201"/>
    <row r="16202"/>
    <row r="16203"/>
    <row r="16204"/>
    <row r="16205"/>
    <row r="16206"/>
    <row r="16207"/>
    <row r="16208"/>
    <row r="16209"/>
    <row r="16210"/>
    <row r="16211"/>
    <row r="16212"/>
    <row r="16213"/>
    <row r="16214"/>
    <row r="16215"/>
    <row r="16216"/>
    <row r="16217"/>
    <row r="16218"/>
    <row r="16219"/>
    <row r="16220"/>
    <row r="16221"/>
    <row r="16222"/>
    <row r="16223"/>
    <row r="16224"/>
    <row r="16225"/>
    <row r="16226"/>
    <row r="16227"/>
    <row r="16228"/>
    <row r="16229"/>
    <row r="16230"/>
    <row r="16231"/>
    <row r="16232"/>
    <row r="16233"/>
    <row r="16234"/>
    <row r="16235"/>
    <row r="16236"/>
    <row r="16237"/>
    <row r="16238"/>
    <row r="16239"/>
    <row r="16240"/>
    <row r="16241"/>
    <row r="16242"/>
    <row r="16243"/>
    <row r="16244"/>
    <row r="16245"/>
    <row r="16246"/>
    <row r="16247"/>
    <row r="16248"/>
    <row r="16249"/>
    <row r="16250"/>
    <row r="16251"/>
    <row r="16252"/>
    <row r="16253"/>
    <row r="16254"/>
    <row r="16255"/>
    <row r="16256"/>
    <row r="16257"/>
    <row r="16258"/>
    <row r="16259"/>
    <row r="16260"/>
    <row r="16261"/>
    <row r="16262"/>
    <row r="16263"/>
    <row r="16264"/>
    <row r="16265"/>
    <row r="16266"/>
    <row r="16267"/>
    <row r="16268"/>
    <row r="16269"/>
    <row r="16270"/>
    <row r="16271"/>
    <row r="16272"/>
    <row r="16273"/>
    <row r="16274"/>
    <row r="16275"/>
    <row r="16276"/>
    <row r="16277"/>
    <row r="16278"/>
    <row r="16279"/>
    <row r="16280"/>
    <row r="16281"/>
    <row r="16282"/>
    <row r="16283"/>
    <row r="16284"/>
    <row r="16285"/>
    <row r="16286"/>
    <row r="16287"/>
    <row r="16288"/>
    <row r="16289"/>
    <row r="16290"/>
    <row r="16291"/>
    <row r="16292"/>
    <row r="16293"/>
    <row r="16294"/>
    <row r="16295"/>
    <row r="16296"/>
    <row r="16297"/>
    <row r="16298"/>
    <row r="16299"/>
    <row r="16300"/>
    <row r="16301"/>
    <row r="16302"/>
    <row r="16303"/>
    <row r="16304"/>
    <row r="16305"/>
    <row r="16306"/>
    <row r="16307"/>
    <row r="16308"/>
    <row r="16309"/>
    <row r="16310"/>
    <row r="16311"/>
    <row r="16312"/>
    <row r="16313"/>
    <row r="16314"/>
    <row r="16315"/>
    <row r="16316"/>
    <row r="16317"/>
    <row r="16318"/>
    <row r="16319"/>
    <row r="16320"/>
    <row r="16321"/>
    <row r="16322"/>
    <row r="16323"/>
    <row r="16324"/>
    <row r="16325"/>
    <row r="16326"/>
    <row r="16327"/>
    <row r="16328"/>
    <row r="16329"/>
    <row r="16330"/>
    <row r="16331"/>
    <row r="16332"/>
    <row r="16333"/>
    <row r="16334"/>
    <row r="16335"/>
    <row r="16336"/>
    <row r="16337"/>
    <row r="16338"/>
    <row r="16339"/>
    <row r="16340"/>
    <row r="16341"/>
    <row r="16342"/>
    <row r="16343"/>
    <row r="16344"/>
    <row r="16345"/>
    <row r="16346"/>
    <row r="16347"/>
    <row r="16348"/>
    <row r="16349"/>
    <row r="16350"/>
    <row r="16351"/>
    <row r="16352"/>
    <row r="16353"/>
    <row r="16354"/>
    <row r="16355"/>
    <row r="16356"/>
    <row r="16357"/>
    <row r="16358"/>
    <row r="16359"/>
    <row r="16360"/>
    <row r="16361"/>
    <row r="16362"/>
    <row r="16363"/>
    <row r="16364"/>
    <row r="16365"/>
    <row r="16366"/>
    <row r="16367"/>
    <row r="16368"/>
    <row r="16369"/>
    <row r="16370"/>
    <row r="16371"/>
    <row r="16372"/>
    <row r="16373"/>
    <row r="16374"/>
    <row r="16375"/>
    <row r="16376"/>
    <row r="16377"/>
    <row r="16378"/>
    <row r="16379"/>
    <row r="16380"/>
    <row r="16381"/>
    <row r="16382"/>
    <row r="16383"/>
    <row r="16384"/>
    <row r="16385"/>
    <row r="16386"/>
    <row r="16387"/>
    <row r="16388"/>
    <row r="16389"/>
    <row r="16390"/>
    <row r="16391"/>
    <row r="16392"/>
    <row r="16393"/>
    <row r="16394"/>
    <row r="16395"/>
    <row r="16396"/>
    <row r="16397"/>
    <row r="16398"/>
    <row r="16399"/>
    <row r="16400"/>
    <row r="16401"/>
    <row r="16402"/>
    <row r="16403"/>
    <row r="16404"/>
    <row r="16405"/>
    <row r="16406"/>
    <row r="16407"/>
    <row r="16408"/>
    <row r="16409"/>
    <row r="16410"/>
    <row r="16411"/>
    <row r="16412"/>
    <row r="16413"/>
    <row r="16414"/>
    <row r="16415"/>
    <row r="16416"/>
    <row r="16417"/>
    <row r="16418"/>
    <row r="16419"/>
    <row r="16420"/>
    <row r="16421"/>
    <row r="16422"/>
    <row r="16423"/>
    <row r="16424"/>
    <row r="16425"/>
    <row r="16426"/>
    <row r="16427"/>
    <row r="16428"/>
    <row r="16429"/>
    <row r="16430"/>
    <row r="16431"/>
    <row r="16432"/>
    <row r="16433"/>
    <row r="16434"/>
    <row r="16435"/>
    <row r="16436"/>
    <row r="16437"/>
    <row r="16438"/>
    <row r="16439"/>
    <row r="16440"/>
    <row r="16441"/>
    <row r="16442"/>
    <row r="16443"/>
    <row r="16444"/>
    <row r="16445"/>
    <row r="16446"/>
    <row r="16447"/>
    <row r="16448"/>
    <row r="16449"/>
    <row r="16450"/>
    <row r="16451"/>
    <row r="16452"/>
    <row r="16453"/>
    <row r="16454"/>
    <row r="16455"/>
    <row r="16456"/>
    <row r="16457"/>
    <row r="16458"/>
    <row r="16459"/>
    <row r="16460"/>
    <row r="16461"/>
    <row r="16462"/>
    <row r="16463"/>
    <row r="16464"/>
    <row r="16465"/>
    <row r="16466"/>
    <row r="16467"/>
    <row r="16468"/>
    <row r="16469"/>
    <row r="16470"/>
    <row r="16471"/>
    <row r="16472"/>
    <row r="16473"/>
    <row r="16474"/>
    <row r="16475"/>
    <row r="16476"/>
    <row r="16477"/>
    <row r="16478"/>
    <row r="16479"/>
    <row r="16480"/>
    <row r="16481"/>
    <row r="16482"/>
    <row r="16483"/>
    <row r="16484"/>
    <row r="16485"/>
    <row r="16486"/>
    <row r="16487"/>
    <row r="16488"/>
    <row r="16489"/>
    <row r="16490"/>
    <row r="16491"/>
    <row r="16492"/>
    <row r="16493"/>
    <row r="16494"/>
    <row r="16495"/>
    <row r="16496"/>
    <row r="16497"/>
    <row r="16498"/>
    <row r="16499"/>
    <row r="16500"/>
    <row r="16501"/>
    <row r="16502"/>
    <row r="16503"/>
    <row r="16504"/>
    <row r="16505"/>
    <row r="16506"/>
    <row r="16507"/>
    <row r="16508"/>
    <row r="16509"/>
    <row r="16510"/>
    <row r="16511"/>
    <row r="16512"/>
    <row r="16513"/>
    <row r="16514"/>
    <row r="16515"/>
    <row r="16516"/>
    <row r="16517"/>
    <row r="16518"/>
    <row r="16519"/>
    <row r="16520"/>
    <row r="16521"/>
    <row r="16522"/>
    <row r="16523"/>
    <row r="16524"/>
    <row r="16525"/>
    <row r="16526"/>
    <row r="16527"/>
    <row r="16528"/>
    <row r="16529"/>
    <row r="16530"/>
    <row r="16531"/>
    <row r="16532"/>
    <row r="16533"/>
    <row r="16534"/>
    <row r="16535"/>
    <row r="16536"/>
    <row r="16537"/>
    <row r="16538"/>
    <row r="16539"/>
    <row r="16540"/>
    <row r="16541"/>
    <row r="16542"/>
    <row r="16543"/>
    <row r="16544"/>
    <row r="16545"/>
    <row r="16546"/>
    <row r="16547"/>
    <row r="16548"/>
    <row r="16549"/>
    <row r="16550"/>
    <row r="16551"/>
    <row r="16552"/>
    <row r="16553"/>
    <row r="16554"/>
    <row r="16555"/>
    <row r="16556"/>
    <row r="16557"/>
    <row r="16558"/>
    <row r="16559"/>
    <row r="16560"/>
    <row r="16561"/>
    <row r="16562"/>
    <row r="16563"/>
    <row r="16564"/>
    <row r="16565"/>
    <row r="16566"/>
    <row r="16567"/>
    <row r="16568"/>
    <row r="16569"/>
    <row r="16570"/>
    <row r="16571"/>
    <row r="16572"/>
    <row r="16573"/>
    <row r="16574"/>
    <row r="16575"/>
    <row r="16576"/>
    <row r="16577"/>
    <row r="16578"/>
    <row r="16579"/>
    <row r="16580"/>
    <row r="16581"/>
    <row r="16582"/>
    <row r="16583"/>
    <row r="16584"/>
    <row r="16585"/>
    <row r="16586"/>
    <row r="16587"/>
    <row r="16588"/>
    <row r="16589"/>
    <row r="16590"/>
    <row r="16591"/>
    <row r="16592"/>
    <row r="16593"/>
    <row r="16594"/>
    <row r="16595"/>
    <row r="16596"/>
    <row r="16597"/>
    <row r="16598"/>
    <row r="16599"/>
    <row r="16600"/>
    <row r="16601"/>
    <row r="16602"/>
    <row r="16603"/>
    <row r="16604"/>
    <row r="16605"/>
    <row r="16606"/>
    <row r="16607"/>
    <row r="16608"/>
    <row r="16609"/>
    <row r="16610"/>
    <row r="16611"/>
    <row r="16612"/>
    <row r="16613"/>
    <row r="16614"/>
    <row r="16615"/>
    <row r="16616"/>
    <row r="16617"/>
    <row r="16618"/>
    <row r="16619"/>
    <row r="16620"/>
    <row r="16621"/>
    <row r="16622"/>
    <row r="16623"/>
    <row r="16624"/>
    <row r="16625"/>
    <row r="16626"/>
    <row r="16627"/>
    <row r="16628"/>
    <row r="16629"/>
    <row r="16630"/>
    <row r="16631"/>
    <row r="16632"/>
    <row r="16633"/>
    <row r="16634"/>
    <row r="16635"/>
    <row r="16636"/>
    <row r="16637"/>
    <row r="16638"/>
    <row r="16639"/>
    <row r="16640"/>
    <row r="16641"/>
    <row r="16642"/>
    <row r="16643"/>
    <row r="16644"/>
    <row r="16645"/>
    <row r="16646"/>
    <row r="16647"/>
    <row r="16648"/>
    <row r="16649"/>
    <row r="16650"/>
    <row r="16651"/>
    <row r="16652"/>
    <row r="16653"/>
    <row r="16654"/>
    <row r="16655"/>
    <row r="16656"/>
    <row r="16657"/>
    <row r="16658"/>
    <row r="16659"/>
    <row r="16660"/>
    <row r="16661"/>
    <row r="16662"/>
    <row r="16663"/>
    <row r="16664"/>
    <row r="16665"/>
    <row r="16666"/>
    <row r="16667"/>
    <row r="16668"/>
    <row r="16669"/>
    <row r="16670"/>
    <row r="16671"/>
    <row r="16672"/>
    <row r="16673"/>
    <row r="16674"/>
    <row r="16675"/>
    <row r="16676"/>
    <row r="16677"/>
    <row r="16678"/>
    <row r="16679"/>
    <row r="16680"/>
    <row r="16681"/>
    <row r="16682"/>
    <row r="16683"/>
    <row r="16684"/>
    <row r="16685"/>
    <row r="16686"/>
    <row r="16687"/>
    <row r="16688"/>
    <row r="16689"/>
    <row r="16690"/>
    <row r="16691"/>
    <row r="16692"/>
    <row r="16693"/>
    <row r="16694"/>
    <row r="16695"/>
    <row r="16696"/>
    <row r="16697"/>
    <row r="16698"/>
    <row r="16699"/>
    <row r="16700"/>
    <row r="16701"/>
    <row r="16702"/>
    <row r="16703"/>
    <row r="16704"/>
    <row r="16705"/>
    <row r="16706"/>
    <row r="16707"/>
    <row r="16708"/>
    <row r="16709"/>
    <row r="16710"/>
    <row r="16711"/>
    <row r="16712"/>
    <row r="16713"/>
    <row r="16714"/>
    <row r="16715"/>
    <row r="16716"/>
    <row r="16717"/>
    <row r="16718"/>
    <row r="16719"/>
    <row r="16720"/>
    <row r="16721"/>
    <row r="16722"/>
    <row r="16723"/>
    <row r="16724"/>
    <row r="16725"/>
    <row r="16726"/>
    <row r="16727"/>
    <row r="16728"/>
    <row r="16729"/>
    <row r="16730"/>
    <row r="16731"/>
    <row r="16732"/>
    <row r="16733"/>
    <row r="16734"/>
    <row r="16735"/>
    <row r="16736"/>
    <row r="16737"/>
    <row r="16738"/>
    <row r="16739"/>
    <row r="16740"/>
    <row r="16741"/>
    <row r="16742"/>
    <row r="16743"/>
    <row r="16744"/>
    <row r="16745"/>
    <row r="16746"/>
    <row r="16747"/>
    <row r="16748"/>
    <row r="16749"/>
    <row r="16750"/>
    <row r="16751"/>
    <row r="16752"/>
    <row r="16753"/>
    <row r="16754"/>
    <row r="16755"/>
    <row r="16756"/>
    <row r="16757"/>
    <row r="16758"/>
    <row r="16759"/>
    <row r="16760"/>
    <row r="16761"/>
    <row r="16762"/>
    <row r="16763"/>
    <row r="16764"/>
    <row r="16765"/>
    <row r="16766"/>
    <row r="16767"/>
    <row r="16768"/>
    <row r="16769"/>
    <row r="16770"/>
    <row r="16771"/>
    <row r="16772"/>
    <row r="16773"/>
    <row r="16774"/>
    <row r="16775"/>
    <row r="16776"/>
    <row r="16777"/>
    <row r="16778"/>
    <row r="16779"/>
    <row r="16780"/>
    <row r="16781"/>
    <row r="16782"/>
    <row r="16783"/>
    <row r="16784"/>
    <row r="16785"/>
    <row r="16786"/>
    <row r="16787"/>
    <row r="16788"/>
    <row r="16789"/>
    <row r="16790"/>
    <row r="16791"/>
    <row r="16792"/>
    <row r="16793"/>
    <row r="16794"/>
    <row r="16795"/>
    <row r="16796"/>
    <row r="16797"/>
    <row r="16798"/>
    <row r="16799"/>
    <row r="16800"/>
    <row r="16801"/>
    <row r="16802"/>
    <row r="16803"/>
    <row r="16804"/>
    <row r="16805"/>
    <row r="16806"/>
    <row r="16807"/>
    <row r="16808"/>
    <row r="16809"/>
    <row r="16810"/>
    <row r="16811"/>
    <row r="16812"/>
    <row r="16813"/>
    <row r="16814"/>
    <row r="16815"/>
    <row r="16816"/>
    <row r="16817"/>
    <row r="16818"/>
    <row r="16819"/>
    <row r="16820"/>
    <row r="16821"/>
    <row r="16822"/>
    <row r="16823"/>
    <row r="16824"/>
    <row r="16825"/>
    <row r="16826"/>
    <row r="16827"/>
    <row r="16828"/>
    <row r="16829"/>
    <row r="16830"/>
    <row r="16831"/>
    <row r="16832"/>
    <row r="16833"/>
    <row r="16834"/>
    <row r="16835"/>
    <row r="16836"/>
    <row r="16837"/>
    <row r="16838"/>
    <row r="16839"/>
    <row r="16840"/>
    <row r="16841"/>
    <row r="16842"/>
    <row r="16843"/>
    <row r="16844"/>
    <row r="16845"/>
    <row r="16846"/>
    <row r="16847"/>
    <row r="16848"/>
    <row r="16849"/>
    <row r="16850"/>
    <row r="16851"/>
    <row r="16852"/>
    <row r="16853"/>
    <row r="16854"/>
    <row r="16855"/>
    <row r="16856"/>
    <row r="16857"/>
    <row r="16858"/>
    <row r="16859"/>
    <row r="16860"/>
    <row r="16861"/>
    <row r="16862"/>
    <row r="16863"/>
    <row r="16864"/>
    <row r="16865"/>
    <row r="16866"/>
    <row r="16867"/>
    <row r="16868"/>
    <row r="16869"/>
    <row r="16870"/>
    <row r="16871"/>
    <row r="16872"/>
    <row r="16873"/>
    <row r="16874"/>
    <row r="16875"/>
    <row r="16876"/>
    <row r="16877"/>
    <row r="16878"/>
    <row r="16879"/>
    <row r="16880"/>
    <row r="16881"/>
    <row r="16882"/>
    <row r="16883"/>
    <row r="16884"/>
    <row r="16885"/>
    <row r="16886"/>
    <row r="16887"/>
    <row r="16888"/>
    <row r="16889"/>
    <row r="16890"/>
    <row r="16891"/>
    <row r="16892"/>
    <row r="16893"/>
    <row r="16894"/>
    <row r="16895"/>
    <row r="16896"/>
    <row r="16897"/>
    <row r="16898"/>
    <row r="16899"/>
    <row r="16900"/>
    <row r="16901"/>
    <row r="16902"/>
    <row r="16903"/>
    <row r="16904"/>
    <row r="16905"/>
    <row r="16906"/>
    <row r="16907"/>
    <row r="16908"/>
    <row r="16909"/>
    <row r="16910"/>
    <row r="16911"/>
    <row r="16912"/>
    <row r="16913"/>
    <row r="16914"/>
    <row r="16915"/>
    <row r="16916"/>
    <row r="16917"/>
    <row r="16918"/>
    <row r="16919"/>
    <row r="16920"/>
    <row r="16921"/>
    <row r="16922"/>
    <row r="16923"/>
    <row r="16924"/>
    <row r="16925"/>
    <row r="16926"/>
    <row r="16927"/>
    <row r="16928"/>
    <row r="16929"/>
    <row r="16930"/>
    <row r="16931"/>
    <row r="16932"/>
    <row r="16933"/>
    <row r="16934"/>
    <row r="16935"/>
    <row r="16936"/>
    <row r="16937"/>
    <row r="16938"/>
    <row r="16939"/>
    <row r="16940"/>
    <row r="16941"/>
    <row r="16942"/>
    <row r="16943"/>
    <row r="16944"/>
    <row r="16945"/>
    <row r="16946"/>
    <row r="16947"/>
    <row r="16948"/>
    <row r="16949"/>
    <row r="16950"/>
    <row r="16951"/>
    <row r="16952"/>
    <row r="16953"/>
    <row r="16954"/>
    <row r="16955"/>
    <row r="16956"/>
    <row r="16957"/>
    <row r="16958"/>
    <row r="16959"/>
    <row r="16960"/>
    <row r="16961"/>
    <row r="16962"/>
    <row r="16963"/>
    <row r="16964"/>
    <row r="16965"/>
    <row r="16966"/>
    <row r="16967"/>
    <row r="16968"/>
    <row r="16969"/>
    <row r="16970"/>
    <row r="16971"/>
    <row r="16972"/>
    <row r="16973"/>
    <row r="16974"/>
    <row r="16975"/>
    <row r="16976"/>
    <row r="16977"/>
    <row r="16978"/>
    <row r="16979"/>
    <row r="16980"/>
    <row r="16981"/>
    <row r="16982"/>
    <row r="16983"/>
    <row r="16984"/>
    <row r="16985"/>
    <row r="16986"/>
    <row r="16987"/>
    <row r="16988"/>
    <row r="16989"/>
    <row r="16990"/>
    <row r="16991"/>
    <row r="16992"/>
    <row r="16993"/>
    <row r="16994"/>
    <row r="16995"/>
    <row r="16996"/>
    <row r="16997"/>
    <row r="16998"/>
    <row r="16999"/>
    <row r="17000"/>
    <row r="17001"/>
    <row r="17002"/>
    <row r="17003"/>
    <row r="17004"/>
    <row r="17005"/>
    <row r="17006"/>
    <row r="17007"/>
    <row r="17008"/>
    <row r="17009"/>
    <row r="17010"/>
    <row r="17011"/>
    <row r="17012"/>
    <row r="17013"/>
    <row r="17014"/>
    <row r="17015"/>
    <row r="17016"/>
    <row r="17017"/>
    <row r="17018"/>
    <row r="17019"/>
    <row r="17020"/>
    <row r="17021"/>
    <row r="17022"/>
    <row r="17023"/>
    <row r="17024"/>
    <row r="17025"/>
    <row r="17026"/>
    <row r="17027"/>
    <row r="17028"/>
    <row r="17029"/>
    <row r="17030"/>
    <row r="17031"/>
    <row r="17032"/>
    <row r="17033"/>
    <row r="17034"/>
    <row r="17035"/>
    <row r="17036"/>
    <row r="17037"/>
    <row r="17038"/>
    <row r="17039"/>
    <row r="17040"/>
    <row r="17041"/>
    <row r="17042"/>
    <row r="17043"/>
    <row r="17044"/>
    <row r="17045"/>
    <row r="17046"/>
    <row r="17047"/>
    <row r="17048"/>
    <row r="17049"/>
    <row r="17050"/>
    <row r="17051"/>
    <row r="17052"/>
    <row r="17053"/>
    <row r="17054"/>
    <row r="17055"/>
    <row r="17056"/>
    <row r="17057"/>
    <row r="17058"/>
    <row r="17059"/>
    <row r="17060"/>
    <row r="17061"/>
    <row r="17062"/>
    <row r="17063"/>
    <row r="17064"/>
    <row r="17065"/>
    <row r="17066"/>
    <row r="17067"/>
    <row r="17068"/>
    <row r="17069"/>
    <row r="17070"/>
    <row r="17071"/>
    <row r="17072"/>
    <row r="17073"/>
    <row r="17074"/>
    <row r="17075"/>
    <row r="17076"/>
    <row r="17077"/>
    <row r="17078"/>
    <row r="17079"/>
    <row r="17080"/>
    <row r="17081"/>
    <row r="17082"/>
    <row r="17083"/>
    <row r="17084"/>
    <row r="17085"/>
    <row r="17086"/>
    <row r="17087"/>
    <row r="17088"/>
    <row r="17089"/>
    <row r="17090"/>
    <row r="17091"/>
    <row r="17092"/>
    <row r="17093"/>
    <row r="17094"/>
    <row r="17095"/>
    <row r="17096"/>
    <row r="17097"/>
    <row r="17098"/>
    <row r="17099"/>
    <row r="17100"/>
    <row r="17101"/>
    <row r="17102"/>
    <row r="17103"/>
    <row r="17104"/>
    <row r="17105"/>
    <row r="17106"/>
    <row r="17107"/>
    <row r="17108"/>
    <row r="17109"/>
    <row r="17110"/>
    <row r="17111"/>
    <row r="17112"/>
    <row r="17113"/>
    <row r="17114"/>
    <row r="17115"/>
    <row r="17116"/>
    <row r="17117"/>
    <row r="17118"/>
    <row r="17119"/>
    <row r="17120"/>
    <row r="17121"/>
    <row r="17122"/>
    <row r="17123"/>
    <row r="17124"/>
    <row r="17125"/>
    <row r="17126"/>
    <row r="17127"/>
    <row r="17128"/>
    <row r="17129"/>
    <row r="17130"/>
    <row r="17131"/>
    <row r="17132"/>
    <row r="17133"/>
    <row r="17134"/>
    <row r="17135"/>
    <row r="17136"/>
    <row r="17137"/>
    <row r="17138"/>
    <row r="17139"/>
    <row r="17140"/>
    <row r="17141"/>
    <row r="17142"/>
    <row r="17143"/>
    <row r="17144"/>
    <row r="17145"/>
    <row r="17146"/>
    <row r="17147"/>
    <row r="17148"/>
    <row r="17149"/>
    <row r="17150"/>
    <row r="17151"/>
    <row r="17152"/>
    <row r="17153"/>
    <row r="17154"/>
    <row r="17155"/>
    <row r="17156"/>
    <row r="17157"/>
    <row r="17158"/>
    <row r="17159"/>
    <row r="17160"/>
    <row r="17161"/>
    <row r="17162"/>
    <row r="17163"/>
    <row r="17164"/>
    <row r="17165"/>
    <row r="17166"/>
    <row r="17167"/>
    <row r="17168"/>
    <row r="17169"/>
    <row r="17170"/>
    <row r="17171"/>
    <row r="17172"/>
    <row r="17173"/>
    <row r="17174"/>
    <row r="17175"/>
    <row r="17176"/>
    <row r="17177"/>
    <row r="17178"/>
    <row r="17179"/>
    <row r="17180"/>
    <row r="17181"/>
    <row r="17182"/>
    <row r="17183"/>
    <row r="17184"/>
    <row r="17185"/>
    <row r="17186"/>
    <row r="17187"/>
    <row r="17188"/>
    <row r="17189"/>
    <row r="17190"/>
    <row r="17191"/>
    <row r="17192"/>
    <row r="17193"/>
    <row r="17194"/>
    <row r="17195"/>
    <row r="17196"/>
    <row r="17197"/>
    <row r="17198"/>
    <row r="17199"/>
    <row r="17200"/>
    <row r="17201"/>
    <row r="17202"/>
    <row r="17203"/>
    <row r="17204"/>
    <row r="17205"/>
    <row r="17206"/>
    <row r="17207"/>
    <row r="17208"/>
    <row r="17209"/>
    <row r="17210"/>
    <row r="17211"/>
    <row r="17212"/>
    <row r="17213"/>
    <row r="17214"/>
    <row r="17215"/>
    <row r="17216"/>
    <row r="17217"/>
    <row r="17218"/>
    <row r="17219"/>
    <row r="17220"/>
    <row r="17221"/>
    <row r="17222"/>
    <row r="17223"/>
    <row r="17224"/>
    <row r="17225"/>
    <row r="17226"/>
    <row r="17227"/>
    <row r="17228"/>
    <row r="17229"/>
    <row r="17230"/>
    <row r="17231"/>
    <row r="17232"/>
    <row r="17233"/>
    <row r="17234"/>
    <row r="17235"/>
    <row r="17236"/>
    <row r="17237"/>
    <row r="17238"/>
    <row r="17239"/>
    <row r="17240"/>
    <row r="17241"/>
    <row r="17242"/>
    <row r="17243"/>
    <row r="17244"/>
    <row r="17245"/>
    <row r="17246"/>
    <row r="17247"/>
    <row r="17248"/>
    <row r="17249"/>
    <row r="17250"/>
    <row r="17251"/>
    <row r="17252"/>
    <row r="17253"/>
    <row r="17254"/>
    <row r="17255"/>
    <row r="17256"/>
    <row r="17257"/>
    <row r="17258"/>
    <row r="17259"/>
    <row r="17260"/>
    <row r="17261"/>
    <row r="17262"/>
    <row r="17263"/>
    <row r="17264"/>
    <row r="17265"/>
    <row r="17266"/>
    <row r="17267"/>
    <row r="17268"/>
    <row r="17269"/>
    <row r="17270"/>
    <row r="17271"/>
    <row r="17272"/>
    <row r="17273"/>
    <row r="17274"/>
    <row r="17275"/>
    <row r="17276"/>
    <row r="17277"/>
    <row r="17278"/>
    <row r="17279"/>
    <row r="17280"/>
    <row r="17281"/>
    <row r="17282"/>
    <row r="17283"/>
    <row r="17284"/>
    <row r="17285"/>
    <row r="17286"/>
    <row r="17287"/>
    <row r="17288"/>
    <row r="17289"/>
    <row r="17290"/>
    <row r="17291"/>
    <row r="17292"/>
    <row r="17293"/>
    <row r="17294"/>
    <row r="17295"/>
    <row r="17296"/>
    <row r="17297"/>
    <row r="17298"/>
    <row r="17299"/>
    <row r="17300"/>
    <row r="17301"/>
    <row r="17302"/>
    <row r="17303"/>
    <row r="17304"/>
    <row r="17305"/>
    <row r="17306"/>
    <row r="17307"/>
    <row r="17308"/>
    <row r="17309"/>
    <row r="17310"/>
    <row r="17311"/>
    <row r="17312"/>
    <row r="17313"/>
    <row r="17314"/>
    <row r="17315"/>
    <row r="17316"/>
    <row r="17317"/>
    <row r="17318"/>
    <row r="17319"/>
    <row r="17320"/>
    <row r="17321"/>
    <row r="17322"/>
    <row r="17323"/>
    <row r="17324"/>
    <row r="17325"/>
    <row r="17326"/>
    <row r="17327"/>
    <row r="17328"/>
    <row r="17329"/>
    <row r="17330"/>
    <row r="17331"/>
    <row r="17332"/>
    <row r="17333"/>
    <row r="17334"/>
    <row r="17335"/>
    <row r="17336"/>
    <row r="17337"/>
    <row r="17338"/>
    <row r="17339"/>
    <row r="17340"/>
    <row r="17341"/>
    <row r="17342"/>
    <row r="17343"/>
    <row r="17344"/>
    <row r="17345"/>
    <row r="17346"/>
    <row r="17347"/>
    <row r="17348"/>
    <row r="17349"/>
    <row r="17350"/>
    <row r="17351"/>
    <row r="17352"/>
    <row r="17353"/>
    <row r="17354"/>
    <row r="17355"/>
    <row r="17356"/>
    <row r="17357"/>
    <row r="17358"/>
    <row r="17359"/>
    <row r="17360"/>
    <row r="17361"/>
    <row r="17362"/>
    <row r="17363"/>
    <row r="17364"/>
    <row r="17365"/>
    <row r="17366"/>
    <row r="17367"/>
    <row r="17368"/>
    <row r="17369"/>
    <row r="17370"/>
    <row r="17371"/>
    <row r="17372"/>
    <row r="17373"/>
    <row r="17374"/>
    <row r="17375"/>
    <row r="17376"/>
    <row r="17377"/>
    <row r="17378"/>
    <row r="17379"/>
    <row r="17380"/>
    <row r="17381"/>
    <row r="17382"/>
    <row r="17383"/>
    <row r="17384"/>
    <row r="17385"/>
    <row r="17386"/>
    <row r="17387"/>
    <row r="17388"/>
    <row r="17389"/>
    <row r="17390"/>
    <row r="17391"/>
    <row r="17392"/>
    <row r="17393"/>
    <row r="17394"/>
    <row r="17395"/>
    <row r="17396"/>
    <row r="17397"/>
    <row r="17398"/>
    <row r="17399"/>
    <row r="17400"/>
    <row r="17401"/>
    <row r="17402"/>
    <row r="17403"/>
    <row r="17404"/>
    <row r="17405"/>
    <row r="17406"/>
    <row r="17407"/>
    <row r="17408"/>
    <row r="17409"/>
    <row r="17410"/>
    <row r="17411"/>
    <row r="17412"/>
    <row r="17413"/>
    <row r="17414"/>
    <row r="17415"/>
    <row r="17416"/>
    <row r="17417"/>
    <row r="17418"/>
    <row r="17419"/>
    <row r="17420"/>
    <row r="17421"/>
    <row r="17422"/>
    <row r="17423"/>
    <row r="17424"/>
    <row r="17425"/>
    <row r="17426"/>
    <row r="17427"/>
    <row r="17428"/>
    <row r="17429"/>
    <row r="17430"/>
    <row r="17431"/>
    <row r="17432"/>
    <row r="17433"/>
    <row r="17434"/>
    <row r="17435"/>
    <row r="17436"/>
    <row r="17437"/>
    <row r="17438"/>
    <row r="17439"/>
    <row r="17440"/>
    <row r="17441"/>
    <row r="17442"/>
    <row r="17443"/>
    <row r="17444"/>
    <row r="17445"/>
    <row r="17446"/>
    <row r="17447"/>
    <row r="17448"/>
    <row r="17449"/>
    <row r="17450"/>
    <row r="17451"/>
    <row r="17452"/>
    <row r="17453"/>
    <row r="17454"/>
    <row r="17455"/>
    <row r="17456"/>
    <row r="17457"/>
    <row r="17458"/>
    <row r="17459"/>
    <row r="17460"/>
    <row r="17461"/>
    <row r="17462"/>
    <row r="17463"/>
    <row r="17464"/>
    <row r="17465"/>
    <row r="17466"/>
    <row r="17467"/>
    <row r="17468"/>
    <row r="17469"/>
    <row r="17470"/>
    <row r="17471"/>
    <row r="17472"/>
    <row r="17473"/>
    <row r="17474"/>
    <row r="17475"/>
    <row r="17476"/>
    <row r="17477"/>
    <row r="17478"/>
    <row r="17479"/>
    <row r="17480"/>
    <row r="17481"/>
    <row r="17482"/>
    <row r="17483"/>
    <row r="17484"/>
    <row r="17485"/>
    <row r="17486"/>
    <row r="17487"/>
    <row r="17488"/>
    <row r="17489"/>
    <row r="17490"/>
    <row r="17491"/>
    <row r="17492"/>
    <row r="17493"/>
    <row r="17494"/>
    <row r="17495"/>
    <row r="17496"/>
    <row r="17497"/>
    <row r="17498"/>
    <row r="17499"/>
    <row r="17500"/>
    <row r="17501"/>
    <row r="17502"/>
    <row r="17503"/>
    <row r="17504"/>
    <row r="17505"/>
    <row r="17506"/>
    <row r="17507"/>
    <row r="17508"/>
    <row r="17509"/>
    <row r="17510"/>
    <row r="17511"/>
    <row r="17512"/>
    <row r="17513"/>
    <row r="17514"/>
    <row r="17515"/>
    <row r="17516"/>
    <row r="17517"/>
    <row r="17518"/>
    <row r="17519"/>
    <row r="17520"/>
    <row r="17521"/>
    <row r="17522"/>
    <row r="17523"/>
    <row r="17524"/>
    <row r="17525"/>
    <row r="17526"/>
    <row r="17527"/>
    <row r="17528"/>
    <row r="17529"/>
    <row r="17530"/>
    <row r="17531"/>
    <row r="17532"/>
    <row r="17533"/>
    <row r="17534"/>
    <row r="17535"/>
    <row r="17536"/>
    <row r="17537"/>
    <row r="17538"/>
    <row r="17539"/>
    <row r="17540"/>
    <row r="17541"/>
    <row r="17542"/>
    <row r="17543"/>
    <row r="17544"/>
    <row r="17545"/>
    <row r="17546"/>
    <row r="17547"/>
    <row r="17548"/>
    <row r="17549"/>
    <row r="17550"/>
    <row r="17551"/>
    <row r="17552"/>
    <row r="17553"/>
    <row r="17554"/>
    <row r="17555"/>
    <row r="17556"/>
    <row r="17557"/>
    <row r="17558"/>
    <row r="17559"/>
    <row r="17560"/>
    <row r="17561"/>
    <row r="17562"/>
    <row r="17563"/>
    <row r="17564"/>
    <row r="17565"/>
    <row r="17566"/>
    <row r="17567"/>
    <row r="17568"/>
    <row r="17569"/>
    <row r="17570"/>
    <row r="17571"/>
    <row r="17572"/>
    <row r="17573"/>
    <row r="17574"/>
    <row r="17575"/>
    <row r="17576"/>
    <row r="17577"/>
    <row r="17578"/>
    <row r="17579"/>
    <row r="17580"/>
    <row r="17581"/>
    <row r="17582"/>
    <row r="17583"/>
    <row r="17584"/>
    <row r="17585"/>
    <row r="17586"/>
    <row r="17587"/>
    <row r="17588"/>
    <row r="17589"/>
    <row r="17590"/>
    <row r="17591"/>
    <row r="17592"/>
    <row r="17593"/>
    <row r="17594"/>
    <row r="17595"/>
    <row r="17596"/>
    <row r="17597"/>
    <row r="17598"/>
    <row r="17599"/>
    <row r="17600"/>
    <row r="17601"/>
    <row r="17602"/>
    <row r="17603"/>
    <row r="17604"/>
    <row r="17605"/>
    <row r="17606"/>
    <row r="17607"/>
    <row r="17608"/>
    <row r="17609"/>
    <row r="17610"/>
    <row r="17611"/>
    <row r="17612"/>
    <row r="17613"/>
    <row r="17614"/>
    <row r="17615"/>
    <row r="17616"/>
    <row r="17617"/>
    <row r="17618"/>
    <row r="17619"/>
    <row r="17620"/>
    <row r="17621"/>
    <row r="17622"/>
    <row r="17623"/>
    <row r="17624"/>
    <row r="17625"/>
    <row r="17626"/>
    <row r="17627"/>
    <row r="17628"/>
    <row r="17629"/>
    <row r="17630"/>
    <row r="17631"/>
    <row r="17632"/>
    <row r="17633"/>
    <row r="17634"/>
    <row r="17635"/>
    <row r="17636"/>
    <row r="17637"/>
    <row r="17638"/>
    <row r="17639"/>
    <row r="17640"/>
    <row r="17641"/>
    <row r="17642"/>
    <row r="17643"/>
    <row r="17644"/>
    <row r="17645"/>
    <row r="17646"/>
    <row r="17647"/>
    <row r="17648"/>
    <row r="17649"/>
    <row r="17650"/>
    <row r="17651"/>
    <row r="17652"/>
    <row r="17653"/>
    <row r="17654"/>
    <row r="17655"/>
    <row r="17656"/>
    <row r="17657"/>
    <row r="17658"/>
    <row r="17659"/>
    <row r="17660"/>
    <row r="17661"/>
    <row r="17662"/>
    <row r="17663"/>
    <row r="17664"/>
    <row r="17665"/>
    <row r="17666"/>
    <row r="17667"/>
    <row r="17668"/>
    <row r="17669"/>
    <row r="17670"/>
    <row r="17671"/>
    <row r="17672"/>
    <row r="17673"/>
    <row r="17674"/>
    <row r="17675"/>
    <row r="17676"/>
    <row r="17677"/>
    <row r="17678"/>
    <row r="17679"/>
    <row r="17680"/>
    <row r="17681"/>
    <row r="17682"/>
    <row r="17683"/>
    <row r="17684"/>
    <row r="17685"/>
    <row r="17686"/>
    <row r="17687"/>
    <row r="17688"/>
    <row r="17689"/>
    <row r="17690"/>
    <row r="17691"/>
    <row r="17692"/>
    <row r="17693"/>
    <row r="17694"/>
    <row r="17695"/>
    <row r="17696"/>
    <row r="17697"/>
    <row r="17698"/>
    <row r="17699"/>
    <row r="17700"/>
    <row r="17701"/>
    <row r="17702"/>
    <row r="17703"/>
    <row r="17704"/>
    <row r="17705"/>
    <row r="17706"/>
    <row r="17707"/>
    <row r="17708"/>
    <row r="17709"/>
    <row r="17710"/>
    <row r="17711"/>
    <row r="17712"/>
    <row r="17713"/>
    <row r="17714"/>
    <row r="17715"/>
    <row r="17716"/>
    <row r="17717"/>
    <row r="17718"/>
    <row r="17719"/>
    <row r="17720"/>
    <row r="17721"/>
    <row r="17722"/>
    <row r="17723"/>
    <row r="17724"/>
    <row r="17725"/>
    <row r="17726"/>
    <row r="17727"/>
    <row r="17728"/>
    <row r="17729"/>
    <row r="17730"/>
    <row r="17731"/>
    <row r="17732"/>
    <row r="17733"/>
    <row r="17734"/>
    <row r="17735"/>
    <row r="17736"/>
    <row r="17737"/>
    <row r="17738"/>
    <row r="17739"/>
    <row r="17740"/>
    <row r="17741"/>
    <row r="17742"/>
    <row r="17743"/>
    <row r="17744"/>
    <row r="17745"/>
    <row r="17746"/>
    <row r="17747"/>
    <row r="17748"/>
    <row r="17749"/>
    <row r="17750"/>
    <row r="17751"/>
    <row r="17752"/>
    <row r="17753"/>
    <row r="17754"/>
    <row r="17755"/>
    <row r="17756"/>
    <row r="17757"/>
    <row r="17758"/>
    <row r="17759"/>
    <row r="17760"/>
    <row r="17761"/>
    <row r="17762"/>
    <row r="17763"/>
    <row r="17764"/>
    <row r="17765"/>
    <row r="17766"/>
    <row r="17767"/>
    <row r="17768"/>
    <row r="17769"/>
    <row r="17770"/>
    <row r="17771"/>
    <row r="17772"/>
    <row r="17773"/>
    <row r="17774"/>
    <row r="17775"/>
    <row r="17776"/>
    <row r="17777"/>
    <row r="17778"/>
    <row r="17779"/>
    <row r="17780"/>
    <row r="17781"/>
    <row r="17782"/>
    <row r="17783"/>
    <row r="17784"/>
    <row r="17785"/>
    <row r="17786"/>
    <row r="17787"/>
    <row r="17788"/>
    <row r="17789"/>
    <row r="17790"/>
    <row r="17791"/>
    <row r="17792"/>
    <row r="17793"/>
    <row r="17794"/>
    <row r="17795"/>
    <row r="17796"/>
    <row r="17797"/>
    <row r="17798"/>
    <row r="17799"/>
    <row r="17800"/>
    <row r="17801"/>
    <row r="17802"/>
    <row r="17803"/>
    <row r="17804"/>
    <row r="17805"/>
    <row r="17806"/>
    <row r="17807"/>
    <row r="17808"/>
    <row r="17809"/>
    <row r="17810"/>
    <row r="17811"/>
    <row r="17812"/>
    <row r="17813"/>
    <row r="17814"/>
    <row r="17815"/>
    <row r="17816"/>
    <row r="17817"/>
    <row r="17818"/>
    <row r="17819"/>
    <row r="17820"/>
    <row r="17821"/>
    <row r="17822"/>
    <row r="17823"/>
    <row r="17824"/>
    <row r="17825"/>
    <row r="17826"/>
    <row r="17827"/>
    <row r="17828"/>
    <row r="17829"/>
    <row r="17830"/>
    <row r="17831"/>
    <row r="17832"/>
    <row r="17833"/>
    <row r="17834"/>
    <row r="17835"/>
    <row r="17836"/>
    <row r="17837"/>
    <row r="17838"/>
    <row r="17839"/>
    <row r="17840"/>
    <row r="17841"/>
    <row r="17842"/>
    <row r="17843"/>
    <row r="17844"/>
    <row r="17845"/>
    <row r="17846"/>
    <row r="17847"/>
    <row r="17848"/>
    <row r="17849"/>
    <row r="17850"/>
    <row r="17851"/>
    <row r="17852"/>
    <row r="17853"/>
    <row r="17854"/>
    <row r="17855"/>
    <row r="17856"/>
    <row r="17857"/>
    <row r="17858"/>
    <row r="17859"/>
    <row r="17860"/>
    <row r="17861"/>
    <row r="17862"/>
    <row r="17863"/>
    <row r="17864"/>
    <row r="17865"/>
    <row r="17866"/>
    <row r="17867"/>
    <row r="17868"/>
    <row r="17869"/>
    <row r="17870"/>
    <row r="17871"/>
    <row r="17872"/>
    <row r="17873"/>
    <row r="17874"/>
    <row r="17875"/>
    <row r="17876"/>
    <row r="17877"/>
    <row r="17878"/>
    <row r="17879"/>
    <row r="17880"/>
    <row r="17881"/>
    <row r="17882"/>
    <row r="17883"/>
    <row r="17884"/>
    <row r="17885"/>
    <row r="17886"/>
    <row r="17887"/>
    <row r="17888"/>
    <row r="17889"/>
    <row r="17890"/>
    <row r="17891"/>
    <row r="17892"/>
    <row r="17893"/>
    <row r="17894"/>
    <row r="17895"/>
    <row r="17896"/>
    <row r="17897"/>
    <row r="17898"/>
    <row r="17899"/>
    <row r="17900"/>
    <row r="17901"/>
    <row r="17902"/>
    <row r="17903"/>
    <row r="17904"/>
    <row r="17905"/>
    <row r="17906"/>
    <row r="17907"/>
    <row r="17908"/>
    <row r="17909"/>
    <row r="17910"/>
    <row r="17911"/>
    <row r="17912"/>
    <row r="17913"/>
    <row r="17914"/>
    <row r="17915"/>
    <row r="17916"/>
    <row r="17917"/>
    <row r="17918"/>
    <row r="17919"/>
    <row r="17920"/>
    <row r="17921"/>
    <row r="17922"/>
    <row r="17923"/>
    <row r="17924"/>
    <row r="17925"/>
    <row r="17926"/>
    <row r="17927"/>
    <row r="17928"/>
    <row r="17929"/>
    <row r="17930"/>
    <row r="17931"/>
    <row r="17932"/>
    <row r="17933"/>
    <row r="17934"/>
    <row r="17935"/>
    <row r="17936"/>
    <row r="17937"/>
    <row r="17938"/>
    <row r="17939"/>
    <row r="17940"/>
    <row r="17941"/>
    <row r="17942"/>
    <row r="17943"/>
    <row r="17944"/>
    <row r="17945"/>
    <row r="17946"/>
    <row r="17947"/>
    <row r="17948"/>
    <row r="17949"/>
    <row r="17950"/>
    <row r="17951"/>
    <row r="17952"/>
    <row r="17953"/>
    <row r="17954"/>
    <row r="17955"/>
    <row r="17956"/>
    <row r="17957"/>
    <row r="17958"/>
    <row r="17959"/>
    <row r="17960"/>
    <row r="17961"/>
    <row r="17962"/>
    <row r="17963"/>
    <row r="17964"/>
    <row r="17965"/>
    <row r="17966"/>
    <row r="17967"/>
    <row r="17968"/>
    <row r="17969"/>
    <row r="17970"/>
    <row r="17971"/>
    <row r="17972"/>
    <row r="17973"/>
    <row r="17974"/>
    <row r="17975"/>
    <row r="17976"/>
    <row r="17977"/>
    <row r="17978"/>
    <row r="17979"/>
    <row r="17980"/>
    <row r="17981"/>
    <row r="17982"/>
    <row r="17983"/>
    <row r="17984"/>
    <row r="17985"/>
    <row r="17986"/>
    <row r="17987"/>
    <row r="17988"/>
    <row r="17989"/>
    <row r="17990"/>
    <row r="17991"/>
    <row r="17992"/>
    <row r="17993"/>
    <row r="17994"/>
    <row r="17995"/>
    <row r="17996"/>
    <row r="17997"/>
    <row r="17998"/>
    <row r="17999"/>
    <row r="18000"/>
    <row r="18001"/>
    <row r="18002"/>
    <row r="18003"/>
    <row r="18004"/>
    <row r="18005"/>
    <row r="18006"/>
    <row r="18007"/>
    <row r="18008"/>
    <row r="18009"/>
    <row r="18010"/>
    <row r="18011"/>
    <row r="18012"/>
    <row r="18013"/>
    <row r="18014"/>
    <row r="18015"/>
    <row r="18016"/>
    <row r="18017"/>
    <row r="18018"/>
    <row r="18019"/>
    <row r="18020"/>
    <row r="18021"/>
    <row r="18022"/>
    <row r="18023"/>
    <row r="18024"/>
    <row r="18025"/>
    <row r="18026"/>
    <row r="18027"/>
    <row r="18028"/>
    <row r="18029"/>
    <row r="18030"/>
    <row r="18031"/>
    <row r="18032"/>
    <row r="18033"/>
    <row r="18034"/>
    <row r="18035"/>
    <row r="18036"/>
    <row r="18037"/>
    <row r="18038"/>
    <row r="18039"/>
    <row r="18040"/>
    <row r="18041"/>
    <row r="18042"/>
    <row r="18043"/>
    <row r="18044"/>
    <row r="18045"/>
    <row r="18046"/>
    <row r="18047"/>
    <row r="18048"/>
    <row r="18049"/>
    <row r="18050"/>
    <row r="18051"/>
    <row r="18052"/>
    <row r="18053"/>
    <row r="18054"/>
    <row r="18055"/>
    <row r="18056"/>
    <row r="18057"/>
    <row r="18058"/>
    <row r="18059"/>
    <row r="18060"/>
    <row r="18061"/>
    <row r="18062"/>
    <row r="18063"/>
    <row r="18064"/>
    <row r="18065"/>
    <row r="18066"/>
    <row r="18067"/>
    <row r="18068"/>
    <row r="18069"/>
    <row r="18070"/>
    <row r="18071"/>
    <row r="18072"/>
    <row r="18073"/>
    <row r="18074"/>
    <row r="18075"/>
    <row r="18076"/>
    <row r="18077"/>
    <row r="18078"/>
    <row r="18079"/>
    <row r="18080"/>
    <row r="18081"/>
    <row r="18082"/>
    <row r="18083"/>
    <row r="18084"/>
    <row r="18085"/>
    <row r="18086"/>
    <row r="18087"/>
    <row r="18088"/>
    <row r="18089"/>
    <row r="18090"/>
    <row r="18091"/>
    <row r="18092"/>
    <row r="18093"/>
    <row r="18094"/>
    <row r="18095"/>
    <row r="18096"/>
    <row r="18097"/>
    <row r="18098"/>
    <row r="18099"/>
    <row r="18100"/>
    <row r="18101"/>
    <row r="18102"/>
    <row r="18103"/>
    <row r="18104"/>
    <row r="18105"/>
    <row r="18106"/>
    <row r="18107"/>
    <row r="18108"/>
    <row r="18109"/>
    <row r="18110"/>
    <row r="18111"/>
    <row r="18112"/>
    <row r="18113"/>
    <row r="18114"/>
    <row r="18115"/>
    <row r="18116"/>
    <row r="18117"/>
    <row r="18118"/>
    <row r="18119"/>
    <row r="18120"/>
    <row r="18121"/>
    <row r="18122"/>
    <row r="18123"/>
    <row r="18124"/>
    <row r="18125"/>
    <row r="18126"/>
    <row r="18127"/>
    <row r="18128"/>
    <row r="18129"/>
    <row r="18130"/>
    <row r="18131"/>
    <row r="18132"/>
    <row r="18133"/>
    <row r="18134"/>
    <row r="18135"/>
    <row r="18136"/>
    <row r="18137"/>
    <row r="18138"/>
    <row r="18139"/>
    <row r="18140"/>
    <row r="18141"/>
    <row r="18142"/>
    <row r="18143"/>
    <row r="18144"/>
    <row r="18145"/>
    <row r="18146"/>
    <row r="18147"/>
    <row r="18148"/>
    <row r="18149"/>
    <row r="18150"/>
    <row r="18151"/>
    <row r="18152"/>
    <row r="18153"/>
    <row r="18154"/>
    <row r="18155"/>
    <row r="18156"/>
    <row r="18157"/>
    <row r="18158"/>
    <row r="18159"/>
    <row r="18160"/>
    <row r="18161"/>
    <row r="18162"/>
    <row r="18163"/>
    <row r="18164"/>
    <row r="18165"/>
    <row r="18166"/>
    <row r="18167"/>
    <row r="18168"/>
    <row r="18169"/>
    <row r="18170"/>
    <row r="18171"/>
    <row r="18172"/>
    <row r="18173"/>
    <row r="18174"/>
    <row r="18175"/>
    <row r="18176"/>
    <row r="18177"/>
    <row r="18178"/>
    <row r="18179"/>
    <row r="18180"/>
    <row r="18181"/>
    <row r="18182"/>
    <row r="18183"/>
    <row r="18184"/>
    <row r="18185"/>
    <row r="18186"/>
    <row r="18187"/>
    <row r="18188"/>
    <row r="18189"/>
    <row r="18190"/>
    <row r="18191"/>
    <row r="18192"/>
    <row r="18193"/>
    <row r="18194"/>
    <row r="18195"/>
    <row r="18196"/>
    <row r="18197"/>
    <row r="18198"/>
    <row r="18199"/>
    <row r="18200"/>
    <row r="18201"/>
    <row r="18202"/>
    <row r="18203"/>
    <row r="18204"/>
    <row r="18205"/>
    <row r="18206"/>
    <row r="18207"/>
    <row r="18208"/>
    <row r="18209"/>
    <row r="18210"/>
    <row r="18211"/>
    <row r="18212"/>
    <row r="18213"/>
    <row r="18214"/>
    <row r="18215"/>
    <row r="18216"/>
    <row r="18217"/>
    <row r="18218"/>
    <row r="18219"/>
    <row r="18220"/>
    <row r="18221"/>
    <row r="18222"/>
    <row r="18223"/>
    <row r="18224"/>
    <row r="18225"/>
    <row r="18226"/>
    <row r="18227"/>
    <row r="18228"/>
    <row r="18229"/>
    <row r="18230"/>
    <row r="18231"/>
    <row r="18232"/>
    <row r="18233"/>
    <row r="18234"/>
    <row r="18235"/>
    <row r="18236"/>
    <row r="18237"/>
    <row r="18238"/>
    <row r="18239"/>
    <row r="18240"/>
    <row r="18241"/>
    <row r="18242"/>
    <row r="18243"/>
    <row r="18244"/>
    <row r="18245"/>
    <row r="18246"/>
    <row r="18247"/>
    <row r="18248"/>
    <row r="18249"/>
    <row r="18250"/>
    <row r="18251"/>
    <row r="18252"/>
    <row r="18253"/>
    <row r="18254"/>
    <row r="18255"/>
    <row r="18256"/>
    <row r="18257"/>
    <row r="18258"/>
    <row r="18259"/>
    <row r="18260"/>
    <row r="18261"/>
    <row r="18262"/>
    <row r="18263"/>
    <row r="18264"/>
    <row r="18265"/>
    <row r="18266"/>
    <row r="18267"/>
    <row r="18268"/>
    <row r="18269"/>
    <row r="18270"/>
    <row r="18271"/>
    <row r="18272"/>
    <row r="18273"/>
    <row r="18274"/>
    <row r="18275"/>
    <row r="18276"/>
    <row r="18277"/>
    <row r="18278"/>
    <row r="18279"/>
    <row r="18280"/>
    <row r="18281"/>
    <row r="18282"/>
    <row r="18283"/>
    <row r="18284"/>
    <row r="18285"/>
    <row r="18286"/>
    <row r="18287"/>
    <row r="18288"/>
    <row r="18289"/>
    <row r="18290"/>
    <row r="18291"/>
    <row r="18292"/>
    <row r="18293"/>
    <row r="18294"/>
    <row r="18295"/>
    <row r="18296"/>
    <row r="18297"/>
    <row r="18298"/>
    <row r="18299"/>
    <row r="18300"/>
    <row r="18301"/>
    <row r="18302"/>
    <row r="18303"/>
    <row r="18304"/>
    <row r="18305"/>
    <row r="18306"/>
    <row r="18307"/>
    <row r="18308"/>
    <row r="18309"/>
    <row r="18310"/>
    <row r="18311"/>
    <row r="18312"/>
    <row r="18313"/>
    <row r="18314"/>
    <row r="18315"/>
    <row r="18316"/>
    <row r="18317"/>
    <row r="18318"/>
    <row r="18319"/>
    <row r="18320"/>
    <row r="18321"/>
    <row r="18322"/>
    <row r="18323"/>
    <row r="18324"/>
    <row r="18325"/>
    <row r="18326"/>
    <row r="18327"/>
    <row r="18328"/>
    <row r="18329"/>
    <row r="18330"/>
    <row r="18331"/>
    <row r="18332"/>
    <row r="18333"/>
    <row r="18334"/>
    <row r="18335"/>
    <row r="18336"/>
    <row r="18337"/>
    <row r="18338"/>
    <row r="18339"/>
    <row r="18340"/>
    <row r="18341"/>
    <row r="18342"/>
    <row r="18343"/>
    <row r="18344"/>
    <row r="18345"/>
    <row r="18346"/>
    <row r="18347"/>
    <row r="18348"/>
    <row r="18349"/>
    <row r="18350"/>
    <row r="18351"/>
    <row r="18352"/>
    <row r="18353"/>
    <row r="18354"/>
    <row r="18355"/>
    <row r="18356"/>
    <row r="18357"/>
    <row r="18358"/>
    <row r="18359"/>
    <row r="18360"/>
    <row r="18361"/>
    <row r="18362"/>
    <row r="18363"/>
    <row r="18364"/>
    <row r="18365"/>
    <row r="18366"/>
    <row r="18367"/>
    <row r="18368"/>
    <row r="18369"/>
    <row r="18370"/>
    <row r="18371"/>
    <row r="18372"/>
    <row r="18373"/>
    <row r="18374"/>
    <row r="18375"/>
    <row r="18376"/>
    <row r="18377"/>
    <row r="18378"/>
    <row r="18379"/>
    <row r="18380"/>
    <row r="18381"/>
    <row r="18382"/>
    <row r="18383"/>
    <row r="18384"/>
    <row r="18385"/>
    <row r="18386"/>
    <row r="18387"/>
    <row r="18388"/>
    <row r="18389"/>
    <row r="18390"/>
    <row r="18391"/>
    <row r="18392"/>
    <row r="18393"/>
    <row r="18394"/>
    <row r="18395"/>
    <row r="18396"/>
    <row r="18397"/>
    <row r="18398"/>
    <row r="18399"/>
    <row r="18400"/>
    <row r="18401"/>
    <row r="18402"/>
    <row r="18403"/>
    <row r="18404"/>
    <row r="18405"/>
    <row r="18406"/>
    <row r="18407"/>
    <row r="18408"/>
    <row r="18409"/>
    <row r="18410"/>
    <row r="18411"/>
    <row r="18412"/>
    <row r="18413"/>
    <row r="18414"/>
    <row r="18415"/>
    <row r="18416"/>
    <row r="18417"/>
    <row r="18418"/>
    <row r="18419"/>
    <row r="18420"/>
    <row r="18421"/>
    <row r="18422"/>
    <row r="18423"/>
    <row r="18424"/>
    <row r="18425"/>
    <row r="18426"/>
    <row r="18427"/>
    <row r="18428"/>
    <row r="18429"/>
    <row r="18430"/>
    <row r="18431"/>
    <row r="18432"/>
    <row r="18433"/>
    <row r="18434"/>
    <row r="18435"/>
    <row r="18436"/>
    <row r="18437"/>
    <row r="18438"/>
    <row r="18439"/>
    <row r="18440"/>
    <row r="18441"/>
    <row r="18442"/>
    <row r="18443"/>
    <row r="18444"/>
    <row r="18445"/>
    <row r="18446"/>
    <row r="18447"/>
    <row r="18448"/>
    <row r="18449"/>
    <row r="18450"/>
    <row r="18451"/>
    <row r="18452"/>
    <row r="18453"/>
    <row r="18454"/>
    <row r="18455"/>
    <row r="18456"/>
    <row r="18457"/>
    <row r="18458"/>
    <row r="18459"/>
    <row r="18460"/>
    <row r="18461"/>
    <row r="18462"/>
    <row r="18463"/>
    <row r="18464"/>
    <row r="18465"/>
    <row r="18466"/>
    <row r="18467"/>
    <row r="18468"/>
    <row r="18469"/>
    <row r="18470"/>
    <row r="18471"/>
    <row r="18472"/>
    <row r="18473"/>
    <row r="18474"/>
    <row r="18475"/>
    <row r="18476"/>
    <row r="18477"/>
    <row r="18478"/>
    <row r="18479"/>
    <row r="18480"/>
    <row r="18481"/>
    <row r="18482"/>
    <row r="18483"/>
    <row r="18484"/>
    <row r="18485"/>
    <row r="18486"/>
    <row r="18487"/>
    <row r="18488"/>
    <row r="18489"/>
    <row r="18490"/>
    <row r="18491"/>
    <row r="18492"/>
    <row r="18493"/>
    <row r="18494"/>
    <row r="18495"/>
    <row r="18496"/>
    <row r="18497"/>
    <row r="18498"/>
    <row r="18499"/>
    <row r="18500"/>
    <row r="18501"/>
    <row r="18502"/>
    <row r="18503"/>
    <row r="18504"/>
    <row r="18505"/>
    <row r="18506"/>
    <row r="18507"/>
    <row r="18508"/>
    <row r="18509"/>
    <row r="18510"/>
    <row r="18511"/>
    <row r="18512"/>
    <row r="18513"/>
    <row r="18514"/>
    <row r="18515"/>
    <row r="18516"/>
    <row r="18517"/>
    <row r="18518"/>
    <row r="18519"/>
    <row r="18520"/>
    <row r="18521"/>
    <row r="18522"/>
    <row r="18523"/>
    <row r="18524"/>
    <row r="18525"/>
    <row r="18526"/>
    <row r="18527"/>
    <row r="18528"/>
    <row r="18529"/>
    <row r="18530"/>
    <row r="18531"/>
    <row r="18532"/>
    <row r="18533"/>
    <row r="18534"/>
    <row r="18535"/>
    <row r="18536"/>
    <row r="18537"/>
    <row r="18538"/>
    <row r="18539"/>
    <row r="18540"/>
    <row r="18541"/>
    <row r="18542"/>
    <row r="18543"/>
    <row r="18544"/>
    <row r="18545"/>
    <row r="18546"/>
    <row r="18547"/>
    <row r="18548"/>
    <row r="18549"/>
    <row r="18550"/>
    <row r="18551"/>
    <row r="18552"/>
    <row r="18553"/>
    <row r="18554"/>
    <row r="18555"/>
    <row r="18556"/>
    <row r="18557"/>
    <row r="18558"/>
    <row r="18559"/>
    <row r="18560"/>
    <row r="18561"/>
    <row r="18562"/>
    <row r="18563"/>
    <row r="18564"/>
    <row r="18565"/>
    <row r="18566"/>
    <row r="18567"/>
    <row r="18568"/>
    <row r="18569"/>
    <row r="18570"/>
    <row r="18571"/>
    <row r="18572"/>
    <row r="18573"/>
    <row r="18574"/>
    <row r="18575"/>
    <row r="18576"/>
    <row r="18577"/>
    <row r="18578"/>
    <row r="18579"/>
    <row r="18580"/>
    <row r="18581"/>
    <row r="18582"/>
    <row r="18583"/>
    <row r="18584"/>
    <row r="18585"/>
    <row r="18586"/>
    <row r="18587"/>
    <row r="18588"/>
    <row r="18589"/>
    <row r="18590"/>
    <row r="18591"/>
    <row r="18592"/>
    <row r="18593"/>
    <row r="18594"/>
    <row r="18595"/>
    <row r="18596"/>
    <row r="18597"/>
    <row r="18598"/>
    <row r="18599"/>
    <row r="18600"/>
    <row r="18601"/>
    <row r="18602"/>
    <row r="18603"/>
    <row r="18604"/>
    <row r="18605"/>
    <row r="18606"/>
    <row r="18607"/>
    <row r="18608"/>
    <row r="18609"/>
    <row r="18610"/>
    <row r="18611"/>
    <row r="18612"/>
    <row r="18613"/>
    <row r="18614"/>
    <row r="18615"/>
    <row r="18616"/>
    <row r="18617"/>
    <row r="18618"/>
    <row r="18619"/>
    <row r="18620"/>
    <row r="18621"/>
    <row r="18622"/>
    <row r="18623"/>
    <row r="18624"/>
    <row r="18625"/>
    <row r="18626"/>
    <row r="18627"/>
    <row r="18628"/>
    <row r="18629"/>
    <row r="18630"/>
    <row r="18631"/>
    <row r="18632"/>
    <row r="18633"/>
    <row r="18634"/>
    <row r="18635"/>
    <row r="18636"/>
    <row r="18637"/>
    <row r="18638"/>
    <row r="18639"/>
    <row r="18640"/>
    <row r="18641"/>
    <row r="18642"/>
    <row r="18643"/>
    <row r="18644"/>
    <row r="18645"/>
    <row r="18646"/>
    <row r="18647"/>
    <row r="18648"/>
    <row r="18649"/>
    <row r="18650"/>
    <row r="18651"/>
    <row r="18652"/>
    <row r="18653"/>
    <row r="18654"/>
    <row r="18655"/>
    <row r="18656"/>
    <row r="18657"/>
    <row r="18658"/>
    <row r="18659"/>
    <row r="18660"/>
    <row r="18661"/>
    <row r="18662"/>
    <row r="18663"/>
    <row r="18664"/>
    <row r="18665"/>
    <row r="18666"/>
    <row r="18667"/>
    <row r="18668"/>
    <row r="18669"/>
    <row r="18670"/>
    <row r="18671"/>
    <row r="18672"/>
    <row r="18673"/>
    <row r="18674"/>
    <row r="18675"/>
    <row r="18676"/>
    <row r="18677"/>
    <row r="18678"/>
    <row r="18679"/>
    <row r="18680"/>
    <row r="18681"/>
    <row r="18682"/>
    <row r="18683"/>
    <row r="18684"/>
    <row r="18685"/>
    <row r="18686"/>
    <row r="18687"/>
    <row r="18688"/>
    <row r="18689"/>
    <row r="18690"/>
    <row r="18691"/>
    <row r="18692"/>
    <row r="18693"/>
    <row r="18694"/>
    <row r="18695"/>
    <row r="18696"/>
    <row r="18697"/>
    <row r="18698"/>
    <row r="18699"/>
    <row r="18700"/>
    <row r="18701"/>
    <row r="18702"/>
    <row r="18703"/>
    <row r="18704"/>
    <row r="18705"/>
    <row r="18706"/>
    <row r="18707"/>
    <row r="18708"/>
    <row r="18709"/>
    <row r="18710"/>
    <row r="18711"/>
    <row r="18712"/>
    <row r="18713"/>
    <row r="18714"/>
    <row r="18715"/>
    <row r="18716"/>
    <row r="18717"/>
    <row r="18718"/>
    <row r="18719"/>
    <row r="18720"/>
    <row r="18721"/>
    <row r="18722"/>
    <row r="18723"/>
    <row r="18724"/>
    <row r="18725"/>
    <row r="18726"/>
    <row r="18727"/>
    <row r="18728"/>
    <row r="18729"/>
    <row r="18730"/>
    <row r="18731"/>
    <row r="18732"/>
    <row r="18733"/>
    <row r="18734"/>
    <row r="18735"/>
    <row r="18736"/>
    <row r="18737"/>
    <row r="18738"/>
    <row r="18739"/>
    <row r="18740"/>
    <row r="18741"/>
    <row r="18742"/>
    <row r="18743"/>
    <row r="18744"/>
    <row r="18745"/>
    <row r="18746"/>
    <row r="18747"/>
    <row r="18748"/>
    <row r="18749"/>
    <row r="18750"/>
    <row r="18751"/>
    <row r="18752"/>
    <row r="18753"/>
    <row r="18754"/>
    <row r="18755"/>
    <row r="18756"/>
    <row r="18757"/>
    <row r="18758"/>
    <row r="18759"/>
    <row r="18760"/>
    <row r="18761"/>
    <row r="18762"/>
    <row r="18763"/>
    <row r="18764"/>
    <row r="18765"/>
    <row r="18766"/>
    <row r="18767"/>
    <row r="18768"/>
    <row r="18769"/>
    <row r="18770"/>
    <row r="18771"/>
    <row r="18772"/>
    <row r="18773"/>
    <row r="18774"/>
    <row r="18775"/>
    <row r="18776"/>
    <row r="18777"/>
    <row r="18778"/>
    <row r="18779"/>
    <row r="18780"/>
    <row r="18781"/>
    <row r="18782"/>
    <row r="18783"/>
    <row r="18784"/>
    <row r="18785"/>
    <row r="18786"/>
    <row r="18787"/>
    <row r="18788"/>
    <row r="18789"/>
    <row r="18790"/>
    <row r="18791"/>
    <row r="18792"/>
    <row r="18793"/>
    <row r="18794"/>
    <row r="18795"/>
    <row r="18796"/>
    <row r="18797"/>
    <row r="18798"/>
    <row r="18799"/>
    <row r="18800"/>
    <row r="18801"/>
    <row r="18802"/>
    <row r="18803"/>
    <row r="18804"/>
    <row r="18805"/>
    <row r="18806"/>
    <row r="18807"/>
    <row r="18808"/>
    <row r="18809"/>
    <row r="18810"/>
    <row r="18811"/>
    <row r="18812"/>
    <row r="18813"/>
    <row r="18814"/>
    <row r="18815"/>
    <row r="18816"/>
    <row r="18817"/>
    <row r="18818"/>
    <row r="18819"/>
    <row r="18820"/>
    <row r="18821"/>
    <row r="18822"/>
    <row r="18823"/>
    <row r="18824"/>
    <row r="18825"/>
    <row r="18826"/>
    <row r="18827"/>
    <row r="18828"/>
    <row r="18829"/>
    <row r="18830"/>
    <row r="18831"/>
    <row r="18832"/>
    <row r="18833"/>
    <row r="18834"/>
    <row r="18835"/>
    <row r="18836"/>
    <row r="18837"/>
    <row r="18838"/>
    <row r="18839"/>
    <row r="18840"/>
    <row r="18841"/>
    <row r="18842"/>
    <row r="18843"/>
    <row r="18844"/>
    <row r="18845"/>
    <row r="18846"/>
    <row r="18847"/>
    <row r="18848"/>
    <row r="18849"/>
    <row r="18850"/>
    <row r="18851"/>
    <row r="18852"/>
    <row r="18853"/>
    <row r="18854"/>
    <row r="18855"/>
    <row r="18856"/>
    <row r="18857"/>
    <row r="18858"/>
    <row r="18859"/>
    <row r="18860"/>
    <row r="18861"/>
    <row r="18862"/>
    <row r="18863"/>
    <row r="18864"/>
    <row r="18865"/>
    <row r="18866"/>
    <row r="18867"/>
    <row r="18868"/>
    <row r="18869"/>
    <row r="18870"/>
    <row r="18871"/>
    <row r="18872"/>
    <row r="18873"/>
    <row r="18874"/>
    <row r="18875"/>
    <row r="18876"/>
    <row r="18877"/>
    <row r="18878"/>
    <row r="18879"/>
    <row r="18880"/>
    <row r="18881"/>
    <row r="18882"/>
    <row r="18883"/>
    <row r="18884"/>
    <row r="18885"/>
    <row r="18886"/>
    <row r="18887"/>
    <row r="18888"/>
    <row r="18889"/>
    <row r="18890"/>
    <row r="18891"/>
    <row r="18892"/>
    <row r="18893"/>
    <row r="18894"/>
    <row r="18895"/>
    <row r="18896"/>
    <row r="18897"/>
    <row r="18898"/>
    <row r="18899"/>
    <row r="18900"/>
    <row r="18901"/>
    <row r="18902"/>
    <row r="18903"/>
    <row r="18904"/>
    <row r="18905"/>
    <row r="18906"/>
    <row r="18907"/>
    <row r="18908"/>
    <row r="18909"/>
    <row r="18910"/>
    <row r="18911"/>
    <row r="18912"/>
    <row r="18913"/>
    <row r="18914"/>
    <row r="18915"/>
    <row r="18916"/>
    <row r="18917"/>
    <row r="18918"/>
    <row r="18919"/>
    <row r="18920"/>
    <row r="18921"/>
    <row r="18922"/>
    <row r="18923"/>
    <row r="18924"/>
    <row r="18925"/>
    <row r="18926"/>
    <row r="18927"/>
    <row r="18928"/>
    <row r="18929"/>
    <row r="18930"/>
    <row r="18931"/>
    <row r="18932"/>
    <row r="18933"/>
    <row r="18934"/>
    <row r="18935"/>
    <row r="18936"/>
    <row r="18937"/>
    <row r="18938"/>
    <row r="18939"/>
    <row r="18940"/>
    <row r="18941"/>
    <row r="18942"/>
    <row r="18943"/>
    <row r="18944"/>
    <row r="18945"/>
    <row r="18946"/>
    <row r="18947"/>
    <row r="18948"/>
    <row r="18949"/>
    <row r="18950"/>
    <row r="18951"/>
    <row r="18952"/>
    <row r="18953"/>
    <row r="18954"/>
    <row r="18955"/>
    <row r="18956"/>
    <row r="18957"/>
    <row r="18958"/>
    <row r="18959"/>
    <row r="18960"/>
    <row r="18961"/>
    <row r="18962"/>
    <row r="18963"/>
    <row r="18964"/>
    <row r="18965"/>
    <row r="18966"/>
    <row r="18967"/>
    <row r="18968"/>
    <row r="18969"/>
    <row r="18970"/>
    <row r="18971"/>
    <row r="18972"/>
    <row r="18973"/>
    <row r="18974"/>
    <row r="18975"/>
    <row r="18976"/>
    <row r="18977"/>
    <row r="18978"/>
    <row r="18979"/>
    <row r="18980"/>
    <row r="18981"/>
    <row r="18982"/>
    <row r="18983"/>
    <row r="18984"/>
    <row r="18985"/>
    <row r="18986"/>
    <row r="18987"/>
    <row r="18988"/>
    <row r="18989"/>
    <row r="18990"/>
    <row r="18991"/>
    <row r="18992"/>
    <row r="18993"/>
    <row r="18994"/>
    <row r="18995"/>
    <row r="18996"/>
    <row r="18997"/>
    <row r="18998"/>
    <row r="18999"/>
    <row r="19000"/>
    <row r="19001"/>
    <row r="19002"/>
    <row r="19003"/>
    <row r="19004"/>
    <row r="19005"/>
    <row r="19006"/>
    <row r="19007"/>
    <row r="19008"/>
    <row r="19009"/>
    <row r="19010"/>
    <row r="19011"/>
    <row r="19012"/>
    <row r="19013"/>
    <row r="19014"/>
    <row r="19015"/>
    <row r="19016"/>
    <row r="19017"/>
    <row r="19018"/>
    <row r="19019"/>
    <row r="19020"/>
    <row r="19021"/>
    <row r="19022"/>
    <row r="19023"/>
    <row r="19024"/>
    <row r="19025"/>
    <row r="19026"/>
    <row r="19027"/>
    <row r="19028"/>
    <row r="19029"/>
    <row r="19030"/>
    <row r="19031"/>
    <row r="19032"/>
    <row r="19033"/>
    <row r="19034"/>
    <row r="19035"/>
    <row r="19036"/>
    <row r="19037"/>
    <row r="19038"/>
    <row r="19039"/>
    <row r="19040"/>
    <row r="19041"/>
    <row r="19042"/>
    <row r="19043"/>
    <row r="19044"/>
    <row r="19045"/>
    <row r="19046"/>
    <row r="19047"/>
    <row r="19048"/>
    <row r="19049"/>
    <row r="19050"/>
    <row r="19051"/>
    <row r="19052"/>
    <row r="19053"/>
    <row r="19054"/>
    <row r="19055"/>
    <row r="19056"/>
    <row r="19057"/>
    <row r="19058"/>
    <row r="19059"/>
    <row r="19060"/>
    <row r="19061"/>
    <row r="19062"/>
    <row r="19063"/>
    <row r="19064"/>
    <row r="19065"/>
    <row r="19066"/>
    <row r="19067"/>
    <row r="19068"/>
    <row r="19069"/>
    <row r="19070"/>
    <row r="19071"/>
    <row r="19072"/>
    <row r="19073"/>
    <row r="19074"/>
    <row r="19075"/>
    <row r="19076"/>
    <row r="19077"/>
    <row r="19078"/>
    <row r="19079"/>
    <row r="19080"/>
    <row r="19081"/>
    <row r="19082"/>
    <row r="19083"/>
    <row r="19084"/>
    <row r="19085"/>
    <row r="19086"/>
    <row r="19087"/>
    <row r="19088"/>
    <row r="19089"/>
    <row r="19090"/>
    <row r="19091"/>
    <row r="19092"/>
    <row r="19093"/>
    <row r="19094"/>
    <row r="19095"/>
    <row r="19096"/>
    <row r="19097"/>
    <row r="19098"/>
    <row r="19099"/>
    <row r="19100"/>
    <row r="19101"/>
    <row r="19102"/>
    <row r="19103"/>
    <row r="19104"/>
    <row r="19105"/>
    <row r="19106"/>
    <row r="19107"/>
    <row r="19108"/>
    <row r="19109"/>
    <row r="19110"/>
    <row r="19111"/>
    <row r="19112"/>
    <row r="19113"/>
    <row r="19114"/>
    <row r="19115"/>
    <row r="19116"/>
    <row r="19117"/>
    <row r="19118"/>
    <row r="19119"/>
    <row r="19120"/>
    <row r="19121"/>
    <row r="19122"/>
    <row r="19123"/>
    <row r="19124"/>
    <row r="19125"/>
    <row r="19126"/>
    <row r="19127"/>
    <row r="19128"/>
    <row r="19129"/>
    <row r="19130"/>
    <row r="19131"/>
    <row r="19132"/>
    <row r="19133"/>
    <row r="19134"/>
    <row r="19135"/>
    <row r="19136"/>
    <row r="19137"/>
    <row r="19138"/>
    <row r="19139"/>
    <row r="19140"/>
    <row r="19141"/>
    <row r="19142"/>
    <row r="19143"/>
    <row r="19144"/>
    <row r="19145"/>
    <row r="19146"/>
    <row r="19147"/>
    <row r="19148"/>
    <row r="19149"/>
    <row r="19150"/>
    <row r="19151"/>
    <row r="19152"/>
    <row r="19153"/>
    <row r="19154"/>
    <row r="19155"/>
    <row r="19156"/>
    <row r="19157"/>
    <row r="19158"/>
    <row r="19159"/>
    <row r="19160"/>
    <row r="19161"/>
    <row r="19162"/>
    <row r="19163"/>
    <row r="19164"/>
    <row r="19165"/>
    <row r="19166"/>
    <row r="19167"/>
    <row r="19168"/>
    <row r="19169"/>
    <row r="19170"/>
    <row r="19171"/>
    <row r="19172"/>
    <row r="19173"/>
    <row r="19174"/>
    <row r="19175"/>
    <row r="19176"/>
    <row r="19177"/>
    <row r="19178"/>
    <row r="19179"/>
    <row r="19180"/>
    <row r="19181"/>
    <row r="19182"/>
    <row r="19183"/>
    <row r="19184"/>
    <row r="19185"/>
    <row r="19186"/>
    <row r="19187"/>
    <row r="19188"/>
    <row r="19189"/>
    <row r="19190"/>
    <row r="19191"/>
    <row r="19192"/>
    <row r="19193"/>
    <row r="19194"/>
    <row r="19195"/>
    <row r="19196"/>
    <row r="19197"/>
    <row r="19198"/>
    <row r="19199"/>
    <row r="19200"/>
    <row r="19201"/>
    <row r="19202"/>
    <row r="19203"/>
    <row r="19204"/>
    <row r="19205"/>
    <row r="19206"/>
    <row r="19207"/>
    <row r="19208"/>
    <row r="19209"/>
    <row r="19210"/>
    <row r="19211"/>
    <row r="19212"/>
    <row r="19213"/>
    <row r="19214"/>
    <row r="19215"/>
    <row r="19216"/>
    <row r="19217"/>
    <row r="19218"/>
    <row r="19219"/>
    <row r="19220"/>
    <row r="19221"/>
    <row r="19222"/>
    <row r="19223"/>
    <row r="19224"/>
    <row r="19225"/>
    <row r="19226"/>
    <row r="19227"/>
    <row r="19228"/>
    <row r="19229"/>
    <row r="19230"/>
    <row r="19231"/>
    <row r="19232"/>
    <row r="19233"/>
    <row r="19234"/>
    <row r="19235"/>
    <row r="19236"/>
    <row r="19237"/>
    <row r="19238"/>
    <row r="19239"/>
    <row r="19240"/>
    <row r="19241"/>
    <row r="19242"/>
    <row r="19243"/>
    <row r="19244"/>
    <row r="19245"/>
    <row r="19246"/>
    <row r="19247"/>
    <row r="19248"/>
    <row r="19249"/>
    <row r="19250"/>
    <row r="19251"/>
    <row r="19252"/>
    <row r="19253"/>
    <row r="19254"/>
    <row r="19255"/>
    <row r="19256"/>
    <row r="19257"/>
    <row r="19258"/>
    <row r="19259"/>
    <row r="19260"/>
    <row r="19261"/>
    <row r="19262"/>
    <row r="19263"/>
    <row r="19264"/>
    <row r="19265"/>
    <row r="19266"/>
    <row r="19267"/>
    <row r="19268"/>
    <row r="19269"/>
    <row r="19270"/>
    <row r="19271"/>
    <row r="19272"/>
    <row r="19273"/>
    <row r="19274"/>
    <row r="19275"/>
    <row r="19276"/>
    <row r="19277"/>
    <row r="19278"/>
    <row r="19279"/>
    <row r="19280"/>
    <row r="19281"/>
    <row r="19282"/>
    <row r="19283"/>
    <row r="19284"/>
    <row r="19285"/>
    <row r="19286"/>
    <row r="19287"/>
    <row r="19288"/>
    <row r="19289"/>
    <row r="19290"/>
    <row r="19291"/>
    <row r="19292"/>
    <row r="19293"/>
    <row r="19294"/>
    <row r="19295"/>
    <row r="19296"/>
    <row r="19297"/>
    <row r="19298"/>
    <row r="19299"/>
    <row r="19300"/>
    <row r="19301"/>
    <row r="19302"/>
    <row r="19303"/>
    <row r="19304"/>
    <row r="19305"/>
    <row r="19306"/>
    <row r="19307"/>
    <row r="19308"/>
    <row r="19309"/>
    <row r="19310"/>
    <row r="19311"/>
    <row r="19312"/>
    <row r="19313"/>
    <row r="19314"/>
    <row r="19315"/>
    <row r="19316"/>
    <row r="19317"/>
    <row r="19318"/>
    <row r="19319"/>
    <row r="19320"/>
    <row r="19321"/>
    <row r="19322"/>
    <row r="19323"/>
    <row r="19324"/>
    <row r="19325"/>
    <row r="19326"/>
    <row r="19327"/>
    <row r="19328"/>
    <row r="19329"/>
    <row r="19330"/>
    <row r="19331"/>
    <row r="19332"/>
    <row r="19333"/>
    <row r="19334"/>
    <row r="19335"/>
    <row r="19336"/>
    <row r="19337"/>
    <row r="19338"/>
    <row r="19339"/>
    <row r="19340"/>
    <row r="19341"/>
    <row r="19342"/>
    <row r="19343"/>
    <row r="19344"/>
    <row r="19345"/>
    <row r="19346"/>
    <row r="19347"/>
    <row r="19348"/>
    <row r="19349"/>
    <row r="19350"/>
    <row r="19351"/>
    <row r="19352"/>
    <row r="19353"/>
    <row r="19354"/>
    <row r="19355"/>
    <row r="19356"/>
    <row r="19357"/>
    <row r="19358"/>
    <row r="19359"/>
    <row r="19360"/>
    <row r="19361"/>
    <row r="19362"/>
    <row r="19363"/>
    <row r="19364"/>
    <row r="19365"/>
    <row r="19366"/>
    <row r="19367"/>
    <row r="19368"/>
    <row r="19369"/>
    <row r="19370"/>
    <row r="19371"/>
    <row r="19372"/>
    <row r="19373"/>
    <row r="19374"/>
    <row r="19375"/>
    <row r="19376"/>
    <row r="19377"/>
    <row r="19378"/>
    <row r="19379"/>
    <row r="19380"/>
    <row r="19381"/>
    <row r="19382"/>
    <row r="19383"/>
    <row r="19384"/>
    <row r="19385"/>
    <row r="19386"/>
    <row r="19387"/>
    <row r="19388"/>
    <row r="19389"/>
    <row r="19390"/>
    <row r="19391"/>
    <row r="19392"/>
    <row r="19393"/>
    <row r="19394"/>
    <row r="19395"/>
    <row r="19396"/>
    <row r="19397"/>
    <row r="19398"/>
    <row r="19399"/>
    <row r="19400"/>
    <row r="19401"/>
    <row r="19402"/>
    <row r="19403"/>
    <row r="19404"/>
    <row r="19405"/>
    <row r="19406"/>
    <row r="19407"/>
    <row r="19408"/>
    <row r="19409"/>
    <row r="19410"/>
    <row r="19411"/>
    <row r="19412"/>
    <row r="19413"/>
    <row r="19414"/>
    <row r="19415"/>
    <row r="19416"/>
    <row r="19417"/>
    <row r="19418"/>
    <row r="19419"/>
    <row r="19420"/>
    <row r="19421"/>
    <row r="19422"/>
    <row r="19423"/>
    <row r="19424"/>
    <row r="19425"/>
    <row r="19426"/>
    <row r="19427"/>
    <row r="19428"/>
    <row r="19429"/>
    <row r="19430"/>
    <row r="19431"/>
    <row r="19432"/>
    <row r="19433"/>
    <row r="19434"/>
    <row r="19435"/>
    <row r="19436"/>
    <row r="19437"/>
    <row r="19438"/>
    <row r="19439"/>
    <row r="19440"/>
    <row r="19441"/>
    <row r="19442"/>
    <row r="19443"/>
    <row r="19444"/>
    <row r="19445"/>
    <row r="19446"/>
    <row r="19447"/>
    <row r="19448"/>
    <row r="19449"/>
    <row r="19450"/>
    <row r="19451"/>
    <row r="19452"/>
    <row r="19453"/>
    <row r="19454"/>
    <row r="19455"/>
    <row r="19456"/>
    <row r="19457"/>
    <row r="19458"/>
    <row r="19459"/>
    <row r="19460"/>
    <row r="19461"/>
    <row r="19462"/>
    <row r="19463"/>
    <row r="19464"/>
    <row r="19465"/>
    <row r="19466"/>
    <row r="19467"/>
    <row r="19468"/>
    <row r="19469"/>
    <row r="19470"/>
    <row r="19471"/>
    <row r="19472"/>
    <row r="19473"/>
    <row r="19474"/>
    <row r="19475"/>
    <row r="19476"/>
    <row r="19477"/>
    <row r="19478"/>
    <row r="19479"/>
    <row r="19480"/>
    <row r="19481"/>
    <row r="19482"/>
    <row r="19483"/>
    <row r="19484"/>
    <row r="19485"/>
    <row r="19486"/>
    <row r="19487"/>
    <row r="19488"/>
    <row r="19489"/>
    <row r="19490"/>
    <row r="19491"/>
    <row r="19492"/>
    <row r="19493"/>
    <row r="19494"/>
    <row r="19495"/>
    <row r="19496"/>
    <row r="19497"/>
    <row r="19498"/>
    <row r="19499"/>
    <row r="19500"/>
    <row r="19501"/>
    <row r="19502"/>
    <row r="19503"/>
    <row r="19504"/>
    <row r="19505"/>
    <row r="19506"/>
    <row r="19507"/>
    <row r="19508"/>
    <row r="19509"/>
    <row r="19510"/>
    <row r="19511"/>
    <row r="19512"/>
    <row r="19513"/>
    <row r="19514"/>
    <row r="19515"/>
    <row r="19516"/>
    <row r="19517"/>
    <row r="19518"/>
    <row r="19519"/>
    <row r="19520"/>
    <row r="19521"/>
    <row r="19522"/>
    <row r="19523"/>
    <row r="19524"/>
    <row r="19525"/>
    <row r="19526"/>
    <row r="19527"/>
    <row r="19528"/>
    <row r="19529"/>
    <row r="19530"/>
    <row r="19531"/>
    <row r="19532"/>
    <row r="19533"/>
    <row r="19534"/>
    <row r="19535"/>
    <row r="19536"/>
    <row r="19537"/>
    <row r="19538"/>
    <row r="19539"/>
    <row r="19540"/>
    <row r="19541"/>
    <row r="19542"/>
    <row r="19543"/>
    <row r="19544"/>
    <row r="19545"/>
    <row r="19546"/>
    <row r="19547"/>
    <row r="19548"/>
    <row r="19549"/>
    <row r="19550"/>
    <row r="19551"/>
    <row r="19552"/>
    <row r="19553"/>
    <row r="19554"/>
    <row r="19555"/>
    <row r="19556"/>
    <row r="19557"/>
    <row r="19558"/>
    <row r="19559"/>
    <row r="19560"/>
    <row r="19561"/>
    <row r="19562"/>
    <row r="19563"/>
    <row r="19564"/>
    <row r="19565"/>
    <row r="19566"/>
    <row r="19567"/>
    <row r="19568"/>
    <row r="19569"/>
    <row r="19570"/>
    <row r="19571"/>
    <row r="19572"/>
    <row r="19573"/>
    <row r="19574"/>
    <row r="19575"/>
    <row r="19576"/>
    <row r="19577"/>
    <row r="19578"/>
    <row r="19579"/>
    <row r="19580"/>
    <row r="19581"/>
    <row r="19582"/>
    <row r="19583"/>
    <row r="19584"/>
    <row r="19585"/>
    <row r="19586"/>
    <row r="19587"/>
    <row r="19588"/>
    <row r="19589"/>
    <row r="19590"/>
    <row r="19591"/>
    <row r="19592"/>
    <row r="19593"/>
    <row r="19594"/>
    <row r="19595"/>
    <row r="19596"/>
    <row r="19597"/>
    <row r="19598"/>
    <row r="19599"/>
    <row r="19600"/>
    <row r="19601"/>
    <row r="19602"/>
    <row r="19603"/>
    <row r="19604"/>
    <row r="19605"/>
    <row r="19606"/>
    <row r="19607"/>
    <row r="19608"/>
    <row r="19609"/>
    <row r="19610"/>
    <row r="19611"/>
    <row r="19612"/>
    <row r="19613"/>
    <row r="19614"/>
    <row r="19615"/>
    <row r="19616"/>
    <row r="19617"/>
    <row r="19618"/>
    <row r="19619"/>
    <row r="19620"/>
    <row r="19621"/>
    <row r="19622"/>
    <row r="19623"/>
    <row r="19624"/>
    <row r="19625"/>
    <row r="19626"/>
    <row r="19627"/>
    <row r="19628"/>
    <row r="19629"/>
    <row r="19630"/>
    <row r="19631"/>
    <row r="19632"/>
    <row r="19633"/>
    <row r="19634"/>
    <row r="19635"/>
    <row r="19636"/>
    <row r="19637"/>
    <row r="19638"/>
    <row r="19639"/>
    <row r="19640"/>
    <row r="19641"/>
    <row r="19642"/>
    <row r="19643"/>
    <row r="19644"/>
    <row r="19645"/>
    <row r="19646"/>
    <row r="19647"/>
    <row r="19648"/>
    <row r="19649"/>
    <row r="19650"/>
    <row r="19651"/>
    <row r="19652"/>
    <row r="19653"/>
    <row r="19654"/>
    <row r="19655"/>
    <row r="19656"/>
    <row r="19657"/>
    <row r="19658"/>
    <row r="19659"/>
    <row r="19660"/>
    <row r="19661"/>
    <row r="19662"/>
    <row r="19663"/>
    <row r="19664"/>
    <row r="19665"/>
    <row r="19666"/>
    <row r="19667"/>
    <row r="19668"/>
    <row r="19669"/>
    <row r="19670"/>
    <row r="19671"/>
    <row r="19672"/>
    <row r="19673"/>
    <row r="19674"/>
    <row r="19675"/>
    <row r="19676"/>
    <row r="19677"/>
    <row r="19678"/>
    <row r="19679"/>
    <row r="19680"/>
    <row r="19681"/>
    <row r="19682"/>
    <row r="19683"/>
    <row r="19684"/>
    <row r="19685"/>
    <row r="19686"/>
    <row r="19687"/>
    <row r="19688"/>
    <row r="19689"/>
    <row r="19690"/>
    <row r="19691"/>
    <row r="19692"/>
    <row r="19693"/>
    <row r="19694"/>
    <row r="19695"/>
    <row r="19696"/>
    <row r="19697"/>
    <row r="19698"/>
    <row r="19699"/>
    <row r="19700"/>
    <row r="19701"/>
    <row r="19702"/>
    <row r="19703"/>
    <row r="19704"/>
    <row r="19705"/>
    <row r="19706"/>
    <row r="19707"/>
    <row r="19708"/>
    <row r="19709"/>
    <row r="19710"/>
    <row r="19711"/>
    <row r="19712"/>
    <row r="19713"/>
    <row r="19714"/>
    <row r="19715"/>
    <row r="19716"/>
    <row r="19717"/>
    <row r="19718"/>
    <row r="19719"/>
    <row r="19720"/>
    <row r="19721"/>
    <row r="19722"/>
    <row r="19723"/>
    <row r="19724"/>
    <row r="19725"/>
    <row r="19726"/>
    <row r="19727"/>
    <row r="19728"/>
    <row r="19729"/>
    <row r="19730"/>
    <row r="19731"/>
    <row r="19732"/>
    <row r="19733"/>
    <row r="19734"/>
    <row r="19735"/>
    <row r="19736"/>
    <row r="19737"/>
    <row r="19738"/>
    <row r="19739"/>
    <row r="19740"/>
    <row r="19741"/>
    <row r="19742"/>
    <row r="19743"/>
    <row r="19744"/>
    <row r="19745"/>
    <row r="19746"/>
    <row r="19747"/>
    <row r="19748"/>
    <row r="19749"/>
    <row r="19750"/>
    <row r="19751"/>
    <row r="19752"/>
    <row r="19753"/>
    <row r="19754"/>
    <row r="19755"/>
    <row r="19756"/>
    <row r="19757"/>
    <row r="19758"/>
    <row r="19759"/>
    <row r="19760"/>
    <row r="19761"/>
    <row r="19762"/>
    <row r="19763"/>
    <row r="19764"/>
    <row r="19765"/>
    <row r="19766"/>
    <row r="19767"/>
    <row r="19768"/>
    <row r="19769"/>
    <row r="19770"/>
    <row r="19771"/>
    <row r="19772"/>
    <row r="19773"/>
    <row r="19774"/>
    <row r="19775"/>
    <row r="19776"/>
    <row r="19777"/>
    <row r="19778"/>
    <row r="19779"/>
    <row r="19780"/>
    <row r="19781"/>
    <row r="19782"/>
    <row r="19783"/>
    <row r="19784"/>
    <row r="19785"/>
    <row r="19786"/>
    <row r="19787"/>
    <row r="19788"/>
    <row r="19789"/>
    <row r="19790"/>
    <row r="19791"/>
    <row r="19792"/>
    <row r="19793"/>
    <row r="19794"/>
    <row r="19795"/>
    <row r="19796"/>
    <row r="19797"/>
    <row r="19798"/>
    <row r="19799"/>
    <row r="19800"/>
    <row r="19801"/>
    <row r="19802"/>
    <row r="19803"/>
    <row r="19804"/>
    <row r="19805"/>
    <row r="19806"/>
    <row r="19807"/>
    <row r="19808"/>
    <row r="19809"/>
    <row r="19810"/>
    <row r="19811"/>
    <row r="19812"/>
    <row r="19813"/>
    <row r="19814"/>
    <row r="19815"/>
    <row r="19816"/>
    <row r="19817"/>
    <row r="19818"/>
    <row r="19819"/>
    <row r="19820"/>
    <row r="19821"/>
    <row r="19822"/>
    <row r="19823"/>
    <row r="19824"/>
    <row r="19825"/>
    <row r="19826"/>
    <row r="19827"/>
    <row r="19828"/>
    <row r="19829"/>
    <row r="19830"/>
    <row r="19831"/>
    <row r="19832"/>
    <row r="19833"/>
    <row r="19834"/>
    <row r="19835"/>
    <row r="19836"/>
    <row r="19837"/>
    <row r="19838"/>
    <row r="19839"/>
    <row r="19840"/>
    <row r="19841"/>
    <row r="19842"/>
    <row r="19843"/>
    <row r="19844"/>
    <row r="19845"/>
    <row r="19846"/>
    <row r="19847"/>
    <row r="19848"/>
    <row r="19849"/>
    <row r="19850"/>
    <row r="19851"/>
    <row r="19852"/>
    <row r="19853"/>
    <row r="19854"/>
    <row r="19855"/>
    <row r="19856"/>
    <row r="19857"/>
    <row r="19858"/>
    <row r="19859"/>
    <row r="19860"/>
    <row r="19861"/>
    <row r="19862"/>
    <row r="19863"/>
    <row r="19864"/>
    <row r="19865"/>
    <row r="19866"/>
    <row r="19867"/>
    <row r="19868"/>
    <row r="19869"/>
    <row r="19870"/>
    <row r="19871"/>
    <row r="19872"/>
    <row r="19873"/>
    <row r="19874"/>
    <row r="19875"/>
    <row r="19876"/>
    <row r="19877"/>
    <row r="19878"/>
    <row r="19879"/>
    <row r="19880"/>
    <row r="19881"/>
    <row r="19882"/>
    <row r="19883"/>
    <row r="19884"/>
    <row r="19885"/>
    <row r="19886"/>
    <row r="19887"/>
    <row r="19888"/>
    <row r="19889"/>
    <row r="19890"/>
    <row r="19891"/>
    <row r="19892"/>
    <row r="19893"/>
    <row r="19894"/>
    <row r="19895"/>
    <row r="19896"/>
    <row r="19897"/>
    <row r="19898"/>
    <row r="19899"/>
    <row r="19900"/>
    <row r="19901"/>
    <row r="19902"/>
    <row r="19903"/>
    <row r="19904"/>
    <row r="19905"/>
    <row r="19906"/>
    <row r="19907"/>
    <row r="19908"/>
    <row r="19909"/>
    <row r="19910"/>
    <row r="19911"/>
    <row r="19912"/>
    <row r="19913"/>
    <row r="19914"/>
    <row r="19915"/>
    <row r="19916"/>
    <row r="19917"/>
    <row r="19918"/>
    <row r="19919"/>
    <row r="19920"/>
    <row r="19921"/>
    <row r="19922"/>
    <row r="19923"/>
    <row r="19924"/>
    <row r="19925"/>
    <row r="19926"/>
    <row r="19927"/>
    <row r="19928"/>
    <row r="19929"/>
    <row r="19930"/>
    <row r="19931"/>
    <row r="19932"/>
    <row r="19933"/>
    <row r="19934"/>
    <row r="19935"/>
    <row r="19936"/>
    <row r="19937"/>
    <row r="19938"/>
    <row r="19939"/>
    <row r="19940"/>
    <row r="19941"/>
    <row r="19942"/>
    <row r="19943"/>
    <row r="19944"/>
    <row r="19945"/>
    <row r="19946"/>
    <row r="19947"/>
    <row r="19948"/>
    <row r="19949"/>
    <row r="19950"/>
    <row r="19951"/>
    <row r="19952"/>
    <row r="19953"/>
    <row r="19954"/>
    <row r="19955"/>
    <row r="19956"/>
    <row r="19957"/>
    <row r="19958"/>
    <row r="19959"/>
    <row r="19960"/>
    <row r="19961"/>
    <row r="19962"/>
    <row r="19963"/>
    <row r="19964"/>
    <row r="19965"/>
    <row r="19966"/>
    <row r="19967"/>
    <row r="19968"/>
    <row r="19969"/>
    <row r="19970"/>
    <row r="19971"/>
    <row r="19972"/>
    <row r="19973"/>
    <row r="19974"/>
    <row r="19975"/>
    <row r="19976"/>
    <row r="19977"/>
    <row r="19978"/>
    <row r="19979"/>
    <row r="19980"/>
    <row r="19981"/>
    <row r="19982"/>
    <row r="19983"/>
    <row r="19984"/>
    <row r="19985"/>
    <row r="19986"/>
    <row r="19987"/>
    <row r="19988"/>
    <row r="19989"/>
    <row r="19990"/>
    <row r="19991"/>
    <row r="19992"/>
    <row r="19993"/>
    <row r="19994"/>
    <row r="19995"/>
    <row r="19996"/>
    <row r="19997"/>
    <row r="19998"/>
    <row r="19999"/>
    <row r="20000"/>
    <row r="20001"/>
    <row r="20002"/>
    <row r="20003"/>
    <row r="20004"/>
    <row r="20005"/>
    <row r="20006"/>
    <row r="20007"/>
    <row r="20008"/>
    <row r="20009"/>
    <row r="20010"/>
    <row r="20011"/>
    <row r="20012"/>
    <row r="20013"/>
    <row r="20014"/>
    <row r="20015"/>
    <row r="20016"/>
    <row r="20017"/>
    <row r="20018"/>
    <row r="20019"/>
    <row r="20020"/>
    <row r="20021"/>
    <row r="20022"/>
    <row r="20023"/>
    <row r="20024"/>
    <row r="20025"/>
    <row r="20026"/>
    <row r="20027"/>
    <row r="20028"/>
    <row r="20029"/>
    <row r="20030"/>
    <row r="20031"/>
    <row r="20032"/>
    <row r="20033"/>
    <row r="20034"/>
    <row r="20035"/>
    <row r="20036"/>
    <row r="20037"/>
    <row r="20038"/>
    <row r="20039"/>
    <row r="20040"/>
    <row r="20041"/>
    <row r="20042"/>
    <row r="20043"/>
    <row r="20044"/>
    <row r="20045"/>
    <row r="20046"/>
    <row r="20047"/>
    <row r="20048"/>
    <row r="20049"/>
    <row r="20050"/>
    <row r="20051"/>
    <row r="20052"/>
    <row r="20053"/>
    <row r="20054"/>
    <row r="20055"/>
    <row r="20056"/>
    <row r="20057"/>
    <row r="20058"/>
    <row r="20059"/>
    <row r="20060"/>
    <row r="20061"/>
    <row r="20062"/>
    <row r="20063"/>
    <row r="20064"/>
    <row r="20065"/>
    <row r="20066"/>
    <row r="20067"/>
    <row r="20068"/>
    <row r="20069"/>
    <row r="20070"/>
    <row r="20071"/>
    <row r="20072"/>
    <row r="20073"/>
    <row r="20074"/>
    <row r="20075"/>
    <row r="20076"/>
    <row r="20077"/>
    <row r="20078"/>
    <row r="20079"/>
    <row r="20080"/>
    <row r="20081"/>
    <row r="20082"/>
    <row r="20083"/>
    <row r="20084"/>
    <row r="20085"/>
    <row r="20086"/>
    <row r="20087"/>
    <row r="20088"/>
    <row r="20089"/>
    <row r="20090"/>
    <row r="20091"/>
    <row r="20092"/>
    <row r="20093"/>
    <row r="20094"/>
    <row r="20095"/>
    <row r="20096"/>
    <row r="20097"/>
    <row r="20098"/>
    <row r="20099"/>
    <row r="20100"/>
    <row r="20101"/>
    <row r="20102"/>
    <row r="20103"/>
    <row r="20104"/>
    <row r="20105"/>
    <row r="20106"/>
    <row r="20107"/>
    <row r="20108"/>
    <row r="20109"/>
    <row r="20110"/>
    <row r="20111"/>
    <row r="20112"/>
    <row r="20113"/>
    <row r="20114"/>
    <row r="20115"/>
    <row r="20116"/>
    <row r="20117"/>
    <row r="20118"/>
    <row r="20119"/>
    <row r="20120"/>
    <row r="20121"/>
    <row r="20122"/>
    <row r="20123"/>
    <row r="20124"/>
    <row r="20125"/>
    <row r="20126"/>
    <row r="20127"/>
    <row r="20128"/>
    <row r="20129"/>
    <row r="20130"/>
    <row r="20131"/>
    <row r="20132"/>
    <row r="20133"/>
    <row r="20134"/>
    <row r="20135"/>
    <row r="20136"/>
    <row r="20137"/>
    <row r="20138"/>
    <row r="20139"/>
    <row r="20140"/>
    <row r="20141"/>
    <row r="20142"/>
    <row r="20143"/>
    <row r="20144"/>
    <row r="20145"/>
    <row r="20146"/>
    <row r="20147"/>
    <row r="20148"/>
    <row r="20149"/>
    <row r="20150"/>
    <row r="20151"/>
    <row r="20152"/>
    <row r="20153"/>
    <row r="20154"/>
    <row r="20155"/>
    <row r="20156"/>
    <row r="20157"/>
    <row r="20158"/>
    <row r="20159"/>
    <row r="20160"/>
    <row r="20161"/>
    <row r="20162"/>
    <row r="20163"/>
    <row r="20164"/>
    <row r="20165"/>
    <row r="20166"/>
    <row r="20167"/>
    <row r="20168"/>
    <row r="20169"/>
    <row r="20170"/>
    <row r="20171"/>
    <row r="20172"/>
    <row r="20173"/>
    <row r="20174"/>
    <row r="20175"/>
    <row r="20176"/>
    <row r="20177"/>
    <row r="20178"/>
    <row r="20179"/>
    <row r="20180"/>
    <row r="20181"/>
    <row r="20182"/>
    <row r="20183"/>
    <row r="20184"/>
    <row r="20185"/>
    <row r="20186"/>
    <row r="20187"/>
    <row r="20188"/>
    <row r="20189"/>
    <row r="20190"/>
    <row r="20191"/>
    <row r="20192"/>
    <row r="20193"/>
    <row r="20194"/>
    <row r="20195"/>
    <row r="20196"/>
    <row r="20197"/>
    <row r="20198"/>
    <row r="20199"/>
    <row r="20200"/>
    <row r="20201"/>
    <row r="20202"/>
    <row r="20203"/>
    <row r="20204"/>
    <row r="20205"/>
    <row r="20206"/>
    <row r="20207"/>
    <row r="20208"/>
    <row r="20209"/>
    <row r="20210"/>
    <row r="20211"/>
    <row r="20212"/>
    <row r="20213"/>
    <row r="20214"/>
    <row r="20215"/>
    <row r="20216"/>
    <row r="20217"/>
    <row r="20218"/>
    <row r="20219"/>
    <row r="20220"/>
    <row r="20221"/>
    <row r="20222"/>
    <row r="20223"/>
    <row r="20224"/>
    <row r="20225"/>
    <row r="20226"/>
    <row r="20227"/>
    <row r="20228"/>
    <row r="20229"/>
    <row r="20230"/>
    <row r="20231"/>
    <row r="20232"/>
    <row r="20233"/>
    <row r="20234"/>
    <row r="20235"/>
    <row r="20236"/>
    <row r="20237"/>
    <row r="20238"/>
    <row r="20239"/>
    <row r="20240"/>
    <row r="20241"/>
    <row r="20242"/>
    <row r="20243"/>
    <row r="20244"/>
    <row r="20245"/>
    <row r="20246"/>
    <row r="20247"/>
    <row r="20248"/>
    <row r="20249"/>
    <row r="20250"/>
    <row r="20251"/>
    <row r="20252"/>
    <row r="20253"/>
    <row r="20254"/>
    <row r="20255"/>
    <row r="20256"/>
    <row r="20257"/>
    <row r="20258"/>
    <row r="20259"/>
    <row r="20260"/>
    <row r="20261"/>
    <row r="20262"/>
    <row r="20263"/>
    <row r="20264"/>
    <row r="20265"/>
    <row r="20266"/>
    <row r="20267"/>
    <row r="20268"/>
    <row r="20269"/>
    <row r="20270"/>
    <row r="20271"/>
    <row r="20272"/>
    <row r="20273"/>
    <row r="20274"/>
    <row r="20275"/>
    <row r="20276"/>
    <row r="20277"/>
    <row r="20278"/>
    <row r="20279"/>
    <row r="20280"/>
    <row r="20281"/>
    <row r="20282"/>
    <row r="20283"/>
    <row r="20284"/>
    <row r="20285"/>
    <row r="20286"/>
    <row r="20287"/>
    <row r="20288"/>
    <row r="20289"/>
    <row r="20290"/>
    <row r="20291"/>
    <row r="20292"/>
    <row r="20293"/>
    <row r="20294"/>
    <row r="20295"/>
    <row r="20296"/>
    <row r="20297"/>
    <row r="20298"/>
    <row r="20299"/>
    <row r="20300"/>
    <row r="20301"/>
    <row r="20302"/>
    <row r="20303"/>
    <row r="20304"/>
    <row r="20305"/>
    <row r="20306"/>
    <row r="20307"/>
    <row r="20308"/>
    <row r="20309"/>
    <row r="20310"/>
    <row r="20311"/>
    <row r="20312"/>
    <row r="20313"/>
    <row r="20314"/>
    <row r="20315"/>
    <row r="20316"/>
    <row r="20317"/>
    <row r="20318"/>
    <row r="20319"/>
    <row r="20320"/>
    <row r="20321"/>
    <row r="20322"/>
    <row r="20323"/>
    <row r="20324"/>
    <row r="20325"/>
    <row r="20326"/>
    <row r="20327"/>
    <row r="20328"/>
    <row r="20329"/>
    <row r="20330"/>
    <row r="20331"/>
    <row r="20332"/>
    <row r="20333"/>
    <row r="20334"/>
    <row r="20335"/>
    <row r="20336"/>
    <row r="20337"/>
    <row r="20338"/>
    <row r="20339"/>
    <row r="20340"/>
    <row r="20341"/>
    <row r="20342"/>
    <row r="20343"/>
    <row r="20344"/>
    <row r="20345"/>
    <row r="20346"/>
    <row r="20347"/>
    <row r="20348"/>
    <row r="20349"/>
    <row r="20350"/>
    <row r="20351"/>
    <row r="20352"/>
    <row r="20353"/>
    <row r="20354"/>
    <row r="20355"/>
    <row r="20356"/>
    <row r="20357"/>
    <row r="20358"/>
    <row r="20359"/>
    <row r="20360"/>
    <row r="20361"/>
    <row r="20362"/>
    <row r="20363"/>
    <row r="20364"/>
    <row r="20365"/>
    <row r="20366"/>
    <row r="20367"/>
    <row r="20368"/>
    <row r="20369"/>
    <row r="20370"/>
    <row r="20371"/>
    <row r="20372"/>
    <row r="20373"/>
    <row r="20374"/>
    <row r="20375"/>
    <row r="20376"/>
    <row r="20377"/>
    <row r="20378"/>
    <row r="20379"/>
    <row r="20380"/>
    <row r="20381"/>
    <row r="20382"/>
    <row r="20383"/>
    <row r="20384"/>
    <row r="20385"/>
    <row r="20386"/>
    <row r="20387"/>
    <row r="20388"/>
    <row r="20389"/>
    <row r="20390"/>
    <row r="20391"/>
    <row r="20392"/>
    <row r="20393"/>
    <row r="20394"/>
    <row r="20395"/>
    <row r="20396"/>
    <row r="20397"/>
    <row r="20398"/>
    <row r="20399"/>
    <row r="20400"/>
    <row r="20401"/>
    <row r="20402"/>
    <row r="20403"/>
    <row r="20404"/>
    <row r="20405"/>
    <row r="20406"/>
    <row r="20407"/>
    <row r="20408"/>
    <row r="20409"/>
    <row r="20410"/>
    <row r="20411"/>
    <row r="20412"/>
    <row r="20413"/>
    <row r="20414"/>
    <row r="20415"/>
    <row r="20416"/>
    <row r="20417"/>
    <row r="20418"/>
    <row r="20419"/>
    <row r="20420"/>
    <row r="20421"/>
    <row r="20422"/>
    <row r="20423"/>
    <row r="20424"/>
    <row r="20425"/>
    <row r="20426"/>
    <row r="20427"/>
    <row r="20428"/>
    <row r="20429"/>
    <row r="20430"/>
    <row r="20431"/>
    <row r="20432"/>
    <row r="20433"/>
    <row r="20434"/>
    <row r="20435"/>
    <row r="20436"/>
    <row r="20437"/>
    <row r="20438"/>
    <row r="20439"/>
    <row r="20440"/>
    <row r="20441"/>
    <row r="20442"/>
    <row r="20443"/>
    <row r="20444"/>
    <row r="20445"/>
    <row r="20446"/>
    <row r="20447"/>
    <row r="20448"/>
    <row r="20449"/>
    <row r="20450"/>
    <row r="20451"/>
    <row r="20452"/>
    <row r="20453"/>
    <row r="20454"/>
    <row r="20455"/>
    <row r="20456"/>
    <row r="20457"/>
    <row r="20458"/>
    <row r="20459"/>
    <row r="20460"/>
    <row r="20461"/>
    <row r="20462"/>
    <row r="20463"/>
    <row r="20464"/>
    <row r="20465"/>
    <row r="20466"/>
    <row r="20467"/>
    <row r="20468"/>
    <row r="20469"/>
    <row r="20470"/>
    <row r="20471"/>
    <row r="20472"/>
    <row r="20473"/>
    <row r="20474"/>
    <row r="20475"/>
    <row r="20476"/>
    <row r="20477"/>
    <row r="20478"/>
    <row r="20479"/>
    <row r="20480"/>
    <row r="20481"/>
    <row r="20482"/>
    <row r="20483"/>
    <row r="20484"/>
    <row r="20485"/>
    <row r="20486"/>
    <row r="20487"/>
    <row r="20488"/>
    <row r="20489"/>
    <row r="20490"/>
    <row r="20491"/>
    <row r="20492"/>
    <row r="20493"/>
    <row r="20494"/>
    <row r="20495"/>
    <row r="20496"/>
    <row r="20497"/>
    <row r="20498"/>
    <row r="20499"/>
    <row r="20500"/>
    <row r="20501"/>
    <row r="20502"/>
    <row r="20503"/>
    <row r="20504"/>
    <row r="20505"/>
    <row r="20506"/>
    <row r="20507"/>
    <row r="20508"/>
    <row r="20509"/>
    <row r="20510"/>
    <row r="20511"/>
    <row r="20512"/>
    <row r="20513"/>
    <row r="20514"/>
    <row r="20515"/>
    <row r="20516"/>
    <row r="20517"/>
    <row r="20518"/>
    <row r="20519"/>
    <row r="20520"/>
    <row r="20521"/>
    <row r="20522"/>
    <row r="20523"/>
    <row r="20524"/>
    <row r="20525"/>
    <row r="20526"/>
    <row r="20527"/>
    <row r="20528"/>
    <row r="20529"/>
    <row r="20530"/>
    <row r="20531"/>
    <row r="20532"/>
    <row r="20533"/>
    <row r="20534"/>
    <row r="20535"/>
    <row r="20536"/>
    <row r="20537"/>
    <row r="20538"/>
    <row r="20539"/>
    <row r="20540"/>
    <row r="20541"/>
    <row r="20542"/>
    <row r="20543"/>
    <row r="20544"/>
    <row r="20545"/>
    <row r="20546"/>
    <row r="20547"/>
    <row r="20548"/>
    <row r="20549"/>
    <row r="20550"/>
    <row r="20551"/>
    <row r="20552"/>
    <row r="20553"/>
    <row r="20554"/>
    <row r="20555"/>
    <row r="20556"/>
    <row r="20557"/>
    <row r="20558"/>
    <row r="20559"/>
    <row r="20560"/>
    <row r="20561"/>
    <row r="20562"/>
    <row r="20563"/>
    <row r="20564"/>
    <row r="20565"/>
    <row r="20566"/>
    <row r="20567"/>
    <row r="20568"/>
    <row r="20569"/>
    <row r="20570"/>
    <row r="20571"/>
    <row r="20572"/>
    <row r="20573"/>
    <row r="20574"/>
    <row r="20575"/>
    <row r="20576"/>
    <row r="20577"/>
    <row r="20578"/>
    <row r="20579"/>
    <row r="20580"/>
    <row r="20581"/>
    <row r="20582"/>
    <row r="20583"/>
    <row r="20584"/>
    <row r="20585"/>
    <row r="20586"/>
    <row r="20587"/>
    <row r="20588"/>
    <row r="20589"/>
    <row r="20590"/>
    <row r="20591"/>
    <row r="20592"/>
    <row r="20593"/>
    <row r="20594"/>
    <row r="20595"/>
    <row r="20596"/>
    <row r="20597"/>
    <row r="20598"/>
    <row r="20599"/>
    <row r="20600"/>
    <row r="20601"/>
    <row r="20602"/>
    <row r="20603"/>
    <row r="20604"/>
    <row r="20605"/>
    <row r="20606"/>
    <row r="20607"/>
    <row r="20608"/>
    <row r="20609"/>
    <row r="20610"/>
    <row r="20611"/>
    <row r="20612"/>
    <row r="20613"/>
    <row r="20614"/>
    <row r="20615"/>
    <row r="20616"/>
    <row r="20617"/>
    <row r="20618"/>
    <row r="20619"/>
    <row r="20620"/>
    <row r="20621"/>
    <row r="20622"/>
    <row r="20623"/>
    <row r="20624"/>
    <row r="20625"/>
    <row r="20626"/>
    <row r="20627"/>
    <row r="20628"/>
    <row r="20629"/>
    <row r="20630"/>
    <row r="20631"/>
    <row r="20632"/>
    <row r="20633"/>
    <row r="20634"/>
    <row r="20635"/>
    <row r="20636"/>
    <row r="20637"/>
    <row r="20638"/>
    <row r="20639"/>
    <row r="20640"/>
    <row r="20641"/>
    <row r="20642"/>
    <row r="20643"/>
    <row r="20644"/>
    <row r="20645"/>
    <row r="20646"/>
    <row r="20647"/>
    <row r="20648"/>
    <row r="20649"/>
    <row r="20650"/>
    <row r="20651"/>
    <row r="20652"/>
    <row r="20653"/>
    <row r="20654"/>
    <row r="20655"/>
    <row r="20656"/>
    <row r="20657"/>
    <row r="20658"/>
    <row r="20659"/>
    <row r="20660"/>
    <row r="20661"/>
    <row r="20662"/>
    <row r="20663"/>
    <row r="20664"/>
    <row r="20665"/>
    <row r="20666"/>
    <row r="20667"/>
    <row r="20668"/>
    <row r="20669"/>
    <row r="20670"/>
    <row r="20671"/>
    <row r="20672"/>
    <row r="20673"/>
    <row r="20674"/>
    <row r="20675"/>
    <row r="20676"/>
    <row r="20677"/>
    <row r="20678"/>
    <row r="20679"/>
    <row r="20680"/>
    <row r="20681"/>
    <row r="20682"/>
    <row r="20683"/>
    <row r="20684"/>
    <row r="20685"/>
    <row r="20686"/>
    <row r="20687"/>
    <row r="20688"/>
    <row r="20689"/>
    <row r="20690"/>
    <row r="20691"/>
    <row r="20692"/>
    <row r="20693"/>
    <row r="20694"/>
    <row r="20695"/>
    <row r="20696"/>
    <row r="20697"/>
    <row r="20698"/>
    <row r="20699"/>
    <row r="20700"/>
    <row r="20701"/>
    <row r="20702"/>
    <row r="20703"/>
    <row r="20704"/>
    <row r="20705"/>
    <row r="20706"/>
    <row r="20707"/>
    <row r="20708"/>
    <row r="20709"/>
    <row r="20710"/>
    <row r="20711"/>
    <row r="20712"/>
    <row r="20713"/>
    <row r="20714"/>
    <row r="20715"/>
    <row r="20716"/>
    <row r="20717"/>
    <row r="20718"/>
    <row r="20719"/>
    <row r="20720"/>
    <row r="20721"/>
    <row r="20722"/>
    <row r="20723"/>
    <row r="20724"/>
    <row r="20725"/>
    <row r="20726"/>
    <row r="20727"/>
    <row r="20728"/>
    <row r="20729"/>
    <row r="20730"/>
    <row r="20731"/>
    <row r="20732"/>
    <row r="20733"/>
    <row r="20734"/>
    <row r="20735"/>
    <row r="20736"/>
    <row r="20737"/>
    <row r="20738"/>
    <row r="20739"/>
    <row r="20740"/>
    <row r="20741"/>
    <row r="20742"/>
    <row r="20743"/>
    <row r="20744"/>
    <row r="20745"/>
    <row r="20746"/>
    <row r="20747"/>
    <row r="20748"/>
    <row r="20749"/>
    <row r="20750"/>
    <row r="20751"/>
    <row r="20752"/>
    <row r="20753"/>
    <row r="20754"/>
    <row r="20755"/>
    <row r="20756"/>
    <row r="20757"/>
    <row r="20758"/>
    <row r="20759"/>
    <row r="20760"/>
    <row r="20761"/>
    <row r="20762"/>
    <row r="20763"/>
    <row r="20764"/>
    <row r="20765"/>
    <row r="20766"/>
    <row r="20767"/>
    <row r="20768"/>
    <row r="20769"/>
    <row r="20770"/>
    <row r="20771"/>
    <row r="20772"/>
    <row r="20773"/>
    <row r="20774"/>
    <row r="20775"/>
    <row r="20776"/>
    <row r="20777"/>
    <row r="20778"/>
    <row r="20779"/>
    <row r="20780"/>
    <row r="20781"/>
    <row r="20782"/>
    <row r="20783"/>
    <row r="20784"/>
    <row r="20785"/>
    <row r="20786"/>
    <row r="20787"/>
    <row r="20788"/>
    <row r="20789"/>
    <row r="20790"/>
    <row r="20791"/>
    <row r="20792"/>
    <row r="20793"/>
    <row r="20794"/>
    <row r="20795"/>
    <row r="20796"/>
    <row r="20797"/>
    <row r="20798"/>
    <row r="20799"/>
    <row r="20800"/>
    <row r="20801"/>
    <row r="20802"/>
    <row r="20803"/>
    <row r="20804"/>
    <row r="20805"/>
    <row r="20806"/>
    <row r="20807"/>
    <row r="20808"/>
    <row r="20809"/>
    <row r="20810"/>
    <row r="20811"/>
    <row r="20812"/>
    <row r="20813"/>
    <row r="20814"/>
    <row r="20815"/>
    <row r="20816"/>
    <row r="20817"/>
    <row r="20818"/>
    <row r="20819"/>
    <row r="20820"/>
    <row r="20821"/>
    <row r="20822"/>
    <row r="20823"/>
    <row r="20824"/>
    <row r="20825"/>
    <row r="20826"/>
    <row r="20827"/>
    <row r="20828"/>
    <row r="20829"/>
    <row r="20830"/>
    <row r="20831"/>
    <row r="20832"/>
    <row r="20833"/>
    <row r="20834"/>
    <row r="20835"/>
    <row r="20836"/>
    <row r="20837"/>
    <row r="20838"/>
    <row r="20839"/>
    <row r="20840"/>
    <row r="20841"/>
    <row r="20842"/>
    <row r="20843"/>
    <row r="20844"/>
    <row r="20845"/>
    <row r="20846"/>
    <row r="20847"/>
    <row r="20848"/>
    <row r="20849"/>
    <row r="20850"/>
    <row r="20851"/>
    <row r="20852"/>
    <row r="20853"/>
    <row r="20854"/>
    <row r="20855"/>
    <row r="20856"/>
    <row r="20857"/>
    <row r="20858"/>
    <row r="20859"/>
    <row r="20860"/>
    <row r="20861"/>
    <row r="20862"/>
    <row r="20863"/>
    <row r="20864"/>
    <row r="20865"/>
    <row r="20866"/>
    <row r="20867"/>
    <row r="20868"/>
    <row r="20869"/>
    <row r="20870"/>
    <row r="20871"/>
    <row r="20872"/>
    <row r="20873"/>
    <row r="20874"/>
    <row r="20875"/>
    <row r="20876"/>
    <row r="20877"/>
    <row r="20878"/>
    <row r="20879"/>
    <row r="20880"/>
    <row r="20881"/>
    <row r="20882"/>
    <row r="20883"/>
    <row r="20884"/>
    <row r="20885"/>
    <row r="20886"/>
    <row r="20887"/>
    <row r="20888"/>
    <row r="20889"/>
    <row r="20890"/>
    <row r="20891"/>
    <row r="20892"/>
    <row r="20893"/>
    <row r="20894"/>
    <row r="20895"/>
    <row r="20896"/>
    <row r="20897"/>
    <row r="20898"/>
    <row r="20899"/>
    <row r="20900"/>
    <row r="20901"/>
    <row r="20902"/>
    <row r="20903"/>
    <row r="20904"/>
    <row r="20905"/>
    <row r="20906"/>
    <row r="20907"/>
    <row r="20908"/>
    <row r="20909"/>
    <row r="20910"/>
    <row r="20911"/>
    <row r="20912"/>
    <row r="20913"/>
    <row r="20914"/>
    <row r="20915"/>
    <row r="20916"/>
    <row r="20917"/>
    <row r="20918"/>
    <row r="20919"/>
    <row r="20920"/>
    <row r="20921"/>
    <row r="20922"/>
    <row r="20923"/>
    <row r="20924"/>
    <row r="20925"/>
    <row r="20926"/>
    <row r="20927"/>
    <row r="20928"/>
    <row r="20929"/>
    <row r="20930"/>
    <row r="20931"/>
    <row r="20932"/>
    <row r="20933"/>
    <row r="20934"/>
    <row r="20935"/>
    <row r="20936"/>
    <row r="20937"/>
    <row r="20938"/>
    <row r="20939"/>
    <row r="20940"/>
    <row r="20941"/>
    <row r="20942"/>
    <row r="20943"/>
    <row r="20944"/>
    <row r="20945"/>
    <row r="20946"/>
    <row r="20947"/>
    <row r="20948"/>
    <row r="20949"/>
    <row r="20950"/>
    <row r="20951"/>
    <row r="20952"/>
    <row r="20953"/>
    <row r="20954"/>
    <row r="20955"/>
    <row r="20956"/>
    <row r="20957"/>
    <row r="20958"/>
    <row r="20959"/>
    <row r="20960"/>
    <row r="20961"/>
    <row r="20962"/>
    <row r="20963"/>
    <row r="20964"/>
    <row r="20965"/>
    <row r="20966"/>
    <row r="20967"/>
    <row r="20968"/>
    <row r="20969"/>
    <row r="20970"/>
    <row r="20971"/>
    <row r="20972"/>
    <row r="20973"/>
    <row r="20974"/>
    <row r="20975"/>
    <row r="20976"/>
    <row r="20977"/>
    <row r="20978"/>
    <row r="20979"/>
    <row r="20980"/>
    <row r="20981"/>
    <row r="20982"/>
    <row r="20983"/>
    <row r="20984"/>
    <row r="20985"/>
    <row r="20986"/>
    <row r="20987"/>
    <row r="20988"/>
    <row r="20989"/>
    <row r="20990"/>
    <row r="20991"/>
    <row r="20992"/>
    <row r="20993"/>
    <row r="20994"/>
    <row r="20995"/>
    <row r="20996"/>
    <row r="20997"/>
    <row r="20998"/>
    <row r="20999"/>
    <row r="21000"/>
    <row r="21001"/>
    <row r="21002"/>
    <row r="21003"/>
    <row r="21004"/>
    <row r="21005"/>
    <row r="21006"/>
    <row r="21007"/>
    <row r="21008"/>
    <row r="21009"/>
    <row r="21010"/>
    <row r="21011"/>
    <row r="21012"/>
    <row r="21013"/>
    <row r="21014"/>
    <row r="21015"/>
    <row r="21016"/>
    <row r="21017"/>
    <row r="21018"/>
    <row r="21019"/>
    <row r="21020"/>
    <row r="21021"/>
    <row r="21022"/>
    <row r="21023"/>
    <row r="21024"/>
    <row r="21025"/>
    <row r="21026"/>
    <row r="21027"/>
    <row r="21028"/>
    <row r="21029"/>
    <row r="21030"/>
    <row r="21031"/>
    <row r="21032"/>
    <row r="21033"/>
    <row r="21034"/>
    <row r="21035"/>
    <row r="21036"/>
    <row r="21037"/>
    <row r="21038"/>
    <row r="21039"/>
    <row r="21040"/>
    <row r="21041"/>
    <row r="21042"/>
    <row r="21043"/>
    <row r="21044"/>
    <row r="21045"/>
    <row r="21046"/>
    <row r="21047"/>
    <row r="21048"/>
    <row r="21049"/>
    <row r="21050"/>
    <row r="21051"/>
    <row r="21052"/>
    <row r="21053"/>
    <row r="21054"/>
    <row r="21055"/>
    <row r="21056"/>
    <row r="21057"/>
    <row r="21058"/>
    <row r="21059"/>
    <row r="21060"/>
    <row r="21061"/>
    <row r="21062"/>
    <row r="21063"/>
    <row r="21064"/>
    <row r="21065"/>
    <row r="21066"/>
    <row r="21067"/>
    <row r="21068"/>
    <row r="21069"/>
    <row r="21070"/>
    <row r="21071"/>
    <row r="21072"/>
    <row r="21073"/>
    <row r="21074"/>
    <row r="21075"/>
    <row r="21076"/>
    <row r="21077"/>
    <row r="21078"/>
    <row r="21079"/>
    <row r="21080"/>
    <row r="21081"/>
    <row r="21082"/>
    <row r="21083"/>
    <row r="21084"/>
    <row r="21085"/>
    <row r="21086"/>
    <row r="21087"/>
    <row r="21088"/>
    <row r="21089"/>
    <row r="21090"/>
    <row r="21091"/>
    <row r="21092"/>
    <row r="21093"/>
    <row r="21094"/>
    <row r="21095"/>
    <row r="21096"/>
    <row r="21097"/>
    <row r="21098"/>
    <row r="21099"/>
    <row r="21100"/>
    <row r="21101"/>
    <row r="21102"/>
    <row r="21103"/>
    <row r="21104"/>
    <row r="21105"/>
    <row r="21106"/>
    <row r="21107"/>
    <row r="21108"/>
    <row r="21109"/>
    <row r="21110"/>
    <row r="21111"/>
    <row r="21112"/>
    <row r="21113"/>
    <row r="21114"/>
    <row r="21115"/>
    <row r="21116"/>
    <row r="21117"/>
    <row r="21118"/>
    <row r="21119"/>
    <row r="21120"/>
    <row r="21121"/>
    <row r="21122"/>
    <row r="21123"/>
    <row r="21124"/>
    <row r="21125"/>
    <row r="21126"/>
    <row r="21127"/>
    <row r="21128"/>
    <row r="21129"/>
    <row r="21130"/>
    <row r="21131"/>
    <row r="21132"/>
    <row r="21133"/>
    <row r="21134"/>
    <row r="21135"/>
    <row r="21136"/>
    <row r="21137"/>
    <row r="21138"/>
    <row r="21139"/>
    <row r="21140"/>
    <row r="21141"/>
    <row r="21142"/>
    <row r="21143"/>
    <row r="21144"/>
    <row r="21145"/>
    <row r="21146"/>
    <row r="21147"/>
    <row r="21148"/>
    <row r="21149"/>
    <row r="21150"/>
    <row r="21151"/>
    <row r="21152"/>
    <row r="21153"/>
    <row r="21154"/>
    <row r="21155"/>
    <row r="21156"/>
    <row r="21157"/>
    <row r="21158"/>
    <row r="21159"/>
    <row r="21160"/>
    <row r="21161"/>
    <row r="21162"/>
    <row r="21163"/>
    <row r="21164"/>
    <row r="21165"/>
    <row r="21166"/>
    <row r="21167"/>
    <row r="21168"/>
    <row r="21169"/>
    <row r="21170"/>
    <row r="21171"/>
    <row r="21172"/>
    <row r="21173"/>
    <row r="21174"/>
    <row r="21175"/>
    <row r="21176"/>
    <row r="21177"/>
    <row r="21178"/>
    <row r="21179"/>
    <row r="21180"/>
    <row r="21181"/>
    <row r="21182"/>
    <row r="21183"/>
    <row r="21184"/>
    <row r="21185"/>
    <row r="21186"/>
    <row r="21187"/>
    <row r="21188"/>
    <row r="21189"/>
    <row r="21190"/>
    <row r="21191"/>
    <row r="21192"/>
    <row r="21193"/>
    <row r="21194"/>
    <row r="21195"/>
    <row r="21196"/>
    <row r="21197"/>
    <row r="21198"/>
    <row r="21199"/>
    <row r="21200"/>
    <row r="21201"/>
    <row r="21202"/>
    <row r="21203"/>
    <row r="21204"/>
    <row r="21205"/>
    <row r="21206"/>
    <row r="21207"/>
    <row r="21208"/>
    <row r="21209"/>
    <row r="21210"/>
    <row r="21211"/>
    <row r="21212"/>
    <row r="21213"/>
    <row r="21214"/>
    <row r="21215"/>
    <row r="21216"/>
    <row r="21217"/>
    <row r="21218"/>
    <row r="21219"/>
    <row r="21220"/>
    <row r="21221"/>
    <row r="21222"/>
    <row r="21223"/>
    <row r="21224"/>
    <row r="21225"/>
    <row r="21226"/>
    <row r="21227"/>
    <row r="21228"/>
    <row r="21229"/>
    <row r="21230"/>
    <row r="21231"/>
    <row r="21232"/>
    <row r="21233"/>
    <row r="21234"/>
    <row r="21235"/>
    <row r="21236"/>
    <row r="21237"/>
    <row r="21238"/>
    <row r="21239"/>
    <row r="21240"/>
    <row r="21241"/>
    <row r="21242"/>
    <row r="21243"/>
    <row r="21244"/>
    <row r="21245"/>
    <row r="21246"/>
    <row r="21247"/>
    <row r="21248"/>
    <row r="21249"/>
    <row r="21250"/>
    <row r="21251"/>
    <row r="21252"/>
    <row r="21253"/>
    <row r="21254"/>
    <row r="21255"/>
    <row r="21256"/>
    <row r="21257"/>
    <row r="21258"/>
    <row r="21259"/>
    <row r="21260"/>
    <row r="21261"/>
    <row r="21262"/>
    <row r="21263"/>
    <row r="21264"/>
    <row r="21265"/>
    <row r="21266"/>
    <row r="21267"/>
    <row r="21268"/>
    <row r="21269"/>
    <row r="21270"/>
    <row r="21271"/>
    <row r="21272"/>
    <row r="21273"/>
    <row r="21274"/>
    <row r="21275"/>
    <row r="21276"/>
    <row r="21277"/>
    <row r="21278"/>
    <row r="21279"/>
    <row r="21280"/>
    <row r="21281"/>
    <row r="21282"/>
    <row r="21283"/>
    <row r="21284"/>
    <row r="21285"/>
    <row r="21286"/>
    <row r="21287"/>
    <row r="21288"/>
    <row r="21289"/>
    <row r="21290"/>
    <row r="21291"/>
    <row r="21292"/>
    <row r="21293"/>
    <row r="21294"/>
    <row r="21295"/>
    <row r="21296"/>
    <row r="21297"/>
    <row r="21298"/>
    <row r="21299"/>
    <row r="21300"/>
    <row r="21301"/>
    <row r="21302"/>
    <row r="21303"/>
    <row r="21304"/>
    <row r="21305"/>
    <row r="21306"/>
    <row r="21307"/>
    <row r="21308"/>
    <row r="21309"/>
    <row r="21310"/>
    <row r="21311"/>
    <row r="21312"/>
    <row r="21313"/>
    <row r="21314"/>
    <row r="21315"/>
    <row r="21316"/>
    <row r="21317"/>
    <row r="21318"/>
    <row r="21319"/>
    <row r="21320"/>
    <row r="21321"/>
    <row r="21322"/>
    <row r="21323"/>
    <row r="21324"/>
    <row r="21325"/>
    <row r="21326"/>
    <row r="21327"/>
    <row r="21328"/>
    <row r="21329"/>
    <row r="21330"/>
    <row r="21331"/>
    <row r="21332"/>
    <row r="21333"/>
    <row r="21334"/>
    <row r="21335"/>
    <row r="21336"/>
    <row r="21337"/>
    <row r="21338"/>
    <row r="21339"/>
    <row r="21340"/>
    <row r="21341"/>
    <row r="21342"/>
    <row r="21343"/>
    <row r="21344"/>
    <row r="21345"/>
    <row r="21346"/>
    <row r="21347"/>
    <row r="21348"/>
    <row r="21349"/>
    <row r="21350"/>
    <row r="21351"/>
    <row r="21352"/>
    <row r="21353"/>
    <row r="21354"/>
    <row r="21355"/>
    <row r="21356"/>
    <row r="21357"/>
    <row r="21358"/>
    <row r="21359"/>
    <row r="21360"/>
    <row r="21361"/>
    <row r="21362"/>
    <row r="21363"/>
    <row r="21364"/>
    <row r="21365"/>
    <row r="21366"/>
    <row r="21367"/>
    <row r="21368"/>
    <row r="21369"/>
    <row r="21370"/>
    <row r="21371"/>
    <row r="21372"/>
    <row r="21373"/>
    <row r="21374"/>
    <row r="21375"/>
    <row r="21376"/>
    <row r="21377"/>
    <row r="21378"/>
    <row r="21379"/>
    <row r="21380"/>
    <row r="21381"/>
    <row r="21382"/>
    <row r="21383"/>
    <row r="21384"/>
    <row r="21385"/>
    <row r="21386"/>
    <row r="21387"/>
    <row r="21388"/>
    <row r="21389"/>
    <row r="21390"/>
    <row r="21391"/>
    <row r="21392"/>
    <row r="21393"/>
    <row r="21394"/>
    <row r="21395"/>
    <row r="21396"/>
    <row r="21397"/>
    <row r="21398"/>
    <row r="21399"/>
    <row r="21400"/>
    <row r="21401"/>
    <row r="21402"/>
    <row r="21403"/>
    <row r="21404"/>
    <row r="21405"/>
    <row r="21406"/>
    <row r="21407"/>
    <row r="21408"/>
    <row r="21409"/>
    <row r="21410"/>
    <row r="21411"/>
    <row r="21412"/>
    <row r="21413"/>
    <row r="21414"/>
    <row r="21415"/>
    <row r="21416"/>
    <row r="21417"/>
    <row r="21418"/>
    <row r="21419"/>
    <row r="21420"/>
    <row r="21421"/>
    <row r="21422"/>
    <row r="21423"/>
    <row r="21424"/>
    <row r="21425"/>
    <row r="21426"/>
    <row r="21427"/>
    <row r="21428"/>
    <row r="21429"/>
    <row r="21430"/>
    <row r="21431"/>
    <row r="21432"/>
    <row r="21433"/>
    <row r="21434"/>
    <row r="21435"/>
    <row r="21436"/>
    <row r="21437"/>
    <row r="21438"/>
    <row r="21439"/>
    <row r="21440"/>
    <row r="21441"/>
    <row r="21442"/>
    <row r="21443"/>
    <row r="21444"/>
    <row r="21445"/>
    <row r="21446"/>
    <row r="21447"/>
    <row r="21448"/>
    <row r="21449"/>
    <row r="21450"/>
    <row r="21451"/>
    <row r="21452"/>
    <row r="21453"/>
    <row r="21454"/>
    <row r="21455"/>
    <row r="21456"/>
    <row r="21457"/>
    <row r="21458"/>
    <row r="21459"/>
    <row r="21460"/>
    <row r="21461"/>
    <row r="21462"/>
    <row r="21463"/>
    <row r="21464"/>
    <row r="21465"/>
    <row r="21466"/>
    <row r="21467"/>
    <row r="21468"/>
    <row r="21469"/>
    <row r="21470"/>
    <row r="21471"/>
    <row r="21472"/>
    <row r="21473"/>
    <row r="21474"/>
    <row r="21475"/>
    <row r="21476"/>
    <row r="21477"/>
    <row r="21478"/>
    <row r="21479"/>
    <row r="21480"/>
    <row r="21481"/>
    <row r="21482"/>
    <row r="21483"/>
    <row r="21484"/>
    <row r="21485"/>
    <row r="21486"/>
    <row r="21487"/>
    <row r="21488"/>
    <row r="21489"/>
    <row r="21490"/>
    <row r="21491"/>
    <row r="21492"/>
    <row r="21493"/>
    <row r="21494"/>
    <row r="21495"/>
    <row r="21496"/>
    <row r="21497"/>
    <row r="21498"/>
    <row r="21499"/>
    <row r="21500"/>
    <row r="21501"/>
    <row r="21502"/>
    <row r="21503"/>
    <row r="21504"/>
    <row r="21505"/>
    <row r="21506"/>
    <row r="21507"/>
    <row r="21508"/>
    <row r="21509"/>
    <row r="21510"/>
    <row r="21511"/>
    <row r="21512"/>
    <row r="21513"/>
    <row r="21514"/>
    <row r="21515"/>
    <row r="21516"/>
    <row r="21517"/>
    <row r="21518"/>
    <row r="21519"/>
    <row r="21520"/>
    <row r="21521"/>
    <row r="21522"/>
    <row r="21523"/>
    <row r="21524"/>
    <row r="21525"/>
    <row r="21526"/>
    <row r="21527"/>
    <row r="21528"/>
    <row r="21529"/>
    <row r="21530"/>
    <row r="21531"/>
    <row r="21532"/>
    <row r="21533"/>
    <row r="21534"/>
    <row r="21535"/>
    <row r="21536"/>
    <row r="21537"/>
    <row r="21538"/>
    <row r="21539"/>
    <row r="21540"/>
    <row r="21541"/>
    <row r="21542"/>
    <row r="21543"/>
    <row r="21544"/>
    <row r="21545"/>
    <row r="21546"/>
    <row r="21547"/>
    <row r="21548"/>
    <row r="21549"/>
    <row r="21550"/>
    <row r="21551"/>
    <row r="21552"/>
    <row r="21553"/>
    <row r="21554"/>
    <row r="21555"/>
    <row r="21556"/>
    <row r="21557"/>
    <row r="21558"/>
    <row r="21559"/>
    <row r="21560"/>
    <row r="21561"/>
    <row r="21562"/>
    <row r="21563"/>
    <row r="21564"/>
    <row r="21565"/>
    <row r="21566"/>
    <row r="21567"/>
    <row r="21568"/>
    <row r="21569"/>
    <row r="21570"/>
    <row r="21571"/>
    <row r="21572"/>
    <row r="21573"/>
    <row r="21574"/>
    <row r="21575"/>
    <row r="21576"/>
    <row r="21577"/>
    <row r="21578"/>
    <row r="21579"/>
    <row r="21580"/>
    <row r="21581"/>
    <row r="21582"/>
    <row r="21583"/>
    <row r="21584"/>
    <row r="21585"/>
    <row r="21586"/>
    <row r="21587"/>
    <row r="21588"/>
    <row r="21589"/>
    <row r="21590"/>
    <row r="21591"/>
    <row r="21592"/>
    <row r="21593"/>
    <row r="21594"/>
    <row r="21595"/>
    <row r="21596"/>
    <row r="21597"/>
    <row r="21598"/>
    <row r="21599"/>
    <row r="21600"/>
    <row r="21601"/>
    <row r="21602"/>
    <row r="21603"/>
    <row r="21604"/>
    <row r="21605"/>
    <row r="21606"/>
    <row r="21607"/>
    <row r="21608"/>
    <row r="21609"/>
    <row r="21610"/>
    <row r="21611"/>
    <row r="21612"/>
    <row r="21613"/>
    <row r="21614"/>
    <row r="21615"/>
    <row r="21616"/>
    <row r="21617"/>
    <row r="21618"/>
    <row r="21619"/>
    <row r="21620"/>
    <row r="21621"/>
    <row r="21622"/>
    <row r="21623"/>
    <row r="21624"/>
    <row r="21625"/>
    <row r="21626"/>
    <row r="21627"/>
    <row r="21628"/>
    <row r="21629"/>
    <row r="21630"/>
    <row r="21631"/>
    <row r="21632"/>
    <row r="21633"/>
    <row r="21634"/>
    <row r="21635"/>
    <row r="21636"/>
    <row r="21637"/>
    <row r="21638"/>
    <row r="21639"/>
    <row r="21640"/>
    <row r="21641"/>
    <row r="21642"/>
    <row r="21643"/>
    <row r="21644"/>
    <row r="21645"/>
    <row r="21646"/>
    <row r="21647"/>
    <row r="21648"/>
    <row r="21649"/>
    <row r="21650"/>
    <row r="21651"/>
    <row r="21652"/>
    <row r="21653"/>
    <row r="21654"/>
    <row r="21655"/>
    <row r="21656"/>
    <row r="21657"/>
    <row r="21658"/>
    <row r="21659"/>
    <row r="21660"/>
    <row r="21661"/>
    <row r="21662"/>
    <row r="21663"/>
    <row r="21664"/>
    <row r="21665"/>
    <row r="21666"/>
    <row r="21667"/>
    <row r="21668"/>
    <row r="21669"/>
    <row r="21670"/>
    <row r="21671"/>
    <row r="21672"/>
    <row r="21673"/>
    <row r="21674"/>
    <row r="21675"/>
    <row r="21676"/>
    <row r="21677"/>
    <row r="21678"/>
    <row r="21679"/>
    <row r="21680"/>
    <row r="21681"/>
    <row r="21682"/>
    <row r="21683"/>
    <row r="21684"/>
    <row r="21685"/>
    <row r="21686"/>
    <row r="21687"/>
    <row r="21688"/>
    <row r="21689"/>
    <row r="21690"/>
    <row r="21691"/>
    <row r="21692"/>
    <row r="21693"/>
    <row r="21694"/>
    <row r="21695"/>
    <row r="21696"/>
    <row r="21697"/>
    <row r="21698"/>
    <row r="21699"/>
    <row r="21700"/>
    <row r="21701"/>
    <row r="21702"/>
    <row r="21703"/>
    <row r="21704"/>
    <row r="21705"/>
    <row r="21706"/>
    <row r="21707"/>
    <row r="21708"/>
    <row r="21709"/>
    <row r="21710"/>
    <row r="21711"/>
    <row r="21712"/>
    <row r="21713"/>
    <row r="21714"/>
    <row r="21715"/>
    <row r="21716"/>
    <row r="21717"/>
    <row r="21718"/>
    <row r="21719"/>
    <row r="21720"/>
    <row r="21721"/>
    <row r="21722"/>
    <row r="21723"/>
    <row r="21724"/>
    <row r="21725"/>
    <row r="21726"/>
    <row r="21727"/>
    <row r="21728"/>
    <row r="21729"/>
    <row r="21730"/>
    <row r="21731"/>
    <row r="21732"/>
    <row r="21733"/>
    <row r="21734"/>
    <row r="21735"/>
    <row r="21736"/>
    <row r="21737"/>
    <row r="21738"/>
    <row r="21739"/>
    <row r="21740"/>
    <row r="21741"/>
    <row r="21742"/>
    <row r="21743"/>
    <row r="21744"/>
    <row r="21745"/>
    <row r="21746"/>
    <row r="21747"/>
    <row r="21748"/>
    <row r="21749"/>
    <row r="21750"/>
    <row r="21751"/>
    <row r="21752"/>
    <row r="21753"/>
    <row r="21754"/>
    <row r="21755"/>
    <row r="21756"/>
    <row r="21757"/>
    <row r="21758"/>
    <row r="21759"/>
    <row r="21760"/>
    <row r="21761"/>
    <row r="21762"/>
    <row r="21763"/>
    <row r="21764"/>
    <row r="21765"/>
    <row r="21766"/>
    <row r="21767"/>
    <row r="21768"/>
    <row r="21769"/>
    <row r="21770"/>
    <row r="21771"/>
    <row r="21772"/>
    <row r="21773"/>
    <row r="21774"/>
    <row r="21775"/>
    <row r="21776"/>
    <row r="21777"/>
    <row r="21778"/>
    <row r="21779"/>
    <row r="21780"/>
    <row r="21781"/>
    <row r="21782"/>
    <row r="21783"/>
    <row r="21784"/>
    <row r="21785"/>
    <row r="21786"/>
    <row r="21787"/>
    <row r="21788"/>
    <row r="21789"/>
    <row r="21790"/>
    <row r="21791"/>
    <row r="21792"/>
    <row r="21793"/>
    <row r="21794"/>
    <row r="21795"/>
    <row r="21796"/>
    <row r="21797"/>
    <row r="21798"/>
    <row r="21799"/>
    <row r="21800"/>
    <row r="21801"/>
    <row r="21802"/>
    <row r="21803"/>
    <row r="21804"/>
    <row r="21805"/>
    <row r="21806"/>
    <row r="21807"/>
    <row r="21808"/>
    <row r="21809"/>
    <row r="21810"/>
    <row r="21811"/>
    <row r="21812"/>
    <row r="21813"/>
    <row r="21814"/>
    <row r="21815"/>
    <row r="21816"/>
    <row r="21817"/>
    <row r="21818"/>
    <row r="21819"/>
    <row r="21820"/>
    <row r="21821"/>
    <row r="21822"/>
    <row r="21823"/>
    <row r="21824"/>
    <row r="21825"/>
    <row r="21826"/>
    <row r="21827"/>
    <row r="21828"/>
    <row r="21829"/>
    <row r="21830"/>
    <row r="21831"/>
    <row r="21832"/>
    <row r="21833"/>
    <row r="21834"/>
    <row r="21835"/>
    <row r="21836"/>
    <row r="21837"/>
    <row r="21838"/>
    <row r="21839"/>
    <row r="21840"/>
    <row r="21841"/>
    <row r="21842"/>
    <row r="21843"/>
    <row r="21844"/>
    <row r="21845"/>
    <row r="21846"/>
    <row r="21847"/>
    <row r="21848"/>
    <row r="21849"/>
    <row r="21850"/>
    <row r="21851"/>
    <row r="21852"/>
    <row r="21853"/>
    <row r="21854"/>
    <row r="21855"/>
    <row r="21856"/>
    <row r="21857"/>
    <row r="21858"/>
    <row r="21859"/>
    <row r="21860"/>
    <row r="21861"/>
    <row r="21862"/>
    <row r="21863"/>
    <row r="21864"/>
    <row r="21865"/>
    <row r="21866"/>
    <row r="21867"/>
    <row r="21868"/>
    <row r="21869"/>
    <row r="21870"/>
    <row r="21871"/>
    <row r="21872"/>
    <row r="21873"/>
    <row r="21874"/>
    <row r="21875"/>
    <row r="21876"/>
    <row r="21877"/>
    <row r="21878"/>
    <row r="21879"/>
    <row r="21880"/>
    <row r="21881"/>
    <row r="21882"/>
    <row r="21883"/>
    <row r="21884"/>
    <row r="21885"/>
    <row r="21886"/>
    <row r="21887"/>
    <row r="21888"/>
    <row r="21889"/>
    <row r="21890"/>
    <row r="21891"/>
    <row r="21892"/>
    <row r="21893"/>
    <row r="21894"/>
    <row r="21895"/>
    <row r="21896"/>
    <row r="21897"/>
    <row r="21898"/>
    <row r="21899"/>
    <row r="21900"/>
    <row r="21901"/>
    <row r="21902"/>
    <row r="21903"/>
    <row r="21904"/>
    <row r="21905"/>
    <row r="21906"/>
    <row r="21907"/>
    <row r="21908"/>
    <row r="21909"/>
    <row r="21910"/>
    <row r="21911"/>
    <row r="21912"/>
    <row r="21913"/>
    <row r="21914"/>
    <row r="21915"/>
    <row r="21916"/>
    <row r="21917"/>
    <row r="21918"/>
    <row r="21919"/>
    <row r="21920"/>
    <row r="21921"/>
    <row r="21922"/>
    <row r="21923"/>
    <row r="21924"/>
    <row r="21925"/>
    <row r="21926"/>
    <row r="21927"/>
    <row r="21928"/>
    <row r="21929"/>
    <row r="21930"/>
    <row r="21931"/>
    <row r="21932"/>
    <row r="21933"/>
    <row r="21934"/>
    <row r="21935"/>
    <row r="21936"/>
    <row r="21937"/>
    <row r="21938"/>
    <row r="21939"/>
    <row r="21940"/>
    <row r="21941"/>
    <row r="21942"/>
    <row r="21943"/>
    <row r="21944"/>
    <row r="21945"/>
    <row r="21946"/>
    <row r="21947"/>
    <row r="21948"/>
    <row r="21949"/>
    <row r="21950"/>
    <row r="21951"/>
    <row r="21952"/>
    <row r="21953"/>
    <row r="21954"/>
    <row r="21955"/>
    <row r="21956"/>
    <row r="21957"/>
    <row r="21958"/>
    <row r="21959"/>
    <row r="21960"/>
    <row r="21961"/>
    <row r="21962"/>
    <row r="21963"/>
    <row r="21964"/>
    <row r="21965"/>
    <row r="21966"/>
    <row r="21967"/>
    <row r="21968"/>
    <row r="21969"/>
    <row r="21970"/>
    <row r="21971"/>
    <row r="21972"/>
    <row r="21973"/>
    <row r="21974"/>
    <row r="21975"/>
    <row r="21976"/>
    <row r="21977"/>
    <row r="21978"/>
    <row r="21979"/>
    <row r="21980"/>
    <row r="21981"/>
    <row r="21982"/>
    <row r="21983"/>
    <row r="21984"/>
    <row r="21985"/>
    <row r="21986"/>
    <row r="21987"/>
    <row r="21988"/>
    <row r="21989"/>
    <row r="21990"/>
    <row r="21991"/>
    <row r="21992"/>
    <row r="21993"/>
    <row r="21994"/>
    <row r="21995"/>
    <row r="21996"/>
    <row r="21997"/>
    <row r="21998"/>
    <row r="21999"/>
    <row r="22000"/>
    <row r="22001"/>
    <row r="22002"/>
    <row r="22003"/>
    <row r="22004"/>
    <row r="22005"/>
    <row r="22006"/>
    <row r="22007"/>
    <row r="22008"/>
    <row r="22009"/>
    <row r="22010"/>
    <row r="22011"/>
    <row r="22012"/>
    <row r="22013"/>
    <row r="22014"/>
    <row r="22015"/>
    <row r="22016"/>
    <row r="22017"/>
    <row r="22018"/>
    <row r="22019"/>
    <row r="22020"/>
    <row r="22021"/>
    <row r="22022"/>
    <row r="22023"/>
    <row r="22024"/>
    <row r="22025"/>
    <row r="22026"/>
    <row r="22027"/>
    <row r="22028"/>
    <row r="22029"/>
    <row r="22030"/>
    <row r="22031"/>
    <row r="22032"/>
    <row r="22033"/>
    <row r="22034"/>
    <row r="22035"/>
    <row r="22036"/>
    <row r="22037"/>
    <row r="22038"/>
    <row r="22039"/>
    <row r="22040"/>
    <row r="22041"/>
    <row r="22042"/>
    <row r="22043"/>
    <row r="22044"/>
    <row r="22045"/>
    <row r="22046"/>
    <row r="22047"/>
    <row r="22048"/>
    <row r="22049"/>
    <row r="22050"/>
    <row r="22051"/>
    <row r="22052"/>
    <row r="22053"/>
    <row r="22054"/>
    <row r="22055"/>
    <row r="22056"/>
    <row r="22057"/>
    <row r="22058"/>
    <row r="22059"/>
    <row r="22060"/>
    <row r="22061"/>
    <row r="22062"/>
    <row r="22063"/>
    <row r="22064"/>
    <row r="22065"/>
    <row r="22066"/>
    <row r="22067"/>
    <row r="22068"/>
    <row r="22069"/>
    <row r="22070"/>
    <row r="22071"/>
    <row r="22072"/>
    <row r="22073"/>
    <row r="22074"/>
    <row r="22075"/>
    <row r="22076"/>
    <row r="22077"/>
    <row r="22078"/>
    <row r="22079"/>
    <row r="22080"/>
    <row r="22081"/>
    <row r="22082"/>
    <row r="22083"/>
    <row r="22084"/>
    <row r="22085"/>
    <row r="22086"/>
    <row r="22087"/>
    <row r="22088"/>
    <row r="22089"/>
    <row r="22090"/>
    <row r="22091"/>
    <row r="22092"/>
    <row r="22093"/>
    <row r="22094"/>
    <row r="22095"/>
    <row r="22096"/>
    <row r="22097"/>
    <row r="22098"/>
    <row r="22099"/>
    <row r="22100"/>
    <row r="22101"/>
    <row r="22102"/>
    <row r="22103"/>
    <row r="22104"/>
    <row r="22105"/>
    <row r="22106"/>
    <row r="22107"/>
    <row r="22108"/>
    <row r="22109"/>
    <row r="22110"/>
    <row r="22111"/>
    <row r="22112"/>
    <row r="22113"/>
    <row r="22114"/>
    <row r="22115"/>
    <row r="22116"/>
    <row r="22117"/>
    <row r="22118"/>
    <row r="22119"/>
    <row r="22120"/>
    <row r="22121"/>
    <row r="22122"/>
    <row r="22123"/>
    <row r="22124"/>
    <row r="22125"/>
    <row r="22126"/>
    <row r="22127"/>
    <row r="22128"/>
    <row r="22129"/>
    <row r="22130"/>
    <row r="22131"/>
    <row r="22132"/>
    <row r="22133"/>
    <row r="22134"/>
    <row r="22135"/>
    <row r="22136"/>
    <row r="22137"/>
    <row r="22138"/>
    <row r="22139"/>
    <row r="22140"/>
    <row r="22141"/>
    <row r="22142"/>
    <row r="22143"/>
    <row r="22144"/>
    <row r="22145"/>
    <row r="22146"/>
    <row r="22147"/>
    <row r="22148"/>
    <row r="22149"/>
    <row r="22150"/>
    <row r="22151"/>
    <row r="22152"/>
    <row r="22153"/>
    <row r="22154"/>
    <row r="22155"/>
    <row r="22156"/>
    <row r="22157"/>
    <row r="22158"/>
    <row r="22159"/>
    <row r="22160"/>
    <row r="22161"/>
    <row r="22162"/>
    <row r="22163"/>
    <row r="22164"/>
    <row r="22165"/>
    <row r="22166"/>
    <row r="22167"/>
    <row r="22168"/>
    <row r="22169"/>
    <row r="22170"/>
    <row r="22171"/>
    <row r="22172"/>
    <row r="22173"/>
    <row r="22174"/>
    <row r="22175"/>
    <row r="22176"/>
    <row r="22177"/>
    <row r="22178"/>
    <row r="22179"/>
    <row r="22180"/>
    <row r="22181"/>
    <row r="22182"/>
    <row r="22183"/>
    <row r="22184"/>
    <row r="22185"/>
    <row r="22186"/>
    <row r="22187"/>
    <row r="22188"/>
    <row r="22189"/>
    <row r="22190"/>
    <row r="22191"/>
    <row r="22192"/>
    <row r="22193"/>
    <row r="22194"/>
    <row r="22195"/>
    <row r="22196"/>
    <row r="22197"/>
    <row r="22198"/>
    <row r="22199"/>
    <row r="22200"/>
    <row r="22201"/>
    <row r="22202"/>
    <row r="22203"/>
    <row r="22204"/>
    <row r="22205"/>
    <row r="22206"/>
    <row r="22207"/>
    <row r="22208"/>
    <row r="22209"/>
    <row r="22210"/>
    <row r="22211"/>
    <row r="22212"/>
    <row r="22213"/>
    <row r="22214"/>
    <row r="22215"/>
    <row r="22216"/>
    <row r="22217"/>
    <row r="22218"/>
    <row r="22219"/>
    <row r="22220"/>
    <row r="22221"/>
    <row r="22222"/>
    <row r="22223"/>
    <row r="22224"/>
    <row r="22225"/>
    <row r="22226"/>
    <row r="22227"/>
    <row r="22228"/>
    <row r="22229"/>
    <row r="22230"/>
    <row r="22231"/>
    <row r="22232"/>
    <row r="22233"/>
    <row r="22234"/>
    <row r="22235"/>
    <row r="22236"/>
    <row r="22237"/>
    <row r="22238"/>
    <row r="22239"/>
    <row r="22240"/>
    <row r="22241"/>
    <row r="22242"/>
    <row r="22243"/>
    <row r="22244"/>
    <row r="22245"/>
    <row r="22246"/>
    <row r="22247"/>
    <row r="22248"/>
    <row r="22249"/>
    <row r="22250"/>
    <row r="22251"/>
    <row r="22252"/>
    <row r="22253"/>
    <row r="22254"/>
    <row r="22255"/>
    <row r="22256"/>
    <row r="22257"/>
    <row r="22258"/>
    <row r="22259"/>
    <row r="22260"/>
    <row r="22261"/>
    <row r="22262"/>
    <row r="22263"/>
    <row r="22264"/>
    <row r="22265"/>
    <row r="22266"/>
    <row r="22267"/>
    <row r="22268"/>
    <row r="22269"/>
    <row r="22270"/>
    <row r="22271"/>
    <row r="22272"/>
    <row r="22273"/>
    <row r="22274"/>
    <row r="22275"/>
    <row r="22276"/>
    <row r="22277"/>
    <row r="22278"/>
    <row r="22279"/>
    <row r="22280"/>
    <row r="22281"/>
    <row r="22282"/>
    <row r="22283"/>
    <row r="22284"/>
    <row r="22285"/>
    <row r="22286"/>
    <row r="22287"/>
    <row r="22288"/>
    <row r="22289"/>
    <row r="22290"/>
    <row r="22291"/>
    <row r="22292"/>
    <row r="22293"/>
    <row r="22294"/>
    <row r="22295"/>
    <row r="22296"/>
    <row r="22297"/>
    <row r="22298"/>
    <row r="22299"/>
    <row r="22300"/>
    <row r="22301"/>
    <row r="22302"/>
    <row r="22303"/>
    <row r="22304"/>
    <row r="22305"/>
    <row r="22306"/>
    <row r="22307"/>
    <row r="22308"/>
    <row r="22309"/>
    <row r="22310"/>
    <row r="22311"/>
    <row r="22312"/>
    <row r="22313"/>
    <row r="22314"/>
    <row r="22315"/>
    <row r="22316"/>
    <row r="22317"/>
    <row r="22318"/>
    <row r="22319"/>
    <row r="22320"/>
    <row r="22321"/>
    <row r="22322"/>
    <row r="22323"/>
    <row r="22324"/>
    <row r="22325"/>
    <row r="22326"/>
    <row r="22327"/>
    <row r="22328"/>
    <row r="22329"/>
    <row r="22330"/>
    <row r="22331"/>
    <row r="22332"/>
    <row r="22333"/>
    <row r="22334"/>
    <row r="22335"/>
    <row r="22336"/>
    <row r="22337"/>
    <row r="22338"/>
    <row r="22339"/>
    <row r="22340"/>
    <row r="22341"/>
    <row r="22342"/>
    <row r="22343"/>
    <row r="22344"/>
    <row r="22345"/>
    <row r="22346"/>
    <row r="22347"/>
    <row r="22348"/>
    <row r="22349"/>
    <row r="22350"/>
    <row r="22351"/>
    <row r="22352"/>
    <row r="22353"/>
    <row r="22354"/>
    <row r="22355"/>
    <row r="22356"/>
    <row r="22357"/>
    <row r="22358"/>
    <row r="22359"/>
    <row r="22360"/>
    <row r="22361"/>
    <row r="22362"/>
    <row r="22363"/>
    <row r="22364"/>
    <row r="22365"/>
    <row r="22366"/>
    <row r="22367"/>
    <row r="22368"/>
    <row r="22369"/>
    <row r="22370"/>
    <row r="22371"/>
    <row r="22372"/>
    <row r="22373"/>
    <row r="22374"/>
    <row r="22375"/>
    <row r="22376"/>
    <row r="22377"/>
    <row r="22378"/>
    <row r="22379"/>
    <row r="22380"/>
    <row r="22381"/>
    <row r="22382"/>
    <row r="22383"/>
    <row r="22384"/>
    <row r="22385"/>
    <row r="22386"/>
    <row r="22387"/>
    <row r="22388"/>
    <row r="22389"/>
    <row r="22390"/>
    <row r="22391"/>
    <row r="22392"/>
    <row r="22393"/>
    <row r="22394"/>
    <row r="22395"/>
    <row r="22396"/>
    <row r="22397"/>
    <row r="22398"/>
    <row r="22399"/>
    <row r="22400"/>
    <row r="22401"/>
    <row r="22402"/>
    <row r="22403"/>
    <row r="22404"/>
    <row r="22405"/>
    <row r="22406"/>
    <row r="22407"/>
    <row r="22408"/>
    <row r="22409"/>
    <row r="22410"/>
    <row r="22411"/>
    <row r="22412"/>
    <row r="22413"/>
    <row r="22414"/>
    <row r="22415"/>
    <row r="22416"/>
    <row r="22417"/>
    <row r="22418"/>
    <row r="22419"/>
    <row r="22420"/>
    <row r="22421"/>
    <row r="22422"/>
    <row r="22423"/>
    <row r="22424"/>
    <row r="22425"/>
    <row r="22426"/>
    <row r="22427"/>
    <row r="22428"/>
    <row r="22429"/>
    <row r="22430"/>
    <row r="22431"/>
    <row r="22432"/>
    <row r="22433"/>
    <row r="22434"/>
    <row r="22435"/>
    <row r="22436"/>
    <row r="22437"/>
    <row r="22438"/>
    <row r="22439"/>
    <row r="22440"/>
    <row r="22441"/>
    <row r="22442"/>
    <row r="22443"/>
    <row r="22444"/>
    <row r="22445"/>
    <row r="22446"/>
    <row r="22447"/>
    <row r="22448"/>
    <row r="22449"/>
    <row r="22450"/>
    <row r="22451"/>
    <row r="22452"/>
    <row r="22453"/>
    <row r="22454"/>
    <row r="22455"/>
    <row r="22456"/>
    <row r="22457"/>
    <row r="22458"/>
    <row r="22459"/>
    <row r="22460"/>
    <row r="22461"/>
    <row r="22462"/>
    <row r="22463"/>
    <row r="22464"/>
    <row r="22465"/>
    <row r="22466"/>
    <row r="22467"/>
    <row r="22468"/>
    <row r="22469"/>
    <row r="22470"/>
    <row r="22471"/>
    <row r="22472"/>
    <row r="22473"/>
    <row r="22474"/>
    <row r="22475"/>
    <row r="22476"/>
    <row r="22477"/>
    <row r="22478"/>
    <row r="22479"/>
    <row r="22480"/>
    <row r="22481"/>
    <row r="22482"/>
    <row r="22483"/>
    <row r="22484"/>
    <row r="22485"/>
    <row r="22486"/>
    <row r="22487"/>
    <row r="22488"/>
    <row r="22489"/>
    <row r="22490"/>
    <row r="22491"/>
    <row r="22492"/>
    <row r="22493"/>
    <row r="22494"/>
    <row r="22495"/>
    <row r="22496"/>
    <row r="22497"/>
    <row r="22498"/>
    <row r="22499"/>
    <row r="22500"/>
    <row r="22501"/>
    <row r="22502"/>
    <row r="22503"/>
    <row r="22504"/>
    <row r="22505"/>
    <row r="22506"/>
    <row r="22507"/>
    <row r="22508"/>
    <row r="22509"/>
    <row r="22510"/>
    <row r="22511"/>
    <row r="22512"/>
    <row r="22513"/>
    <row r="22514"/>
    <row r="22515"/>
    <row r="22516"/>
    <row r="22517"/>
    <row r="22518"/>
    <row r="22519"/>
    <row r="22520"/>
    <row r="22521"/>
    <row r="22522"/>
    <row r="22523"/>
    <row r="22524"/>
    <row r="22525"/>
    <row r="22526"/>
    <row r="22527"/>
    <row r="22528"/>
    <row r="22529"/>
    <row r="22530"/>
    <row r="22531"/>
    <row r="22532"/>
    <row r="22533"/>
    <row r="22534"/>
    <row r="22535"/>
    <row r="22536"/>
    <row r="22537"/>
    <row r="22538"/>
    <row r="22539"/>
    <row r="22540"/>
    <row r="22541"/>
    <row r="22542"/>
    <row r="22543"/>
    <row r="22544"/>
    <row r="22545"/>
    <row r="22546"/>
    <row r="22547"/>
    <row r="22548"/>
    <row r="22549"/>
    <row r="22550"/>
    <row r="22551"/>
    <row r="22552"/>
    <row r="22553"/>
    <row r="22554"/>
    <row r="22555"/>
    <row r="22556"/>
    <row r="22557"/>
    <row r="22558"/>
    <row r="22559"/>
    <row r="22560"/>
    <row r="22561"/>
    <row r="22562"/>
    <row r="22563"/>
    <row r="22564"/>
    <row r="22565"/>
    <row r="22566"/>
    <row r="22567"/>
    <row r="22568"/>
    <row r="22569"/>
    <row r="22570"/>
    <row r="22571"/>
    <row r="22572"/>
    <row r="22573"/>
    <row r="22574"/>
    <row r="22575"/>
    <row r="22576"/>
    <row r="22577"/>
    <row r="22578"/>
    <row r="22579"/>
    <row r="22580"/>
    <row r="22581"/>
    <row r="22582"/>
    <row r="22583"/>
    <row r="22584"/>
    <row r="22585"/>
    <row r="22586"/>
    <row r="22587"/>
    <row r="22588"/>
    <row r="22589"/>
    <row r="22590"/>
    <row r="22591"/>
    <row r="22592"/>
    <row r="22593"/>
    <row r="22594"/>
    <row r="22595"/>
    <row r="22596"/>
    <row r="22597"/>
    <row r="22598"/>
    <row r="22599"/>
    <row r="22600"/>
    <row r="22601"/>
    <row r="22602"/>
    <row r="22603"/>
    <row r="22604"/>
    <row r="22605"/>
    <row r="22606"/>
    <row r="22607"/>
    <row r="22608"/>
    <row r="22609"/>
    <row r="22610"/>
    <row r="22611"/>
    <row r="22612"/>
    <row r="22613"/>
    <row r="22614"/>
    <row r="22615"/>
    <row r="22616"/>
    <row r="22617"/>
    <row r="22618"/>
    <row r="22619"/>
    <row r="22620"/>
    <row r="22621"/>
    <row r="22622"/>
    <row r="22623"/>
    <row r="22624"/>
    <row r="22625"/>
    <row r="22626"/>
    <row r="22627"/>
    <row r="22628"/>
    <row r="22629"/>
    <row r="22630"/>
    <row r="22631"/>
    <row r="22632"/>
    <row r="22633"/>
    <row r="22634"/>
    <row r="22635"/>
    <row r="22636"/>
    <row r="22637"/>
    <row r="22638"/>
    <row r="22639"/>
    <row r="22640"/>
    <row r="22641"/>
    <row r="22642"/>
    <row r="22643"/>
    <row r="22644"/>
    <row r="22645"/>
    <row r="22646"/>
    <row r="22647"/>
    <row r="22648"/>
    <row r="22649"/>
    <row r="22650"/>
    <row r="22651"/>
    <row r="22652"/>
    <row r="22653"/>
    <row r="22654"/>
    <row r="22655"/>
    <row r="22656"/>
    <row r="22657"/>
    <row r="22658"/>
    <row r="22659"/>
    <row r="22660"/>
    <row r="22661"/>
    <row r="22662"/>
    <row r="22663"/>
    <row r="22664"/>
    <row r="22665"/>
    <row r="22666"/>
    <row r="22667"/>
    <row r="22668"/>
    <row r="22669"/>
    <row r="22670"/>
    <row r="22671"/>
    <row r="22672"/>
    <row r="22673"/>
    <row r="22674"/>
    <row r="22675"/>
    <row r="22676"/>
    <row r="22677"/>
    <row r="22678"/>
    <row r="22679"/>
    <row r="22680"/>
    <row r="22681"/>
    <row r="22682"/>
    <row r="22683"/>
    <row r="22684"/>
    <row r="22685"/>
    <row r="22686"/>
    <row r="22687"/>
    <row r="22688"/>
    <row r="22689"/>
    <row r="22690"/>
    <row r="22691"/>
    <row r="22692"/>
    <row r="22693"/>
    <row r="22694"/>
    <row r="22695"/>
    <row r="22696"/>
    <row r="22697"/>
    <row r="22698"/>
    <row r="22699"/>
    <row r="22700"/>
    <row r="22701"/>
    <row r="22702"/>
    <row r="22703"/>
    <row r="22704"/>
    <row r="22705"/>
    <row r="22706"/>
    <row r="22707"/>
    <row r="22708"/>
    <row r="22709"/>
    <row r="22710"/>
    <row r="22711"/>
    <row r="22712"/>
    <row r="22713"/>
    <row r="22714"/>
    <row r="22715"/>
    <row r="22716"/>
    <row r="22717"/>
    <row r="22718"/>
    <row r="22719"/>
    <row r="22720"/>
    <row r="22721"/>
    <row r="22722"/>
    <row r="22723"/>
    <row r="22724"/>
    <row r="22725"/>
    <row r="22726"/>
    <row r="22727"/>
    <row r="22728"/>
    <row r="22729"/>
    <row r="22730"/>
    <row r="22731"/>
    <row r="22732"/>
    <row r="22733"/>
    <row r="22734"/>
    <row r="22735"/>
    <row r="22736"/>
    <row r="22737"/>
    <row r="22738"/>
    <row r="22739"/>
    <row r="22740"/>
    <row r="22741"/>
    <row r="22742"/>
    <row r="22743"/>
    <row r="22744"/>
    <row r="22745"/>
    <row r="22746"/>
    <row r="22747"/>
    <row r="22748"/>
    <row r="22749"/>
    <row r="22750"/>
    <row r="22751"/>
    <row r="22752"/>
    <row r="22753"/>
    <row r="22754"/>
    <row r="22755"/>
    <row r="22756"/>
    <row r="22757"/>
    <row r="22758"/>
    <row r="22759"/>
    <row r="22760"/>
    <row r="22761"/>
    <row r="22762"/>
    <row r="22763"/>
    <row r="22764"/>
    <row r="22765"/>
    <row r="22766"/>
    <row r="22767"/>
    <row r="22768"/>
    <row r="22769"/>
    <row r="22770"/>
    <row r="22771"/>
    <row r="22772"/>
    <row r="22773"/>
    <row r="22774"/>
    <row r="22775"/>
    <row r="22776"/>
    <row r="22777"/>
    <row r="22778"/>
    <row r="22779"/>
    <row r="22780"/>
    <row r="22781"/>
    <row r="22782"/>
    <row r="22783"/>
    <row r="22784"/>
    <row r="22785"/>
    <row r="22786"/>
    <row r="22787"/>
    <row r="22788"/>
    <row r="22789"/>
    <row r="22790"/>
    <row r="22791"/>
    <row r="22792"/>
    <row r="22793"/>
    <row r="22794"/>
    <row r="22795"/>
    <row r="22796"/>
    <row r="22797"/>
    <row r="22798"/>
    <row r="22799"/>
    <row r="22800"/>
    <row r="22801"/>
    <row r="22802"/>
    <row r="22803"/>
    <row r="22804"/>
    <row r="22805"/>
    <row r="22806"/>
    <row r="22807"/>
    <row r="22808"/>
    <row r="22809"/>
    <row r="22810"/>
    <row r="22811"/>
    <row r="22812"/>
    <row r="22813"/>
    <row r="22814"/>
    <row r="22815"/>
    <row r="22816"/>
    <row r="22817"/>
    <row r="22818"/>
    <row r="22819"/>
    <row r="22820"/>
    <row r="22821"/>
    <row r="22822"/>
    <row r="22823"/>
    <row r="22824"/>
    <row r="22825"/>
    <row r="22826"/>
    <row r="22827"/>
    <row r="22828"/>
    <row r="22829"/>
    <row r="22830"/>
    <row r="22831"/>
    <row r="22832"/>
    <row r="22833"/>
    <row r="22834"/>
    <row r="22835"/>
    <row r="22836"/>
    <row r="22837"/>
    <row r="22838"/>
    <row r="22839"/>
    <row r="22840"/>
    <row r="22841"/>
    <row r="22842"/>
    <row r="22843"/>
    <row r="22844"/>
    <row r="22845"/>
    <row r="22846"/>
    <row r="22847"/>
    <row r="22848"/>
    <row r="22849"/>
    <row r="22850"/>
    <row r="22851"/>
    <row r="22852"/>
    <row r="22853"/>
    <row r="22854"/>
    <row r="22855"/>
    <row r="22856"/>
    <row r="22857"/>
    <row r="22858"/>
    <row r="22859"/>
    <row r="22860"/>
    <row r="22861"/>
    <row r="22862"/>
    <row r="22863"/>
    <row r="22864"/>
    <row r="22865"/>
    <row r="22866"/>
    <row r="22867"/>
    <row r="22868"/>
    <row r="22869"/>
    <row r="22870"/>
    <row r="22871"/>
    <row r="22872"/>
    <row r="22873"/>
    <row r="22874"/>
    <row r="22875"/>
    <row r="22876"/>
    <row r="22877"/>
    <row r="22878"/>
    <row r="22879"/>
    <row r="22880"/>
    <row r="22881"/>
    <row r="22882"/>
    <row r="22883"/>
    <row r="22884"/>
    <row r="22885"/>
    <row r="22886"/>
    <row r="22887"/>
    <row r="22888"/>
    <row r="22889"/>
    <row r="22890"/>
    <row r="22891"/>
    <row r="22892"/>
    <row r="22893"/>
    <row r="22894"/>
    <row r="22895"/>
    <row r="22896"/>
    <row r="22897"/>
    <row r="22898"/>
    <row r="22899"/>
    <row r="22900"/>
    <row r="22901"/>
    <row r="22902"/>
    <row r="22903"/>
    <row r="22904"/>
    <row r="22905"/>
    <row r="22906"/>
    <row r="22907"/>
    <row r="22908"/>
    <row r="22909"/>
    <row r="22910"/>
    <row r="22911"/>
    <row r="22912"/>
    <row r="22913"/>
    <row r="22914"/>
    <row r="22915"/>
    <row r="22916"/>
    <row r="22917"/>
    <row r="22918"/>
    <row r="22919"/>
    <row r="22920"/>
    <row r="22921"/>
    <row r="22922"/>
    <row r="22923"/>
    <row r="22924"/>
    <row r="22925"/>
    <row r="22926"/>
    <row r="22927"/>
    <row r="22928"/>
    <row r="22929"/>
    <row r="22930"/>
    <row r="22931"/>
    <row r="22932"/>
    <row r="22933"/>
    <row r="22934"/>
    <row r="22935"/>
    <row r="22936"/>
    <row r="22937"/>
    <row r="22938"/>
    <row r="22939"/>
    <row r="22940"/>
    <row r="22941"/>
    <row r="22942"/>
    <row r="22943"/>
    <row r="22944"/>
    <row r="22945"/>
    <row r="22946"/>
    <row r="22947"/>
    <row r="22948"/>
    <row r="22949"/>
    <row r="22950"/>
    <row r="22951"/>
    <row r="22952"/>
    <row r="22953"/>
    <row r="22954"/>
    <row r="22955"/>
    <row r="22956"/>
    <row r="22957"/>
    <row r="22958"/>
    <row r="22959"/>
    <row r="22960"/>
    <row r="22961"/>
    <row r="22962"/>
    <row r="22963"/>
    <row r="22964"/>
    <row r="22965"/>
    <row r="22966"/>
    <row r="22967"/>
    <row r="22968"/>
    <row r="22969"/>
    <row r="22970"/>
    <row r="22971"/>
    <row r="22972"/>
    <row r="22973"/>
    <row r="22974"/>
    <row r="22975"/>
    <row r="22976"/>
    <row r="22977"/>
    <row r="22978"/>
    <row r="22979"/>
    <row r="22980"/>
    <row r="22981"/>
    <row r="22982"/>
    <row r="22983"/>
    <row r="22984"/>
    <row r="22985"/>
    <row r="22986"/>
    <row r="22987"/>
    <row r="22988"/>
    <row r="22989"/>
    <row r="22990"/>
    <row r="22991"/>
    <row r="22992"/>
    <row r="22993"/>
    <row r="22994"/>
    <row r="22995"/>
    <row r="22996"/>
    <row r="22997"/>
    <row r="22998"/>
    <row r="22999"/>
    <row r="23000"/>
    <row r="23001"/>
    <row r="23002"/>
    <row r="23003"/>
    <row r="23004"/>
    <row r="23005"/>
    <row r="23006"/>
    <row r="23007"/>
    <row r="23008"/>
    <row r="23009"/>
    <row r="23010"/>
    <row r="23011"/>
    <row r="23012"/>
    <row r="23013"/>
    <row r="23014"/>
    <row r="23015"/>
    <row r="23016"/>
    <row r="23017"/>
    <row r="23018"/>
    <row r="23019"/>
    <row r="23020"/>
    <row r="23021"/>
    <row r="23022"/>
    <row r="23023"/>
    <row r="23024"/>
    <row r="23025"/>
    <row r="23026"/>
    <row r="23027"/>
    <row r="23028"/>
    <row r="23029"/>
    <row r="23030"/>
    <row r="23031"/>
    <row r="23032"/>
    <row r="23033"/>
    <row r="23034"/>
    <row r="23035"/>
    <row r="23036"/>
    <row r="23037"/>
    <row r="23038"/>
    <row r="23039"/>
    <row r="23040"/>
    <row r="23041"/>
    <row r="23042"/>
    <row r="23043"/>
    <row r="23044"/>
    <row r="23045"/>
    <row r="23046"/>
    <row r="23047"/>
    <row r="23048"/>
    <row r="23049"/>
    <row r="23050"/>
    <row r="23051"/>
    <row r="23052"/>
    <row r="23053"/>
    <row r="23054"/>
    <row r="23055"/>
    <row r="23056"/>
    <row r="23057"/>
    <row r="23058"/>
    <row r="23059"/>
    <row r="23060"/>
    <row r="23061"/>
    <row r="23062"/>
    <row r="23063"/>
    <row r="23064"/>
    <row r="23065"/>
    <row r="23066"/>
    <row r="23067"/>
    <row r="23068"/>
    <row r="23069"/>
    <row r="23070"/>
    <row r="23071"/>
    <row r="23072"/>
    <row r="23073"/>
    <row r="23074"/>
    <row r="23075"/>
    <row r="23076"/>
    <row r="23077"/>
    <row r="23078"/>
    <row r="23079"/>
    <row r="23080"/>
    <row r="23081"/>
    <row r="23082"/>
    <row r="23083"/>
    <row r="23084"/>
    <row r="23085"/>
    <row r="23086"/>
    <row r="23087"/>
    <row r="23088"/>
    <row r="23089"/>
    <row r="23090"/>
    <row r="23091"/>
    <row r="23092"/>
    <row r="23093"/>
    <row r="23094"/>
    <row r="23095"/>
    <row r="23096"/>
    <row r="23097"/>
    <row r="23098"/>
    <row r="23099"/>
    <row r="23100"/>
    <row r="23101"/>
    <row r="23102"/>
    <row r="23103"/>
    <row r="23104"/>
    <row r="23105"/>
    <row r="23106"/>
    <row r="23107"/>
    <row r="23108"/>
    <row r="23109"/>
    <row r="23110"/>
    <row r="23111"/>
    <row r="23112"/>
    <row r="23113"/>
    <row r="23114"/>
    <row r="23115"/>
    <row r="23116"/>
    <row r="23117"/>
    <row r="23118"/>
    <row r="23119"/>
    <row r="23120"/>
    <row r="23121"/>
    <row r="23122"/>
    <row r="23123"/>
    <row r="23124"/>
    <row r="23125"/>
    <row r="23126"/>
    <row r="23127"/>
    <row r="23128"/>
    <row r="23129"/>
    <row r="23130"/>
    <row r="23131"/>
    <row r="23132"/>
    <row r="23133"/>
    <row r="23134"/>
    <row r="23135"/>
    <row r="23136"/>
    <row r="23137"/>
    <row r="23138"/>
    <row r="23139"/>
    <row r="23140"/>
    <row r="23141"/>
    <row r="23142"/>
    <row r="23143"/>
    <row r="23144"/>
    <row r="23145"/>
    <row r="23146"/>
    <row r="23147"/>
    <row r="23148"/>
    <row r="23149"/>
    <row r="23150"/>
    <row r="23151"/>
    <row r="23152"/>
    <row r="23153"/>
    <row r="23154"/>
    <row r="23155"/>
    <row r="23156"/>
    <row r="23157"/>
    <row r="23158"/>
    <row r="23159"/>
    <row r="23160"/>
    <row r="23161"/>
    <row r="23162"/>
    <row r="23163"/>
    <row r="23164"/>
    <row r="23165"/>
    <row r="23166"/>
    <row r="23167"/>
    <row r="23168"/>
    <row r="23169"/>
    <row r="23170"/>
    <row r="23171"/>
    <row r="23172"/>
    <row r="23173"/>
    <row r="23174"/>
    <row r="23175"/>
    <row r="23176"/>
    <row r="23177"/>
    <row r="23178"/>
    <row r="23179"/>
    <row r="23180"/>
    <row r="23181"/>
    <row r="23182"/>
    <row r="23183"/>
    <row r="23184"/>
    <row r="23185"/>
    <row r="23186"/>
    <row r="23187"/>
    <row r="23188"/>
    <row r="23189"/>
    <row r="23190"/>
    <row r="23191"/>
    <row r="23192"/>
    <row r="23193"/>
    <row r="23194"/>
    <row r="23195"/>
    <row r="23196"/>
    <row r="23197"/>
    <row r="23198"/>
    <row r="23199"/>
    <row r="23200"/>
    <row r="23201"/>
    <row r="23202"/>
    <row r="23203"/>
    <row r="23204"/>
    <row r="23205"/>
    <row r="23206"/>
    <row r="23207"/>
    <row r="23208"/>
    <row r="23209"/>
    <row r="23210"/>
    <row r="23211"/>
    <row r="23212"/>
    <row r="23213"/>
    <row r="23214"/>
    <row r="23215"/>
    <row r="23216"/>
    <row r="23217"/>
    <row r="23218"/>
    <row r="23219"/>
    <row r="23220"/>
    <row r="23221"/>
    <row r="23222"/>
    <row r="23223"/>
    <row r="23224"/>
    <row r="23225"/>
    <row r="23226"/>
    <row r="23227"/>
    <row r="23228"/>
    <row r="23229"/>
    <row r="23230"/>
    <row r="23231"/>
    <row r="23232"/>
    <row r="23233"/>
    <row r="23234"/>
    <row r="23235"/>
    <row r="23236"/>
    <row r="23237"/>
    <row r="23238"/>
    <row r="23239"/>
    <row r="23240"/>
    <row r="23241"/>
    <row r="23242"/>
    <row r="23243"/>
    <row r="23244"/>
    <row r="23245"/>
    <row r="23246"/>
    <row r="23247"/>
    <row r="23248"/>
    <row r="23249"/>
    <row r="23250"/>
    <row r="23251"/>
    <row r="23252"/>
    <row r="23253"/>
    <row r="23254"/>
    <row r="23255"/>
    <row r="23256"/>
    <row r="23257"/>
    <row r="23258"/>
    <row r="23259"/>
    <row r="23260"/>
    <row r="23261"/>
    <row r="23262"/>
    <row r="23263"/>
    <row r="23264"/>
    <row r="23265"/>
    <row r="23266"/>
    <row r="23267"/>
    <row r="23268"/>
    <row r="23269"/>
    <row r="23270"/>
    <row r="23271"/>
    <row r="23272"/>
    <row r="23273"/>
    <row r="23274"/>
    <row r="23275"/>
    <row r="23276"/>
    <row r="23277"/>
    <row r="23278"/>
    <row r="23279"/>
    <row r="23280"/>
    <row r="23281"/>
    <row r="23282"/>
    <row r="23283"/>
    <row r="23284"/>
    <row r="23285"/>
    <row r="23286"/>
    <row r="23287"/>
    <row r="23288"/>
    <row r="23289"/>
    <row r="23290"/>
    <row r="23291"/>
    <row r="23292"/>
    <row r="23293"/>
    <row r="23294"/>
    <row r="23295"/>
    <row r="23296"/>
    <row r="23297"/>
    <row r="23298"/>
    <row r="23299"/>
    <row r="23300"/>
    <row r="23301"/>
    <row r="23302"/>
    <row r="23303"/>
    <row r="23304"/>
    <row r="23305"/>
    <row r="23306"/>
    <row r="23307"/>
    <row r="23308"/>
    <row r="23309"/>
    <row r="23310"/>
    <row r="23311"/>
    <row r="23312"/>
    <row r="23313"/>
    <row r="23314"/>
    <row r="23315"/>
    <row r="23316"/>
    <row r="23317"/>
    <row r="23318"/>
    <row r="23319"/>
    <row r="23320"/>
    <row r="23321"/>
    <row r="23322"/>
    <row r="23323"/>
    <row r="23324"/>
    <row r="23325"/>
    <row r="23326"/>
    <row r="23327"/>
    <row r="23328"/>
    <row r="23329"/>
    <row r="23330"/>
    <row r="23331"/>
    <row r="23332"/>
    <row r="23333"/>
    <row r="23334"/>
    <row r="23335"/>
    <row r="23336"/>
    <row r="23337"/>
    <row r="23338"/>
    <row r="23339"/>
    <row r="23340"/>
    <row r="23341"/>
    <row r="23342"/>
    <row r="23343"/>
    <row r="23344"/>
    <row r="23345"/>
    <row r="23346"/>
    <row r="23347"/>
    <row r="23348"/>
    <row r="23349"/>
    <row r="23350"/>
    <row r="23351"/>
    <row r="23352"/>
    <row r="23353"/>
    <row r="23354"/>
    <row r="23355"/>
    <row r="23356"/>
    <row r="23357"/>
    <row r="23358"/>
    <row r="23359"/>
    <row r="23360"/>
    <row r="23361"/>
    <row r="23362"/>
    <row r="23363"/>
    <row r="23364"/>
    <row r="23365"/>
    <row r="23366"/>
    <row r="23367"/>
    <row r="23368"/>
    <row r="23369"/>
    <row r="23370"/>
    <row r="23371"/>
    <row r="23372"/>
    <row r="23373"/>
    <row r="23374"/>
    <row r="23375"/>
    <row r="23376"/>
    <row r="23377"/>
    <row r="23378"/>
    <row r="23379"/>
    <row r="23380"/>
    <row r="23381"/>
    <row r="23382"/>
    <row r="23383"/>
    <row r="23384"/>
    <row r="23385"/>
    <row r="23386"/>
    <row r="23387"/>
    <row r="23388"/>
    <row r="23389"/>
    <row r="23390"/>
    <row r="23391"/>
    <row r="23392"/>
    <row r="23393"/>
    <row r="23394"/>
    <row r="23395"/>
    <row r="23396"/>
    <row r="23397"/>
    <row r="23398"/>
    <row r="23399"/>
    <row r="23400"/>
    <row r="23401"/>
    <row r="23402"/>
    <row r="23403"/>
    <row r="23404"/>
    <row r="23405"/>
    <row r="23406"/>
    <row r="23407"/>
    <row r="23408"/>
    <row r="23409"/>
    <row r="23410"/>
    <row r="23411"/>
    <row r="23412"/>
    <row r="23413"/>
    <row r="23414"/>
    <row r="23415"/>
    <row r="23416"/>
    <row r="23417"/>
    <row r="23418"/>
    <row r="23419"/>
    <row r="23420"/>
    <row r="23421"/>
    <row r="23422"/>
    <row r="23423"/>
    <row r="23424"/>
    <row r="23425"/>
    <row r="23426"/>
    <row r="23427"/>
    <row r="23428"/>
    <row r="23429"/>
    <row r="23430"/>
    <row r="23431"/>
    <row r="23432"/>
    <row r="23433"/>
    <row r="23434"/>
    <row r="23435"/>
    <row r="23436"/>
    <row r="23437"/>
    <row r="23438"/>
    <row r="23439"/>
    <row r="23440"/>
    <row r="23441"/>
    <row r="23442"/>
    <row r="23443"/>
    <row r="23444"/>
    <row r="23445"/>
    <row r="23446"/>
    <row r="23447"/>
    <row r="23448"/>
    <row r="23449"/>
    <row r="23450"/>
    <row r="23451"/>
    <row r="23452"/>
    <row r="23453"/>
    <row r="23454"/>
    <row r="23455"/>
    <row r="23456"/>
    <row r="23457"/>
    <row r="23458"/>
    <row r="23459"/>
    <row r="23460"/>
    <row r="23461"/>
    <row r="23462"/>
    <row r="23463"/>
    <row r="23464"/>
    <row r="23465"/>
    <row r="23466"/>
    <row r="23467"/>
    <row r="23468"/>
    <row r="23469"/>
    <row r="23470"/>
    <row r="23471"/>
    <row r="23472"/>
    <row r="23473"/>
    <row r="23474"/>
    <row r="23475"/>
    <row r="23476"/>
    <row r="23477"/>
    <row r="23478"/>
    <row r="23479"/>
    <row r="23480"/>
    <row r="23481"/>
    <row r="23482"/>
    <row r="23483"/>
    <row r="23484"/>
    <row r="23485"/>
    <row r="23486"/>
    <row r="23487"/>
    <row r="23488"/>
    <row r="23489"/>
    <row r="23490"/>
    <row r="23491"/>
    <row r="23492"/>
    <row r="23493"/>
    <row r="23494"/>
    <row r="23495"/>
    <row r="23496"/>
    <row r="23497"/>
    <row r="23498"/>
    <row r="23499"/>
    <row r="23500"/>
    <row r="23501"/>
    <row r="23502"/>
    <row r="23503"/>
    <row r="23504"/>
    <row r="23505"/>
    <row r="23506"/>
    <row r="23507"/>
    <row r="23508"/>
    <row r="23509"/>
    <row r="23510"/>
    <row r="23511"/>
    <row r="23512"/>
    <row r="23513"/>
    <row r="23514"/>
    <row r="23515"/>
    <row r="23516"/>
    <row r="23517"/>
    <row r="23518"/>
    <row r="23519"/>
    <row r="23520"/>
    <row r="23521"/>
    <row r="23522"/>
    <row r="23523"/>
    <row r="23524"/>
    <row r="23525"/>
    <row r="23526"/>
    <row r="23527"/>
    <row r="23528"/>
    <row r="23529"/>
    <row r="23530"/>
    <row r="23531"/>
    <row r="23532"/>
    <row r="23533"/>
    <row r="23534"/>
    <row r="23535"/>
    <row r="23536"/>
    <row r="23537"/>
    <row r="23538"/>
    <row r="23539"/>
    <row r="23540"/>
    <row r="23541"/>
    <row r="23542"/>
    <row r="23543"/>
    <row r="23544"/>
    <row r="23545"/>
    <row r="23546"/>
    <row r="23547"/>
    <row r="23548"/>
    <row r="23549"/>
    <row r="23550"/>
    <row r="23551"/>
    <row r="23552"/>
    <row r="23553"/>
    <row r="23554"/>
    <row r="23555"/>
    <row r="23556"/>
    <row r="23557"/>
    <row r="23558"/>
    <row r="23559"/>
    <row r="23560"/>
    <row r="23561"/>
    <row r="23562"/>
    <row r="23563"/>
    <row r="23564"/>
    <row r="23565"/>
    <row r="23566"/>
    <row r="23567"/>
    <row r="23568"/>
    <row r="23569"/>
    <row r="23570"/>
    <row r="23571"/>
    <row r="23572"/>
    <row r="23573"/>
    <row r="23574"/>
    <row r="23575"/>
    <row r="23576"/>
    <row r="23577"/>
    <row r="23578"/>
    <row r="23579"/>
    <row r="23580"/>
    <row r="23581"/>
    <row r="23582"/>
    <row r="23583"/>
    <row r="23584"/>
    <row r="23585"/>
    <row r="23586"/>
    <row r="23587"/>
    <row r="23588"/>
    <row r="23589"/>
    <row r="23590"/>
    <row r="23591"/>
    <row r="23592"/>
    <row r="23593"/>
    <row r="23594"/>
    <row r="23595"/>
    <row r="23596"/>
    <row r="23597"/>
    <row r="23598"/>
    <row r="23599"/>
    <row r="23600"/>
    <row r="23601"/>
    <row r="23602"/>
    <row r="23603"/>
    <row r="23604"/>
    <row r="23605"/>
    <row r="23606"/>
    <row r="23607"/>
    <row r="23608"/>
    <row r="23609"/>
    <row r="23610"/>
    <row r="23611"/>
    <row r="23612"/>
    <row r="23613"/>
    <row r="23614"/>
    <row r="23615"/>
    <row r="23616"/>
    <row r="23617"/>
    <row r="23618"/>
    <row r="23619"/>
    <row r="23620"/>
    <row r="23621"/>
    <row r="23622"/>
    <row r="23623"/>
    <row r="23624"/>
    <row r="23625"/>
    <row r="23626"/>
    <row r="23627"/>
    <row r="23628"/>
    <row r="23629"/>
    <row r="23630"/>
    <row r="23631"/>
    <row r="23632"/>
    <row r="23633"/>
    <row r="23634"/>
    <row r="23635"/>
    <row r="23636"/>
    <row r="23637"/>
    <row r="23638"/>
    <row r="23639"/>
    <row r="23640"/>
    <row r="23641"/>
    <row r="23642"/>
    <row r="23643"/>
    <row r="23644"/>
    <row r="23645"/>
    <row r="23646"/>
    <row r="23647"/>
    <row r="23648"/>
    <row r="23649"/>
    <row r="23650"/>
    <row r="23651"/>
    <row r="23652"/>
    <row r="23653"/>
    <row r="23654"/>
    <row r="23655"/>
    <row r="23656"/>
    <row r="23657"/>
    <row r="23658"/>
    <row r="23659"/>
    <row r="23660"/>
    <row r="23661"/>
    <row r="23662"/>
    <row r="23663"/>
    <row r="23664"/>
    <row r="23665"/>
    <row r="23666"/>
    <row r="23667"/>
    <row r="23668"/>
    <row r="23669"/>
    <row r="23670"/>
    <row r="23671"/>
    <row r="23672"/>
    <row r="23673"/>
    <row r="23674"/>
    <row r="23675"/>
    <row r="23676"/>
    <row r="23677"/>
    <row r="23678"/>
    <row r="23679"/>
    <row r="23680"/>
    <row r="23681"/>
    <row r="23682"/>
    <row r="23683"/>
    <row r="23684"/>
    <row r="23685"/>
    <row r="23686"/>
    <row r="23687"/>
    <row r="23688"/>
    <row r="23689"/>
    <row r="23690"/>
    <row r="23691"/>
    <row r="23692"/>
    <row r="23693"/>
    <row r="23694"/>
    <row r="23695"/>
    <row r="23696"/>
    <row r="23697"/>
    <row r="23698"/>
    <row r="23699"/>
    <row r="23700"/>
    <row r="23701"/>
    <row r="23702"/>
    <row r="23703"/>
    <row r="23704"/>
    <row r="23705"/>
    <row r="23706"/>
    <row r="23707"/>
    <row r="23708"/>
    <row r="23709"/>
    <row r="23710"/>
    <row r="23711"/>
    <row r="23712"/>
    <row r="23713"/>
    <row r="23714"/>
    <row r="23715"/>
    <row r="23716"/>
    <row r="23717"/>
    <row r="23718"/>
    <row r="23719"/>
    <row r="23720"/>
    <row r="23721"/>
    <row r="23722"/>
    <row r="23723"/>
    <row r="23724"/>
    <row r="23725"/>
    <row r="23726"/>
    <row r="23727"/>
    <row r="23728"/>
    <row r="23729"/>
    <row r="23730"/>
    <row r="23731"/>
    <row r="23732"/>
    <row r="23733"/>
    <row r="23734"/>
    <row r="23735"/>
    <row r="23736"/>
    <row r="23737"/>
    <row r="23738"/>
    <row r="23739"/>
    <row r="23740"/>
    <row r="23741"/>
    <row r="23742"/>
    <row r="23743"/>
    <row r="23744"/>
    <row r="23745"/>
    <row r="23746"/>
    <row r="23747"/>
    <row r="23748"/>
    <row r="23749"/>
    <row r="23750"/>
    <row r="23751"/>
    <row r="23752"/>
    <row r="23753"/>
    <row r="23754"/>
    <row r="23755"/>
    <row r="23756"/>
    <row r="23757"/>
    <row r="23758"/>
    <row r="23759"/>
    <row r="23760"/>
    <row r="23761"/>
    <row r="23762"/>
    <row r="23763"/>
    <row r="23764"/>
    <row r="23765"/>
    <row r="23766"/>
    <row r="23767"/>
    <row r="23768"/>
    <row r="23769"/>
    <row r="23770"/>
    <row r="23771"/>
    <row r="23772"/>
    <row r="23773"/>
    <row r="23774"/>
    <row r="23775"/>
    <row r="23776"/>
    <row r="23777"/>
    <row r="23778"/>
    <row r="23779"/>
    <row r="23780"/>
    <row r="23781"/>
    <row r="23782"/>
    <row r="23783"/>
    <row r="23784"/>
    <row r="23785"/>
    <row r="23786"/>
    <row r="23787"/>
    <row r="23788"/>
    <row r="23789"/>
    <row r="23790"/>
    <row r="23791"/>
    <row r="23792"/>
    <row r="23793"/>
    <row r="23794"/>
    <row r="23795"/>
    <row r="23796"/>
    <row r="23797"/>
    <row r="23798"/>
    <row r="23799"/>
    <row r="23800"/>
    <row r="23801"/>
    <row r="23802"/>
    <row r="23803"/>
    <row r="23804"/>
    <row r="23805"/>
    <row r="23806"/>
    <row r="23807"/>
    <row r="23808"/>
    <row r="23809"/>
    <row r="23810"/>
    <row r="23811"/>
    <row r="23812"/>
    <row r="23813"/>
    <row r="23814"/>
    <row r="23815"/>
    <row r="23816"/>
    <row r="23817"/>
    <row r="23818"/>
    <row r="23819"/>
    <row r="23820"/>
    <row r="23821"/>
    <row r="23822"/>
    <row r="23823"/>
    <row r="23824"/>
    <row r="23825"/>
    <row r="23826"/>
    <row r="23827"/>
    <row r="23828"/>
    <row r="23829"/>
    <row r="23830"/>
    <row r="23831"/>
    <row r="23832"/>
    <row r="23833"/>
    <row r="23834"/>
    <row r="23835"/>
    <row r="23836"/>
    <row r="23837"/>
    <row r="23838"/>
    <row r="23839"/>
    <row r="23840"/>
    <row r="23841"/>
    <row r="23842"/>
    <row r="23843"/>
    <row r="23844"/>
    <row r="23845"/>
    <row r="23846"/>
    <row r="23847"/>
    <row r="23848"/>
    <row r="23849"/>
    <row r="23850"/>
    <row r="23851"/>
    <row r="23852"/>
    <row r="23853"/>
    <row r="23854"/>
    <row r="23855"/>
    <row r="23856"/>
    <row r="23857"/>
    <row r="23858"/>
    <row r="23859"/>
    <row r="23860"/>
    <row r="23861"/>
    <row r="23862"/>
    <row r="23863"/>
    <row r="23864"/>
    <row r="23865"/>
    <row r="23866"/>
    <row r="23867"/>
    <row r="23868"/>
    <row r="23869"/>
    <row r="23870"/>
    <row r="23871"/>
    <row r="23872"/>
    <row r="23873"/>
    <row r="23874"/>
    <row r="23875"/>
    <row r="23876"/>
    <row r="23877"/>
    <row r="23878"/>
    <row r="23879"/>
    <row r="23880"/>
    <row r="23881"/>
    <row r="23882"/>
    <row r="23883"/>
    <row r="23884"/>
    <row r="23885"/>
    <row r="23886"/>
    <row r="23887"/>
    <row r="23888"/>
    <row r="23889"/>
    <row r="23890"/>
    <row r="23891"/>
    <row r="23892"/>
    <row r="23893"/>
    <row r="23894"/>
    <row r="23895"/>
    <row r="23896"/>
    <row r="23897"/>
    <row r="23898"/>
    <row r="23899"/>
    <row r="23900"/>
    <row r="23901"/>
    <row r="23902"/>
    <row r="23903"/>
    <row r="23904"/>
    <row r="23905"/>
    <row r="23906"/>
    <row r="23907"/>
    <row r="23908"/>
    <row r="23909"/>
    <row r="23910"/>
    <row r="23911"/>
    <row r="23912"/>
    <row r="23913"/>
    <row r="23914"/>
    <row r="23915"/>
    <row r="23916"/>
    <row r="23917"/>
    <row r="23918"/>
    <row r="23919"/>
    <row r="23920"/>
    <row r="23921"/>
    <row r="23922"/>
    <row r="23923"/>
    <row r="23924"/>
    <row r="23925"/>
    <row r="23926"/>
    <row r="23927"/>
    <row r="23928"/>
    <row r="23929"/>
    <row r="23930"/>
    <row r="23931"/>
    <row r="23932"/>
    <row r="23933"/>
    <row r="23934"/>
    <row r="23935"/>
    <row r="23936"/>
    <row r="23937"/>
    <row r="23938"/>
    <row r="23939"/>
    <row r="23940"/>
    <row r="23941"/>
    <row r="23942"/>
    <row r="23943"/>
    <row r="23944"/>
    <row r="23945"/>
    <row r="23946"/>
    <row r="23947"/>
    <row r="23948"/>
    <row r="23949"/>
    <row r="23950"/>
    <row r="23951"/>
    <row r="23952"/>
    <row r="23953"/>
    <row r="23954"/>
    <row r="23955"/>
    <row r="23956"/>
    <row r="23957"/>
    <row r="23958"/>
    <row r="23959"/>
    <row r="23960"/>
    <row r="23961"/>
    <row r="23962"/>
    <row r="23963"/>
    <row r="23964"/>
    <row r="23965"/>
    <row r="23966"/>
    <row r="23967"/>
    <row r="23968"/>
    <row r="23969"/>
    <row r="23970"/>
    <row r="23971"/>
    <row r="23972"/>
    <row r="23973"/>
    <row r="23974"/>
    <row r="23975"/>
    <row r="23976"/>
    <row r="23977"/>
    <row r="23978"/>
    <row r="23979"/>
    <row r="23980"/>
    <row r="23981"/>
    <row r="23982"/>
    <row r="23983"/>
    <row r="23984"/>
    <row r="23985"/>
    <row r="23986"/>
    <row r="23987"/>
    <row r="23988"/>
    <row r="23989"/>
    <row r="23990"/>
    <row r="23991"/>
    <row r="23992"/>
    <row r="23993"/>
    <row r="23994"/>
    <row r="23995"/>
    <row r="23996"/>
    <row r="23997"/>
    <row r="23998"/>
    <row r="23999"/>
    <row r="24000"/>
    <row r="24001"/>
    <row r="24002"/>
    <row r="24003"/>
    <row r="24004"/>
    <row r="24005"/>
    <row r="24006"/>
    <row r="24007"/>
    <row r="24008"/>
    <row r="24009"/>
    <row r="24010"/>
    <row r="24011"/>
    <row r="24012"/>
    <row r="24013"/>
    <row r="24014"/>
    <row r="24015"/>
    <row r="24016"/>
    <row r="24017"/>
    <row r="24018"/>
    <row r="24019"/>
    <row r="24020"/>
    <row r="24021"/>
    <row r="24022"/>
    <row r="24023"/>
    <row r="24024"/>
    <row r="24025"/>
    <row r="24026"/>
    <row r="24027"/>
    <row r="24028"/>
    <row r="24029"/>
    <row r="24030"/>
    <row r="24031"/>
    <row r="24032"/>
    <row r="24033"/>
    <row r="24034"/>
    <row r="24035"/>
    <row r="24036"/>
    <row r="24037"/>
    <row r="24038"/>
    <row r="24039"/>
    <row r="24040"/>
    <row r="24041"/>
    <row r="24042"/>
    <row r="24043"/>
    <row r="24044"/>
    <row r="24045"/>
    <row r="24046"/>
    <row r="24047"/>
    <row r="24048"/>
    <row r="24049"/>
    <row r="24050"/>
    <row r="24051"/>
    <row r="24052"/>
    <row r="24053"/>
    <row r="24054"/>
    <row r="24055"/>
    <row r="24056"/>
    <row r="24057"/>
    <row r="24058"/>
    <row r="24059"/>
    <row r="24060"/>
    <row r="24061"/>
    <row r="24062"/>
    <row r="24063"/>
    <row r="24064"/>
    <row r="24065"/>
    <row r="24066"/>
    <row r="24067"/>
    <row r="24068"/>
    <row r="24069"/>
    <row r="24070"/>
    <row r="24071"/>
    <row r="24072"/>
    <row r="24073"/>
    <row r="24074"/>
    <row r="24075"/>
    <row r="24076"/>
    <row r="24077"/>
    <row r="24078"/>
    <row r="24079"/>
    <row r="24080"/>
    <row r="24081"/>
    <row r="24082"/>
    <row r="24083"/>
    <row r="24084"/>
    <row r="24085"/>
    <row r="24086"/>
    <row r="24087"/>
    <row r="24088"/>
    <row r="24089"/>
    <row r="24090"/>
    <row r="24091"/>
    <row r="24092"/>
    <row r="24093"/>
    <row r="24094"/>
    <row r="24095"/>
    <row r="24096"/>
    <row r="24097"/>
    <row r="24098"/>
    <row r="24099"/>
    <row r="24100"/>
    <row r="24101"/>
    <row r="24102"/>
    <row r="24103"/>
    <row r="24104"/>
    <row r="24105"/>
    <row r="24106"/>
    <row r="24107"/>
    <row r="24108"/>
    <row r="24109"/>
    <row r="24110"/>
    <row r="24111"/>
    <row r="24112"/>
    <row r="24113"/>
    <row r="24114"/>
    <row r="24115"/>
    <row r="24116"/>
    <row r="24117"/>
    <row r="24118"/>
    <row r="24119"/>
    <row r="24120"/>
    <row r="24121"/>
    <row r="24122"/>
    <row r="24123"/>
    <row r="24124"/>
    <row r="24125"/>
    <row r="24126"/>
    <row r="24127"/>
    <row r="24128"/>
    <row r="24129"/>
    <row r="24130"/>
    <row r="24131"/>
    <row r="24132"/>
    <row r="24133"/>
    <row r="24134"/>
    <row r="24135"/>
    <row r="24136"/>
    <row r="24137"/>
    <row r="24138"/>
    <row r="24139"/>
    <row r="24140"/>
    <row r="24141"/>
    <row r="24142"/>
    <row r="24143"/>
    <row r="24144"/>
    <row r="24145"/>
    <row r="24146"/>
    <row r="24147"/>
    <row r="24148"/>
    <row r="24149"/>
    <row r="24150"/>
    <row r="24151"/>
    <row r="24152"/>
    <row r="24153"/>
    <row r="24154"/>
    <row r="24155"/>
    <row r="24156"/>
    <row r="24157"/>
    <row r="24158"/>
    <row r="24159"/>
    <row r="24160"/>
    <row r="24161"/>
    <row r="24162"/>
    <row r="24163"/>
    <row r="24164"/>
    <row r="24165"/>
    <row r="24166"/>
    <row r="24167"/>
    <row r="24168"/>
    <row r="24169"/>
    <row r="24170"/>
    <row r="24171"/>
    <row r="24172"/>
    <row r="24173"/>
    <row r="24174"/>
    <row r="24175"/>
    <row r="24176"/>
    <row r="24177"/>
    <row r="24178"/>
    <row r="24179"/>
    <row r="24180"/>
    <row r="24181"/>
    <row r="24182"/>
    <row r="24183"/>
    <row r="24184"/>
    <row r="24185"/>
    <row r="24186"/>
    <row r="24187"/>
    <row r="24188"/>
    <row r="24189"/>
    <row r="24190"/>
    <row r="24191"/>
    <row r="24192"/>
    <row r="24193"/>
    <row r="24194"/>
    <row r="24195"/>
    <row r="24196"/>
    <row r="24197"/>
    <row r="24198"/>
    <row r="24199"/>
    <row r="24200"/>
    <row r="24201"/>
    <row r="24202"/>
    <row r="24203"/>
    <row r="24204"/>
    <row r="24205"/>
    <row r="24206"/>
    <row r="24207"/>
    <row r="24208"/>
    <row r="24209"/>
    <row r="24210"/>
    <row r="24211"/>
    <row r="24212"/>
    <row r="24213"/>
    <row r="24214"/>
    <row r="24215"/>
    <row r="24216"/>
    <row r="24217"/>
    <row r="24218"/>
    <row r="24219"/>
    <row r="24220"/>
    <row r="24221"/>
    <row r="24222"/>
    <row r="24223"/>
    <row r="24224"/>
    <row r="24225"/>
    <row r="24226"/>
    <row r="24227"/>
    <row r="24228"/>
    <row r="24229"/>
    <row r="24230"/>
    <row r="24231"/>
    <row r="24232"/>
    <row r="24233"/>
    <row r="24234"/>
    <row r="24235"/>
    <row r="24236"/>
    <row r="24237"/>
    <row r="24238"/>
    <row r="24239"/>
    <row r="24240"/>
    <row r="24241"/>
    <row r="24242"/>
    <row r="24243"/>
    <row r="24244"/>
    <row r="24245"/>
    <row r="24246"/>
    <row r="24247"/>
    <row r="24248"/>
    <row r="24249"/>
    <row r="24250"/>
    <row r="24251"/>
    <row r="24252"/>
    <row r="24253"/>
    <row r="24254"/>
    <row r="24255"/>
    <row r="24256"/>
    <row r="24257"/>
    <row r="24258"/>
    <row r="24259"/>
    <row r="24260"/>
    <row r="24261"/>
    <row r="24262"/>
    <row r="24263"/>
    <row r="24264"/>
    <row r="24265"/>
    <row r="24266"/>
    <row r="24267"/>
    <row r="24268"/>
    <row r="24269"/>
    <row r="24270"/>
    <row r="24271"/>
    <row r="24272"/>
    <row r="24273"/>
    <row r="24274"/>
    <row r="24275"/>
    <row r="24276"/>
    <row r="24277"/>
    <row r="24278"/>
    <row r="24279"/>
    <row r="24280"/>
    <row r="24281"/>
    <row r="24282"/>
    <row r="24283"/>
    <row r="24284"/>
    <row r="24285"/>
    <row r="24286"/>
    <row r="24287"/>
    <row r="24288"/>
    <row r="24289"/>
    <row r="24290"/>
    <row r="24291"/>
    <row r="24292"/>
    <row r="24293"/>
    <row r="24294"/>
    <row r="24295"/>
    <row r="24296"/>
    <row r="24297"/>
    <row r="24298"/>
    <row r="24299"/>
    <row r="24300"/>
    <row r="24301"/>
    <row r="24302"/>
    <row r="24303"/>
    <row r="24304"/>
    <row r="24305"/>
    <row r="24306"/>
    <row r="24307"/>
    <row r="24308"/>
    <row r="24309"/>
    <row r="24310"/>
    <row r="24311"/>
    <row r="24312"/>
    <row r="24313"/>
    <row r="24314"/>
    <row r="24315"/>
    <row r="24316"/>
    <row r="24317"/>
    <row r="24318"/>
    <row r="24319"/>
    <row r="24320"/>
    <row r="24321"/>
    <row r="24322"/>
    <row r="24323"/>
    <row r="24324"/>
    <row r="24325"/>
    <row r="24326"/>
    <row r="24327"/>
    <row r="24328"/>
    <row r="24329"/>
    <row r="24330"/>
    <row r="24331"/>
    <row r="24332"/>
    <row r="24333"/>
    <row r="24334"/>
    <row r="24335"/>
    <row r="24336"/>
    <row r="24337"/>
    <row r="24338"/>
    <row r="24339"/>
    <row r="24340"/>
    <row r="24341"/>
    <row r="24342"/>
    <row r="24343"/>
    <row r="24344"/>
    <row r="24345"/>
    <row r="24346"/>
    <row r="24347"/>
    <row r="24348"/>
    <row r="24349"/>
    <row r="24350"/>
    <row r="24351"/>
    <row r="24352"/>
    <row r="24353"/>
    <row r="24354"/>
    <row r="24355"/>
    <row r="24356"/>
    <row r="24357"/>
    <row r="24358"/>
    <row r="24359"/>
    <row r="24360"/>
    <row r="24361"/>
    <row r="24362"/>
    <row r="24363"/>
    <row r="24364"/>
    <row r="24365"/>
    <row r="24366"/>
    <row r="24367"/>
    <row r="24368"/>
    <row r="24369"/>
    <row r="24370"/>
    <row r="24371"/>
    <row r="24372"/>
    <row r="24373"/>
    <row r="24374"/>
    <row r="24375"/>
    <row r="24376"/>
    <row r="24377"/>
    <row r="24378"/>
    <row r="24379"/>
    <row r="24380"/>
    <row r="24381"/>
    <row r="24382"/>
    <row r="24383"/>
    <row r="24384"/>
    <row r="24385"/>
    <row r="24386"/>
    <row r="24387"/>
    <row r="24388"/>
    <row r="24389"/>
    <row r="24390"/>
    <row r="24391"/>
    <row r="24392"/>
    <row r="24393"/>
    <row r="24394"/>
    <row r="24395"/>
    <row r="24396"/>
    <row r="24397"/>
    <row r="24398"/>
    <row r="24399"/>
    <row r="24400"/>
    <row r="24401"/>
    <row r="24402"/>
    <row r="24403"/>
    <row r="24404"/>
    <row r="24405"/>
    <row r="24406"/>
    <row r="24407"/>
    <row r="24408"/>
    <row r="24409"/>
    <row r="24410"/>
    <row r="24411"/>
    <row r="24412"/>
    <row r="24413"/>
    <row r="24414"/>
    <row r="24415"/>
    <row r="24416"/>
    <row r="24417"/>
    <row r="24418"/>
    <row r="24419"/>
    <row r="24420"/>
    <row r="24421"/>
    <row r="24422"/>
    <row r="24423"/>
    <row r="24424"/>
    <row r="24425"/>
    <row r="24426"/>
    <row r="24427"/>
    <row r="24428"/>
    <row r="24429"/>
    <row r="24430"/>
    <row r="24431"/>
    <row r="24432"/>
    <row r="24433"/>
    <row r="24434"/>
    <row r="24435"/>
    <row r="24436"/>
    <row r="24437"/>
    <row r="24438"/>
    <row r="24439"/>
    <row r="24440"/>
    <row r="24441"/>
    <row r="24442"/>
    <row r="24443"/>
    <row r="24444"/>
    <row r="24445"/>
    <row r="24446"/>
    <row r="24447"/>
    <row r="24448"/>
    <row r="24449"/>
    <row r="24450"/>
    <row r="24451"/>
    <row r="24452"/>
    <row r="24453"/>
    <row r="24454"/>
    <row r="24455"/>
    <row r="24456"/>
    <row r="24457"/>
    <row r="24458"/>
    <row r="24459"/>
    <row r="24460"/>
    <row r="24461"/>
    <row r="24462"/>
    <row r="24463"/>
    <row r="24464"/>
    <row r="24465"/>
    <row r="24466"/>
    <row r="24467"/>
    <row r="24468"/>
    <row r="24469"/>
    <row r="24470"/>
    <row r="24471"/>
    <row r="24472"/>
    <row r="24473"/>
    <row r="24474"/>
    <row r="24475"/>
    <row r="24476"/>
    <row r="24477"/>
    <row r="24478"/>
    <row r="24479"/>
    <row r="24480"/>
    <row r="24481"/>
    <row r="24482"/>
    <row r="24483"/>
    <row r="24484"/>
    <row r="24485"/>
    <row r="24486"/>
    <row r="24487"/>
    <row r="24488"/>
    <row r="24489"/>
    <row r="24490"/>
    <row r="24491"/>
    <row r="24492"/>
    <row r="24493"/>
    <row r="24494"/>
    <row r="24495"/>
    <row r="24496"/>
    <row r="24497"/>
    <row r="24498"/>
    <row r="24499"/>
    <row r="24500"/>
    <row r="24501"/>
    <row r="24502"/>
    <row r="24503"/>
    <row r="24504"/>
    <row r="24505"/>
    <row r="24506"/>
    <row r="24507"/>
    <row r="24508"/>
    <row r="24509"/>
    <row r="24510"/>
    <row r="24511"/>
    <row r="24512"/>
    <row r="24513"/>
    <row r="24514"/>
    <row r="24515"/>
    <row r="24516"/>
    <row r="24517"/>
    <row r="24518"/>
    <row r="24519"/>
    <row r="24520"/>
    <row r="24521"/>
    <row r="24522"/>
    <row r="24523"/>
    <row r="24524"/>
    <row r="24525"/>
    <row r="24526"/>
    <row r="24527"/>
    <row r="24528"/>
    <row r="24529"/>
    <row r="24530"/>
    <row r="24531"/>
    <row r="24532"/>
    <row r="24533"/>
    <row r="24534"/>
    <row r="24535"/>
    <row r="24536"/>
    <row r="24537"/>
    <row r="24538"/>
    <row r="24539"/>
    <row r="24540"/>
    <row r="24541"/>
    <row r="24542"/>
    <row r="24543"/>
    <row r="24544"/>
    <row r="24545"/>
    <row r="24546"/>
    <row r="24547"/>
    <row r="24548"/>
    <row r="24549"/>
    <row r="24550"/>
    <row r="24551"/>
    <row r="24552"/>
    <row r="24553"/>
    <row r="24554"/>
    <row r="24555"/>
    <row r="24556"/>
    <row r="24557"/>
    <row r="24558"/>
    <row r="24559"/>
    <row r="24560"/>
    <row r="24561"/>
    <row r="24562"/>
    <row r="24563"/>
    <row r="24564"/>
    <row r="24565"/>
    <row r="24566"/>
    <row r="24567"/>
    <row r="24568"/>
    <row r="24569"/>
    <row r="24570"/>
    <row r="24571"/>
    <row r="24572"/>
    <row r="24573"/>
    <row r="24574"/>
    <row r="24575"/>
    <row r="24576"/>
    <row r="24577"/>
    <row r="24578"/>
    <row r="24579"/>
    <row r="24580"/>
    <row r="24581"/>
    <row r="24582"/>
    <row r="24583"/>
    <row r="24584"/>
    <row r="24585"/>
    <row r="24586"/>
    <row r="24587"/>
    <row r="24588"/>
    <row r="24589"/>
    <row r="24590"/>
    <row r="24591"/>
    <row r="24592"/>
    <row r="24593"/>
    <row r="24594"/>
    <row r="24595"/>
    <row r="24596"/>
    <row r="24597"/>
    <row r="24598"/>
    <row r="24599"/>
    <row r="24600"/>
    <row r="24601"/>
    <row r="24602"/>
    <row r="24603"/>
    <row r="24604"/>
    <row r="24605"/>
    <row r="24606"/>
    <row r="24607"/>
    <row r="24608"/>
    <row r="24609"/>
    <row r="24610"/>
    <row r="24611"/>
    <row r="24612"/>
    <row r="24613"/>
    <row r="24614"/>
    <row r="24615"/>
    <row r="24616"/>
    <row r="24617"/>
    <row r="24618"/>
    <row r="24619"/>
    <row r="24620"/>
    <row r="24621"/>
    <row r="24622"/>
    <row r="24623"/>
    <row r="24624"/>
    <row r="24625"/>
    <row r="24626"/>
    <row r="24627"/>
    <row r="24628"/>
    <row r="24629"/>
    <row r="24630"/>
    <row r="24631"/>
    <row r="24632"/>
    <row r="24633"/>
    <row r="24634"/>
    <row r="24635"/>
    <row r="24636"/>
    <row r="24637"/>
    <row r="24638"/>
    <row r="24639"/>
    <row r="24640"/>
    <row r="24641"/>
    <row r="24642"/>
    <row r="24643"/>
    <row r="24644"/>
    <row r="24645"/>
    <row r="24646"/>
    <row r="24647"/>
    <row r="24648"/>
    <row r="24649"/>
    <row r="24650"/>
    <row r="24651"/>
    <row r="24652"/>
    <row r="24653"/>
    <row r="24654"/>
    <row r="24655"/>
    <row r="24656"/>
    <row r="24657"/>
    <row r="24658"/>
    <row r="24659"/>
    <row r="24660"/>
    <row r="24661"/>
    <row r="24662"/>
    <row r="24663"/>
    <row r="24664"/>
    <row r="24665"/>
    <row r="24666"/>
    <row r="24667"/>
    <row r="24668"/>
    <row r="24669"/>
    <row r="24670"/>
    <row r="24671"/>
    <row r="24672"/>
    <row r="24673"/>
    <row r="24674"/>
    <row r="24675"/>
    <row r="24676"/>
    <row r="24677"/>
    <row r="24678"/>
    <row r="24679"/>
    <row r="24680"/>
    <row r="24681"/>
    <row r="24682"/>
    <row r="24683"/>
    <row r="24684"/>
    <row r="24685"/>
    <row r="24686"/>
    <row r="24687"/>
    <row r="24688"/>
    <row r="24689"/>
    <row r="24690"/>
    <row r="24691"/>
    <row r="24692"/>
    <row r="24693"/>
    <row r="24694"/>
    <row r="24695"/>
    <row r="24696"/>
    <row r="24697"/>
    <row r="24698"/>
    <row r="24699"/>
    <row r="24700"/>
    <row r="24701"/>
    <row r="24702"/>
    <row r="24703"/>
    <row r="24704"/>
    <row r="24705"/>
    <row r="24706"/>
    <row r="24707"/>
    <row r="24708"/>
    <row r="24709"/>
    <row r="24710"/>
    <row r="24711"/>
    <row r="24712"/>
    <row r="24713"/>
    <row r="24714"/>
    <row r="24715"/>
    <row r="24716"/>
    <row r="24717"/>
    <row r="24718"/>
    <row r="24719"/>
    <row r="24720"/>
    <row r="24721"/>
    <row r="24722"/>
    <row r="24723"/>
    <row r="24724"/>
    <row r="24725"/>
    <row r="24726"/>
    <row r="24727"/>
    <row r="24728"/>
    <row r="24729"/>
    <row r="24730"/>
    <row r="24731"/>
    <row r="24732"/>
    <row r="24733"/>
    <row r="24734"/>
    <row r="24735"/>
    <row r="24736"/>
    <row r="24737"/>
    <row r="24738"/>
    <row r="24739"/>
    <row r="24740"/>
    <row r="24741"/>
    <row r="24742"/>
    <row r="24743"/>
    <row r="24744"/>
    <row r="24745"/>
    <row r="24746"/>
    <row r="24747"/>
    <row r="24748"/>
    <row r="24749"/>
    <row r="24750"/>
    <row r="24751"/>
    <row r="24752"/>
    <row r="24753"/>
    <row r="24754"/>
    <row r="24755"/>
    <row r="24756"/>
    <row r="24757"/>
    <row r="24758"/>
    <row r="24759"/>
    <row r="24760"/>
    <row r="24761"/>
    <row r="24762"/>
    <row r="24763"/>
    <row r="24764"/>
    <row r="24765"/>
    <row r="24766"/>
    <row r="24767"/>
    <row r="24768"/>
    <row r="24769"/>
    <row r="24770"/>
    <row r="24771"/>
    <row r="24772"/>
    <row r="24773"/>
    <row r="24774"/>
    <row r="24775"/>
    <row r="24776"/>
    <row r="24777"/>
    <row r="24778"/>
    <row r="24779"/>
    <row r="24780"/>
    <row r="24781"/>
    <row r="24782"/>
    <row r="24783"/>
    <row r="24784"/>
    <row r="24785"/>
    <row r="24786"/>
    <row r="24787"/>
    <row r="24788"/>
    <row r="24789"/>
    <row r="24790"/>
    <row r="24791"/>
    <row r="24792"/>
    <row r="24793"/>
    <row r="24794"/>
    <row r="24795"/>
    <row r="24796"/>
    <row r="24797"/>
    <row r="24798"/>
    <row r="24799"/>
    <row r="24800"/>
    <row r="24801"/>
    <row r="24802"/>
    <row r="24803"/>
    <row r="24804"/>
    <row r="24805"/>
    <row r="24806"/>
    <row r="24807"/>
    <row r="24808"/>
    <row r="24809"/>
    <row r="24810"/>
    <row r="24811"/>
    <row r="24812"/>
    <row r="24813"/>
    <row r="24814"/>
    <row r="24815"/>
    <row r="24816"/>
    <row r="24817"/>
    <row r="24818"/>
    <row r="24819"/>
    <row r="24820"/>
    <row r="24821"/>
    <row r="24822"/>
    <row r="24823"/>
    <row r="24824"/>
    <row r="24825"/>
    <row r="24826"/>
    <row r="24827"/>
    <row r="24828"/>
    <row r="24829"/>
    <row r="24830"/>
    <row r="24831"/>
    <row r="24832"/>
    <row r="24833"/>
    <row r="24834"/>
    <row r="24835"/>
    <row r="24836"/>
    <row r="24837"/>
    <row r="24838"/>
    <row r="24839"/>
    <row r="24840"/>
    <row r="24841"/>
    <row r="24842"/>
    <row r="24843"/>
    <row r="24844"/>
    <row r="24845"/>
    <row r="24846"/>
    <row r="24847"/>
    <row r="24848"/>
    <row r="24849"/>
    <row r="24850"/>
    <row r="24851"/>
    <row r="24852"/>
    <row r="24853"/>
    <row r="24854"/>
    <row r="24855"/>
    <row r="24856"/>
    <row r="24857"/>
    <row r="24858"/>
    <row r="24859"/>
    <row r="24860"/>
    <row r="24861"/>
    <row r="24862"/>
    <row r="24863"/>
    <row r="24864"/>
    <row r="24865"/>
    <row r="24866"/>
    <row r="24867"/>
    <row r="24868"/>
    <row r="24869"/>
    <row r="24870"/>
    <row r="24871"/>
    <row r="24872"/>
    <row r="24873"/>
    <row r="24874"/>
    <row r="24875"/>
    <row r="24876"/>
    <row r="24877"/>
    <row r="24878"/>
    <row r="24879"/>
    <row r="24880"/>
    <row r="24881"/>
    <row r="24882"/>
    <row r="24883"/>
    <row r="24884"/>
    <row r="24885"/>
    <row r="24886"/>
    <row r="24887"/>
    <row r="24888"/>
    <row r="24889"/>
    <row r="24890"/>
    <row r="24891"/>
    <row r="24892"/>
    <row r="24893"/>
    <row r="24894"/>
    <row r="24895"/>
    <row r="24896"/>
    <row r="24897"/>
    <row r="24898"/>
    <row r="24899"/>
    <row r="24900"/>
    <row r="24901"/>
    <row r="24902"/>
    <row r="24903"/>
    <row r="24904"/>
    <row r="24905"/>
    <row r="24906"/>
    <row r="24907"/>
    <row r="24908"/>
    <row r="24909"/>
    <row r="24910"/>
    <row r="24911"/>
    <row r="24912"/>
    <row r="24913"/>
    <row r="24914"/>
    <row r="24915"/>
    <row r="24916"/>
    <row r="24917"/>
    <row r="24918"/>
    <row r="24919"/>
    <row r="24920"/>
    <row r="24921"/>
    <row r="24922"/>
    <row r="24923"/>
    <row r="24924"/>
    <row r="24925"/>
    <row r="24926"/>
    <row r="24927"/>
    <row r="24928"/>
    <row r="24929"/>
    <row r="24930"/>
    <row r="24931"/>
    <row r="24932"/>
    <row r="24933"/>
    <row r="24934"/>
    <row r="24935"/>
    <row r="24936"/>
    <row r="24937"/>
    <row r="24938"/>
    <row r="24939"/>
    <row r="24940"/>
    <row r="24941"/>
    <row r="24942"/>
    <row r="24943"/>
    <row r="24944"/>
    <row r="24945"/>
    <row r="24946"/>
    <row r="24947"/>
    <row r="24948"/>
    <row r="24949"/>
    <row r="24950"/>
    <row r="24951"/>
    <row r="24952"/>
    <row r="24953"/>
    <row r="24954"/>
    <row r="24955"/>
    <row r="24956"/>
    <row r="24957"/>
    <row r="24958"/>
    <row r="24959"/>
    <row r="24960"/>
    <row r="24961"/>
    <row r="24962"/>
    <row r="24963"/>
    <row r="24964"/>
    <row r="24965"/>
    <row r="24966"/>
    <row r="24967"/>
    <row r="24968"/>
    <row r="24969"/>
    <row r="24970"/>
    <row r="24971"/>
    <row r="24972"/>
    <row r="24973"/>
    <row r="24974"/>
    <row r="24975"/>
    <row r="24976"/>
    <row r="24977"/>
    <row r="24978"/>
    <row r="24979"/>
    <row r="24980"/>
    <row r="24981"/>
    <row r="24982"/>
    <row r="24983"/>
    <row r="24984"/>
    <row r="24985"/>
    <row r="24986"/>
    <row r="24987"/>
    <row r="24988"/>
    <row r="24989"/>
    <row r="24990"/>
    <row r="24991"/>
    <row r="24992"/>
    <row r="24993"/>
    <row r="24994"/>
    <row r="24995"/>
    <row r="24996"/>
    <row r="24997"/>
    <row r="24998"/>
    <row r="24999"/>
    <row r="25000"/>
    <row r="25001"/>
    <row r="25002"/>
    <row r="25003"/>
    <row r="25004"/>
    <row r="25005"/>
    <row r="25006"/>
    <row r="25007"/>
    <row r="25008"/>
    <row r="25009"/>
    <row r="25010"/>
    <row r="25011"/>
    <row r="25012"/>
    <row r="25013"/>
    <row r="25014"/>
    <row r="25015"/>
    <row r="25016"/>
    <row r="25017"/>
    <row r="25018"/>
    <row r="25019"/>
    <row r="25020"/>
    <row r="25021"/>
    <row r="25022"/>
    <row r="25023"/>
    <row r="25024"/>
    <row r="25025"/>
    <row r="25026"/>
    <row r="25027"/>
    <row r="25028"/>
    <row r="25029"/>
    <row r="25030"/>
    <row r="25031"/>
    <row r="25032"/>
    <row r="25033"/>
    <row r="25034"/>
    <row r="25035"/>
    <row r="25036"/>
    <row r="25037"/>
    <row r="25038"/>
    <row r="25039"/>
    <row r="25040"/>
    <row r="25041"/>
    <row r="25042"/>
    <row r="25043"/>
    <row r="25044"/>
    <row r="25045"/>
    <row r="25046"/>
    <row r="25047"/>
    <row r="25048"/>
    <row r="25049"/>
    <row r="25050"/>
    <row r="25051"/>
    <row r="25052"/>
    <row r="25053"/>
    <row r="25054"/>
    <row r="25055"/>
    <row r="25056"/>
    <row r="25057"/>
    <row r="25058"/>
    <row r="25059"/>
    <row r="25060"/>
    <row r="25061"/>
    <row r="25062"/>
    <row r="25063"/>
    <row r="25064"/>
    <row r="25065"/>
    <row r="25066"/>
    <row r="25067"/>
    <row r="25068"/>
    <row r="25069"/>
    <row r="25070"/>
    <row r="25071"/>
    <row r="25072"/>
    <row r="25073"/>
    <row r="25074"/>
    <row r="25075"/>
    <row r="25076"/>
    <row r="25077"/>
    <row r="25078"/>
    <row r="25079"/>
    <row r="25080"/>
    <row r="25081"/>
    <row r="25082"/>
    <row r="25083"/>
    <row r="25084"/>
    <row r="25085"/>
    <row r="25086"/>
    <row r="25087"/>
    <row r="25088"/>
    <row r="25089"/>
    <row r="25090"/>
    <row r="25091"/>
    <row r="25092"/>
    <row r="25093"/>
    <row r="25094"/>
    <row r="25095"/>
    <row r="25096"/>
    <row r="25097"/>
    <row r="25098"/>
    <row r="25099"/>
    <row r="25100"/>
    <row r="25101"/>
    <row r="25102"/>
    <row r="25103"/>
    <row r="25104"/>
    <row r="25105"/>
    <row r="25106"/>
    <row r="25107"/>
    <row r="25108"/>
    <row r="25109"/>
    <row r="25110"/>
    <row r="25111"/>
    <row r="25112"/>
    <row r="25113"/>
    <row r="25114"/>
    <row r="25115"/>
    <row r="25116"/>
    <row r="25117"/>
    <row r="25118"/>
    <row r="25119"/>
    <row r="25120"/>
    <row r="25121"/>
    <row r="25122"/>
    <row r="25123"/>
    <row r="25124"/>
    <row r="25125"/>
    <row r="25126"/>
    <row r="25127"/>
    <row r="25128"/>
    <row r="25129"/>
    <row r="25130"/>
    <row r="25131"/>
    <row r="25132"/>
    <row r="25133"/>
    <row r="25134"/>
    <row r="25135"/>
    <row r="25136"/>
    <row r="25137"/>
    <row r="25138"/>
    <row r="25139"/>
    <row r="25140"/>
    <row r="25141"/>
    <row r="25142"/>
    <row r="25143"/>
    <row r="25144"/>
    <row r="25145"/>
    <row r="25146"/>
    <row r="25147"/>
    <row r="25148"/>
    <row r="25149"/>
    <row r="25150"/>
    <row r="25151"/>
    <row r="25152"/>
    <row r="25153"/>
    <row r="25154"/>
    <row r="25155"/>
    <row r="25156"/>
    <row r="25157"/>
    <row r="25158"/>
    <row r="25159"/>
    <row r="25160"/>
    <row r="25161"/>
    <row r="25162"/>
    <row r="25163"/>
    <row r="25164"/>
    <row r="25165"/>
    <row r="25166"/>
    <row r="25167"/>
    <row r="25168"/>
    <row r="25169"/>
    <row r="25170"/>
    <row r="25171"/>
    <row r="25172"/>
    <row r="25173"/>
    <row r="25174"/>
    <row r="25175"/>
    <row r="25176"/>
    <row r="25177"/>
    <row r="25178"/>
    <row r="25179"/>
    <row r="25180"/>
    <row r="25181"/>
    <row r="25182"/>
    <row r="25183"/>
    <row r="25184"/>
    <row r="25185"/>
    <row r="25186"/>
    <row r="25187"/>
    <row r="25188"/>
    <row r="25189"/>
    <row r="25190"/>
    <row r="25191"/>
    <row r="25192"/>
    <row r="25193"/>
    <row r="25194"/>
    <row r="25195"/>
    <row r="25196"/>
    <row r="25197"/>
    <row r="25198"/>
    <row r="25199"/>
    <row r="25200"/>
    <row r="25201"/>
    <row r="25202"/>
    <row r="25203"/>
    <row r="25204"/>
    <row r="25205"/>
    <row r="25206"/>
    <row r="25207"/>
    <row r="25208"/>
    <row r="25209"/>
    <row r="25210"/>
    <row r="25211"/>
    <row r="25212"/>
    <row r="25213"/>
    <row r="25214"/>
    <row r="25215"/>
    <row r="25216"/>
    <row r="25217"/>
    <row r="25218"/>
    <row r="25219"/>
    <row r="25220"/>
    <row r="25221"/>
    <row r="25222"/>
    <row r="25223"/>
    <row r="25224"/>
    <row r="25225"/>
    <row r="25226"/>
    <row r="25227"/>
    <row r="25228"/>
    <row r="25229"/>
    <row r="25230"/>
    <row r="25231"/>
    <row r="25232"/>
    <row r="25233"/>
    <row r="25234"/>
    <row r="25235"/>
    <row r="25236"/>
    <row r="25237"/>
    <row r="25238"/>
    <row r="25239"/>
    <row r="25240"/>
    <row r="25241"/>
    <row r="25242"/>
    <row r="25243"/>
    <row r="25244"/>
    <row r="25245"/>
    <row r="25246"/>
    <row r="25247"/>
    <row r="25248"/>
    <row r="25249"/>
    <row r="25250"/>
    <row r="25251"/>
    <row r="25252"/>
    <row r="25253"/>
    <row r="25254"/>
    <row r="25255"/>
    <row r="25256"/>
    <row r="25257"/>
    <row r="25258"/>
    <row r="25259"/>
    <row r="25260"/>
    <row r="25261"/>
    <row r="25262"/>
    <row r="25263"/>
    <row r="25264"/>
    <row r="25265"/>
    <row r="25266"/>
    <row r="25267"/>
    <row r="25268"/>
    <row r="25269"/>
    <row r="25270"/>
    <row r="25271"/>
    <row r="25272"/>
    <row r="25273"/>
    <row r="25274"/>
    <row r="25275"/>
    <row r="25276"/>
    <row r="25277"/>
    <row r="25278"/>
    <row r="25279"/>
    <row r="25280"/>
    <row r="25281"/>
    <row r="25282"/>
    <row r="25283"/>
    <row r="25284"/>
    <row r="25285"/>
    <row r="25286"/>
    <row r="25287"/>
    <row r="25288"/>
    <row r="25289"/>
    <row r="25290"/>
    <row r="25291"/>
    <row r="25292"/>
    <row r="25293"/>
    <row r="25294"/>
    <row r="25295"/>
    <row r="25296"/>
    <row r="25297"/>
    <row r="25298"/>
    <row r="25299"/>
    <row r="25300"/>
    <row r="25301"/>
    <row r="25302"/>
    <row r="25303"/>
    <row r="25304"/>
    <row r="25305"/>
    <row r="25306"/>
    <row r="25307"/>
    <row r="25308"/>
    <row r="25309"/>
    <row r="25310"/>
    <row r="25311"/>
    <row r="25312"/>
    <row r="25313"/>
    <row r="25314"/>
    <row r="25315"/>
    <row r="25316"/>
    <row r="25317"/>
    <row r="25318"/>
    <row r="25319"/>
    <row r="25320"/>
    <row r="25321"/>
    <row r="25322"/>
    <row r="25323"/>
    <row r="25324"/>
    <row r="25325"/>
    <row r="25326"/>
    <row r="25327"/>
    <row r="25328"/>
    <row r="25329"/>
    <row r="25330"/>
    <row r="25331"/>
    <row r="25332"/>
    <row r="25333"/>
    <row r="25334"/>
    <row r="25335"/>
    <row r="25336"/>
    <row r="25337"/>
    <row r="25338"/>
    <row r="25339"/>
    <row r="25340"/>
    <row r="25341"/>
    <row r="25342"/>
    <row r="25343"/>
    <row r="25344"/>
    <row r="25345"/>
    <row r="25346"/>
    <row r="25347"/>
    <row r="25348"/>
    <row r="25349"/>
    <row r="25350"/>
    <row r="25351"/>
    <row r="25352"/>
    <row r="25353"/>
    <row r="25354"/>
    <row r="25355"/>
    <row r="25356"/>
    <row r="25357"/>
    <row r="25358"/>
    <row r="25359"/>
    <row r="25360"/>
    <row r="25361"/>
    <row r="25362"/>
    <row r="25363"/>
    <row r="25364"/>
    <row r="25365"/>
    <row r="25366"/>
    <row r="25367"/>
    <row r="25368"/>
    <row r="25369"/>
    <row r="25370"/>
    <row r="25371"/>
    <row r="25372"/>
    <row r="25373"/>
    <row r="25374"/>
    <row r="25375"/>
    <row r="25376"/>
    <row r="25377"/>
    <row r="25378"/>
    <row r="25379"/>
    <row r="25380"/>
    <row r="25381"/>
    <row r="25382"/>
    <row r="25383"/>
    <row r="25384"/>
    <row r="25385"/>
    <row r="25386"/>
    <row r="25387"/>
    <row r="25388"/>
    <row r="25389"/>
    <row r="25390"/>
    <row r="25391"/>
    <row r="25392"/>
    <row r="25393"/>
    <row r="25394"/>
    <row r="25395"/>
    <row r="25396"/>
    <row r="25397"/>
    <row r="25398"/>
    <row r="25399"/>
    <row r="25400"/>
    <row r="25401"/>
    <row r="25402"/>
    <row r="25403"/>
    <row r="25404"/>
    <row r="25405"/>
    <row r="25406"/>
    <row r="25407"/>
    <row r="25408"/>
    <row r="25409"/>
    <row r="25410"/>
    <row r="25411"/>
    <row r="25412"/>
    <row r="25413"/>
    <row r="25414"/>
    <row r="25415"/>
    <row r="25416"/>
    <row r="25417"/>
    <row r="25418"/>
    <row r="25419"/>
    <row r="25420"/>
    <row r="25421"/>
    <row r="25422"/>
    <row r="25423"/>
    <row r="25424"/>
    <row r="25425"/>
    <row r="25426"/>
    <row r="25427"/>
    <row r="25428"/>
    <row r="25429"/>
    <row r="25430"/>
    <row r="25431"/>
    <row r="25432"/>
    <row r="25433"/>
    <row r="25434"/>
    <row r="25435"/>
    <row r="25436"/>
    <row r="25437"/>
    <row r="25438"/>
    <row r="25439"/>
    <row r="25440"/>
    <row r="25441"/>
    <row r="25442"/>
    <row r="25443"/>
    <row r="25444"/>
    <row r="25445"/>
    <row r="25446"/>
    <row r="25447"/>
    <row r="25448"/>
    <row r="25449"/>
    <row r="25450"/>
    <row r="25451"/>
    <row r="25452"/>
    <row r="25453"/>
    <row r="25454"/>
    <row r="25455"/>
    <row r="25456"/>
    <row r="25457"/>
    <row r="25458"/>
    <row r="25459"/>
    <row r="25460"/>
    <row r="25461"/>
    <row r="25462"/>
    <row r="25463"/>
    <row r="25464"/>
    <row r="25465"/>
    <row r="25466"/>
    <row r="25467"/>
    <row r="25468"/>
    <row r="25469"/>
    <row r="25470"/>
    <row r="25471"/>
    <row r="25472"/>
    <row r="25473"/>
    <row r="25474"/>
    <row r="25475"/>
    <row r="25476"/>
    <row r="25477"/>
    <row r="25478"/>
    <row r="25479"/>
    <row r="25480"/>
    <row r="25481"/>
    <row r="25482"/>
    <row r="25483"/>
    <row r="25484"/>
    <row r="25485"/>
    <row r="25486"/>
    <row r="25487"/>
    <row r="25488"/>
    <row r="25489"/>
    <row r="25490"/>
    <row r="25491"/>
    <row r="25492"/>
    <row r="25493"/>
    <row r="25494"/>
    <row r="25495"/>
    <row r="25496"/>
    <row r="25497"/>
    <row r="25498"/>
    <row r="25499"/>
    <row r="25500"/>
    <row r="25501"/>
    <row r="25502"/>
    <row r="25503"/>
    <row r="25504"/>
    <row r="25505"/>
    <row r="25506"/>
    <row r="25507"/>
    <row r="25508"/>
    <row r="25509"/>
    <row r="25510"/>
    <row r="25511"/>
    <row r="25512"/>
    <row r="25513"/>
    <row r="25514"/>
    <row r="25515"/>
    <row r="25516"/>
    <row r="25517"/>
    <row r="25518"/>
    <row r="25519"/>
    <row r="25520"/>
    <row r="25521"/>
    <row r="25522"/>
    <row r="25523"/>
    <row r="25524"/>
    <row r="25525"/>
    <row r="25526"/>
    <row r="25527"/>
    <row r="25528"/>
    <row r="25529"/>
    <row r="25530"/>
    <row r="25531"/>
    <row r="25532"/>
    <row r="25533"/>
    <row r="25534"/>
    <row r="25535"/>
    <row r="25536"/>
    <row r="25537"/>
    <row r="25538"/>
    <row r="25539"/>
    <row r="25540"/>
    <row r="25541"/>
    <row r="25542"/>
    <row r="25543"/>
    <row r="25544"/>
    <row r="25545"/>
    <row r="25546"/>
    <row r="25547"/>
    <row r="25548"/>
    <row r="25549"/>
    <row r="25550"/>
    <row r="25551"/>
    <row r="25552"/>
    <row r="25553"/>
    <row r="25554"/>
    <row r="25555"/>
    <row r="25556"/>
    <row r="25557"/>
    <row r="25558"/>
    <row r="25559"/>
    <row r="25560"/>
    <row r="25561"/>
    <row r="25562"/>
    <row r="25563"/>
    <row r="25564"/>
    <row r="25565"/>
    <row r="25566"/>
    <row r="25567"/>
    <row r="25568"/>
    <row r="25569"/>
    <row r="25570"/>
    <row r="25571"/>
    <row r="25572"/>
    <row r="25573"/>
    <row r="25574"/>
    <row r="25575"/>
    <row r="25576"/>
    <row r="25577"/>
    <row r="25578"/>
    <row r="25579"/>
    <row r="25580"/>
    <row r="25581"/>
    <row r="25582"/>
    <row r="25583"/>
    <row r="25584"/>
    <row r="25585"/>
    <row r="25586"/>
    <row r="25587"/>
    <row r="25588"/>
    <row r="25589"/>
    <row r="25590"/>
    <row r="25591"/>
    <row r="25592"/>
    <row r="25593"/>
    <row r="25594"/>
    <row r="25595"/>
    <row r="25596"/>
    <row r="25597"/>
    <row r="25598"/>
    <row r="25599"/>
    <row r="25600"/>
    <row r="25601"/>
    <row r="25602"/>
    <row r="25603"/>
    <row r="25604"/>
    <row r="25605"/>
    <row r="25606"/>
    <row r="25607"/>
    <row r="25608"/>
    <row r="25609"/>
    <row r="25610"/>
    <row r="25611"/>
    <row r="25612"/>
    <row r="25613"/>
    <row r="25614"/>
    <row r="25615"/>
    <row r="25616"/>
    <row r="25617"/>
    <row r="25618"/>
    <row r="25619"/>
    <row r="25620"/>
    <row r="25621"/>
    <row r="25622"/>
    <row r="25623"/>
    <row r="25624"/>
    <row r="25625"/>
    <row r="25626"/>
    <row r="25627"/>
    <row r="25628"/>
    <row r="25629"/>
    <row r="25630"/>
    <row r="25631"/>
    <row r="25632"/>
    <row r="25633"/>
    <row r="25634"/>
    <row r="25635"/>
    <row r="25636"/>
    <row r="25637"/>
    <row r="25638"/>
    <row r="25639"/>
    <row r="25640"/>
    <row r="25641"/>
    <row r="25642"/>
    <row r="25643"/>
    <row r="25644"/>
    <row r="25645"/>
    <row r="25646"/>
    <row r="25647"/>
    <row r="25648"/>
    <row r="25649"/>
    <row r="25650"/>
    <row r="25651"/>
    <row r="25652"/>
    <row r="25653"/>
    <row r="25654"/>
    <row r="25655"/>
    <row r="25656"/>
    <row r="25657"/>
    <row r="25658"/>
    <row r="25659"/>
    <row r="25660"/>
    <row r="25661"/>
    <row r="25662"/>
    <row r="25663"/>
    <row r="25664"/>
    <row r="25665"/>
    <row r="25666"/>
    <row r="25667"/>
    <row r="25668"/>
    <row r="25669"/>
    <row r="25670"/>
    <row r="25671"/>
    <row r="25672"/>
    <row r="25673"/>
    <row r="25674"/>
    <row r="25675"/>
    <row r="25676"/>
    <row r="25677"/>
    <row r="25678"/>
    <row r="25679"/>
    <row r="25680"/>
    <row r="25681"/>
    <row r="25682"/>
    <row r="25683"/>
    <row r="25684"/>
    <row r="25685"/>
    <row r="25686"/>
    <row r="25687"/>
    <row r="25688"/>
    <row r="25689"/>
    <row r="25690"/>
    <row r="25691"/>
    <row r="25692"/>
    <row r="25693"/>
    <row r="25694"/>
    <row r="25695"/>
    <row r="25696"/>
    <row r="25697"/>
    <row r="25698"/>
    <row r="25699"/>
    <row r="25700"/>
    <row r="25701"/>
    <row r="25702"/>
    <row r="25703"/>
    <row r="25704"/>
    <row r="25705"/>
    <row r="25706"/>
    <row r="25707"/>
    <row r="25708"/>
    <row r="25709"/>
    <row r="25710"/>
    <row r="25711"/>
    <row r="25712"/>
    <row r="25713"/>
    <row r="25714"/>
    <row r="25715"/>
    <row r="25716"/>
    <row r="25717"/>
    <row r="25718"/>
    <row r="25719"/>
    <row r="25720"/>
    <row r="25721"/>
    <row r="25722"/>
    <row r="25723"/>
    <row r="25724"/>
    <row r="25725"/>
    <row r="25726"/>
    <row r="25727"/>
    <row r="25728"/>
    <row r="25729"/>
    <row r="25730"/>
    <row r="25731"/>
    <row r="25732"/>
    <row r="25733"/>
    <row r="25734"/>
    <row r="25735"/>
    <row r="25736"/>
    <row r="25737"/>
    <row r="25738"/>
    <row r="25739"/>
    <row r="25740"/>
    <row r="25741"/>
    <row r="25742"/>
    <row r="25743"/>
    <row r="25744"/>
    <row r="25745"/>
    <row r="25746"/>
    <row r="25747"/>
    <row r="25748"/>
    <row r="25749"/>
    <row r="25750"/>
    <row r="25751"/>
    <row r="25752"/>
    <row r="25753"/>
    <row r="25754"/>
    <row r="25755"/>
    <row r="25756"/>
    <row r="25757"/>
    <row r="25758"/>
    <row r="25759"/>
    <row r="25760"/>
    <row r="25761"/>
    <row r="25762"/>
    <row r="25763"/>
    <row r="25764"/>
    <row r="25765"/>
    <row r="25766"/>
    <row r="25767"/>
    <row r="25768"/>
    <row r="25769"/>
    <row r="25770"/>
    <row r="25771"/>
    <row r="25772"/>
    <row r="25773"/>
    <row r="25774"/>
    <row r="25775"/>
    <row r="25776"/>
    <row r="25777"/>
    <row r="25778"/>
    <row r="25779"/>
    <row r="25780"/>
    <row r="25781"/>
    <row r="25782"/>
    <row r="25783"/>
    <row r="25784"/>
    <row r="25785"/>
    <row r="25786"/>
    <row r="25787"/>
    <row r="25788"/>
    <row r="25789"/>
    <row r="25790"/>
    <row r="25791"/>
    <row r="25792"/>
    <row r="25793"/>
    <row r="25794"/>
    <row r="25795"/>
    <row r="25796"/>
    <row r="25797"/>
    <row r="25798"/>
    <row r="25799"/>
    <row r="25800"/>
    <row r="25801"/>
    <row r="25802"/>
    <row r="25803"/>
    <row r="25804"/>
    <row r="25805"/>
    <row r="25806"/>
    <row r="25807"/>
    <row r="25808"/>
    <row r="25809"/>
    <row r="25810"/>
    <row r="25811"/>
    <row r="25812"/>
    <row r="25813"/>
    <row r="25814"/>
    <row r="25815"/>
    <row r="25816"/>
    <row r="25817"/>
    <row r="25818"/>
    <row r="25819"/>
    <row r="25820"/>
    <row r="25821"/>
    <row r="25822"/>
    <row r="25823"/>
    <row r="25824"/>
    <row r="25825"/>
    <row r="25826"/>
    <row r="25827"/>
    <row r="25828"/>
    <row r="25829"/>
    <row r="25830"/>
    <row r="25831"/>
    <row r="25832"/>
    <row r="25833"/>
    <row r="25834"/>
    <row r="25835"/>
    <row r="25836"/>
    <row r="25837"/>
    <row r="25838"/>
    <row r="25839"/>
    <row r="25840"/>
    <row r="25841"/>
    <row r="25842"/>
    <row r="25843"/>
    <row r="25844"/>
    <row r="25845"/>
    <row r="25846"/>
    <row r="25847"/>
    <row r="25848"/>
    <row r="25849"/>
    <row r="25850"/>
    <row r="25851"/>
    <row r="25852"/>
    <row r="25853"/>
    <row r="25854"/>
    <row r="25855"/>
    <row r="25856"/>
    <row r="25857"/>
    <row r="25858"/>
    <row r="25859"/>
    <row r="25860"/>
    <row r="25861"/>
    <row r="25862"/>
    <row r="25863"/>
    <row r="25864"/>
    <row r="25865"/>
    <row r="25866"/>
    <row r="25867"/>
    <row r="25868"/>
    <row r="25869"/>
    <row r="25870"/>
    <row r="25871"/>
    <row r="25872"/>
    <row r="25873"/>
    <row r="25874"/>
    <row r="25875"/>
    <row r="25876"/>
    <row r="25877"/>
    <row r="25878"/>
    <row r="25879"/>
    <row r="25880"/>
    <row r="25881"/>
    <row r="25882"/>
    <row r="25883"/>
    <row r="25884"/>
    <row r="25885"/>
    <row r="25886"/>
    <row r="25887"/>
    <row r="25888"/>
    <row r="25889"/>
    <row r="25890"/>
    <row r="25891"/>
    <row r="25892"/>
    <row r="25893"/>
    <row r="25894"/>
    <row r="25895"/>
    <row r="25896"/>
    <row r="25897"/>
    <row r="25898"/>
    <row r="25899"/>
    <row r="25900"/>
    <row r="25901"/>
    <row r="25902"/>
    <row r="25903"/>
    <row r="25904"/>
    <row r="25905"/>
    <row r="25906"/>
    <row r="25907"/>
    <row r="25908"/>
    <row r="25909"/>
    <row r="25910"/>
    <row r="25911"/>
    <row r="25912"/>
    <row r="25913"/>
    <row r="25914"/>
    <row r="25915"/>
    <row r="25916"/>
    <row r="25917"/>
    <row r="25918"/>
    <row r="25919"/>
    <row r="25920"/>
    <row r="25921"/>
    <row r="25922"/>
    <row r="25923"/>
    <row r="25924"/>
    <row r="25925"/>
    <row r="25926"/>
    <row r="25927"/>
    <row r="25928"/>
    <row r="25929"/>
    <row r="25930"/>
    <row r="25931"/>
    <row r="25932"/>
    <row r="25933"/>
    <row r="25934"/>
    <row r="25935"/>
    <row r="25936"/>
    <row r="25937"/>
    <row r="25938"/>
    <row r="25939"/>
    <row r="25940"/>
    <row r="25941"/>
    <row r="25942"/>
    <row r="25943"/>
    <row r="25944"/>
    <row r="25945"/>
    <row r="25946"/>
    <row r="25947"/>
    <row r="25948"/>
    <row r="25949"/>
    <row r="25950"/>
    <row r="25951"/>
    <row r="25952"/>
    <row r="25953"/>
    <row r="25954"/>
    <row r="25955"/>
    <row r="25956"/>
    <row r="25957"/>
    <row r="25958"/>
    <row r="25959"/>
    <row r="25960"/>
    <row r="25961"/>
    <row r="25962"/>
    <row r="25963"/>
    <row r="25964"/>
    <row r="25965"/>
    <row r="25966"/>
    <row r="25967"/>
    <row r="25968"/>
    <row r="25969"/>
    <row r="25970"/>
    <row r="25971"/>
    <row r="25972"/>
    <row r="25973"/>
    <row r="25974"/>
    <row r="25975"/>
    <row r="25976"/>
    <row r="25977"/>
    <row r="25978"/>
    <row r="25979"/>
    <row r="25980"/>
    <row r="25981"/>
    <row r="25982"/>
    <row r="25983"/>
    <row r="25984"/>
    <row r="25985"/>
    <row r="25986"/>
    <row r="25987"/>
    <row r="25988"/>
    <row r="25989"/>
    <row r="25990"/>
    <row r="25991"/>
    <row r="25992"/>
    <row r="25993"/>
    <row r="25994"/>
    <row r="25995"/>
    <row r="25996"/>
    <row r="25997"/>
    <row r="25998"/>
    <row r="25999"/>
    <row r="26000"/>
    <row r="26001"/>
    <row r="26002"/>
    <row r="26003"/>
    <row r="26004"/>
    <row r="26005"/>
    <row r="26006"/>
    <row r="26007"/>
    <row r="26008"/>
    <row r="26009"/>
    <row r="26010"/>
    <row r="26011"/>
    <row r="26012"/>
    <row r="26013"/>
    <row r="26014"/>
    <row r="26015"/>
    <row r="26016"/>
    <row r="26017"/>
    <row r="26018"/>
    <row r="26019"/>
    <row r="26020"/>
    <row r="26021"/>
    <row r="26022"/>
    <row r="26023"/>
    <row r="26024"/>
    <row r="26025"/>
    <row r="26026"/>
    <row r="26027"/>
    <row r="26028"/>
    <row r="26029"/>
    <row r="26030"/>
    <row r="26031"/>
    <row r="26032"/>
    <row r="26033"/>
    <row r="26034"/>
    <row r="26035"/>
    <row r="26036"/>
    <row r="26037"/>
    <row r="26038"/>
    <row r="26039"/>
    <row r="26040"/>
    <row r="26041"/>
    <row r="26042"/>
    <row r="26043"/>
    <row r="26044"/>
    <row r="26045"/>
    <row r="26046"/>
    <row r="26047"/>
    <row r="26048"/>
    <row r="26049"/>
    <row r="26050"/>
    <row r="26051"/>
    <row r="26052"/>
    <row r="26053"/>
    <row r="26054"/>
    <row r="26055"/>
    <row r="26056"/>
    <row r="26057"/>
    <row r="26058"/>
    <row r="26059"/>
    <row r="26060"/>
    <row r="26061"/>
    <row r="26062"/>
    <row r="26063"/>
    <row r="26064"/>
    <row r="26065"/>
    <row r="26066"/>
    <row r="26067"/>
    <row r="26068"/>
    <row r="26069"/>
    <row r="26070"/>
    <row r="26071"/>
    <row r="26072"/>
    <row r="26073"/>
    <row r="26074"/>
    <row r="26075"/>
    <row r="26076"/>
    <row r="26077"/>
    <row r="26078"/>
    <row r="26079"/>
    <row r="26080"/>
    <row r="26081"/>
    <row r="26082"/>
    <row r="26083"/>
    <row r="26084"/>
    <row r="26085"/>
    <row r="26086"/>
    <row r="26087"/>
    <row r="26088"/>
    <row r="26089"/>
    <row r="26090"/>
    <row r="26091"/>
    <row r="26092"/>
    <row r="26093"/>
    <row r="26094"/>
    <row r="26095"/>
    <row r="26096"/>
    <row r="26097"/>
    <row r="26098"/>
    <row r="26099"/>
    <row r="26100"/>
    <row r="26101"/>
    <row r="26102"/>
    <row r="26103"/>
    <row r="26104"/>
    <row r="26105"/>
    <row r="26106"/>
    <row r="26107"/>
    <row r="26108"/>
    <row r="26109"/>
    <row r="26110"/>
    <row r="26111"/>
    <row r="26112"/>
    <row r="26113"/>
    <row r="26114"/>
    <row r="26115"/>
    <row r="26116"/>
    <row r="26117"/>
    <row r="26118"/>
    <row r="26119"/>
    <row r="26120"/>
    <row r="26121"/>
    <row r="26122"/>
    <row r="26123"/>
    <row r="26124"/>
    <row r="26125"/>
    <row r="26126"/>
    <row r="26127"/>
    <row r="26128"/>
    <row r="26129"/>
    <row r="26130"/>
    <row r="26131"/>
    <row r="26132"/>
    <row r="26133"/>
    <row r="26134"/>
    <row r="26135"/>
    <row r="26136"/>
    <row r="26137"/>
    <row r="26138"/>
    <row r="26139"/>
    <row r="26140"/>
    <row r="26141"/>
    <row r="26142"/>
    <row r="26143"/>
    <row r="26144"/>
    <row r="26145"/>
    <row r="26146"/>
    <row r="26147"/>
    <row r="26148"/>
    <row r="26149"/>
    <row r="26150"/>
    <row r="26151"/>
    <row r="26152"/>
    <row r="26153"/>
    <row r="26154"/>
    <row r="26155"/>
    <row r="26156"/>
    <row r="26157"/>
    <row r="26158"/>
    <row r="26159"/>
    <row r="26160"/>
    <row r="26161"/>
    <row r="26162"/>
    <row r="26163"/>
    <row r="26164"/>
    <row r="26165"/>
    <row r="26166"/>
    <row r="26167"/>
    <row r="26168"/>
    <row r="26169"/>
    <row r="26170"/>
    <row r="26171"/>
    <row r="26172"/>
    <row r="26173"/>
    <row r="26174"/>
    <row r="26175"/>
    <row r="26176"/>
    <row r="26177"/>
    <row r="26178"/>
    <row r="26179"/>
    <row r="26180"/>
    <row r="26181"/>
    <row r="26182"/>
    <row r="26183"/>
    <row r="26184"/>
    <row r="26185"/>
    <row r="26186"/>
    <row r="26187"/>
    <row r="26188"/>
    <row r="26189"/>
    <row r="26190"/>
    <row r="26191"/>
    <row r="26192"/>
    <row r="26193"/>
    <row r="26194"/>
    <row r="26195"/>
    <row r="26196"/>
    <row r="26197"/>
    <row r="26198"/>
    <row r="26199"/>
    <row r="26200"/>
    <row r="26201"/>
    <row r="26202"/>
    <row r="26203"/>
    <row r="26204"/>
    <row r="26205"/>
    <row r="26206"/>
    <row r="26207"/>
    <row r="26208"/>
    <row r="26209"/>
    <row r="26210"/>
    <row r="26211"/>
    <row r="26212"/>
    <row r="26213"/>
    <row r="26214"/>
    <row r="26215"/>
    <row r="26216"/>
    <row r="26217"/>
    <row r="26218"/>
    <row r="26219"/>
    <row r="26220"/>
    <row r="26221"/>
    <row r="26222"/>
    <row r="26223"/>
    <row r="26224"/>
    <row r="26225"/>
    <row r="26226"/>
    <row r="26227"/>
    <row r="26228"/>
    <row r="26229"/>
    <row r="26230"/>
    <row r="26231"/>
    <row r="26232"/>
    <row r="26233"/>
    <row r="26234"/>
    <row r="26235"/>
    <row r="26236"/>
    <row r="26237"/>
    <row r="26238"/>
    <row r="26239"/>
    <row r="26240"/>
    <row r="26241"/>
    <row r="26242"/>
    <row r="26243"/>
    <row r="26244"/>
    <row r="26245"/>
    <row r="26246"/>
    <row r="26247"/>
    <row r="26248"/>
    <row r="26249"/>
    <row r="26250"/>
    <row r="26251"/>
    <row r="26252"/>
    <row r="26253"/>
    <row r="26254"/>
    <row r="26255"/>
    <row r="26256"/>
    <row r="26257"/>
    <row r="26258"/>
    <row r="26259"/>
    <row r="26260"/>
    <row r="26261"/>
    <row r="26262"/>
    <row r="26263"/>
    <row r="26264"/>
    <row r="26265"/>
    <row r="26266"/>
    <row r="26267"/>
    <row r="26268"/>
    <row r="26269"/>
    <row r="26270"/>
    <row r="26271"/>
    <row r="26272"/>
    <row r="26273"/>
    <row r="26274"/>
    <row r="26275"/>
    <row r="26276"/>
    <row r="26277"/>
    <row r="26278"/>
    <row r="26279"/>
    <row r="26280"/>
    <row r="26281"/>
    <row r="26282"/>
    <row r="26283"/>
    <row r="26284"/>
    <row r="26285"/>
    <row r="26286"/>
    <row r="26287"/>
    <row r="26288"/>
    <row r="26289"/>
    <row r="26290"/>
    <row r="26291"/>
    <row r="26292"/>
    <row r="26293"/>
    <row r="26294"/>
    <row r="26295"/>
    <row r="26296"/>
    <row r="26297"/>
    <row r="26298"/>
    <row r="26299"/>
    <row r="26300"/>
    <row r="26301"/>
    <row r="26302"/>
    <row r="26303"/>
    <row r="26304"/>
    <row r="26305"/>
    <row r="26306"/>
    <row r="26307"/>
    <row r="26308"/>
    <row r="26309"/>
    <row r="26310"/>
    <row r="26311"/>
    <row r="26312"/>
    <row r="26313"/>
    <row r="26314"/>
    <row r="26315"/>
    <row r="26316"/>
    <row r="26317"/>
    <row r="26318"/>
    <row r="26319"/>
    <row r="26320"/>
    <row r="26321"/>
    <row r="26322"/>
    <row r="26323"/>
    <row r="26324"/>
    <row r="26325"/>
    <row r="26326"/>
    <row r="26327"/>
    <row r="26328"/>
    <row r="26329"/>
    <row r="26330"/>
    <row r="26331"/>
    <row r="26332"/>
    <row r="26333"/>
    <row r="26334"/>
    <row r="26335"/>
    <row r="26336"/>
    <row r="26337"/>
    <row r="26338"/>
    <row r="26339"/>
    <row r="26340"/>
    <row r="26341"/>
    <row r="26342"/>
    <row r="26343"/>
    <row r="26344"/>
    <row r="26345"/>
    <row r="26346"/>
    <row r="26347"/>
    <row r="26348"/>
    <row r="26349"/>
    <row r="26350"/>
    <row r="26351"/>
    <row r="26352"/>
    <row r="26353"/>
    <row r="26354"/>
    <row r="26355"/>
    <row r="26356"/>
    <row r="26357"/>
    <row r="26358"/>
    <row r="26359"/>
    <row r="26360"/>
    <row r="26361"/>
    <row r="26362"/>
    <row r="26363"/>
    <row r="26364"/>
    <row r="26365"/>
    <row r="26366"/>
    <row r="26367"/>
    <row r="26368"/>
    <row r="26369"/>
    <row r="26370"/>
    <row r="26371"/>
    <row r="26372"/>
    <row r="26373"/>
    <row r="26374"/>
    <row r="26375"/>
    <row r="26376"/>
    <row r="26377"/>
    <row r="26378"/>
    <row r="26379"/>
    <row r="26380"/>
    <row r="26381"/>
    <row r="26382"/>
    <row r="26383"/>
    <row r="26384"/>
    <row r="26385"/>
    <row r="26386"/>
    <row r="26387"/>
    <row r="26388"/>
    <row r="26389"/>
    <row r="26390"/>
    <row r="26391"/>
    <row r="26392"/>
    <row r="26393"/>
    <row r="26394"/>
    <row r="26395"/>
    <row r="26396"/>
    <row r="26397"/>
    <row r="26398"/>
    <row r="26399"/>
    <row r="26400"/>
    <row r="26401"/>
    <row r="26402"/>
    <row r="26403"/>
    <row r="26404"/>
    <row r="26405"/>
    <row r="26406"/>
    <row r="26407"/>
    <row r="26408"/>
    <row r="26409"/>
    <row r="26410"/>
    <row r="26411"/>
    <row r="26412"/>
    <row r="26413"/>
    <row r="26414"/>
    <row r="26415"/>
    <row r="26416"/>
    <row r="26417"/>
    <row r="26418"/>
    <row r="26419"/>
    <row r="26420"/>
    <row r="26421"/>
    <row r="26422"/>
    <row r="26423"/>
    <row r="26424"/>
    <row r="26425"/>
    <row r="26426"/>
    <row r="26427"/>
    <row r="26428"/>
    <row r="26429"/>
    <row r="26430"/>
    <row r="26431"/>
    <row r="26432"/>
    <row r="26433"/>
    <row r="26434"/>
    <row r="26435"/>
    <row r="26436"/>
    <row r="26437"/>
    <row r="26438"/>
    <row r="26439"/>
    <row r="26440"/>
    <row r="26441"/>
    <row r="26442"/>
    <row r="26443"/>
    <row r="26444"/>
    <row r="26445"/>
    <row r="26446"/>
    <row r="26447"/>
    <row r="26448"/>
    <row r="26449"/>
    <row r="26450"/>
    <row r="26451"/>
    <row r="26452"/>
    <row r="26453"/>
    <row r="26454"/>
    <row r="26455"/>
    <row r="26456"/>
    <row r="26457"/>
    <row r="26458"/>
    <row r="26459"/>
    <row r="26460"/>
    <row r="26461"/>
    <row r="26462"/>
    <row r="26463"/>
    <row r="26464"/>
    <row r="26465"/>
    <row r="26466"/>
    <row r="26467"/>
    <row r="26468"/>
    <row r="26469"/>
    <row r="26470"/>
    <row r="26471"/>
    <row r="26472"/>
    <row r="26473"/>
    <row r="26474"/>
    <row r="26475"/>
    <row r="26476"/>
    <row r="26477"/>
    <row r="26478"/>
    <row r="26479"/>
    <row r="26480"/>
    <row r="26481"/>
    <row r="26482"/>
    <row r="26483"/>
    <row r="26484"/>
    <row r="26485"/>
    <row r="26486"/>
    <row r="26487"/>
    <row r="26488"/>
    <row r="26489"/>
    <row r="26490"/>
    <row r="26491"/>
    <row r="26492"/>
    <row r="26493"/>
    <row r="26494"/>
    <row r="26495"/>
    <row r="26496"/>
    <row r="26497"/>
    <row r="26498"/>
    <row r="26499"/>
    <row r="26500"/>
    <row r="26501"/>
    <row r="26502"/>
    <row r="26503"/>
    <row r="26504"/>
    <row r="26505"/>
    <row r="26506"/>
    <row r="26507"/>
    <row r="26508"/>
    <row r="26509"/>
    <row r="26510"/>
    <row r="26511"/>
    <row r="26512"/>
    <row r="26513"/>
    <row r="26514"/>
    <row r="26515"/>
    <row r="26516"/>
    <row r="26517"/>
    <row r="26518"/>
    <row r="26519"/>
    <row r="26520"/>
    <row r="26521"/>
    <row r="26522"/>
    <row r="26523"/>
    <row r="26524"/>
    <row r="26525"/>
    <row r="26526"/>
    <row r="26527"/>
    <row r="26528"/>
    <row r="26529"/>
    <row r="26530"/>
    <row r="26531"/>
    <row r="26532"/>
    <row r="26533"/>
    <row r="26534"/>
    <row r="26535"/>
    <row r="26536"/>
    <row r="26537"/>
    <row r="26538"/>
    <row r="26539"/>
    <row r="26540"/>
    <row r="26541"/>
    <row r="26542"/>
    <row r="26543"/>
    <row r="26544"/>
    <row r="26545"/>
    <row r="26546"/>
    <row r="26547"/>
    <row r="26548"/>
    <row r="26549"/>
    <row r="26550"/>
    <row r="26551"/>
    <row r="26552"/>
    <row r="26553"/>
    <row r="26554"/>
    <row r="26555"/>
    <row r="26556"/>
    <row r="26557"/>
    <row r="26558"/>
    <row r="26559"/>
    <row r="26560"/>
    <row r="26561"/>
    <row r="26562"/>
    <row r="26563"/>
    <row r="26564"/>
    <row r="26565"/>
    <row r="26566"/>
    <row r="26567"/>
    <row r="26568"/>
    <row r="26569"/>
    <row r="26570"/>
    <row r="26571"/>
    <row r="26572"/>
    <row r="26573"/>
    <row r="26574"/>
    <row r="26575"/>
    <row r="26576"/>
    <row r="26577"/>
    <row r="26578"/>
    <row r="26579"/>
    <row r="26580"/>
    <row r="26581"/>
    <row r="26582"/>
    <row r="26583"/>
    <row r="26584"/>
    <row r="26585"/>
    <row r="26586"/>
    <row r="26587"/>
    <row r="26588"/>
    <row r="26589"/>
    <row r="26590"/>
    <row r="26591"/>
    <row r="26592"/>
    <row r="26593"/>
    <row r="26594"/>
    <row r="26595"/>
    <row r="26596"/>
    <row r="26597"/>
    <row r="26598"/>
    <row r="26599"/>
    <row r="26600"/>
    <row r="26601"/>
    <row r="26602"/>
    <row r="26603"/>
    <row r="26604"/>
    <row r="26605"/>
    <row r="26606"/>
    <row r="26607"/>
    <row r="26608"/>
    <row r="26609"/>
    <row r="26610"/>
    <row r="26611"/>
    <row r="26612"/>
    <row r="26613"/>
    <row r="26614"/>
    <row r="26615"/>
    <row r="26616"/>
    <row r="26617"/>
    <row r="26618"/>
    <row r="26619"/>
    <row r="26620"/>
    <row r="26621"/>
    <row r="26622"/>
    <row r="26623"/>
    <row r="26624"/>
    <row r="26625"/>
    <row r="26626"/>
    <row r="26627"/>
    <row r="26628"/>
    <row r="26629"/>
    <row r="26630"/>
    <row r="26631"/>
    <row r="26632"/>
    <row r="26633"/>
    <row r="26634"/>
    <row r="26635"/>
    <row r="26636"/>
    <row r="26637"/>
    <row r="26638"/>
    <row r="26639"/>
    <row r="26640"/>
    <row r="26641"/>
    <row r="26642"/>
    <row r="26643"/>
    <row r="26644"/>
    <row r="26645"/>
    <row r="26646"/>
    <row r="26647"/>
    <row r="26648"/>
    <row r="26649"/>
    <row r="26650"/>
    <row r="26651"/>
    <row r="26652"/>
    <row r="26653"/>
    <row r="26654"/>
    <row r="26655"/>
    <row r="26656"/>
    <row r="26657"/>
    <row r="26658"/>
    <row r="26659"/>
    <row r="26660"/>
    <row r="26661"/>
    <row r="26662"/>
    <row r="26663"/>
    <row r="26664"/>
    <row r="26665"/>
    <row r="26666"/>
    <row r="26667"/>
    <row r="26668"/>
    <row r="26669"/>
    <row r="26670"/>
    <row r="26671"/>
    <row r="26672"/>
    <row r="26673"/>
    <row r="26674"/>
    <row r="26675"/>
    <row r="26676"/>
    <row r="26677"/>
    <row r="26678"/>
    <row r="26679"/>
    <row r="26680"/>
    <row r="26681"/>
    <row r="26682"/>
    <row r="26683"/>
    <row r="26684"/>
    <row r="26685"/>
    <row r="26686"/>
    <row r="26687"/>
    <row r="26688"/>
    <row r="26689"/>
    <row r="26690"/>
    <row r="26691"/>
    <row r="26692"/>
    <row r="26693"/>
    <row r="26694"/>
    <row r="26695"/>
    <row r="26696"/>
    <row r="26697"/>
    <row r="26698"/>
    <row r="26699"/>
    <row r="26700"/>
    <row r="26701"/>
    <row r="26702"/>
    <row r="26703"/>
    <row r="26704"/>
    <row r="26705"/>
    <row r="26706"/>
    <row r="26707"/>
    <row r="26708"/>
    <row r="26709"/>
    <row r="26710"/>
    <row r="26711"/>
    <row r="26712"/>
    <row r="26713"/>
    <row r="26714"/>
    <row r="26715"/>
    <row r="26716"/>
    <row r="26717"/>
    <row r="26718"/>
    <row r="26719"/>
    <row r="26720"/>
    <row r="26721"/>
    <row r="26722"/>
    <row r="26723"/>
    <row r="26724"/>
    <row r="26725"/>
    <row r="26726"/>
    <row r="26727"/>
    <row r="26728"/>
    <row r="26729"/>
    <row r="26730"/>
    <row r="26731"/>
    <row r="26732"/>
    <row r="26733"/>
    <row r="26734"/>
    <row r="26735"/>
    <row r="26736"/>
    <row r="26737"/>
    <row r="26738"/>
    <row r="26739"/>
    <row r="26740"/>
    <row r="26741"/>
    <row r="26742"/>
    <row r="26743"/>
    <row r="26744"/>
    <row r="26745"/>
    <row r="26746"/>
    <row r="26747"/>
    <row r="26748"/>
    <row r="26749"/>
    <row r="26750"/>
    <row r="26751"/>
    <row r="26752"/>
    <row r="26753"/>
    <row r="26754"/>
    <row r="26755"/>
    <row r="26756"/>
    <row r="26757"/>
    <row r="26758"/>
    <row r="26759"/>
    <row r="26760"/>
    <row r="26761"/>
    <row r="26762"/>
    <row r="26763"/>
    <row r="26764"/>
    <row r="26765"/>
    <row r="26766"/>
    <row r="26767"/>
    <row r="26768"/>
    <row r="26769"/>
    <row r="26770"/>
    <row r="26771"/>
    <row r="26772"/>
    <row r="26773"/>
    <row r="26774"/>
    <row r="26775"/>
    <row r="26776"/>
    <row r="26777"/>
    <row r="26778"/>
    <row r="26779"/>
    <row r="26780"/>
    <row r="26781"/>
    <row r="26782"/>
    <row r="26783"/>
    <row r="26784"/>
    <row r="26785"/>
    <row r="26786"/>
    <row r="26787"/>
    <row r="26788"/>
    <row r="26789"/>
    <row r="26790"/>
    <row r="26791"/>
    <row r="26792"/>
    <row r="26793"/>
    <row r="26794"/>
    <row r="26795"/>
    <row r="26796"/>
    <row r="26797"/>
    <row r="26798"/>
    <row r="26799"/>
    <row r="26800"/>
    <row r="26801"/>
    <row r="26802"/>
    <row r="26803"/>
    <row r="26804"/>
    <row r="26805"/>
    <row r="26806"/>
    <row r="26807"/>
    <row r="26808"/>
    <row r="26809"/>
    <row r="26810"/>
    <row r="26811"/>
    <row r="26812"/>
    <row r="26813"/>
    <row r="26814"/>
    <row r="26815"/>
    <row r="26816"/>
    <row r="26817"/>
    <row r="26818"/>
    <row r="26819"/>
    <row r="26820"/>
    <row r="26821"/>
    <row r="26822"/>
    <row r="26823"/>
    <row r="26824"/>
    <row r="26825"/>
    <row r="26826"/>
    <row r="26827"/>
    <row r="26828"/>
    <row r="26829"/>
    <row r="26830"/>
    <row r="26831"/>
    <row r="26832"/>
    <row r="26833"/>
    <row r="26834"/>
    <row r="26835"/>
    <row r="26836"/>
    <row r="26837"/>
    <row r="26838"/>
    <row r="26839"/>
    <row r="26840"/>
    <row r="26841"/>
    <row r="26842"/>
    <row r="26843"/>
    <row r="26844"/>
    <row r="26845"/>
    <row r="26846"/>
    <row r="26847"/>
    <row r="26848"/>
    <row r="26849"/>
    <row r="26850"/>
    <row r="26851"/>
    <row r="26852"/>
    <row r="26853"/>
    <row r="26854"/>
    <row r="26855"/>
    <row r="26856"/>
    <row r="26857"/>
    <row r="26858"/>
    <row r="26859"/>
    <row r="26860"/>
    <row r="26861"/>
    <row r="26862"/>
    <row r="26863"/>
    <row r="26864"/>
    <row r="26865"/>
    <row r="26866"/>
    <row r="26867"/>
    <row r="26868"/>
    <row r="26869"/>
    <row r="26870"/>
    <row r="26871"/>
    <row r="26872"/>
    <row r="26873"/>
    <row r="26874"/>
    <row r="26875"/>
    <row r="26876"/>
    <row r="26877"/>
    <row r="26878"/>
    <row r="26879"/>
    <row r="26880"/>
    <row r="26881"/>
    <row r="26882"/>
    <row r="26883"/>
    <row r="26884"/>
    <row r="26885"/>
    <row r="26886"/>
    <row r="26887"/>
    <row r="26888"/>
    <row r="26889"/>
    <row r="26890"/>
    <row r="26891"/>
    <row r="26892"/>
    <row r="26893"/>
    <row r="26894"/>
    <row r="26895"/>
    <row r="26896"/>
    <row r="26897"/>
    <row r="26898"/>
    <row r="26899"/>
    <row r="26900"/>
    <row r="26901"/>
    <row r="26902"/>
    <row r="26903"/>
    <row r="26904"/>
    <row r="26905"/>
    <row r="26906"/>
    <row r="26907"/>
    <row r="26908"/>
    <row r="26909"/>
    <row r="26910"/>
    <row r="26911"/>
    <row r="26912"/>
    <row r="26913"/>
    <row r="26914"/>
    <row r="26915"/>
    <row r="26916"/>
    <row r="26917"/>
    <row r="26918"/>
    <row r="26919"/>
    <row r="26920"/>
    <row r="26921"/>
    <row r="26922"/>
    <row r="26923"/>
    <row r="26924"/>
    <row r="26925"/>
    <row r="26926"/>
    <row r="26927"/>
    <row r="26928"/>
    <row r="26929"/>
    <row r="26930"/>
    <row r="26931"/>
    <row r="26932"/>
    <row r="26933"/>
    <row r="26934"/>
    <row r="26935"/>
    <row r="26936"/>
    <row r="26937"/>
    <row r="26938"/>
    <row r="26939"/>
    <row r="26940"/>
    <row r="26941"/>
    <row r="26942"/>
    <row r="26943"/>
    <row r="26944"/>
    <row r="26945"/>
    <row r="26946"/>
    <row r="26947"/>
    <row r="26948"/>
    <row r="26949"/>
    <row r="26950"/>
    <row r="26951"/>
    <row r="26952"/>
    <row r="26953"/>
    <row r="26954"/>
    <row r="26955"/>
    <row r="26956"/>
    <row r="26957"/>
    <row r="26958"/>
    <row r="26959"/>
    <row r="26960"/>
    <row r="26961"/>
    <row r="26962"/>
    <row r="26963"/>
    <row r="26964"/>
    <row r="26965"/>
    <row r="26966"/>
    <row r="26967"/>
    <row r="26968"/>
    <row r="26969"/>
    <row r="26970"/>
    <row r="26971"/>
    <row r="26972"/>
    <row r="26973"/>
    <row r="26974"/>
    <row r="26975"/>
    <row r="26976"/>
    <row r="26977"/>
    <row r="26978"/>
    <row r="26979"/>
    <row r="26980"/>
    <row r="26981"/>
    <row r="26982"/>
    <row r="26983"/>
    <row r="26984"/>
    <row r="26985"/>
    <row r="26986"/>
    <row r="26987"/>
    <row r="26988"/>
    <row r="26989"/>
    <row r="26990"/>
    <row r="26991"/>
    <row r="26992"/>
    <row r="26993"/>
    <row r="26994"/>
    <row r="26995"/>
    <row r="26996"/>
    <row r="26997"/>
    <row r="26998"/>
    <row r="26999"/>
    <row r="27000"/>
    <row r="27001"/>
    <row r="27002"/>
    <row r="27003"/>
    <row r="27004"/>
    <row r="27005"/>
    <row r="27006"/>
    <row r="27007"/>
    <row r="27008"/>
    <row r="27009"/>
    <row r="27010"/>
    <row r="27011"/>
    <row r="27012"/>
    <row r="27013"/>
    <row r="27014"/>
    <row r="27015"/>
    <row r="27016"/>
    <row r="27017"/>
    <row r="27018"/>
    <row r="27019"/>
    <row r="27020"/>
    <row r="27021"/>
    <row r="27022"/>
    <row r="27023"/>
    <row r="27024"/>
    <row r="27025"/>
    <row r="27026"/>
    <row r="27027"/>
    <row r="27028"/>
    <row r="27029"/>
    <row r="27030"/>
    <row r="27031"/>
    <row r="27032"/>
    <row r="27033"/>
    <row r="27034"/>
    <row r="27035"/>
    <row r="27036"/>
    <row r="27037"/>
    <row r="27038"/>
    <row r="27039"/>
    <row r="27040"/>
    <row r="27041"/>
    <row r="27042"/>
    <row r="27043"/>
    <row r="27044"/>
    <row r="27045"/>
    <row r="27046"/>
    <row r="27047"/>
    <row r="27048"/>
    <row r="27049"/>
    <row r="27050"/>
    <row r="27051"/>
    <row r="27052"/>
    <row r="27053"/>
    <row r="27054"/>
    <row r="27055"/>
    <row r="27056"/>
    <row r="27057"/>
    <row r="27058"/>
    <row r="27059"/>
    <row r="27060"/>
    <row r="27061"/>
    <row r="27062"/>
    <row r="27063"/>
    <row r="27064"/>
    <row r="27065"/>
    <row r="27066"/>
    <row r="27067"/>
    <row r="27068"/>
    <row r="27069"/>
    <row r="27070"/>
    <row r="27071"/>
    <row r="27072"/>
    <row r="27073"/>
    <row r="27074"/>
    <row r="27075"/>
    <row r="27076"/>
    <row r="27077"/>
    <row r="27078"/>
    <row r="27079"/>
    <row r="27080"/>
    <row r="27081"/>
    <row r="27082"/>
    <row r="27083"/>
    <row r="27084"/>
    <row r="27085"/>
    <row r="27086"/>
    <row r="27087"/>
    <row r="27088"/>
    <row r="27089"/>
    <row r="27090"/>
    <row r="27091"/>
    <row r="27092"/>
    <row r="27093"/>
    <row r="27094"/>
    <row r="27095"/>
    <row r="27096"/>
    <row r="27097"/>
    <row r="27098"/>
    <row r="27099"/>
    <row r="27100"/>
    <row r="27101"/>
    <row r="27102"/>
    <row r="27103"/>
    <row r="27104"/>
    <row r="27105"/>
    <row r="27106"/>
    <row r="27107"/>
    <row r="27108"/>
    <row r="27109"/>
    <row r="27110"/>
    <row r="27111"/>
    <row r="27112"/>
    <row r="27113"/>
    <row r="27114"/>
    <row r="27115"/>
    <row r="27116"/>
    <row r="27117"/>
    <row r="27118"/>
    <row r="27119"/>
    <row r="27120"/>
    <row r="27121"/>
    <row r="27122"/>
    <row r="27123"/>
    <row r="27124"/>
    <row r="27125"/>
    <row r="27126"/>
    <row r="27127"/>
    <row r="27128"/>
    <row r="27129"/>
    <row r="27130"/>
    <row r="27131"/>
    <row r="27132"/>
    <row r="27133"/>
    <row r="27134"/>
    <row r="27135"/>
    <row r="27136"/>
    <row r="27137"/>
    <row r="27138"/>
    <row r="27139"/>
    <row r="27140"/>
    <row r="27141"/>
    <row r="27142"/>
    <row r="27143"/>
    <row r="27144"/>
    <row r="27145"/>
    <row r="27146"/>
    <row r="27147"/>
    <row r="27148"/>
    <row r="27149"/>
    <row r="27150"/>
    <row r="27151"/>
    <row r="27152"/>
    <row r="27153"/>
    <row r="27154"/>
    <row r="27155"/>
    <row r="27156"/>
    <row r="27157"/>
    <row r="27158"/>
    <row r="27159"/>
    <row r="27160"/>
    <row r="27161"/>
    <row r="27162"/>
    <row r="27163"/>
    <row r="27164"/>
    <row r="27165"/>
    <row r="27166"/>
    <row r="27167"/>
    <row r="27168"/>
    <row r="27169"/>
    <row r="27170"/>
    <row r="27171"/>
    <row r="27172"/>
    <row r="27173"/>
    <row r="27174"/>
    <row r="27175"/>
    <row r="27176"/>
    <row r="27177"/>
    <row r="27178"/>
    <row r="27179"/>
    <row r="27180"/>
    <row r="27181"/>
    <row r="27182"/>
    <row r="27183"/>
    <row r="27184"/>
    <row r="27185"/>
    <row r="27186"/>
    <row r="27187"/>
    <row r="27188"/>
    <row r="27189"/>
    <row r="27190"/>
    <row r="27191"/>
    <row r="27192"/>
    <row r="27193"/>
    <row r="27194"/>
    <row r="27195"/>
    <row r="27196"/>
    <row r="27197"/>
    <row r="27198"/>
    <row r="27199"/>
    <row r="27200"/>
    <row r="27201"/>
    <row r="27202"/>
    <row r="27203"/>
    <row r="27204"/>
    <row r="27205"/>
    <row r="27206"/>
    <row r="27207"/>
    <row r="27208"/>
    <row r="27209"/>
    <row r="27210"/>
    <row r="27211"/>
    <row r="27212"/>
    <row r="27213"/>
    <row r="27214"/>
    <row r="27215"/>
    <row r="27216"/>
    <row r="27217"/>
    <row r="27218"/>
    <row r="27219"/>
    <row r="27220"/>
    <row r="27221"/>
    <row r="27222"/>
    <row r="27223"/>
    <row r="27224"/>
    <row r="27225"/>
    <row r="27226"/>
    <row r="27227"/>
    <row r="27228"/>
    <row r="27229"/>
    <row r="27230"/>
    <row r="27231"/>
    <row r="27232"/>
    <row r="27233"/>
    <row r="27234"/>
    <row r="27235"/>
    <row r="27236"/>
    <row r="27237"/>
    <row r="27238"/>
    <row r="27239"/>
    <row r="27240"/>
    <row r="27241"/>
    <row r="27242"/>
    <row r="27243"/>
    <row r="27244"/>
    <row r="27245"/>
    <row r="27246"/>
    <row r="27247"/>
    <row r="27248"/>
    <row r="27249"/>
    <row r="27250"/>
    <row r="27251"/>
    <row r="27252"/>
    <row r="27253"/>
    <row r="27254"/>
    <row r="27255"/>
    <row r="27256"/>
    <row r="27257"/>
    <row r="27258"/>
    <row r="27259"/>
    <row r="27260"/>
    <row r="27261"/>
    <row r="27262"/>
    <row r="27263"/>
    <row r="27264"/>
    <row r="27265"/>
    <row r="27266"/>
    <row r="27267"/>
    <row r="27268"/>
    <row r="27269"/>
    <row r="27270"/>
    <row r="27271"/>
    <row r="27272"/>
    <row r="27273"/>
    <row r="27274"/>
    <row r="27275"/>
    <row r="27276"/>
    <row r="27277"/>
    <row r="27278"/>
    <row r="27279"/>
    <row r="27280"/>
    <row r="27281"/>
    <row r="27282"/>
    <row r="27283"/>
    <row r="27284"/>
    <row r="27285"/>
    <row r="27286"/>
    <row r="27287"/>
    <row r="27288"/>
    <row r="27289"/>
    <row r="27290"/>
    <row r="27291"/>
    <row r="27292"/>
    <row r="27293"/>
    <row r="27294"/>
    <row r="27295"/>
    <row r="27296"/>
    <row r="27297"/>
    <row r="27298"/>
    <row r="27299"/>
    <row r="27300"/>
    <row r="27301"/>
    <row r="27302"/>
    <row r="27303"/>
    <row r="27304"/>
    <row r="27305"/>
    <row r="27306"/>
    <row r="27307"/>
    <row r="27308"/>
    <row r="27309"/>
    <row r="27310"/>
    <row r="27311"/>
    <row r="27312"/>
    <row r="27313"/>
    <row r="27314"/>
    <row r="27315"/>
    <row r="27316"/>
    <row r="27317"/>
    <row r="27318"/>
    <row r="27319"/>
    <row r="27320"/>
    <row r="27321"/>
    <row r="27322"/>
    <row r="27323"/>
    <row r="27324"/>
    <row r="27325"/>
    <row r="27326"/>
    <row r="27327"/>
    <row r="27328"/>
    <row r="27329"/>
    <row r="27330"/>
    <row r="27331"/>
    <row r="27332"/>
    <row r="27333"/>
    <row r="27334"/>
    <row r="27335"/>
    <row r="27336"/>
    <row r="27337"/>
    <row r="27338"/>
    <row r="27339"/>
    <row r="27340"/>
    <row r="27341"/>
    <row r="27342"/>
    <row r="27343"/>
    <row r="27344"/>
    <row r="27345"/>
    <row r="27346"/>
    <row r="27347"/>
    <row r="27348"/>
    <row r="27349"/>
    <row r="27350"/>
    <row r="27351"/>
    <row r="27352"/>
    <row r="27353"/>
    <row r="27354"/>
    <row r="27355"/>
    <row r="27356"/>
    <row r="27357"/>
    <row r="27358"/>
    <row r="27359"/>
    <row r="27360"/>
    <row r="27361"/>
    <row r="27362"/>
    <row r="27363"/>
    <row r="27364"/>
    <row r="27365"/>
    <row r="27366"/>
    <row r="27367"/>
    <row r="27368"/>
    <row r="27369"/>
    <row r="27370"/>
    <row r="27371"/>
    <row r="27372"/>
    <row r="27373"/>
    <row r="27374"/>
    <row r="27375"/>
    <row r="27376"/>
    <row r="27377"/>
    <row r="27378"/>
    <row r="27379"/>
    <row r="27380"/>
    <row r="27381"/>
    <row r="27382"/>
    <row r="27383"/>
    <row r="27384"/>
    <row r="27385"/>
    <row r="27386"/>
    <row r="27387"/>
    <row r="27388"/>
    <row r="27389"/>
    <row r="27390"/>
    <row r="27391"/>
    <row r="27392"/>
    <row r="27393"/>
    <row r="27394"/>
    <row r="27395"/>
    <row r="27396"/>
    <row r="27397"/>
    <row r="27398"/>
    <row r="27399"/>
    <row r="27400"/>
    <row r="27401"/>
    <row r="27402"/>
    <row r="27403"/>
    <row r="27404"/>
    <row r="27405"/>
    <row r="27406"/>
    <row r="27407"/>
    <row r="27408"/>
    <row r="27409"/>
    <row r="27410"/>
    <row r="27411"/>
    <row r="27412"/>
    <row r="27413"/>
    <row r="27414"/>
    <row r="27415"/>
    <row r="27416"/>
    <row r="27417"/>
    <row r="27418"/>
    <row r="27419"/>
    <row r="27420"/>
    <row r="27421"/>
    <row r="27422"/>
    <row r="27423"/>
    <row r="27424"/>
    <row r="27425"/>
    <row r="27426"/>
    <row r="27427"/>
    <row r="27428"/>
    <row r="27429"/>
    <row r="27430"/>
    <row r="27431"/>
    <row r="27432"/>
    <row r="27433"/>
    <row r="27434"/>
    <row r="27435"/>
    <row r="27436"/>
    <row r="27437"/>
    <row r="27438"/>
    <row r="27439"/>
    <row r="27440"/>
    <row r="27441"/>
    <row r="27442"/>
    <row r="27443"/>
    <row r="27444"/>
    <row r="27445"/>
    <row r="27446"/>
    <row r="27447"/>
    <row r="27448"/>
    <row r="27449"/>
    <row r="27450"/>
    <row r="27451"/>
    <row r="27452"/>
    <row r="27453"/>
    <row r="27454"/>
    <row r="27455"/>
    <row r="27456"/>
    <row r="27457"/>
    <row r="27458"/>
    <row r="27459"/>
    <row r="27460"/>
    <row r="27461"/>
    <row r="27462"/>
    <row r="27463"/>
    <row r="27464"/>
    <row r="27465"/>
    <row r="27466"/>
    <row r="27467"/>
    <row r="27468"/>
    <row r="27469"/>
    <row r="27470"/>
    <row r="27471"/>
    <row r="27472"/>
    <row r="27473"/>
    <row r="27474"/>
    <row r="27475"/>
    <row r="27476"/>
    <row r="27477"/>
    <row r="27478"/>
    <row r="27479"/>
    <row r="27480"/>
    <row r="27481"/>
    <row r="27482"/>
    <row r="27483"/>
    <row r="27484"/>
    <row r="27485"/>
    <row r="27486"/>
    <row r="27487"/>
    <row r="27488"/>
    <row r="27489"/>
    <row r="27490"/>
    <row r="27491"/>
    <row r="27492"/>
    <row r="27493"/>
    <row r="27494"/>
    <row r="27495"/>
    <row r="27496"/>
    <row r="27497"/>
    <row r="27498"/>
    <row r="27499"/>
    <row r="27500"/>
    <row r="27501"/>
    <row r="27502"/>
    <row r="27503"/>
    <row r="27504"/>
    <row r="27505"/>
    <row r="27506"/>
    <row r="27507"/>
    <row r="27508"/>
    <row r="27509"/>
    <row r="27510"/>
    <row r="27511"/>
    <row r="27512"/>
    <row r="27513"/>
    <row r="27514"/>
    <row r="27515"/>
    <row r="27516"/>
    <row r="27517"/>
    <row r="27518"/>
    <row r="27519"/>
    <row r="27520"/>
    <row r="27521"/>
    <row r="27522"/>
    <row r="27523"/>
    <row r="27524"/>
    <row r="27525"/>
    <row r="27526"/>
    <row r="27527"/>
    <row r="27528"/>
    <row r="27529"/>
    <row r="27530"/>
    <row r="27531"/>
    <row r="27532"/>
    <row r="27533"/>
    <row r="27534"/>
    <row r="27535"/>
    <row r="27536"/>
    <row r="27537"/>
    <row r="27538"/>
    <row r="27539"/>
    <row r="27540"/>
    <row r="27541"/>
    <row r="27542"/>
    <row r="27543"/>
    <row r="27544"/>
    <row r="27545"/>
    <row r="27546"/>
    <row r="27547"/>
    <row r="27548"/>
    <row r="27549"/>
    <row r="27550"/>
    <row r="27551"/>
    <row r="27552"/>
    <row r="27553"/>
    <row r="27554"/>
    <row r="27555"/>
    <row r="27556"/>
    <row r="27557"/>
    <row r="27558"/>
    <row r="27559"/>
    <row r="27560"/>
    <row r="27561"/>
    <row r="27562"/>
    <row r="27563"/>
    <row r="27564"/>
    <row r="27565"/>
    <row r="27566"/>
    <row r="27567"/>
    <row r="27568"/>
    <row r="27569"/>
    <row r="27570"/>
    <row r="27571"/>
    <row r="27572"/>
    <row r="27573"/>
    <row r="27574"/>
    <row r="27575"/>
    <row r="27576"/>
    <row r="27577"/>
    <row r="27578"/>
    <row r="27579"/>
    <row r="27580"/>
    <row r="27581"/>
    <row r="27582"/>
    <row r="27583"/>
    <row r="27584"/>
    <row r="27585"/>
    <row r="27586"/>
    <row r="27587"/>
    <row r="27588"/>
    <row r="27589"/>
    <row r="27590"/>
    <row r="27591"/>
    <row r="27592"/>
    <row r="27593"/>
    <row r="27594"/>
    <row r="27595"/>
    <row r="27596"/>
    <row r="27597"/>
    <row r="27598"/>
    <row r="27599"/>
    <row r="27600"/>
    <row r="27601"/>
    <row r="27602"/>
    <row r="27603"/>
    <row r="27604"/>
    <row r="27605"/>
    <row r="27606"/>
    <row r="27607"/>
    <row r="27608"/>
    <row r="27609"/>
    <row r="27610"/>
    <row r="27611"/>
    <row r="27612"/>
    <row r="27613"/>
    <row r="27614"/>
    <row r="27615"/>
    <row r="27616"/>
    <row r="27617"/>
    <row r="27618"/>
    <row r="27619"/>
    <row r="27620"/>
    <row r="27621"/>
    <row r="27622"/>
    <row r="27623"/>
    <row r="27624"/>
    <row r="27625"/>
    <row r="27626"/>
    <row r="27627"/>
    <row r="27628"/>
    <row r="27629"/>
    <row r="27630"/>
    <row r="27631"/>
    <row r="27632"/>
    <row r="27633"/>
    <row r="27634"/>
    <row r="27635"/>
    <row r="27636"/>
    <row r="27637"/>
    <row r="27638"/>
    <row r="27639"/>
    <row r="27640"/>
    <row r="27641"/>
    <row r="27642"/>
    <row r="27643"/>
    <row r="27644"/>
    <row r="27645"/>
    <row r="27646"/>
    <row r="27647"/>
    <row r="27648"/>
    <row r="27649"/>
    <row r="27650"/>
    <row r="27651"/>
    <row r="27652"/>
    <row r="27653"/>
    <row r="27654"/>
    <row r="27655"/>
    <row r="27656"/>
    <row r="27657"/>
    <row r="27658"/>
    <row r="27659"/>
    <row r="27660"/>
    <row r="27661"/>
    <row r="27662"/>
    <row r="27663"/>
    <row r="27664"/>
    <row r="27665"/>
    <row r="27666"/>
    <row r="27667"/>
    <row r="27668"/>
    <row r="27669"/>
    <row r="27670"/>
    <row r="27671"/>
    <row r="27672"/>
    <row r="27673"/>
    <row r="27674"/>
    <row r="27675"/>
    <row r="27676"/>
    <row r="27677"/>
    <row r="27678"/>
    <row r="27679"/>
    <row r="27680"/>
    <row r="27681"/>
    <row r="27682"/>
    <row r="27683"/>
    <row r="27684"/>
    <row r="27685"/>
    <row r="27686"/>
    <row r="27687"/>
    <row r="27688"/>
    <row r="27689"/>
    <row r="27690"/>
    <row r="27691"/>
    <row r="27692"/>
    <row r="27693"/>
    <row r="27694"/>
    <row r="27695"/>
    <row r="27696"/>
    <row r="27697"/>
    <row r="27698"/>
    <row r="27699"/>
    <row r="27700"/>
    <row r="27701"/>
    <row r="27702"/>
    <row r="27703"/>
    <row r="27704"/>
    <row r="27705"/>
    <row r="27706"/>
    <row r="27707"/>
    <row r="27708"/>
    <row r="27709"/>
    <row r="27710"/>
    <row r="27711"/>
    <row r="27712"/>
    <row r="27713"/>
    <row r="27714"/>
    <row r="27715"/>
    <row r="27716"/>
    <row r="27717"/>
    <row r="27718"/>
    <row r="27719"/>
    <row r="27720"/>
    <row r="27721"/>
    <row r="27722"/>
    <row r="27723"/>
    <row r="27724"/>
    <row r="27725"/>
    <row r="27726"/>
    <row r="27727"/>
    <row r="27728"/>
    <row r="27729"/>
    <row r="27730"/>
    <row r="27731"/>
    <row r="27732"/>
    <row r="27733"/>
    <row r="27734"/>
    <row r="27735"/>
    <row r="27736"/>
    <row r="27737"/>
    <row r="27738"/>
    <row r="27739"/>
    <row r="27740"/>
    <row r="27741"/>
    <row r="27742"/>
    <row r="27743"/>
    <row r="27744"/>
    <row r="27745"/>
    <row r="27746"/>
    <row r="27747"/>
    <row r="27748"/>
    <row r="27749"/>
    <row r="27750"/>
    <row r="27751"/>
    <row r="27752"/>
    <row r="27753"/>
    <row r="27754"/>
    <row r="27755"/>
    <row r="27756"/>
    <row r="27757"/>
    <row r="27758"/>
    <row r="27759"/>
    <row r="27760"/>
    <row r="27761"/>
    <row r="27762"/>
    <row r="27763"/>
    <row r="27764"/>
    <row r="27765"/>
    <row r="27766"/>
    <row r="27767"/>
    <row r="27768"/>
    <row r="27769"/>
    <row r="27770"/>
    <row r="27771"/>
    <row r="27772"/>
    <row r="27773"/>
    <row r="27774"/>
    <row r="27775"/>
    <row r="27776"/>
    <row r="27777"/>
    <row r="27778"/>
    <row r="27779"/>
    <row r="27780"/>
    <row r="27781"/>
    <row r="27782"/>
    <row r="27783"/>
    <row r="27784"/>
    <row r="27785"/>
    <row r="27786"/>
    <row r="27787"/>
    <row r="27788"/>
    <row r="27789"/>
    <row r="27790"/>
    <row r="27791"/>
    <row r="27792"/>
    <row r="27793"/>
    <row r="27794"/>
    <row r="27795"/>
    <row r="27796"/>
    <row r="27797"/>
    <row r="27798"/>
    <row r="27799"/>
    <row r="27800"/>
    <row r="27801"/>
    <row r="27802"/>
    <row r="27803"/>
    <row r="27804"/>
    <row r="27805"/>
    <row r="27806"/>
    <row r="27807"/>
    <row r="27808"/>
    <row r="27809"/>
    <row r="27810"/>
    <row r="27811"/>
    <row r="27812"/>
    <row r="27813"/>
    <row r="27814"/>
    <row r="27815"/>
    <row r="27816"/>
    <row r="27817"/>
    <row r="27818"/>
    <row r="27819"/>
    <row r="27820"/>
    <row r="27821"/>
    <row r="27822"/>
    <row r="27823"/>
    <row r="27824"/>
    <row r="27825"/>
    <row r="27826"/>
    <row r="27827"/>
    <row r="27828"/>
    <row r="27829"/>
    <row r="27830"/>
    <row r="27831"/>
    <row r="27832"/>
    <row r="27833"/>
    <row r="27834"/>
    <row r="27835"/>
    <row r="27836"/>
    <row r="27837"/>
    <row r="27838"/>
    <row r="27839"/>
    <row r="27840"/>
    <row r="27841"/>
    <row r="27842"/>
    <row r="27843"/>
    <row r="27844"/>
    <row r="27845"/>
    <row r="27846"/>
    <row r="27847"/>
    <row r="27848"/>
    <row r="27849"/>
    <row r="27850"/>
    <row r="27851"/>
    <row r="27852"/>
    <row r="27853"/>
    <row r="27854"/>
    <row r="27855"/>
    <row r="27856"/>
    <row r="27857"/>
    <row r="27858"/>
    <row r="27859"/>
    <row r="27860"/>
    <row r="27861"/>
    <row r="27862"/>
    <row r="27863"/>
    <row r="27864"/>
    <row r="27865"/>
    <row r="27866"/>
    <row r="27867"/>
    <row r="27868"/>
    <row r="27869"/>
    <row r="27870"/>
    <row r="27871"/>
    <row r="27872"/>
    <row r="27873"/>
    <row r="27874"/>
    <row r="27875"/>
    <row r="27876"/>
    <row r="27877"/>
    <row r="27878"/>
    <row r="27879"/>
    <row r="27880"/>
    <row r="27881"/>
    <row r="27882"/>
    <row r="27883"/>
    <row r="27884"/>
    <row r="27885"/>
    <row r="27886"/>
    <row r="27887"/>
    <row r="27888"/>
    <row r="27889"/>
    <row r="27890"/>
    <row r="27891"/>
    <row r="27892"/>
    <row r="27893"/>
    <row r="27894"/>
    <row r="27895"/>
    <row r="27896"/>
    <row r="27897"/>
    <row r="27898"/>
    <row r="27899"/>
    <row r="27900"/>
    <row r="27901"/>
    <row r="27902"/>
    <row r="27903"/>
    <row r="27904"/>
    <row r="27905"/>
    <row r="27906"/>
    <row r="27907"/>
    <row r="27908"/>
    <row r="27909"/>
    <row r="27910"/>
    <row r="27911"/>
    <row r="27912"/>
    <row r="27913"/>
    <row r="27914"/>
    <row r="27915"/>
    <row r="27916"/>
    <row r="27917"/>
    <row r="27918"/>
    <row r="27919"/>
    <row r="27920"/>
    <row r="27921"/>
    <row r="27922"/>
    <row r="27923"/>
    <row r="27924"/>
    <row r="27925"/>
    <row r="27926"/>
    <row r="27927"/>
    <row r="27928"/>
    <row r="27929"/>
    <row r="27930"/>
    <row r="27931"/>
    <row r="27932"/>
    <row r="27933"/>
    <row r="27934"/>
    <row r="27935"/>
    <row r="27936"/>
    <row r="27937"/>
    <row r="27938"/>
    <row r="27939"/>
    <row r="27940"/>
    <row r="27941"/>
    <row r="27942"/>
    <row r="27943"/>
    <row r="27944"/>
    <row r="27945"/>
    <row r="27946"/>
    <row r="27947"/>
    <row r="27948"/>
    <row r="27949"/>
    <row r="27950"/>
    <row r="27951"/>
    <row r="27952"/>
    <row r="27953"/>
    <row r="27954"/>
    <row r="27955"/>
    <row r="27956"/>
    <row r="27957"/>
    <row r="27958"/>
    <row r="27959"/>
    <row r="27960"/>
    <row r="27961"/>
    <row r="27962"/>
    <row r="27963"/>
    <row r="27964"/>
    <row r="27965"/>
    <row r="27966"/>
    <row r="27967"/>
    <row r="27968"/>
    <row r="27969"/>
    <row r="27970"/>
    <row r="27971"/>
    <row r="27972"/>
    <row r="27973"/>
    <row r="27974"/>
    <row r="27975"/>
    <row r="27976"/>
    <row r="27977"/>
    <row r="27978"/>
    <row r="27979"/>
    <row r="27980"/>
    <row r="27981"/>
    <row r="27982"/>
    <row r="27983"/>
    <row r="27984"/>
    <row r="27985"/>
    <row r="27986"/>
    <row r="27987"/>
    <row r="27988"/>
    <row r="27989"/>
    <row r="27990"/>
    <row r="27991"/>
    <row r="27992"/>
    <row r="27993"/>
    <row r="27994"/>
    <row r="27995"/>
    <row r="27996"/>
    <row r="27997"/>
    <row r="27998"/>
    <row r="27999"/>
    <row r="28000"/>
    <row r="28001"/>
    <row r="28002"/>
    <row r="28003"/>
    <row r="28004"/>
    <row r="28005"/>
    <row r="28006"/>
    <row r="28007"/>
    <row r="28008"/>
    <row r="28009"/>
    <row r="28010"/>
    <row r="28011"/>
    <row r="28012"/>
    <row r="28013"/>
    <row r="28014"/>
    <row r="28015"/>
    <row r="28016"/>
    <row r="28017"/>
    <row r="28018"/>
    <row r="28019"/>
    <row r="28020"/>
    <row r="28021"/>
    <row r="28022"/>
    <row r="28023"/>
    <row r="28024"/>
    <row r="28025"/>
    <row r="28026"/>
    <row r="28027"/>
    <row r="28028"/>
    <row r="28029"/>
    <row r="28030"/>
    <row r="28031"/>
    <row r="28032"/>
    <row r="28033"/>
    <row r="28034"/>
    <row r="28035"/>
    <row r="28036"/>
    <row r="28037"/>
    <row r="28038"/>
    <row r="28039"/>
    <row r="28040"/>
    <row r="28041"/>
    <row r="28042"/>
    <row r="28043"/>
    <row r="28044"/>
    <row r="28045"/>
    <row r="28046"/>
    <row r="28047"/>
    <row r="28048"/>
    <row r="28049"/>
    <row r="28050"/>
    <row r="28051"/>
    <row r="28052"/>
    <row r="28053"/>
    <row r="28054"/>
    <row r="28055"/>
    <row r="28056"/>
    <row r="28057"/>
    <row r="28058"/>
    <row r="28059"/>
    <row r="28060"/>
    <row r="28061"/>
    <row r="28062"/>
    <row r="28063"/>
    <row r="28064"/>
    <row r="28065"/>
    <row r="28066"/>
    <row r="28067"/>
    <row r="28068"/>
    <row r="28069"/>
    <row r="28070"/>
    <row r="28071"/>
    <row r="28072"/>
    <row r="28073"/>
    <row r="28074"/>
    <row r="28075"/>
    <row r="28076"/>
    <row r="28077"/>
    <row r="28078"/>
    <row r="28079"/>
    <row r="28080"/>
    <row r="28081"/>
    <row r="28082"/>
    <row r="28083"/>
    <row r="28084"/>
    <row r="28085"/>
    <row r="28086"/>
    <row r="28087"/>
    <row r="28088"/>
    <row r="28089"/>
    <row r="28090"/>
    <row r="28091"/>
    <row r="28092"/>
    <row r="28093"/>
    <row r="28094"/>
    <row r="28095"/>
    <row r="28096"/>
    <row r="28097"/>
    <row r="28098"/>
    <row r="28099"/>
    <row r="28100"/>
    <row r="28101"/>
    <row r="28102"/>
    <row r="28103"/>
    <row r="28104"/>
    <row r="28105"/>
    <row r="28106"/>
    <row r="28107"/>
    <row r="28108"/>
    <row r="28109"/>
    <row r="28110"/>
    <row r="28111"/>
    <row r="28112"/>
    <row r="28113"/>
    <row r="28114"/>
    <row r="28115"/>
    <row r="28116"/>
    <row r="28117"/>
    <row r="28118"/>
    <row r="28119"/>
    <row r="28120"/>
    <row r="28121"/>
    <row r="28122"/>
    <row r="28123"/>
    <row r="28124"/>
    <row r="28125"/>
    <row r="28126"/>
    <row r="28127"/>
    <row r="28128"/>
    <row r="28129"/>
    <row r="28130"/>
    <row r="28131"/>
    <row r="28132"/>
    <row r="28133"/>
    <row r="28134"/>
    <row r="28135"/>
    <row r="28136"/>
    <row r="28137"/>
    <row r="28138"/>
    <row r="28139"/>
    <row r="28140"/>
    <row r="28141"/>
    <row r="28142"/>
    <row r="28143"/>
    <row r="28144"/>
    <row r="28145"/>
    <row r="28146"/>
    <row r="28147"/>
    <row r="28148"/>
    <row r="28149"/>
    <row r="28150"/>
    <row r="28151"/>
    <row r="28152"/>
    <row r="28153"/>
    <row r="28154"/>
    <row r="28155"/>
    <row r="28156"/>
    <row r="28157"/>
    <row r="28158"/>
    <row r="28159"/>
    <row r="28160"/>
    <row r="28161"/>
    <row r="28162"/>
    <row r="28163"/>
    <row r="28164"/>
    <row r="28165"/>
    <row r="28166"/>
    <row r="28167"/>
    <row r="28168"/>
    <row r="28169"/>
    <row r="28170"/>
    <row r="28171"/>
    <row r="28172"/>
    <row r="28173"/>
    <row r="28174"/>
    <row r="28175"/>
    <row r="28176"/>
    <row r="28177"/>
    <row r="28178"/>
    <row r="28179"/>
    <row r="28180"/>
    <row r="28181"/>
    <row r="28182"/>
    <row r="28183"/>
    <row r="28184"/>
    <row r="28185"/>
    <row r="28186"/>
    <row r="28187"/>
    <row r="28188"/>
    <row r="28189"/>
    <row r="28190"/>
    <row r="28191"/>
    <row r="28192"/>
    <row r="28193"/>
    <row r="28194"/>
    <row r="28195"/>
    <row r="28196"/>
    <row r="28197"/>
    <row r="28198"/>
    <row r="28199"/>
    <row r="28200"/>
    <row r="28201"/>
    <row r="28202"/>
    <row r="28203"/>
    <row r="28204"/>
    <row r="28205"/>
    <row r="28206"/>
    <row r="28207"/>
    <row r="28208"/>
    <row r="28209"/>
    <row r="28210"/>
    <row r="28211"/>
    <row r="28212"/>
    <row r="28213"/>
    <row r="28214"/>
    <row r="28215"/>
    <row r="28216"/>
    <row r="28217"/>
    <row r="28218"/>
    <row r="28219"/>
    <row r="28220"/>
    <row r="28221"/>
    <row r="28222"/>
    <row r="28223"/>
    <row r="28224"/>
    <row r="28225"/>
    <row r="28226"/>
    <row r="28227"/>
    <row r="28228"/>
    <row r="28229"/>
    <row r="28230"/>
    <row r="28231"/>
    <row r="28232"/>
    <row r="28233"/>
    <row r="28234"/>
    <row r="28235"/>
    <row r="28236"/>
    <row r="28237"/>
    <row r="28238"/>
    <row r="28239"/>
    <row r="28240"/>
    <row r="28241"/>
    <row r="28242"/>
    <row r="28243"/>
    <row r="28244"/>
    <row r="28245"/>
    <row r="28246"/>
    <row r="28247"/>
    <row r="28248"/>
    <row r="28249"/>
    <row r="28250"/>
    <row r="28251"/>
    <row r="28252"/>
    <row r="28253"/>
    <row r="28254"/>
    <row r="28255"/>
    <row r="28256"/>
    <row r="28257"/>
    <row r="28258"/>
    <row r="28259"/>
    <row r="28260"/>
    <row r="28261"/>
    <row r="28262"/>
    <row r="28263"/>
    <row r="28264"/>
    <row r="28265"/>
    <row r="28266"/>
    <row r="28267"/>
    <row r="28268"/>
    <row r="28269"/>
    <row r="28270"/>
    <row r="28271"/>
    <row r="28272"/>
    <row r="28273"/>
    <row r="28274"/>
    <row r="28275"/>
    <row r="28276"/>
    <row r="28277"/>
    <row r="28278"/>
    <row r="28279"/>
    <row r="28280"/>
    <row r="28281"/>
    <row r="28282"/>
    <row r="28283"/>
    <row r="28284"/>
    <row r="28285"/>
    <row r="28286"/>
    <row r="28287"/>
    <row r="28288"/>
    <row r="28289"/>
    <row r="28290"/>
    <row r="28291"/>
    <row r="28292"/>
    <row r="28293"/>
    <row r="28294"/>
    <row r="28295"/>
    <row r="28296"/>
    <row r="28297"/>
    <row r="28298"/>
    <row r="28299"/>
    <row r="28300"/>
    <row r="28301"/>
    <row r="28302"/>
    <row r="28303"/>
    <row r="28304"/>
    <row r="28305"/>
    <row r="28306"/>
    <row r="28307"/>
    <row r="28308"/>
    <row r="28309"/>
    <row r="28310"/>
    <row r="28311"/>
    <row r="28312"/>
    <row r="28313"/>
    <row r="28314"/>
    <row r="28315"/>
    <row r="28316"/>
    <row r="28317"/>
    <row r="28318"/>
    <row r="28319"/>
    <row r="28320"/>
    <row r="28321"/>
    <row r="28322"/>
    <row r="28323"/>
    <row r="28324"/>
    <row r="28325"/>
    <row r="28326"/>
    <row r="28327"/>
    <row r="28328"/>
    <row r="28329"/>
    <row r="28330"/>
    <row r="28331"/>
    <row r="28332"/>
    <row r="28333"/>
    <row r="28334"/>
    <row r="28335"/>
    <row r="28336"/>
    <row r="28337"/>
    <row r="28338"/>
    <row r="28339"/>
    <row r="28340"/>
    <row r="28341"/>
    <row r="28342"/>
    <row r="28343"/>
    <row r="28344"/>
    <row r="28345"/>
    <row r="28346"/>
    <row r="28347"/>
    <row r="28348"/>
    <row r="28349"/>
    <row r="28350"/>
    <row r="28351"/>
    <row r="28352"/>
    <row r="28353"/>
    <row r="28354"/>
    <row r="28355"/>
    <row r="28356"/>
    <row r="28357"/>
    <row r="28358"/>
    <row r="28359"/>
    <row r="28360"/>
    <row r="28361"/>
    <row r="28362"/>
    <row r="28363"/>
    <row r="28364"/>
    <row r="28365"/>
    <row r="28366"/>
    <row r="28367"/>
    <row r="28368"/>
    <row r="28369"/>
    <row r="28370"/>
    <row r="28371"/>
    <row r="28372"/>
    <row r="28373"/>
    <row r="28374"/>
    <row r="28375"/>
    <row r="28376"/>
    <row r="28377"/>
    <row r="28378"/>
    <row r="28379"/>
    <row r="28380"/>
    <row r="28381"/>
    <row r="28382"/>
    <row r="28383"/>
    <row r="28384"/>
    <row r="28385"/>
    <row r="28386"/>
    <row r="28387"/>
    <row r="28388"/>
    <row r="28389"/>
    <row r="28390"/>
    <row r="28391"/>
    <row r="28392"/>
    <row r="28393"/>
    <row r="28394"/>
    <row r="28395"/>
    <row r="28396"/>
    <row r="28397"/>
    <row r="28398"/>
    <row r="28399"/>
    <row r="28400"/>
    <row r="28401"/>
    <row r="28402"/>
    <row r="28403"/>
    <row r="28404"/>
    <row r="28405"/>
    <row r="28406"/>
    <row r="28407"/>
    <row r="28408"/>
    <row r="28409"/>
    <row r="28410"/>
    <row r="28411"/>
    <row r="28412"/>
    <row r="28413"/>
    <row r="28414"/>
    <row r="28415"/>
    <row r="28416"/>
    <row r="28417"/>
    <row r="28418"/>
    <row r="28419"/>
    <row r="28420"/>
    <row r="28421"/>
    <row r="28422"/>
    <row r="28423"/>
    <row r="28424"/>
    <row r="28425"/>
    <row r="28426"/>
    <row r="28427"/>
    <row r="28428"/>
    <row r="28429"/>
    <row r="28430"/>
    <row r="28431"/>
    <row r="28432"/>
    <row r="28433"/>
    <row r="28434"/>
    <row r="28435"/>
    <row r="28436"/>
    <row r="28437"/>
    <row r="28438"/>
    <row r="28439"/>
    <row r="28440"/>
    <row r="28441"/>
    <row r="28442"/>
    <row r="28443"/>
    <row r="28444"/>
    <row r="28445"/>
    <row r="28446"/>
    <row r="28447"/>
    <row r="28448"/>
    <row r="28449"/>
    <row r="28450"/>
    <row r="28451"/>
    <row r="28452"/>
    <row r="28453"/>
    <row r="28454"/>
    <row r="28455"/>
    <row r="28456"/>
    <row r="28457"/>
    <row r="28458"/>
    <row r="28459"/>
    <row r="28460"/>
    <row r="28461"/>
    <row r="28462"/>
    <row r="28463"/>
    <row r="28464"/>
    <row r="28465"/>
    <row r="28466"/>
    <row r="28467"/>
    <row r="28468"/>
    <row r="28469"/>
    <row r="28470"/>
    <row r="28471"/>
    <row r="28472"/>
    <row r="28473"/>
    <row r="28474"/>
    <row r="28475"/>
    <row r="28476"/>
    <row r="28477"/>
    <row r="28478"/>
    <row r="28479"/>
    <row r="28480"/>
    <row r="28481"/>
    <row r="28482"/>
    <row r="28483"/>
    <row r="28484"/>
    <row r="28485"/>
    <row r="28486"/>
    <row r="28487"/>
    <row r="28488"/>
    <row r="28489"/>
    <row r="28490"/>
    <row r="28491"/>
    <row r="28492"/>
    <row r="28493"/>
    <row r="28494"/>
    <row r="28495"/>
    <row r="28496"/>
    <row r="28497"/>
    <row r="28498"/>
    <row r="28499"/>
    <row r="28500"/>
    <row r="28501"/>
    <row r="28502"/>
    <row r="28503"/>
    <row r="28504"/>
    <row r="28505"/>
    <row r="28506"/>
    <row r="28507"/>
    <row r="28508"/>
    <row r="28509"/>
    <row r="28510"/>
    <row r="28511"/>
    <row r="28512"/>
    <row r="28513"/>
    <row r="28514"/>
    <row r="28515"/>
    <row r="28516"/>
    <row r="28517"/>
    <row r="28518"/>
    <row r="28519"/>
    <row r="28520"/>
    <row r="28521"/>
    <row r="28522"/>
    <row r="28523"/>
    <row r="28524"/>
    <row r="28525"/>
    <row r="28526"/>
    <row r="28527"/>
    <row r="28528"/>
    <row r="28529"/>
    <row r="28530"/>
    <row r="28531"/>
    <row r="28532"/>
    <row r="28533"/>
    <row r="28534"/>
    <row r="28535"/>
    <row r="28536"/>
    <row r="28537"/>
    <row r="28538"/>
    <row r="28539"/>
    <row r="28540"/>
    <row r="28541"/>
    <row r="28542"/>
    <row r="28543"/>
    <row r="28544"/>
    <row r="28545"/>
    <row r="28546"/>
    <row r="28547"/>
    <row r="28548"/>
    <row r="28549"/>
    <row r="28550"/>
    <row r="28551"/>
    <row r="28552"/>
    <row r="28553"/>
    <row r="28554"/>
    <row r="28555"/>
    <row r="28556"/>
    <row r="28557"/>
    <row r="28558"/>
    <row r="28559"/>
    <row r="28560"/>
    <row r="28561"/>
    <row r="28562"/>
    <row r="28563"/>
    <row r="28564"/>
    <row r="28565"/>
    <row r="28566"/>
    <row r="28567"/>
    <row r="28568"/>
    <row r="28569"/>
    <row r="28570"/>
    <row r="28571"/>
    <row r="28572"/>
    <row r="28573"/>
    <row r="28574"/>
    <row r="28575"/>
    <row r="28576"/>
    <row r="28577"/>
    <row r="28578"/>
    <row r="28579"/>
    <row r="28580"/>
    <row r="28581"/>
    <row r="28582"/>
    <row r="28583"/>
    <row r="28584"/>
    <row r="28585"/>
    <row r="28586"/>
    <row r="28587"/>
    <row r="28588"/>
    <row r="28589"/>
    <row r="28590"/>
    <row r="28591"/>
    <row r="28592"/>
    <row r="28593"/>
    <row r="28594"/>
    <row r="28595"/>
    <row r="28596"/>
    <row r="28597"/>
    <row r="28598"/>
    <row r="28599"/>
    <row r="28600"/>
    <row r="28601"/>
    <row r="28602"/>
    <row r="28603"/>
    <row r="28604"/>
    <row r="28605"/>
    <row r="28606"/>
    <row r="28607"/>
    <row r="28608"/>
    <row r="28609"/>
    <row r="28610"/>
    <row r="28611"/>
    <row r="28612"/>
    <row r="28613"/>
    <row r="28614"/>
    <row r="28615"/>
    <row r="28616"/>
    <row r="28617"/>
    <row r="28618"/>
    <row r="28619"/>
    <row r="28620"/>
    <row r="28621"/>
    <row r="28622"/>
    <row r="28623"/>
    <row r="28624"/>
    <row r="28625"/>
    <row r="28626"/>
    <row r="28627"/>
    <row r="28628"/>
    <row r="28629"/>
    <row r="28630"/>
    <row r="28631"/>
    <row r="28632"/>
    <row r="28633"/>
    <row r="28634"/>
    <row r="28635"/>
    <row r="28636"/>
    <row r="28637"/>
    <row r="28638"/>
    <row r="28639"/>
    <row r="28640"/>
    <row r="28641"/>
    <row r="28642"/>
    <row r="28643"/>
    <row r="28644"/>
    <row r="28645"/>
    <row r="28646"/>
    <row r="28647"/>
    <row r="28648"/>
    <row r="28649"/>
    <row r="28650"/>
    <row r="28651"/>
    <row r="28652"/>
    <row r="28653"/>
    <row r="28654"/>
    <row r="28655"/>
    <row r="28656"/>
    <row r="28657"/>
    <row r="28658"/>
    <row r="28659"/>
    <row r="28660"/>
    <row r="28661"/>
    <row r="28662"/>
    <row r="28663"/>
    <row r="28664"/>
    <row r="28665"/>
    <row r="28666"/>
    <row r="28667"/>
    <row r="28668"/>
    <row r="28669"/>
    <row r="28670"/>
    <row r="28671"/>
    <row r="28672"/>
    <row r="28673"/>
    <row r="28674"/>
    <row r="28675"/>
    <row r="28676"/>
    <row r="28677"/>
    <row r="28678"/>
    <row r="28679"/>
    <row r="28680"/>
    <row r="28681"/>
    <row r="28682"/>
    <row r="28683"/>
    <row r="28684"/>
    <row r="28685"/>
    <row r="28686"/>
    <row r="28687"/>
    <row r="28688"/>
    <row r="28689"/>
    <row r="28690"/>
    <row r="28691"/>
    <row r="28692"/>
    <row r="28693"/>
    <row r="28694"/>
    <row r="28695"/>
    <row r="28696"/>
    <row r="28697"/>
    <row r="28698"/>
    <row r="28699"/>
    <row r="28700"/>
    <row r="28701"/>
    <row r="28702"/>
    <row r="28703"/>
    <row r="28704"/>
    <row r="28705"/>
    <row r="28706"/>
    <row r="28707"/>
    <row r="28708"/>
    <row r="28709"/>
    <row r="28710"/>
    <row r="28711"/>
    <row r="28712"/>
    <row r="28713"/>
    <row r="28714"/>
    <row r="28715"/>
    <row r="28716"/>
    <row r="28717"/>
    <row r="28718"/>
    <row r="28719"/>
    <row r="28720"/>
    <row r="28721"/>
    <row r="28722"/>
    <row r="28723"/>
    <row r="28724"/>
    <row r="28725"/>
    <row r="28726"/>
    <row r="28727"/>
    <row r="28728"/>
    <row r="28729"/>
    <row r="28730"/>
    <row r="28731"/>
    <row r="28732"/>
    <row r="28733"/>
    <row r="28734"/>
    <row r="28735"/>
    <row r="28736"/>
    <row r="28737"/>
    <row r="28738"/>
    <row r="28739"/>
    <row r="28740"/>
    <row r="28741"/>
    <row r="28742"/>
    <row r="28743"/>
    <row r="28744"/>
    <row r="28745"/>
    <row r="28746"/>
    <row r="28747"/>
    <row r="28748"/>
    <row r="28749"/>
    <row r="28750"/>
    <row r="28751"/>
    <row r="28752"/>
    <row r="28753"/>
    <row r="28754"/>
    <row r="28755"/>
    <row r="28756"/>
    <row r="28757"/>
    <row r="28758"/>
    <row r="28759"/>
    <row r="28760"/>
    <row r="28761"/>
    <row r="28762"/>
    <row r="28763"/>
    <row r="28764"/>
    <row r="28765"/>
    <row r="28766"/>
    <row r="28767"/>
    <row r="28768"/>
    <row r="28769"/>
    <row r="28770"/>
    <row r="28771"/>
    <row r="28772"/>
    <row r="28773"/>
    <row r="28774"/>
    <row r="28775"/>
    <row r="28776"/>
    <row r="28777"/>
    <row r="28778"/>
    <row r="28779"/>
    <row r="28780"/>
    <row r="28781"/>
    <row r="28782"/>
    <row r="28783"/>
    <row r="28784"/>
    <row r="28785"/>
    <row r="28786"/>
    <row r="28787"/>
    <row r="28788"/>
    <row r="28789"/>
    <row r="28790"/>
    <row r="28791"/>
    <row r="28792"/>
    <row r="28793"/>
    <row r="28794"/>
    <row r="28795"/>
    <row r="28796"/>
    <row r="28797"/>
    <row r="28798"/>
    <row r="28799"/>
    <row r="28800"/>
    <row r="28801"/>
    <row r="28802"/>
    <row r="28803"/>
    <row r="28804"/>
    <row r="28805"/>
    <row r="28806"/>
    <row r="28807"/>
    <row r="28808"/>
    <row r="28809"/>
    <row r="28810"/>
    <row r="28811"/>
    <row r="28812"/>
    <row r="28813"/>
    <row r="28814"/>
    <row r="28815"/>
    <row r="28816"/>
    <row r="28817"/>
    <row r="28818"/>
    <row r="28819"/>
    <row r="28820"/>
    <row r="28821"/>
    <row r="28822"/>
    <row r="28823"/>
    <row r="28824"/>
    <row r="28825"/>
    <row r="28826"/>
    <row r="28827"/>
    <row r="28828"/>
    <row r="28829"/>
    <row r="28830"/>
    <row r="28831"/>
    <row r="28832"/>
    <row r="28833"/>
    <row r="28834"/>
    <row r="28835"/>
    <row r="28836"/>
    <row r="28837"/>
    <row r="28838"/>
    <row r="28839"/>
    <row r="28840"/>
    <row r="28841"/>
    <row r="28842"/>
    <row r="28843"/>
    <row r="28844"/>
    <row r="28845"/>
    <row r="28846"/>
    <row r="28847"/>
    <row r="28848"/>
    <row r="28849"/>
    <row r="28850"/>
    <row r="28851"/>
    <row r="28852"/>
    <row r="28853"/>
    <row r="28854"/>
    <row r="28855"/>
    <row r="28856"/>
    <row r="28857"/>
    <row r="28858"/>
    <row r="28859"/>
    <row r="28860"/>
    <row r="28861"/>
    <row r="28862"/>
    <row r="28863"/>
    <row r="28864"/>
    <row r="28865"/>
    <row r="28866"/>
    <row r="28867"/>
    <row r="28868"/>
    <row r="28869"/>
    <row r="28870"/>
    <row r="28871"/>
    <row r="28872"/>
    <row r="28873"/>
    <row r="28874"/>
    <row r="28875"/>
    <row r="28876"/>
    <row r="28877"/>
    <row r="28878"/>
    <row r="28879"/>
    <row r="28880"/>
    <row r="28881"/>
    <row r="28882"/>
    <row r="28883"/>
    <row r="28884"/>
    <row r="28885"/>
    <row r="28886"/>
    <row r="28887"/>
    <row r="28888"/>
    <row r="28889"/>
    <row r="28890"/>
    <row r="28891"/>
    <row r="28892"/>
    <row r="28893"/>
    <row r="28894"/>
    <row r="28895"/>
    <row r="28896"/>
    <row r="28897"/>
    <row r="28898"/>
    <row r="28899"/>
    <row r="28900"/>
    <row r="28901"/>
    <row r="28902"/>
    <row r="28903"/>
    <row r="28904"/>
    <row r="28905"/>
    <row r="28906"/>
    <row r="28907"/>
    <row r="28908"/>
    <row r="28909"/>
    <row r="28910"/>
    <row r="28911"/>
    <row r="28912"/>
    <row r="28913"/>
    <row r="28914"/>
    <row r="28915"/>
    <row r="28916"/>
    <row r="28917"/>
    <row r="28918"/>
    <row r="28919"/>
    <row r="28920"/>
    <row r="28921"/>
    <row r="28922"/>
    <row r="28923"/>
    <row r="28924"/>
    <row r="28925"/>
    <row r="28926"/>
    <row r="28927"/>
    <row r="28928"/>
    <row r="28929"/>
    <row r="28930"/>
    <row r="28931"/>
    <row r="28932"/>
    <row r="28933"/>
    <row r="28934"/>
    <row r="28935"/>
    <row r="28936"/>
    <row r="28937"/>
    <row r="28938"/>
    <row r="28939"/>
    <row r="28940"/>
    <row r="28941"/>
    <row r="28942"/>
    <row r="28943"/>
    <row r="28944"/>
    <row r="28945"/>
    <row r="28946"/>
    <row r="28947"/>
    <row r="28948"/>
    <row r="28949"/>
    <row r="28950"/>
    <row r="28951"/>
    <row r="28952"/>
    <row r="28953"/>
    <row r="28954"/>
    <row r="28955"/>
    <row r="28956"/>
    <row r="28957"/>
    <row r="28958"/>
    <row r="28959"/>
    <row r="28960"/>
    <row r="28961"/>
    <row r="28962"/>
    <row r="28963"/>
    <row r="28964"/>
    <row r="28965"/>
    <row r="28966"/>
    <row r="28967"/>
    <row r="28968"/>
    <row r="28969"/>
    <row r="28970"/>
    <row r="28971"/>
    <row r="28972"/>
    <row r="28973"/>
    <row r="28974"/>
    <row r="28975"/>
    <row r="28976"/>
    <row r="28977"/>
    <row r="28978"/>
    <row r="28979"/>
    <row r="28980"/>
    <row r="28981"/>
    <row r="28982"/>
    <row r="28983"/>
    <row r="28984"/>
    <row r="28985"/>
    <row r="28986"/>
    <row r="28987"/>
    <row r="28988"/>
    <row r="28989"/>
    <row r="28990"/>
    <row r="28991"/>
    <row r="28992"/>
    <row r="28993"/>
    <row r="28994"/>
    <row r="28995"/>
    <row r="28996"/>
    <row r="28997"/>
    <row r="28998"/>
    <row r="28999"/>
    <row r="29000"/>
    <row r="29001"/>
    <row r="29002"/>
    <row r="29003"/>
    <row r="29004"/>
    <row r="29005"/>
    <row r="29006"/>
    <row r="29007"/>
    <row r="29008"/>
    <row r="29009"/>
    <row r="29010"/>
    <row r="29011"/>
    <row r="29012"/>
    <row r="29013"/>
    <row r="29014"/>
    <row r="29015"/>
    <row r="29016"/>
    <row r="29017"/>
    <row r="29018"/>
    <row r="29019"/>
    <row r="29020"/>
    <row r="29021"/>
    <row r="29022"/>
    <row r="29023"/>
    <row r="29024"/>
    <row r="29025"/>
    <row r="29026"/>
    <row r="29027"/>
    <row r="29028"/>
    <row r="29029"/>
    <row r="29030"/>
    <row r="29031"/>
    <row r="29032"/>
    <row r="29033"/>
    <row r="29034"/>
    <row r="29035"/>
    <row r="29036"/>
    <row r="29037"/>
    <row r="29038"/>
    <row r="29039"/>
    <row r="29040"/>
    <row r="29041"/>
    <row r="29042"/>
    <row r="29043"/>
    <row r="29044"/>
    <row r="29045"/>
    <row r="29046"/>
    <row r="29047"/>
    <row r="29048"/>
    <row r="29049"/>
    <row r="29050"/>
    <row r="29051"/>
    <row r="29052"/>
    <row r="29053"/>
    <row r="29054"/>
    <row r="29055"/>
    <row r="29056"/>
    <row r="29057"/>
    <row r="29058"/>
    <row r="29059"/>
    <row r="29060"/>
    <row r="29061"/>
    <row r="29062"/>
    <row r="29063"/>
    <row r="29064"/>
    <row r="29065"/>
    <row r="29066"/>
    <row r="29067"/>
    <row r="29068"/>
    <row r="29069"/>
    <row r="29070"/>
    <row r="29071"/>
    <row r="29072"/>
    <row r="29073"/>
    <row r="29074"/>
    <row r="29075"/>
    <row r="29076"/>
    <row r="29077"/>
    <row r="29078"/>
    <row r="29079"/>
    <row r="29080"/>
    <row r="29081"/>
    <row r="29082"/>
    <row r="29083"/>
    <row r="29084"/>
    <row r="29085"/>
    <row r="29086"/>
    <row r="29087"/>
    <row r="29088"/>
    <row r="29089"/>
    <row r="29090"/>
    <row r="29091"/>
    <row r="29092"/>
    <row r="29093"/>
    <row r="29094"/>
    <row r="29095"/>
    <row r="29096"/>
    <row r="29097"/>
    <row r="29098"/>
    <row r="29099"/>
    <row r="29100"/>
    <row r="29101"/>
    <row r="29102"/>
    <row r="29103"/>
    <row r="29104"/>
    <row r="29105"/>
    <row r="29106"/>
    <row r="29107"/>
    <row r="29108"/>
    <row r="29109"/>
    <row r="29110"/>
    <row r="29111"/>
    <row r="29112"/>
    <row r="29113"/>
    <row r="29114"/>
    <row r="29115"/>
    <row r="29116"/>
    <row r="29117"/>
    <row r="29118"/>
    <row r="29119"/>
    <row r="29120"/>
    <row r="29121"/>
    <row r="29122"/>
    <row r="29123"/>
    <row r="29124"/>
    <row r="29125"/>
    <row r="29126"/>
    <row r="29127"/>
    <row r="29128"/>
    <row r="29129"/>
    <row r="29130"/>
    <row r="29131"/>
    <row r="29132"/>
    <row r="29133"/>
    <row r="29134"/>
    <row r="29135"/>
    <row r="29136"/>
    <row r="29137"/>
    <row r="29138"/>
    <row r="29139"/>
    <row r="29140"/>
    <row r="29141"/>
    <row r="29142"/>
    <row r="29143"/>
    <row r="29144"/>
    <row r="29145"/>
    <row r="29146"/>
    <row r="29147"/>
    <row r="29148"/>
    <row r="29149"/>
    <row r="29150"/>
    <row r="29151"/>
    <row r="29152"/>
    <row r="29153"/>
    <row r="29154"/>
    <row r="29155"/>
    <row r="29156"/>
    <row r="29157"/>
    <row r="29158"/>
    <row r="29159"/>
    <row r="29160"/>
    <row r="29161"/>
    <row r="29162"/>
    <row r="29163"/>
    <row r="29164"/>
    <row r="29165"/>
    <row r="29166"/>
    <row r="29167"/>
    <row r="29168"/>
    <row r="29169"/>
    <row r="29170"/>
    <row r="29171"/>
    <row r="29172"/>
    <row r="29173"/>
    <row r="29174"/>
    <row r="29175"/>
    <row r="29176"/>
    <row r="29177"/>
    <row r="29178"/>
    <row r="29179"/>
    <row r="29180"/>
    <row r="29181"/>
    <row r="29182"/>
    <row r="29183"/>
    <row r="29184"/>
    <row r="29185"/>
    <row r="29186"/>
    <row r="29187"/>
    <row r="29188"/>
    <row r="29189"/>
    <row r="29190"/>
    <row r="29191"/>
    <row r="29192"/>
    <row r="29193"/>
    <row r="29194"/>
    <row r="29195"/>
    <row r="29196"/>
    <row r="29197"/>
    <row r="29198"/>
    <row r="29199"/>
    <row r="29200"/>
    <row r="29201"/>
    <row r="29202"/>
    <row r="29203"/>
    <row r="29204"/>
    <row r="29205"/>
    <row r="29206"/>
    <row r="29207"/>
    <row r="29208"/>
    <row r="29209"/>
    <row r="29210"/>
    <row r="29211"/>
    <row r="29212"/>
    <row r="29213"/>
    <row r="29214"/>
    <row r="29215"/>
    <row r="29216"/>
    <row r="29217"/>
    <row r="29218"/>
    <row r="29219"/>
    <row r="29220"/>
    <row r="29221"/>
    <row r="29222"/>
    <row r="29223"/>
    <row r="29224"/>
    <row r="29225"/>
    <row r="29226"/>
    <row r="29227"/>
    <row r="29228"/>
    <row r="29229"/>
    <row r="29230"/>
    <row r="29231"/>
    <row r="29232"/>
    <row r="29233"/>
    <row r="29234"/>
    <row r="29235"/>
    <row r="29236"/>
    <row r="29237"/>
    <row r="29238"/>
    <row r="29239"/>
    <row r="29240"/>
    <row r="29241"/>
    <row r="29242"/>
    <row r="29243"/>
    <row r="29244"/>
    <row r="29245"/>
    <row r="29246"/>
    <row r="29247"/>
    <row r="29248"/>
    <row r="29249"/>
    <row r="29250"/>
    <row r="29251"/>
    <row r="29252"/>
    <row r="29253"/>
    <row r="29254"/>
    <row r="29255"/>
    <row r="29256"/>
    <row r="29257"/>
    <row r="29258"/>
    <row r="29259"/>
    <row r="29260"/>
    <row r="29261"/>
    <row r="29262"/>
    <row r="29263"/>
    <row r="29264"/>
    <row r="29265"/>
    <row r="29266"/>
    <row r="29267"/>
    <row r="29268"/>
    <row r="29269"/>
    <row r="29270"/>
    <row r="29271"/>
    <row r="29272"/>
    <row r="29273"/>
    <row r="29274"/>
    <row r="29275"/>
    <row r="29276"/>
    <row r="29277"/>
    <row r="29278"/>
    <row r="29279"/>
    <row r="29280"/>
    <row r="29281"/>
    <row r="29282"/>
    <row r="29283"/>
    <row r="29284"/>
    <row r="29285"/>
    <row r="29286"/>
    <row r="29287"/>
    <row r="29288"/>
    <row r="29289"/>
    <row r="29290"/>
    <row r="29291"/>
    <row r="29292"/>
    <row r="29293"/>
    <row r="29294"/>
    <row r="29295"/>
    <row r="29296"/>
    <row r="29297"/>
    <row r="29298"/>
    <row r="29299"/>
    <row r="29300"/>
    <row r="29301"/>
    <row r="29302"/>
    <row r="29303"/>
    <row r="29304"/>
    <row r="29305"/>
    <row r="29306"/>
    <row r="29307"/>
    <row r="29308"/>
    <row r="29309"/>
    <row r="29310"/>
    <row r="29311"/>
    <row r="29312"/>
    <row r="29313"/>
    <row r="29314"/>
    <row r="29315"/>
    <row r="29316"/>
    <row r="29317"/>
    <row r="29318"/>
    <row r="29319"/>
    <row r="29320"/>
    <row r="29321"/>
    <row r="29322"/>
    <row r="29323"/>
    <row r="29324"/>
    <row r="29325"/>
    <row r="29326"/>
    <row r="29327"/>
    <row r="29328"/>
    <row r="29329"/>
    <row r="29330"/>
    <row r="29331"/>
    <row r="29332"/>
    <row r="29333"/>
    <row r="29334"/>
    <row r="29335"/>
    <row r="29336"/>
    <row r="29337"/>
    <row r="29338"/>
    <row r="29339"/>
    <row r="29340"/>
    <row r="29341"/>
    <row r="29342"/>
    <row r="29343"/>
    <row r="29344"/>
    <row r="29345"/>
    <row r="29346"/>
    <row r="29347"/>
    <row r="29348"/>
    <row r="29349"/>
    <row r="29350"/>
    <row r="29351"/>
    <row r="29352"/>
    <row r="29353"/>
    <row r="29354"/>
    <row r="29355"/>
    <row r="29356"/>
    <row r="29357"/>
    <row r="29358"/>
    <row r="29359"/>
    <row r="29360"/>
    <row r="29361"/>
    <row r="29362"/>
    <row r="29363"/>
    <row r="29364"/>
    <row r="29365"/>
    <row r="29366"/>
    <row r="29367"/>
    <row r="29368"/>
    <row r="29369"/>
    <row r="29370"/>
    <row r="29371"/>
    <row r="29372"/>
    <row r="29373"/>
    <row r="29374"/>
    <row r="29375"/>
    <row r="29376"/>
    <row r="29377"/>
    <row r="29378"/>
    <row r="29379"/>
    <row r="29380"/>
    <row r="29381"/>
    <row r="29382"/>
    <row r="29383"/>
    <row r="29384"/>
    <row r="29385"/>
    <row r="29386"/>
    <row r="29387"/>
    <row r="29388"/>
    <row r="29389"/>
    <row r="29390"/>
    <row r="29391"/>
    <row r="29392"/>
    <row r="29393"/>
    <row r="29394"/>
    <row r="29395"/>
    <row r="29396"/>
    <row r="29397"/>
    <row r="29398"/>
    <row r="29399"/>
    <row r="29400"/>
    <row r="29401"/>
    <row r="29402"/>
    <row r="29403"/>
    <row r="29404"/>
    <row r="29405"/>
    <row r="29406"/>
    <row r="29407"/>
    <row r="29408"/>
    <row r="29409"/>
    <row r="29410"/>
    <row r="29411"/>
    <row r="29412"/>
    <row r="29413"/>
    <row r="29414"/>
    <row r="29415"/>
    <row r="29416"/>
    <row r="29417"/>
    <row r="29418"/>
    <row r="29419"/>
    <row r="29420"/>
    <row r="29421"/>
    <row r="29422"/>
    <row r="29423"/>
    <row r="29424"/>
    <row r="29425"/>
    <row r="29426"/>
    <row r="29427"/>
    <row r="29428"/>
    <row r="29429"/>
    <row r="29430"/>
    <row r="29431"/>
    <row r="29432"/>
    <row r="29433"/>
    <row r="29434"/>
    <row r="29435"/>
    <row r="29436"/>
    <row r="29437"/>
    <row r="29438"/>
    <row r="29439"/>
    <row r="29440"/>
    <row r="29441"/>
    <row r="29442"/>
    <row r="29443"/>
    <row r="29444"/>
    <row r="29445"/>
    <row r="29446"/>
    <row r="29447"/>
    <row r="29448"/>
    <row r="29449"/>
    <row r="29450"/>
    <row r="29451"/>
    <row r="29452"/>
    <row r="29453"/>
    <row r="29454"/>
    <row r="29455"/>
    <row r="29456"/>
    <row r="29457"/>
    <row r="29458"/>
    <row r="29459"/>
    <row r="29460"/>
    <row r="29461"/>
    <row r="29462"/>
    <row r="29463"/>
    <row r="29464"/>
    <row r="29465"/>
    <row r="29466"/>
    <row r="29467"/>
    <row r="29468"/>
    <row r="29469"/>
    <row r="29470"/>
    <row r="29471"/>
    <row r="29472"/>
    <row r="29473"/>
    <row r="29474"/>
    <row r="29475"/>
    <row r="29476"/>
    <row r="29477"/>
    <row r="29478"/>
    <row r="29479"/>
    <row r="29480"/>
    <row r="29481"/>
    <row r="29482"/>
    <row r="29483"/>
    <row r="29484"/>
    <row r="29485"/>
    <row r="29486"/>
    <row r="29487"/>
    <row r="29488"/>
    <row r="29489"/>
    <row r="29490"/>
    <row r="29491"/>
    <row r="29492"/>
    <row r="29493"/>
    <row r="29494"/>
    <row r="29495"/>
    <row r="29496"/>
    <row r="29497"/>
    <row r="29498"/>
    <row r="29499"/>
    <row r="29500"/>
    <row r="29501"/>
    <row r="29502"/>
    <row r="29503"/>
    <row r="29504"/>
    <row r="29505"/>
    <row r="29506"/>
    <row r="29507"/>
    <row r="29508"/>
    <row r="29509"/>
    <row r="29510"/>
    <row r="29511"/>
    <row r="29512"/>
    <row r="29513"/>
    <row r="29514"/>
    <row r="29515"/>
    <row r="29516"/>
    <row r="29517"/>
    <row r="29518"/>
    <row r="29519"/>
    <row r="29520"/>
    <row r="29521"/>
    <row r="29522"/>
    <row r="29523"/>
    <row r="29524"/>
    <row r="29525"/>
    <row r="29526"/>
    <row r="29527"/>
    <row r="29528"/>
    <row r="29529"/>
    <row r="29530"/>
    <row r="29531"/>
    <row r="29532"/>
    <row r="29533"/>
    <row r="29534"/>
    <row r="29535"/>
    <row r="29536"/>
    <row r="29537"/>
    <row r="29538"/>
    <row r="29539"/>
    <row r="29540"/>
    <row r="29541"/>
    <row r="29542"/>
    <row r="29543"/>
    <row r="29544"/>
    <row r="29545"/>
    <row r="29546"/>
    <row r="29547"/>
    <row r="29548"/>
    <row r="29549"/>
    <row r="29550"/>
    <row r="29551"/>
    <row r="29552"/>
    <row r="29553"/>
    <row r="29554"/>
    <row r="29555"/>
    <row r="29556"/>
    <row r="29557"/>
    <row r="29558"/>
    <row r="29559"/>
    <row r="29560"/>
    <row r="29561"/>
    <row r="29562"/>
    <row r="29563"/>
    <row r="29564"/>
    <row r="29565"/>
    <row r="29566"/>
    <row r="29567"/>
    <row r="29568"/>
    <row r="29569"/>
    <row r="29570"/>
    <row r="29571"/>
    <row r="29572"/>
    <row r="29573"/>
    <row r="29574"/>
    <row r="29575"/>
    <row r="29576"/>
    <row r="29577"/>
    <row r="29578"/>
    <row r="29579"/>
    <row r="29580"/>
    <row r="29581"/>
    <row r="29582"/>
    <row r="29583"/>
    <row r="29584"/>
    <row r="29585"/>
    <row r="29586"/>
    <row r="29587"/>
    <row r="29588"/>
    <row r="29589"/>
    <row r="29590"/>
    <row r="29591"/>
    <row r="29592"/>
    <row r="29593"/>
    <row r="29594"/>
    <row r="29595"/>
    <row r="29596"/>
    <row r="29597"/>
    <row r="29598"/>
    <row r="29599"/>
    <row r="29600"/>
    <row r="29601"/>
    <row r="29602"/>
    <row r="29603"/>
    <row r="29604"/>
    <row r="29605"/>
    <row r="29606"/>
    <row r="29607"/>
    <row r="29608"/>
    <row r="29609"/>
    <row r="29610"/>
    <row r="29611"/>
    <row r="29612"/>
    <row r="29613"/>
    <row r="29614"/>
    <row r="29615"/>
    <row r="29616"/>
    <row r="29617"/>
    <row r="29618"/>
    <row r="29619"/>
    <row r="29620"/>
    <row r="29621"/>
    <row r="29622"/>
    <row r="29623"/>
    <row r="29624"/>
    <row r="29625"/>
    <row r="29626"/>
    <row r="29627"/>
    <row r="29628"/>
    <row r="29629"/>
    <row r="29630"/>
    <row r="29631"/>
    <row r="29632"/>
    <row r="29633"/>
    <row r="29634"/>
    <row r="29635"/>
    <row r="29636"/>
    <row r="29637"/>
    <row r="29638"/>
    <row r="29639"/>
    <row r="29640"/>
    <row r="29641"/>
    <row r="29642"/>
    <row r="29643"/>
    <row r="29644"/>
    <row r="29645"/>
    <row r="29646"/>
    <row r="29647"/>
    <row r="29648"/>
    <row r="29649"/>
    <row r="29650"/>
    <row r="29651"/>
    <row r="29652"/>
    <row r="29653"/>
    <row r="29654"/>
    <row r="29655"/>
    <row r="29656"/>
    <row r="29657"/>
    <row r="29658"/>
    <row r="29659"/>
    <row r="29660"/>
    <row r="29661"/>
    <row r="29662"/>
    <row r="29663"/>
    <row r="29664"/>
    <row r="29665"/>
    <row r="29666"/>
    <row r="29667"/>
    <row r="29668"/>
    <row r="29669"/>
    <row r="29670"/>
    <row r="29671"/>
    <row r="29672"/>
    <row r="29673"/>
    <row r="29674"/>
    <row r="29675"/>
    <row r="29676"/>
    <row r="29677"/>
    <row r="29678"/>
    <row r="29679"/>
    <row r="29680"/>
    <row r="29681"/>
    <row r="29682"/>
    <row r="29683"/>
    <row r="29684"/>
    <row r="29685"/>
    <row r="29686"/>
    <row r="29687"/>
    <row r="29688"/>
    <row r="29689"/>
    <row r="29690"/>
    <row r="29691"/>
    <row r="29692"/>
    <row r="29693"/>
    <row r="29694"/>
    <row r="29695"/>
    <row r="29696"/>
    <row r="29697"/>
    <row r="29698"/>
    <row r="29699"/>
    <row r="29700"/>
    <row r="29701"/>
    <row r="29702"/>
    <row r="29703"/>
    <row r="29704"/>
    <row r="29705"/>
    <row r="29706"/>
    <row r="29707"/>
    <row r="29708"/>
    <row r="29709"/>
    <row r="29710"/>
    <row r="29711"/>
    <row r="29712"/>
    <row r="29713"/>
    <row r="29714"/>
    <row r="29715"/>
    <row r="29716"/>
    <row r="29717"/>
    <row r="29718"/>
    <row r="29719"/>
    <row r="29720"/>
    <row r="29721"/>
    <row r="29722"/>
    <row r="29723"/>
    <row r="29724"/>
    <row r="29725"/>
    <row r="29726"/>
    <row r="29727"/>
    <row r="29728"/>
    <row r="29729"/>
    <row r="29730"/>
    <row r="29731"/>
    <row r="29732"/>
    <row r="29733"/>
    <row r="29734"/>
    <row r="29735"/>
    <row r="29736"/>
    <row r="29737"/>
    <row r="29738"/>
    <row r="29739"/>
    <row r="29740"/>
    <row r="29741"/>
    <row r="29742"/>
    <row r="29743"/>
    <row r="29744"/>
    <row r="29745"/>
    <row r="29746"/>
    <row r="29747"/>
    <row r="29748"/>
    <row r="29749"/>
    <row r="29750"/>
    <row r="29751"/>
    <row r="29752"/>
    <row r="29753"/>
    <row r="29754"/>
    <row r="29755"/>
    <row r="29756"/>
    <row r="29757"/>
    <row r="29758"/>
    <row r="29759"/>
    <row r="29760"/>
    <row r="29761"/>
    <row r="29762"/>
    <row r="29763"/>
    <row r="29764"/>
    <row r="29765"/>
    <row r="29766"/>
    <row r="29767"/>
    <row r="29768"/>
    <row r="29769"/>
    <row r="29770"/>
    <row r="29771"/>
    <row r="29772"/>
    <row r="29773"/>
    <row r="29774"/>
    <row r="29775"/>
    <row r="29776"/>
    <row r="29777"/>
    <row r="29778"/>
    <row r="29779"/>
    <row r="29780"/>
    <row r="29781"/>
    <row r="29782"/>
    <row r="29783"/>
    <row r="29784"/>
    <row r="29785"/>
    <row r="29786"/>
    <row r="29787"/>
    <row r="29788"/>
    <row r="29789"/>
    <row r="29790"/>
    <row r="29791"/>
    <row r="29792"/>
    <row r="29793"/>
    <row r="29794"/>
    <row r="29795"/>
    <row r="29796"/>
    <row r="29797"/>
    <row r="29798"/>
    <row r="29799"/>
    <row r="29800"/>
    <row r="29801"/>
    <row r="29802"/>
    <row r="29803"/>
    <row r="29804"/>
    <row r="29805"/>
    <row r="29806"/>
    <row r="29807"/>
    <row r="29808"/>
    <row r="29809"/>
    <row r="29810"/>
    <row r="29811"/>
    <row r="29812"/>
    <row r="29813"/>
    <row r="29814"/>
    <row r="29815"/>
    <row r="29816"/>
    <row r="29817"/>
    <row r="29818"/>
    <row r="29819"/>
    <row r="29820"/>
    <row r="29821"/>
    <row r="29822"/>
    <row r="29823"/>
    <row r="29824"/>
    <row r="29825"/>
    <row r="29826"/>
    <row r="29827"/>
    <row r="29828"/>
    <row r="29829"/>
    <row r="29830"/>
    <row r="29831"/>
    <row r="29832"/>
    <row r="29833"/>
    <row r="29834"/>
    <row r="29835"/>
    <row r="29836"/>
    <row r="29837"/>
    <row r="29838"/>
    <row r="29839"/>
    <row r="29840"/>
    <row r="29841"/>
    <row r="29842"/>
    <row r="29843"/>
    <row r="29844"/>
    <row r="29845"/>
    <row r="29846"/>
    <row r="29847"/>
    <row r="29848"/>
    <row r="29849"/>
    <row r="29850"/>
    <row r="29851"/>
    <row r="29852"/>
    <row r="29853"/>
    <row r="29854"/>
    <row r="29855"/>
    <row r="29856"/>
    <row r="29857"/>
    <row r="29858"/>
    <row r="29859"/>
    <row r="29860"/>
    <row r="29861"/>
    <row r="29862"/>
    <row r="29863"/>
    <row r="29864"/>
    <row r="29865"/>
    <row r="29866"/>
    <row r="29867"/>
    <row r="29868"/>
    <row r="29869"/>
    <row r="29870"/>
    <row r="29871"/>
    <row r="29872"/>
    <row r="29873"/>
    <row r="29874"/>
    <row r="29875"/>
    <row r="29876"/>
    <row r="29877"/>
    <row r="29878"/>
    <row r="29879"/>
    <row r="29880"/>
    <row r="29881"/>
    <row r="29882"/>
    <row r="29883"/>
    <row r="29884"/>
    <row r="29885"/>
    <row r="29886"/>
    <row r="29887"/>
    <row r="29888"/>
    <row r="29889"/>
    <row r="29890"/>
    <row r="29891"/>
    <row r="29892"/>
    <row r="29893"/>
    <row r="29894"/>
    <row r="29895"/>
    <row r="29896"/>
    <row r="29897"/>
    <row r="29898"/>
    <row r="29899"/>
    <row r="29900"/>
    <row r="29901"/>
    <row r="29902"/>
    <row r="29903"/>
    <row r="29904"/>
    <row r="29905"/>
    <row r="29906"/>
    <row r="29907"/>
    <row r="29908"/>
    <row r="29909"/>
    <row r="29910"/>
    <row r="29911"/>
    <row r="29912"/>
    <row r="29913"/>
    <row r="29914"/>
    <row r="29915"/>
    <row r="29916"/>
    <row r="29917"/>
    <row r="29918"/>
    <row r="29919"/>
    <row r="29920"/>
    <row r="29921"/>
    <row r="29922"/>
    <row r="29923"/>
    <row r="29924"/>
    <row r="29925"/>
    <row r="29926"/>
    <row r="29927"/>
    <row r="29928"/>
    <row r="29929"/>
    <row r="29930"/>
    <row r="29931"/>
    <row r="29932"/>
    <row r="29933"/>
    <row r="29934"/>
    <row r="29935"/>
    <row r="29936"/>
    <row r="29937"/>
    <row r="29938"/>
    <row r="29939"/>
    <row r="29940"/>
    <row r="29941"/>
    <row r="29942"/>
    <row r="29943"/>
    <row r="29944"/>
    <row r="29945"/>
    <row r="29946"/>
    <row r="29947"/>
    <row r="29948"/>
    <row r="29949"/>
    <row r="29950"/>
    <row r="29951"/>
    <row r="29952"/>
    <row r="29953"/>
    <row r="29954"/>
    <row r="29955"/>
    <row r="29956"/>
    <row r="29957"/>
    <row r="29958"/>
    <row r="29959"/>
    <row r="29960"/>
    <row r="29961"/>
    <row r="29962"/>
    <row r="29963"/>
    <row r="29964"/>
    <row r="29965"/>
    <row r="29966"/>
    <row r="29967"/>
    <row r="29968"/>
    <row r="29969"/>
    <row r="29970"/>
    <row r="29971"/>
    <row r="29972"/>
    <row r="29973"/>
    <row r="29974"/>
    <row r="29975"/>
    <row r="29976"/>
    <row r="29977"/>
    <row r="29978"/>
    <row r="29979"/>
    <row r="29980"/>
    <row r="29981"/>
    <row r="29982"/>
    <row r="29983"/>
    <row r="29984"/>
    <row r="29985"/>
    <row r="29986"/>
    <row r="29987"/>
    <row r="29988"/>
    <row r="29989"/>
    <row r="29990"/>
    <row r="29991"/>
    <row r="29992"/>
    <row r="29993"/>
    <row r="29994"/>
    <row r="29995"/>
    <row r="29996"/>
    <row r="29997"/>
    <row r="29998"/>
    <row r="29999"/>
    <row r="30000"/>
    <row r="30001"/>
    <row r="30002"/>
    <row r="30003"/>
    <row r="30004"/>
    <row r="30005"/>
    <row r="30006"/>
    <row r="30007"/>
    <row r="30008"/>
    <row r="30009"/>
    <row r="30010"/>
    <row r="30011"/>
    <row r="30012"/>
    <row r="30013"/>
    <row r="30014"/>
    <row r="30015"/>
    <row r="30016"/>
    <row r="30017"/>
    <row r="30018"/>
    <row r="30019"/>
    <row r="30020"/>
    <row r="30021"/>
    <row r="30022"/>
    <row r="30023"/>
    <row r="30024"/>
    <row r="30025"/>
    <row r="30026"/>
    <row r="30027"/>
    <row r="30028"/>
    <row r="30029"/>
    <row r="30030"/>
    <row r="30031"/>
    <row r="30032"/>
    <row r="30033"/>
    <row r="30034"/>
    <row r="30035"/>
    <row r="30036"/>
    <row r="30037"/>
    <row r="30038"/>
    <row r="30039"/>
    <row r="30040"/>
    <row r="30041"/>
    <row r="30042"/>
    <row r="30043"/>
    <row r="30044"/>
    <row r="30045"/>
    <row r="30046"/>
    <row r="30047"/>
    <row r="30048"/>
    <row r="30049"/>
    <row r="30050"/>
    <row r="30051"/>
    <row r="30052"/>
    <row r="30053"/>
    <row r="30054"/>
    <row r="30055"/>
    <row r="30056"/>
    <row r="30057"/>
    <row r="30058"/>
    <row r="30059"/>
    <row r="30060"/>
    <row r="30061"/>
    <row r="30062"/>
    <row r="30063"/>
    <row r="30064"/>
    <row r="30065"/>
    <row r="30066"/>
    <row r="30067"/>
    <row r="30068"/>
    <row r="30069"/>
    <row r="30070"/>
    <row r="30071"/>
    <row r="30072"/>
    <row r="30073"/>
    <row r="30074"/>
    <row r="30075"/>
    <row r="30076"/>
    <row r="30077"/>
    <row r="30078"/>
    <row r="30079"/>
    <row r="30080"/>
    <row r="30081"/>
    <row r="30082"/>
    <row r="30083"/>
    <row r="30084"/>
    <row r="30085"/>
    <row r="30086"/>
    <row r="30087"/>
    <row r="30088"/>
    <row r="30089"/>
    <row r="30090"/>
    <row r="30091"/>
    <row r="30092"/>
    <row r="30093"/>
    <row r="30094"/>
    <row r="30095"/>
    <row r="30096"/>
    <row r="30097"/>
    <row r="30098"/>
    <row r="30099"/>
    <row r="30100"/>
    <row r="30101"/>
    <row r="30102"/>
    <row r="30103"/>
    <row r="30104"/>
    <row r="30105"/>
    <row r="30106"/>
    <row r="30107"/>
    <row r="30108"/>
    <row r="30109"/>
    <row r="30110"/>
    <row r="30111"/>
    <row r="30112"/>
    <row r="30113"/>
    <row r="30114"/>
    <row r="30115"/>
    <row r="30116"/>
    <row r="30117"/>
    <row r="30118"/>
    <row r="30119"/>
    <row r="30120"/>
    <row r="30121"/>
    <row r="30122"/>
    <row r="30123"/>
    <row r="30124"/>
    <row r="30125"/>
    <row r="30126"/>
    <row r="30127"/>
    <row r="30128"/>
    <row r="30129"/>
    <row r="30130"/>
    <row r="30131"/>
    <row r="30132"/>
    <row r="30133"/>
    <row r="30134"/>
    <row r="30135"/>
    <row r="30136"/>
    <row r="30137"/>
    <row r="30138"/>
    <row r="30139"/>
    <row r="30140"/>
    <row r="30141"/>
    <row r="30142"/>
    <row r="30143"/>
    <row r="30144"/>
    <row r="30145"/>
    <row r="30146"/>
    <row r="30147"/>
    <row r="30148"/>
    <row r="30149"/>
    <row r="30150"/>
    <row r="30151"/>
    <row r="30152"/>
    <row r="30153"/>
    <row r="30154"/>
    <row r="30155"/>
    <row r="30156"/>
    <row r="30157"/>
    <row r="30158"/>
    <row r="30159"/>
    <row r="30160"/>
    <row r="30161"/>
    <row r="30162"/>
    <row r="30163"/>
    <row r="30164"/>
    <row r="30165"/>
    <row r="30166"/>
    <row r="30167"/>
    <row r="30168"/>
    <row r="30169"/>
    <row r="30170"/>
    <row r="30171"/>
    <row r="30172"/>
    <row r="30173"/>
    <row r="30174"/>
    <row r="30175"/>
    <row r="30176"/>
    <row r="30177"/>
    <row r="30178"/>
    <row r="30179"/>
    <row r="30180"/>
    <row r="30181"/>
    <row r="30182"/>
    <row r="30183"/>
    <row r="30184"/>
    <row r="30185"/>
    <row r="30186"/>
    <row r="30187"/>
    <row r="30188"/>
    <row r="30189"/>
    <row r="30190"/>
    <row r="30191"/>
    <row r="30192"/>
    <row r="30193"/>
    <row r="30194"/>
    <row r="30195"/>
    <row r="30196"/>
    <row r="30197"/>
    <row r="30198"/>
    <row r="30199"/>
    <row r="30200"/>
    <row r="30201"/>
    <row r="30202"/>
    <row r="30203"/>
    <row r="30204"/>
    <row r="30205"/>
    <row r="30206"/>
    <row r="30207"/>
    <row r="30208"/>
    <row r="30209"/>
    <row r="30210"/>
    <row r="30211"/>
    <row r="30212"/>
    <row r="30213"/>
    <row r="30214"/>
    <row r="30215"/>
    <row r="30216"/>
    <row r="30217"/>
    <row r="30218"/>
    <row r="30219"/>
    <row r="30220"/>
    <row r="30221"/>
    <row r="30222"/>
    <row r="30223"/>
    <row r="30224"/>
    <row r="30225"/>
    <row r="30226"/>
    <row r="30227"/>
    <row r="30228"/>
    <row r="30229"/>
    <row r="30230"/>
    <row r="30231"/>
    <row r="30232"/>
    <row r="30233"/>
    <row r="30234"/>
    <row r="30235"/>
    <row r="30236"/>
    <row r="30237"/>
    <row r="30238"/>
    <row r="30239"/>
    <row r="30240"/>
    <row r="30241"/>
    <row r="30242"/>
    <row r="30243"/>
    <row r="30244"/>
    <row r="30245"/>
    <row r="30246"/>
    <row r="30247"/>
    <row r="30248"/>
    <row r="30249"/>
    <row r="30250"/>
    <row r="30251"/>
    <row r="30252"/>
    <row r="30253"/>
    <row r="30254"/>
    <row r="30255"/>
    <row r="30256"/>
    <row r="30257"/>
    <row r="30258"/>
    <row r="30259"/>
    <row r="30260"/>
    <row r="30261"/>
    <row r="30262"/>
    <row r="30263"/>
    <row r="30264"/>
    <row r="30265"/>
    <row r="30266"/>
    <row r="30267"/>
    <row r="30268"/>
    <row r="30269"/>
    <row r="30270"/>
    <row r="30271"/>
    <row r="30272"/>
    <row r="30273"/>
    <row r="30274"/>
    <row r="30275"/>
    <row r="30276"/>
    <row r="30277"/>
    <row r="30278"/>
    <row r="30279"/>
    <row r="30280"/>
    <row r="30281"/>
    <row r="30282"/>
    <row r="30283"/>
    <row r="30284"/>
    <row r="30285"/>
    <row r="30286"/>
    <row r="30287"/>
    <row r="30288"/>
    <row r="30289"/>
    <row r="30290"/>
    <row r="30291"/>
    <row r="30292"/>
    <row r="30293"/>
    <row r="30294"/>
    <row r="30295"/>
    <row r="30296"/>
    <row r="30297"/>
    <row r="30298"/>
    <row r="30299"/>
    <row r="30300"/>
    <row r="30301"/>
    <row r="30302"/>
    <row r="30303"/>
    <row r="30304"/>
    <row r="30305"/>
    <row r="30306"/>
    <row r="30307"/>
    <row r="30308"/>
    <row r="30309"/>
    <row r="30310"/>
    <row r="30311"/>
    <row r="30312"/>
    <row r="30313"/>
    <row r="30314"/>
    <row r="30315"/>
    <row r="30316"/>
    <row r="30317"/>
    <row r="30318"/>
    <row r="30319"/>
    <row r="30320"/>
    <row r="30321"/>
    <row r="30322"/>
    <row r="30323"/>
    <row r="30324"/>
    <row r="30325"/>
    <row r="30326"/>
    <row r="30327"/>
    <row r="30328"/>
    <row r="30329"/>
    <row r="30330"/>
    <row r="30331"/>
    <row r="30332"/>
    <row r="30333"/>
    <row r="30334"/>
    <row r="30335"/>
    <row r="30336"/>
    <row r="30337"/>
    <row r="30338"/>
    <row r="30339"/>
    <row r="30340"/>
    <row r="30341"/>
    <row r="30342"/>
    <row r="30343"/>
    <row r="30344"/>
    <row r="30345"/>
    <row r="30346"/>
    <row r="30347"/>
    <row r="30348"/>
    <row r="30349"/>
    <row r="30350"/>
    <row r="30351"/>
    <row r="30352"/>
    <row r="30353"/>
    <row r="30354"/>
    <row r="30355"/>
    <row r="30356"/>
    <row r="30357"/>
    <row r="30358"/>
    <row r="30359"/>
    <row r="30360"/>
    <row r="30361"/>
    <row r="30362"/>
    <row r="30363"/>
    <row r="30364"/>
    <row r="30365"/>
    <row r="30366"/>
    <row r="30367"/>
    <row r="30368"/>
    <row r="30369"/>
    <row r="30370"/>
    <row r="30371"/>
    <row r="30372"/>
    <row r="30373"/>
    <row r="30374"/>
    <row r="30375"/>
    <row r="30376"/>
    <row r="30377"/>
    <row r="30378"/>
    <row r="30379"/>
    <row r="30380"/>
    <row r="30381"/>
    <row r="30382"/>
    <row r="30383"/>
    <row r="30384"/>
    <row r="30385"/>
    <row r="30386"/>
    <row r="30387"/>
    <row r="30388"/>
    <row r="30389"/>
    <row r="30390"/>
    <row r="30391"/>
    <row r="30392"/>
    <row r="30393"/>
    <row r="30394"/>
    <row r="30395"/>
    <row r="30396"/>
    <row r="30397"/>
    <row r="30398"/>
    <row r="30399"/>
    <row r="30400"/>
    <row r="30401"/>
    <row r="30402"/>
    <row r="30403"/>
    <row r="30404"/>
    <row r="30405"/>
    <row r="30406"/>
    <row r="30407"/>
    <row r="30408"/>
    <row r="30409"/>
    <row r="30410"/>
    <row r="30411"/>
    <row r="30412"/>
    <row r="30413"/>
    <row r="30414"/>
    <row r="30415"/>
    <row r="30416"/>
    <row r="30417"/>
    <row r="30418"/>
    <row r="30419"/>
    <row r="30420"/>
    <row r="30421"/>
    <row r="30422"/>
    <row r="30423"/>
    <row r="30424"/>
    <row r="30425"/>
    <row r="30426"/>
    <row r="30427"/>
    <row r="30428"/>
    <row r="30429"/>
    <row r="30430"/>
    <row r="30431"/>
    <row r="30432"/>
    <row r="30433"/>
    <row r="30434"/>
    <row r="30435"/>
    <row r="30436"/>
    <row r="30437"/>
    <row r="30438"/>
    <row r="30439"/>
    <row r="30440"/>
    <row r="30441"/>
    <row r="30442"/>
    <row r="30443"/>
    <row r="30444"/>
    <row r="30445"/>
    <row r="30446"/>
    <row r="30447"/>
    <row r="30448"/>
    <row r="30449"/>
    <row r="30450"/>
    <row r="30451"/>
    <row r="30452"/>
    <row r="30453"/>
    <row r="30454"/>
    <row r="30455"/>
    <row r="30456"/>
    <row r="30457"/>
    <row r="30458"/>
    <row r="30459"/>
    <row r="30460"/>
    <row r="30461"/>
    <row r="30462"/>
    <row r="30463"/>
    <row r="30464"/>
    <row r="30465"/>
    <row r="30466"/>
    <row r="30467"/>
    <row r="30468"/>
    <row r="30469"/>
    <row r="30470"/>
    <row r="30471"/>
    <row r="30472"/>
    <row r="30473"/>
    <row r="30474"/>
    <row r="30475"/>
    <row r="30476"/>
    <row r="30477"/>
    <row r="30478"/>
    <row r="30479"/>
    <row r="30480"/>
    <row r="30481"/>
    <row r="30482"/>
    <row r="30483"/>
    <row r="30484"/>
    <row r="30485"/>
    <row r="30486"/>
    <row r="30487"/>
    <row r="30488"/>
    <row r="30489"/>
    <row r="30490"/>
    <row r="30491"/>
    <row r="30492"/>
    <row r="30493"/>
    <row r="30494"/>
    <row r="30495"/>
    <row r="30496"/>
    <row r="30497"/>
    <row r="30498"/>
    <row r="30499"/>
    <row r="30500"/>
    <row r="30501"/>
    <row r="30502"/>
    <row r="30503"/>
    <row r="30504"/>
    <row r="30505"/>
    <row r="30506"/>
    <row r="30507"/>
    <row r="30508"/>
    <row r="30509"/>
    <row r="30510"/>
    <row r="30511"/>
    <row r="30512"/>
    <row r="30513"/>
    <row r="30514"/>
    <row r="30515"/>
    <row r="30516"/>
    <row r="30517"/>
    <row r="30518"/>
    <row r="30519"/>
    <row r="30520"/>
    <row r="30521"/>
    <row r="30522"/>
    <row r="30523"/>
    <row r="30524"/>
    <row r="30525"/>
    <row r="30526"/>
    <row r="30527"/>
    <row r="30528"/>
    <row r="30529"/>
    <row r="30530"/>
    <row r="30531"/>
    <row r="30532"/>
    <row r="30533"/>
    <row r="30534"/>
    <row r="30535"/>
    <row r="30536"/>
    <row r="30537"/>
    <row r="30538"/>
    <row r="30539"/>
    <row r="30540"/>
    <row r="30541"/>
    <row r="30542"/>
    <row r="30543"/>
    <row r="30544"/>
    <row r="30545"/>
    <row r="30546"/>
    <row r="30547"/>
    <row r="30548"/>
    <row r="30549"/>
    <row r="30550"/>
    <row r="30551"/>
    <row r="30552"/>
    <row r="30553"/>
    <row r="30554"/>
    <row r="30555"/>
    <row r="30556"/>
    <row r="30557"/>
    <row r="30558"/>
    <row r="30559"/>
    <row r="30560"/>
    <row r="30561"/>
    <row r="30562"/>
    <row r="30563"/>
    <row r="30564"/>
    <row r="30565"/>
    <row r="30566"/>
    <row r="30567"/>
    <row r="30568"/>
    <row r="30569"/>
    <row r="30570"/>
    <row r="30571"/>
    <row r="30572"/>
    <row r="30573"/>
    <row r="30574"/>
    <row r="30575"/>
    <row r="30576"/>
    <row r="30577"/>
    <row r="30578"/>
    <row r="30579"/>
    <row r="30580"/>
    <row r="30581"/>
    <row r="30582"/>
    <row r="30583"/>
    <row r="30584"/>
    <row r="30585"/>
    <row r="30586"/>
    <row r="30587"/>
    <row r="30588"/>
    <row r="30589"/>
    <row r="30590"/>
    <row r="30591"/>
    <row r="30592"/>
    <row r="30593"/>
    <row r="30594"/>
    <row r="30595"/>
    <row r="30596"/>
    <row r="30597"/>
    <row r="30598"/>
    <row r="30599"/>
    <row r="30600"/>
    <row r="30601"/>
    <row r="30602"/>
    <row r="30603"/>
    <row r="30604"/>
    <row r="30605"/>
    <row r="30606"/>
    <row r="30607"/>
    <row r="30608"/>
    <row r="30609"/>
    <row r="30610"/>
    <row r="30611"/>
    <row r="30612"/>
    <row r="30613"/>
    <row r="30614"/>
    <row r="30615"/>
    <row r="30616"/>
    <row r="30617"/>
    <row r="30618"/>
    <row r="30619"/>
    <row r="30620"/>
    <row r="30621"/>
    <row r="30622"/>
    <row r="30623"/>
    <row r="30624"/>
    <row r="30625"/>
    <row r="30626"/>
    <row r="30627"/>
    <row r="30628"/>
    <row r="30629"/>
    <row r="30630"/>
    <row r="30631"/>
    <row r="30632"/>
    <row r="30633"/>
    <row r="30634"/>
    <row r="30635"/>
    <row r="30636"/>
    <row r="30637"/>
    <row r="30638"/>
    <row r="30639"/>
    <row r="30640"/>
    <row r="30641"/>
    <row r="30642"/>
    <row r="30643"/>
    <row r="30644"/>
    <row r="30645"/>
    <row r="30646"/>
    <row r="30647"/>
    <row r="30648"/>
    <row r="30649"/>
    <row r="30650"/>
    <row r="30651"/>
    <row r="30652"/>
    <row r="30653"/>
    <row r="30654"/>
    <row r="30655"/>
    <row r="30656"/>
    <row r="30657"/>
    <row r="30658"/>
    <row r="30659"/>
    <row r="30660"/>
    <row r="30661"/>
    <row r="30662"/>
    <row r="30663"/>
    <row r="30664"/>
    <row r="30665"/>
    <row r="30666"/>
    <row r="30667"/>
    <row r="30668"/>
    <row r="30669"/>
    <row r="30670"/>
    <row r="30671"/>
    <row r="30672"/>
    <row r="30673"/>
    <row r="30674"/>
    <row r="30675"/>
    <row r="30676"/>
    <row r="30677"/>
    <row r="30678"/>
    <row r="30679"/>
    <row r="30680"/>
    <row r="30681"/>
    <row r="30682"/>
    <row r="30683"/>
    <row r="30684"/>
    <row r="30685"/>
    <row r="30686"/>
    <row r="30687"/>
    <row r="30688"/>
    <row r="30689"/>
    <row r="30690"/>
    <row r="30691"/>
    <row r="30692"/>
    <row r="30693"/>
    <row r="30694"/>
    <row r="30695"/>
    <row r="30696"/>
    <row r="30697"/>
    <row r="30698"/>
    <row r="30699"/>
    <row r="30700"/>
    <row r="30701"/>
    <row r="30702"/>
    <row r="30703"/>
    <row r="30704"/>
    <row r="30705"/>
    <row r="30706"/>
    <row r="30707"/>
    <row r="30708"/>
    <row r="30709"/>
    <row r="30710"/>
    <row r="30711"/>
    <row r="30712"/>
    <row r="30713"/>
    <row r="30714"/>
    <row r="30715"/>
    <row r="30716"/>
    <row r="30717"/>
    <row r="30718"/>
    <row r="30719"/>
    <row r="30720"/>
    <row r="30721"/>
    <row r="30722"/>
    <row r="30723"/>
    <row r="30724"/>
    <row r="30725"/>
    <row r="30726"/>
    <row r="30727"/>
    <row r="30728"/>
    <row r="30729"/>
    <row r="30730"/>
    <row r="30731"/>
    <row r="30732"/>
    <row r="30733"/>
    <row r="30734"/>
    <row r="30735"/>
    <row r="30736"/>
    <row r="30737"/>
    <row r="30738"/>
    <row r="30739"/>
    <row r="30740"/>
    <row r="30741"/>
    <row r="30742"/>
    <row r="30743"/>
    <row r="30744"/>
    <row r="30745"/>
    <row r="30746"/>
    <row r="30747"/>
    <row r="30748"/>
    <row r="30749"/>
    <row r="30750"/>
    <row r="30751"/>
    <row r="30752"/>
    <row r="30753"/>
    <row r="30754"/>
    <row r="30755"/>
    <row r="30756"/>
    <row r="30757"/>
    <row r="30758"/>
    <row r="30759"/>
    <row r="30760"/>
    <row r="30761"/>
    <row r="30762"/>
    <row r="30763"/>
    <row r="30764"/>
    <row r="30765"/>
    <row r="30766"/>
    <row r="30767"/>
    <row r="30768"/>
    <row r="30769"/>
    <row r="30770"/>
    <row r="30771"/>
    <row r="30772"/>
    <row r="30773"/>
    <row r="30774"/>
    <row r="30775"/>
    <row r="30776"/>
    <row r="30777"/>
    <row r="30778"/>
    <row r="30779"/>
    <row r="30780"/>
    <row r="30781"/>
    <row r="30782"/>
    <row r="30783"/>
    <row r="30784"/>
    <row r="30785"/>
    <row r="30786"/>
    <row r="30787"/>
    <row r="30788"/>
    <row r="30789"/>
    <row r="30790"/>
    <row r="30791"/>
    <row r="30792"/>
    <row r="30793"/>
    <row r="30794"/>
    <row r="30795"/>
    <row r="30796"/>
    <row r="30797"/>
    <row r="30798"/>
    <row r="30799"/>
    <row r="30800"/>
    <row r="30801"/>
    <row r="30802"/>
    <row r="30803"/>
    <row r="30804"/>
    <row r="30805"/>
    <row r="30806"/>
    <row r="30807"/>
    <row r="30808"/>
    <row r="30809"/>
    <row r="30810"/>
    <row r="30811"/>
    <row r="30812"/>
    <row r="30813"/>
    <row r="30814"/>
    <row r="30815"/>
    <row r="30816"/>
    <row r="30817"/>
    <row r="30818"/>
    <row r="30819"/>
    <row r="30820"/>
    <row r="30821"/>
    <row r="30822"/>
    <row r="30823"/>
    <row r="30824"/>
    <row r="30825"/>
    <row r="30826"/>
    <row r="30827"/>
    <row r="30828"/>
    <row r="30829"/>
    <row r="30830"/>
    <row r="30831"/>
    <row r="30832"/>
    <row r="30833"/>
    <row r="30834"/>
    <row r="30835"/>
    <row r="30836"/>
    <row r="30837"/>
    <row r="30838"/>
    <row r="30839"/>
    <row r="30840"/>
    <row r="30841"/>
    <row r="30842"/>
    <row r="30843"/>
    <row r="30844"/>
    <row r="30845"/>
    <row r="30846"/>
    <row r="30847"/>
    <row r="30848"/>
    <row r="30849"/>
    <row r="30850"/>
    <row r="30851"/>
    <row r="30852"/>
    <row r="30853"/>
    <row r="30854"/>
    <row r="30855"/>
    <row r="30856"/>
    <row r="30857"/>
    <row r="30858"/>
    <row r="30859"/>
    <row r="30860"/>
    <row r="30861"/>
    <row r="30862"/>
    <row r="30863"/>
    <row r="30864"/>
    <row r="30865"/>
    <row r="30866"/>
    <row r="30867"/>
    <row r="30868"/>
    <row r="30869"/>
    <row r="30870"/>
    <row r="30871"/>
    <row r="30872"/>
    <row r="30873"/>
    <row r="30874"/>
    <row r="30875"/>
    <row r="30876"/>
    <row r="30877"/>
    <row r="30878"/>
    <row r="30879"/>
    <row r="30880"/>
    <row r="30881"/>
    <row r="30882"/>
    <row r="30883"/>
    <row r="30884"/>
    <row r="30885"/>
    <row r="30886"/>
    <row r="30887"/>
    <row r="30888"/>
    <row r="30889"/>
    <row r="30890"/>
    <row r="30891"/>
    <row r="30892"/>
    <row r="30893"/>
    <row r="30894"/>
    <row r="30895"/>
    <row r="30896"/>
    <row r="30897"/>
    <row r="30898"/>
    <row r="30899"/>
    <row r="30900"/>
    <row r="30901"/>
    <row r="30902"/>
    <row r="30903"/>
    <row r="30904"/>
    <row r="30905"/>
    <row r="30906"/>
    <row r="30907"/>
    <row r="30908"/>
    <row r="30909"/>
    <row r="30910"/>
    <row r="30911"/>
    <row r="30912"/>
    <row r="30913"/>
    <row r="30914"/>
    <row r="30915"/>
    <row r="30916"/>
    <row r="30917"/>
    <row r="30918"/>
    <row r="30919"/>
    <row r="30920"/>
    <row r="30921"/>
    <row r="30922"/>
    <row r="30923"/>
    <row r="30924"/>
    <row r="30925"/>
    <row r="30926"/>
    <row r="30927"/>
    <row r="30928"/>
    <row r="30929"/>
    <row r="30930"/>
    <row r="30931"/>
    <row r="30932"/>
    <row r="30933"/>
    <row r="30934"/>
    <row r="30935"/>
    <row r="30936"/>
    <row r="30937"/>
    <row r="30938"/>
    <row r="30939"/>
    <row r="30940"/>
    <row r="30941"/>
    <row r="30942"/>
    <row r="30943"/>
    <row r="30944"/>
    <row r="30945"/>
    <row r="30946"/>
    <row r="30947"/>
    <row r="30948"/>
    <row r="30949"/>
    <row r="30950"/>
    <row r="30951"/>
    <row r="30952"/>
    <row r="30953"/>
    <row r="30954"/>
    <row r="30955"/>
    <row r="30956"/>
    <row r="30957"/>
    <row r="30958"/>
    <row r="30959"/>
    <row r="30960"/>
    <row r="30961"/>
    <row r="30962"/>
    <row r="30963"/>
    <row r="30964"/>
    <row r="30965"/>
    <row r="30966"/>
    <row r="30967"/>
    <row r="30968"/>
    <row r="30969"/>
    <row r="30970"/>
    <row r="30971"/>
    <row r="30972"/>
    <row r="30973"/>
    <row r="30974"/>
    <row r="30975"/>
    <row r="30976"/>
    <row r="30977"/>
    <row r="30978"/>
    <row r="30979"/>
    <row r="30980"/>
    <row r="30981"/>
    <row r="30982"/>
    <row r="30983"/>
    <row r="30984"/>
    <row r="30985"/>
    <row r="30986"/>
    <row r="30987"/>
    <row r="30988"/>
    <row r="30989"/>
    <row r="30990"/>
    <row r="30991"/>
    <row r="30992"/>
    <row r="30993"/>
    <row r="30994"/>
    <row r="30995"/>
    <row r="30996"/>
    <row r="30997"/>
    <row r="30998"/>
    <row r="30999"/>
    <row r="31000"/>
    <row r="31001"/>
    <row r="31002"/>
    <row r="31003"/>
    <row r="31004"/>
    <row r="31005"/>
    <row r="31006"/>
    <row r="31007"/>
    <row r="31008"/>
    <row r="31009"/>
    <row r="31010"/>
    <row r="31011"/>
    <row r="31012"/>
    <row r="31013"/>
    <row r="31014"/>
    <row r="31015"/>
    <row r="31016"/>
    <row r="31017"/>
    <row r="31018"/>
    <row r="31019"/>
    <row r="31020"/>
    <row r="31021"/>
    <row r="31022"/>
    <row r="31023"/>
    <row r="31024"/>
    <row r="31025"/>
    <row r="31026"/>
    <row r="31027"/>
    <row r="31028"/>
    <row r="31029"/>
    <row r="31030"/>
    <row r="31031"/>
    <row r="31032"/>
    <row r="31033"/>
    <row r="31034"/>
    <row r="31035"/>
    <row r="31036"/>
    <row r="31037"/>
    <row r="31038"/>
    <row r="31039"/>
    <row r="31040"/>
    <row r="31041"/>
    <row r="31042"/>
    <row r="31043"/>
    <row r="31044"/>
    <row r="31045"/>
    <row r="31046"/>
    <row r="31047"/>
    <row r="31048"/>
    <row r="31049"/>
    <row r="31050"/>
    <row r="31051"/>
    <row r="31052"/>
    <row r="31053"/>
    <row r="31054"/>
    <row r="31055"/>
    <row r="31056"/>
    <row r="31057"/>
    <row r="31058"/>
    <row r="31059"/>
    <row r="31060"/>
    <row r="31061"/>
    <row r="31062"/>
    <row r="31063"/>
    <row r="31064"/>
    <row r="31065"/>
    <row r="31066"/>
    <row r="31067"/>
    <row r="31068"/>
    <row r="31069"/>
    <row r="31070"/>
    <row r="31071"/>
    <row r="31072"/>
    <row r="31073"/>
    <row r="31074"/>
    <row r="31075"/>
    <row r="31076"/>
    <row r="31077"/>
    <row r="31078"/>
    <row r="31079"/>
    <row r="31080"/>
    <row r="31081"/>
    <row r="31082"/>
    <row r="31083"/>
    <row r="31084"/>
    <row r="31085"/>
    <row r="31086"/>
    <row r="31087"/>
    <row r="31088"/>
    <row r="31089"/>
    <row r="31090"/>
    <row r="31091"/>
    <row r="31092"/>
    <row r="31093"/>
    <row r="31094"/>
    <row r="31095"/>
    <row r="31096"/>
    <row r="31097"/>
    <row r="31098"/>
    <row r="31099"/>
    <row r="31100"/>
    <row r="31101"/>
    <row r="31102"/>
    <row r="31103"/>
    <row r="31104"/>
    <row r="31105"/>
    <row r="31106"/>
    <row r="31107"/>
    <row r="31108"/>
    <row r="31109"/>
    <row r="31110"/>
    <row r="31111"/>
    <row r="31112"/>
    <row r="31113"/>
    <row r="31114"/>
    <row r="31115"/>
    <row r="31116"/>
    <row r="31117"/>
    <row r="31118"/>
    <row r="31119"/>
    <row r="31120"/>
    <row r="31121"/>
    <row r="31122"/>
    <row r="31123"/>
    <row r="31124"/>
    <row r="31125"/>
    <row r="31126"/>
    <row r="31127"/>
    <row r="31128"/>
    <row r="31129"/>
    <row r="31130"/>
    <row r="31131"/>
    <row r="31132"/>
    <row r="31133"/>
    <row r="31134"/>
    <row r="31135"/>
    <row r="31136"/>
    <row r="31137"/>
    <row r="31138"/>
    <row r="31139"/>
    <row r="31140"/>
    <row r="31141"/>
    <row r="31142"/>
    <row r="31143"/>
    <row r="31144"/>
    <row r="31145"/>
    <row r="31146"/>
    <row r="31147"/>
    <row r="31148"/>
    <row r="31149"/>
    <row r="31150"/>
    <row r="31151"/>
    <row r="31152"/>
    <row r="31153"/>
    <row r="31154"/>
    <row r="31155"/>
    <row r="31156"/>
    <row r="31157"/>
    <row r="31158"/>
    <row r="31159"/>
    <row r="31160"/>
    <row r="31161"/>
    <row r="31162"/>
    <row r="31163"/>
    <row r="31164"/>
    <row r="31165"/>
    <row r="31166"/>
    <row r="31167"/>
    <row r="31168"/>
    <row r="31169"/>
    <row r="31170"/>
    <row r="31171"/>
    <row r="31172"/>
    <row r="31173"/>
    <row r="31174"/>
    <row r="31175"/>
    <row r="31176"/>
    <row r="31177"/>
    <row r="31178"/>
    <row r="31179"/>
    <row r="31180"/>
    <row r="31181"/>
    <row r="31182"/>
    <row r="31183"/>
    <row r="31184"/>
    <row r="31185"/>
    <row r="31186"/>
    <row r="31187"/>
    <row r="31188"/>
    <row r="31189"/>
    <row r="31190"/>
    <row r="31191"/>
    <row r="31192"/>
    <row r="31193"/>
    <row r="31194"/>
    <row r="31195"/>
    <row r="31196"/>
    <row r="31197"/>
    <row r="31198"/>
    <row r="31199"/>
    <row r="31200"/>
    <row r="31201"/>
    <row r="31202"/>
    <row r="31203"/>
    <row r="31204"/>
    <row r="31205"/>
    <row r="31206"/>
    <row r="31207"/>
    <row r="31208"/>
    <row r="31209"/>
    <row r="31210"/>
    <row r="31211"/>
    <row r="31212"/>
    <row r="31213"/>
    <row r="31214"/>
    <row r="31215"/>
    <row r="31216"/>
    <row r="31217"/>
    <row r="31218"/>
    <row r="31219"/>
    <row r="31220"/>
    <row r="31221"/>
    <row r="31222"/>
    <row r="31223"/>
    <row r="31224"/>
    <row r="31225"/>
    <row r="31226"/>
    <row r="31227"/>
    <row r="31228"/>
    <row r="31229"/>
    <row r="31230"/>
    <row r="31231"/>
    <row r="31232"/>
    <row r="31233"/>
    <row r="31234"/>
    <row r="31235"/>
    <row r="31236"/>
    <row r="31237"/>
    <row r="31238"/>
    <row r="31239"/>
    <row r="31240"/>
    <row r="31241"/>
    <row r="31242"/>
    <row r="31243"/>
    <row r="31244"/>
    <row r="31245"/>
    <row r="31246"/>
    <row r="31247"/>
    <row r="31248"/>
    <row r="31249"/>
    <row r="31250"/>
    <row r="31251"/>
    <row r="31252"/>
    <row r="31253"/>
    <row r="31254"/>
    <row r="31255"/>
    <row r="31256"/>
    <row r="31257"/>
    <row r="31258"/>
    <row r="31259"/>
    <row r="31260"/>
    <row r="31261"/>
    <row r="31262"/>
    <row r="31263"/>
    <row r="31264"/>
    <row r="31265"/>
    <row r="31266"/>
    <row r="31267"/>
    <row r="31268"/>
    <row r="31269"/>
    <row r="31270"/>
    <row r="31271"/>
    <row r="31272"/>
    <row r="31273"/>
    <row r="31274"/>
    <row r="31275"/>
    <row r="31276"/>
    <row r="31277"/>
    <row r="31278"/>
    <row r="31279"/>
    <row r="31280"/>
    <row r="31281"/>
    <row r="31282"/>
    <row r="31283"/>
    <row r="31284"/>
    <row r="31285"/>
    <row r="31286"/>
    <row r="31287"/>
    <row r="31288"/>
    <row r="31289"/>
    <row r="31290"/>
    <row r="31291"/>
    <row r="31292"/>
    <row r="31293"/>
    <row r="31294"/>
    <row r="31295"/>
    <row r="31296"/>
    <row r="31297"/>
    <row r="31298"/>
    <row r="31299"/>
    <row r="31300"/>
    <row r="31301"/>
    <row r="31302"/>
    <row r="31303"/>
    <row r="31304"/>
    <row r="31305"/>
    <row r="31306"/>
    <row r="31307"/>
    <row r="31308"/>
    <row r="31309"/>
    <row r="31310"/>
    <row r="31311"/>
    <row r="31312"/>
    <row r="31313"/>
    <row r="31314"/>
    <row r="31315"/>
    <row r="31316"/>
    <row r="31317"/>
    <row r="31318"/>
    <row r="31319"/>
    <row r="31320"/>
    <row r="31321"/>
    <row r="31322"/>
    <row r="31323"/>
    <row r="31324"/>
    <row r="31325"/>
    <row r="31326"/>
    <row r="31327"/>
    <row r="31328"/>
    <row r="31329"/>
    <row r="31330"/>
    <row r="31331"/>
    <row r="31332"/>
    <row r="31333"/>
    <row r="31334"/>
    <row r="31335"/>
    <row r="31336"/>
    <row r="31337"/>
    <row r="31338"/>
    <row r="31339"/>
    <row r="31340"/>
    <row r="31341"/>
    <row r="31342"/>
    <row r="31343"/>
    <row r="31344"/>
    <row r="31345"/>
    <row r="31346"/>
    <row r="31347"/>
    <row r="31348"/>
    <row r="31349"/>
    <row r="31350"/>
    <row r="31351"/>
    <row r="31352"/>
    <row r="31353"/>
    <row r="31354"/>
    <row r="31355"/>
    <row r="31356"/>
    <row r="31357"/>
    <row r="31358"/>
    <row r="31359"/>
    <row r="31360"/>
    <row r="31361"/>
    <row r="31362"/>
    <row r="31363"/>
    <row r="31364"/>
    <row r="31365"/>
    <row r="31366"/>
    <row r="31367"/>
    <row r="31368"/>
    <row r="31369"/>
    <row r="31370"/>
    <row r="31371"/>
    <row r="31372"/>
    <row r="31373"/>
    <row r="31374"/>
    <row r="31375"/>
    <row r="31376"/>
    <row r="31377"/>
    <row r="31378"/>
    <row r="31379"/>
    <row r="31380"/>
    <row r="31381"/>
    <row r="31382"/>
    <row r="31383"/>
    <row r="31384"/>
    <row r="31385"/>
    <row r="31386"/>
    <row r="31387"/>
    <row r="31388"/>
    <row r="31389"/>
    <row r="31390"/>
    <row r="31391"/>
    <row r="31392"/>
    <row r="31393"/>
    <row r="31394"/>
    <row r="31395"/>
    <row r="31396"/>
    <row r="31397"/>
    <row r="31398"/>
    <row r="31399"/>
    <row r="31400"/>
    <row r="31401"/>
    <row r="31402"/>
    <row r="31403"/>
    <row r="31404"/>
    <row r="31405"/>
    <row r="31406"/>
    <row r="31407"/>
    <row r="31408"/>
    <row r="31409"/>
    <row r="31410"/>
    <row r="31411"/>
    <row r="31412"/>
    <row r="31413"/>
    <row r="31414"/>
    <row r="31415"/>
    <row r="31416"/>
    <row r="31417"/>
    <row r="31418"/>
    <row r="31419"/>
    <row r="31420"/>
    <row r="31421"/>
    <row r="31422"/>
    <row r="31423"/>
    <row r="31424"/>
    <row r="31425"/>
    <row r="31426"/>
    <row r="31427"/>
    <row r="31428"/>
    <row r="31429"/>
    <row r="31430"/>
    <row r="31431"/>
    <row r="31432"/>
    <row r="31433"/>
    <row r="31434"/>
    <row r="31435"/>
    <row r="31436"/>
    <row r="31437"/>
    <row r="31438"/>
    <row r="31439"/>
    <row r="31440"/>
    <row r="31441"/>
    <row r="31442"/>
    <row r="31443"/>
    <row r="31444"/>
    <row r="31445"/>
    <row r="31446"/>
    <row r="31447"/>
    <row r="31448"/>
    <row r="31449"/>
    <row r="31450"/>
    <row r="31451"/>
    <row r="31452"/>
    <row r="31453"/>
    <row r="31454"/>
    <row r="31455"/>
    <row r="31456"/>
    <row r="31457"/>
    <row r="31458"/>
    <row r="31459"/>
    <row r="31460"/>
    <row r="31461"/>
    <row r="31462"/>
    <row r="31463"/>
    <row r="31464"/>
    <row r="31465"/>
    <row r="31466"/>
    <row r="31467"/>
    <row r="31468"/>
    <row r="31469"/>
    <row r="31470"/>
    <row r="31471"/>
    <row r="31472"/>
    <row r="31473"/>
    <row r="31474"/>
    <row r="31475"/>
    <row r="31476"/>
    <row r="31477"/>
    <row r="31478"/>
    <row r="31479"/>
    <row r="31480"/>
    <row r="31481"/>
    <row r="31482"/>
    <row r="31483"/>
    <row r="31484"/>
    <row r="31485"/>
    <row r="31486"/>
    <row r="31487"/>
    <row r="31488"/>
    <row r="31489"/>
    <row r="31490"/>
    <row r="31491"/>
    <row r="31492"/>
    <row r="31493"/>
    <row r="31494"/>
    <row r="31495"/>
    <row r="31496"/>
    <row r="31497"/>
    <row r="31498"/>
    <row r="31499"/>
    <row r="31500"/>
    <row r="31501"/>
    <row r="31502"/>
    <row r="31503"/>
    <row r="31504"/>
    <row r="31505"/>
    <row r="31506"/>
    <row r="31507"/>
    <row r="31508"/>
    <row r="31509"/>
    <row r="31510"/>
    <row r="31511"/>
    <row r="31512"/>
    <row r="31513"/>
    <row r="31514"/>
    <row r="31515"/>
    <row r="31516"/>
    <row r="31517"/>
    <row r="31518"/>
    <row r="31519"/>
    <row r="31520"/>
    <row r="31521"/>
    <row r="31522"/>
    <row r="31523"/>
    <row r="31524"/>
    <row r="31525"/>
    <row r="31526"/>
    <row r="31527"/>
    <row r="31528"/>
    <row r="31529"/>
    <row r="31530"/>
    <row r="31531"/>
    <row r="31532"/>
    <row r="31533"/>
    <row r="31534"/>
    <row r="31535"/>
    <row r="31536"/>
    <row r="31537"/>
    <row r="31538"/>
    <row r="31539"/>
    <row r="31540"/>
    <row r="31541"/>
    <row r="31542"/>
    <row r="31543"/>
    <row r="31544"/>
    <row r="31545"/>
    <row r="31546"/>
    <row r="31547"/>
    <row r="31548"/>
    <row r="31549"/>
    <row r="31550"/>
    <row r="31551"/>
    <row r="31552"/>
    <row r="31553"/>
    <row r="31554"/>
    <row r="31555"/>
    <row r="31556"/>
    <row r="31557"/>
    <row r="31558"/>
    <row r="31559"/>
    <row r="31560"/>
    <row r="31561"/>
    <row r="31562"/>
    <row r="31563"/>
    <row r="31564"/>
    <row r="31565"/>
    <row r="31566"/>
    <row r="31567"/>
    <row r="31568"/>
    <row r="31569"/>
    <row r="31570"/>
    <row r="31571"/>
    <row r="31572"/>
    <row r="31573"/>
    <row r="31574"/>
    <row r="31575"/>
    <row r="31576"/>
    <row r="31577"/>
    <row r="31578"/>
    <row r="31579"/>
    <row r="31580"/>
    <row r="31581"/>
    <row r="31582"/>
    <row r="31583"/>
    <row r="31584"/>
    <row r="31585"/>
    <row r="31586"/>
    <row r="31587"/>
    <row r="31588"/>
    <row r="31589"/>
    <row r="31590"/>
    <row r="31591"/>
    <row r="31592"/>
    <row r="31593"/>
    <row r="31594"/>
    <row r="31595"/>
    <row r="31596"/>
    <row r="31597"/>
    <row r="31598"/>
    <row r="31599"/>
    <row r="31600"/>
    <row r="31601"/>
    <row r="31602"/>
    <row r="31603"/>
    <row r="31604"/>
    <row r="31605"/>
    <row r="31606"/>
    <row r="31607"/>
    <row r="31608"/>
    <row r="31609"/>
    <row r="31610"/>
    <row r="31611"/>
    <row r="31612"/>
    <row r="31613"/>
    <row r="31614"/>
    <row r="31615"/>
    <row r="31616"/>
    <row r="31617"/>
    <row r="31618"/>
    <row r="31619"/>
    <row r="31620"/>
    <row r="31621"/>
    <row r="31622"/>
    <row r="31623"/>
    <row r="31624"/>
    <row r="31625"/>
    <row r="31626"/>
    <row r="31627"/>
    <row r="31628"/>
    <row r="31629"/>
    <row r="31630"/>
    <row r="31631"/>
    <row r="31632"/>
    <row r="31633"/>
    <row r="31634"/>
    <row r="31635"/>
    <row r="31636"/>
    <row r="31637"/>
    <row r="31638"/>
    <row r="31639"/>
    <row r="31640"/>
    <row r="31641"/>
    <row r="31642"/>
    <row r="31643"/>
    <row r="31644"/>
    <row r="31645"/>
    <row r="31646"/>
    <row r="31647"/>
    <row r="31648"/>
    <row r="31649"/>
    <row r="31650"/>
    <row r="31651"/>
    <row r="31652"/>
    <row r="31653"/>
    <row r="31654"/>
    <row r="31655"/>
    <row r="31656"/>
    <row r="31657"/>
    <row r="31658"/>
    <row r="31659"/>
    <row r="31660"/>
    <row r="31661"/>
    <row r="31662"/>
    <row r="31663"/>
    <row r="31664"/>
    <row r="31665"/>
    <row r="31666"/>
    <row r="31667"/>
    <row r="31668"/>
    <row r="31669"/>
    <row r="31670"/>
    <row r="31671"/>
    <row r="31672"/>
    <row r="31673"/>
    <row r="31674"/>
    <row r="31675"/>
    <row r="31676"/>
    <row r="31677"/>
    <row r="31678"/>
    <row r="31679"/>
    <row r="31680"/>
    <row r="31681"/>
    <row r="31682"/>
    <row r="31683"/>
    <row r="31684"/>
    <row r="31685"/>
    <row r="31686"/>
    <row r="31687"/>
    <row r="31688"/>
    <row r="31689"/>
    <row r="31690"/>
    <row r="31691"/>
    <row r="31692"/>
    <row r="31693"/>
    <row r="31694"/>
    <row r="31695"/>
    <row r="31696"/>
    <row r="31697"/>
    <row r="31698"/>
    <row r="31699"/>
    <row r="31700"/>
    <row r="31701"/>
    <row r="31702"/>
    <row r="31703"/>
    <row r="31704"/>
    <row r="31705"/>
    <row r="31706"/>
    <row r="31707"/>
    <row r="31708"/>
    <row r="31709"/>
    <row r="31710"/>
    <row r="31711"/>
    <row r="31712"/>
    <row r="31713"/>
    <row r="31714"/>
    <row r="31715"/>
    <row r="31716"/>
    <row r="31717"/>
    <row r="31718"/>
    <row r="31719"/>
    <row r="31720"/>
    <row r="31721"/>
    <row r="31722"/>
    <row r="31723"/>
    <row r="31724"/>
    <row r="31725"/>
    <row r="31726"/>
    <row r="31727"/>
    <row r="31728"/>
    <row r="31729"/>
    <row r="31730"/>
    <row r="31731"/>
    <row r="31732"/>
    <row r="31733"/>
    <row r="31734"/>
    <row r="31735"/>
    <row r="31736"/>
    <row r="31737"/>
    <row r="31738"/>
    <row r="31739"/>
    <row r="31740"/>
    <row r="31741"/>
    <row r="31742"/>
    <row r="31743"/>
    <row r="31744"/>
    <row r="31745"/>
    <row r="31746"/>
    <row r="31747"/>
    <row r="31748"/>
    <row r="31749"/>
    <row r="31750"/>
    <row r="31751"/>
    <row r="31752"/>
    <row r="31753"/>
    <row r="31754"/>
    <row r="31755"/>
    <row r="31756"/>
    <row r="31757"/>
    <row r="31758"/>
    <row r="31759"/>
    <row r="31760"/>
    <row r="31761"/>
    <row r="31762"/>
    <row r="31763"/>
    <row r="31764"/>
    <row r="31765"/>
    <row r="31766"/>
    <row r="31767"/>
    <row r="31768"/>
    <row r="31769"/>
    <row r="31770"/>
    <row r="31771"/>
    <row r="31772"/>
    <row r="31773"/>
    <row r="31774"/>
    <row r="31775"/>
    <row r="31776"/>
    <row r="31777"/>
    <row r="31778"/>
    <row r="31779"/>
    <row r="31780"/>
    <row r="31781"/>
    <row r="31782"/>
    <row r="31783"/>
    <row r="31784"/>
    <row r="31785"/>
    <row r="31786"/>
    <row r="31787"/>
    <row r="31788"/>
    <row r="31789"/>
    <row r="31790"/>
    <row r="31791"/>
    <row r="31792"/>
    <row r="31793"/>
    <row r="31794"/>
    <row r="31795"/>
    <row r="31796"/>
    <row r="31797"/>
    <row r="31798"/>
    <row r="31799"/>
    <row r="31800"/>
    <row r="31801"/>
    <row r="31802"/>
    <row r="31803"/>
    <row r="31804"/>
    <row r="31805"/>
    <row r="31806"/>
    <row r="31807"/>
    <row r="31808"/>
    <row r="31809"/>
    <row r="31810"/>
    <row r="31811"/>
    <row r="31812"/>
    <row r="31813"/>
    <row r="31814"/>
    <row r="31815"/>
    <row r="31816"/>
    <row r="31817"/>
    <row r="31818"/>
    <row r="31819"/>
    <row r="31820"/>
    <row r="31821"/>
    <row r="31822"/>
    <row r="31823"/>
    <row r="31824"/>
    <row r="31825"/>
    <row r="31826"/>
    <row r="31827"/>
    <row r="31828"/>
    <row r="31829"/>
    <row r="31830"/>
    <row r="31831"/>
    <row r="31832"/>
    <row r="31833"/>
    <row r="31834"/>
    <row r="31835"/>
    <row r="31836"/>
    <row r="31837"/>
    <row r="31838"/>
    <row r="31839"/>
    <row r="31840"/>
    <row r="31841"/>
    <row r="31842"/>
    <row r="31843"/>
    <row r="31844"/>
    <row r="31845"/>
    <row r="31846"/>
    <row r="31847"/>
    <row r="31848"/>
    <row r="31849"/>
    <row r="31850"/>
    <row r="31851"/>
    <row r="31852"/>
    <row r="31853"/>
    <row r="31854"/>
    <row r="31855"/>
    <row r="31856"/>
    <row r="31857"/>
    <row r="31858"/>
    <row r="31859"/>
    <row r="31860"/>
    <row r="31861"/>
    <row r="31862"/>
    <row r="31863"/>
    <row r="31864"/>
    <row r="31865"/>
    <row r="31866"/>
    <row r="31867"/>
    <row r="31868"/>
    <row r="31869"/>
    <row r="31870"/>
    <row r="31871"/>
    <row r="31872"/>
    <row r="31873"/>
    <row r="31874"/>
    <row r="31875"/>
    <row r="31876"/>
    <row r="31877"/>
    <row r="31878"/>
    <row r="31879"/>
    <row r="31880"/>
    <row r="31881"/>
    <row r="31882"/>
    <row r="31883"/>
    <row r="31884"/>
    <row r="31885"/>
    <row r="31886"/>
    <row r="31887"/>
    <row r="31888"/>
    <row r="31889"/>
    <row r="31890"/>
    <row r="31891"/>
    <row r="31892"/>
    <row r="31893"/>
    <row r="31894"/>
    <row r="31895"/>
    <row r="31896"/>
    <row r="31897"/>
    <row r="31898"/>
    <row r="31899"/>
    <row r="31900"/>
    <row r="31901"/>
    <row r="31902"/>
    <row r="31903"/>
    <row r="31904"/>
    <row r="31905"/>
    <row r="31906"/>
    <row r="31907"/>
    <row r="31908"/>
    <row r="31909"/>
    <row r="31910"/>
    <row r="31911"/>
    <row r="31912"/>
    <row r="31913"/>
    <row r="31914"/>
    <row r="31915"/>
    <row r="31916"/>
    <row r="31917"/>
    <row r="31918"/>
    <row r="31919"/>
    <row r="31920"/>
    <row r="31921"/>
    <row r="31922"/>
    <row r="31923"/>
    <row r="31924"/>
    <row r="31925"/>
    <row r="31926"/>
    <row r="31927"/>
    <row r="31928"/>
    <row r="31929"/>
    <row r="31930"/>
    <row r="31931"/>
    <row r="31932"/>
    <row r="31933"/>
    <row r="31934"/>
    <row r="31935"/>
    <row r="31936"/>
    <row r="31937"/>
    <row r="31938"/>
    <row r="31939"/>
    <row r="31940"/>
    <row r="31941"/>
    <row r="31942"/>
    <row r="31943"/>
    <row r="31944"/>
    <row r="31945"/>
    <row r="31946"/>
    <row r="31947"/>
    <row r="31948"/>
    <row r="31949"/>
    <row r="31950"/>
    <row r="31951"/>
    <row r="31952"/>
    <row r="31953"/>
    <row r="31954"/>
    <row r="31955"/>
    <row r="31956"/>
    <row r="31957"/>
    <row r="31958"/>
    <row r="31959"/>
    <row r="31960"/>
    <row r="31961"/>
    <row r="31962"/>
    <row r="31963"/>
    <row r="31964"/>
    <row r="31965"/>
    <row r="31966"/>
    <row r="31967"/>
    <row r="31968"/>
    <row r="31969"/>
    <row r="31970"/>
    <row r="31971"/>
    <row r="31972"/>
    <row r="31973"/>
    <row r="31974"/>
    <row r="31975"/>
    <row r="31976"/>
    <row r="31977"/>
    <row r="31978"/>
    <row r="31979"/>
    <row r="31980"/>
    <row r="31981"/>
    <row r="31982"/>
    <row r="31983"/>
    <row r="31984"/>
    <row r="31985"/>
    <row r="31986"/>
    <row r="31987"/>
    <row r="31988"/>
    <row r="31989"/>
    <row r="31990"/>
    <row r="31991"/>
    <row r="31992"/>
    <row r="31993"/>
    <row r="31994"/>
    <row r="31995"/>
    <row r="31996"/>
    <row r="31997"/>
    <row r="31998"/>
    <row r="31999"/>
    <row r="32000"/>
    <row r="32001"/>
    <row r="32002"/>
    <row r="32003"/>
    <row r="32004"/>
    <row r="32005"/>
    <row r="32006"/>
    <row r="32007"/>
    <row r="32008"/>
    <row r="32009"/>
    <row r="32010"/>
    <row r="32011"/>
    <row r="32012"/>
    <row r="32013"/>
    <row r="32014"/>
    <row r="32015"/>
    <row r="32016"/>
    <row r="32017"/>
    <row r="32018"/>
    <row r="32019"/>
    <row r="32020"/>
    <row r="32021"/>
    <row r="32022"/>
    <row r="32023"/>
    <row r="32024"/>
    <row r="32025"/>
    <row r="32026"/>
    <row r="32027"/>
    <row r="32028"/>
    <row r="32029"/>
    <row r="32030"/>
    <row r="32031"/>
    <row r="32032"/>
    <row r="32033"/>
    <row r="32034"/>
    <row r="32035"/>
    <row r="32036"/>
    <row r="32037"/>
    <row r="32038"/>
    <row r="32039"/>
    <row r="32040"/>
    <row r="32041"/>
    <row r="32042"/>
    <row r="32043"/>
    <row r="32044"/>
    <row r="32045"/>
    <row r="32046"/>
    <row r="32047"/>
    <row r="32048"/>
    <row r="32049"/>
    <row r="32050"/>
    <row r="32051"/>
    <row r="32052"/>
    <row r="32053"/>
    <row r="32054"/>
    <row r="32055"/>
    <row r="32056"/>
    <row r="32057"/>
    <row r="32058"/>
    <row r="32059"/>
    <row r="32060"/>
    <row r="32061"/>
    <row r="32062"/>
    <row r="32063"/>
    <row r="32064"/>
    <row r="32065"/>
    <row r="32066"/>
    <row r="32067"/>
    <row r="32068"/>
    <row r="32069"/>
    <row r="32070"/>
    <row r="32071"/>
    <row r="32072"/>
    <row r="32073"/>
    <row r="32074"/>
    <row r="32075"/>
    <row r="32076"/>
    <row r="32077"/>
    <row r="32078"/>
    <row r="32079"/>
    <row r="32080"/>
    <row r="32081"/>
    <row r="32082"/>
    <row r="32083"/>
    <row r="32084"/>
    <row r="32085"/>
    <row r="32086"/>
    <row r="32087"/>
    <row r="32088"/>
    <row r="32089"/>
    <row r="32090"/>
    <row r="32091"/>
    <row r="32092"/>
    <row r="32093"/>
    <row r="32094"/>
    <row r="32095"/>
    <row r="32096"/>
    <row r="32097"/>
    <row r="32098"/>
    <row r="32099"/>
    <row r="32100"/>
    <row r="32101"/>
    <row r="32102"/>
    <row r="32103"/>
    <row r="32104"/>
    <row r="32105"/>
    <row r="32106"/>
    <row r="32107"/>
    <row r="32108"/>
    <row r="32109"/>
    <row r="32110"/>
    <row r="32111"/>
    <row r="32112"/>
    <row r="32113"/>
    <row r="32114"/>
    <row r="32115"/>
    <row r="32116"/>
    <row r="32117"/>
    <row r="32118"/>
    <row r="32119"/>
    <row r="32120"/>
    <row r="32121"/>
    <row r="32122"/>
    <row r="32123"/>
    <row r="32124"/>
    <row r="32125"/>
    <row r="32126"/>
    <row r="32127"/>
    <row r="32128"/>
    <row r="32129"/>
    <row r="32130"/>
    <row r="32131"/>
    <row r="32132"/>
    <row r="32133"/>
    <row r="32134"/>
    <row r="32135"/>
    <row r="32136"/>
    <row r="32137"/>
    <row r="32138"/>
    <row r="32139"/>
    <row r="32140"/>
    <row r="32141"/>
    <row r="32142"/>
    <row r="32143"/>
    <row r="32144"/>
    <row r="32145"/>
    <row r="32146"/>
    <row r="32147"/>
    <row r="32148"/>
    <row r="32149"/>
    <row r="32150"/>
    <row r="32151"/>
    <row r="32152"/>
    <row r="32153"/>
    <row r="32154"/>
    <row r="32155"/>
    <row r="32156"/>
    <row r="32157"/>
    <row r="32158"/>
    <row r="32159"/>
    <row r="32160"/>
    <row r="32161"/>
    <row r="32162"/>
    <row r="32163"/>
    <row r="32164"/>
    <row r="32165"/>
    <row r="32166"/>
    <row r="32167"/>
    <row r="32168"/>
    <row r="32169"/>
    <row r="32170"/>
    <row r="32171"/>
    <row r="32172"/>
    <row r="32173"/>
    <row r="32174"/>
    <row r="32175"/>
    <row r="32176"/>
    <row r="32177"/>
    <row r="32178"/>
    <row r="32179"/>
    <row r="32180"/>
    <row r="32181"/>
    <row r="32182"/>
    <row r="32183"/>
    <row r="32184"/>
    <row r="32185"/>
    <row r="32186"/>
    <row r="32187"/>
    <row r="32188"/>
    <row r="32189"/>
    <row r="32190"/>
    <row r="32191"/>
    <row r="32192"/>
    <row r="32193"/>
    <row r="32194"/>
    <row r="32195"/>
    <row r="32196"/>
    <row r="32197"/>
    <row r="32198"/>
    <row r="32199"/>
    <row r="32200"/>
    <row r="32201"/>
    <row r="32202"/>
    <row r="32203"/>
    <row r="32204"/>
    <row r="32205"/>
    <row r="32206"/>
    <row r="32207"/>
    <row r="32208"/>
    <row r="32209"/>
    <row r="32210"/>
    <row r="32211"/>
    <row r="32212"/>
    <row r="32213"/>
    <row r="32214"/>
    <row r="32215"/>
    <row r="32216"/>
    <row r="32217"/>
    <row r="32218"/>
    <row r="32219"/>
    <row r="32220"/>
    <row r="32221"/>
    <row r="32222"/>
    <row r="32223"/>
    <row r="32224"/>
    <row r="32225"/>
    <row r="32226"/>
    <row r="32227"/>
    <row r="32228"/>
    <row r="32229"/>
    <row r="32230"/>
    <row r="32231"/>
    <row r="32232"/>
    <row r="32233"/>
    <row r="32234"/>
    <row r="32235"/>
    <row r="32236"/>
    <row r="32237"/>
    <row r="32238"/>
    <row r="32239"/>
    <row r="32240"/>
    <row r="32241"/>
    <row r="32242"/>
    <row r="32243"/>
    <row r="32244"/>
    <row r="32245"/>
    <row r="32246"/>
    <row r="32247"/>
    <row r="32248"/>
    <row r="32249"/>
    <row r="32250"/>
    <row r="32251"/>
    <row r="32252"/>
    <row r="32253"/>
    <row r="32254"/>
    <row r="32255"/>
    <row r="32256"/>
    <row r="32257"/>
    <row r="32258"/>
    <row r="32259"/>
    <row r="32260"/>
    <row r="32261"/>
    <row r="32262"/>
    <row r="32263"/>
    <row r="32264"/>
    <row r="32265"/>
    <row r="32266"/>
    <row r="32267"/>
    <row r="32268"/>
    <row r="32269"/>
    <row r="32270"/>
    <row r="32271"/>
    <row r="32272"/>
    <row r="32273"/>
    <row r="32274"/>
    <row r="32275"/>
    <row r="32276"/>
    <row r="32277"/>
    <row r="32278"/>
    <row r="32279"/>
    <row r="32280"/>
    <row r="32281"/>
    <row r="32282"/>
    <row r="32283"/>
    <row r="32284"/>
    <row r="32285"/>
    <row r="32286"/>
    <row r="32287"/>
    <row r="32288"/>
    <row r="32289"/>
    <row r="32290"/>
    <row r="32291"/>
    <row r="32292"/>
    <row r="32293"/>
    <row r="32294"/>
    <row r="32295"/>
    <row r="32296"/>
    <row r="32297"/>
    <row r="32298"/>
    <row r="32299"/>
    <row r="32300"/>
    <row r="32301"/>
    <row r="32302"/>
    <row r="32303"/>
    <row r="32304"/>
    <row r="32305"/>
    <row r="32306"/>
    <row r="32307"/>
    <row r="32308"/>
    <row r="32309"/>
    <row r="32310"/>
    <row r="32311"/>
    <row r="32312"/>
    <row r="32313"/>
    <row r="32314"/>
    <row r="32315"/>
    <row r="32316"/>
    <row r="32317"/>
    <row r="32318"/>
    <row r="32319"/>
    <row r="32320"/>
    <row r="32321"/>
    <row r="32322"/>
    <row r="32323"/>
    <row r="32324"/>
    <row r="32325"/>
    <row r="32326"/>
    <row r="32327"/>
    <row r="32328"/>
    <row r="32329"/>
    <row r="32330"/>
    <row r="32331"/>
    <row r="32332"/>
    <row r="32333"/>
    <row r="32334"/>
    <row r="32335"/>
    <row r="32336"/>
    <row r="32337"/>
    <row r="32338"/>
    <row r="32339"/>
    <row r="32340"/>
    <row r="32341"/>
    <row r="32342"/>
    <row r="32343"/>
    <row r="32344"/>
    <row r="32345"/>
    <row r="32346"/>
    <row r="32347"/>
    <row r="32348"/>
    <row r="32349"/>
    <row r="32350"/>
    <row r="32351"/>
    <row r="32352"/>
    <row r="32353"/>
    <row r="32354"/>
    <row r="32355"/>
    <row r="32356"/>
    <row r="32357"/>
    <row r="32358"/>
    <row r="32359"/>
    <row r="32360"/>
    <row r="32361"/>
    <row r="32362"/>
    <row r="32363"/>
    <row r="32364"/>
    <row r="32365"/>
    <row r="32366"/>
    <row r="32367"/>
    <row r="32368"/>
    <row r="32369"/>
    <row r="32370"/>
    <row r="32371"/>
    <row r="32372"/>
    <row r="32373"/>
    <row r="32374"/>
    <row r="32375"/>
    <row r="32376"/>
    <row r="32377"/>
    <row r="32378"/>
    <row r="32379"/>
    <row r="32380"/>
    <row r="32381"/>
    <row r="32382"/>
    <row r="32383"/>
    <row r="32384"/>
    <row r="32385"/>
    <row r="32386"/>
    <row r="32387"/>
    <row r="32388"/>
    <row r="32389"/>
    <row r="32390"/>
    <row r="32391"/>
    <row r="32392"/>
    <row r="32393"/>
    <row r="32394"/>
    <row r="32395"/>
    <row r="32396"/>
    <row r="32397"/>
    <row r="32398"/>
    <row r="32399"/>
    <row r="32400"/>
    <row r="32401"/>
    <row r="32402"/>
    <row r="32403"/>
    <row r="32404"/>
    <row r="32405"/>
    <row r="32406"/>
    <row r="32407"/>
    <row r="32408"/>
    <row r="32409"/>
    <row r="32410"/>
    <row r="32411"/>
    <row r="32412"/>
    <row r="32413"/>
    <row r="32414"/>
    <row r="32415"/>
    <row r="32416"/>
    <row r="32417"/>
    <row r="32418"/>
    <row r="32419"/>
    <row r="32420"/>
    <row r="32421"/>
    <row r="32422"/>
    <row r="32423"/>
    <row r="32424"/>
    <row r="32425"/>
    <row r="32426"/>
    <row r="32427"/>
    <row r="32428"/>
    <row r="32429"/>
    <row r="32430"/>
    <row r="32431"/>
    <row r="32432"/>
    <row r="32433"/>
    <row r="32434"/>
    <row r="32435"/>
    <row r="32436"/>
    <row r="32437"/>
    <row r="32438"/>
    <row r="32439"/>
    <row r="32440"/>
    <row r="32441"/>
    <row r="32442"/>
    <row r="32443"/>
    <row r="32444"/>
    <row r="32445"/>
    <row r="32446"/>
    <row r="32447"/>
    <row r="32448"/>
    <row r="32449"/>
    <row r="32450"/>
    <row r="32451"/>
    <row r="32452"/>
    <row r="32453"/>
    <row r="32454"/>
    <row r="32455"/>
    <row r="32456"/>
    <row r="32457"/>
    <row r="32458"/>
    <row r="32459"/>
    <row r="32460"/>
    <row r="32461"/>
    <row r="32462"/>
    <row r="32463"/>
    <row r="32464"/>
    <row r="32465"/>
    <row r="32466"/>
    <row r="32467"/>
    <row r="32468"/>
    <row r="32469"/>
    <row r="32470"/>
    <row r="32471"/>
    <row r="32472"/>
    <row r="32473"/>
    <row r="32474"/>
    <row r="32475"/>
    <row r="32476"/>
    <row r="32477"/>
    <row r="32478"/>
    <row r="32479"/>
    <row r="32480"/>
    <row r="32481"/>
    <row r="32482"/>
    <row r="32483"/>
    <row r="32484"/>
    <row r="32485"/>
    <row r="32486"/>
    <row r="32487"/>
    <row r="32488"/>
    <row r="32489"/>
    <row r="32490"/>
    <row r="32491"/>
    <row r="32492"/>
    <row r="32493"/>
    <row r="32494"/>
    <row r="32495"/>
    <row r="32496"/>
    <row r="32497"/>
    <row r="32498"/>
    <row r="32499"/>
    <row r="32500"/>
    <row r="32501"/>
    <row r="32502"/>
    <row r="32503"/>
    <row r="32504"/>
    <row r="32505"/>
    <row r="32506"/>
    <row r="32507"/>
    <row r="32508"/>
    <row r="32509"/>
    <row r="32510"/>
    <row r="32511"/>
    <row r="32512"/>
    <row r="32513"/>
    <row r="32514"/>
    <row r="32515"/>
    <row r="32516"/>
    <row r="32517"/>
    <row r="32518"/>
    <row r="32519"/>
    <row r="32520"/>
    <row r="32521"/>
    <row r="32522"/>
    <row r="32523"/>
    <row r="32524"/>
    <row r="32525"/>
    <row r="32526"/>
    <row r="32527"/>
    <row r="32528"/>
    <row r="32529"/>
    <row r="32530"/>
    <row r="32531"/>
    <row r="32532"/>
    <row r="32533"/>
    <row r="32534"/>
    <row r="32535"/>
    <row r="32536"/>
    <row r="32537"/>
    <row r="32538"/>
    <row r="32539"/>
    <row r="32540"/>
    <row r="32541"/>
    <row r="32542"/>
    <row r="32543"/>
    <row r="32544"/>
    <row r="32545"/>
    <row r="32546"/>
    <row r="32547"/>
    <row r="32548"/>
    <row r="32549"/>
    <row r="32550"/>
    <row r="32551"/>
    <row r="32552"/>
    <row r="32553"/>
    <row r="32554"/>
    <row r="32555"/>
    <row r="32556"/>
    <row r="32557"/>
    <row r="32558"/>
    <row r="32559"/>
    <row r="32560"/>
    <row r="32561"/>
    <row r="32562"/>
    <row r="32563"/>
    <row r="32564"/>
    <row r="32565"/>
    <row r="32566"/>
    <row r="32567"/>
    <row r="32568"/>
    <row r="32569"/>
    <row r="32570"/>
    <row r="32571"/>
    <row r="32572"/>
    <row r="32573"/>
    <row r="32574"/>
    <row r="32575"/>
    <row r="32576"/>
    <row r="32577"/>
    <row r="32578"/>
    <row r="32579"/>
    <row r="32580"/>
    <row r="32581"/>
    <row r="32582"/>
    <row r="32583"/>
    <row r="32584"/>
    <row r="32585"/>
    <row r="32586"/>
    <row r="32587"/>
    <row r="32588"/>
    <row r="32589"/>
    <row r="32590"/>
    <row r="32591"/>
    <row r="32592"/>
    <row r="32593"/>
    <row r="32594"/>
    <row r="32595"/>
    <row r="32596"/>
    <row r="32597"/>
    <row r="32598"/>
    <row r="32599"/>
    <row r="32600"/>
    <row r="32601"/>
    <row r="32602"/>
    <row r="32603"/>
    <row r="32604"/>
    <row r="32605"/>
    <row r="32606"/>
    <row r="32607"/>
    <row r="32608"/>
    <row r="32609"/>
    <row r="32610"/>
    <row r="32611"/>
    <row r="32612"/>
    <row r="32613"/>
    <row r="32614"/>
    <row r="32615"/>
    <row r="32616"/>
    <row r="32617"/>
    <row r="32618"/>
    <row r="32619"/>
    <row r="32620"/>
    <row r="32621"/>
    <row r="32622"/>
    <row r="32623"/>
    <row r="32624"/>
    <row r="32625"/>
    <row r="32626"/>
    <row r="32627"/>
    <row r="32628"/>
    <row r="32629"/>
    <row r="32630"/>
    <row r="32631"/>
    <row r="32632"/>
    <row r="32633"/>
    <row r="32634"/>
    <row r="32635"/>
    <row r="32636"/>
    <row r="32637"/>
    <row r="32638"/>
    <row r="32639"/>
    <row r="32640"/>
    <row r="32641"/>
    <row r="32642"/>
    <row r="32643"/>
    <row r="32644"/>
    <row r="32645"/>
    <row r="32646"/>
    <row r="32647"/>
    <row r="32648"/>
    <row r="32649"/>
    <row r="32650"/>
    <row r="32651"/>
    <row r="32652"/>
    <row r="32653"/>
    <row r="32654"/>
    <row r="32655"/>
    <row r="32656"/>
    <row r="32657"/>
    <row r="32658"/>
    <row r="32659"/>
    <row r="32660"/>
    <row r="32661"/>
    <row r="32662"/>
    <row r="32663"/>
    <row r="32664"/>
    <row r="32665"/>
    <row r="32666"/>
    <row r="32667"/>
    <row r="32668"/>
    <row r="32669"/>
    <row r="32670"/>
    <row r="32671"/>
    <row r="32672"/>
    <row r="32673"/>
    <row r="32674"/>
    <row r="32675"/>
    <row r="32676"/>
    <row r="32677"/>
    <row r="32678"/>
    <row r="32679"/>
    <row r="32680"/>
    <row r="32681"/>
    <row r="32682"/>
    <row r="32683"/>
    <row r="32684"/>
    <row r="32685"/>
    <row r="32686"/>
    <row r="32687"/>
    <row r="32688"/>
    <row r="32689"/>
    <row r="32690"/>
    <row r="32691"/>
    <row r="32692"/>
    <row r="32693"/>
    <row r="32694"/>
    <row r="32695"/>
    <row r="32696"/>
    <row r="32697"/>
    <row r="32698"/>
    <row r="32699"/>
    <row r="32700"/>
    <row r="32701"/>
    <row r="32702"/>
    <row r="32703"/>
    <row r="32704"/>
    <row r="32705"/>
    <row r="32706"/>
    <row r="32707"/>
    <row r="32708"/>
    <row r="32709"/>
    <row r="32710"/>
    <row r="32711"/>
    <row r="32712"/>
    <row r="32713"/>
    <row r="32714"/>
    <row r="32715"/>
    <row r="32716"/>
    <row r="32717"/>
    <row r="32718"/>
    <row r="32719"/>
    <row r="32720"/>
    <row r="32721"/>
    <row r="32722"/>
    <row r="32723"/>
    <row r="32724"/>
    <row r="32725"/>
    <row r="32726"/>
    <row r="32727"/>
    <row r="32728"/>
    <row r="32729"/>
    <row r="32730"/>
    <row r="32731"/>
    <row r="32732"/>
    <row r="32733"/>
    <row r="32734"/>
    <row r="32735"/>
    <row r="32736"/>
    <row r="32737"/>
    <row r="32738"/>
    <row r="32739"/>
    <row r="32740"/>
    <row r="32741"/>
    <row r="32742"/>
    <row r="32743"/>
    <row r="32744"/>
    <row r="32745"/>
    <row r="32746"/>
    <row r="32747"/>
    <row r="32748"/>
    <row r="32749"/>
    <row r="32750"/>
    <row r="32751"/>
    <row r="32752"/>
    <row r="32753"/>
    <row r="32754"/>
    <row r="32755"/>
    <row r="32756"/>
    <row r="32757"/>
    <row r="32758"/>
    <row r="32759"/>
    <row r="32760"/>
    <row r="32761"/>
    <row r="32762"/>
    <row r="32763"/>
    <row r="32764"/>
    <row r="32765"/>
    <row r="32766"/>
    <row r="32767"/>
    <row r="32768"/>
    <row r="32769"/>
    <row r="32770"/>
    <row r="32771"/>
    <row r="32772"/>
    <row r="32773"/>
    <row r="32774"/>
    <row r="32775"/>
    <row r="32776"/>
    <row r="32777"/>
    <row r="32778"/>
    <row r="32779"/>
    <row r="32780"/>
    <row r="32781"/>
    <row r="32782"/>
    <row r="32783"/>
    <row r="32784"/>
    <row r="32785"/>
    <row r="32786"/>
    <row r="32787"/>
    <row r="32788"/>
    <row r="32789"/>
    <row r="32790"/>
    <row r="32791"/>
    <row r="32792"/>
    <row r="32793"/>
    <row r="32794"/>
    <row r="32795"/>
    <row r="32796"/>
    <row r="32797"/>
    <row r="32798"/>
    <row r="32799"/>
    <row r="32800"/>
    <row r="32801"/>
    <row r="32802"/>
    <row r="32803"/>
    <row r="32804"/>
    <row r="32805"/>
    <row r="32806"/>
    <row r="32807"/>
    <row r="32808"/>
    <row r="32809"/>
    <row r="32810"/>
    <row r="32811"/>
    <row r="32812"/>
    <row r="32813"/>
    <row r="32814"/>
    <row r="32815"/>
    <row r="32816"/>
    <row r="32817"/>
    <row r="32818"/>
    <row r="32819"/>
    <row r="32820"/>
    <row r="32821"/>
    <row r="32822"/>
    <row r="32823"/>
    <row r="32824"/>
    <row r="32825"/>
    <row r="32826"/>
    <row r="32827"/>
    <row r="32828"/>
    <row r="32829"/>
    <row r="32830"/>
    <row r="32831"/>
    <row r="32832"/>
    <row r="32833"/>
    <row r="32834"/>
    <row r="32835"/>
    <row r="32836"/>
    <row r="32837"/>
    <row r="32838"/>
    <row r="32839"/>
    <row r="32840"/>
    <row r="32841"/>
    <row r="32842"/>
    <row r="32843"/>
    <row r="32844"/>
    <row r="32845"/>
    <row r="32846"/>
    <row r="32847"/>
    <row r="32848"/>
    <row r="32849"/>
    <row r="32850"/>
    <row r="32851"/>
    <row r="32852"/>
    <row r="32853"/>
    <row r="32854"/>
    <row r="32855"/>
    <row r="32856"/>
    <row r="32857"/>
    <row r="32858"/>
    <row r="32859"/>
    <row r="32860"/>
    <row r="32861"/>
    <row r="32862"/>
    <row r="32863"/>
    <row r="32864"/>
    <row r="32865"/>
    <row r="32866"/>
    <row r="32867"/>
    <row r="32868"/>
    <row r="32869"/>
    <row r="32870"/>
    <row r="32871"/>
    <row r="32872"/>
    <row r="32873"/>
    <row r="32874"/>
    <row r="32875"/>
    <row r="32876"/>
    <row r="32877"/>
    <row r="32878"/>
    <row r="32879"/>
    <row r="32880"/>
    <row r="32881"/>
    <row r="32882"/>
    <row r="32883"/>
    <row r="32884"/>
    <row r="32885"/>
    <row r="32886"/>
    <row r="32887"/>
    <row r="32888"/>
    <row r="32889"/>
    <row r="32890"/>
    <row r="32891"/>
    <row r="32892"/>
    <row r="32893"/>
    <row r="32894"/>
    <row r="32895"/>
    <row r="32896"/>
    <row r="32897"/>
    <row r="32898"/>
    <row r="32899"/>
    <row r="32900"/>
    <row r="32901"/>
    <row r="32902"/>
    <row r="32903"/>
    <row r="32904"/>
    <row r="32905"/>
    <row r="32906"/>
    <row r="32907"/>
    <row r="32908"/>
    <row r="32909"/>
    <row r="32910"/>
    <row r="32911"/>
    <row r="32912"/>
    <row r="32913"/>
    <row r="32914"/>
    <row r="32915"/>
    <row r="32916"/>
    <row r="32917"/>
    <row r="32918"/>
    <row r="32919"/>
    <row r="32920"/>
    <row r="32921"/>
    <row r="32922"/>
    <row r="32923"/>
    <row r="32924"/>
    <row r="32925"/>
    <row r="32926"/>
    <row r="32927"/>
    <row r="32928"/>
    <row r="32929"/>
    <row r="32930"/>
    <row r="32931"/>
    <row r="32932"/>
    <row r="32933"/>
    <row r="32934"/>
    <row r="32935"/>
    <row r="32936"/>
    <row r="32937"/>
    <row r="32938"/>
    <row r="32939"/>
    <row r="32940"/>
    <row r="32941"/>
    <row r="32942"/>
    <row r="32943"/>
    <row r="32944"/>
    <row r="32945"/>
    <row r="32946"/>
    <row r="32947"/>
    <row r="32948"/>
    <row r="32949"/>
    <row r="32950"/>
    <row r="32951"/>
    <row r="32952"/>
    <row r="32953"/>
    <row r="32954"/>
    <row r="32955"/>
    <row r="32956"/>
    <row r="32957"/>
    <row r="32958"/>
    <row r="32959"/>
    <row r="32960"/>
    <row r="32961"/>
    <row r="32962"/>
    <row r="32963"/>
    <row r="32964"/>
    <row r="32965"/>
    <row r="32966"/>
    <row r="32967"/>
    <row r="32968"/>
    <row r="32969"/>
    <row r="32970"/>
    <row r="32971"/>
    <row r="32972"/>
    <row r="32973"/>
    <row r="32974"/>
    <row r="32975"/>
    <row r="32976"/>
    <row r="32977"/>
    <row r="32978"/>
    <row r="32979"/>
    <row r="32980"/>
    <row r="32981"/>
    <row r="32982"/>
    <row r="32983"/>
    <row r="32984"/>
    <row r="32985"/>
    <row r="32986"/>
    <row r="32987"/>
    <row r="32988"/>
    <row r="32989"/>
    <row r="32990"/>
    <row r="32991"/>
    <row r="32992"/>
    <row r="32993"/>
    <row r="32994"/>
    <row r="32995"/>
    <row r="32996"/>
    <row r="32997"/>
    <row r="32998"/>
    <row r="32999"/>
    <row r="33000"/>
    <row r="33001"/>
    <row r="33002"/>
    <row r="33003"/>
    <row r="33004"/>
    <row r="33005"/>
    <row r="33006"/>
    <row r="33007"/>
    <row r="33008"/>
    <row r="33009"/>
    <row r="33010"/>
    <row r="33011"/>
    <row r="33012"/>
    <row r="33013"/>
    <row r="33014"/>
    <row r="33015"/>
    <row r="33016"/>
    <row r="33017"/>
    <row r="33018"/>
    <row r="33019"/>
    <row r="33020"/>
    <row r="33021"/>
    <row r="33022"/>
    <row r="33023"/>
    <row r="33024"/>
    <row r="33025"/>
    <row r="33026"/>
    <row r="33027"/>
    <row r="33028"/>
    <row r="33029"/>
    <row r="33030"/>
    <row r="33031"/>
    <row r="33032"/>
    <row r="33033"/>
    <row r="33034"/>
    <row r="33035"/>
    <row r="33036"/>
    <row r="33037"/>
    <row r="33038"/>
    <row r="33039"/>
    <row r="33040"/>
    <row r="33041"/>
    <row r="33042"/>
    <row r="33043"/>
    <row r="33044"/>
    <row r="33045"/>
    <row r="33046"/>
    <row r="33047"/>
    <row r="33048"/>
    <row r="33049"/>
    <row r="33050"/>
    <row r="33051"/>
    <row r="33052"/>
    <row r="33053"/>
    <row r="33054"/>
    <row r="33055"/>
    <row r="33056"/>
    <row r="33057"/>
    <row r="33058"/>
    <row r="33059"/>
    <row r="33060"/>
    <row r="33061"/>
    <row r="33062"/>
    <row r="33063"/>
    <row r="33064"/>
    <row r="33065"/>
    <row r="33066"/>
    <row r="33067"/>
    <row r="33068"/>
    <row r="33069"/>
    <row r="33070"/>
    <row r="33071"/>
    <row r="33072"/>
    <row r="33073"/>
    <row r="33074"/>
    <row r="33075"/>
    <row r="33076"/>
    <row r="33077"/>
    <row r="33078"/>
    <row r="33079"/>
    <row r="33080"/>
    <row r="33081"/>
    <row r="33082"/>
    <row r="33083"/>
    <row r="33084"/>
    <row r="33085"/>
    <row r="33086"/>
    <row r="33087"/>
    <row r="33088"/>
    <row r="33089"/>
    <row r="33090"/>
    <row r="33091"/>
    <row r="33092"/>
    <row r="33093"/>
    <row r="33094"/>
    <row r="33095"/>
    <row r="33096"/>
    <row r="33097"/>
    <row r="33098"/>
    <row r="33099"/>
    <row r="33100"/>
    <row r="33101"/>
    <row r="33102"/>
    <row r="33103"/>
    <row r="33104"/>
    <row r="33105"/>
    <row r="33106"/>
    <row r="33107"/>
    <row r="33108"/>
    <row r="33109"/>
    <row r="33110"/>
    <row r="33111"/>
    <row r="33112"/>
    <row r="33113"/>
    <row r="33114"/>
    <row r="33115"/>
    <row r="33116"/>
    <row r="33117"/>
    <row r="33118"/>
    <row r="33119"/>
    <row r="33120"/>
    <row r="33121"/>
    <row r="33122"/>
    <row r="33123"/>
    <row r="33124"/>
    <row r="33125"/>
    <row r="33126"/>
    <row r="33127"/>
    <row r="33128"/>
    <row r="33129"/>
    <row r="33130"/>
    <row r="33131"/>
    <row r="33132"/>
    <row r="33133"/>
    <row r="33134"/>
    <row r="33135"/>
    <row r="33136"/>
    <row r="33137"/>
    <row r="33138"/>
    <row r="33139"/>
    <row r="33140"/>
    <row r="33141"/>
    <row r="33142"/>
    <row r="33143"/>
    <row r="33144"/>
    <row r="33145"/>
    <row r="33146"/>
    <row r="33147"/>
    <row r="33148"/>
    <row r="33149"/>
    <row r="33150"/>
    <row r="33151"/>
    <row r="33152"/>
    <row r="33153"/>
    <row r="33154"/>
    <row r="33155"/>
    <row r="33156"/>
    <row r="33157"/>
    <row r="33158"/>
    <row r="33159"/>
    <row r="33160"/>
    <row r="33161"/>
    <row r="33162"/>
    <row r="33163"/>
    <row r="33164"/>
    <row r="33165"/>
    <row r="33166"/>
    <row r="33167"/>
    <row r="33168"/>
    <row r="33169"/>
    <row r="33170"/>
    <row r="33171"/>
    <row r="33172"/>
    <row r="33173"/>
    <row r="33174"/>
    <row r="33175"/>
    <row r="33176"/>
    <row r="33177"/>
    <row r="33178"/>
    <row r="33179"/>
    <row r="33180"/>
    <row r="33181"/>
    <row r="33182"/>
    <row r="33183"/>
    <row r="33184"/>
    <row r="33185"/>
    <row r="33186"/>
    <row r="33187"/>
    <row r="33188"/>
    <row r="33189"/>
    <row r="33190"/>
    <row r="33191"/>
    <row r="33192"/>
    <row r="33193"/>
    <row r="33194"/>
    <row r="33195"/>
    <row r="33196"/>
    <row r="33197"/>
    <row r="33198"/>
    <row r="33199"/>
    <row r="33200"/>
    <row r="33201"/>
    <row r="33202"/>
    <row r="33203"/>
    <row r="33204"/>
    <row r="33205"/>
    <row r="33206"/>
    <row r="33207"/>
    <row r="33208"/>
    <row r="33209"/>
    <row r="33210"/>
    <row r="33211"/>
    <row r="33212"/>
    <row r="33213"/>
    <row r="33214"/>
    <row r="33215"/>
    <row r="33216"/>
    <row r="33217"/>
    <row r="33218"/>
    <row r="33219"/>
    <row r="33220"/>
    <row r="33221"/>
    <row r="33222"/>
    <row r="33223"/>
    <row r="33224"/>
    <row r="33225"/>
    <row r="33226"/>
    <row r="33227"/>
    <row r="33228"/>
    <row r="33229"/>
    <row r="33230"/>
    <row r="33231"/>
    <row r="33232"/>
    <row r="33233"/>
    <row r="33234"/>
    <row r="33235"/>
    <row r="33236"/>
    <row r="33237"/>
    <row r="33238"/>
    <row r="33239"/>
    <row r="33240"/>
    <row r="33241"/>
    <row r="33242"/>
    <row r="33243"/>
    <row r="33244"/>
    <row r="33245"/>
    <row r="33246"/>
    <row r="33247"/>
    <row r="33248"/>
    <row r="33249"/>
    <row r="33250"/>
    <row r="33251"/>
    <row r="33252"/>
    <row r="33253"/>
    <row r="33254"/>
    <row r="33255"/>
    <row r="33256"/>
    <row r="33257"/>
    <row r="33258"/>
    <row r="33259"/>
    <row r="33260"/>
    <row r="33261"/>
    <row r="33262"/>
    <row r="33263"/>
    <row r="33264"/>
    <row r="33265"/>
    <row r="33266"/>
    <row r="33267"/>
    <row r="33268"/>
    <row r="33269"/>
    <row r="33270"/>
    <row r="33271"/>
    <row r="33272"/>
    <row r="33273"/>
    <row r="33274"/>
    <row r="33275"/>
    <row r="33276"/>
    <row r="33277"/>
    <row r="33278"/>
    <row r="33279"/>
    <row r="33280"/>
    <row r="33281"/>
    <row r="33282"/>
    <row r="33283"/>
    <row r="33284"/>
    <row r="33285"/>
    <row r="33286"/>
    <row r="33287"/>
    <row r="33288"/>
    <row r="33289"/>
    <row r="33290"/>
    <row r="33291"/>
    <row r="33292"/>
    <row r="33293"/>
    <row r="33294"/>
    <row r="33295"/>
    <row r="33296"/>
    <row r="33297"/>
    <row r="33298"/>
    <row r="33299"/>
    <row r="33300"/>
    <row r="33301"/>
    <row r="33302"/>
    <row r="33303"/>
    <row r="33304"/>
    <row r="33305"/>
    <row r="33306"/>
    <row r="33307"/>
    <row r="33308"/>
    <row r="33309"/>
    <row r="33310"/>
    <row r="33311"/>
    <row r="33312"/>
    <row r="33313"/>
    <row r="33314"/>
    <row r="33315"/>
    <row r="33316"/>
    <row r="33317"/>
    <row r="33318"/>
    <row r="33319"/>
    <row r="33320"/>
    <row r="33321"/>
    <row r="33322"/>
    <row r="33323"/>
    <row r="33324"/>
    <row r="33325"/>
    <row r="33326"/>
    <row r="33327"/>
    <row r="33328"/>
    <row r="33329"/>
    <row r="33330"/>
    <row r="33331"/>
    <row r="33332"/>
    <row r="33333"/>
    <row r="33334"/>
    <row r="33335"/>
    <row r="33336"/>
    <row r="33337"/>
    <row r="33338"/>
    <row r="33339"/>
    <row r="33340"/>
    <row r="33341"/>
    <row r="33342"/>
    <row r="33343"/>
    <row r="33344"/>
    <row r="33345"/>
    <row r="33346"/>
    <row r="33347"/>
    <row r="33348"/>
    <row r="33349"/>
    <row r="33350"/>
    <row r="33351"/>
    <row r="33352"/>
    <row r="33353"/>
    <row r="33354"/>
    <row r="33355"/>
    <row r="33356"/>
    <row r="33357"/>
    <row r="33358"/>
    <row r="33359"/>
    <row r="33360"/>
    <row r="33361"/>
    <row r="33362"/>
    <row r="33363"/>
    <row r="33364"/>
    <row r="33365"/>
    <row r="33366"/>
    <row r="33367"/>
    <row r="33368"/>
    <row r="33369"/>
    <row r="33370"/>
    <row r="33371"/>
    <row r="33372"/>
    <row r="33373"/>
    <row r="33374"/>
    <row r="33375"/>
    <row r="33376"/>
    <row r="33377"/>
    <row r="33378"/>
    <row r="33379"/>
    <row r="33380"/>
    <row r="33381"/>
    <row r="33382"/>
    <row r="33383"/>
    <row r="33384"/>
    <row r="33385"/>
    <row r="33386"/>
    <row r="33387"/>
    <row r="33388"/>
    <row r="33389"/>
    <row r="33390"/>
    <row r="33391"/>
    <row r="33392"/>
    <row r="33393"/>
    <row r="33394"/>
    <row r="33395"/>
    <row r="33396"/>
    <row r="33397"/>
    <row r="33398"/>
    <row r="33399"/>
    <row r="33400"/>
    <row r="33401"/>
    <row r="33402"/>
    <row r="33403"/>
    <row r="33404"/>
    <row r="33405"/>
    <row r="33406"/>
    <row r="33407"/>
    <row r="33408"/>
    <row r="33409"/>
    <row r="33410"/>
    <row r="33411"/>
    <row r="33412"/>
    <row r="33413"/>
    <row r="33414"/>
    <row r="33415"/>
    <row r="33416"/>
    <row r="33417"/>
    <row r="33418"/>
    <row r="33419"/>
    <row r="33420"/>
    <row r="33421"/>
    <row r="33422"/>
    <row r="33423"/>
    <row r="33424"/>
    <row r="33425"/>
    <row r="33426"/>
    <row r="33427"/>
    <row r="33428"/>
    <row r="33429"/>
    <row r="33430"/>
    <row r="33431"/>
    <row r="33432"/>
    <row r="33433"/>
    <row r="33434"/>
    <row r="33435"/>
    <row r="33436"/>
    <row r="33437"/>
    <row r="33438"/>
    <row r="33439"/>
    <row r="33440"/>
    <row r="33441"/>
    <row r="33442"/>
    <row r="33443"/>
    <row r="33444"/>
    <row r="33445"/>
    <row r="33446"/>
    <row r="33447"/>
    <row r="33448"/>
    <row r="33449"/>
    <row r="33450"/>
    <row r="33451"/>
    <row r="33452"/>
    <row r="33453"/>
    <row r="33454"/>
    <row r="33455"/>
    <row r="33456"/>
    <row r="33457"/>
    <row r="33458"/>
    <row r="33459"/>
    <row r="33460"/>
    <row r="33461"/>
    <row r="33462"/>
    <row r="33463"/>
    <row r="33464"/>
    <row r="33465"/>
    <row r="33466"/>
    <row r="33467"/>
    <row r="33468"/>
    <row r="33469"/>
    <row r="33470"/>
    <row r="33471"/>
    <row r="33472"/>
    <row r="33473"/>
    <row r="33474"/>
    <row r="33475"/>
    <row r="33476"/>
    <row r="33477"/>
    <row r="33478"/>
    <row r="33479"/>
    <row r="33480"/>
    <row r="33481"/>
    <row r="33482"/>
    <row r="33483"/>
    <row r="33484"/>
    <row r="33485"/>
    <row r="33486"/>
    <row r="33487"/>
    <row r="33488"/>
    <row r="33489"/>
    <row r="33490"/>
    <row r="33491"/>
    <row r="33492"/>
    <row r="33493"/>
    <row r="33494"/>
    <row r="33495"/>
    <row r="33496"/>
    <row r="33497"/>
    <row r="33498"/>
    <row r="33499"/>
    <row r="33500"/>
    <row r="33501"/>
    <row r="33502"/>
    <row r="33503"/>
    <row r="33504"/>
    <row r="33505"/>
    <row r="33506"/>
    <row r="33507"/>
    <row r="33508"/>
    <row r="33509"/>
    <row r="33510"/>
    <row r="33511"/>
    <row r="33512"/>
    <row r="33513"/>
    <row r="33514"/>
    <row r="33515"/>
    <row r="33516"/>
    <row r="33517"/>
    <row r="33518"/>
    <row r="33519"/>
    <row r="33520"/>
    <row r="33521"/>
    <row r="33522"/>
    <row r="33523"/>
    <row r="33524"/>
    <row r="33525"/>
    <row r="33526"/>
    <row r="33527"/>
    <row r="33528"/>
    <row r="33529"/>
    <row r="33530"/>
    <row r="33531"/>
    <row r="33532"/>
    <row r="33533"/>
    <row r="33534"/>
    <row r="33535"/>
    <row r="33536"/>
    <row r="33537"/>
    <row r="33538"/>
    <row r="33539"/>
    <row r="33540"/>
    <row r="33541"/>
    <row r="33542"/>
    <row r="33543"/>
    <row r="33544"/>
    <row r="33545"/>
    <row r="33546"/>
    <row r="33547"/>
    <row r="33548"/>
    <row r="33549"/>
    <row r="33550"/>
    <row r="33551"/>
    <row r="33552"/>
    <row r="33553"/>
    <row r="33554"/>
    <row r="33555"/>
    <row r="33556"/>
    <row r="33557"/>
    <row r="33558"/>
    <row r="33559"/>
    <row r="33560"/>
    <row r="33561"/>
    <row r="33562"/>
    <row r="33563"/>
    <row r="33564"/>
    <row r="33565"/>
    <row r="33566"/>
    <row r="33567"/>
    <row r="33568"/>
    <row r="33569"/>
    <row r="33570"/>
    <row r="33571"/>
    <row r="33572"/>
    <row r="33573"/>
    <row r="33574"/>
    <row r="33575"/>
    <row r="33576"/>
    <row r="33577"/>
    <row r="33578"/>
    <row r="33579"/>
    <row r="33580"/>
    <row r="33581"/>
    <row r="33582"/>
    <row r="33583"/>
    <row r="33584"/>
    <row r="33585"/>
    <row r="33586"/>
    <row r="33587"/>
    <row r="33588"/>
    <row r="33589"/>
    <row r="33590"/>
    <row r="33591"/>
    <row r="33592"/>
    <row r="33593"/>
    <row r="33594"/>
    <row r="33595"/>
    <row r="33596"/>
    <row r="33597"/>
    <row r="33598"/>
    <row r="33599"/>
    <row r="33600"/>
    <row r="33601"/>
    <row r="33602"/>
    <row r="33603"/>
    <row r="33604"/>
    <row r="33605"/>
    <row r="33606"/>
    <row r="33607"/>
    <row r="33608"/>
    <row r="33609"/>
    <row r="33610"/>
    <row r="33611"/>
    <row r="33612"/>
    <row r="33613"/>
    <row r="33614"/>
    <row r="33615"/>
    <row r="33616"/>
    <row r="33617"/>
    <row r="33618"/>
    <row r="33619"/>
    <row r="33620"/>
    <row r="33621"/>
    <row r="33622"/>
    <row r="33623"/>
    <row r="33624"/>
    <row r="33625"/>
    <row r="33626"/>
    <row r="33627"/>
    <row r="33628"/>
    <row r="33629"/>
    <row r="33630"/>
    <row r="33631"/>
    <row r="33632"/>
    <row r="33633"/>
    <row r="33634"/>
    <row r="33635"/>
    <row r="33636"/>
    <row r="33637"/>
    <row r="33638"/>
    <row r="33639"/>
    <row r="33640"/>
    <row r="33641"/>
    <row r="33642"/>
    <row r="33643"/>
    <row r="33644"/>
    <row r="33645"/>
    <row r="33646"/>
    <row r="33647"/>
    <row r="33648"/>
    <row r="33649"/>
    <row r="33650"/>
    <row r="33651"/>
    <row r="33652"/>
    <row r="33653"/>
    <row r="33654"/>
    <row r="33655"/>
    <row r="33656"/>
    <row r="33657"/>
    <row r="33658"/>
    <row r="33659"/>
    <row r="33660"/>
    <row r="33661"/>
    <row r="33662"/>
    <row r="33663"/>
    <row r="33664"/>
    <row r="33665"/>
    <row r="33666"/>
    <row r="33667"/>
    <row r="33668"/>
    <row r="33669"/>
    <row r="33670"/>
    <row r="33671"/>
    <row r="33672"/>
    <row r="33673"/>
    <row r="33674"/>
    <row r="33675"/>
    <row r="33676"/>
    <row r="33677"/>
    <row r="33678"/>
    <row r="33679"/>
    <row r="33680"/>
    <row r="33681"/>
    <row r="33682"/>
    <row r="33683"/>
    <row r="33684"/>
    <row r="33685"/>
    <row r="33686"/>
    <row r="33687"/>
    <row r="33688"/>
    <row r="33689"/>
    <row r="33690"/>
    <row r="33691"/>
    <row r="33692"/>
    <row r="33693"/>
    <row r="33694"/>
    <row r="33695"/>
    <row r="33696"/>
    <row r="33697"/>
    <row r="33698"/>
    <row r="33699"/>
    <row r="33700"/>
    <row r="33701"/>
    <row r="33702"/>
    <row r="33703"/>
    <row r="33704"/>
    <row r="33705"/>
    <row r="33706"/>
    <row r="33707"/>
    <row r="33708"/>
    <row r="33709"/>
    <row r="33710"/>
    <row r="33711"/>
    <row r="33712"/>
    <row r="33713"/>
    <row r="33714"/>
    <row r="33715"/>
    <row r="33716"/>
    <row r="33717"/>
    <row r="33718"/>
    <row r="33719"/>
    <row r="33720"/>
    <row r="33721"/>
    <row r="33722"/>
    <row r="33723"/>
    <row r="33724"/>
    <row r="33725"/>
    <row r="33726"/>
    <row r="33727"/>
    <row r="33728"/>
    <row r="33729"/>
    <row r="33730"/>
    <row r="33731"/>
    <row r="33732"/>
    <row r="33733"/>
    <row r="33734"/>
    <row r="33735"/>
    <row r="33736"/>
    <row r="33737"/>
    <row r="33738"/>
    <row r="33739"/>
    <row r="33740"/>
    <row r="33741"/>
    <row r="33742"/>
    <row r="33743"/>
    <row r="33744"/>
    <row r="33745"/>
    <row r="33746"/>
    <row r="33747"/>
    <row r="33748"/>
    <row r="33749"/>
    <row r="33750"/>
    <row r="33751"/>
    <row r="33752"/>
    <row r="33753"/>
    <row r="33754"/>
    <row r="33755"/>
    <row r="33756"/>
    <row r="33757"/>
    <row r="33758"/>
    <row r="33759"/>
    <row r="33760"/>
    <row r="33761"/>
    <row r="33762"/>
    <row r="33763"/>
    <row r="33764"/>
    <row r="33765"/>
    <row r="33766"/>
    <row r="33767"/>
    <row r="33768"/>
    <row r="33769"/>
    <row r="33770"/>
    <row r="33771"/>
    <row r="33772"/>
    <row r="33773"/>
    <row r="33774"/>
    <row r="33775"/>
    <row r="33776"/>
    <row r="33777"/>
    <row r="33778"/>
    <row r="33779"/>
    <row r="33780"/>
    <row r="33781"/>
    <row r="33782"/>
    <row r="33783"/>
    <row r="33784"/>
    <row r="33785"/>
    <row r="33786"/>
    <row r="33787"/>
    <row r="33788"/>
    <row r="33789"/>
    <row r="33790"/>
    <row r="33791"/>
    <row r="33792"/>
    <row r="33793"/>
    <row r="33794"/>
    <row r="33795"/>
    <row r="33796"/>
    <row r="33797"/>
    <row r="33798"/>
    <row r="33799"/>
    <row r="33800"/>
    <row r="33801"/>
    <row r="33802"/>
    <row r="33803"/>
    <row r="33804"/>
    <row r="33805"/>
    <row r="33806"/>
    <row r="33807"/>
    <row r="33808"/>
    <row r="33809"/>
    <row r="33810"/>
    <row r="33811"/>
    <row r="33812"/>
    <row r="33813"/>
    <row r="33814"/>
    <row r="33815"/>
    <row r="33816"/>
    <row r="33817"/>
    <row r="33818"/>
    <row r="33819"/>
    <row r="33820"/>
    <row r="33821"/>
    <row r="33822"/>
    <row r="33823"/>
    <row r="33824"/>
    <row r="33825"/>
    <row r="33826"/>
    <row r="33827"/>
    <row r="33828"/>
    <row r="33829"/>
    <row r="33830"/>
    <row r="33831"/>
    <row r="33832"/>
    <row r="33833"/>
    <row r="33834"/>
    <row r="33835"/>
    <row r="33836"/>
    <row r="33837"/>
    <row r="33838"/>
    <row r="33839"/>
    <row r="33840"/>
    <row r="33841"/>
    <row r="33842"/>
    <row r="33843"/>
    <row r="33844"/>
    <row r="33845"/>
    <row r="33846"/>
    <row r="33847"/>
    <row r="33848"/>
    <row r="33849"/>
    <row r="33850"/>
    <row r="33851"/>
    <row r="33852"/>
    <row r="33853"/>
    <row r="33854"/>
    <row r="33855"/>
    <row r="33856"/>
    <row r="33857"/>
    <row r="33858"/>
    <row r="33859"/>
    <row r="33860"/>
    <row r="33861"/>
    <row r="33862"/>
    <row r="33863"/>
    <row r="33864"/>
    <row r="33865"/>
    <row r="33866"/>
    <row r="33867"/>
    <row r="33868"/>
    <row r="33869"/>
    <row r="33870"/>
    <row r="33871"/>
    <row r="33872"/>
    <row r="33873"/>
    <row r="33874"/>
    <row r="33875"/>
    <row r="33876"/>
    <row r="33877"/>
    <row r="33878"/>
    <row r="33879"/>
    <row r="33880"/>
    <row r="33881"/>
    <row r="33882"/>
    <row r="33883"/>
    <row r="33884"/>
    <row r="33885"/>
    <row r="33886"/>
    <row r="33887"/>
    <row r="33888"/>
    <row r="33889"/>
    <row r="33890"/>
    <row r="33891"/>
    <row r="33892"/>
    <row r="33893"/>
    <row r="33894"/>
    <row r="33895"/>
    <row r="33896"/>
    <row r="33897"/>
    <row r="33898"/>
    <row r="33899"/>
    <row r="33900"/>
    <row r="33901"/>
    <row r="33902"/>
    <row r="33903"/>
    <row r="33904"/>
    <row r="33905"/>
    <row r="33906"/>
    <row r="33907"/>
    <row r="33908"/>
    <row r="33909"/>
    <row r="33910"/>
    <row r="33911"/>
    <row r="33912"/>
    <row r="33913"/>
    <row r="33914"/>
    <row r="33915"/>
    <row r="33916"/>
    <row r="33917"/>
    <row r="33918"/>
    <row r="33919"/>
    <row r="33920"/>
    <row r="33921"/>
    <row r="33922"/>
    <row r="33923"/>
    <row r="33924"/>
    <row r="33925"/>
    <row r="33926"/>
    <row r="33927"/>
    <row r="33928"/>
    <row r="33929"/>
    <row r="33930"/>
    <row r="33931"/>
    <row r="33932"/>
    <row r="33933"/>
    <row r="33934"/>
    <row r="33935"/>
    <row r="33936"/>
    <row r="33937"/>
    <row r="33938"/>
    <row r="33939"/>
    <row r="33940"/>
    <row r="33941"/>
    <row r="33942"/>
    <row r="33943"/>
    <row r="33944"/>
    <row r="33945"/>
    <row r="33946"/>
    <row r="33947"/>
    <row r="33948"/>
    <row r="33949"/>
    <row r="33950"/>
    <row r="33951"/>
    <row r="33952"/>
    <row r="33953"/>
    <row r="33954"/>
    <row r="33955"/>
    <row r="33956"/>
    <row r="33957"/>
    <row r="33958"/>
    <row r="33959"/>
    <row r="33960"/>
    <row r="33961"/>
    <row r="33962"/>
    <row r="33963"/>
    <row r="33964"/>
    <row r="33965"/>
    <row r="33966"/>
    <row r="33967"/>
    <row r="33968"/>
    <row r="33969"/>
    <row r="33970"/>
    <row r="33971"/>
    <row r="33972"/>
    <row r="33973"/>
    <row r="33974"/>
    <row r="33975"/>
    <row r="33976"/>
    <row r="33977"/>
    <row r="33978"/>
    <row r="33979"/>
    <row r="33980"/>
    <row r="33981"/>
    <row r="33982"/>
    <row r="33983"/>
    <row r="33984"/>
    <row r="33985"/>
    <row r="33986"/>
    <row r="33987"/>
    <row r="33988"/>
    <row r="33989"/>
    <row r="33990"/>
    <row r="33991"/>
    <row r="33992"/>
    <row r="33993"/>
    <row r="33994"/>
    <row r="33995"/>
    <row r="33996"/>
    <row r="33997"/>
    <row r="33998"/>
    <row r="33999"/>
    <row r="34000"/>
    <row r="34001"/>
    <row r="34002"/>
    <row r="34003"/>
    <row r="34004"/>
    <row r="34005"/>
    <row r="34006"/>
    <row r="34007"/>
    <row r="34008"/>
    <row r="34009"/>
    <row r="34010"/>
    <row r="34011"/>
    <row r="34012"/>
    <row r="34013"/>
    <row r="34014"/>
    <row r="34015"/>
    <row r="34016"/>
    <row r="34017"/>
    <row r="34018"/>
    <row r="34019"/>
    <row r="34020"/>
    <row r="34021"/>
    <row r="34022"/>
    <row r="34023"/>
    <row r="34024"/>
    <row r="34025"/>
    <row r="34026"/>
    <row r="34027"/>
    <row r="34028"/>
    <row r="34029"/>
    <row r="34030"/>
    <row r="34031"/>
    <row r="34032"/>
    <row r="34033"/>
    <row r="34034"/>
    <row r="34035"/>
    <row r="34036"/>
    <row r="34037"/>
    <row r="34038"/>
    <row r="34039"/>
    <row r="34040"/>
    <row r="34041"/>
    <row r="34042"/>
    <row r="34043"/>
    <row r="34044"/>
    <row r="34045"/>
    <row r="34046"/>
    <row r="34047"/>
    <row r="34048"/>
    <row r="34049"/>
    <row r="34050"/>
    <row r="34051"/>
    <row r="34052"/>
    <row r="34053"/>
    <row r="34054"/>
    <row r="34055"/>
    <row r="34056"/>
    <row r="34057"/>
    <row r="34058"/>
    <row r="34059"/>
    <row r="34060"/>
    <row r="34061"/>
    <row r="34062"/>
    <row r="34063"/>
    <row r="34064"/>
    <row r="34065"/>
    <row r="34066"/>
    <row r="34067"/>
    <row r="34068"/>
    <row r="34069"/>
    <row r="34070"/>
    <row r="34071"/>
    <row r="34072"/>
    <row r="34073"/>
    <row r="34074"/>
    <row r="34075"/>
    <row r="34076"/>
    <row r="34077"/>
    <row r="34078"/>
    <row r="34079"/>
    <row r="34080"/>
    <row r="34081"/>
    <row r="34082"/>
    <row r="34083"/>
    <row r="34084"/>
    <row r="34085"/>
    <row r="34086"/>
    <row r="34087"/>
    <row r="34088"/>
    <row r="34089"/>
    <row r="34090"/>
    <row r="34091"/>
    <row r="34092"/>
    <row r="34093"/>
    <row r="34094"/>
    <row r="34095"/>
    <row r="34096"/>
    <row r="34097"/>
    <row r="34098"/>
    <row r="34099"/>
    <row r="34100"/>
    <row r="34101"/>
    <row r="34102"/>
    <row r="34103"/>
    <row r="34104"/>
    <row r="34105"/>
    <row r="34106"/>
    <row r="34107"/>
    <row r="34108"/>
    <row r="34109"/>
    <row r="34110"/>
    <row r="34111"/>
    <row r="34112"/>
    <row r="34113"/>
    <row r="34114"/>
    <row r="34115"/>
    <row r="34116"/>
    <row r="34117"/>
    <row r="34118"/>
    <row r="34119"/>
    <row r="34120"/>
    <row r="34121"/>
    <row r="34122"/>
    <row r="34123"/>
    <row r="34124"/>
    <row r="34125"/>
    <row r="34126"/>
    <row r="34127"/>
    <row r="34128"/>
    <row r="34129"/>
    <row r="34130"/>
    <row r="34131"/>
    <row r="34132"/>
    <row r="34133"/>
    <row r="34134"/>
    <row r="34135"/>
    <row r="34136"/>
    <row r="34137"/>
    <row r="34138"/>
    <row r="34139"/>
    <row r="34140"/>
    <row r="34141"/>
    <row r="34142"/>
    <row r="34143"/>
    <row r="34144"/>
    <row r="34145"/>
    <row r="34146"/>
    <row r="34147"/>
    <row r="34148"/>
    <row r="34149"/>
    <row r="34150"/>
    <row r="34151"/>
    <row r="34152"/>
    <row r="34153"/>
    <row r="34154"/>
    <row r="34155"/>
    <row r="34156"/>
    <row r="34157"/>
    <row r="34158"/>
    <row r="34159"/>
    <row r="34160"/>
    <row r="34161"/>
    <row r="34162"/>
    <row r="34163"/>
    <row r="34164"/>
    <row r="34165"/>
    <row r="34166"/>
    <row r="34167"/>
    <row r="34168"/>
    <row r="34169"/>
    <row r="34170"/>
    <row r="34171"/>
    <row r="34172"/>
    <row r="34173"/>
    <row r="34174"/>
    <row r="34175"/>
    <row r="34176"/>
    <row r="34177"/>
    <row r="34178"/>
    <row r="34179"/>
    <row r="34180"/>
    <row r="34181"/>
    <row r="34182"/>
    <row r="34183"/>
    <row r="34184"/>
    <row r="34185"/>
    <row r="34186"/>
    <row r="34187"/>
    <row r="34188"/>
    <row r="34189"/>
    <row r="34190"/>
    <row r="34191"/>
    <row r="34192"/>
    <row r="34193"/>
    <row r="34194"/>
    <row r="34195"/>
    <row r="34196"/>
    <row r="34197"/>
    <row r="34198"/>
    <row r="34199"/>
    <row r="34200"/>
    <row r="34201"/>
    <row r="34202"/>
    <row r="34203"/>
    <row r="34204"/>
    <row r="34205"/>
    <row r="34206"/>
    <row r="34207"/>
    <row r="34208"/>
    <row r="34209"/>
    <row r="34210"/>
    <row r="34211"/>
    <row r="34212"/>
    <row r="34213"/>
    <row r="34214"/>
    <row r="34215"/>
    <row r="34216"/>
    <row r="34217"/>
    <row r="34218"/>
    <row r="34219"/>
    <row r="34220"/>
    <row r="34221"/>
    <row r="34222"/>
    <row r="34223"/>
    <row r="34224"/>
    <row r="34225"/>
    <row r="34226"/>
    <row r="34227"/>
    <row r="34228"/>
    <row r="34229"/>
    <row r="34230"/>
    <row r="34231"/>
    <row r="34232"/>
    <row r="34233"/>
    <row r="34234"/>
    <row r="34235"/>
    <row r="34236"/>
    <row r="34237"/>
    <row r="34238"/>
    <row r="34239"/>
    <row r="34240"/>
    <row r="34241"/>
    <row r="34242"/>
    <row r="34243"/>
    <row r="34244"/>
    <row r="34245"/>
    <row r="34246"/>
    <row r="34247"/>
    <row r="34248"/>
    <row r="34249"/>
    <row r="34250"/>
    <row r="34251"/>
    <row r="34252"/>
    <row r="34253"/>
    <row r="34254"/>
    <row r="34255"/>
    <row r="34256"/>
    <row r="34257"/>
    <row r="34258"/>
    <row r="34259"/>
    <row r="34260"/>
    <row r="34261"/>
    <row r="34262"/>
    <row r="34263"/>
    <row r="34264"/>
    <row r="34265"/>
    <row r="34266"/>
    <row r="34267"/>
    <row r="34268"/>
    <row r="34269"/>
    <row r="34270"/>
    <row r="34271"/>
    <row r="34272"/>
    <row r="34273"/>
    <row r="34274"/>
    <row r="34275"/>
    <row r="34276"/>
    <row r="34277"/>
    <row r="34278"/>
    <row r="34279"/>
    <row r="34280"/>
    <row r="34281"/>
    <row r="34282"/>
    <row r="34283"/>
    <row r="34284"/>
    <row r="34285"/>
    <row r="34286"/>
    <row r="34287"/>
    <row r="34288"/>
    <row r="34289"/>
    <row r="34290"/>
    <row r="34291"/>
    <row r="34292"/>
    <row r="34293"/>
    <row r="34294"/>
    <row r="34295"/>
    <row r="34296"/>
    <row r="34297"/>
    <row r="34298"/>
    <row r="34299"/>
    <row r="34300"/>
    <row r="34301"/>
    <row r="34302"/>
    <row r="34303"/>
    <row r="34304"/>
    <row r="34305"/>
    <row r="34306"/>
    <row r="34307"/>
    <row r="34308"/>
    <row r="34309"/>
    <row r="34310"/>
    <row r="34311"/>
    <row r="34312"/>
    <row r="34313"/>
    <row r="34314"/>
    <row r="34315"/>
    <row r="34316"/>
    <row r="34317"/>
    <row r="34318"/>
    <row r="34319"/>
    <row r="34320"/>
    <row r="34321"/>
    <row r="34322"/>
    <row r="34323"/>
    <row r="34324"/>
    <row r="34325"/>
    <row r="34326"/>
    <row r="34327"/>
    <row r="34328"/>
    <row r="34329"/>
    <row r="34330"/>
    <row r="34331"/>
    <row r="34332"/>
    <row r="34333"/>
    <row r="34334"/>
    <row r="34335"/>
    <row r="34336"/>
    <row r="34337"/>
    <row r="34338"/>
    <row r="34339"/>
    <row r="34340"/>
    <row r="34341"/>
    <row r="34342"/>
    <row r="34343"/>
    <row r="34344"/>
    <row r="34345"/>
    <row r="34346"/>
    <row r="34347"/>
    <row r="34348"/>
    <row r="34349"/>
    <row r="34350"/>
    <row r="34351"/>
    <row r="34352"/>
    <row r="34353"/>
    <row r="34354"/>
    <row r="34355"/>
    <row r="34356"/>
    <row r="34357"/>
    <row r="34358"/>
    <row r="34359"/>
    <row r="34360"/>
    <row r="34361"/>
    <row r="34362"/>
    <row r="34363"/>
    <row r="34364"/>
    <row r="34365"/>
    <row r="34366"/>
    <row r="34367"/>
    <row r="34368"/>
    <row r="34369"/>
    <row r="34370"/>
    <row r="34371"/>
    <row r="34372"/>
    <row r="34373"/>
    <row r="34374"/>
    <row r="34375"/>
    <row r="34376"/>
    <row r="34377"/>
    <row r="34378"/>
    <row r="34379"/>
    <row r="34380"/>
    <row r="34381"/>
    <row r="34382"/>
    <row r="34383"/>
    <row r="34384"/>
    <row r="34385"/>
    <row r="34386"/>
    <row r="34387"/>
    <row r="34388"/>
    <row r="34389"/>
    <row r="34390"/>
    <row r="34391"/>
    <row r="34392"/>
    <row r="34393"/>
    <row r="34394"/>
    <row r="34395"/>
    <row r="34396"/>
    <row r="34397"/>
    <row r="34398"/>
    <row r="34399"/>
    <row r="34400"/>
    <row r="34401"/>
    <row r="34402"/>
    <row r="34403"/>
    <row r="34404"/>
    <row r="34405"/>
    <row r="34406"/>
    <row r="34407"/>
    <row r="34408"/>
    <row r="34409"/>
    <row r="34410"/>
    <row r="34411"/>
    <row r="34412"/>
    <row r="34413"/>
    <row r="34414"/>
    <row r="34415"/>
    <row r="34416"/>
    <row r="34417"/>
    <row r="34418"/>
    <row r="34419"/>
    <row r="34420"/>
    <row r="34421"/>
    <row r="34422"/>
    <row r="34423"/>
    <row r="34424"/>
    <row r="34425"/>
    <row r="34426"/>
    <row r="34427"/>
    <row r="34428"/>
    <row r="34429"/>
    <row r="34430"/>
    <row r="34431"/>
    <row r="34432"/>
    <row r="34433"/>
    <row r="34434"/>
    <row r="34435"/>
    <row r="34436"/>
    <row r="34437"/>
    <row r="34438"/>
    <row r="34439"/>
    <row r="34440"/>
    <row r="34441"/>
    <row r="34442"/>
    <row r="34443"/>
    <row r="34444"/>
    <row r="34445"/>
    <row r="34446"/>
    <row r="34447"/>
    <row r="34448"/>
    <row r="34449"/>
    <row r="34450"/>
    <row r="34451"/>
    <row r="34452"/>
    <row r="34453"/>
    <row r="34454"/>
    <row r="34455"/>
    <row r="34456"/>
    <row r="34457"/>
    <row r="34458"/>
    <row r="34459"/>
    <row r="34460"/>
    <row r="34461"/>
    <row r="34462"/>
    <row r="34463"/>
    <row r="34464"/>
    <row r="34465"/>
    <row r="34466"/>
    <row r="34467"/>
    <row r="34468"/>
    <row r="34469"/>
    <row r="34470"/>
    <row r="34471"/>
    <row r="34472"/>
    <row r="34473"/>
    <row r="34474"/>
    <row r="34475"/>
    <row r="34476"/>
    <row r="34477"/>
    <row r="34478"/>
    <row r="34479"/>
    <row r="34480"/>
    <row r="34481"/>
    <row r="34482"/>
    <row r="34483"/>
    <row r="34484"/>
    <row r="34485"/>
    <row r="34486"/>
    <row r="34487"/>
    <row r="34488"/>
    <row r="34489"/>
    <row r="34490"/>
    <row r="34491"/>
    <row r="34492"/>
    <row r="34493"/>
    <row r="34494"/>
    <row r="34495"/>
    <row r="34496"/>
    <row r="34497"/>
    <row r="34498"/>
    <row r="34499"/>
    <row r="34500"/>
    <row r="34501"/>
    <row r="34502"/>
    <row r="34503"/>
    <row r="34504"/>
    <row r="34505"/>
    <row r="34506"/>
    <row r="34507"/>
    <row r="34508"/>
    <row r="34509"/>
    <row r="34510"/>
    <row r="34511"/>
    <row r="34512"/>
    <row r="34513"/>
    <row r="34514"/>
    <row r="34515"/>
    <row r="34516"/>
    <row r="34517"/>
    <row r="34518"/>
    <row r="34519"/>
    <row r="34520"/>
    <row r="34521"/>
    <row r="34522"/>
    <row r="34523"/>
    <row r="34524"/>
    <row r="34525"/>
    <row r="34526"/>
    <row r="34527"/>
    <row r="34528"/>
    <row r="34529"/>
    <row r="34530"/>
    <row r="34531"/>
    <row r="34532"/>
    <row r="34533"/>
    <row r="34534"/>
    <row r="34535"/>
    <row r="34536"/>
    <row r="34537"/>
    <row r="34538"/>
    <row r="34539"/>
    <row r="34540"/>
    <row r="34541"/>
    <row r="34542"/>
    <row r="34543"/>
    <row r="34544"/>
    <row r="34545"/>
    <row r="34546"/>
    <row r="34547"/>
    <row r="34548"/>
    <row r="34549"/>
    <row r="34550"/>
    <row r="34551"/>
    <row r="34552"/>
    <row r="34553"/>
    <row r="34554"/>
    <row r="34555"/>
    <row r="34556"/>
    <row r="34557"/>
    <row r="34558"/>
    <row r="34559"/>
    <row r="34560"/>
    <row r="34561"/>
    <row r="34562"/>
    <row r="34563"/>
    <row r="34564"/>
    <row r="34565"/>
    <row r="34566"/>
    <row r="34567"/>
    <row r="34568"/>
    <row r="34569"/>
    <row r="34570"/>
    <row r="34571"/>
    <row r="34572"/>
    <row r="34573"/>
    <row r="34574"/>
    <row r="34575"/>
    <row r="34576"/>
    <row r="34577"/>
    <row r="34578"/>
    <row r="34579"/>
    <row r="34580"/>
    <row r="34581"/>
    <row r="34582"/>
    <row r="34583"/>
    <row r="34584"/>
    <row r="34585"/>
    <row r="34586"/>
    <row r="34587"/>
    <row r="34588"/>
    <row r="34589"/>
    <row r="34590"/>
    <row r="34591"/>
    <row r="34592"/>
    <row r="34593"/>
    <row r="34594"/>
    <row r="34595"/>
    <row r="34596"/>
    <row r="34597"/>
    <row r="34598"/>
    <row r="34599"/>
    <row r="34600"/>
    <row r="34601"/>
    <row r="34602"/>
    <row r="34603"/>
    <row r="34604"/>
    <row r="34605"/>
    <row r="34606"/>
    <row r="34607"/>
    <row r="34608"/>
    <row r="34609"/>
    <row r="34610"/>
    <row r="34611"/>
    <row r="34612"/>
    <row r="34613"/>
    <row r="34614"/>
    <row r="34615"/>
    <row r="34616"/>
    <row r="34617"/>
    <row r="34618"/>
    <row r="34619"/>
    <row r="34620"/>
    <row r="34621"/>
    <row r="34622"/>
    <row r="34623"/>
    <row r="34624"/>
    <row r="34625"/>
    <row r="34626"/>
    <row r="34627"/>
    <row r="34628"/>
    <row r="34629"/>
    <row r="34630"/>
    <row r="34631"/>
    <row r="34632"/>
    <row r="34633"/>
    <row r="34634"/>
    <row r="34635"/>
    <row r="34636"/>
    <row r="34637"/>
    <row r="34638"/>
    <row r="34639"/>
    <row r="34640"/>
    <row r="34641"/>
    <row r="34642"/>
    <row r="34643"/>
    <row r="34644"/>
    <row r="34645"/>
    <row r="34646"/>
    <row r="34647"/>
    <row r="34648"/>
    <row r="34649"/>
    <row r="34650"/>
    <row r="34651"/>
    <row r="34652"/>
    <row r="34653"/>
    <row r="34654"/>
    <row r="34655"/>
    <row r="34656"/>
    <row r="34657"/>
    <row r="34658"/>
    <row r="34659"/>
    <row r="34660"/>
    <row r="34661"/>
    <row r="34662"/>
    <row r="34663"/>
    <row r="34664"/>
    <row r="34665"/>
    <row r="34666"/>
    <row r="34667"/>
    <row r="34668"/>
    <row r="34669"/>
    <row r="34670"/>
    <row r="34671"/>
    <row r="34672"/>
    <row r="34673"/>
    <row r="34674"/>
    <row r="34675"/>
    <row r="34676"/>
    <row r="34677"/>
    <row r="34678"/>
    <row r="34679"/>
    <row r="34680"/>
    <row r="34681"/>
    <row r="34682"/>
    <row r="34683"/>
    <row r="34684"/>
    <row r="34685"/>
    <row r="34686"/>
    <row r="34687"/>
    <row r="34688"/>
    <row r="34689"/>
    <row r="34690"/>
    <row r="34691"/>
    <row r="34692"/>
    <row r="34693"/>
    <row r="34694"/>
    <row r="34695"/>
    <row r="34696"/>
    <row r="34697"/>
    <row r="34698"/>
    <row r="34699"/>
    <row r="34700"/>
    <row r="34701"/>
    <row r="34702"/>
    <row r="34703"/>
    <row r="34704"/>
    <row r="34705"/>
    <row r="34706"/>
    <row r="34707"/>
    <row r="34708"/>
    <row r="34709"/>
    <row r="34710"/>
    <row r="34711"/>
    <row r="34712"/>
    <row r="34713"/>
    <row r="34714"/>
    <row r="34715"/>
    <row r="34716"/>
    <row r="34717"/>
    <row r="34718"/>
    <row r="34719"/>
    <row r="34720"/>
    <row r="34721"/>
    <row r="34722"/>
    <row r="34723"/>
    <row r="34724"/>
    <row r="34725"/>
    <row r="34726"/>
    <row r="34727"/>
    <row r="34728"/>
    <row r="34729"/>
    <row r="34730"/>
    <row r="34731"/>
    <row r="34732"/>
    <row r="34733"/>
    <row r="34734"/>
    <row r="34735"/>
    <row r="34736"/>
    <row r="34737"/>
    <row r="34738"/>
    <row r="34739"/>
    <row r="34740"/>
    <row r="34741"/>
    <row r="34742"/>
    <row r="34743"/>
    <row r="34744"/>
    <row r="34745"/>
    <row r="34746"/>
    <row r="34747"/>
    <row r="34748"/>
    <row r="34749"/>
    <row r="34750"/>
    <row r="34751"/>
    <row r="34752"/>
    <row r="34753"/>
    <row r="34754"/>
    <row r="34755"/>
    <row r="34756"/>
    <row r="34757"/>
    <row r="34758"/>
    <row r="34759"/>
    <row r="34760"/>
    <row r="34761"/>
    <row r="34762"/>
    <row r="34763"/>
    <row r="34764"/>
    <row r="34765"/>
    <row r="34766"/>
    <row r="34767"/>
    <row r="34768"/>
    <row r="34769"/>
    <row r="34770"/>
    <row r="34771"/>
    <row r="34772"/>
    <row r="34773"/>
    <row r="34774"/>
    <row r="34775"/>
    <row r="34776"/>
    <row r="34777"/>
    <row r="34778"/>
    <row r="34779"/>
    <row r="34780"/>
    <row r="34781"/>
    <row r="34782"/>
    <row r="34783"/>
    <row r="34784"/>
    <row r="34785"/>
    <row r="34786"/>
    <row r="34787"/>
    <row r="34788"/>
    <row r="34789"/>
    <row r="34790"/>
    <row r="34791"/>
    <row r="34792"/>
    <row r="34793"/>
    <row r="34794"/>
    <row r="34795"/>
    <row r="34796"/>
    <row r="34797"/>
    <row r="34798"/>
    <row r="34799"/>
    <row r="34800"/>
    <row r="34801"/>
    <row r="34802"/>
    <row r="34803"/>
    <row r="34804"/>
    <row r="34805"/>
    <row r="34806"/>
    <row r="34807"/>
    <row r="34808"/>
    <row r="34809"/>
    <row r="34810"/>
    <row r="34811"/>
    <row r="34812"/>
    <row r="34813"/>
    <row r="34814"/>
    <row r="34815"/>
    <row r="34816"/>
    <row r="34817"/>
    <row r="34818"/>
    <row r="34819"/>
    <row r="34820"/>
    <row r="34821"/>
    <row r="34822"/>
    <row r="34823"/>
    <row r="34824"/>
    <row r="34825"/>
    <row r="34826"/>
    <row r="34827"/>
    <row r="34828"/>
    <row r="34829"/>
    <row r="34830"/>
    <row r="34831"/>
    <row r="34832"/>
    <row r="34833"/>
    <row r="34834"/>
    <row r="34835"/>
    <row r="34836"/>
    <row r="34837"/>
    <row r="34838"/>
    <row r="34839"/>
    <row r="34840"/>
    <row r="34841"/>
    <row r="34842"/>
    <row r="34843"/>
    <row r="34844"/>
    <row r="34845"/>
    <row r="34846"/>
    <row r="34847"/>
    <row r="34848"/>
    <row r="34849"/>
    <row r="34850"/>
    <row r="34851"/>
    <row r="34852"/>
    <row r="34853"/>
    <row r="34854"/>
    <row r="34855"/>
    <row r="34856"/>
    <row r="34857"/>
    <row r="34858"/>
    <row r="34859"/>
    <row r="34860"/>
    <row r="34861"/>
    <row r="34862"/>
    <row r="34863"/>
    <row r="34864"/>
    <row r="34865"/>
    <row r="34866"/>
    <row r="34867"/>
    <row r="34868"/>
    <row r="34869"/>
    <row r="34870"/>
    <row r="34871"/>
    <row r="34872"/>
    <row r="34873"/>
    <row r="34874"/>
    <row r="34875"/>
    <row r="34876"/>
    <row r="34877"/>
    <row r="34878"/>
    <row r="34879"/>
    <row r="34880"/>
    <row r="34881"/>
    <row r="34882"/>
    <row r="34883"/>
    <row r="34884"/>
    <row r="34885"/>
    <row r="34886"/>
    <row r="34887"/>
    <row r="34888"/>
    <row r="34889"/>
    <row r="34890"/>
    <row r="34891"/>
    <row r="34892"/>
    <row r="34893"/>
    <row r="34894"/>
    <row r="34895"/>
    <row r="34896"/>
    <row r="34897"/>
    <row r="34898"/>
    <row r="34899"/>
    <row r="34900"/>
    <row r="34901"/>
    <row r="34902"/>
    <row r="34903"/>
    <row r="34904"/>
    <row r="34905"/>
    <row r="34906"/>
    <row r="34907"/>
    <row r="34908"/>
    <row r="34909"/>
    <row r="34910"/>
    <row r="34911"/>
    <row r="34912"/>
    <row r="34913"/>
    <row r="34914"/>
    <row r="34915"/>
    <row r="34916"/>
    <row r="34917"/>
    <row r="34918"/>
    <row r="34919"/>
    <row r="34920"/>
    <row r="34921"/>
    <row r="34922"/>
    <row r="34923"/>
    <row r="34924"/>
    <row r="34925"/>
    <row r="34926"/>
    <row r="34927"/>
    <row r="34928"/>
    <row r="34929"/>
    <row r="34930"/>
    <row r="34931"/>
    <row r="34932"/>
    <row r="34933"/>
    <row r="34934"/>
    <row r="34935"/>
    <row r="34936"/>
    <row r="34937"/>
    <row r="34938"/>
    <row r="34939"/>
    <row r="34940"/>
    <row r="34941"/>
    <row r="34942"/>
    <row r="34943"/>
    <row r="34944"/>
    <row r="34945"/>
    <row r="34946"/>
    <row r="34947"/>
    <row r="34948"/>
    <row r="34949"/>
    <row r="34950"/>
    <row r="34951"/>
    <row r="34952"/>
    <row r="34953"/>
    <row r="34954"/>
    <row r="34955"/>
    <row r="34956"/>
    <row r="34957"/>
    <row r="34958"/>
    <row r="34959"/>
    <row r="34960"/>
    <row r="34961"/>
    <row r="34962"/>
    <row r="34963"/>
    <row r="34964"/>
    <row r="34965"/>
    <row r="34966"/>
    <row r="34967"/>
    <row r="34968"/>
    <row r="34969"/>
    <row r="34970"/>
    <row r="34971"/>
    <row r="34972"/>
    <row r="34973"/>
    <row r="34974"/>
    <row r="34975"/>
    <row r="34976"/>
    <row r="34977"/>
    <row r="34978"/>
    <row r="34979"/>
    <row r="34980"/>
    <row r="34981"/>
    <row r="34982"/>
    <row r="34983"/>
    <row r="34984"/>
    <row r="34985"/>
    <row r="34986"/>
    <row r="34987"/>
    <row r="34988"/>
    <row r="34989"/>
    <row r="34990"/>
    <row r="34991"/>
    <row r="34992"/>
    <row r="34993"/>
    <row r="34994"/>
    <row r="34995"/>
    <row r="34996"/>
    <row r="34997"/>
    <row r="34998"/>
    <row r="34999"/>
    <row r="35000"/>
    <row r="35001"/>
    <row r="35002"/>
    <row r="35003"/>
    <row r="35004"/>
    <row r="35005"/>
    <row r="35006"/>
    <row r="35007"/>
    <row r="35008"/>
    <row r="35009"/>
    <row r="35010"/>
    <row r="35011"/>
    <row r="35012"/>
    <row r="35013"/>
    <row r="35014"/>
    <row r="35015"/>
    <row r="35016"/>
    <row r="35017"/>
    <row r="35018"/>
    <row r="35019"/>
    <row r="35020"/>
    <row r="35021"/>
    <row r="35022"/>
    <row r="35023"/>
    <row r="35024"/>
    <row r="35025"/>
    <row r="35026"/>
    <row r="35027"/>
    <row r="35028"/>
    <row r="35029"/>
    <row r="35030"/>
    <row r="35031"/>
    <row r="35032"/>
    <row r="35033"/>
    <row r="35034"/>
    <row r="35035"/>
    <row r="35036"/>
    <row r="35037"/>
    <row r="35038"/>
    <row r="35039"/>
    <row r="35040"/>
    <row r="35041"/>
    <row r="35042"/>
    <row r="35043"/>
    <row r="35044"/>
    <row r="35045"/>
    <row r="35046"/>
    <row r="35047"/>
    <row r="35048"/>
    <row r="35049"/>
    <row r="35050"/>
    <row r="35051"/>
    <row r="35052"/>
    <row r="35053"/>
    <row r="35054"/>
    <row r="35055"/>
    <row r="35056"/>
    <row r="35057"/>
    <row r="35058"/>
    <row r="35059"/>
    <row r="35060"/>
    <row r="35061"/>
    <row r="35062"/>
    <row r="35063"/>
    <row r="35064"/>
    <row r="35065"/>
    <row r="35066"/>
    <row r="35067"/>
    <row r="35068"/>
    <row r="35069"/>
    <row r="35070"/>
    <row r="35071"/>
    <row r="35072"/>
    <row r="35073"/>
    <row r="35074"/>
    <row r="35075"/>
    <row r="35076"/>
    <row r="35077"/>
    <row r="35078"/>
    <row r="35079"/>
    <row r="35080"/>
    <row r="35081"/>
    <row r="35082"/>
    <row r="35083"/>
    <row r="35084"/>
    <row r="35085"/>
    <row r="35086"/>
    <row r="35087"/>
    <row r="35088"/>
    <row r="35089"/>
    <row r="35090"/>
    <row r="35091"/>
    <row r="35092"/>
    <row r="35093"/>
    <row r="35094"/>
    <row r="35095"/>
    <row r="35096"/>
    <row r="35097"/>
    <row r="35098"/>
    <row r="35099"/>
    <row r="35100"/>
    <row r="35101"/>
    <row r="35102"/>
    <row r="35103"/>
    <row r="35104"/>
    <row r="35105"/>
    <row r="35106"/>
    <row r="35107"/>
    <row r="35108"/>
    <row r="35109"/>
    <row r="35110"/>
    <row r="35111"/>
    <row r="35112"/>
    <row r="35113"/>
    <row r="35114"/>
    <row r="35115"/>
    <row r="35116"/>
    <row r="35117"/>
    <row r="35118"/>
    <row r="35119"/>
    <row r="35120"/>
    <row r="35121"/>
    <row r="35122"/>
    <row r="35123"/>
    <row r="35124"/>
    <row r="35125"/>
    <row r="35126"/>
    <row r="35127"/>
    <row r="35128"/>
    <row r="35129"/>
    <row r="35130"/>
    <row r="35131"/>
    <row r="35132"/>
    <row r="35133"/>
    <row r="35134"/>
    <row r="35135"/>
    <row r="35136"/>
    <row r="35137"/>
    <row r="35138"/>
    <row r="35139"/>
    <row r="35140"/>
    <row r="35141"/>
    <row r="35142"/>
    <row r="35143"/>
    <row r="35144"/>
    <row r="35145"/>
    <row r="35146"/>
    <row r="35147"/>
    <row r="35148"/>
    <row r="35149"/>
    <row r="35150"/>
    <row r="35151"/>
    <row r="35152"/>
    <row r="35153"/>
    <row r="35154"/>
    <row r="35155"/>
    <row r="35156"/>
    <row r="35157"/>
    <row r="35158"/>
    <row r="35159"/>
    <row r="35160"/>
    <row r="35161"/>
    <row r="35162"/>
    <row r="35163"/>
    <row r="35164"/>
    <row r="35165"/>
    <row r="35166"/>
    <row r="35167"/>
    <row r="35168"/>
    <row r="35169"/>
    <row r="35170"/>
    <row r="35171"/>
    <row r="35172"/>
    <row r="35173"/>
    <row r="35174"/>
    <row r="35175"/>
    <row r="35176"/>
    <row r="35177"/>
    <row r="35178"/>
    <row r="35179"/>
    <row r="35180"/>
    <row r="35181"/>
    <row r="35182"/>
    <row r="35183"/>
    <row r="35184"/>
    <row r="35185"/>
    <row r="35186"/>
    <row r="35187"/>
    <row r="35188"/>
    <row r="35189"/>
    <row r="35190"/>
    <row r="35191"/>
    <row r="35192"/>
    <row r="35193"/>
    <row r="35194"/>
    <row r="35195"/>
    <row r="35196"/>
    <row r="35197"/>
    <row r="35198"/>
    <row r="35199"/>
    <row r="35200"/>
    <row r="35201"/>
    <row r="35202"/>
    <row r="35203"/>
    <row r="35204"/>
    <row r="35205"/>
    <row r="35206"/>
    <row r="35207"/>
    <row r="35208"/>
    <row r="35209"/>
    <row r="35210"/>
    <row r="35211"/>
    <row r="35212"/>
    <row r="35213"/>
    <row r="35214"/>
    <row r="35215"/>
    <row r="35216"/>
    <row r="35217"/>
    <row r="35218"/>
    <row r="35219"/>
    <row r="35220"/>
    <row r="35221"/>
    <row r="35222"/>
    <row r="35223"/>
    <row r="35224"/>
    <row r="35225"/>
    <row r="35226"/>
    <row r="35227"/>
    <row r="35228"/>
    <row r="35229"/>
    <row r="35230"/>
    <row r="35231"/>
    <row r="35232"/>
    <row r="35233"/>
    <row r="35234"/>
    <row r="35235"/>
    <row r="35236"/>
    <row r="35237"/>
    <row r="35238"/>
    <row r="35239"/>
    <row r="35240"/>
    <row r="35241"/>
    <row r="35242"/>
    <row r="35243"/>
    <row r="35244"/>
    <row r="35245"/>
    <row r="35246"/>
    <row r="35247"/>
    <row r="35248"/>
    <row r="35249"/>
    <row r="35250"/>
    <row r="35251"/>
    <row r="35252"/>
    <row r="35253"/>
    <row r="35254"/>
    <row r="35255"/>
    <row r="35256"/>
    <row r="35257"/>
    <row r="35258"/>
    <row r="35259"/>
    <row r="35260"/>
    <row r="35261"/>
    <row r="35262"/>
    <row r="35263"/>
    <row r="35264"/>
    <row r="35265"/>
    <row r="35266"/>
    <row r="35267"/>
    <row r="35268"/>
    <row r="35269"/>
    <row r="35270"/>
    <row r="35271"/>
    <row r="35272"/>
    <row r="35273"/>
    <row r="35274"/>
    <row r="35275"/>
    <row r="35276"/>
    <row r="35277"/>
    <row r="35278"/>
    <row r="35279"/>
    <row r="35280"/>
    <row r="35281"/>
    <row r="35282"/>
    <row r="35283"/>
    <row r="35284"/>
    <row r="35285"/>
    <row r="35286"/>
    <row r="35287"/>
    <row r="35288"/>
    <row r="35289"/>
    <row r="35290"/>
    <row r="35291"/>
    <row r="35292"/>
    <row r="35293"/>
    <row r="35294"/>
    <row r="35295"/>
    <row r="35296"/>
    <row r="35297"/>
    <row r="35298"/>
    <row r="35299"/>
    <row r="35300"/>
    <row r="35301"/>
    <row r="35302"/>
    <row r="35303"/>
    <row r="35304"/>
    <row r="35305"/>
    <row r="35306"/>
    <row r="35307"/>
    <row r="35308"/>
    <row r="35309"/>
    <row r="35310"/>
    <row r="35311"/>
    <row r="35312"/>
    <row r="35313"/>
    <row r="35314"/>
    <row r="35315"/>
    <row r="35316"/>
    <row r="35317"/>
    <row r="35318"/>
    <row r="35319"/>
    <row r="35320"/>
    <row r="35321"/>
    <row r="35322"/>
    <row r="35323"/>
    <row r="35324"/>
    <row r="35325"/>
    <row r="35326"/>
    <row r="35327"/>
    <row r="35328"/>
    <row r="35329"/>
    <row r="35330"/>
    <row r="35331"/>
    <row r="35332"/>
    <row r="35333"/>
    <row r="35334"/>
    <row r="35335"/>
    <row r="35336"/>
    <row r="35337"/>
    <row r="35338"/>
    <row r="35339"/>
    <row r="35340"/>
    <row r="35341"/>
    <row r="35342"/>
    <row r="35343"/>
    <row r="35344"/>
    <row r="35345"/>
    <row r="35346"/>
    <row r="35347"/>
    <row r="35348"/>
    <row r="35349"/>
    <row r="35350"/>
    <row r="35351"/>
    <row r="35352"/>
    <row r="35353"/>
    <row r="35354"/>
    <row r="35355"/>
    <row r="35356"/>
    <row r="35357"/>
    <row r="35358"/>
    <row r="35359"/>
    <row r="35360"/>
    <row r="35361"/>
    <row r="35362"/>
    <row r="35363"/>
    <row r="35364"/>
    <row r="35365"/>
    <row r="35366"/>
    <row r="35367"/>
    <row r="35368"/>
    <row r="35369"/>
    <row r="35370"/>
    <row r="35371"/>
    <row r="35372"/>
    <row r="35373"/>
    <row r="35374"/>
    <row r="35375"/>
    <row r="35376"/>
    <row r="35377"/>
    <row r="35378"/>
    <row r="35379"/>
    <row r="35380"/>
    <row r="35381"/>
    <row r="35382"/>
    <row r="35383"/>
    <row r="35384"/>
    <row r="35385"/>
    <row r="35386"/>
    <row r="35387"/>
    <row r="35388"/>
    <row r="35389"/>
    <row r="35390"/>
    <row r="35391"/>
    <row r="35392"/>
    <row r="35393"/>
    <row r="35394"/>
    <row r="35395"/>
    <row r="35396"/>
    <row r="35397"/>
    <row r="35398"/>
    <row r="35399"/>
    <row r="35400"/>
    <row r="35401"/>
    <row r="35402"/>
    <row r="35403"/>
    <row r="35404"/>
    <row r="35405"/>
    <row r="35406"/>
    <row r="35407"/>
    <row r="35408"/>
    <row r="35409"/>
    <row r="35410"/>
    <row r="35411"/>
    <row r="35412"/>
    <row r="35413"/>
    <row r="35414"/>
    <row r="35415"/>
    <row r="35416"/>
    <row r="35417"/>
    <row r="35418"/>
    <row r="35419"/>
    <row r="35420"/>
    <row r="35421"/>
    <row r="35422"/>
    <row r="35423"/>
    <row r="35424"/>
    <row r="35425"/>
    <row r="35426"/>
    <row r="35427"/>
    <row r="35428"/>
    <row r="35429"/>
    <row r="35430"/>
    <row r="35431"/>
    <row r="35432"/>
    <row r="35433"/>
    <row r="35434"/>
    <row r="35435"/>
    <row r="35436"/>
    <row r="35437"/>
    <row r="35438"/>
    <row r="35439"/>
    <row r="35440"/>
    <row r="35441"/>
    <row r="35442"/>
    <row r="35443"/>
    <row r="35444"/>
    <row r="35445"/>
    <row r="35446"/>
    <row r="35447"/>
    <row r="35448"/>
    <row r="35449"/>
    <row r="35450"/>
    <row r="35451"/>
    <row r="35452"/>
    <row r="35453"/>
    <row r="35454"/>
    <row r="35455"/>
    <row r="35456"/>
    <row r="35457"/>
    <row r="35458"/>
    <row r="35459"/>
    <row r="35460"/>
    <row r="35461"/>
    <row r="35462"/>
    <row r="35463"/>
    <row r="35464"/>
    <row r="35465"/>
    <row r="35466"/>
    <row r="35467"/>
    <row r="35468"/>
    <row r="35469"/>
    <row r="35470"/>
    <row r="35471"/>
    <row r="35472"/>
    <row r="35473"/>
    <row r="35474"/>
    <row r="35475"/>
    <row r="35476"/>
    <row r="35477"/>
    <row r="35478"/>
    <row r="35479"/>
    <row r="35480"/>
    <row r="35481"/>
    <row r="35482"/>
    <row r="35483"/>
    <row r="35484"/>
    <row r="35485"/>
    <row r="35486"/>
    <row r="35487"/>
    <row r="35488"/>
    <row r="35489"/>
    <row r="35490"/>
    <row r="35491"/>
    <row r="35492"/>
    <row r="35493"/>
    <row r="35494"/>
    <row r="35495"/>
    <row r="35496"/>
    <row r="35497"/>
    <row r="35498"/>
    <row r="35499"/>
    <row r="35500"/>
    <row r="35501"/>
    <row r="35502"/>
    <row r="35503"/>
    <row r="35504"/>
    <row r="35505"/>
    <row r="35506"/>
    <row r="35507"/>
    <row r="35508"/>
    <row r="35509"/>
    <row r="35510"/>
    <row r="35511"/>
    <row r="35512"/>
    <row r="35513"/>
    <row r="35514"/>
    <row r="35515"/>
    <row r="35516"/>
    <row r="35517"/>
    <row r="35518"/>
    <row r="35519"/>
    <row r="35520"/>
    <row r="35521"/>
    <row r="35522"/>
    <row r="35523"/>
    <row r="35524"/>
    <row r="35525"/>
    <row r="35526"/>
    <row r="35527"/>
    <row r="35528"/>
    <row r="35529"/>
    <row r="35530"/>
    <row r="35531"/>
    <row r="35532"/>
    <row r="35533"/>
    <row r="35534"/>
    <row r="35535"/>
    <row r="35536"/>
    <row r="35537"/>
    <row r="35538"/>
    <row r="35539"/>
    <row r="35540"/>
    <row r="35541"/>
    <row r="35542"/>
    <row r="35543"/>
    <row r="35544"/>
    <row r="35545"/>
    <row r="35546"/>
    <row r="35547"/>
    <row r="35548"/>
    <row r="35549"/>
    <row r="35550"/>
    <row r="35551"/>
    <row r="35552"/>
    <row r="35553"/>
    <row r="35554"/>
    <row r="35555"/>
    <row r="35556"/>
    <row r="35557"/>
    <row r="35558"/>
    <row r="35559"/>
    <row r="35560"/>
    <row r="35561"/>
    <row r="35562"/>
    <row r="35563"/>
    <row r="35564"/>
    <row r="35565"/>
    <row r="35566"/>
    <row r="35567"/>
    <row r="35568"/>
    <row r="35569"/>
    <row r="35570"/>
    <row r="35571"/>
    <row r="35572"/>
    <row r="35573"/>
    <row r="35574"/>
    <row r="35575"/>
    <row r="35576"/>
    <row r="35577"/>
    <row r="35578"/>
    <row r="35579"/>
    <row r="35580"/>
    <row r="35581"/>
    <row r="35582"/>
    <row r="35583"/>
    <row r="35584"/>
    <row r="35585"/>
    <row r="35586"/>
    <row r="35587"/>
    <row r="35588"/>
    <row r="35589"/>
    <row r="35590"/>
    <row r="35591"/>
    <row r="35592"/>
    <row r="35593"/>
    <row r="35594"/>
    <row r="35595"/>
    <row r="35596"/>
    <row r="35597"/>
    <row r="35598"/>
    <row r="35599"/>
    <row r="35600"/>
    <row r="35601"/>
    <row r="35602"/>
    <row r="35603"/>
    <row r="35604"/>
    <row r="35605"/>
    <row r="35606"/>
    <row r="35607"/>
    <row r="35608"/>
    <row r="35609"/>
    <row r="35610"/>
    <row r="35611"/>
    <row r="35612"/>
    <row r="35613"/>
    <row r="35614"/>
    <row r="35615"/>
    <row r="35616"/>
    <row r="35617"/>
    <row r="35618"/>
    <row r="35619"/>
    <row r="35620"/>
    <row r="35621"/>
    <row r="35622"/>
    <row r="35623"/>
    <row r="35624"/>
    <row r="35625"/>
    <row r="35626"/>
    <row r="35627"/>
    <row r="35628"/>
    <row r="35629"/>
    <row r="35630"/>
    <row r="35631"/>
    <row r="35632"/>
    <row r="35633"/>
    <row r="35634"/>
    <row r="35635"/>
    <row r="35636"/>
    <row r="35637"/>
    <row r="35638"/>
    <row r="35639"/>
    <row r="35640"/>
    <row r="35641"/>
    <row r="35642"/>
    <row r="35643"/>
    <row r="35644"/>
    <row r="35645"/>
    <row r="35646"/>
    <row r="35647"/>
    <row r="35648"/>
    <row r="35649"/>
    <row r="35650"/>
    <row r="35651"/>
    <row r="35652"/>
    <row r="35653"/>
    <row r="35654"/>
    <row r="35655"/>
    <row r="35656"/>
    <row r="35657"/>
    <row r="35658"/>
    <row r="35659"/>
    <row r="35660"/>
    <row r="35661"/>
    <row r="35662"/>
    <row r="35663"/>
    <row r="35664"/>
    <row r="35665"/>
    <row r="35666"/>
    <row r="35667"/>
    <row r="35668"/>
    <row r="35669"/>
    <row r="35670"/>
    <row r="35671"/>
    <row r="35672"/>
    <row r="35673"/>
    <row r="35674"/>
    <row r="35675"/>
    <row r="35676"/>
    <row r="35677"/>
    <row r="35678"/>
    <row r="35679"/>
    <row r="35680"/>
    <row r="35681"/>
    <row r="35682"/>
    <row r="35683"/>
    <row r="35684"/>
    <row r="35685"/>
    <row r="35686"/>
    <row r="35687"/>
    <row r="35688"/>
    <row r="35689"/>
    <row r="35690"/>
    <row r="35691"/>
    <row r="35692"/>
    <row r="35693"/>
    <row r="35694"/>
    <row r="35695"/>
    <row r="35696"/>
    <row r="35697"/>
    <row r="35698"/>
    <row r="35699"/>
    <row r="35700"/>
    <row r="35701"/>
    <row r="35702"/>
    <row r="35703"/>
    <row r="35704"/>
    <row r="35705"/>
    <row r="35706"/>
    <row r="35707"/>
    <row r="35708"/>
    <row r="35709"/>
    <row r="35710"/>
    <row r="35711"/>
    <row r="35712"/>
    <row r="35713"/>
    <row r="35714"/>
    <row r="35715"/>
    <row r="35716"/>
    <row r="35717"/>
    <row r="35718"/>
    <row r="35719"/>
    <row r="35720"/>
    <row r="35721"/>
    <row r="35722"/>
    <row r="35723"/>
    <row r="35724"/>
    <row r="35725"/>
    <row r="35726"/>
    <row r="35727"/>
    <row r="35728"/>
    <row r="35729"/>
    <row r="35730"/>
    <row r="35731"/>
    <row r="35732"/>
    <row r="35733"/>
    <row r="35734"/>
    <row r="35735"/>
    <row r="35736"/>
    <row r="35737"/>
    <row r="35738"/>
    <row r="35739"/>
    <row r="35740"/>
    <row r="35741"/>
    <row r="35742"/>
    <row r="35743"/>
    <row r="35744"/>
    <row r="35745"/>
    <row r="35746"/>
    <row r="35747"/>
    <row r="35748"/>
    <row r="35749"/>
    <row r="35750"/>
    <row r="35751"/>
    <row r="35752"/>
    <row r="35753"/>
    <row r="35754"/>
    <row r="35755"/>
    <row r="35756"/>
    <row r="35757"/>
    <row r="35758"/>
    <row r="35759"/>
    <row r="35760"/>
    <row r="35761"/>
    <row r="35762"/>
    <row r="35763"/>
    <row r="35764"/>
    <row r="35765"/>
    <row r="35766"/>
    <row r="35767"/>
    <row r="35768"/>
    <row r="35769"/>
    <row r="35770"/>
    <row r="35771"/>
    <row r="35772"/>
    <row r="35773"/>
    <row r="35774"/>
    <row r="35775"/>
    <row r="35776"/>
    <row r="35777"/>
    <row r="35778"/>
    <row r="35779"/>
    <row r="35780"/>
    <row r="35781"/>
    <row r="35782"/>
    <row r="35783"/>
    <row r="35784"/>
    <row r="35785"/>
    <row r="35786"/>
    <row r="35787"/>
    <row r="35788"/>
    <row r="35789"/>
    <row r="35790"/>
    <row r="35791"/>
    <row r="35792"/>
    <row r="35793"/>
    <row r="35794"/>
    <row r="35795"/>
    <row r="35796"/>
    <row r="35797"/>
    <row r="35798"/>
    <row r="35799"/>
    <row r="35800"/>
    <row r="35801"/>
    <row r="35802"/>
    <row r="35803"/>
    <row r="35804"/>
    <row r="35805"/>
    <row r="35806"/>
    <row r="35807"/>
    <row r="35808"/>
    <row r="35809"/>
    <row r="35810"/>
    <row r="35811"/>
    <row r="35812"/>
    <row r="35813"/>
    <row r="35814"/>
    <row r="35815"/>
    <row r="35816"/>
    <row r="35817"/>
    <row r="35818"/>
    <row r="35819"/>
    <row r="35820"/>
    <row r="35821"/>
    <row r="35822"/>
    <row r="35823"/>
    <row r="35824"/>
    <row r="35825"/>
    <row r="35826"/>
    <row r="35827"/>
    <row r="35828"/>
    <row r="35829"/>
    <row r="35830"/>
    <row r="35831"/>
    <row r="35832"/>
    <row r="35833"/>
    <row r="35834"/>
    <row r="35835"/>
    <row r="35836"/>
    <row r="35837"/>
    <row r="35838"/>
    <row r="35839"/>
    <row r="35840"/>
    <row r="35841"/>
    <row r="35842"/>
    <row r="35843"/>
    <row r="35844"/>
    <row r="35845"/>
    <row r="35846"/>
    <row r="35847"/>
    <row r="35848"/>
    <row r="35849"/>
    <row r="35850"/>
    <row r="35851"/>
    <row r="35852"/>
    <row r="35853"/>
    <row r="35854"/>
    <row r="35855"/>
    <row r="35856"/>
    <row r="35857"/>
    <row r="35858"/>
    <row r="35859"/>
    <row r="35860"/>
    <row r="35861"/>
    <row r="35862"/>
    <row r="35863"/>
    <row r="35864"/>
    <row r="35865"/>
    <row r="35866"/>
    <row r="35867"/>
    <row r="35868"/>
    <row r="35869"/>
    <row r="35870"/>
    <row r="35871"/>
    <row r="35872"/>
    <row r="35873"/>
    <row r="35874"/>
    <row r="35875"/>
    <row r="35876"/>
    <row r="35877"/>
    <row r="35878"/>
    <row r="35879"/>
    <row r="35880"/>
    <row r="35881"/>
    <row r="35882"/>
    <row r="35883"/>
    <row r="35884"/>
    <row r="35885"/>
    <row r="35886"/>
    <row r="35887"/>
    <row r="35888"/>
    <row r="35889"/>
    <row r="35890"/>
    <row r="35891"/>
    <row r="35892"/>
    <row r="35893"/>
    <row r="35894"/>
    <row r="35895"/>
    <row r="35896"/>
    <row r="35897"/>
    <row r="35898"/>
    <row r="35899"/>
    <row r="35900"/>
    <row r="35901"/>
    <row r="35902"/>
    <row r="35903"/>
    <row r="35904"/>
    <row r="35905"/>
    <row r="35906"/>
    <row r="35907"/>
    <row r="35908"/>
    <row r="35909"/>
    <row r="35910"/>
    <row r="35911"/>
    <row r="35912"/>
    <row r="35913"/>
    <row r="35914"/>
    <row r="35915"/>
    <row r="35916"/>
    <row r="35917"/>
    <row r="35918"/>
    <row r="35919"/>
    <row r="35920"/>
    <row r="35921"/>
    <row r="35922"/>
    <row r="35923"/>
    <row r="35924"/>
    <row r="35925"/>
    <row r="35926"/>
    <row r="35927"/>
    <row r="35928"/>
    <row r="35929"/>
    <row r="35930"/>
    <row r="35931"/>
    <row r="35932"/>
    <row r="35933"/>
    <row r="35934"/>
    <row r="35935"/>
    <row r="35936"/>
    <row r="35937"/>
    <row r="35938"/>
    <row r="35939"/>
    <row r="35940"/>
    <row r="35941"/>
    <row r="35942"/>
    <row r="35943"/>
    <row r="35944"/>
    <row r="35945"/>
    <row r="35946"/>
    <row r="35947"/>
    <row r="35948"/>
    <row r="35949"/>
    <row r="35950"/>
    <row r="35951"/>
    <row r="35952"/>
    <row r="35953"/>
    <row r="35954"/>
    <row r="35955"/>
    <row r="35956"/>
    <row r="35957"/>
    <row r="35958"/>
    <row r="35959"/>
    <row r="35960"/>
    <row r="35961"/>
    <row r="35962"/>
    <row r="35963"/>
    <row r="35964"/>
    <row r="35965"/>
    <row r="35966"/>
    <row r="35967"/>
    <row r="35968"/>
    <row r="35969"/>
    <row r="35970"/>
    <row r="35971"/>
    <row r="35972"/>
    <row r="35973"/>
    <row r="35974"/>
    <row r="35975"/>
    <row r="35976"/>
    <row r="35977"/>
    <row r="35978"/>
    <row r="35979"/>
    <row r="35980"/>
    <row r="35981"/>
    <row r="35982"/>
    <row r="35983"/>
    <row r="35984"/>
    <row r="35985"/>
    <row r="35986"/>
    <row r="35987"/>
    <row r="35988"/>
    <row r="35989"/>
    <row r="35990"/>
    <row r="35991"/>
    <row r="35992"/>
    <row r="35993"/>
    <row r="35994"/>
    <row r="35995"/>
    <row r="35996"/>
    <row r="35997"/>
    <row r="35998"/>
    <row r="35999"/>
    <row r="36000"/>
    <row r="36001"/>
    <row r="36002"/>
    <row r="36003"/>
    <row r="36004"/>
    <row r="36005"/>
    <row r="36006"/>
    <row r="36007"/>
    <row r="36008"/>
    <row r="36009"/>
    <row r="36010"/>
    <row r="36011"/>
    <row r="36012"/>
    <row r="36013"/>
    <row r="36014"/>
    <row r="36015"/>
    <row r="36016"/>
    <row r="36017"/>
    <row r="36018"/>
    <row r="36019"/>
    <row r="36020"/>
    <row r="36021"/>
    <row r="36022"/>
    <row r="36023"/>
    <row r="36024"/>
    <row r="36025"/>
    <row r="36026"/>
    <row r="36027"/>
    <row r="36028"/>
    <row r="36029"/>
    <row r="36030"/>
    <row r="36031"/>
    <row r="36032"/>
    <row r="36033"/>
    <row r="36034"/>
    <row r="36035"/>
    <row r="36036"/>
    <row r="36037"/>
    <row r="36038"/>
    <row r="36039"/>
    <row r="36040"/>
    <row r="36041"/>
    <row r="36042"/>
    <row r="36043"/>
    <row r="36044"/>
    <row r="36045"/>
    <row r="36046"/>
    <row r="36047"/>
    <row r="36048"/>
    <row r="36049"/>
    <row r="36050"/>
    <row r="36051"/>
    <row r="36052"/>
    <row r="36053"/>
    <row r="36054"/>
    <row r="36055"/>
    <row r="36056"/>
    <row r="36057"/>
    <row r="36058"/>
    <row r="36059"/>
    <row r="36060"/>
    <row r="36061"/>
    <row r="36062"/>
    <row r="36063"/>
    <row r="36064"/>
    <row r="36065"/>
    <row r="36066"/>
    <row r="36067"/>
    <row r="36068"/>
    <row r="36069"/>
    <row r="36070"/>
    <row r="36071"/>
    <row r="36072"/>
    <row r="36073"/>
    <row r="36074"/>
    <row r="36075"/>
    <row r="36076"/>
    <row r="36077"/>
    <row r="36078"/>
    <row r="36079"/>
    <row r="36080"/>
    <row r="36081"/>
    <row r="36082"/>
    <row r="36083"/>
    <row r="36084"/>
    <row r="36085"/>
    <row r="36086"/>
    <row r="36087"/>
    <row r="36088"/>
    <row r="36089"/>
    <row r="36090"/>
    <row r="36091"/>
    <row r="36092"/>
    <row r="36093"/>
    <row r="36094"/>
    <row r="36095"/>
    <row r="36096"/>
    <row r="36097"/>
    <row r="36098"/>
    <row r="36099"/>
    <row r="36100"/>
    <row r="36101"/>
    <row r="36102"/>
    <row r="36103"/>
    <row r="36104"/>
    <row r="36105"/>
    <row r="36106"/>
    <row r="36107"/>
    <row r="36108"/>
    <row r="36109"/>
    <row r="36110"/>
    <row r="36111"/>
    <row r="36112"/>
    <row r="36113"/>
    <row r="36114"/>
    <row r="36115"/>
    <row r="36116"/>
    <row r="36117"/>
    <row r="36118"/>
    <row r="36119"/>
    <row r="36120"/>
    <row r="36121"/>
    <row r="36122"/>
    <row r="36123"/>
    <row r="36124"/>
    <row r="36125"/>
    <row r="36126"/>
    <row r="36127"/>
    <row r="36128"/>
    <row r="36129"/>
    <row r="36130"/>
    <row r="36131"/>
    <row r="36132"/>
    <row r="36133"/>
    <row r="36134"/>
    <row r="36135"/>
    <row r="36136"/>
    <row r="36137"/>
    <row r="36138"/>
    <row r="36139"/>
    <row r="36140"/>
    <row r="36141"/>
    <row r="36142"/>
    <row r="36143"/>
    <row r="36144"/>
    <row r="36145"/>
    <row r="36146"/>
    <row r="36147"/>
    <row r="36148"/>
    <row r="36149"/>
    <row r="36150"/>
    <row r="36151"/>
    <row r="36152"/>
    <row r="36153"/>
    <row r="36154"/>
    <row r="36155"/>
    <row r="36156"/>
    <row r="36157"/>
    <row r="36158"/>
    <row r="36159"/>
    <row r="36160"/>
    <row r="36161"/>
    <row r="36162"/>
    <row r="36163"/>
    <row r="36164"/>
    <row r="36165"/>
    <row r="36166"/>
    <row r="36167"/>
    <row r="36168"/>
    <row r="36169"/>
    <row r="36170"/>
    <row r="36171"/>
    <row r="36172"/>
    <row r="36173"/>
    <row r="36174"/>
    <row r="36175"/>
    <row r="36176"/>
    <row r="36177"/>
    <row r="36178"/>
    <row r="36179"/>
    <row r="36180"/>
    <row r="36181"/>
    <row r="36182"/>
    <row r="36183"/>
    <row r="36184"/>
    <row r="36185"/>
    <row r="36186"/>
    <row r="36187"/>
    <row r="36188"/>
    <row r="36189"/>
    <row r="36190"/>
    <row r="36191"/>
    <row r="36192"/>
    <row r="36193"/>
    <row r="36194"/>
    <row r="36195"/>
    <row r="36196"/>
    <row r="36197"/>
    <row r="36198"/>
    <row r="36199"/>
    <row r="36200"/>
    <row r="36201"/>
    <row r="36202"/>
    <row r="36203"/>
    <row r="36204"/>
    <row r="36205"/>
    <row r="36206"/>
    <row r="36207"/>
    <row r="36208"/>
    <row r="36209"/>
    <row r="36210"/>
    <row r="36211"/>
    <row r="36212"/>
    <row r="36213"/>
    <row r="36214"/>
    <row r="36215"/>
    <row r="36216"/>
    <row r="36217"/>
    <row r="36218"/>
    <row r="36219"/>
    <row r="36220"/>
    <row r="36221"/>
    <row r="36222"/>
    <row r="36223"/>
    <row r="36224"/>
    <row r="36225"/>
    <row r="36226"/>
    <row r="36227"/>
    <row r="36228"/>
    <row r="36229"/>
    <row r="36230"/>
    <row r="36231"/>
    <row r="36232"/>
    <row r="36233"/>
    <row r="36234"/>
    <row r="36235"/>
    <row r="36236"/>
    <row r="36237"/>
    <row r="36238"/>
    <row r="36239"/>
    <row r="36240"/>
    <row r="36241"/>
    <row r="36242"/>
    <row r="36243"/>
    <row r="36244"/>
    <row r="36245"/>
    <row r="36246"/>
    <row r="36247"/>
    <row r="36248"/>
    <row r="36249"/>
    <row r="36250"/>
    <row r="36251"/>
    <row r="36252"/>
    <row r="36253"/>
    <row r="36254"/>
    <row r="36255"/>
    <row r="36256"/>
    <row r="36257"/>
    <row r="36258"/>
    <row r="36259"/>
    <row r="36260"/>
    <row r="36261"/>
    <row r="36262"/>
    <row r="36263"/>
    <row r="36264"/>
    <row r="36265"/>
    <row r="36266"/>
    <row r="36267"/>
    <row r="36268"/>
    <row r="36269"/>
    <row r="36270"/>
    <row r="36271"/>
    <row r="36272"/>
    <row r="36273"/>
    <row r="36274"/>
    <row r="36275"/>
    <row r="36276"/>
    <row r="36277"/>
    <row r="36278"/>
    <row r="36279"/>
    <row r="36280"/>
    <row r="36281"/>
    <row r="36282"/>
    <row r="36283"/>
    <row r="36284"/>
    <row r="36285"/>
    <row r="36286"/>
    <row r="36287"/>
    <row r="36288"/>
    <row r="36289"/>
    <row r="36290"/>
    <row r="36291"/>
    <row r="36292"/>
    <row r="36293"/>
    <row r="36294"/>
    <row r="36295"/>
    <row r="36296"/>
    <row r="36297"/>
    <row r="36298"/>
    <row r="36299"/>
    <row r="36300"/>
    <row r="36301"/>
    <row r="36302"/>
    <row r="36303"/>
    <row r="36304"/>
    <row r="36305"/>
    <row r="36306"/>
    <row r="36307"/>
    <row r="36308"/>
    <row r="36309"/>
    <row r="36310"/>
    <row r="36311"/>
    <row r="36312"/>
    <row r="36313"/>
    <row r="36314"/>
    <row r="36315"/>
    <row r="36316"/>
    <row r="36317"/>
    <row r="36318"/>
    <row r="36319"/>
    <row r="36320"/>
    <row r="36321"/>
    <row r="36322"/>
    <row r="36323"/>
    <row r="36324"/>
    <row r="36325"/>
    <row r="36326"/>
    <row r="36327"/>
    <row r="36328"/>
    <row r="36329"/>
    <row r="36330"/>
    <row r="36331"/>
    <row r="36332"/>
    <row r="36333"/>
    <row r="36334"/>
    <row r="36335"/>
    <row r="36336"/>
    <row r="36337"/>
    <row r="36338"/>
    <row r="36339"/>
    <row r="36340"/>
    <row r="36341"/>
    <row r="36342"/>
    <row r="36343"/>
    <row r="36344"/>
    <row r="36345"/>
    <row r="36346"/>
    <row r="36347"/>
    <row r="36348"/>
    <row r="36349"/>
    <row r="36350"/>
    <row r="36351"/>
    <row r="36352"/>
    <row r="36353"/>
    <row r="36354"/>
    <row r="36355"/>
    <row r="36356"/>
    <row r="36357"/>
    <row r="36358"/>
    <row r="36359"/>
    <row r="36360"/>
    <row r="36361"/>
    <row r="36362"/>
    <row r="36363"/>
    <row r="36364"/>
    <row r="36365"/>
    <row r="36366"/>
    <row r="36367"/>
    <row r="36368"/>
    <row r="36369"/>
    <row r="36370"/>
    <row r="36371"/>
    <row r="36372"/>
    <row r="36373"/>
    <row r="36374"/>
    <row r="36375"/>
    <row r="36376"/>
    <row r="36377"/>
    <row r="36378"/>
    <row r="36379"/>
    <row r="36380"/>
    <row r="36381"/>
    <row r="36382"/>
    <row r="36383"/>
    <row r="36384"/>
    <row r="36385"/>
    <row r="36386"/>
    <row r="36387"/>
    <row r="36388"/>
    <row r="36389"/>
    <row r="36390"/>
    <row r="36391"/>
    <row r="36392"/>
    <row r="36393"/>
    <row r="36394"/>
    <row r="36395"/>
    <row r="36396"/>
    <row r="36397"/>
    <row r="36398"/>
    <row r="36399"/>
    <row r="36400"/>
    <row r="36401"/>
    <row r="36402"/>
    <row r="36403"/>
    <row r="36404"/>
    <row r="36405"/>
    <row r="36406"/>
    <row r="36407"/>
    <row r="36408"/>
    <row r="36409"/>
    <row r="36410"/>
    <row r="36411"/>
    <row r="36412"/>
    <row r="36413"/>
    <row r="36414"/>
    <row r="36415"/>
    <row r="36416"/>
    <row r="36417"/>
    <row r="36418"/>
    <row r="36419"/>
    <row r="36420"/>
    <row r="36421"/>
    <row r="36422"/>
    <row r="36423"/>
    <row r="36424"/>
    <row r="36425"/>
    <row r="36426"/>
    <row r="36427"/>
    <row r="36428"/>
    <row r="36429"/>
    <row r="36430"/>
    <row r="36431"/>
    <row r="36432"/>
    <row r="36433"/>
    <row r="36434"/>
    <row r="36435"/>
    <row r="36436"/>
    <row r="36437"/>
    <row r="36438"/>
    <row r="36439"/>
    <row r="36440"/>
    <row r="36441"/>
    <row r="36442"/>
    <row r="36443"/>
    <row r="36444"/>
    <row r="36445"/>
    <row r="36446"/>
    <row r="36447"/>
    <row r="36448"/>
    <row r="36449"/>
    <row r="36450"/>
    <row r="36451"/>
    <row r="36452"/>
    <row r="36453"/>
    <row r="36454"/>
    <row r="36455"/>
    <row r="36456"/>
    <row r="36457"/>
    <row r="36458"/>
    <row r="36459"/>
    <row r="36460"/>
    <row r="36461"/>
    <row r="36462"/>
    <row r="36463"/>
    <row r="36464"/>
    <row r="36465"/>
    <row r="36466"/>
    <row r="36467"/>
    <row r="36468"/>
    <row r="36469"/>
    <row r="36470"/>
    <row r="36471"/>
    <row r="36472"/>
    <row r="36473"/>
    <row r="36474"/>
    <row r="36475"/>
    <row r="36476"/>
    <row r="36477"/>
    <row r="36478"/>
    <row r="36479"/>
    <row r="36480"/>
    <row r="36481"/>
    <row r="36482"/>
    <row r="36483"/>
    <row r="36484"/>
    <row r="36485"/>
    <row r="36486"/>
    <row r="36487"/>
    <row r="36488"/>
    <row r="36489"/>
    <row r="36490"/>
    <row r="36491"/>
    <row r="36492"/>
    <row r="36493"/>
    <row r="36494"/>
    <row r="36495"/>
    <row r="36496"/>
    <row r="36497"/>
    <row r="36498"/>
    <row r="36499"/>
    <row r="36500"/>
    <row r="36501"/>
    <row r="36502"/>
    <row r="36503"/>
    <row r="36504"/>
    <row r="36505"/>
    <row r="36506"/>
    <row r="36507"/>
    <row r="36508"/>
    <row r="36509"/>
    <row r="36510"/>
    <row r="36511"/>
    <row r="36512"/>
    <row r="36513"/>
    <row r="36514"/>
    <row r="36515"/>
    <row r="36516"/>
    <row r="36517"/>
    <row r="36518"/>
    <row r="36519"/>
    <row r="36520"/>
    <row r="36521"/>
    <row r="36522"/>
    <row r="36523"/>
    <row r="36524"/>
    <row r="36525"/>
    <row r="36526"/>
    <row r="36527"/>
    <row r="36528"/>
    <row r="36529"/>
    <row r="36530"/>
    <row r="36531"/>
    <row r="36532"/>
    <row r="36533"/>
    <row r="36534"/>
    <row r="36535"/>
    <row r="36536"/>
    <row r="36537"/>
    <row r="36538"/>
    <row r="36539"/>
    <row r="36540"/>
    <row r="36541"/>
    <row r="36542"/>
    <row r="36543"/>
    <row r="36544"/>
    <row r="36545"/>
    <row r="36546"/>
    <row r="36547"/>
    <row r="36548"/>
    <row r="36549"/>
    <row r="36550"/>
    <row r="36551"/>
    <row r="36552"/>
    <row r="36553"/>
    <row r="36554"/>
    <row r="36555"/>
    <row r="36556"/>
    <row r="36557"/>
    <row r="36558"/>
    <row r="36559"/>
    <row r="36560"/>
    <row r="36561"/>
    <row r="36562"/>
    <row r="36563"/>
    <row r="36564"/>
    <row r="36565"/>
    <row r="36566"/>
    <row r="36567"/>
    <row r="36568"/>
    <row r="36569"/>
    <row r="36570"/>
    <row r="36571"/>
    <row r="36572"/>
    <row r="36573"/>
    <row r="36574"/>
    <row r="36575"/>
    <row r="36576"/>
    <row r="36577"/>
    <row r="36578"/>
    <row r="36579"/>
    <row r="36580"/>
    <row r="36581"/>
    <row r="36582"/>
    <row r="36583"/>
    <row r="36584"/>
    <row r="36585"/>
    <row r="36586"/>
    <row r="36587"/>
    <row r="36588"/>
    <row r="36589"/>
    <row r="36590"/>
    <row r="36591"/>
    <row r="36592"/>
    <row r="36593"/>
    <row r="36594"/>
    <row r="36595"/>
    <row r="36596"/>
    <row r="36597"/>
    <row r="36598"/>
    <row r="36599"/>
    <row r="36600"/>
    <row r="36601"/>
    <row r="36602"/>
    <row r="36603"/>
    <row r="36604"/>
    <row r="36605"/>
    <row r="36606"/>
    <row r="36607"/>
    <row r="36608"/>
    <row r="36609"/>
    <row r="36610"/>
    <row r="36611"/>
    <row r="36612"/>
    <row r="36613"/>
    <row r="36614"/>
    <row r="36615"/>
    <row r="36616"/>
    <row r="36617"/>
    <row r="36618"/>
    <row r="36619"/>
    <row r="36620"/>
    <row r="36621"/>
    <row r="36622"/>
    <row r="36623"/>
    <row r="36624"/>
    <row r="36625"/>
    <row r="36626"/>
    <row r="36627"/>
    <row r="36628"/>
    <row r="36629"/>
    <row r="36630"/>
    <row r="36631"/>
    <row r="36632"/>
    <row r="36633"/>
    <row r="36634"/>
    <row r="36635"/>
    <row r="36636"/>
    <row r="36637"/>
    <row r="36638"/>
    <row r="36639"/>
    <row r="36640"/>
    <row r="36641"/>
    <row r="36642"/>
    <row r="36643"/>
    <row r="36644"/>
    <row r="36645"/>
    <row r="36646"/>
    <row r="36647"/>
    <row r="36648"/>
    <row r="36649"/>
    <row r="36650"/>
    <row r="36651"/>
    <row r="36652"/>
    <row r="36653"/>
    <row r="36654"/>
    <row r="36655"/>
    <row r="36656"/>
    <row r="36657"/>
    <row r="36658"/>
    <row r="36659"/>
    <row r="36660"/>
    <row r="36661"/>
    <row r="36662"/>
    <row r="36663"/>
    <row r="36664"/>
    <row r="36665"/>
    <row r="36666"/>
    <row r="36667"/>
    <row r="36668"/>
    <row r="36669"/>
    <row r="36670"/>
    <row r="36671"/>
    <row r="36672"/>
    <row r="36673"/>
    <row r="36674"/>
    <row r="36675"/>
    <row r="36676"/>
    <row r="36677"/>
    <row r="36678"/>
    <row r="36679"/>
    <row r="36680"/>
    <row r="36681"/>
    <row r="36682"/>
    <row r="36683"/>
    <row r="36684"/>
    <row r="36685"/>
    <row r="36686"/>
    <row r="36687"/>
    <row r="36688"/>
    <row r="36689"/>
    <row r="36690"/>
    <row r="36691"/>
    <row r="36692"/>
    <row r="36693"/>
    <row r="36694"/>
    <row r="36695"/>
    <row r="36696"/>
    <row r="36697"/>
    <row r="36698"/>
    <row r="36699"/>
    <row r="36700"/>
    <row r="36701"/>
    <row r="36702"/>
    <row r="36703"/>
    <row r="36704"/>
    <row r="36705"/>
    <row r="36706"/>
    <row r="36707"/>
    <row r="36708"/>
    <row r="36709"/>
    <row r="36710"/>
    <row r="36711"/>
    <row r="36712"/>
    <row r="36713"/>
    <row r="36714"/>
    <row r="36715"/>
    <row r="36716"/>
    <row r="36717"/>
    <row r="36718"/>
    <row r="36719"/>
    <row r="36720"/>
    <row r="36721"/>
    <row r="36722"/>
    <row r="36723"/>
    <row r="36724"/>
    <row r="36725"/>
    <row r="36726"/>
    <row r="36727"/>
    <row r="36728"/>
    <row r="36729"/>
    <row r="36730"/>
    <row r="36731"/>
    <row r="36732"/>
    <row r="36733"/>
    <row r="36734"/>
    <row r="36735"/>
    <row r="36736"/>
    <row r="36737"/>
    <row r="36738"/>
    <row r="36739"/>
    <row r="36740"/>
    <row r="36741"/>
    <row r="36742"/>
    <row r="36743"/>
    <row r="36744"/>
    <row r="36745"/>
    <row r="36746"/>
    <row r="36747"/>
    <row r="36748"/>
    <row r="36749"/>
    <row r="36750"/>
    <row r="36751"/>
    <row r="36752"/>
    <row r="36753"/>
    <row r="36754"/>
    <row r="36755"/>
    <row r="36756"/>
    <row r="36757"/>
    <row r="36758"/>
    <row r="36759"/>
    <row r="36760"/>
    <row r="36761"/>
    <row r="36762"/>
    <row r="36763"/>
    <row r="36764"/>
    <row r="36765"/>
    <row r="36766"/>
    <row r="36767"/>
    <row r="36768"/>
    <row r="36769"/>
    <row r="36770"/>
    <row r="36771"/>
    <row r="36772"/>
    <row r="36773"/>
    <row r="36774"/>
    <row r="36775"/>
    <row r="36776"/>
    <row r="36777"/>
    <row r="36778"/>
    <row r="36779"/>
    <row r="36780"/>
    <row r="36781"/>
    <row r="36782"/>
    <row r="36783"/>
    <row r="36784"/>
    <row r="36785"/>
    <row r="36786"/>
    <row r="36787"/>
    <row r="36788"/>
    <row r="36789"/>
    <row r="36790"/>
    <row r="36791"/>
    <row r="36792"/>
    <row r="36793"/>
    <row r="36794"/>
    <row r="36795"/>
    <row r="36796"/>
    <row r="36797"/>
    <row r="36798"/>
    <row r="36799"/>
    <row r="36800"/>
    <row r="36801"/>
    <row r="36802"/>
    <row r="36803"/>
    <row r="36804"/>
    <row r="36805"/>
    <row r="36806"/>
    <row r="36807"/>
    <row r="36808"/>
    <row r="36809"/>
    <row r="36810"/>
    <row r="36811"/>
    <row r="36812"/>
    <row r="36813"/>
    <row r="36814"/>
    <row r="36815"/>
    <row r="36816"/>
    <row r="36817"/>
    <row r="36818"/>
    <row r="36819"/>
    <row r="36820"/>
    <row r="36821"/>
    <row r="36822"/>
    <row r="36823"/>
    <row r="36824"/>
    <row r="36825"/>
    <row r="36826"/>
    <row r="36827"/>
    <row r="36828"/>
    <row r="36829"/>
    <row r="36830"/>
    <row r="36831"/>
    <row r="36832"/>
    <row r="36833"/>
    <row r="36834"/>
    <row r="36835"/>
    <row r="36836"/>
    <row r="36837"/>
    <row r="36838"/>
    <row r="36839"/>
    <row r="36840"/>
    <row r="36841"/>
    <row r="36842"/>
    <row r="36843"/>
    <row r="36844"/>
    <row r="36845"/>
    <row r="36846"/>
    <row r="36847"/>
    <row r="36848"/>
    <row r="36849"/>
    <row r="36850"/>
    <row r="36851"/>
    <row r="36852"/>
    <row r="36853"/>
    <row r="36854"/>
    <row r="36855"/>
    <row r="36856"/>
    <row r="36857"/>
    <row r="36858"/>
    <row r="36859"/>
    <row r="36860"/>
    <row r="36861"/>
    <row r="36862"/>
    <row r="36863"/>
    <row r="36864"/>
    <row r="36865"/>
    <row r="36866"/>
    <row r="36867"/>
    <row r="36868"/>
    <row r="36869"/>
    <row r="36870"/>
    <row r="36871"/>
    <row r="36872"/>
    <row r="36873"/>
    <row r="36874"/>
    <row r="36875"/>
    <row r="36876"/>
    <row r="36877"/>
    <row r="36878"/>
    <row r="36879"/>
    <row r="36880"/>
    <row r="36881"/>
    <row r="36882"/>
    <row r="36883"/>
    <row r="36884"/>
    <row r="36885"/>
    <row r="36886"/>
    <row r="36887"/>
    <row r="36888"/>
    <row r="36889"/>
    <row r="36890"/>
    <row r="36891"/>
    <row r="36892"/>
    <row r="36893"/>
    <row r="36894"/>
    <row r="36895"/>
    <row r="36896"/>
    <row r="36897"/>
    <row r="36898"/>
    <row r="36899"/>
    <row r="36900"/>
    <row r="36901"/>
    <row r="36902"/>
    <row r="36903"/>
    <row r="36904"/>
    <row r="36905"/>
    <row r="36906"/>
    <row r="36907"/>
    <row r="36908"/>
    <row r="36909"/>
    <row r="36910"/>
    <row r="36911"/>
    <row r="36912"/>
    <row r="36913"/>
    <row r="36914"/>
    <row r="36915"/>
    <row r="36916"/>
    <row r="36917"/>
    <row r="36918"/>
    <row r="36919"/>
    <row r="36920"/>
    <row r="36921"/>
    <row r="36922"/>
    <row r="36923"/>
    <row r="36924"/>
    <row r="36925"/>
    <row r="36926"/>
    <row r="36927"/>
    <row r="36928"/>
    <row r="36929"/>
    <row r="36930"/>
    <row r="36931"/>
    <row r="36932"/>
    <row r="36933"/>
    <row r="36934"/>
    <row r="36935"/>
    <row r="36936"/>
    <row r="36937"/>
    <row r="36938"/>
    <row r="36939"/>
    <row r="36940"/>
    <row r="36941"/>
    <row r="36942"/>
    <row r="36943"/>
    <row r="36944"/>
    <row r="36945"/>
    <row r="36946"/>
    <row r="36947"/>
    <row r="36948"/>
    <row r="36949"/>
    <row r="36950"/>
    <row r="36951"/>
    <row r="36952"/>
    <row r="36953"/>
    <row r="36954"/>
    <row r="36955"/>
    <row r="36956"/>
    <row r="36957"/>
    <row r="36958"/>
    <row r="36959"/>
    <row r="36960"/>
    <row r="36961"/>
    <row r="36962"/>
    <row r="36963"/>
    <row r="36964"/>
    <row r="36965"/>
    <row r="36966"/>
    <row r="36967"/>
    <row r="36968"/>
    <row r="36969"/>
    <row r="36970"/>
    <row r="36971"/>
    <row r="36972"/>
    <row r="36973"/>
    <row r="36974"/>
    <row r="36975"/>
    <row r="36976"/>
    <row r="36977"/>
    <row r="36978"/>
    <row r="36979"/>
    <row r="36980"/>
    <row r="36981"/>
    <row r="36982"/>
    <row r="36983"/>
    <row r="36984"/>
    <row r="36985"/>
    <row r="36986"/>
    <row r="36987"/>
    <row r="36988"/>
    <row r="36989"/>
    <row r="36990"/>
    <row r="36991"/>
    <row r="36992"/>
    <row r="36993"/>
    <row r="36994"/>
    <row r="36995"/>
    <row r="36996"/>
    <row r="36997"/>
    <row r="36998"/>
    <row r="36999"/>
    <row r="37000"/>
    <row r="37001"/>
    <row r="37002"/>
    <row r="37003"/>
    <row r="37004"/>
    <row r="37005"/>
    <row r="37006"/>
    <row r="37007"/>
    <row r="37008"/>
    <row r="37009"/>
    <row r="37010"/>
    <row r="37011"/>
    <row r="37012"/>
    <row r="37013"/>
    <row r="37014"/>
    <row r="37015"/>
    <row r="37016"/>
    <row r="37017"/>
    <row r="37018"/>
    <row r="37019"/>
    <row r="37020"/>
    <row r="37021"/>
    <row r="37022"/>
    <row r="37023"/>
    <row r="37024"/>
    <row r="37025"/>
    <row r="37026"/>
    <row r="37027"/>
    <row r="37028"/>
    <row r="37029"/>
    <row r="37030"/>
    <row r="37031"/>
    <row r="37032"/>
    <row r="37033"/>
    <row r="37034"/>
    <row r="37035"/>
    <row r="37036"/>
    <row r="37037"/>
    <row r="37038"/>
    <row r="37039"/>
    <row r="37040"/>
    <row r="37041"/>
    <row r="37042"/>
    <row r="37043"/>
    <row r="37044"/>
    <row r="37045"/>
    <row r="37046"/>
    <row r="37047"/>
    <row r="37048"/>
    <row r="37049"/>
    <row r="37050"/>
    <row r="37051"/>
    <row r="37052"/>
    <row r="37053"/>
    <row r="37054"/>
    <row r="37055"/>
    <row r="37056"/>
    <row r="37057"/>
    <row r="37058"/>
    <row r="37059"/>
    <row r="37060"/>
    <row r="37061"/>
    <row r="37062"/>
    <row r="37063"/>
    <row r="37064"/>
    <row r="37065"/>
    <row r="37066"/>
    <row r="37067"/>
    <row r="37068"/>
    <row r="37069"/>
    <row r="37070"/>
    <row r="37071"/>
    <row r="37072"/>
    <row r="37073"/>
    <row r="37074"/>
    <row r="37075"/>
    <row r="37076"/>
    <row r="37077"/>
    <row r="37078"/>
    <row r="37079"/>
    <row r="37080"/>
    <row r="37081"/>
    <row r="37082"/>
    <row r="37083"/>
    <row r="37084"/>
    <row r="37085"/>
    <row r="37086"/>
    <row r="37087"/>
    <row r="37088"/>
    <row r="37089"/>
    <row r="37090"/>
    <row r="37091"/>
    <row r="37092"/>
    <row r="37093"/>
    <row r="37094"/>
    <row r="37095"/>
    <row r="37096"/>
    <row r="37097"/>
    <row r="37098"/>
    <row r="37099"/>
    <row r="37100"/>
    <row r="37101"/>
    <row r="37102"/>
    <row r="37103"/>
    <row r="37104"/>
    <row r="37105"/>
    <row r="37106"/>
    <row r="37107"/>
    <row r="37108"/>
    <row r="37109"/>
    <row r="37110"/>
    <row r="37111"/>
    <row r="37112"/>
    <row r="37113"/>
    <row r="37114"/>
    <row r="37115"/>
    <row r="37116"/>
    <row r="37117"/>
    <row r="37118"/>
    <row r="37119"/>
    <row r="37120"/>
    <row r="37121"/>
    <row r="37122"/>
    <row r="37123"/>
    <row r="37124"/>
    <row r="37125"/>
    <row r="37126"/>
    <row r="37127"/>
    <row r="37128"/>
    <row r="37129"/>
    <row r="37130"/>
    <row r="37131"/>
    <row r="37132"/>
    <row r="37133"/>
    <row r="37134"/>
    <row r="37135"/>
    <row r="37136"/>
    <row r="37137"/>
    <row r="37138"/>
    <row r="37139"/>
    <row r="37140"/>
    <row r="37141"/>
    <row r="37142"/>
    <row r="37143"/>
    <row r="37144"/>
    <row r="37145"/>
    <row r="37146"/>
    <row r="37147"/>
    <row r="37148"/>
    <row r="37149"/>
    <row r="37150"/>
    <row r="37151"/>
    <row r="37152"/>
    <row r="37153"/>
    <row r="37154"/>
    <row r="37155"/>
    <row r="37156"/>
    <row r="37157"/>
    <row r="37158"/>
    <row r="37159"/>
    <row r="37160"/>
    <row r="37161"/>
    <row r="37162"/>
    <row r="37163"/>
    <row r="37164"/>
    <row r="37165"/>
    <row r="37166"/>
    <row r="37167"/>
    <row r="37168"/>
    <row r="37169"/>
    <row r="37170"/>
    <row r="37171"/>
    <row r="37172"/>
    <row r="37173"/>
    <row r="37174"/>
    <row r="37175"/>
    <row r="37176"/>
    <row r="37177"/>
    <row r="37178"/>
    <row r="37179"/>
    <row r="37180"/>
    <row r="37181"/>
    <row r="37182"/>
    <row r="37183"/>
    <row r="37184"/>
    <row r="37185"/>
    <row r="37186"/>
    <row r="37187"/>
    <row r="37188"/>
    <row r="37189"/>
    <row r="37190"/>
    <row r="37191"/>
    <row r="37192"/>
    <row r="37193"/>
    <row r="37194"/>
    <row r="37195"/>
    <row r="37196"/>
    <row r="37197"/>
    <row r="37198"/>
    <row r="37199"/>
    <row r="37200"/>
    <row r="37201"/>
    <row r="37202"/>
    <row r="37203"/>
    <row r="37204"/>
    <row r="37205"/>
    <row r="37206"/>
    <row r="37207"/>
    <row r="37208"/>
    <row r="37209"/>
    <row r="37210"/>
    <row r="37211"/>
    <row r="37212"/>
    <row r="37213"/>
    <row r="37214"/>
    <row r="37215"/>
    <row r="37216"/>
    <row r="37217"/>
    <row r="37218"/>
    <row r="37219"/>
    <row r="37220"/>
    <row r="37221"/>
    <row r="37222"/>
    <row r="37223"/>
    <row r="37224"/>
    <row r="37225"/>
    <row r="37226"/>
    <row r="37227"/>
    <row r="37228"/>
    <row r="37229"/>
    <row r="37230"/>
    <row r="37231"/>
    <row r="37232"/>
    <row r="37233"/>
    <row r="37234"/>
    <row r="37235"/>
    <row r="37236"/>
    <row r="37237"/>
    <row r="37238"/>
    <row r="37239"/>
    <row r="37240"/>
    <row r="37241"/>
    <row r="37242"/>
    <row r="37243"/>
    <row r="37244"/>
    <row r="37245"/>
    <row r="37246"/>
    <row r="37247"/>
    <row r="37248"/>
    <row r="37249"/>
    <row r="37250"/>
    <row r="37251"/>
    <row r="37252"/>
    <row r="37253"/>
    <row r="37254"/>
    <row r="37255"/>
    <row r="37256"/>
    <row r="37257"/>
    <row r="37258"/>
    <row r="37259"/>
    <row r="37260"/>
    <row r="37261"/>
    <row r="37262"/>
    <row r="37263"/>
    <row r="37264"/>
    <row r="37265"/>
    <row r="37266"/>
    <row r="37267"/>
    <row r="37268"/>
    <row r="37269"/>
    <row r="37270"/>
    <row r="37271"/>
    <row r="37272"/>
    <row r="37273"/>
    <row r="37274"/>
    <row r="37275"/>
    <row r="37276"/>
    <row r="37277"/>
    <row r="37278"/>
    <row r="37279"/>
    <row r="37280"/>
    <row r="37281"/>
    <row r="37282"/>
    <row r="37283"/>
    <row r="37284"/>
    <row r="37285"/>
    <row r="37286"/>
    <row r="37287"/>
    <row r="37288"/>
    <row r="37289"/>
    <row r="37290"/>
    <row r="37291"/>
    <row r="37292"/>
    <row r="37293"/>
    <row r="37294"/>
    <row r="37295"/>
    <row r="37296"/>
    <row r="37297"/>
    <row r="37298"/>
    <row r="37299"/>
    <row r="37300"/>
    <row r="37301"/>
    <row r="37302"/>
    <row r="37303"/>
    <row r="37304"/>
    <row r="37305"/>
    <row r="37306"/>
    <row r="37307"/>
    <row r="37308"/>
    <row r="37309"/>
    <row r="37310"/>
    <row r="37311"/>
    <row r="37312"/>
    <row r="37313"/>
    <row r="37314"/>
    <row r="37315"/>
    <row r="37316"/>
    <row r="37317"/>
    <row r="37318"/>
    <row r="37319"/>
    <row r="37320"/>
    <row r="37321"/>
    <row r="37322"/>
    <row r="37323"/>
    <row r="37324"/>
    <row r="37325"/>
    <row r="37326"/>
    <row r="37327"/>
    <row r="37328"/>
    <row r="37329"/>
    <row r="37330"/>
    <row r="37331"/>
    <row r="37332"/>
    <row r="37333"/>
    <row r="37334"/>
    <row r="37335"/>
    <row r="37336"/>
    <row r="37337"/>
    <row r="37338"/>
    <row r="37339"/>
    <row r="37340"/>
    <row r="37341"/>
    <row r="37342"/>
    <row r="37343"/>
    <row r="37344"/>
    <row r="37345"/>
    <row r="37346"/>
    <row r="37347"/>
    <row r="37348"/>
    <row r="37349"/>
    <row r="37350"/>
    <row r="37351"/>
    <row r="37352"/>
    <row r="37353"/>
    <row r="37354"/>
    <row r="37355"/>
    <row r="37356"/>
    <row r="37357"/>
    <row r="37358"/>
    <row r="37359"/>
    <row r="37360"/>
    <row r="37361"/>
    <row r="37362"/>
    <row r="37363"/>
    <row r="37364"/>
    <row r="37365"/>
    <row r="37366"/>
    <row r="37367"/>
    <row r="37368"/>
    <row r="37369"/>
    <row r="37370"/>
    <row r="37371"/>
    <row r="37372"/>
    <row r="37373"/>
    <row r="37374"/>
    <row r="37375"/>
    <row r="37376"/>
    <row r="37377"/>
    <row r="37378"/>
    <row r="37379"/>
    <row r="37380"/>
    <row r="37381"/>
    <row r="37382"/>
    <row r="37383"/>
    <row r="37384"/>
    <row r="37385"/>
    <row r="37386"/>
    <row r="37387"/>
    <row r="37388"/>
    <row r="37389"/>
    <row r="37390"/>
    <row r="37391"/>
    <row r="37392"/>
    <row r="37393"/>
    <row r="37394"/>
    <row r="37395"/>
    <row r="37396"/>
    <row r="37397"/>
    <row r="37398"/>
    <row r="37399"/>
    <row r="37400"/>
    <row r="37401"/>
    <row r="37402"/>
    <row r="37403"/>
    <row r="37404"/>
    <row r="37405"/>
    <row r="37406"/>
    <row r="37407"/>
    <row r="37408"/>
    <row r="37409"/>
    <row r="37410"/>
    <row r="37411"/>
    <row r="37412"/>
    <row r="37413"/>
    <row r="37414"/>
    <row r="37415"/>
    <row r="37416"/>
    <row r="37417"/>
    <row r="37418"/>
    <row r="37419"/>
    <row r="37420"/>
    <row r="37421"/>
    <row r="37422"/>
    <row r="37423"/>
    <row r="37424"/>
    <row r="37425"/>
    <row r="37426"/>
    <row r="37427"/>
    <row r="37428"/>
    <row r="37429"/>
    <row r="37430"/>
    <row r="37431"/>
    <row r="37432"/>
    <row r="37433"/>
    <row r="37434"/>
    <row r="37435"/>
    <row r="37436"/>
    <row r="37437"/>
    <row r="37438"/>
    <row r="37439"/>
    <row r="37440"/>
    <row r="37441"/>
    <row r="37442"/>
    <row r="37443"/>
    <row r="37444"/>
    <row r="37445"/>
    <row r="37446"/>
    <row r="37447"/>
    <row r="37448"/>
    <row r="37449"/>
    <row r="37450"/>
    <row r="37451"/>
    <row r="37452"/>
    <row r="37453"/>
    <row r="37454"/>
    <row r="37455"/>
    <row r="37456"/>
    <row r="37457"/>
    <row r="37458"/>
    <row r="37459"/>
    <row r="37460"/>
    <row r="37461"/>
    <row r="37462"/>
    <row r="37463"/>
    <row r="37464"/>
    <row r="37465"/>
    <row r="37466"/>
    <row r="37467"/>
    <row r="37468"/>
    <row r="37469"/>
    <row r="37470"/>
    <row r="37471"/>
    <row r="37472"/>
    <row r="37473"/>
    <row r="37474"/>
    <row r="37475"/>
    <row r="37476"/>
    <row r="37477"/>
    <row r="37478"/>
    <row r="37479"/>
    <row r="37480"/>
    <row r="37481"/>
    <row r="37482"/>
    <row r="37483"/>
    <row r="37484"/>
    <row r="37485"/>
    <row r="37486"/>
    <row r="37487"/>
    <row r="37488"/>
    <row r="37489"/>
    <row r="37490"/>
    <row r="37491"/>
    <row r="37492"/>
    <row r="37493"/>
    <row r="37494"/>
    <row r="37495"/>
    <row r="37496"/>
    <row r="37497"/>
    <row r="37498"/>
    <row r="37499"/>
    <row r="37500"/>
    <row r="37501"/>
    <row r="37502"/>
    <row r="37503"/>
    <row r="37504"/>
    <row r="37505"/>
    <row r="37506"/>
    <row r="37507"/>
    <row r="37508"/>
    <row r="37509"/>
    <row r="37510"/>
    <row r="37511"/>
    <row r="37512"/>
    <row r="37513"/>
    <row r="37514"/>
    <row r="37515"/>
    <row r="37516"/>
    <row r="37517"/>
    <row r="37518"/>
    <row r="37519"/>
    <row r="37520"/>
    <row r="37521"/>
    <row r="37522"/>
    <row r="37523"/>
    <row r="37524"/>
    <row r="37525"/>
    <row r="37526"/>
    <row r="37527"/>
    <row r="37528"/>
    <row r="37529"/>
    <row r="37530"/>
    <row r="37531"/>
    <row r="37532"/>
    <row r="37533"/>
    <row r="37534"/>
    <row r="37535"/>
    <row r="37536"/>
    <row r="37537"/>
    <row r="37538"/>
    <row r="37539"/>
    <row r="37540"/>
    <row r="37541"/>
    <row r="37542"/>
    <row r="37543"/>
    <row r="37544"/>
    <row r="37545"/>
    <row r="37546"/>
    <row r="37547"/>
    <row r="37548"/>
    <row r="37549"/>
    <row r="37550"/>
    <row r="37551"/>
    <row r="37552"/>
    <row r="37553"/>
    <row r="37554"/>
    <row r="37555"/>
    <row r="37556"/>
    <row r="37557"/>
    <row r="37558"/>
    <row r="37559"/>
    <row r="37560"/>
    <row r="37561"/>
    <row r="37562"/>
    <row r="37563"/>
    <row r="37564"/>
    <row r="37565"/>
    <row r="37566"/>
    <row r="37567"/>
    <row r="37568"/>
    <row r="37569"/>
    <row r="37570"/>
    <row r="37571"/>
    <row r="37572"/>
    <row r="37573"/>
    <row r="37574"/>
    <row r="37575"/>
    <row r="37576"/>
    <row r="37577"/>
    <row r="37578"/>
    <row r="37579"/>
    <row r="37580"/>
    <row r="37581"/>
    <row r="37582"/>
    <row r="37583"/>
    <row r="37584"/>
    <row r="37585"/>
    <row r="37586"/>
    <row r="37587"/>
    <row r="37588"/>
    <row r="37589"/>
    <row r="37590"/>
    <row r="37591"/>
    <row r="37592"/>
    <row r="37593"/>
    <row r="37594"/>
    <row r="37595"/>
    <row r="37596"/>
    <row r="37597"/>
    <row r="37598"/>
    <row r="37599"/>
    <row r="37600"/>
    <row r="37601"/>
    <row r="37602"/>
    <row r="37603"/>
    <row r="37604"/>
    <row r="37605"/>
    <row r="37606"/>
    <row r="37607"/>
    <row r="37608"/>
    <row r="37609"/>
    <row r="37610"/>
    <row r="37611"/>
    <row r="37612"/>
    <row r="37613"/>
    <row r="37614"/>
    <row r="37615"/>
    <row r="37616"/>
    <row r="37617"/>
    <row r="37618"/>
    <row r="37619"/>
    <row r="37620"/>
    <row r="37621"/>
    <row r="37622"/>
    <row r="37623"/>
    <row r="37624"/>
    <row r="37625"/>
    <row r="37626"/>
    <row r="37627"/>
    <row r="37628"/>
    <row r="37629"/>
    <row r="37630"/>
    <row r="37631"/>
    <row r="37632"/>
    <row r="37633"/>
    <row r="37634"/>
    <row r="37635"/>
    <row r="37636"/>
    <row r="37637"/>
    <row r="37638"/>
    <row r="37639"/>
    <row r="37640"/>
    <row r="37641"/>
    <row r="37642"/>
    <row r="37643"/>
    <row r="37644"/>
    <row r="37645"/>
    <row r="37646"/>
    <row r="37647"/>
    <row r="37648"/>
    <row r="37649"/>
    <row r="37650"/>
    <row r="37651"/>
    <row r="37652"/>
    <row r="37653"/>
    <row r="37654"/>
    <row r="37655"/>
    <row r="37656"/>
    <row r="37657"/>
    <row r="37658"/>
    <row r="37659"/>
    <row r="37660"/>
    <row r="37661"/>
    <row r="37662"/>
    <row r="37663"/>
    <row r="37664"/>
    <row r="37665"/>
    <row r="37666"/>
    <row r="37667"/>
    <row r="37668"/>
    <row r="37669"/>
    <row r="37670"/>
    <row r="37671"/>
    <row r="37672"/>
    <row r="37673"/>
    <row r="37674"/>
    <row r="37675"/>
    <row r="37676"/>
    <row r="37677"/>
    <row r="37678"/>
    <row r="37679"/>
    <row r="37680"/>
    <row r="37681"/>
    <row r="37682"/>
    <row r="37683"/>
    <row r="37684"/>
    <row r="37685"/>
    <row r="37686"/>
    <row r="37687"/>
    <row r="37688"/>
    <row r="37689"/>
    <row r="37690"/>
    <row r="37691"/>
    <row r="37692"/>
    <row r="37693"/>
    <row r="37694"/>
    <row r="37695"/>
    <row r="37696"/>
    <row r="37697"/>
    <row r="37698"/>
    <row r="37699"/>
    <row r="37700"/>
    <row r="37701"/>
    <row r="37702"/>
    <row r="37703"/>
    <row r="37704"/>
    <row r="37705"/>
    <row r="37706"/>
    <row r="37707"/>
    <row r="37708"/>
    <row r="37709"/>
    <row r="37710"/>
    <row r="37711"/>
    <row r="37712"/>
    <row r="37713"/>
    <row r="37714"/>
    <row r="37715"/>
    <row r="37716"/>
    <row r="37717"/>
    <row r="37718"/>
    <row r="37719"/>
    <row r="37720"/>
    <row r="37721"/>
    <row r="37722"/>
    <row r="37723"/>
    <row r="37724"/>
    <row r="37725"/>
    <row r="37726"/>
    <row r="37727"/>
    <row r="37728"/>
    <row r="37729"/>
    <row r="37730"/>
    <row r="37731"/>
    <row r="37732"/>
    <row r="37733"/>
    <row r="37734"/>
    <row r="37735"/>
    <row r="37736"/>
    <row r="37737"/>
    <row r="37738"/>
    <row r="37739"/>
    <row r="37740"/>
    <row r="37741"/>
    <row r="37742"/>
    <row r="37743"/>
    <row r="37744"/>
    <row r="37745"/>
    <row r="37746"/>
    <row r="37747"/>
    <row r="37748"/>
    <row r="37749"/>
    <row r="37750"/>
    <row r="37751"/>
    <row r="37752"/>
    <row r="37753"/>
    <row r="37754"/>
    <row r="37755"/>
    <row r="37756"/>
    <row r="37757"/>
    <row r="37758"/>
    <row r="37759"/>
    <row r="37760"/>
    <row r="37761"/>
    <row r="37762"/>
    <row r="37763"/>
    <row r="37764"/>
    <row r="37765"/>
    <row r="37766"/>
    <row r="37767"/>
    <row r="37768"/>
    <row r="37769"/>
    <row r="37770"/>
    <row r="37771"/>
    <row r="37772"/>
    <row r="37773"/>
    <row r="37774"/>
    <row r="37775"/>
    <row r="37776"/>
    <row r="37777"/>
    <row r="37778"/>
    <row r="37779"/>
    <row r="37780"/>
    <row r="37781"/>
    <row r="37782"/>
    <row r="37783"/>
    <row r="37784"/>
    <row r="37785"/>
    <row r="37786"/>
    <row r="37787"/>
    <row r="37788"/>
    <row r="37789"/>
    <row r="37790"/>
    <row r="37791"/>
    <row r="37792"/>
    <row r="37793"/>
    <row r="37794"/>
    <row r="37795"/>
    <row r="37796"/>
    <row r="37797"/>
    <row r="37798"/>
    <row r="37799"/>
    <row r="37800"/>
    <row r="37801"/>
    <row r="37802"/>
    <row r="37803"/>
    <row r="37804"/>
    <row r="37805"/>
    <row r="37806"/>
    <row r="37807"/>
    <row r="37808"/>
    <row r="37809"/>
    <row r="37810"/>
    <row r="37811"/>
    <row r="37812"/>
    <row r="37813"/>
    <row r="37814"/>
    <row r="37815"/>
    <row r="37816"/>
    <row r="37817"/>
    <row r="37818"/>
    <row r="37819"/>
    <row r="37820"/>
    <row r="37821"/>
    <row r="37822"/>
    <row r="37823"/>
    <row r="37824"/>
    <row r="37825"/>
    <row r="37826"/>
    <row r="37827"/>
    <row r="37828"/>
    <row r="37829"/>
    <row r="37830"/>
    <row r="37831"/>
    <row r="37832"/>
    <row r="37833"/>
    <row r="37834"/>
    <row r="37835"/>
    <row r="37836"/>
    <row r="37837"/>
    <row r="37838"/>
    <row r="37839"/>
    <row r="37840"/>
    <row r="37841"/>
    <row r="37842"/>
    <row r="37843"/>
    <row r="37844"/>
    <row r="37845"/>
    <row r="37846"/>
    <row r="37847"/>
    <row r="37848"/>
    <row r="37849"/>
    <row r="37850"/>
    <row r="37851"/>
    <row r="37852"/>
    <row r="37853"/>
    <row r="37854"/>
    <row r="37855"/>
    <row r="37856"/>
    <row r="37857"/>
    <row r="37858"/>
    <row r="37859"/>
    <row r="37860"/>
    <row r="37861"/>
    <row r="37862"/>
    <row r="37863"/>
    <row r="37864"/>
    <row r="37865"/>
    <row r="37866"/>
    <row r="37867"/>
    <row r="37868"/>
    <row r="37869"/>
    <row r="37870"/>
    <row r="37871"/>
    <row r="37872"/>
    <row r="37873"/>
    <row r="37874"/>
    <row r="37875"/>
    <row r="37876"/>
    <row r="37877"/>
    <row r="37878"/>
    <row r="37879"/>
    <row r="37880"/>
    <row r="37881"/>
    <row r="37882"/>
    <row r="37883"/>
    <row r="37884"/>
    <row r="37885"/>
    <row r="37886"/>
    <row r="37887"/>
    <row r="37888"/>
    <row r="37889"/>
    <row r="37890"/>
    <row r="37891"/>
    <row r="37892"/>
    <row r="37893"/>
    <row r="37894"/>
    <row r="37895"/>
    <row r="37896"/>
    <row r="37897"/>
    <row r="37898"/>
    <row r="37899"/>
    <row r="37900"/>
    <row r="37901"/>
    <row r="37902"/>
    <row r="37903"/>
    <row r="37904"/>
    <row r="37905"/>
    <row r="37906"/>
    <row r="37907"/>
    <row r="37908"/>
    <row r="37909"/>
    <row r="37910"/>
    <row r="37911"/>
    <row r="37912"/>
    <row r="37913"/>
    <row r="37914"/>
    <row r="37915"/>
    <row r="37916"/>
    <row r="37917"/>
    <row r="37918"/>
    <row r="37919"/>
    <row r="37920"/>
    <row r="37921"/>
    <row r="37922"/>
    <row r="37923"/>
    <row r="37924"/>
    <row r="37925"/>
    <row r="37926"/>
    <row r="37927"/>
    <row r="37928"/>
    <row r="37929"/>
    <row r="37930"/>
    <row r="37931"/>
    <row r="37932"/>
    <row r="37933"/>
    <row r="37934"/>
    <row r="37935"/>
    <row r="37936"/>
    <row r="37937"/>
    <row r="37938"/>
    <row r="37939"/>
    <row r="37940"/>
    <row r="37941"/>
    <row r="37942"/>
    <row r="37943"/>
    <row r="37944"/>
    <row r="37945"/>
    <row r="37946"/>
    <row r="37947"/>
    <row r="37948"/>
    <row r="37949"/>
    <row r="37950"/>
    <row r="37951"/>
    <row r="37952"/>
    <row r="37953"/>
    <row r="37954"/>
    <row r="37955"/>
    <row r="37956"/>
    <row r="37957"/>
    <row r="37958"/>
    <row r="37959"/>
    <row r="37960"/>
    <row r="37961"/>
    <row r="37962"/>
    <row r="37963"/>
    <row r="37964"/>
    <row r="37965"/>
    <row r="37966"/>
    <row r="37967"/>
    <row r="37968"/>
    <row r="37969"/>
    <row r="37970"/>
    <row r="37971"/>
    <row r="37972"/>
    <row r="37973"/>
    <row r="37974"/>
    <row r="37975"/>
    <row r="37976"/>
    <row r="37977"/>
    <row r="37978"/>
    <row r="37979"/>
    <row r="37980"/>
    <row r="37981"/>
    <row r="37982"/>
    <row r="37983"/>
    <row r="37984"/>
    <row r="37985"/>
    <row r="37986"/>
    <row r="37987"/>
    <row r="37988"/>
    <row r="37989"/>
    <row r="37990"/>
    <row r="37991"/>
    <row r="37992"/>
    <row r="37993"/>
    <row r="37994"/>
    <row r="37995"/>
    <row r="37996"/>
    <row r="37997"/>
    <row r="37998"/>
    <row r="37999"/>
    <row r="38000"/>
    <row r="38001"/>
    <row r="38002"/>
    <row r="38003"/>
    <row r="38004"/>
    <row r="38005"/>
    <row r="38006"/>
    <row r="38007"/>
    <row r="38008"/>
    <row r="38009"/>
    <row r="38010"/>
    <row r="38011"/>
    <row r="38012"/>
    <row r="38013"/>
    <row r="38014"/>
    <row r="38015"/>
    <row r="38016"/>
    <row r="38017"/>
    <row r="38018"/>
    <row r="38019"/>
    <row r="38020"/>
    <row r="38021"/>
    <row r="38022"/>
    <row r="38023"/>
    <row r="38024"/>
    <row r="38025"/>
    <row r="38026"/>
    <row r="38027"/>
    <row r="38028"/>
    <row r="38029"/>
    <row r="38030"/>
    <row r="38031"/>
    <row r="38032"/>
    <row r="38033"/>
    <row r="38034"/>
    <row r="38035"/>
    <row r="38036"/>
    <row r="38037"/>
    <row r="38038"/>
    <row r="38039"/>
    <row r="38040"/>
    <row r="38041"/>
    <row r="38042"/>
    <row r="38043"/>
    <row r="38044"/>
    <row r="38045"/>
    <row r="38046"/>
    <row r="38047"/>
    <row r="38048"/>
    <row r="38049"/>
    <row r="38050"/>
    <row r="38051"/>
    <row r="38052"/>
    <row r="38053"/>
    <row r="38054"/>
    <row r="38055"/>
    <row r="38056"/>
    <row r="38057"/>
    <row r="38058"/>
    <row r="38059"/>
    <row r="38060"/>
    <row r="38061"/>
    <row r="38062"/>
    <row r="38063"/>
    <row r="38064"/>
    <row r="38065"/>
    <row r="38066"/>
    <row r="38067"/>
    <row r="38068"/>
    <row r="38069"/>
    <row r="38070"/>
    <row r="38071"/>
    <row r="38072"/>
    <row r="38073"/>
    <row r="38074"/>
    <row r="38075"/>
    <row r="38076"/>
    <row r="38077"/>
    <row r="38078"/>
    <row r="38079"/>
    <row r="38080"/>
    <row r="38081"/>
    <row r="38082"/>
    <row r="38083"/>
    <row r="38084"/>
    <row r="38085"/>
    <row r="38086"/>
    <row r="38087"/>
    <row r="38088"/>
    <row r="38089"/>
    <row r="38090"/>
    <row r="38091"/>
    <row r="38092"/>
    <row r="38093"/>
    <row r="38094"/>
    <row r="38095"/>
    <row r="38096"/>
    <row r="38097"/>
    <row r="38098"/>
    <row r="38099"/>
    <row r="38100"/>
    <row r="38101"/>
    <row r="38102"/>
    <row r="38103"/>
    <row r="38104"/>
    <row r="38105"/>
    <row r="38106"/>
    <row r="38107"/>
    <row r="38108"/>
    <row r="38109"/>
    <row r="38110"/>
    <row r="38111"/>
    <row r="38112"/>
    <row r="38113"/>
    <row r="38114"/>
    <row r="38115"/>
    <row r="38116"/>
    <row r="38117"/>
    <row r="38118"/>
    <row r="38119"/>
    <row r="38120"/>
    <row r="38121"/>
    <row r="38122"/>
    <row r="38123"/>
    <row r="38124"/>
    <row r="38125"/>
    <row r="38126"/>
    <row r="38127"/>
    <row r="38128"/>
    <row r="38129"/>
    <row r="38130"/>
    <row r="38131"/>
    <row r="38132"/>
    <row r="38133"/>
    <row r="38134"/>
    <row r="38135"/>
    <row r="38136"/>
    <row r="38137"/>
    <row r="38138"/>
    <row r="38139"/>
    <row r="38140"/>
    <row r="38141"/>
    <row r="38142"/>
    <row r="38143"/>
    <row r="38144"/>
    <row r="38145"/>
    <row r="38146"/>
    <row r="38147"/>
    <row r="38148"/>
    <row r="38149"/>
    <row r="38150"/>
    <row r="38151"/>
    <row r="38152"/>
    <row r="38153"/>
    <row r="38154"/>
    <row r="38155"/>
    <row r="38156"/>
    <row r="38157"/>
    <row r="38158"/>
    <row r="38159"/>
    <row r="38160"/>
    <row r="38161"/>
    <row r="38162"/>
    <row r="38163"/>
    <row r="38164"/>
    <row r="38165"/>
    <row r="38166"/>
    <row r="38167"/>
    <row r="38168"/>
    <row r="38169"/>
    <row r="38170"/>
    <row r="38171"/>
    <row r="38172"/>
    <row r="38173"/>
    <row r="38174"/>
    <row r="38175"/>
    <row r="38176"/>
    <row r="38177"/>
    <row r="38178"/>
    <row r="38179"/>
    <row r="38180"/>
    <row r="38181"/>
    <row r="38182"/>
    <row r="38183"/>
    <row r="38184"/>
    <row r="38185"/>
    <row r="38186"/>
    <row r="38187"/>
    <row r="38188"/>
    <row r="38189"/>
    <row r="38190"/>
    <row r="38191"/>
    <row r="38192"/>
    <row r="38193"/>
    <row r="38194"/>
    <row r="38195"/>
    <row r="38196"/>
    <row r="38197"/>
    <row r="38198"/>
    <row r="38199"/>
    <row r="38200"/>
    <row r="38201"/>
    <row r="38202"/>
    <row r="38203"/>
    <row r="38204"/>
    <row r="38205"/>
    <row r="38206"/>
    <row r="38207"/>
    <row r="38208"/>
    <row r="38209"/>
    <row r="38210"/>
    <row r="38211"/>
    <row r="38212"/>
    <row r="38213"/>
    <row r="38214"/>
    <row r="38215"/>
    <row r="38216"/>
    <row r="38217"/>
    <row r="38218"/>
    <row r="38219"/>
    <row r="38220"/>
    <row r="38221"/>
    <row r="38222"/>
    <row r="38223"/>
    <row r="38224"/>
    <row r="38225"/>
    <row r="38226"/>
    <row r="38227"/>
    <row r="38228"/>
    <row r="38229"/>
    <row r="38230"/>
    <row r="38231"/>
    <row r="38232"/>
    <row r="38233"/>
    <row r="38234"/>
    <row r="38235"/>
    <row r="38236"/>
    <row r="38237"/>
    <row r="38238"/>
    <row r="38239"/>
    <row r="38240"/>
    <row r="38241"/>
    <row r="38242"/>
    <row r="38243"/>
    <row r="38244"/>
    <row r="38245"/>
    <row r="38246"/>
    <row r="38247"/>
    <row r="38248"/>
    <row r="38249"/>
    <row r="38250"/>
    <row r="38251"/>
    <row r="38252"/>
    <row r="38253"/>
    <row r="38254"/>
    <row r="38255"/>
    <row r="38256"/>
    <row r="38257"/>
    <row r="38258"/>
    <row r="38259"/>
    <row r="38260"/>
    <row r="38261"/>
    <row r="38262"/>
    <row r="38263"/>
    <row r="38264"/>
    <row r="38265"/>
    <row r="38266"/>
    <row r="38267"/>
    <row r="38268"/>
    <row r="38269"/>
    <row r="38270"/>
    <row r="38271"/>
    <row r="38272"/>
    <row r="38273"/>
    <row r="38274"/>
    <row r="38275"/>
    <row r="38276"/>
    <row r="38277"/>
    <row r="38278"/>
    <row r="38279"/>
    <row r="38280"/>
    <row r="38281"/>
    <row r="38282"/>
    <row r="38283"/>
    <row r="38284"/>
    <row r="38285"/>
    <row r="38286"/>
    <row r="38287"/>
    <row r="38288"/>
    <row r="38289"/>
    <row r="38290"/>
    <row r="38291"/>
    <row r="38292"/>
    <row r="38293"/>
    <row r="38294"/>
    <row r="38295"/>
    <row r="38296"/>
    <row r="38297"/>
    <row r="38298"/>
    <row r="38299"/>
    <row r="38300"/>
    <row r="38301"/>
    <row r="38302"/>
    <row r="38303"/>
    <row r="38304"/>
    <row r="38305"/>
    <row r="38306"/>
    <row r="38307"/>
    <row r="38308"/>
    <row r="38309"/>
    <row r="38310"/>
    <row r="38311"/>
    <row r="38312"/>
    <row r="38313"/>
    <row r="38314"/>
    <row r="38315"/>
    <row r="38316"/>
    <row r="38317"/>
    <row r="38318"/>
    <row r="38319"/>
    <row r="38320"/>
    <row r="38321"/>
    <row r="38322"/>
    <row r="38323"/>
    <row r="38324"/>
    <row r="38325"/>
    <row r="38326"/>
    <row r="38327"/>
    <row r="38328"/>
    <row r="38329"/>
    <row r="38330"/>
    <row r="38331"/>
    <row r="38332"/>
    <row r="38333"/>
    <row r="38334"/>
    <row r="38335"/>
    <row r="38336"/>
    <row r="38337"/>
    <row r="38338"/>
    <row r="38339"/>
    <row r="38340"/>
    <row r="38341"/>
    <row r="38342"/>
    <row r="38343"/>
    <row r="38344"/>
    <row r="38345"/>
    <row r="38346"/>
    <row r="38347"/>
    <row r="38348"/>
    <row r="38349"/>
    <row r="38350"/>
    <row r="38351"/>
    <row r="38352"/>
    <row r="38353"/>
    <row r="38354"/>
    <row r="38355"/>
    <row r="38356"/>
    <row r="38357"/>
    <row r="38358"/>
    <row r="38359"/>
    <row r="38360"/>
    <row r="38361"/>
    <row r="38362"/>
    <row r="38363"/>
    <row r="38364"/>
    <row r="38365"/>
    <row r="38366"/>
    <row r="38367"/>
    <row r="38368"/>
    <row r="38369"/>
    <row r="38370"/>
    <row r="38371"/>
    <row r="38372"/>
    <row r="38373"/>
    <row r="38374"/>
    <row r="38375"/>
    <row r="38376"/>
    <row r="38377"/>
    <row r="38378"/>
    <row r="38379"/>
    <row r="38380"/>
    <row r="38381"/>
    <row r="38382"/>
    <row r="38383"/>
    <row r="38384"/>
    <row r="38385"/>
    <row r="38386"/>
    <row r="38387"/>
    <row r="38388"/>
    <row r="38389"/>
    <row r="38390"/>
    <row r="38391"/>
    <row r="38392"/>
    <row r="38393"/>
    <row r="38394"/>
    <row r="38395"/>
    <row r="38396"/>
    <row r="38397"/>
    <row r="38398"/>
    <row r="38399"/>
    <row r="38400"/>
    <row r="38401"/>
    <row r="38402"/>
    <row r="38403"/>
    <row r="38404"/>
    <row r="38405"/>
    <row r="38406"/>
    <row r="38407"/>
    <row r="38408"/>
    <row r="38409"/>
    <row r="38410"/>
    <row r="38411"/>
    <row r="38412"/>
    <row r="38413"/>
    <row r="38414"/>
    <row r="38415"/>
    <row r="38416"/>
    <row r="38417"/>
    <row r="38418"/>
    <row r="38419"/>
    <row r="38420"/>
    <row r="38421"/>
    <row r="38422"/>
    <row r="38423"/>
    <row r="38424"/>
    <row r="38425"/>
    <row r="38426"/>
    <row r="38427"/>
    <row r="38428"/>
    <row r="38429"/>
    <row r="38430"/>
    <row r="38431"/>
    <row r="38432"/>
    <row r="38433"/>
    <row r="38434"/>
    <row r="38435"/>
    <row r="38436"/>
    <row r="38437"/>
    <row r="38438"/>
    <row r="38439"/>
    <row r="38440"/>
    <row r="38441"/>
    <row r="38442"/>
    <row r="38443"/>
    <row r="38444"/>
    <row r="38445"/>
    <row r="38446"/>
    <row r="38447"/>
    <row r="38448"/>
    <row r="38449"/>
    <row r="38450"/>
    <row r="38451"/>
    <row r="38452"/>
    <row r="38453"/>
    <row r="38454"/>
    <row r="38455"/>
    <row r="38456"/>
    <row r="38457"/>
    <row r="38458"/>
    <row r="38459"/>
    <row r="38460"/>
    <row r="38461"/>
    <row r="38462"/>
    <row r="38463"/>
    <row r="38464"/>
    <row r="38465"/>
    <row r="38466"/>
    <row r="38467"/>
    <row r="38468"/>
    <row r="38469"/>
    <row r="38470"/>
    <row r="38471"/>
    <row r="38472"/>
    <row r="38473"/>
    <row r="38474"/>
    <row r="38475"/>
    <row r="38476"/>
    <row r="38477"/>
    <row r="38478"/>
    <row r="38479"/>
    <row r="38480"/>
    <row r="38481"/>
    <row r="38482"/>
    <row r="38483"/>
    <row r="38484"/>
    <row r="38485"/>
    <row r="38486"/>
    <row r="38487"/>
    <row r="38488"/>
    <row r="38489"/>
    <row r="38490"/>
    <row r="38491"/>
    <row r="38492"/>
    <row r="38493"/>
    <row r="38494"/>
    <row r="38495"/>
    <row r="38496"/>
    <row r="38497"/>
    <row r="38498"/>
    <row r="38499"/>
    <row r="38500"/>
    <row r="38501"/>
    <row r="38502"/>
    <row r="38503"/>
    <row r="38504"/>
    <row r="38505"/>
    <row r="38506"/>
    <row r="38507"/>
    <row r="38508"/>
    <row r="38509"/>
    <row r="38510"/>
    <row r="38511"/>
    <row r="38512"/>
    <row r="38513"/>
    <row r="38514"/>
    <row r="38515"/>
    <row r="38516"/>
    <row r="38517"/>
    <row r="38518"/>
    <row r="38519"/>
    <row r="38520"/>
    <row r="38521"/>
    <row r="38522"/>
    <row r="38523"/>
    <row r="38524"/>
    <row r="38525"/>
    <row r="38526"/>
    <row r="38527"/>
    <row r="38528"/>
    <row r="38529"/>
    <row r="38530"/>
    <row r="38531"/>
    <row r="38532"/>
    <row r="38533"/>
    <row r="38534"/>
    <row r="38535"/>
    <row r="38536"/>
    <row r="38537"/>
    <row r="38538"/>
    <row r="38539"/>
    <row r="38540"/>
    <row r="38541"/>
    <row r="38542"/>
    <row r="38543"/>
    <row r="38544"/>
    <row r="38545"/>
    <row r="38546"/>
    <row r="38547"/>
    <row r="38548"/>
    <row r="38549"/>
    <row r="38550"/>
    <row r="38551"/>
    <row r="38552"/>
    <row r="38553"/>
    <row r="38554"/>
    <row r="38555"/>
    <row r="38556"/>
    <row r="38557"/>
    <row r="38558"/>
    <row r="38559"/>
    <row r="38560"/>
    <row r="38561"/>
    <row r="38562"/>
    <row r="38563"/>
    <row r="38564"/>
    <row r="38565"/>
    <row r="38566"/>
    <row r="38567"/>
    <row r="38568"/>
    <row r="38569"/>
    <row r="38570"/>
    <row r="38571"/>
    <row r="38572"/>
    <row r="38573"/>
    <row r="38574"/>
    <row r="38575"/>
    <row r="38576"/>
    <row r="38577"/>
    <row r="38578"/>
    <row r="38579"/>
    <row r="38580"/>
    <row r="38581"/>
    <row r="38582"/>
    <row r="38583"/>
    <row r="38584"/>
    <row r="38585"/>
    <row r="38586"/>
    <row r="38587"/>
    <row r="38588"/>
    <row r="38589"/>
    <row r="38590"/>
    <row r="38591"/>
    <row r="38592"/>
    <row r="38593"/>
    <row r="38594"/>
    <row r="38595"/>
    <row r="38596"/>
    <row r="38597"/>
    <row r="38598"/>
    <row r="38599"/>
    <row r="38600"/>
    <row r="38601"/>
    <row r="38602"/>
    <row r="38603"/>
    <row r="38604"/>
    <row r="38605"/>
    <row r="38606"/>
    <row r="38607"/>
    <row r="38608"/>
    <row r="38609"/>
    <row r="38610"/>
    <row r="38611"/>
    <row r="38612"/>
    <row r="38613"/>
    <row r="38614"/>
    <row r="38615"/>
    <row r="38616"/>
    <row r="38617"/>
    <row r="38618"/>
    <row r="38619"/>
    <row r="38620"/>
    <row r="38621"/>
    <row r="38622"/>
    <row r="38623"/>
    <row r="38624"/>
    <row r="38625"/>
    <row r="38626"/>
    <row r="38627"/>
    <row r="38628"/>
    <row r="38629"/>
    <row r="38630"/>
    <row r="38631"/>
    <row r="38632"/>
    <row r="38633"/>
    <row r="38634"/>
    <row r="38635"/>
    <row r="38636"/>
    <row r="38637"/>
    <row r="38638"/>
    <row r="38639"/>
    <row r="38640"/>
    <row r="38641"/>
    <row r="38642"/>
    <row r="38643"/>
    <row r="38644"/>
    <row r="38645"/>
    <row r="38646"/>
    <row r="38647"/>
    <row r="38648"/>
    <row r="38649"/>
    <row r="38650"/>
    <row r="38651"/>
    <row r="38652"/>
    <row r="38653"/>
    <row r="38654"/>
    <row r="38655"/>
    <row r="38656"/>
    <row r="38657"/>
    <row r="38658"/>
    <row r="38659"/>
    <row r="38660"/>
    <row r="38661"/>
    <row r="38662"/>
    <row r="38663"/>
    <row r="38664"/>
    <row r="38665"/>
    <row r="38666"/>
    <row r="38667"/>
    <row r="38668"/>
    <row r="38669"/>
    <row r="38670"/>
    <row r="38671"/>
    <row r="38672"/>
    <row r="38673"/>
    <row r="38674"/>
    <row r="38675"/>
    <row r="38676"/>
    <row r="38677"/>
    <row r="38678"/>
    <row r="38679"/>
    <row r="38680"/>
    <row r="38681"/>
    <row r="38682"/>
    <row r="38683"/>
    <row r="38684"/>
    <row r="38685"/>
    <row r="38686"/>
    <row r="38687"/>
    <row r="38688"/>
    <row r="38689"/>
    <row r="38690"/>
    <row r="38691"/>
    <row r="38692"/>
    <row r="38693"/>
    <row r="38694"/>
    <row r="38695"/>
    <row r="38696"/>
    <row r="38697"/>
    <row r="38698"/>
    <row r="38699"/>
    <row r="38700"/>
    <row r="38701"/>
    <row r="38702"/>
    <row r="38703"/>
    <row r="38704"/>
    <row r="38705"/>
    <row r="38706"/>
    <row r="38707"/>
    <row r="38708"/>
    <row r="38709"/>
    <row r="38710"/>
    <row r="38711"/>
    <row r="38712"/>
    <row r="38713"/>
    <row r="38714"/>
    <row r="38715"/>
    <row r="38716"/>
    <row r="38717"/>
    <row r="38718"/>
    <row r="38719"/>
    <row r="38720"/>
    <row r="38721"/>
    <row r="38722"/>
    <row r="38723"/>
    <row r="38724"/>
    <row r="38725"/>
    <row r="38726"/>
    <row r="38727"/>
    <row r="38728"/>
    <row r="38729"/>
    <row r="38730"/>
    <row r="38731"/>
    <row r="38732"/>
    <row r="38733"/>
    <row r="38734"/>
    <row r="38735"/>
    <row r="38736"/>
    <row r="38737"/>
    <row r="38738"/>
    <row r="38739"/>
    <row r="38740"/>
    <row r="38741"/>
    <row r="38742"/>
    <row r="38743"/>
    <row r="38744"/>
    <row r="38745"/>
    <row r="38746"/>
    <row r="38747"/>
    <row r="38748"/>
    <row r="38749"/>
    <row r="38750"/>
    <row r="38751"/>
    <row r="38752"/>
    <row r="38753"/>
    <row r="38754"/>
    <row r="38755"/>
    <row r="38756"/>
    <row r="38757"/>
    <row r="38758"/>
    <row r="38759"/>
    <row r="38760"/>
    <row r="38761"/>
    <row r="38762"/>
    <row r="38763"/>
    <row r="38764"/>
    <row r="38765"/>
    <row r="38766"/>
    <row r="38767"/>
    <row r="38768"/>
    <row r="38769"/>
    <row r="38770"/>
    <row r="38771"/>
    <row r="38772"/>
    <row r="38773"/>
    <row r="38774"/>
    <row r="38775"/>
    <row r="38776"/>
    <row r="38777"/>
    <row r="38778"/>
    <row r="38779"/>
    <row r="38780"/>
    <row r="38781"/>
    <row r="38782"/>
    <row r="38783"/>
    <row r="38784"/>
    <row r="38785"/>
    <row r="38786"/>
    <row r="38787"/>
    <row r="38788"/>
    <row r="38789"/>
    <row r="38790"/>
    <row r="38791"/>
    <row r="38792"/>
    <row r="38793"/>
    <row r="38794"/>
    <row r="38795"/>
    <row r="38796"/>
    <row r="38797"/>
    <row r="38798"/>
    <row r="38799"/>
    <row r="38800"/>
    <row r="38801"/>
    <row r="38802"/>
    <row r="38803"/>
    <row r="38804"/>
    <row r="38805"/>
    <row r="38806"/>
    <row r="38807"/>
    <row r="38808"/>
    <row r="38809"/>
    <row r="38810"/>
    <row r="38811"/>
    <row r="38812"/>
    <row r="38813"/>
    <row r="38814"/>
    <row r="38815"/>
    <row r="38816"/>
    <row r="38817"/>
    <row r="38818"/>
    <row r="38819"/>
    <row r="38820"/>
    <row r="38821"/>
    <row r="38822"/>
    <row r="38823"/>
    <row r="38824"/>
    <row r="38825"/>
    <row r="38826"/>
    <row r="38827"/>
    <row r="38828"/>
    <row r="38829"/>
    <row r="38830"/>
    <row r="38831"/>
    <row r="38832"/>
    <row r="38833"/>
    <row r="38834"/>
    <row r="38835"/>
    <row r="38836"/>
    <row r="38837"/>
    <row r="38838"/>
    <row r="38839"/>
    <row r="38840"/>
    <row r="38841"/>
    <row r="38842"/>
    <row r="38843"/>
    <row r="38844"/>
    <row r="38845"/>
    <row r="38846"/>
    <row r="38847"/>
    <row r="38848"/>
    <row r="38849"/>
    <row r="38850"/>
    <row r="38851"/>
    <row r="38852"/>
    <row r="38853"/>
    <row r="38854"/>
    <row r="38855"/>
    <row r="38856"/>
    <row r="38857"/>
    <row r="38858"/>
    <row r="38859"/>
    <row r="38860"/>
    <row r="38861"/>
    <row r="38862"/>
    <row r="38863"/>
    <row r="38864"/>
    <row r="38865"/>
    <row r="38866"/>
    <row r="38867"/>
    <row r="38868"/>
    <row r="38869"/>
    <row r="38870"/>
    <row r="38871"/>
    <row r="38872"/>
    <row r="38873"/>
    <row r="38874"/>
    <row r="38875"/>
    <row r="38876"/>
    <row r="38877"/>
    <row r="38878"/>
    <row r="38879"/>
    <row r="38880"/>
    <row r="38881"/>
    <row r="38882"/>
    <row r="38883"/>
    <row r="38884"/>
    <row r="38885"/>
    <row r="38886"/>
    <row r="38887"/>
    <row r="38888"/>
    <row r="38889"/>
    <row r="38890"/>
    <row r="38891"/>
    <row r="38892"/>
    <row r="38893"/>
    <row r="38894"/>
    <row r="38895"/>
    <row r="38896"/>
    <row r="38897"/>
    <row r="38898"/>
    <row r="38899"/>
    <row r="38900"/>
    <row r="38901"/>
    <row r="38902"/>
    <row r="38903"/>
    <row r="38904"/>
    <row r="38905"/>
    <row r="38906"/>
    <row r="38907"/>
    <row r="38908"/>
    <row r="38909"/>
    <row r="38910"/>
    <row r="38911"/>
    <row r="38912"/>
    <row r="38913"/>
    <row r="38914"/>
    <row r="38915"/>
    <row r="38916"/>
    <row r="38917"/>
    <row r="38918"/>
    <row r="38919"/>
    <row r="38920"/>
    <row r="38921"/>
    <row r="38922"/>
    <row r="38923"/>
    <row r="38924"/>
    <row r="38925"/>
    <row r="38926"/>
    <row r="38927"/>
    <row r="38928"/>
    <row r="38929"/>
    <row r="38930"/>
    <row r="38931"/>
    <row r="38932"/>
    <row r="38933"/>
    <row r="38934"/>
    <row r="38935"/>
    <row r="38936"/>
    <row r="38937"/>
    <row r="38938"/>
    <row r="38939"/>
    <row r="38940"/>
    <row r="38941"/>
    <row r="38942"/>
    <row r="38943"/>
    <row r="38944"/>
    <row r="38945"/>
    <row r="38946"/>
    <row r="38947"/>
    <row r="38948"/>
    <row r="38949"/>
    <row r="38950"/>
    <row r="38951"/>
    <row r="38952"/>
    <row r="38953"/>
    <row r="38954"/>
    <row r="38955"/>
    <row r="38956"/>
    <row r="38957"/>
    <row r="38958"/>
    <row r="38959"/>
    <row r="38960"/>
    <row r="38961"/>
    <row r="38962"/>
    <row r="38963"/>
    <row r="38964"/>
    <row r="38965"/>
    <row r="38966"/>
    <row r="38967"/>
    <row r="38968"/>
    <row r="38969"/>
    <row r="38970"/>
    <row r="38971"/>
    <row r="38972"/>
    <row r="38973"/>
    <row r="38974"/>
    <row r="38975"/>
    <row r="38976"/>
    <row r="38977"/>
    <row r="38978"/>
    <row r="38979"/>
    <row r="38980"/>
    <row r="38981"/>
    <row r="38982"/>
    <row r="38983"/>
    <row r="38984"/>
    <row r="38985"/>
    <row r="38986"/>
    <row r="38987"/>
    <row r="38988"/>
    <row r="38989"/>
    <row r="38990"/>
    <row r="38991"/>
    <row r="38992"/>
    <row r="38993"/>
    <row r="38994"/>
    <row r="38995"/>
    <row r="38996"/>
    <row r="38997"/>
    <row r="38998"/>
    <row r="38999"/>
    <row r="39000"/>
    <row r="39001"/>
    <row r="39002"/>
    <row r="39003"/>
    <row r="39004"/>
    <row r="39005"/>
    <row r="39006"/>
    <row r="39007"/>
    <row r="39008"/>
    <row r="39009"/>
    <row r="39010"/>
    <row r="39011"/>
    <row r="39012"/>
    <row r="39013"/>
    <row r="39014"/>
    <row r="39015"/>
    <row r="39016"/>
    <row r="39017"/>
    <row r="39018"/>
    <row r="39019"/>
    <row r="39020"/>
    <row r="39021"/>
    <row r="39022"/>
    <row r="39023"/>
    <row r="39024"/>
    <row r="39025"/>
    <row r="39026"/>
    <row r="39027"/>
    <row r="39028"/>
    <row r="39029"/>
    <row r="39030"/>
    <row r="39031"/>
    <row r="39032"/>
    <row r="39033"/>
    <row r="39034"/>
    <row r="39035"/>
    <row r="39036"/>
    <row r="39037"/>
    <row r="39038"/>
    <row r="39039"/>
    <row r="39040"/>
    <row r="39041"/>
    <row r="39042"/>
    <row r="39043"/>
    <row r="39044"/>
    <row r="39045"/>
    <row r="39046"/>
    <row r="39047"/>
    <row r="39048"/>
    <row r="39049"/>
    <row r="39050"/>
    <row r="39051"/>
    <row r="39052"/>
    <row r="39053"/>
    <row r="39054"/>
    <row r="39055"/>
    <row r="39056"/>
    <row r="39057"/>
    <row r="39058"/>
    <row r="39059"/>
    <row r="39060"/>
    <row r="39061"/>
    <row r="39062"/>
    <row r="39063"/>
    <row r="39064"/>
    <row r="39065"/>
    <row r="39066"/>
    <row r="39067"/>
    <row r="39068"/>
    <row r="39069"/>
    <row r="39070"/>
    <row r="39071"/>
    <row r="39072"/>
    <row r="39073"/>
    <row r="39074"/>
    <row r="39075"/>
    <row r="39076"/>
    <row r="39077"/>
    <row r="39078"/>
    <row r="39079"/>
    <row r="39080"/>
    <row r="39081"/>
    <row r="39082"/>
    <row r="39083"/>
    <row r="39084"/>
    <row r="39085"/>
    <row r="39086"/>
    <row r="39087"/>
    <row r="39088"/>
    <row r="39089"/>
    <row r="39090"/>
    <row r="39091"/>
    <row r="39092"/>
    <row r="39093"/>
    <row r="39094"/>
    <row r="39095"/>
    <row r="39096"/>
    <row r="39097"/>
    <row r="39098"/>
    <row r="39099"/>
    <row r="39100"/>
    <row r="39101"/>
    <row r="39102"/>
    <row r="39103"/>
    <row r="39104"/>
    <row r="39105"/>
    <row r="39106"/>
    <row r="39107"/>
    <row r="39108"/>
    <row r="39109"/>
    <row r="39110"/>
    <row r="39111"/>
    <row r="39112"/>
    <row r="39113"/>
    <row r="39114"/>
    <row r="39115"/>
    <row r="39116"/>
    <row r="39117"/>
    <row r="39118"/>
    <row r="39119"/>
    <row r="39120"/>
    <row r="39121"/>
    <row r="39122"/>
    <row r="39123"/>
    <row r="39124"/>
    <row r="39125"/>
    <row r="39126"/>
    <row r="39127"/>
    <row r="39128"/>
    <row r="39129"/>
    <row r="39130"/>
    <row r="39131"/>
    <row r="39132"/>
    <row r="39133"/>
    <row r="39134"/>
    <row r="39135"/>
    <row r="39136"/>
    <row r="39137"/>
    <row r="39138"/>
    <row r="39139"/>
    <row r="39140"/>
    <row r="39141"/>
    <row r="39142"/>
    <row r="39143"/>
    <row r="39144"/>
    <row r="39145"/>
    <row r="39146"/>
    <row r="39147"/>
    <row r="39148"/>
    <row r="39149"/>
    <row r="39150"/>
    <row r="39151"/>
    <row r="39152"/>
    <row r="39153"/>
    <row r="39154"/>
    <row r="39155"/>
    <row r="39156"/>
    <row r="39157"/>
    <row r="39158"/>
    <row r="39159"/>
    <row r="39160"/>
    <row r="39161"/>
    <row r="39162"/>
    <row r="39163"/>
    <row r="39164"/>
    <row r="39165"/>
    <row r="39166"/>
    <row r="39167"/>
    <row r="39168"/>
    <row r="39169"/>
    <row r="39170"/>
    <row r="39171"/>
    <row r="39172"/>
    <row r="39173"/>
    <row r="39174"/>
    <row r="39175"/>
    <row r="39176"/>
    <row r="39177"/>
    <row r="39178"/>
    <row r="39179"/>
    <row r="39180"/>
    <row r="39181"/>
    <row r="39182"/>
    <row r="39183"/>
    <row r="39184"/>
    <row r="39185"/>
    <row r="39186"/>
    <row r="39187"/>
    <row r="39188"/>
    <row r="39189"/>
    <row r="39190"/>
    <row r="39191"/>
    <row r="39192"/>
    <row r="39193"/>
    <row r="39194"/>
    <row r="39195"/>
    <row r="39196"/>
    <row r="39197"/>
    <row r="39198"/>
    <row r="39199"/>
    <row r="39200"/>
    <row r="39201"/>
    <row r="39202"/>
    <row r="39203"/>
    <row r="39204"/>
    <row r="39205"/>
    <row r="39206"/>
    <row r="39207"/>
    <row r="39208"/>
    <row r="39209"/>
    <row r="39210"/>
    <row r="39211"/>
    <row r="39212"/>
    <row r="39213"/>
    <row r="39214"/>
    <row r="39215"/>
    <row r="39216"/>
    <row r="39217"/>
    <row r="39218"/>
    <row r="39219"/>
    <row r="39220"/>
    <row r="39221"/>
    <row r="39222"/>
    <row r="39223"/>
    <row r="39224"/>
    <row r="39225"/>
    <row r="39226"/>
    <row r="39227"/>
    <row r="39228"/>
    <row r="39229"/>
    <row r="39230"/>
    <row r="39231"/>
    <row r="39232"/>
    <row r="39233"/>
    <row r="39234"/>
    <row r="39235"/>
    <row r="39236"/>
    <row r="39237"/>
    <row r="39238"/>
    <row r="39239"/>
    <row r="39240"/>
    <row r="39241"/>
    <row r="39242"/>
    <row r="39243"/>
    <row r="39244"/>
    <row r="39245"/>
    <row r="39246"/>
    <row r="39247"/>
    <row r="39248"/>
    <row r="39249"/>
    <row r="39250"/>
    <row r="39251"/>
    <row r="39252"/>
    <row r="39253"/>
    <row r="39254"/>
    <row r="39255"/>
    <row r="39256"/>
    <row r="39257"/>
    <row r="39258"/>
    <row r="39259"/>
    <row r="39260"/>
    <row r="39261"/>
    <row r="39262"/>
    <row r="39263"/>
    <row r="39264"/>
    <row r="39265"/>
    <row r="39266"/>
    <row r="39267"/>
    <row r="39268"/>
    <row r="39269"/>
    <row r="39270"/>
    <row r="39271"/>
    <row r="39272"/>
    <row r="39273"/>
    <row r="39274"/>
    <row r="39275"/>
    <row r="39276"/>
    <row r="39277"/>
    <row r="39278"/>
    <row r="39279"/>
    <row r="39280"/>
    <row r="39281"/>
    <row r="39282"/>
    <row r="39283"/>
    <row r="39284"/>
    <row r="39285"/>
    <row r="39286"/>
    <row r="39287"/>
    <row r="39288"/>
    <row r="39289"/>
    <row r="39290"/>
    <row r="39291"/>
    <row r="39292"/>
    <row r="39293"/>
    <row r="39294"/>
    <row r="39295"/>
    <row r="39296"/>
    <row r="39297"/>
    <row r="39298"/>
    <row r="39299"/>
    <row r="39300"/>
    <row r="39301"/>
    <row r="39302"/>
    <row r="39303"/>
    <row r="39304"/>
    <row r="39305"/>
    <row r="39306"/>
    <row r="39307"/>
    <row r="39308"/>
    <row r="39309"/>
    <row r="39310"/>
    <row r="39311"/>
    <row r="39312"/>
    <row r="39313"/>
    <row r="39314"/>
    <row r="39315"/>
    <row r="39316"/>
    <row r="39317"/>
    <row r="39318"/>
    <row r="39319"/>
    <row r="39320"/>
    <row r="39321"/>
    <row r="39322"/>
    <row r="39323"/>
    <row r="39324"/>
    <row r="39325"/>
    <row r="39326"/>
    <row r="39327"/>
    <row r="39328"/>
    <row r="39329"/>
    <row r="39330"/>
    <row r="39331"/>
    <row r="39332"/>
    <row r="39333"/>
    <row r="39334"/>
    <row r="39335"/>
    <row r="39336"/>
    <row r="39337"/>
    <row r="39338"/>
    <row r="39339"/>
    <row r="39340"/>
    <row r="39341"/>
    <row r="39342"/>
    <row r="39343"/>
    <row r="39344"/>
    <row r="39345"/>
    <row r="39346"/>
    <row r="39347"/>
    <row r="39348"/>
    <row r="39349"/>
    <row r="39350"/>
    <row r="39351"/>
    <row r="39352"/>
    <row r="39353"/>
    <row r="39354"/>
    <row r="39355"/>
    <row r="39356"/>
    <row r="39357"/>
    <row r="39358"/>
    <row r="39359"/>
    <row r="39360"/>
    <row r="39361"/>
    <row r="39362"/>
    <row r="39363"/>
    <row r="39364"/>
    <row r="39365"/>
    <row r="39366"/>
    <row r="39367"/>
    <row r="39368"/>
    <row r="39369"/>
    <row r="39370"/>
    <row r="39371"/>
    <row r="39372"/>
    <row r="39373"/>
    <row r="39374"/>
    <row r="39375"/>
    <row r="39376"/>
    <row r="39377"/>
    <row r="39378"/>
    <row r="39379"/>
    <row r="39380"/>
    <row r="39381"/>
    <row r="39382"/>
    <row r="39383"/>
    <row r="39384"/>
    <row r="39385"/>
    <row r="39386"/>
    <row r="39387"/>
    <row r="39388"/>
    <row r="39389"/>
    <row r="39390"/>
    <row r="39391"/>
    <row r="39392"/>
    <row r="39393"/>
    <row r="39394"/>
    <row r="39395"/>
    <row r="39396"/>
    <row r="39397"/>
    <row r="39398"/>
    <row r="39399"/>
    <row r="39400"/>
    <row r="39401"/>
    <row r="39402"/>
    <row r="39403"/>
    <row r="39404"/>
    <row r="39405"/>
    <row r="39406"/>
    <row r="39407"/>
    <row r="39408"/>
    <row r="39409"/>
    <row r="39410"/>
    <row r="39411"/>
    <row r="39412"/>
    <row r="39413"/>
    <row r="39414"/>
    <row r="39415"/>
    <row r="39416"/>
    <row r="39417"/>
    <row r="39418"/>
    <row r="39419"/>
    <row r="39420"/>
    <row r="39421"/>
    <row r="39422"/>
    <row r="39423"/>
    <row r="39424"/>
    <row r="39425"/>
    <row r="39426"/>
    <row r="39427"/>
    <row r="39428"/>
    <row r="39429"/>
    <row r="39430"/>
    <row r="39431"/>
    <row r="39432"/>
    <row r="39433"/>
    <row r="39434"/>
    <row r="39435"/>
    <row r="39436"/>
    <row r="39437"/>
    <row r="39438"/>
    <row r="39439"/>
    <row r="39440"/>
    <row r="39441"/>
    <row r="39442"/>
    <row r="39443"/>
    <row r="39444"/>
    <row r="39445"/>
    <row r="39446"/>
    <row r="39447"/>
    <row r="39448"/>
    <row r="39449"/>
    <row r="39450"/>
    <row r="39451"/>
    <row r="39452"/>
    <row r="39453"/>
    <row r="39454"/>
    <row r="39455"/>
    <row r="39456"/>
    <row r="39457"/>
    <row r="39458"/>
    <row r="39459"/>
    <row r="39460"/>
    <row r="39461"/>
    <row r="39462"/>
    <row r="39463"/>
    <row r="39464"/>
    <row r="39465"/>
    <row r="39466"/>
    <row r="39467"/>
    <row r="39468"/>
    <row r="39469"/>
    <row r="39470"/>
    <row r="39471"/>
    <row r="39472"/>
    <row r="39473"/>
    <row r="39474"/>
    <row r="39475"/>
    <row r="39476"/>
    <row r="39477"/>
    <row r="39478"/>
    <row r="39479"/>
    <row r="39480"/>
    <row r="39481"/>
    <row r="39482"/>
    <row r="39483"/>
    <row r="39484"/>
    <row r="39485"/>
    <row r="39486"/>
    <row r="39487"/>
    <row r="39488"/>
    <row r="39489"/>
    <row r="39490"/>
    <row r="39491"/>
    <row r="39492"/>
    <row r="39493"/>
    <row r="39494"/>
    <row r="39495"/>
    <row r="39496"/>
    <row r="39497"/>
    <row r="39498"/>
    <row r="39499"/>
    <row r="39500"/>
    <row r="39501"/>
    <row r="39502"/>
    <row r="39503"/>
    <row r="39504"/>
    <row r="39505"/>
    <row r="39506"/>
    <row r="39507"/>
    <row r="39508"/>
    <row r="39509"/>
    <row r="39510"/>
    <row r="39511"/>
    <row r="39512"/>
    <row r="39513"/>
    <row r="39514"/>
    <row r="39515"/>
    <row r="39516"/>
    <row r="39517"/>
    <row r="39518"/>
    <row r="39519"/>
    <row r="39520"/>
    <row r="39521"/>
    <row r="39522"/>
    <row r="39523"/>
    <row r="39524"/>
    <row r="39525"/>
    <row r="39526"/>
    <row r="39527"/>
    <row r="39528"/>
    <row r="39529"/>
    <row r="39530"/>
    <row r="39531"/>
    <row r="39532"/>
    <row r="39533"/>
    <row r="39534"/>
    <row r="39535"/>
    <row r="39536"/>
    <row r="39537"/>
    <row r="39538"/>
    <row r="39539"/>
    <row r="39540"/>
    <row r="39541"/>
    <row r="39542"/>
    <row r="39543"/>
    <row r="39544"/>
    <row r="39545"/>
    <row r="39546"/>
    <row r="39547"/>
    <row r="39548"/>
    <row r="39549"/>
    <row r="39550"/>
    <row r="39551"/>
    <row r="39552"/>
    <row r="39553"/>
    <row r="39554"/>
    <row r="39555"/>
    <row r="39556"/>
    <row r="39557"/>
    <row r="39558"/>
    <row r="39559"/>
    <row r="39560"/>
    <row r="39561"/>
    <row r="39562"/>
    <row r="39563"/>
    <row r="39564"/>
    <row r="39565"/>
    <row r="39566"/>
    <row r="39567"/>
    <row r="39568"/>
    <row r="39569"/>
    <row r="39570"/>
    <row r="39571"/>
    <row r="39572"/>
    <row r="39573"/>
    <row r="39574"/>
    <row r="39575"/>
    <row r="39576"/>
    <row r="39577"/>
    <row r="39578"/>
    <row r="39579"/>
    <row r="39580"/>
    <row r="39581"/>
    <row r="39582"/>
    <row r="39583"/>
    <row r="39584"/>
    <row r="39585"/>
    <row r="39586"/>
    <row r="39587"/>
    <row r="39588"/>
    <row r="39589"/>
    <row r="39590"/>
    <row r="39591"/>
    <row r="39592"/>
    <row r="39593"/>
    <row r="39594"/>
    <row r="39595"/>
    <row r="39596"/>
    <row r="39597"/>
    <row r="39598"/>
    <row r="39599"/>
    <row r="39600"/>
    <row r="39601"/>
    <row r="39602"/>
    <row r="39603"/>
    <row r="39604"/>
    <row r="39605"/>
    <row r="39606"/>
    <row r="39607"/>
    <row r="39608"/>
    <row r="39609"/>
    <row r="39610"/>
    <row r="39611"/>
    <row r="39612"/>
    <row r="39613"/>
    <row r="39614"/>
    <row r="39615"/>
    <row r="39616"/>
    <row r="39617"/>
    <row r="39618"/>
    <row r="39619"/>
    <row r="39620"/>
    <row r="39621"/>
    <row r="39622"/>
    <row r="39623"/>
    <row r="39624"/>
    <row r="39625"/>
    <row r="39626"/>
    <row r="39627"/>
    <row r="39628"/>
    <row r="39629"/>
    <row r="39630"/>
    <row r="39631"/>
    <row r="39632"/>
    <row r="39633"/>
    <row r="39634"/>
    <row r="39635"/>
    <row r="39636"/>
    <row r="39637"/>
    <row r="39638"/>
    <row r="39639"/>
    <row r="39640"/>
    <row r="39641"/>
    <row r="39642"/>
    <row r="39643"/>
    <row r="39644"/>
    <row r="39645"/>
    <row r="39646"/>
    <row r="39647"/>
    <row r="39648"/>
    <row r="39649"/>
    <row r="39650"/>
    <row r="39651"/>
    <row r="39652"/>
    <row r="39653"/>
    <row r="39654"/>
    <row r="39655"/>
    <row r="39656"/>
    <row r="39657"/>
    <row r="39658"/>
    <row r="39659"/>
    <row r="39660"/>
    <row r="39661"/>
    <row r="39662"/>
    <row r="39663"/>
    <row r="39664"/>
    <row r="39665"/>
    <row r="39666"/>
    <row r="39667"/>
    <row r="39668"/>
    <row r="39669"/>
    <row r="39670"/>
    <row r="39671"/>
    <row r="39672"/>
    <row r="39673"/>
    <row r="39674"/>
    <row r="39675"/>
    <row r="39676"/>
    <row r="39677"/>
    <row r="39678"/>
    <row r="39679"/>
    <row r="39680"/>
    <row r="39681"/>
    <row r="39682"/>
    <row r="39683"/>
    <row r="39684"/>
    <row r="39685"/>
    <row r="39686"/>
    <row r="39687"/>
    <row r="39688"/>
    <row r="39689"/>
    <row r="39690"/>
    <row r="39691"/>
    <row r="39692"/>
    <row r="39693"/>
    <row r="39694"/>
    <row r="39695"/>
    <row r="39696"/>
    <row r="39697"/>
    <row r="39698"/>
    <row r="39699"/>
    <row r="39700"/>
    <row r="39701"/>
    <row r="39702"/>
    <row r="39703"/>
    <row r="39704"/>
    <row r="39705"/>
    <row r="39706"/>
    <row r="39707"/>
    <row r="39708"/>
    <row r="39709"/>
    <row r="39710"/>
    <row r="39711"/>
    <row r="39712"/>
    <row r="39713"/>
    <row r="39714"/>
    <row r="39715"/>
    <row r="39716"/>
    <row r="39717"/>
    <row r="39718"/>
    <row r="39719"/>
    <row r="39720"/>
    <row r="39721"/>
    <row r="39722"/>
    <row r="39723"/>
    <row r="39724"/>
    <row r="39725"/>
    <row r="39726"/>
    <row r="39727"/>
    <row r="39728"/>
    <row r="39729"/>
    <row r="39730"/>
    <row r="39731"/>
    <row r="39732"/>
    <row r="39733"/>
    <row r="39734"/>
    <row r="39735"/>
    <row r="39736"/>
    <row r="39737"/>
    <row r="39738"/>
    <row r="39739"/>
    <row r="39740"/>
    <row r="39741"/>
    <row r="39742"/>
    <row r="39743"/>
    <row r="39744"/>
    <row r="39745"/>
    <row r="39746"/>
    <row r="39747"/>
    <row r="39748"/>
    <row r="39749"/>
    <row r="39750"/>
    <row r="39751"/>
    <row r="39752"/>
    <row r="39753"/>
    <row r="39754"/>
    <row r="39755"/>
    <row r="39756"/>
    <row r="39757"/>
    <row r="39758"/>
    <row r="39759"/>
    <row r="39760"/>
    <row r="39761"/>
    <row r="39762"/>
    <row r="39763"/>
    <row r="39764"/>
    <row r="39765"/>
    <row r="39766"/>
    <row r="39767"/>
    <row r="39768"/>
    <row r="39769"/>
    <row r="39770"/>
    <row r="39771"/>
    <row r="39772"/>
    <row r="39773"/>
    <row r="39774"/>
    <row r="39775"/>
    <row r="39776"/>
    <row r="39777"/>
    <row r="39778"/>
    <row r="39779"/>
    <row r="39780"/>
    <row r="39781"/>
    <row r="39782"/>
    <row r="39783"/>
    <row r="39784"/>
    <row r="39785"/>
    <row r="39786"/>
    <row r="39787"/>
    <row r="39788"/>
    <row r="39789"/>
    <row r="39790"/>
    <row r="39791"/>
    <row r="39792"/>
    <row r="39793"/>
    <row r="39794"/>
    <row r="39795"/>
    <row r="39796"/>
    <row r="39797"/>
    <row r="39798"/>
    <row r="39799"/>
    <row r="39800"/>
    <row r="39801"/>
    <row r="39802"/>
    <row r="39803"/>
    <row r="39804"/>
    <row r="39805"/>
    <row r="39806"/>
    <row r="39807"/>
    <row r="39808"/>
    <row r="39809"/>
    <row r="39810"/>
    <row r="39811"/>
    <row r="39812"/>
    <row r="39813"/>
    <row r="39814"/>
    <row r="39815"/>
    <row r="39816"/>
    <row r="39817"/>
    <row r="39818"/>
    <row r="39819"/>
    <row r="39820"/>
    <row r="39821"/>
    <row r="39822"/>
    <row r="39823"/>
    <row r="39824"/>
    <row r="39825"/>
    <row r="39826"/>
    <row r="39827"/>
    <row r="39828"/>
    <row r="39829"/>
    <row r="39830"/>
    <row r="39831"/>
    <row r="39832"/>
    <row r="39833"/>
    <row r="39834"/>
    <row r="39835"/>
    <row r="39836"/>
    <row r="39837"/>
    <row r="39838"/>
    <row r="39839"/>
    <row r="39840"/>
    <row r="39841"/>
    <row r="39842"/>
    <row r="39843"/>
    <row r="39844"/>
    <row r="39845"/>
    <row r="39846"/>
    <row r="39847"/>
    <row r="39848"/>
    <row r="39849"/>
    <row r="39850"/>
    <row r="39851"/>
    <row r="39852"/>
    <row r="39853"/>
    <row r="39854"/>
    <row r="39855"/>
    <row r="39856"/>
    <row r="39857"/>
    <row r="39858"/>
    <row r="39859"/>
    <row r="39860"/>
    <row r="39861"/>
    <row r="39862"/>
    <row r="39863"/>
    <row r="39864"/>
    <row r="39865"/>
    <row r="39866"/>
    <row r="39867"/>
    <row r="39868"/>
    <row r="39869"/>
    <row r="39870"/>
    <row r="39871"/>
    <row r="39872"/>
    <row r="39873"/>
    <row r="39874"/>
    <row r="39875"/>
    <row r="39876"/>
    <row r="39877"/>
    <row r="39878"/>
    <row r="39879"/>
    <row r="39880"/>
    <row r="39881"/>
    <row r="39882"/>
    <row r="39883"/>
    <row r="39884"/>
    <row r="39885"/>
    <row r="39886"/>
    <row r="39887"/>
    <row r="39888"/>
    <row r="39889"/>
    <row r="39890"/>
    <row r="39891"/>
    <row r="39892"/>
    <row r="39893"/>
    <row r="39894"/>
    <row r="39895"/>
    <row r="39896"/>
    <row r="39897"/>
    <row r="39898"/>
    <row r="39899"/>
    <row r="39900"/>
    <row r="39901"/>
    <row r="39902"/>
    <row r="39903"/>
    <row r="39904"/>
    <row r="39905"/>
    <row r="39906"/>
    <row r="39907"/>
    <row r="39908"/>
    <row r="39909"/>
    <row r="39910"/>
    <row r="39911"/>
    <row r="39912"/>
    <row r="39913"/>
    <row r="39914"/>
    <row r="39915"/>
    <row r="39916"/>
    <row r="39917"/>
    <row r="39918"/>
    <row r="39919"/>
    <row r="39920"/>
    <row r="39921"/>
    <row r="39922"/>
    <row r="39923"/>
    <row r="39924"/>
    <row r="39925"/>
    <row r="39926"/>
    <row r="39927"/>
    <row r="39928"/>
    <row r="39929"/>
    <row r="39930"/>
    <row r="39931"/>
    <row r="39932"/>
    <row r="39933"/>
    <row r="39934"/>
    <row r="39935"/>
    <row r="39936"/>
    <row r="39937"/>
    <row r="39938"/>
    <row r="39939"/>
    <row r="39940"/>
    <row r="39941"/>
    <row r="39942"/>
    <row r="39943"/>
    <row r="39944"/>
    <row r="39945"/>
    <row r="39946"/>
    <row r="39947"/>
    <row r="39948"/>
    <row r="39949"/>
    <row r="39950"/>
    <row r="39951"/>
    <row r="39952"/>
    <row r="39953"/>
    <row r="39954"/>
    <row r="39955"/>
    <row r="39956"/>
    <row r="39957"/>
    <row r="39958"/>
    <row r="39959"/>
    <row r="39960"/>
    <row r="39961"/>
    <row r="39962"/>
    <row r="39963"/>
    <row r="39964"/>
    <row r="39965"/>
    <row r="39966"/>
    <row r="39967"/>
    <row r="39968"/>
    <row r="39969"/>
    <row r="39970"/>
    <row r="39971"/>
    <row r="39972"/>
    <row r="39973"/>
    <row r="39974"/>
    <row r="39975"/>
    <row r="39976"/>
    <row r="39977"/>
    <row r="39978"/>
    <row r="39979"/>
    <row r="39980"/>
    <row r="39981"/>
    <row r="39982"/>
    <row r="39983"/>
    <row r="39984"/>
    <row r="39985"/>
    <row r="39986"/>
    <row r="39987"/>
    <row r="39988"/>
    <row r="39989"/>
    <row r="39990"/>
    <row r="39991"/>
    <row r="39992"/>
    <row r="39993"/>
    <row r="39994"/>
    <row r="39995"/>
    <row r="39996"/>
    <row r="39997"/>
    <row r="39998"/>
    <row r="39999"/>
    <row r="40000"/>
    <row r="40001"/>
    <row r="40002"/>
    <row r="40003"/>
    <row r="40004"/>
    <row r="40005"/>
    <row r="40006"/>
    <row r="40007"/>
    <row r="40008"/>
    <row r="40009"/>
    <row r="40010"/>
    <row r="40011"/>
    <row r="40012"/>
    <row r="40013"/>
    <row r="40014"/>
    <row r="40015"/>
    <row r="40016"/>
    <row r="40017"/>
    <row r="40018"/>
    <row r="40019"/>
    <row r="40020"/>
    <row r="40021"/>
    <row r="40022"/>
    <row r="40023"/>
    <row r="40024"/>
    <row r="40025"/>
    <row r="40026"/>
    <row r="40027"/>
    <row r="40028"/>
    <row r="40029"/>
    <row r="40030"/>
    <row r="40031"/>
    <row r="40032"/>
    <row r="40033"/>
    <row r="40034"/>
    <row r="40035"/>
    <row r="40036"/>
    <row r="40037"/>
    <row r="40038"/>
    <row r="40039"/>
    <row r="40040"/>
    <row r="40041"/>
    <row r="40042"/>
    <row r="40043"/>
    <row r="40044"/>
    <row r="40045"/>
    <row r="40046"/>
    <row r="40047"/>
    <row r="40048"/>
    <row r="40049"/>
    <row r="40050"/>
    <row r="40051"/>
    <row r="40052"/>
    <row r="40053"/>
    <row r="40054"/>
    <row r="40055"/>
    <row r="40056"/>
    <row r="40057"/>
    <row r="40058"/>
    <row r="40059"/>
    <row r="40060"/>
    <row r="40061"/>
    <row r="40062"/>
    <row r="40063"/>
    <row r="40064"/>
    <row r="40065"/>
    <row r="40066"/>
    <row r="40067"/>
    <row r="40068"/>
    <row r="40069"/>
    <row r="40070"/>
    <row r="40071"/>
    <row r="40072"/>
    <row r="40073"/>
    <row r="40074"/>
    <row r="40075"/>
    <row r="40076"/>
    <row r="40077"/>
    <row r="40078"/>
    <row r="40079"/>
    <row r="40080"/>
    <row r="40081"/>
    <row r="40082"/>
    <row r="40083"/>
    <row r="40084"/>
    <row r="40085"/>
    <row r="40086"/>
    <row r="40087"/>
    <row r="40088"/>
    <row r="40089"/>
    <row r="40090"/>
    <row r="40091"/>
    <row r="40092"/>
    <row r="40093"/>
    <row r="40094"/>
    <row r="40095"/>
    <row r="40096"/>
    <row r="40097"/>
    <row r="40098"/>
    <row r="40099"/>
    <row r="40100"/>
    <row r="40101"/>
    <row r="40102"/>
    <row r="40103"/>
    <row r="40104"/>
    <row r="40105"/>
    <row r="40106"/>
    <row r="40107"/>
    <row r="40108"/>
    <row r="40109"/>
    <row r="40110"/>
    <row r="40111"/>
    <row r="40112"/>
    <row r="40113"/>
    <row r="40114"/>
    <row r="40115"/>
    <row r="40116"/>
    <row r="40117"/>
    <row r="40118"/>
    <row r="40119"/>
    <row r="40120"/>
    <row r="40121"/>
    <row r="40122"/>
    <row r="40123"/>
    <row r="40124"/>
    <row r="40125"/>
    <row r="40126"/>
    <row r="40127"/>
    <row r="40128"/>
    <row r="40129"/>
    <row r="40130"/>
    <row r="40131"/>
    <row r="40132"/>
    <row r="40133"/>
    <row r="40134"/>
    <row r="40135"/>
    <row r="40136"/>
    <row r="40137"/>
    <row r="40138"/>
    <row r="40139"/>
    <row r="40140"/>
    <row r="40141"/>
    <row r="40142"/>
    <row r="40143"/>
    <row r="40144"/>
    <row r="40145"/>
    <row r="40146"/>
    <row r="40147"/>
    <row r="40148"/>
    <row r="40149"/>
    <row r="40150"/>
    <row r="40151"/>
    <row r="40152"/>
    <row r="40153"/>
    <row r="40154"/>
    <row r="40155"/>
    <row r="40156"/>
    <row r="40157"/>
    <row r="40158"/>
    <row r="40159"/>
    <row r="40160"/>
    <row r="40161"/>
    <row r="40162"/>
    <row r="40163"/>
    <row r="40164"/>
    <row r="40165"/>
    <row r="40166"/>
    <row r="40167"/>
    <row r="40168"/>
    <row r="40169"/>
    <row r="40170"/>
    <row r="40171"/>
    <row r="40172"/>
    <row r="40173"/>
    <row r="40174"/>
    <row r="40175"/>
    <row r="40176"/>
    <row r="40177"/>
    <row r="40178"/>
    <row r="40179"/>
    <row r="40180"/>
    <row r="40181"/>
    <row r="40182"/>
    <row r="40183"/>
    <row r="40184"/>
    <row r="40185"/>
    <row r="40186"/>
    <row r="40187"/>
    <row r="40188"/>
    <row r="40189"/>
    <row r="40190"/>
    <row r="40191"/>
    <row r="40192"/>
    <row r="40193"/>
    <row r="40194"/>
    <row r="40195"/>
    <row r="40196"/>
    <row r="40197"/>
    <row r="40198"/>
    <row r="40199"/>
    <row r="40200"/>
    <row r="40201"/>
    <row r="40202"/>
    <row r="40203"/>
    <row r="40204"/>
    <row r="40205"/>
    <row r="40206"/>
    <row r="40207"/>
    <row r="40208"/>
    <row r="40209"/>
    <row r="40210"/>
    <row r="40211"/>
    <row r="40212"/>
    <row r="40213"/>
    <row r="40214"/>
    <row r="40215"/>
    <row r="40216"/>
    <row r="40217"/>
    <row r="40218"/>
    <row r="40219"/>
    <row r="40220"/>
    <row r="40221"/>
    <row r="40222"/>
    <row r="40223"/>
    <row r="40224"/>
    <row r="40225"/>
    <row r="40226"/>
    <row r="40227"/>
    <row r="40228"/>
    <row r="40229"/>
    <row r="40230"/>
    <row r="40231"/>
    <row r="40232"/>
    <row r="40233"/>
    <row r="40234"/>
    <row r="40235"/>
    <row r="40236"/>
    <row r="40237"/>
    <row r="40238"/>
    <row r="40239"/>
    <row r="40240"/>
    <row r="40241"/>
    <row r="40242"/>
    <row r="40243"/>
    <row r="40244"/>
    <row r="40245"/>
    <row r="40246"/>
    <row r="40247"/>
    <row r="40248"/>
    <row r="40249"/>
    <row r="40250"/>
    <row r="40251"/>
    <row r="40252"/>
    <row r="40253"/>
    <row r="40254"/>
    <row r="40255"/>
    <row r="40256"/>
    <row r="40257"/>
    <row r="40258"/>
    <row r="40259"/>
    <row r="40260"/>
    <row r="40261"/>
    <row r="40262"/>
    <row r="40263"/>
    <row r="40264"/>
    <row r="40265"/>
    <row r="40266"/>
    <row r="40267"/>
    <row r="40268"/>
    <row r="40269"/>
    <row r="40270"/>
    <row r="40271"/>
    <row r="40272"/>
    <row r="40273"/>
    <row r="40274"/>
    <row r="40275"/>
    <row r="40276"/>
    <row r="40277"/>
    <row r="40278"/>
    <row r="40279"/>
    <row r="40280"/>
    <row r="40281"/>
    <row r="40282"/>
    <row r="40283"/>
    <row r="40284"/>
    <row r="40285"/>
    <row r="40286"/>
    <row r="40287"/>
    <row r="40288"/>
    <row r="40289"/>
    <row r="40290"/>
    <row r="40291"/>
    <row r="40292"/>
    <row r="40293"/>
    <row r="40294"/>
    <row r="40295"/>
    <row r="40296"/>
    <row r="40297"/>
    <row r="40298"/>
    <row r="40299"/>
    <row r="40300"/>
    <row r="40301"/>
    <row r="40302"/>
    <row r="40303"/>
    <row r="40304"/>
    <row r="40305"/>
    <row r="40306"/>
    <row r="40307"/>
    <row r="40308"/>
    <row r="40309"/>
    <row r="40310"/>
    <row r="40311"/>
    <row r="40312"/>
    <row r="40313"/>
    <row r="40314"/>
    <row r="40315"/>
    <row r="40316"/>
    <row r="40317"/>
    <row r="40318"/>
    <row r="40319"/>
    <row r="40320"/>
    <row r="40321"/>
    <row r="40322"/>
    <row r="40323"/>
    <row r="40324"/>
    <row r="40325"/>
    <row r="40326"/>
    <row r="40327"/>
    <row r="40328"/>
    <row r="40329"/>
    <row r="40330"/>
    <row r="40331"/>
    <row r="40332"/>
    <row r="40333"/>
    <row r="40334"/>
    <row r="40335"/>
    <row r="40336"/>
    <row r="40337"/>
    <row r="40338"/>
    <row r="40339"/>
    <row r="40340"/>
    <row r="40341"/>
    <row r="40342"/>
    <row r="40343"/>
    <row r="40344"/>
    <row r="40345"/>
    <row r="40346"/>
    <row r="40347"/>
    <row r="40348"/>
    <row r="40349"/>
    <row r="40350"/>
    <row r="40351"/>
    <row r="40352"/>
    <row r="40353"/>
    <row r="40354"/>
    <row r="40355"/>
    <row r="40356"/>
    <row r="40357"/>
    <row r="40358"/>
    <row r="40359"/>
    <row r="40360"/>
    <row r="40361"/>
    <row r="40362"/>
    <row r="40363"/>
    <row r="40364"/>
    <row r="40365"/>
    <row r="40366"/>
    <row r="40367"/>
    <row r="40368"/>
    <row r="40369"/>
    <row r="40370"/>
    <row r="40371"/>
    <row r="40372"/>
    <row r="40373"/>
    <row r="40374"/>
    <row r="40375"/>
    <row r="40376"/>
    <row r="40377"/>
    <row r="40378"/>
    <row r="40379"/>
    <row r="40380"/>
    <row r="40381"/>
    <row r="40382"/>
    <row r="40383"/>
    <row r="40384"/>
    <row r="40385"/>
    <row r="40386"/>
    <row r="40387"/>
    <row r="40388"/>
    <row r="40389"/>
    <row r="40390"/>
    <row r="40391"/>
    <row r="40392"/>
    <row r="40393"/>
    <row r="40394"/>
    <row r="40395"/>
    <row r="40396"/>
    <row r="40397"/>
    <row r="40398"/>
    <row r="40399"/>
    <row r="40400"/>
    <row r="40401"/>
    <row r="40402"/>
    <row r="40403"/>
    <row r="40404"/>
    <row r="40405"/>
    <row r="40406"/>
    <row r="40407"/>
    <row r="40408"/>
    <row r="40409"/>
    <row r="40410"/>
    <row r="40411"/>
    <row r="40412"/>
    <row r="40413"/>
    <row r="40414"/>
    <row r="40415"/>
    <row r="40416"/>
    <row r="40417"/>
    <row r="40418"/>
    <row r="40419"/>
    <row r="40420"/>
    <row r="40421"/>
    <row r="40422"/>
    <row r="40423"/>
    <row r="40424"/>
    <row r="40425"/>
    <row r="40426"/>
    <row r="40427"/>
    <row r="40428"/>
    <row r="40429"/>
    <row r="40430"/>
    <row r="40431"/>
    <row r="40432"/>
    <row r="40433"/>
    <row r="40434"/>
    <row r="40435"/>
    <row r="40436"/>
    <row r="40437"/>
    <row r="40438"/>
    <row r="40439"/>
    <row r="40440"/>
    <row r="40441"/>
    <row r="40442"/>
    <row r="40443"/>
    <row r="40444"/>
    <row r="40445"/>
    <row r="40446"/>
    <row r="40447"/>
    <row r="40448"/>
    <row r="40449"/>
    <row r="40450"/>
    <row r="40451"/>
    <row r="40452"/>
    <row r="40453"/>
    <row r="40454"/>
    <row r="40455"/>
    <row r="40456"/>
    <row r="40457"/>
    <row r="40458"/>
    <row r="40459"/>
    <row r="40460"/>
    <row r="40461"/>
    <row r="40462"/>
    <row r="40463"/>
    <row r="40464"/>
    <row r="40465"/>
    <row r="40466"/>
    <row r="40467"/>
    <row r="40468"/>
    <row r="40469"/>
    <row r="40470"/>
    <row r="40471"/>
    <row r="40472"/>
    <row r="40473"/>
    <row r="40474"/>
    <row r="40475"/>
    <row r="40476"/>
    <row r="40477"/>
    <row r="40478"/>
    <row r="40479"/>
    <row r="40480"/>
    <row r="40481"/>
    <row r="40482"/>
    <row r="40483"/>
    <row r="40484"/>
    <row r="40485"/>
    <row r="40486"/>
    <row r="40487"/>
    <row r="40488"/>
    <row r="40489"/>
    <row r="40490"/>
    <row r="40491"/>
    <row r="40492"/>
    <row r="40493"/>
    <row r="40494"/>
    <row r="40495"/>
    <row r="40496"/>
    <row r="40497"/>
    <row r="40498"/>
    <row r="40499"/>
    <row r="40500"/>
    <row r="40501"/>
    <row r="40502"/>
    <row r="40503"/>
    <row r="40504"/>
    <row r="40505"/>
    <row r="40506"/>
    <row r="40507"/>
    <row r="40508"/>
    <row r="40509"/>
    <row r="40510"/>
    <row r="40511"/>
    <row r="40512"/>
    <row r="40513"/>
    <row r="40514"/>
    <row r="40515"/>
    <row r="40516"/>
    <row r="40517"/>
    <row r="40518"/>
    <row r="40519"/>
    <row r="40520"/>
    <row r="40521"/>
    <row r="40522"/>
    <row r="40523"/>
    <row r="40524"/>
    <row r="40525"/>
    <row r="40526"/>
    <row r="40527"/>
    <row r="40528"/>
    <row r="40529"/>
    <row r="40530"/>
    <row r="40531"/>
    <row r="40532"/>
    <row r="40533"/>
    <row r="40534"/>
    <row r="40535"/>
    <row r="40536"/>
    <row r="40537"/>
    <row r="40538"/>
    <row r="40539"/>
    <row r="40540"/>
    <row r="40541"/>
    <row r="40542"/>
    <row r="40543"/>
    <row r="40544"/>
    <row r="40545"/>
    <row r="40546"/>
    <row r="40547"/>
    <row r="40548"/>
    <row r="40549"/>
    <row r="40550"/>
    <row r="40551"/>
    <row r="40552"/>
    <row r="40553"/>
    <row r="40554"/>
    <row r="40555"/>
    <row r="40556"/>
    <row r="40557"/>
    <row r="40558"/>
    <row r="40559"/>
    <row r="40560"/>
    <row r="40561"/>
    <row r="40562"/>
    <row r="40563"/>
    <row r="40564"/>
    <row r="40565"/>
    <row r="40566"/>
    <row r="40567"/>
    <row r="40568"/>
    <row r="40569"/>
    <row r="40570"/>
    <row r="40571"/>
    <row r="40572"/>
    <row r="40573"/>
    <row r="40574"/>
    <row r="40575"/>
    <row r="40576"/>
    <row r="40577"/>
    <row r="40578"/>
    <row r="40579"/>
    <row r="40580"/>
    <row r="40581"/>
    <row r="40582"/>
    <row r="40583"/>
    <row r="40584"/>
    <row r="40585"/>
    <row r="40586"/>
    <row r="40587"/>
    <row r="40588"/>
    <row r="40589"/>
    <row r="40590"/>
    <row r="40591"/>
    <row r="40592"/>
    <row r="40593"/>
    <row r="40594"/>
    <row r="40595"/>
    <row r="40596"/>
    <row r="40597"/>
    <row r="40598"/>
    <row r="40599"/>
    <row r="40600"/>
    <row r="40601"/>
    <row r="40602"/>
    <row r="40603"/>
    <row r="40604"/>
    <row r="40605"/>
    <row r="40606"/>
    <row r="40607"/>
    <row r="40608"/>
    <row r="40609"/>
    <row r="40610"/>
    <row r="40611"/>
    <row r="40612"/>
    <row r="40613"/>
    <row r="40614"/>
    <row r="40615"/>
    <row r="40616"/>
    <row r="40617"/>
    <row r="40618"/>
    <row r="40619"/>
    <row r="40620"/>
    <row r="40621"/>
    <row r="40622"/>
    <row r="40623"/>
    <row r="40624"/>
    <row r="40625"/>
    <row r="40626"/>
    <row r="40627"/>
    <row r="40628"/>
    <row r="40629"/>
    <row r="40630"/>
    <row r="40631"/>
    <row r="40632"/>
    <row r="40633"/>
    <row r="40634"/>
    <row r="40635"/>
    <row r="40636"/>
    <row r="40637"/>
    <row r="40638"/>
    <row r="40639"/>
    <row r="40640"/>
    <row r="40641"/>
    <row r="40642"/>
    <row r="40643"/>
    <row r="40644"/>
    <row r="40645"/>
    <row r="40646"/>
    <row r="40647"/>
    <row r="40648"/>
    <row r="40649"/>
    <row r="40650"/>
    <row r="40651"/>
    <row r="40652"/>
    <row r="40653"/>
    <row r="40654"/>
    <row r="40655"/>
    <row r="40656"/>
    <row r="40657"/>
    <row r="40658"/>
    <row r="40659"/>
    <row r="40660"/>
    <row r="40661"/>
    <row r="40662"/>
    <row r="40663"/>
    <row r="40664"/>
    <row r="40665"/>
    <row r="40666"/>
    <row r="40667"/>
    <row r="40668"/>
    <row r="40669"/>
    <row r="40670"/>
    <row r="40671"/>
    <row r="40672"/>
    <row r="40673"/>
    <row r="40674"/>
    <row r="40675"/>
    <row r="40676"/>
    <row r="40677"/>
    <row r="40678"/>
    <row r="40679"/>
    <row r="40680"/>
    <row r="40681"/>
    <row r="40682"/>
    <row r="40683"/>
    <row r="40684"/>
    <row r="40685"/>
    <row r="40686"/>
    <row r="40687"/>
    <row r="40688"/>
    <row r="40689"/>
    <row r="40690"/>
    <row r="40691"/>
    <row r="40692"/>
    <row r="40693"/>
    <row r="40694"/>
    <row r="40695"/>
    <row r="40696"/>
    <row r="40697"/>
    <row r="40698"/>
    <row r="40699"/>
    <row r="40700"/>
    <row r="40701"/>
    <row r="40702"/>
    <row r="40703"/>
    <row r="40704"/>
    <row r="40705"/>
    <row r="40706"/>
    <row r="40707"/>
    <row r="40708"/>
    <row r="40709"/>
    <row r="40710"/>
    <row r="40711"/>
    <row r="40712"/>
    <row r="40713"/>
    <row r="40714"/>
    <row r="40715"/>
    <row r="40716"/>
    <row r="40717"/>
    <row r="40718"/>
    <row r="40719"/>
    <row r="40720"/>
    <row r="40721"/>
    <row r="40722"/>
    <row r="40723"/>
    <row r="40724"/>
    <row r="40725"/>
    <row r="40726"/>
    <row r="40727"/>
    <row r="40728"/>
    <row r="40729"/>
    <row r="40730"/>
    <row r="40731"/>
    <row r="40732"/>
    <row r="40733"/>
    <row r="40734"/>
    <row r="40735"/>
    <row r="40736"/>
    <row r="40737"/>
    <row r="40738"/>
    <row r="40739"/>
    <row r="40740"/>
    <row r="40741"/>
    <row r="40742"/>
    <row r="40743"/>
    <row r="40744"/>
    <row r="40745"/>
    <row r="40746"/>
    <row r="40747"/>
    <row r="40748"/>
    <row r="40749"/>
    <row r="40750"/>
    <row r="40751"/>
    <row r="40752"/>
    <row r="40753"/>
    <row r="40754"/>
    <row r="40755"/>
    <row r="40756"/>
    <row r="40757"/>
    <row r="40758"/>
    <row r="40759"/>
    <row r="40760"/>
    <row r="40761"/>
    <row r="40762"/>
    <row r="40763"/>
    <row r="40764"/>
    <row r="40765"/>
    <row r="40766"/>
    <row r="40767"/>
    <row r="40768"/>
    <row r="40769"/>
    <row r="40770"/>
    <row r="40771"/>
    <row r="40772"/>
    <row r="40773"/>
    <row r="40774"/>
    <row r="40775"/>
    <row r="40776"/>
    <row r="40777"/>
    <row r="40778"/>
    <row r="40779"/>
    <row r="40780"/>
    <row r="40781"/>
    <row r="40782"/>
    <row r="40783"/>
    <row r="40784"/>
    <row r="40785"/>
    <row r="40786"/>
    <row r="40787"/>
    <row r="40788"/>
    <row r="40789"/>
    <row r="40790"/>
    <row r="40791"/>
    <row r="40792"/>
    <row r="40793"/>
    <row r="40794"/>
    <row r="40795"/>
    <row r="40796"/>
    <row r="40797"/>
    <row r="40798"/>
    <row r="40799"/>
    <row r="40800"/>
    <row r="40801"/>
    <row r="40802"/>
    <row r="40803"/>
    <row r="40804"/>
    <row r="40805"/>
    <row r="40806"/>
    <row r="40807"/>
    <row r="40808"/>
    <row r="40809"/>
    <row r="40810"/>
    <row r="40811"/>
    <row r="40812"/>
    <row r="40813"/>
    <row r="40814"/>
    <row r="40815"/>
    <row r="40816"/>
    <row r="40817"/>
    <row r="40818"/>
    <row r="40819"/>
    <row r="40820"/>
    <row r="40821"/>
    <row r="40822"/>
    <row r="40823"/>
    <row r="40824"/>
    <row r="40825"/>
    <row r="40826"/>
    <row r="40827"/>
    <row r="40828"/>
    <row r="40829"/>
    <row r="40830"/>
    <row r="40831"/>
    <row r="40832"/>
    <row r="40833"/>
    <row r="40834"/>
    <row r="40835"/>
    <row r="40836"/>
    <row r="40837"/>
    <row r="40838"/>
    <row r="40839"/>
    <row r="40840"/>
    <row r="40841"/>
    <row r="40842"/>
    <row r="40843"/>
    <row r="40844"/>
    <row r="40845"/>
    <row r="40846"/>
    <row r="40847"/>
    <row r="40848"/>
    <row r="40849"/>
    <row r="40850"/>
    <row r="40851"/>
    <row r="40852"/>
    <row r="40853"/>
    <row r="40854"/>
    <row r="40855"/>
    <row r="40856"/>
    <row r="40857"/>
    <row r="40858"/>
    <row r="40859"/>
    <row r="40860"/>
    <row r="40861"/>
    <row r="40862"/>
    <row r="40863"/>
    <row r="40864"/>
    <row r="40865"/>
    <row r="40866"/>
    <row r="40867"/>
    <row r="40868"/>
    <row r="40869"/>
    <row r="40870"/>
    <row r="40871"/>
    <row r="40872"/>
    <row r="40873"/>
    <row r="40874"/>
    <row r="40875"/>
    <row r="40876"/>
    <row r="40877"/>
    <row r="40878"/>
    <row r="40879"/>
    <row r="40880"/>
    <row r="40881"/>
    <row r="40882"/>
    <row r="40883"/>
    <row r="40884"/>
    <row r="40885"/>
    <row r="40886"/>
    <row r="40887"/>
    <row r="40888"/>
    <row r="40889"/>
    <row r="40890"/>
    <row r="40891"/>
    <row r="40892"/>
    <row r="40893"/>
    <row r="40894"/>
    <row r="40895"/>
    <row r="40896"/>
    <row r="40897"/>
    <row r="40898"/>
    <row r="40899"/>
    <row r="40900"/>
    <row r="40901"/>
    <row r="40902"/>
    <row r="40903"/>
    <row r="40904"/>
    <row r="40905"/>
    <row r="40906"/>
    <row r="40907"/>
    <row r="40908"/>
    <row r="40909"/>
    <row r="40910"/>
    <row r="40911"/>
    <row r="40912"/>
    <row r="40913"/>
    <row r="40914"/>
    <row r="40915"/>
    <row r="40916"/>
    <row r="40917"/>
    <row r="40918"/>
    <row r="40919"/>
    <row r="40920"/>
    <row r="40921"/>
    <row r="40922"/>
    <row r="40923"/>
    <row r="40924"/>
    <row r="40925"/>
    <row r="40926"/>
    <row r="40927"/>
    <row r="40928"/>
    <row r="40929"/>
    <row r="40930"/>
    <row r="40931"/>
    <row r="40932"/>
    <row r="40933"/>
    <row r="40934"/>
    <row r="40935"/>
    <row r="40936"/>
    <row r="40937"/>
    <row r="40938"/>
    <row r="40939"/>
    <row r="40940"/>
    <row r="40941"/>
    <row r="40942"/>
    <row r="40943"/>
    <row r="40944"/>
    <row r="40945"/>
    <row r="40946"/>
    <row r="40947"/>
    <row r="40948"/>
    <row r="40949"/>
    <row r="40950"/>
    <row r="40951"/>
    <row r="40952"/>
    <row r="40953"/>
    <row r="40954"/>
    <row r="40955"/>
    <row r="40956"/>
    <row r="40957"/>
    <row r="40958"/>
    <row r="40959"/>
    <row r="40960"/>
    <row r="40961"/>
    <row r="40962"/>
    <row r="40963"/>
    <row r="40964"/>
    <row r="40965"/>
    <row r="40966"/>
    <row r="40967"/>
    <row r="40968"/>
    <row r="40969"/>
    <row r="40970"/>
    <row r="40971"/>
    <row r="40972"/>
    <row r="40973"/>
    <row r="40974"/>
    <row r="40975"/>
    <row r="40976"/>
    <row r="40977"/>
    <row r="40978"/>
    <row r="40979"/>
    <row r="40980"/>
    <row r="40981"/>
    <row r="40982"/>
    <row r="40983"/>
    <row r="40984"/>
    <row r="40985"/>
    <row r="40986"/>
    <row r="40987"/>
    <row r="40988"/>
    <row r="40989"/>
    <row r="40990"/>
    <row r="40991"/>
    <row r="40992"/>
    <row r="40993"/>
    <row r="40994"/>
    <row r="40995"/>
    <row r="40996"/>
    <row r="40997"/>
    <row r="40998"/>
    <row r="40999"/>
    <row r="41000"/>
    <row r="41001"/>
    <row r="41002"/>
    <row r="41003"/>
    <row r="41004"/>
    <row r="41005"/>
    <row r="41006"/>
    <row r="41007"/>
    <row r="41008"/>
    <row r="41009"/>
    <row r="41010"/>
    <row r="41011"/>
    <row r="41012"/>
    <row r="41013"/>
    <row r="41014"/>
    <row r="41015"/>
    <row r="41016"/>
    <row r="41017"/>
    <row r="41018"/>
    <row r="41019"/>
    <row r="41020"/>
    <row r="41021"/>
    <row r="41022"/>
    <row r="41023"/>
    <row r="41024"/>
    <row r="41025"/>
    <row r="41026"/>
    <row r="41027"/>
    <row r="41028"/>
    <row r="41029"/>
    <row r="41030"/>
    <row r="41031"/>
    <row r="41032"/>
    <row r="41033"/>
    <row r="41034"/>
    <row r="41035"/>
    <row r="41036"/>
    <row r="41037"/>
    <row r="41038"/>
    <row r="41039"/>
    <row r="41040"/>
    <row r="41041"/>
    <row r="41042"/>
    <row r="41043"/>
    <row r="41044"/>
    <row r="41045"/>
    <row r="41046"/>
    <row r="41047"/>
    <row r="41048"/>
    <row r="41049"/>
    <row r="41050"/>
    <row r="41051"/>
    <row r="41052"/>
    <row r="41053"/>
    <row r="41054"/>
    <row r="41055"/>
    <row r="41056"/>
    <row r="41057"/>
    <row r="41058"/>
    <row r="41059"/>
    <row r="41060"/>
    <row r="41061"/>
    <row r="41062"/>
    <row r="41063"/>
    <row r="41064"/>
    <row r="41065"/>
    <row r="41066"/>
    <row r="41067"/>
    <row r="41068"/>
    <row r="41069"/>
    <row r="41070"/>
    <row r="41071"/>
    <row r="41072"/>
    <row r="41073"/>
    <row r="41074"/>
    <row r="41075"/>
    <row r="41076"/>
    <row r="41077"/>
    <row r="41078"/>
    <row r="41079"/>
    <row r="41080"/>
    <row r="41081"/>
    <row r="41082"/>
    <row r="41083"/>
    <row r="41084"/>
    <row r="41085"/>
    <row r="41086"/>
    <row r="41087"/>
    <row r="41088"/>
    <row r="41089"/>
    <row r="41090"/>
    <row r="41091"/>
    <row r="41092"/>
    <row r="41093"/>
    <row r="41094"/>
    <row r="41095"/>
    <row r="41096"/>
    <row r="41097"/>
    <row r="41098"/>
    <row r="41099"/>
    <row r="41100"/>
    <row r="41101"/>
    <row r="41102"/>
    <row r="41103"/>
    <row r="41104"/>
    <row r="41105"/>
    <row r="41106"/>
    <row r="41107"/>
    <row r="41108"/>
    <row r="41109"/>
    <row r="41110"/>
    <row r="41111"/>
    <row r="41112"/>
    <row r="41113"/>
    <row r="41114"/>
    <row r="41115"/>
    <row r="41116"/>
    <row r="41117"/>
    <row r="41118"/>
    <row r="41119"/>
    <row r="41120"/>
    <row r="41121"/>
    <row r="41122"/>
    <row r="41123"/>
    <row r="41124"/>
    <row r="41125"/>
    <row r="41126"/>
    <row r="41127"/>
    <row r="41128"/>
    <row r="41129"/>
    <row r="41130"/>
    <row r="41131"/>
    <row r="41132"/>
    <row r="41133"/>
    <row r="41134"/>
    <row r="41135"/>
    <row r="41136"/>
    <row r="41137"/>
    <row r="41138"/>
    <row r="41139"/>
    <row r="41140"/>
    <row r="41141"/>
    <row r="41142"/>
    <row r="41143"/>
    <row r="41144"/>
    <row r="41145"/>
    <row r="41146"/>
    <row r="41147"/>
    <row r="41148"/>
    <row r="41149"/>
    <row r="41150"/>
    <row r="41151"/>
    <row r="41152"/>
    <row r="41153"/>
    <row r="41154"/>
    <row r="41155"/>
    <row r="41156"/>
    <row r="41157"/>
    <row r="41158"/>
    <row r="41159"/>
    <row r="41160"/>
    <row r="41161"/>
    <row r="41162"/>
    <row r="41163"/>
    <row r="41164"/>
    <row r="41165"/>
    <row r="41166"/>
    <row r="41167"/>
    <row r="41168"/>
    <row r="41169"/>
    <row r="41170"/>
    <row r="41171"/>
    <row r="41172"/>
    <row r="41173"/>
    <row r="41174"/>
    <row r="41175"/>
    <row r="41176"/>
    <row r="41177"/>
    <row r="41178"/>
    <row r="41179"/>
    <row r="41180"/>
    <row r="41181"/>
    <row r="41182"/>
    <row r="41183"/>
    <row r="41184"/>
    <row r="41185"/>
    <row r="41186"/>
    <row r="41187"/>
    <row r="41188"/>
    <row r="41189"/>
    <row r="41190"/>
    <row r="41191"/>
    <row r="41192"/>
    <row r="41193"/>
    <row r="41194"/>
    <row r="41195"/>
    <row r="41196"/>
    <row r="41197"/>
    <row r="41198"/>
    <row r="41199"/>
    <row r="41200"/>
    <row r="41201"/>
    <row r="41202"/>
    <row r="41203"/>
    <row r="41204"/>
    <row r="41205"/>
    <row r="41206"/>
    <row r="41207"/>
    <row r="41208"/>
    <row r="41209"/>
    <row r="41210"/>
    <row r="41211"/>
    <row r="41212"/>
    <row r="41213"/>
    <row r="41214"/>
    <row r="41215"/>
    <row r="41216"/>
    <row r="41217"/>
    <row r="41218"/>
    <row r="41219"/>
    <row r="41220"/>
    <row r="41221"/>
    <row r="41222"/>
    <row r="41223"/>
    <row r="41224"/>
    <row r="41225"/>
    <row r="41226"/>
    <row r="41227"/>
    <row r="41228"/>
    <row r="41229"/>
    <row r="41230"/>
    <row r="41231"/>
    <row r="41232"/>
    <row r="41233"/>
    <row r="41234"/>
    <row r="41235"/>
    <row r="41236"/>
    <row r="41237"/>
    <row r="41238"/>
    <row r="41239"/>
    <row r="41240"/>
    <row r="41241"/>
    <row r="41242"/>
    <row r="41243"/>
    <row r="41244"/>
    <row r="41245"/>
    <row r="41246"/>
    <row r="41247"/>
    <row r="41248"/>
    <row r="41249"/>
    <row r="41250"/>
    <row r="41251"/>
    <row r="41252"/>
    <row r="41253"/>
    <row r="41254"/>
    <row r="41255"/>
    <row r="41256"/>
    <row r="41257"/>
    <row r="41258"/>
    <row r="41259"/>
    <row r="41260"/>
    <row r="41261"/>
    <row r="41262"/>
    <row r="41263"/>
    <row r="41264"/>
    <row r="41265"/>
    <row r="41266"/>
    <row r="41267"/>
    <row r="41268"/>
    <row r="41269"/>
    <row r="41270"/>
    <row r="41271"/>
    <row r="41272"/>
    <row r="41273"/>
    <row r="41274"/>
    <row r="41275"/>
    <row r="41276"/>
    <row r="41277"/>
    <row r="41278"/>
    <row r="41279"/>
    <row r="41280"/>
    <row r="41281"/>
    <row r="41282"/>
    <row r="41283"/>
    <row r="41284"/>
    <row r="41285"/>
    <row r="41286"/>
    <row r="41287"/>
    <row r="41288"/>
    <row r="41289"/>
    <row r="41290"/>
    <row r="41291"/>
    <row r="41292"/>
    <row r="41293"/>
    <row r="41294"/>
    <row r="41295"/>
    <row r="41296"/>
    <row r="41297"/>
    <row r="41298"/>
    <row r="41299"/>
    <row r="41300"/>
    <row r="41301"/>
    <row r="41302"/>
    <row r="41303"/>
    <row r="41304"/>
    <row r="41305"/>
    <row r="41306"/>
    <row r="41307"/>
    <row r="41308"/>
    <row r="41309"/>
    <row r="41310"/>
    <row r="41311"/>
    <row r="41312"/>
    <row r="41313"/>
    <row r="41314"/>
    <row r="41315"/>
    <row r="41316"/>
    <row r="41317"/>
    <row r="41318"/>
    <row r="41319"/>
    <row r="41320"/>
    <row r="41321"/>
    <row r="41322"/>
    <row r="41323"/>
    <row r="41324"/>
    <row r="41325"/>
    <row r="41326"/>
    <row r="41327"/>
    <row r="41328"/>
    <row r="41329"/>
    <row r="41330"/>
    <row r="41331"/>
    <row r="41332"/>
    <row r="41333"/>
    <row r="41334"/>
    <row r="41335"/>
    <row r="41336"/>
    <row r="41337"/>
    <row r="41338"/>
    <row r="41339"/>
    <row r="41340"/>
    <row r="41341"/>
    <row r="41342"/>
    <row r="41343"/>
    <row r="41344"/>
    <row r="41345"/>
    <row r="41346"/>
    <row r="41347"/>
    <row r="41348"/>
    <row r="41349"/>
    <row r="41350"/>
    <row r="41351"/>
    <row r="41352"/>
    <row r="41353"/>
    <row r="41354"/>
    <row r="41355"/>
    <row r="41356"/>
    <row r="41357"/>
    <row r="41358"/>
    <row r="41359"/>
    <row r="41360"/>
    <row r="41361"/>
    <row r="41362"/>
    <row r="41363"/>
    <row r="41364"/>
    <row r="41365"/>
    <row r="41366"/>
    <row r="41367"/>
    <row r="41368"/>
    <row r="41369"/>
    <row r="41370"/>
    <row r="41371"/>
    <row r="41372"/>
    <row r="41373"/>
    <row r="41374"/>
    <row r="41375"/>
    <row r="41376"/>
    <row r="41377"/>
    <row r="41378"/>
    <row r="41379"/>
    <row r="41380"/>
    <row r="41381"/>
    <row r="41382"/>
    <row r="41383"/>
    <row r="41384"/>
    <row r="41385"/>
    <row r="41386"/>
    <row r="41387"/>
    <row r="41388"/>
    <row r="41389"/>
    <row r="41390"/>
    <row r="41391"/>
    <row r="41392"/>
    <row r="41393"/>
    <row r="41394"/>
    <row r="41395"/>
    <row r="41396"/>
    <row r="41397"/>
    <row r="41398"/>
    <row r="41399"/>
    <row r="41400"/>
    <row r="41401"/>
    <row r="41402"/>
    <row r="41403"/>
    <row r="41404"/>
    <row r="41405"/>
    <row r="41406"/>
    <row r="41407"/>
    <row r="41408"/>
    <row r="41409"/>
    <row r="41410"/>
    <row r="41411"/>
    <row r="41412"/>
    <row r="41413"/>
    <row r="41414"/>
    <row r="41415"/>
    <row r="41416"/>
    <row r="41417"/>
    <row r="41418"/>
    <row r="41419"/>
    <row r="41420"/>
    <row r="41421"/>
    <row r="41422"/>
    <row r="41423"/>
    <row r="41424"/>
    <row r="41425"/>
    <row r="41426"/>
    <row r="41427"/>
    <row r="41428"/>
    <row r="41429"/>
    <row r="41430"/>
    <row r="41431"/>
    <row r="41432"/>
    <row r="41433"/>
    <row r="41434"/>
    <row r="41435"/>
    <row r="41436"/>
    <row r="41437"/>
    <row r="41438"/>
    <row r="41439"/>
    <row r="41440"/>
    <row r="41441"/>
    <row r="41442"/>
    <row r="41443"/>
    <row r="41444"/>
    <row r="41445"/>
    <row r="41446"/>
    <row r="41447"/>
    <row r="41448"/>
    <row r="41449"/>
    <row r="41450"/>
    <row r="41451"/>
    <row r="41452"/>
    <row r="41453"/>
    <row r="41454"/>
    <row r="41455"/>
    <row r="41456"/>
    <row r="41457"/>
    <row r="41458"/>
    <row r="41459"/>
    <row r="41460"/>
    <row r="41461"/>
    <row r="41462"/>
    <row r="41463"/>
    <row r="41464"/>
    <row r="41465"/>
    <row r="41466"/>
    <row r="41467"/>
    <row r="41468"/>
    <row r="41469"/>
    <row r="41470"/>
    <row r="41471"/>
    <row r="41472"/>
    <row r="41473"/>
    <row r="41474"/>
    <row r="41475"/>
    <row r="41476"/>
    <row r="41477"/>
    <row r="41478"/>
    <row r="41479"/>
    <row r="41480"/>
    <row r="41481"/>
    <row r="41482"/>
    <row r="41483"/>
    <row r="41484"/>
    <row r="41485"/>
    <row r="41486"/>
    <row r="41487"/>
    <row r="41488"/>
    <row r="41489"/>
    <row r="41490"/>
    <row r="41491"/>
    <row r="41492"/>
    <row r="41493"/>
    <row r="41494"/>
    <row r="41495"/>
    <row r="41496"/>
    <row r="41497"/>
    <row r="41498"/>
    <row r="41499"/>
    <row r="41500"/>
    <row r="41501"/>
    <row r="41502"/>
    <row r="41503"/>
    <row r="41504"/>
    <row r="41505"/>
    <row r="41506"/>
    <row r="41507"/>
    <row r="41508"/>
    <row r="41509"/>
    <row r="41510"/>
    <row r="41511"/>
    <row r="41512"/>
    <row r="41513"/>
    <row r="41514"/>
    <row r="41515"/>
    <row r="41516"/>
    <row r="41517"/>
    <row r="41518"/>
    <row r="41519"/>
    <row r="41520"/>
    <row r="41521"/>
    <row r="41522"/>
    <row r="41523"/>
    <row r="41524"/>
    <row r="41525"/>
    <row r="41526"/>
    <row r="41527"/>
    <row r="41528"/>
    <row r="41529"/>
    <row r="41530"/>
    <row r="41531"/>
    <row r="41532"/>
    <row r="41533"/>
    <row r="41534"/>
    <row r="41535"/>
    <row r="41536"/>
    <row r="41537"/>
    <row r="41538"/>
    <row r="41539"/>
    <row r="41540"/>
    <row r="41541"/>
    <row r="41542"/>
    <row r="41543"/>
    <row r="41544"/>
    <row r="41545"/>
    <row r="41546"/>
    <row r="41547"/>
    <row r="41548"/>
    <row r="41549"/>
    <row r="41550"/>
    <row r="41551"/>
    <row r="41552"/>
    <row r="41553"/>
    <row r="41554"/>
    <row r="41555"/>
    <row r="41556"/>
    <row r="41557"/>
    <row r="41558"/>
    <row r="41559"/>
    <row r="41560"/>
    <row r="41561"/>
    <row r="41562"/>
    <row r="41563"/>
    <row r="41564"/>
    <row r="41565"/>
    <row r="41566"/>
    <row r="41567"/>
    <row r="41568"/>
    <row r="41569"/>
    <row r="41570"/>
    <row r="41571"/>
    <row r="41572"/>
    <row r="41573"/>
    <row r="41574"/>
    <row r="41575"/>
    <row r="41576"/>
    <row r="41577"/>
    <row r="41578"/>
    <row r="41579"/>
    <row r="41580"/>
    <row r="41581"/>
    <row r="41582"/>
    <row r="41583"/>
    <row r="41584"/>
    <row r="41585"/>
    <row r="41586"/>
    <row r="41587"/>
    <row r="41588"/>
    <row r="41589"/>
    <row r="41590"/>
    <row r="41591"/>
    <row r="41592"/>
    <row r="41593"/>
    <row r="41594"/>
    <row r="41595"/>
    <row r="41596"/>
    <row r="41597"/>
    <row r="41598"/>
    <row r="41599"/>
    <row r="41600"/>
    <row r="41601"/>
    <row r="41602"/>
    <row r="41603"/>
    <row r="41604"/>
    <row r="41605"/>
    <row r="41606"/>
    <row r="41607"/>
    <row r="41608"/>
    <row r="41609"/>
    <row r="41610"/>
    <row r="41611"/>
    <row r="41612"/>
    <row r="41613"/>
    <row r="41614"/>
    <row r="41615"/>
    <row r="41616"/>
    <row r="41617"/>
    <row r="41618"/>
    <row r="41619"/>
    <row r="41620"/>
    <row r="41621"/>
    <row r="41622"/>
    <row r="41623"/>
    <row r="41624"/>
    <row r="41625"/>
    <row r="41626"/>
    <row r="41627"/>
    <row r="41628"/>
    <row r="41629"/>
    <row r="41630"/>
    <row r="41631"/>
    <row r="41632"/>
    <row r="41633"/>
    <row r="41634"/>
    <row r="41635"/>
    <row r="41636"/>
    <row r="41637"/>
    <row r="41638"/>
    <row r="41639"/>
    <row r="41640"/>
    <row r="41641"/>
    <row r="41642"/>
    <row r="41643"/>
    <row r="41644"/>
    <row r="41645"/>
    <row r="41646"/>
    <row r="41647"/>
    <row r="41648"/>
    <row r="41649"/>
    <row r="41650"/>
    <row r="41651"/>
    <row r="41652"/>
    <row r="41653"/>
    <row r="41654"/>
    <row r="41655"/>
    <row r="41656"/>
    <row r="41657"/>
    <row r="41658"/>
    <row r="41659"/>
    <row r="41660"/>
    <row r="41661"/>
    <row r="41662"/>
    <row r="41663"/>
    <row r="41664"/>
    <row r="41665"/>
    <row r="41666"/>
    <row r="41667"/>
    <row r="41668"/>
    <row r="41669"/>
    <row r="41670"/>
    <row r="41671"/>
    <row r="41672"/>
    <row r="41673"/>
    <row r="41674"/>
    <row r="41675"/>
    <row r="41676"/>
    <row r="41677"/>
    <row r="41678"/>
    <row r="41679"/>
    <row r="41680"/>
    <row r="41681"/>
    <row r="41682"/>
    <row r="41683"/>
    <row r="41684"/>
    <row r="41685"/>
    <row r="41686"/>
    <row r="41687"/>
    <row r="41688"/>
    <row r="41689"/>
    <row r="41690"/>
    <row r="41691"/>
    <row r="41692"/>
    <row r="41693"/>
    <row r="41694"/>
    <row r="41695"/>
    <row r="41696"/>
    <row r="41697"/>
    <row r="41698"/>
    <row r="41699"/>
    <row r="41700"/>
    <row r="41701"/>
    <row r="41702"/>
    <row r="41703"/>
    <row r="41704"/>
    <row r="41705"/>
    <row r="41706"/>
    <row r="41707"/>
    <row r="41708"/>
    <row r="41709"/>
    <row r="41710"/>
    <row r="41711"/>
    <row r="41712"/>
    <row r="41713"/>
    <row r="41714"/>
    <row r="41715"/>
    <row r="41716"/>
    <row r="41717"/>
    <row r="41718"/>
    <row r="41719"/>
    <row r="41720"/>
    <row r="41721"/>
    <row r="41722"/>
    <row r="41723"/>
    <row r="41724"/>
    <row r="41725"/>
    <row r="41726"/>
    <row r="41727"/>
    <row r="41728"/>
    <row r="41729"/>
    <row r="41730"/>
    <row r="41731"/>
    <row r="41732"/>
    <row r="41733"/>
    <row r="41734"/>
    <row r="41735"/>
    <row r="41736"/>
    <row r="41737"/>
    <row r="41738"/>
    <row r="41739"/>
    <row r="41740"/>
    <row r="41741"/>
    <row r="41742"/>
    <row r="41743"/>
    <row r="41744"/>
    <row r="41745"/>
    <row r="41746"/>
    <row r="41747"/>
    <row r="41748"/>
    <row r="41749"/>
    <row r="41750"/>
    <row r="41751"/>
    <row r="41752"/>
    <row r="41753"/>
    <row r="41754"/>
    <row r="41755"/>
    <row r="41756"/>
    <row r="41757"/>
    <row r="41758"/>
    <row r="41759"/>
    <row r="41760"/>
    <row r="41761"/>
    <row r="41762"/>
    <row r="41763"/>
    <row r="41764"/>
    <row r="41765"/>
    <row r="41766"/>
    <row r="41767"/>
    <row r="41768"/>
    <row r="41769"/>
    <row r="41770"/>
    <row r="41771"/>
    <row r="41772"/>
    <row r="41773"/>
    <row r="41774"/>
    <row r="41775"/>
    <row r="41776"/>
    <row r="41777"/>
    <row r="41778"/>
    <row r="41779"/>
    <row r="41780"/>
    <row r="41781"/>
    <row r="41782"/>
    <row r="41783"/>
    <row r="41784"/>
    <row r="41785"/>
    <row r="41786"/>
    <row r="41787"/>
    <row r="41788"/>
    <row r="41789"/>
    <row r="41790"/>
    <row r="41791"/>
    <row r="41792"/>
    <row r="41793"/>
    <row r="41794"/>
    <row r="41795"/>
    <row r="41796"/>
    <row r="41797"/>
    <row r="41798"/>
    <row r="41799"/>
    <row r="41800"/>
    <row r="41801"/>
    <row r="41802"/>
    <row r="41803"/>
    <row r="41804"/>
    <row r="41805"/>
    <row r="41806"/>
    <row r="41807"/>
    <row r="41808"/>
    <row r="41809"/>
    <row r="41810"/>
    <row r="41811"/>
    <row r="41812"/>
    <row r="41813"/>
    <row r="41814"/>
    <row r="41815"/>
    <row r="41816"/>
    <row r="41817"/>
    <row r="41818"/>
    <row r="41819"/>
    <row r="41820"/>
    <row r="41821"/>
    <row r="41822"/>
    <row r="41823"/>
    <row r="41824"/>
    <row r="41825"/>
    <row r="41826"/>
    <row r="41827"/>
    <row r="41828"/>
    <row r="41829"/>
    <row r="41830"/>
    <row r="41831"/>
    <row r="41832"/>
    <row r="41833"/>
    <row r="41834"/>
    <row r="41835"/>
    <row r="41836"/>
    <row r="41837"/>
    <row r="41838"/>
    <row r="41839"/>
    <row r="41840"/>
    <row r="41841"/>
    <row r="41842"/>
    <row r="41843"/>
    <row r="41844"/>
    <row r="41845"/>
    <row r="41846"/>
    <row r="41847"/>
    <row r="41848"/>
    <row r="41849"/>
    <row r="41850"/>
    <row r="41851"/>
    <row r="41852"/>
    <row r="41853"/>
    <row r="41854"/>
    <row r="41855"/>
    <row r="41856"/>
    <row r="41857"/>
    <row r="41858"/>
    <row r="41859"/>
    <row r="41860"/>
    <row r="41861"/>
    <row r="41862"/>
    <row r="41863"/>
    <row r="41864"/>
    <row r="41865"/>
    <row r="41866"/>
    <row r="41867"/>
    <row r="41868"/>
    <row r="41869"/>
    <row r="41870"/>
    <row r="41871"/>
    <row r="41872"/>
    <row r="41873"/>
    <row r="41874"/>
    <row r="41875"/>
    <row r="41876"/>
    <row r="41877"/>
    <row r="41878"/>
    <row r="41879"/>
    <row r="41880"/>
    <row r="41881"/>
    <row r="41882"/>
    <row r="41883"/>
    <row r="41884"/>
    <row r="41885"/>
    <row r="41886"/>
    <row r="41887"/>
    <row r="41888"/>
    <row r="41889"/>
    <row r="41890"/>
    <row r="41891"/>
    <row r="41892"/>
    <row r="41893"/>
    <row r="41894"/>
    <row r="41895"/>
    <row r="41896"/>
    <row r="41897"/>
    <row r="41898"/>
    <row r="41899"/>
    <row r="41900"/>
    <row r="41901"/>
    <row r="41902"/>
    <row r="41903"/>
    <row r="41904"/>
    <row r="41905"/>
    <row r="41906"/>
    <row r="41907"/>
    <row r="41908"/>
    <row r="41909"/>
    <row r="41910"/>
    <row r="41911"/>
    <row r="41912"/>
    <row r="41913"/>
    <row r="41914"/>
    <row r="41915"/>
    <row r="41916"/>
    <row r="41917"/>
    <row r="41918"/>
    <row r="41919"/>
    <row r="41920"/>
    <row r="41921"/>
    <row r="41922"/>
    <row r="41923"/>
    <row r="41924"/>
    <row r="41925"/>
    <row r="41926"/>
    <row r="41927"/>
    <row r="41928"/>
    <row r="41929"/>
    <row r="41930"/>
    <row r="41931"/>
    <row r="41932"/>
    <row r="41933"/>
    <row r="41934"/>
    <row r="41935"/>
    <row r="41936"/>
    <row r="41937"/>
    <row r="41938"/>
    <row r="41939"/>
    <row r="41940"/>
    <row r="41941"/>
    <row r="41942"/>
    <row r="41943"/>
    <row r="41944"/>
    <row r="41945"/>
    <row r="41946"/>
    <row r="41947"/>
    <row r="41948"/>
    <row r="41949"/>
    <row r="41950"/>
    <row r="41951"/>
    <row r="41952"/>
    <row r="41953"/>
    <row r="41954"/>
    <row r="41955"/>
    <row r="41956"/>
    <row r="41957"/>
    <row r="41958"/>
    <row r="41959"/>
    <row r="41960"/>
    <row r="41961"/>
    <row r="41962"/>
    <row r="41963"/>
    <row r="41964"/>
    <row r="41965"/>
    <row r="41966"/>
    <row r="41967"/>
    <row r="41968"/>
    <row r="41969"/>
    <row r="41970"/>
    <row r="41971"/>
    <row r="41972"/>
    <row r="41973"/>
    <row r="41974"/>
    <row r="41975"/>
    <row r="41976"/>
    <row r="41977"/>
    <row r="41978"/>
    <row r="41979"/>
    <row r="41980"/>
    <row r="41981"/>
    <row r="41982"/>
    <row r="41983"/>
    <row r="41984"/>
    <row r="41985"/>
    <row r="41986"/>
    <row r="41987"/>
    <row r="41988"/>
    <row r="41989"/>
    <row r="41990"/>
    <row r="41991"/>
    <row r="41992"/>
    <row r="41993"/>
    <row r="41994"/>
    <row r="41995"/>
    <row r="41996"/>
    <row r="41997"/>
    <row r="41998"/>
    <row r="41999"/>
    <row r="42000"/>
    <row r="42001"/>
    <row r="42002"/>
    <row r="42003"/>
    <row r="42004"/>
    <row r="42005"/>
    <row r="42006"/>
    <row r="42007"/>
    <row r="42008"/>
    <row r="42009"/>
    <row r="42010"/>
    <row r="42011"/>
    <row r="42012"/>
    <row r="42013"/>
    <row r="42014"/>
    <row r="42015"/>
    <row r="42016"/>
    <row r="42017"/>
    <row r="42018"/>
    <row r="42019"/>
    <row r="42020"/>
    <row r="42021"/>
    <row r="42022"/>
    <row r="42023"/>
    <row r="42024"/>
    <row r="42025"/>
    <row r="42026"/>
    <row r="42027"/>
    <row r="42028"/>
    <row r="42029"/>
    <row r="42030"/>
    <row r="42031"/>
    <row r="42032"/>
    <row r="42033"/>
    <row r="42034"/>
    <row r="42035"/>
    <row r="42036"/>
    <row r="42037"/>
    <row r="42038"/>
    <row r="42039"/>
    <row r="42040"/>
    <row r="42041"/>
    <row r="42042"/>
    <row r="42043"/>
    <row r="42044"/>
    <row r="42045"/>
    <row r="42046"/>
    <row r="42047"/>
    <row r="42048"/>
    <row r="42049"/>
    <row r="42050"/>
    <row r="42051"/>
    <row r="42052"/>
    <row r="42053"/>
    <row r="42054"/>
    <row r="42055"/>
    <row r="42056"/>
    <row r="42057"/>
    <row r="42058"/>
    <row r="42059"/>
    <row r="42060"/>
    <row r="42061"/>
    <row r="42062"/>
    <row r="42063"/>
    <row r="42064"/>
    <row r="42065"/>
    <row r="42066"/>
    <row r="42067"/>
    <row r="42068"/>
    <row r="42069"/>
    <row r="42070"/>
    <row r="42071"/>
    <row r="42072"/>
    <row r="42073"/>
    <row r="42074"/>
    <row r="42075"/>
    <row r="42076"/>
    <row r="42077"/>
    <row r="42078"/>
    <row r="42079"/>
    <row r="42080"/>
    <row r="42081"/>
    <row r="42082"/>
    <row r="42083"/>
    <row r="42084"/>
    <row r="42085"/>
    <row r="42086"/>
    <row r="42087"/>
    <row r="42088"/>
    <row r="42089"/>
    <row r="42090"/>
    <row r="42091"/>
    <row r="42092"/>
    <row r="42093"/>
    <row r="42094"/>
    <row r="42095"/>
    <row r="42096"/>
    <row r="42097"/>
    <row r="42098"/>
    <row r="42099"/>
    <row r="42100"/>
    <row r="42101"/>
    <row r="42102"/>
    <row r="42103"/>
    <row r="42104"/>
    <row r="42105"/>
    <row r="42106"/>
    <row r="42107"/>
    <row r="42108"/>
    <row r="42109"/>
    <row r="42110"/>
    <row r="42111"/>
    <row r="42112"/>
    <row r="42113"/>
    <row r="42114"/>
    <row r="42115"/>
    <row r="42116"/>
    <row r="42117"/>
    <row r="42118"/>
    <row r="42119"/>
    <row r="42120"/>
    <row r="42121"/>
    <row r="42122"/>
    <row r="42123"/>
    <row r="42124"/>
    <row r="42125"/>
    <row r="42126"/>
    <row r="42127"/>
    <row r="42128"/>
    <row r="42129"/>
    <row r="42130"/>
    <row r="42131"/>
    <row r="42132"/>
    <row r="42133"/>
    <row r="42134"/>
    <row r="42135"/>
    <row r="42136"/>
    <row r="42137"/>
    <row r="42138"/>
    <row r="42139"/>
    <row r="42140"/>
    <row r="42141"/>
    <row r="42142"/>
    <row r="42143"/>
    <row r="42144"/>
    <row r="42145"/>
    <row r="42146"/>
    <row r="42147"/>
    <row r="42148"/>
    <row r="42149"/>
    <row r="42150"/>
    <row r="42151"/>
    <row r="42152"/>
    <row r="42153"/>
    <row r="42154"/>
    <row r="42155"/>
    <row r="42156"/>
    <row r="42157"/>
    <row r="42158"/>
    <row r="42159"/>
    <row r="42160"/>
    <row r="42161"/>
    <row r="42162"/>
    <row r="42163"/>
    <row r="42164"/>
    <row r="42165"/>
    <row r="42166"/>
    <row r="42167"/>
    <row r="42168"/>
    <row r="42169"/>
    <row r="42170"/>
    <row r="42171"/>
    <row r="42172"/>
    <row r="42173"/>
    <row r="42174"/>
    <row r="42175"/>
    <row r="42176"/>
    <row r="42177"/>
    <row r="42178"/>
    <row r="42179"/>
    <row r="42180"/>
    <row r="42181"/>
    <row r="42182"/>
    <row r="42183"/>
    <row r="42184"/>
    <row r="42185"/>
    <row r="42186"/>
    <row r="42187"/>
    <row r="42188"/>
    <row r="42189"/>
    <row r="42190"/>
    <row r="42191"/>
    <row r="42192"/>
    <row r="42193"/>
    <row r="42194"/>
    <row r="42195"/>
    <row r="42196"/>
    <row r="42197"/>
    <row r="42198"/>
    <row r="42199"/>
    <row r="42200"/>
    <row r="42201"/>
    <row r="42202"/>
    <row r="42203"/>
    <row r="42204"/>
    <row r="42205"/>
    <row r="42206"/>
    <row r="42207"/>
    <row r="42208"/>
    <row r="42209"/>
    <row r="42210"/>
    <row r="42211"/>
    <row r="42212"/>
    <row r="42213"/>
    <row r="42214"/>
    <row r="42215"/>
    <row r="42216"/>
    <row r="42217"/>
    <row r="42218"/>
    <row r="42219"/>
    <row r="42220"/>
    <row r="42221"/>
    <row r="42222"/>
    <row r="42223"/>
    <row r="42224"/>
    <row r="42225"/>
    <row r="42226"/>
    <row r="42227"/>
    <row r="42228"/>
    <row r="42229"/>
    <row r="42230"/>
    <row r="42231"/>
    <row r="42232"/>
    <row r="42233"/>
    <row r="42234"/>
    <row r="42235"/>
    <row r="42236"/>
    <row r="42237"/>
    <row r="42238"/>
    <row r="42239"/>
    <row r="42240"/>
    <row r="42241"/>
    <row r="42242"/>
    <row r="42243"/>
    <row r="42244"/>
    <row r="42245"/>
    <row r="42246"/>
    <row r="42247"/>
    <row r="42248"/>
    <row r="42249"/>
    <row r="42250"/>
    <row r="42251"/>
    <row r="42252"/>
    <row r="42253"/>
    <row r="42254"/>
    <row r="42255"/>
    <row r="42256"/>
    <row r="42257"/>
    <row r="42258"/>
    <row r="42259"/>
    <row r="42260"/>
    <row r="42261"/>
    <row r="42262"/>
    <row r="42263"/>
    <row r="42264"/>
    <row r="42265"/>
    <row r="42266"/>
    <row r="42267"/>
    <row r="42268"/>
    <row r="42269"/>
    <row r="42270"/>
    <row r="42271"/>
    <row r="42272"/>
    <row r="42273"/>
    <row r="42274"/>
    <row r="42275"/>
    <row r="42276"/>
    <row r="42277"/>
    <row r="42278"/>
    <row r="42279"/>
    <row r="42280"/>
    <row r="42281"/>
    <row r="42282"/>
    <row r="42283"/>
    <row r="42284"/>
    <row r="42285"/>
    <row r="42286"/>
    <row r="42287"/>
    <row r="42288"/>
    <row r="42289"/>
    <row r="42290"/>
    <row r="42291"/>
    <row r="42292"/>
    <row r="42293"/>
    <row r="42294"/>
    <row r="42295"/>
    <row r="42296"/>
    <row r="42297"/>
    <row r="42298"/>
    <row r="42299"/>
    <row r="42300"/>
    <row r="42301"/>
    <row r="42302"/>
    <row r="42303"/>
    <row r="42304"/>
    <row r="42305"/>
    <row r="42306"/>
    <row r="42307"/>
    <row r="42308"/>
    <row r="42309"/>
    <row r="42310"/>
    <row r="42311"/>
    <row r="42312"/>
    <row r="42313"/>
    <row r="42314"/>
    <row r="42315"/>
    <row r="42316"/>
    <row r="42317"/>
    <row r="42318"/>
    <row r="42319"/>
    <row r="42320"/>
    <row r="42321"/>
    <row r="42322"/>
    <row r="42323"/>
    <row r="42324"/>
    <row r="42325"/>
    <row r="42326"/>
    <row r="42327"/>
    <row r="42328"/>
    <row r="42329"/>
    <row r="42330"/>
    <row r="42331"/>
    <row r="42332"/>
    <row r="42333"/>
    <row r="42334"/>
    <row r="42335"/>
    <row r="42336"/>
    <row r="42337"/>
    <row r="42338"/>
    <row r="42339"/>
    <row r="42340"/>
    <row r="42341"/>
    <row r="42342"/>
    <row r="42343"/>
    <row r="42344"/>
    <row r="42345"/>
    <row r="42346"/>
    <row r="42347"/>
    <row r="42348"/>
    <row r="42349"/>
    <row r="42350"/>
    <row r="42351"/>
    <row r="42352"/>
    <row r="42353"/>
    <row r="42354"/>
    <row r="42355"/>
    <row r="42356"/>
    <row r="42357"/>
    <row r="42358"/>
    <row r="42359"/>
    <row r="42360"/>
    <row r="42361"/>
    <row r="42362"/>
    <row r="42363"/>
    <row r="42364"/>
    <row r="42365"/>
    <row r="42366"/>
    <row r="42367"/>
    <row r="42368"/>
    <row r="42369"/>
    <row r="42370"/>
    <row r="42371"/>
    <row r="42372"/>
    <row r="42373"/>
    <row r="42374"/>
    <row r="42375"/>
    <row r="42376"/>
    <row r="42377"/>
    <row r="42378"/>
    <row r="42379"/>
    <row r="42380"/>
    <row r="42381"/>
    <row r="42382"/>
    <row r="42383"/>
    <row r="42384"/>
    <row r="42385"/>
    <row r="42386"/>
    <row r="42387"/>
    <row r="42388"/>
    <row r="42389"/>
    <row r="42390"/>
    <row r="42391"/>
    <row r="42392"/>
    <row r="42393"/>
    <row r="42394"/>
    <row r="42395"/>
    <row r="42396"/>
    <row r="42397"/>
    <row r="42398"/>
    <row r="42399"/>
    <row r="42400"/>
    <row r="42401"/>
    <row r="42402"/>
    <row r="42403"/>
    <row r="42404"/>
    <row r="42405"/>
    <row r="42406"/>
    <row r="42407"/>
    <row r="42408"/>
    <row r="42409"/>
    <row r="42410"/>
    <row r="42411"/>
    <row r="42412"/>
    <row r="42413"/>
    <row r="42414"/>
    <row r="42415"/>
    <row r="42416"/>
    <row r="42417"/>
    <row r="42418"/>
    <row r="42419"/>
    <row r="42420"/>
    <row r="42421"/>
    <row r="42422"/>
    <row r="42423"/>
    <row r="42424"/>
    <row r="42425"/>
    <row r="42426"/>
    <row r="42427"/>
    <row r="42428"/>
    <row r="42429"/>
    <row r="42430"/>
    <row r="42431"/>
    <row r="42432"/>
    <row r="42433"/>
    <row r="42434"/>
    <row r="42435"/>
    <row r="42436"/>
    <row r="42437"/>
    <row r="42438"/>
    <row r="42439"/>
    <row r="42440"/>
    <row r="42441"/>
    <row r="42442"/>
    <row r="42443"/>
    <row r="42444"/>
    <row r="42445"/>
    <row r="42446"/>
    <row r="42447"/>
    <row r="42448"/>
    <row r="42449"/>
    <row r="42450"/>
    <row r="42451"/>
    <row r="42452"/>
    <row r="42453"/>
    <row r="42454"/>
    <row r="42455"/>
    <row r="42456"/>
    <row r="42457"/>
    <row r="42458"/>
    <row r="42459"/>
    <row r="42460"/>
    <row r="42461"/>
    <row r="42462"/>
    <row r="42463"/>
    <row r="42464"/>
    <row r="42465"/>
    <row r="42466"/>
    <row r="42467"/>
    <row r="42468"/>
    <row r="42469"/>
    <row r="42470"/>
    <row r="42471"/>
    <row r="42472"/>
    <row r="42473"/>
    <row r="42474"/>
    <row r="42475"/>
    <row r="42476"/>
    <row r="42477"/>
    <row r="42478"/>
    <row r="42479"/>
    <row r="42480"/>
    <row r="42481"/>
    <row r="42482"/>
    <row r="42483"/>
    <row r="42484"/>
    <row r="42485"/>
    <row r="42486"/>
    <row r="42487"/>
    <row r="42488"/>
    <row r="42489"/>
    <row r="42490"/>
    <row r="42491"/>
    <row r="42492"/>
    <row r="42493"/>
    <row r="42494"/>
    <row r="42495"/>
    <row r="42496"/>
    <row r="42497"/>
    <row r="42498"/>
    <row r="42499"/>
    <row r="42500"/>
    <row r="42501"/>
    <row r="42502"/>
    <row r="42503"/>
    <row r="42504"/>
    <row r="42505"/>
    <row r="42506"/>
    <row r="42507"/>
    <row r="42508"/>
    <row r="42509"/>
    <row r="42510"/>
    <row r="42511"/>
    <row r="42512"/>
    <row r="42513"/>
    <row r="42514"/>
    <row r="42515"/>
    <row r="42516"/>
    <row r="42517"/>
    <row r="42518"/>
    <row r="42519"/>
    <row r="42520"/>
    <row r="42521"/>
    <row r="42522"/>
    <row r="42523"/>
    <row r="42524"/>
    <row r="42525"/>
    <row r="42526"/>
    <row r="42527"/>
    <row r="42528"/>
    <row r="42529"/>
    <row r="42530"/>
    <row r="42531"/>
    <row r="42532"/>
    <row r="42533"/>
    <row r="42534"/>
    <row r="42535"/>
    <row r="42536"/>
    <row r="42537"/>
    <row r="42538"/>
    <row r="42539"/>
    <row r="42540"/>
    <row r="42541"/>
    <row r="42542"/>
    <row r="42543"/>
    <row r="42544"/>
    <row r="42545"/>
    <row r="42546"/>
    <row r="42547"/>
    <row r="42548"/>
    <row r="42549"/>
    <row r="42550"/>
    <row r="42551"/>
    <row r="42552"/>
    <row r="42553"/>
    <row r="42554"/>
    <row r="42555"/>
    <row r="42556"/>
    <row r="42557"/>
    <row r="42558"/>
    <row r="42559"/>
    <row r="42560"/>
    <row r="42561"/>
    <row r="42562"/>
    <row r="42563"/>
    <row r="42564"/>
    <row r="42565"/>
    <row r="42566"/>
    <row r="42567"/>
    <row r="42568"/>
    <row r="42569"/>
    <row r="42570"/>
    <row r="42571"/>
    <row r="42572"/>
    <row r="42573"/>
    <row r="42574"/>
    <row r="42575"/>
    <row r="42576"/>
    <row r="42577"/>
    <row r="42578"/>
    <row r="42579"/>
    <row r="42580"/>
    <row r="42581"/>
    <row r="42582"/>
    <row r="42583"/>
    <row r="42584"/>
    <row r="42585"/>
    <row r="42586"/>
    <row r="42587"/>
    <row r="42588"/>
    <row r="42589"/>
    <row r="42590"/>
    <row r="42591"/>
    <row r="42592"/>
    <row r="42593"/>
    <row r="42594"/>
    <row r="42595"/>
    <row r="42596"/>
    <row r="42597"/>
    <row r="42598"/>
    <row r="42599"/>
    <row r="42600"/>
    <row r="42601"/>
    <row r="42602"/>
    <row r="42603"/>
    <row r="42604"/>
    <row r="42605"/>
    <row r="42606"/>
    <row r="42607"/>
    <row r="42608"/>
    <row r="42609"/>
    <row r="42610"/>
    <row r="42611"/>
    <row r="42612"/>
    <row r="42613"/>
    <row r="42614"/>
    <row r="42615"/>
    <row r="42616"/>
    <row r="42617"/>
    <row r="42618"/>
    <row r="42619"/>
    <row r="42620"/>
    <row r="42621"/>
    <row r="42622"/>
    <row r="42623"/>
    <row r="42624"/>
    <row r="42625"/>
    <row r="42626"/>
    <row r="42627"/>
    <row r="42628"/>
    <row r="42629"/>
    <row r="42630"/>
    <row r="42631"/>
    <row r="42632"/>
    <row r="42633"/>
    <row r="42634"/>
    <row r="42635"/>
    <row r="42636"/>
    <row r="42637"/>
    <row r="42638"/>
    <row r="42639"/>
    <row r="42640"/>
    <row r="42641"/>
    <row r="42642"/>
    <row r="42643"/>
    <row r="42644"/>
    <row r="42645"/>
    <row r="42646"/>
    <row r="42647"/>
    <row r="42648"/>
    <row r="42649"/>
    <row r="42650"/>
    <row r="42651"/>
    <row r="42652"/>
    <row r="42653"/>
    <row r="42654"/>
    <row r="42655"/>
    <row r="42656"/>
    <row r="42657"/>
    <row r="42658"/>
    <row r="42659"/>
    <row r="42660"/>
    <row r="42661"/>
    <row r="42662"/>
    <row r="42663"/>
    <row r="42664"/>
    <row r="42665"/>
    <row r="42666"/>
    <row r="42667"/>
    <row r="42668"/>
    <row r="42669"/>
    <row r="42670"/>
    <row r="42671"/>
    <row r="42672"/>
    <row r="42673"/>
    <row r="42674"/>
    <row r="42675"/>
    <row r="42676"/>
    <row r="42677"/>
    <row r="42678"/>
    <row r="42679"/>
    <row r="42680"/>
    <row r="42681"/>
    <row r="42682"/>
    <row r="42683"/>
    <row r="42684"/>
    <row r="42685"/>
    <row r="42686"/>
    <row r="42687"/>
    <row r="42688"/>
    <row r="42689"/>
    <row r="42690"/>
    <row r="42691"/>
    <row r="42692"/>
    <row r="42693"/>
    <row r="42694"/>
    <row r="42695"/>
    <row r="42696"/>
    <row r="42697"/>
    <row r="42698"/>
    <row r="42699"/>
    <row r="42700"/>
    <row r="42701"/>
    <row r="42702"/>
    <row r="42703"/>
    <row r="42704"/>
    <row r="42705"/>
    <row r="42706"/>
    <row r="42707"/>
    <row r="42708"/>
    <row r="42709"/>
    <row r="42710"/>
    <row r="42711"/>
    <row r="42712"/>
    <row r="42713"/>
    <row r="42714"/>
    <row r="42715"/>
    <row r="42716"/>
    <row r="42717"/>
    <row r="42718"/>
    <row r="42719"/>
    <row r="42720"/>
    <row r="42721"/>
    <row r="42722"/>
    <row r="42723"/>
    <row r="42724"/>
    <row r="42725"/>
    <row r="42726"/>
    <row r="42727"/>
    <row r="42728"/>
    <row r="42729"/>
    <row r="42730"/>
    <row r="42731"/>
    <row r="42732"/>
    <row r="42733"/>
    <row r="42734"/>
    <row r="42735"/>
    <row r="42736"/>
    <row r="42737"/>
    <row r="42738"/>
    <row r="42739"/>
    <row r="42740"/>
    <row r="42741"/>
    <row r="42742"/>
    <row r="42743"/>
    <row r="42744"/>
    <row r="42745"/>
    <row r="42746"/>
    <row r="42747"/>
    <row r="42748"/>
    <row r="42749"/>
    <row r="42750"/>
    <row r="42751"/>
    <row r="42752"/>
    <row r="42753"/>
    <row r="42754"/>
    <row r="42755"/>
    <row r="42756"/>
    <row r="42757"/>
    <row r="42758"/>
    <row r="42759"/>
    <row r="42760"/>
    <row r="42761"/>
    <row r="42762"/>
    <row r="42763"/>
    <row r="42764"/>
    <row r="42765"/>
    <row r="42766"/>
    <row r="42767"/>
    <row r="42768"/>
    <row r="42769"/>
    <row r="42770"/>
    <row r="42771"/>
    <row r="42772"/>
    <row r="42773"/>
    <row r="42774"/>
    <row r="42775"/>
    <row r="42776"/>
    <row r="42777"/>
    <row r="42778"/>
    <row r="42779"/>
    <row r="42780"/>
    <row r="42781"/>
    <row r="42782"/>
    <row r="42783"/>
    <row r="42784"/>
    <row r="42785"/>
    <row r="42786"/>
    <row r="42787"/>
    <row r="42788"/>
    <row r="42789"/>
    <row r="42790"/>
    <row r="42791"/>
    <row r="42792"/>
    <row r="42793"/>
    <row r="42794"/>
    <row r="42795"/>
    <row r="42796"/>
    <row r="42797"/>
    <row r="42798"/>
    <row r="42799"/>
    <row r="42800"/>
    <row r="42801"/>
    <row r="42802"/>
    <row r="42803"/>
    <row r="42804"/>
    <row r="42805"/>
    <row r="42806"/>
    <row r="42807"/>
    <row r="42808"/>
    <row r="42809"/>
    <row r="42810"/>
    <row r="42811"/>
    <row r="42812"/>
    <row r="42813"/>
    <row r="42814"/>
    <row r="42815"/>
    <row r="42816"/>
    <row r="42817"/>
    <row r="42818"/>
    <row r="42819"/>
    <row r="42820"/>
    <row r="42821"/>
    <row r="42822"/>
    <row r="42823"/>
    <row r="42824"/>
    <row r="42825"/>
    <row r="42826"/>
    <row r="42827"/>
    <row r="42828"/>
    <row r="42829"/>
    <row r="42830"/>
    <row r="42831"/>
    <row r="42832"/>
    <row r="42833"/>
    <row r="42834"/>
    <row r="42835"/>
    <row r="42836"/>
    <row r="42837"/>
    <row r="42838"/>
    <row r="42839"/>
    <row r="42840"/>
    <row r="42841"/>
    <row r="42842"/>
    <row r="42843"/>
    <row r="42844"/>
    <row r="42845"/>
    <row r="42846"/>
    <row r="42847"/>
    <row r="42848"/>
    <row r="42849"/>
    <row r="42850"/>
    <row r="42851"/>
    <row r="42852"/>
    <row r="42853"/>
    <row r="42854"/>
    <row r="42855"/>
    <row r="42856"/>
    <row r="42857"/>
    <row r="42858"/>
    <row r="42859"/>
    <row r="42860"/>
    <row r="42861"/>
    <row r="42862"/>
    <row r="42863"/>
    <row r="42864"/>
    <row r="42865"/>
    <row r="42866"/>
    <row r="42867"/>
    <row r="42868"/>
    <row r="42869"/>
    <row r="42870"/>
    <row r="42871"/>
    <row r="42872"/>
    <row r="42873"/>
    <row r="42874"/>
    <row r="42875"/>
    <row r="42876"/>
    <row r="42877"/>
    <row r="42878"/>
    <row r="42879"/>
    <row r="42880"/>
    <row r="42881"/>
    <row r="42882"/>
    <row r="42883"/>
    <row r="42884"/>
    <row r="42885"/>
    <row r="42886"/>
    <row r="42887"/>
    <row r="42888"/>
    <row r="42889"/>
    <row r="42890"/>
    <row r="42891"/>
    <row r="42892"/>
    <row r="42893"/>
    <row r="42894"/>
    <row r="42895"/>
    <row r="42896"/>
    <row r="42897"/>
    <row r="42898"/>
    <row r="42899"/>
    <row r="42900"/>
    <row r="42901"/>
    <row r="42902"/>
    <row r="42903"/>
    <row r="42904"/>
    <row r="42905"/>
    <row r="42906"/>
    <row r="42907"/>
    <row r="42908"/>
    <row r="42909"/>
    <row r="42910"/>
    <row r="42911"/>
    <row r="42912"/>
    <row r="42913"/>
    <row r="42914"/>
    <row r="42915"/>
    <row r="42916"/>
    <row r="42917"/>
    <row r="42918"/>
    <row r="42919"/>
    <row r="42920"/>
    <row r="42921"/>
    <row r="42922"/>
    <row r="42923"/>
    <row r="42924"/>
    <row r="42925"/>
    <row r="42926"/>
    <row r="42927"/>
    <row r="42928"/>
    <row r="42929"/>
    <row r="42930"/>
    <row r="42931"/>
    <row r="42932"/>
    <row r="42933"/>
    <row r="42934"/>
    <row r="42935"/>
    <row r="42936"/>
    <row r="42937"/>
    <row r="42938"/>
    <row r="42939"/>
    <row r="42940"/>
    <row r="42941"/>
    <row r="42942"/>
    <row r="42943"/>
    <row r="42944"/>
    <row r="42945"/>
    <row r="42946"/>
    <row r="42947"/>
    <row r="42948"/>
    <row r="42949"/>
    <row r="42950"/>
    <row r="42951"/>
    <row r="42952"/>
    <row r="42953"/>
    <row r="42954"/>
    <row r="42955"/>
    <row r="42956"/>
    <row r="42957"/>
    <row r="42958"/>
    <row r="42959"/>
    <row r="42960"/>
    <row r="42961"/>
    <row r="42962"/>
    <row r="42963"/>
    <row r="42964"/>
    <row r="42965"/>
    <row r="42966"/>
    <row r="42967"/>
    <row r="42968"/>
    <row r="42969"/>
    <row r="42970"/>
    <row r="42971"/>
    <row r="42972"/>
    <row r="42973"/>
    <row r="42974"/>
    <row r="42975"/>
    <row r="42976"/>
    <row r="42977"/>
    <row r="42978"/>
    <row r="42979"/>
    <row r="42980"/>
    <row r="42981"/>
    <row r="42982"/>
    <row r="42983"/>
    <row r="42984"/>
    <row r="42985"/>
    <row r="42986"/>
    <row r="42987"/>
    <row r="42988"/>
    <row r="42989"/>
    <row r="42990"/>
    <row r="42991"/>
    <row r="42992"/>
    <row r="42993"/>
    <row r="42994"/>
    <row r="42995"/>
    <row r="42996"/>
    <row r="42997"/>
    <row r="42998"/>
    <row r="42999"/>
    <row r="43000"/>
    <row r="43001"/>
    <row r="43002"/>
    <row r="43003"/>
    <row r="43004"/>
    <row r="43005"/>
    <row r="43006"/>
    <row r="43007"/>
    <row r="43008"/>
    <row r="43009"/>
    <row r="43010"/>
    <row r="43011"/>
    <row r="43012"/>
    <row r="43013"/>
    <row r="43014"/>
    <row r="43015"/>
    <row r="43016"/>
    <row r="43017"/>
    <row r="43018"/>
    <row r="43019"/>
    <row r="43020"/>
    <row r="43021"/>
    <row r="43022"/>
    <row r="43023"/>
    <row r="43024"/>
    <row r="43025"/>
    <row r="43026"/>
    <row r="43027"/>
    <row r="43028"/>
    <row r="43029"/>
    <row r="43030"/>
    <row r="43031"/>
    <row r="43032"/>
    <row r="43033"/>
    <row r="43034"/>
    <row r="43035"/>
    <row r="43036"/>
    <row r="43037"/>
    <row r="43038"/>
    <row r="43039"/>
    <row r="43040"/>
    <row r="43041"/>
    <row r="43042"/>
    <row r="43043"/>
    <row r="43044"/>
    <row r="43045"/>
    <row r="43046"/>
    <row r="43047"/>
    <row r="43048"/>
    <row r="43049"/>
    <row r="43050"/>
    <row r="43051"/>
    <row r="43052"/>
    <row r="43053"/>
    <row r="43054"/>
    <row r="43055"/>
    <row r="43056"/>
    <row r="43057"/>
    <row r="43058"/>
    <row r="43059"/>
    <row r="43060"/>
    <row r="43061"/>
    <row r="43062"/>
    <row r="43063"/>
    <row r="43064"/>
    <row r="43065"/>
    <row r="43066"/>
    <row r="43067"/>
    <row r="43068"/>
    <row r="43069"/>
    <row r="43070"/>
    <row r="43071"/>
    <row r="43072"/>
    <row r="43073"/>
    <row r="43074"/>
    <row r="43075"/>
    <row r="43076"/>
    <row r="43077"/>
    <row r="43078"/>
    <row r="43079"/>
    <row r="43080"/>
    <row r="43081"/>
    <row r="43082"/>
    <row r="43083"/>
    <row r="43084"/>
    <row r="43085"/>
    <row r="43086"/>
    <row r="43087"/>
    <row r="43088"/>
    <row r="43089"/>
    <row r="43090"/>
    <row r="43091"/>
    <row r="43092"/>
    <row r="43093"/>
    <row r="43094"/>
    <row r="43095"/>
    <row r="43096"/>
    <row r="43097"/>
    <row r="43098"/>
    <row r="43099"/>
    <row r="43100"/>
    <row r="43101"/>
    <row r="43102"/>
    <row r="43103"/>
    <row r="43104"/>
    <row r="43105"/>
    <row r="43106"/>
    <row r="43107"/>
    <row r="43108"/>
    <row r="43109"/>
    <row r="43110"/>
    <row r="43111"/>
    <row r="43112"/>
    <row r="43113"/>
    <row r="43114"/>
    <row r="43115"/>
    <row r="43116"/>
    <row r="43117"/>
    <row r="43118"/>
    <row r="43119"/>
    <row r="43120"/>
    <row r="43121"/>
    <row r="43122"/>
    <row r="43123"/>
    <row r="43124"/>
    <row r="43125"/>
    <row r="43126"/>
    <row r="43127"/>
    <row r="43128"/>
    <row r="43129"/>
    <row r="43130"/>
    <row r="43131"/>
    <row r="43132"/>
    <row r="43133"/>
    <row r="43134"/>
    <row r="43135"/>
    <row r="43136"/>
    <row r="43137"/>
    <row r="43138"/>
    <row r="43139"/>
    <row r="43140"/>
    <row r="43141"/>
    <row r="43142"/>
    <row r="43143"/>
    <row r="43144"/>
    <row r="43145"/>
    <row r="43146"/>
    <row r="43147"/>
    <row r="43148"/>
    <row r="43149"/>
    <row r="43150"/>
    <row r="43151"/>
    <row r="43152"/>
    <row r="43153"/>
    <row r="43154"/>
    <row r="43155"/>
    <row r="43156"/>
    <row r="43157"/>
    <row r="43158"/>
    <row r="43159"/>
    <row r="43160"/>
    <row r="43161"/>
    <row r="43162"/>
    <row r="43163"/>
    <row r="43164"/>
    <row r="43165"/>
    <row r="43166"/>
    <row r="43167"/>
    <row r="43168"/>
    <row r="43169"/>
    <row r="43170"/>
    <row r="43171"/>
    <row r="43172"/>
    <row r="43173"/>
    <row r="43174"/>
    <row r="43175"/>
    <row r="43176"/>
    <row r="43177"/>
    <row r="43178"/>
    <row r="43179"/>
    <row r="43180"/>
    <row r="43181"/>
    <row r="43182"/>
    <row r="43183"/>
    <row r="43184"/>
    <row r="43185"/>
    <row r="43186"/>
    <row r="43187"/>
    <row r="43188"/>
    <row r="43189"/>
    <row r="43190"/>
    <row r="43191"/>
    <row r="43192"/>
    <row r="43193"/>
    <row r="43194"/>
    <row r="43195"/>
    <row r="43196"/>
    <row r="43197"/>
    <row r="43198"/>
    <row r="43199"/>
    <row r="43200"/>
    <row r="43201"/>
    <row r="43202"/>
    <row r="43203"/>
    <row r="43204"/>
    <row r="43205"/>
    <row r="43206"/>
    <row r="43207"/>
    <row r="43208"/>
    <row r="43209"/>
    <row r="43210"/>
    <row r="43211"/>
    <row r="43212"/>
    <row r="43213"/>
    <row r="43214"/>
    <row r="43215"/>
    <row r="43216"/>
    <row r="43217"/>
    <row r="43218"/>
    <row r="43219"/>
    <row r="43220"/>
    <row r="43221"/>
    <row r="43222"/>
    <row r="43223"/>
    <row r="43224"/>
    <row r="43225"/>
    <row r="43226"/>
    <row r="43227"/>
    <row r="43228"/>
    <row r="43229"/>
    <row r="43230"/>
    <row r="43231"/>
    <row r="43232"/>
    <row r="43233"/>
    <row r="43234"/>
    <row r="43235"/>
    <row r="43236"/>
    <row r="43237"/>
    <row r="43238"/>
    <row r="43239"/>
    <row r="43240"/>
    <row r="43241"/>
    <row r="43242"/>
    <row r="43243"/>
    <row r="43244"/>
    <row r="43245"/>
    <row r="43246"/>
    <row r="43247"/>
    <row r="43248"/>
    <row r="43249"/>
    <row r="43250"/>
    <row r="43251"/>
    <row r="43252"/>
    <row r="43253"/>
    <row r="43254"/>
    <row r="43255"/>
    <row r="43256"/>
    <row r="43257"/>
    <row r="43258"/>
    <row r="43259"/>
    <row r="43260"/>
    <row r="43261"/>
    <row r="43262"/>
    <row r="43263"/>
    <row r="43264"/>
    <row r="43265"/>
    <row r="43266"/>
    <row r="43267"/>
    <row r="43268"/>
    <row r="43269"/>
    <row r="43270"/>
    <row r="43271"/>
    <row r="43272"/>
    <row r="43273"/>
    <row r="43274"/>
    <row r="43275"/>
    <row r="43276"/>
    <row r="43277"/>
    <row r="43278"/>
    <row r="43279"/>
    <row r="43280"/>
    <row r="43281"/>
    <row r="43282"/>
    <row r="43283"/>
    <row r="43284"/>
    <row r="43285"/>
    <row r="43286"/>
    <row r="43287"/>
    <row r="43288"/>
    <row r="43289"/>
    <row r="43290"/>
    <row r="43291"/>
    <row r="43292"/>
    <row r="43293"/>
    <row r="43294"/>
    <row r="43295"/>
    <row r="43296"/>
    <row r="43297"/>
    <row r="43298"/>
    <row r="43299"/>
    <row r="43300"/>
    <row r="43301"/>
    <row r="43302"/>
    <row r="43303"/>
    <row r="43304"/>
    <row r="43305"/>
    <row r="43306"/>
    <row r="43307"/>
    <row r="43308"/>
    <row r="43309"/>
    <row r="43310"/>
    <row r="43311"/>
    <row r="43312"/>
    <row r="43313"/>
    <row r="43314"/>
    <row r="43315"/>
    <row r="43316"/>
    <row r="43317"/>
    <row r="43318"/>
    <row r="43319"/>
    <row r="43320"/>
    <row r="43321"/>
    <row r="43322"/>
    <row r="43323"/>
    <row r="43324"/>
    <row r="43325"/>
    <row r="43326"/>
    <row r="43327"/>
    <row r="43328"/>
    <row r="43329"/>
    <row r="43330"/>
    <row r="43331"/>
    <row r="43332"/>
    <row r="43333"/>
    <row r="43334"/>
    <row r="43335"/>
    <row r="43336"/>
    <row r="43337"/>
    <row r="43338"/>
    <row r="43339"/>
    <row r="43340"/>
    <row r="43341"/>
    <row r="43342"/>
    <row r="43343"/>
    <row r="43344"/>
    <row r="43345"/>
    <row r="43346"/>
    <row r="43347"/>
    <row r="43348"/>
    <row r="43349"/>
    <row r="43350"/>
    <row r="43351"/>
    <row r="43352"/>
    <row r="43353"/>
    <row r="43354"/>
    <row r="43355"/>
    <row r="43356"/>
    <row r="43357"/>
    <row r="43358"/>
    <row r="43359"/>
    <row r="43360"/>
    <row r="43361"/>
    <row r="43362"/>
    <row r="43363"/>
    <row r="43364"/>
    <row r="43365"/>
    <row r="43366"/>
    <row r="43367"/>
    <row r="43368"/>
    <row r="43369"/>
    <row r="43370"/>
    <row r="43371"/>
    <row r="43372"/>
    <row r="43373"/>
    <row r="43374"/>
    <row r="43375"/>
    <row r="43376"/>
    <row r="43377"/>
    <row r="43378"/>
    <row r="43379"/>
    <row r="43380"/>
    <row r="43381"/>
    <row r="43382"/>
    <row r="43383"/>
    <row r="43384"/>
    <row r="43385"/>
    <row r="43386"/>
    <row r="43387"/>
    <row r="43388"/>
    <row r="43389"/>
    <row r="43390"/>
    <row r="43391"/>
    <row r="43392"/>
    <row r="43393"/>
    <row r="43394"/>
    <row r="43395"/>
    <row r="43396"/>
    <row r="43397"/>
    <row r="43398"/>
    <row r="43399"/>
    <row r="43400"/>
    <row r="43401"/>
    <row r="43402"/>
    <row r="43403"/>
    <row r="43404"/>
    <row r="43405"/>
    <row r="43406"/>
    <row r="43407"/>
    <row r="43408"/>
    <row r="43409"/>
    <row r="43410"/>
    <row r="43411"/>
    <row r="43412"/>
    <row r="43413"/>
    <row r="43414"/>
    <row r="43415"/>
    <row r="43416"/>
    <row r="43417"/>
    <row r="43418"/>
    <row r="43419"/>
    <row r="43420"/>
    <row r="43421"/>
    <row r="43422"/>
    <row r="43423"/>
    <row r="43424"/>
    <row r="43425"/>
    <row r="43426"/>
    <row r="43427"/>
    <row r="43428"/>
    <row r="43429"/>
    <row r="43430"/>
    <row r="43431"/>
    <row r="43432"/>
    <row r="43433"/>
    <row r="43434"/>
    <row r="43435"/>
    <row r="43436"/>
    <row r="43437"/>
    <row r="43438"/>
    <row r="43439"/>
    <row r="43440"/>
    <row r="43441"/>
    <row r="43442"/>
    <row r="43443"/>
    <row r="43444"/>
    <row r="43445"/>
    <row r="43446"/>
    <row r="43447"/>
    <row r="43448"/>
    <row r="43449"/>
    <row r="43450"/>
    <row r="43451"/>
    <row r="43452"/>
    <row r="43453"/>
    <row r="43454"/>
    <row r="43455"/>
    <row r="43456"/>
    <row r="43457"/>
    <row r="43458"/>
    <row r="43459"/>
    <row r="43460"/>
    <row r="43461"/>
    <row r="43462"/>
    <row r="43463"/>
    <row r="43464"/>
    <row r="43465"/>
    <row r="43466"/>
    <row r="43467"/>
    <row r="43468"/>
    <row r="43469"/>
    <row r="43470"/>
    <row r="43471"/>
    <row r="43472"/>
    <row r="43473"/>
    <row r="43474"/>
    <row r="43475"/>
    <row r="43476"/>
    <row r="43477"/>
    <row r="43478"/>
    <row r="43479"/>
    <row r="43480"/>
    <row r="43481"/>
    <row r="43482"/>
    <row r="43483"/>
    <row r="43484"/>
    <row r="43485"/>
    <row r="43486"/>
    <row r="43487"/>
    <row r="43488"/>
    <row r="43489"/>
    <row r="43490"/>
    <row r="43491"/>
    <row r="43492"/>
    <row r="43493"/>
    <row r="43494"/>
    <row r="43495"/>
    <row r="43496"/>
    <row r="43497"/>
    <row r="43498"/>
    <row r="43499"/>
    <row r="43500"/>
    <row r="43501"/>
    <row r="43502"/>
    <row r="43503"/>
    <row r="43504"/>
    <row r="43505"/>
    <row r="43506"/>
    <row r="43507"/>
    <row r="43508"/>
    <row r="43509"/>
    <row r="43510"/>
    <row r="43511"/>
    <row r="43512"/>
    <row r="43513"/>
    <row r="43514"/>
    <row r="43515"/>
    <row r="43516"/>
    <row r="43517"/>
    <row r="43518"/>
    <row r="43519"/>
    <row r="43520"/>
    <row r="43521"/>
    <row r="43522"/>
    <row r="43523"/>
    <row r="43524"/>
    <row r="43525"/>
    <row r="43526"/>
    <row r="43527"/>
    <row r="43528"/>
    <row r="43529"/>
    <row r="43530"/>
    <row r="43531"/>
    <row r="43532"/>
    <row r="43533"/>
    <row r="43534"/>
    <row r="43535"/>
    <row r="43536"/>
    <row r="43537"/>
    <row r="43538"/>
    <row r="43539"/>
    <row r="43540"/>
    <row r="43541"/>
    <row r="43542"/>
    <row r="43543"/>
    <row r="43544"/>
    <row r="43545"/>
    <row r="43546"/>
    <row r="43547"/>
    <row r="43548"/>
    <row r="43549"/>
    <row r="43550"/>
    <row r="43551"/>
    <row r="43552"/>
    <row r="43553"/>
    <row r="43554"/>
    <row r="43555"/>
    <row r="43556"/>
    <row r="43557"/>
    <row r="43558"/>
    <row r="43559"/>
    <row r="43560"/>
    <row r="43561"/>
    <row r="43562"/>
    <row r="43563"/>
    <row r="43564"/>
    <row r="43565"/>
    <row r="43566"/>
    <row r="43567"/>
    <row r="43568"/>
    <row r="43569"/>
    <row r="43570"/>
    <row r="43571"/>
    <row r="43572"/>
    <row r="43573"/>
    <row r="43574"/>
    <row r="43575"/>
    <row r="43576"/>
    <row r="43577"/>
    <row r="43578"/>
    <row r="43579"/>
    <row r="43580"/>
    <row r="43581"/>
    <row r="43582"/>
    <row r="43583"/>
    <row r="43584"/>
    <row r="43585"/>
    <row r="43586"/>
    <row r="43587"/>
    <row r="43588"/>
    <row r="43589"/>
    <row r="43590"/>
    <row r="43591"/>
    <row r="43592"/>
    <row r="43593"/>
    <row r="43594"/>
    <row r="43595"/>
    <row r="43596"/>
    <row r="43597"/>
    <row r="43598"/>
    <row r="43599"/>
    <row r="43600"/>
    <row r="43601"/>
    <row r="43602"/>
    <row r="43603"/>
    <row r="43604"/>
    <row r="43605"/>
    <row r="43606"/>
    <row r="43607"/>
    <row r="43608"/>
    <row r="43609"/>
    <row r="43610"/>
    <row r="43611"/>
    <row r="43612"/>
    <row r="43613"/>
    <row r="43614"/>
    <row r="43615"/>
    <row r="43616"/>
    <row r="43617"/>
    <row r="43618"/>
    <row r="43619"/>
    <row r="43620"/>
    <row r="43621"/>
    <row r="43622"/>
    <row r="43623"/>
    <row r="43624"/>
    <row r="43625"/>
    <row r="43626"/>
    <row r="43627"/>
    <row r="43628"/>
    <row r="43629"/>
    <row r="43630"/>
    <row r="43631"/>
    <row r="43632"/>
    <row r="43633"/>
    <row r="43634"/>
    <row r="43635"/>
    <row r="43636"/>
    <row r="43637"/>
    <row r="43638"/>
    <row r="43639"/>
    <row r="43640"/>
    <row r="43641"/>
    <row r="43642"/>
    <row r="43643"/>
    <row r="43644"/>
    <row r="43645"/>
    <row r="43646"/>
    <row r="43647"/>
    <row r="43648"/>
    <row r="43649"/>
    <row r="43650"/>
    <row r="43651"/>
    <row r="43652"/>
    <row r="43653"/>
    <row r="43654"/>
    <row r="43655"/>
    <row r="43656"/>
    <row r="43657"/>
    <row r="43658"/>
    <row r="43659"/>
    <row r="43660"/>
    <row r="43661"/>
    <row r="43662"/>
    <row r="43663"/>
    <row r="43664"/>
    <row r="43665"/>
    <row r="43666"/>
    <row r="43667"/>
    <row r="43668"/>
    <row r="43669"/>
    <row r="43670"/>
    <row r="43671"/>
    <row r="43672"/>
    <row r="43673"/>
    <row r="43674"/>
    <row r="43675"/>
    <row r="43676"/>
    <row r="43677"/>
    <row r="43678"/>
    <row r="43679"/>
    <row r="43680"/>
    <row r="43681"/>
    <row r="43682"/>
    <row r="43683"/>
    <row r="43684"/>
    <row r="43685"/>
    <row r="43686"/>
    <row r="43687"/>
    <row r="43688"/>
    <row r="43689"/>
    <row r="43690"/>
    <row r="43691"/>
    <row r="43692"/>
    <row r="43693"/>
    <row r="43694"/>
    <row r="43695"/>
    <row r="43696"/>
    <row r="43697"/>
    <row r="43698"/>
    <row r="43699"/>
    <row r="43700"/>
    <row r="43701"/>
    <row r="43702"/>
    <row r="43703"/>
    <row r="43704"/>
    <row r="43705"/>
    <row r="43706"/>
    <row r="43707"/>
    <row r="43708"/>
    <row r="43709"/>
    <row r="43710"/>
    <row r="43711"/>
    <row r="43712"/>
    <row r="43713"/>
    <row r="43714"/>
    <row r="43715"/>
    <row r="43716"/>
    <row r="43717"/>
    <row r="43718"/>
    <row r="43719"/>
    <row r="43720"/>
    <row r="43721"/>
    <row r="43722"/>
    <row r="43723"/>
    <row r="43724"/>
    <row r="43725"/>
    <row r="43726"/>
    <row r="43727"/>
    <row r="43728"/>
    <row r="43729"/>
    <row r="43730"/>
    <row r="43731"/>
    <row r="43732"/>
    <row r="43733"/>
    <row r="43734"/>
    <row r="43735"/>
    <row r="43736"/>
    <row r="43737"/>
    <row r="43738"/>
    <row r="43739"/>
    <row r="43740"/>
    <row r="43741"/>
    <row r="43742"/>
    <row r="43743"/>
    <row r="43744"/>
    <row r="43745"/>
    <row r="43746"/>
    <row r="43747"/>
    <row r="43748"/>
    <row r="43749"/>
    <row r="43750"/>
    <row r="43751"/>
    <row r="43752"/>
    <row r="43753"/>
    <row r="43754"/>
    <row r="43755"/>
    <row r="43756"/>
    <row r="43757"/>
    <row r="43758"/>
    <row r="43759"/>
    <row r="43760"/>
    <row r="43761"/>
    <row r="43762"/>
    <row r="43763"/>
    <row r="43764"/>
    <row r="43765"/>
    <row r="43766"/>
    <row r="43767"/>
    <row r="43768"/>
    <row r="43769"/>
    <row r="43770"/>
    <row r="43771"/>
    <row r="43772"/>
    <row r="43773"/>
    <row r="43774"/>
    <row r="43775"/>
    <row r="43776"/>
    <row r="43777"/>
    <row r="43778"/>
    <row r="43779"/>
    <row r="43780"/>
    <row r="43781"/>
    <row r="43782"/>
    <row r="43783"/>
    <row r="43784"/>
    <row r="43785"/>
    <row r="43786"/>
    <row r="43787"/>
    <row r="43788"/>
    <row r="43789"/>
    <row r="43790"/>
    <row r="43791"/>
    <row r="43792"/>
    <row r="43793"/>
    <row r="43794"/>
    <row r="43795"/>
    <row r="43796"/>
    <row r="43797"/>
    <row r="43798"/>
    <row r="43799"/>
    <row r="43800"/>
    <row r="43801"/>
    <row r="43802"/>
    <row r="43803"/>
    <row r="43804"/>
    <row r="43805"/>
    <row r="43806"/>
    <row r="43807"/>
    <row r="43808"/>
    <row r="43809"/>
    <row r="43810"/>
    <row r="43811"/>
    <row r="43812"/>
    <row r="43813"/>
    <row r="43814"/>
    <row r="43815"/>
    <row r="43816"/>
    <row r="43817"/>
    <row r="43818"/>
    <row r="43819"/>
    <row r="43820"/>
    <row r="43821"/>
    <row r="43822"/>
    <row r="43823"/>
    <row r="43824"/>
    <row r="43825"/>
    <row r="43826"/>
    <row r="43827"/>
    <row r="43828"/>
    <row r="43829"/>
    <row r="43830"/>
    <row r="43831"/>
    <row r="43832"/>
    <row r="43833"/>
    <row r="43834"/>
    <row r="43835"/>
    <row r="43836"/>
    <row r="43837"/>
    <row r="43838"/>
    <row r="43839"/>
    <row r="43840"/>
    <row r="43841"/>
    <row r="43842"/>
    <row r="43843"/>
    <row r="43844"/>
    <row r="43845"/>
    <row r="43846"/>
    <row r="43847"/>
    <row r="43848"/>
    <row r="43849"/>
    <row r="43850"/>
    <row r="43851"/>
    <row r="43852"/>
    <row r="43853"/>
    <row r="43854"/>
    <row r="43855"/>
    <row r="43856"/>
    <row r="43857"/>
    <row r="43858"/>
    <row r="43859"/>
    <row r="43860"/>
    <row r="43861"/>
    <row r="43862"/>
    <row r="43863"/>
    <row r="43864"/>
    <row r="43865"/>
    <row r="43866"/>
    <row r="43867"/>
    <row r="43868"/>
    <row r="43869"/>
    <row r="43870"/>
    <row r="43871"/>
    <row r="43872"/>
    <row r="43873"/>
    <row r="43874"/>
    <row r="43875"/>
    <row r="43876"/>
    <row r="43877"/>
    <row r="43878"/>
    <row r="43879"/>
    <row r="43880"/>
    <row r="43881"/>
    <row r="43882"/>
    <row r="43883"/>
    <row r="43884"/>
    <row r="43885"/>
    <row r="43886"/>
    <row r="43887"/>
    <row r="43888"/>
    <row r="43889"/>
    <row r="43890"/>
    <row r="43891"/>
    <row r="43892"/>
    <row r="43893"/>
    <row r="43894"/>
    <row r="43895"/>
    <row r="43896"/>
    <row r="43897"/>
    <row r="43898"/>
    <row r="43899"/>
    <row r="43900"/>
    <row r="43901"/>
    <row r="43902"/>
    <row r="43903"/>
    <row r="43904"/>
    <row r="43905"/>
    <row r="43906"/>
    <row r="43907"/>
    <row r="43908"/>
    <row r="43909"/>
    <row r="43910"/>
    <row r="43911"/>
    <row r="43912"/>
    <row r="43913"/>
    <row r="43914"/>
    <row r="43915"/>
    <row r="43916"/>
    <row r="43917"/>
    <row r="43918"/>
    <row r="43919"/>
    <row r="43920"/>
    <row r="43921"/>
    <row r="43922"/>
    <row r="43923"/>
    <row r="43924"/>
    <row r="43925"/>
    <row r="43926"/>
    <row r="43927"/>
    <row r="43928"/>
    <row r="43929"/>
    <row r="43930"/>
    <row r="43931"/>
    <row r="43932"/>
    <row r="43933"/>
    <row r="43934"/>
    <row r="43935"/>
    <row r="43936"/>
    <row r="43937"/>
    <row r="43938"/>
    <row r="43939"/>
    <row r="43940"/>
    <row r="43941"/>
    <row r="43942"/>
    <row r="43943"/>
    <row r="43944"/>
    <row r="43945"/>
    <row r="43946"/>
    <row r="43947"/>
    <row r="43948"/>
    <row r="43949"/>
    <row r="43950"/>
    <row r="43951"/>
    <row r="43952"/>
    <row r="43953"/>
    <row r="43954"/>
    <row r="43955"/>
    <row r="43956"/>
    <row r="43957"/>
    <row r="43958"/>
    <row r="43959"/>
    <row r="43960"/>
    <row r="43961"/>
    <row r="43962"/>
    <row r="43963"/>
    <row r="43964"/>
    <row r="43965"/>
    <row r="43966"/>
    <row r="43967"/>
    <row r="43968"/>
    <row r="43969"/>
    <row r="43970"/>
    <row r="43971"/>
    <row r="43972"/>
    <row r="43973"/>
    <row r="43974"/>
    <row r="43975"/>
    <row r="43976"/>
    <row r="43977"/>
    <row r="43978"/>
    <row r="43979"/>
    <row r="43980"/>
    <row r="43981"/>
    <row r="43982"/>
    <row r="43983"/>
    <row r="43984"/>
    <row r="43985"/>
    <row r="43986"/>
    <row r="43987"/>
    <row r="43988"/>
    <row r="43989"/>
    <row r="43990"/>
    <row r="43991"/>
    <row r="43992"/>
    <row r="43993"/>
    <row r="43994"/>
    <row r="43995"/>
    <row r="43996"/>
    <row r="43997"/>
    <row r="43998"/>
    <row r="43999"/>
    <row r="44000"/>
    <row r="44001"/>
    <row r="44002"/>
    <row r="44003"/>
    <row r="44004"/>
    <row r="44005"/>
    <row r="44006"/>
    <row r="44007"/>
    <row r="44008"/>
    <row r="44009"/>
    <row r="44010"/>
    <row r="44011"/>
    <row r="44012"/>
    <row r="44013"/>
    <row r="44014"/>
    <row r="44015"/>
    <row r="44016"/>
    <row r="44017"/>
    <row r="44018"/>
    <row r="44019"/>
    <row r="44020"/>
    <row r="44021"/>
    <row r="44022"/>
    <row r="44023"/>
    <row r="44024"/>
    <row r="44025"/>
    <row r="44026"/>
    <row r="44027"/>
    <row r="44028"/>
    <row r="44029"/>
    <row r="44030"/>
    <row r="44031"/>
    <row r="44032"/>
    <row r="44033"/>
    <row r="44034"/>
    <row r="44035"/>
    <row r="44036"/>
    <row r="44037"/>
    <row r="44038"/>
    <row r="44039"/>
    <row r="44040"/>
    <row r="44041"/>
    <row r="44042"/>
    <row r="44043"/>
    <row r="44044"/>
    <row r="44045"/>
    <row r="44046"/>
    <row r="44047"/>
    <row r="44048"/>
    <row r="44049"/>
    <row r="44050"/>
    <row r="44051"/>
    <row r="44052"/>
    <row r="44053"/>
    <row r="44054"/>
    <row r="44055"/>
    <row r="44056"/>
    <row r="44057"/>
    <row r="44058"/>
    <row r="44059"/>
    <row r="44060"/>
    <row r="44061"/>
    <row r="44062"/>
    <row r="44063"/>
    <row r="44064"/>
    <row r="44065"/>
    <row r="44066"/>
    <row r="44067"/>
    <row r="44068"/>
    <row r="44069"/>
    <row r="44070"/>
    <row r="44071"/>
    <row r="44072"/>
    <row r="44073"/>
    <row r="44074"/>
    <row r="44075"/>
    <row r="44076"/>
    <row r="44077"/>
    <row r="44078"/>
    <row r="44079"/>
    <row r="44080"/>
    <row r="44081"/>
    <row r="44082"/>
    <row r="44083"/>
    <row r="44084"/>
    <row r="44085"/>
    <row r="44086"/>
    <row r="44087"/>
    <row r="44088"/>
    <row r="44089"/>
    <row r="44090"/>
    <row r="44091"/>
    <row r="44092"/>
    <row r="44093"/>
    <row r="44094"/>
    <row r="44095"/>
    <row r="44096"/>
    <row r="44097"/>
    <row r="44098"/>
    <row r="44099"/>
    <row r="44100"/>
    <row r="44101"/>
    <row r="44102"/>
    <row r="44103"/>
    <row r="44104"/>
    <row r="44105"/>
    <row r="44106"/>
    <row r="44107"/>
    <row r="44108"/>
    <row r="44109"/>
    <row r="44110"/>
    <row r="44111"/>
    <row r="44112"/>
    <row r="44113"/>
    <row r="44114"/>
    <row r="44115"/>
    <row r="44116"/>
    <row r="44117"/>
    <row r="44118"/>
    <row r="44119"/>
    <row r="44120"/>
    <row r="44121"/>
    <row r="44122"/>
    <row r="44123"/>
    <row r="44124"/>
    <row r="44125"/>
    <row r="44126"/>
    <row r="44127"/>
    <row r="44128"/>
    <row r="44129"/>
    <row r="44130"/>
    <row r="44131"/>
    <row r="44132"/>
    <row r="44133"/>
    <row r="44134"/>
    <row r="44135"/>
    <row r="44136"/>
    <row r="44137"/>
    <row r="44138"/>
    <row r="44139"/>
    <row r="44140"/>
    <row r="44141"/>
    <row r="44142"/>
    <row r="44143"/>
    <row r="44144"/>
    <row r="44145"/>
    <row r="44146"/>
    <row r="44147"/>
    <row r="44148"/>
    <row r="44149"/>
    <row r="44150"/>
    <row r="44151"/>
    <row r="44152"/>
    <row r="44153"/>
    <row r="44154"/>
    <row r="44155"/>
    <row r="44156"/>
    <row r="44157"/>
    <row r="44158"/>
    <row r="44159"/>
    <row r="44160"/>
    <row r="44161"/>
    <row r="44162"/>
    <row r="44163"/>
    <row r="44164"/>
    <row r="44165"/>
    <row r="44166"/>
    <row r="44167"/>
    <row r="44168"/>
    <row r="44169"/>
    <row r="44170"/>
    <row r="44171"/>
    <row r="44172"/>
    <row r="44173"/>
    <row r="44174"/>
    <row r="44175"/>
    <row r="44176"/>
    <row r="44177"/>
    <row r="44178"/>
    <row r="44179"/>
    <row r="44180"/>
    <row r="44181"/>
    <row r="44182"/>
    <row r="44183"/>
    <row r="44184"/>
    <row r="44185"/>
    <row r="44186"/>
    <row r="44187"/>
    <row r="44188"/>
    <row r="44189"/>
    <row r="44190"/>
    <row r="44191"/>
    <row r="44192"/>
    <row r="44193"/>
    <row r="44194"/>
    <row r="44195"/>
    <row r="44196"/>
    <row r="44197"/>
    <row r="44198"/>
    <row r="44199"/>
    <row r="44200"/>
    <row r="44201"/>
    <row r="44202"/>
    <row r="44203"/>
    <row r="44204"/>
    <row r="44205"/>
    <row r="44206"/>
    <row r="44207"/>
    <row r="44208"/>
    <row r="44209"/>
    <row r="44210"/>
    <row r="44211"/>
    <row r="44212"/>
    <row r="44213"/>
    <row r="44214"/>
    <row r="44215"/>
    <row r="44216"/>
    <row r="44217"/>
    <row r="44218"/>
    <row r="44219"/>
    <row r="44220"/>
    <row r="44221"/>
    <row r="44222"/>
    <row r="44223"/>
    <row r="44224"/>
    <row r="44225"/>
    <row r="44226"/>
    <row r="44227"/>
    <row r="44228"/>
    <row r="44229"/>
    <row r="44230"/>
    <row r="44231"/>
    <row r="44232"/>
    <row r="44233"/>
    <row r="44234"/>
    <row r="44235"/>
    <row r="44236"/>
    <row r="44237"/>
    <row r="44238"/>
    <row r="44239"/>
    <row r="44240"/>
    <row r="44241"/>
    <row r="44242"/>
    <row r="44243"/>
    <row r="44244"/>
    <row r="44245"/>
    <row r="44246"/>
    <row r="44247"/>
    <row r="44248"/>
    <row r="44249"/>
    <row r="44250"/>
    <row r="44251"/>
    <row r="44252"/>
    <row r="44253"/>
    <row r="44254"/>
    <row r="44255"/>
    <row r="44256"/>
    <row r="44257"/>
    <row r="44258"/>
    <row r="44259"/>
    <row r="44260"/>
    <row r="44261"/>
    <row r="44262"/>
    <row r="44263"/>
    <row r="44264"/>
    <row r="44265"/>
    <row r="44266"/>
    <row r="44267"/>
    <row r="44268"/>
    <row r="44269"/>
    <row r="44270"/>
    <row r="44271"/>
    <row r="44272"/>
    <row r="44273"/>
    <row r="44274"/>
    <row r="44275"/>
    <row r="44276"/>
    <row r="44277"/>
    <row r="44278"/>
    <row r="44279"/>
    <row r="44280"/>
    <row r="44281"/>
    <row r="44282"/>
    <row r="44283"/>
    <row r="44284"/>
    <row r="44285"/>
    <row r="44286"/>
    <row r="44287"/>
    <row r="44288"/>
    <row r="44289"/>
    <row r="44290"/>
    <row r="44291"/>
    <row r="44292"/>
    <row r="44293"/>
    <row r="44294"/>
    <row r="44295"/>
    <row r="44296"/>
    <row r="44297"/>
    <row r="44298"/>
    <row r="44299"/>
    <row r="44300"/>
    <row r="44301"/>
    <row r="44302"/>
    <row r="44303"/>
    <row r="44304"/>
    <row r="44305"/>
    <row r="44306"/>
    <row r="44307"/>
    <row r="44308"/>
    <row r="44309"/>
    <row r="44310"/>
    <row r="44311"/>
    <row r="44312"/>
    <row r="44313"/>
    <row r="44314"/>
    <row r="44315"/>
    <row r="44316"/>
    <row r="44317"/>
    <row r="44318"/>
    <row r="44319"/>
    <row r="44320"/>
    <row r="44321"/>
    <row r="44322"/>
    <row r="44323"/>
    <row r="44324"/>
    <row r="44325"/>
    <row r="44326"/>
    <row r="44327"/>
    <row r="44328"/>
    <row r="44329"/>
    <row r="44330"/>
    <row r="44331"/>
    <row r="44332"/>
    <row r="44333"/>
    <row r="44334"/>
    <row r="44335"/>
    <row r="44336"/>
    <row r="44337"/>
    <row r="44338"/>
    <row r="44339"/>
    <row r="44340"/>
    <row r="44341"/>
    <row r="44342"/>
    <row r="44343"/>
    <row r="44344"/>
    <row r="44345"/>
    <row r="44346"/>
    <row r="44347"/>
    <row r="44348"/>
    <row r="44349"/>
    <row r="44350"/>
    <row r="44351"/>
    <row r="44352"/>
    <row r="44353"/>
    <row r="44354"/>
    <row r="44355"/>
    <row r="44356"/>
    <row r="44357"/>
    <row r="44358"/>
    <row r="44359"/>
    <row r="44360"/>
    <row r="44361"/>
    <row r="44362"/>
    <row r="44363"/>
    <row r="44364"/>
    <row r="44365"/>
    <row r="44366"/>
    <row r="44367"/>
    <row r="44368"/>
    <row r="44369"/>
    <row r="44370"/>
    <row r="44371"/>
    <row r="44372"/>
    <row r="44373"/>
    <row r="44374"/>
    <row r="44375"/>
    <row r="44376"/>
    <row r="44377"/>
    <row r="44378"/>
    <row r="44379"/>
    <row r="44380"/>
    <row r="44381"/>
    <row r="44382"/>
    <row r="44383"/>
    <row r="44384"/>
    <row r="44385"/>
    <row r="44386"/>
    <row r="44387"/>
    <row r="44388"/>
    <row r="44389"/>
    <row r="44390"/>
    <row r="44391"/>
    <row r="44392"/>
    <row r="44393"/>
    <row r="44394"/>
    <row r="44395"/>
    <row r="44396"/>
    <row r="44397"/>
    <row r="44398"/>
    <row r="44399"/>
    <row r="44400"/>
    <row r="44401"/>
    <row r="44402"/>
    <row r="44403"/>
    <row r="44404"/>
    <row r="44405"/>
    <row r="44406"/>
    <row r="44407"/>
    <row r="44408"/>
    <row r="44409"/>
    <row r="44410"/>
    <row r="44411"/>
    <row r="44412"/>
    <row r="44413"/>
    <row r="44414"/>
    <row r="44415"/>
    <row r="44416"/>
    <row r="44417"/>
    <row r="44418"/>
    <row r="44419"/>
    <row r="44420"/>
    <row r="44421"/>
    <row r="44422"/>
    <row r="44423"/>
    <row r="44424"/>
    <row r="44425"/>
    <row r="44426"/>
    <row r="44427"/>
    <row r="44428"/>
    <row r="44429"/>
    <row r="44430"/>
    <row r="44431"/>
    <row r="44432"/>
    <row r="44433"/>
    <row r="44434"/>
    <row r="44435"/>
    <row r="44436"/>
    <row r="44437"/>
    <row r="44438"/>
    <row r="44439"/>
    <row r="44440"/>
    <row r="44441"/>
    <row r="44442"/>
    <row r="44443"/>
    <row r="44444"/>
    <row r="44445"/>
    <row r="44446"/>
    <row r="44447"/>
    <row r="44448"/>
    <row r="44449"/>
    <row r="44450"/>
    <row r="44451"/>
    <row r="44452"/>
    <row r="44453"/>
    <row r="44454"/>
    <row r="44455"/>
    <row r="44456"/>
    <row r="44457"/>
    <row r="44458"/>
    <row r="44459"/>
    <row r="44460"/>
    <row r="44461"/>
    <row r="44462"/>
    <row r="44463"/>
    <row r="44464"/>
    <row r="44465"/>
    <row r="44466"/>
    <row r="44467"/>
    <row r="44468"/>
    <row r="44469"/>
    <row r="44470"/>
    <row r="44471"/>
    <row r="44472"/>
    <row r="44473"/>
    <row r="44474"/>
    <row r="44475"/>
    <row r="44476"/>
    <row r="44477"/>
    <row r="44478"/>
    <row r="44479"/>
    <row r="44480"/>
    <row r="44481"/>
    <row r="44482"/>
    <row r="44483"/>
    <row r="44484"/>
    <row r="44485"/>
    <row r="44486"/>
    <row r="44487"/>
    <row r="44488"/>
    <row r="44489"/>
    <row r="44490"/>
    <row r="44491"/>
    <row r="44492"/>
    <row r="44493"/>
    <row r="44494"/>
    <row r="44495"/>
    <row r="44496"/>
    <row r="44497"/>
    <row r="44498"/>
    <row r="44499"/>
    <row r="44500"/>
    <row r="44501"/>
    <row r="44502"/>
    <row r="44503"/>
    <row r="44504"/>
    <row r="44505"/>
    <row r="44506"/>
    <row r="44507"/>
    <row r="44508"/>
    <row r="44509"/>
    <row r="44510"/>
    <row r="44511"/>
    <row r="44512"/>
    <row r="44513"/>
    <row r="44514"/>
    <row r="44515"/>
    <row r="44516"/>
    <row r="44517"/>
    <row r="44518"/>
    <row r="44519"/>
    <row r="44520"/>
    <row r="44521"/>
    <row r="44522"/>
    <row r="44523"/>
    <row r="44524"/>
    <row r="44525"/>
    <row r="44526"/>
    <row r="44527"/>
    <row r="44528"/>
    <row r="44529"/>
    <row r="44530"/>
    <row r="44531"/>
    <row r="44532"/>
    <row r="44533"/>
    <row r="44534"/>
    <row r="44535"/>
    <row r="44536"/>
    <row r="44537"/>
    <row r="44538"/>
    <row r="44539"/>
    <row r="44540"/>
    <row r="44541"/>
    <row r="44542"/>
    <row r="44543"/>
    <row r="44544"/>
    <row r="44545"/>
    <row r="44546"/>
    <row r="44547"/>
    <row r="44548"/>
    <row r="44549"/>
    <row r="44550"/>
    <row r="44551"/>
    <row r="44552"/>
    <row r="44553"/>
    <row r="44554"/>
    <row r="44555"/>
    <row r="44556"/>
    <row r="44557"/>
    <row r="44558"/>
    <row r="44559"/>
    <row r="44560"/>
    <row r="44561"/>
    <row r="44562"/>
    <row r="44563"/>
    <row r="44564"/>
    <row r="44565"/>
    <row r="44566"/>
    <row r="44567"/>
    <row r="44568"/>
    <row r="44569"/>
    <row r="44570"/>
    <row r="44571"/>
    <row r="44572"/>
    <row r="44573"/>
    <row r="44574"/>
    <row r="44575"/>
    <row r="44576"/>
    <row r="44577"/>
    <row r="44578"/>
    <row r="44579"/>
    <row r="44580"/>
    <row r="44581"/>
    <row r="44582"/>
    <row r="44583"/>
    <row r="44584"/>
    <row r="44585"/>
    <row r="44586"/>
    <row r="44587"/>
    <row r="44588"/>
    <row r="44589"/>
    <row r="44590"/>
    <row r="44591"/>
    <row r="44592"/>
    <row r="44593"/>
    <row r="44594"/>
    <row r="44595"/>
    <row r="44596"/>
    <row r="44597"/>
    <row r="44598"/>
    <row r="44599"/>
    <row r="44600"/>
    <row r="44601"/>
    <row r="44602"/>
    <row r="44603"/>
    <row r="44604"/>
    <row r="44605"/>
    <row r="44606"/>
    <row r="44607"/>
    <row r="44608"/>
    <row r="44609"/>
    <row r="44610"/>
    <row r="44611"/>
    <row r="44612"/>
    <row r="44613"/>
    <row r="44614"/>
    <row r="44615"/>
    <row r="44616"/>
    <row r="44617"/>
    <row r="44618"/>
    <row r="44619"/>
    <row r="44620"/>
    <row r="44621"/>
    <row r="44622"/>
    <row r="44623"/>
    <row r="44624"/>
    <row r="44625"/>
    <row r="44626"/>
    <row r="44627"/>
    <row r="44628"/>
    <row r="44629"/>
    <row r="44630"/>
    <row r="44631"/>
    <row r="44632"/>
    <row r="44633"/>
    <row r="44634"/>
    <row r="44635"/>
    <row r="44636"/>
    <row r="44637"/>
    <row r="44638"/>
    <row r="44639"/>
    <row r="44640"/>
    <row r="44641"/>
    <row r="44642"/>
    <row r="44643"/>
    <row r="44644"/>
    <row r="44645"/>
    <row r="44646"/>
    <row r="44647"/>
    <row r="44648"/>
    <row r="44649"/>
    <row r="44650"/>
    <row r="44651"/>
    <row r="44652"/>
    <row r="44653"/>
    <row r="44654"/>
    <row r="44655"/>
    <row r="44656"/>
    <row r="44657"/>
    <row r="44658"/>
    <row r="44659"/>
    <row r="44660"/>
    <row r="44661"/>
    <row r="44662"/>
    <row r="44663"/>
    <row r="44664"/>
    <row r="44665"/>
    <row r="44666"/>
    <row r="44667"/>
    <row r="44668"/>
    <row r="44669"/>
    <row r="44670"/>
    <row r="44671"/>
    <row r="44672"/>
    <row r="44673"/>
    <row r="44674"/>
    <row r="44675"/>
    <row r="44676"/>
    <row r="44677"/>
    <row r="44678"/>
    <row r="44679"/>
    <row r="44680"/>
    <row r="44681"/>
    <row r="44682"/>
    <row r="44683"/>
    <row r="44684"/>
    <row r="44685"/>
    <row r="44686"/>
    <row r="44687"/>
    <row r="44688"/>
    <row r="44689"/>
    <row r="44690"/>
    <row r="44691"/>
    <row r="44692"/>
    <row r="44693"/>
    <row r="44694"/>
    <row r="44695"/>
    <row r="44696"/>
    <row r="44697"/>
    <row r="44698"/>
    <row r="44699"/>
    <row r="44700"/>
    <row r="44701"/>
    <row r="44702"/>
    <row r="44703"/>
    <row r="44704"/>
    <row r="44705"/>
    <row r="44706"/>
    <row r="44707"/>
    <row r="44708"/>
    <row r="44709"/>
    <row r="44710"/>
    <row r="44711"/>
    <row r="44712"/>
    <row r="44713"/>
    <row r="44714"/>
    <row r="44715"/>
    <row r="44716"/>
    <row r="44717"/>
    <row r="44718"/>
    <row r="44719"/>
    <row r="44720"/>
    <row r="44721"/>
    <row r="44722"/>
    <row r="44723"/>
    <row r="44724"/>
    <row r="44725"/>
    <row r="44726"/>
    <row r="44727"/>
    <row r="44728"/>
    <row r="44729"/>
    <row r="44730"/>
    <row r="44731"/>
    <row r="44732"/>
    <row r="44733"/>
    <row r="44734"/>
    <row r="44735"/>
    <row r="44736"/>
    <row r="44737"/>
    <row r="44738"/>
    <row r="44739"/>
    <row r="44740"/>
    <row r="44741"/>
    <row r="44742"/>
    <row r="44743"/>
    <row r="44744"/>
    <row r="44745"/>
    <row r="44746"/>
    <row r="44747"/>
    <row r="44748"/>
    <row r="44749"/>
    <row r="44750"/>
    <row r="44751"/>
    <row r="44752"/>
    <row r="44753"/>
    <row r="44754"/>
    <row r="44755"/>
    <row r="44756"/>
    <row r="44757"/>
    <row r="44758"/>
    <row r="44759"/>
    <row r="44760"/>
    <row r="44761"/>
    <row r="44762"/>
    <row r="44763"/>
    <row r="44764"/>
    <row r="44765"/>
    <row r="44766"/>
    <row r="44767"/>
    <row r="44768"/>
    <row r="44769"/>
    <row r="44770"/>
    <row r="44771"/>
    <row r="44772"/>
    <row r="44773"/>
    <row r="44774"/>
    <row r="44775"/>
    <row r="44776"/>
    <row r="44777"/>
    <row r="44778"/>
    <row r="44779"/>
    <row r="44780"/>
    <row r="44781"/>
    <row r="44782"/>
    <row r="44783"/>
    <row r="44784"/>
    <row r="44785"/>
    <row r="44786"/>
    <row r="44787"/>
    <row r="44788"/>
    <row r="44789"/>
    <row r="44790"/>
    <row r="44791"/>
    <row r="44792"/>
    <row r="44793"/>
    <row r="44794"/>
    <row r="44795"/>
    <row r="44796"/>
    <row r="44797"/>
    <row r="44798"/>
    <row r="44799"/>
    <row r="44800"/>
    <row r="44801"/>
    <row r="44802"/>
    <row r="44803"/>
    <row r="44804"/>
    <row r="44805"/>
    <row r="44806"/>
    <row r="44807"/>
    <row r="44808"/>
    <row r="44809"/>
    <row r="44810"/>
    <row r="44811"/>
    <row r="44812"/>
    <row r="44813"/>
    <row r="44814"/>
    <row r="44815"/>
    <row r="44816"/>
    <row r="44817"/>
    <row r="44818"/>
    <row r="44819"/>
    <row r="44820"/>
    <row r="44821"/>
    <row r="44822"/>
    <row r="44823"/>
    <row r="44824"/>
    <row r="44825"/>
    <row r="44826"/>
    <row r="44827"/>
    <row r="44828"/>
    <row r="44829"/>
    <row r="44830"/>
    <row r="44831"/>
    <row r="44832"/>
    <row r="44833"/>
    <row r="44834"/>
    <row r="44835"/>
    <row r="44836"/>
    <row r="44837"/>
    <row r="44838"/>
    <row r="44839"/>
    <row r="44840"/>
    <row r="44841"/>
    <row r="44842"/>
    <row r="44843"/>
    <row r="44844"/>
    <row r="44845"/>
    <row r="44846"/>
    <row r="44847"/>
    <row r="44848"/>
    <row r="44849"/>
    <row r="44850"/>
    <row r="44851"/>
    <row r="44852"/>
    <row r="44853"/>
    <row r="44854"/>
    <row r="44855"/>
    <row r="44856"/>
    <row r="44857"/>
    <row r="44858"/>
    <row r="44859"/>
    <row r="44860"/>
    <row r="44861"/>
    <row r="44862"/>
    <row r="44863"/>
    <row r="44864"/>
    <row r="44865"/>
    <row r="44866"/>
    <row r="44867"/>
    <row r="44868"/>
    <row r="44869"/>
    <row r="44870"/>
    <row r="44871"/>
    <row r="44872"/>
    <row r="44873"/>
    <row r="44874"/>
    <row r="44875"/>
    <row r="44876"/>
    <row r="44877"/>
    <row r="44878"/>
    <row r="44879"/>
    <row r="44880"/>
    <row r="44881"/>
    <row r="44882"/>
    <row r="44883"/>
    <row r="44884"/>
    <row r="44885"/>
    <row r="44886"/>
    <row r="44887"/>
    <row r="44888"/>
    <row r="44889"/>
    <row r="44890"/>
    <row r="44891"/>
    <row r="44892"/>
    <row r="44893"/>
    <row r="44894"/>
    <row r="44895"/>
    <row r="44896"/>
    <row r="44897"/>
    <row r="44898"/>
    <row r="44899"/>
    <row r="44900"/>
    <row r="44901"/>
    <row r="44902"/>
    <row r="44903"/>
    <row r="44904"/>
    <row r="44905"/>
    <row r="44906"/>
    <row r="44907"/>
    <row r="44908"/>
    <row r="44909"/>
    <row r="44910"/>
    <row r="44911"/>
    <row r="44912"/>
    <row r="44913"/>
    <row r="44914"/>
    <row r="44915"/>
    <row r="44916"/>
    <row r="44917"/>
    <row r="44918"/>
    <row r="44919"/>
    <row r="44920"/>
    <row r="44921"/>
    <row r="44922"/>
    <row r="44923"/>
    <row r="44924"/>
    <row r="44925"/>
    <row r="44926"/>
    <row r="44927"/>
    <row r="44928"/>
    <row r="44929"/>
    <row r="44930"/>
    <row r="44931"/>
    <row r="44932"/>
    <row r="44933"/>
    <row r="44934"/>
    <row r="44935"/>
    <row r="44936"/>
    <row r="44937"/>
    <row r="44938"/>
    <row r="44939"/>
    <row r="44940"/>
    <row r="44941"/>
    <row r="44942"/>
    <row r="44943"/>
    <row r="44944"/>
    <row r="44945"/>
    <row r="44946"/>
    <row r="44947"/>
    <row r="44948"/>
    <row r="44949"/>
    <row r="44950"/>
    <row r="44951"/>
    <row r="44952"/>
    <row r="44953"/>
    <row r="44954"/>
    <row r="44955"/>
    <row r="44956"/>
    <row r="44957"/>
    <row r="44958"/>
    <row r="44959"/>
    <row r="44960"/>
    <row r="44961"/>
    <row r="44962"/>
    <row r="44963"/>
    <row r="44964"/>
    <row r="44965"/>
    <row r="44966"/>
    <row r="44967"/>
    <row r="44968"/>
    <row r="44969"/>
    <row r="44970"/>
    <row r="44971"/>
    <row r="44972"/>
    <row r="44973"/>
    <row r="44974"/>
    <row r="44975"/>
    <row r="44976"/>
    <row r="44977"/>
    <row r="44978"/>
    <row r="44979"/>
    <row r="44980"/>
    <row r="44981"/>
    <row r="44982"/>
    <row r="44983"/>
    <row r="44984"/>
    <row r="44985"/>
    <row r="44986"/>
    <row r="44987"/>
    <row r="44988"/>
    <row r="44989"/>
    <row r="44990"/>
    <row r="44991"/>
    <row r="44992"/>
    <row r="44993"/>
    <row r="44994"/>
    <row r="44995"/>
    <row r="44996"/>
    <row r="44997"/>
    <row r="44998"/>
    <row r="44999"/>
    <row r="45000"/>
    <row r="45001"/>
    <row r="45002"/>
    <row r="45003"/>
    <row r="45004"/>
    <row r="45005"/>
    <row r="45006"/>
    <row r="45007"/>
    <row r="45008"/>
    <row r="45009"/>
    <row r="45010"/>
    <row r="45011"/>
    <row r="45012"/>
    <row r="45013"/>
    <row r="45014"/>
    <row r="45015"/>
    <row r="45016"/>
    <row r="45017"/>
    <row r="45018"/>
    <row r="45019"/>
    <row r="45020"/>
    <row r="45021"/>
    <row r="45022"/>
    <row r="45023"/>
    <row r="45024"/>
    <row r="45025"/>
    <row r="45026"/>
    <row r="45027"/>
    <row r="45028"/>
    <row r="45029"/>
    <row r="45030"/>
    <row r="45031"/>
    <row r="45032"/>
    <row r="45033"/>
    <row r="45034"/>
    <row r="45035"/>
    <row r="45036"/>
    <row r="45037"/>
    <row r="45038"/>
    <row r="45039"/>
    <row r="45040"/>
    <row r="45041"/>
    <row r="45042"/>
    <row r="45043"/>
    <row r="45044"/>
    <row r="45045"/>
    <row r="45046"/>
    <row r="45047"/>
    <row r="45048"/>
    <row r="45049"/>
    <row r="45050"/>
    <row r="45051"/>
    <row r="45052"/>
    <row r="45053"/>
    <row r="45054"/>
    <row r="45055"/>
    <row r="45056"/>
    <row r="45057"/>
    <row r="45058"/>
    <row r="45059"/>
    <row r="45060"/>
    <row r="45061"/>
    <row r="45062"/>
    <row r="45063"/>
    <row r="45064"/>
    <row r="45065"/>
    <row r="45066"/>
    <row r="45067"/>
    <row r="45068"/>
    <row r="45069"/>
    <row r="45070"/>
    <row r="45071"/>
    <row r="45072"/>
    <row r="45073"/>
    <row r="45074"/>
    <row r="45075"/>
    <row r="45076"/>
    <row r="45077"/>
    <row r="45078"/>
    <row r="45079"/>
    <row r="45080"/>
    <row r="45081"/>
    <row r="45082"/>
    <row r="45083"/>
    <row r="45084"/>
    <row r="45085"/>
    <row r="45086"/>
    <row r="45087"/>
    <row r="45088"/>
    <row r="45089"/>
    <row r="45090"/>
    <row r="45091"/>
    <row r="45092"/>
    <row r="45093"/>
    <row r="45094"/>
    <row r="45095"/>
    <row r="45096"/>
    <row r="45097"/>
    <row r="45098"/>
    <row r="45099"/>
    <row r="45100"/>
    <row r="45101"/>
    <row r="45102"/>
    <row r="45103"/>
    <row r="45104"/>
    <row r="45105"/>
    <row r="45106"/>
    <row r="45107"/>
    <row r="45108"/>
    <row r="45109"/>
    <row r="45110"/>
    <row r="45111"/>
    <row r="45112"/>
    <row r="45113"/>
    <row r="45114"/>
    <row r="45115"/>
    <row r="45116"/>
    <row r="45117"/>
    <row r="45118"/>
    <row r="45119"/>
    <row r="45120"/>
    <row r="45121"/>
    <row r="45122"/>
    <row r="45123"/>
    <row r="45124"/>
    <row r="45125"/>
    <row r="45126"/>
    <row r="45127"/>
    <row r="45128"/>
    <row r="45129"/>
    <row r="45130"/>
    <row r="45131"/>
    <row r="45132"/>
    <row r="45133"/>
    <row r="45134"/>
    <row r="45135"/>
    <row r="45136"/>
    <row r="45137"/>
    <row r="45138"/>
    <row r="45139"/>
    <row r="45140"/>
    <row r="45141"/>
    <row r="45142"/>
    <row r="45143"/>
    <row r="45144"/>
    <row r="45145"/>
    <row r="45146"/>
    <row r="45147"/>
    <row r="45148"/>
    <row r="45149"/>
    <row r="45150"/>
    <row r="45151"/>
    <row r="45152"/>
    <row r="45153"/>
    <row r="45154"/>
    <row r="45155"/>
    <row r="45156"/>
    <row r="45157"/>
    <row r="45158"/>
    <row r="45159"/>
    <row r="45160"/>
    <row r="45161"/>
    <row r="45162"/>
    <row r="45163"/>
    <row r="45164"/>
    <row r="45165"/>
    <row r="45166"/>
    <row r="45167"/>
    <row r="45168"/>
    <row r="45169"/>
    <row r="45170"/>
    <row r="45171"/>
    <row r="45172"/>
    <row r="45173"/>
    <row r="45174"/>
    <row r="45175"/>
    <row r="45176"/>
    <row r="45177"/>
    <row r="45178"/>
    <row r="45179"/>
    <row r="45180"/>
    <row r="45181"/>
    <row r="45182"/>
    <row r="45183"/>
    <row r="45184"/>
    <row r="45185"/>
    <row r="45186"/>
    <row r="45187"/>
    <row r="45188"/>
    <row r="45189"/>
    <row r="45190"/>
    <row r="45191"/>
    <row r="45192"/>
    <row r="45193"/>
    <row r="45194"/>
    <row r="45195"/>
    <row r="45196"/>
    <row r="45197"/>
    <row r="45198"/>
    <row r="45199"/>
    <row r="45200"/>
    <row r="45201"/>
    <row r="45202"/>
    <row r="45203"/>
    <row r="45204"/>
    <row r="45205"/>
    <row r="45206"/>
    <row r="45207"/>
    <row r="45208"/>
    <row r="45209"/>
    <row r="45210"/>
    <row r="45211"/>
    <row r="45212"/>
    <row r="45213"/>
    <row r="45214"/>
    <row r="45215"/>
    <row r="45216"/>
    <row r="45217"/>
    <row r="45218"/>
    <row r="45219"/>
    <row r="45220"/>
    <row r="45221"/>
    <row r="45222"/>
    <row r="45223"/>
    <row r="45224"/>
    <row r="45225"/>
    <row r="45226"/>
    <row r="45227"/>
    <row r="45228"/>
    <row r="45229"/>
    <row r="45230"/>
    <row r="45231"/>
    <row r="45232"/>
    <row r="45233"/>
    <row r="45234"/>
    <row r="45235"/>
    <row r="45236"/>
    <row r="45237"/>
    <row r="45238"/>
    <row r="45239"/>
    <row r="45240"/>
    <row r="45241"/>
    <row r="45242"/>
    <row r="45243"/>
    <row r="45244"/>
    <row r="45245"/>
    <row r="45246"/>
    <row r="45247"/>
    <row r="45248"/>
    <row r="45249"/>
    <row r="45250"/>
    <row r="45251"/>
    <row r="45252"/>
    <row r="45253"/>
    <row r="45254"/>
    <row r="45255"/>
    <row r="45256"/>
    <row r="45257"/>
    <row r="45258"/>
    <row r="45259"/>
    <row r="45260"/>
    <row r="45261"/>
    <row r="45262"/>
    <row r="45263"/>
    <row r="45264"/>
    <row r="45265"/>
    <row r="45266"/>
    <row r="45267"/>
    <row r="45268"/>
    <row r="45269"/>
    <row r="45270"/>
    <row r="45271"/>
    <row r="45272"/>
    <row r="45273"/>
    <row r="45274"/>
    <row r="45275"/>
    <row r="45276"/>
    <row r="45277"/>
    <row r="45278"/>
    <row r="45279"/>
    <row r="45280"/>
    <row r="45281"/>
    <row r="45282"/>
    <row r="45283"/>
    <row r="45284"/>
    <row r="45285"/>
    <row r="45286"/>
    <row r="45287"/>
    <row r="45288"/>
    <row r="45289"/>
    <row r="45290"/>
    <row r="45291"/>
    <row r="45292"/>
    <row r="45293"/>
    <row r="45294"/>
    <row r="45295"/>
    <row r="45296"/>
    <row r="45297"/>
    <row r="45298"/>
    <row r="45299"/>
    <row r="45300"/>
    <row r="45301"/>
    <row r="45302"/>
    <row r="45303"/>
    <row r="45304"/>
    <row r="45305"/>
    <row r="45306"/>
    <row r="45307"/>
    <row r="45308"/>
    <row r="45309"/>
    <row r="45310"/>
    <row r="45311"/>
    <row r="45312"/>
    <row r="45313"/>
    <row r="45314"/>
    <row r="45315"/>
    <row r="45316"/>
    <row r="45317"/>
    <row r="45318"/>
    <row r="45319"/>
    <row r="45320"/>
    <row r="45321"/>
    <row r="45322"/>
    <row r="45323"/>
    <row r="45324"/>
    <row r="45325"/>
    <row r="45326"/>
    <row r="45327"/>
    <row r="45328"/>
    <row r="45329"/>
    <row r="45330"/>
    <row r="45331"/>
    <row r="45332"/>
    <row r="45333"/>
    <row r="45334"/>
    <row r="45335"/>
    <row r="45336"/>
    <row r="45337"/>
    <row r="45338"/>
    <row r="45339"/>
    <row r="45340"/>
    <row r="45341"/>
    <row r="45342"/>
    <row r="45343"/>
    <row r="45344"/>
    <row r="45345"/>
    <row r="45346"/>
    <row r="45347"/>
    <row r="45348"/>
    <row r="45349"/>
    <row r="45350"/>
    <row r="45351"/>
    <row r="45352"/>
    <row r="45353"/>
    <row r="45354"/>
    <row r="45355"/>
    <row r="45356"/>
    <row r="45357"/>
    <row r="45358"/>
    <row r="45359"/>
    <row r="45360"/>
    <row r="45361"/>
    <row r="45362"/>
    <row r="45363"/>
    <row r="45364"/>
    <row r="45365"/>
    <row r="45366"/>
    <row r="45367"/>
    <row r="45368"/>
    <row r="45369"/>
    <row r="45370"/>
    <row r="45371"/>
    <row r="45372"/>
    <row r="45373"/>
    <row r="45374"/>
    <row r="45375"/>
    <row r="45376"/>
    <row r="45377"/>
    <row r="45378"/>
    <row r="45379"/>
    <row r="45380"/>
    <row r="45381"/>
    <row r="45382"/>
    <row r="45383"/>
    <row r="45384"/>
    <row r="45385"/>
    <row r="45386"/>
    <row r="45387"/>
    <row r="45388"/>
    <row r="45389"/>
    <row r="45390"/>
    <row r="45391"/>
    <row r="45392"/>
    <row r="45393"/>
    <row r="45394"/>
    <row r="45395"/>
    <row r="45396"/>
    <row r="45397"/>
    <row r="45398"/>
    <row r="45399"/>
    <row r="45400"/>
    <row r="45401"/>
    <row r="45402"/>
    <row r="45403"/>
    <row r="45404"/>
    <row r="45405"/>
    <row r="45406"/>
    <row r="45407"/>
    <row r="45408"/>
    <row r="45409"/>
    <row r="45410"/>
    <row r="45411"/>
    <row r="45412"/>
    <row r="45413"/>
    <row r="45414"/>
    <row r="45415"/>
    <row r="45416"/>
    <row r="45417"/>
    <row r="45418"/>
    <row r="45419"/>
    <row r="45420"/>
    <row r="45421"/>
    <row r="45422"/>
    <row r="45423"/>
    <row r="45424"/>
    <row r="45425"/>
    <row r="45426"/>
    <row r="45427"/>
    <row r="45428"/>
    <row r="45429"/>
    <row r="45430"/>
    <row r="45431"/>
    <row r="45432"/>
    <row r="45433"/>
    <row r="45434"/>
    <row r="45435"/>
    <row r="45436"/>
    <row r="45437"/>
    <row r="45438"/>
    <row r="45439"/>
    <row r="45440"/>
    <row r="45441"/>
    <row r="45442"/>
    <row r="45443"/>
    <row r="45444"/>
    <row r="45445"/>
    <row r="45446"/>
    <row r="45447"/>
    <row r="45448"/>
    <row r="45449"/>
    <row r="45450"/>
    <row r="45451"/>
    <row r="45452"/>
    <row r="45453"/>
    <row r="45454"/>
    <row r="45455"/>
    <row r="45456"/>
    <row r="45457"/>
    <row r="45458"/>
    <row r="45459"/>
    <row r="45460"/>
    <row r="45461"/>
    <row r="45462"/>
    <row r="45463"/>
    <row r="45464"/>
    <row r="45465"/>
    <row r="45466"/>
    <row r="45467"/>
    <row r="45468"/>
    <row r="45469"/>
    <row r="45470"/>
    <row r="45471"/>
    <row r="45472"/>
    <row r="45473"/>
    <row r="45474"/>
    <row r="45475"/>
    <row r="45476"/>
    <row r="45477"/>
    <row r="45478"/>
    <row r="45479"/>
    <row r="45480"/>
    <row r="45481"/>
    <row r="45482"/>
    <row r="45483"/>
    <row r="45484"/>
    <row r="45485"/>
    <row r="45486"/>
    <row r="45487"/>
    <row r="45488"/>
    <row r="45489"/>
    <row r="45490"/>
    <row r="45491"/>
    <row r="45492"/>
    <row r="45493"/>
    <row r="45494"/>
    <row r="45495"/>
    <row r="45496"/>
    <row r="45497"/>
    <row r="45498"/>
    <row r="45499"/>
    <row r="45500"/>
    <row r="45501"/>
    <row r="45502"/>
    <row r="45503"/>
    <row r="45504"/>
    <row r="45505"/>
    <row r="45506"/>
    <row r="45507"/>
    <row r="45508"/>
    <row r="45509"/>
    <row r="45510"/>
    <row r="45511"/>
    <row r="45512"/>
    <row r="45513"/>
    <row r="45514"/>
    <row r="45515"/>
    <row r="45516"/>
    <row r="45517"/>
    <row r="45518"/>
    <row r="45519"/>
    <row r="45520"/>
    <row r="45521"/>
    <row r="45522"/>
    <row r="45523"/>
    <row r="45524"/>
    <row r="45525"/>
    <row r="45526"/>
    <row r="45527"/>
    <row r="45528"/>
    <row r="45529"/>
    <row r="45530"/>
    <row r="45531"/>
    <row r="45532"/>
    <row r="45533"/>
    <row r="45534"/>
    <row r="45535"/>
    <row r="45536"/>
    <row r="45537"/>
    <row r="45538"/>
    <row r="45539"/>
    <row r="45540"/>
    <row r="45541"/>
    <row r="45542"/>
    <row r="45543"/>
    <row r="45544"/>
    <row r="45545"/>
    <row r="45546"/>
    <row r="45547"/>
    <row r="45548"/>
    <row r="45549"/>
    <row r="45550"/>
    <row r="45551"/>
    <row r="45552"/>
    <row r="45553"/>
    <row r="45554"/>
    <row r="45555"/>
    <row r="45556"/>
    <row r="45557"/>
    <row r="45558"/>
    <row r="45559"/>
    <row r="45560"/>
    <row r="45561"/>
    <row r="45562"/>
    <row r="45563"/>
    <row r="45564"/>
    <row r="45565"/>
    <row r="45566"/>
    <row r="45567"/>
    <row r="45568"/>
    <row r="45569"/>
    <row r="45570"/>
    <row r="45571"/>
    <row r="45572"/>
    <row r="45573"/>
    <row r="45574"/>
    <row r="45575"/>
    <row r="45576"/>
    <row r="45577"/>
    <row r="45578"/>
    <row r="45579"/>
    <row r="45580"/>
    <row r="45581"/>
    <row r="45582"/>
    <row r="45583"/>
    <row r="45584"/>
    <row r="45585"/>
    <row r="45586"/>
    <row r="45587"/>
    <row r="45588"/>
    <row r="45589"/>
    <row r="45590"/>
    <row r="45591"/>
    <row r="45592"/>
    <row r="45593"/>
    <row r="45594"/>
    <row r="45595"/>
    <row r="45596"/>
    <row r="45597"/>
    <row r="45598"/>
    <row r="45599"/>
    <row r="45600"/>
    <row r="45601"/>
    <row r="45602"/>
    <row r="45603"/>
    <row r="45604"/>
    <row r="45605"/>
    <row r="45606"/>
    <row r="45607"/>
    <row r="45608"/>
    <row r="45609"/>
    <row r="45610"/>
    <row r="45611"/>
    <row r="45612"/>
    <row r="45613"/>
    <row r="45614"/>
    <row r="45615"/>
    <row r="45616"/>
    <row r="45617"/>
    <row r="45618"/>
    <row r="45619"/>
    <row r="45620"/>
    <row r="45621"/>
    <row r="45622"/>
    <row r="45623"/>
    <row r="45624"/>
    <row r="45625"/>
    <row r="45626"/>
    <row r="45627"/>
    <row r="45628"/>
    <row r="45629"/>
    <row r="45630"/>
    <row r="45631"/>
    <row r="45632"/>
    <row r="45633"/>
    <row r="45634"/>
    <row r="45635"/>
    <row r="45636"/>
    <row r="45637"/>
    <row r="45638"/>
    <row r="45639"/>
    <row r="45640"/>
    <row r="45641"/>
    <row r="45642"/>
    <row r="45643"/>
    <row r="45644"/>
    <row r="45645"/>
    <row r="45646"/>
    <row r="45647"/>
    <row r="45648"/>
    <row r="45649"/>
    <row r="45650"/>
    <row r="45651"/>
    <row r="45652"/>
    <row r="45653"/>
    <row r="45654"/>
    <row r="45655"/>
    <row r="45656"/>
    <row r="45657"/>
    <row r="45658"/>
    <row r="45659"/>
    <row r="45660"/>
    <row r="45661"/>
    <row r="45662"/>
    <row r="45663"/>
    <row r="45664"/>
    <row r="45665"/>
    <row r="45666"/>
    <row r="45667"/>
    <row r="45668"/>
    <row r="45669"/>
    <row r="45670"/>
    <row r="45671"/>
    <row r="45672"/>
    <row r="45673"/>
    <row r="45674"/>
    <row r="45675"/>
    <row r="45676"/>
    <row r="45677"/>
    <row r="45678"/>
    <row r="45679"/>
    <row r="45680"/>
    <row r="45681"/>
    <row r="45682"/>
    <row r="45683"/>
    <row r="45684"/>
    <row r="45685"/>
    <row r="45686"/>
    <row r="45687"/>
    <row r="45688"/>
    <row r="45689"/>
    <row r="45690"/>
    <row r="45691"/>
    <row r="45692"/>
    <row r="45693"/>
    <row r="45694"/>
    <row r="45695"/>
    <row r="45696"/>
    <row r="45697"/>
    <row r="45698"/>
    <row r="45699"/>
    <row r="45700"/>
    <row r="45701"/>
    <row r="45702"/>
    <row r="45703"/>
    <row r="45704"/>
    <row r="45705"/>
    <row r="45706"/>
    <row r="45707"/>
    <row r="45708"/>
    <row r="45709"/>
    <row r="45710"/>
    <row r="45711"/>
    <row r="45712"/>
    <row r="45713"/>
    <row r="45714"/>
    <row r="45715"/>
    <row r="45716"/>
    <row r="45717"/>
    <row r="45718"/>
    <row r="45719"/>
    <row r="45720"/>
    <row r="45721"/>
    <row r="45722"/>
    <row r="45723"/>
    <row r="45724"/>
    <row r="45725"/>
    <row r="45726"/>
    <row r="45727"/>
    <row r="45728"/>
    <row r="45729"/>
    <row r="45730"/>
    <row r="45731"/>
    <row r="45732"/>
    <row r="45733"/>
    <row r="45734"/>
    <row r="45735"/>
    <row r="45736"/>
    <row r="45737"/>
    <row r="45738"/>
    <row r="45739"/>
    <row r="45740"/>
    <row r="45741"/>
    <row r="45742"/>
    <row r="45743"/>
    <row r="45744"/>
    <row r="45745"/>
    <row r="45746"/>
    <row r="45747"/>
    <row r="45748"/>
    <row r="45749"/>
    <row r="45750"/>
    <row r="45751"/>
    <row r="45752"/>
    <row r="45753"/>
    <row r="45754"/>
    <row r="45755"/>
    <row r="45756"/>
    <row r="45757"/>
    <row r="45758"/>
    <row r="45759"/>
    <row r="45760"/>
    <row r="45761"/>
    <row r="45762"/>
    <row r="45763"/>
    <row r="45764"/>
    <row r="45765"/>
    <row r="45766"/>
    <row r="45767"/>
    <row r="45768"/>
    <row r="45769"/>
    <row r="45770"/>
    <row r="45771"/>
    <row r="45772"/>
    <row r="45773"/>
    <row r="45774"/>
    <row r="45775"/>
    <row r="45776"/>
    <row r="45777"/>
    <row r="45778"/>
    <row r="45779"/>
    <row r="45780"/>
    <row r="45781"/>
    <row r="45782"/>
    <row r="45783"/>
    <row r="45784"/>
    <row r="45785"/>
    <row r="45786"/>
    <row r="45787"/>
    <row r="45788"/>
    <row r="45789"/>
    <row r="45790"/>
    <row r="45791"/>
    <row r="45792"/>
    <row r="45793"/>
    <row r="45794"/>
    <row r="45795"/>
    <row r="45796"/>
    <row r="45797"/>
    <row r="45798"/>
    <row r="45799"/>
    <row r="45800"/>
    <row r="45801"/>
    <row r="45802"/>
    <row r="45803"/>
    <row r="45804"/>
    <row r="45805"/>
    <row r="45806"/>
    <row r="45807"/>
    <row r="45808"/>
    <row r="45809"/>
    <row r="45810"/>
    <row r="45811"/>
    <row r="45812"/>
    <row r="45813"/>
    <row r="45814"/>
    <row r="45815"/>
    <row r="45816"/>
    <row r="45817"/>
    <row r="45818"/>
    <row r="45819"/>
    <row r="45820"/>
    <row r="45821"/>
    <row r="45822"/>
    <row r="45823"/>
    <row r="45824"/>
    <row r="45825"/>
    <row r="45826"/>
    <row r="45827"/>
    <row r="45828"/>
    <row r="45829"/>
    <row r="45830"/>
    <row r="45831"/>
    <row r="45832"/>
    <row r="45833"/>
    <row r="45834"/>
    <row r="45835"/>
    <row r="45836"/>
    <row r="45837"/>
    <row r="45838"/>
    <row r="45839"/>
    <row r="45840"/>
    <row r="45841"/>
    <row r="45842"/>
    <row r="45843"/>
    <row r="45844"/>
    <row r="45845"/>
    <row r="45846"/>
    <row r="45847"/>
    <row r="45848"/>
    <row r="45849"/>
    <row r="45850"/>
    <row r="45851"/>
    <row r="45852"/>
    <row r="45853"/>
    <row r="45854"/>
    <row r="45855"/>
    <row r="45856"/>
    <row r="45857"/>
    <row r="45858"/>
    <row r="45859"/>
    <row r="45860"/>
    <row r="45861"/>
    <row r="45862"/>
    <row r="45863"/>
    <row r="45864"/>
    <row r="45865"/>
    <row r="45866"/>
    <row r="45867"/>
    <row r="45868"/>
    <row r="45869"/>
    <row r="45870"/>
    <row r="45871"/>
    <row r="45872"/>
    <row r="45873"/>
    <row r="45874"/>
    <row r="45875"/>
    <row r="45876"/>
    <row r="45877"/>
    <row r="45878"/>
    <row r="45879"/>
    <row r="45880"/>
    <row r="45881"/>
    <row r="45882"/>
    <row r="45883"/>
    <row r="45884"/>
    <row r="45885"/>
    <row r="45886"/>
    <row r="45887"/>
    <row r="45888"/>
    <row r="45889"/>
    <row r="45890"/>
    <row r="45891"/>
    <row r="45892"/>
    <row r="45893"/>
    <row r="45894"/>
    <row r="45895"/>
    <row r="45896"/>
    <row r="45897"/>
    <row r="45898"/>
    <row r="45899"/>
    <row r="45900"/>
    <row r="45901"/>
    <row r="45902"/>
    <row r="45903"/>
    <row r="45904"/>
    <row r="45905"/>
    <row r="45906"/>
    <row r="45907"/>
    <row r="45908"/>
    <row r="45909"/>
    <row r="45910"/>
    <row r="45911"/>
    <row r="45912"/>
    <row r="45913"/>
    <row r="45914"/>
    <row r="45915"/>
    <row r="45916"/>
    <row r="45917"/>
    <row r="45918"/>
    <row r="45919"/>
    <row r="45920"/>
    <row r="45921"/>
    <row r="45922"/>
    <row r="45923"/>
    <row r="45924"/>
    <row r="45925"/>
    <row r="45926"/>
    <row r="45927"/>
    <row r="45928"/>
    <row r="45929"/>
    <row r="45930"/>
    <row r="45931"/>
    <row r="45932"/>
    <row r="45933"/>
    <row r="45934"/>
    <row r="45935"/>
    <row r="45936"/>
    <row r="45937"/>
    <row r="45938"/>
    <row r="45939"/>
    <row r="45940"/>
    <row r="45941"/>
    <row r="45942"/>
    <row r="45943"/>
    <row r="45944"/>
    <row r="45945"/>
    <row r="45946"/>
    <row r="45947"/>
    <row r="45948"/>
    <row r="45949"/>
    <row r="45950"/>
    <row r="45951"/>
    <row r="45952"/>
    <row r="45953"/>
    <row r="45954"/>
    <row r="45955"/>
    <row r="45956"/>
    <row r="45957"/>
    <row r="45958"/>
    <row r="45959"/>
    <row r="45960"/>
    <row r="45961"/>
    <row r="45962"/>
    <row r="45963"/>
    <row r="45964"/>
    <row r="45965"/>
    <row r="45966"/>
    <row r="45967"/>
    <row r="45968"/>
    <row r="45969"/>
    <row r="45970"/>
    <row r="45971"/>
    <row r="45972"/>
    <row r="45973"/>
    <row r="45974"/>
    <row r="45975"/>
    <row r="45976"/>
    <row r="45977"/>
    <row r="45978"/>
    <row r="45979"/>
    <row r="45980"/>
    <row r="45981"/>
    <row r="45982"/>
    <row r="45983"/>
    <row r="45984"/>
    <row r="45985"/>
    <row r="45986"/>
    <row r="45987"/>
    <row r="45988"/>
    <row r="45989"/>
    <row r="45990"/>
    <row r="45991"/>
    <row r="45992"/>
    <row r="45993"/>
    <row r="45994"/>
    <row r="45995"/>
    <row r="45996"/>
    <row r="45997"/>
    <row r="45998"/>
    <row r="45999"/>
    <row r="46000"/>
    <row r="46001"/>
    <row r="46002"/>
    <row r="46003"/>
    <row r="46004"/>
    <row r="46005"/>
    <row r="46006"/>
    <row r="46007"/>
    <row r="46008"/>
    <row r="46009"/>
    <row r="46010"/>
    <row r="46011"/>
    <row r="46012"/>
    <row r="46013"/>
    <row r="46014"/>
    <row r="46015"/>
    <row r="46016"/>
    <row r="46017"/>
    <row r="46018"/>
    <row r="46019"/>
    <row r="46020"/>
    <row r="46021"/>
    <row r="46022"/>
    <row r="46023"/>
    <row r="46024"/>
    <row r="46025"/>
    <row r="46026"/>
    <row r="46027"/>
    <row r="46028"/>
    <row r="46029"/>
    <row r="46030"/>
    <row r="46031"/>
    <row r="46032"/>
    <row r="46033"/>
    <row r="46034"/>
    <row r="46035"/>
    <row r="46036"/>
    <row r="46037"/>
    <row r="46038"/>
    <row r="46039"/>
    <row r="46040"/>
    <row r="46041"/>
    <row r="46042"/>
    <row r="46043"/>
    <row r="46044"/>
    <row r="46045"/>
    <row r="46046"/>
    <row r="46047"/>
    <row r="46048"/>
    <row r="46049"/>
    <row r="46050"/>
    <row r="46051"/>
    <row r="46052"/>
    <row r="46053"/>
    <row r="46054"/>
    <row r="46055"/>
    <row r="46056"/>
    <row r="46057"/>
    <row r="46058"/>
    <row r="46059"/>
    <row r="46060"/>
    <row r="46061"/>
    <row r="46062"/>
    <row r="46063"/>
    <row r="46064"/>
    <row r="46065"/>
    <row r="46066"/>
    <row r="46067"/>
    <row r="46068"/>
    <row r="46069"/>
    <row r="46070"/>
    <row r="46071"/>
    <row r="46072"/>
    <row r="46073"/>
    <row r="46074"/>
    <row r="46075"/>
    <row r="46076"/>
    <row r="46077"/>
    <row r="46078"/>
    <row r="46079"/>
    <row r="46080"/>
    <row r="46081"/>
    <row r="46082"/>
    <row r="46083"/>
    <row r="46084"/>
    <row r="46085"/>
    <row r="46086"/>
    <row r="46087"/>
    <row r="46088"/>
    <row r="46089"/>
    <row r="46090"/>
    <row r="46091"/>
    <row r="46092"/>
    <row r="46093"/>
    <row r="46094"/>
    <row r="46095"/>
    <row r="46096"/>
    <row r="46097"/>
    <row r="46098"/>
    <row r="46099"/>
    <row r="46100"/>
    <row r="46101"/>
    <row r="46102"/>
    <row r="46103"/>
    <row r="46104"/>
    <row r="46105"/>
    <row r="46106"/>
    <row r="46107"/>
    <row r="46108"/>
    <row r="46109"/>
    <row r="46110"/>
    <row r="46111"/>
    <row r="46112"/>
    <row r="46113"/>
    <row r="46114"/>
    <row r="46115"/>
    <row r="46116"/>
    <row r="46117"/>
    <row r="46118"/>
    <row r="46119"/>
    <row r="46120"/>
    <row r="46121"/>
    <row r="46122"/>
    <row r="46123"/>
    <row r="46124"/>
    <row r="46125"/>
    <row r="46126"/>
    <row r="46127"/>
    <row r="46128"/>
    <row r="46129"/>
    <row r="46130"/>
    <row r="46131"/>
    <row r="46132"/>
    <row r="46133"/>
    <row r="46134"/>
    <row r="46135"/>
    <row r="46136"/>
    <row r="46137"/>
    <row r="46138"/>
    <row r="46139"/>
    <row r="46140"/>
    <row r="46141"/>
    <row r="46142"/>
    <row r="46143"/>
    <row r="46144"/>
    <row r="46145"/>
    <row r="46146"/>
    <row r="46147"/>
    <row r="46148"/>
    <row r="46149"/>
    <row r="46150"/>
    <row r="46151"/>
    <row r="46152"/>
    <row r="46153"/>
    <row r="46154"/>
    <row r="46155"/>
    <row r="46156"/>
    <row r="46157"/>
    <row r="46158"/>
    <row r="46159"/>
    <row r="46160"/>
    <row r="46161"/>
    <row r="46162"/>
    <row r="46163"/>
    <row r="46164"/>
    <row r="46165"/>
    <row r="46166"/>
    <row r="46167"/>
    <row r="46168"/>
    <row r="46169"/>
    <row r="46170"/>
    <row r="46171"/>
    <row r="46172"/>
    <row r="46173"/>
    <row r="46174"/>
    <row r="46175"/>
    <row r="46176"/>
    <row r="46177"/>
    <row r="46178"/>
    <row r="46179"/>
    <row r="46180"/>
    <row r="46181"/>
    <row r="46182"/>
    <row r="46183"/>
    <row r="46184"/>
    <row r="46185"/>
    <row r="46186"/>
    <row r="46187"/>
    <row r="46188"/>
    <row r="46189"/>
    <row r="46190"/>
    <row r="46191"/>
    <row r="46192"/>
    <row r="46193"/>
    <row r="46194"/>
    <row r="46195"/>
    <row r="46196"/>
    <row r="46197"/>
    <row r="46198"/>
    <row r="46199"/>
    <row r="46200"/>
    <row r="46201"/>
    <row r="46202"/>
    <row r="46203"/>
    <row r="46204"/>
    <row r="46205"/>
    <row r="46206"/>
    <row r="46207"/>
    <row r="46208"/>
    <row r="46209"/>
    <row r="46210"/>
    <row r="46211"/>
    <row r="46212"/>
    <row r="46213"/>
    <row r="46214"/>
    <row r="46215"/>
    <row r="46216"/>
    <row r="46217"/>
    <row r="46218"/>
    <row r="46219"/>
    <row r="46220"/>
    <row r="46221"/>
    <row r="46222"/>
    <row r="46223"/>
    <row r="46224"/>
    <row r="46225"/>
    <row r="46226"/>
    <row r="46227"/>
    <row r="46228"/>
    <row r="46229"/>
    <row r="46230"/>
    <row r="46231"/>
    <row r="46232"/>
    <row r="46233"/>
    <row r="46234"/>
    <row r="46235"/>
    <row r="46236"/>
    <row r="46237"/>
    <row r="46238"/>
    <row r="46239"/>
    <row r="46240"/>
    <row r="46241"/>
    <row r="46242"/>
    <row r="46243"/>
    <row r="46244"/>
    <row r="46245"/>
    <row r="46246"/>
    <row r="46247"/>
    <row r="46248"/>
    <row r="46249"/>
    <row r="46250"/>
    <row r="46251"/>
    <row r="46252"/>
    <row r="46253"/>
    <row r="46254"/>
    <row r="46255"/>
    <row r="46256"/>
    <row r="46257"/>
    <row r="46258"/>
    <row r="46259"/>
    <row r="46260"/>
    <row r="46261"/>
    <row r="46262"/>
    <row r="46263"/>
    <row r="46264"/>
    <row r="46265"/>
    <row r="46266"/>
    <row r="46267"/>
    <row r="46268"/>
    <row r="46269"/>
    <row r="46270"/>
    <row r="46271"/>
    <row r="46272"/>
    <row r="46273"/>
    <row r="46274"/>
    <row r="46275"/>
    <row r="46276"/>
    <row r="46277"/>
    <row r="46278"/>
    <row r="46279"/>
    <row r="46280"/>
    <row r="46281"/>
    <row r="46282"/>
    <row r="46283"/>
    <row r="46284"/>
    <row r="46285"/>
    <row r="46286"/>
    <row r="46287"/>
    <row r="46288"/>
    <row r="46289"/>
    <row r="46290"/>
    <row r="46291"/>
    <row r="46292"/>
    <row r="46293"/>
    <row r="46294"/>
    <row r="46295"/>
    <row r="46296"/>
    <row r="46297"/>
    <row r="46298"/>
    <row r="46299"/>
    <row r="46300"/>
    <row r="46301"/>
    <row r="46302"/>
    <row r="46303"/>
    <row r="46304"/>
    <row r="46305"/>
    <row r="46306"/>
    <row r="46307"/>
    <row r="46308"/>
    <row r="46309"/>
    <row r="46310"/>
    <row r="46311"/>
    <row r="46312"/>
    <row r="46313"/>
    <row r="46314"/>
    <row r="46315"/>
    <row r="46316"/>
    <row r="46317"/>
    <row r="46318"/>
    <row r="46319"/>
    <row r="46320"/>
    <row r="46321"/>
    <row r="46322"/>
    <row r="46323"/>
    <row r="46324"/>
    <row r="46325"/>
    <row r="46326"/>
    <row r="46327"/>
    <row r="46328"/>
    <row r="46329"/>
    <row r="46330"/>
    <row r="46331"/>
    <row r="46332"/>
    <row r="46333"/>
    <row r="46334"/>
    <row r="46335"/>
    <row r="46336"/>
    <row r="46337"/>
    <row r="46338"/>
    <row r="46339"/>
    <row r="46340"/>
    <row r="46341"/>
    <row r="46342"/>
    <row r="46343"/>
    <row r="46344"/>
    <row r="46345"/>
    <row r="46346"/>
    <row r="46347"/>
    <row r="46348"/>
    <row r="46349"/>
    <row r="46350"/>
    <row r="46351"/>
    <row r="46352"/>
    <row r="46353"/>
    <row r="46354"/>
    <row r="46355"/>
    <row r="46356"/>
    <row r="46357"/>
    <row r="46358"/>
    <row r="46359"/>
    <row r="46360"/>
    <row r="46361"/>
    <row r="46362"/>
    <row r="46363"/>
    <row r="46364"/>
    <row r="46365"/>
    <row r="46366"/>
    <row r="46367"/>
    <row r="46368"/>
    <row r="46369"/>
    <row r="46370"/>
    <row r="46371"/>
    <row r="46372"/>
    <row r="46373"/>
    <row r="46374"/>
    <row r="46375"/>
    <row r="46376"/>
    <row r="46377"/>
    <row r="46378"/>
    <row r="46379"/>
    <row r="46380"/>
    <row r="46381"/>
    <row r="46382"/>
    <row r="46383"/>
    <row r="46384"/>
    <row r="46385"/>
    <row r="46386"/>
    <row r="46387"/>
    <row r="46388"/>
    <row r="46389"/>
    <row r="46390"/>
    <row r="46391"/>
    <row r="46392"/>
    <row r="46393"/>
    <row r="46394"/>
    <row r="46395"/>
    <row r="46396"/>
    <row r="46397"/>
    <row r="46398"/>
    <row r="46399"/>
    <row r="46400"/>
    <row r="46401"/>
    <row r="46402"/>
    <row r="46403"/>
    <row r="46404"/>
    <row r="46405"/>
    <row r="46406"/>
    <row r="46407"/>
    <row r="46408"/>
    <row r="46409"/>
    <row r="46410"/>
    <row r="46411"/>
    <row r="46412"/>
    <row r="46413"/>
    <row r="46414"/>
    <row r="46415"/>
    <row r="46416"/>
    <row r="46417"/>
    <row r="46418"/>
    <row r="46419"/>
    <row r="46420"/>
    <row r="46421"/>
    <row r="46422"/>
    <row r="46423"/>
    <row r="46424"/>
    <row r="46425"/>
    <row r="46426"/>
    <row r="46427"/>
    <row r="46428"/>
    <row r="46429"/>
    <row r="46430"/>
    <row r="46431"/>
    <row r="46432"/>
    <row r="46433"/>
    <row r="46434"/>
    <row r="46435"/>
    <row r="46436"/>
    <row r="46437"/>
    <row r="46438"/>
    <row r="46439"/>
    <row r="46440"/>
    <row r="46441"/>
    <row r="46442"/>
    <row r="46443"/>
    <row r="46444"/>
    <row r="46445"/>
    <row r="46446"/>
    <row r="46447"/>
    <row r="46448"/>
    <row r="46449"/>
    <row r="46450"/>
    <row r="46451"/>
    <row r="46452"/>
    <row r="46453"/>
    <row r="46454"/>
    <row r="46455"/>
    <row r="46456"/>
    <row r="46457"/>
    <row r="46458"/>
    <row r="46459"/>
    <row r="46460"/>
    <row r="46461"/>
    <row r="46462"/>
    <row r="46463"/>
    <row r="46464"/>
    <row r="46465"/>
    <row r="46466"/>
    <row r="46467"/>
    <row r="46468"/>
    <row r="46469"/>
    <row r="46470"/>
    <row r="46471"/>
    <row r="46472"/>
    <row r="46473"/>
    <row r="46474"/>
    <row r="46475"/>
    <row r="46476"/>
    <row r="46477"/>
    <row r="46478"/>
    <row r="46479"/>
    <row r="46480"/>
    <row r="46481"/>
    <row r="46482"/>
    <row r="46483"/>
    <row r="46484"/>
    <row r="46485"/>
    <row r="46486"/>
    <row r="46487"/>
    <row r="46488"/>
    <row r="46489"/>
    <row r="46490"/>
    <row r="46491"/>
    <row r="46492"/>
    <row r="46493"/>
    <row r="46494"/>
    <row r="46495"/>
    <row r="46496"/>
    <row r="46497"/>
    <row r="46498"/>
    <row r="46499"/>
    <row r="46500"/>
    <row r="46501"/>
    <row r="46502"/>
    <row r="46503"/>
    <row r="46504"/>
    <row r="46505"/>
    <row r="46506"/>
    <row r="46507"/>
    <row r="46508"/>
    <row r="46509"/>
    <row r="46510"/>
    <row r="46511"/>
    <row r="46512"/>
    <row r="46513"/>
    <row r="46514"/>
    <row r="46515"/>
    <row r="46516"/>
    <row r="46517"/>
    <row r="46518"/>
    <row r="46519"/>
    <row r="46520"/>
    <row r="46521"/>
    <row r="46522"/>
    <row r="46523"/>
    <row r="46524"/>
    <row r="46525"/>
    <row r="46526"/>
    <row r="46527"/>
    <row r="46528"/>
    <row r="46529"/>
    <row r="46530"/>
    <row r="46531"/>
    <row r="46532"/>
    <row r="46533"/>
    <row r="46534"/>
    <row r="46535"/>
    <row r="46536"/>
    <row r="46537"/>
    <row r="46538"/>
    <row r="46539"/>
    <row r="46540"/>
    <row r="46541"/>
    <row r="46542"/>
    <row r="46543"/>
    <row r="46544"/>
    <row r="46545"/>
    <row r="46546"/>
    <row r="46547"/>
    <row r="46548"/>
    <row r="46549"/>
    <row r="46550"/>
    <row r="46551"/>
    <row r="46552"/>
    <row r="46553"/>
    <row r="46554"/>
    <row r="46555"/>
    <row r="46556"/>
    <row r="46557"/>
    <row r="46558"/>
    <row r="46559"/>
    <row r="46560"/>
    <row r="46561"/>
    <row r="46562"/>
    <row r="46563"/>
    <row r="46564"/>
    <row r="46565"/>
    <row r="46566"/>
    <row r="46567"/>
    <row r="46568"/>
    <row r="46569"/>
    <row r="46570"/>
    <row r="46571"/>
    <row r="46572"/>
    <row r="46573"/>
    <row r="46574"/>
    <row r="46575"/>
    <row r="46576"/>
    <row r="46577"/>
    <row r="46578"/>
    <row r="46579"/>
    <row r="46580"/>
    <row r="46581"/>
    <row r="46582"/>
    <row r="46583"/>
    <row r="46584"/>
    <row r="46585"/>
    <row r="46586"/>
    <row r="46587"/>
    <row r="46588"/>
    <row r="46589"/>
    <row r="46590"/>
    <row r="46591"/>
    <row r="46592"/>
    <row r="46593"/>
    <row r="46594"/>
    <row r="46595"/>
    <row r="46596"/>
    <row r="46597"/>
    <row r="46598"/>
    <row r="46599"/>
    <row r="46600"/>
    <row r="46601"/>
    <row r="46602"/>
    <row r="46603"/>
    <row r="46604"/>
    <row r="46605"/>
    <row r="46606"/>
    <row r="46607"/>
    <row r="46608"/>
    <row r="46609"/>
    <row r="46610"/>
    <row r="46611"/>
    <row r="46612"/>
    <row r="46613"/>
    <row r="46614"/>
    <row r="46615"/>
    <row r="46616"/>
    <row r="46617"/>
    <row r="46618"/>
    <row r="46619"/>
    <row r="46620"/>
    <row r="46621"/>
    <row r="46622"/>
    <row r="46623"/>
    <row r="46624"/>
    <row r="46625"/>
    <row r="46626"/>
    <row r="46627"/>
    <row r="46628"/>
    <row r="46629"/>
    <row r="46630"/>
    <row r="46631"/>
    <row r="46632"/>
    <row r="46633"/>
    <row r="46634"/>
    <row r="46635"/>
    <row r="46636"/>
    <row r="46637"/>
    <row r="46638"/>
    <row r="46639"/>
    <row r="46640"/>
    <row r="46641"/>
    <row r="46642"/>
    <row r="46643"/>
    <row r="46644"/>
    <row r="46645"/>
    <row r="46646"/>
    <row r="46647"/>
    <row r="46648"/>
    <row r="46649"/>
    <row r="46650"/>
    <row r="46651"/>
    <row r="46652"/>
    <row r="46653"/>
    <row r="46654"/>
    <row r="46655"/>
    <row r="46656"/>
    <row r="46657"/>
    <row r="46658"/>
    <row r="46659"/>
    <row r="46660"/>
    <row r="46661"/>
    <row r="46662"/>
    <row r="46663"/>
    <row r="46664"/>
    <row r="46665"/>
    <row r="46666"/>
    <row r="46667"/>
    <row r="46668"/>
    <row r="46669"/>
    <row r="46670"/>
    <row r="46671"/>
    <row r="46672"/>
    <row r="46673"/>
    <row r="46674"/>
    <row r="46675"/>
    <row r="46676"/>
    <row r="46677"/>
    <row r="46678"/>
    <row r="46679"/>
    <row r="46680"/>
    <row r="46681"/>
    <row r="46682"/>
    <row r="46683"/>
    <row r="46684"/>
    <row r="46685"/>
    <row r="46686"/>
    <row r="46687"/>
    <row r="46688"/>
    <row r="46689"/>
    <row r="46690"/>
    <row r="46691"/>
    <row r="46692"/>
    <row r="46693"/>
    <row r="46694"/>
    <row r="46695"/>
    <row r="46696"/>
    <row r="46697"/>
    <row r="46698"/>
    <row r="46699"/>
    <row r="46700"/>
    <row r="46701"/>
    <row r="46702"/>
    <row r="46703"/>
    <row r="46704"/>
    <row r="46705"/>
    <row r="46706"/>
    <row r="46707"/>
    <row r="46708"/>
    <row r="46709"/>
    <row r="46710"/>
    <row r="46711"/>
    <row r="46712"/>
    <row r="46713"/>
    <row r="46714"/>
    <row r="46715"/>
    <row r="46716"/>
    <row r="46717"/>
    <row r="46718"/>
    <row r="46719"/>
    <row r="46720"/>
    <row r="46721"/>
    <row r="46722"/>
    <row r="46723"/>
    <row r="46724"/>
    <row r="46725"/>
    <row r="46726"/>
    <row r="46727"/>
    <row r="46728"/>
    <row r="46729"/>
    <row r="46730"/>
    <row r="46731"/>
    <row r="46732"/>
    <row r="46733"/>
    <row r="46734"/>
    <row r="46735"/>
    <row r="46736"/>
    <row r="46737"/>
    <row r="46738"/>
    <row r="46739"/>
    <row r="46740"/>
    <row r="46741"/>
    <row r="46742"/>
    <row r="46743"/>
    <row r="46744"/>
    <row r="46745"/>
    <row r="46746"/>
    <row r="46747"/>
    <row r="46748"/>
    <row r="46749"/>
    <row r="46750"/>
    <row r="46751"/>
    <row r="46752"/>
    <row r="46753"/>
    <row r="46754"/>
    <row r="46755"/>
    <row r="46756"/>
    <row r="46757"/>
    <row r="46758"/>
    <row r="46759"/>
    <row r="46760"/>
    <row r="46761"/>
    <row r="46762"/>
    <row r="46763"/>
    <row r="46764"/>
    <row r="46765"/>
    <row r="46766"/>
    <row r="46767"/>
    <row r="46768"/>
    <row r="46769"/>
    <row r="46770"/>
    <row r="46771"/>
    <row r="46772"/>
    <row r="46773"/>
    <row r="46774"/>
    <row r="46775"/>
    <row r="46776"/>
    <row r="46777"/>
    <row r="46778"/>
    <row r="46779"/>
    <row r="46780"/>
    <row r="46781"/>
    <row r="46782"/>
    <row r="46783"/>
    <row r="46784"/>
    <row r="46785"/>
    <row r="46786"/>
    <row r="46787"/>
    <row r="46788"/>
    <row r="46789"/>
    <row r="46790"/>
    <row r="46791"/>
    <row r="46792"/>
    <row r="46793"/>
    <row r="46794"/>
    <row r="46795"/>
    <row r="46796"/>
    <row r="46797"/>
    <row r="46798"/>
    <row r="46799"/>
    <row r="46800"/>
    <row r="46801"/>
    <row r="46802"/>
    <row r="46803"/>
    <row r="46804"/>
    <row r="46805"/>
    <row r="46806"/>
    <row r="46807"/>
    <row r="46808"/>
    <row r="46809"/>
    <row r="46810"/>
    <row r="46811"/>
    <row r="46812"/>
    <row r="46813"/>
    <row r="46814"/>
    <row r="46815"/>
    <row r="46816"/>
    <row r="46817"/>
    <row r="46818"/>
    <row r="46819"/>
    <row r="46820"/>
    <row r="46821"/>
    <row r="46822"/>
    <row r="46823"/>
    <row r="46824"/>
    <row r="46825"/>
    <row r="46826"/>
    <row r="46827"/>
    <row r="46828"/>
    <row r="46829"/>
    <row r="46830"/>
    <row r="46831"/>
    <row r="46832"/>
    <row r="46833"/>
    <row r="46834"/>
    <row r="46835"/>
    <row r="46836"/>
    <row r="46837"/>
    <row r="46838"/>
    <row r="46839"/>
    <row r="46840"/>
    <row r="46841"/>
    <row r="46842"/>
    <row r="46843"/>
    <row r="46844"/>
    <row r="46845"/>
    <row r="46846"/>
    <row r="46847"/>
    <row r="46848"/>
    <row r="46849"/>
    <row r="46850"/>
    <row r="46851"/>
    <row r="46852"/>
    <row r="46853"/>
    <row r="46854"/>
    <row r="46855"/>
    <row r="46856"/>
    <row r="46857"/>
    <row r="46858"/>
    <row r="46859"/>
    <row r="46860"/>
    <row r="46861"/>
    <row r="46862"/>
    <row r="46863"/>
    <row r="46864"/>
    <row r="46865"/>
    <row r="46866"/>
    <row r="46867"/>
    <row r="46868"/>
    <row r="46869"/>
    <row r="46870"/>
    <row r="46871"/>
    <row r="46872"/>
    <row r="46873"/>
    <row r="46874"/>
    <row r="46875"/>
    <row r="46876"/>
    <row r="46877"/>
    <row r="46878"/>
    <row r="46879"/>
    <row r="46880"/>
    <row r="46881"/>
    <row r="46882"/>
    <row r="46883"/>
    <row r="46884"/>
    <row r="46885"/>
    <row r="46886"/>
    <row r="46887"/>
    <row r="46888"/>
    <row r="46889"/>
    <row r="46890"/>
    <row r="46891"/>
    <row r="46892"/>
    <row r="46893"/>
    <row r="46894"/>
    <row r="46895"/>
    <row r="46896"/>
    <row r="46897"/>
    <row r="46898"/>
    <row r="46899"/>
    <row r="46900"/>
    <row r="46901"/>
    <row r="46902"/>
    <row r="46903"/>
    <row r="46904"/>
    <row r="46905"/>
    <row r="46906"/>
    <row r="46907"/>
    <row r="46908"/>
    <row r="46909"/>
    <row r="46910"/>
    <row r="46911"/>
    <row r="46912"/>
    <row r="46913"/>
    <row r="46914"/>
    <row r="46915"/>
    <row r="46916"/>
    <row r="46917"/>
    <row r="46918"/>
    <row r="46919"/>
    <row r="46920"/>
    <row r="46921"/>
    <row r="46922"/>
    <row r="46923"/>
    <row r="46924"/>
    <row r="46925"/>
    <row r="46926"/>
    <row r="46927"/>
    <row r="46928"/>
    <row r="46929"/>
    <row r="46930"/>
    <row r="46931"/>
    <row r="46932"/>
    <row r="46933"/>
    <row r="46934"/>
    <row r="46935"/>
    <row r="46936"/>
    <row r="46937"/>
    <row r="46938"/>
    <row r="46939"/>
    <row r="46940"/>
    <row r="46941"/>
    <row r="46942"/>
    <row r="46943"/>
    <row r="46944"/>
    <row r="46945"/>
    <row r="46946"/>
    <row r="46947"/>
    <row r="46948"/>
    <row r="46949"/>
    <row r="46950"/>
    <row r="46951"/>
    <row r="46952"/>
    <row r="46953"/>
    <row r="46954"/>
    <row r="46955"/>
    <row r="46956"/>
    <row r="46957"/>
    <row r="46958"/>
    <row r="46959"/>
    <row r="46960"/>
    <row r="46961"/>
    <row r="46962"/>
    <row r="46963"/>
    <row r="46964"/>
    <row r="46965"/>
    <row r="46966"/>
    <row r="46967"/>
    <row r="46968"/>
    <row r="46969"/>
    <row r="46970"/>
    <row r="46971"/>
    <row r="46972"/>
    <row r="46973"/>
    <row r="46974"/>
    <row r="46975"/>
    <row r="46976"/>
    <row r="46977"/>
    <row r="46978"/>
    <row r="46979"/>
    <row r="46980"/>
    <row r="46981"/>
    <row r="46982"/>
    <row r="46983"/>
    <row r="46984"/>
    <row r="46985"/>
    <row r="46986"/>
    <row r="46987"/>
    <row r="46988"/>
    <row r="46989"/>
    <row r="46990"/>
    <row r="46991"/>
    <row r="46992"/>
    <row r="46993"/>
    <row r="46994"/>
    <row r="46995"/>
    <row r="46996"/>
    <row r="46997"/>
    <row r="46998"/>
    <row r="46999"/>
    <row r="47000"/>
    <row r="47001"/>
    <row r="47002"/>
    <row r="47003"/>
    <row r="47004"/>
    <row r="47005"/>
    <row r="47006"/>
    <row r="47007"/>
    <row r="47008"/>
    <row r="47009"/>
    <row r="47010"/>
    <row r="47011"/>
    <row r="47012"/>
    <row r="47013"/>
    <row r="47014"/>
    <row r="47015"/>
    <row r="47016"/>
    <row r="47017"/>
    <row r="47018"/>
    <row r="47019"/>
    <row r="47020"/>
    <row r="47021"/>
    <row r="47022"/>
    <row r="47023"/>
    <row r="47024"/>
    <row r="47025"/>
    <row r="47026"/>
    <row r="47027"/>
    <row r="47028"/>
    <row r="47029"/>
    <row r="47030"/>
    <row r="47031"/>
    <row r="47032"/>
    <row r="47033"/>
    <row r="47034"/>
    <row r="47035"/>
    <row r="47036"/>
    <row r="47037"/>
    <row r="47038"/>
    <row r="47039"/>
    <row r="47040"/>
    <row r="47041"/>
    <row r="47042"/>
    <row r="47043"/>
    <row r="47044"/>
    <row r="47045"/>
    <row r="47046"/>
    <row r="47047"/>
    <row r="47048"/>
    <row r="47049"/>
    <row r="47050"/>
    <row r="47051"/>
    <row r="47052"/>
    <row r="47053"/>
    <row r="47054"/>
    <row r="47055"/>
    <row r="47056"/>
    <row r="47057"/>
    <row r="47058"/>
    <row r="47059"/>
    <row r="47060"/>
    <row r="47061"/>
    <row r="47062"/>
    <row r="47063"/>
    <row r="47064"/>
    <row r="47065"/>
    <row r="47066"/>
    <row r="47067"/>
    <row r="47068"/>
    <row r="47069"/>
    <row r="47070"/>
    <row r="47071"/>
    <row r="47072"/>
    <row r="47073"/>
    <row r="47074"/>
    <row r="47075"/>
    <row r="47076"/>
    <row r="47077"/>
    <row r="47078"/>
    <row r="47079"/>
    <row r="47080"/>
    <row r="47081"/>
    <row r="47082"/>
    <row r="47083"/>
    <row r="47084"/>
    <row r="47085"/>
    <row r="47086"/>
    <row r="47087"/>
    <row r="47088"/>
    <row r="47089"/>
    <row r="47090"/>
    <row r="47091"/>
    <row r="47092"/>
    <row r="47093"/>
    <row r="47094"/>
    <row r="47095"/>
    <row r="47096"/>
    <row r="47097"/>
    <row r="47098"/>
    <row r="47099"/>
    <row r="47100"/>
    <row r="47101"/>
    <row r="47102"/>
    <row r="47103"/>
    <row r="47104"/>
    <row r="47105"/>
    <row r="47106"/>
    <row r="47107"/>
    <row r="47108"/>
    <row r="47109"/>
    <row r="47110"/>
    <row r="47111"/>
    <row r="47112"/>
    <row r="47113"/>
    <row r="47114"/>
    <row r="47115"/>
    <row r="47116"/>
    <row r="47117"/>
    <row r="47118"/>
    <row r="47119"/>
    <row r="47120"/>
    <row r="47121"/>
    <row r="47122"/>
    <row r="47123"/>
    <row r="47124"/>
    <row r="47125"/>
    <row r="47126"/>
    <row r="47127"/>
    <row r="47128"/>
    <row r="47129"/>
    <row r="47130"/>
    <row r="47131"/>
    <row r="47132"/>
    <row r="47133"/>
    <row r="47134"/>
    <row r="47135"/>
    <row r="47136"/>
    <row r="47137"/>
    <row r="47138"/>
    <row r="47139"/>
    <row r="47140"/>
    <row r="47141"/>
    <row r="47142"/>
    <row r="47143"/>
    <row r="47144"/>
    <row r="47145"/>
    <row r="47146"/>
    <row r="47147"/>
    <row r="47148"/>
    <row r="47149"/>
    <row r="47150"/>
    <row r="47151"/>
    <row r="47152"/>
    <row r="47153"/>
    <row r="47154"/>
    <row r="47155"/>
    <row r="47156"/>
    <row r="47157"/>
    <row r="47158"/>
    <row r="47159"/>
    <row r="47160"/>
    <row r="47161"/>
    <row r="47162"/>
    <row r="47163"/>
    <row r="47164"/>
    <row r="47165"/>
    <row r="47166"/>
    <row r="47167"/>
    <row r="47168"/>
    <row r="47169"/>
    <row r="47170"/>
    <row r="47171"/>
    <row r="47172"/>
    <row r="47173"/>
    <row r="47174"/>
    <row r="47175"/>
    <row r="47176"/>
    <row r="47177"/>
    <row r="47178"/>
    <row r="47179"/>
    <row r="47180"/>
    <row r="47181"/>
    <row r="47182"/>
    <row r="47183"/>
    <row r="47184"/>
    <row r="47185"/>
    <row r="47186"/>
    <row r="47187"/>
    <row r="47188"/>
    <row r="47189"/>
    <row r="47190"/>
    <row r="47191"/>
    <row r="47192"/>
    <row r="47193"/>
    <row r="47194"/>
    <row r="47195"/>
    <row r="47196"/>
    <row r="47197"/>
    <row r="47198"/>
    <row r="47199"/>
    <row r="47200"/>
    <row r="47201"/>
    <row r="47202"/>
    <row r="47203"/>
    <row r="47204"/>
    <row r="47205"/>
    <row r="47206"/>
    <row r="47207"/>
    <row r="47208"/>
    <row r="47209"/>
    <row r="47210"/>
    <row r="47211"/>
    <row r="47212"/>
    <row r="47213"/>
    <row r="47214"/>
    <row r="47215"/>
    <row r="47216"/>
    <row r="47217"/>
    <row r="47218"/>
    <row r="47219"/>
    <row r="47220"/>
    <row r="47221"/>
    <row r="47222"/>
    <row r="47223"/>
    <row r="47224"/>
    <row r="47225"/>
    <row r="47226"/>
    <row r="47227"/>
    <row r="47228"/>
    <row r="47229"/>
    <row r="47230"/>
    <row r="47231"/>
    <row r="47232"/>
    <row r="47233"/>
    <row r="47234"/>
    <row r="47235"/>
    <row r="47236"/>
    <row r="47237"/>
    <row r="47238"/>
    <row r="47239"/>
    <row r="47240"/>
    <row r="47241"/>
    <row r="47242"/>
    <row r="47243"/>
    <row r="47244"/>
    <row r="47245"/>
    <row r="47246"/>
    <row r="47247"/>
    <row r="47248"/>
    <row r="47249"/>
    <row r="47250"/>
    <row r="47251"/>
    <row r="47252"/>
    <row r="47253"/>
    <row r="47254"/>
    <row r="47255"/>
    <row r="47256"/>
    <row r="47257"/>
    <row r="47258"/>
    <row r="47259"/>
    <row r="47260"/>
    <row r="47261"/>
    <row r="47262"/>
    <row r="47263"/>
    <row r="47264"/>
    <row r="47265"/>
    <row r="47266"/>
    <row r="47267"/>
    <row r="47268"/>
    <row r="47269"/>
    <row r="47270"/>
    <row r="47271"/>
    <row r="47272"/>
    <row r="47273"/>
    <row r="47274"/>
    <row r="47275"/>
    <row r="47276"/>
    <row r="47277"/>
    <row r="47278"/>
    <row r="47279"/>
    <row r="47280"/>
    <row r="47281"/>
    <row r="47282"/>
    <row r="47283"/>
    <row r="47284"/>
    <row r="47285"/>
    <row r="47286"/>
    <row r="47287"/>
    <row r="47288"/>
    <row r="47289"/>
    <row r="47290"/>
    <row r="47291"/>
    <row r="47292"/>
    <row r="47293"/>
    <row r="47294"/>
    <row r="47295"/>
    <row r="47296"/>
    <row r="47297"/>
    <row r="47298"/>
    <row r="47299"/>
    <row r="47300"/>
    <row r="47301"/>
    <row r="47302"/>
    <row r="47303"/>
    <row r="47304"/>
    <row r="47305"/>
    <row r="47306"/>
    <row r="47307"/>
    <row r="47308"/>
    <row r="47309"/>
    <row r="47310"/>
    <row r="47311"/>
    <row r="47312"/>
    <row r="47313"/>
    <row r="47314"/>
    <row r="47315"/>
    <row r="47316"/>
    <row r="47317"/>
    <row r="47318"/>
    <row r="47319"/>
    <row r="47320"/>
    <row r="47321"/>
    <row r="47322"/>
    <row r="47323"/>
    <row r="47324"/>
    <row r="47325"/>
    <row r="47326"/>
    <row r="47327"/>
    <row r="47328"/>
    <row r="47329"/>
    <row r="47330"/>
    <row r="47331"/>
    <row r="47332"/>
    <row r="47333"/>
    <row r="47334"/>
    <row r="47335"/>
    <row r="47336"/>
    <row r="47337"/>
    <row r="47338"/>
    <row r="47339"/>
    <row r="47340"/>
    <row r="47341"/>
    <row r="47342"/>
    <row r="47343"/>
    <row r="47344"/>
    <row r="47345"/>
    <row r="47346"/>
    <row r="47347"/>
    <row r="47348"/>
    <row r="47349"/>
    <row r="47350"/>
    <row r="47351"/>
    <row r="47352"/>
    <row r="47353"/>
    <row r="47354"/>
    <row r="47355"/>
    <row r="47356"/>
    <row r="47357"/>
    <row r="47358"/>
    <row r="47359"/>
    <row r="47360"/>
    <row r="47361"/>
    <row r="47362"/>
    <row r="47363"/>
    <row r="47364"/>
    <row r="47365"/>
    <row r="47366"/>
    <row r="47367"/>
    <row r="47368"/>
    <row r="47369"/>
    <row r="47370"/>
    <row r="47371"/>
    <row r="47372"/>
    <row r="47373"/>
    <row r="47374"/>
    <row r="47375"/>
    <row r="47376"/>
    <row r="47377"/>
    <row r="47378"/>
    <row r="47379"/>
    <row r="47380"/>
    <row r="47381"/>
    <row r="47382"/>
    <row r="47383"/>
    <row r="47384"/>
    <row r="47385"/>
    <row r="47386"/>
    <row r="47387"/>
    <row r="47388"/>
    <row r="47389"/>
    <row r="47390"/>
    <row r="47391"/>
    <row r="47392"/>
    <row r="47393"/>
    <row r="47394"/>
    <row r="47395"/>
    <row r="47396"/>
    <row r="47397"/>
    <row r="47398"/>
    <row r="47399"/>
    <row r="47400"/>
    <row r="47401"/>
    <row r="47402"/>
    <row r="47403"/>
    <row r="47404"/>
    <row r="47405"/>
    <row r="47406"/>
    <row r="47407"/>
    <row r="47408"/>
    <row r="47409"/>
    <row r="47410"/>
    <row r="47411"/>
    <row r="47412"/>
    <row r="47413"/>
    <row r="47414"/>
    <row r="47415"/>
    <row r="47416"/>
    <row r="47417"/>
    <row r="47418"/>
    <row r="47419"/>
    <row r="47420"/>
    <row r="47421"/>
    <row r="47422"/>
    <row r="47423"/>
    <row r="47424"/>
    <row r="47425"/>
    <row r="47426"/>
    <row r="47427"/>
    <row r="47428"/>
    <row r="47429"/>
    <row r="47430"/>
    <row r="47431"/>
    <row r="47432"/>
    <row r="47433"/>
    <row r="47434"/>
    <row r="47435"/>
    <row r="47436"/>
    <row r="47437"/>
    <row r="47438"/>
    <row r="47439"/>
    <row r="47440"/>
    <row r="47441"/>
    <row r="47442"/>
    <row r="47443"/>
    <row r="47444"/>
    <row r="47445"/>
    <row r="47446"/>
    <row r="47447"/>
    <row r="47448"/>
    <row r="47449"/>
    <row r="47450"/>
    <row r="47451"/>
    <row r="47452"/>
    <row r="47453"/>
    <row r="47454"/>
    <row r="47455"/>
    <row r="47456"/>
    <row r="47457"/>
    <row r="47458"/>
    <row r="47459"/>
    <row r="47460"/>
    <row r="47461"/>
    <row r="47462"/>
    <row r="47463"/>
    <row r="47464"/>
    <row r="47465"/>
    <row r="47466"/>
    <row r="47467"/>
    <row r="47468"/>
    <row r="47469"/>
    <row r="47470"/>
    <row r="47471"/>
    <row r="47472"/>
    <row r="47473"/>
    <row r="47474"/>
    <row r="47475"/>
    <row r="47476"/>
    <row r="47477"/>
    <row r="47478"/>
    <row r="47479"/>
    <row r="47480"/>
    <row r="47481"/>
    <row r="47482"/>
    <row r="47483"/>
    <row r="47484"/>
    <row r="47485"/>
    <row r="47486"/>
    <row r="47487"/>
    <row r="47488"/>
    <row r="47489"/>
    <row r="47490"/>
    <row r="47491"/>
    <row r="47492"/>
    <row r="47493"/>
    <row r="47494"/>
    <row r="47495"/>
    <row r="47496"/>
    <row r="47497"/>
    <row r="47498"/>
    <row r="47499"/>
    <row r="47500"/>
    <row r="47501"/>
    <row r="47502"/>
    <row r="47503"/>
    <row r="47504"/>
    <row r="47505"/>
    <row r="47506"/>
    <row r="47507"/>
    <row r="47508"/>
    <row r="47509"/>
    <row r="47510"/>
    <row r="47511"/>
    <row r="47512"/>
    <row r="47513"/>
    <row r="47514"/>
    <row r="47515"/>
    <row r="47516"/>
    <row r="47517"/>
    <row r="47518"/>
    <row r="47519"/>
    <row r="47520"/>
    <row r="47521"/>
    <row r="47522"/>
    <row r="47523"/>
    <row r="47524"/>
    <row r="47525"/>
    <row r="47526"/>
    <row r="47527"/>
    <row r="47528"/>
    <row r="47529"/>
    <row r="47530"/>
    <row r="47531"/>
    <row r="47532"/>
    <row r="47533"/>
    <row r="47534"/>
    <row r="47535"/>
    <row r="47536"/>
    <row r="47537"/>
    <row r="47538"/>
    <row r="47539"/>
    <row r="47540"/>
    <row r="47541"/>
    <row r="47542"/>
    <row r="47543"/>
    <row r="47544"/>
    <row r="47545"/>
    <row r="47546"/>
    <row r="47547"/>
    <row r="47548"/>
    <row r="47549"/>
    <row r="47550"/>
    <row r="47551"/>
    <row r="47552"/>
    <row r="47553"/>
    <row r="47554"/>
    <row r="47555"/>
    <row r="47556"/>
    <row r="47557"/>
    <row r="47558"/>
    <row r="47559"/>
    <row r="47560"/>
    <row r="47561"/>
    <row r="47562"/>
    <row r="47563"/>
    <row r="47564"/>
    <row r="47565"/>
    <row r="47566"/>
    <row r="47567"/>
    <row r="47568"/>
    <row r="47569"/>
    <row r="47570"/>
    <row r="47571"/>
    <row r="47572"/>
    <row r="47573"/>
    <row r="47574"/>
    <row r="47575"/>
    <row r="47576"/>
    <row r="47577"/>
    <row r="47578"/>
    <row r="47579"/>
    <row r="47580"/>
    <row r="47581"/>
    <row r="47582"/>
    <row r="47583"/>
    <row r="47584"/>
    <row r="47585"/>
    <row r="47586"/>
    <row r="47587"/>
    <row r="47588"/>
    <row r="47589"/>
    <row r="47590"/>
    <row r="47591"/>
    <row r="47592"/>
    <row r="47593"/>
    <row r="47594"/>
    <row r="47595"/>
    <row r="47596"/>
    <row r="47597"/>
    <row r="47598"/>
    <row r="47599"/>
    <row r="47600"/>
    <row r="47601"/>
    <row r="47602"/>
    <row r="47603"/>
    <row r="47604"/>
    <row r="47605"/>
    <row r="47606"/>
    <row r="47607"/>
    <row r="47608"/>
    <row r="47609"/>
    <row r="47610"/>
    <row r="47611"/>
    <row r="47612"/>
    <row r="47613"/>
    <row r="47614"/>
    <row r="47615"/>
    <row r="47616"/>
    <row r="47617"/>
    <row r="47618"/>
    <row r="47619"/>
    <row r="47620"/>
    <row r="47621"/>
    <row r="47622"/>
    <row r="47623"/>
    <row r="47624"/>
    <row r="47625"/>
    <row r="47626"/>
    <row r="47627"/>
    <row r="47628"/>
    <row r="47629"/>
    <row r="47630"/>
    <row r="47631"/>
    <row r="47632"/>
    <row r="47633"/>
    <row r="47634"/>
    <row r="47635"/>
    <row r="47636"/>
    <row r="47637"/>
    <row r="47638"/>
    <row r="47639"/>
    <row r="47640"/>
    <row r="47641"/>
    <row r="47642"/>
    <row r="47643"/>
    <row r="47644"/>
    <row r="47645"/>
    <row r="47646"/>
    <row r="47647"/>
    <row r="47648"/>
    <row r="47649"/>
    <row r="47650"/>
    <row r="47651"/>
    <row r="47652"/>
    <row r="47653"/>
    <row r="47654"/>
    <row r="47655"/>
    <row r="47656"/>
    <row r="47657"/>
    <row r="47658"/>
    <row r="47659"/>
    <row r="47660"/>
    <row r="47661"/>
    <row r="47662"/>
    <row r="47663"/>
    <row r="47664"/>
    <row r="47665"/>
    <row r="47666"/>
    <row r="47667"/>
    <row r="47668"/>
    <row r="47669"/>
    <row r="47670"/>
    <row r="47671"/>
    <row r="47672"/>
    <row r="47673"/>
    <row r="47674"/>
    <row r="47675"/>
    <row r="47676"/>
    <row r="47677"/>
    <row r="47678"/>
    <row r="47679"/>
    <row r="47680"/>
    <row r="47681"/>
    <row r="47682"/>
    <row r="47683"/>
    <row r="47684"/>
    <row r="47685"/>
    <row r="47686"/>
    <row r="47687"/>
    <row r="47688"/>
    <row r="47689"/>
    <row r="47690"/>
    <row r="47691"/>
    <row r="47692"/>
    <row r="47693"/>
    <row r="47694"/>
    <row r="47695"/>
    <row r="47696"/>
    <row r="47697"/>
    <row r="47698"/>
    <row r="47699"/>
    <row r="47700"/>
    <row r="47701"/>
    <row r="47702"/>
    <row r="47703"/>
    <row r="47704"/>
    <row r="47705"/>
    <row r="47706"/>
    <row r="47707"/>
    <row r="47708"/>
    <row r="47709"/>
    <row r="47710"/>
    <row r="47711"/>
    <row r="47712"/>
    <row r="47713"/>
    <row r="47714"/>
    <row r="47715"/>
    <row r="47716"/>
    <row r="47717"/>
    <row r="47718"/>
    <row r="47719"/>
    <row r="47720"/>
    <row r="47721"/>
    <row r="47722"/>
    <row r="47723"/>
    <row r="47724"/>
    <row r="47725"/>
    <row r="47726"/>
    <row r="47727"/>
    <row r="47728"/>
    <row r="47729"/>
    <row r="47730"/>
    <row r="47731"/>
    <row r="47732"/>
    <row r="47733"/>
    <row r="47734"/>
    <row r="47735"/>
    <row r="47736"/>
    <row r="47737"/>
    <row r="47738"/>
    <row r="47739"/>
    <row r="47740"/>
    <row r="47741"/>
    <row r="47742"/>
    <row r="47743"/>
    <row r="47744"/>
    <row r="47745"/>
    <row r="47746"/>
    <row r="47747"/>
    <row r="47748"/>
    <row r="47749"/>
    <row r="47750"/>
    <row r="47751"/>
    <row r="47752"/>
    <row r="47753"/>
    <row r="47754"/>
    <row r="47755"/>
    <row r="47756"/>
    <row r="47757"/>
    <row r="47758"/>
    <row r="47759"/>
    <row r="47760"/>
    <row r="47761"/>
    <row r="47762"/>
    <row r="47763"/>
    <row r="47764"/>
    <row r="47765"/>
    <row r="47766"/>
    <row r="47767"/>
    <row r="47768"/>
    <row r="47769"/>
    <row r="47770"/>
    <row r="47771"/>
    <row r="47772"/>
    <row r="47773"/>
    <row r="47774"/>
    <row r="47775"/>
    <row r="47776"/>
    <row r="47777"/>
    <row r="47778"/>
    <row r="47779"/>
    <row r="47780"/>
    <row r="47781"/>
    <row r="47782"/>
    <row r="47783"/>
    <row r="47784"/>
    <row r="47785"/>
    <row r="47786"/>
    <row r="47787"/>
    <row r="47788"/>
    <row r="47789"/>
    <row r="47790"/>
    <row r="47791"/>
    <row r="47792"/>
    <row r="47793"/>
    <row r="47794"/>
    <row r="47795"/>
    <row r="47796"/>
    <row r="47797"/>
    <row r="47798"/>
    <row r="47799"/>
    <row r="47800"/>
    <row r="47801"/>
    <row r="47802"/>
    <row r="47803"/>
    <row r="47804"/>
    <row r="47805"/>
    <row r="47806"/>
    <row r="47807"/>
    <row r="47808"/>
    <row r="47809"/>
    <row r="47810"/>
    <row r="47811"/>
    <row r="47812"/>
    <row r="47813"/>
    <row r="47814"/>
    <row r="47815"/>
    <row r="47816"/>
    <row r="47817"/>
    <row r="47818"/>
    <row r="47819"/>
    <row r="47820"/>
    <row r="47821"/>
    <row r="47822"/>
    <row r="47823"/>
    <row r="47824"/>
    <row r="47825"/>
    <row r="47826"/>
    <row r="47827"/>
    <row r="47828"/>
    <row r="47829"/>
    <row r="47830"/>
    <row r="47831"/>
    <row r="47832"/>
    <row r="47833"/>
    <row r="47834"/>
    <row r="47835"/>
    <row r="47836"/>
    <row r="47837"/>
    <row r="47838"/>
    <row r="47839"/>
    <row r="47840"/>
    <row r="47841"/>
    <row r="47842"/>
    <row r="47843"/>
    <row r="47844"/>
    <row r="47845"/>
    <row r="47846"/>
    <row r="47847"/>
    <row r="47848"/>
    <row r="47849"/>
    <row r="47850"/>
    <row r="47851"/>
    <row r="47852"/>
    <row r="47853"/>
    <row r="47854"/>
    <row r="47855"/>
    <row r="47856"/>
    <row r="47857"/>
    <row r="47858"/>
    <row r="47859"/>
    <row r="47860"/>
    <row r="47861"/>
    <row r="47862"/>
    <row r="47863"/>
    <row r="47864"/>
    <row r="47865"/>
    <row r="47866"/>
    <row r="47867"/>
    <row r="47868"/>
    <row r="47869"/>
    <row r="47870"/>
    <row r="47871"/>
    <row r="47872"/>
    <row r="47873"/>
    <row r="47874"/>
    <row r="47875"/>
    <row r="47876"/>
    <row r="47877"/>
    <row r="47878"/>
    <row r="47879"/>
    <row r="47880"/>
    <row r="47881"/>
    <row r="47882"/>
    <row r="47883"/>
    <row r="47884"/>
    <row r="47885"/>
    <row r="47886"/>
    <row r="47887"/>
    <row r="47888"/>
    <row r="47889"/>
    <row r="47890"/>
    <row r="47891"/>
    <row r="47892"/>
    <row r="47893"/>
    <row r="47894"/>
    <row r="47895"/>
    <row r="47896"/>
    <row r="47897"/>
    <row r="47898"/>
    <row r="47899"/>
    <row r="47900"/>
    <row r="47901"/>
    <row r="47902"/>
    <row r="47903"/>
    <row r="47904"/>
    <row r="47905"/>
    <row r="47906"/>
    <row r="47907"/>
    <row r="47908"/>
    <row r="47909"/>
    <row r="47910"/>
    <row r="47911"/>
    <row r="47912"/>
    <row r="47913"/>
    <row r="47914"/>
    <row r="47915"/>
    <row r="47916"/>
    <row r="47917"/>
    <row r="47918"/>
    <row r="47919"/>
    <row r="47920"/>
    <row r="47921"/>
    <row r="47922"/>
    <row r="47923"/>
    <row r="47924"/>
    <row r="47925"/>
    <row r="47926"/>
    <row r="47927"/>
    <row r="47928"/>
    <row r="47929"/>
    <row r="47930"/>
    <row r="47931"/>
    <row r="47932"/>
    <row r="47933"/>
    <row r="47934"/>
    <row r="47935"/>
    <row r="47936"/>
    <row r="47937"/>
    <row r="47938"/>
    <row r="47939"/>
    <row r="47940"/>
    <row r="47941"/>
    <row r="47942"/>
    <row r="47943"/>
    <row r="47944"/>
    <row r="47945"/>
    <row r="47946"/>
    <row r="47947"/>
    <row r="47948"/>
    <row r="47949"/>
    <row r="47950"/>
    <row r="47951"/>
    <row r="47952"/>
    <row r="47953"/>
    <row r="47954"/>
    <row r="47955"/>
    <row r="47956"/>
    <row r="47957"/>
    <row r="47958"/>
    <row r="47959"/>
    <row r="47960"/>
    <row r="47961"/>
    <row r="47962"/>
    <row r="47963"/>
    <row r="47964"/>
    <row r="47965"/>
    <row r="47966"/>
    <row r="47967"/>
    <row r="47968"/>
    <row r="47969"/>
    <row r="47970"/>
    <row r="47971"/>
    <row r="47972"/>
    <row r="47973"/>
    <row r="47974"/>
    <row r="47975"/>
    <row r="47976"/>
    <row r="47977"/>
    <row r="47978"/>
    <row r="47979"/>
    <row r="47980"/>
    <row r="47981"/>
    <row r="47982"/>
    <row r="47983"/>
    <row r="47984"/>
    <row r="47985"/>
    <row r="47986"/>
    <row r="47987"/>
    <row r="47988"/>
    <row r="47989"/>
    <row r="47990"/>
    <row r="47991"/>
    <row r="47992"/>
    <row r="47993"/>
    <row r="47994"/>
    <row r="47995"/>
    <row r="47996"/>
    <row r="47997"/>
    <row r="47998"/>
    <row r="47999"/>
    <row r="48000"/>
    <row r="48001"/>
    <row r="48002"/>
    <row r="48003"/>
    <row r="48004"/>
    <row r="48005"/>
    <row r="48006"/>
    <row r="48007"/>
    <row r="48008"/>
    <row r="48009"/>
    <row r="48010"/>
    <row r="48011"/>
    <row r="48012"/>
    <row r="48013"/>
    <row r="48014"/>
    <row r="48015"/>
    <row r="48016"/>
    <row r="48017"/>
    <row r="48018"/>
    <row r="48019"/>
    <row r="48020"/>
    <row r="48021"/>
    <row r="48022"/>
    <row r="48023"/>
    <row r="48024"/>
    <row r="48025"/>
    <row r="48026"/>
    <row r="48027"/>
    <row r="48028"/>
    <row r="48029"/>
    <row r="48030"/>
    <row r="48031"/>
    <row r="48032"/>
    <row r="48033"/>
    <row r="48034"/>
    <row r="48035"/>
    <row r="48036"/>
    <row r="48037"/>
    <row r="48038"/>
    <row r="48039"/>
    <row r="48040"/>
    <row r="48041"/>
    <row r="48042"/>
    <row r="48043"/>
    <row r="48044"/>
    <row r="48045"/>
    <row r="48046"/>
    <row r="48047"/>
    <row r="48048"/>
    <row r="48049"/>
    <row r="48050"/>
    <row r="48051"/>
    <row r="48052"/>
    <row r="48053"/>
    <row r="48054"/>
    <row r="48055"/>
    <row r="48056"/>
    <row r="48057"/>
    <row r="48058"/>
    <row r="48059"/>
    <row r="48060"/>
    <row r="48061"/>
    <row r="48062"/>
    <row r="48063"/>
    <row r="48064"/>
    <row r="48065"/>
    <row r="48066"/>
    <row r="48067"/>
    <row r="48068"/>
    <row r="48069"/>
    <row r="48070"/>
    <row r="48071"/>
    <row r="48072"/>
    <row r="48073"/>
    <row r="48074"/>
    <row r="48075"/>
    <row r="48076"/>
    <row r="48077"/>
    <row r="48078"/>
    <row r="48079"/>
    <row r="48080"/>
    <row r="48081"/>
    <row r="48082"/>
    <row r="48083"/>
    <row r="48084"/>
    <row r="48085"/>
    <row r="48086"/>
    <row r="48087"/>
    <row r="48088"/>
    <row r="48089"/>
    <row r="48090"/>
    <row r="48091"/>
    <row r="48092"/>
    <row r="48093"/>
    <row r="48094"/>
    <row r="48095"/>
    <row r="48096"/>
    <row r="48097"/>
    <row r="48098"/>
    <row r="48099"/>
    <row r="48100"/>
    <row r="48101"/>
    <row r="48102"/>
    <row r="48103"/>
    <row r="48104"/>
    <row r="48105"/>
    <row r="48106"/>
    <row r="48107"/>
    <row r="48108"/>
    <row r="48109"/>
    <row r="48110"/>
    <row r="48111"/>
    <row r="48112"/>
    <row r="48113"/>
    <row r="48114"/>
    <row r="48115"/>
    <row r="48116"/>
    <row r="48117"/>
    <row r="48118"/>
    <row r="48119"/>
    <row r="48120"/>
    <row r="48121"/>
    <row r="48122"/>
    <row r="48123"/>
    <row r="48124"/>
    <row r="48125"/>
    <row r="48126"/>
    <row r="48127"/>
    <row r="48128"/>
    <row r="48129"/>
    <row r="48130"/>
    <row r="48131"/>
    <row r="48132"/>
    <row r="48133"/>
    <row r="48134"/>
    <row r="48135"/>
    <row r="48136"/>
    <row r="48137"/>
    <row r="48138"/>
    <row r="48139"/>
    <row r="48140"/>
    <row r="48141"/>
    <row r="48142"/>
    <row r="48143"/>
    <row r="48144"/>
    <row r="48145"/>
    <row r="48146"/>
    <row r="48147"/>
    <row r="48148"/>
    <row r="48149"/>
    <row r="48150"/>
    <row r="48151"/>
    <row r="48152"/>
    <row r="48153"/>
    <row r="48154"/>
    <row r="48155"/>
    <row r="48156"/>
    <row r="48157"/>
    <row r="48158"/>
    <row r="48159"/>
    <row r="48160"/>
    <row r="48161"/>
    <row r="48162"/>
    <row r="48163"/>
    <row r="48164"/>
    <row r="48165"/>
    <row r="48166"/>
    <row r="48167"/>
    <row r="48168"/>
    <row r="48169"/>
    <row r="48170"/>
    <row r="48171"/>
    <row r="48172"/>
    <row r="48173"/>
    <row r="48174"/>
    <row r="48175"/>
    <row r="48176"/>
    <row r="48177"/>
    <row r="48178"/>
    <row r="48179"/>
    <row r="48180"/>
    <row r="48181"/>
    <row r="48182"/>
    <row r="48183"/>
    <row r="48184"/>
    <row r="48185"/>
    <row r="48186"/>
    <row r="48187"/>
    <row r="48188"/>
    <row r="48189"/>
    <row r="48190"/>
    <row r="48191"/>
    <row r="48192"/>
    <row r="48193"/>
    <row r="48194"/>
    <row r="48195"/>
    <row r="48196"/>
    <row r="48197"/>
    <row r="48198"/>
    <row r="48199"/>
    <row r="48200"/>
    <row r="48201"/>
    <row r="48202"/>
    <row r="48203"/>
    <row r="48204"/>
    <row r="48205"/>
    <row r="48206"/>
    <row r="48207"/>
    <row r="48208"/>
    <row r="48209"/>
    <row r="48210"/>
    <row r="48211"/>
    <row r="48212"/>
    <row r="48213"/>
    <row r="48214"/>
    <row r="48215"/>
    <row r="48216"/>
    <row r="48217"/>
    <row r="48218"/>
    <row r="48219"/>
    <row r="48220"/>
    <row r="48221"/>
    <row r="48222"/>
    <row r="48223"/>
    <row r="48224"/>
    <row r="48225"/>
    <row r="48226"/>
    <row r="48227"/>
    <row r="48228"/>
    <row r="48229"/>
    <row r="48230"/>
    <row r="48231"/>
    <row r="48232"/>
    <row r="48233"/>
    <row r="48234"/>
    <row r="48235"/>
    <row r="48236"/>
    <row r="48237"/>
    <row r="48238"/>
    <row r="48239"/>
    <row r="48240"/>
    <row r="48241"/>
    <row r="48242"/>
    <row r="48243"/>
    <row r="48244"/>
    <row r="48245"/>
    <row r="48246"/>
    <row r="48247"/>
    <row r="48248"/>
    <row r="48249"/>
    <row r="48250"/>
    <row r="48251"/>
    <row r="48252"/>
    <row r="48253"/>
    <row r="48254"/>
    <row r="48255"/>
    <row r="48256"/>
    <row r="48257"/>
    <row r="48258"/>
    <row r="48259"/>
    <row r="48260"/>
    <row r="48261"/>
    <row r="48262"/>
    <row r="48263"/>
    <row r="48264"/>
    <row r="48265"/>
    <row r="48266"/>
    <row r="48267"/>
    <row r="48268"/>
    <row r="48269"/>
    <row r="48270"/>
    <row r="48271"/>
    <row r="48272"/>
    <row r="48273"/>
    <row r="48274"/>
    <row r="48275"/>
    <row r="48276"/>
    <row r="48277"/>
    <row r="48278"/>
    <row r="48279"/>
    <row r="48280"/>
    <row r="48281"/>
    <row r="48282"/>
    <row r="48283"/>
    <row r="48284"/>
    <row r="48285"/>
    <row r="48286"/>
    <row r="48287"/>
    <row r="48288"/>
    <row r="48289"/>
    <row r="48290"/>
    <row r="48291"/>
    <row r="48292"/>
    <row r="48293"/>
    <row r="48294"/>
    <row r="48295"/>
    <row r="48296"/>
    <row r="48297"/>
    <row r="48298"/>
    <row r="48299"/>
    <row r="48300"/>
    <row r="48301"/>
    <row r="48302"/>
    <row r="48303"/>
    <row r="48304"/>
    <row r="48305"/>
    <row r="48306"/>
    <row r="48307"/>
    <row r="48308"/>
    <row r="48309"/>
    <row r="48310"/>
    <row r="48311"/>
    <row r="48312"/>
    <row r="48313"/>
    <row r="48314"/>
    <row r="48315"/>
    <row r="48316"/>
    <row r="48317"/>
    <row r="48318"/>
    <row r="48319"/>
    <row r="48320"/>
    <row r="48321"/>
    <row r="48322"/>
    <row r="48323"/>
    <row r="48324"/>
    <row r="48325"/>
    <row r="48326"/>
    <row r="48327"/>
    <row r="48328"/>
    <row r="48329"/>
    <row r="48330"/>
    <row r="48331"/>
    <row r="48332"/>
    <row r="48333"/>
    <row r="48334"/>
    <row r="48335"/>
    <row r="48336"/>
    <row r="48337"/>
    <row r="48338"/>
    <row r="48339"/>
    <row r="48340"/>
    <row r="48341"/>
    <row r="48342"/>
    <row r="48343"/>
    <row r="48344"/>
    <row r="48345"/>
    <row r="48346"/>
    <row r="48347"/>
    <row r="48348"/>
    <row r="48349"/>
    <row r="48350"/>
    <row r="48351"/>
    <row r="48352"/>
    <row r="48353"/>
    <row r="48354"/>
    <row r="48355"/>
    <row r="48356"/>
    <row r="48357"/>
    <row r="48358"/>
    <row r="48359"/>
    <row r="48360"/>
    <row r="48361"/>
    <row r="48362"/>
    <row r="48363"/>
    <row r="48364"/>
    <row r="48365"/>
    <row r="48366"/>
    <row r="48367"/>
    <row r="48368"/>
    <row r="48369"/>
    <row r="48370"/>
    <row r="48371"/>
    <row r="48372"/>
    <row r="48373"/>
    <row r="48374"/>
    <row r="48375"/>
    <row r="48376"/>
    <row r="48377"/>
    <row r="48378"/>
    <row r="48379"/>
    <row r="48380"/>
    <row r="48381"/>
    <row r="48382"/>
    <row r="48383"/>
    <row r="48384"/>
    <row r="48385"/>
    <row r="48386"/>
    <row r="48387"/>
    <row r="48388"/>
    <row r="48389"/>
    <row r="48390"/>
    <row r="48391"/>
    <row r="48392"/>
    <row r="48393"/>
    <row r="48394"/>
    <row r="48395"/>
    <row r="48396"/>
    <row r="48397"/>
    <row r="48398"/>
    <row r="48399"/>
    <row r="48400"/>
    <row r="48401"/>
    <row r="48402"/>
    <row r="48403"/>
    <row r="48404"/>
    <row r="48405"/>
    <row r="48406"/>
    <row r="48407"/>
    <row r="48408"/>
    <row r="48409"/>
    <row r="48410"/>
    <row r="48411"/>
    <row r="48412"/>
    <row r="48413"/>
    <row r="48414"/>
    <row r="48415"/>
    <row r="48416"/>
    <row r="48417"/>
    <row r="48418"/>
    <row r="48419"/>
    <row r="48420"/>
    <row r="48421"/>
    <row r="48422"/>
    <row r="48423"/>
    <row r="48424"/>
    <row r="48425"/>
    <row r="48426"/>
    <row r="48427"/>
    <row r="48428"/>
    <row r="48429"/>
    <row r="48430"/>
    <row r="48431"/>
    <row r="48432"/>
    <row r="48433"/>
    <row r="48434"/>
    <row r="48435"/>
    <row r="48436"/>
    <row r="48437"/>
    <row r="48438"/>
    <row r="48439"/>
    <row r="48440"/>
    <row r="48441"/>
    <row r="48442"/>
    <row r="48443"/>
    <row r="48444"/>
    <row r="48445"/>
    <row r="48446"/>
    <row r="48447"/>
    <row r="48448"/>
    <row r="48449"/>
    <row r="48450"/>
    <row r="48451"/>
    <row r="48452"/>
    <row r="48453"/>
    <row r="48454"/>
    <row r="48455"/>
    <row r="48456"/>
    <row r="48457"/>
    <row r="48458"/>
    <row r="48459"/>
    <row r="48460"/>
    <row r="48461"/>
    <row r="48462"/>
    <row r="48463"/>
    <row r="48464"/>
    <row r="48465"/>
    <row r="48466"/>
    <row r="48467"/>
    <row r="48468"/>
    <row r="48469"/>
    <row r="48470"/>
    <row r="48471"/>
    <row r="48472"/>
    <row r="48473"/>
    <row r="48474"/>
    <row r="48475"/>
    <row r="48476"/>
    <row r="48477"/>
    <row r="48478"/>
    <row r="48479"/>
    <row r="48480"/>
    <row r="48481"/>
    <row r="48482"/>
    <row r="48483"/>
    <row r="48484"/>
    <row r="48485"/>
    <row r="48486"/>
    <row r="48487"/>
    <row r="48488"/>
    <row r="48489"/>
    <row r="48490"/>
    <row r="48491"/>
    <row r="48492"/>
    <row r="48493"/>
    <row r="48494"/>
    <row r="48495"/>
    <row r="48496"/>
    <row r="48497"/>
    <row r="48498"/>
    <row r="48499"/>
    <row r="48500"/>
    <row r="48501"/>
    <row r="48502"/>
    <row r="48503"/>
    <row r="48504"/>
    <row r="48505"/>
    <row r="48506"/>
    <row r="48507"/>
    <row r="48508"/>
    <row r="48509"/>
    <row r="48510"/>
    <row r="48511"/>
    <row r="48512"/>
    <row r="48513"/>
    <row r="48514"/>
    <row r="48515"/>
    <row r="48516"/>
    <row r="48517"/>
    <row r="48518"/>
    <row r="48519"/>
    <row r="48520"/>
    <row r="48521"/>
    <row r="48522"/>
    <row r="48523"/>
    <row r="48524"/>
    <row r="48525"/>
    <row r="48526"/>
    <row r="48527"/>
    <row r="48528"/>
    <row r="48529"/>
    <row r="48530"/>
    <row r="48531"/>
    <row r="48532"/>
    <row r="48533"/>
    <row r="48534"/>
    <row r="48535"/>
    <row r="48536"/>
    <row r="48537"/>
    <row r="48538"/>
    <row r="48539"/>
    <row r="48540"/>
    <row r="48541"/>
    <row r="48542"/>
    <row r="48543"/>
    <row r="48544"/>
    <row r="48545"/>
    <row r="48546"/>
    <row r="48547"/>
    <row r="48548"/>
    <row r="48549"/>
    <row r="48550"/>
    <row r="48551"/>
    <row r="48552"/>
    <row r="48553"/>
    <row r="48554"/>
    <row r="48555"/>
    <row r="48556"/>
    <row r="48557"/>
    <row r="48558"/>
    <row r="48559"/>
    <row r="48560"/>
    <row r="48561"/>
    <row r="48562"/>
    <row r="48563"/>
    <row r="48564"/>
    <row r="48565"/>
    <row r="48566"/>
    <row r="48567"/>
    <row r="48568"/>
    <row r="48569"/>
    <row r="48570"/>
    <row r="48571"/>
    <row r="48572"/>
    <row r="48573"/>
    <row r="48574"/>
    <row r="48575"/>
    <row r="48576"/>
    <row r="48577"/>
    <row r="48578"/>
    <row r="48579"/>
    <row r="48580"/>
    <row r="48581"/>
    <row r="48582"/>
    <row r="48583"/>
    <row r="48584"/>
    <row r="48585"/>
    <row r="48586"/>
    <row r="48587"/>
    <row r="48588"/>
    <row r="48589"/>
    <row r="48590"/>
    <row r="48591"/>
    <row r="48592"/>
    <row r="48593"/>
    <row r="48594"/>
    <row r="48595"/>
    <row r="48596"/>
    <row r="48597"/>
    <row r="48598"/>
    <row r="48599"/>
    <row r="48600"/>
    <row r="48601"/>
    <row r="48602"/>
    <row r="48603"/>
    <row r="48604"/>
    <row r="48605"/>
    <row r="48606"/>
    <row r="48607"/>
    <row r="48608"/>
    <row r="48609"/>
    <row r="48610"/>
    <row r="48611"/>
    <row r="48612"/>
    <row r="48613"/>
    <row r="48614"/>
    <row r="48615"/>
    <row r="48616"/>
    <row r="48617"/>
    <row r="48618"/>
    <row r="48619"/>
    <row r="48620"/>
    <row r="48621"/>
    <row r="48622"/>
    <row r="48623"/>
    <row r="48624"/>
    <row r="48625"/>
    <row r="48626"/>
    <row r="48627"/>
    <row r="48628"/>
    <row r="48629"/>
    <row r="48630"/>
    <row r="48631"/>
    <row r="48632"/>
    <row r="48633"/>
    <row r="48634"/>
    <row r="48635"/>
    <row r="48636"/>
    <row r="48637"/>
    <row r="48638"/>
    <row r="48639"/>
    <row r="48640"/>
    <row r="48641"/>
    <row r="48642"/>
    <row r="48643"/>
    <row r="48644"/>
    <row r="48645"/>
    <row r="48646"/>
    <row r="48647"/>
    <row r="48648"/>
    <row r="48649"/>
    <row r="48650"/>
    <row r="48651"/>
    <row r="48652"/>
    <row r="48653"/>
    <row r="48654"/>
    <row r="48655"/>
    <row r="48656"/>
    <row r="48657"/>
    <row r="48658"/>
    <row r="48659"/>
    <row r="48660"/>
    <row r="48661"/>
    <row r="48662"/>
    <row r="48663"/>
    <row r="48664"/>
    <row r="48665"/>
    <row r="48666"/>
    <row r="48667"/>
    <row r="48668"/>
    <row r="48669"/>
    <row r="48670"/>
    <row r="48671"/>
    <row r="48672"/>
    <row r="48673"/>
    <row r="48674"/>
    <row r="48675"/>
    <row r="48676"/>
    <row r="48677"/>
    <row r="48678"/>
    <row r="48679"/>
    <row r="48680"/>
    <row r="48681"/>
    <row r="48682"/>
    <row r="48683"/>
    <row r="48684"/>
    <row r="48685"/>
    <row r="48686"/>
    <row r="48687"/>
    <row r="48688"/>
    <row r="48689"/>
    <row r="48690"/>
    <row r="48691"/>
    <row r="48692"/>
    <row r="48693"/>
    <row r="48694"/>
    <row r="48695"/>
    <row r="48696"/>
    <row r="48697"/>
    <row r="48698"/>
    <row r="48699"/>
    <row r="48700"/>
    <row r="48701"/>
    <row r="48702"/>
    <row r="48703"/>
    <row r="48704"/>
    <row r="48705"/>
    <row r="48706"/>
    <row r="48707"/>
    <row r="48708"/>
    <row r="48709"/>
    <row r="48710"/>
    <row r="48711"/>
    <row r="48712"/>
    <row r="48713"/>
    <row r="48714"/>
    <row r="48715"/>
    <row r="48716"/>
    <row r="48717"/>
    <row r="48718"/>
    <row r="48719"/>
    <row r="48720"/>
    <row r="48721"/>
    <row r="48722"/>
    <row r="48723"/>
    <row r="48724"/>
    <row r="48725"/>
    <row r="48726"/>
    <row r="48727"/>
    <row r="48728"/>
    <row r="48729"/>
    <row r="48730"/>
    <row r="48731"/>
    <row r="48732"/>
    <row r="48733"/>
    <row r="48734"/>
    <row r="48735"/>
    <row r="48736"/>
    <row r="48737"/>
    <row r="48738"/>
    <row r="48739"/>
    <row r="48740"/>
    <row r="48741"/>
    <row r="48742"/>
    <row r="48743"/>
    <row r="48744"/>
    <row r="48745"/>
    <row r="48746"/>
    <row r="48747"/>
    <row r="48748"/>
    <row r="48749"/>
    <row r="48750"/>
    <row r="48751"/>
    <row r="48752"/>
    <row r="48753"/>
    <row r="48754"/>
    <row r="48755"/>
    <row r="48756"/>
    <row r="48757"/>
    <row r="48758"/>
    <row r="48759"/>
    <row r="48760"/>
    <row r="48761"/>
    <row r="48762"/>
    <row r="48763"/>
    <row r="48764"/>
    <row r="48765"/>
    <row r="48766"/>
    <row r="48767"/>
    <row r="48768"/>
    <row r="48769"/>
    <row r="48770"/>
    <row r="48771"/>
    <row r="48772"/>
    <row r="48773"/>
    <row r="48774"/>
    <row r="48775"/>
    <row r="48776"/>
    <row r="48777"/>
    <row r="48778"/>
    <row r="48779"/>
    <row r="48780"/>
    <row r="48781"/>
    <row r="48782"/>
    <row r="48783"/>
    <row r="48784"/>
    <row r="48785"/>
    <row r="48786"/>
    <row r="48787"/>
    <row r="48788"/>
    <row r="48789"/>
    <row r="48790"/>
    <row r="48791"/>
    <row r="48792"/>
    <row r="48793"/>
    <row r="48794"/>
    <row r="48795"/>
    <row r="48796"/>
    <row r="48797"/>
    <row r="48798"/>
    <row r="48799"/>
    <row r="48800"/>
    <row r="48801"/>
    <row r="48802"/>
    <row r="48803"/>
    <row r="48804"/>
    <row r="48805"/>
    <row r="48806"/>
    <row r="48807"/>
    <row r="48808"/>
    <row r="48809"/>
    <row r="48810"/>
    <row r="48811"/>
    <row r="48812"/>
    <row r="48813"/>
    <row r="48814"/>
    <row r="48815"/>
    <row r="48816"/>
    <row r="48817"/>
    <row r="48818"/>
    <row r="48819"/>
    <row r="48820"/>
    <row r="48821"/>
    <row r="48822"/>
    <row r="48823"/>
    <row r="48824"/>
    <row r="48825"/>
    <row r="48826"/>
    <row r="48827"/>
    <row r="48828"/>
    <row r="48829"/>
    <row r="48830"/>
    <row r="48831"/>
    <row r="48832"/>
    <row r="48833"/>
    <row r="48834"/>
    <row r="48835"/>
    <row r="48836"/>
    <row r="48837"/>
    <row r="48838"/>
    <row r="48839"/>
    <row r="48840"/>
    <row r="48841"/>
    <row r="48842"/>
    <row r="48843"/>
    <row r="48844"/>
    <row r="48845"/>
    <row r="48846"/>
    <row r="48847"/>
    <row r="48848"/>
    <row r="48849"/>
    <row r="48850"/>
    <row r="48851"/>
    <row r="48852"/>
    <row r="48853"/>
    <row r="48854"/>
    <row r="48855"/>
    <row r="48856"/>
    <row r="48857"/>
    <row r="48858"/>
    <row r="48859"/>
    <row r="48860"/>
    <row r="48861"/>
    <row r="48862"/>
    <row r="48863"/>
    <row r="48864"/>
    <row r="48865"/>
    <row r="48866"/>
    <row r="48867"/>
    <row r="48868"/>
    <row r="48869"/>
    <row r="48870"/>
    <row r="48871"/>
    <row r="48872"/>
    <row r="48873"/>
    <row r="48874"/>
    <row r="48875"/>
    <row r="48876"/>
    <row r="48877"/>
    <row r="48878"/>
    <row r="48879"/>
    <row r="48880"/>
    <row r="48881"/>
    <row r="48882"/>
    <row r="48883"/>
    <row r="48884"/>
    <row r="48885"/>
    <row r="48886"/>
    <row r="48887"/>
    <row r="48888"/>
    <row r="48889"/>
    <row r="48890"/>
    <row r="48891"/>
    <row r="48892"/>
    <row r="48893"/>
    <row r="48894"/>
    <row r="48895"/>
    <row r="48896"/>
    <row r="48897"/>
    <row r="48898"/>
    <row r="48899"/>
    <row r="48900"/>
    <row r="48901"/>
    <row r="48902"/>
    <row r="48903"/>
    <row r="48904"/>
    <row r="48905"/>
    <row r="48906"/>
    <row r="48907"/>
    <row r="48908"/>
    <row r="48909"/>
    <row r="48910"/>
    <row r="48911"/>
    <row r="48912"/>
    <row r="48913"/>
    <row r="48914"/>
    <row r="48915"/>
    <row r="48916"/>
    <row r="48917"/>
    <row r="48918"/>
    <row r="48919"/>
    <row r="48920"/>
    <row r="48921"/>
    <row r="48922"/>
    <row r="48923"/>
    <row r="48924"/>
    <row r="48925"/>
    <row r="48926"/>
    <row r="48927"/>
    <row r="48928"/>
    <row r="48929"/>
    <row r="48930"/>
    <row r="48931"/>
    <row r="48932"/>
    <row r="48933"/>
    <row r="48934"/>
    <row r="48935"/>
    <row r="48936"/>
    <row r="48937"/>
    <row r="48938"/>
    <row r="48939"/>
    <row r="48940"/>
    <row r="48941"/>
    <row r="48942"/>
    <row r="48943"/>
    <row r="48944"/>
    <row r="48945"/>
    <row r="48946"/>
    <row r="48947"/>
    <row r="48948"/>
    <row r="48949"/>
    <row r="48950"/>
    <row r="48951"/>
    <row r="48952"/>
    <row r="48953"/>
    <row r="48954"/>
    <row r="48955"/>
    <row r="48956"/>
    <row r="48957"/>
    <row r="48958"/>
    <row r="48959"/>
    <row r="48960"/>
    <row r="48961"/>
    <row r="48962"/>
    <row r="48963"/>
    <row r="48964"/>
    <row r="48965"/>
    <row r="48966"/>
    <row r="48967"/>
    <row r="48968"/>
    <row r="48969"/>
    <row r="48970"/>
    <row r="48971"/>
    <row r="48972"/>
    <row r="48973"/>
    <row r="48974"/>
    <row r="48975"/>
    <row r="48976"/>
    <row r="48977"/>
    <row r="48978"/>
    <row r="48979"/>
    <row r="48980"/>
    <row r="48981"/>
    <row r="48982"/>
    <row r="48983"/>
    <row r="48984"/>
    <row r="48985"/>
    <row r="48986"/>
    <row r="48987"/>
    <row r="48988"/>
    <row r="48989"/>
    <row r="48990"/>
    <row r="48991"/>
    <row r="48992"/>
    <row r="48993"/>
    <row r="48994"/>
    <row r="48995"/>
    <row r="48996"/>
    <row r="48997"/>
    <row r="48998"/>
    <row r="48999"/>
    <row r="49000"/>
    <row r="49001"/>
    <row r="49002"/>
    <row r="49003"/>
    <row r="49004"/>
    <row r="49005"/>
    <row r="49006"/>
    <row r="49007"/>
    <row r="49008"/>
    <row r="49009"/>
    <row r="49010"/>
    <row r="49011"/>
    <row r="49012"/>
    <row r="49013"/>
    <row r="49014"/>
    <row r="49015"/>
    <row r="49016"/>
    <row r="49017"/>
    <row r="49018"/>
    <row r="49019"/>
    <row r="49020"/>
    <row r="49021"/>
    <row r="49022"/>
    <row r="49023"/>
    <row r="49024"/>
    <row r="49025"/>
    <row r="49026"/>
    <row r="49027"/>
    <row r="49028"/>
    <row r="49029"/>
    <row r="49030"/>
    <row r="49031"/>
    <row r="49032"/>
    <row r="49033"/>
    <row r="49034"/>
    <row r="49035"/>
    <row r="49036"/>
    <row r="49037"/>
    <row r="49038"/>
    <row r="49039"/>
    <row r="49040"/>
    <row r="49041"/>
    <row r="49042"/>
    <row r="49043"/>
    <row r="49044"/>
    <row r="49045"/>
    <row r="49046"/>
    <row r="49047"/>
    <row r="49048"/>
    <row r="49049"/>
    <row r="49050"/>
    <row r="49051"/>
    <row r="49052"/>
    <row r="49053"/>
    <row r="49054"/>
    <row r="49055"/>
    <row r="49056"/>
    <row r="49057"/>
    <row r="49058"/>
    <row r="49059"/>
    <row r="49060"/>
    <row r="49061"/>
    <row r="49062"/>
    <row r="49063"/>
    <row r="49064"/>
    <row r="49065"/>
    <row r="49066"/>
    <row r="49067"/>
    <row r="49068"/>
    <row r="49069"/>
    <row r="49070"/>
    <row r="49071"/>
    <row r="49072"/>
    <row r="49073"/>
    <row r="49074"/>
    <row r="49075"/>
    <row r="49076"/>
    <row r="49077"/>
    <row r="49078"/>
    <row r="49079"/>
    <row r="49080"/>
    <row r="49081"/>
    <row r="49082"/>
    <row r="49083"/>
    <row r="49084"/>
    <row r="49085"/>
    <row r="49086"/>
    <row r="49087"/>
    <row r="49088"/>
    <row r="49089"/>
    <row r="49090"/>
    <row r="49091"/>
    <row r="49092"/>
    <row r="49093"/>
    <row r="49094"/>
    <row r="49095"/>
    <row r="49096"/>
    <row r="49097"/>
    <row r="49098"/>
    <row r="49099"/>
    <row r="49100"/>
    <row r="49101"/>
    <row r="49102"/>
    <row r="49103"/>
    <row r="49104"/>
    <row r="49105"/>
    <row r="49106"/>
    <row r="49107"/>
    <row r="49108"/>
    <row r="49109"/>
    <row r="49110"/>
    <row r="49111"/>
    <row r="49112"/>
    <row r="49113"/>
    <row r="49114"/>
    <row r="49115"/>
    <row r="49116"/>
    <row r="49117"/>
    <row r="49118"/>
    <row r="49119"/>
    <row r="49120"/>
    <row r="49121"/>
    <row r="49122"/>
    <row r="49123"/>
    <row r="49124"/>
    <row r="49125"/>
    <row r="49126"/>
    <row r="49127"/>
    <row r="49128"/>
    <row r="49129"/>
    <row r="49130"/>
    <row r="49131"/>
    <row r="49132"/>
    <row r="49133"/>
    <row r="49134"/>
    <row r="49135"/>
    <row r="49136"/>
    <row r="49137"/>
    <row r="49138"/>
    <row r="49139"/>
    <row r="49140"/>
    <row r="49141"/>
    <row r="49142"/>
    <row r="49143"/>
    <row r="49144"/>
    <row r="49145"/>
    <row r="49146"/>
    <row r="49147"/>
    <row r="49148"/>
    <row r="49149"/>
    <row r="49150"/>
    <row r="49151"/>
    <row r="49152"/>
    <row r="49153"/>
    <row r="49154"/>
    <row r="49155"/>
    <row r="49156"/>
    <row r="49157"/>
    <row r="49158"/>
    <row r="49159"/>
    <row r="49160"/>
    <row r="49161"/>
    <row r="49162"/>
    <row r="49163"/>
    <row r="49164"/>
    <row r="49165"/>
    <row r="49166"/>
    <row r="49167"/>
    <row r="49168"/>
    <row r="49169"/>
    <row r="49170"/>
    <row r="49171"/>
    <row r="49172"/>
    <row r="49173"/>
    <row r="49174"/>
    <row r="49175"/>
    <row r="49176"/>
    <row r="49177"/>
    <row r="49178"/>
    <row r="49179"/>
    <row r="49180"/>
    <row r="49181"/>
    <row r="49182"/>
    <row r="49183"/>
    <row r="49184"/>
    <row r="49185"/>
    <row r="49186"/>
    <row r="49187"/>
    <row r="49188"/>
    <row r="49189"/>
    <row r="49190"/>
    <row r="49191"/>
    <row r="49192"/>
    <row r="49193"/>
    <row r="49194"/>
    <row r="49195"/>
    <row r="49196"/>
    <row r="49197"/>
    <row r="49198"/>
    <row r="49199"/>
    <row r="49200"/>
    <row r="49201"/>
    <row r="49202"/>
    <row r="49203"/>
    <row r="49204"/>
    <row r="49205"/>
    <row r="49206"/>
    <row r="49207"/>
    <row r="49208"/>
    <row r="49209"/>
    <row r="49210"/>
    <row r="49211"/>
    <row r="49212"/>
    <row r="49213"/>
    <row r="49214"/>
    <row r="49215"/>
    <row r="49216"/>
    <row r="49217"/>
    <row r="49218"/>
    <row r="49219"/>
    <row r="49220"/>
    <row r="49221"/>
    <row r="49222"/>
    <row r="49223"/>
    <row r="49224"/>
    <row r="49225"/>
    <row r="49226"/>
    <row r="49227"/>
    <row r="49228"/>
    <row r="49229"/>
    <row r="49230"/>
    <row r="49231"/>
    <row r="49232"/>
    <row r="49233"/>
    <row r="49234"/>
    <row r="49235"/>
    <row r="49236"/>
    <row r="49237"/>
    <row r="49238"/>
    <row r="49239"/>
    <row r="49240"/>
    <row r="49241"/>
    <row r="49242"/>
    <row r="49243"/>
    <row r="49244"/>
    <row r="49245"/>
    <row r="49246"/>
    <row r="49247"/>
    <row r="49248"/>
    <row r="49249"/>
    <row r="49250"/>
    <row r="49251"/>
    <row r="49252"/>
    <row r="49253"/>
    <row r="49254"/>
    <row r="49255"/>
    <row r="49256"/>
    <row r="49257"/>
    <row r="49258"/>
    <row r="49259"/>
    <row r="49260"/>
    <row r="49261"/>
    <row r="49262"/>
    <row r="49263"/>
    <row r="49264"/>
    <row r="49265"/>
    <row r="49266"/>
    <row r="49267"/>
    <row r="49268"/>
    <row r="49269"/>
    <row r="49270"/>
    <row r="49271"/>
    <row r="49272"/>
    <row r="49273"/>
    <row r="49274"/>
    <row r="49275"/>
    <row r="49276"/>
    <row r="49277"/>
    <row r="49278"/>
    <row r="49279"/>
    <row r="49280"/>
    <row r="49281"/>
    <row r="49282"/>
    <row r="49283"/>
    <row r="49284"/>
    <row r="49285"/>
    <row r="49286"/>
    <row r="49287"/>
    <row r="49288"/>
    <row r="49289"/>
    <row r="49290"/>
    <row r="49291"/>
    <row r="49292"/>
    <row r="49293"/>
    <row r="49294"/>
    <row r="49295"/>
    <row r="49296"/>
    <row r="49297"/>
    <row r="49298"/>
    <row r="49299"/>
    <row r="49300"/>
    <row r="49301"/>
    <row r="49302"/>
    <row r="49303"/>
    <row r="49304"/>
    <row r="49305"/>
    <row r="49306"/>
    <row r="49307"/>
    <row r="49308"/>
    <row r="49309"/>
    <row r="49310"/>
    <row r="49311"/>
    <row r="49312"/>
    <row r="49313"/>
    <row r="49314"/>
    <row r="49315"/>
    <row r="49316"/>
    <row r="49317"/>
    <row r="49318"/>
    <row r="49319"/>
    <row r="49320"/>
    <row r="49321"/>
    <row r="49322"/>
    <row r="49323"/>
    <row r="49324"/>
    <row r="49325"/>
    <row r="49326"/>
    <row r="49327"/>
    <row r="49328"/>
    <row r="49329"/>
    <row r="49330"/>
    <row r="49331"/>
    <row r="49332"/>
    <row r="49333"/>
    <row r="49334"/>
    <row r="49335"/>
    <row r="49336"/>
    <row r="49337"/>
    <row r="49338"/>
    <row r="49339"/>
    <row r="49340"/>
    <row r="49341"/>
    <row r="49342"/>
    <row r="49343"/>
    <row r="49344"/>
    <row r="49345"/>
    <row r="49346"/>
    <row r="49347"/>
    <row r="49348"/>
    <row r="49349"/>
    <row r="49350"/>
    <row r="49351"/>
    <row r="49352"/>
    <row r="49353"/>
    <row r="49354"/>
    <row r="49355"/>
    <row r="49356"/>
    <row r="49357"/>
    <row r="49358"/>
    <row r="49359"/>
    <row r="49360"/>
    <row r="49361"/>
    <row r="49362"/>
    <row r="49363"/>
    <row r="49364"/>
    <row r="49365"/>
    <row r="49366"/>
    <row r="49367"/>
    <row r="49368"/>
    <row r="49369"/>
    <row r="49370"/>
    <row r="49371"/>
    <row r="49372"/>
    <row r="49373"/>
    <row r="49374"/>
    <row r="49375"/>
    <row r="49376"/>
    <row r="49377"/>
    <row r="49378"/>
    <row r="49379"/>
    <row r="49380"/>
    <row r="49381"/>
    <row r="49382"/>
    <row r="49383"/>
    <row r="49384"/>
    <row r="49385"/>
    <row r="49386"/>
    <row r="49387"/>
    <row r="49388"/>
    <row r="49389"/>
    <row r="49390"/>
    <row r="49391"/>
    <row r="49392"/>
    <row r="49393"/>
    <row r="49394"/>
    <row r="49395"/>
    <row r="49396"/>
    <row r="49397"/>
    <row r="49398"/>
    <row r="49399"/>
    <row r="49400"/>
    <row r="49401"/>
    <row r="49402"/>
    <row r="49403"/>
    <row r="49404"/>
    <row r="49405"/>
    <row r="49406"/>
    <row r="49407"/>
    <row r="49408"/>
    <row r="49409"/>
    <row r="49410"/>
    <row r="49411"/>
    <row r="49412"/>
    <row r="49413"/>
    <row r="49414"/>
    <row r="49415"/>
    <row r="49416"/>
    <row r="49417"/>
    <row r="49418"/>
    <row r="49419"/>
    <row r="49420"/>
    <row r="49421"/>
    <row r="49422"/>
    <row r="49423"/>
    <row r="49424"/>
    <row r="49425"/>
    <row r="49426"/>
    <row r="49427"/>
    <row r="49428"/>
    <row r="49429"/>
    <row r="49430"/>
    <row r="49431"/>
    <row r="49432"/>
    <row r="49433"/>
    <row r="49434"/>
    <row r="49435"/>
    <row r="49436"/>
    <row r="49437"/>
    <row r="49438"/>
    <row r="49439"/>
    <row r="49440"/>
    <row r="49441"/>
    <row r="49442"/>
    <row r="49443"/>
    <row r="49444"/>
    <row r="49445"/>
    <row r="49446"/>
    <row r="49447"/>
    <row r="49448"/>
    <row r="49449"/>
    <row r="49450"/>
    <row r="49451"/>
    <row r="49452"/>
    <row r="49453"/>
    <row r="49454"/>
    <row r="49455"/>
    <row r="49456"/>
    <row r="49457"/>
    <row r="49458"/>
    <row r="49459"/>
    <row r="49460"/>
    <row r="49461"/>
    <row r="49462"/>
    <row r="49463"/>
    <row r="49464"/>
    <row r="49465"/>
    <row r="49466"/>
    <row r="49467"/>
    <row r="49468"/>
    <row r="49469"/>
    <row r="49470"/>
    <row r="49471"/>
    <row r="49472"/>
    <row r="49473"/>
    <row r="49474"/>
    <row r="49475"/>
    <row r="49476"/>
    <row r="49477"/>
    <row r="49478"/>
    <row r="49479"/>
    <row r="49480"/>
    <row r="49481"/>
    <row r="49482"/>
    <row r="49483"/>
    <row r="49484"/>
    <row r="49485"/>
    <row r="49486"/>
    <row r="49487"/>
    <row r="49488"/>
    <row r="49489"/>
    <row r="49490"/>
    <row r="49491"/>
    <row r="49492"/>
    <row r="49493"/>
    <row r="49494"/>
    <row r="49495"/>
    <row r="49496"/>
    <row r="49497"/>
    <row r="49498"/>
    <row r="49499"/>
    <row r="49500"/>
    <row r="49501"/>
    <row r="49502"/>
    <row r="49503"/>
    <row r="49504"/>
    <row r="49505"/>
    <row r="49506"/>
    <row r="49507"/>
    <row r="49508"/>
    <row r="49509"/>
    <row r="49510"/>
    <row r="49511"/>
    <row r="49512"/>
    <row r="49513"/>
    <row r="49514"/>
    <row r="49515"/>
    <row r="49516"/>
    <row r="49517"/>
    <row r="49518"/>
    <row r="49519"/>
    <row r="49520"/>
    <row r="49521"/>
    <row r="49522"/>
    <row r="49523"/>
    <row r="49524"/>
    <row r="49525"/>
    <row r="49526"/>
    <row r="49527"/>
    <row r="49528"/>
    <row r="49529"/>
    <row r="49530"/>
    <row r="49531"/>
    <row r="49532"/>
    <row r="49533"/>
    <row r="49534"/>
    <row r="49535"/>
    <row r="49536"/>
    <row r="49537"/>
    <row r="49538"/>
    <row r="49539"/>
    <row r="49540"/>
    <row r="49541"/>
    <row r="49542"/>
    <row r="49543"/>
    <row r="49544"/>
    <row r="49545"/>
    <row r="49546"/>
    <row r="49547"/>
    <row r="49548"/>
    <row r="49549"/>
    <row r="49550"/>
    <row r="49551"/>
    <row r="49552"/>
    <row r="49553"/>
    <row r="49554"/>
    <row r="49555"/>
    <row r="49556"/>
    <row r="49557"/>
    <row r="49558"/>
    <row r="49559"/>
    <row r="49560"/>
    <row r="49561"/>
    <row r="49562"/>
    <row r="49563"/>
    <row r="49564"/>
    <row r="49565"/>
    <row r="49566"/>
    <row r="49567"/>
    <row r="49568"/>
    <row r="49569"/>
    <row r="49570"/>
    <row r="49571"/>
    <row r="49572"/>
    <row r="49573"/>
    <row r="49574"/>
    <row r="49575"/>
    <row r="49576"/>
    <row r="49577"/>
    <row r="49578"/>
    <row r="49579"/>
    <row r="49580"/>
    <row r="49581"/>
    <row r="49582"/>
    <row r="49583"/>
    <row r="49584"/>
    <row r="49585"/>
    <row r="49586"/>
    <row r="49587"/>
    <row r="49588"/>
    <row r="49589"/>
    <row r="49590"/>
    <row r="49591"/>
    <row r="49592"/>
    <row r="49593"/>
    <row r="49594"/>
    <row r="49595"/>
    <row r="49596"/>
    <row r="49597"/>
    <row r="49598"/>
    <row r="49599"/>
    <row r="49600"/>
    <row r="49601"/>
    <row r="49602"/>
    <row r="49603"/>
    <row r="49604"/>
    <row r="49605"/>
    <row r="49606"/>
    <row r="49607"/>
    <row r="49608"/>
    <row r="49609"/>
    <row r="49610"/>
    <row r="49611"/>
    <row r="49612"/>
    <row r="49613"/>
    <row r="49614"/>
    <row r="49615"/>
    <row r="49616"/>
    <row r="49617"/>
    <row r="49618"/>
    <row r="49619"/>
    <row r="49620"/>
    <row r="49621"/>
    <row r="49622"/>
    <row r="49623"/>
    <row r="49624"/>
    <row r="49625"/>
    <row r="49626"/>
    <row r="49627"/>
    <row r="49628"/>
    <row r="49629"/>
    <row r="49630"/>
    <row r="49631"/>
    <row r="49632"/>
    <row r="49633"/>
    <row r="49634"/>
    <row r="49635"/>
    <row r="49636"/>
    <row r="49637"/>
    <row r="49638"/>
    <row r="49639"/>
    <row r="49640"/>
    <row r="49641"/>
    <row r="49642"/>
    <row r="49643"/>
    <row r="49644"/>
    <row r="49645"/>
    <row r="49646"/>
    <row r="49647"/>
    <row r="49648"/>
    <row r="49649"/>
    <row r="49650"/>
    <row r="49651"/>
    <row r="49652"/>
    <row r="49653"/>
    <row r="49654"/>
    <row r="49655"/>
    <row r="49656"/>
    <row r="49657"/>
    <row r="49658"/>
    <row r="49659"/>
    <row r="49660"/>
    <row r="49661"/>
    <row r="49662"/>
    <row r="49663"/>
    <row r="49664"/>
    <row r="49665"/>
    <row r="49666"/>
    <row r="49667"/>
    <row r="49668"/>
    <row r="49669"/>
    <row r="49670"/>
    <row r="49671"/>
    <row r="49672"/>
    <row r="49673"/>
    <row r="49674"/>
    <row r="49675"/>
    <row r="49676"/>
    <row r="49677"/>
    <row r="49678"/>
    <row r="49679"/>
    <row r="49680"/>
    <row r="49681"/>
    <row r="49682"/>
    <row r="49683"/>
    <row r="49684"/>
    <row r="49685"/>
    <row r="49686"/>
    <row r="49687"/>
    <row r="49688"/>
    <row r="49689"/>
    <row r="49690"/>
    <row r="49691"/>
    <row r="49692"/>
    <row r="49693"/>
    <row r="49694"/>
    <row r="49695"/>
    <row r="49696"/>
    <row r="49697"/>
    <row r="49698"/>
    <row r="49699"/>
    <row r="49700"/>
    <row r="49701"/>
    <row r="49702"/>
    <row r="49703"/>
    <row r="49704"/>
    <row r="49705"/>
    <row r="49706"/>
    <row r="49707"/>
    <row r="49708"/>
    <row r="49709"/>
    <row r="49710"/>
    <row r="49711"/>
    <row r="49712"/>
    <row r="49713"/>
    <row r="49714"/>
    <row r="49715"/>
    <row r="49716"/>
    <row r="49717"/>
    <row r="49718"/>
    <row r="49719"/>
    <row r="49720"/>
    <row r="49721"/>
    <row r="49722"/>
    <row r="49723"/>
    <row r="49724"/>
    <row r="49725"/>
    <row r="49726"/>
    <row r="49727"/>
    <row r="49728"/>
    <row r="49729"/>
    <row r="49730"/>
    <row r="49731"/>
    <row r="49732"/>
    <row r="49733"/>
    <row r="49734"/>
    <row r="49735"/>
    <row r="49736"/>
    <row r="49737"/>
    <row r="49738"/>
    <row r="49739"/>
    <row r="49740"/>
    <row r="49741"/>
    <row r="49742"/>
    <row r="49743"/>
    <row r="49744"/>
    <row r="49745"/>
    <row r="49746"/>
    <row r="49747"/>
    <row r="49748"/>
    <row r="49749"/>
    <row r="49750"/>
    <row r="49751"/>
    <row r="49752"/>
    <row r="49753"/>
    <row r="49754"/>
    <row r="49755"/>
    <row r="49756"/>
    <row r="49757"/>
    <row r="49758"/>
    <row r="49759"/>
    <row r="49760"/>
    <row r="49761"/>
    <row r="49762"/>
    <row r="49763"/>
    <row r="49764"/>
    <row r="49765"/>
    <row r="49766"/>
    <row r="49767"/>
    <row r="49768"/>
    <row r="49769"/>
    <row r="49770"/>
    <row r="49771"/>
    <row r="49772"/>
    <row r="49773"/>
    <row r="49774"/>
    <row r="49775"/>
    <row r="49776"/>
    <row r="49777"/>
    <row r="49778"/>
    <row r="49779"/>
    <row r="49780"/>
    <row r="49781"/>
    <row r="49782"/>
    <row r="49783"/>
    <row r="49784"/>
    <row r="49785"/>
    <row r="49786"/>
    <row r="49787"/>
    <row r="49788"/>
    <row r="49789"/>
    <row r="49790"/>
    <row r="49791"/>
    <row r="49792"/>
    <row r="49793"/>
    <row r="49794"/>
    <row r="49795"/>
    <row r="49796"/>
    <row r="49797"/>
    <row r="49798"/>
    <row r="49799"/>
    <row r="49800"/>
    <row r="49801"/>
    <row r="49802"/>
    <row r="49803"/>
    <row r="49804"/>
    <row r="49805"/>
    <row r="49806"/>
    <row r="49807"/>
    <row r="49808"/>
    <row r="49809"/>
    <row r="49810"/>
    <row r="49811"/>
    <row r="49812"/>
    <row r="49813"/>
    <row r="49814"/>
    <row r="49815"/>
    <row r="49816"/>
    <row r="49817"/>
    <row r="49818"/>
    <row r="49819"/>
    <row r="49820"/>
    <row r="49821"/>
    <row r="49822"/>
    <row r="49823"/>
    <row r="49824"/>
    <row r="49825"/>
    <row r="49826"/>
    <row r="49827"/>
    <row r="49828"/>
    <row r="49829"/>
    <row r="49830"/>
    <row r="49831"/>
    <row r="49832"/>
    <row r="49833"/>
    <row r="49834"/>
    <row r="49835"/>
    <row r="49836"/>
    <row r="49837"/>
    <row r="49838"/>
    <row r="49839"/>
    <row r="49840"/>
    <row r="49841"/>
    <row r="49842"/>
    <row r="49843"/>
    <row r="49844"/>
    <row r="49845"/>
    <row r="49846"/>
    <row r="49847"/>
    <row r="49848"/>
    <row r="49849"/>
    <row r="49850"/>
    <row r="49851"/>
    <row r="49852"/>
    <row r="49853"/>
    <row r="49854"/>
    <row r="49855"/>
    <row r="49856"/>
    <row r="49857"/>
    <row r="49858"/>
    <row r="49859"/>
    <row r="49860"/>
    <row r="49861"/>
    <row r="49862"/>
    <row r="49863"/>
    <row r="49864"/>
    <row r="49865"/>
    <row r="49866"/>
    <row r="49867"/>
    <row r="49868"/>
    <row r="49869"/>
    <row r="49870"/>
    <row r="49871"/>
    <row r="49872"/>
    <row r="49873"/>
    <row r="49874"/>
    <row r="49875"/>
    <row r="49876"/>
    <row r="49877"/>
    <row r="49878"/>
    <row r="49879"/>
    <row r="49880"/>
    <row r="49881"/>
    <row r="49882"/>
    <row r="49883"/>
    <row r="49884"/>
    <row r="49885"/>
    <row r="49886"/>
    <row r="49887"/>
    <row r="49888"/>
    <row r="49889"/>
    <row r="49890"/>
    <row r="49891"/>
    <row r="49892"/>
    <row r="49893"/>
    <row r="49894"/>
    <row r="49895"/>
    <row r="49896"/>
    <row r="49897"/>
    <row r="49898"/>
    <row r="49899"/>
    <row r="49900"/>
    <row r="49901"/>
    <row r="49902"/>
    <row r="49903"/>
    <row r="49904"/>
    <row r="49905"/>
    <row r="49906"/>
    <row r="49907"/>
    <row r="49908"/>
    <row r="49909"/>
    <row r="49910"/>
    <row r="49911"/>
    <row r="49912"/>
    <row r="49913"/>
    <row r="49914"/>
    <row r="49915"/>
    <row r="49916"/>
    <row r="49917"/>
    <row r="49918"/>
    <row r="49919"/>
    <row r="49920"/>
    <row r="49921"/>
    <row r="49922"/>
    <row r="49923"/>
    <row r="49924"/>
    <row r="49925"/>
    <row r="49926"/>
    <row r="49927"/>
    <row r="49928"/>
    <row r="49929"/>
    <row r="49930"/>
    <row r="49931"/>
    <row r="49932"/>
    <row r="49933"/>
    <row r="49934"/>
    <row r="49935"/>
    <row r="49936"/>
    <row r="49937"/>
    <row r="49938"/>
    <row r="49939"/>
    <row r="49940"/>
    <row r="49941"/>
    <row r="49942"/>
    <row r="49943"/>
    <row r="49944"/>
    <row r="49945"/>
    <row r="49946"/>
    <row r="49947"/>
    <row r="49948"/>
    <row r="49949"/>
    <row r="49950"/>
    <row r="49951"/>
    <row r="49952"/>
    <row r="49953"/>
    <row r="49954"/>
    <row r="49955"/>
    <row r="49956"/>
    <row r="49957"/>
    <row r="49958"/>
    <row r="49959"/>
    <row r="49960"/>
    <row r="49961"/>
    <row r="49962"/>
    <row r="49963"/>
    <row r="49964"/>
    <row r="49965"/>
    <row r="49966"/>
    <row r="49967"/>
    <row r="49968"/>
    <row r="49969"/>
    <row r="49970"/>
    <row r="49971"/>
    <row r="49972"/>
    <row r="49973"/>
    <row r="49974"/>
    <row r="49975"/>
    <row r="49976"/>
    <row r="49977"/>
    <row r="49978"/>
    <row r="49979"/>
    <row r="49980"/>
    <row r="49981"/>
    <row r="49982"/>
    <row r="49983"/>
    <row r="49984"/>
    <row r="49985"/>
    <row r="49986"/>
    <row r="49987"/>
    <row r="49988"/>
    <row r="49989"/>
    <row r="49990"/>
    <row r="49991"/>
    <row r="49992"/>
    <row r="49993"/>
    <row r="49994"/>
    <row r="49995"/>
    <row r="49996"/>
    <row r="49997"/>
    <row r="49998"/>
    <row r="49999"/>
    <row r="50000"/>
    <row r="50001"/>
    <row r="50002"/>
    <row r="50003"/>
    <row r="50004"/>
    <row r="50005"/>
    <row r="50006"/>
    <row r="50007"/>
    <row r="50008"/>
    <row r="50009"/>
    <row r="50010"/>
    <row r="50011"/>
    <row r="50012"/>
    <row r="50013"/>
    <row r="50014"/>
    <row r="50015"/>
    <row r="50016"/>
    <row r="50017"/>
    <row r="50018"/>
    <row r="50019"/>
    <row r="50020"/>
    <row r="50021"/>
    <row r="50022"/>
    <row r="50023"/>
    <row r="50024"/>
    <row r="50025"/>
    <row r="50026"/>
    <row r="50027"/>
    <row r="50028"/>
    <row r="50029"/>
    <row r="50030"/>
    <row r="50031"/>
    <row r="50032"/>
    <row r="50033"/>
    <row r="50034"/>
    <row r="50035"/>
    <row r="50036"/>
    <row r="50037"/>
    <row r="50038"/>
    <row r="50039"/>
    <row r="50040"/>
    <row r="50041"/>
    <row r="50042"/>
    <row r="50043"/>
    <row r="50044"/>
    <row r="50045"/>
    <row r="50046"/>
    <row r="50047"/>
    <row r="50048"/>
    <row r="50049"/>
    <row r="50050"/>
    <row r="50051"/>
    <row r="50052"/>
    <row r="50053"/>
    <row r="50054"/>
    <row r="50055"/>
    <row r="50056"/>
    <row r="50057"/>
    <row r="50058"/>
    <row r="50059"/>
    <row r="50060"/>
    <row r="50061"/>
    <row r="50062"/>
    <row r="50063"/>
    <row r="50064"/>
    <row r="50065"/>
    <row r="50066"/>
    <row r="50067"/>
    <row r="50068"/>
    <row r="50069"/>
    <row r="50070"/>
    <row r="50071"/>
    <row r="50072"/>
    <row r="50073"/>
    <row r="50074"/>
    <row r="50075"/>
    <row r="50076"/>
    <row r="50077"/>
    <row r="50078"/>
    <row r="50079"/>
    <row r="50080"/>
    <row r="50081"/>
    <row r="50082"/>
    <row r="50083"/>
    <row r="50084"/>
    <row r="50085"/>
    <row r="50086"/>
    <row r="50087"/>
    <row r="50088"/>
    <row r="50089"/>
    <row r="50090"/>
    <row r="50091"/>
    <row r="50092"/>
    <row r="50093"/>
    <row r="50094"/>
    <row r="50095"/>
    <row r="50096"/>
    <row r="50097"/>
    <row r="50098"/>
    <row r="50099"/>
    <row r="50100"/>
    <row r="50101"/>
    <row r="50102"/>
    <row r="50103"/>
    <row r="50104"/>
    <row r="50105"/>
    <row r="50106"/>
    <row r="50107"/>
    <row r="50108"/>
    <row r="50109"/>
    <row r="50110"/>
    <row r="50111"/>
    <row r="50112"/>
    <row r="50113"/>
    <row r="50114"/>
    <row r="50115"/>
    <row r="50116"/>
    <row r="50117"/>
    <row r="50118"/>
    <row r="50119"/>
    <row r="50120"/>
    <row r="50121"/>
    <row r="50122"/>
    <row r="50123"/>
    <row r="50124"/>
    <row r="50125"/>
    <row r="50126"/>
    <row r="50127"/>
    <row r="50128"/>
    <row r="50129"/>
    <row r="50130"/>
    <row r="50131"/>
    <row r="50132"/>
    <row r="50133"/>
    <row r="50134"/>
    <row r="50135"/>
    <row r="50136"/>
    <row r="50137"/>
    <row r="50138"/>
    <row r="50139"/>
    <row r="50140"/>
    <row r="50141"/>
    <row r="50142"/>
    <row r="50143"/>
    <row r="50144"/>
    <row r="50145"/>
    <row r="50146"/>
    <row r="50147"/>
    <row r="50148"/>
    <row r="50149"/>
    <row r="50150"/>
    <row r="50151"/>
    <row r="50152"/>
    <row r="50153"/>
    <row r="50154"/>
    <row r="50155"/>
    <row r="50156"/>
    <row r="50157"/>
    <row r="50158"/>
    <row r="50159"/>
    <row r="50160"/>
    <row r="50161"/>
    <row r="50162"/>
    <row r="50163"/>
    <row r="50164"/>
    <row r="50165"/>
    <row r="50166"/>
    <row r="50167"/>
    <row r="50168"/>
    <row r="50169"/>
    <row r="50170"/>
    <row r="50171"/>
    <row r="50172"/>
    <row r="50173"/>
    <row r="50174"/>
    <row r="50175"/>
    <row r="50176"/>
    <row r="50177"/>
    <row r="50178"/>
    <row r="50179"/>
    <row r="50180"/>
    <row r="50181"/>
    <row r="50182"/>
    <row r="50183"/>
    <row r="50184"/>
    <row r="50185"/>
    <row r="50186"/>
    <row r="50187"/>
    <row r="50188"/>
    <row r="50189"/>
    <row r="50190"/>
    <row r="50191"/>
    <row r="50192"/>
    <row r="50193"/>
    <row r="50194"/>
    <row r="50195"/>
    <row r="50196"/>
    <row r="50197"/>
    <row r="50198"/>
    <row r="50199"/>
    <row r="50200"/>
    <row r="50201"/>
    <row r="50202"/>
    <row r="50203"/>
    <row r="50204"/>
    <row r="50205"/>
    <row r="50206"/>
    <row r="50207"/>
    <row r="50208"/>
    <row r="50209"/>
    <row r="50210"/>
    <row r="50211"/>
    <row r="50212"/>
    <row r="50213"/>
    <row r="50214"/>
    <row r="50215"/>
    <row r="50216"/>
    <row r="50217"/>
    <row r="50218"/>
    <row r="50219"/>
    <row r="50220"/>
    <row r="50221"/>
    <row r="50222"/>
    <row r="50223"/>
    <row r="50224"/>
    <row r="50225"/>
    <row r="50226"/>
    <row r="50227"/>
    <row r="50228"/>
    <row r="50229"/>
    <row r="50230"/>
    <row r="50231"/>
    <row r="50232"/>
    <row r="50233"/>
    <row r="50234"/>
    <row r="50235"/>
    <row r="50236"/>
    <row r="50237"/>
    <row r="50238"/>
    <row r="50239"/>
    <row r="50240"/>
    <row r="50241"/>
    <row r="50242"/>
    <row r="50243"/>
    <row r="50244"/>
    <row r="50245"/>
    <row r="50246"/>
    <row r="50247"/>
    <row r="50248"/>
    <row r="50249"/>
    <row r="50250"/>
    <row r="50251"/>
    <row r="50252"/>
    <row r="50253"/>
    <row r="50254"/>
    <row r="50255"/>
    <row r="50256"/>
    <row r="50257"/>
    <row r="50258"/>
    <row r="50259"/>
    <row r="50260"/>
    <row r="50261"/>
    <row r="50262"/>
    <row r="50263"/>
    <row r="50264"/>
    <row r="50265"/>
    <row r="50266"/>
    <row r="50267"/>
    <row r="50268"/>
    <row r="50269"/>
    <row r="50270"/>
    <row r="50271"/>
    <row r="50272"/>
    <row r="50273"/>
    <row r="50274"/>
    <row r="50275"/>
    <row r="50276"/>
    <row r="50277"/>
    <row r="50278"/>
    <row r="50279"/>
    <row r="50280"/>
    <row r="50281"/>
    <row r="50282"/>
    <row r="50283"/>
    <row r="50284"/>
    <row r="50285"/>
    <row r="50286"/>
    <row r="50287"/>
    <row r="50288"/>
    <row r="50289"/>
    <row r="50290"/>
    <row r="50291"/>
    <row r="50292"/>
    <row r="50293"/>
    <row r="50294"/>
    <row r="50295"/>
    <row r="50296"/>
    <row r="50297"/>
    <row r="50298"/>
    <row r="50299"/>
    <row r="50300"/>
    <row r="50301"/>
    <row r="50302"/>
    <row r="50303"/>
    <row r="50304"/>
    <row r="50305"/>
    <row r="50306"/>
    <row r="50307"/>
    <row r="50308"/>
    <row r="50309"/>
    <row r="50310"/>
    <row r="50311"/>
    <row r="50312"/>
    <row r="50313"/>
    <row r="50314"/>
    <row r="50315"/>
    <row r="50316"/>
    <row r="50317"/>
    <row r="50318"/>
    <row r="50319"/>
    <row r="50320"/>
    <row r="50321"/>
    <row r="50322"/>
    <row r="50323"/>
    <row r="50324"/>
    <row r="50325"/>
    <row r="50326"/>
    <row r="50327"/>
    <row r="50328"/>
    <row r="50329"/>
    <row r="50330"/>
    <row r="50331"/>
    <row r="50332"/>
    <row r="50333"/>
    <row r="50334"/>
    <row r="50335"/>
    <row r="50336"/>
    <row r="50337"/>
    <row r="50338"/>
    <row r="50339"/>
    <row r="50340"/>
    <row r="50341"/>
    <row r="50342"/>
    <row r="50343"/>
    <row r="50344"/>
    <row r="50345"/>
    <row r="50346"/>
    <row r="50347"/>
    <row r="50348"/>
    <row r="50349"/>
    <row r="50350"/>
    <row r="50351"/>
    <row r="50352"/>
    <row r="50353"/>
    <row r="50354"/>
    <row r="50355"/>
    <row r="50356"/>
    <row r="50357"/>
    <row r="50358"/>
    <row r="50359"/>
    <row r="50360"/>
    <row r="50361"/>
    <row r="50362"/>
    <row r="50363"/>
    <row r="50364"/>
    <row r="50365"/>
    <row r="50366"/>
    <row r="50367"/>
    <row r="50368"/>
    <row r="50369"/>
    <row r="50370"/>
    <row r="50371"/>
    <row r="50372"/>
    <row r="50373"/>
    <row r="50374"/>
    <row r="50375"/>
    <row r="50376"/>
    <row r="50377"/>
    <row r="50378"/>
    <row r="50379"/>
    <row r="50380"/>
    <row r="50381"/>
    <row r="50382"/>
    <row r="50383"/>
    <row r="50384"/>
    <row r="50385"/>
    <row r="50386"/>
    <row r="50387"/>
    <row r="50388"/>
    <row r="50389"/>
    <row r="50390"/>
    <row r="50391"/>
    <row r="50392"/>
    <row r="50393"/>
    <row r="50394"/>
    <row r="50395"/>
    <row r="50396"/>
    <row r="50397"/>
    <row r="50398"/>
    <row r="50399"/>
    <row r="50400"/>
    <row r="50401"/>
    <row r="50402"/>
    <row r="50403"/>
    <row r="50404"/>
    <row r="50405"/>
    <row r="50406"/>
    <row r="50407"/>
    <row r="50408"/>
    <row r="50409"/>
    <row r="50410"/>
    <row r="50411"/>
    <row r="50412"/>
    <row r="50413"/>
    <row r="50414"/>
    <row r="50415"/>
    <row r="50416"/>
    <row r="50417"/>
    <row r="50418"/>
    <row r="50419"/>
    <row r="50420"/>
    <row r="50421"/>
    <row r="50422"/>
    <row r="50423"/>
    <row r="50424"/>
    <row r="50425"/>
    <row r="50426"/>
    <row r="50427"/>
    <row r="50428"/>
    <row r="50429"/>
    <row r="50430"/>
    <row r="50431"/>
    <row r="50432"/>
    <row r="50433"/>
    <row r="50434"/>
    <row r="50435"/>
    <row r="50436"/>
    <row r="50437"/>
    <row r="50438"/>
    <row r="50439"/>
    <row r="50440"/>
    <row r="50441"/>
    <row r="50442"/>
    <row r="50443"/>
    <row r="50444"/>
    <row r="50445"/>
    <row r="50446"/>
    <row r="50447"/>
    <row r="50448"/>
    <row r="50449"/>
    <row r="50450"/>
    <row r="50451"/>
    <row r="50452"/>
    <row r="50453"/>
    <row r="50454"/>
    <row r="50455"/>
    <row r="50456"/>
    <row r="50457"/>
    <row r="50458"/>
    <row r="50459"/>
    <row r="50460"/>
    <row r="50461"/>
    <row r="50462"/>
    <row r="50463"/>
    <row r="50464"/>
    <row r="50465"/>
    <row r="50466"/>
    <row r="50467"/>
    <row r="50468"/>
    <row r="50469"/>
    <row r="50470"/>
    <row r="50471"/>
    <row r="50472"/>
    <row r="50473"/>
    <row r="50474"/>
    <row r="50475"/>
    <row r="50476"/>
    <row r="50477"/>
    <row r="50478"/>
    <row r="50479"/>
    <row r="50480"/>
    <row r="50481"/>
    <row r="50482"/>
    <row r="50483"/>
    <row r="50484"/>
    <row r="50485"/>
    <row r="50486"/>
    <row r="50487"/>
    <row r="50488"/>
    <row r="50489"/>
    <row r="50490"/>
    <row r="50491"/>
    <row r="50492"/>
    <row r="50493"/>
    <row r="50494"/>
    <row r="50495"/>
    <row r="50496"/>
    <row r="50497"/>
    <row r="50498"/>
    <row r="50499"/>
    <row r="50500"/>
    <row r="50501"/>
    <row r="50502"/>
    <row r="50503"/>
    <row r="50504"/>
    <row r="50505"/>
    <row r="50506"/>
    <row r="50507"/>
    <row r="50508"/>
    <row r="50509"/>
    <row r="50510"/>
    <row r="50511"/>
    <row r="50512"/>
    <row r="50513"/>
    <row r="50514"/>
    <row r="50515"/>
    <row r="50516"/>
    <row r="50517"/>
    <row r="50518"/>
    <row r="50519"/>
    <row r="50520"/>
    <row r="50521"/>
    <row r="50522"/>
    <row r="50523"/>
    <row r="50524"/>
    <row r="50525"/>
    <row r="50526"/>
    <row r="50527"/>
    <row r="50528"/>
    <row r="50529"/>
    <row r="50530"/>
    <row r="50531"/>
    <row r="50532"/>
    <row r="50533"/>
    <row r="50534"/>
    <row r="50535"/>
    <row r="50536"/>
    <row r="50537"/>
    <row r="50538"/>
    <row r="50539"/>
    <row r="50540"/>
    <row r="50541"/>
    <row r="50542"/>
    <row r="50543"/>
    <row r="50544"/>
    <row r="50545"/>
    <row r="50546"/>
    <row r="50547"/>
    <row r="50548"/>
    <row r="50549"/>
    <row r="50550"/>
    <row r="50551"/>
    <row r="50552"/>
    <row r="50553"/>
    <row r="50554"/>
    <row r="50555"/>
    <row r="50556"/>
    <row r="50557"/>
    <row r="50558"/>
    <row r="50559"/>
    <row r="50560"/>
    <row r="50561"/>
    <row r="50562"/>
    <row r="50563"/>
    <row r="50564"/>
    <row r="50565"/>
    <row r="50566"/>
    <row r="50567"/>
    <row r="50568"/>
    <row r="50569"/>
    <row r="50570"/>
    <row r="50571"/>
    <row r="50572"/>
    <row r="50573"/>
    <row r="50574"/>
    <row r="50575"/>
    <row r="50576"/>
    <row r="50577"/>
    <row r="50578"/>
    <row r="50579"/>
    <row r="50580"/>
    <row r="50581"/>
    <row r="50582"/>
    <row r="50583"/>
    <row r="50584"/>
    <row r="50585"/>
    <row r="50586"/>
    <row r="50587"/>
    <row r="50588"/>
    <row r="50589"/>
    <row r="50590"/>
    <row r="50591"/>
    <row r="50592"/>
    <row r="50593"/>
    <row r="50594"/>
    <row r="50595"/>
    <row r="50596"/>
    <row r="50597"/>
    <row r="50598"/>
    <row r="50599"/>
    <row r="50600"/>
    <row r="50601"/>
    <row r="50602"/>
    <row r="50603"/>
    <row r="50604"/>
    <row r="50605"/>
    <row r="50606"/>
    <row r="50607"/>
    <row r="50608"/>
    <row r="50609"/>
    <row r="50610"/>
    <row r="50611"/>
    <row r="50612"/>
    <row r="50613"/>
    <row r="50614"/>
    <row r="50615"/>
    <row r="50616"/>
    <row r="50617"/>
    <row r="50618"/>
    <row r="50619"/>
    <row r="50620"/>
    <row r="50621"/>
    <row r="50622"/>
    <row r="50623"/>
    <row r="50624"/>
    <row r="50625"/>
    <row r="50626"/>
    <row r="50627"/>
    <row r="50628"/>
    <row r="50629"/>
    <row r="50630"/>
    <row r="50631"/>
    <row r="50632"/>
    <row r="50633"/>
    <row r="50634"/>
    <row r="50635"/>
    <row r="50636"/>
    <row r="50637"/>
    <row r="50638"/>
    <row r="50639"/>
    <row r="50640"/>
    <row r="50641"/>
    <row r="50642"/>
    <row r="50643"/>
    <row r="50644"/>
    <row r="50645"/>
    <row r="50646"/>
    <row r="50647"/>
    <row r="50648"/>
    <row r="50649"/>
    <row r="50650"/>
    <row r="50651"/>
    <row r="50652"/>
    <row r="50653"/>
    <row r="50654"/>
    <row r="50655"/>
    <row r="50656"/>
    <row r="50657"/>
    <row r="50658"/>
    <row r="50659"/>
    <row r="50660"/>
    <row r="50661"/>
    <row r="50662"/>
    <row r="50663"/>
    <row r="50664"/>
    <row r="50665"/>
    <row r="50666"/>
    <row r="50667"/>
    <row r="50668"/>
    <row r="50669"/>
    <row r="50670"/>
    <row r="50671"/>
    <row r="50672"/>
    <row r="50673"/>
    <row r="50674"/>
    <row r="50675"/>
    <row r="50676"/>
    <row r="50677"/>
    <row r="50678"/>
    <row r="50679"/>
    <row r="50680"/>
    <row r="50681"/>
    <row r="50682"/>
    <row r="50683"/>
    <row r="50684"/>
    <row r="50685"/>
    <row r="50686"/>
    <row r="50687"/>
    <row r="50688"/>
    <row r="50689"/>
    <row r="50690"/>
    <row r="50691"/>
    <row r="50692"/>
    <row r="50693"/>
    <row r="50694"/>
    <row r="50695"/>
    <row r="50696"/>
    <row r="50697"/>
    <row r="50698"/>
    <row r="50699"/>
    <row r="50700"/>
    <row r="50701"/>
    <row r="50702"/>
    <row r="50703"/>
    <row r="50704"/>
    <row r="50705"/>
    <row r="50706"/>
    <row r="50707"/>
    <row r="50708"/>
    <row r="50709"/>
    <row r="50710"/>
    <row r="50711"/>
    <row r="50712"/>
    <row r="50713"/>
    <row r="50714"/>
    <row r="50715"/>
    <row r="50716"/>
    <row r="50717"/>
    <row r="50718"/>
    <row r="50719"/>
    <row r="50720"/>
    <row r="50721"/>
    <row r="50722"/>
    <row r="50723"/>
    <row r="50724"/>
    <row r="50725"/>
    <row r="50726"/>
    <row r="50727"/>
    <row r="50728"/>
    <row r="50729"/>
    <row r="50730"/>
    <row r="50731"/>
    <row r="50732"/>
    <row r="50733"/>
    <row r="50734"/>
    <row r="50735"/>
    <row r="50736"/>
    <row r="50737"/>
    <row r="50738"/>
    <row r="50739"/>
    <row r="50740"/>
    <row r="50741"/>
    <row r="50742"/>
    <row r="50743"/>
    <row r="50744"/>
    <row r="50745"/>
    <row r="50746"/>
    <row r="50747"/>
    <row r="50748"/>
    <row r="50749"/>
    <row r="50750"/>
    <row r="50751"/>
    <row r="50752"/>
    <row r="50753"/>
    <row r="50754"/>
    <row r="50755"/>
    <row r="50756"/>
    <row r="50757"/>
    <row r="50758"/>
    <row r="50759"/>
    <row r="50760"/>
    <row r="50761"/>
    <row r="50762"/>
    <row r="50763"/>
    <row r="50764"/>
    <row r="50765"/>
    <row r="50766"/>
    <row r="50767"/>
    <row r="50768"/>
    <row r="50769"/>
    <row r="50770"/>
    <row r="50771"/>
    <row r="50772"/>
    <row r="50773"/>
    <row r="50774"/>
    <row r="50775"/>
    <row r="50776"/>
    <row r="50777"/>
    <row r="50778"/>
    <row r="50779"/>
    <row r="50780"/>
    <row r="50781"/>
    <row r="50782"/>
    <row r="50783"/>
    <row r="50784"/>
    <row r="50785"/>
    <row r="50786"/>
    <row r="50787"/>
    <row r="50788"/>
    <row r="50789"/>
    <row r="50790"/>
    <row r="50791"/>
    <row r="50792"/>
    <row r="50793"/>
    <row r="50794"/>
    <row r="50795"/>
    <row r="50796"/>
    <row r="50797"/>
    <row r="50798"/>
    <row r="50799"/>
    <row r="50800"/>
    <row r="50801"/>
    <row r="50802"/>
    <row r="50803"/>
    <row r="50804"/>
    <row r="50805"/>
    <row r="50806"/>
    <row r="50807"/>
    <row r="50808"/>
    <row r="50809"/>
    <row r="50810"/>
    <row r="50811"/>
    <row r="50812"/>
    <row r="50813"/>
    <row r="50814"/>
    <row r="50815"/>
    <row r="50816"/>
    <row r="50817"/>
    <row r="50818"/>
    <row r="50819"/>
    <row r="50820"/>
    <row r="50821"/>
    <row r="50822"/>
    <row r="50823"/>
    <row r="50824"/>
    <row r="50825"/>
    <row r="50826"/>
    <row r="50827"/>
    <row r="50828"/>
    <row r="50829"/>
    <row r="50830"/>
    <row r="50831"/>
    <row r="50832"/>
    <row r="50833"/>
    <row r="50834"/>
    <row r="50835"/>
    <row r="50836"/>
    <row r="50837"/>
    <row r="50838"/>
    <row r="50839"/>
    <row r="50840"/>
    <row r="50841"/>
    <row r="50842"/>
    <row r="50843"/>
    <row r="50844"/>
    <row r="50845"/>
    <row r="50846"/>
    <row r="50847"/>
    <row r="50848"/>
    <row r="50849"/>
    <row r="50850"/>
    <row r="50851"/>
    <row r="50852"/>
    <row r="50853"/>
    <row r="50854"/>
    <row r="50855"/>
    <row r="50856"/>
    <row r="50857"/>
    <row r="50858"/>
    <row r="50859"/>
    <row r="50860"/>
    <row r="50861"/>
    <row r="50862"/>
    <row r="50863"/>
    <row r="50864"/>
    <row r="50865"/>
    <row r="50866"/>
    <row r="50867"/>
    <row r="50868"/>
    <row r="50869"/>
    <row r="50870"/>
    <row r="50871"/>
    <row r="50872"/>
    <row r="50873"/>
    <row r="50874"/>
    <row r="50875"/>
    <row r="50876"/>
    <row r="50877"/>
    <row r="50878"/>
    <row r="50879"/>
    <row r="50880"/>
    <row r="50881"/>
    <row r="50882"/>
    <row r="50883"/>
    <row r="50884"/>
    <row r="50885"/>
    <row r="50886"/>
    <row r="50887"/>
    <row r="50888"/>
    <row r="50889"/>
    <row r="50890"/>
    <row r="50891"/>
    <row r="50892"/>
    <row r="50893"/>
    <row r="50894"/>
    <row r="50895"/>
    <row r="50896"/>
    <row r="50897"/>
    <row r="50898"/>
    <row r="50899"/>
    <row r="50900"/>
    <row r="50901"/>
    <row r="50902"/>
    <row r="50903"/>
    <row r="50904"/>
    <row r="50905"/>
    <row r="50906"/>
    <row r="50907"/>
    <row r="50908"/>
    <row r="50909"/>
    <row r="50910"/>
    <row r="50911"/>
    <row r="50912"/>
    <row r="50913"/>
    <row r="50914"/>
    <row r="50915"/>
    <row r="50916"/>
    <row r="50917"/>
    <row r="50918"/>
    <row r="50919"/>
    <row r="50920"/>
    <row r="50921"/>
    <row r="50922"/>
    <row r="50923"/>
    <row r="50924"/>
    <row r="50925"/>
    <row r="50926"/>
    <row r="50927"/>
    <row r="50928"/>
    <row r="50929"/>
    <row r="50930"/>
    <row r="50931"/>
    <row r="50932"/>
    <row r="50933"/>
    <row r="50934"/>
    <row r="50935"/>
    <row r="50936"/>
    <row r="50937"/>
    <row r="50938"/>
    <row r="50939"/>
    <row r="50940"/>
    <row r="50941"/>
    <row r="50942"/>
    <row r="50943"/>
    <row r="50944"/>
    <row r="50945"/>
    <row r="50946"/>
    <row r="50947"/>
    <row r="50948"/>
    <row r="50949"/>
    <row r="50950"/>
    <row r="50951"/>
    <row r="50952"/>
    <row r="50953"/>
    <row r="50954"/>
    <row r="50955"/>
    <row r="50956"/>
    <row r="50957"/>
    <row r="50958"/>
    <row r="50959"/>
    <row r="50960"/>
    <row r="50961"/>
    <row r="50962"/>
    <row r="50963"/>
    <row r="50964"/>
    <row r="50965"/>
    <row r="50966"/>
    <row r="50967"/>
    <row r="50968"/>
    <row r="50969"/>
    <row r="50970"/>
    <row r="50971"/>
    <row r="50972"/>
    <row r="50973"/>
    <row r="50974"/>
    <row r="50975"/>
    <row r="50976"/>
    <row r="50977"/>
    <row r="50978"/>
    <row r="50979"/>
    <row r="50980"/>
    <row r="50981"/>
    <row r="50982"/>
    <row r="50983"/>
    <row r="50984"/>
    <row r="50985"/>
    <row r="50986"/>
    <row r="50987"/>
    <row r="50988"/>
    <row r="50989"/>
    <row r="50990"/>
    <row r="50991"/>
    <row r="50992"/>
    <row r="50993"/>
    <row r="50994"/>
    <row r="50995"/>
    <row r="50996"/>
    <row r="50997"/>
    <row r="50998"/>
    <row r="50999"/>
    <row r="51000"/>
    <row r="51001"/>
    <row r="51002"/>
    <row r="51003"/>
    <row r="51004"/>
    <row r="51005"/>
    <row r="51006"/>
    <row r="51007"/>
    <row r="51008"/>
    <row r="51009"/>
    <row r="51010"/>
    <row r="51011"/>
    <row r="51012"/>
    <row r="51013"/>
    <row r="51014"/>
    <row r="51015"/>
    <row r="51016"/>
    <row r="51017"/>
    <row r="51018"/>
    <row r="51019"/>
    <row r="51020"/>
    <row r="51021"/>
    <row r="51022"/>
    <row r="51023"/>
    <row r="51024"/>
    <row r="51025"/>
    <row r="51026"/>
    <row r="51027"/>
    <row r="51028"/>
    <row r="51029"/>
    <row r="51030"/>
    <row r="51031"/>
    <row r="51032"/>
    <row r="51033"/>
    <row r="51034"/>
    <row r="51035"/>
    <row r="51036"/>
    <row r="51037"/>
    <row r="51038"/>
    <row r="51039"/>
    <row r="51040"/>
    <row r="51041"/>
    <row r="51042"/>
    <row r="51043"/>
    <row r="51044"/>
    <row r="51045"/>
    <row r="51046"/>
    <row r="51047"/>
    <row r="51048"/>
    <row r="51049"/>
    <row r="51050"/>
    <row r="51051"/>
    <row r="51052"/>
    <row r="51053"/>
    <row r="51054"/>
    <row r="51055"/>
    <row r="51056"/>
    <row r="51057"/>
    <row r="51058"/>
    <row r="51059"/>
    <row r="51060"/>
    <row r="51061"/>
    <row r="51062"/>
    <row r="51063"/>
    <row r="51064"/>
    <row r="51065"/>
    <row r="51066"/>
    <row r="51067"/>
    <row r="51068"/>
    <row r="51069"/>
    <row r="51070"/>
    <row r="51071"/>
    <row r="51072"/>
    <row r="51073"/>
    <row r="51074"/>
    <row r="51075"/>
    <row r="51076"/>
    <row r="51077"/>
    <row r="51078"/>
    <row r="51079"/>
    <row r="51080"/>
    <row r="51081"/>
    <row r="51082"/>
    <row r="51083"/>
    <row r="51084"/>
    <row r="51085"/>
    <row r="51086"/>
    <row r="51087"/>
    <row r="51088"/>
    <row r="51089"/>
    <row r="51090"/>
    <row r="51091"/>
    <row r="51092"/>
    <row r="51093"/>
    <row r="51094"/>
    <row r="51095"/>
    <row r="51096"/>
    <row r="51097"/>
    <row r="51098"/>
    <row r="51099"/>
    <row r="51100"/>
    <row r="51101"/>
    <row r="51102"/>
    <row r="51103"/>
    <row r="51104"/>
    <row r="51105"/>
    <row r="51106"/>
    <row r="51107"/>
    <row r="51108"/>
    <row r="51109"/>
    <row r="51110"/>
    <row r="51111"/>
    <row r="51112"/>
    <row r="51113"/>
    <row r="51114"/>
    <row r="51115"/>
    <row r="51116"/>
    <row r="51117"/>
    <row r="51118"/>
    <row r="51119"/>
    <row r="51120"/>
    <row r="51121"/>
    <row r="51122"/>
    <row r="51123"/>
    <row r="51124"/>
    <row r="51125"/>
    <row r="51126"/>
    <row r="51127"/>
    <row r="51128"/>
    <row r="51129"/>
    <row r="51130"/>
    <row r="51131"/>
    <row r="51132"/>
    <row r="51133"/>
    <row r="51134"/>
    <row r="51135"/>
    <row r="51136"/>
    <row r="51137"/>
    <row r="51138"/>
    <row r="51139"/>
    <row r="51140"/>
    <row r="51141"/>
    <row r="51142"/>
    <row r="51143"/>
    <row r="51144"/>
    <row r="51145"/>
    <row r="51146"/>
    <row r="51147"/>
    <row r="51148"/>
    <row r="51149"/>
    <row r="51150"/>
    <row r="51151"/>
    <row r="51152"/>
    <row r="51153"/>
    <row r="51154"/>
    <row r="51155"/>
    <row r="51156"/>
    <row r="51157"/>
    <row r="51158"/>
    <row r="51159"/>
    <row r="51160"/>
    <row r="51161"/>
    <row r="51162"/>
    <row r="51163"/>
    <row r="51164"/>
    <row r="51165"/>
    <row r="51166"/>
    <row r="51167"/>
    <row r="51168"/>
    <row r="51169"/>
    <row r="51170"/>
    <row r="51171"/>
    <row r="51172"/>
    <row r="51173"/>
    <row r="51174"/>
    <row r="51175"/>
    <row r="51176"/>
    <row r="51177"/>
    <row r="51178"/>
    <row r="51179"/>
    <row r="51180"/>
    <row r="51181"/>
    <row r="51182"/>
    <row r="51183"/>
    <row r="51184"/>
    <row r="51185"/>
    <row r="51186"/>
    <row r="51187"/>
    <row r="51188"/>
    <row r="51189"/>
    <row r="51190"/>
    <row r="51191"/>
    <row r="51192"/>
    <row r="51193"/>
    <row r="51194"/>
    <row r="51195"/>
    <row r="51196"/>
    <row r="51197"/>
    <row r="51198"/>
    <row r="51199"/>
    <row r="51200"/>
    <row r="51201"/>
    <row r="51202"/>
    <row r="51203"/>
    <row r="51204"/>
    <row r="51205"/>
    <row r="51206"/>
    <row r="51207"/>
    <row r="51208"/>
    <row r="51209"/>
    <row r="51210"/>
    <row r="51211"/>
    <row r="51212"/>
    <row r="51213"/>
    <row r="51214"/>
    <row r="51215"/>
    <row r="51216"/>
    <row r="51217"/>
    <row r="51218"/>
    <row r="51219"/>
    <row r="51220"/>
    <row r="51221"/>
    <row r="51222"/>
    <row r="51223"/>
    <row r="51224"/>
    <row r="51225"/>
    <row r="51226"/>
    <row r="51227"/>
    <row r="51228"/>
    <row r="51229"/>
    <row r="51230"/>
    <row r="51231"/>
    <row r="51232"/>
    <row r="51233"/>
    <row r="51234"/>
    <row r="51235"/>
    <row r="51236"/>
    <row r="51237"/>
    <row r="51238"/>
    <row r="51239"/>
    <row r="51240"/>
    <row r="51241"/>
    <row r="51242"/>
    <row r="51243"/>
    <row r="51244"/>
    <row r="51245"/>
    <row r="51246"/>
    <row r="51247"/>
    <row r="51248"/>
    <row r="51249"/>
    <row r="51250"/>
    <row r="51251"/>
    <row r="51252"/>
    <row r="51253"/>
    <row r="51254"/>
    <row r="51255"/>
    <row r="51256"/>
    <row r="51257"/>
    <row r="51258"/>
    <row r="51259"/>
    <row r="51260"/>
    <row r="51261"/>
    <row r="51262"/>
    <row r="51263"/>
    <row r="51264"/>
    <row r="51265"/>
    <row r="51266"/>
    <row r="51267"/>
    <row r="51268"/>
    <row r="51269"/>
    <row r="51270"/>
    <row r="51271"/>
    <row r="51272"/>
    <row r="51273"/>
    <row r="51274"/>
    <row r="51275"/>
    <row r="51276"/>
    <row r="51277"/>
    <row r="51278"/>
    <row r="51279"/>
    <row r="51280"/>
    <row r="51281"/>
    <row r="51282"/>
    <row r="51283"/>
    <row r="51284"/>
    <row r="51285"/>
    <row r="51286"/>
    <row r="51287"/>
    <row r="51288"/>
    <row r="51289"/>
    <row r="51290"/>
    <row r="51291"/>
    <row r="51292"/>
    <row r="51293"/>
    <row r="51294"/>
    <row r="51295"/>
    <row r="51296"/>
    <row r="51297"/>
    <row r="51298"/>
    <row r="51299"/>
    <row r="51300"/>
    <row r="51301"/>
    <row r="51302"/>
    <row r="51303"/>
    <row r="51304"/>
    <row r="51305"/>
    <row r="51306"/>
    <row r="51307"/>
    <row r="51308"/>
    <row r="51309"/>
    <row r="51310"/>
    <row r="51311"/>
    <row r="51312"/>
    <row r="51313"/>
    <row r="51314"/>
    <row r="51315"/>
    <row r="51316"/>
    <row r="51317"/>
    <row r="51318"/>
    <row r="51319"/>
    <row r="51320"/>
    <row r="51321"/>
    <row r="51322"/>
    <row r="51323"/>
    <row r="51324"/>
    <row r="51325"/>
    <row r="51326"/>
    <row r="51327"/>
    <row r="51328"/>
    <row r="51329"/>
    <row r="51330"/>
    <row r="51331"/>
    <row r="51332"/>
    <row r="51333"/>
    <row r="51334"/>
    <row r="51335"/>
    <row r="51336"/>
    <row r="51337"/>
    <row r="51338"/>
    <row r="51339"/>
    <row r="51340"/>
    <row r="51341"/>
    <row r="51342"/>
    <row r="51343"/>
    <row r="51344"/>
    <row r="51345"/>
    <row r="51346"/>
    <row r="51347"/>
    <row r="51348"/>
    <row r="51349"/>
    <row r="51350"/>
    <row r="51351"/>
    <row r="51352"/>
    <row r="51353"/>
    <row r="51354"/>
    <row r="51355"/>
    <row r="51356"/>
    <row r="51357"/>
    <row r="51358"/>
    <row r="51359"/>
    <row r="51360"/>
    <row r="51361"/>
    <row r="51362"/>
    <row r="51363"/>
    <row r="51364"/>
    <row r="51365"/>
    <row r="51366"/>
    <row r="51367"/>
    <row r="51368"/>
    <row r="51369"/>
    <row r="51370"/>
    <row r="51371"/>
    <row r="51372"/>
    <row r="51373"/>
    <row r="51374"/>
    <row r="51375"/>
    <row r="51376"/>
    <row r="51377"/>
    <row r="51378"/>
    <row r="51379"/>
    <row r="51380"/>
    <row r="51381"/>
    <row r="51382"/>
    <row r="51383"/>
    <row r="51384"/>
    <row r="51385"/>
    <row r="51386"/>
    <row r="51387"/>
    <row r="51388"/>
    <row r="51389"/>
    <row r="51390"/>
    <row r="51391"/>
    <row r="51392"/>
    <row r="51393"/>
    <row r="51394"/>
    <row r="51395"/>
    <row r="51396"/>
    <row r="51397"/>
    <row r="51398"/>
    <row r="51399"/>
    <row r="51400"/>
    <row r="51401"/>
    <row r="51402"/>
    <row r="51403"/>
    <row r="51404"/>
    <row r="51405"/>
    <row r="51406"/>
    <row r="51407"/>
    <row r="51408"/>
    <row r="51409"/>
    <row r="51410"/>
    <row r="51411"/>
    <row r="51412"/>
    <row r="51413"/>
    <row r="51414"/>
    <row r="51415"/>
    <row r="51416"/>
    <row r="51417"/>
    <row r="51418"/>
    <row r="51419"/>
    <row r="51420"/>
    <row r="51421"/>
    <row r="51422"/>
    <row r="51423"/>
    <row r="51424"/>
    <row r="51425"/>
    <row r="51426"/>
    <row r="51427"/>
    <row r="51428"/>
    <row r="51429"/>
    <row r="51430"/>
    <row r="51431"/>
    <row r="51432"/>
    <row r="51433"/>
    <row r="51434"/>
    <row r="51435"/>
    <row r="51436"/>
    <row r="51437"/>
    <row r="51438"/>
    <row r="51439"/>
    <row r="51440"/>
    <row r="51441"/>
    <row r="51442"/>
    <row r="51443"/>
    <row r="51444"/>
    <row r="51445"/>
    <row r="51446"/>
    <row r="51447"/>
    <row r="51448"/>
    <row r="51449"/>
    <row r="51450"/>
    <row r="51451"/>
    <row r="51452"/>
    <row r="51453"/>
    <row r="51454"/>
    <row r="51455"/>
    <row r="51456"/>
    <row r="51457"/>
    <row r="51458"/>
    <row r="51459"/>
    <row r="51460"/>
    <row r="51461"/>
    <row r="51462"/>
    <row r="51463"/>
    <row r="51464"/>
    <row r="51465"/>
    <row r="51466"/>
    <row r="51467"/>
    <row r="51468"/>
    <row r="51469"/>
    <row r="51470"/>
    <row r="51471"/>
    <row r="51472"/>
    <row r="51473"/>
    <row r="51474"/>
    <row r="51475"/>
    <row r="51476"/>
    <row r="51477"/>
    <row r="51478"/>
    <row r="51479"/>
    <row r="51480"/>
    <row r="51481"/>
    <row r="51482"/>
    <row r="51483"/>
    <row r="51484"/>
    <row r="51485"/>
    <row r="51486"/>
    <row r="51487"/>
    <row r="51488"/>
    <row r="51489"/>
    <row r="51490"/>
    <row r="51491"/>
    <row r="51492"/>
    <row r="51493"/>
    <row r="51494"/>
    <row r="51495"/>
    <row r="51496"/>
    <row r="51497"/>
    <row r="51498"/>
    <row r="51499"/>
    <row r="51500"/>
    <row r="51501"/>
    <row r="51502"/>
    <row r="51503"/>
    <row r="51504"/>
    <row r="51505"/>
    <row r="51506"/>
    <row r="51507"/>
    <row r="51508"/>
    <row r="51509"/>
    <row r="51510"/>
    <row r="51511"/>
    <row r="51512"/>
    <row r="51513"/>
    <row r="51514"/>
    <row r="51515"/>
    <row r="51516"/>
    <row r="51517"/>
    <row r="51518"/>
    <row r="51519"/>
    <row r="51520"/>
    <row r="51521"/>
    <row r="51522"/>
    <row r="51523"/>
    <row r="51524"/>
    <row r="51525"/>
    <row r="51526"/>
    <row r="51527"/>
    <row r="51528"/>
    <row r="51529"/>
    <row r="51530"/>
    <row r="51531"/>
    <row r="51532"/>
    <row r="51533"/>
    <row r="51534"/>
    <row r="51535"/>
    <row r="51536"/>
    <row r="51537"/>
    <row r="51538"/>
    <row r="51539"/>
    <row r="51540"/>
    <row r="51541"/>
    <row r="51542"/>
    <row r="51543"/>
    <row r="51544"/>
    <row r="51545"/>
    <row r="51546"/>
    <row r="51547"/>
    <row r="51548"/>
    <row r="51549"/>
    <row r="51550"/>
    <row r="51551"/>
    <row r="51552"/>
    <row r="51553"/>
    <row r="51554"/>
    <row r="51555"/>
    <row r="51556"/>
    <row r="51557"/>
    <row r="51558"/>
    <row r="51559"/>
    <row r="51560"/>
    <row r="51561"/>
    <row r="51562"/>
    <row r="51563"/>
    <row r="51564"/>
    <row r="51565"/>
    <row r="51566"/>
    <row r="51567"/>
    <row r="51568"/>
    <row r="51569"/>
    <row r="51570"/>
    <row r="51571"/>
    <row r="51572"/>
    <row r="51573"/>
    <row r="51574"/>
    <row r="51575"/>
    <row r="51576"/>
    <row r="51577"/>
    <row r="51578"/>
    <row r="51579"/>
    <row r="51580"/>
    <row r="51581"/>
    <row r="51582"/>
    <row r="51583"/>
    <row r="51584"/>
    <row r="51585"/>
    <row r="51586"/>
    <row r="51587"/>
    <row r="51588"/>
    <row r="51589"/>
    <row r="51590"/>
    <row r="51591"/>
    <row r="51592"/>
    <row r="51593"/>
    <row r="51594"/>
    <row r="51595"/>
    <row r="51596"/>
    <row r="51597"/>
    <row r="51598"/>
    <row r="51599"/>
    <row r="51600"/>
    <row r="51601"/>
    <row r="51602"/>
    <row r="51603"/>
    <row r="51604"/>
    <row r="51605"/>
    <row r="51606"/>
    <row r="51607"/>
    <row r="51608"/>
    <row r="51609"/>
    <row r="51610"/>
    <row r="51611"/>
    <row r="51612"/>
    <row r="51613"/>
    <row r="51614"/>
    <row r="51615"/>
    <row r="51616"/>
    <row r="51617"/>
    <row r="51618"/>
    <row r="51619"/>
    <row r="51620"/>
    <row r="51621"/>
    <row r="51622"/>
    <row r="51623"/>
    <row r="51624"/>
    <row r="51625"/>
    <row r="51626"/>
    <row r="51627"/>
    <row r="51628"/>
    <row r="51629"/>
    <row r="51630"/>
    <row r="51631"/>
    <row r="51632"/>
    <row r="51633"/>
    <row r="51634"/>
    <row r="51635"/>
    <row r="51636"/>
    <row r="51637"/>
    <row r="51638"/>
    <row r="51639"/>
    <row r="51640"/>
    <row r="51641"/>
    <row r="51642"/>
    <row r="51643"/>
    <row r="51644"/>
    <row r="51645"/>
    <row r="51646"/>
    <row r="51647"/>
    <row r="51648"/>
    <row r="51649"/>
    <row r="51650"/>
    <row r="51651"/>
    <row r="51652"/>
    <row r="51653"/>
    <row r="51654"/>
    <row r="51655"/>
    <row r="51656"/>
    <row r="51657"/>
    <row r="51658"/>
    <row r="51659"/>
    <row r="51660"/>
    <row r="51661"/>
    <row r="51662"/>
    <row r="51663"/>
    <row r="51664"/>
    <row r="51665"/>
    <row r="51666"/>
    <row r="51667"/>
    <row r="51668"/>
    <row r="51669"/>
    <row r="51670"/>
    <row r="51671"/>
    <row r="51672"/>
    <row r="51673"/>
    <row r="51674"/>
    <row r="51675"/>
    <row r="51676"/>
    <row r="51677"/>
    <row r="51678"/>
    <row r="51679"/>
    <row r="51680"/>
    <row r="51681"/>
    <row r="51682"/>
    <row r="51683"/>
    <row r="51684"/>
    <row r="51685"/>
    <row r="51686"/>
    <row r="51687"/>
    <row r="51688"/>
    <row r="51689"/>
    <row r="51690"/>
    <row r="51691"/>
    <row r="51692"/>
    <row r="51693"/>
    <row r="51694"/>
    <row r="51695"/>
    <row r="51696"/>
    <row r="51697"/>
    <row r="51698"/>
    <row r="51699"/>
    <row r="51700"/>
    <row r="51701"/>
    <row r="51702"/>
    <row r="51703"/>
    <row r="51704"/>
    <row r="51705"/>
    <row r="51706"/>
    <row r="51707"/>
    <row r="51708"/>
    <row r="51709"/>
    <row r="51710"/>
    <row r="51711"/>
    <row r="51712"/>
    <row r="51713"/>
    <row r="51714"/>
    <row r="51715"/>
    <row r="51716"/>
    <row r="51717"/>
    <row r="51718"/>
    <row r="51719"/>
    <row r="51720"/>
    <row r="51721"/>
    <row r="51722"/>
    <row r="51723"/>
    <row r="51724"/>
    <row r="51725"/>
    <row r="51726"/>
    <row r="51727"/>
    <row r="51728"/>
    <row r="51729"/>
    <row r="51730"/>
    <row r="51731"/>
    <row r="51732"/>
    <row r="51733"/>
    <row r="51734"/>
    <row r="51735"/>
    <row r="51736"/>
    <row r="51737"/>
    <row r="51738"/>
    <row r="51739"/>
    <row r="51740"/>
    <row r="51741"/>
    <row r="51742"/>
    <row r="51743"/>
    <row r="51744"/>
    <row r="51745"/>
    <row r="51746"/>
    <row r="51747"/>
    <row r="51748"/>
    <row r="51749"/>
    <row r="51750"/>
    <row r="51751"/>
    <row r="51752"/>
    <row r="51753"/>
    <row r="51754"/>
    <row r="51755"/>
    <row r="51756"/>
    <row r="51757"/>
    <row r="51758"/>
    <row r="51759"/>
    <row r="51760"/>
    <row r="51761"/>
    <row r="51762"/>
    <row r="51763"/>
    <row r="51764"/>
    <row r="51765"/>
    <row r="51766"/>
    <row r="51767"/>
    <row r="51768"/>
    <row r="51769"/>
    <row r="51770"/>
    <row r="51771"/>
    <row r="51772"/>
    <row r="51773"/>
    <row r="51774"/>
    <row r="51775"/>
    <row r="51776"/>
    <row r="51777"/>
    <row r="51778"/>
    <row r="51779"/>
    <row r="51780"/>
    <row r="51781"/>
    <row r="51782"/>
    <row r="51783"/>
    <row r="51784"/>
    <row r="51785"/>
    <row r="51786"/>
    <row r="51787"/>
    <row r="51788"/>
    <row r="51789"/>
    <row r="51790"/>
    <row r="51791"/>
    <row r="51792"/>
    <row r="51793"/>
    <row r="51794"/>
    <row r="51795"/>
    <row r="51796"/>
    <row r="51797"/>
    <row r="51798"/>
    <row r="51799"/>
    <row r="51800"/>
    <row r="51801"/>
    <row r="51802"/>
    <row r="51803"/>
    <row r="51804"/>
    <row r="51805"/>
    <row r="51806"/>
    <row r="51807"/>
    <row r="51808"/>
    <row r="51809"/>
    <row r="51810"/>
    <row r="51811"/>
    <row r="51812"/>
    <row r="51813"/>
    <row r="51814"/>
    <row r="51815"/>
    <row r="51816"/>
    <row r="51817"/>
    <row r="51818"/>
    <row r="51819"/>
    <row r="51820"/>
    <row r="51821"/>
    <row r="51822"/>
    <row r="51823"/>
    <row r="51824"/>
    <row r="51825"/>
    <row r="51826"/>
    <row r="51827"/>
    <row r="51828"/>
    <row r="51829"/>
    <row r="51830"/>
    <row r="51831"/>
    <row r="51832"/>
    <row r="51833"/>
    <row r="51834"/>
    <row r="51835"/>
    <row r="51836"/>
    <row r="51837"/>
    <row r="51838"/>
    <row r="51839"/>
    <row r="51840"/>
    <row r="51841"/>
    <row r="51842"/>
    <row r="51843"/>
    <row r="51844"/>
    <row r="51845"/>
    <row r="51846"/>
    <row r="51847"/>
    <row r="51848"/>
    <row r="51849"/>
    <row r="51850"/>
    <row r="51851"/>
    <row r="51852"/>
    <row r="51853"/>
    <row r="51854"/>
    <row r="51855"/>
    <row r="51856"/>
    <row r="51857"/>
    <row r="51858"/>
    <row r="51859"/>
    <row r="51860"/>
    <row r="51861"/>
    <row r="51862"/>
    <row r="51863"/>
    <row r="51864"/>
    <row r="51865"/>
    <row r="51866"/>
    <row r="51867"/>
    <row r="51868"/>
    <row r="51869"/>
    <row r="51870"/>
    <row r="51871"/>
    <row r="51872"/>
    <row r="51873"/>
    <row r="51874"/>
    <row r="51875"/>
    <row r="51876"/>
    <row r="51877"/>
    <row r="51878"/>
    <row r="51879"/>
    <row r="51880"/>
    <row r="51881"/>
    <row r="51882"/>
    <row r="51883"/>
    <row r="51884"/>
    <row r="51885"/>
    <row r="51886"/>
    <row r="51887"/>
    <row r="51888"/>
    <row r="51889"/>
    <row r="51890"/>
    <row r="51891"/>
    <row r="51892"/>
    <row r="51893"/>
    <row r="51894"/>
    <row r="51895"/>
    <row r="51896"/>
    <row r="51897"/>
    <row r="51898"/>
    <row r="51899"/>
    <row r="51900"/>
    <row r="51901"/>
    <row r="51902"/>
    <row r="51903"/>
    <row r="51904"/>
    <row r="51905"/>
    <row r="51906"/>
    <row r="51907"/>
    <row r="51908"/>
    <row r="51909"/>
    <row r="51910"/>
    <row r="51911"/>
    <row r="51912"/>
    <row r="51913"/>
    <row r="51914"/>
    <row r="51915"/>
    <row r="51916"/>
    <row r="51917"/>
    <row r="51918"/>
    <row r="51919"/>
    <row r="51920"/>
    <row r="51921"/>
    <row r="51922"/>
    <row r="51923"/>
    <row r="51924"/>
    <row r="51925"/>
    <row r="51926"/>
    <row r="51927"/>
    <row r="51928"/>
    <row r="51929"/>
    <row r="51930"/>
    <row r="51931"/>
    <row r="51932"/>
    <row r="51933"/>
    <row r="51934"/>
    <row r="51935"/>
    <row r="51936"/>
    <row r="51937"/>
    <row r="51938"/>
    <row r="51939"/>
    <row r="51940"/>
    <row r="51941"/>
    <row r="51942"/>
    <row r="51943"/>
    <row r="51944"/>
    <row r="51945"/>
    <row r="51946"/>
    <row r="51947"/>
    <row r="51948"/>
    <row r="51949"/>
    <row r="51950"/>
    <row r="51951"/>
    <row r="51952"/>
    <row r="51953"/>
    <row r="51954"/>
    <row r="51955"/>
    <row r="51956"/>
    <row r="51957"/>
    <row r="51958"/>
    <row r="51959"/>
    <row r="51960"/>
    <row r="51961"/>
    <row r="51962"/>
    <row r="51963"/>
    <row r="51964"/>
    <row r="51965"/>
    <row r="51966"/>
    <row r="51967"/>
    <row r="51968"/>
    <row r="51969"/>
    <row r="51970"/>
    <row r="51971"/>
    <row r="51972"/>
    <row r="51973"/>
    <row r="51974"/>
    <row r="51975"/>
    <row r="51976"/>
    <row r="51977"/>
    <row r="51978"/>
    <row r="51979"/>
    <row r="51980"/>
    <row r="51981"/>
    <row r="51982"/>
    <row r="51983"/>
    <row r="51984"/>
    <row r="51985"/>
    <row r="51986"/>
    <row r="51987"/>
    <row r="51988"/>
    <row r="51989"/>
    <row r="51990"/>
    <row r="51991"/>
    <row r="51992"/>
    <row r="51993"/>
    <row r="51994"/>
    <row r="51995"/>
    <row r="51996"/>
    <row r="51997"/>
    <row r="51998"/>
    <row r="51999"/>
    <row r="52000"/>
    <row r="52001"/>
    <row r="52002"/>
    <row r="52003"/>
    <row r="52004"/>
    <row r="52005"/>
    <row r="52006"/>
    <row r="52007"/>
    <row r="52008"/>
    <row r="52009"/>
    <row r="52010"/>
    <row r="52011"/>
    <row r="52012"/>
    <row r="52013"/>
    <row r="52014"/>
    <row r="52015"/>
    <row r="52016"/>
    <row r="52017"/>
    <row r="52018"/>
    <row r="52019"/>
    <row r="52020"/>
    <row r="52021"/>
    <row r="52022"/>
    <row r="52023"/>
    <row r="52024"/>
    <row r="52025"/>
    <row r="52026"/>
    <row r="52027"/>
    <row r="52028"/>
    <row r="52029"/>
    <row r="52030"/>
    <row r="52031"/>
    <row r="52032"/>
    <row r="52033"/>
    <row r="52034"/>
    <row r="52035"/>
    <row r="52036"/>
    <row r="52037"/>
    <row r="52038"/>
    <row r="52039"/>
    <row r="52040"/>
    <row r="52041"/>
    <row r="52042"/>
    <row r="52043"/>
    <row r="52044"/>
    <row r="52045"/>
    <row r="52046"/>
    <row r="52047"/>
    <row r="52048"/>
    <row r="52049"/>
    <row r="52050"/>
    <row r="52051"/>
    <row r="52052"/>
    <row r="52053"/>
    <row r="52054"/>
    <row r="52055"/>
    <row r="52056"/>
    <row r="52057"/>
    <row r="52058"/>
    <row r="52059"/>
    <row r="52060"/>
    <row r="52061"/>
    <row r="52062"/>
    <row r="52063"/>
    <row r="52064"/>
    <row r="52065"/>
    <row r="52066"/>
    <row r="52067"/>
    <row r="52068"/>
    <row r="52069"/>
    <row r="52070"/>
    <row r="52071"/>
    <row r="52072"/>
    <row r="52073"/>
    <row r="52074"/>
    <row r="52075"/>
    <row r="52076"/>
    <row r="52077"/>
    <row r="52078"/>
    <row r="52079"/>
    <row r="52080"/>
    <row r="52081"/>
    <row r="52082"/>
    <row r="52083"/>
    <row r="52084"/>
    <row r="52085"/>
    <row r="52086"/>
    <row r="52087"/>
    <row r="52088"/>
    <row r="52089"/>
    <row r="52090"/>
    <row r="52091"/>
    <row r="52092"/>
    <row r="52093"/>
    <row r="52094"/>
    <row r="52095"/>
    <row r="52096"/>
    <row r="52097"/>
    <row r="52098"/>
    <row r="52099"/>
    <row r="52100"/>
    <row r="52101"/>
    <row r="52102"/>
    <row r="52103"/>
    <row r="52104"/>
    <row r="52105"/>
    <row r="52106"/>
    <row r="52107"/>
    <row r="52108"/>
    <row r="52109"/>
    <row r="52110"/>
    <row r="52111"/>
    <row r="52112"/>
    <row r="52113"/>
    <row r="52114"/>
    <row r="52115"/>
    <row r="52116"/>
    <row r="52117"/>
    <row r="52118"/>
    <row r="52119"/>
    <row r="52120"/>
    <row r="52121"/>
    <row r="52122"/>
    <row r="52123"/>
    <row r="52124"/>
    <row r="52125"/>
    <row r="52126"/>
    <row r="52127"/>
    <row r="52128"/>
    <row r="52129"/>
    <row r="52130"/>
    <row r="52131"/>
    <row r="52132"/>
    <row r="52133"/>
    <row r="52134"/>
    <row r="52135"/>
    <row r="52136"/>
    <row r="52137"/>
    <row r="52138"/>
    <row r="52139"/>
    <row r="52140"/>
    <row r="52141"/>
    <row r="52142"/>
    <row r="52143"/>
    <row r="52144"/>
    <row r="52145"/>
    <row r="52146"/>
    <row r="52147"/>
    <row r="52148"/>
    <row r="52149"/>
    <row r="52150"/>
    <row r="52151"/>
    <row r="52152"/>
    <row r="52153"/>
    <row r="52154"/>
    <row r="52155"/>
    <row r="52156"/>
    <row r="52157"/>
    <row r="52158"/>
    <row r="52159"/>
    <row r="52160"/>
    <row r="52161"/>
    <row r="52162"/>
    <row r="52163"/>
    <row r="52164"/>
    <row r="52165"/>
    <row r="52166"/>
    <row r="52167"/>
    <row r="52168"/>
    <row r="52169"/>
    <row r="52170"/>
    <row r="52171"/>
    <row r="52172"/>
    <row r="52173"/>
    <row r="52174"/>
    <row r="52175"/>
    <row r="52176"/>
    <row r="52177"/>
    <row r="52178"/>
    <row r="52179"/>
    <row r="52180"/>
    <row r="52181"/>
    <row r="52182"/>
    <row r="52183"/>
    <row r="52184"/>
    <row r="52185"/>
    <row r="52186"/>
    <row r="52187"/>
    <row r="52188"/>
    <row r="52189"/>
    <row r="52190"/>
    <row r="52191"/>
    <row r="52192"/>
    <row r="52193"/>
    <row r="52194"/>
    <row r="52195"/>
    <row r="52196"/>
    <row r="52197"/>
    <row r="52198"/>
    <row r="52199"/>
    <row r="52200"/>
    <row r="52201"/>
    <row r="52202"/>
    <row r="52203"/>
    <row r="52204"/>
    <row r="52205"/>
    <row r="52206"/>
    <row r="52207"/>
    <row r="52208"/>
    <row r="52209"/>
    <row r="52210"/>
    <row r="52211"/>
    <row r="52212"/>
    <row r="52213"/>
    <row r="52214"/>
    <row r="52215"/>
    <row r="52216"/>
    <row r="52217"/>
    <row r="52218"/>
    <row r="52219"/>
    <row r="52220"/>
    <row r="52221"/>
    <row r="52222"/>
    <row r="52223"/>
    <row r="52224"/>
    <row r="52225"/>
    <row r="52226"/>
    <row r="52227"/>
    <row r="52228"/>
    <row r="52229"/>
    <row r="52230"/>
    <row r="52231"/>
    <row r="52232"/>
    <row r="52233"/>
    <row r="52234"/>
    <row r="52235"/>
    <row r="52236"/>
    <row r="52237"/>
    <row r="52238"/>
    <row r="52239"/>
    <row r="52240"/>
    <row r="52241"/>
    <row r="52242"/>
    <row r="52243"/>
    <row r="52244"/>
    <row r="52245"/>
    <row r="52246"/>
    <row r="52247"/>
    <row r="52248"/>
    <row r="52249"/>
    <row r="52250"/>
    <row r="52251"/>
    <row r="52252"/>
    <row r="52253"/>
    <row r="52254"/>
    <row r="52255"/>
    <row r="52256"/>
    <row r="52257"/>
    <row r="52258"/>
    <row r="52259"/>
    <row r="52260"/>
    <row r="52261"/>
    <row r="52262"/>
    <row r="52263"/>
    <row r="52264"/>
    <row r="52265"/>
    <row r="52266"/>
    <row r="52267"/>
    <row r="52268"/>
    <row r="52269"/>
    <row r="52270"/>
    <row r="52271"/>
    <row r="52272"/>
    <row r="52273"/>
    <row r="52274"/>
    <row r="52275"/>
    <row r="52276"/>
    <row r="52277"/>
    <row r="52278"/>
    <row r="52279"/>
    <row r="52280"/>
    <row r="52281"/>
    <row r="52282"/>
    <row r="52283"/>
    <row r="52284"/>
    <row r="52285"/>
    <row r="52286"/>
    <row r="52287"/>
    <row r="52288"/>
    <row r="52289"/>
    <row r="52290"/>
    <row r="52291"/>
    <row r="52292"/>
    <row r="52293"/>
    <row r="52294"/>
    <row r="52295"/>
    <row r="52296"/>
    <row r="52297"/>
    <row r="52298"/>
    <row r="52299"/>
    <row r="52300"/>
    <row r="52301"/>
    <row r="52302"/>
    <row r="52303"/>
    <row r="52304"/>
    <row r="52305"/>
    <row r="52306"/>
    <row r="52307"/>
    <row r="52308"/>
    <row r="52309"/>
    <row r="52310"/>
    <row r="52311"/>
    <row r="52312"/>
    <row r="52313"/>
    <row r="52314"/>
    <row r="52315"/>
    <row r="52316"/>
    <row r="52317"/>
    <row r="52318"/>
    <row r="52319"/>
    <row r="52320"/>
    <row r="52321"/>
    <row r="52322"/>
    <row r="52323"/>
    <row r="52324"/>
    <row r="52325"/>
    <row r="52326"/>
    <row r="52327"/>
    <row r="52328"/>
    <row r="52329"/>
    <row r="52330"/>
    <row r="52331"/>
    <row r="52332"/>
    <row r="52333"/>
    <row r="52334"/>
    <row r="52335"/>
    <row r="52336"/>
    <row r="52337"/>
    <row r="52338"/>
    <row r="52339"/>
    <row r="52340"/>
    <row r="52341"/>
    <row r="52342"/>
    <row r="52343"/>
    <row r="52344"/>
    <row r="52345"/>
    <row r="52346"/>
    <row r="52347"/>
    <row r="52348"/>
    <row r="52349"/>
    <row r="52350"/>
    <row r="52351"/>
    <row r="52352"/>
    <row r="52353"/>
    <row r="52354"/>
    <row r="52355"/>
    <row r="52356"/>
    <row r="52357"/>
    <row r="52358"/>
    <row r="52359"/>
    <row r="52360"/>
    <row r="52361"/>
    <row r="52362"/>
    <row r="52363"/>
    <row r="52364"/>
    <row r="52365"/>
    <row r="52366"/>
    <row r="52367"/>
    <row r="52368"/>
    <row r="52369"/>
    <row r="52370"/>
    <row r="52371"/>
    <row r="52372"/>
    <row r="52373"/>
    <row r="52374"/>
    <row r="52375"/>
    <row r="52376"/>
    <row r="52377"/>
    <row r="52378"/>
    <row r="52379"/>
    <row r="52380"/>
    <row r="52381"/>
    <row r="52382"/>
    <row r="52383"/>
    <row r="52384"/>
    <row r="52385"/>
    <row r="52386"/>
    <row r="52387"/>
    <row r="52388"/>
    <row r="52389"/>
    <row r="52390"/>
    <row r="52391"/>
    <row r="52392"/>
    <row r="52393"/>
    <row r="52394"/>
    <row r="52395"/>
    <row r="52396"/>
    <row r="52397"/>
    <row r="52398"/>
    <row r="52399"/>
    <row r="52400"/>
    <row r="52401"/>
    <row r="52402"/>
    <row r="52403"/>
    <row r="52404"/>
    <row r="52405"/>
    <row r="52406"/>
    <row r="52407"/>
    <row r="52408"/>
    <row r="52409"/>
    <row r="52410"/>
    <row r="52411"/>
    <row r="52412"/>
    <row r="52413"/>
    <row r="52414"/>
    <row r="52415"/>
    <row r="52416"/>
    <row r="52417"/>
    <row r="52418"/>
    <row r="52419"/>
    <row r="52420"/>
    <row r="52421"/>
    <row r="52422"/>
    <row r="52423"/>
    <row r="52424"/>
    <row r="52425"/>
    <row r="52426"/>
    <row r="52427"/>
    <row r="52428"/>
    <row r="52429"/>
    <row r="52430"/>
    <row r="52431"/>
    <row r="52432"/>
    <row r="52433"/>
    <row r="52434"/>
    <row r="52435"/>
    <row r="52436"/>
    <row r="52437"/>
    <row r="52438"/>
    <row r="52439"/>
    <row r="52440"/>
    <row r="52441"/>
    <row r="52442"/>
    <row r="52443"/>
    <row r="52444"/>
    <row r="52445"/>
    <row r="52446"/>
    <row r="52447"/>
    <row r="52448"/>
    <row r="52449"/>
    <row r="52450"/>
    <row r="52451"/>
    <row r="52452"/>
    <row r="52453"/>
    <row r="52454"/>
    <row r="52455"/>
    <row r="52456"/>
    <row r="52457"/>
    <row r="52458"/>
    <row r="52459"/>
    <row r="52460"/>
    <row r="52461"/>
    <row r="52462"/>
    <row r="52463"/>
    <row r="52464"/>
    <row r="52465"/>
    <row r="52466"/>
    <row r="52467"/>
    <row r="52468"/>
    <row r="52469"/>
    <row r="52470"/>
    <row r="52471"/>
    <row r="52472"/>
    <row r="52473"/>
    <row r="52474"/>
    <row r="52475"/>
    <row r="52476"/>
    <row r="52477"/>
    <row r="52478"/>
    <row r="52479"/>
    <row r="52480"/>
    <row r="52481"/>
    <row r="52482"/>
    <row r="52483"/>
    <row r="52484"/>
    <row r="52485"/>
    <row r="52486"/>
    <row r="52487"/>
    <row r="52488"/>
    <row r="52489"/>
    <row r="52490"/>
    <row r="52491"/>
    <row r="52492"/>
    <row r="52493"/>
    <row r="52494"/>
    <row r="52495"/>
    <row r="52496"/>
    <row r="52497"/>
    <row r="52498"/>
    <row r="52499"/>
    <row r="52500"/>
    <row r="52501"/>
    <row r="52502"/>
    <row r="52503"/>
    <row r="52504"/>
    <row r="52505"/>
    <row r="52506"/>
    <row r="52507"/>
    <row r="52508"/>
    <row r="52509"/>
    <row r="52510"/>
    <row r="52511"/>
    <row r="52512"/>
    <row r="52513"/>
    <row r="52514"/>
    <row r="52515"/>
    <row r="52516"/>
    <row r="52517"/>
    <row r="52518"/>
    <row r="52519"/>
    <row r="52520"/>
    <row r="52521"/>
    <row r="52522"/>
    <row r="52523"/>
    <row r="52524"/>
    <row r="52525"/>
    <row r="52526"/>
    <row r="52527"/>
    <row r="52528"/>
    <row r="52529"/>
    <row r="52530"/>
    <row r="52531"/>
    <row r="52532"/>
    <row r="52533"/>
    <row r="52534"/>
    <row r="52535"/>
    <row r="52536"/>
    <row r="52537"/>
    <row r="52538"/>
    <row r="52539"/>
    <row r="52540"/>
    <row r="52541"/>
    <row r="52542"/>
    <row r="52543"/>
    <row r="52544"/>
    <row r="52545"/>
    <row r="52546"/>
    <row r="52547"/>
    <row r="52548"/>
    <row r="52549"/>
    <row r="52550"/>
    <row r="52551"/>
    <row r="52552"/>
    <row r="52553"/>
    <row r="52554"/>
    <row r="52555"/>
    <row r="52556"/>
    <row r="52557"/>
    <row r="52558"/>
    <row r="52559"/>
    <row r="52560"/>
    <row r="52561"/>
    <row r="52562"/>
    <row r="52563"/>
    <row r="52564"/>
    <row r="52565"/>
    <row r="52566"/>
    <row r="52567"/>
    <row r="52568"/>
    <row r="52569"/>
    <row r="52570"/>
    <row r="52571"/>
    <row r="52572"/>
    <row r="52573"/>
    <row r="52574"/>
    <row r="52575"/>
    <row r="52576"/>
    <row r="52577"/>
    <row r="52578"/>
    <row r="52579"/>
    <row r="52580"/>
    <row r="52581"/>
    <row r="52582"/>
    <row r="52583"/>
    <row r="52584"/>
    <row r="52585"/>
    <row r="52586"/>
    <row r="52587"/>
    <row r="52588"/>
    <row r="52589"/>
    <row r="52590"/>
    <row r="52591"/>
    <row r="52592"/>
    <row r="52593"/>
    <row r="52594"/>
    <row r="52595"/>
    <row r="52596"/>
    <row r="52597"/>
    <row r="52598"/>
    <row r="52599"/>
    <row r="52600"/>
    <row r="52601"/>
    <row r="52602"/>
    <row r="52603"/>
    <row r="52604"/>
    <row r="52605"/>
    <row r="52606"/>
    <row r="52607"/>
    <row r="52608"/>
    <row r="52609"/>
    <row r="52610"/>
    <row r="52611"/>
    <row r="52612"/>
    <row r="52613"/>
    <row r="52614"/>
    <row r="52615"/>
    <row r="52616"/>
    <row r="52617"/>
    <row r="52618"/>
    <row r="52619"/>
    <row r="52620"/>
    <row r="52621"/>
    <row r="52622"/>
    <row r="52623"/>
    <row r="52624"/>
    <row r="52625"/>
    <row r="52626"/>
    <row r="52627"/>
    <row r="52628"/>
    <row r="52629"/>
    <row r="52630"/>
    <row r="52631"/>
    <row r="52632"/>
    <row r="52633"/>
    <row r="52634"/>
    <row r="52635"/>
    <row r="52636"/>
    <row r="52637"/>
    <row r="52638"/>
    <row r="52639"/>
    <row r="52640"/>
    <row r="52641"/>
    <row r="52642"/>
    <row r="52643"/>
    <row r="52644"/>
    <row r="52645"/>
    <row r="52646"/>
    <row r="52647"/>
    <row r="52648"/>
    <row r="52649"/>
    <row r="52650"/>
    <row r="52651"/>
    <row r="52652"/>
    <row r="52653"/>
    <row r="52654"/>
    <row r="52655"/>
    <row r="52656"/>
    <row r="52657"/>
    <row r="52658"/>
    <row r="52659"/>
    <row r="52660"/>
    <row r="52661"/>
    <row r="52662"/>
    <row r="52663"/>
    <row r="52664"/>
    <row r="52665"/>
    <row r="52666"/>
    <row r="52667"/>
    <row r="52668"/>
    <row r="52669"/>
    <row r="52670"/>
    <row r="52671"/>
    <row r="52672"/>
    <row r="52673"/>
    <row r="52674"/>
    <row r="52675"/>
    <row r="52676"/>
    <row r="52677"/>
    <row r="52678"/>
    <row r="52679"/>
    <row r="52680"/>
    <row r="52681"/>
    <row r="52682"/>
    <row r="52683"/>
    <row r="52684"/>
    <row r="52685"/>
    <row r="52686"/>
    <row r="52687"/>
    <row r="52688"/>
    <row r="52689"/>
    <row r="52690"/>
    <row r="52691"/>
    <row r="52692"/>
    <row r="52693"/>
    <row r="52694"/>
    <row r="52695"/>
    <row r="52696"/>
    <row r="52697"/>
    <row r="52698"/>
    <row r="52699"/>
    <row r="52700"/>
    <row r="52701"/>
    <row r="52702"/>
    <row r="52703"/>
    <row r="52704"/>
    <row r="52705"/>
    <row r="52706"/>
    <row r="52707"/>
    <row r="52708"/>
    <row r="52709"/>
    <row r="52710"/>
    <row r="52711"/>
    <row r="52712"/>
    <row r="52713"/>
    <row r="52714"/>
    <row r="52715"/>
    <row r="52716"/>
    <row r="52717"/>
    <row r="52718"/>
    <row r="52719"/>
    <row r="52720"/>
    <row r="52721"/>
    <row r="52722"/>
    <row r="52723"/>
    <row r="52724"/>
    <row r="52725"/>
    <row r="52726"/>
    <row r="52727"/>
    <row r="52728"/>
    <row r="52729"/>
    <row r="52730"/>
    <row r="52731"/>
    <row r="52732"/>
    <row r="52733"/>
    <row r="52734"/>
    <row r="52735"/>
    <row r="52736"/>
    <row r="52737"/>
    <row r="52738"/>
    <row r="52739"/>
    <row r="52740"/>
    <row r="52741"/>
    <row r="52742"/>
    <row r="52743"/>
    <row r="52744"/>
    <row r="52745"/>
    <row r="52746"/>
    <row r="52747"/>
    <row r="52748"/>
    <row r="52749"/>
    <row r="52750"/>
    <row r="52751"/>
    <row r="52752"/>
    <row r="52753"/>
    <row r="52754"/>
    <row r="52755"/>
    <row r="52756"/>
    <row r="52757"/>
    <row r="52758"/>
    <row r="52759"/>
    <row r="52760"/>
    <row r="52761"/>
    <row r="52762"/>
    <row r="52763"/>
    <row r="52764"/>
    <row r="52765"/>
    <row r="52766"/>
    <row r="52767"/>
    <row r="52768"/>
    <row r="52769"/>
    <row r="52770"/>
    <row r="52771"/>
    <row r="52772"/>
    <row r="52773"/>
    <row r="52774"/>
    <row r="52775"/>
    <row r="52776"/>
    <row r="52777"/>
    <row r="52778"/>
    <row r="52779"/>
    <row r="52780"/>
    <row r="52781"/>
    <row r="52782"/>
    <row r="52783"/>
    <row r="52784"/>
    <row r="52785"/>
    <row r="52786"/>
    <row r="52787"/>
    <row r="52788"/>
    <row r="52789"/>
    <row r="52790"/>
    <row r="52791"/>
    <row r="52792"/>
    <row r="52793"/>
    <row r="52794"/>
    <row r="52795"/>
    <row r="52796"/>
    <row r="52797"/>
    <row r="52798"/>
    <row r="52799"/>
    <row r="52800"/>
    <row r="52801"/>
    <row r="52802"/>
    <row r="52803"/>
    <row r="52804"/>
    <row r="52805"/>
    <row r="52806"/>
    <row r="52807"/>
    <row r="52808"/>
    <row r="52809"/>
    <row r="52810"/>
    <row r="52811"/>
    <row r="52812"/>
    <row r="52813"/>
    <row r="52814"/>
    <row r="52815"/>
    <row r="52816"/>
    <row r="52817"/>
    <row r="52818"/>
    <row r="52819"/>
    <row r="52820"/>
    <row r="52821"/>
    <row r="52822"/>
    <row r="52823"/>
    <row r="52824"/>
    <row r="52825"/>
    <row r="52826"/>
    <row r="52827"/>
    <row r="52828"/>
    <row r="52829"/>
    <row r="52830"/>
    <row r="52831"/>
    <row r="52832"/>
    <row r="52833"/>
    <row r="52834"/>
    <row r="52835"/>
    <row r="52836"/>
    <row r="52837"/>
    <row r="52838"/>
    <row r="52839"/>
    <row r="52840"/>
    <row r="52841"/>
    <row r="52842"/>
    <row r="52843"/>
    <row r="52844"/>
    <row r="52845"/>
    <row r="52846"/>
    <row r="52847"/>
    <row r="52848"/>
    <row r="52849"/>
    <row r="52850"/>
    <row r="52851"/>
    <row r="52852"/>
    <row r="52853"/>
    <row r="52854"/>
    <row r="52855"/>
    <row r="52856"/>
    <row r="52857"/>
    <row r="52858"/>
    <row r="52859"/>
    <row r="52860"/>
    <row r="52861"/>
    <row r="52862"/>
    <row r="52863"/>
    <row r="52864"/>
    <row r="52865"/>
    <row r="52866"/>
    <row r="52867"/>
    <row r="52868"/>
    <row r="52869"/>
    <row r="52870"/>
    <row r="52871"/>
    <row r="52872"/>
    <row r="52873"/>
    <row r="52874"/>
    <row r="52875"/>
    <row r="52876"/>
    <row r="52877"/>
    <row r="52878"/>
    <row r="52879"/>
    <row r="52880"/>
    <row r="52881"/>
    <row r="52882"/>
    <row r="52883"/>
    <row r="52884"/>
    <row r="52885"/>
    <row r="52886"/>
    <row r="52887"/>
    <row r="52888"/>
    <row r="52889"/>
    <row r="52890"/>
    <row r="52891"/>
    <row r="52892"/>
    <row r="52893"/>
    <row r="52894"/>
    <row r="52895"/>
    <row r="52896"/>
    <row r="52897"/>
    <row r="52898"/>
    <row r="52899"/>
    <row r="52900"/>
    <row r="52901"/>
    <row r="52902"/>
    <row r="52903"/>
    <row r="52904"/>
    <row r="52905"/>
    <row r="52906"/>
    <row r="52907"/>
    <row r="52908"/>
    <row r="52909"/>
    <row r="52910"/>
    <row r="52911"/>
    <row r="52912"/>
    <row r="52913"/>
    <row r="52914"/>
    <row r="52915"/>
    <row r="52916"/>
    <row r="52917"/>
    <row r="52918"/>
    <row r="52919"/>
    <row r="52920"/>
    <row r="52921"/>
    <row r="52922"/>
    <row r="52923"/>
    <row r="52924"/>
    <row r="52925"/>
    <row r="52926"/>
    <row r="52927"/>
    <row r="52928"/>
    <row r="52929"/>
    <row r="52930"/>
    <row r="52931"/>
    <row r="52932"/>
    <row r="52933"/>
    <row r="52934"/>
    <row r="52935"/>
    <row r="52936"/>
    <row r="52937"/>
    <row r="52938"/>
    <row r="52939"/>
    <row r="52940"/>
    <row r="52941"/>
    <row r="52942"/>
    <row r="52943"/>
    <row r="52944"/>
    <row r="52945"/>
    <row r="52946"/>
    <row r="52947"/>
    <row r="52948"/>
    <row r="52949"/>
    <row r="52950"/>
    <row r="52951"/>
    <row r="52952"/>
    <row r="52953"/>
    <row r="52954"/>
    <row r="52955"/>
    <row r="52956"/>
    <row r="52957"/>
    <row r="52958"/>
    <row r="52959"/>
    <row r="52960"/>
    <row r="52961"/>
    <row r="52962"/>
    <row r="52963"/>
    <row r="52964"/>
    <row r="52965"/>
    <row r="52966"/>
    <row r="52967"/>
    <row r="52968"/>
    <row r="52969"/>
    <row r="52970"/>
    <row r="52971"/>
    <row r="52972"/>
    <row r="52973"/>
    <row r="52974"/>
    <row r="52975"/>
    <row r="52976"/>
    <row r="52977"/>
    <row r="52978"/>
    <row r="52979"/>
    <row r="52980"/>
    <row r="52981"/>
    <row r="52982"/>
    <row r="52983"/>
    <row r="52984"/>
    <row r="52985"/>
    <row r="52986"/>
    <row r="52987"/>
    <row r="52988"/>
    <row r="52989"/>
    <row r="52990"/>
    <row r="52991"/>
    <row r="52992"/>
    <row r="52993"/>
    <row r="52994"/>
    <row r="52995"/>
    <row r="52996"/>
    <row r="52997"/>
    <row r="52998"/>
    <row r="52999"/>
    <row r="53000"/>
    <row r="53001"/>
    <row r="53002"/>
    <row r="53003"/>
    <row r="53004"/>
    <row r="53005"/>
    <row r="53006"/>
    <row r="53007"/>
    <row r="53008"/>
    <row r="53009"/>
    <row r="53010"/>
    <row r="53011"/>
    <row r="53012"/>
    <row r="53013"/>
    <row r="53014"/>
    <row r="53015"/>
    <row r="53016"/>
    <row r="53017"/>
    <row r="53018"/>
    <row r="53019"/>
    <row r="53020"/>
    <row r="53021"/>
    <row r="53022"/>
    <row r="53023"/>
    <row r="53024"/>
    <row r="53025"/>
    <row r="53026"/>
    <row r="53027"/>
    <row r="53028"/>
    <row r="53029"/>
    <row r="53030"/>
    <row r="53031"/>
    <row r="53032"/>
    <row r="53033"/>
    <row r="53034"/>
    <row r="53035"/>
    <row r="53036"/>
    <row r="53037"/>
    <row r="53038"/>
    <row r="53039"/>
    <row r="53040"/>
    <row r="53041"/>
    <row r="53042"/>
    <row r="53043"/>
    <row r="53044"/>
    <row r="53045"/>
    <row r="53046"/>
    <row r="53047"/>
    <row r="53048"/>
    <row r="53049"/>
    <row r="53050"/>
    <row r="53051"/>
    <row r="53052"/>
    <row r="53053"/>
    <row r="53054"/>
    <row r="53055"/>
    <row r="53056"/>
    <row r="53057"/>
    <row r="53058"/>
    <row r="53059"/>
    <row r="53060"/>
    <row r="53061"/>
    <row r="53062"/>
    <row r="53063"/>
    <row r="53064"/>
    <row r="53065"/>
    <row r="53066"/>
    <row r="53067"/>
    <row r="53068"/>
    <row r="53069"/>
    <row r="53070"/>
    <row r="53071"/>
    <row r="53072"/>
    <row r="53073"/>
    <row r="53074"/>
    <row r="53075"/>
    <row r="53076"/>
    <row r="53077"/>
    <row r="53078"/>
    <row r="53079"/>
    <row r="53080"/>
    <row r="53081"/>
    <row r="53082"/>
    <row r="53083"/>
    <row r="53084"/>
    <row r="53085"/>
    <row r="53086"/>
    <row r="53087"/>
    <row r="53088"/>
    <row r="53089"/>
    <row r="53090"/>
    <row r="53091"/>
    <row r="53092"/>
    <row r="53093"/>
    <row r="53094"/>
    <row r="53095"/>
    <row r="53096"/>
    <row r="53097"/>
    <row r="53098"/>
    <row r="53099"/>
    <row r="53100"/>
    <row r="53101"/>
    <row r="53102"/>
    <row r="53103"/>
    <row r="53104"/>
    <row r="53105"/>
    <row r="53106"/>
    <row r="53107"/>
    <row r="53108"/>
    <row r="53109"/>
    <row r="53110"/>
    <row r="53111"/>
    <row r="53112"/>
    <row r="53113"/>
    <row r="53114"/>
    <row r="53115"/>
    <row r="53116"/>
    <row r="53117"/>
    <row r="53118"/>
    <row r="53119"/>
    <row r="53120"/>
    <row r="53121"/>
    <row r="53122"/>
    <row r="53123"/>
    <row r="53124"/>
    <row r="53125"/>
    <row r="53126"/>
    <row r="53127"/>
    <row r="53128"/>
    <row r="53129"/>
    <row r="53130"/>
    <row r="53131"/>
    <row r="53132"/>
    <row r="53133"/>
    <row r="53134"/>
    <row r="53135"/>
    <row r="53136"/>
    <row r="53137"/>
    <row r="53138"/>
    <row r="53139"/>
    <row r="53140"/>
    <row r="53141"/>
    <row r="53142"/>
    <row r="53143"/>
    <row r="53144"/>
    <row r="53145"/>
    <row r="53146"/>
    <row r="53147"/>
    <row r="53148"/>
    <row r="53149"/>
    <row r="53150"/>
    <row r="53151"/>
    <row r="53152"/>
    <row r="53153"/>
    <row r="53154"/>
    <row r="53155"/>
    <row r="53156"/>
    <row r="53157"/>
    <row r="53158"/>
    <row r="53159"/>
    <row r="53160"/>
    <row r="53161"/>
    <row r="53162"/>
    <row r="53163"/>
    <row r="53164"/>
    <row r="53165"/>
    <row r="53166"/>
    <row r="53167"/>
    <row r="53168"/>
    <row r="53169"/>
    <row r="53170"/>
    <row r="53171"/>
    <row r="53172"/>
    <row r="53173"/>
    <row r="53174"/>
    <row r="53175"/>
    <row r="53176"/>
    <row r="53177"/>
    <row r="53178"/>
    <row r="53179"/>
    <row r="53180"/>
    <row r="53181"/>
    <row r="53182"/>
    <row r="53183"/>
    <row r="53184"/>
    <row r="53185"/>
    <row r="53186"/>
    <row r="53187"/>
    <row r="53188"/>
    <row r="53189"/>
    <row r="53190"/>
    <row r="53191"/>
    <row r="53192"/>
    <row r="53193"/>
    <row r="53194"/>
    <row r="53195"/>
    <row r="53196"/>
    <row r="53197"/>
    <row r="53198"/>
    <row r="53199"/>
    <row r="53200"/>
    <row r="53201"/>
    <row r="53202"/>
    <row r="53203"/>
    <row r="53204"/>
    <row r="53205"/>
    <row r="53206"/>
    <row r="53207"/>
    <row r="53208"/>
    <row r="53209"/>
    <row r="53210"/>
    <row r="53211"/>
    <row r="53212"/>
    <row r="53213"/>
    <row r="53214"/>
    <row r="53215"/>
    <row r="53216"/>
    <row r="53217"/>
    <row r="53218"/>
    <row r="53219"/>
    <row r="53220"/>
    <row r="53221"/>
    <row r="53222"/>
    <row r="53223"/>
    <row r="53224"/>
    <row r="53225"/>
    <row r="53226"/>
    <row r="53227"/>
    <row r="53228"/>
    <row r="53229"/>
    <row r="53230"/>
    <row r="53231"/>
    <row r="53232"/>
    <row r="53233"/>
    <row r="53234"/>
    <row r="53235"/>
    <row r="53236"/>
    <row r="53237"/>
    <row r="53238"/>
    <row r="53239"/>
    <row r="53240"/>
    <row r="53241"/>
    <row r="53242"/>
    <row r="53243"/>
    <row r="53244"/>
    <row r="53245"/>
    <row r="53246"/>
    <row r="53247"/>
    <row r="53248"/>
    <row r="53249"/>
    <row r="53250"/>
    <row r="53251"/>
    <row r="53252"/>
    <row r="53253"/>
    <row r="53254"/>
    <row r="53255"/>
    <row r="53256"/>
    <row r="53257"/>
    <row r="53258"/>
    <row r="53259"/>
    <row r="53260"/>
    <row r="53261"/>
    <row r="53262"/>
    <row r="53263"/>
    <row r="53264"/>
    <row r="53265"/>
    <row r="53266"/>
    <row r="53267"/>
    <row r="53268"/>
    <row r="53269"/>
    <row r="53270"/>
    <row r="53271"/>
    <row r="53272"/>
    <row r="53273"/>
    <row r="53274"/>
    <row r="53275"/>
    <row r="53276"/>
    <row r="53277"/>
    <row r="53278"/>
    <row r="53279"/>
    <row r="53280"/>
    <row r="53281"/>
    <row r="53282"/>
    <row r="53283"/>
    <row r="53284"/>
    <row r="53285"/>
    <row r="53286"/>
    <row r="53287"/>
    <row r="53288"/>
    <row r="53289"/>
    <row r="53290"/>
    <row r="53291"/>
    <row r="53292"/>
    <row r="53293"/>
    <row r="53294"/>
    <row r="53295"/>
    <row r="53296"/>
    <row r="53297"/>
    <row r="53298"/>
    <row r="53299"/>
    <row r="53300"/>
    <row r="53301"/>
    <row r="53302"/>
    <row r="53303"/>
    <row r="53304"/>
    <row r="53305"/>
    <row r="53306"/>
    <row r="53307"/>
    <row r="53308"/>
    <row r="53309"/>
    <row r="53310"/>
    <row r="53311"/>
    <row r="53312"/>
    <row r="53313"/>
    <row r="53314"/>
    <row r="53315"/>
    <row r="53316"/>
    <row r="53317"/>
    <row r="53318"/>
    <row r="53319"/>
    <row r="53320"/>
    <row r="53321"/>
    <row r="53322"/>
    <row r="53323"/>
    <row r="53324"/>
    <row r="53325"/>
    <row r="53326"/>
    <row r="53327"/>
    <row r="53328"/>
    <row r="53329"/>
    <row r="53330"/>
    <row r="53331"/>
    <row r="53332"/>
    <row r="53333"/>
    <row r="53334"/>
    <row r="53335"/>
    <row r="53336"/>
    <row r="53337"/>
    <row r="53338"/>
    <row r="53339"/>
    <row r="53340"/>
    <row r="53341"/>
    <row r="53342"/>
    <row r="53343"/>
    <row r="53344"/>
    <row r="53345"/>
    <row r="53346"/>
    <row r="53347"/>
    <row r="53348"/>
    <row r="53349"/>
    <row r="53350"/>
    <row r="53351"/>
    <row r="53352"/>
    <row r="53353"/>
    <row r="53354"/>
    <row r="53355"/>
    <row r="53356"/>
    <row r="53357"/>
    <row r="53358"/>
    <row r="53359"/>
    <row r="53360"/>
    <row r="53361"/>
    <row r="53362"/>
    <row r="53363"/>
    <row r="53364"/>
    <row r="53365"/>
    <row r="53366"/>
    <row r="53367"/>
    <row r="53368"/>
    <row r="53369"/>
    <row r="53370"/>
    <row r="53371"/>
    <row r="53372"/>
    <row r="53373"/>
    <row r="53374"/>
    <row r="53375"/>
    <row r="53376"/>
    <row r="53377"/>
    <row r="53378"/>
    <row r="53379"/>
    <row r="53380"/>
    <row r="53381"/>
    <row r="53382"/>
    <row r="53383"/>
    <row r="53384"/>
    <row r="53385"/>
    <row r="53386"/>
    <row r="53387"/>
    <row r="53388"/>
    <row r="53389"/>
    <row r="53390"/>
    <row r="53391"/>
    <row r="53392"/>
    <row r="53393"/>
    <row r="53394"/>
    <row r="53395"/>
    <row r="53396"/>
    <row r="53397"/>
    <row r="53398"/>
    <row r="53399"/>
    <row r="53400"/>
    <row r="53401"/>
    <row r="53402"/>
    <row r="53403"/>
    <row r="53404"/>
    <row r="53405"/>
    <row r="53406"/>
    <row r="53407"/>
    <row r="53408"/>
    <row r="53409"/>
    <row r="53410"/>
    <row r="53411"/>
    <row r="53412"/>
    <row r="53413"/>
    <row r="53414"/>
    <row r="53415"/>
    <row r="53416"/>
    <row r="53417"/>
    <row r="53418"/>
    <row r="53419"/>
    <row r="53420"/>
    <row r="53421"/>
    <row r="53422"/>
    <row r="53423"/>
    <row r="53424"/>
    <row r="53425"/>
    <row r="53426"/>
    <row r="53427"/>
    <row r="53428"/>
    <row r="53429"/>
    <row r="53430"/>
    <row r="53431"/>
    <row r="53432"/>
    <row r="53433"/>
    <row r="53434"/>
    <row r="53435"/>
    <row r="53436"/>
    <row r="53437"/>
    <row r="53438"/>
    <row r="53439"/>
    <row r="53440"/>
    <row r="53441"/>
    <row r="53442"/>
    <row r="53443"/>
    <row r="53444"/>
    <row r="53445"/>
    <row r="53446"/>
    <row r="53447"/>
    <row r="53448"/>
    <row r="53449"/>
    <row r="53450"/>
    <row r="53451"/>
    <row r="53452"/>
    <row r="53453"/>
    <row r="53454"/>
    <row r="53455"/>
    <row r="53456"/>
    <row r="53457"/>
    <row r="53458"/>
    <row r="53459"/>
    <row r="53460"/>
    <row r="53461"/>
    <row r="53462"/>
    <row r="53463"/>
    <row r="53464"/>
    <row r="53465"/>
    <row r="53466"/>
    <row r="53467"/>
    <row r="53468"/>
    <row r="53469"/>
    <row r="53470"/>
    <row r="53471"/>
    <row r="53472"/>
    <row r="53473"/>
    <row r="53474"/>
    <row r="53475"/>
    <row r="53476"/>
    <row r="53477"/>
    <row r="53478"/>
    <row r="53479"/>
    <row r="53480"/>
    <row r="53481"/>
    <row r="53482"/>
    <row r="53483"/>
    <row r="53484"/>
    <row r="53485"/>
    <row r="53486"/>
    <row r="53487"/>
    <row r="53488"/>
    <row r="53489"/>
    <row r="53490"/>
    <row r="53491"/>
    <row r="53492"/>
    <row r="53493"/>
    <row r="53494"/>
    <row r="53495"/>
    <row r="53496"/>
    <row r="53497"/>
    <row r="53498"/>
    <row r="53499"/>
    <row r="53500"/>
    <row r="53501"/>
    <row r="53502"/>
    <row r="53503"/>
    <row r="53504"/>
    <row r="53505"/>
    <row r="53506"/>
    <row r="53507"/>
    <row r="53508"/>
    <row r="53509"/>
    <row r="53510"/>
    <row r="53511"/>
    <row r="53512"/>
    <row r="53513"/>
    <row r="53514"/>
    <row r="53515"/>
    <row r="53516"/>
    <row r="53517"/>
    <row r="53518"/>
    <row r="53519"/>
    <row r="53520"/>
    <row r="53521"/>
    <row r="53522"/>
    <row r="53523"/>
    <row r="53524"/>
    <row r="53525"/>
    <row r="53526"/>
    <row r="53527"/>
    <row r="53528"/>
    <row r="53529"/>
    <row r="53530"/>
    <row r="53531"/>
    <row r="53532"/>
    <row r="53533"/>
    <row r="53534"/>
    <row r="53535"/>
    <row r="53536"/>
    <row r="53537"/>
    <row r="53538"/>
    <row r="53539"/>
    <row r="53540"/>
    <row r="53541"/>
    <row r="53542"/>
    <row r="53543"/>
    <row r="53544"/>
    <row r="53545"/>
    <row r="53546"/>
    <row r="53547"/>
    <row r="53548"/>
    <row r="53549"/>
    <row r="53550"/>
    <row r="53551"/>
    <row r="53552"/>
    <row r="53553"/>
    <row r="53554"/>
    <row r="53555"/>
    <row r="53556"/>
    <row r="53557"/>
    <row r="53558"/>
    <row r="53559"/>
    <row r="53560"/>
    <row r="53561"/>
    <row r="53562"/>
    <row r="53563"/>
    <row r="53564"/>
    <row r="53565"/>
    <row r="53566"/>
    <row r="53567"/>
    <row r="53568"/>
    <row r="53569"/>
    <row r="53570"/>
    <row r="53571"/>
    <row r="53572"/>
    <row r="53573"/>
    <row r="53574"/>
    <row r="53575"/>
    <row r="53576"/>
    <row r="53577"/>
    <row r="53578"/>
    <row r="53579"/>
    <row r="53580"/>
    <row r="53581"/>
    <row r="53582"/>
    <row r="53583"/>
    <row r="53584"/>
    <row r="53585"/>
    <row r="53586"/>
    <row r="53587"/>
    <row r="53588"/>
    <row r="53589"/>
    <row r="53590"/>
    <row r="53591"/>
    <row r="53592"/>
    <row r="53593"/>
    <row r="53594"/>
    <row r="53595"/>
    <row r="53596"/>
    <row r="53597"/>
    <row r="53598"/>
    <row r="53599"/>
    <row r="53600"/>
    <row r="53601"/>
    <row r="53602"/>
    <row r="53603"/>
    <row r="53604"/>
    <row r="53605"/>
    <row r="53606"/>
    <row r="53607"/>
    <row r="53608"/>
    <row r="53609"/>
    <row r="53610"/>
    <row r="53611"/>
    <row r="53612"/>
    <row r="53613"/>
    <row r="53614"/>
    <row r="53615"/>
    <row r="53616"/>
    <row r="53617"/>
    <row r="53618"/>
    <row r="53619"/>
    <row r="53620"/>
    <row r="53621"/>
    <row r="53622"/>
    <row r="53623"/>
    <row r="53624"/>
    <row r="53625"/>
    <row r="53626"/>
    <row r="53627"/>
    <row r="53628"/>
    <row r="53629"/>
    <row r="53630"/>
    <row r="53631"/>
    <row r="53632"/>
    <row r="53633"/>
    <row r="53634"/>
    <row r="53635"/>
    <row r="53636"/>
    <row r="53637"/>
    <row r="53638"/>
    <row r="53639"/>
    <row r="53640"/>
    <row r="53641"/>
    <row r="53642"/>
    <row r="53643"/>
    <row r="53644"/>
    <row r="53645"/>
    <row r="53646"/>
    <row r="53647"/>
    <row r="53648"/>
    <row r="53649"/>
    <row r="53650"/>
    <row r="53651"/>
    <row r="53652"/>
    <row r="53653"/>
    <row r="53654"/>
    <row r="53655"/>
    <row r="53656"/>
    <row r="53657"/>
    <row r="53658"/>
    <row r="53659"/>
    <row r="53660"/>
    <row r="53661"/>
    <row r="53662"/>
    <row r="53663"/>
    <row r="53664"/>
    <row r="53665"/>
    <row r="53666"/>
    <row r="53667"/>
    <row r="53668"/>
    <row r="53669"/>
    <row r="53670"/>
    <row r="53671"/>
    <row r="53672"/>
    <row r="53673"/>
    <row r="53674"/>
    <row r="53675"/>
    <row r="53676"/>
    <row r="53677"/>
    <row r="53678"/>
    <row r="53679"/>
    <row r="53680"/>
    <row r="53681"/>
    <row r="53682"/>
    <row r="53683"/>
    <row r="53684"/>
    <row r="53685"/>
    <row r="53686"/>
    <row r="53687"/>
    <row r="53688"/>
    <row r="53689"/>
    <row r="53690"/>
    <row r="53691"/>
    <row r="53692"/>
    <row r="53693"/>
    <row r="53694"/>
    <row r="53695"/>
    <row r="53696"/>
    <row r="53697"/>
    <row r="53698"/>
    <row r="53699"/>
    <row r="53700"/>
    <row r="53701"/>
    <row r="53702"/>
    <row r="53703"/>
    <row r="53704"/>
    <row r="53705"/>
    <row r="53706"/>
    <row r="53707"/>
    <row r="53708"/>
    <row r="53709"/>
    <row r="53710"/>
    <row r="53711"/>
    <row r="53712"/>
    <row r="53713"/>
    <row r="53714"/>
    <row r="53715"/>
    <row r="53716"/>
    <row r="53717"/>
    <row r="53718"/>
    <row r="53719"/>
    <row r="53720"/>
    <row r="53721"/>
    <row r="53722"/>
    <row r="53723"/>
    <row r="53724"/>
    <row r="53725"/>
    <row r="53726"/>
    <row r="53727"/>
    <row r="53728"/>
    <row r="53729"/>
    <row r="53730"/>
    <row r="53731"/>
    <row r="53732"/>
    <row r="53733"/>
    <row r="53734"/>
    <row r="53735"/>
    <row r="53736"/>
    <row r="53737"/>
    <row r="53738"/>
    <row r="53739"/>
    <row r="53740"/>
    <row r="53741"/>
    <row r="53742"/>
    <row r="53743"/>
    <row r="53744"/>
    <row r="53745"/>
    <row r="53746"/>
    <row r="53747"/>
    <row r="53748"/>
    <row r="53749"/>
    <row r="53750"/>
    <row r="53751"/>
    <row r="53752"/>
    <row r="53753"/>
    <row r="53754"/>
    <row r="53755"/>
    <row r="53756"/>
    <row r="53757"/>
    <row r="53758"/>
    <row r="53759"/>
    <row r="53760"/>
    <row r="53761"/>
    <row r="53762"/>
    <row r="53763"/>
    <row r="53764"/>
    <row r="53765"/>
    <row r="53766"/>
    <row r="53767"/>
    <row r="53768"/>
    <row r="53769"/>
    <row r="53770"/>
    <row r="53771"/>
    <row r="53772"/>
    <row r="53773"/>
    <row r="53774"/>
    <row r="53775"/>
    <row r="53776"/>
    <row r="53777"/>
    <row r="53778"/>
    <row r="53779"/>
    <row r="53780"/>
    <row r="53781"/>
    <row r="53782"/>
    <row r="53783"/>
    <row r="53784"/>
    <row r="53785"/>
    <row r="53786"/>
    <row r="53787"/>
    <row r="53788"/>
    <row r="53789"/>
    <row r="53790"/>
    <row r="53791"/>
    <row r="53792"/>
    <row r="53793"/>
    <row r="53794"/>
    <row r="53795"/>
    <row r="53796"/>
    <row r="53797"/>
    <row r="53798"/>
    <row r="53799"/>
    <row r="53800"/>
    <row r="53801"/>
    <row r="53802"/>
    <row r="53803"/>
    <row r="53804"/>
    <row r="53805"/>
    <row r="53806"/>
    <row r="53807"/>
    <row r="53808"/>
    <row r="53809"/>
    <row r="53810"/>
    <row r="53811"/>
    <row r="53812"/>
    <row r="53813"/>
    <row r="53814"/>
    <row r="53815"/>
    <row r="53816"/>
    <row r="53817"/>
    <row r="53818"/>
    <row r="53819"/>
    <row r="53820"/>
    <row r="53821"/>
    <row r="53822"/>
    <row r="53823"/>
    <row r="53824"/>
    <row r="53825"/>
    <row r="53826"/>
    <row r="53827"/>
    <row r="53828"/>
    <row r="53829"/>
    <row r="53830"/>
    <row r="53831"/>
    <row r="53832"/>
    <row r="53833"/>
    <row r="53834"/>
    <row r="53835"/>
    <row r="53836"/>
    <row r="53837"/>
    <row r="53838"/>
    <row r="53839"/>
    <row r="53840"/>
    <row r="53841"/>
    <row r="53842"/>
    <row r="53843"/>
    <row r="53844"/>
    <row r="53845"/>
    <row r="53846"/>
    <row r="53847"/>
    <row r="53848"/>
    <row r="53849"/>
    <row r="53850"/>
    <row r="53851"/>
    <row r="53852"/>
    <row r="53853"/>
    <row r="53854"/>
    <row r="53855"/>
    <row r="53856"/>
    <row r="53857"/>
    <row r="53858"/>
    <row r="53859"/>
    <row r="53860"/>
    <row r="53861"/>
    <row r="53862"/>
    <row r="53863"/>
    <row r="53864"/>
    <row r="53865"/>
    <row r="53866"/>
    <row r="53867"/>
    <row r="53868"/>
    <row r="53869"/>
    <row r="53870"/>
    <row r="53871"/>
    <row r="53872"/>
    <row r="53873"/>
    <row r="53874"/>
    <row r="53875"/>
    <row r="53876"/>
    <row r="53877"/>
    <row r="53878"/>
    <row r="53879"/>
    <row r="53880"/>
    <row r="53881"/>
    <row r="53882"/>
    <row r="53883"/>
    <row r="53884"/>
    <row r="53885"/>
    <row r="53886"/>
    <row r="53887"/>
    <row r="53888"/>
    <row r="53889"/>
    <row r="53890"/>
    <row r="53891"/>
    <row r="53892"/>
    <row r="53893"/>
    <row r="53894"/>
    <row r="53895"/>
    <row r="53896"/>
    <row r="53897"/>
    <row r="53898"/>
    <row r="53899"/>
    <row r="53900"/>
    <row r="53901"/>
    <row r="53902"/>
    <row r="53903"/>
    <row r="53904"/>
    <row r="53905"/>
    <row r="53906"/>
    <row r="53907"/>
    <row r="53908"/>
    <row r="53909"/>
    <row r="53910"/>
    <row r="53911"/>
    <row r="53912"/>
    <row r="53913"/>
    <row r="53914"/>
    <row r="53915"/>
    <row r="53916"/>
    <row r="53917"/>
    <row r="53918"/>
    <row r="53919"/>
    <row r="53920"/>
    <row r="53921"/>
    <row r="53922"/>
    <row r="53923"/>
    <row r="53924"/>
    <row r="53925"/>
    <row r="53926"/>
    <row r="53927"/>
    <row r="53928"/>
    <row r="53929"/>
    <row r="53930"/>
    <row r="53931"/>
    <row r="53932"/>
    <row r="53933"/>
    <row r="53934"/>
    <row r="53935"/>
    <row r="53936"/>
    <row r="53937"/>
    <row r="53938"/>
    <row r="53939"/>
    <row r="53940"/>
    <row r="53941"/>
    <row r="53942"/>
    <row r="53943"/>
    <row r="53944"/>
    <row r="53945"/>
    <row r="53946"/>
    <row r="53947"/>
    <row r="53948"/>
    <row r="53949"/>
    <row r="53950"/>
    <row r="53951"/>
    <row r="53952"/>
    <row r="53953"/>
    <row r="53954"/>
    <row r="53955"/>
    <row r="53956"/>
    <row r="53957"/>
    <row r="53958"/>
    <row r="53959"/>
    <row r="53960"/>
    <row r="53961"/>
    <row r="53962"/>
    <row r="53963"/>
    <row r="53964"/>
    <row r="53965"/>
    <row r="53966"/>
    <row r="53967"/>
    <row r="53968"/>
    <row r="53969"/>
    <row r="53970"/>
    <row r="53971"/>
    <row r="53972"/>
    <row r="53973"/>
    <row r="53974"/>
    <row r="53975"/>
    <row r="53976"/>
    <row r="53977"/>
    <row r="53978"/>
    <row r="53979"/>
    <row r="53980"/>
    <row r="53981"/>
    <row r="53982"/>
    <row r="53983"/>
    <row r="53984"/>
    <row r="53985"/>
    <row r="53986"/>
    <row r="53987"/>
    <row r="53988"/>
    <row r="53989"/>
    <row r="53990"/>
    <row r="53991"/>
    <row r="53992"/>
    <row r="53993"/>
    <row r="53994"/>
    <row r="53995"/>
    <row r="53996"/>
    <row r="53997"/>
    <row r="53998"/>
    <row r="53999"/>
    <row r="54000"/>
    <row r="54001"/>
    <row r="54002"/>
    <row r="54003"/>
    <row r="54004"/>
    <row r="54005"/>
    <row r="54006"/>
    <row r="54007"/>
    <row r="54008"/>
    <row r="54009"/>
    <row r="54010"/>
    <row r="54011"/>
    <row r="54012"/>
    <row r="54013"/>
    <row r="54014"/>
    <row r="54015"/>
    <row r="54016"/>
    <row r="54017"/>
    <row r="54018"/>
    <row r="54019"/>
    <row r="54020"/>
    <row r="54021"/>
    <row r="54022"/>
    <row r="54023"/>
    <row r="54024"/>
    <row r="54025"/>
    <row r="54026"/>
    <row r="54027"/>
    <row r="54028"/>
    <row r="54029"/>
    <row r="54030"/>
    <row r="54031"/>
    <row r="54032"/>
    <row r="54033"/>
    <row r="54034"/>
    <row r="54035"/>
    <row r="54036"/>
    <row r="54037"/>
    <row r="54038"/>
    <row r="54039"/>
    <row r="54040"/>
    <row r="54041"/>
    <row r="54042"/>
    <row r="54043"/>
    <row r="54044"/>
    <row r="54045"/>
    <row r="54046"/>
    <row r="54047"/>
    <row r="54048"/>
    <row r="54049"/>
    <row r="54050"/>
    <row r="54051"/>
    <row r="54052"/>
    <row r="54053"/>
    <row r="54054"/>
    <row r="54055"/>
    <row r="54056"/>
    <row r="54057"/>
    <row r="54058"/>
    <row r="54059"/>
    <row r="54060"/>
    <row r="54061"/>
    <row r="54062"/>
    <row r="54063"/>
    <row r="54064"/>
    <row r="54065"/>
    <row r="54066"/>
    <row r="54067"/>
    <row r="54068"/>
    <row r="54069"/>
    <row r="54070"/>
    <row r="54071"/>
    <row r="54072"/>
    <row r="54073"/>
    <row r="54074"/>
    <row r="54075"/>
    <row r="54076"/>
    <row r="54077"/>
    <row r="54078"/>
    <row r="54079"/>
    <row r="54080"/>
    <row r="54081"/>
    <row r="54082"/>
    <row r="54083"/>
    <row r="54084"/>
    <row r="54085"/>
    <row r="54086"/>
    <row r="54087"/>
    <row r="54088"/>
    <row r="54089"/>
    <row r="54090"/>
    <row r="54091"/>
    <row r="54092"/>
    <row r="54093"/>
    <row r="54094"/>
    <row r="54095"/>
    <row r="54096"/>
    <row r="54097"/>
    <row r="54098"/>
    <row r="54099"/>
    <row r="54100"/>
    <row r="54101"/>
    <row r="54102"/>
    <row r="54103"/>
    <row r="54104"/>
    <row r="54105"/>
    <row r="54106"/>
    <row r="54107"/>
    <row r="54108"/>
    <row r="54109"/>
    <row r="54110"/>
    <row r="54111"/>
    <row r="54112"/>
    <row r="54113"/>
    <row r="54114"/>
    <row r="54115"/>
    <row r="54116"/>
    <row r="54117"/>
    <row r="54118"/>
    <row r="54119"/>
    <row r="54120"/>
    <row r="54121"/>
    <row r="54122"/>
    <row r="54123"/>
    <row r="54124"/>
    <row r="54125"/>
    <row r="54126"/>
    <row r="54127"/>
    <row r="54128"/>
    <row r="54129"/>
    <row r="54130"/>
    <row r="54131"/>
    <row r="54132"/>
    <row r="54133"/>
    <row r="54134"/>
    <row r="54135"/>
    <row r="54136"/>
    <row r="54137"/>
    <row r="54138"/>
    <row r="54139"/>
    <row r="54140"/>
    <row r="54141"/>
    <row r="54142"/>
    <row r="54143"/>
    <row r="54144"/>
    <row r="54145"/>
    <row r="54146"/>
    <row r="54147"/>
    <row r="54148"/>
    <row r="54149"/>
    <row r="54150"/>
    <row r="54151"/>
    <row r="54152"/>
    <row r="54153"/>
    <row r="54154"/>
    <row r="54155"/>
    <row r="54156"/>
    <row r="54157"/>
    <row r="54158"/>
    <row r="54159"/>
    <row r="54160"/>
    <row r="54161"/>
    <row r="54162"/>
    <row r="54163"/>
    <row r="54164"/>
    <row r="54165"/>
    <row r="54166"/>
    <row r="54167"/>
    <row r="54168"/>
    <row r="54169"/>
    <row r="54170"/>
    <row r="54171"/>
    <row r="54172"/>
    <row r="54173"/>
    <row r="54174"/>
    <row r="54175"/>
    <row r="54176"/>
    <row r="54177"/>
    <row r="54178"/>
    <row r="54179"/>
    <row r="54180"/>
    <row r="54181"/>
    <row r="54182"/>
    <row r="54183"/>
    <row r="54184"/>
    <row r="54185"/>
    <row r="54186"/>
    <row r="54187"/>
    <row r="54188"/>
    <row r="54189"/>
    <row r="54190"/>
    <row r="54191"/>
    <row r="54192"/>
    <row r="54193"/>
    <row r="54194"/>
    <row r="54195"/>
    <row r="54196"/>
    <row r="54197"/>
    <row r="54198"/>
    <row r="54199"/>
    <row r="54200"/>
    <row r="54201"/>
    <row r="54202"/>
    <row r="54203"/>
    <row r="54204"/>
    <row r="54205"/>
    <row r="54206"/>
    <row r="54207"/>
    <row r="54208"/>
    <row r="54209"/>
    <row r="54210"/>
    <row r="54211"/>
    <row r="54212"/>
    <row r="54213"/>
    <row r="54214"/>
    <row r="54215"/>
    <row r="54216"/>
    <row r="54217"/>
    <row r="54218"/>
    <row r="54219"/>
    <row r="54220"/>
    <row r="54221"/>
    <row r="54222"/>
    <row r="54223"/>
    <row r="54224"/>
    <row r="54225"/>
    <row r="54226"/>
    <row r="54227"/>
    <row r="54228"/>
    <row r="54229"/>
    <row r="54230"/>
    <row r="54231"/>
    <row r="54232"/>
    <row r="54233"/>
    <row r="54234"/>
    <row r="54235"/>
    <row r="54236"/>
    <row r="54237"/>
    <row r="54238"/>
    <row r="54239"/>
    <row r="54240"/>
    <row r="54241"/>
    <row r="54242"/>
    <row r="54243"/>
    <row r="54244"/>
    <row r="54245"/>
    <row r="54246"/>
    <row r="54247"/>
    <row r="54248"/>
    <row r="54249"/>
    <row r="54250"/>
    <row r="54251"/>
    <row r="54252"/>
    <row r="54253"/>
    <row r="54254"/>
    <row r="54255"/>
    <row r="54256"/>
    <row r="54257"/>
    <row r="54258"/>
    <row r="54259"/>
    <row r="54260"/>
    <row r="54261"/>
    <row r="54262"/>
    <row r="54263"/>
    <row r="54264"/>
    <row r="54265"/>
    <row r="54266"/>
    <row r="54267"/>
    <row r="54268"/>
    <row r="54269"/>
    <row r="54270"/>
    <row r="54271"/>
    <row r="54272"/>
    <row r="54273"/>
    <row r="54274"/>
    <row r="54275"/>
    <row r="54276"/>
    <row r="54277"/>
    <row r="54278"/>
    <row r="54279"/>
    <row r="54280"/>
    <row r="54281"/>
    <row r="54282"/>
    <row r="54283"/>
    <row r="54284"/>
    <row r="54285"/>
    <row r="54286"/>
    <row r="54287"/>
    <row r="54288"/>
    <row r="54289"/>
    <row r="54290"/>
    <row r="54291"/>
    <row r="54292"/>
    <row r="54293"/>
    <row r="54294"/>
    <row r="54295"/>
    <row r="54296"/>
    <row r="54297"/>
    <row r="54298"/>
    <row r="54299"/>
    <row r="54300"/>
    <row r="54301"/>
    <row r="54302"/>
    <row r="54303"/>
    <row r="54304"/>
    <row r="54305"/>
    <row r="54306"/>
    <row r="54307"/>
    <row r="54308"/>
    <row r="54309"/>
    <row r="54310"/>
    <row r="54311"/>
    <row r="54312"/>
    <row r="54313"/>
    <row r="54314"/>
    <row r="54315"/>
    <row r="54316"/>
    <row r="54317"/>
    <row r="54318"/>
    <row r="54319"/>
    <row r="54320"/>
    <row r="54321"/>
    <row r="54322"/>
    <row r="54323"/>
    <row r="54324"/>
    <row r="54325"/>
    <row r="54326"/>
    <row r="54327"/>
    <row r="54328"/>
    <row r="54329"/>
    <row r="54330"/>
    <row r="54331"/>
    <row r="54332"/>
    <row r="54333"/>
    <row r="54334"/>
    <row r="54335"/>
    <row r="54336"/>
    <row r="54337"/>
    <row r="54338"/>
    <row r="54339"/>
    <row r="54340"/>
    <row r="54341"/>
    <row r="54342"/>
    <row r="54343"/>
    <row r="54344"/>
    <row r="54345"/>
    <row r="54346"/>
    <row r="54347"/>
    <row r="54348"/>
    <row r="54349"/>
    <row r="54350"/>
    <row r="54351"/>
    <row r="54352"/>
    <row r="54353"/>
    <row r="54354"/>
    <row r="54355"/>
    <row r="54356"/>
    <row r="54357"/>
    <row r="54358"/>
    <row r="54359"/>
    <row r="54360"/>
    <row r="54361"/>
    <row r="54362"/>
    <row r="54363"/>
    <row r="54364"/>
    <row r="54365"/>
    <row r="54366"/>
    <row r="54367"/>
    <row r="54368"/>
    <row r="54369"/>
    <row r="54370"/>
    <row r="54371"/>
    <row r="54372"/>
    <row r="54373"/>
    <row r="54374"/>
    <row r="54375"/>
    <row r="54376"/>
    <row r="54377"/>
    <row r="54378"/>
    <row r="54379"/>
    <row r="54380"/>
    <row r="54381"/>
    <row r="54382"/>
    <row r="54383"/>
    <row r="54384"/>
    <row r="54385"/>
    <row r="54386"/>
    <row r="54387"/>
    <row r="54388"/>
    <row r="54389"/>
    <row r="54390"/>
    <row r="54391"/>
    <row r="54392"/>
    <row r="54393"/>
    <row r="54394"/>
    <row r="54395"/>
    <row r="54396"/>
    <row r="54397"/>
    <row r="54398"/>
    <row r="54399"/>
    <row r="54400"/>
    <row r="54401"/>
    <row r="54402"/>
    <row r="54403"/>
    <row r="54404"/>
    <row r="54405"/>
    <row r="54406"/>
    <row r="54407"/>
    <row r="54408"/>
    <row r="54409"/>
    <row r="54410"/>
    <row r="54411"/>
    <row r="54412"/>
    <row r="54413"/>
    <row r="54414"/>
    <row r="54415"/>
    <row r="54416"/>
    <row r="54417"/>
    <row r="54418"/>
    <row r="54419"/>
    <row r="54420"/>
    <row r="54421"/>
    <row r="54422"/>
    <row r="54423"/>
    <row r="54424"/>
    <row r="54425"/>
    <row r="54426"/>
    <row r="54427"/>
    <row r="54428"/>
    <row r="54429"/>
    <row r="54430"/>
    <row r="54431"/>
    <row r="54432"/>
    <row r="54433"/>
    <row r="54434"/>
    <row r="54435"/>
    <row r="54436"/>
    <row r="54437"/>
    <row r="54438"/>
    <row r="54439"/>
    <row r="54440"/>
    <row r="54441"/>
    <row r="54442"/>
    <row r="54443"/>
    <row r="54444"/>
    <row r="54445"/>
    <row r="54446"/>
    <row r="54447"/>
    <row r="54448"/>
    <row r="54449"/>
    <row r="54450"/>
    <row r="54451"/>
    <row r="54452"/>
    <row r="54453"/>
    <row r="54454"/>
    <row r="54455"/>
    <row r="54456"/>
    <row r="54457"/>
    <row r="54458"/>
    <row r="54459"/>
    <row r="54460"/>
    <row r="54461"/>
    <row r="54462"/>
    <row r="54463"/>
    <row r="54464"/>
    <row r="54465"/>
    <row r="54466"/>
    <row r="54467"/>
    <row r="54468"/>
    <row r="54469"/>
    <row r="54470"/>
    <row r="54471"/>
    <row r="54472"/>
    <row r="54473"/>
    <row r="54474"/>
    <row r="54475"/>
    <row r="54476"/>
    <row r="54477"/>
    <row r="54478"/>
    <row r="54479"/>
    <row r="54480"/>
    <row r="54481"/>
    <row r="54482"/>
    <row r="54483"/>
    <row r="54484"/>
    <row r="54485"/>
    <row r="54486"/>
    <row r="54487"/>
    <row r="54488"/>
    <row r="54489"/>
    <row r="54490"/>
    <row r="54491"/>
    <row r="54492"/>
    <row r="54493"/>
    <row r="54494"/>
    <row r="54495"/>
    <row r="54496"/>
    <row r="54497"/>
    <row r="54498"/>
    <row r="54499"/>
    <row r="54500"/>
    <row r="54501"/>
    <row r="54502"/>
    <row r="54503"/>
    <row r="54504"/>
    <row r="54505"/>
    <row r="54506"/>
    <row r="54507"/>
    <row r="54508"/>
    <row r="54509"/>
    <row r="54510"/>
    <row r="54511"/>
    <row r="54512"/>
    <row r="54513"/>
    <row r="54514"/>
    <row r="54515"/>
    <row r="54516"/>
    <row r="54517"/>
    <row r="54518"/>
    <row r="54519"/>
    <row r="54520"/>
    <row r="54521"/>
    <row r="54522"/>
    <row r="54523"/>
    <row r="54524"/>
    <row r="54525"/>
    <row r="54526"/>
    <row r="54527"/>
    <row r="54528"/>
    <row r="54529"/>
    <row r="54530"/>
    <row r="54531"/>
    <row r="54532"/>
    <row r="54533"/>
    <row r="54534"/>
    <row r="54535"/>
    <row r="54536"/>
    <row r="54537"/>
    <row r="54538"/>
    <row r="54539"/>
    <row r="54540"/>
    <row r="54541"/>
    <row r="54542"/>
    <row r="54543"/>
    <row r="54544"/>
    <row r="54545"/>
    <row r="54546"/>
    <row r="54547"/>
    <row r="54548"/>
    <row r="54549"/>
    <row r="54550"/>
    <row r="54551"/>
    <row r="54552"/>
    <row r="54553"/>
    <row r="54554"/>
    <row r="54555"/>
    <row r="54556"/>
    <row r="54557"/>
    <row r="54558"/>
    <row r="54559"/>
    <row r="54560"/>
    <row r="54561"/>
    <row r="54562"/>
    <row r="54563"/>
    <row r="54564"/>
    <row r="54565"/>
    <row r="54566"/>
    <row r="54567"/>
    <row r="54568"/>
    <row r="54569"/>
    <row r="54570"/>
    <row r="54571"/>
    <row r="54572"/>
    <row r="54573"/>
    <row r="54574"/>
    <row r="54575"/>
    <row r="54576"/>
    <row r="54577"/>
    <row r="54578"/>
    <row r="54579"/>
    <row r="54580"/>
    <row r="54581"/>
    <row r="54582"/>
    <row r="54583"/>
    <row r="54584"/>
    <row r="54585"/>
    <row r="54586"/>
    <row r="54587"/>
    <row r="54588"/>
    <row r="54589"/>
    <row r="54590"/>
    <row r="54591"/>
    <row r="54592"/>
    <row r="54593"/>
    <row r="54594"/>
    <row r="54595"/>
    <row r="54596"/>
    <row r="54597"/>
    <row r="54598"/>
    <row r="54599"/>
    <row r="54600"/>
    <row r="54601"/>
    <row r="54602"/>
    <row r="54603"/>
    <row r="54604"/>
    <row r="54605"/>
    <row r="54606"/>
    <row r="54607"/>
    <row r="54608"/>
    <row r="54609"/>
    <row r="54610"/>
    <row r="54611"/>
    <row r="54612"/>
    <row r="54613"/>
    <row r="54614"/>
    <row r="54615"/>
    <row r="54616"/>
    <row r="54617"/>
    <row r="54618"/>
    <row r="54619"/>
    <row r="54620"/>
    <row r="54621"/>
    <row r="54622"/>
    <row r="54623"/>
    <row r="54624"/>
    <row r="54625"/>
    <row r="54626"/>
    <row r="54627"/>
    <row r="54628"/>
    <row r="54629"/>
    <row r="54630"/>
    <row r="54631"/>
    <row r="54632"/>
    <row r="54633"/>
    <row r="54634"/>
    <row r="54635"/>
    <row r="54636"/>
    <row r="54637"/>
    <row r="54638"/>
    <row r="54639"/>
    <row r="54640"/>
    <row r="54641"/>
    <row r="54642"/>
    <row r="54643"/>
    <row r="54644"/>
    <row r="54645"/>
    <row r="54646"/>
    <row r="54647"/>
    <row r="54648"/>
    <row r="54649"/>
    <row r="54650"/>
    <row r="54651"/>
    <row r="54652"/>
    <row r="54653"/>
    <row r="54654"/>
    <row r="54655"/>
    <row r="54656"/>
    <row r="54657"/>
    <row r="54658"/>
    <row r="54659"/>
    <row r="54660"/>
    <row r="54661"/>
    <row r="54662"/>
    <row r="54663"/>
    <row r="54664"/>
    <row r="54665"/>
    <row r="54666"/>
    <row r="54667"/>
    <row r="54668"/>
    <row r="54669"/>
    <row r="54670"/>
    <row r="54671"/>
    <row r="54672"/>
    <row r="54673"/>
    <row r="54674"/>
    <row r="54675"/>
    <row r="54676"/>
    <row r="54677"/>
    <row r="54678"/>
    <row r="54679"/>
    <row r="54680"/>
    <row r="54681"/>
    <row r="54682"/>
    <row r="54683"/>
    <row r="54684"/>
    <row r="54685"/>
    <row r="54686"/>
    <row r="54687"/>
    <row r="54688"/>
    <row r="54689"/>
    <row r="54690"/>
    <row r="54691"/>
    <row r="54692"/>
    <row r="54693"/>
    <row r="54694"/>
    <row r="54695"/>
    <row r="54696"/>
    <row r="54697"/>
    <row r="54698"/>
    <row r="54699"/>
    <row r="54700"/>
    <row r="54701"/>
    <row r="54702"/>
    <row r="54703"/>
    <row r="54704"/>
    <row r="54705"/>
    <row r="54706"/>
    <row r="54707"/>
    <row r="54708"/>
    <row r="54709"/>
    <row r="54710"/>
    <row r="54711"/>
    <row r="54712"/>
    <row r="54713"/>
    <row r="54714"/>
    <row r="54715"/>
    <row r="54716"/>
    <row r="54717"/>
    <row r="54718"/>
    <row r="54719"/>
    <row r="54720"/>
    <row r="54721"/>
    <row r="54722"/>
    <row r="54723"/>
    <row r="54724"/>
    <row r="54725"/>
    <row r="54726"/>
    <row r="54727"/>
    <row r="54728"/>
    <row r="54729"/>
    <row r="54730"/>
    <row r="54731"/>
    <row r="54732"/>
    <row r="54733"/>
    <row r="54734"/>
    <row r="54735"/>
    <row r="54736"/>
    <row r="54737"/>
    <row r="54738"/>
    <row r="54739"/>
    <row r="54740"/>
    <row r="54741"/>
    <row r="54742"/>
    <row r="54743"/>
    <row r="54744"/>
    <row r="54745"/>
    <row r="54746"/>
    <row r="54747"/>
    <row r="54748"/>
    <row r="54749"/>
    <row r="54750"/>
    <row r="54751"/>
    <row r="54752"/>
    <row r="54753"/>
    <row r="54754"/>
    <row r="54755"/>
    <row r="54756"/>
    <row r="54757"/>
    <row r="54758"/>
    <row r="54759"/>
    <row r="54760"/>
    <row r="54761"/>
    <row r="54762"/>
    <row r="54763"/>
    <row r="54764"/>
    <row r="54765"/>
    <row r="54766"/>
    <row r="54767"/>
    <row r="54768"/>
    <row r="54769"/>
    <row r="54770"/>
    <row r="54771"/>
    <row r="54772"/>
    <row r="54773"/>
    <row r="54774"/>
    <row r="54775"/>
    <row r="54776"/>
    <row r="54777"/>
    <row r="54778"/>
    <row r="54779"/>
    <row r="54780"/>
    <row r="54781"/>
    <row r="54782"/>
    <row r="54783"/>
    <row r="54784"/>
    <row r="54785"/>
    <row r="54786"/>
    <row r="54787"/>
    <row r="54788"/>
    <row r="54789"/>
    <row r="54790"/>
    <row r="54791"/>
    <row r="54792"/>
    <row r="54793"/>
    <row r="54794"/>
    <row r="54795"/>
    <row r="54796"/>
    <row r="54797"/>
    <row r="54798"/>
    <row r="54799"/>
    <row r="54800"/>
    <row r="54801"/>
    <row r="54802"/>
    <row r="54803"/>
    <row r="54804"/>
    <row r="54805"/>
    <row r="54806"/>
    <row r="54807"/>
    <row r="54808"/>
    <row r="54809"/>
    <row r="54810"/>
    <row r="54811"/>
    <row r="54812"/>
    <row r="54813"/>
    <row r="54814"/>
    <row r="54815"/>
    <row r="54816"/>
    <row r="54817"/>
    <row r="54818"/>
    <row r="54819"/>
    <row r="54820"/>
    <row r="54821"/>
    <row r="54822"/>
    <row r="54823"/>
    <row r="54824"/>
    <row r="54825"/>
    <row r="54826"/>
    <row r="54827"/>
    <row r="54828"/>
    <row r="54829"/>
    <row r="54830"/>
    <row r="54831"/>
    <row r="54832"/>
    <row r="54833"/>
    <row r="54834"/>
    <row r="54835"/>
    <row r="54836"/>
    <row r="54837"/>
    <row r="54838"/>
    <row r="54839"/>
    <row r="54840"/>
    <row r="54841"/>
    <row r="54842"/>
    <row r="54843"/>
    <row r="54844"/>
    <row r="54845"/>
    <row r="54846"/>
    <row r="54847"/>
    <row r="54848"/>
    <row r="54849"/>
    <row r="54850"/>
    <row r="54851"/>
    <row r="54852"/>
    <row r="54853"/>
    <row r="54854"/>
    <row r="54855"/>
    <row r="54856"/>
    <row r="54857"/>
    <row r="54858"/>
    <row r="54859"/>
    <row r="54860"/>
    <row r="54861"/>
    <row r="54862"/>
    <row r="54863"/>
    <row r="54864"/>
    <row r="54865"/>
    <row r="54866"/>
    <row r="54867"/>
    <row r="54868"/>
    <row r="54869"/>
    <row r="54870"/>
    <row r="54871"/>
    <row r="54872"/>
    <row r="54873"/>
    <row r="54874"/>
    <row r="54875"/>
    <row r="54876"/>
    <row r="54877"/>
    <row r="54878"/>
    <row r="54879"/>
    <row r="54880"/>
    <row r="54881"/>
    <row r="54882"/>
    <row r="54883"/>
    <row r="54884"/>
    <row r="54885"/>
    <row r="54886"/>
    <row r="54887"/>
    <row r="54888"/>
    <row r="54889"/>
    <row r="54890"/>
    <row r="54891"/>
    <row r="54892"/>
    <row r="54893"/>
    <row r="54894"/>
    <row r="54895"/>
    <row r="54896"/>
    <row r="54897"/>
    <row r="54898"/>
    <row r="54899"/>
    <row r="54900"/>
    <row r="54901"/>
    <row r="54902"/>
    <row r="54903"/>
    <row r="54904"/>
    <row r="54905"/>
    <row r="54906"/>
    <row r="54907"/>
    <row r="54908"/>
    <row r="54909"/>
    <row r="54910"/>
    <row r="54911"/>
    <row r="54912"/>
    <row r="54913"/>
    <row r="54914"/>
    <row r="54915"/>
    <row r="54916"/>
    <row r="54917"/>
    <row r="54918"/>
    <row r="54919"/>
    <row r="54920"/>
    <row r="54921"/>
    <row r="54922"/>
    <row r="54923"/>
    <row r="54924"/>
    <row r="54925"/>
    <row r="54926"/>
    <row r="54927"/>
    <row r="54928"/>
    <row r="54929"/>
    <row r="54930"/>
    <row r="54931"/>
    <row r="54932"/>
    <row r="54933"/>
    <row r="54934"/>
    <row r="54935"/>
    <row r="54936"/>
    <row r="54937"/>
    <row r="54938"/>
    <row r="54939"/>
    <row r="54940"/>
    <row r="54941"/>
    <row r="54942"/>
    <row r="54943"/>
    <row r="54944"/>
    <row r="54945"/>
    <row r="54946"/>
    <row r="54947"/>
    <row r="54948"/>
    <row r="54949"/>
    <row r="54950"/>
    <row r="54951"/>
    <row r="54952"/>
    <row r="54953"/>
    <row r="54954"/>
    <row r="54955"/>
    <row r="54956"/>
    <row r="54957"/>
    <row r="54958"/>
    <row r="54959"/>
    <row r="54960"/>
    <row r="54961"/>
    <row r="54962"/>
    <row r="54963"/>
    <row r="54964"/>
    <row r="54965"/>
    <row r="54966"/>
    <row r="54967"/>
    <row r="54968"/>
    <row r="54969"/>
    <row r="54970"/>
    <row r="54971"/>
    <row r="54972"/>
    <row r="54973"/>
    <row r="54974"/>
    <row r="54975"/>
    <row r="54976"/>
    <row r="54977"/>
    <row r="54978"/>
    <row r="54979"/>
    <row r="54980"/>
    <row r="54981"/>
    <row r="54982"/>
    <row r="54983"/>
    <row r="54984"/>
    <row r="54985"/>
    <row r="54986"/>
    <row r="54987"/>
    <row r="54988"/>
    <row r="54989"/>
    <row r="54990"/>
    <row r="54991"/>
    <row r="54992"/>
    <row r="54993"/>
    <row r="54994"/>
    <row r="54995"/>
    <row r="54996"/>
    <row r="54997"/>
    <row r="54998"/>
    <row r="54999"/>
    <row r="55000"/>
    <row r="55001"/>
    <row r="55002"/>
    <row r="55003"/>
    <row r="55004"/>
    <row r="55005"/>
    <row r="55006"/>
    <row r="55007"/>
    <row r="55008"/>
    <row r="55009"/>
    <row r="55010"/>
    <row r="55011"/>
    <row r="55012"/>
    <row r="55013"/>
    <row r="55014"/>
    <row r="55015"/>
    <row r="55016"/>
    <row r="55017"/>
    <row r="55018"/>
    <row r="55019"/>
    <row r="55020"/>
    <row r="55021"/>
    <row r="55022"/>
    <row r="55023"/>
    <row r="55024"/>
    <row r="55025"/>
    <row r="55026"/>
    <row r="55027"/>
    <row r="55028"/>
    <row r="55029"/>
    <row r="55030"/>
    <row r="55031"/>
    <row r="55032"/>
    <row r="55033"/>
    <row r="55034"/>
    <row r="55035"/>
    <row r="55036"/>
    <row r="55037"/>
    <row r="55038"/>
    <row r="55039"/>
    <row r="55040"/>
    <row r="55041"/>
    <row r="55042"/>
    <row r="55043"/>
    <row r="55044"/>
    <row r="55045"/>
    <row r="55046"/>
    <row r="55047"/>
    <row r="55048"/>
    <row r="55049"/>
    <row r="55050"/>
    <row r="55051"/>
    <row r="55052"/>
    <row r="55053"/>
    <row r="55054"/>
    <row r="55055"/>
    <row r="55056"/>
    <row r="55057"/>
    <row r="55058"/>
    <row r="55059"/>
    <row r="55060"/>
    <row r="55061"/>
    <row r="55062"/>
    <row r="55063"/>
    <row r="55064"/>
    <row r="55065"/>
    <row r="55066"/>
    <row r="55067"/>
    <row r="55068"/>
    <row r="55069"/>
    <row r="55070"/>
    <row r="55071"/>
    <row r="55072"/>
    <row r="55073"/>
    <row r="55074"/>
    <row r="55075"/>
    <row r="55076"/>
    <row r="55077"/>
    <row r="55078"/>
    <row r="55079"/>
    <row r="55080"/>
    <row r="55081"/>
    <row r="55082"/>
    <row r="55083"/>
    <row r="55084"/>
    <row r="55085"/>
    <row r="55086"/>
    <row r="55087"/>
    <row r="55088"/>
    <row r="55089"/>
    <row r="55090"/>
    <row r="55091"/>
    <row r="55092"/>
    <row r="55093"/>
    <row r="55094"/>
    <row r="55095"/>
    <row r="55096"/>
    <row r="55097"/>
    <row r="55098"/>
    <row r="55099"/>
    <row r="55100"/>
    <row r="55101"/>
    <row r="55102"/>
    <row r="55103"/>
    <row r="55104"/>
    <row r="55105"/>
    <row r="55106"/>
    <row r="55107"/>
    <row r="55108"/>
    <row r="55109"/>
    <row r="55110"/>
    <row r="55111"/>
    <row r="55112"/>
    <row r="55113"/>
    <row r="55114"/>
    <row r="55115"/>
    <row r="55116"/>
    <row r="55117"/>
    <row r="55118"/>
    <row r="55119"/>
    <row r="55120"/>
    <row r="55121"/>
    <row r="55122"/>
    <row r="55123"/>
    <row r="55124"/>
    <row r="55125"/>
    <row r="55126"/>
    <row r="55127"/>
    <row r="55128"/>
    <row r="55129"/>
    <row r="55130"/>
    <row r="55131"/>
    <row r="55132"/>
    <row r="55133"/>
    <row r="55134"/>
    <row r="55135"/>
    <row r="55136"/>
    <row r="55137"/>
    <row r="55138"/>
    <row r="55139"/>
    <row r="55140"/>
    <row r="55141"/>
    <row r="55142"/>
    <row r="55143"/>
    <row r="55144"/>
    <row r="55145"/>
    <row r="55146"/>
    <row r="55147"/>
    <row r="55148"/>
    <row r="55149"/>
    <row r="55150"/>
    <row r="55151"/>
    <row r="55152"/>
    <row r="55153"/>
    <row r="55154"/>
    <row r="55155"/>
    <row r="55156"/>
    <row r="55157"/>
    <row r="55158"/>
    <row r="55159"/>
    <row r="55160"/>
    <row r="55161"/>
    <row r="55162"/>
    <row r="55163"/>
    <row r="55164"/>
    <row r="55165"/>
    <row r="55166"/>
    <row r="55167"/>
    <row r="55168"/>
    <row r="55169"/>
    <row r="55170"/>
    <row r="55171"/>
    <row r="55172"/>
    <row r="55173"/>
    <row r="55174"/>
    <row r="55175"/>
    <row r="55176"/>
    <row r="55177"/>
    <row r="55178"/>
    <row r="55179"/>
    <row r="55180"/>
    <row r="55181"/>
    <row r="55182"/>
    <row r="55183"/>
    <row r="55184"/>
    <row r="55185"/>
    <row r="55186"/>
    <row r="55187"/>
    <row r="55188"/>
    <row r="55189"/>
    <row r="55190"/>
    <row r="55191"/>
    <row r="55192"/>
    <row r="55193"/>
    <row r="55194"/>
    <row r="55195"/>
    <row r="55196"/>
    <row r="55197"/>
    <row r="55198"/>
    <row r="55199"/>
    <row r="55200"/>
    <row r="55201"/>
    <row r="55202"/>
    <row r="55203"/>
    <row r="55204"/>
    <row r="55205"/>
    <row r="55206"/>
    <row r="55207"/>
    <row r="55208"/>
    <row r="55209"/>
    <row r="55210"/>
    <row r="55211"/>
    <row r="55212"/>
    <row r="55213"/>
    <row r="55214"/>
    <row r="55215"/>
    <row r="55216"/>
    <row r="55217"/>
    <row r="55218"/>
    <row r="55219"/>
    <row r="55220"/>
    <row r="55221"/>
    <row r="55222"/>
    <row r="55223"/>
    <row r="55224"/>
    <row r="55225"/>
    <row r="55226"/>
    <row r="55227"/>
    <row r="55228"/>
    <row r="55229"/>
    <row r="55230"/>
    <row r="55231"/>
    <row r="55232"/>
    <row r="55233"/>
    <row r="55234"/>
    <row r="55235"/>
    <row r="55236"/>
    <row r="55237"/>
    <row r="55238"/>
    <row r="55239"/>
    <row r="55240"/>
    <row r="55241"/>
    <row r="55242"/>
    <row r="55243"/>
    <row r="55244"/>
    <row r="55245"/>
    <row r="55246"/>
    <row r="55247"/>
    <row r="55248"/>
    <row r="55249"/>
    <row r="55250"/>
    <row r="55251"/>
    <row r="55252"/>
    <row r="55253"/>
    <row r="55254"/>
    <row r="55255"/>
    <row r="55256"/>
    <row r="55257"/>
    <row r="55258"/>
    <row r="55259"/>
    <row r="55260"/>
    <row r="55261"/>
    <row r="55262"/>
    <row r="55263"/>
    <row r="55264"/>
    <row r="55265"/>
    <row r="55266"/>
    <row r="55267"/>
    <row r="55268"/>
    <row r="55269"/>
    <row r="55270"/>
    <row r="55271"/>
    <row r="55272"/>
    <row r="55273"/>
    <row r="55274"/>
    <row r="55275"/>
    <row r="55276"/>
    <row r="55277"/>
    <row r="55278"/>
    <row r="55279"/>
    <row r="55280"/>
    <row r="55281"/>
    <row r="55282"/>
    <row r="55283"/>
    <row r="55284"/>
    <row r="55285"/>
    <row r="55286"/>
    <row r="55287"/>
    <row r="55288"/>
    <row r="55289"/>
    <row r="55290"/>
    <row r="55291"/>
    <row r="55292"/>
    <row r="55293"/>
    <row r="55294"/>
    <row r="55295"/>
    <row r="55296"/>
    <row r="55297"/>
    <row r="55298"/>
    <row r="55299"/>
    <row r="55300"/>
    <row r="55301"/>
    <row r="55302"/>
    <row r="55303"/>
    <row r="55304"/>
    <row r="55305"/>
    <row r="55306"/>
    <row r="55307"/>
    <row r="55308"/>
    <row r="55309"/>
    <row r="55310"/>
    <row r="55311"/>
    <row r="55312"/>
    <row r="55313"/>
    <row r="55314"/>
    <row r="55315"/>
    <row r="55316"/>
    <row r="55317"/>
    <row r="55318"/>
    <row r="55319"/>
    <row r="55320"/>
    <row r="55321"/>
    <row r="55322"/>
    <row r="55323"/>
    <row r="55324"/>
    <row r="55325"/>
    <row r="55326"/>
    <row r="55327"/>
    <row r="55328"/>
    <row r="55329"/>
    <row r="55330"/>
    <row r="55331"/>
    <row r="55332"/>
    <row r="55333"/>
    <row r="55334"/>
    <row r="55335"/>
    <row r="55336"/>
    <row r="55337"/>
    <row r="55338"/>
    <row r="55339"/>
    <row r="55340"/>
    <row r="55341"/>
    <row r="55342"/>
    <row r="55343"/>
    <row r="55344"/>
    <row r="55345"/>
    <row r="55346"/>
    <row r="55347"/>
    <row r="55348"/>
    <row r="55349"/>
    <row r="55350"/>
    <row r="55351"/>
    <row r="55352"/>
    <row r="55353"/>
    <row r="55354"/>
    <row r="55355"/>
    <row r="55356"/>
    <row r="55357"/>
    <row r="55358"/>
    <row r="55359"/>
    <row r="55360"/>
    <row r="55361"/>
    <row r="55362"/>
    <row r="55363"/>
    <row r="55364"/>
    <row r="55365"/>
    <row r="55366"/>
    <row r="55367"/>
    <row r="55368"/>
    <row r="55369"/>
    <row r="55370"/>
    <row r="55371"/>
    <row r="55372"/>
    <row r="55373"/>
    <row r="55374"/>
    <row r="55375"/>
    <row r="55376"/>
    <row r="55377"/>
    <row r="55378"/>
    <row r="55379"/>
    <row r="55380"/>
    <row r="55381"/>
    <row r="55382"/>
    <row r="55383"/>
    <row r="55384"/>
    <row r="55385"/>
    <row r="55386"/>
    <row r="55387"/>
    <row r="55388"/>
    <row r="55389"/>
    <row r="55390"/>
    <row r="55391"/>
    <row r="55392"/>
    <row r="55393"/>
    <row r="55394"/>
    <row r="55395"/>
    <row r="55396"/>
    <row r="55397"/>
    <row r="55398"/>
    <row r="55399"/>
    <row r="55400"/>
    <row r="55401"/>
    <row r="55402"/>
    <row r="55403"/>
    <row r="55404"/>
    <row r="55405"/>
    <row r="55406"/>
    <row r="55407"/>
    <row r="55408"/>
    <row r="55409"/>
    <row r="55410"/>
    <row r="55411"/>
    <row r="55412"/>
    <row r="55413"/>
    <row r="55414"/>
    <row r="55415"/>
    <row r="55416"/>
    <row r="55417"/>
    <row r="55418"/>
    <row r="55419"/>
    <row r="55420"/>
    <row r="55421"/>
    <row r="55422"/>
    <row r="55423"/>
    <row r="55424"/>
    <row r="55425"/>
    <row r="55426"/>
    <row r="55427"/>
    <row r="55428"/>
    <row r="55429"/>
    <row r="55430"/>
    <row r="55431"/>
    <row r="55432"/>
    <row r="55433"/>
    <row r="55434"/>
    <row r="55435"/>
    <row r="55436"/>
    <row r="55437"/>
    <row r="55438"/>
    <row r="55439"/>
    <row r="55440"/>
    <row r="55441"/>
    <row r="55442"/>
    <row r="55443"/>
    <row r="55444"/>
    <row r="55445"/>
    <row r="55446"/>
    <row r="55447"/>
    <row r="55448"/>
    <row r="55449"/>
    <row r="55450"/>
    <row r="55451"/>
    <row r="55452"/>
    <row r="55453"/>
    <row r="55454"/>
    <row r="55455"/>
    <row r="55456"/>
    <row r="55457"/>
    <row r="55458"/>
    <row r="55459"/>
    <row r="55460"/>
    <row r="55461"/>
    <row r="55462"/>
    <row r="55463"/>
    <row r="55464"/>
    <row r="55465"/>
    <row r="55466"/>
    <row r="55467"/>
    <row r="55468"/>
    <row r="55469"/>
    <row r="55470"/>
    <row r="55471"/>
    <row r="55472"/>
    <row r="55473"/>
    <row r="55474"/>
    <row r="55475"/>
    <row r="55476"/>
    <row r="55477"/>
    <row r="55478"/>
    <row r="55479"/>
    <row r="55480"/>
    <row r="55481"/>
    <row r="55482"/>
    <row r="55483"/>
    <row r="55484"/>
    <row r="55485"/>
    <row r="55486"/>
    <row r="55487"/>
    <row r="55488"/>
    <row r="55489"/>
    <row r="55490"/>
    <row r="55491"/>
    <row r="55492"/>
    <row r="55493"/>
    <row r="55494"/>
    <row r="55495"/>
    <row r="55496"/>
    <row r="55497"/>
    <row r="55498"/>
    <row r="55499"/>
    <row r="55500"/>
    <row r="55501"/>
    <row r="55502"/>
    <row r="55503"/>
    <row r="55504"/>
    <row r="55505"/>
    <row r="55506"/>
    <row r="55507"/>
    <row r="55508"/>
    <row r="55509"/>
    <row r="55510"/>
    <row r="55511"/>
    <row r="55512"/>
    <row r="55513"/>
    <row r="55514"/>
    <row r="55515"/>
    <row r="55516"/>
    <row r="55517"/>
    <row r="55518"/>
    <row r="55519"/>
    <row r="55520"/>
    <row r="55521"/>
    <row r="55522"/>
    <row r="55523"/>
    <row r="55524"/>
    <row r="55525"/>
    <row r="55526"/>
    <row r="55527"/>
    <row r="55528"/>
    <row r="55529"/>
    <row r="55530"/>
    <row r="55531"/>
    <row r="55532"/>
    <row r="55533"/>
    <row r="55534"/>
    <row r="55535"/>
    <row r="55536"/>
    <row r="55537"/>
    <row r="55538"/>
    <row r="55539"/>
    <row r="55540"/>
    <row r="55541"/>
    <row r="55542"/>
    <row r="55543"/>
    <row r="55544"/>
    <row r="55545"/>
    <row r="55546"/>
    <row r="55547"/>
    <row r="55548"/>
    <row r="55549"/>
    <row r="55550"/>
    <row r="55551"/>
    <row r="55552"/>
    <row r="55553"/>
    <row r="55554"/>
    <row r="55555"/>
    <row r="55556"/>
    <row r="55557"/>
    <row r="55558"/>
    <row r="55559"/>
    <row r="55560"/>
    <row r="55561"/>
    <row r="55562"/>
    <row r="55563"/>
    <row r="55564"/>
    <row r="55565"/>
    <row r="55566"/>
    <row r="55567"/>
    <row r="55568"/>
    <row r="55569"/>
    <row r="55570"/>
    <row r="55571"/>
    <row r="55572"/>
    <row r="55573"/>
    <row r="55574"/>
    <row r="55575"/>
    <row r="55576"/>
    <row r="55577"/>
    <row r="55578"/>
    <row r="55579"/>
    <row r="55580"/>
    <row r="55581"/>
    <row r="55582"/>
    <row r="55583"/>
    <row r="55584"/>
    <row r="55585"/>
    <row r="55586"/>
    <row r="55587"/>
    <row r="55588"/>
    <row r="55589"/>
    <row r="55590"/>
    <row r="55591"/>
    <row r="55592"/>
    <row r="55593"/>
    <row r="55594"/>
    <row r="55595"/>
    <row r="55596"/>
    <row r="55597"/>
    <row r="55598"/>
    <row r="55599"/>
    <row r="55600"/>
    <row r="55601"/>
    <row r="55602"/>
    <row r="55603"/>
    <row r="55604"/>
    <row r="55605"/>
    <row r="55606"/>
    <row r="55607"/>
    <row r="55608"/>
    <row r="55609"/>
    <row r="55610"/>
    <row r="55611"/>
    <row r="55612"/>
    <row r="55613"/>
    <row r="55614"/>
    <row r="55615"/>
    <row r="55616"/>
    <row r="55617"/>
    <row r="55618"/>
    <row r="55619"/>
    <row r="55620"/>
    <row r="55621"/>
    <row r="55622"/>
    <row r="55623"/>
    <row r="55624"/>
    <row r="55625"/>
    <row r="55626"/>
    <row r="55627"/>
    <row r="55628"/>
    <row r="55629"/>
    <row r="55630"/>
    <row r="55631"/>
    <row r="55632"/>
    <row r="55633"/>
    <row r="55634"/>
    <row r="55635"/>
    <row r="55636"/>
    <row r="55637"/>
    <row r="55638"/>
    <row r="55639"/>
    <row r="55640"/>
    <row r="55641"/>
    <row r="55642"/>
    <row r="55643"/>
    <row r="55644"/>
    <row r="55645"/>
    <row r="55646"/>
    <row r="55647"/>
    <row r="55648"/>
    <row r="55649"/>
    <row r="55650"/>
    <row r="55651"/>
    <row r="55652"/>
    <row r="55653"/>
    <row r="55654"/>
    <row r="55655"/>
    <row r="55656"/>
    <row r="55657"/>
    <row r="55658"/>
    <row r="55659"/>
    <row r="55660"/>
    <row r="55661"/>
    <row r="55662"/>
    <row r="55663"/>
    <row r="55664"/>
    <row r="55665"/>
    <row r="55666"/>
    <row r="55667"/>
    <row r="55668"/>
    <row r="55669"/>
    <row r="55670"/>
    <row r="55671"/>
    <row r="55672"/>
    <row r="55673"/>
    <row r="55674"/>
    <row r="55675"/>
    <row r="55676"/>
    <row r="55677"/>
    <row r="55678"/>
    <row r="55679"/>
    <row r="55680"/>
    <row r="55681"/>
    <row r="55682"/>
    <row r="55683"/>
    <row r="55684"/>
    <row r="55685"/>
    <row r="55686"/>
    <row r="55687"/>
    <row r="55688"/>
    <row r="55689"/>
    <row r="55690"/>
    <row r="55691"/>
    <row r="55692"/>
    <row r="55693"/>
    <row r="55694"/>
    <row r="55695"/>
    <row r="55696"/>
    <row r="55697"/>
    <row r="55698"/>
    <row r="55699"/>
    <row r="55700"/>
    <row r="55701"/>
    <row r="55702"/>
    <row r="55703"/>
    <row r="55704"/>
    <row r="55705"/>
    <row r="55706"/>
    <row r="55707"/>
    <row r="55708"/>
    <row r="55709"/>
    <row r="55710"/>
    <row r="55711"/>
    <row r="55712"/>
    <row r="55713"/>
    <row r="55714"/>
    <row r="55715"/>
    <row r="55716"/>
    <row r="55717"/>
    <row r="55718"/>
    <row r="55719"/>
    <row r="55720"/>
    <row r="55721"/>
    <row r="55722"/>
    <row r="55723"/>
    <row r="55724"/>
    <row r="55725"/>
    <row r="55726"/>
    <row r="55727"/>
    <row r="55728"/>
    <row r="55729"/>
    <row r="55730"/>
    <row r="55731"/>
    <row r="55732"/>
    <row r="55733"/>
    <row r="55734"/>
    <row r="55735"/>
    <row r="55736"/>
    <row r="55737"/>
    <row r="55738"/>
    <row r="55739"/>
    <row r="55740"/>
    <row r="55741"/>
    <row r="55742"/>
    <row r="55743"/>
    <row r="55744"/>
    <row r="55745"/>
    <row r="55746"/>
    <row r="55747"/>
    <row r="55748"/>
    <row r="55749"/>
    <row r="55750"/>
    <row r="55751"/>
    <row r="55752"/>
    <row r="55753"/>
    <row r="55754"/>
    <row r="55755"/>
    <row r="55756"/>
    <row r="55757"/>
    <row r="55758"/>
    <row r="55759"/>
    <row r="55760"/>
    <row r="55761"/>
    <row r="55762"/>
    <row r="55763"/>
    <row r="55764"/>
    <row r="55765"/>
    <row r="55766"/>
    <row r="55767"/>
    <row r="55768"/>
    <row r="55769"/>
    <row r="55770"/>
    <row r="55771"/>
    <row r="55772"/>
    <row r="55773"/>
    <row r="55774"/>
    <row r="55775"/>
    <row r="55776"/>
    <row r="55777"/>
    <row r="55778"/>
    <row r="55779"/>
    <row r="55780"/>
    <row r="55781"/>
    <row r="55782"/>
    <row r="55783"/>
    <row r="55784"/>
    <row r="55785"/>
    <row r="55786"/>
    <row r="55787"/>
    <row r="55788"/>
    <row r="55789"/>
    <row r="55790"/>
    <row r="55791"/>
    <row r="55792"/>
    <row r="55793"/>
    <row r="55794"/>
    <row r="55795"/>
    <row r="55796"/>
    <row r="55797"/>
    <row r="55798"/>
    <row r="55799"/>
    <row r="55800"/>
    <row r="55801"/>
    <row r="55802"/>
    <row r="55803"/>
    <row r="55804"/>
    <row r="55805"/>
    <row r="55806"/>
    <row r="55807"/>
    <row r="55808"/>
    <row r="55809"/>
    <row r="55810"/>
    <row r="55811"/>
    <row r="55812"/>
    <row r="55813"/>
    <row r="55814"/>
    <row r="55815"/>
    <row r="55816"/>
    <row r="55817"/>
    <row r="55818"/>
    <row r="55819"/>
    <row r="55820"/>
    <row r="55821"/>
    <row r="55822"/>
    <row r="55823"/>
    <row r="55824"/>
    <row r="55825"/>
    <row r="55826"/>
    <row r="55827"/>
    <row r="55828"/>
    <row r="55829"/>
    <row r="55830"/>
    <row r="55831"/>
    <row r="55832"/>
    <row r="55833"/>
    <row r="55834"/>
    <row r="55835"/>
    <row r="55836"/>
    <row r="55837"/>
    <row r="55838"/>
    <row r="55839"/>
    <row r="55840"/>
    <row r="55841"/>
    <row r="55842"/>
    <row r="55843"/>
    <row r="55844"/>
    <row r="55845"/>
    <row r="55846"/>
    <row r="55847"/>
    <row r="55848"/>
    <row r="55849"/>
    <row r="55850"/>
    <row r="55851"/>
    <row r="55852"/>
    <row r="55853"/>
    <row r="55854"/>
    <row r="55855"/>
    <row r="55856"/>
    <row r="55857"/>
    <row r="55858"/>
    <row r="55859"/>
    <row r="55860"/>
    <row r="55861"/>
    <row r="55862"/>
    <row r="55863"/>
    <row r="55864"/>
    <row r="55865"/>
    <row r="55866"/>
    <row r="55867"/>
    <row r="55868"/>
    <row r="55869"/>
    <row r="55870"/>
    <row r="55871"/>
    <row r="55872"/>
    <row r="55873"/>
    <row r="55874"/>
    <row r="55875"/>
    <row r="55876"/>
    <row r="55877"/>
    <row r="55878"/>
    <row r="55879"/>
    <row r="55880"/>
    <row r="55881"/>
    <row r="55882"/>
    <row r="55883"/>
    <row r="55884"/>
    <row r="55885"/>
    <row r="55886"/>
    <row r="55887"/>
    <row r="55888"/>
    <row r="55889"/>
    <row r="55890"/>
    <row r="55891"/>
    <row r="55892"/>
    <row r="55893"/>
    <row r="55894"/>
    <row r="55895"/>
    <row r="55896"/>
    <row r="55897"/>
    <row r="55898"/>
    <row r="55899"/>
    <row r="55900"/>
    <row r="55901"/>
    <row r="55902"/>
    <row r="55903"/>
    <row r="55904"/>
    <row r="55905"/>
    <row r="55906"/>
    <row r="55907"/>
    <row r="55908"/>
    <row r="55909"/>
    <row r="55910"/>
    <row r="55911"/>
    <row r="55912"/>
    <row r="55913"/>
    <row r="55914"/>
    <row r="55915"/>
    <row r="55916"/>
    <row r="55917"/>
    <row r="55918"/>
    <row r="55919"/>
    <row r="55920"/>
    <row r="55921"/>
    <row r="55922"/>
    <row r="55923"/>
    <row r="55924"/>
    <row r="55925"/>
    <row r="55926"/>
    <row r="55927"/>
    <row r="55928"/>
    <row r="55929"/>
    <row r="55930"/>
    <row r="55931"/>
    <row r="55932"/>
    <row r="55933"/>
    <row r="55934"/>
    <row r="55935"/>
    <row r="55936"/>
    <row r="55937"/>
    <row r="55938"/>
    <row r="55939"/>
    <row r="55940"/>
    <row r="55941"/>
    <row r="55942"/>
    <row r="55943"/>
    <row r="55944"/>
    <row r="55945"/>
    <row r="55946"/>
    <row r="55947"/>
    <row r="55948"/>
    <row r="55949"/>
    <row r="55950"/>
    <row r="55951"/>
    <row r="55952"/>
    <row r="55953"/>
    <row r="55954"/>
    <row r="55955"/>
    <row r="55956"/>
    <row r="55957"/>
    <row r="55958"/>
    <row r="55959"/>
    <row r="55960"/>
    <row r="55961"/>
    <row r="55962"/>
    <row r="55963"/>
    <row r="55964"/>
    <row r="55965"/>
    <row r="55966"/>
    <row r="55967"/>
    <row r="55968"/>
    <row r="55969"/>
    <row r="55970"/>
    <row r="55971"/>
    <row r="55972"/>
    <row r="55973"/>
    <row r="55974"/>
    <row r="55975"/>
    <row r="55976"/>
    <row r="55977"/>
    <row r="55978"/>
    <row r="55979"/>
    <row r="55980"/>
    <row r="55981"/>
    <row r="55982"/>
    <row r="55983"/>
    <row r="55984"/>
    <row r="55985"/>
    <row r="55986"/>
    <row r="55987"/>
    <row r="55988"/>
    <row r="55989"/>
    <row r="55990"/>
    <row r="55991"/>
    <row r="55992"/>
    <row r="55993"/>
    <row r="55994"/>
    <row r="55995"/>
    <row r="55996"/>
    <row r="55997"/>
    <row r="55998"/>
    <row r="55999"/>
    <row r="56000"/>
    <row r="56001"/>
    <row r="56002"/>
    <row r="56003"/>
    <row r="56004"/>
    <row r="56005"/>
    <row r="56006"/>
    <row r="56007"/>
    <row r="56008"/>
    <row r="56009"/>
    <row r="56010"/>
    <row r="56011"/>
    <row r="56012"/>
    <row r="56013"/>
    <row r="56014"/>
    <row r="56015"/>
    <row r="56016"/>
    <row r="56017"/>
    <row r="56018"/>
    <row r="56019"/>
    <row r="56020"/>
    <row r="56021"/>
    <row r="56022"/>
    <row r="56023"/>
    <row r="56024"/>
    <row r="56025"/>
    <row r="56026"/>
    <row r="56027"/>
    <row r="56028"/>
    <row r="56029"/>
    <row r="56030"/>
    <row r="56031"/>
    <row r="56032"/>
    <row r="56033"/>
    <row r="56034"/>
    <row r="56035"/>
    <row r="56036"/>
    <row r="56037"/>
    <row r="56038"/>
    <row r="56039"/>
    <row r="56040"/>
    <row r="56041"/>
    <row r="56042"/>
    <row r="56043"/>
    <row r="56044"/>
    <row r="56045"/>
    <row r="56046"/>
    <row r="56047"/>
    <row r="56048"/>
    <row r="56049"/>
    <row r="56050"/>
    <row r="56051"/>
    <row r="56052"/>
    <row r="56053"/>
    <row r="56054"/>
    <row r="56055"/>
    <row r="56056"/>
    <row r="56057"/>
    <row r="56058"/>
    <row r="56059"/>
    <row r="56060"/>
    <row r="56061"/>
    <row r="56062"/>
    <row r="56063"/>
    <row r="56064"/>
    <row r="56065"/>
    <row r="56066"/>
    <row r="56067"/>
    <row r="56068"/>
    <row r="56069"/>
    <row r="56070"/>
    <row r="56071"/>
    <row r="56072"/>
    <row r="56073"/>
    <row r="56074"/>
    <row r="56075"/>
    <row r="56076"/>
    <row r="56077"/>
    <row r="56078"/>
    <row r="56079"/>
    <row r="56080"/>
    <row r="56081"/>
    <row r="56082"/>
    <row r="56083"/>
    <row r="56084"/>
    <row r="56085"/>
    <row r="56086"/>
    <row r="56087"/>
    <row r="56088"/>
    <row r="56089"/>
    <row r="56090"/>
    <row r="56091"/>
    <row r="56092"/>
    <row r="56093"/>
    <row r="56094"/>
    <row r="56095"/>
    <row r="56096"/>
    <row r="56097"/>
    <row r="56098"/>
    <row r="56099"/>
    <row r="56100"/>
    <row r="56101"/>
    <row r="56102"/>
    <row r="56103"/>
    <row r="56104"/>
    <row r="56105"/>
    <row r="56106"/>
    <row r="56107"/>
    <row r="56108"/>
    <row r="56109"/>
    <row r="56110"/>
    <row r="56111"/>
    <row r="56112"/>
    <row r="56113"/>
    <row r="56114"/>
    <row r="56115"/>
    <row r="56116"/>
    <row r="56117"/>
    <row r="56118"/>
    <row r="56119"/>
    <row r="56120"/>
    <row r="56121"/>
    <row r="56122"/>
    <row r="56123"/>
    <row r="56124"/>
    <row r="56125"/>
    <row r="56126"/>
    <row r="56127"/>
    <row r="56128"/>
    <row r="56129"/>
    <row r="56130"/>
    <row r="56131"/>
    <row r="56132"/>
    <row r="56133"/>
    <row r="56134"/>
    <row r="56135"/>
    <row r="56136"/>
    <row r="56137"/>
    <row r="56138"/>
    <row r="56139"/>
    <row r="56140"/>
    <row r="56141"/>
    <row r="56142"/>
    <row r="56143"/>
    <row r="56144"/>
    <row r="56145"/>
    <row r="56146"/>
    <row r="56147"/>
    <row r="56148"/>
    <row r="56149"/>
    <row r="56150"/>
    <row r="56151"/>
    <row r="56152"/>
    <row r="56153"/>
    <row r="56154"/>
    <row r="56155"/>
    <row r="56156"/>
    <row r="56157"/>
    <row r="56158"/>
    <row r="56159"/>
    <row r="56160"/>
    <row r="56161"/>
    <row r="56162"/>
    <row r="56163"/>
    <row r="56164"/>
    <row r="56165"/>
    <row r="56166"/>
    <row r="56167"/>
    <row r="56168"/>
    <row r="56169"/>
    <row r="56170"/>
    <row r="56171"/>
    <row r="56172"/>
    <row r="56173"/>
    <row r="56174"/>
    <row r="56175"/>
    <row r="56176"/>
    <row r="56177"/>
    <row r="56178"/>
    <row r="56179"/>
    <row r="56180"/>
    <row r="56181"/>
    <row r="56182"/>
    <row r="56183"/>
    <row r="56184"/>
    <row r="56185"/>
    <row r="56186"/>
    <row r="56187"/>
    <row r="56188"/>
    <row r="56189"/>
    <row r="56190"/>
    <row r="56191"/>
    <row r="56192"/>
    <row r="56193"/>
    <row r="56194"/>
    <row r="56195"/>
    <row r="56196"/>
    <row r="56197"/>
    <row r="56198"/>
    <row r="56199"/>
    <row r="56200"/>
    <row r="56201"/>
    <row r="56202"/>
    <row r="56203"/>
    <row r="56204"/>
    <row r="56205"/>
    <row r="56206"/>
    <row r="56207"/>
    <row r="56208"/>
    <row r="56209"/>
    <row r="56210"/>
    <row r="56211"/>
    <row r="56212"/>
    <row r="56213"/>
    <row r="56214"/>
    <row r="56215"/>
    <row r="56216"/>
    <row r="56217"/>
    <row r="56218"/>
    <row r="56219"/>
    <row r="56220"/>
    <row r="56221"/>
    <row r="56222"/>
    <row r="56223"/>
    <row r="56224"/>
    <row r="56225"/>
    <row r="56226"/>
    <row r="56227"/>
    <row r="56228"/>
    <row r="56229"/>
    <row r="56230"/>
    <row r="56231"/>
    <row r="56232"/>
    <row r="56233"/>
    <row r="56234"/>
    <row r="56235"/>
    <row r="56236"/>
    <row r="56237"/>
    <row r="56238"/>
    <row r="56239"/>
    <row r="56240"/>
    <row r="56241"/>
    <row r="56242"/>
    <row r="56243"/>
    <row r="56244"/>
    <row r="56245"/>
    <row r="56246"/>
    <row r="56247"/>
    <row r="56248"/>
    <row r="56249"/>
    <row r="56250"/>
    <row r="56251"/>
    <row r="56252"/>
    <row r="56253"/>
    <row r="56254"/>
    <row r="56255"/>
    <row r="56256"/>
    <row r="56257"/>
    <row r="56258"/>
    <row r="56259"/>
    <row r="56260"/>
    <row r="56261"/>
    <row r="56262"/>
    <row r="56263"/>
    <row r="56264"/>
    <row r="56265"/>
    <row r="56266"/>
    <row r="56267"/>
    <row r="56268"/>
    <row r="56269"/>
    <row r="56270"/>
    <row r="56271"/>
    <row r="56272"/>
    <row r="56273"/>
    <row r="56274"/>
    <row r="56275"/>
    <row r="56276"/>
    <row r="56277"/>
    <row r="56278"/>
    <row r="56279"/>
    <row r="56280"/>
    <row r="56281"/>
    <row r="56282"/>
    <row r="56283"/>
    <row r="56284"/>
    <row r="56285"/>
    <row r="56286"/>
    <row r="56287"/>
    <row r="56288"/>
    <row r="56289"/>
    <row r="56290"/>
    <row r="56291"/>
    <row r="56292"/>
    <row r="56293"/>
    <row r="56294"/>
    <row r="56295"/>
    <row r="56296"/>
    <row r="56297"/>
    <row r="56298"/>
    <row r="56299"/>
    <row r="56300"/>
    <row r="56301"/>
    <row r="56302"/>
    <row r="56303"/>
    <row r="56304"/>
    <row r="56305"/>
    <row r="56306"/>
    <row r="56307"/>
    <row r="56308"/>
    <row r="56309"/>
    <row r="56310"/>
    <row r="56311"/>
    <row r="56312"/>
    <row r="56313"/>
    <row r="56314"/>
    <row r="56315"/>
    <row r="56316"/>
    <row r="56317"/>
    <row r="56318"/>
    <row r="56319"/>
    <row r="56320"/>
    <row r="56321"/>
    <row r="56322"/>
    <row r="56323"/>
    <row r="56324"/>
    <row r="56325"/>
    <row r="56326"/>
    <row r="56327"/>
    <row r="56328"/>
    <row r="56329"/>
    <row r="56330"/>
    <row r="56331"/>
    <row r="56332"/>
    <row r="56333"/>
    <row r="56334"/>
    <row r="56335"/>
    <row r="56336"/>
    <row r="56337"/>
    <row r="56338"/>
    <row r="56339"/>
    <row r="56340"/>
    <row r="56341"/>
    <row r="56342"/>
    <row r="56343"/>
    <row r="56344"/>
    <row r="56345"/>
    <row r="56346"/>
    <row r="56347"/>
    <row r="56348"/>
    <row r="56349"/>
    <row r="56350"/>
    <row r="56351"/>
    <row r="56352"/>
    <row r="56353"/>
    <row r="56354"/>
    <row r="56355"/>
    <row r="56356"/>
    <row r="56357"/>
    <row r="56358"/>
    <row r="56359"/>
    <row r="56360"/>
    <row r="56361"/>
    <row r="56362"/>
    <row r="56363"/>
    <row r="56364"/>
    <row r="56365"/>
    <row r="56366"/>
    <row r="56367"/>
    <row r="56368"/>
    <row r="56369"/>
    <row r="56370"/>
    <row r="56371"/>
    <row r="56372"/>
    <row r="56373"/>
    <row r="56374"/>
    <row r="56375"/>
    <row r="56376"/>
    <row r="56377"/>
    <row r="56378"/>
    <row r="56379"/>
    <row r="56380"/>
    <row r="56381"/>
    <row r="56382"/>
    <row r="56383"/>
    <row r="56384"/>
    <row r="56385"/>
    <row r="56386"/>
    <row r="56387"/>
    <row r="56388"/>
    <row r="56389"/>
    <row r="56390"/>
    <row r="56391"/>
    <row r="56392"/>
    <row r="56393"/>
    <row r="56394"/>
    <row r="56395"/>
    <row r="56396"/>
    <row r="56397"/>
    <row r="56398"/>
    <row r="56399"/>
    <row r="56400"/>
    <row r="56401"/>
    <row r="56402"/>
    <row r="56403"/>
    <row r="56404"/>
    <row r="56405"/>
    <row r="56406"/>
    <row r="56407"/>
    <row r="56408"/>
    <row r="56409"/>
    <row r="56410"/>
    <row r="56411"/>
    <row r="56412"/>
    <row r="56413"/>
    <row r="56414"/>
    <row r="56415"/>
    <row r="56416"/>
    <row r="56417"/>
    <row r="56418"/>
    <row r="56419"/>
    <row r="56420"/>
    <row r="56421"/>
    <row r="56422"/>
    <row r="56423"/>
    <row r="56424"/>
    <row r="56425"/>
    <row r="56426"/>
    <row r="56427"/>
    <row r="56428"/>
    <row r="56429"/>
    <row r="56430"/>
    <row r="56431"/>
    <row r="56432"/>
    <row r="56433"/>
    <row r="56434"/>
    <row r="56435"/>
    <row r="56436"/>
    <row r="56437"/>
    <row r="56438"/>
    <row r="56439"/>
    <row r="56440"/>
    <row r="56441"/>
    <row r="56442"/>
    <row r="56443"/>
    <row r="56444"/>
    <row r="56445"/>
    <row r="56446"/>
    <row r="56447"/>
    <row r="56448"/>
    <row r="56449"/>
    <row r="56450"/>
    <row r="56451"/>
    <row r="56452"/>
    <row r="56453"/>
    <row r="56454"/>
    <row r="56455"/>
    <row r="56456"/>
    <row r="56457"/>
    <row r="56458"/>
    <row r="56459"/>
    <row r="56460"/>
    <row r="56461"/>
    <row r="56462"/>
    <row r="56463"/>
    <row r="56464"/>
    <row r="56465"/>
    <row r="56466"/>
    <row r="56467"/>
    <row r="56468"/>
    <row r="56469"/>
    <row r="56470"/>
    <row r="56471"/>
    <row r="56472"/>
    <row r="56473"/>
    <row r="56474"/>
    <row r="56475"/>
    <row r="56476"/>
    <row r="56477"/>
    <row r="56478"/>
    <row r="56479"/>
    <row r="56480"/>
    <row r="56481"/>
    <row r="56482"/>
    <row r="56483"/>
    <row r="56484"/>
    <row r="56485"/>
    <row r="56486"/>
    <row r="56487"/>
    <row r="56488"/>
    <row r="56489"/>
    <row r="56490"/>
    <row r="56491"/>
    <row r="56492"/>
    <row r="56493"/>
    <row r="56494"/>
    <row r="56495"/>
    <row r="56496"/>
    <row r="56497"/>
    <row r="56498"/>
    <row r="56499"/>
    <row r="56500"/>
    <row r="56501"/>
    <row r="56502"/>
    <row r="56503"/>
    <row r="56504"/>
    <row r="56505"/>
    <row r="56506"/>
    <row r="56507"/>
    <row r="56508"/>
    <row r="56509"/>
    <row r="56510"/>
    <row r="56511"/>
    <row r="56512"/>
    <row r="56513"/>
    <row r="56514"/>
    <row r="56515"/>
    <row r="56516"/>
    <row r="56517"/>
    <row r="56518"/>
    <row r="56519"/>
    <row r="56520"/>
    <row r="56521"/>
    <row r="56522"/>
    <row r="56523"/>
    <row r="56524"/>
    <row r="56525"/>
    <row r="56526"/>
    <row r="56527"/>
    <row r="56528"/>
    <row r="56529"/>
    <row r="56530"/>
    <row r="56531"/>
    <row r="56532"/>
    <row r="56533"/>
    <row r="56534"/>
    <row r="56535"/>
    <row r="56536"/>
    <row r="56537"/>
    <row r="56538"/>
    <row r="56539"/>
    <row r="56540"/>
    <row r="56541"/>
    <row r="56542"/>
    <row r="56543"/>
    <row r="56544"/>
    <row r="56545"/>
    <row r="56546"/>
    <row r="56547"/>
    <row r="56548"/>
    <row r="56549"/>
    <row r="56550"/>
    <row r="56551"/>
    <row r="56552"/>
    <row r="56553"/>
    <row r="56554"/>
    <row r="56555"/>
    <row r="56556"/>
    <row r="56557"/>
    <row r="56558"/>
    <row r="56559"/>
    <row r="56560"/>
    <row r="56561"/>
    <row r="56562"/>
    <row r="56563"/>
    <row r="56564"/>
    <row r="56565"/>
    <row r="56566"/>
    <row r="56567"/>
    <row r="56568"/>
    <row r="56569"/>
    <row r="56570"/>
    <row r="56571"/>
    <row r="56572"/>
    <row r="56573"/>
    <row r="56574"/>
    <row r="56575"/>
    <row r="56576"/>
    <row r="56577"/>
    <row r="56578"/>
    <row r="56579"/>
    <row r="56580"/>
    <row r="56581"/>
    <row r="56582"/>
    <row r="56583"/>
    <row r="56584"/>
    <row r="56585"/>
    <row r="56586"/>
    <row r="56587"/>
    <row r="56588"/>
    <row r="56589"/>
    <row r="56590"/>
    <row r="56591"/>
    <row r="56592"/>
    <row r="56593"/>
    <row r="56594"/>
    <row r="56595"/>
    <row r="56596"/>
    <row r="56597"/>
    <row r="56598"/>
    <row r="56599"/>
    <row r="56600"/>
    <row r="56601"/>
    <row r="56602"/>
    <row r="56603"/>
    <row r="56604"/>
    <row r="56605"/>
    <row r="56606"/>
    <row r="56607"/>
    <row r="56608"/>
    <row r="56609"/>
    <row r="56610"/>
    <row r="56611"/>
    <row r="56612"/>
    <row r="56613"/>
    <row r="56614"/>
    <row r="56615"/>
    <row r="56616"/>
    <row r="56617"/>
    <row r="56618"/>
    <row r="56619"/>
    <row r="56620"/>
    <row r="56621"/>
    <row r="56622"/>
    <row r="56623"/>
    <row r="56624"/>
    <row r="56625"/>
    <row r="56626"/>
    <row r="56627"/>
    <row r="56628"/>
    <row r="56629"/>
    <row r="56630"/>
    <row r="56631"/>
    <row r="56632"/>
    <row r="56633"/>
    <row r="56634"/>
    <row r="56635"/>
    <row r="56636"/>
    <row r="56637"/>
    <row r="56638"/>
    <row r="56639"/>
    <row r="56640"/>
    <row r="56641"/>
    <row r="56642"/>
    <row r="56643"/>
    <row r="56644"/>
    <row r="56645"/>
    <row r="56646"/>
    <row r="56647"/>
    <row r="56648"/>
    <row r="56649"/>
    <row r="56650"/>
    <row r="56651"/>
    <row r="56652"/>
    <row r="56653"/>
    <row r="56654"/>
    <row r="56655"/>
    <row r="56656"/>
    <row r="56657"/>
    <row r="56658"/>
    <row r="56659"/>
    <row r="56660"/>
    <row r="56661"/>
    <row r="56662"/>
    <row r="56663"/>
    <row r="56664"/>
    <row r="56665"/>
    <row r="56666"/>
    <row r="56667"/>
    <row r="56668"/>
    <row r="56669"/>
    <row r="56670"/>
    <row r="56671"/>
    <row r="56672"/>
    <row r="56673"/>
    <row r="56674"/>
    <row r="56675"/>
    <row r="56676"/>
    <row r="56677"/>
    <row r="56678"/>
    <row r="56679"/>
    <row r="56680"/>
    <row r="56681"/>
    <row r="56682"/>
    <row r="56683"/>
    <row r="56684"/>
    <row r="56685"/>
    <row r="56686"/>
    <row r="56687"/>
    <row r="56688"/>
    <row r="56689"/>
    <row r="56690"/>
    <row r="56691"/>
    <row r="56692"/>
    <row r="56693"/>
    <row r="56694"/>
    <row r="56695"/>
    <row r="56696"/>
    <row r="56697"/>
    <row r="56698"/>
    <row r="56699"/>
    <row r="56700"/>
    <row r="56701"/>
    <row r="56702"/>
    <row r="56703"/>
    <row r="56704"/>
    <row r="56705"/>
    <row r="56706"/>
    <row r="56707"/>
    <row r="56708"/>
    <row r="56709"/>
    <row r="56710"/>
    <row r="56711"/>
    <row r="56712"/>
    <row r="56713"/>
    <row r="56714"/>
    <row r="56715"/>
    <row r="56716"/>
    <row r="56717"/>
    <row r="56718"/>
    <row r="56719"/>
    <row r="56720"/>
    <row r="56721"/>
    <row r="56722"/>
    <row r="56723"/>
    <row r="56724"/>
    <row r="56725"/>
    <row r="56726"/>
    <row r="56727"/>
    <row r="56728"/>
    <row r="56729"/>
    <row r="56730"/>
    <row r="56731"/>
    <row r="56732"/>
    <row r="56733"/>
    <row r="56734"/>
    <row r="56735"/>
    <row r="56736"/>
    <row r="56737"/>
    <row r="56738"/>
    <row r="56739"/>
    <row r="56740"/>
    <row r="56741"/>
    <row r="56742"/>
    <row r="56743"/>
    <row r="56744"/>
    <row r="56745"/>
    <row r="56746"/>
    <row r="56747"/>
    <row r="56748"/>
    <row r="56749"/>
    <row r="56750"/>
    <row r="56751"/>
    <row r="56752"/>
    <row r="56753"/>
    <row r="56754"/>
    <row r="56755"/>
    <row r="56756"/>
    <row r="56757"/>
    <row r="56758"/>
    <row r="56759"/>
    <row r="56760"/>
    <row r="56761"/>
    <row r="56762"/>
    <row r="56763"/>
    <row r="56764"/>
    <row r="56765"/>
    <row r="56766"/>
    <row r="56767"/>
    <row r="56768"/>
    <row r="56769"/>
    <row r="56770"/>
    <row r="56771"/>
    <row r="56772"/>
    <row r="56773"/>
    <row r="56774"/>
    <row r="56775"/>
    <row r="56776"/>
    <row r="56777"/>
    <row r="56778"/>
    <row r="56779"/>
    <row r="56780"/>
    <row r="56781"/>
    <row r="56782"/>
    <row r="56783"/>
    <row r="56784"/>
    <row r="56785"/>
    <row r="56786"/>
    <row r="56787"/>
    <row r="56788"/>
    <row r="56789"/>
    <row r="56790"/>
    <row r="56791"/>
    <row r="56792"/>
    <row r="56793"/>
    <row r="56794"/>
    <row r="56795"/>
    <row r="56796"/>
    <row r="56797"/>
    <row r="56798"/>
    <row r="56799"/>
    <row r="56800"/>
    <row r="56801"/>
    <row r="56802"/>
    <row r="56803"/>
    <row r="56804"/>
    <row r="56805"/>
    <row r="56806"/>
    <row r="56807"/>
    <row r="56808"/>
    <row r="56809"/>
    <row r="56810"/>
    <row r="56811"/>
    <row r="56812"/>
    <row r="56813"/>
    <row r="56814"/>
    <row r="56815"/>
    <row r="56816"/>
    <row r="56817"/>
    <row r="56818"/>
    <row r="56819"/>
    <row r="56820"/>
    <row r="56821"/>
    <row r="56822"/>
    <row r="56823"/>
    <row r="56824"/>
    <row r="56825"/>
    <row r="56826"/>
    <row r="56827"/>
    <row r="56828"/>
    <row r="56829"/>
    <row r="56830"/>
    <row r="56831"/>
    <row r="56832"/>
    <row r="56833"/>
    <row r="56834"/>
    <row r="56835"/>
    <row r="56836"/>
    <row r="56837"/>
    <row r="56838"/>
    <row r="56839"/>
    <row r="56840"/>
    <row r="56841"/>
    <row r="56842"/>
    <row r="56843"/>
    <row r="56844"/>
    <row r="56845"/>
    <row r="56846"/>
    <row r="56847"/>
    <row r="56848"/>
    <row r="56849"/>
    <row r="56850"/>
    <row r="56851"/>
    <row r="56852"/>
    <row r="56853"/>
    <row r="56854"/>
    <row r="56855"/>
    <row r="56856"/>
    <row r="56857"/>
    <row r="56858"/>
    <row r="56859"/>
    <row r="56860"/>
    <row r="56861"/>
    <row r="56862"/>
    <row r="56863"/>
    <row r="56864"/>
    <row r="56865"/>
    <row r="56866"/>
    <row r="56867"/>
    <row r="56868"/>
    <row r="56869"/>
    <row r="56870"/>
    <row r="56871"/>
    <row r="56872"/>
    <row r="56873"/>
    <row r="56874"/>
    <row r="56875"/>
    <row r="56876"/>
    <row r="56877"/>
    <row r="56878"/>
    <row r="56879"/>
    <row r="56880"/>
    <row r="56881"/>
    <row r="56882"/>
    <row r="56883"/>
    <row r="56884"/>
    <row r="56885"/>
    <row r="56886"/>
    <row r="56887"/>
    <row r="56888"/>
    <row r="56889"/>
    <row r="56890"/>
    <row r="56891"/>
    <row r="56892"/>
    <row r="56893"/>
    <row r="56894"/>
    <row r="56895"/>
    <row r="56896"/>
    <row r="56897"/>
    <row r="56898"/>
    <row r="56899"/>
    <row r="56900"/>
    <row r="56901"/>
    <row r="56902"/>
    <row r="56903"/>
    <row r="56904"/>
    <row r="56905"/>
    <row r="56906"/>
    <row r="56907"/>
    <row r="56908"/>
    <row r="56909"/>
    <row r="56910"/>
    <row r="56911"/>
    <row r="56912"/>
    <row r="56913"/>
    <row r="56914"/>
    <row r="56915"/>
    <row r="56916"/>
    <row r="56917"/>
    <row r="56918"/>
    <row r="56919"/>
    <row r="56920"/>
    <row r="56921"/>
    <row r="56922"/>
    <row r="56923"/>
    <row r="56924"/>
    <row r="56925"/>
    <row r="56926"/>
    <row r="56927"/>
    <row r="56928"/>
    <row r="56929"/>
    <row r="56930"/>
    <row r="56931"/>
    <row r="56932"/>
    <row r="56933"/>
    <row r="56934"/>
    <row r="56935"/>
    <row r="56936"/>
    <row r="56937"/>
    <row r="56938"/>
    <row r="56939"/>
    <row r="56940"/>
    <row r="56941"/>
    <row r="56942"/>
    <row r="56943"/>
    <row r="56944"/>
    <row r="56945"/>
    <row r="56946"/>
    <row r="56947"/>
    <row r="56948"/>
    <row r="56949"/>
    <row r="56950"/>
    <row r="56951"/>
    <row r="56952"/>
    <row r="56953"/>
    <row r="56954"/>
    <row r="56955"/>
    <row r="56956"/>
    <row r="56957"/>
    <row r="56958"/>
    <row r="56959"/>
    <row r="56960"/>
    <row r="56961"/>
    <row r="56962"/>
    <row r="56963"/>
    <row r="56964"/>
    <row r="56965"/>
    <row r="56966"/>
    <row r="56967"/>
    <row r="56968"/>
    <row r="56969"/>
    <row r="56970"/>
    <row r="56971"/>
    <row r="56972"/>
    <row r="56973"/>
    <row r="56974"/>
    <row r="56975"/>
    <row r="56976"/>
    <row r="56977"/>
    <row r="56978"/>
    <row r="56979"/>
    <row r="56980"/>
    <row r="56981"/>
    <row r="56982"/>
    <row r="56983"/>
    <row r="56984"/>
    <row r="56985"/>
    <row r="56986"/>
    <row r="56987"/>
    <row r="56988"/>
    <row r="56989"/>
    <row r="56990"/>
    <row r="56991"/>
    <row r="56992"/>
    <row r="56993"/>
    <row r="56994"/>
    <row r="56995"/>
    <row r="56996"/>
    <row r="56997"/>
    <row r="56998"/>
    <row r="56999"/>
    <row r="57000"/>
    <row r="57001"/>
    <row r="57002"/>
    <row r="57003"/>
    <row r="57004"/>
    <row r="57005"/>
    <row r="57006"/>
    <row r="57007"/>
    <row r="57008"/>
    <row r="57009"/>
    <row r="57010"/>
    <row r="57011"/>
    <row r="57012"/>
    <row r="57013"/>
    <row r="57014"/>
    <row r="57015"/>
    <row r="57016"/>
    <row r="57017"/>
    <row r="57018"/>
    <row r="57019"/>
    <row r="57020"/>
    <row r="57021"/>
    <row r="57022"/>
    <row r="57023"/>
    <row r="57024"/>
    <row r="57025"/>
    <row r="57026"/>
    <row r="57027"/>
    <row r="57028"/>
    <row r="57029"/>
    <row r="57030"/>
    <row r="57031"/>
    <row r="57032"/>
    <row r="57033"/>
    <row r="57034"/>
    <row r="57035"/>
    <row r="57036"/>
    <row r="57037"/>
    <row r="57038"/>
    <row r="57039"/>
    <row r="57040"/>
    <row r="57041"/>
    <row r="57042"/>
    <row r="57043"/>
    <row r="57044"/>
    <row r="57045"/>
    <row r="57046"/>
    <row r="57047"/>
    <row r="57048"/>
    <row r="57049"/>
    <row r="57050"/>
    <row r="57051"/>
    <row r="57052"/>
    <row r="57053"/>
    <row r="57054"/>
    <row r="57055"/>
    <row r="57056"/>
    <row r="57057"/>
    <row r="57058"/>
    <row r="57059"/>
    <row r="57060"/>
    <row r="57061"/>
    <row r="57062"/>
    <row r="57063"/>
    <row r="57064"/>
    <row r="57065"/>
    <row r="57066"/>
    <row r="57067"/>
    <row r="57068"/>
    <row r="57069"/>
    <row r="57070"/>
    <row r="57071"/>
    <row r="57072"/>
    <row r="57073"/>
    <row r="57074"/>
    <row r="57075"/>
    <row r="57076"/>
    <row r="57077"/>
    <row r="57078"/>
    <row r="57079"/>
    <row r="57080"/>
    <row r="57081"/>
    <row r="57082"/>
    <row r="57083"/>
    <row r="57084"/>
    <row r="57085"/>
    <row r="57086"/>
    <row r="57087"/>
    <row r="57088"/>
    <row r="57089"/>
    <row r="57090"/>
    <row r="57091"/>
    <row r="57092"/>
    <row r="57093"/>
    <row r="57094"/>
    <row r="57095"/>
    <row r="57096"/>
    <row r="57097"/>
    <row r="57098"/>
    <row r="57099"/>
    <row r="57100"/>
    <row r="57101"/>
    <row r="57102"/>
    <row r="57103"/>
    <row r="57104"/>
    <row r="57105"/>
    <row r="57106"/>
    <row r="57107"/>
    <row r="57108"/>
    <row r="57109"/>
    <row r="57110"/>
    <row r="57111"/>
    <row r="57112"/>
    <row r="57113"/>
    <row r="57114"/>
    <row r="57115"/>
    <row r="57116"/>
    <row r="57117"/>
    <row r="57118"/>
    <row r="57119"/>
    <row r="57120"/>
    <row r="57121"/>
    <row r="57122"/>
    <row r="57123"/>
    <row r="57124"/>
    <row r="57125"/>
    <row r="57126"/>
    <row r="57127"/>
    <row r="57128"/>
    <row r="57129"/>
    <row r="57130"/>
    <row r="57131"/>
    <row r="57132"/>
    <row r="57133"/>
    <row r="57134"/>
    <row r="57135"/>
    <row r="57136"/>
    <row r="57137"/>
    <row r="57138"/>
    <row r="57139"/>
    <row r="57140"/>
    <row r="57141"/>
    <row r="57142"/>
    <row r="57143"/>
    <row r="57144"/>
    <row r="57145"/>
    <row r="57146"/>
    <row r="57147"/>
    <row r="57148"/>
    <row r="57149"/>
    <row r="57150"/>
    <row r="57151"/>
    <row r="57152"/>
    <row r="57153"/>
    <row r="57154"/>
    <row r="57155"/>
    <row r="57156"/>
    <row r="57157"/>
    <row r="57158"/>
    <row r="57159"/>
    <row r="57160"/>
    <row r="57161"/>
    <row r="57162"/>
    <row r="57163"/>
    <row r="57164"/>
    <row r="57165"/>
    <row r="57166"/>
    <row r="57167"/>
    <row r="57168"/>
    <row r="57169"/>
    <row r="57170"/>
    <row r="57171"/>
    <row r="57172"/>
    <row r="57173"/>
    <row r="57174"/>
    <row r="57175"/>
    <row r="57176"/>
    <row r="57177"/>
    <row r="57178"/>
    <row r="57179"/>
    <row r="57180"/>
    <row r="57181"/>
    <row r="57182"/>
    <row r="57183"/>
    <row r="57184"/>
    <row r="57185"/>
    <row r="57186"/>
    <row r="57187"/>
    <row r="57188"/>
    <row r="57189"/>
    <row r="57190"/>
    <row r="57191"/>
    <row r="57192"/>
    <row r="57193"/>
    <row r="57194"/>
    <row r="57195"/>
    <row r="57196"/>
    <row r="57197"/>
    <row r="57198"/>
    <row r="57199"/>
    <row r="57200"/>
    <row r="57201"/>
    <row r="57202"/>
    <row r="57203"/>
    <row r="57204"/>
    <row r="57205"/>
    <row r="57206"/>
    <row r="57207"/>
    <row r="57208"/>
    <row r="57209"/>
    <row r="57210"/>
    <row r="57211"/>
    <row r="57212"/>
    <row r="57213"/>
    <row r="57214"/>
    <row r="57215"/>
    <row r="57216"/>
    <row r="57217"/>
    <row r="57218"/>
    <row r="57219"/>
    <row r="57220"/>
    <row r="57221"/>
    <row r="57222"/>
    <row r="57223"/>
    <row r="57224"/>
    <row r="57225"/>
    <row r="57226"/>
    <row r="57227"/>
    <row r="57228"/>
    <row r="57229"/>
    <row r="57230"/>
    <row r="57231"/>
    <row r="57232"/>
    <row r="57233"/>
    <row r="57234"/>
    <row r="57235"/>
    <row r="57236"/>
    <row r="57237"/>
    <row r="57238"/>
    <row r="57239"/>
    <row r="57240"/>
    <row r="57241"/>
    <row r="57242"/>
    <row r="57243"/>
    <row r="57244"/>
    <row r="57245"/>
    <row r="57246"/>
    <row r="57247"/>
    <row r="57248"/>
    <row r="57249"/>
    <row r="57250"/>
    <row r="57251"/>
    <row r="57252"/>
    <row r="57253"/>
    <row r="57254"/>
    <row r="57255"/>
    <row r="57256"/>
    <row r="57257"/>
    <row r="57258"/>
    <row r="57259"/>
    <row r="57260"/>
    <row r="57261"/>
    <row r="57262"/>
    <row r="57263"/>
    <row r="57264"/>
    <row r="57265"/>
    <row r="57266"/>
    <row r="57267"/>
    <row r="57268"/>
    <row r="57269"/>
    <row r="57270"/>
    <row r="57271"/>
    <row r="57272"/>
    <row r="57273"/>
    <row r="57274"/>
    <row r="57275"/>
    <row r="57276"/>
    <row r="57277"/>
    <row r="57278"/>
    <row r="57279"/>
    <row r="57280"/>
    <row r="57281"/>
    <row r="57282"/>
    <row r="57283"/>
    <row r="57284"/>
    <row r="57285"/>
    <row r="57286"/>
    <row r="57287"/>
    <row r="57288"/>
    <row r="57289"/>
    <row r="57290"/>
    <row r="57291"/>
    <row r="57292"/>
    <row r="57293"/>
    <row r="57294"/>
    <row r="57295"/>
    <row r="57296"/>
    <row r="57297"/>
    <row r="57298"/>
    <row r="57299"/>
    <row r="57300"/>
    <row r="57301"/>
    <row r="57302"/>
    <row r="57303"/>
    <row r="57304"/>
    <row r="57305"/>
    <row r="57306"/>
    <row r="57307"/>
    <row r="57308"/>
    <row r="57309"/>
    <row r="57310"/>
    <row r="57311"/>
    <row r="57312"/>
    <row r="57313"/>
    <row r="57314"/>
    <row r="57315"/>
    <row r="57316"/>
    <row r="57317"/>
    <row r="57318"/>
    <row r="57319"/>
    <row r="57320"/>
    <row r="57321"/>
    <row r="57322"/>
    <row r="57323"/>
    <row r="57324"/>
    <row r="57325"/>
    <row r="57326"/>
    <row r="57327"/>
    <row r="57328"/>
    <row r="57329"/>
    <row r="57330"/>
    <row r="57331"/>
    <row r="57332"/>
    <row r="57333"/>
    <row r="57334"/>
    <row r="57335"/>
    <row r="57336"/>
    <row r="57337"/>
    <row r="57338"/>
    <row r="57339"/>
    <row r="57340"/>
    <row r="57341"/>
    <row r="57342"/>
    <row r="57343"/>
    <row r="57344"/>
    <row r="57345"/>
    <row r="57346"/>
    <row r="57347"/>
    <row r="57348"/>
    <row r="57349"/>
    <row r="57350"/>
    <row r="57351"/>
    <row r="57352"/>
    <row r="57353"/>
    <row r="57354"/>
    <row r="57355"/>
    <row r="57356"/>
    <row r="57357"/>
    <row r="57358"/>
    <row r="57359"/>
    <row r="57360"/>
    <row r="57361"/>
    <row r="57362"/>
    <row r="57363"/>
    <row r="57364"/>
    <row r="57365"/>
    <row r="57366"/>
    <row r="57367"/>
    <row r="57368"/>
    <row r="57369"/>
    <row r="57370"/>
    <row r="57371"/>
    <row r="57372"/>
    <row r="57373"/>
    <row r="57374"/>
    <row r="57375"/>
    <row r="57376"/>
    <row r="57377"/>
    <row r="57378"/>
    <row r="57379"/>
    <row r="57380"/>
    <row r="57381"/>
    <row r="57382"/>
    <row r="57383"/>
    <row r="57384"/>
    <row r="57385"/>
    <row r="57386"/>
    <row r="57387"/>
    <row r="57388"/>
    <row r="57389"/>
    <row r="57390"/>
    <row r="57391"/>
    <row r="57392"/>
    <row r="57393"/>
    <row r="57394"/>
    <row r="57395"/>
    <row r="57396"/>
    <row r="57397"/>
    <row r="57398"/>
    <row r="57399"/>
    <row r="57400"/>
    <row r="57401"/>
    <row r="57402"/>
    <row r="57403"/>
    <row r="57404"/>
    <row r="57405"/>
    <row r="57406"/>
    <row r="57407"/>
    <row r="57408"/>
    <row r="57409"/>
    <row r="57410"/>
    <row r="57411"/>
    <row r="57412"/>
    <row r="57413"/>
    <row r="57414"/>
    <row r="57415"/>
    <row r="57416"/>
    <row r="57417"/>
    <row r="57418"/>
    <row r="57419"/>
    <row r="57420"/>
    <row r="57421"/>
    <row r="57422"/>
    <row r="57423"/>
    <row r="57424"/>
    <row r="57425"/>
    <row r="57426"/>
    <row r="57427"/>
    <row r="57428"/>
    <row r="57429"/>
    <row r="57430"/>
    <row r="57431"/>
    <row r="57432"/>
    <row r="57433"/>
    <row r="57434"/>
    <row r="57435"/>
    <row r="57436"/>
    <row r="57437"/>
    <row r="57438"/>
    <row r="57439"/>
    <row r="57440"/>
    <row r="57441"/>
    <row r="57442"/>
    <row r="57443"/>
    <row r="57444"/>
    <row r="57445"/>
    <row r="57446"/>
    <row r="57447"/>
    <row r="57448"/>
    <row r="57449"/>
    <row r="57450"/>
    <row r="57451"/>
    <row r="57452"/>
    <row r="57453"/>
    <row r="57454"/>
    <row r="57455"/>
    <row r="57456"/>
    <row r="57457"/>
    <row r="57458"/>
    <row r="57459"/>
    <row r="57460"/>
    <row r="57461"/>
    <row r="57462"/>
    <row r="57463"/>
    <row r="57464"/>
    <row r="57465"/>
    <row r="57466"/>
    <row r="57467"/>
    <row r="57468"/>
    <row r="57469"/>
    <row r="57470"/>
    <row r="57471"/>
    <row r="57472"/>
    <row r="57473"/>
    <row r="57474"/>
    <row r="57475"/>
    <row r="57476"/>
    <row r="57477"/>
    <row r="57478"/>
    <row r="57479"/>
    <row r="57480"/>
    <row r="57481"/>
    <row r="57482"/>
    <row r="57483"/>
    <row r="57484"/>
    <row r="57485"/>
    <row r="57486"/>
    <row r="57487"/>
    <row r="57488"/>
    <row r="57489"/>
    <row r="57490"/>
    <row r="57491"/>
    <row r="57492"/>
    <row r="57493"/>
    <row r="57494"/>
    <row r="57495"/>
    <row r="57496"/>
    <row r="57497"/>
    <row r="57498"/>
    <row r="57499"/>
    <row r="57500"/>
    <row r="57501"/>
    <row r="57502"/>
    <row r="57503"/>
    <row r="57504"/>
    <row r="57505"/>
    <row r="57506"/>
    <row r="57507"/>
    <row r="57508"/>
    <row r="57509"/>
    <row r="57510"/>
    <row r="57511"/>
    <row r="57512"/>
    <row r="57513"/>
    <row r="57514"/>
    <row r="57515"/>
    <row r="57516"/>
    <row r="57517"/>
    <row r="57518"/>
    <row r="57519"/>
    <row r="57520"/>
    <row r="57521"/>
    <row r="57522"/>
    <row r="57523"/>
    <row r="57524"/>
    <row r="57525"/>
    <row r="57526"/>
    <row r="57527"/>
    <row r="57528"/>
    <row r="57529"/>
    <row r="57530"/>
    <row r="57531"/>
    <row r="57532"/>
    <row r="57533"/>
    <row r="57534"/>
    <row r="57535"/>
    <row r="57536"/>
    <row r="57537"/>
    <row r="57538"/>
    <row r="57539"/>
    <row r="57540"/>
    <row r="57541"/>
    <row r="57542"/>
    <row r="57543"/>
    <row r="57544"/>
    <row r="57545"/>
    <row r="57546"/>
    <row r="57547"/>
    <row r="57548"/>
    <row r="57549"/>
    <row r="57550"/>
    <row r="57551"/>
    <row r="57552"/>
    <row r="57553"/>
    <row r="57554"/>
    <row r="57555"/>
    <row r="57556"/>
    <row r="57557"/>
    <row r="57558"/>
    <row r="57559"/>
    <row r="57560"/>
    <row r="57561"/>
    <row r="57562"/>
    <row r="57563"/>
    <row r="57564"/>
    <row r="57565"/>
    <row r="57566"/>
    <row r="57567"/>
    <row r="57568"/>
    <row r="57569"/>
    <row r="57570"/>
    <row r="57571"/>
    <row r="57572"/>
    <row r="57573"/>
    <row r="57574"/>
    <row r="57575"/>
    <row r="57576"/>
    <row r="57577"/>
    <row r="57578"/>
    <row r="57579"/>
    <row r="57580"/>
    <row r="57581"/>
    <row r="57582"/>
    <row r="57583"/>
    <row r="57584"/>
    <row r="57585"/>
    <row r="57586"/>
    <row r="57587"/>
    <row r="57588"/>
    <row r="57589"/>
    <row r="57590"/>
    <row r="57591"/>
    <row r="57592"/>
    <row r="57593"/>
    <row r="57594"/>
    <row r="57595"/>
    <row r="57596"/>
    <row r="57597"/>
    <row r="57598"/>
    <row r="57599"/>
    <row r="57600"/>
    <row r="57601"/>
    <row r="57602"/>
    <row r="57603"/>
    <row r="57604"/>
    <row r="57605"/>
    <row r="57606"/>
    <row r="57607"/>
    <row r="57608"/>
    <row r="57609"/>
    <row r="57610"/>
    <row r="57611"/>
    <row r="57612"/>
    <row r="57613"/>
    <row r="57614"/>
    <row r="57615"/>
    <row r="57616"/>
    <row r="57617"/>
    <row r="57618"/>
    <row r="57619"/>
    <row r="57620"/>
    <row r="57621"/>
    <row r="57622"/>
    <row r="57623"/>
    <row r="57624"/>
    <row r="57625"/>
    <row r="57626"/>
    <row r="57627"/>
    <row r="57628"/>
    <row r="57629"/>
    <row r="57630"/>
    <row r="57631"/>
    <row r="57632"/>
    <row r="57633"/>
    <row r="57634"/>
    <row r="57635"/>
    <row r="57636"/>
    <row r="57637"/>
    <row r="57638"/>
    <row r="57639"/>
    <row r="57640"/>
    <row r="57641"/>
    <row r="57642"/>
    <row r="57643"/>
    <row r="57644"/>
    <row r="57645"/>
    <row r="57646"/>
    <row r="57647"/>
    <row r="57648"/>
    <row r="57649"/>
    <row r="57650"/>
    <row r="57651"/>
    <row r="57652"/>
    <row r="57653"/>
    <row r="57654"/>
    <row r="57655"/>
    <row r="57656"/>
    <row r="57657"/>
    <row r="57658"/>
    <row r="57659"/>
    <row r="57660"/>
    <row r="57661"/>
    <row r="57662"/>
    <row r="57663"/>
    <row r="57664"/>
    <row r="57665"/>
    <row r="57666"/>
    <row r="57667"/>
    <row r="57668"/>
    <row r="57669"/>
    <row r="57670"/>
    <row r="57671"/>
    <row r="57672"/>
    <row r="57673"/>
    <row r="57674"/>
    <row r="57675"/>
    <row r="57676"/>
    <row r="57677"/>
    <row r="57678"/>
    <row r="57679"/>
    <row r="57680"/>
    <row r="57681"/>
    <row r="57682"/>
    <row r="57683"/>
    <row r="57684"/>
    <row r="57685"/>
    <row r="57686"/>
    <row r="57687"/>
    <row r="57688"/>
    <row r="57689"/>
    <row r="57690"/>
    <row r="57691"/>
    <row r="57692"/>
    <row r="57693"/>
    <row r="57694"/>
    <row r="57695"/>
    <row r="57696"/>
    <row r="57697"/>
    <row r="57698"/>
    <row r="57699"/>
    <row r="57700"/>
    <row r="57701"/>
    <row r="57702"/>
    <row r="57703"/>
    <row r="57704"/>
    <row r="57705"/>
    <row r="57706"/>
    <row r="57707"/>
    <row r="57708"/>
    <row r="57709"/>
    <row r="57710"/>
    <row r="57711"/>
    <row r="57712"/>
    <row r="57713"/>
    <row r="57714"/>
    <row r="57715"/>
    <row r="57716"/>
    <row r="57717"/>
    <row r="57718"/>
    <row r="57719"/>
    <row r="57720"/>
    <row r="57721"/>
    <row r="57722"/>
    <row r="57723"/>
    <row r="57724"/>
    <row r="57725"/>
    <row r="57726"/>
    <row r="57727"/>
    <row r="57728"/>
    <row r="57729"/>
    <row r="57730"/>
    <row r="57731"/>
    <row r="57732"/>
    <row r="57733"/>
    <row r="57734"/>
    <row r="57735"/>
    <row r="57736"/>
    <row r="57737"/>
    <row r="57738"/>
    <row r="57739"/>
    <row r="57740"/>
    <row r="57741"/>
    <row r="57742"/>
    <row r="57743"/>
    <row r="57744"/>
    <row r="57745"/>
    <row r="57746"/>
    <row r="57747"/>
    <row r="57748"/>
    <row r="57749"/>
    <row r="57750"/>
    <row r="57751"/>
    <row r="57752"/>
    <row r="57753"/>
    <row r="57754"/>
    <row r="57755"/>
    <row r="57756"/>
    <row r="57757"/>
    <row r="57758"/>
    <row r="57759"/>
    <row r="57760"/>
    <row r="57761"/>
    <row r="57762"/>
    <row r="57763"/>
    <row r="57764"/>
    <row r="57765"/>
    <row r="57766"/>
    <row r="57767"/>
    <row r="57768"/>
    <row r="57769"/>
    <row r="57770"/>
    <row r="57771"/>
    <row r="57772"/>
    <row r="57773"/>
    <row r="57774"/>
    <row r="57775"/>
    <row r="57776"/>
    <row r="57777"/>
    <row r="57778"/>
    <row r="57779"/>
    <row r="57780"/>
    <row r="57781"/>
    <row r="57782"/>
    <row r="57783"/>
    <row r="57784"/>
    <row r="57785"/>
    <row r="57786"/>
    <row r="57787"/>
    <row r="57788"/>
    <row r="57789"/>
    <row r="57790"/>
    <row r="57791"/>
    <row r="57792"/>
    <row r="57793"/>
    <row r="57794"/>
    <row r="57795"/>
    <row r="57796"/>
    <row r="57797"/>
    <row r="57798"/>
    <row r="57799"/>
    <row r="57800"/>
    <row r="57801"/>
    <row r="57802"/>
    <row r="57803"/>
    <row r="57804"/>
    <row r="57805"/>
    <row r="57806"/>
    <row r="57807"/>
    <row r="57808"/>
    <row r="57809"/>
    <row r="57810"/>
    <row r="57811"/>
    <row r="57812"/>
    <row r="57813"/>
    <row r="57814"/>
    <row r="57815"/>
    <row r="57816"/>
    <row r="57817"/>
    <row r="57818"/>
    <row r="57819"/>
    <row r="57820"/>
    <row r="57821"/>
    <row r="57822"/>
    <row r="57823"/>
    <row r="57824"/>
    <row r="57825"/>
    <row r="57826"/>
    <row r="57827"/>
    <row r="57828"/>
    <row r="57829"/>
    <row r="57830"/>
    <row r="57831"/>
    <row r="57832"/>
    <row r="57833"/>
    <row r="57834"/>
    <row r="57835"/>
    <row r="57836"/>
    <row r="57837"/>
    <row r="57838"/>
    <row r="57839"/>
    <row r="57840"/>
    <row r="57841"/>
    <row r="57842"/>
    <row r="57843"/>
    <row r="57844"/>
    <row r="57845"/>
    <row r="57846"/>
    <row r="57847"/>
    <row r="57848"/>
    <row r="57849"/>
    <row r="57850"/>
    <row r="57851"/>
    <row r="57852"/>
    <row r="57853"/>
    <row r="57854"/>
    <row r="57855"/>
    <row r="57856"/>
    <row r="57857"/>
    <row r="57858"/>
    <row r="57859"/>
    <row r="57860"/>
    <row r="57861"/>
    <row r="57862"/>
    <row r="57863"/>
    <row r="57864"/>
    <row r="57865"/>
    <row r="57866"/>
    <row r="57867"/>
    <row r="57868"/>
    <row r="57869"/>
    <row r="57870"/>
    <row r="57871"/>
    <row r="57872"/>
    <row r="57873"/>
    <row r="57874"/>
    <row r="57875"/>
    <row r="57876"/>
    <row r="57877"/>
    <row r="57878"/>
    <row r="57879"/>
    <row r="57880"/>
    <row r="57881"/>
    <row r="57882"/>
    <row r="57883"/>
    <row r="57884"/>
    <row r="57885"/>
    <row r="57886"/>
    <row r="57887"/>
    <row r="57888"/>
    <row r="57889"/>
    <row r="57890"/>
    <row r="57891"/>
    <row r="57892"/>
    <row r="57893"/>
    <row r="57894"/>
    <row r="57895"/>
    <row r="57896"/>
    <row r="57897"/>
    <row r="57898"/>
    <row r="57899"/>
    <row r="57900"/>
    <row r="57901"/>
    <row r="57902"/>
    <row r="57903"/>
    <row r="57904"/>
    <row r="57905"/>
    <row r="57906"/>
    <row r="57907"/>
    <row r="57908"/>
    <row r="57909"/>
    <row r="57910"/>
    <row r="57911"/>
    <row r="57912"/>
    <row r="57913"/>
    <row r="57914"/>
    <row r="57915"/>
    <row r="57916"/>
    <row r="57917"/>
    <row r="57918"/>
    <row r="57919"/>
    <row r="57920"/>
    <row r="57921"/>
    <row r="57922"/>
    <row r="57923"/>
    <row r="57924"/>
    <row r="57925"/>
    <row r="57926"/>
    <row r="57927"/>
    <row r="57928"/>
    <row r="57929"/>
    <row r="57930"/>
    <row r="57931"/>
    <row r="57932"/>
    <row r="57933"/>
    <row r="57934"/>
    <row r="57935"/>
    <row r="57936"/>
    <row r="57937"/>
    <row r="57938"/>
    <row r="57939"/>
    <row r="57940"/>
    <row r="57941"/>
    <row r="57942"/>
    <row r="57943"/>
    <row r="57944"/>
    <row r="57945"/>
    <row r="57946"/>
    <row r="57947"/>
    <row r="57948"/>
    <row r="57949"/>
    <row r="57950"/>
    <row r="57951"/>
    <row r="57952"/>
    <row r="57953"/>
    <row r="57954"/>
    <row r="57955"/>
    <row r="57956"/>
    <row r="57957"/>
    <row r="57958"/>
    <row r="57959"/>
    <row r="57960"/>
    <row r="57961"/>
    <row r="57962"/>
    <row r="57963"/>
    <row r="57964"/>
    <row r="57965"/>
    <row r="57966"/>
    <row r="57967"/>
    <row r="57968"/>
    <row r="57969"/>
    <row r="57970"/>
    <row r="57971"/>
    <row r="57972"/>
    <row r="57973"/>
    <row r="57974"/>
    <row r="57975"/>
    <row r="57976"/>
    <row r="57977"/>
    <row r="57978"/>
    <row r="57979"/>
    <row r="57980"/>
    <row r="57981"/>
    <row r="57982"/>
    <row r="57983"/>
    <row r="57984"/>
    <row r="57985"/>
    <row r="57986"/>
    <row r="57987"/>
    <row r="57988"/>
    <row r="57989"/>
    <row r="57990"/>
    <row r="57991"/>
    <row r="57992"/>
    <row r="57993"/>
    <row r="57994"/>
    <row r="57995"/>
    <row r="57996"/>
    <row r="57997"/>
    <row r="57998"/>
    <row r="57999"/>
    <row r="58000"/>
    <row r="58001"/>
    <row r="58002"/>
    <row r="58003"/>
    <row r="58004"/>
    <row r="58005"/>
    <row r="58006"/>
    <row r="58007"/>
    <row r="58008"/>
    <row r="58009"/>
    <row r="58010"/>
    <row r="58011"/>
    <row r="58012"/>
    <row r="58013"/>
    <row r="58014"/>
    <row r="58015"/>
    <row r="58016"/>
    <row r="58017"/>
    <row r="58018"/>
    <row r="58019"/>
    <row r="58020"/>
    <row r="58021"/>
    <row r="58022"/>
    <row r="58023"/>
    <row r="58024"/>
    <row r="58025"/>
    <row r="58026"/>
    <row r="58027"/>
    <row r="58028"/>
    <row r="58029"/>
    <row r="58030"/>
    <row r="58031"/>
    <row r="58032"/>
    <row r="58033"/>
    <row r="58034"/>
    <row r="58035"/>
    <row r="58036"/>
    <row r="58037"/>
    <row r="58038"/>
    <row r="58039"/>
    <row r="58040"/>
    <row r="58041"/>
    <row r="58042"/>
    <row r="58043"/>
    <row r="58044"/>
    <row r="58045"/>
    <row r="58046"/>
    <row r="58047"/>
    <row r="58048"/>
    <row r="58049"/>
    <row r="58050"/>
    <row r="58051"/>
    <row r="58052"/>
    <row r="58053"/>
    <row r="58054"/>
    <row r="58055"/>
    <row r="58056"/>
    <row r="58057"/>
    <row r="58058"/>
    <row r="58059"/>
    <row r="58060"/>
    <row r="58061"/>
    <row r="58062"/>
    <row r="58063"/>
    <row r="58064"/>
    <row r="58065"/>
    <row r="58066"/>
    <row r="58067"/>
    <row r="58068"/>
    <row r="58069"/>
    <row r="58070"/>
    <row r="58071"/>
    <row r="58072"/>
    <row r="58073"/>
    <row r="58074"/>
    <row r="58075"/>
    <row r="58076"/>
    <row r="58077"/>
    <row r="58078"/>
    <row r="58079"/>
    <row r="58080"/>
    <row r="58081"/>
    <row r="58082"/>
    <row r="58083"/>
    <row r="58084"/>
    <row r="58085"/>
    <row r="58086"/>
    <row r="58087"/>
    <row r="58088"/>
    <row r="58089"/>
    <row r="58090"/>
    <row r="58091"/>
    <row r="58092"/>
    <row r="58093"/>
    <row r="58094"/>
    <row r="58095"/>
    <row r="58096"/>
    <row r="58097"/>
    <row r="58098"/>
    <row r="58099"/>
    <row r="58100"/>
    <row r="58101"/>
    <row r="58102"/>
    <row r="58103"/>
    <row r="58104"/>
    <row r="58105"/>
    <row r="58106"/>
    <row r="58107"/>
    <row r="58108"/>
    <row r="58109"/>
    <row r="58110"/>
    <row r="58111"/>
    <row r="58112"/>
    <row r="58113"/>
    <row r="58114"/>
    <row r="58115"/>
    <row r="58116"/>
    <row r="58117"/>
    <row r="58118"/>
    <row r="58119"/>
    <row r="58120"/>
    <row r="58121"/>
    <row r="58122"/>
    <row r="58123"/>
    <row r="58124"/>
    <row r="58125"/>
    <row r="58126"/>
    <row r="58127"/>
    <row r="58128"/>
    <row r="58129"/>
    <row r="58130"/>
    <row r="58131"/>
    <row r="58132"/>
    <row r="58133"/>
    <row r="58134"/>
    <row r="58135"/>
    <row r="58136"/>
    <row r="58137"/>
    <row r="58138"/>
    <row r="58139"/>
    <row r="58140"/>
    <row r="58141"/>
    <row r="58142"/>
    <row r="58143"/>
    <row r="58144"/>
    <row r="58145"/>
    <row r="58146"/>
    <row r="58147"/>
    <row r="58148"/>
    <row r="58149"/>
    <row r="58150"/>
    <row r="58151"/>
    <row r="58152"/>
    <row r="58153"/>
    <row r="58154"/>
    <row r="58155"/>
    <row r="58156"/>
    <row r="58157"/>
    <row r="58158"/>
    <row r="58159"/>
    <row r="58160"/>
    <row r="58161"/>
    <row r="58162"/>
    <row r="58163"/>
    <row r="58164"/>
    <row r="58165"/>
    <row r="58166"/>
    <row r="58167"/>
    <row r="58168"/>
    <row r="58169"/>
    <row r="58170"/>
    <row r="58171"/>
    <row r="58172"/>
    <row r="58173"/>
    <row r="58174"/>
    <row r="58175"/>
    <row r="58176"/>
    <row r="58177"/>
    <row r="58178"/>
    <row r="58179"/>
    <row r="58180"/>
    <row r="58181"/>
    <row r="58182"/>
    <row r="58183"/>
    <row r="58184"/>
    <row r="58185"/>
    <row r="58186"/>
    <row r="58187"/>
    <row r="58188"/>
    <row r="58189"/>
    <row r="58190"/>
    <row r="58191"/>
    <row r="58192"/>
    <row r="58193"/>
    <row r="58194"/>
    <row r="58195"/>
    <row r="58196"/>
    <row r="58197"/>
    <row r="58198"/>
    <row r="58199"/>
    <row r="58200"/>
    <row r="58201"/>
    <row r="58202"/>
    <row r="58203"/>
    <row r="58204"/>
    <row r="58205"/>
    <row r="58206"/>
    <row r="58207"/>
    <row r="58208"/>
    <row r="58209"/>
    <row r="58210"/>
    <row r="58211"/>
    <row r="58212"/>
    <row r="58213"/>
    <row r="58214"/>
    <row r="58215"/>
    <row r="58216"/>
    <row r="58217"/>
    <row r="58218"/>
    <row r="58219"/>
    <row r="58220"/>
    <row r="58221"/>
    <row r="58222"/>
    <row r="58223"/>
    <row r="58224"/>
    <row r="58225"/>
    <row r="58226"/>
    <row r="58227"/>
    <row r="58228"/>
    <row r="58229"/>
    <row r="58230"/>
    <row r="58231"/>
    <row r="58232"/>
    <row r="58233"/>
    <row r="58234"/>
    <row r="58235"/>
    <row r="58236"/>
    <row r="58237"/>
    <row r="58238"/>
    <row r="58239"/>
    <row r="58240"/>
    <row r="58241"/>
    <row r="58242"/>
    <row r="58243"/>
    <row r="58244"/>
    <row r="58245"/>
    <row r="58246"/>
    <row r="58247"/>
    <row r="58248"/>
    <row r="58249"/>
    <row r="58250"/>
    <row r="58251"/>
    <row r="58252"/>
    <row r="58253"/>
    <row r="58254"/>
    <row r="58255"/>
    <row r="58256"/>
    <row r="58257"/>
    <row r="58258"/>
    <row r="58259"/>
    <row r="58260"/>
    <row r="58261"/>
    <row r="58262"/>
    <row r="58263"/>
    <row r="58264"/>
    <row r="58265"/>
    <row r="58266"/>
    <row r="58267"/>
    <row r="58268"/>
    <row r="58269"/>
    <row r="58270"/>
    <row r="58271"/>
    <row r="58272"/>
    <row r="58273"/>
    <row r="58274"/>
    <row r="58275"/>
    <row r="58276"/>
    <row r="58277"/>
    <row r="58278"/>
    <row r="58279"/>
    <row r="58280"/>
    <row r="58281"/>
    <row r="58282"/>
    <row r="58283"/>
    <row r="58284"/>
    <row r="58285"/>
    <row r="58286"/>
    <row r="58287"/>
    <row r="58288"/>
    <row r="58289"/>
    <row r="58290"/>
    <row r="58291"/>
    <row r="58292"/>
    <row r="58293"/>
    <row r="58294"/>
    <row r="58295"/>
    <row r="58296"/>
    <row r="58297"/>
    <row r="58298"/>
    <row r="58299"/>
    <row r="58300"/>
    <row r="58301"/>
    <row r="58302"/>
    <row r="58303"/>
    <row r="58304"/>
    <row r="58305"/>
    <row r="58306"/>
    <row r="58307"/>
    <row r="58308"/>
    <row r="58309"/>
    <row r="58310"/>
    <row r="58311"/>
    <row r="58312"/>
    <row r="58313"/>
    <row r="58314"/>
    <row r="58315"/>
    <row r="58316"/>
    <row r="58317"/>
    <row r="58318"/>
    <row r="58319"/>
    <row r="58320"/>
    <row r="58321"/>
    <row r="58322"/>
    <row r="58323"/>
    <row r="58324"/>
    <row r="58325"/>
    <row r="58326"/>
    <row r="58327"/>
    <row r="58328"/>
    <row r="58329"/>
    <row r="58330"/>
    <row r="58331"/>
    <row r="58332"/>
    <row r="58333"/>
    <row r="58334"/>
    <row r="58335"/>
    <row r="58336"/>
    <row r="58337"/>
    <row r="58338"/>
    <row r="58339"/>
    <row r="58340"/>
    <row r="58341"/>
    <row r="58342"/>
    <row r="58343"/>
    <row r="58344"/>
    <row r="58345"/>
    <row r="58346"/>
    <row r="58347"/>
    <row r="58348"/>
    <row r="58349"/>
    <row r="58350"/>
    <row r="58351"/>
    <row r="58352"/>
    <row r="58353"/>
    <row r="58354"/>
    <row r="58355"/>
    <row r="58356"/>
    <row r="58357"/>
    <row r="58358"/>
    <row r="58359"/>
    <row r="58360"/>
    <row r="58361"/>
    <row r="58362"/>
    <row r="58363"/>
    <row r="58364"/>
    <row r="58365"/>
    <row r="58366"/>
    <row r="58367"/>
    <row r="58368"/>
    <row r="58369"/>
    <row r="58370"/>
    <row r="58371"/>
    <row r="58372"/>
    <row r="58373"/>
    <row r="58374"/>
    <row r="58375"/>
    <row r="58376"/>
    <row r="58377"/>
    <row r="58378"/>
    <row r="58379"/>
    <row r="58380"/>
    <row r="58381"/>
    <row r="58382"/>
    <row r="58383"/>
    <row r="58384"/>
    <row r="58385"/>
    <row r="58386"/>
    <row r="58387"/>
    <row r="58388"/>
    <row r="58389"/>
    <row r="58390"/>
    <row r="58391"/>
    <row r="58392"/>
    <row r="58393"/>
    <row r="58394"/>
    <row r="58395"/>
    <row r="58396"/>
    <row r="58397"/>
    <row r="58398"/>
    <row r="58399"/>
    <row r="58400"/>
    <row r="58401"/>
    <row r="58402"/>
    <row r="58403"/>
    <row r="58404"/>
    <row r="58405"/>
    <row r="58406"/>
    <row r="58407"/>
    <row r="58408"/>
    <row r="58409"/>
    <row r="58410"/>
    <row r="58411"/>
    <row r="58412"/>
    <row r="58413"/>
    <row r="58414"/>
    <row r="58415"/>
    <row r="58416"/>
    <row r="58417"/>
    <row r="58418"/>
    <row r="58419"/>
    <row r="58420"/>
    <row r="58421"/>
    <row r="58422"/>
    <row r="58423"/>
    <row r="58424"/>
    <row r="58425"/>
    <row r="58426"/>
    <row r="58427"/>
    <row r="58428"/>
    <row r="58429"/>
    <row r="58430"/>
    <row r="58431"/>
    <row r="58432"/>
    <row r="58433"/>
    <row r="58434"/>
    <row r="58435"/>
    <row r="58436"/>
    <row r="58437"/>
    <row r="58438"/>
    <row r="58439"/>
    <row r="58440"/>
    <row r="58441"/>
    <row r="58442"/>
    <row r="58443"/>
    <row r="58444"/>
    <row r="58445"/>
    <row r="58446"/>
    <row r="58447"/>
    <row r="58448"/>
    <row r="58449"/>
    <row r="58450"/>
    <row r="58451"/>
    <row r="58452"/>
    <row r="58453"/>
    <row r="58454"/>
    <row r="58455"/>
    <row r="58456"/>
    <row r="58457"/>
    <row r="58458"/>
    <row r="58459"/>
    <row r="58460"/>
    <row r="58461"/>
    <row r="58462"/>
    <row r="58463"/>
    <row r="58464"/>
    <row r="58465"/>
    <row r="58466"/>
    <row r="58467"/>
    <row r="58468"/>
    <row r="58469"/>
    <row r="58470"/>
    <row r="58471"/>
    <row r="58472"/>
    <row r="58473"/>
    <row r="58474"/>
    <row r="58475"/>
    <row r="58476"/>
    <row r="58477"/>
    <row r="58478"/>
    <row r="58479"/>
    <row r="58480"/>
    <row r="58481"/>
    <row r="58482"/>
    <row r="58483"/>
    <row r="58484"/>
    <row r="58485"/>
    <row r="58486"/>
    <row r="58487"/>
    <row r="58488"/>
    <row r="58489"/>
    <row r="58490"/>
    <row r="58491"/>
    <row r="58492"/>
    <row r="58493"/>
    <row r="58494"/>
    <row r="58495"/>
    <row r="58496"/>
    <row r="58497"/>
    <row r="58498"/>
    <row r="58499"/>
    <row r="58500"/>
    <row r="58501"/>
    <row r="58502"/>
    <row r="58503"/>
    <row r="58504"/>
    <row r="58505"/>
    <row r="58506"/>
    <row r="58507"/>
    <row r="58508"/>
    <row r="58509"/>
    <row r="58510"/>
    <row r="58511"/>
    <row r="58512"/>
    <row r="58513"/>
    <row r="58514"/>
    <row r="58515"/>
    <row r="58516"/>
    <row r="58517"/>
    <row r="58518"/>
    <row r="58519"/>
    <row r="58520"/>
    <row r="58521"/>
    <row r="58522"/>
    <row r="58523"/>
    <row r="58524"/>
    <row r="58525"/>
    <row r="58526"/>
    <row r="58527"/>
    <row r="58528"/>
    <row r="58529"/>
    <row r="58530"/>
    <row r="58531"/>
    <row r="58532"/>
    <row r="58533"/>
    <row r="58534"/>
    <row r="58535"/>
    <row r="58536"/>
    <row r="58537"/>
    <row r="58538"/>
    <row r="58539"/>
    <row r="58540"/>
    <row r="58541"/>
    <row r="58542"/>
    <row r="58543"/>
    <row r="58544"/>
    <row r="58545"/>
    <row r="58546"/>
    <row r="58547"/>
    <row r="58548"/>
    <row r="58549"/>
    <row r="58550"/>
    <row r="58551"/>
    <row r="58552"/>
    <row r="58553"/>
    <row r="58554"/>
    <row r="58555"/>
    <row r="58556"/>
    <row r="58557"/>
    <row r="58558"/>
    <row r="58559"/>
    <row r="58560"/>
    <row r="58561"/>
    <row r="58562"/>
    <row r="58563"/>
    <row r="58564"/>
    <row r="58565"/>
    <row r="58566"/>
    <row r="58567"/>
    <row r="58568"/>
    <row r="58569"/>
    <row r="58570"/>
    <row r="58571"/>
    <row r="58572"/>
    <row r="58573"/>
    <row r="58574"/>
    <row r="58575"/>
    <row r="58576"/>
    <row r="58577"/>
    <row r="58578"/>
    <row r="58579"/>
    <row r="58580"/>
    <row r="58581"/>
    <row r="58582"/>
    <row r="58583"/>
    <row r="58584"/>
    <row r="58585"/>
    <row r="58586"/>
    <row r="58587"/>
    <row r="58588"/>
    <row r="58589"/>
    <row r="58590"/>
    <row r="58591"/>
    <row r="58592"/>
    <row r="58593"/>
    <row r="58594"/>
    <row r="58595"/>
    <row r="58596"/>
    <row r="58597"/>
    <row r="58598"/>
    <row r="58599"/>
    <row r="58600"/>
    <row r="58601"/>
    <row r="58602"/>
    <row r="58603"/>
    <row r="58604"/>
    <row r="58605"/>
    <row r="58606"/>
    <row r="58607"/>
    <row r="58608"/>
    <row r="58609"/>
    <row r="58610"/>
    <row r="58611"/>
    <row r="58612"/>
    <row r="58613"/>
    <row r="58614"/>
    <row r="58615"/>
    <row r="58616"/>
    <row r="58617"/>
    <row r="58618"/>
    <row r="58619"/>
    <row r="58620"/>
    <row r="58621"/>
    <row r="58622"/>
    <row r="58623"/>
    <row r="58624"/>
    <row r="58625"/>
    <row r="58626"/>
    <row r="58627"/>
    <row r="58628"/>
    <row r="58629"/>
    <row r="58630"/>
    <row r="58631"/>
    <row r="58632"/>
    <row r="58633"/>
    <row r="58634"/>
    <row r="58635"/>
    <row r="58636"/>
    <row r="58637"/>
    <row r="58638"/>
    <row r="58639"/>
    <row r="58640"/>
    <row r="58641"/>
    <row r="58642"/>
    <row r="58643"/>
    <row r="58644"/>
    <row r="58645"/>
    <row r="58646"/>
    <row r="58647"/>
    <row r="58648"/>
    <row r="58649"/>
    <row r="58650"/>
    <row r="58651"/>
    <row r="58652"/>
    <row r="58653"/>
    <row r="58654"/>
    <row r="58655"/>
    <row r="58656"/>
    <row r="58657"/>
    <row r="58658"/>
    <row r="58659"/>
    <row r="58660"/>
    <row r="58661"/>
    <row r="58662"/>
    <row r="58663"/>
    <row r="58664"/>
    <row r="58665"/>
    <row r="58666"/>
    <row r="58667"/>
    <row r="58668"/>
    <row r="58669"/>
    <row r="58670"/>
    <row r="58671"/>
    <row r="58672"/>
    <row r="58673"/>
    <row r="58674"/>
    <row r="58675"/>
    <row r="58676"/>
    <row r="58677"/>
    <row r="58678"/>
    <row r="58679"/>
    <row r="58680"/>
    <row r="58681"/>
    <row r="58682"/>
    <row r="58683"/>
    <row r="58684"/>
    <row r="58685"/>
    <row r="58686"/>
    <row r="58687"/>
    <row r="58688"/>
    <row r="58689"/>
    <row r="58690"/>
    <row r="58691"/>
    <row r="58692"/>
    <row r="58693"/>
    <row r="58694"/>
    <row r="58695"/>
    <row r="58696"/>
    <row r="58697"/>
    <row r="58698"/>
    <row r="58699"/>
    <row r="58700"/>
    <row r="58701"/>
    <row r="58702"/>
    <row r="58703"/>
    <row r="58704"/>
    <row r="58705"/>
    <row r="58706"/>
    <row r="58707"/>
    <row r="58708"/>
    <row r="58709"/>
    <row r="58710"/>
    <row r="58711"/>
    <row r="58712"/>
    <row r="58713"/>
    <row r="58714"/>
    <row r="58715"/>
    <row r="58716"/>
    <row r="58717"/>
    <row r="58718"/>
    <row r="58719"/>
    <row r="58720"/>
    <row r="58721"/>
    <row r="58722"/>
    <row r="58723"/>
    <row r="58724"/>
    <row r="58725"/>
    <row r="58726"/>
    <row r="58727"/>
    <row r="58728"/>
    <row r="58729"/>
    <row r="58730"/>
    <row r="58731"/>
    <row r="58732"/>
    <row r="58733"/>
    <row r="58734"/>
    <row r="58735"/>
    <row r="58736"/>
    <row r="58737"/>
    <row r="58738"/>
    <row r="58739"/>
    <row r="58740"/>
    <row r="58741"/>
    <row r="58742"/>
    <row r="58743"/>
    <row r="58744"/>
    <row r="58745"/>
    <row r="58746"/>
    <row r="58747"/>
    <row r="58748"/>
    <row r="58749"/>
    <row r="58750"/>
    <row r="58751"/>
    <row r="58752"/>
    <row r="58753"/>
    <row r="58754"/>
    <row r="58755"/>
    <row r="58756"/>
    <row r="58757"/>
    <row r="58758"/>
    <row r="58759"/>
    <row r="58760"/>
    <row r="58761"/>
    <row r="58762"/>
    <row r="58763"/>
    <row r="58764"/>
    <row r="58765"/>
    <row r="58766"/>
    <row r="58767"/>
    <row r="58768"/>
    <row r="58769"/>
    <row r="58770"/>
    <row r="58771"/>
    <row r="58772"/>
    <row r="58773"/>
    <row r="58774"/>
    <row r="58775"/>
    <row r="58776"/>
    <row r="58777"/>
    <row r="58778"/>
    <row r="58779"/>
    <row r="58780"/>
    <row r="58781"/>
    <row r="58782"/>
    <row r="58783"/>
    <row r="58784"/>
    <row r="58785"/>
    <row r="58786"/>
    <row r="58787"/>
    <row r="58788"/>
    <row r="58789"/>
    <row r="58790"/>
    <row r="58791"/>
    <row r="58792"/>
    <row r="58793"/>
    <row r="58794"/>
    <row r="58795"/>
    <row r="58796"/>
    <row r="58797"/>
    <row r="58798"/>
    <row r="58799"/>
    <row r="58800"/>
    <row r="58801"/>
    <row r="58802"/>
    <row r="58803"/>
    <row r="58804"/>
    <row r="58805"/>
    <row r="58806"/>
    <row r="58807"/>
    <row r="58808"/>
    <row r="58809"/>
    <row r="58810"/>
    <row r="58811"/>
    <row r="58812"/>
    <row r="58813"/>
    <row r="58814"/>
    <row r="58815"/>
    <row r="58816"/>
    <row r="58817"/>
    <row r="58818"/>
    <row r="58819"/>
    <row r="58820"/>
    <row r="58821"/>
    <row r="58822"/>
    <row r="58823"/>
    <row r="58824"/>
    <row r="58825"/>
    <row r="58826"/>
    <row r="58827"/>
    <row r="58828"/>
    <row r="58829"/>
    <row r="58830"/>
    <row r="58831"/>
    <row r="58832"/>
    <row r="58833"/>
    <row r="58834"/>
    <row r="58835"/>
    <row r="58836"/>
    <row r="58837"/>
    <row r="58838"/>
    <row r="58839"/>
    <row r="58840"/>
    <row r="58841"/>
    <row r="58842"/>
    <row r="58843"/>
    <row r="58844"/>
    <row r="58845"/>
    <row r="58846"/>
    <row r="58847"/>
    <row r="58848"/>
    <row r="58849"/>
    <row r="58850"/>
    <row r="58851"/>
    <row r="58852"/>
    <row r="58853"/>
    <row r="58854"/>
    <row r="58855"/>
    <row r="58856"/>
    <row r="58857"/>
    <row r="58858"/>
    <row r="58859"/>
    <row r="58860"/>
    <row r="58861"/>
    <row r="58862"/>
    <row r="58863"/>
    <row r="58864"/>
    <row r="58865"/>
    <row r="58866"/>
    <row r="58867"/>
    <row r="58868"/>
    <row r="58869"/>
    <row r="58870"/>
    <row r="58871"/>
    <row r="58872"/>
    <row r="58873"/>
    <row r="58874"/>
    <row r="58875"/>
    <row r="58876"/>
    <row r="58877"/>
    <row r="58878"/>
    <row r="58879"/>
    <row r="58880"/>
    <row r="58881"/>
    <row r="58882"/>
    <row r="58883"/>
    <row r="58884"/>
    <row r="58885"/>
    <row r="58886"/>
    <row r="58887"/>
    <row r="58888"/>
    <row r="58889"/>
    <row r="58890"/>
    <row r="58891"/>
    <row r="58892"/>
    <row r="58893"/>
    <row r="58894"/>
    <row r="58895"/>
    <row r="58896"/>
    <row r="58897"/>
    <row r="58898"/>
    <row r="58899"/>
    <row r="58900"/>
    <row r="58901"/>
    <row r="58902"/>
    <row r="58903"/>
    <row r="58904"/>
    <row r="58905"/>
    <row r="58906"/>
    <row r="58907"/>
    <row r="58908"/>
    <row r="58909"/>
    <row r="58910"/>
    <row r="58911"/>
    <row r="58912"/>
    <row r="58913"/>
    <row r="58914"/>
    <row r="58915"/>
    <row r="58916"/>
    <row r="58917"/>
    <row r="58918"/>
    <row r="58919"/>
    <row r="58920"/>
    <row r="58921"/>
    <row r="58922"/>
    <row r="58923"/>
    <row r="58924"/>
    <row r="58925"/>
    <row r="58926"/>
    <row r="58927"/>
    <row r="58928"/>
    <row r="58929"/>
    <row r="58930"/>
    <row r="58931"/>
    <row r="58932"/>
    <row r="58933"/>
    <row r="58934"/>
    <row r="58935"/>
    <row r="58936"/>
    <row r="58937"/>
    <row r="58938"/>
    <row r="58939"/>
    <row r="58940"/>
    <row r="58941"/>
    <row r="58942"/>
    <row r="58943"/>
    <row r="58944"/>
    <row r="58945"/>
    <row r="58946"/>
    <row r="58947"/>
    <row r="58948"/>
    <row r="58949"/>
    <row r="58950"/>
    <row r="58951"/>
    <row r="58952"/>
    <row r="58953"/>
    <row r="58954"/>
    <row r="58955"/>
    <row r="58956"/>
    <row r="58957"/>
    <row r="58958"/>
    <row r="58959"/>
    <row r="58960"/>
    <row r="58961"/>
    <row r="58962"/>
    <row r="58963"/>
    <row r="58964"/>
    <row r="58965"/>
    <row r="58966"/>
    <row r="58967"/>
    <row r="58968"/>
    <row r="58969"/>
    <row r="58970"/>
    <row r="58971"/>
    <row r="58972"/>
    <row r="58973"/>
    <row r="58974"/>
    <row r="58975"/>
    <row r="58976"/>
    <row r="58977"/>
    <row r="58978"/>
    <row r="58979"/>
    <row r="58980"/>
    <row r="58981"/>
    <row r="58982"/>
    <row r="58983"/>
    <row r="58984"/>
    <row r="58985"/>
    <row r="58986"/>
    <row r="58987"/>
    <row r="58988"/>
    <row r="58989"/>
    <row r="58990"/>
    <row r="58991"/>
    <row r="58992"/>
    <row r="58993"/>
    <row r="58994"/>
    <row r="58995"/>
    <row r="58996"/>
    <row r="58997"/>
    <row r="58998"/>
    <row r="58999"/>
    <row r="59000"/>
    <row r="59001"/>
    <row r="59002"/>
    <row r="59003"/>
    <row r="59004"/>
    <row r="59005"/>
    <row r="59006"/>
    <row r="59007"/>
    <row r="59008"/>
    <row r="59009"/>
    <row r="59010"/>
    <row r="59011"/>
    <row r="59012"/>
    <row r="59013"/>
    <row r="59014"/>
    <row r="59015"/>
    <row r="59016"/>
    <row r="59017"/>
    <row r="59018"/>
    <row r="59019"/>
    <row r="59020"/>
    <row r="59021"/>
    <row r="59022"/>
    <row r="59023"/>
    <row r="59024"/>
    <row r="59025"/>
    <row r="59026"/>
    <row r="59027"/>
    <row r="59028"/>
    <row r="59029"/>
    <row r="59030"/>
    <row r="59031"/>
    <row r="59032"/>
    <row r="59033"/>
    <row r="59034"/>
    <row r="59035"/>
    <row r="59036"/>
    <row r="59037"/>
    <row r="59038"/>
    <row r="59039"/>
    <row r="59040"/>
    <row r="59041"/>
    <row r="59042"/>
    <row r="59043"/>
    <row r="59044"/>
    <row r="59045"/>
    <row r="59046"/>
    <row r="59047"/>
    <row r="59048"/>
    <row r="59049"/>
    <row r="59050"/>
    <row r="59051"/>
    <row r="59052"/>
    <row r="59053"/>
    <row r="59054"/>
    <row r="59055"/>
    <row r="59056"/>
    <row r="59057"/>
    <row r="59058"/>
    <row r="59059"/>
    <row r="59060"/>
    <row r="59061"/>
    <row r="59062"/>
    <row r="59063"/>
    <row r="59064"/>
    <row r="59065"/>
    <row r="59066"/>
    <row r="59067"/>
    <row r="59068"/>
    <row r="59069"/>
    <row r="59070"/>
    <row r="59071"/>
    <row r="59072"/>
    <row r="59073"/>
    <row r="59074"/>
    <row r="59075"/>
    <row r="59076"/>
    <row r="59077"/>
    <row r="59078"/>
    <row r="59079"/>
    <row r="59080"/>
    <row r="59081"/>
    <row r="59082"/>
    <row r="59083"/>
    <row r="59084"/>
    <row r="59085"/>
    <row r="59086"/>
    <row r="59087"/>
    <row r="59088"/>
    <row r="59089"/>
    <row r="59090"/>
    <row r="59091"/>
    <row r="59092"/>
    <row r="59093"/>
    <row r="59094"/>
    <row r="59095"/>
    <row r="59096"/>
    <row r="59097"/>
    <row r="59098"/>
    <row r="59099"/>
    <row r="59100"/>
    <row r="59101"/>
    <row r="59102"/>
    <row r="59103"/>
    <row r="59104"/>
    <row r="59105"/>
    <row r="59106"/>
    <row r="59107"/>
    <row r="59108"/>
    <row r="59109"/>
    <row r="59110"/>
    <row r="59111"/>
    <row r="59112"/>
    <row r="59113"/>
    <row r="59114"/>
    <row r="59115"/>
    <row r="59116"/>
    <row r="59117"/>
    <row r="59118"/>
    <row r="59119"/>
    <row r="59120"/>
    <row r="59121"/>
    <row r="59122"/>
    <row r="59123"/>
    <row r="59124"/>
    <row r="59125"/>
    <row r="59126"/>
    <row r="59127"/>
    <row r="59128"/>
    <row r="59129"/>
    <row r="59130"/>
    <row r="59131"/>
    <row r="59132"/>
    <row r="59133"/>
    <row r="59134"/>
    <row r="59135"/>
    <row r="59136"/>
    <row r="59137"/>
    <row r="59138"/>
    <row r="59139"/>
    <row r="59140"/>
    <row r="59141"/>
    <row r="59142"/>
    <row r="59143"/>
    <row r="59144"/>
    <row r="59145"/>
    <row r="59146"/>
    <row r="59147"/>
    <row r="59148"/>
    <row r="59149"/>
    <row r="59150"/>
    <row r="59151"/>
    <row r="59152"/>
    <row r="59153"/>
    <row r="59154"/>
    <row r="59155"/>
    <row r="59156"/>
    <row r="59157"/>
    <row r="59158"/>
    <row r="59159"/>
    <row r="59160"/>
    <row r="59161"/>
    <row r="59162"/>
    <row r="59163"/>
    <row r="59164"/>
    <row r="59165"/>
    <row r="59166"/>
    <row r="59167"/>
    <row r="59168"/>
    <row r="59169"/>
    <row r="59170"/>
    <row r="59171"/>
    <row r="59172"/>
    <row r="59173"/>
    <row r="59174"/>
    <row r="59175"/>
    <row r="59176"/>
    <row r="59177"/>
    <row r="59178"/>
    <row r="59179"/>
    <row r="59180"/>
    <row r="59181"/>
    <row r="59182"/>
    <row r="59183"/>
    <row r="59184"/>
    <row r="59185"/>
    <row r="59186"/>
    <row r="59187"/>
    <row r="59188"/>
    <row r="59189"/>
    <row r="59190"/>
    <row r="59191"/>
    <row r="59192"/>
    <row r="59193"/>
    <row r="59194"/>
    <row r="59195"/>
    <row r="59196"/>
    <row r="59197"/>
    <row r="59198"/>
    <row r="59199"/>
    <row r="59200"/>
    <row r="59201"/>
    <row r="59202"/>
    <row r="59203"/>
    <row r="59204"/>
    <row r="59205"/>
    <row r="59206"/>
    <row r="59207"/>
    <row r="59208"/>
    <row r="59209"/>
    <row r="59210"/>
    <row r="59211"/>
    <row r="59212"/>
    <row r="59213"/>
    <row r="59214"/>
    <row r="59215"/>
    <row r="59216"/>
    <row r="59217"/>
    <row r="59218"/>
    <row r="59219"/>
    <row r="59220"/>
    <row r="59221"/>
    <row r="59222"/>
    <row r="59223"/>
    <row r="59224"/>
    <row r="59225"/>
    <row r="59226"/>
    <row r="59227"/>
    <row r="59228"/>
    <row r="59229"/>
    <row r="59230"/>
    <row r="59231"/>
    <row r="59232"/>
    <row r="59233"/>
    <row r="59234"/>
    <row r="59235"/>
    <row r="59236"/>
    <row r="59237"/>
    <row r="59238"/>
    <row r="59239"/>
    <row r="59240"/>
    <row r="59241"/>
    <row r="59242"/>
    <row r="59243"/>
    <row r="59244"/>
    <row r="59245"/>
    <row r="59246"/>
    <row r="59247"/>
    <row r="59248"/>
    <row r="59249"/>
    <row r="59250"/>
    <row r="59251"/>
    <row r="59252"/>
    <row r="59253"/>
    <row r="59254"/>
    <row r="59255"/>
    <row r="59256"/>
    <row r="59257"/>
    <row r="59258"/>
    <row r="59259"/>
    <row r="59260"/>
    <row r="59261"/>
    <row r="59262"/>
    <row r="59263"/>
    <row r="59264"/>
    <row r="59265"/>
    <row r="59266"/>
    <row r="59267"/>
    <row r="59268"/>
    <row r="59269"/>
    <row r="59270"/>
    <row r="59271"/>
    <row r="59272"/>
    <row r="59273"/>
    <row r="59274"/>
    <row r="59275"/>
    <row r="59276"/>
    <row r="59277"/>
    <row r="59278"/>
    <row r="59279"/>
    <row r="59280"/>
    <row r="59281"/>
    <row r="59282"/>
    <row r="59283"/>
    <row r="59284"/>
    <row r="59285"/>
    <row r="59286"/>
    <row r="59287"/>
    <row r="59288"/>
    <row r="59289"/>
    <row r="59290"/>
    <row r="59291"/>
    <row r="59292"/>
    <row r="59293"/>
    <row r="59294"/>
    <row r="59295"/>
    <row r="59296"/>
    <row r="59297"/>
    <row r="59298"/>
    <row r="59299"/>
    <row r="59300"/>
    <row r="59301"/>
    <row r="59302"/>
    <row r="59303"/>
    <row r="59304"/>
    <row r="59305"/>
    <row r="59306"/>
    <row r="59307"/>
    <row r="59308"/>
    <row r="59309"/>
    <row r="59310"/>
    <row r="59311"/>
    <row r="59312"/>
    <row r="59313"/>
    <row r="59314"/>
    <row r="59315"/>
    <row r="59316"/>
    <row r="59317"/>
    <row r="59318"/>
    <row r="59319"/>
    <row r="59320"/>
    <row r="59321"/>
    <row r="59322"/>
    <row r="59323"/>
    <row r="59324"/>
    <row r="59325"/>
    <row r="59326"/>
    <row r="59327"/>
    <row r="59328"/>
    <row r="59329"/>
    <row r="59330"/>
    <row r="59331"/>
    <row r="59332"/>
    <row r="59333"/>
    <row r="59334"/>
    <row r="59335"/>
    <row r="59336"/>
    <row r="59337"/>
    <row r="59338"/>
    <row r="59339"/>
    <row r="59340"/>
    <row r="59341"/>
    <row r="59342"/>
    <row r="59343"/>
    <row r="59344"/>
    <row r="59345"/>
    <row r="59346"/>
    <row r="59347"/>
    <row r="59348"/>
    <row r="59349"/>
    <row r="59350"/>
    <row r="59351"/>
    <row r="59352"/>
    <row r="59353"/>
    <row r="59354"/>
    <row r="59355"/>
    <row r="59356"/>
    <row r="59357"/>
    <row r="59358"/>
    <row r="59359"/>
    <row r="59360"/>
    <row r="59361"/>
    <row r="59362"/>
    <row r="59363"/>
    <row r="59364"/>
    <row r="59365"/>
    <row r="59366"/>
    <row r="59367"/>
    <row r="59368"/>
    <row r="59369"/>
    <row r="59370"/>
    <row r="59371"/>
    <row r="59372"/>
    <row r="59373"/>
    <row r="59374"/>
    <row r="59375"/>
    <row r="59376"/>
    <row r="59377"/>
    <row r="59378"/>
    <row r="59379"/>
    <row r="59380"/>
    <row r="59381"/>
    <row r="59382"/>
    <row r="59383"/>
    <row r="59384"/>
    <row r="59385"/>
    <row r="59386"/>
    <row r="59387"/>
    <row r="59388"/>
    <row r="59389"/>
    <row r="59390"/>
    <row r="59391"/>
    <row r="59392"/>
    <row r="59393"/>
    <row r="59394"/>
    <row r="59395"/>
    <row r="59396"/>
    <row r="59397"/>
    <row r="59398"/>
    <row r="59399"/>
    <row r="59400"/>
    <row r="59401"/>
    <row r="59402"/>
    <row r="59403"/>
    <row r="59404"/>
    <row r="59405"/>
    <row r="59406"/>
    <row r="59407"/>
    <row r="59408"/>
    <row r="59409"/>
    <row r="59410"/>
    <row r="59411"/>
    <row r="59412"/>
    <row r="59413"/>
    <row r="59414"/>
    <row r="59415"/>
    <row r="59416"/>
    <row r="59417"/>
    <row r="59418"/>
    <row r="59419"/>
    <row r="59420"/>
    <row r="59421"/>
    <row r="59422"/>
    <row r="59423"/>
    <row r="59424"/>
    <row r="59425"/>
    <row r="59426"/>
    <row r="59427"/>
    <row r="59428"/>
    <row r="59429"/>
    <row r="59430"/>
    <row r="59431"/>
    <row r="59432"/>
    <row r="59433"/>
    <row r="59434"/>
    <row r="59435"/>
    <row r="59436"/>
    <row r="59437"/>
    <row r="59438"/>
    <row r="59439"/>
    <row r="59440"/>
    <row r="59441"/>
    <row r="59442"/>
    <row r="59443"/>
    <row r="59444"/>
    <row r="59445"/>
    <row r="59446"/>
    <row r="59447"/>
    <row r="59448"/>
    <row r="59449"/>
    <row r="59450"/>
    <row r="59451"/>
    <row r="59452"/>
    <row r="59453"/>
    <row r="59454"/>
    <row r="59455"/>
    <row r="59456"/>
    <row r="59457"/>
    <row r="59458"/>
    <row r="59459"/>
    <row r="59460"/>
    <row r="59461"/>
    <row r="59462"/>
    <row r="59463"/>
    <row r="59464"/>
    <row r="59465"/>
    <row r="59466"/>
    <row r="59467"/>
    <row r="59468"/>
    <row r="59469"/>
    <row r="59470"/>
    <row r="59471"/>
    <row r="59472"/>
    <row r="59473"/>
    <row r="59474"/>
    <row r="59475"/>
    <row r="59476"/>
    <row r="59477"/>
    <row r="59478"/>
    <row r="59479"/>
    <row r="59480"/>
    <row r="59481"/>
    <row r="59482"/>
    <row r="59483"/>
    <row r="59484"/>
    <row r="59485"/>
    <row r="59486"/>
    <row r="59487"/>
    <row r="59488"/>
    <row r="59489"/>
    <row r="59490"/>
    <row r="59491"/>
    <row r="59492"/>
    <row r="59493"/>
    <row r="59494"/>
    <row r="59495"/>
    <row r="59496"/>
    <row r="59497"/>
    <row r="59498"/>
    <row r="59499"/>
    <row r="59500"/>
    <row r="59501"/>
    <row r="59502"/>
    <row r="59503"/>
    <row r="59504"/>
    <row r="59505"/>
    <row r="59506"/>
    <row r="59507"/>
    <row r="59508"/>
    <row r="59509"/>
    <row r="59510"/>
    <row r="59511"/>
    <row r="59512"/>
    <row r="59513"/>
    <row r="59514"/>
    <row r="59515"/>
    <row r="59516"/>
    <row r="59517"/>
    <row r="59518"/>
    <row r="59519"/>
    <row r="59520"/>
    <row r="59521"/>
    <row r="59522"/>
    <row r="59523"/>
    <row r="59524"/>
    <row r="59525"/>
    <row r="59526"/>
    <row r="59527"/>
    <row r="59528"/>
    <row r="59529"/>
    <row r="59530"/>
    <row r="59531"/>
    <row r="59532"/>
    <row r="59533"/>
    <row r="59534"/>
    <row r="59535"/>
    <row r="59536"/>
    <row r="59537"/>
    <row r="59538"/>
    <row r="59539"/>
    <row r="59540"/>
    <row r="59541"/>
    <row r="59542"/>
    <row r="59543"/>
    <row r="59544"/>
    <row r="59545"/>
    <row r="59546"/>
    <row r="59547"/>
    <row r="59548"/>
    <row r="59549"/>
    <row r="59550"/>
    <row r="59551"/>
    <row r="59552"/>
    <row r="59553"/>
    <row r="59554"/>
    <row r="59555"/>
    <row r="59556"/>
    <row r="59557"/>
    <row r="59558"/>
    <row r="59559"/>
    <row r="59560"/>
    <row r="59561"/>
    <row r="59562"/>
    <row r="59563"/>
    <row r="59564"/>
    <row r="59565"/>
    <row r="59566"/>
    <row r="59567"/>
    <row r="59568"/>
    <row r="59569"/>
    <row r="59570"/>
    <row r="59571"/>
    <row r="59572"/>
    <row r="59573"/>
    <row r="59574"/>
    <row r="59575"/>
    <row r="59576"/>
    <row r="59577"/>
    <row r="59578"/>
    <row r="59579"/>
    <row r="59580"/>
    <row r="59581"/>
    <row r="59582"/>
    <row r="59583"/>
    <row r="59584"/>
    <row r="59585"/>
    <row r="59586"/>
    <row r="59587"/>
    <row r="59588"/>
    <row r="59589"/>
    <row r="59590"/>
    <row r="59591"/>
    <row r="59592"/>
    <row r="59593"/>
    <row r="59594"/>
    <row r="59595"/>
    <row r="59596"/>
    <row r="59597"/>
    <row r="59598"/>
    <row r="59599"/>
    <row r="59600"/>
    <row r="59601"/>
    <row r="59602"/>
    <row r="59603"/>
    <row r="59604"/>
    <row r="59605"/>
    <row r="59606"/>
    <row r="59607"/>
    <row r="59608"/>
    <row r="59609"/>
    <row r="59610"/>
    <row r="59611"/>
    <row r="59612"/>
    <row r="59613"/>
    <row r="59614"/>
    <row r="59615"/>
    <row r="59616"/>
    <row r="59617"/>
    <row r="59618"/>
    <row r="59619"/>
    <row r="59620"/>
    <row r="59621"/>
    <row r="59622"/>
    <row r="59623"/>
    <row r="59624"/>
    <row r="59625"/>
    <row r="59626"/>
    <row r="59627"/>
    <row r="59628"/>
    <row r="59629"/>
    <row r="59630"/>
    <row r="59631"/>
    <row r="59632"/>
    <row r="59633"/>
    <row r="59634"/>
    <row r="59635"/>
    <row r="59636"/>
    <row r="59637"/>
    <row r="59638"/>
    <row r="59639"/>
    <row r="59640"/>
    <row r="59641"/>
    <row r="59642"/>
    <row r="59643"/>
    <row r="59644"/>
    <row r="59645"/>
    <row r="59646"/>
    <row r="59647"/>
    <row r="59648"/>
    <row r="59649"/>
    <row r="59650"/>
    <row r="59651"/>
    <row r="59652"/>
    <row r="59653"/>
    <row r="59654"/>
    <row r="59655"/>
    <row r="59656"/>
    <row r="59657"/>
    <row r="59658"/>
    <row r="59659"/>
    <row r="59660"/>
    <row r="59661"/>
    <row r="59662"/>
    <row r="59663"/>
    <row r="59664"/>
    <row r="59665"/>
    <row r="59666"/>
    <row r="59667"/>
    <row r="59668"/>
    <row r="59669"/>
    <row r="59670"/>
    <row r="59671"/>
    <row r="59672"/>
    <row r="59673"/>
    <row r="59674"/>
    <row r="59675"/>
    <row r="59676"/>
    <row r="59677"/>
    <row r="59678"/>
    <row r="59679"/>
    <row r="59680"/>
    <row r="59681"/>
    <row r="59682"/>
    <row r="59683"/>
    <row r="59684"/>
    <row r="59685"/>
    <row r="59686"/>
    <row r="59687"/>
    <row r="59688"/>
    <row r="59689"/>
    <row r="59690"/>
    <row r="59691"/>
    <row r="59692"/>
    <row r="59693"/>
    <row r="59694"/>
    <row r="59695"/>
    <row r="59696"/>
    <row r="59697"/>
    <row r="59698"/>
    <row r="59699"/>
    <row r="59700"/>
    <row r="59701"/>
    <row r="59702"/>
    <row r="59703"/>
    <row r="59704"/>
    <row r="59705"/>
    <row r="59706"/>
    <row r="59707"/>
    <row r="59708"/>
    <row r="59709"/>
    <row r="59710"/>
    <row r="59711"/>
    <row r="59712"/>
    <row r="59713"/>
    <row r="59714"/>
    <row r="59715"/>
    <row r="59716"/>
    <row r="59717"/>
    <row r="59718"/>
    <row r="59719"/>
    <row r="59720"/>
    <row r="59721"/>
    <row r="59722"/>
    <row r="59723"/>
    <row r="59724"/>
    <row r="59725"/>
    <row r="59726"/>
    <row r="59727"/>
    <row r="59728"/>
    <row r="59729"/>
    <row r="59730"/>
    <row r="59731"/>
    <row r="59732"/>
    <row r="59733"/>
    <row r="59734"/>
    <row r="59735"/>
    <row r="59736"/>
    <row r="59737"/>
    <row r="59738"/>
    <row r="59739"/>
    <row r="59740"/>
    <row r="59741"/>
    <row r="59742"/>
    <row r="59743"/>
    <row r="59744"/>
    <row r="59745"/>
    <row r="59746"/>
    <row r="59747"/>
    <row r="59748"/>
    <row r="59749"/>
    <row r="59750"/>
    <row r="59751"/>
    <row r="59752"/>
    <row r="59753"/>
    <row r="59754"/>
    <row r="59755"/>
    <row r="59756"/>
    <row r="59757"/>
    <row r="59758"/>
    <row r="59759"/>
    <row r="59760"/>
    <row r="59761"/>
    <row r="59762"/>
    <row r="59763"/>
    <row r="59764"/>
    <row r="59765"/>
    <row r="59766"/>
    <row r="59767"/>
    <row r="59768"/>
    <row r="59769"/>
    <row r="59770"/>
    <row r="59771"/>
    <row r="59772"/>
    <row r="59773"/>
    <row r="59774"/>
    <row r="59775"/>
    <row r="59776"/>
    <row r="59777"/>
    <row r="59778"/>
    <row r="59779"/>
    <row r="59780"/>
    <row r="59781"/>
    <row r="59782"/>
    <row r="59783"/>
    <row r="59784"/>
    <row r="59785"/>
    <row r="59786"/>
    <row r="59787"/>
    <row r="59788"/>
    <row r="59789"/>
    <row r="59790"/>
    <row r="59791"/>
    <row r="59792"/>
    <row r="59793"/>
    <row r="59794"/>
    <row r="59795"/>
    <row r="59796"/>
    <row r="59797"/>
    <row r="59798"/>
    <row r="59799"/>
    <row r="59800"/>
    <row r="59801"/>
    <row r="59802"/>
    <row r="59803"/>
    <row r="59804"/>
    <row r="59805"/>
    <row r="59806"/>
    <row r="59807"/>
    <row r="59808"/>
    <row r="59809"/>
    <row r="59810"/>
    <row r="59811"/>
    <row r="59812"/>
    <row r="59813"/>
    <row r="59814"/>
    <row r="59815"/>
    <row r="59816"/>
    <row r="59817"/>
    <row r="59818"/>
    <row r="59819"/>
    <row r="59820"/>
    <row r="59821"/>
    <row r="59822"/>
    <row r="59823"/>
    <row r="59824"/>
    <row r="59825"/>
    <row r="59826"/>
    <row r="59827"/>
    <row r="59828"/>
    <row r="59829"/>
    <row r="59830"/>
    <row r="59831"/>
    <row r="59832"/>
    <row r="59833"/>
    <row r="59834"/>
    <row r="59835"/>
    <row r="59836"/>
    <row r="59837"/>
    <row r="59838"/>
    <row r="59839"/>
    <row r="59840"/>
    <row r="59841"/>
    <row r="59842"/>
    <row r="59843"/>
    <row r="59844"/>
    <row r="59845"/>
    <row r="59846"/>
    <row r="59847"/>
    <row r="59848"/>
    <row r="59849"/>
    <row r="59850"/>
    <row r="59851"/>
    <row r="59852"/>
    <row r="59853"/>
    <row r="59854"/>
    <row r="59855"/>
    <row r="59856"/>
    <row r="59857"/>
    <row r="59858"/>
    <row r="59859"/>
    <row r="59860"/>
    <row r="59861"/>
    <row r="59862"/>
    <row r="59863"/>
    <row r="59864"/>
    <row r="59865"/>
    <row r="59866"/>
    <row r="59867"/>
    <row r="59868"/>
    <row r="59869"/>
    <row r="59870"/>
    <row r="59871"/>
    <row r="59872"/>
    <row r="59873"/>
    <row r="59874"/>
    <row r="59875"/>
    <row r="59876"/>
    <row r="59877"/>
    <row r="59878"/>
    <row r="59879"/>
    <row r="59880"/>
    <row r="59881"/>
    <row r="59882"/>
    <row r="59883"/>
    <row r="59884"/>
    <row r="59885"/>
    <row r="59886"/>
    <row r="59887"/>
    <row r="59888"/>
    <row r="59889"/>
    <row r="59890"/>
    <row r="59891"/>
    <row r="59892"/>
    <row r="59893"/>
    <row r="59894"/>
    <row r="59895"/>
    <row r="59896"/>
    <row r="59897"/>
    <row r="59898"/>
    <row r="59899"/>
    <row r="59900"/>
    <row r="59901"/>
    <row r="59902"/>
    <row r="59903"/>
    <row r="59904"/>
    <row r="59905"/>
    <row r="59906"/>
    <row r="59907"/>
    <row r="59908"/>
    <row r="59909"/>
    <row r="59910"/>
    <row r="59911"/>
    <row r="59912"/>
    <row r="59913"/>
    <row r="59914"/>
    <row r="59915"/>
    <row r="59916"/>
    <row r="59917"/>
    <row r="59918"/>
    <row r="59919"/>
    <row r="59920"/>
    <row r="59921"/>
    <row r="59922"/>
    <row r="59923"/>
    <row r="59924"/>
    <row r="59925"/>
    <row r="59926"/>
    <row r="59927"/>
    <row r="59928"/>
    <row r="59929"/>
    <row r="59930"/>
    <row r="59931"/>
    <row r="59932"/>
    <row r="59933"/>
    <row r="59934"/>
    <row r="59935"/>
    <row r="59936"/>
    <row r="59937"/>
    <row r="59938"/>
    <row r="59939"/>
    <row r="59940"/>
    <row r="59941"/>
    <row r="59942"/>
    <row r="59943"/>
    <row r="59944"/>
    <row r="59945"/>
    <row r="59946"/>
    <row r="59947"/>
    <row r="59948"/>
    <row r="59949"/>
    <row r="59950"/>
    <row r="59951"/>
    <row r="59952"/>
    <row r="59953"/>
    <row r="59954"/>
    <row r="59955"/>
    <row r="59956"/>
    <row r="59957"/>
    <row r="59958"/>
    <row r="59959"/>
    <row r="59960"/>
    <row r="59961"/>
    <row r="59962"/>
    <row r="59963"/>
    <row r="59964"/>
    <row r="59965"/>
    <row r="59966"/>
    <row r="59967"/>
    <row r="59968"/>
    <row r="59969"/>
    <row r="59970"/>
    <row r="59971"/>
    <row r="59972"/>
    <row r="59973"/>
    <row r="59974"/>
    <row r="59975"/>
    <row r="59976"/>
    <row r="59977"/>
    <row r="59978"/>
    <row r="59979"/>
    <row r="59980"/>
    <row r="59981"/>
    <row r="59982"/>
    <row r="59983"/>
    <row r="59984"/>
    <row r="59985"/>
    <row r="59986"/>
    <row r="59987"/>
    <row r="59988"/>
    <row r="59989"/>
    <row r="59990"/>
    <row r="59991"/>
    <row r="59992"/>
    <row r="59993"/>
    <row r="59994"/>
    <row r="59995"/>
    <row r="59996"/>
    <row r="59997"/>
    <row r="59998"/>
    <row r="59999"/>
    <row r="60000"/>
    <row r="60001"/>
    <row r="60002"/>
    <row r="60003"/>
    <row r="60004"/>
    <row r="60005"/>
    <row r="60006"/>
    <row r="60007"/>
    <row r="60008"/>
    <row r="60009"/>
    <row r="60010"/>
    <row r="60011"/>
    <row r="60012"/>
    <row r="60013"/>
    <row r="60014"/>
    <row r="60015"/>
    <row r="60016"/>
    <row r="60017"/>
    <row r="60018"/>
    <row r="60019"/>
    <row r="60020"/>
    <row r="60021"/>
    <row r="60022"/>
    <row r="60023"/>
    <row r="60024"/>
    <row r="60025"/>
    <row r="60026"/>
    <row r="60027"/>
    <row r="60028"/>
    <row r="60029"/>
    <row r="60030"/>
    <row r="60031"/>
    <row r="60032"/>
    <row r="60033"/>
    <row r="60034"/>
    <row r="60035"/>
    <row r="60036"/>
    <row r="60037"/>
    <row r="60038"/>
    <row r="60039"/>
    <row r="60040"/>
    <row r="60041"/>
    <row r="60042"/>
    <row r="60043"/>
    <row r="60044"/>
    <row r="60045"/>
    <row r="60046"/>
    <row r="60047"/>
    <row r="60048"/>
    <row r="60049"/>
    <row r="60050"/>
    <row r="60051"/>
    <row r="60052"/>
    <row r="60053"/>
    <row r="60054"/>
    <row r="60055"/>
    <row r="60056"/>
    <row r="60057"/>
    <row r="60058"/>
    <row r="60059"/>
    <row r="60060"/>
    <row r="60061"/>
    <row r="60062"/>
    <row r="60063"/>
    <row r="60064"/>
    <row r="60065"/>
    <row r="60066"/>
    <row r="60067"/>
    <row r="60068"/>
    <row r="60069"/>
    <row r="60070"/>
    <row r="60071"/>
    <row r="60072"/>
    <row r="60073"/>
    <row r="60074"/>
    <row r="60075"/>
    <row r="60076"/>
    <row r="60077"/>
    <row r="60078"/>
    <row r="60079"/>
    <row r="60080"/>
    <row r="60081"/>
    <row r="60082"/>
    <row r="60083"/>
    <row r="60084"/>
    <row r="60085"/>
    <row r="60086"/>
    <row r="60087"/>
    <row r="60088"/>
    <row r="60089"/>
    <row r="60090"/>
    <row r="60091"/>
    <row r="60092"/>
    <row r="60093"/>
    <row r="60094"/>
    <row r="60095"/>
    <row r="60096"/>
    <row r="60097"/>
    <row r="60098"/>
    <row r="60099"/>
    <row r="60100"/>
    <row r="60101"/>
    <row r="60102"/>
    <row r="60103"/>
    <row r="60104"/>
    <row r="60105"/>
    <row r="60106"/>
    <row r="60107"/>
    <row r="60108"/>
    <row r="60109"/>
    <row r="60110"/>
    <row r="60111"/>
    <row r="60112"/>
    <row r="60113"/>
    <row r="60114"/>
    <row r="60115"/>
    <row r="60116"/>
    <row r="60117"/>
    <row r="60118"/>
    <row r="60119"/>
    <row r="60120"/>
    <row r="60121"/>
    <row r="60122"/>
    <row r="60123"/>
    <row r="60124"/>
    <row r="60125"/>
    <row r="60126"/>
    <row r="60127"/>
    <row r="60128"/>
    <row r="60129"/>
    <row r="60130"/>
    <row r="60131"/>
    <row r="60132"/>
    <row r="60133"/>
    <row r="60134"/>
    <row r="60135"/>
    <row r="60136"/>
    <row r="60137"/>
    <row r="60138"/>
    <row r="60139"/>
    <row r="60140"/>
    <row r="60141"/>
    <row r="60142"/>
    <row r="60143"/>
    <row r="60144"/>
    <row r="60145"/>
    <row r="60146"/>
    <row r="60147"/>
    <row r="60148"/>
    <row r="60149"/>
    <row r="60150"/>
    <row r="60151"/>
    <row r="60152"/>
    <row r="60153"/>
    <row r="60154"/>
    <row r="60155"/>
    <row r="60156"/>
    <row r="60157"/>
    <row r="60158"/>
    <row r="60159"/>
    <row r="60160"/>
    <row r="60161"/>
    <row r="60162"/>
    <row r="60163"/>
    <row r="60164"/>
    <row r="60165"/>
    <row r="60166"/>
    <row r="60167"/>
    <row r="60168"/>
    <row r="60169"/>
    <row r="60170"/>
    <row r="60171"/>
    <row r="60172"/>
    <row r="60173"/>
    <row r="60174"/>
    <row r="60175"/>
    <row r="60176"/>
    <row r="60177"/>
    <row r="60178"/>
    <row r="60179"/>
    <row r="60180"/>
    <row r="60181"/>
    <row r="60182"/>
    <row r="60183"/>
    <row r="60184"/>
    <row r="60185"/>
    <row r="60186"/>
    <row r="60187"/>
    <row r="60188"/>
    <row r="60189"/>
    <row r="60190"/>
    <row r="60191"/>
    <row r="60192"/>
    <row r="60193"/>
    <row r="60194"/>
    <row r="60195"/>
    <row r="60196"/>
    <row r="60197"/>
    <row r="60198"/>
    <row r="60199"/>
    <row r="60200"/>
    <row r="60201"/>
    <row r="60202"/>
    <row r="60203"/>
    <row r="60204"/>
    <row r="60205"/>
    <row r="60206"/>
    <row r="60207"/>
    <row r="60208"/>
    <row r="60209"/>
    <row r="60210"/>
    <row r="60211"/>
    <row r="60212"/>
    <row r="60213"/>
    <row r="60214"/>
    <row r="60215"/>
    <row r="60216"/>
    <row r="60217"/>
    <row r="60218"/>
    <row r="60219"/>
    <row r="60220"/>
    <row r="60221"/>
    <row r="60222"/>
    <row r="60223"/>
    <row r="60224"/>
    <row r="60225"/>
    <row r="60226"/>
    <row r="60227"/>
    <row r="60228"/>
    <row r="60229"/>
    <row r="60230"/>
    <row r="60231"/>
    <row r="60232"/>
    <row r="60233"/>
    <row r="60234"/>
    <row r="60235"/>
    <row r="60236"/>
    <row r="60237"/>
    <row r="60238"/>
    <row r="60239"/>
    <row r="60240"/>
    <row r="60241"/>
    <row r="60242"/>
    <row r="60243"/>
    <row r="60244"/>
    <row r="60245"/>
    <row r="60246"/>
    <row r="60247"/>
    <row r="60248"/>
    <row r="60249"/>
    <row r="60250"/>
    <row r="60251"/>
    <row r="60252"/>
    <row r="60253"/>
    <row r="60254"/>
    <row r="60255"/>
    <row r="60256"/>
    <row r="60257"/>
    <row r="60258"/>
    <row r="60259"/>
    <row r="60260"/>
    <row r="60261"/>
    <row r="60262"/>
    <row r="60263"/>
    <row r="60264"/>
    <row r="60265"/>
    <row r="60266"/>
    <row r="60267"/>
    <row r="60268"/>
    <row r="60269"/>
    <row r="60270"/>
    <row r="60271"/>
    <row r="60272"/>
    <row r="60273"/>
    <row r="60274"/>
    <row r="60275"/>
    <row r="60276"/>
    <row r="60277"/>
    <row r="60278"/>
    <row r="60279"/>
    <row r="60280"/>
    <row r="60281"/>
    <row r="60282"/>
    <row r="60283"/>
    <row r="60284"/>
    <row r="60285"/>
    <row r="60286"/>
    <row r="60287"/>
    <row r="60288"/>
    <row r="60289"/>
    <row r="60290"/>
    <row r="60291"/>
    <row r="60292"/>
    <row r="60293"/>
    <row r="60294"/>
    <row r="60295"/>
    <row r="60296"/>
    <row r="60297"/>
    <row r="60298"/>
    <row r="60299"/>
    <row r="60300"/>
    <row r="60301"/>
    <row r="60302"/>
    <row r="60303"/>
    <row r="60304"/>
    <row r="60305"/>
    <row r="60306"/>
    <row r="60307"/>
    <row r="60308"/>
    <row r="60309"/>
    <row r="60310"/>
    <row r="60311"/>
    <row r="60312"/>
    <row r="60313"/>
    <row r="60314"/>
    <row r="60315"/>
    <row r="60316"/>
    <row r="60317"/>
    <row r="60318"/>
    <row r="60319"/>
    <row r="60320"/>
    <row r="60321"/>
    <row r="60322"/>
    <row r="60323"/>
    <row r="60324"/>
    <row r="60325"/>
    <row r="60326"/>
    <row r="60327"/>
    <row r="60328"/>
    <row r="60329"/>
    <row r="60330"/>
    <row r="60331"/>
    <row r="60332"/>
    <row r="60333"/>
    <row r="60334"/>
    <row r="60335"/>
    <row r="60336"/>
    <row r="60337"/>
    <row r="60338"/>
    <row r="60339"/>
    <row r="60340"/>
    <row r="60341"/>
    <row r="60342"/>
    <row r="60343"/>
    <row r="60344"/>
    <row r="60345"/>
    <row r="60346"/>
    <row r="60347"/>
    <row r="60348"/>
    <row r="60349"/>
    <row r="60350"/>
    <row r="60351"/>
    <row r="60352"/>
    <row r="60353"/>
    <row r="60354"/>
    <row r="60355"/>
    <row r="60356"/>
    <row r="60357"/>
    <row r="60358"/>
    <row r="60359"/>
    <row r="60360"/>
    <row r="60361"/>
    <row r="60362"/>
    <row r="60363"/>
    <row r="60364"/>
    <row r="60365"/>
    <row r="60366"/>
    <row r="60367"/>
    <row r="60368"/>
    <row r="60369"/>
    <row r="60370"/>
    <row r="60371"/>
    <row r="60372"/>
    <row r="60373"/>
    <row r="60374"/>
    <row r="60375"/>
    <row r="60376"/>
    <row r="60377"/>
    <row r="60378"/>
    <row r="60379"/>
    <row r="60380"/>
    <row r="60381"/>
    <row r="60382"/>
    <row r="60383"/>
    <row r="60384"/>
    <row r="60385"/>
    <row r="60386"/>
    <row r="60387"/>
    <row r="60388"/>
    <row r="60389"/>
    <row r="60390"/>
    <row r="60391"/>
    <row r="60392"/>
    <row r="60393"/>
    <row r="60394"/>
    <row r="60395"/>
    <row r="60396"/>
    <row r="60397"/>
    <row r="60398"/>
    <row r="60399"/>
    <row r="60400"/>
    <row r="60401"/>
    <row r="60402"/>
    <row r="60403"/>
    <row r="60404"/>
    <row r="60405"/>
    <row r="60406"/>
    <row r="60407"/>
    <row r="60408"/>
    <row r="60409"/>
    <row r="60410"/>
    <row r="60411"/>
    <row r="60412"/>
    <row r="60413"/>
    <row r="60414"/>
    <row r="60415"/>
    <row r="60416"/>
    <row r="60417"/>
    <row r="60418"/>
    <row r="60419"/>
    <row r="60420"/>
    <row r="60421"/>
    <row r="60422"/>
    <row r="60423"/>
    <row r="60424"/>
    <row r="60425"/>
    <row r="60426"/>
    <row r="60427"/>
    <row r="60428"/>
    <row r="60429"/>
    <row r="60430"/>
    <row r="60431"/>
    <row r="60432"/>
    <row r="60433"/>
    <row r="60434"/>
    <row r="60435"/>
    <row r="60436"/>
    <row r="60437"/>
    <row r="60438"/>
    <row r="60439"/>
    <row r="60440"/>
    <row r="60441"/>
    <row r="60442"/>
    <row r="60443"/>
    <row r="60444"/>
    <row r="60445"/>
    <row r="60446"/>
    <row r="60447"/>
    <row r="60448"/>
    <row r="60449"/>
    <row r="60450"/>
    <row r="60451"/>
    <row r="60452"/>
    <row r="60453"/>
    <row r="60454"/>
    <row r="60455"/>
    <row r="60456"/>
    <row r="60457"/>
    <row r="60458"/>
    <row r="60459"/>
    <row r="60460"/>
    <row r="60461"/>
    <row r="60462"/>
    <row r="60463"/>
    <row r="60464"/>
    <row r="60465"/>
    <row r="60466"/>
    <row r="60467"/>
    <row r="60468"/>
    <row r="60469"/>
    <row r="60470"/>
    <row r="60471"/>
    <row r="60472"/>
    <row r="60473"/>
    <row r="60474"/>
    <row r="60475"/>
    <row r="60476"/>
    <row r="60477"/>
    <row r="60478"/>
    <row r="60479"/>
    <row r="60480"/>
    <row r="60481"/>
    <row r="60482"/>
    <row r="60483"/>
    <row r="60484"/>
    <row r="60485"/>
    <row r="60486"/>
    <row r="60487"/>
    <row r="60488"/>
    <row r="60489"/>
    <row r="60490"/>
    <row r="60491"/>
    <row r="60492"/>
    <row r="60493"/>
    <row r="60494"/>
    <row r="60495"/>
    <row r="60496"/>
    <row r="60497"/>
    <row r="60498"/>
    <row r="60499"/>
    <row r="60500"/>
    <row r="60501"/>
    <row r="60502"/>
    <row r="60503"/>
    <row r="60504"/>
    <row r="60505"/>
    <row r="60506"/>
    <row r="60507"/>
    <row r="60508"/>
    <row r="60509"/>
    <row r="60510"/>
    <row r="60511"/>
    <row r="60512"/>
    <row r="60513"/>
    <row r="60514"/>
    <row r="60515"/>
    <row r="60516"/>
    <row r="60517"/>
    <row r="60518"/>
    <row r="60519"/>
    <row r="60520"/>
    <row r="60521"/>
    <row r="60522"/>
    <row r="60523"/>
    <row r="60524"/>
    <row r="60525"/>
    <row r="60526"/>
    <row r="60527"/>
    <row r="60528"/>
    <row r="60529"/>
    <row r="60530"/>
    <row r="60531"/>
    <row r="60532"/>
    <row r="60533"/>
    <row r="60534"/>
    <row r="60535"/>
    <row r="60536"/>
    <row r="60537"/>
    <row r="60538"/>
    <row r="60539"/>
    <row r="60540"/>
    <row r="60541"/>
    <row r="60542"/>
    <row r="60543"/>
    <row r="60544"/>
    <row r="60545"/>
    <row r="60546"/>
    <row r="60547"/>
    <row r="60548"/>
    <row r="60549"/>
    <row r="60550"/>
    <row r="60551"/>
    <row r="60552"/>
    <row r="60553"/>
    <row r="60554"/>
    <row r="60555"/>
    <row r="60556"/>
    <row r="60557"/>
    <row r="60558"/>
    <row r="60559"/>
    <row r="60560"/>
    <row r="60561"/>
    <row r="60562"/>
    <row r="60563"/>
    <row r="60564"/>
    <row r="60565"/>
    <row r="60566"/>
    <row r="60567"/>
    <row r="60568"/>
    <row r="60569"/>
    <row r="60570"/>
    <row r="60571"/>
    <row r="60572"/>
    <row r="60573"/>
    <row r="60574"/>
    <row r="60575"/>
    <row r="60576"/>
    <row r="60577"/>
    <row r="60578"/>
    <row r="60579"/>
    <row r="60580"/>
    <row r="60581"/>
    <row r="60582"/>
    <row r="60583"/>
    <row r="60584"/>
    <row r="60585"/>
    <row r="60586"/>
    <row r="60587"/>
    <row r="60588"/>
    <row r="60589"/>
    <row r="60590"/>
    <row r="60591"/>
    <row r="60592"/>
    <row r="60593"/>
    <row r="60594"/>
    <row r="60595"/>
    <row r="60596"/>
    <row r="60597"/>
    <row r="60598"/>
    <row r="60599"/>
    <row r="60600"/>
    <row r="60601"/>
    <row r="60602"/>
    <row r="60603"/>
    <row r="60604"/>
    <row r="60605"/>
    <row r="60606"/>
    <row r="60607"/>
    <row r="60608"/>
    <row r="60609"/>
    <row r="60610"/>
    <row r="60611"/>
    <row r="60612"/>
    <row r="60613"/>
    <row r="60614"/>
    <row r="60615"/>
    <row r="60616"/>
    <row r="60617"/>
    <row r="60618"/>
    <row r="60619"/>
    <row r="60620"/>
    <row r="60621"/>
    <row r="60622"/>
    <row r="60623"/>
    <row r="60624"/>
    <row r="60625"/>
    <row r="60626"/>
    <row r="60627"/>
    <row r="60628"/>
    <row r="60629"/>
    <row r="60630"/>
    <row r="60631"/>
    <row r="60632"/>
    <row r="60633"/>
    <row r="60634"/>
    <row r="60635"/>
    <row r="60636"/>
    <row r="60637"/>
    <row r="60638"/>
    <row r="60639"/>
    <row r="60640"/>
    <row r="60641"/>
    <row r="60642"/>
    <row r="60643"/>
    <row r="60644"/>
    <row r="60645"/>
    <row r="60646"/>
    <row r="60647"/>
    <row r="60648"/>
    <row r="60649"/>
    <row r="60650"/>
    <row r="60651"/>
    <row r="60652"/>
    <row r="60653"/>
    <row r="60654"/>
    <row r="60655"/>
    <row r="60656"/>
    <row r="60657"/>
    <row r="60658"/>
    <row r="60659"/>
    <row r="60660"/>
    <row r="60661"/>
    <row r="60662"/>
    <row r="60663"/>
    <row r="60664"/>
    <row r="60665"/>
    <row r="60666"/>
    <row r="60667"/>
    <row r="60668"/>
    <row r="60669"/>
    <row r="60670"/>
    <row r="60671"/>
    <row r="60672"/>
    <row r="60673"/>
    <row r="60674"/>
    <row r="60675"/>
    <row r="60676"/>
    <row r="60677"/>
    <row r="60678"/>
    <row r="60679"/>
    <row r="60680"/>
    <row r="60681"/>
    <row r="60682"/>
    <row r="60683"/>
    <row r="60684"/>
    <row r="60685"/>
    <row r="60686"/>
    <row r="60687"/>
    <row r="60688"/>
    <row r="60689"/>
    <row r="60690"/>
    <row r="60691"/>
    <row r="60692"/>
    <row r="60693"/>
    <row r="60694"/>
    <row r="60695"/>
    <row r="60696"/>
    <row r="60697"/>
    <row r="60698"/>
    <row r="60699"/>
    <row r="60700"/>
    <row r="60701"/>
    <row r="60702"/>
    <row r="60703"/>
    <row r="60704"/>
    <row r="60705"/>
    <row r="60706"/>
    <row r="60707"/>
    <row r="60708"/>
    <row r="60709"/>
    <row r="60710"/>
    <row r="60711"/>
    <row r="60712"/>
    <row r="60713"/>
    <row r="60714"/>
    <row r="60715"/>
    <row r="60716"/>
    <row r="60717"/>
    <row r="60718"/>
    <row r="60719"/>
    <row r="60720"/>
    <row r="60721"/>
    <row r="60722"/>
    <row r="60723"/>
    <row r="60724"/>
    <row r="60725"/>
    <row r="60726"/>
    <row r="60727"/>
    <row r="60728"/>
    <row r="60729"/>
    <row r="60730"/>
    <row r="60731"/>
    <row r="60732"/>
    <row r="60733"/>
    <row r="60734"/>
    <row r="60735"/>
    <row r="60736"/>
    <row r="60737"/>
    <row r="60738"/>
    <row r="60739"/>
    <row r="60740"/>
    <row r="60741"/>
    <row r="60742"/>
    <row r="60743"/>
    <row r="60744"/>
    <row r="60745"/>
    <row r="60746"/>
    <row r="60747"/>
    <row r="60748"/>
    <row r="60749"/>
    <row r="60750"/>
    <row r="60751"/>
    <row r="60752"/>
    <row r="60753"/>
    <row r="60754"/>
    <row r="60755"/>
    <row r="60756"/>
    <row r="60757"/>
    <row r="60758"/>
    <row r="60759"/>
    <row r="60760"/>
    <row r="60761"/>
    <row r="60762"/>
    <row r="60763"/>
    <row r="60764"/>
    <row r="60765"/>
    <row r="60766"/>
    <row r="60767"/>
    <row r="60768"/>
    <row r="60769"/>
    <row r="60770"/>
    <row r="60771"/>
    <row r="60772"/>
    <row r="60773"/>
    <row r="60774"/>
    <row r="60775"/>
    <row r="60776"/>
    <row r="60777"/>
    <row r="60778"/>
    <row r="60779"/>
    <row r="60780"/>
    <row r="60781"/>
    <row r="60782"/>
    <row r="60783"/>
    <row r="60784"/>
    <row r="60785"/>
    <row r="60786"/>
    <row r="60787"/>
    <row r="60788"/>
    <row r="60789"/>
    <row r="60790"/>
    <row r="60791"/>
    <row r="60792"/>
    <row r="60793"/>
    <row r="60794"/>
    <row r="60795"/>
    <row r="60796"/>
    <row r="60797"/>
    <row r="60798"/>
    <row r="60799"/>
    <row r="60800"/>
    <row r="60801"/>
    <row r="60802"/>
    <row r="60803"/>
    <row r="60804"/>
    <row r="60805"/>
    <row r="60806"/>
    <row r="60807"/>
    <row r="60808"/>
    <row r="60809"/>
    <row r="60810"/>
    <row r="60811"/>
    <row r="60812"/>
    <row r="60813"/>
    <row r="60814"/>
    <row r="60815"/>
    <row r="60816"/>
    <row r="60817"/>
    <row r="60818"/>
    <row r="60819"/>
    <row r="60820"/>
    <row r="60821"/>
    <row r="60822"/>
    <row r="60823"/>
    <row r="60824"/>
    <row r="60825"/>
    <row r="60826"/>
    <row r="60827"/>
    <row r="60828"/>
    <row r="60829"/>
    <row r="60830"/>
    <row r="60831"/>
    <row r="60832"/>
    <row r="60833"/>
    <row r="60834"/>
    <row r="60835"/>
    <row r="60836"/>
    <row r="60837"/>
    <row r="60838"/>
    <row r="60839"/>
    <row r="60840"/>
    <row r="60841"/>
    <row r="60842"/>
    <row r="60843"/>
    <row r="60844"/>
    <row r="60845"/>
    <row r="60846"/>
    <row r="60847"/>
    <row r="60848"/>
    <row r="60849"/>
    <row r="60850"/>
    <row r="60851"/>
    <row r="60852"/>
    <row r="60853"/>
    <row r="60854"/>
    <row r="60855"/>
    <row r="60856"/>
    <row r="60857"/>
    <row r="60858"/>
    <row r="60859"/>
    <row r="60860"/>
    <row r="60861"/>
    <row r="60862"/>
    <row r="60863"/>
    <row r="60864"/>
    <row r="60865"/>
    <row r="60866"/>
    <row r="60867"/>
    <row r="60868"/>
    <row r="60869"/>
    <row r="60870"/>
    <row r="60871"/>
    <row r="60872"/>
    <row r="60873"/>
    <row r="60874"/>
    <row r="60875"/>
    <row r="60876"/>
    <row r="60877"/>
    <row r="60878"/>
    <row r="60879"/>
    <row r="60880"/>
    <row r="60881"/>
    <row r="60882"/>
    <row r="60883"/>
    <row r="60884"/>
    <row r="60885"/>
    <row r="60886"/>
    <row r="60887"/>
    <row r="60888"/>
    <row r="60889"/>
    <row r="60890"/>
    <row r="60891"/>
    <row r="60892"/>
    <row r="60893"/>
    <row r="60894"/>
    <row r="60895"/>
    <row r="60896"/>
    <row r="60897"/>
    <row r="60898"/>
    <row r="60899"/>
    <row r="60900"/>
    <row r="60901"/>
    <row r="60902"/>
    <row r="60903"/>
    <row r="60904"/>
    <row r="60905"/>
    <row r="60906"/>
    <row r="60907"/>
    <row r="60908"/>
    <row r="60909"/>
    <row r="60910"/>
    <row r="60911"/>
    <row r="60912"/>
    <row r="60913"/>
    <row r="60914"/>
    <row r="60915"/>
    <row r="60916"/>
    <row r="60917"/>
    <row r="60918"/>
    <row r="60919"/>
    <row r="60920"/>
    <row r="60921"/>
    <row r="60922"/>
    <row r="60923"/>
    <row r="60924"/>
    <row r="60925"/>
    <row r="60926"/>
    <row r="60927"/>
    <row r="60928"/>
    <row r="60929"/>
    <row r="60930"/>
    <row r="60931"/>
    <row r="60932"/>
    <row r="60933"/>
    <row r="60934"/>
    <row r="60935"/>
    <row r="60936"/>
    <row r="60937"/>
    <row r="60938"/>
    <row r="60939"/>
    <row r="60940"/>
    <row r="60941"/>
    <row r="60942"/>
    <row r="60943"/>
    <row r="60944"/>
    <row r="60945"/>
    <row r="60946"/>
    <row r="60947"/>
    <row r="60948"/>
    <row r="60949"/>
    <row r="60950"/>
    <row r="60951"/>
    <row r="60952"/>
    <row r="60953"/>
    <row r="60954"/>
    <row r="60955"/>
    <row r="60956"/>
    <row r="60957"/>
    <row r="60958"/>
    <row r="60959"/>
    <row r="60960"/>
    <row r="60961"/>
    <row r="60962"/>
    <row r="60963"/>
    <row r="60964"/>
    <row r="60965"/>
    <row r="60966"/>
    <row r="60967"/>
    <row r="60968"/>
    <row r="60969"/>
    <row r="60970"/>
    <row r="60971"/>
    <row r="60972"/>
    <row r="60973"/>
    <row r="60974"/>
    <row r="60975"/>
    <row r="60976"/>
    <row r="60977"/>
    <row r="60978"/>
    <row r="60979"/>
    <row r="60980"/>
    <row r="60981"/>
    <row r="60982"/>
    <row r="60983"/>
    <row r="60984"/>
    <row r="60985"/>
    <row r="60986"/>
    <row r="60987"/>
    <row r="60988"/>
    <row r="60989"/>
    <row r="60990"/>
    <row r="60991"/>
    <row r="60992"/>
    <row r="60993"/>
    <row r="60994"/>
    <row r="60995"/>
    <row r="60996"/>
    <row r="60997"/>
    <row r="60998"/>
    <row r="60999"/>
    <row r="61000"/>
    <row r="61001"/>
    <row r="61002"/>
    <row r="61003"/>
    <row r="61004"/>
    <row r="61005"/>
    <row r="61006"/>
    <row r="61007"/>
    <row r="61008"/>
    <row r="61009"/>
    <row r="61010"/>
    <row r="61011"/>
    <row r="61012"/>
    <row r="61013"/>
    <row r="61014"/>
    <row r="61015"/>
    <row r="61016"/>
    <row r="61017"/>
    <row r="61018"/>
    <row r="61019"/>
    <row r="61020"/>
    <row r="61021"/>
    <row r="61022"/>
    <row r="61023"/>
    <row r="61024"/>
    <row r="61025"/>
    <row r="61026"/>
    <row r="61027"/>
    <row r="61028"/>
    <row r="61029"/>
    <row r="61030"/>
    <row r="61031"/>
    <row r="61032"/>
    <row r="61033"/>
    <row r="61034"/>
    <row r="61035"/>
    <row r="61036"/>
    <row r="61037"/>
    <row r="61038"/>
    <row r="61039"/>
    <row r="61040"/>
    <row r="61041"/>
    <row r="61042"/>
    <row r="61043"/>
    <row r="61044"/>
    <row r="61045"/>
    <row r="61046"/>
    <row r="61047"/>
    <row r="61048"/>
    <row r="61049"/>
    <row r="61050"/>
    <row r="61051"/>
    <row r="61052"/>
    <row r="61053"/>
    <row r="61054"/>
    <row r="61055"/>
    <row r="61056"/>
    <row r="61057"/>
    <row r="61058"/>
    <row r="61059"/>
    <row r="61060"/>
    <row r="61061"/>
    <row r="61062"/>
    <row r="61063"/>
    <row r="61064"/>
    <row r="61065"/>
    <row r="61066"/>
    <row r="61067"/>
    <row r="61068"/>
    <row r="61069"/>
    <row r="61070"/>
    <row r="61071"/>
    <row r="61072"/>
    <row r="61073"/>
    <row r="61074"/>
    <row r="61075"/>
    <row r="61076"/>
    <row r="61077"/>
    <row r="61078"/>
    <row r="61079"/>
    <row r="61080"/>
    <row r="61081"/>
    <row r="61082"/>
    <row r="61083"/>
    <row r="61084"/>
    <row r="61085"/>
    <row r="61086"/>
    <row r="61087"/>
    <row r="61088"/>
    <row r="61089"/>
    <row r="61090"/>
    <row r="61091"/>
    <row r="61092"/>
    <row r="61093"/>
    <row r="61094"/>
    <row r="61095"/>
    <row r="61096"/>
    <row r="61097"/>
    <row r="61098"/>
    <row r="61099"/>
    <row r="61100"/>
    <row r="61101"/>
    <row r="61102"/>
    <row r="61103"/>
    <row r="61104"/>
    <row r="61105"/>
    <row r="61106"/>
    <row r="61107"/>
    <row r="61108"/>
    <row r="61109"/>
    <row r="61110"/>
    <row r="61111"/>
    <row r="61112"/>
    <row r="61113"/>
    <row r="61114"/>
    <row r="61115"/>
    <row r="61116"/>
    <row r="61117"/>
    <row r="61118"/>
    <row r="61119"/>
    <row r="61120"/>
    <row r="61121"/>
    <row r="61122"/>
    <row r="61123"/>
    <row r="61124"/>
    <row r="61125"/>
    <row r="61126"/>
    <row r="61127"/>
    <row r="61128"/>
    <row r="61129"/>
    <row r="61130"/>
    <row r="61131"/>
    <row r="61132"/>
    <row r="61133"/>
    <row r="61134"/>
    <row r="61135"/>
    <row r="61136"/>
    <row r="61137"/>
    <row r="61138"/>
    <row r="61139"/>
    <row r="61140"/>
    <row r="61141"/>
    <row r="61142"/>
    <row r="61143"/>
    <row r="61144"/>
    <row r="61145"/>
    <row r="61146"/>
    <row r="61147"/>
    <row r="61148"/>
    <row r="61149"/>
    <row r="61150"/>
    <row r="61151"/>
    <row r="61152"/>
    <row r="61153"/>
    <row r="61154"/>
    <row r="61155"/>
    <row r="61156"/>
    <row r="61157"/>
    <row r="61158"/>
    <row r="61159"/>
    <row r="61160"/>
    <row r="61161"/>
    <row r="61162"/>
    <row r="61163"/>
    <row r="61164"/>
    <row r="61165"/>
    <row r="61166"/>
    <row r="61167"/>
    <row r="61168"/>
    <row r="61169"/>
    <row r="61170"/>
    <row r="61171"/>
    <row r="61172"/>
    <row r="61173"/>
    <row r="61174"/>
    <row r="61175"/>
    <row r="61176"/>
    <row r="61177"/>
    <row r="61178"/>
    <row r="61179"/>
    <row r="61180"/>
    <row r="61181"/>
    <row r="61182"/>
    <row r="61183"/>
    <row r="61184"/>
    <row r="61185"/>
    <row r="61186"/>
    <row r="61187"/>
    <row r="61188"/>
    <row r="61189"/>
    <row r="61190"/>
    <row r="61191"/>
    <row r="61192"/>
    <row r="61193"/>
    <row r="61194"/>
    <row r="61195"/>
    <row r="61196"/>
    <row r="61197"/>
    <row r="61198"/>
    <row r="61199"/>
    <row r="61200"/>
    <row r="61201"/>
    <row r="61202"/>
    <row r="61203"/>
    <row r="61204"/>
    <row r="61205"/>
    <row r="61206"/>
    <row r="61207"/>
    <row r="61208"/>
    <row r="61209"/>
    <row r="61210"/>
    <row r="61211"/>
    <row r="61212"/>
    <row r="61213"/>
    <row r="61214"/>
    <row r="61215"/>
    <row r="61216"/>
    <row r="61217"/>
    <row r="61218"/>
    <row r="61219"/>
    <row r="61220"/>
    <row r="61221"/>
    <row r="61222"/>
    <row r="61223"/>
    <row r="61224"/>
    <row r="61225"/>
    <row r="61226"/>
    <row r="61227"/>
    <row r="61228"/>
    <row r="61229"/>
    <row r="61230"/>
    <row r="61231"/>
    <row r="61232"/>
    <row r="61233"/>
    <row r="61234"/>
    <row r="61235"/>
    <row r="61236"/>
    <row r="61237"/>
    <row r="61238"/>
    <row r="61239"/>
    <row r="61240"/>
    <row r="61241"/>
    <row r="61242"/>
    <row r="61243"/>
    <row r="61244"/>
    <row r="61245"/>
    <row r="61246"/>
    <row r="61247"/>
    <row r="61248"/>
    <row r="61249"/>
    <row r="61250"/>
    <row r="61251"/>
    <row r="61252"/>
    <row r="61253"/>
    <row r="61254"/>
    <row r="61255"/>
    <row r="61256"/>
    <row r="61257"/>
    <row r="61258"/>
    <row r="61259"/>
    <row r="61260"/>
    <row r="61261"/>
    <row r="61262"/>
    <row r="61263"/>
    <row r="61264"/>
    <row r="61265"/>
    <row r="61266"/>
    <row r="61267"/>
    <row r="61268"/>
    <row r="61269"/>
    <row r="61270"/>
    <row r="61271"/>
    <row r="61272"/>
    <row r="61273"/>
    <row r="61274"/>
    <row r="61275"/>
    <row r="61276"/>
    <row r="61277"/>
    <row r="61278"/>
    <row r="61279"/>
    <row r="61280"/>
    <row r="61281"/>
    <row r="61282"/>
    <row r="61283"/>
    <row r="61284"/>
    <row r="61285"/>
    <row r="61286"/>
    <row r="61287"/>
    <row r="61288"/>
    <row r="61289"/>
    <row r="61290"/>
    <row r="61291"/>
    <row r="61292"/>
    <row r="61293"/>
    <row r="61294"/>
    <row r="61295"/>
    <row r="61296"/>
    <row r="61297"/>
    <row r="61298"/>
    <row r="61299"/>
    <row r="61300"/>
    <row r="61301"/>
    <row r="61302"/>
    <row r="61303"/>
    <row r="61304"/>
    <row r="61305"/>
    <row r="61306"/>
    <row r="61307"/>
    <row r="61308"/>
    <row r="61309"/>
    <row r="61310"/>
    <row r="61311"/>
    <row r="61312"/>
    <row r="61313"/>
    <row r="61314"/>
    <row r="61315"/>
    <row r="61316"/>
    <row r="61317"/>
    <row r="61318"/>
    <row r="61319"/>
    <row r="61320"/>
    <row r="61321"/>
    <row r="61322"/>
    <row r="61323"/>
    <row r="61324"/>
    <row r="61325"/>
    <row r="61326"/>
    <row r="61327"/>
    <row r="61328"/>
    <row r="61329"/>
    <row r="61330"/>
    <row r="61331"/>
    <row r="61332"/>
    <row r="61333"/>
    <row r="61334"/>
    <row r="61335"/>
    <row r="61336"/>
    <row r="61337"/>
    <row r="61338"/>
    <row r="61339"/>
    <row r="61340"/>
    <row r="61341"/>
    <row r="61342"/>
    <row r="61343"/>
    <row r="61344"/>
    <row r="61345"/>
    <row r="61346"/>
    <row r="61347"/>
    <row r="61348"/>
    <row r="61349"/>
    <row r="61350"/>
    <row r="61351"/>
    <row r="61352"/>
    <row r="61353"/>
    <row r="61354"/>
    <row r="61355"/>
    <row r="61356"/>
    <row r="61357"/>
    <row r="61358"/>
    <row r="61359"/>
    <row r="61360"/>
    <row r="61361"/>
    <row r="61362"/>
    <row r="61363"/>
    <row r="61364"/>
    <row r="61365"/>
    <row r="61366"/>
    <row r="61367"/>
    <row r="61368"/>
    <row r="61369"/>
    <row r="61370"/>
    <row r="61371"/>
    <row r="61372"/>
    <row r="61373"/>
    <row r="61374"/>
    <row r="61375"/>
    <row r="61376"/>
    <row r="61377"/>
    <row r="61378"/>
    <row r="61379"/>
    <row r="61380"/>
    <row r="61381"/>
    <row r="61382"/>
    <row r="61383"/>
    <row r="61384"/>
    <row r="61385"/>
    <row r="61386"/>
    <row r="61387"/>
    <row r="61388"/>
    <row r="61389"/>
    <row r="61390"/>
    <row r="61391"/>
    <row r="61392"/>
    <row r="61393"/>
    <row r="61394"/>
    <row r="61395"/>
    <row r="61396"/>
    <row r="61397"/>
    <row r="61398"/>
    <row r="61399"/>
    <row r="61400"/>
    <row r="61401"/>
    <row r="61402"/>
    <row r="61403"/>
    <row r="61404"/>
    <row r="61405"/>
    <row r="61406"/>
    <row r="61407"/>
    <row r="61408"/>
    <row r="61409"/>
    <row r="61410"/>
    <row r="61411"/>
    <row r="61412"/>
    <row r="61413"/>
    <row r="61414"/>
    <row r="61415"/>
    <row r="61416"/>
    <row r="61417"/>
    <row r="61418"/>
    <row r="61419"/>
    <row r="61420"/>
    <row r="61421"/>
    <row r="61422"/>
    <row r="61423"/>
    <row r="61424"/>
    <row r="61425"/>
    <row r="61426"/>
    <row r="61427"/>
    <row r="61428"/>
    <row r="61429"/>
    <row r="61430"/>
    <row r="61431"/>
    <row r="61432"/>
    <row r="61433"/>
    <row r="61434"/>
    <row r="61435"/>
    <row r="61436"/>
    <row r="61437"/>
    <row r="61438"/>
    <row r="61439"/>
    <row r="61440"/>
    <row r="61441"/>
    <row r="61442"/>
    <row r="61443"/>
    <row r="61444"/>
    <row r="61445"/>
    <row r="61446"/>
    <row r="61447"/>
    <row r="61448"/>
    <row r="61449"/>
    <row r="61450"/>
    <row r="61451"/>
    <row r="61452"/>
    <row r="61453"/>
    <row r="61454"/>
    <row r="61455"/>
    <row r="61456"/>
    <row r="61457"/>
    <row r="61458"/>
    <row r="61459"/>
    <row r="61460"/>
    <row r="61461"/>
    <row r="61462"/>
    <row r="61463"/>
    <row r="61464"/>
    <row r="61465"/>
    <row r="61466"/>
    <row r="61467"/>
    <row r="61468"/>
    <row r="61469"/>
    <row r="61470"/>
    <row r="61471"/>
    <row r="61472"/>
    <row r="61473"/>
    <row r="61474"/>
    <row r="61475"/>
    <row r="61476"/>
    <row r="61477"/>
    <row r="61478"/>
    <row r="61479"/>
    <row r="61480"/>
    <row r="61481"/>
    <row r="61482"/>
    <row r="61483"/>
    <row r="61484"/>
    <row r="61485"/>
    <row r="61486"/>
    <row r="61487"/>
    <row r="61488"/>
    <row r="61489"/>
    <row r="61490"/>
    <row r="61491"/>
    <row r="61492"/>
    <row r="61493"/>
    <row r="61494"/>
    <row r="61495"/>
    <row r="61496"/>
    <row r="61497"/>
    <row r="61498"/>
    <row r="61499"/>
    <row r="61500"/>
    <row r="61501"/>
    <row r="61502"/>
    <row r="61503"/>
    <row r="61504"/>
    <row r="61505"/>
    <row r="61506"/>
    <row r="61507"/>
    <row r="61508"/>
    <row r="61509"/>
    <row r="61510"/>
    <row r="61511"/>
    <row r="61512"/>
    <row r="61513"/>
    <row r="61514"/>
    <row r="61515"/>
    <row r="61516"/>
    <row r="61517"/>
    <row r="61518"/>
    <row r="61519"/>
    <row r="61520"/>
    <row r="61521"/>
    <row r="61522"/>
    <row r="61523"/>
    <row r="61524"/>
    <row r="61525"/>
    <row r="61526"/>
    <row r="61527"/>
    <row r="61528"/>
    <row r="61529"/>
    <row r="61530"/>
    <row r="61531"/>
    <row r="61532"/>
    <row r="61533"/>
    <row r="61534"/>
    <row r="61535"/>
    <row r="61536"/>
    <row r="61537"/>
    <row r="61538"/>
    <row r="61539"/>
    <row r="61540"/>
    <row r="61541"/>
    <row r="61542"/>
    <row r="61543"/>
    <row r="61544"/>
    <row r="61545"/>
    <row r="61546"/>
    <row r="61547"/>
    <row r="61548"/>
    <row r="61549"/>
    <row r="61550"/>
    <row r="61551"/>
    <row r="61552"/>
    <row r="61553"/>
    <row r="61554"/>
    <row r="61555"/>
    <row r="61556"/>
    <row r="61557"/>
    <row r="61558"/>
    <row r="61559"/>
    <row r="61560"/>
    <row r="61561"/>
    <row r="61562"/>
    <row r="61563"/>
    <row r="61564"/>
    <row r="61565"/>
    <row r="61566"/>
    <row r="61567"/>
    <row r="61568"/>
    <row r="61569"/>
    <row r="61570"/>
    <row r="61571"/>
    <row r="61572"/>
    <row r="61573"/>
    <row r="61574"/>
    <row r="61575"/>
    <row r="61576"/>
    <row r="61577"/>
    <row r="61578"/>
    <row r="61579"/>
    <row r="61580"/>
    <row r="61581"/>
    <row r="61582"/>
    <row r="61583"/>
    <row r="61584"/>
    <row r="61585"/>
    <row r="61586"/>
    <row r="61587"/>
    <row r="61588"/>
    <row r="61589"/>
    <row r="61590"/>
    <row r="61591"/>
    <row r="61592"/>
    <row r="61593"/>
    <row r="61594"/>
    <row r="61595"/>
    <row r="61596"/>
    <row r="61597"/>
    <row r="61598"/>
    <row r="61599"/>
    <row r="61600"/>
    <row r="61601"/>
    <row r="61602"/>
    <row r="61603"/>
    <row r="61604"/>
    <row r="61605"/>
    <row r="61606"/>
    <row r="61607"/>
    <row r="61608"/>
    <row r="61609"/>
    <row r="61610"/>
    <row r="61611"/>
    <row r="61612"/>
    <row r="61613"/>
    <row r="61614"/>
    <row r="61615"/>
    <row r="61616"/>
    <row r="61617"/>
    <row r="61618"/>
    <row r="61619"/>
    <row r="61620"/>
    <row r="61621"/>
    <row r="61622"/>
    <row r="61623"/>
    <row r="61624"/>
    <row r="61625"/>
    <row r="61626"/>
    <row r="61627"/>
    <row r="61628"/>
    <row r="61629"/>
    <row r="61630"/>
    <row r="61631"/>
    <row r="61632"/>
    <row r="61633"/>
    <row r="61634"/>
    <row r="61635"/>
    <row r="61636"/>
    <row r="61637"/>
    <row r="61638"/>
    <row r="61639"/>
    <row r="61640"/>
    <row r="61641"/>
    <row r="61642"/>
    <row r="61643"/>
    <row r="61644"/>
    <row r="61645"/>
    <row r="61646"/>
    <row r="61647"/>
    <row r="61648"/>
    <row r="61649"/>
    <row r="61650"/>
    <row r="61651"/>
    <row r="61652"/>
    <row r="61653"/>
    <row r="61654"/>
    <row r="61655"/>
    <row r="61656"/>
    <row r="61657"/>
    <row r="61658"/>
    <row r="61659"/>
    <row r="61660"/>
    <row r="61661"/>
    <row r="61662"/>
    <row r="61663"/>
    <row r="61664"/>
    <row r="61665"/>
    <row r="61666"/>
    <row r="61667"/>
    <row r="61668"/>
    <row r="61669"/>
    <row r="61670"/>
    <row r="61671"/>
    <row r="61672"/>
    <row r="61673"/>
    <row r="61674"/>
    <row r="61675"/>
    <row r="61676"/>
    <row r="61677"/>
    <row r="61678"/>
    <row r="61679"/>
    <row r="61680"/>
    <row r="61681"/>
    <row r="61682"/>
    <row r="61683"/>
    <row r="61684"/>
    <row r="61685"/>
    <row r="61686"/>
    <row r="61687"/>
    <row r="61688"/>
    <row r="61689"/>
    <row r="61690"/>
    <row r="61691"/>
    <row r="61692"/>
    <row r="61693"/>
    <row r="61694"/>
    <row r="61695"/>
    <row r="61696"/>
    <row r="61697"/>
    <row r="61698"/>
    <row r="61699"/>
    <row r="61700"/>
    <row r="61701"/>
    <row r="61702"/>
    <row r="61703"/>
    <row r="61704"/>
    <row r="61705"/>
    <row r="61706"/>
    <row r="61707"/>
    <row r="61708"/>
    <row r="61709"/>
    <row r="61710"/>
    <row r="61711"/>
    <row r="61712"/>
    <row r="61713"/>
    <row r="61714"/>
    <row r="61715"/>
    <row r="61716"/>
    <row r="61717"/>
    <row r="61718"/>
    <row r="61719"/>
    <row r="61720"/>
    <row r="61721"/>
    <row r="61722"/>
    <row r="61723"/>
    <row r="61724"/>
    <row r="61725"/>
    <row r="61726"/>
    <row r="61727"/>
    <row r="61728"/>
    <row r="61729"/>
    <row r="61730"/>
    <row r="61731"/>
    <row r="61732"/>
    <row r="61733"/>
    <row r="61734"/>
    <row r="61735"/>
    <row r="61736"/>
    <row r="61737"/>
    <row r="61738"/>
    <row r="61739"/>
    <row r="61740"/>
    <row r="61741"/>
    <row r="61742"/>
    <row r="61743"/>
    <row r="61744"/>
    <row r="61745"/>
    <row r="61746"/>
    <row r="61747"/>
    <row r="61748"/>
    <row r="61749"/>
    <row r="61750"/>
    <row r="61751"/>
    <row r="61752"/>
    <row r="61753"/>
    <row r="61754"/>
    <row r="61755"/>
    <row r="61756"/>
    <row r="61757"/>
    <row r="61758"/>
    <row r="61759"/>
    <row r="61760"/>
    <row r="61761"/>
    <row r="61762"/>
    <row r="61763"/>
    <row r="61764"/>
    <row r="61765"/>
    <row r="61766"/>
    <row r="61767"/>
    <row r="61768"/>
    <row r="61769"/>
    <row r="61770"/>
    <row r="61771"/>
    <row r="61772"/>
    <row r="61773"/>
    <row r="61774"/>
    <row r="61775"/>
    <row r="61776"/>
    <row r="61777"/>
    <row r="61778"/>
    <row r="61779"/>
    <row r="61780"/>
    <row r="61781"/>
    <row r="61782"/>
    <row r="61783"/>
    <row r="61784"/>
    <row r="61785"/>
    <row r="61786"/>
    <row r="61787"/>
    <row r="61788"/>
    <row r="61789"/>
    <row r="61790"/>
    <row r="61791"/>
    <row r="61792"/>
    <row r="61793"/>
    <row r="61794"/>
    <row r="61795"/>
    <row r="61796"/>
    <row r="61797"/>
    <row r="61798"/>
    <row r="61799"/>
    <row r="61800"/>
    <row r="61801"/>
    <row r="61802"/>
    <row r="61803"/>
    <row r="61804"/>
    <row r="61805"/>
    <row r="61806"/>
    <row r="61807"/>
    <row r="61808"/>
    <row r="61809"/>
    <row r="61810"/>
    <row r="61811"/>
    <row r="61812"/>
    <row r="61813"/>
    <row r="61814"/>
    <row r="61815"/>
    <row r="61816"/>
    <row r="61817"/>
    <row r="61818"/>
    <row r="61819"/>
    <row r="61820"/>
    <row r="61821"/>
    <row r="61822"/>
    <row r="61823"/>
    <row r="61824"/>
    <row r="61825"/>
    <row r="61826"/>
    <row r="61827"/>
    <row r="61828"/>
    <row r="61829"/>
    <row r="61830"/>
    <row r="61831"/>
    <row r="61832"/>
    <row r="61833"/>
    <row r="61834"/>
    <row r="61835"/>
    <row r="61836"/>
    <row r="61837"/>
    <row r="61838"/>
    <row r="61839"/>
    <row r="61840"/>
    <row r="61841"/>
    <row r="61842"/>
    <row r="61843"/>
    <row r="61844"/>
    <row r="61845"/>
    <row r="61846"/>
    <row r="61847"/>
    <row r="61848"/>
    <row r="61849"/>
    <row r="61850"/>
    <row r="61851"/>
    <row r="61852"/>
    <row r="61853"/>
    <row r="61854"/>
    <row r="61855"/>
    <row r="61856"/>
    <row r="61857"/>
    <row r="61858"/>
    <row r="61859"/>
    <row r="61860"/>
    <row r="61861"/>
    <row r="61862"/>
    <row r="61863"/>
    <row r="61864"/>
    <row r="61865"/>
    <row r="61866"/>
    <row r="61867"/>
    <row r="61868"/>
    <row r="61869"/>
    <row r="61870"/>
    <row r="61871"/>
    <row r="61872"/>
    <row r="61873"/>
    <row r="61874"/>
    <row r="61875"/>
    <row r="61876"/>
    <row r="61877"/>
    <row r="61878"/>
    <row r="61879"/>
    <row r="61880"/>
    <row r="61881"/>
    <row r="61882"/>
    <row r="61883"/>
    <row r="61884"/>
    <row r="61885"/>
    <row r="61886"/>
    <row r="61887"/>
    <row r="61888"/>
    <row r="61889"/>
    <row r="61890"/>
    <row r="61891"/>
    <row r="61892"/>
    <row r="61893"/>
    <row r="61894"/>
    <row r="61895"/>
    <row r="61896"/>
    <row r="61897"/>
    <row r="61898"/>
    <row r="61899"/>
    <row r="61900"/>
    <row r="61901"/>
    <row r="61902"/>
    <row r="61903"/>
    <row r="61904"/>
    <row r="61905"/>
    <row r="61906"/>
    <row r="61907"/>
    <row r="61908"/>
    <row r="61909"/>
    <row r="61910"/>
    <row r="61911"/>
    <row r="61912"/>
    <row r="61913"/>
    <row r="61914"/>
    <row r="61915"/>
    <row r="61916"/>
    <row r="61917"/>
    <row r="61918"/>
    <row r="61919"/>
    <row r="61920"/>
    <row r="61921"/>
    <row r="61922"/>
    <row r="61923"/>
    <row r="61924"/>
    <row r="61925"/>
    <row r="61926"/>
    <row r="61927"/>
    <row r="61928"/>
    <row r="61929"/>
    <row r="61930"/>
    <row r="61931"/>
    <row r="61932"/>
    <row r="61933"/>
    <row r="61934"/>
    <row r="61935"/>
    <row r="61936"/>
    <row r="61937"/>
    <row r="61938"/>
    <row r="61939"/>
    <row r="61940"/>
    <row r="61941"/>
    <row r="61942"/>
    <row r="61943"/>
    <row r="61944"/>
    <row r="61945"/>
    <row r="61946"/>
    <row r="61947"/>
    <row r="61948"/>
    <row r="61949"/>
    <row r="61950"/>
    <row r="61951"/>
    <row r="61952"/>
    <row r="61953"/>
    <row r="61954"/>
    <row r="61955"/>
    <row r="61956"/>
    <row r="61957"/>
    <row r="61958"/>
    <row r="61959"/>
    <row r="61960"/>
    <row r="61961"/>
    <row r="61962"/>
    <row r="61963"/>
    <row r="61964"/>
    <row r="61965"/>
    <row r="61966"/>
    <row r="61967"/>
    <row r="61968"/>
    <row r="61969"/>
    <row r="61970"/>
    <row r="61971"/>
    <row r="61972"/>
    <row r="61973"/>
    <row r="61974"/>
    <row r="61975"/>
    <row r="61976"/>
    <row r="61977"/>
    <row r="61978"/>
    <row r="61979"/>
    <row r="61980"/>
    <row r="61981"/>
    <row r="61982"/>
    <row r="61983"/>
    <row r="61984"/>
    <row r="61985"/>
    <row r="61986"/>
    <row r="61987"/>
    <row r="61988"/>
    <row r="61989"/>
    <row r="61990"/>
    <row r="61991"/>
    <row r="61992"/>
    <row r="61993"/>
    <row r="61994"/>
    <row r="61995"/>
    <row r="61996"/>
    <row r="61997"/>
    <row r="61998"/>
    <row r="61999"/>
    <row r="62000"/>
    <row r="62001"/>
    <row r="62002"/>
    <row r="62003"/>
    <row r="62004"/>
    <row r="62005"/>
    <row r="62006"/>
    <row r="62007"/>
    <row r="62008"/>
    <row r="62009"/>
    <row r="62010"/>
    <row r="62011"/>
    <row r="62012"/>
    <row r="62013"/>
    <row r="62014"/>
    <row r="62015"/>
    <row r="62016"/>
    <row r="62017"/>
    <row r="62018"/>
    <row r="62019"/>
    <row r="62020"/>
    <row r="62021"/>
    <row r="62022"/>
    <row r="62023"/>
    <row r="62024"/>
    <row r="62025"/>
    <row r="62026"/>
    <row r="62027"/>
    <row r="62028"/>
    <row r="62029"/>
    <row r="62030"/>
    <row r="62031"/>
    <row r="62032"/>
    <row r="62033"/>
    <row r="62034"/>
    <row r="62035"/>
    <row r="62036"/>
    <row r="62037"/>
    <row r="62038"/>
    <row r="62039"/>
    <row r="62040"/>
    <row r="62041"/>
    <row r="62042"/>
    <row r="62043"/>
    <row r="62044"/>
    <row r="62045"/>
    <row r="62046"/>
    <row r="62047"/>
    <row r="62048"/>
    <row r="62049"/>
    <row r="62050"/>
    <row r="62051"/>
    <row r="62052"/>
    <row r="62053"/>
    <row r="62054"/>
    <row r="62055"/>
    <row r="62056"/>
    <row r="62057"/>
    <row r="62058"/>
    <row r="62059"/>
    <row r="62060"/>
    <row r="62061"/>
    <row r="62062"/>
    <row r="62063"/>
    <row r="62064"/>
    <row r="62065"/>
    <row r="62066"/>
    <row r="62067"/>
    <row r="62068"/>
    <row r="62069"/>
    <row r="62070"/>
    <row r="62071"/>
    <row r="62072"/>
    <row r="62073"/>
    <row r="62074"/>
    <row r="62075"/>
    <row r="62076"/>
    <row r="62077"/>
    <row r="62078"/>
    <row r="62079"/>
    <row r="62080"/>
    <row r="62081"/>
    <row r="62082"/>
    <row r="62083"/>
    <row r="62084"/>
    <row r="62085"/>
    <row r="62086"/>
    <row r="62087"/>
    <row r="62088"/>
    <row r="62089"/>
    <row r="62090"/>
    <row r="62091"/>
    <row r="62092"/>
    <row r="62093"/>
    <row r="62094"/>
    <row r="62095"/>
    <row r="62096"/>
    <row r="62097"/>
    <row r="62098"/>
    <row r="62099"/>
    <row r="62100"/>
    <row r="62101"/>
    <row r="62102"/>
    <row r="62103"/>
    <row r="62104"/>
    <row r="62105"/>
    <row r="62106"/>
    <row r="62107"/>
    <row r="62108"/>
    <row r="62109"/>
    <row r="62110"/>
    <row r="62111"/>
    <row r="62112"/>
    <row r="62113"/>
    <row r="62114"/>
    <row r="62115"/>
    <row r="62116"/>
    <row r="62117"/>
    <row r="62118"/>
    <row r="62119"/>
    <row r="62120"/>
    <row r="62121"/>
    <row r="62122"/>
    <row r="62123"/>
    <row r="62124"/>
    <row r="62125"/>
    <row r="62126"/>
    <row r="62127"/>
    <row r="62128"/>
    <row r="62129"/>
    <row r="62130"/>
    <row r="62131"/>
    <row r="62132"/>
    <row r="62133"/>
    <row r="62134"/>
    <row r="62135"/>
    <row r="62136"/>
    <row r="62137"/>
    <row r="62138"/>
    <row r="62139"/>
    <row r="62140"/>
    <row r="62141"/>
    <row r="62142"/>
    <row r="62143"/>
    <row r="62144"/>
    <row r="62145"/>
    <row r="62146"/>
    <row r="62147"/>
    <row r="62148"/>
    <row r="62149"/>
    <row r="62150"/>
    <row r="62151"/>
    <row r="62152"/>
    <row r="62153"/>
    <row r="62154"/>
    <row r="62155"/>
    <row r="62156"/>
    <row r="62157"/>
    <row r="62158"/>
    <row r="62159"/>
    <row r="62160"/>
    <row r="62161"/>
    <row r="62162"/>
    <row r="62163"/>
    <row r="62164"/>
    <row r="62165"/>
    <row r="62166"/>
    <row r="62167"/>
    <row r="62168"/>
    <row r="62169"/>
    <row r="62170"/>
    <row r="62171"/>
    <row r="62172"/>
    <row r="62173"/>
    <row r="62174"/>
    <row r="62175"/>
    <row r="62176"/>
    <row r="62177"/>
    <row r="62178"/>
    <row r="62179"/>
    <row r="62180"/>
    <row r="62181"/>
    <row r="62182"/>
    <row r="62183"/>
    <row r="62184"/>
    <row r="62185"/>
    <row r="62186"/>
    <row r="62187"/>
    <row r="62188"/>
    <row r="62189"/>
    <row r="62190"/>
    <row r="62191"/>
    <row r="62192"/>
    <row r="62193"/>
    <row r="62194"/>
    <row r="62195"/>
    <row r="62196"/>
    <row r="62197"/>
    <row r="62198"/>
    <row r="62199"/>
    <row r="62200"/>
    <row r="62201"/>
    <row r="62202"/>
    <row r="62203"/>
    <row r="62204"/>
    <row r="62205"/>
    <row r="62206"/>
    <row r="62207"/>
    <row r="62208"/>
    <row r="62209"/>
    <row r="62210"/>
    <row r="62211"/>
    <row r="62212"/>
    <row r="62213"/>
    <row r="62214"/>
    <row r="62215"/>
    <row r="62216"/>
    <row r="62217"/>
    <row r="62218"/>
    <row r="62219"/>
    <row r="62220"/>
    <row r="62221"/>
    <row r="62222"/>
    <row r="62223"/>
    <row r="62224"/>
    <row r="62225"/>
    <row r="62226"/>
    <row r="62227"/>
    <row r="62228"/>
    <row r="62229"/>
    <row r="62230"/>
    <row r="62231"/>
    <row r="62232"/>
    <row r="62233"/>
    <row r="62234"/>
    <row r="62235"/>
    <row r="62236"/>
    <row r="62237"/>
    <row r="62238"/>
    <row r="62239"/>
    <row r="62240"/>
    <row r="62241"/>
    <row r="62242"/>
    <row r="62243"/>
    <row r="62244"/>
    <row r="62245"/>
    <row r="62246"/>
    <row r="62247"/>
    <row r="62248"/>
    <row r="62249"/>
    <row r="62250"/>
    <row r="62251"/>
    <row r="62252"/>
    <row r="62253"/>
    <row r="62254"/>
    <row r="62255"/>
    <row r="62256"/>
    <row r="62257"/>
    <row r="62258"/>
    <row r="62259"/>
    <row r="62260"/>
    <row r="62261"/>
    <row r="62262"/>
    <row r="62263"/>
    <row r="62264"/>
    <row r="62265"/>
    <row r="62266"/>
    <row r="62267"/>
    <row r="62268"/>
    <row r="62269"/>
    <row r="62270"/>
    <row r="62271"/>
    <row r="62272"/>
    <row r="62273"/>
    <row r="62274"/>
    <row r="62275"/>
    <row r="62276"/>
    <row r="62277"/>
    <row r="62278"/>
    <row r="62279"/>
    <row r="62280"/>
    <row r="62281"/>
    <row r="62282"/>
    <row r="62283"/>
    <row r="62284"/>
    <row r="62285"/>
    <row r="62286"/>
    <row r="62287"/>
    <row r="62288"/>
    <row r="62289"/>
    <row r="62290"/>
    <row r="62291"/>
    <row r="62292"/>
    <row r="62293"/>
    <row r="62294"/>
    <row r="62295"/>
    <row r="62296"/>
    <row r="62297"/>
    <row r="62298"/>
    <row r="62299"/>
    <row r="62300"/>
    <row r="62301"/>
    <row r="62302"/>
    <row r="62303"/>
    <row r="62304"/>
    <row r="62305"/>
    <row r="62306"/>
    <row r="62307"/>
    <row r="62308"/>
    <row r="62309"/>
    <row r="62310"/>
    <row r="62311"/>
    <row r="62312"/>
    <row r="62313"/>
    <row r="62314"/>
    <row r="62315"/>
    <row r="62316"/>
    <row r="62317"/>
    <row r="62318"/>
    <row r="62319"/>
    <row r="62320"/>
    <row r="62321"/>
    <row r="62322"/>
    <row r="62323"/>
    <row r="62324"/>
    <row r="62325"/>
    <row r="62326"/>
    <row r="62327"/>
    <row r="62328"/>
    <row r="62329"/>
    <row r="62330"/>
    <row r="62331"/>
    <row r="62332"/>
    <row r="62333"/>
    <row r="62334"/>
    <row r="62335"/>
    <row r="62336"/>
    <row r="62337"/>
    <row r="62338"/>
    <row r="62339"/>
    <row r="62340"/>
    <row r="62341"/>
    <row r="62342"/>
    <row r="62343"/>
    <row r="62344"/>
    <row r="62345"/>
    <row r="62346"/>
    <row r="62347"/>
    <row r="62348"/>
    <row r="62349"/>
    <row r="62350"/>
    <row r="62351"/>
    <row r="62352"/>
    <row r="62353"/>
    <row r="62354"/>
    <row r="62355"/>
    <row r="62356"/>
    <row r="62357"/>
    <row r="62358"/>
    <row r="62359"/>
    <row r="62360"/>
    <row r="62361"/>
    <row r="62362"/>
    <row r="62363"/>
    <row r="62364"/>
    <row r="62365"/>
    <row r="62366"/>
    <row r="62367"/>
    <row r="62368"/>
    <row r="62369"/>
    <row r="62370"/>
    <row r="62371"/>
    <row r="62372"/>
    <row r="62373"/>
    <row r="62374"/>
    <row r="62375"/>
    <row r="62376"/>
    <row r="62377"/>
    <row r="62378"/>
    <row r="62379"/>
    <row r="62380"/>
    <row r="62381"/>
    <row r="62382"/>
    <row r="62383"/>
    <row r="62384"/>
    <row r="62385"/>
    <row r="62386"/>
    <row r="62387"/>
    <row r="62388"/>
    <row r="62389"/>
    <row r="62390"/>
    <row r="62391"/>
    <row r="62392"/>
    <row r="62393"/>
    <row r="62394"/>
    <row r="62395"/>
    <row r="62396"/>
    <row r="62397"/>
    <row r="62398"/>
    <row r="62399"/>
    <row r="62400"/>
    <row r="62401"/>
    <row r="62402"/>
    <row r="62403"/>
    <row r="62404"/>
    <row r="62405"/>
    <row r="62406"/>
    <row r="62407"/>
    <row r="62408"/>
    <row r="62409"/>
    <row r="62410"/>
    <row r="62411"/>
    <row r="62412"/>
    <row r="62413"/>
    <row r="62414"/>
    <row r="62415"/>
    <row r="62416"/>
    <row r="62417"/>
    <row r="62418"/>
    <row r="62419"/>
    <row r="62420"/>
    <row r="62421"/>
    <row r="62422"/>
    <row r="62423"/>
    <row r="62424"/>
    <row r="62425"/>
    <row r="62426"/>
    <row r="62427"/>
    <row r="62428"/>
    <row r="62429"/>
    <row r="62430"/>
    <row r="62431"/>
    <row r="62432"/>
    <row r="62433"/>
    <row r="62434"/>
    <row r="62435"/>
    <row r="62436"/>
    <row r="62437"/>
    <row r="62438"/>
    <row r="62439"/>
    <row r="62440"/>
    <row r="62441"/>
    <row r="62442"/>
    <row r="62443"/>
    <row r="62444"/>
    <row r="62445"/>
    <row r="62446"/>
    <row r="62447"/>
    <row r="62448"/>
    <row r="62449"/>
    <row r="62450"/>
    <row r="62451"/>
    <row r="62452"/>
    <row r="62453"/>
    <row r="62454"/>
    <row r="62455"/>
    <row r="62456"/>
    <row r="62457"/>
    <row r="62458"/>
    <row r="62459"/>
    <row r="62460"/>
    <row r="62461"/>
    <row r="62462"/>
    <row r="62463"/>
    <row r="62464"/>
    <row r="62465"/>
    <row r="62466"/>
    <row r="62467"/>
    <row r="62468"/>
    <row r="62469"/>
    <row r="62470"/>
    <row r="62471"/>
    <row r="62472"/>
    <row r="62473"/>
    <row r="62474"/>
    <row r="62475"/>
    <row r="62476"/>
    <row r="62477"/>
    <row r="62478"/>
    <row r="62479"/>
    <row r="62480"/>
    <row r="62481"/>
    <row r="62482"/>
    <row r="62483"/>
    <row r="62484"/>
    <row r="62485"/>
    <row r="62486"/>
    <row r="62487"/>
    <row r="62488"/>
    <row r="62489"/>
    <row r="62490"/>
    <row r="62491"/>
    <row r="62492"/>
    <row r="62493"/>
    <row r="62494"/>
    <row r="62495"/>
    <row r="62496"/>
    <row r="62497"/>
    <row r="62498"/>
    <row r="62499"/>
    <row r="62500"/>
    <row r="62501"/>
    <row r="62502"/>
    <row r="62503"/>
    <row r="62504"/>
    <row r="62505"/>
    <row r="62506"/>
    <row r="62507"/>
    <row r="62508"/>
    <row r="62509"/>
    <row r="62510"/>
    <row r="62511"/>
    <row r="62512"/>
    <row r="62513"/>
    <row r="62514"/>
    <row r="62515"/>
    <row r="62516"/>
    <row r="62517"/>
    <row r="62518"/>
    <row r="62519"/>
    <row r="62520"/>
    <row r="62521"/>
    <row r="62522"/>
    <row r="62523"/>
    <row r="62524"/>
    <row r="62525"/>
    <row r="62526"/>
    <row r="62527"/>
    <row r="62528"/>
    <row r="62529"/>
    <row r="62530"/>
    <row r="62531"/>
    <row r="62532"/>
    <row r="62533"/>
    <row r="62534"/>
    <row r="62535"/>
    <row r="62536"/>
    <row r="62537"/>
    <row r="62538"/>
    <row r="62539"/>
    <row r="62540"/>
    <row r="62541"/>
    <row r="62542"/>
    <row r="62543"/>
    <row r="62544"/>
    <row r="62545"/>
    <row r="62546"/>
    <row r="62547"/>
    <row r="62548"/>
    <row r="62549"/>
    <row r="62550"/>
    <row r="62551"/>
    <row r="62552"/>
    <row r="62553"/>
    <row r="62554"/>
    <row r="62555"/>
    <row r="62556"/>
    <row r="62557"/>
    <row r="62558"/>
    <row r="62559"/>
    <row r="62560"/>
    <row r="62561"/>
    <row r="62562"/>
    <row r="62563"/>
    <row r="62564"/>
    <row r="62565"/>
    <row r="62566"/>
    <row r="62567"/>
    <row r="62568"/>
    <row r="62569"/>
    <row r="62570"/>
    <row r="62571"/>
    <row r="62572"/>
    <row r="62573"/>
    <row r="62574"/>
    <row r="62575"/>
    <row r="62576"/>
    <row r="62577"/>
    <row r="62578"/>
    <row r="62579"/>
    <row r="62580"/>
    <row r="62581"/>
    <row r="62582"/>
    <row r="62583"/>
    <row r="62584"/>
    <row r="62585"/>
    <row r="62586"/>
    <row r="62587"/>
    <row r="62588"/>
    <row r="62589"/>
    <row r="62590"/>
    <row r="62591"/>
    <row r="62592"/>
    <row r="62593"/>
    <row r="62594"/>
    <row r="62595"/>
    <row r="62596"/>
    <row r="62597"/>
    <row r="62598"/>
    <row r="62599"/>
    <row r="62600"/>
    <row r="62601"/>
    <row r="62602"/>
    <row r="62603"/>
    <row r="62604"/>
    <row r="62605"/>
    <row r="62606"/>
    <row r="62607"/>
    <row r="62608"/>
    <row r="62609"/>
    <row r="62610"/>
    <row r="62611"/>
    <row r="62612"/>
    <row r="62613"/>
    <row r="62614"/>
    <row r="62615"/>
    <row r="62616"/>
    <row r="62617"/>
    <row r="62618"/>
    <row r="62619"/>
    <row r="62620"/>
    <row r="62621"/>
    <row r="62622"/>
    <row r="62623"/>
    <row r="62624"/>
    <row r="62625"/>
    <row r="62626"/>
    <row r="62627"/>
    <row r="62628"/>
    <row r="62629"/>
    <row r="62630"/>
    <row r="62631"/>
    <row r="62632"/>
    <row r="62633"/>
    <row r="62634"/>
    <row r="62635"/>
    <row r="62636"/>
    <row r="62637"/>
    <row r="62638"/>
    <row r="62639"/>
    <row r="62640"/>
    <row r="62641"/>
    <row r="62642"/>
    <row r="62643"/>
    <row r="62644"/>
    <row r="62645"/>
    <row r="62646"/>
    <row r="62647"/>
    <row r="62648"/>
    <row r="62649"/>
    <row r="62650"/>
    <row r="62651"/>
    <row r="62652"/>
    <row r="62653"/>
    <row r="62654"/>
    <row r="62655"/>
    <row r="62656"/>
    <row r="62657"/>
    <row r="62658"/>
    <row r="62659"/>
    <row r="62660"/>
    <row r="62661"/>
    <row r="62662"/>
    <row r="62663"/>
    <row r="62664"/>
    <row r="62665"/>
    <row r="62666"/>
    <row r="62667"/>
    <row r="62668"/>
    <row r="62669"/>
    <row r="62670"/>
    <row r="62671"/>
    <row r="62672"/>
    <row r="62673"/>
    <row r="62674"/>
    <row r="62675"/>
    <row r="62676"/>
    <row r="62677"/>
    <row r="62678"/>
    <row r="62679"/>
    <row r="62680"/>
    <row r="62681"/>
    <row r="62682"/>
    <row r="62683"/>
    <row r="62684"/>
    <row r="62685"/>
    <row r="62686"/>
    <row r="62687"/>
    <row r="62688"/>
    <row r="62689"/>
    <row r="62690"/>
    <row r="62691"/>
    <row r="62692"/>
    <row r="62693"/>
    <row r="62694"/>
    <row r="62695"/>
    <row r="62696"/>
    <row r="62697"/>
    <row r="62698"/>
    <row r="62699"/>
    <row r="62700"/>
    <row r="62701"/>
    <row r="62702"/>
    <row r="62703"/>
    <row r="62704"/>
    <row r="62705"/>
    <row r="62706"/>
    <row r="62707"/>
    <row r="62708"/>
    <row r="62709"/>
    <row r="62710"/>
    <row r="62711"/>
    <row r="62712"/>
    <row r="62713"/>
    <row r="62714"/>
    <row r="62715"/>
    <row r="62716"/>
    <row r="62717"/>
    <row r="62718"/>
    <row r="62719"/>
    <row r="62720"/>
    <row r="62721"/>
    <row r="62722"/>
    <row r="62723"/>
    <row r="62724"/>
    <row r="62725"/>
    <row r="62726"/>
    <row r="62727"/>
    <row r="62728"/>
    <row r="62729"/>
    <row r="62730"/>
    <row r="62731"/>
    <row r="62732"/>
    <row r="62733"/>
    <row r="62734"/>
    <row r="62735"/>
    <row r="62736"/>
    <row r="62737"/>
    <row r="62738"/>
    <row r="62739"/>
    <row r="62740"/>
    <row r="62741"/>
    <row r="62742"/>
    <row r="62743"/>
    <row r="62744"/>
    <row r="62745"/>
    <row r="62746"/>
    <row r="62747"/>
    <row r="62748"/>
    <row r="62749"/>
    <row r="62750"/>
    <row r="62751"/>
    <row r="62752"/>
    <row r="62753"/>
    <row r="62754"/>
    <row r="62755"/>
    <row r="62756"/>
    <row r="62757"/>
    <row r="62758"/>
    <row r="62759"/>
    <row r="62760"/>
    <row r="62761"/>
    <row r="62762"/>
    <row r="62763"/>
    <row r="62764"/>
    <row r="62765"/>
    <row r="62766"/>
    <row r="62767"/>
    <row r="62768"/>
    <row r="62769"/>
    <row r="62770"/>
    <row r="62771"/>
    <row r="62772"/>
    <row r="62773"/>
    <row r="62774"/>
    <row r="62775"/>
    <row r="62776"/>
    <row r="62777"/>
    <row r="62778"/>
    <row r="62779"/>
    <row r="62780"/>
    <row r="62781"/>
    <row r="62782"/>
    <row r="62783"/>
    <row r="62784"/>
    <row r="62785"/>
    <row r="62786"/>
    <row r="62787"/>
    <row r="62788"/>
    <row r="62789"/>
    <row r="62790"/>
    <row r="62791"/>
    <row r="62792"/>
    <row r="62793"/>
    <row r="62794"/>
    <row r="62795"/>
    <row r="62796"/>
    <row r="62797"/>
    <row r="62798"/>
    <row r="62799"/>
    <row r="62800"/>
    <row r="62801"/>
    <row r="62802"/>
    <row r="62803"/>
    <row r="62804"/>
    <row r="62805"/>
    <row r="62806"/>
    <row r="62807"/>
    <row r="62808"/>
    <row r="62809"/>
    <row r="62810"/>
    <row r="62811"/>
    <row r="62812"/>
    <row r="62813"/>
    <row r="62814"/>
    <row r="62815"/>
    <row r="62816"/>
    <row r="62817"/>
    <row r="62818"/>
    <row r="62819"/>
    <row r="62820"/>
    <row r="62821"/>
    <row r="62822"/>
    <row r="62823"/>
    <row r="62824"/>
    <row r="62825"/>
    <row r="62826"/>
    <row r="62827"/>
    <row r="62828"/>
    <row r="62829"/>
    <row r="62830"/>
    <row r="62831"/>
    <row r="62832"/>
    <row r="62833"/>
    <row r="62834"/>
    <row r="62835"/>
    <row r="62836"/>
    <row r="62837"/>
    <row r="62838"/>
    <row r="62839"/>
    <row r="62840"/>
    <row r="62841"/>
    <row r="62842"/>
    <row r="62843"/>
    <row r="62844"/>
    <row r="62845"/>
    <row r="62846"/>
    <row r="62847"/>
    <row r="62848"/>
    <row r="62849"/>
    <row r="62850"/>
    <row r="62851"/>
    <row r="62852"/>
    <row r="62853"/>
    <row r="62854"/>
    <row r="62855"/>
    <row r="62856"/>
    <row r="62857"/>
    <row r="62858"/>
    <row r="62859"/>
    <row r="62860"/>
    <row r="62861"/>
    <row r="62862"/>
    <row r="62863"/>
    <row r="62864"/>
    <row r="62865"/>
    <row r="62866"/>
    <row r="62867"/>
    <row r="62868"/>
    <row r="62869"/>
    <row r="62870"/>
    <row r="62871"/>
    <row r="62872"/>
    <row r="62873"/>
    <row r="62874"/>
    <row r="62875"/>
    <row r="62876"/>
    <row r="62877"/>
    <row r="62878"/>
    <row r="62879"/>
    <row r="62880"/>
    <row r="62881"/>
    <row r="62882"/>
    <row r="62883"/>
    <row r="62884"/>
    <row r="62885"/>
    <row r="62886"/>
    <row r="62887"/>
    <row r="62888"/>
    <row r="62889"/>
    <row r="62890"/>
    <row r="62891"/>
    <row r="62892"/>
    <row r="62893"/>
    <row r="62894"/>
    <row r="62895"/>
    <row r="62896"/>
    <row r="62897"/>
    <row r="62898"/>
    <row r="62899"/>
    <row r="62900"/>
    <row r="62901"/>
    <row r="62902"/>
    <row r="62903"/>
    <row r="62904"/>
    <row r="62905"/>
    <row r="62906"/>
    <row r="62907"/>
    <row r="62908"/>
    <row r="62909"/>
    <row r="62910"/>
    <row r="62911"/>
    <row r="62912"/>
    <row r="62913"/>
    <row r="62914"/>
    <row r="62915"/>
    <row r="62916"/>
    <row r="62917"/>
    <row r="62918"/>
    <row r="62919"/>
    <row r="62920"/>
    <row r="62921"/>
    <row r="62922"/>
    <row r="62923"/>
    <row r="62924"/>
    <row r="62925"/>
    <row r="62926"/>
    <row r="62927"/>
    <row r="62928"/>
    <row r="62929"/>
    <row r="62930"/>
    <row r="62931"/>
    <row r="62932"/>
    <row r="62933"/>
    <row r="62934"/>
    <row r="62935"/>
    <row r="62936"/>
    <row r="62937"/>
    <row r="62938"/>
    <row r="62939"/>
    <row r="62940"/>
    <row r="62941"/>
    <row r="62942"/>
    <row r="62943"/>
    <row r="62944"/>
    <row r="62945"/>
    <row r="62946"/>
    <row r="62947"/>
    <row r="62948"/>
    <row r="62949"/>
    <row r="62950"/>
    <row r="62951"/>
    <row r="62952"/>
    <row r="62953"/>
    <row r="62954"/>
    <row r="62955"/>
    <row r="62956"/>
    <row r="62957"/>
    <row r="62958"/>
    <row r="62959"/>
    <row r="62960"/>
    <row r="62961"/>
    <row r="62962"/>
    <row r="62963"/>
    <row r="62964"/>
    <row r="62965"/>
    <row r="62966"/>
    <row r="62967"/>
    <row r="62968"/>
    <row r="62969"/>
    <row r="62970"/>
    <row r="62971"/>
    <row r="62972"/>
    <row r="62973"/>
    <row r="62974"/>
    <row r="62975"/>
    <row r="62976"/>
    <row r="62977"/>
    <row r="62978"/>
    <row r="62979"/>
    <row r="62980"/>
    <row r="62981"/>
    <row r="62982"/>
    <row r="62983"/>
    <row r="62984"/>
    <row r="62985"/>
    <row r="62986"/>
    <row r="62987"/>
    <row r="62988"/>
    <row r="62989"/>
    <row r="62990"/>
    <row r="62991"/>
    <row r="62992"/>
    <row r="62993"/>
    <row r="62994"/>
    <row r="62995"/>
    <row r="62996"/>
    <row r="62997"/>
    <row r="62998"/>
    <row r="62999"/>
    <row r="63000"/>
    <row r="63001"/>
    <row r="63002"/>
    <row r="63003"/>
    <row r="63004"/>
    <row r="63005"/>
    <row r="63006"/>
    <row r="63007"/>
    <row r="63008"/>
    <row r="63009"/>
    <row r="63010"/>
    <row r="63011"/>
    <row r="63012"/>
    <row r="63013"/>
    <row r="63014"/>
    <row r="63015"/>
    <row r="63016"/>
    <row r="63017"/>
    <row r="63018"/>
    <row r="63019"/>
    <row r="63020"/>
    <row r="63021"/>
    <row r="63022"/>
    <row r="63023"/>
    <row r="63024"/>
    <row r="63025"/>
    <row r="63026"/>
    <row r="63027"/>
    <row r="63028"/>
    <row r="63029"/>
    <row r="63030"/>
    <row r="63031"/>
    <row r="63032"/>
    <row r="63033"/>
    <row r="63034"/>
    <row r="63035"/>
    <row r="63036"/>
    <row r="63037"/>
    <row r="63038"/>
    <row r="63039"/>
    <row r="63040"/>
    <row r="63041"/>
    <row r="63042"/>
    <row r="63043"/>
    <row r="63044"/>
    <row r="63045"/>
    <row r="63046"/>
    <row r="63047"/>
    <row r="63048"/>
    <row r="63049"/>
    <row r="63050"/>
    <row r="63051"/>
    <row r="63052"/>
    <row r="63053"/>
    <row r="63054"/>
    <row r="63055"/>
    <row r="63056"/>
    <row r="63057"/>
    <row r="63058"/>
    <row r="63059"/>
    <row r="63060"/>
    <row r="63061"/>
    <row r="63062"/>
    <row r="63063"/>
    <row r="63064"/>
    <row r="63065"/>
    <row r="63066"/>
    <row r="63067"/>
    <row r="63068"/>
    <row r="63069"/>
    <row r="63070"/>
    <row r="63071"/>
    <row r="63072"/>
    <row r="63073"/>
    <row r="63074"/>
    <row r="63075"/>
    <row r="63076"/>
    <row r="63077"/>
    <row r="63078"/>
    <row r="63079"/>
    <row r="63080"/>
    <row r="63081"/>
    <row r="63082"/>
    <row r="63083"/>
    <row r="63084"/>
    <row r="63085"/>
    <row r="63086"/>
    <row r="63087"/>
    <row r="63088"/>
    <row r="63089"/>
    <row r="63090"/>
    <row r="63091"/>
    <row r="63092"/>
    <row r="63093"/>
    <row r="63094"/>
    <row r="63095"/>
    <row r="63096"/>
    <row r="63097"/>
    <row r="63098"/>
    <row r="63099"/>
    <row r="63100"/>
    <row r="63101"/>
    <row r="63102"/>
    <row r="63103"/>
    <row r="63104"/>
    <row r="63105"/>
    <row r="63106"/>
    <row r="63107"/>
    <row r="63108"/>
    <row r="63109"/>
    <row r="63110"/>
    <row r="63111"/>
    <row r="63112"/>
    <row r="63113"/>
    <row r="63114"/>
    <row r="63115"/>
    <row r="63116"/>
    <row r="63117"/>
    <row r="63118"/>
    <row r="63119"/>
    <row r="63120"/>
    <row r="63121"/>
    <row r="63122"/>
    <row r="63123"/>
    <row r="63124"/>
    <row r="63125"/>
    <row r="63126"/>
    <row r="63127"/>
    <row r="63128"/>
    <row r="63129"/>
    <row r="63130"/>
    <row r="63131"/>
    <row r="63132"/>
    <row r="63133"/>
    <row r="63134"/>
    <row r="63135"/>
    <row r="63136"/>
    <row r="63137"/>
    <row r="63138"/>
    <row r="63139"/>
    <row r="63140"/>
    <row r="63141"/>
    <row r="63142"/>
    <row r="63143"/>
    <row r="63144"/>
    <row r="63145"/>
    <row r="63146"/>
    <row r="63147"/>
    <row r="63148"/>
    <row r="63149"/>
    <row r="63150"/>
    <row r="63151"/>
    <row r="63152"/>
    <row r="63153"/>
    <row r="63154"/>
    <row r="63155"/>
    <row r="63156"/>
    <row r="63157"/>
    <row r="63158"/>
    <row r="63159"/>
    <row r="63160"/>
    <row r="63161"/>
    <row r="63162"/>
    <row r="63163"/>
    <row r="63164"/>
    <row r="63165"/>
    <row r="63166"/>
    <row r="63167"/>
    <row r="63168"/>
    <row r="63169"/>
    <row r="63170"/>
    <row r="63171"/>
    <row r="63172"/>
    <row r="63173"/>
    <row r="63174"/>
    <row r="63175"/>
    <row r="63176"/>
    <row r="63177"/>
    <row r="63178"/>
    <row r="63179"/>
    <row r="63180"/>
    <row r="63181"/>
    <row r="63182"/>
    <row r="63183"/>
    <row r="63184"/>
    <row r="63185"/>
    <row r="63186"/>
    <row r="63187"/>
    <row r="63188"/>
    <row r="63189"/>
    <row r="63190"/>
    <row r="63191"/>
    <row r="63192"/>
    <row r="63193"/>
    <row r="63194"/>
    <row r="63195"/>
    <row r="63196"/>
    <row r="63197"/>
    <row r="63198"/>
    <row r="63199"/>
    <row r="63200"/>
    <row r="63201"/>
    <row r="63202"/>
    <row r="63203"/>
    <row r="63204"/>
    <row r="63205"/>
    <row r="63206"/>
    <row r="63207"/>
    <row r="63208"/>
    <row r="63209"/>
    <row r="63210"/>
    <row r="63211"/>
    <row r="63212"/>
    <row r="63213"/>
    <row r="63214"/>
    <row r="63215"/>
    <row r="63216"/>
    <row r="63217"/>
    <row r="63218"/>
    <row r="63219"/>
    <row r="63220"/>
    <row r="63221"/>
    <row r="63222"/>
    <row r="63223"/>
    <row r="63224"/>
    <row r="63225"/>
    <row r="63226"/>
    <row r="63227"/>
    <row r="63228"/>
    <row r="63229"/>
    <row r="63230"/>
    <row r="63231"/>
    <row r="63232"/>
    <row r="63233"/>
    <row r="63234"/>
    <row r="63235"/>
    <row r="63236"/>
    <row r="63237"/>
    <row r="63238"/>
    <row r="63239"/>
    <row r="63240"/>
    <row r="63241"/>
    <row r="63242"/>
    <row r="63243"/>
    <row r="63244"/>
    <row r="63245"/>
    <row r="63246"/>
    <row r="63247"/>
    <row r="63248"/>
    <row r="63249"/>
    <row r="63250"/>
    <row r="63251"/>
    <row r="63252"/>
    <row r="63253"/>
    <row r="63254"/>
    <row r="63255"/>
    <row r="63256"/>
    <row r="63257"/>
    <row r="63258"/>
    <row r="63259"/>
    <row r="63260"/>
    <row r="63261"/>
    <row r="63262"/>
    <row r="63263"/>
    <row r="63264"/>
    <row r="63265"/>
    <row r="63266"/>
    <row r="63267"/>
    <row r="63268"/>
    <row r="63269"/>
    <row r="63270"/>
    <row r="63271"/>
    <row r="63272"/>
    <row r="63273"/>
    <row r="63274"/>
    <row r="63275"/>
    <row r="63276"/>
    <row r="63277"/>
    <row r="63278"/>
    <row r="63279"/>
    <row r="63280"/>
    <row r="63281"/>
    <row r="63282"/>
    <row r="63283"/>
    <row r="63284"/>
    <row r="63285"/>
    <row r="63286"/>
    <row r="63287"/>
    <row r="63288"/>
    <row r="63289"/>
    <row r="63290"/>
    <row r="63291"/>
    <row r="63292"/>
    <row r="63293"/>
    <row r="63294"/>
    <row r="63295"/>
    <row r="63296"/>
    <row r="63297"/>
    <row r="63298"/>
    <row r="63299"/>
    <row r="63300"/>
    <row r="63301"/>
    <row r="63302"/>
    <row r="63303"/>
    <row r="63304"/>
    <row r="63305"/>
    <row r="63306"/>
    <row r="63307"/>
    <row r="63308"/>
    <row r="63309"/>
    <row r="63310"/>
    <row r="63311"/>
    <row r="63312"/>
    <row r="63313"/>
    <row r="63314"/>
    <row r="63315"/>
    <row r="63316"/>
    <row r="63317"/>
    <row r="63318"/>
    <row r="63319"/>
    <row r="63320"/>
    <row r="63321"/>
    <row r="63322"/>
    <row r="63323"/>
    <row r="63324"/>
    <row r="63325"/>
    <row r="63326"/>
    <row r="63327"/>
    <row r="63328"/>
    <row r="63329"/>
    <row r="63330"/>
    <row r="63331"/>
    <row r="63332"/>
    <row r="63333"/>
    <row r="63334"/>
    <row r="63335"/>
    <row r="63336"/>
    <row r="63337"/>
    <row r="63338"/>
    <row r="63339"/>
    <row r="63340"/>
    <row r="63341"/>
    <row r="63342"/>
    <row r="63343"/>
    <row r="63344"/>
    <row r="63345"/>
    <row r="63346"/>
    <row r="63347"/>
    <row r="63348"/>
    <row r="63349"/>
    <row r="63350"/>
    <row r="63351"/>
    <row r="63352"/>
    <row r="63353"/>
    <row r="63354"/>
    <row r="63355"/>
    <row r="63356"/>
    <row r="63357"/>
    <row r="63358"/>
    <row r="63359"/>
    <row r="63360"/>
    <row r="63361"/>
    <row r="63362"/>
    <row r="63363"/>
    <row r="63364"/>
    <row r="63365"/>
    <row r="63366"/>
    <row r="63367"/>
    <row r="63368"/>
    <row r="63369"/>
    <row r="63370"/>
    <row r="63371"/>
    <row r="63372"/>
    <row r="63373"/>
    <row r="63374"/>
    <row r="63375"/>
    <row r="63376"/>
    <row r="63377"/>
    <row r="63378"/>
    <row r="63379"/>
    <row r="63380"/>
    <row r="63381"/>
    <row r="63382"/>
    <row r="63383"/>
    <row r="63384"/>
    <row r="63385"/>
    <row r="63386"/>
    <row r="63387"/>
    <row r="63388"/>
    <row r="63389"/>
    <row r="63390"/>
    <row r="63391"/>
    <row r="63392"/>
    <row r="63393"/>
    <row r="63394"/>
    <row r="63395"/>
    <row r="63396"/>
    <row r="63397"/>
    <row r="63398"/>
    <row r="63399"/>
    <row r="63400"/>
    <row r="63401"/>
    <row r="63402"/>
    <row r="63403"/>
    <row r="63404"/>
    <row r="63405"/>
    <row r="63406"/>
    <row r="63407"/>
    <row r="63408"/>
    <row r="63409"/>
    <row r="63410"/>
    <row r="63411"/>
    <row r="63412"/>
    <row r="63413"/>
    <row r="63414"/>
    <row r="63415"/>
    <row r="63416"/>
    <row r="63417"/>
    <row r="63418"/>
    <row r="63419"/>
    <row r="63420"/>
    <row r="63421"/>
    <row r="63422"/>
    <row r="63423"/>
    <row r="63424"/>
    <row r="63425"/>
    <row r="63426"/>
    <row r="63427"/>
    <row r="63428"/>
    <row r="63429"/>
    <row r="63430"/>
    <row r="63431"/>
    <row r="63432"/>
    <row r="63433"/>
    <row r="63434"/>
    <row r="63435"/>
    <row r="63436"/>
    <row r="63437"/>
    <row r="63438"/>
    <row r="63439"/>
    <row r="63440"/>
    <row r="63441"/>
    <row r="63442"/>
    <row r="63443"/>
    <row r="63444"/>
    <row r="63445"/>
    <row r="63446"/>
    <row r="63447"/>
    <row r="63448"/>
    <row r="63449"/>
    <row r="63450"/>
    <row r="63451"/>
    <row r="63452"/>
    <row r="63453"/>
    <row r="63454"/>
    <row r="63455"/>
    <row r="63456"/>
    <row r="63457"/>
    <row r="63458"/>
    <row r="63459"/>
    <row r="63460"/>
    <row r="63461"/>
    <row r="63462"/>
    <row r="63463"/>
    <row r="63464"/>
    <row r="63465"/>
    <row r="63466"/>
    <row r="63467"/>
    <row r="63468"/>
    <row r="63469"/>
    <row r="63470"/>
    <row r="63471"/>
    <row r="63472"/>
    <row r="63473"/>
    <row r="63474"/>
    <row r="63475"/>
    <row r="63476"/>
    <row r="63477"/>
    <row r="63478"/>
    <row r="63479"/>
    <row r="63480"/>
    <row r="63481"/>
    <row r="63482"/>
    <row r="63483"/>
    <row r="63484"/>
    <row r="63485"/>
    <row r="63486"/>
    <row r="63487"/>
    <row r="63488"/>
    <row r="63489"/>
    <row r="63490"/>
    <row r="63491"/>
    <row r="63492"/>
    <row r="63493"/>
    <row r="63494"/>
    <row r="63495"/>
    <row r="63496"/>
    <row r="63497"/>
    <row r="63498"/>
    <row r="63499"/>
    <row r="63500"/>
    <row r="63501"/>
    <row r="63502"/>
    <row r="63503"/>
    <row r="63504"/>
    <row r="63505"/>
    <row r="63506"/>
    <row r="63507"/>
    <row r="63508"/>
    <row r="63509"/>
    <row r="63510"/>
    <row r="63511"/>
    <row r="63512"/>
    <row r="63513"/>
    <row r="63514"/>
    <row r="63515"/>
    <row r="63516"/>
    <row r="63517"/>
    <row r="63518"/>
    <row r="63519"/>
    <row r="63520"/>
    <row r="63521"/>
    <row r="63522"/>
    <row r="63523"/>
    <row r="63524"/>
    <row r="63525"/>
    <row r="63526"/>
    <row r="63527"/>
    <row r="63528"/>
    <row r="63529"/>
    <row r="63530"/>
    <row r="63531"/>
    <row r="63532"/>
    <row r="63533"/>
    <row r="63534"/>
    <row r="63535"/>
    <row r="63536"/>
    <row r="63537"/>
    <row r="63538"/>
    <row r="63539"/>
    <row r="63540"/>
    <row r="63541"/>
    <row r="63542"/>
    <row r="63543"/>
    <row r="63544"/>
    <row r="63545"/>
    <row r="63546"/>
    <row r="63547"/>
    <row r="63548"/>
    <row r="63549"/>
    <row r="63550"/>
    <row r="63551"/>
    <row r="63552"/>
    <row r="63553"/>
    <row r="63554"/>
    <row r="63555"/>
    <row r="63556"/>
    <row r="63557"/>
    <row r="63558"/>
    <row r="63559"/>
    <row r="63560"/>
    <row r="63561"/>
    <row r="63562"/>
    <row r="63563"/>
    <row r="63564"/>
    <row r="63565"/>
    <row r="63566"/>
    <row r="63567"/>
    <row r="63568"/>
    <row r="63569"/>
    <row r="63570"/>
    <row r="63571"/>
    <row r="63572"/>
    <row r="63573"/>
    <row r="63574"/>
    <row r="63575"/>
    <row r="63576"/>
    <row r="63577"/>
    <row r="63578"/>
    <row r="63579"/>
    <row r="63580"/>
    <row r="63581"/>
    <row r="63582"/>
    <row r="63583"/>
    <row r="63584"/>
    <row r="63585"/>
    <row r="63586"/>
    <row r="63587"/>
    <row r="63588"/>
    <row r="63589"/>
    <row r="63590"/>
    <row r="63591"/>
    <row r="63592"/>
    <row r="63593"/>
    <row r="63594"/>
    <row r="63595"/>
    <row r="63596"/>
    <row r="63597"/>
    <row r="63598"/>
    <row r="63599"/>
    <row r="63600"/>
    <row r="63601"/>
    <row r="63602"/>
    <row r="63603"/>
    <row r="63604"/>
    <row r="63605"/>
    <row r="63606"/>
    <row r="63607"/>
    <row r="63608"/>
    <row r="63609"/>
    <row r="63610"/>
    <row r="63611"/>
    <row r="63612"/>
    <row r="63613"/>
    <row r="63614"/>
    <row r="63615"/>
    <row r="63616"/>
    <row r="63617"/>
    <row r="63618"/>
    <row r="63619"/>
    <row r="63620"/>
    <row r="63621"/>
    <row r="63622"/>
    <row r="63623"/>
    <row r="63624"/>
    <row r="63625"/>
    <row r="63626"/>
    <row r="63627"/>
    <row r="63628"/>
    <row r="63629"/>
    <row r="63630"/>
    <row r="63631"/>
    <row r="63632"/>
    <row r="63633"/>
    <row r="63634"/>
    <row r="63635"/>
    <row r="63636"/>
    <row r="63637"/>
    <row r="63638"/>
    <row r="63639"/>
    <row r="63640"/>
    <row r="63641"/>
    <row r="63642"/>
    <row r="63643"/>
    <row r="63644"/>
    <row r="63645"/>
    <row r="63646"/>
    <row r="63647"/>
    <row r="63648"/>
    <row r="63649"/>
    <row r="63650"/>
    <row r="63651"/>
    <row r="63652"/>
    <row r="63653"/>
    <row r="63654"/>
    <row r="63655"/>
    <row r="63656"/>
    <row r="63657"/>
    <row r="63658"/>
    <row r="63659"/>
    <row r="63660"/>
    <row r="63661"/>
    <row r="63662"/>
    <row r="63663"/>
    <row r="63664"/>
    <row r="63665"/>
    <row r="63666"/>
    <row r="63667"/>
    <row r="63668"/>
    <row r="63669"/>
    <row r="63670"/>
    <row r="63671"/>
    <row r="63672"/>
    <row r="63673"/>
    <row r="63674"/>
    <row r="63675"/>
    <row r="63676"/>
    <row r="63677"/>
    <row r="63678"/>
    <row r="63679"/>
    <row r="63680"/>
    <row r="63681"/>
    <row r="63682"/>
    <row r="63683"/>
    <row r="63684"/>
    <row r="63685"/>
    <row r="63686"/>
    <row r="63687"/>
    <row r="63688"/>
    <row r="63689"/>
    <row r="63690"/>
    <row r="63691"/>
    <row r="63692"/>
    <row r="63693"/>
    <row r="63694"/>
    <row r="63695"/>
    <row r="63696"/>
    <row r="63697"/>
    <row r="63698"/>
    <row r="63699"/>
    <row r="63700"/>
    <row r="63701"/>
    <row r="63702"/>
    <row r="63703"/>
    <row r="63704"/>
    <row r="63705"/>
    <row r="63706"/>
    <row r="63707"/>
    <row r="63708"/>
    <row r="63709"/>
    <row r="63710"/>
    <row r="63711"/>
    <row r="63712"/>
    <row r="63713"/>
    <row r="63714"/>
    <row r="63715"/>
    <row r="63716"/>
    <row r="63717"/>
    <row r="63718"/>
    <row r="63719"/>
    <row r="63720"/>
    <row r="63721"/>
    <row r="63722"/>
    <row r="63723"/>
    <row r="63724"/>
    <row r="63725"/>
    <row r="63726"/>
    <row r="63727"/>
    <row r="63728"/>
    <row r="63729"/>
    <row r="63730"/>
    <row r="63731"/>
    <row r="63732"/>
    <row r="63733"/>
    <row r="63734"/>
    <row r="63735"/>
    <row r="63736"/>
    <row r="63737"/>
    <row r="63738"/>
    <row r="63739"/>
    <row r="63740"/>
    <row r="63741"/>
    <row r="63742"/>
    <row r="63743"/>
    <row r="63744"/>
    <row r="63745"/>
    <row r="63746"/>
    <row r="63747"/>
    <row r="63748"/>
    <row r="63749"/>
    <row r="63750"/>
    <row r="63751"/>
    <row r="63752"/>
    <row r="63753"/>
    <row r="63754"/>
    <row r="63755"/>
    <row r="63756"/>
    <row r="63757"/>
    <row r="63758"/>
    <row r="63759"/>
    <row r="63760"/>
    <row r="63761"/>
    <row r="63762"/>
    <row r="63763"/>
    <row r="63764"/>
    <row r="63765"/>
    <row r="63766"/>
    <row r="63767"/>
    <row r="63768"/>
    <row r="63769"/>
    <row r="63770"/>
    <row r="63771"/>
    <row r="63772"/>
    <row r="63773"/>
    <row r="63774"/>
    <row r="63775"/>
    <row r="63776"/>
    <row r="63777"/>
    <row r="63778"/>
    <row r="63779"/>
    <row r="63780"/>
    <row r="63781"/>
    <row r="63782"/>
    <row r="63783"/>
    <row r="63784"/>
    <row r="63785"/>
    <row r="63786"/>
    <row r="63787"/>
    <row r="63788"/>
    <row r="63789"/>
    <row r="63790"/>
    <row r="63791"/>
    <row r="63792"/>
    <row r="63793"/>
    <row r="63794"/>
    <row r="63795"/>
    <row r="63796"/>
    <row r="63797"/>
    <row r="63798"/>
    <row r="63799"/>
    <row r="63800"/>
    <row r="63801"/>
    <row r="63802"/>
    <row r="63803"/>
    <row r="63804"/>
    <row r="63805"/>
    <row r="63806"/>
    <row r="63807"/>
    <row r="63808"/>
    <row r="63809"/>
    <row r="63810"/>
    <row r="63811"/>
    <row r="63812"/>
    <row r="63813"/>
    <row r="63814"/>
    <row r="63815"/>
    <row r="63816"/>
    <row r="63817"/>
    <row r="63818"/>
    <row r="63819"/>
    <row r="63820"/>
    <row r="63821"/>
    <row r="63822"/>
    <row r="63823"/>
    <row r="63824"/>
    <row r="63825"/>
    <row r="63826"/>
    <row r="63827"/>
    <row r="63828"/>
    <row r="63829"/>
    <row r="63830"/>
    <row r="63831"/>
    <row r="63832"/>
    <row r="63833"/>
    <row r="63834"/>
    <row r="63835"/>
    <row r="63836"/>
    <row r="63837"/>
    <row r="63838"/>
    <row r="63839"/>
    <row r="63840"/>
    <row r="63841"/>
    <row r="63842"/>
    <row r="63843"/>
    <row r="63844"/>
    <row r="63845"/>
    <row r="63846"/>
    <row r="63847"/>
    <row r="63848"/>
    <row r="63849"/>
    <row r="63850"/>
    <row r="63851"/>
    <row r="63852"/>
    <row r="63853"/>
    <row r="63854"/>
    <row r="63855"/>
    <row r="63856"/>
    <row r="63857"/>
    <row r="63858"/>
    <row r="63859"/>
    <row r="63860"/>
    <row r="63861"/>
    <row r="63862"/>
    <row r="63863"/>
    <row r="63864"/>
    <row r="63865"/>
    <row r="63866"/>
    <row r="63867"/>
    <row r="63868"/>
    <row r="63869"/>
    <row r="63870"/>
    <row r="63871"/>
    <row r="63872"/>
    <row r="63873"/>
    <row r="63874"/>
    <row r="63875"/>
    <row r="63876"/>
    <row r="63877"/>
    <row r="63878"/>
    <row r="63879"/>
    <row r="63880"/>
    <row r="63881"/>
    <row r="63882"/>
    <row r="63883"/>
    <row r="63884"/>
    <row r="63885"/>
    <row r="63886"/>
    <row r="63887"/>
    <row r="63888"/>
    <row r="63889"/>
    <row r="63890"/>
    <row r="63891"/>
    <row r="63892"/>
    <row r="63893"/>
    <row r="63894"/>
    <row r="63895"/>
    <row r="63896"/>
    <row r="63897"/>
    <row r="63898"/>
    <row r="63899"/>
    <row r="63900"/>
    <row r="63901"/>
    <row r="63902"/>
    <row r="63903"/>
    <row r="63904"/>
    <row r="63905"/>
    <row r="63906"/>
    <row r="63907"/>
    <row r="63908"/>
    <row r="63909"/>
    <row r="63910"/>
    <row r="63911"/>
    <row r="63912"/>
    <row r="63913"/>
    <row r="63914"/>
    <row r="63915"/>
    <row r="63916"/>
    <row r="63917"/>
    <row r="63918"/>
    <row r="63919"/>
    <row r="63920"/>
    <row r="63921"/>
    <row r="63922"/>
    <row r="63923"/>
    <row r="63924"/>
    <row r="63925"/>
    <row r="63926"/>
    <row r="63927"/>
    <row r="63928"/>
    <row r="63929"/>
    <row r="63930"/>
    <row r="63931"/>
    <row r="63932"/>
    <row r="63933"/>
    <row r="63934"/>
    <row r="63935"/>
    <row r="63936"/>
    <row r="63937"/>
    <row r="63938"/>
    <row r="63939"/>
    <row r="63940"/>
    <row r="63941"/>
    <row r="63942"/>
    <row r="63943"/>
    <row r="63944"/>
    <row r="63945"/>
    <row r="63946"/>
    <row r="63947"/>
    <row r="63948"/>
    <row r="63949"/>
    <row r="63950"/>
    <row r="63951"/>
    <row r="63952"/>
    <row r="63953"/>
    <row r="63954"/>
    <row r="63955"/>
    <row r="63956"/>
    <row r="63957"/>
    <row r="63958"/>
    <row r="63959"/>
    <row r="63960"/>
    <row r="63961"/>
    <row r="63962"/>
    <row r="63963"/>
    <row r="63964"/>
    <row r="63965"/>
    <row r="63966"/>
    <row r="63967"/>
    <row r="63968"/>
    <row r="63969"/>
    <row r="63970"/>
    <row r="63971"/>
    <row r="63972"/>
    <row r="63973"/>
    <row r="63974"/>
    <row r="63975"/>
    <row r="63976"/>
    <row r="63977"/>
    <row r="63978"/>
    <row r="63979"/>
    <row r="63980"/>
    <row r="63981"/>
    <row r="63982"/>
    <row r="63983"/>
    <row r="63984"/>
    <row r="63985"/>
    <row r="63986"/>
    <row r="63987"/>
    <row r="63988"/>
    <row r="63989"/>
    <row r="63990"/>
    <row r="63991"/>
    <row r="63992"/>
    <row r="63993"/>
    <row r="63994"/>
    <row r="63995"/>
    <row r="63996"/>
    <row r="63997"/>
    <row r="63998"/>
    <row r="63999"/>
    <row r="64000"/>
    <row r="64001"/>
    <row r="64002"/>
    <row r="64003"/>
    <row r="64004"/>
    <row r="64005"/>
    <row r="64006"/>
    <row r="64007"/>
    <row r="64008"/>
    <row r="64009"/>
    <row r="64010"/>
    <row r="64011"/>
    <row r="64012"/>
    <row r="64013"/>
    <row r="64014"/>
    <row r="64015"/>
    <row r="64016"/>
    <row r="64017"/>
    <row r="64018"/>
    <row r="64019"/>
    <row r="64020"/>
    <row r="64021"/>
    <row r="64022"/>
    <row r="64023"/>
    <row r="64024"/>
    <row r="64025"/>
    <row r="64026"/>
    <row r="64027"/>
    <row r="64028"/>
    <row r="64029"/>
    <row r="64030"/>
    <row r="64031"/>
    <row r="64032"/>
    <row r="64033"/>
    <row r="64034"/>
    <row r="64035"/>
    <row r="64036"/>
    <row r="64037"/>
    <row r="64038"/>
    <row r="64039"/>
    <row r="64040"/>
    <row r="64041"/>
    <row r="64042"/>
    <row r="64043"/>
    <row r="64044"/>
    <row r="64045"/>
    <row r="64046"/>
    <row r="64047"/>
    <row r="64048"/>
    <row r="64049"/>
    <row r="64050"/>
    <row r="64051"/>
    <row r="64052"/>
    <row r="64053"/>
    <row r="64054"/>
    <row r="64055"/>
    <row r="64056"/>
    <row r="64057"/>
    <row r="64058"/>
    <row r="64059"/>
    <row r="64060"/>
    <row r="64061"/>
    <row r="64062"/>
    <row r="64063"/>
    <row r="64064"/>
    <row r="64065"/>
    <row r="64066"/>
    <row r="64067"/>
    <row r="64068"/>
    <row r="64069"/>
    <row r="64070"/>
    <row r="64071"/>
    <row r="64072"/>
    <row r="64073"/>
    <row r="64074"/>
    <row r="64075"/>
    <row r="64076"/>
    <row r="64077"/>
    <row r="64078"/>
    <row r="64079"/>
    <row r="64080"/>
    <row r="64081"/>
    <row r="64082"/>
    <row r="64083"/>
    <row r="64084"/>
    <row r="64085"/>
    <row r="64086"/>
    <row r="64087"/>
    <row r="64088"/>
    <row r="64089"/>
    <row r="64090"/>
    <row r="64091"/>
    <row r="64092"/>
    <row r="64093"/>
    <row r="64094"/>
    <row r="64095"/>
    <row r="64096"/>
    <row r="64097"/>
    <row r="64098"/>
    <row r="64099"/>
    <row r="64100"/>
    <row r="64101"/>
    <row r="64102"/>
    <row r="64103"/>
    <row r="64104"/>
    <row r="64105"/>
    <row r="64106"/>
    <row r="64107"/>
    <row r="64108"/>
    <row r="64109"/>
    <row r="64110"/>
    <row r="64111"/>
    <row r="64112"/>
    <row r="64113"/>
    <row r="64114"/>
    <row r="64115"/>
    <row r="64116"/>
    <row r="64117"/>
    <row r="64118"/>
    <row r="64119"/>
    <row r="64120"/>
    <row r="64121"/>
    <row r="64122"/>
    <row r="64123"/>
    <row r="64124"/>
    <row r="64125"/>
    <row r="64126"/>
    <row r="64127"/>
    <row r="64128"/>
    <row r="64129"/>
    <row r="64130"/>
    <row r="64131"/>
    <row r="64132"/>
    <row r="64133"/>
    <row r="64134"/>
    <row r="64135"/>
    <row r="64136"/>
    <row r="64137"/>
    <row r="64138"/>
    <row r="64139"/>
    <row r="64140"/>
    <row r="64141"/>
    <row r="64142"/>
    <row r="64143"/>
    <row r="64144"/>
    <row r="64145"/>
    <row r="64146"/>
    <row r="64147"/>
    <row r="64148"/>
    <row r="64149"/>
    <row r="64150"/>
    <row r="64151"/>
    <row r="64152"/>
    <row r="64153"/>
    <row r="64154"/>
    <row r="64155"/>
    <row r="64156"/>
    <row r="64157"/>
    <row r="64158"/>
    <row r="64159"/>
    <row r="64160"/>
    <row r="64161"/>
    <row r="64162"/>
    <row r="64163"/>
    <row r="64164"/>
    <row r="64165"/>
    <row r="64166"/>
    <row r="64167"/>
    <row r="64168"/>
    <row r="64169"/>
    <row r="64170"/>
    <row r="64171"/>
    <row r="64172"/>
    <row r="64173"/>
    <row r="64174"/>
    <row r="64175"/>
    <row r="64176"/>
    <row r="64177"/>
    <row r="64178"/>
    <row r="64179"/>
    <row r="64180"/>
    <row r="64181"/>
    <row r="64182"/>
    <row r="64183"/>
    <row r="64184"/>
    <row r="64185"/>
    <row r="64186"/>
    <row r="64187"/>
    <row r="64188"/>
    <row r="64189"/>
    <row r="64190"/>
    <row r="64191"/>
    <row r="64192"/>
    <row r="64193"/>
    <row r="64194"/>
    <row r="64195"/>
    <row r="64196"/>
    <row r="64197"/>
    <row r="64198"/>
    <row r="64199"/>
    <row r="64200"/>
    <row r="64201"/>
    <row r="64202"/>
    <row r="64203"/>
    <row r="64204"/>
    <row r="64205"/>
    <row r="64206"/>
    <row r="64207"/>
    <row r="64208"/>
    <row r="64209"/>
    <row r="64210"/>
    <row r="64211"/>
    <row r="64212"/>
    <row r="64213"/>
    <row r="64214"/>
    <row r="64215"/>
    <row r="64216"/>
    <row r="64217"/>
    <row r="64218"/>
    <row r="64219"/>
    <row r="64220"/>
    <row r="64221"/>
    <row r="64222"/>
    <row r="64223"/>
    <row r="64224"/>
    <row r="64225"/>
    <row r="64226"/>
    <row r="64227"/>
    <row r="64228"/>
    <row r="64229"/>
    <row r="64230"/>
    <row r="64231"/>
    <row r="64232"/>
    <row r="64233"/>
    <row r="64234"/>
    <row r="64235"/>
    <row r="64236"/>
    <row r="64237"/>
    <row r="64238"/>
    <row r="64239"/>
    <row r="64240"/>
    <row r="64241"/>
    <row r="64242"/>
    <row r="64243"/>
    <row r="64244"/>
    <row r="64245"/>
    <row r="64246"/>
    <row r="64247"/>
    <row r="64248"/>
    <row r="64249"/>
    <row r="64250"/>
    <row r="64251"/>
    <row r="64252"/>
    <row r="64253"/>
    <row r="64254"/>
    <row r="64255"/>
    <row r="64256"/>
    <row r="64257"/>
    <row r="64258"/>
    <row r="64259"/>
    <row r="64260"/>
    <row r="64261"/>
    <row r="64262"/>
    <row r="64263"/>
    <row r="64264"/>
    <row r="64265"/>
    <row r="64266"/>
    <row r="64267"/>
    <row r="64268"/>
    <row r="64269"/>
    <row r="64270"/>
    <row r="64271"/>
    <row r="64272"/>
    <row r="64273"/>
    <row r="64274"/>
    <row r="64275"/>
    <row r="64276"/>
    <row r="64277"/>
    <row r="64278"/>
    <row r="64279"/>
    <row r="64280"/>
    <row r="64281"/>
    <row r="64282"/>
    <row r="64283"/>
    <row r="64284"/>
    <row r="64285"/>
    <row r="64286"/>
    <row r="64287"/>
    <row r="64288"/>
    <row r="64289"/>
    <row r="64290"/>
    <row r="64291"/>
    <row r="64292"/>
    <row r="64293"/>
    <row r="64294"/>
    <row r="64295"/>
    <row r="64296"/>
    <row r="64297"/>
    <row r="64298"/>
    <row r="64299"/>
    <row r="64300"/>
    <row r="64301"/>
    <row r="64302"/>
    <row r="64303"/>
    <row r="64304"/>
    <row r="64305"/>
    <row r="64306"/>
    <row r="64307"/>
    <row r="64308"/>
    <row r="64309"/>
    <row r="64310"/>
    <row r="64311"/>
    <row r="64312"/>
    <row r="64313"/>
    <row r="64314"/>
    <row r="64315"/>
    <row r="64316"/>
    <row r="64317"/>
    <row r="64318"/>
    <row r="64319"/>
    <row r="64320"/>
    <row r="64321"/>
    <row r="64322"/>
    <row r="64323"/>
    <row r="64324"/>
    <row r="64325"/>
    <row r="64326"/>
    <row r="64327"/>
    <row r="64328"/>
    <row r="64329"/>
    <row r="64330"/>
    <row r="64331"/>
    <row r="64332"/>
    <row r="64333"/>
    <row r="64334"/>
    <row r="64335"/>
    <row r="64336"/>
    <row r="64337"/>
    <row r="64338"/>
    <row r="64339"/>
    <row r="64340"/>
    <row r="64341"/>
    <row r="64342"/>
    <row r="64343"/>
    <row r="64344"/>
    <row r="64345"/>
    <row r="64346"/>
    <row r="64347"/>
    <row r="64348"/>
    <row r="64349"/>
    <row r="64350"/>
    <row r="64351"/>
    <row r="64352"/>
    <row r="64353"/>
    <row r="64354"/>
    <row r="64355"/>
    <row r="64356"/>
    <row r="64357"/>
    <row r="64358"/>
    <row r="64359"/>
    <row r="64360"/>
    <row r="64361"/>
    <row r="64362"/>
    <row r="64363"/>
    <row r="64364"/>
    <row r="64365"/>
    <row r="64366"/>
    <row r="64367"/>
    <row r="64368"/>
    <row r="64369"/>
    <row r="64370"/>
    <row r="64371"/>
    <row r="64372"/>
    <row r="64373"/>
    <row r="64374"/>
    <row r="64375"/>
    <row r="64376"/>
    <row r="64377"/>
    <row r="64378"/>
    <row r="64379"/>
    <row r="64380"/>
    <row r="64381"/>
    <row r="64382"/>
    <row r="64383"/>
    <row r="64384"/>
    <row r="64385"/>
    <row r="64386"/>
    <row r="64387"/>
    <row r="64388"/>
    <row r="64389"/>
    <row r="64390"/>
    <row r="64391"/>
    <row r="64392"/>
    <row r="64393"/>
    <row r="64394"/>
    <row r="64395"/>
    <row r="64396"/>
    <row r="64397"/>
    <row r="64398"/>
    <row r="64399"/>
    <row r="64400"/>
    <row r="64401"/>
    <row r="64402"/>
    <row r="64403"/>
    <row r="64404"/>
    <row r="64405"/>
    <row r="64406"/>
    <row r="64407"/>
    <row r="64408"/>
    <row r="64409"/>
    <row r="64410"/>
    <row r="64411"/>
    <row r="64412"/>
    <row r="64413"/>
    <row r="64414"/>
    <row r="64415"/>
    <row r="64416"/>
    <row r="64417"/>
    <row r="64418"/>
    <row r="64419"/>
    <row r="64420"/>
    <row r="64421"/>
    <row r="64422"/>
    <row r="64423"/>
    <row r="64424"/>
    <row r="64425"/>
    <row r="64426"/>
    <row r="64427"/>
    <row r="64428"/>
    <row r="64429"/>
    <row r="64430"/>
    <row r="64431"/>
    <row r="64432"/>
    <row r="64433"/>
    <row r="64434"/>
    <row r="64435"/>
    <row r="64436"/>
    <row r="64437"/>
    <row r="64438"/>
    <row r="64439"/>
    <row r="64440"/>
    <row r="64441"/>
    <row r="64442"/>
    <row r="64443"/>
    <row r="64444"/>
    <row r="64445"/>
    <row r="64446"/>
    <row r="64447"/>
    <row r="64448"/>
    <row r="64449"/>
    <row r="64450"/>
    <row r="64451"/>
    <row r="64452"/>
    <row r="64453"/>
    <row r="64454"/>
    <row r="64455"/>
    <row r="64456"/>
    <row r="64457"/>
    <row r="64458"/>
    <row r="64459"/>
    <row r="64460"/>
    <row r="64461"/>
    <row r="64462"/>
    <row r="64463"/>
    <row r="64464"/>
    <row r="64465"/>
    <row r="64466"/>
    <row r="64467"/>
    <row r="64468"/>
    <row r="64469"/>
    <row r="64470"/>
    <row r="64471"/>
    <row r="64472"/>
    <row r="64473"/>
    <row r="64474"/>
    <row r="64475"/>
    <row r="64476"/>
    <row r="64477"/>
    <row r="64478"/>
    <row r="64479"/>
    <row r="64480"/>
    <row r="64481"/>
    <row r="64482"/>
    <row r="64483"/>
    <row r="64484"/>
    <row r="64485"/>
    <row r="64486"/>
    <row r="64487"/>
    <row r="64488"/>
    <row r="64489"/>
    <row r="64490"/>
    <row r="64491"/>
    <row r="64492"/>
    <row r="64493"/>
    <row r="64494"/>
    <row r="64495"/>
    <row r="64496"/>
    <row r="64497"/>
    <row r="64498"/>
    <row r="64499"/>
    <row r="64500"/>
    <row r="64501"/>
    <row r="64502"/>
    <row r="64503"/>
    <row r="64504"/>
    <row r="64505"/>
    <row r="64506"/>
    <row r="64507"/>
    <row r="64508"/>
    <row r="64509"/>
    <row r="64510"/>
    <row r="64511"/>
    <row r="64512"/>
    <row r="64513"/>
    <row r="64514"/>
    <row r="64515"/>
    <row r="64516"/>
    <row r="64517"/>
    <row r="64518"/>
    <row r="64519"/>
    <row r="64520"/>
    <row r="64521"/>
    <row r="64522"/>
    <row r="64523"/>
    <row r="64524"/>
    <row r="64525"/>
    <row r="64526"/>
    <row r="64527"/>
    <row r="64528"/>
    <row r="64529"/>
    <row r="64530"/>
    <row r="64531"/>
    <row r="64532"/>
    <row r="64533"/>
    <row r="64534"/>
    <row r="64535"/>
    <row r="64536"/>
    <row r="64537"/>
    <row r="64538"/>
    <row r="64539"/>
    <row r="64540"/>
    <row r="64541"/>
    <row r="64542"/>
    <row r="64543"/>
    <row r="64544"/>
    <row r="64545"/>
    <row r="64546"/>
    <row r="64547"/>
    <row r="64548"/>
    <row r="64549"/>
    <row r="64550"/>
    <row r="64551"/>
    <row r="64552"/>
    <row r="64553"/>
    <row r="64554"/>
    <row r="64555"/>
    <row r="64556"/>
    <row r="64557"/>
    <row r="64558"/>
    <row r="64559"/>
    <row r="64560"/>
    <row r="64561"/>
    <row r="64562"/>
    <row r="64563"/>
    <row r="64564"/>
    <row r="64565"/>
    <row r="64566"/>
    <row r="64567"/>
    <row r="64568"/>
    <row r="64569"/>
    <row r="64570"/>
    <row r="64571"/>
    <row r="64572"/>
    <row r="64573"/>
    <row r="64574"/>
    <row r="64575"/>
    <row r="64576"/>
    <row r="64577"/>
    <row r="64578"/>
    <row r="64579"/>
    <row r="64580"/>
    <row r="64581"/>
    <row r="64582"/>
    <row r="64583"/>
    <row r="64584"/>
    <row r="64585"/>
    <row r="64586"/>
    <row r="64587"/>
    <row r="64588"/>
    <row r="64589"/>
    <row r="64590"/>
    <row r="64591"/>
    <row r="64592"/>
    <row r="64593"/>
    <row r="64594"/>
    <row r="64595"/>
    <row r="64596"/>
    <row r="64597"/>
    <row r="64598"/>
    <row r="64599"/>
    <row r="64600"/>
    <row r="64601"/>
    <row r="64602"/>
    <row r="64603"/>
    <row r="64604"/>
    <row r="64605"/>
    <row r="64606"/>
    <row r="64607"/>
    <row r="64608"/>
    <row r="64609"/>
    <row r="64610"/>
    <row r="64611"/>
    <row r="64612"/>
    <row r="64613"/>
    <row r="64614"/>
    <row r="64615"/>
    <row r="64616"/>
    <row r="64617"/>
    <row r="64618"/>
    <row r="64619"/>
    <row r="64620"/>
    <row r="64621"/>
    <row r="64622"/>
    <row r="64623"/>
    <row r="64624"/>
    <row r="64625"/>
    <row r="64626"/>
    <row r="64627"/>
    <row r="64628"/>
    <row r="64629"/>
    <row r="64630"/>
    <row r="64631"/>
    <row r="64632"/>
    <row r="64633"/>
    <row r="64634"/>
    <row r="64635"/>
    <row r="64636"/>
    <row r="64637"/>
    <row r="64638"/>
    <row r="64639"/>
    <row r="64640"/>
    <row r="64641"/>
    <row r="64642"/>
    <row r="64643"/>
    <row r="64644"/>
    <row r="64645"/>
    <row r="64646"/>
    <row r="64647"/>
    <row r="64648"/>
    <row r="64649"/>
    <row r="64650"/>
    <row r="64651"/>
    <row r="64652"/>
    <row r="64653"/>
    <row r="64654"/>
    <row r="64655"/>
    <row r="64656"/>
    <row r="64657"/>
    <row r="64658"/>
    <row r="64659"/>
    <row r="64660"/>
    <row r="64661"/>
    <row r="64662"/>
    <row r="64663"/>
    <row r="64664"/>
    <row r="64665"/>
    <row r="64666"/>
    <row r="64667"/>
    <row r="64668"/>
    <row r="64669"/>
    <row r="64670"/>
    <row r="64671"/>
    <row r="64672"/>
    <row r="64673"/>
    <row r="64674"/>
    <row r="64675"/>
    <row r="64676"/>
    <row r="64677"/>
    <row r="64678"/>
    <row r="64679"/>
    <row r="64680"/>
    <row r="64681"/>
    <row r="64682"/>
    <row r="64683"/>
    <row r="64684"/>
    <row r="64685"/>
    <row r="64686"/>
    <row r="64687"/>
    <row r="64688"/>
    <row r="64689"/>
    <row r="64690"/>
    <row r="64691"/>
    <row r="64692"/>
    <row r="64693"/>
    <row r="64694"/>
    <row r="64695"/>
    <row r="64696"/>
    <row r="64697"/>
    <row r="64698"/>
    <row r="64699"/>
    <row r="64700"/>
    <row r="64701"/>
    <row r="64702"/>
    <row r="64703"/>
    <row r="64704"/>
    <row r="64705"/>
    <row r="64706"/>
    <row r="64707"/>
    <row r="64708"/>
    <row r="64709"/>
    <row r="64710"/>
    <row r="64711"/>
    <row r="64712"/>
    <row r="64713"/>
    <row r="64714"/>
    <row r="64715"/>
    <row r="64716"/>
    <row r="64717"/>
    <row r="64718"/>
    <row r="64719"/>
    <row r="64720"/>
    <row r="64721"/>
    <row r="64722"/>
    <row r="64723"/>
    <row r="64724"/>
    <row r="64725"/>
    <row r="64726"/>
    <row r="64727"/>
    <row r="64728"/>
    <row r="64729"/>
    <row r="64730"/>
    <row r="64731"/>
    <row r="64732"/>
    <row r="64733"/>
    <row r="64734"/>
    <row r="64735"/>
    <row r="64736"/>
    <row r="64737"/>
    <row r="64738"/>
    <row r="64739"/>
    <row r="64740"/>
    <row r="64741"/>
    <row r="64742"/>
    <row r="64743"/>
    <row r="64744"/>
    <row r="64745"/>
    <row r="64746"/>
    <row r="64747"/>
    <row r="64748"/>
    <row r="64749"/>
    <row r="64750"/>
    <row r="64751"/>
    <row r="64752"/>
    <row r="64753"/>
    <row r="64754"/>
    <row r="64755"/>
    <row r="64756"/>
    <row r="64757"/>
    <row r="64758"/>
    <row r="64759"/>
    <row r="64760"/>
    <row r="64761"/>
    <row r="64762"/>
    <row r="64763"/>
    <row r="64764"/>
    <row r="64765"/>
    <row r="64766"/>
    <row r="64767"/>
    <row r="64768"/>
    <row r="64769"/>
    <row r="64770"/>
    <row r="64771"/>
    <row r="64772"/>
    <row r="64773"/>
    <row r="64774"/>
    <row r="64775"/>
    <row r="64776"/>
    <row r="64777"/>
    <row r="64778"/>
    <row r="64779"/>
    <row r="64780"/>
    <row r="64781"/>
    <row r="64782"/>
    <row r="64783"/>
    <row r="64784"/>
    <row r="64785"/>
    <row r="64786"/>
    <row r="64787"/>
    <row r="64788"/>
    <row r="64789"/>
    <row r="64790"/>
    <row r="64791"/>
    <row r="64792"/>
    <row r="64793"/>
    <row r="64794"/>
    <row r="64795"/>
    <row r="64796"/>
    <row r="64797"/>
    <row r="64798"/>
    <row r="64799"/>
    <row r="64800"/>
    <row r="64801"/>
    <row r="64802"/>
    <row r="64803"/>
    <row r="64804"/>
    <row r="64805"/>
    <row r="64806"/>
    <row r="64807"/>
    <row r="64808"/>
    <row r="64809"/>
    <row r="64810"/>
    <row r="64811"/>
    <row r="64812"/>
    <row r="64813"/>
    <row r="64814"/>
    <row r="64815"/>
    <row r="64816"/>
    <row r="64817"/>
    <row r="64818"/>
    <row r="64819"/>
    <row r="64820"/>
    <row r="64821"/>
    <row r="64822"/>
    <row r="64823"/>
    <row r="64824"/>
    <row r="64825"/>
    <row r="64826"/>
    <row r="64827"/>
    <row r="64828"/>
    <row r="64829"/>
    <row r="64830"/>
    <row r="64831"/>
    <row r="64832"/>
    <row r="64833"/>
    <row r="64834"/>
    <row r="64835"/>
    <row r="64836"/>
    <row r="64837"/>
    <row r="64838"/>
    <row r="64839"/>
    <row r="64840"/>
    <row r="64841"/>
    <row r="64842"/>
    <row r="64843"/>
    <row r="64844"/>
    <row r="64845"/>
    <row r="64846"/>
    <row r="64847"/>
    <row r="64848"/>
    <row r="64849"/>
    <row r="64850"/>
    <row r="64851"/>
    <row r="64852"/>
    <row r="64853"/>
    <row r="64854"/>
    <row r="64855"/>
    <row r="64856"/>
    <row r="64857"/>
    <row r="64858"/>
    <row r="64859"/>
    <row r="64860"/>
    <row r="64861"/>
    <row r="64862"/>
    <row r="64863"/>
    <row r="64864"/>
    <row r="64865"/>
    <row r="64866"/>
    <row r="64867"/>
    <row r="64868"/>
    <row r="64869"/>
    <row r="64870"/>
    <row r="64871"/>
    <row r="64872"/>
    <row r="64873"/>
    <row r="64874"/>
    <row r="64875"/>
    <row r="64876"/>
    <row r="64877"/>
    <row r="64878"/>
    <row r="64879"/>
    <row r="64880"/>
    <row r="64881"/>
    <row r="64882"/>
    <row r="64883"/>
    <row r="64884"/>
    <row r="64885"/>
    <row r="64886"/>
    <row r="64887"/>
    <row r="64888"/>
    <row r="64889"/>
    <row r="64890"/>
    <row r="64891"/>
    <row r="64892"/>
    <row r="64893"/>
    <row r="64894"/>
    <row r="64895"/>
    <row r="64896"/>
    <row r="64897"/>
    <row r="64898"/>
    <row r="64899"/>
    <row r="64900"/>
    <row r="64901"/>
    <row r="64902"/>
    <row r="64903"/>
    <row r="64904"/>
    <row r="64905"/>
    <row r="64906"/>
    <row r="64907"/>
    <row r="64908"/>
    <row r="64909"/>
    <row r="64910"/>
    <row r="64911"/>
    <row r="64912"/>
    <row r="64913"/>
    <row r="64914"/>
    <row r="64915"/>
    <row r="64916"/>
    <row r="64917"/>
    <row r="64918"/>
    <row r="64919"/>
    <row r="64920"/>
    <row r="64921"/>
    <row r="64922"/>
    <row r="64923"/>
    <row r="64924"/>
    <row r="64925"/>
    <row r="64926"/>
    <row r="64927"/>
    <row r="64928"/>
    <row r="64929"/>
    <row r="64930"/>
    <row r="64931"/>
    <row r="64932"/>
    <row r="64933"/>
    <row r="64934"/>
    <row r="64935"/>
    <row r="64936"/>
    <row r="64937"/>
    <row r="64938"/>
    <row r="64939"/>
    <row r="64940"/>
    <row r="64941"/>
    <row r="64942"/>
    <row r="64943"/>
    <row r="64944"/>
    <row r="64945"/>
    <row r="64946"/>
    <row r="64947"/>
    <row r="64948"/>
    <row r="64949"/>
    <row r="64950"/>
    <row r="64951"/>
    <row r="64952"/>
    <row r="64953"/>
    <row r="64954"/>
    <row r="64955"/>
    <row r="64956"/>
    <row r="64957"/>
    <row r="64958"/>
    <row r="64959"/>
    <row r="64960"/>
    <row r="64961"/>
    <row r="64962"/>
    <row r="64963"/>
    <row r="64964"/>
    <row r="64965"/>
    <row r="64966"/>
    <row r="64967"/>
    <row r="64968"/>
    <row r="64969"/>
    <row r="64970"/>
    <row r="64971"/>
    <row r="64972"/>
    <row r="64973"/>
    <row r="64974"/>
    <row r="64975"/>
    <row r="64976"/>
    <row r="64977"/>
    <row r="64978"/>
    <row r="64979"/>
    <row r="64980"/>
    <row r="64981"/>
    <row r="64982"/>
    <row r="64983"/>
    <row r="64984"/>
    <row r="64985"/>
    <row r="64986"/>
    <row r="64987"/>
    <row r="64988"/>
    <row r="64989"/>
    <row r="64990"/>
    <row r="64991"/>
    <row r="64992"/>
    <row r="64993"/>
    <row r="64994"/>
    <row r="64995"/>
    <row r="64996"/>
    <row r="64997"/>
    <row r="64998"/>
    <row r="64999"/>
    <row r="65000"/>
    <row r="65001"/>
    <row r="65002"/>
    <row r="65003"/>
    <row r="65004"/>
    <row r="65005"/>
    <row r="65006"/>
    <row r="65007"/>
    <row r="65008"/>
    <row r="65009"/>
    <row r="65010"/>
    <row r="65011"/>
    <row r="65012"/>
    <row r="65013"/>
    <row r="65014"/>
    <row r="65015"/>
    <row r="65016"/>
    <row r="65017"/>
    <row r="65018"/>
    <row r="65019"/>
    <row r="65020"/>
    <row r="65021"/>
    <row r="65022"/>
    <row r="65023"/>
    <row r="65024"/>
    <row r="65025"/>
    <row r="65026"/>
    <row r="65027"/>
    <row r="65028"/>
    <row r="65029"/>
    <row r="65030"/>
    <row r="65031"/>
    <row r="65032"/>
    <row r="65033"/>
    <row r="65034"/>
    <row r="65035"/>
    <row r="65036"/>
    <row r="65037"/>
    <row r="65038"/>
    <row r="65039"/>
    <row r="65040"/>
    <row r="65041"/>
    <row r="65042"/>
    <row r="65043"/>
    <row r="65044"/>
    <row r="65045"/>
    <row r="65046"/>
    <row r="65047"/>
    <row r="65048"/>
    <row r="65049"/>
    <row r="65050"/>
    <row r="65051"/>
    <row r="65052"/>
    <row r="65053"/>
    <row r="65054"/>
    <row r="65055"/>
    <row r="65056"/>
    <row r="65057"/>
    <row r="65058"/>
    <row r="65059"/>
    <row r="65060"/>
    <row r="65061"/>
    <row r="65062"/>
    <row r="65063"/>
    <row r="65064"/>
    <row r="65065"/>
    <row r="65066"/>
    <row r="65067"/>
    <row r="65068"/>
    <row r="65069"/>
    <row r="65070"/>
    <row r="65071"/>
    <row r="65072"/>
    <row r="65073"/>
    <row r="65074"/>
    <row r="65075"/>
    <row r="65076"/>
    <row r="65077"/>
    <row r="65078"/>
    <row r="65079"/>
    <row r="65080"/>
    <row r="65081"/>
    <row r="65082"/>
    <row r="65083"/>
    <row r="65084"/>
    <row r="65085"/>
    <row r="65086"/>
    <row r="65087"/>
    <row r="65088"/>
    <row r="65089"/>
    <row r="65090"/>
    <row r="65091"/>
    <row r="65092"/>
    <row r="65093"/>
    <row r="65094"/>
    <row r="65095"/>
    <row r="65096"/>
    <row r="65097"/>
    <row r="65098"/>
    <row r="65099"/>
    <row r="65100"/>
    <row r="65101"/>
    <row r="65102"/>
    <row r="65103"/>
    <row r="65104"/>
    <row r="65105"/>
    <row r="65106"/>
    <row r="65107"/>
    <row r="65108"/>
    <row r="65109"/>
    <row r="65110"/>
    <row r="65111"/>
    <row r="65112"/>
    <row r="65113"/>
    <row r="65114"/>
    <row r="65115"/>
    <row r="65116"/>
    <row r="65117"/>
    <row r="65118"/>
    <row r="65119"/>
    <row r="65120"/>
    <row r="65121"/>
    <row r="65122"/>
    <row r="65123"/>
    <row r="65124"/>
    <row r="65125"/>
    <row r="65126"/>
    <row r="65127"/>
    <row r="65128"/>
    <row r="65129"/>
    <row r="65130"/>
    <row r="65131"/>
    <row r="65132"/>
    <row r="65133"/>
    <row r="65134"/>
    <row r="65135"/>
    <row r="65136"/>
    <row r="65137"/>
    <row r="65138"/>
    <row r="65139"/>
    <row r="65140"/>
    <row r="65141"/>
    <row r="65142"/>
    <row r="65143"/>
    <row r="65144"/>
    <row r="65145"/>
    <row r="65146"/>
    <row r="65147"/>
    <row r="65148"/>
    <row r="65149"/>
    <row r="65150"/>
    <row r="65151"/>
    <row r="65152"/>
    <row r="65153"/>
    <row r="65154"/>
    <row r="65155"/>
    <row r="65156"/>
    <row r="65157"/>
    <row r="65158"/>
    <row r="65159"/>
    <row r="65160"/>
    <row r="65161"/>
    <row r="65162"/>
    <row r="65163"/>
    <row r="65164"/>
    <row r="65165"/>
    <row r="65166"/>
    <row r="65167"/>
    <row r="65168"/>
    <row r="65169"/>
    <row r="65170"/>
    <row r="65171"/>
    <row r="65172"/>
    <row r="65173"/>
    <row r="65174"/>
    <row r="65175"/>
    <row r="65176"/>
    <row r="65177"/>
    <row r="65178"/>
    <row r="65179"/>
    <row r="65180"/>
    <row r="65181"/>
    <row r="65182"/>
    <row r="65183"/>
    <row r="65184"/>
    <row r="65185"/>
    <row r="65186"/>
    <row r="65187"/>
    <row r="65188"/>
    <row r="65189"/>
    <row r="65190"/>
    <row r="65191"/>
    <row r="65192"/>
    <row r="65193"/>
    <row r="65194"/>
    <row r="65195"/>
    <row r="65196"/>
    <row r="65197"/>
    <row r="65198"/>
    <row r="65199"/>
    <row r="65200"/>
    <row r="65201"/>
    <row r="65202"/>
    <row r="65203"/>
    <row r="65204"/>
    <row r="65205"/>
    <row r="65206"/>
    <row r="65207"/>
    <row r="65208"/>
    <row r="65209"/>
    <row r="65210"/>
    <row r="65211"/>
    <row r="65212"/>
    <row r="65213"/>
    <row r="65214"/>
    <row r="65215"/>
    <row r="65216"/>
    <row r="65217"/>
    <row r="65218"/>
    <row r="65219"/>
    <row r="65220"/>
    <row r="65221"/>
    <row r="65222"/>
    <row r="65223"/>
    <row r="65224"/>
    <row r="65225"/>
    <row r="65226"/>
    <row r="65227"/>
    <row r="65228"/>
    <row r="65229"/>
    <row r="65230"/>
    <row r="65231"/>
    <row r="65232"/>
    <row r="65233"/>
    <row r="65234"/>
    <row r="65235"/>
    <row r="65236"/>
    <row r="65237"/>
    <row r="65238"/>
    <row r="65239"/>
    <row r="65240"/>
    <row r="65241"/>
    <row r="65242"/>
    <row r="65243"/>
    <row r="65244"/>
    <row r="65245"/>
    <row r="65246"/>
    <row r="65247"/>
    <row r="65248"/>
    <row r="65249"/>
    <row r="65250"/>
    <row r="65251"/>
    <row r="65252"/>
    <row r="65253"/>
    <row r="65254"/>
    <row r="65255"/>
    <row r="65256"/>
    <row r="65257"/>
    <row r="65258"/>
    <row r="65259"/>
    <row r="65260"/>
    <row r="65261"/>
    <row r="65262"/>
    <row r="65263"/>
    <row r="65264"/>
    <row r="65265"/>
    <row r="65266"/>
    <row r="65267"/>
    <row r="65268"/>
    <row r="65269"/>
    <row r="65270"/>
    <row r="65271"/>
    <row r="65272"/>
    <row r="65273"/>
    <row r="65274"/>
    <row r="65275"/>
    <row r="65276"/>
    <row r="65277"/>
    <row r="65278"/>
    <row r="65279"/>
    <row r="65280"/>
    <row r="65281"/>
    <row r="65282"/>
    <row r="65283"/>
    <row r="65284"/>
    <row r="65285"/>
    <row r="65286"/>
    <row r="65287"/>
    <row r="65288"/>
    <row r="65289"/>
    <row r="65290"/>
    <row r="65291"/>
    <row r="65292"/>
    <row r="65293"/>
    <row r="65294"/>
    <row r="65295"/>
    <row r="65296"/>
    <row r="65297"/>
    <row r="65298"/>
    <row r="65299"/>
    <row r="65300"/>
    <row r="65301"/>
    <row r="65302"/>
    <row r="65303"/>
    <row r="65304"/>
    <row r="65305"/>
    <row r="65306"/>
    <row r="65307"/>
    <row r="65308"/>
    <row r="65309"/>
    <row r="65310"/>
    <row r="65311"/>
    <row r="65312"/>
    <row r="65313"/>
    <row r="65314"/>
    <row r="65315"/>
    <row r="65316"/>
    <row r="65317"/>
    <row r="65318"/>
    <row r="65319"/>
    <row r="65320"/>
    <row r="65321"/>
    <row r="65322"/>
    <row r="65323"/>
    <row r="65324"/>
    <row r="65325"/>
    <row r="65326"/>
    <row r="65327"/>
    <row r="65328"/>
    <row r="65329"/>
    <row r="65330"/>
    <row r="65331"/>
    <row r="65332"/>
    <row r="65333"/>
    <row r="65334"/>
    <row r="65335"/>
    <row r="65336"/>
    <row r="65337"/>
    <row r="65338"/>
    <row r="65339"/>
    <row r="65340"/>
    <row r="65341"/>
    <row r="65342"/>
    <row r="65343"/>
    <row r="65344"/>
    <row r="65345"/>
    <row r="65346"/>
    <row r="65347"/>
    <row r="65348"/>
    <row r="65349"/>
    <row r="65350"/>
    <row r="65351"/>
    <row r="65352"/>
    <row r="65353"/>
    <row r="65354"/>
    <row r="65355"/>
    <row r="65356"/>
    <row r="65357"/>
    <row r="65358"/>
    <row r="65359"/>
    <row r="65360"/>
    <row r="65361"/>
    <row r="65362"/>
    <row r="65363"/>
    <row r="65364"/>
    <row r="65365"/>
    <row r="65366"/>
    <row r="65367"/>
    <row r="65368"/>
    <row r="65369"/>
    <row r="65370"/>
    <row r="65371"/>
    <row r="65372"/>
    <row r="65373"/>
    <row r="65374"/>
    <row r="65375"/>
    <row r="65376"/>
    <row r="65377"/>
    <row r="65378"/>
    <row r="65379"/>
    <row r="65380"/>
    <row r="65381"/>
    <row r="65382"/>
    <row r="65383"/>
    <row r="65384"/>
    <row r="65385"/>
    <row r="65386"/>
    <row r="65387"/>
    <row r="65388"/>
    <row r="65389"/>
    <row r="65390"/>
    <row r="65391"/>
    <row r="65392"/>
    <row r="65393"/>
    <row r="65394"/>
    <row r="65395"/>
    <row r="65396"/>
    <row r="65397"/>
    <row r="65398"/>
    <row r="65399"/>
    <row r="65400"/>
    <row r="65401"/>
    <row r="65402"/>
    <row r="65403"/>
    <row r="65404"/>
    <row r="65405"/>
    <row r="65406"/>
    <row r="65407"/>
    <row r="65408"/>
    <row r="65409"/>
    <row r="65410"/>
    <row r="65411"/>
    <row r="65412"/>
    <row r="65413"/>
    <row r="65414"/>
    <row r="65415"/>
    <row r="65416"/>
    <row r="65417"/>
    <row r="65418"/>
    <row r="65419"/>
    <row r="65420"/>
    <row r="65421"/>
    <row r="65422"/>
    <row r="65423"/>
    <row r="65424"/>
    <row r="65425"/>
    <row r="65426"/>
    <row r="65427"/>
    <row r="65428"/>
    <row r="65429"/>
    <row r="65430"/>
    <row r="65431"/>
    <row r="65432"/>
    <row r="65433"/>
    <row r="65434"/>
    <row r="65435"/>
    <row r="65436"/>
    <row r="65437"/>
    <row r="65438"/>
    <row r="65439"/>
    <row r="65440"/>
    <row r="65441"/>
    <row r="65442"/>
    <row r="65443"/>
    <row r="65444"/>
    <row r="65445"/>
    <row r="65446"/>
    <row r="65447"/>
    <row r="65448"/>
    <row r="65449"/>
    <row r="65450"/>
    <row r="65451"/>
    <row r="65452"/>
    <row r="65453"/>
    <row r="65454"/>
    <row r="65455"/>
    <row r="65456"/>
    <row r="65457"/>
    <row r="65458"/>
    <row r="65459"/>
    <row r="65460"/>
    <row r="65461"/>
    <row r="65462"/>
    <row r="65463"/>
    <row r="65464"/>
    <row r="65465"/>
    <row r="65466"/>
    <row r="65467"/>
    <row r="65468"/>
    <row r="65469"/>
    <row r="65470"/>
    <row r="65471"/>
    <row r="65472"/>
    <row r="65473"/>
    <row r="65474"/>
    <row r="65475"/>
    <row r="65476"/>
    <row r="65477"/>
    <row r="65478"/>
    <row r="65479"/>
    <row r="65480"/>
    <row r="65481"/>
    <row r="65482"/>
    <row r="65483"/>
    <row r="65484"/>
    <row r="65485"/>
    <row r="65486"/>
    <row r="65487"/>
    <row r="65488"/>
    <row r="65489"/>
    <row r="65490"/>
    <row r="65491"/>
    <row r="65492"/>
    <row r="65493"/>
    <row r="65494"/>
    <row r="65495"/>
    <row r="65496"/>
    <row r="65497"/>
    <row r="65498"/>
    <row r="65499"/>
    <row r="65500"/>
    <row r="65501"/>
    <row r="65502"/>
    <row r="65503"/>
    <row r="65504"/>
    <row r="65505"/>
    <row r="65506"/>
    <row r="65507"/>
    <row r="65508"/>
    <row r="65509"/>
    <row r="65510"/>
    <row r="65511"/>
    <row r="65512"/>
    <row r="65513"/>
    <row r="65514"/>
    <row r="65515"/>
    <row r="65516"/>
    <row r="65517"/>
    <row r="65518"/>
    <row r="65519"/>
    <row r="65520"/>
    <row r="65521"/>
    <row r="65522"/>
    <row r="65523"/>
    <row r="65524"/>
    <row r="65525"/>
    <row r="65526"/>
    <row r="65527"/>
    <row r="65528"/>
    <row r="65529"/>
    <row r="65530"/>
    <row r="65531"/>
    <row r="65532"/>
    <row r="65533"/>
    <row r="65534"/>
    <row r="65535"/>
    <row r="65536"/>
    <row r="65537"/>
    <row r="65538"/>
    <row r="65539"/>
    <row r="65540"/>
    <row r="65541"/>
    <row r="65542"/>
    <row r="65543"/>
    <row r="65544"/>
    <row r="65545"/>
    <row r="65546"/>
    <row r="65547"/>
    <row r="65548"/>
    <row r="65549"/>
    <row r="65550"/>
    <row r="65551"/>
    <row r="65552"/>
    <row r="65553"/>
    <row r="65554"/>
    <row r="65555"/>
    <row r="65556"/>
    <row r="65557"/>
    <row r="65558"/>
    <row r="65559"/>
    <row r="65560"/>
    <row r="65561"/>
    <row r="65562"/>
    <row r="65563"/>
    <row r="65564"/>
    <row r="65565"/>
    <row r="65566"/>
    <row r="65567"/>
    <row r="65568"/>
    <row r="65569"/>
    <row r="65570"/>
    <row r="65571"/>
    <row r="65572"/>
    <row r="65573"/>
    <row r="65574"/>
    <row r="65575"/>
    <row r="65576"/>
    <row r="65577"/>
    <row r="65578"/>
    <row r="65579"/>
    <row r="65580"/>
    <row r="65581"/>
    <row r="65582"/>
    <row r="65583"/>
    <row r="65584"/>
    <row r="65585"/>
    <row r="65586"/>
    <row r="65587"/>
    <row r="65588"/>
    <row r="65589"/>
    <row r="65590"/>
    <row r="65591"/>
    <row r="65592"/>
    <row r="65593"/>
    <row r="65594"/>
    <row r="65595"/>
    <row r="65596"/>
    <row r="65597"/>
    <row r="65598"/>
    <row r="65599"/>
    <row r="65600"/>
    <row r="65601"/>
    <row r="65602"/>
    <row r="65603"/>
    <row r="65604"/>
    <row r="65605"/>
    <row r="65606"/>
    <row r="65607"/>
    <row r="65608"/>
    <row r="65609"/>
    <row r="65610"/>
    <row r="65611"/>
    <row r="65612"/>
    <row r="65613"/>
  </sheetData>
  <phoneticPr fontId="9"/>
  <conditionalFormatting sqref="E25:E27 E36:E39">
    <cfRule type="cellIs" dxfId="282" priority="222" stopIfTrue="1" operator="greaterThan">
      <formula>1</formula>
    </cfRule>
  </conditionalFormatting>
  <conditionalFormatting sqref="I49:I50 I52">
    <cfRule type="cellIs" dxfId="281" priority="123" operator="greaterThan">
      <formula>0</formula>
    </cfRule>
  </conditionalFormatting>
  <conditionalFormatting sqref="H50">
    <cfRule type="cellIs" dxfId="280" priority="125" operator="greaterThan">
      <formula>0</formula>
    </cfRule>
  </conditionalFormatting>
  <conditionalFormatting sqref="J56 J38">
    <cfRule type="cellIs" dxfId="279" priority="143" operator="greaterThan">
      <formula>0</formula>
    </cfRule>
  </conditionalFormatting>
  <conditionalFormatting sqref="J25:J27">
    <cfRule type="cellIs" dxfId="278" priority="150" operator="greaterThan">
      <formula>0</formula>
    </cfRule>
  </conditionalFormatting>
  <conditionalFormatting sqref="J20">
    <cfRule type="cellIs" dxfId="277" priority="139" operator="greaterThan">
      <formula>0</formula>
    </cfRule>
  </conditionalFormatting>
  <conditionalFormatting sqref="J35">
    <cfRule type="cellIs" dxfId="276" priority="146" operator="greaterThan">
      <formula>0</formula>
    </cfRule>
  </conditionalFormatting>
  <conditionalFormatting sqref="J37">
    <cfRule type="cellIs" dxfId="275" priority="145" operator="greaterThan">
      <formula>0</formula>
    </cfRule>
  </conditionalFormatting>
  <conditionalFormatting sqref="J44">
    <cfRule type="cellIs" dxfId="274" priority="144" operator="greaterThan">
      <formula>0</formula>
    </cfRule>
  </conditionalFormatting>
  <conditionalFormatting sqref="J42">
    <cfRule type="cellIs" dxfId="273" priority="142" operator="greaterThan">
      <formula>0</formula>
    </cfRule>
  </conditionalFormatting>
  <conditionalFormatting sqref="E20">
    <cfRule type="cellIs" dxfId="272" priority="140" operator="greaterThan">
      <formula>0</formula>
    </cfRule>
  </conditionalFormatting>
  <conditionalFormatting sqref="H49">
    <cfRule type="cellIs" dxfId="271" priority="126" operator="greaterThan">
      <formula>0</formula>
    </cfRule>
  </conditionalFormatting>
  <conditionalFormatting sqref="E30">
    <cfRule type="cellIs" dxfId="270" priority="132" operator="greaterThan">
      <formula>0</formula>
    </cfRule>
  </conditionalFormatting>
  <conditionalFormatting sqref="J30">
    <cfRule type="cellIs" dxfId="269" priority="131" operator="greaterThan">
      <formula>0</formula>
    </cfRule>
  </conditionalFormatting>
  <conditionalFormatting sqref="E34">
    <cfRule type="cellIs" dxfId="268" priority="128" operator="greaterThan">
      <formula>0</formula>
    </cfRule>
  </conditionalFormatting>
  <conditionalFormatting sqref="J34">
    <cfRule type="cellIs" dxfId="267" priority="127" operator="greaterThan">
      <formula>0</formula>
    </cfRule>
  </conditionalFormatting>
  <conditionalFormatting sqref="B20">
    <cfRule type="cellIs" dxfId="266" priority="87" operator="greaterThan">
      <formula>0</formula>
    </cfRule>
  </conditionalFormatting>
  <conditionalFormatting sqref="B30">
    <cfRule type="cellIs" dxfId="265" priority="75" operator="greaterThan">
      <formula>0</formula>
    </cfRule>
  </conditionalFormatting>
  <conditionalFormatting sqref="H52">
    <cfRule type="cellIs" dxfId="264" priority="59" operator="greaterThan">
      <formula>0</formula>
    </cfRule>
  </conditionalFormatting>
  <conditionalFormatting sqref="D56">
    <cfRule type="cellIs" dxfId="263" priority="37" operator="greaterThan">
      <formula>0</formula>
    </cfRule>
  </conditionalFormatting>
  <conditionalFormatting sqref="J39">
    <cfRule type="cellIs" dxfId="262" priority="26" operator="greaterThan">
      <formula>0</formula>
    </cfRule>
  </conditionalFormatting>
  <conditionalFormatting sqref="I51">
    <cfRule type="cellIs" dxfId="261" priority="25" operator="greaterThan">
      <formula>0</formula>
    </cfRule>
  </conditionalFormatting>
  <conditionalFormatting sqref="H51">
    <cfRule type="cellIs" dxfId="260" priority="24" operator="greaterThan">
      <formula>0</formula>
    </cfRule>
  </conditionalFormatting>
  <conditionalFormatting sqref="E22">
    <cfRule type="cellIs" dxfId="259" priority="17" operator="greaterThan">
      <formula>0</formula>
    </cfRule>
  </conditionalFormatting>
  <conditionalFormatting sqref="E24">
    <cfRule type="cellIs" dxfId="258" priority="14" operator="greaterThan">
      <formula>0</formula>
    </cfRule>
  </conditionalFormatting>
  <conditionalFormatting sqref="J32">
    <cfRule type="cellIs" dxfId="257" priority="10" operator="greaterThan">
      <formula>0</formula>
    </cfRule>
  </conditionalFormatting>
  <conditionalFormatting sqref="E32">
    <cfRule type="cellIs" dxfId="256" priority="11" operator="greaterThan">
      <formula>0</formula>
    </cfRule>
  </conditionalFormatting>
  <conditionalFormatting sqref="J74">
    <cfRule type="cellIs" dxfId="255" priority="8" operator="greaterThan">
      <formula>0</formula>
    </cfRule>
  </conditionalFormatting>
  <conditionalFormatting sqref="J22">
    <cfRule type="cellIs" dxfId="254" priority="7" operator="greaterThan">
      <formula>0</formula>
    </cfRule>
  </conditionalFormatting>
  <conditionalFormatting sqref="J24">
    <cfRule type="cellIs" dxfId="253" priority="6" operator="greaterThan">
      <formula>0</formula>
    </cfRule>
  </conditionalFormatting>
  <dataValidations xWindow="213" yWindow="580" count="4">
    <dataValidation allowBlank="1" showInputMessage="1" showErrorMessage="1" promptTitle="Toelichting" prompt="Vul in deze gekleurde cellen de gevraagde informatie in (percentages inzet medewerkers). Let op: Het totale percentage mag niet hoger zijn dan 100%_x000d_" sqref="A8" xr:uid="{00000000-0002-0000-0200-000000000000}"/>
    <dataValidation allowBlank="1" showInputMessage="1" showErrorMessage="1" promptTitle="Toelichting" prompt="Nadat de categorie medewerkers en uurtarieven in het tablad 1.5 Opbouw uurtarieven zijn samengesteld, selecteer de cel met de tekst &quot;Selecteer categorie medewerker&quot;. Maak een keuze uit de lijst, het samengestelde uurtarief wordt automatisch ingevoerd." sqref="B30 B20" xr:uid="{00000000-0002-0000-0200-000001000000}"/>
    <dataValidation type="list" allowBlank="1" showInputMessage="1" showErrorMessage="1" sqref="D20 D22 D24" xr:uid="{3F7F4EDC-1284-FC43-9FE1-F1EF5578FC7B}">
      <formula1>tariefSMO</formula1>
    </dataValidation>
    <dataValidation type="list" allowBlank="1" showInputMessage="1" showErrorMessage="1" sqref="D34 D32 D30" xr:uid="{49307662-B4F3-AF47-9BC2-8FD31A467F51}">
      <formula1>tariefTZ</formula1>
    </dataValidation>
  </dataValidations>
  <printOptions horizontalCentered="1"/>
  <pageMargins left="0.19685039370078741" right="0.19685039370078741" top="0.39370078740157483" bottom="0.39370078740157483" header="0.39370078740157483" footer="0.19685039370078741"/>
  <pageSetup paperSize="9" scale="60" orientation="portrait"/>
  <headerFooter>
    <oddHeader>&amp;L&amp;C&amp;R</oddHeader>
    <oddFooter>&amp;L&amp;"Verdana,Standaard"&amp;K000000&amp;F-&amp;A&amp;R&amp;"Verdana,Standaard"&amp;K000000printversie &amp;D</oddFooter>
  </headerFooter>
  <drawing r:id="rId1"/>
  <picture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Blad5">
    <pageSetUpPr fitToPage="1"/>
  </sheetPr>
  <dimension ref="A1:XFD710"/>
  <sheetViews>
    <sheetView showGridLines="0" showRowColHeaders="0" showZeros="0" showOutlineSymbols="0" zoomScaleNormal="100" zoomScaleSheetLayoutView="94" workbookViewId="0">
      <selection activeCell="D54" sqref="D54"/>
    </sheetView>
  </sheetViews>
  <sheetFormatPr baseColWidth="10" defaultColWidth="22.1640625" defaultRowHeight="15" zeroHeight="1"/>
  <cols>
    <col min="1" max="1" width="8.1640625" style="222" customWidth="1"/>
    <col min="2" max="2" width="35.83203125" style="222" customWidth="1"/>
    <col min="3" max="3" width="30.33203125" style="222" customWidth="1"/>
    <col min="4" max="4" width="23.6640625" style="222" customWidth="1"/>
    <col min="5" max="5" width="22.1640625" style="222" customWidth="1"/>
    <col min="6" max="6" width="22.83203125" style="222" customWidth="1"/>
    <col min="7" max="7" width="23.1640625" style="222" customWidth="1"/>
    <col min="8" max="9" width="23.6640625" style="222" customWidth="1"/>
    <col min="10" max="10" width="23.33203125" style="222" customWidth="1"/>
    <col min="11" max="11" width="20" style="222" customWidth="1"/>
    <col min="12" max="12" width="19.1640625" style="222" customWidth="1"/>
    <col min="13" max="13" width="31.1640625" style="222" customWidth="1"/>
    <col min="14" max="14" width="6.83203125" style="222" customWidth="1"/>
    <col min="15" max="15" width="29.6640625" style="222" bestFit="1" customWidth="1"/>
    <col min="16" max="16" width="8.6640625" style="223" bestFit="1" customWidth="1"/>
    <col min="17" max="17" width="12.33203125" style="222" bestFit="1" customWidth="1"/>
    <col min="18" max="18" width="8.83203125" style="222" customWidth="1"/>
    <col min="19" max="19" width="11" style="222" bestFit="1" customWidth="1"/>
    <col min="20" max="20" width="22.1640625" style="222" customWidth="1"/>
    <col min="21" max="25" width="22.33203125" style="222" bestFit="1" customWidth="1"/>
    <col min="26" max="16384" width="22.1640625" style="222"/>
  </cols>
  <sheetData>
    <row r="1" spans="1:16384" ht="16" thickBot="1">
      <c r="B1" s="148"/>
      <c r="C1" s="148"/>
      <c r="D1" s="148"/>
      <c r="E1" s="148"/>
      <c r="F1" s="148"/>
      <c r="G1" s="148"/>
      <c r="H1" s="148"/>
      <c r="I1" s="131"/>
      <c r="J1" s="198"/>
      <c r="K1" s="198"/>
      <c r="L1" s="198"/>
      <c r="M1" s="199"/>
      <c r="N1" s="199"/>
    </row>
    <row r="2" spans="1:16384">
      <c r="B2" s="200"/>
      <c r="C2" s="200"/>
      <c r="D2" s="200"/>
      <c r="E2" s="200"/>
      <c r="F2" s="200"/>
      <c r="G2" s="200"/>
      <c r="H2" s="200"/>
      <c r="I2" s="201"/>
      <c r="J2" s="198"/>
      <c r="K2" s="198"/>
      <c r="L2" s="198"/>
      <c r="M2" s="199"/>
      <c r="N2" s="199"/>
    </row>
    <row r="3" spans="1:16384" ht="17">
      <c r="B3" s="283" t="s">
        <v>27</v>
      </c>
      <c r="C3" s="284" t="s">
        <v>28</v>
      </c>
      <c r="D3" s="143"/>
    </row>
    <row r="4" spans="1:16384" ht="17">
      <c r="B4" s="224" t="s">
        <v>89</v>
      </c>
      <c r="C4" s="137" t="str">
        <f>Voorblad!$E$16</f>
        <v>Stichting CPOW</v>
      </c>
      <c r="D4" s="143"/>
    </row>
    <row r="5" spans="1:16384" ht="17">
      <c r="B5" s="224" t="s">
        <v>34</v>
      </c>
      <c r="C5" s="137" t="str">
        <f>'1.0-Contractblad'!$E$7</f>
        <v>Regio Purnerend e.o.</v>
      </c>
      <c r="D5" s="143"/>
    </row>
    <row r="6" spans="1:16384" ht="16" customHeight="1">
      <c r="B6" s="224" t="s">
        <v>118</v>
      </c>
      <c r="C6" s="139" t="str">
        <f>Voorblad!$E$24</f>
        <v>0302-53-2023</v>
      </c>
      <c r="D6" s="143"/>
      <c r="E6" s="722" t="s">
        <v>170</v>
      </c>
      <c r="G6" s="138"/>
      <c r="H6" s="138"/>
      <c r="I6" s="138"/>
      <c r="J6" s="138"/>
      <c r="K6" s="226"/>
    </row>
    <row r="7" spans="1:16384" ht="16" customHeight="1">
      <c r="B7" s="224" t="s">
        <v>152</v>
      </c>
      <c r="C7" s="140" t="str">
        <f ca="1">Voorblad!$E$26</f>
        <v>Calculatiemodel  Stichting CPOW Perceel 2 V2.0 Invul doc</v>
      </c>
      <c r="D7" s="143"/>
      <c r="F7" s="227"/>
      <c r="G7" s="138"/>
      <c r="H7" s="138"/>
      <c r="I7" s="138"/>
      <c r="J7" s="138"/>
    </row>
    <row r="8" spans="1:16384" ht="16" customHeight="1">
      <c r="B8" s="283" t="s">
        <v>87</v>
      </c>
      <c r="C8" s="285" t="str">
        <f>Voorblad!$E$19</f>
        <v>[invoeren naam organisatie]</v>
      </c>
      <c r="D8" s="228"/>
      <c r="G8" s="138"/>
      <c r="H8" s="138"/>
      <c r="I8" s="138"/>
      <c r="J8" s="138"/>
    </row>
    <row r="9" spans="1:16384" ht="17">
      <c r="B9" s="224" t="s">
        <v>6</v>
      </c>
      <c r="C9" s="144">
        <f>Voorblad!$E$22</f>
        <v>45292</v>
      </c>
    </row>
    <row r="10" spans="1:16384" ht="17">
      <c r="B10" s="224"/>
      <c r="C10" s="144"/>
    </row>
    <row r="11" spans="1:16384" s="286" customFormat="1" ht="48" customHeight="1">
      <c r="B11" s="287" t="s">
        <v>112</v>
      </c>
      <c r="C11" s="191" t="s">
        <v>397</v>
      </c>
      <c r="D11" s="288" t="s">
        <v>398</v>
      </c>
      <c r="E11" s="289" t="s">
        <v>399</v>
      </c>
      <c r="F11" s="289" t="s">
        <v>400</v>
      </c>
      <c r="G11" s="290" t="s">
        <v>401</v>
      </c>
      <c r="H11" s="191" t="s">
        <v>402</v>
      </c>
      <c r="I11" s="191" t="s">
        <v>289</v>
      </c>
      <c r="J11" s="191" t="s">
        <v>403</v>
      </c>
      <c r="K11" s="191" t="s">
        <v>290</v>
      </c>
      <c r="L11" s="191" t="s">
        <v>291</v>
      </c>
      <c r="M11" s="191" t="s">
        <v>404</v>
      </c>
      <c r="N11" s="291"/>
      <c r="O11" s="222"/>
      <c r="P11" s="223"/>
      <c r="Q11" s="222"/>
      <c r="R11" s="222"/>
      <c r="S11" s="222"/>
      <c r="T11" s="222"/>
    </row>
    <row r="12" spans="1:16384" s="286" customFormat="1">
      <c r="A12" s="684"/>
      <c r="B12" s="297"/>
      <c r="C12" s="194"/>
      <c r="D12" s="293"/>
      <c r="E12" s="294"/>
      <c r="F12" s="294"/>
      <c r="G12" s="295"/>
      <c r="H12" s="194"/>
      <c r="I12" s="194"/>
      <c r="J12" s="194"/>
      <c r="K12" s="194"/>
      <c r="L12" s="194"/>
      <c r="M12" s="194"/>
      <c r="N12" s="296"/>
      <c r="O12" s="222"/>
      <c r="P12" s="223"/>
      <c r="Q12" s="222"/>
      <c r="R12" s="222"/>
      <c r="S12" s="222"/>
      <c r="T12" s="222"/>
    </row>
    <row r="13" spans="1:16384" ht="20" customHeight="1">
      <c r="A13" s="685">
        <f t="shared" ref="A13:A29" si="0">G13</f>
        <v>2</v>
      </c>
      <c r="B13" s="229" t="s">
        <v>477</v>
      </c>
      <c r="C13" s="230" t="s">
        <v>478</v>
      </c>
      <c r="D13" s="229" t="s">
        <v>476</v>
      </c>
      <c r="E13" s="231">
        <f ca="1">SUMIF('1.3-Basis ruimtestaat'!E:K,'1.1a-Jaarprijzen'!B13,'1.3-Basis ruimtestaat'!K:K)</f>
        <v>1256.3659971948384</v>
      </c>
      <c r="F13" s="231">
        <f ca="1">SUMIF('1.3-Basis ruimtestaat'!E:L,'1.1a-Jaarprijzen'!B13,'1.3-Basis ruimtestaat'!L:L)</f>
        <v>81.492820666727113</v>
      </c>
      <c r="G13" s="232">
        <v>2</v>
      </c>
      <c r="H13" s="233">
        <f>SUMIF('1.3-Basis ruimtestaat'!E:E,'1.1a-Jaarprijzen'!B13,'1.3-Basis ruimtestaat'!T:T)+SUMIF('1.3-Basis ruimtestaat'!E:E,'1.1a-Jaarprijzen'!B13,'1.3-Basis ruimtestaat'!V:V)</f>
        <v>0</v>
      </c>
      <c r="I13" s="233">
        <f>SUMIF('1.3-Basis ruimtestaat'!E:E,'1.1a-Jaarprijzen'!B13,'1.3-Basis ruimtestaat'!U:U)</f>
        <v>0</v>
      </c>
      <c r="K13" s="235">
        <f>(H13+I13)*'1.0-Contractblad'!$E$35</f>
        <v>0</v>
      </c>
      <c r="L13" s="236">
        <f>SUMIF('1.8-Glasbewassing'!D:D,'1.1a-Jaarprijzen'!B13,'1.8-Glasbewassing'!H:H)</f>
        <v>945</v>
      </c>
      <c r="M13" s="237">
        <f>IF(H13=0,0,SUMIF('1.3-Basis ruimtestaat'!E:E,'1.1a-Jaarprijzen'!B13,'1.3-Basis ruimtestaat'!AI:AI)/SUM(H13+I13))</f>
        <v>0</v>
      </c>
      <c r="N13" s="238"/>
    </row>
    <row r="14" spans="1:16384" ht="20" customHeight="1">
      <c r="A14" s="685">
        <f t="shared" si="0"/>
        <v>2</v>
      </c>
      <c r="B14" s="229" t="s">
        <v>479</v>
      </c>
      <c r="C14" s="230" t="s">
        <v>480</v>
      </c>
      <c r="D14" s="229" t="s">
        <v>476</v>
      </c>
      <c r="E14" s="231">
        <f ca="1">SUMIF('1.3-Basis ruimtestaat'!E:K,'1.1a-Jaarprijzen'!B14,'1.3-Basis ruimtestaat'!K:K)</f>
        <v>1043.9385000000002</v>
      </c>
      <c r="F14" s="231">
        <f ca="1">SUMIF('1.3-Basis ruimtestaat'!E:L,'1.1a-Jaarprijzen'!B14,'1.3-Basis ruimtestaat'!L:L)</f>
        <v>86.538499999999999</v>
      </c>
      <c r="G14" s="232">
        <v>2</v>
      </c>
      <c r="H14" s="233">
        <f>SUMIF('1.3-Basis ruimtestaat'!E:E,'1.1a-Jaarprijzen'!B14,'1.3-Basis ruimtestaat'!T:T)+SUMIF('1.3-Basis ruimtestaat'!E:E,'1.1a-Jaarprijzen'!B14,'1.3-Basis ruimtestaat'!V:V)</f>
        <v>0</v>
      </c>
      <c r="I14" s="233">
        <f>SUMIF('1.3-Basis ruimtestaat'!E:E,'1.1a-Jaarprijzen'!B14,'1.3-Basis ruimtestaat'!U:U)</f>
        <v>0</v>
      </c>
      <c r="K14" s="235">
        <f>(H14+I14)*'1.0-Contractblad'!$E$35</f>
        <v>0</v>
      </c>
      <c r="L14" s="236">
        <f>SUMIF('1.8-Glasbewassing'!D:D,'1.1a-Jaarprijzen'!B14,'1.8-Glasbewassing'!H:H)</f>
        <v>1720</v>
      </c>
      <c r="M14" s="237">
        <f>IF(H14=0,0,SUMIF('1.3-Basis ruimtestaat'!E:E,'1.1a-Jaarprijzen'!B14,'1.3-Basis ruimtestaat'!AI:AI)/SUM(H14+I14))</f>
        <v>0</v>
      </c>
      <c r="N14" s="238"/>
    </row>
    <row r="15" spans="1:16384" ht="20" customHeight="1">
      <c r="A15" s="685">
        <f t="shared" si="0"/>
        <v>2</v>
      </c>
      <c r="B15" s="229" t="s">
        <v>786</v>
      </c>
      <c r="C15" s="230" t="s">
        <v>481</v>
      </c>
      <c r="D15" s="229" t="s">
        <v>476</v>
      </c>
      <c r="E15" s="231">
        <f ca="1">SUMIF('1.3-Basis ruimtestaat'!E:K,'1.1a-Jaarprijzen'!B15,'1.3-Basis ruimtestaat'!K:K)</f>
        <v>1938.3179955111689</v>
      </c>
      <c r="F15" s="231">
        <f ca="1">SUMIF('1.3-Basis ruimtestaat'!E:L,'1.1a-Jaarprijzen'!B15,'1.3-Basis ruimtestaat'!L:L)</f>
        <v>153.70635145891825</v>
      </c>
      <c r="G15" s="232">
        <v>2</v>
      </c>
      <c r="H15" s="233">
        <f>SUMIF('1.3-Basis ruimtestaat'!E:E,'1.1a-Jaarprijzen'!B15,'1.3-Basis ruimtestaat'!T:T)+SUMIF('1.3-Basis ruimtestaat'!E:E,'1.1a-Jaarprijzen'!B15,'1.3-Basis ruimtestaat'!V:V)</f>
        <v>0</v>
      </c>
      <c r="I15" s="233">
        <f>SUMIF('1.3-Basis ruimtestaat'!E:E,'1.1a-Jaarprijzen'!B15,'1.3-Basis ruimtestaat'!U:U)</f>
        <v>0</v>
      </c>
      <c r="K15" s="235">
        <f>(H15+I15)*'1.0-Contractblad'!$E$35</f>
        <v>0</v>
      </c>
      <c r="L15" s="236">
        <f>SUMIF('1.8-Glasbewassing'!D:D,'1.1a-Jaarprijzen'!B15,'1.8-Glasbewassing'!H:H)</f>
        <v>1076.3</v>
      </c>
      <c r="M15" s="237">
        <f>IF(H15=0,0,SUMIF('1.3-Basis ruimtestaat'!E:E,'1.1a-Jaarprijzen'!B15,'1.3-Basis ruimtestaat'!AI:AI)/SUM(H15+I15))</f>
        <v>0</v>
      </c>
      <c r="N15" s="238"/>
      <c r="U15" s="240"/>
      <c r="V15" s="240"/>
      <c r="W15" s="240"/>
      <c r="X15" s="240"/>
      <c r="Y15" s="240"/>
      <c r="Z15" s="240"/>
      <c r="AA15" s="240"/>
      <c r="AB15" s="240"/>
      <c r="AC15" s="240"/>
      <c r="AD15" s="240"/>
      <c r="AE15" s="240"/>
      <c r="AF15" s="240"/>
      <c r="AG15" s="240"/>
      <c r="AH15" s="240"/>
      <c r="AI15" s="240"/>
      <c r="AJ15" s="240"/>
      <c r="AK15" s="240"/>
      <c r="AL15" s="240"/>
      <c r="AM15" s="240"/>
      <c r="AN15" s="240"/>
      <c r="AO15" s="240"/>
      <c r="AP15" s="240"/>
      <c r="AQ15" s="240"/>
      <c r="AR15" s="240"/>
      <c r="AS15" s="240"/>
      <c r="AT15" s="240"/>
      <c r="AU15" s="240"/>
      <c r="AV15" s="240"/>
      <c r="AW15" s="240"/>
      <c r="AX15" s="240"/>
      <c r="AY15" s="240"/>
      <c r="AZ15" s="240"/>
      <c r="BA15" s="240"/>
      <c r="BB15" s="240"/>
      <c r="BC15" s="240"/>
      <c r="BD15" s="240"/>
      <c r="BE15" s="240"/>
      <c r="BF15" s="240"/>
      <c r="BG15" s="240"/>
      <c r="BH15" s="240"/>
      <c r="BI15" s="240"/>
      <c r="BJ15" s="240"/>
      <c r="BK15" s="240"/>
      <c r="BL15" s="240"/>
      <c r="BM15" s="240"/>
      <c r="BN15" s="240"/>
      <c r="BO15" s="240"/>
      <c r="BP15" s="240"/>
      <c r="BQ15" s="240"/>
      <c r="BR15" s="240"/>
      <c r="BS15" s="240"/>
      <c r="BT15" s="240"/>
      <c r="BU15" s="240"/>
      <c r="BV15" s="240"/>
      <c r="BW15" s="240"/>
      <c r="BX15" s="240"/>
      <c r="BY15" s="240"/>
      <c r="BZ15" s="240"/>
      <c r="CA15" s="240"/>
      <c r="CB15" s="240"/>
      <c r="CC15" s="240"/>
      <c r="CD15" s="240"/>
      <c r="CE15" s="240"/>
      <c r="CF15" s="240"/>
      <c r="CG15" s="240"/>
      <c r="CH15" s="240"/>
      <c r="CI15" s="240"/>
      <c r="CJ15" s="240"/>
      <c r="CK15" s="240"/>
      <c r="CL15" s="240"/>
      <c r="CM15" s="240"/>
      <c r="CN15" s="240"/>
      <c r="CO15" s="240"/>
      <c r="CP15" s="240"/>
      <c r="CQ15" s="240"/>
      <c r="CR15" s="240"/>
      <c r="CS15" s="240"/>
      <c r="CT15" s="240"/>
      <c r="CU15" s="240"/>
      <c r="CV15" s="240"/>
      <c r="CW15" s="240"/>
      <c r="CX15" s="240"/>
      <c r="CY15" s="240"/>
      <c r="CZ15" s="240"/>
      <c r="DA15" s="240"/>
      <c r="DB15" s="240"/>
      <c r="DC15" s="240"/>
      <c r="DD15" s="240"/>
      <c r="DE15" s="240"/>
      <c r="DF15" s="240"/>
      <c r="DG15" s="240"/>
      <c r="DH15" s="240"/>
      <c r="DI15" s="240"/>
      <c r="DJ15" s="240"/>
      <c r="DK15" s="240"/>
      <c r="DL15" s="240"/>
      <c r="DM15" s="240"/>
      <c r="DN15" s="240"/>
      <c r="DO15" s="240"/>
      <c r="DP15" s="240"/>
      <c r="DQ15" s="240"/>
      <c r="DR15" s="240"/>
      <c r="DS15" s="240"/>
      <c r="DT15" s="240"/>
      <c r="DU15" s="240"/>
      <c r="DV15" s="240"/>
      <c r="DW15" s="240"/>
      <c r="DX15" s="240"/>
      <c r="DY15" s="240"/>
      <c r="DZ15" s="240"/>
      <c r="EA15" s="240"/>
      <c r="EB15" s="240"/>
      <c r="EC15" s="240"/>
      <c r="ED15" s="240"/>
      <c r="EE15" s="240"/>
      <c r="EF15" s="240"/>
      <c r="EG15" s="240"/>
      <c r="EH15" s="240"/>
      <c r="EI15" s="240"/>
      <c r="EJ15" s="240"/>
      <c r="EK15" s="240"/>
      <c r="EL15" s="240"/>
      <c r="EM15" s="240"/>
      <c r="EN15" s="240"/>
      <c r="EO15" s="240"/>
      <c r="EP15" s="240"/>
      <c r="EQ15" s="240"/>
      <c r="ER15" s="240"/>
      <c r="ES15" s="240"/>
      <c r="ET15" s="240"/>
      <c r="EU15" s="240"/>
      <c r="EV15" s="240"/>
      <c r="EW15" s="240"/>
      <c r="EX15" s="240"/>
      <c r="EY15" s="240"/>
      <c r="EZ15" s="240"/>
      <c r="FA15" s="240"/>
      <c r="FB15" s="240"/>
      <c r="FC15" s="240"/>
      <c r="FD15" s="240"/>
      <c r="FE15" s="240"/>
      <c r="FF15" s="240"/>
      <c r="FG15" s="240"/>
      <c r="FH15" s="240"/>
      <c r="FI15" s="240"/>
      <c r="FJ15" s="240"/>
      <c r="FK15" s="240"/>
      <c r="FL15" s="240"/>
      <c r="FM15" s="240"/>
      <c r="FN15" s="240"/>
      <c r="FO15" s="240"/>
      <c r="FP15" s="240"/>
      <c r="FQ15" s="240"/>
      <c r="FR15" s="240"/>
      <c r="FS15" s="240"/>
      <c r="FT15" s="240"/>
      <c r="FU15" s="240"/>
      <c r="FV15" s="240"/>
      <c r="FW15" s="240"/>
      <c r="FX15" s="240"/>
      <c r="FY15" s="240"/>
      <c r="FZ15" s="240"/>
      <c r="GA15" s="240"/>
      <c r="GB15" s="240"/>
      <c r="GC15" s="240"/>
      <c r="GD15" s="240"/>
      <c r="GE15" s="240"/>
      <c r="GF15" s="240"/>
      <c r="GG15" s="240"/>
      <c r="GH15" s="240"/>
      <c r="GI15" s="240"/>
      <c r="GJ15" s="240"/>
      <c r="GK15" s="240"/>
      <c r="GL15" s="240"/>
      <c r="GM15" s="240"/>
      <c r="GN15" s="240"/>
      <c r="GO15" s="240"/>
      <c r="GP15" s="240"/>
      <c r="GQ15" s="240"/>
      <c r="GR15" s="240"/>
      <c r="GS15" s="240"/>
      <c r="GT15" s="240"/>
      <c r="GU15" s="240"/>
      <c r="GV15" s="240"/>
      <c r="GW15" s="240"/>
      <c r="GX15" s="240"/>
      <c r="GY15" s="240"/>
      <c r="GZ15" s="240"/>
      <c r="HA15" s="240"/>
      <c r="HB15" s="240"/>
      <c r="HC15" s="240"/>
      <c r="HD15" s="240"/>
      <c r="HE15" s="240"/>
      <c r="HF15" s="240"/>
      <c r="HG15" s="240"/>
      <c r="HH15" s="240"/>
      <c r="HI15" s="240"/>
      <c r="HJ15" s="240"/>
      <c r="HK15" s="240"/>
      <c r="HL15" s="240"/>
      <c r="HM15" s="240"/>
      <c r="HN15" s="240"/>
      <c r="HO15" s="240"/>
      <c r="HP15" s="240"/>
      <c r="HQ15" s="240"/>
      <c r="HR15" s="240"/>
      <c r="HS15" s="240"/>
      <c r="HT15" s="240"/>
      <c r="HU15" s="240"/>
      <c r="HV15" s="240"/>
      <c r="HW15" s="240"/>
      <c r="HX15" s="240"/>
      <c r="HY15" s="240"/>
      <c r="HZ15" s="240"/>
      <c r="IA15" s="240"/>
      <c r="IB15" s="240"/>
      <c r="IC15" s="240"/>
      <c r="ID15" s="240"/>
      <c r="IE15" s="240"/>
      <c r="IF15" s="240"/>
      <c r="IG15" s="240"/>
      <c r="IH15" s="240"/>
      <c r="II15" s="240"/>
      <c r="IJ15" s="240"/>
      <c r="IK15" s="240"/>
      <c r="IL15" s="240"/>
      <c r="IM15" s="240"/>
      <c r="IN15" s="240"/>
      <c r="IO15" s="240"/>
      <c r="IP15" s="240"/>
      <c r="IQ15" s="240"/>
      <c r="IR15" s="240"/>
      <c r="IS15" s="240"/>
      <c r="IT15" s="240"/>
      <c r="IU15" s="240"/>
      <c r="IV15" s="240"/>
      <c r="IW15" s="240"/>
      <c r="IX15" s="240"/>
      <c r="IY15" s="240"/>
      <c r="IZ15" s="240"/>
      <c r="JA15" s="240"/>
      <c r="JB15" s="240"/>
      <c r="JC15" s="240"/>
      <c r="JD15" s="240"/>
      <c r="JE15" s="240"/>
      <c r="JF15" s="240"/>
      <c r="JG15" s="240"/>
      <c r="JH15" s="240"/>
      <c r="JI15" s="240"/>
      <c r="JJ15" s="240"/>
      <c r="JK15" s="240"/>
      <c r="JL15" s="240"/>
      <c r="JM15" s="240"/>
      <c r="JN15" s="240"/>
      <c r="JO15" s="240"/>
      <c r="JP15" s="240"/>
      <c r="JQ15" s="240"/>
      <c r="JR15" s="240"/>
      <c r="JS15" s="240"/>
      <c r="JT15" s="240"/>
      <c r="JU15" s="240"/>
      <c r="JV15" s="240"/>
      <c r="JW15" s="240"/>
      <c r="JX15" s="240"/>
      <c r="JY15" s="240"/>
      <c r="JZ15" s="240"/>
      <c r="KA15" s="240"/>
      <c r="KB15" s="240"/>
      <c r="KC15" s="240"/>
      <c r="KD15" s="240"/>
      <c r="KE15" s="240"/>
      <c r="KF15" s="240"/>
      <c r="KG15" s="240"/>
      <c r="KH15" s="240"/>
      <c r="KI15" s="240"/>
      <c r="KJ15" s="240"/>
      <c r="KK15" s="240"/>
      <c r="KL15" s="240"/>
      <c r="KM15" s="240"/>
      <c r="KN15" s="240"/>
      <c r="KO15" s="240"/>
      <c r="KP15" s="240"/>
      <c r="KQ15" s="240"/>
      <c r="KR15" s="240"/>
      <c r="KS15" s="240"/>
      <c r="KT15" s="240"/>
      <c r="KU15" s="240"/>
      <c r="KV15" s="240"/>
      <c r="KW15" s="240"/>
      <c r="KX15" s="240"/>
      <c r="KY15" s="240"/>
      <c r="KZ15" s="240"/>
      <c r="LA15" s="240"/>
      <c r="LB15" s="240"/>
      <c r="LC15" s="240"/>
      <c r="LD15" s="240"/>
      <c r="LE15" s="240"/>
      <c r="LF15" s="240"/>
      <c r="LG15" s="240"/>
      <c r="LH15" s="240"/>
      <c r="LI15" s="240"/>
      <c r="LJ15" s="240"/>
      <c r="LK15" s="240"/>
      <c r="LL15" s="240"/>
      <c r="LM15" s="240"/>
      <c r="LN15" s="240"/>
      <c r="LO15" s="240"/>
      <c r="LP15" s="240"/>
      <c r="LQ15" s="240"/>
      <c r="LR15" s="240"/>
      <c r="LS15" s="240"/>
      <c r="LT15" s="240"/>
      <c r="LU15" s="240"/>
      <c r="LV15" s="240"/>
      <c r="LW15" s="240"/>
      <c r="LX15" s="240"/>
      <c r="LY15" s="240"/>
      <c r="LZ15" s="240"/>
      <c r="MA15" s="240"/>
      <c r="MB15" s="240"/>
      <c r="MC15" s="240"/>
      <c r="MD15" s="240"/>
      <c r="ME15" s="240"/>
      <c r="MF15" s="240"/>
      <c r="MG15" s="240"/>
      <c r="MH15" s="240"/>
      <c r="MI15" s="240"/>
      <c r="MJ15" s="240"/>
      <c r="MK15" s="240"/>
      <c r="ML15" s="240"/>
      <c r="MM15" s="240"/>
      <c r="MN15" s="240"/>
      <c r="MO15" s="240"/>
      <c r="MP15" s="240"/>
      <c r="MQ15" s="240"/>
      <c r="MR15" s="240"/>
      <c r="MS15" s="240"/>
      <c r="MT15" s="240"/>
      <c r="MU15" s="240"/>
      <c r="MV15" s="240"/>
      <c r="MW15" s="240"/>
      <c r="MX15" s="240"/>
      <c r="MY15" s="240"/>
      <c r="MZ15" s="240"/>
      <c r="NA15" s="240"/>
      <c r="NB15" s="240"/>
      <c r="NC15" s="240"/>
      <c r="ND15" s="240"/>
      <c r="NE15" s="240"/>
      <c r="NF15" s="240"/>
      <c r="NG15" s="240"/>
      <c r="NH15" s="240"/>
      <c r="NI15" s="240"/>
      <c r="NJ15" s="240"/>
      <c r="NK15" s="240"/>
      <c r="NL15" s="240"/>
      <c r="NM15" s="240"/>
      <c r="NN15" s="240"/>
      <c r="NO15" s="240"/>
      <c r="NP15" s="240"/>
      <c r="NQ15" s="240"/>
      <c r="NR15" s="240"/>
      <c r="NS15" s="240"/>
      <c r="NT15" s="240"/>
      <c r="NU15" s="240"/>
      <c r="NV15" s="240"/>
      <c r="NW15" s="240"/>
      <c r="NX15" s="240"/>
      <c r="NY15" s="240"/>
      <c r="NZ15" s="240"/>
      <c r="OA15" s="240"/>
      <c r="OB15" s="240"/>
      <c r="OC15" s="240"/>
      <c r="OD15" s="240"/>
      <c r="OE15" s="240"/>
      <c r="OF15" s="240"/>
      <c r="OG15" s="240"/>
      <c r="OH15" s="240"/>
      <c r="OI15" s="240"/>
      <c r="OJ15" s="240"/>
      <c r="OK15" s="240"/>
      <c r="OL15" s="240"/>
      <c r="OM15" s="240"/>
      <c r="ON15" s="240"/>
      <c r="OO15" s="240"/>
      <c r="OP15" s="240"/>
      <c r="OQ15" s="240"/>
      <c r="OR15" s="240"/>
      <c r="OS15" s="240"/>
      <c r="OT15" s="240"/>
      <c r="OU15" s="240"/>
      <c r="OV15" s="240"/>
      <c r="OW15" s="240"/>
      <c r="OX15" s="240"/>
      <c r="OY15" s="240"/>
      <c r="OZ15" s="240"/>
      <c r="PA15" s="240"/>
      <c r="PB15" s="240"/>
      <c r="PC15" s="240"/>
      <c r="PD15" s="240"/>
      <c r="PE15" s="240"/>
      <c r="PF15" s="240"/>
      <c r="PG15" s="240"/>
      <c r="PH15" s="240"/>
      <c r="PI15" s="240"/>
      <c r="PJ15" s="240"/>
      <c r="PK15" s="240"/>
      <c r="PL15" s="240"/>
      <c r="PM15" s="240"/>
      <c r="PN15" s="240"/>
      <c r="PO15" s="240"/>
      <c r="PP15" s="240"/>
      <c r="PQ15" s="240"/>
      <c r="PR15" s="240"/>
      <c r="PS15" s="240"/>
      <c r="PT15" s="240"/>
      <c r="PU15" s="240"/>
      <c r="PV15" s="240"/>
      <c r="PW15" s="240"/>
      <c r="PX15" s="240"/>
      <c r="PY15" s="240"/>
      <c r="PZ15" s="240"/>
      <c r="QA15" s="240"/>
      <c r="QB15" s="240"/>
      <c r="QC15" s="240"/>
      <c r="QD15" s="240"/>
      <c r="QE15" s="240"/>
      <c r="QF15" s="240"/>
      <c r="QG15" s="240"/>
      <c r="QH15" s="240"/>
      <c r="QI15" s="240"/>
      <c r="QJ15" s="240"/>
      <c r="QK15" s="240"/>
      <c r="QL15" s="240"/>
      <c r="QM15" s="240"/>
      <c r="QN15" s="240"/>
      <c r="QO15" s="240"/>
      <c r="QP15" s="240"/>
      <c r="QQ15" s="240"/>
      <c r="QR15" s="240"/>
      <c r="QS15" s="240"/>
      <c r="QT15" s="240"/>
      <c r="QU15" s="240"/>
      <c r="QV15" s="240"/>
      <c r="QW15" s="240"/>
      <c r="QX15" s="240"/>
      <c r="QY15" s="240"/>
      <c r="QZ15" s="240"/>
      <c r="RA15" s="240"/>
      <c r="RB15" s="240"/>
      <c r="RC15" s="240"/>
      <c r="RD15" s="240"/>
      <c r="RE15" s="240"/>
      <c r="RF15" s="240"/>
      <c r="RG15" s="240"/>
      <c r="RH15" s="240"/>
      <c r="RI15" s="240"/>
      <c r="RJ15" s="240"/>
      <c r="RK15" s="240"/>
      <c r="RL15" s="240"/>
      <c r="RM15" s="240"/>
      <c r="RN15" s="240"/>
      <c r="RO15" s="240"/>
      <c r="RP15" s="240"/>
      <c r="RQ15" s="240"/>
      <c r="RR15" s="240"/>
      <c r="RS15" s="240"/>
      <c r="RT15" s="240"/>
      <c r="RU15" s="240"/>
      <c r="RV15" s="240"/>
      <c r="RW15" s="240"/>
      <c r="RX15" s="240"/>
      <c r="RY15" s="240"/>
      <c r="RZ15" s="240"/>
      <c r="SA15" s="240"/>
      <c r="SB15" s="240"/>
      <c r="SC15" s="240"/>
      <c r="SD15" s="240"/>
      <c r="SE15" s="240"/>
      <c r="SF15" s="240"/>
      <c r="SG15" s="240"/>
      <c r="SH15" s="240"/>
      <c r="SI15" s="240"/>
      <c r="SJ15" s="240"/>
      <c r="SK15" s="240"/>
      <c r="SL15" s="240"/>
      <c r="SM15" s="240"/>
      <c r="SN15" s="240"/>
      <c r="SO15" s="240"/>
      <c r="SP15" s="240"/>
      <c r="SQ15" s="240"/>
      <c r="SR15" s="240"/>
      <c r="SS15" s="240"/>
      <c r="ST15" s="240"/>
      <c r="SU15" s="240"/>
      <c r="SV15" s="240"/>
      <c r="SW15" s="240"/>
      <c r="SX15" s="240"/>
      <c r="SY15" s="240"/>
      <c r="SZ15" s="240"/>
      <c r="TA15" s="240"/>
      <c r="TB15" s="240"/>
      <c r="TC15" s="240"/>
      <c r="TD15" s="240"/>
      <c r="TE15" s="240"/>
      <c r="TF15" s="240"/>
      <c r="TG15" s="240"/>
      <c r="TH15" s="240"/>
      <c r="TI15" s="240"/>
      <c r="TJ15" s="240"/>
      <c r="TK15" s="240"/>
      <c r="TL15" s="240"/>
      <c r="TM15" s="240"/>
      <c r="TN15" s="240"/>
      <c r="TO15" s="240"/>
      <c r="TP15" s="240"/>
      <c r="TQ15" s="240"/>
      <c r="TR15" s="240"/>
      <c r="TS15" s="240"/>
      <c r="TT15" s="240"/>
      <c r="TU15" s="240"/>
      <c r="TV15" s="240"/>
      <c r="TW15" s="240"/>
      <c r="TX15" s="240"/>
      <c r="TY15" s="240"/>
      <c r="TZ15" s="240"/>
      <c r="UA15" s="240"/>
      <c r="UB15" s="240"/>
      <c r="UC15" s="240"/>
      <c r="UD15" s="240"/>
      <c r="UE15" s="240"/>
      <c r="UF15" s="240"/>
      <c r="UG15" s="240"/>
      <c r="UH15" s="240"/>
      <c r="UI15" s="240"/>
      <c r="UJ15" s="240"/>
      <c r="UK15" s="240"/>
      <c r="UL15" s="240"/>
      <c r="UM15" s="240"/>
      <c r="UN15" s="240"/>
      <c r="UO15" s="240"/>
      <c r="UP15" s="240"/>
      <c r="UQ15" s="240"/>
      <c r="UR15" s="240"/>
      <c r="US15" s="240"/>
      <c r="UT15" s="240"/>
      <c r="UU15" s="240"/>
      <c r="UV15" s="240"/>
      <c r="UW15" s="240"/>
      <c r="UX15" s="240"/>
      <c r="UY15" s="240"/>
      <c r="UZ15" s="240"/>
      <c r="VA15" s="240"/>
      <c r="VB15" s="240"/>
      <c r="VC15" s="240"/>
      <c r="VD15" s="240"/>
      <c r="VE15" s="240"/>
      <c r="VF15" s="240"/>
      <c r="VG15" s="240"/>
      <c r="VH15" s="240"/>
      <c r="VI15" s="240"/>
      <c r="VJ15" s="240"/>
      <c r="VK15" s="240"/>
      <c r="VL15" s="240"/>
      <c r="VM15" s="240"/>
      <c r="VN15" s="240"/>
      <c r="VO15" s="240"/>
      <c r="VP15" s="240"/>
      <c r="VQ15" s="240"/>
      <c r="VR15" s="240"/>
      <c r="VS15" s="240"/>
      <c r="VT15" s="240"/>
      <c r="VU15" s="240"/>
      <c r="VV15" s="240"/>
      <c r="VW15" s="240"/>
      <c r="VX15" s="240"/>
      <c r="VY15" s="240"/>
      <c r="VZ15" s="240"/>
      <c r="WA15" s="240"/>
      <c r="WB15" s="240"/>
      <c r="WC15" s="240"/>
      <c r="WD15" s="240"/>
      <c r="WE15" s="240"/>
      <c r="WF15" s="240"/>
      <c r="WG15" s="240"/>
      <c r="WH15" s="240"/>
      <c r="WI15" s="240"/>
      <c r="WJ15" s="240"/>
      <c r="WK15" s="240"/>
      <c r="WL15" s="240"/>
      <c r="WM15" s="240"/>
      <c r="WN15" s="240"/>
      <c r="WO15" s="240"/>
      <c r="WP15" s="240"/>
      <c r="WQ15" s="240"/>
      <c r="WR15" s="240"/>
      <c r="WS15" s="240"/>
      <c r="WT15" s="240"/>
      <c r="WU15" s="240"/>
      <c r="WV15" s="240"/>
      <c r="WW15" s="240"/>
      <c r="WX15" s="240"/>
      <c r="WY15" s="240"/>
      <c r="WZ15" s="240"/>
      <c r="XA15" s="240"/>
      <c r="XB15" s="240"/>
      <c r="XC15" s="240"/>
      <c r="XD15" s="240"/>
      <c r="XE15" s="240"/>
      <c r="XF15" s="240"/>
      <c r="XG15" s="240"/>
      <c r="XH15" s="240"/>
      <c r="XI15" s="240"/>
      <c r="XJ15" s="240"/>
      <c r="XK15" s="240"/>
      <c r="XL15" s="240"/>
      <c r="XM15" s="240"/>
      <c r="XN15" s="240"/>
      <c r="XO15" s="240"/>
      <c r="XP15" s="240"/>
      <c r="XQ15" s="240"/>
      <c r="XR15" s="240"/>
      <c r="XS15" s="240"/>
      <c r="XT15" s="240"/>
      <c r="XU15" s="240"/>
      <c r="XV15" s="240"/>
      <c r="XW15" s="240"/>
      <c r="XX15" s="240"/>
      <c r="XY15" s="240"/>
      <c r="XZ15" s="240"/>
      <c r="YA15" s="240"/>
      <c r="YB15" s="240"/>
      <c r="YC15" s="240"/>
      <c r="YD15" s="240"/>
      <c r="YE15" s="240"/>
      <c r="YF15" s="240"/>
      <c r="YG15" s="240"/>
      <c r="YH15" s="240"/>
      <c r="YI15" s="240"/>
      <c r="YJ15" s="240"/>
      <c r="YK15" s="240"/>
      <c r="YL15" s="240"/>
      <c r="YM15" s="240"/>
      <c r="YN15" s="240"/>
      <c r="YO15" s="240"/>
      <c r="YP15" s="240"/>
      <c r="YQ15" s="240"/>
      <c r="YR15" s="240"/>
      <c r="YS15" s="240"/>
      <c r="YT15" s="240"/>
      <c r="YU15" s="240"/>
      <c r="YV15" s="240"/>
      <c r="YW15" s="240"/>
      <c r="YX15" s="240"/>
      <c r="YY15" s="240"/>
      <c r="YZ15" s="240"/>
      <c r="ZA15" s="240"/>
      <c r="ZB15" s="240"/>
      <c r="ZC15" s="240"/>
      <c r="ZD15" s="240"/>
      <c r="ZE15" s="240"/>
      <c r="ZF15" s="240"/>
      <c r="ZG15" s="240"/>
      <c r="ZH15" s="240"/>
      <c r="ZI15" s="240"/>
      <c r="ZJ15" s="240"/>
      <c r="ZK15" s="240"/>
      <c r="ZL15" s="240"/>
      <c r="ZM15" s="240"/>
      <c r="ZN15" s="240"/>
      <c r="ZO15" s="240"/>
      <c r="ZP15" s="240"/>
      <c r="ZQ15" s="240"/>
      <c r="ZR15" s="240"/>
      <c r="ZS15" s="240"/>
      <c r="ZT15" s="240"/>
      <c r="ZU15" s="240"/>
      <c r="ZV15" s="240"/>
      <c r="ZW15" s="240"/>
      <c r="ZX15" s="240"/>
      <c r="ZY15" s="240"/>
      <c r="ZZ15" s="240"/>
      <c r="AAA15" s="240"/>
      <c r="AAB15" s="240"/>
      <c r="AAC15" s="240"/>
      <c r="AAD15" s="240"/>
      <c r="AAE15" s="240"/>
      <c r="AAF15" s="240"/>
      <c r="AAG15" s="240"/>
      <c r="AAH15" s="240"/>
      <c r="AAI15" s="240"/>
      <c r="AAJ15" s="240"/>
      <c r="AAK15" s="240"/>
      <c r="AAL15" s="240"/>
      <c r="AAM15" s="240"/>
      <c r="AAN15" s="240"/>
      <c r="AAO15" s="240"/>
      <c r="AAP15" s="240"/>
      <c r="AAQ15" s="240"/>
      <c r="AAR15" s="240"/>
      <c r="AAS15" s="240"/>
      <c r="AAT15" s="240"/>
      <c r="AAU15" s="240"/>
      <c r="AAV15" s="240"/>
      <c r="AAW15" s="240"/>
      <c r="AAX15" s="240"/>
      <c r="AAY15" s="240"/>
      <c r="AAZ15" s="240"/>
      <c r="ABA15" s="240"/>
      <c r="ABB15" s="240"/>
      <c r="ABC15" s="240"/>
      <c r="ABD15" s="240"/>
      <c r="ABE15" s="240"/>
      <c r="ABF15" s="240"/>
      <c r="ABG15" s="240"/>
      <c r="ABH15" s="240"/>
      <c r="ABI15" s="240"/>
      <c r="ABJ15" s="240"/>
      <c r="ABK15" s="240"/>
      <c r="ABL15" s="240"/>
      <c r="ABM15" s="240"/>
      <c r="ABN15" s="240"/>
      <c r="ABO15" s="240"/>
      <c r="ABP15" s="240"/>
      <c r="ABQ15" s="240"/>
      <c r="ABR15" s="240"/>
      <c r="ABS15" s="240"/>
      <c r="ABT15" s="240"/>
      <c r="ABU15" s="240"/>
      <c r="ABV15" s="240"/>
      <c r="ABW15" s="240"/>
      <c r="ABX15" s="240"/>
      <c r="ABY15" s="240"/>
      <c r="ABZ15" s="240"/>
      <c r="ACA15" s="240"/>
      <c r="ACB15" s="240"/>
      <c r="ACC15" s="240"/>
      <c r="ACD15" s="240"/>
      <c r="ACE15" s="240"/>
      <c r="ACF15" s="240"/>
      <c r="ACG15" s="240"/>
      <c r="ACH15" s="240"/>
      <c r="ACI15" s="240"/>
      <c r="ACJ15" s="240"/>
      <c r="ACK15" s="240"/>
      <c r="ACL15" s="240"/>
      <c r="ACM15" s="240"/>
      <c r="ACN15" s="240"/>
      <c r="ACO15" s="240"/>
      <c r="ACP15" s="240"/>
      <c r="ACQ15" s="240"/>
      <c r="ACR15" s="240"/>
      <c r="ACS15" s="240"/>
      <c r="ACT15" s="240"/>
      <c r="ACU15" s="240"/>
      <c r="ACV15" s="240"/>
      <c r="ACW15" s="240"/>
      <c r="ACX15" s="240"/>
      <c r="ACY15" s="240"/>
      <c r="ACZ15" s="240"/>
      <c r="ADA15" s="240"/>
      <c r="ADB15" s="240"/>
      <c r="ADC15" s="240"/>
      <c r="ADD15" s="240"/>
      <c r="ADE15" s="240"/>
      <c r="ADF15" s="240"/>
      <c r="ADG15" s="240"/>
      <c r="ADH15" s="240"/>
      <c r="ADI15" s="240"/>
      <c r="ADJ15" s="240"/>
      <c r="ADK15" s="240"/>
      <c r="ADL15" s="240"/>
      <c r="ADM15" s="240"/>
      <c r="ADN15" s="240"/>
      <c r="ADO15" s="240"/>
      <c r="ADP15" s="240"/>
      <c r="ADQ15" s="240"/>
      <c r="ADR15" s="240"/>
      <c r="ADS15" s="240"/>
      <c r="ADT15" s="240"/>
      <c r="ADU15" s="240"/>
      <c r="ADV15" s="240"/>
      <c r="ADW15" s="240"/>
      <c r="ADX15" s="240"/>
      <c r="ADY15" s="240"/>
      <c r="ADZ15" s="240"/>
      <c r="AEA15" s="240"/>
      <c r="AEB15" s="240"/>
      <c r="AEC15" s="240"/>
      <c r="AED15" s="240"/>
      <c r="AEE15" s="240"/>
      <c r="AEF15" s="240"/>
      <c r="AEG15" s="240"/>
      <c r="AEH15" s="240"/>
      <c r="AEI15" s="240"/>
      <c r="AEJ15" s="240"/>
      <c r="AEK15" s="240"/>
      <c r="AEL15" s="240"/>
      <c r="AEM15" s="240"/>
      <c r="AEN15" s="240"/>
      <c r="AEO15" s="240"/>
      <c r="AEP15" s="240"/>
      <c r="AEQ15" s="240"/>
      <c r="AER15" s="240"/>
      <c r="AES15" s="240"/>
      <c r="AET15" s="240"/>
      <c r="AEU15" s="240"/>
      <c r="AEV15" s="240"/>
      <c r="AEW15" s="240"/>
      <c r="AEX15" s="240"/>
      <c r="AEY15" s="240"/>
      <c r="AEZ15" s="240"/>
      <c r="AFA15" s="240"/>
      <c r="AFB15" s="240"/>
      <c r="AFC15" s="240"/>
      <c r="AFD15" s="240"/>
      <c r="AFE15" s="240"/>
      <c r="AFF15" s="240"/>
      <c r="AFG15" s="240"/>
      <c r="AFH15" s="240"/>
      <c r="AFI15" s="240"/>
      <c r="AFJ15" s="240"/>
      <c r="AFK15" s="240"/>
      <c r="AFL15" s="240"/>
      <c r="AFM15" s="240"/>
      <c r="AFN15" s="240"/>
      <c r="AFO15" s="240"/>
      <c r="AFP15" s="240"/>
      <c r="AFQ15" s="240"/>
      <c r="AFR15" s="240"/>
      <c r="AFS15" s="240"/>
      <c r="AFT15" s="240"/>
      <c r="AFU15" s="240"/>
      <c r="AFV15" s="240"/>
      <c r="AFW15" s="240"/>
      <c r="AFX15" s="240"/>
      <c r="AFY15" s="240"/>
      <c r="AFZ15" s="240"/>
      <c r="AGA15" s="240"/>
      <c r="AGB15" s="240"/>
      <c r="AGC15" s="240"/>
      <c r="AGD15" s="240"/>
      <c r="AGE15" s="240"/>
      <c r="AGF15" s="240"/>
      <c r="AGG15" s="240"/>
      <c r="AGH15" s="240"/>
      <c r="AGI15" s="240"/>
      <c r="AGJ15" s="240"/>
      <c r="AGK15" s="240"/>
      <c r="AGL15" s="240"/>
      <c r="AGM15" s="240"/>
      <c r="AGN15" s="240"/>
      <c r="AGO15" s="240"/>
      <c r="AGP15" s="240"/>
      <c r="AGQ15" s="240"/>
      <c r="AGR15" s="240"/>
      <c r="AGS15" s="240"/>
      <c r="AGT15" s="240"/>
      <c r="AGU15" s="240"/>
      <c r="AGV15" s="240"/>
      <c r="AGW15" s="240"/>
      <c r="AGX15" s="240"/>
      <c r="AGY15" s="240"/>
      <c r="AGZ15" s="240"/>
      <c r="AHA15" s="240"/>
      <c r="AHB15" s="240"/>
      <c r="AHC15" s="240"/>
      <c r="AHD15" s="240"/>
      <c r="AHE15" s="240"/>
      <c r="AHF15" s="240"/>
      <c r="AHG15" s="240"/>
      <c r="AHH15" s="240"/>
      <c r="AHI15" s="240"/>
      <c r="AHJ15" s="240"/>
      <c r="AHK15" s="240"/>
      <c r="AHL15" s="240"/>
      <c r="AHM15" s="240"/>
      <c r="AHN15" s="240"/>
      <c r="AHO15" s="240"/>
      <c r="AHP15" s="240"/>
      <c r="AHQ15" s="240"/>
      <c r="AHR15" s="240"/>
      <c r="AHS15" s="240"/>
      <c r="AHT15" s="240"/>
      <c r="AHU15" s="240"/>
      <c r="AHV15" s="240"/>
      <c r="AHW15" s="240"/>
      <c r="AHX15" s="240"/>
      <c r="AHY15" s="240"/>
      <c r="AHZ15" s="240"/>
      <c r="AIA15" s="240"/>
      <c r="AIB15" s="240"/>
      <c r="AIC15" s="240"/>
      <c r="AID15" s="240"/>
      <c r="AIE15" s="240"/>
      <c r="AIF15" s="240"/>
      <c r="AIG15" s="240"/>
      <c r="AIH15" s="240"/>
      <c r="AII15" s="240"/>
      <c r="AIJ15" s="240"/>
      <c r="AIK15" s="240"/>
      <c r="AIL15" s="240"/>
      <c r="AIM15" s="240"/>
      <c r="AIN15" s="240"/>
      <c r="AIO15" s="240"/>
      <c r="AIP15" s="240"/>
      <c r="AIQ15" s="240"/>
      <c r="AIR15" s="240"/>
      <c r="AIS15" s="240"/>
      <c r="AIT15" s="240"/>
      <c r="AIU15" s="240"/>
      <c r="AIV15" s="240"/>
      <c r="AIW15" s="240"/>
      <c r="AIX15" s="240"/>
      <c r="AIY15" s="240"/>
      <c r="AIZ15" s="240"/>
      <c r="AJA15" s="240"/>
      <c r="AJB15" s="240"/>
      <c r="AJC15" s="240"/>
      <c r="AJD15" s="240"/>
      <c r="AJE15" s="240"/>
      <c r="AJF15" s="240"/>
      <c r="AJG15" s="240"/>
      <c r="AJH15" s="240"/>
      <c r="AJI15" s="240"/>
      <c r="AJJ15" s="240"/>
      <c r="AJK15" s="240"/>
      <c r="AJL15" s="240"/>
      <c r="AJM15" s="240"/>
      <c r="AJN15" s="240"/>
      <c r="AJO15" s="240"/>
      <c r="AJP15" s="240"/>
      <c r="AJQ15" s="240"/>
      <c r="AJR15" s="240"/>
      <c r="AJS15" s="240"/>
      <c r="AJT15" s="240"/>
      <c r="AJU15" s="240"/>
      <c r="AJV15" s="240"/>
      <c r="AJW15" s="240"/>
      <c r="AJX15" s="240"/>
      <c r="AJY15" s="240"/>
      <c r="AJZ15" s="240"/>
      <c r="AKA15" s="240"/>
      <c r="AKB15" s="240"/>
      <c r="AKC15" s="240"/>
      <c r="AKD15" s="240"/>
      <c r="AKE15" s="240"/>
      <c r="AKF15" s="240"/>
      <c r="AKG15" s="240"/>
      <c r="AKH15" s="240"/>
      <c r="AKI15" s="240"/>
      <c r="AKJ15" s="240"/>
      <c r="AKK15" s="240"/>
      <c r="AKL15" s="240"/>
      <c r="AKM15" s="240"/>
      <c r="AKN15" s="240"/>
      <c r="AKO15" s="240"/>
      <c r="AKP15" s="240"/>
      <c r="AKQ15" s="240"/>
      <c r="AKR15" s="240"/>
      <c r="AKS15" s="240"/>
      <c r="AKT15" s="240"/>
      <c r="AKU15" s="240"/>
      <c r="AKV15" s="240"/>
      <c r="AKW15" s="240"/>
      <c r="AKX15" s="240"/>
      <c r="AKY15" s="240"/>
      <c r="AKZ15" s="240"/>
      <c r="ALA15" s="240"/>
      <c r="ALB15" s="240"/>
      <c r="ALC15" s="240"/>
      <c r="ALD15" s="240"/>
      <c r="ALE15" s="240"/>
      <c r="ALF15" s="240"/>
      <c r="ALG15" s="240"/>
      <c r="ALH15" s="240"/>
      <c r="ALI15" s="240"/>
      <c r="ALJ15" s="240"/>
      <c r="ALK15" s="240"/>
      <c r="ALL15" s="240"/>
      <c r="ALM15" s="240"/>
      <c r="ALN15" s="240"/>
      <c r="ALO15" s="240"/>
      <c r="ALP15" s="240"/>
      <c r="ALQ15" s="240"/>
      <c r="ALR15" s="240"/>
      <c r="ALS15" s="240"/>
      <c r="ALT15" s="240"/>
      <c r="ALU15" s="240"/>
      <c r="ALV15" s="240"/>
      <c r="ALW15" s="240"/>
      <c r="ALX15" s="240"/>
      <c r="ALY15" s="240"/>
      <c r="ALZ15" s="240"/>
      <c r="AMA15" s="240"/>
      <c r="AMB15" s="240"/>
      <c r="AMC15" s="240"/>
      <c r="AMD15" s="240"/>
      <c r="AME15" s="240"/>
      <c r="AMF15" s="240"/>
      <c r="AMG15" s="240"/>
      <c r="AMH15" s="240"/>
      <c r="AMI15" s="240"/>
      <c r="AMJ15" s="240"/>
      <c r="AMK15" s="240"/>
      <c r="AML15" s="240"/>
      <c r="AMM15" s="240"/>
      <c r="AMN15" s="240"/>
      <c r="AMO15" s="240"/>
      <c r="AMP15" s="240"/>
      <c r="AMQ15" s="240"/>
      <c r="AMR15" s="240"/>
      <c r="AMS15" s="240"/>
      <c r="AMT15" s="240"/>
      <c r="AMU15" s="240"/>
      <c r="AMV15" s="240"/>
      <c r="AMW15" s="240"/>
      <c r="AMX15" s="240"/>
      <c r="AMY15" s="240"/>
      <c r="AMZ15" s="240"/>
      <c r="ANA15" s="240"/>
      <c r="ANB15" s="240"/>
      <c r="ANC15" s="240"/>
      <c r="AND15" s="240"/>
      <c r="ANE15" s="240"/>
      <c r="ANF15" s="240"/>
      <c r="ANG15" s="240"/>
      <c r="ANH15" s="240"/>
      <c r="ANI15" s="240"/>
      <c r="ANJ15" s="240"/>
      <c r="ANK15" s="240"/>
      <c r="ANL15" s="240"/>
      <c r="ANM15" s="240"/>
      <c r="ANN15" s="240"/>
      <c r="ANO15" s="240"/>
      <c r="ANP15" s="240"/>
      <c r="ANQ15" s="240"/>
      <c r="ANR15" s="240"/>
      <c r="ANS15" s="240"/>
      <c r="ANT15" s="240"/>
      <c r="ANU15" s="240"/>
      <c r="ANV15" s="240"/>
      <c r="ANW15" s="240"/>
      <c r="ANX15" s="240"/>
      <c r="ANY15" s="240"/>
      <c r="ANZ15" s="240"/>
      <c r="AOA15" s="240"/>
      <c r="AOB15" s="240"/>
      <c r="AOC15" s="240"/>
      <c r="AOD15" s="240"/>
      <c r="AOE15" s="240"/>
      <c r="AOF15" s="240"/>
      <c r="AOG15" s="240"/>
      <c r="AOH15" s="240"/>
      <c r="AOI15" s="240"/>
      <c r="AOJ15" s="240"/>
      <c r="AOK15" s="240"/>
      <c r="AOL15" s="240"/>
      <c r="AOM15" s="240"/>
      <c r="AON15" s="240"/>
      <c r="AOO15" s="240"/>
      <c r="AOP15" s="240"/>
      <c r="AOQ15" s="240"/>
      <c r="AOR15" s="240"/>
      <c r="AOS15" s="240"/>
      <c r="AOT15" s="240"/>
      <c r="AOU15" s="240"/>
      <c r="AOV15" s="240"/>
      <c r="AOW15" s="240"/>
      <c r="AOX15" s="240"/>
      <c r="AOY15" s="240"/>
      <c r="AOZ15" s="240"/>
      <c r="APA15" s="240"/>
      <c r="APB15" s="240"/>
      <c r="APC15" s="240"/>
      <c r="APD15" s="240"/>
      <c r="APE15" s="240"/>
      <c r="APF15" s="240"/>
      <c r="APG15" s="240"/>
      <c r="APH15" s="240"/>
      <c r="API15" s="240"/>
      <c r="APJ15" s="240"/>
      <c r="APK15" s="240"/>
      <c r="APL15" s="240"/>
      <c r="APM15" s="240"/>
      <c r="APN15" s="240"/>
      <c r="APO15" s="240"/>
      <c r="APP15" s="240"/>
      <c r="APQ15" s="240"/>
      <c r="APR15" s="240"/>
      <c r="APS15" s="240"/>
      <c r="APT15" s="240"/>
      <c r="APU15" s="240"/>
      <c r="APV15" s="240"/>
      <c r="APW15" s="240"/>
      <c r="APX15" s="240"/>
      <c r="APY15" s="240"/>
      <c r="APZ15" s="240"/>
      <c r="AQA15" s="240"/>
      <c r="AQB15" s="240"/>
      <c r="AQC15" s="240"/>
      <c r="AQD15" s="240"/>
      <c r="AQE15" s="240"/>
      <c r="AQF15" s="240"/>
      <c r="AQG15" s="240"/>
      <c r="AQH15" s="240"/>
      <c r="AQI15" s="240"/>
      <c r="AQJ15" s="240"/>
      <c r="AQK15" s="240"/>
      <c r="AQL15" s="240"/>
      <c r="AQM15" s="240"/>
      <c r="AQN15" s="240"/>
      <c r="AQO15" s="240"/>
      <c r="AQP15" s="240"/>
      <c r="AQQ15" s="240"/>
      <c r="AQR15" s="240"/>
      <c r="AQS15" s="240"/>
      <c r="AQT15" s="240"/>
      <c r="AQU15" s="240"/>
      <c r="AQV15" s="240"/>
      <c r="AQW15" s="240"/>
      <c r="AQX15" s="240"/>
      <c r="AQY15" s="240"/>
      <c r="AQZ15" s="240"/>
      <c r="ARA15" s="240"/>
      <c r="ARB15" s="240"/>
      <c r="ARC15" s="240"/>
      <c r="ARD15" s="240"/>
      <c r="ARE15" s="240"/>
      <c r="ARF15" s="240"/>
      <c r="ARG15" s="240"/>
      <c r="ARH15" s="240"/>
      <c r="ARI15" s="240"/>
      <c r="ARJ15" s="240"/>
      <c r="ARK15" s="240"/>
      <c r="ARL15" s="240"/>
      <c r="ARM15" s="240"/>
      <c r="ARN15" s="240"/>
      <c r="ARO15" s="240"/>
      <c r="ARP15" s="240"/>
      <c r="ARQ15" s="240"/>
      <c r="ARR15" s="240"/>
      <c r="ARS15" s="240"/>
      <c r="ART15" s="240"/>
      <c r="ARU15" s="240"/>
      <c r="ARV15" s="240"/>
      <c r="ARW15" s="240"/>
      <c r="ARX15" s="240"/>
      <c r="ARY15" s="240"/>
      <c r="ARZ15" s="240"/>
      <c r="ASA15" s="240"/>
      <c r="ASB15" s="240"/>
      <c r="ASC15" s="240"/>
      <c r="ASD15" s="240"/>
      <c r="ASE15" s="240"/>
      <c r="ASF15" s="240"/>
      <c r="ASG15" s="240"/>
      <c r="ASH15" s="240"/>
      <c r="ASI15" s="240"/>
      <c r="ASJ15" s="240"/>
      <c r="ASK15" s="240"/>
      <c r="ASL15" s="240"/>
      <c r="ASM15" s="240"/>
      <c r="ASN15" s="240"/>
      <c r="ASO15" s="240"/>
      <c r="ASP15" s="240"/>
      <c r="ASQ15" s="240"/>
      <c r="ASR15" s="240"/>
      <c r="ASS15" s="240"/>
      <c r="AST15" s="240"/>
      <c r="ASU15" s="240"/>
      <c r="ASV15" s="240"/>
      <c r="ASW15" s="240"/>
      <c r="ASX15" s="240"/>
      <c r="ASY15" s="240"/>
      <c r="ASZ15" s="240"/>
      <c r="ATA15" s="240"/>
      <c r="ATB15" s="240"/>
      <c r="ATC15" s="240"/>
      <c r="ATD15" s="240"/>
      <c r="ATE15" s="240"/>
      <c r="ATF15" s="240"/>
      <c r="ATG15" s="240"/>
      <c r="ATH15" s="240"/>
      <c r="ATI15" s="240"/>
      <c r="ATJ15" s="240"/>
      <c r="ATK15" s="240"/>
      <c r="ATL15" s="240"/>
      <c r="ATM15" s="240"/>
      <c r="ATN15" s="240"/>
      <c r="ATO15" s="240"/>
      <c r="ATP15" s="240"/>
      <c r="ATQ15" s="240"/>
      <c r="ATR15" s="240"/>
      <c r="ATS15" s="240"/>
      <c r="ATT15" s="240"/>
      <c r="ATU15" s="240"/>
      <c r="ATV15" s="240"/>
      <c r="ATW15" s="240"/>
      <c r="ATX15" s="240"/>
      <c r="ATY15" s="240"/>
      <c r="ATZ15" s="240"/>
      <c r="AUA15" s="240"/>
      <c r="AUB15" s="240"/>
      <c r="AUC15" s="240"/>
      <c r="AUD15" s="240"/>
      <c r="AUE15" s="240"/>
      <c r="AUF15" s="240"/>
      <c r="AUG15" s="240"/>
      <c r="AUH15" s="240"/>
      <c r="AUI15" s="240"/>
      <c r="AUJ15" s="240"/>
      <c r="AUK15" s="240"/>
      <c r="AUL15" s="240"/>
      <c r="AUM15" s="240"/>
      <c r="AUN15" s="240"/>
      <c r="AUO15" s="240"/>
      <c r="AUP15" s="240"/>
      <c r="AUQ15" s="240"/>
      <c r="AUR15" s="240"/>
      <c r="AUS15" s="240"/>
      <c r="AUT15" s="240"/>
      <c r="AUU15" s="240"/>
      <c r="AUV15" s="240"/>
      <c r="AUW15" s="240"/>
      <c r="AUX15" s="240"/>
      <c r="AUY15" s="240"/>
      <c r="AUZ15" s="240"/>
      <c r="AVA15" s="240"/>
      <c r="AVB15" s="240"/>
      <c r="AVC15" s="240"/>
      <c r="AVD15" s="240"/>
      <c r="AVE15" s="240"/>
      <c r="AVF15" s="240"/>
      <c r="AVG15" s="240"/>
      <c r="AVH15" s="240"/>
      <c r="AVI15" s="240"/>
      <c r="AVJ15" s="240"/>
      <c r="AVK15" s="240"/>
      <c r="AVL15" s="240"/>
      <c r="AVM15" s="240"/>
      <c r="AVN15" s="240"/>
      <c r="AVO15" s="240"/>
      <c r="AVP15" s="240"/>
      <c r="AVQ15" s="240"/>
      <c r="AVR15" s="240"/>
      <c r="AVS15" s="240"/>
      <c r="AVT15" s="240"/>
      <c r="AVU15" s="240"/>
      <c r="AVV15" s="240"/>
      <c r="AVW15" s="240"/>
      <c r="AVX15" s="240"/>
      <c r="AVY15" s="240"/>
      <c r="AVZ15" s="240"/>
      <c r="AWA15" s="240"/>
      <c r="AWB15" s="240"/>
      <c r="AWC15" s="240"/>
      <c r="AWD15" s="240"/>
      <c r="AWE15" s="240"/>
      <c r="AWF15" s="240"/>
      <c r="AWG15" s="240"/>
      <c r="AWH15" s="240"/>
      <c r="AWI15" s="240"/>
      <c r="AWJ15" s="240"/>
      <c r="AWK15" s="240"/>
      <c r="AWL15" s="240"/>
      <c r="AWM15" s="240"/>
      <c r="AWN15" s="240"/>
      <c r="AWO15" s="240"/>
      <c r="AWP15" s="240"/>
      <c r="AWQ15" s="240"/>
      <c r="AWR15" s="240"/>
      <c r="AWS15" s="240"/>
      <c r="AWT15" s="240"/>
      <c r="AWU15" s="240"/>
      <c r="AWV15" s="240"/>
      <c r="AWW15" s="240"/>
      <c r="AWX15" s="240"/>
      <c r="AWY15" s="240"/>
      <c r="AWZ15" s="240"/>
      <c r="AXA15" s="240"/>
      <c r="AXB15" s="240"/>
      <c r="AXC15" s="240"/>
      <c r="AXD15" s="240"/>
      <c r="AXE15" s="240"/>
      <c r="AXF15" s="240"/>
      <c r="AXG15" s="240"/>
      <c r="AXH15" s="240"/>
      <c r="AXI15" s="240"/>
      <c r="AXJ15" s="240"/>
      <c r="AXK15" s="240"/>
      <c r="AXL15" s="240"/>
      <c r="AXM15" s="240"/>
      <c r="AXN15" s="240"/>
      <c r="AXO15" s="240"/>
      <c r="AXP15" s="240"/>
      <c r="AXQ15" s="240"/>
      <c r="AXR15" s="240"/>
      <c r="AXS15" s="240"/>
      <c r="AXT15" s="240"/>
      <c r="AXU15" s="240"/>
      <c r="AXV15" s="240"/>
      <c r="AXW15" s="240"/>
      <c r="AXX15" s="240"/>
      <c r="AXY15" s="240"/>
      <c r="AXZ15" s="240"/>
      <c r="AYA15" s="240"/>
      <c r="AYB15" s="240"/>
      <c r="AYC15" s="240"/>
      <c r="AYD15" s="240"/>
      <c r="AYE15" s="240"/>
      <c r="AYF15" s="240"/>
      <c r="AYG15" s="240"/>
      <c r="AYH15" s="240"/>
      <c r="AYI15" s="240"/>
      <c r="AYJ15" s="240"/>
      <c r="AYK15" s="240"/>
      <c r="AYL15" s="240"/>
      <c r="AYM15" s="240"/>
      <c r="AYN15" s="240"/>
      <c r="AYO15" s="240"/>
      <c r="AYP15" s="240"/>
      <c r="AYQ15" s="240"/>
      <c r="AYR15" s="240"/>
      <c r="AYS15" s="240"/>
      <c r="AYT15" s="240"/>
      <c r="AYU15" s="240"/>
      <c r="AYV15" s="240"/>
      <c r="AYW15" s="240"/>
      <c r="AYX15" s="240"/>
      <c r="AYY15" s="240"/>
      <c r="AYZ15" s="240"/>
      <c r="AZA15" s="240"/>
      <c r="AZB15" s="240"/>
      <c r="AZC15" s="240"/>
      <c r="AZD15" s="240"/>
      <c r="AZE15" s="240"/>
      <c r="AZF15" s="240"/>
      <c r="AZG15" s="240"/>
      <c r="AZH15" s="240"/>
      <c r="AZI15" s="240"/>
      <c r="AZJ15" s="240"/>
      <c r="AZK15" s="240"/>
      <c r="AZL15" s="240"/>
      <c r="AZM15" s="240"/>
      <c r="AZN15" s="240"/>
      <c r="AZO15" s="240"/>
      <c r="AZP15" s="240"/>
      <c r="AZQ15" s="240"/>
      <c r="AZR15" s="240"/>
      <c r="AZS15" s="240"/>
      <c r="AZT15" s="240"/>
      <c r="AZU15" s="240"/>
      <c r="AZV15" s="240"/>
      <c r="AZW15" s="240"/>
      <c r="AZX15" s="240"/>
      <c r="AZY15" s="240"/>
      <c r="AZZ15" s="240"/>
      <c r="BAA15" s="240"/>
      <c r="BAB15" s="240"/>
      <c r="BAC15" s="240"/>
      <c r="BAD15" s="240"/>
      <c r="BAE15" s="240"/>
      <c r="BAF15" s="240"/>
      <c r="BAG15" s="240"/>
      <c r="BAH15" s="240"/>
      <c r="BAI15" s="240"/>
      <c r="BAJ15" s="240"/>
      <c r="BAK15" s="240"/>
      <c r="BAL15" s="240"/>
      <c r="BAM15" s="240"/>
      <c r="BAN15" s="240"/>
      <c r="BAO15" s="240"/>
      <c r="BAP15" s="240"/>
      <c r="BAQ15" s="240"/>
      <c r="BAR15" s="240"/>
      <c r="BAS15" s="240"/>
      <c r="BAT15" s="240"/>
      <c r="BAU15" s="240"/>
      <c r="BAV15" s="240"/>
      <c r="BAW15" s="240"/>
      <c r="BAX15" s="240"/>
      <c r="BAY15" s="240"/>
      <c r="BAZ15" s="240"/>
      <c r="BBA15" s="240"/>
      <c r="BBB15" s="240"/>
      <c r="BBC15" s="240"/>
      <c r="BBD15" s="240"/>
      <c r="BBE15" s="240"/>
      <c r="BBF15" s="240"/>
      <c r="BBG15" s="240"/>
      <c r="BBH15" s="240"/>
      <c r="BBI15" s="240"/>
      <c r="BBJ15" s="240"/>
      <c r="BBK15" s="240"/>
      <c r="BBL15" s="240"/>
      <c r="BBM15" s="240"/>
      <c r="BBN15" s="240"/>
      <c r="BBO15" s="240"/>
      <c r="BBP15" s="240"/>
      <c r="BBQ15" s="240"/>
      <c r="BBR15" s="240"/>
      <c r="BBS15" s="240"/>
      <c r="BBT15" s="240"/>
      <c r="BBU15" s="240"/>
      <c r="BBV15" s="240"/>
      <c r="BBW15" s="240"/>
      <c r="BBX15" s="240"/>
      <c r="BBY15" s="240"/>
      <c r="BBZ15" s="240"/>
      <c r="BCA15" s="240"/>
      <c r="BCB15" s="240"/>
      <c r="BCC15" s="240"/>
      <c r="BCD15" s="240"/>
      <c r="BCE15" s="240"/>
      <c r="BCF15" s="240"/>
      <c r="BCG15" s="240"/>
      <c r="BCH15" s="240"/>
      <c r="BCI15" s="240"/>
      <c r="BCJ15" s="240"/>
      <c r="BCK15" s="240"/>
      <c r="BCL15" s="240"/>
      <c r="BCM15" s="240"/>
      <c r="BCN15" s="240"/>
      <c r="BCO15" s="240"/>
      <c r="BCP15" s="240"/>
      <c r="BCQ15" s="240"/>
      <c r="BCR15" s="240"/>
      <c r="BCS15" s="240"/>
      <c r="BCT15" s="240"/>
      <c r="BCU15" s="240"/>
      <c r="BCV15" s="240"/>
      <c r="BCW15" s="240"/>
      <c r="BCX15" s="240"/>
      <c r="BCY15" s="240"/>
      <c r="BCZ15" s="240"/>
      <c r="BDA15" s="240"/>
      <c r="BDB15" s="240"/>
      <c r="BDC15" s="240"/>
      <c r="BDD15" s="240"/>
      <c r="BDE15" s="240"/>
      <c r="BDF15" s="240"/>
      <c r="BDG15" s="240"/>
      <c r="BDH15" s="240"/>
      <c r="BDI15" s="240"/>
      <c r="BDJ15" s="240"/>
      <c r="BDK15" s="240"/>
      <c r="BDL15" s="240"/>
      <c r="BDM15" s="240"/>
      <c r="BDN15" s="240"/>
      <c r="BDO15" s="240"/>
      <c r="BDP15" s="240"/>
      <c r="BDQ15" s="240"/>
      <c r="BDR15" s="240"/>
      <c r="BDS15" s="240"/>
      <c r="BDT15" s="240"/>
      <c r="BDU15" s="240"/>
      <c r="BDV15" s="240"/>
      <c r="BDW15" s="240"/>
      <c r="BDX15" s="240"/>
      <c r="BDY15" s="240"/>
      <c r="BDZ15" s="240"/>
      <c r="BEA15" s="240"/>
      <c r="BEB15" s="240"/>
      <c r="BEC15" s="240"/>
      <c r="BED15" s="240"/>
      <c r="BEE15" s="240"/>
      <c r="BEF15" s="240"/>
      <c r="BEG15" s="240"/>
      <c r="BEH15" s="240"/>
      <c r="BEI15" s="240"/>
      <c r="BEJ15" s="240"/>
      <c r="BEK15" s="240"/>
      <c r="BEL15" s="240"/>
      <c r="BEM15" s="240"/>
      <c r="BEN15" s="240"/>
      <c r="BEO15" s="240"/>
      <c r="BEP15" s="240"/>
      <c r="BEQ15" s="240"/>
      <c r="BER15" s="240"/>
      <c r="BES15" s="240"/>
      <c r="BET15" s="240"/>
      <c r="BEU15" s="240"/>
      <c r="BEV15" s="240"/>
      <c r="BEW15" s="240"/>
      <c r="BEX15" s="240"/>
      <c r="BEY15" s="240"/>
      <c r="BEZ15" s="240"/>
      <c r="BFA15" s="240"/>
      <c r="BFB15" s="240"/>
      <c r="BFC15" s="240"/>
      <c r="BFD15" s="240"/>
      <c r="BFE15" s="240"/>
      <c r="BFF15" s="240"/>
      <c r="BFG15" s="240"/>
      <c r="BFH15" s="240"/>
      <c r="BFI15" s="240"/>
      <c r="BFJ15" s="240"/>
      <c r="BFK15" s="240"/>
      <c r="BFL15" s="240"/>
      <c r="BFM15" s="240"/>
      <c r="BFN15" s="240"/>
      <c r="BFO15" s="240"/>
      <c r="BFP15" s="240"/>
      <c r="BFQ15" s="240"/>
      <c r="BFR15" s="240"/>
      <c r="BFS15" s="240"/>
      <c r="BFT15" s="240"/>
      <c r="BFU15" s="240"/>
      <c r="BFV15" s="240"/>
      <c r="BFW15" s="240"/>
      <c r="BFX15" s="240"/>
      <c r="BFY15" s="240"/>
      <c r="BFZ15" s="240"/>
      <c r="BGA15" s="240"/>
      <c r="BGB15" s="240"/>
      <c r="BGC15" s="240"/>
      <c r="BGD15" s="240"/>
      <c r="BGE15" s="240"/>
      <c r="BGF15" s="240"/>
      <c r="BGG15" s="240"/>
      <c r="BGH15" s="240"/>
      <c r="BGI15" s="240"/>
      <c r="BGJ15" s="240"/>
      <c r="BGK15" s="240"/>
      <c r="BGL15" s="240"/>
      <c r="BGM15" s="240"/>
      <c r="BGN15" s="240"/>
      <c r="BGO15" s="240"/>
      <c r="BGP15" s="240"/>
      <c r="BGQ15" s="240"/>
      <c r="BGR15" s="240"/>
      <c r="BGS15" s="240"/>
      <c r="BGT15" s="240"/>
      <c r="BGU15" s="240"/>
      <c r="BGV15" s="240"/>
      <c r="BGW15" s="240"/>
      <c r="BGX15" s="240"/>
      <c r="BGY15" s="240"/>
      <c r="BGZ15" s="240"/>
      <c r="BHA15" s="240"/>
      <c r="BHB15" s="240"/>
      <c r="BHC15" s="240"/>
      <c r="BHD15" s="240"/>
      <c r="BHE15" s="240"/>
      <c r="BHF15" s="240"/>
      <c r="BHG15" s="240"/>
      <c r="BHH15" s="240"/>
      <c r="BHI15" s="240"/>
      <c r="BHJ15" s="240"/>
      <c r="BHK15" s="240"/>
      <c r="BHL15" s="240"/>
      <c r="BHM15" s="240"/>
      <c r="BHN15" s="240"/>
      <c r="BHO15" s="240"/>
      <c r="BHP15" s="240"/>
      <c r="BHQ15" s="240"/>
      <c r="BHR15" s="240"/>
      <c r="BHS15" s="240"/>
      <c r="BHT15" s="240"/>
      <c r="BHU15" s="240"/>
      <c r="BHV15" s="240"/>
      <c r="BHW15" s="240"/>
      <c r="BHX15" s="240"/>
      <c r="BHY15" s="240"/>
      <c r="BHZ15" s="240"/>
      <c r="BIA15" s="240"/>
      <c r="BIB15" s="240"/>
      <c r="BIC15" s="240"/>
      <c r="BID15" s="240"/>
      <c r="BIE15" s="240"/>
      <c r="BIF15" s="240"/>
      <c r="BIG15" s="240"/>
      <c r="BIH15" s="240"/>
      <c r="BII15" s="240"/>
      <c r="BIJ15" s="240"/>
      <c r="BIK15" s="240"/>
      <c r="BIL15" s="240"/>
      <c r="BIM15" s="240"/>
      <c r="BIN15" s="240"/>
      <c r="BIO15" s="240"/>
      <c r="BIP15" s="240"/>
      <c r="BIQ15" s="240"/>
      <c r="BIR15" s="240"/>
      <c r="BIS15" s="240"/>
      <c r="BIT15" s="240"/>
      <c r="BIU15" s="240"/>
      <c r="BIV15" s="240"/>
      <c r="BIW15" s="240"/>
      <c r="BIX15" s="240"/>
      <c r="BIY15" s="240"/>
      <c r="BIZ15" s="240"/>
      <c r="BJA15" s="240"/>
      <c r="BJB15" s="240"/>
      <c r="BJC15" s="240"/>
      <c r="BJD15" s="240"/>
      <c r="BJE15" s="240"/>
      <c r="BJF15" s="240"/>
      <c r="BJG15" s="240"/>
      <c r="BJH15" s="240"/>
      <c r="BJI15" s="240"/>
      <c r="BJJ15" s="240"/>
      <c r="BJK15" s="240"/>
      <c r="BJL15" s="240"/>
      <c r="BJM15" s="240"/>
      <c r="BJN15" s="240"/>
      <c r="BJO15" s="240"/>
      <c r="BJP15" s="240"/>
      <c r="BJQ15" s="240"/>
      <c r="BJR15" s="240"/>
      <c r="BJS15" s="240"/>
      <c r="BJT15" s="240"/>
      <c r="BJU15" s="240"/>
      <c r="BJV15" s="240"/>
      <c r="BJW15" s="240"/>
      <c r="BJX15" s="240"/>
      <c r="BJY15" s="240"/>
      <c r="BJZ15" s="240"/>
      <c r="BKA15" s="240"/>
      <c r="BKB15" s="240"/>
      <c r="BKC15" s="240"/>
      <c r="BKD15" s="240"/>
      <c r="BKE15" s="240"/>
      <c r="BKF15" s="240"/>
      <c r="BKG15" s="240"/>
      <c r="BKH15" s="240"/>
      <c r="BKI15" s="240"/>
      <c r="BKJ15" s="240"/>
      <c r="BKK15" s="240"/>
      <c r="BKL15" s="240"/>
      <c r="BKM15" s="240"/>
      <c r="BKN15" s="240"/>
      <c r="BKO15" s="240"/>
      <c r="BKP15" s="240"/>
      <c r="BKQ15" s="240"/>
      <c r="BKR15" s="240"/>
      <c r="BKS15" s="240"/>
      <c r="BKT15" s="240"/>
      <c r="BKU15" s="240"/>
      <c r="BKV15" s="240"/>
      <c r="BKW15" s="240"/>
      <c r="BKX15" s="240"/>
      <c r="BKY15" s="240"/>
      <c r="BKZ15" s="240"/>
      <c r="BLA15" s="240"/>
      <c r="BLB15" s="240"/>
      <c r="BLC15" s="240"/>
      <c r="BLD15" s="240"/>
      <c r="BLE15" s="240"/>
      <c r="BLF15" s="240"/>
      <c r="BLG15" s="240"/>
      <c r="BLH15" s="240"/>
      <c r="BLI15" s="240"/>
      <c r="BLJ15" s="240"/>
      <c r="BLK15" s="240"/>
      <c r="BLL15" s="240"/>
      <c r="BLM15" s="240"/>
      <c r="BLN15" s="240"/>
      <c r="BLO15" s="240"/>
      <c r="BLP15" s="240"/>
      <c r="BLQ15" s="240"/>
      <c r="BLR15" s="240"/>
      <c r="BLS15" s="240"/>
      <c r="BLT15" s="240"/>
      <c r="BLU15" s="240"/>
      <c r="BLV15" s="240"/>
      <c r="BLW15" s="240"/>
      <c r="BLX15" s="240"/>
      <c r="BLY15" s="240"/>
      <c r="BLZ15" s="240"/>
      <c r="BMA15" s="240"/>
      <c r="BMB15" s="240"/>
      <c r="BMC15" s="240"/>
      <c r="BMD15" s="240"/>
      <c r="BME15" s="240"/>
      <c r="BMF15" s="240"/>
      <c r="BMG15" s="240"/>
      <c r="BMH15" s="240"/>
      <c r="BMI15" s="240"/>
      <c r="BMJ15" s="240"/>
      <c r="BMK15" s="240"/>
      <c r="BML15" s="240"/>
      <c r="BMM15" s="240"/>
      <c r="BMN15" s="240"/>
      <c r="BMO15" s="240"/>
      <c r="BMP15" s="240"/>
      <c r="BMQ15" s="240"/>
      <c r="BMR15" s="240"/>
      <c r="BMS15" s="240"/>
      <c r="BMT15" s="240"/>
      <c r="BMU15" s="240"/>
      <c r="BMV15" s="240"/>
      <c r="BMW15" s="240"/>
      <c r="BMX15" s="240"/>
      <c r="BMY15" s="240"/>
      <c r="BMZ15" s="240"/>
      <c r="BNA15" s="240"/>
      <c r="BNB15" s="240"/>
      <c r="BNC15" s="240"/>
      <c r="BND15" s="240"/>
      <c r="BNE15" s="240"/>
      <c r="BNF15" s="240"/>
      <c r="BNG15" s="240"/>
      <c r="BNH15" s="240"/>
      <c r="BNI15" s="240"/>
      <c r="BNJ15" s="240"/>
      <c r="BNK15" s="240"/>
      <c r="BNL15" s="240"/>
      <c r="BNM15" s="240"/>
      <c r="BNN15" s="240"/>
      <c r="BNO15" s="240"/>
      <c r="BNP15" s="240"/>
      <c r="BNQ15" s="240"/>
      <c r="BNR15" s="240"/>
      <c r="BNS15" s="240"/>
      <c r="BNT15" s="240"/>
      <c r="BNU15" s="240"/>
      <c r="BNV15" s="240"/>
      <c r="BNW15" s="240"/>
      <c r="BNX15" s="240"/>
      <c r="BNY15" s="240"/>
      <c r="BNZ15" s="240"/>
      <c r="BOA15" s="240"/>
      <c r="BOB15" s="240"/>
      <c r="BOC15" s="240"/>
      <c r="BOD15" s="240"/>
      <c r="BOE15" s="240"/>
      <c r="BOF15" s="240"/>
      <c r="BOG15" s="240"/>
      <c r="BOH15" s="240"/>
      <c r="BOI15" s="240"/>
      <c r="BOJ15" s="240"/>
      <c r="BOK15" s="240"/>
      <c r="BOL15" s="240"/>
      <c r="BOM15" s="240"/>
      <c r="BON15" s="240"/>
      <c r="BOO15" s="240"/>
      <c r="BOP15" s="240"/>
      <c r="BOQ15" s="240"/>
      <c r="BOR15" s="240"/>
      <c r="BOS15" s="240"/>
      <c r="BOT15" s="240"/>
      <c r="BOU15" s="240"/>
      <c r="BOV15" s="240"/>
      <c r="BOW15" s="240"/>
      <c r="BOX15" s="240"/>
      <c r="BOY15" s="240"/>
      <c r="BOZ15" s="240"/>
      <c r="BPA15" s="240"/>
      <c r="BPB15" s="240"/>
      <c r="BPC15" s="240"/>
      <c r="BPD15" s="240"/>
      <c r="BPE15" s="240"/>
      <c r="BPF15" s="240"/>
      <c r="BPG15" s="240"/>
      <c r="BPH15" s="240"/>
      <c r="BPI15" s="240"/>
      <c r="BPJ15" s="240"/>
      <c r="BPK15" s="240"/>
      <c r="BPL15" s="240"/>
      <c r="BPM15" s="240"/>
      <c r="BPN15" s="240"/>
      <c r="BPO15" s="240"/>
      <c r="BPP15" s="240"/>
      <c r="BPQ15" s="240"/>
      <c r="BPR15" s="240"/>
      <c r="BPS15" s="240"/>
      <c r="BPT15" s="240"/>
      <c r="BPU15" s="240"/>
      <c r="BPV15" s="240"/>
      <c r="BPW15" s="240"/>
      <c r="BPX15" s="240"/>
      <c r="BPY15" s="240"/>
      <c r="BPZ15" s="240"/>
      <c r="BQA15" s="240"/>
      <c r="BQB15" s="240"/>
      <c r="BQC15" s="240"/>
      <c r="BQD15" s="240"/>
      <c r="BQE15" s="240"/>
      <c r="BQF15" s="240"/>
      <c r="BQG15" s="240"/>
      <c r="BQH15" s="240"/>
      <c r="BQI15" s="240"/>
      <c r="BQJ15" s="240"/>
      <c r="BQK15" s="240"/>
      <c r="BQL15" s="240"/>
      <c r="BQM15" s="240"/>
      <c r="BQN15" s="240"/>
      <c r="BQO15" s="240"/>
      <c r="BQP15" s="240"/>
      <c r="BQQ15" s="240"/>
      <c r="BQR15" s="240"/>
      <c r="BQS15" s="240"/>
      <c r="BQT15" s="240"/>
      <c r="BQU15" s="240"/>
      <c r="BQV15" s="240"/>
      <c r="BQW15" s="240"/>
      <c r="BQX15" s="240"/>
      <c r="BQY15" s="240"/>
      <c r="BQZ15" s="240"/>
      <c r="BRA15" s="240"/>
      <c r="BRB15" s="240"/>
      <c r="BRC15" s="240"/>
      <c r="BRD15" s="240"/>
      <c r="BRE15" s="240"/>
      <c r="BRF15" s="240"/>
      <c r="BRG15" s="240"/>
      <c r="BRH15" s="240"/>
      <c r="BRI15" s="240"/>
      <c r="BRJ15" s="240"/>
      <c r="BRK15" s="240"/>
      <c r="BRL15" s="240"/>
      <c r="BRM15" s="240"/>
      <c r="BRN15" s="240"/>
      <c r="BRO15" s="240"/>
      <c r="BRP15" s="240"/>
      <c r="BRQ15" s="240"/>
      <c r="BRR15" s="240"/>
      <c r="BRS15" s="240"/>
      <c r="BRT15" s="240"/>
      <c r="BRU15" s="240"/>
      <c r="BRV15" s="240"/>
      <c r="BRW15" s="240"/>
      <c r="BRX15" s="240"/>
      <c r="BRY15" s="240"/>
      <c r="BRZ15" s="240"/>
      <c r="BSA15" s="240"/>
      <c r="BSB15" s="240"/>
      <c r="BSC15" s="240"/>
      <c r="BSD15" s="240"/>
      <c r="BSE15" s="240"/>
      <c r="BSF15" s="240"/>
      <c r="BSG15" s="240"/>
      <c r="BSH15" s="240"/>
      <c r="BSI15" s="240"/>
      <c r="BSJ15" s="240"/>
      <c r="BSK15" s="240"/>
      <c r="BSL15" s="240"/>
      <c r="BSM15" s="240"/>
      <c r="BSN15" s="240"/>
      <c r="BSO15" s="240"/>
      <c r="BSP15" s="240"/>
      <c r="BSQ15" s="240"/>
      <c r="BSR15" s="240"/>
      <c r="BSS15" s="240"/>
      <c r="BST15" s="240"/>
      <c r="BSU15" s="240"/>
      <c r="BSV15" s="240"/>
      <c r="BSW15" s="240"/>
      <c r="BSX15" s="240"/>
      <c r="BSY15" s="240"/>
      <c r="BSZ15" s="240"/>
      <c r="BTA15" s="240"/>
      <c r="BTB15" s="240"/>
      <c r="BTC15" s="240"/>
      <c r="BTD15" s="240"/>
      <c r="BTE15" s="240"/>
      <c r="BTF15" s="240"/>
      <c r="BTG15" s="240"/>
      <c r="BTH15" s="240"/>
      <c r="BTI15" s="240"/>
      <c r="BTJ15" s="240"/>
      <c r="BTK15" s="240"/>
      <c r="BTL15" s="240"/>
      <c r="BTM15" s="240"/>
      <c r="BTN15" s="240"/>
      <c r="BTO15" s="240"/>
      <c r="BTP15" s="240"/>
      <c r="BTQ15" s="240"/>
      <c r="BTR15" s="240"/>
      <c r="BTS15" s="240"/>
      <c r="BTT15" s="240"/>
      <c r="BTU15" s="240"/>
      <c r="BTV15" s="240"/>
      <c r="BTW15" s="240"/>
      <c r="BTX15" s="240"/>
      <c r="BTY15" s="240"/>
      <c r="BTZ15" s="240"/>
      <c r="BUA15" s="240"/>
      <c r="BUB15" s="240"/>
      <c r="BUC15" s="240"/>
      <c r="BUD15" s="240"/>
      <c r="BUE15" s="240"/>
      <c r="BUF15" s="240"/>
      <c r="BUG15" s="240"/>
      <c r="BUH15" s="240"/>
      <c r="BUI15" s="240"/>
      <c r="BUJ15" s="240"/>
      <c r="BUK15" s="240"/>
      <c r="BUL15" s="240"/>
      <c r="BUM15" s="240"/>
      <c r="BUN15" s="240"/>
      <c r="BUO15" s="240"/>
      <c r="BUP15" s="240"/>
      <c r="BUQ15" s="240"/>
      <c r="BUR15" s="240"/>
      <c r="BUS15" s="240"/>
      <c r="BUT15" s="240"/>
      <c r="BUU15" s="240"/>
      <c r="BUV15" s="240"/>
      <c r="BUW15" s="240"/>
      <c r="BUX15" s="240"/>
      <c r="BUY15" s="240"/>
      <c r="BUZ15" s="240"/>
      <c r="BVA15" s="240"/>
      <c r="BVB15" s="240"/>
      <c r="BVC15" s="240"/>
      <c r="BVD15" s="240"/>
      <c r="BVE15" s="240"/>
      <c r="BVF15" s="240"/>
      <c r="BVG15" s="240"/>
      <c r="BVH15" s="240"/>
      <c r="BVI15" s="240"/>
      <c r="BVJ15" s="240"/>
      <c r="BVK15" s="240"/>
      <c r="BVL15" s="240"/>
      <c r="BVM15" s="240"/>
      <c r="BVN15" s="240"/>
      <c r="BVO15" s="240"/>
      <c r="BVP15" s="240"/>
      <c r="BVQ15" s="240"/>
      <c r="BVR15" s="240"/>
      <c r="BVS15" s="240"/>
      <c r="BVT15" s="240"/>
      <c r="BVU15" s="240"/>
      <c r="BVV15" s="240"/>
      <c r="BVW15" s="240"/>
      <c r="BVX15" s="240"/>
      <c r="BVY15" s="240"/>
      <c r="BVZ15" s="240"/>
      <c r="BWA15" s="240"/>
      <c r="BWB15" s="240"/>
      <c r="BWC15" s="240"/>
      <c r="BWD15" s="240"/>
      <c r="BWE15" s="240"/>
      <c r="BWF15" s="240"/>
      <c r="BWG15" s="240"/>
      <c r="BWH15" s="240"/>
      <c r="BWI15" s="240"/>
      <c r="BWJ15" s="240"/>
      <c r="BWK15" s="240"/>
      <c r="BWL15" s="240"/>
      <c r="BWM15" s="240"/>
      <c r="BWN15" s="240"/>
      <c r="BWO15" s="240"/>
      <c r="BWP15" s="240"/>
      <c r="BWQ15" s="240"/>
      <c r="BWR15" s="240"/>
      <c r="BWS15" s="240"/>
      <c r="BWT15" s="240"/>
      <c r="BWU15" s="240"/>
      <c r="BWV15" s="240"/>
      <c r="BWW15" s="240"/>
      <c r="BWX15" s="240"/>
      <c r="BWY15" s="240"/>
      <c r="BWZ15" s="240"/>
      <c r="BXA15" s="240"/>
      <c r="BXB15" s="240"/>
      <c r="BXC15" s="240"/>
      <c r="BXD15" s="240"/>
      <c r="BXE15" s="240"/>
      <c r="BXF15" s="240"/>
      <c r="BXG15" s="240"/>
      <c r="BXH15" s="240"/>
      <c r="BXI15" s="240"/>
      <c r="BXJ15" s="240"/>
      <c r="BXK15" s="240"/>
      <c r="BXL15" s="240"/>
      <c r="BXM15" s="240"/>
      <c r="BXN15" s="240"/>
      <c r="BXO15" s="240"/>
      <c r="BXP15" s="240"/>
      <c r="BXQ15" s="240"/>
      <c r="BXR15" s="240"/>
      <c r="BXS15" s="240"/>
      <c r="BXT15" s="240"/>
      <c r="BXU15" s="240"/>
      <c r="BXV15" s="240"/>
      <c r="BXW15" s="240"/>
      <c r="BXX15" s="240"/>
      <c r="BXY15" s="240"/>
      <c r="BXZ15" s="240"/>
      <c r="BYA15" s="240"/>
      <c r="BYB15" s="240"/>
      <c r="BYC15" s="240"/>
      <c r="BYD15" s="240"/>
      <c r="BYE15" s="240"/>
      <c r="BYF15" s="240"/>
      <c r="BYG15" s="240"/>
      <c r="BYH15" s="240"/>
      <c r="BYI15" s="240"/>
      <c r="BYJ15" s="240"/>
      <c r="BYK15" s="240"/>
      <c r="BYL15" s="240"/>
      <c r="BYM15" s="240"/>
      <c r="BYN15" s="240"/>
      <c r="BYO15" s="240"/>
      <c r="BYP15" s="240"/>
      <c r="BYQ15" s="240"/>
      <c r="BYR15" s="240"/>
      <c r="BYS15" s="240"/>
      <c r="BYT15" s="240"/>
      <c r="BYU15" s="240"/>
      <c r="BYV15" s="240"/>
      <c r="BYW15" s="240"/>
      <c r="BYX15" s="240"/>
      <c r="BYY15" s="240"/>
      <c r="BYZ15" s="240"/>
      <c r="BZA15" s="240"/>
      <c r="BZB15" s="240"/>
      <c r="BZC15" s="240"/>
      <c r="BZD15" s="240"/>
      <c r="BZE15" s="240"/>
      <c r="BZF15" s="240"/>
      <c r="BZG15" s="240"/>
      <c r="BZH15" s="240"/>
      <c r="BZI15" s="240"/>
      <c r="BZJ15" s="240"/>
      <c r="BZK15" s="240"/>
      <c r="BZL15" s="240"/>
      <c r="BZM15" s="240"/>
      <c r="BZN15" s="240"/>
      <c r="BZO15" s="240"/>
      <c r="BZP15" s="240"/>
      <c r="BZQ15" s="240"/>
      <c r="BZR15" s="240"/>
      <c r="BZS15" s="240"/>
      <c r="BZT15" s="240"/>
      <c r="BZU15" s="240"/>
      <c r="BZV15" s="240"/>
      <c r="BZW15" s="240"/>
      <c r="BZX15" s="240"/>
      <c r="BZY15" s="240"/>
      <c r="BZZ15" s="240"/>
      <c r="CAA15" s="240"/>
      <c r="CAB15" s="240"/>
      <c r="CAC15" s="240"/>
      <c r="CAD15" s="240"/>
      <c r="CAE15" s="240"/>
      <c r="CAF15" s="240"/>
      <c r="CAG15" s="240"/>
      <c r="CAH15" s="240"/>
      <c r="CAI15" s="240"/>
      <c r="CAJ15" s="240"/>
      <c r="CAK15" s="240"/>
      <c r="CAL15" s="240"/>
      <c r="CAM15" s="240"/>
      <c r="CAN15" s="240"/>
      <c r="CAO15" s="240"/>
      <c r="CAP15" s="240"/>
      <c r="CAQ15" s="240"/>
      <c r="CAR15" s="240"/>
      <c r="CAS15" s="240"/>
      <c r="CAT15" s="240"/>
      <c r="CAU15" s="240"/>
      <c r="CAV15" s="240"/>
      <c r="CAW15" s="240"/>
      <c r="CAX15" s="240"/>
      <c r="CAY15" s="240"/>
      <c r="CAZ15" s="240"/>
      <c r="CBA15" s="240"/>
      <c r="CBB15" s="240"/>
      <c r="CBC15" s="240"/>
      <c r="CBD15" s="240"/>
      <c r="CBE15" s="240"/>
      <c r="CBF15" s="240"/>
      <c r="CBG15" s="240"/>
      <c r="CBH15" s="240"/>
      <c r="CBI15" s="240"/>
      <c r="CBJ15" s="240"/>
      <c r="CBK15" s="240"/>
      <c r="CBL15" s="240"/>
      <c r="CBM15" s="240"/>
      <c r="CBN15" s="240"/>
      <c r="CBO15" s="240"/>
      <c r="CBP15" s="240"/>
      <c r="CBQ15" s="240"/>
      <c r="CBR15" s="240"/>
      <c r="CBS15" s="240"/>
      <c r="CBT15" s="240"/>
      <c r="CBU15" s="240"/>
      <c r="CBV15" s="240"/>
      <c r="CBW15" s="240"/>
      <c r="CBX15" s="240"/>
      <c r="CBY15" s="240"/>
      <c r="CBZ15" s="240"/>
      <c r="CCA15" s="240"/>
      <c r="CCB15" s="240"/>
      <c r="CCC15" s="240"/>
      <c r="CCD15" s="240"/>
      <c r="CCE15" s="240"/>
      <c r="CCF15" s="240"/>
      <c r="CCG15" s="240"/>
      <c r="CCH15" s="240"/>
      <c r="CCI15" s="240"/>
      <c r="CCJ15" s="240"/>
      <c r="CCK15" s="240"/>
      <c r="CCL15" s="240"/>
      <c r="CCM15" s="240"/>
      <c r="CCN15" s="240"/>
      <c r="CCO15" s="240"/>
      <c r="CCP15" s="240"/>
      <c r="CCQ15" s="240"/>
      <c r="CCR15" s="240"/>
      <c r="CCS15" s="240"/>
      <c r="CCT15" s="240"/>
      <c r="CCU15" s="240"/>
      <c r="CCV15" s="240"/>
      <c r="CCW15" s="240"/>
      <c r="CCX15" s="240"/>
      <c r="CCY15" s="240"/>
      <c r="CCZ15" s="240"/>
      <c r="CDA15" s="240"/>
      <c r="CDB15" s="240"/>
      <c r="CDC15" s="240"/>
      <c r="CDD15" s="240"/>
      <c r="CDE15" s="240"/>
      <c r="CDF15" s="240"/>
      <c r="CDG15" s="240"/>
      <c r="CDH15" s="240"/>
      <c r="CDI15" s="240"/>
      <c r="CDJ15" s="240"/>
      <c r="CDK15" s="240"/>
      <c r="CDL15" s="240"/>
      <c r="CDM15" s="240"/>
      <c r="CDN15" s="240"/>
      <c r="CDO15" s="240"/>
      <c r="CDP15" s="240"/>
      <c r="CDQ15" s="240"/>
      <c r="CDR15" s="240"/>
      <c r="CDS15" s="240"/>
      <c r="CDT15" s="240"/>
      <c r="CDU15" s="240"/>
      <c r="CDV15" s="240"/>
      <c r="CDW15" s="240"/>
      <c r="CDX15" s="240"/>
      <c r="CDY15" s="240"/>
      <c r="CDZ15" s="240"/>
      <c r="CEA15" s="240"/>
      <c r="CEB15" s="240"/>
      <c r="CEC15" s="240"/>
      <c r="CED15" s="240"/>
      <c r="CEE15" s="240"/>
      <c r="CEF15" s="240"/>
      <c r="CEG15" s="240"/>
      <c r="CEH15" s="240"/>
      <c r="CEI15" s="240"/>
      <c r="CEJ15" s="240"/>
      <c r="CEK15" s="240"/>
      <c r="CEL15" s="240"/>
      <c r="CEM15" s="240"/>
      <c r="CEN15" s="240"/>
      <c r="CEO15" s="240"/>
      <c r="CEP15" s="240"/>
      <c r="CEQ15" s="240"/>
      <c r="CER15" s="240"/>
      <c r="CES15" s="240"/>
      <c r="CET15" s="240"/>
      <c r="CEU15" s="240"/>
      <c r="CEV15" s="240"/>
      <c r="CEW15" s="240"/>
      <c r="CEX15" s="240"/>
      <c r="CEY15" s="240"/>
      <c r="CEZ15" s="240"/>
      <c r="CFA15" s="240"/>
      <c r="CFB15" s="240"/>
      <c r="CFC15" s="240"/>
      <c r="CFD15" s="240"/>
      <c r="CFE15" s="240"/>
      <c r="CFF15" s="240"/>
      <c r="CFG15" s="240"/>
      <c r="CFH15" s="240"/>
      <c r="CFI15" s="240"/>
      <c r="CFJ15" s="240"/>
      <c r="CFK15" s="240"/>
      <c r="CFL15" s="240"/>
      <c r="CFM15" s="240"/>
      <c r="CFN15" s="240"/>
      <c r="CFO15" s="240"/>
      <c r="CFP15" s="240"/>
      <c r="CFQ15" s="240"/>
      <c r="CFR15" s="240"/>
      <c r="CFS15" s="240"/>
      <c r="CFT15" s="240"/>
      <c r="CFU15" s="240"/>
      <c r="CFV15" s="240"/>
      <c r="CFW15" s="240"/>
      <c r="CFX15" s="240"/>
      <c r="CFY15" s="240"/>
      <c r="CFZ15" s="240"/>
      <c r="CGA15" s="240"/>
      <c r="CGB15" s="240"/>
      <c r="CGC15" s="240"/>
      <c r="CGD15" s="240"/>
      <c r="CGE15" s="240"/>
      <c r="CGF15" s="240"/>
      <c r="CGG15" s="240"/>
      <c r="CGH15" s="240"/>
      <c r="CGI15" s="240"/>
      <c r="CGJ15" s="240"/>
      <c r="CGK15" s="240"/>
      <c r="CGL15" s="240"/>
      <c r="CGM15" s="240"/>
      <c r="CGN15" s="240"/>
      <c r="CGO15" s="240"/>
      <c r="CGP15" s="240"/>
      <c r="CGQ15" s="240"/>
      <c r="CGR15" s="240"/>
      <c r="CGS15" s="240"/>
      <c r="CGT15" s="240"/>
      <c r="CGU15" s="240"/>
      <c r="CGV15" s="240"/>
      <c r="CGW15" s="240"/>
      <c r="CGX15" s="240"/>
      <c r="CGY15" s="240"/>
      <c r="CGZ15" s="240"/>
      <c r="CHA15" s="240"/>
      <c r="CHB15" s="240"/>
      <c r="CHC15" s="240"/>
      <c r="CHD15" s="240"/>
      <c r="CHE15" s="240"/>
      <c r="CHF15" s="240"/>
      <c r="CHG15" s="240"/>
      <c r="CHH15" s="240"/>
      <c r="CHI15" s="240"/>
      <c r="CHJ15" s="240"/>
      <c r="CHK15" s="240"/>
      <c r="CHL15" s="240"/>
      <c r="CHM15" s="240"/>
      <c r="CHN15" s="240"/>
      <c r="CHO15" s="240"/>
      <c r="CHP15" s="240"/>
      <c r="CHQ15" s="240"/>
      <c r="CHR15" s="240"/>
      <c r="CHS15" s="240"/>
      <c r="CHT15" s="240"/>
      <c r="CHU15" s="240"/>
      <c r="CHV15" s="240"/>
      <c r="CHW15" s="240"/>
      <c r="CHX15" s="240"/>
      <c r="CHY15" s="240"/>
      <c r="CHZ15" s="240"/>
      <c r="CIA15" s="240"/>
      <c r="CIB15" s="240"/>
      <c r="CIC15" s="240"/>
      <c r="CID15" s="240"/>
      <c r="CIE15" s="240"/>
      <c r="CIF15" s="240"/>
      <c r="CIG15" s="240"/>
      <c r="CIH15" s="240"/>
      <c r="CII15" s="240"/>
      <c r="CIJ15" s="240"/>
      <c r="CIK15" s="240"/>
      <c r="CIL15" s="240"/>
      <c r="CIM15" s="240"/>
      <c r="CIN15" s="240"/>
      <c r="CIO15" s="240"/>
      <c r="CIP15" s="240"/>
      <c r="CIQ15" s="240"/>
      <c r="CIR15" s="240"/>
      <c r="CIS15" s="240"/>
      <c r="CIT15" s="240"/>
      <c r="CIU15" s="240"/>
      <c r="CIV15" s="240"/>
      <c r="CIW15" s="240"/>
      <c r="CIX15" s="240"/>
      <c r="CIY15" s="240"/>
      <c r="CIZ15" s="240"/>
      <c r="CJA15" s="240"/>
      <c r="CJB15" s="240"/>
      <c r="CJC15" s="240"/>
      <c r="CJD15" s="240"/>
      <c r="CJE15" s="240"/>
      <c r="CJF15" s="240"/>
      <c r="CJG15" s="240"/>
      <c r="CJH15" s="240"/>
      <c r="CJI15" s="240"/>
      <c r="CJJ15" s="240"/>
      <c r="CJK15" s="240"/>
      <c r="CJL15" s="240"/>
      <c r="CJM15" s="240"/>
      <c r="CJN15" s="240"/>
      <c r="CJO15" s="240"/>
      <c r="CJP15" s="240"/>
      <c r="CJQ15" s="240"/>
      <c r="CJR15" s="240"/>
      <c r="CJS15" s="240"/>
      <c r="CJT15" s="240"/>
      <c r="CJU15" s="240"/>
      <c r="CJV15" s="240"/>
      <c r="CJW15" s="240"/>
      <c r="CJX15" s="240"/>
      <c r="CJY15" s="240"/>
      <c r="CJZ15" s="240"/>
      <c r="CKA15" s="240"/>
      <c r="CKB15" s="240"/>
      <c r="CKC15" s="240"/>
      <c r="CKD15" s="240"/>
      <c r="CKE15" s="240"/>
      <c r="CKF15" s="240"/>
      <c r="CKG15" s="240"/>
      <c r="CKH15" s="240"/>
      <c r="CKI15" s="240"/>
      <c r="CKJ15" s="240"/>
      <c r="CKK15" s="240"/>
      <c r="CKL15" s="240"/>
      <c r="CKM15" s="240"/>
      <c r="CKN15" s="240"/>
      <c r="CKO15" s="240"/>
      <c r="CKP15" s="240"/>
      <c r="CKQ15" s="240"/>
      <c r="CKR15" s="240"/>
      <c r="CKS15" s="240"/>
      <c r="CKT15" s="240"/>
      <c r="CKU15" s="240"/>
      <c r="CKV15" s="240"/>
      <c r="CKW15" s="240"/>
      <c r="CKX15" s="240"/>
      <c r="CKY15" s="240"/>
      <c r="CKZ15" s="240"/>
      <c r="CLA15" s="240"/>
      <c r="CLB15" s="240"/>
      <c r="CLC15" s="240"/>
      <c r="CLD15" s="240"/>
      <c r="CLE15" s="240"/>
      <c r="CLF15" s="240"/>
      <c r="CLG15" s="240"/>
      <c r="CLH15" s="240"/>
      <c r="CLI15" s="240"/>
      <c r="CLJ15" s="240"/>
      <c r="CLK15" s="240"/>
      <c r="CLL15" s="240"/>
      <c r="CLM15" s="240"/>
      <c r="CLN15" s="240"/>
      <c r="CLO15" s="240"/>
      <c r="CLP15" s="240"/>
      <c r="CLQ15" s="240"/>
      <c r="CLR15" s="240"/>
      <c r="CLS15" s="240"/>
      <c r="CLT15" s="240"/>
      <c r="CLU15" s="240"/>
      <c r="CLV15" s="240"/>
      <c r="CLW15" s="240"/>
      <c r="CLX15" s="240"/>
      <c r="CLY15" s="240"/>
      <c r="CLZ15" s="240"/>
      <c r="CMA15" s="240"/>
      <c r="CMB15" s="240"/>
      <c r="CMC15" s="240"/>
      <c r="CMD15" s="240"/>
      <c r="CME15" s="240"/>
      <c r="CMF15" s="240"/>
      <c r="CMG15" s="240"/>
      <c r="CMH15" s="240"/>
      <c r="CMI15" s="240"/>
      <c r="CMJ15" s="240"/>
      <c r="CMK15" s="240"/>
      <c r="CML15" s="240"/>
      <c r="CMM15" s="240"/>
      <c r="CMN15" s="240"/>
      <c r="CMO15" s="240"/>
      <c r="CMP15" s="240"/>
      <c r="CMQ15" s="240"/>
      <c r="CMR15" s="240"/>
      <c r="CMS15" s="240"/>
      <c r="CMT15" s="240"/>
      <c r="CMU15" s="240"/>
      <c r="CMV15" s="240"/>
      <c r="CMW15" s="240"/>
      <c r="CMX15" s="240"/>
      <c r="CMY15" s="240"/>
      <c r="CMZ15" s="240"/>
      <c r="CNA15" s="240"/>
      <c r="CNB15" s="240"/>
      <c r="CNC15" s="240"/>
      <c r="CND15" s="240"/>
      <c r="CNE15" s="240"/>
      <c r="CNF15" s="240"/>
      <c r="CNG15" s="240"/>
      <c r="CNH15" s="240"/>
      <c r="CNI15" s="240"/>
      <c r="CNJ15" s="240"/>
      <c r="CNK15" s="240"/>
      <c r="CNL15" s="240"/>
      <c r="CNM15" s="240"/>
      <c r="CNN15" s="240"/>
      <c r="CNO15" s="240"/>
      <c r="CNP15" s="240"/>
      <c r="CNQ15" s="240"/>
      <c r="CNR15" s="240"/>
      <c r="CNS15" s="240"/>
      <c r="CNT15" s="240"/>
      <c r="CNU15" s="240"/>
      <c r="CNV15" s="240"/>
      <c r="CNW15" s="240"/>
      <c r="CNX15" s="240"/>
      <c r="CNY15" s="240"/>
      <c r="CNZ15" s="240"/>
      <c r="COA15" s="240"/>
      <c r="COB15" s="240"/>
      <c r="COC15" s="240"/>
      <c r="COD15" s="240"/>
      <c r="COE15" s="240"/>
      <c r="COF15" s="240"/>
      <c r="COG15" s="240"/>
      <c r="COH15" s="240"/>
      <c r="COI15" s="240"/>
      <c r="COJ15" s="240"/>
      <c r="COK15" s="240"/>
      <c r="COL15" s="240"/>
      <c r="COM15" s="240"/>
      <c r="CON15" s="240"/>
      <c r="COO15" s="240"/>
      <c r="COP15" s="240"/>
      <c r="COQ15" s="240"/>
      <c r="COR15" s="240"/>
      <c r="COS15" s="240"/>
      <c r="COT15" s="240"/>
      <c r="COU15" s="240"/>
      <c r="COV15" s="240"/>
      <c r="COW15" s="240"/>
      <c r="COX15" s="240"/>
      <c r="COY15" s="240"/>
      <c r="COZ15" s="240"/>
      <c r="CPA15" s="240"/>
      <c r="CPB15" s="240"/>
      <c r="CPC15" s="240"/>
      <c r="CPD15" s="240"/>
      <c r="CPE15" s="240"/>
      <c r="CPF15" s="240"/>
      <c r="CPG15" s="240"/>
      <c r="CPH15" s="240"/>
      <c r="CPI15" s="240"/>
      <c r="CPJ15" s="240"/>
      <c r="CPK15" s="240"/>
      <c r="CPL15" s="240"/>
      <c r="CPM15" s="240"/>
      <c r="CPN15" s="240"/>
      <c r="CPO15" s="240"/>
      <c r="CPP15" s="240"/>
      <c r="CPQ15" s="240"/>
      <c r="CPR15" s="240"/>
      <c r="CPS15" s="240"/>
      <c r="CPT15" s="240"/>
      <c r="CPU15" s="240"/>
      <c r="CPV15" s="240"/>
      <c r="CPW15" s="240"/>
      <c r="CPX15" s="240"/>
      <c r="CPY15" s="240"/>
      <c r="CPZ15" s="240"/>
      <c r="CQA15" s="240"/>
      <c r="CQB15" s="240"/>
      <c r="CQC15" s="240"/>
      <c r="CQD15" s="240"/>
      <c r="CQE15" s="240"/>
      <c r="CQF15" s="240"/>
      <c r="CQG15" s="240"/>
      <c r="CQH15" s="240"/>
      <c r="CQI15" s="240"/>
      <c r="CQJ15" s="240"/>
      <c r="CQK15" s="240"/>
      <c r="CQL15" s="240"/>
      <c r="CQM15" s="240"/>
      <c r="CQN15" s="240"/>
      <c r="CQO15" s="240"/>
      <c r="CQP15" s="240"/>
      <c r="CQQ15" s="240"/>
      <c r="CQR15" s="240"/>
      <c r="CQS15" s="240"/>
      <c r="CQT15" s="240"/>
      <c r="CQU15" s="240"/>
      <c r="CQV15" s="240"/>
      <c r="CQW15" s="240"/>
      <c r="CQX15" s="240"/>
      <c r="CQY15" s="240"/>
      <c r="CQZ15" s="240"/>
      <c r="CRA15" s="240"/>
      <c r="CRB15" s="240"/>
      <c r="CRC15" s="240"/>
      <c r="CRD15" s="240"/>
      <c r="CRE15" s="240"/>
      <c r="CRF15" s="240"/>
      <c r="CRG15" s="240"/>
      <c r="CRH15" s="240"/>
      <c r="CRI15" s="240"/>
      <c r="CRJ15" s="240"/>
      <c r="CRK15" s="240"/>
      <c r="CRL15" s="240"/>
      <c r="CRM15" s="240"/>
      <c r="CRN15" s="240"/>
      <c r="CRO15" s="240"/>
      <c r="CRP15" s="240"/>
      <c r="CRQ15" s="240"/>
      <c r="CRR15" s="240"/>
      <c r="CRS15" s="240"/>
      <c r="CRT15" s="240"/>
      <c r="CRU15" s="240"/>
      <c r="CRV15" s="240"/>
      <c r="CRW15" s="240"/>
      <c r="CRX15" s="240"/>
      <c r="CRY15" s="240"/>
      <c r="CRZ15" s="240"/>
      <c r="CSA15" s="240"/>
      <c r="CSB15" s="240"/>
      <c r="CSC15" s="240"/>
      <c r="CSD15" s="240"/>
      <c r="CSE15" s="240"/>
      <c r="CSF15" s="240"/>
      <c r="CSG15" s="240"/>
      <c r="CSH15" s="240"/>
      <c r="CSI15" s="240"/>
      <c r="CSJ15" s="240"/>
      <c r="CSK15" s="240"/>
      <c r="CSL15" s="240"/>
      <c r="CSM15" s="240"/>
      <c r="CSN15" s="240"/>
      <c r="CSO15" s="240"/>
      <c r="CSP15" s="240"/>
      <c r="CSQ15" s="240"/>
      <c r="CSR15" s="240"/>
      <c r="CSS15" s="240"/>
      <c r="CST15" s="240"/>
      <c r="CSU15" s="240"/>
      <c r="CSV15" s="240"/>
      <c r="CSW15" s="240"/>
      <c r="CSX15" s="240"/>
      <c r="CSY15" s="240"/>
      <c r="CSZ15" s="240"/>
      <c r="CTA15" s="240"/>
      <c r="CTB15" s="240"/>
      <c r="CTC15" s="240"/>
      <c r="CTD15" s="240"/>
      <c r="CTE15" s="240"/>
      <c r="CTF15" s="240"/>
      <c r="CTG15" s="240"/>
      <c r="CTH15" s="240"/>
      <c r="CTI15" s="240"/>
      <c r="CTJ15" s="240"/>
      <c r="CTK15" s="240"/>
      <c r="CTL15" s="240"/>
      <c r="CTM15" s="240"/>
      <c r="CTN15" s="240"/>
      <c r="CTO15" s="240"/>
      <c r="CTP15" s="240"/>
      <c r="CTQ15" s="240"/>
      <c r="CTR15" s="240"/>
      <c r="CTS15" s="240"/>
      <c r="CTT15" s="240"/>
      <c r="CTU15" s="240"/>
      <c r="CTV15" s="240"/>
      <c r="CTW15" s="240"/>
      <c r="CTX15" s="240"/>
      <c r="CTY15" s="240"/>
      <c r="CTZ15" s="240"/>
      <c r="CUA15" s="240"/>
      <c r="CUB15" s="240"/>
      <c r="CUC15" s="240"/>
      <c r="CUD15" s="240"/>
      <c r="CUE15" s="240"/>
      <c r="CUF15" s="240"/>
      <c r="CUG15" s="240"/>
      <c r="CUH15" s="240"/>
      <c r="CUI15" s="240"/>
      <c r="CUJ15" s="240"/>
      <c r="CUK15" s="240"/>
      <c r="CUL15" s="240"/>
      <c r="CUM15" s="240"/>
      <c r="CUN15" s="240"/>
      <c r="CUO15" s="240"/>
      <c r="CUP15" s="240"/>
      <c r="CUQ15" s="240"/>
      <c r="CUR15" s="240"/>
      <c r="CUS15" s="240"/>
      <c r="CUT15" s="240"/>
      <c r="CUU15" s="240"/>
      <c r="CUV15" s="240"/>
      <c r="CUW15" s="240"/>
      <c r="CUX15" s="240"/>
      <c r="CUY15" s="240"/>
      <c r="CUZ15" s="240"/>
      <c r="CVA15" s="240"/>
      <c r="CVB15" s="240"/>
      <c r="CVC15" s="240"/>
      <c r="CVD15" s="240"/>
      <c r="CVE15" s="240"/>
      <c r="CVF15" s="240"/>
      <c r="CVG15" s="240"/>
      <c r="CVH15" s="240"/>
      <c r="CVI15" s="240"/>
      <c r="CVJ15" s="240"/>
      <c r="CVK15" s="240"/>
      <c r="CVL15" s="240"/>
      <c r="CVM15" s="240"/>
      <c r="CVN15" s="240"/>
      <c r="CVO15" s="240"/>
      <c r="CVP15" s="240"/>
      <c r="CVQ15" s="240"/>
      <c r="CVR15" s="240"/>
      <c r="CVS15" s="240"/>
      <c r="CVT15" s="240"/>
      <c r="CVU15" s="240"/>
      <c r="CVV15" s="240"/>
      <c r="CVW15" s="240"/>
      <c r="CVX15" s="240"/>
      <c r="CVY15" s="240"/>
      <c r="CVZ15" s="240"/>
      <c r="CWA15" s="240"/>
      <c r="CWB15" s="240"/>
      <c r="CWC15" s="240"/>
      <c r="CWD15" s="240"/>
      <c r="CWE15" s="240"/>
      <c r="CWF15" s="240"/>
      <c r="CWG15" s="240"/>
      <c r="CWH15" s="240"/>
      <c r="CWI15" s="240"/>
      <c r="CWJ15" s="240"/>
      <c r="CWK15" s="240"/>
      <c r="CWL15" s="240"/>
      <c r="CWM15" s="240"/>
      <c r="CWN15" s="240"/>
      <c r="CWO15" s="240"/>
      <c r="CWP15" s="240"/>
      <c r="CWQ15" s="240"/>
      <c r="CWR15" s="240"/>
      <c r="CWS15" s="240"/>
      <c r="CWT15" s="240"/>
      <c r="CWU15" s="240"/>
      <c r="CWV15" s="240"/>
      <c r="CWW15" s="240"/>
      <c r="CWX15" s="240"/>
      <c r="CWY15" s="240"/>
      <c r="CWZ15" s="240"/>
      <c r="CXA15" s="240"/>
      <c r="CXB15" s="240"/>
      <c r="CXC15" s="240"/>
      <c r="CXD15" s="240"/>
      <c r="CXE15" s="240"/>
      <c r="CXF15" s="240"/>
      <c r="CXG15" s="240"/>
      <c r="CXH15" s="240"/>
      <c r="CXI15" s="240"/>
      <c r="CXJ15" s="240"/>
      <c r="CXK15" s="240"/>
      <c r="CXL15" s="240"/>
      <c r="CXM15" s="240"/>
      <c r="CXN15" s="240"/>
      <c r="CXO15" s="240"/>
      <c r="CXP15" s="240"/>
      <c r="CXQ15" s="240"/>
      <c r="CXR15" s="240"/>
      <c r="CXS15" s="240"/>
      <c r="CXT15" s="240"/>
      <c r="CXU15" s="240"/>
      <c r="CXV15" s="240"/>
      <c r="CXW15" s="240"/>
      <c r="CXX15" s="240"/>
      <c r="CXY15" s="240"/>
      <c r="CXZ15" s="240"/>
      <c r="CYA15" s="240"/>
      <c r="CYB15" s="240"/>
      <c r="CYC15" s="240"/>
      <c r="CYD15" s="240"/>
      <c r="CYE15" s="240"/>
      <c r="CYF15" s="240"/>
      <c r="CYG15" s="240"/>
      <c r="CYH15" s="240"/>
      <c r="CYI15" s="240"/>
      <c r="CYJ15" s="240"/>
      <c r="CYK15" s="240"/>
      <c r="CYL15" s="240"/>
      <c r="CYM15" s="240"/>
      <c r="CYN15" s="240"/>
      <c r="CYO15" s="240"/>
      <c r="CYP15" s="240"/>
      <c r="CYQ15" s="240"/>
      <c r="CYR15" s="240"/>
      <c r="CYS15" s="240"/>
      <c r="CYT15" s="240"/>
      <c r="CYU15" s="240"/>
      <c r="CYV15" s="240"/>
      <c r="CYW15" s="240"/>
      <c r="CYX15" s="240"/>
      <c r="CYY15" s="240"/>
      <c r="CYZ15" s="240"/>
      <c r="CZA15" s="240"/>
      <c r="CZB15" s="240"/>
      <c r="CZC15" s="240"/>
      <c r="CZD15" s="240"/>
      <c r="CZE15" s="240"/>
      <c r="CZF15" s="240"/>
      <c r="CZG15" s="240"/>
      <c r="CZH15" s="240"/>
      <c r="CZI15" s="240"/>
      <c r="CZJ15" s="240"/>
      <c r="CZK15" s="240"/>
      <c r="CZL15" s="240"/>
      <c r="CZM15" s="240"/>
      <c r="CZN15" s="240"/>
      <c r="CZO15" s="240"/>
      <c r="CZP15" s="240"/>
      <c r="CZQ15" s="240"/>
      <c r="CZR15" s="240"/>
      <c r="CZS15" s="240"/>
      <c r="CZT15" s="240"/>
      <c r="CZU15" s="240"/>
      <c r="CZV15" s="240"/>
      <c r="CZW15" s="240"/>
      <c r="CZX15" s="240"/>
      <c r="CZY15" s="240"/>
      <c r="CZZ15" s="240"/>
      <c r="DAA15" s="240"/>
      <c r="DAB15" s="240"/>
      <c r="DAC15" s="240"/>
      <c r="DAD15" s="240"/>
      <c r="DAE15" s="240"/>
      <c r="DAF15" s="240"/>
      <c r="DAG15" s="240"/>
      <c r="DAH15" s="240"/>
      <c r="DAI15" s="240"/>
      <c r="DAJ15" s="240"/>
      <c r="DAK15" s="240"/>
      <c r="DAL15" s="240"/>
      <c r="DAM15" s="240"/>
      <c r="DAN15" s="240"/>
      <c r="DAO15" s="240"/>
      <c r="DAP15" s="240"/>
      <c r="DAQ15" s="240"/>
      <c r="DAR15" s="240"/>
      <c r="DAS15" s="240"/>
      <c r="DAT15" s="240"/>
      <c r="DAU15" s="240"/>
      <c r="DAV15" s="240"/>
      <c r="DAW15" s="240"/>
      <c r="DAX15" s="240"/>
      <c r="DAY15" s="240"/>
      <c r="DAZ15" s="240"/>
      <c r="DBA15" s="240"/>
      <c r="DBB15" s="240"/>
      <c r="DBC15" s="240"/>
      <c r="DBD15" s="240"/>
      <c r="DBE15" s="240"/>
      <c r="DBF15" s="240"/>
      <c r="DBG15" s="240"/>
      <c r="DBH15" s="240"/>
      <c r="DBI15" s="240"/>
      <c r="DBJ15" s="240"/>
      <c r="DBK15" s="240"/>
      <c r="DBL15" s="240"/>
      <c r="DBM15" s="240"/>
      <c r="DBN15" s="240"/>
      <c r="DBO15" s="240"/>
      <c r="DBP15" s="240"/>
      <c r="DBQ15" s="240"/>
      <c r="DBR15" s="240"/>
      <c r="DBS15" s="240"/>
      <c r="DBT15" s="240"/>
      <c r="DBU15" s="240"/>
      <c r="DBV15" s="240"/>
      <c r="DBW15" s="240"/>
      <c r="DBX15" s="240"/>
      <c r="DBY15" s="240"/>
      <c r="DBZ15" s="240"/>
      <c r="DCA15" s="240"/>
      <c r="DCB15" s="240"/>
      <c r="DCC15" s="240"/>
      <c r="DCD15" s="240"/>
      <c r="DCE15" s="240"/>
      <c r="DCF15" s="240"/>
      <c r="DCG15" s="240"/>
      <c r="DCH15" s="240"/>
      <c r="DCI15" s="240"/>
      <c r="DCJ15" s="240"/>
      <c r="DCK15" s="240"/>
      <c r="DCL15" s="240"/>
      <c r="DCM15" s="240"/>
      <c r="DCN15" s="240"/>
      <c r="DCO15" s="240"/>
      <c r="DCP15" s="240"/>
      <c r="DCQ15" s="240"/>
      <c r="DCR15" s="240"/>
      <c r="DCS15" s="240"/>
      <c r="DCT15" s="240"/>
      <c r="DCU15" s="240"/>
      <c r="DCV15" s="240"/>
      <c r="DCW15" s="240"/>
      <c r="DCX15" s="240"/>
      <c r="DCY15" s="240"/>
      <c r="DCZ15" s="240"/>
      <c r="DDA15" s="240"/>
      <c r="DDB15" s="240"/>
      <c r="DDC15" s="240"/>
      <c r="DDD15" s="240"/>
      <c r="DDE15" s="240"/>
      <c r="DDF15" s="240"/>
      <c r="DDG15" s="240"/>
      <c r="DDH15" s="240"/>
      <c r="DDI15" s="240"/>
      <c r="DDJ15" s="240"/>
      <c r="DDK15" s="240"/>
      <c r="DDL15" s="240"/>
      <c r="DDM15" s="240"/>
      <c r="DDN15" s="240"/>
      <c r="DDO15" s="240"/>
      <c r="DDP15" s="240"/>
      <c r="DDQ15" s="240"/>
      <c r="DDR15" s="240"/>
      <c r="DDS15" s="240"/>
      <c r="DDT15" s="240"/>
      <c r="DDU15" s="240"/>
      <c r="DDV15" s="240"/>
      <c r="DDW15" s="240"/>
      <c r="DDX15" s="240"/>
      <c r="DDY15" s="240"/>
      <c r="DDZ15" s="240"/>
      <c r="DEA15" s="240"/>
      <c r="DEB15" s="240"/>
      <c r="DEC15" s="240"/>
      <c r="DED15" s="240"/>
      <c r="DEE15" s="240"/>
      <c r="DEF15" s="240"/>
      <c r="DEG15" s="240"/>
      <c r="DEH15" s="240"/>
      <c r="DEI15" s="240"/>
      <c r="DEJ15" s="240"/>
      <c r="DEK15" s="240"/>
      <c r="DEL15" s="240"/>
      <c r="DEM15" s="240"/>
      <c r="DEN15" s="240"/>
      <c r="DEO15" s="240"/>
      <c r="DEP15" s="240"/>
      <c r="DEQ15" s="240"/>
      <c r="DER15" s="240"/>
      <c r="DES15" s="240"/>
      <c r="DET15" s="240"/>
      <c r="DEU15" s="240"/>
      <c r="DEV15" s="240"/>
      <c r="DEW15" s="240"/>
      <c r="DEX15" s="240"/>
      <c r="DEY15" s="240"/>
      <c r="DEZ15" s="240"/>
      <c r="DFA15" s="240"/>
      <c r="DFB15" s="240"/>
      <c r="DFC15" s="240"/>
      <c r="DFD15" s="240"/>
      <c r="DFE15" s="240"/>
      <c r="DFF15" s="240"/>
      <c r="DFG15" s="240"/>
      <c r="DFH15" s="240"/>
      <c r="DFI15" s="240"/>
      <c r="DFJ15" s="240"/>
      <c r="DFK15" s="240"/>
      <c r="DFL15" s="240"/>
      <c r="DFM15" s="240"/>
      <c r="DFN15" s="240"/>
      <c r="DFO15" s="240"/>
      <c r="DFP15" s="240"/>
      <c r="DFQ15" s="240"/>
      <c r="DFR15" s="240"/>
      <c r="DFS15" s="240"/>
      <c r="DFT15" s="240"/>
      <c r="DFU15" s="240"/>
      <c r="DFV15" s="240"/>
      <c r="DFW15" s="240"/>
      <c r="DFX15" s="240"/>
      <c r="DFY15" s="240"/>
      <c r="DFZ15" s="240"/>
      <c r="DGA15" s="240"/>
      <c r="DGB15" s="240"/>
      <c r="DGC15" s="240"/>
      <c r="DGD15" s="240"/>
      <c r="DGE15" s="240"/>
      <c r="DGF15" s="240"/>
      <c r="DGG15" s="240"/>
      <c r="DGH15" s="240"/>
      <c r="DGI15" s="240"/>
      <c r="DGJ15" s="240"/>
      <c r="DGK15" s="240"/>
      <c r="DGL15" s="240"/>
      <c r="DGM15" s="240"/>
      <c r="DGN15" s="240"/>
      <c r="DGO15" s="240"/>
      <c r="DGP15" s="240"/>
      <c r="DGQ15" s="240"/>
      <c r="DGR15" s="240"/>
      <c r="DGS15" s="240"/>
      <c r="DGT15" s="240"/>
      <c r="DGU15" s="240"/>
      <c r="DGV15" s="240"/>
      <c r="DGW15" s="240"/>
      <c r="DGX15" s="240"/>
      <c r="DGY15" s="240"/>
      <c r="DGZ15" s="240"/>
      <c r="DHA15" s="240"/>
      <c r="DHB15" s="240"/>
      <c r="DHC15" s="240"/>
      <c r="DHD15" s="240"/>
      <c r="DHE15" s="240"/>
      <c r="DHF15" s="240"/>
      <c r="DHG15" s="240"/>
      <c r="DHH15" s="240"/>
      <c r="DHI15" s="240"/>
      <c r="DHJ15" s="240"/>
      <c r="DHK15" s="240"/>
      <c r="DHL15" s="240"/>
      <c r="DHM15" s="240"/>
      <c r="DHN15" s="240"/>
      <c r="DHO15" s="240"/>
      <c r="DHP15" s="240"/>
      <c r="DHQ15" s="240"/>
      <c r="DHR15" s="240"/>
      <c r="DHS15" s="240"/>
      <c r="DHT15" s="240"/>
      <c r="DHU15" s="240"/>
      <c r="DHV15" s="240"/>
      <c r="DHW15" s="240"/>
      <c r="DHX15" s="240"/>
      <c r="DHY15" s="240"/>
      <c r="DHZ15" s="240"/>
      <c r="DIA15" s="240"/>
      <c r="DIB15" s="240"/>
      <c r="DIC15" s="240"/>
      <c r="DID15" s="240"/>
      <c r="DIE15" s="240"/>
      <c r="DIF15" s="240"/>
      <c r="DIG15" s="240"/>
      <c r="DIH15" s="240"/>
      <c r="DII15" s="240"/>
      <c r="DIJ15" s="240"/>
      <c r="DIK15" s="240"/>
      <c r="DIL15" s="240"/>
      <c r="DIM15" s="240"/>
      <c r="DIN15" s="240"/>
      <c r="DIO15" s="240"/>
      <c r="DIP15" s="240"/>
      <c r="DIQ15" s="240"/>
      <c r="DIR15" s="240"/>
      <c r="DIS15" s="240"/>
      <c r="DIT15" s="240"/>
      <c r="DIU15" s="240"/>
      <c r="DIV15" s="240"/>
      <c r="DIW15" s="240"/>
      <c r="DIX15" s="240"/>
      <c r="DIY15" s="240"/>
      <c r="DIZ15" s="240"/>
      <c r="DJA15" s="240"/>
      <c r="DJB15" s="240"/>
      <c r="DJC15" s="240"/>
      <c r="DJD15" s="240"/>
      <c r="DJE15" s="240"/>
      <c r="DJF15" s="240"/>
      <c r="DJG15" s="240"/>
      <c r="DJH15" s="240"/>
      <c r="DJI15" s="240"/>
      <c r="DJJ15" s="240"/>
      <c r="DJK15" s="240"/>
      <c r="DJL15" s="240"/>
      <c r="DJM15" s="240"/>
      <c r="DJN15" s="240"/>
      <c r="DJO15" s="240"/>
      <c r="DJP15" s="240"/>
      <c r="DJQ15" s="240"/>
      <c r="DJR15" s="240"/>
      <c r="DJS15" s="240"/>
      <c r="DJT15" s="240"/>
      <c r="DJU15" s="240"/>
      <c r="DJV15" s="240"/>
      <c r="DJW15" s="240"/>
      <c r="DJX15" s="240"/>
      <c r="DJY15" s="240"/>
      <c r="DJZ15" s="240"/>
      <c r="DKA15" s="240"/>
      <c r="DKB15" s="240"/>
      <c r="DKC15" s="240"/>
      <c r="DKD15" s="240"/>
      <c r="DKE15" s="240"/>
      <c r="DKF15" s="240"/>
      <c r="DKG15" s="240"/>
      <c r="DKH15" s="240"/>
      <c r="DKI15" s="240"/>
      <c r="DKJ15" s="240"/>
      <c r="DKK15" s="240"/>
      <c r="DKL15" s="240"/>
      <c r="DKM15" s="240"/>
      <c r="DKN15" s="240"/>
      <c r="DKO15" s="240"/>
      <c r="DKP15" s="240"/>
      <c r="DKQ15" s="240"/>
      <c r="DKR15" s="240"/>
      <c r="DKS15" s="240"/>
      <c r="DKT15" s="240"/>
      <c r="DKU15" s="240"/>
      <c r="DKV15" s="240"/>
      <c r="DKW15" s="240"/>
      <c r="DKX15" s="240"/>
      <c r="DKY15" s="240"/>
      <c r="DKZ15" s="240"/>
      <c r="DLA15" s="240"/>
      <c r="DLB15" s="240"/>
      <c r="DLC15" s="240"/>
      <c r="DLD15" s="240"/>
      <c r="DLE15" s="240"/>
      <c r="DLF15" s="240"/>
      <c r="DLG15" s="240"/>
      <c r="DLH15" s="240"/>
      <c r="DLI15" s="240"/>
      <c r="DLJ15" s="240"/>
      <c r="DLK15" s="240"/>
      <c r="DLL15" s="240"/>
      <c r="DLM15" s="240"/>
      <c r="DLN15" s="240"/>
      <c r="DLO15" s="240"/>
      <c r="DLP15" s="240"/>
      <c r="DLQ15" s="240"/>
      <c r="DLR15" s="240"/>
      <c r="DLS15" s="240"/>
      <c r="DLT15" s="240"/>
      <c r="DLU15" s="240"/>
      <c r="DLV15" s="240"/>
      <c r="DLW15" s="240"/>
      <c r="DLX15" s="240"/>
      <c r="DLY15" s="240"/>
      <c r="DLZ15" s="240"/>
      <c r="DMA15" s="240"/>
      <c r="DMB15" s="240"/>
      <c r="DMC15" s="240"/>
      <c r="DMD15" s="240"/>
      <c r="DME15" s="240"/>
      <c r="DMF15" s="240"/>
      <c r="DMG15" s="240"/>
      <c r="DMH15" s="240"/>
      <c r="DMI15" s="240"/>
      <c r="DMJ15" s="240"/>
      <c r="DMK15" s="240"/>
      <c r="DML15" s="240"/>
      <c r="DMM15" s="240"/>
      <c r="DMN15" s="240"/>
      <c r="DMO15" s="240"/>
      <c r="DMP15" s="240"/>
      <c r="DMQ15" s="240"/>
      <c r="DMR15" s="240"/>
      <c r="DMS15" s="240"/>
      <c r="DMT15" s="240"/>
      <c r="DMU15" s="240"/>
      <c r="DMV15" s="240"/>
      <c r="DMW15" s="240"/>
      <c r="DMX15" s="240"/>
      <c r="DMY15" s="240"/>
      <c r="DMZ15" s="240"/>
      <c r="DNA15" s="240"/>
      <c r="DNB15" s="240"/>
      <c r="DNC15" s="240"/>
      <c r="DND15" s="240"/>
      <c r="DNE15" s="240"/>
      <c r="DNF15" s="240"/>
      <c r="DNG15" s="240"/>
      <c r="DNH15" s="240"/>
      <c r="DNI15" s="240"/>
      <c r="DNJ15" s="240"/>
      <c r="DNK15" s="240"/>
      <c r="DNL15" s="240"/>
      <c r="DNM15" s="240"/>
      <c r="DNN15" s="240"/>
      <c r="DNO15" s="240"/>
      <c r="DNP15" s="240"/>
      <c r="DNQ15" s="240"/>
      <c r="DNR15" s="240"/>
      <c r="DNS15" s="240"/>
      <c r="DNT15" s="240"/>
      <c r="DNU15" s="240"/>
      <c r="DNV15" s="240"/>
      <c r="DNW15" s="240"/>
      <c r="DNX15" s="240"/>
      <c r="DNY15" s="240"/>
      <c r="DNZ15" s="240"/>
      <c r="DOA15" s="240"/>
      <c r="DOB15" s="240"/>
      <c r="DOC15" s="240"/>
      <c r="DOD15" s="240"/>
      <c r="DOE15" s="240"/>
      <c r="DOF15" s="240"/>
      <c r="DOG15" s="240"/>
      <c r="DOH15" s="240"/>
      <c r="DOI15" s="240"/>
      <c r="DOJ15" s="240"/>
      <c r="DOK15" s="240"/>
      <c r="DOL15" s="240"/>
      <c r="DOM15" s="240"/>
      <c r="DON15" s="240"/>
      <c r="DOO15" s="240"/>
      <c r="DOP15" s="240"/>
      <c r="DOQ15" s="240"/>
      <c r="DOR15" s="240"/>
      <c r="DOS15" s="240"/>
      <c r="DOT15" s="240"/>
      <c r="DOU15" s="240"/>
      <c r="DOV15" s="240"/>
      <c r="DOW15" s="240"/>
      <c r="DOX15" s="240"/>
      <c r="DOY15" s="240"/>
      <c r="DOZ15" s="240"/>
      <c r="DPA15" s="240"/>
      <c r="DPB15" s="240"/>
      <c r="DPC15" s="240"/>
      <c r="DPD15" s="240"/>
      <c r="DPE15" s="240"/>
      <c r="DPF15" s="240"/>
      <c r="DPG15" s="240"/>
      <c r="DPH15" s="240"/>
      <c r="DPI15" s="240"/>
      <c r="DPJ15" s="240"/>
      <c r="DPK15" s="240"/>
      <c r="DPL15" s="240"/>
      <c r="DPM15" s="240"/>
      <c r="DPN15" s="240"/>
      <c r="DPO15" s="240"/>
      <c r="DPP15" s="240"/>
      <c r="DPQ15" s="240"/>
      <c r="DPR15" s="240"/>
      <c r="DPS15" s="240"/>
      <c r="DPT15" s="240"/>
      <c r="DPU15" s="240"/>
      <c r="DPV15" s="240"/>
      <c r="DPW15" s="240"/>
      <c r="DPX15" s="240"/>
      <c r="DPY15" s="240"/>
      <c r="DPZ15" s="240"/>
      <c r="DQA15" s="240"/>
      <c r="DQB15" s="240"/>
      <c r="DQC15" s="240"/>
      <c r="DQD15" s="240"/>
      <c r="DQE15" s="240"/>
      <c r="DQF15" s="240"/>
      <c r="DQG15" s="240"/>
      <c r="DQH15" s="240"/>
      <c r="DQI15" s="240"/>
      <c r="DQJ15" s="240"/>
      <c r="DQK15" s="240"/>
      <c r="DQL15" s="240"/>
      <c r="DQM15" s="240"/>
      <c r="DQN15" s="240"/>
      <c r="DQO15" s="240"/>
      <c r="DQP15" s="240"/>
      <c r="DQQ15" s="240"/>
      <c r="DQR15" s="240"/>
      <c r="DQS15" s="240"/>
      <c r="DQT15" s="240"/>
      <c r="DQU15" s="240"/>
      <c r="DQV15" s="240"/>
      <c r="DQW15" s="240"/>
      <c r="DQX15" s="240"/>
      <c r="DQY15" s="240"/>
      <c r="DQZ15" s="240"/>
      <c r="DRA15" s="240"/>
      <c r="DRB15" s="240"/>
      <c r="DRC15" s="240"/>
      <c r="DRD15" s="240"/>
      <c r="DRE15" s="240"/>
      <c r="DRF15" s="240"/>
      <c r="DRG15" s="240"/>
      <c r="DRH15" s="240"/>
      <c r="DRI15" s="240"/>
      <c r="DRJ15" s="240"/>
      <c r="DRK15" s="240"/>
      <c r="DRL15" s="240"/>
      <c r="DRM15" s="240"/>
      <c r="DRN15" s="240"/>
      <c r="DRO15" s="240"/>
      <c r="DRP15" s="240"/>
      <c r="DRQ15" s="240"/>
      <c r="DRR15" s="240"/>
      <c r="DRS15" s="240"/>
      <c r="DRT15" s="240"/>
      <c r="DRU15" s="240"/>
      <c r="DRV15" s="240"/>
      <c r="DRW15" s="240"/>
      <c r="DRX15" s="240"/>
      <c r="DRY15" s="240"/>
      <c r="DRZ15" s="240"/>
      <c r="DSA15" s="240"/>
      <c r="DSB15" s="240"/>
      <c r="DSC15" s="240"/>
      <c r="DSD15" s="240"/>
      <c r="DSE15" s="240"/>
      <c r="DSF15" s="240"/>
      <c r="DSG15" s="240"/>
      <c r="DSH15" s="240"/>
      <c r="DSI15" s="240"/>
      <c r="DSJ15" s="240"/>
      <c r="DSK15" s="240"/>
      <c r="DSL15" s="240"/>
      <c r="DSM15" s="240"/>
      <c r="DSN15" s="240"/>
      <c r="DSO15" s="240"/>
      <c r="DSP15" s="240"/>
      <c r="DSQ15" s="240"/>
      <c r="DSR15" s="240"/>
      <c r="DSS15" s="240"/>
      <c r="DST15" s="240"/>
      <c r="DSU15" s="240"/>
      <c r="DSV15" s="240"/>
      <c r="DSW15" s="240"/>
      <c r="DSX15" s="240"/>
      <c r="DSY15" s="240"/>
      <c r="DSZ15" s="240"/>
      <c r="DTA15" s="240"/>
      <c r="DTB15" s="240"/>
      <c r="DTC15" s="240"/>
      <c r="DTD15" s="240"/>
      <c r="DTE15" s="240"/>
      <c r="DTF15" s="240"/>
      <c r="DTG15" s="240"/>
      <c r="DTH15" s="240"/>
      <c r="DTI15" s="240"/>
      <c r="DTJ15" s="240"/>
      <c r="DTK15" s="240"/>
      <c r="DTL15" s="240"/>
      <c r="DTM15" s="240"/>
      <c r="DTN15" s="240"/>
      <c r="DTO15" s="240"/>
      <c r="DTP15" s="240"/>
      <c r="DTQ15" s="240"/>
      <c r="DTR15" s="240"/>
      <c r="DTS15" s="240"/>
      <c r="DTT15" s="240"/>
      <c r="DTU15" s="240"/>
      <c r="DTV15" s="240"/>
      <c r="DTW15" s="240"/>
      <c r="DTX15" s="240"/>
      <c r="DTY15" s="240"/>
      <c r="DTZ15" s="240"/>
      <c r="DUA15" s="240"/>
      <c r="DUB15" s="240"/>
      <c r="DUC15" s="240"/>
      <c r="DUD15" s="240"/>
      <c r="DUE15" s="240"/>
      <c r="DUF15" s="240"/>
      <c r="DUG15" s="240"/>
      <c r="DUH15" s="240"/>
      <c r="DUI15" s="240"/>
      <c r="DUJ15" s="240"/>
      <c r="DUK15" s="240"/>
      <c r="DUL15" s="240"/>
      <c r="DUM15" s="240"/>
      <c r="DUN15" s="240"/>
      <c r="DUO15" s="240"/>
      <c r="DUP15" s="240"/>
      <c r="DUQ15" s="240"/>
      <c r="DUR15" s="240"/>
      <c r="DUS15" s="240"/>
      <c r="DUT15" s="240"/>
      <c r="DUU15" s="240"/>
      <c r="DUV15" s="240"/>
      <c r="DUW15" s="240"/>
      <c r="DUX15" s="240"/>
      <c r="DUY15" s="240"/>
      <c r="DUZ15" s="240"/>
      <c r="DVA15" s="240"/>
      <c r="DVB15" s="240"/>
      <c r="DVC15" s="240"/>
      <c r="DVD15" s="240"/>
      <c r="DVE15" s="240"/>
      <c r="DVF15" s="240"/>
      <c r="DVG15" s="240"/>
      <c r="DVH15" s="240"/>
      <c r="DVI15" s="240"/>
      <c r="DVJ15" s="240"/>
      <c r="DVK15" s="240"/>
      <c r="DVL15" s="240"/>
      <c r="DVM15" s="240"/>
      <c r="DVN15" s="240"/>
      <c r="DVO15" s="240"/>
      <c r="DVP15" s="240"/>
      <c r="DVQ15" s="240"/>
      <c r="DVR15" s="240"/>
      <c r="DVS15" s="240"/>
      <c r="DVT15" s="240"/>
      <c r="DVU15" s="240"/>
      <c r="DVV15" s="240"/>
      <c r="DVW15" s="240"/>
      <c r="DVX15" s="240"/>
      <c r="DVY15" s="240"/>
      <c r="DVZ15" s="240"/>
      <c r="DWA15" s="240"/>
      <c r="DWB15" s="240"/>
      <c r="DWC15" s="240"/>
      <c r="DWD15" s="240"/>
      <c r="DWE15" s="240"/>
      <c r="DWF15" s="240"/>
      <c r="DWG15" s="240"/>
      <c r="DWH15" s="240"/>
      <c r="DWI15" s="240"/>
      <c r="DWJ15" s="240"/>
      <c r="DWK15" s="240"/>
      <c r="DWL15" s="240"/>
      <c r="DWM15" s="240"/>
      <c r="DWN15" s="240"/>
      <c r="DWO15" s="240"/>
      <c r="DWP15" s="240"/>
      <c r="DWQ15" s="240"/>
      <c r="DWR15" s="240"/>
      <c r="DWS15" s="240"/>
      <c r="DWT15" s="240"/>
      <c r="DWU15" s="240"/>
      <c r="DWV15" s="240"/>
      <c r="DWW15" s="240"/>
      <c r="DWX15" s="240"/>
      <c r="DWY15" s="240"/>
      <c r="DWZ15" s="240"/>
      <c r="DXA15" s="240"/>
      <c r="DXB15" s="240"/>
      <c r="DXC15" s="240"/>
      <c r="DXD15" s="240"/>
      <c r="DXE15" s="240"/>
      <c r="DXF15" s="240"/>
      <c r="DXG15" s="240"/>
      <c r="DXH15" s="240"/>
      <c r="DXI15" s="240"/>
      <c r="DXJ15" s="240"/>
      <c r="DXK15" s="240"/>
      <c r="DXL15" s="240"/>
      <c r="DXM15" s="240"/>
      <c r="DXN15" s="240"/>
      <c r="DXO15" s="240"/>
      <c r="DXP15" s="240"/>
      <c r="DXQ15" s="240"/>
      <c r="DXR15" s="240"/>
      <c r="DXS15" s="240"/>
      <c r="DXT15" s="240"/>
      <c r="DXU15" s="240"/>
      <c r="DXV15" s="240"/>
      <c r="DXW15" s="240"/>
      <c r="DXX15" s="240"/>
      <c r="DXY15" s="240"/>
      <c r="DXZ15" s="240"/>
      <c r="DYA15" s="240"/>
      <c r="DYB15" s="240"/>
      <c r="DYC15" s="240"/>
      <c r="DYD15" s="240"/>
      <c r="DYE15" s="240"/>
      <c r="DYF15" s="240"/>
      <c r="DYG15" s="240"/>
      <c r="DYH15" s="240"/>
      <c r="DYI15" s="240"/>
      <c r="DYJ15" s="240"/>
      <c r="DYK15" s="240"/>
      <c r="DYL15" s="240"/>
      <c r="DYM15" s="240"/>
      <c r="DYN15" s="240"/>
      <c r="DYO15" s="240"/>
      <c r="DYP15" s="240"/>
      <c r="DYQ15" s="240"/>
      <c r="DYR15" s="240"/>
      <c r="DYS15" s="240"/>
      <c r="DYT15" s="240"/>
      <c r="DYU15" s="240"/>
      <c r="DYV15" s="240"/>
      <c r="DYW15" s="240"/>
      <c r="DYX15" s="240"/>
      <c r="DYY15" s="240"/>
      <c r="DYZ15" s="240"/>
      <c r="DZA15" s="240"/>
      <c r="DZB15" s="240"/>
      <c r="DZC15" s="240"/>
      <c r="DZD15" s="240"/>
      <c r="DZE15" s="240"/>
      <c r="DZF15" s="240"/>
      <c r="DZG15" s="240"/>
      <c r="DZH15" s="240"/>
      <c r="DZI15" s="240"/>
      <c r="DZJ15" s="240"/>
      <c r="DZK15" s="240"/>
      <c r="DZL15" s="240"/>
      <c r="DZM15" s="240"/>
      <c r="DZN15" s="240"/>
      <c r="DZO15" s="240"/>
      <c r="DZP15" s="240"/>
      <c r="DZQ15" s="240"/>
      <c r="DZR15" s="240"/>
      <c r="DZS15" s="240"/>
      <c r="DZT15" s="240"/>
      <c r="DZU15" s="240"/>
      <c r="DZV15" s="240"/>
      <c r="DZW15" s="240"/>
      <c r="DZX15" s="240"/>
      <c r="DZY15" s="240"/>
      <c r="DZZ15" s="240"/>
      <c r="EAA15" s="240"/>
      <c r="EAB15" s="240"/>
      <c r="EAC15" s="240"/>
      <c r="EAD15" s="240"/>
      <c r="EAE15" s="240"/>
      <c r="EAF15" s="240"/>
      <c r="EAG15" s="240"/>
      <c r="EAH15" s="240"/>
      <c r="EAI15" s="240"/>
      <c r="EAJ15" s="240"/>
      <c r="EAK15" s="240"/>
      <c r="EAL15" s="240"/>
      <c r="EAM15" s="240"/>
      <c r="EAN15" s="240"/>
      <c r="EAO15" s="240"/>
      <c r="EAP15" s="240"/>
      <c r="EAQ15" s="240"/>
      <c r="EAR15" s="240"/>
      <c r="EAS15" s="240"/>
      <c r="EAT15" s="240"/>
      <c r="EAU15" s="240"/>
      <c r="EAV15" s="240"/>
      <c r="EAW15" s="240"/>
      <c r="EAX15" s="240"/>
      <c r="EAY15" s="240"/>
      <c r="EAZ15" s="240"/>
      <c r="EBA15" s="240"/>
      <c r="EBB15" s="240"/>
      <c r="EBC15" s="240"/>
      <c r="EBD15" s="240"/>
      <c r="EBE15" s="240"/>
      <c r="EBF15" s="240"/>
      <c r="EBG15" s="240"/>
      <c r="EBH15" s="240"/>
      <c r="EBI15" s="240"/>
      <c r="EBJ15" s="240"/>
      <c r="EBK15" s="240"/>
      <c r="EBL15" s="240"/>
      <c r="EBM15" s="240"/>
      <c r="EBN15" s="240"/>
      <c r="EBO15" s="240"/>
      <c r="EBP15" s="240"/>
      <c r="EBQ15" s="240"/>
      <c r="EBR15" s="240"/>
      <c r="EBS15" s="240"/>
      <c r="EBT15" s="240"/>
      <c r="EBU15" s="240"/>
      <c r="EBV15" s="240"/>
      <c r="EBW15" s="240"/>
      <c r="EBX15" s="240"/>
      <c r="EBY15" s="240"/>
      <c r="EBZ15" s="240"/>
      <c r="ECA15" s="240"/>
      <c r="ECB15" s="240"/>
      <c r="ECC15" s="240"/>
      <c r="ECD15" s="240"/>
      <c r="ECE15" s="240"/>
      <c r="ECF15" s="240"/>
      <c r="ECG15" s="240"/>
      <c r="ECH15" s="240"/>
      <c r="ECI15" s="240"/>
      <c r="ECJ15" s="240"/>
      <c r="ECK15" s="240"/>
      <c r="ECL15" s="240"/>
      <c r="ECM15" s="240"/>
      <c r="ECN15" s="240"/>
      <c r="ECO15" s="240"/>
      <c r="ECP15" s="240"/>
      <c r="ECQ15" s="240"/>
      <c r="ECR15" s="240"/>
      <c r="ECS15" s="240"/>
      <c r="ECT15" s="240"/>
      <c r="ECU15" s="240"/>
      <c r="ECV15" s="240"/>
      <c r="ECW15" s="240"/>
      <c r="ECX15" s="240"/>
      <c r="ECY15" s="240"/>
      <c r="ECZ15" s="240"/>
      <c r="EDA15" s="240"/>
      <c r="EDB15" s="240"/>
      <c r="EDC15" s="240"/>
      <c r="EDD15" s="240"/>
      <c r="EDE15" s="240"/>
      <c r="EDF15" s="240"/>
      <c r="EDG15" s="240"/>
      <c r="EDH15" s="240"/>
      <c r="EDI15" s="240"/>
      <c r="EDJ15" s="240"/>
      <c r="EDK15" s="240"/>
      <c r="EDL15" s="240"/>
      <c r="EDM15" s="240"/>
      <c r="EDN15" s="240"/>
      <c r="EDO15" s="240"/>
      <c r="EDP15" s="240"/>
      <c r="EDQ15" s="240"/>
      <c r="EDR15" s="240"/>
      <c r="EDS15" s="240"/>
      <c r="EDT15" s="240"/>
      <c r="EDU15" s="240"/>
      <c r="EDV15" s="240"/>
      <c r="EDW15" s="240"/>
      <c r="EDX15" s="240"/>
      <c r="EDY15" s="240"/>
      <c r="EDZ15" s="240"/>
      <c r="EEA15" s="240"/>
      <c r="EEB15" s="240"/>
      <c r="EEC15" s="240"/>
      <c r="EED15" s="240"/>
      <c r="EEE15" s="240"/>
      <c r="EEF15" s="240"/>
      <c r="EEG15" s="240"/>
      <c r="EEH15" s="240"/>
      <c r="EEI15" s="240"/>
      <c r="EEJ15" s="240"/>
      <c r="EEK15" s="240"/>
      <c r="EEL15" s="240"/>
      <c r="EEM15" s="240"/>
      <c r="EEN15" s="240"/>
      <c r="EEO15" s="240"/>
      <c r="EEP15" s="240"/>
      <c r="EEQ15" s="240"/>
      <c r="EER15" s="240"/>
      <c r="EES15" s="240"/>
      <c r="EET15" s="240"/>
      <c r="EEU15" s="240"/>
      <c r="EEV15" s="240"/>
      <c r="EEW15" s="240"/>
      <c r="EEX15" s="240"/>
      <c r="EEY15" s="240"/>
      <c r="EEZ15" s="240"/>
      <c r="EFA15" s="240"/>
      <c r="EFB15" s="240"/>
      <c r="EFC15" s="240"/>
      <c r="EFD15" s="240"/>
      <c r="EFE15" s="240"/>
      <c r="EFF15" s="240"/>
      <c r="EFG15" s="240"/>
      <c r="EFH15" s="240"/>
      <c r="EFI15" s="240"/>
      <c r="EFJ15" s="240"/>
      <c r="EFK15" s="240"/>
      <c r="EFL15" s="240"/>
      <c r="EFM15" s="240"/>
      <c r="EFN15" s="240"/>
      <c r="EFO15" s="240"/>
      <c r="EFP15" s="240"/>
      <c r="EFQ15" s="240"/>
      <c r="EFR15" s="240"/>
      <c r="EFS15" s="240"/>
      <c r="EFT15" s="240"/>
      <c r="EFU15" s="240"/>
      <c r="EFV15" s="240"/>
      <c r="EFW15" s="240"/>
      <c r="EFX15" s="240"/>
      <c r="EFY15" s="240"/>
      <c r="EFZ15" s="240"/>
      <c r="EGA15" s="240"/>
      <c r="EGB15" s="240"/>
      <c r="EGC15" s="240"/>
      <c r="EGD15" s="240"/>
      <c r="EGE15" s="240"/>
      <c r="EGF15" s="240"/>
      <c r="EGG15" s="240"/>
      <c r="EGH15" s="240"/>
      <c r="EGI15" s="240"/>
      <c r="EGJ15" s="240"/>
      <c r="EGK15" s="240"/>
      <c r="EGL15" s="240"/>
      <c r="EGM15" s="240"/>
      <c r="EGN15" s="240"/>
      <c r="EGO15" s="240"/>
      <c r="EGP15" s="240"/>
      <c r="EGQ15" s="240"/>
      <c r="EGR15" s="240"/>
      <c r="EGS15" s="240"/>
      <c r="EGT15" s="240"/>
      <c r="EGU15" s="240"/>
      <c r="EGV15" s="240"/>
      <c r="EGW15" s="240"/>
      <c r="EGX15" s="240"/>
      <c r="EGY15" s="240"/>
      <c r="EGZ15" s="240"/>
      <c r="EHA15" s="240"/>
      <c r="EHB15" s="240"/>
      <c r="EHC15" s="240"/>
      <c r="EHD15" s="240"/>
      <c r="EHE15" s="240"/>
      <c r="EHF15" s="240"/>
      <c r="EHG15" s="240"/>
      <c r="EHH15" s="240"/>
      <c r="EHI15" s="240"/>
      <c r="EHJ15" s="240"/>
      <c r="EHK15" s="240"/>
      <c r="EHL15" s="240"/>
      <c r="EHM15" s="240"/>
      <c r="EHN15" s="240"/>
      <c r="EHO15" s="240"/>
      <c r="EHP15" s="240"/>
      <c r="EHQ15" s="240"/>
      <c r="EHR15" s="240"/>
      <c r="EHS15" s="240"/>
      <c r="EHT15" s="240"/>
      <c r="EHU15" s="240"/>
      <c r="EHV15" s="240"/>
      <c r="EHW15" s="240"/>
      <c r="EHX15" s="240"/>
      <c r="EHY15" s="240"/>
      <c r="EHZ15" s="240"/>
      <c r="EIA15" s="240"/>
      <c r="EIB15" s="240"/>
      <c r="EIC15" s="240"/>
      <c r="EID15" s="240"/>
      <c r="EIE15" s="240"/>
      <c r="EIF15" s="240"/>
      <c r="EIG15" s="240"/>
      <c r="EIH15" s="240"/>
      <c r="EII15" s="240"/>
      <c r="EIJ15" s="240"/>
      <c r="EIK15" s="240"/>
      <c r="EIL15" s="240"/>
      <c r="EIM15" s="240"/>
      <c r="EIN15" s="240"/>
      <c r="EIO15" s="240"/>
      <c r="EIP15" s="240"/>
      <c r="EIQ15" s="240"/>
      <c r="EIR15" s="240"/>
      <c r="EIS15" s="240"/>
      <c r="EIT15" s="240"/>
      <c r="EIU15" s="240"/>
      <c r="EIV15" s="240"/>
      <c r="EIW15" s="240"/>
      <c r="EIX15" s="240"/>
      <c r="EIY15" s="240"/>
      <c r="EIZ15" s="240"/>
      <c r="EJA15" s="240"/>
      <c r="EJB15" s="240"/>
      <c r="EJC15" s="240"/>
      <c r="EJD15" s="240"/>
      <c r="EJE15" s="240"/>
      <c r="EJF15" s="240"/>
      <c r="EJG15" s="240"/>
      <c r="EJH15" s="240"/>
      <c r="EJI15" s="240"/>
      <c r="EJJ15" s="240"/>
      <c r="EJK15" s="240"/>
      <c r="EJL15" s="240"/>
      <c r="EJM15" s="240"/>
      <c r="EJN15" s="240"/>
      <c r="EJO15" s="240"/>
      <c r="EJP15" s="240"/>
      <c r="EJQ15" s="240"/>
      <c r="EJR15" s="240"/>
      <c r="EJS15" s="240"/>
      <c r="EJT15" s="240"/>
      <c r="EJU15" s="240"/>
      <c r="EJV15" s="240"/>
      <c r="EJW15" s="240"/>
      <c r="EJX15" s="240"/>
      <c r="EJY15" s="240"/>
      <c r="EJZ15" s="240"/>
      <c r="EKA15" s="240"/>
      <c r="EKB15" s="240"/>
      <c r="EKC15" s="240"/>
      <c r="EKD15" s="240"/>
      <c r="EKE15" s="240"/>
      <c r="EKF15" s="240"/>
      <c r="EKG15" s="240"/>
      <c r="EKH15" s="240"/>
      <c r="EKI15" s="240"/>
      <c r="EKJ15" s="240"/>
      <c r="EKK15" s="240"/>
      <c r="EKL15" s="240"/>
      <c r="EKM15" s="240"/>
      <c r="EKN15" s="240"/>
      <c r="EKO15" s="240"/>
      <c r="EKP15" s="240"/>
      <c r="EKQ15" s="240"/>
      <c r="EKR15" s="240"/>
      <c r="EKS15" s="240"/>
      <c r="EKT15" s="240"/>
      <c r="EKU15" s="240"/>
      <c r="EKV15" s="240"/>
      <c r="EKW15" s="240"/>
      <c r="EKX15" s="240"/>
      <c r="EKY15" s="240"/>
      <c r="EKZ15" s="240"/>
      <c r="ELA15" s="240"/>
      <c r="ELB15" s="240"/>
      <c r="ELC15" s="240"/>
      <c r="ELD15" s="240"/>
      <c r="ELE15" s="240"/>
      <c r="ELF15" s="240"/>
      <c r="ELG15" s="240"/>
      <c r="ELH15" s="240"/>
      <c r="ELI15" s="240"/>
      <c r="ELJ15" s="240"/>
      <c r="ELK15" s="240"/>
      <c r="ELL15" s="240"/>
      <c r="ELM15" s="240"/>
      <c r="ELN15" s="240"/>
      <c r="ELO15" s="240"/>
      <c r="ELP15" s="240"/>
      <c r="ELQ15" s="240"/>
      <c r="ELR15" s="240"/>
      <c r="ELS15" s="240"/>
      <c r="ELT15" s="240"/>
      <c r="ELU15" s="240"/>
      <c r="ELV15" s="240"/>
      <c r="ELW15" s="240"/>
      <c r="ELX15" s="240"/>
      <c r="ELY15" s="240"/>
      <c r="ELZ15" s="240"/>
      <c r="EMA15" s="240"/>
      <c r="EMB15" s="240"/>
      <c r="EMC15" s="240"/>
      <c r="EMD15" s="240"/>
      <c r="EME15" s="240"/>
      <c r="EMF15" s="240"/>
      <c r="EMG15" s="240"/>
      <c r="EMH15" s="240"/>
      <c r="EMI15" s="240"/>
      <c r="EMJ15" s="240"/>
      <c r="EMK15" s="240"/>
      <c r="EML15" s="240"/>
      <c r="EMM15" s="240"/>
      <c r="EMN15" s="240"/>
      <c r="EMO15" s="240"/>
      <c r="EMP15" s="240"/>
      <c r="EMQ15" s="240"/>
      <c r="EMR15" s="240"/>
      <c r="EMS15" s="240"/>
      <c r="EMT15" s="240"/>
      <c r="EMU15" s="240"/>
      <c r="EMV15" s="240"/>
      <c r="EMW15" s="240"/>
      <c r="EMX15" s="240"/>
      <c r="EMY15" s="240"/>
      <c r="EMZ15" s="240"/>
      <c r="ENA15" s="240"/>
      <c r="ENB15" s="240"/>
      <c r="ENC15" s="240"/>
      <c r="END15" s="240"/>
      <c r="ENE15" s="240"/>
      <c r="ENF15" s="240"/>
      <c r="ENG15" s="240"/>
      <c r="ENH15" s="240"/>
      <c r="ENI15" s="240"/>
      <c r="ENJ15" s="240"/>
      <c r="ENK15" s="240"/>
      <c r="ENL15" s="240"/>
      <c r="ENM15" s="240"/>
      <c r="ENN15" s="240"/>
      <c r="ENO15" s="240"/>
      <c r="ENP15" s="240"/>
      <c r="ENQ15" s="240"/>
      <c r="ENR15" s="240"/>
      <c r="ENS15" s="240"/>
      <c r="ENT15" s="240"/>
      <c r="ENU15" s="240"/>
      <c r="ENV15" s="240"/>
      <c r="ENW15" s="240"/>
      <c r="ENX15" s="240"/>
      <c r="ENY15" s="240"/>
      <c r="ENZ15" s="240"/>
      <c r="EOA15" s="240"/>
      <c r="EOB15" s="240"/>
      <c r="EOC15" s="240"/>
      <c r="EOD15" s="240"/>
      <c r="EOE15" s="240"/>
      <c r="EOF15" s="240"/>
      <c r="EOG15" s="240"/>
      <c r="EOH15" s="240"/>
      <c r="EOI15" s="240"/>
      <c r="EOJ15" s="240"/>
      <c r="EOK15" s="240"/>
      <c r="EOL15" s="240"/>
      <c r="EOM15" s="240"/>
      <c r="EON15" s="240"/>
      <c r="EOO15" s="240"/>
      <c r="EOP15" s="240"/>
      <c r="EOQ15" s="240"/>
      <c r="EOR15" s="240"/>
      <c r="EOS15" s="240"/>
      <c r="EOT15" s="240"/>
      <c r="EOU15" s="240"/>
      <c r="EOV15" s="240"/>
      <c r="EOW15" s="240"/>
      <c r="EOX15" s="240"/>
      <c r="EOY15" s="240"/>
      <c r="EOZ15" s="240"/>
      <c r="EPA15" s="240"/>
      <c r="EPB15" s="240"/>
      <c r="EPC15" s="240"/>
      <c r="EPD15" s="240"/>
      <c r="EPE15" s="240"/>
      <c r="EPF15" s="240"/>
      <c r="EPG15" s="240"/>
      <c r="EPH15" s="240"/>
      <c r="EPI15" s="240"/>
      <c r="EPJ15" s="240"/>
      <c r="EPK15" s="240"/>
      <c r="EPL15" s="240"/>
      <c r="EPM15" s="240"/>
      <c r="EPN15" s="240"/>
      <c r="EPO15" s="240"/>
      <c r="EPP15" s="240"/>
      <c r="EPQ15" s="240"/>
      <c r="EPR15" s="240"/>
      <c r="EPS15" s="240"/>
      <c r="EPT15" s="240"/>
      <c r="EPU15" s="240"/>
      <c r="EPV15" s="240"/>
      <c r="EPW15" s="240"/>
      <c r="EPX15" s="240"/>
      <c r="EPY15" s="240"/>
      <c r="EPZ15" s="240"/>
      <c r="EQA15" s="240"/>
      <c r="EQB15" s="240"/>
      <c r="EQC15" s="240"/>
      <c r="EQD15" s="240"/>
      <c r="EQE15" s="240"/>
      <c r="EQF15" s="240"/>
      <c r="EQG15" s="240"/>
      <c r="EQH15" s="240"/>
      <c r="EQI15" s="240"/>
      <c r="EQJ15" s="240"/>
      <c r="EQK15" s="240"/>
      <c r="EQL15" s="240"/>
      <c r="EQM15" s="240"/>
      <c r="EQN15" s="240"/>
      <c r="EQO15" s="240"/>
      <c r="EQP15" s="240"/>
      <c r="EQQ15" s="240"/>
      <c r="EQR15" s="240"/>
      <c r="EQS15" s="240"/>
      <c r="EQT15" s="240"/>
      <c r="EQU15" s="240"/>
      <c r="EQV15" s="240"/>
      <c r="EQW15" s="240"/>
      <c r="EQX15" s="240"/>
      <c r="EQY15" s="240"/>
      <c r="EQZ15" s="240"/>
      <c r="ERA15" s="240"/>
      <c r="ERB15" s="240"/>
      <c r="ERC15" s="240"/>
      <c r="ERD15" s="240"/>
      <c r="ERE15" s="240"/>
      <c r="ERF15" s="240"/>
      <c r="ERG15" s="240"/>
      <c r="ERH15" s="240"/>
      <c r="ERI15" s="240"/>
      <c r="ERJ15" s="240"/>
      <c r="ERK15" s="240"/>
      <c r="ERL15" s="240"/>
      <c r="ERM15" s="240"/>
      <c r="ERN15" s="240"/>
      <c r="ERO15" s="240"/>
      <c r="ERP15" s="240"/>
      <c r="ERQ15" s="240"/>
      <c r="ERR15" s="240"/>
      <c r="ERS15" s="240"/>
      <c r="ERT15" s="240"/>
      <c r="ERU15" s="240"/>
      <c r="ERV15" s="240"/>
      <c r="ERW15" s="240"/>
      <c r="ERX15" s="240"/>
      <c r="ERY15" s="240"/>
      <c r="ERZ15" s="240"/>
      <c r="ESA15" s="240"/>
      <c r="ESB15" s="240"/>
      <c r="ESC15" s="240"/>
      <c r="ESD15" s="240"/>
      <c r="ESE15" s="240"/>
      <c r="ESF15" s="240"/>
      <c r="ESG15" s="240"/>
      <c r="ESH15" s="240"/>
      <c r="ESI15" s="240"/>
      <c r="ESJ15" s="240"/>
      <c r="ESK15" s="240"/>
      <c r="ESL15" s="240"/>
      <c r="ESM15" s="240"/>
      <c r="ESN15" s="240"/>
      <c r="ESO15" s="240"/>
      <c r="ESP15" s="240"/>
      <c r="ESQ15" s="240"/>
      <c r="ESR15" s="240"/>
      <c r="ESS15" s="240"/>
      <c r="EST15" s="240"/>
      <c r="ESU15" s="240"/>
      <c r="ESV15" s="240"/>
      <c r="ESW15" s="240"/>
      <c r="ESX15" s="240"/>
      <c r="ESY15" s="240"/>
      <c r="ESZ15" s="240"/>
      <c r="ETA15" s="240"/>
      <c r="ETB15" s="240"/>
      <c r="ETC15" s="240"/>
      <c r="ETD15" s="240"/>
      <c r="ETE15" s="240"/>
      <c r="ETF15" s="240"/>
      <c r="ETG15" s="240"/>
      <c r="ETH15" s="240"/>
      <c r="ETI15" s="240"/>
      <c r="ETJ15" s="240"/>
      <c r="ETK15" s="240"/>
      <c r="ETL15" s="240"/>
      <c r="ETM15" s="240"/>
      <c r="ETN15" s="240"/>
      <c r="ETO15" s="240"/>
      <c r="ETP15" s="240"/>
      <c r="ETQ15" s="240"/>
      <c r="ETR15" s="240"/>
      <c r="ETS15" s="240"/>
      <c r="ETT15" s="240"/>
      <c r="ETU15" s="240"/>
      <c r="ETV15" s="240"/>
      <c r="ETW15" s="240"/>
      <c r="ETX15" s="240"/>
      <c r="ETY15" s="240"/>
      <c r="ETZ15" s="240"/>
      <c r="EUA15" s="240"/>
      <c r="EUB15" s="240"/>
      <c r="EUC15" s="240"/>
      <c r="EUD15" s="240"/>
      <c r="EUE15" s="240"/>
      <c r="EUF15" s="240"/>
      <c r="EUG15" s="240"/>
      <c r="EUH15" s="240"/>
      <c r="EUI15" s="240"/>
      <c r="EUJ15" s="240"/>
      <c r="EUK15" s="240"/>
      <c r="EUL15" s="240"/>
      <c r="EUM15" s="240"/>
      <c r="EUN15" s="240"/>
      <c r="EUO15" s="240"/>
      <c r="EUP15" s="240"/>
      <c r="EUQ15" s="240"/>
      <c r="EUR15" s="240"/>
      <c r="EUS15" s="240"/>
      <c r="EUT15" s="240"/>
      <c r="EUU15" s="240"/>
      <c r="EUV15" s="240"/>
      <c r="EUW15" s="240"/>
      <c r="EUX15" s="240"/>
      <c r="EUY15" s="240"/>
      <c r="EUZ15" s="240"/>
      <c r="EVA15" s="240"/>
      <c r="EVB15" s="240"/>
      <c r="EVC15" s="240"/>
      <c r="EVD15" s="240"/>
      <c r="EVE15" s="240"/>
      <c r="EVF15" s="240"/>
      <c r="EVG15" s="240"/>
      <c r="EVH15" s="240"/>
      <c r="EVI15" s="240"/>
      <c r="EVJ15" s="240"/>
      <c r="EVK15" s="240"/>
      <c r="EVL15" s="240"/>
      <c r="EVM15" s="240"/>
      <c r="EVN15" s="240"/>
      <c r="EVO15" s="240"/>
      <c r="EVP15" s="240"/>
      <c r="EVQ15" s="240"/>
      <c r="EVR15" s="240"/>
      <c r="EVS15" s="240"/>
      <c r="EVT15" s="240"/>
      <c r="EVU15" s="240"/>
      <c r="EVV15" s="240"/>
      <c r="EVW15" s="240"/>
      <c r="EVX15" s="240"/>
      <c r="EVY15" s="240"/>
      <c r="EVZ15" s="240"/>
      <c r="EWA15" s="240"/>
      <c r="EWB15" s="240"/>
      <c r="EWC15" s="240"/>
      <c r="EWD15" s="240"/>
      <c r="EWE15" s="240"/>
      <c r="EWF15" s="240"/>
      <c r="EWG15" s="240"/>
      <c r="EWH15" s="240"/>
      <c r="EWI15" s="240"/>
      <c r="EWJ15" s="240"/>
      <c r="EWK15" s="240"/>
      <c r="EWL15" s="240"/>
      <c r="EWM15" s="240"/>
      <c r="EWN15" s="240"/>
      <c r="EWO15" s="240"/>
      <c r="EWP15" s="240"/>
      <c r="EWQ15" s="240"/>
      <c r="EWR15" s="240"/>
      <c r="EWS15" s="240"/>
      <c r="EWT15" s="240"/>
      <c r="EWU15" s="240"/>
      <c r="EWV15" s="240"/>
      <c r="EWW15" s="240"/>
      <c r="EWX15" s="240"/>
      <c r="EWY15" s="240"/>
      <c r="EWZ15" s="240"/>
      <c r="EXA15" s="240"/>
      <c r="EXB15" s="240"/>
      <c r="EXC15" s="240"/>
      <c r="EXD15" s="240"/>
      <c r="EXE15" s="240"/>
      <c r="EXF15" s="240"/>
      <c r="EXG15" s="240"/>
      <c r="EXH15" s="240"/>
      <c r="EXI15" s="240"/>
      <c r="EXJ15" s="240"/>
      <c r="EXK15" s="240"/>
      <c r="EXL15" s="240"/>
      <c r="EXM15" s="240"/>
      <c r="EXN15" s="240"/>
      <c r="EXO15" s="240"/>
      <c r="EXP15" s="240"/>
      <c r="EXQ15" s="240"/>
      <c r="EXR15" s="240"/>
      <c r="EXS15" s="240"/>
      <c r="EXT15" s="240"/>
      <c r="EXU15" s="240"/>
      <c r="EXV15" s="240"/>
      <c r="EXW15" s="240"/>
      <c r="EXX15" s="240"/>
      <c r="EXY15" s="240"/>
      <c r="EXZ15" s="240"/>
      <c r="EYA15" s="240"/>
      <c r="EYB15" s="240"/>
      <c r="EYC15" s="240"/>
      <c r="EYD15" s="240"/>
      <c r="EYE15" s="240"/>
      <c r="EYF15" s="240"/>
      <c r="EYG15" s="240"/>
      <c r="EYH15" s="240"/>
      <c r="EYI15" s="240"/>
      <c r="EYJ15" s="240"/>
      <c r="EYK15" s="240"/>
      <c r="EYL15" s="240"/>
      <c r="EYM15" s="240"/>
      <c r="EYN15" s="240"/>
      <c r="EYO15" s="240"/>
      <c r="EYP15" s="240"/>
      <c r="EYQ15" s="240"/>
      <c r="EYR15" s="240"/>
      <c r="EYS15" s="240"/>
      <c r="EYT15" s="240"/>
      <c r="EYU15" s="240"/>
      <c r="EYV15" s="240"/>
      <c r="EYW15" s="240"/>
      <c r="EYX15" s="240"/>
      <c r="EYY15" s="240"/>
      <c r="EYZ15" s="240"/>
      <c r="EZA15" s="240"/>
      <c r="EZB15" s="240"/>
      <c r="EZC15" s="240"/>
      <c r="EZD15" s="240"/>
      <c r="EZE15" s="240"/>
      <c r="EZF15" s="240"/>
      <c r="EZG15" s="240"/>
      <c r="EZH15" s="240"/>
      <c r="EZI15" s="240"/>
      <c r="EZJ15" s="240"/>
      <c r="EZK15" s="240"/>
      <c r="EZL15" s="240"/>
      <c r="EZM15" s="240"/>
      <c r="EZN15" s="240"/>
      <c r="EZO15" s="240"/>
      <c r="EZP15" s="240"/>
      <c r="EZQ15" s="240"/>
      <c r="EZR15" s="240"/>
      <c r="EZS15" s="240"/>
      <c r="EZT15" s="240"/>
      <c r="EZU15" s="240"/>
      <c r="EZV15" s="240"/>
      <c r="EZW15" s="240"/>
      <c r="EZX15" s="240"/>
      <c r="EZY15" s="240"/>
      <c r="EZZ15" s="240"/>
      <c r="FAA15" s="240"/>
      <c r="FAB15" s="240"/>
      <c r="FAC15" s="240"/>
      <c r="FAD15" s="240"/>
      <c r="FAE15" s="240"/>
      <c r="FAF15" s="240"/>
      <c r="FAG15" s="240"/>
      <c r="FAH15" s="240"/>
      <c r="FAI15" s="240"/>
      <c r="FAJ15" s="240"/>
      <c r="FAK15" s="240"/>
      <c r="FAL15" s="240"/>
      <c r="FAM15" s="240"/>
      <c r="FAN15" s="240"/>
      <c r="FAO15" s="240"/>
      <c r="FAP15" s="240"/>
      <c r="FAQ15" s="240"/>
      <c r="FAR15" s="240"/>
      <c r="FAS15" s="240"/>
      <c r="FAT15" s="240"/>
      <c r="FAU15" s="240"/>
      <c r="FAV15" s="240"/>
      <c r="FAW15" s="240"/>
      <c r="FAX15" s="240"/>
      <c r="FAY15" s="240"/>
      <c r="FAZ15" s="240"/>
      <c r="FBA15" s="240"/>
      <c r="FBB15" s="240"/>
      <c r="FBC15" s="240"/>
      <c r="FBD15" s="240"/>
      <c r="FBE15" s="240"/>
      <c r="FBF15" s="240"/>
      <c r="FBG15" s="240"/>
      <c r="FBH15" s="240"/>
      <c r="FBI15" s="240"/>
      <c r="FBJ15" s="240"/>
      <c r="FBK15" s="240"/>
      <c r="FBL15" s="240"/>
      <c r="FBM15" s="240"/>
      <c r="FBN15" s="240"/>
      <c r="FBO15" s="240"/>
      <c r="FBP15" s="240"/>
      <c r="FBQ15" s="240"/>
      <c r="FBR15" s="240"/>
      <c r="FBS15" s="240"/>
      <c r="FBT15" s="240"/>
      <c r="FBU15" s="240"/>
      <c r="FBV15" s="240"/>
      <c r="FBW15" s="240"/>
      <c r="FBX15" s="240"/>
      <c r="FBY15" s="240"/>
      <c r="FBZ15" s="240"/>
      <c r="FCA15" s="240"/>
      <c r="FCB15" s="240"/>
      <c r="FCC15" s="240"/>
      <c r="FCD15" s="240"/>
      <c r="FCE15" s="240"/>
      <c r="FCF15" s="240"/>
      <c r="FCG15" s="240"/>
      <c r="FCH15" s="240"/>
      <c r="FCI15" s="240"/>
      <c r="FCJ15" s="240"/>
      <c r="FCK15" s="240"/>
      <c r="FCL15" s="240"/>
      <c r="FCM15" s="240"/>
      <c r="FCN15" s="240"/>
      <c r="FCO15" s="240"/>
      <c r="FCP15" s="240"/>
      <c r="FCQ15" s="240"/>
      <c r="FCR15" s="240"/>
      <c r="FCS15" s="240"/>
      <c r="FCT15" s="240"/>
      <c r="FCU15" s="240"/>
      <c r="FCV15" s="240"/>
      <c r="FCW15" s="240"/>
      <c r="FCX15" s="240"/>
      <c r="FCY15" s="240"/>
      <c r="FCZ15" s="240"/>
      <c r="FDA15" s="240"/>
      <c r="FDB15" s="240"/>
      <c r="FDC15" s="240"/>
      <c r="FDD15" s="240"/>
      <c r="FDE15" s="240"/>
      <c r="FDF15" s="240"/>
      <c r="FDG15" s="240"/>
      <c r="FDH15" s="240"/>
      <c r="FDI15" s="240"/>
      <c r="FDJ15" s="240"/>
      <c r="FDK15" s="240"/>
      <c r="FDL15" s="240"/>
      <c r="FDM15" s="240"/>
      <c r="FDN15" s="240"/>
      <c r="FDO15" s="240"/>
      <c r="FDP15" s="240"/>
      <c r="FDQ15" s="240"/>
      <c r="FDR15" s="240"/>
      <c r="FDS15" s="240"/>
      <c r="FDT15" s="240"/>
      <c r="FDU15" s="240"/>
      <c r="FDV15" s="240"/>
      <c r="FDW15" s="240"/>
      <c r="FDX15" s="240"/>
      <c r="FDY15" s="240"/>
      <c r="FDZ15" s="240"/>
      <c r="FEA15" s="240"/>
      <c r="FEB15" s="240"/>
      <c r="FEC15" s="240"/>
      <c r="FED15" s="240"/>
      <c r="FEE15" s="240"/>
      <c r="FEF15" s="240"/>
      <c r="FEG15" s="240"/>
      <c r="FEH15" s="240"/>
      <c r="FEI15" s="240"/>
      <c r="FEJ15" s="240"/>
      <c r="FEK15" s="240"/>
      <c r="FEL15" s="240"/>
      <c r="FEM15" s="240"/>
      <c r="FEN15" s="240"/>
      <c r="FEO15" s="240"/>
      <c r="FEP15" s="240"/>
      <c r="FEQ15" s="240"/>
      <c r="FER15" s="240"/>
      <c r="FES15" s="240"/>
      <c r="FET15" s="240"/>
      <c r="FEU15" s="240"/>
      <c r="FEV15" s="240"/>
      <c r="FEW15" s="240"/>
      <c r="FEX15" s="240"/>
      <c r="FEY15" s="240"/>
      <c r="FEZ15" s="240"/>
      <c r="FFA15" s="240"/>
      <c r="FFB15" s="240"/>
      <c r="FFC15" s="240"/>
      <c r="FFD15" s="240"/>
      <c r="FFE15" s="240"/>
      <c r="FFF15" s="240"/>
      <c r="FFG15" s="240"/>
      <c r="FFH15" s="240"/>
      <c r="FFI15" s="240"/>
      <c r="FFJ15" s="240"/>
      <c r="FFK15" s="240"/>
      <c r="FFL15" s="240"/>
      <c r="FFM15" s="240"/>
      <c r="FFN15" s="240"/>
      <c r="FFO15" s="240"/>
      <c r="FFP15" s="240"/>
      <c r="FFQ15" s="240"/>
      <c r="FFR15" s="240"/>
      <c r="FFS15" s="240"/>
      <c r="FFT15" s="240"/>
      <c r="FFU15" s="240"/>
      <c r="FFV15" s="240"/>
      <c r="FFW15" s="240"/>
      <c r="FFX15" s="240"/>
      <c r="FFY15" s="240"/>
      <c r="FFZ15" s="240"/>
      <c r="FGA15" s="240"/>
      <c r="FGB15" s="240"/>
      <c r="FGC15" s="240"/>
      <c r="FGD15" s="240"/>
      <c r="FGE15" s="240"/>
      <c r="FGF15" s="240"/>
      <c r="FGG15" s="240"/>
      <c r="FGH15" s="240"/>
      <c r="FGI15" s="240"/>
      <c r="FGJ15" s="240"/>
      <c r="FGK15" s="240"/>
      <c r="FGL15" s="240"/>
      <c r="FGM15" s="240"/>
      <c r="FGN15" s="240"/>
      <c r="FGO15" s="240"/>
      <c r="FGP15" s="240"/>
      <c r="FGQ15" s="240"/>
      <c r="FGR15" s="240"/>
      <c r="FGS15" s="240"/>
      <c r="FGT15" s="240"/>
      <c r="FGU15" s="240"/>
      <c r="FGV15" s="240"/>
      <c r="FGW15" s="240"/>
      <c r="FGX15" s="240"/>
      <c r="FGY15" s="240"/>
      <c r="FGZ15" s="240"/>
      <c r="FHA15" s="240"/>
      <c r="FHB15" s="240"/>
      <c r="FHC15" s="240"/>
      <c r="FHD15" s="240"/>
      <c r="FHE15" s="240"/>
      <c r="FHF15" s="240"/>
      <c r="FHG15" s="240"/>
      <c r="FHH15" s="240"/>
      <c r="FHI15" s="240"/>
      <c r="FHJ15" s="240"/>
      <c r="FHK15" s="240"/>
      <c r="FHL15" s="240"/>
      <c r="FHM15" s="240"/>
      <c r="FHN15" s="240"/>
      <c r="FHO15" s="240"/>
      <c r="FHP15" s="240"/>
      <c r="FHQ15" s="240"/>
      <c r="FHR15" s="240"/>
      <c r="FHS15" s="240"/>
      <c r="FHT15" s="240"/>
      <c r="FHU15" s="240"/>
      <c r="FHV15" s="240"/>
      <c r="FHW15" s="240"/>
      <c r="FHX15" s="240"/>
      <c r="FHY15" s="240"/>
      <c r="FHZ15" s="240"/>
      <c r="FIA15" s="240"/>
      <c r="FIB15" s="240"/>
      <c r="FIC15" s="240"/>
      <c r="FID15" s="240"/>
      <c r="FIE15" s="240"/>
      <c r="FIF15" s="240"/>
      <c r="FIG15" s="240"/>
      <c r="FIH15" s="240"/>
      <c r="FII15" s="240"/>
      <c r="FIJ15" s="240"/>
      <c r="FIK15" s="240"/>
      <c r="FIL15" s="240"/>
      <c r="FIM15" s="240"/>
      <c r="FIN15" s="240"/>
      <c r="FIO15" s="240"/>
      <c r="FIP15" s="240"/>
      <c r="FIQ15" s="240"/>
      <c r="FIR15" s="240"/>
      <c r="FIS15" s="240"/>
      <c r="FIT15" s="240"/>
      <c r="FIU15" s="240"/>
      <c r="FIV15" s="240"/>
      <c r="FIW15" s="240"/>
      <c r="FIX15" s="240"/>
      <c r="FIY15" s="240"/>
      <c r="FIZ15" s="240"/>
      <c r="FJA15" s="240"/>
      <c r="FJB15" s="240"/>
      <c r="FJC15" s="240"/>
      <c r="FJD15" s="240"/>
      <c r="FJE15" s="240"/>
      <c r="FJF15" s="240"/>
      <c r="FJG15" s="240"/>
      <c r="FJH15" s="240"/>
      <c r="FJI15" s="240"/>
      <c r="FJJ15" s="240"/>
      <c r="FJK15" s="240"/>
      <c r="FJL15" s="240"/>
      <c r="FJM15" s="240"/>
      <c r="FJN15" s="240"/>
      <c r="FJO15" s="240"/>
      <c r="FJP15" s="240"/>
      <c r="FJQ15" s="240"/>
      <c r="FJR15" s="240"/>
      <c r="FJS15" s="240"/>
      <c r="FJT15" s="240"/>
      <c r="FJU15" s="240"/>
      <c r="FJV15" s="240"/>
      <c r="FJW15" s="240"/>
      <c r="FJX15" s="240"/>
      <c r="FJY15" s="240"/>
      <c r="FJZ15" s="240"/>
      <c r="FKA15" s="240"/>
      <c r="FKB15" s="240"/>
      <c r="FKC15" s="240"/>
      <c r="FKD15" s="240"/>
      <c r="FKE15" s="240"/>
      <c r="FKF15" s="240"/>
      <c r="FKG15" s="240"/>
      <c r="FKH15" s="240"/>
      <c r="FKI15" s="240"/>
      <c r="FKJ15" s="240"/>
      <c r="FKK15" s="240"/>
      <c r="FKL15" s="240"/>
      <c r="FKM15" s="240"/>
      <c r="FKN15" s="240"/>
      <c r="FKO15" s="240"/>
      <c r="FKP15" s="240"/>
      <c r="FKQ15" s="240"/>
      <c r="FKR15" s="240"/>
      <c r="FKS15" s="240"/>
      <c r="FKT15" s="240"/>
      <c r="FKU15" s="240"/>
      <c r="FKV15" s="240"/>
      <c r="FKW15" s="240"/>
      <c r="FKX15" s="240"/>
      <c r="FKY15" s="240"/>
      <c r="FKZ15" s="240"/>
      <c r="FLA15" s="240"/>
      <c r="FLB15" s="240"/>
      <c r="FLC15" s="240"/>
      <c r="FLD15" s="240"/>
      <c r="FLE15" s="240"/>
      <c r="FLF15" s="240"/>
      <c r="FLG15" s="240"/>
      <c r="FLH15" s="240"/>
      <c r="FLI15" s="240"/>
      <c r="FLJ15" s="240"/>
      <c r="FLK15" s="240"/>
      <c r="FLL15" s="240"/>
      <c r="FLM15" s="240"/>
      <c r="FLN15" s="240"/>
      <c r="FLO15" s="240"/>
      <c r="FLP15" s="240"/>
      <c r="FLQ15" s="240"/>
      <c r="FLR15" s="240"/>
      <c r="FLS15" s="240"/>
      <c r="FLT15" s="240"/>
      <c r="FLU15" s="240"/>
      <c r="FLV15" s="240"/>
      <c r="FLW15" s="240"/>
      <c r="FLX15" s="240"/>
      <c r="FLY15" s="240"/>
      <c r="FLZ15" s="240"/>
      <c r="FMA15" s="240"/>
      <c r="FMB15" s="240"/>
      <c r="FMC15" s="240"/>
      <c r="FMD15" s="240"/>
      <c r="FME15" s="240"/>
      <c r="FMF15" s="240"/>
      <c r="FMG15" s="240"/>
      <c r="FMH15" s="240"/>
      <c r="FMI15" s="240"/>
      <c r="FMJ15" s="240"/>
      <c r="FMK15" s="240"/>
      <c r="FML15" s="240"/>
      <c r="FMM15" s="240"/>
      <c r="FMN15" s="240"/>
      <c r="FMO15" s="240"/>
      <c r="FMP15" s="240"/>
      <c r="FMQ15" s="240"/>
      <c r="FMR15" s="240"/>
      <c r="FMS15" s="240"/>
      <c r="FMT15" s="240"/>
      <c r="FMU15" s="240"/>
      <c r="FMV15" s="240"/>
      <c r="FMW15" s="240"/>
      <c r="FMX15" s="240"/>
      <c r="FMY15" s="240"/>
      <c r="FMZ15" s="240"/>
      <c r="FNA15" s="240"/>
      <c r="FNB15" s="240"/>
      <c r="FNC15" s="240"/>
      <c r="FND15" s="240"/>
      <c r="FNE15" s="240"/>
      <c r="FNF15" s="240"/>
      <c r="FNG15" s="240"/>
      <c r="FNH15" s="240"/>
      <c r="FNI15" s="240"/>
      <c r="FNJ15" s="240"/>
      <c r="FNK15" s="240"/>
      <c r="FNL15" s="240"/>
      <c r="FNM15" s="240"/>
      <c r="FNN15" s="240"/>
      <c r="FNO15" s="240"/>
      <c r="FNP15" s="240"/>
      <c r="FNQ15" s="240"/>
      <c r="FNR15" s="240"/>
      <c r="FNS15" s="240"/>
      <c r="FNT15" s="240"/>
      <c r="FNU15" s="240"/>
      <c r="FNV15" s="240"/>
      <c r="FNW15" s="240"/>
      <c r="FNX15" s="240"/>
      <c r="FNY15" s="240"/>
      <c r="FNZ15" s="240"/>
      <c r="FOA15" s="240"/>
      <c r="FOB15" s="240"/>
      <c r="FOC15" s="240"/>
      <c r="FOD15" s="240"/>
      <c r="FOE15" s="240"/>
      <c r="FOF15" s="240"/>
      <c r="FOG15" s="240"/>
      <c r="FOH15" s="240"/>
      <c r="FOI15" s="240"/>
      <c r="FOJ15" s="240"/>
      <c r="FOK15" s="240"/>
      <c r="FOL15" s="240"/>
      <c r="FOM15" s="240"/>
      <c r="FON15" s="240"/>
      <c r="FOO15" s="240"/>
      <c r="FOP15" s="240"/>
      <c r="FOQ15" s="240"/>
      <c r="FOR15" s="240"/>
      <c r="FOS15" s="240"/>
      <c r="FOT15" s="240"/>
      <c r="FOU15" s="240"/>
      <c r="FOV15" s="240"/>
      <c r="FOW15" s="240"/>
      <c r="FOX15" s="240"/>
      <c r="FOY15" s="240"/>
      <c r="FOZ15" s="240"/>
      <c r="FPA15" s="240"/>
      <c r="FPB15" s="240"/>
      <c r="FPC15" s="240"/>
      <c r="FPD15" s="240"/>
      <c r="FPE15" s="240"/>
      <c r="FPF15" s="240"/>
      <c r="FPG15" s="240"/>
      <c r="FPH15" s="240"/>
      <c r="FPI15" s="240"/>
      <c r="FPJ15" s="240"/>
      <c r="FPK15" s="240"/>
      <c r="FPL15" s="240"/>
      <c r="FPM15" s="240"/>
      <c r="FPN15" s="240"/>
      <c r="FPO15" s="240"/>
      <c r="FPP15" s="240"/>
      <c r="FPQ15" s="240"/>
      <c r="FPR15" s="240"/>
      <c r="FPS15" s="240"/>
      <c r="FPT15" s="240"/>
      <c r="FPU15" s="240"/>
      <c r="FPV15" s="240"/>
      <c r="FPW15" s="240"/>
      <c r="FPX15" s="240"/>
      <c r="FPY15" s="240"/>
      <c r="FPZ15" s="240"/>
      <c r="FQA15" s="240"/>
      <c r="FQB15" s="240"/>
      <c r="FQC15" s="240"/>
      <c r="FQD15" s="240"/>
      <c r="FQE15" s="240"/>
      <c r="FQF15" s="240"/>
      <c r="FQG15" s="240"/>
      <c r="FQH15" s="240"/>
      <c r="FQI15" s="240"/>
      <c r="FQJ15" s="240"/>
      <c r="FQK15" s="240"/>
      <c r="FQL15" s="240"/>
      <c r="FQM15" s="240"/>
      <c r="FQN15" s="240"/>
      <c r="FQO15" s="240"/>
      <c r="FQP15" s="240"/>
      <c r="FQQ15" s="240"/>
      <c r="FQR15" s="240"/>
      <c r="FQS15" s="240"/>
      <c r="FQT15" s="240"/>
      <c r="FQU15" s="240"/>
      <c r="FQV15" s="240"/>
      <c r="FQW15" s="240"/>
      <c r="FQX15" s="240"/>
      <c r="FQY15" s="240"/>
      <c r="FQZ15" s="240"/>
      <c r="FRA15" s="240"/>
      <c r="FRB15" s="240"/>
      <c r="FRC15" s="240"/>
      <c r="FRD15" s="240"/>
      <c r="FRE15" s="240"/>
      <c r="FRF15" s="240"/>
      <c r="FRG15" s="240"/>
      <c r="FRH15" s="240"/>
      <c r="FRI15" s="240"/>
      <c r="FRJ15" s="240"/>
      <c r="FRK15" s="240"/>
      <c r="FRL15" s="240"/>
      <c r="FRM15" s="240"/>
      <c r="FRN15" s="240"/>
      <c r="FRO15" s="240"/>
      <c r="FRP15" s="240"/>
      <c r="FRQ15" s="240"/>
      <c r="FRR15" s="240"/>
      <c r="FRS15" s="240"/>
      <c r="FRT15" s="240"/>
      <c r="FRU15" s="240"/>
      <c r="FRV15" s="240"/>
      <c r="FRW15" s="240"/>
      <c r="FRX15" s="240"/>
      <c r="FRY15" s="240"/>
      <c r="FRZ15" s="240"/>
      <c r="FSA15" s="240"/>
      <c r="FSB15" s="240"/>
      <c r="FSC15" s="240"/>
      <c r="FSD15" s="240"/>
      <c r="FSE15" s="240"/>
      <c r="FSF15" s="240"/>
      <c r="FSG15" s="240"/>
      <c r="FSH15" s="240"/>
      <c r="FSI15" s="240"/>
      <c r="FSJ15" s="240"/>
      <c r="FSK15" s="240"/>
      <c r="FSL15" s="240"/>
      <c r="FSM15" s="240"/>
      <c r="FSN15" s="240"/>
      <c r="FSO15" s="240"/>
      <c r="FSP15" s="240"/>
      <c r="FSQ15" s="240"/>
      <c r="FSR15" s="240"/>
      <c r="FSS15" s="240"/>
      <c r="FST15" s="240"/>
      <c r="FSU15" s="240"/>
      <c r="FSV15" s="240"/>
      <c r="FSW15" s="240"/>
      <c r="FSX15" s="240"/>
      <c r="FSY15" s="240"/>
      <c r="FSZ15" s="240"/>
      <c r="FTA15" s="240"/>
      <c r="FTB15" s="240"/>
      <c r="FTC15" s="240"/>
      <c r="FTD15" s="240"/>
      <c r="FTE15" s="240"/>
      <c r="FTF15" s="240"/>
      <c r="FTG15" s="240"/>
      <c r="FTH15" s="240"/>
      <c r="FTI15" s="240"/>
      <c r="FTJ15" s="240"/>
      <c r="FTK15" s="240"/>
      <c r="FTL15" s="240"/>
      <c r="FTM15" s="240"/>
      <c r="FTN15" s="240"/>
      <c r="FTO15" s="240"/>
      <c r="FTP15" s="240"/>
      <c r="FTQ15" s="240"/>
      <c r="FTR15" s="240"/>
      <c r="FTS15" s="240"/>
      <c r="FTT15" s="240"/>
      <c r="FTU15" s="240"/>
      <c r="FTV15" s="240"/>
      <c r="FTW15" s="240"/>
      <c r="FTX15" s="240"/>
      <c r="FTY15" s="240"/>
      <c r="FTZ15" s="240"/>
      <c r="FUA15" s="240"/>
      <c r="FUB15" s="240"/>
      <c r="FUC15" s="240"/>
      <c r="FUD15" s="240"/>
      <c r="FUE15" s="240"/>
      <c r="FUF15" s="240"/>
      <c r="FUG15" s="240"/>
      <c r="FUH15" s="240"/>
      <c r="FUI15" s="240"/>
      <c r="FUJ15" s="240"/>
      <c r="FUK15" s="240"/>
      <c r="FUL15" s="240"/>
      <c r="FUM15" s="240"/>
      <c r="FUN15" s="240"/>
      <c r="FUO15" s="240"/>
      <c r="FUP15" s="240"/>
      <c r="FUQ15" s="240"/>
      <c r="FUR15" s="240"/>
      <c r="FUS15" s="240"/>
      <c r="FUT15" s="240"/>
      <c r="FUU15" s="240"/>
      <c r="FUV15" s="240"/>
      <c r="FUW15" s="240"/>
      <c r="FUX15" s="240"/>
      <c r="FUY15" s="240"/>
      <c r="FUZ15" s="240"/>
      <c r="FVA15" s="240"/>
      <c r="FVB15" s="240"/>
      <c r="FVC15" s="240"/>
      <c r="FVD15" s="240"/>
      <c r="FVE15" s="240"/>
      <c r="FVF15" s="240"/>
      <c r="FVG15" s="240"/>
      <c r="FVH15" s="240"/>
      <c r="FVI15" s="240"/>
      <c r="FVJ15" s="240"/>
      <c r="FVK15" s="240"/>
      <c r="FVL15" s="240"/>
      <c r="FVM15" s="240"/>
      <c r="FVN15" s="240"/>
      <c r="FVO15" s="240"/>
      <c r="FVP15" s="240"/>
      <c r="FVQ15" s="240"/>
      <c r="FVR15" s="240"/>
      <c r="FVS15" s="240"/>
      <c r="FVT15" s="240"/>
      <c r="FVU15" s="240"/>
      <c r="FVV15" s="240"/>
      <c r="FVW15" s="240"/>
      <c r="FVX15" s="240"/>
      <c r="FVY15" s="240"/>
      <c r="FVZ15" s="240"/>
      <c r="FWA15" s="240"/>
      <c r="FWB15" s="240"/>
      <c r="FWC15" s="240"/>
      <c r="FWD15" s="240"/>
      <c r="FWE15" s="240"/>
      <c r="FWF15" s="240"/>
      <c r="FWG15" s="240"/>
      <c r="FWH15" s="240"/>
      <c r="FWI15" s="240"/>
      <c r="FWJ15" s="240"/>
      <c r="FWK15" s="240"/>
      <c r="FWL15" s="240"/>
      <c r="FWM15" s="240"/>
      <c r="FWN15" s="240"/>
      <c r="FWO15" s="240"/>
      <c r="FWP15" s="240"/>
      <c r="FWQ15" s="240"/>
      <c r="FWR15" s="240"/>
      <c r="FWS15" s="240"/>
      <c r="FWT15" s="240"/>
      <c r="FWU15" s="240"/>
      <c r="FWV15" s="240"/>
      <c r="FWW15" s="240"/>
      <c r="FWX15" s="240"/>
      <c r="FWY15" s="240"/>
      <c r="FWZ15" s="240"/>
      <c r="FXA15" s="240"/>
      <c r="FXB15" s="240"/>
      <c r="FXC15" s="240"/>
      <c r="FXD15" s="240"/>
      <c r="FXE15" s="240"/>
      <c r="FXF15" s="240"/>
      <c r="FXG15" s="240"/>
      <c r="FXH15" s="240"/>
      <c r="FXI15" s="240"/>
      <c r="FXJ15" s="240"/>
      <c r="FXK15" s="240"/>
      <c r="FXL15" s="240"/>
      <c r="FXM15" s="240"/>
      <c r="FXN15" s="240"/>
      <c r="FXO15" s="240"/>
      <c r="FXP15" s="240"/>
      <c r="FXQ15" s="240"/>
      <c r="FXR15" s="240"/>
      <c r="FXS15" s="240"/>
      <c r="FXT15" s="240"/>
      <c r="FXU15" s="240"/>
      <c r="FXV15" s="240"/>
      <c r="FXW15" s="240"/>
      <c r="FXX15" s="240"/>
      <c r="FXY15" s="240"/>
      <c r="FXZ15" s="240"/>
      <c r="FYA15" s="240"/>
      <c r="FYB15" s="240"/>
      <c r="FYC15" s="240"/>
      <c r="FYD15" s="240"/>
      <c r="FYE15" s="240"/>
      <c r="FYF15" s="240"/>
      <c r="FYG15" s="240"/>
      <c r="FYH15" s="240"/>
      <c r="FYI15" s="240"/>
      <c r="FYJ15" s="240"/>
      <c r="FYK15" s="240"/>
      <c r="FYL15" s="240"/>
      <c r="FYM15" s="240"/>
      <c r="FYN15" s="240"/>
      <c r="FYO15" s="240"/>
      <c r="FYP15" s="240"/>
      <c r="FYQ15" s="240"/>
      <c r="FYR15" s="240"/>
      <c r="FYS15" s="240"/>
      <c r="FYT15" s="240"/>
      <c r="FYU15" s="240"/>
      <c r="FYV15" s="240"/>
      <c r="FYW15" s="240"/>
      <c r="FYX15" s="240"/>
      <c r="FYY15" s="240"/>
      <c r="FYZ15" s="240"/>
      <c r="FZA15" s="240"/>
      <c r="FZB15" s="240"/>
      <c r="FZC15" s="240"/>
      <c r="FZD15" s="240"/>
      <c r="FZE15" s="240"/>
      <c r="FZF15" s="240"/>
      <c r="FZG15" s="240"/>
      <c r="FZH15" s="240"/>
      <c r="FZI15" s="240"/>
      <c r="FZJ15" s="240"/>
      <c r="FZK15" s="240"/>
      <c r="FZL15" s="240"/>
      <c r="FZM15" s="240"/>
      <c r="FZN15" s="240"/>
      <c r="FZO15" s="240"/>
      <c r="FZP15" s="240"/>
      <c r="FZQ15" s="240"/>
      <c r="FZR15" s="240"/>
      <c r="FZS15" s="240"/>
      <c r="FZT15" s="240"/>
      <c r="FZU15" s="240"/>
      <c r="FZV15" s="240"/>
      <c r="FZW15" s="240"/>
      <c r="FZX15" s="240"/>
      <c r="FZY15" s="240"/>
      <c r="FZZ15" s="240"/>
      <c r="GAA15" s="240"/>
      <c r="GAB15" s="240"/>
      <c r="GAC15" s="240"/>
      <c r="GAD15" s="240"/>
      <c r="GAE15" s="240"/>
      <c r="GAF15" s="240"/>
      <c r="GAG15" s="240"/>
      <c r="GAH15" s="240"/>
      <c r="GAI15" s="240"/>
      <c r="GAJ15" s="240"/>
      <c r="GAK15" s="240"/>
      <c r="GAL15" s="240"/>
      <c r="GAM15" s="240"/>
      <c r="GAN15" s="240"/>
      <c r="GAO15" s="240"/>
      <c r="GAP15" s="240"/>
      <c r="GAQ15" s="240"/>
      <c r="GAR15" s="240"/>
      <c r="GAS15" s="240"/>
      <c r="GAT15" s="240"/>
      <c r="GAU15" s="240"/>
      <c r="GAV15" s="240"/>
      <c r="GAW15" s="240"/>
      <c r="GAX15" s="240"/>
      <c r="GAY15" s="240"/>
      <c r="GAZ15" s="240"/>
      <c r="GBA15" s="240"/>
      <c r="GBB15" s="240"/>
      <c r="GBC15" s="240"/>
      <c r="GBD15" s="240"/>
      <c r="GBE15" s="240"/>
      <c r="GBF15" s="240"/>
      <c r="GBG15" s="240"/>
      <c r="GBH15" s="240"/>
      <c r="GBI15" s="240"/>
      <c r="GBJ15" s="240"/>
      <c r="GBK15" s="240"/>
      <c r="GBL15" s="240"/>
      <c r="GBM15" s="240"/>
      <c r="GBN15" s="240"/>
      <c r="GBO15" s="240"/>
      <c r="GBP15" s="240"/>
      <c r="GBQ15" s="240"/>
      <c r="GBR15" s="240"/>
      <c r="GBS15" s="240"/>
      <c r="GBT15" s="240"/>
      <c r="GBU15" s="240"/>
      <c r="GBV15" s="240"/>
      <c r="GBW15" s="240"/>
      <c r="GBX15" s="240"/>
      <c r="GBY15" s="240"/>
      <c r="GBZ15" s="240"/>
      <c r="GCA15" s="240"/>
      <c r="GCB15" s="240"/>
      <c r="GCC15" s="240"/>
      <c r="GCD15" s="240"/>
      <c r="GCE15" s="240"/>
      <c r="GCF15" s="240"/>
      <c r="GCG15" s="240"/>
      <c r="GCH15" s="240"/>
      <c r="GCI15" s="240"/>
      <c r="GCJ15" s="240"/>
      <c r="GCK15" s="240"/>
      <c r="GCL15" s="240"/>
      <c r="GCM15" s="240"/>
      <c r="GCN15" s="240"/>
      <c r="GCO15" s="240"/>
      <c r="GCP15" s="240"/>
      <c r="GCQ15" s="240"/>
      <c r="GCR15" s="240"/>
      <c r="GCS15" s="240"/>
      <c r="GCT15" s="240"/>
      <c r="GCU15" s="240"/>
      <c r="GCV15" s="240"/>
      <c r="GCW15" s="240"/>
      <c r="GCX15" s="240"/>
      <c r="GCY15" s="240"/>
      <c r="GCZ15" s="240"/>
      <c r="GDA15" s="240"/>
      <c r="GDB15" s="240"/>
      <c r="GDC15" s="240"/>
      <c r="GDD15" s="240"/>
      <c r="GDE15" s="240"/>
      <c r="GDF15" s="240"/>
      <c r="GDG15" s="240"/>
      <c r="GDH15" s="240"/>
      <c r="GDI15" s="240"/>
      <c r="GDJ15" s="240"/>
      <c r="GDK15" s="240"/>
      <c r="GDL15" s="240"/>
      <c r="GDM15" s="240"/>
      <c r="GDN15" s="240"/>
      <c r="GDO15" s="240"/>
      <c r="GDP15" s="240"/>
      <c r="GDQ15" s="240"/>
      <c r="GDR15" s="240"/>
      <c r="GDS15" s="240"/>
      <c r="GDT15" s="240"/>
      <c r="GDU15" s="240"/>
      <c r="GDV15" s="240"/>
      <c r="GDW15" s="240"/>
      <c r="GDX15" s="240"/>
      <c r="GDY15" s="240"/>
      <c r="GDZ15" s="240"/>
      <c r="GEA15" s="240"/>
      <c r="GEB15" s="240"/>
      <c r="GEC15" s="240"/>
      <c r="GED15" s="240"/>
      <c r="GEE15" s="240"/>
      <c r="GEF15" s="240"/>
      <c r="GEG15" s="240"/>
      <c r="GEH15" s="240"/>
      <c r="GEI15" s="240"/>
      <c r="GEJ15" s="240"/>
      <c r="GEK15" s="240"/>
      <c r="GEL15" s="240"/>
      <c r="GEM15" s="240"/>
      <c r="GEN15" s="240"/>
      <c r="GEO15" s="240"/>
      <c r="GEP15" s="240"/>
      <c r="GEQ15" s="240"/>
      <c r="GER15" s="240"/>
      <c r="GES15" s="240"/>
      <c r="GET15" s="240"/>
      <c r="GEU15" s="240"/>
      <c r="GEV15" s="240"/>
      <c r="GEW15" s="240"/>
      <c r="GEX15" s="240"/>
      <c r="GEY15" s="240"/>
      <c r="GEZ15" s="240"/>
      <c r="GFA15" s="240"/>
      <c r="GFB15" s="240"/>
      <c r="GFC15" s="240"/>
      <c r="GFD15" s="240"/>
      <c r="GFE15" s="240"/>
      <c r="GFF15" s="240"/>
      <c r="GFG15" s="240"/>
      <c r="GFH15" s="240"/>
      <c r="GFI15" s="240"/>
      <c r="GFJ15" s="240"/>
      <c r="GFK15" s="240"/>
      <c r="GFL15" s="240"/>
      <c r="GFM15" s="240"/>
      <c r="GFN15" s="240"/>
      <c r="GFO15" s="240"/>
      <c r="GFP15" s="240"/>
      <c r="GFQ15" s="240"/>
      <c r="GFR15" s="240"/>
      <c r="GFS15" s="240"/>
      <c r="GFT15" s="240"/>
      <c r="GFU15" s="240"/>
      <c r="GFV15" s="240"/>
      <c r="GFW15" s="240"/>
      <c r="GFX15" s="240"/>
      <c r="GFY15" s="240"/>
      <c r="GFZ15" s="240"/>
      <c r="GGA15" s="240"/>
      <c r="GGB15" s="240"/>
      <c r="GGC15" s="240"/>
      <c r="GGD15" s="240"/>
      <c r="GGE15" s="240"/>
      <c r="GGF15" s="240"/>
      <c r="GGG15" s="240"/>
      <c r="GGH15" s="240"/>
      <c r="GGI15" s="240"/>
      <c r="GGJ15" s="240"/>
      <c r="GGK15" s="240"/>
      <c r="GGL15" s="240"/>
      <c r="GGM15" s="240"/>
      <c r="GGN15" s="240"/>
      <c r="GGO15" s="240"/>
      <c r="GGP15" s="240"/>
      <c r="GGQ15" s="240"/>
      <c r="GGR15" s="240"/>
      <c r="GGS15" s="240"/>
      <c r="GGT15" s="240"/>
      <c r="GGU15" s="240"/>
      <c r="GGV15" s="240"/>
      <c r="GGW15" s="240"/>
      <c r="GGX15" s="240"/>
      <c r="GGY15" s="240"/>
      <c r="GGZ15" s="240"/>
      <c r="GHA15" s="240"/>
      <c r="GHB15" s="240"/>
      <c r="GHC15" s="240"/>
      <c r="GHD15" s="240"/>
      <c r="GHE15" s="240"/>
      <c r="GHF15" s="240"/>
      <c r="GHG15" s="240"/>
      <c r="GHH15" s="240"/>
      <c r="GHI15" s="240"/>
      <c r="GHJ15" s="240"/>
      <c r="GHK15" s="240"/>
      <c r="GHL15" s="240"/>
      <c r="GHM15" s="240"/>
      <c r="GHN15" s="240"/>
      <c r="GHO15" s="240"/>
      <c r="GHP15" s="240"/>
      <c r="GHQ15" s="240"/>
      <c r="GHR15" s="240"/>
      <c r="GHS15" s="240"/>
      <c r="GHT15" s="240"/>
      <c r="GHU15" s="240"/>
      <c r="GHV15" s="240"/>
      <c r="GHW15" s="240"/>
      <c r="GHX15" s="240"/>
      <c r="GHY15" s="240"/>
      <c r="GHZ15" s="240"/>
      <c r="GIA15" s="240"/>
      <c r="GIB15" s="240"/>
      <c r="GIC15" s="240"/>
      <c r="GID15" s="240"/>
      <c r="GIE15" s="240"/>
      <c r="GIF15" s="240"/>
      <c r="GIG15" s="240"/>
      <c r="GIH15" s="240"/>
      <c r="GII15" s="240"/>
      <c r="GIJ15" s="240"/>
      <c r="GIK15" s="240"/>
      <c r="GIL15" s="240"/>
      <c r="GIM15" s="240"/>
      <c r="GIN15" s="240"/>
      <c r="GIO15" s="240"/>
      <c r="GIP15" s="240"/>
      <c r="GIQ15" s="240"/>
      <c r="GIR15" s="240"/>
      <c r="GIS15" s="240"/>
      <c r="GIT15" s="240"/>
      <c r="GIU15" s="240"/>
      <c r="GIV15" s="240"/>
      <c r="GIW15" s="240"/>
      <c r="GIX15" s="240"/>
      <c r="GIY15" s="240"/>
      <c r="GIZ15" s="240"/>
      <c r="GJA15" s="240"/>
      <c r="GJB15" s="240"/>
      <c r="GJC15" s="240"/>
      <c r="GJD15" s="240"/>
      <c r="GJE15" s="240"/>
      <c r="GJF15" s="240"/>
      <c r="GJG15" s="240"/>
      <c r="GJH15" s="240"/>
      <c r="GJI15" s="240"/>
      <c r="GJJ15" s="240"/>
      <c r="GJK15" s="240"/>
      <c r="GJL15" s="240"/>
      <c r="GJM15" s="240"/>
      <c r="GJN15" s="240"/>
      <c r="GJO15" s="240"/>
      <c r="GJP15" s="240"/>
      <c r="GJQ15" s="240"/>
      <c r="GJR15" s="240"/>
      <c r="GJS15" s="240"/>
      <c r="GJT15" s="240"/>
      <c r="GJU15" s="240"/>
      <c r="GJV15" s="240"/>
      <c r="GJW15" s="240"/>
      <c r="GJX15" s="240"/>
      <c r="GJY15" s="240"/>
      <c r="GJZ15" s="240"/>
      <c r="GKA15" s="240"/>
      <c r="GKB15" s="240"/>
      <c r="GKC15" s="240"/>
      <c r="GKD15" s="240"/>
      <c r="GKE15" s="240"/>
      <c r="GKF15" s="240"/>
      <c r="GKG15" s="240"/>
      <c r="GKH15" s="240"/>
      <c r="GKI15" s="240"/>
      <c r="GKJ15" s="240"/>
      <c r="GKK15" s="240"/>
      <c r="GKL15" s="240"/>
      <c r="GKM15" s="240"/>
      <c r="GKN15" s="240"/>
      <c r="GKO15" s="240"/>
      <c r="GKP15" s="240"/>
      <c r="GKQ15" s="240"/>
      <c r="GKR15" s="240"/>
      <c r="GKS15" s="240"/>
      <c r="GKT15" s="240"/>
      <c r="GKU15" s="240"/>
      <c r="GKV15" s="240"/>
      <c r="GKW15" s="240"/>
      <c r="GKX15" s="240"/>
      <c r="GKY15" s="240"/>
      <c r="GKZ15" s="240"/>
      <c r="GLA15" s="240"/>
      <c r="GLB15" s="240"/>
      <c r="GLC15" s="240"/>
      <c r="GLD15" s="240"/>
      <c r="GLE15" s="240"/>
      <c r="GLF15" s="240"/>
      <c r="GLG15" s="240"/>
      <c r="GLH15" s="240"/>
      <c r="GLI15" s="240"/>
      <c r="GLJ15" s="240"/>
      <c r="GLK15" s="240"/>
      <c r="GLL15" s="240"/>
      <c r="GLM15" s="240"/>
      <c r="GLN15" s="240"/>
      <c r="GLO15" s="240"/>
      <c r="GLP15" s="240"/>
      <c r="GLQ15" s="240"/>
      <c r="GLR15" s="240"/>
      <c r="GLS15" s="240"/>
      <c r="GLT15" s="240"/>
      <c r="GLU15" s="240"/>
      <c r="GLV15" s="240"/>
      <c r="GLW15" s="240"/>
      <c r="GLX15" s="240"/>
      <c r="GLY15" s="240"/>
      <c r="GLZ15" s="240"/>
      <c r="GMA15" s="240"/>
      <c r="GMB15" s="240"/>
      <c r="GMC15" s="240"/>
      <c r="GMD15" s="240"/>
      <c r="GME15" s="240"/>
      <c r="GMF15" s="240"/>
      <c r="GMG15" s="240"/>
      <c r="GMH15" s="240"/>
      <c r="GMI15" s="240"/>
      <c r="GMJ15" s="240"/>
      <c r="GMK15" s="240"/>
      <c r="GML15" s="240"/>
      <c r="GMM15" s="240"/>
      <c r="GMN15" s="240"/>
      <c r="GMO15" s="240"/>
      <c r="GMP15" s="240"/>
      <c r="GMQ15" s="240"/>
      <c r="GMR15" s="240"/>
      <c r="GMS15" s="240"/>
      <c r="GMT15" s="240"/>
      <c r="GMU15" s="240"/>
      <c r="GMV15" s="240"/>
      <c r="GMW15" s="240"/>
      <c r="GMX15" s="240"/>
      <c r="GMY15" s="240"/>
      <c r="GMZ15" s="240"/>
      <c r="GNA15" s="240"/>
      <c r="GNB15" s="240"/>
      <c r="GNC15" s="240"/>
      <c r="GND15" s="240"/>
      <c r="GNE15" s="240"/>
      <c r="GNF15" s="240"/>
      <c r="GNG15" s="240"/>
      <c r="GNH15" s="240"/>
      <c r="GNI15" s="240"/>
      <c r="GNJ15" s="240"/>
      <c r="GNK15" s="240"/>
      <c r="GNL15" s="240"/>
      <c r="GNM15" s="240"/>
      <c r="GNN15" s="240"/>
      <c r="GNO15" s="240"/>
      <c r="GNP15" s="240"/>
      <c r="GNQ15" s="240"/>
      <c r="GNR15" s="240"/>
      <c r="GNS15" s="240"/>
      <c r="GNT15" s="240"/>
      <c r="GNU15" s="240"/>
      <c r="GNV15" s="240"/>
      <c r="GNW15" s="240"/>
      <c r="GNX15" s="240"/>
      <c r="GNY15" s="240"/>
      <c r="GNZ15" s="240"/>
      <c r="GOA15" s="240"/>
      <c r="GOB15" s="240"/>
      <c r="GOC15" s="240"/>
      <c r="GOD15" s="240"/>
      <c r="GOE15" s="240"/>
      <c r="GOF15" s="240"/>
      <c r="GOG15" s="240"/>
      <c r="GOH15" s="240"/>
      <c r="GOI15" s="240"/>
      <c r="GOJ15" s="240"/>
      <c r="GOK15" s="240"/>
      <c r="GOL15" s="240"/>
      <c r="GOM15" s="240"/>
      <c r="GON15" s="240"/>
      <c r="GOO15" s="240"/>
      <c r="GOP15" s="240"/>
      <c r="GOQ15" s="240"/>
      <c r="GOR15" s="240"/>
      <c r="GOS15" s="240"/>
      <c r="GOT15" s="240"/>
      <c r="GOU15" s="240"/>
      <c r="GOV15" s="240"/>
      <c r="GOW15" s="240"/>
      <c r="GOX15" s="240"/>
      <c r="GOY15" s="240"/>
      <c r="GOZ15" s="240"/>
      <c r="GPA15" s="240"/>
      <c r="GPB15" s="240"/>
      <c r="GPC15" s="240"/>
      <c r="GPD15" s="240"/>
      <c r="GPE15" s="240"/>
      <c r="GPF15" s="240"/>
      <c r="GPG15" s="240"/>
      <c r="GPH15" s="240"/>
      <c r="GPI15" s="240"/>
      <c r="GPJ15" s="240"/>
      <c r="GPK15" s="240"/>
      <c r="GPL15" s="240"/>
      <c r="GPM15" s="240"/>
      <c r="GPN15" s="240"/>
      <c r="GPO15" s="240"/>
      <c r="GPP15" s="240"/>
      <c r="GPQ15" s="240"/>
      <c r="GPR15" s="240"/>
      <c r="GPS15" s="240"/>
      <c r="GPT15" s="240"/>
      <c r="GPU15" s="240"/>
      <c r="GPV15" s="240"/>
      <c r="GPW15" s="240"/>
      <c r="GPX15" s="240"/>
      <c r="GPY15" s="240"/>
      <c r="GPZ15" s="240"/>
      <c r="GQA15" s="240"/>
      <c r="GQB15" s="240"/>
      <c r="GQC15" s="240"/>
      <c r="GQD15" s="240"/>
      <c r="GQE15" s="240"/>
      <c r="GQF15" s="240"/>
      <c r="GQG15" s="240"/>
      <c r="GQH15" s="240"/>
      <c r="GQI15" s="240"/>
      <c r="GQJ15" s="240"/>
      <c r="GQK15" s="240"/>
      <c r="GQL15" s="240"/>
      <c r="GQM15" s="240"/>
      <c r="GQN15" s="240"/>
      <c r="GQO15" s="240"/>
      <c r="GQP15" s="240"/>
      <c r="GQQ15" s="240"/>
      <c r="GQR15" s="240"/>
      <c r="GQS15" s="240"/>
      <c r="GQT15" s="240"/>
      <c r="GQU15" s="240"/>
      <c r="GQV15" s="240"/>
      <c r="GQW15" s="240"/>
      <c r="GQX15" s="240"/>
      <c r="GQY15" s="240"/>
      <c r="GQZ15" s="240"/>
      <c r="GRA15" s="240"/>
      <c r="GRB15" s="240"/>
      <c r="GRC15" s="240"/>
      <c r="GRD15" s="240"/>
      <c r="GRE15" s="240"/>
      <c r="GRF15" s="240"/>
      <c r="GRG15" s="240"/>
      <c r="GRH15" s="240"/>
      <c r="GRI15" s="240"/>
      <c r="GRJ15" s="240"/>
      <c r="GRK15" s="240"/>
      <c r="GRL15" s="240"/>
      <c r="GRM15" s="240"/>
      <c r="GRN15" s="240"/>
      <c r="GRO15" s="240"/>
      <c r="GRP15" s="240"/>
      <c r="GRQ15" s="240"/>
      <c r="GRR15" s="240"/>
      <c r="GRS15" s="240"/>
      <c r="GRT15" s="240"/>
      <c r="GRU15" s="240"/>
      <c r="GRV15" s="240"/>
      <c r="GRW15" s="240"/>
      <c r="GRX15" s="240"/>
      <c r="GRY15" s="240"/>
      <c r="GRZ15" s="240"/>
      <c r="GSA15" s="240"/>
      <c r="GSB15" s="240"/>
      <c r="GSC15" s="240"/>
      <c r="GSD15" s="240"/>
      <c r="GSE15" s="240"/>
      <c r="GSF15" s="240"/>
      <c r="GSG15" s="240"/>
      <c r="GSH15" s="240"/>
      <c r="GSI15" s="240"/>
      <c r="GSJ15" s="240"/>
      <c r="GSK15" s="240"/>
      <c r="GSL15" s="240"/>
      <c r="GSM15" s="240"/>
      <c r="GSN15" s="240"/>
      <c r="GSO15" s="240"/>
      <c r="GSP15" s="240"/>
      <c r="GSQ15" s="240"/>
      <c r="GSR15" s="240"/>
      <c r="GSS15" s="240"/>
      <c r="GST15" s="240"/>
      <c r="GSU15" s="240"/>
      <c r="GSV15" s="240"/>
      <c r="GSW15" s="240"/>
      <c r="GSX15" s="240"/>
      <c r="GSY15" s="240"/>
      <c r="GSZ15" s="240"/>
      <c r="GTA15" s="240"/>
      <c r="GTB15" s="240"/>
      <c r="GTC15" s="240"/>
      <c r="GTD15" s="240"/>
      <c r="GTE15" s="240"/>
      <c r="GTF15" s="240"/>
      <c r="GTG15" s="240"/>
      <c r="GTH15" s="240"/>
      <c r="GTI15" s="240"/>
      <c r="GTJ15" s="240"/>
      <c r="GTK15" s="240"/>
      <c r="GTL15" s="240"/>
      <c r="GTM15" s="240"/>
      <c r="GTN15" s="240"/>
      <c r="GTO15" s="240"/>
      <c r="GTP15" s="240"/>
      <c r="GTQ15" s="240"/>
      <c r="GTR15" s="240"/>
      <c r="GTS15" s="240"/>
      <c r="GTT15" s="240"/>
      <c r="GTU15" s="240"/>
      <c r="GTV15" s="240"/>
      <c r="GTW15" s="240"/>
      <c r="GTX15" s="240"/>
      <c r="GTY15" s="240"/>
      <c r="GTZ15" s="240"/>
      <c r="GUA15" s="240"/>
      <c r="GUB15" s="240"/>
      <c r="GUC15" s="240"/>
      <c r="GUD15" s="240"/>
      <c r="GUE15" s="240"/>
      <c r="GUF15" s="240"/>
      <c r="GUG15" s="240"/>
      <c r="GUH15" s="240"/>
      <c r="GUI15" s="240"/>
      <c r="GUJ15" s="240"/>
      <c r="GUK15" s="240"/>
      <c r="GUL15" s="240"/>
      <c r="GUM15" s="240"/>
      <c r="GUN15" s="240"/>
      <c r="GUO15" s="240"/>
      <c r="GUP15" s="240"/>
      <c r="GUQ15" s="240"/>
      <c r="GUR15" s="240"/>
      <c r="GUS15" s="240"/>
      <c r="GUT15" s="240"/>
      <c r="GUU15" s="240"/>
      <c r="GUV15" s="240"/>
      <c r="GUW15" s="240"/>
      <c r="GUX15" s="240"/>
      <c r="GUY15" s="240"/>
      <c r="GUZ15" s="240"/>
      <c r="GVA15" s="240"/>
      <c r="GVB15" s="240"/>
      <c r="GVC15" s="240"/>
      <c r="GVD15" s="240"/>
      <c r="GVE15" s="240"/>
      <c r="GVF15" s="240"/>
      <c r="GVG15" s="240"/>
      <c r="GVH15" s="240"/>
      <c r="GVI15" s="240"/>
      <c r="GVJ15" s="240"/>
      <c r="GVK15" s="240"/>
      <c r="GVL15" s="240"/>
      <c r="GVM15" s="240"/>
      <c r="GVN15" s="240"/>
      <c r="GVO15" s="240"/>
      <c r="GVP15" s="240"/>
      <c r="GVQ15" s="240"/>
      <c r="GVR15" s="240"/>
      <c r="GVS15" s="240"/>
      <c r="GVT15" s="240"/>
      <c r="GVU15" s="240"/>
      <c r="GVV15" s="240"/>
      <c r="GVW15" s="240"/>
      <c r="GVX15" s="240"/>
      <c r="GVY15" s="240"/>
      <c r="GVZ15" s="240"/>
      <c r="GWA15" s="240"/>
      <c r="GWB15" s="240"/>
      <c r="GWC15" s="240"/>
      <c r="GWD15" s="240"/>
      <c r="GWE15" s="240"/>
      <c r="GWF15" s="240"/>
      <c r="GWG15" s="240"/>
      <c r="GWH15" s="240"/>
      <c r="GWI15" s="240"/>
      <c r="GWJ15" s="240"/>
      <c r="GWK15" s="240"/>
      <c r="GWL15" s="240"/>
      <c r="GWM15" s="240"/>
      <c r="GWN15" s="240"/>
      <c r="GWO15" s="240"/>
      <c r="GWP15" s="240"/>
      <c r="GWQ15" s="240"/>
      <c r="GWR15" s="240"/>
      <c r="GWS15" s="240"/>
      <c r="GWT15" s="240"/>
      <c r="GWU15" s="240"/>
      <c r="GWV15" s="240"/>
      <c r="GWW15" s="240"/>
      <c r="GWX15" s="240"/>
      <c r="GWY15" s="240"/>
      <c r="GWZ15" s="240"/>
      <c r="GXA15" s="240"/>
      <c r="GXB15" s="240"/>
      <c r="GXC15" s="240"/>
      <c r="GXD15" s="240"/>
      <c r="GXE15" s="240"/>
      <c r="GXF15" s="240"/>
      <c r="GXG15" s="240"/>
      <c r="GXH15" s="240"/>
      <c r="GXI15" s="240"/>
      <c r="GXJ15" s="240"/>
      <c r="GXK15" s="240"/>
      <c r="GXL15" s="240"/>
      <c r="GXM15" s="240"/>
      <c r="GXN15" s="240"/>
      <c r="GXO15" s="240"/>
      <c r="GXP15" s="240"/>
      <c r="GXQ15" s="240"/>
      <c r="GXR15" s="240"/>
      <c r="GXS15" s="240"/>
      <c r="GXT15" s="240"/>
      <c r="GXU15" s="240"/>
      <c r="GXV15" s="240"/>
      <c r="GXW15" s="240"/>
      <c r="GXX15" s="240"/>
      <c r="GXY15" s="240"/>
      <c r="GXZ15" s="240"/>
      <c r="GYA15" s="240"/>
      <c r="GYB15" s="240"/>
      <c r="GYC15" s="240"/>
      <c r="GYD15" s="240"/>
      <c r="GYE15" s="240"/>
      <c r="GYF15" s="240"/>
      <c r="GYG15" s="240"/>
      <c r="GYH15" s="240"/>
      <c r="GYI15" s="240"/>
      <c r="GYJ15" s="240"/>
      <c r="GYK15" s="240"/>
      <c r="GYL15" s="240"/>
      <c r="GYM15" s="240"/>
      <c r="GYN15" s="240"/>
      <c r="GYO15" s="240"/>
      <c r="GYP15" s="240"/>
      <c r="GYQ15" s="240"/>
      <c r="GYR15" s="240"/>
      <c r="GYS15" s="240"/>
      <c r="GYT15" s="240"/>
      <c r="GYU15" s="240"/>
      <c r="GYV15" s="240"/>
      <c r="GYW15" s="240"/>
      <c r="GYX15" s="240"/>
      <c r="GYY15" s="240"/>
      <c r="GYZ15" s="240"/>
      <c r="GZA15" s="240"/>
      <c r="GZB15" s="240"/>
      <c r="GZC15" s="240"/>
      <c r="GZD15" s="240"/>
      <c r="GZE15" s="240"/>
      <c r="GZF15" s="240"/>
      <c r="GZG15" s="240"/>
      <c r="GZH15" s="240"/>
      <c r="GZI15" s="240"/>
      <c r="GZJ15" s="240"/>
      <c r="GZK15" s="240"/>
      <c r="GZL15" s="240"/>
      <c r="GZM15" s="240"/>
      <c r="GZN15" s="240"/>
      <c r="GZO15" s="240"/>
      <c r="GZP15" s="240"/>
      <c r="GZQ15" s="240"/>
      <c r="GZR15" s="240"/>
      <c r="GZS15" s="240"/>
      <c r="GZT15" s="240"/>
      <c r="GZU15" s="240"/>
      <c r="GZV15" s="240"/>
      <c r="GZW15" s="240"/>
      <c r="GZX15" s="240"/>
      <c r="GZY15" s="240"/>
      <c r="GZZ15" s="240"/>
      <c r="HAA15" s="240"/>
      <c r="HAB15" s="240"/>
      <c r="HAC15" s="240"/>
      <c r="HAD15" s="240"/>
      <c r="HAE15" s="240"/>
      <c r="HAF15" s="240"/>
      <c r="HAG15" s="240"/>
      <c r="HAH15" s="240"/>
      <c r="HAI15" s="240"/>
      <c r="HAJ15" s="240"/>
      <c r="HAK15" s="240"/>
      <c r="HAL15" s="240"/>
      <c r="HAM15" s="240"/>
      <c r="HAN15" s="240"/>
      <c r="HAO15" s="240"/>
      <c r="HAP15" s="240"/>
      <c r="HAQ15" s="240"/>
      <c r="HAR15" s="240"/>
      <c r="HAS15" s="240"/>
      <c r="HAT15" s="240"/>
      <c r="HAU15" s="240"/>
      <c r="HAV15" s="240"/>
      <c r="HAW15" s="240"/>
      <c r="HAX15" s="240"/>
      <c r="HAY15" s="240"/>
      <c r="HAZ15" s="240"/>
      <c r="HBA15" s="240"/>
      <c r="HBB15" s="240"/>
      <c r="HBC15" s="240"/>
      <c r="HBD15" s="240"/>
      <c r="HBE15" s="240"/>
      <c r="HBF15" s="240"/>
      <c r="HBG15" s="240"/>
      <c r="HBH15" s="240"/>
      <c r="HBI15" s="240"/>
      <c r="HBJ15" s="240"/>
      <c r="HBK15" s="240"/>
      <c r="HBL15" s="240"/>
      <c r="HBM15" s="240"/>
      <c r="HBN15" s="240"/>
      <c r="HBO15" s="240"/>
      <c r="HBP15" s="240"/>
      <c r="HBQ15" s="240"/>
      <c r="HBR15" s="240"/>
      <c r="HBS15" s="240"/>
      <c r="HBT15" s="240"/>
      <c r="HBU15" s="240"/>
      <c r="HBV15" s="240"/>
      <c r="HBW15" s="240"/>
      <c r="HBX15" s="240"/>
      <c r="HBY15" s="240"/>
      <c r="HBZ15" s="240"/>
      <c r="HCA15" s="240"/>
      <c r="HCB15" s="240"/>
      <c r="HCC15" s="240"/>
      <c r="HCD15" s="240"/>
      <c r="HCE15" s="240"/>
      <c r="HCF15" s="240"/>
      <c r="HCG15" s="240"/>
      <c r="HCH15" s="240"/>
      <c r="HCI15" s="240"/>
      <c r="HCJ15" s="240"/>
      <c r="HCK15" s="240"/>
      <c r="HCL15" s="240"/>
      <c r="HCM15" s="240"/>
      <c r="HCN15" s="240"/>
      <c r="HCO15" s="240"/>
      <c r="HCP15" s="240"/>
      <c r="HCQ15" s="240"/>
      <c r="HCR15" s="240"/>
      <c r="HCS15" s="240"/>
      <c r="HCT15" s="240"/>
      <c r="HCU15" s="240"/>
      <c r="HCV15" s="240"/>
      <c r="HCW15" s="240"/>
      <c r="HCX15" s="240"/>
      <c r="HCY15" s="240"/>
      <c r="HCZ15" s="240"/>
      <c r="HDA15" s="240"/>
      <c r="HDB15" s="240"/>
      <c r="HDC15" s="240"/>
      <c r="HDD15" s="240"/>
      <c r="HDE15" s="240"/>
      <c r="HDF15" s="240"/>
      <c r="HDG15" s="240"/>
      <c r="HDH15" s="240"/>
      <c r="HDI15" s="240"/>
      <c r="HDJ15" s="240"/>
      <c r="HDK15" s="240"/>
      <c r="HDL15" s="240"/>
      <c r="HDM15" s="240"/>
      <c r="HDN15" s="240"/>
      <c r="HDO15" s="240"/>
      <c r="HDP15" s="240"/>
      <c r="HDQ15" s="240"/>
      <c r="HDR15" s="240"/>
      <c r="HDS15" s="240"/>
      <c r="HDT15" s="240"/>
      <c r="HDU15" s="240"/>
      <c r="HDV15" s="240"/>
      <c r="HDW15" s="240"/>
      <c r="HDX15" s="240"/>
      <c r="HDY15" s="240"/>
      <c r="HDZ15" s="240"/>
      <c r="HEA15" s="240"/>
      <c r="HEB15" s="240"/>
      <c r="HEC15" s="240"/>
      <c r="HED15" s="240"/>
      <c r="HEE15" s="240"/>
      <c r="HEF15" s="240"/>
      <c r="HEG15" s="240"/>
      <c r="HEH15" s="240"/>
      <c r="HEI15" s="240"/>
      <c r="HEJ15" s="240"/>
      <c r="HEK15" s="240"/>
      <c r="HEL15" s="240"/>
      <c r="HEM15" s="240"/>
      <c r="HEN15" s="240"/>
      <c r="HEO15" s="240"/>
      <c r="HEP15" s="240"/>
      <c r="HEQ15" s="240"/>
      <c r="HER15" s="240"/>
      <c r="HES15" s="240"/>
      <c r="HET15" s="240"/>
      <c r="HEU15" s="240"/>
      <c r="HEV15" s="240"/>
      <c r="HEW15" s="240"/>
      <c r="HEX15" s="240"/>
      <c r="HEY15" s="240"/>
      <c r="HEZ15" s="240"/>
      <c r="HFA15" s="240"/>
      <c r="HFB15" s="240"/>
      <c r="HFC15" s="240"/>
      <c r="HFD15" s="240"/>
      <c r="HFE15" s="240"/>
      <c r="HFF15" s="240"/>
      <c r="HFG15" s="240"/>
      <c r="HFH15" s="240"/>
      <c r="HFI15" s="240"/>
      <c r="HFJ15" s="240"/>
      <c r="HFK15" s="240"/>
      <c r="HFL15" s="240"/>
      <c r="HFM15" s="240"/>
      <c r="HFN15" s="240"/>
      <c r="HFO15" s="240"/>
      <c r="HFP15" s="240"/>
      <c r="HFQ15" s="240"/>
      <c r="HFR15" s="240"/>
      <c r="HFS15" s="240"/>
      <c r="HFT15" s="240"/>
      <c r="HFU15" s="240"/>
      <c r="HFV15" s="240"/>
      <c r="HFW15" s="240"/>
      <c r="HFX15" s="240"/>
      <c r="HFY15" s="240"/>
      <c r="HFZ15" s="240"/>
      <c r="HGA15" s="240"/>
      <c r="HGB15" s="240"/>
      <c r="HGC15" s="240"/>
      <c r="HGD15" s="240"/>
      <c r="HGE15" s="240"/>
      <c r="HGF15" s="240"/>
      <c r="HGG15" s="240"/>
      <c r="HGH15" s="240"/>
      <c r="HGI15" s="240"/>
      <c r="HGJ15" s="240"/>
      <c r="HGK15" s="240"/>
      <c r="HGL15" s="240"/>
      <c r="HGM15" s="240"/>
      <c r="HGN15" s="240"/>
      <c r="HGO15" s="240"/>
      <c r="HGP15" s="240"/>
      <c r="HGQ15" s="240"/>
      <c r="HGR15" s="240"/>
      <c r="HGS15" s="240"/>
      <c r="HGT15" s="240"/>
      <c r="HGU15" s="240"/>
      <c r="HGV15" s="240"/>
      <c r="HGW15" s="240"/>
      <c r="HGX15" s="240"/>
      <c r="HGY15" s="240"/>
      <c r="HGZ15" s="240"/>
      <c r="HHA15" s="240"/>
      <c r="HHB15" s="240"/>
      <c r="HHC15" s="240"/>
      <c r="HHD15" s="240"/>
      <c r="HHE15" s="240"/>
      <c r="HHF15" s="240"/>
      <c r="HHG15" s="240"/>
      <c r="HHH15" s="240"/>
      <c r="HHI15" s="240"/>
      <c r="HHJ15" s="240"/>
      <c r="HHK15" s="240"/>
      <c r="HHL15" s="240"/>
      <c r="HHM15" s="240"/>
      <c r="HHN15" s="240"/>
      <c r="HHO15" s="240"/>
      <c r="HHP15" s="240"/>
      <c r="HHQ15" s="240"/>
      <c r="HHR15" s="240"/>
      <c r="HHS15" s="240"/>
      <c r="HHT15" s="240"/>
      <c r="HHU15" s="240"/>
      <c r="HHV15" s="240"/>
      <c r="HHW15" s="240"/>
      <c r="HHX15" s="240"/>
      <c r="HHY15" s="240"/>
      <c r="HHZ15" s="240"/>
      <c r="HIA15" s="240"/>
      <c r="HIB15" s="240"/>
      <c r="HIC15" s="240"/>
      <c r="HID15" s="240"/>
      <c r="HIE15" s="240"/>
      <c r="HIF15" s="240"/>
      <c r="HIG15" s="240"/>
      <c r="HIH15" s="240"/>
      <c r="HII15" s="240"/>
      <c r="HIJ15" s="240"/>
      <c r="HIK15" s="240"/>
      <c r="HIL15" s="240"/>
      <c r="HIM15" s="240"/>
      <c r="HIN15" s="240"/>
      <c r="HIO15" s="240"/>
      <c r="HIP15" s="240"/>
      <c r="HIQ15" s="240"/>
      <c r="HIR15" s="240"/>
      <c r="HIS15" s="240"/>
      <c r="HIT15" s="240"/>
      <c r="HIU15" s="240"/>
      <c r="HIV15" s="240"/>
      <c r="HIW15" s="240"/>
      <c r="HIX15" s="240"/>
      <c r="HIY15" s="240"/>
      <c r="HIZ15" s="240"/>
      <c r="HJA15" s="240"/>
      <c r="HJB15" s="240"/>
      <c r="HJC15" s="240"/>
      <c r="HJD15" s="240"/>
      <c r="HJE15" s="240"/>
      <c r="HJF15" s="240"/>
      <c r="HJG15" s="240"/>
      <c r="HJH15" s="240"/>
      <c r="HJI15" s="240"/>
      <c r="HJJ15" s="240"/>
      <c r="HJK15" s="240"/>
      <c r="HJL15" s="240"/>
      <c r="HJM15" s="240"/>
      <c r="HJN15" s="240"/>
      <c r="HJO15" s="240"/>
      <c r="HJP15" s="240"/>
      <c r="HJQ15" s="240"/>
      <c r="HJR15" s="240"/>
      <c r="HJS15" s="240"/>
      <c r="HJT15" s="240"/>
      <c r="HJU15" s="240"/>
      <c r="HJV15" s="240"/>
      <c r="HJW15" s="240"/>
      <c r="HJX15" s="240"/>
      <c r="HJY15" s="240"/>
      <c r="HJZ15" s="240"/>
      <c r="HKA15" s="240"/>
      <c r="HKB15" s="240"/>
      <c r="HKC15" s="240"/>
      <c r="HKD15" s="240"/>
      <c r="HKE15" s="240"/>
      <c r="HKF15" s="240"/>
      <c r="HKG15" s="240"/>
      <c r="HKH15" s="240"/>
      <c r="HKI15" s="240"/>
      <c r="HKJ15" s="240"/>
      <c r="HKK15" s="240"/>
      <c r="HKL15" s="240"/>
      <c r="HKM15" s="240"/>
      <c r="HKN15" s="240"/>
      <c r="HKO15" s="240"/>
      <c r="HKP15" s="240"/>
      <c r="HKQ15" s="240"/>
      <c r="HKR15" s="240"/>
      <c r="HKS15" s="240"/>
      <c r="HKT15" s="240"/>
      <c r="HKU15" s="240"/>
      <c r="HKV15" s="240"/>
      <c r="HKW15" s="240"/>
      <c r="HKX15" s="240"/>
      <c r="HKY15" s="240"/>
      <c r="HKZ15" s="240"/>
      <c r="HLA15" s="240"/>
      <c r="HLB15" s="240"/>
      <c r="HLC15" s="240"/>
      <c r="HLD15" s="240"/>
      <c r="HLE15" s="240"/>
      <c r="HLF15" s="240"/>
      <c r="HLG15" s="240"/>
      <c r="HLH15" s="240"/>
      <c r="HLI15" s="240"/>
      <c r="HLJ15" s="240"/>
      <c r="HLK15" s="240"/>
      <c r="HLL15" s="240"/>
      <c r="HLM15" s="240"/>
      <c r="HLN15" s="240"/>
      <c r="HLO15" s="240"/>
      <c r="HLP15" s="240"/>
      <c r="HLQ15" s="240"/>
      <c r="HLR15" s="240"/>
      <c r="HLS15" s="240"/>
      <c r="HLT15" s="240"/>
      <c r="HLU15" s="240"/>
      <c r="HLV15" s="240"/>
      <c r="HLW15" s="240"/>
      <c r="HLX15" s="240"/>
      <c r="HLY15" s="240"/>
      <c r="HLZ15" s="240"/>
      <c r="HMA15" s="240"/>
      <c r="HMB15" s="240"/>
      <c r="HMC15" s="240"/>
      <c r="HMD15" s="240"/>
      <c r="HME15" s="240"/>
      <c r="HMF15" s="240"/>
      <c r="HMG15" s="240"/>
      <c r="HMH15" s="240"/>
      <c r="HMI15" s="240"/>
      <c r="HMJ15" s="240"/>
      <c r="HMK15" s="240"/>
      <c r="HML15" s="240"/>
      <c r="HMM15" s="240"/>
      <c r="HMN15" s="240"/>
      <c r="HMO15" s="240"/>
      <c r="HMP15" s="240"/>
      <c r="HMQ15" s="240"/>
      <c r="HMR15" s="240"/>
      <c r="HMS15" s="240"/>
      <c r="HMT15" s="240"/>
      <c r="HMU15" s="240"/>
      <c r="HMV15" s="240"/>
      <c r="HMW15" s="240"/>
      <c r="HMX15" s="240"/>
      <c r="HMY15" s="240"/>
      <c r="HMZ15" s="240"/>
      <c r="HNA15" s="240"/>
      <c r="HNB15" s="240"/>
      <c r="HNC15" s="240"/>
      <c r="HND15" s="240"/>
      <c r="HNE15" s="240"/>
      <c r="HNF15" s="240"/>
      <c r="HNG15" s="240"/>
      <c r="HNH15" s="240"/>
      <c r="HNI15" s="240"/>
      <c r="HNJ15" s="240"/>
      <c r="HNK15" s="240"/>
      <c r="HNL15" s="240"/>
      <c r="HNM15" s="240"/>
      <c r="HNN15" s="240"/>
      <c r="HNO15" s="240"/>
      <c r="HNP15" s="240"/>
      <c r="HNQ15" s="240"/>
      <c r="HNR15" s="240"/>
      <c r="HNS15" s="240"/>
      <c r="HNT15" s="240"/>
      <c r="HNU15" s="240"/>
      <c r="HNV15" s="240"/>
      <c r="HNW15" s="240"/>
      <c r="HNX15" s="240"/>
      <c r="HNY15" s="240"/>
      <c r="HNZ15" s="240"/>
      <c r="HOA15" s="240"/>
      <c r="HOB15" s="240"/>
      <c r="HOC15" s="240"/>
      <c r="HOD15" s="240"/>
      <c r="HOE15" s="240"/>
      <c r="HOF15" s="240"/>
      <c r="HOG15" s="240"/>
      <c r="HOH15" s="240"/>
      <c r="HOI15" s="240"/>
      <c r="HOJ15" s="240"/>
      <c r="HOK15" s="240"/>
      <c r="HOL15" s="240"/>
      <c r="HOM15" s="240"/>
      <c r="HON15" s="240"/>
      <c r="HOO15" s="240"/>
      <c r="HOP15" s="240"/>
      <c r="HOQ15" s="240"/>
      <c r="HOR15" s="240"/>
      <c r="HOS15" s="240"/>
      <c r="HOT15" s="240"/>
      <c r="HOU15" s="240"/>
      <c r="HOV15" s="240"/>
      <c r="HOW15" s="240"/>
      <c r="HOX15" s="240"/>
      <c r="HOY15" s="240"/>
      <c r="HOZ15" s="240"/>
      <c r="HPA15" s="240"/>
      <c r="HPB15" s="240"/>
      <c r="HPC15" s="240"/>
      <c r="HPD15" s="240"/>
      <c r="HPE15" s="240"/>
      <c r="HPF15" s="240"/>
      <c r="HPG15" s="240"/>
      <c r="HPH15" s="240"/>
      <c r="HPI15" s="240"/>
      <c r="HPJ15" s="240"/>
      <c r="HPK15" s="240"/>
      <c r="HPL15" s="240"/>
      <c r="HPM15" s="240"/>
      <c r="HPN15" s="240"/>
      <c r="HPO15" s="240"/>
      <c r="HPP15" s="240"/>
      <c r="HPQ15" s="240"/>
      <c r="HPR15" s="240"/>
      <c r="HPS15" s="240"/>
      <c r="HPT15" s="240"/>
      <c r="HPU15" s="240"/>
      <c r="HPV15" s="240"/>
      <c r="HPW15" s="240"/>
      <c r="HPX15" s="240"/>
      <c r="HPY15" s="240"/>
      <c r="HPZ15" s="240"/>
      <c r="HQA15" s="240"/>
      <c r="HQB15" s="240"/>
      <c r="HQC15" s="240"/>
      <c r="HQD15" s="240"/>
      <c r="HQE15" s="240"/>
      <c r="HQF15" s="240"/>
      <c r="HQG15" s="240"/>
      <c r="HQH15" s="240"/>
      <c r="HQI15" s="240"/>
      <c r="HQJ15" s="240"/>
      <c r="HQK15" s="240"/>
      <c r="HQL15" s="240"/>
      <c r="HQM15" s="240"/>
      <c r="HQN15" s="240"/>
      <c r="HQO15" s="240"/>
      <c r="HQP15" s="240"/>
      <c r="HQQ15" s="240"/>
      <c r="HQR15" s="240"/>
      <c r="HQS15" s="240"/>
      <c r="HQT15" s="240"/>
      <c r="HQU15" s="240"/>
      <c r="HQV15" s="240"/>
      <c r="HQW15" s="240"/>
      <c r="HQX15" s="240"/>
      <c r="HQY15" s="240"/>
      <c r="HQZ15" s="240"/>
      <c r="HRA15" s="240"/>
      <c r="HRB15" s="240"/>
      <c r="HRC15" s="240"/>
      <c r="HRD15" s="240"/>
      <c r="HRE15" s="240"/>
      <c r="HRF15" s="240"/>
      <c r="HRG15" s="240"/>
      <c r="HRH15" s="240"/>
      <c r="HRI15" s="240"/>
      <c r="HRJ15" s="240"/>
      <c r="HRK15" s="240"/>
      <c r="HRL15" s="240"/>
      <c r="HRM15" s="240"/>
      <c r="HRN15" s="240"/>
      <c r="HRO15" s="240"/>
      <c r="HRP15" s="240"/>
      <c r="HRQ15" s="240"/>
      <c r="HRR15" s="240"/>
      <c r="HRS15" s="240"/>
      <c r="HRT15" s="240"/>
      <c r="HRU15" s="240"/>
      <c r="HRV15" s="240"/>
      <c r="HRW15" s="240"/>
      <c r="HRX15" s="240"/>
      <c r="HRY15" s="240"/>
      <c r="HRZ15" s="240"/>
      <c r="HSA15" s="240"/>
      <c r="HSB15" s="240"/>
      <c r="HSC15" s="240"/>
      <c r="HSD15" s="240"/>
      <c r="HSE15" s="240"/>
      <c r="HSF15" s="240"/>
      <c r="HSG15" s="240"/>
      <c r="HSH15" s="240"/>
      <c r="HSI15" s="240"/>
      <c r="HSJ15" s="240"/>
      <c r="HSK15" s="240"/>
      <c r="HSL15" s="240"/>
      <c r="HSM15" s="240"/>
      <c r="HSN15" s="240"/>
      <c r="HSO15" s="240"/>
      <c r="HSP15" s="240"/>
      <c r="HSQ15" s="240"/>
      <c r="HSR15" s="240"/>
      <c r="HSS15" s="240"/>
      <c r="HST15" s="240"/>
      <c r="HSU15" s="240"/>
      <c r="HSV15" s="240"/>
      <c r="HSW15" s="240"/>
      <c r="HSX15" s="240"/>
      <c r="HSY15" s="240"/>
      <c r="HSZ15" s="240"/>
      <c r="HTA15" s="240"/>
      <c r="HTB15" s="240"/>
      <c r="HTC15" s="240"/>
      <c r="HTD15" s="240"/>
      <c r="HTE15" s="240"/>
      <c r="HTF15" s="240"/>
      <c r="HTG15" s="240"/>
      <c r="HTH15" s="240"/>
      <c r="HTI15" s="240"/>
      <c r="HTJ15" s="240"/>
      <c r="HTK15" s="240"/>
      <c r="HTL15" s="240"/>
      <c r="HTM15" s="240"/>
      <c r="HTN15" s="240"/>
      <c r="HTO15" s="240"/>
      <c r="HTP15" s="240"/>
      <c r="HTQ15" s="240"/>
      <c r="HTR15" s="240"/>
      <c r="HTS15" s="240"/>
      <c r="HTT15" s="240"/>
      <c r="HTU15" s="240"/>
      <c r="HTV15" s="240"/>
      <c r="HTW15" s="240"/>
      <c r="HTX15" s="240"/>
      <c r="HTY15" s="240"/>
      <c r="HTZ15" s="240"/>
      <c r="HUA15" s="240"/>
      <c r="HUB15" s="240"/>
      <c r="HUC15" s="240"/>
      <c r="HUD15" s="240"/>
      <c r="HUE15" s="240"/>
      <c r="HUF15" s="240"/>
      <c r="HUG15" s="240"/>
      <c r="HUH15" s="240"/>
      <c r="HUI15" s="240"/>
      <c r="HUJ15" s="240"/>
      <c r="HUK15" s="240"/>
      <c r="HUL15" s="240"/>
      <c r="HUM15" s="240"/>
      <c r="HUN15" s="240"/>
      <c r="HUO15" s="240"/>
      <c r="HUP15" s="240"/>
      <c r="HUQ15" s="240"/>
      <c r="HUR15" s="240"/>
      <c r="HUS15" s="240"/>
      <c r="HUT15" s="240"/>
      <c r="HUU15" s="240"/>
      <c r="HUV15" s="240"/>
      <c r="HUW15" s="240"/>
      <c r="HUX15" s="240"/>
      <c r="HUY15" s="240"/>
      <c r="HUZ15" s="240"/>
      <c r="HVA15" s="240"/>
      <c r="HVB15" s="240"/>
      <c r="HVC15" s="240"/>
      <c r="HVD15" s="240"/>
      <c r="HVE15" s="240"/>
      <c r="HVF15" s="240"/>
      <c r="HVG15" s="240"/>
      <c r="HVH15" s="240"/>
      <c r="HVI15" s="240"/>
      <c r="HVJ15" s="240"/>
      <c r="HVK15" s="240"/>
      <c r="HVL15" s="240"/>
      <c r="HVM15" s="240"/>
      <c r="HVN15" s="240"/>
      <c r="HVO15" s="240"/>
      <c r="HVP15" s="240"/>
      <c r="HVQ15" s="240"/>
      <c r="HVR15" s="240"/>
      <c r="HVS15" s="240"/>
      <c r="HVT15" s="240"/>
      <c r="HVU15" s="240"/>
      <c r="HVV15" s="240"/>
      <c r="HVW15" s="240"/>
      <c r="HVX15" s="240"/>
      <c r="HVY15" s="240"/>
      <c r="HVZ15" s="240"/>
      <c r="HWA15" s="240"/>
      <c r="HWB15" s="240"/>
      <c r="HWC15" s="240"/>
      <c r="HWD15" s="240"/>
      <c r="HWE15" s="240"/>
      <c r="HWF15" s="240"/>
      <c r="HWG15" s="240"/>
      <c r="HWH15" s="240"/>
      <c r="HWI15" s="240"/>
      <c r="HWJ15" s="240"/>
      <c r="HWK15" s="240"/>
      <c r="HWL15" s="240"/>
      <c r="HWM15" s="240"/>
      <c r="HWN15" s="240"/>
      <c r="HWO15" s="240"/>
      <c r="HWP15" s="240"/>
      <c r="HWQ15" s="240"/>
      <c r="HWR15" s="240"/>
      <c r="HWS15" s="240"/>
      <c r="HWT15" s="240"/>
      <c r="HWU15" s="240"/>
      <c r="HWV15" s="240"/>
      <c r="HWW15" s="240"/>
      <c r="HWX15" s="240"/>
      <c r="HWY15" s="240"/>
      <c r="HWZ15" s="240"/>
      <c r="HXA15" s="240"/>
      <c r="HXB15" s="240"/>
      <c r="HXC15" s="240"/>
      <c r="HXD15" s="240"/>
      <c r="HXE15" s="240"/>
      <c r="HXF15" s="240"/>
      <c r="HXG15" s="240"/>
      <c r="HXH15" s="240"/>
      <c r="HXI15" s="240"/>
      <c r="HXJ15" s="240"/>
      <c r="HXK15" s="240"/>
      <c r="HXL15" s="240"/>
      <c r="HXM15" s="240"/>
      <c r="HXN15" s="240"/>
      <c r="HXO15" s="240"/>
      <c r="HXP15" s="240"/>
      <c r="HXQ15" s="240"/>
      <c r="HXR15" s="240"/>
      <c r="HXS15" s="240"/>
      <c r="HXT15" s="240"/>
      <c r="HXU15" s="240"/>
      <c r="HXV15" s="240"/>
      <c r="HXW15" s="240"/>
      <c r="HXX15" s="240"/>
      <c r="HXY15" s="240"/>
      <c r="HXZ15" s="240"/>
      <c r="HYA15" s="240"/>
      <c r="HYB15" s="240"/>
      <c r="HYC15" s="240"/>
      <c r="HYD15" s="240"/>
      <c r="HYE15" s="240"/>
      <c r="HYF15" s="240"/>
      <c r="HYG15" s="240"/>
      <c r="HYH15" s="240"/>
      <c r="HYI15" s="240"/>
      <c r="HYJ15" s="240"/>
      <c r="HYK15" s="240"/>
      <c r="HYL15" s="240"/>
      <c r="HYM15" s="240"/>
      <c r="HYN15" s="240"/>
      <c r="HYO15" s="240"/>
      <c r="HYP15" s="240"/>
      <c r="HYQ15" s="240"/>
      <c r="HYR15" s="240"/>
      <c r="HYS15" s="240"/>
      <c r="HYT15" s="240"/>
      <c r="HYU15" s="240"/>
      <c r="HYV15" s="240"/>
      <c r="HYW15" s="240"/>
      <c r="HYX15" s="240"/>
      <c r="HYY15" s="240"/>
      <c r="HYZ15" s="240"/>
      <c r="HZA15" s="240"/>
      <c r="HZB15" s="240"/>
      <c r="HZC15" s="240"/>
      <c r="HZD15" s="240"/>
      <c r="HZE15" s="240"/>
      <c r="HZF15" s="240"/>
      <c r="HZG15" s="240"/>
      <c r="HZH15" s="240"/>
      <c r="HZI15" s="240"/>
      <c r="HZJ15" s="240"/>
      <c r="HZK15" s="240"/>
      <c r="HZL15" s="240"/>
      <c r="HZM15" s="240"/>
      <c r="HZN15" s="240"/>
      <c r="HZO15" s="240"/>
      <c r="HZP15" s="240"/>
      <c r="HZQ15" s="240"/>
      <c r="HZR15" s="240"/>
      <c r="HZS15" s="240"/>
      <c r="HZT15" s="240"/>
      <c r="HZU15" s="240"/>
      <c r="HZV15" s="240"/>
      <c r="HZW15" s="240"/>
      <c r="HZX15" s="240"/>
      <c r="HZY15" s="240"/>
      <c r="HZZ15" s="240"/>
      <c r="IAA15" s="240"/>
      <c r="IAB15" s="240"/>
      <c r="IAC15" s="240"/>
      <c r="IAD15" s="240"/>
      <c r="IAE15" s="240"/>
      <c r="IAF15" s="240"/>
      <c r="IAG15" s="240"/>
      <c r="IAH15" s="240"/>
      <c r="IAI15" s="240"/>
      <c r="IAJ15" s="240"/>
      <c r="IAK15" s="240"/>
      <c r="IAL15" s="240"/>
      <c r="IAM15" s="240"/>
      <c r="IAN15" s="240"/>
      <c r="IAO15" s="240"/>
      <c r="IAP15" s="240"/>
      <c r="IAQ15" s="240"/>
      <c r="IAR15" s="240"/>
      <c r="IAS15" s="240"/>
      <c r="IAT15" s="240"/>
      <c r="IAU15" s="240"/>
      <c r="IAV15" s="240"/>
      <c r="IAW15" s="240"/>
      <c r="IAX15" s="240"/>
      <c r="IAY15" s="240"/>
      <c r="IAZ15" s="240"/>
      <c r="IBA15" s="240"/>
      <c r="IBB15" s="240"/>
      <c r="IBC15" s="240"/>
      <c r="IBD15" s="240"/>
      <c r="IBE15" s="240"/>
      <c r="IBF15" s="240"/>
      <c r="IBG15" s="240"/>
      <c r="IBH15" s="240"/>
      <c r="IBI15" s="240"/>
      <c r="IBJ15" s="240"/>
      <c r="IBK15" s="240"/>
      <c r="IBL15" s="240"/>
      <c r="IBM15" s="240"/>
      <c r="IBN15" s="240"/>
      <c r="IBO15" s="240"/>
      <c r="IBP15" s="240"/>
      <c r="IBQ15" s="240"/>
      <c r="IBR15" s="240"/>
      <c r="IBS15" s="240"/>
      <c r="IBT15" s="240"/>
      <c r="IBU15" s="240"/>
      <c r="IBV15" s="240"/>
      <c r="IBW15" s="240"/>
      <c r="IBX15" s="240"/>
      <c r="IBY15" s="240"/>
      <c r="IBZ15" s="240"/>
      <c r="ICA15" s="240"/>
      <c r="ICB15" s="240"/>
      <c r="ICC15" s="240"/>
      <c r="ICD15" s="240"/>
      <c r="ICE15" s="240"/>
      <c r="ICF15" s="240"/>
      <c r="ICG15" s="240"/>
      <c r="ICH15" s="240"/>
      <c r="ICI15" s="240"/>
      <c r="ICJ15" s="240"/>
      <c r="ICK15" s="240"/>
      <c r="ICL15" s="240"/>
      <c r="ICM15" s="240"/>
      <c r="ICN15" s="240"/>
      <c r="ICO15" s="240"/>
      <c r="ICP15" s="240"/>
      <c r="ICQ15" s="240"/>
      <c r="ICR15" s="240"/>
      <c r="ICS15" s="240"/>
      <c r="ICT15" s="240"/>
      <c r="ICU15" s="240"/>
      <c r="ICV15" s="240"/>
      <c r="ICW15" s="240"/>
      <c r="ICX15" s="240"/>
      <c r="ICY15" s="240"/>
      <c r="ICZ15" s="240"/>
      <c r="IDA15" s="240"/>
      <c r="IDB15" s="240"/>
      <c r="IDC15" s="240"/>
      <c r="IDD15" s="240"/>
      <c r="IDE15" s="240"/>
      <c r="IDF15" s="240"/>
      <c r="IDG15" s="240"/>
      <c r="IDH15" s="240"/>
      <c r="IDI15" s="240"/>
      <c r="IDJ15" s="240"/>
      <c r="IDK15" s="240"/>
      <c r="IDL15" s="240"/>
      <c r="IDM15" s="240"/>
      <c r="IDN15" s="240"/>
      <c r="IDO15" s="240"/>
      <c r="IDP15" s="240"/>
      <c r="IDQ15" s="240"/>
      <c r="IDR15" s="240"/>
      <c r="IDS15" s="240"/>
      <c r="IDT15" s="240"/>
      <c r="IDU15" s="240"/>
      <c r="IDV15" s="240"/>
      <c r="IDW15" s="240"/>
      <c r="IDX15" s="240"/>
      <c r="IDY15" s="240"/>
      <c r="IDZ15" s="240"/>
      <c r="IEA15" s="240"/>
      <c r="IEB15" s="240"/>
      <c r="IEC15" s="240"/>
      <c r="IED15" s="240"/>
      <c r="IEE15" s="240"/>
      <c r="IEF15" s="240"/>
      <c r="IEG15" s="240"/>
      <c r="IEH15" s="240"/>
      <c r="IEI15" s="240"/>
      <c r="IEJ15" s="240"/>
      <c r="IEK15" s="240"/>
      <c r="IEL15" s="240"/>
      <c r="IEM15" s="240"/>
      <c r="IEN15" s="240"/>
      <c r="IEO15" s="240"/>
      <c r="IEP15" s="240"/>
      <c r="IEQ15" s="240"/>
      <c r="IER15" s="240"/>
      <c r="IES15" s="240"/>
      <c r="IET15" s="240"/>
      <c r="IEU15" s="240"/>
      <c r="IEV15" s="240"/>
      <c r="IEW15" s="240"/>
      <c r="IEX15" s="240"/>
      <c r="IEY15" s="240"/>
      <c r="IEZ15" s="240"/>
      <c r="IFA15" s="240"/>
      <c r="IFB15" s="240"/>
      <c r="IFC15" s="240"/>
      <c r="IFD15" s="240"/>
      <c r="IFE15" s="240"/>
      <c r="IFF15" s="240"/>
      <c r="IFG15" s="240"/>
      <c r="IFH15" s="240"/>
      <c r="IFI15" s="240"/>
      <c r="IFJ15" s="240"/>
      <c r="IFK15" s="240"/>
      <c r="IFL15" s="240"/>
      <c r="IFM15" s="240"/>
      <c r="IFN15" s="240"/>
      <c r="IFO15" s="240"/>
      <c r="IFP15" s="240"/>
      <c r="IFQ15" s="240"/>
      <c r="IFR15" s="240"/>
      <c r="IFS15" s="240"/>
      <c r="IFT15" s="240"/>
      <c r="IFU15" s="240"/>
      <c r="IFV15" s="240"/>
      <c r="IFW15" s="240"/>
      <c r="IFX15" s="240"/>
      <c r="IFY15" s="240"/>
      <c r="IFZ15" s="240"/>
      <c r="IGA15" s="240"/>
      <c r="IGB15" s="240"/>
      <c r="IGC15" s="240"/>
      <c r="IGD15" s="240"/>
      <c r="IGE15" s="240"/>
      <c r="IGF15" s="240"/>
      <c r="IGG15" s="240"/>
      <c r="IGH15" s="240"/>
      <c r="IGI15" s="240"/>
      <c r="IGJ15" s="240"/>
      <c r="IGK15" s="240"/>
      <c r="IGL15" s="240"/>
      <c r="IGM15" s="240"/>
      <c r="IGN15" s="240"/>
      <c r="IGO15" s="240"/>
      <c r="IGP15" s="240"/>
      <c r="IGQ15" s="240"/>
      <c r="IGR15" s="240"/>
      <c r="IGS15" s="240"/>
      <c r="IGT15" s="240"/>
      <c r="IGU15" s="240"/>
      <c r="IGV15" s="240"/>
      <c r="IGW15" s="240"/>
      <c r="IGX15" s="240"/>
      <c r="IGY15" s="240"/>
      <c r="IGZ15" s="240"/>
      <c r="IHA15" s="240"/>
      <c r="IHB15" s="240"/>
      <c r="IHC15" s="240"/>
      <c r="IHD15" s="240"/>
      <c r="IHE15" s="240"/>
      <c r="IHF15" s="240"/>
      <c r="IHG15" s="240"/>
      <c r="IHH15" s="240"/>
      <c r="IHI15" s="240"/>
      <c r="IHJ15" s="240"/>
      <c r="IHK15" s="240"/>
      <c r="IHL15" s="240"/>
      <c r="IHM15" s="240"/>
      <c r="IHN15" s="240"/>
      <c r="IHO15" s="240"/>
      <c r="IHP15" s="240"/>
      <c r="IHQ15" s="240"/>
      <c r="IHR15" s="240"/>
      <c r="IHS15" s="240"/>
      <c r="IHT15" s="240"/>
      <c r="IHU15" s="240"/>
      <c r="IHV15" s="240"/>
      <c r="IHW15" s="240"/>
      <c r="IHX15" s="240"/>
      <c r="IHY15" s="240"/>
      <c r="IHZ15" s="240"/>
      <c r="IIA15" s="240"/>
      <c r="IIB15" s="240"/>
      <c r="IIC15" s="240"/>
      <c r="IID15" s="240"/>
      <c r="IIE15" s="240"/>
      <c r="IIF15" s="240"/>
      <c r="IIG15" s="240"/>
      <c r="IIH15" s="240"/>
      <c r="III15" s="240"/>
      <c r="IIJ15" s="240"/>
      <c r="IIK15" s="240"/>
      <c r="IIL15" s="240"/>
      <c r="IIM15" s="240"/>
      <c r="IIN15" s="240"/>
      <c r="IIO15" s="240"/>
      <c r="IIP15" s="240"/>
      <c r="IIQ15" s="240"/>
      <c r="IIR15" s="240"/>
      <c r="IIS15" s="240"/>
      <c r="IIT15" s="240"/>
      <c r="IIU15" s="240"/>
      <c r="IIV15" s="240"/>
      <c r="IIW15" s="240"/>
      <c r="IIX15" s="240"/>
      <c r="IIY15" s="240"/>
      <c r="IIZ15" s="240"/>
      <c r="IJA15" s="240"/>
      <c r="IJB15" s="240"/>
      <c r="IJC15" s="240"/>
      <c r="IJD15" s="240"/>
      <c r="IJE15" s="240"/>
      <c r="IJF15" s="240"/>
      <c r="IJG15" s="240"/>
      <c r="IJH15" s="240"/>
      <c r="IJI15" s="240"/>
      <c r="IJJ15" s="240"/>
      <c r="IJK15" s="240"/>
      <c r="IJL15" s="240"/>
      <c r="IJM15" s="240"/>
      <c r="IJN15" s="240"/>
      <c r="IJO15" s="240"/>
      <c r="IJP15" s="240"/>
      <c r="IJQ15" s="240"/>
      <c r="IJR15" s="240"/>
      <c r="IJS15" s="240"/>
      <c r="IJT15" s="240"/>
      <c r="IJU15" s="240"/>
      <c r="IJV15" s="240"/>
      <c r="IJW15" s="240"/>
      <c r="IJX15" s="240"/>
      <c r="IJY15" s="240"/>
      <c r="IJZ15" s="240"/>
      <c r="IKA15" s="240"/>
      <c r="IKB15" s="240"/>
      <c r="IKC15" s="240"/>
      <c r="IKD15" s="240"/>
      <c r="IKE15" s="240"/>
      <c r="IKF15" s="240"/>
      <c r="IKG15" s="240"/>
      <c r="IKH15" s="240"/>
      <c r="IKI15" s="240"/>
      <c r="IKJ15" s="240"/>
      <c r="IKK15" s="240"/>
      <c r="IKL15" s="240"/>
      <c r="IKM15" s="240"/>
      <c r="IKN15" s="240"/>
      <c r="IKO15" s="240"/>
      <c r="IKP15" s="240"/>
      <c r="IKQ15" s="240"/>
      <c r="IKR15" s="240"/>
      <c r="IKS15" s="240"/>
      <c r="IKT15" s="240"/>
      <c r="IKU15" s="240"/>
      <c r="IKV15" s="240"/>
      <c r="IKW15" s="240"/>
      <c r="IKX15" s="240"/>
      <c r="IKY15" s="240"/>
      <c r="IKZ15" s="240"/>
      <c r="ILA15" s="240"/>
      <c r="ILB15" s="240"/>
      <c r="ILC15" s="240"/>
      <c r="ILD15" s="240"/>
      <c r="ILE15" s="240"/>
      <c r="ILF15" s="240"/>
      <c r="ILG15" s="240"/>
      <c r="ILH15" s="240"/>
      <c r="ILI15" s="240"/>
      <c r="ILJ15" s="240"/>
      <c r="ILK15" s="240"/>
      <c r="ILL15" s="240"/>
      <c r="ILM15" s="240"/>
      <c r="ILN15" s="240"/>
      <c r="ILO15" s="240"/>
      <c r="ILP15" s="240"/>
      <c r="ILQ15" s="240"/>
      <c r="ILR15" s="240"/>
      <c r="ILS15" s="240"/>
      <c r="ILT15" s="240"/>
      <c r="ILU15" s="240"/>
      <c r="ILV15" s="240"/>
      <c r="ILW15" s="240"/>
      <c r="ILX15" s="240"/>
      <c r="ILY15" s="240"/>
      <c r="ILZ15" s="240"/>
      <c r="IMA15" s="240"/>
      <c r="IMB15" s="240"/>
      <c r="IMC15" s="240"/>
      <c r="IMD15" s="240"/>
      <c r="IME15" s="240"/>
      <c r="IMF15" s="240"/>
      <c r="IMG15" s="240"/>
      <c r="IMH15" s="240"/>
      <c r="IMI15" s="240"/>
      <c r="IMJ15" s="240"/>
      <c r="IMK15" s="240"/>
      <c r="IML15" s="240"/>
      <c r="IMM15" s="240"/>
      <c r="IMN15" s="240"/>
      <c r="IMO15" s="240"/>
      <c r="IMP15" s="240"/>
      <c r="IMQ15" s="240"/>
      <c r="IMR15" s="240"/>
      <c r="IMS15" s="240"/>
      <c r="IMT15" s="240"/>
      <c r="IMU15" s="240"/>
      <c r="IMV15" s="240"/>
      <c r="IMW15" s="240"/>
      <c r="IMX15" s="240"/>
      <c r="IMY15" s="240"/>
      <c r="IMZ15" s="240"/>
      <c r="INA15" s="240"/>
      <c r="INB15" s="240"/>
      <c r="INC15" s="240"/>
      <c r="IND15" s="240"/>
      <c r="INE15" s="240"/>
      <c r="INF15" s="240"/>
      <c r="ING15" s="240"/>
      <c r="INH15" s="240"/>
      <c r="INI15" s="240"/>
      <c r="INJ15" s="240"/>
      <c r="INK15" s="240"/>
      <c r="INL15" s="240"/>
      <c r="INM15" s="240"/>
      <c r="INN15" s="240"/>
      <c r="INO15" s="240"/>
      <c r="INP15" s="240"/>
      <c r="INQ15" s="240"/>
      <c r="INR15" s="240"/>
      <c r="INS15" s="240"/>
      <c r="INT15" s="240"/>
      <c r="INU15" s="240"/>
      <c r="INV15" s="240"/>
      <c r="INW15" s="240"/>
      <c r="INX15" s="240"/>
      <c r="INY15" s="240"/>
      <c r="INZ15" s="240"/>
      <c r="IOA15" s="240"/>
      <c r="IOB15" s="240"/>
      <c r="IOC15" s="240"/>
      <c r="IOD15" s="240"/>
      <c r="IOE15" s="240"/>
      <c r="IOF15" s="240"/>
      <c r="IOG15" s="240"/>
      <c r="IOH15" s="240"/>
      <c r="IOI15" s="240"/>
      <c r="IOJ15" s="240"/>
      <c r="IOK15" s="240"/>
      <c r="IOL15" s="240"/>
      <c r="IOM15" s="240"/>
      <c r="ION15" s="240"/>
      <c r="IOO15" s="240"/>
      <c r="IOP15" s="240"/>
      <c r="IOQ15" s="240"/>
      <c r="IOR15" s="240"/>
      <c r="IOS15" s="240"/>
      <c r="IOT15" s="240"/>
      <c r="IOU15" s="240"/>
      <c r="IOV15" s="240"/>
      <c r="IOW15" s="240"/>
      <c r="IOX15" s="240"/>
      <c r="IOY15" s="240"/>
      <c r="IOZ15" s="240"/>
      <c r="IPA15" s="240"/>
      <c r="IPB15" s="240"/>
      <c r="IPC15" s="240"/>
      <c r="IPD15" s="240"/>
      <c r="IPE15" s="240"/>
      <c r="IPF15" s="240"/>
      <c r="IPG15" s="240"/>
      <c r="IPH15" s="240"/>
      <c r="IPI15" s="240"/>
      <c r="IPJ15" s="240"/>
      <c r="IPK15" s="240"/>
      <c r="IPL15" s="240"/>
      <c r="IPM15" s="240"/>
      <c r="IPN15" s="240"/>
      <c r="IPO15" s="240"/>
      <c r="IPP15" s="240"/>
      <c r="IPQ15" s="240"/>
      <c r="IPR15" s="240"/>
      <c r="IPS15" s="240"/>
      <c r="IPT15" s="240"/>
      <c r="IPU15" s="240"/>
      <c r="IPV15" s="240"/>
      <c r="IPW15" s="240"/>
      <c r="IPX15" s="240"/>
      <c r="IPY15" s="240"/>
      <c r="IPZ15" s="240"/>
      <c r="IQA15" s="240"/>
      <c r="IQB15" s="240"/>
      <c r="IQC15" s="240"/>
      <c r="IQD15" s="240"/>
      <c r="IQE15" s="240"/>
      <c r="IQF15" s="240"/>
      <c r="IQG15" s="240"/>
      <c r="IQH15" s="240"/>
      <c r="IQI15" s="240"/>
      <c r="IQJ15" s="240"/>
      <c r="IQK15" s="240"/>
      <c r="IQL15" s="240"/>
      <c r="IQM15" s="240"/>
      <c r="IQN15" s="240"/>
      <c r="IQO15" s="240"/>
      <c r="IQP15" s="240"/>
      <c r="IQQ15" s="240"/>
      <c r="IQR15" s="240"/>
      <c r="IQS15" s="240"/>
      <c r="IQT15" s="240"/>
      <c r="IQU15" s="240"/>
      <c r="IQV15" s="240"/>
      <c r="IQW15" s="240"/>
      <c r="IQX15" s="240"/>
      <c r="IQY15" s="240"/>
      <c r="IQZ15" s="240"/>
      <c r="IRA15" s="240"/>
      <c r="IRB15" s="240"/>
      <c r="IRC15" s="240"/>
      <c r="IRD15" s="240"/>
      <c r="IRE15" s="240"/>
      <c r="IRF15" s="240"/>
      <c r="IRG15" s="240"/>
      <c r="IRH15" s="240"/>
      <c r="IRI15" s="240"/>
      <c r="IRJ15" s="240"/>
      <c r="IRK15" s="240"/>
      <c r="IRL15" s="240"/>
      <c r="IRM15" s="240"/>
      <c r="IRN15" s="240"/>
      <c r="IRO15" s="240"/>
      <c r="IRP15" s="240"/>
      <c r="IRQ15" s="240"/>
      <c r="IRR15" s="240"/>
      <c r="IRS15" s="240"/>
      <c r="IRT15" s="240"/>
      <c r="IRU15" s="240"/>
      <c r="IRV15" s="240"/>
      <c r="IRW15" s="240"/>
      <c r="IRX15" s="240"/>
      <c r="IRY15" s="240"/>
      <c r="IRZ15" s="240"/>
      <c r="ISA15" s="240"/>
      <c r="ISB15" s="240"/>
      <c r="ISC15" s="240"/>
      <c r="ISD15" s="240"/>
      <c r="ISE15" s="240"/>
      <c r="ISF15" s="240"/>
      <c r="ISG15" s="240"/>
      <c r="ISH15" s="240"/>
      <c r="ISI15" s="240"/>
      <c r="ISJ15" s="240"/>
      <c r="ISK15" s="240"/>
      <c r="ISL15" s="240"/>
      <c r="ISM15" s="240"/>
      <c r="ISN15" s="240"/>
      <c r="ISO15" s="240"/>
      <c r="ISP15" s="240"/>
      <c r="ISQ15" s="240"/>
      <c r="ISR15" s="240"/>
      <c r="ISS15" s="240"/>
      <c r="IST15" s="240"/>
      <c r="ISU15" s="240"/>
      <c r="ISV15" s="240"/>
      <c r="ISW15" s="240"/>
      <c r="ISX15" s="240"/>
      <c r="ISY15" s="240"/>
      <c r="ISZ15" s="240"/>
      <c r="ITA15" s="240"/>
      <c r="ITB15" s="240"/>
      <c r="ITC15" s="240"/>
      <c r="ITD15" s="240"/>
      <c r="ITE15" s="240"/>
      <c r="ITF15" s="240"/>
      <c r="ITG15" s="240"/>
      <c r="ITH15" s="240"/>
      <c r="ITI15" s="240"/>
      <c r="ITJ15" s="240"/>
      <c r="ITK15" s="240"/>
      <c r="ITL15" s="240"/>
      <c r="ITM15" s="240"/>
      <c r="ITN15" s="240"/>
      <c r="ITO15" s="240"/>
      <c r="ITP15" s="240"/>
      <c r="ITQ15" s="240"/>
      <c r="ITR15" s="240"/>
      <c r="ITS15" s="240"/>
      <c r="ITT15" s="240"/>
      <c r="ITU15" s="240"/>
      <c r="ITV15" s="240"/>
      <c r="ITW15" s="240"/>
      <c r="ITX15" s="240"/>
      <c r="ITY15" s="240"/>
      <c r="ITZ15" s="240"/>
      <c r="IUA15" s="240"/>
      <c r="IUB15" s="240"/>
      <c r="IUC15" s="240"/>
      <c r="IUD15" s="240"/>
      <c r="IUE15" s="240"/>
      <c r="IUF15" s="240"/>
      <c r="IUG15" s="240"/>
      <c r="IUH15" s="240"/>
      <c r="IUI15" s="240"/>
      <c r="IUJ15" s="240"/>
      <c r="IUK15" s="240"/>
      <c r="IUL15" s="240"/>
      <c r="IUM15" s="240"/>
      <c r="IUN15" s="240"/>
      <c r="IUO15" s="240"/>
      <c r="IUP15" s="240"/>
      <c r="IUQ15" s="240"/>
      <c r="IUR15" s="240"/>
      <c r="IUS15" s="240"/>
      <c r="IUT15" s="240"/>
      <c r="IUU15" s="240"/>
      <c r="IUV15" s="240"/>
      <c r="IUW15" s="240"/>
      <c r="IUX15" s="240"/>
      <c r="IUY15" s="240"/>
      <c r="IUZ15" s="240"/>
      <c r="IVA15" s="240"/>
      <c r="IVB15" s="240"/>
      <c r="IVC15" s="240"/>
      <c r="IVD15" s="240"/>
      <c r="IVE15" s="240"/>
      <c r="IVF15" s="240"/>
      <c r="IVG15" s="240"/>
      <c r="IVH15" s="240"/>
      <c r="IVI15" s="240"/>
      <c r="IVJ15" s="240"/>
      <c r="IVK15" s="240"/>
      <c r="IVL15" s="240"/>
      <c r="IVM15" s="240"/>
      <c r="IVN15" s="240"/>
      <c r="IVO15" s="240"/>
      <c r="IVP15" s="240"/>
      <c r="IVQ15" s="240"/>
      <c r="IVR15" s="240"/>
      <c r="IVS15" s="240"/>
      <c r="IVT15" s="240"/>
      <c r="IVU15" s="240"/>
      <c r="IVV15" s="240"/>
      <c r="IVW15" s="240"/>
      <c r="IVX15" s="240"/>
      <c r="IVY15" s="240"/>
      <c r="IVZ15" s="240"/>
      <c r="IWA15" s="240"/>
      <c r="IWB15" s="240"/>
      <c r="IWC15" s="240"/>
      <c r="IWD15" s="240"/>
      <c r="IWE15" s="240"/>
      <c r="IWF15" s="240"/>
      <c r="IWG15" s="240"/>
      <c r="IWH15" s="240"/>
      <c r="IWI15" s="240"/>
      <c r="IWJ15" s="240"/>
      <c r="IWK15" s="240"/>
      <c r="IWL15" s="240"/>
      <c r="IWM15" s="240"/>
      <c r="IWN15" s="240"/>
      <c r="IWO15" s="240"/>
      <c r="IWP15" s="240"/>
      <c r="IWQ15" s="240"/>
      <c r="IWR15" s="240"/>
      <c r="IWS15" s="240"/>
      <c r="IWT15" s="240"/>
      <c r="IWU15" s="240"/>
      <c r="IWV15" s="240"/>
      <c r="IWW15" s="240"/>
      <c r="IWX15" s="240"/>
      <c r="IWY15" s="240"/>
      <c r="IWZ15" s="240"/>
      <c r="IXA15" s="240"/>
      <c r="IXB15" s="240"/>
      <c r="IXC15" s="240"/>
      <c r="IXD15" s="240"/>
      <c r="IXE15" s="240"/>
      <c r="IXF15" s="240"/>
      <c r="IXG15" s="240"/>
      <c r="IXH15" s="240"/>
      <c r="IXI15" s="240"/>
      <c r="IXJ15" s="240"/>
      <c r="IXK15" s="240"/>
      <c r="IXL15" s="240"/>
      <c r="IXM15" s="240"/>
      <c r="IXN15" s="240"/>
      <c r="IXO15" s="240"/>
      <c r="IXP15" s="240"/>
      <c r="IXQ15" s="240"/>
      <c r="IXR15" s="240"/>
      <c r="IXS15" s="240"/>
      <c r="IXT15" s="240"/>
      <c r="IXU15" s="240"/>
      <c r="IXV15" s="240"/>
      <c r="IXW15" s="240"/>
      <c r="IXX15" s="240"/>
      <c r="IXY15" s="240"/>
      <c r="IXZ15" s="240"/>
      <c r="IYA15" s="240"/>
      <c r="IYB15" s="240"/>
      <c r="IYC15" s="240"/>
      <c r="IYD15" s="240"/>
      <c r="IYE15" s="240"/>
      <c r="IYF15" s="240"/>
      <c r="IYG15" s="240"/>
      <c r="IYH15" s="240"/>
      <c r="IYI15" s="240"/>
      <c r="IYJ15" s="240"/>
      <c r="IYK15" s="240"/>
      <c r="IYL15" s="240"/>
      <c r="IYM15" s="240"/>
      <c r="IYN15" s="240"/>
      <c r="IYO15" s="240"/>
      <c r="IYP15" s="240"/>
      <c r="IYQ15" s="240"/>
      <c r="IYR15" s="240"/>
      <c r="IYS15" s="240"/>
      <c r="IYT15" s="240"/>
      <c r="IYU15" s="240"/>
      <c r="IYV15" s="240"/>
      <c r="IYW15" s="240"/>
      <c r="IYX15" s="240"/>
      <c r="IYY15" s="240"/>
      <c r="IYZ15" s="240"/>
      <c r="IZA15" s="240"/>
      <c r="IZB15" s="240"/>
      <c r="IZC15" s="240"/>
      <c r="IZD15" s="240"/>
      <c r="IZE15" s="240"/>
      <c r="IZF15" s="240"/>
      <c r="IZG15" s="240"/>
      <c r="IZH15" s="240"/>
      <c r="IZI15" s="240"/>
      <c r="IZJ15" s="240"/>
      <c r="IZK15" s="240"/>
      <c r="IZL15" s="240"/>
      <c r="IZM15" s="240"/>
      <c r="IZN15" s="240"/>
      <c r="IZO15" s="240"/>
      <c r="IZP15" s="240"/>
      <c r="IZQ15" s="240"/>
      <c r="IZR15" s="240"/>
      <c r="IZS15" s="240"/>
      <c r="IZT15" s="240"/>
      <c r="IZU15" s="240"/>
      <c r="IZV15" s="240"/>
      <c r="IZW15" s="240"/>
      <c r="IZX15" s="240"/>
      <c r="IZY15" s="240"/>
      <c r="IZZ15" s="240"/>
      <c r="JAA15" s="240"/>
      <c r="JAB15" s="240"/>
      <c r="JAC15" s="240"/>
      <c r="JAD15" s="240"/>
      <c r="JAE15" s="240"/>
      <c r="JAF15" s="240"/>
      <c r="JAG15" s="240"/>
      <c r="JAH15" s="240"/>
      <c r="JAI15" s="240"/>
      <c r="JAJ15" s="240"/>
      <c r="JAK15" s="240"/>
      <c r="JAL15" s="240"/>
      <c r="JAM15" s="240"/>
      <c r="JAN15" s="240"/>
      <c r="JAO15" s="240"/>
      <c r="JAP15" s="240"/>
      <c r="JAQ15" s="240"/>
      <c r="JAR15" s="240"/>
      <c r="JAS15" s="240"/>
      <c r="JAT15" s="240"/>
      <c r="JAU15" s="240"/>
      <c r="JAV15" s="240"/>
      <c r="JAW15" s="240"/>
      <c r="JAX15" s="240"/>
      <c r="JAY15" s="240"/>
      <c r="JAZ15" s="240"/>
      <c r="JBA15" s="240"/>
      <c r="JBB15" s="240"/>
      <c r="JBC15" s="240"/>
      <c r="JBD15" s="240"/>
      <c r="JBE15" s="240"/>
      <c r="JBF15" s="240"/>
      <c r="JBG15" s="240"/>
      <c r="JBH15" s="240"/>
      <c r="JBI15" s="240"/>
      <c r="JBJ15" s="240"/>
      <c r="JBK15" s="240"/>
      <c r="JBL15" s="240"/>
      <c r="JBM15" s="240"/>
      <c r="JBN15" s="240"/>
      <c r="JBO15" s="240"/>
      <c r="JBP15" s="240"/>
      <c r="JBQ15" s="240"/>
      <c r="JBR15" s="240"/>
      <c r="JBS15" s="240"/>
      <c r="JBT15" s="240"/>
      <c r="JBU15" s="240"/>
      <c r="JBV15" s="240"/>
      <c r="JBW15" s="240"/>
      <c r="JBX15" s="240"/>
      <c r="JBY15" s="240"/>
      <c r="JBZ15" s="240"/>
      <c r="JCA15" s="240"/>
      <c r="JCB15" s="240"/>
      <c r="JCC15" s="240"/>
      <c r="JCD15" s="240"/>
      <c r="JCE15" s="240"/>
      <c r="JCF15" s="240"/>
      <c r="JCG15" s="240"/>
      <c r="JCH15" s="240"/>
      <c r="JCI15" s="240"/>
      <c r="JCJ15" s="240"/>
      <c r="JCK15" s="240"/>
      <c r="JCL15" s="240"/>
      <c r="JCM15" s="240"/>
      <c r="JCN15" s="240"/>
      <c r="JCO15" s="240"/>
      <c r="JCP15" s="240"/>
      <c r="JCQ15" s="240"/>
      <c r="JCR15" s="240"/>
      <c r="JCS15" s="240"/>
      <c r="JCT15" s="240"/>
      <c r="JCU15" s="240"/>
      <c r="JCV15" s="240"/>
      <c r="JCW15" s="240"/>
      <c r="JCX15" s="240"/>
      <c r="JCY15" s="240"/>
      <c r="JCZ15" s="240"/>
      <c r="JDA15" s="240"/>
      <c r="JDB15" s="240"/>
      <c r="JDC15" s="240"/>
      <c r="JDD15" s="240"/>
      <c r="JDE15" s="240"/>
      <c r="JDF15" s="240"/>
      <c r="JDG15" s="240"/>
      <c r="JDH15" s="240"/>
      <c r="JDI15" s="240"/>
      <c r="JDJ15" s="240"/>
      <c r="JDK15" s="240"/>
      <c r="JDL15" s="240"/>
      <c r="JDM15" s="240"/>
      <c r="JDN15" s="240"/>
      <c r="JDO15" s="240"/>
      <c r="JDP15" s="240"/>
      <c r="JDQ15" s="240"/>
      <c r="JDR15" s="240"/>
      <c r="JDS15" s="240"/>
      <c r="JDT15" s="240"/>
      <c r="JDU15" s="240"/>
      <c r="JDV15" s="240"/>
      <c r="JDW15" s="240"/>
      <c r="JDX15" s="240"/>
      <c r="JDY15" s="240"/>
      <c r="JDZ15" s="240"/>
      <c r="JEA15" s="240"/>
      <c r="JEB15" s="240"/>
      <c r="JEC15" s="240"/>
      <c r="JED15" s="240"/>
      <c r="JEE15" s="240"/>
      <c r="JEF15" s="240"/>
      <c r="JEG15" s="240"/>
      <c r="JEH15" s="240"/>
      <c r="JEI15" s="240"/>
      <c r="JEJ15" s="240"/>
      <c r="JEK15" s="240"/>
      <c r="JEL15" s="240"/>
      <c r="JEM15" s="240"/>
      <c r="JEN15" s="240"/>
      <c r="JEO15" s="240"/>
      <c r="JEP15" s="240"/>
      <c r="JEQ15" s="240"/>
      <c r="JER15" s="240"/>
      <c r="JES15" s="240"/>
      <c r="JET15" s="240"/>
      <c r="JEU15" s="240"/>
      <c r="JEV15" s="240"/>
      <c r="JEW15" s="240"/>
      <c r="JEX15" s="240"/>
      <c r="JEY15" s="240"/>
      <c r="JEZ15" s="240"/>
      <c r="JFA15" s="240"/>
      <c r="JFB15" s="240"/>
      <c r="JFC15" s="240"/>
      <c r="JFD15" s="240"/>
      <c r="JFE15" s="240"/>
      <c r="JFF15" s="240"/>
      <c r="JFG15" s="240"/>
      <c r="JFH15" s="240"/>
      <c r="JFI15" s="240"/>
      <c r="JFJ15" s="240"/>
      <c r="JFK15" s="240"/>
      <c r="JFL15" s="240"/>
      <c r="JFM15" s="240"/>
      <c r="JFN15" s="240"/>
      <c r="JFO15" s="240"/>
      <c r="JFP15" s="240"/>
      <c r="JFQ15" s="240"/>
      <c r="JFR15" s="240"/>
      <c r="JFS15" s="240"/>
      <c r="JFT15" s="240"/>
      <c r="JFU15" s="240"/>
      <c r="JFV15" s="240"/>
      <c r="JFW15" s="240"/>
      <c r="JFX15" s="240"/>
      <c r="JFY15" s="240"/>
      <c r="JFZ15" s="240"/>
      <c r="JGA15" s="240"/>
      <c r="JGB15" s="240"/>
      <c r="JGC15" s="240"/>
      <c r="JGD15" s="240"/>
      <c r="JGE15" s="240"/>
      <c r="JGF15" s="240"/>
      <c r="JGG15" s="240"/>
      <c r="JGH15" s="240"/>
      <c r="JGI15" s="240"/>
      <c r="JGJ15" s="240"/>
      <c r="JGK15" s="240"/>
      <c r="JGL15" s="240"/>
      <c r="JGM15" s="240"/>
      <c r="JGN15" s="240"/>
      <c r="JGO15" s="240"/>
      <c r="JGP15" s="240"/>
      <c r="JGQ15" s="240"/>
      <c r="JGR15" s="240"/>
      <c r="JGS15" s="240"/>
      <c r="JGT15" s="240"/>
      <c r="JGU15" s="240"/>
      <c r="JGV15" s="240"/>
      <c r="JGW15" s="240"/>
      <c r="JGX15" s="240"/>
      <c r="JGY15" s="240"/>
      <c r="JGZ15" s="240"/>
      <c r="JHA15" s="240"/>
      <c r="JHB15" s="240"/>
      <c r="JHC15" s="240"/>
      <c r="JHD15" s="240"/>
      <c r="JHE15" s="240"/>
      <c r="JHF15" s="240"/>
      <c r="JHG15" s="240"/>
      <c r="JHH15" s="240"/>
      <c r="JHI15" s="240"/>
      <c r="JHJ15" s="240"/>
      <c r="JHK15" s="240"/>
      <c r="JHL15" s="240"/>
      <c r="JHM15" s="240"/>
      <c r="JHN15" s="240"/>
      <c r="JHO15" s="240"/>
      <c r="JHP15" s="240"/>
      <c r="JHQ15" s="240"/>
      <c r="JHR15" s="240"/>
      <c r="JHS15" s="240"/>
      <c r="JHT15" s="240"/>
      <c r="JHU15" s="240"/>
      <c r="JHV15" s="240"/>
      <c r="JHW15" s="240"/>
      <c r="JHX15" s="240"/>
      <c r="JHY15" s="240"/>
      <c r="JHZ15" s="240"/>
      <c r="JIA15" s="240"/>
      <c r="JIB15" s="240"/>
      <c r="JIC15" s="240"/>
      <c r="JID15" s="240"/>
      <c r="JIE15" s="240"/>
      <c r="JIF15" s="240"/>
      <c r="JIG15" s="240"/>
      <c r="JIH15" s="240"/>
      <c r="JII15" s="240"/>
      <c r="JIJ15" s="240"/>
      <c r="JIK15" s="240"/>
      <c r="JIL15" s="240"/>
      <c r="JIM15" s="240"/>
      <c r="JIN15" s="240"/>
      <c r="JIO15" s="240"/>
      <c r="JIP15" s="240"/>
      <c r="JIQ15" s="240"/>
      <c r="JIR15" s="240"/>
      <c r="JIS15" s="240"/>
      <c r="JIT15" s="240"/>
      <c r="JIU15" s="240"/>
      <c r="JIV15" s="240"/>
      <c r="JIW15" s="240"/>
      <c r="JIX15" s="240"/>
      <c r="JIY15" s="240"/>
      <c r="JIZ15" s="240"/>
      <c r="JJA15" s="240"/>
      <c r="JJB15" s="240"/>
      <c r="JJC15" s="240"/>
      <c r="JJD15" s="240"/>
      <c r="JJE15" s="240"/>
      <c r="JJF15" s="240"/>
      <c r="JJG15" s="240"/>
      <c r="JJH15" s="240"/>
      <c r="JJI15" s="240"/>
      <c r="JJJ15" s="240"/>
      <c r="JJK15" s="240"/>
      <c r="JJL15" s="240"/>
      <c r="JJM15" s="240"/>
      <c r="JJN15" s="240"/>
      <c r="JJO15" s="240"/>
      <c r="JJP15" s="240"/>
      <c r="JJQ15" s="240"/>
      <c r="JJR15" s="240"/>
      <c r="JJS15" s="240"/>
      <c r="JJT15" s="240"/>
      <c r="JJU15" s="240"/>
      <c r="JJV15" s="240"/>
      <c r="JJW15" s="240"/>
      <c r="JJX15" s="240"/>
      <c r="JJY15" s="240"/>
      <c r="JJZ15" s="240"/>
      <c r="JKA15" s="240"/>
      <c r="JKB15" s="240"/>
      <c r="JKC15" s="240"/>
      <c r="JKD15" s="240"/>
      <c r="JKE15" s="240"/>
      <c r="JKF15" s="240"/>
      <c r="JKG15" s="240"/>
      <c r="JKH15" s="240"/>
      <c r="JKI15" s="240"/>
      <c r="JKJ15" s="240"/>
      <c r="JKK15" s="240"/>
      <c r="JKL15" s="240"/>
      <c r="JKM15" s="240"/>
      <c r="JKN15" s="240"/>
      <c r="JKO15" s="240"/>
      <c r="JKP15" s="240"/>
      <c r="JKQ15" s="240"/>
      <c r="JKR15" s="240"/>
      <c r="JKS15" s="240"/>
      <c r="JKT15" s="240"/>
      <c r="JKU15" s="240"/>
      <c r="JKV15" s="240"/>
      <c r="JKW15" s="240"/>
      <c r="JKX15" s="240"/>
      <c r="JKY15" s="240"/>
      <c r="JKZ15" s="240"/>
      <c r="JLA15" s="240"/>
      <c r="JLB15" s="240"/>
      <c r="JLC15" s="240"/>
      <c r="JLD15" s="240"/>
      <c r="JLE15" s="240"/>
      <c r="JLF15" s="240"/>
      <c r="JLG15" s="240"/>
      <c r="JLH15" s="240"/>
      <c r="JLI15" s="240"/>
      <c r="JLJ15" s="240"/>
      <c r="JLK15" s="240"/>
      <c r="JLL15" s="240"/>
      <c r="JLM15" s="240"/>
      <c r="JLN15" s="240"/>
      <c r="JLO15" s="240"/>
      <c r="JLP15" s="240"/>
      <c r="JLQ15" s="240"/>
      <c r="JLR15" s="240"/>
      <c r="JLS15" s="240"/>
      <c r="JLT15" s="240"/>
      <c r="JLU15" s="240"/>
      <c r="JLV15" s="240"/>
      <c r="JLW15" s="240"/>
      <c r="JLX15" s="240"/>
      <c r="JLY15" s="240"/>
      <c r="JLZ15" s="240"/>
      <c r="JMA15" s="240"/>
      <c r="JMB15" s="240"/>
      <c r="JMC15" s="240"/>
      <c r="JMD15" s="240"/>
      <c r="JME15" s="240"/>
      <c r="JMF15" s="240"/>
      <c r="JMG15" s="240"/>
      <c r="JMH15" s="240"/>
      <c r="JMI15" s="240"/>
      <c r="JMJ15" s="240"/>
      <c r="JMK15" s="240"/>
      <c r="JML15" s="240"/>
      <c r="JMM15" s="240"/>
      <c r="JMN15" s="240"/>
      <c r="JMO15" s="240"/>
      <c r="JMP15" s="240"/>
      <c r="JMQ15" s="240"/>
      <c r="JMR15" s="240"/>
      <c r="JMS15" s="240"/>
      <c r="JMT15" s="240"/>
      <c r="JMU15" s="240"/>
      <c r="JMV15" s="240"/>
      <c r="JMW15" s="240"/>
      <c r="JMX15" s="240"/>
      <c r="JMY15" s="240"/>
      <c r="JMZ15" s="240"/>
      <c r="JNA15" s="240"/>
      <c r="JNB15" s="240"/>
      <c r="JNC15" s="240"/>
      <c r="JND15" s="240"/>
      <c r="JNE15" s="240"/>
      <c r="JNF15" s="240"/>
      <c r="JNG15" s="240"/>
      <c r="JNH15" s="240"/>
      <c r="JNI15" s="240"/>
      <c r="JNJ15" s="240"/>
      <c r="JNK15" s="240"/>
      <c r="JNL15" s="240"/>
      <c r="JNM15" s="240"/>
      <c r="JNN15" s="240"/>
      <c r="JNO15" s="240"/>
      <c r="JNP15" s="240"/>
      <c r="JNQ15" s="240"/>
      <c r="JNR15" s="240"/>
      <c r="JNS15" s="240"/>
      <c r="JNT15" s="240"/>
      <c r="JNU15" s="240"/>
      <c r="JNV15" s="240"/>
      <c r="JNW15" s="240"/>
      <c r="JNX15" s="240"/>
      <c r="JNY15" s="240"/>
      <c r="JNZ15" s="240"/>
      <c r="JOA15" s="240"/>
      <c r="JOB15" s="240"/>
      <c r="JOC15" s="240"/>
      <c r="JOD15" s="240"/>
      <c r="JOE15" s="240"/>
      <c r="JOF15" s="240"/>
      <c r="JOG15" s="240"/>
      <c r="JOH15" s="240"/>
      <c r="JOI15" s="240"/>
      <c r="JOJ15" s="240"/>
      <c r="JOK15" s="240"/>
      <c r="JOL15" s="240"/>
      <c r="JOM15" s="240"/>
      <c r="JON15" s="240"/>
      <c r="JOO15" s="240"/>
      <c r="JOP15" s="240"/>
      <c r="JOQ15" s="240"/>
      <c r="JOR15" s="240"/>
      <c r="JOS15" s="240"/>
      <c r="JOT15" s="240"/>
      <c r="JOU15" s="240"/>
      <c r="JOV15" s="240"/>
      <c r="JOW15" s="240"/>
      <c r="JOX15" s="240"/>
      <c r="JOY15" s="240"/>
      <c r="JOZ15" s="240"/>
      <c r="JPA15" s="240"/>
      <c r="JPB15" s="240"/>
      <c r="JPC15" s="240"/>
      <c r="JPD15" s="240"/>
      <c r="JPE15" s="240"/>
      <c r="JPF15" s="240"/>
      <c r="JPG15" s="240"/>
      <c r="JPH15" s="240"/>
      <c r="JPI15" s="240"/>
      <c r="JPJ15" s="240"/>
      <c r="JPK15" s="240"/>
      <c r="JPL15" s="240"/>
      <c r="JPM15" s="240"/>
      <c r="JPN15" s="240"/>
      <c r="JPO15" s="240"/>
      <c r="JPP15" s="240"/>
      <c r="JPQ15" s="240"/>
      <c r="JPR15" s="240"/>
      <c r="JPS15" s="240"/>
      <c r="JPT15" s="240"/>
      <c r="JPU15" s="240"/>
      <c r="JPV15" s="240"/>
      <c r="JPW15" s="240"/>
      <c r="JPX15" s="240"/>
      <c r="JPY15" s="240"/>
      <c r="JPZ15" s="240"/>
      <c r="JQA15" s="240"/>
      <c r="JQB15" s="240"/>
      <c r="JQC15" s="240"/>
      <c r="JQD15" s="240"/>
      <c r="JQE15" s="240"/>
      <c r="JQF15" s="240"/>
      <c r="JQG15" s="240"/>
      <c r="JQH15" s="240"/>
      <c r="JQI15" s="240"/>
      <c r="JQJ15" s="240"/>
      <c r="JQK15" s="240"/>
      <c r="JQL15" s="240"/>
      <c r="JQM15" s="240"/>
      <c r="JQN15" s="240"/>
      <c r="JQO15" s="240"/>
      <c r="JQP15" s="240"/>
      <c r="JQQ15" s="240"/>
      <c r="JQR15" s="240"/>
      <c r="JQS15" s="240"/>
      <c r="JQT15" s="240"/>
      <c r="JQU15" s="240"/>
      <c r="JQV15" s="240"/>
      <c r="JQW15" s="240"/>
      <c r="JQX15" s="240"/>
      <c r="JQY15" s="240"/>
      <c r="JQZ15" s="240"/>
      <c r="JRA15" s="240"/>
      <c r="JRB15" s="240"/>
      <c r="JRC15" s="240"/>
      <c r="JRD15" s="240"/>
      <c r="JRE15" s="240"/>
      <c r="JRF15" s="240"/>
      <c r="JRG15" s="240"/>
      <c r="JRH15" s="240"/>
      <c r="JRI15" s="240"/>
      <c r="JRJ15" s="240"/>
      <c r="JRK15" s="240"/>
      <c r="JRL15" s="240"/>
      <c r="JRM15" s="240"/>
      <c r="JRN15" s="240"/>
      <c r="JRO15" s="240"/>
      <c r="JRP15" s="240"/>
      <c r="JRQ15" s="240"/>
      <c r="JRR15" s="240"/>
      <c r="JRS15" s="240"/>
      <c r="JRT15" s="240"/>
      <c r="JRU15" s="240"/>
      <c r="JRV15" s="240"/>
      <c r="JRW15" s="240"/>
      <c r="JRX15" s="240"/>
      <c r="JRY15" s="240"/>
      <c r="JRZ15" s="240"/>
      <c r="JSA15" s="240"/>
      <c r="JSB15" s="240"/>
      <c r="JSC15" s="240"/>
      <c r="JSD15" s="240"/>
      <c r="JSE15" s="240"/>
      <c r="JSF15" s="240"/>
      <c r="JSG15" s="240"/>
      <c r="JSH15" s="240"/>
      <c r="JSI15" s="240"/>
      <c r="JSJ15" s="240"/>
      <c r="JSK15" s="240"/>
      <c r="JSL15" s="240"/>
      <c r="JSM15" s="240"/>
      <c r="JSN15" s="240"/>
      <c r="JSO15" s="240"/>
      <c r="JSP15" s="240"/>
      <c r="JSQ15" s="240"/>
      <c r="JSR15" s="240"/>
      <c r="JSS15" s="240"/>
      <c r="JST15" s="240"/>
      <c r="JSU15" s="240"/>
      <c r="JSV15" s="240"/>
      <c r="JSW15" s="240"/>
      <c r="JSX15" s="240"/>
      <c r="JSY15" s="240"/>
      <c r="JSZ15" s="240"/>
      <c r="JTA15" s="240"/>
      <c r="JTB15" s="240"/>
      <c r="JTC15" s="240"/>
      <c r="JTD15" s="240"/>
      <c r="JTE15" s="240"/>
      <c r="JTF15" s="240"/>
      <c r="JTG15" s="240"/>
      <c r="JTH15" s="240"/>
      <c r="JTI15" s="240"/>
      <c r="JTJ15" s="240"/>
      <c r="JTK15" s="240"/>
      <c r="JTL15" s="240"/>
      <c r="JTM15" s="240"/>
      <c r="JTN15" s="240"/>
      <c r="JTO15" s="240"/>
      <c r="JTP15" s="240"/>
      <c r="JTQ15" s="240"/>
      <c r="JTR15" s="240"/>
      <c r="JTS15" s="240"/>
      <c r="JTT15" s="240"/>
      <c r="JTU15" s="240"/>
      <c r="JTV15" s="240"/>
      <c r="JTW15" s="240"/>
      <c r="JTX15" s="240"/>
      <c r="JTY15" s="240"/>
      <c r="JTZ15" s="240"/>
      <c r="JUA15" s="240"/>
      <c r="JUB15" s="240"/>
      <c r="JUC15" s="240"/>
      <c r="JUD15" s="240"/>
      <c r="JUE15" s="240"/>
      <c r="JUF15" s="240"/>
      <c r="JUG15" s="240"/>
      <c r="JUH15" s="240"/>
      <c r="JUI15" s="240"/>
      <c r="JUJ15" s="240"/>
      <c r="JUK15" s="240"/>
      <c r="JUL15" s="240"/>
      <c r="JUM15" s="240"/>
      <c r="JUN15" s="240"/>
      <c r="JUO15" s="240"/>
      <c r="JUP15" s="240"/>
      <c r="JUQ15" s="240"/>
      <c r="JUR15" s="240"/>
      <c r="JUS15" s="240"/>
      <c r="JUT15" s="240"/>
      <c r="JUU15" s="240"/>
      <c r="JUV15" s="240"/>
      <c r="JUW15" s="240"/>
      <c r="JUX15" s="240"/>
      <c r="JUY15" s="240"/>
      <c r="JUZ15" s="240"/>
      <c r="JVA15" s="240"/>
      <c r="JVB15" s="240"/>
      <c r="JVC15" s="240"/>
      <c r="JVD15" s="240"/>
      <c r="JVE15" s="240"/>
      <c r="JVF15" s="240"/>
      <c r="JVG15" s="240"/>
      <c r="JVH15" s="240"/>
      <c r="JVI15" s="240"/>
      <c r="JVJ15" s="240"/>
      <c r="JVK15" s="240"/>
      <c r="JVL15" s="240"/>
      <c r="JVM15" s="240"/>
      <c r="JVN15" s="240"/>
      <c r="JVO15" s="240"/>
      <c r="JVP15" s="240"/>
      <c r="JVQ15" s="240"/>
      <c r="JVR15" s="240"/>
      <c r="JVS15" s="240"/>
      <c r="JVT15" s="240"/>
      <c r="JVU15" s="240"/>
      <c r="JVV15" s="240"/>
      <c r="JVW15" s="240"/>
      <c r="JVX15" s="240"/>
      <c r="JVY15" s="240"/>
      <c r="JVZ15" s="240"/>
      <c r="JWA15" s="240"/>
      <c r="JWB15" s="240"/>
      <c r="JWC15" s="240"/>
      <c r="JWD15" s="240"/>
      <c r="JWE15" s="240"/>
      <c r="JWF15" s="240"/>
      <c r="JWG15" s="240"/>
      <c r="JWH15" s="240"/>
      <c r="JWI15" s="240"/>
      <c r="JWJ15" s="240"/>
      <c r="JWK15" s="240"/>
      <c r="JWL15" s="240"/>
      <c r="JWM15" s="240"/>
      <c r="JWN15" s="240"/>
      <c r="JWO15" s="240"/>
      <c r="JWP15" s="240"/>
      <c r="JWQ15" s="240"/>
      <c r="JWR15" s="240"/>
      <c r="JWS15" s="240"/>
      <c r="JWT15" s="240"/>
      <c r="JWU15" s="240"/>
      <c r="JWV15" s="240"/>
      <c r="JWW15" s="240"/>
      <c r="JWX15" s="240"/>
      <c r="JWY15" s="240"/>
      <c r="JWZ15" s="240"/>
      <c r="JXA15" s="240"/>
      <c r="JXB15" s="240"/>
      <c r="JXC15" s="240"/>
      <c r="JXD15" s="240"/>
      <c r="JXE15" s="240"/>
      <c r="JXF15" s="240"/>
      <c r="JXG15" s="240"/>
      <c r="JXH15" s="240"/>
      <c r="JXI15" s="240"/>
      <c r="JXJ15" s="240"/>
      <c r="JXK15" s="240"/>
      <c r="JXL15" s="240"/>
      <c r="JXM15" s="240"/>
      <c r="JXN15" s="240"/>
      <c r="JXO15" s="240"/>
      <c r="JXP15" s="240"/>
      <c r="JXQ15" s="240"/>
      <c r="JXR15" s="240"/>
      <c r="JXS15" s="240"/>
      <c r="JXT15" s="240"/>
      <c r="JXU15" s="240"/>
      <c r="JXV15" s="240"/>
      <c r="JXW15" s="240"/>
      <c r="JXX15" s="240"/>
      <c r="JXY15" s="240"/>
      <c r="JXZ15" s="240"/>
      <c r="JYA15" s="240"/>
      <c r="JYB15" s="240"/>
      <c r="JYC15" s="240"/>
      <c r="JYD15" s="240"/>
      <c r="JYE15" s="240"/>
      <c r="JYF15" s="240"/>
      <c r="JYG15" s="240"/>
      <c r="JYH15" s="240"/>
      <c r="JYI15" s="240"/>
      <c r="JYJ15" s="240"/>
      <c r="JYK15" s="240"/>
      <c r="JYL15" s="240"/>
      <c r="JYM15" s="240"/>
      <c r="JYN15" s="240"/>
      <c r="JYO15" s="240"/>
      <c r="JYP15" s="240"/>
      <c r="JYQ15" s="240"/>
      <c r="JYR15" s="240"/>
      <c r="JYS15" s="240"/>
      <c r="JYT15" s="240"/>
      <c r="JYU15" s="240"/>
      <c r="JYV15" s="240"/>
      <c r="JYW15" s="240"/>
      <c r="JYX15" s="240"/>
      <c r="JYY15" s="240"/>
      <c r="JYZ15" s="240"/>
      <c r="JZA15" s="240"/>
      <c r="JZB15" s="240"/>
      <c r="JZC15" s="240"/>
      <c r="JZD15" s="240"/>
      <c r="JZE15" s="240"/>
      <c r="JZF15" s="240"/>
      <c r="JZG15" s="240"/>
      <c r="JZH15" s="240"/>
      <c r="JZI15" s="240"/>
      <c r="JZJ15" s="240"/>
      <c r="JZK15" s="240"/>
      <c r="JZL15" s="240"/>
      <c r="JZM15" s="240"/>
      <c r="JZN15" s="240"/>
      <c r="JZO15" s="240"/>
      <c r="JZP15" s="240"/>
      <c r="JZQ15" s="240"/>
      <c r="JZR15" s="240"/>
      <c r="JZS15" s="240"/>
      <c r="JZT15" s="240"/>
      <c r="JZU15" s="240"/>
      <c r="JZV15" s="240"/>
      <c r="JZW15" s="240"/>
      <c r="JZX15" s="240"/>
      <c r="JZY15" s="240"/>
      <c r="JZZ15" s="240"/>
      <c r="KAA15" s="240"/>
      <c r="KAB15" s="240"/>
      <c r="KAC15" s="240"/>
      <c r="KAD15" s="240"/>
      <c r="KAE15" s="240"/>
      <c r="KAF15" s="240"/>
      <c r="KAG15" s="240"/>
      <c r="KAH15" s="240"/>
      <c r="KAI15" s="240"/>
      <c r="KAJ15" s="240"/>
      <c r="KAK15" s="240"/>
      <c r="KAL15" s="240"/>
      <c r="KAM15" s="240"/>
      <c r="KAN15" s="240"/>
      <c r="KAO15" s="240"/>
      <c r="KAP15" s="240"/>
      <c r="KAQ15" s="240"/>
      <c r="KAR15" s="240"/>
      <c r="KAS15" s="240"/>
      <c r="KAT15" s="240"/>
      <c r="KAU15" s="240"/>
      <c r="KAV15" s="240"/>
      <c r="KAW15" s="240"/>
      <c r="KAX15" s="240"/>
      <c r="KAY15" s="240"/>
      <c r="KAZ15" s="240"/>
      <c r="KBA15" s="240"/>
      <c r="KBB15" s="240"/>
      <c r="KBC15" s="240"/>
      <c r="KBD15" s="240"/>
      <c r="KBE15" s="240"/>
      <c r="KBF15" s="240"/>
      <c r="KBG15" s="240"/>
      <c r="KBH15" s="240"/>
      <c r="KBI15" s="240"/>
      <c r="KBJ15" s="240"/>
      <c r="KBK15" s="240"/>
      <c r="KBL15" s="240"/>
      <c r="KBM15" s="240"/>
      <c r="KBN15" s="240"/>
      <c r="KBO15" s="240"/>
      <c r="KBP15" s="240"/>
      <c r="KBQ15" s="240"/>
      <c r="KBR15" s="240"/>
      <c r="KBS15" s="240"/>
      <c r="KBT15" s="240"/>
      <c r="KBU15" s="240"/>
      <c r="KBV15" s="240"/>
      <c r="KBW15" s="240"/>
      <c r="KBX15" s="240"/>
      <c r="KBY15" s="240"/>
      <c r="KBZ15" s="240"/>
      <c r="KCA15" s="240"/>
      <c r="KCB15" s="240"/>
      <c r="KCC15" s="240"/>
      <c r="KCD15" s="240"/>
      <c r="KCE15" s="240"/>
      <c r="KCF15" s="240"/>
      <c r="KCG15" s="240"/>
      <c r="KCH15" s="240"/>
      <c r="KCI15" s="240"/>
      <c r="KCJ15" s="240"/>
      <c r="KCK15" s="240"/>
      <c r="KCL15" s="240"/>
      <c r="KCM15" s="240"/>
      <c r="KCN15" s="240"/>
      <c r="KCO15" s="240"/>
      <c r="KCP15" s="240"/>
      <c r="KCQ15" s="240"/>
      <c r="KCR15" s="240"/>
      <c r="KCS15" s="240"/>
      <c r="KCT15" s="240"/>
      <c r="KCU15" s="240"/>
      <c r="KCV15" s="240"/>
      <c r="KCW15" s="240"/>
      <c r="KCX15" s="240"/>
      <c r="KCY15" s="240"/>
      <c r="KCZ15" s="240"/>
      <c r="KDA15" s="240"/>
      <c r="KDB15" s="240"/>
      <c r="KDC15" s="240"/>
      <c r="KDD15" s="240"/>
      <c r="KDE15" s="240"/>
      <c r="KDF15" s="240"/>
      <c r="KDG15" s="240"/>
      <c r="KDH15" s="240"/>
      <c r="KDI15" s="240"/>
      <c r="KDJ15" s="240"/>
      <c r="KDK15" s="240"/>
      <c r="KDL15" s="240"/>
      <c r="KDM15" s="240"/>
      <c r="KDN15" s="240"/>
      <c r="KDO15" s="240"/>
      <c r="KDP15" s="240"/>
      <c r="KDQ15" s="240"/>
      <c r="KDR15" s="240"/>
      <c r="KDS15" s="240"/>
      <c r="KDT15" s="240"/>
      <c r="KDU15" s="240"/>
      <c r="KDV15" s="240"/>
      <c r="KDW15" s="240"/>
      <c r="KDX15" s="240"/>
      <c r="KDY15" s="240"/>
      <c r="KDZ15" s="240"/>
      <c r="KEA15" s="240"/>
      <c r="KEB15" s="240"/>
      <c r="KEC15" s="240"/>
      <c r="KED15" s="240"/>
      <c r="KEE15" s="240"/>
      <c r="KEF15" s="240"/>
      <c r="KEG15" s="240"/>
      <c r="KEH15" s="240"/>
      <c r="KEI15" s="240"/>
      <c r="KEJ15" s="240"/>
      <c r="KEK15" s="240"/>
      <c r="KEL15" s="240"/>
      <c r="KEM15" s="240"/>
      <c r="KEN15" s="240"/>
      <c r="KEO15" s="240"/>
      <c r="KEP15" s="240"/>
      <c r="KEQ15" s="240"/>
      <c r="KER15" s="240"/>
      <c r="KES15" s="240"/>
      <c r="KET15" s="240"/>
      <c r="KEU15" s="240"/>
      <c r="KEV15" s="240"/>
      <c r="KEW15" s="240"/>
      <c r="KEX15" s="240"/>
      <c r="KEY15" s="240"/>
      <c r="KEZ15" s="240"/>
      <c r="KFA15" s="240"/>
      <c r="KFB15" s="240"/>
      <c r="KFC15" s="240"/>
      <c r="KFD15" s="240"/>
      <c r="KFE15" s="240"/>
      <c r="KFF15" s="240"/>
      <c r="KFG15" s="240"/>
      <c r="KFH15" s="240"/>
      <c r="KFI15" s="240"/>
      <c r="KFJ15" s="240"/>
      <c r="KFK15" s="240"/>
      <c r="KFL15" s="240"/>
      <c r="KFM15" s="240"/>
      <c r="KFN15" s="240"/>
      <c r="KFO15" s="240"/>
      <c r="KFP15" s="240"/>
      <c r="KFQ15" s="240"/>
      <c r="KFR15" s="240"/>
      <c r="KFS15" s="240"/>
      <c r="KFT15" s="240"/>
      <c r="KFU15" s="240"/>
      <c r="KFV15" s="240"/>
      <c r="KFW15" s="240"/>
      <c r="KFX15" s="240"/>
      <c r="KFY15" s="240"/>
      <c r="KFZ15" s="240"/>
      <c r="KGA15" s="240"/>
      <c r="KGB15" s="240"/>
      <c r="KGC15" s="240"/>
      <c r="KGD15" s="240"/>
      <c r="KGE15" s="240"/>
      <c r="KGF15" s="240"/>
      <c r="KGG15" s="240"/>
      <c r="KGH15" s="240"/>
      <c r="KGI15" s="240"/>
      <c r="KGJ15" s="240"/>
      <c r="KGK15" s="240"/>
      <c r="KGL15" s="240"/>
      <c r="KGM15" s="240"/>
      <c r="KGN15" s="240"/>
      <c r="KGO15" s="240"/>
      <c r="KGP15" s="240"/>
      <c r="KGQ15" s="240"/>
      <c r="KGR15" s="240"/>
      <c r="KGS15" s="240"/>
      <c r="KGT15" s="240"/>
      <c r="KGU15" s="240"/>
      <c r="KGV15" s="240"/>
      <c r="KGW15" s="240"/>
      <c r="KGX15" s="240"/>
      <c r="KGY15" s="240"/>
      <c r="KGZ15" s="240"/>
      <c r="KHA15" s="240"/>
      <c r="KHB15" s="240"/>
      <c r="KHC15" s="240"/>
      <c r="KHD15" s="240"/>
      <c r="KHE15" s="240"/>
      <c r="KHF15" s="240"/>
      <c r="KHG15" s="240"/>
      <c r="KHH15" s="240"/>
      <c r="KHI15" s="240"/>
      <c r="KHJ15" s="240"/>
      <c r="KHK15" s="240"/>
      <c r="KHL15" s="240"/>
      <c r="KHM15" s="240"/>
      <c r="KHN15" s="240"/>
      <c r="KHO15" s="240"/>
      <c r="KHP15" s="240"/>
      <c r="KHQ15" s="240"/>
      <c r="KHR15" s="240"/>
      <c r="KHS15" s="240"/>
      <c r="KHT15" s="240"/>
      <c r="KHU15" s="240"/>
      <c r="KHV15" s="240"/>
      <c r="KHW15" s="240"/>
      <c r="KHX15" s="240"/>
      <c r="KHY15" s="240"/>
      <c r="KHZ15" s="240"/>
      <c r="KIA15" s="240"/>
      <c r="KIB15" s="240"/>
      <c r="KIC15" s="240"/>
      <c r="KID15" s="240"/>
      <c r="KIE15" s="240"/>
      <c r="KIF15" s="240"/>
      <c r="KIG15" s="240"/>
      <c r="KIH15" s="240"/>
      <c r="KII15" s="240"/>
      <c r="KIJ15" s="240"/>
      <c r="KIK15" s="240"/>
      <c r="KIL15" s="240"/>
      <c r="KIM15" s="240"/>
      <c r="KIN15" s="240"/>
      <c r="KIO15" s="240"/>
      <c r="KIP15" s="240"/>
      <c r="KIQ15" s="240"/>
      <c r="KIR15" s="240"/>
      <c r="KIS15" s="240"/>
      <c r="KIT15" s="240"/>
      <c r="KIU15" s="240"/>
      <c r="KIV15" s="240"/>
      <c r="KIW15" s="240"/>
      <c r="KIX15" s="240"/>
      <c r="KIY15" s="240"/>
      <c r="KIZ15" s="240"/>
      <c r="KJA15" s="240"/>
      <c r="KJB15" s="240"/>
      <c r="KJC15" s="240"/>
      <c r="KJD15" s="240"/>
      <c r="KJE15" s="240"/>
      <c r="KJF15" s="240"/>
      <c r="KJG15" s="240"/>
      <c r="KJH15" s="240"/>
      <c r="KJI15" s="240"/>
      <c r="KJJ15" s="240"/>
      <c r="KJK15" s="240"/>
      <c r="KJL15" s="240"/>
      <c r="KJM15" s="240"/>
      <c r="KJN15" s="240"/>
      <c r="KJO15" s="240"/>
      <c r="KJP15" s="240"/>
      <c r="KJQ15" s="240"/>
      <c r="KJR15" s="240"/>
      <c r="KJS15" s="240"/>
      <c r="KJT15" s="240"/>
      <c r="KJU15" s="240"/>
      <c r="KJV15" s="240"/>
      <c r="KJW15" s="240"/>
      <c r="KJX15" s="240"/>
      <c r="KJY15" s="240"/>
      <c r="KJZ15" s="240"/>
      <c r="KKA15" s="240"/>
      <c r="KKB15" s="240"/>
      <c r="KKC15" s="240"/>
      <c r="KKD15" s="240"/>
      <c r="KKE15" s="240"/>
      <c r="KKF15" s="240"/>
      <c r="KKG15" s="240"/>
      <c r="KKH15" s="240"/>
      <c r="KKI15" s="240"/>
      <c r="KKJ15" s="240"/>
      <c r="KKK15" s="240"/>
      <c r="KKL15" s="240"/>
      <c r="KKM15" s="240"/>
      <c r="KKN15" s="240"/>
      <c r="KKO15" s="240"/>
      <c r="KKP15" s="240"/>
      <c r="KKQ15" s="240"/>
      <c r="KKR15" s="240"/>
      <c r="KKS15" s="240"/>
      <c r="KKT15" s="240"/>
      <c r="KKU15" s="240"/>
      <c r="KKV15" s="240"/>
      <c r="KKW15" s="240"/>
      <c r="KKX15" s="240"/>
      <c r="KKY15" s="240"/>
      <c r="KKZ15" s="240"/>
      <c r="KLA15" s="240"/>
      <c r="KLB15" s="240"/>
      <c r="KLC15" s="240"/>
      <c r="KLD15" s="240"/>
      <c r="KLE15" s="240"/>
      <c r="KLF15" s="240"/>
      <c r="KLG15" s="240"/>
      <c r="KLH15" s="240"/>
      <c r="KLI15" s="240"/>
      <c r="KLJ15" s="240"/>
      <c r="KLK15" s="240"/>
      <c r="KLL15" s="240"/>
      <c r="KLM15" s="240"/>
      <c r="KLN15" s="240"/>
      <c r="KLO15" s="240"/>
      <c r="KLP15" s="240"/>
      <c r="KLQ15" s="240"/>
      <c r="KLR15" s="240"/>
      <c r="KLS15" s="240"/>
      <c r="KLT15" s="240"/>
      <c r="KLU15" s="240"/>
      <c r="KLV15" s="240"/>
      <c r="KLW15" s="240"/>
      <c r="KLX15" s="240"/>
      <c r="KLY15" s="240"/>
      <c r="KLZ15" s="240"/>
      <c r="KMA15" s="240"/>
      <c r="KMB15" s="240"/>
      <c r="KMC15" s="240"/>
      <c r="KMD15" s="240"/>
      <c r="KME15" s="240"/>
      <c r="KMF15" s="240"/>
      <c r="KMG15" s="240"/>
      <c r="KMH15" s="240"/>
      <c r="KMI15" s="240"/>
      <c r="KMJ15" s="240"/>
      <c r="KMK15" s="240"/>
      <c r="KML15" s="240"/>
      <c r="KMM15" s="240"/>
      <c r="KMN15" s="240"/>
      <c r="KMO15" s="240"/>
      <c r="KMP15" s="240"/>
      <c r="KMQ15" s="240"/>
      <c r="KMR15" s="240"/>
      <c r="KMS15" s="240"/>
      <c r="KMT15" s="240"/>
      <c r="KMU15" s="240"/>
      <c r="KMV15" s="240"/>
      <c r="KMW15" s="240"/>
      <c r="KMX15" s="240"/>
      <c r="KMY15" s="240"/>
      <c r="KMZ15" s="240"/>
      <c r="KNA15" s="240"/>
      <c r="KNB15" s="240"/>
      <c r="KNC15" s="240"/>
      <c r="KND15" s="240"/>
      <c r="KNE15" s="240"/>
      <c r="KNF15" s="240"/>
      <c r="KNG15" s="240"/>
      <c r="KNH15" s="240"/>
      <c r="KNI15" s="240"/>
      <c r="KNJ15" s="240"/>
      <c r="KNK15" s="240"/>
      <c r="KNL15" s="240"/>
      <c r="KNM15" s="240"/>
      <c r="KNN15" s="240"/>
      <c r="KNO15" s="240"/>
      <c r="KNP15" s="240"/>
      <c r="KNQ15" s="240"/>
      <c r="KNR15" s="240"/>
      <c r="KNS15" s="240"/>
      <c r="KNT15" s="240"/>
      <c r="KNU15" s="240"/>
      <c r="KNV15" s="240"/>
      <c r="KNW15" s="240"/>
      <c r="KNX15" s="240"/>
      <c r="KNY15" s="240"/>
      <c r="KNZ15" s="240"/>
      <c r="KOA15" s="240"/>
      <c r="KOB15" s="240"/>
      <c r="KOC15" s="240"/>
      <c r="KOD15" s="240"/>
      <c r="KOE15" s="240"/>
      <c r="KOF15" s="240"/>
      <c r="KOG15" s="240"/>
      <c r="KOH15" s="240"/>
      <c r="KOI15" s="240"/>
      <c r="KOJ15" s="240"/>
      <c r="KOK15" s="240"/>
      <c r="KOL15" s="240"/>
      <c r="KOM15" s="240"/>
      <c r="KON15" s="240"/>
      <c r="KOO15" s="240"/>
      <c r="KOP15" s="240"/>
      <c r="KOQ15" s="240"/>
      <c r="KOR15" s="240"/>
      <c r="KOS15" s="240"/>
      <c r="KOT15" s="240"/>
      <c r="KOU15" s="240"/>
      <c r="KOV15" s="240"/>
      <c r="KOW15" s="240"/>
      <c r="KOX15" s="240"/>
      <c r="KOY15" s="240"/>
      <c r="KOZ15" s="240"/>
      <c r="KPA15" s="240"/>
      <c r="KPB15" s="240"/>
      <c r="KPC15" s="240"/>
      <c r="KPD15" s="240"/>
      <c r="KPE15" s="240"/>
      <c r="KPF15" s="240"/>
      <c r="KPG15" s="240"/>
      <c r="KPH15" s="240"/>
      <c r="KPI15" s="240"/>
      <c r="KPJ15" s="240"/>
      <c r="KPK15" s="240"/>
      <c r="KPL15" s="240"/>
      <c r="KPM15" s="240"/>
      <c r="KPN15" s="240"/>
      <c r="KPO15" s="240"/>
      <c r="KPP15" s="240"/>
      <c r="KPQ15" s="240"/>
      <c r="KPR15" s="240"/>
      <c r="KPS15" s="240"/>
      <c r="KPT15" s="240"/>
      <c r="KPU15" s="240"/>
      <c r="KPV15" s="240"/>
      <c r="KPW15" s="240"/>
      <c r="KPX15" s="240"/>
      <c r="KPY15" s="240"/>
      <c r="KPZ15" s="240"/>
      <c r="KQA15" s="240"/>
      <c r="KQB15" s="240"/>
      <c r="KQC15" s="240"/>
      <c r="KQD15" s="240"/>
      <c r="KQE15" s="240"/>
      <c r="KQF15" s="240"/>
      <c r="KQG15" s="240"/>
      <c r="KQH15" s="240"/>
      <c r="KQI15" s="240"/>
      <c r="KQJ15" s="240"/>
      <c r="KQK15" s="240"/>
      <c r="KQL15" s="240"/>
      <c r="KQM15" s="240"/>
      <c r="KQN15" s="240"/>
      <c r="KQO15" s="240"/>
      <c r="KQP15" s="240"/>
      <c r="KQQ15" s="240"/>
      <c r="KQR15" s="240"/>
      <c r="KQS15" s="240"/>
      <c r="KQT15" s="240"/>
      <c r="KQU15" s="240"/>
      <c r="KQV15" s="240"/>
      <c r="KQW15" s="240"/>
      <c r="KQX15" s="240"/>
      <c r="KQY15" s="240"/>
      <c r="KQZ15" s="240"/>
      <c r="KRA15" s="240"/>
      <c r="KRB15" s="240"/>
      <c r="KRC15" s="240"/>
      <c r="KRD15" s="240"/>
      <c r="KRE15" s="240"/>
      <c r="KRF15" s="240"/>
      <c r="KRG15" s="240"/>
      <c r="KRH15" s="240"/>
      <c r="KRI15" s="240"/>
      <c r="KRJ15" s="240"/>
      <c r="KRK15" s="240"/>
      <c r="KRL15" s="240"/>
      <c r="KRM15" s="240"/>
      <c r="KRN15" s="240"/>
      <c r="KRO15" s="240"/>
      <c r="KRP15" s="240"/>
      <c r="KRQ15" s="240"/>
      <c r="KRR15" s="240"/>
      <c r="KRS15" s="240"/>
      <c r="KRT15" s="240"/>
      <c r="KRU15" s="240"/>
      <c r="KRV15" s="240"/>
      <c r="KRW15" s="240"/>
      <c r="KRX15" s="240"/>
      <c r="KRY15" s="240"/>
      <c r="KRZ15" s="240"/>
      <c r="KSA15" s="240"/>
      <c r="KSB15" s="240"/>
      <c r="KSC15" s="240"/>
      <c r="KSD15" s="240"/>
      <c r="KSE15" s="240"/>
      <c r="KSF15" s="240"/>
      <c r="KSG15" s="240"/>
      <c r="KSH15" s="240"/>
      <c r="KSI15" s="240"/>
      <c r="KSJ15" s="240"/>
      <c r="KSK15" s="240"/>
      <c r="KSL15" s="240"/>
      <c r="KSM15" s="240"/>
      <c r="KSN15" s="240"/>
      <c r="KSO15" s="240"/>
      <c r="KSP15" s="240"/>
      <c r="KSQ15" s="240"/>
      <c r="KSR15" s="240"/>
      <c r="KSS15" s="240"/>
      <c r="KST15" s="240"/>
      <c r="KSU15" s="240"/>
      <c r="KSV15" s="240"/>
      <c r="KSW15" s="240"/>
      <c r="KSX15" s="240"/>
      <c r="KSY15" s="240"/>
      <c r="KSZ15" s="240"/>
      <c r="KTA15" s="240"/>
      <c r="KTB15" s="240"/>
      <c r="KTC15" s="240"/>
      <c r="KTD15" s="240"/>
      <c r="KTE15" s="240"/>
      <c r="KTF15" s="240"/>
      <c r="KTG15" s="240"/>
      <c r="KTH15" s="240"/>
      <c r="KTI15" s="240"/>
      <c r="KTJ15" s="240"/>
      <c r="KTK15" s="240"/>
      <c r="KTL15" s="240"/>
      <c r="KTM15" s="240"/>
      <c r="KTN15" s="240"/>
      <c r="KTO15" s="240"/>
      <c r="KTP15" s="240"/>
      <c r="KTQ15" s="240"/>
      <c r="KTR15" s="240"/>
      <c r="KTS15" s="240"/>
      <c r="KTT15" s="240"/>
      <c r="KTU15" s="240"/>
      <c r="KTV15" s="240"/>
      <c r="KTW15" s="240"/>
      <c r="KTX15" s="240"/>
      <c r="KTY15" s="240"/>
      <c r="KTZ15" s="240"/>
      <c r="KUA15" s="240"/>
      <c r="KUB15" s="240"/>
      <c r="KUC15" s="240"/>
      <c r="KUD15" s="240"/>
      <c r="KUE15" s="240"/>
      <c r="KUF15" s="240"/>
      <c r="KUG15" s="240"/>
      <c r="KUH15" s="240"/>
      <c r="KUI15" s="240"/>
      <c r="KUJ15" s="240"/>
      <c r="KUK15" s="240"/>
      <c r="KUL15" s="240"/>
      <c r="KUM15" s="240"/>
      <c r="KUN15" s="240"/>
      <c r="KUO15" s="240"/>
      <c r="KUP15" s="240"/>
      <c r="KUQ15" s="240"/>
      <c r="KUR15" s="240"/>
      <c r="KUS15" s="240"/>
      <c r="KUT15" s="240"/>
      <c r="KUU15" s="240"/>
      <c r="KUV15" s="240"/>
      <c r="KUW15" s="240"/>
      <c r="KUX15" s="240"/>
      <c r="KUY15" s="240"/>
      <c r="KUZ15" s="240"/>
      <c r="KVA15" s="240"/>
      <c r="KVB15" s="240"/>
      <c r="KVC15" s="240"/>
      <c r="KVD15" s="240"/>
      <c r="KVE15" s="240"/>
      <c r="KVF15" s="240"/>
      <c r="KVG15" s="240"/>
      <c r="KVH15" s="240"/>
      <c r="KVI15" s="240"/>
      <c r="KVJ15" s="240"/>
      <c r="KVK15" s="240"/>
      <c r="KVL15" s="240"/>
      <c r="KVM15" s="240"/>
      <c r="KVN15" s="240"/>
      <c r="KVO15" s="240"/>
      <c r="KVP15" s="240"/>
      <c r="KVQ15" s="240"/>
      <c r="KVR15" s="240"/>
      <c r="KVS15" s="240"/>
      <c r="KVT15" s="240"/>
      <c r="KVU15" s="240"/>
      <c r="KVV15" s="240"/>
      <c r="KVW15" s="240"/>
      <c r="KVX15" s="240"/>
      <c r="KVY15" s="240"/>
      <c r="KVZ15" s="240"/>
      <c r="KWA15" s="240"/>
      <c r="KWB15" s="240"/>
      <c r="KWC15" s="240"/>
      <c r="KWD15" s="240"/>
      <c r="KWE15" s="240"/>
      <c r="KWF15" s="240"/>
      <c r="KWG15" s="240"/>
      <c r="KWH15" s="240"/>
      <c r="KWI15" s="240"/>
      <c r="KWJ15" s="240"/>
      <c r="KWK15" s="240"/>
      <c r="KWL15" s="240"/>
      <c r="KWM15" s="240"/>
      <c r="KWN15" s="240"/>
      <c r="KWO15" s="240"/>
      <c r="KWP15" s="240"/>
      <c r="KWQ15" s="240"/>
      <c r="KWR15" s="240"/>
      <c r="KWS15" s="240"/>
      <c r="KWT15" s="240"/>
      <c r="KWU15" s="240"/>
      <c r="KWV15" s="240"/>
      <c r="KWW15" s="240"/>
      <c r="KWX15" s="240"/>
      <c r="KWY15" s="240"/>
      <c r="KWZ15" s="240"/>
      <c r="KXA15" s="240"/>
      <c r="KXB15" s="240"/>
      <c r="KXC15" s="240"/>
      <c r="KXD15" s="240"/>
      <c r="KXE15" s="240"/>
      <c r="KXF15" s="240"/>
      <c r="KXG15" s="240"/>
      <c r="KXH15" s="240"/>
      <c r="KXI15" s="240"/>
      <c r="KXJ15" s="240"/>
      <c r="KXK15" s="240"/>
      <c r="KXL15" s="240"/>
      <c r="KXM15" s="240"/>
      <c r="KXN15" s="240"/>
      <c r="KXO15" s="240"/>
      <c r="KXP15" s="240"/>
      <c r="KXQ15" s="240"/>
      <c r="KXR15" s="240"/>
      <c r="KXS15" s="240"/>
      <c r="KXT15" s="240"/>
      <c r="KXU15" s="240"/>
      <c r="KXV15" s="240"/>
      <c r="KXW15" s="240"/>
      <c r="KXX15" s="240"/>
      <c r="KXY15" s="240"/>
      <c r="KXZ15" s="240"/>
      <c r="KYA15" s="240"/>
      <c r="KYB15" s="240"/>
      <c r="KYC15" s="240"/>
      <c r="KYD15" s="240"/>
      <c r="KYE15" s="240"/>
      <c r="KYF15" s="240"/>
      <c r="KYG15" s="240"/>
      <c r="KYH15" s="240"/>
      <c r="KYI15" s="240"/>
      <c r="KYJ15" s="240"/>
      <c r="KYK15" s="240"/>
      <c r="KYL15" s="240"/>
      <c r="KYM15" s="240"/>
      <c r="KYN15" s="240"/>
      <c r="KYO15" s="240"/>
      <c r="KYP15" s="240"/>
      <c r="KYQ15" s="240"/>
      <c r="KYR15" s="240"/>
      <c r="KYS15" s="240"/>
      <c r="KYT15" s="240"/>
      <c r="KYU15" s="240"/>
      <c r="KYV15" s="240"/>
      <c r="KYW15" s="240"/>
      <c r="KYX15" s="240"/>
      <c r="KYY15" s="240"/>
      <c r="KYZ15" s="240"/>
      <c r="KZA15" s="240"/>
      <c r="KZB15" s="240"/>
      <c r="KZC15" s="240"/>
      <c r="KZD15" s="240"/>
      <c r="KZE15" s="240"/>
      <c r="KZF15" s="240"/>
      <c r="KZG15" s="240"/>
      <c r="KZH15" s="240"/>
      <c r="KZI15" s="240"/>
      <c r="KZJ15" s="240"/>
      <c r="KZK15" s="240"/>
      <c r="KZL15" s="240"/>
      <c r="KZM15" s="240"/>
      <c r="KZN15" s="240"/>
      <c r="KZO15" s="240"/>
      <c r="KZP15" s="240"/>
      <c r="KZQ15" s="240"/>
      <c r="KZR15" s="240"/>
      <c r="KZS15" s="240"/>
      <c r="KZT15" s="240"/>
      <c r="KZU15" s="240"/>
      <c r="KZV15" s="240"/>
      <c r="KZW15" s="240"/>
      <c r="KZX15" s="240"/>
      <c r="KZY15" s="240"/>
      <c r="KZZ15" s="240"/>
      <c r="LAA15" s="240"/>
      <c r="LAB15" s="240"/>
      <c r="LAC15" s="240"/>
      <c r="LAD15" s="240"/>
      <c r="LAE15" s="240"/>
      <c r="LAF15" s="240"/>
      <c r="LAG15" s="240"/>
      <c r="LAH15" s="240"/>
      <c r="LAI15" s="240"/>
      <c r="LAJ15" s="240"/>
      <c r="LAK15" s="240"/>
      <c r="LAL15" s="240"/>
      <c r="LAM15" s="240"/>
      <c r="LAN15" s="240"/>
      <c r="LAO15" s="240"/>
      <c r="LAP15" s="240"/>
      <c r="LAQ15" s="240"/>
      <c r="LAR15" s="240"/>
      <c r="LAS15" s="240"/>
      <c r="LAT15" s="240"/>
      <c r="LAU15" s="240"/>
      <c r="LAV15" s="240"/>
      <c r="LAW15" s="240"/>
      <c r="LAX15" s="240"/>
      <c r="LAY15" s="240"/>
      <c r="LAZ15" s="240"/>
      <c r="LBA15" s="240"/>
      <c r="LBB15" s="240"/>
      <c r="LBC15" s="240"/>
      <c r="LBD15" s="240"/>
      <c r="LBE15" s="240"/>
      <c r="LBF15" s="240"/>
      <c r="LBG15" s="240"/>
      <c r="LBH15" s="240"/>
      <c r="LBI15" s="240"/>
      <c r="LBJ15" s="240"/>
      <c r="LBK15" s="240"/>
      <c r="LBL15" s="240"/>
      <c r="LBM15" s="240"/>
      <c r="LBN15" s="240"/>
      <c r="LBO15" s="240"/>
      <c r="LBP15" s="240"/>
      <c r="LBQ15" s="240"/>
      <c r="LBR15" s="240"/>
      <c r="LBS15" s="240"/>
      <c r="LBT15" s="240"/>
      <c r="LBU15" s="240"/>
      <c r="LBV15" s="240"/>
      <c r="LBW15" s="240"/>
      <c r="LBX15" s="240"/>
      <c r="LBY15" s="240"/>
      <c r="LBZ15" s="240"/>
      <c r="LCA15" s="240"/>
      <c r="LCB15" s="240"/>
      <c r="LCC15" s="240"/>
      <c r="LCD15" s="240"/>
      <c r="LCE15" s="240"/>
      <c r="LCF15" s="240"/>
      <c r="LCG15" s="240"/>
      <c r="LCH15" s="240"/>
      <c r="LCI15" s="240"/>
      <c r="LCJ15" s="240"/>
      <c r="LCK15" s="240"/>
      <c r="LCL15" s="240"/>
      <c r="LCM15" s="240"/>
      <c r="LCN15" s="240"/>
      <c r="LCO15" s="240"/>
      <c r="LCP15" s="240"/>
      <c r="LCQ15" s="240"/>
      <c r="LCR15" s="240"/>
      <c r="LCS15" s="240"/>
      <c r="LCT15" s="240"/>
      <c r="LCU15" s="240"/>
      <c r="LCV15" s="240"/>
      <c r="LCW15" s="240"/>
      <c r="LCX15" s="240"/>
      <c r="LCY15" s="240"/>
      <c r="LCZ15" s="240"/>
      <c r="LDA15" s="240"/>
      <c r="LDB15" s="240"/>
      <c r="LDC15" s="240"/>
      <c r="LDD15" s="240"/>
      <c r="LDE15" s="240"/>
      <c r="LDF15" s="240"/>
      <c r="LDG15" s="240"/>
      <c r="LDH15" s="240"/>
      <c r="LDI15" s="240"/>
      <c r="LDJ15" s="240"/>
      <c r="LDK15" s="240"/>
      <c r="LDL15" s="240"/>
      <c r="LDM15" s="240"/>
      <c r="LDN15" s="240"/>
      <c r="LDO15" s="240"/>
      <c r="LDP15" s="240"/>
      <c r="LDQ15" s="240"/>
      <c r="LDR15" s="240"/>
      <c r="LDS15" s="240"/>
      <c r="LDT15" s="240"/>
      <c r="LDU15" s="240"/>
      <c r="LDV15" s="240"/>
      <c r="LDW15" s="240"/>
      <c r="LDX15" s="240"/>
      <c r="LDY15" s="240"/>
      <c r="LDZ15" s="240"/>
      <c r="LEA15" s="240"/>
      <c r="LEB15" s="240"/>
      <c r="LEC15" s="240"/>
      <c r="LED15" s="240"/>
      <c r="LEE15" s="240"/>
      <c r="LEF15" s="240"/>
      <c r="LEG15" s="240"/>
      <c r="LEH15" s="240"/>
      <c r="LEI15" s="240"/>
      <c r="LEJ15" s="240"/>
      <c r="LEK15" s="240"/>
      <c r="LEL15" s="240"/>
      <c r="LEM15" s="240"/>
      <c r="LEN15" s="240"/>
      <c r="LEO15" s="240"/>
      <c r="LEP15" s="240"/>
      <c r="LEQ15" s="240"/>
      <c r="LER15" s="240"/>
      <c r="LES15" s="240"/>
      <c r="LET15" s="240"/>
      <c r="LEU15" s="240"/>
      <c r="LEV15" s="240"/>
      <c r="LEW15" s="240"/>
      <c r="LEX15" s="240"/>
      <c r="LEY15" s="240"/>
      <c r="LEZ15" s="240"/>
      <c r="LFA15" s="240"/>
      <c r="LFB15" s="240"/>
      <c r="LFC15" s="240"/>
      <c r="LFD15" s="240"/>
      <c r="LFE15" s="240"/>
      <c r="LFF15" s="240"/>
      <c r="LFG15" s="240"/>
      <c r="LFH15" s="240"/>
      <c r="LFI15" s="240"/>
      <c r="LFJ15" s="240"/>
      <c r="LFK15" s="240"/>
      <c r="LFL15" s="240"/>
      <c r="LFM15" s="240"/>
      <c r="LFN15" s="240"/>
      <c r="LFO15" s="240"/>
      <c r="LFP15" s="240"/>
      <c r="LFQ15" s="240"/>
      <c r="LFR15" s="240"/>
      <c r="LFS15" s="240"/>
      <c r="LFT15" s="240"/>
      <c r="LFU15" s="240"/>
      <c r="LFV15" s="240"/>
      <c r="LFW15" s="240"/>
      <c r="LFX15" s="240"/>
      <c r="LFY15" s="240"/>
      <c r="LFZ15" s="240"/>
      <c r="LGA15" s="240"/>
      <c r="LGB15" s="240"/>
      <c r="LGC15" s="240"/>
      <c r="LGD15" s="240"/>
      <c r="LGE15" s="240"/>
      <c r="LGF15" s="240"/>
      <c r="LGG15" s="240"/>
      <c r="LGH15" s="240"/>
      <c r="LGI15" s="240"/>
      <c r="LGJ15" s="240"/>
      <c r="LGK15" s="240"/>
      <c r="LGL15" s="240"/>
      <c r="LGM15" s="240"/>
      <c r="LGN15" s="240"/>
      <c r="LGO15" s="240"/>
      <c r="LGP15" s="240"/>
      <c r="LGQ15" s="240"/>
      <c r="LGR15" s="240"/>
      <c r="LGS15" s="240"/>
      <c r="LGT15" s="240"/>
      <c r="LGU15" s="240"/>
      <c r="LGV15" s="240"/>
      <c r="LGW15" s="240"/>
      <c r="LGX15" s="240"/>
      <c r="LGY15" s="240"/>
      <c r="LGZ15" s="240"/>
      <c r="LHA15" s="240"/>
      <c r="LHB15" s="240"/>
      <c r="LHC15" s="240"/>
      <c r="LHD15" s="240"/>
      <c r="LHE15" s="240"/>
      <c r="LHF15" s="240"/>
      <c r="LHG15" s="240"/>
      <c r="LHH15" s="240"/>
      <c r="LHI15" s="240"/>
      <c r="LHJ15" s="240"/>
      <c r="LHK15" s="240"/>
      <c r="LHL15" s="240"/>
      <c r="LHM15" s="240"/>
      <c r="LHN15" s="240"/>
      <c r="LHO15" s="240"/>
      <c r="LHP15" s="240"/>
      <c r="LHQ15" s="240"/>
      <c r="LHR15" s="240"/>
      <c r="LHS15" s="240"/>
      <c r="LHT15" s="240"/>
      <c r="LHU15" s="240"/>
      <c r="LHV15" s="240"/>
      <c r="LHW15" s="240"/>
      <c r="LHX15" s="240"/>
      <c r="LHY15" s="240"/>
      <c r="LHZ15" s="240"/>
      <c r="LIA15" s="240"/>
      <c r="LIB15" s="240"/>
      <c r="LIC15" s="240"/>
      <c r="LID15" s="240"/>
      <c r="LIE15" s="240"/>
      <c r="LIF15" s="240"/>
      <c r="LIG15" s="240"/>
      <c r="LIH15" s="240"/>
      <c r="LII15" s="240"/>
      <c r="LIJ15" s="240"/>
      <c r="LIK15" s="240"/>
      <c r="LIL15" s="240"/>
      <c r="LIM15" s="240"/>
      <c r="LIN15" s="240"/>
      <c r="LIO15" s="240"/>
      <c r="LIP15" s="240"/>
      <c r="LIQ15" s="240"/>
      <c r="LIR15" s="240"/>
      <c r="LIS15" s="240"/>
      <c r="LIT15" s="240"/>
      <c r="LIU15" s="240"/>
      <c r="LIV15" s="240"/>
      <c r="LIW15" s="240"/>
      <c r="LIX15" s="240"/>
      <c r="LIY15" s="240"/>
      <c r="LIZ15" s="240"/>
      <c r="LJA15" s="240"/>
      <c r="LJB15" s="240"/>
      <c r="LJC15" s="240"/>
      <c r="LJD15" s="240"/>
      <c r="LJE15" s="240"/>
      <c r="LJF15" s="240"/>
      <c r="LJG15" s="240"/>
      <c r="LJH15" s="240"/>
      <c r="LJI15" s="240"/>
      <c r="LJJ15" s="240"/>
      <c r="LJK15" s="240"/>
      <c r="LJL15" s="240"/>
      <c r="LJM15" s="240"/>
      <c r="LJN15" s="240"/>
      <c r="LJO15" s="240"/>
      <c r="LJP15" s="240"/>
      <c r="LJQ15" s="240"/>
      <c r="LJR15" s="240"/>
      <c r="LJS15" s="240"/>
      <c r="LJT15" s="240"/>
      <c r="LJU15" s="240"/>
      <c r="LJV15" s="240"/>
      <c r="LJW15" s="240"/>
      <c r="LJX15" s="240"/>
      <c r="LJY15" s="240"/>
      <c r="LJZ15" s="240"/>
      <c r="LKA15" s="240"/>
      <c r="LKB15" s="240"/>
      <c r="LKC15" s="240"/>
      <c r="LKD15" s="240"/>
      <c r="LKE15" s="240"/>
      <c r="LKF15" s="240"/>
      <c r="LKG15" s="240"/>
      <c r="LKH15" s="240"/>
      <c r="LKI15" s="240"/>
      <c r="LKJ15" s="240"/>
      <c r="LKK15" s="240"/>
      <c r="LKL15" s="240"/>
      <c r="LKM15" s="240"/>
      <c r="LKN15" s="240"/>
      <c r="LKO15" s="240"/>
      <c r="LKP15" s="240"/>
      <c r="LKQ15" s="240"/>
      <c r="LKR15" s="240"/>
      <c r="LKS15" s="240"/>
      <c r="LKT15" s="240"/>
      <c r="LKU15" s="240"/>
      <c r="LKV15" s="240"/>
      <c r="LKW15" s="240"/>
      <c r="LKX15" s="240"/>
      <c r="LKY15" s="240"/>
      <c r="LKZ15" s="240"/>
      <c r="LLA15" s="240"/>
      <c r="LLB15" s="240"/>
      <c r="LLC15" s="240"/>
      <c r="LLD15" s="240"/>
      <c r="LLE15" s="240"/>
      <c r="LLF15" s="240"/>
      <c r="LLG15" s="240"/>
      <c r="LLH15" s="240"/>
      <c r="LLI15" s="240"/>
      <c r="LLJ15" s="240"/>
      <c r="LLK15" s="240"/>
      <c r="LLL15" s="240"/>
      <c r="LLM15" s="240"/>
      <c r="LLN15" s="240"/>
      <c r="LLO15" s="240"/>
      <c r="LLP15" s="240"/>
      <c r="LLQ15" s="240"/>
      <c r="LLR15" s="240"/>
      <c r="LLS15" s="240"/>
      <c r="LLT15" s="240"/>
      <c r="LLU15" s="240"/>
      <c r="LLV15" s="240"/>
      <c r="LLW15" s="240"/>
      <c r="LLX15" s="240"/>
      <c r="LLY15" s="240"/>
      <c r="LLZ15" s="240"/>
      <c r="LMA15" s="240"/>
      <c r="LMB15" s="240"/>
      <c r="LMC15" s="240"/>
      <c r="LMD15" s="240"/>
      <c r="LME15" s="240"/>
      <c r="LMF15" s="240"/>
      <c r="LMG15" s="240"/>
      <c r="LMH15" s="240"/>
      <c r="LMI15" s="240"/>
      <c r="LMJ15" s="240"/>
      <c r="LMK15" s="240"/>
      <c r="LML15" s="240"/>
      <c r="LMM15" s="240"/>
      <c r="LMN15" s="240"/>
      <c r="LMO15" s="240"/>
      <c r="LMP15" s="240"/>
      <c r="LMQ15" s="240"/>
      <c r="LMR15" s="240"/>
      <c r="LMS15" s="240"/>
      <c r="LMT15" s="240"/>
      <c r="LMU15" s="240"/>
      <c r="LMV15" s="240"/>
      <c r="LMW15" s="240"/>
      <c r="LMX15" s="240"/>
      <c r="LMY15" s="240"/>
      <c r="LMZ15" s="240"/>
      <c r="LNA15" s="240"/>
      <c r="LNB15" s="240"/>
      <c r="LNC15" s="240"/>
      <c r="LND15" s="240"/>
      <c r="LNE15" s="240"/>
      <c r="LNF15" s="240"/>
      <c r="LNG15" s="240"/>
      <c r="LNH15" s="240"/>
      <c r="LNI15" s="240"/>
      <c r="LNJ15" s="240"/>
      <c r="LNK15" s="240"/>
      <c r="LNL15" s="240"/>
      <c r="LNM15" s="240"/>
      <c r="LNN15" s="240"/>
      <c r="LNO15" s="240"/>
      <c r="LNP15" s="240"/>
      <c r="LNQ15" s="240"/>
      <c r="LNR15" s="240"/>
      <c r="LNS15" s="240"/>
      <c r="LNT15" s="240"/>
      <c r="LNU15" s="240"/>
      <c r="LNV15" s="240"/>
      <c r="LNW15" s="240"/>
      <c r="LNX15" s="240"/>
      <c r="LNY15" s="240"/>
      <c r="LNZ15" s="240"/>
      <c r="LOA15" s="240"/>
      <c r="LOB15" s="240"/>
      <c r="LOC15" s="240"/>
      <c r="LOD15" s="240"/>
      <c r="LOE15" s="240"/>
      <c r="LOF15" s="240"/>
      <c r="LOG15" s="240"/>
      <c r="LOH15" s="240"/>
      <c r="LOI15" s="240"/>
      <c r="LOJ15" s="240"/>
      <c r="LOK15" s="240"/>
      <c r="LOL15" s="240"/>
      <c r="LOM15" s="240"/>
      <c r="LON15" s="240"/>
      <c r="LOO15" s="240"/>
      <c r="LOP15" s="240"/>
      <c r="LOQ15" s="240"/>
      <c r="LOR15" s="240"/>
      <c r="LOS15" s="240"/>
      <c r="LOT15" s="240"/>
      <c r="LOU15" s="240"/>
      <c r="LOV15" s="240"/>
      <c r="LOW15" s="240"/>
      <c r="LOX15" s="240"/>
      <c r="LOY15" s="240"/>
      <c r="LOZ15" s="240"/>
      <c r="LPA15" s="240"/>
      <c r="LPB15" s="240"/>
      <c r="LPC15" s="240"/>
      <c r="LPD15" s="240"/>
      <c r="LPE15" s="240"/>
      <c r="LPF15" s="240"/>
      <c r="LPG15" s="240"/>
      <c r="LPH15" s="240"/>
      <c r="LPI15" s="240"/>
      <c r="LPJ15" s="240"/>
      <c r="LPK15" s="240"/>
      <c r="LPL15" s="240"/>
      <c r="LPM15" s="240"/>
      <c r="LPN15" s="240"/>
      <c r="LPO15" s="240"/>
      <c r="LPP15" s="240"/>
      <c r="LPQ15" s="240"/>
      <c r="LPR15" s="240"/>
      <c r="LPS15" s="240"/>
      <c r="LPT15" s="240"/>
      <c r="LPU15" s="240"/>
      <c r="LPV15" s="240"/>
      <c r="LPW15" s="240"/>
      <c r="LPX15" s="240"/>
      <c r="LPY15" s="240"/>
      <c r="LPZ15" s="240"/>
      <c r="LQA15" s="240"/>
      <c r="LQB15" s="240"/>
      <c r="LQC15" s="240"/>
      <c r="LQD15" s="240"/>
      <c r="LQE15" s="240"/>
      <c r="LQF15" s="240"/>
      <c r="LQG15" s="240"/>
      <c r="LQH15" s="240"/>
      <c r="LQI15" s="240"/>
      <c r="LQJ15" s="240"/>
      <c r="LQK15" s="240"/>
      <c r="LQL15" s="240"/>
      <c r="LQM15" s="240"/>
      <c r="LQN15" s="240"/>
      <c r="LQO15" s="240"/>
      <c r="LQP15" s="240"/>
      <c r="LQQ15" s="240"/>
      <c r="LQR15" s="240"/>
      <c r="LQS15" s="240"/>
      <c r="LQT15" s="240"/>
      <c r="LQU15" s="240"/>
      <c r="LQV15" s="240"/>
      <c r="LQW15" s="240"/>
      <c r="LQX15" s="240"/>
      <c r="LQY15" s="240"/>
      <c r="LQZ15" s="240"/>
      <c r="LRA15" s="240"/>
      <c r="LRB15" s="240"/>
      <c r="LRC15" s="240"/>
      <c r="LRD15" s="240"/>
      <c r="LRE15" s="240"/>
      <c r="LRF15" s="240"/>
      <c r="LRG15" s="240"/>
      <c r="LRH15" s="240"/>
      <c r="LRI15" s="240"/>
      <c r="LRJ15" s="240"/>
      <c r="LRK15" s="240"/>
      <c r="LRL15" s="240"/>
      <c r="LRM15" s="240"/>
      <c r="LRN15" s="240"/>
      <c r="LRO15" s="240"/>
      <c r="LRP15" s="240"/>
      <c r="LRQ15" s="240"/>
      <c r="LRR15" s="240"/>
      <c r="LRS15" s="240"/>
      <c r="LRT15" s="240"/>
      <c r="LRU15" s="240"/>
      <c r="LRV15" s="240"/>
      <c r="LRW15" s="240"/>
      <c r="LRX15" s="240"/>
      <c r="LRY15" s="240"/>
      <c r="LRZ15" s="240"/>
      <c r="LSA15" s="240"/>
      <c r="LSB15" s="240"/>
      <c r="LSC15" s="240"/>
      <c r="LSD15" s="240"/>
      <c r="LSE15" s="240"/>
      <c r="LSF15" s="240"/>
      <c r="LSG15" s="240"/>
      <c r="LSH15" s="240"/>
      <c r="LSI15" s="240"/>
      <c r="LSJ15" s="240"/>
      <c r="LSK15" s="240"/>
      <c r="LSL15" s="240"/>
      <c r="LSM15" s="240"/>
      <c r="LSN15" s="240"/>
      <c r="LSO15" s="240"/>
      <c r="LSP15" s="240"/>
      <c r="LSQ15" s="240"/>
      <c r="LSR15" s="240"/>
      <c r="LSS15" s="240"/>
      <c r="LST15" s="240"/>
      <c r="LSU15" s="240"/>
      <c r="LSV15" s="240"/>
      <c r="LSW15" s="240"/>
      <c r="LSX15" s="240"/>
      <c r="LSY15" s="240"/>
      <c r="LSZ15" s="240"/>
      <c r="LTA15" s="240"/>
      <c r="LTB15" s="240"/>
      <c r="LTC15" s="240"/>
      <c r="LTD15" s="240"/>
      <c r="LTE15" s="240"/>
      <c r="LTF15" s="240"/>
      <c r="LTG15" s="240"/>
      <c r="LTH15" s="240"/>
      <c r="LTI15" s="240"/>
      <c r="LTJ15" s="240"/>
      <c r="LTK15" s="240"/>
      <c r="LTL15" s="240"/>
      <c r="LTM15" s="240"/>
      <c r="LTN15" s="240"/>
      <c r="LTO15" s="240"/>
      <c r="LTP15" s="240"/>
      <c r="LTQ15" s="240"/>
      <c r="LTR15" s="240"/>
      <c r="LTS15" s="240"/>
      <c r="LTT15" s="240"/>
      <c r="LTU15" s="240"/>
      <c r="LTV15" s="240"/>
      <c r="LTW15" s="240"/>
      <c r="LTX15" s="240"/>
      <c r="LTY15" s="240"/>
      <c r="LTZ15" s="240"/>
      <c r="LUA15" s="240"/>
      <c r="LUB15" s="240"/>
      <c r="LUC15" s="240"/>
      <c r="LUD15" s="240"/>
      <c r="LUE15" s="240"/>
      <c r="LUF15" s="240"/>
      <c r="LUG15" s="240"/>
      <c r="LUH15" s="240"/>
      <c r="LUI15" s="240"/>
      <c r="LUJ15" s="240"/>
      <c r="LUK15" s="240"/>
      <c r="LUL15" s="240"/>
      <c r="LUM15" s="240"/>
      <c r="LUN15" s="240"/>
      <c r="LUO15" s="240"/>
      <c r="LUP15" s="240"/>
      <c r="LUQ15" s="240"/>
      <c r="LUR15" s="240"/>
      <c r="LUS15" s="240"/>
      <c r="LUT15" s="240"/>
      <c r="LUU15" s="240"/>
      <c r="LUV15" s="240"/>
      <c r="LUW15" s="240"/>
      <c r="LUX15" s="240"/>
      <c r="LUY15" s="240"/>
      <c r="LUZ15" s="240"/>
      <c r="LVA15" s="240"/>
      <c r="LVB15" s="240"/>
      <c r="LVC15" s="240"/>
      <c r="LVD15" s="240"/>
      <c r="LVE15" s="240"/>
      <c r="LVF15" s="240"/>
      <c r="LVG15" s="240"/>
      <c r="LVH15" s="240"/>
      <c r="LVI15" s="240"/>
      <c r="LVJ15" s="240"/>
      <c r="LVK15" s="240"/>
      <c r="LVL15" s="240"/>
      <c r="LVM15" s="240"/>
      <c r="LVN15" s="240"/>
      <c r="LVO15" s="240"/>
      <c r="LVP15" s="240"/>
      <c r="LVQ15" s="240"/>
      <c r="LVR15" s="240"/>
      <c r="LVS15" s="240"/>
      <c r="LVT15" s="240"/>
      <c r="LVU15" s="240"/>
      <c r="LVV15" s="240"/>
      <c r="LVW15" s="240"/>
      <c r="LVX15" s="240"/>
      <c r="LVY15" s="240"/>
      <c r="LVZ15" s="240"/>
      <c r="LWA15" s="240"/>
      <c r="LWB15" s="240"/>
      <c r="LWC15" s="240"/>
      <c r="LWD15" s="240"/>
      <c r="LWE15" s="240"/>
      <c r="LWF15" s="240"/>
      <c r="LWG15" s="240"/>
      <c r="LWH15" s="240"/>
      <c r="LWI15" s="240"/>
      <c r="LWJ15" s="240"/>
      <c r="LWK15" s="240"/>
      <c r="LWL15" s="240"/>
      <c r="LWM15" s="240"/>
      <c r="LWN15" s="240"/>
      <c r="LWO15" s="240"/>
      <c r="LWP15" s="240"/>
      <c r="LWQ15" s="240"/>
      <c r="LWR15" s="240"/>
      <c r="LWS15" s="240"/>
      <c r="LWT15" s="240"/>
      <c r="LWU15" s="240"/>
      <c r="LWV15" s="240"/>
      <c r="LWW15" s="240"/>
      <c r="LWX15" s="240"/>
      <c r="LWY15" s="240"/>
      <c r="LWZ15" s="240"/>
      <c r="LXA15" s="240"/>
      <c r="LXB15" s="240"/>
      <c r="LXC15" s="240"/>
      <c r="LXD15" s="240"/>
      <c r="LXE15" s="240"/>
      <c r="LXF15" s="240"/>
      <c r="LXG15" s="240"/>
      <c r="LXH15" s="240"/>
      <c r="LXI15" s="240"/>
      <c r="LXJ15" s="240"/>
      <c r="LXK15" s="240"/>
      <c r="LXL15" s="240"/>
      <c r="LXM15" s="240"/>
      <c r="LXN15" s="240"/>
      <c r="LXO15" s="240"/>
      <c r="LXP15" s="240"/>
      <c r="LXQ15" s="240"/>
      <c r="LXR15" s="240"/>
      <c r="LXS15" s="240"/>
      <c r="LXT15" s="240"/>
      <c r="LXU15" s="240"/>
      <c r="LXV15" s="240"/>
      <c r="LXW15" s="240"/>
      <c r="LXX15" s="240"/>
      <c r="LXY15" s="240"/>
      <c r="LXZ15" s="240"/>
      <c r="LYA15" s="240"/>
      <c r="LYB15" s="240"/>
      <c r="LYC15" s="240"/>
      <c r="LYD15" s="240"/>
      <c r="LYE15" s="240"/>
      <c r="LYF15" s="240"/>
      <c r="LYG15" s="240"/>
      <c r="LYH15" s="240"/>
      <c r="LYI15" s="240"/>
      <c r="LYJ15" s="240"/>
      <c r="LYK15" s="240"/>
      <c r="LYL15" s="240"/>
      <c r="LYM15" s="240"/>
      <c r="LYN15" s="240"/>
      <c r="LYO15" s="240"/>
      <c r="LYP15" s="240"/>
      <c r="LYQ15" s="240"/>
      <c r="LYR15" s="240"/>
      <c r="LYS15" s="240"/>
      <c r="LYT15" s="240"/>
      <c r="LYU15" s="240"/>
      <c r="LYV15" s="240"/>
      <c r="LYW15" s="240"/>
      <c r="LYX15" s="240"/>
      <c r="LYY15" s="240"/>
      <c r="LYZ15" s="240"/>
      <c r="LZA15" s="240"/>
      <c r="LZB15" s="240"/>
      <c r="LZC15" s="240"/>
      <c r="LZD15" s="240"/>
      <c r="LZE15" s="240"/>
      <c r="LZF15" s="240"/>
      <c r="LZG15" s="240"/>
      <c r="LZH15" s="240"/>
      <c r="LZI15" s="240"/>
      <c r="LZJ15" s="240"/>
      <c r="LZK15" s="240"/>
      <c r="LZL15" s="240"/>
      <c r="LZM15" s="240"/>
      <c r="LZN15" s="240"/>
      <c r="LZO15" s="240"/>
      <c r="LZP15" s="240"/>
      <c r="LZQ15" s="240"/>
      <c r="LZR15" s="240"/>
      <c r="LZS15" s="240"/>
      <c r="LZT15" s="240"/>
      <c r="LZU15" s="240"/>
      <c r="LZV15" s="240"/>
      <c r="LZW15" s="240"/>
      <c r="LZX15" s="240"/>
      <c r="LZY15" s="240"/>
      <c r="LZZ15" s="240"/>
      <c r="MAA15" s="240"/>
      <c r="MAB15" s="240"/>
      <c r="MAC15" s="240"/>
      <c r="MAD15" s="240"/>
      <c r="MAE15" s="240"/>
      <c r="MAF15" s="240"/>
      <c r="MAG15" s="240"/>
      <c r="MAH15" s="240"/>
      <c r="MAI15" s="240"/>
      <c r="MAJ15" s="240"/>
      <c r="MAK15" s="240"/>
      <c r="MAL15" s="240"/>
      <c r="MAM15" s="240"/>
      <c r="MAN15" s="240"/>
      <c r="MAO15" s="240"/>
      <c r="MAP15" s="240"/>
      <c r="MAQ15" s="240"/>
      <c r="MAR15" s="240"/>
      <c r="MAS15" s="240"/>
      <c r="MAT15" s="240"/>
      <c r="MAU15" s="240"/>
      <c r="MAV15" s="240"/>
      <c r="MAW15" s="240"/>
      <c r="MAX15" s="240"/>
      <c r="MAY15" s="240"/>
      <c r="MAZ15" s="240"/>
      <c r="MBA15" s="240"/>
      <c r="MBB15" s="240"/>
      <c r="MBC15" s="240"/>
      <c r="MBD15" s="240"/>
      <c r="MBE15" s="240"/>
      <c r="MBF15" s="240"/>
      <c r="MBG15" s="240"/>
      <c r="MBH15" s="240"/>
      <c r="MBI15" s="240"/>
      <c r="MBJ15" s="240"/>
      <c r="MBK15" s="240"/>
      <c r="MBL15" s="240"/>
      <c r="MBM15" s="240"/>
      <c r="MBN15" s="240"/>
      <c r="MBO15" s="240"/>
      <c r="MBP15" s="240"/>
      <c r="MBQ15" s="240"/>
      <c r="MBR15" s="240"/>
      <c r="MBS15" s="240"/>
      <c r="MBT15" s="240"/>
      <c r="MBU15" s="240"/>
      <c r="MBV15" s="240"/>
      <c r="MBW15" s="240"/>
      <c r="MBX15" s="240"/>
      <c r="MBY15" s="240"/>
      <c r="MBZ15" s="240"/>
      <c r="MCA15" s="240"/>
      <c r="MCB15" s="240"/>
      <c r="MCC15" s="240"/>
      <c r="MCD15" s="240"/>
      <c r="MCE15" s="240"/>
      <c r="MCF15" s="240"/>
      <c r="MCG15" s="240"/>
      <c r="MCH15" s="240"/>
      <c r="MCI15" s="240"/>
      <c r="MCJ15" s="240"/>
      <c r="MCK15" s="240"/>
      <c r="MCL15" s="240"/>
      <c r="MCM15" s="240"/>
      <c r="MCN15" s="240"/>
      <c r="MCO15" s="240"/>
      <c r="MCP15" s="240"/>
      <c r="MCQ15" s="240"/>
      <c r="MCR15" s="240"/>
      <c r="MCS15" s="240"/>
      <c r="MCT15" s="240"/>
      <c r="MCU15" s="240"/>
      <c r="MCV15" s="240"/>
      <c r="MCW15" s="240"/>
      <c r="MCX15" s="240"/>
      <c r="MCY15" s="240"/>
      <c r="MCZ15" s="240"/>
      <c r="MDA15" s="240"/>
      <c r="MDB15" s="240"/>
      <c r="MDC15" s="240"/>
      <c r="MDD15" s="240"/>
      <c r="MDE15" s="240"/>
      <c r="MDF15" s="240"/>
      <c r="MDG15" s="240"/>
      <c r="MDH15" s="240"/>
      <c r="MDI15" s="240"/>
      <c r="MDJ15" s="240"/>
      <c r="MDK15" s="240"/>
      <c r="MDL15" s="240"/>
      <c r="MDM15" s="240"/>
      <c r="MDN15" s="240"/>
      <c r="MDO15" s="240"/>
      <c r="MDP15" s="240"/>
      <c r="MDQ15" s="240"/>
      <c r="MDR15" s="240"/>
      <c r="MDS15" s="240"/>
      <c r="MDT15" s="240"/>
      <c r="MDU15" s="240"/>
      <c r="MDV15" s="240"/>
      <c r="MDW15" s="240"/>
      <c r="MDX15" s="240"/>
      <c r="MDY15" s="240"/>
      <c r="MDZ15" s="240"/>
      <c r="MEA15" s="240"/>
      <c r="MEB15" s="240"/>
      <c r="MEC15" s="240"/>
      <c r="MED15" s="240"/>
      <c r="MEE15" s="240"/>
      <c r="MEF15" s="240"/>
      <c r="MEG15" s="240"/>
      <c r="MEH15" s="240"/>
      <c r="MEI15" s="240"/>
      <c r="MEJ15" s="240"/>
      <c r="MEK15" s="240"/>
      <c r="MEL15" s="240"/>
      <c r="MEM15" s="240"/>
      <c r="MEN15" s="240"/>
      <c r="MEO15" s="240"/>
      <c r="MEP15" s="240"/>
      <c r="MEQ15" s="240"/>
      <c r="MER15" s="240"/>
      <c r="MES15" s="240"/>
      <c r="MET15" s="240"/>
      <c r="MEU15" s="240"/>
      <c r="MEV15" s="240"/>
      <c r="MEW15" s="240"/>
      <c r="MEX15" s="240"/>
      <c r="MEY15" s="240"/>
      <c r="MEZ15" s="240"/>
      <c r="MFA15" s="240"/>
      <c r="MFB15" s="240"/>
      <c r="MFC15" s="240"/>
      <c r="MFD15" s="240"/>
      <c r="MFE15" s="240"/>
      <c r="MFF15" s="240"/>
      <c r="MFG15" s="240"/>
      <c r="MFH15" s="240"/>
      <c r="MFI15" s="240"/>
      <c r="MFJ15" s="240"/>
      <c r="MFK15" s="240"/>
      <c r="MFL15" s="240"/>
      <c r="MFM15" s="240"/>
      <c r="MFN15" s="240"/>
      <c r="MFO15" s="240"/>
      <c r="MFP15" s="240"/>
      <c r="MFQ15" s="240"/>
      <c r="MFR15" s="240"/>
      <c r="MFS15" s="240"/>
      <c r="MFT15" s="240"/>
      <c r="MFU15" s="240"/>
      <c r="MFV15" s="240"/>
      <c r="MFW15" s="240"/>
      <c r="MFX15" s="240"/>
      <c r="MFY15" s="240"/>
      <c r="MFZ15" s="240"/>
      <c r="MGA15" s="240"/>
      <c r="MGB15" s="240"/>
      <c r="MGC15" s="240"/>
      <c r="MGD15" s="240"/>
      <c r="MGE15" s="240"/>
      <c r="MGF15" s="240"/>
      <c r="MGG15" s="240"/>
      <c r="MGH15" s="240"/>
      <c r="MGI15" s="240"/>
      <c r="MGJ15" s="240"/>
      <c r="MGK15" s="240"/>
      <c r="MGL15" s="240"/>
      <c r="MGM15" s="240"/>
      <c r="MGN15" s="240"/>
      <c r="MGO15" s="240"/>
      <c r="MGP15" s="240"/>
      <c r="MGQ15" s="240"/>
      <c r="MGR15" s="240"/>
      <c r="MGS15" s="240"/>
      <c r="MGT15" s="240"/>
      <c r="MGU15" s="240"/>
      <c r="MGV15" s="240"/>
      <c r="MGW15" s="240"/>
      <c r="MGX15" s="240"/>
      <c r="MGY15" s="240"/>
      <c r="MGZ15" s="240"/>
      <c r="MHA15" s="240"/>
      <c r="MHB15" s="240"/>
      <c r="MHC15" s="240"/>
      <c r="MHD15" s="240"/>
      <c r="MHE15" s="240"/>
      <c r="MHF15" s="240"/>
      <c r="MHG15" s="240"/>
      <c r="MHH15" s="240"/>
      <c r="MHI15" s="240"/>
      <c r="MHJ15" s="240"/>
      <c r="MHK15" s="240"/>
      <c r="MHL15" s="240"/>
      <c r="MHM15" s="240"/>
      <c r="MHN15" s="240"/>
      <c r="MHO15" s="240"/>
      <c r="MHP15" s="240"/>
      <c r="MHQ15" s="240"/>
      <c r="MHR15" s="240"/>
      <c r="MHS15" s="240"/>
      <c r="MHT15" s="240"/>
      <c r="MHU15" s="240"/>
      <c r="MHV15" s="240"/>
      <c r="MHW15" s="240"/>
      <c r="MHX15" s="240"/>
      <c r="MHY15" s="240"/>
      <c r="MHZ15" s="240"/>
      <c r="MIA15" s="240"/>
      <c r="MIB15" s="240"/>
      <c r="MIC15" s="240"/>
      <c r="MID15" s="240"/>
      <c r="MIE15" s="240"/>
      <c r="MIF15" s="240"/>
      <c r="MIG15" s="240"/>
      <c r="MIH15" s="240"/>
      <c r="MII15" s="240"/>
      <c r="MIJ15" s="240"/>
      <c r="MIK15" s="240"/>
      <c r="MIL15" s="240"/>
      <c r="MIM15" s="240"/>
      <c r="MIN15" s="240"/>
      <c r="MIO15" s="240"/>
      <c r="MIP15" s="240"/>
      <c r="MIQ15" s="240"/>
      <c r="MIR15" s="240"/>
      <c r="MIS15" s="240"/>
      <c r="MIT15" s="240"/>
      <c r="MIU15" s="240"/>
      <c r="MIV15" s="240"/>
      <c r="MIW15" s="240"/>
      <c r="MIX15" s="240"/>
      <c r="MIY15" s="240"/>
      <c r="MIZ15" s="240"/>
      <c r="MJA15" s="240"/>
      <c r="MJB15" s="240"/>
      <c r="MJC15" s="240"/>
      <c r="MJD15" s="240"/>
      <c r="MJE15" s="240"/>
      <c r="MJF15" s="240"/>
      <c r="MJG15" s="240"/>
      <c r="MJH15" s="240"/>
      <c r="MJI15" s="240"/>
      <c r="MJJ15" s="240"/>
      <c r="MJK15" s="240"/>
      <c r="MJL15" s="240"/>
      <c r="MJM15" s="240"/>
      <c r="MJN15" s="240"/>
      <c r="MJO15" s="240"/>
      <c r="MJP15" s="240"/>
      <c r="MJQ15" s="240"/>
      <c r="MJR15" s="240"/>
      <c r="MJS15" s="240"/>
      <c r="MJT15" s="240"/>
      <c r="MJU15" s="240"/>
      <c r="MJV15" s="240"/>
      <c r="MJW15" s="240"/>
      <c r="MJX15" s="240"/>
      <c r="MJY15" s="240"/>
      <c r="MJZ15" s="240"/>
      <c r="MKA15" s="240"/>
      <c r="MKB15" s="240"/>
      <c r="MKC15" s="240"/>
      <c r="MKD15" s="240"/>
      <c r="MKE15" s="240"/>
      <c r="MKF15" s="240"/>
      <c r="MKG15" s="240"/>
      <c r="MKH15" s="240"/>
      <c r="MKI15" s="240"/>
      <c r="MKJ15" s="240"/>
      <c r="MKK15" s="240"/>
      <c r="MKL15" s="240"/>
      <c r="MKM15" s="240"/>
      <c r="MKN15" s="240"/>
      <c r="MKO15" s="240"/>
      <c r="MKP15" s="240"/>
      <c r="MKQ15" s="240"/>
      <c r="MKR15" s="240"/>
      <c r="MKS15" s="240"/>
      <c r="MKT15" s="240"/>
      <c r="MKU15" s="240"/>
      <c r="MKV15" s="240"/>
      <c r="MKW15" s="240"/>
      <c r="MKX15" s="240"/>
      <c r="MKY15" s="240"/>
      <c r="MKZ15" s="240"/>
      <c r="MLA15" s="240"/>
      <c r="MLB15" s="240"/>
      <c r="MLC15" s="240"/>
      <c r="MLD15" s="240"/>
      <c r="MLE15" s="240"/>
      <c r="MLF15" s="240"/>
      <c r="MLG15" s="240"/>
      <c r="MLH15" s="240"/>
      <c r="MLI15" s="240"/>
      <c r="MLJ15" s="240"/>
      <c r="MLK15" s="240"/>
      <c r="MLL15" s="240"/>
      <c r="MLM15" s="240"/>
      <c r="MLN15" s="240"/>
      <c r="MLO15" s="240"/>
      <c r="MLP15" s="240"/>
      <c r="MLQ15" s="240"/>
      <c r="MLR15" s="240"/>
      <c r="MLS15" s="240"/>
      <c r="MLT15" s="240"/>
      <c r="MLU15" s="240"/>
      <c r="MLV15" s="240"/>
      <c r="MLW15" s="240"/>
      <c r="MLX15" s="240"/>
      <c r="MLY15" s="240"/>
      <c r="MLZ15" s="240"/>
      <c r="MMA15" s="240"/>
      <c r="MMB15" s="240"/>
      <c r="MMC15" s="240"/>
      <c r="MMD15" s="240"/>
      <c r="MME15" s="240"/>
      <c r="MMF15" s="240"/>
      <c r="MMG15" s="240"/>
      <c r="MMH15" s="240"/>
      <c r="MMI15" s="240"/>
      <c r="MMJ15" s="240"/>
      <c r="MMK15" s="240"/>
      <c r="MML15" s="240"/>
      <c r="MMM15" s="240"/>
      <c r="MMN15" s="240"/>
      <c r="MMO15" s="240"/>
      <c r="MMP15" s="240"/>
      <c r="MMQ15" s="240"/>
      <c r="MMR15" s="240"/>
      <c r="MMS15" s="240"/>
      <c r="MMT15" s="240"/>
      <c r="MMU15" s="240"/>
      <c r="MMV15" s="240"/>
      <c r="MMW15" s="240"/>
      <c r="MMX15" s="240"/>
      <c r="MMY15" s="240"/>
      <c r="MMZ15" s="240"/>
      <c r="MNA15" s="240"/>
      <c r="MNB15" s="240"/>
      <c r="MNC15" s="240"/>
      <c r="MND15" s="240"/>
      <c r="MNE15" s="240"/>
      <c r="MNF15" s="240"/>
      <c r="MNG15" s="240"/>
      <c r="MNH15" s="240"/>
      <c r="MNI15" s="240"/>
      <c r="MNJ15" s="240"/>
      <c r="MNK15" s="240"/>
      <c r="MNL15" s="240"/>
      <c r="MNM15" s="240"/>
      <c r="MNN15" s="240"/>
      <c r="MNO15" s="240"/>
      <c r="MNP15" s="240"/>
      <c r="MNQ15" s="240"/>
      <c r="MNR15" s="240"/>
      <c r="MNS15" s="240"/>
      <c r="MNT15" s="240"/>
      <c r="MNU15" s="240"/>
      <c r="MNV15" s="240"/>
      <c r="MNW15" s="240"/>
      <c r="MNX15" s="240"/>
      <c r="MNY15" s="240"/>
      <c r="MNZ15" s="240"/>
      <c r="MOA15" s="240"/>
      <c r="MOB15" s="240"/>
      <c r="MOC15" s="240"/>
      <c r="MOD15" s="240"/>
      <c r="MOE15" s="240"/>
      <c r="MOF15" s="240"/>
      <c r="MOG15" s="240"/>
      <c r="MOH15" s="240"/>
      <c r="MOI15" s="240"/>
      <c r="MOJ15" s="240"/>
      <c r="MOK15" s="240"/>
      <c r="MOL15" s="240"/>
      <c r="MOM15" s="240"/>
      <c r="MON15" s="240"/>
      <c r="MOO15" s="240"/>
      <c r="MOP15" s="240"/>
      <c r="MOQ15" s="240"/>
      <c r="MOR15" s="240"/>
      <c r="MOS15" s="240"/>
      <c r="MOT15" s="240"/>
      <c r="MOU15" s="240"/>
      <c r="MOV15" s="240"/>
      <c r="MOW15" s="240"/>
      <c r="MOX15" s="240"/>
      <c r="MOY15" s="240"/>
      <c r="MOZ15" s="240"/>
      <c r="MPA15" s="240"/>
      <c r="MPB15" s="240"/>
      <c r="MPC15" s="240"/>
      <c r="MPD15" s="240"/>
      <c r="MPE15" s="240"/>
      <c r="MPF15" s="240"/>
      <c r="MPG15" s="240"/>
      <c r="MPH15" s="240"/>
      <c r="MPI15" s="240"/>
      <c r="MPJ15" s="240"/>
      <c r="MPK15" s="240"/>
      <c r="MPL15" s="240"/>
      <c r="MPM15" s="240"/>
      <c r="MPN15" s="240"/>
      <c r="MPO15" s="240"/>
      <c r="MPP15" s="240"/>
      <c r="MPQ15" s="240"/>
      <c r="MPR15" s="240"/>
      <c r="MPS15" s="240"/>
      <c r="MPT15" s="240"/>
      <c r="MPU15" s="240"/>
      <c r="MPV15" s="240"/>
      <c r="MPW15" s="240"/>
      <c r="MPX15" s="240"/>
      <c r="MPY15" s="240"/>
      <c r="MPZ15" s="240"/>
      <c r="MQA15" s="240"/>
      <c r="MQB15" s="240"/>
      <c r="MQC15" s="240"/>
      <c r="MQD15" s="240"/>
      <c r="MQE15" s="240"/>
      <c r="MQF15" s="240"/>
      <c r="MQG15" s="240"/>
      <c r="MQH15" s="240"/>
      <c r="MQI15" s="240"/>
      <c r="MQJ15" s="240"/>
      <c r="MQK15" s="240"/>
      <c r="MQL15" s="240"/>
      <c r="MQM15" s="240"/>
      <c r="MQN15" s="240"/>
      <c r="MQO15" s="240"/>
      <c r="MQP15" s="240"/>
      <c r="MQQ15" s="240"/>
      <c r="MQR15" s="240"/>
      <c r="MQS15" s="240"/>
      <c r="MQT15" s="240"/>
      <c r="MQU15" s="240"/>
      <c r="MQV15" s="240"/>
      <c r="MQW15" s="240"/>
      <c r="MQX15" s="240"/>
      <c r="MQY15" s="240"/>
      <c r="MQZ15" s="240"/>
      <c r="MRA15" s="240"/>
      <c r="MRB15" s="240"/>
      <c r="MRC15" s="240"/>
      <c r="MRD15" s="240"/>
      <c r="MRE15" s="240"/>
      <c r="MRF15" s="240"/>
      <c r="MRG15" s="240"/>
      <c r="MRH15" s="240"/>
      <c r="MRI15" s="240"/>
      <c r="MRJ15" s="240"/>
      <c r="MRK15" s="240"/>
      <c r="MRL15" s="240"/>
      <c r="MRM15" s="240"/>
      <c r="MRN15" s="240"/>
      <c r="MRO15" s="240"/>
      <c r="MRP15" s="240"/>
      <c r="MRQ15" s="240"/>
      <c r="MRR15" s="240"/>
      <c r="MRS15" s="240"/>
      <c r="MRT15" s="240"/>
      <c r="MRU15" s="240"/>
      <c r="MRV15" s="240"/>
      <c r="MRW15" s="240"/>
      <c r="MRX15" s="240"/>
      <c r="MRY15" s="240"/>
      <c r="MRZ15" s="240"/>
      <c r="MSA15" s="240"/>
      <c r="MSB15" s="240"/>
      <c r="MSC15" s="240"/>
      <c r="MSD15" s="240"/>
      <c r="MSE15" s="240"/>
      <c r="MSF15" s="240"/>
      <c r="MSG15" s="240"/>
      <c r="MSH15" s="240"/>
      <c r="MSI15" s="240"/>
      <c r="MSJ15" s="240"/>
      <c r="MSK15" s="240"/>
      <c r="MSL15" s="240"/>
      <c r="MSM15" s="240"/>
      <c r="MSN15" s="240"/>
      <c r="MSO15" s="240"/>
      <c r="MSP15" s="240"/>
      <c r="MSQ15" s="240"/>
      <c r="MSR15" s="240"/>
      <c r="MSS15" s="240"/>
      <c r="MST15" s="240"/>
      <c r="MSU15" s="240"/>
      <c r="MSV15" s="240"/>
      <c r="MSW15" s="240"/>
      <c r="MSX15" s="240"/>
      <c r="MSY15" s="240"/>
      <c r="MSZ15" s="240"/>
      <c r="MTA15" s="240"/>
      <c r="MTB15" s="240"/>
      <c r="MTC15" s="240"/>
      <c r="MTD15" s="240"/>
      <c r="MTE15" s="240"/>
      <c r="MTF15" s="240"/>
      <c r="MTG15" s="240"/>
      <c r="MTH15" s="240"/>
      <c r="MTI15" s="240"/>
      <c r="MTJ15" s="240"/>
      <c r="MTK15" s="240"/>
      <c r="MTL15" s="240"/>
      <c r="MTM15" s="240"/>
      <c r="MTN15" s="240"/>
      <c r="MTO15" s="240"/>
      <c r="MTP15" s="240"/>
      <c r="MTQ15" s="240"/>
      <c r="MTR15" s="240"/>
      <c r="MTS15" s="240"/>
      <c r="MTT15" s="240"/>
      <c r="MTU15" s="240"/>
      <c r="MTV15" s="240"/>
      <c r="MTW15" s="240"/>
      <c r="MTX15" s="240"/>
      <c r="MTY15" s="240"/>
      <c r="MTZ15" s="240"/>
      <c r="MUA15" s="240"/>
      <c r="MUB15" s="240"/>
      <c r="MUC15" s="240"/>
      <c r="MUD15" s="240"/>
      <c r="MUE15" s="240"/>
      <c r="MUF15" s="240"/>
      <c r="MUG15" s="240"/>
      <c r="MUH15" s="240"/>
      <c r="MUI15" s="240"/>
      <c r="MUJ15" s="240"/>
      <c r="MUK15" s="240"/>
      <c r="MUL15" s="240"/>
      <c r="MUM15" s="240"/>
      <c r="MUN15" s="240"/>
      <c r="MUO15" s="240"/>
      <c r="MUP15" s="240"/>
      <c r="MUQ15" s="240"/>
      <c r="MUR15" s="240"/>
      <c r="MUS15" s="240"/>
      <c r="MUT15" s="240"/>
      <c r="MUU15" s="240"/>
      <c r="MUV15" s="240"/>
      <c r="MUW15" s="240"/>
      <c r="MUX15" s="240"/>
      <c r="MUY15" s="240"/>
      <c r="MUZ15" s="240"/>
      <c r="MVA15" s="240"/>
      <c r="MVB15" s="240"/>
      <c r="MVC15" s="240"/>
      <c r="MVD15" s="240"/>
      <c r="MVE15" s="240"/>
      <c r="MVF15" s="240"/>
      <c r="MVG15" s="240"/>
      <c r="MVH15" s="240"/>
      <c r="MVI15" s="240"/>
      <c r="MVJ15" s="240"/>
      <c r="MVK15" s="240"/>
      <c r="MVL15" s="240"/>
      <c r="MVM15" s="240"/>
      <c r="MVN15" s="240"/>
      <c r="MVO15" s="240"/>
      <c r="MVP15" s="240"/>
      <c r="MVQ15" s="240"/>
      <c r="MVR15" s="240"/>
      <c r="MVS15" s="240"/>
      <c r="MVT15" s="240"/>
      <c r="MVU15" s="240"/>
      <c r="MVV15" s="240"/>
      <c r="MVW15" s="240"/>
      <c r="MVX15" s="240"/>
      <c r="MVY15" s="240"/>
      <c r="MVZ15" s="240"/>
      <c r="MWA15" s="240"/>
      <c r="MWB15" s="240"/>
      <c r="MWC15" s="240"/>
      <c r="MWD15" s="240"/>
      <c r="MWE15" s="240"/>
      <c r="MWF15" s="240"/>
      <c r="MWG15" s="240"/>
      <c r="MWH15" s="240"/>
      <c r="MWI15" s="240"/>
      <c r="MWJ15" s="240"/>
      <c r="MWK15" s="240"/>
      <c r="MWL15" s="240"/>
      <c r="MWM15" s="240"/>
      <c r="MWN15" s="240"/>
      <c r="MWO15" s="240"/>
      <c r="MWP15" s="240"/>
      <c r="MWQ15" s="240"/>
      <c r="MWR15" s="240"/>
      <c r="MWS15" s="240"/>
      <c r="MWT15" s="240"/>
      <c r="MWU15" s="240"/>
      <c r="MWV15" s="240"/>
      <c r="MWW15" s="240"/>
      <c r="MWX15" s="240"/>
      <c r="MWY15" s="240"/>
      <c r="MWZ15" s="240"/>
      <c r="MXA15" s="240"/>
      <c r="MXB15" s="240"/>
      <c r="MXC15" s="240"/>
      <c r="MXD15" s="240"/>
      <c r="MXE15" s="240"/>
      <c r="MXF15" s="240"/>
      <c r="MXG15" s="240"/>
      <c r="MXH15" s="240"/>
      <c r="MXI15" s="240"/>
      <c r="MXJ15" s="240"/>
      <c r="MXK15" s="240"/>
      <c r="MXL15" s="240"/>
      <c r="MXM15" s="240"/>
      <c r="MXN15" s="240"/>
      <c r="MXO15" s="240"/>
      <c r="MXP15" s="240"/>
      <c r="MXQ15" s="240"/>
      <c r="MXR15" s="240"/>
      <c r="MXS15" s="240"/>
      <c r="MXT15" s="240"/>
      <c r="MXU15" s="240"/>
      <c r="MXV15" s="240"/>
      <c r="MXW15" s="240"/>
      <c r="MXX15" s="240"/>
      <c r="MXY15" s="240"/>
      <c r="MXZ15" s="240"/>
      <c r="MYA15" s="240"/>
      <c r="MYB15" s="240"/>
      <c r="MYC15" s="240"/>
      <c r="MYD15" s="240"/>
      <c r="MYE15" s="240"/>
      <c r="MYF15" s="240"/>
      <c r="MYG15" s="240"/>
      <c r="MYH15" s="240"/>
      <c r="MYI15" s="240"/>
      <c r="MYJ15" s="240"/>
      <c r="MYK15" s="240"/>
      <c r="MYL15" s="240"/>
      <c r="MYM15" s="240"/>
      <c r="MYN15" s="240"/>
      <c r="MYO15" s="240"/>
      <c r="MYP15" s="240"/>
      <c r="MYQ15" s="240"/>
      <c r="MYR15" s="240"/>
      <c r="MYS15" s="240"/>
      <c r="MYT15" s="240"/>
      <c r="MYU15" s="240"/>
      <c r="MYV15" s="240"/>
      <c r="MYW15" s="240"/>
      <c r="MYX15" s="240"/>
      <c r="MYY15" s="240"/>
      <c r="MYZ15" s="240"/>
      <c r="MZA15" s="240"/>
      <c r="MZB15" s="240"/>
      <c r="MZC15" s="240"/>
      <c r="MZD15" s="240"/>
      <c r="MZE15" s="240"/>
      <c r="MZF15" s="240"/>
      <c r="MZG15" s="240"/>
      <c r="MZH15" s="240"/>
      <c r="MZI15" s="240"/>
      <c r="MZJ15" s="240"/>
      <c r="MZK15" s="240"/>
      <c r="MZL15" s="240"/>
      <c r="MZM15" s="240"/>
      <c r="MZN15" s="240"/>
      <c r="MZO15" s="240"/>
      <c r="MZP15" s="240"/>
      <c r="MZQ15" s="240"/>
      <c r="MZR15" s="240"/>
      <c r="MZS15" s="240"/>
      <c r="MZT15" s="240"/>
      <c r="MZU15" s="240"/>
      <c r="MZV15" s="240"/>
      <c r="MZW15" s="240"/>
      <c r="MZX15" s="240"/>
      <c r="MZY15" s="240"/>
      <c r="MZZ15" s="240"/>
      <c r="NAA15" s="240"/>
      <c r="NAB15" s="240"/>
      <c r="NAC15" s="240"/>
      <c r="NAD15" s="240"/>
      <c r="NAE15" s="240"/>
      <c r="NAF15" s="240"/>
      <c r="NAG15" s="240"/>
      <c r="NAH15" s="240"/>
      <c r="NAI15" s="240"/>
      <c r="NAJ15" s="240"/>
      <c r="NAK15" s="240"/>
      <c r="NAL15" s="240"/>
      <c r="NAM15" s="240"/>
      <c r="NAN15" s="240"/>
      <c r="NAO15" s="240"/>
      <c r="NAP15" s="240"/>
      <c r="NAQ15" s="240"/>
      <c r="NAR15" s="240"/>
      <c r="NAS15" s="240"/>
      <c r="NAT15" s="240"/>
      <c r="NAU15" s="240"/>
      <c r="NAV15" s="240"/>
      <c r="NAW15" s="240"/>
      <c r="NAX15" s="240"/>
      <c r="NAY15" s="240"/>
      <c r="NAZ15" s="240"/>
      <c r="NBA15" s="240"/>
      <c r="NBB15" s="240"/>
      <c r="NBC15" s="240"/>
      <c r="NBD15" s="240"/>
      <c r="NBE15" s="240"/>
      <c r="NBF15" s="240"/>
      <c r="NBG15" s="240"/>
      <c r="NBH15" s="240"/>
      <c r="NBI15" s="240"/>
      <c r="NBJ15" s="240"/>
      <c r="NBK15" s="240"/>
      <c r="NBL15" s="240"/>
      <c r="NBM15" s="240"/>
      <c r="NBN15" s="240"/>
      <c r="NBO15" s="240"/>
      <c r="NBP15" s="240"/>
      <c r="NBQ15" s="240"/>
      <c r="NBR15" s="240"/>
      <c r="NBS15" s="240"/>
      <c r="NBT15" s="240"/>
      <c r="NBU15" s="240"/>
      <c r="NBV15" s="240"/>
      <c r="NBW15" s="240"/>
      <c r="NBX15" s="240"/>
      <c r="NBY15" s="240"/>
      <c r="NBZ15" s="240"/>
      <c r="NCA15" s="240"/>
      <c r="NCB15" s="240"/>
      <c r="NCC15" s="240"/>
      <c r="NCD15" s="240"/>
      <c r="NCE15" s="240"/>
      <c r="NCF15" s="240"/>
      <c r="NCG15" s="240"/>
      <c r="NCH15" s="240"/>
      <c r="NCI15" s="240"/>
      <c r="NCJ15" s="240"/>
      <c r="NCK15" s="240"/>
      <c r="NCL15" s="240"/>
      <c r="NCM15" s="240"/>
      <c r="NCN15" s="240"/>
      <c r="NCO15" s="240"/>
      <c r="NCP15" s="240"/>
      <c r="NCQ15" s="240"/>
      <c r="NCR15" s="240"/>
      <c r="NCS15" s="240"/>
      <c r="NCT15" s="240"/>
      <c r="NCU15" s="240"/>
      <c r="NCV15" s="240"/>
      <c r="NCW15" s="240"/>
      <c r="NCX15" s="240"/>
      <c r="NCY15" s="240"/>
      <c r="NCZ15" s="240"/>
      <c r="NDA15" s="240"/>
      <c r="NDB15" s="240"/>
      <c r="NDC15" s="240"/>
      <c r="NDD15" s="240"/>
      <c r="NDE15" s="240"/>
      <c r="NDF15" s="240"/>
      <c r="NDG15" s="240"/>
      <c r="NDH15" s="240"/>
      <c r="NDI15" s="240"/>
      <c r="NDJ15" s="240"/>
      <c r="NDK15" s="240"/>
      <c r="NDL15" s="240"/>
      <c r="NDM15" s="240"/>
      <c r="NDN15" s="240"/>
      <c r="NDO15" s="240"/>
      <c r="NDP15" s="240"/>
      <c r="NDQ15" s="240"/>
      <c r="NDR15" s="240"/>
      <c r="NDS15" s="240"/>
      <c r="NDT15" s="240"/>
      <c r="NDU15" s="240"/>
      <c r="NDV15" s="240"/>
      <c r="NDW15" s="240"/>
      <c r="NDX15" s="240"/>
      <c r="NDY15" s="240"/>
      <c r="NDZ15" s="240"/>
      <c r="NEA15" s="240"/>
      <c r="NEB15" s="240"/>
      <c r="NEC15" s="240"/>
      <c r="NED15" s="240"/>
      <c r="NEE15" s="240"/>
      <c r="NEF15" s="240"/>
      <c r="NEG15" s="240"/>
      <c r="NEH15" s="240"/>
      <c r="NEI15" s="240"/>
      <c r="NEJ15" s="240"/>
      <c r="NEK15" s="240"/>
      <c r="NEL15" s="240"/>
      <c r="NEM15" s="240"/>
      <c r="NEN15" s="240"/>
      <c r="NEO15" s="240"/>
      <c r="NEP15" s="240"/>
      <c r="NEQ15" s="240"/>
      <c r="NER15" s="240"/>
      <c r="NES15" s="240"/>
      <c r="NET15" s="240"/>
      <c r="NEU15" s="240"/>
      <c r="NEV15" s="240"/>
      <c r="NEW15" s="240"/>
      <c r="NEX15" s="240"/>
      <c r="NEY15" s="240"/>
      <c r="NEZ15" s="240"/>
      <c r="NFA15" s="240"/>
      <c r="NFB15" s="240"/>
      <c r="NFC15" s="240"/>
      <c r="NFD15" s="240"/>
      <c r="NFE15" s="240"/>
      <c r="NFF15" s="240"/>
      <c r="NFG15" s="240"/>
      <c r="NFH15" s="240"/>
      <c r="NFI15" s="240"/>
      <c r="NFJ15" s="240"/>
      <c r="NFK15" s="240"/>
      <c r="NFL15" s="240"/>
      <c r="NFM15" s="240"/>
      <c r="NFN15" s="240"/>
      <c r="NFO15" s="240"/>
      <c r="NFP15" s="240"/>
      <c r="NFQ15" s="240"/>
      <c r="NFR15" s="240"/>
      <c r="NFS15" s="240"/>
      <c r="NFT15" s="240"/>
      <c r="NFU15" s="240"/>
      <c r="NFV15" s="240"/>
      <c r="NFW15" s="240"/>
      <c r="NFX15" s="240"/>
      <c r="NFY15" s="240"/>
      <c r="NFZ15" s="240"/>
      <c r="NGA15" s="240"/>
      <c r="NGB15" s="240"/>
      <c r="NGC15" s="240"/>
      <c r="NGD15" s="240"/>
      <c r="NGE15" s="240"/>
      <c r="NGF15" s="240"/>
      <c r="NGG15" s="240"/>
      <c r="NGH15" s="240"/>
      <c r="NGI15" s="240"/>
      <c r="NGJ15" s="240"/>
      <c r="NGK15" s="240"/>
      <c r="NGL15" s="240"/>
      <c r="NGM15" s="240"/>
      <c r="NGN15" s="240"/>
      <c r="NGO15" s="240"/>
      <c r="NGP15" s="240"/>
      <c r="NGQ15" s="240"/>
      <c r="NGR15" s="240"/>
      <c r="NGS15" s="240"/>
      <c r="NGT15" s="240"/>
      <c r="NGU15" s="240"/>
      <c r="NGV15" s="240"/>
      <c r="NGW15" s="240"/>
      <c r="NGX15" s="240"/>
      <c r="NGY15" s="240"/>
      <c r="NGZ15" s="240"/>
      <c r="NHA15" s="240"/>
      <c r="NHB15" s="240"/>
      <c r="NHC15" s="240"/>
      <c r="NHD15" s="240"/>
      <c r="NHE15" s="240"/>
      <c r="NHF15" s="240"/>
      <c r="NHG15" s="240"/>
      <c r="NHH15" s="240"/>
      <c r="NHI15" s="240"/>
      <c r="NHJ15" s="240"/>
      <c r="NHK15" s="240"/>
      <c r="NHL15" s="240"/>
      <c r="NHM15" s="240"/>
      <c r="NHN15" s="240"/>
      <c r="NHO15" s="240"/>
      <c r="NHP15" s="240"/>
      <c r="NHQ15" s="240"/>
      <c r="NHR15" s="240"/>
      <c r="NHS15" s="240"/>
      <c r="NHT15" s="240"/>
      <c r="NHU15" s="240"/>
      <c r="NHV15" s="240"/>
      <c r="NHW15" s="240"/>
      <c r="NHX15" s="240"/>
      <c r="NHY15" s="240"/>
      <c r="NHZ15" s="240"/>
      <c r="NIA15" s="240"/>
      <c r="NIB15" s="240"/>
      <c r="NIC15" s="240"/>
      <c r="NID15" s="240"/>
      <c r="NIE15" s="240"/>
      <c r="NIF15" s="240"/>
      <c r="NIG15" s="240"/>
      <c r="NIH15" s="240"/>
      <c r="NII15" s="240"/>
      <c r="NIJ15" s="240"/>
      <c r="NIK15" s="240"/>
      <c r="NIL15" s="240"/>
      <c r="NIM15" s="240"/>
      <c r="NIN15" s="240"/>
      <c r="NIO15" s="240"/>
      <c r="NIP15" s="240"/>
      <c r="NIQ15" s="240"/>
      <c r="NIR15" s="240"/>
      <c r="NIS15" s="240"/>
      <c r="NIT15" s="240"/>
      <c r="NIU15" s="240"/>
      <c r="NIV15" s="240"/>
      <c r="NIW15" s="240"/>
      <c r="NIX15" s="240"/>
      <c r="NIY15" s="240"/>
      <c r="NIZ15" s="240"/>
      <c r="NJA15" s="240"/>
      <c r="NJB15" s="240"/>
      <c r="NJC15" s="240"/>
      <c r="NJD15" s="240"/>
      <c r="NJE15" s="240"/>
      <c r="NJF15" s="240"/>
      <c r="NJG15" s="240"/>
      <c r="NJH15" s="240"/>
      <c r="NJI15" s="240"/>
      <c r="NJJ15" s="240"/>
      <c r="NJK15" s="240"/>
      <c r="NJL15" s="240"/>
      <c r="NJM15" s="240"/>
      <c r="NJN15" s="240"/>
      <c r="NJO15" s="240"/>
      <c r="NJP15" s="240"/>
      <c r="NJQ15" s="240"/>
      <c r="NJR15" s="240"/>
      <c r="NJS15" s="240"/>
      <c r="NJT15" s="240"/>
      <c r="NJU15" s="240"/>
      <c r="NJV15" s="240"/>
      <c r="NJW15" s="240"/>
      <c r="NJX15" s="240"/>
      <c r="NJY15" s="240"/>
      <c r="NJZ15" s="240"/>
      <c r="NKA15" s="240"/>
      <c r="NKB15" s="240"/>
      <c r="NKC15" s="240"/>
      <c r="NKD15" s="240"/>
      <c r="NKE15" s="240"/>
      <c r="NKF15" s="240"/>
      <c r="NKG15" s="240"/>
      <c r="NKH15" s="240"/>
      <c r="NKI15" s="240"/>
      <c r="NKJ15" s="240"/>
      <c r="NKK15" s="240"/>
      <c r="NKL15" s="240"/>
      <c r="NKM15" s="240"/>
      <c r="NKN15" s="240"/>
      <c r="NKO15" s="240"/>
      <c r="NKP15" s="240"/>
      <c r="NKQ15" s="240"/>
      <c r="NKR15" s="240"/>
      <c r="NKS15" s="240"/>
      <c r="NKT15" s="240"/>
      <c r="NKU15" s="240"/>
      <c r="NKV15" s="240"/>
      <c r="NKW15" s="240"/>
      <c r="NKX15" s="240"/>
      <c r="NKY15" s="240"/>
      <c r="NKZ15" s="240"/>
      <c r="NLA15" s="240"/>
      <c r="NLB15" s="240"/>
      <c r="NLC15" s="240"/>
      <c r="NLD15" s="240"/>
      <c r="NLE15" s="240"/>
      <c r="NLF15" s="240"/>
      <c r="NLG15" s="240"/>
      <c r="NLH15" s="240"/>
      <c r="NLI15" s="240"/>
      <c r="NLJ15" s="240"/>
      <c r="NLK15" s="240"/>
      <c r="NLL15" s="240"/>
      <c r="NLM15" s="240"/>
      <c r="NLN15" s="240"/>
      <c r="NLO15" s="240"/>
      <c r="NLP15" s="240"/>
      <c r="NLQ15" s="240"/>
      <c r="NLR15" s="240"/>
      <c r="NLS15" s="240"/>
      <c r="NLT15" s="240"/>
      <c r="NLU15" s="240"/>
      <c r="NLV15" s="240"/>
      <c r="NLW15" s="240"/>
      <c r="NLX15" s="240"/>
      <c r="NLY15" s="240"/>
      <c r="NLZ15" s="240"/>
      <c r="NMA15" s="240"/>
      <c r="NMB15" s="240"/>
      <c r="NMC15" s="240"/>
      <c r="NMD15" s="240"/>
      <c r="NME15" s="240"/>
      <c r="NMF15" s="240"/>
      <c r="NMG15" s="240"/>
      <c r="NMH15" s="240"/>
      <c r="NMI15" s="240"/>
      <c r="NMJ15" s="240"/>
      <c r="NMK15" s="240"/>
      <c r="NML15" s="240"/>
      <c r="NMM15" s="240"/>
      <c r="NMN15" s="240"/>
      <c r="NMO15" s="240"/>
      <c r="NMP15" s="240"/>
      <c r="NMQ15" s="240"/>
      <c r="NMR15" s="240"/>
      <c r="NMS15" s="240"/>
      <c r="NMT15" s="240"/>
      <c r="NMU15" s="240"/>
      <c r="NMV15" s="240"/>
      <c r="NMW15" s="240"/>
      <c r="NMX15" s="240"/>
      <c r="NMY15" s="240"/>
      <c r="NMZ15" s="240"/>
      <c r="NNA15" s="240"/>
      <c r="NNB15" s="240"/>
      <c r="NNC15" s="240"/>
      <c r="NND15" s="240"/>
      <c r="NNE15" s="240"/>
      <c r="NNF15" s="240"/>
      <c r="NNG15" s="240"/>
      <c r="NNH15" s="240"/>
      <c r="NNI15" s="240"/>
      <c r="NNJ15" s="240"/>
      <c r="NNK15" s="240"/>
      <c r="NNL15" s="240"/>
      <c r="NNM15" s="240"/>
      <c r="NNN15" s="240"/>
      <c r="NNO15" s="240"/>
      <c r="NNP15" s="240"/>
      <c r="NNQ15" s="240"/>
      <c r="NNR15" s="240"/>
      <c r="NNS15" s="240"/>
      <c r="NNT15" s="240"/>
      <c r="NNU15" s="240"/>
      <c r="NNV15" s="240"/>
      <c r="NNW15" s="240"/>
      <c r="NNX15" s="240"/>
      <c r="NNY15" s="240"/>
      <c r="NNZ15" s="240"/>
      <c r="NOA15" s="240"/>
      <c r="NOB15" s="240"/>
      <c r="NOC15" s="240"/>
      <c r="NOD15" s="240"/>
      <c r="NOE15" s="240"/>
      <c r="NOF15" s="240"/>
      <c r="NOG15" s="240"/>
      <c r="NOH15" s="240"/>
      <c r="NOI15" s="240"/>
      <c r="NOJ15" s="240"/>
      <c r="NOK15" s="240"/>
      <c r="NOL15" s="240"/>
      <c r="NOM15" s="240"/>
      <c r="NON15" s="240"/>
      <c r="NOO15" s="240"/>
      <c r="NOP15" s="240"/>
      <c r="NOQ15" s="240"/>
      <c r="NOR15" s="240"/>
      <c r="NOS15" s="240"/>
      <c r="NOT15" s="240"/>
      <c r="NOU15" s="240"/>
      <c r="NOV15" s="240"/>
      <c r="NOW15" s="240"/>
      <c r="NOX15" s="240"/>
      <c r="NOY15" s="240"/>
      <c r="NOZ15" s="240"/>
      <c r="NPA15" s="240"/>
      <c r="NPB15" s="240"/>
      <c r="NPC15" s="240"/>
      <c r="NPD15" s="240"/>
      <c r="NPE15" s="240"/>
      <c r="NPF15" s="240"/>
      <c r="NPG15" s="240"/>
      <c r="NPH15" s="240"/>
      <c r="NPI15" s="240"/>
      <c r="NPJ15" s="240"/>
      <c r="NPK15" s="240"/>
      <c r="NPL15" s="240"/>
      <c r="NPM15" s="240"/>
      <c r="NPN15" s="240"/>
      <c r="NPO15" s="240"/>
      <c r="NPP15" s="240"/>
      <c r="NPQ15" s="240"/>
      <c r="NPR15" s="240"/>
      <c r="NPS15" s="240"/>
      <c r="NPT15" s="240"/>
      <c r="NPU15" s="240"/>
      <c r="NPV15" s="240"/>
      <c r="NPW15" s="240"/>
      <c r="NPX15" s="240"/>
      <c r="NPY15" s="240"/>
      <c r="NPZ15" s="240"/>
      <c r="NQA15" s="240"/>
      <c r="NQB15" s="240"/>
      <c r="NQC15" s="240"/>
      <c r="NQD15" s="240"/>
      <c r="NQE15" s="240"/>
      <c r="NQF15" s="240"/>
      <c r="NQG15" s="240"/>
      <c r="NQH15" s="240"/>
      <c r="NQI15" s="240"/>
      <c r="NQJ15" s="240"/>
      <c r="NQK15" s="240"/>
      <c r="NQL15" s="240"/>
      <c r="NQM15" s="240"/>
      <c r="NQN15" s="240"/>
      <c r="NQO15" s="240"/>
      <c r="NQP15" s="240"/>
      <c r="NQQ15" s="240"/>
      <c r="NQR15" s="240"/>
      <c r="NQS15" s="240"/>
      <c r="NQT15" s="240"/>
      <c r="NQU15" s="240"/>
      <c r="NQV15" s="240"/>
      <c r="NQW15" s="240"/>
      <c r="NQX15" s="240"/>
      <c r="NQY15" s="240"/>
      <c r="NQZ15" s="240"/>
      <c r="NRA15" s="240"/>
      <c r="NRB15" s="240"/>
      <c r="NRC15" s="240"/>
      <c r="NRD15" s="240"/>
      <c r="NRE15" s="240"/>
      <c r="NRF15" s="240"/>
      <c r="NRG15" s="240"/>
      <c r="NRH15" s="240"/>
      <c r="NRI15" s="240"/>
      <c r="NRJ15" s="240"/>
      <c r="NRK15" s="240"/>
      <c r="NRL15" s="240"/>
      <c r="NRM15" s="240"/>
      <c r="NRN15" s="240"/>
      <c r="NRO15" s="240"/>
      <c r="NRP15" s="240"/>
      <c r="NRQ15" s="240"/>
      <c r="NRR15" s="240"/>
      <c r="NRS15" s="240"/>
      <c r="NRT15" s="240"/>
      <c r="NRU15" s="240"/>
      <c r="NRV15" s="240"/>
      <c r="NRW15" s="240"/>
      <c r="NRX15" s="240"/>
      <c r="NRY15" s="240"/>
      <c r="NRZ15" s="240"/>
      <c r="NSA15" s="240"/>
      <c r="NSB15" s="240"/>
      <c r="NSC15" s="240"/>
      <c r="NSD15" s="240"/>
      <c r="NSE15" s="240"/>
      <c r="NSF15" s="240"/>
      <c r="NSG15" s="240"/>
      <c r="NSH15" s="240"/>
      <c r="NSI15" s="240"/>
      <c r="NSJ15" s="240"/>
      <c r="NSK15" s="240"/>
      <c r="NSL15" s="240"/>
      <c r="NSM15" s="240"/>
      <c r="NSN15" s="240"/>
      <c r="NSO15" s="240"/>
      <c r="NSP15" s="240"/>
      <c r="NSQ15" s="240"/>
      <c r="NSR15" s="240"/>
      <c r="NSS15" s="240"/>
      <c r="NST15" s="240"/>
      <c r="NSU15" s="240"/>
      <c r="NSV15" s="240"/>
      <c r="NSW15" s="240"/>
      <c r="NSX15" s="240"/>
      <c r="NSY15" s="240"/>
      <c r="NSZ15" s="240"/>
      <c r="NTA15" s="240"/>
      <c r="NTB15" s="240"/>
      <c r="NTC15" s="240"/>
      <c r="NTD15" s="240"/>
      <c r="NTE15" s="240"/>
      <c r="NTF15" s="240"/>
      <c r="NTG15" s="240"/>
      <c r="NTH15" s="240"/>
      <c r="NTI15" s="240"/>
      <c r="NTJ15" s="240"/>
      <c r="NTK15" s="240"/>
      <c r="NTL15" s="240"/>
      <c r="NTM15" s="240"/>
      <c r="NTN15" s="240"/>
      <c r="NTO15" s="240"/>
      <c r="NTP15" s="240"/>
      <c r="NTQ15" s="240"/>
      <c r="NTR15" s="240"/>
      <c r="NTS15" s="240"/>
      <c r="NTT15" s="240"/>
      <c r="NTU15" s="240"/>
      <c r="NTV15" s="240"/>
      <c r="NTW15" s="240"/>
      <c r="NTX15" s="240"/>
      <c r="NTY15" s="240"/>
      <c r="NTZ15" s="240"/>
      <c r="NUA15" s="240"/>
      <c r="NUB15" s="240"/>
      <c r="NUC15" s="240"/>
      <c r="NUD15" s="240"/>
      <c r="NUE15" s="240"/>
      <c r="NUF15" s="240"/>
      <c r="NUG15" s="240"/>
      <c r="NUH15" s="240"/>
      <c r="NUI15" s="240"/>
      <c r="NUJ15" s="240"/>
      <c r="NUK15" s="240"/>
      <c r="NUL15" s="240"/>
      <c r="NUM15" s="240"/>
      <c r="NUN15" s="240"/>
      <c r="NUO15" s="240"/>
      <c r="NUP15" s="240"/>
      <c r="NUQ15" s="240"/>
      <c r="NUR15" s="240"/>
      <c r="NUS15" s="240"/>
      <c r="NUT15" s="240"/>
      <c r="NUU15" s="240"/>
      <c r="NUV15" s="240"/>
      <c r="NUW15" s="240"/>
      <c r="NUX15" s="240"/>
      <c r="NUY15" s="240"/>
      <c r="NUZ15" s="240"/>
      <c r="NVA15" s="240"/>
      <c r="NVB15" s="240"/>
      <c r="NVC15" s="240"/>
      <c r="NVD15" s="240"/>
      <c r="NVE15" s="240"/>
      <c r="NVF15" s="240"/>
      <c r="NVG15" s="240"/>
      <c r="NVH15" s="240"/>
      <c r="NVI15" s="240"/>
      <c r="NVJ15" s="240"/>
      <c r="NVK15" s="240"/>
      <c r="NVL15" s="240"/>
      <c r="NVM15" s="240"/>
      <c r="NVN15" s="240"/>
      <c r="NVO15" s="240"/>
      <c r="NVP15" s="240"/>
      <c r="NVQ15" s="240"/>
      <c r="NVR15" s="240"/>
      <c r="NVS15" s="240"/>
      <c r="NVT15" s="240"/>
      <c r="NVU15" s="240"/>
      <c r="NVV15" s="240"/>
      <c r="NVW15" s="240"/>
      <c r="NVX15" s="240"/>
      <c r="NVY15" s="240"/>
      <c r="NVZ15" s="240"/>
      <c r="NWA15" s="240"/>
      <c r="NWB15" s="240"/>
      <c r="NWC15" s="240"/>
      <c r="NWD15" s="240"/>
      <c r="NWE15" s="240"/>
      <c r="NWF15" s="240"/>
      <c r="NWG15" s="240"/>
      <c r="NWH15" s="240"/>
      <c r="NWI15" s="240"/>
      <c r="NWJ15" s="240"/>
      <c r="NWK15" s="240"/>
      <c r="NWL15" s="240"/>
      <c r="NWM15" s="240"/>
      <c r="NWN15" s="240"/>
      <c r="NWO15" s="240"/>
      <c r="NWP15" s="240"/>
      <c r="NWQ15" s="240"/>
      <c r="NWR15" s="240"/>
      <c r="NWS15" s="240"/>
      <c r="NWT15" s="240"/>
      <c r="NWU15" s="240"/>
      <c r="NWV15" s="240"/>
      <c r="NWW15" s="240"/>
      <c r="NWX15" s="240"/>
      <c r="NWY15" s="240"/>
      <c r="NWZ15" s="240"/>
      <c r="NXA15" s="240"/>
      <c r="NXB15" s="240"/>
      <c r="NXC15" s="240"/>
      <c r="NXD15" s="240"/>
      <c r="NXE15" s="240"/>
      <c r="NXF15" s="240"/>
      <c r="NXG15" s="240"/>
      <c r="NXH15" s="240"/>
      <c r="NXI15" s="240"/>
      <c r="NXJ15" s="240"/>
      <c r="NXK15" s="240"/>
      <c r="NXL15" s="240"/>
      <c r="NXM15" s="240"/>
      <c r="NXN15" s="240"/>
      <c r="NXO15" s="240"/>
      <c r="NXP15" s="240"/>
      <c r="NXQ15" s="240"/>
      <c r="NXR15" s="240"/>
      <c r="NXS15" s="240"/>
      <c r="NXT15" s="240"/>
      <c r="NXU15" s="240"/>
      <c r="NXV15" s="240"/>
      <c r="NXW15" s="240"/>
      <c r="NXX15" s="240"/>
      <c r="NXY15" s="240"/>
      <c r="NXZ15" s="240"/>
      <c r="NYA15" s="240"/>
      <c r="NYB15" s="240"/>
      <c r="NYC15" s="240"/>
      <c r="NYD15" s="240"/>
      <c r="NYE15" s="240"/>
      <c r="NYF15" s="240"/>
      <c r="NYG15" s="240"/>
      <c r="NYH15" s="240"/>
      <c r="NYI15" s="240"/>
      <c r="NYJ15" s="240"/>
      <c r="NYK15" s="240"/>
      <c r="NYL15" s="240"/>
      <c r="NYM15" s="240"/>
      <c r="NYN15" s="240"/>
      <c r="NYO15" s="240"/>
      <c r="NYP15" s="240"/>
      <c r="NYQ15" s="240"/>
      <c r="NYR15" s="240"/>
      <c r="NYS15" s="240"/>
      <c r="NYT15" s="240"/>
      <c r="NYU15" s="240"/>
      <c r="NYV15" s="240"/>
      <c r="NYW15" s="240"/>
      <c r="NYX15" s="240"/>
      <c r="NYY15" s="240"/>
      <c r="NYZ15" s="240"/>
      <c r="NZA15" s="240"/>
      <c r="NZB15" s="240"/>
      <c r="NZC15" s="240"/>
      <c r="NZD15" s="240"/>
      <c r="NZE15" s="240"/>
      <c r="NZF15" s="240"/>
      <c r="NZG15" s="240"/>
      <c r="NZH15" s="240"/>
      <c r="NZI15" s="240"/>
      <c r="NZJ15" s="240"/>
      <c r="NZK15" s="240"/>
      <c r="NZL15" s="240"/>
      <c r="NZM15" s="240"/>
      <c r="NZN15" s="240"/>
      <c r="NZO15" s="240"/>
      <c r="NZP15" s="240"/>
      <c r="NZQ15" s="240"/>
      <c r="NZR15" s="240"/>
      <c r="NZS15" s="240"/>
      <c r="NZT15" s="240"/>
      <c r="NZU15" s="240"/>
      <c r="NZV15" s="240"/>
      <c r="NZW15" s="240"/>
      <c r="NZX15" s="240"/>
      <c r="NZY15" s="240"/>
      <c r="NZZ15" s="240"/>
      <c r="OAA15" s="240"/>
      <c r="OAB15" s="240"/>
      <c r="OAC15" s="240"/>
      <c r="OAD15" s="240"/>
      <c r="OAE15" s="240"/>
      <c r="OAF15" s="240"/>
      <c r="OAG15" s="240"/>
      <c r="OAH15" s="240"/>
      <c r="OAI15" s="240"/>
      <c r="OAJ15" s="240"/>
      <c r="OAK15" s="240"/>
      <c r="OAL15" s="240"/>
      <c r="OAM15" s="240"/>
      <c r="OAN15" s="240"/>
      <c r="OAO15" s="240"/>
      <c r="OAP15" s="240"/>
      <c r="OAQ15" s="240"/>
      <c r="OAR15" s="240"/>
      <c r="OAS15" s="240"/>
      <c r="OAT15" s="240"/>
      <c r="OAU15" s="240"/>
      <c r="OAV15" s="240"/>
      <c r="OAW15" s="240"/>
      <c r="OAX15" s="240"/>
      <c r="OAY15" s="240"/>
      <c r="OAZ15" s="240"/>
      <c r="OBA15" s="240"/>
      <c r="OBB15" s="240"/>
      <c r="OBC15" s="240"/>
      <c r="OBD15" s="240"/>
      <c r="OBE15" s="240"/>
      <c r="OBF15" s="240"/>
      <c r="OBG15" s="240"/>
      <c r="OBH15" s="240"/>
      <c r="OBI15" s="240"/>
      <c r="OBJ15" s="240"/>
      <c r="OBK15" s="240"/>
      <c r="OBL15" s="240"/>
      <c r="OBM15" s="240"/>
      <c r="OBN15" s="240"/>
      <c r="OBO15" s="240"/>
      <c r="OBP15" s="240"/>
      <c r="OBQ15" s="240"/>
      <c r="OBR15" s="240"/>
      <c r="OBS15" s="240"/>
      <c r="OBT15" s="240"/>
      <c r="OBU15" s="240"/>
      <c r="OBV15" s="240"/>
      <c r="OBW15" s="240"/>
      <c r="OBX15" s="240"/>
      <c r="OBY15" s="240"/>
      <c r="OBZ15" s="240"/>
      <c r="OCA15" s="240"/>
      <c r="OCB15" s="240"/>
      <c r="OCC15" s="240"/>
      <c r="OCD15" s="240"/>
      <c r="OCE15" s="240"/>
      <c r="OCF15" s="240"/>
      <c r="OCG15" s="240"/>
      <c r="OCH15" s="240"/>
      <c r="OCI15" s="240"/>
      <c r="OCJ15" s="240"/>
      <c r="OCK15" s="240"/>
      <c r="OCL15" s="240"/>
      <c r="OCM15" s="240"/>
      <c r="OCN15" s="240"/>
      <c r="OCO15" s="240"/>
      <c r="OCP15" s="240"/>
      <c r="OCQ15" s="240"/>
      <c r="OCR15" s="240"/>
      <c r="OCS15" s="240"/>
      <c r="OCT15" s="240"/>
      <c r="OCU15" s="240"/>
      <c r="OCV15" s="240"/>
      <c r="OCW15" s="240"/>
      <c r="OCX15" s="240"/>
      <c r="OCY15" s="240"/>
      <c r="OCZ15" s="240"/>
      <c r="ODA15" s="240"/>
      <c r="ODB15" s="240"/>
      <c r="ODC15" s="240"/>
      <c r="ODD15" s="240"/>
      <c r="ODE15" s="240"/>
      <c r="ODF15" s="240"/>
      <c r="ODG15" s="240"/>
      <c r="ODH15" s="240"/>
      <c r="ODI15" s="240"/>
      <c r="ODJ15" s="240"/>
      <c r="ODK15" s="240"/>
      <c r="ODL15" s="240"/>
      <c r="ODM15" s="240"/>
      <c r="ODN15" s="240"/>
      <c r="ODO15" s="240"/>
      <c r="ODP15" s="240"/>
      <c r="ODQ15" s="240"/>
      <c r="ODR15" s="240"/>
      <c r="ODS15" s="240"/>
      <c r="ODT15" s="240"/>
      <c r="ODU15" s="240"/>
      <c r="ODV15" s="240"/>
      <c r="ODW15" s="240"/>
      <c r="ODX15" s="240"/>
      <c r="ODY15" s="240"/>
      <c r="ODZ15" s="240"/>
      <c r="OEA15" s="240"/>
      <c r="OEB15" s="240"/>
      <c r="OEC15" s="240"/>
      <c r="OED15" s="240"/>
      <c r="OEE15" s="240"/>
      <c r="OEF15" s="240"/>
      <c r="OEG15" s="240"/>
      <c r="OEH15" s="240"/>
      <c r="OEI15" s="240"/>
      <c r="OEJ15" s="240"/>
      <c r="OEK15" s="240"/>
      <c r="OEL15" s="240"/>
      <c r="OEM15" s="240"/>
      <c r="OEN15" s="240"/>
      <c r="OEO15" s="240"/>
      <c r="OEP15" s="240"/>
      <c r="OEQ15" s="240"/>
      <c r="OER15" s="240"/>
      <c r="OES15" s="240"/>
      <c r="OET15" s="240"/>
      <c r="OEU15" s="240"/>
      <c r="OEV15" s="240"/>
      <c r="OEW15" s="240"/>
      <c r="OEX15" s="240"/>
      <c r="OEY15" s="240"/>
      <c r="OEZ15" s="240"/>
      <c r="OFA15" s="240"/>
      <c r="OFB15" s="240"/>
      <c r="OFC15" s="240"/>
      <c r="OFD15" s="240"/>
      <c r="OFE15" s="240"/>
      <c r="OFF15" s="240"/>
      <c r="OFG15" s="240"/>
      <c r="OFH15" s="240"/>
      <c r="OFI15" s="240"/>
      <c r="OFJ15" s="240"/>
      <c r="OFK15" s="240"/>
      <c r="OFL15" s="240"/>
      <c r="OFM15" s="240"/>
      <c r="OFN15" s="240"/>
      <c r="OFO15" s="240"/>
      <c r="OFP15" s="240"/>
      <c r="OFQ15" s="240"/>
      <c r="OFR15" s="240"/>
      <c r="OFS15" s="240"/>
      <c r="OFT15" s="240"/>
      <c r="OFU15" s="240"/>
      <c r="OFV15" s="240"/>
      <c r="OFW15" s="240"/>
      <c r="OFX15" s="240"/>
      <c r="OFY15" s="240"/>
      <c r="OFZ15" s="240"/>
      <c r="OGA15" s="240"/>
      <c r="OGB15" s="240"/>
      <c r="OGC15" s="240"/>
      <c r="OGD15" s="240"/>
      <c r="OGE15" s="240"/>
      <c r="OGF15" s="240"/>
      <c r="OGG15" s="240"/>
      <c r="OGH15" s="240"/>
      <c r="OGI15" s="240"/>
      <c r="OGJ15" s="240"/>
      <c r="OGK15" s="240"/>
      <c r="OGL15" s="240"/>
      <c r="OGM15" s="240"/>
      <c r="OGN15" s="240"/>
      <c r="OGO15" s="240"/>
      <c r="OGP15" s="240"/>
      <c r="OGQ15" s="240"/>
      <c r="OGR15" s="240"/>
      <c r="OGS15" s="240"/>
      <c r="OGT15" s="240"/>
      <c r="OGU15" s="240"/>
      <c r="OGV15" s="240"/>
      <c r="OGW15" s="240"/>
      <c r="OGX15" s="240"/>
      <c r="OGY15" s="240"/>
      <c r="OGZ15" s="240"/>
      <c r="OHA15" s="240"/>
      <c r="OHB15" s="240"/>
      <c r="OHC15" s="240"/>
      <c r="OHD15" s="240"/>
      <c r="OHE15" s="240"/>
      <c r="OHF15" s="240"/>
      <c r="OHG15" s="240"/>
      <c r="OHH15" s="240"/>
      <c r="OHI15" s="240"/>
      <c r="OHJ15" s="240"/>
      <c r="OHK15" s="240"/>
      <c r="OHL15" s="240"/>
      <c r="OHM15" s="240"/>
      <c r="OHN15" s="240"/>
      <c r="OHO15" s="240"/>
      <c r="OHP15" s="240"/>
      <c r="OHQ15" s="240"/>
      <c r="OHR15" s="240"/>
      <c r="OHS15" s="240"/>
      <c r="OHT15" s="240"/>
      <c r="OHU15" s="240"/>
      <c r="OHV15" s="240"/>
      <c r="OHW15" s="240"/>
      <c r="OHX15" s="240"/>
      <c r="OHY15" s="240"/>
      <c r="OHZ15" s="240"/>
      <c r="OIA15" s="240"/>
      <c r="OIB15" s="240"/>
      <c r="OIC15" s="240"/>
      <c r="OID15" s="240"/>
      <c r="OIE15" s="240"/>
      <c r="OIF15" s="240"/>
      <c r="OIG15" s="240"/>
      <c r="OIH15" s="240"/>
      <c r="OII15" s="240"/>
      <c r="OIJ15" s="240"/>
      <c r="OIK15" s="240"/>
      <c r="OIL15" s="240"/>
      <c r="OIM15" s="240"/>
      <c r="OIN15" s="240"/>
      <c r="OIO15" s="240"/>
      <c r="OIP15" s="240"/>
      <c r="OIQ15" s="240"/>
      <c r="OIR15" s="240"/>
      <c r="OIS15" s="240"/>
      <c r="OIT15" s="240"/>
      <c r="OIU15" s="240"/>
      <c r="OIV15" s="240"/>
      <c r="OIW15" s="240"/>
      <c r="OIX15" s="240"/>
      <c r="OIY15" s="240"/>
      <c r="OIZ15" s="240"/>
      <c r="OJA15" s="240"/>
      <c r="OJB15" s="240"/>
      <c r="OJC15" s="240"/>
      <c r="OJD15" s="240"/>
      <c r="OJE15" s="240"/>
      <c r="OJF15" s="240"/>
      <c r="OJG15" s="240"/>
      <c r="OJH15" s="240"/>
      <c r="OJI15" s="240"/>
      <c r="OJJ15" s="240"/>
      <c r="OJK15" s="240"/>
      <c r="OJL15" s="240"/>
      <c r="OJM15" s="240"/>
      <c r="OJN15" s="240"/>
      <c r="OJO15" s="240"/>
      <c r="OJP15" s="240"/>
      <c r="OJQ15" s="240"/>
      <c r="OJR15" s="240"/>
      <c r="OJS15" s="240"/>
      <c r="OJT15" s="240"/>
      <c r="OJU15" s="240"/>
      <c r="OJV15" s="240"/>
      <c r="OJW15" s="240"/>
      <c r="OJX15" s="240"/>
      <c r="OJY15" s="240"/>
      <c r="OJZ15" s="240"/>
      <c r="OKA15" s="240"/>
      <c r="OKB15" s="240"/>
      <c r="OKC15" s="240"/>
      <c r="OKD15" s="240"/>
      <c r="OKE15" s="240"/>
      <c r="OKF15" s="240"/>
      <c r="OKG15" s="240"/>
      <c r="OKH15" s="240"/>
      <c r="OKI15" s="240"/>
      <c r="OKJ15" s="240"/>
      <c r="OKK15" s="240"/>
      <c r="OKL15" s="240"/>
      <c r="OKM15" s="240"/>
      <c r="OKN15" s="240"/>
      <c r="OKO15" s="240"/>
      <c r="OKP15" s="240"/>
      <c r="OKQ15" s="240"/>
      <c r="OKR15" s="240"/>
      <c r="OKS15" s="240"/>
      <c r="OKT15" s="240"/>
      <c r="OKU15" s="240"/>
      <c r="OKV15" s="240"/>
      <c r="OKW15" s="240"/>
      <c r="OKX15" s="240"/>
      <c r="OKY15" s="240"/>
      <c r="OKZ15" s="240"/>
      <c r="OLA15" s="240"/>
      <c r="OLB15" s="240"/>
      <c r="OLC15" s="240"/>
      <c r="OLD15" s="240"/>
      <c r="OLE15" s="240"/>
      <c r="OLF15" s="240"/>
      <c r="OLG15" s="240"/>
      <c r="OLH15" s="240"/>
      <c r="OLI15" s="240"/>
      <c r="OLJ15" s="240"/>
      <c r="OLK15" s="240"/>
      <c r="OLL15" s="240"/>
      <c r="OLM15" s="240"/>
      <c r="OLN15" s="240"/>
      <c r="OLO15" s="240"/>
      <c r="OLP15" s="240"/>
      <c r="OLQ15" s="240"/>
      <c r="OLR15" s="240"/>
      <c r="OLS15" s="240"/>
      <c r="OLT15" s="240"/>
      <c r="OLU15" s="240"/>
      <c r="OLV15" s="240"/>
      <c r="OLW15" s="240"/>
      <c r="OLX15" s="240"/>
      <c r="OLY15" s="240"/>
      <c r="OLZ15" s="240"/>
      <c r="OMA15" s="240"/>
      <c r="OMB15" s="240"/>
      <c r="OMC15" s="240"/>
      <c r="OMD15" s="240"/>
      <c r="OME15" s="240"/>
      <c r="OMF15" s="240"/>
      <c r="OMG15" s="240"/>
      <c r="OMH15" s="240"/>
      <c r="OMI15" s="240"/>
      <c r="OMJ15" s="240"/>
      <c r="OMK15" s="240"/>
      <c r="OML15" s="240"/>
      <c r="OMM15" s="240"/>
      <c r="OMN15" s="240"/>
      <c r="OMO15" s="240"/>
      <c r="OMP15" s="240"/>
      <c r="OMQ15" s="240"/>
      <c r="OMR15" s="240"/>
      <c r="OMS15" s="240"/>
      <c r="OMT15" s="240"/>
      <c r="OMU15" s="240"/>
      <c r="OMV15" s="240"/>
      <c r="OMW15" s="240"/>
      <c r="OMX15" s="240"/>
      <c r="OMY15" s="240"/>
      <c r="OMZ15" s="240"/>
      <c r="ONA15" s="240"/>
      <c r="ONB15" s="240"/>
      <c r="ONC15" s="240"/>
      <c r="OND15" s="240"/>
      <c r="ONE15" s="240"/>
      <c r="ONF15" s="240"/>
      <c r="ONG15" s="240"/>
      <c r="ONH15" s="240"/>
      <c r="ONI15" s="240"/>
      <c r="ONJ15" s="240"/>
      <c r="ONK15" s="240"/>
      <c r="ONL15" s="240"/>
      <c r="ONM15" s="240"/>
      <c r="ONN15" s="240"/>
      <c r="ONO15" s="240"/>
      <c r="ONP15" s="240"/>
      <c r="ONQ15" s="240"/>
      <c r="ONR15" s="240"/>
      <c r="ONS15" s="240"/>
      <c r="ONT15" s="240"/>
      <c r="ONU15" s="240"/>
      <c r="ONV15" s="240"/>
      <c r="ONW15" s="240"/>
      <c r="ONX15" s="240"/>
      <c r="ONY15" s="240"/>
      <c r="ONZ15" s="240"/>
      <c r="OOA15" s="240"/>
      <c r="OOB15" s="240"/>
      <c r="OOC15" s="240"/>
      <c r="OOD15" s="240"/>
      <c r="OOE15" s="240"/>
      <c r="OOF15" s="240"/>
      <c r="OOG15" s="240"/>
      <c r="OOH15" s="240"/>
      <c r="OOI15" s="240"/>
      <c r="OOJ15" s="240"/>
      <c r="OOK15" s="240"/>
      <c r="OOL15" s="240"/>
      <c r="OOM15" s="240"/>
      <c r="OON15" s="240"/>
      <c r="OOO15" s="240"/>
      <c r="OOP15" s="240"/>
      <c r="OOQ15" s="240"/>
      <c r="OOR15" s="240"/>
      <c r="OOS15" s="240"/>
      <c r="OOT15" s="240"/>
      <c r="OOU15" s="240"/>
      <c r="OOV15" s="240"/>
      <c r="OOW15" s="240"/>
      <c r="OOX15" s="240"/>
      <c r="OOY15" s="240"/>
      <c r="OOZ15" s="240"/>
      <c r="OPA15" s="240"/>
      <c r="OPB15" s="240"/>
      <c r="OPC15" s="240"/>
      <c r="OPD15" s="240"/>
      <c r="OPE15" s="240"/>
      <c r="OPF15" s="240"/>
      <c r="OPG15" s="240"/>
      <c r="OPH15" s="240"/>
      <c r="OPI15" s="240"/>
      <c r="OPJ15" s="240"/>
      <c r="OPK15" s="240"/>
      <c r="OPL15" s="240"/>
      <c r="OPM15" s="240"/>
      <c r="OPN15" s="240"/>
      <c r="OPO15" s="240"/>
      <c r="OPP15" s="240"/>
      <c r="OPQ15" s="240"/>
      <c r="OPR15" s="240"/>
      <c r="OPS15" s="240"/>
      <c r="OPT15" s="240"/>
      <c r="OPU15" s="240"/>
      <c r="OPV15" s="240"/>
      <c r="OPW15" s="240"/>
      <c r="OPX15" s="240"/>
      <c r="OPY15" s="240"/>
      <c r="OPZ15" s="240"/>
      <c r="OQA15" s="240"/>
      <c r="OQB15" s="240"/>
      <c r="OQC15" s="240"/>
      <c r="OQD15" s="240"/>
      <c r="OQE15" s="240"/>
      <c r="OQF15" s="240"/>
      <c r="OQG15" s="240"/>
      <c r="OQH15" s="240"/>
      <c r="OQI15" s="240"/>
      <c r="OQJ15" s="240"/>
      <c r="OQK15" s="240"/>
      <c r="OQL15" s="240"/>
      <c r="OQM15" s="240"/>
      <c r="OQN15" s="240"/>
      <c r="OQO15" s="240"/>
      <c r="OQP15" s="240"/>
      <c r="OQQ15" s="240"/>
      <c r="OQR15" s="240"/>
      <c r="OQS15" s="240"/>
      <c r="OQT15" s="240"/>
      <c r="OQU15" s="240"/>
      <c r="OQV15" s="240"/>
      <c r="OQW15" s="240"/>
      <c r="OQX15" s="240"/>
      <c r="OQY15" s="240"/>
      <c r="OQZ15" s="240"/>
      <c r="ORA15" s="240"/>
      <c r="ORB15" s="240"/>
      <c r="ORC15" s="240"/>
      <c r="ORD15" s="240"/>
      <c r="ORE15" s="240"/>
      <c r="ORF15" s="240"/>
      <c r="ORG15" s="240"/>
      <c r="ORH15" s="240"/>
      <c r="ORI15" s="240"/>
      <c r="ORJ15" s="240"/>
      <c r="ORK15" s="240"/>
      <c r="ORL15" s="240"/>
      <c r="ORM15" s="240"/>
      <c r="ORN15" s="240"/>
      <c r="ORO15" s="240"/>
      <c r="ORP15" s="240"/>
      <c r="ORQ15" s="240"/>
      <c r="ORR15" s="240"/>
      <c r="ORS15" s="240"/>
      <c r="ORT15" s="240"/>
      <c r="ORU15" s="240"/>
      <c r="ORV15" s="240"/>
      <c r="ORW15" s="240"/>
      <c r="ORX15" s="240"/>
      <c r="ORY15" s="240"/>
      <c r="ORZ15" s="240"/>
      <c r="OSA15" s="240"/>
      <c r="OSB15" s="240"/>
      <c r="OSC15" s="240"/>
      <c r="OSD15" s="240"/>
      <c r="OSE15" s="240"/>
      <c r="OSF15" s="240"/>
      <c r="OSG15" s="240"/>
      <c r="OSH15" s="240"/>
      <c r="OSI15" s="240"/>
      <c r="OSJ15" s="240"/>
      <c r="OSK15" s="240"/>
      <c r="OSL15" s="240"/>
      <c r="OSM15" s="240"/>
      <c r="OSN15" s="240"/>
      <c r="OSO15" s="240"/>
      <c r="OSP15" s="240"/>
      <c r="OSQ15" s="240"/>
      <c r="OSR15" s="240"/>
      <c r="OSS15" s="240"/>
      <c r="OST15" s="240"/>
      <c r="OSU15" s="240"/>
      <c r="OSV15" s="240"/>
      <c r="OSW15" s="240"/>
      <c r="OSX15" s="240"/>
      <c r="OSY15" s="240"/>
      <c r="OSZ15" s="240"/>
      <c r="OTA15" s="240"/>
      <c r="OTB15" s="240"/>
      <c r="OTC15" s="240"/>
      <c r="OTD15" s="240"/>
      <c r="OTE15" s="240"/>
      <c r="OTF15" s="240"/>
      <c r="OTG15" s="240"/>
      <c r="OTH15" s="240"/>
      <c r="OTI15" s="240"/>
      <c r="OTJ15" s="240"/>
      <c r="OTK15" s="240"/>
      <c r="OTL15" s="240"/>
      <c r="OTM15" s="240"/>
      <c r="OTN15" s="240"/>
      <c r="OTO15" s="240"/>
      <c r="OTP15" s="240"/>
      <c r="OTQ15" s="240"/>
      <c r="OTR15" s="240"/>
      <c r="OTS15" s="240"/>
      <c r="OTT15" s="240"/>
      <c r="OTU15" s="240"/>
      <c r="OTV15" s="240"/>
      <c r="OTW15" s="240"/>
      <c r="OTX15" s="240"/>
      <c r="OTY15" s="240"/>
      <c r="OTZ15" s="240"/>
      <c r="OUA15" s="240"/>
      <c r="OUB15" s="240"/>
      <c r="OUC15" s="240"/>
      <c r="OUD15" s="240"/>
      <c r="OUE15" s="240"/>
      <c r="OUF15" s="240"/>
      <c r="OUG15" s="240"/>
      <c r="OUH15" s="240"/>
      <c r="OUI15" s="240"/>
      <c r="OUJ15" s="240"/>
      <c r="OUK15" s="240"/>
      <c r="OUL15" s="240"/>
      <c r="OUM15" s="240"/>
      <c r="OUN15" s="240"/>
      <c r="OUO15" s="240"/>
      <c r="OUP15" s="240"/>
      <c r="OUQ15" s="240"/>
      <c r="OUR15" s="240"/>
      <c r="OUS15" s="240"/>
      <c r="OUT15" s="240"/>
      <c r="OUU15" s="240"/>
      <c r="OUV15" s="240"/>
      <c r="OUW15" s="240"/>
      <c r="OUX15" s="240"/>
      <c r="OUY15" s="240"/>
      <c r="OUZ15" s="240"/>
      <c r="OVA15" s="240"/>
      <c r="OVB15" s="240"/>
      <c r="OVC15" s="240"/>
      <c r="OVD15" s="240"/>
      <c r="OVE15" s="240"/>
      <c r="OVF15" s="240"/>
      <c r="OVG15" s="240"/>
      <c r="OVH15" s="240"/>
      <c r="OVI15" s="240"/>
      <c r="OVJ15" s="240"/>
      <c r="OVK15" s="240"/>
      <c r="OVL15" s="240"/>
      <c r="OVM15" s="240"/>
      <c r="OVN15" s="240"/>
      <c r="OVO15" s="240"/>
      <c r="OVP15" s="240"/>
      <c r="OVQ15" s="240"/>
      <c r="OVR15" s="240"/>
      <c r="OVS15" s="240"/>
      <c r="OVT15" s="240"/>
      <c r="OVU15" s="240"/>
      <c r="OVV15" s="240"/>
      <c r="OVW15" s="240"/>
      <c r="OVX15" s="240"/>
      <c r="OVY15" s="240"/>
      <c r="OVZ15" s="240"/>
      <c r="OWA15" s="240"/>
      <c r="OWB15" s="240"/>
      <c r="OWC15" s="240"/>
      <c r="OWD15" s="240"/>
      <c r="OWE15" s="240"/>
      <c r="OWF15" s="240"/>
      <c r="OWG15" s="240"/>
      <c r="OWH15" s="240"/>
      <c r="OWI15" s="240"/>
      <c r="OWJ15" s="240"/>
      <c r="OWK15" s="240"/>
      <c r="OWL15" s="240"/>
      <c r="OWM15" s="240"/>
      <c r="OWN15" s="240"/>
      <c r="OWO15" s="240"/>
      <c r="OWP15" s="240"/>
      <c r="OWQ15" s="240"/>
      <c r="OWR15" s="240"/>
      <c r="OWS15" s="240"/>
      <c r="OWT15" s="240"/>
      <c r="OWU15" s="240"/>
      <c r="OWV15" s="240"/>
      <c r="OWW15" s="240"/>
      <c r="OWX15" s="240"/>
      <c r="OWY15" s="240"/>
      <c r="OWZ15" s="240"/>
      <c r="OXA15" s="240"/>
      <c r="OXB15" s="240"/>
      <c r="OXC15" s="240"/>
      <c r="OXD15" s="240"/>
      <c r="OXE15" s="240"/>
      <c r="OXF15" s="240"/>
      <c r="OXG15" s="240"/>
      <c r="OXH15" s="240"/>
      <c r="OXI15" s="240"/>
      <c r="OXJ15" s="240"/>
      <c r="OXK15" s="240"/>
      <c r="OXL15" s="240"/>
      <c r="OXM15" s="240"/>
      <c r="OXN15" s="240"/>
      <c r="OXO15" s="240"/>
      <c r="OXP15" s="240"/>
      <c r="OXQ15" s="240"/>
      <c r="OXR15" s="240"/>
      <c r="OXS15" s="240"/>
      <c r="OXT15" s="240"/>
      <c r="OXU15" s="240"/>
      <c r="OXV15" s="240"/>
      <c r="OXW15" s="240"/>
      <c r="OXX15" s="240"/>
      <c r="OXY15" s="240"/>
      <c r="OXZ15" s="240"/>
      <c r="OYA15" s="240"/>
      <c r="OYB15" s="240"/>
      <c r="OYC15" s="240"/>
      <c r="OYD15" s="240"/>
      <c r="OYE15" s="240"/>
      <c r="OYF15" s="240"/>
      <c r="OYG15" s="240"/>
      <c r="OYH15" s="240"/>
      <c r="OYI15" s="240"/>
      <c r="OYJ15" s="240"/>
      <c r="OYK15" s="240"/>
      <c r="OYL15" s="240"/>
      <c r="OYM15" s="240"/>
      <c r="OYN15" s="240"/>
      <c r="OYO15" s="240"/>
      <c r="OYP15" s="240"/>
      <c r="OYQ15" s="240"/>
      <c r="OYR15" s="240"/>
      <c r="OYS15" s="240"/>
      <c r="OYT15" s="240"/>
      <c r="OYU15" s="240"/>
      <c r="OYV15" s="240"/>
      <c r="OYW15" s="240"/>
      <c r="OYX15" s="240"/>
      <c r="OYY15" s="240"/>
      <c r="OYZ15" s="240"/>
      <c r="OZA15" s="240"/>
      <c r="OZB15" s="240"/>
      <c r="OZC15" s="240"/>
      <c r="OZD15" s="240"/>
      <c r="OZE15" s="240"/>
      <c r="OZF15" s="240"/>
      <c r="OZG15" s="240"/>
      <c r="OZH15" s="240"/>
      <c r="OZI15" s="240"/>
      <c r="OZJ15" s="240"/>
      <c r="OZK15" s="240"/>
      <c r="OZL15" s="240"/>
      <c r="OZM15" s="240"/>
      <c r="OZN15" s="240"/>
      <c r="OZO15" s="240"/>
      <c r="OZP15" s="240"/>
      <c r="OZQ15" s="240"/>
      <c r="OZR15" s="240"/>
      <c r="OZS15" s="240"/>
      <c r="OZT15" s="240"/>
      <c r="OZU15" s="240"/>
      <c r="OZV15" s="240"/>
      <c r="OZW15" s="240"/>
      <c r="OZX15" s="240"/>
      <c r="OZY15" s="240"/>
      <c r="OZZ15" s="240"/>
      <c r="PAA15" s="240"/>
      <c r="PAB15" s="240"/>
      <c r="PAC15" s="240"/>
      <c r="PAD15" s="240"/>
      <c r="PAE15" s="240"/>
      <c r="PAF15" s="240"/>
      <c r="PAG15" s="240"/>
      <c r="PAH15" s="240"/>
      <c r="PAI15" s="240"/>
      <c r="PAJ15" s="240"/>
      <c r="PAK15" s="240"/>
      <c r="PAL15" s="240"/>
      <c r="PAM15" s="240"/>
      <c r="PAN15" s="240"/>
      <c r="PAO15" s="240"/>
      <c r="PAP15" s="240"/>
      <c r="PAQ15" s="240"/>
      <c r="PAR15" s="240"/>
      <c r="PAS15" s="240"/>
      <c r="PAT15" s="240"/>
      <c r="PAU15" s="240"/>
      <c r="PAV15" s="240"/>
      <c r="PAW15" s="240"/>
      <c r="PAX15" s="240"/>
      <c r="PAY15" s="240"/>
      <c r="PAZ15" s="240"/>
      <c r="PBA15" s="240"/>
      <c r="PBB15" s="240"/>
      <c r="PBC15" s="240"/>
      <c r="PBD15" s="240"/>
      <c r="PBE15" s="240"/>
      <c r="PBF15" s="240"/>
      <c r="PBG15" s="240"/>
      <c r="PBH15" s="240"/>
      <c r="PBI15" s="240"/>
      <c r="PBJ15" s="240"/>
      <c r="PBK15" s="240"/>
      <c r="PBL15" s="240"/>
      <c r="PBM15" s="240"/>
      <c r="PBN15" s="240"/>
      <c r="PBO15" s="240"/>
      <c r="PBP15" s="240"/>
      <c r="PBQ15" s="240"/>
      <c r="PBR15" s="240"/>
      <c r="PBS15" s="240"/>
      <c r="PBT15" s="240"/>
      <c r="PBU15" s="240"/>
      <c r="PBV15" s="240"/>
      <c r="PBW15" s="240"/>
      <c r="PBX15" s="240"/>
      <c r="PBY15" s="240"/>
      <c r="PBZ15" s="240"/>
      <c r="PCA15" s="240"/>
      <c r="PCB15" s="240"/>
      <c r="PCC15" s="240"/>
      <c r="PCD15" s="240"/>
      <c r="PCE15" s="240"/>
      <c r="PCF15" s="240"/>
      <c r="PCG15" s="240"/>
      <c r="PCH15" s="240"/>
      <c r="PCI15" s="240"/>
      <c r="PCJ15" s="240"/>
      <c r="PCK15" s="240"/>
      <c r="PCL15" s="240"/>
      <c r="PCM15" s="240"/>
      <c r="PCN15" s="240"/>
      <c r="PCO15" s="240"/>
      <c r="PCP15" s="240"/>
      <c r="PCQ15" s="240"/>
      <c r="PCR15" s="240"/>
      <c r="PCS15" s="240"/>
      <c r="PCT15" s="240"/>
      <c r="PCU15" s="240"/>
      <c r="PCV15" s="240"/>
      <c r="PCW15" s="240"/>
      <c r="PCX15" s="240"/>
      <c r="PCY15" s="240"/>
      <c r="PCZ15" s="240"/>
      <c r="PDA15" s="240"/>
      <c r="PDB15" s="240"/>
      <c r="PDC15" s="240"/>
      <c r="PDD15" s="240"/>
      <c r="PDE15" s="240"/>
      <c r="PDF15" s="240"/>
      <c r="PDG15" s="240"/>
      <c r="PDH15" s="240"/>
      <c r="PDI15" s="240"/>
      <c r="PDJ15" s="240"/>
      <c r="PDK15" s="240"/>
      <c r="PDL15" s="240"/>
      <c r="PDM15" s="240"/>
      <c r="PDN15" s="240"/>
      <c r="PDO15" s="240"/>
      <c r="PDP15" s="240"/>
      <c r="PDQ15" s="240"/>
      <c r="PDR15" s="240"/>
      <c r="PDS15" s="240"/>
      <c r="PDT15" s="240"/>
      <c r="PDU15" s="240"/>
      <c r="PDV15" s="240"/>
      <c r="PDW15" s="240"/>
      <c r="PDX15" s="240"/>
      <c r="PDY15" s="240"/>
      <c r="PDZ15" s="240"/>
      <c r="PEA15" s="240"/>
      <c r="PEB15" s="240"/>
      <c r="PEC15" s="240"/>
      <c r="PED15" s="240"/>
      <c r="PEE15" s="240"/>
      <c r="PEF15" s="240"/>
      <c r="PEG15" s="240"/>
      <c r="PEH15" s="240"/>
      <c r="PEI15" s="240"/>
      <c r="PEJ15" s="240"/>
      <c r="PEK15" s="240"/>
      <c r="PEL15" s="240"/>
      <c r="PEM15" s="240"/>
      <c r="PEN15" s="240"/>
      <c r="PEO15" s="240"/>
      <c r="PEP15" s="240"/>
      <c r="PEQ15" s="240"/>
      <c r="PER15" s="240"/>
      <c r="PES15" s="240"/>
      <c r="PET15" s="240"/>
      <c r="PEU15" s="240"/>
      <c r="PEV15" s="240"/>
      <c r="PEW15" s="240"/>
      <c r="PEX15" s="240"/>
      <c r="PEY15" s="240"/>
      <c r="PEZ15" s="240"/>
      <c r="PFA15" s="240"/>
      <c r="PFB15" s="240"/>
      <c r="PFC15" s="240"/>
      <c r="PFD15" s="240"/>
      <c r="PFE15" s="240"/>
      <c r="PFF15" s="240"/>
      <c r="PFG15" s="240"/>
      <c r="PFH15" s="240"/>
      <c r="PFI15" s="240"/>
      <c r="PFJ15" s="240"/>
      <c r="PFK15" s="240"/>
      <c r="PFL15" s="240"/>
      <c r="PFM15" s="240"/>
      <c r="PFN15" s="240"/>
      <c r="PFO15" s="240"/>
      <c r="PFP15" s="240"/>
      <c r="PFQ15" s="240"/>
      <c r="PFR15" s="240"/>
      <c r="PFS15" s="240"/>
      <c r="PFT15" s="240"/>
      <c r="PFU15" s="240"/>
      <c r="PFV15" s="240"/>
      <c r="PFW15" s="240"/>
      <c r="PFX15" s="240"/>
      <c r="PFY15" s="240"/>
      <c r="PFZ15" s="240"/>
      <c r="PGA15" s="240"/>
      <c r="PGB15" s="240"/>
      <c r="PGC15" s="240"/>
      <c r="PGD15" s="240"/>
      <c r="PGE15" s="240"/>
      <c r="PGF15" s="240"/>
      <c r="PGG15" s="240"/>
      <c r="PGH15" s="240"/>
      <c r="PGI15" s="240"/>
      <c r="PGJ15" s="240"/>
      <c r="PGK15" s="240"/>
      <c r="PGL15" s="240"/>
      <c r="PGM15" s="240"/>
      <c r="PGN15" s="240"/>
      <c r="PGO15" s="240"/>
      <c r="PGP15" s="240"/>
      <c r="PGQ15" s="240"/>
      <c r="PGR15" s="240"/>
      <c r="PGS15" s="240"/>
      <c r="PGT15" s="240"/>
      <c r="PGU15" s="240"/>
      <c r="PGV15" s="240"/>
      <c r="PGW15" s="240"/>
      <c r="PGX15" s="240"/>
      <c r="PGY15" s="240"/>
      <c r="PGZ15" s="240"/>
      <c r="PHA15" s="240"/>
      <c r="PHB15" s="240"/>
      <c r="PHC15" s="240"/>
      <c r="PHD15" s="240"/>
      <c r="PHE15" s="240"/>
      <c r="PHF15" s="240"/>
      <c r="PHG15" s="240"/>
      <c r="PHH15" s="240"/>
      <c r="PHI15" s="240"/>
      <c r="PHJ15" s="240"/>
      <c r="PHK15" s="240"/>
      <c r="PHL15" s="240"/>
      <c r="PHM15" s="240"/>
      <c r="PHN15" s="240"/>
      <c r="PHO15" s="240"/>
      <c r="PHP15" s="240"/>
      <c r="PHQ15" s="240"/>
      <c r="PHR15" s="240"/>
      <c r="PHS15" s="240"/>
      <c r="PHT15" s="240"/>
      <c r="PHU15" s="240"/>
      <c r="PHV15" s="240"/>
      <c r="PHW15" s="240"/>
      <c r="PHX15" s="240"/>
      <c r="PHY15" s="240"/>
      <c r="PHZ15" s="240"/>
      <c r="PIA15" s="240"/>
      <c r="PIB15" s="240"/>
      <c r="PIC15" s="240"/>
      <c r="PID15" s="240"/>
      <c r="PIE15" s="240"/>
      <c r="PIF15" s="240"/>
      <c r="PIG15" s="240"/>
      <c r="PIH15" s="240"/>
      <c r="PII15" s="240"/>
      <c r="PIJ15" s="240"/>
      <c r="PIK15" s="240"/>
      <c r="PIL15" s="240"/>
      <c r="PIM15" s="240"/>
      <c r="PIN15" s="240"/>
      <c r="PIO15" s="240"/>
      <c r="PIP15" s="240"/>
      <c r="PIQ15" s="240"/>
      <c r="PIR15" s="240"/>
      <c r="PIS15" s="240"/>
      <c r="PIT15" s="240"/>
      <c r="PIU15" s="240"/>
      <c r="PIV15" s="240"/>
      <c r="PIW15" s="240"/>
      <c r="PIX15" s="240"/>
      <c r="PIY15" s="240"/>
      <c r="PIZ15" s="240"/>
      <c r="PJA15" s="240"/>
      <c r="PJB15" s="240"/>
      <c r="PJC15" s="240"/>
      <c r="PJD15" s="240"/>
      <c r="PJE15" s="240"/>
      <c r="PJF15" s="240"/>
      <c r="PJG15" s="240"/>
      <c r="PJH15" s="240"/>
      <c r="PJI15" s="240"/>
      <c r="PJJ15" s="240"/>
      <c r="PJK15" s="240"/>
      <c r="PJL15" s="240"/>
      <c r="PJM15" s="240"/>
      <c r="PJN15" s="240"/>
      <c r="PJO15" s="240"/>
      <c r="PJP15" s="240"/>
      <c r="PJQ15" s="240"/>
      <c r="PJR15" s="240"/>
      <c r="PJS15" s="240"/>
      <c r="PJT15" s="240"/>
      <c r="PJU15" s="240"/>
      <c r="PJV15" s="240"/>
      <c r="PJW15" s="240"/>
      <c r="PJX15" s="240"/>
      <c r="PJY15" s="240"/>
      <c r="PJZ15" s="240"/>
      <c r="PKA15" s="240"/>
      <c r="PKB15" s="240"/>
      <c r="PKC15" s="240"/>
      <c r="PKD15" s="240"/>
      <c r="PKE15" s="240"/>
      <c r="PKF15" s="240"/>
      <c r="PKG15" s="240"/>
      <c r="PKH15" s="240"/>
      <c r="PKI15" s="240"/>
      <c r="PKJ15" s="240"/>
      <c r="PKK15" s="240"/>
      <c r="PKL15" s="240"/>
      <c r="PKM15" s="240"/>
      <c r="PKN15" s="240"/>
      <c r="PKO15" s="240"/>
      <c r="PKP15" s="240"/>
      <c r="PKQ15" s="240"/>
      <c r="PKR15" s="240"/>
      <c r="PKS15" s="240"/>
      <c r="PKT15" s="240"/>
      <c r="PKU15" s="240"/>
      <c r="PKV15" s="240"/>
      <c r="PKW15" s="240"/>
      <c r="PKX15" s="240"/>
      <c r="PKY15" s="240"/>
      <c r="PKZ15" s="240"/>
      <c r="PLA15" s="240"/>
      <c r="PLB15" s="240"/>
      <c r="PLC15" s="240"/>
      <c r="PLD15" s="240"/>
      <c r="PLE15" s="240"/>
      <c r="PLF15" s="240"/>
      <c r="PLG15" s="240"/>
      <c r="PLH15" s="240"/>
      <c r="PLI15" s="240"/>
      <c r="PLJ15" s="240"/>
      <c r="PLK15" s="240"/>
      <c r="PLL15" s="240"/>
      <c r="PLM15" s="240"/>
      <c r="PLN15" s="240"/>
      <c r="PLO15" s="240"/>
      <c r="PLP15" s="240"/>
      <c r="PLQ15" s="240"/>
      <c r="PLR15" s="240"/>
      <c r="PLS15" s="240"/>
      <c r="PLT15" s="240"/>
      <c r="PLU15" s="240"/>
      <c r="PLV15" s="240"/>
      <c r="PLW15" s="240"/>
      <c r="PLX15" s="240"/>
      <c r="PLY15" s="240"/>
      <c r="PLZ15" s="240"/>
      <c r="PMA15" s="240"/>
      <c r="PMB15" s="240"/>
      <c r="PMC15" s="240"/>
      <c r="PMD15" s="240"/>
      <c r="PME15" s="240"/>
      <c r="PMF15" s="240"/>
      <c r="PMG15" s="240"/>
      <c r="PMH15" s="240"/>
      <c r="PMI15" s="240"/>
      <c r="PMJ15" s="240"/>
      <c r="PMK15" s="240"/>
      <c r="PML15" s="240"/>
      <c r="PMM15" s="240"/>
      <c r="PMN15" s="240"/>
      <c r="PMO15" s="240"/>
      <c r="PMP15" s="240"/>
      <c r="PMQ15" s="240"/>
      <c r="PMR15" s="240"/>
      <c r="PMS15" s="240"/>
      <c r="PMT15" s="240"/>
      <c r="PMU15" s="240"/>
      <c r="PMV15" s="240"/>
      <c r="PMW15" s="240"/>
      <c r="PMX15" s="240"/>
      <c r="PMY15" s="240"/>
      <c r="PMZ15" s="240"/>
      <c r="PNA15" s="240"/>
      <c r="PNB15" s="240"/>
      <c r="PNC15" s="240"/>
      <c r="PND15" s="240"/>
      <c r="PNE15" s="240"/>
      <c r="PNF15" s="240"/>
      <c r="PNG15" s="240"/>
      <c r="PNH15" s="240"/>
      <c r="PNI15" s="240"/>
      <c r="PNJ15" s="240"/>
      <c r="PNK15" s="240"/>
      <c r="PNL15" s="240"/>
      <c r="PNM15" s="240"/>
      <c r="PNN15" s="240"/>
      <c r="PNO15" s="240"/>
      <c r="PNP15" s="240"/>
      <c r="PNQ15" s="240"/>
      <c r="PNR15" s="240"/>
      <c r="PNS15" s="240"/>
      <c r="PNT15" s="240"/>
      <c r="PNU15" s="240"/>
      <c r="PNV15" s="240"/>
      <c r="PNW15" s="240"/>
      <c r="PNX15" s="240"/>
      <c r="PNY15" s="240"/>
      <c r="PNZ15" s="240"/>
      <c r="POA15" s="240"/>
      <c r="POB15" s="240"/>
      <c r="POC15" s="240"/>
      <c r="POD15" s="240"/>
      <c r="POE15" s="240"/>
      <c r="POF15" s="240"/>
      <c r="POG15" s="240"/>
      <c r="POH15" s="240"/>
      <c r="POI15" s="240"/>
      <c r="POJ15" s="240"/>
      <c r="POK15" s="240"/>
      <c r="POL15" s="240"/>
      <c r="POM15" s="240"/>
      <c r="PON15" s="240"/>
      <c r="POO15" s="240"/>
      <c r="POP15" s="240"/>
      <c r="POQ15" s="240"/>
      <c r="POR15" s="240"/>
      <c r="POS15" s="240"/>
      <c r="POT15" s="240"/>
      <c r="POU15" s="240"/>
      <c r="POV15" s="240"/>
      <c r="POW15" s="240"/>
      <c r="POX15" s="240"/>
      <c r="POY15" s="240"/>
      <c r="POZ15" s="240"/>
      <c r="PPA15" s="240"/>
      <c r="PPB15" s="240"/>
      <c r="PPC15" s="240"/>
      <c r="PPD15" s="240"/>
      <c r="PPE15" s="240"/>
      <c r="PPF15" s="240"/>
      <c r="PPG15" s="240"/>
      <c r="PPH15" s="240"/>
      <c r="PPI15" s="240"/>
      <c r="PPJ15" s="240"/>
      <c r="PPK15" s="240"/>
      <c r="PPL15" s="240"/>
      <c r="PPM15" s="240"/>
      <c r="PPN15" s="240"/>
      <c r="PPO15" s="240"/>
      <c r="PPP15" s="240"/>
      <c r="PPQ15" s="240"/>
      <c r="PPR15" s="240"/>
      <c r="PPS15" s="240"/>
      <c r="PPT15" s="240"/>
      <c r="PPU15" s="240"/>
      <c r="PPV15" s="240"/>
      <c r="PPW15" s="240"/>
      <c r="PPX15" s="240"/>
      <c r="PPY15" s="240"/>
      <c r="PPZ15" s="240"/>
      <c r="PQA15" s="240"/>
      <c r="PQB15" s="240"/>
      <c r="PQC15" s="240"/>
      <c r="PQD15" s="240"/>
      <c r="PQE15" s="240"/>
      <c r="PQF15" s="240"/>
      <c r="PQG15" s="240"/>
      <c r="PQH15" s="240"/>
      <c r="PQI15" s="240"/>
      <c r="PQJ15" s="240"/>
      <c r="PQK15" s="240"/>
      <c r="PQL15" s="240"/>
      <c r="PQM15" s="240"/>
      <c r="PQN15" s="240"/>
      <c r="PQO15" s="240"/>
      <c r="PQP15" s="240"/>
      <c r="PQQ15" s="240"/>
      <c r="PQR15" s="240"/>
      <c r="PQS15" s="240"/>
      <c r="PQT15" s="240"/>
      <c r="PQU15" s="240"/>
      <c r="PQV15" s="240"/>
      <c r="PQW15" s="240"/>
      <c r="PQX15" s="240"/>
      <c r="PQY15" s="240"/>
      <c r="PQZ15" s="240"/>
      <c r="PRA15" s="240"/>
      <c r="PRB15" s="240"/>
      <c r="PRC15" s="240"/>
      <c r="PRD15" s="240"/>
      <c r="PRE15" s="240"/>
      <c r="PRF15" s="240"/>
      <c r="PRG15" s="240"/>
      <c r="PRH15" s="240"/>
      <c r="PRI15" s="240"/>
      <c r="PRJ15" s="240"/>
      <c r="PRK15" s="240"/>
      <c r="PRL15" s="240"/>
      <c r="PRM15" s="240"/>
      <c r="PRN15" s="240"/>
      <c r="PRO15" s="240"/>
      <c r="PRP15" s="240"/>
      <c r="PRQ15" s="240"/>
      <c r="PRR15" s="240"/>
      <c r="PRS15" s="240"/>
      <c r="PRT15" s="240"/>
      <c r="PRU15" s="240"/>
      <c r="PRV15" s="240"/>
      <c r="PRW15" s="240"/>
      <c r="PRX15" s="240"/>
      <c r="PRY15" s="240"/>
      <c r="PRZ15" s="240"/>
      <c r="PSA15" s="240"/>
      <c r="PSB15" s="240"/>
      <c r="PSC15" s="240"/>
      <c r="PSD15" s="240"/>
      <c r="PSE15" s="240"/>
      <c r="PSF15" s="240"/>
      <c r="PSG15" s="240"/>
      <c r="PSH15" s="240"/>
      <c r="PSI15" s="240"/>
      <c r="PSJ15" s="240"/>
      <c r="PSK15" s="240"/>
      <c r="PSL15" s="240"/>
      <c r="PSM15" s="240"/>
      <c r="PSN15" s="240"/>
      <c r="PSO15" s="240"/>
      <c r="PSP15" s="240"/>
      <c r="PSQ15" s="240"/>
      <c r="PSR15" s="240"/>
      <c r="PSS15" s="240"/>
      <c r="PST15" s="240"/>
      <c r="PSU15" s="240"/>
      <c r="PSV15" s="240"/>
      <c r="PSW15" s="240"/>
      <c r="PSX15" s="240"/>
      <c r="PSY15" s="240"/>
      <c r="PSZ15" s="240"/>
      <c r="PTA15" s="240"/>
      <c r="PTB15" s="240"/>
      <c r="PTC15" s="240"/>
      <c r="PTD15" s="240"/>
      <c r="PTE15" s="240"/>
      <c r="PTF15" s="240"/>
      <c r="PTG15" s="240"/>
      <c r="PTH15" s="240"/>
      <c r="PTI15" s="240"/>
      <c r="PTJ15" s="240"/>
      <c r="PTK15" s="240"/>
      <c r="PTL15" s="240"/>
      <c r="PTM15" s="240"/>
      <c r="PTN15" s="240"/>
      <c r="PTO15" s="240"/>
      <c r="PTP15" s="240"/>
      <c r="PTQ15" s="240"/>
      <c r="PTR15" s="240"/>
      <c r="PTS15" s="240"/>
      <c r="PTT15" s="240"/>
      <c r="PTU15" s="240"/>
      <c r="PTV15" s="240"/>
      <c r="PTW15" s="240"/>
      <c r="PTX15" s="240"/>
      <c r="PTY15" s="240"/>
      <c r="PTZ15" s="240"/>
      <c r="PUA15" s="240"/>
      <c r="PUB15" s="240"/>
      <c r="PUC15" s="240"/>
      <c r="PUD15" s="240"/>
      <c r="PUE15" s="240"/>
      <c r="PUF15" s="240"/>
      <c r="PUG15" s="240"/>
      <c r="PUH15" s="240"/>
      <c r="PUI15" s="240"/>
      <c r="PUJ15" s="240"/>
      <c r="PUK15" s="240"/>
      <c r="PUL15" s="240"/>
      <c r="PUM15" s="240"/>
      <c r="PUN15" s="240"/>
      <c r="PUO15" s="240"/>
      <c r="PUP15" s="240"/>
      <c r="PUQ15" s="240"/>
      <c r="PUR15" s="240"/>
      <c r="PUS15" s="240"/>
      <c r="PUT15" s="240"/>
      <c r="PUU15" s="240"/>
      <c r="PUV15" s="240"/>
      <c r="PUW15" s="240"/>
      <c r="PUX15" s="240"/>
      <c r="PUY15" s="240"/>
      <c r="PUZ15" s="240"/>
      <c r="PVA15" s="240"/>
      <c r="PVB15" s="240"/>
      <c r="PVC15" s="240"/>
      <c r="PVD15" s="240"/>
      <c r="PVE15" s="240"/>
      <c r="PVF15" s="240"/>
      <c r="PVG15" s="240"/>
      <c r="PVH15" s="240"/>
      <c r="PVI15" s="240"/>
      <c r="PVJ15" s="240"/>
      <c r="PVK15" s="240"/>
      <c r="PVL15" s="240"/>
      <c r="PVM15" s="240"/>
      <c r="PVN15" s="240"/>
      <c r="PVO15" s="240"/>
      <c r="PVP15" s="240"/>
      <c r="PVQ15" s="240"/>
      <c r="PVR15" s="240"/>
      <c r="PVS15" s="240"/>
      <c r="PVT15" s="240"/>
      <c r="PVU15" s="240"/>
      <c r="PVV15" s="240"/>
      <c r="PVW15" s="240"/>
      <c r="PVX15" s="240"/>
      <c r="PVY15" s="240"/>
      <c r="PVZ15" s="240"/>
      <c r="PWA15" s="240"/>
      <c r="PWB15" s="240"/>
      <c r="PWC15" s="240"/>
      <c r="PWD15" s="240"/>
      <c r="PWE15" s="240"/>
      <c r="PWF15" s="240"/>
      <c r="PWG15" s="240"/>
      <c r="PWH15" s="240"/>
      <c r="PWI15" s="240"/>
      <c r="PWJ15" s="240"/>
      <c r="PWK15" s="240"/>
      <c r="PWL15" s="240"/>
      <c r="PWM15" s="240"/>
      <c r="PWN15" s="240"/>
      <c r="PWO15" s="240"/>
      <c r="PWP15" s="240"/>
      <c r="PWQ15" s="240"/>
      <c r="PWR15" s="240"/>
      <c r="PWS15" s="240"/>
      <c r="PWT15" s="240"/>
      <c r="PWU15" s="240"/>
      <c r="PWV15" s="240"/>
      <c r="PWW15" s="240"/>
      <c r="PWX15" s="240"/>
      <c r="PWY15" s="240"/>
      <c r="PWZ15" s="240"/>
      <c r="PXA15" s="240"/>
      <c r="PXB15" s="240"/>
      <c r="PXC15" s="240"/>
      <c r="PXD15" s="240"/>
      <c r="PXE15" s="240"/>
      <c r="PXF15" s="240"/>
      <c r="PXG15" s="240"/>
      <c r="PXH15" s="240"/>
      <c r="PXI15" s="240"/>
      <c r="PXJ15" s="240"/>
      <c r="PXK15" s="240"/>
      <c r="PXL15" s="240"/>
      <c r="PXM15" s="240"/>
      <c r="PXN15" s="240"/>
      <c r="PXO15" s="240"/>
      <c r="PXP15" s="240"/>
      <c r="PXQ15" s="240"/>
      <c r="PXR15" s="240"/>
      <c r="PXS15" s="240"/>
      <c r="PXT15" s="240"/>
      <c r="PXU15" s="240"/>
      <c r="PXV15" s="240"/>
      <c r="PXW15" s="240"/>
      <c r="PXX15" s="240"/>
      <c r="PXY15" s="240"/>
      <c r="PXZ15" s="240"/>
      <c r="PYA15" s="240"/>
      <c r="PYB15" s="240"/>
      <c r="PYC15" s="240"/>
      <c r="PYD15" s="240"/>
      <c r="PYE15" s="240"/>
      <c r="PYF15" s="240"/>
      <c r="PYG15" s="240"/>
      <c r="PYH15" s="240"/>
      <c r="PYI15" s="240"/>
      <c r="PYJ15" s="240"/>
      <c r="PYK15" s="240"/>
      <c r="PYL15" s="240"/>
      <c r="PYM15" s="240"/>
      <c r="PYN15" s="240"/>
      <c r="PYO15" s="240"/>
      <c r="PYP15" s="240"/>
      <c r="PYQ15" s="240"/>
      <c r="PYR15" s="240"/>
      <c r="PYS15" s="240"/>
      <c r="PYT15" s="240"/>
      <c r="PYU15" s="240"/>
      <c r="PYV15" s="240"/>
      <c r="PYW15" s="240"/>
      <c r="PYX15" s="240"/>
      <c r="PYY15" s="240"/>
      <c r="PYZ15" s="240"/>
      <c r="PZA15" s="240"/>
      <c r="PZB15" s="240"/>
      <c r="PZC15" s="240"/>
      <c r="PZD15" s="240"/>
      <c r="PZE15" s="240"/>
      <c r="PZF15" s="240"/>
      <c r="PZG15" s="240"/>
      <c r="PZH15" s="240"/>
      <c r="PZI15" s="240"/>
      <c r="PZJ15" s="240"/>
      <c r="PZK15" s="240"/>
      <c r="PZL15" s="240"/>
      <c r="PZM15" s="240"/>
      <c r="PZN15" s="240"/>
      <c r="PZO15" s="240"/>
      <c r="PZP15" s="240"/>
      <c r="PZQ15" s="240"/>
      <c r="PZR15" s="240"/>
      <c r="PZS15" s="240"/>
      <c r="PZT15" s="240"/>
      <c r="PZU15" s="240"/>
      <c r="PZV15" s="240"/>
      <c r="PZW15" s="240"/>
      <c r="PZX15" s="240"/>
      <c r="PZY15" s="240"/>
      <c r="PZZ15" s="240"/>
      <c r="QAA15" s="240"/>
      <c r="QAB15" s="240"/>
      <c r="QAC15" s="240"/>
      <c r="QAD15" s="240"/>
      <c r="QAE15" s="240"/>
      <c r="QAF15" s="240"/>
      <c r="QAG15" s="240"/>
      <c r="QAH15" s="240"/>
      <c r="QAI15" s="240"/>
      <c r="QAJ15" s="240"/>
      <c r="QAK15" s="240"/>
      <c r="QAL15" s="240"/>
      <c r="QAM15" s="240"/>
      <c r="QAN15" s="240"/>
      <c r="QAO15" s="240"/>
      <c r="QAP15" s="240"/>
      <c r="QAQ15" s="240"/>
      <c r="QAR15" s="240"/>
      <c r="QAS15" s="240"/>
      <c r="QAT15" s="240"/>
      <c r="QAU15" s="240"/>
      <c r="QAV15" s="240"/>
      <c r="QAW15" s="240"/>
      <c r="QAX15" s="240"/>
      <c r="QAY15" s="240"/>
      <c r="QAZ15" s="240"/>
      <c r="QBA15" s="240"/>
      <c r="QBB15" s="240"/>
      <c r="QBC15" s="240"/>
      <c r="QBD15" s="240"/>
      <c r="QBE15" s="240"/>
      <c r="QBF15" s="240"/>
      <c r="QBG15" s="240"/>
      <c r="QBH15" s="240"/>
      <c r="QBI15" s="240"/>
      <c r="QBJ15" s="240"/>
      <c r="QBK15" s="240"/>
      <c r="QBL15" s="240"/>
      <c r="QBM15" s="240"/>
      <c r="QBN15" s="240"/>
      <c r="QBO15" s="240"/>
      <c r="QBP15" s="240"/>
      <c r="QBQ15" s="240"/>
      <c r="QBR15" s="240"/>
      <c r="QBS15" s="240"/>
      <c r="QBT15" s="240"/>
      <c r="QBU15" s="240"/>
      <c r="QBV15" s="240"/>
      <c r="QBW15" s="240"/>
      <c r="QBX15" s="240"/>
      <c r="QBY15" s="240"/>
      <c r="QBZ15" s="240"/>
      <c r="QCA15" s="240"/>
      <c r="QCB15" s="240"/>
      <c r="QCC15" s="240"/>
      <c r="QCD15" s="240"/>
      <c r="QCE15" s="240"/>
      <c r="QCF15" s="240"/>
      <c r="QCG15" s="240"/>
      <c r="QCH15" s="240"/>
      <c r="QCI15" s="240"/>
      <c r="QCJ15" s="240"/>
      <c r="QCK15" s="240"/>
      <c r="QCL15" s="240"/>
      <c r="QCM15" s="240"/>
      <c r="QCN15" s="240"/>
      <c r="QCO15" s="240"/>
      <c r="QCP15" s="240"/>
      <c r="QCQ15" s="240"/>
      <c r="QCR15" s="240"/>
      <c r="QCS15" s="240"/>
      <c r="QCT15" s="240"/>
      <c r="QCU15" s="240"/>
      <c r="QCV15" s="240"/>
      <c r="QCW15" s="240"/>
      <c r="QCX15" s="240"/>
      <c r="QCY15" s="240"/>
      <c r="QCZ15" s="240"/>
      <c r="QDA15" s="240"/>
      <c r="QDB15" s="240"/>
      <c r="QDC15" s="240"/>
      <c r="QDD15" s="240"/>
      <c r="QDE15" s="240"/>
      <c r="QDF15" s="240"/>
      <c r="QDG15" s="240"/>
      <c r="QDH15" s="240"/>
      <c r="QDI15" s="240"/>
      <c r="QDJ15" s="240"/>
      <c r="QDK15" s="240"/>
      <c r="QDL15" s="240"/>
      <c r="QDM15" s="240"/>
      <c r="QDN15" s="240"/>
      <c r="QDO15" s="240"/>
      <c r="QDP15" s="240"/>
      <c r="QDQ15" s="240"/>
      <c r="QDR15" s="240"/>
      <c r="QDS15" s="240"/>
      <c r="QDT15" s="240"/>
      <c r="QDU15" s="240"/>
      <c r="QDV15" s="240"/>
      <c r="QDW15" s="240"/>
      <c r="QDX15" s="240"/>
      <c r="QDY15" s="240"/>
      <c r="QDZ15" s="240"/>
      <c r="QEA15" s="240"/>
      <c r="QEB15" s="240"/>
      <c r="QEC15" s="240"/>
      <c r="QED15" s="240"/>
      <c r="QEE15" s="240"/>
      <c r="QEF15" s="240"/>
      <c r="QEG15" s="240"/>
      <c r="QEH15" s="240"/>
      <c r="QEI15" s="240"/>
      <c r="QEJ15" s="240"/>
      <c r="QEK15" s="240"/>
      <c r="QEL15" s="240"/>
      <c r="QEM15" s="240"/>
      <c r="QEN15" s="240"/>
      <c r="QEO15" s="240"/>
      <c r="QEP15" s="240"/>
      <c r="QEQ15" s="240"/>
      <c r="QER15" s="240"/>
      <c r="QES15" s="240"/>
      <c r="QET15" s="240"/>
      <c r="QEU15" s="240"/>
      <c r="QEV15" s="240"/>
      <c r="QEW15" s="240"/>
      <c r="QEX15" s="240"/>
      <c r="QEY15" s="240"/>
      <c r="QEZ15" s="240"/>
      <c r="QFA15" s="240"/>
      <c r="QFB15" s="240"/>
      <c r="QFC15" s="240"/>
      <c r="QFD15" s="240"/>
      <c r="QFE15" s="240"/>
      <c r="QFF15" s="240"/>
      <c r="QFG15" s="240"/>
      <c r="QFH15" s="240"/>
      <c r="QFI15" s="240"/>
      <c r="QFJ15" s="240"/>
      <c r="QFK15" s="240"/>
      <c r="QFL15" s="240"/>
      <c r="QFM15" s="240"/>
      <c r="QFN15" s="240"/>
      <c r="QFO15" s="240"/>
      <c r="QFP15" s="240"/>
      <c r="QFQ15" s="240"/>
      <c r="QFR15" s="240"/>
      <c r="QFS15" s="240"/>
      <c r="QFT15" s="240"/>
      <c r="QFU15" s="240"/>
      <c r="QFV15" s="240"/>
      <c r="QFW15" s="240"/>
      <c r="QFX15" s="240"/>
      <c r="QFY15" s="240"/>
      <c r="QFZ15" s="240"/>
      <c r="QGA15" s="240"/>
      <c r="QGB15" s="240"/>
      <c r="QGC15" s="240"/>
      <c r="QGD15" s="240"/>
      <c r="QGE15" s="240"/>
      <c r="QGF15" s="240"/>
      <c r="QGG15" s="240"/>
      <c r="QGH15" s="240"/>
      <c r="QGI15" s="240"/>
      <c r="QGJ15" s="240"/>
      <c r="QGK15" s="240"/>
      <c r="QGL15" s="240"/>
      <c r="QGM15" s="240"/>
      <c r="QGN15" s="240"/>
      <c r="QGO15" s="240"/>
      <c r="QGP15" s="240"/>
      <c r="QGQ15" s="240"/>
      <c r="QGR15" s="240"/>
      <c r="QGS15" s="240"/>
      <c r="QGT15" s="240"/>
      <c r="QGU15" s="240"/>
      <c r="QGV15" s="240"/>
      <c r="QGW15" s="240"/>
      <c r="QGX15" s="240"/>
      <c r="QGY15" s="240"/>
      <c r="QGZ15" s="240"/>
      <c r="QHA15" s="240"/>
      <c r="QHB15" s="240"/>
      <c r="QHC15" s="240"/>
      <c r="QHD15" s="240"/>
      <c r="QHE15" s="240"/>
      <c r="QHF15" s="240"/>
      <c r="QHG15" s="240"/>
      <c r="QHH15" s="240"/>
      <c r="QHI15" s="240"/>
      <c r="QHJ15" s="240"/>
      <c r="QHK15" s="240"/>
      <c r="QHL15" s="240"/>
      <c r="QHM15" s="240"/>
      <c r="QHN15" s="240"/>
      <c r="QHO15" s="240"/>
      <c r="QHP15" s="240"/>
      <c r="QHQ15" s="240"/>
      <c r="QHR15" s="240"/>
      <c r="QHS15" s="240"/>
      <c r="QHT15" s="240"/>
      <c r="QHU15" s="240"/>
      <c r="QHV15" s="240"/>
      <c r="QHW15" s="240"/>
      <c r="QHX15" s="240"/>
      <c r="QHY15" s="240"/>
      <c r="QHZ15" s="240"/>
      <c r="QIA15" s="240"/>
      <c r="QIB15" s="240"/>
      <c r="QIC15" s="240"/>
      <c r="QID15" s="240"/>
      <c r="QIE15" s="240"/>
      <c r="QIF15" s="240"/>
      <c r="QIG15" s="240"/>
      <c r="QIH15" s="240"/>
      <c r="QII15" s="240"/>
      <c r="QIJ15" s="240"/>
      <c r="QIK15" s="240"/>
      <c r="QIL15" s="240"/>
      <c r="QIM15" s="240"/>
      <c r="QIN15" s="240"/>
      <c r="QIO15" s="240"/>
      <c r="QIP15" s="240"/>
      <c r="QIQ15" s="240"/>
      <c r="QIR15" s="240"/>
      <c r="QIS15" s="240"/>
      <c r="QIT15" s="240"/>
      <c r="QIU15" s="240"/>
      <c r="QIV15" s="240"/>
      <c r="QIW15" s="240"/>
      <c r="QIX15" s="240"/>
      <c r="QIY15" s="240"/>
      <c r="QIZ15" s="240"/>
      <c r="QJA15" s="240"/>
      <c r="QJB15" s="240"/>
      <c r="QJC15" s="240"/>
      <c r="QJD15" s="240"/>
      <c r="QJE15" s="240"/>
      <c r="QJF15" s="240"/>
      <c r="QJG15" s="240"/>
      <c r="QJH15" s="240"/>
      <c r="QJI15" s="240"/>
      <c r="QJJ15" s="240"/>
      <c r="QJK15" s="240"/>
      <c r="QJL15" s="240"/>
      <c r="QJM15" s="240"/>
      <c r="QJN15" s="240"/>
      <c r="QJO15" s="240"/>
      <c r="QJP15" s="240"/>
      <c r="QJQ15" s="240"/>
      <c r="QJR15" s="240"/>
      <c r="QJS15" s="240"/>
      <c r="QJT15" s="240"/>
      <c r="QJU15" s="240"/>
      <c r="QJV15" s="240"/>
      <c r="QJW15" s="240"/>
      <c r="QJX15" s="240"/>
      <c r="QJY15" s="240"/>
      <c r="QJZ15" s="240"/>
      <c r="QKA15" s="240"/>
      <c r="QKB15" s="240"/>
      <c r="QKC15" s="240"/>
      <c r="QKD15" s="240"/>
      <c r="QKE15" s="240"/>
      <c r="QKF15" s="240"/>
      <c r="QKG15" s="240"/>
      <c r="QKH15" s="240"/>
      <c r="QKI15" s="240"/>
      <c r="QKJ15" s="240"/>
      <c r="QKK15" s="240"/>
      <c r="QKL15" s="240"/>
      <c r="QKM15" s="240"/>
      <c r="QKN15" s="240"/>
      <c r="QKO15" s="240"/>
      <c r="QKP15" s="240"/>
      <c r="QKQ15" s="240"/>
      <c r="QKR15" s="240"/>
      <c r="QKS15" s="240"/>
      <c r="QKT15" s="240"/>
      <c r="QKU15" s="240"/>
      <c r="QKV15" s="240"/>
      <c r="QKW15" s="240"/>
      <c r="QKX15" s="240"/>
      <c r="QKY15" s="240"/>
      <c r="QKZ15" s="240"/>
      <c r="QLA15" s="240"/>
      <c r="QLB15" s="240"/>
      <c r="QLC15" s="240"/>
      <c r="QLD15" s="240"/>
      <c r="QLE15" s="240"/>
      <c r="QLF15" s="240"/>
      <c r="QLG15" s="240"/>
      <c r="QLH15" s="240"/>
      <c r="QLI15" s="240"/>
      <c r="QLJ15" s="240"/>
      <c r="QLK15" s="240"/>
      <c r="QLL15" s="240"/>
      <c r="QLM15" s="240"/>
      <c r="QLN15" s="240"/>
      <c r="QLO15" s="240"/>
      <c r="QLP15" s="240"/>
      <c r="QLQ15" s="240"/>
      <c r="QLR15" s="240"/>
      <c r="QLS15" s="240"/>
      <c r="QLT15" s="240"/>
      <c r="QLU15" s="240"/>
      <c r="QLV15" s="240"/>
      <c r="QLW15" s="240"/>
      <c r="QLX15" s="240"/>
      <c r="QLY15" s="240"/>
      <c r="QLZ15" s="240"/>
      <c r="QMA15" s="240"/>
      <c r="QMB15" s="240"/>
      <c r="QMC15" s="240"/>
      <c r="QMD15" s="240"/>
      <c r="QME15" s="240"/>
      <c r="QMF15" s="240"/>
      <c r="QMG15" s="240"/>
      <c r="QMH15" s="240"/>
      <c r="QMI15" s="240"/>
      <c r="QMJ15" s="240"/>
      <c r="QMK15" s="240"/>
      <c r="QML15" s="240"/>
      <c r="QMM15" s="240"/>
      <c r="QMN15" s="240"/>
      <c r="QMO15" s="240"/>
      <c r="QMP15" s="240"/>
      <c r="QMQ15" s="240"/>
      <c r="QMR15" s="240"/>
      <c r="QMS15" s="240"/>
      <c r="QMT15" s="240"/>
      <c r="QMU15" s="240"/>
      <c r="QMV15" s="240"/>
      <c r="QMW15" s="240"/>
      <c r="QMX15" s="240"/>
      <c r="QMY15" s="240"/>
      <c r="QMZ15" s="240"/>
      <c r="QNA15" s="240"/>
      <c r="QNB15" s="240"/>
      <c r="QNC15" s="240"/>
      <c r="QND15" s="240"/>
      <c r="QNE15" s="240"/>
      <c r="QNF15" s="240"/>
      <c r="QNG15" s="240"/>
      <c r="QNH15" s="240"/>
      <c r="QNI15" s="240"/>
      <c r="QNJ15" s="240"/>
      <c r="QNK15" s="240"/>
      <c r="QNL15" s="240"/>
      <c r="QNM15" s="240"/>
      <c r="QNN15" s="240"/>
      <c r="QNO15" s="240"/>
      <c r="QNP15" s="240"/>
      <c r="QNQ15" s="240"/>
      <c r="QNR15" s="240"/>
      <c r="QNS15" s="240"/>
      <c r="QNT15" s="240"/>
      <c r="QNU15" s="240"/>
      <c r="QNV15" s="240"/>
      <c r="QNW15" s="240"/>
      <c r="QNX15" s="240"/>
      <c r="QNY15" s="240"/>
      <c r="QNZ15" s="240"/>
      <c r="QOA15" s="240"/>
      <c r="QOB15" s="240"/>
      <c r="QOC15" s="240"/>
      <c r="QOD15" s="240"/>
      <c r="QOE15" s="240"/>
      <c r="QOF15" s="240"/>
      <c r="QOG15" s="240"/>
      <c r="QOH15" s="240"/>
      <c r="QOI15" s="240"/>
      <c r="QOJ15" s="240"/>
      <c r="QOK15" s="240"/>
      <c r="QOL15" s="240"/>
      <c r="QOM15" s="240"/>
      <c r="QON15" s="240"/>
      <c r="QOO15" s="240"/>
      <c r="QOP15" s="240"/>
      <c r="QOQ15" s="240"/>
      <c r="QOR15" s="240"/>
      <c r="QOS15" s="240"/>
      <c r="QOT15" s="240"/>
      <c r="QOU15" s="240"/>
      <c r="QOV15" s="240"/>
      <c r="QOW15" s="240"/>
      <c r="QOX15" s="240"/>
      <c r="QOY15" s="240"/>
      <c r="QOZ15" s="240"/>
      <c r="QPA15" s="240"/>
      <c r="QPB15" s="240"/>
      <c r="QPC15" s="240"/>
      <c r="QPD15" s="240"/>
      <c r="QPE15" s="240"/>
      <c r="QPF15" s="240"/>
      <c r="QPG15" s="240"/>
      <c r="QPH15" s="240"/>
      <c r="QPI15" s="240"/>
      <c r="QPJ15" s="240"/>
      <c r="QPK15" s="240"/>
      <c r="QPL15" s="240"/>
      <c r="QPM15" s="240"/>
      <c r="QPN15" s="240"/>
      <c r="QPO15" s="240"/>
      <c r="QPP15" s="240"/>
      <c r="QPQ15" s="240"/>
      <c r="QPR15" s="240"/>
      <c r="QPS15" s="240"/>
      <c r="QPT15" s="240"/>
      <c r="QPU15" s="240"/>
      <c r="QPV15" s="240"/>
      <c r="QPW15" s="240"/>
      <c r="QPX15" s="240"/>
      <c r="QPY15" s="240"/>
      <c r="QPZ15" s="240"/>
      <c r="QQA15" s="240"/>
      <c r="QQB15" s="240"/>
      <c r="QQC15" s="240"/>
      <c r="QQD15" s="240"/>
      <c r="QQE15" s="240"/>
      <c r="QQF15" s="240"/>
      <c r="QQG15" s="240"/>
      <c r="QQH15" s="240"/>
      <c r="QQI15" s="240"/>
      <c r="QQJ15" s="240"/>
      <c r="QQK15" s="240"/>
      <c r="QQL15" s="240"/>
      <c r="QQM15" s="240"/>
      <c r="QQN15" s="240"/>
      <c r="QQO15" s="240"/>
      <c r="QQP15" s="240"/>
      <c r="QQQ15" s="240"/>
      <c r="QQR15" s="240"/>
      <c r="QQS15" s="240"/>
      <c r="QQT15" s="240"/>
      <c r="QQU15" s="240"/>
      <c r="QQV15" s="240"/>
      <c r="QQW15" s="240"/>
      <c r="QQX15" s="240"/>
      <c r="QQY15" s="240"/>
      <c r="QQZ15" s="240"/>
      <c r="QRA15" s="240"/>
      <c r="QRB15" s="240"/>
      <c r="QRC15" s="240"/>
      <c r="QRD15" s="240"/>
      <c r="QRE15" s="240"/>
      <c r="QRF15" s="240"/>
      <c r="QRG15" s="240"/>
      <c r="QRH15" s="240"/>
      <c r="QRI15" s="240"/>
      <c r="QRJ15" s="240"/>
      <c r="QRK15" s="240"/>
      <c r="QRL15" s="240"/>
      <c r="QRM15" s="240"/>
      <c r="QRN15" s="240"/>
      <c r="QRO15" s="240"/>
      <c r="QRP15" s="240"/>
      <c r="QRQ15" s="240"/>
      <c r="QRR15" s="240"/>
      <c r="QRS15" s="240"/>
      <c r="QRT15" s="240"/>
      <c r="QRU15" s="240"/>
      <c r="QRV15" s="240"/>
      <c r="QRW15" s="240"/>
      <c r="QRX15" s="240"/>
      <c r="QRY15" s="240"/>
      <c r="QRZ15" s="240"/>
      <c r="QSA15" s="240"/>
      <c r="QSB15" s="240"/>
      <c r="QSC15" s="240"/>
      <c r="QSD15" s="240"/>
      <c r="QSE15" s="240"/>
      <c r="QSF15" s="240"/>
      <c r="QSG15" s="240"/>
      <c r="QSH15" s="240"/>
      <c r="QSI15" s="240"/>
      <c r="QSJ15" s="240"/>
      <c r="QSK15" s="240"/>
      <c r="QSL15" s="240"/>
      <c r="QSM15" s="240"/>
      <c r="QSN15" s="240"/>
      <c r="QSO15" s="240"/>
      <c r="QSP15" s="240"/>
      <c r="QSQ15" s="240"/>
      <c r="QSR15" s="240"/>
      <c r="QSS15" s="240"/>
      <c r="QST15" s="240"/>
      <c r="QSU15" s="240"/>
      <c r="QSV15" s="240"/>
      <c r="QSW15" s="240"/>
      <c r="QSX15" s="240"/>
      <c r="QSY15" s="240"/>
      <c r="QSZ15" s="240"/>
      <c r="QTA15" s="240"/>
      <c r="QTB15" s="240"/>
      <c r="QTC15" s="240"/>
      <c r="QTD15" s="240"/>
      <c r="QTE15" s="240"/>
      <c r="QTF15" s="240"/>
      <c r="QTG15" s="240"/>
      <c r="QTH15" s="240"/>
      <c r="QTI15" s="240"/>
      <c r="QTJ15" s="240"/>
      <c r="QTK15" s="240"/>
      <c r="QTL15" s="240"/>
      <c r="QTM15" s="240"/>
      <c r="QTN15" s="240"/>
      <c r="QTO15" s="240"/>
      <c r="QTP15" s="240"/>
      <c r="QTQ15" s="240"/>
      <c r="QTR15" s="240"/>
      <c r="QTS15" s="240"/>
      <c r="QTT15" s="240"/>
      <c r="QTU15" s="240"/>
      <c r="QTV15" s="240"/>
      <c r="QTW15" s="240"/>
      <c r="QTX15" s="240"/>
      <c r="QTY15" s="240"/>
      <c r="QTZ15" s="240"/>
      <c r="QUA15" s="240"/>
      <c r="QUB15" s="240"/>
      <c r="QUC15" s="240"/>
      <c r="QUD15" s="240"/>
      <c r="QUE15" s="240"/>
      <c r="QUF15" s="240"/>
      <c r="QUG15" s="240"/>
      <c r="QUH15" s="240"/>
      <c r="QUI15" s="240"/>
      <c r="QUJ15" s="240"/>
      <c r="QUK15" s="240"/>
      <c r="QUL15" s="240"/>
      <c r="QUM15" s="240"/>
      <c r="QUN15" s="240"/>
      <c r="QUO15" s="240"/>
      <c r="QUP15" s="240"/>
      <c r="QUQ15" s="240"/>
      <c r="QUR15" s="240"/>
      <c r="QUS15" s="240"/>
      <c r="QUT15" s="240"/>
      <c r="QUU15" s="240"/>
      <c r="QUV15" s="240"/>
      <c r="QUW15" s="240"/>
      <c r="QUX15" s="240"/>
      <c r="QUY15" s="240"/>
      <c r="QUZ15" s="240"/>
      <c r="QVA15" s="240"/>
      <c r="QVB15" s="240"/>
      <c r="QVC15" s="240"/>
      <c r="QVD15" s="240"/>
      <c r="QVE15" s="240"/>
      <c r="QVF15" s="240"/>
      <c r="QVG15" s="240"/>
      <c r="QVH15" s="240"/>
      <c r="QVI15" s="240"/>
      <c r="QVJ15" s="240"/>
      <c r="QVK15" s="240"/>
      <c r="QVL15" s="240"/>
      <c r="QVM15" s="240"/>
      <c r="QVN15" s="240"/>
      <c r="QVO15" s="240"/>
      <c r="QVP15" s="240"/>
      <c r="QVQ15" s="240"/>
      <c r="QVR15" s="240"/>
      <c r="QVS15" s="240"/>
      <c r="QVT15" s="240"/>
      <c r="QVU15" s="240"/>
      <c r="QVV15" s="240"/>
      <c r="QVW15" s="240"/>
      <c r="QVX15" s="240"/>
      <c r="QVY15" s="240"/>
      <c r="QVZ15" s="240"/>
      <c r="QWA15" s="240"/>
      <c r="QWB15" s="240"/>
      <c r="QWC15" s="240"/>
      <c r="QWD15" s="240"/>
      <c r="QWE15" s="240"/>
      <c r="QWF15" s="240"/>
      <c r="QWG15" s="240"/>
      <c r="QWH15" s="240"/>
      <c r="QWI15" s="240"/>
      <c r="QWJ15" s="240"/>
      <c r="QWK15" s="240"/>
      <c r="QWL15" s="240"/>
      <c r="QWM15" s="240"/>
      <c r="QWN15" s="240"/>
      <c r="QWO15" s="240"/>
      <c r="QWP15" s="240"/>
      <c r="QWQ15" s="240"/>
      <c r="QWR15" s="240"/>
      <c r="QWS15" s="240"/>
      <c r="QWT15" s="240"/>
      <c r="QWU15" s="240"/>
      <c r="QWV15" s="240"/>
      <c r="QWW15" s="240"/>
      <c r="QWX15" s="240"/>
      <c r="QWY15" s="240"/>
      <c r="QWZ15" s="240"/>
      <c r="QXA15" s="240"/>
      <c r="QXB15" s="240"/>
      <c r="QXC15" s="240"/>
      <c r="QXD15" s="240"/>
      <c r="QXE15" s="240"/>
      <c r="QXF15" s="240"/>
      <c r="QXG15" s="240"/>
      <c r="QXH15" s="240"/>
      <c r="QXI15" s="240"/>
      <c r="QXJ15" s="240"/>
      <c r="QXK15" s="240"/>
      <c r="QXL15" s="240"/>
      <c r="QXM15" s="240"/>
      <c r="QXN15" s="240"/>
      <c r="QXO15" s="240"/>
      <c r="QXP15" s="240"/>
      <c r="QXQ15" s="240"/>
      <c r="QXR15" s="240"/>
      <c r="QXS15" s="240"/>
      <c r="QXT15" s="240"/>
      <c r="QXU15" s="240"/>
      <c r="QXV15" s="240"/>
      <c r="QXW15" s="240"/>
      <c r="QXX15" s="240"/>
      <c r="QXY15" s="240"/>
      <c r="QXZ15" s="240"/>
      <c r="QYA15" s="240"/>
      <c r="QYB15" s="240"/>
      <c r="QYC15" s="240"/>
      <c r="QYD15" s="240"/>
      <c r="QYE15" s="240"/>
      <c r="QYF15" s="240"/>
      <c r="QYG15" s="240"/>
      <c r="QYH15" s="240"/>
      <c r="QYI15" s="240"/>
      <c r="QYJ15" s="240"/>
      <c r="QYK15" s="240"/>
      <c r="QYL15" s="240"/>
      <c r="QYM15" s="240"/>
      <c r="QYN15" s="240"/>
      <c r="QYO15" s="240"/>
      <c r="QYP15" s="240"/>
      <c r="QYQ15" s="240"/>
      <c r="QYR15" s="240"/>
      <c r="QYS15" s="240"/>
      <c r="QYT15" s="240"/>
      <c r="QYU15" s="240"/>
      <c r="QYV15" s="240"/>
      <c r="QYW15" s="240"/>
      <c r="QYX15" s="240"/>
      <c r="QYY15" s="240"/>
      <c r="QYZ15" s="240"/>
      <c r="QZA15" s="240"/>
      <c r="QZB15" s="240"/>
      <c r="QZC15" s="240"/>
      <c r="QZD15" s="240"/>
      <c r="QZE15" s="240"/>
      <c r="QZF15" s="240"/>
      <c r="QZG15" s="240"/>
      <c r="QZH15" s="240"/>
      <c r="QZI15" s="240"/>
      <c r="QZJ15" s="240"/>
      <c r="QZK15" s="240"/>
      <c r="QZL15" s="240"/>
      <c r="QZM15" s="240"/>
      <c r="QZN15" s="240"/>
      <c r="QZO15" s="240"/>
      <c r="QZP15" s="240"/>
      <c r="QZQ15" s="240"/>
      <c r="QZR15" s="240"/>
      <c r="QZS15" s="240"/>
      <c r="QZT15" s="240"/>
      <c r="QZU15" s="240"/>
      <c r="QZV15" s="240"/>
      <c r="QZW15" s="240"/>
      <c r="QZX15" s="240"/>
      <c r="QZY15" s="240"/>
      <c r="QZZ15" s="240"/>
      <c r="RAA15" s="240"/>
      <c r="RAB15" s="240"/>
      <c r="RAC15" s="240"/>
      <c r="RAD15" s="240"/>
      <c r="RAE15" s="240"/>
      <c r="RAF15" s="240"/>
      <c r="RAG15" s="240"/>
      <c r="RAH15" s="240"/>
      <c r="RAI15" s="240"/>
      <c r="RAJ15" s="240"/>
      <c r="RAK15" s="240"/>
      <c r="RAL15" s="240"/>
      <c r="RAM15" s="240"/>
      <c r="RAN15" s="240"/>
      <c r="RAO15" s="240"/>
      <c r="RAP15" s="240"/>
      <c r="RAQ15" s="240"/>
      <c r="RAR15" s="240"/>
      <c r="RAS15" s="240"/>
      <c r="RAT15" s="240"/>
      <c r="RAU15" s="240"/>
      <c r="RAV15" s="240"/>
      <c r="RAW15" s="240"/>
      <c r="RAX15" s="240"/>
      <c r="RAY15" s="240"/>
      <c r="RAZ15" s="240"/>
      <c r="RBA15" s="240"/>
      <c r="RBB15" s="240"/>
      <c r="RBC15" s="240"/>
      <c r="RBD15" s="240"/>
      <c r="RBE15" s="240"/>
      <c r="RBF15" s="240"/>
      <c r="RBG15" s="240"/>
      <c r="RBH15" s="240"/>
      <c r="RBI15" s="240"/>
      <c r="RBJ15" s="240"/>
      <c r="RBK15" s="240"/>
      <c r="RBL15" s="240"/>
      <c r="RBM15" s="240"/>
      <c r="RBN15" s="240"/>
      <c r="RBO15" s="240"/>
      <c r="RBP15" s="240"/>
      <c r="RBQ15" s="240"/>
      <c r="RBR15" s="240"/>
      <c r="RBS15" s="240"/>
      <c r="RBT15" s="240"/>
      <c r="RBU15" s="240"/>
      <c r="RBV15" s="240"/>
      <c r="RBW15" s="240"/>
      <c r="RBX15" s="240"/>
      <c r="RBY15" s="240"/>
      <c r="RBZ15" s="240"/>
      <c r="RCA15" s="240"/>
      <c r="RCB15" s="240"/>
      <c r="RCC15" s="240"/>
      <c r="RCD15" s="240"/>
      <c r="RCE15" s="240"/>
      <c r="RCF15" s="240"/>
      <c r="RCG15" s="240"/>
      <c r="RCH15" s="240"/>
      <c r="RCI15" s="240"/>
      <c r="RCJ15" s="240"/>
      <c r="RCK15" s="240"/>
      <c r="RCL15" s="240"/>
      <c r="RCM15" s="240"/>
      <c r="RCN15" s="240"/>
      <c r="RCO15" s="240"/>
      <c r="RCP15" s="240"/>
      <c r="RCQ15" s="240"/>
      <c r="RCR15" s="240"/>
      <c r="RCS15" s="240"/>
      <c r="RCT15" s="240"/>
      <c r="RCU15" s="240"/>
      <c r="RCV15" s="240"/>
      <c r="RCW15" s="240"/>
      <c r="RCX15" s="240"/>
      <c r="RCY15" s="240"/>
      <c r="RCZ15" s="240"/>
      <c r="RDA15" s="240"/>
      <c r="RDB15" s="240"/>
      <c r="RDC15" s="240"/>
      <c r="RDD15" s="240"/>
      <c r="RDE15" s="240"/>
      <c r="RDF15" s="240"/>
      <c r="RDG15" s="240"/>
      <c r="RDH15" s="240"/>
      <c r="RDI15" s="240"/>
      <c r="RDJ15" s="240"/>
      <c r="RDK15" s="240"/>
      <c r="RDL15" s="240"/>
      <c r="RDM15" s="240"/>
      <c r="RDN15" s="240"/>
      <c r="RDO15" s="240"/>
      <c r="RDP15" s="240"/>
      <c r="RDQ15" s="240"/>
      <c r="RDR15" s="240"/>
      <c r="RDS15" s="240"/>
      <c r="RDT15" s="240"/>
      <c r="RDU15" s="240"/>
      <c r="RDV15" s="240"/>
      <c r="RDW15" s="240"/>
      <c r="RDX15" s="240"/>
      <c r="RDY15" s="240"/>
      <c r="RDZ15" s="240"/>
      <c r="REA15" s="240"/>
      <c r="REB15" s="240"/>
      <c r="REC15" s="240"/>
      <c r="RED15" s="240"/>
      <c r="REE15" s="240"/>
      <c r="REF15" s="240"/>
      <c r="REG15" s="240"/>
      <c r="REH15" s="240"/>
      <c r="REI15" s="240"/>
      <c r="REJ15" s="240"/>
      <c r="REK15" s="240"/>
      <c r="REL15" s="240"/>
      <c r="REM15" s="240"/>
      <c r="REN15" s="240"/>
      <c r="REO15" s="240"/>
      <c r="REP15" s="240"/>
      <c r="REQ15" s="240"/>
      <c r="RER15" s="240"/>
      <c r="RES15" s="240"/>
      <c r="RET15" s="240"/>
      <c r="REU15" s="240"/>
      <c r="REV15" s="240"/>
      <c r="REW15" s="240"/>
      <c r="REX15" s="240"/>
      <c r="REY15" s="240"/>
      <c r="REZ15" s="240"/>
      <c r="RFA15" s="240"/>
      <c r="RFB15" s="240"/>
      <c r="RFC15" s="240"/>
      <c r="RFD15" s="240"/>
      <c r="RFE15" s="240"/>
      <c r="RFF15" s="240"/>
      <c r="RFG15" s="240"/>
      <c r="RFH15" s="240"/>
      <c r="RFI15" s="240"/>
      <c r="RFJ15" s="240"/>
      <c r="RFK15" s="240"/>
      <c r="RFL15" s="240"/>
      <c r="RFM15" s="240"/>
      <c r="RFN15" s="240"/>
      <c r="RFO15" s="240"/>
      <c r="RFP15" s="240"/>
      <c r="RFQ15" s="240"/>
      <c r="RFR15" s="240"/>
      <c r="RFS15" s="240"/>
      <c r="RFT15" s="240"/>
      <c r="RFU15" s="240"/>
      <c r="RFV15" s="240"/>
      <c r="RFW15" s="240"/>
      <c r="RFX15" s="240"/>
      <c r="RFY15" s="240"/>
      <c r="RFZ15" s="240"/>
      <c r="RGA15" s="240"/>
      <c r="RGB15" s="240"/>
      <c r="RGC15" s="240"/>
      <c r="RGD15" s="240"/>
      <c r="RGE15" s="240"/>
      <c r="RGF15" s="240"/>
      <c r="RGG15" s="240"/>
      <c r="RGH15" s="240"/>
      <c r="RGI15" s="240"/>
      <c r="RGJ15" s="240"/>
      <c r="RGK15" s="240"/>
      <c r="RGL15" s="240"/>
      <c r="RGM15" s="240"/>
      <c r="RGN15" s="240"/>
      <c r="RGO15" s="240"/>
      <c r="RGP15" s="240"/>
      <c r="RGQ15" s="240"/>
      <c r="RGR15" s="240"/>
      <c r="RGS15" s="240"/>
      <c r="RGT15" s="240"/>
      <c r="RGU15" s="240"/>
      <c r="RGV15" s="240"/>
      <c r="RGW15" s="240"/>
      <c r="RGX15" s="240"/>
      <c r="RGY15" s="240"/>
      <c r="RGZ15" s="240"/>
      <c r="RHA15" s="240"/>
      <c r="RHB15" s="240"/>
      <c r="RHC15" s="240"/>
      <c r="RHD15" s="240"/>
      <c r="RHE15" s="240"/>
      <c r="RHF15" s="240"/>
      <c r="RHG15" s="240"/>
      <c r="RHH15" s="240"/>
      <c r="RHI15" s="240"/>
      <c r="RHJ15" s="240"/>
      <c r="RHK15" s="240"/>
      <c r="RHL15" s="240"/>
      <c r="RHM15" s="240"/>
      <c r="RHN15" s="240"/>
      <c r="RHO15" s="240"/>
      <c r="RHP15" s="240"/>
      <c r="RHQ15" s="240"/>
      <c r="RHR15" s="240"/>
      <c r="RHS15" s="240"/>
      <c r="RHT15" s="240"/>
      <c r="RHU15" s="240"/>
      <c r="RHV15" s="240"/>
      <c r="RHW15" s="240"/>
      <c r="RHX15" s="240"/>
      <c r="RHY15" s="240"/>
      <c r="RHZ15" s="240"/>
      <c r="RIA15" s="240"/>
      <c r="RIB15" s="240"/>
      <c r="RIC15" s="240"/>
      <c r="RID15" s="240"/>
      <c r="RIE15" s="240"/>
      <c r="RIF15" s="240"/>
      <c r="RIG15" s="240"/>
      <c r="RIH15" s="240"/>
      <c r="RII15" s="240"/>
      <c r="RIJ15" s="240"/>
      <c r="RIK15" s="240"/>
      <c r="RIL15" s="240"/>
      <c r="RIM15" s="240"/>
      <c r="RIN15" s="240"/>
      <c r="RIO15" s="240"/>
      <c r="RIP15" s="240"/>
      <c r="RIQ15" s="240"/>
      <c r="RIR15" s="240"/>
      <c r="RIS15" s="240"/>
      <c r="RIT15" s="240"/>
      <c r="RIU15" s="240"/>
      <c r="RIV15" s="240"/>
      <c r="RIW15" s="240"/>
      <c r="RIX15" s="240"/>
      <c r="RIY15" s="240"/>
      <c r="RIZ15" s="240"/>
      <c r="RJA15" s="240"/>
      <c r="RJB15" s="240"/>
      <c r="RJC15" s="240"/>
      <c r="RJD15" s="240"/>
      <c r="RJE15" s="240"/>
      <c r="RJF15" s="240"/>
      <c r="RJG15" s="240"/>
      <c r="RJH15" s="240"/>
      <c r="RJI15" s="240"/>
      <c r="RJJ15" s="240"/>
      <c r="RJK15" s="240"/>
      <c r="RJL15" s="240"/>
      <c r="RJM15" s="240"/>
      <c r="RJN15" s="240"/>
      <c r="RJO15" s="240"/>
      <c r="RJP15" s="240"/>
      <c r="RJQ15" s="240"/>
      <c r="RJR15" s="240"/>
      <c r="RJS15" s="240"/>
      <c r="RJT15" s="240"/>
      <c r="RJU15" s="240"/>
      <c r="RJV15" s="240"/>
      <c r="RJW15" s="240"/>
      <c r="RJX15" s="240"/>
      <c r="RJY15" s="240"/>
      <c r="RJZ15" s="240"/>
      <c r="RKA15" s="240"/>
      <c r="RKB15" s="240"/>
      <c r="RKC15" s="240"/>
      <c r="RKD15" s="240"/>
      <c r="RKE15" s="240"/>
      <c r="RKF15" s="240"/>
      <c r="RKG15" s="240"/>
      <c r="RKH15" s="240"/>
      <c r="RKI15" s="240"/>
      <c r="RKJ15" s="240"/>
      <c r="RKK15" s="240"/>
      <c r="RKL15" s="240"/>
      <c r="RKM15" s="240"/>
      <c r="RKN15" s="240"/>
      <c r="RKO15" s="240"/>
      <c r="RKP15" s="240"/>
      <c r="RKQ15" s="240"/>
      <c r="RKR15" s="240"/>
      <c r="RKS15" s="240"/>
      <c r="RKT15" s="240"/>
      <c r="RKU15" s="240"/>
      <c r="RKV15" s="240"/>
      <c r="RKW15" s="240"/>
      <c r="RKX15" s="240"/>
      <c r="RKY15" s="240"/>
      <c r="RKZ15" s="240"/>
      <c r="RLA15" s="240"/>
      <c r="RLB15" s="240"/>
      <c r="RLC15" s="240"/>
      <c r="RLD15" s="240"/>
      <c r="RLE15" s="240"/>
      <c r="RLF15" s="240"/>
      <c r="RLG15" s="240"/>
      <c r="RLH15" s="240"/>
      <c r="RLI15" s="240"/>
      <c r="RLJ15" s="240"/>
      <c r="RLK15" s="240"/>
      <c r="RLL15" s="240"/>
      <c r="RLM15" s="240"/>
      <c r="RLN15" s="240"/>
      <c r="RLO15" s="240"/>
      <c r="RLP15" s="240"/>
      <c r="RLQ15" s="240"/>
      <c r="RLR15" s="240"/>
      <c r="RLS15" s="240"/>
      <c r="RLT15" s="240"/>
      <c r="RLU15" s="240"/>
      <c r="RLV15" s="240"/>
      <c r="RLW15" s="240"/>
      <c r="RLX15" s="240"/>
      <c r="RLY15" s="240"/>
      <c r="RLZ15" s="240"/>
      <c r="RMA15" s="240"/>
      <c r="RMB15" s="240"/>
      <c r="RMC15" s="240"/>
      <c r="RMD15" s="240"/>
      <c r="RME15" s="240"/>
      <c r="RMF15" s="240"/>
      <c r="RMG15" s="240"/>
      <c r="RMH15" s="240"/>
      <c r="RMI15" s="240"/>
      <c r="RMJ15" s="240"/>
      <c r="RMK15" s="240"/>
      <c r="RML15" s="240"/>
      <c r="RMM15" s="240"/>
      <c r="RMN15" s="240"/>
      <c r="RMO15" s="240"/>
      <c r="RMP15" s="240"/>
      <c r="RMQ15" s="240"/>
      <c r="RMR15" s="240"/>
      <c r="RMS15" s="240"/>
      <c r="RMT15" s="240"/>
      <c r="RMU15" s="240"/>
      <c r="RMV15" s="240"/>
      <c r="RMW15" s="240"/>
      <c r="RMX15" s="240"/>
      <c r="RMY15" s="240"/>
      <c r="RMZ15" s="240"/>
      <c r="RNA15" s="240"/>
      <c r="RNB15" s="240"/>
      <c r="RNC15" s="240"/>
      <c r="RND15" s="240"/>
      <c r="RNE15" s="240"/>
      <c r="RNF15" s="240"/>
      <c r="RNG15" s="240"/>
      <c r="RNH15" s="240"/>
      <c r="RNI15" s="240"/>
      <c r="RNJ15" s="240"/>
      <c r="RNK15" s="240"/>
      <c r="RNL15" s="240"/>
      <c r="RNM15" s="240"/>
      <c r="RNN15" s="240"/>
      <c r="RNO15" s="240"/>
      <c r="RNP15" s="240"/>
      <c r="RNQ15" s="240"/>
      <c r="RNR15" s="240"/>
      <c r="RNS15" s="240"/>
      <c r="RNT15" s="240"/>
      <c r="RNU15" s="240"/>
      <c r="RNV15" s="240"/>
      <c r="RNW15" s="240"/>
      <c r="RNX15" s="240"/>
      <c r="RNY15" s="240"/>
      <c r="RNZ15" s="240"/>
      <c r="ROA15" s="240"/>
      <c r="ROB15" s="240"/>
      <c r="ROC15" s="240"/>
      <c r="ROD15" s="240"/>
      <c r="ROE15" s="240"/>
      <c r="ROF15" s="240"/>
      <c r="ROG15" s="240"/>
      <c r="ROH15" s="240"/>
      <c r="ROI15" s="240"/>
      <c r="ROJ15" s="240"/>
      <c r="ROK15" s="240"/>
      <c r="ROL15" s="240"/>
      <c r="ROM15" s="240"/>
      <c r="RON15" s="240"/>
      <c r="ROO15" s="240"/>
      <c r="ROP15" s="240"/>
      <c r="ROQ15" s="240"/>
      <c r="ROR15" s="240"/>
      <c r="ROS15" s="240"/>
      <c r="ROT15" s="240"/>
      <c r="ROU15" s="240"/>
      <c r="ROV15" s="240"/>
      <c r="ROW15" s="240"/>
      <c r="ROX15" s="240"/>
      <c r="ROY15" s="240"/>
      <c r="ROZ15" s="240"/>
      <c r="RPA15" s="240"/>
      <c r="RPB15" s="240"/>
      <c r="RPC15" s="240"/>
      <c r="RPD15" s="240"/>
      <c r="RPE15" s="240"/>
      <c r="RPF15" s="240"/>
      <c r="RPG15" s="240"/>
      <c r="RPH15" s="240"/>
      <c r="RPI15" s="240"/>
      <c r="RPJ15" s="240"/>
      <c r="RPK15" s="240"/>
      <c r="RPL15" s="240"/>
      <c r="RPM15" s="240"/>
      <c r="RPN15" s="240"/>
      <c r="RPO15" s="240"/>
      <c r="RPP15" s="240"/>
      <c r="RPQ15" s="240"/>
      <c r="RPR15" s="240"/>
      <c r="RPS15" s="240"/>
      <c r="RPT15" s="240"/>
      <c r="RPU15" s="240"/>
      <c r="RPV15" s="240"/>
      <c r="RPW15" s="240"/>
      <c r="RPX15" s="240"/>
      <c r="RPY15" s="240"/>
      <c r="RPZ15" s="240"/>
      <c r="RQA15" s="240"/>
      <c r="RQB15" s="240"/>
      <c r="RQC15" s="240"/>
      <c r="RQD15" s="240"/>
      <c r="RQE15" s="240"/>
      <c r="RQF15" s="240"/>
      <c r="RQG15" s="240"/>
      <c r="RQH15" s="240"/>
      <c r="RQI15" s="240"/>
      <c r="RQJ15" s="240"/>
      <c r="RQK15" s="240"/>
      <c r="RQL15" s="240"/>
      <c r="RQM15" s="240"/>
      <c r="RQN15" s="240"/>
      <c r="RQO15" s="240"/>
      <c r="RQP15" s="240"/>
      <c r="RQQ15" s="240"/>
      <c r="RQR15" s="240"/>
      <c r="RQS15" s="240"/>
      <c r="RQT15" s="240"/>
      <c r="RQU15" s="240"/>
      <c r="RQV15" s="240"/>
      <c r="RQW15" s="240"/>
      <c r="RQX15" s="240"/>
      <c r="RQY15" s="240"/>
      <c r="RQZ15" s="240"/>
      <c r="RRA15" s="240"/>
      <c r="RRB15" s="240"/>
      <c r="RRC15" s="240"/>
      <c r="RRD15" s="240"/>
      <c r="RRE15" s="240"/>
      <c r="RRF15" s="240"/>
      <c r="RRG15" s="240"/>
      <c r="RRH15" s="240"/>
      <c r="RRI15" s="240"/>
      <c r="RRJ15" s="240"/>
      <c r="RRK15" s="240"/>
      <c r="RRL15" s="240"/>
      <c r="RRM15" s="240"/>
      <c r="RRN15" s="240"/>
      <c r="RRO15" s="240"/>
      <c r="RRP15" s="240"/>
      <c r="RRQ15" s="240"/>
      <c r="RRR15" s="240"/>
      <c r="RRS15" s="240"/>
      <c r="RRT15" s="240"/>
      <c r="RRU15" s="240"/>
      <c r="RRV15" s="240"/>
      <c r="RRW15" s="240"/>
      <c r="RRX15" s="240"/>
      <c r="RRY15" s="240"/>
      <c r="RRZ15" s="240"/>
      <c r="RSA15" s="240"/>
      <c r="RSB15" s="240"/>
      <c r="RSC15" s="240"/>
      <c r="RSD15" s="240"/>
      <c r="RSE15" s="240"/>
      <c r="RSF15" s="240"/>
      <c r="RSG15" s="240"/>
      <c r="RSH15" s="240"/>
      <c r="RSI15" s="240"/>
      <c r="RSJ15" s="240"/>
      <c r="RSK15" s="240"/>
      <c r="RSL15" s="240"/>
      <c r="RSM15" s="240"/>
      <c r="RSN15" s="240"/>
      <c r="RSO15" s="240"/>
      <c r="RSP15" s="240"/>
      <c r="RSQ15" s="240"/>
      <c r="RSR15" s="240"/>
      <c r="RSS15" s="240"/>
      <c r="RST15" s="240"/>
      <c r="RSU15" s="240"/>
      <c r="RSV15" s="240"/>
      <c r="RSW15" s="240"/>
      <c r="RSX15" s="240"/>
      <c r="RSY15" s="240"/>
      <c r="RSZ15" s="240"/>
      <c r="RTA15" s="240"/>
      <c r="RTB15" s="240"/>
      <c r="RTC15" s="240"/>
      <c r="RTD15" s="240"/>
      <c r="RTE15" s="240"/>
      <c r="RTF15" s="240"/>
      <c r="RTG15" s="240"/>
      <c r="RTH15" s="240"/>
      <c r="RTI15" s="240"/>
      <c r="RTJ15" s="240"/>
      <c r="RTK15" s="240"/>
      <c r="RTL15" s="240"/>
      <c r="RTM15" s="240"/>
      <c r="RTN15" s="240"/>
      <c r="RTO15" s="240"/>
      <c r="RTP15" s="240"/>
      <c r="RTQ15" s="240"/>
      <c r="RTR15" s="240"/>
      <c r="RTS15" s="240"/>
      <c r="RTT15" s="240"/>
      <c r="RTU15" s="240"/>
      <c r="RTV15" s="240"/>
      <c r="RTW15" s="240"/>
      <c r="RTX15" s="240"/>
      <c r="RTY15" s="240"/>
      <c r="RTZ15" s="240"/>
      <c r="RUA15" s="240"/>
      <c r="RUB15" s="240"/>
      <c r="RUC15" s="240"/>
      <c r="RUD15" s="240"/>
      <c r="RUE15" s="240"/>
      <c r="RUF15" s="240"/>
      <c r="RUG15" s="240"/>
      <c r="RUH15" s="240"/>
      <c r="RUI15" s="240"/>
      <c r="RUJ15" s="240"/>
      <c r="RUK15" s="240"/>
      <c r="RUL15" s="240"/>
      <c r="RUM15" s="240"/>
      <c r="RUN15" s="240"/>
      <c r="RUO15" s="240"/>
      <c r="RUP15" s="240"/>
      <c r="RUQ15" s="240"/>
      <c r="RUR15" s="240"/>
      <c r="RUS15" s="240"/>
      <c r="RUT15" s="240"/>
      <c r="RUU15" s="240"/>
      <c r="RUV15" s="240"/>
      <c r="RUW15" s="240"/>
      <c r="RUX15" s="240"/>
      <c r="RUY15" s="240"/>
      <c r="RUZ15" s="240"/>
      <c r="RVA15" s="240"/>
      <c r="RVB15" s="240"/>
      <c r="RVC15" s="240"/>
      <c r="RVD15" s="240"/>
      <c r="RVE15" s="240"/>
      <c r="RVF15" s="240"/>
      <c r="RVG15" s="240"/>
      <c r="RVH15" s="240"/>
      <c r="RVI15" s="240"/>
      <c r="RVJ15" s="240"/>
      <c r="RVK15" s="240"/>
      <c r="RVL15" s="240"/>
      <c r="RVM15" s="240"/>
      <c r="RVN15" s="240"/>
      <c r="RVO15" s="240"/>
      <c r="RVP15" s="240"/>
      <c r="RVQ15" s="240"/>
      <c r="RVR15" s="240"/>
      <c r="RVS15" s="240"/>
      <c r="RVT15" s="240"/>
      <c r="RVU15" s="240"/>
      <c r="RVV15" s="240"/>
      <c r="RVW15" s="240"/>
      <c r="RVX15" s="240"/>
      <c r="RVY15" s="240"/>
      <c r="RVZ15" s="240"/>
      <c r="RWA15" s="240"/>
      <c r="RWB15" s="240"/>
      <c r="RWC15" s="240"/>
      <c r="RWD15" s="240"/>
      <c r="RWE15" s="240"/>
      <c r="RWF15" s="240"/>
      <c r="RWG15" s="240"/>
      <c r="RWH15" s="240"/>
      <c r="RWI15" s="240"/>
      <c r="RWJ15" s="240"/>
      <c r="RWK15" s="240"/>
      <c r="RWL15" s="240"/>
      <c r="RWM15" s="240"/>
      <c r="RWN15" s="240"/>
      <c r="RWO15" s="240"/>
      <c r="RWP15" s="240"/>
      <c r="RWQ15" s="240"/>
      <c r="RWR15" s="240"/>
      <c r="RWS15" s="240"/>
      <c r="RWT15" s="240"/>
      <c r="RWU15" s="240"/>
      <c r="RWV15" s="240"/>
      <c r="RWW15" s="240"/>
      <c r="RWX15" s="240"/>
      <c r="RWY15" s="240"/>
      <c r="RWZ15" s="240"/>
      <c r="RXA15" s="240"/>
      <c r="RXB15" s="240"/>
      <c r="RXC15" s="240"/>
      <c r="RXD15" s="240"/>
      <c r="RXE15" s="240"/>
      <c r="RXF15" s="240"/>
      <c r="RXG15" s="240"/>
      <c r="RXH15" s="240"/>
      <c r="RXI15" s="240"/>
      <c r="RXJ15" s="240"/>
      <c r="RXK15" s="240"/>
      <c r="RXL15" s="240"/>
      <c r="RXM15" s="240"/>
      <c r="RXN15" s="240"/>
      <c r="RXO15" s="240"/>
      <c r="RXP15" s="240"/>
      <c r="RXQ15" s="240"/>
      <c r="RXR15" s="240"/>
      <c r="RXS15" s="240"/>
      <c r="RXT15" s="240"/>
      <c r="RXU15" s="240"/>
      <c r="RXV15" s="240"/>
      <c r="RXW15" s="240"/>
      <c r="RXX15" s="240"/>
      <c r="RXY15" s="240"/>
      <c r="RXZ15" s="240"/>
      <c r="RYA15" s="240"/>
      <c r="RYB15" s="240"/>
      <c r="RYC15" s="240"/>
      <c r="RYD15" s="240"/>
      <c r="RYE15" s="240"/>
      <c r="RYF15" s="240"/>
      <c r="RYG15" s="240"/>
      <c r="RYH15" s="240"/>
      <c r="RYI15" s="240"/>
      <c r="RYJ15" s="240"/>
      <c r="RYK15" s="240"/>
      <c r="RYL15" s="240"/>
      <c r="RYM15" s="240"/>
      <c r="RYN15" s="240"/>
      <c r="RYO15" s="240"/>
      <c r="RYP15" s="240"/>
      <c r="RYQ15" s="240"/>
      <c r="RYR15" s="240"/>
      <c r="RYS15" s="240"/>
      <c r="RYT15" s="240"/>
      <c r="RYU15" s="240"/>
      <c r="RYV15" s="240"/>
      <c r="RYW15" s="240"/>
      <c r="RYX15" s="240"/>
      <c r="RYY15" s="240"/>
      <c r="RYZ15" s="240"/>
      <c r="RZA15" s="240"/>
      <c r="RZB15" s="240"/>
      <c r="RZC15" s="240"/>
      <c r="RZD15" s="240"/>
      <c r="RZE15" s="240"/>
      <c r="RZF15" s="240"/>
      <c r="RZG15" s="240"/>
      <c r="RZH15" s="240"/>
      <c r="RZI15" s="240"/>
      <c r="RZJ15" s="240"/>
      <c r="RZK15" s="240"/>
      <c r="RZL15" s="240"/>
      <c r="RZM15" s="240"/>
      <c r="RZN15" s="240"/>
      <c r="RZO15" s="240"/>
      <c r="RZP15" s="240"/>
      <c r="RZQ15" s="240"/>
      <c r="RZR15" s="240"/>
      <c r="RZS15" s="240"/>
      <c r="RZT15" s="240"/>
      <c r="RZU15" s="240"/>
      <c r="RZV15" s="240"/>
      <c r="RZW15" s="240"/>
      <c r="RZX15" s="240"/>
      <c r="RZY15" s="240"/>
      <c r="RZZ15" s="240"/>
      <c r="SAA15" s="240"/>
      <c r="SAB15" s="240"/>
      <c r="SAC15" s="240"/>
      <c r="SAD15" s="240"/>
      <c r="SAE15" s="240"/>
      <c r="SAF15" s="240"/>
      <c r="SAG15" s="240"/>
      <c r="SAH15" s="240"/>
      <c r="SAI15" s="240"/>
      <c r="SAJ15" s="240"/>
      <c r="SAK15" s="240"/>
      <c r="SAL15" s="240"/>
      <c r="SAM15" s="240"/>
      <c r="SAN15" s="240"/>
      <c r="SAO15" s="240"/>
      <c r="SAP15" s="240"/>
      <c r="SAQ15" s="240"/>
      <c r="SAR15" s="240"/>
      <c r="SAS15" s="240"/>
      <c r="SAT15" s="240"/>
      <c r="SAU15" s="240"/>
      <c r="SAV15" s="240"/>
      <c r="SAW15" s="240"/>
      <c r="SAX15" s="240"/>
      <c r="SAY15" s="240"/>
      <c r="SAZ15" s="240"/>
      <c r="SBA15" s="240"/>
      <c r="SBB15" s="240"/>
      <c r="SBC15" s="240"/>
      <c r="SBD15" s="240"/>
      <c r="SBE15" s="240"/>
      <c r="SBF15" s="240"/>
      <c r="SBG15" s="240"/>
      <c r="SBH15" s="240"/>
      <c r="SBI15" s="240"/>
      <c r="SBJ15" s="240"/>
      <c r="SBK15" s="240"/>
      <c r="SBL15" s="240"/>
      <c r="SBM15" s="240"/>
      <c r="SBN15" s="240"/>
      <c r="SBO15" s="240"/>
      <c r="SBP15" s="240"/>
      <c r="SBQ15" s="240"/>
      <c r="SBR15" s="240"/>
      <c r="SBS15" s="240"/>
      <c r="SBT15" s="240"/>
      <c r="SBU15" s="240"/>
      <c r="SBV15" s="240"/>
      <c r="SBW15" s="240"/>
      <c r="SBX15" s="240"/>
      <c r="SBY15" s="240"/>
      <c r="SBZ15" s="240"/>
      <c r="SCA15" s="240"/>
      <c r="SCB15" s="240"/>
      <c r="SCC15" s="240"/>
      <c r="SCD15" s="240"/>
      <c r="SCE15" s="240"/>
      <c r="SCF15" s="240"/>
      <c r="SCG15" s="240"/>
      <c r="SCH15" s="240"/>
      <c r="SCI15" s="240"/>
      <c r="SCJ15" s="240"/>
      <c r="SCK15" s="240"/>
      <c r="SCL15" s="240"/>
      <c r="SCM15" s="240"/>
      <c r="SCN15" s="240"/>
      <c r="SCO15" s="240"/>
      <c r="SCP15" s="240"/>
      <c r="SCQ15" s="240"/>
      <c r="SCR15" s="240"/>
      <c r="SCS15" s="240"/>
      <c r="SCT15" s="240"/>
      <c r="SCU15" s="240"/>
      <c r="SCV15" s="240"/>
      <c r="SCW15" s="240"/>
      <c r="SCX15" s="240"/>
      <c r="SCY15" s="240"/>
      <c r="SCZ15" s="240"/>
      <c r="SDA15" s="240"/>
      <c r="SDB15" s="240"/>
      <c r="SDC15" s="240"/>
      <c r="SDD15" s="240"/>
      <c r="SDE15" s="240"/>
      <c r="SDF15" s="240"/>
      <c r="SDG15" s="240"/>
      <c r="SDH15" s="240"/>
      <c r="SDI15" s="240"/>
      <c r="SDJ15" s="240"/>
      <c r="SDK15" s="240"/>
      <c r="SDL15" s="240"/>
      <c r="SDM15" s="240"/>
      <c r="SDN15" s="240"/>
      <c r="SDO15" s="240"/>
      <c r="SDP15" s="240"/>
      <c r="SDQ15" s="240"/>
      <c r="SDR15" s="240"/>
      <c r="SDS15" s="240"/>
      <c r="SDT15" s="240"/>
      <c r="SDU15" s="240"/>
      <c r="SDV15" s="240"/>
      <c r="SDW15" s="240"/>
      <c r="SDX15" s="240"/>
      <c r="SDY15" s="240"/>
      <c r="SDZ15" s="240"/>
      <c r="SEA15" s="240"/>
      <c r="SEB15" s="240"/>
      <c r="SEC15" s="240"/>
      <c r="SED15" s="240"/>
      <c r="SEE15" s="240"/>
      <c r="SEF15" s="240"/>
      <c r="SEG15" s="240"/>
      <c r="SEH15" s="240"/>
      <c r="SEI15" s="240"/>
      <c r="SEJ15" s="240"/>
      <c r="SEK15" s="240"/>
      <c r="SEL15" s="240"/>
      <c r="SEM15" s="240"/>
      <c r="SEN15" s="240"/>
      <c r="SEO15" s="240"/>
      <c r="SEP15" s="240"/>
      <c r="SEQ15" s="240"/>
      <c r="SER15" s="240"/>
      <c r="SES15" s="240"/>
      <c r="SET15" s="240"/>
      <c r="SEU15" s="240"/>
      <c r="SEV15" s="240"/>
      <c r="SEW15" s="240"/>
      <c r="SEX15" s="240"/>
      <c r="SEY15" s="240"/>
      <c r="SEZ15" s="240"/>
      <c r="SFA15" s="240"/>
      <c r="SFB15" s="240"/>
      <c r="SFC15" s="240"/>
      <c r="SFD15" s="240"/>
      <c r="SFE15" s="240"/>
      <c r="SFF15" s="240"/>
      <c r="SFG15" s="240"/>
      <c r="SFH15" s="240"/>
      <c r="SFI15" s="240"/>
      <c r="SFJ15" s="240"/>
      <c r="SFK15" s="240"/>
      <c r="SFL15" s="240"/>
      <c r="SFM15" s="240"/>
      <c r="SFN15" s="240"/>
      <c r="SFO15" s="240"/>
      <c r="SFP15" s="240"/>
      <c r="SFQ15" s="240"/>
      <c r="SFR15" s="240"/>
      <c r="SFS15" s="240"/>
      <c r="SFT15" s="240"/>
      <c r="SFU15" s="240"/>
      <c r="SFV15" s="240"/>
      <c r="SFW15" s="240"/>
      <c r="SFX15" s="240"/>
      <c r="SFY15" s="240"/>
      <c r="SFZ15" s="240"/>
      <c r="SGA15" s="240"/>
      <c r="SGB15" s="240"/>
      <c r="SGC15" s="240"/>
      <c r="SGD15" s="240"/>
      <c r="SGE15" s="240"/>
      <c r="SGF15" s="240"/>
      <c r="SGG15" s="240"/>
      <c r="SGH15" s="240"/>
      <c r="SGI15" s="240"/>
      <c r="SGJ15" s="240"/>
      <c r="SGK15" s="240"/>
      <c r="SGL15" s="240"/>
      <c r="SGM15" s="240"/>
      <c r="SGN15" s="240"/>
      <c r="SGO15" s="240"/>
      <c r="SGP15" s="240"/>
      <c r="SGQ15" s="240"/>
      <c r="SGR15" s="240"/>
      <c r="SGS15" s="240"/>
      <c r="SGT15" s="240"/>
      <c r="SGU15" s="240"/>
      <c r="SGV15" s="240"/>
      <c r="SGW15" s="240"/>
      <c r="SGX15" s="240"/>
      <c r="SGY15" s="240"/>
      <c r="SGZ15" s="240"/>
      <c r="SHA15" s="240"/>
      <c r="SHB15" s="240"/>
      <c r="SHC15" s="240"/>
      <c r="SHD15" s="240"/>
      <c r="SHE15" s="240"/>
      <c r="SHF15" s="240"/>
      <c r="SHG15" s="240"/>
      <c r="SHH15" s="240"/>
      <c r="SHI15" s="240"/>
      <c r="SHJ15" s="240"/>
      <c r="SHK15" s="240"/>
      <c r="SHL15" s="240"/>
      <c r="SHM15" s="240"/>
      <c r="SHN15" s="240"/>
      <c r="SHO15" s="240"/>
      <c r="SHP15" s="240"/>
      <c r="SHQ15" s="240"/>
      <c r="SHR15" s="240"/>
      <c r="SHS15" s="240"/>
      <c r="SHT15" s="240"/>
      <c r="SHU15" s="240"/>
      <c r="SHV15" s="240"/>
      <c r="SHW15" s="240"/>
      <c r="SHX15" s="240"/>
      <c r="SHY15" s="240"/>
      <c r="SHZ15" s="240"/>
      <c r="SIA15" s="240"/>
      <c r="SIB15" s="240"/>
      <c r="SIC15" s="240"/>
      <c r="SID15" s="240"/>
      <c r="SIE15" s="240"/>
      <c r="SIF15" s="240"/>
      <c r="SIG15" s="240"/>
      <c r="SIH15" s="240"/>
      <c r="SII15" s="240"/>
      <c r="SIJ15" s="240"/>
      <c r="SIK15" s="240"/>
      <c r="SIL15" s="240"/>
      <c r="SIM15" s="240"/>
      <c r="SIN15" s="240"/>
      <c r="SIO15" s="240"/>
      <c r="SIP15" s="240"/>
      <c r="SIQ15" s="240"/>
      <c r="SIR15" s="240"/>
      <c r="SIS15" s="240"/>
      <c r="SIT15" s="240"/>
      <c r="SIU15" s="240"/>
      <c r="SIV15" s="240"/>
      <c r="SIW15" s="240"/>
      <c r="SIX15" s="240"/>
      <c r="SIY15" s="240"/>
      <c r="SIZ15" s="240"/>
      <c r="SJA15" s="240"/>
      <c r="SJB15" s="240"/>
      <c r="SJC15" s="240"/>
      <c r="SJD15" s="240"/>
      <c r="SJE15" s="240"/>
      <c r="SJF15" s="240"/>
      <c r="SJG15" s="240"/>
      <c r="SJH15" s="240"/>
      <c r="SJI15" s="240"/>
      <c r="SJJ15" s="240"/>
      <c r="SJK15" s="240"/>
      <c r="SJL15" s="240"/>
      <c r="SJM15" s="240"/>
      <c r="SJN15" s="240"/>
      <c r="SJO15" s="240"/>
      <c r="SJP15" s="240"/>
      <c r="SJQ15" s="240"/>
      <c r="SJR15" s="240"/>
      <c r="SJS15" s="240"/>
      <c r="SJT15" s="240"/>
      <c r="SJU15" s="240"/>
      <c r="SJV15" s="240"/>
      <c r="SJW15" s="240"/>
      <c r="SJX15" s="240"/>
      <c r="SJY15" s="240"/>
      <c r="SJZ15" s="240"/>
      <c r="SKA15" s="240"/>
      <c r="SKB15" s="240"/>
      <c r="SKC15" s="240"/>
      <c r="SKD15" s="240"/>
      <c r="SKE15" s="240"/>
      <c r="SKF15" s="240"/>
      <c r="SKG15" s="240"/>
      <c r="SKH15" s="240"/>
      <c r="SKI15" s="240"/>
      <c r="SKJ15" s="240"/>
      <c r="SKK15" s="240"/>
      <c r="SKL15" s="240"/>
      <c r="SKM15" s="240"/>
      <c r="SKN15" s="240"/>
      <c r="SKO15" s="240"/>
      <c r="SKP15" s="240"/>
      <c r="SKQ15" s="240"/>
      <c r="SKR15" s="240"/>
      <c r="SKS15" s="240"/>
      <c r="SKT15" s="240"/>
      <c r="SKU15" s="240"/>
      <c r="SKV15" s="240"/>
      <c r="SKW15" s="240"/>
      <c r="SKX15" s="240"/>
      <c r="SKY15" s="240"/>
      <c r="SKZ15" s="240"/>
      <c r="SLA15" s="240"/>
      <c r="SLB15" s="240"/>
      <c r="SLC15" s="240"/>
      <c r="SLD15" s="240"/>
      <c r="SLE15" s="240"/>
      <c r="SLF15" s="240"/>
      <c r="SLG15" s="240"/>
      <c r="SLH15" s="240"/>
      <c r="SLI15" s="240"/>
      <c r="SLJ15" s="240"/>
      <c r="SLK15" s="240"/>
      <c r="SLL15" s="240"/>
      <c r="SLM15" s="240"/>
      <c r="SLN15" s="240"/>
      <c r="SLO15" s="240"/>
      <c r="SLP15" s="240"/>
      <c r="SLQ15" s="240"/>
      <c r="SLR15" s="240"/>
      <c r="SLS15" s="240"/>
      <c r="SLT15" s="240"/>
      <c r="SLU15" s="240"/>
      <c r="SLV15" s="240"/>
      <c r="SLW15" s="240"/>
      <c r="SLX15" s="240"/>
      <c r="SLY15" s="240"/>
      <c r="SLZ15" s="240"/>
      <c r="SMA15" s="240"/>
      <c r="SMB15" s="240"/>
      <c r="SMC15" s="240"/>
      <c r="SMD15" s="240"/>
      <c r="SME15" s="240"/>
      <c r="SMF15" s="240"/>
      <c r="SMG15" s="240"/>
      <c r="SMH15" s="240"/>
      <c r="SMI15" s="240"/>
      <c r="SMJ15" s="240"/>
      <c r="SMK15" s="240"/>
      <c r="SML15" s="240"/>
      <c r="SMM15" s="240"/>
      <c r="SMN15" s="240"/>
      <c r="SMO15" s="240"/>
      <c r="SMP15" s="240"/>
      <c r="SMQ15" s="240"/>
      <c r="SMR15" s="240"/>
      <c r="SMS15" s="240"/>
      <c r="SMT15" s="240"/>
      <c r="SMU15" s="240"/>
      <c r="SMV15" s="240"/>
      <c r="SMW15" s="240"/>
      <c r="SMX15" s="240"/>
      <c r="SMY15" s="240"/>
      <c r="SMZ15" s="240"/>
      <c r="SNA15" s="240"/>
      <c r="SNB15" s="240"/>
      <c r="SNC15" s="240"/>
      <c r="SND15" s="240"/>
      <c r="SNE15" s="240"/>
      <c r="SNF15" s="240"/>
      <c r="SNG15" s="240"/>
      <c r="SNH15" s="240"/>
      <c r="SNI15" s="240"/>
      <c r="SNJ15" s="240"/>
      <c r="SNK15" s="240"/>
      <c r="SNL15" s="240"/>
      <c r="SNM15" s="240"/>
      <c r="SNN15" s="240"/>
      <c r="SNO15" s="240"/>
      <c r="SNP15" s="240"/>
      <c r="SNQ15" s="240"/>
      <c r="SNR15" s="240"/>
      <c r="SNS15" s="240"/>
      <c r="SNT15" s="240"/>
      <c r="SNU15" s="240"/>
      <c r="SNV15" s="240"/>
      <c r="SNW15" s="240"/>
      <c r="SNX15" s="240"/>
      <c r="SNY15" s="240"/>
      <c r="SNZ15" s="240"/>
      <c r="SOA15" s="240"/>
      <c r="SOB15" s="240"/>
      <c r="SOC15" s="240"/>
      <c r="SOD15" s="240"/>
      <c r="SOE15" s="240"/>
      <c r="SOF15" s="240"/>
      <c r="SOG15" s="240"/>
      <c r="SOH15" s="240"/>
      <c r="SOI15" s="240"/>
      <c r="SOJ15" s="240"/>
      <c r="SOK15" s="240"/>
      <c r="SOL15" s="240"/>
      <c r="SOM15" s="240"/>
      <c r="SON15" s="240"/>
      <c r="SOO15" s="240"/>
      <c r="SOP15" s="240"/>
      <c r="SOQ15" s="240"/>
      <c r="SOR15" s="240"/>
      <c r="SOS15" s="240"/>
      <c r="SOT15" s="240"/>
      <c r="SOU15" s="240"/>
      <c r="SOV15" s="240"/>
      <c r="SOW15" s="240"/>
      <c r="SOX15" s="240"/>
      <c r="SOY15" s="240"/>
      <c r="SOZ15" s="240"/>
      <c r="SPA15" s="240"/>
      <c r="SPB15" s="240"/>
      <c r="SPC15" s="240"/>
      <c r="SPD15" s="240"/>
      <c r="SPE15" s="240"/>
      <c r="SPF15" s="240"/>
      <c r="SPG15" s="240"/>
      <c r="SPH15" s="240"/>
      <c r="SPI15" s="240"/>
      <c r="SPJ15" s="240"/>
      <c r="SPK15" s="240"/>
      <c r="SPL15" s="240"/>
      <c r="SPM15" s="240"/>
      <c r="SPN15" s="240"/>
      <c r="SPO15" s="240"/>
      <c r="SPP15" s="240"/>
      <c r="SPQ15" s="240"/>
      <c r="SPR15" s="240"/>
      <c r="SPS15" s="240"/>
      <c r="SPT15" s="240"/>
      <c r="SPU15" s="240"/>
      <c r="SPV15" s="240"/>
      <c r="SPW15" s="240"/>
      <c r="SPX15" s="240"/>
      <c r="SPY15" s="240"/>
      <c r="SPZ15" s="240"/>
      <c r="SQA15" s="240"/>
      <c r="SQB15" s="240"/>
      <c r="SQC15" s="240"/>
      <c r="SQD15" s="240"/>
      <c r="SQE15" s="240"/>
      <c r="SQF15" s="240"/>
      <c r="SQG15" s="240"/>
      <c r="SQH15" s="240"/>
      <c r="SQI15" s="240"/>
      <c r="SQJ15" s="240"/>
      <c r="SQK15" s="240"/>
      <c r="SQL15" s="240"/>
      <c r="SQM15" s="240"/>
      <c r="SQN15" s="240"/>
      <c r="SQO15" s="240"/>
      <c r="SQP15" s="240"/>
      <c r="SQQ15" s="240"/>
      <c r="SQR15" s="240"/>
      <c r="SQS15" s="240"/>
      <c r="SQT15" s="240"/>
      <c r="SQU15" s="240"/>
      <c r="SQV15" s="240"/>
      <c r="SQW15" s="240"/>
      <c r="SQX15" s="240"/>
      <c r="SQY15" s="240"/>
      <c r="SQZ15" s="240"/>
      <c r="SRA15" s="240"/>
      <c r="SRB15" s="240"/>
      <c r="SRC15" s="240"/>
      <c r="SRD15" s="240"/>
      <c r="SRE15" s="240"/>
      <c r="SRF15" s="240"/>
      <c r="SRG15" s="240"/>
      <c r="SRH15" s="240"/>
      <c r="SRI15" s="240"/>
      <c r="SRJ15" s="240"/>
      <c r="SRK15" s="240"/>
      <c r="SRL15" s="240"/>
      <c r="SRM15" s="240"/>
      <c r="SRN15" s="240"/>
      <c r="SRO15" s="240"/>
      <c r="SRP15" s="240"/>
      <c r="SRQ15" s="240"/>
      <c r="SRR15" s="240"/>
      <c r="SRS15" s="240"/>
      <c r="SRT15" s="240"/>
      <c r="SRU15" s="240"/>
      <c r="SRV15" s="240"/>
      <c r="SRW15" s="240"/>
      <c r="SRX15" s="240"/>
      <c r="SRY15" s="240"/>
      <c r="SRZ15" s="240"/>
      <c r="SSA15" s="240"/>
      <c r="SSB15" s="240"/>
      <c r="SSC15" s="240"/>
      <c r="SSD15" s="240"/>
      <c r="SSE15" s="240"/>
      <c r="SSF15" s="240"/>
      <c r="SSG15" s="240"/>
      <c r="SSH15" s="240"/>
      <c r="SSI15" s="240"/>
      <c r="SSJ15" s="240"/>
      <c r="SSK15" s="240"/>
      <c r="SSL15" s="240"/>
      <c r="SSM15" s="240"/>
      <c r="SSN15" s="240"/>
      <c r="SSO15" s="240"/>
      <c r="SSP15" s="240"/>
      <c r="SSQ15" s="240"/>
      <c r="SSR15" s="240"/>
      <c r="SSS15" s="240"/>
      <c r="SST15" s="240"/>
      <c r="SSU15" s="240"/>
      <c r="SSV15" s="240"/>
      <c r="SSW15" s="240"/>
      <c r="SSX15" s="240"/>
      <c r="SSY15" s="240"/>
      <c r="SSZ15" s="240"/>
      <c r="STA15" s="240"/>
      <c r="STB15" s="240"/>
      <c r="STC15" s="240"/>
      <c r="STD15" s="240"/>
      <c r="STE15" s="240"/>
      <c r="STF15" s="240"/>
      <c r="STG15" s="240"/>
      <c r="STH15" s="240"/>
      <c r="STI15" s="240"/>
      <c r="STJ15" s="240"/>
      <c r="STK15" s="240"/>
      <c r="STL15" s="240"/>
      <c r="STM15" s="240"/>
      <c r="STN15" s="240"/>
      <c r="STO15" s="240"/>
      <c r="STP15" s="240"/>
      <c r="STQ15" s="240"/>
      <c r="STR15" s="240"/>
      <c r="STS15" s="240"/>
      <c r="STT15" s="240"/>
      <c r="STU15" s="240"/>
      <c r="STV15" s="240"/>
      <c r="STW15" s="240"/>
      <c r="STX15" s="240"/>
      <c r="STY15" s="240"/>
      <c r="STZ15" s="240"/>
      <c r="SUA15" s="240"/>
      <c r="SUB15" s="240"/>
      <c r="SUC15" s="240"/>
      <c r="SUD15" s="240"/>
      <c r="SUE15" s="240"/>
      <c r="SUF15" s="240"/>
      <c r="SUG15" s="240"/>
      <c r="SUH15" s="240"/>
      <c r="SUI15" s="240"/>
      <c r="SUJ15" s="240"/>
      <c r="SUK15" s="240"/>
      <c r="SUL15" s="240"/>
      <c r="SUM15" s="240"/>
      <c r="SUN15" s="240"/>
      <c r="SUO15" s="240"/>
      <c r="SUP15" s="240"/>
      <c r="SUQ15" s="240"/>
      <c r="SUR15" s="240"/>
      <c r="SUS15" s="240"/>
      <c r="SUT15" s="240"/>
      <c r="SUU15" s="240"/>
      <c r="SUV15" s="240"/>
      <c r="SUW15" s="240"/>
      <c r="SUX15" s="240"/>
      <c r="SUY15" s="240"/>
      <c r="SUZ15" s="240"/>
      <c r="SVA15" s="240"/>
      <c r="SVB15" s="240"/>
      <c r="SVC15" s="240"/>
      <c r="SVD15" s="240"/>
      <c r="SVE15" s="240"/>
      <c r="SVF15" s="240"/>
      <c r="SVG15" s="240"/>
      <c r="SVH15" s="240"/>
      <c r="SVI15" s="240"/>
      <c r="SVJ15" s="240"/>
      <c r="SVK15" s="240"/>
      <c r="SVL15" s="240"/>
      <c r="SVM15" s="240"/>
      <c r="SVN15" s="240"/>
      <c r="SVO15" s="240"/>
      <c r="SVP15" s="240"/>
      <c r="SVQ15" s="240"/>
      <c r="SVR15" s="240"/>
      <c r="SVS15" s="240"/>
      <c r="SVT15" s="240"/>
      <c r="SVU15" s="240"/>
      <c r="SVV15" s="240"/>
      <c r="SVW15" s="240"/>
      <c r="SVX15" s="240"/>
      <c r="SVY15" s="240"/>
      <c r="SVZ15" s="240"/>
      <c r="SWA15" s="240"/>
      <c r="SWB15" s="240"/>
      <c r="SWC15" s="240"/>
      <c r="SWD15" s="240"/>
      <c r="SWE15" s="240"/>
      <c r="SWF15" s="240"/>
      <c r="SWG15" s="240"/>
      <c r="SWH15" s="240"/>
      <c r="SWI15" s="240"/>
      <c r="SWJ15" s="240"/>
      <c r="SWK15" s="240"/>
      <c r="SWL15" s="240"/>
      <c r="SWM15" s="240"/>
      <c r="SWN15" s="240"/>
      <c r="SWO15" s="240"/>
      <c r="SWP15" s="240"/>
      <c r="SWQ15" s="240"/>
      <c r="SWR15" s="240"/>
      <c r="SWS15" s="240"/>
      <c r="SWT15" s="240"/>
      <c r="SWU15" s="240"/>
      <c r="SWV15" s="240"/>
      <c r="SWW15" s="240"/>
      <c r="SWX15" s="240"/>
      <c r="SWY15" s="240"/>
      <c r="SWZ15" s="240"/>
      <c r="SXA15" s="240"/>
      <c r="SXB15" s="240"/>
      <c r="SXC15" s="240"/>
      <c r="SXD15" s="240"/>
      <c r="SXE15" s="240"/>
      <c r="SXF15" s="240"/>
      <c r="SXG15" s="240"/>
      <c r="SXH15" s="240"/>
      <c r="SXI15" s="240"/>
      <c r="SXJ15" s="240"/>
      <c r="SXK15" s="240"/>
      <c r="SXL15" s="240"/>
      <c r="SXM15" s="240"/>
      <c r="SXN15" s="240"/>
      <c r="SXO15" s="240"/>
      <c r="SXP15" s="240"/>
      <c r="SXQ15" s="240"/>
      <c r="SXR15" s="240"/>
      <c r="SXS15" s="240"/>
      <c r="SXT15" s="240"/>
      <c r="SXU15" s="240"/>
      <c r="SXV15" s="240"/>
      <c r="SXW15" s="240"/>
      <c r="SXX15" s="240"/>
      <c r="SXY15" s="240"/>
      <c r="SXZ15" s="240"/>
      <c r="SYA15" s="240"/>
      <c r="SYB15" s="240"/>
      <c r="SYC15" s="240"/>
      <c r="SYD15" s="240"/>
      <c r="SYE15" s="240"/>
      <c r="SYF15" s="240"/>
      <c r="SYG15" s="240"/>
      <c r="SYH15" s="240"/>
      <c r="SYI15" s="240"/>
      <c r="SYJ15" s="240"/>
      <c r="SYK15" s="240"/>
      <c r="SYL15" s="240"/>
      <c r="SYM15" s="240"/>
      <c r="SYN15" s="240"/>
      <c r="SYO15" s="240"/>
      <c r="SYP15" s="240"/>
      <c r="SYQ15" s="240"/>
      <c r="SYR15" s="240"/>
      <c r="SYS15" s="240"/>
      <c r="SYT15" s="240"/>
      <c r="SYU15" s="240"/>
      <c r="SYV15" s="240"/>
      <c r="SYW15" s="240"/>
      <c r="SYX15" s="240"/>
      <c r="SYY15" s="240"/>
      <c r="SYZ15" s="240"/>
      <c r="SZA15" s="240"/>
      <c r="SZB15" s="240"/>
      <c r="SZC15" s="240"/>
      <c r="SZD15" s="240"/>
      <c r="SZE15" s="240"/>
      <c r="SZF15" s="240"/>
      <c r="SZG15" s="240"/>
      <c r="SZH15" s="240"/>
      <c r="SZI15" s="240"/>
      <c r="SZJ15" s="240"/>
      <c r="SZK15" s="240"/>
      <c r="SZL15" s="240"/>
      <c r="SZM15" s="240"/>
      <c r="SZN15" s="240"/>
      <c r="SZO15" s="240"/>
      <c r="SZP15" s="240"/>
      <c r="SZQ15" s="240"/>
      <c r="SZR15" s="240"/>
      <c r="SZS15" s="240"/>
      <c r="SZT15" s="240"/>
      <c r="SZU15" s="240"/>
      <c r="SZV15" s="240"/>
      <c r="SZW15" s="240"/>
      <c r="SZX15" s="240"/>
      <c r="SZY15" s="240"/>
      <c r="SZZ15" s="240"/>
      <c r="TAA15" s="240"/>
      <c r="TAB15" s="240"/>
      <c r="TAC15" s="240"/>
      <c r="TAD15" s="240"/>
      <c r="TAE15" s="240"/>
      <c r="TAF15" s="240"/>
      <c r="TAG15" s="240"/>
      <c r="TAH15" s="240"/>
      <c r="TAI15" s="240"/>
      <c r="TAJ15" s="240"/>
      <c r="TAK15" s="240"/>
      <c r="TAL15" s="240"/>
      <c r="TAM15" s="240"/>
      <c r="TAN15" s="240"/>
      <c r="TAO15" s="240"/>
      <c r="TAP15" s="240"/>
      <c r="TAQ15" s="240"/>
      <c r="TAR15" s="240"/>
      <c r="TAS15" s="240"/>
      <c r="TAT15" s="240"/>
      <c r="TAU15" s="240"/>
      <c r="TAV15" s="240"/>
      <c r="TAW15" s="240"/>
      <c r="TAX15" s="240"/>
      <c r="TAY15" s="240"/>
      <c r="TAZ15" s="240"/>
      <c r="TBA15" s="240"/>
      <c r="TBB15" s="240"/>
      <c r="TBC15" s="240"/>
      <c r="TBD15" s="240"/>
      <c r="TBE15" s="240"/>
      <c r="TBF15" s="240"/>
      <c r="TBG15" s="240"/>
      <c r="TBH15" s="240"/>
      <c r="TBI15" s="240"/>
      <c r="TBJ15" s="240"/>
      <c r="TBK15" s="240"/>
      <c r="TBL15" s="240"/>
      <c r="TBM15" s="240"/>
      <c r="TBN15" s="240"/>
      <c r="TBO15" s="240"/>
      <c r="TBP15" s="240"/>
      <c r="TBQ15" s="240"/>
      <c r="TBR15" s="240"/>
      <c r="TBS15" s="240"/>
      <c r="TBT15" s="240"/>
      <c r="TBU15" s="240"/>
      <c r="TBV15" s="240"/>
      <c r="TBW15" s="240"/>
      <c r="TBX15" s="240"/>
      <c r="TBY15" s="240"/>
      <c r="TBZ15" s="240"/>
      <c r="TCA15" s="240"/>
      <c r="TCB15" s="240"/>
      <c r="TCC15" s="240"/>
      <c r="TCD15" s="240"/>
      <c r="TCE15" s="240"/>
      <c r="TCF15" s="240"/>
      <c r="TCG15" s="240"/>
      <c r="TCH15" s="240"/>
      <c r="TCI15" s="240"/>
      <c r="TCJ15" s="240"/>
      <c r="TCK15" s="240"/>
      <c r="TCL15" s="240"/>
      <c r="TCM15" s="240"/>
      <c r="TCN15" s="240"/>
      <c r="TCO15" s="240"/>
      <c r="TCP15" s="240"/>
      <c r="TCQ15" s="240"/>
      <c r="TCR15" s="240"/>
      <c r="TCS15" s="240"/>
      <c r="TCT15" s="240"/>
      <c r="TCU15" s="240"/>
      <c r="TCV15" s="240"/>
      <c r="TCW15" s="240"/>
      <c r="TCX15" s="240"/>
      <c r="TCY15" s="240"/>
      <c r="TCZ15" s="240"/>
      <c r="TDA15" s="240"/>
      <c r="TDB15" s="240"/>
      <c r="TDC15" s="240"/>
      <c r="TDD15" s="240"/>
      <c r="TDE15" s="240"/>
      <c r="TDF15" s="240"/>
      <c r="TDG15" s="240"/>
      <c r="TDH15" s="240"/>
      <c r="TDI15" s="240"/>
      <c r="TDJ15" s="240"/>
      <c r="TDK15" s="240"/>
      <c r="TDL15" s="240"/>
      <c r="TDM15" s="240"/>
      <c r="TDN15" s="240"/>
      <c r="TDO15" s="240"/>
      <c r="TDP15" s="240"/>
      <c r="TDQ15" s="240"/>
      <c r="TDR15" s="240"/>
      <c r="TDS15" s="240"/>
      <c r="TDT15" s="240"/>
      <c r="TDU15" s="240"/>
      <c r="TDV15" s="240"/>
      <c r="TDW15" s="240"/>
      <c r="TDX15" s="240"/>
      <c r="TDY15" s="240"/>
      <c r="TDZ15" s="240"/>
      <c r="TEA15" s="240"/>
      <c r="TEB15" s="240"/>
      <c r="TEC15" s="240"/>
      <c r="TED15" s="240"/>
      <c r="TEE15" s="240"/>
      <c r="TEF15" s="240"/>
      <c r="TEG15" s="240"/>
      <c r="TEH15" s="240"/>
      <c r="TEI15" s="240"/>
      <c r="TEJ15" s="240"/>
      <c r="TEK15" s="240"/>
      <c r="TEL15" s="240"/>
      <c r="TEM15" s="240"/>
      <c r="TEN15" s="240"/>
      <c r="TEO15" s="240"/>
      <c r="TEP15" s="240"/>
      <c r="TEQ15" s="240"/>
      <c r="TER15" s="240"/>
      <c r="TES15" s="240"/>
      <c r="TET15" s="240"/>
      <c r="TEU15" s="240"/>
      <c r="TEV15" s="240"/>
      <c r="TEW15" s="240"/>
      <c r="TEX15" s="240"/>
      <c r="TEY15" s="240"/>
      <c r="TEZ15" s="240"/>
      <c r="TFA15" s="240"/>
      <c r="TFB15" s="240"/>
      <c r="TFC15" s="240"/>
      <c r="TFD15" s="240"/>
      <c r="TFE15" s="240"/>
      <c r="TFF15" s="240"/>
      <c r="TFG15" s="240"/>
      <c r="TFH15" s="240"/>
      <c r="TFI15" s="240"/>
      <c r="TFJ15" s="240"/>
      <c r="TFK15" s="240"/>
      <c r="TFL15" s="240"/>
      <c r="TFM15" s="240"/>
      <c r="TFN15" s="240"/>
      <c r="TFO15" s="240"/>
      <c r="TFP15" s="240"/>
      <c r="TFQ15" s="240"/>
      <c r="TFR15" s="240"/>
      <c r="TFS15" s="240"/>
      <c r="TFT15" s="240"/>
      <c r="TFU15" s="240"/>
      <c r="TFV15" s="240"/>
      <c r="TFW15" s="240"/>
      <c r="TFX15" s="240"/>
      <c r="TFY15" s="240"/>
      <c r="TFZ15" s="240"/>
      <c r="TGA15" s="240"/>
      <c r="TGB15" s="240"/>
      <c r="TGC15" s="240"/>
      <c r="TGD15" s="240"/>
      <c r="TGE15" s="240"/>
      <c r="TGF15" s="240"/>
      <c r="TGG15" s="240"/>
      <c r="TGH15" s="240"/>
      <c r="TGI15" s="240"/>
      <c r="TGJ15" s="240"/>
      <c r="TGK15" s="240"/>
      <c r="TGL15" s="240"/>
      <c r="TGM15" s="240"/>
      <c r="TGN15" s="240"/>
      <c r="TGO15" s="240"/>
      <c r="TGP15" s="240"/>
      <c r="TGQ15" s="240"/>
      <c r="TGR15" s="240"/>
      <c r="TGS15" s="240"/>
      <c r="TGT15" s="240"/>
      <c r="TGU15" s="240"/>
      <c r="TGV15" s="240"/>
      <c r="TGW15" s="240"/>
      <c r="TGX15" s="240"/>
      <c r="TGY15" s="240"/>
      <c r="TGZ15" s="240"/>
      <c r="THA15" s="240"/>
      <c r="THB15" s="240"/>
      <c r="THC15" s="240"/>
      <c r="THD15" s="240"/>
      <c r="THE15" s="240"/>
      <c r="THF15" s="240"/>
      <c r="THG15" s="240"/>
      <c r="THH15" s="240"/>
      <c r="THI15" s="240"/>
      <c r="THJ15" s="240"/>
      <c r="THK15" s="240"/>
      <c r="THL15" s="240"/>
      <c r="THM15" s="240"/>
      <c r="THN15" s="240"/>
      <c r="THO15" s="240"/>
      <c r="THP15" s="240"/>
      <c r="THQ15" s="240"/>
      <c r="THR15" s="240"/>
      <c r="THS15" s="240"/>
      <c r="THT15" s="240"/>
      <c r="THU15" s="240"/>
      <c r="THV15" s="240"/>
      <c r="THW15" s="240"/>
      <c r="THX15" s="240"/>
      <c r="THY15" s="240"/>
      <c r="THZ15" s="240"/>
      <c r="TIA15" s="240"/>
      <c r="TIB15" s="240"/>
      <c r="TIC15" s="240"/>
      <c r="TID15" s="240"/>
      <c r="TIE15" s="240"/>
      <c r="TIF15" s="240"/>
      <c r="TIG15" s="240"/>
      <c r="TIH15" s="240"/>
      <c r="TII15" s="240"/>
      <c r="TIJ15" s="240"/>
      <c r="TIK15" s="240"/>
      <c r="TIL15" s="240"/>
      <c r="TIM15" s="240"/>
      <c r="TIN15" s="240"/>
      <c r="TIO15" s="240"/>
      <c r="TIP15" s="240"/>
      <c r="TIQ15" s="240"/>
      <c r="TIR15" s="240"/>
      <c r="TIS15" s="240"/>
      <c r="TIT15" s="240"/>
      <c r="TIU15" s="240"/>
      <c r="TIV15" s="240"/>
      <c r="TIW15" s="240"/>
      <c r="TIX15" s="240"/>
      <c r="TIY15" s="240"/>
      <c r="TIZ15" s="240"/>
      <c r="TJA15" s="240"/>
      <c r="TJB15" s="240"/>
      <c r="TJC15" s="240"/>
      <c r="TJD15" s="240"/>
      <c r="TJE15" s="240"/>
      <c r="TJF15" s="240"/>
      <c r="TJG15" s="240"/>
      <c r="TJH15" s="240"/>
      <c r="TJI15" s="240"/>
      <c r="TJJ15" s="240"/>
      <c r="TJK15" s="240"/>
      <c r="TJL15" s="240"/>
      <c r="TJM15" s="240"/>
      <c r="TJN15" s="240"/>
      <c r="TJO15" s="240"/>
      <c r="TJP15" s="240"/>
      <c r="TJQ15" s="240"/>
      <c r="TJR15" s="240"/>
      <c r="TJS15" s="240"/>
      <c r="TJT15" s="240"/>
      <c r="TJU15" s="240"/>
      <c r="TJV15" s="240"/>
      <c r="TJW15" s="240"/>
      <c r="TJX15" s="240"/>
      <c r="TJY15" s="240"/>
      <c r="TJZ15" s="240"/>
      <c r="TKA15" s="240"/>
      <c r="TKB15" s="240"/>
      <c r="TKC15" s="240"/>
      <c r="TKD15" s="240"/>
      <c r="TKE15" s="240"/>
      <c r="TKF15" s="240"/>
      <c r="TKG15" s="240"/>
      <c r="TKH15" s="240"/>
      <c r="TKI15" s="240"/>
      <c r="TKJ15" s="240"/>
      <c r="TKK15" s="240"/>
      <c r="TKL15" s="240"/>
      <c r="TKM15" s="240"/>
      <c r="TKN15" s="240"/>
      <c r="TKO15" s="240"/>
      <c r="TKP15" s="240"/>
      <c r="TKQ15" s="240"/>
      <c r="TKR15" s="240"/>
      <c r="TKS15" s="240"/>
      <c r="TKT15" s="240"/>
      <c r="TKU15" s="240"/>
      <c r="TKV15" s="240"/>
      <c r="TKW15" s="240"/>
      <c r="TKX15" s="240"/>
      <c r="TKY15" s="240"/>
      <c r="TKZ15" s="240"/>
      <c r="TLA15" s="240"/>
      <c r="TLB15" s="240"/>
      <c r="TLC15" s="240"/>
      <c r="TLD15" s="240"/>
      <c r="TLE15" s="240"/>
      <c r="TLF15" s="240"/>
      <c r="TLG15" s="240"/>
      <c r="TLH15" s="240"/>
      <c r="TLI15" s="240"/>
      <c r="TLJ15" s="240"/>
      <c r="TLK15" s="240"/>
      <c r="TLL15" s="240"/>
      <c r="TLM15" s="240"/>
      <c r="TLN15" s="240"/>
      <c r="TLO15" s="240"/>
      <c r="TLP15" s="240"/>
      <c r="TLQ15" s="240"/>
      <c r="TLR15" s="240"/>
      <c r="TLS15" s="240"/>
      <c r="TLT15" s="240"/>
      <c r="TLU15" s="240"/>
      <c r="TLV15" s="240"/>
      <c r="TLW15" s="240"/>
      <c r="TLX15" s="240"/>
      <c r="TLY15" s="240"/>
      <c r="TLZ15" s="240"/>
      <c r="TMA15" s="240"/>
      <c r="TMB15" s="240"/>
      <c r="TMC15" s="240"/>
      <c r="TMD15" s="240"/>
      <c r="TME15" s="240"/>
      <c r="TMF15" s="240"/>
      <c r="TMG15" s="240"/>
      <c r="TMH15" s="240"/>
      <c r="TMI15" s="240"/>
      <c r="TMJ15" s="240"/>
      <c r="TMK15" s="240"/>
      <c r="TML15" s="240"/>
      <c r="TMM15" s="240"/>
      <c r="TMN15" s="240"/>
      <c r="TMO15" s="240"/>
      <c r="TMP15" s="240"/>
      <c r="TMQ15" s="240"/>
      <c r="TMR15" s="240"/>
      <c r="TMS15" s="240"/>
      <c r="TMT15" s="240"/>
      <c r="TMU15" s="240"/>
      <c r="TMV15" s="240"/>
      <c r="TMW15" s="240"/>
      <c r="TMX15" s="240"/>
      <c r="TMY15" s="240"/>
      <c r="TMZ15" s="240"/>
      <c r="TNA15" s="240"/>
      <c r="TNB15" s="240"/>
      <c r="TNC15" s="240"/>
      <c r="TND15" s="240"/>
      <c r="TNE15" s="240"/>
      <c r="TNF15" s="240"/>
      <c r="TNG15" s="240"/>
      <c r="TNH15" s="240"/>
      <c r="TNI15" s="240"/>
      <c r="TNJ15" s="240"/>
      <c r="TNK15" s="240"/>
      <c r="TNL15" s="240"/>
      <c r="TNM15" s="240"/>
      <c r="TNN15" s="240"/>
      <c r="TNO15" s="240"/>
      <c r="TNP15" s="240"/>
      <c r="TNQ15" s="240"/>
      <c r="TNR15" s="240"/>
      <c r="TNS15" s="240"/>
      <c r="TNT15" s="240"/>
      <c r="TNU15" s="240"/>
      <c r="TNV15" s="240"/>
      <c r="TNW15" s="240"/>
      <c r="TNX15" s="240"/>
      <c r="TNY15" s="240"/>
      <c r="TNZ15" s="240"/>
      <c r="TOA15" s="240"/>
      <c r="TOB15" s="240"/>
      <c r="TOC15" s="240"/>
      <c r="TOD15" s="240"/>
      <c r="TOE15" s="240"/>
      <c r="TOF15" s="240"/>
      <c r="TOG15" s="240"/>
      <c r="TOH15" s="240"/>
      <c r="TOI15" s="240"/>
      <c r="TOJ15" s="240"/>
      <c r="TOK15" s="240"/>
      <c r="TOL15" s="240"/>
      <c r="TOM15" s="240"/>
      <c r="TON15" s="240"/>
      <c r="TOO15" s="240"/>
      <c r="TOP15" s="240"/>
      <c r="TOQ15" s="240"/>
      <c r="TOR15" s="240"/>
      <c r="TOS15" s="240"/>
      <c r="TOT15" s="240"/>
      <c r="TOU15" s="240"/>
      <c r="TOV15" s="240"/>
      <c r="TOW15" s="240"/>
      <c r="TOX15" s="240"/>
      <c r="TOY15" s="240"/>
      <c r="TOZ15" s="240"/>
      <c r="TPA15" s="240"/>
      <c r="TPB15" s="240"/>
      <c r="TPC15" s="240"/>
      <c r="TPD15" s="240"/>
      <c r="TPE15" s="240"/>
      <c r="TPF15" s="240"/>
      <c r="TPG15" s="240"/>
      <c r="TPH15" s="240"/>
      <c r="TPI15" s="240"/>
      <c r="TPJ15" s="240"/>
      <c r="TPK15" s="240"/>
      <c r="TPL15" s="240"/>
      <c r="TPM15" s="240"/>
      <c r="TPN15" s="240"/>
      <c r="TPO15" s="240"/>
      <c r="TPP15" s="240"/>
      <c r="TPQ15" s="240"/>
      <c r="TPR15" s="240"/>
      <c r="TPS15" s="240"/>
      <c r="TPT15" s="240"/>
      <c r="TPU15" s="240"/>
      <c r="TPV15" s="240"/>
      <c r="TPW15" s="240"/>
      <c r="TPX15" s="240"/>
      <c r="TPY15" s="240"/>
      <c r="TPZ15" s="240"/>
      <c r="TQA15" s="240"/>
      <c r="TQB15" s="240"/>
      <c r="TQC15" s="240"/>
      <c r="TQD15" s="240"/>
      <c r="TQE15" s="240"/>
      <c r="TQF15" s="240"/>
      <c r="TQG15" s="240"/>
      <c r="TQH15" s="240"/>
      <c r="TQI15" s="240"/>
      <c r="TQJ15" s="240"/>
      <c r="TQK15" s="240"/>
      <c r="TQL15" s="240"/>
      <c r="TQM15" s="240"/>
      <c r="TQN15" s="240"/>
      <c r="TQO15" s="240"/>
      <c r="TQP15" s="240"/>
      <c r="TQQ15" s="240"/>
      <c r="TQR15" s="240"/>
      <c r="TQS15" s="240"/>
      <c r="TQT15" s="240"/>
      <c r="TQU15" s="240"/>
      <c r="TQV15" s="240"/>
      <c r="TQW15" s="240"/>
      <c r="TQX15" s="240"/>
      <c r="TQY15" s="240"/>
      <c r="TQZ15" s="240"/>
      <c r="TRA15" s="240"/>
      <c r="TRB15" s="240"/>
      <c r="TRC15" s="240"/>
      <c r="TRD15" s="240"/>
      <c r="TRE15" s="240"/>
      <c r="TRF15" s="240"/>
      <c r="TRG15" s="240"/>
      <c r="TRH15" s="240"/>
      <c r="TRI15" s="240"/>
      <c r="TRJ15" s="240"/>
      <c r="TRK15" s="240"/>
      <c r="TRL15" s="240"/>
      <c r="TRM15" s="240"/>
      <c r="TRN15" s="240"/>
      <c r="TRO15" s="240"/>
      <c r="TRP15" s="240"/>
      <c r="TRQ15" s="240"/>
      <c r="TRR15" s="240"/>
      <c r="TRS15" s="240"/>
      <c r="TRT15" s="240"/>
      <c r="TRU15" s="240"/>
      <c r="TRV15" s="240"/>
      <c r="TRW15" s="240"/>
      <c r="TRX15" s="240"/>
      <c r="TRY15" s="240"/>
      <c r="TRZ15" s="240"/>
      <c r="TSA15" s="240"/>
      <c r="TSB15" s="240"/>
      <c r="TSC15" s="240"/>
      <c r="TSD15" s="240"/>
      <c r="TSE15" s="240"/>
      <c r="TSF15" s="240"/>
      <c r="TSG15" s="240"/>
      <c r="TSH15" s="240"/>
      <c r="TSI15" s="240"/>
      <c r="TSJ15" s="240"/>
      <c r="TSK15" s="240"/>
      <c r="TSL15" s="240"/>
      <c r="TSM15" s="240"/>
      <c r="TSN15" s="240"/>
      <c r="TSO15" s="240"/>
      <c r="TSP15" s="240"/>
      <c r="TSQ15" s="240"/>
      <c r="TSR15" s="240"/>
      <c r="TSS15" s="240"/>
      <c r="TST15" s="240"/>
      <c r="TSU15" s="240"/>
      <c r="TSV15" s="240"/>
      <c r="TSW15" s="240"/>
      <c r="TSX15" s="240"/>
      <c r="TSY15" s="240"/>
      <c r="TSZ15" s="240"/>
      <c r="TTA15" s="240"/>
      <c r="TTB15" s="240"/>
      <c r="TTC15" s="240"/>
      <c r="TTD15" s="240"/>
      <c r="TTE15" s="240"/>
      <c r="TTF15" s="240"/>
      <c r="TTG15" s="240"/>
      <c r="TTH15" s="240"/>
      <c r="TTI15" s="240"/>
      <c r="TTJ15" s="240"/>
      <c r="TTK15" s="240"/>
      <c r="TTL15" s="240"/>
      <c r="TTM15" s="240"/>
      <c r="TTN15" s="240"/>
      <c r="TTO15" s="240"/>
      <c r="TTP15" s="240"/>
      <c r="TTQ15" s="240"/>
      <c r="TTR15" s="240"/>
      <c r="TTS15" s="240"/>
      <c r="TTT15" s="240"/>
      <c r="TTU15" s="240"/>
      <c r="TTV15" s="240"/>
      <c r="TTW15" s="240"/>
      <c r="TTX15" s="240"/>
      <c r="TTY15" s="240"/>
      <c r="TTZ15" s="240"/>
      <c r="TUA15" s="240"/>
      <c r="TUB15" s="240"/>
      <c r="TUC15" s="240"/>
      <c r="TUD15" s="240"/>
      <c r="TUE15" s="240"/>
      <c r="TUF15" s="240"/>
      <c r="TUG15" s="240"/>
      <c r="TUH15" s="240"/>
      <c r="TUI15" s="240"/>
      <c r="TUJ15" s="240"/>
      <c r="TUK15" s="240"/>
      <c r="TUL15" s="240"/>
      <c r="TUM15" s="240"/>
      <c r="TUN15" s="240"/>
      <c r="TUO15" s="240"/>
      <c r="TUP15" s="240"/>
      <c r="TUQ15" s="240"/>
      <c r="TUR15" s="240"/>
      <c r="TUS15" s="240"/>
      <c r="TUT15" s="240"/>
      <c r="TUU15" s="240"/>
      <c r="TUV15" s="240"/>
      <c r="TUW15" s="240"/>
      <c r="TUX15" s="240"/>
      <c r="TUY15" s="240"/>
      <c r="TUZ15" s="240"/>
      <c r="TVA15" s="240"/>
      <c r="TVB15" s="240"/>
      <c r="TVC15" s="240"/>
      <c r="TVD15" s="240"/>
      <c r="TVE15" s="240"/>
      <c r="TVF15" s="240"/>
      <c r="TVG15" s="240"/>
      <c r="TVH15" s="240"/>
      <c r="TVI15" s="240"/>
      <c r="TVJ15" s="240"/>
      <c r="TVK15" s="240"/>
      <c r="TVL15" s="240"/>
      <c r="TVM15" s="240"/>
      <c r="TVN15" s="240"/>
      <c r="TVO15" s="240"/>
      <c r="TVP15" s="240"/>
      <c r="TVQ15" s="240"/>
      <c r="TVR15" s="240"/>
      <c r="TVS15" s="240"/>
      <c r="TVT15" s="240"/>
      <c r="TVU15" s="240"/>
      <c r="TVV15" s="240"/>
      <c r="TVW15" s="240"/>
      <c r="TVX15" s="240"/>
      <c r="TVY15" s="240"/>
      <c r="TVZ15" s="240"/>
      <c r="TWA15" s="240"/>
      <c r="TWB15" s="240"/>
      <c r="TWC15" s="240"/>
      <c r="TWD15" s="240"/>
      <c r="TWE15" s="240"/>
      <c r="TWF15" s="240"/>
      <c r="TWG15" s="240"/>
      <c r="TWH15" s="240"/>
      <c r="TWI15" s="240"/>
      <c r="TWJ15" s="240"/>
      <c r="TWK15" s="240"/>
      <c r="TWL15" s="240"/>
      <c r="TWM15" s="240"/>
      <c r="TWN15" s="240"/>
      <c r="TWO15" s="240"/>
      <c r="TWP15" s="240"/>
      <c r="TWQ15" s="240"/>
      <c r="TWR15" s="240"/>
      <c r="TWS15" s="240"/>
      <c r="TWT15" s="240"/>
      <c r="TWU15" s="240"/>
      <c r="TWV15" s="240"/>
      <c r="TWW15" s="240"/>
      <c r="TWX15" s="240"/>
      <c r="TWY15" s="240"/>
      <c r="TWZ15" s="240"/>
      <c r="TXA15" s="240"/>
      <c r="TXB15" s="240"/>
      <c r="TXC15" s="240"/>
      <c r="TXD15" s="240"/>
      <c r="TXE15" s="240"/>
      <c r="TXF15" s="240"/>
      <c r="TXG15" s="240"/>
      <c r="TXH15" s="240"/>
      <c r="TXI15" s="240"/>
      <c r="TXJ15" s="240"/>
      <c r="TXK15" s="240"/>
      <c r="TXL15" s="240"/>
      <c r="TXM15" s="240"/>
      <c r="TXN15" s="240"/>
      <c r="TXO15" s="240"/>
      <c r="TXP15" s="240"/>
      <c r="TXQ15" s="240"/>
      <c r="TXR15" s="240"/>
      <c r="TXS15" s="240"/>
      <c r="TXT15" s="240"/>
      <c r="TXU15" s="240"/>
      <c r="TXV15" s="240"/>
      <c r="TXW15" s="240"/>
      <c r="TXX15" s="240"/>
      <c r="TXY15" s="240"/>
      <c r="TXZ15" s="240"/>
      <c r="TYA15" s="240"/>
      <c r="TYB15" s="240"/>
      <c r="TYC15" s="240"/>
      <c r="TYD15" s="240"/>
      <c r="TYE15" s="240"/>
      <c r="TYF15" s="240"/>
      <c r="TYG15" s="240"/>
      <c r="TYH15" s="240"/>
      <c r="TYI15" s="240"/>
      <c r="TYJ15" s="240"/>
      <c r="TYK15" s="240"/>
      <c r="TYL15" s="240"/>
      <c r="TYM15" s="240"/>
      <c r="TYN15" s="240"/>
      <c r="TYO15" s="240"/>
      <c r="TYP15" s="240"/>
      <c r="TYQ15" s="240"/>
      <c r="TYR15" s="240"/>
      <c r="TYS15" s="240"/>
      <c r="TYT15" s="240"/>
      <c r="TYU15" s="240"/>
      <c r="TYV15" s="240"/>
      <c r="TYW15" s="240"/>
      <c r="TYX15" s="240"/>
      <c r="TYY15" s="240"/>
      <c r="TYZ15" s="240"/>
      <c r="TZA15" s="240"/>
      <c r="TZB15" s="240"/>
      <c r="TZC15" s="240"/>
      <c r="TZD15" s="240"/>
      <c r="TZE15" s="240"/>
      <c r="TZF15" s="240"/>
      <c r="TZG15" s="240"/>
      <c r="TZH15" s="240"/>
      <c r="TZI15" s="240"/>
      <c r="TZJ15" s="240"/>
      <c r="TZK15" s="240"/>
      <c r="TZL15" s="240"/>
      <c r="TZM15" s="240"/>
      <c r="TZN15" s="240"/>
      <c r="TZO15" s="240"/>
      <c r="TZP15" s="240"/>
      <c r="TZQ15" s="240"/>
      <c r="TZR15" s="240"/>
      <c r="TZS15" s="240"/>
      <c r="TZT15" s="240"/>
      <c r="TZU15" s="240"/>
      <c r="TZV15" s="240"/>
      <c r="TZW15" s="240"/>
      <c r="TZX15" s="240"/>
      <c r="TZY15" s="240"/>
      <c r="TZZ15" s="240"/>
      <c r="UAA15" s="240"/>
      <c r="UAB15" s="240"/>
      <c r="UAC15" s="240"/>
      <c r="UAD15" s="240"/>
      <c r="UAE15" s="240"/>
      <c r="UAF15" s="240"/>
      <c r="UAG15" s="240"/>
      <c r="UAH15" s="240"/>
      <c r="UAI15" s="240"/>
      <c r="UAJ15" s="240"/>
      <c r="UAK15" s="240"/>
      <c r="UAL15" s="240"/>
      <c r="UAM15" s="240"/>
      <c r="UAN15" s="240"/>
      <c r="UAO15" s="240"/>
      <c r="UAP15" s="240"/>
      <c r="UAQ15" s="240"/>
      <c r="UAR15" s="240"/>
      <c r="UAS15" s="240"/>
      <c r="UAT15" s="240"/>
      <c r="UAU15" s="240"/>
      <c r="UAV15" s="240"/>
      <c r="UAW15" s="240"/>
      <c r="UAX15" s="240"/>
      <c r="UAY15" s="240"/>
      <c r="UAZ15" s="240"/>
      <c r="UBA15" s="240"/>
      <c r="UBB15" s="240"/>
      <c r="UBC15" s="240"/>
      <c r="UBD15" s="240"/>
      <c r="UBE15" s="240"/>
      <c r="UBF15" s="240"/>
      <c r="UBG15" s="240"/>
      <c r="UBH15" s="240"/>
      <c r="UBI15" s="240"/>
      <c r="UBJ15" s="240"/>
      <c r="UBK15" s="240"/>
      <c r="UBL15" s="240"/>
      <c r="UBM15" s="240"/>
      <c r="UBN15" s="240"/>
      <c r="UBO15" s="240"/>
      <c r="UBP15" s="240"/>
      <c r="UBQ15" s="240"/>
      <c r="UBR15" s="240"/>
      <c r="UBS15" s="240"/>
      <c r="UBT15" s="240"/>
      <c r="UBU15" s="240"/>
      <c r="UBV15" s="240"/>
      <c r="UBW15" s="240"/>
      <c r="UBX15" s="240"/>
      <c r="UBY15" s="240"/>
      <c r="UBZ15" s="240"/>
      <c r="UCA15" s="240"/>
      <c r="UCB15" s="240"/>
      <c r="UCC15" s="240"/>
      <c r="UCD15" s="240"/>
      <c r="UCE15" s="240"/>
      <c r="UCF15" s="240"/>
      <c r="UCG15" s="240"/>
      <c r="UCH15" s="240"/>
      <c r="UCI15" s="240"/>
      <c r="UCJ15" s="240"/>
      <c r="UCK15" s="240"/>
      <c r="UCL15" s="240"/>
      <c r="UCM15" s="240"/>
      <c r="UCN15" s="240"/>
      <c r="UCO15" s="240"/>
      <c r="UCP15" s="240"/>
      <c r="UCQ15" s="240"/>
      <c r="UCR15" s="240"/>
      <c r="UCS15" s="240"/>
      <c r="UCT15" s="240"/>
      <c r="UCU15" s="240"/>
      <c r="UCV15" s="240"/>
      <c r="UCW15" s="240"/>
      <c r="UCX15" s="240"/>
      <c r="UCY15" s="240"/>
      <c r="UCZ15" s="240"/>
      <c r="UDA15" s="240"/>
      <c r="UDB15" s="240"/>
      <c r="UDC15" s="240"/>
      <c r="UDD15" s="240"/>
      <c r="UDE15" s="240"/>
      <c r="UDF15" s="240"/>
      <c r="UDG15" s="240"/>
      <c r="UDH15" s="240"/>
      <c r="UDI15" s="240"/>
      <c r="UDJ15" s="240"/>
      <c r="UDK15" s="240"/>
      <c r="UDL15" s="240"/>
      <c r="UDM15" s="240"/>
      <c r="UDN15" s="240"/>
      <c r="UDO15" s="240"/>
      <c r="UDP15" s="240"/>
      <c r="UDQ15" s="240"/>
      <c r="UDR15" s="240"/>
      <c r="UDS15" s="240"/>
      <c r="UDT15" s="240"/>
      <c r="UDU15" s="240"/>
      <c r="UDV15" s="240"/>
      <c r="UDW15" s="240"/>
      <c r="UDX15" s="240"/>
      <c r="UDY15" s="240"/>
      <c r="UDZ15" s="240"/>
      <c r="UEA15" s="240"/>
      <c r="UEB15" s="240"/>
      <c r="UEC15" s="240"/>
      <c r="UED15" s="240"/>
      <c r="UEE15" s="240"/>
      <c r="UEF15" s="240"/>
      <c r="UEG15" s="240"/>
      <c r="UEH15" s="240"/>
      <c r="UEI15" s="240"/>
      <c r="UEJ15" s="240"/>
      <c r="UEK15" s="240"/>
      <c r="UEL15" s="240"/>
      <c r="UEM15" s="240"/>
      <c r="UEN15" s="240"/>
      <c r="UEO15" s="240"/>
      <c r="UEP15" s="240"/>
      <c r="UEQ15" s="240"/>
      <c r="UER15" s="240"/>
      <c r="UES15" s="240"/>
      <c r="UET15" s="240"/>
      <c r="UEU15" s="240"/>
      <c r="UEV15" s="240"/>
      <c r="UEW15" s="240"/>
      <c r="UEX15" s="240"/>
      <c r="UEY15" s="240"/>
      <c r="UEZ15" s="240"/>
      <c r="UFA15" s="240"/>
      <c r="UFB15" s="240"/>
      <c r="UFC15" s="240"/>
      <c r="UFD15" s="240"/>
      <c r="UFE15" s="240"/>
      <c r="UFF15" s="240"/>
      <c r="UFG15" s="240"/>
      <c r="UFH15" s="240"/>
      <c r="UFI15" s="240"/>
      <c r="UFJ15" s="240"/>
      <c r="UFK15" s="240"/>
      <c r="UFL15" s="240"/>
      <c r="UFM15" s="240"/>
      <c r="UFN15" s="240"/>
      <c r="UFO15" s="240"/>
      <c r="UFP15" s="240"/>
      <c r="UFQ15" s="240"/>
      <c r="UFR15" s="240"/>
      <c r="UFS15" s="240"/>
      <c r="UFT15" s="240"/>
      <c r="UFU15" s="240"/>
      <c r="UFV15" s="240"/>
      <c r="UFW15" s="240"/>
      <c r="UFX15" s="240"/>
      <c r="UFY15" s="240"/>
      <c r="UFZ15" s="240"/>
      <c r="UGA15" s="240"/>
      <c r="UGB15" s="240"/>
      <c r="UGC15" s="240"/>
      <c r="UGD15" s="240"/>
      <c r="UGE15" s="240"/>
      <c r="UGF15" s="240"/>
      <c r="UGG15" s="240"/>
      <c r="UGH15" s="240"/>
      <c r="UGI15" s="240"/>
      <c r="UGJ15" s="240"/>
      <c r="UGK15" s="240"/>
      <c r="UGL15" s="240"/>
      <c r="UGM15" s="240"/>
      <c r="UGN15" s="240"/>
      <c r="UGO15" s="240"/>
      <c r="UGP15" s="240"/>
      <c r="UGQ15" s="240"/>
      <c r="UGR15" s="240"/>
      <c r="UGS15" s="240"/>
      <c r="UGT15" s="240"/>
      <c r="UGU15" s="240"/>
      <c r="UGV15" s="240"/>
      <c r="UGW15" s="240"/>
      <c r="UGX15" s="240"/>
      <c r="UGY15" s="240"/>
      <c r="UGZ15" s="240"/>
      <c r="UHA15" s="240"/>
      <c r="UHB15" s="240"/>
      <c r="UHC15" s="240"/>
      <c r="UHD15" s="240"/>
      <c r="UHE15" s="240"/>
      <c r="UHF15" s="240"/>
      <c r="UHG15" s="240"/>
      <c r="UHH15" s="240"/>
      <c r="UHI15" s="240"/>
      <c r="UHJ15" s="240"/>
      <c r="UHK15" s="240"/>
      <c r="UHL15" s="240"/>
      <c r="UHM15" s="240"/>
      <c r="UHN15" s="240"/>
      <c r="UHO15" s="240"/>
      <c r="UHP15" s="240"/>
      <c r="UHQ15" s="240"/>
      <c r="UHR15" s="240"/>
      <c r="UHS15" s="240"/>
      <c r="UHT15" s="240"/>
      <c r="UHU15" s="240"/>
      <c r="UHV15" s="240"/>
      <c r="UHW15" s="240"/>
      <c r="UHX15" s="240"/>
      <c r="UHY15" s="240"/>
      <c r="UHZ15" s="240"/>
      <c r="UIA15" s="240"/>
      <c r="UIB15" s="240"/>
      <c r="UIC15" s="240"/>
      <c r="UID15" s="240"/>
      <c r="UIE15" s="240"/>
      <c r="UIF15" s="240"/>
      <c r="UIG15" s="240"/>
      <c r="UIH15" s="240"/>
      <c r="UII15" s="240"/>
      <c r="UIJ15" s="240"/>
      <c r="UIK15" s="240"/>
      <c r="UIL15" s="240"/>
      <c r="UIM15" s="240"/>
      <c r="UIN15" s="240"/>
      <c r="UIO15" s="240"/>
      <c r="UIP15" s="240"/>
      <c r="UIQ15" s="240"/>
      <c r="UIR15" s="240"/>
      <c r="UIS15" s="240"/>
      <c r="UIT15" s="240"/>
      <c r="UIU15" s="240"/>
      <c r="UIV15" s="240"/>
      <c r="UIW15" s="240"/>
      <c r="UIX15" s="240"/>
      <c r="UIY15" s="240"/>
      <c r="UIZ15" s="240"/>
      <c r="UJA15" s="240"/>
      <c r="UJB15" s="240"/>
      <c r="UJC15" s="240"/>
      <c r="UJD15" s="240"/>
      <c r="UJE15" s="240"/>
      <c r="UJF15" s="240"/>
      <c r="UJG15" s="240"/>
      <c r="UJH15" s="240"/>
      <c r="UJI15" s="240"/>
      <c r="UJJ15" s="240"/>
      <c r="UJK15" s="240"/>
      <c r="UJL15" s="240"/>
      <c r="UJM15" s="240"/>
      <c r="UJN15" s="240"/>
      <c r="UJO15" s="240"/>
      <c r="UJP15" s="240"/>
      <c r="UJQ15" s="240"/>
      <c r="UJR15" s="240"/>
      <c r="UJS15" s="240"/>
      <c r="UJT15" s="240"/>
      <c r="UJU15" s="240"/>
      <c r="UJV15" s="240"/>
      <c r="UJW15" s="240"/>
      <c r="UJX15" s="240"/>
      <c r="UJY15" s="240"/>
      <c r="UJZ15" s="240"/>
      <c r="UKA15" s="240"/>
      <c r="UKB15" s="240"/>
      <c r="UKC15" s="240"/>
      <c r="UKD15" s="240"/>
      <c r="UKE15" s="240"/>
      <c r="UKF15" s="240"/>
      <c r="UKG15" s="240"/>
      <c r="UKH15" s="240"/>
      <c r="UKI15" s="240"/>
      <c r="UKJ15" s="240"/>
      <c r="UKK15" s="240"/>
      <c r="UKL15" s="240"/>
      <c r="UKM15" s="240"/>
      <c r="UKN15" s="240"/>
      <c r="UKO15" s="240"/>
      <c r="UKP15" s="240"/>
      <c r="UKQ15" s="240"/>
      <c r="UKR15" s="240"/>
      <c r="UKS15" s="240"/>
      <c r="UKT15" s="240"/>
      <c r="UKU15" s="240"/>
      <c r="UKV15" s="240"/>
      <c r="UKW15" s="240"/>
      <c r="UKX15" s="240"/>
      <c r="UKY15" s="240"/>
      <c r="UKZ15" s="240"/>
      <c r="ULA15" s="240"/>
      <c r="ULB15" s="240"/>
      <c r="ULC15" s="240"/>
      <c r="ULD15" s="240"/>
      <c r="ULE15" s="240"/>
      <c r="ULF15" s="240"/>
      <c r="ULG15" s="240"/>
      <c r="ULH15" s="240"/>
      <c r="ULI15" s="240"/>
      <c r="ULJ15" s="240"/>
      <c r="ULK15" s="240"/>
      <c r="ULL15" s="240"/>
      <c r="ULM15" s="240"/>
      <c r="ULN15" s="240"/>
      <c r="ULO15" s="240"/>
      <c r="ULP15" s="240"/>
      <c r="ULQ15" s="240"/>
      <c r="ULR15" s="240"/>
      <c r="ULS15" s="240"/>
      <c r="ULT15" s="240"/>
      <c r="ULU15" s="240"/>
      <c r="ULV15" s="240"/>
      <c r="ULW15" s="240"/>
      <c r="ULX15" s="240"/>
      <c r="ULY15" s="240"/>
      <c r="ULZ15" s="240"/>
      <c r="UMA15" s="240"/>
      <c r="UMB15" s="240"/>
      <c r="UMC15" s="240"/>
      <c r="UMD15" s="240"/>
      <c r="UME15" s="240"/>
      <c r="UMF15" s="240"/>
      <c r="UMG15" s="240"/>
      <c r="UMH15" s="240"/>
      <c r="UMI15" s="240"/>
      <c r="UMJ15" s="240"/>
      <c r="UMK15" s="240"/>
      <c r="UML15" s="240"/>
      <c r="UMM15" s="240"/>
      <c r="UMN15" s="240"/>
      <c r="UMO15" s="240"/>
      <c r="UMP15" s="240"/>
      <c r="UMQ15" s="240"/>
      <c r="UMR15" s="240"/>
      <c r="UMS15" s="240"/>
      <c r="UMT15" s="240"/>
      <c r="UMU15" s="240"/>
      <c r="UMV15" s="240"/>
      <c r="UMW15" s="240"/>
      <c r="UMX15" s="240"/>
      <c r="UMY15" s="240"/>
      <c r="UMZ15" s="240"/>
      <c r="UNA15" s="240"/>
      <c r="UNB15" s="240"/>
      <c r="UNC15" s="240"/>
      <c r="UND15" s="240"/>
      <c r="UNE15" s="240"/>
      <c r="UNF15" s="240"/>
      <c r="UNG15" s="240"/>
      <c r="UNH15" s="240"/>
      <c r="UNI15" s="240"/>
      <c r="UNJ15" s="240"/>
      <c r="UNK15" s="240"/>
      <c r="UNL15" s="240"/>
      <c r="UNM15" s="240"/>
      <c r="UNN15" s="240"/>
      <c r="UNO15" s="240"/>
      <c r="UNP15" s="240"/>
      <c r="UNQ15" s="240"/>
      <c r="UNR15" s="240"/>
      <c r="UNS15" s="240"/>
      <c r="UNT15" s="240"/>
      <c r="UNU15" s="240"/>
      <c r="UNV15" s="240"/>
      <c r="UNW15" s="240"/>
      <c r="UNX15" s="240"/>
      <c r="UNY15" s="240"/>
      <c r="UNZ15" s="240"/>
      <c r="UOA15" s="240"/>
      <c r="UOB15" s="240"/>
      <c r="UOC15" s="240"/>
      <c r="UOD15" s="240"/>
      <c r="UOE15" s="240"/>
      <c r="UOF15" s="240"/>
      <c r="UOG15" s="240"/>
      <c r="UOH15" s="240"/>
      <c r="UOI15" s="240"/>
      <c r="UOJ15" s="240"/>
      <c r="UOK15" s="240"/>
      <c r="UOL15" s="240"/>
      <c r="UOM15" s="240"/>
      <c r="UON15" s="240"/>
      <c r="UOO15" s="240"/>
      <c r="UOP15" s="240"/>
      <c r="UOQ15" s="240"/>
      <c r="UOR15" s="240"/>
      <c r="UOS15" s="240"/>
      <c r="UOT15" s="240"/>
      <c r="UOU15" s="240"/>
      <c r="UOV15" s="240"/>
      <c r="UOW15" s="240"/>
      <c r="UOX15" s="240"/>
      <c r="UOY15" s="240"/>
      <c r="UOZ15" s="240"/>
      <c r="UPA15" s="240"/>
      <c r="UPB15" s="240"/>
      <c r="UPC15" s="240"/>
      <c r="UPD15" s="240"/>
      <c r="UPE15" s="240"/>
      <c r="UPF15" s="240"/>
      <c r="UPG15" s="240"/>
      <c r="UPH15" s="240"/>
      <c r="UPI15" s="240"/>
      <c r="UPJ15" s="240"/>
      <c r="UPK15" s="240"/>
      <c r="UPL15" s="240"/>
      <c r="UPM15" s="240"/>
      <c r="UPN15" s="240"/>
      <c r="UPO15" s="240"/>
      <c r="UPP15" s="240"/>
      <c r="UPQ15" s="240"/>
      <c r="UPR15" s="240"/>
      <c r="UPS15" s="240"/>
      <c r="UPT15" s="240"/>
      <c r="UPU15" s="240"/>
      <c r="UPV15" s="240"/>
      <c r="UPW15" s="240"/>
      <c r="UPX15" s="240"/>
      <c r="UPY15" s="240"/>
      <c r="UPZ15" s="240"/>
      <c r="UQA15" s="240"/>
      <c r="UQB15" s="240"/>
      <c r="UQC15" s="240"/>
      <c r="UQD15" s="240"/>
      <c r="UQE15" s="240"/>
      <c r="UQF15" s="240"/>
      <c r="UQG15" s="240"/>
      <c r="UQH15" s="240"/>
      <c r="UQI15" s="240"/>
      <c r="UQJ15" s="240"/>
      <c r="UQK15" s="240"/>
      <c r="UQL15" s="240"/>
      <c r="UQM15" s="240"/>
      <c r="UQN15" s="240"/>
      <c r="UQO15" s="240"/>
      <c r="UQP15" s="240"/>
      <c r="UQQ15" s="240"/>
      <c r="UQR15" s="240"/>
      <c r="UQS15" s="240"/>
      <c r="UQT15" s="240"/>
      <c r="UQU15" s="240"/>
      <c r="UQV15" s="240"/>
      <c r="UQW15" s="240"/>
      <c r="UQX15" s="240"/>
      <c r="UQY15" s="240"/>
      <c r="UQZ15" s="240"/>
      <c r="URA15" s="240"/>
      <c r="URB15" s="240"/>
      <c r="URC15" s="240"/>
      <c r="URD15" s="240"/>
      <c r="URE15" s="240"/>
      <c r="URF15" s="240"/>
      <c r="URG15" s="240"/>
      <c r="URH15" s="240"/>
      <c r="URI15" s="240"/>
      <c r="URJ15" s="240"/>
      <c r="URK15" s="240"/>
      <c r="URL15" s="240"/>
      <c r="URM15" s="240"/>
      <c r="URN15" s="240"/>
      <c r="URO15" s="240"/>
      <c r="URP15" s="240"/>
      <c r="URQ15" s="240"/>
      <c r="URR15" s="240"/>
      <c r="URS15" s="240"/>
      <c r="URT15" s="240"/>
      <c r="URU15" s="240"/>
      <c r="URV15" s="240"/>
      <c r="URW15" s="240"/>
      <c r="URX15" s="240"/>
      <c r="URY15" s="240"/>
      <c r="URZ15" s="240"/>
      <c r="USA15" s="240"/>
      <c r="USB15" s="240"/>
      <c r="USC15" s="240"/>
      <c r="USD15" s="240"/>
      <c r="USE15" s="240"/>
      <c r="USF15" s="240"/>
      <c r="USG15" s="240"/>
      <c r="USH15" s="240"/>
      <c r="USI15" s="240"/>
      <c r="USJ15" s="240"/>
      <c r="USK15" s="240"/>
      <c r="USL15" s="240"/>
      <c r="USM15" s="240"/>
      <c r="USN15" s="240"/>
      <c r="USO15" s="240"/>
      <c r="USP15" s="240"/>
      <c r="USQ15" s="240"/>
      <c r="USR15" s="240"/>
      <c r="USS15" s="240"/>
      <c r="UST15" s="240"/>
      <c r="USU15" s="240"/>
      <c r="USV15" s="240"/>
      <c r="USW15" s="240"/>
      <c r="USX15" s="240"/>
      <c r="USY15" s="240"/>
      <c r="USZ15" s="240"/>
      <c r="UTA15" s="240"/>
      <c r="UTB15" s="240"/>
      <c r="UTC15" s="240"/>
      <c r="UTD15" s="240"/>
      <c r="UTE15" s="240"/>
      <c r="UTF15" s="240"/>
      <c r="UTG15" s="240"/>
      <c r="UTH15" s="240"/>
      <c r="UTI15" s="240"/>
      <c r="UTJ15" s="240"/>
      <c r="UTK15" s="240"/>
      <c r="UTL15" s="240"/>
      <c r="UTM15" s="240"/>
      <c r="UTN15" s="240"/>
      <c r="UTO15" s="240"/>
      <c r="UTP15" s="240"/>
      <c r="UTQ15" s="240"/>
      <c r="UTR15" s="240"/>
      <c r="UTS15" s="240"/>
      <c r="UTT15" s="240"/>
      <c r="UTU15" s="240"/>
      <c r="UTV15" s="240"/>
      <c r="UTW15" s="240"/>
      <c r="UTX15" s="240"/>
      <c r="UTY15" s="240"/>
      <c r="UTZ15" s="240"/>
      <c r="UUA15" s="240"/>
      <c r="UUB15" s="240"/>
      <c r="UUC15" s="240"/>
      <c r="UUD15" s="240"/>
      <c r="UUE15" s="240"/>
      <c r="UUF15" s="240"/>
      <c r="UUG15" s="240"/>
      <c r="UUH15" s="240"/>
      <c r="UUI15" s="240"/>
      <c r="UUJ15" s="240"/>
      <c r="UUK15" s="240"/>
      <c r="UUL15" s="240"/>
      <c r="UUM15" s="240"/>
      <c r="UUN15" s="240"/>
      <c r="UUO15" s="240"/>
      <c r="UUP15" s="240"/>
      <c r="UUQ15" s="240"/>
      <c r="UUR15" s="240"/>
      <c r="UUS15" s="240"/>
      <c r="UUT15" s="240"/>
      <c r="UUU15" s="240"/>
      <c r="UUV15" s="240"/>
      <c r="UUW15" s="240"/>
      <c r="UUX15" s="240"/>
      <c r="UUY15" s="240"/>
      <c r="UUZ15" s="240"/>
      <c r="UVA15" s="240"/>
      <c r="UVB15" s="240"/>
      <c r="UVC15" s="240"/>
      <c r="UVD15" s="240"/>
      <c r="UVE15" s="240"/>
      <c r="UVF15" s="240"/>
      <c r="UVG15" s="240"/>
      <c r="UVH15" s="240"/>
      <c r="UVI15" s="240"/>
      <c r="UVJ15" s="240"/>
      <c r="UVK15" s="240"/>
      <c r="UVL15" s="240"/>
      <c r="UVM15" s="240"/>
      <c r="UVN15" s="240"/>
      <c r="UVO15" s="240"/>
      <c r="UVP15" s="240"/>
      <c r="UVQ15" s="240"/>
      <c r="UVR15" s="240"/>
      <c r="UVS15" s="240"/>
      <c r="UVT15" s="240"/>
      <c r="UVU15" s="240"/>
      <c r="UVV15" s="240"/>
      <c r="UVW15" s="240"/>
      <c r="UVX15" s="240"/>
      <c r="UVY15" s="240"/>
      <c r="UVZ15" s="240"/>
      <c r="UWA15" s="240"/>
      <c r="UWB15" s="240"/>
      <c r="UWC15" s="240"/>
      <c r="UWD15" s="240"/>
      <c r="UWE15" s="240"/>
      <c r="UWF15" s="240"/>
      <c r="UWG15" s="240"/>
      <c r="UWH15" s="240"/>
      <c r="UWI15" s="240"/>
      <c r="UWJ15" s="240"/>
      <c r="UWK15" s="240"/>
      <c r="UWL15" s="240"/>
      <c r="UWM15" s="240"/>
      <c r="UWN15" s="240"/>
      <c r="UWO15" s="240"/>
      <c r="UWP15" s="240"/>
      <c r="UWQ15" s="240"/>
      <c r="UWR15" s="240"/>
      <c r="UWS15" s="240"/>
      <c r="UWT15" s="240"/>
      <c r="UWU15" s="240"/>
      <c r="UWV15" s="240"/>
      <c r="UWW15" s="240"/>
      <c r="UWX15" s="240"/>
      <c r="UWY15" s="240"/>
      <c r="UWZ15" s="240"/>
      <c r="UXA15" s="240"/>
      <c r="UXB15" s="240"/>
      <c r="UXC15" s="240"/>
      <c r="UXD15" s="240"/>
      <c r="UXE15" s="240"/>
      <c r="UXF15" s="240"/>
      <c r="UXG15" s="240"/>
      <c r="UXH15" s="240"/>
      <c r="UXI15" s="240"/>
      <c r="UXJ15" s="240"/>
      <c r="UXK15" s="240"/>
      <c r="UXL15" s="240"/>
      <c r="UXM15" s="240"/>
      <c r="UXN15" s="240"/>
      <c r="UXO15" s="240"/>
      <c r="UXP15" s="240"/>
      <c r="UXQ15" s="240"/>
      <c r="UXR15" s="240"/>
      <c r="UXS15" s="240"/>
      <c r="UXT15" s="240"/>
      <c r="UXU15" s="240"/>
      <c r="UXV15" s="240"/>
      <c r="UXW15" s="240"/>
      <c r="UXX15" s="240"/>
      <c r="UXY15" s="240"/>
      <c r="UXZ15" s="240"/>
      <c r="UYA15" s="240"/>
      <c r="UYB15" s="240"/>
      <c r="UYC15" s="240"/>
      <c r="UYD15" s="240"/>
      <c r="UYE15" s="240"/>
      <c r="UYF15" s="240"/>
      <c r="UYG15" s="240"/>
      <c r="UYH15" s="240"/>
      <c r="UYI15" s="240"/>
      <c r="UYJ15" s="240"/>
      <c r="UYK15" s="240"/>
      <c r="UYL15" s="240"/>
      <c r="UYM15" s="240"/>
      <c r="UYN15" s="240"/>
      <c r="UYO15" s="240"/>
      <c r="UYP15" s="240"/>
      <c r="UYQ15" s="240"/>
      <c r="UYR15" s="240"/>
      <c r="UYS15" s="240"/>
      <c r="UYT15" s="240"/>
      <c r="UYU15" s="240"/>
      <c r="UYV15" s="240"/>
      <c r="UYW15" s="240"/>
      <c r="UYX15" s="240"/>
      <c r="UYY15" s="240"/>
      <c r="UYZ15" s="240"/>
      <c r="UZA15" s="240"/>
      <c r="UZB15" s="240"/>
      <c r="UZC15" s="240"/>
      <c r="UZD15" s="240"/>
      <c r="UZE15" s="240"/>
      <c r="UZF15" s="240"/>
      <c r="UZG15" s="240"/>
      <c r="UZH15" s="240"/>
      <c r="UZI15" s="240"/>
      <c r="UZJ15" s="240"/>
      <c r="UZK15" s="240"/>
      <c r="UZL15" s="240"/>
      <c r="UZM15" s="240"/>
      <c r="UZN15" s="240"/>
      <c r="UZO15" s="240"/>
      <c r="UZP15" s="240"/>
      <c r="UZQ15" s="240"/>
      <c r="UZR15" s="240"/>
      <c r="UZS15" s="240"/>
      <c r="UZT15" s="240"/>
      <c r="UZU15" s="240"/>
      <c r="UZV15" s="240"/>
      <c r="UZW15" s="240"/>
      <c r="UZX15" s="240"/>
      <c r="UZY15" s="240"/>
      <c r="UZZ15" s="240"/>
      <c r="VAA15" s="240"/>
      <c r="VAB15" s="240"/>
      <c r="VAC15" s="240"/>
      <c r="VAD15" s="240"/>
      <c r="VAE15" s="240"/>
      <c r="VAF15" s="240"/>
      <c r="VAG15" s="240"/>
      <c r="VAH15" s="240"/>
      <c r="VAI15" s="240"/>
      <c r="VAJ15" s="240"/>
      <c r="VAK15" s="240"/>
      <c r="VAL15" s="240"/>
      <c r="VAM15" s="240"/>
      <c r="VAN15" s="240"/>
      <c r="VAO15" s="240"/>
      <c r="VAP15" s="240"/>
      <c r="VAQ15" s="240"/>
      <c r="VAR15" s="240"/>
      <c r="VAS15" s="240"/>
      <c r="VAT15" s="240"/>
      <c r="VAU15" s="240"/>
      <c r="VAV15" s="240"/>
      <c r="VAW15" s="240"/>
      <c r="VAX15" s="240"/>
      <c r="VAY15" s="240"/>
      <c r="VAZ15" s="240"/>
      <c r="VBA15" s="240"/>
      <c r="VBB15" s="240"/>
      <c r="VBC15" s="240"/>
      <c r="VBD15" s="240"/>
      <c r="VBE15" s="240"/>
      <c r="VBF15" s="240"/>
      <c r="VBG15" s="240"/>
      <c r="VBH15" s="240"/>
      <c r="VBI15" s="240"/>
      <c r="VBJ15" s="240"/>
      <c r="VBK15" s="240"/>
      <c r="VBL15" s="240"/>
      <c r="VBM15" s="240"/>
      <c r="VBN15" s="240"/>
      <c r="VBO15" s="240"/>
      <c r="VBP15" s="240"/>
      <c r="VBQ15" s="240"/>
      <c r="VBR15" s="240"/>
      <c r="VBS15" s="240"/>
      <c r="VBT15" s="240"/>
      <c r="VBU15" s="240"/>
      <c r="VBV15" s="240"/>
      <c r="VBW15" s="240"/>
      <c r="VBX15" s="240"/>
      <c r="VBY15" s="240"/>
      <c r="VBZ15" s="240"/>
      <c r="VCA15" s="240"/>
      <c r="VCB15" s="240"/>
      <c r="VCC15" s="240"/>
      <c r="VCD15" s="240"/>
      <c r="VCE15" s="240"/>
      <c r="VCF15" s="240"/>
      <c r="VCG15" s="240"/>
      <c r="VCH15" s="240"/>
      <c r="VCI15" s="240"/>
      <c r="VCJ15" s="240"/>
      <c r="VCK15" s="240"/>
      <c r="VCL15" s="240"/>
      <c r="VCM15" s="240"/>
      <c r="VCN15" s="240"/>
      <c r="VCO15" s="240"/>
      <c r="VCP15" s="240"/>
      <c r="VCQ15" s="240"/>
      <c r="VCR15" s="240"/>
      <c r="VCS15" s="240"/>
      <c r="VCT15" s="240"/>
      <c r="VCU15" s="240"/>
      <c r="VCV15" s="240"/>
      <c r="VCW15" s="240"/>
      <c r="VCX15" s="240"/>
      <c r="VCY15" s="240"/>
      <c r="VCZ15" s="240"/>
      <c r="VDA15" s="240"/>
      <c r="VDB15" s="240"/>
      <c r="VDC15" s="240"/>
      <c r="VDD15" s="240"/>
      <c r="VDE15" s="240"/>
      <c r="VDF15" s="240"/>
      <c r="VDG15" s="240"/>
      <c r="VDH15" s="240"/>
      <c r="VDI15" s="240"/>
      <c r="VDJ15" s="240"/>
      <c r="VDK15" s="240"/>
      <c r="VDL15" s="240"/>
      <c r="VDM15" s="240"/>
      <c r="VDN15" s="240"/>
      <c r="VDO15" s="240"/>
      <c r="VDP15" s="240"/>
      <c r="VDQ15" s="240"/>
      <c r="VDR15" s="240"/>
      <c r="VDS15" s="240"/>
      <c r="VDT15" s="240"/>
      <c r="VDU15" s="240"/>
      <c r="VDV15" s="240"/>
      <c r="VDW15" s="240"/>
      <c r="VDX15" s="240"/>
      <c r="VDY15" s="240"/>
      <c r="VDZ15" s="240"/>
      <c r="VEA15" s="240"/>
      <c r="VEB15" s="240"/>
      <c r="VEC15" s="240"/>
      <c r="VED15" s="240"/>
      <c r="VEE15" s="240"/>
      <c r="VEF15" s="240"/>
      <c r="VEG15" s="240"/>
      <c r="VEH15" s="240"/>
      <c r="VEI15" s="240"/>
      <c r="VEJ15" s="240"/>
      <c r="VEK15" s="240"/>
      <c r="VEL15" s="240"/>
      <c r="VEM15" s="240"/>
      <c r="VEN15" s="240"/>
      <c r="VEO15" s="240"/>
      <c r="VEP15" s="240"/>
      <c r="VEQ15" s="240"/>
      <c r="VER15" s="240"/>
      <c r="VES15" s="240"/>
      <c r="VET15" s="240"/>
      <c r="VEU15" s="240"/>
      <c r="VEV15" s="240"/>
      <c r="VEW15" s="240"/>
      <c r="VEX15" s="240"/>
      <c r="VEY15" s="240"/>
      <c r="VEZ15" s="240"/>
      <c r="VFA15" s="240"/>
      <c r="VFB15" s="240"/>
      <c r="VFC15" s="240"/>
      <c r="VFD15" s="240"/>
      <c r="VFE15" s="240"/>
      <c r="VFF15" s="240"/>
      <c r="VFG15" s="240"/>
      <c r="VFH15" s="240"/>
      <c r="VFI15" s="240"/>
      <c r="VFJ15" s="240"/>
      <c r="VFK15" s="240"/>
      <c r="VFL15" s="240"/>
      <c r="VFM15" s="240"/>
      <c r="VFN15" s="240"/>
      <c r="VFO15" s="240"/>
      <c r="VFP15" s="240"/>
      <c r="VFQ15" s="240"/>
      <c r="VFR15" s="240"/>
      <c r="VFS15" s="240"/>
      <c r="VFT15" s="240"/>
      <c r="VFU15" s="240"/>
      <c r="VFV15" s="240"/>
      <c r="VFW15" s="240"/>
      <c r="VFX15" s="240"/>
      <c r="VFY15" s="240"/>
      <c r="VFZ15" s="240"/>
      <c r="VGA15" s="240"/>
      <c r="VGB15" s="240"/>
      <c r="VGC15" s="240"/>
      <c r="VGD15" s="240"/>
      <c r="VGE15" s="240"/>
      <c r="VGF15" s="240"/>
      <c r="VGG15" s="240"/>
      <c r="VGH15" s="240"/>
      <c r="VGI15" s="240"/>
      <c r="VGJ15" s="240"/>
      <c r="VGK15" s="240"/>
      <c r="VGL15" s="240"/>
      <c r="VGM15" s="240"/>
      <c r="VGN15" s="240"/>
      <c r="VGO15" s="240"/>
      <c r="VGP15" s="240"/>
      <c r="VGQ15" s="240"/>
      <c r="VGR15" s="240"/>
      <c r="VGS15" s="240"/>
      <c r="VGT15" s="240"/>
      <c r="VGU15" s="240"/>
      <c r="VGV15" s="240"/>
      <c r="VGW15" s="240"/>
      <c r="VGX15" s="240"/>
      <c r="VGY15" s="240"/>
      <c r="VGZ15" s="240"/>
      <c r="VHA15" s="240"/>
      <c r="VHB15" s="240"/>
      <c r="VHC15" s="240"/>
      <c r="VHD15" s="240"/>
      <c r="VHE15" s="240"/>
      <c r="VHF15" s="240"/>
      <c r="VHG15" s="240"/>
      <c r="VHH15" s="240"/>
      <c r="VHI15" s="240"/>
      <c r="VHJ15" s="240"/>
      <c r="VHK15" s="240"/>
      <c r="VHL15" s="240"/>
      <c r="VHM15" s="240"/>
      <c r="VHN15" s="240"/>
      <c r="VHO15" s="240"/>
      <c r="VHP15" s="240"/>
      <c r="VHQ15" s="240"/>
      <c r="VHR15" s="240"/>
      <c r="VHS15" s="240"/>
      <c r="VHT15" s="240"/>
      <c r="VHU15" s="240"/>
      <c r="VHV15" s="240"/>
      <c r="VHW15" s="240"/>
      <c r="VHX15" s="240"/>
      <c r="VHY15" s="240"/>
      <c r="VHZ15" s="240"/>
      <c r="VIA15" s="240"/>
      <c r="VIB15" s="240"/>
      <c r="VIC15" s="240"/>
      <c r="VID15" s="240"/>
      <c r="VIE15" s="240"/>
      <c r="VIF15" s="240"/>
      <c r="VIG15" s="240"/>
      <c r="VIH15" s="240"/>
      <c r="VII15" s="240"/>
      <c r="VIJ15" s="240"/>
      <c r="VIK15" s="240"/>
      <c r="VIL15" s="240"/>
      <c r="VIM15" s="240"/>
      <c r="VIN15" s="240"/>
      <c r="VIO15" s="240"/>
      <c r="VIP15" s="240"/>
      <c r="VIQ15" s="240"/>
      <c r="VIR15" s="240"/>
      <c r="VIS15" s="240"/>
      <c r="VIT15" s="240"/>
      <c r="VIU15" s="240"/>
      <c r="VIV15" s="240"/>
      <c r="VIW15" s="240"/>
      <c r="VIX15" s="240"/>
      <c r="VIY15" s="240"/>
      <c r="VIZ15" s="240"/>
      <c r="VJA15" s="240"/>
      <c r="VJB15" s="240"/>
      <c r="VJC15" s="240"/>
      <c r="VJD15" s="240"/>
      <c r="VJE15" s="240"/>
      <c r="VJF15" s="240"/>
      <c r="VJG15" s="240"/>
      <c r="VJH15" s="240"/>
      <c r="VJI15" s="240"/>
      <c r="VJJ15" s="240"/>
      <c r="VJK15" s="240"/>
      <c r="VJL15" s="240"/>
      <c r="VJM15" s="240"/>
      <c r="VJN15" s="240"/>
      <c r="VJO15" s="240"/>
      <c r="VJP15" s="240"/>
      <c r="VJQ15" s="240"/>
      <c r="VJR15" s="240"/>
      <c r="VJS15" s="240"/>
      <c r="VJT15" s="240"/>
      <c r="VJU15" s="240"/>
      <c r="VJV15" s="240"/>
      <c r="VJW15" s="240"/>
      <c r="VJX15" s="240"/>
      <c r="VJY15" s="240"/>
      <c r="VJZ15" s="240"/>
      <c r="VKA15" s="240"/>
      <c r="VKB15" s="240"/>
      <c r="VKC15" s="240"/>
      <c r="VKD15" s="240"/>
      <c r="VKE15" s="240"/>
      <c r="VKF15" s="240"/>
      <c r="VKG15" s="240"/>
      <c r="VKH15" s="240"/>
      <c r="VKI15" s="240"/>
      <c r="VKJ15" s="240"/>
      <c r="VKK15" s="240"/>
      <c r="VKL15" s="240"/>
      <c r="VKM15" s="240"/>
      <c r="VKN15" s="240"/>
      <c r="VKO15" s="240"/>
      <c r="VKP15" s="240"/>
      <c r="VKQ15" s="240"/>
      <c r="VKR15" s="240"/>
      <c r="VKS15" s="240"/>
      <c r="VKT15" s="240"/>
      <c r="VKU15" s="240"/>
      <c r="VKV15" s="240"/>
      <c r="VKW15" s="240"/>
      <c r="VKX15" s="240"/>
      <c r="VKY15" s="240"/>
      <c r="VKZ15" s="240"/>
      <c r="VLA15" s="240"/>
      <c r="VLB15" s="240"/>
      <c r="VLC15" s="240"/>
      <c r="VLD15" s="240"/>
      <c r="VLE15" s="240"/>
      <c r="VLF15" s="240"/>
      <c r="VLG15" s="240"/>
      <c r="VLH15" s="240"/>
      <c r="VLI15" s="240"/>
      <c r="VLJ15" s="240"/>
      <c r="VLK15" s="240"/>
      <c r="VLL15" s="240"/>
      <c r="VLM15" s="240"/>
      <c r="VLN15" s="240"/>
      <c r="VLO15" s="240"/>
      <c r="VLP15" s="240"/>
      <c r="VLQ15" s="240"/>
      <c r="VLR15" s="240"/>
      <c r="VLS15" s="240"/>
      <c r="VLT15" s="240"/>
      <c r="VLU15" s="240"/>
      <c r="VLV15" s="240"/>
      <c r="VLW15" s="240"/>
      <c r="VLX15" s="240"/>
      <c r="VLY15" s="240"/>
      <c r="VLZ15" s="240"/>
      <c r="VMA15" s="240"/>
      <c r="VMB15" s="240"/>
      <c r="VMC15" s="240"/>
      <c r="VMD15" s="240"/>
      <c r="VME15" s="240"/>
      <c r="VMF15" s="240"/>
      <c r="VMG15" s="240"/>
      <c r="VMH15" s="240"/>
      <c r="VMI15" s="240"/>
      <c r="VMJ15" s="240"/>
      <c r="VMK15" s="240"/>
      <c r="VML15" s="240"/>
      <c r="VMM15" s="240"/>
      <c r="VMN15" s="240"/>
      <c r="VMO15" s="240"/>
      <c r="VMP15" s="240"/>
      <c r="VMQ15" s="240"/>
      <c r="VMR15" s="240"/>
      <c r="VMS15" s="240"/>
      <c r="VMT15" s="240"/>
      <c r="VMU15" s="240"/>
      <c r="VMV15" s="240"/>
      <c r="VMW15" s="240"/>
      <c r="VMX15" s="240"/>
      <c r="VMY15" s="240"/>
      <c r="VMZ15" s="240"/>
      <c r="VNA15" s="240"/>
      <c r="VNB15" s="240"/>
      <c r="VNC15" s="240"/>
      <c r="VND15" s="240"/>
      <c r="VNE15" s="240"/>
      <c r="VNF15" s="240"/>
      <c r="VNG15" s="240"/>
      <c r="VNH15" s="240"/>
      <c r="VNI15" s="240"/>
      <c r="VNJ15" s="240"/>
      <c r="VNK15" s="240"/>
      <c r="VNL15" s="240"/>
      <c r="VNM15" s="240"/>
      <c r="VNN15" s="240"/>
      <c r="VNO15" s="240"/>
      <c r="VNP15" s="240"/>
      <c r="VNQ15" s="240"/>
      <c r="VNR15" s="240"/>
      <c r="VNS15" s="240"/>
      <c r="VNT15" s="240"/>
      <c r="VNU15" s="240"/>
      <c r="VNV15" s="240"/>
      <c r="VNW15" s="240"/>
      <c r="VNX15" s="240"/>
      <c r="VNY15" s="240"/>
      <c r="VNZ15" s="240"/>
      <c r="VOA15" s="240"/>
      <c r="VOB15" s="240"/>
      <c r="VOC15" s="240"/>
      <c r="VOD15" s="240"/>
      <c r="VOE15" s="240"/>
      <c r="VOF15" s="240"/>
      <c r="VOG15" s="240"/>
      <c r="VOH15" s="240"/>
      <c r="VOI15" s="240"/>
      <c r="VOJ15" s="240"/>
      <c r="VOK15" s="240"/>
      <c r="VOL15" s="240"/>
      <c r="VOM15" s="240"/>
      <c r="VON15" s="240"/>
      <c r="VOO15" s="240"/>
      <c r="VOP15" s="240"/>
      <c r="VOQ15" s="240"/>
      <c r="VOR15" s="240"/>
      <c r="VOS15" s="240"/>
      <c r="VOT15" s="240"/>
      <c r="VOU15" s="240"/>
      <c r="VOV15" s="240"/>
      <c r="VOW15" s="240"/>
      <c r="VOX15" s="240"/>
      <c r="VOY15" s="240"/>
      <c r="VOZ15" s="240"/>
      <c r="VPA15" s="240"/>
      <c r="VPB15" s="240"/>
      <c r="VPC15" s="240"/>
      <c r="VPD15" s="240"/>
      <c r="VPE15" s="240"/>
      <c r="VPF15" s="240"/>
      <c r="VPG15" s="240"/>
      <c r="VPH15" s="240"/>
      <c r="VPI15" s="240"/>
      <c r="VPJ15" s="240"/>
      <c r="VPK15" s="240"/>
      <c r="VPL15" s="240"/>
      <c r="VPM15" s="240"/>
      <c r="VPN15" s="240"/>
      <c r="VPO15" s="240"/>
      <c r="VPP15" s="240"/>
      <c r="VPQ15" s="240"/>
      <c r="VPR15" s="240"/>
      <c r="VPS15" s="240"/>
      <c r="VPT15" s="240"/>
      <c r="VPU15" s="240"/>
      <c r="VPV15" s="240"/>
      <c r="VPW15" s="240"/>
      <c r="VPX15" s="240"/>
      <c r="VPY15" s="240"/>
      <c r="VPZ15" s="240"/>
      <c r="VQA15" s="240"/>
      <c r="VQB15" s="240"/>
      <c r="VQC15" s="240"/>
      <c r="VQD15" s="240"/>
      <c r="VQE15" s="240"/>
      <c r="VQF15" s="240"/>
      <c r="VQG15" s="240"/>
      <c r="VQH15" s="240"/>
      <c r="VQI15" s="240"/>
      <c r="VQJ15" s="240"/>
      <c r="VQK15" s="240"/>
      <c r="VQL15" s="240"/>
      <c r="VQM15" s="240"/>
      <c r="VQN15" s="240"/>
      <c r="VQO15" s="240"/>
      <c r="VQP15" s="240"/>
      <c r="VQQ15" s="240"/>
      <c r="VQR15" s="240"/>
      <c r="VQS15" s="240"/>
      <c r="VQT15" s="240"/>
      <c r="VQU15" s="240"/>
      <c r="VQV15" s="240"/>
      <c r="VQW15" s="240"/>
      <c r="VQX15" s="240"/>
      <c r="VQY15" s="240"/>
      <c r="VQZ15" s="240"/>
      <c r="VRA15" s="240"/>
      <c r="VRB15" s="240"/>
      <c r="VRC15" s="240"/>
      <c r="VRD15" s="240"/>
      <c r="VRE15" s="240"/>
      <c r="VRF15" s="240"/>
      <c r="VRG15" s="240"/>
      <c r="VRH15" s="240"/>
      <c r="VRI15" s="240"/>
      <c r="VRJ15" s="240"/>
      <c r="VRK15" s="240"/>
      <c r="VRL15" s="240"/>
      <c r="VRM15" s="240"/>
      <c r="VRN15" s="240"/>
      <c r="VRO15" s="240"/>
      <c r="VRP15" s="240"/>
      <c r="VRQ15" s="240"/>
      <c r="VRR15" s="240"/>
      <c r="VRS15" s="240"/>
      <c r="VRT15" s="240"/>
      <c r="VRU15" s="240"/>
      <c r="VRV15" s="240"/>
      <c r="VRW15" s="240"/>
      <c r="VRX15" s="240"/>
      <c r="VRY15" s="240"/>
      <c r="VRZ15" s="240"/>
      <c r="VSA15" s="240"/>
      <c r="VSB15" s="240"/>
      <c r="VSC15" s="240"/>
      <c r="VSD15" s="240"/>
      <c r="VSE15" s="240"/>
      <c r="VSF15" s="240"/>
      <c r="VSG15" s="240"/>
      <c r="VSH15" s="240"/>
      <c r="VSI15" s="240"/>
      <c r="VSJ15" s="240"/>
      <c r="VSK15" s="240"/>
      <c r="VSL15" s="240"/>
      <c r="VSM15" s="240"/>
      <c r="VSN15" s="240"/>
      <c r="VSO15" s="240"/>
      <c r="VSP15" s="240"/>
      <c r="VSQ15" s="240"/>
      <c r="VSR15" s="240"/>
      <c r="VSS15" s="240"/>
      <c r="VST15" s="240"/>
      <c r="VSU15" s="240"/>
      <c r="VSV15" s="240"/>
      <c r="VSW15" s="240"/>
      <c r="VSX15" s="240"/>
      <c r="VSY15" s="240"/>
      <c r="VSZ15" s="240"/>
      <c r="VTA15" s="240"/>
      <c r="VTB15" s="240"/>
      <c r="VTC15" s="240"/>
      <c r="VTD15" s="240"/>
      <c r="VTE15" s="240"/>
      <c r="VTF15" s="240"/>
      <c r="VTG15" s="240"/>
      <c r="VTH15" s="240"/>
      <c r="VTI15" s="240"/>
      <c r="VTJ15" s="240"/>
      <c r="VTK15" s="240"/>
      <c r="VTL15" s="240"/>
      <c r="VTM15" s="240"/>
      <c r="VTN15" s="240"/>
      <c r="VTO15" s="240"/>
      <c r="VTP15" s="240"/>
      <c r="VTQ15" s="240"/>
      <c r="VTR15" s="240"/>
      <c r="VTS15" s="240"/>
      <c r="VTT15" s="240"/>
      <c r="VTU15" s="240"/>
      <c r="VTV15" s="240"/>
      <c r="VTW15" s="240"/>
      <c r="VTX15" s="240"/>
      <c r="VTY15" s="240"/>
      <c r="VTZ15" s="240"/>
      <c r="VUA15" s="240"/>
      <c r="VUB15" s="240"/>
      <c r="VUC15" s="240"/>
      <c r="VUD15" s="240"/>
      <c r="VUE15" s="240"/>
      <c r="VUF15" s="240"/>
      <c r="VUG15" s="240"/>
      <c r="VUH15" s="240"/>
      <c r="VUI15" s="240"/>
      <c r="VUJ15" s="240"/>
      <c r="VUK15" s="240"/>
      <c r="VUL15" s="240"/>
      <c r="VUM15" s="240"/>
      <c r="VUN15" s="240"/>
      <c r="VUO15" s="240"/>
      <c r="VUP15" s="240"/>
      <c r="VUQ15" s="240"/>
      <c r="VUR15" s="240"/>
      <c r="VUS15" s="240"/>
      <c r="VUT15" s="240"/>
      <c r="VUU15" s="240"/>
      <c r="VUV15" s="240"/>
      <c r="VUW15" s="240"/>
      <c r="VUX15" s="240"/>
      <c r="VUY15" s="240"/>
      <c r="VUZ15" s="240"/>
      <c r="VVA15" s="240"/>
      <c r="VVB15" s="240"/>
      <c r="VVC15" s="240"/>
      <c r="VVD15" s="240"/>
      <c r="VVE15" s="240"/>
      <c r="VVF15" s="240"/>
      <c r="VVG15" s="240"/>
      <c r="VVH15" s="240"/>
      <c r="VVI15" s="240"/>
      <c r="VVJ15" s="240"/>
      <c r="VVK15" s="240"/>
      <c r="VVL15" s="240"/>
      <c r="VVM15" s="240"/>
      <c r="VVN15" s="240"/>
      <c r="VVO15" s="240"/>
      <c r="VVP15" s="240"/>
      <c r="VVQ15" s="240"/>
      <c r="VVR15" s="240"/>
      <c r="VVS15" s="240"/>
      <c r="VVT15" s="240"/>
      <c r="VVU15" s="240"/>
      <c r="VVV15" s="240"/>
      <c r="VVW15" s="240"/>
      <c r="VVX15" s="240"/>
      <c r="VVY15" s="240"/>
      <c r="VVZ15" s="240"/>
      <c r="VWA15" s="240"/>
      <c r="VWB15" s="240"/>
      <c r="VWC15" s="240"/>
      <c r="VWD15" s="240"/>
      <c r="VWE15" s="240"/>
      <c r="VWF15" s="240"/>
      <c r="VWG15" s="240"/>
      <c r="VWH15" s="240"/>
      <c r="VWI15" s="240"/>
      <c r="VWJ15" s="240"/>
      <c r="VWK15" s="240"/>
      <c r="VWL15" s="240"/>
      <c r="VWM15" s="240"/>
      <c r="VWN15" s="240"/>
      <c r="VWO15" s="240"/>
      <c r="VWP15" s="240"/>
      <c r="VWQ15" s="240"/>
      <c r="VWR15" s="240"/>
      <c r="VWS15" s="240"/>
      <c r="VWT15" s="240"/>
      <c r="VWU15" s="240"/>
      <c r="VWV15" s="240"/>
      <c r="VWW15" s="240"/>
      <c r="VWX15" s="240"/>
      <c r="VWY15" s="240"/>
      <c r="VWZ15" s="240"/>
      <c r="VXA15" s="240"/>
      <c r="VXB15" s="240"/>
      <c r="VXC15" s="240"/>
      <c r="VXD15" s="240"/>
      <c r="VXE15" s="240"/>
      <c r="VXF15" s="240"/>
      <c r="VXG15" s="240"/>
      <c r="VXH15" s="240"/>
      <c r="VXI15" s="240"/>
      <c r="VXJ15" s="240"/>
      <c r="VXK15" s="240"/>
      <c r="VXL15" s="240"/>
      <c r="VXM15" s="240"/>
      <c r="VXN15" s="240"/>
      <c r="VXO15" s="240"/>
      <c r="VXP15" s="240"/>
      <c r="VXQ15" s="240"/>
      <c r="VXR15" s="240"/>
      <c r="VXS15" s="240"/>
      <c r="VXT15" s="240"/>
      <c r="VXU15" s="240"/>
      <c r="VXV15" s="240"/>
      <c r="VXW15" s="240"/>
      <c r="VXX15" s="240"/>
      <c r="VXY15" s="240"/>
      <c r="VXZ15" s="240"/>
      <c r="VYA15" s="240"/>
      <c r="VYB15" s="240"/>
      <c r="VYC15" s="240"/>
      <c r="VYD15" s="240"/>
      <c r="VYE15" s="240"/>
      <c r="VYF15" s="240"/>
      <c r="VYG15" s="240"/>
      <c r="VYH15" s="240"/>
      <c r="VYI15" s="240"/>
      <c r="VYJ15" s="240"/>
      <c r="VYK15" s="240"/>
      <c r="VYL15" s="240"/>
      <c r="VYM15" s="240"/>
      <c r="VYN15" s="240"/>
      <c r="VYO15" s="240"/>
      <c r="VYP15" s="240"/>
      <c r="VYQ15" s="240"/>
      <c r="VYR15" s="240"/>
      <c r="VYS15" s="240"/>
      <c r="VYT15" s="240"/>
      <c r="VYU15" s="240"/>
      <c r="VYV15" s="240"/>
      <c r="VYW15" s="240"/>
      <c r="VYX15" s="240"/>
      <c r="VYY15" s="240"/>
      <c r="VYZ15" s="240"/>
      <c r="VZA15" s="240"/>
      <c r="VZB15" s="240"/>
      <c r="VZC15" s="240"/>
      <c r="VZD15" s="240"/>
      <c r="VZE15" s="240"/>
      <c r="VZF15" s="240"/>
      <c r="VZG15" s="240"/>
      <c r="VZH15" s="240"/>
      <c r="VZI15" s="240"/>
      <c r="VZJ15" s="240"/>
      <c r="VZK15" s="240"/>
      <c r="VZL15" s="240"/>
      <c r="VZM15" s="240"/>
      <c r="VZN15" s="240"/>
      <c r="VZO15" s="240"/>
      <c r="VZP15" s="240"/>
      <c r="VZQ15" s="240"/>
      <c r="VZR15" s="240"/>
      <c r="VZS15" s="240"/>
      <c r="VZT15" s="240"/>
      <c r="VZU15" s="240"/>
      <c r="VZV15" s="240"/>
      <c r="VZW15" s="240"/>
      <c r="VZX15" s="240"/>
      <c r="VZY15" s="240"/>
      <c r="VZZ15" s="240"/>
      <c r="WAA15" s="240"/>
      <c r="WAB15" s="240"/>
      <c r="WAC15" s="240"/>
      <c r="WAD15" s="240"/>
      <c r="WAE15" s="240"/>
      <c r="WAF15" s="240"/>
      <c r="WAG15" s="240"/>
      <c r="WAH15" s="240"/>
      <c r="WAI15" s="240"/>
      <c r="WAJ15" s="240"/>
      <c r="WAK15" s="240"/>
      <c r="WAL15" s="240"/>
      <c r="WAM15" s="240"/>
      <c r="WAN15" s="240"/>
      <c r="WAO15" s="240"/>
      <c r="WAP15" s="240"/>
      <c r="WAQ15" s="240"/>
      <c r="WAR15" s="240"/>
      <c r="WAS15" s="240"/>
      <c r="WAT15" s="240"/>
      <c r="WAU15" s="240"/>
      <c r="WAV15" s="240"/>
      <c r="WAW15" s="240"/>
      <c r="WAX15" s="240"/>
      <c r="WAY15" s="240"/>
      <c r="WAZ15" s="240"/>
      <c r="WBA15" s="240"/>
      <c r="WBB15" s="240"/>
      <c r="WBC15" s="240"/>
      <c r="WBD15" s="240"/>
      <c r="WBE15" s="240"/>
      <c r="WBF15" s="240"/>
      <c r="WBG15" s="240"/>
      <c r="WBH15" s="240"/>
      <c r="WBI15" s="240"/>
      <c r="WBJ15" s="240"/>
      <c r="WBK15" s="240"/>
      <c r="WBL15" s="240"/>
      <c r="WBM15" s="240"/>
      <c r="WBN15" s="240"/>
      <c r="WBO15" s="240"/>
      <c r="WBP15" s="240"/>
      <c r="WBQ15" s="240"/>
      <c r="WBR15" s="240"/>
      <c r="WBS15" s="240"/>
      <c r="WBT15" s="240"/>
      <c r="WBU15" s="240"/>
      <c r="WBV15" s="240"/>
      <c r="WBW15" s="240"/>
      <c r="WBX15" s="240"/>
      <c r="WBY15" s="240"/>
      <c r="WBZ15" s="240"/>
      <c r="WCA15" s="240"/>
      <c r="WCB15" s="240"/>
      <c r="WCC15" s="240"/>
      <c r="WCD15" s="240"/>
      <c r="WCE15" s="240"/>
      <c r="WCF15" s="240"/>
      <c r="WCG15" s="240"/>
      <c r="WCH15" s="240"/>
      <c r="WCI15" s="240"/>
      <c r="WCJ15" s="240"/>
      <c r="WCK15" s="240"/>
      <c r="WCL15" s="240"/>
      <c r="WCM15" s="240"/>
      <c r="WCN15" s="240"/>
      <c r="WCO15" s="240"/>
      <c r="WCP15" s="240"/>
      <c r="WCQ15" s="240"/>
      <c r="WCR15" s="240"/>
      <c r="WCS15" s="240"/>
      <c r="WCT15" s="240"/>
      <c r="WCU15" s="240"/>
      <c r="WCV15" s="240"/>
      <c r="WCW15" s="240"/>
      <c r="WCX15" s="240"/>
      <c r="WCY15" s="240"/>
      <c r="WCZ15" s="240"/>
      <c r="WDA15" s="240"/>
      <c r="WDB15" s="240"/>
      <c r="WDC15" s="240"/>
      <c r="WDD15" s="240"/>
      <c r="WDE15" s="240"/>
      <c r="WDF15" s="240"/>
      <c r="WDG15" s="240"/>
      <c r="WDH15" s="240"/>
      <c r="WDI15" s="240"/>
      <c r="WDJ15" s="240"/>
      <c r="WDK15" s="240"/>
      <c r="WDL15" s="240"/>
      <c r="WDM15" s="240"/>
      <c r="WDN15" s="240"/>
      <c r="WDO15" s="240"/>
      <c r="WDP15" s="240"/>
      <c r="WDQ15" s="240"/>
      <c r="WDR15" s="240"/>
      <c r="WDS15" s="240"/>
      <c r="WDT15" s="240"/>
      <c r="WDU15" s="240"/>
      <c r="WDV15" s="240"/>
      <c r="WDW15" s="240"/>
      <c r="WDX15" s="240"/>
      <c r="WDY15" s="240"/>
      <c r="WDZ15" s="240"/>
      <c r="WEA15" s="240"/>
      <c r="WEB15" s="240"/>
      <c r="WEC15" s="240"/>
      <c r="WED15" s="240"/>
      <c r="WEE15" s="240"/>
      <c r="WEF15" s="240"/>
      <c r="WEG15" s="240"/>
      <c r="WEH15" s="240"/>
      <c r="WEI15" s="240"/>
      <c r="WEJ15" s="240"/>
      <c r="WEK15" s="240"/>
      <c r="WEL15" s="240"/>
      <c r="WEM15" s="240"/>
      <c r="WEN15" s="240"/>
      <c r="WEO15" s="240"/>
      <c r="WEP15" s="240"/>
      <c r="WEQ15" s="240"/>
      <c r="WER15" s="240"/>
      <c r="WES15" s="240"/>
      <c r="WET15" s="240"/>
      <c r="WEU15" s="240"/>
      <c r="WEV15" s="240"/>
      <c r="WEW15" s="240"/>
      <c r="WEX15" s="240"/>
      <c r="WEY15" s="240"/>
      <c r="WEZ15" s="240"/>
      <c r="WFA15" s="240"/>
      <c r="WFB15" s="240"/>
      <c r="WFC15" s="240"/>
      <c r="WFD15" s="240"/>
      <c r="WFE15" s="240"/>
      <c r="WFF15" s="240"/>
      <c r="WFG15" s="240"/>
      <c r="WFH15" s="240"/>
      <c r="WFI15" s="240"/>
      <c r="WFJ15" s="240"/>
      <c r="WFK15" s="240"/>
      <c r="WFL15" s="240"/>
      <c r="WFM15" s="240"/>
      <c r="WFN15" s="240"/>
      <c r="WFO15" s="240"/>
      <c r="WFP15" s="240"/>
      <c r="WFQ15" s="240"/>
      <c r="WFR15" s="240"/>
      <c r="WFS15" s="240"/>
      <c r="WFT15" s="240"/>
      <c r="WFU15" s="240"/>
      <c r="WFV15" s="240"/>
      <c r="WFW15" s="240"/>
      <c r="WFX15" s="240"/>
      <c r="WFY15" s="240"/>
      <c r="WFZ15" s="240"/>
      <c r="WGA15" s="240"/>
      <c r="WGB15" s="240"/>
      <c r="WGC15" s="240"/>
      <c r="WGD15" s="240"/>
      <c r="WGE15" s="240"/>
      <c r="WGF15" s="240"/>
      <c r="WGG15" s="240"/>
      <c r="WGH15" s="240"/>
      <c r="WGI15" s="240"/>
      <c r="WGJ15" s="240"/>
      <c r="WGK15" s="240"/>
      <c r="WGL15" s="240"/>
      <c r="WGM15" s="240"/>
      <c r="WGN15" s="240"/>
      <c r="WGO15" s="240"/>
      <c r="WGP15" s="240"/>
      <c r="WGQ15" s="240"/>
      <c r="WGR15" s="240"/>
      <c r="WGS15" s="240"/>
      <c r="WGT15" s="240"/>
      <c r="WGU15" s="240"/>
      <c r="WGV15" s="240"/>
      <c r="WGW15" s="240"/>
      <c r="WGX15" s="240"/>
      <c r="WGY15" s="240"/>
      <c r="WGZ15" s="240"/>
      <c r="WHA15" s="240"/>
      <c r="WHB15" s="240"/>
      <c r="WHC15" s="240"/>
      <c r="WHD15" s="240"/>
      <c r="WHE15" s="240"/>
      <c r="WHF15" s="240"/>
      <c r="WHG15" s="240"/>
      <c r="WHH15" s="240"/>
      <c r="WHI15" s="240"/>
      <c r="WHJ15" s="240"/>
      <c r="WHK15" s="240"/>
      <c r="WHL15" s="240"/>
      <c r="WHM15" s="240"/>
      <c r="WHN15" s="240"/>
      <c r="WHO15" s="240"/>
      <c r="WHP15" s="240"/>
      <c r="WHQ15" s="240"/>
      <c r="WHR15" s="240"/>
      <c r="WHS15" s="240"/>
      <c r="WHT15" s="240"/>
      <c r="WHU15" s="240"/>
      <c r="WHV15" s="240"/>
      <c r="WHW15" s="240"/>
      <c r="WHX15" s="240"/>
      <c r="WHY15" s="240"/>
      <c r="WHZ15" s="240"/>
      <c r="WIA15" s="240"/>
      <c r="WIB15" s="240"/>
      <c r="WIC15" s="240"/>
      <c r="WID15" s="240"/>
      <c r="WIE15" s="240"/>
      <c r="WIF15" s="240"/>
      <c r="WIG15" s="240"/>
      <c r="WIH15" s="240"/>
      <c r="WII15" s="240"/>
      <c r="WIJ15" s="240"/>
      <c r="WIK15" s="240"/>
      <c r="WIL15" s="240"/>
      <c r="WIM15" s="240"/>
      <c r="WIN15" s="240"/>
      <c r="WIO15" s="240"/>
      <c r="WIP15" s="240"/>
      <c r="WIQ15" s="240"/>
      <c r="WIR15" s="240"/>
      <c r="WIS15" s="240"/>
      <c r="WIT15" s="240"/>
      <c r="WIU15" s="240"/>
      <c r="WIV15" s="240"/>
      <c r="WIW15" s="240"/>
      <c r="WIX15" s="240"/>
      <c r="WIY15" s="240"/>
      <c r="WIZ15" s="240"/>
      <c r="WJA15" s="240"/>
      <c r="WJB15" s="240"/>
      <c r="WJC15" s="240"/>
      <c r="WJD15" s="240"/>
      <c r="WJE15" s="240"/>
      <c r="WJF15" s="240"/>
      <c r="WJG15" s="240"/>
      <c r="WJH15" s="240"/>
      <c r="WJI15" s="240"/>
      <c r="WJJ15" s="240"/>
      <c r="WJK15" s="240"/>
      <c r="WJL15" s="240"/>
      <c r="WJM15" s="240"/>
      <c r="WJN15" s="240"/>
      <c r="WJO15" s="240"/>
      <c r="WJP15" s="240"/>
      <c r="WJQ15" s="240"/>
      <c r="WJR15" s="240"/>
      <c r="WJS15" s="240"/>
      <c r="WJT15" s="240"/>
      <c r="WJU15" s="240"/>
      <c r="WJV15" s="240"/>
      <c r="WJW15" s="240"/>
      <c r="WJX15" s="240"/>
      <c r="WJY15" s="240"/>
      <c r="WJZ15" s="240"/>
      <c r="WKA15" s="240"/>
      <c r="WKB15" s="240"/>
      <c r="WKC15" s="240"/>
      <c r="WKD15" s="240"/>
      <c r="WKE15" s="240"/>
      <c r="WKF15" s="240"/>
      <c r="WKG15" s="240"/>
      <c r="WKH15" s="240"/>
      <c r="WKI15" s="240"/>
      <c r="WKJ15" s="240"/>
      <c r="WKK15" s="240"/>
      <c r="WKL15" s="240"/>
      <c r="WKM15" s="240"/>
      <c r="WKN15" s="240"/>
      <c r="WKO15" s="240"/>
      <c r="WKP15" s="240"/>
      <c r="WKQ15" s="240"/>
      <c r="WKR15" s="240"/>
      <c r="WKS15" s="240"/>
      <c r="WKT15" s="240"/>
      <c r="WKU15" s="240"/>
      <c r="WKV15" s="240"/>
      <c r="WKW15" s="240"/>
      <c r="WKX15" s="240"/>
      <c r="WKY15" s="240"/>
      <c r="WKZ15" s="240"/>
      <c r="WLA15" s="240"/>
      <c r="WLB15" s="240"/>
      <c r="WLC15" s="240"/>
      <c r="WLD15" s="240"/>
      <c r="WLE15" s="240"/>
      <c r="WLF15" s="240"/>
      <c r="WLG15" s="240"/>
      <c r="WLH15" s="240"/>
      <c r="WLI15" s="240"/>
      <c r="WLJ15" s="240"/>
      <c r="WLK15" s="240"/>
      <c r="WLL15" s="240"/>
      <c r="WLM15" s="240"/>
      <c r="WLN15" s="240"/>
      <c r="WLO15" s="240"/>
      <c r="WLP15" s="240"/>
      <c r="WLQ15" s="240"/>
      <c r="WLR15" s="240"/>
      <c r="WLS15" s="240"/>
      <c r="WLT15" s="240"/>
      <c r="WLU15" s="240"/>
      <c r="WLV15" s="240"/>
      <c r="WLW15" s="240"/>
      <c r="WLX15" s="240"/>
      <c r="WLY15" s="240"/>
      <c r="WLZ15" s="240"/>
      <c r="WMA15" s="240"/>
      <c r="WMB15" s="240"/>
      <c r="WMC15" s="240"/>
      <c r="WMD15" s="240"/>
      <c r="WME15" s="240"/>
      <c r="WMF15" s="240"/>
      <c r="WMG15" s="240"/>
      <c r="WMH15" s="240"/>
      <c r="WMI15" s="240"/>
      <c r="WMJ15" s="240"/>
      <c r="WMK15" s="240"/>
      <c r="WML15" s="240"/>
      <c r="WMM15" s="240"/>
      <c r="WMN15" s="240"/>
      <c r="WMO15" s="240"/>
      <c r="WMP15" s="240"/>
      <c r="WMQ15" s="240"/>
      <c r="WMR15" s="240"/>
      <c r="WMS15" s="240"/>
      <c r="WMT15" s="240"/>
      <c r="WMU15" s="240"/>
      <c r="WMV15" s="240"/>
      <c r="WMW15" s="240"/>
      <c r="WMX15" s="240"/>
      <c r="WMY15" s="240"/>
      <c r="WMZ15" s="240"/>
      <c r="WNA15" s="240"/>
      <c r="WNB15" s="240"/>
      <c r="WNC15" s="240"/>
      <c r="WND15" s="240"/>
      <c r="WNE15" s="240"/>
      <c r="WNF15" s="240"/>
      <c r="WNG15" s="240"/>
      <c r="WNH15" s="240"/>
      <c r="WNI15" s="240"/>
      <c r="WNJ15" s="240"/>
      <c r="WNK15" s="240"/>
      <c r="WNL15" s="240"/>
      <c r="WNM15" s="240"/>
      <c r="WNN15" s="240"/>
      <c r="WNO15" s="240"/>
      <c r="WNP15" s="240"/>
      <c r="WNQ15" s="240"/>
      <c r="WNR15" s="240"/>
      <c r="WNS15" s="240"/>
      <c r="WNT15" s="240"/>
      <c r="WNU15" s="240"/>
      <c r="WNV15" s="240"/>
      <c r="WNW15" s="240"/>
      <c r="WNX15" s="240"/>
      <c r="WNY15" s="240"/>
      <c r="WNZ15" s="240"/>
      <c r="WOA15" s="240"/>
      <c r="WOB15" s="240"/>
      <c r="WOC15" s="240"/>
      <c r="WOD15" s="240"/>
      <c r="WOE15" s="240"/>
      <c r="WOF15" s="240"/>
      <c r="WOG15" s="240"/>
      <c r="WOH15" s="240"/>
      <c r="WOI15" s="240"/>
      <c r="WOJ15" s="240"/>
      <c r="WOK15" s="240"/>
      <c r="WOL15" s="240"/>
      <c r="WOM15" s="240"/>
      <c r="WON15" s="240"/>
      <c r="WOO15" s="240"/>
      <c r="WOP15" s="240"/>
      <c r="WOQ15" s="240"/>
      <c r="WOR15" s="240"/>
      <c r="WOS15" s="240"/>
      <c r="WOT15" s="240"/>
      <c r="WOU15" s="240"/>
      <c r="WOV15" s="240"/>
      <c r="WOW15" s="240"/>
      <c r="WOX15" s="240"/>
      <c r="WOY15" s="240"/>
      <c r="WOZ15" s="240"/>
      <c r="WPA15" s="240"/>
      <c r="WPB15" s="240"/>
      <c r="WPC15" s="240"/>
      <c r="WPD15" s="240"/>
      <c r="WPE15" s="240"/>
      <c r="WPF15" s="240"/>
      <c r="WPG15" s="240"/>
      <c r="WPH15" s="240"/>
      <c r="WPI15" s="240"/>
      <c r="WPJ15" s="240"/>
      <c r="WPK15" s="240"/>
      <c r="WPL15" s="240"/>
      <c r="WPM15" s="240"/>
      <c r="WPN15" s="240"/>
      <c r="WPO15" s="240"/>
      <c r="WPP15" s="240"/>
      <c r="WPQ15" s="240"/>
      <c r="WPR15" s="240"/>
      <c r="WPS15" s="240"/>
      <c r="WPT15" s="240"/>
      <c r="WPU15" s="240"/>
      <c r="WPV15" s="240"/>
      <c r="WPW15" s="240"/>
      <c r="WPX15" s="240"/>
      <c r="WPY15" s="240"/>
      <c r="WPZ15" s="240"/>
      <c r="WQA15" s="240"/>
      <c r="WQB15" s="240"/>
      <c r="WQC15" s="240"/>
      <c r="WQD15" s="240"/>
      <c r="WQE15" s="240"/>
      <c r="WQF15" s="240"/>
      <c r="WQG15" s="240"/>
      <c r="WQH15" s="240"/>
      <c r="WQI15" s="240"/>
      <c r="WQJ15" s="240"/>
      <c r="WQK15" s="240"/>
      <c r="WQL15" s="240"/>
      <c r="WQM15" s="240"/>
      <c r="WQN15" s="240"/>
      <c r="WQO15" s="240"/>
      <c r="WQP15" s="240"/>
      <c r="WQQ15" s="240"/>
      <c r="WQR15" s="240"/>
      <c r="WQS15" s="240"/>
      <c r="WQT15" s="240"/>
      <c r="WQU15" s="240"/>
      <c r="WQV15" s="240"/>
      <c r="WQW15" s="240"/>
      <c r="WQX15" s="240"/>
      <c r="WQY15" s="240"/>
      <c r="WQZ15" s="240"/>
      <c r="WRA15" s="240"/>
      <c r="WRB15" s="240"/>
      <c r="WRC15" s="240"/>
      <c r="WRD15" s="240"/>
      <c r="WRE15" s="240"/>
      <c r="WRF15" s="240"/>
      <c r="WRG15" s="240"/>
      <c r="WRH15" s="240"/>
      <c r="WRI15" s="240"/>
      <c r="WRJ15" s="240"/>
      <c r="WRK15" s="240"/>
      <c r="WRL15" s="240"/>
      <c r="WRM15" s="240"/>
      <c r="WRN15" s="240"/>
      <c r="WRO15" s="240"/>
      <c r="WRP15" s="240"/>
      <c r="WRQ15" s="240"/>
      <c r="WRR15" s="240"/>
      <c r="WRS15" s="240"/>
      <c r="WRT15" s="240"/>
      <c r="WRU15" s="240"/>
      <c r="WRV15" s="240"/>
      <c r="WRW15" s="240"/>
      <c r="WRX15" s="240"/>
      <c r="WRY15" s="240"/>
      <c r="WRZ15" s="240"/>
      <c r="WSA15" s="240"/>
      <c r="WSB15" s="240"/>
      <c r="WSC15" s="240"/>
      <c r="WSD15" s="240"/>
      <c r="WSE15" s="240"/>
      <c r="WSF15" s="240"/>
      <c r="WSG15" s="240"/>
      <c r="WSH15" s="240"/>
      <c r="WSI15" s="240"/>
      <c r="WSJ15" s="240"/>
      <c r="WSK15" s="240"/>
      <c r="WSL15" s="240"/>
      <c r="WSM15" s="240"/>
      <c r="WSN15" s="240"/>
      <c r="WSO15" s="240"/>
      <c r="WSP15" s="240"/>
      <c r="WSQ15" s="240"/>
      <c r="WSR15" s="240"/>
      <c r="WSS15" s="240"/>
      <c r="WST15" s="240"/>
      <c r="WSU15" s="240"/>
      <c r="WSV15" s="240"/>
      <c r="WSW15" s="240"/>
      <c r="WSX15" s="240"/>
      <c r="WSY15" s="240"/>
      <c r="WSZ15" s="240"/>
      <c r="WTA15" s="240"/>
      <c r="WTB15" s="240"/>
      <c r="WTC15" s="240"/>
      <c r="WTD15" s="240"/>
      <c r="WTE15" s="240"/>
      <c r="WTF15" s="240"/>
      <c r="WTG15" s="240"/>
      <c r="WTH15" s="240"/>
      <c r="WTI15" s="240"/>
      <c r="WTJ15" s="240"/>
      <c r="WTK15" s="240"/>
      <c r="WTL15" s="240"/>
      <c r="WTM15" s="240"/>
      <c r="WTN15" s="240"/>
      <c r="WTO15" s="240"/>
      <c r="WTP15" s="240"/>
      <c r="WTQ15" s="240"/>
      <c r="WTR15" s="240"/>
      <c r="WTS15" s="240"/>
      <c r="WTT15" s="240"/>
      <c r="WTU15" s="240"/>
      <c r="WTV15" s="240"/>
      <c r="WTW15" s="240"/>
      <c r="WTX15" s="240"/>
      <c r="WTY15" s="240"/>
      <c r="WTZ15" s="240"/>
      <c r="WUA15" s="240"/>
      <c r="WUB15" s="240"/>
      <c r="WUC15" s="240"/>
      <c r="WUD15" s="240"/>
      <c r="WUE15" s="240"/>
      <c r="WUF15" s="240"/>
      <c r="WUG15" s="240"/>
      <c r="WUH15" s="240"/>
      <c r="WUI15" s="240"/>
      <c r="WUJ15" s="240"/>
      <c r="WUK15" s="240"/>
      <c r="WUL15" s="240"/>
      <c r="WUM15" s="240"/>
      <c r="WUN15" s="240"/>
      <c r="WUO15" s="240"/>
      <c r="WUP15" s="240"/>
      <c r="WUQ15" s="240"/>
      <c r="WUR15" s="240"/>
      <c r="WUS15" s="240"/>
      <c r="WUT15" s="240"/>
      <c r="WUU15" s="240"/>
      <c r="WUV15" s="240"/>
      <c r="WUW15" s="240"/>
      <c r="WUX15" s="240"/>
      <c r="WUY15" s="240"/>
      <c r="WUZ15" s="240"/>
      <c r="WVA15" s="240"/>
      <c r="WVB15" s="240"/>
      <c r="WVC15" s="240"/>
      <c r="WVD15" s="240"/>
      <c r="WVE15" s="240"/>
      <c r="WVF15" s="240"/>
      <c r="WVG15" s="240"/>
      <c r="WVH15" s="240"/>
      <c r="WVI15" s="240"/>
      <c r="WVJ15" s="240"/>
      <c r="WVK15" s="240"/>
      <c r="WVL15" s="240"/>
      <c r="WVM15" s="240"/>
      <c r="WVN15" s="240"/>
      <c r="WVO15" s="240"/>
      <c r="WVP15" s="240"/>
      <c r="WVQ15" s="240"/>
      <c r="WVR15" s="240"/>
      <c r="WVS15" s="240"/>
      <c r="WVT15" s="240"/>
      <c r="WVU15" s="240"/>
      <c r="WVV15" s="240"/>
      <c r="WVW15" s="240"/>
      <c r="WVX15" s="240"/>
      <c r="WVY15" s="240"/>
      <c r="WVZ15" s="240"/>
      <c r="WWA15" s="240"/>
      <c r="WWB15" s="240"/>
      <c r="WWC15" s="240"/>
      <c r="WWD15" s="240"/>
      <c r="WWE15" s="240"/>
      <c r="WWF15" s="240"/>
      <c r="WWG15" s="240"/>
      <c r="WWH15" s="240"/>
      <c r="WWI15" s="240"/>
      <c r="WWJ15" s="240"/>
      <c r="WWK15" s="240"/>
      <c r="WWL15" s="240"/>
      <c r="WWM15" s="240"/>
      <c r="WWN15" s="240"/>
      <c r="WWO15" s="240"/>
      <c r="WWP15" s="240"/>
      <c r="WWQ15" s="240"/>
      <c r="WWR15" s="240"/>
      <c r="WWS15" s="240"/>
      <c r="WWT15" s="240"/>
      <c r="WWU15" s="240"/>
      <c r="WWV15" s="240"/>
      <c r="WWW15" s="240"/>
      <c r="WWX15" s="240"/>
      <c r="WWY15" s="240"/>
      <c r="WWZ15" s="240"/>
      <c r="WXA15" s="240"/>
      <c r="WXB15" s="240"/>
      <c r="WXC15" s="240"/>
      <c r="WXD15" s="240"/>
      <c r="WXE15" s="240"/>
      <c r="WXF15" s="240"/>
      <c r="WXG15" s="240"/>
      <c r="WXH15" s="240"/>
      <c r="WXI15" s="240"/>
      <c r="WXJ15" s="240"/>
      <c r="WXK15" s="240"/>
      <c r="WXL15" s="240"/>
      <c r="WXM15" s="240"/>
      <c r="WXN15" s="240"/>
      <c r="WXO15" s="240"/>
      <c r="WXP15" s="240"/>
      <c r="WXQ15" s="240"/>
      <c r="WXR15" s="240"/>
      <c r="WXS15" s="240"/>
      <c r="WXT15" s="240"/>
      <c r="WXU15" s="240"/>
      <c r="WXV15" s="240"/>
      <c r="WXW15" s="240"/>
      <c r="WXX15" s="240"/>
      <c r="WXY15" s="240"/>
      <c r="WXZ15" s="240"/>
      <c r="WYA15" s="240"/>
      <c r="WYB15" s="240"/>
      <c r="WYC15" s="240"/>
      <c r="WYD15" s="240"/>
      <c r="WYE15" s="240"/>
      <c r="WYF15" s="240"/>
      <c r="WYG15" s="240"/>
      <c r="WYH15" s="240"/>
      <c r="WYI15" s="240"/>
      <c r="WYJ15" s="240"/>
      <c r="WYK15" s="240"/>
      <c r="WYL15" s="240"/>
      <c r="WYM15" s="240"/>
      <c r="WYN15" s="240"/>
      <c r="WYO15" s="240"/>
      <c r="WYP15" s="240"/>
      <c r="WYQ15" s="240"/>
      <c r="WYR15" s="240"/>
      <c r="WYS15" s="240"/>
      <c r="WYT15" s="240"/>
      <c r="WYU15" s="240"/>
      <c r="WYV15" s="240"/>
      <c r="WYW15" s="240"/>
      <c r="WYX15" s="240"/>
      <c r="WYY15" s="240"/>
      <c r="WYZ15" s="240"/>
      <c r="WZA15" s="240"/>
      <c r="WZB15" s="240"/>
      <c r="WZC15" s="240"/>
      <c r="WZD15" s="240"/>
      <c r="WZE15" s="240"/>
      <c r="WZF15" s="240"/>
      <c r="WZG15" s="240"/>
      <c r="WZH15" s="240"/>
      <c r="WZI15" s="240"/>
      <c r="WZJ15" s="240"/>
      <c r="WZK15" s="240"/>
      <c r="WZL15" s="240"/>
      <c r="WZM15" s="240"/>
      <c r="WZN15" s="240"/>
      <c r="WZO15" s="240"/>
      <c r="WZP15" s="240"/>
      <c r="WZQ15" s="240"/>
      <c r="WZR15" s="240"/>
      <c r="WZS15" s="240"/>
      <c r="WZT15" s="240"/>
      <c r="WZU15" s="240"/>
      <c r="WZV15" s="240"/>
      <c r="WZW15" s="240"/>
      <c r="WZX15" s="240"/>
      <c r="WZY15" s="240"/>
      <c r="WZZ15" s="240"/>
      <c r="XAA15" s="240"/>
      <c r="XAB15" s="240"/>
      <c r="XAC15" s="240"/>
      <c r="XAD15" s="240"/>
      <c r="XAE15" s="240"/>
      <c r="XAF15" s="240"/>
      <c r="XAG15" s="240"/>
      <c r="XAH15" s="240"/>
      <c r="XAI15" s="240"/>
      <c r="XAJ15" s="240"/>
      <c r="XAK15" s="240"/>
      <c r="XAL15" s="240"/>
      <c r="XAM15" s="240"/>
      <c r="XAN15" s="240"/>
      <c r="XAO15" s="240"/>
      <c r="XAP15" s="240"/>
      <c r="XAQ15" s="240"/>
      <c r="XAR15" s="240"/>
      <c r="XAS15" s="240"/>
      <c r="XAT15" s="240"/>
      <c r="XAU15" s="240"/>
      <c r="XAV15" s="240"/>
      <c r="XAW15" s="240"/>
      <c r="XAX15" s="240"/>
      <c r="XAY15" s="240"/>
      <c r="XAZ15" s="240"/>
      <c r="XBA15" s="240"/>
      <c r="XBB15" s="240"/>
      <c r="XBC15" s="240"/>
      <c r="XBD15" s="240"/>
      <c r="XBE15" s="240"/>
      <c r="XBF15" s="240"/>
      <c r="XBG15" s="240"/>
      <c r="XBH15" s="240"/>
      <c r="XBI15" s="240"/>
      <c r="XBJ15" s="240"/>
      <c r="XBK15" s="240"/>
      <c r="XBL15" s="240"/>
      <c r="XBM15" s="240"/>
      <c r="XBN15" s="240"/>
      <c r="XBO15" s="240"/>
      <c r="XBP15" s="240"/>
      <c r="XBQ15" s="240"/>
      <c r="XBR15" s="240"/>
      <c r="XBS15" s="240"/>
      <c r="XBT15" s="240"/>
      <c r="XBU15" s="240"/>
      <c r="XBV15" s="240"/>
      <c r="XBW15" s="240"/>
      <c r="XBX15" s="240"/>
      <c r="XBY15" s="240"/>
      <c r="XBZ15" s="240"/>
      <c r="XCA15" s="240"/>
      <c r="XCB15" s="240"/>
      <c r="XCC15" s="240"/>
      <c r="XCD15" s="240"/>
      <c r="XCE15" s="240"/>
      <c r="XCF15" s="240"/>
      <c r="XCG15" s="240"/>
      <c r="XCH15" s="240"/>
      <c r="XCI15" s="240"/>
      <c r="XCJ15" s="240"/>
      <c r="XCK15" s="240"/>
      <c r="XCL15" s="240"/>
      <c r="XCM15" s="240"/>
      <c r="XCN15" s="240"/>
      <c r="XCO15" s="240"/>
      <c r="XCP15" s="240"/>
      <c r="XCQ15" s="240"/>
      <c r="XCR15" s="240"/>
      <c r="XCS15" s="240"/>
      <c r="XCT15" s="240"/>
      <c r="XCU15" s="240"/>
      <c r="XCV15" s="240"/>
      <c r="XCW15" s="240"/>
      <c r="XCX15" s="240"/>
      <c r="XCY15" s="240"/>
      <c r="XCZ15" s="240"/>
      <c r="XDA15" s="240"/>
      <c r="XDB15" s="240"/>
      <c r="XDC15" s="240"/>
      <c r="XDD15" s="240"/>
      <c r="XDE15" s="240"/>
      <c r="XDF15" s="240"/>
      <c r="XDG15" s="240"/>
      <c r="XDH15" s="240"/>
      <c r="XDI15" s="240"/>
      <c r="XDJ15" s="240"/>
      <c r="XDK15" s="240"/>
      <c r="XDL15" s="240"/>
      <c r="XDM15" s="240"/>
      <c r="XDN15" s="240"/>
      <c r="XDO15" s="240"/>
      <c r="XDP15" s="240"/>
      <c r="XDQ15" s="240"/>
      <c r="XDR15" s="240"/>
      <c r="XDS15" s="240"/>
      <c r="XDT15" s="240"/>
      <c r="XDU15" s="240"/>
      <c r="XDV15" s="240"/>
      <c r="XDW15" s="240"/>
      <c r="XDX15" s="240"/>
      <c r="XDY15" s="240"/>
      <c r="XDZ15" s="240"/>
      <c r="XEA15" s="240"/>
      <c r="XEB15" s="240"/>
      <c r="XEC15" s="240"/>
      <c r="XED15" s="240"/>
      <c r="XEE15" s="240"/>
      <c r="XEF15" s="240"/>
      <c r="XEG15" s="240"/>
      <c r="XEH15" s="240"/>
      <c r="XEI15" s="240"/>
      <c r="XEJ15" s="240"/>
      <c r="XEK15" s="240"/>
      <c r="XEL15" s="240"/>
      <c r="XEM15" s="240"/>
      <c r="XEN15" s="240"/>
      <c r="XEO15" s="240"/>
      <c r="XEP15" s="240"/>
      <c r="XEQ15" s="240"/>
      <c r="XER15" s="240"/>
      <c r="XES15" s="240"/>
      <c r="XET15" s="240"/>
      <c r="XEU15" s="240"/>
      <c r="XEV15" s="240"/>
      <c r="XEW15" s="240"/>
      <c r="XEX15" s="240"/>
      <c r="XEY15" s="240"/>
      <c r="XEZ15" s="240"/>
      <c r="XFA15" s="240"/>
      <c r="XFB15" s="240"/>
      <c r="XFC15" s="240"/>
      <c r="XFD15" s="240"/>
    </row>
    <row r="16" spans="1:16384" ht="20" customHeight="1">
      <c r="A16" s="685">
        <f t="shared" si="0"/>
        <v>2</v>
      </c>
      <c r="B16" s="229" t="s">
        <v>787</v>
      </c>
      <c r="C16" s="230" t="s">
        <v>482</v>
      </c>
      <c r="D16" s="229" t="s">
        <v>483</v>
      </c>
      <c r="E16" s="231">
        <f ca="1">SUMIF('1.3-Basis ruimtestaat'!E:K,'1.1a-Jaarprijzen'!B16,'1.3-Basis ruimtestaat'!K:K)</f>
        <v>1150.8</v>
      </c>
      <c r="F16" s="231">
        <f ca="1">SUMIF('1.3-Basis ruimtestaat'!E:L,'1.1a-Jaarprijzen'!B16,'1.3-Basis ruimtestaat'!L:L)</f>
        <v>55.7</v>
      </c>
      <c r="G16" s="232">
        <v>2</v>
      </c>
      <c r="H16" s="233">
        <f>SUMIF('1.3-Basis ruimtestaat'!E:E,'1.1a-Jaarprijzen'!B16,'1.3-Basis ruimtestaat'!T:T)+SUMIF('1.3-Basis ruimtestaat'!E:E,'1.1a-Jaarprijzen'!B16,'1.3-Basis ruimtestaat'!V:V)</f>
        <v>0</v>
      </c>
      <c r="I16" s="233">
        <f>SUMIF('1.3-Basis ruimtestaat'!E:E,'1.1a-Jaarprijzen'!B16,'1.3-Basis ruimtestaat'!U:U)</f>
        <v>0</v>
      </c>
      <c r="K16" s="235">
        <f>(H16+I16)*'1.0-Contractblad'!$E$35</f>
        <v>0</v>
      </c>
      <c r="L16" s="236">
        <f>SUMIF('1.8-Glasbewassing'!D:D,'1.1a-Jaarprijzen'!B16,'1.8-Glasbewassing'!H:H)</f>
        <v>912.59999999999991</v>
      </c>
      <c r="M16" s="237">
        <f>IF(H16=0,0,SUMIF('1.3-Basis ruimtestaat'!E:E,'1.1a-Jaarprijzen'!B16,'1.3-Basis ruimtestaat'!AI:AI)/SUM(H16+I16))</f>
        <v>0</v>
      </c>
      <c r="N16" s="238"/>
      <c r="U16" s="240"/>
      <c r="V16" s="240"/>
      <c r="W16" s="240"/>
      <c r="X16" s="240"/>
      <c r="Y16" s="240"/>
      <c r="Z16" s="240"/>
      <c r="AA16" s="240"/>
      <c r="AB16" s="240"/>
      <c r="AC16" s="240"/>
      <c r="AD16" s="240"/>
      <c r="AE16" s="240"/>
      <c r="AF16" s="240"/>
      <c r="AG16" s="240"/>
      <c r="AH16" s="240"/>
      <c r="AI16" s="240"/>
      <c r="AJ16" s="240"/>
      <c r="AK16" s="240"/>
      <c r="AL16" s="240"/>
      <c r="AM16" s="240"/>
      <c r="AN16" s="240"/>
      <c r="AO16" s="240"/>
      <c r="AP16" s="240"/>
      <c r="AQ16" s="240"/>
      <c r="AR16" s="240"/>
      <c r="AS16" s="240"/>
      <c r="AT16" s="240"/>
      <c r="AU16" s="240"/>
      <c r="AV16" s="240"/>
      <c r="AW16" s="240"/>
      <c r="AX16" s="240"/>
      <c r="AY16" s="240"/>
      <c r="AZ16" s="240"/>
      <c r="BA16" s="240"/>
      <c r="BB16" s="240"/>
      <c r="BC16" s="240"/>
      <c r="BD16" s="240"/>
      <c r="BE16" s="240"/>
      <c r="BF16" s="240"/>
      <c r="BG16" s="240"/>
      <c r="BH16" s="240"/>
      <c r="BI16" s="240"/>
      <c r="BJ16" s="240"/>
      <c r="BK16" s="240"/>
      <c r="BL16" s="240"/>
      <c r="BM16" s="240"/>
      <c r="BN16" s="240"/>
      <c r="BO16" s="240"/>
      <c r="BP16" s="240"/>
      <c r="BQ16" s="240"/>
      <c r="BR16" s="240"/>
      <c r="BS16" s="240"/>
      <c r="BT16" s="240"/>
      <c r="BU16" s="240"/>
      <c r="BV16" s="240"/>
      <c r="BW16" s="240"/>
      <c r="BX16" s="240"/>
      <c r="BY16" s="240"/>
      <c r="BZ16" s="240"/>
      <c r="CA16" s="240"/>
      <c r="CB16" s="240"/>
      <c r="CC16" s="240"/>
      <c r="CD16" s="240"/>
      <c r="CE16" s="240"/>
      <c r="CF16" s="240"/>
      <c r="CG16" s="240"/>
      <c r="CH16" s="240"/>
      <c r="CI16" s="240"/>
      <c r="CJ16" s="240"/>
      <c r="CK16" s="240"/>
      <c r="CL16" s="240"/>
      <c r="CM16" s="240"/>
      <c r="CN16" s="240"/>
      <c r="CO16" s="240"/>
      <c r="CP16" s="240"/>
      <c r="CQ16" s="240"/>
      <c r="CR16" s="240"/>
      <c r="CS16" s="240"/>
      <c r="CT16" s="240"/>
      <c r="CU16" s="240"/>
      <c r="CV16" s="240"/>
      <c r="CW16" s="240"/>
      <c r="CX16" s="240"/>
      <c r="CY16" s="240"/>
      <c r="CZ16" s="240"/>
      <c r="DA16" s="240"/>
      <c r="DB16" s="240"/>
      <c r="DC16" s="240"/>
      <c r="DD16" s="240"/>
      <c r="DE16" s="240"/>
      <c r="DF16" s="240"/>
      <c r="DG16" s="240"/>
      <c r="DH16" s="240"/>
      <c r="DI16" s="240"/>
      <c r="DJ16" s="240"/>
      <c r="DK16" s="240"/>
      <c r="DL16" s="240"/>
      <c r="DM16" s="240"/>
      <c r="DN16" s="240"/>
      <c r="DO16" s="240"/>
      <c r="DP16" s="240"/>
      <c r="DQ16" s="240"/>
      <c r="DR16" s="240"/>
      <c r="DS16" s="240"/>
      <c r="DT16" s="240"/>
      <c r="DU16" s="240"/>
      <c r="DV16" s="240"/>
      <c r="DW16" s="240"/>
      <c r="DX16" s="240"/>
      <c r="DY16" s="240"/>
      <c r="DZ16" s="240"/>
      <c r="EA16" s="240"/>
      <c r="EB16" s="240"/>
      <c r="EC16" s="240"/>
      <c r="ED16" s="240"/>
      <c r="EE16" s="240"/>
      <c r="EF16" s="240"/>
      <c r="EG16" s="240"/>
      <c r="EH16" s="240"/>
      <c r="EI16" s="240"/>
      <c r="EJ16" s="240"/>
      <c r="EK16" s="240"/>
      <c r="EL16" s="240"/>
      <c r="EM16" s="240"/>
      <c r="EN16" s="240"/>
      <c r="EO16" s="240"/>
      <c r="EP16" s="240"/>
      <c r="EQ16" s="240"/>
      <c r="ER16" s="240"/>
      <c r="ES16" s="240"/>
      <c r="ET16" s="240"/>
      <c r="EU16" s="240"/>
      <c r="EV16" s="240"/>
      <c r="EW16" s="240"/>
      <c r="EX16" s="240"/>
      <c r="EY16" s="240"/>
      <c r="EZ16" s="240"/>
      <c r="FA16" s="240"/>
      <c r="FB16" s="240"/>
      <c r="FC16" s="240"/>
      <c r="FD16" s="240"/>
      <c r="FE16" s="240"/>
      <c r="FF16" s="240"/>
      <c r="FG16" s="240"/>
      <c r="FH16" s="240"/>
      <c r="FI16" s="240"/>
      <c r="FJ16" s="240"/>
      <c r="FK16" s="240"/>
      <c r="FL16" s="240"/>
      <c r="FM16" s="240"/>
      <c r="FN16" s="240"/>
      <c r="FO16" s="240"/>
      <c r="FP16" s="240"/>
      <c r="FQ16" s="240"/>
      <c r="FR16" s="240"/>
      <c r="FS16" s="240"/>
      <c r="FT16" s="240"/>
      <c r="FU16" s="240"/>
      <c r="FV16" s="240"/>
      <c r="FW16" s="240"/>
      <c r="FX16" s="240"/>
      <c r="FY16" s="240"/>
      <c r="FZ16" s="240"/>
      <c r="GA16" s="240"/>
      <c r="GB16" s="240"/>
      <c r="GC16" s="240"/>
      <c r="GD16" s="240"/>
      <c r="GE16" s="240"/>
      <c r="GF16" s="240"/>
      <c r="GG16" s="240"/>
      <c r="GH16" s="240"/>
      <c r="GI16" s="240"/>
      <c r="GJ16" s="240"/>
      <c r="GK16" s="240"/>
      <c r="GL16" s="240"/>
      <c r="GM16" s="240"/>
      <c r="GN16" s="240"/>
      <c r="GO16" s="240"/>
      <c r="GP16" s="240"/>
      <c r="GQ16" s="240"/>
      <c r="GR16" s="240"/>
      <c r="GS16" s="240"/>
      <c r="GT16" s="240"/>
      <c r="GU16" s="240"/>
      <c r="GV16" s="240"/>
      <c r="GW16" s="240"/>
      <c r="GX16" s="240"/>
      <c r="GY16" s="240"/>
      <c r="GZ16" s="240"/>
      <c r="HA16" s="240"/>
      <c r="HB16" s="240"/>
      <c r="HC16" s="240"/>
      <c r="HD16" s="240"/>
      <c r="HE16" s="240"/>
      <c r="HF16" s="240"/>
      <c r="HG16" s="240"/>
      <c r="HH16" s="240"/>
      <c r="HI16" s="240"/>
      <c r="HJ16" s="240"/>
      <c r="HK16" s="240"/>
      <c r="HL16" s="240"/>
      <c r="HM16" s="240"/>
      <c r="HN16" s="240"/>
      <c r="HO16" s="240"/>
      <c r="HP16" s="240"/>
      <c r="HQ16" s="240"/>
      <c r="HR16" s="240"/>
      <c r="HS16" s="240"/>
      <c r="HT16" s="240"/>
      <c r="HU16" s="240"/>
      <c r="HV16" s="240"/>
      <c r="HW16" s="240"/>
      <c r="HX16" s="240"/>
      <c r="HY16" s="240"/>
      <c r="HZ16" s="240"/>
      <c r="IA16" s="240"/>
      <c r="IB16" s="240"/>
      <c r="IC16" s="240"/>
      <c r="ID16" s="240"/>
      <c r="IE16" s="240"/>
      <c r="IF16" s="240"/>
      <c r="IG16" s="240"/>
      <c r="IH16" s="240"/>
      <c r="II16" s="240"/>
      <c r="IJ16" s="240"/>
      <c r="IK16" s="240"/>
      <c r="IL16" s="240"/>
      <c r="IM16" s="240"/>
      <c r="IN16" s="240"/>
      <c r="IO16" s="240"/>
      <c r="IP16" s="240"/>
      <c r="IQ16" s="240"/>
      <c r="IR16" s="240"/>
      <c r="IS16" s="240"/>
      <c r="IT16" s="240"/>
      <c r="IU16" s="240"/>
      <c r="IV16" s="240"/>
      <c r="IW16" s="240"/>
      <c r="IX16" s="240"/>
      <c r="IY16" s="240"/>
      <c r="IZ16" s="240"/>
      <c r="JA16" s="240"/>
      <c r="JB16" s="240"/>
      <c r="JC16" s="240"/>
      <c r="JD16" s="240"/>
      <c r="JE16" s="240"/>
      <c r="JF16" s="240"/>
      <c r="JG16" s="240"/>
      <c r="JH16" s="240"/>
      <c r="JI16" s="240"/>
      <c r="JJ16" s="240"/>
      <c r="JK16" s="240"/>
      <c r="JL16" s="240"/>
      <c r="JM16" s="240"/>
      <c r="JN16" s="240"/>
      <c r="JO16" s="240"/>
      <c r="JP16" s="240"/>
      <c r="JQ16" s="240"/>
      <c r="JR16" s="240"/>
      <c r="JS16" s="240"/>
      <c r="JT16" s="240"/>
      <c r="JU16" s="240"/>
      <c r="JV16" s="240"/>
      <c r="JW16" s="240"/>
      <c r="JX16" s="240"/>
      <c r="JY16" s="240"/>
      <c r="JZ16" s="240"/>
      <c r="KA16" s="240"/>
      <c r="KB16" s="240"/>
      <c r="KC16" s="240"/>
      <c r="KD16" s="240"/>
      <c r="KE16" s="240"/>
      <c r="KF16" s="240"/>
      <c r="KG16" s="240"/>
      <c r="KH16" s="240"/>
      <c r="KI16" s="240"/>
      <c r="KJ16" s="240"/>
      <c r="KK16" s="240"/>
      <c r="KL16" s="240"/>
      <c r="KM16" s="240"/>
      <c r="KN16" s="240"/>
      <c r="KO16" s="240"/>
      <c r="KP16" s="240"/>
      <c r="KQ16" s="240"/>
      <c r="KR16" s="240"/>
      <c r="KS16" s="240"/>
      <c r="KT16" s="240"/>
      <c r="KU16" s="240"/>
      <c r="KV16" s="240"/>
      <c r="KW16" s="240"/>
      <c r="KX16" s="240"/>
      <c r="KY16" s="240"/>
      <c r="KZ16" s="240"/>
      <c r="LA16" s="240"/>
      <c r="LB16" s="240"/>
      <c r="LC16" s="240"/>
      <c r="LD16" s="240"/>
      <c r="LE16" s="240"/>
      <c r="LF16" s="240"/>
      <c r="LG16" s="240"/>
      <c r="LH16" s="240"/>
      <c r="LI16" s="240"/>
      <c r="LJ16" s="240"/>
      <c r="LK16" s="240"/>
      <c r="LL16" s="240"/>
      <c r="LM16" s="240"/>
      <c r="LN16" s="240"/>
      <c r="LO16" s="240"/>
      <c r="LP16" s="240"/>
      <c r="LQ16" s="240"/>
      <c r="LR16" s="240"/>
      <c r="LS16" s="240"/>
      <c r="LT16" s="240"/>
      <c r="LU16" s="240"/>
      <c r="LV16" s="240"/>
      <c r="LW16" s="240"/>
      <c r="LX16" s="240"/>
      <c r="LY16" s="240"/>
      <c r="LZ16" s="240"/>
      <c r="MA16" s="240"/>
      <c r="MB16" s="240"/>
      <c r="MC16" s="240"/>
      <c r="MD16" s="240"/>
      <c r="ME16" s="240"/>
      <c r="MF16" s="240"/>
      <c r="MG16" s="240"/>
      <c r="MH16" s="240"/>
      <c r="MI16" s="240"/>
      <c r="MJ16" s="240"/>
      <c r="MK16" s="240"/>
      <c r="ML16" s="240"/>
      <c r="MM16" s="240"/>
      <c r="MN16" s="240"/>
      <c r="MO16" s="240"/>
      <c r="MP16" s="240"/>
      <c r="MQ16" s="240"/>
      <c r="MR16" s="240"/>
      <c r="MS16" s="240"/>
      <c r="MT16" s="240"/>
      <c r="MU16" s="240"/>
      <c r="MV16" s="240"/>
      <c r="MW16" s="240"/>
      <c r="MX16" s="240"/>
      <c r="MY16" s="240"/>
      <c r="MZ16" s="240"/>
      <c r="NA16" s="240"/>
      <c r="NB16" s="240"/>
      <c r="NC16" s="240"/>
      <c r="ND16" s="240"/>
      <c r="NE16" s="240"/>
      <c r="NF16" s="240"/>
      <c r="NG16" s="240"/>
      <c r="NH16" s="240"/>
      <c r="NI16" s="240"/>
      <c r="NJ16" s="240"/>
      <c r="NK16" s="240"/>
      <c r="NL16" s="240"/>
      <c r="NM16" s="240"/>
      <c r="NN16" s="240"/>
      <c r="NO16" s="240"/>
      <c r="NP16" s="240"/>
      <c r="NQ16" s="240"/>
      <c r="NR16" s="240"/>
      <c r="NS16" s="240"/>
      <c r="NT16" s="240"/>
      <c r="NU16" s="240"/>
      <c r="NV16" s="240"/>
      <c r="NW16" s="240"/>
      <c r="NX16" s="240"/>
      <c r="NY16" s="240"/>
      <c r="NZ16" s="240"/>
      <c r="OA16" s="240"/>
      <c r="OB16" s="240"/>
      <c r="OC16" s="240"/>
      <c r="OD16" s="240"/>
      <c r="OE16" s="240"/>
      <c r="OF16" s="240"/>
      <c r="OG16" s="240"/>
      <c r="OH16" s="240"/>
      <c r="OI16" s="240"/>
      <c r="OJ16" s="240"/>
      <c r="OK16" s="240"/>
      <c r="OL16" s="240"/>
      <c r="OM16" s="240"/>
      <c r="ON16" s="240"/>
      <c r="OO16" s="240"/>
      <c r="OP16" s="240"/>
      <c r="OQ16" s="240"/>
      <c r="OR16" s="240"/>
      <c r="OS16" s="240"/>
      <c r="OT16" s="240"/>
      <c r="OU16" s="240"/>
      <c r="OV16" s="240"/>
      <c r="OW16" s="240"/>
      <c r="OX16" s="240"/>
      <c r="OY16" s="240"/>
      <c r="OZ16" s="240"/>
      <c r="PA16" s="240"/>
      <c r="PB16" s="240"/>
      <c r="PC16" s="240"/>
      <c r="PD16" s="240"/>
      <c r="PE16" s="240"/>
      <c r="PF16" s="240"/>
      <c r="PG16" s="240"/>
      <c r="PH16" s="240"/>
      <c r="PI16" s="240"/>
      <c r="PJ16" s="240"/>
      <c r="PK16" s="240"/>
      <c r="PL16" s="240"/>
      <c r="PM16" s="240"/>
      <c r="PN16" s="240"/>
      <c r="PO16" s="240"/>
      <c r="PP16" s="240"/>
      <c r="PQ16" s="240"/>
      <c r="PR16" s="240"/>
      <c r="PS16" s="240"/>
      <c r="PT16" s="240"/>
      <c r="PU16" s="240"/>
      <c r="PV16" s="240"/>
      <c r="PW16" s="240"/>
      <c r="PX16" s="240"/>
      <c r="PY16" s="240"/>
      <c r="PZ16" s="240"/>
      <c r="QA16" s="240"/>
      <c r="QB16" s="240"/>
      <c r="QC16" s="240"/>
      <c r="QD16" s="240"/>
      <c r="QE16" s="240"/>
      <c r="QF16" s="240"/>
      <c r="QG16" s="240"/>
      <c r="QH16" s="240"/>
      <c r="QI16" s="240"/>
      <c r="QJ16" s="240"/>
      <c r="QK16" s="240"/>
      <c r="QL16" s="240"/>
      <c r="QM16" s="240"/>
      <c r="QN16" s="240"/>
      <c r="QO16" s="240"/>
      <c r="QP16" s="240"/>
      <c r="QQ16" s="240"/>
      <c r="QR16" s="240"/>
      <c r="QS16" s="240"/>
      <c r="QT16" s="240"/>
      <c r="QU16" s="240"/>
      <c r="QV16" s="240"/>
      <c r="QW16" s="240"/>
      <c r="QX16" s="240"/>
      <c r="QY16" s="240"/>
      <c r="QZ16" s="240"/>
      <c r="RA16" s="240"/>
      <c r="RB16" s="240"/>
      <c r="RC16" s="240"/>
      <c r="RD16" s="240"/>
      <c r="RE16" s="240"/>
      <c r="RF16" s="240"/>
      <c r="RG16" s="240"/>
      <c r="RH16" s="240"/>
      <c r="RI16" s="240"/>
      <c r="RJ16" s="240"/>
      <c r="RK16" s="240"/>
      <c r="RL16" s="240"/>
      <c r="RM16" s="240"/>
      <c r="RN16" s="240"/>
      <c r="RO16" s="240"/>
      <c r="RP16" s="240"/>
      <c r="RQ16" s="240"/>
      <c r="RR16" s="240"/>
      <c r="RS16" s="240"/>
      <c r="RT16" s="240"/>
      <c r="RU16" s="240"/>
      <c r="RV16" s="240"/>
      <c r="RW16" s="240"/>
      <c r="RX16" s="240"/>
      <c r="RY16" s="240"/>
      <c r="RZ16" s="240"/>
      <c r="SA16" s="240"/>
      <c r="SB16" s="240"/>
      <c r="SC16" s="240"/>
      <c r="SD16" s="240"/>
      <c r="SE16" s="240"/>
      <c r="SF16" s="240"/>
      <c r="SG16" s="240"/>
      <c r="SH16" s="240"/>
      <c r="SI16" s="240"/>
      <c r="SJ16" s="240"/>
      <c r="SK16" s="240"/>
      <c r="SL16" s="240"/>
      <c r="SM16" s="240"/>
      <c r="SN16" s="240"/>
      <c r="SO16" s="240"/>
      <c r="SP16" s="240"/>
      <c r="SQ16" s="240"/>
      <c r="SR16" s="240"/>
      <c r="SS16" s="240"/>
      <c r="ST16" s="240"/>
      <c r="SU16" s="240"/>
      <c r="SV16" s="240"/>
      <c r="SW16" s="240"/>
      <c r="SX16" s="240"/>
      <c r="SY16" s="240"/>
      <c r="SZ16" s="240"/>
      <c r="TA16" s="240"/>
      <c r="TB16" s="240"/>
      <c r="TC16" s="240"/>
      <c r="TD16" s="240"/>
      <c r="TE16" s="240"/>
      <c r="TF16" s="240"/>
      <c r="TG16" s="240"/>
      <c r="TH16" s="240"/>
      <c r="TI16" s="240"/>
      <c r="TJ16" s="240"/>
      <c r="TK16" s="240"/>
      <c r="TL16" s="240"/>
      <c r="TM16" s="240"/>
      <c r="TN16" s="240"/>
      <c r="TO16" s="240"/>
      <c r="TP16" s="240"/>
      <c r="TQ16" s="240"/>
      <c r="TR16" s="240"/>
      <c r="TS16" s="240"/>
      <c r="TT16" s="240"/>
      <c r="TU16" s="240"/>
      <c r="TV16" s="240"/>
      <c r="TW16" s="240"/>
      <c r="TX16" s="240"/>
      <c r="TY16" s="240"/>
      <c r="TZ16" s="240"/>
      <c r="UA16" s="240"/>
      <c r="UB16" s="240"/>
      <c r="UC16" s="240"/>
      <c r="UD16" s="240"/>
      <c r="UE16" s="240"/>
      <c r="UF16" s="240"/>
      <c r="UG16" s="240"/>
      <c r="UH16" s="240"/>
      <c r="UI16" s="240"/>
      <c r="UJ16" s="240"/>
      <c r="UK16" s="240"/>
      <c r="UL16" s="240"/>
      <c r="UM16" s="240"/>
      <c r="UN16" s="240"/>
      <c r="UO16" s="240"/>
      <c r="UP16" s="240"/>
      <c r="UQ16" s="240"/>
      <c r="UR16" s="240"/>
      <c r="US16" s="240"/>
      <c r="UT16" s="240"/>
      <c r="UU16" s="240"/>
      <c r="UV16" s="240"/>
      <c r="UW16" s="240"/>
      <c r="UX16" s="240"/>
      <c r="UY16" s="240"/>
      <c r="UZ16" s="240"/>
      <c r="VA16" s="240"/>
      <c r="VB16" s="240"/>
      <c r="VC16" s="240"/>
      <c r="VD16" s="240"/>
      <c r="VE16" s="240"/>
      <c r="VF16" s="240"/>
      <c r="VG16" s="240"/>
      <c r="VH16" s="240"/>
      <c r="VI16" s="240"/>
      <c r="VJ16" s="240"/>
      <c r="VK16" s="240"/>
      <c r="VL16" s="240"/>
      <c r="VM16" s="240"/>
      <c r="VN16" s="240"/>
      <c r="VO16" s="240"/>
      <c r="VP16" s="240"/>
      <c r="VQ16" s="240"/>
      <c r="VR16" s="240"/>
      <c r="VS16" s="240"/>
      <c r="VT16" s="240"/>
      <c r="VU16" s="240"/>
      <c r="VV16" s="240"/>
      <c r="VW16" s="240"/>
      <c r="VX16" s="240"/>
      <c r="VY16" s="240"/>
      <c r="VZ16" s="240"/>
      <c r="WA16" s="240"/>
      <c r="WB16" s="240"/>
      <c r="WC16" s="240"/>
      <c r="WD16" s="240"/>
      <c r="WE16" s="240"/>
      <c r="WF16" s="240"/>
      <c r="WG16" s="240"/>
      <c r="WH16" s="240"/>
      <c r="WI16" s="240"/>
      <c r="WJ16" s="240"/>
      <c r="WK16" s="240"/>
      <c r="WL16" s="240"/>
      <c r="WM16" s="240"/>
      <c r="WN16" s="240"/>
      <c r="WO16" s="240"/>
      <c r="WP16" s="240"/>
      <c r="WQ16" s="240"/>
      <c r="WR16" s="240"/>
      <c r="WS16" s="240"/>
      <c r="WT16" s="240"/>
      <c r="WU16" s="240"/>
      <c r="WV16" s="240"/>
      <c r="WW16" s="240"/>
      <c r="WX16" s="240"/>
      <c r="WY16" s="240"/>
      <c r="WZ16" s="240"/>
      <c r="XA16" s="240"/>
      <c r="XB16" s="240"/>
      <c r="XC16" s="240"/>
      <c r="XD16" s="240"/>
      <c r="XE16" s="240"/>
      <c r="XF16" s="240"/>
      <c r="XG16" s="240"/>
      <c r="XH16" s="240"/>
      <c r="XI16" s="240"/>
      <c r="XJ16" s="240"/>
      <c r="XK16" s="240"/>
      <c r="XL16" s="240"/>
      <c r="XM16" s="240"/>
      <c r="XN16" s="240"/>
      <c r="XO16" s="240"/>
      <c r="XP16" s="240"/>
      <c r="XQ16" s="240"/>
      <c r="XR16" s="240"/>
      <c r="XS16" s="240"/>
      <c r="XT16" s="240"/>
      <c r="XU16" s="240"/>
      <c r="XV16" s="240"/>
      <c r="XW16" s="240"/>
      <c r="XX16" s="240"/>
      <c r="XY16" s="240"/>
      <c r="XZ16" s="240"/>
      <c r="YA16" s="240"/>
      <c r="YB16" s="240"/>
      <c r="YC16" s="240"/>
      <c r="YD16" s="240"/>
      <c r="YE16" s="240"/>
      <c r="YF16" s="240"/>
      <c r="YG16" s="240"/>
      <c r="YH16" s="240"/>
      <c r="YI16" s="240"/>
      <c r="YJ16" s="240"/>
      <c r="YK16" s="240"/>
      <c r="YL16" s="240"/>
      <c r="YM16" s="240"/>
      <c r="YN16" s="240"/>
      <c r="YO16" s="240"/>
      <c r="YP16" s="240"/>
      <c r="YQ16" s="240"/>
      <c r="YR16" s="240"/>
      <c r="YS16" s="240"/>
      <c r="YT16" s="240"/>
      <c r="YU16" s="240"/>
      <c r="YV16" s="240"/>
      <c r="YW16" s="240"/>
      <c r="YX16" s="240"/>
      <c r="YY16" s="240"/>
      <c r="YZ16" s="240"/>
      <c r="ZA16" s="240"/>
      <c r="ZB16" s="240"/>
      <c r="ZC16" s="240"/>
      <c r="ZD16" s="240"/>
      <c r="ZE16" s="240"/>
      <c r="ZF16" s="240"/>
      <c r="ZG16" s="240"/>
      <c r="ZH16" s="240"/>
      <c r="ZI16" s="240"/>
      <c r="ZJ16" s="240"/>
      <c r="ZK16" s="240"/>
      <c r="ZL16" s="240"/>
      <c r="ZM16" s="240"/>
      <c r="ZN16" s="240"/>
      <c r="ZO16" s="240"/>
      <c r="ZP16" s="240"/>
      <c r="ZQ16" s="240"/>
      <c r="ZR16" s="240"/>
      <c r="ZS16" s="240"/>
      <c r="ZT16" s="240"/>
      <c r="ZU16" s="240"/>
      <c r="ZV16" s="240"/>
      <c r="ZW16" s="240"/>
      <c r="ZX16" s="240"/>
      <c r="ZY16" s="240"/>
      <c r="ZZ16" s="240"/>
      <c r="AAA16" s="240"/>
      <c r="AAB16" s="240"/>
      <c r="AAC16" s="240"/>
      <c r="AAD16" s="240"/>
      <c r="AAE16" s="240"/>
      <c r="AAF16" s="240"/>
      <c r="AAG16" s="240"/>
      <c r="AAH16" s="240"/>
      <c r="AAI16" s="240"/>
      <c r="AAJ16" s="240"/>
      <c r="AAK16" s="240"/>
      <c r="AAL16" s="240"/>
      <c r="AAM16" s="240"/>
      <c r="AAN16" s="240"/>
      <c r="AAO16" s="240"/>
      <c r="AAP16" s="240"/>
      <c r="AAQ16" s="240"/>
      <c r="AAR16" s="240"/>
      <c r="AAS16" s="240"/>
      <c r="AAT16" s="240"/>
      <c r="AAU16" s="240"/>
      <c r="AAV16" s="240"/>
      <c r="AAW16" s="240"/>
      <c r="AAX16" s="240"/>
      <c r="AAY16" s="240"/>
      <c r="AAZ16" s="240"/>
      <c r="ABA16" s="240"/>
      <c r="ABB16" s="240"/>
      <c r="ABC16" s="240"/>
      <c r="ABD16" s="240"/>
      <c r="ABE16" s="240"/>
      <c r="ABF16" s="240"/>
      <c r="ABG16" s="240"/>
      <c r="ABH16" s="240"/>
      <c r="ABI16" s="240"/>
      <c r="ABJ16" s="240"/>
      <c r="ABK16" s="240"/>
      <c r="ABL16" s="240"/>
      <c r="ABM16" s="240"/>
      <c r="ABN16" s="240"/>
      <c r="ABO16" s="240"/>
      <c r="ABP16" s="240"/>
      <c r="ABQ16" s="240"/>
      <c r="ABR16" s="240"/>
      <c r="ABS16" s="240"/>
      <c r="ABT16" s="240"/>
      <c r="ABU16" s="240"/>
      <c r="ABV16" s="240"/>
      <c r="ABW16" s="240"/>
      <c r="ABX16" s="240"/>
      <c r="ABY16" s="240"/>
      <c r="ABZ16" s="240"/>
      <c r="ACA16" s="240"/>
      <c r="ACB16" s="240"/>
      <c r="ACC16" s="240"/>
      <c r="ACD16" s="240"/>
      <c r="ACE16" s="240"/>
      <c r="ACF16" s="240"/>
      <c r="ACG16" s="240"/>
      <c r="ACH16" s="240"/>
      <c r="ACI16" s="240"/>
      <c r="ACJ16" s="240"/>
      <c r="ACK16" s="240"/>
      <c r="ACL16" s="240"/>
      <c r="ACM16" s="240"/>
      <c r="ACN16" s="240"/>
      <c r="ACO16" s="240"/>
      <c r="ACP16" s="240"/>
      <c r="ACQ16" s="240"/>
      <c r="ACR16" s="240"/>
      <c r="ACS16" s="240"/>
      <c r="ACT16" s="240"/>
      <c r="ACU16" s="240"/>
      <c r="ACV16" s="240"/>
      <c r="ACW16" s="240"/>
      <c r="ACX16" s="240"/>
      <c r="ACY16" s="240"/>
      <c r="ACZ16" s="240"/>
      <c r="ADA16" s="240"/>
      <c r="ADB16" s="240"/>
      <c r="ADC16" s="240"/>
      <c r="ADD16" s="240"/>
      <c r="ADE16" s="240"/>
      <c r="ADF16" s="240"/>
      <c r="ADG16" s="240"/>
      <c r="ADH16" s="240"/>
      <c r="ADI16" s="240"/>
      <c r="ADJ16" s="240"/>
      <c r="ADK16" s="240"/>
      <c r="ADL16" s="240"/>
      <c r="ADM16" s="240"/>
      <c r="ADN16" s="240"/>
      <c r="ADO16" s="240"/>
      <c r="ADP16" s="240"/>
      <c r="ADQ16" s="240"/>
      <c r="ADR16" s="240"/>
      <c r="ADS16" s="240"/>
      <c r="ADT16" s="240"/>
      <c r="ADU16" s="240"/>
      <c r="ADV16" s="240"/>
      <c r="ADW16" s="240"/>
      <c r="ADX16" s="240"/>
      <c r="ADY16" s="240"/>
      <c r="ADZ16" s="240"/>
      <c r="AEA16" s="240"/>
      <c r="AEB16" s="240"/>
      <c r="AEC16" s="240"/>
      <c r="AED16" s="240"/>
      <c r="AEE16" s="240"/>
      <c r="AEF16" s="240"/>
      <c r="AEG16" s="240"/>
      <c r="AEH16" s="240"/>
      <c r="AEI16" s="240"/>
      <c r="AEJ16" s="240"/>
      <c r="AEK16" s="240"/>
      <c r="AEL16" s="240"/>
      <c r="AEM16" s="240"/>
      <c r="AEN16" s="240"/>
      <c r="AEO16" s="240"/>
      <c r="AEP16" s="240"/>
      <c r="AEQ16" s="240"/>
      <c r="AER16" s="240"/>
      <c r="AES16" s="240"/>
      <c r="AET16" s="240"/>
      <c r="AEU16" s="240"/>
      <c r="AEV16" s="240"/>
      <c r="AEW16" s="240"/>
      <c r="AEX16" s="240"/>
      <c r="AEY16" s="240"/>
      <c r="AEZ16" s="240"/>
      <c r="AFA16" s="240"/>
      <c r="AFB16" s="240"/>
      <c r="AFC16" s="240"/>
      <c r="AFD16" s="240"/>
      <c r="AFE16" s="240"/>
      <c r="AFF16" s="240"/>
      <c r="AFG16" s="240"/>
      <c r="AFH16" s="240"/>
      <c r="AFI16" s="240"/>
      <c r="AFJ16" s="240"/>
      <c r="AFK16" s="240"/>
      <c r="AFL16" s="240"/>
      <c r="AFM16" s="240"/>
      <c r="AFN16" s="240"/>
      <c r="AFO16" s="240"/>
      <c r="AFP16" s="240"/>
      <c r="AFQ16" s="240"/>
      <c r="AFR16" s="240"/>
      <c r="AFS16" s="240"/>
      <c r="AFT16" s="240"/>
      <c r="AFU16" s="240"/>
      <c r="AFV16" s="240"/>
      <c r="AFW16" s="240"/>
      <c r="AFX16" s="240"/>
      <c r="AFY16" s="240"/>
      <c r="AFZ16" s="240"/>
      <c r="AGA16" s="240"/>
      <c r="AGB16" s="240"/>
      <c r="AGC16" s="240"/>
      <c r="AGD16" s="240"/>
      <c r="AGE16" s="240"/>
      <c r="AGF16" s="240"/>
      <c r="AGG16" s="240"/>
      <c r="AGH16" s="240"/>
      <c r="AGI16" s="240"/>
      <c r="AGJ16" s="240"/>
      <c r="AGK16" s="240"/>
      <c r="AGL16" s="240"/>
      <c r="AGM16" s="240"/>
      <c r="AGN16" s="240"/>
      <c r="AGO16" s="240"/>
      <c r="AGP16" s="240"/>
      <c r="AGQ16" s="240"/>
      <c r="AGR16" s="240"/>
      <c r="AGS16" s="240"/>
      <c r="AGT16" s="240"/>
      <c r="AGU16" s="240"/>
      <c r="AGV16" s="240"/>
      <c r="AGW16" s="240"/>
      <c r="AGX16" s="240"/>
      <c r="AGY16" s="240"/>
      <c r="AGZ16" s="240"/>
      <c r="AHA16" s="240"/>
      <c r="AHB16" s="240"/>
      <c r="AHC16" s="240"/>
      <c r="AHD16" s="240"/>
      <c r="AHE16" s="240"/>
      <c r="AHF16" s="240"/>
      <c r="AHG16" s="240"/>
      <c r="AHH16" s="240"/>
      <c r="AHI16" s="240"/>
      <c r="AHJ16" s="240"/>
      <c r="AHK16" s="240"/>
      <c r="AHL16" s="240"/>
      <c r="AHM16" s="240"/>
      <c r="AHN16" s="240"/>
      <c r="AHO16" s="240"/>
      <c r="AHP16" s="240"/>
      <c r="AHQ16" s="240"/>
      <c r="AHR16" s="240"/>
      <c r="AHS16" s="240"/>
      <c r="AHT16" s="240"/>
      <c r="AHU16" s="240"/>
      <c r="AHV16" s="240"/>
      <c r="AHW16" s="240"/>
      <c r="AHX16" s="240"/>
      <c r="AHY16" s="240"/>
      <c r="AHZ16" s="240"/>
      <c r="AIA16" s="240"/>
      <c r="AIB16" s="240"/>
      <c r="AIC16" s="240"/>
      <c r="AID16" s="240"/>
      <c r="AIE16" s="240"/>
      <c r="AIF16" s="240"/>
      <c r="AIG16" s="240"/>
      <c r="AIH16" s="240"/>
      <c r="AII16" s="240"/>
      <c r="AIJ16" s="240"/>
      <c r="AIK16" s="240"/>
      <c r="AIL16" s="240"/>
      <c r="AIM16" s="240"/>
      <c r="AIN16" s="240"/>
      <c r="AIO16" s="240"/>
      <c r="AIP16" s="240"/>
      <c r="AIQ16" s="240"/>
      <c r="AIR16" s="240"/>
      <c r="AIS16" s="240"/>
      <c r="AIT16" s="240"/>
      <c r="AIU16" s="240"/>
      <c r="AIV16" s="240"/>
      <c r="AIW16" s="240"/>
      <c r="AIX16" s="240"/>
      <c r="AIY16" s="240"/>
      <c r="AIZ16" s="240"/>
      <c r="AJA16" s="240"/>
      <c r="AJB16" s="240"/>
      <c r="AJC16" s="240"/>
      <c r="AJD16" s="240"/>
      <c r="AJE16" s="240"/>
      <c r="AJF16" s="240"/>
      <c r="AJG16" s="240"/>
      <c r="AJH16" s="240"/>
      <c r="AJI16" s="240"/>
      <c r="AJJ16" s="240"/>
      <c r="AJK16" s="240"/>
      <c r="AJL16" s="240"/>
      <c r="AJM16" s="240"/>
      <c r="AJN16" s="240"/>
      <c r="AJO16" s="240"/>
      <c r="AJP16" s="240"/>
      <c r="AJQ16" s="240"/>
      <c r="AJR16" s="240"/>
      <c r="AJS16" s="240"/>
      <c r="AJT16" s="240"/>
      <c r="AJU16" s="240"/>
      <c r="AJV16" s="240"/>
      <c r="AJW16" s="240"/>
      <c r="AJX16" s="240"/>
      <c r="AJY16" s="240"/>
      <c r="AJZ16" s="240"/>
      <c r="AKA16" s="240"/>
      <c r="AKB16" s="240"/>
      <c r="AKC16" s="240"/>
      <c r="AKD16" s="240"/>
      <c r="AKE16" s="240"/>
      <c r="AKF16" s="240"/>
      <c r="AKG16" s="240"/>
      <c r="AKH16" s="240"/>
      <c r="AKI16" s="240"/>
      <c r="AKJ16" s="240"/>
      <c r="AKK16" s="240"/>
      <c r="AKL16" s="240"/>
      <c r="AKM16" s="240"/>
      <c r="AKN16" s="240"/>
      <c r="AKO16" s="240"/>
      <c r="AKP16" s="240"/>
      <c r="AKQ16" s="240"/>
      <c r="AKR16" s="240"/>
      <c r="AKS16" s="240"/>
      <c r="AKT16" s="240"/>
      <c r="AKU16" s="240"/>
      <c r="AKV16" s="240"/>
      <c r="AKW16" s="240"/>
      <c r="AKX16" s="240"/>
      <c r="AKY16" s="240"/>
      <c r="AKZ16" s="240"/>
      <c r="ALA16" s="240"/>
      <c r="ALB16" s="240"/>
      <c r="ALC16" s="240"/>
      <c r="ALD16" s="240"/>
      <c r="ALE16" s="240"/>
      <c r="ALF16" s="240"/>
      <c r="ALG16" s="240"/>
      <c r="ALH16" s="240"/>
      <c r="ALI16" s="240"/>
      <c r="ALJ16" s="240"/>
      <c r="ALK16" s="240"/>
      <c r="ALL16" s="240"/>
      <c r="ALM16" s="240"/>
      <c r="ALN16" s="240"/>
      <c r="ALO16" s="240"/>
      <c r="ALP16" s="240"/>
      <c r="ALQ16" s="240"/>
      <c r="ALR16" s="240"/>
      <c r="ALS16" s="240"/>
      <c r="ALT16" s="240"/>
      <c r="ALU16" s="240"/>
      <c r="ALV16" s="240"/>
      <c r="ALW16" s="240"/>
      <c r="ALX16" s="240"/>
      <c r="ALY16" s="240"/>
      <c r="ALZ16" s="240"/>
      <c r="AMA16" s="240"/>
      <c r="AMB16" s="240"/>
      <c r="AMC16" s="240"/>
      <c r="AMD16" s="240"/>
      <c r="AME16" s="240"/>
      <c r="AMF16" s="240"/>
      <c r="AMG16" s="240"/>
      <c r="AMH16" s="240"/>
      <c r="AMI16" s="240"/>
      <c r="AMJ16" s="240"/>
      <c r="AMK16" s="240"/>
      <c r="AML16" s="240"/>
      <c r="AMM16" s="240"/>
      <c r="AMN16" s="240"/>
      <c r="AMO16" s="240"/>
      <c r="AMP16" s="240"/>
      <c r="AMQ16" s="240"/>
      <c r="AMR16" s="240"/>
      <c r="AMS16" s="240"/>
      <c r="AMT16" s="240"/>
      <c r="AMU16" s="240"/>
      <c r="AMV16" s="240"/>
      <c r="AMW16" s="240"/>
      <c r="AMX16" s="240"/>
      <c r="AMY16" s="240"/>
      <c r="AMZ16" s="240"/>
      <c r="ANA16" s="240"/>
      <c r="ANB16" s="240"/>
      <c r="ANC16" s="240"/>
      <c r="AND16" s="240"/>
      <c r="ANE16" s="240"/>
      <c r="ANF16" s="240"/>
      <c r="ANG16" s="240"/>
      <c r="ANH16" s="240"/>
      <c r="ANI16" s="240"/>
      <c r="ANJ16" s="240"/>
      <c r="ANK16" s="240"/>
      <c r="ANL16" s="240"/>
      <c r="ANM16" s="240"/>
      <c r="ANN16" s="240"/>
      <c r="ANO16" s="240"/>
      <c r="ANP16" s="240"/>
      <c r="ANQ16" s="240"/>
      <c r="ANR16" s="240"/>
      <c r="ANS16" s="240"/>
      <c r="ANT16" s="240"/>
      <c r="ANU16" s="240"/>
      <c r="ANV16" s="240"/>
      <c r="ANW16" s="240"/>
      <c r="ANX16" s="240"/>
      <c r="ANY16" s="240"/>
      <c r="ANZ16" s="240"/>
      <c r="AOA16" s="240"/>
      <c r="AOB16" s="240"/>
      <c r="AOC16" s="240"/>
      <c r="AOD16" s="240"/>
      <c r="AOE16" s="240"/>
      <c r="AOF16" s="240"/>
      <c r="AOG16" s="240"/>
      <c r="AOH16" s="240"/>
      <c r="AOI16" s="240"/>
      <c r="AOJ16" s="240"/>
      <c r="AOK16" s="240"/>
      <c r="AOL16" s="240"/>
      <c r="AOM16" s="240"/>
      <c r="AON16" s="240"/>
      <c r="AOO16" s="240"/>
      <c r="AOP16" s="240"/>
      <c r="AOQ16" s="240"/>
      <c r="AOR16" s="240"/>
      <c r="AOS16" s="240"/>
      <c r="AOT16" s="240"/>
      <c r="AOU16" s="240"/>
      <c r="AOV16" s="240"/>
      <c r="AOW16" s="240"/>
      <c r="AOX16" s="240"/>
      <c r="AOY16" s="240"/>
      <c r="AOZ16" s="240"/>
      <c r="APA16" s="240"/>
      <c r="APB16" s="240"/>
      <c r="APC16" s="240"/>
      <c r="APD16" s="240"/>
      <c r="APE16" s="240"/>
      <c r="APF16" s="240"/>
      <c r="APG16" s="240"/>
      <c r="APH16" s="240"/>
      <c r="API16" s="240"/>
      <c r="APJ16" s="240"/>
      <c r="APK16" s="240"/>
      <c r="APL16" s="240"/>
      <c r="APM16" s="240"/>
      <c r="APN16" s="240"/>
      <c r="APO16" s="240"/>
      <c r="APP16" s="240"/>
      <c r="APQ16" s="240"/>
      <c r="APR16" s="240"/>
      <c r="APS16" s="240"/>
      <c r="APT16" s="240"/>
      <c r="APU16" s="240"/>
      <c r="APV16" s="240"/>
      <c r="APW16" s="240"/>
      <c r="APX16" s="240"/>
      <c r="APY16" s="240"/>
      <c r="APZ16" s="240"/>
      <c r="AQA16" s="240"/>
      <c r="AQB16" s="240"/>
      <c r="AQC16" s="240"/>
      <c r="AQD16" s="240"/>
      <c r="AQE16" s="240"/>
      <c r="AQF16" s="240"/>
      <c r="AQG16" s="240"/>
      <c r="AQH16" s="240"/>
      <c r="AQI16" s="240"/>
      <c r="AQJ16" s="240"/>
      <c r="AQK16" s="240"/>
      <c r="AQL16" s="240"/>
      <c r="AQM16" s="240"/>
      <c r="AQN16" s="240"/>
      <c r="AQO16" s="240"/>
      <c r="AQP16" s="240"/>
      <c r="AQQ16" s="240"/>
      <c r="AQR16" s="240"/>
      <c r="AQS16" s="240"/>
      <c r="AQT16" s="240"/>
      <c r="AQU16" s="240"/>
      <c r="AQV16" s="240"/>
      <c r="AQW16" s="240"/>
      <c r="AQX16" s="240"/>
      <c r="AQY16" s="240"/>
      <c r="AQZ16" s="240"/>
      <c r="ARA16" s="240"/>
      <c r="ARB16" s="240"/>
      <c r="ARC16" s="240"/>
      <c r="ARD16" s="240"/>
      <c r="ARE16" s="240"/>
      <c r="ARF16" s="240"/>
      <c r="ARG16" s="240"/>
      <c r="ARH16" s="240"/>
      <c r="ARI16" s="240"/>
      <c r="ARJ16" s="240"/>
      <c r="ARK16" s="240"/>
      <c r="ARL16" s="240"/>
      <c r="ARM16" s="240"/>
      <c r="ARN16" s="240"/>
      <c r="ARO16" s="240"/>
      <c r="ARP16" s="240"/>
      <c r="ARQ16" s="240"/>
      <c r="ARR16" s="240"/>
      <c r="ARS16" s="240"/>
      <c r="ART16" s="240"/>
      <c r="ARU16" s="240"/>
      <c r="ARV16" s="240"/>
      <c r="ARW16" s="240"/>
      <c r="ARX16" s="240"/>
      <c r="ARY16" s="240"/>
      <c r="ARZ16" s="240"/>
      <c r="ASA16" s="240"/>
      <c r="ASB16" s="240"/>
      <c r="ASC16" s="240"/>
      <c r="ASD16" s="240"/>
      <c r="ASE16" s="240"/>
      <c r="ASF16" s="240"/>
      <c r="ASG16" s="240"/>
      <c r="ASH16" s="240"/>
      <c r="ASI16" s="240"/>
      <c r="ASJ16" s="240"/>
      <c r="ASK16" s="240"/>
      <c r="ASL16" s="240"/>
      <c r="ASM16" s="240"/>
      <c r="ASN16" s="240"/>
      <c r="ASO16" s="240"/>
      <c r="ASP16" s="240"/>
      <c r="ASQ16" s="240"/>
      <c r="ASR16" s="240"/>
      <c r="ASS16" s="240"/>
      <c r="AST16" s="240"/>
      <c r="ASU16" s="240"/>
      <c r="ASV16" s="240"/>
      <c r="ASW16" s="240"/>
      <c r="ASX16" s="240"/>
      <c r="ASY16" s="240"/>
      <c r="ASZ16" s="240"/>
      <c r="ATA16" s="240"/>
      <c r="ATB16" s="240"/>
      <c r="ATC16" s="240"/>
      <c r="ATD16" s="240"/>
      <c r="ATE16" s="240"/>
      <c r="ATF16" s="240"/>
      <c r="ATG16" s="240"/>
      <c r="ATH16" s="240"/>
      <c r="ATI16" s="240"/>
      <c r="ATJ16" s="240"/>
      <c r="ATK16" s="240"/>
      <c r="ATL16" s="240"/>
      <c r="ATM16" s="240"/>
      <c r="ATN16" s="240"/>
      <c r="ATO16" s="240"/>
      <c r="ATP16" s="240"/>
      <c r="ATQ16" s="240"/>
      <c r="ATR16" s="240"/>
      <c r="ATS16" s="240"/>
      <c r="ATT16" s="240"/>
      <c r="ATU16" s="240"/>
      <c r="ATV16" s="240"/>
      <c r="ATW16" s="240"/>
      <c r="ATX16" s="240"/>
      <c r="ATY16" s="240"/>
      <c r="ATZ16" s="240"/>
      <c r="AUA16" s="240"/>
      <c r="AUB16" s="240"/>
      <c r="AUC16" s="240"/>
      <c r="AUD16" s="240"/>
      <c r="AUE16" s="240"/>
      <c r="AUF16" s="240"/>
      <c r="AUG16" s="240"/>
      <c r="AUH16" s="240"/>
      <c r="AUI16" s="240"/>
      <c r="AUJ16" s="240"/>
      <c r="AUK16" s="240"/>
      <c r="AUL16" s="240"/>
      <c r="AUM16" s="240"/>
      <c r="AUN16" s="240"/>
      <c r="AUO16" s="240"/>
      <c r="AUP16" s="240"/>
      <c r="AUQ16" s="240"/>
      <c r="AUR16" s="240"/>
      <c r="AUS16" s="240"/>
      <c r="AUT16" s="240"/>
      <c r="AUU16" s="240"/>
      <c r="AUV16" s="240"/>
      <c r="AUW16" s="240"/>
      <c r="AUX16" s="240"/>
      <c r="AUY16" s="240"/>
      <c r="AUZ16" s="240"/>
      <c r="AVA16" s="240"/>
      <c r="AVB16" s="240"/>
      <c r="AVC16" s="240"/>
      <c r="AVD16" s="240"/>
      <c r="AVE16" s="240"/>
      <c r="AVF16" s="240"/>
      <c r="AVG16" s="240"/>
      <c r="AVH16" s="240"/>
      <c r="AVI16" s="240"/>
      <c r="AVJ16" s="240"/>
      <c r="AVK16" s="240"/>
      <c r="AVL16" s="240"/>
      <c r="AVM16" s="240"/>
      <c r="AVN16" s="240"/>
      <c r="AVO16" s="240"/>
      <c r="AVP16" s="240"/>
      <c r="AVQ16" s="240"/>
      <c r="AVR16" s="240"/>
      <c r="AVS16" s="240"/>
      <c r="AVT16" s="240"/>
      <c r="AVU16" s="240"/>
      <c r="AVV16" s="240"/>
      <c r="AVW16" s="240"/>
      <c r="AVX16" s="240"/>
      <c r="AVY16" s="240"/>
      <c r="AVZ16" s="240"/>
      <c r="AWA16" s="240"/>
      <c r="AWB16" s="240"/>
      <c r="AWC16" s="240"/>
      <c r="AWD16" s="240"/>
      <c r="AWE16" s="240"/>
      <c r="AWF16" s="240"/>
      <c r="AWG16" s="240"/>
      <c r="AWH16" s="240"/>
      <c r="AWI16" s="240"/>
      <c r="AWJ16" s="240"/>
      <c r="AWK16" s="240"/>
      <c r="AWL16" s="240"/>
      <c r="AWM16" s="240"/>
      <c r="AWN16" s="240"/>
      <c r="AWO16" s="240"/>
      <c r="AWP16" s="240"/>
      <c r="AWQ16" s="240"/>
      <c r="AWR16" s="240"/>
      <c r="AWS16" s="240"/>
      <c r="AWT16" s="240"/>
      <c r="AWU16" s="240"/>
      <c r="AWV16" s="240"/>
      <c r="AWW16" s="240"/>
      <c r="AWX16" s="240"/>
      <c r="AWY16" s="240"/>
      <c r="AWZ16" s="240"/>
      <c r="AXA16" s="240"/>
      <c r="AXB16" s="240"/>
      <c r="AXC16" s="240"/>
      <c r="AXD16" s="240"/>
      <c r="AXE16" s="240"/>
      <c r="AXF16" s="240"/>
      <c r="AXG16" s="240"/>
      <c r="AXH16" s="240"/>
      <c r="AXI16" s="240"/>
      <c r="AXJ16" s="240"/>
      <c r="AXK16" s="240"/>
      <c r="AXL16" s="240"/>
      <c r="AXM16" s="240"/>
      <c r="AXN16" s="240"/>
      <c r="AXO16" s="240"/>
      <c r="AXP16" s="240"/>
      <c r="AXQ16" s="240"/>
      <c r="AXR16" s="240"/>
      <c r="AXS16" s="240"/>
      <c r="AXT16" s="240"/>
      <c r="AXU16" s="240"/>
      <c r="AXV16" s="240"/>
      <c r="AXW16" s="240"/>
      <c r="AXX16" s="240"/>
      <c r="AXY16" s="240"/>
      <c r="AXZ16" s="240"/>
      <c r="AYA16" s="240"/>
      <c r="AYB16" s="240"/>
      <c r="AYC16" s="240"/>
      <c r="AYD16" s="240"/>
      <c r="AYE16" s="240"/>
      <c r="AYF16" s="240"/>
      <c r="AYG16" s="240"/>
      <c r="AYH16" s="240"/>
      <c r="AYI16" s="240"/>
      <c r="AYJ16" s="240"/>
      <c r="AYK16" s="240"/>
      <c r="AYL16" s="240"/>
      <c r="AYM16" s="240"/>
      <c r="AYN16" s="240"/>
      <c r="AYO16" s="240"/>
      <c r="AYP16" s="240"/>
      <c r="AYQ16" s="240"/>
      <c r="AYR16" s="240"/>
      <c r="AYS16" s="240"/>
      <c r="AYT16" s="240"/>
      <c r="AYU16" s="240"/>
      <c r="AYV16" s="240"/>
      <c r="AYW16" s="240"/>
      <c r="AYX16" s="240"/>
      <c r="AYY16" s="240"/>
      <c r="AYZ16" s="240"/>
      <c r="AZA16" s="240"/>
      <c r="AZB16" s="240"/>
      <c r="AZC16" s="240"/>
      <c r="AZD16" s="240"/>
      <c r="AZE16" s="240"/>
      <c r="AZF16" s="240"/>
      <c r="AZG16" s="240"/>
      <c r="AZH16" s="240"/>
      <c r="AZI16" s="240"/>
      <c r="AZJ16" s="240"/>
      <c r="AZK16" s="240"/>
      <c r="AZL16" s="240"/>
      <c r="AZM16" s="240"/>
      <c r="AZN16" s="240"/>
      <c r="AZO16" s="240"/>
      <c r="AZP16" s="240"/>
      <c r="AZQ16" s="240"/>
      <c r="AZR16" s="240"/>
      <c r="AZS16" s="240"/>
      <c r="AZT16" s="240"/>
      <c r="AZU16" s="240"/>
      <c r="AZV16" s="240"/>
      <c r="AZW16" s="240"/>
      <c r="AZX16" s="240"/>
      <c r="AZY16" s="240"/>
      <c r="AZZ16" s="240"/>
      <c r="BAA16" s="240"/>
      <c r="BAB16" s="240"/>
      <c r="BAC16" s="240"/>
      <c r="BAD16" s="240"/>
      <c r="BAE16" s="240"/>
      <c r="BAF16" s="240"/>
      <c r="BAG16" s="240"/>
      <c r="BAH16" s="240"/>
      <c r="BAI16" s="240"/>
      <c r="BAJ16" s="240"/>
      <c r="BAK16" s="240"/>
      <c r="BAL16" s="240"/>
      <c r="BAM16" s="240"/>
      <c r="BAN16" s="240"/>
      <c r="BAO16" s="240"/>
      <c r="BAP16" s="240"/>
      <c r="BAQ16" s="240"/>
      <c r="BAR16" s="240"/>
      <c r="BAS16" s="240"/>
      <c r="BAT16" s="240"/>
      <c r="BAU16" s="240"/>
      <c r="BAV16" s="240"/>
      <c r="BAW16" s="240"/>
      <c r="BAX16" s="240"/>
      <c r="BAY16" s="240"/>
      <c r="BAZ16" s="240"/>
      <c r="BBA16" s="240"/>
      <c r="BBB16" s="240"/>
      <c r="BBC16" s="240"/>
      <c r="BBD16" s="240"/>
      <c r="BBE16" s="240"/>
      <c r="BBF16" s="240"/>
      <c r="BBG16" s="240"/>
      <c r="BBH16" s="240"/>
      <c r="BBI16" s="240"/>
      <c r="BBJ16" s="240"/>
      <c r="BBK16" s="240"/>
      <c r="BBL16" s="240"/>
      <c r="BBM16" s="240"/>
      <c r="BBN16" s="240"/>
      <c r="BBO16" s="240"/>
      <c r="BBP16" s="240"/>
      <c r="BBQ16" s="240"/>
      <c r="BBR16" s="240"/>
      <c r="BBS16" s="240"/>
      <c r="BBT16" s="240"/>
      <c r="BBU16" s="240"/>
      <c r="BBV16" s="240"/>
      <c r="BBW16" s="240"/>
      <c r="BBX16" s="240"/>
      <c r="BBY16" s="240"/>
      <c r="BBZ16" s="240"/>
      <c r="BCA16" s="240"/>
      <c r="BCB16" s="240"/>
      <c r="BCC16" s="240"/>
      <c r="BCD16" s="240"/>
      <c r="BCE16" s="240"/>
      <c r="BCF16" s="240"/>
      <c r="BCG16" s="240"/>
      <c r="BCH16" s="240"/>
      <c r="BCI16" s="240"/>
      <c r="BCJ16" s="240"/>
      <c r="BCK16" s="240"/>
      <c r="BCL16" s="240"/>
      <c r="BCM16" s="240"/>
      <c r="BCN16" s="240"/>
      <c r="BCO16" s="240"/>
      <c r="BCP16" s="240"/>
      <c r="BCQ16" s="240"/>
      <c r="BCR16" s="240"/>
      <c r="BCS16" s="240"/>
      <c r="BCT16" s="240"/>
      <c r="BCU16" s="240"/>
      <c r="BCV16" s="240"/>
      <c r="BCW16" s="240"/>
      <c r="BCX16" s="240"/>
      <c r="BCY16" s="240"/>
      <c r="BCZ16" s="240"/>
      <c r="BDA16" s="240"/>
      <c r="BDB16" s="240"/>
      <c r="BDC16" s="240"/>
      <c r="BDD16" s="240"/>
      <c r="BDE16" s="240"/>
      <c r="BDF16" s="240"/>
      <c r="BDG16" s="240"/>
      <c r="BDH16" s="240"/>
      <c r="BDI16" s="240"/>
      <c r="BDJ16" s="240"/>
      <c r="BDK16" s="240"/>
      <c r="BDL16" s="240"/>
      <c r="BDM16" s="240"/>
      <c r="BDN16" s="240"/>
      <c r="BDO16" s="240"/>
      <c r="BDP16" s="240"/>
      <c r="BDQ16" s="240"/>
      <c r="BDR16" s="240"/>
      <c r="BDS16" s="240"/>
      <c r="BDT16" s="240"/>
      <c r="BDU16" s="240"/>
      <c r="BDV16" s="240"/>
      <c r="BDW16" s="240"/>
      <c r="BDX16" s="240"/>
      <c r="BDY16" s="240"/>
      <c r="BDZ16" s="240"/>
      <c r="BEA16" s="240"/>
      <c r="BEB16" s="240"/>
      <c r="BEC16" s="240"/>
      <c r="BED16" s="240"/>
      <c r="BEE16" s="240"/>
      <c r="BEF16" s="240"/>
      <c r="BEG16" s="240"/>
      <c r="BEH16" s="240"/>
      <c r="BEI16" s="240"/>
      <c r="BEJ16" s="240"/>
      <c r="BEK16" s="240"/>
      <c r="BEL16" s="240"/>
      <c r="BEM16" s="240"/>
      <c r="BEN16" s="240"/>
      <c r="BEO16" s="240"/>
      <c r="BEP16" s="240"/>
      <c r="BEQ16" s="240"/>
      <c r="BER16" s="240"/>
      <c r="BES16" s="240"/>
      <c r="BET16" s="240"/>
      <c r="BEU16" s="240"/>
      <c r="BEV16" s="240"/>
      <c r="BEW16" s="240"/>
      <c r="BEX16" s="240"/>
      <c r="BEY16" s="240"/>
      <c r="BEZ16" s="240"/>
      <c r="BFA16" s="240"/>
      <c r="BFB16" s="240"/>
      <c r="BFC16" s="240"/>
      <c r="BFD16" s="240"/>
      <c r="BFE16" s="240"/>
      <c r="BFF16" s="240"/>
      <c r="BFG16" s="240"/>
      <c r="BFH16" s="240"/>
      <c r="BFI16" s="240"/>
      <c r="BFJ16" s="240"/>
      <c r="BFK16" s="240"/>
      <c r="BFL16" s="240"/>
      <c r="BFM16" s="240"/>
      <c r="BFN16" s="240"/>
      <c r="BFO16" s="240"/>
      <c r="BFP16" s="240"/>
      <c r="BFQ16" s="240"/>
      <c r="BFR16" s="240"/>
      <c r="BFS16" s="240"/>
      <c r="BFT16" s="240"/>
      <c r="BFU16" s="240"/>
      <c r="BFV16" s="240"/>
      <c r="BFW16" s="240"/>
      <c r="BFX16" s="240"/>
      <c r="BFY16" s="240"/>
      <c r="BFZ16" s="240"/>
      <c r="BGA16" s="240"/>
      <c r="BGB16" s="240"/>
      <c r="BGC16" s="240"/>
      <c r="BGD16" s="240"/>
      <c r="BGE16" s="240"/>
      <c r="BGF16" s="240"/>
      <c r="BGG16" s="240"/>
      <c r="BGH16" s="240"/>
      <c r="BGI16" s="240"/>
      <c r="BGJ16" s="240"/>
      <c r="BGK16" s="240"/>
      <c r="BGL16" s="240"/>
      <c r="BGM16" s="240"/>
      <c r="BGN16" s="240"/>
      <c r="BGO16" s="240"/>
      <c r="BGP16" s="240"/>
      <c r="BGQ16" s="240"/>
      <c r="BGR16" s="240"/>
      <c r="BGS16" s="240"/>
      <c r="BGT16" s="240"/>
      <c r="BGU16" s="240"/>
      <c r="BGV16" s="240"/>
      <c r="BGW16" s="240"/>
      <c r="BGX16" s="240"/>
      <c r="BGY16" s="240"/>
      <c r="BGZ16" s="240"/>
      <c r="BHA16" s="240"/>
      <c r="BHB16" s="240"/>
      <c r="BHC16" s="240"/>
      <c r="BHD16" s="240"/>
      <c r="BHE16" s="240"/>
      <c r="BHF16" s="240"/>
      <c r="BHG16" s="240"/>
      <c r="BHH16" s="240"/>
      <c r="BHI16" s="240"/>
      <c r="BHJ16" s="240"/>
      <c r="BHK16" s="240"/>
      <c r="BHL16" s="240"/>
      <c r="BHM16" s="240"/>
      <c r="BHN16" s="240"/>
      <c r="BHO16" s="240"/>
      <c r="BHP16" s="240"/>
      <c r="BHQ16" s="240"/>
      <c r="BHR16" s="240"/>
      <c r="BHS16" s="240"/>
      <c r="BHT16" s="240"/>
      <c r="BHU16" s="240"/>
      <c r="BHV16" s="240"/>
      <c r="BHW16" s="240"/>
      <c r="BHX16" s="240"/>
      <c r="BHY16" s="240"/>
      <c r="BHZ16" s="240"/>
      <c r="BIA16" s="240"/>
      <c r="BIB16" s="240"/>
      <c r="BIC16" s="240"/>
      <c r="BID16" s="240"/>
      <c r="BIE16" s="240"/>
      <c r="BIF16" s="240"/>
      <c r="BIG16" s="240"/>
      <c r="BIH16" s="240"/>
      <c r="BII16" s="240"/>
      <c r="BIJ16" s="240"/>
      <c r="BIK16" s="240"/>
      <c r="BIL16" s="240"/>
      <c r="BIM16" s="240"/>
      <c r="BIN16" s="240"/>
      <c r="BIO16" s="240"/>
      <c r="BIP16" s="240"/>
      <c r="BIQ16" s="240"/>
      <c r="BIR16" s="240"/>
      <c r="BIS16" s="240"/>
      <c r="BIT16" s="240"/>
      <c r="BIU16" s="240"/>
      <c r="BIV16" s="240"/>
      <c r="BIW16" s="240"/>
      <c r="BIX16" s="240"/>
      <c r="BIY16" s="240"/>
      <c r="BIZ16" s="240"/>
      <c r="BJA16" s="240"/>
      <c r="BJB16" s="240"/>
      <c r="BJC16" s="240"/>
      <c r="BJD16" s="240"/>
      <c r="BJE16" s="240"/>
      <c r="BJF16" s="240"/>
      <c r="BJG16" s="240"/>
      <c r="BJH16" s="240"/>
      <c r="BJI16" s="240"/>
      <c r="BJJ16" s="240"/>
      <c r="BJK16" s="240"/>
      <c r="BJL16" s="240"/>
      <c r="BJM16" s="240"/>
      <c r="BJN16" s="240"/>
      <c r="BJO16" s="240"/>
      <c r="BJP16" s="240"/>
      <c r="BJQ16" s="240"/>
      <c r="BJR16" s="240"/>
      <c r="BJS16" s="240"/>
      <c r="BJT16" s="240"/>
      <c r="BJU16" s="240"/>
      <c r="BJV16" s="240"/>
      <c r="BJW16" s="240"/>
      <c r="BJX16" s="240"/>
      <c r="BJY16" s="240"/>
      <c r="BJZ16" s="240"/>
      <c r="BKA16" s="240"/>
      <c r="BKB16" s="240"/>
      <c r="BKC16" s="240"/>
      <c r="BKD16" s="240"/>
      <c r="BKE16" s="240"/>
      <c r="BKF16" s="240"/>
      <c r="BKG16" s="240"/>
      <c r="BKH16" s="240"/>
      <c r="BKI16" s="240"/>
      <c r="BKJ16" s="240"/>
      <c r="BKK16" s="240"/>
      <c r="BKL16" s="240"/>
      <c r="BKM16" s="240"/>
      <c r="BKN16" s="240"/>
      <c r="BKO16" s="240"/>
      <c r="BKP16" s="240"/>
      <c r="BKQ16" s="240"/>
      <c r="BKR16" s="240"/>
      <c r="BKS16" s="240"/>
      <c r="BKT16" s="240"/>
      <c r="BKU16" s="240"/>
      <c r="BKV16" s="240"/>
      <c r="BKW16" s="240"/>
      <c r="BKX16" s="240"/>
      <c r="BKY16" s="240"/>
      <c r="BKZ16" s="240"/>
      <c r="BLA16" s="240"/>
      <c r="BLB16" s="240"/>
      <c r="BLC16" s="240"/>
      <c r="BLD16" s="240"/>
      <c r="BLE16" s="240"/>
      <c r="BLF16" s="240"/>
      <c r="BLG16" s="240"/>
      <c r="BLH16" s="240"/>
      <c r="BLI16" s="240"/>
      <c r="BLJ16" s="240"/>
      <c r="BLK16" s="240"/>
      <c r="BLL16" s="240"/>
      <c r="BLM16" s="240"/>
      <c r="BLN16" s="240"/>
      <c r="BLO16" s="240"/>
      <c r="BLP16" s="240"/>
      <c r="BLQ16" s="240"/>
      <c r="BLR16" s="240"/>
      <c r="BLS16" s="240"/>
      <c r="BLT16" s="240"/>
      <c r="BLU16" s="240"/>
      <c r="BLV16" s="240"/>
      <c r="BLW16" s="240"/>
      <c r="BLX16" s="240"/>
      <c r="BLY16" s="240"/>
      <c r="BLZ16" s="240"/>
      <c r="BMA16" s="240"/>
      <c r="BMB16" s="240"/>
      <c r="BMC16" s="240"/>
      <c r="BMD16" s="240"/>
      <c r="BME16" s="240"/>
      <c r="BMF16" s="240"/>
      <c r="BMG16" s="240"/>
      <c r="BMH16" s="240"/>
      <c r="BMI16" s="240"/>
      <c r="BMJ16" s="240"/>
      <c r="BMK16" s="240"/>
      <c r="BML16" s="240"/>
      <c r="BMM16" s="240"/>
      <c r="BMN16" s="240"/>
      <c r="BMO16" s="240"/>
      <c r="BMP16" s="240"/>
      <c r="BMQ16" s="240"/>
      <c r="BMR16" s="240"/>
      <c r="BMS16" s="240"/>
      <c r="BMT16" s="240"/>
      <c r="BMU16" s="240"/>
      <c r="BMV16" s="240"/>
      <c r="BMW16" s="240"/>
      <c r="BMX16" s="240"/>
      <c r="BMY16" s="240"/>
      <c r="BMZ16" s="240"/>
      <c r="BNA16" s="240"/>
      <c r="BNB16" s="240"/>
      <c r="BNC16" s="240"/>
      <c r="BND16" s="240"/>
      <c r="BNE16" s="240"/>
      <c r="BNF16" s="240"/>
      <c r="BNG16" s="240"/>
      <c r="BNH16" s="240"/>
      <c r="BNI16" s="240"/>
      <c r="BNJ16" s="240"/>
      <c r="BNK16" s="240"/>
      <c r="BNL16" s="240"/>
      <c r="BNM16" s="240"/>
      <c r="BNN16" s="240"/>
      <c r="BNO16" s="240"/>
      <c r="BNP16" s="240"/>
      <c r="BNQ16" s="240"/>
      <c r="BNR16" s="240"/>
      <c r="BNS16" s="240"/>
      <c r="BNT16" s="240"/>
      <c r="BNU16" s="240"/>
      <c r="BNV16" s="240"/>
      <c r="BNW16" s="240"/>
      <c r="BNX16" s="240"/>
      <c r="BNY16" s="240"/>
      <c r="BNZ16" s="240"/>
      <c r="BOA16" s="240"/>
      <c r="BOB16" s="240"/>
      <c r="BOC16" s="240"/>
      <c r="BOD16" s="240"/>
      <c r="BOE16" s="240"/>
      <c r="BOF16" s="240"/>
      <c r="BOG16" s="240"/>
      <c r="BOH16" s="240"/>
      <c r="BOI16" s="240"/>
      <c r="BOJ16" s="240"/>
      <c r="BOK16" s="240"/>
      <c r="BOL16" s="240"/>
      <c r="BOM16" s="240"/>
      <c r="BON16" s="240"/>
      <c r="BOO16" s="240"/>
      <c r="BOP16" s="240"/>
      <c r="BOQ16" s="240"/>
      <c r="BOR16" s="240"/>
      <c r="BOS16" s="240"/>
      <c r="BOT16" s="240"/>
      <c r="BOU16" s="240"/>
      <c r="BOV16" s="240"/>
      <c r="BOW16" s="240"/>
      <c r="BOX16" s="240"/>
      <c r="BOY16" s="240"/>
      <c r="BOZ16" s="240"/>
      <c r="BPA16" s="240"/>
      <c r="BPB16" s="240"/>
      <c r="BPC16" s="240"/>
      <c r="BPD16" s="240"/>
      <c r="BPE16" s="240"/>
      <c r="BPF16" s="240"/>
      <c r="BPG16" s="240"/>
      <c r="BPH16" s="240"/>
      <c r="BPI16" s="240"/>
      <c r="BPJ16" s="240"/>
      <c r="BPK16" s="240"/>
      <c r="BPL16" s="240"/>
      <c r="BPM16" s="240"/>
      <c r="BPN16" s="240"/>
      <c r="BPO16" s="240"/>
      <c r="BPP16" s="240"/>
      <c r="BPQ16" s="240"/>
      <c r="BPR16" s="240"/>
      <c r="BPS16" s="240"/>
      <c r="BPT16" s="240"/>
      <c r="BPU16" s="240"/>
      <c r="BPV16" s="240"/>
      <c r="BPW16" s="240"/>
      <c r="BPX16" s="240"/>
      <c r="BPY16" s="240"/>
      <c r="BPZ16" s="240"/>
      <c r="BQA16" s="240"/>
      <c r="BQB16" s="240"/>
      <c r="BQC16" s="240"/>
      <c r="BQD16" s="240"/>
      <c r="BQE16" s="240"/>
      <c r="BQF16" s="240"/>
      <c r="BQG16" s="240"/>
      <c r="BQH16" s="240"/>
      <c r="BQI16" s="240"/>
      <c r="BQJ16" s="240"/>
      <c r="BQK16" s="240"/>
      <c r="BQL16" s="240"/>
      <c r="BQM16" s="240"/>
      <c r="BQN16" s="240"/>
      <c r="BQO16" s="240"/>
      <c r="BQP16" s="240"/>
      <c r="BQQ16" s="240"/>
      <c r="BQR16" s="240"/>
      <c r="BQS16" s="240"/>
      <c r="BQT16" s="240"/>
      <c r="BQU16" s="240"/>
      <c r="BQV16" s="240"/>
      <c r="BQW16" s="240"/>
      <c r="BQX16" s="240"/>
      <c r="BQY16" s="240"/>
      <c r="BQZ16" s="240"/>
      <c r="BRA16" s="240"/>
      <c r="BRB16" s="240"/>
      <c r="BRC16" s="240"/>
      <c r="BRD16" s="240"/>
      <c r="BRE16" s="240"/>
      <c r="BRF16" s="240"/>
      <c r="BRG16" s="240"/>
      <c r="BRH16" s="240"/>
      <c r="BRI16" s="240"/>
      <c r="BRJ16" s="240"/>
      <c r="BRK16" s="240"/>
      <c r="BRL16" s="240"/>
      <c r="BRM16" s="240"/>
      <c r="BRN16" s="240"/>
      <c r="BRO16" s="240"/>
      <c r="BRP16" s="240"/>
      <c r="BRQ16" s="240"/>
      <c r="BRR16" s="240"/>
      <c r="BRS16" s="240"/>
      <c r="BRT16" s="240"/>
      <c r="BRU16" s="240"/>
      <c r="BRV16" s="240"/>
      <c r="BRW16" s="240"/>
      <c r="BRX16" s="240"/>
      <c r="BRY16" s="240"/>
      <c r="BRZ16" s="240"/>
      <c r="BSA16" s="240"/>
      <c r="BSB16" s="240"/>
      <c r="BSC16" s="240"/>
      <c r="BSD16" s="240"/>
      <c r="BSE16" s="240"/>
      <c r="BSF16" s="240"/>
      <c r="BSG16" s="240"/>
      <c r="BSH16" s="240"/>
      <c r="BSI16" s="240"/>
      <c r="BSJ16" s="240"/>
      <c r="BSK16" s="240"/>
      <c r="BSL16" s="240"/>
      <c r="BSM16" s="240"/>
      <c r="BSN16" s="240"/>
      <c r="BSO16" s="240"/>
      <c r="BSP16" s="240"/>
      <c r="BSQ16" s="240"/>
      <c r="BSR16" s="240"/>
      <c r="BSS16" s="240"/>
      <c r="BST16" s="240"/>
      <c r="BSU16" s="240"/>
      <c r="BSV16" s="240"/>
      <c r="BSW16" s="240"/>
      <c r="BSX16" s="240"/>
      <c r="BSY16" s="240"/>
      <c r="BSZ16" s="240"/>
      <c r="BTA16" s="240"/>
      <c r="BTB16" s="240"/>
      <c r="BTC16" s="240"/>
      <c r="BTD16" s="240"/>
      <c r="BTE16" s="240"/>
      <c r="BTF16" s="240"/>
      <c r="BTG16" s="240"/>
      <c r="BTH16" s="240"/>
      <c r="BTI16" s="240"/>
      <c r="BTJ16" s="240"/>
      <c r="BTK16" s="240"/>
      <c r="BTL16" s="240"/>
      <c r="BTM16" s="240"/>
      <c r="BTN16" s="240"/>
      <c r="BTO16" s="240"/>
      <c r="BTP16" s="240"/>
      <c r="BTQ16" s="240"/>
      <c r="BTR16" s="240"/>
      <c r="BTS16" s="240"/>
      <c r="BTT16" s="240"/>
      <c r="BTU16" s="240"/>
      <c r="BTV16" s="240"/>
      <c r="BTW16" s="240"/>
      <c r="BTX16" s="240"/>
      <c r="BTY16" s="240"/>
      <c r="BTZ16" s="240"/>
      <c r="BUA16" s="240"/>
      <c r="BUB16" s="240"/>
      <c r="BUC16" s="240"/>
      <c r="BUD16" s="240"/>
      <c r="BUE16" s="240"/>
      <c r="BUF16" s="240"/>
      <c r="BUG16" s="240"/>
      <c r="BUH16" s="240"/>
      <c r="BUI16" s="240"/>
      <c r="BUJ16" s="240"/>
      <c r="BUK16" s="240"/>
      <c r="BUL16" s="240"/>
      <c r="BUM16" s="240"/>
      <c r="BUN16" s="240"/>
      <c r="BUO16" s="240"/>
      <c r="BUP16" s="240"/>
      <c r="BUQ16" s="240"/>
      <c r="BUR16" s="240"/>
      <c r="BUS16" s="240"/>
      <c r="BUT16" s="240"/>
      <c r="BUU16" s="240"/>
      <c r="BUV16" s="240"/>
      <c r="BUW16" s="240"/>
      <c r="BUX16" s="240"/>
      <c r="BUY16" s="240"/>
      <c r="BUZ16" s="240"/>
      <c r="BVA16" s="240"/>
      <c r="BVB16" s="240"/>
      <c r="BVC16" s="240"/>
      <c r="BVD16" s="240"/>
      <c r="BVE16" s="240"/>
      <c r="BVF16" s="240"/>
      <c r="BVG16" s="240"/>
      <c r="BVH16" s="240"/>
      <c r="BVI16" s="240"/>
      <c r="BVJ16" s="240"/>
      <c r="BVK16" s="240"/>
      <c r="BVL16" s="240"/>
      <c r="BVM16" s="240"/>
      <c r="BVN16" s="240"/>
      <c r="BVO16" s="240"/>
      <c r="BVP16" s="240"/>
      <c r="BVQ16" s="240"/>
      <c r="BVR16" s="240"/>
      <c r="BVS16" s="240"/>
      <c r="BVT16" s="240"/>
      <c r="BVU16" s="240"/>
      <c r="BVV16" s="240"/>
      <c r="BVW16" s="240"/>
      <c r="BVX16" s="240"/>
      <c r="BVY16" s="240"/>
      <c r="BVZ16" s="240"/>
      <c r="BWA16" s="240"/>
      <c r="BWB16" s="240"/>
      <c r="BWC16" s="240"/>
      <c r="BWD16" s="240"/>
      <c r="BWE16" s="240"/>
      <c r="BWF16" s="240"/>
      <c r="BWG16" s="240"/>
      <c r="BWH16" s="240"/>
      <c r="BWI16" s="240"/>
      <c r="BWJ16" s="240"/>
      <c r="BWK16" s="240"/>
      <c r="BWL16" s="240"/>
      <c r="BWM16" s="240"/>
      <c r="BWN16" s="240"/>
      <c r="BWO16" s="240"/>
      <c r="BWP16" s="240"/>
      <c r="BWQ16" s="240"/>
      <c r="BWR16" s="240"/>
      <c r="BWS16" s="240"/>
      <c r="BWT16" s="240"/>
      <c r="BWU16" s="240"/>
      <c r="BWV16" s="240"/>
      <c r="BWW16" s="240"/>
      <c r="BWX16" s="240"/>
      <c r="BWY16" s="240"/>
      <c r="BWZ16" s="240"/>
      <c r="BXA16" s="240"/>
      <c r="BXB16" s="240"/>
      <c r="BXC16" s="240"/>
      <c r="BXD16" s="240"/>
      <c r="BXE16" s="240"/>
      <c r="BXF16" s="240"/>
      <c r="BXG16" s="240"/>
      <c r="BXH16" s="240"/>
      <c r="BXI16" s="240"/>
      <c r="BXJ16" s="240"/>
      <c r="BXK16" s="240"/>
      <c r="BXL16" s="240"/>
      <c r="BXM16" s="240"/>
      <c r="BXN16" s="240"/>
      <c r="BXO16" s="240"/>
      <c r="BXP16" s="240"/>
      <c r="BXQ16" s="240"/>
      <c r="BXR16" s="240"/>
      <c r="BXS16" s="240"/>
      <c r="BXT16" s="240"/>
      <c r="BXU16" s="240"/>
      <c r="BXV16" s="240"/>
      <c r="BXW16" s="240"/>
      <c r="BXX16" s="240"/>
      <c r="BXY16" s="240"/>
      <c r="BXZ16" s="240"/>
      <c r="BYA16" s="240"/>
      <c r="BYB16" s="240"/>
      <c r="BYC16" s="240"/>
      <c r="BYD16" s="240"/>
      <c r="BYE16" s="240"/>
      <c r="BYF16" s="240"/>
      <c r="BYG16" s="240"/>
      <c r="BYH16" s="240"/>
      <c r="BYI16" s="240"/>
      <c r="BYJ16" s="240"/>
      <c r="BYK16" s="240"/>
      <c r="BYL16" s="240"/>
      <c r="BYM16" s="240"/>
      <c r="BYN16" s="240"/>
      <c r="BYO16" s="240"/>
      <c r="BYP16" s="240"/>
      <c r="BYQ16" s="240"/>
      <c r="BYR16" s="240"/>
      <c r="BYS16" s="240"/>
      <c r="BYT16" s="240"/>
      <c r="BYU16" s="240"/>
      <c r="BYV16" s="240"/>
      <c r="BYW16" s="240"/>
      <c r="BYX16" s="240"/>
      <c r="BYY16" s="240"/>
      <c r="BYZ16" s="240"/>
      <c r="BZA16" s="240"/>
      <c r="BZB16" s="240"/>
      <c r="BZC16" s="240"/>
      <c r="BZD16" s="240"/>
      <c r="BZE16" s="240"/>
      <c r="BZF16" s="240"/>
      <c r="BZG16" s="240"/>
      <c r="BZH16" s="240"/>
      <c r="BZI16" s="240"/>
      <c r="BZJ16" s="240"/>
      <c r="BZK16" s="240"/>
      <c r="BZL16" s="240"/>
      <c r="BZM16" s="240"/>
      <c r="BZN16" s="240"/>
      <c r="BZO16" s="240"/>
      <c r="BZP16" s="240"/>
      <c r="BZQ16" s="240"/>
      <c r="BZR16" s="240"/>
      <c r="BZS16" s="240"/>
      <c r="BZT16" s="240"/>
      <c r="BZU16" s="240"/>
      <c r="BZV16" s="240"/>
      <c r="BZW16" s="240"/>
      <c r="BZX16" s="240"/>
      <c r="BZY16" s="240"/>
      <c r="BZZ16" s="240"/>
      <c r="CAA16" s="240"/>
      <c r="CAB16" s="240"/>
      <c r="CAC16" s="240"/>
      <c r="CAD16" s="240"/>
      <c r="CAE16" s="240"/>
      <c r="CAF16" s="240"/>
      <c r="CAG16" s="240"/>
      <c r="CAH16" s="240"/>
      <c r="CAI16" s="240"/>
      <c r="CAJ16" s="240"/>
      <c r="CAK16" s="240"/>
      <c r="CAL16" s="240"/>
      <c r="CAM16" s="240"/>
      <c r="CAN16" s="240"/>
      <c r="CAO16" s="240"/>
      <c r="CAP16" s="240"/>
      <c r="CAQ16" s="240"/>
      <c r="CAR16" s="240"/>
      <c r="CAS16" s="240"/>
      <c r="CAT16" s="240"/>
      <c r="CAU16" s="240"/>
      <c r="CAV16" s="240"/>
      <c r="CAW16" s="240"/>
      <c r="CAX16" s="240"/>
      <c r="CAY16" s="240"/>
      <c r="CAZ16" s="240"/>
      <c r="CBA16" s="240"/>
      <c r="CBB16" s="240"/>
      <c r="CBC16" s="240"/>
      <c r="CBD16" s="240"/>
      <c r="CBE16" s="240"/>
      <c r="CBF16" s="240"/>
      <c r="CBG16" s="240"/>
      <c r="CBH16" s="240"/>
      <c r="CBI16" s="240"/>
      <c r="CBJ16" s="240"/>
      <c r="CBK16" s="240"/>
      <c r="CBL16" s="240"/>
      <c r="CBM16" s="240"/>
      <c r="CBN16" s="240"/>
      <c r="CBO16" s="240"/>
      <c r="CBP16" s="240"/>
      <c r="CBQ16" s="240"/>
      <c r="CBR16" s="240"/>
      <c r="CBS16" s="240"/>
      <c r="CBT16" s="240"/>
      <c r="CBU16" s="240"/>
      <c r="CBV16" s="240"/>
      <c r="CBW16" s="240"/>
      <c r="CBX16" s="240"/>
      <c r="CBY16" s="240"/>
      <c r="CBZ16" s="240"/>
      <c r="CCA16" s="240"/>
      <c r="CCB16" s="240"/>
      <c r="CCC16" s="240"/>
      <c r="CCD16" s="240"/>
      <c r="CCE16" s="240"/>
      <c r="CCF16" s="240"/>
      <c r="CCG16" s="240"/>
      <c r="CCH16" s="240"/>
      <c r="CCI16" s="240"/>
      <c r="CCJ16" s="240"/>
      <c r="CCK16" s="240"/>
      <c r="CCL16" s="240"/>
      <c r="CCM16" s="240"/>
      <c r="CCN16" s="240"/>
      <c r="CCO16" s="240"/>
      <c r="CCP16" s="240"/>
      <c r="CCQ16" s="240"/>
      <c r="CCR16" s="240"/>
      <c r="CCS16" s="240"/>
      <c r="CCT16" s="240"/>
      <c r="CCU16" s="240"/>
      <c r="CCV16" s="240"/>
      <c r="CCW16" s="240"/>
      <c r="CCX16" s="240"/>
      <c r="CCY16" s="240"/>
      <c r="CCZ16" s="240"/>
      <c r="CDA16" s="240"/>
      <c r="CDB16" s="240"/>
      <c r="CDC16" s="240"/>
      <c r="CDD16" s="240"/>
      <c r="CDE16" s="240"/>
      <c r="CDF16" s="240"/>
      <c r="CDG16" s="240"/>
      <c r="CDH16" s="240"/>
      <c r="CDI16" s="240"/>
      <c r="CDJ16" s="240"/>
      <c r="CDK16" s="240"/>
      <c r="CDL16" s="240"/>
      <c r="CDM16" s="240"/>
      <c r="CDN16" s="240"/>
      <c r="CDO16" s="240"/>
      <c r="CDP16" s="240"/>
      <c r="CDQ16" s="240"/>
      <c r="CDR16" s="240"/>
      <c r="CDS16" s="240"/>
      <c r="CDT16" s="240"/>
      <c r="CDU16" s="240"/>
      <c r="CDV16" s="240"/>
      <c r="CDW16" s="240"/>
      <c r="CDX16" s="240"/>
      <c r="CDY16" s="240"/>
      <c r="CDZ16" s="240"/>
      <c r="CEA16" s="240"/>
      <c r="CEB16" s="240"/>
      <c r="CEC16" s="240"/>
      <c r="CED16" s="240"/>
      <c r="CEE16" s="240"/>
      <c r="CEF16" s="240"/>
      <c r="CEG16" s="240"/>
      <c r="CEH16" s="240"/>
      <c r="CEI16" s="240"/>
      <c r="CEJ16" s="240"/>
      <c r="CEK16" s="240"/>
      <c r="CEL16" s="240"/>
      <c r="CEM16" s="240"/>
      <c r="CEN16" s="240"/>
      <c r="CEO16" s="240"/>
      <c r="CEP16" s="240"/>
      <c r="CEQ16" s="240"/>
      <c r="CER16" s="240"/>
      <c r="CES16" s="240"/>
      <c r="CET16" s="240"/>
      <c r="CEU16" s="240"/>
      <c r="CEV16" s="240"/>
      <c r="CEW16" s="240"/>
      <c r="CEX16" s="240"/>
      <c r="CEY16" s="240"/>
      <c r="CEZ16" s="240"/>
      <c r="CFA16" s="240"/>
      <c r="CFB16" s="240"/>
      <c r="CFC16" s="240"/>
      <c r="CFD16" s="240"/>
      <c r="CFE16" s="240"/>
      <c r="CFF16" s="240"/>
      <c r="CFG16" s="240"/>
      <c r="CFH16" s="240"/>
      <c r="CFI16" s="240"/>
      <c r="CFJ16" s="240"/>
      <c r="CFK16" s="240"/>
      <c r="CFL16" s="240"/>
      <c r="CFM16" s="240"/>
      <c r="CFN16" s="240"/>
      <c r="CFO16" s="240"/>
      <c r="CFP16" s="240"/>
      <c r="CFQ16" s="240"/>
      <c r="CFR16" s="240"/>
      <c r="CFS16" s="240"/>
      <c r="CFT16" s="240"/>
      <c r="CFU16" s="240"/>
      <c r="CFV16" s="240"/>
      <c r="CFW16" s="240"/>
      <c r="CFX16" s="240"/>
      <c r="CFY16" s="240"/>
      <c r="CFZ16" s="240"/>
      <c r="CGA16" s="240"/>
      <c r="CGB16" s="240"/>
      <c r="CGC16" s="240"/>
      <c r="CGD16" s="240"/>
      <c r="CGE16" s="240"/>
      <c r="CGF16" s="240"/>
      <c r="CGG16" s="240"/>
      <c r="CGH16" s="240"/>
      <c r="CGI16" s="240"/>
      <c r="CGJ16" s="240"/>
      <c r="CGK16" s="240"/>
      <c r="CGL16" s="240"/>
      <c r="CGM16" s="240"/>
      <c r="CGN16" s="240"/>
      <c r="CGO16" s="240"/>
      <c r="CGP16" s="240"/>
      <c r="CGQ16" s="240"/>
      <c r="CGR16" s="240"/>
      <c r="CGS16" s="240"/>
      <c r="CGT16" s="240"/>
      <c r="CGU16" s="240"/>
      <c r="CGV16" s="240"/>
      <c r="CGW16" s="240"/>
      <c r="CGX16" s="240"/>
      <c r="CGY16" s="240"/>
      <c r="CGZ16" s="240"/>
      <c r="CHA16" s="240"/>
      <c r="CHB16" s="240"/>
      <c r="CHC16" s="240"/>
      <c r="CHD16" s="240"/>
      <c r="CHE16" s="240"/>
      <c r="CHF16" s="240"/>
      <c r="CHG16" s="240"/>
      <c r="CHH16" s="240"/>
      <c r="CHI16" s="240"/>
      <c r="CHJ16" s="240"/>
      <c r="CHK16" s="240"/>
      <c r="CHL16" s="240"/>
      <c r="CHM16" s="240"/>
      <c r="CHN16" s="240"/>
      <c r="CHO16" s="240"/>
      <c r="CHP16" s="240"/>
      <c r="CHQ16" s="240"/>
      <c r="CHR16" s="240"/>
      <c r="CHS16" s="240"/>
      <c r="CHT16" s="240"/>
      <c r="CHU16" s="240"/>
      <c r="CHV16" s="240"/>
      <c r="CHW16" s="240"/>
      <c r="CHX16" s="240"/>
      <c r="CHY16" s="240"/>
      <c r="CHZ16" s="240"/>
      <c r="CIA16" s="240"/>
      <c r="CIB16" s="240"/>
      <c r="CIC16" s="240"/>
      <c r="CID16" s="240"/>
      <c r="CIE16" s="240"/>
      <c r="CIF16" s="240"/>
      <c r="CIG16" s="240"/>
      <c r="CIH16" s="240"/>
      <c r="CII16" s="240"/>
      <c r="CIJ16" s="240"/>
      <c r="CIK16" s="240"/>
      <c r="CIL16" s="240"/>
      <c r="CIM16" s="240"/>
      <c r="CIN16" s="240"/>
      <c r="CIO16" s="240"/>
      <c r="CIP16" s="240"/>
      <c r="CIQ16" s="240"/>
      <c r="CIR16" s="240"/>
      <c r="CIS16" s="240"/>
      <c r="CIT16" s="240"/>
      <c r="CIU16" s="240"/>
      <c r="CIV16" s="240"/>
      <c r="CIW16" s="240"/>
      <c r="CIX16" s="240"/>
      <c r="CIY16" s="240"/>
      <c r="CIZ16" s="240"/>
      <c r="CJA16" s="240"/>
      <c r="CJB16" s="240"/>
      <c r="CJC16" s="240"/>
      <c r="CJD16" s="240"/>
      <c r="CJE16" s="240"/>
      <c r="CJF16" s="240"/>
      <c r="CJG16" s="240"/>
      <c r="CJH16" s="240"/>
      <c r="CJI16" s="240"/>
      <c r="CJJ16" s="240"/>
      <c r="CJK16" s="240"/>
      <c r="CJL16" s="240"/>
      <c r="CJM16" s="240"/>
      <c r="CJN16" s="240"/>
      <c r="CJO16" s="240"/>
      <c r="CJP16" s="240"/>
      <c r="CJQ16" s="240"/>
      <c r="CJR16" s="240"/>
      <c r="CJS16" s="240"/>
      <c r="CJT16" s="240"/>
      <c r="CJU16" s="240"/>
      <c r="CJV16" s="240"/>
      <c r="CJW16" s="240"/>
      <c r="CJX16" s="240"/>
      <c r="CJY16" s="240"/>
      <c r="CJZ16" s="240"/>
      <c r="CKA16" s="240"/>
      <c r="CKB16" s="240"/>
      <c r="CKC16" s="240"/>
      <c r="CKD16" s="240"/>
      <c r="CKE16" s="240"/>
      <c r="CKF16" s="240"/>
      <c r="CKG16" s="240"/>
      <c r="CKH16" s="240"/>
      <c r="CKI16" s="240"/>
      <c r="CKJ16" s="240"/>
      <c r="CKK16" s="240"/>
      <c r="CKL16" s="240"/>
      <c r="CKM16" s="240"/>
      <c r="CKN16" s="240"/>
      <c r="CKO16" s="240"/>
      <c r="CKP16" s="240"/>
      <c r="CKQ16" s="240"/>
      <c r="CKR16" s="240"/>
      <c r="CKS16" s="240"/>
      <c r="CKT16" s="240"/>
      <c r="CKU16" s="240"/>
      <c r="CKV16" s="240"/>
      <c r="CKW16" s="240"/>
      <c r="CKX16" s="240"/>
      <c r="CKY16" s="240"/>
      <c r="CKZ16" s="240"/>
      <c r="CLA16" s="240"/>
      <c r="CLB16" s="240"/>
      <c r="CLC16" s="240"/>
      <c r="CLD16" s="240"/>
      <c r="CLE16" s="240"/>
      <c r="CLF16" s="240"/>
      <c r="CLG16" s="240"/>
      <c r="CLH16" s="240"/>
      <c r="CLI16" s="240"/>
      <c r="CLJ16" s="240"/>
      <c r="CLK16" s="240"/>
      <c r="CLL16" s="240"/>
      <c r="CLM16" s="240"/>
      <c r="CLN16" s="240"/>
      <c r="CLO16" s="240"/>
      <c r="CLP16" s="240"/>
      <c r="CLQ16" s="240"/>
      <c r="CLR16" s="240"/>
      <c r="CLS16" s="240"/>
      <c r="CLT16" s="240"/>
      <c r="CLU16" s="240"/>
      <c r="CLV16" s="240"/>
      <c r="CLW16" s="240"/>
      <c r="CLX16" s="240"/>
      <c r="CLY16" s="240"/>
      <c r="CLZ16" s="240"/>
      <c r="CMA16" s="240"/>
      <c r="CMB16" s="240"/>
      <c r="CMC16" s="240"/>
      <c r="CMD16" s="240"/>
      <c r="CME16" s="240"/>
      <c r="CMF16" s="240"/>
      <c r="CMG16" s="240"/>
      <c r="CMH16" s="240"/>
      <c r="CMI16" s="240"/>
      <c r="CMJ16" s="240"/>
      <c r="CMK16" s="240"/>
      <c r="CML16" s="240"/>
      <c r="CMM16" s="240"/>
      <c r="CMN16" s="240"/>
      <c r="CMO16" s="240"/>
      <c r="CMP16" s="240"/>
      <c r="CMQ16" s="240"/>
      <c r="CMR16" s="240"/>
      <c r="CMS16" s="240"/>
      <c r="CMT16" s="240"/>
      <c r="CMU16" s="240"/>
      <c r="CMV16" s="240"/>
      <c r="CMW16" s="240"/>
      <c r="CMX16" s="240"/>
      <c r="CMY16" s="240"/>
      <c r="CMZ16" s="240"/>
      <c r="CNA16" s="240"/>
      <c r="CNB16" s="240"/>
      <c r="CNC16" s="240"/>
      <c r="CND16" s="240"/>
      <c r="CNE16" s="240"/>
      <c r="CNF16" s="240"/>
      <c r="CNG16" s="240"/>
      <c r="CNH16" s="240"/>
      <c r="CNI16" s="240"/>
      <c r="CNJ16" s="240"/>
      <c r="CNK16" s="240"/>
      <c r="CNL16" s="240"/>
      <c r="CNM16" s="240"/>
      <c r="CNN16" s="240"/>
      <c r="CNO16" s="240"/>
      <c r="CNP16" s="240"/>
      <c r="CNQ16" s="240"/>
      <c r="CNR16" s="240"/>
      <c r="CNS16" s="240"/>
      <c r="CNT16" s="240"/>
      <c r="CNU16" s="240"/>
      <c r="CNV16" s="240"/>
      <c r="CNW16" s="240"/>
      <c r="CNX16" s="240"/>
      <c r="CNY16" s="240"/>
      <c r="CNZ16" s="240"/>
      <c r="COA16" s="240"/>
      <c r="COB16" s="240"/>
      <c r="COC16" s="240"/>
      <c r="COD16" s="240"/>
      <c r="COE16" s="240"/>
      <c r="COF16" s="240"/>
      <c r="COG16" s="240"/>
      <c r="COH16" s="240"/>
      <c r="COI16" s="240"/>
      <c r="COJ16" s="240"/>
      <c r="COK16" s="240"/>
      <c r="COL16" s="240"/>
      <c r="COM16" s="240"/>
      <c r="CON16" s="240"/>
      <c r="COO16" s="240"/>
      <c r="COP16" s="240"/>
      <c r="COQ16" s="240"/>
      <c r="COR16" s="240"/>
      <c r="COS16" s="240"/>
      <c r="COT16" s="240"/>
      <c r="COU16" s="240"/>
      <c r="COV16" s="240"/>
      <c r="COW16" s="240"/>
      <c r="COX16" s="240"/>
      <c r="COY16" s="240"/>
      <c r="COZ16" s="240"/>
      <c r="CPA16" s="240"/>
      <c r="CPB16" s="240"/>
      <c r="CPC16" s="240"/>
      <c r="CPD16" s="240"/>
      <c r="CPE16" s="240"/>
      <c r="CPF16" s="240"/>
      <c r="CPG16" s="240"/>
      <c r="CPH16" s="240"/>
      <c r="CPI16" s="240"/>
      <c r="CPJ16" s="240"/>
      <c r="CPK16" s="240"/>
      <c r="CPL16" s="240"/>
      <c r="CPM16" s="240"/>
      <c r="CPN16" s="240"/>
      <c r="CPO16" s="240"/>
      <c r="CPP16" s="240"/>
      <c r="CPQ16" s="240"/>
      <c r="CPR16" s="240"/>
      <c r="CPS16" s="240"/>
      <c r="CPT16" s="240"/>
      <c r="CPU16" s="240"/>
      <c r="CPV16" s="240"/>
      <c r="CPW16" s="240"/>
      <c r="CPX16" s="240"/>
      <c r="CPY16" s="240"/>
      <c r="CPZ16" s="240"/>
      <c r="CQA16" s="240"/>
      <c r="CQB16" s="240"/>
      <c r="CQC16" s="240"/>
      <c r="CQD16" s="240"/>
      <c r="CQE16" s="240"/>
      <c r="CQF16" s="240"/>
      <c r="CQG16" s="240"/>
      <c r="CQH16" s="240"/>
      <c r="CQI16" s="240"/>
      <c r="CQJ16" s="240"/>
      <c r="CQK16" s="240"/>
      <c r="CQL16" s="240"/>
      <c r="CQM16" s="240"/>
      <c r="CQN16" s="240"/>
      <c r="CQO16" s="240"/>
      <c r="CQP16" s="240"/>
      <c r="CQQ16" s="240"/>
      <c r="CQR16" s="240"/>
      <c r="CQS16" s="240"/>
      <c r="CQT16" s="240"/>
      <c r="CQU16" s="240"/>
      <c r="CQV16" s="240"/>
      <c r="CQW16" s="240"/>
      <c r="CQX16" s="240"/>
      <c r="CQY16" s="240"/>
      <c r="CQZ16" s="240"/>
      <c r="CRA16" s="240"/>
      <c r="CRB16" s="240"/>
      <c r="CRC16" s="240"/>
      <c r="CRD16" s="240"/>
      <c r="CRE16" s="240"/>
      <c r="CRF16" s="240"/>
      <c r="CRG16" s="240"/>
      <c r="CRH16" s="240"/>
      <c r="CRI16" s="240"/>
      <c r="CRJ16" s="240"/>
      <c r="CRK16" s="240"/>
      <c r="CRL16" s="240"/>
      <c r="CRM16" s="240"/>
      <c r="CRN16" s="240"/>
      <c r="CRO16" s="240"/>
      <c r="CRP16" s="240"/>
      <c r="CRQ16" s="240"/>
      <c r="CRR16" s="240"/>
      <c r="CRS16" s="240"/>
      <c r="CRT16" s="240"/>
      <c r="CRU16" s="240"/>
      <c r="CRV16" s="240"/>
      <c r="CRW16" s="240"/>
      <c r="CRX16" s="240"/>
      <c r="CRY16" s="240"/>
      <c r="CRZ16" s="240"/>
      <c r="CSA16" s="240"/>
      <c r="CSB16" s="240"/>
      <c r="CSC16" s="240"/>
      <c r="CSD16" s="240"/>
      <c r="CSE16" s="240"/>
      <c r="CSF16" s="240"/>
      <c r="CSG16" s="240"/>
      <c r="CSH16" s="240"/>
      <c r="CSI16" s="240"/>
      <c r="CSJ16" s="240"/>
      <c r="CSK16" s="240"/>
      <c r="CSL16" s="240"/>
      <c r="CSM16" s="240"/>
      <c r="CSN16" s="240"/>
      <c r="CSO16" s="240"/>
      <c r="CSP16" s="240"/>
      <c r="CSQ16" s="240"/>
      <c r="CSR16" s="240"/>
      <c r="CSS16" s="240"/>
      <c r="CST16" s="240"/>
      <c r="CSU16" s="240"/>
      <c r="CSV16" s="240"/>
      <c r="CSW16" s="240"/>
      <c r="CSX16" s="240"/>
      <c r="CSY16" s="240"/>
      <c r="CSZ16" s="240"/>
      <c r="CTA16" s="240"/>
      <c r="CTB16" s="240"/>
      <c r="CTC16" s="240"/>
      <c r="CTD16" s="240"/>
      <c r="CTE16" s="240"/>
      <c r="CTF16" s="240"/>
      <c r="CTG16" s="240"/>
      <c r="CTH16" s="240"/>
      <c r="CTI16" s="240"/>
      <c r="CTJ16" s="240"/>
      <c r="CTK16" s="240"/>
      <c r="CTL16" s="240"/>
      <c r="CTM16" s="240"/>
      <c r="CTN16" s="240"/>
      <c r="CTO16" s="240"/>
      <c r="CTP16" s="240"/>
      <c r="CTQ16" s="240"/>
      <c r="CTR16" s="240"/>
      <c r="CTS16" s="240"/>
      <c r="CTT16" s="240"/>
      <c r="CTU16" s="240"/>
      <c r="CTV16" s="240"/>
      <c r="CTW16" s="240"/>
      <c r="CTX16" s="240"/>
      <c r="CTY16" s="240"/>
      <c r="CTZ16" s="240"/>
      <c r="CUA16" s="240"/>
      <c r="CUB16" s="240"/>
      <c r="CUC16" s="240"/>
      <c r="CUD16" s="240"/>
      <c r="CUE16" s="240"/>
      <c r="CUF16" s="240"/>
      <c r="CUG16" s="240"/>
      <c r="CUH16" s="240"/>
      <c r="CUI16" s="240"/>
      <c r="CUJ16" s="240"/>
      <c r="CUK16" s="240"/>
      <c r="CUL16" s="240"/>
      <c r="CUM16" s="240"/>
      <c r="CUN16" s="240"/>
      <c r="CUO16" s="240"/>
      <c r="CUP16" s="240"/>
      <c r="CUQ16" s="240"/>
      <c r="CUR16" s="240"/>
      <c r="CUS16" s="240"/>
      <c r="CUT16" s="240"/>
      <c r="CUU16" s="240"/>
      <c r="CUV16" s="240"/>
      <c r="CUW16" s="240"/>
      <c r="CUX16" s="240"/>
      <c r="CUY16" s="240"/>
      <c r="CUZ16" s="240"/>
      <c r="CVA16" s="240"/>
      <c r="CVB16" s="240"/>
      <c r="CVC16" s="240"/>
      <c r="CVD16" s="240"/>
      <c r="CVE16" s="240"/>
      <c r="CVF16" s="240"/>
      <c r="CVG16" s="240"/>
      <c r="CVH16" s="240"/>
      <c r="CVI16" s="240"/>
      <c r="CVJ16" s="240"/>
      <c r="CVK16" s="240"/>
      <c r="CVL16" s="240"/>
      <c r="CVM16" s="240"/>
      <c r="CVN16" s="240"/>
      <c r="CVO16" s="240"/>
      <c r="CVP16" s="240"/>
      <c r="CVQ16" s="240"/>
      <c r="CVR16" s="240"/>
      <c r="CVS16" s="240"/>
      <c r="CVT16" s="240"/>
      <c r="CVU16" s="240"/>
      <c r="CVV16" s="240"/>
      <c r="CVW16" s="240"/>
      <c r="CVX16" s="240"/>
      <c r="CVY16" s="240"/>
      <c r="CVZ16" s="240"/>
      <c r="CWA16" s="240"/>
      <c r="CWB16" s="240"/>
      <c r="CWC16" s="240"/>
      <c r="CWD16" s="240"/>
      <c r="CWE16" s="240"/>
      <c r="CWF16" s="240"/>
      <c r="CWG16" s="240"/>
      <c r="CWH16" s="240"/>
      <c r="CWI16" s="240"/>
      <c r="CWJ16" s="240"/>
      <c r="CWK16" s="240"/>
      <c r="CWL16" s="240"/>
      <c r="CWM16" s="240"/>
      <c r="CWN16" s="240"/>
      <c r="CWO16" s="240"/>
      <c r="CWP16" s="240"/>
      <c r="CWQ16" s="240"/>
      <c r="CWR16" s="240"/>
      <c r="CWS16" s="240"/>
      <c r="CWT16" s="240"/>
      <c r="CWU16" s="240"/>
      <c r="CWV16" s="240"/>
      <c r="CWW16" s="240"/>
      <c r="CWX16" s="240"/>
      <c r="CWY16" s="240"/>
      <c r="CWZ16" s="240"/>
      <c r="CXA16" s="240"/>
      <c r="CXB16" s="240"/>
      <c r="CXC16" s="240"/>
      <c r="CXD16" s="240"/>
      <c r="CXE16" s="240"/>
      <c r="CXF16" s="240"/>
      <c r="CXG16" s="240"/>
      <c r="CXH16" s="240"/>
      <c r="CXI16" s="240"/>
      <c r="CXJ16" s="240"/>
      <c r="CXK16" s="240"/>
      <c r="CXL16" s="240"/>
      <c r="CXM16" s="240"/>
      <c r="CXN16" s="240"/>
      <c r="CXO16" s="240"/>
      <c r="CXP16" s="240"/>
      <c r="CXQ16" s="240"/>
      <c r="CXR16" s="240"/>
      <c r="CXS16" s="240"/>
      <c r="CXT16" s="240"/>
      <c r="CXU16" s="240"/>
      <c r="CXV16" s="240"/>
      <c r="CXW16" s="240"/>
      <c r="CXX16" s="240"/>
      <c r="CXY16" s="240"/>
      <c r="CXZ16" s="240"/>
      <c r="CYA16" s="240"/>
      <c r="CYB16" s="240"/>
      <c r="CYC16" s="240"/>
      <c r="CYD16" s="240"/>
      <c r="CYE16" s="240"/>
      <c r="CYF16" s="240"/>
      <c r="CYG16" s="240"/>
      <c r="CYH16" s="240"/>
      <c r="CYI16" s="240"/>
      <c r="CYJ16" s="240"/>
      <c r="CYK16" s="240"/>
      <c r="CYL16" s="240"/>
      <c r="CYM16" s="240"/>
      <c r="CYN16" s="240"/>
      <c r="CYO16" s="240"/>
      <c r="CYP16" s="240"/>
      <c r="CYQ16" s="240"/>
      <c r="CYR16" s="240"/>
      <c r="CYS16" s="240"/>
      <c r="CYT16" s="240"/>
      <c r="CYU16" s="240"/>
      <c r="CYV16" s="240"/>
      <c r="CYW16" s="240"/>
      <c r="CYX16" s="240"/>
      <c r="CYY16" s="240"/>
      <c r="CYZ16" s="240"/>
      <c r="CZA16" s="240"/>
      <c r="CZB16" s="240"/>
      <c r="CZC16" s="240"/>
      <c r="CZD16" s="240"/>
      <c r="CZE16" s="240"/>
      <c r="CZF16" s="240"/>
      <c r="CZG16" s="240"/>
      <c r="CZH16" s="240"/>
      <c r="CZI16" s="240"/>
      <c r="CZJ16" s="240"/>
      <c r="CZK16" s="240"/>
      <c r="CZL16" s="240"/>
      <c r="CZM16" s="240"/>
      <c r="CZN16" s="240"/>
      <c r="CZO16" s="240"/>
      <c r="CZP16" s="240"/>
      <c r="CZQ16" s="240"/>
      <c r="CZR16" s="240"/>
      <c r="CZS16" s="240"/>
      <c r="CZT16" s="240"/>
      <c r="CZU16" s="240"/>
      <c r="CZV16" s="240"/>
      <c r="CZW16" s="240"/>
      <c r="CZX16" s="240"/>
      <c r="CZY16" s="240"/>
      <c r="CZZ16" s="240"/>
      <c r="DAA16" s="240"/>
      <c r="DAB16" s="240"/>
      <c r="DAC16" s="240"/>
      <c r="DAD16" s="240"/>
      <c r="DAE16" s="240"/>
      <c r="DAF16" s="240"/>
      <c r="DAG16" s="240"/>
      <c r="DAH16" s="240"/>
      <c r="DAI16" s="240"/>
      <c r="DAJ16" s="240"/>
      <c r="DAK16" s="240"/>
      <c r="DAL16" s="240"/>
      <c r="DAM16" s="240"/>
      <c r="DAN16" s="240"/>
      <c r="DAO16" s="240"/>
      <c r="DAP16" s="240"/>
      <c r="DAQ16" s="240"/>
      <c r="DAR16" s="240"/>
      <c r="DAS16" s="240"/>
      <c r="DAT16" s="240"/>
      <c r="DAU16" s="240"/>
      <c r="DAV16" s="240"/>
      <c r="DAW16" s="240"/>
      <c r="DAX16" s="240"/>
      <c r="DAY16" s="240"/>
      <c r="DAZ16" s="240"/>
      <c r="DBA16" s="240"/>
      <c r="DBB16" s="240"/>
      <c r="DBC16" s="240"/>
      <c r="DBD16" s="240"/>
      <c r="DBE16" s="240"/>
      <c r="DBF16" s="240"/>
      <c r="DBG16" s="240"/>
      <c r="DBH16" s="240"/>
      <c r="DBI16" s="240"/>
      <c r="DBJ16" s="240"/>
      <c r="DBK16" s="240"/>
      <c r="DBL16" s="240"/>
      <c r="DBM16" s="240"/>
      <c r="DBN16" s="240"/>
      <c r="DBO16" s="240"/>
      <c r="DBP16" s="240"/>
      <c r="DBQ16" s="240"/>
      <c r="DBR16" s="240"/>
      <c r="DBS16" s="240"/>
      <c r="DBT16" s="240"/>
      <c r="DBU16" s="240"/>
      <c r="DBV16" s="240"/>
      <c r="DBW16" s="240"/>
      <c r="DBX16" s="240"/>
      <c r="DBY16" s="240"/>
      <c r="DBZ16" s="240"/>
      <c r="DCA16" s="240"/>
      <c r="DCB16" s="240"/>
      <c r="DCC16" s="240"/>
      <c r="DCD16" s="240"/>
      <c r="DCE16" s="240"/>
      <c r="DCF16" s="240"/>
      <c r="DCG16" s="240"/>
      <c r="DCH16" s="240"/>
      <c r="DCI16" s="240"/>
      <c r="DCJ16" s="240"/>
      <c r="DCK16" s="240"/>
      <c r="DCL16" s="240"/>
      <c r="DCM16" s="240"/>
      <c r="DCN16" s="240"/>
      <c r="DCO16" s="240"/>
      <c r="DCP16" s="240"/>
      <c r="DCQ16" s="240"/>
      <c r="DCR16" s="240"/>
      <c r="DCS16" s="240"/>
      <c r="DCT16" s="240"/>
      <c r="DCU16" s="240"/>
      <c r="DCV16" s="240"/>
      <c r="DCW16" s="240"/>
      <c r="DCX16" s="240"/>
      <c r="DCY16" s="240"/>
      <c r="DCZ16" s="240"/>
      <c r="DDA16" s="240"/>
      <c r="DDB16" s="240"/>
      <c r="DDC16" s="240"/>
      <c r="DDD16" s="240"/>
      <c r="DDE16" s="240"/>
      <c r="DDF16" s="240"/>
      <c r="DDG16" s="240"/>
      <c r="DDH16" s="240"/>
      <c r="DDI16" s="240"/>
      <c r="DDJ16" s="240"/>
      <c r="DDK16" s="240"/>
      <c r="DDL16" s="240"/>
      <c r="DDM16" s="240"/>
      <c r="DDN16" s="240"/>
      <c r="DDO16" s="240"/>
      <c r="DDP16" s="240"/>
      <c r="DDQ16" s="240"/>
      <c r="DDR16" s="240"/>
      <c r="DDS16" s="240"/>
      <c r="DDT16" s="240"/>
      <c r="DDU16" s="240"/>
      <c r="DDV16" s="240"/>
      <c r="DDW16" s="240"/>
      <c r="DDX16" s="240"/>
      <c r="DDY16" s="240"/>
      <c r="DDZ16" s="240"/>
      <c r="DEA16" s="240"/>
      <c r="DEB16" s="240"/>
      <c r="DEC16" s="240"/>
      <c r="DED16" s="240"/>
      <c r="DEE16" s="240"/>
      <c r="DEF16" s="240"/>
      <c r="DEG16" s="240"/>
      <c r="DEH16" s="240"/>
      <c r="DEI16" s="240"/>
      <c r="DEJ16" s="240"/>
      <c r="DEK16" s="240"/>
      <c r="DEL16" s="240"/>
      <c r="DEM16" s="240"/>
      <c r="DEN16" s="240"/>
      <c r="DEO16" s="240"/>
      <c r="DEP16" s="240"/>
      <c r="DEQ16" s="240"/>
      <c r="DER16" s="240"/>
      <c r="DES16" s="240"/>
      <c r="DET16" s="240"/>
      <c r="DEU16" s="240"/>
      <c r="DEV16" s="240"/>
      <c r="DEW16" s="240"/>
      <c r="DEX16" s="240"/>
      <c r="DEY16" s="240"/>
      <c r="DEZ16" s="240"/>
      <c r="DFA16" s="240"/>
      <c r="DFB16" s="240"/>
      <c r="DFC16" s="240"/>
      <c r="DFD16" s="240"/>
      <c r="DFE16" s="240"/>
      <c r="DFF16" s="240"/>
      <c r="DFG16" s="240"/>
      <c r="DFH16" s="240"/>
      <c r="DFI16" s="240"/>
      <c r="DFJ16" s="240"/>
      <c r="DFK16" s="240"/>
      <c r="DFL16" s="240"/>
      <c r="DFM16" s="240"/>
      <c r="DFN16" s="240"/>
      <c r="DFO16" s="240"/>
      <c r="DFP16" s="240"/>
      <c r="DFQ16" s="240"/>
      <c r="DFR16" s="240"/>
      <c r="DFS16" s="240"/>
      <c r="DFT16" s="240"/>
      <c r="DFU16" s="240"/>
      <c r="DFV16" s="240"/>
      <c r="DFW16" s="240"/>
      <c r="DFX16" s="240"/>
      <c r="DFY16" s="240"/>
      <c r="DFZ16" s="240"/>
      <c r="DGA16" s="240"/>
      <c r="DGB16" s="240"/>
      <c r="DGC16" s="240"/>
      <c r="DGD16" s="240"/>
      <c r="DGE16" s="240"/>
      <c r="DGF16" s="240"/>
      <c r="DGG16" s="240"/>
      <c r="DGH16" s="240"/>
      <c r="DGI16" s="240"/>
      <c r="DGJ16" s="240"/>
      <c r="DGK16" s="240"/>
      <c r="DGL16" s="240"/>
      <c r="DGM16" s="240"/>
      <c r="DGN16" s="240"/>
      <c r="DGO16" s="240"/>
      <c r="DGP16" s="240"/>
      <c r="DGQ16" s="240"/>
      <c r="DGR16" s="240"/>
      <c r="DGS16" s="240"/>
      <c r="DGT16" s="240"/>
      <c r="DGU16" s="240"/>
      <c r="DGV16" s="240"/>
      <c r="DGW16" s="240"/>
      <c r="DGX16" s="240"/>
      <c r="DGY16" s="240"/>
      <c r="DGZ16" s="240"/>
      <c r="DHA16" s="240"/>
      <c r="DHB16" s="240"/>
      <c r="DHC16" s="240"/>
      <c r="DHD16" s="240"/>
      <c r="DHE16" s="240"/>
      <c r="DHF16" s="240"/>
      <c r="DHG16" s="240"/>
      <c r="DHH16" s="240"/>
      <c r="DHI16" s="240"/>
      <c r="DHJ16" s="240"/>
      <c r="DHK16" s="240"/>
      <c r="DHL16" s="240"/>
      <c r="DHM16" s="240"/>
      <c r="DHN16" s="240"/>
      <c r="DHO16" s="240"/>
      <c r="DHP16" s="240"/>
      <c r="DHQ16" s="240"/>
      <c r="DHR16" s="240"/>
      <c r="DHS16" s="240"/>
      <c r="DHT16" s="240"/>
      <c r="DHU16" s="240"/>
      <c r="DHV16" s="240"/>
      <c r="DHW16" s="240"/>
      <c r="DHX16" s="240"/>
      <c r="DHY16" s="240"/>
      <c r="DHZ16" s="240"/>
      <c r="DIA16" s="240"/>
      <c r="DIB16" s="240"/>
      <c r="DIC16" s="240"/>
      <c r="DID16" s="240"/>
      <c r="DIE16" s="240"/>
      <c r="DIF16" s="240"/>
      <c r="DIG16" s="240"/>
      <c r="DIH16" s="240"/>
      <c r="DII16" s="240"/>
      <c r="DIJ16" s="240"/>
      <c r="DIK16" s="240"/>
      <c r="DIL16" s="240"/>
      <c r="DIM16" s="240"/>
      <c r="DIN16" s="240"/>
      <c r="DIO16" s="240"/>
      <c r="DIP16" s="240"/>
      <c r="DIQ16" s="240"/>
      <c r="DIR16" s="240"/>
      <c r="DIS16" s="240"/>
      <c r="DIT16" s="240"/>
      <c r="DIU16" s="240"/>
      <c r="DIV16" s="240"/>
      <c r="DIW16" s="240"/>
      <c r="DIX16" s="240"/>
      <c r="DIY16" s="240"/>
      <c r="DIZ16" s="240"/>
      <c r="DJA16" s="240"/>
      <c r="DJB16" s="240"/>
      <c r="DJC16" s="240"/>
      <c r="DJD16" s="240"/>
      <c r="DJE16" s="240"/>
      <c r="DJF16" s="240"/>
      <c r="DJG16" s="240"/>
      <c r="DJH16" s="240"/>
      <c r="DJI16" s="240"/>
      <c r="DJJ16" s="240"/>
      <c r="DJK16" s="240"/>
      <c r="DJL16" s="240"/>
      <c r="DJM16" s="240"/>
      <c r="DJN16" s="240"/>
      <c r="DJO16" s="240"/>
      <c r="DJP16" s="240"/>
      <c r="DJQ16" s="240"/>
      <c r="DJR16" s="240"/>
      <c r="DJS16" s="240"/>
      <c r="DJT16" s="240"/>
      <c r="DJU16" s="240"/>
      <c r="DJV16" s="240"/>
      <c r="DJW16" s="240"/>
      <c r="DJX16" s="240"/>
      <c r="DJY16" s="240"/>
      <c r="DJZ16" s="240"/>
      <c r="DKA16" s="240"/>
      <c r="DKB16" s="240"/>
      <c r="DKC16" s="240"/>
      <c r="DKD16" s="240"/>
      <c r="DKE16" s="240"/>
      <c r="DKF16" s="240"/>
      <c r="DKG16" s="240"/>
      <c r="DKH16" s="240"/>
      <c r="DKI16" s="240"/>
      <c r="DKJ16" s="240"/>
      <c r="DKK16" s="240"/>
      <c r="DKL16" s="240"/>
      <c r="DKM16" s="240"/>
      <c r="DKN16" s="240"/>
      <c r="DKO16" s="240"/>
      <c r="DKP16" s="240"/>
      <c r="DKQ16" s="240"/>
      <c r="DKR16" s="240"/>
      <c r="DKS16" s="240"/>
      <c r="DKT16" s="240"/>
      <c r="DKU16" s="240"/>
      <c r="DKV16" s="240"/>
      <c r="DKW16" s="240"/>
      <c r="DKX16" s="240"/>
      <c r="DKY16" s="240"/>
      <c r="DKZ16" s="240"/>
      <c r="DLA16" s="240"/>
      <c r="DLB16" s="240"/>
      <c r="DLC16" s="240"/>
      <c r="DLD16" s="240"/>
      <c r="DLE16" s="240"/>
      <c r="DLF16" s="240"/>
      <c r="DLG16" s="240"/>
      <c r="DLH16" s="240"/>
      <c r="DLI16" s="240"/>
      <c r="DLJ16" s="240"/>
      <c r="DLK16" s="240"/>
      <c r="DLL16" s="240"/>
      <c r="DLM16" s="240"/>
      <c r="DLN16" s="240"/>
      <c r="DLO16" s="240"/>
      <c r="DLP16" s="240"/>
      <c r="DLQ16" s="240"/>
      <c r="DLR16" s="240"/>
      <c r="DLS16" s="240"/>
      <c r="DLT16" s="240"/>
      <c r="DLU16" s="240"/>
      <c r="DLV16" s="240"/>
      <c r="DLW16" s="240"/>
      <c r="DLX16" s="240"/>
      <c r="DLY16" s="240"/>
      <c r="DLZ16" s="240"/>
      <c r="DMA16" s="240"/>
      <c r="DMB16" s="240"/>
      <c r="DMC16" s="240"/>
      <c r="DMD16" s="240"/>
      <c r="DME16" s="240"/>
      <c r="DMF16" s="240"/>
      <c r="DMG16" s="240"/>
      <c r="DMH16" s="240"/>
      <c r="DMI16" s="240"/>
      <c r="DMJ16" s="240"/>
      <c r="DMK16" s="240"/>
      <c r="DML16" s="240"/>
      <c r="DMM16" s="240"/>
      <c r="DMN16" s="240"/>
      <c r="DMO16" s="240"/>
      <c r="DMP16" s="240"/>
      <c r="DMQ16" s="240"/>
      <c r="DMR16" s="240"/>
      <c r="DMS16" s="240"/>
      <c r="DMT16" s="240"/>
      <c r="DMU16" s="240"/>
      <c r="DMV16" s="240"/>
      <c r="DMW16" s="240"/>
      <c r="DMX16" s="240"/>
      <c r="DMY16" s="240"/>
      <c r="DMZ16" s="240"/>
      <c r="DNA16" s="240"/>
      <c r="DNB16" s="240"/>
      <c r="DNC16" s="240"/>
      <c r="DND16" s="240"/>
      <c r="DNE16" s="240"/>
      <c r="DNF16" s="240"/>
      <c r="DNG16" s="240"/>
      <c r="DNH16" s="240"/>
      <c r="DNI16" s="240"/>
      <c r="DNJ16" s="240"/>
      <c r="DNK16" s="240"/>
      <c r="DNL16" s="240"/>
      <c r="DNM16" s="240"/>
      <c r="DNN16" s="240"/>
      <c r="DNO16" s="240"/>
      <c r="DNP16" s="240"/>
      <c r="DNQ16" s="240"/>
      <c r="DNR16" s="240"/>
      <c r="DNS16" s="240"/>
      <c r="DNT16" s="240"/>
      <c r="DNU16" s="240"/>
      <c r="DNV16" s="240"/>
      <c r="DNW16" s="240"/>
      <c r="DNX16" s="240"/>
      <c r="DNY16" s="240"/>
      <c r="DNZ16" s="240"/>
      <c r="DOA16" s="240"/>
      <c r="DOB16" s="240"/>
      <c r="DOC16" s="240"/>
      <c r="DOD16" s="240"/>
      <c r="DOE16" s="240"/>
      <c r="DOF16" s="240"/>
      <c r="DOG16" s="240"/>
      <c r="DOH16" s="240"/>
      <c r="DOI16" s="240"/>
      <c r="DOJ16" s="240"/>
      <c r="DOK16" s="240"/>
      <c r="DOL16" s="240"/>
      <c r="DOM16" s="240"/>
      <c r="DON16" s="240"/>
      <c r="DOO16" s="240"/>
      <c r="DOP16" s="240"/>
      <c r="DOQ16" s="240"/>
      <c r="DOR16" s="240"/>
      <c r="DOS16" s="240"/>
      <c r="DOT16" s="240"/>
      <c r="DOU16" s="240"/>
      <c r="DOV16" s="240"/>
      <c r="DOW16" s="240"/>
      <c r="DOX16" s="240"/>
      <c r="DOY16" s="240"/>
      <c r="DOZ16" s="240"/>
      <c r="DPA16" s="240"/>
      <c r="DPB16" s="240"/>
      <c r="DPC16" s="240"/>
      <c r="DPD16" s="240"/>
      <c r="DPE16" s="240"/>
      <c r="DPF16" s="240"/>
      <c r="DPG16" s="240"/>
      <c r="DPH16" s="240"/>
      <c r="DPI16" s="240"/>
      <c r="DPJ16" s="240"/>
      <c r="DPK16" s="240"/>
      <c r="DPL16" s="240"/>
      <c r="DPM16" s="240"/>
      <c r="DPN16" s="240"/>
      <c r="DPO16" s="240"/>
      <c r="DPP16" s="240"/>
      <c r="DPQ16" s="240"/>
      <c r="DPR16" s="240"/>
      <c r="DPS16" s="240"/>
      <c r="DPT16" s="240"/>
      <c r="DPU16" s="240"/>
      <c r="DPV16" s="240"/>
      <c r="DPW16" s="240"/>
      <c r="DPX16" s="240"/>
      <c r="DPY16" s="240"/>
      <c r="DPZ16" s="240"/>
      <c r="DQA16" s="240"/>
      <c r="DQB16" s="240"/>
      <c r="DQC16" s="240"/>
      <c r="DQD16" s="240"/>
      <c r="DQE16" s="240"/>
      <c r="DQF16" s="240"/>
      <c r="DQG16" s="240"/>
      <c r="DQH16" s="240"/>
      <c r="DQI16" s="240"/>
      <c r="DQJ16" s="240"/>
      <c r="DQK16" s="240"/>
      <c r="DQL16" s="240"/>
      <c r="DQM16" s="240"/>
      <c r="DQN16" s="240"/>
      <c r="DQO16" s="240"/>
      <c r="DQP16" s="240"/>
      <c r="DQQ16" s="240"/>
      <c r="DQR16" s="240"/>
      <c r="DQS16" s="240"/>
      <c r="DQT16" s="240"/>
      <c r="DQU16" s="240"/>
      <c r="DQV16" s="240"/>
      <c r="DQW16" s="240"/>
      <c r="DQX16" s="240"/>
      <c r="DQY16" s="240"/>
      <c r="DQZ16" s="240"/>
      <c r="DRA16" s="240"/>
      <c r="DRB16" s="240"/>
      <c r="DRC16" s="240"/>
      <c r="DRD16" s="240"/>
      <c r="DRE16" s="240"/>
      <c r="DRF16" s="240"/>
      <c r="DRG16" s="240"/>
      <c r="DRH16" s="240"/>
      <c r="DRI16" s="240"/>
      <c r="DRJ16" s="240"/>
      <c r="DRK16" s="240"/>
      <c r="DRL16" s="240"/>
      <c r="DRM16" s="240"/>
      <c r="DRN16" s="240"/>
      <c r="DRO16" s="240"/>
      <c r="DRP16" s="240"/>
      <c r="DRQ16" s="240"/>
      <c r="DRR16" s="240"/>
      <c r="DRS16" s="240"/>
      <c r="DRT16" s="240"/>
      <c r="DRU16" s="240"/>
      <c r="DRV16" s="240"/>
      <c r="DRW16" s="240"/>
      <c r="DRX16" s="240"/>
      <c r="DRY16" s="240"/>
      <c r="DRZ16" s="240"/>
      <c r="DSA16" s="240"/>
      <c r="DSB16" s="240"/>
      <c r="DSC16" s="240"/>
      <c r="DSD16" s="240"/>
      <c r="DSE16" s="240"/>
      <c r="DSF16" s="240"/>
      <c r="DSG16" s="240"/>
      <c r="DSH16" s="240"/>
      <c r="DSI16" s="240"/>
      <c r="DSJ16" s="240"/>
      <c r="DSK16" s="240"/>
      <c r="DSL16" s="240"/>
      <c r="DSM16" s="240"/>
      <c r="DSN16" s="240"/>
      <c r="DSO16" s="240"/>
      <c r="DSP16" s="240"/>
      <c r="DSQ16" s="240"/>
      <c r="DSR16" s="240"/>
      <c r="DSS16" s="240"/>
      <c r="DST16" s="240"/>
      <c r="DSU16" s="240"/>
      <c r="DSV16" s="240"/>
      <c r="DSW16" s="240"/>
      <c r="DSX16" s="240"/>
      <c r="DSY16" s="240"/>
      <c r="DSZ16" s="240"/>
      <c r="DTA16" s="240"/>
      <c r="DTB16" s="240"/>
      <c r="DTC16" s="240"/>
      <c r="DTD16" s="240"/>
      <c r="DTE16" s="240"/>
      <c r="DTF16" s="240"/>
      <c r="DTG16" s="240"/>
      <c r="DTH16" s="240"/>
      <c r="DTI16" s="240"/>
      <c r="DTJ16" s="240"/>
      <c r="DTK16" s="240"/>
      <c r="DTL16" s="240"/>
      <c r="DTM16" s="240"/>
      <c r="DTN16" s="240"/>
      <c r="DTO16" s="240"/>
      <c r="DTP16" s="240"/>
      <c r="DTQ16" s="240"/>
      <c r="DTR16" s="240"/>
      <c r="DTS16" s="240"/>
      <c r="DTT16" s="240"/>
      <c r="DTU16" s="240"/>
      <c r="DTV16" s="240"/>
      <c r="DTW16" s="240"/>
      <c r="DTX16" s="240"/>
      <c r="DTY16" s="240"/>
      <c r="DTZ16" s="240"/>
      <c r="DUA16" s="240"/>
      <c r="DUB16" s="240"/>
      <c r="DUC16" s="240"/>
      <c r="DUD16" s="240"/>
      <c r="DUE16" s="240"/>
      <c r="DUF16" s="240"/>
      <c r="DUG16" s="240"/>
      <c r="DUH16" s="240"/>
      <c r="DUI16" s="240"/>
      <c r="DUJ16" s="240"/>
      <c r="DUK16" s="240"/>
      <c r="DUL16" s="240"/>
      <c r="DUM16" s="240"/>
      <c r="DUN16" s="240"/>
      <c r="DUO16" s="240"/>
      <c r="DUP16" s="240"/>
      <c r="DUQ16" s="240"/>
      <c r="DUR16" s="240"/>
      <c r="DUS16" s="240"/>
      <c r="DUT16" s="240"/>
      <c r="DUU16" s="240"/>
      <c r="DUV16" s="240"/>
      <c r="DUW16" s="240"/>
      <c r="DUX16" s="240"/>
      <c r="DUY16" s="240"/>
      <c r="DUZ16" s="240"/>
      <c r="DVA16" s="240"/>
      <c r="DVB16" s="240"/>
      <c r="DVC16" s="240"/>
      <c r="DVD16" s="240"/>
      <c r="DVE16" s="240"/>
      <c r="DVF16" s="240"/>
      <c r="DVG16" s="240"/>
      <c r="DVH16" s="240"/>
      <c r="DVI16" s="240"/>
      <c r="DVJ16" s="240"/>
      <c r="DVK16" s="240"/>
      <c r="DVL16" s="240"/>
      <c r="DVM16" s="240"/>
      <c r="DVN16" s="240"/>
      <c r="DVO16" s="240"/>
      <c r="DVP16" s="240"/>
      <c r="DVQ16" s="240"/>
      <c r="DVR16" s="240"/>
      <c r="DVS16" s="240"/>
      <c r="DVT16" s="240"/>
      <c r="DVU16" s="240"/>
      <c r="DVV16" s="240"/>
      <c r="DVW16" s="240"/>
      <c r="DVX16" s="240"/>
      <c r="DVY16" s="240"/>
      <c r="DVZ16" s="240"/>
      <c r="DWA16" s="240"/>
      <c r="DWB16" s="240"/>
      <c r="DWC16" s="240"/>
      <c r="DWD16" s="240"/>
      <c r="DWE16" s="240"/>
      <c r="DWF16" s="240"/>
      <c r="DWG16" s="240"/>
      <c r="DWH16" s="240"/>
      <c r="DWI16" s="240"/>
      <c r="DWJ16" s="240"/>
      <c r="DWK16" s="240"/>
      <c r="DWL16" s="240"/>
      <c r="DWM16" s="240"/>
      <c r="DWN16" s="240"/>
      <c r="DWO16" s="240"/>
      <c r="DWP16" s="240"/>
      <c r="DWQ16" s="240"/>
      <c r="DWR16" s="240"/>
      <c r="DWS16" s="240"/>
      <c r="DWT16" s="240"/>
      <c r="DWU16" s="240"/>
      <c r="DWV16" s="240"/>
      <c r="DWW16" s="240"/>
      <c r="DWX16" s="240"/>
      <c r="DWY16" s="240"/>
      <c r="DWZ16" s="240"/>
      <c r="DXA16" s="240"/>
      <c r="DXB16" s="240"/>
      <c r="DXC16" s="240"/>
      <c r="DXD16" s="240"/>
      <c r="DXE16" s="240"/>
      <c r="DXF16" s="240"/>
      <c r="DXG16" s="240"/>
      <c r="DXH16" s="240"/>
      <c r="DXI16" s="240"/>
      <c r="DXJ16" s="240"/>
      <c r="DXK16" s="240"/>
      <c r="DXL16" s="240"/>
      <c r="DXM16" s="240"/>
      <c r="DXN16" s="240"/>
      <c r="DXO16" s="240"/>
      <c r="DXP16" s="240"/>
      <c r="DXQ16" s="240"/>
      <c r="DXR16" s="240"/>
      <c r="DXS16" s="240"/>
      <c r="DXT16" s="240"/>
      <c r="DXU16" s="240"/>
      <c r="DXV16" s="240"/>
      <c r="DXW16" s="240"/>
      <c r="DXX16" s="240"/>
      <c r="DXY16" s="240"/>
      <c r="DXZ16" s="240"/>
      <c r="DYA16" s="240"/>
      <c r="DYB16" s="240"/>
      <c r="DYC16" s="240"/>
      <c r="DYD16" s="240"/>
      <c r="DYE16" s="240"/>
      <c r="DYF16" s="240"/>
      <c r="DYG16" s="240"/>
      <c r="DYH16" s="240"/>
      <c r="DYI16" s="240"/>
      <c r="DYJ16" s="240"/>
      <c r="DYK16" s="240"/>
      <c r="DYL16" s="240"/>
      <c r="DYM16" s="240"/>
      <c r="DYN16" s="240"/>
      <c r="DYO16" s="240"/>
      <c r="DYP16" s="240"/>
      <c r="DYQ16" s="240"/>
      <c r="DYR16" s="240"/>
      <c r="DYS16" s="240"/>
      <c r="DYT16" s="240"/>
      <c r="DYU16" s="240"/>
      <c r="DYV16" s="240"/>
      <c r="DYW16" s="240"/>
      <c r="DYX16" s="240"/>
      <c r="DYY16" s="240"/>
      <c r="DYZ16" s="240"/>
      <c r="DZA16" s="240"/>
      <c r="DZB16" s="240"/>
      <c r="DZC16" s="240"/>
      <c r="DZD16" s="240"/>
      <c r="DZE16" s="240"/>
      <c r="DZF16" s="240"/>
      <c r="DZG16" s="240"/>
      <c r="DZH16" s="240"/>
      <c r="DZI16" s="240"/>
      <c r="DZJ16" s="240"/>
      <c r="DZK16" s="240"/>
      <c r="DZL16" s="240"/>
      <c r="DZM16" s="240"/>
      <c r="DZN16" s="240"/>
      <c r="DZO16" s="240"/>
      <c r="DZP16" s="240"/>
      <c r="DZQ16" s="240"/>
      <c r="DZR16" s="240"/>
      <c r="DZS16" s="240"/>
      <c r="DZT16" s="240"/>
      <c r="DZU16" s="240"/>
      <c r="DZV16" s="240"/>
      <c r="DZW16" s="240"/>
      <c r="DZX16" s="240"/>
      <c r="DZY16" s="240"/>
      <c r="DZZ16" s="240"/>
      <c r="EAA16" s="240"/>
      <c r="EAB16" s="240"/>
      <c r="EAC16" s="240"/>
      <c r="EAD16" s="240"/>
      <c r="EAE16" s="240"/>
      <c r="EAF16" s="240"/>
      <c r="EAG16" s="240"/>
      <c r="EAH16" s="240"/>
      <c r="EAI16" s="240"/>
      <c r="EAJ16" s="240"/>
      <c r="EAK16" s="240"/>
      <c r="EAL16" s="240"/>
      <c r="EAM16" s="240"/>
      <c r="EAN16" s="240"/>
      <c r="EAO16" s="240"/>
      <c r="EAP16" s="240"/>
      <c r="EAQ16" s="240"/>
      <c r="EAR16" s="240"/>
      <c r="EAS16" s="240"/>
      <c r="EAT16" s="240"/>
      <c r="EAU16" s="240"/>
      <c r="EAV16" s="240"/>
      <c r="EAW16" s="240"/>
      <c r="EAX16" s="240"/>
      <c r="EAY16" s="240"/>
      <c r="EAZ16" s="240"/>
      <c r="EBA16" s="240"/>
      <c r="EBB16" s="240"/>
      <c r="EBC16" s="240"/>
      <c r="EBD16" s="240"/>
      <c r="EBE16" s="240"/>
      <c r="EBF16" s="240"/>
      <c r="EBG16" s="240"/>
      <c r="EBH16" s="240"/>
      <c r="EBI16" s="240"/>
      <c r="EBJ16" s="240"/>
      <c r="EBK16" s="240"/>
      <c r="EBL16" s="240"/>
      <c r="EBM16" s="240"/>
      <c r="EBN16" s="240"/>
      <c r="EBO16" s="240"/>
      <c r="EBP16" s="240"/>
      <c r="EBQ16" s="240"/>
      <c r="EBR16" s="240"/>
      <c r="EBS16" s="240"/>
      <c r="EBT16" s="240"/>
      <c r="EBU16" s="240"/>
      <c r="EBV16" s="240"/>
      <c r="EBW16" s="240"/>
      <c r="EBX16" s="240"/>
      <c r="EBY16" s="240"/>
      <c r="EBZ16" s="240"/>
      <c r="ECA16" s="240"/>
      <c r="ECB16" s="240"/>
      <c r="ECC16" s="240"/>
      <c r="ECD16" s="240"/>
      <c r="ECE16" s="240"/>
      <c r="ECF16" s="240"/>
      <c r="ECG16" s="240"/>
      <c r="ECH16" s="240"/>
      <c r="ECI16" s="240"/>
      <c r="ECJ16" s="240"/>
      <c r="ECK16" s="240"/>
      <c r="ECL16" s="240"/>
      <c r="ECM16" s="240"/>
      <c r="ECN16" s="240"/>
      <c r="ECO16" s="240"/>
      <c r="ECP16" s="240"/>
      <c r="ECQ16" s="240"/>
      <c r="ECR16" s="240"/>
      <c r="ECS16" s="240"/>
      <c r="ECT16" s="240"/>
      <c r="ECU16" s="240"/>
      <c r="ECV16" s="240"/>
      <c r="ECW16" s="240"/>
      <c r="ECX16" s="240"/>
      <c r="ECY16" s="240"/>
      <c r="ECZ16" s="240"/>
      <c r="EDA16" s="240"/>
      <c r="EDB16" s="240"/>
      <c r="EDC16" s="240"/>
      <c r="EDD16" s="240"/>
      <c r="EDE16" s="240"/>
      <c r="EDF16" s="240"/>
      <c r="EDG16" s="240"/>
      <c r="EDH16" s="240"/>
      <c r="EDI16" s="240"/>
      <c r="EDJ16" s="240"/>
      <c r="EDK16" s="240"/>
      <c r="EDL16" s="240"/>
      <c r="EDM16" s="240"/>
      <c r="EDN16" s="240"/>
      <c r="EDO16" s="240"/>
      <c r="EDP16" s="240"/>
      <c r="EDQ16" s="240"/>
      <c r="EDR16" s="240"/>
      <c r="EDS16" s="240"/>
      <c r="EDT16" s="240"/>
      <c r="EDU16" s="240"/>
      <c r="EDV16" s="240"/>
      <c r="EDW16" s="240"/>
      <c r="EDX16" s="240"/>
      <c r="EDY16" s="240"/>
      <c r="EDZ16" s="240"/>
      <c r="EEA16" s="240"/>
      <c r="EEB16" s="240"/>
      <c r="EEC16" s="240"/>
      <c r="EED16" s="240"/>
      <c r="EEE16" s="240"/>
      <c r="EEF16" s="240"/>
      <c r="EEG16" s="240"/>
      <c r="EEH16" s="240"/>
      <c r="EEI16" s="240"/>
      <c r="EEJ16" s="240"/>
      <c r="EEK16" s="240"/>
      <c r="EEL16" s="240"/>
      <c r="EEM16" s="240"/>
      <c r="EEN16" s="240"/>
      <c r="EEO16" s="240"/>
      <c r="EEP16" s="240"/>
      <c r="EEQ16" s="240"/>
      <c r="EER16" s="240"/>
      <c r="EES16" s="240"/>
      <c r="EET16" s="240"/>
      <c r="EEU16" s="240"/>
      <c r="EEV16" s="240"/>
      <c r="EEW16" s="240"/>
      <c r="EEX16" s="240"/>
      <c r="EEY16" s="240"/>
      <c r="EEZ16" s="240"/>
      <c r="EFA16" s="240"/>
      <c r="EFB16" s="240"/>
      <c r="EFC16" s="240"/>
      <c r="EFD16" s="240"/>
      <c r="EFE16" s="240"/>
      <c r="EFF16" s="240"/>
      <c r="EFG16" s="240"/>
      <c r="EFH16" s="240"/>
      <c r="EFI16" s="240"/>
      <c r="EFJ16" s="240"/>
      <c r="EFK16" s="240"/>
      <c r="EFL16" s="240"/>
      <c r="EFM16" s="240"/>
      <c r="EFN16" s="240"/>
      <c r="EFO16" s="240"/>
      <c r="EFP16" s="240"/>
      <c r="EFQ16" s="240"/>
      <c r="EFR16" s="240"/>
      <c r="EFS16" s="240"/>
      <c r="EFT16" s="240"/>
      <c r="EFU16" s="240"/>
      <c r="EFV16" s="240"/>
      <c r="EFW16" s="240"/>
      <c r="EFX16" s="240"/>
      <c r="EFY16" s="240"/>
      <c r="EFZ16" s="240"/>
      <c r="EGA16" s="240"/>
      <c r="EGB16" s="240"/>
      <c r="EGC16" s="240"/>
      <c r="EGD16" s="240"/>
      <c r="EGE16" s="240"/>
      <c r="EGF16" s="240"/>
      <c r="EGG16" s="240"/>
      <c r="EGH16" s="240"/>
      <c r="EGI16" s="240"/>
      <c r="EGJ16" s="240"/>
      <c r="EGK16" s="240"/>
      <c r="EGL16" s="240"/>
      <c r="EGM16" s="240"/>
      <c r="EGN16" s="240"/>
      <c r="EGO16" s="240"/>
      <c r="EGP16" s="240"/>
      <c r="EGQ16" s="240"/>
      <c r="EGR16" s="240"/>
      <c r="EGS16" s="240"/>
      <c r="EGT16" s="240"/>
      <c r="EGU16" s="240"/>
      <c r="EGV16" s="240"/>
      <c r="EGW16" s="240"/>
      <c r="EGX16" s="240"/>
      <c r="EGY16" s="240"/>
      <c r="EGZ16" s="240"/>
      <c r="EHA16" s="240"/>
      <c r="EHB16" s="240"/>
      <c r="EHC16" s="240"/>
      <c r="EHD16" s="240"/>
      <c r="EHE16" s="240"/>
      <c r="EHF16" s="240"/>
      <c r="EHG16" s="240"/>
      <c r="EHH16" s="240"/>
      <c r="EHI16" s="240"/>
      <c r="EHJ16" s="240"/>
      <c r="EHK16" s="240"/>
      <c r="EHL16" s="240"/>
      <c r="EHM16" s="240"/>
      <c r="EHN16" s="240"/>
      <c r="EHO16" s="240"/>
      <c r="EHP16" s="240"/>
      <c r="EHQ16" s="240"/>
      <c r="EHR16" s="240"/>
      <c r="EHS16" s="240"/>
      <c r="EHT16" s="240"/>
      <c r="EHU16" s="240"/>
      <c r="EHV16" s="240"/>
      <c r="EHW16" s="240"/>
      <c r="EHX16" s="240"/>
      <c r="EHY16" s="240"/>
      <c r="EHZ16" s="240"/>
      <c r="EIA16" s="240"/>
      <c r="EIB16" s="240"/>
      <c r="EIC16" s="240"/>
      <c r="EID16" s="240"/>
      <c r="EIE16" s="240"/>
      <c r="EIF16" s="240"/>
      <c r="EIG16" s="240"/>
      <c r="EIH16" s="240"/>
      <c r="EII16" s="240"/>
      <c r="EIJ16" s="240"/>
      <c r="EIK16" s="240"/>
      <c r="EIL16" s="240"/>
      <c r="EIM16" s="240"/>
      <c r="EIN16" s="240"/>
      <c r="EIO16" s="240"/>
      <c r="EIP16" s="240"/>
      <c r="EIQ16" s="240"/>
      <c r="EIR16" s="240"/>
      <c r="EIS16" s="240"/>
      <c r="EIT16" s="240"/>
      <c r="EIU16" s="240"/>
      <c r="EIV16" s="240"/>
      <c r="EIW16" s="240"/>
      <c r="EIX16" s="240"/>
      <c r="EIY16" s="240"/>
      <c r="EIZ16" s="240"/>
      <c r="EJA16" s="240"/>
      <c r="EJB16" s="240"/>
      <c r="EJC16" s="240"/>
      <c r="EJD16" s="240"/>
      <c r="EJE16" s="240"/>
      <c r="EJF16" s="240"/>
      <c r="EJG16" s="240"/>
      <c r="EJH16" s="240"/>
      <c r="EJI16" s="240"/>
      <c r="EJJ16" s="240"/>
      <c r="EJK16" s="240"/>
      <c r="EJL16" s="240"/>
      <c r="EJM16" s="240"/>
      <c r="EJN16" s="240"/>
      <c r="EJO16" s="240"/>
      <c r="EJP16" s="240"/>
      <c r="EJQ16" s="240"/>
      <c r="EJR16" s="240"/>
      <c r="EJS16" s="240"/>
      <c r="EJT16" s="240"/>
      <c r="EJU16" s="240"/>
      <c r="EJV16" s="240"/>
      <c r="EJW16" s="240"/>
      <c r="EJX16" s="240"/>
      <c r="EJY16" s="240"/>
      <c r="EJZ16" s="240"/>
      <c r="EKA16" s="240"/>
      <c r="EKB16" s="240"/>
      <c r="EKC16" s="240"/>
      <c r="EKD16" s="240"/>
      <c r="EKE16" s="240"/>
      <c r="EKF16" s="240"/>
      <c r="EKG16" s="240"/>
      <c r="EKH16" s="240"/>
      <c r="EKI16" s="240"/>
      <c r="EKJ16" s="240"/>
      <c r="EKK16" s="240"/>
      <c r="EKL16" s="240"/>
      <c r="EKM16" s="240"/>
      <c r="EKN16" s="240"/>
      <c r="EKO16" s="240"/>
      <c r="EKP16" s="240"/>
      <c r="EKQ16" s="240"/>
      <c r="EKR16" s="240"/>
      <c r="EKS16" s="240"/>
      <c r="EKT16" s="240"/>
      <c r="EKU16" s="240"/>
      <c r="EKV16" s="240"/>
      <c r="EKW16" s="240"/>
      <c r="EKX16" s="240"/>
      <c r="EKY16" s="240"/>
      <c r="EKZ16" s="240"/>
      <c r="ELA16" s="240"/>
      <c r="ELB16" s="240"/>
      <c r="ELC16" s="240"/>
      <c r="ELD16" s="240"/>
      <c r="ELE16" s="240"/>
      <c r="ELF16" s="240"/>
      <c r="ELG16" s="240"/>
      <c r="ELH16" s="240"/>
      <c r="ELI16" s="240"/>
      <c r="ELJ16" s="240"/>
      <c r="ELK16" s="240"/>
      <c r="ELL16" s="240"/>
      <c r="ELM16" s="240"/>
      <c r="ELN16" s="240"/>
      <c r="ELO16" s="240"/>
      <c r="ELP16" s="240"/>
      <c r="ELQ16" s="240"/>
      <c r="ELR16" s="240"/>
      <c r="ELS16" s="240"/>
      <c r="ELT16" s="240"/>
      <c r="ELU16" s="240"/>
      <c r="ELV16" s="240"/>
      <c r="ELW16" s="240"/>
      <c r="ELX16" s="240"/>
      <c r="ELY16" s="240"/>
      <c r="ELZ16" s="240"/>
      <c r="EMA16" s="240"/>
      <c r="EMB16" s="240"/>
      <c r="EMC16" s="240"/>
      <c r="EMD16" s="240"/>
      <c r="EME16" s="240"/>
      <c r="EMF16" s="240"/>
      <c r="EMG16" s="240"/>
      <c r="EMH16" s="240"/>
      <c r="EMI16" s="240"/>
      <c r="EMJ16" s="240"/>
      <c r="EMK16" s="240"/>
      <c r="EML16" s="240"/>
      <c r="EMM16" s="240"/>
      <c r="EMN16" s="240"/>
      <c r="EMO16" s="240"/>
      <c r="EMP16" s="240"/>
      <c r="EMQ16" s="240"/>
      <c r="EMR16" s="240"/>
      <c r="EMS16" s="240"/>
      <c r="EMT16" s="240"/>
      <c r="EMU16" s="240"/>
      <c r="EMV16" s="240"/>
      <c r="EMW16" s="240"/>
      <c r="EMX16" s="240"/>
      <c r="EMY16" s="240"/>
      <c r="EMZ16" s="240"/>
      <c r="ENA16" s="240"/>
      <c r="ENB16" s="240"/>
      <c r="ENC16" s="240"/>
      <c r="END16" s="240"/>
      <c r="ENE16" s="240"/>
      <c r="ENF16" s="240"/>
      <c r="ENG16" s="240"/>
      <c r="ENH16" s="240"/>
      <c r="ENI16" s="240"/>
      <c r="ENJ16" s="240"/>
      <c r="ENK16" s="240"/>
      <c r="ENL16" s="240"/>
      <c r="ENM16" s="240"/>
      <c r="ENN16" s="240"/>
      <c r="ENO16" s="240"/>
      <c r="ENP16" s="240"/>
      <c r="ENQ16" s="240"/>
      <c r="ENR16" s="240"/>
      <c r="ENS16" s="240"/>
      <c r="ENT16" s="240"/>
      <c r="ENU16" s="240"/>
      <c r="ENV16" s="240"/>
      <c r="ENW16" s="240"/>
      <c r="ENX16" s="240"/>
      <c r="ENY16" s="240"/>
      <c r="ENZ16" s="240"/>
      <c r="EOA16" s="240"/>
      <c r="EOB16" s="240"/>
      <c r="EOC16" s="240"/>
      <c r="EOD16" s="240"/>
      <c r="EOE16" s="240"/>
      <c r="EOF16" s="240"/>
      <c r="EOG16" s="240"/>
      <c r="EOH16" s="240"/>
      <c r="EOI16" s="240"/>
      <c r="EOJ16" s="240"/>
      <c r="EOK16" s="240"/>
      <c r="EOL16" s="240"/>
      <c r="EOM16" s="240"/>
      <c r="EON16" s="240"/>
      <c r="EOO16" s="240"/>
      <c r="EOP16" s="240"/>
      <c r="EOQ16" s="240"/>
      <c r="EOR16" s="240"/>
      <c r="EOS16" s="240"/>
      <c r="EOT16" s="240"/>
      <c r="EOU16" s="240"/>
      <c r="EOV16" s="240"/>
      <c r="EOW16" s="240"/>
      <c r="EOX16" s="240"/>
      <c r="EOY16" s="240"/>
      <c r="EOZ16" s="240"/>
      <c r="EPA16" s="240"/>
      <c r="EPB16" s="240"/>
      <c r="EPC16" s="240"/>
      <c r="EPD16" s="240"/>
      <c r="EPE16" s="240"/>
      <c r="EPF16" s="240"/>
      <c r="EPG16" s="240"/>
      <c r="EPH16" s="240"/>
      <c r="EPI16" s="240"/>
      <c r="EPJ16" s="240"/>
      <c r="EPK16" s="240"/>
      <c r="EPL16" s="240"/>
      <c r="EPM16" s="240"/>
      <c r="EPN16" s="240"/>
      <c r="EPO16" s="240"/>
      <c r="EPP16" s="240"/>
      <c r="EPQ16" s="240"/>
      <c r="EPR16" s="240"/>
      <c r="EPS16" s="240"/>
      <c r="EPT16" s="240"/>
      <c r="EPU16" s="240"/>
      <c r="EPV16" s="240"/>
      <c r="EPW16" s="240"/>
      <c r="EPX16" s="240"/>
      <c r="EPY16" s="240"/>
      <c r="EPZ16" s="240"/>
      <c r="EQA16" s="240"/>
      <c r="EQB16" s="240"/>
      <c r="EQC16" s="240"/>
      <c r="EQD16" s="240"/>
      <c r="EQE16" s="240"/>
      <c r="EQF16" s="240"/>
      <c r="EQG16" s="240"/>
      <c r="EQH16" s="240"/>
      <c r="EQI16" s="240"/>
      <c r="EQJ16" s="240"/>
      <c r="EQK16" s="240"/>
      <c r="EQL16" s="240"/>
      <c r="EQM16" s="240"/>
      <c r="EQN16" s="240"/>
      <c r="EQO16" s="240"/>
      <c r="EQP16" s="240"/>
      <c r="EQQ16" s="240"/>
      <c r="EQR16" s="240"/>
      <c r="EQS16" s="240"/>
      <c r="EQT16" s="240"/>
      <c r="EQU16" s="240"/>
      <c r="EQV16" s="240"/>
      <c r="EQW16" s="240"/>
      <c r="EQX16" s="240"/>
      <c r="EQY16" s="240"/>
      <c r="EQZ16" s="240"/>
      <c r="ERA16" s="240"/>
      <c r="ERB16" s="240"/>
      <c r="ERC16" s="240"/>
      <c r="ERD16" s="240"/>
      <c r="ERE16" s="240"/>
      <c r="ERF16" s="240"/>
      <c r="ERG16" s="240"/>
      <c r="ERH16" s="240"/>
      <c r="ERI16" s="240"/>
      <c r="ERJ16" s="240"/>
      <c r="ERK16" s="240"/>
      <c r="ERL16" s="240"/>
      <c r="ERM16" s="240"/>
      <c r="ERN16" s="240"/>
      <c r="ERO16" s="240"/>
      <c r="ERP16" s="240"/>
      <c r="ERQ16" s="240"/>
      <c r="ERR16" s="240"/>
      <c r="ERS16" s="240"/>
      <c r="ERT16" s="240"/>
      <c r="ERU16" s="240"/>
      <c r="ERV16" s="240"/>
      <c r="ERW16" s="240"/>
      <c r="ERX16" s="240"/>
      <c r="ERY16" s="240"/>
      <c r="ERZ16" s="240"/>
      <c r="ESA16" s="240"/>
      <c r="ESB16" s="240"/>
      <c r="ESC16" s="240"/>
      <c r="ESD16" s="240"/>
      <c r="ESE16" s="240"/>
      <c r="ESF16" s="240"/>
      <c r="ESG16" s="240"/>
      <c r="ESH16" s="240"/>
      <c r="ESI16" s="240"/>
      <c r="ESJ16" s="240"/>
      <c r="ESK16" s="240"/>
      <c r="ESL16" s="240"/>
      <c r="ESM16" s="240"/>
      <c r="ESN16" s="240"/>
      <c r="ESO16" s="240"/>
      <c r="ESP16" s="240"/>
      <c r="ESQ16" s="240"/>
      <c r="ESR16" s="240"/>
      <c r="ESS16" s="240"/>
      <c r="EST16" s="240"/>
      <c r="ESU16" s="240"/>
      <c r="ESV16" s="240"/>
      <c r="ESW16" s="240"/>
      <c r="ESX16" s="240"/>
      <c r="ESY16" s="240"/>
      <c r="ESZ16" s="240"/>
      <c r="ETA16" s="240"/>
      <c r="ETB16" s="240"/>
      <c r="ETC16" s="240"/>
      <c r="ETD16" s="240"/>
      <c r="ETE16" s="240"/>
      <c r="ETF16" s="240"/>
      <c r="ETG16" s="240"/>
      <c r="ETH16" s="240"/>
      <c r="ETI16" s="240"/>
      <c r="ETJ16" s="240"/>
      <c r="ETK16" s="240"/>
      <c r="ETL16" s="240"/>
      <c r="ETM16" s="240"/>
      <c r="ETN16" s="240"/>
      <c r="ETO16" s="240"/>
      <c r="ETP16" s="240"/>
      <c r="ETQ16" s="240"/>
      <c r="ETR16" s="240"/>
      <c r="ETS16" s="240"/>
      <c r="ETT16" s="240"/>
      <c r="ETU16" s="240"/>
      <c r="ETV16" s="240"/>
      <c r="ETW16" s="240"/>
      <c r="ETX16" s="240"/>
      <c r="ETY16" s="240"/>
      <c r="ETZ16" s="240"/>
      <c r="EUA16" s="240"/>
      <c r="EUB16" s="240"/>
      <c r="EUC16" s="240"/>
      <c r="EUD16" s="240"/>
      <c r="EUE16" s="240"/>
      <c r="EUF16" s="240"/>
      <c r="EUG16" s="240"/>
      <c r="EUH16" s="240"/>
      <c r="EUI16" s="240"/>
      <c r="EUJ16" s="240"/>
      <c r="EUK16" s="240"/>
      <c r="EUL16" s="240"/>
      <c r="EUM16" s="240"/>
      <c r="EUN16" s="240"/>
      <c r="EUO16" s="240"/>
      <c r="EUP16" s="240"/>
      <c r="EUQ16" s="240"/>
      <c r="EUR16" s="240"/>
      <c r="EUS16" s="240"/>
      <c r="EUT16" s="240"/>
      <c r="EUU16" s="240"/>
      <c r="EUV16" s="240"/>
      <c r="EUW16" s="240"/>
      <c r="EUX16" s="240"/>
      <c r="EUY16" s="240"/>
      <c r="EUZ16" s="240"/>
      <c r="EVA16" s="240"/>
      <c r="EVB16" s="240"/>
      <c r="EVC16" s="240"/>
      <c r="EVD16" s="240"/>
      <c r="EVE16" s="240"/>
      <c r="EVF16" s="240"/>
      <c r="EVG16" s="240"/>
      <c r="EVH16" s="240"/>
      <c r="EVI16" s="240"/>
      <c r="EVJ16" s="240"/>
      <c r="EVK16" s="240"/>
      <c r="EVL16" s="240"/>
      <c r="EVM16" s="240"/>
      <c r="EVN16" s="240"/>
      <c r="EVO16" s="240"/>
      <c r="EVP16" s="240"/>
      <c r="EVQ16" s="240"/>
      <c r="EVR16" s="240"/>
      <c r="EVS16" s="240"/>
      <c r="EVT16" s="240"/>
      <c r="EVU16" s="240"/>
      <c r="EVV16" s="240"/>
      <c r="EVW16" s="240"/>
      <c r="EVX16" s="240"/>
      <c r="EVY16" s="240"/>
      <c r="EVZ16" s="240"/>
      <c r="EWA16" s="240"/>
      <c r="EWB16" s="240"/>
      <c r="EWC16" s="240"/>
      <c r="EWD16" s="240"/>
      <c r="EWE16" s="240"/>
      <c r="EWF16" s="240"/>
      <c r="EWG16" s="240"/>
      <c r="EWH16" s="240"/>
      <c r="EWI16" s="240"/>
      <c r="EWJ16" s="240"/>
      <c r="EWK16" s="240"/>
      <c r="EWL16" s="240"/>
      <c r="EWM16" s="240"/>
      <c r="EWN16" s="240"/>
      <c r="EWO16" s="240"/>
      <c r="EWP16" s="240"/>
      <c r="EWQ16" s="240"/>
      <c r="EWR16" s="240"/>
      <c r="EWS16" s="240"/>
      <c r="EWT16" s="240"/>
      <c r="EWU16" s="240"/>
      <c r="EWV16" s="240"/>
      <c r="EWW16" s="240"/>
      <c r="EWX16" s="240"/>
      <c r="EWY16" s="240"/>
      <c r="EWZ16" s="240"/>
      <c r="EXA16" s="240"/>
      <c r="EXB16" s="240"/>
      <c r="EXC16" s="240"/>
      <c r="EXD16" s="240"/>
      <c r="EXE16" s="240"/>
      <c r="EXF16" s="240"/>
      <c r="EXG16" s="240"/>
      <c r="EXH16" s="240"/>
      <c r="EXI16" s="240"/>
      <c r="EXJ16" s="240"/>
      <c r="EXK16" s="240"/>
      <c r="EXL16" s="240"/>
      <c r="EXM16" s="240"/>
      <c r="EXN16" s="240"/>
      <c r="EXO16" s="240"/>
      <c r="EXP16" s="240"/>
      <c r="EXQ16" s="240"/>
      <c r="EXR16" s="240"/>
      <c r="EXS16" s="240"/>
      <c r="EXT16" s="240"/>
      <c r="EXU16" s="240"/>
      <c r="EXV16" s="240"/>
      <c r="EXW16" s="240"/>
      <c r="EXX16" s="240"/>
      <c r="EXY16" s="240"/>
      <c r="EXZ16" s="240"/>
      <c r="EYA16" s="240"/>
      <c r="EYB16" s="240"/>
      <c r="EYC16" s="240"/>
      <c r="EYD16" s="240"/>
      <c r="EYE16" s="240"/>
      <c r="EYF16" s="240"/>
      <c r="EYG16" s="240"/>
      <c r="EYH16" s="240"/>
      <c r="EYI16" s="240"/>
      <c r="EYJ16" s="240"/>
      <c r="EYK16" s="240"/>
      <c r="EYL16" s="240"/>
      <c r="EYM16" s="240"/>
      <c r="EYN16" s="240"/>
      <c r="EYO16" s="240"/>
      <c r="EYP16" s="240"/>
      <c r="EYQ16" s="240"/>
      <c r="EYR16" s="240"/>
      <c r="EYS16" s="240"/>
      <c r="EYT16" s="240"/>
      <c r="EYU16" s="240"/>
      <c r="EYV16" s="240"/>
      <c r="EYW16" s="240"/>
      <c r="EYX16" s="240"/>
      <c r="EYY16" s="240"/>
      <c r="EYZ16" s="240"/>
      <c r="EZA16" s="240"/>
      <c r="EZB16" s="240"/>
      <c r="EZC16" s="240"/>
      <c r="EZD16" s="240"/>
      <c r="EZE16" s="240"/>
      <c r="EZF16" s="240"/>
      <c r="EZG16" s="240"/>
      <c r="EZH16" s="240"/>
      <c r="EZI16" s="240"/>
      <c r="EZJ16" s="240"/>
      <c r="EZK16" s="240"/>
      <c r="EZL16" s="240"/>
      <c r="EZM16" s="240"/>
      <c r="EZN16" s="240"/>
      <c r="EZO16" s="240"/>
      <c r="EZP16" s="240"/>
      <c r="EZQ16" s="240"/>
      <c r="EZR16" s="240"/>
      <c r="EZS16" s="240"/>
      <c r="EZT16" s="240"/>
      <c r="EZU16" s="240"/>
      <c r="EZV16" s="240"/>
      <c r="EZW16" s="240"/>
      <c r="EZX16" s="240"/>
      <c r="EZY16" s="240"/>
      <c r="EZZ16" s="240"/>
      <c r="FAA16" s="240"/>
      <c r="FAB16" s="240"/>
      <c r="FAC16" s="240"/>
      <c r="FAD16" s="240"/>
      <c r="FAE16" s="240"/>
      <c r="FAF16" s="240"/>
      <c r="FAG16" s="240"/>
      <c r="FAH16" s="240"/>
      <c r="FAI16" s="240"/>
      <c r="FAJ16" s="240"/>
      <c r="FAK16" s="240"/>
      <c r="FAL16" s="240"/>
      <c r="FAM16" s="240"/>
      <c r="FAN16" s="240"/>
      <c r="FAO16" s="240"/>
      <c r="FAP16" s="240"/>
      <c r="FAQ16" s="240"/>
      <c r="FAR16" s="240"/>
      <c r="FAS16" s="240"/>
      <c r="FAT16" s="240"/>
      <c r="FAU16" s="240"/>
      <c r="FAV16" s="240"/>
      <c r="FAW16" s="240"/>
      <c r="FAX16" s="240"/>
      <c r="FAY16" s="240"/>
      <c r="FAZ16" s="240"/>
      <c r="FBA16" s="240"/>
      <c r="FBB16" s="240"/>
      <c r="FBC16" s="240"/>
      <c r="FBD16" s="240"/>
      <c r="FBE16" s="240"/>
      <c r="FBF16" s="240"/>
      <c r="FBG16" s="240"/>
      <c r="FBH16" s="240"/>
      <c r="FBI16" s="240"/>
      <c r="FBJ16" s="240"/>
      <c r="FBK16" s="240"/>
      <c r="FBL16" s="240"/>
      <c r="FBM16" s="240"/>
      <c r="FBN16" s="240"/>
      <c r="FBO16" s="240"/>
      <c r="FBP16" s="240"/>
      <c r="FBQ16" s="240"/>
      <c r="FBR16" s="240"/>
      <c r="FBS16" s="240"/>
      <c r="FBT16" s="240"/>
      <c r="FBU16" s="240"/>
      <c r="FBV16" s="240"/>
      <c r="FBW16" s="240"/>
      <c r="FBX16" s="240"/>
      <c r="FBY16" s="240"/>
      <c r="FBZ16" s="240"/>
      <c r="FCA16" s="240"/>
      <c r="FCB16" s="240"/>
      <c r="FCC16" s="240"/>
      <c r="FCD16" s="240"/>
      <c r="FCE16" s="240"/>
      <c r="FCF16" s="240"/>
      <c r="FCG16" s="240"/>
      <c r="FCH16" s="240"/>
      <c r="FCI16" s="240"/>
      <c r="FCJ16" s="240"/>
      <c r="FCK16" s="240"/>
      <c r="FCL16" s="240"/>
      <c r="FCM16" s="240"/>
      <c r="FCN16" s="240"/>
      <c r="FCO16" s="240"/>
      <c r="FCP16" s="240"/>
      <c r="FCQ16" s="240"/>
      <c r="FCR16" s="240"/>
      <c r="FCS16" s="240"/>
      <c r="FCT16" s="240"/>
      <c r="FCU16" s="240"/>
      <c r="FCV16" s="240"/>
      <c r="FCW16" s="240"/>
      <c r="FCX16" s="240"/>
      <c r="FCY16" s="240"/>
      <c r="FCZ16" s="240"/>
      <c r="FDA16" s="240"/>
      <c r="FDB16" s="240"/>
      <c r="FDC16" s="240"/>
      <c r="FDD16" s="240"/>
      <c r="FDE16" s="240"/>
      <c r="FDF16" s="240"/>
      <c r="FDG16" s="240"/>
      <c r="FDH16" s="240"/>
      <c r="FDI16" s="240"/>
      <c r="FDJ16" s="240"/>
      <c r="FDK16" s="240"/>
      <c r="FDL16" s="240"/>
      <c r="FDM16" s="240"/>
      <c r="FDN16" s="240"/>
      <c r="FDO16" s="240"/>
      <c r="FDP16" s="240"/>
      <c r="FDQ16" s="240"/>
      <c r="FDR16" s="240"/>
      <c r="FDS16" s="240"/>
      <c r="FDT16" s="240"/>
      <c r="FDU16" s="240"/>
      <c r="FDV16" s="240"/>
      <c r="FDW16" s="240"/>
      <c r="FDX16" s="240"/>
      <c r="FDY16" s="240"/>
      <c r="FDZ16" s="240"/>
      <c r="FEA16" s="240"/>
      <c r="FEB16" s="240"/>
      <c r="FEC16" s="240"/>
      <c r="FED16" s="240"/>
      <c r="FEE16" s="240"/>
      <c r="FEF16" s="240"/>
      <c r="FEG16" s="240"/>
      <c r="FEH16" s="240"/>
      <c r="FEI16" s="240"/>
      <c r="FEJ16" s="240"/>
      <c r="FEK16" s="240"/>
      <c r="FEL16" s="240"/>
      <c r="FEM16" s="240"/>
      <c r="FEN16" s="240"/>
      <c r="FEO16" s="240"/>
      <c r="FEP16" s="240"/>
      <c r="FEQ16" s="240"/>
      <c r="FER16" s="240"/>
      <c r="FES16" s="240"/>
      <c r="FET16" s="240"/>
      <c r="FEU16" s="240"/>
      <c r="FEV16" s="240"/>
      <c r="FEW16" s="240"/>
      <c r="FEX16" s="240"/>
      <c r="FEY16" s="240"/>
      <c r="FEZ16" s="240"/>
      <c r="FFA16" s="240"/>
      <c r="FFB16" s="240"/>
      <c r="FFC16" s="240"/>
      <c r="FFD16" s="240"/>
      <c r="FFE16" s="240"/>
      <c r="FFF16" s="240"/>
      <c r="FFG16" s="240"/>
      <c r="FFH16" s="240"/>
      <c r="FFI16" s="240"/>
      <c r="FFJ16" s="240"/>
      <c r="FFK16" s="240"/>
      <c r="FFL16" s="240"/>
      <c r="FFM16" s="240"/>
      <c r="FFN16" s="240"/>
      <c r="FFO16" s="240"/>
      <c r="FFP16" s="240"/>
      <c r="FFQ16" s="240"/>
      <c r="FFR16" s="240"/>
      <c r="FFS16" s="240"/>
      <c r="FFT16" s="240"/>
      <c r="FFU16" s="240"/>
      <c r="FFV16" s="240"/>
      <c r="FFW16" s="240"/>
      <c r="FFX16" s="240"/>
      <c r="FFY16" s="240"/>
      <c r="FFZ16" s="240"/>
      <c r="FGA16" s="240"/>
      <c r="FGB16" s="240"/>
      <c r="FGC16" s="240"/>
      <c r="FGD16" s="240"/>
      <c r="FGE16" s="240"/>
      <c r="FGF16" s="240"/>
      <c r="FGG16" s="240"/>
      <c r="FGH16" s="240"/>
      <c r="FGI16" s="240"/>
      <c r="FGJ16" s="240"/>
      <c r="FGK16" s="240"/>
      <c r="FGL16" s="240"/>
      <c r="FGM16" s="240"/>
      <c r="FGN16" s="240"/>
      <c r="FGO16" s="240"/>
      <c r="FGP16" s="240"/>
      <c r="FGQ16" s="240"/>
      <c r="FGR16" s="240"/>
      <c r="FGS16" s="240"/>
      <c r="FGT16" s="240"/>
      <c r="FGU16" s="240"/>
      <c r="FGV16" s="240"/>
      <c r="FGW16" s="240"/>
      <c r="FGX16" s="240"/>
      <c r="FGY16" s="240"/>
      <c r="FGZ16" s="240"/>
      <c r="FHA16" s="240"/>
      <c r="FHB16" s="240"/>
      <c r="FHC16" s="240"/>
      <c r="FHD16" s="240"/>
      <c r="FHE16" s="240"/>
      <c r="FHF16" s="240"/>
      <c r="FHG16" s="240"/>
      <c r="FHH16" s="240"/>
      <c r="FHI16" s="240"/>
      <c r="FHJ16" s="240"/>
      <c r="FHK16" s="240"/>
      <c r="FHL16" s="240"/>
      <c r="FHM16" s="240"/>
      <c r="FHN16" s="240"/>
      <c r="FHO16" s="240"/>
      <c r="FHP16" s="240"/>
      <c r="FHQ16" s="240"/>
      <c r="FHR16" s="240"/>
      <c r="FHS16" s="240"/>
      <c r="FHT16" s="240"/>
      <c r="FHU16" s="240"/>
      <c r="FHV16" s="240"/>
      <c r="FHW16" s="240"/>
      <c r="FHX16" s="240"/>
      <c r="FHY16" s="240"/>
      <c r="FHZ16" s="240"/>
      <c r="FIA16" s="240"/>
      <c r="FIB16" s="240"/>
      <c r="FIC16" s="240"/>
      <c r="FID16" s="240"/>
      <c r="FIE16" s="240"/>
      <c r="FIF16" s="240"/>
      <c r="FIG16" s="240"/>
      <c r="FIH16" s="240"/>
      <c r="FII16" s="240"/>
      <c r="FIJ16" s="240"/>
      <c r="FIK16" s="240"/>
      <c r="FIL16" s="240"/>
      <c r="FIM16" s="240"/>
      <c r="FIN16" s="240"/>
      <c r="FIO16" s="240"/>
      <c r="FIP16" s="240"/>
      <c r="FIQ16" s="240"/>
      <c r="FIR16" s="240"/>
      <c r="FIS16" s="240"/>
      <c r="FIT16" s="240"/>
      <c r="FIU16" s="240"/>
      <c r="FIV16" s="240"/>
      <c r="FIW16" s="240"/>
      <c r="FIX16" s="240"/>
      <c r="FIY16" s="240"/>
      <c r="FIZ16" s="240"/>
      <c r="FJA16" s="240"/>
      <c r="FJB16" s="240"/>
      <c r="FJC16" s="240"/>
      <c r="FJD16" s="240"/>
      <c r="FJE16" s="240"/>
      <c r="FJF16" s="240"/>
      <c r="FJG16" s="240"/>
      <c r="FJH16" s="240"/>
      <c r="FJI16" s="240"/>
      <c r="FJJ16" s="240"/>
      <c r="FJK16" s="240"/>
      <c r="FJL16" s="240"/>
      <c r="FJM16" s="240"/>
      <c r="FJN16" s="240"/>
      <c r="FJO16" s="240"/>
      <c r="FJP16" s="240"/>
      <c r="FJQ16" s="240"/>
      <c r="FJR16" s="240"/>
      <c r="FJS16" s="240"/>
      <c r="FJT16" s="240"/>
      <c r="FJU16" s="240"/>
      <c r="FJV16" s="240"/>
      <c r="FJW16" s="240"/>
      <c r="FJX16" s="240"/>
      <c r="FJY16" s="240"/>
      <c r="FJZ16" s="240"/>
      <c r="FKA16" s="240"/>
      <c r="FKB16" s="240"/>
      <c r="FKC16" s="240"/>
      <c r="FKD16" s="240"/>
      <c r="FKE16" s="240"/>
      <c r="FKF16" s="240"/>
      <c r="FKG16" s="240"/>
      <c r="FKH16" s="240"/>
      <c r="FKI16" s="240"/>
      <c r="FKJ16" s="240"/>
      <c r="FKK16" s="240"/>
      <c r="FKL16" s="240"/>
      <c r="FKM16" s="240"/>
      <c r="FKN16" s="240"/>
      <c r="FKO16" s="240"/>
      <c r="FKP16" s="240"/>
      <c r="FKQ16" s="240"/>
      <c r="FKR16" s="240"/>
      <c r="FKS16" s="240"/>
      <c r="FKT16" s="240"/>
      <c r="FKU16" s="240"/>
      <c r="FKV16" s="240"/>
      <c r="FKW16" s="240"/>
      <c r="FKX16" s="240"/>
      <c r="FKY16" s="240"/>
      <c r="FKZ16" s="240"/>
      <c r="FLA16" s="240"/>
      <c r="FLB16" s="240"/>
      <c r="FLC16" s="240"/>
      <c r="FLD16" s="240"/>
      <c r="FLE16" s="240"/>
      <c r="FLF16" s="240"/>
      <c r="FLG16" s="240"/>
      <c r="FLH16" s="240"/>
      <c r="FLI16" s="240"/>
      <c r="FLJ16" s="240"/>
      <c r="FLK16" s="240"/>
      <c r="FLL16" s="240"/>
      <c r="FLM16" s="240"/>
      <c r="FLN16" s="240"/>
      <c r="FLO16" s="240"/>
      <c r="FLP16" s="240"/>
      <c r="FLQ16" s="240"/>
      <c r="FLR16" s="240"/>
      <c r="FLS16" s="240"/>
      <c r="FLT16" s="240"/>
      <c r="FLU16" s="240"/>
      <c r="FLV16" s="240"/>
      <c r="FLW16" s="240"/>
      <c r="FLX16" s="240"/>
      <c r="FLY16" s="240"/>
      <c r="FLZ16" s="240"/>
      <c r="FMA16" s="240"/>
      <c r="FMB16" s="240"/>
      <c r="FMC16" s="240"/>
      <c r="FMD16" s="240"/>
      <c r="FME16" s="240"/>
      <c r="FMF16" s="240"/>
      <c r="FMG16" s="240"/>
      <c r="FMH16" s="240"/>
      <c r="FMI16" s="240"/>
      <c r="FMJ16" s="240"/>
      <c r="FMK16" s="240"/>
      <c r="FML16" s="240"/>
      <c r="FMM16" s="240"/>
      <c r="FMN16" s="240"/>
      <c r="FMO16" s="240"/>
      <c r="FMP16" s="240"/>
      <c r="FMQ16" s="240"/>
      <c r="FMR16" s="240"/>
      <c r="FMS16" s="240"/>
      <c r="FMT16" s="240"/>
      <c r="FMU16" s="240"/>
      <c r="FMV16" s="240"/>
      <c r="FMW16" s="240"/>
      <c r="FMX16" s="240"/>
      <c r="FMY16" s="240"/>
      <c r="FMZ16" s="240"/>
      <c r="FNA16" s="240"/>
      <c r="FNB16" s="240"/>
      <c r="FNC16" s="240"/>
      <c r="FND16" s="240"/>
      <c r="FNE16" s="240"/>
      <c r="FNF16" s="240"/>
      <c r="FNG16" s="240"/>
      <c r="FNH16" s="240"/>
      <c r="FNI16" s="240"/>
      <c r="FNJ16" s="240"/>
      <c r="FNK16" s="240"/>
      <c r="FNL16" s="240"/>
      <c r="FNM16" s="240"/>
      <c r="FNN16" s="240"/>
      <c r="FNO16" s="240"/>
      <c r="FNP16" s="240"/>
      <c r="FNQ16" s="240"/>
      <c r="FNR16" s="240"/>
      <c r="FNS16" s="240"/>
      <c r="FNT16" s="240"/>
      <c r="FNU16" s="240"/>
      <c r="FNV16" s="240"/>
      <c r="FNW16" s="240"/>
      <c r="FNX16" s="240"/>
      <c r="FNY16" s="240"/>
      <c r="FNZ16" s="240"/>
      <c r="FOA16" s="240"/>
      <c r="FOB16" s="240"/>
      <c r="FOC16" s="240"/>
      <c r="FOD16" s="240"/>
      <c r="FOE16" s="240"/>
      <c r="FOF16" s="240"/>
      <c r="FOG16" s="240"/>
      <c r="FOH16" s="240"/>
      <c r="FOI16" s="240"/>
      <c r="FOJ16" s="240"/>
      <c r="FOK16" s="240"/>
      <c r="FOL16" s="240"/>
      <c r="FOM16" s="240"/>
      <c r="FON16" s="240"/>
      <c r="FOO16" s="240"/>
      <c r="FOP16" s="240"/>
      <c r="FOQ16" s="240"/>
      <c r="FOR16" s="240"/>
      <c r="FOS16" s="240"/>
      <c r="FOT16" s="240"/>
      <c r="FOU16" s="240"/>
      <c r="FOV16" s="240"/>
      <c r="FOW16" s="240"/>
      <c r="FOX16" s="240"/>
      <c r="FOY16" s="240"/>
      <c r="FOZ16" s="240"/>
      <c r="FPA16" s="240"/>
      <c r="FPB16" s="240"/>
      <c r="FPC16" s="240"/>
      <c r="FPD16" s="240"/>
      <c r="FPE16" s="240"/>
      <c r="FPF16" s="240"/>
      <c r="FPG16" s="240"/>
      <c r="FPH16" s="240"/>
      <c r="FPI16" s="240"/>
      <c r="FPJ16" s="240"/>
      <c r="FPK16" s="240"/>
      <c r="FPL16" s="240"/>
      <c r="FPM16" s="240"/>
      <c r="FPN16" s="240"/>
      <c r="FPO16" s="240"/>
      <c r="FPP16" s="240"/>
      <c r="FPQ16" s="240"/>
      <c r="FPR16" s="240"/>
      <c r="FPS16" s="240"/>
      <c r="FPT16" s="240"/>
      <c r="FPU16" s="240"/>
      <c r="FPV16" s="240"/>
      <c r="FPW16" s="240"/>
      <c r="FPX16" s="240"/>
      <c r="FPY16" s="240"/>
      <c r="FPZ16" s="240"/>
      <c r="FQA16" s="240"/>
      <c r="FQB16" s="240"/>
      <c r="FQC16" s="240"/>
      <c r="FQD16" s="240"/>
      <c r="FQE16" s="240"/>
      <c r="FQF16" s="240"/>
      <c r="FQG16" s="240"/>
      <c r="FQH16" s="240"/>
      <c r="FQI16" s="240"/>
      <c r="FQJ16" s="240"/>
      <c r="FQK16" s="240"/>
      <c r="FQL16" s="240"/>
      <c r="FQM16" s="240"/>
      <c r="FQN16" s="240"/>
      <c r="FQO16" s="240"/>
      <c r="FQP16" s="240"/>
      <c r="FQQ16" s="240"/>
      <c r="FQR16" s="240"/>
      <c r="FQS16" s="240"/>
      <c r="FQT16" s="240"/>
      <c r="FQU16" s="240"/>
      <c r="FQV16" s="240"/>
      <c r="FQW16" s="240"/>
      <c r="FQX16" s="240"/>
      <c r="FQY16" s="240"/>
      <c r="FQZ16" s="240"/>
      <c r="FRA16" s="240"/>
      <c r="FRB16" s="240"/>
      <c r="FRC16" s="240"/>
      <c r="FRD16" s="240"/>
      <c r="FRE16" s="240"/>
      <c r="FRF16" s="240"/>
      <c r="FRG16" s="240"/>
      <c r="FRH16" s="240"/>
      <c r="FRI16" s="240"/>
      <c r="FRJ16" s="240"/>
      <c r="FRK16" s="240"/>
      <c r="FRL16" s="240"/>
      <c r="FRM16" s="240"/>
      <c r="FRN16" s="240"/>
      <c r="FRO16" s="240"/>
      <c r="FRP16" s="240"/>
      <c r="FRQ16" s="240"/>
      <c r="FRR16" s="240"/>
      <c r="FRS16" s="240"/>
      <c r="FRT16" s="240"/>
      <c r="FRU16" s="240"/>
      <c r="FRV16" s="240"/>
      <c r="FRW16" s="240"/>
      <c r="FRX16" s="240"/>
      <c r="FRY16" s="240"/>
      <c r="FRZ16" s="240"/>
      <c r="FSA16" s="240"/>
      <c r="FSB16" s="240"/>
      <c r="FSC16" s="240"/>
      <c r="FSD16" s="240"/>
      <c r="FSE16" s="240"/>
      <c r="FSF16" s="240"/>
      <c r="FSG16" s="240"/>
      <c r="FSH16" s="240"/>
      <c r="FSI16" s="240"/>
      <c r="FSJ16" s="240"/>
      <c r="FSK16" s="240"/>
      <c r="FSL16" s="240"/>
      <c r="FSM16" s="240"/>
      <c r="FSN16" s="240"/>
      <c r="FSO16" s="240"/>
      <c r="FSP16" s="240"/>
      <c r="FSQ16" s="240"/>
      <c r="FSR16" s="240"/>
      <c r="FSS16" s="240"/>
      <c r="FST16" s="240"/>
      <c r="FSU16" s="240"/>
      <c r="FSV16" s="240"/>
      <c r="FSW16" s="240"/>
      <c r="FSX16" s="240"/>
      <c r="FSY16" s="240"/>
      <c r="FSZ16" s="240"/>
      <c r="FTA16" s="240"/>
      <c r="FTB16" s="240"/>
      <c r="FTC16" s="240"/>
      <c r="FTD16" s="240"/>
      <c r="FTE16" s="240"/>
      <c r="FTF16" s="240"/>
      <c r="FTG16" s="240"/>
      <c r="FTH16" s="240"/>
      <c r="FTI16" s="240"/>
      <c r="FTJ16" s="240"/>
      <c r="FTK16" s="240"/>
      <c r="FTL16" s="240"/>
      <c r="FTM16" s="240"/>
      <c r="FTN16" s="240"/>
      <c r="FTO16" s="240"/>
      <c r="FTP16" s="240"/>
      <c r="FTQ16" s="240"/>
      <c r="FTR16" s="240"/>
      <c r="FTS16" s="240"/>
      <c r="FTT16" s="240"/>
      <c r="FTU16" s="240"/>
      <c r="FTV16" s="240"/>
      <c r="FTW16" s="240"/>
      <c r="FTX16" s="240"/>
      <c r="FTY16" s="240"/>
      <c r="FTZ16" s="240"/>
      <c r="FUA16" s="240"/>
      <c r="FUB16" s="240"/>
      <c r="FUC16" s="240"/>
      <c r="FUD16" s="240"/>
      <c r="FUE16" s="240"/>
      <c r="FUF16" s="240"/>
      <c r="FUG16" s="240"/>
      <c r="FUH16" s="240"/>
      <c r="FUI16" s="240"/>
      <c r="FUJ16" s="240"/>
      <c r="FUK16" s="240"/>
      <c r="FUL16" s="240"/>
      <c r="FUM16" s="240"/>
      <c r="FUN16" s="240"/>
      <c r="FUO16" s="240"/>
      <c r="FUP16" s="240"/>
      <c r="FUQ16" s="240"/>
      <c r="FUR16" s="240"/>
      <c r="FUS16" s="240"/>
      <c r="FUT16" s="240"/>
      <c r="FUU16" s="240"/>
      <c r="FUV16" s="240"/>
      <c r="FUW16" s="240"/>
      <c r="FUX16" s="240"/>
      <c r="FUY16" s="240"/>
      <c r="FUZ16" s="240"/>
      <c r="FVA16" s="240"/>
      <c r="FVB16" s="240"/>
      <c r="FVC16" s="240"/>
      <c r="FVD16" s="240"/>
      <c r="FVE16" s="240"/>
      <c r="FVF16" s="240"/>
      <c r="FVG16" s="240"/>
      <c r="FVH16" s="240"/>
      <c r="FVI16" s="240"/>
      <c r="FVJ16" s="240"/>
      <c r="FVK16" s="240"/>
      <c r="FVL16" s="240"/>
      <c r="FVM16" s="240"/>
      <c r="FVN16" s="240"/>
      <c r="FVO16" s="240"/>
      <c r="FVP16" s="240"/>
      <c r="FVQ16" s="240"/>
      <c r="FVR16" s="240"/>
      <c r="FVS16" s="240"/>
      <c r="FVT16" s="240"/>
      <c r="FVU16" s="240"/>
      <c r="FVV16" s="240"/>
      <c r="FVW16" s="240"/>
      <c r="FVX16" s="240"/>
      <c r="FVY16" s="240"/>
      <c r="FVZ16" s="240"/>
      <c r="FWA16" s="240"/>
      <c r="FWB16" s="240"/>
      <c r="FWC16" s="240"/>
      <c r="FWD16" s="240"/>
      <c r="FWE16" s="240"/>
      <c r="FWF16" s="240"/>
      <c r="FWG16" s="240"/>
      <c r="FWH16" s="240"/>
      <c r="FWI16" s="240"/>
      <c r="FWJ16" s="240"/>
      <c r="FWK16" s="240"/>
      <c r="FWL16" s="240"/>
      <c r="FWM16" s="240"/>
      <c r="FWN16" s="240"/>
      <c r="FWO16" s="240"/>
      <c r="FWP16" s="240"/>
      <c r="FWQ16" s="240"/>
      <c r="FWR16" s="240"/>
      <c r="FWS16" s="240"/>
      <c r="FWT16" s="240"/>
      <c r="FWU16" s="240"/>
      <c r="FWV16" s="240"/>
      <c r="FWW16" s="240"/>
      <c r="FWX16" s="240"/>
      <c r="FWY16" s="240"/>
      <c r="FWZ16" s="240"/>
      <c r="FXA16" s="240"/>
      <c r="FXB16" s="240"/>
      <c r="FXC16" s="240"/>
      <c r="FXD16" s="240"/>
      <c r="FXE16" s="240"/>
      <c r="FXF16" s="240"/>
      <c r="FXG16" s="240"/>
      <c r="FXH16" s="240"/>
      <c r="FXI16" s="240"/>
      <c r="FXJ16" s="240"/>
      <c r="FXK16" s="240"/>
      <c r="FXL16" s="240"/>
      <c r="FXM16" s="240"/>
      <c r="FXN16" s="240"/>
      <c r="FXO16" s="240"/>
      <c r="FXP16" s="240"/>
      <c r="FXQ16" s="240"/>
      <c r="FXR16" s="240"/>
      <c r="FXS16" s="240"/>
      <c r="FXT16" s="240"/>
      <c r="FXU16" s="240"/>
      <c r="FXV16" s="240"/>
      <c r="FXW16" s="240"/>
      <c r="FXX16" s="240"/>
      <c r="FXY16" s="240"/>
      <c r="FXZ16" s="240"/>
      <c r="FYA16" s="240"/>
      <c r="FYB16" s="240"/>
      <c r="FYC16" s="240"/>
      <c r="FYD16" s="240"/>
      <c r="FYE16" s="240"/>
      <c r="FYF16" s="240"/>
      <c r="FYG16" s="240"/>
      <c r="FYH16" s="240"/>
      <c r="FYI16" s="240"/>
      <c r="FYJ16" s="240"/>
      <c r="FYK16" s="240"/>
      <c r="FYL16" s="240"/>
      <c r="FYM16" s="240"/>
      <c r="FYN16" s="240"/>
      <c r="FYO16" s="240"/>
      <c r="FYP16" s="240"/>
      <c r="FYQ16" s="240"/>
      <c r="FYR16" s="240"/>
      <c r="FYS16" s="240"/>
      <c r="FYT16" s="240"/>
      <c r="FYU16" s="240"/>
      <c r="FYV16" s="240"/>
      <c r="FYW16" s="240"/>
      <c r="FYX16" s="240"/>
      <c r="FYY16" s="240"/>
      <c r="FYZ16" s="240"/>
      <c r="FZA16" s="240"/>
      <c r="FZB16" s="240"/>
      <c r="FZC16" s="240"/>
      <c r="FZD16" s="240"/>
      <c r="FZE16" s="240"/>
      <c r="FZF16" s="240"/>
      <c r="FZG16" s="240"/>
      <c r="FZH16" s="240"/>
      <c r="FZI16" s="240"/>
      <c r="FZJ16" s="240"/>
      <c r="FZK16" s="240"/>
      <c r="FZL16" s="240"/>
      <c r="FZM16" s="240"/>
      <c r="FZN16" s="240"/>
      <c r="FZO16" s="240"/>
      <c r="FZP16" s="240"/>
      <c r="FZQ16" s="240"/>
      <c r="FZR16" s="240"/>
      <c r="FZS16" s="240"/>
      <c r="FZT16" s="240"/>
      <c r="FZU16" s="240"/>
      <c r="FZV16" s="240"/>
      <c r="FZW16" s="240"/>
      <c r="FZX16" s="240"/>
      <c r="FZY16" s="240"/>
      <c r="FZZ16" s="240"/>
      <c r="GAA16" s="240"/>
      <c r="GAB16" s="240"/>
      <c r="GAC16" s="240"/>
      <c r="GAD16" s="240"/>
      <c r="GAE16" s="240"/>
      <c r="GAF16" s="240"/>
      <c r="GAG16" s="240"/>
      <c r="GAH16" s="240"/>
      <c r="GAI16" s="240"/>
      <c r="GAJ16" s="240"/>
      <c r="GAK16" s="240"/>
      <c r="GAL16" s="240"/>
      <c r="GAM16" s="240"/>
      <c r="GAN16" s="240"/>
      <c r="GAO16" s="240"/>
      <c r="GAP16" s="240"/>
      <c r="GAQ16" s="240"/>
      <c r="GAR16" s="240"/>
      <c r="GAS16" s="240"/>
      <c r="GAT16" s="240"/>
      <c r="GAU16" s="240"/>
      <c r="GAV16" s="240"/>
      <c r="GAW16" s="240"/>
      <c r="GAX16" s="240"/>
      <c r="GAY16" s="240"/>
      <c r="GAZ16" s="240"/>
      <c r="GBA16" s="240"/>
      <c r="GBB16" s="240"/>
      <c r="GBC16" s="240"/>
      <c r="GBD16" s="240"/>
      <c r="GBE16" s="240"/>
      <c r="GBF16" s="240"/>
      <c r="GBG16" s="240"/>
      <c r="GBH16" s="240"/>
      <c r="GBI16" s="240"/>
      <c r="GBJ16" s="240"/>
      <c r="GBK16" s="240"/>
      <c r="GBL16" s="240"/>
      <c r="GBM16" s="240"/>
      <c r="GBN16" s="240"/>
      <c r="GBO16" s="240"/>
      <c r="GBP16" s="240"/>
      <c r="GBQ16" s="240"/>
      <c r="GBR16" s="240"/>
      <c r="GBS16" s="240"/>
      <c r="GBT16" s="240"/>
      <c r="GBU16" s="240"/>
      <c r="GBV16" s="240"/>
      <c r="GBW16" s="240"/>
      <c r="GBX16" s="240"/>
      <c r="GBY16" s="240"/>
      <c r="GBZ16" s="240"/>
      <c r="GCA16" s="240"/>
      <c r="GCB16" s="240"/>
      <c r="GCC16" s="240"/>
      <c r="GCD16" s="240"/>
      <c r="GCE16" s="240"/>
      <c r="GCF16" s="240"/>
      <c r="GCG16" s="240"/>
      <c r="GCH16" s="240"/>
      <c r="GCI16" s="240"/>
      <c r="GCJ16" s="240"/>
      <c r="GCK16" s="240"/>
      <c r="GCL16" s="240"/>
      <c r="GCM16" s="240"/>
      <c r="GCN16" s="240"/>
      <c r="GCO16" s="240"/>
      <c r="GCP16" s="240"/>
      <c r="GCQ16" s="240"/>
      <c r="GCR16" s="240"/>
      <c r="GCS16" s="240"/>
      <c r="GCT16" s="240"/>
      <c r="GCU16" s="240"/>
      <c r="GCV16" s="240"/>
      <c r="GCW16" s="240"/>
      <c r="GCX16" s="240"/>
      <c r="GCY16" s="240"/>
      <c r="GCZ16" s="240"/>
      <c r="GDA16" s="240"/>
      <c r="GDB16" s="240"/>
      <c r="GDC16" s="240"/>
      <c r="GDD16" s="240"/>
      <c r="GDE16" s="240"/>
      <c r="GDF16" s="240"/>
      <c r="GDG16" s="240"/>
      <c r="GDH16" s="240"/>
      <c r="GDI16" s="240"/>
      <c r="GDJ16" s="240"/>
      <c r="GDK16" s="240"/>
      <c r="GDL16" s="240"/>
      <c r="GDM16" s="240"/>
      <c r="GDN16" s="240"/>
      <c r="GDO16" s="240"/>
      <c r="GDP16" s="240"/>
      <c r="GDQ16" s="240"/>
      <c r="GDR16" s="240"/>
      <c r="GDS16" s="240"/>
      <c r="GDT16" s="240"/>
      <c r="GDU16" s="240"/>
      <c r="GDV16" s="240"/>
      <c r="GDW16" s="240"/>
      <c r="GDX16" s="240"/>
      <c r="GDY16" s="240"/>
      <c r="GDZ16" s="240"/>
      <c r="GEA16" s="240"/>
      <c r="GEB16" s="240"/>
      <c r="GEC16" s="240"/>
      <c r="GED16" s="240"/>
      <c r="GEE16" s="240"/>
      <c r="GEF16" s="240"/>
      <c r="GEG16" s="240"/>
      <c r="GEH16" s="240"/>
      <c r="GEI16" s="240"/>
      <c r="GEJ16" s="240"/>
      <c r="GEK16" s="240"/>
      <c r="GEL16" s="240"/>
      <c r="GEM16" s="240"/>
      <c r="GEN16" s="240"/>
      <c r="GEO16" s="240"/>
      <c r="GEP16" s="240"/>
      <c r="GEQ16" s="240"/>
      <c r="GER16" s="240"/>
      <c r="GES16" s="240"/>
      <c r="GET16" s="240"/>
      <c r="GEU16" s="240"/>
      <c r="GEV16" s="240"/>
      <c r="GEW16" s="240"/>
      <c r="GEX16" s="240"/>
      <c r="GEY16" s="240"/>
      <c r="GEZ16" s="240"/>
      <c r="GFA16" s="240"/>
      <c r="GFB16" s="240"/>
      <c r="GFC16" s="240"/>
      <c r="GFD16" s="240"/>
      <c r="GFE16" s="240"/>
      <c r="GFF16" s="240"/>
      <c r="GFG16" s="240"/>
      <c r="GFH16" s="240"/>
      <c r="GFI16" s="240"/>
      <c r="GFJ16" s="240"/>
      <c r="GFK16" s="240"/>
      <c r="GFL16" s="240"/>
      <c r="GFM16" s="240"/>
      <c r="GFN16" s="240"/>
      <c r="GFO16" s="240"/>
      <c r="GFP16" s="240"/>
      <c r="GFQ16" s="240"/>
      <c r="GFR16" s="240"/>
      <c r="GFS16" s="240"/>
      <c r="GFT16" s="240"/>
      <c r="GFU16" s="240"/>
      <c r="GFV16" s="240"/>
      <c r="GFW16" s="240"/>
      <c r="GFX16" s="240"/>
      <c r="GFY16" s="240"/>
      <c r="GFZ16" s="240"/>
      <c r="GGA16" s="240"/>
      <c r="GGB16" s="240"/>
      <c r="GGC16" s="240"/>
      <c r="GGD16" s="240"/>
      <c r="GGE16" s="240"/>
      <c r="GGF16" s="240"/>
      <c r="GGG16" s="240"/>
      <c r="GGH16" s="240"/>
      <c r="GGI16" s="240"/>
      <c r="GGJ16" s="240"/>
      <c r="GGK16" s="240"/>
      <c r="GGL16" s="240"/>
      <c r="GGM16" s="240"/>
      <c r="GGN16" s="240"/>
      <c r="GGO16" s="240"/>
      <c r="GGP16" s="240"/>
      <c r="GGQ16" s="240"/>
      <c r="GGR16" s="240"/>
      <c r="GGS16" s="240"/>
      <c r="GGT16" s="240"/>
      <c r="GGU16" s="240"/>
      <c r="GGV16" s="240"/>
      <c r="GGW16" s="240"/>
      <c r="GGX16" s="240"/>
      <c r="GGY16" s="240"/>
      <c r="GGZ16" s="240"/>
      <c r="GHA16" s="240"/>
      <c r="GHB16" s="240"/>
      <c r="GHC16" s="240"/>
      <c r="GHD16" s="240"/>
      <c r="GHE16" s="240"/>
      <c r="GHF16" s="240"/>
      <c r="GHG16" s="240"/>
      <c r="GHH16" s="240"/>
      <c r="GHI16" s="240"/>
      <c r="GHJ16" s="240"/>
      <c r="GHK16" s="240"/>
      <c r="GHL16" s="240"/>
      <c r="GHM16" s="240"/>
      <c r="GHN16" s="240"/>
      <c r="GHO16" s="240"/>
      <c r="GHP16" s="240"/>
      <c r="GHQ16" s="240"/>
      <c r="GHR16" s="240"/>
      <c r="GHS16" s="240"/>
      <c r="GHT16" s="240"/>
      <c r="GHU16" s="240"/>
      <c r="GHV16" s="240"/>
      <c r="GHW16" s="240"/>
      <c r="GHX16" s="240"/>
      <c r="GHY16" s="240"/>
      <c r="GHZ16" s="240"/>
      <c r="GIA16" s="240"/>
      <c r="GIB16" s="240"/>
      <c r="GIC16" s="240"/>
      <c r="GID16" s="240"/>
      <c r="GIE16" s="240"/>
      <c r="GIF16" s="240"/>
      <c r="GIG16" s="240"/>
      <c r="GIH16" s="240"/>
      <c r="GII16" s="240"/>
      <c r="GIJ16" s="240"/>
      <c r="GIK16" s="240"/>
      <c r="GIL16" s="240"/>
      <c r="GIM16" s="240"/>
      <c r="GIN16" s="240"/>
      <c r="GIO16" s="240"/>
      <c r="GIP16" s="240"/>
      <c r="GIQ16" s="240"/>
      <c r="GIR16" s="240"/>
      <c r="GIS16" s="240"/>
      <c r="GIT16" s="240"/>
      <c r="GIU16" s="240"/>
      <c r="GIV16" s="240"/>
      <c r="GIW16" s="240"/>
      <c r="GIX16" s="240"/>
      <c r="GIY16" s="240"/>
      <c r="GIZ16" s="240"/>
      <c r="GJA16" s="240"/>
      <c r="GJB16" s="240"/>
      <c r="GJC16" s="240"/>
      <c r="GJD16" s="240"/>
      <c r="GJE16" s="240"/>
      <c r="GJF16" s="240"/>
      <c r="GJG16" s="240"/>
      <c r="GJH16" s="240"/>
      <c r="GJI16" s="240"/>
      <c r="GJJ16" s="240"/>
      <c r="GJK16" s="240"/>
      <c r="GJL16" s="240"/>
      <c r="GJM16" s="240"/>
      <c r="GJN16" s="240"/>
      <c r="GJO16" s="240"/>
      <c r="GJP16" s="240"/>
      <c r="GJQ16" s="240"/>
      <c r="GJR16" s="240"/>
      <c r="GJS16" s="240"/>
      <c r="GJT16" s="240"/>
      <c r="GJU16" s="240"/>
      <c r="GJV16" s="240"/>
      <c r="GJW16" s="240"/>
      <c r="GJX16" s="240"/>
      <c r="GJY16" s="240"/>
      <c r="GJZ16" s="240"/>
      <c r="GKA16" s="240"/>
      <c r="GKB16" s="240"/>
      <c r="GKC16" s="240"/>
      <c r="GKD16" s="240"/>
      <c r="GKE16" s="240"/>
      <c r="GKF16" s="240"/>
      <c r="GKG16" s="240"/>
      <c r="GKH16" s="240"/>
      <c r="GKI16" s="240"/>
      <c r="GKJ16" s="240"/>
      <c r="GKK16" s="240"/>
      <c r="GKL16" s="240"/>
      <c r="GKM16" s="240"/>
      <c r="GKN16" s="240"/>
      <c r="GKO16" s="240"/>
      <c r="GKP16" s="240"/>
      <c r="GKQ16" s="240"/>
      <c r="GKR16" s="240"/>
      <c r="GKS16" s="240"/>
      <c r="GKT16" s="240"/>
      <c r="GKU16" s="240"/>
      <c r="GKV16" s="240"/>
      <c r="GKW16" s="240"/>
      <c r="GKX16" s="240"/>
      <c r="GKY16" s="240"/>
      <c r="GKZ16" s="240"/>
      <c r="GLA16" s="240"/>
      <c r="GLB16" s="240"/>
      <c r="GLC16" s="240"/>
      <c r="GLD16" s="240"/>
      <c r="GLE16" s="240"/>
      <c r="GLF16" s="240"/>
      <c r="GLG16" s="240"/>
      <c r="GLH16" s="240"/>
      <c r="GLI16" s="240"/>
      <c r="GLJ16" s="240"/>
      <c r="GLK16" s="240"/>
      <c r="GLL16" s="240"/>
      <c r="GLM16" s="240"/>
      <c r="GLN16" s="240"/>
      <c r="GLO16" s="240"/>
      <c r="GLP16" s="240"/>
      <c r="GLQ16" s="240"/>
      <c r="GLR16" s="240"/>
      <c r="GLS16" s="240"/>
      <c r="GLT16" s="240"/>
      <c r="GLU16" s="240"/>
      <c r="GLV16" s="240"/>
      <c r="GLW16" s="240"/>
      <c r="GLX16" s="240"/>
      <c r="GLY16" s="240"/>
      <c r="GLZ16" s="240"/>
      <c r="GMA16" s="240"/>
      <c r="GMB16" s="240"/>
      <c r="GMC16" s="240"/>
      <c r="GMD16" s="240"/>
      <c r="GME16" s="240"/>
      <c r="GMF16" s="240"/>
      <c r="GMG16" s="240"/>
      <c r="GMH16" s="240"/>
      <c r="GMI16" s="240"/>
      <c r="GMJ16" s="240"/>
      <c r="GMK16" s="240"/>
      <c r="GML16" s="240"/>
      <c r="GMM16" s="240"/>
      <c r="GMN16" s="240"/>
      <c r="GMO16" s="240"/>
      <c r="GMP16" s="240"/>
      <c r="GMQ16" s="240"/>
      <c r="GMR16" s="240"/>
      <c r="GMS16" s="240"/>
      <c r="GMT16" s="240"/>
      <c r="GMU16" s="240"/>
      <c r="GMV16" s="240"/>
      <c r="GMW16" s="240"/>
      <c r="GMX16" s="240"/>
      <c r="GMY16" s="240"/>
      <c r="GMZ16" s="240"/>
      <c r="GNA16" s="240"/>
      <c r="GNB16" s="240"/>
      <c r="GNC16" s="240"/>
      <c r="GND16" s="240"/>
      <c r="GNE16" s="240"/>
      <c r="GNF16" s="240"/>
      <c r="GNG16" s="240"/>
      <c r="GNH16" s="240"/>
      <c r="GNI16" s="240"/>
      <c r="GNJ16" s="240"/>
      <c r="GNK16" s="240"/>
      <c r="GNL16" s="240"/>
      <c r="GNM16" s="240"/>
      <c r="GNN16" s="240"/>
      <c r="GNO16" s="240"/>
      <c r="GNP16" s="240"/>
      <c r="GNQ16" s="240"/>
      <c r="GNR16" s="240"/>
      <c r="GNS16" s="240"/>
      <c r="GNT16" s="240"/>
      <c r="GNU16" s="240"/>
      <c r="GNV16" s="240"/>
      <c r="GNW16" s="240"/>
      <c r="GNX16" s="240"/>
      <c r="GNY16" s="240"/>
      <c r="GNZ16" s="240"/>
      <c r="GOA16" s="240"/>
      <c r="GOB16" s="240"/>
      <c r="GOC16" s="240"/>
      <c r="GOD16" s="240"/>
      <c r="GOE16" s="240"/>
      <c r="GOF16" s="240"/>
      <c r="GOG16" s="240"/>
      <c r="GOH16" s="240"/>
      <c r="GOI16" s="240"/>
      <c r="GOJ16" s="240"/>
      <c r="GOK16" s="240"/>
      <c r="GOL16" s="240"/>
      <c r="GOM16" s="240"/>
      <c r="GON16" s="240"/>
      <c r="GOO16" s="240"/>
      <c r="GOP16" s="240"/>
      <c r="GOQ16" s="240"/>
      <c r="GOR16" s="240"/>
      <c r="GOS16" s="240"/>
      <c r="GOT16" s="240"/>
      <c r="GOU16" s="240"/>
      <c r="GOV16" s="240"/>
      <c r="GOW16" s="240"/>
      <c r="GOX16" s="240"/>
      <c r="GOY16" s="240"/>
      <c r="GOZ16" s="240"/>
      <c r="GPA16" s="240"/>
      <c r="GPB16" s="240"/>
      <c r="GPC16" s="240"/>
      <c r="GPD16" s="240"/>
      <c r="GPE16" s="240"/>
      <c r="GPF16" s="240"/>
      <c r="GPG16" s="240"/>
      <c r="GPH16" s="240"/>
      <c r="GPI16" s="240"/>
      <c r="GPJ16" s="240"/>
      <c r="GPK16" s="240"/>
      <c r="GPL16" s="240"/>
      <c r="GPM16" s="240"/>
      <c r="GPN16" s="240"/>
      <c r="GPO16" s="240"/>
      <c r="GPP16" s="240"/>
      <c r="GPQ16" s="240"/>
      <c r="GPR16" s="240"/>
      <c r="GPS16" s="240"/>
      <c r="GPT16" s="240"/>
      <c r="GPU16" s="240"/>
      <c r="GPV16" s="240"/>
      <c r="GPW16" s="240"/>
      <c r="GPX16" s="240"/>
      <c r="GPY16" s="240"/>
      <c r="GPZ16" s="240"/>
      <c r="GQA16" s="240"/>
      <c r="GQB16" s="240"/>
      <c r="GQC16" s="240"/>
      <c r="GQD16" s="240"/>
      <c r="GQE16" s="240"/>
      <c r="GQF16" s="240"/>
      <c r="GQG16" s="240"/>
      <c r="GQH16" s="240"/>
      <c r="GQI16" s="240"/>
      <c r="GQJ16" s="240"/>
      <c r="GQK16" s="240"/>
      <c r="GQL16" s="240"/>
      <c r="GQM16" s="240"/>
      <c r="GQN16" s="240"/>
      <c r="GQO16" s="240"/>
      <c r="GQP16" s="240"/>
      <c r="GQQ16" s="240"/>
      <c r="GQR16" s="240"/>
      <c r="GQS16" s="240"/>
      <c r="GQT16" s="240"/>
      <c r="GQU16" s="240"/>
      <c r="GQV16" s="240"/>
      <c r="GQW16" s="240"/>
      <c r="GQX16" s="240"/>
      <c r="GQY16" s="240"/>
      <c r="GQZ16" s="240"/>
      <c r="GRA16" s="240"/>
      <c r="GRB16" s="240"/>
      <c r="GRC16" s="240"/>
      <c r="GRD16" s="240"/>
      <c r="GRE16" s="240"/>
      <c r="GRF16" s="240"/>
      <c r="GRG16" s="240"/>
      <c r="GRH16" s="240"/>
      <c r="GRI16" s="240"/>
      <c r="GRJ16" s="240"/>
      <c r="GRK16" s="240"/>
      <c r="GRL16" s="240"/>
      <c r="GRM16" s="240"/>
      <c r="GRN16" s="240"/>
      <c r="GRO16" s="240"/>
      <c r="GRP16" s="240"/>
      <c r="GRQ16" s="240"/>
      <c r="GRR16" s="240"/>
      <c r="GRS16" s="240"/>
      <c r="GRT16" s="240"/>
      <c r="GRU16" s="240"/>
      <c r="GRV16" s="240"/>
      <c r="GRW16" s="240"/>
      <c r="GRX16" s="240"/>
      <c r="GRY16" s="240"/>
      <c r="GRZ16" s="240"/>
      <c r="GSA16" s="240"/>
      <c r="GSB16" s="240"/>
      <c r="GSC16" s="240"/>
      <c r="GSD16" s="240"/>
      <c r="GSE16" s="240"/>
      <c r="GSF16" s="240"/>
      <c r="GSG16" s="240"/>
      <c r="GSH16" s="240"/>
      <c r="GSI16" s="240"/>
      <c r="GSJ16" s="240"/>
      <c r="GSK16" s="240"/>
      <c r="GSL16" s="240"/>
      <c r="GSM16" s="240"/>
      <c r="GSN16" s="240"/>
      <c r="GSO16" s="240"/>
      <c r="GSP16" s="240"/>
      <c r="GSQ16" s="240"/>
      <c r="GSR16" s="240"/>
      <c r="GSS16" s="240"/>
      <c r="GST16" s="240"/>
      <c r="GSU16" s="240"/>
      <c r="GSV16" s="240"/>
      <c r="GSW16" s="240"/>
      <c r="GSX16" s="240"/>
      <c r="GSY16" s="240"/>
      <c r="GSZ16" s="240"/>
      <c r="GTA16" s="240"/>
      <c r="GTB16" s="240"/>
      <c r="GTC16" s="240"/>
      <c r="GTD16" s="240"/>
      <c r="GTE16" s="240"/>
      <c r="GTF16" s="240"/>
      <c r="GTG16" s="240"/>
      <c r="GTH16" s="240"/>
      <c r="GTI16" s="240"/>
      <c r="GTJ16" s="240"/>
      <c r="GTK16" s="240"/>
      <c r="GTL16" s="240"/>
      <c r="GTM16" s="240"/>
      <c r="GTN16" s="240"/>
      <c r="GTO16" s="240"/>
      <c r="GTP16" s="240"/>
      <c r="GTQ16" s="240"/>
      <c r="GTR16" s="240"/>
      <c r="GTS16" s="240"/>
      <c r="GTT16" s="240"/>
      <c r="GTU16" s="240"/>
      <c r="GTV16" s="240"/>
      <c r="GTW16" s="240"/>
      <c r="GTX16" s="240"/>
      <c r="GTY16" s="240"/>
      <c r="GTZ16" s="240"/>
      <c r="GUA16" s="240"/>
      <c r="GUB16" s="240"/>
      <c r="GUC16" s="240"/>
      <c r="GUD16" s="240"/>
      <c r="GUE16" s="240"/>
      <c r="GUF16" s="240"/>
      <c r="GUG16" s="240"/>
      <c r="GUH16" s="240"/>
      <c r="GUI16" s="240"/>
      <c r="GUJ16" s="240"/>
      <c r="GUK16" s="240"/>
      <c r="GUL16" s="240"/>
      <c r="GUM16" s="240"/>
      <c r="GUN16" s="240"/>
      <c r="GUO16" s="240"/>
      <c r="GUP16" s="240"/>
      <c r="GUQ16" s="240"/>
      <c r="GUR16" s="240"/>
      <c r="GUS16" s="240"/>
      <c r="GUT16" s="240"/>
      <c r="GUU16" s="240"/>
      <c r="GUV16" s="240"/>
      <c r="GUW16" s="240"/>
      <c r="GUX16" s="240"/>
      <c r="GUY16" s="240"/>
      <c r="GUZ16" s="240"/>
      <c r="GVA16" s="240"/>
      <c r="GVB16" s="240"/>
      <c r="GVC16" s="240"/>
      <c r="GVD16" s="240"/>
      <c r="GVE16" s="240"/>
      <c r="GVF16" s="240"/>
      <c r="GVG16" s="240"/>
      <c r="GVH16" s="240"/>
      <c r="GVI16" s="240"/>
      <c r="GVJ16" s="240"/>
      <c r="GVK16" s="240"/>
      <c r="GVL16" s="240"/>
      <c r="GVM16" s="240"/>
      <c r="GVN16" s="240"/>
      <c r="GVO16" s="240"/>
      <c r="GVP16" s="240"/>
      <c r="GVQ16" s="240"/>
      <c r="GVR16" s="240"/>
      <c r="GVS16" s="240"/>
      <c r="GVT16" s="240"/>
      <c r="GVU16" s="240"/>
      <c r="GVV16" s="240"/>
      <c r="GVW16" s="240"/>
      <c r="GVX16" s="240"/>
      <c r="GVY16" s="240"/>
      <c r="GVZ16" s="240"/>
      <c r="GWA16" s="240"/>
      <c r="GWB16" s="240"/>
      <c r="GWC16" s="240"/>
      <c r="GWD16" s="240"/>
      <c r="GWE16" s="240"/>
      <c r="GWF16" s="240"/>
      <c r="GWG16" s="240"/>
      <c r="GWH16" s="240"/>
      <c r="GWI16" s="240"/>
      <c r="GWJ16" s="240"/>
      <c r="GWK16" s="240"/>
      <c r="GWL16" s="240"/>
      <c r="GWM16" s="240"/>
      <c r="GWN16" s="240"/>
      <c r="GWO16" s="240"/>
      <c r="GWP16" s="240"/>
      <c r="GWQ16" s="240"/>
      <c r="GWR16" s="240"/>
      <c r="GWS16" s="240"/>
      <c r="GWT16" s="240"/>
      <c r="GWU16" s="240"/>
      <c r="GWV16" s="240"/>
      <c r="GWW16" s="240"/>
      <c r="GWX16" s="240"/>
      <c r="GWY16" s="240"/>
      <c r="GWZ16" s="240"/>
      <c r="GXA16" s="240"/>
      <c r="GXB16" s="240"/>
      <c r="GXC16" s="240"/>
      <c r="GXD16" s="240"/>
      <c r="GXE16" s="240"/>
      <c r="GXF16" s="240"/>
      <c r="GXG16" s="240"/>
      <c r="GXH16" s="240"/>
      <c r="GXI16" s="240"/>
      <c r="GXJ16" s="240"/>
      <c r="GXK16" s="240"/>
      <c r="GXL16" s="240"/>
      <c r="GXM16" s="240"/>
      <c r="GXN16" s="240"/>
      <c r="GXO16" s="240"/>
      <c r="GXP16" s="240"/>
      <c r="GXQ16" s="240"/>
      <c r="GXR16" s="240"/>
      <c r="GXS16" s="240"/>
      <c r="GXT16" s="240"/>
      <c r="GXU16" s="240"/>
      <c r="GXV16" s="240"/>
      <c r="GXW16" s="240"/>
      <c r="GXX16" s="240"/>
      <c r="GXY16" s="240"/>
      <c r="GXZ16" s="240"/>
      <c r="GYA16" s="240"/>
      <c r="GYB16" s="240"/>
      <c r="GYC16" s="240"/>
      <c r="GYD16" s="240"/>
      <c r="GYE16" s="240"/>
      <c r="GYF16" s="240"/>
      <c r="GYG16" s="240"/>
      <c r="GYH16" s="240"/>
      <c r="GYI16" s="240"/>
      <c r="GYJ16" s="240"/>
      <c r="GYK16" s="240"/>
      <c r="GYL16" s="240"/>
      <c r="GYM16" s="240"/>
      <c r="GYN16" s="240"/>
      <c r="GYO16" s="240"/>
      <c r="GYP16" s="240"/>
      <c r="GYQ16" s="240"/>
      <c r="GYR16" s="240"/>
      <c r="GYS16" s="240"/>
      <c r="GYT16" s="240"/>
      <c r="GYU16" s="240"/>
      <c r="GYV16" s="240"/>
      <c r="GYW16" s="240"/>
      <c r="GYX16" s="240"/>
      <c r="GYY16" s="240"/>
      <c r="GYZ16" s="240"/>
      <c r="GZA16" s="240"/>
      <c r="GZB16" s="240"/>
      <c r="GZC16" s="240"/>
      <c r="GZD16" s="240"/>
      <c r="GZE16" s="240"/>
      <c r="GZF16" s="240"/>
      <c r="GZG16" s="240"/>
      <c r="GZH16" s="240"/>
      <c r="GZI16" s="240"/>
      <c r="GZJ16" s="240"/>
      <c r="GZK16" s="240"/>
      <c r="GZL16" s="240"/>
      <c r="GZM16" s="240"/>
      <c r="GZN16" s="240"/>
      <c r="GZO16" s="240"/>
      <c r="GZP16" s="240"/>
      <c r="GZQ16" s="240"/>
      <c r="GZR16" s="240"/>
      <c r="GZS16" s="240"/>
      <c r="GZT16" s="240"/>
      <c r="GZU16" s="240"/>
      <c r="GZV16" s="240"/>
      <c r="GZW16" s="240"/>
      <c r="GZX16" s="240"/>
      <c r="GZY16" s="240"/>
      <c r="GZZ16" s="240"/>
      <c r="HAA16" s="240"/>
      <c r="HAB16" s="240"/>
      <c r="HAC16" s="240"/>
      <c r="HAD16" s="240"/>
      <c r="HAE16" s="240"/>
      <c r="HAF16" s="240"/>
      <c r="HAG16" s="240"/>
      <c r="HAH16" s="240"/>
      <c r="HAI16" s="240"/>
      <c r="HAJ16" s="240"/>
      <c r="HAK16" s="240"/>
      <c r="HAL16" s="240"/>
      <c r="HAM16" s="240"/>
      <c r="HAN16" s="240"/>
      <c r="HAO16" s="240"/>
      <c r="HAP16" s="240"/>
      <c r="HAQ16" s="240"/>
      <c r="HAR16" s="240"/>
      <c r="HAS16" s="240"/>
      <c r="HAT16" s="240"/>
      <c r="HAU16" s="240"/>
      <c r="HAV16" s="240"/>
      <c r="HAW16" s="240"/>
      <c r="HAX16" s="240"/>
      <c r="HAY16" s="240"/>
      <c r="HAZ16" s="240"/>
      <c r="HBA16" s="240"/>
      <c r="HBB16" s="240"/>
      <c r="HBC16" s="240"/>
      <c r="HBD16" s="240"/>
      <c r="HBE16" s="240"/>
      <c r="HBF16" s="240"/>
      <c r="HBG16" s="240"/>
      <c r="HBH16" s="240"/>
      <c r="HBI16" s="240"/>
      <c r="HBJ16" s="240"/>
      <c r="HBK16" s="240"/>
      <c r="HBL16" s="240"/>
      <c r="HBM16" s="240"/>
      <c r="HBN16" s="240"/>
      <c r="HBO16" s="240"/>
      <c r="HBP16" s="240"/>
      <c r="HBQ16" s="240"/>
      <c r="HBR16" s="240"/>
      <c r="HBS16" s="240"/>
      <c r="HBT16" s="240"/>
      <c r="HBU16" s="240"/>
      <c r="HBV16" s="240"/>
      <c r="HBW16" s="240"/>
      <c r="HBX16" s="240"/>
      <c r="HBY16" s="240"/>
      <c r="HBZ16" s="240"/>
      <c r="HCA16" s="240"/>
      <c r="HCB16" s="240"/>
      <c r="HCC16" s="240"/>
      <c r="HCD16" s="240"/>
      <c r="HCE16" s="240"/>
      <c r="HCF16" s="240"/>
      <c r="HCG16" s="240"/>
      <c r="HCH16" s="240"/>
      <c r="HCI16" s="240"/>
      <c r="HCJ16" s="240"/>
      <c r="HCK16" s="240"/>
      <c r="HCL16" s="240"/>
      <c r="HCM16" s="240"/>
      <c r="HCN16" s="240"/>
      <c r="HCO16" s="240"/>
      <c r="HCP16" s="240"/>
      <c r="HCQ16" s="240"/>
      <c r="HCR16" s="240"/>
      <c r="HCS16" s="240"/>
      <c r="HCT16" s="240"/>
      <c r="HCU16" s="240"/>
      <c r="HCV16" s="240"/>
      <c r="HCW16" s="240"/>
      <c r="HCX16" s="240"/>
      <c r="HCY16" s="240"/>
      <c r="HCZ16" s="240"/>
      <c r="HDA16" s="240"/>
      <c r="HDB16" s="240"/>
      <c r="HDC16" s="240"/>
      <c r="HDD16" s="240"/>
      <c r="HDE16" s="240"/>
      <c r="HDF16" s="240"/>
      <c r="HDG16" s="240"/>
      <c r="HDH16" s="240"/>
      <c r="HDI16" s="240"/>
      <c r="HDJ16" s="240"/>
      <c r="HDK16" s="240"/>
      <c r="HDL16" s="240"/>
      <c r="HDM16" s="240"/>
      <c r="HDN16" s="240"/>
      <c r="HDO16" s="240"/>
      <c r="HDP16" s="240"/>
      <c r="HDQ16" s="240"/>
      <c r="HDR16" s="240"/>
      <c r="HDS16" s="240"/>
      <c r="HDT16" s="240"/>
      <c r="HDU16" s="240"/>
      <c r="HDV16" s="240"/>
      <c r="HDW16" s="240"/>
      <c r="HDX16" s="240"/>
      <c r="HDY16" s="240"/>
      <c r="HDZ16" s="240"/>
      <c r="HEA16" s="240"/>
      <c r="HEB16" s="240"/>
      <c r="HEC16" s="240"/>
      <c r="HED16" s="240"/>
      <c r="HEE16" s="240"/>
      <c r="HEF16" s="240"/>
      <c r="HEG16" s="240"/>
      <c r="HEH16" s="240"/>
      <c r="HEI16" s="240"/>
      <c r="HEJ16" s="240"/>
      <c r="HEK16" s="240"/>
      <c r="HEL16" s="240"/>
      <c r="HEM16" s="240"/>
      <c r="HEN16" s="240"/>
      <c r="HEO16" s="240"/>
      <c r="HEP16" s="240"/>
      <c r="HEQ16" s="240"/>
      <c r="HER16" s="240"/>
      <c r="HES16" s="240"/>
      <c r="HET16" s="240"/>
      <c r="HEU16" s="240"/>
      <c r="HEV16" s="240"/>
      <c r="HEW16" s="240"/>
      <c r="HEX16" s="240"/>
      <c r="HEY16" s="240"/>
      <c r="HEZ16" s="240"/>
      <c r="HFA16" s="240"/>
      <c r="HFB16" s="240"/>
      <c r="HFC16" s="240"/>
      <c r="HFD16" s="240"/>
      <c r="HFE16" s="240"/>
      <c r="HFF16" s="240"/>
      <c r="HFG16" s="240"/>
      <c r="HFH16" s="240"/>
      <c r="HFI16" s="240"/>
      <c r="HFJ16" s="240"/>
      <c r="HFK16" s="240"/>
      <c r="HFL16" s="240"/>
      <c r="HFM16" s="240"/>
      <c r="HFN16" s="240"/>
      <c r="HFO16" s="240"/>
      <c r="HFP16" s="240"/>
      <c r="HFQ16" s="240"/>
      <c r="HFR16" s="240"/>
      <c r="HFS16" s="240"/>
      <c r="HFT16" s="240"/>
      <c r="HFU16" s="240"/>
      <c r="HFV16" s="240"/>
      <c r="HFW16" s="240"/>
      <c r="HFX16" s="240"/>
      <c r="HFY16" s="240"/>
      <c r="HFZ16" s="240"/>
      <c r="HGA16" s="240"/>
      <c r="HGB16" s="240"/>
      <c r="HGC16" s="240"/>
      <c r="HGD16" s="240"/>
      <c r="HGE16" s="240"/>
      <c r="HGF16" s="240"/>
      <c r="HGG16" s="240"/>
      <c r="HGH16" s="240"/>
      <c r="HGI16" s="240"/>
      <c r="HGJ16" s="240"/>
      <c r="HGK16" s="240"/>
      <c r="HGL16" s="240"/>
      <c r="HGM16" s="240"/>
      <c r="HGN16" s="240"/>
      <c r="HGO16" s="240"/>
      <c r="HGP16" s="240"/>
      <c r="HGQ16" s="240"/>
      <c r="HGR16" s="240"/>
      <c r="HGS16" s="240"/>
      <c r="HGT16" s="240"/>
      <c r="HGU16" s="240"/>
      <c r="HGV16" s="240"/>
      <c r="HGW16" s="240"/>
      <c r="HGX16" s="240"/>
      <c r="HGY16" s="240"/>
      <c r="HGZ16" s="240"/>
      <c r="HHA16" s="240"/>
      <c r="HHB16" s="240"/>
      <c r="HHC16" s="240"/>
      <c r="HHD16" s="240"/>
      <c r="HHE16" s="240"/>
      <c r="HHF16" s="240"/>
      <c r="HHG16" s="240"/>
      <c r="HHH16" s="240"/>
      <c r="HHI16" s="240"/>
      <c r="HHJ16" s="240"/>
      <c r="HHK16" s="240"/>
      <c r="HHL16" s="240"/>
      <c r="HHM16" s="240"/>
      <c r="HHN16" s="240"/>
      <c r="HHO16" s="240"/>
      <c r="HHP16" s="240"/>
      <c r="HHQ16" s="240"/>
      <c r="HHR16" s="240"/>
      <c r="HHS16" s="240"/>
      <c r="HHT16" s="240"/>
      <c r="HHU16" s="240"/>
      <c r="HHV16" s="240"/>
      <c r="HHW16" s="240"/>
      <c r="HHX16" s="240"/>
      <c r="HHY16" s="240"/>
      <c r="HHZ16" s="240"/>
      <c r="HIA16" s="240"/>
      <c r="HIB16" s="240"/>
      <c r="HIC16" s="240"/>
      <c r="HID16" s="240"/>
      <c r="HIE16" s="240"/>
      <c r="HIF16" s="240"/>
      <c r="HIG16" s="240"/>
      <c r="HIH16" s="240"/>
      <c r="HII16" s="240"/>
      <c r="HIJ16" s="240"/>
      <c r="HIK16" s="240"/>
      <c r="HIL16" s="240"/>
      <c r="HIM16" s="240"/>
      <c r="HIN16" s="240"/>
      <c r="HIO16" s="240"/>
      <c r="HIP16" s="240"/>
      <c r="HIQ16" s="240"/>
      <c r="HIR16" s="240"/>
      <c r="HIS16" s="240"/>
      <c r="HIT16" s="240"/>
      <c r="HIU16" s="240"/>
      <c r="HIV16" s="240"/>
      <c r="HIW16" s="240"/>
      <c r="HIX16" s="240"/>
      <c r="HIY16" s="240"/>
      <c r="HIZ16" s="240"/>
      <c r="HJA16" s="240"/>
      <c r="HJB16" s="240"/>
      <c r="HJC16" s="240"/>
      <c r="HJD16" s="240"/>
      <c r="HJE16" s="240"/>
      <c r="HJF16" s="240"/>
      <c r="HJG16" s="240"/>
      <c r="HJH16" s="240"/>
      <c r="HJI16" s="240"/>
      <c r="HJJ16" s="240"/>
      <c r="HJK16" s="240"/>
      <c r="HJL16" s="240"/>
      <c r="HJM16" s="240"/>
      <c r="HJN16" s="240"/>
      <c r="HJO16" s="240"/>
      <c r="HJP16" s="240"/>
      <c r="HJQ16" s="240"/>
      <c r="HJR16" s="240"/>
      <c r="HJS16" s="240"/>
      <c r="HJT16" s="240"/>
      <c r="HJU16" s="240"/>
      <c r="HJV16" s="240"/>
      <c r="HJW16" s="240"/>
      <c r="HJX16" s="240"/>
      <c r="HJY16" s="240"/>
      <c r="HJZ16" s="240"/>
      <c r="HKA16" s="240"/>
      <c r="HKB16" s="240"/>
      <c r="HKC16" s="240"/>
      <c r="HKD16" s="240"/>
      <c r="HKE16" s="240"/>
      <c r="HKF16" s="240"/>
      <c r="HKG16" s="240"/>
      <c r="HKH16" s="240"/>
      <c r="HKI16" s="240"/>
      <c r="HKJ16" s="240"/>
      <c r="HKK16" s="240"/>
      <c r="HKL16" s="240"/>
      <c r="HKM16" s="240"/>
      <c r="HKN16" s="240"/>
      <c r="HKO16" s="240"/>
      <c r="HKP16" s="240"/>
      <c r="HKQ16" s="240"/>
      <c r="HKR16" s="240"/>
      <c r="HKS16" s="240"/>
      <c r="HKT16" s="240"/>
      <c r="HKU16" s="240"/>
      <c r="HKV16" s="240"/>
      <c r="HKW16" s="240"/>
      <c r="HKX16" s="240"/>
      <c r="HKY16" s="240"/>
      <c r="HKZ16" s="240"/>
      <c r="HLA16" s="240"/>
      <c r="HLB16" s="240"/>
      <c r="HLC16" s="240"/>
      <c r="HLD16" s="240"/>
      <c r="HLE16" s="240"/>
      <c r="HLF16" s="240"/>
      <c r="HLG16" s="240"/>
      <c r="HLH16" s="240"/>
      <c r="HLI16" s="240"/>
      <c r="HLJ16" s="240"/>
      <c r="HLK16" s="240"/>
      <c r="HLL16" s="240"/>
      <c r="HLM16" s="240"/>
      <c r="HLN16" s="240"/>
      <c r="HLO16" s="240"/>
      <c r="HLP16" s="240"/>
      <c r="HLQ16" s="240"/>
      <c r="HLR16" s="240"/>
      <c r="HLS16" s="240"/>
      <c r="HLT16" s="240"/>
      <c r="HLU16" s="240"/>
      <c r="HLV16" s="240"/>
      <c r="HLW16" s="240"/>
      <c r="HLX16" s="240"/>
      <c r="HLY16" s="240"/>
      <c r="HLZ16" s="240"/>
      <c r="HMA16" s="240"/>
      <c r="HMB16" s="240"/>
      <c r="HMC16" s="240"/>
      <c r="HMD16" s="240"/>
      <c r="HME16" s="240"/>
      <c r="HMF16" s="240"/>
      <c r="HMG16" s="240"/>
      <c r="HMH16" s="240"/>
      <c r="HMI16" s="240"/>
      <c r="HMJ16" s="240"/>
      <c r="HMK16" s="240"/>
      <c r="HML16" s="240"/>
      <c r="HMM16" s="240"/>
      <c r="HMN16" s="240"/>
      <c r="HMO16" s="240"/>
      <c r="HMP16" s="240"/>
      <c r="HMQ16" s="240"/>
      <c r="HMR16" s="240"/>
      <c r="HMS16" s="240"/>
      <c r="HMT16" s="240"/>
      <c r="HMU16" s="240"/>
      <c r="HMV16" s="240"/>
      <c r="HMW16" s="240"/>
      <c r="HMX16" s="240"/>
      <c r="HMY16" s="240"/>
      <c r="HMZ16" s="240"/>
      <c r="HNA16" s="240"/>
      <c r="HNB16" s="240"/>
      <c r="HNC16" s="240"/>
      <c r="HND16" s="240"/>
      <c r="HNE16" s="240"/>
      <c r="HNF16" s="240"/>
      <c r="HNG16" s="240"/>
      <c r="HNH16" s="240"/>
      <c r="HNI16" s="240"/>
      <c r="HNJ16" s="240"/>
      <c r="HNK16" s="240"/>
      <c r="HNL16" s="240"/>
      <c r="HNM16" s="240"/>
      <c r="HNN16" s="240"/>
      <c r="HNO16" s="240"/>
      <c r="HNP16" s="240"/>
      <c r="HNQ16" s="240"/>
      <c r="HNR16" s="240"/>
      <c r="HNS16" s="240"/>
      <c r="HNT16" s="240"/>
      <c r="HNU16" s="240"/>
      <c r="HNV16" s="240"/>
      <c r="HNW16" s="240"/>
      <c r="HNX16" s="240"/>
      <c r="HNY16" s="240"/>
      <c r="HNZ16" s="240"/>
      <c r="HOA16" s="240"/>
      <c r="HOB16" s="240"/>
      <c r="HOC16" s="240"/>
      <c r="HOD16" s="240"/>
      <c r="HOE16" s="240"/>
      <c r="HOF16" s="240"/>
      <c r="HOG16" s="240"/>
      <c r="HOH16" s="240"/>
      <c r="HOI16" s="240"/>
      <c r="HOJ16" s="240"/>
      <c r="HOK16" s="240"/>
      <c r="HOL16" s="240"/>
      <c r="HOM16" s="240"/>
      <c r="HON16" s="240"/>
      <c r="HOO16" s="240"/>
      <c r="HOP16" s="240"/>
      <c r="HOQ16" s="240"/>
      <c r="HOR16" s="240"/>
      <c r="HOS16" s="240"/>
      <c r="HOT16" s="240"/>
      <c r="HOU16" s="240"/>
      <c r="HOV16" s="240"/>
      <c r="HOW16" s="240"/>
      <c r="HOX16" s="240"/>
      <c r="HOY16" s="240"/>
      <c r="HOZ16" s="240"/>
      <c r="HPA16" s="240"/>
      <c r="HPB16" s="240"/>
      <c r="HPC16" s="240"/>
      <c r="HPD16" s="240"/>
      <c r="HPE16" s="240"/>
      <c r="HPF16" s="240"/>
      <c r="HPG16" s="240"/>
      <c r="HPH16" s="240"/>
      <c r="HPI16" s="240"/>
      <c r="HPJ16" s="240"/>
      <c r="HPK16" s="240"/>
      <c r="HPL16" s="240"/>
      <c r="HPM16" s="240"/>
      <c r="HPN16" s="240"/>
      <c r="HPO16" s="240"/>
      <c r="HPP16" s="240"/>
      <c r="HPQ16" s="240"/>
      <c r="HPR16" s="240"/>
      <c r="HPS16" s="240"/>
      <c r="HPT16" s="240"/>
      <c r="HPU16" s="240"/>
      <c r="HPV16" s="240"/>
      <c r="HPW16" s="240"/>
      <c r="HPX16" s="240"/>
      <c r="HPY16" s="240"/>
      <c r="HPZ16" s="240"/>
      <c r="HQA16" s="240"/>
      <c r="HQB16" s="240"/>
      <c r="HQC16" s="240"/>
      <c r="HQD16" s="240"/>
      <c r="HQE16" s="240"/>
      <c r="HQF16" s="240"/>
      <c r="HQG16" s="240"/>
      <c r="HQH16" s="240"/>
      <c r="HQI16" s="240"/>
      <c r="HQJ16" s="240"/>
      <c r="HQK16" s="240"/>
      <c r="HQL16" s="240"/>
      <c r="HQM16" s="240"/>
      <c r="HQN16" s="240"/>
      <c r="HQO16" s="240"/>
      <c r="HQP16" s="240"/>
      <c r="HQQ16" s="240"/>
      <c r="HQR16" s="240"/>
      <c r="HQS16" s="240"/>
      <c r="HQT16" s="240"/>
      <c r="HQU16" s="240"/>
      <c r="HQV16" s="240"/>
      <c r="HQW16" s="240"/>
      <c r="HQX16" s="240"/>
      <c r="HQY16" s="240"/>
      <c r="HQZ16" s="240"/>
      <c r="HRA16" s="240"/>
      <c r="HRB16" s="240"/>
      <c r="HRC16" s="240"/>
      <c r="HRD16" s="240"/>
      <c r="HRE16" s="240"/>
      <c r="HRF16" s="240"/>
      <c r="HRG16" s="240"/>
      <c r="HRH16" s="240"/>
      <c r="HRI16" s="240"/>
      <c r="HRJ16" s="240"/>
      <c r="HRK16" s="240"/>
      <c r="HRL16" s="240"/>
      <c r="HRM16" s="240"/>
      <c r="HRN16" s="240"/>
      <c r="HRO16" s="240"/>
      <c r="HRP16" s="240"/>
      <c r="HRQ16" s="240"/>
      <c r="HRR16" s="240"/>
      <c r="HRS16" s="240"/>
      <c r="HRT16" s="240"/>
      <c r="HRU16" s="240"/>
      <c r="HRV16" s="240"/>
      <c r="HRW16" s="240"/>
      <c r="HRX16" s="240"/>
      <c r="HRY16" s="240"/>
      <c r="HRZ16" s="240"/>
      <c r="HSA16" s="240"/>
      <c r="HSB16" s="240"/>
      <c r="HSC16" s="240"/>
      <c r="HSD16" s="240"/>
      <c r="HSE16" s="240"/>
      <c r="HSF16" s="240"/>
      <c r="HSG16" s="240"/>
      <c r="HSH16" s="240"/>
      <c r="HSI16" s="240"/>
      <c r="HSJ16" s="240"/>
      <c r="HSK16" s="240"/>
      <c r="HSL16" s="240"/>
      <c r="HSM16" s="240"/>
      <c r="HSN16" s="240"/>
      <c r="HSO16" s="240"/>
      <c r="HSP16" s="240"/>
      <c r="HSQ16" s="240"/>
      <c r="HSR16" s="240"/>
      <c r="HSS16" s="240"/>
      <c r="HST16" s="240"/>
      <c r="HSU16" s="240"/>
      <c r="HSV16" s="240"/>
      <c r="HSW16" s="240"/>
      <c r="HSX16" s="240"/>
      <c r="HSY16" s="240"/>
      <c r="HSZ16" s="240"/>
      <c r="HTA16" s="240"/>
      <c r="HTB16" s="240"/>
      <c r="HTC16" s="240"/>
      <c r="HTD16" s="240"/>
      <c r="HTE16" s="240"/>
      <c r="HTF16" s="240"/>
      <c r="HTG16" s="240"/>
      <c r="HTH16" s="240"/>
      <c r="HTI16" s="240"/>
      <c r="HTJ16" s="240"/>
      <c r="HTK16" s="240"/>
      <c r="HTL16" s="240"/>
      <c r="HTM16" s="240"/>
      <c r="HTN16" s="240"/>
      <c r="HTO16" s="240"/>
      <c r="HTP16" s="240"/>
      <c r="HTQ16" s="240"/>
      <c r="HTR16" s="240"/>
      <c r="HTS16" s="240"/>
      <c r="HTT16" s="240"/>
      <c r="HTU16" s="240"/>
      <c r="HTV16" s="240"/>
      <c r="HTW16" s="240"/>
      <c r="HTX16" s="240"/>
      <c r="HTY16" s="240"/>
      <c r="HTZ16" s="240"/>
      <c r="HUA16" s="240"/>
      <c r="HUB16" s="240"/>
      <c r="HUC16" s="240"/>
      <c r="HUD16" s="240"/>
      <c r="HUE16" s="240"/>
      <c r="HUF16" s="240"/>
      <c r="HUG16" s="240"/>
      <c r="HUH16" s="240"/>
      <c r="HUI16" s="240"/>
      <c r="HUJ16" s="240"/>
      <c r="HUK16" s="240"/>
      <c r="HUL16" s="240"/>
      <c r="HUM16" s="240"/>
      <c r="HUN16" s="240"/>
      <c r="HUO16" s="240"/>
      <c r="HUP16" s="240"/>
      <c r="HUQ16" s="240"/>
      <c r="HUR16" s="240"/>
      <c r="HUS16" s="240"/>
      <c r="HUT16" s="240"/>
      <c r="HUU16" s="240"/>
      <c r="HUV16" s="240"/>
      <c r="HUW16" s="240"/>
      <c r="HUX16" s="240"/>
      <c r="HUY16" s="240"/>
      <c r="HUZ16" s="240"/>
      <c r="HVA16" s="240"/>
      <c r="HVB16" s="240"/>
      <c r="HVC16" s="240"/>
      <c r="HVD16" s="240"/>
      <c r="HVE16" s="240"/>
      <c r="HVF16" s="240"/>
      <c r="HVG16" s="240"/>
      <c r="HVH16" s="240"/>
      <c r="HVI16" s="240"/>
      <c r="HVJ16" s="240"/>
      <c r="HVK16" s="240"/>
      <c r="HVL16" s="240"/>
      <c r="HVM16" s="240"/>
      <c r="HVN16" s="240"/>
      <c r="HVO16" s="240"/>
      <c r="HVP16" s="240"/>
      <c r="HVQ16" s="240"/>
      <c r="HVR16" s="240"/>
      <c r="HVS16" s="240"/>
      <c r="HVT16" s="240"/>
      <c r="HVU16" s="240"/>
      <c r="HVV16" s="240"/>
      <c r="HVW16" s="240"/>
      <c r="HVX16" s="240"/>
      <c r="HVY16" s="240"/>
      <c r="HVZ16" s="240"/>
      <c r="HWA16" s="240"/>
      <c r="HWB16" s="240"/>
      <c r="HWC16" s="240"/>
      <c r="HWD16" s="240"/>
      <c r="HWE16" s="240"/>
      <c r="HWF16" s="240"/>
      <c r="HWG16" s="240"/>
      <c r="HWH16" s="240"/>
      <c r="HWI16" s="240"/>
      <c r="HWJ16" s="240"/>
      <c r="HWK16" s="240"/>
      <c r="HWL16" s="240"/>
      <c r="HWM16" s="240"/>
      <c r="HWN16" s="240"/>
      <c r="HWO16" s="240"/>
      <c r="HWP16" s="240"/>
      <c r="HWQ16" s="240"/>
      <c r="HWR16" s="240"/>
      <c r="HWS16" s="240"/>
      <c r="HWT16" s="240"/>
      <c r="HWU16" s="240"/>
      <c r="HWV16" s="240"/>
      <c r="HWW16" s="240"/>
      <c r="HWX16" s="240"/>
      <c r="HWY16" s="240"/>
      <c r="HWZ16" s="240"/>
      <c r="HXA16" s="240"/>
      <c r="HXB16" s="240"/>
      <c r="HXC16" s="240"/>
      <c r="HXD16" s="240"/>
      <c r="HXE16" s="240"/>
      <c r="HXF16" s="240"/>
      <c r="HXG16" s="240"/>
      <c r="HXH16" s="240"/>
      <c r="HXI16" s="240"/>
      <c r="HXJ16" s="240"/>
      <c r="HXK16" s="240"/>
      <c r="HXL16" s="240"/>
      <c r="HXM16" s="240"/>
      <c r="HXN16" s="240"/>
      <c r="HXO16" s="240"/>
      <c r="HXP16" s="240"/>
      <c r="HXQ16" s="240"/>
      <c r="HXR16" s="240"/>
      <c r="HXS16" s="240"/>
      <c r="HXT16" s="240"/>
      <c r="HXU16" s="240"/>
      <c r="HXV16" s="240"/>
      <c r="HXW16" s="240"/>
      <c r="HXX16" s="240"/>
      <c r="HXY16" s="240"/>
      <c r="HXZ16" s="240"/>
      <c r="HYA16" s="240"/>
      <c r="HYB16" s="240"/>
      <c r="HYC16" s="240"/>
      <c r="HYD16" s="240"/>
      <c r="HYE16" s="240"/>
      <c r="HYF16" s="240"/>
      <c r="HYG16" s="240"/>
      <c r="HYH16" s="240"/>
      <c r="HYI16" s="240"/>
      <c r="HYJ16" s="240"/>
      <c r="HYK16" s="240"/>
      <c r="HYL16" s="240"/>
      <c r="HYM16" s="240"/>
      <c r="HYN16" s="240"/>
      <c r="HYO16" s="240"/>
      <c r="HYP16" s="240"/>
      <c r="HYQ16" s="240"/>
      <c r="HYR16" s="240"/>
      <c r="HYS16" s="240"/>
      <c r="HYT16" s="240"/>
      <c r="HYU16" s="240"/>
      <c r="HYV16" s="240"/>
      <c r="HYW16" s="240"/>
      <c r="HYX16" s="240"/>
      <c r="HYY16" s="240"/>
      <c r="HYZ16" s="240"/>
      <c r="HZA16" s="240"/>
      <c r="HZB16" s="240"/>
      <c r="HZC16" s="240"/>
      <c r="HZD16" s="240"/>
      <c r="HZE16" s="240"/>
      <c r="HZF16" s="240"/>
      <c r="HZG16" s="240"/>
      <c r="HZH16" s="240"/>
      <c r="HZI16" s="240"/>
      <c r="HZJ16" s="240"/>
      <c r="HZK16" s="240"/>
      <c r="HZL16" s="240"/>
      <c r="HZM16" s="240"/>
      <c r="HZN16" s="240"/>
      <c r="HZO16" s="240"/>
      <c r="HZP16" s="240"/>
      <c r="HZQ16" s="240"/>
      <c r="HZR16" s="240"/>
      <c r="HZS16" s="240"/>
      <c r="HZT16" s="240"/>
      <c r="HZU16" s="240"/>
      <c r="HZV16" s="240"/>
      <c r="HZW16" s="240"/>
      <c r="HZX16" s="240"/>
      <c r="HZY16" s="240"/>
      <c r="HZZ16" s="240"/>
      <c r="IAA16" s="240"/>
      <c r="IAB16" s="240"/>
      <c r="IAC16" s="240"/>
      <c r="IAD16" s="240"/>
      <c r="IAE16" s="240"/>
      <c r="IAF16" s="240"/>
      <c r="IAG16" s="240"/>
      <c r="IAH16" s="240"/>
      <c r="IAI16" s="240"/>
      <c r="IAJ16" s="240"/>
      <c r="IAK16" s="240"/>
      <c r="IAL16" s="240"/>
      <c r="IAM16" s="240"/>
      <c r="IAN16" s="240"/>
      <c r="IAO16" s="240"/>
      <c r="IAP16" s="240"/>
      <c r="IAQ16" s="240"/>
      <c r="IAR16" s="240"/>
      <c r="IAS16" s="240"/>
      <c r="IAT16" s="240"/>
      <c r="IAU16" s="240"/>
      <c r="IAV16" s="240"/>
      <c r="IAW16" s="240"/>
      <c r="IAX16" s="240"/>
      <c r="IAY16" s="240"/>
      <c r="IAZ16" s="240"/>
      <c r="IBA16" s="240"/>
      <c r="IBB16" s="240"/>
      <c r="IBC16" s="240"/>
      <c r="IBD16" s="240"/>
      <c r="IBE16" s="240"/>
      <c r="IBF16" s="240"/>
      <c r="IBG16" s="240"/>
      <c r="IBH16" s="240"/>
      <c r="IBI16" s="240"/>
      <c r="IBJ16" s="240"/>
      <c r="IBK16" s="240"/>
      <c r="IBL16" s="240"/>
      <c r="IBM16" s="240"/>
      <c r="IBN16" s="240"/>
      <c r="IBO16" s="240"/>
      <c r="IBP16" s="240"/>
      <c r="IBQ16" s="240"/>
      <c r="IBR16" s="240"/>
      <c r="IBS16" s="240"/>
      <c r="IBT16" s="240"/>
      <c r="IBU16" s="240"/>
      <c r="IBV16" s="240"/>
      <c r="IBW16" s="240"/>
      <c r="IBX16" s="240"/>
      <c r="IBY16" s="240"/>
      <c r="IBZ16" s="240"/>
      <c r="ICA16" s="240"/>
      <c r="ICB16" s="240"/>
      <c r="ICC16" s="240"/>
      <c r="ICD16" s="240"/>
      <c r="ICE16" s="240"/>
      <c r="ICF16" s="240"/>
      <c r="ICG16" s="240"/>
      <c r="ICH16" s="240"/>
      <c r="ICI16" s="240"/>
      <c r="ICJ16" s="240"/>
      <c r="ICK16" s="240"/>
      <c r="ICL16" s="240"/>
      <c r="ICM16" s="240"/>
      <c r="ICN16" s="240"/>
      <c r="ICO16" s="240"/>
      <c r="ICP16" s="240"/>
      <c r="ICQ16" s="240"/>
      <c r="ICR16" s="240"/>
      <c r="ICS16" s="240"/>
      <c r="ICT16" s="240"/>
      <c r="ICU16" s="240"/>
      <c r="ICV16" s="240"/>
      <c r="ICW16" s="240"/>
      <c r="ICX16" s="240"/>
      <c r="ICY16" s="240"/>
      <c r="ICZ16" s="240"/>
      <c r="IDA16" s="240"/>
      <c r="IDB16" s="240"/>
      <c r="IDC16" s="240"/>
      <c r="IDD16" s="240"/>
      <c r="IDE16" s="240"/>
      <c r="IDF16" s="240"/>
      <c r="IDG16" s="240"/>
      <c r="IDH16" s="240"/>
      <c r="IDI16" s="240"/>
      <c r="IDJ16" s="240"/>
      <c r="IDK16" s="240"/>
      <c r="IDL16" s="240"/>
      <c r="IDM16" s="240"/>
      <c r="IDN16" s="240"/>
      <c r="IDO16" s="240"/>
      <c r="IDP16" s="240"/>
      <c r="IDQ16" s="240"/>
      <c r="IDR16" s="240"/>
      <c r="IDS16" s="240"/>
      <c r="IDT16" s="240"/>
      <c r="IDU16" s="240"/>
      <c r="IDV16" s="240"/>
      <c r="IDW16" s="240"/>
      <c r="IDX16" s="240"/>
      <c r="IDY16" s="240"/>
      <c r="IDZ16" s="240"/>
      <c r="IEA16" s="240"/>
      <c r="IEB16" s="240"/>
      <c r="IEC16" s="240"/>
      <c r="IED16" s="240"/>
      <c r="IEE16" s="240"/>
      <c r="IEF16" s="240"/>
      <c r="IEG16" s="240"/>
      <c r="IEH16" s="240"/>
      <c r="IEI16" s="240"/>
      <c r="IEJ16" s="240"/>
      <c r="IEK16" s="240"/>
      <c r="IEL16" s="240"/>
      <c r="IEM16" s="240"/>
      <c r="IEN16" s="240"/>
      <c r="IEO16" s="240"/>
      <c r="IEP16" s="240"/>
      <c r="IEQ16" s="240"/>
      <c r="IER16" s="240"/>
      <c r="IES16" s="240"/>
      <c r="IET16" s="240"/>
      <c r="IEU16" s="240"/>
      <c r="IEV16" s="240"/>
      <c r="IEW16" s="240"/>
      <c r="IEX16" s="240"/>
      <c r="IEY16" s="240"/>
      <c r="IEZ16" s="240"/>
      <c r="IFA16" s="240"/>
      <c r="IFB16" s="240"/>
      <c r="IFC16" s="240"/>
      <c r="IFD16" s="240"/>
      <c r="IFE16" s="240"/>
      <c r="IFF16" s="240"/>
      <c r="IFG16" s="240"/>
      <c r="IFH16" s="240"/>
      <c r="IFI16" s="240"/>
      <c r="IFJ16" s="240"/>
      <c r="IFK16" s="240"/>
      <c r="IFL16" s="240"/>
      <c r="IFM16" s="240"/>
      <c r="IFN16" s="240"/>
      <c r="IFO16" s="240"/>
      <c r="IFP16" s="240"/>
      <c r="IFQ16" s="240"/>
      <c r="IFR16" s="240"/>
      <c r="IFS16" s="240"/>
      <c r="IFT16" s="240"/>
      <c r="IFU16" s="240"/>
      <c r="IFV16" s="240"/>
      <c r="IFW16" s="240"/>
      <c r="IFX16" s="240"/>
      <c r="IFY16" s="240"/>
      <c r="IFZ16" s="240"/>
      <c r="IGA16" s="240"/>
      <c r="IGB16" s="240"/>
      <c r="IGC16" s="240"/>
      <c r="IGD16" s="240"/>
      <c r="IGE16" s="240"/>
      <c r="IGF16" s="240"/>
      <c r="IGG16" s="240"/>
      <c r="IGH16" s="240"/>
      <c r="IGI16" s="240"/>
      <c r="IGJ16" s="240"/>
      <c r="IGK16" s="240"/>
      <c r="IGL16" s="240"/>
      <c r="IGM16" s="240"/>
      <c r="IGN16" s="240"/>
      <c r="IGO16" s="240"/>
      <c r="IGP16" s="240"/>
      <c r="IGQ16" s="240"/>
      <c r="IGR16" s="240"/>
      <c r="IGS16" s="240"/>
      <c r="IGT16" s="240"/>
      <c r="IGU16" s="240"/>
      <c r="IGV16" s="240"/>
      <c r="IGW16" s="240"/>
      <c r="IGX16" s="240"/>
      <c r="IGY16" s="240"/>
      <c r="IGZ16" s="240"/>
      <c r="IHA16" s="240"/>
      <c r="IHB16" s="240"/>
      <c r="IHC16" s="240"/>
      <c r="IHD16" s="240"/>
      <c r="IHE16" s="240"/>
      <c r="IHF16" s="240"/>
      <c r="IHG16" s="240"/>
      <c r="IHH16" s="240"/>
      <c r="IHI16" s="240"/>
      <c r="IHJ16" s="240"/>
      <c r="IHK16" s="240"/>
      <c r="IHL16" s="240"/>
      <c r="IHM16" s="240"/>
      <c r="IHN16" s="240"/>
      <c r="IHO16" s="240"/>
      <c r="IHP16" s="240"/>
      <c r="IHQ16" s="240"/>
      <c r="IHR16" s="240"/>
      <c r="IHS16" s="240"/>
      <c r="IHT16" s="240"/>
      <c r="IHU16" s="240"/>
      <c r="IHV16" s="240"/>
      <c r="IHW16" s="240"/>
      <c r="IHX16" s="240"/>
      <c r="IHY16" s="240"/>
      <c r="IHZ16" s="240"/>
      <c r="IIA16" s="240"/>
      <c r="IIB16" s="240"/>
      <c r="IIC16" s="240"/>
      <c r="IID16" s="240"/>
      <c r="IIE16" s="240"/>
      <c r="IIF16" s="240"/>
      <c r="IIG16" s="240"/>
      <c r="IIH16" s="240"/>
      <c r="III16" s="240"/>
      <c r="IIJ16" s="240"/>
      <c r="IIK16" s="240"/>
      <c r="IIL16" s="240"/>
      <c r="IIM16" s="240"/>
      <c r="IIN16" s="240"/>
      <c r="IIO16" s="240"/>
      <c r="IIP16" s="240"/>
      <c r="IIQ16" s="240"/>
      <c r="IIR16" s="240"/>
      <c r="IIS16" s="240"/>
      <c r="IIT16" s="240"/>
      <c r="IIU16" s="240"/>
      <c r="IIV16" s="240"/>
      <c r="IIW16" s="240"/>
      <c r="IIX16" s="240"/>
      <c r="IIY16" s="240"/>
      <c r="IIZ16" s="240"/>
      <c r="IJA16" s="240"/>
      <c r="IJB16" s="240"/>
      <c r="IJC16" s="240"/>
      <c r="IJD16" s="240"/>
      <c r="IJE16" s="240"/>
      <c r="IJF16" s="240"/>
      <c r="IJG16" s="240"/>
      <c r="IJH16" s="240"/>
      <c r="IJI16" s="240"/>
      <c r="IJJ16" s="240"/>
      <c r="IJK16" s="240"/>
      <c r="IJL16" s="240"/>
      <c r="IJM16" s="240"/>
      <c r="IJN16" s="240"/>
      <c r="IJO16" s="240"/>
      <c r="IJP16" s="240"/>
      <c r="IJQ16" s="240"/>
      <c r="IJR16" s="240"/>
      <c r="IJS16" s="240"/>
      <c r="IJT16" s="240"/>
      <c r="IJU16" s="240"/>
      <c r="IJV16" s="240"/>
      <c r="IJW16" s="240"/>
      <c r="IJX16" s="240"/>
      <c r="IJY16" s="240"/>
      <c r="IJZ16" s="240"/>
      <c r="IKA16" s="240"/>
      <c r="IKB16" s="240"/>
      <c r="IKC16" s="240"/>
      <c r="IKD16" s="240"/>
      <c r="IKE16" s="240"/>
      <c r="IKF16" s="240"/>
      <c r="IKG16" s="240"/>
      <c r="IKH16" s="240"/>
      <c r="IKI16" s="240"/>
      <c r="IKJ16" s="240"/>
      <c r="IKK16" s="240"/>
      <c r="IKL16" s="240"/>
      <c r="IKM16" s="240"/>
      <c r="IKN16" s="240"/>
      <c r="IKO16" s="240"/>
      <c r="IKP16" s="240"/>
      <c r="IKQ16" s="240"/>
      <c r="IKR16" s="240"/>
      <c r="IKS16" s="240"/>
      <c r="IKT16" s="240"/>
      <c r="IKU16" s="240"/>
      <c r="IKV16" s="240"/>
      <c r="IKW16" s="240"/>
      <c r="IKX16" s="240"/>
      <c r="IKY16" s="240"/>
      <c r="IKZ16" s="240"/>
      <c r="ILA16" s="240"/>
      <c r="ILB16" s="240"/>
      <c r="ILC16" s="240"/>
      <c r="ILD16" s="240"/>
      <c r="ILE16" s="240"/>
      <c r="ILF16" s="240"/>
      <c r="ILG16" s="240"/>
      <c r="ILH16" s="240"/>
      <c r="ILI16" s="240"/>
      <c r="ILJ16" s="240"/>
      <c r="ILK16" s="240"/>
      <c r="ILL16" s="240"/>
      <c r="ILM16" s="240"/>
      <c r="ILN16" s="240"/>
      <c r="ILO16" s="240"/>
      <c r="ILP16" s="240"/>
      <c r="ILQ16" s="240"/>
      <c r="ILR16" s="240"/>
      <c r="ILS16" s="240"/>
      <c r="ILT16" s="240"/>
      <c r="ILU16" s="240"/>
      <c r="ILV16" s="240"/>
      <c r="ILW16" s="240"/>
      <c r="ILX16" s="240"/>
      <c r="ILY16" s="240"/>
      <c r="ILZ16" s="240"/>
      <c r="IMA16" s="240"/>
      <c r="IMB16" s="240"/>
      <c r="IMC16" s="240"/>
      <c r="IMD16" s="240"/>
      <c r="IME16" s="240"/>
      <c r="IMF16" s="240"/>
      <c r="IMG16" s="240"/>
      <c r="IMH16" s="240"/>
      <c r="IMI16" s="240"/>
      <c r="IMJ16" s="240"/>
      <c r="IMK16" s="240"/>
      <c r="IML16" s="240"/>
      <c r="IMM16" s="240"/>
      <c r="IMN16" s="240"/>
      <c r="IMO16" s="240"/>
      <c r="IMP16" s="240"/>
      <c r="IMQ16" s="240"/>
      <c r="IMR16" s="240"/>
      <c r="IMS16" s="240"/>
      <c r="IMT16" s="240"/>
      <c r="IMU16" s="240"/>
      <c r="IMV16" s="240"/>
      <c r="IMW16" s="240"/>
      <c r="IMX16" s="240"/>
      <c r="IMY16" s="240"/>
      <c r="IMZ16" s="240"/>
      <c r="INA16" s="240"/>
      <c r="INB16" s="240"/>
      <c r="INC16" s="240"/>
      <c r="IND16" s="240"/>
      <c r="INE16" s="240"/>
      <c r="INF16" s="240"/>
      <c r="ING16" s="240"/>
      <c r="INH16" s="240"/>
      <c r="INI16" s="240"/>
      <c r="INJ16" s="240"/>
      <c r="INK16" s="240"/>
      <c r="INL16" s="240"/>
      <c r="INM16" s="240"/>
      <c r="INN16" s="240"/>
      <c r="INO16" s="240"/>
      <c r="INP16" s="240"/>
      <c r="INQ16" s="240"/>
      <c r="INR16" s="240"/>
      <c r="INS16" s="240"/>
      <c r="INT16" s="240"/>
      <c r="INU16" s="240"/>
      <c r="INV16" s="240"/>
      <c r="INW16" s="240"/>
      <c r="INX16" s="240"/>
      <c r="INY16" s="240"/>
      <c r="INZ16" s="240"/>
      <c r="IOA16" s="240"/>
      <c r="IOB16" s="240"/>
      <c r="IOC16" s="240"/>
      <c r="IOD16" s="240"/>
      <c r="IOE16" s="240"/>
      <c r="IOF16" s="240"/>
      <c r="IOG16" s="240"/>
      <c r="IOH16" s="240"/>
      <c r="IOI16" s="240"/>
      <c r="IOJ16" s="240"/>
      <c r="IOK16" s="240"/>
      <c r="IOL16" s="240"/>
      <c r="IOM16" s="240"/>
      <c r="ION16" s="240"/>
      <c r="IOO16" s="240"/>
      <c r="IOP16" s="240"/>
      <c r="IOQ16" s="240"/>
      <c r="IOR16" s="240"/>
      <c r="IOS16" s="240"/>
      <c r="IOT16" s="240"/>
      <c r="IOU16" s="240"/>
      <c r="IOV16" s="240"/>
      <c r="IOW16" s="240"/>
      <c r="IOX16" s="240"/>
      <c r="IOY16" s="240"/>
      <c r="IOZ16" s="240"/>
      <c r="IPA16" s="240"/>
      <c r="IPB16" s="240"/>
      <c r="IPC16" s="240"/>
      <c r="IPD16" s="240"/>
      <c r="IPE16" s="240"/>
      <c r="IPF16" s="240"/>
      <c r="IPG16" s="240"/>
      <c r="IPH16" s="240"/>
      <c r="IPI16" s="240"/>
      <c r="IPJ16" s="240"/>
      <c r="IPK16" s="240"/>
      <c r="IPL16" s="240"/>
      <c r="IPM16" s="240"/>
      <c r="IPN16" s="240"/>
      <c r="IPO16" s="240"/>
      <c r="IPP16" s="240"/>
      <c r="IPQ16" s="240"/>
      <c r="IPR16" s="240"/>
      <c r="IPS16" s="240"/>
      <c r="IPT16" s="240"/>
      <c r="IPU16" s="240"/>
      <c r="IPV16" s="240"/>
      <c r="IPW16" s="240"/>
      <c r="IPX16" s="240"/>
      <c r="IPY16" s="240"/>
      <c r="IPZ16" s="240"/>
      <c r="IQA16" s="240"/>
      <c r="IQB16" s="240"/>
      <c r="IQC16" s="240"/>
      <c r="IQD16" s="240"/>
      <c r="IQE16" s="240"/>
      <c r="IQF16" s="240"/>
      <c r="IQG16" s="240"/>
      <c r="IQH16" s="240"/>
      <c r="IQI16" s="240"/>
      <c r="IQJ16" s="240"/>
      <c r="IQK16" s="240"/>
      <c r="IQL16" s="240"/>
      <c r="IQM16" s="240"/>
      <c r="IQN16" s="240"/>
      <c r="IQO16" s="240"/>
      <c r="IQP16" s="240"/>
      <c r="IQQ16" s="240"/>
      <c r="IQR16" s="240"/>
      <c r="IQS16" s="240"/>
      <c r="IQT16" s="240"/>
      <c r="IQU16" s="240"/>
      <c r="IQV16" s="240"/>
      <c r="IQW16" s="240"/>
      <c r="IQX16" s="240"/>
      <c r="IQY16" s="240"/>
      <c r="IQZ16" s="240"/>
      <c r="IRA16" s="240"/>
      <c r="IRB16" s="240"/>
      <c r="IRC16" s="240"/>
      <c r="IRD16" s="240"/>
      <c r="IRE16" s="240"/>
      <c r="IRF16" s="240"/>
      <c r="IRG16" s="240"/>
      <c r="IRH16" s="240"/>
      <c r="IRI16" s="240"/>
      <c r="IRJ16" s="240"/>
      <c r="IRK16" s="240"/>
      <c r="IRL16" s="240"/>
      <c r="IRM16" s="240"/>
      <c r="IRN16" s="240"/>
      <c r="IRO16" s="240"/>
      <c r="IRP16" s="240"/>
      <c r="IRQ16" s="240"/>
      <c r="IRR16" s="240"/>
      <c r="IRS16" s="240"/>
      <c r="IRT16" s="240"/>
      <c r="IRU16" s="240"/>
      <c r="IRV16" s="240"/>
      <c r="IRW16" s="240"/>
      <c r="IRX16" s="240"/>
      <c r="IRY16" s="240"/>
      <c r="IRZ16" s="240"/>
      <c r="ISA16" s="240"/>
      <c r="ISB16" s="240"/>
      <c r="ISC16" s="240"/>
      <c r="ISD16" s="240"/>
      <c r="ISE16" s="240"/>
      <c r="ISF16" s="240"/>
      <c r="ISG16" s="240"/>
      <c r="ISH16" s="240"/>
      <c r="ISI16" s="240"/>
      <c r="ISJ16" s="240"/>
      <c r="ISK16" s="240"/>
      <c r="ISL16" s="240"/>
      <c r="ISM16" s="240"/>
      <c r="ISN16" s="240"/>
      <c r="ISO16" s="240"/>
      <c r="ISP16" s="240"/>
      <c r="ISQ16" s="240"/>
      <c r="ISR16" s="240"/>
      <c r="ISS16" s="240"/>
      <c r="IST16" s="240"/>
      <c r="ISU16" s="240"/>
      <c r="ISV16" s="240"/>
      <c r="ISW16" s="240"/>
      <c r="ISX16" s="240"/>
      <c r="ISY16" s="240"/>
      <c r="ISZ16" s="240"/>
      <c r="ITA16" s="240"/>
      <c r="ITB16" s="240"/>
      <c r="ITC16" s="240"/>
      <c r="ITD16" s="240"/>
      <c r="ITE16" s="240"/>
      <c r="ITF16" s="240"/>
      <c r="ITG16" s="240"/>
      <c r="ITH16" s="240"/>
      <c r="ITI16" s="240"/>
      <c r="ITJ16" s="240"/>
      <c r="ITK16" s="240"/>
      <c r="ITL16" s="240"/>
      <c r="ITM16" s="240"/>
      <c r="ITN16" s="240"/>
      <c r="ITO16" s="240"/>
      <c r="ITP16" s="240"/>
      <c r="ITQ16" s="240"/>
      <c r="ITR16" s="240"/>
      <c r="ITS16" s="240"/>
      <c r="ITT16" s="240"/>
      <c r="ITU16" s="240"/>
      <c r="ITV16" s="240"/>
      <c r="ITW16" s="240"/>
      <c r="ITX16" s="240"/>
      <c r="ITY16" s="240"/>
      <c r="ITZ16" s="240"/>
      <c r="IUA16" s="240"/>
      <c r="IUB16" s="240"/>
      <c r="IUC16" s="240"/>
      <c r="IUD16" s="240"/>
      <c r="IUE16" s="240"/>
      <c r="IUF16" s="240"/>
      <c r="IUG16" s="240"/>
      <c r="IUH16" s="240"/>
      <c r="IUI16" s="240"/>
      <c r="IUJ16" s="240"/>
      <c r="IUK16" s="240"/>
      <c r="IUL16" s="240"/>
      <c r="IUM16" s="240"/>
      <c r="IUN16" s="240"/>
      <c r="IUO16" s="240"/>
      <c r="IUP16" s="240"/>
      <c r="IUQ16" s="240"/>
      <c r="IUR16" s="240"/>
      <c r="IUS16" s="240"/>
      <c r="IUT16" s="240"/>
      <c r="IUU16" s="240"/>
      <c r="IUV16" s="240"/>
      <c r="IUW16" s="240"/>
      <c r="IUX16" s="240"/>
      <c r="IUY16" s="240"/>
      <c r="IUZ16" s="240"/>
      <c r="IVA16" s="240"/>
      <c r="IVB16" s="240"/>
      <c r="IVC16" s="240"/>
      <c r="IVD16" s="240"/>
      <c r="IVE16" s="240"/>
      <c r="IVF16" s="240"/>
      <c r="IVG16" s="240"/>
      <c r="IVH16" s="240"/>
      <c r="IVI16" s="240"/>
      <c r="IVJ16" s="240"/>
      <c r="IVK16" s="240"/>
      <c r="IVL16" s="240"/>
      <c r="IVM16" s="240"/>
      <c r="IVN16" s="240"/>
      <c r="IVO16" s="240"/>
      <c r="IVP16" s="240"/>
      <c r="IVQ16" s="240"/>
      <c r="IVR16" s="240"/>
      <c r="IVS16" s="240"/>
      <c r="IVT16" s="240"/>
      <c r="IVU16" s="240"/>
      <c r="IVV16" s="240"/>
      <c r="IVW16" s="240"/>
      <c r="IVX16" s="240"/>
      <c r="IVY16" s="240"/>
      <c r="IVZ16" s="240"/>
      <c r="IWA16" s="240"/>
      <c r="IWB16" s="240"/>
      <c r="IWC16" s="240"/>
      <c r="IWD16" s="240"/>
      <c r="IWE16" s="240"/>
      <c r="IWF16" s="240"/>
      <c r="IWG16" s="240"/>
      <c r="IWH16" s="240"/>
      <c r="IWI16" s="240"/>
      <c r="IWJ16" s="240"/>
      <c r="IWK16" s="240"/>
      <c r="IWL16" s="240"/>
      <c r="IWM16" s="240"/>
      <c r="IWN16" s="240"/>
      <c r="IWO16" s="240"/>
      <c r="IWP16" s="240"/>
      <c r="IWQ16" s="240"/>
      <c r="IWR16" s="240"/>
      <c r="IWS16" s="240"/>
      <c r="IWT16" s="240"/>
      <c r="IWU16" s="240"/>
      <c r="IWV16" s="240"/>
      <c r="IWW16" s="240"/>
      <c r="IWX16" s="240"/>
      <c r="IWY16" s="240"/>
      <c r="IWZ16" s="240"/>
      <c r="IXA16" s="240"/>
      <c r="IXB16" s="240"/>
      <c r="IXC16" s="240"/>
      <c r="IXD16" s="240"/>
      <c r="IXE16" s="240"/>
      <c r="IXF16" s="240"/>
      <c r="IXG16" s="240"/>
      <c r="IXH16" s="240"/>
      <c r="IXI16" s="240"/>
      <c r="IXJ16" s="240"/>
      <c r="IXK16" s="240"/>
      <c r="IXL16" s="240"/>
      <c r="IXM16" s="240"/>
      <c r="IXN16" s="240"/>
      <c r="IXO16" s="240"/>
      <c r="IXP16" s="240"/>
      <c r="IXQ16" s="240"/>
      <c r="IXR16" s="240"/>
      <c r="IXS16" s="240"/>
      <c r="IXT16" s="240"/>
      <c r="IXU16" s="240"/>
      <c r="IXV16" s="240"/>
      <c r="IXW16" s="240"/>
      <c r="IXX16" s="240"/>
      <c r="IXY16" s="240"/>
      <c r="IXZ16" s="240"/>
      <c r="IYA16" s="240"/>
      <c r="IYB16" s="240"/>
      <c r="IYC16" s="240"/>
      <c r="IYD16" s="240"/>
      <c r="IYE16" s="240"/>
      <c r="IYF16" s="240"/>
      <c r="IYG16" s="240"/>
      <c r="IYH16" s="240"/>
      <c r="IYI16" s="240"/>
      <c r="IYJ16" s="240"/>
      <c r="IYK16" s="240"/>
      <c r="IYL16" s="240"/>
      <c r="IYM16" s="240"/>
      <c r="IYN16" s="240"/>
      <c r="IYO16" s="240"/>
      <c r="IYP16" s="240"/>
      <c r="IYQ16" s="240"/>
      <c r="IYR16" s="240"/>
      <c r="IYS16" s="240"/>
      <c r="IYT16" s="240"/>
      <c r="IYU16" s="240"/>
      <c r="IYV16" s="240"/>
      <c r="IYW16" s="240"/>
      <c r="IYX16" s="240"/>
      <c r="IYY16" s="240"/>
      <c r="IYZ16" s="240"/>
      <c r="IZA16" s="240"/>
      <c r="IZB16" s="240"/>
      <c r="IZC16" s="240"/>
      <c r="IZD16" s="240"/>
      <c r="IZE16" s="240"/>
      <c r="IZF16" s="240"/>
      <c r="IZG16" s="240"/>
      <c r="IZH16" s="240"/>
      <c r="IZI16" s="240"/>
      <c r="IZJ16" s="240"/>
      <c r="IZK16" s="240"/>
      <c r="IZL16" s="240"/>
      <c r="IZM16" s="240"/>
      <c r="IZN16" s="240"/>
      <c r="IZO16" s="240"/>
      <c r="IZP16" s="240"/>
      <c r="IZQ16" s="240"/>
      <c r="IZR16" s="240"/>
      <c r="IZS16" s="240"/>
      <c r="IZT16" s="240"/>
      <c r="IZU16" s="240"/>
      <c r="IZV16" s="240"/>
      <c r="IZW16" s="240"/>
      <c r="IZX16" s="240"/>
      <c r="IZY16" s="240"/>
      <c r="IZZ16" s="240"/>
      <c r="JAA16" s="240"/>
      <c r="JAB16" s="240"/>
      <c r="JAC16" s="240"/>
      <c r="JAD16" s="240"/>
      <c r="JAE16" s="240"/>
      <c r="JAF16" s="240"/>
      <c r="JAG16" s="240"/>
      <c r="JAH16" s="240"/>
      <c r="JAI16" s="240"/>
      <c r="JAJ16" s="240"/>
      <c r="JAK16" s="240"/>
      <c r="JAL16" s="240"/>
      <c r="JAM16" s="240"/>
      <c r="JAN16" s="240"/>
      <c r="JAO16" s="240"/>
      <c r="JAP16" s="240"/>
      <c r="JAQ16" s="240"/>
      <c r="JAR16" s="240"/>
      <c r="JAS16" s="240"/>
      <c r="JAT16" s="240"/>
      <c r="JAU16" s="240"/>
      <c r="JAV16" s="240"/>
      <c r="JAW16" s="240"/>
      <c r="JAX16" s="240"/>
      <c r="JAY16" s="240"/>
      <c r="JAZ16" s="240"/>
      <c r="JBA16" s="240"/>
      <c r="JBB16" s="240"/>
      <c r="JBC16" s="240"/>
      <c r="JBD16" s="240"/>
      <c r="JBE16" s="240"/>
      <c r="JBF16" s="240"/>
      <c r="JBG16" s="240"/>
      <c r="JBH16" s="240"/>
      <c r="JBI16" s="240"/>
      <c r="JBJ16" s="240"/>
      <c r="JBK16" s="240"/>
      <c r="JBL16" s="240"/>
      <c r="JBM16" s="240"/>
      <c r="JBN16" s="240"/>
      <c r="JBO16" s="240"/>
      <c r="JBP16" s="240"/>
      <c r="JBQ16" s="240"/>
      <c r="JBR16" s="240"/>
      <c r="JBS16" s="240"/>
      <c r="JBT16" s="240"/>
      <c r="JBU16" s="240"/>
      <c r="JBV16" s="240"/>
      <c r="JBW16" s="240"/>
      <c r="JBX16" s="240"/>
      <c r="JBY16" s="240"/>
      <c r="JBZ16" s="240"/>
      <c r="JCA16" s="240"/>
      <c r="JCB16" s="240"/>
      <c r="JCC16" s="240"/>
      <c r="JCD16" s="240"/>
      <c r="JCE16" s="240"/>
      <c r="JCF16" s="240"/>
      <c r="JCG16" s="240"/>
      <c r="JCH16" s="240"/>
      <c r="JCI16" s="240"/>
      <c r="JCJ16" s="240"/>
      <c r="JCK16" s="240"/>
      <c r="JCL16" s="240"/>
      <c r="JCM16" s="240"/>
      <c r="JCN16" s="240"/>
      <c r="JCO16" s="240"/>
      <c r="JCP16" s="240"/>
      <c r="JCQ16" s="240"/>
      <c r="JCR16" s="240"/>
      <c r="JCS16" s="240"/>
      <c r="JCT16" s="240"/>
      <c r="JCU16" s="240"/>
      <c r="JCV16" s="240"/>
      <c r="JCW16" s="240"/>
      <c r="JCX16" s="240"/>
      <c r="JCY16" s="240"/>
      <c r="JCZ16" s="240"/>
      <c r="JDA16" s="240"/>
      <c r="JDB16" s="240"/>
      <c r="JDC16" s="240"/>
      <c r="JDD16" s="240"/>
      <c r="JDE16" s="240"/>
      <c r="JDF16" s="240"/>
      <c r="JDG16" s="240"/>
      <c r="JDH16" s="240"/>
      <c r="JDI16" s="240"/>
      <c r="JDJ16" s="240"/>
      <c r="JDK16" s="240"/>
      <c r="JDL16" s="240"/>
      <c r="JDM16" s="240"/>
      <c r="JDN16" s="240"/>
      <c r="JDO16" s="240"/>
      <c r="JDP16" s="240"/>
      <c r="JDQ16" s="240"/>
      <c r="JDR16" s="240"/>
      <c r="JDS16" s="240"/>
      <c r="JDT16" s="240"/>
      <c r="JDU16" s="240"/>
      <c r="JDV16" s="240"/>
      <c r="JDW16" s="240"/>
      <c r="JDX16" s="240"/>
      <c r="JDY16" s="240"/>
      <c r="JDZ16" s="240"/>
      <c r="JEA16" s="240"/>
      <c r="JEB16" s="240"/>
      <c r="JEC16" s="240"/>
      <c r="JED16" s="240"/>
      <c r="JEE16" s="240"/>
      <c r="JEF16" s="240"/>
      <c r="JEG16" s="240"/>
      <c r="JEH16" s="240"/>
      <c r="JEI16" s="240"/>
      <c r="JEJ16" s="240"/>
      <c r="JEK16" s="240"/>
      <c r="JEL16" s="240"/>
      <c r="JEM16" s="240"/>
      <c r="JEN16" s="240"/>
      <c r="JEO16" s="240"/>
      <c r="JEP16" s="240"/>
      <c r="JEQ16" s="240"/>
      <c r="JER16" s="240"/>
      <c r="JES16" s="240"/>
      <c r="JET16" s="240"/>
      <c r="JEU16" s="240"/>
      <c r="JEV16" s="240"/>
      <c r="JEW16" s="240"/>
      <c r="JEX16" s="240"/>
      <c r="JEY16" s="240"/>
      <c r="JEZ16" s="240"/>
      <c r="JFA16" s="240"/>
      <c r="JFB16" s="240"/>
      <c r="JFC16" s="240"/>
      <c r="JFD16" s="240"/>
      <c r="JFE16" s="240"/>
      <c r="JFF16" s="240"/>
      <c r="JFG16" s="240"/>
      <c r="JFH16" s="240"/>
      <c r="JFI16" s="240"/>
      <c r="JFJ16" s="240"/>
      <c r="JFK16" s="240"/>
      <c r="JFL16" s="240"/>
      <c r="JFM16" s="240"/>
      <c r="JFN16" s="240"/>
      <c r="JFO16" s="240"/>
      <c r="JFP16" s="240"/>
      <c r="JFQ16" s="240"/>
      <c r="JFR16" s="240"/>
      <c r="JFS16" s="240"/>
      <c r="JFT16" s="240"/>
      <c r="JFU16" s="240"/>
      <c r="JFV16" s="240"/>
      <c r="JFW16" s="240"/>
      <c r="JFX16" s="240"/>
      <c r="JFY16" s="240"/>
      <c r="JFZ16" s="240"/>
      <c r="JGA16" s="240"/>
      <c r="JGB16" s="240"/>
      <c r="JGC16" s="240"/>
      <c r="JGD16" s="240"/>
      <c r="JGE16" s="240"/>
      <c r="JGF16" s="240"/>
      <c r="JGG16" s="240"/>
      <c r="JGH16" s="240"/>
      <c r="JGI16" s="240"/>
      <c r="JGJ16" s="240"/>
      <c r="JGK16" s="240"/>
      <c r="JGL16" s="240"/>
      <c r="JGM16" s="240"/>
      <c r="JGN16" s="240"/>
      <c r="JGO16" s="240"/>
      <c r="JGP16" s="240"/>
      <c r="JGQ16" s="240"/>
      <c r="JGR16" s="240"/>
      <c r="JGS16" s="240"/>
      <c r="JGT16" s="240"/>
      <c r="JGU16" s="240"/>
      <c r="JGV16" s="240"/>
      <c r="JGW16" s="240"/>
      <c r="JGX16" s="240"/>
      <c r="JGY16" s="240"/>
      <c r="JGZ16" s="240"/>
      <c r="JHA16" s="240"/>
      <c r="JHB16" s="240"/>
      <c r="JHC16" s="240"/>
      <c r="JHD16" s="240"/>
      <c r="JHE16" s="240"/>
      <c r="JHF16" s="240"/>
      <c r="JHG16" s="240"/>
      <c r="JHH16" s="240"/>
      <c r="JHI16" s="240"/>
      <c r="JHJ16" s="240"/>
      <c r="JHK16" s="240"/>
      <c r="JHL16" s="240"/>
      <c r="JHM16" s="240"/>
      <c r="JHN16" s="240"/>
      <c r="JHO16" s="240"/>
      <c r="JHP16" s="240"/>
      <c r="JHQ16" s="240"/>
      <c r="JHR16" s="240"/>
      <c r="JHS16" s="240"/>
      <c r="JHT16" s="240"/>
      <c r="JHU16" s="240"/>
      <c r="JHV16" s="240"/>
      <c r="JHW16" s="240"/>
      <c r="JHX16" s="240"/>
      <c r="JHY16" s="240"/>
      <c r="JHZ16" s="240"/>
      <c r="JIA16" s="240"/>
      <c r="JIB16" s="240"/>
      <c r="JIC16" s="240"/>
      <c r="JID16" s="240"/>
      <c r="JIE16" s="240"/>
      <c r="JIF16" s="240"/>
      <c r="JIG16" s="240"/>
      <c r="JIH16" s="240"/>
      <c r="JII16" s="240"/>
      <c r="JIJ16" s="240"/>
      <c r="JIK16" s="240"/>
      <c r="JIL16" s="240"/>
      <c r="JIM16" s="240"/>
      <c r="JIN16" s="240"/>
      <c r="JIO16" s="240"/>
      <c r="JIP16" s="240"/>
      <c r="JIQ16" s="240"/>
      <c r="JIR16" s="240"/>
      <c r="JIS16" s="240"/>
      <c r="JIT16" s="240"/>
      <c r="JIU16" s="240"/>
      <c r="JIV16" s="240"/>
      <c r="JIW16" s="240"/>
      <c r="JIX16" s="240"/>
      <c r="JIY16" s="240"/>
      <c r="JIZ16" s="240"/>
      <c r="JJA16" s="240"/>
      <c r="JJB16" s="240"/>
      <c r="JJC16" s="240"/>
      <c r="JJD16" s="240"/>
      <c r="JJE16" s="240"/>
      <c r="JJF16" s="240"/>
      <c r="JJG16" s="240"/>
      <c r="JJH16" s="240"/>
      <c r="JJI16" s="240"/>
      <c r="JJJ16" s="240"/>
      <c r="JJK16" s="240"/>
      <c r="JJL16" s="240"/>
      <c r="JJM16" s="240"/>
      <c r="JJN16" s="240"/>
      <c r="JJO16" s="240"/>
      <c r="JJP16" s="240"/>
      <c r="JJQ16" s="240"/>
      <c r="JJR16" s="240"/>
      <c r="JJS16" s="240"/>
      <c r="JJT16" s="240"/>
      <c r="JJU16" s="240"/>
      <c r="JJV16" s="240"/>
      <c r="JJW16" s="240"/>
      <c r="JJX16" s="240"/>
      <c r="JJY16" s="240"/>
      <c r="JJZ16" s="240"/>
      <c r="JKA16" s="240"/>
      <c r="JKB16" s="240"/>
      <c r="JKC16" s="240"/>
      <c r="JKD16" s="240"/>
      <c r="JKE16" s="240"/>
      <c r="JKF16" s="240"/>
      <c r="JKG16" s="240"/>
      <c r="JKH16" s="240"/>
      <c r="JKI16" s="240"/>
      <c r="JKJ16" s="240"/>
      <c r="JKK16" s="240"/>
      <c r="JKL16" s="240"/>
      <c r="JKM16" s="240"/>
      <c r="JKN16" s="240"/>
      <c r="JKO16" s="240"/>
      <c r="JKP16" s="240"/>
      <c r="JKQ16" s="240"/>
      <c r="JKR16" s="240"/>
      <c r="JKS16" s="240"/>
      <c r="JKT16" s="240"/>
      <c r="JKU16" s="240"/>
      <c r="JKV16" s="240"/>
      <c r="JKW16" s="240"/>
      <c r="JKX16" s="240"/>
      <c r="JKY16" s="240"/>
      <c r="JKZ16" s="240"/>
      <c r="JLA16" s="240"/>
      <c r="JLB16" s="240"/>
      <c r="JLC16" s="240"/>
      <c r="JLD16" s="240"/>
      <c r="JLE16" s="240"/>
      <c r="JLF16" s="240"/>
      <c r="JLG16" s="240"/>
      <c r="JLH16" s="240"/>
      <c r="JLI16" s="240"/>
      <c r="JLJ16" s="240"/>
      <c r="JLK16" s="240"/>
      <c r="JLL16" s="240"/>
      <c r="JLM16" s="240"/>
      <c r="JLN16" s="240"/>
      <c r="JLO16" s="240"/>
      <c r="JLP16" s="240"/>
      <c r="JLQ16" s="240"/>
      <c r="JLR16" s="240"/>
      <c r="JLS16" s="240"/>
      <c r="JLT16" s="240"/>
      <c r="JLU16" s="240"/>
      <c r="JLV16" s="240"/>
      <c r="JLW16" s="240"/>
      <c r="JLX16" s="240"/>
      <c r="JLY16" s="240"/>
      <c r="JLZ16" s="240"/>
      <c r="JMA16" s="240"/>
      <c r="JMB16" s="240"/>
      <c r="JMC16" s="240"/>
      <c r="JMD16" s="240"/>
      <c r="JME16" s="240"/>
      <c r="JMF16" s="240"/>
      <c r="JMG16" s="240"/>
      <c r="JMH16" s="240"/>
      <c r="JMI16" s="240"/>
      <c r="JMJ16" s="240"/>
      <c r="JMK16" s="240"/>
      <c r="JML16" s="240"/>
      <c r="JMM16" s="240"/>
      <c r="JMN16" s="240"/>
      <c r="JMO16" s="240"/>
      <c r="JMP16" s="240"/>
      <c r="JMQ16" s="240"/>
      <c r="JMR16" s="240"/>
      <c r="JMS16" s="240"/>
      <c r="JMT16" s="240"/>
      <c r="JMU16" s="240"/>
      <c r="JMV16" s="240"/>
      <c r="JMW16" s="240"/>
      <c r="JMX16" s="240"/>
      <c r="JMY16" s="240"/>
      <c r="JMZ16" s="240"/>
      <c r="JNA16" s="240"/>
      <c r="JNB16" s="240"/>
      <c r="JNC16" s="240"/>
      <c r="JND16" s="240"/>
      <c r="JNE16" s="240"/>
      <c r="JNF16" s="240"/>
      <c r="JNG16" s="240"/>
      <c r="JNH16" s="240"/>
      <c r="JNI16" s="240"/>
      <c r="JNJ16" s="240"/>
      <c r="JNK16" s="240"/>
      <c r="JNL16" s="240"/>
      <c r="JNM16" s="240"/>
      <c r="JNN16" s="240"/>
      <c r="JNO16" s="240"/>
      <c r="JNP16" s="240"/>
      <c r="JNQ16" s="240"/>
      <c r="JNR16" s="240"/>
      <c r="JNS16" s="240"/>
      <c r="JNT16" s="240"/>
      <c r="JNU16" s="240"/>
      <c r="JNV16" s="240"/>
      <c r="JNW16" s="240"/>
      <c r="JNX16" s="240"/>
      <c r="JNY16" s="240"/>
      <c r="JNZ16" s="240"/>
      <c r="JOA16" s="240"/>
      <c r="JOB16" s="240"/>
      <c r="JOC16" s="240"/>
      <c r="JOD16" s="240"/>
      <c r="JOE16" s="240"/>
      <c r="JOF16" s="240"/>
      <c r="JOG16" s="240"/>
      <c r="JOH16" s="240"/>
      <c r="JOI16" s="240"/>
      <c r="JOJ16" s="240"/>
      <c r="JOK16" s="240"/>
      <c r="JOL16" s="240"/>
      <c r="JOM16" s="240"/>
      <c r="JON16" s="240"/>
      <c r="JOO16" s="240"/>
      <c r="JOP16" s="240"/>
      <c r="JOQ16" s="240"/>
      <c r="JOR16" s="240"/>
      <c r="JOS16" s="240"/>
      <c r="JOT16" s="240"/>
      <c r="JOU16" s="240"/>
      <c r="JOV16" s="240"/>
      <c r="JOW16" s="240"/>
      <c r="JOX16" s="240"/>
      <c r="JOY16" s="240"/>
      <c r="JOZ16" s="240"/>
      <c r="JPA16" s="240"/>
      <c r="JPB16" s="240"/>
      <c r="JPC16" s="240"/>
      <c r="JPD16" s="240"/>
      <c r="JPE16" s="240"/>
      <c r="JPF16" s="240"/>
      <c r="JPG16" s="240"/>
      <c r="JPH16" s="240"/>
      <c r="JPI16" s="240"/>
      <c r="JPJ16" s="240"/>
      <c r="JPK16" s="240"/>
      <c r="JPL16" s="240"/>
      <c r="JPM16" s="240"/>
      <c r="JPN16" s="240"/>
      <c r="JPO16" s="240"/>
      <c r="JPP16" s="240"/>
      <c r="JPQ16" s="240"/>
      <c r="JPR16" s="240"/>
      <c r="JPS16" s="240"/>
      <c r="JPT16" s="240"/>
      <c r="JPU16" s="240"/>
      <c r="JPV16" s="240"/>
      <c r="JPW16" s="240"/>
      <c r="JPX16" s="240"/>
      <c r="JPY16" s="240"/>
      <c r="JPZ16" s="240"/>
      <c r="JQA16" s="240"/>
      <c r="JQB16" s="240"/>
      <c r="JQC16" s="240"/>
      <c r="JQD16" s="240"/>
      <c r="JQE16" s="240"/>
      <c r="JQF16" s="240"/>
      <c r="JQG16" s="240"/>
      <c r="JQH16" s="240"/>
      <c r="JQI16" s="240"/>
      <c r="JQJ16" s="240"/>
      <c r="JQK16" s="240"/>
      <c r="JQL16" s="240"/>
      <c r="JQM16" s="240"/>
      <c r="JQN16" s="240"/>
      <c r="JQO16" s="240"/>
      <c r="JQP16" s="240"/>
      <c r="JQQ16" s="240"/>
      <c r="JQR16" s="240"/>
      <c r="JQS16" s="240"/>
      <c r="JQT16" s="240"/>
      <c r="JQU16" s="240"/>
      <c r="JQV16" s="240"/>
      <c r="JQW16" s="240"/>
      <c r="JQX16" s="240"/>
      <c r="JQY16" s="240"/>
      <c r="JQZ16" s="240"/>
      <c r="JRA16" s="240"/>
      <c r="JRB16" s="240"/>
      <c r="JRC16" s="240"/>
      <c r="JRD16" s="240"/>
      <c r="JRE16" s="240"/>
      <c r="JRF16" s="240"/>
      <c r="JRG16" s="240"/>
      <c r="JRH16" s="240"/>
      <c r="JRI16" s="240"/>
      <c r="JRJ16" s="240"/>
      <c r="JRK16" s="240"/>
      <c r="JRL16" s="240"/>
      <c r="JRM16" s="240"/>
      <c r="JRN16" s="240"/>
      <c r="JRO16" s="240"/>
      <c r="JRP16" s="240"/>
      <c r="JRQ16" s="240"/>
      <c r="JRR16" s="240"/>
      <c r="JRS16" s="240"/>
      <c r="JRT16" s="240"/>
      <c r="JRU16" s="240"/>
      <c r="JRV16" s="240"/>
      <c r="JRW16" s="240"/>
      <c r="JRX16" s="240"/>
      <c r="JRY16" s="240"/>
      <c r="JRZ16" s="240"/>
      <c r="JSA16" s="240"/>
      <c r="JSB16" s="240"/>
      <c r="JSC16" s="240"/>
      <c r="JSD16" s="240"/>
      <c r="JSE16" s="240"/>
      <c r="JSF16" s="240"/>
      <c r="JSG16" s="240"/>
      <c r="JSH16" s="240"/>
      <c r="JSI16" s="240"/>
      <c r="JSJ16" s="240"/>
      <c r="JSK16" s="240"/>
      <c r="JSL16" s="240"/>
      <c r="JSM16" s="240"/>
      <c r="JSN16" s="240"/>
      <c r="JSO16" s="240"/>
      <c r="JSP16" s="240"/>
      <c r="JSQ16" s="240"/>
      <c r="JSR16" s="240"/>
      <c r="JSS16" s="240"/>
      <c r="JST16" s="240"/>
      <c r="JSU16" s="240"/>
      <c r="JSV16" s="240"/>
      <c r="JSW16" s="240"/>
      <c r="JSX16" s="240"/>
      <c r="JSY16" s="240"/>
      <c r="JSZ16" s="240"/>
      <c r="JTA16" s="240"/>
      <c r="JTB16" s="240"/>
      <c r="JTC16" s="240"/>
      <c r="JTD16" s="240"/>
      <c r="JTE16" s="240"/>
      <c r="JTF16" s="240"/>
      <c r="JTG16" s="240"/>
      <c r="JTH16" s="240"/>
      <c r="JTI16" s="240"/>
      <c r="JTJ16" s="240"/>
      <c r="JTK16" s="240"/>
      <c r="JTL16" s="240"/>
      <c r="JTM16" s="240"/>
      <c r="JTN16" s="240"/>
      <c r="JTO16" s="240"/>
      <c r="JTP16" s="240"/>
      <c r="JTQ16" s="240"/>
      <c r="JTR16" s="240"/>
      <c r="JTS16" s="240"/>
      <c r="JTT16" s="240"/>
      <c r="JTU16" s="240"/>
      <c r="JTV16" s="240"/>
      <c r="JTW16" s="240"/>
      <c r="JTX16" s="240"/>
      <c r="JTY16" s="240"/>
      <c r="JTZ16" s="240"/>
      <c r="JUA16" s="240"/>
      <c r="JUB16" s="240"/>
      <c r="JUC16" s="240"/>
      <c r="JUD16" s="240"/>
      <c r="JUE16" s="240"/>
      <c r="JUF16" s="240"/>
      <c r="JUG16" s="240"/>
      <c r="JUH16" s="240"/>
      <c r="JUI16" s="240"/>
      <c r="JUJ16" s="240"/>
      <c r="JUK16" s="240"/>
      <c r="JUL16" s="240"/>
      <c r="JUM16" s="240"/>
      <c r="JUN16" s="240"/>
      <c r="JUO16" s="240"/>
      <c r="JUP16" s="240"/>
      <c r="JUQ16" s="240"/>
      <c r="JUR16" s="240"/>
      <c r="JUS16" s="240"/>
      <c r="JUT16" s="240"/>
      <c r="JUU16" s="240"/>
      <c r="JUV16" s="240"/>
      <c r="JUW16" s="240"/>
      <c r="JUX16" s="240"/>
      <c r="JUY16" s="240"/>
      <c r="JUZ16" s="240"/>
      <c r="JVA16" s="240"/>
      <c r="JVB16" s="240"/>
      <c r="JVC16" s="240"/>
      <c r="JVD16" s="240"/>
      <c r="JVE16" s="240"/>
      <c r="JVF16" s="240"/>
      <c r="JVG16" s="240"/>
      <c r="JVH16" s="240"/>
      <c r="JVI16" s="240"/>
      <c r="JVJ16" s="240"/>
      <c r="JVK16" s="240"/>
      <c r="JVL16" s="240"/>
      <c r="JVM16" s="240"/>
      <c r="JVN16" s="240"/>
      <c r="JVO16" s="240"/>
      <c r="JVP16" s="240"/>
      <c r="JVQ16" s="240"/>
      <c r="JVR16" s="240"/>
      <c r="JVS16" s="240"/>
      <c r="JVT16" s="240"/>
      <c r="JVU16" s="240"/>
      <c r="JVV16" s="240"/>
      <c r="JVW16" s="240"/>
      <c r="JVX16" s="240"/>
      <c r="JVY16" s="240"/>
      <c r="JVZ16" s="240"/>
      <c r="JWA16" s="240"/>
      <c r="JWB16" s="240"/>
      <c r="JWC16" s="240"/>
      <c r="JWD16" s="240"/>
      <c r="JWE16" s="240"/>
      <c r="JWF16" s="240"/>
      <c r="JWG16" s="240"/>
      <c r="JWH16" s="240"/>
      <c r="JWI16" s="240"/>
      <c r="JWJ16" s="240"/>
      <c r="JWK16" s="240"/>
      <c r="JWL16" s="240"/>
      <c r="JWM16" s="240"/>
      <c r="JWN16" s="240"/>
      <c r="JWO16" s="240"/>
      <c r="JWP16" s="240"/>
      <c r="JWQ16" s="240"/>
      <c r="JWR16" s="240"/>
      <c r="JWS16" s="240"/>
      <c r="JWT16" s="240"/>
      <c r="JWU16" s="240"/>
      <c r="JWV16" s="240"/>
      <c r="JWW16" s="240"/>
      <c r="JWX16" s="240"/>
      <c r="JWY16" s="240"/>
      <c r="JWZ16" s="240"/>
      <c r="JXA16" s="240"/>
      <c r="JXB16" s="240"/>
      <c r="JXC16" s="240"/>
      <c r="JXD16" s="240"/>
      <c r="JXE16" s="240"/>
      <c r="JXF16" s="240"/>
      <c r="JXG16" s="240"/>
      <c r="JXH16" s="240"/>
      <c r="JXI16" s="240"/>
      <c r="JXJ16" s="240"/>
      <c r="JXK16" s="240"/>
      <c r="JXL16" s="240"/>
      <c r="JXM16" s="240"/>
      <c r="JXN16" s="240"/>
      <c r="JXO16" s="240"/>
      <c r="JXP16" s="240"/>
      <c r="JXQ16" s="240"/>
      <c r="JXR16" s="240"/>
      <c r="JXS16" s="240"/>
      <c r="JXT16" s="240"/>
      <c r="JXU16" s="240"/>
      <c r="JXV16" s="240"/>
      <c r="JXW16" s="240"/>
      <c r="JXX16" s="240"/>
      <c r="JXY16" s="240"/>
      <c r="JXZ16" s="240"/>
      <c r="JYA16" s="240"/>
      <c r="JYB16" s="240"/>
      <c r="JYC16" s="240"/>
      <c r="JYD16" s="240"/>
      <c r="JYE16" s="240"/>
      <c r="JYF16" s="240"/>
      <c r="JYG16" s="240"/>
      <c r="JYH16" s="240"/>
      <c r="JYI16" s="240"/>
      <c r="JYJ16" s="240"/>
      <c r="JYK16" s="240"/>
      <c r="JYL16" s="240"/>
      <c r="JYM16" s="240"/>
      <c r="JYN16" s="240"/>
      <c r="JYO16" s="240"/>
      <c r="JYP16" s="240"/>
      <c r="JYQ16" s="240"/>
      <c r="JYR16" s="240"/>
      <c r="JYS16" s="240"/>
      <c r="JYT16" s="240"/>
      <c r="JYU16" s="240"/>
      <c r="JYV16" s="240"/>
      <c r="JYW16" s="240"/>
      <c r="JYX16" s="240"/>
      <c r="JYY16" s="240"/>
      <c r="JYZ16" s="240"/>
      <c r="JZA16" s="240"/>
      <c r="JZB16" s="240"/>
      <c r="JZC16" s="240"/>
      <c r="JZD16" s="240"/>
      <c r="JZE16" s="240"/>
      <c r="JZF16" s="240"/>
      <c r="JZG16" s="240"/>
      <c r="JZH16" s="240"/>
      <c r="JZI16" s="240"/>
      <c r="JZJ16" s="240"/>
      <c r="JZK16" s="240"/>
      <c r="JZL16" s="240"/>
      <c r="JZM16" s="240"/>
      <c r="JZN16" s="240"/>
      <c r="JZO16" s="240"/>
      <c r="JZP16" s="240"/>
      <c r="JZQ16" s="240"/>
      <c r="JZR16" s="240"/>
      <c r="JZS16" s="240"/>
      <c r="JZT16" s="240"/>
      <c r="JZU16" s="240"/>
      <c r="JZV16" s="240"/>
      <c r="JZW16" s="240"/>
      <c r="JZX16" s="240"/>
      <c r="JZY16" s="240"/>
      <c r="JZZ16" s="240"/>
      <c r="KAA16" s="240"/>
      <c r="KAB16" s="240"/>
      <c r="KAC16" s="240"/>
      <c r="KAD16" s="240"/>
      <c r="KAE16" s="240"/>
      <c r="KAF16" s="240"/>
      <c r="KAG16" s="240"/>
      <c r="KAH16" s="240"/>
      <c r="KAI16" s="240"/>
      <c r="KAJ16" s="240"/>
      <c r="KAK16" s="240"/>
      <c r="KAL16" s="240"/>
      <c r="KAM16" s="240"/>
      <c r="KAN16" s="240"/>
      <c r="KAO16" s="240"/>
      <c r="KAP16" s="240"/>
      <c r="KAQ16" s="240"/>
      <c r="KAR16" s="240"/>
      <c r="KAS16" s="240"/>
      <c r="KAT16" s="240"/>
      <c r="KAU16" s="240"/>
      <c r="KAV16" s="240"/>
      <c r="KAW16" s="240"/>
      <c r="KAX16" s="240"/>
      <c r="KAY16" s="240"/>
      <c r="KAZ16" s="240"/>
      <c r="KBA16" s="240"/>
      <c r="KBB16" s="240"/>
      <c r="KBC16" s="240"/>
      <c r="KBD16" s="240"/>
      <c r="KBE16" s="240"/>
      <c r="KBF16" s="240"/>
      <c r="KBG16" s="240"/>
      <c r="KBH16" s="240"/>
      <c r="KBI16" s="240"/>
      <c r="KBJ16" s="240"/>
      <c r="KBK16" s="240"/>
      <c r="KBL16" s="240"/>
      <c r="KBM16" s="240"/>
      <c r="KBN16" s="240"/>
      <c r="KBO16" s="240"/>
      <c r="KBP16" s="240"/>
      <c r="KBQ16" s="240"/>
      <c r="KBR16" s="240"/>
      <c r="KBS16" s="240"/>
      <c r="KBT16" s="240"/>
      <c r="KBU16" s="240"/>
      <c r="KBV16" s="240"/>
      <c r="KBW16" s="240"/>
      <c r="KBX16" s="240"/>
      <c r="KBY16" s="240"/>
      <c r="KBZ16" s="240"/>
      <c r="KCA16" s="240"/>
      <c r="KCB16" s="240"/>
      <c r="KCC16" s="240"/>
      <c r="KCD16" s="240"/>
      <c r="KCE16" s="240"/>
      <c r="KCF16" s="240"/>
      <c r="KCG16" s="240"/>
      <c r="KCH16" s="240"/>
      <c r="KCI16" s="240"/>
      <c r="KCJ16" s="240"/>
      <c r="KCK16" s="240"/>
      <c r="KCL16" s="240"/>
      <c r="KCM16" s="240"/>
      <c r="KCN16" s="240"/>
      <c r="KCO16" s="240"/>
      <c r="KCP16" s="240"/>
      <c r="KCQ16" s="240"/>
      <c r="KCR16" s="240"/>
      <c r="KCS16" s="240"/>
      <c r="KCT16" s="240"/>
      <c r="KCU16" s="240"/>
      <c r="KCV16" s="240"/>
      <c r="KCW16" s="240"/>
      <c r="KCX16" s="240"/>
      <c r="KCY16" s="240"/>
      <c r="KCZ16" s="240"/>
      <c r="KDA16" s="240"/>
      <c r="KDB16" s="240"/>
      <c r="KDC16" s="240"/>
      <c r="KDD16" s="240"/>
      <c r="KDE16" s="240"/>
      <c r="KDF16" s="240"/>
      <c r="KDG16" s="240"/>
      <c r="KDH16" s="240"/>
      <c r="KDI16" s="240"/>
      <c r="KDJ16" s="240"/>
      <c r="KDK16" s="240"/>
      <c r="KDL16" s="240"/>
      <c r="KDM16" s="240"/>
      <c r="KDN16" s="240"/>
      <c r="KDO16" s="240"/>
      <c r="KDP16" s="240"/>
      <c r="KDQ16" s="240"/>
      <c r="KDR16" s="240"/>
      <c r="KDS16" s="240"/>
      <c r="KDT16" s="240"/>
      <c r="KDU16" s="240"/>
      <c r="KDV16" s="240"/>
      <c r="KDW16" s="240"/>
      <c r="KDX16" s="240"/>
      <c r="KDY16" s="240"/>
      <c r="KDZ16" s="240"/>
      <c r="KEA16" s="240"/>
      <c r="KEB16" s="240"/>
      <c r="KEC16" s="240"/>
      <c r="KED16" s="240"/>
      <c r="KEE16" s="240"/>
      <c r="KEF16" s="240"/>
      <c r="KEG16" s="240"/>
      <c r="KEH16" s="240"/>
      <c r="KEI16" s="240"/>
      <c r="KEJ16" s="240"/>
      <c r="KEK16" s="240"/>
      <c r="KEL16" s="240"/>
      <c r="KEM16" s="240"/>
      <c r="KEN16" s="240"/>
      <c r="KEO16" s="240"/>
      <c r="KEP16" s="240"/>
      <c r="KEQ16" s="240"/>
      <c r="KER16" s="240"/>
      <c r="KES16" s="240"/>
      <c r="KET16" s="240"/>
      <c r="KEU16" s="240"/>
      <c r="KEV16" s="240"/>
      <c r="KEW16" s="240"/>
      <c r="KEX16" s="240"/>
      <c r="KEY16" s="240"/>
      <c r="KEZ16" s="240"/>
      <c r="KFA16" s="240"/>
      <c r="KFB16" s="240"/>
      <c r="KFC16" s="240"/>
      <c r="KFD16" s="240"/>
      <c r="KFE16" s="240"/>
      <c r="KFF16" s="240"/>
      <c r="KFG16" s="240"/>
      <c r="KFH16" s="240"/>
      <c r="KFI16" s="240"/>
      <c r="KFJ16" s="240"/>
      <c r="KFK16" s="240"/>
      <c r="KFL16" s="240"/>
      <c r="KFM16" s="240"/>
      <c r="KFN16" s="240"/>
      <c r="KFO16" s="240"/>
      <c r="KFP16" s="240"/>
      <c r="KFQ16" s="240"/>
      <c r="KFR16" s="240"/>
      <c r="KFS16" s="240"/>
      <c r="KFT16" s="240"/>
      <c r="KFU16" s="240"/>
      <c r="KFV16" s="240"/>
      <c r="KFW16" s="240"/>
      <c r="KFX16" s="240"/>
      <c r="KFY16" s="240"/>
      <c r="KFZ16" s="240"/>
      <c r="KGA16" s="240"/>
      <c r="KGB16" s="240"/>
      <c r="KGC16" s="240"/>
      <c r="KGD16" s="240"/>
      <c r="KGE16" s="240"/>
      <c r="KGF16" s="240"/>
      <c r="KGG16" s="240"/>
      <c r="KGH16" s="240"/>
      <c r="KGI16" s="240"/>
      <c r="KGJ16" s="240"/>
      <c r="KGK16" s="240"/>
      <c r="KGL16" s="240"/>
      <c r="KGM16" s="240"/>
      <c r="KGN16" s="240"/>
      <c r="KGO16" s="240"/>
      <c r="KGP16" s="240"/>
      <c r="KGQ16" s="240"/>
      <c r="KGR16" s="240"/>
      <c r="KGS16" s="240"/>
      <c r="KGT16" s="240"/>
      <c r="KGU16" s="240"/>
      <c r="KGV16" s="240"/>
      <c r="KGW16" s="240"/>
      <c r="KGX16" s="240"/>
      <c r="KGY16" s="240"/>
      <c r="KGZ16" s="240"/>
      <c r="KHA16" s="240"/>
      <c r="KHB16" s="240"/>
      <c r="KHC16" s="240"/>
      <c r="KHD16" s="240"/>
      <c r="KHE16" s="240"/>
      <c r="KHF16" s="240"/>
      <c r="KHG16" s="240"/>
      <c r="KHH16" s="240"/>
      <c r="KHI16" s="240"/>
      <c r="KHJ16" s="240"/>
      <c r="KHK16" s="240"/>
      <c r="KHL16" s="240"/>
      <c r="KHM16" s="240"/>
      <c r="KHN16" s="240"/>
      <c r="KHO16" s="240"/>
      <c r="KHP16" s="240"/>
      <c r="KHQ16" s="240"/>
      <c r="KHR16" s="240"/>
      <c r="KHS16" s="240"/>
      <c r="KHT16" s="240"/>
      <c r="KHU16" s="240"/>
      <c r="KHV16" s="240"/>
      <c r="KHW16" s="240"/>
      <c r="KHX16" s="240"/>
      <c r="KHY16" s="240"/>
      <c r="KHZ16" s="240"/>
      <c r="KIA16" s="240"/>
      <c r="KIB16" s="240"/>
      <c r="KIC16" s="240"/>
      <c r="KID16" s="240"/>
      <c r="KIE16" s="240"/>
      <c r="KIF16" s="240"/>
      <c r="KIG16" s="240"/>
      <c r="KIH16" s="240"/>
      <c r="KII16" s="240"/>
      <c r="KIJ16" s="240"/>
      <c r="KIK16" s="240"/>
      <c r="KIL16" s="240"/>
      <c r="KIM16" s="240"/>
      <c r="KIN16" s="240"/>
      <c r="KIO16" s="240"/>
      <c r="KIP16" s="240"/>
      <c r="KIQ16" s="240"/>
      <c r="KIR16" s="240"/>
      <c r="KIS16" s="240"/>
      <c r="KIT16" s="240"/>
      <c r="KIU16" s="240"/>
      <c r="KIV16" s="240"/>
      <c r="KIW16" s="240"/>
      <c r="KIX16" s="240"/>
      <c r="KIY16" s="240"/>
      <c r="KIZ16" s="240"/>
      <c r="KJA16" s="240"/>
      <c r="KJB16" s="240"/>
      <c r="KJC16" s="240"/>
      <c r="KJD16" s="240"/>
      <c r="KJE16" s="240"/>
      <c r="KJF16" s="240"/>
      <c r="KJG16" s="240"/>
      <c r="KJH16" s="240"/>
      <c r="KJI16" s="240"/>
      <c r="KJJ16" s="240"/>
      <c r="KJK16" s="240"/>
      <c r="KJL16" s="240"/>
      <c r="KJM16" s="240"/>
      <c r="KJN16" s="240"/>
      <c r="KJO16" s="240"/>
      <c r="KJP16" s="240"/>
      <c r="KJQ16" s="240"/>
      <c r="KJR16" s="240"/>
      <c r="KJS16" s="240"/>
      <c r="KJT16" s="240"/>
      <c r="KJU16" s="240"/>
      <c r="KJV16" s="240"/>
      <c r="KJW16" s="240"/>
      <c r="KJX16" s="240"/>
      <c r="KJY16" s="240"/>
      <c r="KJZ16" s="240"/>
      <c r="KKA16" s="240"/>
      <c r="KKB16" s="240"/>
      <c r="KKC16" s="240"/>
      <c r="KKD16" s="240"/>
      <c r="KKE16" s="240"/>
      <c r="KKF16" s="240"/>
      <c r="KKG16" s="240"/>
      <c r="KKH16" s="240"/>
      <c r="KKI16" s="240"/>
      <c r="KKJ16" s="240"/>
      <c r="KKK16" s="240"/>
      <c r="KKL16" s="240"/>
      <c r="KKM16" s="240"/>
      <c r="KKN16" s="240"/>
      <c r="KKO16" s="240"/>
      <c r="KKP16" s="240"/>
      <c r="KKQ16" s="240"/>
      <c r="KKR16" s="240"/>
      <c r="KKS16" s="240"/>
      <c r="KKT16" s="240"/>
      <c r="KKU16" s="240"/>
      <c r="KKV16" s="240"/>
      <c r="KKW16" s="240"/>
      <c r="KKX16" s="240"/>
      <c r="KKY16" s="240"/>
      <c r="KKZ16" s="240"/>
      <c r="KLA16" s="240"/>
      <c r="KLB16" s="240"/>
      <c r="KLC16" s="240"/>
      <c r="KLD16" s="240"/>
      <c r="KLE16" s="240"/>
      <c r="KLF16" s="240"/>
      <c r="KLG16" s="240"/>
      <c r="KLH16" s="240"/>
      <c r="KLI16" s="240"/>
      <c r="KLJ16" s="240"/>
      <c r="KLK16" s="240"/>
      <c r="KLL16" s="240"/>
      <c r="KLM16" s="240"/>
      <c r="KLN16" s="240"/>
      <c r="KLO16" s="240"/>
      <c r="KLP16" s="240"/>
      <c r="KLQ16" s="240"/>
      <c r="KLR16" s="240"/>
      <c r="KLS16" s="240"/>
      <c r="KLT16" s="240"/>
      <c r="KLU16" s="240"/>
      <c r="KLV16" s="240"/>
      <c r="KLW16" s="240"/>
      <c r="KLX16" s="240"/>
      <c r="KLY16" s="240"/>
      <c r="KLZ16" s="240"/>
      <c r="KMA16" s="240"/>
      <c r="KMB16" s="240"/>
      <c r="KMC16" s="240"/>
      <c r="KMD16" s="240"/>
      <c r="KME16" s="240"/>
      <c r="KMF16" s="240"/>
      <c r="KMG16" s="240"/>
      <c r="KMH16" s="240"/>
      <c r="KMI16" s="240"/>
      <c r="KMJ16" s="240"/>
      <c r="KMK16" s="240"/>
      <c r="KML16" s="240"/>
      <c r="KMM16" s="240"/>
      <c r="KMN16" s="240"/>
      <c r="KMO16" s="240"/>
      <c r="KMP16" s="240"/>
      <c r="KMQ16" s="240"/>
      <c r="KMR16" s="240"/>
      <c r="KMS16" s="240"/>
      <c r="KMT16" s="240"/>
      <c r="KMU16" s="240"/>
      <c r="KMV16" s="240"/>
      <c r="KMW16" s="240"/>
      <c r="KMX16" s="240"/>
      <c r="KMY16" s="240"/>
      <c r="KMZ16" s="240"/>
      <c r="KNA16" s="240"/>
      <c r="KNB16" s="240"/>
      <c r="KNC16" s="240"/>
      <c r="KND16" s="240"/>
      <c r="KNE16" s="240"/>
      <c r="KNF16" s="240"/>
      <c r="KNG16" s="240"/>
      <c r="KNH16" s="240"/>
      <c r="KNI16" s="240"/>
      <c r="KNJ16" s="240"/>
      <c r="KNK16" s="240"/>
      <c r="KNL16" s="240"/>
      <c r="KNM16" s="240"/>
      <c r="KNN16" s="240"/>
      <c r="KNO16" s="240"/>
      <c r="KNP16" s="240"/>
      <c r="KNQ16" s="240"/>
      <c r="KNR16" s="240"/>
      <c r="KNS16" s="240"/>
      <c r="KNT16" s="240"/>
      <c r="KNU16" s="240"/>
      <c r="KNV16" s="240"/>
      <c r="KNW16" s="240"/>
      <c r="KNX16" s="240"/>
      <c r="KNY16" s="240"/>
      <c r="KNZ16" s="240"/>
      <c r="KOA16" s="240"/>
      <c r="KOB16" s="240"/>
      <c r="KOC16" s="240"/>
      <c r="KOD16" s="240"/>
      <c r="KOE16" s="240"/>
      <c r="KOF16" s="240"/>
      <c r="KOG16" s="240"/>
      <c r="KOH16" s="240"/>
      <c r="KOI16" s="240"/>
      <c r="KOJ16" s="240"/>
      <c r="KOK16" s="240"/>
      <c r="KOL16" s="240"/>
      <c r="KOM16" s="240"/>
      <c r="KON16" s="240"/>
      <c r="KOO16" s="240"/>
      <c r="KOP16" s="240"/>
      <c r="KOQ16" s="240"/>
      <c r="KOR16" s="240"/>
      <c r="KOS16" s="240"/>
      <c r="KOT16" s="240"/>
      <c r="KOU16" s="240"/>
      <c r="KOV16" s="240"/>
      <c r="KOW16" s="240"/>
      <c r="KOX16" s="240"/>
      <c r="KOY16" s="240"/>
      <c r="KOZ16" s="240"/>
      <c r="KPA16" s="240"/>
      <c r="KPB16" s="240"/>
      <c r="KPC16" s="240"/>
      <c r="KPD16" s="240"/>
      <c r="KPE16" s="240"/>
      <c r="KPF16" s="240"/>
      <c r="KPG16" s="240"/>
      <c r="KPH16" s="240"/>
      <c r="KPI16" s="240"/>
      <c r="KPJ16" s="240"/>
      <c r="KPK16" s="240"/>
      <c r="KPL16" s="240"/>
      <c r="KPM16" s="240"/>
      <c r="KPN16" s="240"/>
      <c r="KPO16" s="240"/>
      <c r="KPP16" s="240"/>
      <c r="KPQ16" s="240"/>
      <c r="KPR16" s="240"/>
      <c r="KPS16" s="240"/>
      <c r="KPT16" s="240"/>
      <c r="KPU16" s="240"/>
      <c r="KPV16" s="240"/>
      <c r="KPW16" s="240"/>
      <c r="KPX16" s="240"/>
      <c r="KPY16" s="240"/>
      <c r="KPZ16" s="240"/>
      <c r="KQA16" s="240"/>
      <c r="KQB16" s="240"/>
      <c r="KQC16" s="240"/>
      <c r="KQD16" s="240"/>
      <c r="KQE16" s="240"/>
      <c r="KQF16" s="240"/>
      <c r="KQG16" s="240"/>
      <c r="KQH16" s="240"/>
      <c r="KQI16" s="240"/>
      <c r="KQJ16" s="240"/>
      <c r="KQK16" s="240"/>
      <c r="KQL16" s="240"/>
      <c r="KQM16" s="240"/>
      <c r="KQN16" s="240"/>
      <c r="KQO16" s="240"/>
      <c r="KQP16" s="240"/>
      <c r="KQQ16" s="240"/>
      <c r="KQR16" s="240"/>
      <c r="KQS16" s="240"/>
      <c r="KQT16" s="240"/>
      <c r="KQU16" s="240"/>
      <c r="KQV16" s="240"/>
      <c r="KQW16" s="240"/>
      <c r="KQX16" s="240"/>
      <c r="KQY16" s="240"/>
      <c r="KQZ16" s="240"/>
      <c r="KRA16" s="240"/>
      <c r="KRB16" s="240"/>
      <c r="KRC16" s="240"/>
      <c r="KRD16" s="240"/>
      <c r="KRE16" s="240"/>
      <c r="KRF16" s="240"/>
      <c r="KRG16" s="240"/>
      <c r="KRH16" s="240"/>
      <c r="KRI16" s="240"/>
      <c r="KRJ16" s="240"/>
      <c r="KRK16" s="240"/>
      <c r="KRL16" s="240"/>
      <c r="KRM16" s="240"/>
      <c r="KRN16" s="240"/>
      <c r="KRO16" s="240"/>
      <c r="KRP16" s="240"/>
      <c r="KRQ16" s="240"/>
      <c r="KRR16" s="240"/>
      <c r="KRS16" s="240"/>
      <c r="KRT16" s="240"/>
      <c r="KRU16" s="240"/>
      <c r="KRV16" s="240"/>
      <c r="KRW16" s="240"/>
      <c r="KRX16" s="240"/>
      <c r="KRY16" s="240"/>
      <c r="KRZ16" s="240"/>
      <c r="KSA16" s="240"/>
      <c r="KSB16" s="240"/>
      <c r="KSC16" s="240"/>
      <c r="KSD16" s="240"/>
      <c r="KSE16" s="240"/>
      <c r="KSF16" s="240"/>
      <c r="KSG16" s="240"/>
      <c r="KSH16" s="240"/>
      <c r="KSI16" s="240"/>
      <c r="KSJ16" s="240"/>
      <c r="KSK16" s="240"/>
      <c r="KSL16" s="240"/>
      <c r="KSM16" s="240"/>
      <c r="KSN16" s="240"/>
      <c r="KSO16" s="240"/>
      <c r="KSP16" s="240"/>
      <c r="KSQ16" s="240"/>
      <c r="KSR16" s="240"/>
      <c r="KSS16" s="240"/>
      <c r="KST16" s="240"/>
      <c r="KSU16" s="240"/>
      <c r="KSV16" s="240"/>
      <c r="KSW16" s="240"/>
      <c r="KSX16" s="240"/>
      <c r="KSY16" s="240"/>
      <c r="KSZ16" s="240"/>
      <c r="KTA16" s="240"/>
      <c r="KTB16" s="240"/>
      <c r="KTC16" s="240"/>
      <c r="KTD16" s="240"/>
      <c r="KTE16" s="240"/>
      <c r="KTF16" s="240"/>
      <c r="KTG16" s="240"/>
      <c r="KTH16" s="240"/>
      <c r="KTI16" s="240"/>
      <c r="KTJ16" s="240"/>
      <c r="KTK16" s="240"/>
      <c r="KTL16" s="240"/>
      <c r="KTM16" s="240"/>
      <c r="KTN16" s="240"/>
      <c r="KTO16" s="240"/>
      <c r="KTP16" s="240"/>
      <c r="KTQ16" s="240"/>
      <c r="KTR16" s="240"/>
      <c r="KTS16" s="240"/>
      <c r="KTT16" s="240"/>
      <c r="KTU16" s="240"/>
      <c r="KTV16" s="240"/>
      <c r="KTW16" s="240"/>
      <c r="KTX16" s="240"/>
      <c r="KTY16" s="240"/>
      <c r="KTZ16" s="240"/>
      <c r="KUA16" s="240"/>
      <c r="KUB16" s="240"/>
      <c r="KUC16" s="240"/>
      <c r="KUD16" s="240"/>
      <c r="KUE16" s="240"/>
      <c r="KUF16" s="240"/>
      <c r="KUG16" s="240"/>
      <c r="KUH16" s="240"/>
      <c r="KUI16" s="240"/>
      <c r="KUJ16" s="240"/>
      <c r="KUK16" s="240"/>
      <c r="KUL16" s="240"/>
      <c r="KUM16" s="240"/>
      <c r="KUN16" s="240"/>
      <c r="KUO16" s="240"/>
      <c r="KUP16" s="240"/>
      <c r="KUQ16" s="240"/>
      <c r="KUR16" s="240"/>
      <c r="KUS16" s="240"/>
      <c r="KUT16" s="240"/>
      <c r="KUU16" s="240"/>
      <c r="KUV16" s="240"/>
      <c r="KUW16" s="240"/>
      <c r="KUX16" s="240"/>
      <c r="KUY16" s="240"/>
      <c r="KUZ16" s="240"/>
      <c r="KVA16" s="240"/>
      <c r="KVB16" s="240"/>
      <c r="KVC16" s="240"/>
      <c r="KVD16" s="240"/>
      <c r="KVE16" s="240"/>
      <c r="KVF16" s="240"/>
      <c r="KVG16" s="240"/>
      <c r="KVH16" s="240"/>
      <c r="KVI16" s="240"/>
      <c r="KVJ16" s="240"/>
      <c r="KVK16" s="240"/>
      <c r="KVL16" s="240"/>
      <c r="KVM16" s="240"/>
      <c r="KVN16" s="240"/>
      <c r="KVO16" s="240"/>
      <c r="KVP16" s="240"/>
      <c r="KVQ16" s="240"/>
      <c r="KVR16" s="240"/>
      <c r="KVS16" s="240"/>
      <c r="KVT16" s="240"/>
      <c r="KVU16" s="240"/>
      <c r="KVV16" s="240"/>
      <c r="KVW16" s="240"/>
      <c r="KVX16" s="240"/>
      <c r="KVY16" s="240"/>
      <c r="KVZ16" s="240"/>
      <c r="KWA16" s="240"/>
      <c r="KWB16" s="240"/>
      <c r="KWC16" s="240"/>
      <c r="KWD16" s="240"/>
      <c r="KWE16" s="240"/>
      <c r="KWF16" s="240"/>
      <c r="KWG16" s="240"/>
      <c r="KWH16" s="240"/>
      <c r="KWI16" s="240"/>
      <c r="KWJ16" s="240"/>
      <c r="KWK16" s="240"/>
      <c r="KWL16" s="240"/>
      <c r="KWM16" s="240"/>
      <c r="KWN16" s="240"/>
      <c r="KWO16" s="240"/>
      <c r="KWP16" s="240"/>
      <c r="KWQ16" s="240"/>
      <c r="KWR16" s="240"/>
      <c r="KWS16" s="240"/>
      <c r="KWT16" s="240"/>
      <c r="KWU16" s="240"/>
      <c r="KWV16" s="240"/>
      <c r="KWW16" s="240"/>
      <c r="KWX16" s="240"/>
      <c r="KWY16" s="240"/>
      <c r="KWZ16" s="240"/>
      <c r="KXA16" s="240"/>
      <c r="KXB16" s="240"/>
      <c r="KXC16" s="240"/>
      <c r="KXD16" s="240"/>
      <c r="KXE16" s="240"/>
      <c r="KXF16" s="240"/>
      <c r="KXG16" s="240"/>
      <c r="KXH16" s="240"/>
      <c r="KXI16" s="240"/>
      <c r="KXJ16" s="240"/>
      <c r="KXK16" s="240"/>
      <c r="KXL16" s="240"/>
      <c r="KXM16" s="240"/>
      <c r="KXN16" s="240"/>
      <c r="KXO16" s="240"/>
      <c r="KXP16" s="240"/>
      <c r="KXQ16" s="240"/>
      <c r="KXR16" s="240"/>
      <c r="KXS16" s="240"/>
      <c r="KXT16" s="240"/>
      <c r="KXU16" s="240"/>
      <c r="KXV16" s="240"/>
      <c r="KXW16" s="240"/>
      <c r="KXX16" s="240"/>
      <c r="KXY16" s="240"/>
      <c r="KXZ16" s="240"/>
      <c r="KYA16" s="240"/>
      <c r="KYB16" s="240"/>
      <c r="KYC16" s="240"/>
      <c r="KYD16" s="240"/>
      <c r="KYE16" s="240"/>
      <c r="KYF16" s="240"/>
      <c r="KYG16" s="240"/>
      <c r="KYH16" s="240"/>
      <c r="KYI16" s="240"/>
      <c r="KYJ16" s="240"/>
      <c r="KYK16" s="240"/>
      <c r="KYL16" s="240"/>
      <c r="KYM16" s="240"/>
      <c r="KYN16" s="240"/>
      <c r="KYO16" s="240"/>
      <c r="KYP16" s="240"/>
      <c r="KYQ16" s="240"/>
      <c r="KYR16" s="240"/>
      <c r="KYS16" s="240"/>
      <c r="KYT16" s="240"/>
      <c r="KYU16" s="240"/>
      <c r="KYV16" s="240"/>
      <c r="KYW16" s="240"/>
      <c r="KYX16" s="240"/>
      <c r="KYY16" s="240"/>
      <c r="KYZ16" s="240"/>
      <c r="KZA16" s="240"/>
      <c r="KZB16" s="240"/>
      <c r="KZC16" s="240"/>
      <c r="KZD16" s="240"/>
      <c r="KZE16" s="240"/>
      <c r="KZF16" s="240"/>
      <c r="KZG16" s="240"/>
      <c r="KZH16" s="240"/>
      <c r="KZI16" s="240"/>
      <c r="KZJ16" s="240"/>
      <c r="KZK16" s="240"/>
      <c r="KZL16" s="240"/>
      <c r="KZM16" s="240"/>
      <c r="KZN16" s="240"/>
      <c r="KZO16" s="240"/>
      <c r="KZP16" s="240"/>
      <c r="KZQ16" s="240"/>
      <c r="KZR16" s="240"/>
      <c r="KZS16" s="240"/>
      <c r="KZT16" s="240"/>
      <c r="KZU16" s="240"/>
      <c r="KZV16" s="240"/>
      <c r="KZW16" s="240"/>
      <c r="KZX16" s="240"/>
      <c r="KZY16" s="240"/>
      <c r="KZZ16" s="240"/>
      <c r="LAA16" s="240"/>
      <c r="LAB16" s="240"/>
      <c r="LAC16" s="240"/>
      <c r="LAD16" s="240"/>
      <c r="LAE16" s="240"/>
      <c r="LAF16" s="240"/>
      <c r="LAG16" s="240"/>
      <c r="LAH16" s="240"/>
      <c r="LAI16" s="240"/>
      <c r="LAJ16" s="240"/>
      <c r="LAK16" s="240"/>
      <c r="LAL16" s="240"/>
      <c r="LAM16" s="240"/>
      <c r="LAN16" s="240"/>
      <c r="LAO16" s="240"/>
      <c r="LAP16" s="240"/>
      <c r="LAQ16" s="240"/>
      <c r="LAR16" s="240"/>
      <c r="LAS16" s="240"/>
      <c r="LAT16" s="240"/>
      <c r="LAU16" s="240"/>
      <c r="LAV16" s="240"/>
      <c r="LAW16" s="240"/>
      <c r="LAX16" s="240"/>
      <c r="LAY16" s="240"/>
      <c r="LAZ16" s="240"/>
      <c r="LBA16" s="240"/>
      <c r="LBB16" s="240"/>
      <c r="LBC16" s="240"/>
      <c r="LBD16" s="240"/>
      <c r="LBE16" s="240"/>
      <c r="LBF16" s="240"/>
      <c r="LBG16" s="240"/>
      <c r="LBH16" s="240"/>
      <c r="LBI16" s="240"/>
      <c r="LBJ16" s="240"/>
      <c r="LBK16" s="240"/>
      <c r="LBL16" s="240"/>
      <c r="LBM16" s="240"/>
      <c r="LBN16" s="240"/>
      <c r="LBO16" s="240"/>
      <c r="LBP16" s="240"/>
      <c r="LBQ16" s="240"/>
      <c r="LBR16" s="240"/>
      <c r="LBS16" s="240"/>
      <c r="LBT16" s="240"/>
      <c r="LBU16" s="240"/>
      <c r="LBV16" s="240"/>
      <c r="LBW16" s="240"/>
      <c r="LBX16" s="240"/>
      <c r="LBY16" s="240"/>
      <c r="LBZ16" s="240"/>
      <c r="LCA16" s="240"/>
      <c r="LCB16" s="240"/>
      <c r="LCC16" s="240"/>
      <c r="LCD16" s="240"/>
      <c r="LCE16" s="240"/>
      <c r="LCF16" s="240"/>
      <c r="LCG16" s="240"/>
      <c r="LCH16" s="240"/>
      <c r="LCI16" s="240"/>
      <c r="LCJ16" s="240"/>
      <c r="LCK16" s="240"/>
      <c r="LCL16" s="240"/>
      <c r="LCM16" s="240"/>
      <c r="LCN16" s="240"/>
      <c r="LCO16" s="240"/>
      <c r="LCP16" s="240"/>
      <c r="LCQ16" s="240"/>
      <c r="LCR16" s="240"/>
      <c r="LCS16" s="240"/>
      <c r="LCT16" s="240"/>
      <c r="LCU16" s="240"/>
      <c r="LCV16" s="240"/>
      <c r="LCW16" s="240"/>
      <c r="LCX16" s="240"/>
      <c r="LCY16" s="240"/>
      <c r="LCZ16" s="240"/>
      <c r="LDA16" s="240"/>
      <c r="LDB16" s="240"/>
      <c r="LDC16" s="240"/>
      <c r="LDD16" s="240"/>
      <c r="LDE16" s="240"/>
      <c r="LDF16" s="240"/>
      <c r="LDG16" s="240"/>
      <c r="LDH16" s="240"/>
      <c r="LDI16" s="240"/>
      <c r="LDJ16" s="240"/>
      <c r="LDK16" s="240"/>
      <c r="LDL16" s="240"/>
      <c r="LDM16" s="240"/>
      <c r="LDN16" s="240"/>
      <c r="LDO16" s="240"/>
      <c r="LDP16" s="240"/>
      <c r="LDQ16" s="240"/>
      <c r="LDR16" s="240"/>
      <c r="LDS16" s="240"/>
      <c r="LDT16" s="240"/>
      <c r="LDU16" s="240"/>
      <c r="LDV16" s="240"/>
      <c r="LDW16" s="240"/>
      <c r="LDX16" s="240"/>
      <c r="LDY16" s="240"/>
      <c r="LDZ16" s="240"/>
      <c r="LEA16" s="240"/>
      <c r="LEB16" s="240"/>
      <c r="LEC16" s="240"/>
      <c r="LED16" s="240"/>
      <c r="LEE16" s="240"/>
      <c r="LEF16" s="240"/>
      <c r="LEG16" s="240"/>
      <c r="LEH16" s="240"/>
      <c r="LEI16" s="240"/>
      <c r="LEJ16" s="240"/>
      <c r="LEK16" s="240"/>
      <c r="LEL16" s="240"/>
      <c r="LEM16" s="240"/>
      <c r="LEN16" s="240"/>
      <c r="LEO16" s="240"/>
      <c r="LEP16" s="240"/>
      <c r="LEQ16" s="240"/>
      <c r="LER16" s="240"/>
      <c r="LES16" s="240"/>
      <c r="LET16" s="240"/>
      <c r="LEU16" s="240"/>
      <c r="LEV16" s="240"/>
      <c r="LEW16" s="240"/>
      <c r="LEX16" s="240"/>
      <c r="LEY16" s="240"/>
      <c r="LEZ16" s="240"/>
      <c r="LFA16" s="240"/>
      <c r="LFB16" s="240"/>
      <c r="LFC16" s="240"/>
      <c r="LFD16" s="240"/>
      <c r="LFE16" s="240"/>
      <c r="LFF16" s="240"/>
      <c r="LFG16" s="240"/>
      <c r="LFH16" s="240"/>
      <c r="LFI16" s="240"/>
      <c r="LFJ16" s="240"/>
      <c r="LFK16" s="240"/>
      <c r="LFL16" s="240"/>
      <c r="LFM16" s="240"/>
      <c r="LFN16" s="240"/>
      <c r="LFO16" s="240"/>
      <c r="LFP16" s="240"/>
      <c r="LFQ16" s="240"/>
      <c r="LFR16" s="240"/>
      <c r="LFS16" s="240"/>
      <c r="LFT16" s="240"/>
      <c r="LFU16" s="240"/>
      <c r="LFV16" s="240"/>
      <c r="LFW16" s="240"/>
      <c r="LFX16" s="240"/>
      <c r="LFY16" s="240"/>
      <c r="LFZ16" s="240"/>
      <c r="LGA16" s="240"/>
      <c r="LGB16" s="240"/>
      <c r="LGC16" s="240"/>
      <c r="LGD16" s="240"/>
      <c r="LGE16" s="240"/>
      <c r="LGF16" s="240"/>
      <c r="LGG16" s="240"/>
      <c r="LGH16" s="240"/>
      <c r="LGI16" s="240"/>
      <c r="LGJ16" s="240"/>
      <c r="LGK16" s="240"/>
      <c r="LGL16" s="240"/>
      <c r="LGM16" s="240"/>
      <c r="LGN16" s="240"/>
      <c r="LGO16" s="240"/>
      <c r="LGP16" s="240"/>
      <c r="LGQ16" s="240"/>
      <c r="LGR16" s="240"/>
      <c r="LGS16" s="240"/>
      <c r="LGT16" s="240"/>
      <c r="LGU16" s="240"/>
      <c r="LGV16" s="240"/>
      <c r="LGW16" s="240"/>
      <c r="LGX16" s="240"/>
      <c r="LGY16" s="240"/>
      <c r="LGZ16" s="240"/>
      <c r="LHA16" s="240"/>
      <c r="LHB16" s="240"/>
      <c r="LHC16" s="240"/>
      <c r="LHD16" s="240"/>
      <c r="LHE16" s="240"/>
      <c r="LHF16" s="240"/>
      <c r="LHG16" s="240"/>
      <c r="LHH16" s="240"/>
      <c r="LHI16" s="240"/>
      <c r="LHJ16" s="240"/>
      <c r="LHK16" s="240"/>
      <c r="LHL16" s="240"/>
      <c r="LHM16" s="240"/>
      <c r="LHN16" s="240"/>
      <c r="LHO16" s="240"/>
      <c r="LHP16" s="240"/>
      <c r="LHQ16" s="240"/>
      <c r="LHR16" s="240"/>
      <c r="LHS16" s="240"/>
      <c r="LHT16" s="240"/>
      <c r="LHU16" s="240"/>
      <c r="LHV16" s="240"/>
      <c r="LHW16" s="240"/>
      <c r="LHX16" s="240"/>
      <c r="LHY16" s="240"/>
      <c r="LHZ16" s="240"/>
      <c r="LIA16" s="240"/>
      <c r="LIB16" s="240"/>
      <c r="LIC16" s="240"/>
      <c r="LID16" s="240"/>
      <c r="LIE16" s="240"/>
      <c r="LIF16" s="240"/>
      <c r="LIG16" s="240"/>
      <c r="LIH16" s="240"/>
      <c r="LII16" s="240"/>
      <c r="LIJ16" s="240"/>
      <c r="LIK16" s="240"/>
      <c r="LIL16" s="240"/>
      <c r="LIM16" s="240"/>
      <c r="LIN16" s="240"/>
      <c r="LIO16" s="240"/>
      <c r="LIP16" s="240"/>
      <c r="LIQ16" s="240"/>
      <c r="LIR16" s="240"/>
      <c r="LIS16" s="240"/>
      <c r="LIT16" s="240"/>
      <c r="LIU16" s="240"/>
      <c r="LIV16" s="240"/>
      <c r="LIW16" s="240"/>
      <c r="LIX16" s="240"/>
      <c r="LIY16" s="240"/>
      <c r="LIZ16" s="240"/>
      <c r="LJA16" s="240"/>
      <c r="LJB16" s="240"/>
      <c r="LJC16" s="240"/>
      <c r="LJD16" s="240"/>
      <c r="LJE16" s="240"/>
      <c r="LJF16" s="240"/>
      <c r="LJG16" s="240"/>
      <c r="LJH16" s="240"/>
      <c r="LJI16" s="240"/>
      <c r="LJJ16" s="240"/>
      <c r="LJK16" s="240"/>
      <c r="LJL16" s="240"/>
      <c r="LJM16" s="240"/>
      <c r="LJN16" s="240"/>
      <c r="LJO16" s="240"/>
      <c r="LJP16" s="240"/>
      <c r="LJQ16" s="240"/>
      <c r="LJR16" s="240"/>
      <c r="LJS16" s="240"/>
      <c r="LJT16" s="240"/>
      <c r="LJU16" s="240"/>
      <c r="LJV16" s="240"/>
      <c r="LJW16" s="240"/>
      <c r="LJX16" s="240"/>
      <c r="LJY16" s="240"/>
      <c r="LJZ16" s="240"/>
      <c r="LKA16" s="240"/>
      <c r="LKB16" s="240"/>
      <c r="LKC16" s="240"/>
      <c r="LKD16" s="240"/>
      <c r="LKE16" s="240"/>
      <c r="LKF16" s="240"/>
      <c r="LKG16" s="240"/>
      <c r="LKH16" s="240"/>
      <c r="LKI16" s="240"/>
      <c r="LKJ16" s="240"/>
      <c r="LKK16" s="240"/>
      <c r="LKL16" s="240"/>
      <c r="LKM16" s="240"/>
      <c r="LKN16" s="240"/>
      <c r="LKO16" s="240"/>
      <c r="LKP16" s="240"/>
      <c r="LKQ16" s="240"/>
      <c r="LKR16" s="240"/>
      <c r="LKS16" s="240"/>
      <c r="LKT16" s="240"/>
      <c r="LKU16" s="240"/>
      <c r="LKV16" s="240"/>
      <c r="LKW16" s="240"/>
      <c r="LKX16" s="240"/>
      <c r="LKY16" s="240"/>
      <c r="LKZ16" s="240"/>
      <c r="LLA16" s="240"/>
      <c r="LLB16" s="240"/>
      <c r="LLC16" s="240"/>
      <c r="LLD16" s="240"/>
      <c r="LLE16" s="240"/>
      <c r="LLF16" s="240"/>
      <c r="LLG16" s="240"/>
      <c r="LLH16" s="240"/>
      <c r="LLI16" s="240"/>
      <c r="LLJ16" s="240"/>
      <c r="LLK16" s="240"/>
      <c r="LLL16" s="240"/>
      <c r="LLM16" s="240"/>
      <c r="LLN16" s="240"/>
      <c r="LLO16" s="240"/>
      <c r="LLP16" s="240"/>
      <c r="LLQ16" s="240"/>
      <c r="LLR16" s="240"/>
      <c r="LLS16" s="240"/>
      <c r="LLT16" s="240"/>
      <c r="LLU16" s="240"/>
      <c r="LLV16" s="240"/>
      <c r="LLW16" s="240"/>
      <c r="LLX16" s="240"/>
      <c r="LLY16" s="240"/>
      <c r="LLZ16" s="240"/>
      <c r="LMA16" s="240"/>
      <c r="LMB16" s="240"/>
      <c r="LMC16" s="240"/>
      <c r="LMD16" s="240"/>
      <c r="LME16" s="240"/>
      <c r="LMF16" s="240"/>
      <c r="LMG16" s="240"/>
      <c r="LMH16" s="240"/>
      <c r="LMI16" s="240"/>
      <c r="LMJ16" s="240"/>
      <c r="LMK16" s="240"/>
      <c r="LML16" s="240"/>
      <c r="LMM16" s="240"/>
      <c r="LMN16" s="240"/>
      <c r="LMO16" s="240"/>
      <c r="LMP16" s="240"/>
      <c r="LMQ16" s="240"/>
      <c r="LMR16" s="240"/>
      <c r="LMS16" s="240"/>
      <c r="LMT16" s="240"/>
      <c r="LMU16" s="240"/>
      <c r="LMV16" s="240"/>
      <c r="LMW16" s="240"/>
      <c r="LMX16" s="240"/>
      <c r="LMY16" s="240"/>
      <c r="LMZ16" s="240"/>
      <c r="LNA16" s="240"/>
      <c r="LNB16" s="240"/>
      <c r="LNC16" s="240"/>
      <c r="LND16" s="240"/>
      <c r="LNE16" s="240"/>
      <c r="LNF16" s="240"/>
      <c r="LNG16" s="240"/>
      <c r="LNH16" s="240"/>
      <c r="LNI16" s="240"/>
      <c r="LNJ16" s="240"/>
      <c r="LNK16" s="240"/>
      <c r="LNL16" s="240"/>
      <c r="LNM16" s="240"/>
      <c r="LNN16" s="240"/>
      <c r="LNO16" s="240"/>
      <c r="LNP16" s="240"/>
      <c r="LNQ16" s="240"/>
      <c r="LNR16" s="240"/>
      <c r="LNS16" s="240"/>
      <c r="LNT16" s="240"/>
      <c r="LNU16" s="240"/>
      <c r="LNV16" s="240"/>
      <c r="LNW16" s="240"/>
      <c r="LNX16" s="240"/>
      <c r="LNY16" s="240"/>
      <c r="LNZ16" s="240"/>
      <c r="LOA16" s="240"/>
      <c r="LOB16" s="240"/>
      <c r="LOC16" s="240"/>
      <c r="LOD16" s="240"/>
      <c r="LOE16" s="240"/>
      <c r="LOF16" s="240"/>
      <c r="LOG16" s="240"/>
      <c r="LOH16" s="240"/>
      <c r="LOI16" s="240"/>
      <c r="LOJ16" s="240"/>
      <c r="LOK16" s="240"/>
      <c r="LOL16" s="240"/>
      <c r="LOM16" s="240"/>
      <c r="LON16" s="240"/>
      <c r="LOO16" s="240"/>
      <c r="LOP16" s="240"/>
      <c r="LOQ16" s="240"/>
      <c r="LOR16" s="240"/>
      <c r="LOS16" s="240"/>
      <c r="LOT16" s="240"/>
      <c r="LOU16" s="240"/>
      <c r="LOV16" s="240"/>
      <c r="LOW16" s="240"/>
      <c r="LOX16" s="240"/>
      <c r="LOY16" s="240"/>
      <c r="LOZ16" s="240"/>
      <c r="LPA16" s="240"/>
      <c r="LPB16" s="240"/>
      <c r="LPC16" s="240"/>
      <c r="LPD16" s="240"/>
      <c r="LPE16" s="240"/>
      <c r="LPF16" s="240"/>
      <c r="LPG16" s="240"/>
      <c r="LPH16" s="240"/>
      <c r="LPI16" s="240"/>
      <c r="LPJ16" s="240"/>
      <c r="LPK16" s="240"/>
      <c r="LPL16" s="240"/>
      <c r="LPM16" s="240"/>
      <c r="LPN16" s="240"/>
      <c r="LPO16" s="240"/>
      <c r="LPP16" s="240"/>
      <c r="LPQ16" s="240"/>
      <c r="LPR16" s="240"/>
      <c r="LPS16" s="240"/>
      <c r="LPT16" s="240"/>
      <c r="LPU16" s="240"/>
      <c r="LPV16" s="240"/>
      <c r="LPW16" s="240"/>
      <c r="LPX16" s="240"/>
      <c r="LPY16" s="240"/>
      <c r="LPZ16" s="240"/>
      <c r="LQA16" s="240"/>
      <c r="LQB16" s="240"/>
      <c r="LQC16" s="240"/>
      <c r="LQD16" s="240"/>
      <c r="LQE16" s="240"/>
      <c r="LQF16" s="240"/>
      <c r="LQG16" s="240"/>
      <c r="LQH16" s="240"/>
      <c r="LQI16" s="240"/>
      <c r="LQJ16" s="240"/>
      <c r="LQK16" s="240"/>
      <c r="LQL16" s="240"/>
      <c r="LQM16" s="240"/>
      <c r="LQN16" s="240"/>
      <c r="LQO16" s="240"/>
      <c r="LQP16" s="240"/>
      <c r="LQQ16" s="240"/>
      <c r="LQR16" s="240"/>
      <c r="LQS16" s="240"/>
      <c r="LQT16" s="240"/>
      <c r="LQU16" s="240"/>
      <c r="LQV16" s="240"/>
      <c r="LQW16" s="240"/>
      <c r="LQX16" s="240"/>
      <c r="LQY16" s="240"/>
      <c r="LQZ16" s="240"/>
      <c r="LRA16" s="240"/>
      <c r="LRB16" s="240"/>
      <c r="LRC16" s="240"/>
      <c r="LRD16" s="240"/>
      <c r="LRE16" s="240"/>
      <c r="LRF16" s="240"/>
      <c r="LRG16" s="240"/>
      <c r="LRH16" s="240"/>
      <c r="LRI16" s="240"/>
      <c r="LRJ16" s="240"/>
      <c r="LRK16" s="240"/>
      <c r="LRL16" s="240"/>
      <c r="LRM16" s="240"/>
      <c r="LRN16" s="240"/>
      <c r="LRO16" s="240"/>
      <c r="LRP16" s="240"/>
      <c r="LRQ16" s="240"/>
      <c r="LRR16" s="240"/>
      <c r="LRS16" s="240"/>
      <c r="LRT16" s="240"/>
      <c r="LRU16" s="240"/>
      <c r="LRV16" s="240"/>
      <c r="LRW16" s="240"/>
      <c r="LRX16" s="240"/>
      <c r="LRY16" s="240"/>
      <c r="LRZ16" s="240"/>
      <c r="LSA16" s="240"/>
      <c r="LSB16" s="240"/>
      <c r="LSC16" s="240"/>
      <c r="LSD16" s="240"/>
      <c r="LSE16" s="240"/>
      <c r="LSF16" s="240"/>
      <c r="LSG16" s="240"/>
      <c r="LSH16" s="240"/>
      <c r="LSI16" s="240"/>
      <c r="LSJ16" s="240"/>
      <c r="LSK16" s="240"/>
      <c r="LSL16" s="240"/>
      <c r="LSM16" s="240"/>
      <c r="LSN16" s="240"/>
      <c r="LSO16" s="240"/>
      <c r="LSP16" s="240"/>
      <c r="LSQ16" s="240"/>
      <c r="LSR16" s="240"/>
      <c r="LSS16" s="240"/>
      <c r="LST16" s="240"/>
      <c r="LSU16" s="240"/>
      <c r="LSV16" s="240"/>
      <c r="LSW16" s="240"/>
      <c r="LSX16" s="240"/>
      <c r="LSY16" s="240"/>
      <c r="LSZ16" s="240"/>
      <c r="LTA16" s="240"/>
      <c r="LTB16" s="240"/>
      <c r="LTC16" s="240"/>
      <c r="LTD16" s="240"/>
      <c r="LTE16" s="240"/>
      <c r="LTF16" s="240"/>
      <c r="LTG16" s="240"/>
      <c r="LTH16" s="240"/>
      <c r="LTI16" s="240"/>
      <c r="LTJ16" s="240"/>
      <c r="LTK16" s="240"/>
      <c r="LTL16" s="240"/>
      <c r="LTM16" s="240"/>
      <c r="LTN16" s="240"/>
      <c r="LTO16" s="240"/>
      <c r="LTP16" s="240"/>
      <c r="LTQ16" s="240"/>
      <c r="LTR16" s="240"/>
      <c r="LTS16" s="240"/>
      <c r="LTT16" s="240"/>
      <c r="LTU16" s="240"/>
      <c r="LTV16" s="240"/>
      <c r="LTW16" s="240"/>
      <c r="LTX16" s="240"/>
      <c r="LTY16" s="240"/>
      <c r="LTZ16" s="240"/>
      <c r="LUA16" s="240"/>
      <c r="LUB16" s="240"/>
      <c r="LUC16" s="240"/>
      <c r="LUD16" s="240"/>
      <c r="LUE16" s="240"/>
      <c r="LUF16" s="240"/>
      <c r="LUG16" s="240"/>
      <c r="LUH16" s="240"/>
      <c r="LUI16" s="240"/>
      <c r="LUJ16" s="240"/>
      <c r="LUK16" s="240"/>
      <c r="LUL16" s="240"/>
      <c r="LUM16" s="240"/>
      <c r="LUN16" s="240"/>
      <c r="LUO16" s="240"/>
      <c r="LUP16" s="240"/>
      <c r="LUQ16" s="240"/>
      <c r="LUR16" s="240"/>
      <c r="LUS16" s="240"/>
      <c r="LUT16" s="240"/>
      <c r="LUU16" s="240"/>
      <c r="LUV16" s="240"/>
      <c r="LUW16" s="240"/>
      <c r="LUX16" s="240"/>
      <c r="LUY16" s="240"/>
      <c r="LUZ16" s="240"/>
      <c r="LVA16" s="240"/>
      <c r="LVB16" s="240"/>
      <c r="LVC16" s="240"/>
      <c r="LVD16" s="240"/>
      <c r="LVE16" s="240"/>
      <c r="LVF16" s="240"/>
      <c r="LVG16" s="240"/>
      <c r="LVH16" s="240"/>
      <c r="LVI16" s="240"/>
      <c r="LVJ16" s="240"/>
      <c r="LVK16" s="240"/>
      <c r="LVL16" s="240"/>
      <c r="LVM16" s="240"/>
      <c r="LVN16" s="240"/>
      <c r="LVO16" s="240"/>
      <c r="LVP16" s="240"/>
      <c r="LVQ16" s="240"/>
      <c r="LVR16" s="240"/>
      <c r="LVS16" s="240"/>
      <c r="LVT16" s="240"/>
      <c r="LVU16" s="240"/>
      <c r="LVV16" s="240"/>
      <c r="LVW16" s="240"/>
      <c r="LVX16" s="240"/>
      <c r="LVY16" s="240"/>
      <c r="LVZ16" s="240"/>
      <c r="LWA16" s="240"/>
      <c r="LWB16" s="240"/>
      <c r="LWC16" s="240"/>
      <c r="LWD16" s="240"/>
      <c r="LWE16" s="240"/>
      <c r="LWF16" s="240"/>
      <c r="LWG16" s="240"/>
      <c r="LWH16" s="240"/>
      <c r="LWI16" s="240"/>
      <c r="LWJ16" s="240"/>
      <c r="LWK16" s="240"/>
      <c r="LWL16" s="240"/>
      <c r="LWM16" s="240"/>
      <c r="LWN16" s="240"/>
      <c r="LWO16" s="240"/>
      <c r="LWP16" s="240"/>
      <c r="LWQ16" s="240"/>
      <c r="LWR16" s="240"/>
      <c r="LWS16" s="240"/>
      <c r="LWT16" s="240"/>
      <c r="LWU16" s="240"/>
      <c r="LWV16" s="240"/>
      <c r="LWW16" s="240"/>
      <c r="LWX16" s="240"/>
      <c r="LWY16" s="240"/>
      <c r="LWZ16" s="240"/>
      <c r="LXA16" s="240"/>
      <c r="LXB16" s="240"/>
      <c r="LXC16" s="240"/>
      <c r="LXD16" s="240"/>
      <c r="LXE16" s="240"/>
      <c r="LXF16" s="240"/>
      <c r="LXG16" s="240"/>
      <c r="LXH16" s="240"/>
      <c r="LXI16" s="240"/>
      <c r="LXJ16" s="240"/>
      <c r="LXK16" s="240"/>
      <c r="LXL16" s="240"/>
      <c r="LXM16" s="240"/>
      <c r="LXN16" s="240"/>
      <c r="LXO16" s="240"/>
      <c r="LXP16" s="240"/>
      <c r="LXQ16" s="240"/>
      <c r="LXR16" s="240"/>
      <c r="LXS16" s="240"/>
      <c r="LXT16" s="240"/>
      <c r="LXU16" s="240"/>
      <c r="LXV16" s="240"/>
      <c r="LXW16" s="240"/>
      <c r="LXX16" s="240"/>
      <c r="LXY16" s="240"/>
      <c r="LXZ16" s="240"/>
      <c r="LYA16" s="240"/>
      <c r="LYB16" s="240"/>
      <c r="LYC16" s="240"/>
      <c r="LYD16" s="240"/>
      <c r="LYE16" s="240"/>
      <c r="LYF16" s="240"/>
      <c r="LYG16" s="240"/>
      <c r="LYH16" s="240"/>
      <c r="LYI16" s="240"/>
      <c r="LYJ16" s="240"/>
      <c r="LYK16" s="240"/>
      <c r="LYL16" s="240"/>
      <c r="LYM16" s="240"/>
      <c r="LYN16" s="240"/>
      <c r="LYO16" s="240"/>
      <c r="LYP16" s="240"/>
      <c r="LYQ16" s="240"/>
      <c r="LYR16" s="240"/>
      <c r="LYS16" s="240"/>
      <c r="LYT16" s="240"/>
      <c r="LYU16" s="240"/>
      <c r="LYV16" s="240"/>
      <c r="LYW16" s="240"/>
      <c r="LYX16" s="240"/>
      <c r="LYY16" s="240"/>
      <c r="LYZ16" s="240"/>
      <c r="LZA16" s="240"/>
      <c r="LZB16" s="240"/>
      <c r="LZC16" s="240"/>
      <c r="LZD16" s="240"/>
      <c r="LZE16" s="240"/>
      <c r="LZF16" s="240"/>
      <c r="LZG16" s="240"/>
      <c r="LZH16" s="240"/>
      <c r="LZI16" s="240"/>
      <c r="LZJ16" s="240"/>
      <c r="LZK16" s="240"/>
      <c r="LZL16" s="240"/>
      <c r="LZM16" s="240"/>
      <c r="LZN16" s="240"/>
      <c r="LZO16" s="240"/>
      <c r="LZP16" s="240"/>
      <c r="LZQ16" s="240"/>
      <c r="LZR16" s="240"/>
      <c r="LZS16" s="240"/>
      <c r="LZT16" s="240"/>
      <c r="LZU16" s="240"/>
      <c r="LZV16" s="240"/>
      <c r="LZW16" s="240"/>
      <c r="LZX16" s="240"/>
      <c r="LZY16" s="240"/>
      <c r="LZZ16" s="240"/>
      <c r="MAA16" s="240"/>
      <c r="MAB16" s="240"/>
      <c r="MAC16" s="240"/>
      <c r="MAD16" s="240"/>
      <c r="MAE16" s="240"/>
      <c r="MAF16" s="240"/>
      <c r="MAG16" s="240"/>
      <c r="MAH16" s="240"/>
      <c r="MAI16" s="240"/>
      <c r="MAJ16" s="240"/>
      <c r="MAK16" s="240"/>
      <c r="MAL16" s="240"/>
      <c r="MAM16" s="240"/>
      <c r="MAN16" s="240"/>
      <c r="MAO16" s="240"/>
      <c r="MAP16" s="240"/>
      <c r="MAQ16" s="240"/>
      <c r="MAR16" s="240"/>
      <c r="MAS16" s="240"/>
      <c r="MAT16" s="240"/>
      <c r="MAU16" s="240"/>
      <c r="MAV16" s="240"/>
      <c r="MAW16" s="240"/>
      <c r="MAX16" s="240"/>
      <c r="MAY16" s="240"/>
      <c r="MAZ16" s="240"/>
      <c r="MBA16" s="240"/>
      <c r="MBB16" s="240"/>
      <c r="MBC16" s="240"/>
      <c r="MBD16" s="240"/>
      <c r="MBE16" s="240"/>
      <c r="MBF16" s="240"/>
      <c r="MBG16" s="240"/>
      <c r="MBH16" s="240"/>
      <c r="MBI16" s="240"/>
      <c r="MBJ16" s="240"/>
      <c r="MBK16" s="240"/>
      <c r="MBL16" s="240"/>
      <c r="MBM16" s="240"/>
      <c r="MBN16" s="240"/>
      <c r="MBO16" s="240"/>
      <c r="MBP16" s="240"/>
      <c r="MBQ16" s="240"/>
      <c r="MBR16" s="240"/>
      <c r="MBS16" s="240"/>
      <c r="MBT16" s="240"/>
      <c r="MBU16" s="240"/>
      <c r="MBV16" s="240"/>
      <c r="MBW16" s="240"/>
      <c r="MBX16" s="240"/>
      <c r="MBY16" s="240"/>
      <c r="MBZ16" s="240"/>
      <c r="MCA16" s="240"/>
      <c r="MCB16" s="240"/>
      <c r="MCC16" s="240"/>
      <c r="MCD16" s="240"/>
      <c r="MCE16" s="240"/>
      <c r="MCF16" s="240"/>
      <c r="MCG16" s="240"/>
      <c r="MCH16" s="240"/>
      <c r="MCI16" s="240"/>
      <c r="MCJ16" s="240"/>
      <c r="MCK16" s="240"/>
      <c r="MCL16" s="240"/>
      <c r="MCM16" s="240"/>
      <c r="MCN16" s="240"/>
      <c r="MCO16" s="240"/>
      <c r="MCP16" s="240"/>
      <c r="MCQ16" s="240"/>
      <c r="MCR16" s="240"/>
      <c r="MCS16" s="240"/>
      <c r="MCT16" s="240"/>
      <c r="MCU16" s="240"/>
      <c r="MCV16" s="240"/>
      <c r="MCW16" s="240"/>
      <c r="MCX16" s="240"/>
      <c r="MCY16" s="240"/>
      <c r="MCZ16" s="240"/>
      <c r="MDA16" s="240"/>
      <c r="MDB16" s="240"/>
      <c r="MDC16" s="240"/>
      <c r="MDD16" s="240"/>
      <c r="MDE16" s="240"/>
      <c r="MDF16" s="240"/>
      <c r="MDG16" s="240"/>
      <c r="MDH16" s="240"/>
      <c r="MDI16" s="240"/>
      <c r="MDJ16" s="240"/>
      <c r="MDK16" s="240"/>
      <c r="MDL16" s="240"/>
      <c r="MDM16" s="240"/>
      <c r="MDN16" s="240"/>
      <c r="MDO16" s="240"/>
      <c r="MDP16" s="240"/>
      <c r="MDQ16" s="240"/>
      <c r="MDR16" s="240"/>
      <c r="MDS16" s="240"/>
      <c r="MDT16" s="240"/>
      <c r="MDU16" s="240"/>
      <c r="MDV16" s="240"/>
      <c r="MDW16" s="240"/>
      <c r="MDX16" s="240"/>
      <c r="MDY16" s="240"/>
      <c r="MDZ16" s="240"/>
      <c r="MEA16" s="240"/>
      <c r="MEB16" s="240"/>
      <c r="MEC16" s="240"/>
      <c r="MED16" s="240"/>
      <c r="MEE16" s="240"/>
      <c r="MEF16" s="240"/>
      <c r="MEG16" s="240"/>
      <c r="MEH16" s="240"/>
      <c r="MEI16" s="240"/>
      <c r="MEJ16" s="240"/>
      <c r="MEK16" s="240"/>
      <c r="MEL16" s="240"/>
      <c r="MEM16" s="240"/>
      <c r="MEN16" s="240"/>
      <c r="MEO16" s="240"/>
      <c r="MEP16" s="240"/>
      <c r="MEQ16" s="240"/>
      <c r="MER16" s="240"/>
      <c r="MES16" s="240"/>
      <c r="MET16" s="240"/>
      <c r="MEU16" s="240"/>
      <c r="MEV16" s="240"/>
      <c r="MEW16" s="240"/>
      <c r="MEX16" s="240"/>
      <c r="MEY16" s="240"/>
      <c r="MEZ16" s="240"/>
      <c r="MFA16" s="240"/>
      <c r="MFB16" s="240"/>
      <c r="MFC16" s="240"/>
      <c r="MFD16" s="240"/>
      <c r="MFE16" s="240"/>
      <c r="MFF16" s="240"/>
      <c r="MFG16" s="240"/>
      <c r="MFH16" s="240"/>
      <c r="MFI16" s="240"/>
      <c r="MFJ16" s="240"/>
      <c r="MFK16" s="240"/>
      <c r="MFL16" s="240"/>
      <c r="MFM16" s="240"/>
      <c r="MFN16" s="240"/>
      <c r="MFO16" s="240"/>
      <c r="MFP16" s="240"/>
      <c r="MFQ16" s="240"/>
      <c r="MFR16" s="240"/>
      <c r="MFS16" s="240"/>
      <c r="MFT16" s="240"/>
      <c r="MFU16" s="240"/>
      <c r="MFV16" s="240"/>
      <c r="MFW16" s="240"/>
      <c r="MFX16" s="240"/>
      <c r="MFY16" s="240"/>
      <c r="MFZ16" s="240"/>
      <c r="MGA16" s="240"/>
      <c r="MGB16" s="240"/>
      <c r="MGC16" s="240"/>
      <c r="MGD16" s="240"/>
      <c r="MGE16" s="240"/>
      <c r="MGF16" s="240"/>
      <c r="MGG16" s="240"/>
      <c r="MGH16" s="240"/>
      <c r="MGI16" s="240"/>
      <c r="MGJ16" s="240"/>
      <c r="MGK16" s="240"/>
      <c r="MGL16" s="240"/>
      <c r="MGM16" s="240"/>
      <c r="MGN16" s="240"/>
      <c r="MGO16" s="240"/>
      <c r="MGP16" s="240"/>
      <c r="MGQ16" s="240"/>
      <c r="MGR16" s="240"/>
      <c r="MGS16" s="240"/>
      <c r="MGT16" s="240"/>
      <c r="MGU16" s="240"/>
      <c r="MGV16" s="240"/>
      <c r="MGW16" s="240"/>
      <c r="MGX16" s="240"/>
      <c r="MGY16" s="240"/>
      <c r="MGZ16" s="240"/>
      <c r="MHA16" s="240"/>
      <c r="MHB16" s="240"/>
      <c r="MHC16" s="240"/>
      <c r="MHD16" s="240"/>
      <c r="MHE16" s="240"/>
      <c r="MHF16" s="240"/>
      <c r="MHG16" s="240"/>
      <c r="MHH16" s="240"/>
      <c r="MHI16" s="240"/>
      <c r="MHJ16" s="240"/>
      <c r="MHK16" s="240"/>
      <c r="MHL16" s="240"/>
      <c r="MHM16" s="240"/>
      <c r="MHN16" s="240"/>
      <c r="MHO16" s="240"/>
      <c r="MHP16" s="240"/>
      <c r="MHQ16" s="240"/>
      <c r="MHR16" s="240"/>
      <c r="MHS16" s="240"/>
      <c r="MHT16" s="240"/>
      <c r="MHU16" s="240"/>
      <c r="MHV16" s="240"/>
      <c r="MHW16" s="240"/>
      <c r="MHX16" s="240"/>
      <c r="MHY16" s="240"/>
      <c r="MHZ16" s="240"/>
      <c r="MIA16" s="240"/>
      <c r="MIB16" s="240"/>
      <c r="MIC16" s="240"/>
      <c r="MID16" s="240"/>
      <c r="MIE16" s="240"/>
      <c r="MIF16" s="240"/>
      <c r="MIG16" s="240"/>
      <c r="MIH16" s="240"/>
      <c r="MII16" s="240"/>
      <c r="MIJ16" s="240"/>
      <c r="MIK16" s="240"/>
      <c r="MIL16" s="240"/>
      <c r="MIM16" s="240"/>
      <c r="MIN16" s="240"/>
      <c r="MIO16" s="240"/>
      <c r="MIP16" s="240"/>
      <c r="MIQ16" s="240"/>
      <c r="MIR16" s="240"/>
      <c r="MIS16" s="240"/>
      <c r="MIT16" s="240"/>
      <c r="MIU16" s="240"/>
      <c r="MIV16" s="240"/>
      <c r="MIW16" s="240"/>
      <c r="MIX16" s="240"/>
      <c r="MIY16" s="240"/>
      <c r="MIZ16" s="240"/>
      <c r="MJA16" s="240"/>
      <c r="MJB16" s="240"/>
      <c r="MJC16" s="240"/>
      <c r="MJD16" s="240"/>
      <c r="MJE16" s="240"/>
      <c r="MJF16" s="240"/>
      <c r="MJG16" s="240"/>
      <c r="MJH16" s="240"/>
      <c r="MJI16" s="240"/>
      <c r="MJJ16" s="240"/>
      <c r="MJK16" s="240"/>
      <c r="MJL16" s="240"/>
      <c r="MJM16" s="240"/>
      <c r="MJN16" s="240"/>
      <c r="MJO16" s="240"/>
      <c r="MJP16" s="240"/>
      <c r="MJQ16" s="240"/>
      <c r="MJR16" s="240"/>
      <c r="MJS16" s="240"/>
      <c r="MJT16" s="240"/>
      <c r="MJU16" s="240"/>
      <c r="MJV16" s="240"/>
      <c r="MJW16" s="240"/>
      <c r="MJX16" s="240"/>
      <c r="MJY16" s="240"/>
      <c r="MJZ16" s="240"/>
      <c r="MKA16" s="240"/>
      <c r="MKB16" s="240"/>
      <c r="MKC16" s="240"/>
      <c r="MKD16" s="240"/>
      <c r="MKE16" s="240"/>
      <c r="MKF16" s="240"/>
      <c r="MKG16" s="240"/>
      <c r="MKH16" s="240"/>
      <c r="MKI16" s="240"/>
      <c r="MKJ16" s="240"/>
      <c r="MKK16" s="240"/>
      <c r="MKL16" s="240"/>
      <c r="MKM16" s="240"/>
      <c r="MKN16" s="240"/>
      <c r="MKO16" s="240"/>
      <c r="MKP16" s="240"/>
      <c r="MKQ16" s="240"/>
      <c r="MKR16" s="240"/>
      <c r="MKS16" s="240"/>
      <c r="MKT16" s="240"/>
      <c r="MKU16" s="240"/>
      <c r="MKV16" s="240"/>
      <c r="MKW16" s="240"/>
      <c r="MKX16" s="240"/>
      <c r="MKY16" s="240"/>
      <c r="MKZ16" s="240"/>
      <c r="MLA16" s="240"/>
      <c r="MLB16" s="240"/>
      <c r="MLC16" s="240"/>
      <c r="MLD16" s="240"/>
      <c r="MLE16" s="240"/>
      <c r="MLF16" s="240"/>
      <c r="MLG16" s="240"/>
      <c r="MLH16" s="240"/>
      <c r="MLI16" s="240"/>
      <c r="MLJ16" s="240"/>
      <c r="MLK16" s="240"/>
      <c r="MLL16" s="240"/>
      <c r="MLM16" s="240"/>
      <c r="MLN16" s="240"/>
      <c r="MLO16" s="240"/>
      <c r="MLP16" s="240"/>
      <c r="MLQ16" s="240"/>
      <c r="MLR16" s="240"/>
      <c r="MLS16" s="240"/>
      <c r="MLT16" s="240"/>
      <c r="MLU16" s="240"/>
      <c r="MLV16" s="240"/>
      <c r="MLW16" s="240"/>
      <c r="MLX16" s="240"/>
      <c r="MLY16" s="240"/>
      <c r="MLZ16" s="240"/>
      <c r="MMA16" s="240"/>
      <c r="MMB16" s="240"/>
      <c r="MMC16" s="240"/>
      <c r="MMD16" s="240"/>
      <c r="MME16" s="240"/>
      <c r="MMF16" s="240"/>
      <c r="MMG16" s="240"/>
      <c r="MMH16" s="240"/>
      <c r="MMI16" s="240"/>
      <c r="MMJ16" s="240"/>
      <c r="MMK16" s="240"/>
      <c r="MML16" s="240"/>
      <c r="MMM16" s="240"/>
      <c r="MMN16" s="240"/>
      <c r="MMO16" s="240"/>
      <c r="MMP16" s="240"/>
      <c r="MMQ16" s="240"/>
      <c r="MMR16" s="240"/>
      <c r="MMS16" s="240"/>
      <c r="MMT16" s="240"/>
      <c r="MMU16" s="240"/>
      <c r="MMV16" s="240"/>
      <c r="MMW16" s="240"/>
      <c r="MMX16" s="240"/>
      <c r="MMY16" s="240"/>
      <c r="MMZ16" s="240"/>
      <c r="MNA16" s="240"/>
      <c r="MNB16" s="240"/>
      <c r="MNC16" s="240"/>
      <c r="MND16" s="240"/>
      <c r="MNE16" s="240"/>
      <c r="MNF16" s="240"/>
      <c r="MNG16" s="240"/>
      <c r="MNH16" s="240"/>
      <c r="MNI16" s="240"/>
      <c r="MNJ16" s="240"/>
      <c r="MNK16" s="240"/>
      <c r="MNL16" s="240"/>
      <c r="MNM16" s="240"/>
      <c r="MNN16" s="240"/>
      <c r="MNO16" s="240"/>
      <c r="MNP16" s="240"/>
      <c r="MNQ16" s="240"/>
      <c r="MNR16" s="240"/>
      <c r="MNS16" s="240"/>
      <c r="MNT16" s="240"/>
      <c r="MNU16" s="240"/>
      <c r="MNV16" s="240"/>
      <c r="MNW16" s="240"/>
      <c r="MNX16" s="240"/>
      <c r="MNY16" s="240"/>
      <c r="MNZ16" s="240"/>
      <c r="MOA16" s="240"/>
      <c r="MOB16" s="240"/>
      <c r="MOC16" s="240"/>
      <c r="MOD16" s="240"/>
      <c r="MOE16" s="240"/>
      <c r="MOF16" s="240"/>
      <c r="MOG16" s="240"/>
      <c r="MOH16" s="240"/>
      <c r="MOI16" s="240"/>
      <c r="MOJ16" s="240"/>
      <c r="MOK16" s="240"/>
      <c r="MOL16" s="240"/>
      <c r="MOM16" s="240"/>
      <c r="MON16" s="240"/>
      <c r="MOO16" s="240"/>
      <c r="MOP16" s="240"/>
      <c r="MOQ16" s="240"/>
      <c r="MOR16" s="240"/>
      <c r="MOS16" s="240"/>
      <c r="MOT16" s="240"/>
      <c r="MOU16" s="240"/>
      <c r="MOV16" s="240"/>
      <c r="MOW16" s="240"/>
      <c r="MOX16" s="240"/>
      <c r="MOY16" s="240"/>
      <c r="MOZ16" s="240"/>
      <c r="MPA16" s="240"/>
      <c r="MPB16" s="240"/>
      <c r="MPC16" s="240"/>
      <c r="MPD16" s="240"/>
      <c r="MPE16" s="240"/>
      <c r="MPF16" s="240"/>
      <c r="MPG16" s="240"/>
      <c r="MPH16" s="240"/>
      <c r="MPI16" s="240"/>
      <c r="MPJ16" s="240"/>
      <c r="MPK16" s="240"/>
      <c r="MPL16" s="240"/>
      <c r="MPM16" s="240"/>
      <c r="MPN16" s="240"/>
      <c r="MPO16" s="240"/>
      <c r="MPP16" s="240"/>
      <c r="MPQ16" s="240"/>
      <c r="MPR16" s="240"/>
      <c r="MPS16" s="240"/>
      <c r="MPT16" s="240"/>
      <c r="MPU16" s="240"/>
      <c r="MPV16" s="240"/>
      <c r="MPW16" s="240"/>
      <c r="MPX16" s="240"/>
      <c r="MPY16" s="240"/>
      <c r="MPZ16" s="240"/>
      <c r="MQA16" s="240"/>
      <c r="MQB16" s="240"/>
      <c r="MQC16" s="240"/>
      <c r="MQD16" s="240"/>
      <c r="MQE16" s="240"/>
      <c r="MQF16" s="240"/>
      <c r="MQG16" s="240"/>
      <c r="MQH16" s="240"/>
      <c r="MQI16" s="240"/>
      <c r="MQJ16" s="240"/>
      <c r="MQK16" s="240"/>
      <c r="MQL16" s="240"/>
      <c r="MQM16" s="240"/>
      <c r="MQN16" s="240"/>
      <c r="MQO16" s="240"/>
      <c r="MQP16" s="240"/>
      <c r="MQQ16" s="240"/>
      <c r="MQR16" s="240"/>
      <c r="MQS16" s="240"/>
      <c r="MQT16" s="240"/>
      <c r="MQU16" s="240"/>
      <c r="MQV16" s="240"/>
      <c r="MQW16" s="240"/>
      <c r="MQX16" s="240"/>
      <c r="MQY16" s="240"/>
      <c r="MQZ16" s="240"/>
      <c r="MRA16" s="240"/>
      <c r="MRB16" s="240"/>
      <c r="MRC16" s="240"/>
      <c r="MRD16" s="240"/>
      <c r="MRE16" s="240"/>
      <c r="MRF16" s="240"/>
      <c r="MRG16" s="240"/>
      <c r="MRH16" s="240"/>
      <c r="MRI16" s="240"/>
      <c r="MRJ16" s="240"/>
      <c r="MRK16" s="240"/>
      <c r="MRL16" s="240"/>
      <c r="MRM16" s="240"/>
      <c r="MRN16" s="240"/>
      <c r="MRO16" s="240"/>
      <c r="MRP16" s="240"/>
      <c r="MRQ16" s="240"/>
      <c r="MRR16" s="240"/>
      <c r="MRS16" s="240"/>
      <c r="MRT16" s="240"/>
      <c r="MRU16" s="240"/>
      <c r="MRV16" s="240"/>
      <c r="MRW16" s="240"/>
      <c r="MRX16" s="240"/>
      <c r="MRY16" s="240"/>
      <c r="MRZ16" s="240"/>
      <c r="MSA16" s="240"/>
      <c r="MSB16" s="240"/>
      <c r="MSC16" s="240"/>
      <c r="MSD16" s="240"/>
      <c r="MSE16" s="240"/>
      <c r="MSF16" s="240"/>
      <c r="MSG16" s="240"/>
      <c r="MSH16" s="240"/>
      <c r="MSI16" s="240"/>
      <c r="MSJ16" s="240"/>
      <c r="MSK16" s="240"/>
      <c r="MSL16" s="240"/>
      <c r="MSM16" s="240"/>
      <c r="MSN16" s="240"/>
      <c r="MSO16" s="240"/>
      <c r="MSP16" s="240"/>
      <c r="MSQ16" s="240"/>
      <c r="MSR16" s="240"/>
      <c r="MSS16" s="240"/>
      <c r="MST16" s="240"/>
      <c r="MSU16" s="240"/>
      <c r="MSV16" s="240"/>
      <c r="MSW16" s="240"/>
      <c r="MSX16" s="240"/>
      <c r="MSY16" s="240"/>
      <c r="MSZ16" s="240"/>
      <c r="MTA16" s="240"/>
      <c r="MTB16" s="240"/>
      <c r="MTC16" s="240"/>
      <c r="MTD16" s="240"/>
      <c r="MTE16" s="240"/>
      <c r="MTF16" s="240"/>
      <c r="MTG16" s="240"/>
      <c r="MTH16" s="240"/>
      <c r="MTI16" s="240"/>
      <c r="MTJ16" s="240"/>
      <c r="MTK16" s="240"/>
      <c r="MTL16" s="240"/>
      <c r="MTM16" s="240"/>
      <c r="MTN16" s="240"/>
      <c r="MTO16" s="240"/>
      <c r="MTP16" s="240"/>
      <c r="MTQ16" s="240"/>
      <c r="MTR16" s="240"/>
      <c r="MTS16" s="240"/>
      <c r="MTT16" s="240"/>
      <c r="MTU16" s="240"/>
      <c r="MTV16" s="240"/>
      <c r="MTW16" s="240"/>
      <c r="MTX16" s="240"/>
      <c r="MTY16" s="240"/>
      <c r="MTZ16" s="240"/>
      <c r="MUA16" s="240"/>
      <c r="MUB16" s="240"/>
      <c r="MUC16" s="240"/>
      <c r="MUD16" s="240"/>
      <c r="MUE16" s="240"/>
      <c r="MUF16" s="240"/>
      <c r="MUG16" s="240"/>
      <c r="MUH16" s="240"/>
      <c r="MUI16" s="240"/>
      <c r="MUJ16" s="240"/>
      <c r="MUK16" s="240"/>
      <c r="MUL16" s="240"/>
      <c r="MUM16" s="240"/>
      <c r="MUN16" s="240"/>
      <c r="MUO16" s="240"/>
      <c r="MUP16" s="240"/>
      <c r="MUQ16" s="240"/>
      <c r="MUR16" s="240"/>
      <c r="MUS16" s="240"/>
      <c r="MUT16" s="240"/>
      <c r="MUU16" s="240"/>
      <c r="MUV16" s="240"/>
      <c r="MUW16" s="240"/>
      <c r="MUX16" s="240"/>
      <c r="MUY16" s="240"/>
      <c r="MUZ16" s="240"/>
      <c r="MVA16" s="240"/>
      <c r="MVB16" s="240"/>
      <c r="MVC16" s="240"/>
      <c r="MVD16" s="240"/>
      <c r="MVE16" s="240"/>
      <c r="MVF16" s="240"/>
      <c r="MVG16" s="240"/>
      <c r="MVH16" s="240"/>
      <c r="MVI16" s="240"/>
      <c r="MVJ16" s="240"/>
      <c r="MVK16" s="240"/>
      <c r="MVL16" s="240"/>
      <c r="MVM16" s="240"/>
      <c r="MVN16" s="240"/>
      <c r="MVO16" s="240"/>
      <c r="MVP16" s="240"/>
      <c r="MVQ16" s="240"/>
      <c r="MVR16" s="240"/>
      <c r="MVS16" s="240"/>
      <c r="MVT16" s="240"/>
      <c r="MVU16" s="240"/>
      <c r="MVV16" s="240"/>
      <c r="MVW16" s="240"/>
      <c r="MVX16" s="240"/>
      <c r="MVY16" s="240"/>
      <c r="MVZ16" s="240"/>
      <c r="MWA16" s="240"/>
      <c r="MWB16" s="240"/>
      <c r="MWC16" s="240"/>
      <c r="MWD16" s="240"/>
      <c r="MWE16" s="240"/>
      <c r="MWF16" s="240"/>
      <c r="MWG16" s="240"/>
      <c r="MWH16" s="240"/>
      <c r="MWI16" s="240"/>
      <c r="MWJ16" s="240"/>
      <c r="MWK16" s="240"/>
      <c r="MWL16" s="240"/>
      <c r="MWM16" s="240"/>
      <c r="MWN16" s="240"/>
      <c r="MWO16" s="240"/>
      <c r="MWP16" s="240"/>
      <c r="MWQ16" s="240"/>
      <c r="MWR16" s="240"/>
      <c r="MWS16" s="240"/>
      <c r="MWT16" s="240"/>
      <c r="MWU16" s="240"/>
      <c r="MWV16" s="240"/>
      <c r="MWW16" s="240"/>
      <c r="MWX16" s="240"/>
      <c r="MWY16" s="240"/>
      <c r="MWZ16" s="240"/>
      <c r="MXA16" s="240"/>
      <c r="MXB16" s="240"/>
      <c r="MXC16" s="240"/>
      <c r="MXD16" s="240"/>
      <c r="MXE16" s="240"/>
      <c r="MXF16" s="240"/>
      <c r="MXG16" s="240"/>
      <c r="MXH16" s="240"/>
      <c r="MXI16" s="240"/>
      <c r="MXJ16" s="240"/>
      <c r="MXK16" s="240"/>
      <c r="MXL16" s="240"/>
      <c r="MXM16" s="240"/>
      <c r="MXN16" s="240"/>
      <c r="MXO16" s="240"/>
      <c r="MXP16" s="240"/>
      <c r="MXQ16" s="240"/>
      <c r="MXR16" s="240"/>
      <c r="MXS16" s="240"/>
      <c r="MXT16" s="240"/>
      <c r="MXU16" s="240"/>
      <c r="MXV16" s="240"/>
      <c r="MXW16" s="240"/>
      <c r="MXX16" s="240"/>
      <c r="MXY16" s="240"/>
      <c r="MXZ16" s="240"/>
      <c r="MYA16" s="240"/>
      <c r="MYB16" s="240"/>
      <c r="MYC16" s="240"/>
      <c r="MYD16" s="240"/>
      <c r="MYE16" s="240"/>
      <c r="MYF16" s="240"/>
      <c r="MYG16" s="240"/>
      <c r="MYH16" s="240"/>
      <c r="MYI16" s="240"/>
      <c r="MYJ16" s="240"/>
      <c r="MYK16" s="240"/>
      <c r="MYL16" s="240"/>
      <c r="MYM16" s="240"/>
      <c r="MYN16" s="240"/>
      <c r="MYO16" s="240"/>
      <c r="MYP16" s="240"/>
      <c r="MYQ16" s="240"/>
      <c r="MYR16" s="240"/>
      <c r="MYS16" s="240"/>
      <c r="MYT16" s="240"/>
      <c r="MYU16" s="240"/>
      <c r="MYV16" s="240"/>
      <c r="MYW16" s="240"/>
      <c r="MYX16" s="240"/>
      <c r="MYY16" s="240"/>
      <c r="MYZ16" s="240"/>
      <c r="MZA16" s="240"/>
      <c r="MZB16" s="240"/>
      <c r="MZC16" s="240"/>
      <c r="MZD16" s="240"/>
      <c r="MZE16" s="240"/>
      <c r="MZF16" s="240"/>
      <c r="MZG16" s="240"/>
      <c r="MZH16" s="240"/>
      <c r="MZI16" s="240"/>
      <c r="MZJ16" s="240"/>
      <c r="MZK16" s="240"/>
      <c r="MZL16" s="240"/>
      <c r="MZM16" s="240"/>
      <c r="MZN16" s="240"/>
      <c r="MZO16" s="240"/>
      <c r="MZP16" s="240"/>
      <c r="MZQ16" s="240"/>
      <c r="MZR16" s="240"/>
      <c r="MZS16" s="240"/>
      <c r="MZT16" s="240"/>
      <c r="MZU16" s="240"/>
      <c r="MZV16" s="240"/>
      <c r="MZW16" s="240"/>
      <c r="MZX16" s="240"/>
      <c r="MZY16" s="240"/>
      <c r="MZZ16" s="240"/>
      <c r="NAA16" s="240"/>
      <c r="NAB16" s="240"/>
      <c r="NAC16" s="240"/>
      <c r="NAD16" s="240"/>
      <c r="NAE16" s="240"/>
      <c r="NAF16" s="240"/>
      <c r="NAG16" s="240"/>
      <c r="NAH16" s="240"/>
      <c r="NAI16" s="240"/>
      <c r="NAJ16" s="240"/>
      <c r="NAK16" s="240"/>
      <c r="NAL16" s="240"/>
      <c r="NAM16" s="240"/>
      <c r="NAN16" s="240"/>
      <c r="NAO16" s="240"/>
      <c r="NAP16" s="240"/>
      <c r="NAQ16" s="240"/>
      <c r="NAR16" s="240"/>
      <c r="NAS16" s="240"/>
      <c r="NAT16" s="240"/>
      <c r="NAU16" s="240"/>
      <c r="NAV16" s="240"/>
      <c r="NAW16" s="240"/>
      <c r="NAX16" s="240"/>
      <c r="NAY16" s="240"/>
      <c r="NAZ16" s="240"/>
      <c r="NBA16" s="240"/>
      <c r="NBB16" s="240"/>
      <c r="NBC16" s="240"/>
      <c r="NBD16" s="240"/>
      <c r="NBE16" s="240"/>
      <c r="NBF16" s="240"/>
      <c r="NBG16" s="240"/>
      <c r="NBH16" s="240"/>
      <c r="NBI16" s="240"/>
      <c r="NBJ16" s="240"/>
      <c r="NBK16" s="240"/>
      <c r="NBL16" s="240"/>
      <c r="NBM16" s="240"/>
      <c r="NBN16" s="240"/>
      <c r="NBO16" s="240"/>
      <c r="NBP16" s="240"/>
      <c r="NBQ16" s="240"/>
      <c r="NBR16" s="240"/>
      <c r="NBS16" s="240"/>
      <c r="NBT16" s="240"/>
      <c r="NBU16" s="240"/>
      <c r="NBV16" s="240"/>
      <c r="NBW16" s="240"/>
      <c r="NBX16" s="240"/>
      <c r="NBY16" s="240"/>
      <c r="NBZ16" s="240"/>
      <c r="NCA16" s="240"/>
      <c r="NCB16" s="240"/>
      <c r="NCC16" s="240"/>
      <c r="NCD16" s="240"/>
      <c r="NCE16" s="240"/>
      <c r="NCF16" s="240"/>
      <c r="NCG16" s="240"/>
      <c r="NCH16" s="240"/>
      <c r="NCI16" s="240"/>
      <c r="NCJ16" s="240"/>
      <c r="NCK16" s="240"/>
      <c r="NCL16" s="240"/>
      <c r="NCM16" s="240"/>
      <c r="NCN16" s="240"/>
      <c r="NCO16" s="240"/>
      <c r="NCP16" s="240"/>
      <c r="NCQ16" s="240"/>
      <c r="NCR16" s="240"/>
      <c r="NCS16" s="240"/>
      <c r="NCT16" s="240"/>
      <c r="NCU16" s="240"/>
      <c r="NCV16" s="240"/>
      <c r="NCW16" s="240"/>
      <c r="NCX16" s="240"/>
      <c r="NCY16" s="240"/>
      <c r="NCZ16" s="240"/>
      <c r="NDA16" s="240"/>
      <c r="NDB16" s="240"/>
      <c r="NDC16" s="240"/>
      <c r="NDD16" s="240"/>
      <c r="NDE16" s="240"/>
      <c r="NDF16" s="240"/>
      <c r="NDG16" s="240"/>
      <c r="NDH16" s="240"/>
      <c r="NDI16" s="240"/>
      <c r="NDJ16" s="240"/>
      <c r="NDK16" s="240"/>
      <c r="NDL16" s="240"/>
      <c r="NDM16" s="240"/>
      <c r="NDN16" s="240"/>
      <c r="NDO16" s="240"/>
      <c r="NDP16" s="240"/>
      <c r="NDQ16" s="240"/>
      <c r="NDR16" s="240"/>
      <c r="NDS16" s="240"/>
      <c r="NDT16" s="240"/>
      <c r="NDU16" s="240"/>
      <c r="NDV16" s="240"/>
      <c r="NDW16" s="240"/>
      <c r="NDX16" s="240"/>
      <c r="NDY16" s="240"/>
      <c r="NDZ16" s="240"/>
      <c r="NEA16" s="240"/>
      <c r="NEB16" s="240"/>
      <c r="NEC16" s="240"/>
      <c r="NED16" s="240"/>
      <c r="NEE16" s="240"/>
      <c r="NEF16" s="240"/>
      <c r="NEG16" s="240"/>
      <c r="NEH16" s="240"/>
      <c r="NEI16" s="240"/>
      <c r="NEJ16" s="240"/>
      <c r="NEK16" s="240"/>
      <c r="NEL16" s="240"/>
      <c r="NEM16" s="240"/>
      <c r="NEN16" s="240"/>
      <c r="NEO16" s="240"/>
      <c r="NEP16" s="240"/>
      <c r="NEQ16" s="240"/>
      <c r="NER16" s="240"/>
      <c r="NES16" s="240"/>
      <c r="NET16" s="240"/>
      <c r="NEU16" s="240"/>
      <c r="NEV16" s="240"/>
      <c r="NEW16" s="240"/>
      <c r="NEX16" s="240"/>
      <c r="NEY16" s="240"/>
      <c r="NEZ16" s="240"/>
      <c r="NFA16" s="240"/>
      <c r="NFB16" s="240"/>
      <c r="NFC16" s="240"/>
      <c r="NFD16" s="240"/>
      <c r="NFE16" s="240"/>
      <c r="NFF16" s="240"/>
      <c r="NFG16" s="240"/>
      <c r="NFH16" s="240"/>
      <c r="NFI16" s="240"/>
      <c r="NFJ16" s="240"/>
      <c r="NFK16" s="240"/>
      <c r="NFL16" s="240"/>
      <c r="NFM16" s="240"/>
      <c r="NFN16" s="240"/>
      <c r="NFO16" s="240"/>
      <c r="NFP16" s="240"/>
      <c r="NFQ16" s="240"/>
      <c r="NFR16" s="240"/>
      <c r="NFS16" s="240"/>
      <c r="NFT16" s="240"/>
      <c r="NFU16" s="240"/>
      <c r="NFV16" s="240"/>
      <c r="NFW16" s="240"/>
      <c r="NFX16" s="240"/>
      <c r="NFY16" s="240"/>
      <c r="NFZ16" s="240"/>
      <c r="NGA16" s="240"/>
      <c r="NGB16" s="240"/>
      <c r="NGC16" s="240"/>
      <c r="NGD16" s="240"/>
      <c r="NGE16" s="240"/>
      <c r="NGF16" s="240"/>
      <c r="NGG16" s="240"/>
      <c r="NGH16" s="240"/>
      <c r="NGI16" s="240"/>
      <c r="NGJ16" s="240"/>
      <c r="NGK16" s="240"/>
      <c r="NGL16" s="240"/>
      <c r="NGM16" s="240"/>
      <c r="NGN16" s="240"/>
      <c r="NGO16" s="240"/>
      <c r="NGP16" s="240"/>
      <c r="NGQ16" s="240"/>
      <c r="NGR16" s="240"/>
      <c r="NGS16" s="240"/>
      <c r="NGT16" s="240"/>
      <c r="NGU16" s="240"/>
      <c r="NGV16" s="240"/>
      <c r="NGW16" s="240"/>
      <c r="NGX16" s="240"/>
      <c r="NGY16" s="240"/>
      <c r="NGZ16" s="240"/>
      <c r="NHA16" s="240"/>
      <c r="NHB16" s="240"/>
      <c r="NHC16" s="240"/>
      <c r="NHD16" s="240"/>
      <c r="NHE16" s="240"/>
      <c r="NHF16" s="240"/>
      <c r="NHG16" s="240"/>
      <c r="NHH16" s="240"/>
      <c r="NHI16" s="240"/>
      <c r="NHJ16" s="240"/>
      <c r="NHK16" s="240"/>
      <c r="NHL16" s="240"/>
      <c r="NHM16" s="240"/>
      <c r="NHN16" s="240"/>
      <c r="NHO16" s="240"/>
      <c r="NHP16" s="240"/>
      <c r="NHQ16" s="240"/>
      <c r="NHR16" s="240"/>
      <c r="NHS16" s="240"/>
      <c r="NHT16" s="240"/>
      <c r="NHU16" s="240"/>
      <c r="NHV16" s="240"/>
      <c r="NHW16" s="240"/>
      <c r="NHX16" s="240"/>
      <c r="NHY16" s="240"/>
      <c r="NHZ16" s="240"/>
      <c r="NIA16" s="240"/>
      <c r="NIB16" s="240"/>
      <c r="NIC16" s="240"/>
      <c r="NID16" s="240"/>
      <c r="NIE16" s="240"/>
      <c r="NIF16" s="240"/>
      <c r="NIG16" s="240"/>
      <c r="NIH16" s="240"/>
      <c r="NII16" s="240"/>
      <c r="NIJ16" s="240"/>
      <c r="NIK16" s="240"/>
      <c r="NIL16" s="240"/>
      <c r="NIM16" s="240"/>
      <c r="NIN16" s="240"/>
      <c r="NIO16" s="240"/>
      <c r="NIP16" s="240"/>
      <c r="NIQ16" s="240"/>
      <c r="NIR16" s="240"/>
      <c r="NIS16" s="240"/>
      <c r="NIT16" s="240"/>
      <c r="NIU16" s="240"/>
      <c r="NIV16" s="240"/>
      <c r="NIW16" s="240"/>
      <c r="NIX16" s="240"/>
      <c r="NIY16" s="240"/>
      <c r="NIZ16" s="240"/>
      <c r="NJA16" s="240"/>
      <c r="NJB16" s="240"/>
      <c r="NJC16" s="240"/>
      <c r="NJD16" s="240"/>
      <c r="NJE16" s="240"/>
      <c r="NJF16" s="240"/>
      <c r="NJG16" s="240"/>
      <c r="NJH16" s="240"/>
      <c r="NJI16" s="240"/>
      <c r="NJJ16" s="240"/>
      <c r="NJK16" s="240"/>
      <c r="NJL16" s="240"/>
      <c r="NJM16" s="240"/>
      <c r="NJN16" s="240"/>
      <c r="NJO16" s="240"/>
      <c r="NJP16" s="240"/>
      <c r="NJQ16" s="240"/>
      <c r="NJR16" s="240"/>
      <c r="NJS16" s="240"/>
      <c r="NJT16" s="240"/>
      <c r="NJU16" s="240"/>
      <c r="NJV16" s="240"/>
      <c r="NJW16" s="240"/>
      <c r="NJX16" s="240"/>
      <c r="NJY16" s="240"/>
      <c r="NJZ16" s="240"/>
      <c r="NKA16" s="240"/>
      <c r="NKB16" s="240"/>
      <c r="NKC16" s="240"/>
      <c r="NKD16" s="240"/>
      <c r="NKE16" s="240"/>
      <c r="NKF16" s="240"/>
      <c r="NKG16" s="240"/>
      <c r="NKH16" s="240"/>
      <c r="NKI16" s="240"/>
      <c r="NKJ16" s="240"/>
      <c r="NKK16" s="240"/>
      <c r="NKL16" s="240"/>
      <c r="NKM16" s="240"/>
      <c r="NKN16" s="240"/>
      <c r="NKO16" s="240"/>
      <c r="NKP16" s="240"/>
      <c r="NKQ16" s="240"/>
      <c r="NKR16" s="240"/>
      <c r="NKS16" s="240"/>
      <c r="NKT16" s="240"/>
      <c r="NKU16" s="240"/>
      <c r="NKV16" s="240"/>
      <c r="NKW16" s="240"/>
      <c r="NKX16" s="240"/>
      <c r="NKY16" s="240"/>
      <c r="NKZ16" s="240"/>
      <c r="NLA16" s="240"/>
      <c r="NLB16" s="240"/>
      <c r="NLC16" s="240"/>
      <c r="NLD16" s="240"/>
      <c r="NLE16" s="240"/>
      <c r="NLF16" s="240"/>
      <c r="NLG16" s="240"/>
      <c r="NLH16" s="240"/>
      <c r="NLI16" s="240"/>
      <c r="NLJ16" s="240"/>
      <c r="NLK16" s="240"/>
      <c r="NLL16" s="240"/>
      <c r="NLM16" s="240"/>
      <c r="NLN16" s="240"/>
      <c r="NLO16" s="240"/>
      <c r="NLP16" s="240"/>
      <c r="NLQ16" s="240"/>
      <c r="NLR16" s="240"/>
      <c r="NLS16" s="240"/>
      <c r="NLT16" s="240"/>
      <c r="NLU16" s="240"/>
      <c r="NLV16" s="240"/>
      <c r="NLW16" s="240"/>
      <c r="NLX16" s="240"/>
      <c r="NLY16" s="240"/>
      <c r="NLZ16" s="240"/>
      <c r="NMA16" s="240"/>
      <c r="NMB16" s="240"/>
      <c r="NMC16" s="240"/>
      <c r="NMD16" s="240"/>
      <c r="NME16" s="240"/>
      <c r="NMF16" s="240"/>
      <c r="NMG16" s="240"/>
      <c r="NMH16" s="240"/>
      <c r="NMI16" s="240"/>
      <c r="NMJ16" s="240"/>
      <c r="NMK16" s="240"/>
      <c r="NML16" s="240"/>
      <c r="NMM16" s="240"/>
      <c r="NMN16" s="240"/>
      <c r="NMO16" s="240"/>
      <c r="NMP16" s="240"/>
      <c r="NMQ16" s="240"/>
      <c r="NMR16" s="240"/>
      <c r="NMS16" s="240"/>
      <c r="NMT16" s="240"/>
      <c r="NMU16" s="240"/>
      <c r="NMV16" s="240"/>
      <c r="NMW16" s="240"/>
      <c r="NMX16" s="240"/>
      <c r="NMY16" s="240"/>
      <c r="NMZ16" s="240"/>
      <c r="NNA16" s="240"/>
      <c r="NNB16" s="240"/>
      <c r="NNC16" s="240"/>
      <c r="NND16" s="240"/>
      <c r="NNE16" s="240"/>
      <c r="NNF16" s="240"/>
      <c r="NNG16" s="240"/>
      <c r="NNH16" s="240"/>
      <c r="NNI16" s="240"/>
      <c r="NNJ16" s="240"/>
      <c r="NNK16" s="240"/>
      <c r="NNL16" s="240"/>
      <c r="NNM16" s="240"/>
      <c r="NNN16" s="240"/>
      <c r="NNO16" s="240"/>
      <c r="NNP16" s="240"/>
      <c r="NNQ16" s="240"/>
      <c r="NNR16" s="240"/>
      <c r="NNS16" s="240"/>
      <c r="NNT16" s="240"/>
      <c r="NNU16" s="240"/>
      <c r="NNV16" s="240"/>
      <c r="NNW16" s="240"/>
      <c r="NNX16" s="240"/>
      <c r="NNY16" s="240"/>
      <c r="NNZ16" s="240"/>
      <c r="NOA16" s="240"/>
      <c r="NOB16" s="240"/>
      <c r="NOC16" s="240"/>
      <c r="NOD16" s="240"/>
      <c r="NOE16" s="240"/>
      <c r="NOF16" s="240"/>
      <c r="NOG16" s="240"/>
      <c r="NOH16" s="240"/>
      <c r="NOI16" s="240"/>
      <c r="NOJ16" s="240"/>
      <c r="NOK16" s="240"/>
      <c r="NOL16" s="240"/>
      <c r="NOM16" s="240"/>
      <c r="NON16" s="240"/>
      <c r="NOO16" s="240"/>
      <c r="NOP16" s="240"/>
      <c r="NOQ16" s="240"/>
      <c r="NOR16" s="240"/>
      <c r="NOS16" s="240"/>
      <c r="NOT16" s="240"/>
      <c r="NOU16" s="240"/>
      <c r="NOV16" s="240"/>
      <c r="NOW16" s="240"/>
      <c r="NOX16" s="240"/>
      <c r="NOY16" s="240"/>
      <c r="NOZ16" s="240"/>
      <c r="NPA16" s="240"/>
      <c r="NPB16" s="240"/>
      <c r="NPC16" s="240"/>
      <c r="NPD16" s="240"/>
      <c r="NPE16" s="240"/>
      <c r="NPF16" s="240"/>
      <c r="NPG16" s="240"/>
      <c r="NPH16" s="240"/>
      <c r="NPI16" s="240"/>
      <c r="NPJ16" s="240"/>
      <c r="NPK16" s="240"/>
      <c r="NPL16" s="240"/>
      <c r="NPM16" s="240"/>
      <c r="NPN16" s="240"/>
      <c r="NPO16" s="240"/>
      <c r="NPP16" s="240"/>
      <c r="NPQ16" s="240"/>
      <c r="NPR16" s="240"/>
      <c r="NPS16" s="240"/>
      <c r="NPT16" s="240"/>
      <c r="NPU16" s="240"/>
      <c r="NPV16" s="240"/>
      <c r="NPW16" s="240"/>
      <c r="NPX16" s="240"/>
      <c r="NPY16" s="240"/>
      <c r="NPZ16" s="240"/>
      <c r="NQA16" s="240"/>
      <c r="NQB16" s="240"/>
      <c r="NQC16" s="240"/>
      <c r="NQD16" s="240"/>
      <c r="NQE16" s="240"/>
      <c r="NQF16" s="240"/>
      <c r="NQG16" s="240"/>
      <c r="NQH16" s="240"/>
      <c r="NQI16" s="240"/>
      <c r="NQJ16" s="240"/>
      <c r="NQK16" s="240"/>
      <c r="NQL16" s="240"/>
      <c r="NQM16" s="240"/>
      <c r="NQN16" s="240"/>
      <c r="NQO16" s="240"/>
      <c r="NQP16" s="240"/>
      <c r="NQQ16" s="240"/>
      <c r="NQR16" s="240"/>
      <c r="NQS16" s="240"/>
      <c r="NQT16" s="240"/>
      <c r="NQU16" s="240"/>
      <c r="NQV16" s="240"/>
      <c r="NQW16" s="240"/>
      <c r="NQX16" s="240"/>
      <c r="NQY16" s="240"/>
      <c r="NQZ16" s="240"/>
      <c r="NRA16" s="240"/>
      <c r="NRB16" s="240"/>
      <c r="NRC16" s="240"/>
      <c r="NRD16" s="240"/>
      <c r="NRE16" s="240"/>
      <c r="NRF16" s="240"/>
      <c r="NRG16" s="240"/>
      <c r="NRH16" s="240"/>
      <c r="NRI16" s="240"/>
      <c r="NRJ16" s="240"/>
      <c r="NRK16" s="240"/>
      <c r="NRL16" s="240"/>
      <c r="NRM16" s="240"/>
      <c r="NRN16" s="240"/>
      <c r="NRO16" s="240"/>
      <c r="NRP16" s="240"/>
      <c r="NRQ16" s="240"/>
      <c r="NRR16" s="240"/>
      <c r="NRS16" s="240"/>
      <c r="NRT16" s="240"/>
      <c r="NRU16" s="240"/>
      <c r="NRV16" s="240"/>
      <c r="NRW16" s="240"/>
      <c r="NRX16" s="240"/>
      <c r="NRY16" s="240"/>
      <c r="NRZ16" s="240"/>
      <c r="NSA16" s="240"/>
      <c r="NSB16" s="240"/>
      <c r="NSC16" s="240"/>
      <c r="NSD16" s="240"/>
      <c r="NSE16" s="240"/>
      <c r="NSF16" s="240"/>
      <c r="NSG16" s="240"/>
      <c r="NSH16" s="240"/>
      <c r="NSI16" s="240"/>
      <c r="NSJ16" s="240"/>
      <c r="NSK16" s="240"/>
      <c r="NSL16" s="240"/>
      <c r="NSM16" s="240"/>
      <c r="NSN16" s="240"/>
      <c r="NSO16" s="240"/>
      <c r="NSP16" s="240"/>
      <c r="NSQ16" s="240"/>
      <c r="NSR16" s="240"/>
      <c r="NSS16" s="240"/>
      <c r="NST16" s="240"/>
      <c r="NSU16" s="240"/>
      <c r="NSV16" s="240"/>
      <c r="NSW16" s="240"/>
      <c r="NSX16" s="240"/>
      <c r="NSY16" s="240"/>
      <c r="NSZ16" s="240"/>
      <c r="NTA16" s="240"/>
      <c r="NTB16" s="240"/>
      <c r="NTC16" s="240"/>
      <c r="NTD16" s="240"/>
      <c r="NTE16" s="240"/>
      <c r="NTF16" s="240"/>
      <c r="NTG16" s="240"/>
      <c r="NTH16" s="240"/>
      <c r="NTI16" s="240"/>
      <c r="NTJ16" s="240"/>
      <c r="NTK16" s="240"/>
      <c r="NTL16" s="240"/>
      <c r="NTM16" s="240"/>
      <c r="NTN16" s="240"/>
      <c r="NTO16" s="240"/>
      <c r="NTP16" s="240"/>
      <c r="NTQ16" s="240"/>
      <c r="NTR16" s="240"/>
      <c r="NTS16" s="240"/>
      <c r="NTT16" s="240"/>
      <c r="NTU16" s="240"/>
      <c r="NTV16" s="240"/>
      <c r="NTW16" s="240"/>
      <c r="NTX16" s="240"/>
      <c r="NTY16" s="240"/>
      <c r="NTZ16" s="240"/>
      <c r="NUA16" s="240"/>
      <c r="NUB16" s="240"/>
      <c r="NUC16" s="240"/>
      <c r="NUD16" s="240"/>
      <c r="NUE16" s="240"/>
      <c r="NUF16" s="240"/>
      <c r="NUG16" s="240"/>
      <c r="NUH16" s="240"/>
      <c r="NUI16" s="240"/>
      <c r="NUJ16" s="240"/>
      <c r="NUK16" s="240"/>
      <c r="NUL16" s="240"/>
      <c r="NUM16" s="240"/>
      <c r="NUN16" s="240"/>
      <c r="NUO16" s="240"/>
      <c r="NUP16" s="240"/>
      <c r="NUQ16" s="240"/>
      <c r="NUR16" s="240"/>
      <c r="NUS16" s="240"/>
      <c r="NUT16" s="240"/>
      <c r="NUU16" s="240"/>
      <c r="NUV16" s="240"/>
      <c r="NUW16" s="240"/>
      <c r="NUX16" s="240"/>
      <c r="NUY16" s="240"/>
      <c r="NUZ16" s="240"/>
      <c r="NVA16" s="240"/>
      <c r="NVB16" s="240"/>
      <c r="NVC16" s="240"/>
      <c r="NVD16" s="240"/>
      <c r="NVE16" s="240"/>
      <c r="NVF16" s="240"/>
      <c r="NVG16" s="240"/>
      <c r="NVH16" s="240"/>
      <c r="NVI16" s="240"/>
      <c r="NVJ16" s="240"/>
      <c r="NVK16" s="240"/>
      <c r="NVL16" s="240"/>
      <c r="NVM16" s="240"/>
      <c r="NVN16" s="240"/>
      <c r="NVO16" s="240"/>
      <c r="NVP16" s="240"/>
      <c r="NVQ16" s="240"/>
      <c r="NVR16" s="240"/>
      <c r="NVS16" s="240"/>
      <c r="NVT16" s="240"/>
      <c r="NVU16" s="240"/>
      <c r="NVV16" s="240"/>
      <c r="NVW16" s="240"/>
      <c r="NVX16" s="240"/>
      <c r="NVY16" s="240"/>
      <c r="NVZ16" s="240"/>
      <c r="NWA16" s="240"/>
      <c r="NWB16" s="240"/>
      <c r="NWC16" s="240"/>
      <c r="NWD16" s="240"/>
      <c r="NWE16" s="240"/>
      <c r="NWF16" s="240"/>
      <c r="NWG16" s="240"/>
      <c r="NWH16" s="240"/>
      <c r="NWI16" s="240"/>
      <c r="NWJ16" s="240"/>
      <c r="NWK16" s="240"/>
      <c r="NWL16" s="240"/>
      <c r="NWM16" s="240"/>
      <c r="NWN16" s="240"/>
      <c r="NWO16" s="240"/>
      <c r="NWP16" s="240"/>
      <c r="NWQ16" s="240"/>
      <c r="NWR16" s="240"/>
      <c r="NWS16" s="240"/>
      <c r="NWT16" s="240"/>
      <c r="NWU16" s="240"/>
      <c r="NWV16" s="240"/>
      <c r="NWW16" s="240"/>
      <c r="NWX16" s="240"/>
      <c r="NWY16" s="240"/>
      <c r="NWZ16" s="240"/>
      <c r="NXA16" s="240"/>
      <c r="NXB16" s="240"/>
      <c r="NXC16" s="240"/>
      <c r="NXD16" s="240"/>
      <c r="NXE16" s="240"/>
      <c r="NXF16" s="240"/>
      <c r="NXG16" s="240"/>
      <c r="NXH16" s="240"/>
      <c r="NXI16" s="240"/>
      <c r="NXJ16" s="240"/>
      <c r="NXK16" s="240"/>
      <c r="NXL16" s="240"/>
      <c r="NXM16" s="240"/>
      <c r="NXN16" s="240"/>
      <c r="NXO16" s="240"/>
      <c r="NXP16" s="240"/>
      <c r="NXQ16" s="240"/>
      <c r="NXR16" s="240"/>
      <c r="NXS16" s="240"/>
      <c r="NXT16" s="240"/>
      <c r="NXU16" s="240"/>
      <c r="NXV16" s="240"/>
      <c r="NXW16" s="240"/>
      <c r="NXX16" s="240"/>
      <c r="NXY16" s="240"/>
      <c r="NXZ16" s="240"/>
      <c r="NYA16" s="240"/>
      <c r="NYB16" s="240"/>
      <c r="NYC16" s="240"/>
      <c r="NYD16" s="240"/>
      <c r="NYE16" s="240"/>
      <c r="NYF16" s="240"/>
      <c r="NYG16" s="240"/>
      <c r="NYH16" s="240"/>
      <c r="NYI16" s="240"/>
      <c r="NYJ16" s="240"/>
      <c r="NYK16" s="240"/>
      <c r="NYL16" s="240"/>
      <c r="NYM16" s="240"/>
      <c r="NYN16" s="240"/>
      <c r="NYO16" s="240"/>
      <c r="NYP16" s="240"/>
      <c r="NYQ16" s="240"/>
      <c r="NYR16" s="240"/>
      <c r="NYS16" s="240"/>
      <c r="NYT16" s="240"/>
      <c r="NYU16" s="240"/>
      <c r="NYV16" s="240"/>
      <c r="NYW16" s="240"/>
      <c r="NYX16" s="240"/>
      <c r="NYY16" s="240"/>
      <c r="NYZ16" s="240"/>
      <c r="NZA16" s="240"/>
      <c r="NZB16" s="240"/>
      <c r="NZC16" s="240"/>
      <c r="NZD16" s="240"/>
      <c r="NZE16" s="240"/>
      <c r="NZF16" s="240"/>
      <c r="NZG16" s="240"/>
      <c r="NZH16" s="240"/>
      <c r="NZI16" s="240"/>
      <c r="NZJ16" s="240"/>
      <c r="NZK16" s="240"/>
      <c r="NZL16" s="240"/>
      <c r="NZM16" s="240"/>
      <c r="NZN16" s="240"/>
      <c r="NZO16" s="240"/>
      <c r="NZP16" s="240"/>
      <c r="NZQ16" s="240"/>
      <c r="NZR16" s="240"/>
      <c r="NZS16" s="240"/>
      <c r="NZT16" s="240"/>
      <c r="NZU16" s="240"/>
      <c r="NZV16" s="240"/>
      <c r="NZW16" s="240"/>
      <c r="NZX16" s="240"/>
      <c r="NZY16" s="240"/>
      <c r="NZZ16" s="240"/>
      <c r="OAA16" s="240"/>
      <c r="OAB16" s="240"/>
      <c r="OAC16" s="240"/>
      <c r="OAD16" s="240"/>
      <c r="OAE16" s="240"/>
      <c r="OAF16" s="240"/>
      <c r="OAG16" s="240"/>
      <c r="OAH16" s="240"/>
      <c r="OAI16" s="240"/>
      <c r="OAJ16" s="240"/>
      <c r="OAK16" s="240"/>
      <c r="OAL16" s="240"/>
      <c r="OAM16" s="240"/>
      <c r="OAN16" s="240"/>
      <c r="OAO16" s="240"/>
      <c r="OAP16" s="240"/>
      <c r="OAQ16" s="240"/>
      <c r="OAR16" s="240"/>
      <c r="OAS16" s="240"/>
      <c r="OAT16" s="240"/>
      <c r="OAU16" s="240"/>
      <c r="OAV16" s="240"/>
      <c r="OAW16" s="240"/>
      <c r="OAX16" s="240"/>
      <c r="OAY16" s="240"/>
      <c r="OAZ16" s="240"/>
      <c r="OBA16" s="240"/>
      <c r="OBB16" s="240"/>
      <c r="OBC16" s="240"/>
      <c r="OBD16" s="240"/>
      <c r="OBE16" s="240"/>
      <c r="OBF16" s="240"/>
      <c r="OBG16" s="240"/>
      <c r="OBH16" s="240"/>
      <c r="OBI16" s="240"/>
      <c r="OBJ16" s="240"/>
      <c r="OBK16" s="240"/>
      <c r="OBL16" s="240"/>
      <c r="OBM16" s="240"/>
      <c r="OBN16" s="240"/>
      <c r="OBO16" s="240"/>
      <c r="OBP16" s="240"/>
      <c r="OBQ16" s="240"/>
      <c r="OBR16" s="240"/>
      <c r="OBS16" s="240"/>
      <c r="OBT16" s="240"/>
      <c r="OBU16" s="240"/>
      <c r="OBV16" s="240"/>
      <c r="OBW16" s="240"/>
      <c r="OBX16" s="240"/>
      <c r="OBY16" s="240"/>
      <c r="OBZ16" s="240"/>
      <c r="OCA16" s="240"/>
      <c r="OCB16" s="240"/>
      <c r="OCC16" s="240"/>
      <c r="OCD16" s="240"/>
      <c r="OCE16" s="240"/>
      <c r="OCF16" s="240"/>
      <c r="OCG16" s="240"/>
      <c r="OCH16" s="240"/>
      <c r="OCI16" s="240"/>
      <c r="OCJ16" s="240"/>
      <c r="OCK16" s="240"/>
      <c r="OCL16" s="240"/>
      <c r="OCM16" s="240"/>
      <c r="OCN16" s="240"/>
      <c r="OCO16" s="240"/>
      <c r="OCP16" s="240"/>
      <c r="OCQ16" s="240"/>
      <c r="OCR16" s="240"/>
      <c r="OCS16" s="240"/>
      <c r="OCT16" s="240"/>
      <c r="OCU16" s="240"/>
      <c r="OCV16" s="240"/>
      <c r="OCW16" s="240"/>
      <c r="OCX16" s="240"/>
      <c r="OCY16" s="240"/>
      <c r="OCZ16" s="240"/>
      <c r="ODA16" s="240"/>
      <c r="ODB16" s="240"/>
      <c r="ODC16" s="240"/>
      <c r="ODD16" s="240"/>
      <c r="ODE16" s="240"/>
      <c r="ODF16" s="240"/>
      <c r="ODG16" s="240"/>
      <c r="ODH16" s="240"/>
      <c r="ODI16" s="240"/>
      <c r="ODJ16" s="240"/>
      <c r="ODK16" s="240"/>
      <c r="ODL16" s="240"/>
      <c r="ODM16" s="240"/>
      <c r="ODN16" s="240"/>
      <c r="ODO16" s="240"/>
      <c r="ODP16" s="240"/>
      <c r="ODQ16" s="240"/>
      <c r="ODR16" s="240"/>
      <c r="ODS16" s="240"/>
      <c r="ODT16" s="240"/>
      <c r="ODU16" s="240"/>
      <c r="ODV16" s="240"/>
      <c r="ODW16" s="240"/>
      <c r="ODX16" s="240"/>
      <c r="ODY16" s="240"/>
      <c r="ODZ16" s="240"/>
      <c r="OEA16" s="240"/>
      <c r="OEB16" s="240"/>
      <c r="OEC16" s="240"/>
      <c r="OED16" s="240"/>
      <c r="OEE16" s="240"/>
      <c r="OEF16" s="240"/>
      <c r="OEG16" s="240"/>
      <c r="OEH16" s="240"/>
      <c r="OEI16" s="240"/>
      <c r="OEJ16" s="240"/>
      <c r="OEK16" s="240"/>
      <c r="OEL16" s="240"/>
      <c r="OEM16" s="240"/>
      <c r="OEN16" s="240"/>
      <c r="OEO16" s="240"/>
      <c r="OEP16" s="240"/>
      <c r="OEQ16" s="240"/>
      <c r="OER16" s="240"/>
      <c r="OES16" s="240"/>
      <c r="OET16" s="240"/>
      <c r="OEU16" s="240"/>
      <c r="OEV16" s="240"/>
      <c r="OEW16" s="240"/>
      <c r="OEX16" s="240"/>
      <c r="OEY16" s="240"/>
      <c r="OEZ16" s="240"/>
      <c r="OFA16" s="240"/>
      <c r="OFB16" s="240"/>
      <c r="OFC16" s="240"/>
      <c r="OFD16" s="240"/>
      <c r="OFE16" s="240"/>
      <c r="OFF16" s="240"/>
      <c r="OFG16" s="240"/>
      <c r="OFH16" s="240"/>
      <c r="OFI16" s="240"/>
      <c r="OFJ16" s="240"/>
      <c r="OFK16" s="240"/>
      <c r="OFL16" s="240"/>
      <c r="OFM16" s="240"/>
      <c r="OFN16" s="240"/>
      <c r="OFO16" s="240"/>
      <c r="OFP16" s="240"/>
      <c r="OFQ16" s="240"/>
      <c r="OFR16" s="240"/>
      <c r="OFS16" s="240"/>
      <c r="OFT16" s="240"/>
      <c r="OFU16" s="240"/>
      <c r="OFV16" s="240"/>
      <c r="OFW16" s="240"/>
      <c r="OFX16" s="240"/>
      <c r="OFY16" s="240"/>
      <c r="OFZ16" s="240"/>
      <c r="OGA16" s="240"/>
      <c r="OGB16" s="240"/>
      <c r="OGC16" s="240"/>
      <c r="OGD16" s="240"/>
      <c r="OGE16" s="240"/>
      <c r="OGF16" s="240"/>
      <c r="OGG16" s="240"/>
      <c r="OGH16" s="240"/>
      <c r="OGI16" s="240"/>
      <c r="OGJ16" s="240"/>
      <c r="OGK16" s="240"/>
      <c r="OGL16" s="240"/>
      <c r="OGM16" s="240"/>
      <c r="OGN16" s="240"/>
      <c r="OGO16" s="240"/>
      <c r="OGP16" s="240"/>
      <c r="OGQ16" s="240"/>
      <c r="OGR16" s="240"/>
      <c r="OGS16" s="240"/>
      <c r="OGT16" s="240"/>
      <c r="OGU16" s="240"/>
      <c r="OGV16" s="240"/>
      <c r="OGW16" s="240"/>
      <c r="OGX16" s="240"/>
      <c r="OGY16" s="240"/>
      <c r="OGZ16" s="240"/>
      <c r="OHA16" s="240"/>
      <c r="OHB16" s="240"/>
      <c r="OHC16" s="240"/>
      <c r="OHD16" s="240"/>
      <c r="OHE16" s="240"/>
      <c r="OHF16" s="240"/>
      <c r="OHG16" s="240"/>
      <c r="OHH16" s="240"/>
      <c r="OHI16" s="240"/>
      <c r="OHJ16" s="240"/>
      <c r="OHK16" s="240"/>
      <c r="OHL16" s="240"/>
      <c r="OHM16" s="240"/>
      <c r="OHN16" s="240"/>
      <c r="OHO16" s="240"/>
      <c r="OHP16" s="240"/>
      <c r="OHQ16" s="240"/>
      <c r="OHR16" s="240"/>
      <c r="OHS16" s="240"/>
      <c r="OHT16" s="240"/>
      <c r="OHU16" s="240"/>
      <c r="OHV16" s="240"/>
      <c r="OHW16" s="240"/>
      <c r="OHX16" s="240"/>
      <c r="OHY16" s="240"/>
      <c r="OHZ16" s="240"/>
      <c r="OIA16" s="240"/>
      <c r="OIB16" s="240"/>
      <c r="OIC16" s="240"/>
      <c r="OID16" s="240"/>
      <c r="OIE16" s="240"/>
      <c r="OIF16" s="240"/>
      <c r="OIG16" s="240"/>
      <c r="OIH16" s="240"/>
      <c r="OII16" s="240"/>
      <c r="OIJ16" s="240"/>
      <c r="OIK16" s="240"/>
      <c r="OIL16" s="240"/>
      <c r="OIM16" s="240"/>
      <c r="OIN16" s="240"/>
      <c r="OIO16" s="240"/>
      <c r="OIP16" s="240"/>
      <c r="OIQ16" s="240"/>
      <c r="OIR16" s="240"/>
      <c r="OIS16" s="240"/>
      <c r="OIT16" s="240"/>
      <c r="OIU16" s="240"/>
      <c r="OIV16" s="240"/>
      <c r="OIW16" s="240"/>
      <c r="OIX16" s="240"/>
      <c r="OIY16" s="240"/>
      <c r="OIZ16" s="240"/>
      <c r="OJA16" s="240"/>
      <c r="OJB16" s="240"/>
      <c r="OJC16" s="240"/>
      <c r="OJD16" s="240"/>
      <c r="OJE16" s="240"/>
      <c r="OJF16" s="240"/>
      <c r="OJG16" s="240"/>
      <c r="OJH16" s="240"/>
      <c r="OJI16" s="240"/>
      <c r="OJJ16" s="240"/>
      <c r="OJK16" s="240"/>
      <c r="OJL16" s="240"/>
      <c r="OJM16" s="240"/>
      <c r="OJN16" s="240"/>
      <c r="OJO16" s="240"/>
      <c r="OJP16" s="240"/>
      <c r="OJQ16" s="240"/>
      <c r="OJR16" s="240"/>
      <c r="OJS16" s="240"/>
      <c r="OJT16" s="240"/>
      <c r="OJU16" s="240"/>
      <c r="OJV16" s="240"/>
      <c r="OJW16" s="240"/>
      <c r="OJX16" s="240"/>
      <c r="OJY16" s="240"/>
      <c r="OJZ16" s="240"/>
      <c r="OKA16" s="240"/>
      <c r="OKB16" s="240"/>
      <c r="OKC16" s="240"/>
      <c r="OKD16" s="240"/>
      <c r="OKE16" s="240"/>
      <c r="OKF16" s="240"/>
      <c r="OKG16" s="240"/>
      <c r="OKH16" s="240"/>
      <c r="OKI16" s="240"/>
      <c r="OKJ16" s="240"/>
      <c r="OKK16" s="240"/>
      <c r="OKL16" s="240"/>
      <c r="OKM16" s="240"/>
      <c r="OKN16" s="240"/>
      <c r="OKO16" s="240"/>
      <c r="OKP16" s="240"/>
      <c r="OKQ16" s="240"/>
      <c r="OKR16" s="240"/>
      <c r="OKS16" s="240"/>
      <c r="OKT16" s="240"/>
      <c r="OKU16" s="240"/>
      <c r="OKV16" s="240"/>
      <c r="OKW16" s="240"/>
      <c r="OKX16" s="240"/>
      <c r="OKY16" s="240"/>
      <c r="OKZ16" s="240"/>
      <c r="OLA16" s="240"/>
      <c r="OLB16" s="240"/>
      <c r="OLC16" s="240"/>
      <c r="OLD16" s="240"/>
      <c r="OLE16" s="240"/>
      <c r="OLF16" s="240"/>
      <c r="OLG16" s="240"/>
      <c r="OLH16" s="240"/>
      <c r="OLI16" s="240"/>
      <c r="OLJ16" s="240"/>
      <c r="OLK16" s="240"/>
      <c r="OLL16" s="240"/>
      <c r="OLM16" s="240"/>
      <c r="OLN16" s="240"/>
      <c r="OLO16" s="240"/>
      <c r="OLP16" s="240"/>
      <c r="OLQ16" s="240"/>
      <c r="OLR16" s="240"/>
      <c r="OLS16" s="240"/>
      <c r="OLT16" s="240"/>
      <c r="OLU16" s="240"/>
      <c r="OLV16" s="240"/>
      <c r="OLW16" s="240"/>
      <c r="OLX16" s="240"/>
      <c r="OLY16" s="240"/>
      <c r="OLZ16" s="240"/>
      <c r="OMA16" s="240"/>
      <c r="OMB16" s="240"/>
      <c r="OMC16" s="240"/>
      <c r="OMD16" s="240"/>
      <c r="OME16" s="240"/>
      <c r="OMF16" s="240"/>
      <c r="OMG16" s="240"/>
      <c r="OMH16" s="240"/>
      <c r="OMI16" s="240"/>
      <c r="OMJ16" s="240"/>
      <c r="OMK16" s="240"/>
      <c r="OML16" s="240"/>
      <c r="OMM16" s="240"/>
      <c r="OMN16" s="240"/>
      <c r="OMO16" s="240"/>
      <c r="OMP16" s="240"/>
      <c r="OMQ16" s="240"/>
      <c r="OMR16" s="240"/>
      <c r="OMS16" s="240"/>
      <c r="OMT16" s="240"/>
      <c r="OMU16" s="240"/>
      <c r="OMV16" s="240"/>
      <c r="OMW16" s="240"/>
      <c r="OMX16" s="240"/>
      <c r="OMY16" s="240"/>
      <c r="OMZ16" s="240"/>
      <c r="ONA16" s="240"/>
      <c r="ONB16" s="240"/>
      <c r="ONC16" s="240"/>
      <c r="OND16" s="240"/>
      <c r="ONE16" s="240"/>
      <c r="ONF16" s="240"/>
      <c r="ONG16" s="240"/>
      <c r="ONH16" s="240"/>
      <c r="ONI16" s="240"/>
      <c r="ONJ16" s="240"/>
      <c r="ONK16" s="240"/>
      <c r="ONL16" s="240"/>
      <c r="ONM16" s="240"/>
      <c r="ONN16" s="240"/>
      <c r="ONO16" s="240"/>
      <c r="ONP16" s="240"/>
      <c r="ONQ16" s="240"/>
      <c r="ONR16" s="240"/>
      <c r="ONS16" s="240"/>
      <c r="ONT16" s="240"/>
      <c r="ONU16" s="240"/>
      <c r="ONV16" s="240"/>
      <c r="ONW16" s="240"/>
      <c r="ONX16" s="240"/>
      <c r="ONY16" s="240"/>
      <c r="ONZ16" s="240"/>
      <c r="OOA16" s="240"/>
      <c r="OOB16" s="240"/>
      <c r="OOC16" s="240"/>
      <c r="OOD16" s="240"/>
      <c r="OOE16" s="240"/>
      <c r="OOF16" s="240"/>
      <c r="OOG16" s="240"/>
      <c r="OOH16" s="240"/>
      <c r="OOI16" s="240"/>
      <c r="OOJ16" s="240"/>
      <c r="OOK16" s="240"/>
      <c r="OOL16" s="240"/>
      <c r="OOM16" s="240"/>
      <c r="OON16" s="240"/>
      <c r="OOO16" s="240"/>
      <c r="OOP16" s="240"/>
      <c r="OOQ16" s="240"/>
      <c r="OOR16" s="240"/>
      <c r="OOS16" s="240"/>
      <c r="OOT16" s="240"/>
      <c r="OOU16" s="240"/>
      <c r="OOV16" s="240"/>
      <c r="OOW16" s="240"/>
      <c r="OOX16" s="240"/>
      <c r="OOY16" s="240"/>
      <c r="OOZ16" s="240"/>
      <c r="OPA16" s="240"/>
      <c r="OPB16" s="240"/>
      <c r="OPC16" s="240"/>
      <c r="OPD16" s="240"/>
      <c r="OPE16" s="240"/>
      <c r="OPF16" s="240"/>
      <c r="OPG16" s="240"/>
      <c r="OPH16" s="240"/>
      <c r="OPI16" s="240"/>
      <c r="OPJ16" s="240"/>
      <c r="OPK16" s="240"/>
      <c r="OPL16" s="240"/>
      <c r="OPM16" s="240"/>
      <c r="OPN16" s="240"/>
      <c r="OPO16" s="240"/>
      <c r="OPP16" s="240"/>
      <c r="OPQ16" s="240"/>
      <c r="OPR16" s="240"/>
      <c r="OPS16" s="240"/>
      <c r="OPT16" s="240"/>
      <c r="OPU16" s="240"/>
      <c r="OPV16" s="240"/>
      <c r="OPW16" s="240"/>
      <c r="OPX16" s="240"/>
      <c r="OPY16" s="240"/>
      <c r="OPZ16" s="240"/>
      <c r="OQA16" s="240"/>
      <c r="OQB16" s="240"/>
      <c r="OQC16" s="240"/>
      <c r="OQD16" s="240"/>
      <c r="OQE16" s="240"/>
      <c r="OQF16" s="240"/>
      <c r="OQG16" s="240"/>
      <c r="OQH16" s="240"/>
      <c r="OQI16" s="240"/>
      <c r="OQJ16" s="240"/>
      <c r="OQK16" s="240"/>
      <c r="OQL16" s="240"/>
      <c r="OQM16" s="240"/>
      <c r="OQN16" s="240"/>
      <c r="OQO16" s="240"/>
      <c r="OQP16" s="240"/>
      <c r="OQQ16" s="240"/>
      <c r="OQR16" s="240"/>
      <c r="OQS16" s="240"/>
      <c r="OQT16" s="240"/>
      <c r="OQU16" s="240"/>
      <c r="OQV16" s="240"/>
      <c r="OQW16" s="240"/>
      <c r="OQX16" s="240"/>
      <c r="OQY16" s="240"/>
      <c r="OQZ16" s="240"/>
      <c r="ORA16" s="240"/>
      <c r="ORB16" s="240"/>
      <c r="ORC16" s="240"/>
      <c r="ORD16" s="240"/>
      <c r="ORE16" s="240"/>
      <c r="ORF16" s="240"/>
      <c r="ORG16" s="240"/>
      <c r="ORH16" s="240"/>
      <c r="ORI16" s="240"/>
      <c r="ORJ16" s="240"/>
      <c r="ORK16" s="240"/>
      <c r="ORL16" s="240"/>
      <c r="ORM16" s="240"/>
      <c r="ORN16" s="240"/>
      <c r="ORO16" s="240"/>
      <c r="ORP16" s="240"/>
      <c r="ORQ16" s="240"/>
      <c r="ORR16" s="240"/>
      <c r="ORS16" s="240"/>
      <c r="ORT16" s="240"/>
      <c r="ORU16" s="240"/>
      <c r="ORV16" s="240"/>
      <c r="ORW16" s="240"/>
      <c r="ORX16" s="240"/>
      <c r="ORY16" s="240"/>
      <c r="ORZ16" s="240"/>
      <c r="OSA16" s="240"/>
      <c r="OSB16" s="240"/>
      <c r="OSC16" s="240"/>
      <c r="OSD16" s="240"/>
      <c r="OSE16" s="240"/>
      <c r="OSF16" s="240"/>
      <c r="OSG16" s="240"/>
      <c r="OSH16" s="240"/>
      <c r="OSI16" s="240"/>
      <c r="OSJ16" s="240"/>
      <c r="OSK16" s="240"/>
      <c r="OSL16" s="240"/>
      <c r="OSM16" s="240"/>
      <c r="OSN16" s="240"/>
      <c r="OSO16" s="240"/>
      <c r="OSP16" s="240"/>
      <c r="OSQ16" s="240"/>
      <c r="OSR16" s="240"/>
      <c r="OSS16" s="240"/>
      <c r="OST16" s="240"/>
      <c r="OSU16" s="240"/>
      <c r="OSV16" s="240"/>
      <c r="OSW16" s="240"/>
      <c r="OSX16" s="240"/>
      <c r="OSY16" s="240"/>
      <c r="OSZ16" s="240"/>
      <c r="OTA16" s="240"/>
      <c r="OTB16" s="240"/>
      <c r="OTC16" s="240"/>
      <c r="OTD16" s="240"/>
      <c r="OTE16" s="240"/>
      <c r="OTF16" s="240"/>
      <c r="OTG16" s="240"/>
      <c r="OTH16" s="240"/>
      <c r="OTI16" s="240"/>
      <c r="OTJ16" s="240"/>
      <c r="OTK16" s="240"/>
      <c r="OTL16" s="240"/>
      <c r="OTM16" s="240"/>
      <c r="OTN16" s="240"/>
      <c r="OTO16" s="240"/>
      <c r="OTP16" s="240"/>
      <c r="OTQ16" s="240"/>
      <c r="OTR16" s="240"/>
      <c r="OTS16" s="240"/>
      <c r="OTT16" s="240"/>
      <c r="OTU16" s="240"/>
      <c r="OTV16" s="240"/>
      <c r="OTW16" s="240"/>
      <c r="OTX16" s="240"/>
      <c r="OTY16" s="240"/>
      <c r="OTZ16" s="240"/>
      <c r="OUA16" s="240"/>
      <c r="OUB16" s="240"/>
      <c r="OUC16" s="240"/>
      <c r="OUD16" s="240"/>
      <c r="OUE16" s="240"/>
      <c r="OUF16" s="240"/>
      <c r="OUG16" s="240"/>
      <c r="OUH16" s="240"/>
      <c r="OUI16" s="240"/>
      <c r="OUJ16" s="240"/>
      <c r="OUK16" s="240"/>
      <c r="OUL16" s="240"/>
      <c r="OUM16" s="240"/>
      <c r="OUN16" s="240"/>
      <c r="OUO16" s="240"/>
      <c r="OUP16" s="240"/>
      <c r="OUQ16" s="240"/>
      <c r="OUR16" s="240"/>
      <c r="OUS16" s="240"/>
      <c r="OUT16" s="240"/>
      <c r="OUU16" s="240"/>
      <c r="OUV16" s="240"/>
      <c r="OUW16" s="240"/>
      <c r="OUX16" s="240"/>
      <c r="OUY16" s="240"/>
      <c r="OUZ16" s="240"/>
      <c r="OVA16" s="240"/>
      <c r="OVB16" s="240"/>
      <c r="OVC16" s="240"/>
      <c r="OVD16" s="240"/>
      <c r="OVE16" s="240"/>
      <c r="OVF16" s="240"/>
      <c r="OVG16" s="240"/>
      <c r="OVH16" s="240"/>
      <c r="OVI16" s="240"/>
      <c r="OVJ16" s="240"/>
      <c r="OVK16" s="240"/>
      <c r="OVL16" s="240"/>
      <c r="OVM16" s="240"/>
      <c r="OVN16" s="240"/>
      <c r="OVO16" s="240"/>
      <c r="OVP16" s="240"/>
      <c r="OVQ16" s="240"/>
      <c r="OVR16" s="240"/>
      <c r="OVS16" s="240"/>
      <c r="OVT16" s="240"/>
      <c r="OVU16" s="240"/>
      <c r="OVV16" s="240"/>
      <c r="OVW16" s="240"/>
      <c r="OVX16" s="240"/>
      <c r="OVY16" s="240"/>
      <c r="OVZ16" s="240"/>
      <c r="OWA16" s="240"/>
      <c r="OWB16" s="240"/>
      <c r="OWC16" s="240"/>
      <c r="OWD16" s="240"/>
      <c r="OWE16" s="240"/>
      <c r="OWF16" s="240"/>
      <c r="OWG16" s="240"/>
      <c r="OWH16" s="240"/>
      <c r="OWI16" s="240"/>
      <c r="OWJ16" s="240"/>
      <c r="OWK16" s="240"/>
      <c r="OWL16" s="240"/>
      <c r="OWM16" s="240"/>
      <c r="OWN16" s="240"/>
      <c r="OWO16" s="240"/>
      <c r="OWP16" s="240"/>
      <c r="OWQ16" s="240"/>
      <c r="OWR16" s="240"/>
      <c r="OWS16" s="240"/>
      <c r="OWT16" s="240"/>
      <c r="OWU16" s="240"/>
      <c r="OWV16" s="240"/>
      <c r="OWW16" s="240"/>
      <c r="OWX16" s="240"/>
      <c r="OWY16" s="240"/>
      <c r="OWZ16" s="240"/>
      <c r="OXA16" s="240"/>
      <c r="OXB16" s="240"/>
      <c r="OXC16" s="240"/>
      <c r="OXD16" s="240"/>
      <c r="OXE16" s="240"/>
      <c r="OXF16" s="240"/>
      <c r="OXG16" s="240"/>
      <c r="OXH16" s="240"/>
      <c r="OXI16" s="240"/>
      <c r="OXJ16" s="240"/>
      <c r="OXK16" s="240"/>
      <c r="OXL16" s="240"/>
      <c r="OXM16" s="240"/>
      <c r="OXN16" s="240"/>
      <c r="OXO16" s="240"/>
      <c r="OXP16" s="240"/>
      <c r="OXQ16" s="240"/>
      <c r="OXR16" s="240"/>
      <c r="OXS16" s="240"/>
      <c r="OXT16" s="240"/>
      <c r="OXU16" s="240"/>
      <c r="OXV16" s="240"/>
      <c r="OXW16" s="240"/>
      <c r="OXX16" s="240"/>
      <c r="OXY16" s="240"/>
      <c r="OXZ16" s="240"/>
      <c r="OYA16" s="240"/>
      <c r="OYB16" s="240"/>
      <c r="OYC16" s="240"/>
      <c r="OYD16" s="240"/>
      <c r="OYE16" s="240"/>
      <c r="OYF16" s="240"/>
      <c r="OYG16" s="240"/>
      <c r="OYH16" s="240"/>
      <c r="OYI16" s="240"/>
      <c r="OYJ16" s="240"/>
      <c r="OYK16" s="240"/>
      <c r="OYL16" s="240"/>
      <c r="OYM16" s="240"/>
      <c r="OYN16" s="240"/>
      <c r="OYO16" s="240"/>
      <c r="OYP16" s="240"/>
      <c r="OYQ16" s="240"/>
      <c r="OYR16" s="240"/>
      <c r="OYS16" s="240"/>
      <c r="OYT16" s="240"/>
      <c r="OYU16" s="240"/>
      <c r="OYV16" s="240"/>
      <c r="OYW16" s="240"/>
      <c r="OYX16" s="240"/>
      <c r="OYY16" s="240"/>
      <c r="OYZ16" s="240"/>
      <c r="OZA16" s="240"/>
      <c r="OZB16" s="240"/>
      <c r="OZC16" s="240"/>
      <c r="OZD16" s="240"/>
      <c r="OZE16" s="240"/>
      <c r="OZF16" s="240"/>
      <c r="OZG16" s="240"/>
      <c r="OZH16" s="240"/>
      <c r="OZI16" s="240"/>
      <c r="OZJ16" s="240"/>
      <c r="OZK16" s="240"/>
      <c r="OZL16" s="240"/>
      <c r="OZM16" s="240"/>
      <c r="OZN16" s="240"/>
      <c r="OZO16" s="240"/>
      <c r="OZP16" s="240"/>
      <c r="OZQ16" s="240"/>
      <c r="OZR16" s="240"/>
      <c r="OZS16" s="240"/>
      <c r="OZT16" s="240"/>
      <c r="OZU16" s="240"/>
      <c r="OZV16" s="240"/>
      <c r="OZW16" s="240"/>
      <c r="OZX16" s="240"/>
      <c r="OZY16" s="240"/>
      <c r="OZZ16" s="240"/>
      <c r="PAA16" s="240"/>
      <c r="PAB16" s="240"/>
      <c r="PAC16" s="240"/>
      <c r="PAD16" s="240"/>
      <c r="PAE16" s="240"/>
      <c r="PAF16" s="240"/>
      <c r="PAG16" s="240"/>
      <c r="PAH16" s="240"/>
      <c r="PAI16" s="240"/>
      <c r="PAJ16" s="240"/>
      <c r="PAK16" s="240"/>
      <c r="PAL16" s="240"/>
      <c r="PAM16" s="240"/>
      <c r="PAN16" s="240"/>
      <c r="PAO16" s="240"/>
      <c r="PAP16" s="240"/>
      <c r="PAQ16" s="240"/>
      <c r="PAR16" s="240"/>
      <c r="PAS16" s="240"/>
      <c r="PAT16" s="240"/>
      <c r="PAU16" s="240"/>
      <c r="PAV16" s="240"/>
      <c r="PAW16" s="240"/>
      <c r="PAX16" s="240"/>
      <c r="PAY16" s="240"/>
      <c r="PAZ16" s="240"/>
      <c r="PBA16" s="240"/>
      <c r="PBB16" s="240"/>
      <c r="PBC16" s="240"/>
      <c r="PBD16" s="240"/>
      <c r="PBE16" s="240"/>
      <c r="PBF16" s="240"/>
      <c r="PBG16" s="240"/>
      <c r="PBH16" s="240"/>
      <c r="PBI16" s="240"/>
      <c r="PBJ16" s="240"/>
      <c r="PBK16" s="240"/>
      <c r="PBL16" s="240"/>
      <c r="PBM16" s="240"/>
      <c r="PBN16" s="240"/>
      <c r="PBO16" s="240"/>
      <c r="PBP16" s="240"/>
      <c r="PBQ16" s="240"/>
      <c r="PBR16" s="240"/>
      <c r="PBS16" s="240"/>
      <c r="PBT16" s="240"/>
      <c r="PBU16" s="240"/>
      <c r="PBV16" s="240"/>
      <c r="PBW16" s="240"/>
      <c r="PBX16" s="240"/>
      <c r="PBY16" s="240"/>
      <c r="PBZ16" s="240"/>
      <c r="PCA16" s="240"/>
      <c r="PCB16" s="240"/>
      <c r="PCC16" s="240"/>
      <c r="PCD16" s="240"/>
      <c r="PCE16" s="240"/>
      <c r="PCF16" s="240"/>
      <c r="PCG16" s="240"/>
      <c r="PCH16" s="240"/>
      <c r="PCI16" s="240"/>
      <c r="PCJ16" s="240"/>
      <c r="PCK16" s="240"/>
      <c r="PCL16" s="240"/>
      <c r="PCM16" s="240"/>
      <c r="PCN16" s="240"/>
      <c r="PCO16" s="240"/>
      <c r="PCP16" s="240"/>
      <c r="PCQ16" s="240"/>
      <c r="PCR16" s="240"/>
      <c r="PCS16" s="240"/>
      <c r="PCT16" s="240"/>
      <c r="PCU16" s="240"/>
      <c r="PCV16" s="240"/>
      <c r="PCW16" s="240"/>
      <c r="PCX16" s="240"/>
      <c r="PCY16" s="240"/>
      <c r="PCZ16" s="240"/>
      <c r="PDA16" s="240"/>
      <c r="PDB16" s="240"/>
      <c r="PDC16" s="240"/>
      <c r="PDD16" s="240"/>
      <c r="PDE16" s="240"/>
      <c r="PDF16" s="240"/>
      <c r="PDG16" s="240"/>
      <c r="PDH16" s="240"/>
      <c r="PDI16" s="240"/>
      <c r="PDJ16" s="240"/>
      <c r="PDK16" s="240"/>
      <c r="PDL16" s="240"/>
      <c r="PDM16" s="240"/>
      <c r="PDN16" s="240"/>
      <c r="PDO16" s="240"/>
      <c r="PDP16" s="240"/>
      <c r="PDQ16" s="240"/>
      <c r="PDR16" s="240"/>
      <c r="PDS16" s="240"/>
      <c r="PDT16" s="240"/>
      <c r="PDU16" s="240"/>
      <c r="PDV16" s="240"/>
      <c r="PDW16" s="240"/>
      <c r="PDX16" s="240"/>
      <c r="PDY16" s="240"/>
      <c r="PDZ16" s="240"/>
      <c r="PEA16" s="240"/>
      <c r="PEB16" s="240"/>
      <c r="PEC16" s="240"/>
      <c r="PED16" s="240"/>
      <c r="PEE16" s="240"/>
      <c r="PEF16" s="240"/>
      <c r="PEG16" s="240"/>
      <c r="PEH16" s="240"/>
      <c r="PEI16" s="240"/>
      <c r="PEJ16" s="240"/>
      <c r="PEK16" s="240"/>
      <c r="PEL16" s="240"/>
      <c r="PEM16" s="240"/>
      <c r="PEN16" s="240"/>
      <c r="PEO16" s="240"/>
      <c r="PEP16" s="240"/>
      <c r="PEQ16" s="240"/>
      <c r="PER16" s="240"/>
      <c r="PES16" s="240"/>
      <c r="PET16" s="240"/>
      <c r="PEU16" s="240"/>
      <c r="PEV16" s="240"/>
      <c r="PEW16" s="240"/>
      <c r="PEX16" s="240"/>
      <c r="PEY16" s="240"/>
      <c r="PEZ16" s="240"/>
      <c r="PFA16" s="240"/>
      <c r="PFB16" s="240"/>
      <c r="PFC16" s="240"/>
      <c r="PFD16" s="240"/>
      <c r="PFE16" s="240"/>
      <c r="PFF16" s="240"/>
      <c r="PFG16" s="240"/>
      <c r="PFH16" s="240"/>
      <c r="PFI16" s="240"/>
      <c r="PFJ16" s="240"/>
      <c r="PFK16" s="240"/>
      <c r="PFL16" s="240"/>
      <c r="PFM16" s="240"/>
      <c r="PFN16" s="240"/>
      <c r="PFO16" s="240"/>
      <c r="PFP16" s="240"/>
      <c r="PFQ16" s="240"/>
      <c r="PFR16" s="240"/>
      <c r="PFS16" s="240"/>
      <c r="PFT16" s="240"/>
      <c r="PFU16" s="240"/>
      <c r="PFV16" s="240"/>
      <c r="PFW16" s="240"/>
      <c r="PFX16" s="240"/>
      <c r="PFY16" s="240"/>
      <c r="PFZ16" s="240"/>
      <c r="PGA16" s="240"/>
      <c r="PGB16" s="240"/>
      <c r="PGC16" s="240"/>
      <c r="PGD16" s="240"/>
      <c r="PGE16" s="240"/>
      <c r="PGF16" s="240"/>
      <c r="PGG16" s="240"/>
      <c r="PGH16" s="240"/>
      <c r="PGI16" s="240"/>
      <c r="PGJ16" s="240"/>
      <c r="PGK16" s="240"/>
      <c r="PGL16" s="240"/>
      <c r="PGM16" s="240"/>
      <c r="PGN16" s="240"/>
      <c r="PGO16" s="240"/>
      <c r="PGP16" s="240"/>
      <c r="PGQ16" s="240"/>
      <c r="PGR16" s="240"/>
      <c r="PGS16" s="240"/>
      <c r="PGT16" s="240"/>
      <c r="PGU16" s="240"/>
      <c r="PGV16" s="240"/>
      <c r="PGW16" s="240"/>
      <c r="PGX16" s="240"/>
      <c r="PGY16" s="240"/>
      <c r="PGZ16" s="240"/>
      <c r="PHA16" s="240"/>
      <c r="PHB16" s="240"/>
      <c r="PHC16" s="240"/>
      <c r="PHD16" s="240"/>
      <c r="PHE16" s="240"/>
      <c r="PHF16" s="240"/>
      <c r="PHG16" s="240"/>
      <c r="PHH16" s="240"/>
      <c r="PHI16" s="240"/>
      <c r="PHJ16" s="240"/>
      <c r="PHK16" s="240"/>
      <c r="PHL16" s="240"/>
      <c r="PHM16" s="240"/>
      <c r="PHN16" s="240"/>
      <c r="PHO16" s="240"/>
      <c r="PHP16" s="240"/>
      <c r="PHQ16" s="240"/>
      <c r="PHR16" s="240"/>
      <c r="PHS16" s="240"/>
      <c r="PHT16" s="240"/>
      <c r="PHU16" s="240"/>
      <c r="PHV16" s="240"/>
      <c r="PHW16" s="240"/>
      <c r="PHX16" s="240"/>
      <c r="PHY16" s="240"/>
      <c r="PHZ16" s="240"/>
      <c r="PIA16" s="240"/>
      <c r="PIB16" s="240"/>
      <c r="PIC16" s="240"/>
      <c r="PID16" s="240"/>
      <c r="PIE16" s="240"/>
      <c r="PIF16" s="240"/>
      <c r="PIG16" s="240"/>
      <c r="PIH16" s="240"/>
      <c r="PII16" s="240"/>
      <c r="PIJ16" s="240"/>
      <c r="PIK16" s="240"/>
      <c r="PIL16" s="240"/>
      <c r="PIM16" s="240"/>
      <c r="PIN16" s="240"/>
      <c r="PIO16" s="240"/>
      <c r="PIP16" s="240"/>
      <c r="PIQ16" s="240"/>
      <c r="PIR16" s="240"/>
      <c r="PIS16" s="240"/>
      <c r="PIT16" s="240"/>
      <c r="PIU16" s="240"/>
      <c r="PIV16" s="240"/>
      <c r="PIW16" s="240"/>
      <c r="PIX16" s="240"/>
      <c r="PIY16" s="240"/>
      <c r="PIZ16" s="240"/>
      <c r="PJA16" s="240"/>
      <c r="PJB16" s="240"/>
      <c r="PJC16" s="240"/>
      <c r="PJD16" s="240"/>
      <c r="PJE16" s="240"/>
      <c r="PJF16" s="240"/>
      <c r="PJG16" s="240"/>
      <c r="PJH16" s="240"/>
      <c r="PJI16" s="240"/>
      <c r="PJJ16" s="240"/>
      <c r="PJK16" s="240"/>
      <c r="PJL16" s="240"/>
      <c r="PJM16" s="240"/>
      <c r="PJN16" s="240"/>
      <c r="PJO16" s="240"/>
      <c r="PJP16" s="240"/>
      <c r="PJQ16" s="240"/>
      <c r="PJR16" s="240"/>
      <c r="PJS16" s="240"/>
      <c r="PJT16" s="240"/>
      <c r="PJU16" s="240"/>
      <c r="PJV16" s="240"/>
      <c r="PJW16" s="240"/>
      <c r="PJX16" s="240"/>
      <c r="PJY16" s="240"/>
      <c r="PJZ16" s="240"/>
      <c r="PKA16" s="240"/>
      <c r="PKB16" s="240"/>
      <c r="PKC16" s="240"/>
      <c r="PKD16" s="240"/>
      <c r="PKE16" s="240"/>
      <c r="PKF16" s="240"/>
      <c r="PKG16" s="240"/>
      <c r="PKH16" s="240"/>
      <c r="PKI16" s="240"/>
      <c r="PKJ16" s="240"/>
      <c r="PKK16" s="240"/>
      <c r="PKL16" s="240"/>
      <c r="PKM16" s="240"/>
      <c r="PKN16" s="240"/>
      <c r="PKO16" s="240"/>
      <c r="PKP16" s="240"/>
      <c r="PKQ16" s="240"/>
      <c r="PKR16" s="240"/>
      <c r="PKS16" s="240"/>
      <c r="PKT16" s="240"/>
      <c r="PKU16" s="240"/>
      <c r="PKV16" s="240"/>
      <c r="PKW16" s="240"/>
      <c r="PKX16" s="240"/>
      <c r="PKY16" s="240"/>
      <c r="PKZ16" s="240"/>
      <c r="PLA16" s="240"/>
      <c r="PLB16" s="240"/>
      <c r="PLC16" s="240"/>
      <c r="PLD16" s="240"/>
      <c r="PLE16" s="240"/>
      <c r="PLF16" s="240"/>
      <c r="PLG16" s="240"/>
      <c r="PLH16" s="240"/>
      <c r="PLI16" s="240"/>
      <c r="PLJ16" s="240"/>
      <c r="PLK16" s="240"/>
      <c r="PLL16" s="240"/>
      <c r="PLM16" s="240"/>
      <c r="PLN16" s="240"/>
      <c r="PLO16" s="240"/>
      <c r="PLP16" s="240"/>
      <c r="PLQ16" s="240"/>
      <c r="PLR16" s="240"/>
      <c r="PLS16" s="240"/>
      <c r="PLT16" s="240"/>
      <c r="PLU16" s="240"/>
      <c r="PLV16" s="240"/>
      <c r="PLW16" s="240"/>
      <c r="PLX16" s="240"/>
      <c r="PLY16" s="240"/>
      <c r="PLZ16" s="240"/>
      <c r="PMA16" s="240"/>
      <c r="PMB16" s="240"/>
      <c r="PMC16" s="240"/>
      <c r="PMD16" s="240"/>
      <c r="PME16" s="240"/>
      <c r="PMF16" s="240"/>
      <c r="PMG16" s="240"/>
      <c r="PMH16" s="240"/>
      <c r="PMI16" s="240"/>
      <c r="PMJ16" s="240"/>
      <c r="PMK16" s="240"/>
      <c r="PML16" s="240"/>
      <c r="PMM16" s="240"/>
      <c r="PMN16" s="240"/>
      <c r="PMO16" s="240"/>
      <c r="PMP16" s="240"/>
      <c r="PMQ16" s="240"/>
      <c r="PMR16" s="240"/>
      <c r="PMS16" s="240"/>
      <c r="PMT16" s="240"/>
      <c r="PMU16" s="240"/>
      <c r="PMV16" s="240"/>
      <c r="PMW16" s="240"/>
      <c r="PMX16" s="240"/>
      <c r="PMY16" s="240"/>
      <c r="PMZ16" s="240"/>
      <c r="PNA16" s="240"/>
      <c r="PNB16" s="240"/>
      <c r="PNC16" s="240"/>
      <c r="PND16" s="240"/>
      <c r="PNE16" s="240"/>
      <c r="PNF16" s="240"/>
      <c r="PNG16" s="240"/>
      <c r="PNH16" s="240"/>
      <c r="PNI16" s="240"/>
      <c r="PNJ16" s="240"/>
      <c r="PNK16" s="240"/>
      <c r="PNL16" s="240"/>
      <c r="PNM16" s="240"/>
      <c r="PNN16" s="240"/>
      <c r="PNO16" s="240"/>
      <c r="PNP16" s="240"/>
      <c r="PNQ16" s="240"/>
      <c r="PNR16" s="240"/>
      <c r="PNS16" s="240"/>
      <c r="PNT16" s="240"/>
      <c r="PNU16" s="240"/>
      <c r="PNV16" s="240"/>
      <c r="PNW16" s="240"/>
      <c r="PNX16" s="240"/>
      <c r="PNY16" s="240"/>
      <c r="PNZ16" s="240"/>
      <c r="POA16" s="240"/>
      <c r="POB16" s="240"/>
      <c r="POC16" s="240"/>
      <c r="POD16" s="240"/>
      <c r="POE16" s="240"/>
      <c r="POF16" s="240"/>
      <c r="POG16" s="240"/>
      <c r="POH16" s="240"/>
      <c r="POI16" s="240"/>
      <c r="POJ16" s="240"/>
      <c r="POK16" s="240"/>
      <c r="POL16" s="240"/>
      <c r="POM16" s="240"/>
      <c r="PON16" s="240"/>
      <c r="POO16" s="240"/>
      <c r="POP16" s="240"/>
      <c r="POQ16" s="240"/>
      <c r="POR16" s="240"/>
      <c r="POS16" s="240"/>
      <c r="POT16" s="240"/>
      <c r="POU16" s="240"/>
      <c r="POV16" s="240"/>
      <c r="POW16" s="240"/>
      <c r="POX16" s="240"/>
      <c r="POY16" s="240"/>
      <c r="POZ16" s="240"/>
      <c r="PPA16" s="240"/>
      <c r="PPB16" s="240"/>
      <c r="PPC16" s="240"/>
      <c r="PPD16" s="240"/>
      <c r="PPE16" s="240"/>
      <c r="PPF16" s="240"/>
      <c r="PPG16" s="240"/>
      <c r="PPH16" s="240"/>
      <c r="PPI16" s="240"/>
      <c r="PPJ16" s="240"/>
      <c r="PPK16" s="240"/>
      <c r="PPL16" s="240"/>
      <c r="PPM16" s="240"/>
      <c r="PPN16" s="240"/>
      <c r="PPO16" s="240"/>
      <c r="PPP16" s="240"/>
      <c r="PPQ16" s="240"/>
      <c r="PPR16" s="240"/>
      <c r="PPS16" s="240"/>
      <c r="PPT16" s="240"/>
      <c r="PPU16" s="240"/>
      <c r="PPV16" s="240"/>
      <c r="PPW16" s="240"/>
      <c r="PPX16" s="240"/>
      <c r="PPY16" s="240"/>
      <c r="PPZ16" s="240"/>
      <c r="PQA16" s="240"/>
      <c r="PQB16" s="240"/>
      <c r="PQC16" s="240"/>
      <c r="PQD16" s="240"/>
      <c r="PQE16" s="240"/>
      <c r="PQF16" s="240"/>
      <c r="PQG16" s="240"/>
      <c r="PQH16" s="240"/>
      <c r="PQI16" s="240"/>
      <c r="PQJ16" s="240"/>
      <c r="PQK16" s="240"/>
      <c r="PQL16" s="240"/>
      <c r="PQM16" s="240"/>
      <c r="PQN16" s="240"/>
      <c r="PQO16" s="240"/>
      <c r="PQP16" s="240"/>
      <c r="PQQ16" s="240"/>
      <c r="PQR16" s="240"/>
      <c r="PQS16" s="240"/>
      <c r="PQT16" s="240"/>
      <c r="PQU16" s="240"/>
      <c r="PQV16" s="240"/>
      <c r="PQW16" s="240"/>
      <c r="PQX16" s="240"/>
      <c r="PQY16" s="240"/>
      <c r="PQZ16" s="240"/>
      <c r="PRA16" s="240"/>
      <c r="PRB16" s="240"/>
      <c r="PRC16" s="240"/>
      <c r="PRD16" s="240"/>
      <c r="PRE16" s="240"/>
      <c r="PRF16" s="240"/>
      <c r="PRG16" s="240"/>
      <c r="PRH16" s="240"/>
      <c r="PRI16" s="240"/>
      <c r="PRJ16" s="240"/>
      <c r="PRK16" s="240"/>
      <c r="PRL16" s="240"/>
      <c r="PRM16" s="240"/>
      <c r="PRN16" s="240"/>
      <c r="PRO16" s="240"/>
      <c r="PRP16" s="240"/>
      <c r="PRQ16" s="240"/>
      <c r="PRR16" s="240"/>
      <c r="PRS16" s="240"/>
      <c r="PRT16" s="240"/>
      <c r="PRU16" s="240"/>
      <c r="PRV16" s="240"/>
      <c r="PRW16" s="240"/>
      <c r="PRX16" s="240"/>
      <c r="PRY16" s="240"/>
      <c r="PRZ16" s="240"/>
      <c r="PSA16" s="240"/>
      <c r="PSB16" s="240"/>
      <c r="PSC16" s="240"/>
      <c r="PSD16" s="240"/>
      <c r="PSE16" s="240"/>
      <c r="PSF16" s="240"/>
      <c r="PSG16" s="240"/>
      <c r="PSH16" s="240"/>
      <c r="PSI16" s="240"/>
      <c r="PSJ16" s="240"/>
      <c r="PSK16" s="240"/>
      <c r="PSL16" s="240"/>
      <c r="PSM16" s="240"/>
      <c r="PSN16" s="240"/>
      <c r="PSO16" s="240"/>
      <c r="PSP16" s="240"/>
      <c r="PSQ16" s="240"/>
      <c r="PSR16" s="240"/>
      <c r="PSS16" s="240"/>
      <c r="PST16" s="240"/>
      <c r="PSU16" s="240"/>
      <c r="PSV16" s="240"/>
      <c r="PSW16" s="240"/>
      <c r="PSX16" s="240"/>
      <c r="PSY16" s="240"/>
      <c r="PSZ16" s="240"/>
      <c r="PTA16" s="240"/>
      <c r="PTB16" s="240"/>
      <c r="PTC16" s="240"/>
      <c r="PTD16" s="240"/>
      <c r="PTE16" s="240"/>
      <c r="PTF16" s="240"/>
      <c r="PTG16" s="240"/>
      <c r="PTH16" s="240"/>
      <c r="PTI16" s="240"/>
      <c r="PTJ16" s="240"/>
      <c r="PTK16" s="240"/>
      <c r="PTL16" s="240"/>
      <c r="PTM16" s="240"/>
      <c r="PTN16" s="240"/>
      <c r="PTO16" s="240"/>
      <c r="PTP16" s="240"/>
      <c r="PTQ16" s="240"/>
      <c r="PTR16" s="240"/>
      <c r="PTS16" s="240"/>
      <c r="PTT16" s="240"/>
      <c r="PTU16" s="240"/>
      <c r="PTV16" s="240"/>
      <c r="PTW16" s="240"/>
      <c r="PTX16" s="240"/>
      <c r="PTY16" s="240"/>
      <c r="PTZ16" s="240"/>
      <c r="PUA16" s="240"/>
      <c r="PUB16" s="240"/>
      <c r="PUC16" s="240"/>
      <c r="PUD16" s="240"/>
      <c r="PUE16" s="240"/>
      <c r="PUF16" s="240"/>
      <c r="PUG16" s="240"/>
      <c r="PUH16" s="240"/>
      <c r="PUI16" s="240"/>
      <c r="PUJ16" s="240"/>
      <c r="PUK16" s="240"/>
      <c r="PUL16" s="240"/>
      <c r="PUM16" s="240"/>
      <c r="PUN16" s="240"/>
      <c r="PUO16" s="240"/>
      <c r="PUP16" s="240"/>
      <c r="PUQ16" s="240"/>
      <c r="PUR16" s="240"/>
      <c r="PUS16" s="240"/>
      <c r="PUT16" s="240"/>
      <c r="PUU16" s="240"/>
      <c r="PUV16" s="240"/>
      <c r="PUW16" s="240"/>
      <c r="PUX16" s="240"/>
      <c r="PUY16" s="240"/>
      <c r="PUZ16" s="240"/>
      <c r="PVA16" s="240"/>
      <c r="PVB16" s="240"/>
      <c r="PVC16" s="240"/>
      <c r="PVD16" s="240"/>
      <c r="PVE16" s="240"/>
      <c r="PVF16" s="240"/>
      <c r="PVG16" s="240"/>
      <c r="PVH16" s="240"/>
      <c r="PVI16" s="240"/>
      <c r="PVJ16" s="240"/>
      <c r="PVK16" s="240"/>
      <c r="PVL16" s="240"/>
      <c r="PVM16" s="240"/>
      <c r="PVN16" s="240"/>
      <c r="PVO16" s="240"/>
      <c r="PVP16" s="240"/>
      <c r="PVQ16" s="240"/>
      <c r="PVR16" s="240"/>
      <c r="PVS16" s="240"/>
      <c r="PVT16" s="240"/>
      <c r="PVU16" s="240"/>
      <c r="PVV16" s="240"/>
      <c r="PVW16" s="240"/>
      <c r="PVX16" s="240"/>
      <c r="PVY16" s="240"/>
      <c r="PVZ16" s="240"/>
      <c r="PWA16" s="240"/>
      <c r="PWB16" s="240"/>
      <c r="PWC16" s="240"/>
      <c r="PWD16" s="240"/>
      <c r="PWE16" s="240"/>
      <c r="PWF16" s="240"/>
      <c r="PWG16" s="240"/>
      <c r="PWH16" s="240"/>
      <c r="PWI16" s="240"/>
      <c r="PWJ16" s="240"/>
      <c r="PWK16" s="240"/>
      <c r="PWL16" s="240"/>
      <c r="PWM16" s="240"/>
      <c r="PWN16" s="240"/>
      <c r="PWO16" s="240"/>
      <c r="PWP16" s="240"/>
      <c r="PWQ16" s="240"/>
      <c r="PWR16" s="240"/>
      <c r="PWS16" s="240"/>
      <c r="PWT16" s="240"/>
      <c r="PWU16" s="240"/>
      <c r="PWV16" s="240"/>
      <c r="PWW16" s="240"/>
      <c r="PWX16" s="240"/>
      <c r="PWY16" s="240"/>
      <c r="PWZ16" s="240"/>
      <c r="PXA16" s="240"/>
      <c r="PXB16" s="240"/>
      <c r="PXC16" s="240"/>
      <c r="PXD16" s="240"/>
      <c r="PXE16" s="240"/>
      <c r="PXF16" s="240"/>
      <c r="PXG16" s="240"/>
      <c r="PXH16" s="240"/>
      <c r="PXI16" s="240"/>
      <c r="PXJ16" s="240"/>
      <c r="PXK16" s="240"/>
      <c r="PXL16" s="240"/>
      <c r="PXM16" s="240"/>
      <c r="PXN16" s="240"/>
      <c r="PXO16" s="240"/>
      <c r="PXP16" s="240"/>
      <c r="PXQ16" s="240"/>
      <c r="PXR16" s="240"/>
      <c r="PXS16" s="240"/>
      <c r="PXT16" s="240"/>
      <c r="PXU16" s="240"/>
      <c r="PXV16" s="240"/>
      <c r="PXW16" s="240"/>
      <c r="PXX16" s="240"/>
      <c r="PXY16" s="240"/>
      <c r="PXZ16" s="240"/>
      <c r="PYA16" s="240"/>
      <c r="PYB16" s="240"/>
      <c r="PYC16" s="240"/>
      <c r="PYD16" s="240"/>
      <c r="PYE16" s="240"/>
      <c r="PYF16" s="240"/>
      <c r="PYG16" s="240"/>
      <c r="PYH16" s="240"/>
      <c r="PYI16" s="240"/>
      <c r="PYJ16" s="240"/>
      <c r="PYK16" s="240"/>
      <c r="PYL16" s="240"/>
      <c r="PYM16" s="240"/>
      <c r="PYN16" s="240"/>
      <c r="PYO16" s="240"/>
      <c r="PYP16" s="240"/>
      <c r="PYQ16" s="240"/>
      <c r="PYR16" s="240"/>
      <c r="PYS16" s="240"/>
      <c r="PYT16" s="240"/>
      <c r="PYU16" s="240"/>
      <c r="PYV16" s="240"/>
      <c r="PYW16" s="240"/>
      <c r="PYX16" s="240"/>
      <c r="PYY16" s="240"/>
      <c r="PYZ16" s="240"/>
      <c r="PZA16" s="240"/>
      <c r="PZB16" s="240"/>
      <c r="PZC16" s="240"/>
      <c r="PZD16" s="240"/>
      <c r="PZE16" s="240"/>
      <c r="PZF16" s="240"/>
      <c r="PZG16" s="240"/>
      <c r="PZH16" s="240"/>
      <c r="PZI16" s="240"/>
      <c r="PZJ16" s="240"/>
      <c r="PZK16" s="240"/>
      <c r="PZL16" s="240"/>
      <c r="PZM16" s="240"/>
      <c r="PZN16" s="240"/>
      <c r="PZO16" s="240"/>
      <c r="PZP16" s="240"/>
      <c r="PZQ16" s="240"/>
      <c r="PZR16" s="240"/>
      <c r="PZS16" s="240"/>
      <c r="PZT16" s="240"/>
      <c r="PZU16" s="240"/>
      <c r="PZV16" s="240"/>
      <c r="PZW16" s="240"/>
      <c r="PZX16" s="240"/>
      <c r="PZY16" s="240"/>
      <c r="PZZ16" s="240"/>
      <c r="QAA16" s="240"/>
      <c r="QAB16" s="240"/>
      <c r="QAC16" s="240"/>
      <c r="QAD16" s="240"/>
      <c r="QAE16" s="240"/>
      <c r="QAF16" s="240"/>
      <c r="QAG16" s="240"/>
      <c r="QAH16" s="240"/>
      <c r="QAI16" s="240"/>
      <c r="QAJ16" s="240"/>
      <c r="QAK16" s="240"/>
      <c r="QAL16" s="240"/>
      <c r="QAM16" s="240"/>
      <c r="QAN16" s="240"/>
      <c r="QAO16" s="240"/>
      <c r="QAP16" s="240"/>
      <c r="QAQ16" s="240"/>
      <c r="QAR16" s="240"/>
      <c r="QAS16" s="240"/>
      <c r="QAT16" s="240"/>
      <c r="QAU16" s="240"/>
      <c r="QAV16" s="240"/>
      <c r="QAW16" s="240"/>
      <c r="QAX16" s="240"/>
      <c r="QAY16" s="240"/>
      <c r="QAZ16" s="240"/>
      <c r="QBA16" s="240"/>
      <c r="QBB16" s="240"/>
      <c r="QBC16" s="240"/>
      <c r="QBD16" s="240"/>
      <c r="QBE16" s="240"/>
      <c r="QBF16" s="240"/>
      <c r="QBG16" s="240"/>
      <c r="QBH16" s="240"/>
      <c r="QBI16" s="240"/>
      <c r="QBJ16" s="240"/>
      <c r="QBK16" s="240"/>
      <c r="QBL16" s="240"/>
      <c r="QBM16" s="240"/>
      <c r="QBN16" s="240"/>
      <c r="QBO16" s="240"/>
      <c r="QBP16" s="240"/>
      <c r="QBQ16" s="240"/>
      <c r="QBR16" s="240"/>
      <c r="QBS16" s="240"/>
      <c r="QBT16" s="240"/>
      <c r="QBU16" s="240"/>
      <c r="QBV16" s="240"/>
      <c r="QBW16" s="240"/>
      <c r="QBX16" s="240"/>
      <c r="QBY16" s="240"/>
      <c r="QBZ16" s="240"/>
      <c r="QCA16" s="240"/>
      <c r="QCB16" s="240"/>
      <c r="QCC16" s="240"/>
      <c r="QCD16" s="240"/>
      <c r="QCE16" s="240"/>
      <c r="QCF16" s="240"/>
      <c r="QCG16" s="240"/>
      <c r="QCH16" s="240"/>
      <c r="QCI16" s="240"/>
      <c r="QCJ16" s="240"/>
      <c r="QCK16" s="240"/>
      <c r="QCL16" s="240"/>
      <c r="QCM16" s="240"/>
      <c r="QCN16" s="240"/>
      <c r="QCO16" s="240"/>
      <c r="QCP16" s="240"/>
      <c r="QCQ16" s="240"/>
      <c r="QCR16" s="240"/>
      <c r="QCS16" s="240"/>
      <c r="QCT16" s="240"/>
      <c r="QCU16" s="240"/>
      <c r="QCV16" s="240"/>
      <c r="QCW16" s="240"/>
      <c r="QCX16" s="240"/>
      <c r="QCY16" s="240"/>
      <c r="QCZ16" s="240"/>
      <c r="QDA16" s="240"/>
      <c r="QDB16" s="240"/>
      <c r="QDC16" s="240"/>
      <c r="QDD16" s="240"/>
      <c r="QDE16" s="240"/>
      <c r="QDF16" s="240"/>
      <c r="QDG16" s="240"/>
      <c r="QDH16" s="240"/>
      <c r="QDI16" s="240"/>
      <c r="QDJ16" s="240"/>
      <c r="QDK16" s="240"/>
      <c r="QDL16" s="240"/>
      <c r="QDM16" s="240"/>
      <c r="QDN16" s="240"/>
      <c r="QDO16" s="240"/>
      <c r="QDP16" s="240"/>
      <c r="QDQ16" s="240"/>
      <c r="QDR16" s="240"/>
      <c r="QDS16" s="240"/>
      <c r="QDT16" s="240"/>
      <c r="QDU16" s="240"/>
      <c r="QDV16" s="240"/>
      <c r="QDW16" s="240"/>
      <c r="QDX16" s="240"/>
      <c r="QDY16" s="240"/>
      <c r="QDZ16" s="240"/>
      <c r="QEA16" s="240"/>
      <c r="QEB16" s="240"/>
      <c r="QEC16" s="240"/>
      <c r="QED16" s="240"/>
      <c r="QEE16" s="240"/>
      <c r="QEF16" s="240"/>
      <c r="QEG16" s="240"/>
      <c r="QEH16" s="240"/>
      <c r="QEI16" s="240"/>
      <c r="QEJ16" s="240"/>
      <c r="QEK16" s="240"/>
      <c r="QEL16" s="240"/>
      <c r="QEM16" s="240"/>
      <c r="QEN16" s="240"/>
      <c r="QEO16" s="240"/>
      <c r="QEP16" s="240"/>
      <c r="QEQ16" s="240"/>
      <c r="QER16" s="240"/>
      <c r="QES16" s="240"/>
      <c r="QET16" s="240"/>
      <c r="QEU16" s="240"/>
      <c r="QEV16" s="240"/>
      <c r="QEW16" s="240"/>
      <c r="QEX16" s="240"/>
      <c r="QEY16" s="240"/>
      <c r="QEZ16" s="240"/>
      <c r="QFA16" s="240"/>
      <c r="QFB16" s="240"/>
      <c r="QFC16" s="240"/>
      <c r="QFD16" s="240"/>
      <c r="QFE16" s="240"/>
      <c r="QFF16" s="240"/>
      <c r="QFG16" s="240"/>
      <c r="QFH16" s="240"/>
      <c r="QFI16" s="240"/>
      <c r="QFJ16" s="240"/>
      <c r="QFK16" s="240"/>
      <c r="QFL16" s="240"/>
      <c r="QFM16" s="240"/>
      <c r="QFN16" s="240"/>
      <c r="QFO16" s="240"/>
      <c r="QFP16" s="240"/>
      <c r="QFQ16" s="240"/>
      <c r="QFR16" s="240"/>
      <c r="QFS16" s="240"/>
      <c r="QFT16" s="240"/>
      <c r="QFU16" s="240"/>
      <c r="QFV16" s="240"/>
      <c r="QFW16" s="240"/>
      <c r="QFX16" s="240"/>
      <c r="QFY16" s="240"/>
      <c r="QFZ16" s="240"/>
      <c r="QGA16" s="240"/>
      <c r="QGB16" s="240"/>
      <c r="QGC16" s="240"/>
      <c r="QGD16" s="240"/>
      <c r="QGE16" s="240"/>
      <c r="QGF16" s="240"/>
      <c r="QGG16" s="240"/>
      <c r="QGH16" s="240"/>
      <c r="QGI16" s="240"/>
      <c r="QGJ16" s="240"/>
      <c r="QGK16" s="240"/>
      <c r="QGL16" s="240"/>
      <c r="QGM16" s="240"/>
      <c r="QGN16" s="240"/>
      <c r="QGO16" s="240"/>
      <c r="QGP16" s="240"/>
      <c r="QGQ16" s="240"/>
      <c r="QGR16" s="240"/>
      <c r="QGS16" s="240"/>
      <c r="QGT16" s="240"/>
      <c r="QGU16" s="240"/>
      <c r="QGV16" s="240"/>
      <c r="QGW16" s="240"/>
      <c r="QGX16" s="240"/>
      <c r="QGY16" s="240"/>
      <c r="QGZ16" s="240"/>
      <c r="QHA16" s="240"/>
      <c r="QHB16" s="240"/>
      <c r="QHC16" s="240"/>
      <c r="QHD16" s="240"/>
      <c r="QHE16" s="240"/>
      <c r="QHF16" s="240"/>
      <c r="QHG16" s="240"/>
      <c r="QHH16" s="240"/>
      <c r="QHI16" s="240"/>
      <c r="QHJ16" s="240"/>
      <c r="QHK16" s="240"/>
      <c r="QHL16" s="240"/>
      <c r="QHM16" s="240"/>
      <c r="QHN16" s="240"/>
      <c r="QHO16" s="240"/>
      <c r="QHP16" s="240"/>
      <c r="QHQ16" s="240"/>
      <c r="QHR16" s="240"/>
      <c r="QHS16" s="240"/>
      <c r="QHT16" s="240"/>
      <c r="QHU16" s="240"/>
      <c r="QHV16" s="240"/>
      <c r="QHW16" s="240"/>
      <c r="QHX16" s="240"/>
      <c r="QHY16" s="240"/>
      <c r="QHZ16" s="240"/>
      <c r="QIA16" s="240"/>
      <c r="QIB16" s="240"/>
      <c r="QIC16" s="240"/>
      <c r="QID16" s="240"/>
      <c r="QIE16" s="240"/>
      <c r="QIF16" s="240"/>
      <c r="QIG16" s="240"/>
      <c r="QIH16" s="240"/>
      <c r="QII16" s="240"/>
      <c r="QIJ16" s="240"/>
      <c r="QIK16" s="240"/>
      <c r="QIL16" s="240"/>
      <c r="QIM16" s="240"/>
      <c r="QIN16" s="240"/>
      <c r="QIO16" s="240"/>
      <c r="QIP16" s="240"/>
      <c r="QIQ16" s="240"/>
      <c r="QIR16" s="240"/>
      <c r="QIS16" s="240"/>
      <c r="QIT16" s="240"/>
      <c r="QIU16" s="240"/>
      <c r="QIV16" s="240"/>
      <c r="QIW16" s="240"/>
      <c r="QIX16" s="240"/>
      <c r="QIY16" s="240"/>
      <c r="QIZ16" s="240"/>
      <c r="QJA16" s="240"/>
      <c r="QJB16" s="240"/>
      <c r="QJC16" s="240"/>
      <c r="QJD16" s="240"/>
      <c r="QJE16" s="240"/>
      <c r="QJF16" s="240"/>
      <c r="QJG16" s="240"/>
      <c r="QJH16" s="240"/>
      <c r="QJI16" s="240"/>
      <c r="QJJ16" s="240"/>
      <c r="QJK16" s="240"/>
      <c r="QJL16" s="240"/>
      <c r="QJM16" s="240"/>
      <c r="QJN16" s="240"/>
      <c r="QJO16" s="240"/>
      <c r="QJP16" s="240"/>
      <c r="QJQ16" s="240"/>
      <c r="QJR16" s="240"/>
      <c r="QJS16" s="240"/>
      <c r="QJT16" s="240"/>
      <c r="QJU16" s="240"/>
      <c r="QJV16" s="240"/>
      <c r="QJW16" s="240"/>
      <c r="QJX16" s="240"/>
      <c r="QJY16" s="240"/>
      <c r="QJZ16" s="240"/>
      <c r="QKA16" s="240"/>
      <c r="QKB16" s="240"/>
      <c r="QKC16" s="240"/>
      <c r="QKD16" s="240"/>
      <c r="QKE16" s="240"/>
      <c r="QKF16" s="240"/>
      <c r="QKG16" s="240"/>
      <c r="QKH16" s="240"/>
      <c r="QKI16" s="240"/>
      <c r="QKJ16" s="240"/>
      <c r="QKK16" s="240"/>
      <c r="QKL16" s="240"/>
      <c r="QKM16" s="240"/>
      <c r="QKN16" s="240"/>
      <c r="QKO16" s="240"/>
      <c r="QKP16" s="240"/>
      <c r="QKQ16" s="240"/>
      <c r="QKR16" s="240"/>
      <c r="QKS16" s="240"/>
      <c r="QKT16" s="240"/>
      <c r="QKU16" s="240"/>
      <c r="QKV16" s="240"/>
      <c r="QKW16" s="240"/>
      <c r="QKX16" s="240"/>
      <c r="QKY16" s="240"/>
      <c r="QKZ16" s="240"/>
      <c r="QLA16" s="240"/>
      <c r="QLB16" s="240"/>
      <c r="QLC16" s="240"/>
      <c r="QLD16" s="240"/>
      <c r="QLE16" s="240"/>
      <c r="QLF16" s="240"/>
      <c r="QLG16" s="240"/>
      <c r="QLH16" s="240"/>
      <c r="QLI16" s="240"/>
      <c r="QLJ16" s="240"/>
      <c r="QLK16" s="240"/>
      <c r="QLL16" s="240"/>
      <c r="QLM16" s="240"/>
      <c r="QLN16" s="240"/>
      <c r="QLO16" s="240"/>
      <c r="QLP16" s="240"/>
      <c r="QLQ16" s="240"/>
      <c r="QLR16" s="240"/>
      <c r="QLS16" s="240"/>
      <c r="QLT16" s="240"/>
      <c r="QLU16" s="240"/>
      <c r="QLV16" s="240"/>
      <c r="QLW16" s="240"/>
      <c r="QLX16" s="240"/>
      <c r="QLY16" s="240"/>
      <c r="QLZ16" s="240"/>
      <c r="QMA16" s="240"/>
      <c r="QMB16" s="240"/>
      <c r="QMC16" s="240"/>
      <c r="QMD16" s="240"/>
      <c r="QME16" s="240"/>
      <c r="QMF16" s="240"/>
      <c r="QMG16" s="240"/>
      <c r="QMH16" s="240"/>
      <c r="QMI16" s="240"/>
      <c r="QMJ16" s="240"/>
      <c r="QMK16" s="240"/>
      <c r="QML16" s="240"/>
      <c r="QMM16" s="240"/>
      <c r="QMN16" s="240"/>
      <c r="QMO16" s="240"/>
      <c r="QMP16" s="240"/>
      <c r="QMQ16" s="240"/>
      <c r="QMR16" s="240"/>
      <c r="QMS16" s="240"/>
      <c r="QMT16" s="240"/>
      <c r="QMU16" s="240"/>
      <c r="QMV16" s="240"/>
      <c r="QMW16" s="240"/>
      <c r="QMX16" s="240"/>
      <c r="QMY16" s="240"/>
      <c r="QMZ16" s="240"/>
      <c r="QNA16" s="240"/>
      <c r="QNB16" s="240"/>
      <c r="QNC16" s="240"/>
      <c r="QND16" s="240"/>
      <c r="QNE16" s="240"/>
      <c r="QNF16" s="240"/>
      <c r="QNG16" s="240"/>
      <c r="QNH16" s="240"/>
      <c r="QNI16" s="240"/>
      <c r="QNJ16" s="240"/>
      <c r="QNK16" s="240"/>
      <c r="QNL16" s="240"/>
      <c r="QNM16" s="240"/>
      <c r="QNN16" s="240"/>
      <c r="QNO16" s="240"/>
      <c r="QNP16" s="240"/>
      <c r="QNQ16" s="240"/>
      <c r="QNR16" s="240"/>
      <c r="QNS16" s="240"/>
      <c r="QNT16" s="240"/>
      <c r="QNU16" s="240"/>
      <c r="QNV16" s="240"/>
      <c r="QNW16" s="240"/>
      <c r="QNX16" s="240"/>
      <c r="QNY16" s="240"/>
      <c r="QNZ16" s="240"/>
      <c r="QOA16" s="240"/>
      <c r="QOB16" s="240"/>
      <c r="QOC16" s="240"/>
      <c r="QOD16" s="240"/>
      <c r="QOE16" s="240"/>
      <c r="QOF16" s="240"/>
      <c r="QOG16" s="240"/>
      <c r="QOH16" s="240"/>
      <c r="QOI16" s="240"/>
      <c r="QOJ16" s="240"/>
      <c r="QOK16" s="240"/>
      <c r="QOL16" s="240"/>
      <c r="QOM16" s="240"/>
      <c r="QON16" s="240"/>
      <c r="QOO16" s="240"/>
      <c r="QOP16" s="240"/>
      <c r="QOQ16" s="240"/>
      <c r="QOR16" s="240"/>
      <c r="QOS16" s="240"/>
      <c r="QOT16" s="240"/>
      <c r="QOU16" s="240"/>
      <c r="QOV16" s="240"/>
      <c r="QOW16" s="240"/>
      <c r="QOX16" s="240"/>
      <c r="QOY16" s="240"/>
      <c r="QOZ16" s="240"/>
      <c r="QPA16" s="240"/>
      <c r="QPB16" s="240"/>
      <c r="QPC16" s="240"/>
      <c r="QPD16" s="240"/>
      <c r="QPE16" s="240"/>
      <c r="QPF16" s="240"/>
      <c r="QPG16" s="240"/>
      <c r="QPH16" s="240"/>
      <c r="QPI16" s="240"/>
      <c r="QPJ16" s="240"/>
      <c r="QPK16" s="240"/>
      <c r="QPL16" s="240"/>
      <c r="QPM16" s="240"/>
      <c r="QPN16" s="240"/>
      <c r="QPO16" s="240"/>
      <c r="QPP16" s="240"/>
      <c r="QPQ16" s="240"/>
      <c r="QPR16" s="240"/>
      <c r="QPS16" s="240"/>
      <c r="QPT16" s="240"/>
      <c r="QPU16" s="240"/>
      <c r="QPV16" s="240"/>
      <c r="QPW16" s="240"/>
      <c r="QPX16" s="240"/>
      <c r="QPY16" s="240"/>
      <c r="QPZ16" s="240"/>
      <c r="QQA16" s="240"/>
      <c r="QQB16" s="240"/>
      <c r="QQC16" s="240"/>
      <c r="QQD16" s="240"/>
      <c r="QQE16" s="240"/>
      <c r="QQF16" s="240"/>
      <c r="QQG16" s="240"/>
      <c r="QQH16" s="240"/>
      <c r="QQI16" s="240"/>
      <c r="QQJ16" s="240"/>
      <c r="QQK16" s="240"/>
      <c r="QQL16" s="240"/>
      <c r="QQM16" s="240"/>
      <c r="QQN16" s="240"/>
      <c r="QQO16" s="240"/>
      <c r="QQP16" s="240"/>
      <c r="QQQ16" s="240"/>
      <c r="QQR16" s="240"/>
      <c r="QQS16" s="240"/>
      <c r="QQT16" s="240"/>
      <c r="QQU16" s="240"/>
      <c r="QQV16" s="240"/>
      <c r="QQW16" s="240"/>
      <c r="QQX16" s="240"/>
      <c r="QQY16" s="240"/>
      <c r="QQZ16" s="240"/>
      <c r="QRA16" s="240"/>
      <c r="QRB16" s="240"/>
      <c r="QRC16" s="240"/>
      <c r="QRD16" s="240"/>
      <c r="QRE16" s="240"/>
      <c r="QRF16" s="240"/>
      <c r="QRG16" s="240"/>
      <c r="QRH16" s="240"/>
      <c r="QRI16" s="240"/>
      <c r="QRJ16" s="240"/>
      <c r="QRK16" s="240"/>
      <c r="QRL16" s="240"/>
      <c r="QRM16" s="240"/>
      <c r="QRN16" s="240"/>
      <c r="QRO16" s="240"/>
      <c r="QRP16" s="240"/>
      <c r="QRQ16" s="240"/>
      <c r="QRR16" s="240"/>
      <c r="QRS16" s="240"/>
      <c r="QRT16" s="240"/>
      <c r="QRU16" s="240"/>
      <c r="QRV16" s="240"/>
      <c r="QRW16" s="240"/>
      <c r="QRX16" s="240"/>
      <c r="QRY16" s="240"/>
      <c r="QRZ16" s="240"/>
      <c r="QSA16" s="240"/>
      <c r="QSB16" s="240"/>
      <c r="QSC16" s="240"/>
      <c r="QSD16" s="240"/>
      <c r="QSE16" s="240"/>
      <c r="QSF16" s="240"/>
      <c r="QSG16" s="240"/>
      <c r="QSH16" s="240"/>
      <c r="QSI16" s="240"/>
      <c r="QSJ16" s="240"/>
      <c r="QSK16" s="240"/>
      <c r="QSL16" s="240"/>
      <c r="QSM16" s="240"/>
      <c r="QSN16" s="240"/>
      <c r="QSO16" s="240"/>
      <c r="QSP16" s="240"/>
      <c r="QSQ16" s="240"/>
      <c r="QSR16" s="240"/>
      <c r="QSS16" s="240"/>
      <c r="QST16" s="240"/>
      <c r="QSU16" s="240"/>
      <c r="QSV16" s="240"/>
      <c r="QSW16" s="240"/>
      <c r="QSX16" s="240"/>
      <c r="QSY16" s="240"/>
      <c r="QSZ16" s="240"/>
      <c r="QTA16" s="240"/>
      <c r="QTB16" s="240"/>
      <c r="QTC16" s="240"/>
      <c r="QTD16" s="240"/>
      <c r="QTE16" s="240"/>
      <c r="QTF16" s="240"/>
      <c r="QTG16" s="240"/>
      <c r="QTH16" s="240"/>
      <c r="QTI16" s="240"/>
      <c r="QTJ16" s="240"/>
      <c r="QTK16" s="240"/>
      <c r="QTL16" s="240"/>
      <c r="QTM16" s="240"/>
      <c r="QTN16" s="240"/>
      <c r="QTO16" s="240"/>
      <c r="QTP16" s="240"/>
      <c r="QTQ16" s="240"/>
      <c r="QTR16" s="240"/>
      <c r="QTS16" s="240"/>
      <c r="QTT16" s="240"/>
      <c r="QTU16" s="240"/>
      <c r="QTV16" s="240"/>
      <c r="QTW16" s="240"/>
      <c r="QTX16" s="240"/>
      <c r="QTY16" s="240"/>
      <c r="QTZ16" s="240"/>
      <c r="QUA16" s="240"/>
      <c r="QUB16" s="240"/>
      <c r="QUC16" s="240"/>
      <c r="QUD16" s="240"/>
      <c r="QUE16" s="240"/>
      <c r="QUF16" s="240"/>
      <c r="QUG16" s="240"/>
      <c r="QUH16" s="240"/>
      <c r="QUI16" s="240"/>
      <c r="QUJ16" s="240"/>
      <c r="QUK16" s="240"/>
      <c r="QUL16" s="240"/>
      <c r="QUM16" s="240"/>
      <c r="QUN16" s="240"/>
      <c r="QUO16" s="240"/>
      <c r="QUP16" s="240"/>
      <c r="QUQ16" s="240"/>
      <c r="QUR16" s="240"/>
      <c r="QUS16" s="240"/>
      <c r="QUT16" s="240"/>
      <c r="QUU16" s="240"/>
      <c r="QUV16" s="240"/>
      <c r="QUW16" s="240"/>
      <c r="QUX16" s="240"/>
      <c r="QUY16" s="240"/>
      <c r="QUZ16" s="240"/>
      <c r="QVA16" s="240"/>
      <c r="QVB16" s="240"/>
      <c r="QVC16" s="240"/>
      <c r="QVD16" s="240"/>
      <c r="QVE16" s="240"/>
      <c r="QVF16" s="240"/>
      <c r="QVG16" s="240"/>
      <c r="QVH16" s="240"/>
      <c r="QVI16" s="240"/>
      <c r="QVJ16" s="240"/>
      <c r="QVK16" s="240"/>
      <c r="QVL16" s="240"/>
      <c r="QVM16" s="240"/>
      <c r="QVN16" s="240"/>
      <c r="QVO16" s="240"/>
      <c r="QVP16" s="240"/>
      <c r="QVQ16" s="240"/>
      <c r="QVR16" s="240"/>
      <c r="QVS16" s="240"/>
      <c r="QVT16" s="240"/>
      <c r="QVU16" s="240"/>
      <c r="QVV16" s="240"/>
      <c r="QVW16" s="240"/>
      <c r="QVX16" s="240"/>
      <c r="QVY16" s="240"/>
      <c r="QVZ16" s="240"/>
      <c r="QWA16" s="240"/>
      <c r="QWB16" s="240"/>
      <c r="QWC16" s="240"/>
      <c r="QWD16" s="240"/>
      <c r="QWE16" s="240"/>
      <c r="QWF16" s="240"/>
      <c r="QWG16" s="240"/>
      <c r="QWH16" s="240"/>
      <c r="QWI16" s="240"/>
      <c r="QWJ16" s="240"/>
      <c r="QWK16" s="240"/>
      <c r="QWL16" s="240"/>
      <c r="QWM16" s="240"/>
      <c r="QWN16" s="240"/>
      <c r="QWO16" s="240"/>
      <c r="QWP16" s="240"/>
      <c r="QWQ16" s="240"/>
      <c r="QWR16" s="240"/>
      <c r="QWS16" s="240"/>
      <c r="QWT16" s="240"/>
      <c r="QWU16" s="240"/>
      <c r="QWV16" s="240"/>
      <c r="QWW16" s="240"/>
      <c r="QWX16" s="240"/>
      <c r="QWY16" s="240"/>
      <c r="QWZ16" s="240"/>
      <c r="QXA16" s="240"/>
      <c r="QXB16" s="240"/>
      <c r="QXC16" s="240"/>
      <c r="QXD16" s="240"/>
      <c r="QXE16" s="240"/>
      <c r="QXF16" s="240"/>
      <c r="QXG16" s="240"/>
      <c r="QXH16" s="240"/>
      <c r="QXI16" s="240"/>
      <c r="QXJ16" s="240"/>
      <c r="QXK16" s="240"/>
      <c r="QXL16" s="240"/>
      <c r="QXM16" s="240"/>
      <c r="QXN16" s="240"/>
      <c r="QXO16" s="240"/>
      <c r="QXP16" s="240"/>
      <c r="QXQ16" s="240"/>
      <c r="QXR16" s="240"/>
      <c r="QXS16" s="240"/>
      <c r="QXT16" s="240"/>
      <c r="QXU16" s="240"/>
      <c r="QXV16" s="240"/>
      <c r="QXW16" s="240"/>
      <c r="QXX16" s="240"/>
      <c r="QXY16" s="240"/>
      <c r="QXZ16" s="240"/>
      <c r="QYA16" s="240"/>
      <c r="QYB16" s="240"/>
      <c r="QYC16" s="240"/>
      <c r="QYD16" s="240"/>
      <c r="QYE16" s="240"/>
      <c r="QYF16" s="240"/>
      <c r="QYG16" s="240"/>
      <c r="QYH16" s="240"/>
      <c r="QYI16" s="240"/>
      <c r="QYJ16" s="240"/>
      <c r="QYK16" s="240"/>
      <c r="QYL16" s="240"/>
      <c r="QYM16" s="240"/>
      <c r="QYN16" s="240"/>
      <c r="QYO16" s="240"/>
      <c r="QYP16" s="240"/>
      <c r="QYQ16" s="240"/>
      <c r="QYR16" s="240"/>
      <c r="QYS16" s="240"/>
      <c r="QYT16" s="240"/>
      <c r="QYU16" s="240"/>
      <c r="QYV16" s="240"/>
      <c r="QYW16" s="240"/>
      <c r="QYX16" s="240"/>
      <c r="QYY16" s="240"/>
      <c r="QYZ16" s="240"/>
      <c r="QZA16" s="240"/>
      <c r="QZB16" s="240"/>
      <c r="QZC16" s="240"/>
      <c r="QZD16" s="240"/>
      <c r="QZE16" s="240"/>
      <c r="QZF16" s="240"/>
      <c r="QZG16" s="240"/>
      <c r="QZH16" s="240"/>
      <c r="QZI16" s="240"/>
      <c r="QZJ16" s="240"/>
      <c r="QZK16" s="240"/>
      <c r="QZL16" s="240"/>
      <c r="QZM16" s="240"/>
      <c r="QZN16" s="240"/>
      <c r="QZO16" s="240"/>
      <c r="QZP16" s="240"/>
      <c r="QZQ16" s="240"/>
      <c r="QZR16" s="240"/>
      <c r="QZS16" s="240"/>
      <c r="QZT16" s="240"/>
      <c r="QZU16" s="240"/>
      <c r="QZV16" s="240"/>
      <c r="QZW16" s="240"/>
      <c r="QZX16" s="240"/>
      <c r="QZY16" s="240"/>
      <c r="QZZ16" s="240"/>
      <c r="RAA16" s="240"/>
      <c r="RAB16" s="240"/>
      <c r="RAC16" s="240"/>
      <c r="RAD16" s="240"/>
      <c r="RAE16" s="240"/>
      <c r="RAF16" s="240"/>
      <c r="RAG16" s="240"/>
      <c r="RAH16" s="240"/>
      <c r="RAI16" s="240"/>
      <c r="RAJ16" s="240"/>
      <c r="RAK16" s="240"/>
      <c r="RAL16" s="240"/>
      <c r="RAM16" s="240"/>
      <c r="RAN16" s="240"/>
      <c r="RAO16" s="240"/>
      <c r="RAP16" s="240"/>
      <c r="RAQ16" s="240"/>
      <c r="RAR16" s="240"/>
      <c r="RAS16" s="240"/>
      <c r="RAT16" s="240"/>
      <c r="RAU16" s="240"/>
      <c r="RAV16" s="240"/>
      <c r="RAW16" s="240"/>
      <c r="RAX16" s="240"/>
      <c r="RAY16" s="240"/>
      <c r="RAZ16" s="240"/>
      <c r="RBA16" s="240"/>
      <c r="RBB16" s="240"/>
      <c r="RBC16" s="240"/>
      <c r="RBD16" s="240"/>
      <c r="RBE16" s="240"/>
      <c r="RBF16" s="240"/>
      <c r="RBG16" s="240"/>
      <c r="RBH16" s="240"/>
      <c r="RBI16" s="240"/>
      <c r="RBJ16" s="240"/>
      <c r="RBK16" s="240"/>
      <c r="RBL16" s="240"/>
      <c r="RBM16" s="240"/>
      <c r="RBN16" s="240"/>
      <c r="RBO16" s="240"/>
      <c r="RBP16" s="240"/>
      <c r="RBQ16" s="240"/>
      <c r="RBR16" s="240"/>
      <c r="RBS16" s="240"/>
      <c r="RBT16" s="240"/>
      <c r="RBU16" s="240"/>
      <c r="RBV16" s="240"/>
      <c r="RBW16" s="240"/>
      <c r="RBX16" s="240"/>
      <c r="RBY16" s="240"/>
      <c r="RBZ16" s="240"/>
      <c r="RCA16" s="240"/>
      <c r="RCB16" s="240"/>
      <c r="RCC16" s="240"/>
      <c r="RCD16" s="240"/>
      <c r="RCE16" s="240"/>
      <c r="RCF16" s="240"/>
      <c r="RCG16" s="240"/>
      <c r="RCH16" s="240"/>
      <c r="RCI16" s="240"/>
      <c r="RCJ16" s="240"/>
      <c r="RCK16" s="240"/>
      <c r="RCL16" s="240"/>
      <c r="RCM16" s="240"/>
      <c r="RCN16" s="240"/>
      <c r="RCO16" s="240"/>
      <c r="RCP16" s="240"/>
      <c r="RCQ16" s="240"/>
      <c r="RCR16" s="240"/>
      <c r="RCS16" s="240"/>
      <c r="RCT16" s="240"/>
      <c r="RCU16" s="240"/>
      <c r="RCV16" s="240"/>
      <c r="RCW16" s="240"/>
      <c r="RCX16" s="240"/>
      <c r="RCY16" s="240"/>
      <c r="RCZ16" s="240"/>
      <c r="RDA16" s="240"/>
      <c r="RDB16" s="240"/>
      <c r="RDC16" s="240"/>
      <c r="RDD16" s="240"/>
      <c r="RDE16" s="240"/>
      <c r="RDF16" s="240"/>
      <c r="RDG16" s="240"/>
      <c r="RDH16" s="240"/>
      <c r="RDI16" s="240"/>
      <c r="RDJ16" s="240"/>
      <c r="RDK16" s="240"/>
      <c r="RDL16" s="240"/>
      <c r="RDM16" s="240"/>
      <c r="RDN16" s="240"/>
      <c r="RDO16" s="240"/>
      <c r="RDP16" s="240"/>
      <c r="RDQ16" s="240"/>
      <c r="RDR16" s="240"/>
      <c r="RDS16" s="240"/>
      <c r="RDT16" s="240"/>
      <c r="RDU16" s="240"/>
      <c r="RDV16" s="240"/>
      <c r="RDW16" s="240"/>
      <c r="RDX16" s="240"/>
      <c r="RDY16" s="240"/>
      <c r="RDZ16" s="240"/>
      <c r="REA16" s="240"/>
      <c r="REB16" s="240"/>
      <c r="REC16" s="240"/>
      <c r="RED16" s="240"/>
      <c r="REE16" s="240"/>
      <c r="REF16" s="240"/>
      <c r="REG16" s="240"/>
      <c r="REH16" s="240"/>
      <c r="REI16" s="240"/>
      <c r="REJ16" s="240"/>
      <c r="REK16" s="240"/>
      <c r="REL16" s="240"/>
      <c r="REM16" s="240"/>
      <c r="REN16" s="240"/>
      <c r="REO16" s="240"/>
      <c r="REP16" s="240"/>
      <c r="REQ16" s="240"/>
      <c r="RER16" s="240"/>
      <c r="RES16" s="240"/>
      <c r="RET16" s="240"/>
      <c r="REU16" s="240"/>
      <c r="REV16" s="240"/>
      <c r="REW16" s="240"/>
      <c r="REX16" s="240"/>
      <c r="REY16" s="240"/>
      <c r="REZ16" s="240"/>
      <c r="RFA16" s="240"/>
      <c r="RFB16" s="240"/>
      <c r="RFC16" s="240"/>
      <c r="RFD16" s="240"/>
      <c r="RFE16" s="240"/>
      <c r="RFF16" s="240"/>
      <c r="RFG16" s="240"/>
      <c r="RFH16" s="240"/>
      <c r="RFI16" s="240"/>
      <c r="RFJ16" s="240"/>
      <c r="RFK16" s="240"/>
      <c r="RFL16" s="240"/>
      <c r="RFM16" s="240"/>
      <c r="RFN16" s="240"/>
      <c r="RFO16" s="240"/>
      <c r="RFP16" s="240"/>
      <c r="RFQ16" s="240"/>
      <c r="RFR16" s="240"/>
      <c r="RFS16" s="240"/>
      <c r="RFT16" s="240"/>
      <c r="RFU16" s="240"/>
      <c r="RFV16" s="240"/>
      <c r="RFW16" s="240"/>
      <c r="RFX16" s="240"/>
      <c r="RFY16" s="240"/>
      <c r="RFZ16" s="240"/>
      <c r="RGA16" s="240"/>
      <c r="RGB16" s="240"/>
      <c r="RGC16" s="240"/>
      <c r="RGD16" s="240"/>
      <c r="RGE16" s="240"/>
      <c r="RGF16" s="240"/>
      <c r="RGG16" s="240"/>
      <c r="RGH16" s="240"/>
      <c r="RGI16" s="240"/>
      <c r="RGJ16" s="240"/>
      <c r="RGK16" s="240"/>
      <c r="RGL16" s="240"/>
      <c r="RGM16" s="240"/>
      <c r="RGN16" s="240"/>
      <c r="RGO16" s="240"/>
      <c r="RGP16" s="240"/>
      <c r="RGQ16" s="240"/>
      <c r="RGR16" s="240"/>
      <c r="RGS16" s="240"/>
      <c r="RGT16" s="240"/>
      <c r="RGU16" s="240"/>
      <c r="RGV16" s="240"/>
      <c r="RGW16" s="240"/>
      <c r="RGX16" s="240"/>
      <c r="RGY16" s="240"/>
      <c r="RGZ16" s="240"/>
      <c r="RHA16" s="240"/>
      <c r="RHB16" s="240"/>
      <c r="RHC16" s="240"/>
      <c r="RHD16" s="240"/>
      <c r="RHE16" s="240"/>
      <c r="RHF16" s="240"/>
      <c r="RHG16" s="240"/>
      <c r="RHH16" s="240"/>
      <c r="RHI16" s="240"/>
      <c r="RHJ16" s="240"/>
      <c r="RHK16" s="240"/>
      <c r="RHL16" s="240"/>
      <c r="RHM16" s="240"/>
      <c r="RHN16" s="240"/>
      <c r="RHO16" s="240"/>
      <c r="RHP16" s="240"/>
      <c r="RHQ16" s="240"/>
      <c r="RHR16" s="240"/>
      <c r="RHS16" s="240"/>
      <c r="RHT16" s="240"/>
      <c r="RHU16" s="240"/>
      <c r="RHV16" s="240"/>
      <c r="RHW16" s="240"/>
      <c r="RHX16" s="240"/>
      <c r="RHY16" s="240"/>
      <c r="RHZ16" s="240"/>
      <c r="RIA16" s="240"/>
      <c r="RIB16" s="240"/>
      <c r="RIC16" s="240"/>
      <c r="RID16" s="240"/>
      <c r="RIE16" s="240"/>
      <c r="RIF16" s="240"/>
      <c r="RIG16" s="240"/>
      <c r="RIH16" s="240"/>
      <c r="RII16" s="240"/>
      <c r="RIJ16" s="240"/>
      <c r="RIK16" s="240"/>
      <c r="RIL16" s="240"/>
      <c r="RIM16" s="240"/>
      <c r="RIN16" s="240"/>
      <c r="RIO16" s="240"/>
      <c r="RIP16" s="240"/>
      <c r="RIQ16" s="240"/>
      <c r="RIR16" s="240"/>
      <c r="RIS16" s="240"/>
      <c r="RIT16" s="240"/>
      <c r="RIU16" s="240"/>
      <c r="RIV16" s="240"/>
      <c r="RIW16" s="240"/>
      <c r="RIX16" s="240"/>
      <c r="RIY16" s="240"/>
      <c r="RIZ16" s="240"/>
      <c r="RJA16" s="240"/>
      <c r="RJB16" s="240"/>
      <c r="RJC16" s="240"/>
      <c r="RJD16" s="240"/>
      <c r="RJE16" s="240"/>
      <c r="RJF16" s="240"/>
      <c r="RJG16" s="240"/>
      <c r="RJH16" s="240"/>
      <c r="RJI16" s="240"/>
      <c r="RJJ16" s="240"/>
      <c r="RJK16" s="240"/>
      <c r="RJL16" s="240"/>
      <c r="RJM16" s="240"/>
      <c r="RJN16" s="240"/>
      <c r="RJO16" s="240"/>
      <c r="RJP16" s="240"/>
      <c r="RJQ16" s="240"/>
      <c r="RJR16" s="240"/>
      <c r="RJS16" s="240"/>
      <c r="RJT16" s="240"/>
      <c r="RJU16" s="240"/>
      <c r="RJV16" s="240"/>
      <c r="RJW16" s="240"/>
      <c r="RJX16" s="240"/>
      <c r="RJY16" s="240"/>
      <c r="RJZ16" s="240"/>
      <c r="RKA16" s="240"/>
      <c r="RKB16" s="240"/>
      <c r="RKC16" s="240"/>
      <c r="RKD16" s="240"/>
      <c r="RKE16" s="240"/>
      <c r="RKF16" s="240"/>
      <c r="RKG16" s="240"/>
      <c r="RKH16" s="240"/>
      <c r="RKI16" s="240"/>
      <c r="RKJ16" s="240"/>
      <c r="RKK16" s="240"/>
      <c r="RKL16" s="240"/>
      <c r="RKM16" s="240"/>
      <c r="RKN16" s="240"/>
      <c r="RKO16" s="240"/>
      <c r="RKP16" s="240"/>
      <c r="RKQ16" s="240"/>
      <c r="RKR16" s="240"/>
      <c r="RKS16" s="240"/>
      <c r="RKT16" s="240"/>
      <c r="RKU16" s="240"/>
      <c r="RKV16" s="240"/>
      <c r="RKW16" s="240"/>
      <c r="RKX16" s="240"/>
      <c r="RKY16" s="240"/>
      <c r="RKZ16" s="240"/>
      <c r="RLA16" s="240"/>
      <c r="RLB16" s="240"/>
      <c r="RLC16" s="240"/>
      <c r="RLD16" s="240"/>
      <c r="RLE16" s="240"/>
      <c r="RLF16" s="240"/>
      <c r="RLG16" s="240"/>
      <c r="RLH16" s="240"/>
      <c r="RLI16" s="240"/>
      <c r="RLJ16" s="240"/>
      <c r="RLK16" s="240"/>
      <c r="RLL16" s="240"/>
      <c r="RLM16" s="240"/>
      <c r="RLN16" s="240"/>
      <c r="RLO16" s="240"/>
      <c r="RLP16" s="240"/>
      <c r="RLQ16" s="240"/>
      <c r="RLR16" s="240"/>
      <c r="RLS16" s="240"/>
      <c r="RLT16" s="240"/>
      <c r="RLU16" s="240"/>
      <c r="RLV16" s="240"/>
      <c r="RLW16" s="240"/>
      <c r="RLX16" s="240"/>
      <c r="RLY16" s="240"/>
      <c r="RLZ16" s="240"/>
      <c r="RMA16" s="240"/>
      <c r="RMB16" s="240"/>
      <c r="RMC16" s="240"/>
      <c r="RMD16" s="240"/>
      <c r="RME16" s="240"/>
      <c r="RMF16" s="240"/>
      <c r="RMG16" s="240"/>
      <c r="RMH16" s="240"/>
      <c r="RMI16" s="240"/>
      <c r="RMJ16" s="240"/>
      <c r="RMK16" s="240"/>
      <c r="RML16" s="240"/>
      <c r="RMM16" s="240"/>
      <c r="RMN16" s="240"/>
      <c r="RMO16" s="240"/>
      <c r="RMP16" s="240"/>
      <c r="RMQ16" s="240"/>
      <c r="RMR16" s="240"/>
      <c r="RMS16" s="240"/>
      <c r="RMT16" s="240"/>
      <c r="RMU16" s="240"/>
      <c r="RMV16" s="240"/>
      <c r="RMW16" s="240"/>
      <c r="RMX16" s="240"/>
      <c r="RMY16" s="240"/>
      <c r="RMZ16" s="240"/>
      <c r="RNA16" s="240"/>
      <c r="RNB16" s="240"/>
      <c r="RNC16" s="240"/>
      <c r="RND16" s="240"/>
      <c r="RNE16" s="240"/>
      <c r="RNF16" s="240"/>
      <c r="RNG16" s="240"/>
      <c r="RNH16" s="240"/>
      <c r="RNI16" s="240"/>
      <c r="RNJ16" s="240"/>
      <c r="RNK16" s="240"/>
      <c r="RNL16" s="240"/>
      <c r="RNM16" s="240"/>
      <c r="RNN16" s="240"/>
      <c r="RNO16" s="240"/>
      <c r="RNP16" s="240"/>
      <c r="RNQ16" s="240"/>
      <c r="RNR16" s="240"/>
      <c r="RNS16" s="240"/>
      <c r="RNT16" s="240"/>
      <c r="RNU16" s="240"/>
      <c r="RNV16" s="240"/>
      <c r="RNW16" s="240"/>
      <c r="RNX16" s="240"/>
      <c r="RNY16" s="240"/>
      <c r="RNZ16" s="240"/>
      <c r="ROA16" s="240"/>
      <c r="ROB16" s="240"/>
      <c r="ROC16" s="240"/>
      <c r="ROD16" s="240"/>
      <c r="ROE16" s="240"/>
      <c r="ROF16" s="240"/>
      <c r="ROG16" s="240"/>
      <c r="ROH16" s="240"/>
      <c r="ROI16" s="240"/>
      <c r="ROJ16" s="240"/>
      <c r="ROK16" s="240"/>
      <c r="ROL16" s="240"/>
      <c r="ROM16" s="240"/>
      <c r="RON16" s="240"/>
      <c r="ROO16" s="240"/>
      <c r="ROP16" s="240"/>
      <c r="ROQ16" s="240"/>
      <c r="ROR16" s="240"/>
      <c r="ROS16" s="240"/>
      <c r="ROT16" s="240"/>
      <c r="ROU16" s="240"/>
      <c r="ROV16" s="240"/>
      <c r="ROW16" s="240"/>
      <c r="ROX16" s="240"/>
      <c r="ROY16" s="240"/>
      <c r="ROZ16" s="240"/>
      <c r="RPA16" s="240"/>
      <c r="RPB16" s="240"/>
      <c r="RPC16" s="240"/>
      <c r="RPD16" s="240"/>
      <c r="RPE16" s="240"/>
      <c r="RPF16" s="240"/>
      <c r="RPG16" s="240"/>
      <c r="RPH16" s="240"/>
      <c r="RPI16" s="240"/>
      <c r="RPJ16" s="240"/>
      <c r="RPK16" s="240"/>
      <c r="RPL16" s="240"/>
      <c r="RPM16" s="240"/>
      <c r="RPN16" s="240"/>
      <c r="RPO16" s="240"/>
      <c r="RPP16" s="240"/>
      <c r="RPQ16" s="240"/>
      <c r="RPR16" s="240"/>
      <c r="RPS16" s="240"/>
      <c r="RPT16" s="240"/>
      <c r="RPU16" s="240"/>
      <c r="RPV16" s="240"/>
      <c r="RPW16" s="240"/>
      <c r="RPX16" s="240"/>
      <c r="RPY16" s="240"/>
      <c r="RPZ16" s="240"/>
      <c r="RQA16" s="240"/>
      <c r="RQB16" s="240"/>
      <c r="RQC16" s="240"/>
      <c r="RQD16" s="240"/>
      <c r="RQE16" s="240"/>
      <c r="RQF16" s="240"/>
      <c r="RQG16" s="240"/>
      <c r="RQH16" s="240"/>
      <c r="RQI16" s="240"/>
      <c r="RQJ16" s="240"/>
      <c r="RQK16" s="240"/>
      <c r="RQL16" s="240"/>
      <c r="RQM16" s="240"/>
      <c r="RQN16" s="240"/>
      <c r="RQO16" s="240"/>
      <c r="RQP16" s="240"/>
      <c r="RQQ16" s="240"/>
      <c r="RQR16" s="240"/>
      <c r="RQS16" s="240"/>
      <c r="RQT16" s="240"/>
      <c r="RQU16" s="240"/>
      <c r="RQV16" s="240"/>
      <c r="RQW16" s="240"/>
      <c r="RQX16" s="240"/>
      <c r="RQY16" s="240"/>
      <c r="RQZ16" s="240"/>
      <c r="RRA16" s="240"/>
      <c r="RRB16" s="240"/>
      <c r="RRC16" s="240"/>
      <c r="RRD16" s="240"/>
      <c r="RRE16" s="240"/>
      <c r="RRF16" s="240"/>
      <c r="RRG16" s="240"/>
      <c r="RRH16" s="240"/>
      <c r="RRI16" s="240"/>
      <c r="RRJ16" s="240"/>
      <c r="RRK16" s="240"/>
      <c r="RRL16" s="240"/>
      <c r="RRM16" s="240"/>
      <c r="RRN16" s="240"/>
      <c r="RRO16" s="240"/>
      <c r="RRP16" s="240"/>
      <c r="RRQ16" s="240"/>
      <c r="RRR16" s="240"/>
      <c r="RRS16" s="240"/>
      <c r="RRT16" s="240"/>
      <c r="RRU16" s="240"/>
      <c r="RRV16" s="240"/>
      <c r="RRW16" s="240"/>
      <c r="RRX16" s="240"/>
      <c r="RRY16" s="240"/>
      <c r="RRZ16" s="240"/>
      <c r="RSA16" s="240"/>
      <c r="RSB16" s="240"/>
      <c r="RSC16" s="240"/>
      <c r="RSD16" s="240"/>
      <c r="RSE16" s="240"/>
      <c r="RSF16" s="240"/>
      <c r="RSG16" s="240"/>
      <c r="RSH16" s="240"/>
      <c r="RSI16" s="240"/>
      <c r="RSJ16" s="240"/>
      <c r="RSK16" s="240"/>
      <c r="RSL16" s="240"/>
      <c r="RSM16" s="240"/>
      <c r="RSN16" s="240"/>
      <c r="RSO16" s="240"/>
      <c r="RSP16" s="240"/>
      <c r="RSQ16" s="240"/>
      <c r="RSR16" s="240"/>
      <c r="RSS16" s="240"/>
      <c r="RST16" s="240"/>
      <c r="RSU16" s="240"/>
      <c r="RSV16" s="240"/>
      <c r="RSW16" s="240"/>
      <c r="RSX16" s="240"/>
      <c r="RSY16" s="240"/>
      <c r="RSZ16" s="240"/>
      <c r="RTA16" s="240"/>
      <c r="RTB16" s="240"/>
      <c r="RTC16" s="240"/>
      <c r="RTD16" s="240"/>
      <c r="RTE16" s="240"/>
      <c r="RTF16" s="240"/>
      <c r="RTG16" s="240"/>
      <c r="RTH16" s="240"/>
      <c r="RTI16" s="240"/>
      <c r="RTJ16" s="240"/>
      <c r="RTK16" s="240"/>
      <c r="RTL16" s="240"/>
      <c r="RTM16" s="240"/>
      <c r="RTN16" s="240"/>
      <c r="RTO16" s="240"/>
      <c r="RTP16" s="240"/>
      <c r="RTQ16" s="240"/>
      <c r="RTR16" s="240"/>
      <c r="RTS16" s="240"/>
      <c r="RTT16" s="240"/>
      <c r="RTU16" s="240"/>
      <c r="RTV16" s="240"/>
      <c r="RTW16" s="240"/>
      <c r="RTX16" s="240"/>
      <c r="RTY16" s="240"/>
      <c r="RTZ16" s="240"/>
      <c r="RUA16" s="240"/>
      <c r="RUB16" s="240"/>
      <c r="RUC16" s="240"/>
      <c r="RUD16" s="240"/>
      <c r="RUE16" s="240"/>
      <c r="RUF16" s="240"/>
      <c r="RUG16" s="240"/>
      <c r="RUH16" s="240"/>
      <c r="RUI16" s="240"/>
      <c r="RUJ16" s="240"/>
      <c r="RUK16" s="240"/>
      <c r="RUL16" s="240"/>
      <c r="RUM16" s="240"/>
      <c r="RUN16" s="240"/>
      <c r="RUO16" s="240"/>
      <c r="RUP16" s="240"/>
      <c r="RUQ16" s="240"/>
      <c r="RUR16" s="240"/>
      <c r="RUS16" s="240"/>
      <c r="RUT16" s="240"/>
      <c r="RUU16" s="240"/>
      <c r="RUV16" s="240"/>
      <c r="RUW16" s="240"/>
      <c r="RUX16" s="240"/>
      <c r="RUY16" s="240"/>
      <c r="RUZ16" s="240"/>
      <c r="RVA16" s="240"/>
      <c r="RVB16" s="240"/>
      <c r="RVC16" s="240"/>
      <c r="RVD16" s="240"/>
      <c r="RVE16" s="240"/>
      <c r="RVF16" s="240"/>
      <c r="RVG16" s="240"/>
      <c r="RVH16" s="240"/>
      <c r="RVI16" s="240"/>
      <c r="RVJ16" s="240"/>
      <c r="RVK16" s="240"/>
      <c r="RVL16" s="240"/>
      <c r="RVM16" s="240"/>
      <c r="RVN16" s="240"/>
      <c r="RVO16" s="240"/>
      <c r="RVP16" s="240"/>
      <c r="RVQ16" s="240"/>
      <c r="RVR16" s="240"/>
      <c r="RVS16" s="240"/>
      <c r="RVT16" s="240"/>
      <c r="RVU16" s="240"/>
      <c r="RVV16" s="240"/>
      <c r="RVW16" s="240"/>
      <c r="RVX16" s="240"/>
      <c r="RVY16" s="240"/>
      <c r="RVZ16" s="240"/>
      <c r="RWA16" s="240"/>
      <c r="RWB16" s="240"/>
      <c r="RWC16" s="240"/>
      <c r="RWD16" s="240"/>
      <c r="RWE16" s="240"/>
      <c r="RWF16" s="240"/>
      <c r="RWG16" s="240"/>
      <c r="RWH16" s="240"/>
      <c r="RWI16" s="240"/>
      <c r="RWJ16" s="240"/>
      <c r="RWK16" s="240"/>
      <c r="RWL16" s="240"/>
      <c r="RWM16" s="240"/>
      <c r="RWN16" s="240"/>
      <c r="RWO16" s="240"/>
      <c r="RWP16" s="240"/>
      <c r="RWQ16" s="240"/>
      <c r="RWR16" s="240"/>
      <c r="RWS16" s="240"/>
      <c r="RWT16" s="240"/>
      <c r="RWU16" s="240"/>
      <c r="RWV16" s="240"/>
      <c r="RWW16" s="240"/>
      <c r="RWX16" s="240"/>
      <c r="RWY16" s="240"/>
      <c r="RWZ16" s="240"/>
      <c r="RXA16" s="240"/>
      <c r="RXB16" s="240"/>
      <c r="RXC16" s="240"/>
      <c r="RXD16" s="240"/>
      <c r="RXE16" s="240"/>
      <c r="RXF16" s="240"/>
      <c r="RXG16" s="240"/>
      <c r="RXH16" s="240"/>
      <c r="RXI16" s="240"/>
      <c r="RXJ16" s="240"/>
      <c r="RXK16" s="240"/>
      <c r="RXL16" s="240"/>
      <c r="RXM16" s="240"/>
      <c r="RXN16" s="240"/>
      <c r="RXO16" s="240"/>
      <c r="RXP16" s="240"/>
      <c r="RXQ16" s="240"/>
      <c r="RXR16" s="240"/>
      <c r="RXS16" s="240"/>
      <c r="RXT16" s="240"/>
      <c r="RXU16" s="240"/>
      <c r="RXV16" s="240"/>
      <c r="RXW16" s="240"/>
      <c r="RXX16" s="240"/>
      <c r="RXY16" s="240"/>
      <c r="RXZ16" s="240"/>
      <c r="RYA16" s="240"/>
      <c r="RYB16" s="240"/>
      <c r="RYC16" s="240"/>
      <c r="RYD16" s="240"/>
      <c r="RYE16" s="240"/>
      <c r="RYF16" s="240"/>
      <c r="RYG16" s="240"/>
      <c r="RYH16" s="240"/>
      <c r="RYI16" s="240"/>
      <c r="RYJ16" s="240"/>
      <c r="RYK16" s="240"/>
      <c r="RYL16" s="240"/>
      <c r="RYM16" s="240"/>
      <c r="RYN16" s="240"/>
      <c r="RYO16" s="240"/>
      <c r="RYP16" s="240"/>
      <c r="RYQ16" s="240"/>
      <c r="RYR16" s="240"/>
      <c r="RYS16" s="240"/>
      <c r="RYT16" s="240"/>
      <c r="RYU16" s="240"/>
      <c r="RYV16" s="240"/>
      <c r="RYW16" s="240"/>
      <c r="RYX16" s="240"/>
      <c r="RYY16" s="240"/>
      <c r="RYZ16" s="240"/>
      <c r="RZA16" s="240"/>
      <c r="RZB16" s="240"/>
      <c r="RZC16" s="240"/>
      <c r="RZD16" s="240"/>
      <c r="RZE16" s="240"/>
      <c r="RZF16" s="240"/>
      <c r="RZG16" s="240"/>
      <c r="RZH16" s="240"/>
      <c r="RZI16" s="240"/>
      <c r="RZJ16" s="240"/>
      <c r="RZK16" s="240"/>
      <c r="RZL16" s="240"/>
      <c r="RZM16" s="240"/>
      <c r="RZN16" s="240"/>
      <c r="RZO16" s="240"/>
      <c r="RZP16" s="240"/>
      <c r="RZQ16" s="240"/>
      <c r="RZR16" s="240"/>
      <c r="RZS16" s="240"/>
      <c r="RZT16" s="240"/>
      <c r="RZU16" s="240"/>
      <c r="RZV16" s="240"/>
      <c r="RZW16" s="240"/>
      <c r="RZX16" s="240"/>
      <c r="RZY16" s="240"/>
      <c r="RZZ16" s="240"/>
      <c r="SAA16" s="240"/>
      <c r="SAB16" s="240"/>
      <c r="SAC16" s="240"/>
      <c r="SAD16" s="240"/>
      <c r="SAE16" s="240"/>
      <c r="SAF16" s="240"/>
      <c r="SAG16" s="240"/>
      <c r="SAH16" s="240"/>
      <c r="SAI16" s="240"/>
      <c r="SAJ16" s="240"/>
      <c r="SAK16" s="240"/>
      <c r="SAL16" s="240"/>
      <c r="SAM16" s="240"/>
      <c r="SAN16" s="240"/>
      <c r="SAO16" s="240"/>
      <c r="SAP16" s="240"/>
      <c r="SAQ16" s="240"/>
      <c r="SAR16" s="240"/>
      <c r="SAS16" s="240"/>
      <c r="SAT16" s="240"/>
      <c r="SAU16" s="240"/>
      <c r="SAV16" s="240"/>
      <c r="SAW16" s="240"/>
      <c r="SAX16" s="240"/>
      <c r="SAY16" s="240"/>
      <c r="SAZ16" s="240"/>
      <c r="SBA16" s="240"/>
      <c r="SBB16" s="240"/>
      <c r="SBC16" s="240"/>
      <c r="SBD16" s="240"/>
      <c r="SBE16" s="240"/>
      <c r="SBF16" s="240"/>
      <c r="SBG16" s="240"/>
      <c r="SBH16" s="240"/>
      <c r="SBI16" s="240"/>
      <c r="SBJ16" s="240"/>
      <c r="SBK16" s="240"/>
      <c r="SBL16" s="240"/>
      <c r="SBM16" s="240"/>
      <c r="SBN16" s="240"/>
      <c r="SBO16" s="240"/>
      <c r="SBP16" s="240"/>
      <c r="SBQ16" s="240"/>
      <c r="SBR16" s="240"/>
      <c r="SBS16" s="240"/>
      <c r="SBT16" s="240"/>
      <c r="SBU16" s="240"/>
      <c r="SBV16" s="240"/>
      <c r="SBW16" s="240"/>
      <c r="SBX16" s="240"/>
      <c r="SBY16" s="240"/>
      <c r="SBZ16" s="240"/>
      <c r="SCA16" s="240"/>
      <c r="SCB16" s="240"/>
      <c r="SCC16" s="240"/>
      <c r="SCD16" s="240"/>
      <c r="SCE16" s="240"/>
      <c r="SCF16" s="240"/>
      <c r="SCG16" s="240"/>
      <c r="SCH16" s="240"/>
      <c r="SCI16" s="240"/>
      <c r="SCJ16" s="240"/>
      <c r="SCK16" s="240"/>
      <c r="SCL16" s="240"/>
      <c r="SCM16" s="240"/>
      <c r="SCN16" s="240"/>
      <c r="SCO16" s="240"/>
      <c r="SCP16" s="240"/>
      <c r="SCQ16" s="240"/>
      <c r="SCR16" s="240"/>
      <c r="SCS16" s="240"/>
      <c r="SCT16" s="240"/>
      <c r="SCU16" s="240"/>
      <c r="SCV16" s="240"/>
      <c r="SCW16" s="240"/>
      <c r="SCX16" s="240"/>
      <c r="SCY16" s="240"/>
      <c r="SCZ16" s="240"/>
      <c r="SDA16" s="240"/>
      <c r="SDB16" s="240"/>
      <c r="SDC16" s="240"/>
      <c r="SDD16" s="240"/>
      <c r="SDE16" s="240"/>
      <c r="SDF16" s="240"/>
      <c r="SDG16" s="240"/>
      <c r="SDH16" s="240"/>
      <c r="SDI16" s="240"/>
      <c r="SDJ16" s="240"/>
      <c r="SDK16" s="240"/>
      <c r="SDL16" s="240"/>
      <c r="SDM16" s="240"/>
      <c r="SDN16" s="240"/>
      <c r="SDO16" s="240"/>
      <c r="SDP16" s="240"/>
      <c r="SDQ16" s="240"/>
      <c r="SDR16" s="240"/>
      <c r="SDS16" s="240"/>
      <c r="SDT16" s="240"/>
      <c r="SDU16" s="240"/>
      <c r="SDV16" s="240"/>
      <c r="SDW16" s="240"/>
      <c r="SDX16" s="240"/>
      <c r="SDY16" s="240"/>
      <c r="SDZ16" s="240"/>
      <c r="SEA16" s="240"/>
      <c r="SEB16" s="240"/>
      <c r="SEC16" s="240"/>
      <c r="SED16" s="240"/>
      <c r="SEE16" s="240"/>
      <c r="SEF16" s="240"/>
      <c r="SEG16" s="240"/>
      <c r="SEH16" s="240"/>
      <c r="SEI16" s="240"/>
      <c r="SEJ16" s="240"/>
      <c r="SEK16" s="240"/>
      <c r="SEL16" s="240"/>
      <c r="SEM16" s="240"/>
      <c r="SEN16" s="240"/>
      <c r="SEO16" s="240"/>
      <c r="SEP16" s="240"/>
      <c r="SEQ16" s="240"/>
      <c r="SER16" s="240"/>
      <c r="SES16" s="240"/>
      <c r="SET16" s="240"/>
      <c r="SEU16" s="240"/>
      <c r="SEV16" s="240"/>
      <c r="SEW16" s="240"/>
      <c r="SEX16" s="240"/>
      <c r="SEY16" s="240"/>
      <c r="SEZ16" s="240"/>
      <c r="SFA16" s="240"/>
      <c r="SFB16" s="240"/>
      <c r="SFC16" s="240"/>
      <c r="SFD16" s="240"/>
      <c r="SFE16" s="240"/>
      <c r="SFF16" s="240"/>
      <c r="SFG16" s="240"/>
      <c r="SFH16" s="240"/>
      <c r="SFI16" s="240"/>
      <c r="SFJ16" s="240"/>
      <c r="SFK16" s="240"/>
      <c r="SFL16" s="240"/>
      <c r="SFM16" s="240"/>
      <c r="SFN16" s="240"/>
      <c r="SFO16" s="240"/>
      <c r="SFP16" s="240"/>
      <c r="SFQ16" s="240"/>
      <c r="SFR16" s="240"/>
      <c r="SFS16" s="240"/>
      <c r="SFT16" s="240"/>
      <c r="SFU16" s="240"/>
      <c r="SFV16" s="240"/>
      <c r="SFW16" s="240"/>
      <c r="SFX16" s="240"/>
      <c r="SFY16" s="240"/>
      <c r="SFZ16" s="240"/>
      <c r="SGA16" s="240"/>
      <c r="SGB16" s="240"/>
      <c r="SGC16" s="240"/>
      <c r="SGD16" s="240"/>
      <c r="SGE16" s="240"/>
      <c r="SGF16" s="240"/>
      <c r="SGG16" s="240"/>
      <c r="SGH16" s="240"/>
      <c r="SGI16" s="240"/>
      <c r="SGJ16" s="240"/>
      <c r="SGK16" s="240"/>
      <c r="SGL16" s="240"/>
      <c r="SGM16" s="240"/>
      <c r="SGN16" s="240"/>
      <c r="SGO16" s="240"/>
      <c r="SGP16" s="240"/>
      <c r="SGQ16" s="240"/>
      <c r="SGR16" s="240"/>
      <c r="SGS16" s="240"/>
      <c r="SGT16" s="240"/>
      <c r="SGU16" s="240"/>
      <c r="SGV16" s="240"/>
      <c r="SGW16" s="240"/>
      <c r="SGX16" s="240"/>
      <c r="SGY16" s="240"/>
      <c r="SGZ16" s="240"/>
      <c r="SHA16" s="240"/>
      <c r="SHB16" s="240"/>
      <c r="SHC16" s="240"/>
      <c r="SHD16" s="240"/>
      <c r="SHE16" s="240"/>
      <c r="SHF16" s="240"/>
      <c r="SHG16" s="240"/>
      <c r="SHH16" s="240"/>
      <c r="SHI16" s="240"/>
      <c r="SHJ16" s="240"/>
      <c r="SHK16" s="240"/>
      <c r="SHL16" s="240"/>
      <c r="SHM16" s="240"/>
      <c r="SHN16" s="240"/>
      <c r="SHO16" s="240"/>
      <c r="SHP16" s="240"/>
      <c r="SHQ16" s="240"/>
      <c r="SHR16" s="240"/>
      <c r="SHS16" s="240"/>
      <c r="SHT16" s="240"/>
      <c r="SHU16" s="240"/>
      <c r="SHV16" s="240"/>
      <c r="SHW16" s="240"/>
      <c r="SHX16" s="240"/>
      <c r="SHY16" s="240"/>
      <c r="SHZ16" s="240"/>
      <c r="SIA16" s="240"/>
      <c r="SIB16" s="240"/>
      <c r="SIC16" s="240"/>
      <c r="SID16" s="240"/>
      <c r="SIE16" s="240"/>
      <c r="SIF16" s="240"/>
      <c r="SIG16" s="240"/>
      <c r="SIH16" s="240"/>
      <c r="SII16" s="240"/>
      <c r="SIJ16" s="240"/>
      <c r="SIK16" s="240"/>
      <c r="SIL16" s="240"/>
      <c r="SIM16" s="240"/>
      <c r="SIN16" s="240"/>
      <c r="SIO16" s="240"/>
      <c r="SIP16" s="240"/>
      <c r="SIQ16" s="240"/>
      <c r="SIR16" s="240"/>
      <c r="SIS16" s="240"/>
      <c r="SIT16" s="240"/>
      <c r="SIU16" s="240"/>
      <c r="SIV16" s="240"/>
      <c r="SIW16" s="240"/>
      <c r="SIX16" s="240"/>
      <c r="SIY16" s="240"/>
      <c r="SIZ16" s="240"/>
      <c r="SJA16" s="240"/>
      <c r="SJB16" s="240"/>
      <c r="SJC16" s="240"/>
      <c r="SJD16" s="240"/>
      <c r="SJE16" s="240"/>
      <c r="SJF16" s="240"/>
      <c r="SJG16" s="240"/>
      <c r="SJH16" s="240"/>
      <c r="SJI16" s="240"/>
      <c r="SJJ16" s="240"/>
      <c r="SJK16" s="240"/>
      <c r="SJL16" s="240"/>
      <c r="SJM16" s="240"/>
      <c r="SJN16" s="240"/>
      <c r="SJO16" s="240"/>
      <c r="SJP16" s="240"/>
      <c r="SJQ16" s="240"/>
      <c r="SJR16" s="240"/>
      <c r="SJS16" s="240"/>
      <c r="SJT16" s="240"/>
      <c r="SJU16" s="240"/>
      <c r="SJV16" s="240"/>
      <c r="SJW16" s="240"/>
      <c r="SJX16" s="240"/>
      <c r="SJY16" s="240"/>
      <c r="SJZ16" s="240"/>
      <c r="SKA16" s="240"/>
      <c r="SKB16" s="240"/>
      <c r="SKC16" s="240"/>
      <c r="SKD16" s="240"/>
      <c r="SKE16" s="240"/>
      <c r="SKF16" s="240"/>
      <c r="SKG16" s="240"/>
      <c r="SKH16" s="240"/>
      <c r="SKI16" s="240"/>
      <c r="SKJ16" s="240"/>
      <c r="SKK16" s="240"/>
      <c r="SKL16" s="240"/>
      <c r="SKM16" s="240"/>
      <c r="SKN16" s="240"/>
      <c r="SKO16" s="240"/>
      <c r="SKP16" s="240"/>
      <c r="SKQ16" s="240"/>
      <c r="SKR16" s="240"/>
      <c r="SKS16" s="240"/>
      <c r="SKT16" s="240"/>
      <c r="SKU16" s="240"/>
      <c r="SKV16" s="240"/>
      <c r="SKW16" s="240"/>
      <c r="SKX16" s="240"/>
      <c r="SKY16" s="240"/>
      <c r="SKZ16" s="240"/>
      <c r="SLA16" s="240"/>
      <c r="SLB16" s="240"/>
      <c r="SLC16" s="240"/>
      <c r="SLD16" s="240"/>
      <c r="SLE16" s="240"/>
      <c r="SLF16" s="240"/>
      <c r="SLG16" s="240"/>
      <c r="SLH16" s="240"/>
      <c r="SLI16" s="240"/>
      <c r="SLJ16" s="240"/>
      <c r="SLK16" s="240"/>
      <c r="SLL16" s="240"/>
      <c r="SLM16" s="240"/>
      <c r="SLN16" s="240"/>
      <c r="SLO16" s="240"/>
      <c r="SLP16" s="240"/>
      <c r="SLQ16" s="240"/>
      <c r="SLR16" s="240"/>
      <c r="SLS16" s="240"/>
      <c r="SLT16" s="240"/>
      <c r="SLU16" s="240"/>
      <c r="SLV16" s="240"/>
      <c r="SLW16" s="240"/>
      <c r="SLX16" s="240"/>
      <c r="SLY16" s="240"/>
      <c r="SLZ16" s="240"/>
      <c r="SMA16" s="240"/>
      <c r="SMB16" s="240"/>
      <c r="SMC16" s="240"/>
      <c r="SMD16" s="240"/>
      <c r="SME16" s="240"/>
      <c r="SMF16" s="240"/>
      <c r="SMG16" s="240"/>
      <c r="SMH16" s="240"/>
      <c r="SMI16" s="240"/>
      <c r="SMJ16" s="240"/>
      <c r="SMK16" s="240"/>
      <c r="SML16" s="240"/>
      <c r="SMM16" s="240"/>
      <c r="SMN16" s="240"/>
      <c r="SMO16" s="240"/>
      <c r="SMP16" s="240"/>
      <c r="SMQ16" s="240"/>
      <c r="SMR16" s="240"/>
      <c r="SMS16" s="240"/>
      <c r="SMT16" s="240"/>
      <c r="SMU16" s="240"/>
      <c r="SMV16" s="240"/>
      <c r="SMW16" s="240"/>
      <c r="SMX16" s="240"/>
      <c r="SMY16" s="240"/>
      <c r="SMZ16" s="240"/>
      <c r="SNA16" s="240"/>
      <c r="SNB16" s="240"/>
      <c r="SNC16" s="240"/>
      <c r="SND16" s="240"/>
      <c r="SNE16" s="240"/>
      <c r="SNF16" s="240"/>
      <c r="SNG16" s="240"/>
      <c r="SNH16" s="240"/>
      <c r="SNI16" s="240"/>
      <c r="SNJ16" s="240"/>
      <c r="SNK16" s="240"/>
      <c r="SNL16" s="240"/>
      <c r="SNM16" s="240"/>
      <c r="SNN16" s="240"/>
      <c r="SNO16" s="240"/>
      <c r="SNP16" s="240"/>
      <c r="SNQ16" s="240"/>
      <c r="SNR16" s="240"/>
      <c r="SNS16" s="240"/>
      <c r="SNT16" s="240"/>
      <c r="SNU16" s="240"/>
      <c r="SNV16" s="240"/>
      <c r="SNW16" s="240"/>
      <c r="SNX16" s="240"/>
      <c r="SNY16" s="240"/>
      <c r="SNZ16" s="240"/>
      <c r="SOA16" s="240"/>
      <c r="SOB16" s="240"/>
      <c r="SOC16" s="240"/>
      <c r="SOD16" s="240"/>
      <c r="SOE16" s="240"/>
      <c r="SOF16" s="240"/>
      <c r="SOG16" s="240"/>
      <c r="SOH16" s="240"/>
      <c r="SOI16" s="240"/>
      <c r="SOJ16" s="240"/>
      <c r="SOK16" s="240"/>
      <c r="SOL16" s="240"/>
      <c r="SOM16" s="240"/>
      <c r="SON16" s="240"/>
      <c r="SOO16" s="240"/>
      <c r="SOP16" s="240"/>
      <c r="SOQ16" s="240"/>
      <c r="SOR16" s="240"/>
      <c r="SOS16" s="240"/>
      <c r="SOT16" s="240"/>
      <c r="SOU16" s="240"/>
      <c r="SOV16" s="240"/>
      <c r="SOW16" s="240"/>
      <c r="SOX16" s="240"/>
      <c r="SOY16" s="240"/>
      <c r="SOZ16" s="240"/>
      <c r="SPA16" s="240"/>
      <c r="SPB16" s="240"/>
      <c r="SPC16" s="240"/>
      <c r="SPD16" s="240"/>
      <c r="SPE16" s="240"/>
      <c r="SPF16" s="240"/>
      <c r="SPG16" s="240"/>
      <c r="SPH16" s="240"/>
      <c r="SPI16" s="240"/>
      <c r="SPJ16" s="240"/>
      <c r="SPK16" s="240"/>
      <c r="SPL16" s="240"/>
      <c r="SPM16" s="240"/>
      <c r="SPN16" s="240"/>
      <c r="SPO16" s="240"/>
      <c r="SPP16" s="240"/>
      <c r="SPQ16" s="240"/>
      <c r="SPR16" s="240"/>
      <c r="SPS16" s="240"/>
      <c r="SPT16" s="240"/>
      <c r="SPU16" s="240"/>
      <c r="SPV16" s="240"/>
      <c r="SPW16" s="240"/>
      <c r="SPX16" s="240"/>
      <c r="SPY16" s="240"/>
      <c r="SPZ16" s="240"/>
      <c r="SQA16" s="240"/>
      <c r="SQB16" s="240"/>
      <c r="SQC16" s="240"/>
      <c r="SQD16" s="240"/>
      <c r="SQE16" s="240"/>
      <c r="SQF16" s="240"/>
      <c r="SQG16" s="240"/>
      <c r="SQH16" s="240"/>
      <c r="SQI16" s="240"/>
      <c r="SQJ16" s="240"/>
      <c r="SQK16" s="240"/>
      <c r="SQL16" s="240"/>
      <c r="SQM16" s="240"/>
      <c r="SQN16" s="240"/>
      <c r="SQO16" s="240"/>
      <c r="SQP16" s="240"/>
      <c r="SQQ16" s="240"/>
      <c r="SQR16" s="240"/>
      <c r="SQS16" s="240"/>
      <c r="SQT16" s="240"/>
      <c r="SQU16" s="240"/>
      <c r="SQV16" s="240"/>
      <c r="SQW16" s="240"/>
      <c r="SQX16" s="240"/>
      <c r="SQY16" s="240"/>
      <c r="SQZ16" s="240"/>
      <c r="SRA16" s="240"/>
      <c r="SRB16" s="240"/>
      <c r="SRC16" s="240"/>
      <c r="SRD16" s="240"/>
      <c r="SRE16" s="240"/>
      <c r="SRF16" s="240"/>
      <c r="SRG16" s="240"/>
      <c r="SRH16" s="240"/>
      <c r="SRI16" s="240"/>
      <c r="SRJ16" s="240"/>
      <c r="SRK16" s="240"/>
      <c r="SRL16" s="240"/>
      <c r="SRM16" s="240"/>
      <c r="SRN16" s="240"/>
      <c r="SRO16" s="240"/>
      <c r="SRP16" s="240"/>
      <c r="SRQ16" s="240"/>
      <c r="SRR16" s="240"/>
      <c r="SRS16" s="240"/>
      <c r="SRT16" s="240"/>
      <c r="SRU16" s="240"/>
      <c r="SRV16" s="240"/>
      <c r="SRW16" s="240"/>
      <c r="SRX16" s="240"/>
      <c r="SRY16" s="240"/>
      <c r="SRZ16" s="240"/>
      <c r="SSA16" s="240"/>
      <c r="SSB16" s="240"/>
      <c r="SSC16" s="240"/>
      <c r="SSD16" s="240"/>
      <c r="SSE16" s="240"/>
      <c r="SSF16" s="240"/>
      <c r="SSG16" s="240"/>
      <c r="SSH16" s="240"/>
      <c r="SSI16" s="240"/>
      <c r="SSJ16" s="240"/>
      <c r="SSK16" s="240"/>
      <c r="SSL16" s="240"/>
      <c r="SSM16" s="240"/>
      <c r="SSN16" s="240"/>
      <c r="SSO16" s="240"/>
      <c r="SSP16" s="240"/>
      <c r="SSQ16" s="240"/>
      <c r="SSR16" s="240"/>
      <c r="SSS16" s="240"/>
      <c r="SST16" s="240"/>
      <c r="SSU16" s="240"/>
      <c r="SSV16" s="240"/>
      <c r="SSW16" s="240"/>
      <c r="SSX16" s="240"/>
      <c r="SSY16" s="240"/>
      <c r="SSZ16" s="240"/>
      <c r="STA16" s="240"/>
      <c r="STB16" s="240"/>
      <c r="STC16" s="240"/>
      <c r="STD16" s="240"/>
      <c r="STE16" s="240"/>
      <c r="STF16" s="240"/>
      <c r="STG16" s="240"/>
      <c r="STH16" s="240"/>
      <c r="STI16" s="240"/>
      <c r="STJ16" s="240"/>
      <c r="STK16" s="240"/>
      <c r="STL16" s="240"/>
      <c r="STM16" s="240"/>
      <c r="STN16" s="240"/>
      <c r="STO16" s="240"/>
      <c r="STP16" s="240"/>
      <c r="STQ16" s="240"/>
      <c r="STR16" s="240"/>
      <c r="STS16" s="240"/>
      <c r="STT16" s="240"/>
      <c r="STU16" s="240"/>
      <c r="STV16" s="240"/>
      <c r="STW16" s="240"/>
      <c r="STX16" s="240"/>
      <c r="STY16" s="240"/>
      <c r="STZ16" s="240"/>
      <c r="SUA16" s="240"/>
      <c r="SUB16" s="240"/>
      <c r="SUC16" s="240"/>
      <c r="SUD16" s="240"/>
      <c r="SUE16" s="240"/>
      <c r="SUF16" s="240"/>
      <c r="SUG16" s="240"/>
      <c r="SUH16" s="240"/>
      <c r="SUI16" s="240"/>
      <c r="SUJ16" s="240"/>
      <c r="SUK16" s="240"/>
      <c r="SUL16" s="240"/>
      <c r="SUM16" s="240"/>
      <c r="SUN16" s="240"/>
      <c r="SUO16" s="240"/>
      <c r="SUP16" s="240"/>
      <c r="SUQ16" s="240"/>
      <c r="SUR16" s="240"/>
      <c r="SUS16" s="240"/>
      <c r="SUT16" s="240"/>
      <c r="SUU16" s="240"/>
      <c r="SUV16" s="240"/>
      <c r="SUW16" s="240"/>
      <c r="SUX16" s="240"/>
      <c r="SUY16" s="240"/>
      <c r="SUZ16" s="240"/>
      <c r="SVA16" s="240"/>
      <c r="SVB16" s="240"/>
      <c r="SVC16" s="240"/>
      <c r="SVD16" s="240"/>
      <c r="SVE16" s="240"/>
      <c r="SVF16" s="240"/>
      <c r="SVG16" s="240"/>
      <c r="SVH16" s="240"/>
      <c r="SVI16" s="240"/>
      <c r="SVJ16" s="240"/>
      <c r="SVK16" s="240"/>
      <c r="SVL16" s="240"/>
      <c r="SVM16" s="240"/>
      <c r="SVN16" s="240"/>
      <c r="SVO16" s="240"/>
      <c r="SVP16" s="240"/>
      <c r="SVQ16" s="240"/>
      <c r="SVR16" s="240"/>
      <c r="SVS16" s="240"/>
      <c r="SVT16" s="240"/>
      <c r="SVU16" s="240"/>
      <c r="SVV16" s="240"/>
      <c r="SVW16" s="240"/>
      <c r="SVX16" s="240"/>
      <c r="SVY16" s="240"/>
      <c r="SVZ16" s="240"/>
      <c r="SWA16" s="240"/>
      <c r="SWB16" s="240"/>
      <c r="SWC16" s="240"/>
      <c r="SWD16" s="240"/>
      <c r="SWE16" s="240"/>
      <c r="SWF16" s="240"/>
      <c r="SWG16" s="240"/>
      <c r="SWH16" s="240"/>
      <c r="SWI16" s="240"/>
      <c r="SWJ16" s="240"/>
      <c r="SWK16" s="240"/>
      <c r="SWL16" s="240"/>
      <c r="SWM16" s="240"/>
      <c r="SWN16" s="240"/>
      <c r="SWO16" s="240"/>
      <c r="SWP16" s="240"/>
      <c r="SWQ16" s="240"/>
      <c r="SWR16" s="240"/>
      <c r="SWS16" s="240"/>
      <c r="SWT16" s="240"/>
      <c r="SWU16" s="240"/>
      <c r="SWV16" s="240"/>
      <c r="SWW16" s="240"/>
      <c r="SWX16" s="240"/>
      <c r="SWY16" s="240"/>
      <c r="SWZ16" s="240"/>
      <c r="SXA16" s="240"/>
      <c r="SXB16" s="240"/>
      <c r="SXC16" s="240"/>
      <c r="SXD16" s="240"/>
      <c r="SXE16" s="240"/>
      <c r="SXF16" s="240"/>
      <c r="SXG16" s="240"/>
      <c r="SXH16" s="240"/>
      <c r="SXI16" s="240"/>
      <c r="SXJ16" s="240"/>
      <c r="SXK16" s="240"/>
      <c r="SXL16" s="240"/>
      <c r="SXM16" s="240"/>
      <c r="SXN16" s="240"/>
      <c r="SXO16" s="240"/>
      <c r="SXP16" s="240"/>
      <c r="SXQ16" s="240"/>
      <c r="SXR16" s="240"/>
      <c r="SXS16" s="240"/>
      <c r="SXT16" s="240"/>
      <c r="SXU16" s="240"/>
      <c r="SXV16" s="240"/>
      <c r="SXW16" s="240"/>
      <c r="SXX16" s="240"/>
      <c r="SXY16" s="240"/>
      <c r="SXZ16" s="240"/>
      <c r="SYA16" s="240"/>
      <c r="SYB16" s="240"/>
      <c r="SYC16" s="240"/>
      <c r="SYD16" s="240"/>
      <c r="SYE16" s="240"/>
      <c r="SYF16" s="240"/>
      <c r="SYG16" s="240"/>
      <c r="SYH16" s="240"/>
      <c r="SYI16" s="240"/>
      <c r="SYJ16" s="240"/>
      <c r="SYK16" s="240"/>
      <c r="SYL16" s="240"/>
      <c r="SYM16" s="240"/>
      <c r="SYN16" s="240"/>
      <c r="SYO16" s="240"/>
      <c r="SYP16" s="240"/>
      <c r="SYQ16" s="240"/>
      <c r="SYR16" s="240"/>
      <c r="SYS16" s="240"/>
      <c r="SYT16" s="240"/>
      <c r="SYU16" s="240"/>
      <c r="SYV16" s="240"/>
      <c r="SYW16" s="240"/>
      <c r="SYX16" s="240"/>
      <c r="SYY16" s="240"/>
      <c r="SYZ16" s="240"/>
      <c r="SZA16" s="240"/>
      <c r="SZB16" s="240"/>
      <c r="SZC16" s="240"/>
      <c r="SZD16" s="240"/>
      <c r="SZE16" s="240"/>
      <c r="SZF16" s="240"/>
      <c r="SZG16" s="240"/>
      <c r="SZH16" s="240"/>
      <c r="SZI16" s="240"/>
      <c r="SZJ16" s="240"/>
      <c r="SZK16" s="240"/>
      <c r="SZL16" s="240"/>
      <c r="SZM16" s="240"/>
      <c r="SZN16" s="240"/>
      <c r="SZO16" s="240"/>
      <c r="SZP16" s="240"/>
      <c r="SZQ16" s="240"/>
      <c r="SZR16" s="240"/>
      <c r="SZS16" s="240"/>
      <c r="SZT16" s="240"/>
      <c r="SZU16" s="240"/>
      <c r="SZV16" s="240"/>
      <c r="SZW16" s="240"/>
      <c r="SZX16" s="240"/>
      <c r="SZY16" s="240"/>
      <c r="SZZ16" s="240"/>
      <c r="TAA16" s="240"/>
      <c r="TAB16" s="240"/>
      <c r="TAC16" s="240"/>
      <c r="TAD16" s="240"/>
      <c r="TAE16" s="240"/>
      <c r="TAF16" s="240"/>
      <c r="TAG16" s="240"/>
      <c r="TAH16" s="240"/>
      <c r="TAI16" s="240"/>
      <c r="TAJ16" s="240"/>
      <c r="TAK16" s="240"/>
      <c r="TAL16" s="240"/>
      <c r="TAM16" s="240"/>
      <c r="TAN16" s="240"/>
      <c r="TAO16" s="240"/>
      <c r="TAP16" s="240"/>
      <c r="TAQ16" s="240"/>
      <c r="TAR16" s="240"/>
      <c r="TAS16" s="240"/>
      <c r="TAT16" s="240"/>
      <c r="TAU16" s="240"/>
      <c r="TAV16" s="240"/>
      <c r="TAW16" s="240"/>
      <c r="TAX16" s="240"/>
      <c r="TAY16" s="240"/>
      <c r="TAZ16" s="240"/>
      <c r="TBA16" s="240"/>
      <c r="TBB16" s="240"/>
      <c r="TBC16" s="240"/>
      <c r="TBD16" s="240"/>
      <c r="TBE16" s="240"/>
      <c r="TBF16" s="240"/>
      <c r="TBG16" s="240"/>
      <c r="TBH16" s="240"/>
      <c r="TBI16" s="240"/>
      <c r="TBJ16" s="240"/>
      <c r="TBK16" s="240"/>
      <c r="TBL16" s="240"/>
      <c r="TBM16" s="240"/>
      <c r="TBN16" s="240"/>
      <c r="TBO16" s="240"/>
      <c r="TBP16" s="240"/>
      <c r="TBQ16" s="240"/>
      <c r="TBR16" s="240"/>
      <c r="TBS16" s="240"/>
      <c r="TBT16" s="240"/>
      <c r="TBU16" s="240"/>
      <c r="TBV16" s="240"/>
      <c r="TBW16" s="240"/>
      <c r="TBX16" s="240"/>
      <c r="TBY16" s="240"/>
      <c r="TBZ16" s="240"/>
      <c r="TCA16" s="240"/>
      <c r="TCB16" s="240"/>
      <c r="TCC16" s="240"/>
      <c r="TCD16" s="240"/>
      <c r="TCE16" s="240"/>
      <c r="TCF16" s="240"/>
      <c r="TCG16" s="240"/>
      <c r="TCH16" s="240"/>
      <c r="TCI16" s="240"/>
      <c r="TCJ16" s="240"/>
      <c r="TCK16" s="240"/>
      <c r="TCL16" s="240"/>
      <c r="TCM16" s="240"/>
      <c r="TCN16" s="240"/>
      <c r="TCO16" s="240"/>
      <c r="TCP16" s="240"/>
      <c r="TCQ16" s="240"/>
      <c r="TCR16" s="240"/>
      <c r="TCS16" s="240"/>
      <c r="TCT16" s="240"/>
      <c r="TCU16" s="240"/>
      <c r="TCV16" s="240"/>
      <c r="TCW16" s="240"/>
      <c r="TCX16" s="240"/>
      <c r="TCY16" s="240"/>
      <c r="TCZ16" s="240"/>
      <c r="TDA16" s="240"/>
      <c r="TDB16" s="240"/>
      <c r="TDC16" s="240"/>
      <c r="TDD16" s="240"/>
      <c r="TDE16" s="240"/>
      <c r="TDF16" s="240"/>
      <c r="TDG16" s="240"/>
      <c r="TDH16" s="240"/>
      <c r="TDI16" s="240"/>
      <c r="TDJ16" s="240"/>
      <c r="TDK16" s="240"/>
      <c r="TDL16" s="240"/>
      <c r="TDM16" s="240"/>
      <c r="TDN16" s="240"/>
      <c r="TDO16" s="240"/>
      <c r="TDP16" s="240"/>
      <c r="TDQ16" s="240"/>
      <c r="TDR16" s="240"/>
      <c r="TDS16" s="240"/>
      <c r="TDT16" s="240"/>
      <c r="TDU16" s="240"/>
      <c r="TDV16" s="240"/>
      <c r="TDW16" s="240"/>
      <c r="TDX16" s="240"/>
      <c r="TDY16" s="240"/>
      <c r="TDZ16" s="240"/>
      <c r="TEA16" s="240"/>
      <c r="TEB16" s="240"/>
      <c r="TEC16" s="240"/>
      <c r="TED16" s="240"/>
      <c r="TEE16" s="240"/>
      <c r="TEF16" s="240"/>
      <c r="TEG16" s="240"/>
      <c r="TEH16" s="240"/>
      <c r="TEI16" s="240"/>
      <c r="TEJ16" s="240"/>
      <c r="TEK16" s="240"/>
      <c r="TEL16" s="240"/>
      <c r="TEM16" s="240"/>
      <c r="TEN16" s="240"/>
      <c r="TEO16" s="240"/>
      <c r="TEP16" s="240"/>
      <c r="TEQ16" s="240"/>
      <c r="TER16" s="240"/>
      <c r="TES16" s="240"/>
      <c r="TET16" s="240"/>
      <c r="TEU16" s="240"/>
      <c r="TEV16" s="240"/>
      <c r="TEW16" s="240"/>
      <c r="TEX16" s="240"/>
      <c r="TEY16" s="240"/>
      <c r="TEZ16" s="240"/>
      <c r="TFA16" s="240"/>
      <c r="TFB16" s="240"/>
      <c r="TFC16" s="240"/>
      <c r="TFD16" s="240"/>
      <c r="TFE16" s="240"/>
      <c r="TFF16" s="240"/>
      <c r="TFG16" s="240"/>
      <c r="TFH16" s="240"/>
      <c r="TFI16" s="240"/>
      <c r="TFJ16" s="240"/>
      <c r="TFK16" s="240"/>
      <c r="TFL16" s="240"/>
      <c r="TFM16" s="240"/>
      <c r="TFN16" s="240"/>
      <c r="TFO16" s="240"/>
      <c r="TFP16" s="240"/>
      <c r="TFQ16" s="240"/>
      <c r="TFR16" s="240"/>
      <c r="TFS16" s="240"/>
      <c r="TFT16" s="240"/>
      <c r="TFU16" s="240"/>
      <c r="TFV16" s="240"/>
      <c r="TFW16" s="240"/>
      <c r="TFX16" s="240"/>
      <c r="TFY16" s="240"/>
      <c r="TFZ16" s="240"/>
      <c r="TGA16" s="240"/>
      <c r="TGB16" s="240"/>
      <c r="TGC16" s="240"/>
      <c r="TGD16" s="240"/>
      <c r="TGE16" s="240"/>
      <c r="TGF16" s="240"/>
      <c r="TGG16" s="240"/>
      <c r="TGH16" s="240"/>
      <c r="TGI16" s="240"/>
      <c r="TGJ16" s="240"/>
      <c r="TGK16" s="240"/>
      <c r="TGL16" s="240"/>
      <c r="TGM16" s="240"/>
      <c r="TGN16" s="240"/>
      <c r="TGO16" s="240"/>
      <c r="TGP16" s="240"/>
      <c r="TGQ16" s="240"/>
      <c r="TGR16" s="240"/>
      <c r="TGS16" s="240"/>
      <c r="TGT16" s="240"/>
      <c r="TGU16" s="240"/>
      <c r="TGV16" s="240"/>
      <c r="TGW16" s="240"/>
      <c r="TGX16" s="240"/>
      <c r="TGY16" s="240"/>
      <c r="TGZ16" s="240"/>
      <c r="THA16" s="240"/>
      <c r="THB16" s="240"/>
      <c r="THC16" s="240"/>
      <c r="THD16" s="240"/>
      <c r="THE16" s="240"/>
      <c r="THF16" s="240"/>
      <c r="THG16" s="240"/>
      <c r="THH16" s="240"/>
      <c r="THI16" s="240"/>
      <c r="THJ16" s="240"/>
      <c r="THK16" s="240"/>
      <c r="THL16" s="240"/>
      <c r="THM16" s="240"/>
      <c r="THN16" s="240"/>
      <c r="THO16" s="240"/>
      <c r="THP16" s="240"/>
      <c r="THQ16" s="240"/>
      <c r="THR16" s="240"/>
      <c r="THS16" s="240"/>
      <c r="THT16" s="240"/>
      <c r="THU16" s="240"/>
      <c r="THV16" s="240"/>
      <c r="THW16" s="240"/>
      <c r="THX16" s="240"/>
      <c r="THY16" s="240"/>
      <c r="THZ16" s="240"/>
      <c r="TIA16" s="240"/>
      <c r="TIB16" s="240"/>
      <c r="TIC16" s="240"/>
      <c r="TID16" s="240"/>
      <c r="TIE16" s="240"/>
      <c r="TIF16" s="240"/>
      <c r="TIG16" s="240"/>
      <c r="TIH16" s="240"/>
      <c r="TII16" s="240"/>
      <c r="TIJ16" s="240"/>
      <c r="TIK16" s="240"/>
      <c r="TIL16" s="240"/>
      <c r="TIM16" s="240"/>
      <c r="TIN16" s="240"/>
      <c r="TIO16" s="240"/>
      <c r="TIP16" s="240"/>
      <c r="TIQ16" s="240"/>
      <c r="TIR16" s="240"/>
      <c r="TIS16" s="240"/>
      <c r="TIT16" s="240"/>
      <c r="TIU16" s="240"/>
      <c r="TIV16" s="240"/>
      <c r="TIW16" s="240"/>
      <c r="TIX16" s="240"/>
      <c r="TIY16" s="240"/>
      <c r="TIZ16" s="240"/>
      <c r="TJA16" s="240"/>
      <c r="TJB16" s="240"/>
      <c r="TJC16" s="240"/>
      <c r="TJD16" s="240"/>
      <c r="TJE16" s="240"/>
      <c r="TJF16" s="240"/>
      <c r="TJG16" s="240"/>
      <c r="TJH16" s="240"/>
      <c r="TJI16" s="240"/>
      <c r="TJJ16" s="240"/>
      <c r="TJK16" s="240"/>
      <c r="TJL16" s="240"/>
      <c r="TJM16" s="240"/>
      <c r="TJN16" s="240"/>
      <c r="TJO16" s="240"/>
      <c r="TJP16" s="240"/>
      <c r="TJQ16" s="240"/>
      <c r="TJR16" s="240"/>
      <c r="TJS16" s="240"/>
      <c r="TJT16" s="240"/>
      <c r="TJU16" s="240"/>
      <c r="TJV16" s="240"/>
      <c r="TJW16" s="240"/>
      <c r="TJX16" s="240"/>
      <c r="TJY16" s="240"/>
      <c r="TJZ16" s="240"/>
      <c r="TKA16" s="240"/>
      <c r="TKB16" s="240"/>
      <c r="TKC16" s="240"/>
      <c r="TKD16" s="240"/>
      <c r="TKE16" s="240"/>
      <c r="TKF16" s="240"/>
      <c r="TKG16" s="240"/>
      <c r="TKH16" s="240"/>
      <c r="TKI16" s="240"/>
      <c r="TKJ16" s="240"/>
      <c r="TKK16" s="240"/>
      <c r="TKL16" s="240"/>
      <c r="TKM16" s="240"/>
      <c r="TKN16" s="240"/>
      <c r="TKO16" s="240"/>
      <c r="TKP16" s="240"/>
      <c r="TKQ16" s="240"/>
      <c r="TKR16" s="240"/>
      <c r="TKS16" s="240"/>
      <c r="TKT16" s="240"/>
      <c r="TKU16" s="240"/>
      <c r="TKV16" s="240"/>
      <c r="TKW16" s="240"/>
      <c r="TKX16" s="240"/>
      <c r="TKY16" s="240"/>
      <c r="TKZ16" s="240"/>
      <c r="TLA16" s="240"/>
      <c r="TLB16" s="240"/>
      <c r="TLC16" s="240"/>
      <c r="TLD16" s="240"/>
      <c r="TLE16" s="240"/>
      <c r="TLF16" s="240"/>
      <c r="TLG16" s="240"/>
      <c r="TLH16" s="240"/>
      <c r="TLI16" s="240"/>
      <c r="TLJ16" s="240"/>
      <c r="TLK16" s="240"/>
      <c r="TLL16" s="240"/>
      <c r="TLM16" s="240"/>
      <c r="TLN16" s="240"/>
      <c r="TLO16" s="240"/>
      <c r="TLP16" s="240"/>
      <c r="TLQ16" s="240"/>
      <c r="TLR16" s="240"/>
      <c r="TLS16" s="240"/>
      <c r="TLT16" s="240"/>
      <c r="TLU16" s="240"/>
      <c r="TLV16" s="240"/>
      <c r="TLW16" s="240"/>
      <c r="TLX16" s="240"/>
      <c r="TLY16" s="240"/>
      <c r="TLZ16" s="240"/>
      <c r="TMA16" s="240"/>
      <c r="TMB16" s="240"/>
      <c r="TMC16" s="240"/>
      <c r="TMD16" s="240"/>
      <c r="TME16" s="240"/>
      <c r="TMF16" s="240"/>
      <c r="TMG16" s="240"/>
      <c r="TMH16" s="240"/>
      <c r="TMI16" s="240"/>
      <c r="TMJ16" s="240"/>
      <c r="TMK16" s="240"/>
      <c r="TML16" s="240"/>
      <c r="TMM16" s="240"/>
      <c r="TMN16" s="240"/>
      <c r="TMO16" s="240"/>
      <c r="TMP16" s="240"/>
      <c r="TMQ16" s="240"/>
      <c r="TMR16" s="240"/>
      <c r="TMS16" s="240"/>
      <c r="TMT16" s="240"/>
      <c r="TMU16" s="240"/>
      <c r="TMV16" s="240"/>
      <c r="TMW16" s="240"/>
      <c r="TMX16" s="240"/>
      <c r="TMY16" s="240"/>
      <c r="TMZ16" s="240"/>
      <c r="TNA16" s="240"/>
      <c r="TNB16" s="240"/>
      <c r="TNC16" s="240"/>
      <c r="TND16" s="240"/>
      <c r="TNE16" s="240"/>
      <c r="TNF16" s="240"/>
      <c r="TNG16" s="240"/>
      <c r="TNH16" s="240"/>
      <c r="TNI16" s="240"/>
      <c r="TNJ16" s="240"/>
      <c r="TNK16" s="240"/>
      <c r="TNL16" s="240"/>
      <c r="TNM16" s="240"/>
      <c r="TNN16" s="240"/>
      <c r="TNO16" s="240"/>
      <c r="TNP16" s="240"/>
      <c r="TNQ16" s="240"/>
      <c r="TNR16" s="240"/>
      <c r="TNS16" s="240"/>
      <c r="TNT16" s="240"/>
      <c r="TNU16" s="240"/>
      <c r="TNV16" s="240"/>
      <c r="TNW16" s="240"/>
      <c r="TNX16" s="240"/>
      <c r="TNY16" s="240"/>
      <c r="TNZ16" s="240"/>
      <c r="TOA16" s="240"/>
      <c r="TOB16" s="240"/>
      <c r="TOC16" s="240"/>
      <c r="TOD16" s="240"/>
      <c r="TOE16" s="240"/>
      <c r="TOF16" s="240"/>
      <c r="TOG16" s="240"/>
      <c r="TOH16" s="240"/>
      <c r="TOI16" s="240"/>
      <c r="TOJ16" s="240"/>
      <c r="TOK16" s="240"/>
      <c r="TOL16" s="240"/>
      <c r="TOM16" s="240"/>
      <c r="TON16" s="240"/>
      <c r="TOO16" s="240"/>
      <c r="TOP16" s="240"/>
      <c r="TOQ16" s="240"/>
      <c r="TOR16" s="240"/>
      <c r="TOS16" s="240"/>
      <c r="TOT16" s="240"/>
      <c r="TOU16" s="240"/>
      <c r="TOV16" s="240"/>
      <c r="TOW16" s="240"/>
      <c r="TOX16" s="240"/>
      <c r="TOY16" s="240"/>
      <c r="TOZ16" s="240"/>
      <c r="TPA16" s="240"/>
      <c r="TPB16" s="240"/>
      <c r="TPC16" s="240"/>
      <c r="TPD16" s="240"/>
      <c r="TPE16" s="240"/>
      <c r="TPF16" s="240"/>
      <c r="TPG16" s="240"/>
      <c r="TPH16" s="240"/>
      <c r="TPI16" s="240"/>
      <c r="TPJ16" s="240"/>
      <c r="TPK16" s="240"/>
      <c r="TPL16" s="240"/>
      <c r="TPM16" s="240"/>
      <c r="TPN16" s="240"/>
      <c r="TPO16" s="240"/>
      <c r="TPP16" s="240"/>
      <c r="TPQ16" s="240"/>
      <c r="TPR16" s="240"/>
      <c r="TPS16" s="240"/>
      <c r="TPT16" s="240"/>
      <c r="TPU16" s="240"/>
      <c r="TPV16" s="240"/>
      <c r="TPW16" s="240"/>
      <c r="TPX16" s="240"/>
      <c r="TPY16" s="240"/>
      <c r="TPZ16" s="240"/>
      <c r="TQA16" s="240"/>
      <c r="TQB16" s="240"/>
      <c r="TQC16" s="240"/>
      <c r="TQD16" s="240"/>
      <c r="TQE16" s="240"/>
      <c r="TQF16" s="240"/>
      <c r="TQG16" s="240"/>
      <c r="TQH16" s="240"/>
      <c r="TQI16" s="240"/>
      <c r="TQJ16" s="240"/>
      <c r="TQK16" s="240"/>
      <c r="TQL16" s="240"/>
      <c r="TQM16" s="240"/>
      <c r="TQN16" s="240"/>
      <c r="TQO16" s="240"/>
      <c r="TQP16" s="240"/>
      <c r="TQQ16" s="240"/>
      <c r="TQR16" s="240"/>
      <c r="TQS16" s="240"/>
      <c r="TQT16" s="240"/>
      <c r="TQU16" s="240"/>
      <c r="TQV16" s="240"/>
      <c r="TQW16" s="240"/>
      <c r="TQX16" s="240"/>
      <c r="TQY16" s="240"/>
      <c r="TQZ16" s="240"/>
      <c r="TRA16" s="240"/>
      <c r="TRB16" s="240"/>
      <c r="TRC16" s="240"/>
      <c r="TRD16" s="240"/>
      <c r="TRE16" s="240"/>
      <c r="TRF16" s="240"/>
      <c r="TRG16" s="240"/>
      <c r="TRH16" s="240"/>
      <c r="TRI16" s="240"/>
      <c r="TRJ16" s="240"/>
      <c r="TRK16" s="240"/>
      <c r="TRL16" s="240"/>
      <c r="TRM16" s="240"/>
      <c r="TRN16" s="240"/>
      <c r="TRO16" s="240"/>
      <c r="TRP16" s="240"/>
      <c r="TRQ16" s="240"/>
      <c r="TRR16" s="240"/>
      <c r="TRS16" s="240"/>
      <c r="TRT16" s="240"/>
      <c r="TRU16" s="240"/>
      <c r="TRV16" s="240"/>
      <c r="TRW16" s="240"/>
      <c r="TRX16" s="240"/>
      <c r="TRY16" s="240"/>
      <c r="TRZ16" s="240"/>
      <c r="TSA16" s="240"/>
      <c r="TSB16" s="240"/>
      <c r="TSC16" s="240"/>
      <c r="TSD16" s="240"/>
      <c r="TSE16" s="240"/>
      <c r="TSF16" s="240"/>
      <c r="TSG16" s="240"/>
      <c r="TSH16" s="240"/>
      <c r="TSI16" s="240"/>
      <c r="TSJ16" s="240"/>
      <c r="TSK16" s="240"/>
      <c r="TSL16" s="240"/>
      <c r="TSM16" s="240"/>
      <c r="TSN16" s="240"/>
      <c r="TSO16" s="240"/>
      <c r="TSP16" s="240"/>
      <c r="TSQ16" s="240"/>
      <c r="TSR16" s="240"/>
      <c r="TSS16" s="240"/>
      <c r="TST16" s="240"/>
      <c r="TSU16" s="240"/>
      <c r="TSV16" s="240"/>
      <c r="TSW16" s="240"/>
      <c r="TSX16" s="240"/>
      <c r="TSY16" s="240"/>
      <c r="TSZ16" s="240"/>
      <c r="TTA16" s="240"/>
      <c r="TTB16" s="240"/>
      <c r="TTC16" s="240"/>
      <c r="TTD16" s="240"/>
      <c r="TTE16" s="240"/>
      <c r="TTF16" s="240"/>
      <c r="TTG16" s="240"/>
      <c r="TTH16" s="240"/>
      <c r="TTI16" s="240"/>
      <c r="TTJ16" s="240"/>
      <c r="TTK16" s="240"/>
      <c r="TTL16" s="240"/>
      <c r="TTM16" s="240"/>
      <c r="TTN16" s="240"/>
      <c r="TTO16" s="240"/>
      <c r="TTP16" s="240"/>
      <c r="TTQ16" s="240"/>
      <c r="TTR16" s="240"/>
      <c r="TTS16" s="240"/>
      <c r="TTT16" s="240"/>
      <c r="TTU16" s="240"/>
      <c r="TTV16" s="240"/>
      <c r="TTW16" s="240"/>
      <c r="TTX16" s="240"/>
      <c r="TTY16" s="240"/>
      <c r="TTZ16" s="240"/>
      <c r="TUA16" s="240"/>
      <c r="TUB16" s="240"/>
      <c r="TUC16" s="240"/>
      <c r="TUD16" s="240"/>
      <c r="TUE16" s="240"/>
      <c r="TUF16" s="240"/>
      <c r="TUG16" s="240"/>
      <c r="TUH16" s="240"/>
      <c r="TUI16" s="240"/>
      <c r="TUJ16" s="240"/>
      <c r="TUK16" s="240"/>
      <c r="TUL16" s="240"/>
      <c r="TUM16" s="240"/>
      <c r="TUN16" s="240"/>
      <c r="TUO16" s="240"/>
      <c r="TUP16" s="240"/>
      <c r="TUQ16" s="240"/>
      <c r="TUR16" s="240"/>
      <c r="TUS16" s="240"/>
      <c r="TUT16" s="240"/>
      <c r="TUU16" s="240"/>
      <c r="TUV16" s="240"/>
      <c r="TUW16" s="240"/>
      <c r="TUX16" s="240"/>
      <c r="TUY16" s="240"/>
      <c r="TUZ16" s="240"/>
      <c r="TVA16" s="240"/>
      <c r="TVB16" s="240"/>
      <c r="TVC16" s="240"/>
      <c r="TVD16" s="240"/>
      <c r="TVE16" s="240"/>
      <c r="TVF16" s="240"/>
      <c r="TVG16" s="240"/>
      <c r="TVH16" s="240"/>
      <c r="TVI16" s="240"/>
      <c r="TVJ16" s="240"/>
      <c r="TVK16" s="240"/>
      <c r="TVL16" s="240"/>
      <c r="TVM16" s="240"/>
      <c r="TVN16" s="240"/>
      <c r="TVO16" s="240"/>
      <c r="TVP16" s="240"/>
      <c r="TVQ16" s="240"/>
      <c r="TVR16" s="240"/>
      <c r="TVS16" s="240"/>
      <c r="TVT16" s="240"/>
      <c r="TVU16" s="240"/>
      <c r="TVV16" s="240"/>
      <c r="TVW16" s="240"/>
      <c r="TVX16" s="240"/>
      <c r="TVY16" s="240"/>
      <c r="TVZ16" s="240"/>
      <c r="TWA16" s="240"/>
      <c r="TWB16" s="240"/>
      <c r="TWC16" s="240"/>
      <c r="TWD16" s="240"/>
      <c r="TWE16" s="240"/>
      <c r="TWF16" s="240"/>
      <c r="TWG16" s="240"/>
      <c r="TWH16" s="240"/>
      <c r="TWI16" s="240"/>
      <c r="TWJ16" s="240"/>
      <c r="TWK16" s="240"/>
      <c r="TWL16" s="240"/>
      <c r="TWM16" s="240"/>
      <c r="TWN16" s="240"/>
      <c r="TWO16" s="240"/>
      <c r="TWP16" s="240"/>
      <c r="TWQ16" s="240"/>
      <c r="TWR16" s="240"/>
      <c r="TWS16" s="240"/>
      <c r="TWT16" s="240"/>
      <c r="TWU16" s="240"/>
      <c r="TWV16" s="240"/>
      <c r="TWW16" s="240"/>
      <c r="TWX16" s="240"/>
      <c r="TWY16" s="240"/>
      <c r="TWZ16" s="240"/>
      <c r="TXA16" s="240"/>
      <c r="TXB16" s="240"/>
      <c r="TXC16" s="240"/>
      <c r="TXD16" s="240"/>
      <c r="TXE16" s="240"/>
      <c r="TXF16" s="240"/>
      <c r="TXG16" s="240"/>
      <c r="TXH16" s="240"/>
      <c r="TXI16" s="240"/>
      <c r="TXJ16" s="240"/>
      <c r="TXK16" s="240"/>
      <c r="TXL16" s="240"/>
      <c r="TXM16" s="240"/>
      <c r="TXN16" s="240"/>
      <c r="TXO16" s="240"/>
      <c r="TXP16" s="240"/>
      <c r="TXQ16" s="240"/>
      <c r="TXR16" s="240"/>
      <c r="TXS16" s="240"/>
      <c r="TXT16" s="240"/>
      <c r="TXU16" s="240"/>
      <c r="TXV16" s="240"/>
      <c r="TXW16" s="240"/>
      <c r="TXX16" s="240"/>
      <c r="TXY16" s="240"/>
      <c r="TXZ16" s="240"/>
      <c r="TYA16" s="240"/>
      <c r="TYB16" s="240"/>
      <c r="TYC16" s="240"/>
      <c r="TYD16" s="240"/>
      <c r="TYE16" s="240"/>
      <c r="TYF16" s="240"/>
      <c r="TYG16" s="240"/>
      <c r="TYH16" s="240"/>
      <c r="TYI16" s="240"/>
      <c r="TYJ16" s="240"/>
      <c r="TYK16" s="240"/>
      <c r="TYL16" s="240"/>
      <c r="TYM16" s="240"/>
      <c r="TYN16" s="240"/>
      <c r="TYO16" s="240"/>
      <c r="TYP16" s="240"/>
      <c r="TYQ16" s="240"/>
      <c r="TYR16" s="240"/>
      <c r="TYS16" s="240"/>
      <c r="TYT16" s="240"/>
      <c r="TYU16" s="240"/>
      <c r="TYV16" s="240"/>
      <c r="TYW16" s="240"/>
      <c r="TYX16" s="240"/>
      <c r="TYY16" s="240"/>
      <c r="TYZ16" s="240"/>
      <c r="TZA16" s="240"/>
      <c r="TZB16" s="240"/>
      <c r="TZC16" s="240"/>
      <c r="TZD16" s="240"/>
      <c r="TZE16" s="240"/>
      <c r="TZF16" s="240"/>
      <c r="TZG16" s="240"/>
      <c r="TZH16" s="240"/>
      <c r="TZI16" s="240"/>
      <c r="TZJ16" s="240"/>
      <c r="TZK16" s="240"/>
      <c r="TZL16" s="240"/>
      <c r="TZM16" s="240"/>
      <c r="TZN16" s="240"/>
      <c r="TZO16" s="240"/>
      <c r="TZP16" s="240"/>
      <c r="TZQ16" s="240"/>
      <c r="TZR16" s="240"/>
      <c r="TZS16" s="240"/>
      <c r="TZT16" s="240"/>
      <c r="TZU16" s="240"/>
      <c r="TZV16" s="240"/>
      <c r="TZW16" s="240"/>
      <c r="TZX16" s="240"/>
      <c r="TZY16" s="240"/>
      <c r="TZZ16" s="240"/>
      <c r="UAA16" s="240"/>
      <c r="UAB16" s="240"/>
      <c r="UAC16" s="240"/>
      <c r="UAD16" s="240"/>
      <c r="UAE16" s="240"/>
      <c r="UAF16" s="240"/>
      <c r="UAG16" s="240"/>
      <c r="UAH16" s="240"/>
      <c r="UAI16" s="240"/>
      <c r="UAJ16" s="240"/>
      <c r="UAK16" s="240"/>
      <c r="UAL16" s="240"/>
      <c r="UAM16" s="240"/>
      <c r="UAN16" s="240"/>
      <c r="UAO16" s="240"/>
      <c r="UAP16" s="240"/>
      <c r="UAQ16" s="240"/>
      <c r="UAR16" s="240"/>
      <c r="UAS16" s="240"/>
      <c r="UAT16" s="240"/>
      <c r="UAU16" s="240"/>
      <c r="UAV16" s="240"/>
      <c r="UAW16" s="240"/>
      <c r="UAX16" s="240"/>
      <c r="UAY16" s="240"/>
      <c r="UAZ16" s="240"/>
      <c r="UBA16" s="240"/>
      <c r="UBB16" s="240"/>
      <c r="UBC16" s="240"/>
      <c r="UBD16" s="240"/>
      <c r="UBE16" s="240"/>
      <c r="UBF16" s="240"/>
      <c r="UBG16" s="240"/>
      <c r="UBH16" s="240"/>
      <c r="UBI16" s="240"/>
      <c r="UBJ16" s="240"/>
      <c r="UBK16" s="240"/>
      <c r="UBL16" s="240"/>
      <c r="UBM16" s="240"/>
      <c r="UBN16" s="240"/>
      <c r="UBO16" s="240"/>
      <c r="UBP16" s="240"/>
      <c r="UBQ16" s="240"/>
      <c r="UBR16" s="240"/>
      <c r="UBS16" s="240"/>
      <c r="UBT16" s="240"/>
      <c r="UBU16" s="240"/>
      <c r="UBV16" s="240"/>
      <c r="UBW16" s="240"/>
      <c r="UBX16" s="240"/>
      <c r="UBY16" s="240"/>
      <c r="UBZ16" s="240"/>
      <c r="UCA16" s="240"/>
      <c r="UCB16" s="240"/>
      <c r="UCC16" s="240"/>
      <c r="UCD16" s="240"/>
      <c r="UCE16" s="240"/>
      <c r="UCF16" s="240"/>
      <c r="UCG16" s="240"/>
      <c r="UCH16" s="240"/>
      <c r="UCI16" s="240"/>
      <c r="UCJ16" s="240"/>
      <c r="UCK16" s="240"/>
      <c r="UCL16" s="240"/>
      <c r="UCM16" s="240"/>
      <c r="UCN16" s="240"/>
      <c r="UCO16" s="240"/>
      <c r="UCP16" s="240"/>
      <c r="UCQ16" s="240"/>
      <c r="UCR16" s="240"/>
      <c r="UCS16" s="240"/>
      <c r="UCT16" s="240"/>
      <c r="UCU16" s="240"/>
      <c r="UCV16" s="240"/>
      <c r="UCW16" s="240"/>
      <c r="UCX16" s="240"/>
      <c r="UCY16" s="240"/>
      <c r="UCZ16" s="240"/>
      <c r="UDA16" s="240"/>
      <c r="UDB16" s="240"/>
      <c r="UDC16" s="240"/>
      <c r="UDD16" s="240"/>
      <c r="UDE16" s="240"/>
      <c r="UDF16" s="240"/>
      <c r="UDG16" s="240"/>
      <c r="UDH16" s="240"/>
      <c r="UDI16" s="240"/>
      <c r="UDJ16" s="240"/>
      <c r="UDK16" s="240"/>
      <c r="UDL16" s="240"/>
      <c r="UDM16" s="240"/>
      <c r="UDN16" s="240"/>
      <c r="UDO16" s="240"/>
      <c r="UDP16" s="240"/>
      <c r="UDQ16" s="240"/>
      <c r="UDR16" s="240"/>
      <c r="UDS16" s="240"/>
      <c r="UDT16" s="240"/>
      <c r="UDU16" s="240"/>
      <c r="UDV16" s="240"/>
      <c r="UDW16" s="240"/>
      <c r="UDX16" s="240"/>
      <c r="UDY16" s="240"/>
      <c r="UDZ16" s="240"/>
      <c r="UEA16" s="240"/>
      <c r="UEB16" s="240"/>
      <c r="UEC16" s="240"/>
      <c r="UED16" s="240"/>
      <c r="UEE16" s="240"/>
      <c r="UEF16" s="240"/>
      <c r="UEG16" s="240"/>
      <c r="UEH16" s="240"/>
      <c r="UEI16" s="240"/>
      <c r="UEJ16" s="240"/>
      <c r="UEK16" s="240"/>
      <c r="UEL16" s="240"/>
      <c r="UEM16" s="240"/>
      <c r="UEN16" s="240"/>
      <c r="UEO16" s="240"/>
      <c r="UEP16" s="240"/>
      <c r="UEQ16" s="240"/>
      <c r="UER16" s="240"/>
      <c r="UES16" s="240"/>
      <c r="UET16" s="240"/>
      <c r="UEU16" s="240"/>
      <c r="UEV16" s="240"/>
      <c r="UEW16" s="240"/>
      <c r="UEX16" s="240"/>
      <c r="UEY16" s="240"/>
      <c r="UEZ16" s="240"/>
      <c r="UFA16" s="240"/>
      <c r="UFB16" s="240"/>
      <c r="UFC16" s="240"/>
      <c r="UFD16" s="240"/>
      <c r="UFE16" s="240"/>
      <c r="UFF16" s="240"/>
      <c r="UFG16" s="240"/>
      <c r="UFH16" s="240"/>
      <c r="UFI16" s="240"/>
      <c r="UFJ16" s="240"/>
      <c r="UFK16" s="240"/>
      <c r="UFL16" s="240"/>
      <c r="UFM16" s="240"/>
      <c r="UFN16" s="240"/>
      <c r="UFO16" s="240"/>
      <c r="UFP16" s="240"/>
      <c r="UFQ16" s="240"/>
      <c r="UFR16" s="240"/>
      <c r="UFS16" s="240"/>
      <c r="UFT16" s="240"/>
      <c r="UFU16" s="240"/>
      <c r="UFV16" s="240"/>
      <c r="UFW16" s="240"/>
      <c r="UFX16" s="240"/>
      <c r="UFY16" s="240"/>
      <c r="UFZ16" s="240"/>
      <c r="UGA16" s="240"/>
      <c r="UGB16" s="240"/>
      <c r="UGC16" s="240"/>
      <c r="UGD16" s="240"/>
      <c r="UGE16" s="240"/>
      <c r="UGF16" s="240"/>
      <c r="UGG16" s="240"/>
      <c r="UGH16" s="240"/>
      <c r="UGI16" s="240"/>
      <c r="UGJ16" s="240"/>
      <c r="UGK16" s="240"/>
      <c r="UGL16" s="240"/>
      <c r="UGM16" s="240"/>
      <c r="UGN16" s="240"/>
      <c r="UGO16" s="240"/>
      <c r="UGP16" s="240"/>
      <c r="UGQ16" s="240"/>
      <c r="UGR16" s="240"/>
      <c r="UGS16" s="240"/>
      <c r="UGT16" s="240"/>
      <c r="UGU16" s="240"/>
      <c r="UGV16" s="240"/>
      <c r="UGW16" s="240"/>
      <c r="UGX16" s="240"/>
      <c r="UGY16" s="240"/>
      <c r="UGZ16" s="240"/>
      <c r="UHA16" s="240"/>
      <c r="UHB16" s="240"/>
      <c r="UHC16" s="240"/>
      <c r="UHD16" s="240"/>
      <c r="UHE16" s="240"/>
      <c r="UHF16" s="240"/>
      <c r="UHG16" s="240"/>
      <c r="UHH16" s="240"/>
      <c r="UHI16" s="240"/>
      <c r="UHJ16" s="240"/>
      <c r="UHK16" s="240"/>
      <c r="UHL16" s="240"/>
      <c r="UHM16" s="240"/>
      <c r="UHN16" s="240"/>
      <c r="UHO16" s="240"/>
      <c r="UHP16" s="240"/>
      <c r="UHQ16" s="240"/>
      <c r="UHR16" s="240"/>
      <c r="UHS16" s="240"/>
      <c r="UHT16" s="240"/>
      <c r="UHU16" s="240"/>
      <c r="UHV16" s="240"/>
      <c r="UHW16" s="240"/>
      <c r="UHX16" s="240"/>
      <c r="UHY16" s="240"/>
      <c r="UHZ16" s="240"/>
      <c r="UIA16" s="240"/>
      <c r="UIB16" s="240"/>
      <c r="UIC16" s="240"/>
      <c r="UID16" s="240"/>
      <c r="UIE16" s="240"/>
      <c r="UIF16" s="240"/>
      <c r="UIG16" s="240"/>
      <c r="UIH16" s="240"/>
      <c r="UII16" s="240"/>
      <c r="UIJ16" s="240"/>
      <c r="UIK16" s="240"/>
      <c r="UIL16" s="240"/>
      <c r="UIM16" s="240"/>
      <c r="UIN16" s="240"/>
      <c r="UIO16" s="240"/>
      <c r="UIP16" s="240"/>
      <c r="UIQ16" s="240"/>
      <c r="UIR16" s="240"/>
      <c r="UIS16" s="240"/>
      <c r="UIT16" s="240"/>
      <c r="UIU16" s="240"/>
      <c r="UIV16" s="240"/>
      <c r="UIW16" s="240"/>
      <c r="UIX16" s="240"/>
      <c r="UIY16" s="240"/>
      <c r="UIZ16" s="240"/>
      <c r="UJA16" s="240"/>
      <c r="UJB16" s="240"/>
      <c r="UJC16" s="240"/>
      <c r="UJD16" s="240"/>
      <c r="UJE16" s="240"/>
      <c r="UJF16" s="240"/>
      <c r="UJG16" s="240"/>
      <c r="UJH16" s="240"/>
      <c r="UJI16" s="240"/>
      <c r="UJJ16" s="240"/>
      <c r="UJK16" s="240"/>
      <c r="UJL16" s="240"/>
      <c r="UJM16" s="240"/>
      <c r="UJN16" s="240"/>
      <c r="UJO16" s="240"/>
      <c r="UJP16" s="240"/>
      <c r="UJQ16" s="240"/>
      <c r="UJR16" s="240"/>
      <c r="UJS16" s="240"/>
      <c r="UJT16" s="240"/>
      <c r="UJU16" s="240"/>
      <c r="UJV16" s="240"/>
      <c r="UJW16" s="240"/>
      <c r="UJX16" s="240"/>
      <c r="UJY16" s="240"/>
      <c r="UJZ16" s="240"/>
      <c r="UKA16" s="240"/>
      <c r="UKB16" s="240"/>
      <c r="UKC16" s="240"/>
      <c r="UKD16" s="240"/>
      <c r="UKE16" s="240"/>
      <c r="UKF16" s="240"/>
      <c r="UKG16" s="240"/>
      <c r="UKH16" s="240"/>
      <c r="UKI16" s="240"/>
      <c r="UKJ16" s="240"/>
      <c r="UKK16" s="240"/>
      <c r="UKL16" s="240"/>
      <c r="UKM16" s="240"/>
      <c r="UKN16" s="240"/>
      <c r="UKO16" s="240"/>
      <c r="UKP16" s="240"/>
      <c r="UKQ16" s="240"/>
      <c r="UKR16" s="240"/>
      <c r="UKS16" s="240"/>
      <c r="UKT16" s="240"/>
      <c r="UKU16" s="240"/>
      <c r="UKV16" s="240"/>
      <c r="UKW16" s="240"/>
      <c r="UKX16" s="240"/>
      <c r="UKY16" s="240"/>
      <c r="UKZ16" s="240"/>
      <c r="ULA16" s="240"/>
      <c r="ULB16" s="240"/>
      <c r="ULC16" s="240"/>
      <c r="ULD16" s="240"/>
      <c r="ULE16" s="240"/>
      <c r="ULF16" s="240"/>
      <c r="ULG16" s="240"/>
      <c r="ULH16" s="240"/>
      <c r="ULI16" s="240"/>
      <c r="ULJ16" s="240"/>
      <c r="ULK16" s="240"/>
      <c r="ULL16" s="240"/>
      <c r="ULM16" s="240"/>
      <c r="ULN16" s="240"/>
      <c r="ULO16" s="240"/>
      <c r="ULP16" s="240"/>
      <c r="ULQ16" s="240"/>
      <c r="ULR16" s="240"/>
      <c r="ULS16" s="240"/>
      <c r="ULT16" s="240"/>
      <c r="ULU16" s="240"/>
      <c r="ULV16" s="240"/>
      <c r="ULW16" s="240"/>
      <c r="ULX16" s="240"/>
      <c r="ULY16" s="240"/>
      <c r="ULZ16" s="240"/>
      <c r="UMA16" s="240"/>
      <c r="UMB16" s="240"/>
      <c r="UMC16" s="240"/>
      <c r="UMD16" s="240"/>
      <c r="UME16" s="240"/>
      <c r="UMF16" s="240"/>
      <c r="UMG16" s="240"/>
      <c r="UMH16" s="240"/>
      <c r="UMI16" s="240"/>
      <c r="UMJ16" s="240"/>
      <c r="UMK16" s="240"/>
      <c r="UML16" s="240"/>
      <c r="UMM16" s="240"/>
      <c r="UMN16" s="240"/>
      <c r="UMO16" s="240"/>
      <c r="UMP16" s="240"/>
      <c r="UMQ16" s="240"/>
      <c r="UMR16" s="240"/>
      <c r="UMS16" s="240"/>
      <c r="UMT16" s="240"/>
      <c r="UMU16" s="240"/>
      <c r="UMV16" s="240"/>
      <c r="UMW16" s="240"/>
      <c r="UMX16" s="240"/>
      <c r="UMY16" s="240"/>
      <c r="UMZ16" s="240"/>
      <c r="UNA16" s="240"/>
      <c r="UNB16" s="240"/>
      <c r="UNC16" s="240"/>
      <c r="UND16" s="240"/>
      <c r="UNE16" s="240"/>
      <c r="UNF16" s="240"/>
      <c r="UNG16" s="240"/>
      <c r="UNH16" s="240"/>
      <c r="UNI16" s="240"/>
      <c r="UNJ16" s="240"/>
      <c r="UNK16" s="240"/>
      <c r="UNL16" s="240"/>
      <c r="UNM16" s="240"/>
      <c r="UNN16" s="240"/>
      <c r="UNO16" s="240"/>
      <c r="UNP16" s="240"/>
      <c r="UNQ16" s="240"/>
      <c r="UNR16" s="240"/>
      <c r="UNS16" s="240"/>
      <c r="UNT16" s="240"/>
      <c r="UNU16" s="240"/>
      <c r="UNV16" s="240"/>
      <c r="UNW16" s="240"/>
      <c r="UNX16" s="240"/>
      <c r="UNY16" s="240"/>
      <c r="UNZ16" s="240"/>
      <c r="UOA16" s="240"/>
      <c r="UOB16" s="240"/>
      <c r="UOC16" s="240"/>
      <c r="UOD16" s="240"/>
      <c r="UOE16" s="240"/>
      <c r="UOF16" s="240"/>
      <c r="UOG16" s="240"/>
      <c r="UOH16" s="240"/>
      <c r="UOI16" s="240"/>
      <c r="UOJ16" s="240"/>
      <c r="UOK16" s="240"/>
      <c r="UOL16" s="240"/>
      <c r="UOM16" s="240"/>
      <c r="UON16" s="240"/>
      <c r="UOO16" s="240"/>
      <c r="UOP16" s="240"/>
      <c r="UOQ16" s="240"/>
      <c r="UOR16" s="240"/>
      <c r="UOS16" s="240"/>
      <c r="UOT16" s="240"/>
      <c r="UOU16" s="240"/>
      <c r="UOV16" s="240"/>
      <c r="UOW16" s="240"/>
      <c r="UOX16" s="240"/>
      <c r="UOY16" s="240"/>
      <c r="UOZ16" s="240"/>
      <c r="UPA16" s="240"/>
      <c r="UPB16" s="240"/>
      <c r="UPC16" s="240"/>
      <c r="UPD16" s="240"/>
      <c r="UPE16" s="240"/>
      <c r="UPF16" s="240"/>
      <c r="UPG16" s="240"/>
      <c r="UPH16" s="240"/>
      <c r="UPI16" s="240"/>
      <c r="UPJ16" s="240"/>
      <c r="UPK16" s="240"/>
      <c r="UPL16" s="240"/>
      <c r="UPM16" s="240"/>
      <c r="UPN16" s="240"/>
      <c r="UPO16" s="240"/>
      <c r="UPP16" s="240"/>
      <c r="UPQ16" s="240"/>
      <c r="UPR16" s="240"/>
      <c r="UPS16" s="240"/>
      <c r="UPT16" s="240"/>
      <c r="UPU16" s="240"/>
      <c r="UPV16" s="240"/>
      <c r="UPW16" s="240"/>
      <c r="UPX16" s="240"/>
      <c r="UPY16" s="240"/>
      <c r="UPZ16" s="240"/>
      <c r="UQA16" s="240"/>
      <c r="UQB16" s="240"/>
      <c r="UQC16" s="240"/>
      <c r="UQD16" s="240"/>
      <c r="UQE16" s="240"/>
      <c r="UQF16" s="240"/>
      <c r="UQG16" s="240"/>
      <c r="UQH16" s="240"/>
      <c r="UQI16" s="240"/>
      <c r="UQJ16" s="240"/>
      <c r="UQK16" s="240"/>
      <c r="UQL16" s="240"/>
      <c r="UQM16" s="240"/>
      <c r="UQN16" s="240"/>
      <c r="UQO16" s="240"/>
      <c r="UQP16" s="240"/>
      <c r="UQQ16" s="240"/>
      <c r="UQR16" s="240"/>
      <c r="UQS16" s="240"/>
      <c r="UQT16" s="240"/>
      <c r="UQU16" s="240"/>
      <c r="UQV16" s="240"/>
      <c r="UQW16" s="240"/>
      <c r="UQX16" s="240"/>
      <c r="UQY16" s="240"/>
      <c r="UQZ16" s="240"/>
      <c r="URA16" s="240"/>
      <c r="URB16" s="240"/>
      <c r="URC16" s="240"/>
      <c r="URD16" s="240"/>
      <c r="URE16" s="240"/>
      <c r="URF16" s="240"/>
      <c r="URG16" s="240"/>
      <c r="URH16" s="240"/>
      <c r="URI16" s="240"/>
      <c r="URJ16" s="240"/>
      <c r="URK16" s="240"/>
      <c r="URL16" s="240"/>
      <c r="URM16" s="240"/>
      <c r="URN16" s="240"/>
      <c r="URO16" s="240"/>
      <c r="URP16" s="240"/>
      <c r="URQ16" s="240"/>
      <c r="URR16" s="240"/>
      <c r="URS16" s="240"/>
      <c r="URT16" s="240"/>
      <c r="URU16" s="240"/>
      <c r="URV16" s="240"/>
      <c r="URW16" s="240"/>
      <c r="URX16" s="240"/>
      <c r="URY16" s="240"/>
      <c r="URZ16" s="240"/>
      <c r="USA16" s="240"/>
      <c r="USB16" s="240"/>
      <c r="USC16" s="240"/>
      <c r="USD16" s="240"/>
      <c r="USE16" s="240"/>
      <c r="USF16" s="240"/>
      <c r="USG16" s="240"/>
      <c r="USH16" s="240"/>
      <c r="USI16" s="240"/>
      <c r="USJ16" s="240"/>
      <c r="USK16" s="240"/>
      <c r="USL16" s="240"/>
      <c r="USM16" s="240"/>
      <c r="USN16" s="240"/>
      <c r="USO16" s="240"/>
      <c r="USP16" s="240"/>
      <c r="USQ16" s="240"/>
      <c r="USR16" s="240"/>
      <c r="USS16" s="240"/>
      <c r="UST16" s="240"/>
      <c r="USU16" s="240"/>
      <c r="USV16" s="240"/>
      <c r="USW16" s="240"/>
      <c r="USX16" s="240"/>
      <c r="USY16" s="240"/>
      <c r="USZ16" s="240"/>
      <c r="UTA16" s="240"/>
      <c r="UTB16" s="240"/>
      <c r="UTC16" s="240"/>
      <c r="UTD16" s="240"/>
      <c r="UTE16" s="240"/>
      <c r="UTF16" s="240"/>
      <c r="UTG16" s="240"/>
      <c r="UTH16" s="240"/>
      <c r="UTI16" s="240"/>
      <c r="UTJ16" s="240"/>
      <c r="UTK16" s="240"/>
      <c r="UTL16" s="240"/>
      <c r="UTM16" s="240"/>
      <c r="UTN16" s="240"/>
      <c r="UTO16" s="240"/>
      <c r="UTP16" s="240"/>
      <c r="UTQ16" s="240"/>
      <c r="UTR16" s="240"/>
      <c r="UTS16" s="240"/>
      <c r="UTT16" s="240"/>
      <c r="UTU16" s="240"/>
      <c r="UTV16" s="240"/>
      <c r="UTW16" s="240"/>
      <c r="UTX16" s="240"/>
      <c r="UTY16" s="240"/>
      <c r="UTZ16" s="240"/>
      <c r="UUA16" s="240"/>
      <c r="UUB16" s="240"/>
      <c r="UUC16" s="240"/>
      <c r="UUD16" s="240"/>
      <c r="UUE16" s="240"/>
      <c r="UUF16" s="240"/>
      <c r="UUG16" s="240"/>
      <c r="UUH16" s="240"/>
      <c r="UUI16" s="240"/>
      <c r="UUJ16" s="240"/>
      <c r="UUK16" s="240"/>
      <c r="UUL16" s="240"/>
      <c r="UUM16" s="240"/>
      <c r="UUN16" s="240"/>
      <c r="UUO16" s="240"/>
      <c r="UUP16" s="240"/>
      <c r="UUQ16" s="240"/>
      <c r="UUR16" s="240"/>
      <c r="UUS16" s="240"/>
      <c r="UUT16" s="240"/>
      <c r="UUU16" s="240"/>
      <c r="UUV16" s="240"/>
      <c r="UUW16" s="240"/>
      <c r="UUX16" s="240"/>
      <c r="UUY16" s="240"/>
      <c r="UUZ16" s="240"/>
      <c r="UVA16" s="240"/>
      <c r="UVB16" s="240"/>
      <c r="UVC16" s="240"/>
      <c r="UVD16" s="240"/>
      <c r="UVE16" s="240"/>
      <c r="UVF16" s="240"/>
      <c r="UVG16" s="240"/>
      <c r="UVH16" s="240"/>
      <c r="UVI16" s="240"/>
      <c r="UVJ16" s="240"/>
      <c r="UVK16" s="240"/>
      <c r="UVL16" s="240"/>
      <c r="UVM16" s="240"/>
      <c r="UVN16" s="240"/>
      <c r="UVO16" s="240"/>
      <c r="UVP16" s="240"/>
      <c r="UVQ16" s="240"/>
      <c r="UVR16" s="240"/>
      <c r="UVS16" s="240"/>
      <c r="UVT16" s="240"/>
      <c r="UVU16" s="240"/>
      <c r="UVV16" s="240"/>
      <c r="UVW16" s="240"/>
      <c r="UVX16" s="240"/>
      <c r="UVY16" s="240"/>
      <c r="UVZ16" s="240"/>
      <c r="UWA16" s="240"/>
      <c r="UWB16" s="240"/>
      <c r="UWC16" s="240"/>
      <c r="UWD16" s="240"/>
      <c r="UWE16" s="240"/>
      <c r="UWF16" s="240"/>
      <c r="UWG16" s="240"/>
      <c r="UWH16" s="240"/>
      <c r="UWI16" s="240"/>
      <c r="UWJ16" s="240"/>
      <c r="UWK16" s="240"/>
      <c r="UWL16" s="240"/>
      <c r="UWM16" s="240"/>
      <c r="UWN16" s="240"/>
      <c r="UWO16" s="240"/>
      <c r="UWP16" s="240"/>
      <c r="UWQ16" s="240"/>
      <c r="UWR16" s="240"/>
      <c r="UWS16" s="240"/>
      <c r="UWT16" s="240"/>
      <c r="UWU16" s="240"/>
      <c r="UWV16" s="240"/>
      <c r="UWW16" s="240"/>
      <c r="UWX16" s="240"/>
      <c r="UWY16" s="240"/>
      <c r="UWZ16" s="240"/>
      <c r="UXA16" s="240"/>
      <c r="UXB16" s="240"/>
      <c r="UXC16" s="240"/>
      <c r="UXD16" s="240"/>
      <c r="UXE16" s="240"/>
      <c r="UXF16" s="240"/>
      <c r="UXG16" s="240"/>
      <c r="UXH16" s="240"/>
      <c r="UXI16" s="240"/>
      <c r="UXJ16" s="240"/>
      <c r="UXK16" s="240"/>
      <c r="UXL16" s="240"/>
      <c r="UXM16" s="240"/>
      <c r="UXN16" s="240"/>
      <c r="UXO16" s="240"/>
      <c r="UXP16" s="240"/>
      <c r="UXQ16" s="240"/>
      <c r="UXR16" s="240"/>
      <c r="UXS16" s="240"/>
      <c r="UXT16" s="240"/>
      <c r="UXU16" s="240"/>
      <c r="UXV16" s="240"/>
      <c r="UXW16" s="240"/>
      <c r="UXX16" s="240"/>
      <c r="UXY16" s="240"/>
      <c r="UXZ16" s="240"/>
      <c r="UYA16" s="240"/>
      <c r="UYB16" s="240"/>
      <c r="UYC16" s="240"/>
      <c r="UYD16" s="240"/>
      <c r="UYE16" s="240"/>
      <c r="UYF16" s="240"/>
      <c r="UYG16" s="240"/>
      <c r="UYH16" s="240"/>
      <c r="UYI16" s="240"/>
      <c r="UYJ16" s="240"/>
      <c r="UYK16" s="240"/>
      <c r="UYL16" s="240"/>
      <c r="UYM16" s="240"/>
      <c r="UYN16" s="240"/>
      <c r="UYO16" s="240"/>
      <c r="UYP16" s="240"/>
      <c r="UYQ16" s="240"/>
      <c r="UYR16" s="240"/>
      <c r="UYS16" s="240"/>
      <c r="UYT16" s="240"/>
      <c r="UYU16" s="240"/>
      <c r="UYV16" s="240"/>
      <c r="UYW16" s="240"/>
      <c r="UYX16" s="240"/>
      <c r="UYY16" s="240"/>
      <c r="UYZ16" s="240"/>
      <c r="UZA16" s="240"/>
      <c r="UZB16" s="240"/>
      <c r="UZC16" s="240"/>
      <c r="UZD16" s="240"/>
      <c r="UZE16" s="240"/>
      <c r="UZF16" s="240"/>
      <c r="UZG16" s="240"/>
      <c r="UZH16" s="240"/>
      <c r="UZI16" s="240"/>
      <c r="UZJ16" s="240"/>
      <c r="UZK16" s="240"/>
      <c r="UZL16" s="240"/>
      <c r="UZM16" s="240"/>
      <c r="UZN16" s="240"/>
      <c r="UZO16" s="240"/>
      <c r="UZP16" s="240"/>
      <c r="UZQ16" s="240"/>
      <c r="UZR16" s="240"/>
      <c r="UZS16" s="240"/>
      <c r="UZT16" s="240"/>
      <c r="UZU16" s="240"/>
      <c r="UZV16" s="240"/>
      <c r="UZW16" s="240"/>
      <c r="UZX16" s="240"/>
      <c r="UZY16" s="240"/>
      <c r="UZZ16" s="240"/>
      <c r="VAA16" s="240"/>
      <c r="VAB16" s="240"/>
      <c r="VAC16" s="240"/>
      <c r="VAD16" s="240"/>
      <c r="VAE16" s="240"/>
      <c r="VAF16" s="240"/>
      <c r="VAG16" s="240"/>
      <c r="VAH16" s="240"/>
      <c r="VAI16" s="240"/>
      <c r="VAJ16" s="240"/>
      <c r="VAK16" s="240"/>
      <c r="VAL16" s="240"/>
      <c r="VAM16" s="240"/>
      <c r="VAN16" s="240"/>
      <c r="VAO16" s="240"/>
      <c r="VAP16" s="240"/>
      <c r="VAQ16" s="240"/>
      <c r="VAR16" s="240"/>
      <c r="VAS16" s="240"/>
      <c r="VAT16" s="240"/>
      <c r="VAU16" s="240"/>
      <c r="VAV16" s="240"/>
      <c r="VAW16" s="240"/>
      <c r="VAX16" s="240"/>
      <c r="VAY16" s="240"/>
      <c r="VAZ16" s="240"/>
      <c r="VBA16" s="240"/>
      <c r="VBB16" s="240"/>
      <c r="VBC16" s="240"/>
      <c r="VBD16" s="240"/>
      <c r="VBE16" s="240"/>
      <c r="VBF16" s="240"/>
      <c r="VBG16" s="240"/>
      <c r="VBH16" s="240"/>
      <c r="VBI16" s="240"/>
      <c r="VBJ16" s="240"/>
      <c r="VBK16" s="240"/>
      <c r="VBL16" s="240"/>
      <c r="VBM16" s="240"/>
      <c r="VBN16" s="240"/>
      <c r="VBO16" s="240"/>
      <c r="VBP16" s="240"/>
      <c r="VBQ16" s="240"/>
      <c r="VBR16" s="240"/>
      <c r="VBS16" s="240"/>
      <c r="VBT16" s="240"/>
      <c r="VBU16" s="240"/>
      <c r="VBV16" s="240"/>
      <c r="VBW16" s="240"/>
      <c r="VBX16" s="240"/>
      <c r="VBY16" s="240"/>
      <c r="VBZ16" s="240"/>
      <c r="VCA16" s="240"/>
      <c r="VCB16" s="240"/>
      <c r="VCC16" s="240"/>
      <c r="VCD16" s="240"/>
      <c r="VCE16" s="240"/>
      <c r="VCF16" s="240"/>
      <c r="VCG16" s="240"/>
      <c r="VCH16" s="240"/>
      <c r="VCI16" s="240"/>
      <c r="VCJ16" s="240"/>
      <c r="VCK16" s="240"/>
      <c r="VCL16" s="240"/>
      <c r="VCM16" s="240"/>
      <c r="VCN16" s="240"/>
      <c r="VCO16" s="240"/>
      <c r="VCP16" s="240"/>
      <c r="VCQ16" s="240"/>
      <c r="VCR16" s="240"/>
      <c r="VCS16" s="240"/>
      <c r="VCT16" s="240"/>
      <c r="VCU16" s="240"/>
      <c r="VCV16" s="240"/>
      <c r="VCW16" s="240"/>
      <c r="VCX16" s="240"/>
      <c r="VCY16" s="240"/>
      <c r="VCZ16" s="240"/>
      <c r="VDA16" s="240"/>
      <c r="VDB16" s="240"/>
      <c r="VDC16" s="240"/>
      <c r="VDD16" s="240"/>
      <c r="VDE16" s="240"/>
      <c r="VDF16" s="240"/>
      <c r="VDG16" s="240"/>
      <c r="VDH16" s="240"/>
      <c r="VDI16" s="240"/>
      <c r="VDJ16" s="240"/>
      <c r="VDK16" s="240"/>
      <c r="VDL16" s="240"/>
      <c r="VDM16" s="240"/>
      <c r="VDN16" s="240"/>
      <c r="VDO16" s="240"/>
      <c r="VDP16" s="240"/>
      <c r="VDQ16" s="240"/>
      <c r="VDR16" s="240"/>
      <c r="VDS16" s="240"/>
      <c r="VDT16" s="240"/>
      <c r="VDU16" s="240"/>
      <c r="VDV16" s="240"/>
      <c r="VDW16" s="240"/>
      <c r="VDX16" s="240"/>
      <c r="VDY16" s="240"/>
      <c r="VDZ16" s="240"/>
      <c r="VEA16" s="240"/>
      <c r="VEB16" s="240"/>
      <c r="VEC16" s="240"/>
      <c r="VED16" s="240"/>
      <c r="VEE16" s="240"/>
      <c r="VEF16" s="240"/>
      <c r="VEG16" s="240"/>
      <c r="VEH16" s="240"/>
      <c r="VEI16" s="240"/>
      <c r="VEJ16" s="240"/>
      <c r="VEK16" s="240"/>
      <c r="VEL16" s="240"/>
      <c r="VEM16" s="240"/>
      <c r="VEN16" s="240"/>
      <c r="VEO16" s="240"/>
      <c r="VEP16" s="240"/>
      <c r="VEQ16" s="240"/>
      <c r="VER16" s="240"/>
      <c r="VES16" s="240"/>
      <c r="VET16" s="240"/>
      <c r="VEU16" s="240"/>
      <c r="VEV16" s="240"/>
      <c r="VEW16" s="240"/>
      <c r="VEX16" s="240"/>
      <c r="VEY16" s="240"/>
      <c r="VEZ16" s="240"/>
      <c r="VFA16" s="240"/>
      <c r="VFB16" s="240"/>
      <c r="VFC16" s="240"/>
      <c r="VFD16" s="240"/>
      <c r="VFE16" s="240"/>
      <c r="VFF16" s="240"/>
      <c r="VFG16" s="240"/>
      <c r="VFH16" s="240"/>
      <c r="VFI16" s="240"/>
      <c r="VFJ16" s="240"/>
      <c r="VFK16" s="240"/>
      <c r="VFL16" s="240"/>
      <c r="VFM16" s="240"/>
      <c r="VFN16" s="240"/>
      <c r="VFO16" s="240"/>
      <c r="VFP16" s="240"/>
      <c r="VFQ16" s="240"/>
      <c r="VFR16" s="240"/>
      <c r="VFS16" s="240"/>
      <c r="VFT16" s="240"/>
      <c r="VFU16" s="240"/>
      <c r="VFV16" s="240"/>
      <c r="VFW16" s="240"/>
      <c r="VFX16" s="240"/>
      <c r="VFY16" s="240"/>
      <c r="VFZ16" s="240"/>
      <c r="VGA16" s="240"/>
      <c r="VGB16" s="240"/>
      <c r="VGC16" s="240"/>
      <c r="VGD16" s="240"/>
      <c r="VGE16" s="240"/>
      <c r="VGF16" s="240"/>
      <c r="VGG16" s="240"/>
      <c r="VGH16" s="240"/>
      <c r="VGI16" s="240"/>
      <c r="VGJ16" s="240"/>
      <c r="VGK16" s="240"/>
      <c r="VGL16" s="240"/>
      <c r="VGM16" s="240"/>
      <c r="VGN16" s="240"/>
      <c r="VGO16" s="240"/>
      <c r="VGP16" s="240"/>
      <c r="VGQ16" s="240"/>
      <c r="VGR16" s="240"/>
      <c r="VGS16" s="240"/>
      <c r="VGT16" s="240"/>
      <c r="VGU16" s="240"/>
      <c r="VGV16" s="240"/>
      <c r="VGW16" s="240"/>
      <c r="VGX16" s="240"/>
      <c r="VGY16" s="240"/>
      <c r="VGZ16" s="240"/>
      <c r="VHA16" s="240"/>
      <c r="VHB16" s="240"/>
      <c r="VHC16" s="240"/>
      <c r="VHD16" s="240"/>
      <c r="VHE16" s="240"/>
      <c r="VHF16" s="240"/>
      <c r="VHG16" s="240"/>
      <c r="VHH16" s="240"/>
      <c r="VHI16" s="240"/>
      <c r="VHJ16" s="240"/>
      <c r="VHK16" s="240"/>
      <c r="VHL16" s="240"/>
      <c r="VHM16" s="240"/>
      <c r="VHN16" s="240"/>
      <c r="VHO16" s="240"/>
      <c r="VHP16" s="240"/>
      <c r="VHQ16" s="240"/>
      <c r="VHR16" s="240"/>
      <c r="VHS16" s="240"/>
      <c r="VHT16" s="240"/>
      <c r="VHU16" s="240"/>
      <c r="VHV16" s="240"/>
      <c r="VHW16" s="240"/>
      <c r="VHX16" s="240"/>
      <c r="VHY16" s="240"/>
      <c r="VHZ16" s="240"/>
      <c r="VIA16" s="240"/>
      <c r="VIB16" s="240"/>
      <c r="VIC16" s="240"/>
      <c r="VID16" s="240"/>
      <c r="VIE16" s="240"/>
      <c r="VIF16" s="240"/>
      <c r="VIG16" s="240"/>
      <c r="VIH16" s="240"/>
      <c r="VII16" s="240"/>
      <c r="VIJ16" s="240"/>
      <c r="VIK16" s="240"/>
      <c r="VIL16" s="240"/>
      <c r="VIM16" s="240"/>
      <c r="VIN16" s="240"/>
      <c r="VIO16" s="240"/>
      <c r="VIP16" s="240"/>
      <c r="VIQ16" s="240"/>
      <c r="VIR16" s="240"/>
      <c r="VIS16" s="240"/>
      <c r="VIT16" s="240"/>
      <c r="VIU16" s="240"/>
      <c r="VIV16" s="240"/>
      <c r="VIW16" s="240"/>
      <c r="VIX16" s="240"/>
      <c r="VIY16" s="240"/>
      <c r="VIZ16" s="240"/>
      <c r="VJA16" s="240"/>
      <c r="VJB16" s="240"/>
      <c r="VJC16" s="240"/>
      <c r="VJD16" s="240"/>
      <c r="VJE16" s="240"/>
      <c r="VJF16" s="240"/>
      <c r="VJG16" s="240"/>
      <c r="VJH16" s="240"/>
      <c r="VJI16" s="240"/>
      <c r="VJJ16" s="240"/>
      <c r="VJK16" s="240"/>
      <c r="VJL16" s="240"/>
      <c r="VJM16" s="240"/>
      <c r="VJN16" s="240"/>
      <c r="VJO16" s="240"/>
      <c r="VJP16" s="240"/>
      <c r="VJQ16" s="240"/>
      <c r="VJR16" s="240"/>
      <c r="VJS16" s="240"/>
      <c r="VJT16" s="240"/>
      <c r="VJU16" s="240"/>
      <c r="VJV16" s="240"/>
      <c r="VJW16" s="240"/>
      <c r="VJX16" s="240"/>
      <c r="VJY16" s="240"/>
      <c r="VJZ16" s="240"/>
      <c r="VKA16" s="240"/>
      <c r="VKB16" s="240"/>
      <c r="VKC16" s="240"/>
      <c r="VKD16" s="240"/>
      <c r="VKE16" s="240"/>
      <c r="VKF16" s="240"/>
      <c r="VKG16" s="240"/>
      <c r="VKH16" s="240"/>
      <c r="VKI16" s="240"/>
      <c r="VKJ16" s="240"/>
      <c r="VKK16" s="240"/>
      <c r="VKL16" s="240"/>
      <c r="VKM16" s="240"/>
      <c r="VKN16" s="240"/>
      <c r="VKO16" s="240"/>
      <c r="VKP16" s="240"/>
      <c r="VKQ16" s="240"/>
      <c r="VKR16" s="240"/>
      <c r="VKS16" s="240"/>
      <c r="VKT16" s="240"/>
      <c r="VKU16" s="240"/>
      <c r="VKV16" s="240"/>
      <c r="VKW16" s="240"/>
      <c r="VKX16" s="240"/>
      <c r="VKY16" s="240"/>
      <c r="VKZ16" s="240"/>
      <c r="VLA16" s="240"/>
      <c r="VLB16" s="240"/>
      <c r="VLC16" s="240"/>
      <c r="VLD16" s="240"/>
      <c r="VLE16" s="240"/>
      <c r="VLF16" s="240"/>
      <c r="VLG16" s="240"/>
      <c r="VLH16" s="240"/>
      <c r="VLI16" s="240"/>
      <c r="VLJ16" s="240"/>
      <c r="VLK16" s="240"/>
      <c r="VLL16" s="240"/>
      <c r="VLM16" s="240"/>
      <c r="VLN16" s="240"/>
      <c r="VLO16" s="240"/>
      <c r="VLP16" s="240"/>
      <c r="VLQ16" s="240"/>
      <c r="VLR16" s="240"/>
      <c r="VLS16" s="240"/>
      <c r="VLT16" s="240"/>
      <c r="VLU16" s="240"/>
      <c r="VLV16" s="240"/>
      <c r="VLW16" s="240"/>
      <c r="VLX16" s="240"/>
      <c r="VLY16" s="240"/>
      <c r="VLZ16" s="240"/>
      <c r="VMA16" s="240"/>
      <c r="VMB16" s="240"/>
      <c r="VMC16" s="240"/>
      <c r="VMD16" s="240"/>
      <c r="VME16" s="240"/>
      <c r="VMF16" s="240"/>
      <c r="VMG16" s="240"/>
      <c r="VMH16" s="240"/>
      <c r="VMI16" s="240"/>
      <c r="VMJ16" s="240"/>
      <c r="VMK16" s="240"/>
      <c r="VML16" s="240"/>
      <c r="VMM16" s="240"/>
      <c r="VMN16" s="240"/>
      <c r="VMO16" s="240"/>
      <c r="VMP16" s="240"/>
      <c r="VMQ16" s="240"/>
      <c r="VMR16" s="240"/>
      <c r="VMS16" s="240"/>
      <c r="VMT16" s="240"/>
      <c r="VMU16" s="240"/>
      <c r="VMV16" s="240"/>
      <c r="VMW16" s="240"/>
      <c r="VMX16" s="240"/>
      <c r="VMY16" s="240"/>
      <c r="VMZ16" s="240"/>
      <c r="VNA16" s="240"/>
      <c r="VNB16" s="240"/>
      <c r="VNC16" s="240"/>
      <c r="VND16" s="240"/>
      <c r="VNE16" s="240"/>
      <c r="VNF16" s="240"/>
      <c r="VNG16" s="240"/>
      <c r="VNH16" s="240"/>
      <c r="VNI16" s="240"/>
      <c r="VNJ16" s="240"/>
      <c r="VNK16" s="240"/>
      <c r="VNL16" s="240"/>
      <c r="VNM16" s="240"/>
      <c r="VNN16" s="240"/>
      <c r="VNO16" s="240"/>
      <c r="VNP16" s="240"/>
      <c r="VNQ16" s="240"/>
      <c r="VNR16" s="240"/>
      <c r="VNS16" s="240"/>
      <c r="VNT16" s="240"/>
      <c r="VNU16" s="240"/>
      <c r="VNV16" s="240"/>
      <c r="VNW16" s="240"/>
      <c r="VNX16" s="240"/>
      <c r="VNY16" s="240"/>
      <c r="VNZ16" s="240"/>
      <c r="VOA16" s="240"/>
      <c r="VOB16" s="240"/>
      <c r="VOC16" s="240"/>
      <c r="VOD16" s="240"/>
      <c r="VOE16" s="240"/>
      <c r="VOF16" s="240"/>
      <c r="VOG16" s="240"/>
      <c r="VOH16" s="240"/>
      <c r="VOI16" s="240"/>
      <c r="VOJ16" s="240"/>
      <c r="VOK16" s="240"/>
      <c r="VOL16" s="240"/>
      <c r="VOM16" s="240"/>
      <c r="VON16" s="240"/>
      <c r="VOO16" s="240"/>
      <c r="VOP16" s="240"/>
      <c r="VOQ16" s="240"/>
      <c r="VOR16" s="240"/>
      <c r="VOS16" s="240"/>
      <c r="VOT16" s="240"/>
      <c r="VOU16" s="240"/>
      <c r="VOV16" s="240"/>
      <c r="VOW16" s="240"/>
      <c r="VOX16" s="240"/>
      <c r="VOY16" s="240"/>
      <c r="VOZ16" s="240"/>
      <c r="VPA16" s="240"/>
      <c r="VPB16" s="240"/>
      <c r="VPC16" s="240"/>
      <c r="VPD16" s="240"/>
      <c r="VPE16" s="240"/>
      <c r="VPF16" s="240"/>
      <c r="VPG16" s="240"/>
      <c r="VPH16" s="240"/>
      <c r="VPI16" s="240"/>
      <c r="VPJ16" s="240"/>
      <c r="VPK16" s="240"/>
      <c r="VPL16" s="240"/>
      <c r="VPM16" s="240"/>
      <c r="VPN16" s="240"/>
      <c r="VPO16" s="240"/>
      <c r="VPP16" s="240"/>
      <c r="VPQ16" s="240"/>
      <c r="VPR16" s="240"/>
      <c r="VPS16" s="240"/>
      <c r="VPT16" s="240"/>
      <c r="VPU16" s="240"/>
      <c r="VPV16" s="240"/>
      <c r="VPW16" s="240"/>
      <c r="VPX16" s="240"/>
      <c r="VPY16" s="240"/>
      <c r="VPZ16" s="240"/>
      <c r="VQA16" s="240"/>
      <c r="VQB16" s="240"/>
      <c r="VQC16" s="240"/>
      <c r="VQD16" s="240"/>
      <c r="VQE16" s="240"/>
      <c r="VQF16" s="240"/>
      <c r="VQG16" s="240"/>
      <c r="VQH16" s="240"/>
      <c r="VQI16" s="240"/>
      <c r="VQJ16" s="240"/>
      <c r="VQK16" s="240"/>
      <c r="VQL16" s="240"/>
      <c r="VQM16" s="240"/>
      <c r="VQN16" s="240"/>
      <c r="VQO16" s="240"/>
      <c r="VQP16" s="240"/>
      <c r="VQQ16" s="240"/>
      <c r="VQR16" s="240"/>
      <c r="VQS16" s="240"/>
      <c r="VQT16" s="240"/>
      <c r="VQU16" s="240"/>
      <c r="VQV16" s="240"/>
      <c r="VQW16" s="240"/>
      <c r="VQX16" s="240"/>
      <c r="VQY16" s="240"/>
      <c r="VQZ16" s="240"/>
      <c r="VRA16" s="240"/>
      <c r="VRB16" s="240"/>
      <c r="VRC16" s="240"/>
      <c r="VRD16" s="240"/>
      <c r="VRE16" s="240"/>
      <c r="VRF16" s="240"/>
      <c r="VRG16" s="240"/>
      <c r="VRH16" s="240"/>
      <c r="VRI16" s="240"/>
      <c r="VRJ16" s="240"/>
      <c r="VRK16" s="240"/>
      <c r="VRL16" s="240"/>
      <c r="VRM16" s="240"/>
      <c r="VRN16" s="240"/>
      <c r="VRO16" s="240"/>
      <c r="VRP16" s="240"/>
      <c r="VRQ16" s="240"/>
      <c r="VRR16" s="240"/>
      <c r="VRS16" s="240"/>
      <c r="VRT16" s="240"/>
      <c r="VRU16" s="240"/>
      <c r="VRV16" s="240"/>
      <c r="VRW16" s="240"/>
      <c r="VRX16" s="240"/>
      <c r="VRY16" s="240"/>
      <c r="VRZ16" s="240"/>
      <c r="VSA16" s="240"/>
      <c r="VSB16" s="240"/>
      <c r="VSC16" s="240"/>
      <c r="VSD16" s="240"/>
      <c r="VSE16" s="240"/>
      <c r="VSF16" s="240"/>
      <c r="VSG16" s="240"/>
      <c r="VSH16" s="240"/>
      <c r="VSI16" s="240"/>
      <c r="VSJ16" s="240"/>
      <c r="VSK16" s="240"/>
      <c r="VSL16" s="240"/>
      <c r="VSM16" s="240"/>
      <c r="VSN16" s="240"/>
      <c r="VSO16" s="240"/>
      <c r="VSP16" s="240"/>
      <c r="VSQ16" s="240"/>
      <c r="VSR16" s="240"/>
      <c r="VSS16" s="240"/>
      <c r="VST16" s="240"/>
      <c r="VSU16" s="240"/>
      <c r="VSV16" s="240"/>
      <c r="VSW16" s="240"/>
      <c r="VSX16" s="240"/>
      <c r="VSY16" s="240"/>
      <c r="VSZ16" s="240"/>
      <c r="VTA16" s="240"/>
      <c r="VTB16" s="240"/>
      <c r="VTC16" s="240"/>
      <c r="VTD16" s="240"/>
      <c r="VTE16" s="240"/>
      <c r="VTF16" s="240"/>
      <c r="VTG16" s="240"/>
      <c r="VTH16" s="240"/>
      <c r="VTI16" s="240"/>
      <c r="VTJ16" s="240"/>
      <c r="VTK16" s="240"/>
      <c r="VTL16" s="240"/>
      <c r="VTM16" s="240"/>
      <c r="VTN16" s="240"/>
      <c r="VTO16" s="240"/>
      <c r="VTP16" s="240"/>
      <c r="VTQ16" s="240"/>
      <c r="VTR16" s="240"/>
      <c r="VTS16" s="240"/>
      <c r="VTT16" s="240"/>
      <c r="VTU16" s="240"/>
      <c r="VTV16" s="240"/>
      <c r="VTW16" s="240"/>
      <c r="VTX16" s="240"/>
      <c r="VTY16" s="240"/>
      <c r="VTZ16" s="240"/>
      <c r="VUA16" s="240"/>
      <c r="VUB16" s="240"/>
      <c r="VUC16" s="240"/>
      <c r="VUD16" s="240"/>
      <c r="VUE16" s="240"/>
      <c r="VUF16" s="240"/>
      <c r="VUG16" s="240"/>
      <c r="VUH16" s="240"/>
      <c r="VUI16" s="240"/>
      <c r="VUJ16" s="240"/>
      <c r="VUK16" s="240"/>
      <c r="VUL16" s="240"/>
      <c r="VUM16" s="240"/>
      <c r="VUN16" s="240"/>
      <c r="VUO16" s="240"/>
      <c r="VUP16" s="240"/>
      <c r="VUQ16" s="240"/>
      <c r="VUR16" s="240"/>
      <c r="VUS16" s="240"/>
      <c r="VUT16" s="240"/>
      <c r="VUU16" s="240"/>
      <c r="VUV16" s="240"/>
      <c r="VUW16" s="240"/>
      <c r="VUX16" s="240"/>
      <c r="VUY16" s="240"/>
      <c r="VUZ16" s="240"/>
      <c r="VVA16" s="240"/>
      <c r="VVB16" s="240"/>
      <c r="VVC16" s="240"/>
      <c r="VVD16" s="240"/>
      <c r="VVE16" s="240"/>
      <c r="VVF16" s="240"/>
      <c r="VVG16" s="240"/>
      <c r="VVH16" s="240"/>
      <c r="VVI16" s="240"/>
      <c r="VVJ16" s="240"/>
      <c r="VVK16" s="240"/>
      <c r="VVL16" s="240"/>
      <c r="VVM16" s="240"/>
      <c r="VVN16" s="240"/>
      <c r="VVO16" s="240"/>
      <c r="VVP16" s="240"/>
      <c r="VVQ16" s="240"/>
      <c r="VVR16" s="240"/>
      <c r="VVS16" s="240"/>
      <c r="VVT16" s="240"/>
      <c r="VVU16" s="240"/>
      <c r="VVV16" s="240"/>
      <c r="VVW16" s="240"/>
      <c r="VVX16" s="240"/>
      <c r="VVY16" s="240"/>
      <c r="VVZ16" s="240"/>
      <c r="VWA16" s="240"/>
      <c r="VWB16" s="240"/>
      <c r="VWC16" s="240"/>
      <c r="VWD16" s="240"/>
      <c r="VWE16" s="240"/>
      <c r="VWF16" s="240"/>
      <c r="VWG16" s="240"/>
      <c r="VWH16" s="240"/>
      <c r="VWI16" s="240"/>
      <c r="VWJ16" s="240"/>
      <c r="VWK16" s="240"/>
      <c r="VWL16" s="240"/>
      <c r="VWM16" s="240"/>
      <c r="VWN16" s="240"/>
      <c r="VWO16" s="240"/>
      <c r="VWP16" s="240"/>
      <c r="VWQ16" s="240"/>
      <c r="VWR16" s="240"/>
      <c r="VWS16" s="240"/>
      <c r="VWT16" s="240"/>
      <c r="VWU16" s="240"/>
      <c r="VWV16" s="240"/>
      <c r="VWW16" s="240"/>
      <c r="VWX16" s="240"/>
      <c r="VWY16" s="240"/>
      <c r="VWZ16" s="240"/>
      <c r="VXA16" s="240"/>
      <c r="VXB16" s="240"/>
      <c r="VXC16" s="240"/>
      <c r="VXD16" s="240"/>
      <c r="VXE16" s="240"/>
      <c r="VXF16" s="240"/>
      <c r="VXG16" s="240"/>
      <c r="VXH16" s="240"/>
      <c r="VXI16" s="240"/>
      <c r="VXJ16" s="240"/>
      <c r="VXK16" s="240"/>
      <c r="VXL16" s="240"/>
      <c r="VXM16" s="240"/>
      <c r="VXN16" s="240"/>
      <c r="VXO16" s="240"/>
      <c r="VXP16" s="240"/>
      <c r="VXQ16" s="240"/>
      <c r="VXR16" s="240"/>
      <c r="VXS16" s="240"/>
      <c r="VXT16" s="240"/>
      <c r="VXU16" s="240"/>
      <c r="VXV16" s="240"/>
      <c r="VXW16" s="240"/>
      <c r="VXX16" s="240"/>
      <c r="VXY16" s="240"/>
      <c r="VXZ16" s="240"/>
      <c r="VYA16" s="240"/>
      <c r="VYB16" s="240"/>
      <c r="VYC16" s="240"/>
      <c r="VYD16" s="240"/>
      <c r="VYE16" s="240"/>
      <c r="VYF16" s="240"/>
      <c r="VYG16" s="240"/>
      <c r="VYH16" s="240"/>
      <c r="VYI16" s="240"/>
      <c r="VYJ16" s="240"/>
      <c r="VYK16" s="240"/>
      <c r="VYL16" s="240"/>
      <c r="VYM16" s="240"/>
      <c r="VYN16" s="240"/>
      <c r="VYO16" s="240"/>
      <c r="VYP16" s="240"/>
      <c r="VYQ16" s="240"/>
      <c r="VYR16" s="240"/>
      <c r="VYS16" s="240"/>
      <c r="VYT16" s="240"/>
      <c r="VYU16" s="240"/>
      <c r="VYV16" s="240"/>
      <c r="VYW16" s="240"/>
      <c r="VYX16" s="240"/>
      <c r="VYY16" s="240"/>
      <c r="VYZ16" s="240"/>
      <c r="VZA16" s="240"/>
      <c r="VZB16" s="240"/>
      <c r="VZC16" s="240"/>
      <c r="VZD16" s="240"/>
      <c r="VZE16" s="240"/>
      <c r="VZF16" s="240"/>
      <c r="VZG16" s="240"/>
      <c r="VZH16" s="240"/>
      <c r="VZI16" s="240"/>
      <c r="VZJ16" s="240"/>
      <c r="VZK16" s="240"/>
      <c r="VZL16" s="240"/>
      <c r="VZM16" s="240"/>
      <c r="VZN16" s="240"/>
      <c r="VZO16" s="240"/>
      <c r="VZP16" s="240"/>
      <c r="VZQ16" s="240"/>
      <c r="VZR16" s="240"/>
      <c r="VZS16" s="240"/>
      <c r="VZT16" s="240"/>
      <c r="VZU16" s="240"/>
      <c r="VZV16" s="240"/>
      <c r="VZW16" s="240"/>
      <c r="VZX16" s="240"/>
      <c r="VZY16" s="240"/>
      <c r="VZZ16" s="240"/>
      <c r="WAA16" s="240"/>
      <c r="WAB16" s="240"/>
      <c r="WAC16" s="240"/>
      <c r="WAD16" s="240"/>
      <c r="WAE16" s="240"/>
      <c r="WAF16" s="240"/>
      <c r="WAG16" s="240"/>
      <c r="WAH16" s="240"/>
      <c r="WAI16" s="240"/>
      <c r="WAJ16" s="240"/>
      <c r="WAK16" s="240"/>
      <c r="WAL16" s="240"/>
      <c r="WAM16" s="240"/>
      <c r="WAN16" s="240"/>
      <c r="WAO16" s="240"/>
      <c r="WAP16" s="240"/>
      <c r="WAQ16" s="240"/>
      <c r="WAR16" s="240"/>
      <c r="WAS16" s="240"/>
      <c r="WAT16" s="240"/>
      <c r="WAU16" s="240"/>
      <c r="WAV16" s="240"/>
      <c r="WAW16" s="240"/>
      <c r="WAX16" s="240"/>
      <c r="WAY16" s="240"/>
      <c r="WAZ16" s="240"/>
      <c r="WBA16" s="240"/>
      <c r="WBB16" s="240"/>
      <c r="WBC16" s="240"/>
      <c r="WBD16" s="240"/>
      <c r="WBE16" s="240"/>
      <c r="WBF16" s="240"/>
      <c r="WBG16" s="240"/>
      <c r="WBH16" s="240"/>
      <c r="WBI16" s="240"/>
      <c r="WBJ16" s="240"/>
      <c r="WBK16" s="240"/>
      <c r="WBL16" s="240"/>
      <c r="WBM16" s="240"/>
      <c r="WBN16" s="240"/>
      <c r="WBO16" s="240"/>
      <c r="WBP16" s="240"/>
      <c r="WBQ16" s="240"/>
      <c r="WBR16" s="240"/>
      <c r="WBS16" s="240"/>
      <c r="WBT16" s="240"/>
      <c r="WBU16" s="240"/>
      <c r="WBV16" s="240"/>
      <c r="WBW16" s="240"/>
      <c r="WBX16" s="240"/>
      <c r="WBY16" s="240"/>
      <c r="WBZ16" s="240"/>
      <c r="WCA16" s="240"/>
      <c r="WCB16" s="240"/>
      <c r="WCC16" s="240"/>
      <c r="WCD16" s="240"/>
      <c r="WCE16" s="240"/>
      <c r="WCF16" s="240"/>
      <c r="WCG16" s="240"/>
      <c r="WCH16" s="240"/>
      <c r="WCI16" s="240"/>
      <c r="WCJ16" s="240"/>
      <c r="WCK16" s="240"/>
      <c r="WCL16" s="240"/>
      <c r="WCM16" s="240"/>
      <c r="WCN16" s="240"/>
      <c r="WCO16" s="240"/>
      <c r="WCP16" s="240"/>
      <c r="WCQ16" s="240"/>
      <c r="WCR16" s="240"/>
      <c r="WCS16" s="240"/>
      <c r="WCT16" s="240"/>
      <c r="WCU16" s="240"/>
      <c r="WCV16" s="240"/>
      <c r="WCW16" s="240"/>
      <c r="WCX16" s="240"/>
      <c r="WCY16" s="240"/>
      <c r="WCZ16" s="240"/>
      <c r="WDA16" s="240"/>
      <c r="WDB16" s="240"/>
      <c r="WDC16" s="240"/>
      <c r="WDD16" s="240"/>
      <c r="WDE16" s="240"/>
      <c r="WDF16" s="240"/>
      <c r="WDG16" s="240"/>
      <c r="WDH16" s="240"/>
      <c r="WDI16" s="240"/>
      <c r="WDJ16" s="240"/>
      <c r="WDK16" s="240"/>
      <c r="WDL16" s="240"/>
      <c r="WDM16" s="240"/>
      <c r="WDN16" s="240"/>
      <c r="WDO16" s="240"/>
      <c r="WDP16" s="240"/>
      <c r="WDQ16" s="240"/>
      <c r="WDR16" s="240"/>
      <c r="WDS16" s="240"/>
      <c r="WDT16" s="240"/>
      <c r="WDU16" s="240"/>
      <c r="WDV16" s="240"/>
      <c r="WDW16" s="240"/>
      <c r="WDX16" s="240"/>
      <c r="WDY16" s="240"/>
      <c r="WDZ16" s="240"/>
      <c r="WEA16" s="240"/>
      <c r="WEB16" s="240"/>
      <c r="WEC16" s="240"/>
      <c r="WED16" s="240"/>
      <c r="WEE16" s="240"/>
      <c r="WEF16" s="240"/>
      <c r="WEG16" s="240"/>
      <c r="WEH16" s="240"/>
      <c r="WEI16" s="240"/>
      <c r="WEJ16" s="240"/>
      <c r="WEK16" s="240"/>
      <c r="WEL16" s="240"/>
      <c r="WEM16" s="240"/>
      <c r="WEN16" s="240"/>
      <c r="WEO16" s="240"/>
      <c r="WEP16" s="240"/>
      <c r="WEQ16" s="240"/>
      <c r="WER16" s="240"/>
      <c r="WES16" s="240"/>
      <c r="WET16" s="240"/>
      <c r="WEU16" s="240"/>
      <c r="WEV16" s="240"/>
      <c r="WEW16" s="240"/>
      <c r="WEX16" s="240"/>
      <c r="WEY16" s="240"/>
      <c r="WEZ16" s="240"/>
      <c r="WFA16" s="240"/>
      <c r="WFB16" s="240"/>
      <c r="WFC16" s="240"/>
      <c r="WFD16" s="240"/>
      <c r="WFE16" s="240"/>
      <c r="WFF16" s="240"/>
      <c r="WFG16" s="240"/>
      <c r="WFH16" s="240"/>
      <c r="WFI16" s="240"/>
      <c r="WFJ16" s="240"/>
      <c r="WFK16" s="240"/>
      <c r="WFL16" s="240"/>
      <c r="WFM16" s="240"/>
      <c r="WFN16" s="240"/>
      <c r="WFO16" s="240"/>
      <c r="WFP16" s="240"/>
      <c r="WFQ16" s="240"/>
      <c r="WFR16" s="240"/>
      <c r="WFS16" s="240"/>
      <c r="WFT16" s="240"/>
      <c r="WFU16" s="240"/>
      <c r="WFV16" s="240"/>
      <c r="WFW16" s="240"/>
      <c r="WFX16" s="240"/>
      <c r="WFY16" s="240"/>
      <c r="WFZ16" s="240"/>
      <c r="WGA16" s="240"/>
      <c r="WGB16" s="240"/>
      <c r="WGC16" s="240"/>
      <c r="WGD16" s="240"/>
      <c r="WGE16" s="240"/>
      <c r="WGF16" s="240"/>
      <c r="WGG16" s="240"/>
      <c r="WGH16" s="240"/>
      <c r="WGI16" s="240"/>
      <c r="WGJ16" s="240"/>
      <c r="WGK16" s="240"/>
      <c r="WGL16" s="240"/>
      <c r="WGM16" s="240"/>
      <c r="WGN16" s="240"/>
      <c r="WGO16" s="240"/>
      <c r="WGP16" s="240"/>
      <c r="WGQ16" s="240"/>
      <c r="WGR16" s="240"/>
      <c r="WGS16" s="240"/>
      <c r="WGT16" s="240"/>
      <c r="WGU16" s="240"/>
      <c r="WGV16" s="240"/>
      <c r="WGW16" s="240"/>
      <c r="WGX16" s="240"/>
      <c r="WGY16" s="240"/>
      <c r="WGZ16" s="240"/>
      <c r="WHA16" s="240"/>
      <c r="WHB16" s="240"/>
      <c r="WHC16" s="240"/>
      <c r="WHD16" s="240"/>
      <c r="WHE16" s="240"/>
      <c r="WHF16" s="240"/>
      <c r="WHG16" s="240"/>
      <c r="WHH16" s="240"/>
      <c r="WHI16" s="240"/>
      <c r="WHJ16" s="240"/>
      <c r="WHK16" s="240"/>
      <c r="WHL16" s="240"/>
      <c r="WHM16" s="240"/>
      <c r="WHN16" s="240"/>
      <c r="WHO16" s="240"/>
      <c r="WHP16" s="240"/>
      <c r="WHQ16" s="240"/>
      <c r="WHR16" s="240"/>
      <c r="WHS16" s="240"/>
      <c r="WHT16" s="240"/>
      <c r="WHU16" s="240"/>
      <c r="WHV16" s="240"/>
      <c r="WHW16" s="240"/>
      <c r="WHX16" s="240"/>
      <c r="WHY16" s="240"/>
      <c r="WHZ16" s="240"/>
      <c r="WIA16" s="240"/>
      <c r="WIB16" s="240"/>
      <c r="WIC16" s="240"/>
      <c r="WID16" s="240"/>
      <c r="WIE16" s="240"/>
      <c r="WIF16" s="240"/>
      <c r="WIG16" s="240"/>
      <c r="WIH16" s="240"/>
      <c r="WII16" s="240"/>
      <c r="WIJ16" s="240"/>
      <c r="WIK16" s="240"/>
      <c r="WIL16" s="240"/>
      <c r="WIM16" s="240"/>
      <c r="WIN16" s="240"/>
      <c r="WIO16" s="240"/>
      <c r="WIP16" s="240"/>
      <c r="WIQ16" s="240"/>
      <c r="WIR16" s="240"/>
      <c r="WIS16" s="240"/>
      <c r="WIT16" s="240"/>
      <c r="WIU16" s="240"/>
      <c r="WIV16" s="240"/>
      <c r="WIW16" s="240"/>
      <c r="WIX16" s="240"/>
      <c r="WIY16" s="240"/>
      <c r="WIZ16" s="240"/>
      <c r="WJA16" s="240"/>
      <c r="WJB16" s="240"/>
      <c r="WJC16" s="240"/>
      <c r="WJD16" s="240"/>
      <c r="WJE16" s="240"/>
      <c r="WJF16" s="240"/>
      <c r="WJG16" s="240"/>
      <c r="WJH16" s="240"/>
      <c r="WJI16" s="240"/>
      <c r="WJJ16" s="240"/>
      <c r="WJK16" s="240"/>
      <c r="WJL16" s="240"/>
      <c r="WJM16" s="240"/>
      <c r="WJN16" s="240"/>
      <c r="WJO16" s="240"/>
      <c r="WJP16" s="240"/>
      <c r="WJQ16" s="240"/>
      <c r="WJR16" s="240"/>
      <c r="WJS16" s="240"/>
      <c r="WJT16" s="240"/>
      <c r="WJU16" s="240"/>
      <c r="WJV16" s="240"/>
      <c r="WJW16" s="240"/>
      <c r="WJX16" s="240"/>
      <c r="WJY16" s="240"/>
      <c r="WJZ16" s="240"/>
      <c r="WKA16" s="240"/>
      <c r="WKB16" s="240"/>
      <c r="WKC16" s="240"/>
      <c r="WKD16" s="240"/>
      <c r="WKE16" s="240"/>
      <c r="WKF16" s="240"/>
      <c r="WKG16" s="240"/>
      <c r="WKH16" s="240"/>
      <c r="WKI16" s="240"/>
      <c r="WKJ16" s="240"/>
      <c r="WKK16" s="240"/>
      <c r="WKL16" s="240"/>
      <c r="WKM16" s="240"/>
      <c r="WKN16" s="240"/>
      <c r="WKO16" s="240"/>
      <c r="WKP16" s="240"/>
      <c r="WKQ16" s="240"/>
      <c r="WKR16" s="240"/>
      <c r="WKS16" s="240"/>
      <c r="WKT16" s="240"/>
      <c r="WKU16" s="240"/>
      <c r="WKV16" s="240"/>
      <c r="WKW16" s="240"/>
      <c r="WKX16" s="240"/>
      <c r="WKY16" s="240"/>
      <c r="WKZ16" s="240"/>
      <c r="WLA16" s="240"/>
      <c r="WLB16" s="240"/>
      <c r="WLC16" s="240"/>
      <c r="WLD16" s="240"/>
      <c r="WLE16" s="240"/>
      <c r="WLF16" s="240"/>
      <c r="WLG16" s="240"/>
      <c r="WLH16" s="240"/>
      <c r="WLI16" s="240"/>
      <c r="WLJ16" s="240"/>
      <c r="WLK16" s="240"/>
      <c r="WLL16" s="240"/>
      <c r="WLM16" s="240"/>
      <c r="WLN16" s="240"/>
      <c r="WLO16" s="240"/>
      <c r="WLP16" s="240"/>
      <c r="WLQ16" s="240"/>
      <c r="WLR16" s="240"/>
      <c r="WLS16" s="240"/>
      <c r="WLT16" s="240"/>
      <c r="WLU16" s="240"/>
      <c r="WLV16" s="240"/>
      <c r="WLW16" s="240"/>
      <c r="WLX16" s="240"/>
      <c r="WLY16" s="240"/>
      <c r="WLZ16" s="240"/>
      <c r="WMA16" s="240"/>
      <c r="WMB16" s="240"/>
      <c r="WMC16" s="240"/>
      <c r="WMD16" s="240"/>
      <c r="WME16" s="240"/>
      <c r="WMF16" s="240"/>
      <c r="WMG16" s="240"/>
      <c r="WMH16" s="240"/>
      <c r="WMI16" s="240"/>
      <c r="WMJ16" s="240"/>
      <c r="WMK16" s="240"/>
      <c r="WML16" s="240"/>
      <c r="WMM16" s="240"/>
      <c r="WMN16" s="240"/>
      <c r="WMO16" s="240"/>
      <c r="WMP16" s="240"/>
      <c r="WMQ16" s="240"/>
      <c r="WMR16" s="240"/>
      <c r="WMS16" s="240"/>
      <c r="WMT16" s="240"/>
      <c r="WMU16" s="240"/>
      <c r="WMV16" s="240"/>
      <c r="WMW16" s="240"/>
      <c r="WMX16" s="240"/>
      <c r="WMY16" s="240"/>
      <c r="WMZ16" s="240"/>
      <c r="WNA16" s="240"/>
      <c r="WNB16" s="240"/>
      <c r="WNC16" s="240"/>
      <c r="WND16" s="240"/>
      <c r="WNE16" s="240"/>
      <c r="WNF16" s="240"/>
      <c r="WNG16" s="240"/>
      <c r="WNH16" s="240"/>
      <c r="WNI16" s="240"/>
      <c r="WNJ16" s="240"/>
      <c r="WNK16" s="240"/>
      <c r="WNL16" s="240"/>
      <c r="WNM16" s="240"/>
      <c r="WNN16" s="240"/>
      <c r="WNO16" s="240"/>
      <c r="WNP16" s="240"/>
      <c r="WNQ16" s="240"/>
      <c r="WNR16" s="240"/>
      <c r="WNS16" s="240"/>
      <c r="WNT16" s="240"/>
      <c r="WNU16" s="240"/>
      <c r="WNV16" s="240"/>
      <c r="WNW16" s="240"/>
      <c r="WNX16" s="240"/>
      <c r="WNY16" s="240"/>
      <c r="WNZ16" s="240"/>
      <c r="WOA16" s="240"/>
      <c r="WOB16" s="240"/>
      <c r="WOC16" s="240"/>
      <c r="WOD16" s="240"/>
      <c r="WOE16" s="240"/>
      <c r="WOF16" s="240"/>
      <c r="WOG16" s="240"/>
      <c r="WOH16" s="240"/>
      <c r="WOI16" s="240"/>
      <c r="WOJ16" s="240"/>
      <c r="WOK16" s="240"/>
      <c r="WOL16" s="240"/>
      <c r="WOM16" s="240"/>
      <c r="WON16" s="240"/>
      <c r="WOO16" s="240"/>
      <c r="WOP16" s="240"/>
      <c r="WOQ16" s="240"/>
      <c r="WOR16" s="240"/>
      <c r="WOS16" s="240"/>
      <c r="WOT16" s="240"/>
      <c r="WOU16" s="240"/>
      <c r="WOV16" s="240"/>
      <c r="WOW16" s="240"/>
      <c r="WOX16" s="240"/>
      <c r="WOY16" s="240"/>
      <c r="WOZ16" s="240"/>
      <c r="WPA16" s="240"/>
      <c r="WPB16" s="240"/>
      <c r="WPC16" s="240"/>
      <c r="WPD16" s="240"/>
      <c r="WPE16" s="240"/>
      <c r="WPF16" s="240"/>
      <c r="WPG16" s="240"/>
      <c r="WPH16" s="240"/>
      <c r="WPI16" s="240"/>
      <c r="WPJ16" s="240"/>
      <c r="WPK16" s="240"/>
      <c r="WPL16" s="240"/>
      <c r="WPM16" s="240"/>
      <c r="WPN16" s="240"/>
      <c r="WPO16" s="240"/>
      <c r="WPP16" s="240"/>
      <c r="WPQ16" s="240"/>
      <c r="WPR16" s="240"/>
      <c r="WPS16" s="240"/>
      <c r="WPT16" s="240"/>
      <c r="WPU16" s="240"/>
      <c r="WPV16" s="240"/>
      <c r="WPW16" s="240"/>
      <c r="WPX16" s="240"/>
      <c r="WPY16" s="240"/>
      <c r="WPZ16" s="240"/>
      <c r="WQA16" s="240"/>
      <c r="WQB16" s="240"/>
      <c r="WQC16" s="240"/>
      <c r="WQD16" s="240"/>
      <c r="WQE16" s="240"/>
      <c r="WQF16" s="240"/>
      <c r="WQG16" s="240"/>
      <c r="WQH16" s="240"/>
      <c r="WQI16" s="240"/>
      <c r="WQJ16" s="240"/>
      <c r="WQK16" s="240"/>
      <c r="WQL16" s="240"/>
      <c r="WQM16" s="240"/>
      <c r="WQN16" s="240"/>
      <c r="WQO16" s="240"/>
      <c r="WQP16" s="240"/>
      <c r="WQQ16" s="240"/>
      <c r="WQR16" s="240"/>
      <c r="WQS16" s="240"/>
      <c r="WQT16" s="240"/>
      <c r="WQU16" s="240"/>
      <c r="WQV16" s="240"/>
      <c r="WQW16" s="240"/>
      <c r="WQX16" s="240"/>
      <c r="WQY16" s="240"/>
      <c r="WQZ16" s="240"/>
      <c r="WRA16" s="240"/>
      <c r="WRB16" s="240"/>
      <c r="WRC16" s="240"/>
      <c r="WRD16" s="240"/>
      <c r="WRE16" s="240"/>
      <c r="WRF16" s="240"/>
      <c r="WRG16" s="240"/>
      <c r="WRH16" s="240"/>
      <c r="WRI16" s="240"/>
      <c r="WRJ16" s="240"/>
      <c r="WRK16" s="240"/>
      <c r="WRL16" s="240"/>
      <c r="WRM16" s="240"/>
      <c r="WRN16" s="240"/>
      <c r="WRO16" s="240"/>
      <c r="WRP16" s="240"/>
      <c r="WRQ16" s="240"/>
      <c r="WRR16" s="240"/>
      <c r="WRS16" s="240"/>
      <c r="WRT16" s="240"/>
      <c r="WRU16" s="240"/>
      <c r="WRV16" s="240"/>
      <c r="WRW16" s="240"/>
      <c r="WRX16" s="240"/>
      <c r="WRY16" s="240"/>
      <c r="WRZ16" s="240"/>
      <c r="WSA16" s="240"/>
      <c r="WSB16" s="240"/>
      <c r="WSC16" s="240"/>
      <c r="WSD16" s="240"/>
      <c r="WSE16" s="240"/>
      <c r="WSF16" s="240"/>
      <c r="WSG16" s="240"/>
      <c r="WSH16" s="240"/>
      <c r="WSI16" s="240"/>
      <c r="WSJ16" s="240"/>
      <c r="WSK16" s="240"/>
      <c r="WSL16" s="240"/>
      <c r="WSM16" s="240"/>
      <c r="WSN16" s="240"/>
      <c r="WSO16" s="240"/>
      <c r="WSP16" s="240"/>
      <c r="WSQ16" s="240"/>
      <c r="WSR16" s="240"/>
      <c r="WSS16" s="240"/>
      <c r="WST16" s="240"/>
      <c r="WSU16" s="240"/>
      <c r="WSV16" s="240"/>
      <c r="WSW16" s="240"/>
      <c r="WSX16" s="240"/>
      <c r="WSY16" s="240"/>
      <c r="WSZ16" s="240"/>
      <c r="WTA16" s="240"/>
      <c r="WTB16" s="240"/>
      <c r="WTC16" s="240"/>
      <c r="WTD16" s="240"/>
      <c r="WTE16" s="240"/>
      <c r="WTF16" s="240"/>
      <c r="WTG16" s="240"/>
      <c r="WTH16" s="240"/>
      <c r="WTI16" s="240"/>
      <c r="WTJ16" s="240"/>
      <c r="WTK16" s="240"/>
      <c r="WTL16" s="240"/>
      <c r="WTM16" s="240"/>
      <c r="WTN16" s="240"/>
      <c r="WTO16" s="240"/>
      <c r="WTP16" s="240"/>
      <c r="WTQ16" s="240"/>
      <c r="WTR16" s="240"/>
      <c r="WTS16" s="240"/>
      <c r="WTT16" s="240"/>
      <c r="WTU16" s="240"/>
      <c r="WTV16" s="240"/>
      <c r="WTW16" s="240"/>
      <c r="WTX16" s="240"/>
      <c r="WTY16" s="240"/>
      <c r="WTZ16" s="240"/>
      <c r="WUA16" s="240"/>
      <c r="WUB16" s="240"/>
      <c r="WUC16" s="240"/>
      <c r="WUD16" s="240"/>
      <c r="WUE16" s="240"/>
      <c r="WUF16" s="240"/>
      <c r="WUG16" s="240"/>
      <c r="WUH16" s="240"/>
      <c r="WUI16" s="240"/>
      <c r="WUJ16" s="240"/>
      <c r="WUK16" s="240"/>
      <c r="WUL16" s="240"/>
      <c r="WUM16" s="240"/>
      <c r="WUN16" s="240"/>
      <c r="WUO16" s="240"/>
      <c r="WUP16" s="240"/>
      <c r="WUQ16" s="240"/>
      <c r="WUR16" s="240"/>
      <c r="WUS16" s="240"/>
      <c r="WUT16" s="240"/>
      <c r="WUU16" s="240"/>
      <c r="WUV16" s="240"/>
      <c r="WUW16" s="240"/>
      <c r="WUX16" s="240"/>
      <c r="WUY16" s="240"/>
      <c r="WUZ16" s="240"/>
      <c r="WVA16" s="240"/>
      <c r="WVB16" s="240"/>
      <c r="WVC16" s="240"/>
      <c r="WVD16" s="240"/>
      <c r="WVE16" s="240"/>
      <c r="WVF16" s="240"/>
      <c r="WVG16" s="240"/>
      <c r="WVH16" s="240"/>
      <c r="WVI16" s="240"/>
      <c r="WVJ16" s="240"/>
      <c r="WVK16" s="240"/>
      <c r="WVL16" s="240"/>
      <c r="WVM16" s="240"/>
      <c r="WVN16" s="240"/>
      <c r="WVO16" s="240"/>
      <c r="WVP16" s="240"/>
      <c r="WVQ16" s="240"/>
      <c r="WVR16" s="240"/>
      <c r="WVS16" s="240"/>
      <c r="WVT16" s="240"/>
      <c r="WVU16" s="240"/>
      <c r="WVV16" s="240"/>
      <c r="WVW16" s="240"/>
      <c r="WVX16" s="240"/>
      <c r="WVY16" s="240"/>
      <c r="WVZ16" s="240"/>
      <c r="WWA16" s="240"/>
      <c r="WWB16" s="240"/>
      <c r="WWC16" s="240"/>
      <c r="WWD16" s="240"/>
      <c r="WWE16" s="240"/>
      <c r="WWF16" s="240"/>
      <c r="WWG16" s="240"/>
      <c r="WWH16" s="240"/>
      <c r="WWI16" s="240"/>
      <c r="WWJ16" s="240"/>
      <c r="WWK16" s="240"/>
      <c r="WWL16" s="240"/>
      <c r="WWM16" s="240"/>
      <c r="WWN16" s="240"/>
      <c r="WWO16" s="240"/>
      <c r="WWP16" s="240"/>
      <c r="WWQ16" s="240"/>
      <c r="WWR16" s="240"/>
      <c r="WWS16" s="240"/>
      <c r="WWT16" s="240"/>
      <c r="WWU16" s="240"/>
      <c r="WWV16" s="240"/>
      <c r="WWW16" s="240"/>
      <c r="WWX16" s="240"/>
      <c r="WWY16" s="240"/>
      <c r="WWZ16" s="240"/>
      <c r="WXA16" s="240"/>
      <c r="WXB16" s="240"/>
      <c r="WXC16" s="240"/>
      <c r="WXD16" s="240"/>
      <c r="WXE16" s="240"/>
      <c r="WXF16" s="240"/>
      <c r="WXG16" s="240"/>
      <c r="WXH16" s="240"/>
      <c r="WXI16" s="240"/>
      <c r="WXJ16" s="240"/>
      <c r="WXK16" s="240"/>
      <c r="WXL16" s="240"/>
      <c r="WXM16" s="240"/>
      <c r="WXN16" s="240"/>
      <c r="WXO16" s="240"/>
      <c r="WXP16" s="240"/>
      <c r="WXQ16" s="240"/>
      <c r="WXR16" s="240"/>
      <c r="WXS16" s="240"/>
      <c r="WXT16" s="240"/>
      <c r="WXU16" s="240"/>
      <c r="WXV16" s="240"/>
      <c r="WXW16" s="240"/>
      <c r="WXX16" s="240"/>
      <c r="WXY16" s="240"/>
      <c r="WXZ16" s="240"/>
      <c r="WYA16" s="240"/>
      <c r="WYB16" s="240"/>
      <c r="WYC16" s="240"/>
      <c r="WYD16" s="240"/>
      <c r="WYE16" s="240"/>
      <c r="WYF16" s="240"/>
      <c r="WYG16" s="240"/>
      <c r="WYH16" s="240"/>
      <c r="WYI16" s="240"/>
      <c r="WYJ16" s="240"/>
      <c r="WYK16" s="240"/>
      <c r="WYL16" s="240"/>
      <c r="WYM16" s="240"/>
      <c r="WYN16" s="240"/>
      <c r="WYO16" s="240"/>
      <c r="WYP16" s="240"/>
      <c r="WYQ16" s="240"/>
      <c r="WYR16" s="240"/>
      <c r="WYS16" s="240"/>
      <c r="WYT16" s="240"/>
      <c r="WYU16" s="240"/>
      <c r="WYV16" s="240"/>
      <c r="WYW16" s="240"/>
      <c r="WYX16" s="240"/>
      <c r="WYY16" s="240"/>
      <c r="WYZ16" s="240"/>
      <c r="WZA16" s="240"/>
      <c r="WZB16" s="240"/>
      <c r="WZC16" s="240"/>
      <c r="WZD16" s="240"/>
      <c r="WZE16" s="240"/>
      <c r="WZF16" s="240"/>
      <c r="WZG16" s="240"/>
      <c r="WZH16" s="240"/>
      <c r="WZI16" s="240"/>
      <c r="WZJ16" s="240"/>
      <c r="WZK16" s="240"/>
      <c r="WZL16" s="240"/>
      <c r="WZM16" s="240"/>
      <c r="WZN16" s="240"/>
      <c r="WZO16" s="240"/>
      <c r="WZP16" s="240"/>
      <c r="WZQ16" s="240"/>
      <c r="WZR16" s="240"/>
      <c r="WZS16" s="240"/>
      <c r="WZT16" s="240"/>
      <c r="WZU16" s="240"/>
      <c r="WZV16" s="240"/>
      <c r="WZW16" s="240"/>
      <c r="WZX16" s="240"/>
      <c r="WZY16" s="240"/>
      <c r="WZZ16" s="240"/>
      <c r="XAA16" s="240"/>
      <c r="XAB16" s="240"/>
      <c r="XAC16" s="240"/>
      <c r="XAD16" s="240"/>
      <c r="XAE16" s="240"/>
      <c r="XAF16" s="240"/>
      <c r="XAG16" s="240"/>
      <c r="XAH16" s="240"/>
      <c r="XAI16" s="240"/>
      <c r="XAJ16" s="240"/>
      <c r="XAK16" s="240"/>
      <c r="XAL16" s="240"/>
      <c r="XAM16" s="240"/>
      <c r="XAN16" s="240"/>
      <c r="XAO16" s="240"/>
      <c r="XAP16" s="240"/>
      <c r="XAQ16" s="240"/>
      <c r="XAR16" s="240"/>
      <c r="XAS16" s="240"/>
      <c r="XAT16" s="240"/>
      <c r="XAU16" s="240"/>
      <c r="XAV16" s="240"/>
      <c r="XAW16" s="240"/>
      <c r="XAX16" s="240"/>
      <c r="XAY16" s="240"/>
      <c r="XAZ16" s="240"/>
      <c r="XBA16" s="240"/>
      <c r="XBB16" s="240"/>
      <c r="XBC16" s="240"/>
      <c r="XBD16" s="240"/>
      <c r="XBE16" s="240"/>
      <c r="XBF16" s="240"/>
      <c r="XBG16" s="240"/>
      <c r="XBH16" s="240"/>
      <c r="XBI16" s="240"/>
      <c r="XBJ16" s="240"/>
      <c r="XBK16" s="240"/>
      <c r="XBL16" s="240"/>
      <c r="XBM16" s="240"/>
      <c r="XBN16" s="240"/>
      <c r="XBO16" s="240"/>
      <c r="XBP16" s="240"/>
      <c r="XBQ16" s="240"/>
      <c r="XBR16" s="240"/>
      <c r="XBS16" s="240"/>
      <c r="XBT16" s="240"/>
      <c r="XBU16" s="240"/>
      <c r="XBV16" s="240"/>
      <c r="XBW16" s="240"/>
      <c r="XBX16" s="240"/>
      <c r="XBY16" s="240"/>
      <c r="XBZ16" s="240"/>
      <c r="XCA16" s="240"/>
      <c r="XCB16" s="240"/>
      <c r="XCC16" s="240"/>
      <c r="XCD16" s="240"/>
      <c r="XCE16" s="240"/>
      <c r="XCF16" s="240"/>
      <c r="XCG16" s="240"/>
      <c r="XCH16" s="240"/>
      <c r="XCI16" s="240"/>
      <c r="XCJ16" s="240"/>
      <c r="XCK16" s="240"/>
      <c r="XCL16" s="240"/>
      <c r="XCM16" s="240"/>
      <c r="XCN16" s="240"/>
      <c r="XCO16" s="240"/>
      <c r="XCP16" s="240"/>
      <c r="XCQ16" s="240"/>
      <c r="XCR16" s="240"/>
      <c r="XCS16" s="240"/>
      <c r="XCT16" s="240"/>
      <c r="XCU16" s="240"/>
      <c r="XCV16" s="240"/>
      <c r="XCW16" s="240"/>
      <c r="XCX16" s="240"/>
      <c r="XCY16" s="240"/>
      <c r="XCZ16" s="240"/>
      <c r="XDA16" s="240"/>
      <c r="XDB16" s="240"/>
      <c r="XDC16" s="240"/>
      <c r="XDD16" s="240"/>
      <c r="XDE16" s="240"/>
      <c r="XDF16" s="240"/>
      <c r="XDG16" s="240"/>
      <c r="XDH16" s="240"/>
      <c r="XDI16" s="240"/>
      <c r="XDJ16" s="240"/>
      <c r="XDK16" s="240"/>
      <c r="XDL16" s="240"/>
      <c r="XDM16" s="240"/>
      <c r="XDN16" s="240"/>
      <c r="XDO16" s="240"/>
      <c r="XDP16" s="240"/>
      <c r="XDQ16" s="240"/>
      <c r="XDR16" s="240"/>
      <c r="XDS16" s="240"/>
      <c r="XDT16" s="240"/>
      <c r="XDU16" s="240"/>
      <c r="XDV16" s="240"/>
      <c r="XDW16" s="240"/>
      <c r="XDX16" s="240"/>
      <c r="XDY16" s="240"/>
      <c r="XDZ16" s="240"/>
      <c r="XEA16" s="240"/>
      <c r="XEB16" s="240"/>
      <c r="XEC16" s="240"/>
      <c r="XED16" s="240"/>
      <c r="XEE16" s="240"/>
      <c r="XEF16" s="240"/>
      <c r="XEG16" s="240"/>
      <c r="XEH16" s="240"/>
      <c r="XEI16" s="240"/>
      <c r="XEJ16" s="240"/>
      <c r="XEK16" s="240"/>
      <c r="XEL16" s="240"/>
      <c r="XEM16" s="240"/>
      <c r="XEN16" s="240"/>
      <c r="XEO16" s="240"/>
      <c r="XEP16" s="240"/>
      <c r="XEQ16" s="240"/>
      <c r="XER16" s="240"/>
      <c r="XES16" s="240"/>
      <c r="XET16" s="240"/>
      <c r="XEU16" s="240"/>
      <c r="XEV16" s="240"/>
      <c r="XEW16" s="240"/>
      <c r="XEX16" s="240"/>
      <c r="XEY16" s="240"/>
      <c r="XEZ16" s="240"/>
      <c r="XFA16" s="240"/>
      <c r="XFB16" s="240"/>
      <c r="XFC16" s="240"/>
      <c r="XFD16" s="240"/>
    </row>
    <row r="17" spans="1:16384" ht="20" customHeight="1">
      <c r="A17" s="685">
        <f t="shared" si="0"/>
        <v>2</v>
      </c>
      <c r="B17" s="229" t="s">
        <v>484</v>
      </c>
      <c r="C17" s="230" t="s">
        <v>485</v>
      </c>
      <c r="D17" s="229" t="s">
        <v>486</v>
      </c>
      <c r="E17" s="231">
        <f ca="1">SUMIF('1.3-Basis ruimtestaat'!E:K,'1.1a-Jaarprijzen'!B17,'1.3-Basis ruimtestaat'!K:K)</f>
        <v>1071.4000000000001</v>
      </c>
      <c r="F17" s="231">
        <f ca="1">SUMIF('1.3-Basis ruimtestaat'!E:L,'1.1a-Jaarprijzen'!B17,'1.3-Basis ruimtestaat'!L:L)</f>
        <v>52.769999999999996</v>
      </c>
      <c r="G17" s="232">
        <v>2</v>
      </c>
      <c r="H17" s="233">
        <f>SUMIF('1.3-Basis ruimtestaat'!E:E,'1.1a-Jaarprijzen'!B17,'1.3-Basis ruimtestaat'!T:T)+SUMIF('1.3-Basis ruimtestaat'!E:E,'1.1a-Jaarprijzen'!B17,'1.3-Basis ruimtestaat'!V:V)</f>
        <v>0</v>
      </c>
      <c r="I17" s="233">
        <f>SUMIF('1.3-Basis ruimtestaat'!E:E,'1.1a-Jaarprijzen'!B17,'1.3-Basis ruimtestaat'!U:U)</f>
        <v>0</v>
      </c>
      <c r="K17" s="235">
        <f>(H17+I17)*'1.0-Contractblad'!$E$35</f>
        <v>0</v>
      </c>
      <c r="L17" s="236">
        <f>SUMIF('1.8-Glasbewassing'!D:D,'1.1a-Jaarprijzen'!B17,'1.8-Glasbewassing'!H:H)</f>
        <v>1873</v>
      </c>
      <c r="M17" s="237">
        <f>IF(H17=0,0,SUMIF('1.3-Basis ruimtestaat'!E:E,'1.1a-Jaarprijzen'!B17,'1.3-Basis ruimtestaat'!AI:AI)/SUM(H17+I17))</f>
        <v>0</v>
      </c>
      <c r="N17" s="238"/>
      <c r="U17" s="240"/>
      <c r="V17" s="240"/>
      <c r="W17" s="240"/>
      <c r="X17" s="240"/>
      <c r="Y17" s="240"/>
      <c r="Z17" s="240"/>
      <c r="AA17" s="240"/>
      <c r="AB17" s="240"/>
      <c r="AC17" s="240"/>
      <c r="AD17" s="240"/>
      <c r="AE17" s="240"/>
      <c r="AF17" s="240"/>
      <c r="AG17" s="240"/>
      <c r="AH17" s="240"/>
      <c r="AI17" s="240"/>
      <c r="AJ17" s="240"/>
      <c r="AK17" s="240"/>
      <c r="AL17" s="240"/>
      <c r="AM17" s="240"/>
      <c r="AN17" s="240"/>
      <c r="AO17" s="240"/>
      <c r="AP17" s="240"/>
      <c r="AQ17" s="240"/>
      <c r="AR17" s="240"/>
      <c r="AS17" s="240"/>
      <c r="AT17" s="240"/>
      <c r="AU17" s="240"/>
      <c r="AV17" s="240"/>
      <c r="AW17" s="240"/>
      <c r="AX17" s="240"/>
      <c r="AY17" s="240"/>
      <c r="AZ17" s="240"/>
      <c r="BA17" s="240"/>
      <c r="BB17" s="240"/>
      <c r="BC17" s="240"/>
      <c r="BD17" s="240"/>
      <c r="BE17" s="240"/>
      <c r="BF17" s="240"/>
      <c r="BG17" s="240"/>
      <c r="BH17" s="240"/>
      <c r="BI17" s="240"/>
      <c r="BJ17" s="240"/>
      <c r="BK17" s="240"/>
      <c r="BL17" s="240"/>
      <c r="BM17" s="240"/>
      <c r="BN17" s="240"/>
      <c r="BO17" s="240"/>
      <c r="BP17" s="240"/>
      <c r="BQ17" s="240"/>
      <c r="BR17" s="240"/>
      <c r="BS17" s="240"/>
      <c r="BT17" s="240"/>
      <c r="BU17" s="240"/>
      <c r="BV17" s="240"/>
      <c r="BW17" s="240"/>
      <c r="BX17" s="240"/>
      <c r="BY17" s="240"/>
      <c r="BZ17" s="240"/>
      <c r="CA17" s="240"/>
      <c r="CB17" s="240"/>
      <c r="CC17" s="240"/>
      <c r="CD17" s="240"/>
      <c r="CE17" s="240"/>
      <c r="CF17" s="240"/>
      <c r="CG17" s="240"/>
      <c r="CH17" s="240"/>
      <c r="CI17" s="240"/>
      <c r="CJ17" s="240"/>
      <c r="CK17" s="240"/>
      <c r="CL17" s="240"/>
      <c r="CM17" s="240"/>
      <c r="CN17" s="240"/>
      <c r="CO17" s="240"/>
      <c r="CP17" s="240"/>
      <c r="CQ17" s="240"/>
      <c r="CR17" s="240"/>
      <c r="CS17" s="240"/>
      <c r="CT17" s="240"/>
      <c r="CU17" s="240"/>
      <c r="CV17" s="240"/>
      <c r="CW17" s="240"/>
      <c r="CX17" s="240"/>
      <c r="CY17" s="240"/>
      <c r="CZ17" s="240"/>
      <c r="DA17" s="240"/>
      <c r="DB17" s="240"/>
      <c r="DC17" s="240"/>
      <c r="DD17" s="240"/>
      <c r="DE17" s="240"/>
      <c r="DF17" s="240"/>
      <c r="DG17" s="240"/>
      <c r="DH17" s="240"/>
      <c r="DI17" s="240"/>
      <c r="DJ17" s="240"/>
      <c r="DK17" s="240"/>
      <c r="DL17" s="240"/>
      <c r="DM17" s="240"/>
      <c r="DN17" s="240"/>
      <c r="DO17" s="240"/>
      <c r="DP17" s="240"/>
      <c r="DQ17" s="240"/>
      <c r="DR17" s="240"/>
      <c r="DS17" s="240"/>
      <c r="DT17" s="240"/>
      <c r="DU17" s="240"/>
      <c r="DV17" s="240"/>
      <c r="DW17" s="240"/>
      <c r="DX17" s="240"/>
      <c r="DY17" s="240"/>
      <c r="DZ17" s="240"/>
      <c r="EA17" s="240"/>
      <c r="EB17" s="240"/>
      <c r="EC17" s="240"/>
      <c r="ED17" s="240"/>
      <c r="EE17" s="240"/>
      <c r="EF17" s="240"/>
      <c r="EG17" s="240"/>
      <c r="EH17" s="240"/>
      <c r="EI17" s="240"/>
      <c r="EJ17" s="240"/>
      <c r="EK17" s="240"/>
      <c r="EL17" s="240"/>
      <c r="EM17" s="240"/>
      <c r="EN17" s="240"/>
      <c r="EO17" s="240"/>
      <c r="EP17" s="240"/>
      <c r="EQ17" s="240"/>
      <c r="ER17" s="240"/>
      <c r="ES17" s="240"/>
      <c r="ET17" s="240"/>
      <c r="EU17" s="240"/>
      <c r="EV17" s="240"/>
      <c r="EW17" s="240"/>
      <c r="EX17" s="240"/>
      <c r="EY17" s="240"/>
      <c r="EZ17" s="240"/>
      <c r="FA17" s="240"/>
      <c r="FB17" s="240"/>
      <c r="FC17" s="240"/>
      <c r="FD17" s="240"/>
      <c r="FE17" s="240"/>
      <c r="FF17" s="240"/>
      <c r="FG17" s="240"/>
      <c r="FH17" s="240"/>
      <c r="FI17" s="240"/>
      <c r="FJ17" s="240"/>
      <c r="FK17" s="240"/>
      <c r="FL17" s="240"/>
      <c r="FM17" s="240"/>
      <c r="FN17" s="240"/>
      <c r="FO17" s="240"/>
      <c r="FP17" s="240"/>
      <c r="FQ17" s="240"/>
      <c r="FR17" s="240"/>
      <c r="FS17" s="240"/>
      <c r="FT17" s="240"/>
      <c r="FU17" s="240"/>
      <c r="FV17" s="240"/>
      <c r="FW17" s="240"/>
      <c r="FX17" s="240"/>
      <c r="FY17" s="240"/>
      <c r="FZ17" s="240"/>
      <c r="GA17" s="240"/>
      <c r="GB17" s="240"/>
      <c r="GC17" s="240"/>
      <c r="GD17" s="240"/>
      <c r="GE17" s="240"/>
      <c r="GF17" s="240"/>
      <c r="GG17" s="240"/>
      <c r="GH17" s="240"/>
      <c r="GI17" s="240"/>
      <c r="GJ17" s="240"/>
      <c r="GK17" s="240"/>
      <c r="GL17" s="240"/>
      <c r="GM17" s="240"/>
      <c r="GN17" s="240"/>
      <c r="GO17" s="240"/>
      <c r="GP17" s="240"/>
      <c r="GQ17" s="240"/>
      <c r="GR17" s="240"/>
      <c r="GS17" s="240"/>
      <c r="GT17" s="240"/>
      <c r="GU17" s="240"/>
      <c r="GV17" s="240"/>
      <c r="GW17" s="240"/>
      <c r="GX17" s="240"/>
      <c r="GY17" s="240"/>
      <c r="GZ17" s="240"/>
      <c r="HA17" s="240"/>
      <c r="HB17" s="240"/>
      <c r="HC17" s="240"/>
      <c r="HD17" s="240"/>
      <c r="HE17" s="240"/>
      <c r="HF17" s="240"/>
      <c r="HG17" s="240"/>
      <c r="HH17" s="240"/>
      <c r="HI17" s="240"/>
      <c r="HJ17" s="240"/>
      <c r="HK17" s="240"/>
      <c r="HL17" s="240"/>
      <c r="HM17" s="240"/>
      <c r="HN17" s="240"/>
      <c r="HO17" s="240"/>
      <c r="HP17" s="240"/>
      <c r="HQ17" s="240"/>
      <c r="HR17" s="240"/>
      <c r="HS17" s="240"/>
      <c r="HT17" s="240"/>
      <c r="HU17" s="240"/>
      <c r="HV17" s="240"/>
      <c r="HW17" s="240"/>
      <c r="HX17" s="240"/>
      <c r="HY17" s="240"/>
      <c r="HZ17" s="240"/>
      <c r="IA17" s="240"/>
      <c r="IB17" s="240"/>
      <c r="IC17" s="240"/>
      <c r="ID17" s="240"/>
      <c r="IE17" s="240"/>
      <c r="IF17" s="240"/>
      <c r="IG17" s="240"/>
      <c r="IH17" s="240"/>
      <c r="II17" s="240"/>
      <c r="IJ17" s="240"/>
      <c r="IK17" s="240"/>
      <c r="IL17" s="240"/>
      <c r="IM17" s="240"/>
      <c r="IN17" s="240"/>
      <c r="IO17" s="240"/>
      <c r="IP17" s="240"/>
      <c r="IQ17" s="240"/>
      <c r="IR17" s="240"/>
      <c r="IS17" s="240"/>
      <c r="IT17" s="240"/>
      <c r="IU17" s="240"/>
      <c r="IV17" s="240"/>
      <c r="IW17" s="240"/>
      <c r="IX17" s="240"/>
      <c r="IY17" s="240"/>
      <c r="IZ17" s="240"/>
      <c r="JA17" s="240"/>
      <c r="JB17" s="240"/>
      <c r="JC17" s="240"/>
      <c r="JD17" s="240"/>
      <c r="JE17" s="240"/>
      <c r="JF17" s="240"/>
      <c r="JG17" s="240"/>
      <c r="JH17" s="240"/>
      <c r="JI17" s="240"/>
      <c r="JJ17" s="240"/>
      <c r="JK17" s="240"/>
      <c r="JL17" s="240"/>
      <c r="JM17" s="240"/>
      <c r="JN17" s="240"/>
      <c r="JO17" s="240"/>
      <c r="JP17" s="240"/>
      <c r="JQ17" s="240"/>
      <c r="JR17" s="240"/>
      <c r="JS17" s="240"/>
      <c r="JT17" s="240"/>
      <c r="JU17" s="240"/>
      <c r="JV17" s="240"/>
      <c r="JW17" s="240"/>
      <c r="JX17" s="240"/>
      <c r="JY17" s="240"/>
      <c r="JZ17" s="240"/>
      <c r="KA17" s="240"/>
      <c r="KB17" s="240"/>
      <c r="KC17" s="240"/>
      <c r="KD17" s="240"/>
      <c r="KE17" s="240"/>
      <c r="KF17" s="240"/>
      <c r="KG17" s="240"/>
      <c r="KH17" s="240"/>
      <c r="KI17" s="240"/>
      <c r="KJ17" s="240"/>
      <c r="KK17" s="240"/>
      <c r="KL17" s="240"/>
      <c r="KM17" s="240"/>
      <c r="KN17" s="240"/>
      <c r="KO17" s="240"/>
      <c r="KP17" s="240"/>
      <c r="KQ17" s="240"/>
      <c r="KR17" s="240"/>
      <c r="KS17" s="240"/>
      <c r="KT17" s="240"/>
      <c r="KU17" s="240"/>
      <c r="KV17" s="240"/>
      <c r="KW17" s="240"/>
      <c r="KX17" s="240"/>
      <c r="KY17" s="240"/>
      <c r="KZ17" s="240"/>
      <c r="LA17" s="240"/>
      <c r="LB17" s="240"/>
      <c r="LC17" s="240"/>
      <c r="LD17" s="240"/>
      <c r="LE17" s="240"/>
      <c r="LF17" s="240"/>
      <c r="LG17" s="240"/>
      <c r="LH17" s="240"/>
      <c r="LI17" s="240"/>
      <c r="LJ17" s="240"/>
      <c r="LK17" s="240"/>
      <c r="LL17" s="240"/>
      <c r="LM17" s="240"/>
      <c r="LN17" s="240"/>
      <c r="LO17" s="240"/>
      <c r="LP17" s="240"/>
      <c r="LQ17" s="240"/>
      <c r="LR17" s="240"/>
      <c r="LS17" s="240"/>
      <c r="LT17" s="240"/>
      <c r="LU17" s="240"/>
      <c r="LV17" s="240"/>
      <c r="LW17" s="240"/>
      <c r="LX17" s="240"/>
      <c r="LY17" s="240"/>
      <c r="LZ17" s="240"/>
      <c r="MA17" s="240"/>
      <c r="MB17" s="240"/>
      <c r="MC17" s="240"/>
      <c r="MD17" s="240"/>
      <c r="ME17" s="240"/>
      <c r="MF17" s="240"/>
      <c r="MG17" s="240"/>
      <c r="MH17" s="240"/>
      <c r="MI17" s="240"/>
      <c r="MJ17" s="240"/>
      <c r="MK17" s="240"/>
      <c r="ML17" s="240"/>
      <c r="MM17" s="240"/>
      <c r="MN17" s="240"/>
      <c r="MO17" s="240"/>
      <c r="MP17" s="240"/>
      <c r="MQ17" s="240"/>
      <c r="MR17" s="240"/>
      <c r="MS17" s="240"/>
      <c r="MT17" s="240"/>
      <c r="MU17" s="240"/>
      <c r="MV17" s="240"/>
      <c r="MW17" s="240"/>
      <c r="MX17" s="240"/>
      <c r="MY17" s="240"/>
      <c r="MZ17" s="240"/>
      <c r="NA17" s="240"/>
      <c r="NB17" s="240"/>
      <c r="NC17" s="240"/>
      <c r="ND17" s="240"/>
      <c r="NE17" s="240"/>
      <c r="NF17" s="240"/>
      <c r="NG17" s="240"/>
      <c r="NH17" s="240"/>
      <c r="NI17" s="240"/>
      <c r="NJ17" s="240"/>
      <c r="NK17" s="240"/>
      <c r="NL17" s="240"/>
      <c r="NM17" s="240"/>
      <c r="NN17" s="240"/>
      <c r="NO17" s="240"/>
      <c r="NP17" s="240"/>
      <c r="NQ17" s="240"/>
      <c r="NR17" s="240"/>
      <c r="NS17" s="240"/>
      <c r="NT17" s="240"/>
      <c r="NU17" s="240"/>
      <c r="NV17" s="240"/>
      <c r="NW17" s="240"/>
      <c r="NX17" s="240"/>
      <c r="NY17" s="240"/>
      <c r="NZ17" s="240"/>
      <c r="OA17" s="240"/>
      <c r="OB17" s="240"/>
      <c r="OC17" s="240"/>
      <c r="OD17" s="240"/>
      <c r="OE17" s="240"/>
      <c r="OF17" s="240"/>
      <c r="OG17" s="240"/>
      <c r="OH17" s="240"/>
      <c r="OI17" s="240"/>
      <c r="OJ17" s="240"/>
      <c r="OK17" s="240"/>
      <c r="OL17" s="240"/>
      <c r="OM17" s="240"/>
      <c r="ON17" s="240"/>
      <c r="OO17" s="240"/>
      <c r="OP17" s="240"/>
      <c r="OQ17" s="240"/>
      <c r="OR17" s="240"/>
      <c r="OS17" s="240"/>
      <c r="OT17" s="240"/>
      <c r="OU17" s="240"/>
      <c r="OV17" s="240"/>
      <c r="OW17" s="240"/>
      <c r="OX17" s="240"/>
      <c r="OY17" s="240"/>
      <c r="OZ17" s="240"/>
      <c r="PA17" s="240"/>
      <c r="PB17" s="240"/>
      <c r="PC17" s="240"/>
      <c r="PD17" s="240"/>
      <c r="PE17" s="240"/>
      <c r="PF17" s="240"/>
      <c r="PG17" s="240"/>
      <c r="PH17" s="240"/>
      <c r="PI17" s="240"/>
      <c r="PJ17" s="240"/>
      <c r="PK17" s="240"/>
      <c r="PL17" s="240"/>
      <c r="PM17" s="240"/>
      <c r="PN17" s="240"/>
      <c r="PO17" s="240"/>
      <c r="PP17" s="240"/>
      <c r="PQ17" s="240"/>
      <c r="PR17" s="240"/>
      <c r="PS17" s="240"/>
      <c r="PT17" s="240"/>
      <c r="PU17" s="240"/>
      <c r="PV17" s="240"/>
      <c r="PW17" s="240"/>
      <c r="PX17" s="240"/>
      <c r="PY17" s="240"/>
      <c r="PZ17" s="240"/>
      <c r="QA17" s="240"/>
      <c r="QB17" s="240"/>
      <c r="QC17" s="240"/>
      <c r="QD17" s="240"/>
      <c r="QE17" s="240"/>
      <c r="QF17" s="240"/>
      <c r="QG17" s="240"/>
      <c r="QH17" s="240"/>
      <c r="QI17" s="240"/>
      <c r="QJ17" s="240"/>
      <c r="QK17" s="240"/>
      <c r="QL17" s="240"/>
      <c r="QM17" s="240"/>
      <c r="QN17" s="240"/>
      <c r="QO17" s="240"/>
      <c r="QP17" s="240"/>
      <c r="QQ17" s="240"/>
      <c r="QR17" s="240"/>
      <c r="QS17" s="240"/>
      <c r="QT17" s="240"/>
      <c r="QU17" s="240"/>
      <c r="QV17" s="240"/>
      <c r="QW17" s="240"/>
      <c r="QX17" s="240"/>
      <c r="QY17" s="240"/>
      <c r="QZ17" s="240"/>
      <c r="RA17" s="240"/>
      <c r="RB17" s="240"/>
      <c r="RC17" s="240"/>
      <c r="RD17" s="240"/>
      <c r="RE17" s="240"/>
      <c r="RF17" s="240"/>
      <c r="RG17" s="240"/>
      <c r="RH17" s="240"/>
      <c r="RI17" s="240"/>
      <c r="RJ17" s="240"/>
      <c r="RK17" s="240"/>
      <c r="RL17" s="240"/>
      <c r="RM17" s="240"/>
      <c r="RN17" s="240"/>
      <c r="RO17" s="240"/>
      <c r="RP17" s="240"/>
      <c r="RQ17" s="240"/>
      <c r="RR17" s="240"/>
      <c r="RS17" s="240"/>
      <c r="RT17" s="240"/>
      <c r="RU17" s="240"/>
      <c r="RV17" s="240"/>
      <c r="RW17" s="240"/>
      <c r="RX17" s="240"/>
      <c r="RY17" s="240"/>
      <c r="RZ17" s="240"/>
      <c r="SA17" s="240"/>
      <c r="SB17" s="240"/>
      <c r="SC17" s="240"/>
      <c r="SD17" s="240"/>
      <c r="SE17" s="240"/>
      <c r="SF17" s="240"/>
      <c r="SG17" s="240"/>
      <c r="SH17" s="240"/>
      <c r="SI17" s="240"/>
      <c r="SJ17" s="240"/>
      <c r="SK17" s="240"/>
      <c r="SL17" s="240"/>
      <c r="SM17" s="240"/>
      <c r="SN17" s="240"/>
      <c r="SO17" s="240"/>
      <c r="SP17" s="240"/>
      <c r="SQ17" s="240"/>
      <c r="SR17" s="240"/>
      <c r="SS17" s="240"/>
      <c r="ST17" s="240"/>
      <c r="SU17" s="240"/>
      <c r="SV17" s="240"/>
      <c r="SW17" s="240"/>
      <c r="SX17" s="240"/>
      <c r="SY17" s="240"/>
      <c r="SZ17" s="240"/>
      <c r="TA17" s="240"/>
      <c r="TB17" s="240"/>
      <c r="TC17" s="240"/>
      <c r="TD17" s="240"/>
      <c r="TE17" s="240"/>
      <c r="TF17" s="240"/>
      <c r="TG17" s="240"/>
      <c r="TH17" s="240"/>
      <c r="TI17" s="240"/>
      <c r="TJ17" s="240"/>
      <c r="TK17" s="240"/>
      <c r="TL17" s="240"/>
      <c r="TM17" s="240"/>
      <c r="TN17" s="240"/>
      <c r="TO17" s="240"/>
      <c r="TP17" s="240"/>
      <c r="TQ17" s="240"/>
      <c r="TR17" s="240"/>
      <c r="TS17" s="240"/>
      <c r="TT17" s="240"/>
      <c r="TU17" s="240"/>
      <c r="TV17" s="240"/>
      <c r="TW17" s="240"/>
      <c r="TX17" s="240"/>
      <c r="TY17" s="240"/>
      <c r="TZ17" s="240"/>
      <c r="UA17" s="240"/>
      <c r="UB17" s="240"/>
      <c r="UC17" s="240"/>
      <c r="UD17" s="240"/>
      <c r="UE17" s="240"/>
      <c r="UF17" s="240"/>
      <c r="UG17" s="240"/>
      <c r="UH17" s="240"/>
      <c r="UI17" s="240"/>
      <c r="UJ17" s="240"/>
      <c r="UK17" s="240"/>
      <c r="UL17" s="240"/>
      <c r="UM17" s="240"/>
      <c r="UN17" s="240"/>
      <c r="UO17" s="240"/>
      <c r="UP17" s="240"/>
      <c r="UQ17" s="240"/>
      <c r="UR17" s="240"/>
      <c r="US17" s="240"/>
      <c r="UT17" s="240"/>
      <c r="UU17" s="240"/>
      <c r="UV17" s="240"/>
      <c r="UW17" s="240"/>
      <c r="UX17" s="240"/>
      <c r="UY17" s="240"/>
      <c r="UZ17" s="240"/>
      <c r="VA17" s="240"/>
      <c r="VB17" s="240"/>
      <c r="VC17" s="240"/>
      <c r="VD17" s="240"/>
      <c r="VE17" s="240"/>
      <c r="VF17" s="240"/>
      <c r="VG17" s="240"/>
      <c r="VH17" s="240"/>
      <c r="VI17" s="240"/>
      <c r="VJ17" s="240"/>
      <c r="VK17" s="240"/>
      <c r="VL17" s="240"/>
      <c r="VM17" s="240"/>
      <c r="VN17" s="240"/>
      <c r="VO17" s="240"/>
      <c r="VP17" s="240"/>
      <c r="VQ17" s="240"/>
      <c r="VR17" s="240"/>
      <c r="VS17" s="240"/>
      <c r="VT17" s="240"/>
      <c r="VU17" s="240"/>
      <c r="VV17" s="240"/>
      <c r="VW17" s="240"/>
      <c r="VX17" s="240"/>
      <c r="VY17" s="240"/>
      <c r="VZ17" s="240"/>
      <c r="WA17" s="240"/>
      <c r="WB17" s="240"/>
      <c r="WC17" s="240"/>
      <c r="WD17" s="240"/>
      <c r="WE17" s="240"/>
      <c r="WF17" s="240"/>
      <c r="WG17" s="240"/>
      <c r="WH17" s="240"/>
      <c r="WI17" s="240"/>
      <c r="WJ17" s="240"/>
      <c r="WK17" s="240"/>
      <c r="WL17" s="240"/>
      <c r="WM17" s="240"/>
      <c r="WN17" s="240"/>
      <c r="WO17" s="240"/>
      <c r="WP17" s="240"/>
      <c r="WQ17" s="240"/>
      <c r="WR17" s="240"/>
      <c r="WS17" s="240"/>
      <c r="WT17" s="240"/>
      <c r="WU17" s="240"/>
      <c r="WV17" s="240"/>
      <c r="WW17" s="240"/>
      <c r="WX17" s="240"/>
      <c r="WY17" s="240"/>
      <c r="WZ17" s="240"/>
      <c r="XA17" s="240"/>
      <c r="XB17" s="240"/>
      <c r="XC17" s="240"/>
      <c r="XD17" s="240"/>
      <c r="XE17" s="240"/>
      <c r="XF17" s="240"/>
      <c r="XG17" s="240"/>
      <c r="XH17" s="240"/>
      <c r="XI17" s="240"/>
      <c r="XJ17" s="240"/>
      <c r="XK17" s="240"/>
      <c r="XL17" s="240"/>
      <c r="XM17" s="240"/>
      <c r="XN17" s="240"/>
      <c r="XO17" s="240"/>
      <c r="XP17" s="240"/>
      <c r="XQ17" s="240"/>
      <c r="XR17" s="240"/>
      <c r="XS17" s="240"/>
      <c r="XT17" s="240"/>
      <c r="XU17" s="240"/>
      <c r="XV17" s="240"/>
      <c r="XW17" s="240"/>
      <c r="XX17" s="240"/>
      <c r="XY17" s="240"/>
      <c r="XZ17" s="240"/>
      <c r="YA17" s="240"/>
      <c r="YB17" s="240"/>
      <c r="YC17" s="240"/>
      <c r="YD17" s="240"/>
      <c r="YE17" s="240"/>
      <c r="YF17" s="240"/>
      <c r="YG17" s="240"/>
      <c r="YH17" s="240"/>
      <c r="YI17" s="240"/>
      <c r="YJ17" s="240"/>
      <c r="YK17" s="240"/>
      <c r="YL17" s="240"/>
      <c r="YM17" s="240"/>
      <c r="YN17" s="240"/>
      <c r="YO17" s="240"/>
      <c r="YP17" s="240"/>
      <c r="YQ17" s="240"/>
      <c r="YR17" s="240"/>
      <c r="YS17" s="240"/>
      <c r="YT17" s="240"/>
      <c r="YU17" s="240"/>
      <c r="YV17" s="240"/>
      <c r="YW17" s="240"/>
      <c r="YX17" s="240"/>
      <c r="YY17" s="240"/>
      <c r="YZ17" s="240"/>
      <c r="ZA17" s="240"/>
      <c r="ZB17" s="240"/>
      <c r="ZC17" s="240"/>
      <c r="ZD17" s="240"/>
      <c r="ZE17" s="240"/>
      <c r="ZF17" s="240"/>
      <c r="ZG17" s="240"/>
      <c r="ZH17" s="240"/>
      <c r="ZI17" s="240"/>
      <c r="ZJ17" s="240"/>
      <c r="ZK17" s="240"/>
      <c r="ZL17" s="240"/>
      <c r="ZM17" s="240"/>
      <c r="ZN17" s="240"/>
      <c r="ZO17" s="240"/>
      <c r="ZP17" s="240"/>
      <c r="ZQ17" s="240"/>
      <c r="ZR17" s="240"/>
      <c r="ZS17" s="240"/>
      <c r="ZT17" s="240"/>
      <c r="ZU17" s="240"/>
      <c r="ZV17" s="240"/>
      <c r="ZW17" s="240"/>
      <c r="ZX17" s="240"/>
      <c r="ZY17" s="240"/>
      <c r="ZZ17" s="240"/>
      <c r="AAA17" s="240"/>
      <c r="AAB17" s="240"/>
      <c r="AAC17" s="240"/>
      <c r="AAD17" s="240"/>
      <c r="AAE17" s="240"/>
      <c r="AAF17" s="240"/>
      <c r="AAG17" s="240"/>
      <c r="AAH17" s="240"/>
      <c r="AAI17" s="240"/>
      <c r="AAJ17" s="240"/>
      <c r="AAK17" s="240"/>
      <c r="AAL17" s="240"/>
      <c r="AAM17" s="240"/>
      <c r="AAN17" s="240"/>
      <c r="AAO17" s="240"/>
      <c r="AAP17" s="240"/>
      <c r="AAQ17" s="240"/>
      <c r="AAR17" s="240"/>
      <c r="AAS17" s="240"/>
      <c r="AAT17" s="240"/>
      <c r="AAU17" s="240"/>
      <c r="AAV17" s="240"/>
      <c r="AAW17" s="240"/>
      <c r="AAX17" s="240"/>
      <c r="AAY17" s="240"/>
      <c r="AAZ17" s="240"/>
      <c r="ABA17" s="240"/>
      <c r="ABB17" s="240"/>
      <c r="ABC17" s="240"/>
      <c r="ABD17" s="240"/>
      <c r="ABE17" s="240"/>
      <c r="ABF17" s="240"/>
      <c r="ABG17" s="240"/>
      <c r="ABH17" s="240"/>
      <c r="ABI17" s="240"/>
      <c r="ABJ17" s="240"/>
      <c r="ABK17" s="240"/>
      <c r="ABL17" s="240"/>
      <c r="ABM17" s="240"/>
      <c r="ABN17" s="240"/>
      <c r="ABO17" s="240"/>
      <c r="ABP17" s="240"/>
      <c r="ABQ17" s="240"/>
      <c r="ABR17" s="240"/>
      <c r="ABS17" s="240"/>
      <c r="ABT17" s="240"/>
      <c r="ABU17" s="240"/>
      <c r="ABV17" s="240"/>
      <c r="ABW17" s="240"/>
      <c r="ABX17" s="240"/>
      <c r="ABY17" s="240"/>
      <c r="ABZ17" s="240"/>
      <c r="ACA17" s="240"/>
      <c r="ACB17" s="240"/>
      <c r="ACC17" s="240"/>
      <c r="ACD17" s="240"/>
      <c r="ACE17" s="240"/>
      <c r="ACF17" s="240"/>
      <c r="ACG17" s="240"/>
      <c r="ACH17" s="240"/>
      <c r="ACI17" s="240"/>
      <c r="ACJ17" s="240"/>
      <c r="ACK17" s="240"/>
      <c r="ACL17" s="240"/>
      <c r="ACM17" s="240"/>
      <c r="ACN17" s="240"/>
      <c r="ACO17" s="240"/>
      <c r="ACP17" s="240"/>
      <c r="ACQ17" s="240"/>
      <c r="ACR17" s="240"/>
      <c r="ACS17" s="240"/>
      <c r="ACT17" s="240"/>
      <c r="ACU17" s="240"/>
      <c r="ACV17" s="240"/>
      <c r="ACW17" s="240"/>
      <c r="ACX17" s="240"/>
      <c r="ACY17" s="240"/>
      <c r="ACZ17" s="240"/>
      <c r="ADA17" s="240"/>
      <c r="ADB17" s="240"/>
      <c r="ADC17" s="240"/>
      <c r="ADD17" s="240"/>
      <c r="ADE17" s="240"/>
      <c r="ADF17" s="240"/>
      <c r="ADG17" s="240"/>
      <c r="ADH17" s="240"/>
      <c r="ADI17" s="240"/>
      <c r="ADJ17" s="240"/>
      <c r="ADK17" s="240"/>
      <c r="ADL17" s="240"/>
      <c r="ADM17" s="240"/>
      <c r="ADN17" s="240"/>
      <c r="ADO17" s="240"/>
      <c r="ADP17" s="240"/>
      <c r="ADQ17" s="240"/>
      <c r="ADR17" s="240"/>
      <c r="ADS17" s="240"/>
      <c r="ADT17" s="240"/>
      <c r="ADU17" s="240"/>
      <c r="ADV17" s="240"/>
      <c r="ADW17" s="240"/>
      <c r="ADX17" s="240"/>
      <c r="ADY17" s="240"/>
      <c r="ADZ17" s="240"/>
      <c r="AEA17" s="240"/>
      <c r="AEB17" s="240"/>
      <c r="AEC17" s="240"/>
      <c r="AED17" s="240"/>
      <c r="AEE17" s="240"/>
      <c r="AEF17" s="240"/>
      <c r="AEG17" s="240"/>
      <c r="AEH17" s="240"/>
      <c r="AEI17" s="240"/>
      <c r="AEJ17" s="240"/>
      <c r="AEK17" s="240"/>
      <c r="AEL17" s="240"/>
      <c r="AEM17" s="240"/>
      <c r="AEN17" s="240"/>
      <c r="AEO17" s="240"/>
      <c r="AEP17" s="240"/>
      <c r="AEQ17" s="240"/>
      <c r="AER17" s="240"/>
      <c r="AES17" s="240"/>
      <c r="AET17" s="240"/>
      <c r="AEU17" s="240"/>
      <c r="AEV17" s="240"/>
      <c r="AEW17" s="240"/>
      <c r="AEX17" s="240"/>
      <c r="AEY17" s="240"/>
      <c r="AEZ17" s="240"/>
      <c r="AFA17" s="240"/>
      <c r="AFB17" s="240"/>
      <c r="AFC17" s="240"/>
      <c r="AFD17" s="240"/>
      <c r="AFE17" s="240"/>
      <c r="AFF17" s="240"/>
      <c r="AFG17" s="240"/>
      <c r="AFH17" s="240"/>
      <c r="AFI17" s="240"/>
      <c r="AFJ17" s="240"/>
      <c r="AFK17" s="240"/>
      <c r="AFL17" s="240"/>
      <c r="AFM17" s="240"/>
      <c r="AFN17" s="240"/>
      <c r="AFO17" s="240"/>
      <c r="AFP17" s="240"/>
      <c r="AFQ17" s="240"/>
      <c r="AFR17" s="240"/>
      <c r="AFS17" s="240"/>
      <c r="AFT17" s="240"/>
      <c r="AFU17" s="240"/>
      <c r="AFV17" s="240"/>
      <c r="AFW17" s="240"/>
      <c r="AFX17" s="240"/>
      <c r="AFY17" s="240"/>
      <c r="AFZ17" s="240"/>
      <c r="AGA17" s="240"/>
      <c r="AGB17" s="240"/>
      <c r="AGC17" s="240"/>
      <c r="AGD17" s="240"/>
      <c r="AGE17" s="240"/>
      <c r="AGF17" s="240"/>
      <c r="AGG17" s="240"/>
      <c r="AGH17" s="240"/>
      <c r="AGI17" s="240"/>
      <c r="AGJ17" s="240"/>
      <c r="AGK17" s="240"/>
      <c r="AGL17" s="240"/>
      <c r="AGM17" s="240"/>
      <c r="AGN17" s="240"/>
      <c r="AGO17" s="240"/>
      <c r="AGP17" s="240"/>
      <c r="AGQ17" s="240"/>
      <c r="AGR17" s="240"/>
      <c r="AGS17" s="240"/>
      <c r="AGT17" s="240"/>
      <c r="AGU17" s="240"/>
      <c r="AGV17" s="240"/>
      <c r="AGW17" s="240"/>
      <c r="AGX17" s="240"/>
      <c r="AGY17" s="240"/>
      <c r="AGZ17" s="240"/>
      <c r="AHA17" s="240"/>
      <c r="AHB17" s="240"/>
      <c r="AHC17" s="240"/>
      <c r="AHD17" s="240"/>
      <c r="AHE17" s="240"/>
      <c r="AHF17" s="240"/>
      <c r="AHG17" s="240"/>
      <c r="AHH17" s="240"/>
      <c r="AHI17" s="240"/>
      <c r="AHJ17" s="240"/>
      <c r="AHK17" s="240"/>
      <c r="AHL17" s="240"/>
      <c r="AHM17" s="240"/>
      <c r="AHN17" s="240"/>
      <c r="AHO17" s="240"/>
      <c r="AHP17" s="240"/>
      <c r="AHQ17" s="240"/>
      <c r="AHR17" s="240"/>
      <c r="AHS17" s="240"/>
      <c r="AHT17" s="240"/>
      <c r="AHU17" s="240"/>
      <c r="AHV17" s="240"/>
      <c r="AHW17" s="240"/>
      <c r="AHX17" s="240"/>
      <c r="AHY17" s="240"/>
      <c r="AHZ17" s="240"/>
      <c r="AIA17" s="240"/>
      <c r="AIB17" s="240"/>
      <c r="AIC17" s="240"/>
      <c r="AID17" s="240"/>
      <c r="AIE17" s="240"/>
      <c r="AIF17" s="240"/>
      <c r="AIG17" s="240"/>
      <c r="AIH17" s="240"/>
      <c r="AII17" s="240"/>
      <c r="AIJ17" s="240"/>
      <c r="AIK17" s="240"/>
      <c r="AIL17" s="240"/>
      <c r="AIM17" s="240"/>
      <c r="AIN17" s="240"/>
      <c r="AIO17" s="240"/>
      <c r="AIP17" s="240"/>
      <c r="AIQ17" s="240"/>
      <c r="AIR17" s="240"/>
      <c r="AIS17" s="240"/>
      <c r="AIT17" s="240"/>
      <c r="AIU17" s="240"/>
      <c r="AIV17" s="240"/>
      <c r="AIW17" s="240"/>
      <c r="AIX17" s="240"/>
      <c r="AIY17" s="240"/>
      <c r="AIZ17" s="240"/>
      <c r="AJA17" s="240"/>
      <c r="AJB17" s="240"/>
      <c r="AJC17" s="240"/>
      <c r="AJD17" s="240"/>
      <c r="AJE17" s="240"/>
      <c r="AJF17" s="240"/>
      <c r="AJG17" s="240"/>
      <c r="AJH17" s="240"/>
      <c r="AJI17" s="240"/>
      <c r="AJJ17" s="240"/>
      <c r="AJK17" s="240"/>
      <c r="AJL17" s="240"/>
      <c r="AJM17" s="240"/>
      <c r="AJN17" s="240"/>
      <c r="AJO17" s="240"/>
      <c r="AJP17" s="240"/>
      <c r="AJQ17" s="240"/>
      <c r="AJR17" s="240"/>
      <c r="AJS17" s="240"/>
      <c r="AJT17" s="240"/>
      <c r="AJU17" s="240"/>
      <c r="AJV17" s="240"/>
      <c r="AJW17" s="240"/>
      <c r="AJX17" s="240"/>
      <c r="AJY17" s="240"/>
      <c r="AJZ17" s="240"/>
      <c r="AKA17" s="240"/>
      <c r="AKB17" s="240"/>
      <c r="AKC17" s="240"/>
      <c r="AKD17" s="240"/>
      <c r="AKE17" s="240"/>
      <c r="AKF17" s="240"/>
      <c r="AKG17" s="240"/>
      <c r="AKH17" s="240"/>
      <c r="AKI17" s="240"/>
      <c r="AKJ17" s="240"/>
      <c r="AKK17" s="240"/>
      <c r="AKL17" s="240"/>
      <c r="AKM17" s="240"/>
      <c r="AKN17" s="240"/>
      <c r="AKO17" s="240"/>
      <c r="AKP17" s="240"/>
      <c r="AKQ17" s="240"/>
      <c r="AKR17" s="240"/>
      <c r="AKS17" s="240"/>
      <c r="AKT17" s="240"/>
      <c r="AKU17" s="240"/>
      <c r="AKV17" s="240"/>
      <c r="AKW17" s="240"/>
      <c r="AKX17" s="240"/>
      <c r="AKY17" s="240"/>
      <c r="AKZ17" s="240"/>
      <c r="ALA17" s="240"/>
      <c r="ALB17" s="240"/>
      <c r="ALC17" s="240"/>
      <c r="ALD17" s="240"/>
      <c r="ALE17" s="240"/>
      <c r="ALF17" s="240"/>
      <c r="ALG17" s="240"/>
      <c r="ALH17" s="240"/>
      <c r="ALI17" s="240"/>
      <c r="ALJ17" s="240"/>
      <c r="ALK17" s="240"/>
      <c r="ALL17" s="240"/>
      <c r="ALM17" s="240"/>
      <c r="ALN17" s="240"/>
      <c r="ALO17" s="240"/>
      <c r="ALP17" s="240"/>
      <c r="ALQ17" s="240"/>
      <c r="ALR17" s="240"/>
      <c r="ALS17" s="240"/>
      <c r="ALT17" s="240"/>
      <c r="ALU17" s="240"/>
      <c r="ALV17" s="240"/>
      <c r="ALW17" s="240"/>
      <c r="ALX17" s="240"/>
      <c r="ALY17" s="240"/>
      <c r="ALZ17" s="240"/>
      <c r="AMA17" s="240"/>
      <c r="AMB17" s="240"/>
      <c r="AMC17" s="240"/>
      <c r="AMD17" s="240"/>
      <c r="AME17" s="240"/>
      <c r="AMF17" s="240"/>
      <c r="AMG17" s="240"/>
      <c r="AMH17" s="240"/>
      <c r="AMI17" s="240"/>
      <c r="AMJ17" s="240"/>
      <c r="AMK17" s="240"/>
      <c r="AML17" s="240"/>
      <c r="AMM17" s="240"/>
      <c r="AMN17" s="240"/>
      <c r="AMO17" s="240"/>
      <c r="AMP17" s="240"/>
      <c r="AMQ17" s="240"/>
      <c r="AMR17" s="240"/>
      <c r="AMS17" s="240"/>
      <c r="AMT17" s="240"/>
      <c r="AMU17" s="240"/>
      <c r="AMV17" s="240"/>
      <c r="AMW17" s="240"/>
      <c r="AMX17" s="240"/>
      <c r="AMY17" s="240"/>
      <c r="AMZ17" s="240"/>
      <c r="ANA17" s="240"/>
      <c r="ANB17" s="240"/>
      <c r="ANC17" s="240"/>
      <c r="AND17" s="240"/>
      <c r="ANE17" s="240"/>
      <c r="ANF17" s="240"/>
      <c r="ANG17" s="240"/>
      <c r="ANH17" s="240"/>
      <c r="ANI17" s="240"/>
      <c r="ANJ17" s="240"/>
      <c r="ANK17" s="240"/>
      <c r="ANL17" s="240"/>
      <c r="ANM17" s="240"/>
      <c r="ANN17" s="240"/>
      <c r="ANO17" s="240"/>
      <c r="ANP17" s="240"/>
      <c r="ANQ17" s="240"/>
      <c r="ANR17" s="240"/>
      <c r="ANS17" s="240"/>
      <c r="ANT17" s="240"/>
      <c r="ANU17" s="240"/>
      <c r="ANV17" s="240"/>
      <c r="ANW17" s="240"/>
      <c r="ANX17" s="240"/>
      <c r="ANY17" s="240"/>
      <c r="ANZ17" s="240"/>
      <c r="AOA17" s="240"/>
      <c r="AOB17" s="240"/>
      <c r="AOC17" s="240"/>
      <c r="AOD17" s="240"/>
      <c r="AOE17" s="240"/>
      <c r="AOF17" s="240"/>
      <c r="AOG17" s="240"/>
      <c r="AOH17" s="240"/>
      <c r="AOI17" s="240"/>
      <c r="AOJ17" s="240"/>
      <c r="AOK17" s="240"/>
      <c r="AOL17" s="240"/>
      <c r="AOM17" s="240"/>
      <c r="AON17" s="240"/>
      <c r="AOO17" s="240"/>
      <c r="AOP17" s="240"/>
      <c r="AOQ17" s="240"/>
      <c r="AOR17" s="240"/>
      <c r="AOS17" s="240"/>
      <c r="AOT17" s="240"/>
      <c r="AOU17" s="240"/>
      <c r="AOV17" s="240"/>
      <c r="AOW17" s="240"/>
      <c r="AOX17" s="240"/>
      <c r="AOY17" s="240"/>
      <c r="AOZ17" s="240"/>
      <c r="APA17" s="240"/>
      <c r="APB17" s="240"/>
      <c r="APC17" s="240"/>
      <c r="APD17" s="240"/>
      <c r="APE17" s="240"/>
      <c r="APF17" s="240"/>
      <c r="APG17" s="240"/>
      <c r="APH17" s="240"/>
      <c r="API17" s="240"/>
      <c r="APJ17" s="240"/>
      <c r="APK17" s="240"/>
      <c r="APL17" s="240"/>
      <c r="APM17" s="240"/>
      <c r="APN17" s="240"/>
      <c r="APO17" s="240"/>
      <c r="APP17" s="240"/>
      <c r="APQ17" s="240"/>
      <c r="APR17" s="240"/>
      <c r="APS17" s="240"/>
      <c r="APT17" s="240"/>
      <c r="APU17" s="240"/>
      <c r="APV17" s="240"/>
      <c r="APW17" s="240"/>
      <c r="APX17" s="240"/>
      <c r="APY17" s="240"/>
      <c r="APZ17" s="240"/>
      <c r="AQA17" s="240"/>
      <c r="AQB17" s="240"/>
      <c r="AQC17" s="240"/>
      <c r="AQD17" s="240"/>
      <c r="AQE17" s="240"/>
      <c r="AQF17" s="240"/>
      <c r="AQG17" s="240"/>
      <c r="AQH17" s="240"/>
      <c r="AQI17" s="240"/>
      <c r="AQJ17" s="240"/>
      <c r="AQK17" s="240"/>
      <c r="AQL17" s="240"/>
      <c r="AQM17" s="240"/>
      <c r="AQN17" s="240"/>
      <c r="AQO17" s="240"/>
      <c r="AQP17" s="240"/>
      <c r="AQQ17" s="240"/>
      <c r="AQR17" s="240"/>
      <c r="AQS17" s="240"/>
      <c r="AQT17" s="240"/>
      <c r="AQU17" s="240"/>
      <c r="AQV17" s="240"/>
      <c r="AQW17" s="240"/>
      <c r="AQX17" s="240"/>
      <c r="AQY17" s="240"/>
      <c r="AQZ17" s="240"/>
      <c r="ARA17" s="240"/>
      <c r="ARB17" s="240"/>
      <c r="ARC17" s="240"/>
      <c r="ARD17" s="240"/>
      <c r="ARE17" s="240"/>
      <c r="ARF17" s="240"/>
      <c r="ARG17" s="240"/>
      <c r="ARH17" s="240"/>
      <c r="ARI17" s="240"/>
      <c r="ARJ17" s="240"/>
      <c r="ARK17" s="240"/>
      <c r="ARL17" s="240"/>
      <c r="ARM17" s="240"/>
      <c r="ARN17" s="240"/>
      <c r="ARO17" s="240"/>
      <c r="ARP17" s="240"/>
      <c r="ARQ17" s="240"/>
      <c r="ARR17" s="240"/>
      <c r="ARS17" s="240"/>
      <c r="ART17" s="240"/>
      <c r="ARU17" s="240"/>
      <c r="ARV17" s="240"/>
      <c r="ARW17" s="240"/>
      <c r="ARX17" s="240"/>
      <c r="ARY17" s="240"/>
      <c r="ARZ17" s="240"/>
      <c r="ASA17" s="240"/>
      <c r="ASB17" s="240"/>
      <c r="ASC17" s="240"/>
      <c r="ASD17" s="240"/>
      <c r="ASE17" s="240"/>
      <c r="ASF17" s="240"/>
      <c r="ASG17" s="240"/>
      <c r="ASH17" s="240"/>
      <c r="ASI17" s="240"/>
      <c r="ASJ17" s="240"/>
      <c r="ASK17" s="240"/>
      <c r="ASL17" s="240"/>
      <c r="ASM17" s="240"/>
      <c r="ASN17" s="240"/>
      <c r="ASO17" s="240"/>
      <c r="ASP17" s="240"/>
      <c r="ASQ17" s="240"/>
      <c r="ASR17" s="240"/>
      <c r="ASS17" s="240"/>
      <c r="AST17" s="240"/>
      <c r="ASU17" s="240"/>
      <c r="ASV17" s="240"/>
      <c r="ASW17" s="240"/>
      <c r="ASX17" s="240"/>
      <c r="ASY17" s="240"/>
      <c r="ASZ17" s="240"/>
      <c r="ATA17" s="240"/>
      <c r="ATB17" s="240"/>
      <c r="ATC17" s="240"/>
      <c r="ATD17" s="240"/>
      <c r="ATE17" s="240"/>
      <c r="ATF17" s="240"/>
      <c r="ATG17" s="240"/>
      <c r="ATH17" s="240"/>
      <c r="ATI17" s="240"/>
      <c r="ATJ17" s="240"/>
      <c r="ATK17" s="240"/>
      <c r="ATL17" s="240"/>
      <c r="ATM17" s="240"/>
      <c r="ATN17" s="240"/>
      <c r="ATO17" s="240"/>
      <c r="ATP17" s="240"/>
      <c r="ATQ17" s="240"/>
      <c r="ATR17" s="240"/>
      <c r="ATS17" s="240"/>
      <c r="ATT17" s="240"/>
      <c r="ATU17" s="240"/>
      <c r="ATV17" s="240"/>
      <c r="ATW17" s="240"/>
      <c r="ATX17" s="240"/>
      <c r="ATY17" s="240"/>
      <c r="ATZ17" s="240"/>
      <c r="AUA17" s="240"/>
      <c r="AUB17" s="240"/>
      <c r="AUC17" s="240"/>
      <c r="AUD17" s="240"/>
      <c r="AUE17" s="240"/>
      <c r="AUF17" s="240"/>
      <c r="AUG17" s="240"/>
      <c r="AUH17" s="240"/>
      <c r="AUI17" s="240"/>
      <c r="AUJ17" s="240"/>
      <c r="AUK17" s="240"/>
      <c r="AUL17" s="240"/>
      <c r="AUM17" s="240"/>
      <c r="AUN17" s="240"/>
      <c r="AUO17" s="240"/>
      <c r="AUP17" s="240"/>
      <c r="AUQ17" s="240"/>
      <c r="AUR17" s="240"/>
      <c r="AUS17" s="240"/>
      <c r="AUT17" s="240"/>
      <c r="AUU17" s="240"/>
      <c r="AUV17" s="240"/>
      <c r="AUW17" s="240"/>
      <c r="AUX17" s="240"/>
      <c r="AUY17" s="240"/>
      <c r="AUZ17" s="240"/>
      <c r="AVA17" s="240"/>
      <c r="AVB17" s="240"/>
      <c r="AVC17" s="240"/>
      <c r="AVD17" s="240"/>
      <c r="AVE17" s="240"/>
      <c r="AVF17" s="240"/>
      <c r="AVG17" s="240"/>
      <c r="AVH17" s="240"/>
      <c r="AVI17" s="240"/>
      <c r="AVJ17" s="240"/>
      <c r="AVK17" s="240"/>
      <c r="AVL17" s="240"/>
      <c r="AVM17" s="240"/>
      <c r="AVN17" s="240"/>
      <c r="AVO17" s="240"/>
      <c r="AVP17" s="240"/>
      <c r="AVQ17" s="240"/>
      <c r="AVR17" s="240"/>
      <c r="AVS17" s="240"/>
      <c r="AVT17" s="240"/>
      <c r="AVU17" s="240"/>
      <c r="AVV17" s="240"/>
      <c r="AVW17" s="240"/>
      <c r="AVX17" s="240"/>
      <c r="AVY17" s="240"/>
      <c r="AVZ17" s="240"/>
      <c r="AWA17" s="240"/>
      <c r="AWB17" s="240"/>
      <c r="AWC17" s="240"/>
      <c r="AWD17" s="240"/>
      <c r="AWE17" s="240"/>
      <c r="AWF17" s="240"/>
      <c r="AWG17" s="240"/>
      <c r="AWH17" s="240"/>
      <c r="AWI17" s="240"/>
      <c r="AWJ17" s="240"/>
      <c r="AWK17" s="240"/>
      <c r="AWL17" s="240"/>
      <c r="AWM17" s="240"/>
      <c r="AWN17" s="240"/>
      <c r="AWO17" s="240"/>
      <c r="AWP17" s="240"/>
      <c r="AWQ17" s="240"/>
      <c r="AWR17" s="240"/>
      <c r="AWS17" s="240"/>
      <c r="AWT17" s="240"/>
      <c r="AWU17" s="240"/>
      <c r="AWV17" s="240"/>
      <c r="AWW17" s="240"/>
      <c r="AWX17" s="240"/>
      <c r="AWY17" s="240"/>
      <c r="AWZ17" s="240"/>
      <c r="AXA17" s="240"/>
      <c r="AXB17" s="240"/>
      <c r="AXC17" s="240"/>
      <c r="AXD17" s="240"/>
      <c r="AXE17" s="240"/>
      <c r="AXF17" s="240"/>
      <c r="AXG17" s="240"/>
      <c r="AXH17" s="240"/>
      <c r="AXI17" s="240"/>
      <c r="AXJ17" s="240"/>
      <c r="AXK17" s="240"/>
      <c r="AXL17" s="240"/>
      <c r="AXM17" s="240"/>
      <c r="AXN17" s="240"/>
      <c r="AXO17" s="240"/>
      <c r="AXP17" s="240"/>
      <c r="AXQ17" s="240"/>
      <c r="AXR17" s="240"/>
      <c r="AXS17" s="240"/>
      <c r="AXT17" s="240"/>
      <c r="AXU17" s="240"/>
      <c r="AXV17" s="240"/>
      <c r="AXW17" s="240"/>
      <c r="AXX17" s="240"/>
      <c r="AXY17" s="240"/>
      <c r="AXZ17" s="240"/>
      <c r="AYA17" s="240"/>
      <c r="AYB17" s="240"/>
      <c r="AYC17" s="240"/>
      <c r="AYD17" s="240"/>
      <c r="AYE17" s="240"/>
      <c r="AYF17" s="240"/>
      <c r="AYG17" s="240"/>
      <c r="AYH17" s="240"/>
      <c r="AYI17" s="240"/>
      <c r="AYJ17" s="240"/>
      <c r="AYK17" s="240"/>
      <c r="AYL17" s="240"/>
      <c r="AYM17" s="240"/>
      <c r="AYN17" s="240"/>
      <c r="AYO17" s="240"/>
      <c r="AYP17" s="240"/>
      <c r="AYQ17" s="240"/>
      <c r="AYR17" s="240"/>
      <c r="AYS17" s="240"/>
      <c r="AYT17" s="240"/>
      <c r="AYU17" s="240"/>
      <c r="AYV17" s="240"/>
      <c r="AYW17" s="240"/>
      <c r="AYX17" s="240"/>
      <c r="AYY17" s="240"/>
      <c r="AYZ17" s="240"/>
      <c r="AZA17" s="240"/>
      <c r="AZB17" s="240"/>
      <c r="AZC17" s="240"/>
      <c r="AZD17" s="240"/>
      <c r="AZE17" s="240"/>
      <c r="AZF17" s="240"/>
      <c r="AZG17" s="240"/>
      <c r="AZH17" s="240"/>
      <c r="AZI17" s="240"/>
      <c r="AZJ17" s="240"/>
      <c r="AZK17" s="240"/>
      <c r="AZL17" s="240"/>
      <c r="AZM17" s="240"/>
      <c r="AZN17" s="240"/>
      <c r="AZO17" s="240"/>
      <c r="AZP17" s="240"/>
      <c r="AZQ17" s="240"/>
      <c r="AZR17" s="240"/>
      <c r="AZS17" s="240"/>
      <c r="AZT17" s="240"/>
      <c r="AZU17" s="240"/>
      <c r="AZV17" s="240"/>
      <c r="AZW17" s="240"/>
      <c r="AZX17" s="240"/>
      <c r="AZY17" s="240"/>
      <c r="AZZ17" s="240"/>
      <c r="BAA17" s="240"/>
      <c r="BAB17" s="240"/>
      <c r="BAC17" s="240"/>
      <c r="BAD17" s="240"/>
      <c r="BAE17" s="240"/>
      <c r="BAF17" s="240"/>
      <c r="BAG17" s="240"/>
      <c r="BAH17" s="240"/>
      <c r="BAI17" s="240"/>
      <c r="BAJ17" s="240"/>
      <c r="BAK17" s="240"/>
      <c r="BAL17" s="240"/>
      <c r="BAM17" s="240"/>
      <c r="BAN17" s="240"/>
      <c r="BAO17" s="240"/>
      <c r="BAP17" s="240"/>
      <c r="BAQ17" s="240"/>
      <c r="BAR17" s="240"/>
      <c r="BAS17" s="240"/>
      <c r="BAT17" s="240"/>
      <c r="BAU17" s="240"/>
      <c r="BAV17" s="240"/>
      <c r="BAW17" s="240"/>
      <c r="BAX17" s="240"/>
      <c r="BAY17" s="240"/>
      <c r="BAZ17" s="240"/>
      <c r="BBA17" s="240"/>
      <c r="BBB17" s="240"/>
      <c r="BBC17" s="240"/>
      <c r="BBD17" s="240"/>
      <c r="BBE17" s="240"/>
      <c r="BBF17" s="240"/>
      <c r="BBG17" s="240"/>
      <c r="BBH17" s="240"/>
      <c r="BBI17" s="240"/>
      <c r="BBJ17" s="240"/>
      <c r="BBK17" s="240"/>
      <c r="BBL17" s="240"/>
      <c r="BBM17" s="240"/>
      <c r="BBN17" s="240"/>
      <c r="BBO17" s="240"/>
      <c r="BBP17" s="240"/>
      <c r="BBQ17" s="240"/>
      <c r="BBR17" s="240"/>
      <c r="BBS17" s="240"/>
      <c r="BBT17" s="240"/>
      <c r="BBU17" s="240"/>
      <c r="BBV17" s="240"/>
      <c r="BBW17" s="240"/>
      <c r="BBX17" s="240"/>
      <c r="BBY17" s="240"/>
      <c r="BBZ17" s="240"/>
      <c r="BCA17" s="240"/>
      <c r="BCB17" s="240"/>
      <c r="BCC17" s="240"/>
      <c r="BCD17" s="240"/>
      <c r="BCE17" s="240"/>
      <c r="BCF17" s="240"/>
      <c r="BCG17" s="240"/>
      <c r="BCH17" s="240"/>
      <c r="BCI17" s="240"/>
      <c r="BCJ17" s="240"/>
      <c r="BCK17" s="240"/>
      <c r="BCL17" s="240"/>
      <c r="BCM17" s="240"/>
      <c r="BCN17" s="240"/>
      <c r="BCO17" s="240"/>
      <c r="BCP17" s="240"/>
      <c r="BCQ17" s="240"/>
      <c r="BCR17" s="240"/>
      <c r="BCS17" s="240"/>
      <c r="BCT17" s="240"/>
      <c r="BCU17" s="240"/>
      <c r="BCV17" s="240"/>
      <c r="BCW17" s="240"/>
      <c r="BCX17" s="240"/>
      <c r="BCY17" s="240"/>
      <c r="BCZ17" s="240"/>
      <c r="BDA17" s="240"/>
      <c r="BDB17" s="240"/>
      <c r="BDC17" s="240"/>
      <c r="BDD17" s="240"/>
      <c r="BDE17" s="240"/>
      <c r="BDF17" s="240"/>
      <c r="BDG17" s="240"/>
      <c r="BDH17" s="240"/>
      <c r="BDI17" s="240"/>
      <c r="BDJ17" s="240"/>
      <c r="BDK17" s="240"/>
      <c r="BDL17" s="240"/>
      <c r="BDM17" s="240"/>
      <c r="BDN17" s="240"/>
      <c r="BDO17" s="240"/>
      <c r="BDP17" s="240"/>
      <c r="BDQ17" s="240"/>
      <c r="BDR17" s="240"/>
      <c r="BDS17" s="240"/>
      <c r="BDT17" s="240"/>
      <c r="BDU17" s="240"/>
      <c r="BDV17" s="240"/>
      <c r="BDW17" s="240"/>
      <c r="BDX17" s="240"/>
      <c r="BDY17" s="240"/>
      <c r="BDZ17" s="240"/>
      <c r="BEA17" s="240"/>
      <c r="BEB17" s="240"/>
      <c r="BEC17" s="240"/>
      <c r="BED17" s="240"/>
      <c r="BEE17" s="240"/>
      <c r="BEF17" s="240"/>
      <c r="BEG17" s="240"/>
      <c r="BEH17" s="240"/>
      <c r="BEI17" s="240"/>
      <c r="BEJ17" s="240"/>
      <c r="BEK17" s="240"/>
      <c r="BEL17" s="240"/>
      <c r="BEM17" s="240"/>
      <c r="BEN17" s="240"/>
      <c r="BEO17" s="240"/>
      <c r="BEP17" s="240"/>
      <c r="BEQ17" s="240"/>
      <c r="BER17" s="240"/>
      <c r="BES17" s="240"/>
      <c r="BET17" s="240"/>
      <c r="BEU17" s="240"/>
      <c r="BEV17" s="240"/>
      <c r="BEW17" s="240"/>
      <c r="BEX17" s="240"/>
      <c r="BEY17" s="240"/>
      <c r="BEZ17" s="240"/>
      <c r="BFA17" s="240"/>
      <c r="BFB17" s="240"/>
      <c r="BFC17" s="240"/>
      <c r="BFD17" s="240"/>
      <c r="BFE17" s="240"/>
      <c r="BFF17" s="240"/>
      <c r="BFG17" s="240"/>
      <c r="BFH17" s="240"/>
      <c r="BFI17" s="240"/>
      <c r="BFJ17" s="240"/>
      <c r="BFK17" s="240"/>
      <c r="BFL17" s="240"/>
      <c r="BFM17" s="240"/>
      <c r="BFN17" s="240"/>
      <c r="BFO17" s="240"/>
      <c r="BFP17" s="240"/>
      <c r="BFQ17" s="240"/>
      <c r="BFR17" s="240"/>
      <c r="BFS17" s="240"/>
      <c r="BFT17" s="240"/>
      <c r="BFU17" s="240"/>
      <c r="BFV17" s="240"/>
      <c r="BFW17" s="240"/>
      <c r="BFX17" s="240"/>
      <c r="BFY17" s="240"/>
      <c r="BFZ17" s="240"/>
      <c r="BGA17" s="240"/>
      <c r="BGB17" s="240"/>
      <c r="BGC17" s="240"/>
      <c r="BGD17" s="240"/>
      <c r="BGE17" s="240"/>
      <c r="BGF17" s="240"/>
      <c r="BGG17" s="240"/>
      <c r="BGH17" s="240"/>
      <c r="BGI17" s="240"/>
      <c r="BGJ17" s="240"/>
      <c r="BGK17" s="240"/>
      <c r="BGL17" s="240"/>
      <c r="BGM17" s="240"/>
      <c r="BGN17" s="240"/>
      <c r="BGO17" s="240"/>
      <c r="BGP17" s="240"/>
      <c r="BGQ17" s="240"/>
      <c r="BGR17" s="240"/>
      <c r="BGS17" s="240"/>
      <c r="BGT17" s="240"/>
      <c r="BGU17" s="240"/>
      <c r="BGV17" s="240"/>
      <c r="BGW17" s="240"/>
      <c r="BGX17" s="240"/>
      <c r="BGY17" s="240"/>
      <c r="BGZ17" s="240"/>
      <c r="BHA17" s="240"/>
      <c r="BHB17" s="240"/>
      <c r="BHC17" s="240"/>
      <c r="BHD17" s="240"/>
      <c r="BHE17" s="240"/>
      <c r="BHF17" s="240"/>
      <c r="BHG17" s="240"/>
      <c r="BHH17" s="240"/>
      <c r="BHI17" s="240"/>
      <c r="BHJ17" s="240"/>
      <c r="BHK17" s="240"/>
      <c r="BHL17" s="240"/>
      <c r="BHM17" s="240"/>
      <c r="BHN17" s="240"/>
      <c r="BHO17" s="240"/>
      <c r="BHP17" s="240"/>
      <c r="BHQ17" s="240"/>
      <c r="BHR17" s="240"/>
      <c r="BHS17" s="240"/>
      <c r="BHT17" s="240"/>
      <c r="BHU17" s="240"/>
      <c r="BHV17" s="240"/>
      <c r="BHW17" s="240"/>
      <c r="BHX17" s="240"/>
      <c r="BHY17" s="240"/>
      <c r="BHZ17" s="240"/>
      <c r="BIA17" s="240"/>
      <c r="BIB17" s="240"/>
      <c r="BIC17" s="240"/>
      <c r="BID17" s="240"/>
      <c r="BIE17" s="240"/>
      <c r="BIF17" s="240"/>
      <c r="BIG17" s="240"/>
      <c r="BIH17" s="240"/>
      <c r="BII17" s="240"/>
      <c r="BIJ17" s="240"/>
      <c r="BIK17" s="240"/>
      <c r="BIL17" s="240"/>
      <c r="BIM17" s="240"/>
      <c r="BIN17" s="240"/>
      <c r="BIO17" s="240"/>
      <c r="BIP17" s="240"/>
      <c r="BIQ17" s="240"/>
      <c r="BIR17" s="240"/>
      <c r="BIS17" s="240"/>
      <c r="BIT17" s="240"/>
      <c r="BIU17" s="240"/>
      <c r="BIV17" s="240"/>
      <c r="BIW17" s="240"/>
      <c r="BIX17" s="240"/>
      <c r="BIY17" s="240"/>
      <c r="BIZ17" s="240"/>
      <c r="BJA17" s="240"/>
      <c r="BJB17" s="240"/>
      <c r="BJC17" s="240"/>
      <c r="BJD17" s="240"/>
      <c r="BJE17" s="240"/>
      <c r="BJF17" s="240"/>
      <c r="BJG17" s="240"/>
      <c r="BJH17" s="240"/>
      <c r="BJI17" s="240"/>
      <c r="BJJ17" s="240"/>
      <c r="BJK17" s="240"/>
      <c r="BJL17" s="240"/>
      <c r="BJM17" s="240"/>
      <c r="BJN17" s="240"/>
      <c r="BJO17" s="240"/>
      <c r="BJP17" s="240"/>
      <c r="BJQ17" s="240"/>
      <c r="BJR17" s="240"/>
      <c r="BJS17" s="240"/>
      <c r="BJT17" s="240"/>
      <c r="BJU17" s="240"/>
      <c r="BJV17" s="240"/>
      <c r="BJW17" s="240"/>
      <c r="BJX17" s="240"/>
      <c r="BJY17" s="240"/>
      <c r="BJZ17" s="240"/>
      <c r="BKA17" s="240"/>
      <c r="BKB17" s="240"/>
      <c r="BKC17" s="240"/>
      <c r="BKD17" s="240"/>
      <c r="BKE17" s="240"/>
      <c r="BKF17" s="240"/>
      <c r="BKG17" s="240"/>
      <c r="BKH17" s="240"/>
      <c r="BKI17" s="240"/>
      <c r="BKJ17" s="240"/>
      <c r="BKK17" s="240"/>
      <c r="BKL17" s="240"/>
      <c r="BKM17" s="240"/>
      <c r="BKN17" s="240"/>
      <c r="BKO17" s="240"/>
      <c r="BKP17" s="240"/>
      <c r="BKQ17" s="240"/>
      <c r="BKR17" s="240"/>
      <c r="BKS17" s="240"/>
      <c r="BKT17" s="240"/>
      <c r="BKU17" s="240"/>
      <c r="BKV17" s="240"/>
      <c r="BKW17" s="240"/>
      <c r="BKX17" s="240"/>
      <c r="BKY17" s="240"/>
      <c r="BKZ17" s="240"/>
      <c r="BLA17" s="240"/>
      <c r="BLB17" s="240"/>
      <c r="BLC17" s="240"/>
      <c r="BLD17" s="240"/>
      <c r="BLE17" s="240"/>
      <c r="BLF17" s="240"/>
      <c r="BLG17" s="240"/>
      <c r="BLH17" s="240"/>
      <c r="BLI17" s="240"/>
      <c r="BLJ17" s="240"/>
      <c r="BLK17" s="240"/>
      <c r="BLL17" s="240"/>
      <c r="BLM17" s="240"/>
      <c r="BLN17" s="240"/>
      <c r="BLO17" s="240"/>
      <c r="BLP17" s="240"/>
      <c r="BLQ17" s="240"/>
      <c r="BLR17" s="240"/>
      <c r="BLS17" s="240"/>
      <c r="BLT17" s="240"/>
      <c r="BLU17" s="240"/>
      <c r="BLV17" s="240"/>
      <c r="BLW17" s="240"/>
      <c r="BLX17" s="240"/>
      <c r="BLY17" s="240"/>
      <c r="BLZ17" s="240"/>
      <c r="BMA17" s="240"/>
      <c r="BMB17" s="240"/>
      <c r="BMC17" s="240"/>
      <c r="BMD17" s="240"/>
      <c r="BME17" s="240"/>
      <c r="BMF17" s="240"/>
      <c r="BMG17" s="240"/>
      <c r="BMH17" s="240"/>
      <c r="BMI17" s="240"/>
      <c r="BMJ17" s="240"/>
      <c r="BMK17" s="240"/>
      <c r="BML17" s="240"/>
      <c r="BMM17" s="240"/>
      <c r="BMN17" s="240"/>
      <c r="BMO17" s="240"/>
      <c r="BMP17" s="240"/>
      <c r="BMQ17" s="240"/>
      <c r="BMR17" s="240"/>
      <c r="BMS17" s="240"/>
      <c r="BMT17" s="240"/>
      <c r="BMU17" s="240"/>
      <c r="BMV17" s="240"/>
      <c r="BMW17" s="240"/>
      <c r="BMX17" s="240"/>
      <c r="BMY17" s="240"/>
      <c r="BMZ17" s="240"/>
      <c r="BNA17" s="240"/>
      <c r="BNB17" s="240"/>
      <c r="BNC17" s="240"/>
      <c r="BND17" s="240"/>
      <c r="BNE17" s="240"/>
      <c r="BNF17" s="240"/>
      <c r="BNG17" s="240"/>
      <c r="BNH17" s="240"/>
      <c r="BNI17" s="240"/>
      <c r="BNJ17" s="240"/>
      <c r="BNK17" s="240"/>
      <c r="BNL17" s="240"/>
      <c r="BNM17" s="240"/>
      <c r="BNN17" s="240"/>
      <c r="BNO17" s="240"/>
      <c r="BNP17" s="240"/>
      <c r="BNQ17" s="240"/>
      <c r="BNR17" s="240"/>
      <c r="BNS17" s="240"/>
      <c r="BNT17" s="240"/>
      <c r="BNU17" s="240"/>
      <c r="BNV17" s="240"/>
      <c r="BNW17" s="240"/>
      <c r="BNX17" s="240"/>
      <c r="BNY17" s="240"/>
      <c r="BNZ17" s="240"/>
      <c r="BOA17" s="240"/>
      <c r="BOB17" s="240"/>
      <c r="BOC17" s="240"/>
      <c r="BOD17" s="240"/>
      <c r="BOE17" s="240"/>
      <c r="BOF17" s="240"/>
      <c r="BOG17" s="240"/>
      <c r="BOH17" s="240"/>
      <c r="BOI17" s="240"/>
      <c r="BOJ17" s="240"/>
      <c r="BOK17" s="240"/>
      <c r="BOL17" s="240"/>
      <c r="BOM17" s="240"/>
      <c r="BON17" s="240"/>
      <c r="BOO17" s="240"/>
      <c r="BOP17" s="240"/>
      <c r="BOQ17" s="240"/>
      <c r="BOR17" s="240"/>
      <c r="BOS17" s="240"/>
      <c r="BOT17" s="240"/>
      <c r="BOU17" s="240"/>
      <c r="BOV17" s="240"/>
      <c r="BOW17" s="240"/>
      <c r="BOX17" s="240"/>
      <c r="BOY17" s="240"/>
      <c r="BOZ17" s="240"/>
      <c r="BPA17" s="240"/>
      <c r="BPB17" s="240"/>
      <c r="BPC17" s="240"/>
      <c r="BPD17" s="240"/>
      <c r="BPE17" s="240"/>
      <c r="BPF17" s="240"/>
      <c r="BPG17" s="240"/>
      <c r="BPH17" s="240"/>
      <c r="BPI17" s="240"/>
      <c r="BPJ17" s="240"/>
      <c r="BPK17" s="240"/>
      <c r="BPL17" s="240"/>
      <c r="BPM17" s="240"/>
      <c r="BPN17" s="240"/>
      <c r="BPO17" s="240"/>
      <c r="BPP17" s="240"/>
      <c r="BPQ17" s="240"/>
      <c r="BPR17" s="240"/>
      <c r="BPS17" s="240"/>
      <c r="BPT17" s="240"/>
      <c r="BPU17" s="240"/>
      <c r="BPV17" s="240"/>
      <c r="BPW17" s="240"/>
      <c r="BPX17" s="240"/>
      <c r="BPY17" s="240"/>
      <c r="BPZ17" s="240"/>
      <c r="BQA17" s="240"/>
      <c r="BQB17" s="240"/>
      <c r="BQC17" s="240"/>
      <c r="BQD17" s="240"/>
      <c r="BQE17" s="240"/>
      <c r="BQF17" s="240"/>
      <c r="BQG17" s="240"/>
      <c r="BQH17" s="240"/>
      <c r="BQI17" s="240"/>
      <c r="BQJ17" s="240"/>
      <c r="BQK17" s="240"/>
      <c r="BQL17" s="240"/>
      <c r="BQM17" s="240"/>
      <c r="BQN17" s="240"/>
      <c r="BQO17" s="240"/>
      <c r="BQP17" s="240"/>
      <c r="BQQ17" s="240"/>
      <c r="BQR17" s="240"/>
      <c r="BQS17" s="240"/>
      <c r="BQT17" s="240"/>
      <c r="BQU17" s="240"/>
      <c r="BQV17" s="240"/>
      <c r="BQW17" s="240"/>
      <c r="BQX17" s="240"/>
      <c r="BQY17" s="240"/>
      <c r="BQZ17" s="240"/>
      <c r="BRA17" s="240"/>
      <c r="BRB17" s="240"/>
      <c r="BRC17" s="240"/>
      <c r="BRD17" s="240"/>
      <c r="BRE17" s="240"/>
      <c r="BRF17" s="240"/>
      <c r="BRG17" s="240"/>
      <c r="BRH17" s="240"/>
      <c r="BRI17" s="240"/>
      <c r="BRJ17" s="240"/>
      <c r="BRK17" s="240"/>
      <c r="BRL17" s="240"/>
      <c r="BRM17" s="240"/>
      <c r="BRN17" s="240"/>
      <c r="BRO17" s="240"/>
      <c r="BRP17" s="240"/>
      <c r="BRQ17" s="240"/>
      <c r="BRR17" s="240"/>
      <c r="BRS17" s="240"/>
      <c r="BRT17" s="240"/>
      <c r="BRU17" s="240"/>
      <c r="BRV17" s="240"/>
      <c r="BRW17" s="240"/>
      <c r="BRX17" s="240"/>
      <c r="BRY17" s="240"/>
      <c r="BRZ17" s="240"/>
      <c r="BSA17" s="240"/>
      <c r="BSB17" s="240"/>
      <c r="BSC17" s="240"/>
      <c r="BSD17" s="240"/>
      <c r="BSE17" s="240"/>
      <c r="BSF17" s="240"/>
      <c r="BSG17" s="240"/>
      <c r="BSH17" s="240"/>
      <c r="BSI17" s="240"/>
      <c r="BSJ17" s="240"/>
      <c r="BSK17" s="240"/>
      <c r="BSL17" s="240"/>
      <c r="BSM17" s="240"/>
      <c r="BSN17" s="240"/>
      <c r="BSO17" s="240"/>
      <c r="BSP17" s="240"/>
      <c r="BSQ17" s="240"/>
      <c r="BSR17" s="240"/>
      <c r="BSS17" s="240"/>
      <c r="BST17" s="240"/>
      <c r="BSU17" s="240"/>
      <c r="BSV17" s="240"/>
      <c r="BSW17" s="240"/>
      <c r="BSX17" s="240"/>
      <c r="BSY17" s="240"/>
      <c r="BSZ17" s="240"/>
      <c r="BTA17" s="240"/>
      <c r="BTB17" s="240"/>
      <c r="BTC17" s="240"/>
      <c r="BTD17" s="240"/>
      <c r="BTE17" s="240"/>
      <c r="BTF17" s="240"/>
      <c r="BTG17" s="240"/>
      <c r="BTH17" s="240"/>
      <c r="BTI17" s="240"/>
      <c r="BTJ17" s="240"/>
      <c r="BTK17" s="240"/>
      <c r="BTL17" s="240"/>
      <c r="BTM17" s="240"/>
      <c r="BTN17" s="240"/>
      <c r="BTO17" s="240"/>
      <c r="BTP17" s="240"/>
      <c r="BTQ17" s="240"/>
      <c r="BTR17" s="240"/>
      <c r="BTS17" s="240"/>
      <c r="BTT17" s="240"/>
      <c r="BTU17" s="240"/>
      <c r="BTV17" s="240"/>
      <c r="BTW17" s="240"/>
      <c r="BTX17" s="240"/>
      <c r="BTY17" s="240"/>
      <c r="BTZ17" s="240"/>
      <c r="BUA17" s="240"/>
      <c r="BUB17" s="240"/>
      <c r="BUC17" s="240"/>
      <c r="BUD17" s="240"/>
      <c r="BUE17" s="240"/>
      <c r="BUF17" s="240"/>
      <c r="BUG17" s="240"/>
      <c r="BUH17" s="240"/>
      <c r="BUI17" s="240"/>
      <c r="BUJ17" s="240"/>
      <c r="BUK17" s="240"/>
      <c r="BUL17" s="240"/>
      <c r="BUM17" s="240"/>
      <c r="BUN17" s="240"/>
      <c r="BUO17" s="240"/>
      <c r="BUP17" s="240"/>
      <c r="BUQ17" s="240"/>
      <c r="BUR17" s="240"/>
      <c r="BUS17" s="240"/>
      <c r="BUT17" s="240"/>
      <c r="BUU17" s="240"/>
      <c r="BUV17" s="240"/>
      <c r="BUW17" s="240"/>
      <c r="BUX17" s="240"/>
      <c r="BUY17" s="240"/>
      <c r="BUZ17" s="240"/>
      <c r="BVA17" s="240"/>
      <c r="BVB17" s="240"/>
      <c r="BVC17" s="240"/>
      <c r="BVD17" s="240"/>
      <c r="BVE17" s="240"/>
      <c r="BVF17" s="240"/>
      <c r="BVG17" s="240"/>
      <c r="BVH17" s="240"/>
      <c r="BVI17" s="240"/>
      <c r="BVJ17" s="240"/>
      <c r="BVK17" s="240"/>
      <c r="BVL17" s="240"/>
      <c r="BVM17" s="240"/>
      <c r="BVN17" s="240"/>
      <c r="BVO17" s="240"/>
      <c r="BVP17" s="240"/>
      <c r="BVQ17" s="240"/>
      <c r="BVR17" s="240"/>
      <c r="BVS17" s="240"/>
      <c r="BVT17" s="240"/>
      <c r="BVU17" s="240"/>
      <c r="BVV17" s="240"/>
      <c r="BVW17" s="240"/>
      <c r="BVX17" s="240"/>
      <c r="BVY17" s="240"/>
      <c r="BVZ17" s="240"/>
      <c r="BWA17" s="240"/>
      <c r="BWB17" s="240"/>
      <c r="BWC17" s="240"/>
      <c r="BWD17" s="240"/>
      <c r="BWE17" s="240"/>
      <c r="BWF17" s="240"/>
      <c r="BWG17" s="240"/>
      <c r="BWH17" s="240"/>
      <c r="BWI17" s="240"/>
      <c r="BWJ17" s="240"/>
      <c r="BWK17" s="240"/>
      <c r="BWL17" s="240"/>
      <c r="BWM17" s="240"/>
      <c r="BWN17" s="240"/>
      <c r="BWO17" s="240"/>
      <c r="BWP17" s="240"/>
      <c r="BWQ17" s="240"/>
      <c r="BWR17" s="240"/>
      <c r="BWS17" s="240"/>
      <c r="BWT17" s="240"/>
      <c r="BWU17" s="240"/>
      <c r="BWV17" s="240"/>
      <c r="BWW17" s="240"/>
      <c r="BWX17" s="240"/>
      <c r="BWY17" s="240"/>
      <c r="BWZ17" s="240"/>
      <c r="BXA17" s="240"/>
      <c r="BXB17" s="240"/>
      <c r="BXC17" s="240"/>
      <c r="BXD17" s="240"/>
      <c r="BXE17" s="240"/>
      <c r="BXF17" s="240"/>
      <c r="BXG17" s="240"/>
      <c r="BXH17" s="240"/>
      <c r="BXI17" s="240"/>
      <c r="BXJ17" s="240"/>
      <c r="BXK17" s="240"/>
      <c r="BXL17" s="240"/>
      <c r="BXM17" s="240"/>
      <c r="BXN17" s="240"/>
      <c r="BXO17" s="240"/>
      <c r="BXP17" s="240"/>
      <c r="BXQ17" s="240"/>
      <c r="BXR17" s="240"/>
      <c r="BXS17" s="240"/>
      <c r="BXT17" s="240"/>
      <c r="BXU17" s="240"/>
      <c r="BXV17" s="240"/>
      <c r="BXW17" s="240"/>
      <c r="BXX17" s="240"/>
      <c r="BXY17" s="240"/>
      <c r="BXZ17" s="240"/>
      <c r="BYA17" s="240"/>
      <c r="BYB17" s="240"/>
      <c r="BYC17" s="240"/>
      <c r="BYD17" s="240"/>
      <c r="BYE17" s="240"/>
      <c r="BYF17" s="240"/>
      <c r="BYG17" s="240"/>
      <c r="BYH17" s="240"/>
      <c r="BYI17" s="240"/>
      <c r="BYJ17" s="240"/>
      <c r="BYK17" s="240"/>
      <c r="BYL17" s="240"/>
      <c r="BYM17" s="240"/>
      <c r="BYN17" s="240"/>
      <c r="BYO17" s="240"/>
      <c r="BYP17" s="240"/>
      <c r="BYQ17" s="240"/>
      <c r="BYR17" s="240"/>
      <c r="BYS17" s="240"/>
      <c r="BYT17" s="240"/>
      <c r="BYU17" s="240"/>
      <c r="BYV17" s="240"/>
      <c r="BYW17" s="240"/>
      <c r="BYX17" s="240"/>
      <c r="BYY17" s="240"/>
      <c r="BYZ17" s="240"/>
      <c r="BZA17" s="240"/>
      <c r="BZB17" s="240"/>
      <c r="BZC17" s="240"/>
      <c r="BZD17" s="240"/>
      <c r="BZE17" s="240"/>
      <c r="BZF17" s="240"/>
      <c r="BZG17" s="240"/>
      <c r="BZH17" s="240"/>
      <c r="BZI17" s="240"/>
      <c r="BZJ17" s="240"/>
      <c r="BZK17" s="240"/>
      <c r="BZL17" s="240"/>
      <c r="BZM17" s="240"/>
      <c r="BZN17" s="240"/>
      <c r="BZO17" s="240"/>
      <c r="BZP17" s="240"/>
      <c r="BZQ17" s="240"/>
      <c r="BZR17" s="240"/>
      <c r="BZS17" s="240"/>
      <c r="BZT17" s="240"/>
      <c r="BZU17" s="240"/>
      <c r="BZV17" s="240"/>
      <c r="BZW17" s="240"/>
      <c r="BZX17" s="240"/>
      <c r="BZY17" s="240"/>
      <c r="BZZ17" s="240"/>
      <c r="CAA17" s="240"/>
      <c r="CAB17" s="240"/>
      <c r="CAC17" s="240"/>
      <c r="CAD17" s="240"/>
      <c r="CAE17" s="240"/>
      <c r="CAF17" s="240"/>
      <c r="CAG17" s="240"/>
      <c r="CAH17" s="240"/>
      <c r="CAI17" s="240"/>
      <c r="CAJ17" s="240"/>
      <c r="CAK17" s="240"/>
      <c r="CAL17" s="240"/>
      <c r="CAM17" s="240"/>
      <c r="CAN17" s="240"/>
      <c r="CAO17" s="240"/>
      <c r="CAP17" s="240"/>
      <c r="CAQ17" s="240"/>
      <c r="CAR17" s="240"/>
      <c r="CAS17" s="240"/>
      <c r="CAT17" s="240"/>
      <c r="CAU17" s="240"/>
      <c r="CAV17" s="240"/>
      <c r="CAW17" s="240"/>
      <c r="CAX17" s="240"/>
      <c r="CAY17" s="240"/>
      <c r="CAZ17" s="240"/>
      <c r="CBA17" s="240"/>
      <c r="CBB17" s="240"/>
      <c r="CBC17" s="240"/>
      <c r="CBD17" s="240"/>
      <c r="CBE17" s="240"/>
      <c r="CBF17" s="240"/>
      <c r="CBG17" s="240"/>
      <c r="CBH17" s="240"/>
      <c r="CBI17" s="240"/>
      <c r="CBJ17" s="240"/>
      <c r="CBK17" s="240"/>
      <c r="CBL17" s="240"/>
      <c r="CBM17" s="240"/>
      <c r="CBN17" s="240"/>
      <c r="CBO17" s="240"/>
      <c r="CBP17" s="240"/>
      <c r="CBQ17" s="240"/>
      <c r="CBR17" s="240"/>
      <c r="CBS17" s="240"/>
      <c r="CBT17" s="240"/>
      <c r="CBU17" s="240"/>
      <c r="CBV17" s="240"/>
      <c r="CBW17" s="240"/>
      <c r="CBX17" s="240"/>
      <c r="CBY17" s="240"/>
      <c r="CBZ17" s="240"/>
      <c r="CCA17" s="240"/>
      <c r="CCB17" s="240"/>
      <c r="CCC17" s="240"/>
      <c r="CCD17" s="240"/>
      <c r="CCE17" s="240"/>
      <c r="CCF17" s="240"/>
      <c r="CCG17" s="240"/>
      <c r="CCH17" s="240"/>
      <c r="CCI17" s="240"/>
      <c r="CCJ17" s="240"/>
      <c r="CCK17" s="240"/>
      <c r="CCL17" s="240"/>
      <c r="CCM17" s="240"/>
      <c r="CCN17" s="240"/>
      <c r="CCO17" s="240"/>
      <c r="CCP17" s="240"/>
      <c r="CCQ17" s="240"/>
      <c r="CCR17" s="240"/>
      <c r="CCS17" s="240"/>
      <c r="CCT17" s="240"/>
      <c r="CCU17" s="240"/>
      <c r="CCV17" s="240"/>
      <c r="CCW17" s="240"/>
      <c r="CCX17" s="240"/>
      <c r="CCY17" s="240"/>
      <c r="CCZ17" s="240"/>
      <c r="CDA17" s="240"/>
      <c r="CDB17" s="240"/>
      <c r="CDC17" s="240"/>
      <c r="CDD17" s="240"/>
      <c r="CDE17" s="240"/>
      <c r="CDF17" s="240"/>
      <c r="CDG17" s="240"/>
      <c r="CDH17" s="240"/>
      <c r="CDI17" s="240"/>
      <c r="CDJ17" s="240"/>
      <c r="CDK17" s="240"/>
      <c r="CDL17" s="240"/>
      <c r="CDM17" s="240"/>
      <c r="CDN17" s="240"/>
      <c r="CDO17" s="240"/>
      <c r="CDP17" s="240"/>
      <c r="CDQ17" s="240"/>
      <c r="CDR17" s="240"/>
      <c r="CDS17" s="240"/>
      <c r="CDT17" s="240"/>
      <c r="CDU17" s="240"/>
      <c r="CDV17" s="240"/>
      <c r="CDW17" s="240"/>
      <c r="CDX17" s="240"/>
      <c r="CDY17" s="240"/>
      <c r="CDZ17" s="240"/>
      <c r="CEA17" s="240"/>
      <c r="CEB17" s="240"/>
      <c r="CEC17" s="240"/>
      <c r="CED17" s="240"/>
      <c r="CEE17" s="240"/>
      <c r="CEF17" s="240"/>
      <c r="CEG17" s="240"/>
      <c r="CEH17" s="240"/>
      <c r="CEI17" s="240"/>
      <c r="CEJ17" s="240"/>
      <c r="CEK17" s="240"/>
      <c r="CEL17" s="240"/>
      <c r="CEM17" s="240"/>
      <c r="CEN17" s="240"/>
      <c r="CEO17" s="240"/>
      <c r="CEP17" s="240"/>
      <c r="CEQ17" s="240"/>
      <c r="CER17" s="240"/>
      <c r="CES17" s="240"/>
      <c r="CET17" s="240"/>
      <c r="CEU17" s="240"/>
      <c r="CEV17" s="240"/>
      <c r="CEW17" s="240"/>
      <c r="CEX17" s="240"/>
      <c r="CEY17" s="240"/>
      <c r="CEZ17" s="240"/>
      <c r="CFA17" s="240"/>
      <c r="CFB17" s="240"/>
      <c r="CFC17" s="240"/>
      <c r="CFD17" s="240"/>
      <c r="CFE17" s="240"/>
      <c r="CFF17" s="240"/>
      <c r="CFG17" s="240"/>
      <c r="CFH17" s="240"/>
      <c r="CFI17" s="240"/>
      <c r="CFJ17" s="240"/>
      <c r="CFK17" s="240"/>
      <c r="CFL17" s="240"/>
      <c r="CFM17" s="240"/>
      <c r="CFN17" s="240"/>
      <c r="CFO17" s="240"/>
      <c r="CFP17" s="240"/>
      <c r="CFQ17" s="240"/>
      <c r="CFR17" s="240"/>
      <c r="CFS17" s="240"/>
      <c r="CFT17" s="240"/>
      <c r="CFU17" s="240"/>
      <c r="CFV17" s="240"/>
      <c r="CFW17" s="240"/>
      <c r="CFX17" s="240"/>
      <c r="CFY17" s="240"/>
      <c r="CFZ17" s="240"/>
      <c r="CGA17" s="240"/>
      <c r="CGB17" s="240"/>
      <c r="CGC17" s="240"/>
      <c r="CGD17" s="240"/>
      <c r="CGE17" s="240"/>
      <c r="CGF17" s="240"/>
      <c r="CGG17" s="240"/>
      <c r="CGH17" s="240"/>
      <c r="CGI17" s="240"/>
      <c r="CGJ17" s="240"/>
      <c r="CGK17" s="240"/>
      <c r="CGL17" s="240"/>
      <c r="CGM17" s="240"/>
      <c r="CGN17" s="240"/>
      <c r="CGO17" s="240"/>
      <c r="CGP17" s="240"/>
      <c r="CGQ17" s="240"/>
      <c r="CGR17" s="240"/>
      <c r="CGS17" s="240"/>
      <c r="CGT17" s="240"/>
      <c r="CGU17" s="240"/>
      <c r="CGV17" s="240"/>
      <c r="CGW17" s="240"/>
      <c r="CGX17" s="240"/>
      <c r="CGY17" s="240"/>
      <c r="CGZ17" s="240"/>
      <c r="CHA17" s="240"/>
      <c r="CHB17" s="240"/>
      <c r="CHC17" s="240"/>
      <c r="CHD17" s="240"/>
      <c r="CHE17" s="240"/>
      <c r="CHF17" s="240"/>
      <c r="CHG17" s="240"/>
      <c r="CHH17" s="240"/>
      <c r="CHI17" s="240"/>
      <c r="CHJ17" s="240"/>
      <c r="CHK17" s="240"/>
      <c r="CHL17" s="240"/>
      <c r="CHM17" s="240"/>
      <c r="CHN17" s="240"/>
      <c r="CHO17" s="240"/>
      <c r="CHP17" s="240"/>
      <c r="CHQ17" s="240"/>
      <c r="CHR17" s="240"/>
      <c r="CHS17" s="240"/>
      <c r="CHT17" s="240"/>
      <c r="CHU17" s="240"/>
      <c r="CHV17" s="240"/>
      <c r="CHW17" s="240"/>
      <c r="CHX17" s="240"/>
      <c r="CHY17" s="240"/>
      <c r="CHZ17" s="240"/>
      <c r="CIA17" s="240"/>
      <c r="CIB17" s="240"/>
      <c r="CIC17" s="240"/>
      <c r="CID17" s="240"/>
      <c r="CIE17" s="240"/>
      <c r="CIF17" s="240"/>
      <c r="CIG17" s="240"/>
      <c r="CIH17" s="240"/>
      <c r="CII17" s="240"/>
      <c r="CIJ17" s="240"/>
      <c r="CIK17" s="240"/>
      <c r="CIL17" s="240"/>
      <c r="CIM17" s="240"/>
      <c r="CIN17" s="240"/>
      <c r="CIO17" s="240"/>
      <c r="CIP17" s="240"/>
      <c r="CIQ17" s="240"/>
      <c r="CIR17" s="240"/>
      <c r="CIS17" s="240"/>
      <c r="CIT17" s="240"/>
      <c r="CIU17" s="240"/>
      <c r="CIV17" s="240"/>
      <c r="CIW17" s="240"/>
      <c r="CIX17" s="240"/>
      <c r="CIY17" s="240"/>
      <c r="CIZ17" s="240"/>
      <c r="CJA17" s="240"/>
      <c r="CJB17" s="240"/>
      <c r="CJC17" s="240"/>
      <c r="CJD17" s="240"/>
      <c r="CJE17" s="240"/>
      <c r="CJF17" s="240"/>
      <c r="CJG17" s="240"/>
      <c r="CJH17" s="240"/>
      <c r="CJI17" s="240"/>
      <c r="CJJ17" s="240"/>
      <c r="CJK17" s="240"/>
      <c r="CJL17" s="240"/>
      <c r="CJM17" s="240"/>
      <c r="CJN17" s="240"/>
      <c r="CJO17" s="240"/>
      <c r="CJP17" s="240"/>
      <c r="CJQ17" s="240"/>
      <c r="CJR17" s="240"/>
      <c r="CJS17" s="240"/>
      <c r="CJT17" s="240"/>
      <c r="CJU17" s="240"/>
      <c r="CJV17" s="240"/>
      <c r="CJW17" s="240"/>
      <c r="CJX17" s="240"/>
      <c r="CJY17" s="240"/>
      <c r="CJZ17" s="240"/>
      <c r="CKA17" s="240"/>
      <c r="CKB17" s="240"/>
      <c r="CKC17" s="240"/>
      <c r="CKD17" s="240"/>
      <c r="CKE17" s="240"/>
      <c r="CKF17" s="240"/>
      <c r="CKG17" s="240"/>
      <c r="CKH17" s="240"/>
      <c r="CKI17" s="240"/>
      <c r="CKJ17" s="240"/>
      <c r="CKK17" s="240"/>
      <c r="CKL17" s="240"/>
      <c r="CKM17" s="240"/>
      <c r="CKN17" s="240"/>
      <c r="CKO17" s="240"/>
      <c r="CKP17" s="240"/>
      <c r="CKQ17" s="240"/>
      <c r="CKR17" s="240"/>
      <c r="CKS17" s="240"/>
      <c r="CKT17" s="240"/>
      <c r="CKU17" s="240"/>
      <c r="CKV17" s="240"/>
      <c r="CKW17" s="240"/>
      <c r="CKX17" s="240"/>
      <c r="CKY17" s="240"/>
      <c r="CKZ17" s="240"/>
      <c r="CLA17" s="240"/>
      <c r="CLB17" s="240"/>
      <c r="CLC17" s="240"/>
      <c r="CLD17" s="240"/>
      <c r="CLE17" s="240"/>
      <c r="CLF17" s="240"/>
      <c r="CLG17" s="240"/>
      <c r="CLH17" s="240"/>
      <c r="CLI17" s="240"/>
      <c r="CLJ17" s="240"/>
      <c r="CLK17" s="240"/>
      <c r="CLL17" s="240"/>
      <c r="CLM17" s="240"/>
      <c r="CLN17" s="240"/>
      <c r="CLO17" s="240"/>
      <c r="CLP17" s="240"/>
      <c r="CLQ17" s="240"/>
      <c r="CLR17" s="240"/>
      <c r="CLS17" s="240"/>
      <c r="CLT17" s="240"/>
      <c r="CLU17" s="240"/>
      <c r="CLV17" s="240"/>
      <c r="CLW17" s="240"/>
      <c r="CLX17" s="240"/>
      <c r="CLY17" s="240"/>
      <c r="CLZ17" s="240"/>
      <c r="CMA17" s="240"/>
      <c r="CMB17" s="240"/>
      <c r="CMC17" s="240"/>
      <c r="CMD17" s="240"/>
      <c r="CME17" s="240"/>
      <c r="CMF17" s="240"/>
      <c r="CMG17" s="240"/>
      <c r="CMH17" s="240"/>
      <c r="CMI17" s="240"/>
      <c r="CMJ17" s="240"/>
      <c r="CMK17" s="240"/>
      <c r="CML17" s="240"/>
      <c r="CMM17" s="240"/>
      <c r="CMN17" s="240"/>
      <c r="CMO17" s="240"/>
      <c r="CMP17" s="240"/>
      <c r="CMQ17" s="240"/>
      <c r="CMR17" s="240"/>
      <c r="CMS17" s="240"/>
      <c r="CMT17" s="240"/>
      <c r="CMU17" s="240"/>
      <c r="CMV17" s="240"/>
      <c r="CMW17" s="240"/>
      <c r="CMX17" s="240"/>
      <c r="CMY17" s="240"/>
      <c r="CMZ17" s="240"/>
      <c r="CNA17" s="240"/>
      <c r="CNB17" s="240"/>
      <c r="CNC17" s="240"/>
      <c r="CND17" s="240"/>
      <c r="CNE17" s="240"/>
      <c r="CNF17" s="240"/>
      <c r="CNG17" s="240"/>
      <c r="CNH17" s="240"/>
      <c r="CNI17" s="240"/>
      <c r="CNJ17" s="240"/>
      <c r="CNK17" s="240"/>
      <c r="CNL17" s="240"/>
      <c r="CNM17" s="240"/>
      <c r="CNN17" s="240"/>
      <c r="CNO17" s="240"/>
      <c r="CNP17" s="240"/>
      <c r="CNQ17" s="240"/>
      <c r="CNR17" s="240"/>
      <c r="CNS17" s="240"/>
      <c r="CNT17" s="240"/>
      <c r="CNU17" s="240"/>
      <c r="CNV17" s="240"/>
      <c r="CNW17" s="240"/>
      <c r="CNX17" s="240"/>
      <c r="CNY17" s="240"/>
      <c r="CNZ17" s="240"/>
      <c r="COA17" s="240"/>
      <c r="COB17" s="240"/>
      <c r="COC17" s="240"/>
      <c r="COD17" s="240"/>
      <c r="COE17" s="240"/>
      <c r="COF17" s="240"/>
      <c r="COG17" s="240"/>
      <c r="COH17" s="240"/>
      <c r="COI17" s="240"/>
      <c r="COJ17" s="240"/>
      <c r="COK17" s="240"/>
      <c r="COL17" s="240"/>
      <c r="COM17" s="240"/>
      <c r="CON17" s="240"/>
      <c r="COO17" s="240"/>
      <c r="COP17" s="240"/>
      <c r="COQ17" s="240"/>
      <c r="COR17" s="240"/>
      <c r="COS17" s="240"/>
      <c r="COT17" s="240"/>
      <c r="COU17" s="240"/>
      <c r="COV17" s="240"/>
      <c r="COW17" s="240"/>
      <c r="COX17" s="240"/>
      <c r="COY17" s="240"/>
      <c r="COZ17" s="240"/>
      <c r="CPA17" s="240"/>
      <c r="CPB17" s="240"/>
      <c r="CPC17" s="240"/>
      <c r="CPD17" s="240"/>
      <c r="CPE17" s="240"/>
      <c r="CPF17" s="240"/>
      <c r="CPG17" s="240"/>
      <c r="CPH17" s="240"/>
      <c r="CPI17" s="240"/>
      <c r="CPJ17" s="240"/>
      <c r="CPK17" s="240"/>
      <c r="CPL17" s="240"/>
      <c r="CPM17" s="240"/>
      <c r="CPN17" s="240"/>
      <c r="CPO17" s="240"/>
      <c r="CPP17" s="240"/>
      <c r="CPQ17" s="240"/>
      <c r="CPR17" s="240"/>
      <c r="CPS17" s="240"/>
      <c r="CPT17" s="240"/>
      <c r="CPU17" s="240"/>
      <c r="CPV17" s="240"/>
      <c r="CPW17" s="240"/>
      <c r="CPX17" s="240"/>
      <c r="CPY17" s="240"/>
      <c r="CPZ17" s="240"/>
      <c r="CQA17" s="240"/>
      <c r="CQB17" s="240"/>
      <c r="CQC17" s="240"/>
      <c r="CQD17" s="240"/>
      <c r="CQE17" s="240"/>
      <c r="CQF17" s="240"/>
      <c r="CQG17" s="240"/>
      <c r="CQH17" s="240"/>
      <c r="CQI17" s="240"/>
      <c r="CQJ17" s="240"/>
      <c r="CQK17" s="240"/>
      <c r="CQL17" s="240"/>
      <c r="CQM17" s="240"/>
      <c r="CQN17" s="240"/>
      <c r="CQO17" s="240"/>
      <c r="CQP17" s="240"/>
      <c r="CQQ17" s="240"/>
      <c r="CQR17" s="240"/>
      <c r="CQS17" s="240"/>
      <c r="CQT17" s="240"/>
      <c r="CQU17" s="240"/>
      <c r="CQV17" s="240"/>
      <c r="CQW17" s="240"/>
      <c r="CQX17" s="240"/>
      <c r="CQY17" s="240"/>
      <c r="CQZ17" s="240"/>
      <c r="CRA17" s="240"/>
      <c r="CRB17" s="240"/>
      <c r="CRC17" s="240"/>
      <c r="CRD17" s="240"/>
      <c r="CRE17" s="240"/>
      <c r="CRF17" s="240"/>
      <c r="CRG17" s="240"/>
      <c r="CRH17" s="240"/>
      <c r="CRI17" s="240"/>
      <c r="CRJ17" s="240"/>
      <c r="CRK17" s="240"/>
      <c r="CRL17" s="240"/>
      <c r="CRM17" s="240"/>
      <c r="CRN17" s="240"/>
      <c r="CRO17" s="240"/>
      <c r="CRP17" s="240"/>
      <c r="CRQ17" s="240"/>
      <c r="CRR17" s="240"/>
      <c r="CRS17" s="240"/>
      <c r="CRT17" s="240"/>
      <c r="CRU17" s="240"/>
      <c r="CRV17" s="240"/>
      <c r="CRW17" s="240"/>
      <c r="CRX17" s="240"/>
      <c r="CRY17" s="240"/>
      <c r="CRZ17" s="240"/>
      <c r="CSA17" s="240"/>
      <c r="CSB17" s="240"/>
      <c r="CSC17" s="240"/>
      <c r="CSD17" s="240"/>
      <c r="CSE17" s="240"/>
      <c r="CSF17" s="240"/>
      <c r="CSG17" s="240"/>
      <c r="CSH17" s="240"/>
      <c r="CSI17" s="240"/>
      <c r="CSJ17" s="240"/>
      <c r="CSK17" s="240"/>
      <c r="CSL17" s="240"/>
      <c r="CSM17" s="240"/>
      <c r="CSN17" s="240"/>
      <c r="CSO17" s="240"/>
      <c r="CSP17" s="240"/>
      <c r="CSQ17" s="240"/>
      <c r="CSR17" s="240"/>
      <c r="CSS17" s="240"/>
      <c r="CST17" s="240"/>
      <c r="CSU17" s="240"/>
      <c r="CSV17" s="240"/>
      <c r="CSW17" s="240"/>
      <c r="CSX17" s="240"/>
      <c r="CSY17" s="240"/>
      <c r="CSZ17" s="240"/>
      <c r="CTA17" s="240"/>
      <c r="CTB17" s="240"/>
      <c r="CTC17" s="240"/>
      <c r="CTD17" s="240"/>
      <c r="CTE17" s="240"/>
      <c r="CTF17" s="240"/>
      <c r="CTG17" s="240"/>
      <c r="CTH17" s="240"/>
      <c r="CTI17" s="240"/>
      <c r="CTJ17" s="240"/>
      <c r="CTK17" s="240"/>
      <c r="CTL17" s="240"/>
      <c r="CTM17" s="240"/>
      <c r="CTN17" s="240"/>
      <c r="CTO17" s="240"/>
      <c r="CTP17" s="240"/>
      <c r="CTQ17" s="240"/>
      <c r="CTR17" s="240"/>
      <c r="CTS17" s="240"/>
      <c r="CTT17" s="240"/>
      <c r="CTU17" s="240"/>
      <c r="CTV17" s="240"/>
      <c r="CTW17" s="240"/>
      <c r="CTX17" s="240"/>
      <c r="CTY17" s="240"/>
      <c r="CTZ17" s="240"/>
      <c r="CUA17" s="240"/>
      <c r="CUB17" s="240"/>
      <c r="CUC17" s="240"/>
      <c r="CUD17" s="240"/>
      <c r="CUE17" s="240"/>
      <c r="CUF17" s="240"/>
      <c r="CUG17" s="240"/>
      <c r="CUH17" s="240"/>
      <c r="CUI17" s="240"/>
      <c r="CUJ17" s="240"/>
      <c r="CUK17" s="240"/>
      <c r="CUL17" s="240"/>
      <c r="CUM17" s="240"/>
      <c r="CUN17" s="240"/>
      <c r="CUO17" s="240"/>
      <c r="CUP17" s="240"/>
      <c r="CUQ17" s="240"/>
      <c r="CUR17" s="240"/>
      <c r="CUS17" s="240"/>
      <c r="CUT17" s="240"/>
      <c r="CUU17" s="240"/>
      <c r="CUV17" s="240"/>
      <c r="CUW17" s="240"/>
      <c r="CUX17" s="240"/>
      <c r="CUY17" s="240"/>
      <c r="CUZ17" s="240"/>
      <c r="CVA17" s="240"/>
      <c r="CVB17" s="240"/>
      <c r="CVC17" s="240"/>
      <c r="CVD17" s="240"/>
      <c r="CVE17" s="240"/>
      <c r="CVF17" s="240"/>
      <c r="CVG17" s="240"/>
      <c r="CVH17" s="240"/>
      <c r="CVI17" s="240"/>
      <c r="CVJ17" s="240"/>
      <c r="CVK17" s="240"/>
      <c r="CVL17" s="240"/>
      <c r="CVM17" s="240"/>
      <c r="CVN17" s="240"/>
      <c r="CVO17" s="240"/>
      <c r="CVP17" s="240"/>
      <c r="CVQ17" s="240"/>
      <c r="CVR17" s="240"/>
      <c r="CVS17" s="240"/>
      <c r="CVT17" s="240"/>
      <c r="CVU17" s="240"/>
      <c r="CVV17" s="240"/>
      <c r="CVW17" s="240"/>
      <c r="CVX17" s="240"/>
      <c r="CVY17" s="240"/>
      <c r="CVZ17" s="240"/>
      <c r="CWA17" s="240"/>
      <c r="CWB17" s="240"/>
      <c r="CWC17" s="240"/>
      <c r="CWD17" s="240"/>
      <c r="CWE17" s="240"/>
      <c r="CWF17" s="240"/>
      <c r="CWG17" s="240"/>
      <c r="CWH17" s="240"/>
      <c r="CWI17" s="240"/>
      <c r="CWJ17" s="240"/>
      <c r="CWK17" s="240"/>
      <c r="CWL17" s="240"/>
      <c r="CWM17" s="240"/>
      <c r="CWN17" s="240"/>
      <c r="CWO17" s="240"/>
      <c r="CWP17" s="240"/>
      <c r="CWQ17" s="240"/>
      <c r="CWR17" s="240"/>
      <c r="CWS17" s="240"/>
      <c r="CWT17" s="240"/>
      <c r="CWU17" s="240"/>
      <c r="CWV17" s="240"/>
      <c r="CWW17" s="240"/>
      <c r="CWX17" s="240"/>
      <c r="CWY17" s="240"/>
      <c r="CWZ17" s="240"/>
      <c r="CXA17" s="240"/>
      <c r="CXB17" s="240"/>
      <c r="CXC17" s="240"/>
      <c r="CXD17" s="240"/>
      <c r="CXE17" s="240"/>
      <c r="CXF17" s="240"/>
      <c r="CXG17" s="240"/>
      <c r="CXH17" s="240"/>
      <c r="CXI17" s="240"/>
      <c r="CXJ17" s="240"/>
      <c r="CXK17" s="240"/>
      <c r="CXL17" s="240"/>
      <c r="CXM17" s="240"/>
      <c r="CXN17" s="240"/>
      <c r="CXO17" s="240"/>
      <c r="CXP17" s="240"/>
      <c r="CXQ17" s="240"/>
      <c r="CXR17" s="240"/>
      <c r="CXS17" s="240"/>
      <c r="CXT17" s="240"/>
      <c r="CXU17" s="240"/>
      <c r="CXV17" s="240"/>
      <c r="CXW17" s="240"/>
      <c r="CXX17" s="240"/>
      <c r="CXY17" s="240"/>
      <c r="CXZ17" s="240"/>
      <c r="CYA17" s="240"/>
      <c r="CYB17" s="240"/>
      <c r="CYC17" s="240"/>
      <c r="CYD17" s="240"/>
      <c r="CYE17" s="240"/>
      <c r="CYF17" s="240"/>
      <c r="CYG17" s="240"/>
      <c r="CYH17" s="240"/>
      <c r="CYI17" s="240"/>
      <c r="CYJ17" s="240"/>
      <c r="CYK17" s="240"/>
      <c r="CYL17" s="240"/>
      <c r="CYM17" s="240"/>
      <c r="CYN17" s="240"/>
      <c r="CYO17" s="240"/>
      <c r="CYP17" s="240"/>
      <c r="CYQ17" s="240"/>
      <c r="CYR17" s="240"/>
      <c r="CYS17" s="240"/>
      <c r="CYT17" s="240"/>
      <c r="CYU17" s="240"/>
      <c r="CYV17" s="240"/>
      <c r="CYW17" s="240"/>
      <c r="CYX17" s="240"/>
      <c r="CYY17" s="240"/>
      <c r="CYZ17" s="240"/>
      <c r="CZA17" s="240"/>
      <c r="CZB17" s="240"/>
      <c r="CZC17" s="240"/>
      <c r="CZD17" s="240"/>
      <c r="CZE17" s="240"/>
      <c r="CZF17" s="240"/>
      <c r="CZG17" s="240"/>
      <c r="CZH17" s="240"/>
      <c r="CZI17" s="240"/>
      <c r="CZJ17" s="240"/>
      <c r="CZK17" s="240"/>
      <c r="CZL17" s="240"/>
      <c r="CZM17" s="240"/>
      <c r="CZN17" s="240"/>
      <c r="CZO17" s="240"/>
      <c r="CZP17" s="240"/>
      <c r="CZQ17" s="240"/>
      <c r="CZR17" s="240"/>
      <c r="CZS17" s="240"/>
      <c r="CZT17" s="240"/>
      <c r="CZU17" s="240"/>
      <c r="CZV17" s="240"/>
      <c r="CZW17" s="240"/>
      <c r="CZX17" s="240"/>
      <c r="CZY17" s="240"/>
      <c r="CZZ17" s="240"/>
      <c r="DAA17" s="240"/>
      <c r="DAB17" s="240"/>
      <c r="DAC17" s="240"/>
      <c r="DAD17" s="240"/>
      <c r="DAE17" s="240"/>
      <c r="DAF17" s="240"/>
      <c r="DAG17" s="240"/>
      <c r="DAH17" s="240"/>
      <c r="DAI17" s="240"/>
      <c r="DAJ17" s="240"/>
      <c r="DAK17" s="240"/>
      <c r="DAL17" s="240"/>
      <c r="DAM17" s="240"/>
      <c r="DAN17" s="240"/>
      <c r="DAO17" s="240"/>
      <c r="DAP17" s="240"/>
      <c r="DAQ17" s="240"/>
      <c r="DAR17" s="240"/>
      <c r="DAS17" s="240"/>
      <c r="DAT17" s="240"/>
      <c r="DAU17" s="240"/>
      <c r="DAV17" s="240"/>
      <c r="DAW17" s="240"/>
      <c r="DAX17" s="240"/>
      <c r="DAY17" s="240"/>
      <c r="DAZ17" s="240"/>
      <c r="DBA17" s="240"/>
      <c r="DBB17" s="240"/>
      <c r="DBC17" s="240"/>
      <c r="DBD17" s="240"/>
      <c r="DBE17" s="240"/>
      <c r="DBF17" s="240"/>
      <c r="DBG17" s="240"/>
      <c r="DBH17" s="240"/>
      <c r="DBI17" s="240"/>
      <c r="DBJ17" s="240"/>
      <c r="DBK17" s="240"/>
      <c r="DBL17" s="240"/>
      <c r="DBM17" s="240"/>
      <c r="DBN17" s="240"/>
      <c r="DBO17" s="240"/>
      <c r="DBP17" s="240"/>
      <c r="DBQ17" s="240"/>
      <c r="DBR17" s="240"/>
      <c r="DBS17" s="240"/>
      <c r="DBT17" s="240"/>
      <c r="DBU17" s="240"/>
      <c r="DBV17" s="240"/>
      <c r="DBW17" s="240"/>
      <c r="DBX17" s="240"/>
      <c r="DBY17" s="240"/>
      <c r="DBZ17" s="240"/>
      <c r="DCA17" s="240"/>
      <c r="DCB17" s="240"/>
      <c r="DCC17" s="240"/>
      <c r="DCD17" s="240"/>
      <c r="DCE17" s="240"/>
      <c r="DCF17" s="240"/>
      <c r="DCG17" s="240"/>
      <c r="DCH17" s="240"/>
      <c r="DCI17" s="240"/>
      <c r="DCJ17" s="240"/>
      <c r="DCK17" s="240"/>
      <c r="DCL17" s="240"/>
      <c r="DCM17" s="240"/>
      <c r="DCN17" s="240"/>
      <c r="DCO17" s="240"/>
      <c r="DCP17" s="240"/>
      <c r="DCQ17" s="240"/>
      <c r="DCR17" s="240"/>
      <c r="DCS17" s="240"/>
      <c r="DCT17" s="240"/>
      <c r="DCU17" s="240"/>
      <c r="DCV17" s="240"/>
      <c r="DCW17" s="240"/>
      <c r="DCX17" s="240"/>
      <c r="DCY17" s="240"/>
      <c r="DCZ17" s="240"/>
      <c r="DDA17" s="240"/>
      <c r="DDB17" s="240"/>
      <c r="DDC17" s="240"/>
      <c r="DDD17" s="240"/>
      <c r="DDE17" s="240"/>
      <c r="DDF17" s="240"/>
      <c r="DDG17" s="240"/>
      <c r="DDH17" s="240"/>
      <c r="DDI17" s="240"/>
      <c r="DDJ17" s="240"/>
      <c r="DDK17" s="240"/>
      <c r="DDL17" s="240"/>
      <c r="DDM17" s="240"/>
      <c r="DDN17" s="240"/>
      <c r="DDO17" s="240"/>
      <c r="DDP17" s="240"/>
      <c r="DDQ17" s="240"/>
      <c r="DDR17" s="240"/>
      <c r="DDS17" s="240"/>
      <c r="DDT17" s="240"/>
      <c r="DDU17" s="240"/>
      <c r="DDV17" s="240"/>
      <c r="DDW17" s="240"/>
      <c r="DDX17" s="240"/>
      <c r="DDY17" s="240"/>
      <c r="DDZ17" s="240"/>
      <c r="DEA17" s="240"/>
      <c r="DEB17" s="240"/>
      <c r="DEC17" s="240"/>
      <c r="DED17" s="240"/>
      <c r="DEE17" s="240"/>
      <c r="DEF17" s="240"/>
      <c r="DEG17" s="240"/>
      <c r="DEH17" s="240"/>
      <c r="DEI17" s="240"/>
      <c r="DEJ17" s="240"/>
      <c r="DEK17" s="240"/>
      <c r="DEL17" s="240"/>
      <c r="DEM17" s="240"/>
      <c r="DEN17" s="240"/>
      <c r="DEO17" s="240"/>
      <c r="DEP17" s="240"/>
      <c r="DEQ17" s="240"/>
      <c r="DER17" s="240"/>
      <c r="DES17" s="240"/>
      <c r="DET17" s="240"/>
      <c r="DEU17" s="240"/>
      <c r="DEV17" s="240"/>
      <c r="DEW17" s="240"/>
      <c r="DEX17" s="240"/>
      <c r="DEY17" s="240"/>
      <c r="DEZ17" s="240"/>
      <c r="DFA17" s="240"/>
      <c r="DFB17" s="240"/>
      <c r="DFC17" s="240"/>
      <c r="DFD17" s="240"/>
      <c r="DFE17" s="240"/>
      <c r="DFF17" s="240"/>
      <c r="DFG17" s="240"/>
      <c r="DFH17" s="240"/>
      <c r="DFI17" s="240"/>
      <c r="DFJ17" s="240"/>
      <c r="DFK17" s="240"/>
      <c r="DFL17" s="240"/>
      <c r="DFM17" s="240"/>
      <c r="DFN17" s="240"/>
      <c r="DFO17" s="240"/>
      <c r="DFP17" s="240"/>
      <c r="DFQ17" s="240"/>
      <c r="DFR17" s="240"/>
      <c r="DFS17" s="240"/>
      <c r="DFT17" s="240"/>
      <c r="DFU17" s="240"/>
      <c r="DFV17" s="240"/>
      <c r="DFW17" s="240"/>
      <c r="DFX17" s="240"/>
      <c r="DFY17" s="240"/>
      <c r="DFZ17" s="240"/>
      <c r="DGA17" s="240"/>
      <c r="DGB17" s="240"/>
      <c r="DGC17" s="240"/>
      <c r="DGD17" s="240"/>
      <c r="DGE17" s="240"/>
      <c r="DGF17" s="240"/>
      <c r="DGG17" s="240"/>
      <c r="DGH17" s="240"/>
      <c r="DGI17" s="240"/>
      <c r="DGJ17" s="240"/>
      <c r="DGK17" s="240"/>
      <c r="DGL17" s="240"/>
      <c r="DGM17" s="240"/>
      <c r="DGN17" s="240"/>
      <c r="DGO17" s="240"/>
      <c r="DGP17" s="240"/>
      <c r="DGQ17" s="240"/>
      <c r="DGR17" s="240"/>
      <c r="DGS17" s="240"/>
      <c r="DGT17" s="240"/>
      <c r="DGU17" s="240"/>
      <c r="DGV17" s="240"/>
      <c r="DGW17" s="240"/>
      <c r="DGX17" s="240"/>
      <c r="DGY17" s="240"/>
      <c r="DGZ17" s="240"/>
      <c r="DHA17" s="240"/>
      <c r="DHB17" s="240"/>
      <c r="DHC17" s="240"/>
      <c r="DHD17" s="240"/>
      <c r="DHE17" s="240"/>
      <c r="DHF17" s="240"/>
      <c r="DHG17" s="240"/>
      <c r="DHH17" s="240"/>
      <c r="DHI17" s="240"/>
      <c r="DHJ17" s="240"/>
      <c r="DHK17" s="240"/>
      <c r="DHL17" s="240"/>
      <c r="DHM17" s="240"/>
      <c r="DHN17" s="240"/>
      <c r="DHO17" s="240"/>
      <c r="DHP17" s="240"/>
      <c r="DHQ17" s="240"/>
      <c r="DHR17" s="240"/>
      <c r="DHS17" s="240"/>
      <c r="DHT17" s="240"/>
      <c r="DHU17" s="240"/>
      <c r="DHV17" s="240"/>
      <c r="DHW17" s="240"/>
      <c r="DHX17" s="240"/>
      <c r="DHY17" s="240"/>
      <c r="DHZ17" s="240"/>
      <c r="DIA17" s="240"/>
      <c r="DIB17" s="240"/>
      <c r="DIC17" s="240"/>
      <c r="DID17" s="240"/>
      <c r="DIE17" s="240"/>
      <c r="DIF17" s="240"/>
      <c r="DIG17" s="240"/>
      <c r="DIH17" s="240"/>
      <c r="DII17" s="240"/>
      <c r="DIJ17" s="240"/>
      <c r="DIK17" s="240"/>
      <c r="DIL17" s="240"/>
      <c r="DIM17" s="240"/>
      <c r="DIN17" s="240"/>
      <c r="DIO17" s="240"/>
      <c r="DIP17" s="240"/>
      <c r="DIQ17" s="240"/>
      <c r="DIR17" s="240"/>
      <c r="DIS17" s="240"/>
      <c r="DIT17" s="240"/>
      <c r="DIU17" s="240"/>
      <c r="DIV17" s="240"/>
      <c r="DIW17" s="240"/>
      <c r="DIX17" s="240"/>
      <c r="DIY17" s="240"/>
      <c r="DIZ17" s="240"/>
      <c r="DJA17" s="240"/>
      <c r="DJB17" s="240"/>
      <c r="DJC17" s="240"/>
      <c r="DJD17" s="240"/>
      <c r="DJE17" s="240"/>
      <c r="DJF17" s="240"/>
      <c r="DJG17" s="240"/>
      <c r="DJH17" s="240"/>
      <c r="DJI17" s="240"/>
      <c r="DJJ17" s="240"/>
      <c r="DJK17" s="240"/>
      <c r="DJL17" s="240"/>
      <c r="DJM17" s="240"/>
      <c r="DJN17" s="240"/>
      <c r="DJO17" s="240"/>
      <c r="DJP17" s="240"/>
      <c r="DJQ17" s="240"/>
      <c r="DJR17" s="240"/>
      <c r="DJS17" s="240"/>
      <c r="DJT17" s="240"/>
      <c r="DJU17" s="240"/>
      <c r="DJV17" s="240"/>
      <c r="DJW17" s="240"/>
      <c r="DJX17" s="240"/>
      <c r="DJY17" s="240"/>
      <c r="DJZ17" s="240"/>
      <c r="DKA17" s="240"/>
      <c r="DKB17" s="240"/>
      <c r="DKC17" s="240"/>
      <c r="DKD17" s="240"/>
      <c r="DKE17" s="240"/>
      <c r="DKF17" s="240"/>
      <c r="DKG17" s="240"/>
      <c r="DKH17" s="240"/>
      <c r="DKI17" s="240"/>
      <c r="DKJ17" s="240"/>
      <c r="DKK17" s="240"/>
      <c r="DKL17" s="240"/>
      <c r="DKM17" s="240"/>
      <c r="DKN17" s="240"/>
      <c r="DKO17" s="240"/>
      <c r="DKP17" s="240"/>
      <c r="DKQ17" s="240"/>
      <c r="DKR17" s="240"/>
      <c r="DKS17" s="240"/>
      <c r="DKT17" s="240"/>
      <c r="DKU17" s="240"/>
      <c r="DKV17" s="240"/>
      <c r="DKW17" s="240"/>
      <c r="DKX17" s="240"/>
      <c r="DKY17" s="240"/>
      <c r="DKZ17" s="240"/>
      <c r="DLA17" s="240"/>
      <c r="DLB17" s="240"/>
      <c r="DLC17" s="240"/>
      <c r="DLD17" s="240"/>
      <c r="DLE17" s="240"/>
      <c r="DLF17" s="240"/>
      <c r="DLG17" s="240"/>
      <c r="DLH17" s="240"/>
      <c r="DLI17" s="240"/>
      <c r="DLJ17" s="240"/>
      <c r="DLK17" s="240"/>
      <c r="DLL17" s="240"/>
      <c r="DLM17" s="240"/>
      <c r="DLN17" s="240"/>
      <c r="DLO17" s="240"/>
      <c r="DLP17" s="240"/>
      <c r="DLQ17" s="240"/>
      <c r="DLR17" s="240"/>
      <c r="DLS17" s="240"/>
      <c r="DLT17" s="240"/>
      <c r="DLU17" s="240"/>
      <c r="DLV17" s="240"/>
      <c r="DLW17" s="240"/>
      <c r="DLX17" s="240"/>
      <c r="DLY17" s="240"/>
      <c r="DLZ17" s="240"/>
      <c r="DMA17" s="240"/>
      <c r="DMB17" s="240"/>
      <c r="DMC17" s="240"/>
      <c r="DMD17" s="240"/>
      <c r="DME17" s="240"/>
      <c r="DMF17" s="240"/>
      <c r="DMG17" s="240"/>
      <c r="DMH17" s="240"/>
      <c r="DMI17" s="240"/>
      <c r="DMJ17" s="240"/>
      <c r="DMK17" s="240"/>
      <c r="DML17" s="240"/>
      <c r="DMM17" s="240"/>
      <c r="DMN17" s="240"/>
      <c r="DMO17" s="240"/>
      <c r="DMP17" s="240"/>
      <c r="DMQ17" s="240"/>
      <c r="DMR17" s="240"/>
      <c r="DMS17" s="240"/>
      <c r="DMT17" s="240"/>
      <c r="DMU17" s="240"/>
      <c r="DMV17" s="240"/>
      <c r="DMW17" s="240"/>
      <c r="DMX17" s="240"/>
      <c r="DMY17" s="240"/>
      <c r="DMZ17" s="240"/>
      <c r="DNA17" s="240"/>
      <c r="DNB17" s="240"/>
      <c r="DNC17" s="240"/>
      <c r="DND17" s="240"/>
      <c r="DNE17" s="240"/>
      <c r="DNF17" s="240"/>
      <c r="DNG17" s="240"/>
      <c r="DNH17" s="240"/>
      <c r="DNI17" s="240"/>
      <c r="DNJ17" s="240"/>
      <c r="DNK17" s="240"/>
      <c r="DNL17" s="240"/>
      <c r="DNM17" s="240"/>
      <c r="DNN17" s="240"/>
      <c r="DNO17" s="240"/>
      <c r="DNP17" s="240"/>
      <c r="DNQ17" s="240"/>
      <c r="DNR17" s="240"/>
      <c r="DNS17" s="240"/>
      <c r="DNT17" s="240"/>
      <c r="DNU17" s="240"/>
      <c r="DNV17" s="240"/>
      <c r="DNW17" s="240"/>
      <c r="DNX17" s="240"/>
      <c r="DNY17" s="240"/>
      <c r="DNZ17" s="240"/>
      <c r="DOA17" s="240"/>
      <c r="DOB17" s="240"/>
      <c r="DOC17" s="240"/>
      <c r="DOD17" s="240"/>
      <c r="DOE17" s="240"/>
      <c r="DOF17" s="240"/>
      <c r="DOG17" s="240"/>
      <c r="DOH17" s="240"/>
      <c r="DOI17" s="240"/>
      <c r="DOJ17" s="240"/>
      <c r="DOK17" s="240"/>
      <c r="DOL17" s="240"/>
      <c r="DOM17" s="240"/>
      <c r="DON17" s="240"/>
      <c r="DOO17" s="240"/>
      <c r="DOP17" s="240"/>
      <c r="DOQ17" s="240"/>
      <c r="DOR17" s="240"/>
      <c r="DOS17" s="240"/>
      <c r="DOT17" s="240"/>
      <c r="DOU17" s="240"/>
      <c r="DOV17" s="240"/>
      <c r="DOW17" s="240"/>
      <c r="DOX17" s="240"/>
      <c r="DOY17" s="240"/>
      <c r="DOZ17" s="240"/>
      <c r="DPA17" s="240"/>
      <c r="DPB17" s="240"/>
      <c r="DPC17" s="240"/>
      <c r="DPD17" s="240"/>
      <c r="DPE17" s="240"/>
      <c r="DPF17" s="240"/>
      <c r="DPG17" s="240"/>
      <c r="DPH17" s="240"/>
      <c r="DPI17" s="240"/>
      <c r="DPJ17" s="240"/>
      <c r="DPK17" s="240"/>
      <c r="DPL17" s="240"/>
      <c r="DPM17" s="240"/>
      <c r="DPN17" s="240"/>
      <c r="DPO17" s="240"/>
      <c r="DPP17" s="240"/>
      <c r="DPQ17" s="240"/>
      <c r="DPR17" s="240"/>
      <c r="DPS17" s="240"/>
      <c r="DPT17" s="240"/>
      <c r="DPU17" s="240"/>
      <c r="DPV17" s="240"/>
      <c r="DPW17" s="240"/>
      <c r="DPX17" s="240"/>
      <c r="DPY17" s="240"/>
      <c r="DPZ17" s="240"/>
      <c r="DQA17" s="240"/>
      <c r="DQB17" s="240"/>
      <c r="DQC17" s="240"/>
      <c r="DQD17" s="240"/>
      <c r="DQE17" s="240"/>
      <c r="DQF17" s="240"/>
      <c r="DQG17" s="240"/>
      <c r="DQH17" s="240"/>
      <c r="DQI17" s="240"/>
      <c r="DQJ17" s="240"/>
      <c r="DQK17" s="240"/>
      <c r="DQL17" s="240"/>
      <c r="DQM17" s="240"/>
      <c r="DQN17" s="240"/>
      <c r="DQO17" s="240"/>
      <c r="DQP17" s="240"/>
      <c r="DQQ17" s="240"/>
      <c r="DQR17" s="240"/>
      <c r="DQS17" s="240"/>
      <c r="DQT17" s="240"/>
      <c r="DQU17" s="240"/>
      <c r="DQV17" s="240"/>
      <c r="DQW17" s="240"/>
      <c r="DQX17" s="240"/>
      <c r="DQY17" s="240"/>
      <c r="DQZ17" s="240"/>
      <c r="DRA17" s="240"/>
      <c r="DRB17" s="240"/>
      <c r="DRC17" s="240"/>
      <c r="DRD17" s="240"/>
      <c r="DRE17" s="240"/>
      <c r="DRF17" s="240"/>
      <c r="DRG17" s="240"/>
      <c r="DRH17" s="240"/>
      <c r="DRI17" s="240"/>
      <c r="DRJ17" s="240"/>
      <c r="DRK17" s="240"/>
      <c r="DRL17" s="240"/>
      <c r="DRM17" s="240"/>
      <c r="DRN17" s="240"/>
      <c r="DRO17" s="240"/>
      <c r="DRP17" s="240"/>
      <c r="DRQ17" s="240"/>
      <c r="DRR17" s="240"/>
      <c r="DRS17" s="240"/>
      <c r="DRT17" s="240"/>
      <c r="DRU17" s="240"/>
      <c r="DRV17" s="240"/>
      <c r="DRW17" s="240"/>
      <c r="DRX17" s="240"/>
      <c r="DRY17" s="240"/>
      <c r="DRZ17" s="240"/>
      <c r="DSA17" s="240"/>
      <c r="DSB17" s="240"/>
      <c r="DSC17" s="240"/>
      <c r="DSD17" s="240"/>
      <c r="DSE17" s="240"/>
      <c r="DSF17" s="240"/>
      <c r="DSG17" s="240"/>
      <c r="DSH17" s="240"/>
      <c r="DSI17" s="240"/>
      <c r="DSJ17" s="240"/>
      <c r="DSK17" s="240"/>
      <c r="DSL17" s="240"/>
      <c r="DSM17" s="240"/>
      <c r="DSN17" s="240"/>
      <c r="DSO17" s="240"/>
      <c r="DSP17" s="240"/>
      <c r="DSQ17" s="240"/>
      <c r="DSR17" s="240"/>
      <c r="DSS17" s="240"/>
      <c r="DST17" s="240"/>
      <c r="DSU17" s="240"/>
      <c r="DSV17" s="240"/>
      <c r="DSW17" s="240"/>
      <c r="DSX17" s="240"/>
      <c r="DSY17" s="240"/>
      <c r="DSZ17" s="240"/>
      <c r="DTA17" s="240"/>
      <c r="DTB17" s="240"/>
      <c r="DTC17" s="240"/>
      <c r="DTD17" s="240"/>
      <c r="DTE17" s="240"/>
      <c r="DTF17" s="240"/>
      <c r="DTG17" s="240"/>
      <c r="DTH17" s="240"/>
      <c r="DTI17" s="240"/>
      <c r="DTJ17" s="240"/>
      <c r="DTK17" s="240"/>
      <c r="DTL17" s="240"/>
      <c r="DTM17" s="240"/>
      <c r="DTN17" s="240"/>
      <c r="DTO17" s="240"/>
      <c r="DTP17" s="240"/>
      <c r="DTQ17" s="240"/>
      <c r="DTR17" s="240"/>
      <c r="DTS17" s="240"/>
      <c r="DTT17" s="240"/>
      <c r="DTU17" s="240"/>
      <c r="DTV17" s="240"/>
      <c r="DTW17" s="240"/>
      <c r="DTX17" s="240"/>
      <c r="DTY17" s="240"/>
      <c r="DTZ17" s="240"/>
      <c r="DUA17" s="240"/>
      <c r="DUB17" s="240"/>
      <c r="DUC17" s="240"/>
      <c r="DUD17" s="240"/>
      <c r="DUE17" s="240"/>
      <c r="DUF17" s="240"/>
      <c r="DUG17" s="240"/>
      <c r="DUH17" s="240"/>
      <c r="DUI17" s="240"/>
      <c r="DUJ17" s="240"/>
      <c r="DUK17" s="240"/>
      <c r="DUL17" s="240"/>
      <c r="DUM17" s="240"/>
      <c r="DUN17" s="240"/>
      <c r="DUO17" s="240"/>
      <c r="DUP17" s="240"/>
      <c r="DUQ17" s="240"/>
      <c r="DUR17" s="240"/>
      <c r="DUS17" s="240"/>
      <c r="DUT17" s="240"/>
      <c r="DUU17" s="240"/>
      <c r="DUV17" s="240"/>
      <c r="DUW17" s="240"/>
      <c r="DUX17" s="240"/>
      <c r="DUY17" s="240"/>
      <c r="DUZ17" s="240"/>
      <c r="DVA17" s="240"/>
      <c r="DVB17" s="240"/>
      <c r="DVC17" s="240"/>
      <c r="DVD17" s="240"/>
      <c r="DVE17" s="240"/>
      <c r="DVF17" s="240"/>
      <c r="DVG17" s="240"/>
      <c r="DVH17" s="240"/>
      <c r="DVI17" s="240"/>
      <c r="DVJ17" s="240"/>
      <c r="DVK17" s="240"/>
      <c r="DVL17" s="240"/>
      <c r="DVM17" s="240"/>
      <c r="DVN17" s="240"/>
      <c r="DVO17" s="240"/>
      <c r="DVP17" s="240"/>
      <c r="DVQ17" s="240"/>
      <c r="DVR17" s="240"/>
      <c r="DVS17" s="240"/>
      <c r="DVT17" s="240"/>
      <c r="DVU17" s="240"/>
      <c r="DVV17" s="240"/>
      <c r="DVW17" s="240"/>
      <c r="DVX17" s="240"/>
      <c r="DVY17" s="240"/>
      <c r="DVZ17" s="240"/>
      <c r="DWA17" s="240"/>
      <c r="DWB17" s="240"/>
      <c r="DWC17" s="240"/>
      <c r="DWD17" s="240"/>
      <c r="DWE17" s="240"/>
      <c r="DWF17" s="240"/>
      <c r="DWG17" s="240"/>
      <c r="DWH17" s="240"/>
      <c r="DWI17" s="240"/>
      <c r="DWJ17" s="240"/>
      <c r="DWK17" s="240"/>
      <c r="DWL17" s="240"/>
      <c r="DWM17" s="240"/>
      <c r="DWN17" s="240"/>
      <c r="DWO17" s="240"/>
      <c r="DWP17" s="240"/>
      <c r="DWQ17" s="240"/>
      <c r="DWR17" s="240"/>
      <c r="DWS17" s="240"/>
      <c r="DWT17" s="240"/>
      <c r="DWU17" s="240"/>
      <c r="DWV17" s="240"/>
      <c r="DWW17" s="240"/>
      <c r="DWX17" s="240"/>
      <c r="DWY17" s="240"/>
      <c r="DWZ17" s="240"/>
      <c r="DXA17" s="240"/>
      <c r="DXB17" s="240"/>
      <c r="DXC17" s="240"/>
      <c r="DXD17" s="240"/>
      <c r="DXE17" s="240"/>
      <c r="DXF17" s="240"/>
      <c r="DXG17" s="240"/>
      <c r="DXH17" s="240"/>
      <c r="DXI17" s="240"/>
      <c r="DXJ17" s="240"/>
      <c r="DXK17" s="240"/>
      <c r="DXL17" s="240"/>
      <c r="DXM17" s="240"/>
      <c r="DXN17" s="240"/>
      <c r="DXO17" s="240"/>
      <c r="DXP17" s="240"/>
      <c r="DXQ17" s="240"/>
      <c r="DXR17" s="240"/>
      <c r="DXS17" s="240"/>
      <c r="DXT17" s="240"/>
      <c r="DXU17" s="240"/>
      <c r="DXV17" s="240"/>
      <c r="DXW17" s="240"/>
      <c r="DXX17" s="240"/>
      <c r="DXY17" s="240"/>
      <c r="DXZ17" s="240"/>
      <c r="DYA17" s="240"/>
      <c r="DYB17" s="240"/>
      <c r="DYC17" s="240"/>
      <c r="DYD17" s="240"/>
      <c r="DYE17" s="240"/>
      <c r="DYF17" s="240"/>
      <c r="DYG17" s="240"/>
      <c r="DYH17" s="240"/>
      <c r="DYI17" s="240"/>
      <c r="DYJ17" s="240"/>
      <c r="DYK17" s="240"/>
      <c r="DYL17" s="240"/>
      <c r="DYM17" s="240"/>
      <c r="DYN17" s="240"/>
      <c r="DYO17" s="240"/>
      <c r="DYP17" s="240"/>
      <c r="DYQ17" s="240"/>
      <c r="DYR17" s="240"/>
      <c r="DYS17" s="240"/>
      <c r="DYT17" s="240"/>
      <c r="DYU17" s="240"/>
      <c r="DYV17" s="240"/>
      <c r="DYW17" s="240"/>
      <c r="DYX17" s="240"/>
      <c r="DYY17" s="240"/>
      <c r="DYZ17" s="240"/>
      <c r="DZA17" s="240"/>
      <c r="DZB17" s="240"/>
      <c r="DZC17" s="240"/>
      <c r="DZD17" s="240"/>
      <c r="DZE17" s="240"/>
      <c r="DZF17" s="240"/>
      <c r="DZG17" s="240"/>
      <c r="DZH17" s="240"/>
      <c r="DZI17" s="240"/>
      <c r="DZJ17" s="240"/>
      <c r="DZK17" s="240"/>
      <c r="DZL17" s="240"/>
      <c r="DZM17" s="240"/>
      <c r="DZN17" s="240"/>
      <c r="DZO17" s="240"/>
      <c r="DZP17" s="240"/>
      <c r="DZQ17" s="240"/>
      <c r="DZR17" s="240"/>
      <c r="DZS17" s="240"/>
      <c r="DZT17" s="240"/>
      <c r="DZU17" s="240"/>
      <c r="DZV17" s="240"/>
      <c r="DZW17" s="240"/>
      <c r="DZX17" s="240"/>
      <c r="DZY17" s="240"/>
      <c r="DZZ17" s="240"/>
      <c r="EAA17" s="240"/>
      <c r="EAB17" s="240"/>
      <c r="EAC17" s="240"/>
      <c r="EAD17" s="240"/>
      <c r="EAE17" s="240"/>
      <c r="EAF17" s="240"/>
      <c r="EAG17" s="240"/>
      <c r="EAH17" s="240"/>
      <c r="EAI17" s="240"/>
      <c r="EAJ17" s="240"/>
      <c r="EAK17" s="240"/>
      <c r="EAL17" s="240"/>
      <c r="EAM17" s="240"/>
      <c r="EAN17" s="240"/>
      <c r="EAO17" s="240"/>
      <c r="EAP17" s="240"/>
      <c r="EAQ17" s="240"/>
      <c r="EAR17" s="240"/>
      <c r="EAS17" s="240"/>
      <c r="EAT17" s="240"/>
      <c r="EAU17" s="240"/>
      <c r="EAV17" s="240"/>
      <c r="EAW17" s="240"/>
      <c r="EAX17" s="240"/>
      <c r="EAY17" s="240"/>
      <c r="EAZ17" s="240"/>
      <c r="EBA17" s="240"/>
      <c r="EBB17" s="240"/>
      <c r="EBC17" s="240"/>
      <c r="EBD17" s="240"/>
      <c r="EBE17" s="240"/>
      <c r="EBF17" s="240"/>
      <c r="EBG17" s="240"/>
      <c r="EBH17" s="240"/>
      <c r="EBI17" s="240"/>
      <c r="EBJ17" s="240"/>
      <c r="EBK17" s="240"/>
      <c r="EBL17" s="240"/>
      <c r="EBM17" s="240"/>
      <c r="EBN17" s="240"/>
      <c r="EBO17" s="240"/>
      <c r="EBP17" s="240"/>
      <c r="EBQ17" s="240"/>
      <c r="EBR17" s="240"/>
      <c r="EBS17" s="240"/>
      <c r="EBT17" s="240"/>
      <c r="EBU17" s="240"/>
      <c r="EBV17" s="240"/>
      <c r="EBW17" s="240"/>
      <c r="EBX17" s="240"/>
      <c r="EBY17" s="240"/>
      <c r="EBZ17" s="240"/>
      <c r="ECA17" s="240"/>
      <c r="ECB17" s="240"/>
      <c r="ECC17" s="240"/>
      <c r="ECD17" s="240"/>
      <c r="ECE17" s="240"/>
      <c r="ECF17" s="240"/>
      <c r="ECG17" s="240"/>
      <c r="ECH17" s="240"/>
      <c r="ECI17" s="240"/>
      <c r="ECJ17" s="240"/>
      <c r="ECK17" s="240"/>
      <c r="ECL17" s="240"/>
      <c r="ECM17" s="240"/>
      <c r="ECN17" s="240"/>
      <c r="ECO17" s="240"/>
      <c r="ECP17" s="240"/>
      <c r="ECQ17" s="240"/>
      <c r="ECR17" s="240"/>
      <c r="ECS17" s="240"/>
      <c r="ECT17" s="240"/>
      <c r="ECU17" s="240"/>
      <c r="ECV17" s="240"/>
      <c r="ECW17" s="240"/>
      <c r="ECX17" s="240"/>
      <c r="ECY17" s="240"/>
      <c r="ECZ17" s="240"/>
      <c r="EDA17" s="240"/>
      <c r="EDB17" s="240"/>
      <c r="EDC17" s="240"/>
      <c r="EDD17" s="240"/>
      <c r="EDE17" s="240"/>
      <c r="EDF17" s="240"/>
      <c r="EDG17" s="240"/>
      <c r="EDH17" s="240"/>
      <c r="EDI17" s="240"/>
      <c r="EDJ17" s="240"/>
      <c r="EDK17" s="240"/>
      <c r="EDL17" s="240"/>
      <c r="EDM17" s="240"/>
      <c r="EDN17" s="240"/>
      <c r="EDO17" s="240"/>
      <c r="EDP17" s="240"/>
      <c r="EDQ17" s="240"/>
      <c r="EDR17" s="240"/>
      <c r="EDS17" s="240"/>
      <c r="EDT17" s="240"/>
      <c r="EDU17" s="240"/>
      <c r="EDV17" s="240"/>
      <c r="EDW17" s="240"/>
      <c r="EDX17" s="240"/>
      <c r="EDY17" s="240"/>
      <c r="EDZ17" s="240"/>
      <c r="EEA17" s="240"/>
      <c r="EEB17" s="240"/>
      <c r="EEC17" s="240"/>
      <c r="EED17" s="240"/>
      <c r="EEE17" s="240"/>
      <c r="EEF17" s="240"/>
      <c r="EEG17" s="240"/>
      <c r="EEH17" s="240"/>
      <c r="EEI17" s="240"/>
      <c r="EEJ17" s="240"/>
      <c r="EEK17" s="240"/>
      <c r="EEL17" s="240"/>
      <c r="EEM17" s="240"/>
      <c r="EEN17" s="240"/>
      <c r="EEO17" s="240"/>
      <c r="EEP17" s="240"/>
      <c r="EEQ17" s="240"/>
      <c r="EER17" s="240"/>
      <c r="EES17" s="240"/>
      <c r="EET17" s="240"/>
      <c r="EEU17" s="240"/>
      <c r="EEV17" s="240"/>
      <c r="EEW17" s="240"/>
      <c r="EEX17" s="240"/>
      <c r="EEY17" s="240"/>
      <c r="EEZ17" s="240"/>
      <c r="EFA17" s="240"/>
      <c r="EFB17" s="240"/>
      <c r="EFC17" s="240"/>
      <c r="EFD17" s="240"/>
      <c r="EFE17" s="240"/>
      <c r="EFF17" s="240"/>
      <c r="EFG17" s="240"/>
      <c r="EFH17" s="240"/>
      <c r="EFI17" s="240"/>
      <c r="EFJ17" s="240"/>
      <c r="EFK17" s="240"/>
      <c r="EFL17" s="240"/>
      <c r="EFM17" s="240"/>
      <c r="EFN17" s="240"/>
      <c r="EFO17" s="240"/>
      <c r="EFP17" s="240"/>
      <c r="EFQ17" s="240"/>
      <c r="EFR17" s="240"/>
      <c r="EFS17" s="240"/>
      <c r="EFT17" s="240"/>
      <c r="EFU17" s="240"/>
      <c r="EFV17" s="240"/>
      <c r="EFW17" s="240"/>
      <c r="EFX17" s="240"/>
      <c r="EFY17" s="240"/>
      <c r="EFZ17" s="240"/>
      <c r="EGA17" s="240"/>
      <c r="EGB17" s="240"/>
      <c r="EGC17" s="240"/>
      <c r="EGD17" s="240"/>
      <c r="EGE17" s="240"/>
      <c r="EGF17" s="240"/>
      <c r="EGG17" s="240"/>
      <c r="EGH17" s="240"/>
      <c r="EGI17" s="240"/>
      <c r="EGJ17" s="240"/>
      <c r="EGK17" s="240"/>
      <c r="EGL17" s="240"/>
      <c r="EGM17" s="240"/>
      <c r="EGN17" s="240"/>
      <c r="EGO17" s="240"/>
      <c r="EGP17" s="240"/>
      <c r="EGQ17" s="240"/>
      <c r="EGR17" s="240"/>
      <c r="EGS17" s="240"/>
      <c r="EGT17" s="240"/>
      <c r="EGU17" s="240"/>
      <c r="EGV17" s="240"/>
      <c r="EGW17" s="240"/>
      <c r="EGX17" s="240"/>
      <c r="EGY17" s="240"/>
      <c r="EGZ17" s="240"/>
      <c r="EHA17" s="240"/>
      <c r="EHB17" s="240"/>
      <c r="EHC17" s="240"/>
      <c r="EHD17" s="240"/>
      <c r="EHE17" s="240"/>
      <c r="EHF17" s="240"/>
      <c r="EHG17" s="240"/>
      <c r="EHH17" s="240"/>
      <c r="EHI17" s="240"/>
      <c r="EHJ17" s="240"/>
      <c r="EHK17" s="240"/>
      <c r="EHL17" s="240"/>
      <c r="EHM17" s="240"/>
      <c r="EHN17" s="240"/>
      <c r="EHO17" s="240"/>
      <c r="EHP17" s="240"/>
      <c r="EHQ17" s="240"/>
      <c r="EHR17" s="240"/>
      <c r="EHS17" s="240"/>
      <c r="EHT17" s="240"/>
      <c r="EHU17" s="240"/>
      <c r="EHV17" s="240"/>
      <c r="EHW17" s="240"/>
      <c r="EHX17" s="240"/>
      <c r="EHY17" s="240"/>
      <c r="EHZ17" s="240"/>
      <c r="EIA17" s="240"/>
      <c r="EIB17" s="240"/>
      <c r="EIC17" s="240"/>
      <c r="EID17" s="240"/>
      <c r="EIE17" s="240"/>
      <c r="EIF17" s="240"/>
      <c r="EIG17" s="240"/>
      <c r="EIH17" s="240"/>
      <c r="EII17" s="240"/>
      <c r="EIJ17" s="240"/>
      <c r="EIK17" s="240"/>
      <c r="EIL17" s="240"/>
      <c r="EIM17" s="240"/>
      <c r="EIN17" s="240"/>
      <c r="EIO17" s="240"/>
      <c r="EIP17" s="240"/>
      <c r="EIQ17" s="240"/>
      <c r="EIR17" s="240"/>
      <c r="EIS17" s="240"/>
      <c r="EIT17" s="240"/>
      <c r="EIU17" s="240"/>
      <c r="EIV17" s="240"/>
      <c r="EIW17" s="240"/>
      <c r="EIX17" s="240"/>
      <c r="EIY17" s="240"/>
      <c r="EIZ17" s="240"/>
      <c r="EJA17" s="240"/>
      <c r="EJB17" s="240"/>
      <c r="EJC17" s="240"/>
      <c r="EJD17" s="240"/>
      <c r="EJE17" s="240"/>
      <c r="EJF17" s="240"/>
      <c r="EJG17" s="240"/>
      <c r="EJH17" s="240"/>
      <c r="EJI17" s="240"/>
      <c r="EJJ17" s="240"/>
      <c r="EJK17" s="240"/>
      <c r="EJL17" s="240"/>
      <c r="EJM17" s="240"/>
      <c r="EJN17" s="240"/>
      <c r="EJO17" s="240"/>
      <c r="EJP17" s="240"/>
      <c r="EJQ17" s="240"/>
      <c r="EJR17" s="240"/>
      <c r="EJS17" s="240"/>
      <c r="EJT17" s="240"/>
      <c r="EJU17" s="240"/>
      <c r="EJV17" s="240"/>
      <c r="EJW17" s="240"/>
      <c r="EJX17" s="240"/>
      <c r="EJY17" s="240"/>
      <c r="EJZ17" s="240"/>
      <c r="EKA17" s="240"/>
      <c r="EKB17" s="240"/>
      <c r="EKC17" s="240"/>
      <c r="EKD17" s="240"/>
      <c r="EKE17" s="240"/>
      <c r="EKF17" s="240"/>
      <c r="EKG17" s="240"/>
      <c r="EKH17" s="240"/>
      <c r="EKI17" s="240"/>
      <c r="EKJ17" s="240"/>
      <c r="EKK17" s="240"/>
      <c r="EKL17" s="240"/>
      <c r="EKM17" s="240"/>
      <c r="EKN17" s="240"/>
      <c r="EKO17" s="240"/>
      <c r="EKP17" s="240"/>
      <c r="EKQ17" s="240"/>
      <c r="EKR17" s="240"/>
      <c r="EKS17" s="240"/>
      <c r="EKT17" s="240"/>
      <c r="EKU17" s="240"/>
      <c r="EKV17" s="240"/>
      <c r="EKW17" s="240"/>
      <c r="EKX17" s="240"/>
      <c r="EKY17" s="240"/>
      <c r="EKZ17" s="240"/>
      <c r="ELA17" s="240"/>
      <c r="ELB17" s="240"/>
      <c r="ELC17" s="240"/>
      <c r="ELD17" s="240"/>
      <c r="ELE17" s="240"/>
      <c r="ELF17" s="240"/>
      <c r="ELG17" s="240"/>
      <c r="ELH17" s="240"/>
      <c r="ELI17" s="240"/>
      <c r="ELJ17" s="240"/>
      <c r="ELK17" s="240"/>
      <c r="ELL17" s="240"/>
      <c r="ELM17" s="240"/>
      <c r="ELN17" s="240"/>
      <c r="ELO17" s="240"/>
      <c r="ELP17" s="240"/>
      <c r="ELQ17" s="240"/>
      <c r="ELR17" s="240"/>
      <c r="ELS17" s="240"/>
      <c r="ELT17" s="240"/>
      <c r="ELU17" s="240"/>
      <c r="ELV17" s="240"/>
      <c r="ELW17" s="240"/>
      <c r="ELX17" s="240"/>
      <c r="ELY17" s="240"/>
      <c r="ELZ17" s="240"/>
      <c r="EMA17" s="240"/>
      <c r="EMB17" s="240"/>
      <c r="EMC17" s="240"/>
      <c r="EMD17" s="240"/>
      <c r="EME17" s="240"/>
      <c r="EMF17" s="240"/>
      <c r="EMG17" s="240"/>
      <c r="EMH17" s="240"/>
      <c r="EMI17" s="240"/>
      <c r="EMJ17" s="240"/>
      <c r="EMK17" s="240"/>
      <c r="EML17" s="240"/>
      <c r="EMM17" s="240"/>
      <c r="EMN17" s="240"/>
      <c r="EMO17" s="240"/>
      <c r="EMP17" s="240"/>
      <c r="EMQ17" s="240"/>
      <c r="EMR17" s="240"/>
      <c r="EMS17" s="240"/>
      <c r="EMT17" s="240"/>
      <c r="EMU17" s="240"/>
      <c r="EMV17" s="240"/>
      <c r="EMW17" s="240"/>
      <c r="EMX17" s="240"/>
      <c r="EMY17" s="240"/>
      <c r="EMZ17" s="240"/>
      <c r="ENA17" s="240"/>
      <c r="ENB17" s="240"/>
      <c r="ENC17" s="240"/>
      <c r="END17" s="240"/>
      <c r="ENE17" s="240"/>
      <c r="ENF17" s="240"/>
      <c r="ENG17" s="240"/>
      <c r="ENH17" s="240"/>
      <c r="ENI17" s="240"/>
      <c r="ENJ17" s="240"/>
      <c r="ENK17" s="240"/>
      <c r="ENL17" s="240"/>
      <c r="ENM17" s="240"/>
      <c r="ENN17" s="240"/>
      <c r="ENO17" s="240"/>
      <c r="ENP17" s="240"/>
      <c r="ENQ17" s="240"/>
      <c r="ENR17" s="240"/>
      <c r="ENS17" s="240"/>
      <c r="ENT17" s="240"/>
      <c r="ENU17" s="240"/>
      <c r="ENV17" s="240"/>
      <c r="ENW17" s="240"/>
      <c r="ENX17" s="240"/>
      <c r="ENY17" s="240"/>
      <c r="ENZ17" s="240"/>
      <c r="EOA17" s="240"/>
      <c r="EOB17" s="240"/>
      <c r="EOC17" s="240"/>
      <c r="EOD17" s="240"/>
      <c r="EOE17" s="240"/>
      <c r="EOF17" s="240"/>
      <c r="EOG17" s="240"/>
      <c r="EOH17" s="240"/>
      <c r="EOI17" s="240"/>
      <c r="EOJ17" s="240"/>
      <c r="EOK17" s="240"/>
      <c r="EOL17" s="240"/>
      <c r="EOM17" s="240"/>
      <c r="EON17" s="240"/>
      <c r="EOO17" s="240"/>
      <c r="EOP17" s="240"/>
      <c r="EOQ17" s="240"/>
      <c r="EOR17" s="240"/>
      <c r="EOS17" s="240"/>
      <c r="EOT17" s="240"/>
      <c r="EOU17" s="240"/>
      <c r="EOV17" s="240"/>
      <c r="EOW17" s="240"/>
      <c r="EOX17" s="240"/>
      <c r="EOY17" s="240"/>
      <c r="EOZ17" s="240"/>
      <c r="EPA17" s="240"/>
      <c r="EPB17" s="240"/>
      <c r="EPC17" s="240"/>
      <c r="EPD17" s="240"/>
      <c r="EPE17" s="240"/>
      <c r="EPF17" s="240"/>
      <c r="EPG17" s="240"/>
      <c r="EPH17" s="240"/>
      <c r="EPI17" s="240"/>
      <c r="EPJ17" s="240"/>
      <c r="EPK17" s="240"/>
      <c r="EPL17" s="240"/>
      <c r="EPM17" s="240"/>
      <c r="EPN17" s="240"/>
      <c r="EPO17" s="240"/>
      <c r="EPP17" s="240"/>
      <c r="EPQ17" s="240"/>
      <c r="EPR17" s="240"/>
      <c r="EPS17" s="240"/>
      <c r="EPT17" s="240"/>
      <c r="EPU17" s="240"/>
      <c r="EPV17" s="240"/>
      <c r="EPW17" s="240"/>
      <c r="EPX17" s="240"/>
      <c r="EPY17" s="240"/>
      <c r="EPZ17" s="240"/>
      <c r="EQA17" s="240"/>
      <c r="EQB17" s="240"/>
      <c r="EQC17" s="240"/>
      <c r="EQD17" s="240"/>
      <c r="EQE17" s="240"/>
      <c r="EQF17" s="240"/>
      <c r="EQG17" s="240"/>
      <c r="EQH17" s="240"/>
      <c r="EQI17" s="240"/>
      <c r="EQJ17" s="240"/>
      <c r="EQK17" s="240"/>
      <c r="EQL17" s="240"/>
      <c r="EQM17" s="240"/>
      <c r="EQN17" s="240"/>
      <c r="EQO17" s="240"/>
      <c r="EQP17" s="240"/>
      <c r="EQQ17" s="240"/>
      <c r="EQR17" s="240"/>
      <c r="EQS17" s="240"/>
      <c r="EQT17" s="240"/>
      <c r="EQU17" s="240"/>
      <c r="EQV17" s="240"/>
      <c r="EQW17" s="240"/>
      <c r="EQX17" s="240"/>
      <c r="EQY17" s="240"/>
      <c r="EQZ17" s="240"/>
      <c r="ERA17" s="240"/>
      <c r="ERB17" s="240"/>
      <c r="ERC17" s="240"/>
      <c r="ERD17" s="240"/>
      <c r="ERE17" s="240"/>
      <c r="ERF17" s="240"/>
      <c r="ERG17" s="240"/>
      <c r="ERH17" s="240"/>
      <c r="ERI17" s="240"/>
      <c r="ERJ17" s="240"/>
      <c r="ERK17" s="240"/>
      <c r="ERL17" s="240"/>
      <c r="ERM17" s="240"/>
      <c r="ERN17" s="240"/>
      <c r="ERO17" s="240"/>
      <c r="ERP17" s="240"/>
      <c r="ERQ17" s="240"/>
      <c r="ERR17" s="240"/>
      <c r="ERS17" s="240"/>
      <c r="ERT17" s="240"/>
      <c r="ERU17" s="240"/>
      <c r="ERV17" s="240"/>
      <c r="ERW17" s="240"/>
      <c r="ERX17" s="240"/>
      <c r="ERY17" s="240"/>
      <c r="ERZ17" s="240"/>
      <c r="ESA17" s="240"/>
      <c r="ESB17" s="240"/>
      <c r="ESC17" s="240"/>
      <c r="ESD17" s="240"/>
      <c r="ESE17" s="240"/>
      <c r="ESF17" s="240"/>
      <c r="ESG17" s="240"/>
      <c r="ESH17" s="240"/>
      <c r="ESI17" s="240"/>
      <c r="ESJ17" s="240"/>
      <c r="ESK17" s="240"/>
      <c r="ESL17" s="240"/>
      <c r="ESM17" s="240"/>
      <c r="ESN17" s="240"/>
      <c r="ESO17" s="240"/>
      <c r="ESP17" s="240"/>
      <c r="ESQ17" s="240"/>
      <c r="ESR17" s="240"/>
      <c r="ESS17" s="240"/>
      <c r="EST17" s="240"/>
      <c r="ESU17" s="240"/>
      <c r="ESV17" s="240"/>
      <c r="ESW17" s="240"/>
      <c r="ESX17" s="240"/>
      <c r="ESY17" s="240"/>
      <c r="ESZ17" s="240"/>
      <c r="ETA17" s="240"/>
      <c r="ETB17" s="240"/>
      <c r="ETC17" s="240"/>
      <c r="ETD17" s="240"/>
      <c r="ETE17" s="240"/>
      <c r="ETF17" s="240"/>
      <c r="ETG17" s="240"/>
      <c r="ETH17" s="240"/>
      <c r="ETI17" s="240"/>
      <c r="ETJ17" s="240"/>
      <c r="ETK17" s="240"/>
      <c r="ETL17" s="240"/>
      <c r="ETM17" s="240"/>
      <c r="ETN17" s="240"/>
      <c r="ETO17" s="240"/>
      <c r="ETP17" s="240"/>
      <c r="ETQ17" s="240"/>
      <c r="ETR17" s="240"/>
      <c r="ETS17" s="240"/>
      <c r="ETT17" s="240"/>
      <c r="ETU17" s="240"/>
      <c r="ETV17" s="240"/>
      <c r="ETW17" s="240"/>
      <c r="ETX17" s="240"/>
      <c r="ETY17" s="240"/>
      <c r="ETZ17" s="240"/>
      <c r="EUA17" s="240"/>
      <c r="EUB17" s="240"/>
      <c r="EUC17" s="240"/>
      <c r="EUD17" s="240"/>
      <c r="EUE17" s="240"/>
      <c r="EUF17" s="240"/>
      <c r="EUG17" s="240"/>
      <c r="EUH17" s="240"/>
      <c r="EUI17" s="240"/>
      <c r="EUJ17" s="240"/>
      <c r="EUK17" s="240"/>
      <c r="EUL17" s="240"/>
      <c r="EUM17" s="240"/>
      <c r="EUN17" s="240"/>
      <c r="EUO17" s="240"/>
      <c r="EUP17" s="240"/>
      <c r="EUQ17" s="240"/>
      <c r="EUR17" s="240"/>
      <c r="EUS17" s="240"/>
      <c r="EUT17" s="240"/>
      <c r="EUU17" s="240"/>
      <c r="EUV17" s="240"/>
      <c r="EUW17" s="240"/>
      <c r="EUX17" s="240"/>
      <c r="EUY17" s="240"/>
      <c r="EUZ17" s="240"/>
      <c r="EVA17" s="240"/>
      <c r="EVB17" s="240"/>
      <c r="EVC17" s="240"/>
      <c r="EVD17" s="240"/>
      <c r="EVE17" s="240"/>
      <c r="EVF17" s="240"/>
      <c r="EVG17" s="240"/>
      <c r="EVH17" s="240"/>
      <c r="EVI17" s="240"/>
      <c r="EVJ17" s="240"/>
      <c r="EVK17" s="240"/>
      <c r="EVL17" s="240"/>
      <c r="EVM17" s="240"/>
      <c r="EVN17" s="240"/>
      <c r="EVO17" s="240"/>
      <c r="EVP17" s="240"/>
      <c r="EVQ17" s="240"/>
      <c r="EVR17" s="240"/>
      <c r="EVS17" s="240"/>
      <c r="EVT17" s="240"/>
      <c r="EVU17" s="240"/>
      <c r="EVV17" s="240"/>
      <c r="EVW17" s="240"/>
      <c r="EVX17" s="240"/>
      <c r="EVY17" s="240"/>
      <c r="EVZ17" s="240"/>
      <c r="EWA17" s="240"/>
      <c r="EWB17" s="240"/>
      <c r="EWC17" s="240"/>
      <c r="EWD17" s="240"/>
      <c r="EWE17" s="240"/>
      <c r="EWF17" s="240"/>
      <c r="EWG17" s="240"/>
      <c r="EWH17" s="240"/>
      <c r="EWI17" s="240"/>
      <c r="EWJ17" s="240"/>
      <c r="EWK17" s="240"/>
      <c r="EWL17" s="240"/>
      <c r="EWM17" s="240"/>
      <c r="EWN17" s="240"/>
      <c r="EWO17" s="240"/>
      <c r="EWP17" s="240"/>
      <c r="EWQ17" s="240"/>
      <c r="EWR17" s="240"/>
      <c r="EWS17" s="240"/>
      <c r="EWT17" s="240"/>
      <c r="EWU17" s="240"/>
      <c r="EWV17" s="240"/>
      <c r="EWW17" s="240"/>
      <c r="EWX17" s="240"/>
      <c r="EWY17" s="240"/>
      <c r="EWZ17" s="240"/>
      <c r="EXA17" s="240"/>
      <c r="EXB17" s="240"/>
      <c r="EXC17" s="240"/>
      <c r="EXD17" s="240"/>
      <c r="EXE17" s="240"/>
      <c r="EXF17" s="240"/>
      <c r="EXG17" s="240"/>
      <c r="EXH17" s="240"/>
      <c r="EXI17" s="240"/>
      <c r="EXJ17" s="240"/>
      <c r="EXK17" s="240"/>
      <c r="EXL17" s="240"/>
      <c r="EXM17" s="240"/>
      <c r="EXN17" s="240"/>
      <c r="EXO17" s="240"/>
      <c r="EXP17" s="240"/>
      <c r="EXQ17" s="240"/>
      <c r="EXR17" s="240"/>
      <c r="EXS17" s="240"/>
      <c r="EXT17" s="240"/>
      <c r="EXU17" s="240"/>
      <c r="EXV17" s="240"/>
      <c r="EXW17" s="240"/>
      <c r="EXX17" s="240"/>
      <c r="EXY17" s="240"/>
      <c r="EXZ17" s="240"/>
      <c r="EYA17" s="240"/>
      <c r="EYB17" s="240"/>
      <c r="EYC17" s="240"/>
      <c r="EYD17" s="240"/>
      <c r="EYE17" s="240"/>
      <c r="EYF17" s="240"/>
      <c r="EYG17" s="240"/>
      <c r="EYH17" s="240"/>
      <c r="EYI17" s="240"/>
      <c r="EYJ17" s="240"/>
      <c r="EYK17" s="240"/>
      <c r="EYL17" s="240"/>
      <c r="EYM17" s="240"/>
      <c r="EYN17" s="240"/>
      <c r="EYO17" s="240"/>
      <c r="EYP17" s="240"/>
      <c r="EYQ17" s="240"/>
      <c r="EYR17" s="240"/>
      <c r="EYS17" s="240"/>
      <c r="EYT17" s="240"/>
      <c r="EYU17" s="240"/>
      <c r="EYV17" s="240"/>
      <c r="EYW17" s="240"/>
      <c r="EYX17" s="240"/>
      <c r="EYY17" s="240"/>
      <c r="EYZ17" s="240"/>
      <c r="EZA17" s="240"/>
      <c r="EZB17" s="240"/>
      <c r="EZC17" s="240"/>
      <c r="EZD17" s="240"/>
      <c r="EZE17" s="240"/>
      <c r="EZF17" s="240"/>
      <c r="EZG17" s="240"/>
      <c r="EZH17" s="240"/>
      <c r="EZI17" s="240"/>
      <c r="EZJ17" s="240"/>
      <c r="EZK17" s="240"/>
      <c r="EZL17" s="240"/>
      <c r="EZM17" s="240"/>
      <c r="EZN17" s="240"/>
      <c r="EZO17" s="240"/>
      <c r="EZP17" s="240"/>
      <c r="EZQ17" s="240"/>
      <c r="EZR17" s="240"/>
      <c r="EZS17" s="240"/>
      <c r="EZT17" s="240"/>
      <c r="EZU17" s="240"/>
      <c r="EZV17" s="240"/>
      <c r="EZW17" s="240"/>
      <c r="EZX17" s="240"/>
      <c r="EZY17" s="240"/>
      <c r="EZZ17" s="240"/>
      <c r="FAA17" s="240"/>
      <c r="FAB17" s="240"/>
      <c r="FAC17" s="240"/>
      <c r="FAD17" s="240"/>
      <c r="FAE17" s="240"/>
      <c r="FAF17" s="240"/>
      <c r="FAG17" s="240"/>
      <c r="FAH17" s="240"/>
      <c r="FAI17" s="240"/>
      <c r="FAJ17" s="240"/>
      <c r="FAK17" s="240"/>
      <c r="FAL17" s="240"/>
      <c r="FAM17" s="240"/>
      <c r="FAN17" s="240"/>
      <c r="FAO17" s="240"/>
      <c r="FAP17" s="240"/>
      <c r="FAQ17" s="240"/>
      <c r="FAR17" s="240"/>
      <c r="FAS17" s="240"/>
      <c r="FAT17" s="240"/>
      <c r="FAU17" s="240"/>
      <c r="FAV17" s="240"/>
      <c r="FAW17" s="240"/>
      <c r="FAX17" s="240"/>
      <c r="FAY17" s="240"/>
      <c r="FAZ17" s="240"/>
      <c r="FBA17" s="240"/>
      <c r="FBB17" s="240"/>
      <c r="FBC17" s="240"/>
      <c r="FBD17" s="240"/>
      <c r="FBE17" s="240"/>
      <c r="FBF17" s="240"/>
      <c r="FBG17" s="240"/>
      <c r="FBH17" s="240"/>
      <c r="FBI17" s="240"/>
      <c r="FBJ17" s="240"/>
      <c r="FBK17" s="240"/>
      <c r="FBL17" s="240"/>
      <c r="FBM17" s="240"/>
      <c r="FBN17" s="240"/>
      <c r="FBO17" s="240"/>
      <c r="FBP17" s="240"/>
      <c r="FBQ17" s="240"/>
      <c r="FBR17" s="240"/>
      <c r="FBS17" s="240"/>
      <c r="FBT17" s="240"/>
      <c r="FBU17" s="240"/>
      <c r="FBV17" s="240"/>
      <c r="FBW17" s="240"/>
      <c r="FBX17" s="240"/>
      <c r="FBY17" s="240"/>
      <c r="FBZ17" s="240"/>
      <c r="FCA17" s="240"/>
      <c r="FCB17" s="240"/>
      <c r="FCC17" s="240"/>
      <c r="FCD17" s="240"/>
      <c r="FCE17" s="240"/>
      <c r="FCF17" s="240"/>
      <c r="FCG17" s="240"/>
      <c r="FCH17" s="240"/>
      <c r="FCI17" s="240"/>
      <c r="FCJ17" s="240"/>
      <c r="FCK17" s="240"/>
      <c r="FCL17" s="240"/>
      <c r="FCM17" s="240"/>
      <c r="FCN17" s="240"/>
      <c r="FCO17" s="240"/>
      <c r="FCP17" s="240"/>
      <c r="FCQ17" s="240"/>
      <c r="FCR17" s="240"/>
      <c r="FCS17" s="240"/>
      <c r="FCT17" s="240"/>
      <c r="FCU17" s="240"/>
      <c r="FCV17" s="240"/>
      <c r="FCW17" s="240"/>
      <c r="FCX17" s="240"/>
      <c r="FCY17" s="240"/>
      <c r="FCZ17" s="240"/>
      <c r="FDA17" s="240"/>
      <c r="FDB17" s="240"/>
      <c r="FDC17" s="240"/>
      <c r="FDD17" s="240"/>
      <c r="FDE17" s="240"/>
      <c r="FDF17" s="240"/>
      <c r="FDG17" s="240"/>
      <c r="FDH17" s="240"/>
      <c r="FDI17" s="240"/>
      <c r="FDJ17" s="240"/>
      <c r="FDK17" s="240"/>
      <c r="FDL17" s="240"/>
      <c r="FDM17" s="240"/>
      <c r="FDN17" s="240"/>
      <c r="FDO17" s="240"/>
      <c r="FDP17" s="240"/>
      <c r="FDQ17" s="240"/>
      <c r="FDR17" s="240"/>
      <c r="FDS17" s="240"/>
      <c r="FDT17" s="240"/>
      <c r="FDU17" s="240"/>
      <c r="FDV17" s="240"/>
      <c r="FDW17" s="240"/>
      <c r="FDX17" s="240"/>
      <c r="FDY17" s="240"/>
      <c r="FDZ17" s="240"/>
      <c r="FEA17" s="240"/>
      <c r="FEB17" s="240"/>
      <c r="FEC17" s="240"/>
      <c r="FED17" s="240"/>
      <c r="FEE17" s="240"/>
      <c r="FEF17" s="240"/>
      <c r="FEG17" s="240"/>
      <c r="FEH17" s="240"/>
      <c r="FEI17" s="240"/>
      <c r="FEJ17" s="240"/>
      <c r="FEK17" s="240"/>
      <c r="FEL17" s="240"/>
      <c r="FEM17" s="240"/>
      <c r="FEN17" s="240"/>
      <c r="FEO17" s="240"/>
      <c r="FEP17" s="240"/>
      <c r="FEQ17" s="240"/>
      <c r="FER17" s="240"/>
      <c r="FES17" s="240"/>
      <c r="FET17" s="240"/>
      <c r="FEU17" s="240"/>
      <c r="FEV17" s="240"/>
      <c r="FEW17" s="240"/>
      <c r="FEX17" s="240"/>
      <c r="FEY17" s="240"/>
      <c r="FEZ17" s="240"/>
      <c r="FFA17" s="240"/>
      <c r="FFB17" s="240"/>
      <c r="FFC17" s="240"/>
      <c r="FFD17" s="240"/>
      <c r="FFE17" s="240"/>
      <c r="FFF17" s="240"/>
      <c r="FFG17" s="240"/>
      <c r="FFH17" s="240"/>
      <c r="FFI17" s="240"/>
      <c r="FFJ17" s="240"/>
      <c r="FFK17" s="240"/>
      <c r="FFL17" s="240"/>
      <c r="FFM17" s="240"/>
      <c r="FFN17" s="240"/>
      <c r="FFO17" s="240"/>
      <c r="FFP17" s="240"/>
      <c r="FFQ17" s="240"/>
      <c r="FFR17" s="240"/>
      <c r="FFS17" s="240"/>
      <c r="FFT17" s="240"/>
      <c r="FFU17" s="240"/>
      <c r="FFV17" s="240"/>
      <c r="FFW17" s="240"/>
      <c r="FFX17" s="240"/>
      <c r="FFY17" s="240"/>
      <c r="FFZ17" s="240"/>
      <c r="FGA17" s="240"/>
      <c r="FGB17" s="240"/>
      <c r="FGC17" s="240"/>
      <c r="FGD17" s="240"/>
      <c r="FGE17" s="240"/>
      <c r="FGF17" s="240"/>
      <c r="FGG17" s="240"/>
      <c r="FGH17" s="240"/>
      <c r="FGI17" s="240"/>
      <c r="FGJ17" s="240"/>
      <c r="FGK17" s="240"/>
      <c r="FGL17" s="240"/>
      <c r="FGM17" s="240"/>
      <c r="FGN17" s="240"/>
      <c r="FGO17" s="240"/>
      <c r="FGP17" s="240"/>
      <c r="FGQ17" s="240"/>
      <c r="FGR17" s="240"/>
      <c r="FGS17" s="240"/>
      <c r="FGT17" s="240"/>
      <c r="FGU17" s="240"/>
      <c r="FGV17" s="240"/>
      <c r="FGW17" s="240"/>
      <c r="FGX17" s="240"/>
      <c r="FGY17" s="240"/>
      <c r="FGZ17" s="240"/>
      <c r="FHA17" s="240"/>
      <c r="FHB17" s="240"/>
      <c r="FHC17" s="240"/>
      <c r="FHD17" s="240"/>
      <c r="FHE17" s="240"/>
      <c r="FHF17" s="240"/>
      <c r="FHG17" s="240"/>
      <c r="FHH17" s="240"/>
      <c r="FHI17" s="240"/>
      <c r="FHJ17" s="240"/>
      <c r="FHK17" s="240"/>
      <c r="FHL17" s="240"/>
      <c r="FHM17" s="240"/>
      <c r="FHN17" s="240"/>
      <c r="FHO17" s="240"/>
      <c r="FHP17" s="240"/>
      <c r="FHQ17" s="240"/>
      <c r="FHR17" s="240"/>
      <c r="FHS17" s="240"/>
      <c r="FHT17" s="240"/>
      <c r="FHU17" s="240"/>
      <c r="FHV17" s="240"/>
      <c r="FHW17" s="240"/>
      <c r="FHX17" s="240"/>
      <c r="FHY17" s="240"/>
      <c r="FHZ17" s="240"/>
      <c r="FIA17" s="240"/>
      <c r="FIB17" s="240"/>
      <c r="FIC17" s="240"/>
      <c r="FID17" s="240"/>
      <c r="FIE17" s="240"/>
      <c r="FIF17" s="240"/>
      <c r="FIG17" s="240"/>
      <c r="FIH17" s="240"/>
      <c r="FII17" s="240"/>
      <c r="FIJ17" s="240"/>
      <c r="FIK17" s="240"/>
      <c r="FIL17" s="240"/>
      <c r="FIM17" s="240"/>
      <c r="FIN17" s="240"/>
      <c r="FIO17" s="240"/>
      <c r="FIP17" s="240"/>
      <c r="FIQ17" s="240"/>
      <c r="FIR17" s="240"/>
      <c r="FIS17" s="240"/>
      <c r="FIT17" s="240"/>
      <c r="FIU17" s="240"/>
      <c r="FIV17" s="240"/>
      <c r="FIW17" s="240"/>
      <c r="FIX17" s="240"/>
      <c r="FIY17" s="240"/>
      <c r="FIZ17" s="240"/>
      <c r="FJA17" s="240"/>
      <c r="FJB17" s="240"/>
      <c r="FJC17" s="240"/>
      <c r="FJD17" s="240"/>
      <c r="FJE17" s="240"/>
      <c r="FJF17" s="240"/>
      <c r="FJG17" s="240"/>
      <c r="FJH17" s="240"/>
      <c r="FJI17" s="240"/>
      <c r="FJJ17" s="240"/>
      <c r="FJK17" s="240"/>
      <c r="FJL17" s="240"/>
      <c r="FJM17" s="240"/>
      <c r="FJN17" s="240"/>
      <c r="FJO17" s="240"/>
      <c r="FJP17" s="240"/>
      <c r="FJQ17" s="240"/>
      <c r="FJR17" s="240"/>
      <c r="FJS17" s="240"/>
      <c r="FJT17" s="240"/>
      <c r="FJU17" s="240"/>
      <c r="FJV17" s="240"/>
      <c r="FJW17" s="240"/>
      <c r="FJX17" s="240"/>
      <c r="FJY17" s="240"/>
      <c r="FJZ17" s="240"/>
      <c r="FKA17" s="240"/>
      <c r="FKB17" s="240"/>
      <c r="FKC17" s="240"/>
      <c r="FKD17" s="240"/>
      <c r="FKE17" s="240"/>
      <c r="FKF17" s="240"/>
      <c r="FKG17" s="240"/>
      <c r="FKH17" s="240"/>
      <c r="FKI17" s="240"/>
      <c r="FKJ17" s="240"/>
      <c r="FKK17" s="240"/>
      <c r="FKL17" s="240"/>
      <c r="FKM17" s="240"/>
      <c r="FKN17" s="240"/>
      <c r="FKO17" s="240"/>
      <c r="FKP17" s="240"/>
      <c r="FKQ17" s="240"/>
      <c r="FKR17" s="240"/>
      <c r="FKS17" s="240"/>
      <c r="FKT17" s="240"/>
      <c r="FKU17" s="240"/>
      <c r="FKV17" s="240"/>
      <c r="FKW17" s="240"/>
      <c r="FKX17" s="240"/>
      <c r="FKY17" s="240"/>
      <c r="FKZ17" s="240"/>
      <c r="FLA17" s="240"/>
      <c r="FLB17" s="240"/>
      <c r="FLC17" s="240"/>
      <c r="FLD17" s="240"/>
      <c r="FLE17" s="240"/>
      <c r="FLF17" s="240"/>
      <c r="FLG17" s="240"/>
      <c r="FLH17" s="240"/>
      <c r="FLI17" s="240"/>
      <c r="FLJ17" s="240"/>
      <c r="FLK17" s="240"/>
      <c r="FLL17" s="240"/>
      <c r="FLM17" s="240"/>
      <c r="FLN17" s="240"/>
      <c r="FLO17" s="240"/>
      <c r="FLP17" s="240"/>
      <c r="FLQ17" s="240"/>
      <c r="FLR17" s="240"/>
      <c r="FLS17" s="240"/>
      <c r="FLT17" s="240"/>
      <c r="FLU17" s="240"/>
      <c r="FLV17" s="240"/>
      <c r="FLW17" s="240"/>
      <c r="FLX17" s="240"/>
      <c r="FLY17" s="240"/>
      <c r="FLZ17" s="240"/>
      <c r="FMA17" s="240"/>
      <c r="FMB17" s="240"/>
      <c r="FMC17" s="240"/>
      <c r="FMD17" s="240"/>
      <c r="FME17" s="240"/>
      <c r="FMF17" s="240"/>
      <c r="FMG17" s="240"/>
      <c r="FMH17" s="240"/>
      <c r="FMI17" s="240"/>
      <c r="FMJ17" s="240"/>
      <c r="FMK17" s="240"/>
      <c r="FML17" s="240"/>
      <c r="FMM17" s="240"/>
      <c r="FMN17" s="240"/>
      <c r="FMO17" s="240"/>
      <c r="FMP17" s="240"/>
      <c r="FMQ17" s="240"/>
      <c r="FMR17" s="240"/>
      <c r="FMS17" s="240"/>
      <c r="FMT17" s="240"/>
      <c r="FMU17" s="240"/>
      <c r="FMV17" s="240"/>
      <c r="FMW17" s="240"/>
      <c r="FMX17" s="240"/>
      <c r="FMY17" s="240"/>
      <c r="FMZ17" s="240"/>
      <c r="FNA17" s="240"/>
      <c r="FNB17" s="240"/>
      <c r="FNC17" s="240"/>
      <c r="FND17" s="240"/>
      <c r="FNE17" s="240"/>
      <c r="FNF17" s="240"/>
      <c r="FNG17" s="240"/>
      <c r="FNH17" s="240"/>
      <c r="FNI17" s="240"/>
      <c r="FNJ17" s="240"/>
      <c r="FNK17" s="240"/>
      <c r="FNL17" s="240"/>
      <c r="FNM17" s="240"/>
      <c r="FNN17" s="240"/>
      <c r="FNO17" s="240"/>
      <c r="FNP17" s="240"/>
      <c r="FNQ17" s="240"/>
      <c r="FNR17" s="240"/>
      <c r="FNS17" s="240"/>
      <c r="FNT17" s="240"/>
      <c r="FNU17" s="240"/>
      <c r="FNV17" s="240"/>
      <c r="FNW17" s="240"/>
      <c r="FNX17" s="240"/>
      <c r="FNY17" s="240"/>
      <c r="FNZ17" s="240"/>
      <c r="FOA17" s="240"/>
      <c r="FOB17" s="240"/>
      <c r="FOC17" s="240"/>
      <c r="FOD17" s="240"/>
      <c r="FOE17" s="240"/>
      <c r="FOF17" s="240"/>
      <c r="FOG17" s="240"/>
      <c r="FOH17" s="240"/>
      <c r="FOI17" s="240"/>
      <c r="FOJ17" s="240"/>
      <c r="FOK17" s="240"/>
      <c r="FOL17" s="240"/>
      <c r="FOM17" s="240"/>
      <c r="FON17" s="240"/>
      <c r="FOO17" s="240"/>
      <c r="FOP17" s="240"/>
      <c r="FOQ17" s="240"/>
      <c r="FOR17" s="240"/>
      <c r="FOS17" s="240"/>
      <c r="FOT17" s="240"/>
      <c r="FOU17" s="240"/>
      <c r="FOV17" s="240"/>
      <c r="FOW17" s="240"/>
      <c r="FOX17" s="240"/>
      <c r="FOY17" s="240"/>
      <c r="FOZ17" s="240"/>
      <c r="FPA17" s="240"/>
      <c r="FPB17" s="240"/>
      <c r="FPC17" s="240"/>
      <c r="FPD17" s="240"/>
      <c r="FPE17" s="240"/>
      <c r="FPF17" s="240"/>
      <c r="FPG17" s="240"/>
      <c r="FPH17" s="240"/>
      <c r="FPI17" s="240"/>
      <c r="FPJ17" s="240"/>
      <c r="FPK17" s="240"/>
      <c r="FPL17" s="240"/>
      <c r="FPM17" s="240"/>
      <c r="FPN17" s="240"/>
      <c r="FPO17" s="240"/>
      <c r="FPP17" s="240"/>
      <c r="FPQ17" s="240"/>
      <c r="FPR17" s="240"/>
      <c r="FPS17" s="240"/>
      <c r="FPT17" s="240"/>
      <c r="FPU17" s="240"/>
      <c r="FPV17" s="240"/>
      <c r="FPW17" s="240"/>
      <c r="FPX17" s="240"/>
      <c r="FPY17" s="240"/>
      <c r="FPZ17" s="240"/>
      <c r="FQA17" s="240"/>
      <c r="FQB17" s="240"/>
      <c r="FQC17" s="240"/>
      <c r="FQD17" s="240"/>
      <c r="FQE17" s="240"/>
      <c r="FQF17" s="240"/>
      <c r="FQG17" s="240"/>
      <c r="FQH17" s="240"/>
      <c r="FQI17" s="240"/>
      <c r="FQJ17" s="240"/>
      <c r="FQK17" s="240"/>
      <c r="FQL17" s="240"/>
      <c r="FQM17" s="240"/>
      <c r="FQN17" s="240"/>
      <c r="FQO17" s="240"/>
      <c r="FQP17" s="240"/>
      <c r="FQQ17" s="240"/>
      <c r="FQR17" s="240"/>
      <c r="FQS17" s="240"/>
      <c r="FQT17" s="240"/>
      <c r="FQU17" s="240"/>
      <c r="FQV17" s="240"/>
      <c r="FQW17" s="240"/>
      <c r="FQX17" s="240"/>
      <c r="FQY17" s="240"/>
      <c r="FQZ17" s="240"/>
      <c r="FRA17" s="240"/>
      <c r="FRB17" s="240"/>
      <c r="FRC17" s="240"/>
      <c r="FRD17" s="240"/>
      <c r="FRE17" s="240"/>
      <c r="FRF17" s="240"/>
      <c r="FRG17" s="240"/>
      <c r="FRH17" s="240"/>
      <c r="FRI17" s="240"/>
      <c r="FRJ17" s="240"/>
      <c r="FRK17" s="240"/>
      <c r="FRL17" s="240"/>
      <c r="FRM17" s="240"/>
      <c r="FRN17" s="240"/>
      <c r="FRO17" s="240"/>
      <c r="FRP17" s="240"/>
      <c r="FRQ17" s="240"/>
      <c r="FRR17" s="240"/>
      <c r="FRS17" s="240"/>
      <c r="FRT17" s="240"/>
      <c r="FRU17" s="240"/>
      <c r="FRV17" s="240"/>
      <c r="FRW17" s="240"/>
      <c r="FRX17" s="240"/>
      <c r="FRY17" s="240"/>
      <c r="FRZ17" s="240"/>
      <c r="FSA17" s="240"/>
      <c r="FSB17" s="240"/>
      <c r="FSC17" s="240"/>
      <c r="FSD17" s="240"/>
      <c r="FSE17" s="240"/>
      <c r="FSF17" s="240"/>
      <c r="FSG17" s="240"/>
      <c r="FSH17" s="240"/>
      <c r="FSI17" s="240"/>
      <c r="FSJ17" s="240"/>
      <c r="FSK17" s="240"/>
      <c r="FSL17" s="240"/>
      <c r="FSM17" s="240"/>
      <c r="FSN17" s="240"/>
      <c r="FSO17" s="240"/>
      <c r="FSP17" s="240"/>
      <c r="FSQ17" s="240"/>
      <c r="FSR17" s="240"/>
      <c r="FSS17" s="240"/>
      <c r="FST17" s="240"/>
      <c r="FSU17" s="240"/>
      <c r="FSV17" s="240"/>
      <c r="FSW17" s="240"/>
      <c r="FSX17" s="240"/>
      <c r="FSY17" s="240"/>
      <c r="FSZ17" s="240"/>
      <c r="FTA17" s="240"/>
      <c r="FTB17" s="240"/>
      <c r="FTC17" s="240"/>
      <c r="FTD17" s="240"/>
      <c r="FTE17" s="240"/>
      <c r="FTF17" s="240"/>
      <c r="FTG17" s="240"/>
      <c r="FTH17" s="240"/>
      <c r="FTI17" s="240"/>
      <c r="FTJ17" s="240"/>
      <c r="FTK17" s="240"/>
      <c r="FTL17" s="240"/>
      <c r="FTM17" s="240"/>
      <c r="FTN17" s="240"/>
      <c r="FTO17" s="240"/>
      <c r="FTP17" s="240"/>
      <c r="FTQ17" s="240"/>
      <c r="FTR17" s="240"/>
      <c r="FTS17" s="240"/>
      <c r="FTT17" s="240"/>
      <c r="FTU17" s="240"/>
      <c r="FTV17" s="240"/>
      <c r="FTW17" s="240"/>
      <c r="FTX17" s="240"/>
      <c r="FTY17" s="240"/>
      <c r="FTZ17" s="240"/>
      <c r="FUA17" s="240"/>
      <c r="FUB17" s="240"/>
      <c r="FUC17" s="240"/>
      <c r="FUD17" s="240"/>
      <c r="FUE17" s="240"/>
      <c r="FUF17" s="240"/>
      <c r="FUG17" s="240"/>
      <c r="FUH17" s="240"/>
      <c r="FUI17" s="240"/>
      <c r="FUJ17" s="240"/>
      <c r="FUK17" s="240"/>
      <c r="FUL17" s="240"/>
      <c r="FUM17" s="240"/>
      <c r="FUN17" s="240"/>
      <c r="FUO17" s="240"/>
      <c r="FUP17" s="240"/>
      <c r="FUQ17" s="240"/>
      <c r="FUR17" s="240"/>
      <c r="FUS17" s="240"/>
      <c r="FUT17" s="240"/>
      <c r="FUU17" s="240"/>
      <c r="FUV17" s="240"/>
      <c r="FUW17" s="240"/>
      <c r="FUX17" s="240"/>
      <c r="FUY17" s="240"/>
      <c r="FUZ17" s="240"/>
      <c r="FVA17" s="240"/>
      <c r="FVB17" s="240"/>
      <c r="FVC17" s="240"/>
      <c r="FVD17" s="240"/>
      <c r="FVE17" s="240"/>
      <c r="FVF17" s="240"/>
      <c r="FVG17" s="240"/>
      <c r="FVH17" s="240"/>
      <c r="FVI17" s="240"/>
      <c r="FVJ17" s="240"/>
      <c r="FVK17" s="240"/>
      <c r="FVL17" s="240"/>
      <c r="FVM17" s="240"/>
      <c r="FVN17" s="240"/>
      <c r="FVO17" s="240"/>
      <c r="FVP17" s="240"/>
      <c r="FVQ17" s="240"/>
      <c r="FVR17" s="240"/>
      <c r="FVS17" s="240"/>
      <c r="FVT17" s="240"/>
      <c r="FVU17" s="240"/>
      <c r="FVV17" s="240"/>
      <c r="FVW17" s="240"/>
      <c r="FVX17" s="240"/>
      <c r="FVY17" s="240"/>
      <c r="FVZ17" s="240"/>
      <c r="FWA17" s="240"/>
      <c r="FWB17" s="240"/>
      <c r="FWC17" s="240"/>
      <c r="FWD17" s="240"/>
      <c r="FWE17" s="240"/>
      <c r="FWF17" s="240"/>
      <c r="FWG17" s="240"/>
      <c r="FWH17" s="240"/>
      <c r="FWI17" s="240"/>
      <c r="FWJ17" s="240"/>
      <c r="FWK17" s="240"/>
      <c r="FWL17" s="240"/>
      <c r="FWM17" s="240"/>
      <c r="FWN17" s="240"/>
      <c r="FWO17" s="240"/>
      <c r="FWP17" s="240"/>
      <c r="FWQ17" s="240"/>
      <c r="FWR17" s="240"/>
      <c r="FWS17" s="240"/>
      <c r="FWT17" s="240"/>
      <c r="FWU17" s="240"/>
      <c r="FWV17" s="240"/>
      <c r="FWW17" s="240"/>
      <c r="FWX17" s="240"/>
      <c r="FWY17" s="240"/>
      <c r="FWZ17" s="240"/>
      <c r="FXA17" s="240"/>
      <c r="FXB17" s="240"/>
      <c r="FXC17" s="240"/>
      <c r="FXD17" s="240"/>
      <c r="FXE17" s="240"/>
      <c r="FXF17" s="240"/>
      <c r="FXG17" s="240"/>
      <c r="FXH17" s="240"/>
      <c r="FXI17" s="240"/>
      <c r="FXJ17" s="240"/>
      <c r="FXK17" s="240"/>
      <c r="FXL17" s="240"/>
      <c r="FXM17" s="240"/>
      <c r="FXN17" s="240"/>
      <c r="FXO17" s="240"/>
      <c r="FXP17" s="240"/>
      <c r="FXQ17" s="240"/>
      <c r="FXR17" s="240"/>
      <c r="FXS17" s="240"/>
      <c r="FXT17" s="240"/>
      <c r="FXU17" s="240"/>
      <c r="FXV17" s="240"/>
      <c r="FXW17" s="240"/>
      <c r="FXX17" s="240"/>
      <c r="FXY17" s="240"/>
      <c r="FXZ17" s="240"/>
      <c r="FYA17" s="240"/>
      <c r="FYB17" s="240"/>
      <c r="FYC17" s="240"/>
      <c r="FYD17" s="240"/>
      <c r="FYE17" s="240"/>
      <c r="FYF17" s="240"/>
      <c r="FYG17" s="240"/>
      <c r="FYH17" s="240"/>
      <c r="FYI17" s="240"/>
      <c r="FYJ17" s="240"/>
      <c r="FYK17" s="240"/>
      <c r="FYL17" s="240"/>
      <c r="FYM17" s="240"/>
      <c r="FYN17" s="240"/>
      <c r="FYO17" s="240"/>
      <c r="FYP17" s="240"/>
      <c r="FYQ17" s="240"/>
      <c r="FYR17" s="240"/>
      <c r="FYS17" s="240"/>
      <c r="FYT17" s="240"/>
      <c r="FYU17" s="240"/>
      <c r="FYV17" s="240"/>
      <c r="FYW17" s="240"/>
      <c r="FYX17" s="240"/>
      <c r="FYY17" s="240"/>
      <c r="FYZ17" s="240"/>
      <c r="FZA17" s="240"/>
      <c r="FZB17" s="240"/>
      <c r="FZC17" s="240"/>
      <c r="FZD17" s="240"/>
      <c r="FZE17" s="240"/>
      <c r="FZF17" s="240"/>
      <c r="FZG17" s="240"/>
      <c r="FZH17" s="240"/>
      <c r="FZI17" s="240"/>
      <c r="FZJ17" s="240"/>
      <c r="FZK17" s="240"/>
      <c r="FZL17" s="240"/>
      <c r="FZM17" s="240"/>
      <c r="FZN17" s="240"/>
      <c r="FZO17" s="240"/>
      <c r="FZP17" s="240"/>
      <c r="FZQ17" s="240"/>
      <c r="FZR17" s="240"/>
      <c r="FZS17" s="240"/>
      <c r="FZT17" s="240"/>
      <c r="FZU17" s="240"/>
      <c r="FZV17" s="240"/>
      <c r="FZW17" s="240"/>
      <c r="FZX17" s="240"/>
      <c r="FZY17" s="240"/>
      <c r="FZZ17" s="240"/>
      <c r="GAA17" s="240"/>
      <c r="GAB17" s="240"/>
      <c r="GAC17" s="240"/>
      <c r="GAD17" s="240"/>
      <c r="GAE17" s="240"/>
      <c r="GAF17" s="240"/>
      <c r="GAG17" s="240"/>
      <c r="GAH17" s="240"/>
      <c r="GAI17" s="240"/>
      <c r="GAJ17" s="240"/>
      <c r="GAK17" s="240"/>
      <c r="GAL17" s="240"/>
      <c r="GAM17" s="240"/>
      <c r="GAN17" s="240"/>
      <c r="GAO17" s="240"/>
      <c r="GAP17" s="240"/>
      <c r="GAQ17" s="240"/>
      <c r="GAR17" s="240"/>
      <c r="GAS17" s="240"/>
      <c r="GAT17" s="240"/>
      <c r="GAU17" s="240"/>
      <c r="GAV17" s="240"/>
      <c r="GAW17" s="240"/>
      <c r="GAX17" s="240"/>
      <c r="GAY17" s="240"/>
      <c r="GAZ17" s="240"/>
      <c r="GBA17" s="240"/>
      <c r="GBB17" s="240"/>
      <c r="GBC17" s="240"/>
      <c r="GBD17" s="240"/>
      <c r="GBE17" s="240"/>
      <c r="GBF17" s="240"/>
      <c r="GBG17" s="240"/>
      <c r="GBH17" s="240"/>
      <c r="GBI17" s="240"/>
      <c r="GBJ17" s="240"/>
      <c r="GBK17" s="240"/>
      <c r="GBL17" s="240"/>
      <c r="GBM17" s="240"/>
      <c r="GBN17" s="240"/>
      <c r="GBO17" s="240"/>
      <c r="GBP17" s="240"/>
      <c r="GBQ17" s="240"/>
      <c r="GBR17" s="240"/>
      <c r="GBS17" s="240"/>
      <c r="GBT17" s="240"/>
      <c r="GBU17" s="240"/>
      <c r="GBV17" s="240"/>
      <c r="GBW17" s="240"/>
      <c r="GBX17" s="240"/>
      <c r="GBY17" s="240"/>
      <c r="GBZ17" s="240"/>
      <c r="GCA17" s="240"/>
      <c r="GCB17" s="240"/>
      <c r="GCC17" s="240"/>
      <c r="GCD17" s="240"/>
      <c r="GCE17" s="240"/>
      <c r="GCF17" s="240"/>
      <c r="GCG17" s="240"/>
      <c r="GCH17" s="240"/>
      <c r="GCI17" s="240"/>
      <c r="GCJ17" s="240"/>
      <c r="GCK17" s="240"/>
      <c r="GCL17" s="240"/>
      <c r="GCM17" s="240"/>
      <c r="GCN17" s="240"/>
      <c r="GCO17" s="240"/>
      <c r="GCP17" s="240"/>
      <c r="GCQ17" s="240"/>
      <c r="GCR17" s="240"/>
      <c r="GCS17" s="240"/>
      <c r="GCT17" s="240"/>
      <c r="GCU17" s="240"/>
      <c r="GCV17" s="240"/>
      <c r="GCW17" s="240"/>
      <c r="GCX17" s="240"/>
      <c r="GCY17" s="240"/>
      <c r="GCZ17" s="240"/>
      <c r="GDA17" s="240"/>
      <c r="GDB17" s="240"/>
      <c r="GDC17" s="240"/>
      <c r="GDD17" s="240"/>
      <c r="GDE17" s="240"/>
      <c r="GDF17" s="240"/>
      <c r="GDG17" s="240"/>
      <c r="GDH17" s="240"/>
      <c r="GDI17" s="240"/>
      <c r="GDJ17" s="240"/>
      <c r="GDK17" s="240"/>
      <c r="GDL17" s="240"/>
      <c r="GDM17" s="240"/>
      <c r="GDN17" s="240"/>
      <c r="GDO17" s="240"/>
      <c r="GDP17" s="240"/>
      <c r="GDQ17" s="240"/>
      <c r="GDR17" s="240"/>
      <c r="GDS17" s="240"/>
      <c r="GDT17" s="240"/>
      <c r="GDU17" s="240"/>
      <c r="GDV17" s="240"/>
      <c r="GDW17" s="240"/>
      <c r="GDX17" s="240"/>
      <c r="GDY17" s="240"/>
      <c r="GDZ17" s="240"/>
      <c r="GEA17" s="240"/>
      <c r="GEB17" s="240"/>
      <c r="GEC17" s="240"/>
      <c r="GED17" s="240"/>
      <c r="GEE17" s="240"/>
      <c r="GEF17" s="240"/>
      <c r="GEG17" s="240"/>
      <c r="GEH17" s="240"/>
      <c r="GEI17" s="240"/>
      <c r="GEJ17" s="240"/>
      <c r="GEK17" s="240"/>
      <c r="GEL17" s="240"/>
      <c r="GEM17" s="240"/>
      <c r="GEN17" s="240"/>
      <c r="GEO17" s="240"/>
      <c r="GEP17" s="240"/>
      <c r="GEQ17" s="240"/>
      <c r="GER17" s="240"/>
      <c r="GES17" s="240"/>
      <c r="GET17" s="240"/>
      <c r="GEU17" s="240"/>
      <c r="GEV17" s="240"/>
      <c r="GEW17" s="240"/>
      <c r="GEX17" s="240"/>
      <c r="GEY17" s="240"/>
      <c r="GEZ17" s="240"/>
      <c r="GFA17" s="240"/>
      <c r="GFB17" s="240"/>
      <c r="GFC17" s="240"/>
      <c r="GFD17" s="240"/>
      <c r="GFE17" s="240"/>
      <c r="GFF17" s="240"/>
      <c r="GFG17" s="240"/>
      <c r="GFH17" s="240"/>
      <c r="GFI17" s="240"/>
      <c r="GFJ17" s="240"/>
      <c r="GFK17" s="240"/>
      <c r="GFL17" s="240"/>
      <c r="GFM17" s="240"/>
      <c r="GFN17" s="240"/>
      <c r="GFO17" s="240"/>
      <c r="GFP17" s="240"/>
      <c r="GFQ17" s="240"/>
      <c r="GFR17" s="240"/>
      <c r="GFS17" s="240"/>
      <c r="GFT17" s="240"/>
      <c r="GFU17" s="240"/>
      <c r="GFV17" s="240"/>
      <c r="GFW17" s="240"/>
      <c r="GFX17" s="240"/>
      <c r="GFY17" s="240"/>
      <c r="GFZ17" s="240"/>
      <c r="GGA17" s="240"/>
      <c r="GGB17" s="240"/>
      <c r="GGC17" s="240"/>
      <c r="GGD17" s="240"/>
      <c r="GGE17" s="240"/>
      <c r="GGF17" s="240"/>
      <c r="GGG17" s="240"/>
      <c r="GGH17" s="240"/>
      <c r="GGI17" s="240"/>
      <c r="GGJ17" s="240"/>
      <c r="GGK17" s="240"/>
      <c r="GGL17" s="240"/>
      <c r="GGM17" s="240"/>
      <c r="GGN17" s="240"/>
      <c r="GGO17" s="240"/>
      <c r="GGP17" s="240"/>
      <c r="GGQ17" s="240"/>
      <c r="GGR17" s="240"/>
      <c r="GGS17" s="240"/>
      <c r="GGT17" s="240"/>
      <c r="GGU17" s="240"/>
      <c r="GGV17" s="240"/>
      <c r="GGW17" s="240"/>
      <c r="GGX17" s="240"/>
      <c r="GGY17" s="240"/>
      <c r="GGZ17" s="240"/>
      <c r="GHA17" s="240"/>
      <c r="GHB17" s="240"/>
      <c r="GHC17" s="240"/>
      <c r="GHD17" s="240"/>
      <c r="GHE17" s="240"/>
      <c r="GHF17" s="240"/>
      <c r="GHG17" s="240"/>
      <c r="GHH17" s="240"/>
      <c r="GHI17" s="240"/>
      <c r="GHJ17" s="240"/>
      <c r="GHK17" s="240"/>
      <c r="GHL17" s="240"/>
      <c r="GHM17" s="240"/>
      <c r="GHN17" s="240"/>
      <c r="GHO17" s="240"/>
      <c r="GHP17" s="240"/>
      <c r="GHQ17" s="240"/>
      <c r="GHR17" s="240"/>
      <c r="GHS17" s="240"/>
      <c r="GHT17" s="240"/>
      <c r="GHU17" s="240"/>
      <c r="GHV17" s="240"/>
      <c r="GHW17" s="240"/>
      <c r="GHX17" s="240"/>
      <c r="GHY17" s="240"/>
      <c r="GHZ17" s="240"/>
      <c r="GIA17" s="240"/>
      <c r="GIB17" s="240"/>
      <c r="GIC17" s="240"/>
      <c r="GID17" s="240"/>
      <c r="GIE17" s="240"/>
      <c r="GIF17" s="240"/>
      <c r="GIG17" s="240"/>
      <c r="GIH17" s="240"/>
      <c r="GII17" s="240"/>
      <c r="GIJ17" s="240"/>
      <c r="GIK17" s="240"/>
      <c r="GIL17" s="240"/>
      <c r="GIM17" s="240"/>
      <c r="GIN17" s="240"/>
      <c r="GIO17" s="240"/>
      <c r="GIP17" s="240"/>
      <c r="GIQ17" s="240"/>
      <c r="GIR17" s="240"/>
      <c r="GIS17" s="240"/>
      <c r="GIT17" s="240"/>
      <c r="GIU17" s="240"/>
      <c r="GIV17" s="240"/>
      <c r="GIW17" s="240"/>
      <c r="GIX17" s="240"/>
      <c r="GIY17" s="240"/>
      <c r="GIZ17" s="240"/>
      <c r="GJA17" s="240"/>
      <c r="GJB17" s="240"/>
      <c r="GJC17" s="240"/>
      <c r="GJD17" s="240"/>
      <c r="GJE17" s="240"/>
      <c r="GJF17" s="240"/>
      <c r="GJG17" s="240"/>
      <c r="GJH17" s="240"/>
      <c r="GJI17" s="240"/>
      <c r="GJJ17" s="240"/>
      <c r="GJK17" s="240"/>
      <c r="GJL17" s="240"/>
      <c r="GJM17" s="240"/>
      <c r="GJN17" s="240"/>
      <c r="GJO17" s="240"/>
      <c r="GJP17" s="240"/>
      <c r="GJQ17" s="240"/>
      <c r="GJR17" s="240"/>
      <c r="GJS17" s="240"/>
      <c r="GJT17" s="240"/>
      <c r="GJU17" s="240"/>
      <c r="GJV17" s="240"/>
      <c r="GJW17" s="240"/>
      <c r="GJX17" s="240"/>
      <c r="GJY17" s="240"/>
      <c r="GJZ17" s="240"/>
      <c r="GKA17" s="240"/>
      <c r="GKB17" s="240"/>
      <c r="GKC17" s="240"/>
      <c r="GKD17" s="240"/>
      <c r="GKE17" s="240"/>
      <c r="GKF17" s="240"/>
      <c r="GKG17" s="240"/>
      <c r="GKH17" s="240"/>
      <c r="GKI17" s="240"/>
      <c r="GKJ17" s="240"/>
      <c r="GKK17" s="240"/>
      <c r="GKL17" s="240"/>
      <c r="GKM17" s="240"/>
      <c r="GKN17" s="240"/>
      <c r="GKO17" s="240"/>
      <c r="GKP17" s="240"/>
      <c r="GKQ17" s="240"/>
      <c r="GKR17" s="240"/>
      <c r="GKS17" s="240"/>
      <c r="GKT17" s="240"/>
      <c r="GKU17" s="240"/>
      <c r="GKV17" s="240"/>
      <c r="GKW17" s="240"/>
      <c r="GKX17" s="240"/>
      <c r="GKY17" s="240"/>
      <c r="GKZ17" s="240"/>
      <c r="GLA17" s="240"/>
      <c r="GLB17" s="240"/>
      <c r="GLC17" s="240"/>
      <c r="GLD17" s="240"/>
      <c r="GLE17" s="240"/>
      <c r="GLF17" s="240"/>
      <c r="GLG17" s="240"/>
      <c r="GLH17" s="240"/>
      <c r="GLI17" s="240"/>
      <c r="GLJ17" s="240"/>
      <c r="GLK17" s="240"/>
      <c r="GLL17" s="240"/>
      <c r="GLM17" s="240"/>
      <c r="GLN17" s="240"/>
      <c r="GLO17" s="240"/>
      <c r="GLP17" s="240"/>
      <c r="GLQ17" s="240"/>
      <c r="GLR17" s="240"/>
      <c r="GLS17" s="240"/>
      <c r="GLT17" s="240"/>
      <c r="GLU17" s="240"/>
      <c r="GLV17" s="240"/>
      <c r="GLW17" s="240"/>
      <c r="GLX17" s="240"/>
      <c r="GLY17" s="240"/>
      <c r="GLZ17" s="240"/>
      <c r="GMA17" s="240"/>
      <c r="GMB17" s="240"/>
      <c r="GMC17" s="240"/>
      <c r="GMD17" s="240"/>
      <c r="GME17" s="240"/>
      <c r="GMF17" s="240"/>
      <c r="GMG17" s="240"/>
      <c r="GMH17" s="240"/>
      <c r="GMI17" s="240"/>
      <c r="GMJ17" s="240"/>
      <c r="GMK17" s="240"/>
      <c r="GML17" s="240"/>
      <c r="GMM17" s="240"/>
      <c r="GMN17" s="240"/>
      <c r="GMO17" s="240"/>
      <c r="GMP17" s="240"/>
      <c r="GMQ17" s="240"/>
      <c r="GMR17" s="240"/>
      <c r="GMS17" s="240"/>
      <c r="GMT17" s="240"/>
      <c r="GMU17" s="240"/>
      <c r="GMV17" s="240"/>
      <c r="GMW17" s="240"/>
      <c r="GMX17" s="240"/>
      <c r="GMY17" s="240"/>
      <c r="GMZ17" s="240"/>
      <c r="GNA17" s="240"/>
      <c r="GNB17" s="240"/>
      <c r="GNC17" s="240"/>
      <c r="GND17" s="240"/>
      <c r="GNE17" s="240"/>
      <c r="GNF17" s="240"/>
      <c r="GNG17" s="240"/>
      <c r="GNH17" s="240"/>
      <c r="GNI17" s="240"/>
      <c r="GNJ17" s="240"/>
      <c r="GNK17" s="240"/>
      <c r="GNL17" s="240"/>
      <c r="GNM17" s="240"/>
      <c r="GNN17" s="240"/>
      <c r="GNO17" s="240"/>
      <c r="GNP17" s="240"/>
      <c r="GNQ17" s="240"/>
      <c r="GNR17" s="240"/>
      <c r="GNS17" s="240"/>
      <c r="GNT17" s="240"/>
      <c r="GNU17" s="240"/>
      <c r="GNV17" s="240"/>
      <c r="GNW17" s="240"/>
      <c r="GNX17" s="240"/>
      <c r="GNY17" s="240"/>
      <c r="GNZ17" s="240"/>
      <c r="GOA17" s="240"/>
      <c r="GOB17" s="240"/>
      <c r="GOC17" s="240"/>
      <c r="GOD17" s="240"/>
      <c r="GOE17" s="240"/>
      <c r="GOF17" s="240"/>
      <c r="GOG17" s="240"/>
      <c r="GOH17" s="240"/>
      <c r="GOI17" s="240"/>
      <c r="GOJ17" s="240"/>
      <c r="GOK17" s="240"/>
      <c r="GOL17" s="240"/>
      <c r="GOM17" s="240"/>
      <c r="GON17" s="240"/>
      <c r="GOO17" s="240"/>
      <c r="GOP17" s="240"/>
      <c r="GOQ17" s="240"/>
      <c r="GOR17" s="240"/>
      <c r="GOS17" s="240"/>
      <c r="GOT17" s="240"/>
      <c r="GOU17" s="240"/>
      <c r="GOV17" s="240"/>
      <c r="GOW17" s="240"/>
      <c r="GOX17" s="240"/>
      <c r="GOY17" s="240"/>
      <c r="GOZ17" s="240"/>
      <c r="GPA17" s="240"/>
      <c r="GPB17" s="240"/>
      <c r="GPC17" s="240"/>
      <c r="GPD17" s="240"/>
      <c r="GPE17" s="240"/>
      <c r="GPF17" s="240"/>
      <c r="GPG17" s="240"/>
      <c r="GPH17" s="240"/>
      <c r="GPI17" s="240"/>
      <c r="GPJ17" s="240"/>
      <c r="GPK17" s="240"/>
      <c r="GPL17" s="240"/>
      <c r="GPM17" s="240"/>
      <c r="GPN17" s="240"/>
      <c r="GPO17" s="240"/>
      <c r="GPP17" s="240"/>
      <c r="GPQ17" s="240"/>
      <c r="GPR17" s="240"/>
      <c r="GPS17" s="240"/>
      <c r="GPT17" s="240"/>
      <c r="GPU17" s="240"/>
      <c r="GPV17" s="240"/>
      <c r="GPW17" s="240"/>
      <c r="GPX17" s="240"/>
      <c r="GPY17" s="240"/>
      <c r="GPZ17" s="240"/>
      <c r="GQA17" s="240"/>
      <c r="GQB17" s="240"/>
      <c r="GQC17" s="240"/>
      <c r="GQD17" s="240"/>
      <c r="GQE17" s="240"/>
      <c r="GQF17" s="240"/>
      <c r="GQG17" s="240"/>
      <c r="GQH17" s="240"/>
      <c r="GQI17" s="240"/>
      <c r="GQJ17" s="240"/>
      <c r="GQK17" s="240"/>
      <c r="GQL17" s="240"/>
      <c r="GQM17" s="240"/>
      <c r="GQN17" s="240"/>
      <c r="GQO17" s="240"/>
      <c r="GQP17" s="240"/>
      <c r="GQQ17" s="240"/>
      <c r="GQR17" s="240"/>
      <c r="GQS17" s="240"/>
      <c r="GQT17" s="240"/>
      <c r="GQU17" s="240"/>
      <c r="GQV17" s="240"/>
      <c r="GQW17" s="240"/>
      <c r="GQX17" s="240"/>
      <c r="GQY17" s="240"/>
      <c r="GQZ17" s="240"/>
      <c r="GRA17" s="240"/>
      <c r="GRB17" s="240"/>
      <c r="GRC17" s="240"/>
      <c r="GRD17" s="240"/>
      <c r="GRE17" s="240"/>
      <c r="GRF17" s="240"/>
      <c r="GRG17" s="240"/>
      <c r="GRH17" s="240"/>
      <c r="GRI17" s="240"/>
      <c r="GRJ17" s="240"/>
      <c r="GRK17" s="240"/>
      <c r="GRL17" s="240"/>
      <c r="GRM17" s="240"/>
      <c r="GRN17" s="240"/>
      <c r="GRO17" s="240"/>
      <c r="GRP17" s="240"/>
      <c r="GRQ17" s="240"/>
      <c r="GRR17" s="240"/>
      <c r="GRS17" s="240"/>
      <c r="GRT17" s="240"/>
      <c r="GRU17" s="240"/>
      <c r="GRV17" s="240"/>
      <c r="GRW17" s="240"/>
      <c r="GRX17" s="240"/>
      <c r="GRY17" s="240"/>
      <c r="GRZ17" s="240"/>
      <c r="GSA17" s="240"/>
      <c r="GSB17" s="240"/>
      <c r="GSC17" s="240"/>
      <c r="GSD17" s="240"/>
      <c r="GSE17" s="240"/>
      <c r="GSF17" s="240"/>
      <c r="GSG17" s="240"/>
      <c r="GSH17" s="240"/>
      <c r="GSI17" s="240"/>
      <c r="GSJ17" s="240"/>
      <c r="GSK17" s="240"/>
      <c r="GSL17" s="240"/>
      <c r="GSM17" s="240"/>
      <c r="GSN17" s="240"/>
      <c r="GSO17" s="240"/>
      <c r="GSP17" s="240"/>
      <c r="GSQ17" s="240"/>
      <c r="GSR17" s="240"/>
      <c r="GSS17" s="240"/>
      <c r="GST17" s="240"/>
      <c r="GSU17" s="240"/>
      <c r="GSV17" s="240"/>
      <c r="GSW17" s="240"/>
      <c r="GSX17" s="240"/>
      <c r="GSY17" s="240"/>
      <c r="GSZ17" s="240"/>
      <c r="GTA17" s="240"/>
      <c r="GTB17" s="240"/>
      <c r="GTC17" s="240"/>
      <c r="GTD17" s="240"/>
      <c r="GTE17" s="240"/>
      <c r="GTF17" s="240"/>
      <c r="GTG17" s="240"/>
      <c r="GTH17" s="240"/>
      <c r="GTI17" s="240"/>
      <c r="GTJ17" s="240"/>
      <c r="GTK17" s="240"/>
      <c r="GTL17" s="240"/>
      <c r="GTM17" s="240"/>
      <c r="GTN17" s="240"/>
      <c r="GTO17" s="240"/>
      <c r="GTP17" s="240"/>
      <c r="GTQ17" s="240"/>
      <c r="GTR17" s="240"/>
      <c r="GTS17" s="240"/>
      <c r="GTT17" s="240"/>
      <c r="GTU17" s="240"/>
      <c r="GTV17" s="240"/>
      <c r="GTW17" s="240"/>
      <c r="GTX17" s="240"/>
      <c r="GTY17" s="240"/>
      <c r="GTZ17" s="240"/>
      <c r="GUA17" s="240"/>
      <c r="GUB17" s="240"/>
      <c r="GUC17" s="240"/>
      <c r="GUD17" s="240"/>
      <c r="GUE17" s="240"/>
      <c r="GUF17" s="240"/>
      <c r="GUG17" s="240"/>
      <c r="GUH17" s="240"/>
      <c r="GUI17" s="240"/>
      <c r="GUJ17" s="240"/>
      <c r="GUK17" s="240"/>
      <c r="GUL17" s="240"/>
      <c r="GUM17" s="240"/>
      <c r="GUN17" s="240"/>
      <c r="GUO17" s="240"/>
      <c r="GUP17" s="240"/>
      <c r="GUQ17" s="240"/>
      <c r="GUR17" s="240"/>
      <c r="GUS17" s="240"/>
      <c r="GUT17" s="240"/>
      <c r="GUU17" s="240"/>
      <c r="GUV17" s="240"/>
      <c r="GUW17" s="240"/>
      <c r="GUX17" s="240"/>
      <c r="GUY17" s="240"/>
      <c r="GUZ17" s="240"/>
      <c r="GVA17" s="240"/>
      <c r="GVB17" s="240"/>
      <c r="GVC17" s="240"/>
      <c r="GVD17" s="240"/>
      <c r="GVE17" s="240"/>
      <c r="GVF17" s="240"/>
      <c r="GVG17" s="240"/>
      <c r="GVH17" s="240"/>
      <c r="GVI17" s="240"/>
      <c r="GVJ17" s="240"/>
      <c r="GVK17" s="240"/>
      <c r="GVL17" s="240"/>
      <c r="GVM17" s="240"/>
      <c r="GVN17" s="240"/>
      <c r="GVO17" s="240"/>
      <c r="GVP17" s="240"/>
      <c r="GVQ17" s="240"/>
      <c r="GVR17" s="240"/>
      <c r="GVS17" s="240"/>
      <c r="GVT17" s="240"/>
      <c r="GVU17" s="240"/>
      <c r="GVV17" s="240"/>
      <c r="GVW17" s="240"/>
      <c r="GVX17" s="240"/>
      <c r="GVY17" s="240"/>
      <c r="GVZ17" s="240"/>
      <c r="GWA17" s="240"/>
      <c r="GWB17" s="240"/>
      <c r="GWC17" s="240"/>
      <c r="GWD17" s="240"/>
      <c r="GWE17" s="240"/>
      <c r="GWF17" s="240"/>
      <c r="GWG17" s="240"/>
      <c r="GWH17" s="240"/>
      <c r="GWI17" s="240"/>
      <c r="GWJ17" s="240"/>
      <c r="GWK17" s="240"/>
      <c r="GWL17" s="240"/>
      <c r="GWM17" s="240"/>
      <c r="GWN17" s="240"/>
      <c r="GWO17" s="240"/>
      <c r="GWP17" s="240"/>
      <c r="GWQ17" s="240"/>
      <c r="GWR17" s="240"/>
      <c r="GWS17" s="240"/>
      <c r="GWT17" s="240"/>
      <c r="GWU17" s="240"/>
      <c r="GWV17" s="240"/>
      <c r="GWW17" s="240"/>
      <c r="GWX17" s="240"/>
      <c r="GWY17" s="240"/>
      <c r="GWZ17" s="240"/>
      <c r="GXA17" s="240"/>
      <c r="GXB17" s="240"/>
      <c r="GXC17" s="240"/>
      <c r="GXD17" s="240"/>
      <c r="GXE17" s="240"/>
      <c r="GXF17" s="240"/>
      <c r="GXG17" s="240"/>
      <c r="GXH17" s="240"/>
      <c r="GXI17" s="240"/>
      <c r="GXJ17" s="240"/>
      <c r="GXK17" s="240"/>
      <c r="GXL17" s="240"/>
      <c r="GXM17" s="240"/>
      <c r="GXN17" s="240"/>
      <c r="GXO17" s="240"/>
      <c r="GXP17" s="240"/>
      <c r="GXQ17" s="240"/>
      <c r="GXR17" s="240"/>
      <c r="GXS17" s="240"/>
      <c r="GXT17" s="240"/>
      <c r="GXU17" s="240"/>
      <c r="GXV17" s="240"/>
      <c r="GXW17" s="240"/>
      <c r="GXX17" s="240"/>
      <c r="GXY17" s="240"/>
      <c r="GXZ17" s="240"/>
      <c r="GYA17" s="240"/>
      <c r="GYB17" s="240"/>
      <c r="GYC17" s="240"/>
      <c r="GYD17" s="240"/>
      <c r="GYE17" s="240"/>
      <c r="GYF17" s="240"/>
      <c r="GYG17" s="240"/>
      <c r="GYH17" s="240"/>
      <c r="GYI17" s="240"/>
      <c r="GYJ17" s="240"/>
      <c r="GYK17" s="240"/>
      <c r="GYL17" s="240"/>
      <c r="GYM17" s="240"/>
      <c r="GYN17" s="240"/>
      <c r="GYO17" s="240"/>
      <c r="GYP17" s="240"/>
      <c r="GYQ17" s="240"/>
      <c r="GYR17" s="240"/>
      <c r="GYS17" s="240"/>
      <c r="GYT17" s="240"/>
      <c r="GYU17" s="240"/>
      <c r="GYV17" s="240"/>
      <c r="GYW17" s="240"/>
      <c r="GYX17" s="240"/>
      <c r="GYY17" s="240"/>
      <c r="GYZ17" s="240"/>
      <c r="GZA17" s="240"/>
      <c r="GZB17" s="240"/>
      <c r="GZC17" s="240"/>
      <c r="GZD17" s="240"/>
      <c r="GZE17" s="240"/>
      <c r="GZF17" s="240"/>
      <c r="GZG17" s="240"/>
      <c r="GZH17" s="240"/>
      <c r="GZI17" s="240"/>
      <c r="GZJ17" s="240"/>
      <c r="GZK17" s="240"/>
      <c r="GZL17" s="240"/>
      <c r="GZM17" s="240"/>
      <c r="GZN17" s="240"/>
      <c r="GZO17" s="240"/>
      <c r="GZP17" s="240"/>
      <c r="GZQ17" s="240"/>
      <c r="GZR17" s="240"/>
      <c r="GZS17" s="240"/>
      <c r="GZT17" s="240"/>
      <c r="GZU17" s="240"/>
      <c r="GZV17" s="240"/>
      <c r="GZW17" s="240"/>
      <c r="GZX17" s="240"/>
      <c r="GZY17" s="240"/>
      <c r="GZZ17" s="240"/>
      <c r="HAA17" s="240"/>
      <c r="HAB17" s="240"/>
      <c r="HAC17" s="240"/>
      <c r="HAD17" s="240"/>
      <c r="HAE17" s="240"/>
      <c r="HAF17" s="240"/>
      <c r="HAG17" s="240"/>
      <c r="HAH17" s="240"/>
      <c r="HAI17" s="240"/>
      <c r="HAJ17" s="240"/>
      <c r="HAK17" s="240"/>
      <c r="HAL17" s="240"/>
      <c r="HAM17" s="240"/>
      <c r="HAN17" s="240"/>
      <c r="HAO17" s="240"/>
      <c r="HAP17" s="240"/>
      <c r="HAQ17" s="240"/>
      <c r="HAR17" s="240"/>
      <c r="HAS17" s="240"/>
      <c r="HAT17" s="240"/>
      <c r="HAU17" s="240"/>
      <c r="HAV17" s="240"/>
      <c r="HAW17" s="240"/>
      <c r="HAX17" s="240"/>
      <c r="HAY17" s="240"/>
      <c r="HAZ17" s="240"/>
      <c r="HBA17" s="240"/>
      <c r="HBB17" s="240"/>
      <c r="HBC17" s="240"/>
      <c r="HBD17" s="240"/>
      <c r="HBE17" s="240"/>
      <c r="HBF17" s="240"/>
      <c r="HBG17" s="240"/>
      <c r="HBH17" s="240"/>
      <c r="HBI17" s="240"/>
      <c r="HBJ17" s="240"/>
      <c r="HBK17" s="240"/>
      <c r="HBL17" s="240"/>
      <c r="HBM17" s="240"/>
      <c r="HBN17" s="240"/>
      <c r="HBO17" s="240"/>
      <c r="HBP17" s="240"/>
      <c r="HBQ17" s="240"/>
      <c r="HBR17" s="240"/>
      <c r="HBS17" s="240"/>
      <c r="HBT17" s="240"/>
      <c r="HBU17" s="240"/>
      <c r="HBV17" s="240"/>
      <c r="HBW17" s="240"/>
      <c r="HBX17" s="240"/>
      <c r="HBY17" s="240"/>
      <c r="HBZ17" s="240"/>
      <c r="HCA17" s="240"/>
      <c r="HCB17" s="240"/>
      <c r="HCC17" s="240"/>
      <c r="HCD17" s="240"/>
      <c r="HCE17" s="240"/>
      <c r="HCF17" s="240"/>
      <c r="HCG17" s="240"/>
      <c r="HCH17" s="240"/>
      <c r="HCI17" s="240"/>
      <c r="HCJ17" s="240"/>
      <c r="HCK17" s="240"/>
      <c r="HCL17" s="240"/>
      <c r="HCM17" s="240"/>
      <c r="HCN17" s="240"/>
      <c r="HCO17" s="240"/>
      <c r="HCP17" s="240"/>
      <c r="HCQ17" s="240"/>
      <c r="HCR17" s="240"/>
      <c r="HCS17" s="240"/>
      <c r="HCT17" s="240"/>
      <c r="HCU17" s="240"/>
      <c r="HCV17" s="240"/>
      <c r="HCW17" s="240"/>
      <c r="HCX17" s="240"/>
      <c r="HCY17" s="240"/>
      <c r="HCZ17" s="240"/>
      <c r="HDA17" s="240"/>
      <c r="HDB17" s="240"/>
      <c r="HDC17" s="240"/>
      <c r="HDD17" s="240"/>
      <c r="HDE17" s="240"/>
      <c r="HDF17" s="240"/>
      <c r="HDG17" s="240"/>
      <c r="HDH17" s="240"/>
      <c r="HDI17" s="240"/>
      <c r="HDJ17" s="240"/>
      <c r="HDK17" s="240"/>
      <c r="HDL17" s="240"/>
      <c r="HDM17" s="240"/>
      <c r="HDN17" s="240"/>
      <c r="HDO17" s="240"/>
      <c r="HDP17" s="240"/>
      <c r="HDQ17" s="240"/>
      <c r="HDR17" s="240"/>
      <c r="HDS17" s="240"/>
      <c r="HDT17" s="240"/>
      <c r="HDU17" s="240"/>
      <c r="HDV17" s="240"/>
      <c r="HDW17" s="240"/>
      <c r="HDX17" s="240"/>
      <c r="HDY17" s="240"/>
      <c r="HDZ17" s="240"/>
      <c r="HEA17" s="240"/>
      <c r="HEB17" s="240"/>
      <c r="HEC17" s="240"/>
      <c r="HED17" s="240"/>
      <c r="HEE17" s="240"/>
      <c r="HEF17" s="240"/>
      <c r="HEG17" s="240"/>
      <c r="HEH17" s="240"/>
      <c r="HEI17" s="240"/>
      <c r="HEJ17" s="240"/>
      <c r="HEK17" s="240"/>
      <c r="HEL17" s="240"/>
      <c r="HEM17" s="240"/>
      <c r="HEN17" s="240"/>
      <c r="HEO17" s="240"/>
      <c r="HEP17" s="240"/>
      <c r="HEQ17" s="240"/>
      <c r="HER17" s="240"/>
      <c r="HES17" s="240"/>
      <c r="HET17" s="240"/>
      <c r="HEU17" s="240"/>
      <c r="HEV17" s="240"/>
      <c r="HEW17" s="240"/>
      <c r="HEX17" s="240"/>
      <c r="HEY17" s="240"/>
      <c r="HEZ17" s="240"/>
      <c r="HFA17" s="240"/>
      <c r="HFB17" s="240"/>
      <c r="HFC17" s="240"/>
      <c r="HFD17" s="240"/>
      <c r="HFE17" s="240"/>
      <c r="HFF17" s="240"/>
      <c r="HFG17" s="240"/>
      <c r="HFH17" s="240"/>
      <c r="HFI17" s="240"/>
      <c r="HFJ17" s="240"/>
      <c r="HFK17" s="240"/>
      <c r="HFL17" s="240"/>
      <c r="HFM17" s="240"/>
      <c r="HFN17" s="240"/>
      <c r="HFO17" s="240"/>
      <c r="HFP17" s="240"/>
      <c r="HFQ17" s="240"/>
      <c r="HFR17" s="240"/>
      <c r="HFS17" s="240"/>
      <c r="HFT17" s="240"/>
      <c r="HFU17" s="240"/>
      <c r="HFV17" s="240"/>
      <c r="HFW17" s="240"/>
      <c r="HFX17" s="240"/>
      <c r="HFY17" s="240"/>
      <c r="HFZ17" s="240"/>
      <c r="HGA17" s="240"/>
      <c r="HGB17" s="240"/>
      <c r="HGC17" s="240"/>
      <c r="HGD17" s="240"/>
      <c r="HGE17" s="240"/>
      <c r="HGF17" s="240"/>
      <c r="HGG17" s="240"/>
      <c r="HGH17" s="240"/>
      <c r="HGI17" s="240"/>
      <c r="HGJ17" s="240"/>
      <c r="HGK17" s="240"/>
      <c r="HGL17" s="240"/>
      <c r="HGM17" s="240"/>
      <c r="HGN17" s="240"/>
      <c r="HGO17" s="240"/>
      <c r="HGP17" s="240"/>
      <c r="HGQ17" s="240"/>
      <c r="HGR17" s="240"/>
      <c r="HGS17" s="240"/>
      <c r="HGT17" s="240"/>
      <c r="HGU17" s="240"/>
      <c r="HGV17" s="240"/>
      <c r="HGW17" s="240"/>
      <c r="HGX17" s="240"/>
      <c r="HGY17" s="240"/>
      <c r="HGZ17" s="240"/>
      <c r="HHA17" s="240"/>
      <c r="HHB17" s="240"/>
      <c r="HHC17" s="240"/>
      <c r="HHD17" s="240"/>
      <c r="HHE17" s="240"/>
      <c r="HHF17" s="240"/>
      <c r="HHG17" s="240"/>
      <c r="HHH17" s="240"/>
      <c r="HHI17" s="240"/>
      <c r="HHJ17" s="240"/>
      <c r="HHK17" s="240"/>
      <c r="HHL17" s="240"/>
      <c r="HHM17" s="240"/>
      <c r="HHN17" s="240"/>
      <c r="HHO17" s="240"/>
      <c r="HHP17" s="240"/>
      <c r="HHQ17" s="240"/>
      <c r="HHR17" s="240"/>
      <c r="HHS17" s="240"/>
      <c r="HHT17" s="240"/>
      <c r="HHU17" s="240"/>
      <c r="HHV17" s="240"/>
      <c r="HHW17" s="240"/>
      <c r="HHX17" s="240"/>
      <c r="HHY17" s="240"/>
      <c r="HHZ17" s="240"/>
      <c r="HIA17" s="240"/>
      <c r="HIB17" s="240"/>
      <c r="HIC17" s="240"/>
      <c r="HID17" s="240"/>
      <c r="HIE17" s="240"/>
      <c r="HIF17" s="240"/>
      <c r="HIG17" s="240"/>
      <c r="HIH17" s="240"/>
      <c r="HII17" s="240"/>
      <c r="HIJ17" s="240"/>
      <c r="HIK17" s="240"/>
      <c r="HIL17" s="240"/>
      <c r="HIM17" s="240"/>
      <c r="HIN17" s="240"/>
      <c r="HIO17" s="240"/>
      <c r="HIP17" s="240"/>
      <c r="HIQ17" s="240"/>
      <c r="HIR17" s="240"/>
      <c r="HIS17" s="240"/>
      <c r="HIT17" s="240"/>
      <c r="HIU17" s="240"/>
      <c r="HIV17" s="240"/>
      <c r="HIW17" s="240"/>
      <c r="HIX17" s="240"/>
      <c r="HIY17" s="240"/>
      <c r="HIZ17" s="240"/>
      <c r="HJA17" s="240"/>
      <c r="HJB17" s="240"/>
      <c r="HJC17" s="240"/>
      <c r="HJD17" s="240"/>
      <c r="HJE17" s="240"/>
      <c r="HJF17" s="240"/>
      <c r="HJG17" s="240"/>
      <c r="HJH17" s="240"/>
      <c r="HJI17" s="240"/>
      <c r="HJJ17" s="240"/>
      <c r="HJK17" s="240"/>
      <c r="HJL17" s="240"/>
      <c r="HJM17" s="240"/>
      <c r="HJN17" s="240"/>
      <c r="HJO17" s="240"/>
      <c r="HJP17" s="240"/>
      <c r="HJQ17" s="240"/>
      <c r="HJR17" s="240"/>
      <c r="HJS17" s="240"/>
      <c r="HJT17" s="240"/>
      <c r="HJU17" s="240"/>
      <c r="HJV17" s="240"/>
      <c r="HJW17" s="240"/>
      <c r="HJX17" s="240"/>
      <c r="HJY17" s="240"/>
      <c r="HJZ17" s="240"/>
      <c r="HKA17" s="240"/>
      <c r="HKB17" s="240"/>
      <c r="HKC17" s="240"/>
      <c r="HKD17" s="240"/>
      <c r="HKE17" s="240"/>
      <c r="HKF17" s="240"/>
      <c r="HKG17" s="240"/>
      <c r="HKH17" s="240"/>
      <c r="HKI17" s="240"/>
      <c r="HKJ17" s="240"/>
      <c r="HKK17" s="240"/>
      <c r="HKL17" s="240"/>
      <c r="HKM17" s="240"/>
      <c r="HKN17" s="240"/>
      <c r="HKO17" s="240"/>
      <c r="HKP17" s="240"/>
      <c r="HKQ17" s="240"/>
      <c r="HKR17" s="240"/>
      <c r="HKS17" s="240"/>
      <c r="HKT17" s="240"/>
      <c r="HKU17" s="240"/>
      <c r="HKV17" s="240"/>
      <c r="HKW17" s="240"/>
      <c r="HKX17" s="240"/>
      <c r="HKY17" s="240"/>
      <c r="HKZ17" s="240"/>
      <c r="HLA17" s="240"/>
      <c r="HLB17" s="240"/>
      <c r="HLC17" s="240"/>
      <c r="HLD17" s="240"/>
      <c r="HLE17" s="240"/>
      <c r="HLF17" s="240"/>
      <c r="HLG17" s="240"/>
      <c r="HLH17" s="240"/>
      <c r="HLI17" s="240"/>
      <c r="HLJ17" s="240"/>
      <c r="HLK17" s="240"/>
      <c r="HLL17" s="240"/>
      <c r="HLM17" s="240"/>
      <c r="HLN17" s="240"/>
      <c r="HLO17" s="240"/>
      <c r="HLP17" s="240"/>
      <c r="HLQ17" s="240"/>
      <c r="HLR17" s="240"/>
      <c r="HLS17" s="240"/>
      <c r="HLT17" s="240"/>
      <c r="HLU17" s="240"/>
      <c r="HLV17" s="240"/>
      <c r="HLW17" s="240"/>
      <c r="HLX17" s="240"/>
      <c r="HLY17" s="240"/>
      <c r="HLZ17" s="240"/>
      <c r="HMA17" s="240"/>
      <c r="HMB17" s="240"/>
      <c r="HMC17" s="240"/>
      <c r="HMD17" s="240"/>
      <c r="HME17" s="240"/>
      <c r="HMF17" s="240"/>
      <c r="HMG17" s="240"/>
      <c r="HMH17" s="240"/>
      <c r="HMI17" s="240"/>
      <c r="HMJ17" s="240"/>
      <c r="HMK17" s="240"/>
      <c r="HML17" s="240"/>
      <c r="HMM17" s="240"/>
      <c r="HMN17" s="240"/>
      <c r="HMO17" s="240"/>
      <c r="HMP17" s="240"/>
      <c r="HMQ17" s="240"/>
      <c r="HMR17" s="240"/>
      <c r="HMS17" s="240"/>
      <c r="HMT17" s="240"/>
      <c r="HMU17" s="240"/>
      <c r="HMV17" s="240"/>
      <c r="HMW17" s="240"/>
      <c r="HMX17" s="240"/>
      <c r="HMY17" s="240"/>
      <c r="HMZ17" s="240"/>
      <c r="HNA17" s="240"/>
      <c r="HNB17" s="240"/>
      <c r="HNC17" s="240"/>
      <c r="HND17" s="240"/>
      <c r="HNE17" s="240"/>
      <c r="HNF17" s="240"/>
      <c r="HNG17" s="240"/>
      <c r="HNH17" s="240"/>
      <c r="HNI17" s="240"/>
      <c r="HNJ17" s="240"/>
      <c r="HNK17" s="240"/>
      <c r="HNL17" s="240"/>
      <c r="HNM17" s="240"/>
      <c r="HNN17" s="240"/>
      <c r="HNO17" s="240"/>
      <c r="HNP17" s="240"/>
      <c r="HNQ17" s="240"/>
      <c r="HNR17" s="240"/>
      <c r="HNS17" s="240"/>
      <c r="HNT17" s="240"/>
      <c r="HNU17" s="240"/>
      <c r="HNV17" s="240"/>
      <c r="HNW17" s="240"/>
      <c r="HNX17" s="240"/>
      <c r="HNY17" s="240"/>
      <c r="HNZ17" s="240"/>
      <c r="HOA17" s="240"/>
      <c r="HOB17" s="240"/>
      <c r="HOC17" s="240"/>
      <c r="HOD17" s="240"/>
      <c r="HOE17" s="240"/>
      <c r="HOF17" s="240"/>
      <c r="HOG17" s="240"/>
      <c r="HOH17" s="240"/>
      <c r="HOI17" s="240"/>
      <c r="HOJ17" s="240"/>
      <c r="HOK17" s="240"/>
      <c r="HOL17" s="240"/>
      <c r="HOM17" s="240"/>
      <c r="HON17" s="240"/>
      <c r="HOO17" s="240"/>
      <c r="HOP17" s="240"/>
      <c r="HOQ17" s="240"/>
      <c r="HOR17" s="240"/>
      <c r="HOS17" s="240"/>
      <c r="HOT17" s="240"/>
      <c r="HOU17" s="240"/>
      <c r="HOV17" s="240"/>
      <c r="HOW17" s="240"/>
      <c r="HOX17" s="240"/>
      <c r="HOY17" s="240"/>
      <c r="HOZ17" s="240"/>
      <c r="HPA17" s="240"/>
      <c r="HPB17" s="240"/>
      <c r="HPC17" s="240"/>
      <c r="HPD17" s="240"/>
      <c r="HPE17" s="240"/>
      <c r="HPF17" s="240"/>
      <c r="HPG17" s="240"/>
      <c r="HPH17" s="240"/>
      <c r="HPI17" s="240"/>
      <c r="HPJ17" s="240"/>
      <c r="HPK17" s="240"/>
      <c r="HPL17" s="240"/>
      <c r="HPM17" s="240"/>
      <c r="HPN17" s="240"/>
      <c r="HPO17" s="240"/>
      <c r="HPP17" s="240"/>
      <c r="HPQ17" s="240"/>
      <c r="HPR17" s="240"/>
      <c r="HPS17" s="240"/>
      <c r="HPT17" s="240"/>
      <c r="HPU17" s="240"/>
      <c r="HPV17" s="240"/>
      <c r="HPW17" s="240"/>
      <c r="HPX17" s="240"/>
      <c r="HPY17" s="240"/>
      <c r="HPZ17" s="240"/>
      <c r="HQA17" s="240"/>
      <c r="HQB17" s="240"/>
      <c r="HQC17" s="240"/>
      <c r="HQD17" s="240"/>
      <c r="HQE17" s="240"/>
      <c r="HQF17" s="240"/>
      <c r="HQG17" s="240"/>
      <c r="HQH17" s="240"/>
      <c r="HQI17" s="240"/>
      <c r="HQJ17" s="240"/>
      <c r="HQK17" s="240"/>
      <c r="HQL17" s="240"/>
      <c r="HQM17" s="240"/>
      <c r="HQN17" s="240"/>
      <c r="HQO17" s="240"/>
      <c r="HQP17" s="240"/>
      <c r="HQQ17" s="240"/>
      <c r="HQR17" s="240"/>
      <c r="HQS17" s="240"/>
      <c r="HQT17" s="240"/>
      <c r="HQU17" s="240"/>
      <c r="HQV17" s="240"/>
      <c r="HQW17" s="240"/>
      <c r="HQX17" s="240"/>
      <c r="HQY17" s="240"/>
      <c r="HQZ17" s="240"/>
      <c r="HRA17" s="240"/>
      <c r="HRB17" s="240"/>
      <c r="HRC17" s="240"/>
      <c r="HRD17" s="240"/>
      <c r="HRE17" s="240"/>
      <c r="HRF17" s="240"/>
      <c r="HRG17" s="240"/>
      <c r="HRH17" s="240"/>
      <c r="HRI17" s="240"/>
      <c r="HRJ17" s="240"/>
      <c r="HRK17" s="240"/>
      <c r="HRL17" s="240"/>
      <c r="HRM17" s="240"/>
      <c r="HRN17" s="240"/>
      <c r="HRO17" s="240"/>
      <c r="HRP17" s="240"/>
      <c r="HRQ17" s="240"/>
      <c r="HRR17" s="240"/>
      <c r="HRS17" s="240"/>
      <c r="HRT17" s="240"/>
      <c r="HRU17" s="240"/>
      <c r="HRV17" s="240"/>
      <c r="HRW17" s="240"/>
      <c r="HRX17" s="240"/>
      <c r="HRY17" s="240"/>
      <c r="HRZ17" s="240"/>
      <c r="HSA17" s="240"/>
      <c r="HSB17" s="240"/>
      <c r="HSC17" s="240"/>
      <c r="HSD17" s="240"/>
      <c r="HSE17" s="240"/>
      <c r="HSF17" s="240"/>
      <c r="HSG17" s="240"/>
      <c r="HSH17" s="240"/>
      <c r="HSI17" s="240"/>
      <c r="HSJ17" s="240"/>
      <c r="HSK17" s="240"/>
      <c r="HSL17" s="240"/>
      <c r="HSM17" s="240"/>
      <c r="HSN17" s="240"/>
      <c r="HSO17" s="240"/>
      <c r="HSP17" s="240"/>
      <c r="HSQ17" s="240"/>
      <c r="HSR17" s="240"/>
      <c r="HSS17" s="240"/>
      <c r="HST17" s="240"/>
      <c r="HSU17" s="240"/>
      <c r="HSV17" s="240"/>
      <c r="HSW17" s="240"/>
      <c r="HSX17" s="240"/>
      <c r="HSY17" s="240"/>
      <c r="HSZ17" s="240"/>
      <c r="HTA17" s="240"/>
      <c r="HTB17" s="240"/>
      <c r="HTC17" s="240"/>
      <c r="HTD17" s="240"/>
      <c r="HTE17" s="240"/>
      <c r="HTF17" s="240"/>
      <c r="HTG17" s="240"/>
      <c r="HTH17" s="240"/>
      <c r="HTI17" s="240"/>
      <c r="HTJ17" s="240"/>
      <c r="HTK17" s="240"/>
      <c r="HTL17" s="240"/>
      <c r="HTM17" s="240"/>
      <c r="HTN17" s="240"/>
      <c r="HTO17" s="240"/>
      <c r="HTP17" s="240"/>
      <c r="HTQ17" s="240"/>
      <c r="HTR17" s="240"/>
      <c r="HTS17" s="240"/>
      <c r="HTT17" s="240"/>
      <c r="HTU17" s="240"/>
      <c r="HTV17" s="240"/>
      <c r="HTW17" s="240"/>
      <c r="HTX17" s="240"/>
      <c r="HTY17" s="240"/>
      <c r="HTZ17" s="240"/>
      <c r="HUA17" s="240"/>
      <c r="HUB17" s="240"/>
      <c r="HUC17" s="240"/>
      <c r="HUD17" s="240"/>
      <c r="HUE17" s="240"/>
      <c r="HUF17" s="240"/>
      <c r="HUG17" s="240"/>
      <c r="HUH17" s="240"/>
      <c r="HUI17" s="240"/>
      <c r="HUJ17" s="240"/>
      <c r="HUK17" s="240"/>
      <c r="HUL17" s="240"/>
      <c r="HUM17" s="240"/>
      <c r="HUN17" s="240"/>
      <c r="HUO17" s="240"/>
      <c r="HUP17" s="240"/>
      <c r="HUQ17" s="240"/>
      <c r="HUR17" s="240"/>
      <c r="HUS17" s="240"/>
      <c r="HUT17" s="240"/>
      <c r="HUU17" s="240"/>
      <c r="HUV17" s="240"/>
      <c r="HUW17" s="240"/>
      <c r="HUX17" s="240"/>
      <c r="HUY17" s="240"/>
      <c r="HUZ17" s="240"/>
      <c r="HVA17" s="240"/>
      <c r="HVB17" s="240"/>
      <c r="HVC17" s="240"/>
      <c r="HVD17" s="240"/>
      <c r="HVE17" s="240"/>
      <c r="HVF17" s="240"/>
      <c r="HVG17" s="240"/>
      <c r="HVH17" s="240"/>
      <c r="HVI17" s="240"/>
      <c r="HVJ17" s="240"/>
      <c r="HVK17" s="240"/>
      <c r="HVL17" s="240"/>
      <c r="HVM17" s="240"/>
      <c r="HVN17" s="240"/>
      <c r="HVO17" s="240"/>
      <c r="HVP17" s="240"/>
      <c r="HVQ17" s="240"/>
      <c r="HVR17" s="240"/>
      <c r="HVS17" s="240"/>
      <c r="HVT17" s="240"/>
      <c r="HVU17" s="240"/>
      <c r="HVV17" s="240"/>
      <c r="HVW17" s="240"/>
      <c r="HVX17" s="240"/>
      <c r="HVY17" s="240"/>
      <c r="HVZ17" s="240"/>
      <c r="HWA17" s="240"/>
      <c r="HWB17" s="240"/>
      <c r="HWC17" s="240"/>
      <c r="HWD17" s="240"/>
      <c r="HWE17" s="240"/>
      <c r="HWF17" s="240"/>
      <c r="HWG17" s="240"/>
      <c r="HWH17" s="240"/>
      <c r="HWI17" s="240"/>
      <c r="HWJ17" s="240"/>
      <c r="HWK17" s="240"/>
      <c r="HWL17" s="240"/>
      <c r="HWM17" s="240"/>
      <c r="HWN17" s="240"/>
      <c r="HWO17" s="240"/>
      <c r="HWP17" s="240"/>
      <c r="HWQ17" s="240"/>
      <c r="HWR17" s="240"/>
      <c r="HWS17" s="240"/>
      <c r="HWT17" s="240"/>
      <c r="HWU17" s="240"/>
      <c r="HWV17" s="240"/>
      <c r="HWW17" s="240"/>
      <c r="HWX17" s="240"/>
      <c r="HWY17" s="240"/>
      <c r="HWZ17" s="240"/>
      <c r="HXA17" s="240"/>
      <c r="HXB17" s="240"/>
      <c r="HXC17" s="240"/>
      <c r="HXD17" s="240"/>
      <c r="HXE17" s="240"/>
      <c r="HXF17" s="240"/>
      <c r="HXG17" s="240"/>
      <c r="HXH17" s="240"/>
      <c r="HXI17" s="240"/>
      <c r="HXJ17" s="240"/>
      <c r="HXK17" s="240"/>
      <c r="HXL17" s="240"/>
      <c r="HXM17" s="240"/>
      <c r="HXN17" s="240"/>
      <c r="HXO17" s="240"/>
      <c r="HXP17" s="240"/>
      <c r="HXQ17" s="240"/>
      <c r="HXR17" s="240"/>
      <c r="HXS17" s="240"/>
      <c r="HXT17" s="240"/>
      <c r="HXU17" s="240"/>
      <c r="HXV17" s="240"/>
      <c r="HXW17" s="240"/>
      <c r="HXX17" s="240"/>
      <c r="HXY17" s="240"/>
      <c r="HXZ17" s="240"/>
      <c r="HYA17" s="240"/>
      <c r="HYB17" s="240"/>
      <c r="HYC17" s="240"/>
      <c r="HYD17" s="240"/>
      <c r="HYE17" s="240"/>
      <c r="HYF17" s="240"/>
      <c r="HYG17" s="240"/>
      <c r="HYH17" s="240"/>
      <c r="HYI17" s="240"/>
      <c r="HYJ17" s="240"/>
      <c r="HYK17" s="240"/>
      <c r="HYL17" s="240"/>
      <c r="HYM17" s="240"/>
      <c r="HYN17" s="240"/>
      <c r="HYO17" s="240"/>
      <c r="HYP17" s="240"/>
      <c r="HYQ17" s="240"/>
      <c r="HYR17" s="240"/>
      <c r="HYS17" s="240"/>
      <c r="HYT17" s="240"/>
      <c r="HYU17" s="240"/>
      <c r="HYV17" s="240"/>
      <c r="HYW17" s="240"/>
      <c r="HYX17" s="240"/>
      <c r="HYY17" s="240"/>
      <c r="HYZ17" s="240"/>
      <c r="HZA17" s="240"/>
      <c r="HZB17" s="240"/>
      <c r="HZC17" s="240"/>
      <c r="HZD17" s="240"/>
      <c r="HZE17" s="240"/>
      <c r="HZF17" s="240"/>
      <c r="HZG17" s="240"/>
      <c r="HZH17" s="240"/>
      <c r="HZI17" s="240"/>
      <c r="HZJ17" s="240"/>
      <c r="HZK17" s="240"/>
      <c r="HZL17" s="240"/>
      <c r="HZM17" s="240"/>
      <c r="HZN17" s="240"/>
      <c r="HZO17" s="240"/>
      <c r="HZP17" s="240"/>
      <c r="HZQ17" s="240"/>
      <c r="HZR17" s="240"/>
      <c r="HZS17" s="240"/>
      <c r="HZT17" s="240"/>
      <c r="HZU17" s="240"/>
      <c r="HZV17" s="240"/>
      <c r="HZW17" s="240"/>
      <c r="HZX17" s="240"/>
      <c r="HZY17" s="240"/>
      <c r="HZZ17" s="240"/>
      <c r="IAA17" s="240"/>
      <c r="IAB17" s="240"/>
      <c r="IAC17" s="240"/>
      <c r="IAD17" s="240"/>
      <c r="IAE17" s="240"/>
      <c r="IAF17" s="240"/>
      <c r="IAG17" s="240"/>
      <c r="IAH17" s="240"/>
      <c r="IAI17" s="240"/>
      <c r="IAJ17" s="240"/>
      <c r="IAK17" s="240"/>
      <c r="IAL17" s="240"/>
      <c r="IAM17" s="240"/>
      <c r="IAN17" s="240"/>
      <c r="IAO17" s="240"/>
      <c r="IAP17" s="240"/>
      <c r="IAQ17" s="240"/>
      <c r="IAR17" s="240"/>
      <c r="IAS17" s="240"/>
      <c r="IAT17" s="240"/>
      <c r="IAU17" s="240"/>
      <c r="IAV17" s="240"/>
      <c r="IAW17" s="240"/>
      <c r="IAX17" s="240"/>
      <c r="IAY17" s="240"/>
      <c r="IAZ17" s="240"/>
      <c r="IBA17" s="240"/>
      <c r="IBB17" s="240"/>
      <c r="IBC17" s="240"/>
      <c r="IBD17" s="240"/>
      <c r="IBE17" s="240"/>
      <c r="IBF17" s="240"/>
      <c r="IBG17" s="240"/>
      <c r="IBH17" s="240"/>
      <c r="IBI17" s="240"/>
      <c r="IBJ17" s="240"/>
      <c r="IBK17" s="240"/>
      <c r="IBL17" s="240"/>
      <c r="IBM17" s="240"/>
      <c r="IBN17" s="240"/>
      <c r="IBO17" s="240"/>
      <c r="IBP17" s="240"/>
      <c r="IBQ17" s="240"/>
      <c r="IBR17" s="240"/>
      <c r="IBS17" s="240"/>
      <c r="IBT17" s="240"/>
      <c r="IBU17" s="240"/>
      <c r="IBV17" s="240"/>
      <c r="IBW17" s="240"/>
      <c r="IBX17" s="240"/>
      <c r="IBY17" s="240"/>
      <c r="IBZ17" s="240"/>
      <c r="ICA17" s="240"/>
      <c r="ICB17" s="240"/>
      <c r="ICC17" s="240"/>
      <c r="ICD17" s="240"/>
      <c r="ICE17" s="240"/>
      <c r="ICF17" s="240"/>
      <c r="ICG17" s="240"/>
      <c r="ICH17" s="240"/>
      <c r="ICI17" s="240"/>
      <c r="ICJ17" s="240"/>
      <c r="ICK17" s="240"/>
      <c r="ICL17" s="240"/>
      <c r="ICM17" s="240"/>
      <c r="ICN17" s="240"/>
      <c r="ICO17" s="240"/>
      <c r="ICP17" s="240"/>
      <c r="ICQ17" s="240"/>
      <c r="ICR17" s="240"/>
      <c r="ICS17" s="240"/>
      <c r="ICT17" s="240"/>
      <c r="ICU17" s="240"/>
      <c r="ICV17" s="240"/>
      <c r="ICW17" s="240"/>
      <c r="ICX17" s="240"/>
      <c r="ICY17" s="240"/>
      <c r="ICZ17" s="240"/>
      <c r="IDA17" s="240"/>
      <c r="IDB17" s="240"/>
      <c r="IDC17" s="240"/>
      <c r="IDD17" s="240"/>
      <c r="IDE17" s="240"/>
      <c r="IDF17" s="240"/>
      <c r="IDG17" s="240"/>
      <c r="IDH17" s="240"/>
      <c r="IDI17" s="240"/>
      <c r="IDJ17" s="240"/>
      <c r="IDK17" s="240"/>
      <c r="IDL17" s="240"/>
      <c r="IDM17" s="240"/>
      <c r="IDN17" s="240"/>
      <c r="IDO17" s="240"/>
      <c r="IDP17" s="240"/>
      <c r="IDQ17" s="240"/>
      <c r="IDR17" s="240"/>
      <c r="IDS17" s="240"/>
      <c r="IDT17" s="240"/>
      <c r="IDU17" s="240"/>
      <c r="IDV17" s="240"/>
      <c r="IDW17" s="240"/>
      <c r="IDX17" s="240"/>
      <c r="IDY17" s="240"/>
      <c r="IDZ17" s="240"/>
      <c r="IEA17" s="240"/>
      <c r="IEB17" s="240"/>
      <c r="IEC17" s="240"/>
      <c r="IED17" s="240"/>
      <c r="IEE17" s="240"/>
      <c r="IEF17" s="240"/>
      <c r="IEG17" s="240"/>
      <c r="IEH17" s="240"/>
      <c r="IEI17" s="240"/>
      <c r="IEJ17" s="240"/>
      <c r="IEK17" s="240"/>
      <c r="IEL17" s="240"/>
      <c r="IEM17" s="240"/>
      <c r="IEN17" s="240"/>
      <c r="IEO17" s="240"/>
      <c r="IEP17" s="240"/>
      <c r="IEQ17" s="240"/>
      <c r="IER17" s="240"/>
      <c r="IES17" s="240"/>
      <c r="IET17" s="240"/>
      <c r="IEU17" s="240"/>
      <c r="IEV17" s="240"/>
      <c r="IEW17" s="240"/>
      <c r="IEX17" s="240"/>
      <c r="IEY17" s="240"/>
      <c r="IEZ17" s="240"/>
      <c r="IFA17" s="240"/>
      <c r="IFB17" s="240"/>
      <c r="IFC17" s="240"/>
      <c r="IFD17" s="240"/>
      <c r="IFE17" s="240"/>
      <c r="IFF17" s="240"/>
      <c r="IFG17" s="240"/>
      <c r="IFH17" s="240"/>
      <c r="IFI17" s="240"/>
      <c r="IFJ17" s="240"/>
      <c r="IFK17" s="240"/>
      <c r="IFL17" s="240"/>
      <c r="IFM17" s="240"/>
      <c r="IFN17" s="240"/>
      <c r="IFO17" s="240"/>
      <c r="IFP17" s="240"/>
      <c r="IFQ17" s="240"/>
      <c r="IFR17" s="240"/>
      <c r="IFS17" s="240"/>
      <c r="IFT17" s="240"/>
      <c r="IFU17" s="240"/>
      <c r="IFV17" s="240"/>
      <c r="IFW17" s="240"/>
      <c r="IFX17" s="240"/>
      <c r="IFY17" s="240"/>
      <c r="IFZ17" s="240"/>
      <c r="IGA17" s="240"/>
      <c r="IGB17" s="240"/>
      <c r="IGC17" s="240"/>
      <c r="IGD17" s="240"/>
      <c r="IGE17" s="240"/>
      <c r="IGF17" s="240"/>
      <c r="IGG17" s="240"/>
      <c r="IGH17" s="240"/>
      <c r="IGI17" s="240"/>
      <c r="IGJ17" s="240"/>
      <c r="IGK17" s="240"/>
      <c r="IGL17" s="240"/>
      <c r="IGM17" s="240"/>
      <c r="IGN17" s="240"/>
      <c r="IGO17" s="240"/>
      <c r="IGP17" s="240"/>
      <c r="IGQ17" s="240"/>
      <c r="IGR17" s="240"/>
      <c r="IGS17" s="240"/>
      <c r="IGT17" s="240"/>
      <c r="IGU17" s="240"/>
      <c r="IGV17" s="240"/>
      <c r="IGW17" s="240"/>
      <c r="IGX17" s="240"/>
      <c r="IGY17" s="240"/>
      <c r="IGZ17" s="240"/>
      <c r="IHA17" s="240"/>
      <c r="IHB17" s="240"/>
      <c r="IHC17" s="240"/>
      <c r="IHD17" s="240"/>
      <c r="IHE17" s="240"/>
      <c r="IHF17" s="240"/>
      <c r="IHG17" s="240"/>
      <c r="IHH17" s="240"/>
      <c r="IHI17" s="240"/>
      <c r="IHJ17" s="240"/>
      <c r="IHK17" s="240"/>
      <c r="IHL17" s="240"/>
      <c r="IHM17" s="240"/>
      <c r="IHN17" s="240"/>
      <c r="IHO17" s="240"/>
      <c r="IHP17" s="240"/>
      <c r="IHQ17" s="240"/>
      <c r="IHR17" s="240"/>
      <c r="IHS17" s="240"/>
      <c r="IHT17" s="240"/>
      <c r="IHU17" s="240"/>
      <c r="IHV17" s="240"/>
      <c r="IHW17" s="240"/>
      <c r="IHX17" s="240"/>
      <c r="IHY17" s="240"/>
      <c r="IHZ17" s="240"/>
      <c r="IIA17" s="240"/>
      <c r="IIB17" s="240"/>
      <c r="IIC17" s="240"/>
      <c r="IID17" s="240"/>
      <c r="IIE17" s="240"/>
      <c r="IIF17" s="240"/>
      <c r="IIG17" s="240"/>
      <c r="IIH17" s="240"/>
      <c r="III17" s="240"/>
      <c r="IIJ17" s="240"/>
      <c r="IIK17" s="240"/>
      <c r="IIL17" s="240"/>
      <c r="IIM17" s="240"/>
      <c r="IIN17" s="240"/>
      <c r="IIO17" s="240"/>
      <c r="IIP17" s="240"/>
      <c r="IIQ17" s="240"/>
      <c r="IIR17" s="240"/>
      <c r="IIS17" s="240"/>
      <c r="IIT17" s="240"/>
      <c r="IIU17" s="240"/>
      <c r="IIV17" s="240"/>
      <c r="IIW17" s="240"/>
      <c r="IIX17" s="240"/>
      <c r="IIY17" s="240"/>
      <c r="IIZ17" s="240"/>
      <c r="IJA17" s="240"/>
      <c r="IJB17" s="240"/>
      <c r="IJC17" s="240"/>
      <c r="IJD17" s="240"/>
      <c r="IJE17" s="240"/>
      <c r="IJF17" s="240"/>
      <c r="IJG17" s="240"/>
      <c r="IJH17" s="240"/>
      <c r="IJI17" s="240"/>
      <c r="IJJ17" s="240"/>
      <c r="IJK17" s="240"/>
      <c r="IJL17" s="240"/>
      <c r="IJM17" s="240"/>
      <c r="IJN17" s="240"/>
      <c r="IJO17" s="240"/>
      <c r="IJP17" s="240"/>
      <c r="IJQ17" s="240"/>
      <c r="IJR17" s="240"/>
      <c r="IJS17" s="240"/>
      <c r="IJT17" s="240"/>
      <c r="IJU17" s="240"/>
      <c r="IJV17" s="240"/>
      <c r="IJW17" s="240"/>
      <c r="IJX17" s="240"/>
      <c r="IJY17" s="240"/>
      <c r="IJZ17" s="240"/>
      <c r="IKA17" s="240"/>
      <c r="IKB17" s="240"/>
      <c r="IKC17" s="240"/>
      <c r="IKD17" s="240"/>
      <c r="IKE17" s="240"/>
      <c r="IKF17" s="240"/>
      <c r="IKG17" s="240"/>
      <c r="IKH17" s="240"/>
      <c r="IKI17" s="240"/>
      <c r="IKJ17" s="240"/>
      <c r="IKK17" s="240"/>
      <c r="IKL17" s="240"/>
      <c r="IKM17" s="240"/>
      <c r="IKN17" s="240"/>
      <c r="IKO17" s="240"/>
      <c r="IKP17" s="240"/>
      <c r="IKQ17" s="240"/>
      <c r="IKR17" s="240"/>
      <c r="IKS17" s="240"/>
      <c r="IKT17" s="240"/>
      <c r="IKU17" s="240"/>
      <c r="IKV17" s="240"/>
      <c r="IKW17" s="240"/>
      <c r="IKX17" s="240"/>
      <c r="IKY17" s="240"/>
      <c r="IKZ17" s="240"/>
      <c r="ILA17" s="240"/>
      <c r="ILB17" s="240"/>
      <c r="ILC17" s="240"/>
      <c r="ILD17" s="240"/>
      <c r="ILE17" s="240"/>
      <c r="ILF17" s="240"/>
      <c r="ILG17" s="240"/>
      <c r="ILH17" s="240"/>
      <c r="ILI17" s="240"/>
      <c r="ILJ17" s="240"/>
      <c r="ILK17" s="240"/>
      <c r="ILL17" s="240"/>
      <c r="ILM17" s="240"/>
      <c r="ILN17" s="240"/>
      <c r="ILO17" s="240"/>
      <c r="ILP17" s="240"/>
      <c r="ILQ17" s="240"/>
      <c r="ILR17" s="240"/>
      <c r="ILS17" s="240"/>
      <c r="ILT17" s="240"/>
      <c r="ILU17" s="240"/>
      <c r="ILV17" s="240"/>
      <c r="ILW17" s="240"/>
      <c r="ILX17" s="240"/>
      <c r="ILY17" s="240"/>
      <c r="ILZ17" s="240"/>
      <c r="IMA17" s="240"/>
      <c r="IMB17" s="240"/>
      <c r="IMC17" s="240"/>
      <c r="IMD17" s="240"/>
      <c r="IME17" s="240"/>
      <c r="IMF17" s="240"/>
      <c r="IMG17" s="240"/>
      <c r="IMH17" s="240"/>
      <c r="IMI17" s="240"/>
      <c r="IMJ17" s="240"/>
      <c r="IMK17" s="240"/>
      <c r="IML17" s="240"/>
      <c r="IMM17" s="240"/>
      <c r="IMN17" s="240"/>
      <c r="IMO17" s="240"/>
      <c r="IMP17" s="240"/>
      <c r="IMQ17" s="240"/>
      <c r="IMR17" s="240"/>
      <c r="IMS17" s="240"/>
      <c r="IMT17" s="240"/>
      <c r="IMU17" s="240"/>
      <c r="IMV17" s="240"/>
      <c r="IMW17" s="240"/>
      <c r="IMX17" s="240"/>
      <c r="IMY17" s="240"/>
      <c r="IMZ17" s="240"/>
      <c r="INA17" s="240"/>
      <c r="INB17" s="240"/>
      <c r="INC17" s="240"/>
      <c r="IND17" s="240"/>
      <c r="INE17" s="240"/>
      <c r="INF17" s="240"/>
      <c r="ING17" s="240"/>
      <c r="INH17" s="240"/>
      <c r="INI17" s="240"/>
      <c r="INJ17" s="240"/>
      <c r="INK17" s="240"/>
      <c r="INL17" s="240"/>
      <c r="INM17" s="240"/>
      <c r="INN17" s="240"/>
      <c r="INO17" s="240"/>
      <c r="INP17" s="240"/>
      <c r="INQ17" s="240"/>
      <c r="INR17" s="240"/>
      <c r="INS17" s="240"/>
      <c r="INT17" s="240"/>
      <c r="INU17" s="240"/>
      <c r="INV17" s="240"/>
      <c r="INW17" s="240"/>
      <c r="INX17" s="240"/>
      <c r="INY17" s="240"/>
      <c r="INZ17" s="240"/>
      <c r="IOA17" s="240"/>
      <c r="IOB17" s="240"/>
      <c r="IOC17" s="240"/>
      <c r="IOD17" s="240"/>
      <c r="IOE17" s="240"/>
      <c r="IOF17" s="240"/>
      <c r="IOG17" s="240"/>
      <c r="IOH17" s="240"/>
      <c r="IOI17" s="240"/>
      <c r="IOJ17" s="240"/>
      <c r="IOK17" s="240"/>
      <c r="IOL17" s="240"/>
      <c r="IOM17" s="240"/>
      <c r="ION17" s="240"/>
      <c r="IOO17" s="240"/>
      <c r="IOP17" s="240"/>
      <c r="IOQ17" s="240"/>
      <c r="IOR17" s="240"/>
      <c r="IOS17" s="240"/>
      <c r="IOT17" s="240"/>
      <c r="IOU17" s="240"/>
      <c r="IOV17" s="240"/>
      <c r="IOW17" s="240"/>
      <c r="IOX17" s="240"/>
      <c r="IOY17" s="240"/>
      <c r="IOZ17" s="240"/>
      <c r="IPA17" s="240"/>
      <c r="IPB17" s="240"/>
      <c r="IPC17" s="240"/>
      <c r="IPD17" s="240"/>
      <c r="IPE17" s="240"/>
      <c r="IPF17" s="240"/>
      <c r="IPG17" s="240"/>
      <c r="IPH17" s="240"/>
      <c r="IPI17" s="240"/>
      <c r="IPJ17" s="240"/>
      <c r="IPK17" s="240"/>
      <c r="IPL17" s="240"/>
      <c r="IPM17" s="240"/>
      <c r="IPN17" s="240"/>
      <c r="IPO17" s="240"/>
      <c r="IPP17" s="240"/>
      <c r="IPQ17" s="240"/>
      <c r="IPR17" s="240"/>
      <c r="IPS17" s="240"/>
      <c r="IPT17" s="240"/>
      <c r="IPU17" s="240"/>
      <c r="IPV17" s="240"/>
      <c r="IPW17" s="240"/>
      <c r="IPX17" s="240"/>
      <c r="IPY17" s="240"/>
      <c r="IPZ17" s="240"/>
      <c r="IQA17" s="240"/>
      <c r="IQB17" s="240"/>
      <c r="IQC17" s="240"/>
      <c r="IQD17" s="240"/>
      <c r="IQE17" s="240"/>
      <c r="IQF17" s="240"/>
      <c r="IQG17" s="240"/>
      <c r="IQH17" s="240"/>
      <c r="IQI17" s="240"/>
      <c r="IQJ17" s="240"/>
      <c r="IQK17" s="240"/>
      <c r="IQL17" s="240"/>
      <c r="IQM17" s="240"/>
      <c r="IQN17" s="240"/>
      <c r="IQO17" s="240"/>
      <c r="IQP17" s="240"/>
      <c r="IQQ17" s="240"/>
      <c r="IQR17" s="240"/>
      <c r="IQS17" s="240"/>
      <c r="IQT17" s="240"/>
      <c r="IQU17" s="240"/>
      <c r="IQV17" s="240"/>
      <c r="IQW17" s="240"/>
      <c r="IQX17" s="240"/>
      <c r="IQY17" s="240"/>
      <c r="IQZ17" s="240"/>
      <c r="IRA17" s="240"/>
      <c r="IRB17" s="240"/>
      <c r="IRC17" s="240"/>
      <c r="IRD17" s="240"/>
      <c r="IRE17" s="240"/>
      <c r="IRF17" s="240"/>
      <c r="IRG17" s="240"/>
      <c r="IRH17" s="240"/>
      <c r="IRI17" s="240"/>
      <c r="IRJ17" s="240"/>
      <c r="IRK17" s="240"/>
      <c r="IRL17" s="240"/>
      <c r="IRM17" s="240"/>
      <c r="IRN17" s="240"/>
      <c r="IRO17" s="240"/>
      <c r="IRP17" s="240"/>
      <c r="IRQ17" s="240"/>
      <c r="IRR17" s="240"/>
      <c r="IRS17" s="240"/>
      <c r="IRT17" s="240"/>
      <c r="IRU17" s="240"/>
      <c r="IRV17" s="240"/>
      <c r="IRW17" s="240"/>
      <c r="IRX17" s="240"/>
      <c r="IRY17" s="240"/>
      <c r="IRZ17" s="240"/>
      <c r="ISA17" s="240"/>
      <c r="ISB17" s="240"/>
      <c r="ISC17" s="240"/>
      <c r="ISD17" s="240"/>
      <c r="ISE17" s="240"/>
      <c r="ISF17" s="240"/>
      <c r="ISG17" s="240"/>
      <c r="ISH17" s="240"/>
      <c r="ISI17" s="240"/>
      <c r="ISJ17" s="240"/>
      <c r="ISK17" s="240"/>
      <c r="ISL17" s="240"/>
      <c r="ISM17" s="240"/>
      <c r="ISN17" s="240"/>
      <c r="ISO17" s="240"/>
      <c r="ISP17" s="240"/>
      <c r="ISQ17" s="240"/>
      <c r="ISR17" s="240"/>
      <c r="ISS17" s="240"/>
      <c r="IST17" s="240"/>
      <c r="ISU17" s="240"/>
      <c r="ISV17" s="240"/>
      <c r="ISW17" s="240"/>
      <c r="ISX17" s="240"/>
      <c r="ISY17" s="240"/>
      <c r="ISZ17" s="240"/>
      <c r="ITA17" s="240"/>
      <c r="ITB17" s="240"/>
      <c r="ITC17" s="240"/>
      <c r="ITD17" s="240"/>
      <c r="ITE17" s="240"/>
      <c r="ITF17" s="240"/>
      <c r="ITG17" s="240"/>
      <c r="ITH17" s="240"/>
      <c r="ITI17" s="240"/>
      <c r="ITJ17" s="240"/>
      <c r="ITK17" s="240"/>
      <c r="ITL17" s="240"/>
      <c r="ITM17" s="240"/>
      <c r="ITN17" s="240"/>
      <c r="ITO17" s="240"/>
      <c r="ITP17" s="240"/>
      <c r="ITQ17" s="240"/>
      <c r="ITR17" s="240"/>
      <c r="ITS17" s="240"/>
      <c r="ITT17" s="240"/>
      <c r="ITU17" s="240"/>
      <c r="ITV17" s="240"/>
      <c r="ITW17" s="240"/>
      <c r="ITX17" s="240"/>
      <c r="ITY17" s="240"/>
      <c r="ITZ17" s="240"/>
      <c r="IUA17" s="240"/>
      <c r="IUB17" s="240"/>
      <c r="IUC17" s="240"/>
      <c r="IUD17" s="240"/>
      <c r="IUE17" s="240"/>
      <c r="IUF17" s="240"/>
      <c r="IUG17" s="240"/>
      <c r="IUH17" s="240"/>
      <c r="IUI17" s="240"/>
      <c r="IUJ17" s="240"/>
      <c r="IUK17" s="240"/>
      <c r="IUL17" s="240"/>
      <c r="IUM17" s="240"/>
      <c r="IUN17" s="240"/>
      <c r="IUO17" s="240"/>
      <c r="IUP17" s="240"/>
      <c r="IUQ17" s="240"/>
      <c r="IUR17" s="240"/>
      <c r="IUS17" s="240"/>
      <c r="IUT17" s="240"/>
      <c r="IUU17" s="240"/>
      <c r="IUV17" s="240"/>
      <c r="IUW17" s="240"/>
      <c r="IUX17" s="240"/>
      <c r="IUY17" s="240"/>
      <c r="IUZ17" s="240"/>
      <c r="IVA17" s="240"/>
      <c r="IVB17" s="240"/>
      <c r="IVC17" s="240"/>
      <c r="IVD17" s="240"/>
      <c r="IVE17" s="240"/>
      <c r="IVF17" s="240"/>
      <c r="IVG17" s="240"/>
      <c r="IVH17" s="240"/>
      <c r="IVI17" s="240"/>
      <c r="IVJ17" s="240"/>
      <c r="IVK17" s="240"/>
      <c r="IVL17" s="240"/>
      <c r="IVM17" s="240"/>
      <c r="IVN17" s="240"/>
      <c r="IVO17" s="240"/>
      <c r="IVP17" s="240"/>
      <c r="IVQ17" s="240"/>
      <c r="IVR17" s="240"/>
      <c r="IVS17" s="240"/>
      <c r="IVT17" s="240"/>
      <c r="IVU17" s="240"/>
      <c r="IVV17" s="240"/>
      <c r="IVW17" s="240"/>
      <c r="IVX17" s="240"/>
      <c r="IVY17" s="240"/>
      <c r="IVZ17" s="240"/>
      <c r="IWA17" s="240"/>
      <c r="IWB17" s="240"/>
      <c r="IWC17" s="240"/>
      <c r="IWD17" s="240"/>
      <c r="IWE17" s="240"/>
      <c r="IWF17" s="240"/>
      <c r="IWG17" s="240"/>
      <c r="IWH17" s="240"/>
      <c r="IWI17" s="240"/>
      <c r="IWJ17" s="240"/>
      <c r="IWK17" s="240"/>
      <c r="IWL17" s="240"/>
      <c r="IWM17" s="240"/>
      <c r="IWN17" s="240"/>
      <c r="IWO17" s="240"/>
      <c r="IWP17" s="240"/>
      <c r="IWQ17" s="240"/>
      <c r="IWR17" s="240"/>
      <c r="IWS17" s="240"/>
      <c r="IWT17" s="240"/>
      <c r="IWU17" s="240"/>
      <c r="IWV17" s="240"/>
      <c r="IWW17" s="240"/>
      <c r="IWX17" s="240"/>
      <c r="IWY17" s="240"/>
      <c r="IWZ17" s="240"/>
      <c r="IXA17" s="240"/>
      <c r="IXB17" s="240"/>
      <c r="IXC17" s="240"/>
      <c r="IXD17" s="240"/>
      <c r="IXE17" s="240"/>
      <c r="IXF17" s="240"/>
      <c r="IXG17" s="240"/>
      <c r="IXH17" s="240"/>
      <c r="IXI17" s="240"/>
      <c r="IXJ17" s="240"/>
      <c r="IXK17" s="240"/>
      <c r="IXL17" s="240"/>
      <c r="IXM17" s="240"/>
      <c r="IXN17" s="240"/>
      <c r="IXO17" s="240"/>
      <c r="IXP17" s="240"/>
      <c r="IXQ17" s="240"/>
      <c r="IXR17" s="240"/>
      <c r="IXS17" s="240"/>
      <c r="IXT17" s="240"/>
      <c r="IXU17" s="240"/>
      <c r="IXV17" s="240"/>
      <c r="IXW17" s="240"/>
      <c r="IXX17" s="240"/>
      <c r="IXY17" s="240"/>
      <c r="IXZ17" s="240"/>
      <c r="IYA17" s="240"/>
      <c r="IYB17" s="240"/>
      <c r="IYC17" s="240"/>
      <c r="IYD17" s="240"/>
      <c r="IYE17" s="240"/>
      <c r="IYF17" s="240"/>
      <c r="IYG17" s="240"/>
      <c r="IYH17" s="240"/>
      <c r="IYI17" s="240"/>
      <c r="IYJ17" s="240"/>
      <c r="IYK17" s="240"/>
      <c r="IYL17" s="240"/>
      <c r="IYM17" s="240"/>
      <c r="IYN17" s="240"/>
      <c r="IYO17" s="240"/>
      <c r="IYP17" s="240"/>
      <c r="IYQ17" s="240"/>
      <c r="IYR17" s="240"/>
      <c r="IYS17" s="240"/>
      <c r="IYT17" s="240"/>
      <c r="IYU17" s="240"/>
      <c r="IYV17" s="240"/>
      <c r="IYW17" s="240"/>
      <c r="IYX17" s="240"/>
      <c r="IYY17" s="240"/>
      <c r="IYZ17" s="240"/>
      <c r="IZA17" s="240"/>
      <c r="IZB17" s="240"/>
      <c r="IZC17" s="240"/>
      <c r="IZD17" s="240"/>
      <c r="IZE17" s="240"/>
      <c r="IZF17" s="240"/>
      <c r="IZG17" s="240"/>
      <c r="IZH17" s="240"/>
      <c r="IZI17" s="240"/>
      <c r="IZJ17" s="240"/>
      <c r="IZK17" s="240"/>
      <c r="IZL17" s="240"/>
      <c r="IZM17" s="240"/>
      <c r="IZN17" s="240"/>
      <c r="IZO17" s="240"/>
      <c r="IZP17" s="240"/>
      <c r="IZQ17" s="240"/>
      <c r="IZR17" s="240"/>
      <c r="IZS17" s="240"/>
      <c r="IZT17" s="240"/>
      <c r="IZU17" s="240"/>
      <c r="IZV17" s="240"/>
      <c r="IZW17" s="240"/>
      <c r="IZX17" s="240"/>
      <c r="IZY17" s="240"/>
      <c r="IZZ17" s="240"/>
      <c r="JAA17" s="240"/>
      <c r="JAB17" s="240"/>
      <c r="JAC17" s="240"/>
      <c r="JAD17" s="240"/>
      <c r="JAE17" s="240"/>
      <c r="JAF17" s="240"/>
      <c r="JAG17" s="240"/>
      <c r="JAH17" s="240"/>
      <c r="JAI17" s="240"/>
      <c r="JAJ17" s="240"/>
      <c r="JAK17" s="240"/>
      <c r="JAL17" s="240"/>
      <c r="JAM17" s="240"/>
      <c r="JAN17" s="240"/>
      <c r="JAO17" s="240"/>
      <c r="JAP17" s="240"/>
      <c r="JAQ17" s="240"/>
      <c r="JAR17" s="240"/>
      <c r="JAS17" s="240"/>
      <c r="JAT17" s="240"/>
      <c r="JAU17" s="240"/>
      <c r="JAV17" s="240"/>
      <c r="JAW17" s="240"/>
      <c r="JAX17" s="240"/>
      <c r="JAY17" s="240"/>
      <c r="JAZ17" s="240"/>
      <c r="JBA17" s="240"/>
      <c r="JBB17" s="240"/>
      <c r="JBC17" s="240"/>
      <c r="JBD17" s="240"/>
      <c r="JBE17" s="240"/>
      <c r="JBF17" s="240"/>
      <c r="JBG17" s="240"/>
      <c r="JBH17" s="240"/>
      <c r="JBI17" s="240"/>
      <c r="JBJ17" s="240"/>
      <c r="JBK17" s="240"/>
      <c r="JBL17" s="240"/>
      <c r="JBM17" s="240"/>
      <c r="JBN17" s="240"/>
      <c r="JBO17" s="240"/>
      <c r="JBP17" s="240"/>
      <c r="JBQ17" s="240"/>
      <c r="JBR17" s="240"/>
      <c r="JBS17" s="240"/>
      <c r="JBT17" s="240"/>
      <c r="JBU17" s="240"/>
      <c r="JBV17" s="240"/>
      <c r="JBW17" s="240"/>
      <c r="JBX17" s="240"/>
      <c r="JBY17" s="240"/>
      <c r="JBZ17" s="240"/>
      <c r="JCA17" s="240"/>
      <c r="JCB17" s="240"/>
      <c r="JCC17" s="240"/>
      <c r="JCD17" s="240"/>
      <c r="JCE17" s="240"/>
      <c r="JCF17" s="240"/>
      <c r="JCG17" s="240"/>
      <c r="JCH17" s="240"/>
      <c r="JCI17" s="240"/>
      <c r="JCJ17" s="240"/>
      <c r="JCK17" s="240"/>
      <c r="JCL17" s="240"/>
      <c r="JCM17" s="240"/>
      <c r="JCN17" s="240"/>
      <c r="JCO17" s="240"/>
      <c r="JCP17" s="240"/>
      <c r="JCQ17" s="240"/>
      <c r="JCR17" s="240"/>
      <c r="JCS17" s="240"/>
      <c r="JCT17" s="240"/>
      <c r="JCU17" s="240"/>
      <c r="JCV17" s="240"/>
      <c r="JCW17" s="240"/>
      <c r="JCX17" s="240"/>
      <c r="JCY17" s="240"/>
      <c r="JCZ17" s="240"/>
      <c r="JDA17" s="240"/>
      <c r="JDB17" s="240"/>
      <c r="JDC17" s="240"/>
      <c r="JDD17" s="240"/>
      <c r="JDE17" s="240"/>
      <c r="JDF17" s="240"/>
      <c r="JDG17" s="240"/>
      <c r="JDH17" s="240"/>
      <c r="JDI17" s="240"/>
      <c r="JDJ17" s="240"/>
      <c r="JDK17" s="240"/>
      <c r="JDL17" s="240"/>
      <c r="JDM17" s="240"/>
      <c r="JDN17" s="240"/>
      <c r="JDO17" s="240"/>
      <c r="JDP17" s="240"/>
      <c r="JDQ17" s="240"/>
      <c r="JDR17" s="240"/>
      <c r="JDS17" s="240"/>
      <c r="JDT17" s="240"/>
      <c r="JDU17" s="240"/>
      <c r="JDV17" s="240"/>
      <c r="JDW17" s="240"/>
      <c r="JDX17" s="240"/>
      <c r="JDY17" s="240"/>
      <c r="JDZ17" s="240"/>
      <c r="JEA17" s="240"/>
      <c r="JEB17" s="240"/>
      <c r="JEC17" s="240"/>
      <c r="JED17" s="240"/>
      <c r="JEE17" s="240"/>
      <c r="JEF17" s="240"/>
      <c r="JEG17" s="240"/>
      <c r="JEH17" s="240"/>
      <c r="JEI17" s="240"/>
      <c r="JEJ17" s="240"/>
      <c r="JEK17" s="240"/>
      <c r="JEL17" s="240"/>
      <c r="JEM17" s="240"/>
      <c r="JEN17" s="240"/>
      <c r="JEO17" s="240"/>
      <c r="JEP17" s="240"/>
      <c r="JEQ17" s="240"/>
      <c r="JER17" s="240"/>
      <c r="JES17" s="240"/>
      <c r="JET17" s="240"/>
      <c r="JEU17" s="240"/>
      <c r="JEV17" s="240"/>
      <c r="JEW17" s="240"/>
      <c r="JEX17" s="240"/>
      <c r="JEY17" s="240"/>
      <c r="JEZ17" s="240"/>
      <c r="JFA17" s="240"/>
      <c r="JFB17" s="240"/>
      <c r="JFC17" s="240"/>
      <c r="JFD17" s="240"/>
      <c r="JFE17" s="240"/>
      <c r="JFF17" s="240"/>
      <c r="JFG17" s="240"/>
      <c r="JFH17" s="240"/>
      <c r="JFI17" s="240"/>
      <c r="JFJ17" s="240"/>
      <c r="JFK17" s="240"/>
      <c r="JFL17" s="240"/>
      <c r="JFM17" s="240"/>
      <c r="JFN17" s="240"/>
      <c r="JFO17" s="240"/>
      <c r="JFP17" s="240"/>
      <c r="JFQ17" s="240"/>
      <c r="JFR17" s="240"/>
      <c r="JFS17" s="240"/>
      <c r="JFT17" s="240"/>
      <c r="JFU17" s="240"/>
      <c r="JFV17" s="240"/>
      <c r="JFW17" s="240"/>
      <c r="JFX17" s="240"/>
      <c r="JFY17" s="240"/>
      <c r="JFZ17" s="240"/>
      <c r="JGA17" s="240"/>
      <c r="JGB17" s="240"/>
      <c r="JGC17" s="240"/>
      <c r="JGD17" s="240"/>
      <c r="JGE17" s="240"/>
      <c r="JGF17" s="240"/>
      <c r="JGG17" s="240"/>
      <c r="JGH17" s="240"/>
      <c r="JGI17" s="240"/>
      <c r="JGJ17" s="240"/>
      <c r="JGK17" s="240"/>
      <c r="JGL17" s="240"/>
      <c r="JGM17" s="240"/>
      <c r="JGN17" s="240"/>
      <c r="JGO17" s="240"/>
      <c r="JGP17" s="240"/>
      <c r="JGQ17" s="240"/>
      <c r="JGR17" s="240"/>
      <c r="JGS17" s="240"/>
      <c r="JGT17" s="240"/>
      <c r="JGU17" s="240"/>
      <c r="JGV17" s="240"/>
      <c r="JGW17" s="240"/>
      <c r="JGX17" s="240"/>
      <c r="JGY17" s="240"/>
      <c r="JGZ17" s="240"/>
      <c r="JHA17" s="240"/>
      <c r="JHB17" s="240"/>
      <c r="JHC17" s="240"/>
      <c r="JHD17" s="240"/>
      <c r="JHE17" s="240"/>
      <c r="JHF17" s="240"/>
      <c r="JHG17" s="240"/>
      <c r="JHH17" s="240"/>
      <c r="JHI17" s="240"/>
      <c r="JHJ17" s="240"/>
      <c r="JHK17" s="240"/>
      <c r="JHL17" s="240"/>
      <c r="JHM17" s="240"/>
      <c r="JHN17" s="240"/>
      <c r="JHO17" s="240"/>
      <c r="JHP17" s="240"/>
      <c r="JHQ17" s="240"/>
      <c r="JHR17" s="240"/>
      <c r="JHS17" s="240"/>
      <c r="JHT17" s="240"/>
      <c r="JHU17" s="240"/>
      <c r="JHV17" s="240"/>
      <c r="JHW17" s="240"/>
      <c r="JHX17" s="240"/>
      <c r="JHY17" s="240"/>
      <c r="JHZ17" s="240"/>
      <c r="JIA17" s="240"/>
      <c r="JIB17" s="240"/>
      <c r="JIC17" s="240"/>
      <c r="JID17" s="240"/>
      <c r="JIE17" s="240"/>
      <c r="JIF17" s="240"/>
      <c r="JIG17" s="240"/>
      <c r="JIH17" s="240"/>
      <c r="JII17" s="240"/>
      <c r="JIJ17" s="240"/>
      <c r="JIK17" s="240"/>
      <c r="JIL17" s="240"/>
      <c r="JIM17" s="240"/>
      <c r="JIN17" s="240"/>
      <c r="JIO17" s="240"/>
      <c r="JIP17" s="240"/>
      <c r="JIQ17" s="240"/>
      <c r="JIR17" s="240"/>
      <c r="JIS17" s="240"/>
      <c r="JIT17" s="240"/>
      <c r="JIU17" s="240"/>
      <c r="JIV17" s="240"/>
      <c r="JIW17" s="240"/>
      <c r="JIX17" s="240"/>
      <c r="JIY17" s="240"/>
      <c r="JIZ17" s="240"/>
      <c r="JJA17" s="240"/>
      <c r="JJB17" s="240"/>
      <c r="JJC17" s="240"/>
      <c r="JJD17" s="240"/>
      <c r="JJE17" s="240"/>
      <c r="JJF17" s="240"/>
      <c r="JJG17" s="240"/>
      <c r="JJH17" s="240"/>
      <c r="JJI17" s="240"/>
      <c r="JJJ17" s="240"/>
      <c r="JJK17" s="240"/>
      <c r="JJL17" s="240"/>
      <c r="JJM17" s="240"/>
      <c r="JJN17" s="240"/>
      <c r="JJO17" s="240"/>
      <c r="JJP17" s="240"/>
      <c r="JJQ17" s="240"/>
      <c r="JJR17" s="240"/>
      <c r="JJS17" s="240"/>
      <c r="JJT17" s="240"/>
      <c r="JJU17" s="240"/>
      <c r="JJV17" s="240"/>
      <c r="JJW17" s="240"/>
      <c r="JJX17" s="240"/>
      <c r="JJY17" s="240"/>
      <c r="JJZ17" s="240"/>
      <c r="JKA17" s="240"/>
      <c r="JKB17" s="240"/>
      <c r="JKC17" s="240"/>
      <c r="JKD17" s="240"/>
      <c r="JKE17" s="240"/>
      <c r="JKF17" s="240"/>
      <c r="JKG17" s="240"/>
      <c r="JKH17" s="240"/>
      <c r="JKI17" s="240"/>
      <c r="JKJ17" s="240"/>
      <c r="JKK17" s="240"/>
      <c r="JKL17" s="240"/>
      <c r="JKM17" s="240"/>
      <c r="JKN17" s="240"/>
      <c r="JKO17" s="240"/>
      <c r="JKP17" s="240"/>
      <c r="JKQ17" s="240"/>
      <c r="JKR17" s="240"/>
      <c r="JKS17" s="240"/>
      <c r="JKT17" s="240"/>
      <c r="JKU17" s="240"/>
      <c r="JKV17" s="240"/>
      <c r="JKW17" s="240"/>
      <c r="JKX17" s="240"/>
      <c r="JKY17" s="240"/>
      <c r="JKZ17" s="240"/>
      <c r="JLA17" s="240"/>
      <c r="JLB17" s="240"/>
      <c r="JLC17" s="240"/>
      <c r="JLD17" s="240"/>
      <c r="JLE17" s="240"/>
      <c r="JLF17" s="240"/>
      <c r="JLG17" s="240"/>
      <c r="JLH17" s="240"/>
      <c r="JLI17" s="240"/>
      <c r="JLJ17" s="240"/>
      <c r="JLK17" s="240"/>
      <c r="JLL17" s="240"/>
      <c r="JLM17" s="240"/>
      <c r="JLN17" s="240"/>
      <c r="JLO17" s="240"/>
      <c r="JLP17" s="240"/>
      <c r="JLQ17" s="240"/>
      <c r="JLR17" s="240"/>
      <c r="JLS17" s="240"/>
      <c r="JLT17" s="240"/>
      <c r="JLU17" s="240"/>
      <c r="JLV17" s="240"/>
      <c r="JLW17" s="240"/>
      <c r="JLX17" s="240"/>
      <c r="JLY17" s="240"/>
      <c r="JLZ17" s="240"/>
      <c r="JMA17" s="240"/>
      <c r="JMB17" s="240"/>
      <c r="JMC17" s="240"/>
      <c r="JMD17" s="240"/>
      <c r="JME17" s="240"/>
      <c r="JMF17" s="240"/>
      <c r="JMG17" s="240"/>
      <c r="JMH17" s="240"/>
      <c r="JMI17" s="240"/>
      <c r="JMJ17" s="240"/>
      <c r="JMK17" s="240"/>
      <c r="JML17" s="240"/>
      <c r="JMM17" s="240"/>
      <c r="JMN17" s="240"/>
      <c r="JMO17" s="240"/>
      <c r="JMP17" s="240"/>
      <c r="JMQ17" s="240"/>
      <c r="JMR17" s="240"/>
      <c r="JMS17" s="240"/>
      <c r="JMT17" s="240"/>
      <c r="JMU17" s="240"/>
      <c r="JMV17" s="240"/>
      <c r="JMW17" s="240"/>
      <c r="JMX17" s="240"/>
      <c r="JMY17" s="240"/>
      <c r="JMZ17" s="240"/>
      <c r="JNA17" s="240"/>
      <c r="JNB17" s="240"/>
      <c r="JNC17" s="240"/>
      <c r="JND17" s="240"/>
      <c r="JNE17" s="240"/>
      <c r="JNF17" s="240"/>
      <c r="JNG17" s="240"/>
      <c r="JNH17" s="240"/>
      <c r="JNI17" s="240"/>
      <c r="JNJ17" s="240"/>
      <c r="JNK17" s="240"/>
      <c r="JNL17" s="240"/>
      <c r="JNM17" s="240"/>
      <c r="JNN17" s="240"/>
      <c r="JNO17" s="240"/>
      <c r="JNP17" s="240"/>
      <c r="JNQ17" s="240"/>
      <c r="JNR17" s="240"/>
      <c r="JNS17" s="240"/>
      <c r="JNT17" s="240"/>
      <c r="JNU17" s="240"/>
      <c r="JNV17" s="240"/>
      <c r="JNW17" s="240"/>
      <c r="JNX17" s="240"/>
      <c r="JNY17" s="240"/>
      <c r="JNZ17" s="240"/>
      <c r="JOA17" s="240"/>
      <c r="JOB17" s="240"/>
      <c r="JOC17" s="240"/>
      <c r="JOD17" s="240"/>
      <c r="JOE17" s="240"/>
      <c r="JOF17" s="240"/>
      <c r="JOG17" s="240"/>
      <c r="JOH17" s="240"/>
      <c r="JOI17" s="240"/>
      <c r="JOJ17" s="240"/>
      <c r="JOK17" s="240"/>
      <c r="JOL17" s="240"/>
      <c r="JOM17" s="240"/>
      <c r="JON17" s="240"/>
      <c r="JOO17" s="240"/>
      <c r="JOP17" s="240"/>
      <c r="JOQ17" s="240"/>
      <c r="JOR17" s="240"/>
      <c r="JOS17" s="240"/>
      <c r="JOT17" s="240"/>
      <c r="JOU17" s="240"/>
      <c r="JOV17" s="240"/>
      <c r="JOW17" s="240"/>
      <c r="JOX17" s="240"/>
      <c r="JOY17" s="240"/>
      <c r="JOZ17" s="240"/>
      <c r="JPA17" s="240"/>
      <c r="JPB17" s="240"/>
      <c r="JPC17" s="240"/>
      <c r="JPD17" s="240"/>
      <c r="JPE17" s="240"/>
      <c r="JPF17" s="240"/>
      <c r="JPG17" s="240"/>
      <c r="JPH17" s="240"/>
      <c r="JPI17" s="240"/>
      <c r="JPJ17" s="240"/>
      <c r="JPK17" s="240"/>
      <c r="JPL17" s="240"/>
      <c r="JPM17" s="240"/>
      <c r="JPN17" s="240"/>
      <c r="JPO17" s="240"/>
      <c r="JPP17" s="240"/>
      <c r="JPQ17" s="240"/>
      <c r="JPR17" s="240"/>
      <c r="JPS17" s="240"/>
      <c r="JPT17" s="240"/>
      <c r="JPU17" s="240"/>
      <c r="JPV17" s="240"/>
      <c r="JPW17" s="240"/>
      <c r="JPX17" s="240"/>
      <c r="JPY17" s="240"/>
      <c r="JPZ17" s="240"/>
      <c r="JQA17" s="240"/>
      <c r="JQB17" s="240"/>
      <c r="JQC17" s="240"/>
      <c r="JQD17" s="240"/>
      <c r="JQE17" s="240"/>
      <c r="JQF17" s="240"/>
      <c r="JQG17" s="240"/>
      <c r="JQH17" s="240"/>
      <c r="JQI17" s="240"/>
      <c r="JQJ17" s="240"/>
      <c r="JQK17" s="240"/>
      <c r="JQL17" s="240"/>
      <c r="JQM17" s="240"/>
      <c r="JQN17" s="240"/>
      <c r="JQO17" s="240"/>
      <c r="JQP17" s="240"/>
      <c r="JQQ17" s="240"/>
      <c r="JQR17" s="240"/>
      <c r="JQS17" s="240"/>
      <c r="JQT17" s="240"/>
      <c r="JQU17" s="240"/>
      <c r="JQV17" s="240"/>
      <c r="JQW17" s="240"/>
      <c r="JQX17" s="240"/>
      <c r="JQY17" s="240"/>
      <c r="JQZ17" s="240"/>
      <c r="JRA17" s="240"/>
      <c r="JRB17" s="240"/>
      <c r="JRC17" s="240"/>
      <c r="JRD17" s="240"/>
      <c r="JRE17" s="240"/>
      <c r="JRF17" s="240"/>
      <c r="JRG17" s="240"/>
      <c r="JRH17" s="240"/>
      <c r="JRI17" s="240"/>
      <c r="JRJ17" s="240"/>
      <c r="JRK17" s="240"/>
      <c r="JRL17" s="240"/>
      <c r="JRM17" s="240"/>
      <c r="JRN17" s="240"/>
      <c r="JRO17" s="240"/>
      <c r="JRP17" s="240"/>
      <c r="JRQ17" s="240"/>
      <c r="JRR17" s="240"/>
      <c r="JRS17" s="240"/>
      <c r="JRT17" s="240"/>
      <c r="JRU17" s="240"/>
      <c r="JRV17" s="240"/>
      <c r="JRW17" s="240"/>
      <c r="JRX17" s="240"/>
      <c r="JRY17" s="240"/>
      <c r="JRZ17" s="240"/>
      <c r="JSA17" s="240"/>
      <c r="JSB17" s="240"/>
      <c r="JSC17" s="240"/>
      <c r="JSD17" s="240"/>
      <c r="JSE17" s="240"/>
      <c r="JSF17" s="240"/>
      <c r="JSG17" s="240"/>
      <c r="JSH17" s="240"/>
      <c r="JSI17" s="240"/>
      <c r="JSJ17" s="240"/>
      <c r="JSK17" s="240"/>
      <c r="JSL17" s="240"/>
      <c r="JSM17" s="240"/>
      <c r="JSN17" s="240"/>
      <c r="JSO17" s="240"/>
      <c r="JSP17" s="240"/>
      <c r="JSQ17" s="240"/>
      <c r="JSR17" s="240"/>
      <c r="JSS17" s="240"/>
      <c r="JST17" s="240"/>
      <c r="JSU17" s="240"/>
      <c r="JSV17" s="240"/>
      <c r="JSW17" s="240"/>
      <c r="JSX17" s="240"/>
      <c r="JSY17" s="240"/>
      <c r="JSZ17" s="240"/>
      <c r="JTA17" s="240"/>
      <c r="JTB17" s="240"/>
      <c r="JTC17" s="240"/>
      <c r="JTD17" s="240"/>
      <c r="JTE17" s="240"/>
      <c r="JTF17" s="240"/>
      <c r="JTG17" s="240"/>
      <c r="JTH17" s="240"/>
      <c r="JTI17" s="240"/>
      <c r="JTJ17" s="240"/>
      <c r="JTK17" s="240"/>
      <c r="JTL17" s="240"/>
      <c r="JTM17" s="240"/>
      <c r="JTN17" s="240"/>
      <c r="JTO17" s="240"/>
      <c r="JTP17" s="240"/>
      <c r="JTQ17" s="240"/>
      <c r="JTR17" s="240"/>
      <c r="JTS17" s="240"/>
      <c r="JTT17" s="240"/>
      <c r="JTU17" s="240"/>
      <c r="JTV17" s="240"/>
      <c r="JTW17" s="240"/>
      <c r="JTX17" s="240"/>
      <c r="JTY17" s="240"/>
      <c r="JTZ17" s="240"/>
      <c r="JUA17" s="240"/>
      <c r="JUB17" s="240"/>
      <c r="JUC17" s="240"/>
      <c r="JUD17" s="240"/>
      <c r="JUE17" s="240"/>
      <c r="JUF17" s="240"/>
      <c r="JUG17" s="240"/>
      <c r="JUH17" s="240"/>
      <c r="JUI17" s="240"/>
      <c r="JUJ17" s="240"/>
      <c r="JUK17" s="240"/>
      <c r="JUL17" s="240"/>
      <c r="JUM17" s="240"/>
      <c r="JUN17" s="240"/>
      <c r="JUO17" s="240"/>
      <c r="JUP17" s="240"/>
      <c r="JUQ17" s="240"/>
      <c r="JUR17" s="240"/>
      <c r="JUS17" s="240"/>
      <c r="JUT17" s="240"/>
      <c r="JUU17" s="240"/>
      <c r="JUV17" s="240"/>
      <c r="JUW17" s="240"/>
      <c r="JUX17" s="240"/>
      <c r="JUY17" s="240"/>
      <c r="JUZ17" s="240"/>
      <c r="JVA17" s="240"/>
      <c r="JVB17" s="240"/>
      <c r="JVC17" s="240"/>
      <c r="JVD17" s="240"/>
      <c r="JVE17" s="240"/>
      <c r="JVF17" s="240"/>
      <c r="JVG17" s="240"/>
      <c r="JVH17" s="240"/>
      <c r="JVI17" s="240"/>
      <c r="JVJ17" s="240"/>
      <c r="JVK17" s="240"/>
      <c r="JVL17" s="240"/>
      <c r="JVM17" s="240"/>
      <c r="JVN17" s="240"/>
      <c r="JVO17" s="240"/>
      <c r="JVP17" s="240"/>
      <c r="JVQ17" s="240"/>
      <c r="JVR17" s="240"/>
      <c r="JVS17" s="240"/>
      <c r="JVT17" s="240"/>
      <c r="JVU17" s="240"/>
      <c r="JVV17" s="240"/>
      <c r="JVW17" s="240"/>
      <c r="JVX17" s="240"/>
      <c r="JVY17" s="240"/>
      <c r="JVZ17" s="240"/>
      <c r="JWA17" s="240"/>
      <c r="JWB17" s="240"/>
      <c r="JWC17" s="240"/>
      <c r="JWD17" s="240"/>
      <c r="JWE17" s="240"/>
      <c r="JWF17" s="240"/>
      <c r="JWG17" s="240"/>
      <c r="JWH17" s="240"/>
      <c r="JWI17" s="240"/>
      <c r="JWJ17" s="240"/>
      <c r="JWK17" s="240"/>
      <c r="JWL17" s="240"/>
      <c r="JWM17" s="240"/>
      <c r="JWN17" s="240"/>
      <c r="JWO17" s="240"/>
      <c r="JWP17" s="240"/>
      <c r="JWQ17" s="240"/>
      <c r="JWR17" s="240"/>
      <c r="JWS17" s="240"/>
      <c r="JWT17" s="240"/>
      <c r="JWU17" s="240"/>
      <c r="JWV17" s="240"/>
      <c r="JWW17" s="240"/>
      <c r="JWX17" s="240"/>
      <c r="JWY17" s="240"/>
      <c r="JWZ17" s="240"/>
      <c r="JXA17" s="240"/>
      <c r="JXB17" s="240"/>
      <c r="JXC17" s="240"/>
      <c r="JXD17" s="240"/>
      <c r="JXE17" s="240"/>
      <c r="JXF17" s="240"/>
      <c r="JXG17" s="240"/>
      <c r="JXH17" s="240"/>
      <c r="JXI17" s="240"/>
      <c r="JXJ17" s="240"/>
      <c r="JXK17" s="240"/>
      <c r="JXL17" s="240"/>
      <c r="JXM17" s="240"/>
      <c r="JXN17" s="240"/>
      <c r="JXO17" s="240"/>
      <c r="JXP17" s="240"/>
      <c r="JXQ17" s="240"/>
      <c r="JXR17" s="240"/>
      <c r="JXS17" s="240"/>
      <c r="JXT17" s="240"/>
      <c r="JXU17" s="240"/>
      <c r="JXV17" s="240"/>
      <c r="JXW17" s="240"/>
      <c r="JXX17" s="240"/>
      <c r="JXY17" s="240"/>
      <c r="JXZ17" s="240"/>
      <c r="JYA17" s="240"/>
      <c r="JYB17" s="240"/>
      <c r="JYC17" s="240"/>
      <c r="JYD17" s="240"/>
      <c r="JYE17" s="240"/>
      <c r="JYF17" s="240"/>
      <c r="JYG17" s="240"/>
      <c r="JYH17" s="240"/>
      <c r="JYI17" s="240"/>
      <c r="JYJ17" s="240"/>
      <c r="JYK17" s="240"/>
      <c r="JYL17" s="240"/>
      <c r="JYM17" s="240"/>
      <c r="JYN17" s="240"/>
      <c r="JYO17" s="240"/>
      <c r="JYP17" s="240"/>
      <c r="JYQ17" s="240"/>
      <c r="JYR17" s="240"/>
      <c r="JYS17" s="240"/>
      <c r="JYT17" s="240"/>
      <c r="JYU17" s="240"/>
      <c r="JYV17" s="240"/>
      <c r="JYW17" s="240"/>
      <c r="JYX17" s="240"/>
      <c r="JYY17" s="240"/>
      <c r="JYZ17" s="240"/>
      <c r="JZA17" s="240"/>
      <c r="JZB17" s="240"/>
      <c r="JZC17" s="240"/>
      <c r="JZD17" s="240"/>
      <c r="JZE17" s="240"/>
      <c r="JZF17" s="240"/>
      <c r="JZG17" s="240"/>
      <c r="JZH17" s="240"/>
      <c r="JZI17" s="240"/>
      <c r="JZJ17" s="240"/>
      <c r="JZK17" s="240"/>
      <c r="JZL17" s="240"/>
      <c r="JZM17" s="240"/>
      <c r="JZN17" s="240"/>
      <c r="JZO17" s="240"/>
      <c r="JZP17" s="240"/>
      <c r="JZQ17" s="240"/>
      <c r="JZR17" s="240"/>
      <c r="JZS17" s="240"/>
      <c r="JZT17" s="240"/>
      <c r="JZU17" s="240"/>
      <c r="JZV17" s="240"/>
      <c r="JZW17" s="240"/>
      <c r="JZX17" s="240"/>
      <c r="JZY17" s="240"/>
      <c r="JZZ17" s="240"/>
      <c r="KAA17" s="240"/>
      <c r="KAB17" s="240"/>
      <c r="KAC17" s="240"/>
      <c r="KAD17" s="240"/>
      <c r="KAE17" s="240"/>
      <c r="KAF17" s="240"/>
      <c r="KAG17" s="240"/>
      <c r="KAH17" s="240"/>
      <c r="KAI17" s="240"/>
      <c r="KAJ17" s="240"/>
      <c r="KAK17" s="240"/>
      <c r="KAL17" s="240"/>
      <c r="KAM17" s="240"/>
      <c r="KAN17" s="240"/>
      <c r="KAO17" s="240"/>
      <c r="KAP17" s="240"/>
      <c r="KAQ17" s="240"/>
      <c r="KAR17" s="240"/>
      <c r="KAS17" s="240"/>
      <c r="KAT17" s="240"/>
      <c r="KAU17" s="240"/>
      <c r="KAV17" s="240"/>
      <c r="KAW17" s="240"/>
      <c r="KAX17" s="240"/>
      <c r="KAY17" s="240"/>
      <c r="KAZ17" s="240"/>
      <c r="KBA17" s="240"/>
      <c r="KBB17" s="240"/>
      <c r="KBC17" s="240"/>
      <c r="KBD17" s="240"/>
      <c r="KBE17" s="240"/>
      <c r="KBF17" s="240"/>
      <c r="KBG17" s="240"/>
      <c r="KBH17" s="240"/>
      <c r="KBI17" s="240"/>
      <c r="KBJ17" s="240"/>
      <c r="KBK17" s="240"/>
      <c r="KBL17" s="240"/>
      <c r="KBM17" s="240"/>
      <c r="KBN17" s="240"/>
      <c r="KBO17" s="240"/>
      <c r="KBP17" s="240"/>
      <c r="KBQ17" s="240"/>
      <c r="KBR17" s="240"/>
      <c r="KBS17" s="240"/>
      <c r="KBT17" s="240"/>
      <c r="KBU17" s="240"/>
      <c r="KBV17" s="240"/>
      <c r="KBW17" s="240"/>
      <c r="KBX17" s="240"/>
      <c r="KBY17" s="240"/>
      <c r="KBZ17" s="240"/>
      <c r="KCA17" s="240"/>
      <c r="KCB17" s="240"/>
      <c r="KCC17" s="240"/>
      <c r="KCD17" s="240"/>
      <c r="KCE17" s="240"/>
      <c r="KCF17" s="240"/>
      <c r="KCG17" s="240"/>
      <c r="KCH17" s="240"/>
      <c r="KCI17" s="240"/>
      <c r="KCJ17" s="240"/>
      <c r="KCK17" s="240"/>
      <c r="KCL17" s="240"/>
      <c r="KCM17" s="240"/>
      <c r="KCN17" s="240"/>
      <c r="KCO17" s="240"/>
      <c r="KCP17" s="240"/>
      <c r="KCQ17" s="240"/>
      <c r="KCR17" s="240"/>
      <c r="KCS17" s="240"/>
      <c r="KCT17" s="240"/>
      <c r="KCU17" s="240"/>
      <c r="KCV17" s="240"/>
      <c r="KCW17" s="240"/>
      <c r="KCX17" s="240"/>
      <c r="KCY17" s="240"/>
      <c r="KCZ17" s="240"/>
      <c r="KDA17" s="240"/>
      <c r="KDB17" s="240"/>
      <c r="KDC17" s="240"/>
      <c r="KDD17" s="240"/>
      <c r="KDE17" s="240"/>
      <c r="KDF17" s="240"/>
      <c r="KDG17" s="240"/>
      <c r="KDH17" s="240"/>
      <c r="KDI17" s="240"/>
      <c r="KDJ17" s="240"/>
      <c r="KDK17" s="240"/>
      <c r="KDL17" s="240"/>
      <c r="KDM17" s="240"/>
      <c r="KDN17" s="240"/>
      <c r="KDO17" s="240"/>
      <c r="KDP17" s="240"/>
      <c r="KDQ17" s="240"/>
      <c r="KDR17" s="240"/>
      <c r="KDS17" s="240"/>
      <c r="KDT17" s="240"/>
      <c r="KDU17" s="240"/>
      <c r="KDV17" s="240"/>
      <c r="KDW17" s="240"/>
      <c r="KDX17" s="240"/>
      <c r="KDY17" s="240"/>
      <c r="KDZ17" s="240"/>
      <c r="KEA17" s="240"/>
      <c r="KEB17" s="240"/>
      <c r="KEC17" s="240"/>
      <c r="KED17" s="240"/>
      <c r="KEE17" s="240"/>
      <c r="KEF17" s="240"/>
      <c r="KEG17" s="240"/>
      <c r="KEH17" s="240"/>
      <c r="KEI17" s="240"/>
      <c r="KEJ17" s="240"/>
      <c r="KEK17" s="240"/>
      <c r="KEL17" s="240"/>
      <c r="KEM17" s="240"/>
      <c r="KEN17" s="240"/>
      <c r="KEO17" s="240"/>
      <c r="KEP17" s="240"/>
      <c r="KEQ17" s="240"/>
      <c r="KER17" s="240"/>
      <c r="KES17" s="240"/>
      <c r="KET17" s="240"/>
      <c r="KEU17" s="240"/>
      <c r="KEV17" s="240"/>
      <c r="KEW17" s="240"/>
      <c r="KEX17" s="240"/>
      <c r="KEY17" s="240"/>
      <c r="KEZ17" s="240"/>
      <c r="KFA17" s="240"/>
      <c r="KFB17" s="240"/>
      <c r="KFC17" s="240"/>
      <c r="KFD17" s="240"/>
      <c r="KFE17" s="240"/>
      <c r="KFF17" s="240"/>
      <c r="KFG17" s="240"/>
      <c r="KFH17" s="240"/>
      <c r="KFI17" s="240"/>
      <c r="KFJ17" s="240"/>
      <c r="KFK17" s="240"/>
      <c r="KFL17" s="240"/>
      <c r="KFM17" s="240"/>
      <c r="KFN17" s="240"/>
      <c r="KFO17" s="240"/>
      <c r="KFP17" s="240"/>
      <c r="KFQ17" s="240"/>
      <c r="KFR17" s="240"/>
      <c r="KFS17" s="240"/>
      <c r="KFT17" s="240"/>
      <c r="KFU17" s="240"/>
      <c r="KFV17" s="240"/>
      <c r="KFW17" s="240"/>
      <c r="KFX17" s="240"/>
      <c r="KFY17" s="240"/>
      <c r="KFZ17" s="240"/>
      <c r="KGA17" s="240"/>
      <c r="KGB17" s="240"/>
      <c r="KGC17" s="240"/>
      <c r="KGD17" s="240"/>
      <c r="KGE17" s="240"/>
      <c r="KGF17" s="240"/>
      <c r="KGG17" s="240"/>
      <c r="KGH17" s="240"/>
      <c r="KGI17" s="240"/>
      <c r="KGJ17" s="240"/>
      <c r="KGK17" s="240"/>
      <c r="KGL17" s="240"/>
      <c r="KGM17" s="240"/>
      <c r="KGN17" s="240"/>
      <c r="KGO17" s="240"/>
      <c r="KGP17" s="240"/>
      <c r="KGQ17" s="240"/>
      <c r="KGR17" s="240"/>
      <c r="KGS17" s="240"/>
      <c r="KGT17" s="240"/>
      <c r="KGU17" s="240"/>
      <c r="KGV17" s="240"/>
      <c r="KGW17" s="240"/>
      <c r="KGX17" s="240"/>
      <c r="KGY17" s="240"/>
      <c r="KGZ17" s="240"/>
      <c r="KHA17" s="240"/>
      <c r="KHB17" s="240"/>
      <c r="KHC17" s="240"/>
      <c r="KHD17" s="240"/>
      <c r="KHE17" s="240"/>
      <c r="KHF17" s="240"/>
      <c r="KHG17" s="240"/>
      <c r="KHH17" s="240"/>
      <c r="KHI17" s="240"/>
      <c r="KHJ17" s="240"/>
      <c r="KHK17" s="240"/>
      <c r="KHL17" s="240"/>
      <c r="KHM17" s="240"/>
      <c r="KHN17" s="240"/>
      <c r="KHO17" s="240"/>
      <c r="KHP17" s="240"/>
      <c r="KHQ17" s="240"/>
      <c r="KHR17" s="240"/>
      <c r="KHS17" s="240"/>
      <c r="KHT17" s="240"/>
      <c r="KHU17" s="240"/>
      <c r="KHV17" s="240"/>
      <c r="KHW17" s="240"/>
      <c r="KHX17" s="240"/>
      <c r="KHY17" s="240"/>
      <c r="KHZ17" s="240"/>
      <c r="KIA17" s="240"/>
      <c r="KIB17" s="240"/>
      <c r="KIC17" s="240"/>
      <c r="KID17" s="240"/>
      <c r="KIE17" s="240"/>
      <c r="KIF17" s="240"/>
      <c r="KIG17" s="240"/>
      <c r="KIH17" s="240"/>
      <c r="KII17" s="240"/>
      <c r="KIJ17" s="240"/>
      <c r="KIK17" s="240"/>
      <c r="KIL17" s="240"/>
      <c r="KIM17" s="240"/>
      <c r="KIN17" s="240"/>
      <c r="KIO17" s="240"/>
      <c r="KIP17" s="240"/>
      <c r="KIQ17" s="240"/>
      <c r="KIR17" s="240"/>
      <c r="KIS17" s="240"/>
      <c r="KIT17" s="240"/>
      <c r="KIU17" s="240"/>
      <c r="KIV17" s="240"/>
      <c r="KIW17" s="240"/>
      <c r="KIX17" s="240"/>
      <c r="KIY17" s="240"/>
      <c r="KIZ17" s="240"/>
      <c r="KJA17" s="240"/>
      <c r="KJB17" s="240"/>
      <c r="KJC17" s="240"/>
      <c r="KJD17" s="240"/>
      <c r="KJE17" s="240"/>
      <c r="KJF17" s="240"/>
      <c r="KJG17" s="240"/>
      <c r="KJH17" s="240"/>
      <c r="KJI17" s="240"/>
      <c r="KJJ17" s="240"/>
      <c r="KJK17" s="240"/>
      <c r="KJL17" s="240"/>
      <c r="KJM17" s="240"/>
      <c r="KJN17" s="240"/>
      <c r="KJO17" s="240"/>
      <c r="KJP17" s="240"/>
      <c r="KJQ17" s="240"/>
      <c r="KJR17" s="240"/>
      <c r="KJS17" s="240"/>
      <c r="KJT17" s="240"/>
      <c r="KJU17" s="240"/>
      <c r="KJV17" s="240"/>
      <c r="KJW17" s="240"/>
      <c r="KJX17" s="240"/>
      <c r="KJY17" s="240"/>
      <c r="KJZ17" s="240"/>
      <c r="KKA17" s="240"/>
      <c r="KKB17" s="240"/>
      <c r="KKC17" s="240"/>
      <c r="KKD17" s="240"/>
      <c r="KKE17" s="240"/>
      <c r="KKF17" s="240"/>
      <c r="KKG17" s="240"/>
      <c r="KKH17" s="240"/>
      <c r="KKI17" s="240"/>
      <c r="KKJ17" s="240"/>
      <c r="KKK17" s="240"/>
      <c r="KKL17" s="240"/>
      <c r="KKM17" s="240"/>
      <c r="KKN17" s="240"/>
      <c r="KKO17" s="240"/>
      <c r="KKP17" s="240"/>
      <c r="KKQ17" s="240"/>
      <c r="KKR17" s="240"/>
      <c r="KKS17" s="240"/>
      <c r="KKT17" s="240"/>
      <c r="KKU17" s="240"/>
      <c r="KKV17" s="240"/>
      <c r="KKW17" s="240"/>
      <c r="KKX17" s="240"/>
      <c r="KKY17" s="240"/>
      <c r="KKZ17" s="240"/>
      <c r="KLA17" s="240"/>
      <c r="KLB17" s="240"/>
      <c r="KLC17" s="240"/>
      <c r="KLD17" s="240"/>
      <c r="KLE17" s="240"/>
      <c r="KLF17" s="240"/>
      <c r="KLG17" s="240"/>
      <c r="KLH17" s="240"/>
      <c r="KLI17" s="240"/>
      <c r="KLJ17" s="240"/>
      <c r="KLK17" s="240"/>
      <c r="KLL17" s="240"/>
      <c r="KLM17" s="240"/>
      <c r="KLN17" s="240"/>
      <c r="KLO17" s="240"/>
      <c r="KLP17" s="240"/>
      <c r="KLQ17" s="240"/>
      <c r="KLR17" s="240"/>
      <c r="KLS17" s="240"/>
      <c r="KLT17" s="240"/>
      <c r="KLU17" s="240"/>
      <c r="KLV17" s="240"/>
      <c r="KLW17" s="240"/>
      <c r="KLX17" s="240"/>
      <c r="KLY17" s="240"/>
      <c r="KLZ17" s="240"/>
      <c r="KMA17" s="240"/>
      <c r="KMB17" s="240"/>
      <c r="KMC17" s="240"/>
      <c r="KMD17" s="240"/>
      <c r="KME17" s="240"/>
      <c r="KMF17" s="240"/>
      <c r="KMG17" s="240"/>
      <c r="KMH17" s="240"/>
      <c r="KMI17" s="240"/>
      <c r="KMJ17" s="240"/>
      <c r="KMK17" s="240"/>
      <c r="KML17" s="240"/>
      <c r="KMM17" s="240"/>
      <c r="KMN17" s="240"/>
      <c r="KMO17" s="240"/>
      <c r="KMP17" s="240"/>
      <c r="KMQ17" s="240"/>
      <c r="KMR17" s="240"/>
      <c r="KMS17" s="240"/>
      <c r="KMT17" s="240"/>
      <c r="KMU17" s="240"/>
      <c r="KMV17" s="240"/>
      <c r="KMW17" s="240"/>
      <c r="KMX17" s="240"/>
      <c r="KMY17" s="240"/>
      <c r="KMZ17" s="240"/>
      <c r="KNA17" s="240"/>
      <c r="KNB17" s="240"/>
      <c r="KNC17" s="240"/>
      <c r="KND17" s="240"/>
      <c r="KNE17" s="240"/>
      <c r="KNF17" s="240"/>
      <c r="KNG17" s="240"/>
      <c r="KNH17" s="240"/>
      <c r="KNI17" s="240"/>
      <c r="KNJ17" s="240"/>
      <c r="KNK17" s="240"/>
      <c r="KNL17" s="240"/>
      <c r="KNM17" s="240"/>
      <c r="KNN17" s="240"/>
      <c r="KNO17" s="240"/>
      <c r="KNP17" s="240"/>
      <c r="KNQ17" s="240"/>
      <c r="KNR17" s="240"/>
      <c r="KNS17" s="240"/>
      <c r="KNT17" s="240"/>
      <c r="KNU17" s="240"/>
      <c r="KNV17" s="240"/>
      <c r="KNW17" s="240"/>
      <c r="KNX17" s="240"/>
      <c r="KNY17" s="240"/>
      <c r="KNZ17" s="240"/>
      <c r="KOA17" s="240"/>
      <c r="KOB17" s="240"/>
      <c r="KOC17" s="240"/>
      <c r="KOD17" s="240"/>
      <c r="KOE17" s="240"/>
      <c r="KOF17" s="240"/>
      <c r="KOG17" s="240"/>
      <c r="KOH17" s="240"/>
      <c r="KOI17" s="240"/>
      <c r="KOJ17" s="240"/>
      <c r="KOK17" s="240"/>
      <c r="KOL17" s="240"/>
      <c r="KOM17" s="240"/>
      <c r="KON17" s="240"/>
      <c r="KOO17" s="240"/>
      <c r="KOP17" s="240"/>
      <c r="KOQ17" s="240"/>
      <c r="KOR17" s="240"/>
      <c r="KOS17" s="240"/>
      <c r="KOT17" s="240"/>
      <c r="KOU17" s="240"/>
      <c r="KOV17" s="240"/>
      <c r="KOW17" s="240"/>
      <c r="KOX17" s="240"/>
      <c r="KOY17" s="240"/>
      <c r="KOZ17" s="240"/>
      <c r="KPA17" s="240"/>
      <c r="KPB17" s="240"/>
      <c r="KPC17" s="240"/>
      <c r="KPD17" s="240"/>
      <c r="KPE17" s="240"/>
      <c r="KPF17" s="240"/>
      <c r="KPG17" s="240"/>
      <c r="KPH17" s="240"/>
      <c r="KPI17" s="240"/>
      <c r="KPJ17" s="240"/>
      <c r="KPK17" s="240"/>
      <c r="KPL17" s="240"/>
      <c r="KPM17" s="240"/>
      <c r="KPN17" s="240"/>
      <c r="KPO17" s="240"/>
      <c r="KPP17" s="240"/>
      <c r="KPQ17" s="240"/>
      <c r="KPR17" s="240"/>
      <c r="KPS17" s="240"/>
      <c r="KPT17" s="240"/>
      <c r="KPU17" s="240"/>
      <c r="KPV17" s="240"/>
      <c r="KPW17" s="240"/>
      <c r="KPX17" s="240"/>
      <c r="KPY17" s="240"/>
      <c r="KPZ17" s="240"/>
      <c r="KQA17" s="240"/>
      <c r="KQB17" s="240"/>
      <c r="KQC17" s="240"/>
      <c r="KQD17" s="240"/>
      <c r="KQE17" s="240"/>
      <c r="KQF17" s="240"/>
      <c r="KQG17" s="240"/>
      <c r="KQH17" s="240"/>
      <c r="KQI17" s="240"/>
      <c r="KQJ17" s="240"/>
      <c r="KQK17" s="240"/>
      <c r="KQL17" s="240"/>
      <c r="KQM17" s="240"/>
      <c r="KQN17" s="240"/>
      <c r="KQO17" s="240"/>
      <c r="KQP17" s="240"/>
      <c r="KQQ17" s="240"/>
      <c r="KQR17" s="240"/>
      <c r="KQS17" s="240"/>
      <c r="KQT17" s="240"/>
      <c r="KQU17" s="240"/>
      <c r="KQV17" s="240"/>
      <c r="KQW17" s="240"/>
      <c r="KQX17" s="240"/>
      <c r="KQY17" s="240"/>
      <c r="KQZ17" s="240"/>
      <c r="KRA17" s="240"/>
      <c r="KRB17" s="240"/>
      <c r="KRC17" s="240"/>
      <c r="KRD17" s="240"/>
      <c r="KRE17" s="240"/>
      <c r="KRF17" s="240"/>
      <c r="KRG17" s="240"/>
      <c r="KRH17" s="240"/>
      <c r="KRI17" s="240"/>
      <c r="KRJ17" s="240"/>
      <c r="KRK17" s="240"/>
      <c r="KRL17" s="240"/>
      <c r="KRM17" s="240"/>
      <c r="KRN17" s="240"/>
      <c r="KRO17" s="240"/>
      <c r="KRP17" s="240"/>
      <c r="KRQ17" s="240"/>
      <c r="KRR17" s="240"/>
      <c r="KRS17" s="240"/>
      <c r="KRT17" s="240"/>
      <c r="KRU17" s="240"/>
      <c r="KRV17" s="240"/>
      <c r="KRW17" s="240"/>
      <c r="KRX17" s="240"/>
      <c r="KRY17" s="240"/>
      <c r="KRZ17" s="240"/>
      <c r="KSA17" s="240"/>
      <c r="KSB17" s="240"/>
      <c r="KSC17" s="240"/>
      <c r="KSD17" s="240"/>
      <c r="KSE17" s="240"/>
      <c r="KSF17" s="240"/>
      <c r="KSG17" s="240"/>
      <c r="KSH17" s="240"/>
      <c r="KSI17" s="240"/>
      <c r="KSJ17" s="240"/>
      <c r="KSK17" s="240"/>
      <c r="KSL17" s="240"/>
      <c r="KSM17" s="240"/>
      <c r="KSN17" s="240"/>
      <c r="KSO17" s="240"/>
      <c r="KSP17" s="240"/>
      <c r="KSQ17" s="240"/>
      <c r="KSR17" s="240"/>
      <c r="KSS17" s="240"/>
      <c r="KST17" s="240"/>
      <c r="KSU17" s="240"/>
      <c r="KSV17" s="240"/>
      <c r="KSW17" s="240"/>
      <c r="KSX17" s="240"/>
      <c r="KSY17" s="240"/>
      <c r="KSZ17" s="240"/>
      <c r="KTA17" s="240"/>
      <c r="KTB17" s="240"/>
      <c r="KTC17" s="240"/>
      <c r="KTD17" s="240"/>
      <c r="KTE17" s="240"/>
      <c r="KTF17" s="240"/>
      <c r="KTG17" s="240"/>
      <c r="KTH17" s="240"/>
      <c r="KTI17" s="240"/>
      <c r="KTJ17" s="240"/>
      <c r="KTK17" s="240"/>
      <c r="KTL17" s="240"/>
      <c r="KTM17" s="240"/>
      <c r="KTN17" s="240"/>
      <c r="KTO17" s="240"/>
      <c r="KTP17" s="240"/>
      <c r="KTQ17" s="240"/>
      <c r="KTR17" s="240"/>
      <c r="KTS17" s="240"/>
      <c r="KTT17" s="240"/>
      <c r="KTU17" s="240"/>
      <c r="KTV17" s="240"/>
      <c r="KTW17" s="240"/>
      <c r="KTX17" s="240"/>
      <c r="KTY17" s="240"/>
      <c r="KTZ17" s="240"/>
      <c r="KUA17" s="240"/>
      <c r="KUB17" s="240"/>
      <c r="KUC17" s="240"/>
      <c r="KUD17" s="240"/>
      <c r="KUE17" s="240"/>
      <c r="KUF17" s="240"/>
      <c r="KUG17" s="240"/>
      <c r="KUH17" s="240"/>
      <c r="KUI17" s="240"/>
      <c r="KUJ17" s="240"/>
      <c r="KUK17" s="240"/>
      <c r="KUL17" s="240"/>
      <c r="KUM17" s="240"/>
      <c r="KUN17" s="240"/>
      <c r="KUO17" s="240"/>
      <c r="KUP17" s="240"/>
      <c r="KUQ17" s="240"/>
      <c r="KUR17" s="240"/>
      <c r="KUS17" s="240"/>
      <c r="KUT17" s="240"/>
      <c r="KUU17" s="240"/>
      <c r="KUV17" s="240"/>
      <c r="KUW17" s="240"/>
      <c r="KUX17" s="240"/>
      <c r="KUY17" s="240"/>
      <c r="KUZ17" s="240"/>
      <c r="KVA17" s="240"/>
      <c r="KVB17" s="240"/>
      <c r="KVC17" s="240"/>
      <c r="KVD17" s="240"/>
      <c r="KVE17" s="240"/>
      <c r="KVF17" s="240"/>
      <c r="KVG17" s="240"/>
      <c r="KVH17" s="240"/>
      <c r="KVI17" s="240"/>
      <c r="KVJ17" s="240"/>
      <c r="KVK17" s="240"/>
      <c r="KVL17" s="240"/>
      <c r="KVM17" s="240"/>
      <c r="KVN17" s="240"/>
      <c r="KVO17" s="240"/>
      <c r="KVP17" s="240"/>
      <c r="KVQ17" s="240"/>
      <c r="KVR17" s="240"/>
      <c r="KVS17" s="240"/>
      <c r="KVT17" s="240"/>
      <c r="KVU17" s="240"/>
      <c r="KVV17" s="240"/>
      <c r="KVW17" s="240"/>
      <c r="KVX17" s="240"/>
      <c r="KVY17" s="240"/>
      <c r="KVZ17" s="240"/>
      <c r="KWA17" s="240"/>
      <c r="KWB17" s="240"/>
      <c r="KWC17" s="240"/>
      <c r="KWD17" s="240"/>
      <c r="KWE17" s="240"/>
      <c r="KWF17" s="240"/>
      <c r="KWG17" s="240"/>
      <c r="KWH17" s="240"/>
      <c r="KWI17" s="240"/>
      <c r="KWJ17" s="240"/>
      <c r="KWK17" s="240"/>
      <c r="KWL17" s="240"/>
      <c r="KWM17" s="240"/>
      <c r="KWN17" s="240"/>
      <c r="KWO17" s="240"/>
      <c r="KWP17" s="240"/>
      <c r="KWQ17" s="240"/>
      <c r="KWR17" s="240"/>
      <c r="KWS17" s="240"/>
      <c r="KWT17" s="240"/>
      <c r="KWU17" s="240"/>
      <c r="KWV17" s="240"/>
      <c r="KWW17" s="240"/>
      <c r="KWX17" s="240"/>
      <c r="KWY17" s="240"/>
      <c r="KWZ17" s="240"/>
      <c r="KXA17" s="240"/>
      <c r="KXB17" s="240"/>
      <c r="KXC17" s="240"/>
      <c r="KXD17" s="240"/>
      <c r="KXE17" s="240"/>
      <c r="KXF17" s="240"/>
      <c r="KXG17" s="240"/>
      <c r="KXH17" s="240"/>
      <c r="KXI17" s="240"/>
      <c r="KXJ17" s="240"/>
      <c r="KXK17" s="240"/>
      <c r="KXL17" s="240"/>
      <c r="KXM17" s="240"/>
      <c r="KXN17" s="240"/>
      <c r="KXO17" s="240"/>
      <c r="KXP17" s="240"/>
      <c r="KXQ17" s="240"/>
      <c r="KXR17" s="240"/>
      <c r="KXS17" s="240"/>
      <c r="KXT17" s="240"/>
      <c r="KXU17" s="240"/>
      <c r="KXV17" s="240"/>
      <c r="KXW17" s="240"/>
      <c r="KXX17" s="240"/>
      <c r="KXY17" s="240"/>
      <c r="KXZ17" s="240"/>
      <c r="KYA17" s="240"/>
      <c r="KYB17" s="240"/>
      <c r="KYC17" s="240"/>
      <c r="KYD17" s="240"/>
      <c r="KYE17" s="240"/>
      <c r="KYF17" s="240"/>
      <c r="KYG17" s="240"/>
      <c r="KYH17" s="240"/>
      <c r="KYI17" s="240"/>
      <c r="KYJ17" s="240"/>
      <c r="KYK17" s="240"/>
      <c r="KYL17" s="240"/>
      <c r="KYM17" s="240"/>
      <c r="KYN17" s="240"/>
      <c r="KYO17" s="240"/>
      <c r="KYP17" s="240"/>
      <c r="KYQ17" s="240"/>
      <c r="KYR17" s="240"/>
      <c r="KYS17" s="240"/>
      <c r="KYT17" s="240"/>
      <c r="KYU17" s="240"/>
      <c r="KYV17" s="240"/>
      <c r="KYW17" s="240"/>
      <c r="KYX17" s="240"/>
      <c r="KYY17" s="240"/>
      <c r="KYZ17" s="240"/>
      <c r="KZA17" s="240"/>
      <c r="KZB17" s="240"/>
      <c r="KZC17" s="240"/>
      <c r="KZD17" s="240"/>
      <c r="KZE17" s="240"/>
      <c r="KZF17" s="240"/>
      <c r="KZG17" s="240"/>
      <c r="KZH17" s="240"/>
      <c r="KZI17" s="240"/>
      <c r="KZJ17" s="240"/>
      <c r="KZK17" s="240"/>
      <c r="KZL17" s="240"/>
      <c r="KZM17" s="240"/>
      <c r="KZN17" s="240"/>
      <c r="KZO17" s="240"/>
      <c r="KZP17" s="240"/>
      <c r="KZQ17" s="240"/>
      <c r="KZR17" s="240"/>
      <c r="KZS17" s="240"/>
      <c r="KZT17" s="240"/>
      <c r="KZU17" s="240"/>
      <c r="KZV17" s="240"/>
      <c r="KZW17" s="240"/>
      <c r="KZX17" s="240"/>
      <c r="KZY17" s="240"/>
      <c r="KZZ17" s="240"/>
      <c r="LAA17" s="240"/>
      <c r="LAB17" s="240"/>
      <c r="LAC17" s="240"/>
      <c r="LAD17" s="240"/>
      <c r="LAE17" s="240"/>
      <c r="LAF17" s="240"/>
      <c r="LAG17" s="240"/>
      <c r="LAH17" s="240"/>
      <c r="LAI17" s="240"/>
      <c r="LAJ17" s="240"/>
      <c r="LAK17" s="240"/>
      <c r="LAL17" s="240"/>
      <c r="LAM17" s="240"/>
      <c r="LAN17" s="240"/>
      <c r="LAO17" s="240"/>
      <c r="LAP17" s="240"/>
      <c r="LAQ17" s="240"/>
      <c r="LAR17" s="240"/>
      <c r="LAS17" s="240"/>
      <c r="LAT17" s="240"/>
      <c r="LAU17" s="240"/>
      <c r="LAV17" s="240"/>
      <c r="LAW17" s="240"/>
      <c r="LAX17" s="240"/>
      <c r="LAY17" s="240"/>
      <c r="LAZ17" s="240"/>
      <c r="LBA17" s="240"/>
      <c r="LBB17" s="240"/>
      <c r="LBC17" s="240"/>
      <c r="LBD17" s="240"/>
      <c r="LBE17" s="240"/>
      <c r="LBF17" s="240"/>
      <c r="LBG17" s="240"/>
      <c r="LBH17" s="240"/>
      <c r="LBI17" s="240"/>
      <c r="LBJ17" s="240"/>
      <c r="LBK17" s="240"/>
      <c r="LBL17" s="240"/>
      <c r="LBM17" s="240"/>
      <c r="LBN17" s="240"/>
      <c r="LBO17" s="240"/>
      <c r="LBP17" s="240"/>
      <c r="LBQ17" s="240"/>
      <c r="LBR17" s="240"/>
      <c r="LBS17" s="240"/>
      <c r="LBT17" s="240"/>
      <c r="LBU17" s="240"/>
      <c r="LBV17" s="240"/>
      <c r="LBW17" s="240"/>
      <c r="LBX17" s="240"/>
      <c r="LBY17" s="240"/>
      <c r="LBZ17" s="240"/>
      <c r="LCA17" s="240"/>
      <c r="LCB17" s="240"/>
      <c r="LCC17" s="240"/>
      <c r="LCD17" s="240"/>
      <c r="LCE17" s="240"/>
      <c r="LCF17" s="240"/>
      <c r="LCG17" s="240"/>
      <c r="LCH17" s="240"/>
      <c r="LCI17" s="240"/>
      <c r="LCJ17" s="240"/>
      <c r="LCK17" s="240"/>
      <c r="LCL17" s="240"/>
      <c r="LCM17" s="240"/>
      <c r="LCN17" s="240"/>
      <c r="LCO17" s="240"/>
      <c r="LCP17" s="240"/>
      <c r="LCQ17" s="240"/>
      <c r="LCR17" s="240"/>
      <c r="LCS17" s="240"/>
      <c r="LCT17" s="240"/>
      <c r="LCU17" s="240"/>
      <c r="LCV17" s="240"/>
      <c r="LCW17" s="240"/>
      <c r="LCX17" s="240"/>
      <c r="LCY17" s="240"/>
      <c r="LCZ17" s="240"/>
      <c r="LDA17" s="240"/>
      <c r="LDB17" s="240"/>
      <c r="LDC17" s="240"/>
      <c r="LDD17" s="240"/>
      <c r="LDE17" s="240"/>
      <c r="LDF17" s="240"/>
      <c r="LDG17" s="240"/>
      <c r="LDH17" s="240"/>
      <c r="LDI17" s="240"/>
      <c r="LDJ17" s="240"/>
      <c r="LDK17" s="240"/>
      <c r="LDL17" s="240"/>
      <c r="LDM17" s="240"/>
      <c r="LDN17" s="240"/>
      <c r="LDO17" s="240"/>
      <c r="LDP17" s="240"/>
      <c r="LDQ17" s="240"/>
      <c r="LDR17" s="240"/>
      <c r="LDS17" s="240"/>
      <c r="LDT17" s="240"/>
      <c r="LDU17" s="240"/>
      <c r="LDV17" s="240"/>
      <c r="LDW17" s="240"/>
      <c r="LDX17" s="240"/>
      <c r="LDY17" s="240"/>
      <c r="LDZ17" s="240"/>
      <c r="LEA17" s="240"/>
      <c r="LEB17" s="240"/>
      <c r="LEC17" s="240"/>
      <c r="LED17" s="240"/>
      <c r="LEE17" s="240"/>
      <c r="LEF17" s="240"/>
      <c r="LEG17" s="240"/>
      <c r="LEH17" s="240"/>
      <c r="LEI17" s="240"/>
      <c r="LEJ17" s="240"/>
      <c r="LEK17" s="240"/>
      <c r="LEL17" s="240"/>
      <c r="LEM17" s="240"/>
      <c r="LEN17" s="240"/>
      <c r="LEO17" s="240"/>
      <c r="LEP17" s="240"/>
      <c r="LEQ17" s="240"/>
      <c r="LER17" s="240"/>
      <c r="LES17" s="240"/>
      <c r="LET17" s="240"/>
      <c r="LEU17" s="240"/>
      <c r="LEV17" s="240"/>
      <c r="LEW17" s="240"/>
      <c r="LEX17" s="240"/>
      <c r="LEY17" s="240"/>
      <c r="LEZ17" s="240"/>
      <c r="LFA17" s="240"/>
      <c r="LFB17" s="240"/>
      <c r="LFC17" s="240"/>
      <c r="LFD17" s="240"/>
      <c r="LFE17" s="240"/>
      <c r="LFF17" s="240"/>
      <c r="LFG17" s="240"/>
      <c r="LFH17" s="240"/>
      <c r="LFI17" s="240"/>
      <c r="LFJ17" s="240"/>
      <c r="LFK17" s="240"/>
      <c r="LFL17" s="240"/>
      <c r="LFM17" s="240"/>
      <c r="LFN17" s="240"/>
      <c r="LFO17" s="240"/>
      <c r="LFP17" s="240"/>
      <c r="LFQ17" s="240"/>
      <c r="LFR17" s="240"/>
      <c r="LFS17" s="240"/>
      <c r="LFT17" s="240"/>
      <c r="LFU17" s="240"/>
      <c r="LFV17" s="240"/>
      <c r="LFW17" s="240"/>
      <c r="LFX17" s="240"/>
      <c r="LFY17" s="240"/>
      <c r="LFZ17" s="240"/>
      <c r="LGA17" s="240"/>
      <c r="LGB17" s="240"/>
      <c r="LGC17" s="240"/>
      <c r="LGD17" s="240"/>
      <c r="LGE17" s="240"/>
      <c r="LGF17" s="240"/>
      <c r="LGG17" s="240"/>
      <c r="LGH17" s="240"/>
      <c r="LGI17" s="240"/>
      <c r="LGJ17" s="240"/>
      <c r="LGK17" s="240"/>
      <c r="LGL17" s="240"/>
      <c r="LGM17" s="240"/>
      <c r="LGN17" s="240"/>
      <c r="LGO17" s="240"/>
      <c r="LGP17" s="240"/>
      <c r="LGQ17" s="240"/>
      <c r="LGR17" s="240"/>
      <c r="LGS17" s="240"/>
      <c r="LGT17" s="240"/>
      <c r="LGU17" s="240"/>
      <c r="LGV17" s="240"/>
      <c r="LGW17" s="240"/>
      <c r="LGX17" s="240"/>
      <c r="LGY17" s="240"/>
      <c r="LGZ17" s="240"/>
      <c r="LHA17" s="240"/>
      <c r="LHB17" s="240"/>
      <c r="LHC17" s="240"/>
      <c r="LHD17" s="240"/>
      <c r="LHE17" s="240"/>
      <c r="LHF17" s="240"/>
      <c r="LHG17" s="240"/>
      <c r="LHH17" s="240"/>
      <c r="LHI17" s="240"/>
      <c r="LHJ17" s="240"/>
      <c r="LHK17" s="240"/>
      <c r="LHL17" s="240"/>
      <c r="LHM17" s="240"/>
      <c r="LHN17" s="240"/>
      <c r="LHO17" s="240"/>
      <c r="LHP17" s="240"/>
      <c r="LHQ17" s="240"/>
      <c r="LHR17" s="240"/>
      <c r="LHS17" s="240"/>
      <c r="LHT17" s="240"/>
      <c r="LHU17" s="240"/>
      <c r="LHV17" s="240"/>
      <c r="LHW17" s="240"/>
      <c r="LHX17" s="240"/>
      <c r="LHY17" s="240"/>
      <c r="LHZ17" s="240"/>
      <c r="LIA17" s="240"/>
      <c r="LIB17" s="240"/>
      <c r="LIC17" s="240"/>
      <c r="LID17" s="240"/>
      <c r="LIE17" s="240"/>
      <c r="LIF17" s="240"/>
      <c r="LIG17" s="240"/>
      <c r="LIH17" s="240"/>
      <c r="LII17" s="240"/>
      <c r="LIJ17" s="240"/>
      <c r="LIK17" s="240"/>
      <c r="LIL17" s="240"/>
      <c r="LIM17" s="240"/>
      <c r="LIN17" s="240"/>
      <c r="LIO17" s="240"/>
      <c r="LIP17" s="240"/>
      <c r="LIQ17" s="240"/>
      <c r="LIR17" s="240"/>
      <c r="LIS17" s="240"/>
      <c r="LIT17" s="240"/>
      <c r="LIU17" s="240"/>
      <c r="LIV17" s="240"/>
      <c r="LIW17" s="240"/>
      <c r="LIX17" s="240"/>
      <c r="LIY17" s="240"/>
      <c r="LIZ17" s="240"/>
      <c r="LJA17" s="240"/>
      <c r="LJB17" s="240"/>
      <c r="LJC17" s="240"/>
      <c r="LJD17" s="240"/>
      <c r="LJE17" s="240"/>
      <c r="LJF17" s="240"/>
      <c r="LJG17" s="240"/>
      <c r="LJH17" s="240"/>
      <c r="LJI17" s="240"/>
      <c r="LJJ17" s="240"/>
      <c r="LJK17" s="240"/>
      <c r="LJL17" s="240"/>
      <c r="LJM17" s="240"/>
      <c r="LJN17" s="240"/>
      <c r="LJO17" s="240"/>
      <c r="LJP17" s="240"/>
      <c r="LJQ17" s="240"/>
      <c r="LJR17" s="240"/>
      <c r="LJS17" s="240"/>
      <c r="LJT17" s="240"/>
      <c r="LJU17" s="240"/>
      <c r="LJV17" s="240"/>
      <c r="LJW17" s="240"/>
      <c r="LJX17" s="240"/>
      <c r="LJY17" s="240"/>
      <c r="LJZ17" s="240"/>
      <c r="LKA17" s="240"/>
      <c r="LKB17" s="240"/>
      <c r="LKC17" s="240"/>
      <c r="LKD17" s="240"/>
      <c r="LKE17" s="240"/>
      <c r="LKF17" s="240"/>
      <c r="LKG17" s="240"/>
      <c r="LKH17" s="240"/>
      <c r="LKI17" s="240"/>
      <c r="LKJ17" s="240"/>
      <c r="LKK17" s="240"/>
      <c r="LKL17" s="240"/>
      <c r="LKM17" s="240"/>
      <c r="LKN17" s="240"/>
      <c r="LKO17" s="240"/>
      <c r="LKP17" s="240"/>
      <c r="LKQ17" s="240"/>
      <c r="LKR17" s="240"/>
      <c r="LKS17" s="240"/>
      <c r="LKT17" s="240"/>
      <c r="LKU17" s="240"/>
      <c r="LKV17" s="240"/>
      <c r="LKW17" s="240"/>
      <c r="LKX17" s="240"/>
      <c r="LKY17" s="240"/>
      <c r="LKZ17" s="240"/>
      <c r="LLA17" s="240"/>
      <c r="LLB17" s="240"/>
      <c r="LLC17" s="240"/>
      <c r="LLD17" s="240"/>
      <c r="LLE17" s="240"/>
      <c r="LLF17" s="240"/>
      <c r="LLG17" s="240"/>
      <c r="LLH17" s="240"/>
      <c r="LLI17" s="240"/>
      <c r="LLJ17" s="240"/>
      <c r="LLK17" s="240"/>
      <c r="LLL17" s="240"/>
      <c r="LLM17" s="240"/>
      <c r="LLN17" s="240"/>
      <c r="LLO17" s="240"/>
      <c r="LLP17" s="240"/>
      <c r="LLQ17" s="240"/>
      <c r="LLR17" s="240"/>
      <c r="LLS17" s="240"/>
      <c r="LLT17" s="240"/>
      <c r="LLU17" s="240"/>
      <c r="LLV17" s="240"/>
      <c r="LLW17" s="240"/>
      <c r="LLX17" s="240"/>
      <c r="LLY17" s="240"/>
      <c r="LLZ17" s="240"/>
      <c r="LMA17" s="240"/>
      <c r="LMB17" s="240"/>
      <c r="LMC17" s="240"/>
      <c r="LMD17" s="240"/>
      <c r="LME17" s="240"/>
      <c r="LMF17" s="240"/>
      <c r="LMG17" s="240"/>
      <c r="LMH17" s="240"/>
      <c r="LMI17" s="240"/>
      <c r="LMJ17" s="240"/>
      <c r="LMK17" s="240"/>
      <c r="LML17" s="240"/>
      <c r="LMM17" s="240"/>
      <c r="LMN17" s="240"/>
      <c r="LMO17" s="240"/>
      <c r="LMP17" s="240"/>
      <c r="LMQ17" s="240"/>
      <c r="LMR17" s="240"/>
      <c r="LMS17" s="240"/>
      <c r="LMT17" s="240"/>
      <c r="LMU17" s="240"/>
      <c r="LMV17" s="240"/>
      <c r="LMW17" s="240"/>
      <c r="LMX17" s="240"/>
      <c r="LMY17" s="240"/>
      <c r="LMZ17" s="240"/>
      <c r="LNA17" s="240"/>
      <c r="LNB17" s="240"/>
      <c r="LNC17" s="240"/>
      <c r="LND17" s="240"/>
      <c r="LNE17" s="240"/>
      <c r="LNF17" s="240"/>
      <c r="LNG17" s="240"/>
      <c r="LNH17" s="240"/>
      <c r="LNI17" s="240"/>
      <c r="LNJ17" s="240"/>
      <c r="LNK17" s="240"/>
      <c r="LNL17" s="240"/>
      <c r="LNM17" s="240"/>
      <c r="LNN17" s="240"/>
      <c r="LNO17" s="240"/>
      <c r="LNP17" s="240"/>
      <c r="LNQ17" s="240"/>
      <c r="LNR17" s="240"/>
      <c r="LNS17" s="240"/>
      <c r="LNT17" s="240"/>
      <c r="LNU17" s="240"/>
      <c r="LNV17" s="240"/>
      <c r="LNW17" s="240"/>
      <c r="LNX17" s="240"/>
      <c r="LNY17" s="240"/>
      <c r="LNZ17" s="240"/>
      <c r="LOA17" s="240"/>
      <c r="LOB17" s="240"/>
      <c r="LOC17" s="240"/>
      <c r="LOD17" s="240"/>
      <c r="LOE17" s="240"/>
      <c r="LOF17" s="240"/>
      <c r="LOG17" s="240"/>
      <c r="LOH17" s="240"/>
      <c r="LOI17" s="240"/>
      <c r="LOJ17" s="240"/>
      <c r="LOK17" s="240"/>
      <c r="LOL17" s="240"/>
      <c r="LOM17" s="240"/>
      <c r="LON17" s="240"/>
      <c r="LOO17" s="240"/>
      <c r="LOP17" s="240"/>
      <c r="LOQ17" s="240"/>
      <c r="LOR17" s="240"/>
      <c r="LOS17" s="240"/>
      <c r="LOT17" s="240"/>
      <c r="LOU17" s="240"/>
      <c r="LOV17" s="240"/>
      <c r="LOW17" s="240"/>
      <c r="LOX17" s="240"/>
      <c r="LOY17" s="240"/>
      <c r="LOZ17" s="240"/>
      <c r="LPA17" s="240"/>
      <c r="LPB17" s="240"/>
      <c r="LPC17" s="240"/>
      <c r="LPD17" s="240"/>
      <c r="LPE17" s="240"/>
      <c r="LPF17" s="240"/>
      <c r="LPG17" s="240"/>
      <c r="LPH17" s="240"/>
      <c r="LPI17" s="240"/>
      <c r="LPJ17" s="240"/>
      <c r="LPK17" s="240"/>
      <c r="LPL17" s="240"/>
      <c r="LPM17" s="240"/>
      <c r="LPN17" s="240"/>
      <c r="LPO17" s="240"/>
      <c r="LPP17" s="240"/>
      <c r="LPQ17" s="240"/>
      <c r="LPR17" s="240"/>
      <c r="LPS17" s="240"/>
      <c r="LPT17" s="240"/>
      <c r="LPU17" s="240"/>
      <c r="LPV17" s="240"/>
      <c r="LPW17" s="240"/>
      <c r="LPX17" s="240"/>
      <c r="LPY17" s="240"/>
      <c r="LPZ17" s="240"/>
      <c r="LQA17" s="240"/>
      <c r="LQB17" s="240"/>
      <c r="LQC17" s="240"/>
      <c r="LQD17" s="240"/>
      <c r="LQE17" s="240"/>
      <c r="LQF17" s="240"/>
      <c r="LQG17" s="240"/>
      <c r="LQH17" s="240"/>
      <c r="LQI17" s="240"/>
      <c r="LQJ17" s="240"/>
      <c r="LQK17" s="240"/>
      <c r="LQL17" s="240"/>
      <c r="LQM17" s="240"/>
      <c r="LQN17" s="240"/>
      <c r="LQO17" s="240"/>
      <c r="LQP17" s="240"/>
      <c r="LQQ17" s="240"/>
      <c r="LQR17" s="240"/>
      <c r="LQS17" s="240"/>
      <c r="LQT17" s="240"/>
      <c r="LQU17" s="240"/>
      <c r="LQV17" s="240"/>
      <c r="LQW17" s="240"/>
      <c r="LQX17" s="240"/>
      <c r="LQY17" s="240"/>
      <c r="LQZ17" s="240"/>
      <c r="LRA17" s="240"/>
      <c r="LRB17" s="240"/>
      <c r="LRC17" s="240"/>
      <c r="LRD17" s="240"/>
      <c r="LRE17" s="240"/>
      <c r="LRF17" s="240"/>
      <c r="LRG17" s="240"/>
      <c r="LRH17" s="240"/>
      <c r="LRI17" s="240"/>
      <c r="LRJ17" s="240"/>
      <c r="LRK17" s="240"/>
      <c r="LRL17" s="240"/>
      <c r="LRM17" s="240"/>
      <c r="LRN17" s="240"/>
      <c r="LRO17" s="240"/>
      <c r="LRP17" s="240"/>
      <c r="LRQ17" s="240"/>
      <c r="LRR17" s="240"/>
      <c r="LRS17" s="240"/>
      <c r="LRT17" s="240"/>
      <c r="LRU17" s="240"/>
      <c r="LRV17" s="240"/>
      <c r="LRW17" s="240"/>
      <c r="LRX17" s="240"/>
      <c r="LRY17" s="240"/>
      <c r="LRZ17" s="240"/>
      <c r="LSA17" s="240"/>
      <c r="LSB17" s="240"/>
      <c r="LSC17" s="240"/>
      <c r="LSD17" s="240"/>
      <c r="LSE17" s="240"/>
      <c r="LSF17" s="240"/>
      <c r="LSG17" s="240"/>
      <c r="LSH17" s="240"/>
      <c r="LSI17" s="240"/>
      <c r="LSJ17" s="240"/>
      <c r="LSK17" s="240"/>
      <c r="LSL17" s="240"/>
      <c r="LSM17" s="240"/>
      <c r="LSN17" s="240"/>
      <c r="LSO17" s="240"/>
      <c r="LSP17" s="240"/>
      <c r="LSQ17" s="240"/>
      <c r="LSR17" s="240"/>
      <c r="LSS17" s="240"/>
      <c r="LST17" s="240"/>
      <c r="LSU17" s="240"/>
      <c r="LSV17" s="240"/>
      <c r="LSW17" s="240"/>
      <c r="LSX17" s="240"/>
      <c r="LSY17" s="240"/>
      <c r="LSZ17" s="240"/>
      <c r="LTA17" s="240"/>
      <c r="LTB17" s="240"/>
      <c r="LTC17" s="240"/>
      <c r="LTD17" s="240"/>
      <c r="LTE17" s="240"/>
      <c r="LTF17" s="240"/>
      <c r="LTG17" s="240"/>
      <c r="LTH17" s="240"/>
      <c r="LTI17" s="240"/>
      <c r="LTJ17" s="240"/>
      <c r="LTK17" s="240"/>
      <c r="LTL17" s="240"/>
      <c r="LTM17" s="240"/>
      <c r="LTN17" s="240"/>
      <c r="LTO17" s="240"/>
      <c r="LTP17" s="240"/>
      <c r="LTQ17" s="240"/>
      <c r="LTR17" s="240"/>
      <c r="LTS17" s="240"/>
      <c r="LTT17" s="240"/>
      <c r="LTU17" s="240"/>
      <c r="LTV17" s="240"/>
      <c r="LTW17" s="240"/>
      <c r="LTX17" s="240"/>
      <c r="LTY17" s="240"/>
      <c r="LTZ17" s="240"/>
      <c r="LUA17" s="240"/>
      <c r="LUB17" s="240"/>
      <c r="LUC17" s="240"/>
      <c r="LUD17" s="240"/>
      <c r="LUE17" s="240"/>
      <c r="LUF17" s="240"/>
      <c r="LUG17" s="240"/>
      <c r="LUH17" s="240"/>
      <c r="LUI17" s="240"/>
      <c r="LUJ17" s="240"/>
      <c r="LUK17" s="240"/>
      <c r="LUL17" s="240"/>
      <c r="LUM17" s="240"/>
      <c r="LUN17" s="240"/>
      <c r="LUO17" s="240"/>
      <c r="LUP17" s="240"/>
      <c r="LUQ17" s="240"/>
      <c r="LUR17" s="240"/>
      <c r="LUS17" s="240"/>
      <c r="LUT17" s="240"/>
      <c r="LUU17" s="240"/>
      <c r="LUV17" s="240"/>
      <c r="LUW17" s="240"/>
      <c r="LUX17" s="240"/>
      <c r="LUY17" s="240"/>
      <c r="LUZ17" s="240"/>
      <c r="LVA17" s="240"/>
      <c r="LVB17" s="240"/>
      <c r="LVC17" s="240"/>
      <c r="LVD17" s="240"/>
      <c r="LVE17" s="240"/>
      <c r="LVF17" s="240"/>
      <c r="LVG17" s="240"/>
      <c r="LVH17" s="240"/>
      <c r="LVI17" s="240"/>
      <c r="LVJ17" s="240"/>
      <c r="LVK17" s="240"/>
      <c r="LVL17" s="240"/>
      <c r="LVM17" s="240"/>
      <c r="LVN17" s="240"/>
      <c r="LVO17" s="240"/>
      <c r="LVP17" s="240"/>
      <c r="LVQ17" s="240"/>
      <c r="LVR17" s="240"/>
      <c r="LVS17" s="240"/>
      <c r="LVT17" s="240"/>
      <c r="LVU17" s="240"/>
      <c r="LVV17" s="240"/>
      <c r="LVW17" s="240"/>
      <c r="LVX17" s="240"/>
      <c r="LVY17" s="240"/>
      <c r="LVZ17" s="240"/>
      <c r="LWA17" s="240"/>
      <c r="LWB17" s="240"/>
      <c r="LWC17" s="240"/>
      <c r="LWD17" s="240"/>
      <c r="LWE17" s="240"/>
      <c r="LWF17" s="240"/>
      <c r="LWG17" s="240"/>
      <c r="LWH17" s="240"/>
      <c r="LWI17" s="240"/>
      <c r="LWJ17" s="240"/>
      <c r="LWK17" s="240"/>
      <c r="LWL17" s="240"/>
      <c r="LWM17" s="240"/>
      <c r="LWN17" s="240"/>
      <c r="LWO17" s="240"/>
      <c r="LWP17" s="240"/>
      <c r="LWQ17" s="240"/>
      <c r="LWR17" s="240"/>
      <c r="LWS17" s="240"/>
      <c r="LWT17" s="240"/>
      <c r="LWU17" s="240"/>
      <c r="LWV17" s="240"/>
      <c r="LWW17" s="240"/>
      <c r="LWX17" s="240"/>
      <c r="LWY17" s="240"/>
      <c r="LWZ17" s="240"/>
      <c r="LXA17" s="240"/>
      <c r="LXB17" s="240"/>
      <c r="LXC17" s="240"/>
      <c r="LXD17" s="240"/>
      <c r="LXE17" s="240"/>
      <c r="LXF17" s="240"/>
      <c r="LXG17" s="240"/>
      <c r="LXH17" s="240"/>
      <c r="LXI17" s="240"/>
      <c r="LXJ17" s="240"/>
      <c r="LXK17" s="240"/>
      <c r="LXL17" s="240"/>
      <c r="LXM17" s="240"/>
      <c r="LXN17" s="240"/>
      <c r="LXO17" s="240"/>
      <c r="LXP17" s="240"/>
      <c r="LXQ17" s="240"/>
      <c r="LXR17" s="240"/>
      <c r="LXS17" s="240"/>
      <c r="LXT17" s="240"/>
      <c r="LXU17" s="240"/>
      <c r="LXV17" s="240"/>
      <c r="LXW17" s="240"/>
      <c r="LXX17" s="240"/>
      <c r="LXY17" s="240"/>
      <c r="LXZ17" s="240"/>
      <c r="LYA17" s="240"/>
      <c r="LYB17" s="240"/>
      <c r="LYC17" s="240"/>
      <c r="LYD17" s="240"/>
      <c r="LYE17" s="240"/>
      <c r="LYF17" s="240"/>
      <c r="LYG17" s="240"/>
      <c r="LYH17" s="240"/>
      <c r="LYI17" s="240"/>
      <c r="LYJ17" s="240"/>
      <c r="LYK17" s="240"/>
      <c r="LYL17" s="240"/>
      <c r="LYM17" s="240"/>
      <c r="LYN17" s="240"/>
      <c r="LYO17" s="240"/>
      <c r="LYP17" s="240"/>
      <c r="LYQ17" s="240"/>
      <c r="LYR17" s="240"/>
      <c r="LYS17" s="240"/>
      <c r="LYT17" s="240"/>
      <c r="LYU17" s="240"/>
      <c r="LYV17" s="240"/>
      <c r="LYW17" s="240"/>
      <c r="LYX17" s="240"/>
      <c r="LYY17" s="240"/>
      <c r="LYZ17" s="240"/>
      <c r="LZA17" s="240"/>
      <c r="LZB17" s="240"/>
      <c r="LZC17" s="240"/>
      <c r="LZD17" s="240"/>
      <c r="LZE17" s="240"/>
      <c r="LZF17" s="240"/>
      <c r="LZG17" s="240"/>
      <c r="LZH17" s="240"/>
      <c r="LZI17" s="240"/>
      <c r="LZJ17" s="240"/>
      <c r="LZK17" s="240"/>
      <c r="LZL17" s="240"/>
      <c r="LZM17" s="240"/>
      <c r="LZN17" s="240"/>
      <c r="LZO17" s="240"/>
      <c r="LZP17" s="240"/>
      <c r="LZQ17" s="240"/>
      <c r="LZR17" s="240"/>
      <c r="LZS17" s="240"/>
      <c r="LZT17" s="240"/>
      <c r="LZU17" s="240"/>
      <c r="LZV17" s="240"/>
      <c r="LZW17" s="240"/>
      <c r="LZX17" s="240"/>
      <c r="LZY17" s="240"/>
      <c r="LZZ17" s="240"/>
      <c r="MAA17" s="240"/>
      <c r="MAB17" s="240"/>
      <c r="MAC17" s="240"/>
      <c r="MAD17" s="240"/>
      <c r="MAE17" s="240"/>
      <c r="MAF17" s="240"/>
      <c r="MAG17" s="240"/>
      <c r="MAH17" s="240"/>
      <c r="MAI17" s="240"/>
      <c r="MAJ17" s="240"/>
      <c r="MAK17" s="240"/>
      <c r="MAL17" s="240"/>
      <c r="MAM17" s="240"/>
      <c r="MAN17" s="240"/>
      <c r="MAO17" s="240"/>
      <c r="MAP17" s="240"/>
      <c r="MAQ17" s="240"/>
      <c r="MAR17" s="240"/>
      <c r="MAS17" s="240"/>
      <c r="MAT17" s="240"/>
      <c r="MAU17" s="240"/>
      <c r="MAV17" s="240"/>
      <c r="MAW17" s="240"/>
      <c r="MAX17" s="240"/>
      <c r="MAY17" s="240"/>
      <c r="MAZ17" s="240"/>
      <c r="MBA17" s="240"/>
      <c r="MBB17" s="240"/>
      <c r="MBC17" s="240"/>
      <c r="MBD17" s="240"/>
      <c r="MBE17" s="240"/>
      <c r="MBF17" s="240"/>
      <c r="MBG17" s="240"/>
      <c r="MBH17" s="240"/>
      <c r="MBI17" s="240"/>
      <c r="MBJ17" s="240"/>
      <c r="MBK17" s="240"/>
      <c r="MBL17" s="240"/>
      <c r="MBM17" s="240"/>
      <c r="MBN17" s="240"/>
      <c r="MBO17" s="240"/>
      <c r="MBP17" s="240"/>
      <c r="MBQ17" s="240"/>
      <c r="MBR17" s="240"/>
      <c r="MBS17" s="240"/>
      <c r="MBT17" s="240"/>
      <c r="MBU17" s="240"/>
      <c r="MBV17" s="240"/>
      <c r="MBW17" s="240"/>
      <c r="MBX17" s="240"/>
      <c r="MBY17" s="240"/>
      <c r="MBZ17" s="240"/>
      <c r="MCA17" s="240"/>
      <c r="MCB17" s="240"/>
      <c r="MCC17" s="240"/>
      <c r="MCD17" s="240"/>
      <c r="MCE17" s="240"/>
      <c r="MCF17" s="240"/>
      <c r="MCG17" s="240"/>
      <c r="MCH17" s="240"/>
      <c r="MCI17" s="240"/>
      <c r="MCJ17" s="240"/>
      <c r="MCK17" s="240"/>
      <c r="MCL17" s="240"/>
      <c r="MCM17" s="240"/>
      <c r="MCN17" s="240"/>
      <c r="MCO17" s="240"/>
      <c r="MCP17" s="240"/>
      <c r="MCQ17" s="240"/>
      <c r="MCR17" s="240"/>
      <c r="MCS17" s="240"/>
      <c r="MCT17" s="240"/>
      <c r="MCU17" s="240"/>
      <c r="MCV17" s="240"/>
      <c r="MCW17" s="240"/>
      <c r="MCX17" s="240"/>
      <c r="MCY17" s="240"/>
      <c r="MCZ17" s="240"/>
      <c r="MDA17" s="240"/>
      <c r="MDB17" s="240"/>
      <c r="MDC17" s="240"/>
      <c r="MDD17" s="240"/>
      <c r="MDE17" s="240"/>
      <c r="MDF17" s="240"/>
      <c r="MDG17" s="240"/>
      <c r="MDH17" s="240"/>
      <c r="MDI17" s="240"/>
      <c r="MDJ17" s="240"/>
      <c r="MDK17" s="240"/>
      <c r="MDL17" s="240"/>
      <c r="MDM17" s="240"/>
      <c r="MDN17" s="240"/>
      <c r="MDO17" s="240"/>
      <c r="MDP17" s="240"/>
      <c r="MDQ17" s="240"/>
      <c r="MDR17" s="240"/>
      <c r="MDS17" s="240"/>
      <c r="MDT17" s="240"/>
      <c r="MDU17" s="240"/>
      <c r="MDV17" s="240"/>
      <c r="MDW17" s="240"/>
      <c r="MDX17" s="240"/>
      <c r="MDY17" s="240"/>
      <c r="MDZ17" s="240"/>
      <c r="MEA17" s="240"/>
      <c r="MEB17" s="240"/>
      <c r="MEC17" s="240"/>
      <c r="MED17" s="240"/>
      <c r="MEE17" s="240"/>
      <c r="MEF17" s="240"/>
      <c r="MEG17" s="240"/>
      <c r="MEH17" s="240"/>
      <c r="MEI17" s="240"/>
      <c r="MEJ17" s="240"/>
      <c r="MEK17" s="240"/>
      <c r="MEL17" s="240"/>
      <c r="MEM17" s="240"/>
      <c r="MEN17" s="240"/>
      <c r="MEO17" s="240"/>
      <c r="MEP17" s="240"/>
      <c r="MEQ17" s="240"/>
      <c r="MER17" s="240"/>
      <c r="MES17" s="240"/>
      <c r="MET17" s="240"/>
      <c r="MEU17" s="240"/>
      <c r="MEV17" s="240"/>
      <c r="MEW17" s="240"/>
      <c r="MEX17" s="240"/>
      <c r="MEY17" s="240"/>
      <c r="MEZ17" s="240"/>
      <c r="MFA17" s="240"/>
      <c r="MFB17" s="240"/>
      <c r="MFC17" s="240"/>
      <c r="MFD17" s="240"/>
      <c r="MFE17" s="240"/>
      <c r="MFF17" s="240"/>
      <c r="MFG17" s="240"/>
      <c r="MFH17" s="240"/>
      <c r="MFI17" s="240"/>
      <c r="MFJ17" s="240"/>
      <c r="MFK17" s="240"/>
      <c r="MFL17" s="240"/>
      <c r="MFM17" s="240"/>
      <c r="MFN17" s="240"/>
      <c r="MFO17" s="240"/>
      <c r="MFP17" s="240"/>
      <c r="MFQ17" s="240"/>
      <c r="MFR17" s="240"/>
      <c r="MFS17" s="240"/>
      <c r="MFT17" s="240"/>
      <c r="MFU17" s="240"/>
      <c r="MFV17" s="240"/>
      <c r="MFW17" s="240"/>
      <c r="MFX17" s="240"/>
      <c r="MFY17" s="240"/>
      <c r="MFZ17" s="240"/>
      <c r="MGA17" s="240"/>
      <c r="MGB17" s="240"/>
      <c r="MGC17" s="240"/>
      <c r="MGD17" s="240"/>
      <c r="MGE17" s="240"/>
      <c r="MGF17" s="240"/>
      <c r="MGG17" s="240"/>
      <c r="MGH17" s="240"/>
      <c r="MGI17" s="240"/>
      <c r="MGJ17" s="240"/>
      <c r="MGK17" s="240"/>
      <c r="MGL17" s="240"/>
      <c r="MGM17" s="240"/>
      <c r="MGN17" s="240"/>
      <c r="MGO17" s="240"/>
      <c r="MGP17" s="240"/>
      <c r="MGQ17" s="240"/>
      <c r="MGR17" s="240"/>
      <c r="MGS17" s="240"/>
      <c r="MGT17" s="240"/>
      <c r="MGU17" s="240"/>
      <c r="MGV17" s="240"/>
      <c r="MGW17" s="240"/>
      <c r="MGX17" s="240"/>
      <c r="MGY17" s="240"/>
      <c r="MGZ17" s="240"/>
      <c r="MHA17" s="240"/>
      <c r="MHB17" s="240"/>
      <c r="MHC17" s="240"/>
      <c r="MHD17" s="240"/>
      <c r="MHE17" s="240"/>
      <c r="MHF17" s="240"/>
      <c r="MHG17" s="240"/>
      <c r="MHH17" s="240"/>
      <c r="MHI17" s="240"/>
      <c r="MHJ17" s="240"/>
      <c r="MHK17" s="240"/>
      <c r="MHL17" s="240"/>
      <c r="MHM17" s="240"/>
      <c r="MHN17" s="240"/>
      <c r="MHO17" s="240"/>
      <c r="MHP17" s="240"/>
      <c r="MHQ17" s="240"/>
      <c r="MHR17" s="240"/>
      <c r="MHS17" s="240"/>
      <c r="MHT17" s="240"/>
      <c r="MHU17" s="240"/>
      <c r="MHV17" s="240"/>
      <c r="MHW17" s="240"/>
      <c r="MHX17" s="240"/>
      <c r="MHY17" s="240"/>
      <c r="MHZ17" s="240"/>
      <c r="MIA17" s="240"/>
      <c r="MIB17" s="240"/>
      <c r="MIC17" s="240"/>
      <c r="MID17" s="240"/>
      <c r="MIE17" s="240"/>
      <c r="MIF17" s="240"/>
      <c r="MIG17" s="240"/>
      <c r="MIH17" s="240"/>
      <c r="MII17" s="240"/>
      <c r="MIJ17" s="240"/>
      <c r="MIK17" s="240"/>
      <c r="MIL17" s="240"/>
      <c r="MIM17" s="240"/>
      <c r="MIN17" s="240"/>
      <c r="MIO17" s="240"/>
      <c r="MIP17" s="240"/>
      <c r="MIQ17" s="240"/>
      <c r="MIR17" s="240"/>
      <c r="MIS17" s="240"/>
      <c r="MIT17" s="240"/>
      <c r="MIU17" s="240"/>
      <c r="MIV17" s="240"/>
      <c r="MIW17" s="240"/>
      <c r="MIX17" s="240"/>
      <c r="MIY17" s="240"/>
      <c r="MIZ17" s="240"/>
      <c r="MJA17" s="240"/>
      <c r="MJB17" s="240"/>
      <c r="MJC17" s="240"/>
      <c r="MJD17" s="240"/>
      <c r="MJE17" s="240"/>
      <c r="MJF17" s="240"/>
      <c r="MJG17" s="240"/>
      <c r="MJH17" s="240"/>
      <c r="MJI17" s="240"/>
      <c r="MJJ17" s="240"/>
      <c r="MJK17" s="240"/>
      <c r="MJL17" s="240"/>
      <c r="MJM17" s="240"/>
      <c r="MJN17" s="240"/>
      <c r="MJO17" s="240"/>
      <c r="MJP17" s="240"/>
      <c r="MJQ17" s="240"/>
      <c r="MJR17" s="240"/>
      <c r="MJS17" s="240"/>
      <c r="MJT17" s="240"/>
      <c r="MJU17" s="240"/>
      <c r="MJV17" s="240"/>
      <c r="MJW17" s="240"/>
      <c r="MJX17" s="240"/>
      <c r="MJY17" s="240"/>
      <c r="MJZ17" s="240"/>
      <c r="MKA17" s="240"/>
      <c r="MKB17" s="240"/>
      <c r="MKC17" s="240"/>
      <c r="MKD17" s="240"/>
      <c r="MKE17" s="240"/>
      <c r="MKF17" s="240"/>
      <c r="MKG17" s="240"/>
      <c r="MKH17" s="240"/>
      <c r="MKI17" s="240"/>
      <c r="MKJ17" s="240"/>
      <c r="MKK17" s="240"/>
      <c r="MKL17" s="240"/>
      <c r="MKM17" s="240"/>
      <c r="MKN17" s="240"/>
      <c r="MKO17" s="240"/>
      <c r="MKP17" s="240"/>
      <c r="MKQ17" s="240"/>
      <c r="MKR17" s="240"/>
      <c r="MKS17" s="240"/>
      <c r="MKT17" s="240"/>
      <c r="MKU17" s="240"/>
      <c r="MKV17" s="240"/>
      <c r="MKW17" s="240"/>
      <c r="MKX17" s="240"/>
      <c r="MKY17" s="240"/>
      <c r="MKZ17" s="240"/>
      <c r="MLA17" s="240"/>
      <c r="MLB17" s="240"/>
      <c r="MLC17" s="240"/>
      <c r="MLD17" s="240"/>
      <c r="MLE17" s="240"/>
      <c r="MLF17" s="240"/>
      <c r="MLG17" s="240"/>
      <c r="MLH17" s="240"/>
      <c r="MLI17" s="240"/>
      <c r="MLJ17" s="240"/>
      <c r="MLK17" s="240"/>
      <c r="MLL17" s="240"/>
      <c r="MLM17" s="240"/>
      <c r="MLN17" s="240"/>
      <c r="MLO17" s="240"/>
      <c r="MLP17" s="240"/>
      <c r="MLQ17" s="240"/>
      <c r="MLR17" s="240"/>
      <c r="MLS17" s="240"/>
      <c r="MLT17" s="240"/>
      <c r="MLU17" s="240"/>
      <c r="MLV17" s="240"/>
      <c r="MLW17" s="240"/>
      <c r="MLX17" s="240"/>
      <c r="MLY17" s="240"/>
      <c r="MLZ17" s="240"/>
      <c r="MMA17" s="240"/>
      <c r="MMB17" s="240"/>
      <c r="MMC17" s="240"/>
      <c r="MMD17" s="240"/>
      <c r="MME17" s="240"/>
      <c r="MMF17" s="240"/>
      <c r="MMG17" s="240"/>
      <c r="MMH17" s="240"/>
      <c r="MMI17" s="240"/>
      <c r="MMJ17" s="240"/>
      <c r="MMK17" s="240"/>
      <c r="MML17" s="240"/>
      <c r="MMM17" s="240"/>
      <c r="MMN17" s="240"/>
      <c r="MMO17" s="240"/>
      <c r="MMP17" s="240"/>
      <c r="MMQ17" s="240"/>
      <c r="MMR17" s="240"/>
      <c r="MMS17" s="240"/>
      <c r="MMT17" s="240"/>
      <c r="MMU17" s="240"/>
      <c r="MMV17" s="240"/>
      <c r="MMW17" s="240"/>
      <c r="MMX17" s="240"/>
      <c r="MMY17" s="240"/>
      <c r="MMZ17" s="240"/>
      <c r="MNA17" s="240"/>
      <c r="MNB17" s="240"/>
      <c r="MNC17" s="240"/>
      <c r="MND17" s="240"/>
      <c r="MNE17" s="240"/>
      <c r="MNF17" s="240"/>
      <c r="MNG17" s="240"/>
      <c r="MNH17" s="240"/>
      <c r="MNI17" s="240"/>
      <c r="MNJ17" s="240"/>
      <c r="MNK17" s="240"/>
      <c r="MNL17" s="240"/>
      <c r="MNM17" s="240"/>
      <c r="MNN17" s="240"/>
      <c r="MNO17" s="240"/>
      <c r="MNP17" s="240"/>
      <c r="MNQ17" s="240"/>
      <c r="MNR17" s="240"/>
      <c r="MNS17" s="240"/>
      <c r="MNT17" s="240"/>
      <c r="MNU17" s="240"/>
      <c r="MNV17" s="240"/>
      <c r="MNW17" s="240"/>
      <c r="MNX17" s="240"/>
      <c r="MNY17" s="240"/>
      <c r="MNZ17" s="240"/>
      <c r="MOA17" s="240"/>
      <c r="MOB17" s="240"/>
      <c r="MOC17" s="240"/>
      <c r="MOD17" s="240"/>
      <c r="MOE17" s="240"/>
      <c r="MOF17" s="240"/>
      <c r="MOG17" s="240"/>
      <c r="MOH17" s="240"/>
      <c r="MOI17" s="240"/>
      <c r="MOJ17" s="240"/>
      <c r="MOK17" s="240"/>
      <c r="MOL17" s="240"/>
      <c r="MOM17" s="240"/>
      <c r="MON17" s="240"/>
      <c r="MOO17" s="240"/>
      <c r="MOP17" s="240"/>
      <c r="MOQ17" s="240"/>
      <c r="MOR17" s="240"/>
      <c r="MOS17" s="240"/>
      <c r="MOT17" s="240"/>
      <c r="MOU17" s="240"/>
      <c r="MOV17" s="240"/>
      <c r="MOW17" s="240"/>
      <c r="MOX17" s="240"/>
      <c r="MOY17" s="240"/>
      <c r="MOZ17" s="240"/>
      <c r="MPA17" s="240"/>
      <c r="MPB17" s="240"/>
      <c r="MPC17" s="240"/>
      <c r="MPD17" s="240"/>
      <c r="MPE17" s="240"/>
      <c r="MPF17" s="240"/>
      <c r="MPG17" s="240"/>
      <c r="MPH17" s="240"/>
      <c r="MPI17" s="240"/>
      <c r="MPJ17" s="240"/>
      <c r="MPK17" s="240"/>
      <c r="MPL17" s="240"/>
      <c r="MPM17" s="240"/>
      <c r="MPN17" s="240"/>
      <c r="MPO17" s="240"/>
      <c r="MPP17" s="240"/>
      <c r="MPQ17" s="240"/>
      <c r="MPR17" s="240"/>
      <c r="MPS17" s="240"/>
      <c r="MPT17" s="240"/>
      <c r="MPU17" s="240"/>
      <c r="MPV17" s="240"/>
      <c r="MPW17" s="240"/>
      <c r="MPX17" s="240"/>
      <c r="MPY17" s="240"/>
      <c r="MPZ17" s="240"/>
      <c r="MQA17" s="240"/>
      <c r="MQB17" s="240"/>
      <c r="MQC17" s="240"/>
      <c r="MQD17" s="240"/>
      <c r="MQE17" s="240"/>
      <c r="MQF17" s="240"/>
      <c r="MQG17" s="240"/>
      <c r="MQH17" s="240"/>
      <c r="MQI17" s="240"/>
      <c r="MQJ17" s="240"/>
      <c r="MQK17" s="240"/>
      <c r="MQL17" s="240"/>
      <c r="MQM17" s="240"/>
      <c r="MQN17" s="240"/>
      <c r="MQO17" s="240"/>
      <c r="MQP17" s="240"/>
      <c r="MQQ17" s="240"/>
      <c r="MQR17" s="240"/>
      <c r="MQS17" s="240"/>
      <c r="MQT17" s="240"/>
      <c r="MQU17" s="240"/>
      <c r="MQV17" s="240"/>
      <c r="MQW17" s="240"/>
      <c r="MQX17" s="240"/>
      <c r="MQY17" s="240"/>
      <c r="MQZ17" s="240"/>
      <c r="MRA17" s="240"/>
      <c r="MRB17" s="240"/>
      <c r="MRC17" s="240"/>
      <c r="MRD17" s="240"/>
      <c r="MRE17" s="240"/>
      <c r="MRF17" s="240"/>
      <c r="MRG17" s="240"/>
      <c r="MRH17" s="240"/>
      <c r="MRI17" s="240"/>
      <c r="MRJ17" s="240"/>
      <c r="MRK17" s="240"/>
      <c r="MRL17" s="240"/>
      <c r="MRM17" s="240"/>
      <c r="MRN17" s="240"/>
      <c r="MRO17" s="240"/>
      <c r="MRP17" s="240"/>
      <c r="MRQ17" s="240"/>
      <c r="MRR17" s="240"/>
      <c r="MRS17" s="240"/>
      <c r="MRT17" s="240"/>
      <c r="MRU17" s="240"/>
      <c r="MRV17" s="240"/>
      <c r="MRW17" s="240"/>
      <c r="MRX17" s="240"/>
      <c r="MRY17" s="240"/>
      <c r="MRZ17" s="240"/>
      <c r="MSA17" s="240"/>
      <c r="MSB17" s="240"/>
      <c r="MSC17" s="240"/>
      <c r="MSD17" s="240"/>
      <c r="MSE17" s="240"/>
      <c r="MSF17" s="240"/>
      <c r="MSG17" s="240"/>
      <c r="MSH17" s="240"/>
      <c r="MSI17" s="240"/>
      <c r="MSJ17" s="240"/>
      <c r="MSK17" s="240"/>
      <c r="MSL17" s="240"/>
      <c r="MSM17" s="240"/>
      <c r="MSN17" s="240"/>
      <c r="MSO17" s="240"/>
      <c r="MSP17" s="240"/>
      <c r="MSQ17" s="240"/>
      <c r="MSR17" s="240"/>
      <c r="MSS17" s="240"/>
      <c r="MST17" s="240"/>
      <c r="MSU17" s="240"/>
      <c r="MSV17" s="240"/>
      <c r="MSW17" s="240"/>
      <c r="MSX17" s="240"/>
      <c r="MSY17" s="240"/>
      <c r="MSZ17" s="240"/>
      <c r="MTA17" s="240"/>
      <c r="MTB17" s="240"/>
      <c r="MTC17" s="240"/>
      <c r="MTD17" s="240"/>
      <c r="MTE17" s="240"/>
      <c r="MTF17" s="240"/>
      <c r="MTG17" s="240"/>
      <c r="MTH17" s="240"/>
      <c r="MTI17" s="240"/>
      <c r="MTJ17" s="240"/>
      <c r="MTK17" s="240"/>
      <c r="MTL17" s="240"/>
      <c r="MTM17" s="240"/>
      <c r="MTN17" s="240"/>
      <c r="MTO17" s="240"/>
      <c r="MTP17" s="240"/>
      <c r="MTQ17" s="240"/>
      <c r="MTR17" s="240"/>
      <c r="MTS17" s="240"/>
      <c r="MTT17" s="240"/>
      <c r="MTU17" s="240"/>
      <c r="MTV17" s="240"/>
      <c r="MTW17" s="240"/>
      <c r="MTX17" s="240"/>
      <c r="MTY17" s="240"/>
      <c r="MTZ17" s="240"/>
      <c r="MUA17" s="240"/>
      <c r="MUB17" s="240"/>
      <c r="MUC17" s="240"/>
      <c r="MUD17" s="240"/>
      <c r="MUE17" s="240"/>
      <c r="MUF17" s="240"/>
      <c r="MUG17" s="240"/>
      <c r="MUH17" s="240"/>
      <c r="MUI17" s="240"/>
      <c r="MUJ17" s="240"/>
      <c r="MUK17" s="240"/>
      <c r="MUL17" s="240"/>
      <c r="MUM17" s="240"/>
      <c r="MUN17" s="240"/>
      <c r="MUO17" s="240"/>
      <c r="MUP17" s="240"/>
      <c r="MUQ17" s="240"/>
      <c r="MUR17" s="240"/>
      <c r="MUS17" s="240"/>
      <c r="MUT17" s="240"/>
      <c r="MUU17" s="240"/>
      <c r="MUV17" s="240"/>
      <c r="MUW17" s="240"/>
      <c r="MUX17" s="240"/>
      <c r="MUY17" s="240"/>
      <c r="MUZ17" s="240"/>
      <c r="MVA17" s="240"/>
      <c r="MVB17" s="240"/>
      <c r="MVC17" s="240"/>
      <c r="MVD17" s="240"/>
      <c r="MVE17" s="240"/>
      <c r="MVF17" s="240"/>
      <c r="MVG17" s="240"/>
      <c r="MVH17" s="240"/>
      <c r="MVI17" s="240"/>
      <c r="MVJ17" s="240"/>
      <c r="MVK17" s="240"/>
      <c r="MVL17" s="240"/>
      <c r="MVM17" s="240"/>
      <c r="MVN17" s="240"/>
      <c r="MVO17" s="240"/>
      <c r="MVP17" s="240"/>
      <c r="MVQ17" s="240"/>
      <c r="MVR17" s="240"/>
      <c r="MVS17" s="240"/>
      <c r="MVT17" s="240"/>
      <c r="MVU17" s="240"/>
      <c r="MVV17" s="240"/>
      <c r="MVW17" s="240"/>
      <c r="MVX17" s="240"/>
      <c r="MVY17" s="240"/>
      <c r="MVZ17" s="240"/>
      <c r="MWA17" s="240"/>
      <c r="MWB17" s="240"/>
      <c r="MWC17" s="240"/>
      <c r="MWD17" s="240"/>
      <c r="MWE17" s="240"/>
      <c r="MWF17" s="240"/>
      <c r="MWG17" s="240"/>
      <c r="MWH17" s="240"/>
      <c r="MWI17" s="240"/>
      <c r="MWJ17" s="240"/>
      <c r="MWK17" s="240"/>
      <c r="MWL17" s="240"/>
      <c r="MWM17" s="240"/>
      <c r="MWN17" s="240"/>
      <c r="MWO17" s="240"/>
      <c r="MWP17" s="240"/>
      <c r="MWQ17" s="240"/>
      <c r="MWR17" s="240"/>
      <c r="MWS17" s="240"/>
      <c r="MWT17" s="240"/>
      <c r="MWU17" s="240"/>
      <c r="MWV17" s="240"/>
      <c r="MWW17" s="240"/>
      <c r="MWX17" s="240"/>
      <c r="MWY17" s="240"/>
      <c r="MWZ17" s="240"/>
      <c r="MXA17" s="240"/>
      <c r="MXB17" s="240"/>
      <c r="MXC17" s="240"/>
      <c r="MXD17" s="240"/>
      <c r="MXE17" s="240"/>
      <c r="MXF17" s="240"/>
      <c r="MXG17" s="240"/>
      <c r="MXH17" s="240"/>
      <c r="MXI17" s="240"/>
      <c r="MXJ17" s="240"/>
      <c r="MXK17" s="240"/>
      <c r="MXL17" s="240"/>
      <c r="MXM17" s="240"/>
      <c r="MXN17" s="240"/>
      <c r="MXO17" s="240"/>
      <c r="MXP17" s="240"/>
      <c r="MXQ17" s="240"/>
      <c r="MXR17" s="240"/>
      <c r="MXS17" s="240"/>
      <c r="MXT17" s="240"/>
      <c r="MXU17" s="240"/>
      <c r="MXV17" s="240"/>
      <c r="MXW17" s="240"/>
      <c r="MXX17" s="240"/>
      <c r="MXY17" s="240"/>
      <c r="MXZ17" s="240"/>
      <c r="MYA17" s="240"/>
      <c r="MYB17" s="240"/>
      <c r="MYC17" s="240"/>
      <c r="MYD17" s="240"/>
      <c r="MYE17" s="240"/>
      <c r="MYF17" s="240"/>
      <c r="MYG17" s="240"/>
      <c r="MYH17" s="240"/>
      <c r="MYI17" s="240"/>
      <c r="MYJ17" s="240"/>
      <c r="MYK17" s="240"/>
      <c r="MYL17" s="240"/>
      <c r="MYM17" s="240"/>
      <c r="MYN17" s="240"/>
      <c r="MYO17" s="240"/>
      <c r="MYP17" s="240"/>
      <c r="MYQ17" s="240"/>
      <c r="MYR17" s="240"/>
      <c r="MYS17" s="240"/>
      <c r="MYT17" s="240"/>
      <c r="MYU17" s="240"/>
      <c r="MYV17" s="240"/>
      <c r="MYW17" s="240"/>
      <c r="MYX17" s="240"/>
      <c r="MYY17" s="240"/>
      <c r="MYZ17" s="240"/>
      <c r="MZA17" s="240"/>
      <c r="MZB17" s="240"/>
      <c r="MZC17" s="240"/>
      <c r="MZD17" s="240"/>
      <c r="MZE17" s="240"/>
      <c r="MZF17" s="240"/>
      <c r="MZG17" s="240"/>
      <c r="MZH17" s="240"/>
      <c r="MZI17" s="240"/>
      <c r="MZJ17" s="240"/>
      <c r="MZK17" s="240"/>
      <c r="MZL17" s="240"/>
      <c r="MZM17" s="240"/>
      <c r="MZN17" s="240"/>
      <c r="MZO17" s="240"/>
      <c r="MZP17" s="240"/>
      <c r="MZQ17" s="240"/>
      <c r="MZR17" s="240"/>
      <c r="MZS17" s="240"/>
      <c r="MZT17" s="240"/>
      <c r="MZU17" s="240"/>
      <c r="MZV17" s="240"/>
      <c r="MZW17" s="240"/>
      <c r="MZX17" s="240"/>
      <c r="MZY17" s="240"/>
      <c r="MZZ17" s="240"/>
      <c r="NAA17" s="240"/>
      <c r="NAB17" s="240"/>
      <c r="NAC17" s="240"/>
      <c r="NAD17" s="240"/>
      <c r="NAE17" s="240"/>
      <c r="NAF17" s="240"/>
      <c r="NAG17" s="240"/>
      <c r="NAH17" s="240"/>
      <c r="NAI17" s="240"/>
      <c r="NAJ17" s="240"/>
      <c r="NAK17" s="240"/>
      <c r="NAL17" s="240"/>
      <c r="NAM17" s="240"/>
      <c r="NAN17" s="240"/>
      <c r="NAO17" s="240"/>
      <c r="NAP17" s="240"/>
      <c r="NAQ17" s="240"/>
      <c r="NAR17" s="240"/>
      <c r="NAS17" s="240"/>
      <c r="NAT17" s="240"/>
      <c r="NAU17" s="240"/>
      <c r="NAV17" s="240"/>
      <c r="NAW17" s="240"/>
      <c r="NAX17" s="240"/>
      <c r="NAY17" s="240"/>
      <c r="NAZ17" s="240"/>
      <c r="NBA17" s="240"/>
      <c r="NBB17" s="240"/>
      <c r="NBC17" s="240"/>
      <c r="NBD17" s="240"/>
      <c r="NBE17" s="240"/>
      <c r="NBF17" s="240"/>
      <c r="NBG17" s="240"/>
      <c r="NBH17" s="240"/>
      <c r="NBI17" s="240"/>
      <c r="NBJ17" s="240"/>
      <c r="NBK17" s="240"/>
      <c r="NBL17" s="240"/>
      <c r="NBM17" s="240"/>
      <c r="NBN17" s="240"/>
      <c r="NBO17" s="240"/>
      <c r="NBP17" s="240"/>
      <c r="NBQ17" s="240"/>
      <c r="NBR17" s="240"/>
      <c r="NBS17" s="240"/>
      <c r="NBT17" s="240"/>
      <c r="NBU17" s="240"/>
      <c r="NBV17" s="240"/>
      <c r="NBW17" s="240"/>
      <c r="NBX17" s="240"/>
      <c r="NBY17" s="240"/>
      <c r="NBZ17" s="240"/>
      <c r="NCA17" s="240"/>
      <c r="NCB17" s="240"/>
      <c r="NCC17" s="240"/>
      <c r="NCD17" s="240"/>
      <c r="NCE17" s="240"/>
      <c r="NCF17" s="240"/>
      <c r="NCG17" s="240"/>
      <c r="NCH17" s="240"/>
      <c r="NCI17" s="240"/>
      <c r="NCJ17" s="240"/>
      <c r="NCK17" s="240"/>
      <c r="NCL17" s="240"/>
      <c r="NCM17" s="240"/>
      <c r="NCN17" s="240"/>
      <c r="NCO17" s="240"/>
      <c r="NCP17" s="240"/>
      <c r="NCQ17" s="240"/>
      <c r="NCR17" s="240"/>
      <c r="NCS17" s="240"/>
      <c r="NCT17" s="240"/>
      <c r="NCU17" s="240"/>
      <c r="NCV17" s="240"/>
      <c r="NCW17" s="240"/>
      <c r="NCX17" s="240"/>
      <c r="NCY17" s="240"/>
      <c r="NCZ17" s="240"/>
      <c r="NDA17" s="240"/>
      <c r="NDB17" s="240"/>
      <c r="NDC17" s="240"/>
      <c r="NDD17" s="240"/>
      <c r="NDE17" s="240"/>
      <c r="NDF17" s="240"/>
      <c r="NDG17" s="240"/>
      <c r="NDH17" s="240"/>
      <c r="NDI17" s="240"/>
      <c r="NDJ17" s="240"/>
      <c r="NDK17" s="240"/>
      <c r="NDL17" s="240"/>
      <c r="NDM17" s="240"/>
      <c r="NDN17" s="240"/>
      <c r="NDO17" s="240"/>
      <c r="NDP17" s="240"/>
      <c r="NDQ17" s="240"/>
      <c r="NDR17" s="240"/>
      <c r="NDS17" s="240"/>
      <c r="NDT17" s="240"/>
      <c r="NDU17" s="240"/>
      <c r="NDV17" s="240"/>
      <c r="NDW17" s="240"/>
      <c r="NDX17" s="240"/>
      <c r="NDY17" s="240"/>
      <c r="NDZ17" s="240"/>
      <c r="NEA17" s="240"/>
      <c r="NEB17" s="240"/>
      <c r="NEC17" s="240"/>
      <c r="NED17" s="240"/>
      <c r="NEE17" s="240"/>
      <c r="NEF17" s="240"/>
      <c r="NEG17" s="240"/>
      <c r="NEH17" s="240"/>
      <c r="NEI17" s="240"/>
      <c r="NEJ17" s="240"/>
      <c r="NEK17" s="240"/>
      <c r="NEL17" s="240"/>
      <c r="NEM17" s="240"/>
      <c r="NEN17" s="240"/>
      <c r="NEO17" s="240"/>
      <c r="NEP17" s="240"/>
      <c r="NEQ17" s="240"/>
      <c r="NER17" s="240"/>
      <c r="NES17" s="240"/>
      <c r="NET17" s="240"/>
      <c r="NEU17" s="240"/>
      <c r="NEV17" s="240"/>
      <c r="NEW17" s="240"/>
      <c r="NEX17" s="240"/>
      <c r="NEY17" s="240"/>
      <c r="NEZ17" s="240"/>
      <c r="NFA17" s="240"/>
      <c r="NFB17" s="240"/>
      <c r="NFC17" s="240"/>
      <c r="NFD17" s="240"/>
      <c r="NFE17" s="240"/>
      <c r="NFF17" s="240"/>
      <c r="NFG17" s="240"/>
      <c r="NFH17" s="240"/>
      <c r="NFI17" s="240"/>
      <c r="NFJ17" s="240"/>
      <c r="NFK17" s="240"/>
      <c r="NFL17" s="240"/>
      <c r="NFM17" s="240"/>
      <c r="NFN17" s="240"/>
      <c r="NFO17" s="240"/>
      <c r="NFP17" s="240"/>
      <c r="NFQ17" s="240"/>
      <c r="NFR17" s="240"/>
      <c r="NFS17" s="240"/>
      <c r="NFT17" s="240"/>
      <c r="NFU17" s="240"/>
      <c r="NFV17" s="240"/>
      <c r="NFW17" s="240"/>
      <c r="NFX17" s="240"/>
      <c r="NFY17" s="240"/>
      <c r="NFZ17" s="240"/>
      <c r="NGA17" s="240"/>
      <c r="NGB17" s="240"/>
      <c r="NGC17" s="240"/>
      <c r="NGD17" s="240"/>
      <c r="NGE17" s="240"/>
      <c r="NGF17" s="240"/>
      <c r="NGG17" s="240"/>
      <c r="NGH17" s="240"/>
      <c r="NGI17" s="240"/>
      <c r="NGJ17" s="240"/>
      <c r="NGK17" s="240"/>
      <c r="NGL17" s="240"/>
      <c r="NGM17" s="240"/>
      <c r="NGN17" s="240"/>
      <c r="NGO17" s="240"/>
      <c r="NGP17" s="240"/>
      <c r="NGQ17" s="240"/>
      <c r="NGR17" s="240"/>
      <c r="NGS17" s="240"/>
      <c r="NGT17" s="240"/>
      <c r="NGU17" s="240"/>
      <c r="NGV17" s="240"/>
      <c r="NGW17" s="240"/>
      <c r="NGX17" s="240"/>
      <c r="NGY17" s="240"/>
      <c r="NGZ17" s="240"/>
      <c r="NHA17" s="240"/>
      <c r="NHB17" s="240"/>
      <c r="NHC17" s="240"/>
      <c r="NHD17" s="240"/>
      <c r="NHE17" s="240"/>
      <c r="NHF17" s="240"/>
      <c r="NHG17" s="240"/>
      <c r="NHH17" s="240"/>
      <c r="NHI17" s="240"/>
      <c r="NHJ17" s="240"/>
      <c r="NHK17" s="240"/>
      <c r="NHL17" s="240"/>
      <c r="NHM17" s="240"/>
      <c r="NHN17" s="240"/>
      <c r="NHO17" s="240"/>
      <c r="NHP17" s="240"/>
      <c r="NHQ17" s="240"/>
      <c r="NHR17" s="240"/>
      <c r="NHS17" s="240"/>
      <c r="NHT17" s="240"/>
      <c r="NHU17" s="240"/>
      <c r="NHV17" s="240"/>
      <c r="NHW17" s="240"/>
      <c r="NHX17" s="240"/>
      <c r="NHY17" s="240"/>
      <c r="NHZ17" s="240"/>
      <c r="NIA17" s="240"/>
      <c r="NIB17" s="240"/>
      <c r="NIC17" s="240"/>
      <c r="NID17" s="240"/>
      <c r="NIE17" s="240"/>
      <c r="NIF17" s="240"/>
      <c r="NIG17" s="240"/>
      <c r="NIH17" s="240"/>
      <c r="NII17" s="240"/>
      <c r="NIJ17" s="240"/>
      <c r="NIK17" s="240"/>
      <c r="NIL17" s="240"/>
      <c r="NIM17" s="240"/>
      <c r="NIN17" s="240"/>
      <c r="NIO17" s="240"/>
      <c r="NIP17" s="240"/>
      <c r="NIQ17" s="240"/>
      <c r="NIR17" s="240"/>
      <c r="NIS17" s="240"/>
      <c r="NIT17" s="240"/>
      <c r="NIU17" s="240"/>
      <c r="NIV17" s="240"/>
      <c r="NIW17" s="240"/>
      <c r="NIX17" s="240"/>
      <c r="NIY17" s="240"/>
      <c r="NIZ17" s="240"/>
      <c r="NJA17" s="240"/>
      <c r="NJB17" s="240"/>
      <c r="NJC17" s="240"/>
      <c r="NJD17" s="240"/>
      <c r="NJE17" s="240"/>
      <c r="NJF17" s="240"/>
      <c r="NJG17" s="240"/>
      <c r="NJH17" s="240"/>
      <c r="NJI17" s="240"/>
      <c r="NJJ17" s="240"/>
      <c r="NJK17" s="240"/>
      <c r="NJL17" s="240"/>
      <c r="NJM17" s="240"/>
      <c r="NJN17" s="240"/>
      <c r="NJO17" s="240"/>
      <c r="NJP17" s="240"/>
      <c r="NJQ17" s="240"/>
      <c r="NJR17" s="240"/>
      <c r="NJS17" s="240"/>
      <c r="NJT17" s="240"/>
      <c r="NJU17" s="240"/>
      <c r="NJV17" s="240"/>
      <c r="NJW17" s="240"/>
      <c r="NJX17" s="240"/>
      <c r="NJY17" s="240"/>
      <c r="NJZ17" s="240"/>
      <c r="NKA17" s="240"/>
      <c r="NKB17" s="240"/>
      <c r="NKC17" s="240"/>
      <c r="NKD17" s="240"/>
      <c r="NKE17" s="240"/>
      <c r="NKF17" s="240"/>
      <c r="NKG17" s="240"/>
      <c r="NKH17" s="240"/>
      <c r="NKI17" s="240"/>
      <c r="NKJ17" s="240"/>
      <c r="NKK17" s="240"/>
      <c r="NKL17" s="240"/>
      <c r="NKM17" s="240"/>
      <c r="NKN17" s="240"/>
      <c r="NKO17" s="240"/>
      <c r="NKP17" s="240"/>
      <c r="NKQ17" s="240"/>
      <c r="NKR17" s="240"/>
      <c r="NKS17" s="240"/>
      <c r="NKT17" s="240"/>
      <c r="NKU17" s="240"/>
      <c r="NKV17" s="240"/>
      <c r="NKW17" s="240"/>
      <c r="NKX17" s="240"/>
      <c r="NKY17" s="240"/>
      <c r="NKZ17" s="240"/>
      <c r="NLA17" s="240"/>
      <c r="NLB17" s="240"/>
      <c r="NLC17" s="240"/>
      <c r="NLD17" s="240"/>
      <c r="NLE17" s="240"/>
      <c r="NLF17" s="240"/>
      <c r="NLG17" s="240"/>
      <c r="NLH17" s="240"/>
      <c r="NLI17" s="240"/>
      <c r="NLJ17" s="240"/>
      <c r="NLK17" s="240"/>
      <c r="NLL17" s="240"/>
      <c r="NLM17" s="240"/>
      <c r="NLN17" s="240"/>
      <c r="NLO17" s="240"/>
      <c r="NLP17" s="240"/>
      <c r="NLQ17" s="240"/>
      <c r="NLR17" s="240"/>
      <c r="NLS17" s="240"/>
      <c r="NLT17" s="240"/>
      <c r="NLU17" s="240"/>
      <c r="NLV17" s="240"/>
      <c r="NLW17" s="240"/>
      <c r="NLX17" s="240"/>
      <c r="NLY17" s="240"/>
      <c r="NLZ17" s="240"/>
      <c r="NMA17" s="240"/>
      <c r="NMB17" s="240"/>
      <c r="NMC17" s="240"/>
      <c r="NMD17" s="240"/>
      <c r="NME17" s="240"/>
      <c r="NMF17" s="240"/>
      <c r="NMG17" s="240"/>
      <c r="NMH17" s="240"/>
      <c r="NMI17" s="240"/>
      <c r="NMJ17" s="240"/>
      <c r="NMK17" s="240"/>
      <c r="NML17" s="240"/>
      <c r="NMM17" s="240"/>
      <c r="NMN17" s="240"/>
      <c r="NMO17" s="240"/>
      <c r="NMP17" s="240"/>
      <c r="NMQ17" s="240"/>
      <c r="NMR17" s="240"/>
      <c r="NMS17" s="240"/>
      <c r="NMT17" s="240"/>
      <c r="NMU17" s="240"/>
      <c r="NMV17" s="240"/>
      <c r="NMW17" s="240"/>
      <c r="NMX17" s="240"/>
      <c r="NMY17" s="240"/>
      <c r="NMZ17" s="240"/>
      <c r="NNA17" s="240"/>
      <c r="NNB17" s="240"/>
      <c r="NNC17" s="240"/>
      <c r="NND17" s="240"/>
      <c r="NNE17" s="240"/>
      <c r="NNF17" s="240"/>
      <c r="NNG17" s="240"/>
      <c r="NNH17" s="240"/>
      <c r="NNI17" s="240"/>
      <c r="NNJ17" s="240"/>
      <c r="NNK17" s="240"/>
      <c r="NNL17" s="240"/>
      <c r="NNM17" s="240"/>
      <c r="NNN17" s="240"/>
      <c r="NNO17" s="240"/>
      <c r="NNP17" s="240"/>
      <c r="NNQ17" s="240"/>
      <c r="NNR17" s="240"/>
      <c r="NNS17" s="240"/>
      <c r="NNT17" s="240"/>
      <c r="NNU17" s="240"/>
      <c r="NNV17" s="240"/>
      <c r="NNW17" s="240"/>
      <c r="NNX17" s="240"/>
      <c r="NNY17" s="240"/>
      <c r="NNZ17" s="240"/>
      <c r="NOA17" s="240"/>
      <c r="NOB17" s="240"/>
      <c r="NOC17" s="240"/>
      <c r="NOD17" s="240"/>
      <c r="NOE17" s="240"/>
      <c r="NOF17" s="240"/>
      <c r="NOG17" s="240"/>
      <c r="NOH17" s="240"/>
      <c r="NOI17" s="240"/>
      <c r="NOJ17" s="240"/>
      <c r="NOK17" s="240"/>
      <c r="NOL17" s="240"/>
      <c r="NOM17" s="240"/>
      <c r="NON17" s="240"/>
      <c r="NOO17" s="240"/>
      <c r="NOP17" s="240"/>
      <c r="NOQ17" s="240"/>
      <c r="NOR17" s="240"/>
      <c r="NOS17" s="240"/>
      <c r="NOT17" s="240"/>
      <c r="NOU17" s="240"/>
      <c r="NOV17" s="240"/>
      <c r="NOW17" s="240"/>
      <c r="NOX17" s="240"/>
      <c r="NOY17" s="240"/>
      <c r="NOZ17" s="240"/>
      <c r="NPA17" s="240"/>
      <c r="NPB17" s="240"/>
      <c r="NPC17" s="240"/>
      <c r="NPD17" s="240"/>
      <c r="NPE17" s="240"/>
      <c r="NPF17" s="240"/>
      <c r="NPG17" s="240"/>
      <c r="NPH17" s="240"/>
      <c r="NPI17" s="240"/>
      <c r="NPJ17" s="240"/>
      <c r="NPK17" s="240"/>
      <c r="NPL17" s="240"/>
      <c r="NPM17" s="240"/>
      <c r="NPN17" s="240"/>
      <c r="NPO17" s="240"/>
      <c r="NPP17" s="240"/>
      <c r="NPQ17" s="240"/>
      <c r="NPR17" s="240"/>
      <c r="NPS17" s="240"/>
      <c r="NPT17" s="240"/>
      <c r="NPU17" s="240"/>
      <c r="NPV17" s="240"/>
      <c r="NPW17" s="240"/>
      <c r="NPX17" s="240"/>
      <c r="NPY17" s="240"/>
      <c r="NPZ17" s="240"/>
      <c r="NQA17" s="240"/>
      <c r="NQB17" s="240"/>
      <c r="NQC17" s="240"/>
      <c r="NQD17" s="240"/>
      <c r="NQE17" s="240"/>
      <c r="NQF17" s="240"/>
      <c r="NQG17" s="240"/>
      <c r="NQH17" s="240"/>
      <c r="NQI17" s="240"/>
      <c r="NQJ17" s="240"/>
      <c r="NQK17" s="240"/>
      <c r="NQL17" s="240"/>
      <c r="NQM17" s="240"/>
      <c r="NQN17" s="240"/>
      <c r="NQO17" s="240"/>
      <c r="NQP17" s="240"/>
      <c r="NQQ17" s="240"/>
      <c r="NQR17" s="240"/>
      <c r="NQS17" s="240"/>
      <c r="NQT17" s="240"/>
      <c r="NQU17" s="240"/>
      <c r="NQV17" s="240"/>
      <c r="NQW17" s="240"/>
      <c r="NQX17" s="240"/>
      <c r="NQY17" s="240"/>
      <c r="NQZ17" s="240"/>
      <c r="NRA17" s="240"/>
      <c r="NRB17" s="240"/>
      <c r="NRC17" s="240"/>
      <c r="NRD17" s="240"/>
      <c r="NRE17" s="240"/>
      <c r="NRF17" s="240"/>
      <c r="NRG17" s="240"/>
      <c r="NRH17" s="240"/>
      <c r="NRI17" s="240"/>
      <c r="NRJ17" s="240"/>
      <c r="NRK17" s="240"/>
      <c r="NRL17" s="240"/>
      <c r="NRM17" s="240"/>
      <c r="NRN17" s="240"/>
      <c r="NRO17" s="240"/>
      <c r="NRP17" s="240"/>
      <c r="NRQ17" s="240"/>
      <c r="NRR17" s="240"/>
      <c r="NRS17" s="240"/>
      <c r="NRT17" s="240"/>
      <c r="NRU17" s="240"/>
      <c r="NRV17" s="240"/>
      <c r="NRW17" s="240"/>
      <c r="NRX17" s="240"/>
      <c r="NRY17" s="240"/>
      <c r="NRZ17" s="240"/>
      <c r="NSA17" s="240"/>
      <c r="NSB17" s="240"/>
      <c r="NSC17" s="240"/>
      <c r="NSD17" s="240"/>
      <c r="NSE17" s="240"/>
      <c r="NSF17" s="240"/>
      <c r="NSG17" s="240"/>
      <c r="NSH17" s="240"/>
      <c r="NSI17" s="240"/>
      <c r="NSJ17" s="240"/>
      <c r="NSK17" s="240"/>
      <c r="NSL17" s="240"/>
      <c r="NSM17" s="240"/>
      <c r="NSN17" s="240"/>
      <c r="NSO17" s="240"/>
      <c r="NSP17" s="240"/>
      <c r="NSQ17" s="240"/>
      <c r="NSR17" s="240"/>
      <c r="NSS17" s="240"/>
      <c r="NST17" s="240"/>
      <c r="NSU17" s="240"/>
      <c r="NSV17" s="240"/>
      <c r="NSW17" s="240"/>
      <c r="NSX17" s="240"/>
      <c r="NSY17" s="240"/>
      <c r="NSZ17" s="240"/>
      <c r="NTA17" s="240"/>
      <c r="NTB17" s="240"/>
      <c r="NTC17" s="240"/>
      <c r="NTD17" s="240"/>
      <c r="NTE17" s="240"/>
      <c r="NTF17" s="240"/>
      <c r="NTG17" s="240"/>
      <c r="NTH17" s="240"/>
      <c r="NTI17" s="240"/>
      <c r="NTJ17" s="240"/>
      <c r="NTK17" s="240"/>
      <c r="NTL17" s="240"/>
      <c r="NTM17" s="240"/>
      <c r="NTN17" s="240"/>
      <c r="NTO17" s="240"/>
      <c r="NTP17" s="240"/>
      <c r="NTQ17" s="240"/>
      <c r="NTR17" s="240"/>
      <c r="NTS17" s="240"/>
      <c r="NTT17" s="240"/>
      <c r="NTU17" s="240"/>
      <c r="NTV17" s="240"/>
      <c r="NTW17" s="240"/>
      <c r="NTX17" s="240"/>
      <c r="NTY17" s="240"/>
      <c r="NTZ17" s="240"/>
      <c r="NUA17" s="240"/>
      <c r="NUB17" s="240"/>
      <c r="NUC17" s="240"/>
      <c r="NUD17" s="240"/>
      <c r="NUE17" s="240"/>
      <c r="NUF17" s="240"/>
      <c r="NUG17" s="240"/>
      <c r="NUH17" s="240"/>
      <c r="NUI17" s="240"/>
      <c r="NUJ17" s="240"/>
      <c r="NUK17" s="240"/>
      <c r="NUL17" s="240"/>
      <c r="NUM17" s="240"/>
      <c r="NUN17" s="240"/>
      <c r="NUO17" s="240"/>
      <c r="NUP17" s="240"/>
      <c r="NUQ17" s="240"/>
      <c r="NUR17" s="240"/>
      <c r="NUS17" s="240"/>
      <c r="NUT17" s="240"/>
      <c r="NUU17" s="240"/>
      <c r="NUV17" s="240"/>
      <c r="NUW17" s="240"/>
      <c r="NUX17" s="240"/>
      <c r="NUY17" s="240"/>
      <c r="NUZ17" s="240"/>
      <c r="NVA17" s="240"/>
      <c r="NVB17" s="240"/>
      <c r="NVC17" s="240"/>
      <c r="NVD17" s="240"/>
      <c r="NVE17" s="240"/>
      <c r="NVF17" s="240"/>
      <c r="NVG17" s="240"/>
      <c r="NVH17" s="240"/>
      <c r="NVI17" s="240"/>
      <c r="NVJ17" s="240"/>
      <c r="NVK17" s="240"/>
      <c r="NVL17" s="240"/>
      <c r="NVM17" s="240"/>
      <c r="NVN17" s="240"/>
      <c r="NVO17" s="240"/>
      <c r="NVP17" s="240"/>
      <c r="NVQ17" s="240"/>
      <c r="NVR17" s="240"/>
      <c r="NVS17" s="240"/>
      <c r="NVT17" s="240"/>
      <c r="NVU17" s="240"/>
      <c r="NVV17" s="240"/>
      <c r="NVW17" s="240"/>
      <c r="NVX17" s="240"/>
      <c r="NVY17" s="240"/>
      <c r="NVZ17" s="240"/>
      <c r="NWA17" s="240"/>
      <c r="NWB17" s="240"/>
      <c r="NWC17" s="240"/>
      <c r="NWD17" s="240"/>
      <c r="NWE17" s="240"/>
      <c r="NWF17" s="240"/>
      <c r="NWG17" s="240"/>
      <c r="NWH17" s="240"/>
      <c r="NWI17" s="240"/>
      <c r="NWJ17" s="240"/>
      <c r="NWK17" s="240"/>
      <c r="NWL17" s="240"/>
      <c r="NWM17" s="240"/>
      <c r="NWN17" s="240"/>
      <c r="NWO17" s="240"/>
      <c r="NWP17" s="240"/>
      <c r="NWQ17" s="240"/>
      <c r="NWR17" s="240"/>
      <c r="NWS17" s="240"/>
      <c r="NWT17" s="240"/>
      <c r="NWU17" s="240"/>
      <c r="NWV17" s="240"/>
      <c r="NWW17" s="240"/>
      <c r="NWX17" s="240"/>
      <c r="NWY17" s="240"/>
      <c r="NWZ17" s="240"/>
      <c r="NXA17" s="240"/>
      <c r="NXB17" s="240"/>
      <c r="NXC17" s="240"/>
      <c r="NXD17" s="240"/>
      <c r="NXE17" s="240"/>
      <c r="NXF17" s="240"/>
      <c r="NXG17" s="240"/>
      <c r="NXH17" s="240"/>
      <c r="NXI17" s="240"/>
      <c r="NXJ17" s="240"/>
      <c r="NXK17" s="240"/>
      <c r="NXL17" s="240"/>
      <c r="NXM17" s="240"/>
      <c r="NXN17" s="240"/>
      <c r="NXO17" s="240"/>
      <c r="NXP17" s="240"/>
      <c r="NXQ17" s="240"/>
      <c r="NXR17" s="240"/>
      <c r="NXS17" s="240"/>
      <c r="NXT17" s="240"/>
      <c r="NXU17" s="240"/>
      <c r="NXV17" s="240"/>
      <c r="NXW17" s="240"/>
      <c r="NXX17" s="240"/>
      <c r="NXY17" s="240"/>
      <c r="NXZ17" s="240"/>
      <c r="NYA17" s="240"/>
      <c r="NYB17" s="240"/>
      <c r="NYC17" s="240"/>
      <c r="NYD17" s="240"/>
      <c r="NYE17" s="240"/>
      <c r="NYF17" s="240"/>
      <c r="NYG17" s="240"/>
      <c r="NYH17" s="240"/>
      <c r="NYI17" s="240"/>
      <c r="NYJ17" s="240"/>
      <c r="NYK17" s="240"/>
      <c r="NYL17" s="240"/>
      <c r="NYM17" s="240"/>
      <c r="NYN17" s="240"/>
      <c r="NYO17" s="240"/>
      <c r="NYP17" s="240"/>
      <c r="NYQ17" s="240"/>
      <c r="NYR17" s="240"/>
      <c r="NYS17" s="240"/>
      <c r="NYT17" s="240"/>
      <c r="NYU17" s="240"/>
      <c r="NYV17" s="240"/>
      <c r="NYW17" s="240"/>
      <c r="NYX17" s="240"/>
      <c r="NYY17" s="240"/>
      <c r="NYZ17" s="240"/>
      <c r="NZA17" s="240"/>
      <c r="NZB17" s="240"/>
      <c r="NZC17" s="240"/>
      <c r="NZD17" s="240"/>
      <c r="NZE17" s="240"/>
      <c r="NZF17" s="240"/>
      <c r="NZG17" s="240"/>
      <c r="NZH17" s="240"/>
      <c r="NZI17" s="240"/>
      <c r="NZJ17" s="240"/>
      <c r="NZK17" s="240"/>
      <c r="NZL17" s="240"/>
      <c r="NZM17" s="240"/>
      <c r="NZN17" s="240"/>
      <c r="NZO17" s="240"/>
      <c r="NZP17" s="240"/>
      <c r="NZQ17" s="240"/>
      <c r="NZR17" s="240"/>
      <c r="NZS17" s="240"/>
      <c r="NZT17" s="240"/>
      <c r="NZU17" s="240"/>
      <c r="NZV17" s="240"/>
      <c r="NZW17" s="240"/>
      <c r="NZX17" s="240"/>
      <c r="NZY17" s="240"/>
      <c r="NZZ17" s="240"/>
      <c r="OAA17" s="240"/>
      <c r="OAB17" s="240"/>
      <c r="OAC17" s="240"/>
      <c r="OAD17" s="240"/>
      <c r="OAE17" s="240"/>
      <c r="OAF17" s="240"/>
      <c r="OAG17" s="240"/>
      <c r="OAH17" s="240"/>
      <c r="OAI17" s="240"/>
      <c r="OAJ17" s="240"/>
      <c r="OAK17" s="240"/>
      <c r="OAL17" s="240"/>
      <c r="OAM17" s="240"/>
      <c r="OAN17" s="240"/>
      <c r="OAO17" s="240"/>
      <c r="OAP17" s="240"/>
      <c r="OAQ17" s="240"/>
      <c r="OAR17" s="240"/>
      <c r="OAS17" s="240"/>
      <c r="OAT17" s="240"/>
      <c r="OAU17" s="240"/>
      <c r="OAV17" s="240"/>
      <c r="OAW17" s="240"/>
      <c r="OAX17" s="240"/>
      <c r="OAY17" s="240"/>
      <c r="OAZ17" s="240"/>
      <c r="OBA17" s="240"/>
      <c r="OBB17" s="240"/>
      <c r="OBC17" s="240"/>
      <c r="OBD17" s="240"/>
      <c r="OBE17" s="240"/>
      <c r="OBF17" s="240"/>
      <c r="OBG17" s="240"/>
      <c r="OBH17" s="240"/>
      <c r="OBI17" s="240"/>
      <c r="OBJ17" s="240"/>
      <c r="OBK17" s="240"/>
      <c r="OBL17" s="240"/>
      <c r="OBM17" s="240"/>
      <c r="OBN17" s="240"/>
      <c r="OBO17" s="240"/>
      <c r="OBP17" s="240"/>
      <c r="OBQ17" s="240"/>
      <c r="OBR17" s="240"/>
      <c r="OBS17" s="240"/>
      <c r="OBT17" s="240"/>
      <c r="OBU17" s="240"/>
      <c r="OBV17" s="240"/>
      <c r="OBW17" s="240"/>
      <c r="OBX17" s="240"/>
      <c r="OBY17" s="240"/>
      <c r="OBZ17" s="240"/>
      <c r="OCA17" s="240"/>
      <c r="OCB17" s="240"/>
      <c r="OCC17" s="240"/>
      <c r="OCD17" s="240"/>
      <c r="OCE17" s="240"/>
      <c r="OCF17" s="240"/>
      <c r="OCG17" s="240"/>
      <c r="OCH17" s="240"/>
      <c r="OCI17" s="240"/>
      <c r="OCJ17" s="240"/>
      <c r="OCK17" s="240"/>
      <c r="OCL17" s="240"/>
      <c r="OCM17" s="240"/>
      <c r="OCN17" s="240"/>
      <c r="OCO17" s="240"/>
      <c r="OCP17" s="240"/>
      <c r="OCQ17" s="240"/>
      <c r="OCR17" s="240"/>
      <c r="OCS17" s="240"/>
      <c r="OCT17" s="240"/>
      <c r="OCU17" s="240"/>
      <c r="OCV17" s="240"/>
      <c r="OCW17" s="240"/>
      <c r="OCX17" s="240"/>
      <c r="OCY17" s="240"/>
      <c r="OCZ17" s="240"/>
      <c r="ODA17" s="240"/>
      <c r="ODB17" s="240"/>
      <c r="ODC17" s="240"/>
      <c r="ODD17" s="240"/>
      <c r="ODE17" s="240"/>
      <c r="ODF17" s="240"/>
      <c r="ODG17" s="240"/>
      <c r="ODH17" s="240"/>
      <c r="ODI17" s="240"/>
      <c r="ODJ17" s="240"/>
      <c r="ODK17" s="240"/>
      <c r="ODL17" s="240"/>
      <c r="ODM17" s="240"/>
      <c r="ODN17" s="240"/>
      <c r="ODO17" s="240"/>
      <c r="ODP17" s="240"/>
      <c r="ODQ17" s="240"/>
      <c r="ODR17" s="240"/>
      <c r="ODS17" s="240"/>
      <c r="ODT17" s="240"/>
      <c r="ODU17" s="240"/>
      <c r="ODV17" s="240"/>
      <c r="ODW17" s="240"/>
      <c r="ODX17" s="240"/>
      <c r="ODY17" s="240"/>
      <c r="ODZ17" s="240"/>
      <c r="OEA17" s="240"/>
      <c r="OEB17" s="240"/>
      <c r="OEC17" s="240"/>
      <c r="OED17" s="240"/>
      <c r="OEE17" s="240"/>
      <c r="OEF17" s="240"/>
      <c r="OEG17" s="240"/>
      <c r="OEH17" s="240"/>
      <c r="OEI17" s="240"/>
      <c r="OEJ17" s="240"/>
      <c r="OEK17" s="240"/>
      <c r="OEL17" s="240"/>
      <c r="OEM17" s="240"/>
      <c r="OEN17" s="240"/>
      <c r="OEO17" s="240"/>
      <c r="OEP17" s="240"/>
      <c r="OEQ17" s="240"/>
      <c r="OER17" s="240"/>
      <c r="OES17" s="240"/>
      <c r="OET17" s="240"/>
      <c r="OEU17" s="240"/>
      <c r="OEV17" s="240"/>
      <c r="OEW17" s="240"/>
      <c r="OEX17" s="240"/>
      <c r="OEY17" s="240"/>
      <c r="OEZ17" s="240"/>
      <c r="OFA17" s="240"/>
      <c r="OFB17" s="240"/>
      <c r="OFC17" s="240"/>
      <c r="OFD17" s="240"/>
      <c r="OFE17" s="240"/>
      <c r="OFF17" s="240"/>
      <c r="OFG17" s="240"/>
      <c r="OFH17" s="240"/>
      <c r="OFI17" s="240"/>
      <c r="OFJ17" s="240"/>
      <c r="OFK17" s="240"/>
      <c r="OFL17" s="240"/>
      <c r="OFM17" s="240"/>
      <c r="OFN17" s="240"/>
      <c r="OFO17" s="240"/>
      <c r="OFP17" s="240"/>
      <c r="OFQ17" s="240"/>
      <c r="OFR17" s="240"/>
      <c r="OFS17" s="240"/>
      <c r="OFT17" s="240"/>
      <c r="OFU17" s="240"/>
      <c r="OFV17" s="240"/>
      <c r="OFW17" s="240"/>
      <c r="OFX17" s="240"/>
      <c r="OFY17" s="240"/>
      <c r="OFZ17" s="240"/>
      <c r="OGA17" s="240"/>
      <c r="OGB17" s="240"/>
      <c r="OGC17" s="240"/>
      <c r="OGD17" s="240"/>
      <c r="OGE17" s="240"/>
      <c r="OGF17" s="240"/>
      <c r="OGG17" s="240"/>
      <c r="OGH17" s="240"/>
      <c r="OGI17" s="240"/>
      <c r="OGJ17" s="240"/>
      <c r="OGK17" s="240"/>
      <c r="OGL17" s="240"/>
      <c r="OGM17" s="240"/>
      <c r="OGN17" s="240"/>
      <c r="OGO17" s="240"/>
      <c r="OGP17" s="240"/>
      <c r="OGQ17" s="240"/>
      <c r="OGR17" s="240"/>
      <c r="OGS17" s="240"/>
      <c r="OGT17" s="240"/>
      <c r="OGU17" s="240"/>
      <c r="OGV17" s="240"/>
      <c r="OGW17" s="240"/>
      <c r="OGX17" s="240"/>
      <c r="OGY17" s="240"/>
      <c r="OGZ17" s="240"/>
      <c r="OHA17" s="240"/>
      <c r="OHB17" s="240"/>
      <c r="OHC17" s="240"/>
      <c r="OHD17" s="240"/>
      <c r="OHE17" s="240"/>
      <c r="OHF17" s="240"/>
      <c r="OHG17" s="240"/>
      <c r="OHH17" s="240"/>
      <c r="OHI17" s="240"/>
      <c r="OHJ17" s="240"/>
      <c r="OHK17" s="240"/>
      <c r="OHL17" s="240"/>
      <c r="OHM17" s="240"/>
      <c r="OHN17" s="240"/>
      <c r="OHO17" s="240"/>
      <c r="OHP17" s="240"/>
      <c r="OHQ17" s="240"/>
      <c r="OHR17" s="240"/>
      <c r="OHS17" s="240"/>
      <c r="OHT17" s="240"/>
      <c r="OHU17" s="240"/>
      <c r="OHV17" s="240"/>
      <c r="OHW17" s="240"/>
      <c r="OHX17" s="240"/>
      <c r="OHY17" s="240"/>
      <c r="OHZ17" s="240"/>
      <c r="OIA17" s="240"/>
      <c r="OIB17" s="240"/>
      <c r="OIC17" s="240"/>
      <c r="OID17" s="240"/>
      <c r="OIE17" s="240"/>
      <c r="OIF17" s="240"/>
      <c r="OIG17" s="240"/>
      <c r="OIH17" s="240"/>
      <c r="OII17" s="240"/>
      <c r="OIJ17" s="240"/>
      <c r="OIK17" s="240"/>
      <c r="OIL17" s="240"/>
      <c r="OIM17" s="240"/>
      <c r="OIN17" s="240"/>
      <c r="OIO17" s="240"/>
      <c r="OIP17" s="240"/>
      <c r="OIQ17" s="240"/>
      <c r="OIR17" s="240"/>
      <c r="OIS17" s="240"/>
      <c r="OIT17" s="240"/>
      <c r="OIU17" s="240"/>
      <c r="OIV17" s="240"/>
      <c r="OIW17" s="240"/>
      <c r="OIX17" s="240"/>
      <c r="OIY17" s="240"/>
      <c r="OIZ17" s="240"/>
      <c r="OJA17" s="240"/>
      <c r="OJB17" s="240"/>
      <c r="OJC17" s="240"/>
      <c r="OJD17" s="240"/>
      <c r="OJE17" s="240"/>
      <c r="OJF17" s="240"/>
      <c r="OJG17" s="240"/>
      <c r="OJH17" s="240"/>
      <c r="OJI17" s="240"/>
      <c r="OJJ17" s="240"/>
      <c r="OJK17" s="240"/>
      <c r="OJL17" s="240"/>
      <c r="OJM17" s="240"/>
      <c r="OJN17" s="240"/>
      <c r="OJO17" s="240"/>
      <c r="OJP17" s="240"/>
      <c r="OJQ17" s="240"/>
      <c r="OJR17" s="240"/>
      <c r="OJS17" s="240"/>
      <c r="OJT17" s="240"/>
      <c r="OJU17" s="240"/>
      <c r="OJV17" s="240"/>
      <c r="OJW17" s="240"/>
      <c r="OJX17" s="240"/>
      <c r="OJY17" s="240"/>
      <c r="OJZ17" s="240"/>
      <c r="OKA17" s="240"/>
      <c r="OKB17" s="240"/>
      <c r="OKC17" s="240"/>
      <c r="OKD17" s="240"/>
      <c r="OKE17" s="240"/>
      <c r="OKF17" s="240"/>
      <c r="OKG17" s="240"/>
      <c r="OKH17" s="240"/>
      <c r="OKI17" s="240"/>
      <c r="OKJ17" s="240"/>
      <c r="OKK17" s="240"/>
      <c r="OKL17" s="240"/>
      <c r="OKM17" s="240"/>
      <c r="OKN17" s="240"/>
      <c r="OKO17" s="240"/>
      <c r="OKP17" s="240"/>
      <c r="OKQ17" s="240"/>
      <c r="OKR17" s="240"/>
      <c r="OKS17" s="240"/>
      <c r="OKT17" s="240"/>
      <c r="OKU17" s="240"/>
      <c r="OKV17" s="240"/>
      <c r="OKW17" s="240"/>
      <c r="OKX17" s="240"/>
      <c r="OKY17" s="240"/>
      <c r="OKZ17" s="240"/>
      <c r="OLA17" s="240"/>
      <c r="OLB17" s="240"/>
      <c r="OLC17" s="240"/>
      <c r="OLD17" s="240"/>
      <c r="OLE17" s="240"/>
      <c r="OLF17" s="240"/>
      <c r="OLG17" s="240"/>
      <c r="OLH17" s="240"/>
      <c r="OLI17" s="240"/>
      <c r="OLJ17" s="240"/>
      <c r="OLK17" s="240"/>
      <c r="OLL17" s="240"/>
      <c r="OLM17" s="240"/>
      <c r="OLN17" s="240"/>
      <c r="OLO17" s="240"/>
      <c r="OLP17" s="240"/>
      <c r="OLQ17" s="240"/>
      <c r="OLR17" s="240"/>
      <c r="OLS17" s="240"/>
      <c r="OLT17" s="240"/>
      <c r="OLU17" s="240"/>
      <c r="OLV17" s="240"/>
      <c r="OLW17" s="240"/>
      <c r="OLX17" s="240"/>
      <c r="OLY17" s="240"/>
      <c r="OLZ17" s="240"/>
      <c r="OMA17" s="240"/>
      <c r="OMB17" s="240"/>
      <c r="OMC17" s="240"/>
      <c r="OMD17" s="240"/>
      <c r="OME17" s="240"/>
      <c r="OMF17" s="240"/>
      <c r="OMG17" s="240"/>
      <c r="OMH17" s="240"/>
      <c r="OMI17" s="240"/>
      <c r="OMJ17" s="240"/>
      <c r="OMK17" s="240"/>
      <c r="OML17" s="240"/>
      <c r="OMM17" s="240"/>
      <c r="OMN17" s="240"/>
      <c r="OMO17" s="240"/>
      <c r="OMP17" s="240"/>
      <c r="OMQ17" s="240"/>
      <c r="OMR17" s="240"/>
      <c r="OMS17" s="240"/>
      <c r="OMT17" s="240"/>
      <c r="OMU17" s="240"/>
      <c r="OMV17" s="240"/>
      <c r="OMW17" s="240"/>
      <c r="OMX17" s="240"/>
      <c r="OMY17" s="240"/>
      <c r="OMZ17" s="240"/>
      <c r="ONA17" s="240"/>
      <c r="ONB17" s="240"/>
      <c r="ONC17" s="240"/>
      <c r="OND17" s="240"/>
      <c r="ONE17" s="240"/>
      <c r="ONF17" s="240"/>
      <c r="ONG17" s="240"/>
      <c r="ONH17" s="240"/>
      <c r="ONI17" s="240"/>
      <c r="ONJ17" s="240"/>
      <c r="ONK17" s="240"/>
      <c r="ONL17" s="240"/>
      <c r="ONM17" s="240"/>
      <c r="ONN17" s="240"/>
      <c r="ONO17" s="240"/>
      <c r="ONP17" s="240"/>
      <c r="ONQ17" s="240"/>
      <c r="ONR17" s="240"/>
      <c r="ONS17" s="240"/>
      <c r="ONT17" s="240"/>
      <c r="ONU17" s="240"/>
      <c r="ONV17" s="240"/>
      <c r="ONW17" s="240"/>
      <c r="ONX17" s="240"/>
      <c r="ONY17" s="240"/>
      <c r="ONZ17" s="240"/>
      <c r="OOA17" s="240"/>
      <c r="OOB17" s="240"/>
      <c r="OOC17" s="240"/>
      <c r="OOD17" s="240"/>
      <c r="OOE17" s="240"/>
      <c r="OOF17" s="240"/>
      <c r="OOG17" s="240"/>
      <c r="OOH17" s="240"/>
      <c r="OOI17" s="240"/>
      <c r="OOJ17" s="240"/>
      <c r="OOK17" s="240"/>
      <c r="OOL17" s="240"/>
      <c r="OOM17" s="240"/>
      <c r="OON17" s="240"/>
      <c r="OOO17" s="240"/>
      <c r="OOP17" s="240"/>
      <c r="OOQ17" s="240"/>
      <c r="OOR17" s="240"/>
      <c r="OOS17" s="240"/>
      <c r="OOT17" s="240"/>
      <c r="OOU17" s="240"/>
      <c r="OOV17" s="240"/>
      <c r="OOW17" s="240"/>
      <c r="OOX17" s="240"/>
      <c r="OOY17" s="240"/>
      <c r="OOZ17" s="240"/>
      <c r="OPA17" s="240"/>
      <c r="OPB17" s="240"/>
      <c r="OPC17" s="240"/>
      <c r="OPD17" s="240"/>
      <c r="OPE17" s="240"/>
      <c r="OPF17" s="240"/>
      <c r="OPG17" s="240"/>
      <c r="OPH17" s="240"/>
      <c r="OPI17" s="240"/>
      <c r="OPJ17" s="240"/>
      <c r="OPK17" s="240"/>
      <c r="OPL17" s="240"/>
      <c r="OPM17" s="240"/>
      <c r="OPN17" s="240"/>
      <c r="OPO17" s="240"/>
      <c r="OPP17" s="240"/>
      <c r="OPQ17" s="240"/>
      <c r="OPR17" s="240"/>
      <c r="OPS17" s="240"/>
      <c r="OPT17" s="240"/>
      <c r="OPU17" s="240"/>
      <c r="OPV17" s="240"/>
      <c r="OPW17" s="240"/>
      <c r="OPX17" s="240"/>
      <c r="OPY17" s="240"/>
      <c r="OPZ17" s="240"/>
      <c r="OQA17" s="240"/>
      <c r="OQB17" s="240"/>
      <c r="OQC17" s="240"/>
      <c r="OQD17" s="240"/>
      <c r="OQE17" s="240"/>
      <c r="OQF17" s="240"/>
      <c r="OQG17" s="240"/>
      <c r="OQH17" s="240"/>
      <c r="OQI17" s="240"/>
      <c r="OQJ17" s="240"/>
      <c r="OQK17" s="240"/>
      <c r="OQL17" s="240"/>
      <c r="OQM17" s="240"/>
      <c r="OQN17" s="240"/>
      <c r="OQO17" s="240"/>
      <c r="OQP17" s="240"/>
      <c r="OQQ17" s="240"/>
      <c r="OQR17" s="240"/>
      <c r="OQS17" s="240"/>
      <c r="OQT17" s="240"/>
      <c r="OQU17" s="240"/>
      <c r="OQV17" s="240"/>
      <c r="OQW17" s="240"/>
      <c r="OQX17" s="240"/>
      <c r="OQY17" s="240"/>
      <c r="OQZ17" s="240"/>
      <c r="ORA17" s="240"/>
      <c r="ORB17" s="240"/>
      <c r="ORC17" s="240"/>
      <c r="ORD17" s="240"/>
      <c r="ORE17" s="240"/>
      <c r="ORF17" s="240"/>
      <c r="ORG17" s="240"/>
      <c r="ORH17" s="240"/>
      <c r="ORI17" s="240"/>
      <c r="ORJ17" s="240"/>
      <c r="ORK17" s="240"/>
      <c r="ORL17" s="240"/>
      <c r="ORM17" s="240"/>
      <c r="ORN17" s="240"/>
      <c r="ORO17" s="240"/>
      <c r="ORP17" s="240"/>
      <c r="ORQ17" s="240"/>
      <c r="ORR17" s="240"/>
      <c r="ORS17" s="240"/>
      <c r="ORT17" s="240"/>
      <c r="ORU17" s="240"/>
      <c r="ORV17" s="240"/>
      <c r="ORW17" s="240"/>
      <c r="ORX17" s="240"/>
      <c r="ORY17" s="240"/>
      <c r="ORZ17" s="240"/>
      <c r="OSA17" s="240"/>
      <c r="OSB17" s="240"/>
      <c r="OSC17" s="240"/>
      <c r="OSD17" s="240"/>
      <c r="OSE17" s="240"/>
      <c r="OSF17" s="240"/>
      <c r="OSG17" s="240"/>
      <c r="OSH17" s="240"/>
      <c r="OSI17" s="240"/>
      <c r="OSJ17" s="240"/>
      <c r="OSK17" s="240"/>
      <c r="OSL17" s="240"/>
      <c r="OSM17" s="240"/>
      <c r="OSN17" s="240"/>
      <c r="OSO17" s="240"/>
      <c r="OSP17" s="240"/>
      <c r="OSQ17" s="240"/>
      <c r="OSR17" s="240"/>
      <c r="OSS17" s="240"/>
      <c r="OST17" s="240"/>
      <c r="OSU17" s="240"/>
      <c r="OSV17" s="240"/>
      <c r="OSW17" s="240"/>
      <c r="OSX17" s="240"/>
      <c r="OSY17" s="240"/>
      <c r="OSZ17" s="240"/>
      <c r="OTA17" s="240"/>
      <c r="OTB17" s="240"/>
      <c r="OTC17" s="240"/>
      <c r="OTD17" s="240"/>
      <c r="OTE17" s="240"/>
      <c r="OTF17" s="240"/>
      <c r="OTG17" s="240"/>
      <c r="OTH17" s="240"/>
      <c r="OTI17" s="240"/>
      <c r="OTJ17" s="240"/>
      <c r="OTK17" s="240"/>
      <c r="OTL17" s="240"/>
      <c r="OTM17" s="240"/>
      <c r="OTN17" s="240"/>
      <c r="OTO17" s="240"/>
      <c r="OTP17" s="240"/>
      <c r="OTQ17" s="240"/>
      <c r="OTR17" s="240"/>
      <c r="OTS17" s="240"/>
      <c r="OTT17" s="240"/>
      <c r="OTU17" s="240"/>
      <c r="OTV17" s="240"/>
      <c r="OTW17" s="240"/>
      <c r="OTX17" s="240"/>
      <c r="OTY17" s="240"/>
      <c r="OTZ17" s="240"/>
      <c r="OUA17" s="240"/>
      <c r="OUB17" s="240"/>
      <c r="OUC17" s="240"/>
      <c r="OUD17" s="240"/>
      <c r="OUE17" s="240"/>
      <c r="OUF17" s="240"/>
      <c r="OUG17" s="240"/>
      <c r="OUH17" s="240"/>
      <c r="OUI17" s="240"/>
      <c r="OUJ17" s="240"/>
      <c r="OUK17" s="240"/>
      <c r="OUL17" s="240"/>
      <c r="OUM17" s="240"/>
      <c r="OUN17" s="240"/>
      <c r="OUO17" s="240"/>
      <c r="OUP17" s="240"/>
      <c r="OUQ17" s="240"/>
      <c r="OUR17" s="240"/>
      <c r="OUS17" s="240"/>
      <c r="OUT17" s="240"/>
      <c r="OUU17" s="240"/>
      <c r="OUV17" s="240"/>
      <c r="OUW17" s="240"/>
      <c r="OUX17" s="240"/>
      <c r="OUY17" s="240"/>
      <c r="OUZ17" s="240"/>
      <c r="OVA17" s="240"/>
      <c r="OVB17" s="240"/>
      <c r="OVC17" s="240"/>
      <c r="OVD17" s="240"/>
      <c r="OVE17" s="240"/>
      <c r="OVF17" s="240"/>
      <c r="OVG17" s="240"/>
      <c r="OVH17" s="240"/>
      <c r="OVI17" s="240"/>
      <c r="OVJ17" s="240"/>
      <c r="OVK17" s="240"/>
      <c r="OVL17" s="240"/>
      <c r="OVM17" s="240"/>
      <c r="OVN17" s="240"/>
      <c r="OVO17" s="240"/>
      <c r="OVP17" s="240"/>
      <c r="OVQ17" s="240"/>
      <c r="OVR17" s="240"/>
      <c r="OVS17" s="240"/>
      <c r="OVT17" s="240"/>
      <c r="OVU17" s="240"/>
      <c r="OVV17" s="240"/>
      <c r="OVW17" s="240"/>
      <c r="OVX17" s="240"/>
      <c r="OVY17" s="240"/>
      <c r="OVZ17" s="240"/>
      <c r="OWA17" s="240"/>
      <c r="OWB17" s="240"/>
      <c r="OWC17" s="240"/>
      <c r="OWD17" s="240"/>
      <c r="OWE17" s="240"/>
      <c r="OWF17" s="240"/>
      <c r="OWG17" s="240"/>
      <c r="OWH17" s="240"/>
      <c r="OWI17" s="240"/>
      <c r="OWJ17" s="240"/>
      <c r="OWK17" s="240"/>
      <c r="OWL17" s="240"/>
      <c r="OWM17" s="240"/>
      <c r="OWN17" s="240"/>
      <c r="OWO17" s="240"/>
      <c r="OWP17" s="240"/>
      <c r="OWQ17" s="240"/>
      <c r="OWR17" s="240"/>
      <c r="OWS17" s="240"/>
      <c r="OWT17" s="240"/>
      <c r="OWU17" s="240"/>
      <c r="OWV17" s="240"/>
      <c r="OWW17" s="240"/>
      <c r="OWX17" s="240"/>
      <c r="OWY17" s="240"/>
      <c r="OWZ17" s="240"/>
      <c r="OXA17" s="240"/>
      <c r="OXB17" s="240"/>
      <c r="OXC17" s="240"/>
      <c r="OXD17" s="240"/>
      <c r="OXE17" s="240"/>
      <c r="OXF17" s="240"/>
      <c r="OXG17" s="240"/>
      <c r="OXH17" s="240"/>
      <c r="OXI17" s="240"/>
      <c r="OXJ17" s="240"/>
      <c r="OXK17" s="240"/>
      <c r="OXL17" s="240"/>
      <c r="OXM17" s="240"/>
      <c r="OXN17" s="240"/>
      <c r="OXO17" s="240"/>
      <c r="OXP17" s="240"/>
      <c r="OXQ17" s="240"/>
      <c r="OXR17" s="240"/>
      <c r="OXS17" s="240"/>
      <c r="OXT17" s="240"/>
      <c r="OXU17" s="240"/>
      <c r="OXV17" s="240"/>
      <c r="OXW17" s="240"/>
      <c r="OXX17" s="240"/>
      <c r="OXY17" s="240"/>
      <c r="OXZ17" s="240"/>
      <c r="OYA17" s="240"/>
      <c r="OYB17" s="240"/>
      <c r="OYC17" s="240"/>
      <c r="OYD17" s="240"/>
      <c r="OYE17" s="240"/>
      <c r="OYF17" s="240"/>
      <c r="OYG17" s="240"/>
      <c r="OYH17" s="240"/>
      <c r="OYI17" s="240"/>
      <c r="OYJ17" s="240"/>
      <c r="OYK17" s="240"/>
      <c r="OYL17" s="240"/>
      <c r="OYM17" s="240"/>
      <c r="OYN17" s="240"/>
      <c r="OYO17" s="240"/>
      <c r="OYP17" s="240"/>
      <c r="OYQ17" s="240"/>
      <c r="OYR17" s="240"/>
      <c r="OYS17" s="240"/>
      <c r="OYT17" s="240"/>
      <c r="OYU17" s="240"/>
      <c r="OYV17" s="240"/>
      <c r="OYW17" s="240"/>
      <c r="OYX17" s="240"/>
      <c r="OYY17" s="240"/>
      <c r="OYZ17" s="240"/>
      <c r="OZA17" s="240"/>
      <c r="OZB17" s="240"/>
      <c r="OZC17" s="240"/>
      <c r="OZD17" s="240"/>
      <c r="OZE17" s="240"/>
      <c r="OZF17" s="240"/>
      <c r="OZG17" s="240"/>
      <c r="OZH17" s="240"/>
      <c r="OZI17" s="240"/>
      <c r="OZJ17" s="240"/>
      <c r="OZK17" s="240"/>
      <c r="OZL17" s="240"/>
      <c r="OZM17" s="240"/>
      <c r="OZN17" s="240"/>
      <c r="OZO17" s="240"/>
      <c r="OZP17" s="240"/>
      <c r="OZQ17" s="240"/>
      <c r="OZR17" s="240"/>
      <c r="OZS17" s="240"/>
      <c r="OZT17" s="240"/>
      <c r="OZU17" s="240"/>
      <c r="OZV17" s="240"/>
      <c r="OZW17" s="240"/>
      <c r="OZX17" s="240"/>
      <c r="OZY17" s="240"/>
      <c r="OZZ17" s="240"/>
      <c r="PAA17" s="240"/>
      <c r="PAB17" s="240"/>
      <c r="PAC17" s="240"/>
      <c r="PAD17" s="240"/>
      <c r="PAE17" s="240"/>
      <c r="PAF17" s="240"/>
      <c r="PAG17" s="240"/>
      <c r="PAH17" s="240"/>
      <c r="PAI17" s="240"/>
      <c r="PAJ17" s="240"/>
      <c r="PAK17" s="240"/>
      <c r="PAL17" s="240"/>
      <c r="PAM17" s="240"/>
      <c r="PAN17" s="240"/>
      <c r="PAO17" s="240"/>
      <c r="PAP17" s="240"/>
      <c r="PAQ17" s="240"/>
      <c r="PAR17" s="240"/>
      <c r="PAS17" s="240"/>
      <c r="PAT17" s="240"/>
      <c r="PAU17" s="240"/>
      <c r="PAV17" s="240"/>
      <c r="PAW17" s="240"/>
      <c r="PAX17" s="240"/>
      <c r="PAY17" s="240"/>
      <c r="PAZ17" s="240"/>
      <c r="PBA17" s="240"/>
      <c r="PBB17" s="240"/>
      <c r="PBC17" s="240"/>
      <c r="PBD17" s="240"/>
      <c r="PBE17" s="240"/>
      <c r="PBF17" s="240"/>
      <c r="PBG17" s="240"/>
      <c r="PBH17" s="240"/>
      <c r="PBI17" s="240"/>
      <c r="PBJ17" s="240"/>
      <c r="PBK17" s="240"/>
      <c r="PBL17" s="240"/>
      <c r="PBM17" s="240"/>
      <c r="PBN17" s="240"/>
      <c r="PBO17" s="240"/>
      <c r="PBP17" s="240"/>
      <c r="PBQ17" s="240"/>
      <c r="PBR17" s="240"/>
      <c r="PBS17" s="240"/>
      <c r="PBT17" s="240"/>
      <c r="PBU17" s="240"/>
      <c r="PBV17" s="240"/>
      <c r="PBW17" s="240"/>
      <c r="PBX17" s="240"/>
      <c r="PBY17" s="240"/>
      <c r="PBZ17" s="240"/>
      <c r="PCA17" s="240"/>
      <c r="PCB17" s="240"/>
      <c r="PCC17" s="240"/>
      <c r="PCD17" s="240"/>
      <c r="PCE17" s="240"/>
      <c r="PCF17" s="240"/>
      <c r="PCG17" s="240"/>
      <c r="PCH17" s="240"/>
      <c r="PCI17" s="240"/>
      <c r="PCJ17" s="240"/>
      <c r="PCK17" s="240"/>
      <c r="PCL17" s="240"/>
      <c r="PCM17" s="240"/>
      <c r="PCN17" s="240"/>
      <c r="PCO17" s="240"/>
      <c r="PCP17" s="240"/>
      <c r="PCQ17" s="240"/>
      <c r="PCR17" s="240"/>
      <c r="PCS17" s="240"/>
      <c r="PCT17" s="240"/>
      <c r="PCU17" s="240"/>
      <c r="PCV17" s="240"/>
      <c r="PCW17" s="240"/>
      <c r="PCX17" s="240"/>
      <c r="PCY17" s="240"/>
      <c r="PCZ17" s="240"/>
      <c r="PDA17" s="240"/>
      <c r="PDB17" s="240"/>
      <c r="PDC17" s="240"/>
      <c r="PDD17" s="240"/>
      <c r="PDE17" s="240"/>
      <c r="PDF17" s="240"/>
      <c r="PDG17" s="240"/>
      <c r="PDH17" s="240"/>
      <c r="PDI17" s="240"/>
      <c r="PDJ17" s="240"/>
      <c r="PDK17" s="240"/>
      <c r="PDL17" s="240"/>
      <c r="PDM17" s="240"/>
      <c r="PDN17" s="240"/>
      <c r="PDO17" s="240"/>
      <c r="PDP17" s="240"/>
      <c r="PDQ17" s="240"/>
      <c r="PDR17" s="240"/>
      <c r="PDS17" s="240"/>
      <c r="PDT17" s="240"/>
      <c r="PDU17" s="240"/>
      <c r="PDV17" s="240"/>
      <c r="PDW17" s="240"/>
      <c r="PDX17" s="240"/>
      <c r="PDY17" s="240"/>
      <c r="PDZ17" s="240"/>
      <c r="PEA17" s="240"/>
      <c r="PEB17" s="240"/>
      <c r="PEC17" s="240"/>
      <c r="PED17" s="240"/>
      <c r="PEE17" s="240"/>
      <c r="PEF17" s="240"/>
      <c r="PEG17" s="240"/>
      <c r="PEH17" s="240"/>
      <c r="PEI17" s="240"/>
      <c r="PEJ17" s="240"/>
      <c r="PEK17" s="240"/>
      <c r="PEL17" s="240"/>
      <c r="PEM17" s="240"/>
      <c r="PEN17" s="240"/>
      <c r="PEO17" s="240"/>
      <c r="PEP17" s="240"/>
      <c r="PEQ17" s="240"/>
      <c r="PER17" s="240"/>
      <c r="PES17" s="240"/>
      <c r="PET17" s="240"/>
      <c r="PEU17" s="240"/>
      <c r="PEV17" s="240"/>
      <c r="PEW17" s="240"/>
      <c r="PEX17" s="240"/>
      <c r="PEY17" s="240"/>
      <c r="PEZ17" s="240"/>
      <c r="PFA17" s="240"/>
      <c r="PFB17" s="240"/>
      <c r="PFC17" s="240"/>
      <c r="PFD17" s="240"/>
      <c r="PFE17" s="240"/>
      <c r="PFF17" s="240"/>
      <c r="PFG17" s="240"/>
      <c r="PFH17" s="240"/>
      <c r="PFI17" s="240"/>
      <c r="PFJ17" s="240"/>
      <c r="PFK17" s="240"/>
      <c r="PFL17" s="240"/>
      <c r="PFM17" s="240"/>
      <c r="PFN17" s="240"/>
      <c r="PFO17" s="240"/>
      <c r="PFP17" s="240"/>
      <c r="PFQ17" s="240"/>
      <c r="PFR17" s="240"/>
      <c r="PFS17" s="240"/>
      <c r="PFT17" s="240"/>
      <c r="PFU17" s="240"/>
      <c r="PFV17" s="240"/>
      <c r="PFW17" s="240"/>
      <c r="PFX17" s="240"/>
      <c r="PFY17" s="240"/>
      <c r="PFZ17" s="240"/>
      <c r="PGA17" s="240"/>
      <c r="PGB17" s="240"/>
      <c r="PGC17" s="240"/>
      <c r="PGD17" s="240"/>
      <c r="PGE17" s="240"/>
      <c r="PGF17" s="240"/>
      <c r="PGG17" s="240"/>
      <c r="PGH17" s="240"/>
      <c r="PGI17" s="240"/>
      <c r="PGJ17" s="240"/>
      <c r="PGK17" s="240"/>
      <c r="PGL17" s="240"/>
      <c r="PGM17" s="240"/>
      <c r="PGN17" s="240"/>
      <c r="PGO17" s="240"/>
      <c r="PGP17" s="240"/>
      <c r="PGQ17" s="240"/>
      <c r="PGR17" s="240"/>
      <c r="PGS17" s="240"/>
      <c r="PGT17" s="240"/>
      <c r="PGU17" s="240"/>
      <c r="PGV17" s="240"/>
      <c r="PGW17" s="240"/>
      <c r="PGX17" s="240"/>
      <c r="PGY17" s="240"/>
      <c r="PGZ17" s="240"/>
      <c r="PHA17" s="240"/>
      <c r="PHB17" s="240"/>
      <c r="PHC17" s="240"/>
      <c r="PHD17" s="240"/>
      <c r="PHE17" s="240"/>
      <c r="PHF17" s="240"/>
      <c r="PHG17" s="240"/>
      <c r="PHH17" s="240"/>
      <c r="PHI17" s="240"/>
      <c r="PHJ17" s="240"/>
      <c r="PHK17" s="240"/>
      <c r="PHL17" s="240"/>
      <c r="PHM17" s="240"/>
      <c r="PHN17" s="240"/>
      <c r="PHO17" s="240"/>
      <c r="PHP17" s="240"/>
      <c r="PHQ17" s="240"/>
      <c r="PHR17" s="240"/>
      <c r="PHS17" s="240"/>
      <c r="PHT17" s="240"/>
      <c r="PHU17" s="240"/>
      <c r="PHV17" s="240"/>
      <c r="PHW17" s="240"/>
      <c r="PHX17" s="240"/>
      <c r="PHY17" s="240"/>
      <c r="PHZ17" s="240"/>
      <c r="PIA17" s="240"/>
      <c r="PIB17" s="240"/>
      <c r="PIC17" s="240"/>
      <c r="PID17" s="240"/>
      <c r="PIE17" s="240"/>
      <c r="PIF17" s="240"/>
      <c r="PIG17" s="240"/>
      <c r="PIH17" s="240"/>
      <c r="PII17" s="240"/>
      <c r="PIJ17" s="240"/>
      <c r="PIK17" s="240"/>
      <c r="PIL17" s="240"/>
      <c r="PIM17" s="240"/>
      <c r="PIN17" s="240"/>
      <c r="PIO17" s="240"/>
      <c r="PIP17" s="240"/>
      <c r="PIQ17" s="240"/>
      <c r="PIR17" s="240"/>
      <c r="PIS17" s="240"/>
      <c r="PIT17" s="240"/>
      <c r="PIU17" s="240"/>
      <c r="PIV17" s="240"/>
      <c r="PIW17" s="240"/>
      <c r="PIX17" s="240"/>
      <c r="PIY17" s="240"/>
      <c r="PIZ17" s="240"/>
      <c r="PJA17" s="240"/>
      <c r="PJB17" s="240"/>
      <c r="PJC17" s="240"/>
      <c r="PJD17" s="240"/>
      <c r="PJE17" s="240"/>
      <c r="PJF17" s="240"/>
      <c r="PJG17" s="240"/>
      <c r="PJH17" s="240"/>
      <c r="PJI17" s="240"/>
      <c r="PJJ17" s="240"/>
      <c r="PJK17" s="240"/>
      <c r="PJL17" s="240"/>
      <c r="PJM17" s="240"/>
      <c r="PJN17" s="240"/>
      <c r="PJO17" s="240"/>
      <c r="PJP17" s="240"/>
      <c r="PJQ17" s="240"/>
      <c r="PJR17" s="240"/>
      <c r="PJS17" s="240"/>
      <c r="PJT17" s="240"/>
      <c r="PJU17" s="240"/>
      <c r="PJV17" s="240"/>
      <c r="PJW17" s="240"/>
      <c r="PJX17" s="240"/>
      <c r="PJY17" s="240"/>
      <c r="PJZ17" s="240"/>
      <c r="PKA17" s="240"/>
      <c r="PKB17" s="240"/>
      <c r="PKC17" s="240"/>
      <c r="PKD17" s="240"/>
      <c r="PKE17" s="240"/>
      <c r="PKF17" s="240"/>
      <c r="PKG17" s="240"/>
      <c r="PKH17" s="240"/>
      <c r="PKI17" s="240"/>
      <c r="PKJ17" s="240"/>
      <c r="PKK17" s="240"/>
      <c r="PKL17" s="240"/>
      <c r="PKM17" s="240"/>
      <c r="PKN17" s="240"/>
      <c r="PKO17" s="240"/>
      <c r="PKP17" s="240"/>
      <c r="PKQ17" s="240"/>
      <c r="PKR17" s="240"/>
      <c r="PKS17" s="240"/>
      <c r="PKT17" s="240"/>
      <c r="PKU17" s="240"/>
      <c r="PKV17" s="240"/>
      <c r="PKW17" s="240"/>
      <c r="PKX17" s="240"/>
      <c r="PKY17" s="240"/>
      <c r="PKZ17" s="240"/>
      <c r="PLA17" s="240"/>
      <c r="PLB17" s="240"/>
      <c r="PLC17" s="240"/>
      <c r="PLD17" s="240"/>
      <c r="PLE17" s="240"/>
      <c r="PLF17" s="240"/>
      <c r="PLG17" s="240"/>
      <c r="PLH17" s="240"/>
      <c r="PLI17" s="240"/>
      <c r="PLJ17" s="240"/>
      <c r="PLK17" s="240"/>
      <c r="PLL17" s="240"/>
      <c r="PLM17" s="240"/>
      <c r="PLN17" s="240"/>
      <c r="PLO17" s="240"/>
      <c r="PLP17" s="240"/>
      <c r="PLQ17" s="240"/>
      <c r="PLR17" s="240"/>
      <c r="PLS17" s="240"/>
      <c r="PLT17" s="240"/>
      <c r="PLU17" s="240"/>
      <c r="PLV17" s="240"/>
      <c r="PLW17" s="240"/>
      <c r="PLX17" s="240"/>
      <c r="PLY17" s="240"/>
      <c r="PLZ17" s="240"/>
      <c r="PMA17" s="240"/>
      <c r="PMB17" s="240"/>
      <c r="PMC17" s="240"/>
      <c r="PMD17" s="240"/>
      <c r="PME17" s="240"/>
      <c r="PMF17" s="240"/>
      <c r="PMG17" s="240"/>
      <c r="PMH17" s="240"/>
      <c r="PMI17" s="240"/>
      <c r="PMJ17" s="240"/>
      <c r="PMK17" s="240"/>
      <c r="PML17" s="240"/>
      <c r="PMM17" s="240"/>
      <c r="PMN17" s="240"/>
      <c r="PMO17" s="240"/>
      <c r="PMP17" s="240"/>
      <c r="PMQ17" s="240"/>
      <c r="PMR17" s="240"/>
      <c r="PMS17" s="240"/>
      <c r="PMT17" s="240"/>
      <c r="PMU17" s="240"/>
      <c r="PMV17" s="240"/>
      <c r="PMW17" s="240"/>
      <c r="PMX17" s="240"/>
      <c r="PMY17" s="240"/>
      <c r="PMZ17" s="240"/>
      <c r="PNA17" s="240"/>
      <c r="PNB17" s="240"/>
      <c r="PNC17" s="240"/>
      <c r="PND17" s="240"/>
      <c r="PNE17" s="240"/>
      <c r="PNF17" s="240"/>
      <c r="PNG17" s="240"/>
      <c r="PNH17" s="240"/>
      <c r="PNI17" s="240"/>
      <c r="PNJ17" s="240"/>
      <c r="PNK17" s="240"/>
      <c r="PNL17" s="240"/>
      <c r="PNM17" s="240"/>
      <c r="PNN17" s="240"/>
      <c r="PNO17" s="240"/>
      <c r="PNP17" s="240"/>
      <c r="PNQ17" s="240"/>
      <c r="PNR17" s="240"/>
      <c r="PNS17" s="240"/>
      <c r="PNT17" s="240"/>
      <c r="PNU17" s="240"/>
      <c r="PNV17" s="240"/>
      <c r="PNW17" s="240"/>
      <c r="PNX17" s="240"/>
      <c r="PNY17" s="240"/>
      <c r="PNZ17" s="240"/>
      <c r="POA17" s="240"/>
      <c r="POB17" s="240"/>
      <c r="POC17" s="240"/>
      <c r="POD17" s="240"/>
      <c r="POE17" s="240"/>
      <c r="POF17" s="240"/>
      <c r="POG17" s="240"/>
      <c r="POH17" s="240"/>
      <c r="POI17" s="240"/>
      <c r="POJ17" s="240"/>
      <c r="POK17" s="240"/>
      <c r="POL17" s="240"/>
      <c r="POM17" s="240"/>
      <c r="PON17" s="240"/>
      <c r="POO17" s="240"/>
      <c r="POP17" s="240"/>
      <c r="POQ17" s="240"/>
      <c r="POR17" s="240"/>
      <c r="POS17" s="240"/>
      <c r="POT17" s="240"/>
      <c r="POU17" s="240"/>
      <c r="POV17" s="240"/>
      <c r="POW17" s="240"/>
      <c r="POX17" s="240"/>
      <c r="POY17" s="240"/>
      <c r="POZ17" s="240"/>
      <c r="PPA17" s="240"/>
      <c r="PPB17" s="240"/>
      <c r="PPC17" s="240"/>
      <c r="PPD17" s="240"/>
      <c r="PPE17" s="240"/>
      <c r="PPF17" s="240"/>
      <c r="PPG17" s="240"/>
      <c r="PPH17" s="240"/>
      <c r="PPI17" s="240"/>
      <c r="PPJ17" s="240"/>
      <c r="PPK17" s="240"/>
      <c r="PPL17" s="240"/>
      <c r="PPM17" s="240"/>
      <c r="PPN17" s="240"/>
      <c r="PPO17" s="240"/>
      <c r="PPP17" s="240"/>
      <c r="PPQ17" s="240"/>
      <c r="PPR17" s="240"/>
      <c r="PPS17" s="240"/>
      <c r="PPT17" s="240"/>
      <c r="PPU17" s="240"/>
      <c r="PPV17" s="240"/>
      <c r="PPW17" s="240"/>
      <c r="PPX17" s="240"/>
      <c r="PPY17" s="240"/>
      <c r="PPZ17" s="240"/>
      <c r="PQA17" s="240"/>
      <c r="PQB17" s="240"/>
      <c r="PQC17" s="240"/>
      <c r="PQD17" s="240"/>
      <c r="PQE17" s="240"/>
      <c r="PQF17" s="240"/>
      <c r="PQG17" s="240"/>
      <c r="PQH17" s="240"/>
      <c r="PQI17" s="240"/>
      <c r="PQJ17" s="240"/>
      <c r="PQK17" s="240"/>
      <c r="PQL17" s="240"/>
      <c r="PQM17" s="240"/>
      <c r="PQN17" s="240"/>
      <c r="PQO17" s="240"/>
      <c r="PQP17" s="240"/>
      <c r="PQQ17" s="240"/>
      <c r="PQR17" s="240"/>
      <c r="PQS17" s="240"/>
      <c r="PQT17" s="240"/>
      <c r="PQU17" s="240"/>
      <c r="PQV17" s="240"/>
      <c r="PQW17" s="240"/>
      <c r="PQX17" s="240"/>
      <c r="PQY17" s="240"/>
      <c r="PQZ17" s="240"/>
      <c r="PRA17" s="240"/>
      <c r="PRB17" s="240"/>
      <c r="PRC17" s="240"/>
      <c r="PRD17" s="240"/>
      <c r="PRE17" s="240"/>
      <c r="PRF17" s="240"/>
      <c r="PRG17" s="240"/>
      <c r="PRH17" s="240"/>
      <c r="PRI17" s="240"/>
      <c r="PRJ17" s="240"/>
      <c r="PRK17" s="240"/>
      <c r="PRL17" s="240"/>
      <c r="PRM17" s="240"/>
      <c r="PRN17" s="240"/>
      <c r="PRO17" s="240"/>
      <c r="PRP17" s="240"/>
      <c r="PRQ17" s="240"/>
      <c r="PRR17" s="240"/>
      <c r="PRS17" s="240"/>
      <c r="PRT17" s="240"/>
      <c r="PRU17" s="240"/>
      <c r="PRV17" s="240"/>
      <c r="PRW17" s="240"/>
      <c r="PRX17" s="240"/>
      <c r="PRY17" s="240"/>
      <c r="PRZ17" s="240"/>
      <c r="PSA17" s="240"/>
      <c r="PSB17" s="240"/>
      <c r="PSC17" s="240"/>
      <c r="PSD17" s="240"/>
      <c r="PSE17" s="240"/>
      <c r="PSF17" s="240"/>
      <c r="PSG17" s="240"/>
      <c r="PSH17" s="240"/>
      <c r="PSI17" s="240"/>
      <c r="PSJ17" s="240"/>
      <c r="PSK17" s="240"/>
      <c r="PSL17" s="240"/>
      <c r="PSM17" s="240"/>
      <c r="PSN17" s="240"/>
      <c r="PSO17" s="240"/>
      <c r="PSP17" s="240"/>
      <c r="PSQ17" s="240"/>
      <c r="PSR17" s="240"/>
      <c r="PSS17" s="240"/>
      <c r="PST17" s="240"/>
      <c r="PSU17" s="240"/>
      <c r="PSV17" s="240"/>
      <c r="PSW17" s="240"/>
      <c r="PSX17" s="240"/>
      <c r="PSY17" s="240"/>
      <c r="PSZ17" s="240"/>
      <c r="PTA17" s="240"/>
      <c r="PTB17" s="240"/>
      <c r="PTC17" s="240"/>
      <c r="PTD17" s="240"/>
      <c r="PTE17" s="240"/>
      <c r="PTF17" s="240"/>
      <c r="PTG17" s="240"/>
      <c r="PTH17" s="240"/>
      <c r="PTI17" s="240"/>
      <c r="PTJ17" s="240"/>
      <c r="PTK17" s="240"/>
      <c r="PTL17" s="240"/>
      <c r="PTM17" s="240"/>
      <c r="PTN17" s="240"/>
      <c r="PTO17" s="240"/>
      <c r="PTP17" s="240"/>
      <c r="PTQ17" s="240"/>
      <c r="PTR17" s="240"/>
      <c r="PTS17" s="240"/>
      <c r="PTT17" s="240"/>
      <c r="PTU17" s="240"/>
      <c r="PTV17" s="240"/>
      <c r="PTW17" s="240"/>
      <c r="PTX17" s="240"/>
      <c r="PTY17" s="240"/>
      <c r="PTZ17" s="240"/>
      <c r="PUA17" s="240"/>
      <c r="PUB17" s="240"/>
      <c r="PUC17" s="240"/>
      <c r="PUD17" s="240"/>
      <c r="PUE17" s="240"/>
      <c r="PUF17" s="240"/>
      <c r="PUG17" s="240"/>
      <c r="PUH17" s="240"/>
      <c r="PUI17" s="240"/>
      <c r="PUJ17" s="240"/>
      <c r="PUK17" s="240"/>
      <c r="PUL17" s="240"/>
      <c r="PUM17" s="240"/>
      <c r="PUN17" s="240"/>
      <c r="PUO17" s="240"/>
      <c r="PUP17" s="240"/>
      <c r="PUQ17" s="240"/>
      <c r="PUR17" s="240"/>
      <c r="PUS17" s="240"/>
      <c r="PUT17" s="240"/>
      <c r="PUU17" s="240"/>
      <c r="PUV17" s="240"/>
      <c r="PUW17" s="240"/>
      <c r="PUX17" s="240"/>
      <c r="PUY17" s="240"/>
      <c r="PUZ17" s="240"/>
      <c r="PVA17" s="240"/>
      <c r="PVB17" s="240"/>
      <c r="PVC17" s="240"/>
      <c r="PVD17" s="240"/>
      <c r="PVE17" s="240"/>
      <c r="PVF17" s="240"/>
      <c r="PVG17" s="240"/>
      <c r="PVH17" s="240"/>
      <c r="PVI17" s="240"/>
      <c r="PVJ17" s="240"/>
      <c r="PVK17" s="240"/>
      <c r="PVL17" s="240"/>
      <c r="PVM17" s="240"/>
      <c r="PVN17" s="240"/>
      <c r="PVO17" s="240"/>
      <c r="PVP17" s="240"/>
      <c r="PVQ17" s="240"/>
      <c r="PVR17" s="240"/>
      <c r="PVS17" s="240"/>
      <c r="PVT17" s="240"/>
      <c r="PVU17" s="240"/>
      <c r="PVV17" s="240"/>
      <c r="PVW17" s="240"/>
      <c r="PVX17" s="240"/>
      <c r="PVY17" s="240"/>
      <c r="PVZ17" s="240"/>
      <c r="PWA17" s="240"/>
      <c r="PWB17" s="240"/>
      <c r="PWC17" s="240"/>
      <c r="PWD17" s="240"/>
      <c r="PWE17" s="240"/>
      <c r="PWF17" s="240"/>
      <c r="PWG17" s="240"/>
      <c r="PWH17" s="240"/>
      <c r="PWI17" s="240"/>
      <c r="PWJ17" s="240"/>
      <c r="PWK17" s="240"/>
      <c r="PWL17" s="240"/>
      <c r="PWM17" s="240"/>
      <c r="PWN17" s="240"/>
      <c r="PWO17" s="240"/>
      <c r="PWP17" s="240"/>
      <c r="PWQ17" s="240"/>
      <c r="PWR17" s="240"/>
      <c r="PWS17" s="240"/>
      <c r="PWT17" s="240"/>
      <c r="PWU17" s="240"/>
      <c r="PWV17" s="240"/>
      <c r="PWW17" s="240"/>
      <c r="PWX17" s="240"/>
      <c r="PWY17" s="240"/>
      <c r="PWZ17" s="240"/>
      <c r="PXA17" s="240"/>
      <c r="PXB17" s="240"/>
      <c r="PXC17" s="240"/>
      <c r="PXD17" s="240"/>
      <c r="PXE17" s="240"/>
      <c r="PXF17" s="240"/>
      <c r="PXG17" s="240"/>
      <c r="PXH17" s="240"/>
      <c r="PXI17" s="240"/>
      <c r="PXJ17" s="240"/>
      <c r="PXK17" s="240"/>
      <c r="PXL17" s="240"/>
      <c r="PXM17" s="240"/>
      <c r="PXN17" s="240"/>
      <c r="PXO17" s="240"/>
      <c r="PXP17" s="240"/>
      <c r="PXQ17" s="240"/>
      <c r="PXR17" s="240"/>
      <c r="PXS17" s="240"/>
      <c r="PXT17" s="240"/>
      <c r="PXU17" s="240"/>
      <c r="PXV17" s="240"/>
      <c r="PXW17" s="240"/>
      <c r="PXX17" s="240"/>
      <c r="PXY17" s="240"/>
      <c r="PXZ17" s="240"/>
      <c r="PYA17" s="240"/>
      <c r="PYB17" s="240"/>
      <c r="PYC17" s="240"/>
      <c r="PYD17" s="240"/>
      <c r="PYE17" s="240"/>
      <c r="PYF17" s="240"/>
      <c r="PYG17" s="240"/>
      <c r="PYH17" s="240"/>
      <c r="PYI17" s="240"/>
      <c r="PYJ17" s="240"/>
      <c r="PYK17" s="240"/>
      <c r="PYL17" s="240"/>
      <c r="PYM17" s="240"/>
      <c r="PYN17" s="240"/>
      <c r="PYO17" s="240"/>
      <c r="PYP17" s="240"/>
      <c r="PYQ17" s="240"/>
      <c r="PYR17" s="240"/>
      <c r="PYS17" s="240"/>
      <c r="PYT17" s="240"/>
      <c r="PYU17" s="240"/>
      <c r="PYV17" s="240"/>
      <c r="PYW17" s="240"/>
      <c r="PYX17" s="240"/>
      <c r="PYY17" s="240"/>
      <c r="PYZ17" s="240"/>
      <c r="PZA17" s="240"/>
      <c r="PZB17" s="240"/>
      <c r="PZC17" s="240"/>
      <c r="PZD17" s="240"/>
      <c r="PZE17" s="240"/>
      <c r="PZF17" s="240"/>
      <c r="PZG17" s="240"/>
      <c r="PZH17" s="240"/>
      <c r="PZI17" s="240"/>
      <c r="PZJ17" s="240"/>
      <c r="PZK17" s="240"/>
      <c r="PZL17" s="240"/>
      <c r="PZM17" s="240"/>
      <c r="PZN17" s="240"/>
      <c r="PZO17" s="240"/>
      <c r="PZP17" s="240"/>
      <c r="PZQ17" s="240"/>
      <c r="PZR17" s="240"/>
      <c r="PZS17" s="240"/>
      <c r="PZT17" s="240"/>
      <c r="PZU17" s="240"/>
      <c r="PZV17" s="240"/>
      <c r="PZW17" s="240"/>
      <c r="PZX17" s="240"/>
      <c r="PZY17" s="240"/>
      <c r="PZZ17" s="240"/>
      <c r="QAA17" s="240"/>
      <c r="QAB17" s="240"/>
      <c r="QAC17" s="240"/>
      <c r="QAD17" s="240"/>
      <c r="QAE17" s="240"/>
      <c r="QAF17" s="240"/>
      <c r="QAG17" s="240"/>
      <c r="QAH17" s="240"/>
      <c r="QAI17" s="240"/>
      <c r="QAJ17" s="240"/>
      <c r="QAK17" s="240"/>
      <c r="QAL17" s="240"/>
      <c r="QAM17" s="240"/>
      <c r="QAN17" s="240"/>
      <c r="QAO17" s="240"/>
      <c r="QAP17" s="240"/>
      <c r="QAQ17" s="240"/>
      <c r="QAR17" s="240"/>
      <c r="QAS17" s="240"/>
      <c r="QAT17" s="240"/>
      <c r="QAU17" s="240"/>
      <c r="QAV17" s="240"/>
      <c r="QAW17" s="240"/>
      <c r="QAX17" s="240"/>
      <c r="QAY17" s="240"/>
      <c r="QAZ17" s="240"/>
      <c r="QBA17" s="240"/>
      <c r="QBB17" s="240"/>
      <c r="QBC17" s="240"/>
      <c r="QBD17" s="240"/>
      <c r="QBE17" s="240"/>
      <c r="QBF17" s="240"/>
      <c r="QBG17" s="240"/>
      <c r="QBH17" s="240"/>
      <c r="QBI17" s="240"/>
      <c r="QBJ17" s="240"/>
      <c r="QBK17" s="240"/>
      <c r="QBL17" s="240"/>
      <c r="QBM17" s="240"/>
      <c r="QBN17" s="240"/>
      <c r="QBO17" s="240"/>
      <c r="QBP17" s="240"/>
      <c r="QBQ17" s="240"/>
      <c r="QBR17" s="240"/>
      <c r="QBS17" s="240"/>
      <c r="QBT17" s="240"/>
      <c r="QBU17" s="240"/>
      <c r="QBV17" s="240"/>
      <c r="QBW17" s="240"/>
      <c r="QBX17" s="240"/>
      <c r="QBY17" s="240"/>
      <c r="QBZ17" s="240"/>
      <c r="QCA17" s="240"/>
      <c r="QCB17" s="240"/>
      <c r="QCC17" s="240"/>
      <c r="QCD17" s="240"/>
      <c r="QCE17" s="240"/>
      <c r="QCF17" s="240"/>
      <c r="QCG17" s="240"/>
      <c r="QCH17" s="240"/>
      <c r="QCI17" s="240"/>
      <c r="QCJ17" s="240"/>
      <c r="QCK17" s="240"/>
      <c r="QCL17" s="240"/>
      <c r="QCM17" s="240"/>
      <c r="QCN17" s="240"/>
      <c r="QCO17" s="240"/>
      <c r="QCP17" s="240"/>
      <c r="QCQ17" s="240"/>
      <c r="QCR17" s="240"/>
      <c r="QCS17" s="240"/>
      <c r="QCT17" s="240"/>
      <c r="QCU17" s="240"/>
      <c r="QCV17" s="240"/>
      <c r="QCW17" s="240"/>
      <c r="QCX17" s="240"/>
      <c r="QCY17" s="240"/>
      <c r="QCZ17" s="240"/>
      <c r="QDA17" s="240"/>
      <c r="QDB17" s="240"/>
      <c r="QDC17" s="240"/>
      <c r="QDD17" s="240"/>
      <c r="QDE17" s="240"/>
      <c r="QDF17" s="240"/>
      <c r="QDG17" s="240"/>
      <c r="QDH17" s="240"/>
      <c r="QDI17" s="240"/>
      <c r="QDJ17" s="240"/>
      <c r="QDK17" s="240"/>
      <c r="QDL17" s="240"/>
      <c r="QDM17" s="240"/>
      <c r="QDN17" s="240"/>
      <c r="QDO17" s="240"/>
      <c r="QDP17" s="240"/>
      <c r="QDQ17" s="240"/>
      <c r="QDR17" s="240"/>
      <c r="QDS17" s="240"/>
      <c r="QDT17" s="240"/>
      <c r="QDU17" s="240"/>
      <c r="QDV17" s="240"/>
      <c r="QDW17" s="240"/>
      <c r="QDX17" s="240"/>
      <c r="QDY17" s="240"/>
      <c r="QDZ17" s="240"/>
      <c r="QEA17" s="240"/>
      <c r="QEB17" s="240"/>
      <c r="QEC17" s="240"/>
      <c r="QED17" s="240"/>
      <c r="QEE17" s="240"/>
      <c r="QEF17" s="240"/>
      <c r="QEG17" s="240"/>
      <c r="QEH17" s="240"/>
      <c r="QEI17" s="240"/>
      <c r="QEJ17" s="240"/>
      <c r="QEK17" s="240"/>
      <c r="QEL17" s="240"/>
      <c r="QEM17" s="240"/>
      <c r="QEN17" s="240"/>
      <c r="QEO17" s="240"/>
      <c r="QEP17" s="240"/>
      <c r="QEQ17" s="240"/>
      <c r="QER17" s="240"/>
      <c r="QES17" s="240"/>
      <c r="QET17" s="240"/>
      <c r="QEU17" s="240"/>
      <c r="QEV17" s="240"/>
      <c r="QEW17" s="240"/>
      <c r="QEX17" s="240"/>
      <c r="QEY17" s="240"/>
      <c r="QEZ17" s="240"/>
      <c r="QFA17" s="240"/>
      <c r="QFB17" s="240"/>
      <c r="QFC17" s="240"/>
      <c r="QFD17" s="240"/>
      <c r="QFE17" s="240"/>
      <c r="QFF17" s="240"/>
      <c r="QFG17" s="240"/>
      <c r="QFH17" s="240"/>
      <c r="QFI17" s="240"/>
      <c r="QFJ17" s="240"/>
      <c r="QFK17" s="240"/>
      <c r="QFL17" s="240"/>
      <c r="QFM17" s="240"/>
      <c r="QFN17" s="240"/>
      <c r="QFO17" s="240"/>
      <c r="QFP17" s="240"/>
      <c r="QFQ17" s="240"/>
      <c r="QFR17" s="240"/>
      <c r="QFS17" s="240"/>
      <c r="QFT17" s="240"/>
      <c r="QFU17" s="240"/>
      <c r="QFV17" s="240"/>
      <c r="QFW17" s="240"/>
      <c r="QFX17" s="240"/>
      <c r="QFY17" s="240"/>
      <c r="QFZ17" s="240"/>
      <c r="QGA17" s="240"/>
      <c r="QGB17" s="240"/>
      <c r="QGC17" s="240"/>
      <c r="QGD17" s="240"/>
      <c r="QGE17" s="240"/>
      <c r="QGF17" s="240"/>
      <c r="QGG17" s="240"/>
      <c r="QGH17" s="240"/>
      <c r="QGI17" s="240"/>
      <c r="QGJ17" s="240"/>
      <c r="QGK17" s="240"/>
      <c r="QGL17" s="240"/>
      <c r="QGM17" s="240"/>
      <c r="QGN17" s="240"/>
      <c r="QGO17" s="240"/>
      <c r="QGP17" s="240"/>
      <c r="QGQ17" s="240"/>
      <c r="QGR17" s="240"/>
      <c r="QGS17" s="240"/>
      <c r="QGT17" s="240"/>
      <c r="QGU17" s="240"/>
      <c r="QGV17" s="240"/>
      <c r="QGW17" s="240"/>
      <c r="QGX17" s="240"/>
      <c r="QGY17" s="240"/>
      <c r="QGZ17" s="240"/>
      <c r="QHA17" s="240"/>
      <c r="QHB17" s="240"/>
      <c r="QHC17" s="240"/>
      <c r="QHD17" s="240"/>
      <c r="QHE17" s="240"/>
      <c r="QHF17" s="240"/>
      <c r="QHG17" s="240"/>
      <c r="QHH17" s="240"/>
      <c r="QHI17" s="240"/>
      <c r="QHJ17" s="240"/>
      <c r="QHK17" s="240"/>
      <c r="QHL17" s="240"/>
      <c r="QHM17" s="240"/>
      <c r="QHN17" s="240"/>
      <c r="QHO17" s="240"/>
      <c r="QHP17" s="240"/>
      <c r="QHQ17" s="240"/>
      <c r="QHR17" s="240"/>
      <c r="QHS17" s="240"/>
      <c r="QHT17" s="240"/>
      <c r="QHU17" s="240"/>
      <c r="QHV17" s="240"/>
      <c r="QHW17" s="240"/>
      <c r="QHX17" s="240"/>
      <c r="QHY17" s="240"/>
      <c r="QHZ17" s="240"/>
      <c r="QIA17" s="240"/>
      <c r="QIB17" s="240"/>
      <c r="QIC17" s="240"/>
      <c r="QID17" s="240"/>
      <c r="QIE17" s="240"/>
      <c r="QIF17" s="240"/>
      <c r="QIG17" s="240"/>
      <c r="QIH17" s="240"/>
      <c r="QII17" s="240"/>
      <c r="QIJ17" s="240"/>
      <c r="QIK17" s="240"/>
      <c r="QIL17" s="240"/>
      <c r="QIM17" s="240"/>
      <c r="QIN17" s="240"/>
      <c r="QIO17" s="240"/>
      <c r="QIP17" s="240"/>
      <c r="QIQ17" s="240"/>
      <c r="QIR17" s="240"/>
      <c r="QIS17" s="240"/>
      <c r="QIT17" s="240"/>
      <c r="QIU17" s="240"/>
      <c r="QIV17" s="240"/>
      <c r="QIW17" s="240"/>
      <c r="QIX17" s="240"/>
      <c r="QIY17" s="240"/>
      <c r="QIZ17" s="240"/>
      <c r="QJA17" s="240"/>
      <c r="QJB17" s="240"/>
      <c r="QJC17" s="240"/>
      <c r="QJD17" s="240"/>
      <c r="QJE17" s="240"/>
      <c r="QJF17" s="240"/>
      <c r="QJG17" s="240"/>
      <c r="QJH17" s="240"/>
      <c r="QJI17" s="240"/>
      <c r="QJJ17" s="240"/>
      <c r="QJK17" s="240"/>
      <c r="QJL17" s="240"/>
      <c r="QJM17" s="240"/>
      <c r="QJN17" s="240"/>
      <c r="QJO17" s="240"/>
      <c r="QJP17" s="240"/>
      <c r="QJQ17" s="240"/>
      <c r="QJR17" s="240"/>
      <c r="QJS17" s="240"/>
      <c r="QJT17" s="240"/>
      <c r="QJU17" s="240"/>
      <c r="QJV17" s="240"/>
      <c r="QJW17" s="240"/>
      <c r="QJX17" s="240"/>
      <c r="QJY17" s="240"/>
      <c r="QJZ17" s="240"/>
      <c r="QKA17" s="240"/>
      <c r="QKB17" s="240"/>
      <c r="QKC17" s="240"/>
      <c r="QKD17" s="240"/>
      <c r="QKE17" s="240"/>
      <c r="QKF17" s="240"/>
      <c r="QKG17" s="240"/>
      <c r="QKH17" s="240"/>
      <c r="QKI17" s="240"/>
      <c r="QKJ17" s="240"/>
      <c r="QKK17" s="240"/>
      <c r="QKL17" s="240"/>
      <c r="QKM17" s="240"/>
      <c r="QKN17" s="240"/>
      <c r="QKO17" s="240"/>
      <c r="QKP17" s="240"/>
      <c r="QKQ17" s="240"/>
      <c r="QKR17" s="240"/>
      <c r="QKS17" s="240"/>
      <c r="QKT17" s="240"/>
      <c r="QKU17" s="240"/>
      <c r="QKV17" s="240"/>
      <c r="QKW17" s="240"/>
      <c r="QKX17" s="240"/>
      <c r="QKY17" s="240"/>
      <c r="QKZ17" s="240"/>
      <c r="QLA17" s="240"/>
      <c r="QLB17" s="240"/>
      <c r="QLC17" s="240"/>
      <c r="QLD17" s="240"/>
      <c r="QLE17" s="240"/>
      <c r="QLF17" s="240"/>
      <c r="QLG17" s="240"/>
      <c r="QLH17" s="240"/>
      <c r="QLI17" s="240"/>
      <c r="QLJ17" s="240"/>
      <c r="QLK17" s="240"/>
      <c r="QLL17" s="240"/>
      <c r="QLM17" s="240"/>
      <c r="QLN17" s="240"/>
      <c r="QLO17" s="240"/>
      <c r="QLP17" s="240"/>
      <c r="QLQ17" s="240"/>
      <c r="QLR17" s="240"/>
      <c r="QLS17" s="240"/>
      <c r="QLT17" s="240"/>
      <c r="QLU17" s="240"/>
      <c r="QLV17" s="240"/>
      <c r="QLW17" s="240"/>
      <c r="QLX17" s="240"/>
      <c r="QLY17" s="240"/>
      <c r="QLZ17" s="240"/>
      <c r="QMA17" s="240"/>
      <c r="QMB17" s="240"/>
      <c r="QMC17" s="240"/>
      <c r="QMD17" s="240"/>
      <c r="QME17" s="240"/>
      <c r="QMF17" s="240"/>
      <c r="QMG17" s="240"/>
      <c r="QMH17" s="240"/>
      <c r="QMI17" s="240"/>
      <c r="QMJ17" s="240"/>
      <c r="QMK17" s="240"/>
      <c r="QML17" s="240"/>
      <c r="QMM17" s="240"/>
      <c r="QMN17" s="240"/>
      <c r="QMO17" s="240"/>
      <c r="QMP17" s="240"/>
      <c r="QMQ17" s="240"/>
      <c r="QMR17" s="240"/>
      <c r="QMS17" s="240"/>
      <c r="QMT17" s="240"/>
      <c r="QMU17" s="240"/>
      <c r="QMV17" s="240"/>
      <c r="QMW17" s="240"/>
      <c r="QMX17" s="240"/>
      <c r="QMY17" s="240"/>
      <c r="QMZ17" s="240"/>
      <c r="QNA17" s="240"/>
      <c r="QNB17" s="240"/>
      <c r="QNC17" s="240"/>
      <c r="QND17" s="240"/>
      <c r="QNE17" s="240"/>
      <c r="QNF17" s="240"/>
      <c r="QNG17" s="240"/>
      <c r="QNH17" s="240"/>
      <c r="QNI17" s="240"/>
      <c r="QNJ17" s="240"/>
      <c r="QNK17" s="240"/>
      <c r="QNL17" s="240"/>
      <c r="QNM17" s="240"/>
      <c r="QNN17" s="240"/>
      <c r="QNO17" s="240"/>
      <c r="QNP17" s="240"/>
      <c r="QNQ17" s="240"/>
      <c r="QNR17" s="240"/>
      <c r="QNS17" s="240"/>
      <c r="QNT17" s="240"/>
      <c r="QNU17" s="240"/>
      <c r="QNV17" s="240"/>
      <c r="QNW17" s="240"/>
      <c r="QNX17" s="240"/>
      <c r="QNY17" s="240"/>
      <c r="QNZ17" s="240"/>
      <c r="QOA17" s="240"/>
      <c r="QOB17" s="240"/>
      <c r="QOC17" s="240"/>
      <c r="QOD17" s="240"/>
      <c r="QOE17" s="240"/>
      <c r="QOF17" s="240"/>
      <c r="QOG17" s="240"/>
      <c r="QOH17" s="240"/>
      <c r="QOI17" s="240"/>
      <c r="QOJ17" s="240"/>
      <c r="QOK17" s="240"/>
      <c r="QOL17" s="240"/>
      <c r="QOM17" s="240"/>
      <c r="QON17" s="240"/>
      <c r="QOO17" s="240"/>
      <c r="QOP17" s="240"/>
      <c r="QOQ17" s="240"/>
      <c r="QOR17" s="240"/>
      <c r="QOS17" s="240"/>
      <c r="QOT17" s="240"/>
      <c r="QOU17" s="240"/>
      <c r="QOV17" s="240"/>
      <c r="QOW17" s="240"/>
      <c r="QOX17" s="240"/>
      <c r="QOY17" s="240"/>
      <c r="QOZ17" s="240"/>
      <c r="QPA17" s="240"/>
      <c r="QPB17" s="240"/>
      <c r="QPC17" s="240"/>
      <c r="QPD17" s="240"/>
      <c r="QPE17" s="240"/>
      <c r="QPF17" s="240"/>
      <c r="QPG17" s="240"/>
      <c r="QPH17" s="240"/>
      <c r="QPI17" s="240"/>
      <c r="QPJ17" s="240"/>
      <c r="QPK17" s="240"/>
      <c r="QPL17" s="240"/>
      <c r="QPM17" s="240"/>
      <c r="QPN17" s="240"/>
      <c r="QPO17" s="240"/>
      <c r="QPP17" s="240"/>
      <c r="QPQ17" s="240"/>
      <c r="QPR17" s="240"/>
      <c r="QPS17" s="240"/>
      <c r="QPT17" s="240"/>
      <c r="QPU17" s="240"/>
      <c r="QPV17" s="240"/>
      <c r="QPW17" s="240"/>
      <c r="QPX17" s="240"/>
      <c r="QPY17" s="240"/>
      <c r="QPZ17" s="240"/>
      <c r="QQA17" s="240"/>
      <c r="QQB17" s="240"/>
      <c r="QQC17" s="240"/>
      <c r="QQD17" s="240"/>
      <c r="QQE17" s="240"/>
      <c r="QQF17" s="240"/>
      <c r="QQG17" s="240"/>
      <c r="QQH17" s="240"/>
      <c r="QQI17" s="240"/>
      <c r="QQJ17" s="240"/>
      <c r="QQK17" s="240"/>
      <c r="QQL17" s="240"/>
      <c r="QQM17" s="240"/>
      <c r="QQN17" s="240"/>
      <c r="QQO17" s="240"/>
      <c r="QQP17" s="240"/>
      <c r="QQQ17" s="240"/>
      <c r="QQR17" s="240"/>
      <c r="QQS17" s="240"/>
      <c r="QQT17" s="240"/>
      <c r="QQU17" s="240"/>
      <c r="QQV17" s="240"/>
      <c r="QQW17" s="240"/>
      <c r="QQX17" s="240"/>
      <c r="QQY17" s="240"/>
      <c r="QQZ17" s="240"/>
      <c r="QRA17" s="240"/>
      <c r="QRB17" s="240"/>
      <c r="QRC17" s="240"/>
      <c r="QRD17" s="240"/>
      <c r="QRE17" s="240"/>
      <c r="QRF17" s="240"/>
      <c r="QRG17" s="240"/>
      <c r="QRH17" s="240"/>
      <c r="QRI17" s="240"/>
      <c r="QRJ17" s="240"/>
      <c r="QRK17" s="240"/>
      <c r="QRL17" s="240"/>
      <c r="QRM17" s="240"/>
      <c r="QRN17" s="240"/>
      <c r="QRO17" s="240"/>
      <c r="QRP17" s="240"/>
      <c r="QRQ17" s="240"/>
      <c r="QRR17" s="240"/>
      <c r="QRS17" s="240"/>
      <c r="QRT17" s="240"/>
      <c r="QRU17" s="240"/>
      <c r="QRV17" s="240"/>
      <c r="QRW17" s="240"/>
      <c r="QRX17" s="240"/>
      <c r="QRY17" s="240"/>
      <c r="QRZ17" s="240"/>
      <c r="QSA17" s="240"/>
      <c r="QSB17" s="240"/>
      <c r="QSC17" s="240"/>
      <c r="QSD17" s="240"/>
      <c r="QSE17" s="240"/>
      <c r="QSF17" s="240"/>
      <c r="QSG17" s="240"/>
      <c r="QSH17" s="240"/>
      <c r="QSI17" s="240"/>
      <c r="QSJ17" s="240"/>
      <c r="QSK17" s="240"/>
      <c r="QSL17" s="240"/>
      <c r="QSM17" s="240"/>
      <c r="QSN17" s="240"/>
      <c r="QSO17" s="240"/>
      <c r="QSP17" s="240"/>
      <c r="QSQ17" s="240"/>
      <c r="QSR17" s="240"/>
      <c r="QSS17" s="240"/>
      <c r="QST17" s="240"/>
      <c r="QSU17" s="240"/>
      <c r="QSV17" s="240"/>
      <c r="QSW17" s="240"/>
      <c r="QSX17" s="240"/>
      <c r="QSY17" s="240"/>
      <c r="QSZ17" s="240"/>
      <c r="QTA17" s="240"/>
      <c r="QTB17" s="240"/>
      <c r="QTC17" s="240"/>
      <c r="QTD17" s="240"/>
      <c r="QTE17" s="240"/>
      <c r="QTF17" s="240"/>
      <c r="QTG17" s="240"/>
      <c r="QTH17" s="240"/>
      <c r="QTI17" s="240"/>
      <c r="QTJ17" s="240"/>
      <c r="QTK17" s="240"/>
      <c r="QTL17" s="240"/>
      <c r="QTM17" s="240"/>
      <c r="QTN17" s="240"/>
      <c r="QTO17" s="240"/>
      <c r="QTP17" s="240"/>
      <c r="QTQ17" s="240"/>
      <c r="QTR17" s="240"/>
      <c r="QTS17" s="240"/>
      <c r="QTT17" s="240"/>
      <c r="QTU17" s="240"/>
      <c r="QTV17" s="240"/>
      <c r="QTW17" s="240"/>
      <c r="QTX17" s="240"/>
      <c r="QTY17" s="240"/>
      <c r="QTZ17" s="240"/>
      <c r="QUA17" s="240"/>
      <c r="QUB17" s="240"/>
      <c r="QUC17" s="240"/>
      <c r="QUD17" s="240"/>
      <c r="QUE17" s="240"/>
      <c r="QUF17" s="240"/>
      <c r="QUG17" s="240"/>
      <c r="QUH17" s="240"/>
      <c r="QUI17" s="240"/>
      <c r="QUJ17" s="240"/>
      <c r="QUK17" s="240"/>
      <c r="QUL17" s="240"/>
      <c r="QUM17" s="240"/>
      <c r="QUN17" s="240"/>
      <c r="QUO17" s="240"/>
      <c r="QUP17" s="240"/>
      <c r="QUQ17" s="240"/>
      <c r="QUR17" s="240"/>
      <c r="QUS17" s="240"/>
      <c r="QUT17" s="240"/>
      <c r="QUU17" s="240"/>
      <c r="QUV17" s="240"/>
      <c r="QUW17" s="240"/>
      <c r="QUX17" s="240"/>
      <c r="QUY17" s="240"/>
      <c r="QUZ17" s="240"/>
      <c r="QVA17" s="240"/>
      <c r="QVB17" s="240"/>
      <c r="QVC17" s="240"/>
      <c r="QVD17" s="240"/>
      <c r="QVE17" s="240"/>
      <c r="QVF17" s="240"/>
      <c r="QVG17" s="240"/>
      <c r="QVH17" s="240"/>
      <c r="QVI17" s="240"/>
      <c r="QVJ17" s="240"/>
      <c r="QVK17" s="240"/>
      <c r="QVL17" s="240"/>
      <c r="QVM17" s="240"/>
      <c r="QVN17" s="240"/>
      <c r="QVO17" s="240"/>
      <c r="QVP17" s="240"/>
      <c r="QVQ17" s="240"/>
      <c r="QVR17" s="240"/>
      <c r="QVS17" s="240"/>
      <c r="QVT17" s="240"/>
      <c r="QVU17" s="240"/>
      <c r="QVV17" s="240"/>
      <c r="QVW17" s="240"/>
      <c r="QVX17" s="240"/>
      <c r="QVY17" s="240"/>
      <c r="QVZ17" s="240"/>
      <c r="QWA17" s="240"/>
      <c r="QWB17" s="240"/>
      <c r="QWC17" s="240"/>
      <c r="QWD17" s="240"/>
      <c r="QWE17" s="240"/>
      <c r="QWF17" s="240"/>
      <c r="QWG17" s="240"/>
      <c r="QWH17" s="240"/>
      <c r="QWI17" s="240"/>
      <c r="QWJ17" s="240"/>
      <c r="QWK17" s="240"/>
      <c r="QWL17" s="240"/>
      <c r="QWM17" s="240"/>
      <c r="QWN17" s="240"/>
      <c r="QWO17" s="240"/>
      <c r="QWP17" s="240"/>
      <c r="QWQ17" s="240"/>
      <c r="QWR17" s="240"/>
      <c r="QWS17" s="240"/>
      <c r="QWT17" s="240"/>
      <c r="QWU17" s="240"/>
      <c r="QWV17" s="240"/>
      <c r="QWW17" s="240"/>
      <c r="QWX17" s="240"/>
      <c r="QWY17" s="240"/>
      <c r="QWZ17" s="240"/>
      <c r="QXA17" s="240"/>
      <c r="QXB17" s="240"/>
      <c r="QXC17" s="240"/>
      <c r="QXD17" s="240"/>
      <c r="QXE17" s="240"/>
      <c r="QXF17" s="240"/>
      <c r="QXG17" s="240"/>
      <c r="QXH17" s="240"/>
      <c r="QXI17" s="240"/>
      <c r="QXJ17" s="240"/>
      <c r="QXK17" s="240"/>
      <c r="QXL17" s="240"/>
      <c r="QXM17" s="240"/>
      <c r="QXN17" s="240"/>
      <c r="QXO17" s="240"/>
      <c r="QXP17" s="240"/>
      <c r="QXQ17" s="240"/>
      <c r="QXR17" s="240"/>
      <c r="QXS17" s="240"/>
      <c r="QXT17" s="240"/>
      <c r="QXU17" s="240"/>
      <c r="QXV17" s="240"/>
      <c r="QXW17" s="240"/>
      <c r="QXX17" s="240"/>
      <c r="QXY17" s="240"/>
      <c r="QXZ17" s="240"/>
      <c r="QYA17" s="240"/>
      <c r="QYB17" s="240"/>
      <c r="QYC17" s="240"/>
      <c r="QYD17" s="240"/>
      <c r="QYE17" s="240"/>
      <c r="QYF17" s="240"/>
      <c r="QYG17" s="240"/>
      <c r="QYH17" s="240"/>
      <c r="QYI17" s="240"/>
      <c r="QYJ17" s="240"/>
      <c r="QYK17" s="240"/>
      <c r="QYL17" s="240"/>
      <c r="QYM17" s="240"/>
      <c r="QYN17" s="240"/>
      <c r="QYO17" s="240"/>
      <c r="QYP17" s="240"/>
      <c r="QYQ17" s="240"/>
      <c r="QYR17" s="240"/>
      <c r="QYS17" s="240"/>
      <c r="QYT17" s="240"/>
      <c r="QYU17" s="240"/>
      <c r="QYV17" s="240"/>
      <c r="QYW17" s="240"/>
      <c r="QYX17" s="240"/>
      <c r="QYY17" s="240"/>
      <c r="QYZ17" s="240"/>
      <c r="QZA17" s="240"/>
      <c r="QZB17" s="240"/>
      <c r="QZC17" s="240"/>
      <c r="QZD17" s="240"/>
      <c r="QZE17" s="240"/>
      <c r="QZF17" s="240"/>
      <c r="QZG17" s="240"/>
      <c r="QZH17" s="240"/>
      <c r="QZI17" s="240"/>
      <c r="QZJ17" s="240"/>
      <c r="QZK17" s="240"/>
      <c r="QZL17" s="240"/>
      <c r="QZM17" s="240"/>
      <c r="QZN17" s="240"/>
      <c r="QZO17" s="240"/>
      <c r="QZP17" s="240"/>
      <c r="QZQ17" s="240"/>
      <c r="QZR17" s="240"/>
      <c r="QZS17" s="240"/>
      <c r="QZT17" s="240"/>
      <c r="QZU17" s="240"/>
      <c r="QZV17" s="240"/>
      <c r="QZW17" s="240"/>
      <c r="QZX17" s="240"/>
      <c r="QZY17" s="240"/>
      <c r="QZZ17" s="240"/>
      <c r="RAA17" s="240"/>
      <c r="RAB17" s="240"/>
      <c r="RAC17" s="240"/>
      <c r="RAD17" s="240"/>
      <c r="RAE17" s="240"/>
      <c r="RAF17" s="240"/>
      <c r="RAG17" s="240"/>
      <c r="RAH17" s="240"/>
      <c r="RAI17" s="240"/>
      <c r="RAJ17" s="240"/>
      <c r="RAK17" s="240"/>
      <c r="RAL17" s="240"/>
      <c r="RAM17" s="240"/>
      <c r="RAN17" s="240"/>
      <c r="RAO17" s="240"/>
      <c r="RAP17" s="240"/>
      <c r="RAQ17" s="240"/>
      <c r="RAR17" s="240"/>
      <c r="RAS17" s="240"/>
      <c r="RAT17" s="240"/>
      <c r="RAU17" s="240"/>
      <c r="RAV17" s="240"/>
      <c r="RAW17" s="240"/>
      <c r="RAX17" s="240"/>
      <c r="RAY17" s="240"/>
      <c r="RAZ17" s="240"/>
      <c r="RBA17" s="240"/>
      <c r="RBB17" s="240"/>
      <c r="RBC17" s="240"/>
      <c r="RBD17" s="240"/>
      <c r="RBE17" s="240"/>
      <c r="RBF17" s="240"/>
      <c r="RBG17" s="240"/>
      <c r="RBH17" s="240"/>
      <c r="RBI17" s="240"/>
      <c r="RBJ17" s="240"/>
      <c r="RBK17" s="240"/>
      <c r="RBL17" s="240"/>
      <c r="RBM17" s="240"/>
      <c r="RBN17" s="240"/>
      <c r="RBO17" s="240"/>
      <c r="RBP17" s="240"/>
      <c r="RBQ17" s="240"/>
      <c r="RBR17" s="240"/>
      <c r="RBS17" s="240"/>
      <c r="RBT17" s="240"/>
      <c r="RBU17" s="240"/>
      <c r="RBV17" s="240"/>
      <c r="RBW17" s="240"/>
      <c r="RBX17" s="240"/>
      <c r="RBY17" s="240"/>
      <c r="RBZ17" s="240"/>
      <c r="RCA17" s="240"/>
      <c r="RCB17" s="240"/>
      <c r="RCC17" s="240"/>
      <c r="RCD17" s="240"/>
      <c r="RCE17" s="240"/>
      <c r="RCF17" s="240"/>
      <c r="RCG17" s="240"/>
      <c r="RCH17" s="240"/>
      <c r="RCI17" s="240"/>
      <c r="RCJ17" s="240"/>
      <c r="RCK17" s="240"/>
      <c r="RCL17" s="240"/>
      <c r="RCM17" s="240"/>
      <c r="RCN17" s="240"/>
      <c r="RCO17" s="240"/>
      <c r="RCP17" s="240"/>
      <c r="RCQ17" s="240"/>
      <c r="RCR17" s="240"/>
      <c r="RCS17" s="240"/>
      <c r="RCT17" s="240"/>
      <c r="RCU17" s="240"/>
      <c r="RCV17" s="240"/>
      <c r="RCW17" s="240"/>
      <c r="RCX17" s="240"/>
      <c r="RCY17" s="240"/>
      <c r="RCZ17" s="240"/>
      <c r="RDA17" s="240"/>
      <c r="RDB17" s="240"/>
      <c r="RDC17" s="240"/>
      <c r="RDD17" s="240"/>
      <c r="RDE17" s="240"/>
      <c r="RDF17" s="240"/>
      <c r="RDG17" s="240"/>
      <c r="RDH17" s="240"/>
      <c r="RDI17" s="240"/>
      <c r="RDJ17" s="240"/>
      <c r="RDK17" s="240"/>
      <c r="RDL17" s="240"/>
      <c r="RDM17" s="240"/>
      <c r="RDN17" s="240"/>
      <c r="RDO17" s="240"/>
      <c r="RDP17" s="240"/>
      <c r="RDQ17" s="240"/>
      <c r="RDR17" s="240"/>
      <c r="RDS17" s="240"/>
      <c r="RDT17" s="240"/>
      <c r="RDU17" s="240"/>
      <c r="RDV17" s="240"/>
      <c r="RDW17" s="240"/>
      <c r="RDX17" s="240"/>
      <c r="RDY17" s="240"/>
      <c r="RDZ17" s="240"/>
      <c r="REA17" s="240"/>
      <c r="REB17" s="240"/>
      <c r="REC17" s="240"/>
      <c r="RED17" s="240"/>
      <c r="REE17" s="240"/>
      <c r="REF17" s="240"/>
      <c r="REG17" s="240"/>
      <c r="REH17" s="240"/>
      <c r="REI17" s="240"/>
      <c r="REJ17" s="240"/>
      <c r="REK17" s="240"/>
      <c r="REL17" s="240"/>
      <c r="REM17" s="240"/>
      <c r="REN17" s="240"/>
      <c r="REO17" s="240"/>
      <c r="REP17" s="240"/>
      <c r="REQ17" s="240"/>
      <c r="RER17" s="240"/>
      <c r="RES17" s="240"/>
      <c r="RET17" s="240"/>
      <c r="REU17" s="240"/>
      <c r="REV17" s="240"/>
      <c r="REW17" s="240"/>
      <c r="REX17" s="240"/>
      <c r="REY17" s="240"/>
      <c r="REZ17" s="240"/>
      <c r="RFA17" s="240"/>
      <c r="RFB17" s="240"/>
      <c r="RFC17" s="240"/>
      <c r="RFD17" s="240"/>
      <c r="RFE17" s="240"/>
      <c r="RFF17" s="240"/>
      <c r="RFG17" s="240"/>
      <c r="RFH17" s="240"/>
      <c r="RFI17" s="240"/>
      <c r="RFJ17" s="240"/>
      <c r="RFK17" s="240"/>
      <c r="RFL17" s="240"/>
      <c r="RFM17" s="240"/>
      <c r="RFN17" s="240"/>
      <c r="RFO17" s="240"/>
      <c r="RFP17" s="240"/>
      <c r="RFQ17" s="240"/>
      <c r="RFR17" s="240"/>
      <c r="RFS17" s="240"/>
      <c r="RFT17" s="240"/>
      <c r="RFU17" s="240"/>
      <c r="RFV17" s="240"/>
      <c r="RFW17" s="240"/>
      <c r="RFX17" s="240"/>
      <c r="RFY17" s="240"/>
      <c r="RFZ17" s="240"/>
      <c r="RGA17" s="240"/>
      <c r="RGB17" s="240"/>
      <c r="RGC17" s="240"/>
      <c r="RGD17" s="240"/>
      <c r="RGE17" s="240"/>
      <c r="RGF17" s="240"/>
      <c r="RGG17" s="240"/>
      <c r="RGH17" s="240"/>
      <c r="RGI17" s="240"/>
      <c r="RGJ17" s="240"/>
      <c r="RGK17" s="240"/>
      <c r="RGL17" s="240"/>
      <c r="RGM17" s="240"/>
      <c r="RGN17" s="240"/>
      <c r="RGO17" s="240"/>
      <c r="RGP17" s="240"/>
      <c r="RGQ17" s="240"/>
      <c r="RGR17" s="240"/>
      <c r="RGS17" s="240"/>
      <c r="RGT17" s="240"/>
      <c r="RGU17" s="240"/>
      <c r="RGV17" s="240"/>
      <c r="RGW17" s="240"/>
      <c r="RGX17" s="240"/>
      <c r="RGY17" s="240"/>
      <c r="RGZ17" s="240"/>
      <c r="RHA17" s="240"/>
      <c r="RHB17" s="240"/>
      <c r="RHC17" s="240"/>
      <c r="RHD17" s="240"/>
      <c r="RHE17" s="240"/>
      <c r="RHF17" s="240"/>
      <c r="RHG17" s="240"/>
      <c r="RHH17" s="240"/>
      <c r="RHI17" s="240"/>
      <c r="RHJ17" s="240"/>
      <c r="RHK17" s="240"/>
      <c r="RHL17" s="240"/>
      <c r="RHM17" s="240"/>
      <c r="RHN17" s="240"/>
      <c r="RHO17" s="240"/>
      <c r="RHP17" s="240"/>
      <c r="RHQ17" s="240"/>
      <c r="RHR17" s="240"/>
      <c r="RHS17" s="240"/>
      <c r="RHT17" s="240"/>
      <c r="RHU17" s="240"/>
      <c r="RHV17" s="240"/>
      <c r="RHW17" s="240"/>
      <c r="RHX17" s="240"/>
      <c r="RHY17" s="240"/>
      <c r="RHZ17" s="240"/>
      <c r="RIA17" s="240"/>
      <c r="RIB17" s="240"/>
      <c r="RIC17" s="240"/>
      <c r="RID17" s="240"/>
      <c r="RIE17" s="240"/>
      <c r="RIF17" s="240"/>
      <c r="RIG17" s="240"/>
      <c r="RIH17" s="240"/>
      <c r="RII17" s="240"/>
      <c r="RIJ17" s="240"/>
      <c r="RIK17" s="240"/>
      <c r="RIL17" s="240"/>
      <c r="RIM17" s="240"/>
      <c r="RIN17" s="240"/>
      <c r="RIO17" s="240"/>
      <c r="RIP17" s="240"/>
      <c r="RIQ17" s="240"/>
      <c r="RIR17" s="240"/>
      <c r="RIS17" s="240"/>
      <c r="RIT17" s="240"/>
      <c r="RIU17" s="240"/>
      <c r="RIV17" s="240"/>
      <c r="RIW17" s="240"/>
      <c r="RIX17" s="240"/>
      <c r="RIY17" s="240"/>
      <c r="RIZ17" s="240"/>
      <c r="RJA17" s="240"/>
      <c r="RJB17" s="240"/>
      <c r="RJC17" s="240"/>
      <c r="RJD17" s="240"/>
      <c r="RJE17" s="240"/>
      <c r="RJF17" s="240"/>
      <c r="RJG17" s="240"/>
      <c r="RJH17" s="240"/>
      <c r="RJI17" s="240"/>
      <c r="RJJ17" s="240"/>
      <c r="RJK17" s="240"/>
      <c r="RJL17" s="240"/>
      <c r="RJM17" s="240"/>
      <c r="RJN17" s="240"/>
      <c r="RJO17" s="240"/>
      <c r="RJP17" s="240"/>
      <c r="RJQ17" s="240"/>
      <c r="RJR17" s="240"/>
      <c r="RJS17" s="240"/>
      <c r="RJT17" s="240"/>
      <c r="RJU17" s="240"/>
      <c r="RJV17" s="240"/>
      <c r="RJW17" s="240"/>
      <c r="RJX17" s="240"/>
      <c r="RJY17" s="240"/>
      <c r="RJZ17" s="240"/>
      <c r="RKA17" s="240"/>
      <c r="RKB17" s="240"/>
      <c r="RKC17" s="240"/>
      <c r="RKD17" s="240"/>
      <c r="RKE17" s="240"/>
      <c r="RKF17" s="240"/>
      <c r="RKG17" s="240"/>
      <c r="RKH17" s="240"/>
      <c r="RKI17" s="240"/>
      <c r="RKJ17" s="240"/>
      <c r="RKK17" s="240"/>
      <c r="RKL17" s="240"/>
      <c r="RKM17" s="240"/>
      <c r="RKN17" s="240"/>
      <c r="RKO17" s="240"/>
      <c r="RKP17" s="240"/>
      <c r="RKQ17" s="240"/>
      <c r="RKR17" s="240"/>
      <c r="RKS17" s="240"/>
      <c r="RKT17" s="240"/>
      <c r="RKU17" s="240"/>
      <c r="RKV17" s="240"/>
      <c r="RKW17" s="240"/>
      <c r="RKX17" s="240"/>
      <c r="RKY17" s="240"/>
      <c r="RKZ17" s="240"/>
      <c r="RLA17" s="240"/>
      <c r="RLB17" s="240"/>
      <c r="RLC17" s="240"/>
      <c r="RLD17" s="240"/>
      <c r="RLE17" s="240"/>
      <c r="RLF17" s="240"/>
      <c r="RLG17" s="240"/>
      <c r="RLH17" s="240"/>
      <c r="RLI17" s="240"/>
      <c r="RLJ17" s="240"/>
      <c r="RLK17" s="240"/>
      <c r="RLL17" s="240"/>
      <c r="RLM17" s="240"/>
      <c r="RLN17" s="240"/>
      <c r="RLO17" s="240"/>
      <c r="RLP17" s="240"/>
      <c r="RLQ17" s="240"/>
      <c r="RLR17" s="240"/>
      <c r="RLS17" s="240"/>
      <c r="RLT17" s="240"/>
      <c r="RLU17" s="240"/>
      <c r="RLV17" s="240"/>
      <c r="RLW17" s="240"/>
      <c r="RLX17" s="240"/>
      <c r="RLY17" s="240"/>
      <c r="RLZ17" s="240"/>
      <c r="RMA17" s="240"/>
      <c r="RMB17" s="240"/>
      <c r="RMC17" s="240"/>
      <c r="RMD17" s="240"/>
      <c r="RME17" s="240"/>
      <c r="RMF17" s="240"/>
      <c r="RMG17" s="240"/>
      <c r="RMH17" s="240"/>
      <c r="RMI17" s="240"/>
      <c r="RMJ17" s="240"/>
      <c r="RMK17" s="240"/>
      <c r="RML17" s="240"/>
      <c r="RMM17" s="240"/>
      <c r="RMN17" s="240"/>
      <c r="RMO17" s="240"/>
      <c r="RMP17" s="240"/>
      <c r="RMQ17" s="240"/>
      <c r="RMR17" s="240"/>
      <c r="RMS17" s="240"/>
      <c r="RMT17" s="240"/>
      <c r="RMU17" s="240"/>
      <c r="RMV17" s="240"/>
      <c r="RMW17" s="240"/>
      <c r="RMX17" s="240"/>
      <c r="RMY17" s="240"/>
      <c r="RMZ17" s="240"/>
      <c r="RNA17" s="240"/>
      <c r="RNB17" s="240"/>
      <c r="RNC17" s="240"/>
      <c r="RND17" s="240"/>
      <c r="RNE17" s="240"/>
      <c r="RNF17" s="240"/>
      <c r="RNG17" s="240"/>
      <c r="RNH17" s="240"/>
      <c r="RNI17" s="240"/>
      <c r="RNJ17" s="240"/>
      <c r="RNK17" s="240"/>
      <c r="RNL17" s="240"/>
      <c r="RNM17" s="240"/>
      <c r="RNN17" s="240"/>
      <c r="RNO17" s="240"/>
      <c r="RNP17" s="240"/>
      <c r="RNQ17" s="240"/>
      <c r="RNR17" s="240"/>
      <c r="RNS17" s="240"/>
      <c r="RNT17" s="240"/>
      <c r="RNU17" s="240"/>
      <c r="RNV17" s="240"/>
      <c r="RNW17" s="240"/>
      <c r="RNX17" s="240"/>
      <c r="RNY17" s="240"/>
      <c r="RNZ17" s="240"/>
      <c r="ROA17" s="240"/>
      <c r="ROB17" s="240"/>
      <c r="ROC17" s="240"/>
      <c r="ROD17" s="240"/>
      <c r="ROE17" s="240"/>
      <c r="ROF17" s="240"/>
      <c r="ROG17" s="240"/>
      <c r="ROH17" s="240"/>
      <c r="ROI17" s="240"/>
      <c r="ROJ17" s="240"/>
      <c r="ROK17" s="240"/>
      <c r="ROL17" s="240"/>
      <c r="ROM17" s="240"/>
      <c r="RON17" s="240"/>
      <c r="ROO17" s="240"/>
      <c r="ROP17" s="240"/>
      <c r="ROQ17" s="240"/>
      <c r="ROR17" s="240"/>
      <c r="ROS17" s="240"/>
      <c r="ROT17" s="240"/>
      <c r="ROU17" s="240"/>
      <c r="ROV17" s="240"/>
      <c r="ROW17" s="240"/>
      <c r="ROX17" s="240"/>
      <c r="ROY17" s="240"/>
      <c r="ROZ17" s="240"/>
      <c r="RPA17" s="240"/>
      <c r="RPB17" s="240"/>
      <c r="RPC17" s="240"/>
      <c r="RPD17" s="240"/>
      <c r="RPE17" s="240"/>
      <c r="RPF17" s="240"/>
      <c r="RPG17" s="240"/>
      <c r="RPH17" s="240"/>
      <c r="RPI17" s="240"/>
      <c r="RPJ17" s="240"/>
      <c r="RPK17" s="240"/>
      <c r="RPL17" s="240"/>
      <c r="RPM17" s="240"/>
      <c r="RPN17" s="240"/>
      <c r="RPO17" s="240"/>
      <c r="RPP17" s="240"/>
      <c r="RPQ17" s="240"/>
      <c r="RPR17" s="240"/>
      <c r="RPS17" s="240"/>
      <c r="RPT17" s="240"/>
      <c r="RPU17" s="240"/>
      <c r="RPV17" s="240"/>
      <c r="RPW17" s="240"/>
      <c r="RPX17" s="240"/>
      <c r="RPY17" s="240"/>
      <c r="RPZ17" s="240"/>
      <c r="RQA17" s="240"/>
      <c r="RQB17" s="240"/>
      <c r="RQC17" s="240"/>
      <c r="RQD17" s="240"/>
      <c r="RQE17" s="240"/>
      <c r="RQF17" s="240"/>
      <c r="RQG17" s="240"/>
      <c r="RQH17" s="240"/>
      <c r="RQI17" s="240"/>
      <c r="RQJ17" s="240"/>
      <c r="RQK17" s="240"/>
      <c r="RQL17" s="240"/>
      <c r="RQM17" s="240"/>
      <c r="RQN17" s="240"/>
      <c r="RQO17" s="240"/>
      <c r="RQP17" s="240"/>
      <c r="RQQ17" s="240"/>
      <c r="RQR17" s="240"/>
      <c r="RQS17" s="240"/>
      <c r="RQT17" s="240"/>
      <c r="RQU17" s="240"/>
      <c r="RQV17" s="240"/>
      <c r="RQW17" s="240"/>
      <c r="RQX17" s="240"/>
      <c r="RQY17" s="240"/>
      <c r="RQZ17" s="240"/>
      <c r="RRA17" s="240"/>
      <c r="RRB17" s="240"/>
      <c r="RRC17" s="240"/>
      <c r="RRD17" s="240"/>
      <c r="RRE17" s="240"/>
      <c r="RRF17" s="240"/>
      <c r="RRG17" s="240"/>
      <c r="RRH17" s="240"/>
      <c r="RRI17" s="240"/>
      <c r="RRJ17" s="240"/>
      <c r="RRK17" s="240"/>
      <c r="RRL17" s="240"/>
      <c r="RRM17" s="240"/>
      <c r="RRN17" s="240"/>
      <c r="RRO17" s="240"/>
      <c r="RRP17" s="240"/>
      <c r="RRQ17" s="240"/>
      <c r="RRR17" s="240"/>
      <c r="RRS17" s="240"/>
      <c r="RRT17" s="240"/>
      <c r="RRU17" s="240"/>
      <c r="RRV17" s="240"/>
      <c r="RRW17" s="240"/>
      <c r="RRX17" s="240"/>
      <c r="RRY17" s="240"/>
      <c r="RRZ17" s="240"/>
      <c r="RSA17" s="240"/>
      <c r="RSB17" s="240"/>
      <c r="RSC17" s="240"/>
      <c r="RSD17" s="240"/>
      <c r="RSE17" s="240"/>
      <c r="RSF17" s="240"/>
      <c r="RSG17" s="240"/>
      <c r="RSH17" s="240"/>
      <c r="RSI17" s="240"/>
      <c r="RSJ17" s="240"/>
      <c r="RSK17" s="240"/>
      <c r="RSL17" s="240"/>
      <c r="RSM17" s="240"/>
      <c r="RSN17" s="240"/>
      <c r="RSO17" s="240"/>
      <c r="RSP17" s="240"/>
      <c r="RSQ17" s="240"/>
      <c r="RSR17" s="240"/>
      <c r="RSS17" s="240"/>
      <c r="RST17" s="240"/>
      <c r="RSU17" s="240"/>
      <c r="RSV17" s="240"/>
      <c r="RSW17" s="240"/>
      <c r="RSX17" s="240"/>
      <c r="RSY17" s="240"/>
      <c r="RSZ17" s="240"/>
      <c r="RTA17" s="240"/>
      <c r="RTB17" s="240"/>
      <c r="RTC17" s="240"/>
      <c r="RTD17" s="240"/>
      <c r="RTE17" s="240"/>
      <c r="RTF17" s="240"/>
      <c r="RTG17" s="240"/>
      <c r="RTH17" s="240"/>
      <c r="RTI17" s="240"/>
      <c r="RTJ17" s="240"/>
      <c r="RTK17" s="240"/>
      <c r="RTL17" s="240"/>
      <c r="RTM17" s="240"/>
      <c r="RTN17" s="240"/>
      <c r="RTO17" s="240"/>
      <c r="RTP17" s="240"/>
      <c r="RTQ17" s="240"/>
      <c r="RTR17" s="240"/>
      <c r="RTS17" s="240"/>
      <c r="RTT17" s="240"/>
      <c r="RTU17" s="240"/>
      <c r="RTV17" s="240"/>
      <c r="RTW17" s="240"/>
      <c r="RTX17" s="240"/>
      <c r="RTY17" s="240"/>
      <c r="RTZ17" s="240"/>
      <c r="RUA17" s="240"/>
      <c r="RUB17" s="240"/>
      <c r="RUC17" s="240"/>
      <c r="RUD17" s="240"/>
      <c r="RUE17" s="240"/>
      <c r="RUF17" s="240"/>
      <c r="RUG17" s="240"/>
      <c r="RUH17" s="240"/>
      <c r="RUI17" s="240"/>
      <c r="RUJ17" s="240"/>
      <c r="RUK17" s="240"/>
      <c r="RUL17" s="240"/>
      <c r="RUM17" s="240"/>
      <c r="RUN17" s="240"/>
      <c r="RUO17" s="240"/>
      <c r="RUP17" s="240"/>
      <c r="RUQ17" s="240"/>
      <c r="RUR17" s="240"/>
      <c r="RUS17" s="240"/>
      <c r="RUT17" s="240"/>
      <c r="RUU17" s="240"/>
      <c r="RUV17" s="240"/>
      <c r="RUW17" s="240"/>
      <c r="RUX17" s="240"/>
      <c r="RUY17" s="240"/>
      <c r="RUZ17" s="240"/>
      <c r="RVA17" s="240"/>
      <c r="RVB17" s="240"/>
      <c r="RVC17" s="240"/>
      <c r="RVD17" s="240"/>
      <c r="RVE17" s="240"/>
      <c r="RVF17" s="240"/>
      <c r="RVG17" s="240"/>
      <c r="RVH17" s="240"/>
      <c r="RVI17" s="240"/>
      <c r="RVJ17" s="240"/>
      <c r="RVK17" s="240"/>
      <c r="RVL17" s="240"/>
      <c r="RVM17" s="240"/>
      <c r="RVN17" s="240"/>
      <c r="RVO17" s="240"/>
      <c r="RVP17" s="240"/>
      <c r="RVQ17" s="240"/>
      <c r="RVR17" s="240"/>
      <c r="RVS17" s="240"/>
      <c r="RVT17" s="240"/>
      <c r="RVU17" s="240"/>
      <c r="RVV17" s="240"/>
      <c r="RVW17" s="240"/>
      <c r="RVX17" s="240"/>
      <c r="RVY17" s="240"/>
      <c r="RVZ17" s="240"/>
      <c r="RWA17" s="240"/>
      <c r="RWB17" s="240"/>
      <c r="RWC17" s="240"/>
      <c r="RWD17" s="240"/>
      <c r="RWE17" s="240"/>
      <c r="RWF17" s="240"/>
      <c r="RWG17" s="240"/>
      <c r="RWH17" s="240"/>
      <c r="RWI17" s="240"/>
      <c r="RWJ17" s="240"/>
      <c r="RWK17" s="240"/>
      <c r="RWL17" s="240"/>
      <c r="RWM17" s="240"/>
      <c r="RWN17" s="240"/>
      <c r="RWO17" s="240"/>
      <c r="RWP17" s="240"/>
      <c r="RWQ17" s="240"/>
      <c r="RWR17" s="240"/>
      <c r="RWS17" s="240"/>
      <c r="RWT17" s="240"/>
      <c r="RWU17" s="240"/>
      <c r="RWV17" s="240"/>
      <c r="RWW17" s="240"/>
      <c r="RWX17" s="240"/>
      <c r="RWY17" s="240"/>
      <c r="RWZ17" s="240"/>
      <c r="RXA17" s="240"/>
      <c r="RXB17" s="240"/>
      <c r="RXC17" s="240"/>
      <c r="RXD17" s="240"/>
      <c r="RXE17" s="240"/>
      <c r="RXF17" s="240"/>
      <c r="RXG17" s="240"/>
      <c r="RXH17" s="240"/>
      <c r="RXI17" s="240"/>
      <c r="RXJ17" s="240"/>
      <c r="RXK17" s="240"/>
      <c r="RXL17" s="240"/>
      <c r="RXM17" s="240"/>
      <c r="RXN17" s="240"/>
      <c r="RXO17" s="240"/>
      <c r="RXP17" s="240"/>
      <c r="RXQ17" s="240"/>
      <c r="RXR17" s="240"/>
      <c r="RXS17" s="240"/>
      <c r="RXT17" s="240"/>
      <c r="RXU17" s="240"/>
      <c r="RXV17" s="240"/>
      <c r="RXW17" s="240"/>
      <c r="RXX17" s="240"/>
      <c r="RXY17" s="240"/>
      <c r="RXZ17" s="240"/>
      <c r="RYA17" s="240"/>
      <c r="RYB17" s="240"/>
      <c r="RYC17" s="240"/>
      <c r="RYD17" s="240"/>
      <c r="RYE17" s="240"/>
      <c r="RYF17" s="240"/>
      <c r="RYG17" s="240"/>
      <c r="RYH17" s="240"/>
      <c r="RYI17" s="240"/>
      <c r="RYJ17" s="240"/>
      <c r="RYK17" s="240"/>
      <c r="RYL17" s="240"/>
      <c r="RYM17" s="240"/>
      <c r="RYN17" s="240"/>
      <c r="RYO17" s="240"/>
      <c r="RYP17" s="240"/>
      <c r="RYQ17" s="240"/>
      <c r="RYR17" s="240"/>
      <c r="RYS17" s="240"/>
      <c r="RYT17" s="240"/>
      <c r="RYU17" s="240"/>
      <c r="RYV17" s="240"/>
      <c r="RYW17" s="240"/>
      <c r="RYX17" s="240"/>
      <c r="RYY17" s="240"/>
      <c r="RYZ17" s="240"/>
      <c r="RZA17" s="240"/>
      <c r="RZB17" s="240"/>
      <c r="RZC17" s="240"/>
      <c r="RZD17" s="240"/>
      <c r="RZE17" s="240"/>
      <c r="RZF17" s="240"/>
      <c r="RZG17" s="240"/>
      <c r="RZH17" s="240"/>
      <c r="RZI17" s="240"/>
      <c r="RZJ17" s="240"/>
      <c r="RZK17" s="240"/>
      <c r="RZL17" s="240"/>
      <c r="RZM17" s="240"/>
      <c r="RZN17" s="240"/>
      <c r="RZO17" s="240"/>
      <c r="RZP17" s="240"/>
      <c r="RZQ17" s="240"/>
      <c r="RZR17" s="240"/>
      <c r="RZS17" s="240"/>
      <c r="RZT17" s="240"/>
      <c r="RZU17" s="240"/>
      <c r="RZV17" s="240"/>
      <c r="RZW17" s="240"/>
      <c r="RZX17" s="240"/>
      <c r="RZY17" s="240"/>
      <c r="RZZ17" s="240"/>
      <c r="SAA17" s="240"/>
      <c r="SAB17" s="240"/>
      <c r="SAC17" s="240"/>
      <c r="SAD17" s="240"/>
      <c r="SAE17" s="240"/>
      <c r="SAF17" s="240"/>
      <c r="SAG17" s="240"/>
      <c r="SAH17" s="240"/>
      <c r="SAI17" s="240"/>
      <c r="SAJ17" s="240"/>
      <c r="SAK17" s="240"/>
      <c r="SAL17" s="240"/>
      <c r="SAM17" s="240"/>
      <c r="SAN17" s="240"/>
      <c r="SAO17" s="240"/>
      <c r="SAP17" s="240"/>
      <c r="SAQ17" s="240"/>
      <c r="SAR17" s="240"/>
      <c r="SAS17" s="240"/>
      <c r="SAT17" s="240"/>
      <c r="SAU17" s="240"/>
      <c r="SAV17" s="240"/>
      <c r="SAW17" s="240"/>
      <c r="SAX17" s="240"/>
      <c r="SAY17" s="240"/>
      <c r="SAZ17" s="240"/>
      <c r="SBA17" s="240"/>
      <c r="SBB17" s="240"/>
      <c r="SBC17" s="240"/>
      <c r="SBD17" s="240"/>
      <c r="SBE17" s="240"/>
      <c r="SBF17" s="240"/>
      <c r="SBG17" s="240"/>
      <c r="SBH17" s="240"/>
      <c r="SBI17" s="240"/>
      <c r="SBJ17" s="240"/>
      <c r="SBK17" s="240"/>
      <c r="SBL17" s="240"/>
      <c r="SBM17" s="240"/>
      <c r="SBN17" s="240"/>
      <c r="SBO17" s="240"/>
      <c r="SBP17" s="240"/>
      <c r="SBQ17" s="240"/>
      <c r="SBR17" s="240"/>
      <c r="SBS17" s="240"/>
      <c r="SBT17" s="240"/>
      <c r="SBU17" s="240"/>
      <c r="SBV17" s="240"/>
      <c r="SBW17" s="240"/>
      <c r="SBX17" s="240"/>
      <c r="SBY17" s="240"/>
      <c r="SBZ17" s="240"/>
      <c r="SCA17" s="240"/>
      <c r="SCB17" s="240"/>
      <c r="SCC17" s="240"/>
      <c r="SCD17" s="240"/>
      <c r="SCE17" s="240"/>
      <c r="SCF17" s="240"/>
      <c r="SCG17" s="240"/>
      <c r="SCH17" s="240"/>
      <c r="SCI17" s="240"/>
      <c r="SCJ17" s="240"/>
      <c r="SCK17" s="240"/>
      <c r="SCL17" s="240"/>
      <c r="SCM17" s="240"/>
      <c r="SCN17" s="240"/>
      <c r="SCO17" s="240"/>
      <c r="SCP17" s="240"/>
      <c r="SCQ17" s="240"/>
      <c r="SCR17" s="240"/>
      <c r="SCS17" s="240"/>
      <c r="SCT17" s="240"/>
      <c r="SCU17" s="240"/>
      <c r="SCV17" s="240"/>
      <c r="SCW17" s="240"/>
      <c r="SCX17" s="240"/>
      <c r="SCY17" s="240"/>
      <c r="SCZ17" s="240"/>
      <c r="SDA17" s="240"/>
      <c r="SDB17" s="240"/>
      <c r="SDC17" s="240"/>
      <c r="SDD17" s="240"/>
      <c r="SDE17" s="240"/>
      <c r="SDF17" s="240"/>
      <c r="SDG17" s="240"/>
      <c r="SDH17" s="240"/>
      <c r="SDI17" s="240"/>
      <c r="SDJ17" s="240"/>
      <c r="SDK17" s="240"/>
      <c r="SDL17" s="240"/>
      <c r="SDM17" s="240"/>
      <c r="SDN17" s="240"/>
      <c r="SDO17" s="240"/>
      <c r="SDP17" s="240"/>
      <c r="SDQ17" s="240"/>
      <c r="SDR17" s="240"/>
      <c r="SDS17" s="240"/>
      <c r="SDT17" s="240"/>
      <c r="SDU17" s="240"/>
      <c r="SDV17" s="240"/>
      <c r="SDW17" s="240"/>
      <c r="SDX17" s="240"/>
      <c r="SDY17" s="240"/>
      <c r="SDZ17" s="240"/>
      <c r="SEA17" s="240"/>
      <c r="SEB17" s="240"/>
      <c r="SEC17" s="240"/>
      <c r="SED17" s="240"/>
      <c r="SEE17" s="240"/>
      <c r="SEF17" s="240"/>
      <c r="SEG17" s="240"/>
      <c r="SEH17" s="240"/>
      <c r="SEI17" s="240"/>
      <c r="SEJ17" s="240"/>
      <c r="SEK17" s="240"/>
      <c r="SEL17" s="240"/>
      <c r="SEM17" s="240"/>
      <c r="SEN17" s="240"/>
      <c r="SEO17" s="240"/>
      <c r="SEP17" s="240"/>
      <c r="SEQ17" s="240"/>
      <c r="SER17" s="240"/>
      <c r="SES17" s="240"/>
      <c r="SET17" s="240"/>
      <c r="SEU17" s="240"/>
      <c r="SEV17" s="240"/>
      <c r="SEW17" s="240"/>
      <c r="SEX17" s="240"/>
      <c r="SEY17" s="240"/>
      <c r="SEZ17" s="240"/>
      <c r="SFA17" s="240"/>
      <c r="SFB17" s="240"/>
      <c r="SFC17" s="240"/>
      <c r="SFD17" s="240"/>
      <c r="SFE17" s="240"/>
      <c r="SFF17" s="240"/>
      <c r="SFG17" s="240"/>
      <c r="SFH17" s="240"/>
      <c r="SFI17" s="240"/>
      <c r="SFJ17" s="240"/>
      <c r="SFK17" s="240"/>
      <c r="SFL17" s="240"/>
      <c r="SFM17" s="240"/>
      <c r="SFN17" s="240"/>
      <c r="SFO17" s="240"/>
      <c r="SFP17" s="240"/>
      <c r="SFQ17" s="240"/>
      <c r="SFR17" s="240"/>
      <c r="SFS17" s="240"/>
      <c r="SFT17" s="240"/>
      <c r="SFU17" s="240"/>
      <c r="SFV17" s="240"/>
      <c r="SFW17" s="240"/>
      <c r="SFX17" s="240"/>
      <c r="SFY17" s="240"/>
      <c r="SFZ17" s="240"/>
      <c r="SGA17" s="240"/>
      <c r="SGB17" s="240"/>
      <c r="SGC17" s="240"/>
      <c r="SGD17" s="240"/>
      <c r="SGE17" s="240"/>
      <c r="SGF17" s="240"/>
      <c r="SGG17" s="240"/>
      <c r="SGH17" s="240"/>
      <c r="SGI17" s="240"/>
      <c r="SGJ17" s="240"/>
      <c r="SGK17" s="240"/>
      <c r="SGL17" s="240"/>
      <c r="SGM17" s="240"/>
      <c r="SGN17" s="240"/>
      <c r="SGO17" s="240"/>
      <c r="SGP17" s="240"/>
      <c r="SGQ17" s="240"/>
      <c r="SGR17" s="240"/>
      <c r="SGS17" s="240"/>
      <c r="SGT17" s="240"/>
      <c r="SGU17" s="240"/>
      <c r="SGV17" s="240"/>
      <c r="SGW17" s="240"/>
      <c r="SGX17" s="240"/>
      <c r="SGY17" s="240"/>
      <c r="SGZ17" s="240"/>
      <c r="SHA17" s="240"/>
      <c r="SHB17" s="240"/>
      <c r="SHC17" s="240"/>
      <c r="SHD17" s="240"/>
      <c r="SHE17" s="240"/>
      <c r="SHF17" s="240"/>
      <c r="SHG17" s="240"/>
      <c r="SHH17" s="240"/>
      <c r="SHI17" s="240"/>
      <c r="SHJ17" s="240"/>
      <c r="SHK17" s="240"/>
      <c r="SHL17" s="240"/>
      <c r="SHM17" s="240"/>
      <c r="SHN17" s="240"/>
      <c r="SHO17" s="240"/>
      <c r="SHP17" s="240"/>
      <c r="SHQ17" s="240"/>
      <c r="SHR17" s="240"/>
      <c r="SHS17" s="240"/>
      <c r="SHT17" s="240"/>
      <c r="SHU17" s="240"/>
      <c r="SHV17" s="240"/>
      <c r="SHW17" s="240"/>
      <c r="SHX17" s="240"/>
      <c r="SHY17" s="240"/>
      <c r="SHZ17" s="240"/>
      <c r="SIA17" s="240"/>
      <c r="SIB17" s="240"/>
      <c r="SIC17" s="240"/>
      <c r="SID17" s="240"/>
      <c r="SIE17" s="240"/>
      <c r="SIF17" s="240"/>
      <c r="SIG17" s="240"/>
      <c r="SIH17" s="240"/>
      <c r="SII17" s="240"/>
      <c r="SIJ17" s="240"/>
      <c r="SIK17" s="240"/>
      <c r="SIL17" s="240"/>
      <c r="SIM17" s="240"/>
      <c r="SIN17" s="240"/>
      <c r="SIO17" s="240"/>
      <c r="SIP17" s="240"/>
      <c r="SIQ17" s="240"/>
      <c r="SIR17" s="240"/>
      <c r="SIS17" s="240"/>
      <c r="SIT17" s="240"/>
      <c r="SIU17" s="240"/>
      <c r="SIV17" s="240"/>
      <c r="SIW17" s="240"/>
      <c r="SIX17" s="240"/>
      <c r="SIY17" s="240"/>
      <c r="SIZ17" s="240"/>
      <c r="SJA17" s="240"/>
      <c r="SJB17" s="240"/>
      <c r="SJC17" s="240"/>
      <c r="SJD17" s="240"/>
      <c r="SJE17" s="240"/>
      <c r="SJF17" s="240"/>
      <c r="SJG17" s="240"/>
      <c r="SJH17" s="240"/>
      <c r="SJI17" s="240"/>
      <c r="SJJ17" s="240"/>
      <c r="SJK17" s="240"/>
      <c r="SJL17" s="240"/>
      <c r="SJM17" s="240"/>
      <c r="SJN17" s="240"/>
      <c r="SJO17" s="240"/>
      <c r="SJP17" s="240"/>
      <c r="SJQ17" s="240"/>
      <c r="SJR17" s="240"/>
      <c r="SJS17" s="240"/>
      <c r="SJT17" s="240"/>
      <c r="SJU17" s="240"/>
      <c r="SJV17" s="240"/>
      <c r="SJW17" s="240"/>
      <c r="SJX17" s="240"/>
      <c r="SJY17" s="240"/>
      <c r="SJZ17" s="240"/>
      <c r="SKA17" s="240"/>
      <c r="SKB17" s="240"/>
      <c r="SKC17" s="240"/>
      <c r="SKD17" s="240"/>
      <c r="SKE17" s="240"/>
      <c r="SKF17" s="240"/>
      <c r="SKG17" s="240"/>
      <c r="SKH17" s="240"/>
      <c r="SKI17" s="240"/>
      <c r="SKJ17" s="240"/>
      <c r="SKK17" s="240"/>
      <c r="SKL17" s="240"/>
      <c r="SKM17" s="240"/>
      <c r="SKN17" s="240"/>
      <c r="SKO17" s="240"/>
      <c r="SKP17" s="240"/>
      <c r="SKQ17" s="240"/>
      <c r="SKR17" s="240"/>
      <c r="SKS17" s="240"/>
      <c r="SKT17" s="240"/>
      <c r="SKU17" s="240"/>
      <c r="SKV17" s="240"/>
      <c r="SKW17" s="240"/>
      <c r="SKX17" s="240"/>
      <c r="SKY17" s="240"/>
      <c r="SKZ17" s="240"/>
      <c r="SLA17" s="240"/>
      <c r="SLB17" s="240"/>
      <c r="SLC17" s="240"/>
      <c r="SLD17" s="240"/>
      <c r="SLE17" s="240"/>
      <c r="SLF17" s="240"/>
      <c r="SLG17" s="240"/>
      <c r="SLH17" s="240"/>
      <c r="SLI17" s="240"/>
      <c r="SLJ17" s="240"/>
      <c r="SLK17" s="240"/>
      <c r="SLL17" s="240"/>
      <c r="SLM17" s="240"/>
      <c r="SLN17" s="240"/>
      <c r="SLO17" s="240"/>
      <c r="SLP17" s="240"/>
      <c r="SLQ17" s="240"/>
      <c r="SLR17" s="240"/>
      <c r="SLS17" s="240"/>
      <c r="SLT17" s="240"/>
      <c r="SLU17" s="240"/>
      <c r="SLV17" s="240"/>
      <c r="SLW17" s="240"/>
      <c r="SLX17" s="240"/>
      <c r="SLY17" s="240"/>
      <c r="SLZ17" s="240"/>
      <c r="SMA17" s="240"/>
      <c r="SMB17" s="240"/>
      <c r="SMC17" s="240"/>
      <c r="SMD17" s="240"/>
      <c r="SME17" s="240"/>
      <c r="SMF17" s="240"/>
      <c r="SMG17" s="240"/>
      <c r="SMH17" s="240"/>
      <c r="SMI17" s="240"/>
      <c r="SMJ17" s="240"/>
      <c r="SMK17" s="240"/>
      <c r="SML17" s="240"/>
      <c r="SMM17" s="240"/>
      <c r="SMN17" s="240"/>
      <c r="SMO17" s="240"/>
      <c r="SMP17" s="240"/>
      <c r="SMQ17" s="240"/>
      <c r="SMR17" s="240"/>
      <c r="SMS17" s="240"/>
      <c r="SMT17" s="240"/>
      <c r="SMU17" s="240"/>
      <c r="SMV17" s="240"/>
      <c r="SMW17" s="240"/>
      <c r="SMX17" s="240"/>
      <c r="SMY17" s="240"/>
      <c r="SMZ17" s="240"/>
      <c r="SNA17" s="240"/>
      <c r="SNB17" s="240"/>
      <c r="SNC17" s="240"/>
      <c r="SND17" s="240"/>
      <c r="SNE17" s="240"/>
      <c r="SNF17" s="240"/>
      <c r="SNG17" s="240"/>
      <c r="SNH17" s="240"/>
      <c r="SNI17" s="240"/>
      <c r="SNJ17" s="240"/>
      <c r="SNK17" s="240"/>
      <c r="SNL17" s="240"/>
      <c r="SNM17" s="240"/>
      <c r="SNN17" s="240"/>
      <c r="SNO17" s="240"/>
      <c r="SNP17" s="240"/>
      <c r="SNQ17" s="240"/>
      <c r="SNR17" s="240"/>
      <c r="SNS17" s="240"/>
      <c r="SNT17" s="240"/>
      <c r="SNU17" s="240"/>
      <c r="SNV17" s="240"/>
      <c r="SNW17" s="240"/>
      <c r="SNX17" s="240"/>
      <c r="SNY17" s="240"/>
      <c r="SNZ17" s="240"/>
      <c r="SOA17" s="240"/>
      <c r="SOB17" s="240"/>
      <c r="SOC17" s="240"/>
      <c r="SOD17" s="240"/>
      <c r="SOE17" s="240"/>
      <c r="SOF17" s="240"/>
      <c r="SOG17" s="240"/>
      <c r="SOH17" s="240"/>
      <c r="SOI17" s="240"/>
      <c r="SOJ17" s="240"/>
      <c r="SOK17" s="240"/>
      <c r="SOL17" s="240"/>
      <c r="SOM17" s="240"/>
      <c r="SON17" s="240"/>
      <c r="SOO17" s="240"/>
      <c r="SOP17" s="240"/>
      <c r="SOQ17" s="240"/>
      <c r="SOR17" s="240"/>
      <c r="SOS17" s="240"/>
      <c r="SOT17" s="240"/>
      <c r="SOU17" s="240"/>
      <c r="SOV17" s="240"/>
      <c r="SOW17" s="240"/>
      <c r="SOX17" s="240"/>
      <c r="SOY17" s="240"/>
      <c r="SOZ17" s="240"/>
      <c r="SPA17" s="240"/>
      <c r="SPB17" s="240"/>
      <c r="SPC17" s="240"/>
      <c r="SPD17" s="240"/>
      <c r="SPE17" s="240"/>
      <c r="SPF17" s="240"/>
      <c r="SPG17" s="240"/>
      <c r="SPH17" s="240"/>
      <c r="SPI17" s="240"/>
      <c r="SPJ17" s="240"/>
      <c r="SPK17" s="240"/>
      <c r="SPL17" s="240"/>
      <c r="SPM17" s="240"/>
      <c r="SPN17" s="240"/>
      <c r="SPO17" s="240"/>
      <c r="SPP17" s="240"/>
      <c r="SPQ17" s="240"/>
      <c r="SPR17" s="240"/>
      <c r="SPS17" s="240"/>
      <c r="SPT17" s="240"/>
      <c r="SPU17" s="240"/>
      <c r="SPV17" s="240"/>
      <c r="SPW17" s="240"/>
      <c r="SPX17" s="240"/>
      <c r="SPY17" s="240"/>
      <c r="SPZ17" s="240"/>
      <c r="SQA17" s="240"/>
      <c r="SQB17" s="240"/>
      <c r="SQC17" s="240"/>
      <c r="SQD17" s="240"/>
      <c r="SQE17" s="240"/>
      <c r="SQF17" s="240"/>
      <c r="SQG17" s="240"/>
      <c r="SQH17" s="240"/>
      <c r="SQI17" s="240"/>
      <c r="SQJ17" s="240"/>
      <c r="SQK17" s="240"/>
      <c r="SQL17" s="240"/>
      <c r="SQM17" s="240"/>
      <c r="SQN17" s="240"/>
      <c r="SQO17" s="240"/>
      <c r="SQP17" s="240"/>
      <c r="SQQ17" s="240"/>
      <c r="SQR17" s="240"/>
      <c r="SQS17" s="240"/>
      <c r="SQT17" s="240"/>
      <c r="SQU17" s="240"/>
      <c r="SQV17" s="240"/>
      <c r="SQW17" s="240"/>
      <c r="SQX17" s="240"/>
      <c r="SQY17" s="240"/>
      <c r="SQZ17" s="240"/>
      <c r="SRA17" s="240"/>
      <c r="SRB17" s="240"/>
      <c r="SRC17" s="240"/>
      <c r="SRD17" s="240"/>
      <c r="SRE17" s="240"/>
      <c r="SRF17" s="240"/>
      <c r="SRG17" s="240"/>
      <c r="SRH17" s="240"/>
      <c r="SRI17" s="240"/>
      <c r="SRJ17" s="240"/>
      <c r="SRK17" s="240"/>
      <c r="SRL17" s="240"/>
      <c r="SRM17" s="240"/>
      <c r="SRN17" s="240"/>
      <c r="SRO17" s="240"/>
      <c r="SRP17" s="240"/>
      <c r="SRQ17" s="240"/>
      <c r="SRR17" s="240"/>
      <c r="SRS17" s="240"/>
      <c r="SRT17" s="240"/>
      <c r="SRU17" s="240"/>
      <c r="SRV17" s="240"/>
      <c r="SRW17" s="240"/>
      <c r="SRX17" s="240"/>
      <c r="SRY17" s="240"/>
      <c r="SRZ17" s="240"/>
      <c r="SSA17" s="240"/>
      <c r="SSB17" s="240"/>
      <c r="SSC17" s="240"/>
      <c r="SSD17" s="240"/>
      <c r="SSE17" s="240"/>
      <c r="SSF17" s="240"/>
      <c r="SSG17" s="240"/>
      <c r="SSH17" s="240"/>
      <c r="SSI17" s="240"/>
      <c r="SSJ17" s="240"/>
      <c r="SSK17" s="240"/>
      <c r="SSL17" s="240"/>
      <c r="SSM17" s="240"/>
      <c r="SSN17" s="240"/>
      <c r="SSO17" s="240"/>
      <c r="SSP17" s="240"/>
      <c r="SSQ17" s="240"/>
      <c r="SSR17" s="240"/>
      <c r="SSS17" s="240"/>
      <c r="SST17" s="240"/>
      <c r="SSU17" s="240"/>
      <c r="SSV17" s="240"/>
      <c r="SSW17" s="240"/>
      <c r="SSX17" s="240"/>
      <c r="SSY17" s="240"/>
      <c r="SSZ17" s="240"/>
      <c r="STA17" s="240"/>
      <c r="STB17" s="240"/>
      <c r="STC17" s="240"/>
      <c r="STD17" s="240"/>
      <c r="STE17" s="240"/>
      <c r="STF17" s="240"/>
      <c r="STG17" s="240"/>
      <c r="STH17" s="240"/>
      <c r="STI17" s="240"/>
      <c r="STJ17" s="240"/>
      <c r="STK17" s="240"/>
      <c r="STL17" s="240"/>
      <c r="STM17" s="240"/>
      <c r="STN17" s="240"/>
      <c r="STO17" s="240"/>
      <c r="STP17" s="240"/>
      <c r="STQ17" s="240"/>
      <c r="STR17" s="240"/>
      <c r="STS17" s="240"/>
      <c r="STT17" s="240"/>
      <c r="STU17" s="240"/>
      <c r="STV17" s="240"/>
      <c r="STW17" s="240"/>
      <c r="STX17" s="240"/>
      <c r="STY17" s="240"/>
      <c r="STZ17" s="240"/>
      <c r="SUA17" s="240"/>
      <c r="SUB17" s="240"/>
      <c r="SUC17" s="240"/>
      <c r="SUD17" s="240"/>
      <c r="SUE17" s="240"/>
      <c r="SUF17" s="240"/>
      <c r="SUG17" s="240"/>
      <c r="SUH17" s="240"/>
      <c r="SUI17" s="240"/>
      <c r="SUJ17" s="240"/>
      <c r="SUK17" s="240"/>
      <c r="SUL17" s="240"/>
      <c r="SUM17" s="240"/>
      <c r="SUN17" s="240"/>
      <c r="SUO17" s="240"/>
      <c r="SUP17" s="240"/>
      <c r="SUQ17" s="240"/>
      <c r="SUR17" s="240"/>
      <c r="SUS17" s="240"/>
      <c r="SUT17" s="240"/>
      <c r="SUU17" s="240"/>
      <c r="SUV17" s="240"/>
      <c r="SUW17" s="240"/>
      <c r="SUX17" s="240"/>
      <c r="SUY17" s="240"/>
      <c r="SUZ17" s="240"/>
      <c r="SVA17" s="240"/>
      <c r="SVB17" s="240"/>
      <c r="SVC17" s="240"/>
      <c r="SVD17" s="240"/>
      <c r="SVE17" s="240"/>
      <c r="SVF17" s="240"/>
      <c r="SVG17" s="240"/>
      <c r="SVH17" s="240"/>
      <c r="SVI17" s="240"/>
      <c r="SVJ17" s="240"/>
      <c r="SVK17" s="240"/>
      <c r="SVL17" s="240"/>
      <c r="SVM17" s="240"/>
      <c r="SVN17" s="240"/>
      <c r="SVO17" s="240"/>
      <c r="SVP17" s="240"/>
      <c r="SVQ17" s="240"/>
      <c r="SVR17" s="240"/>
      <c r="SVS17" s="240"/>
      <c r="SVT17" s="240"/>
      <c r="SVU17" s="240"/>
      <c r="SVV17" s="240"/>
      <c r="SVW17" s="240"/>
      <c r="SVX17" s="240"/>
      <c r="SVY17" s="240"/>
      <c r="SVZ17" s="240"/>
      <c r="SWA17" s="240"/>
      <c r="SWB17" s="240"/>
      <c r="SWC17" s="240"/>
      <c r="SWD17" s="240"/>
      <c r="SWE17" s="240"/>
      <c r="SWF17" s="240"/>
      <c r="SWG17" s="240"/>
      <c r="SWH17" s="240"/>
      <c r="SWI17" s="240"/>
      <c r="SWJ17" s="240"/>
      <c r="SWK17" s="240"/>
      <c r="SWL17" s="240"/>
      <c r="SWM17" s="240"/>
      <c r="SWN17" s="240"/>
      <c r="SWO17" s="240"/>
      <c r="SWP17" s="240"/>
      <c r="SWQ17" s="240"/>
      <c r="SWR17" s="240"/>
      <c r="SWS17" s="240"/>
      <c r="SWT17" s="240"/>
      <c r="SWU17" s="240"/>
      <c r="SWV17" s="240"/>
      <c r="SWW17" s="240"/>
      <c r="SWX17" s="240"/>
      <c r="SWY17" s="240"/>
      <c r="SWZ17" s="240"/>
      <c r="SXA17" s="240"/>
      <c r="SXB17" s="240"/>
      <c r="SXC17" s="240"/>
      <c r="SXD17" s="240"/>
      <c r="SXE17" s="240"/>
      <c r="SXF17" s="240"/>
      <c r="SXG17" s="240"/>
      <c r="SXH17" s="240"/>
      <c r="SXI17" s="240"/>
      <c r="SXJ17" s="240"/>
      <c r="SXK17" s="240"/>
      <c r="SXL17" s="240"/>
      <c r="SXM17" s="240"/>
      <c r="SXN17" s="240"/>
      <c r="SXO17" s="240"/>
      <c r="SXP17" s="240"/>
      <c r="SXQ17" s="240"/>
      <c r="SXR17" s="240"/>
      <c r="SXS17" s="240"/>
      <c r="SXT17" s="240"/>
      <c r="SXU17" s="240"/>
      <c r="SXV17" s="240"/>
      <c r="SXW17" s="240"/>
      <c r="SXX17" s="240"/>
      <c r="SXY17" s="240"/>
      <c r="SXZ17" s="240"/>
      <c r="SYA17" s="240"/>
      <c r="SYB17" s="240"/>
      <c r="SYC17" s="240"/>
      <c r="SYD17" s="240"/>
      <c r="SYE17" s="240"/>
      <c r="SYF17" s="240"/>
      <c r="SYG17" s="240"/>
      <c r="SYH17" s="240"/>
      <c r="SYI17" s="240"/>
      <c r="SYJ17" s="240"/>
      <c r="SYK17" s="240"/>
      <c r="SYL17" s="240"/>
      <c r="SYM17" s="240"/>
      <c r="SYN17" s="240"/>
      <c r="SYO17" s="240"/>
      <c r="SYP17" s="240"/>
      <c r="SYQ17" s="240"/>
      <c r="SYR17" s="240"/>
      <c r="SYS17" s="240"/>
      <c r="SYT17" s="240"/>
      <c r="SYU17" s="240"/>
      <c r="SYV17" s="240"/>
      <c r="SYW17" s="240"/>
      <c r="SYX17" s="240"/>
      <c r="SYY17" s="240"/>
      <c r="SYZ17" s="240"/>
      <c r="SZA17" s="240"/>
      <c r="SZB17" s="240"/>
      <c r="SZC17" s="240"/>
      <c r="SZD17" s="240"/>
      <c r="SZE17" s="240"/>
      <c r="SZF17" s="240"/>
      <c r="SZG17" s="240"/>
      <c r="SZH17" s="240"/>
      <c r="SZI17" s="240"/>
      <c r="SZJ17" s="240"/>
      <c r="SZK17" s="240"/>
      <c r="SZL17" s="240"/>
      <c r="SZM17" s="240"/>
      <c r="SZN17" s="240"/>
      <c r="SZO17" s="240"/>
      <c r="SZP17" s="240"/>
      <c r="SZQ17" s="240"/>
      <c r="SZR17" s="240"/>
      <c r="SZS17" s="240"/>
      <c r="SZT17" s="240"/>
      <c r="SZU17" s="240"/>
      <c r="SZV17" s="240"/>
      <c r="SZW17" s="240"/>
      <c r="SZX17" s="240"/>
      <c r="SZY17" s="240"/>
      <c r="SZZ17" s="240"/>
      <c r="TAA17" s="240"/>
      <c r="TAB17" s="240"/>
      <c r="TAC17" s="240"/>
      <c r="TAD17" s="240"/>
      <c r="TAE17" s="240"/>
      <c r="TAF17" s="240"/>
      <c r="TAG17" s="240"/>
      <c r="TAH17" s="240"/>
      <c r="TAI17" s="240"/>
      <c r="TAJ17" s="240"/>
      <c r="TAK17" s="240"/>
      <c r="TAL17" s="240"/>
      <c r="TAM17" s="240"/>
      <c r="TAN17" s="240"/>
      <c r="TAO17" s="240"/>
      <c r="TAP17" s="240"/>
      <c r="TAQ17" s="240"/>
      <c r="TAR17" s="240"/>
      <c r="TAS17" s="240"/>
      <c r="TAT17" s="240"/>
      <c r="TAU17" s="240"/>
      <c r="TAV17" s="240"/>
      <c r="TAW17" s="240"/>
      <c r="TAX17" s="240"/>
      <c r="TAY17" s="240"/>
      <c r="TAZ17" s="240"/>
      <c r="TBA17" s="240"/>
      <c r="TBB17" s="240"/>
      <c r="TBC17" s="240"/>
      <c r="TBD17" s="240"/>
      <c r="TBE17" s="240"/>
      <c r="TBF17" s="240"/>
      <c r="TBG17" s="240"/>
      <c r="TBH17" s="240"/>
      <c r="TBI17" s="240"/>
      <c r="TBJ17" s="240"/>
      <c r="TBK17" s="240"/>
      <c r="TBL17" s="240"/>
      <c r="TBM17" s="240"/>
      <c r="TBN17" s="240"/>
      <c r="TBO17" s="240"/>
      <c r="TBP17" s="240"/>
      <c r="TBQ17" s="240"/>
      <c r="TBR17" s="240"/>
      <c r="TBS17" s="240"/>
      <c r="TBT17" s="240"/>
      <c r="TBU17" s="240"/>
      <c r="TBV17" s="240"/>
      <c r="TBW17" s="240"/>
      <c r="TBX17" s="240"/>
      <c r="TBY17" s="240"/>
      <c r="TBZ17" s="240"/>
      <c r="TCA17" s="240"/>
      <c r="TCB17" s="240"/>
      <c r="TCC17" s="240"/>
      <c r="TCD17" s="240"/>
      <c r="TCE17" s="240"/>
      <c r="TCF17" s="240"/>
      <c r="TCG17" s="240"/>
      <c r="TCH17" s="240"/>
      <c r="TCI17" s="240"/>
      <c r="TCJ17" s="240"/>
      <c r="TCK17" s="240"/>
      <c r="TCL17" s="240"/>
      <c r="TCM17" s="240"/>
      <c r="TCN17" s="240"/>
      <c r="TCO17" s="240"/>
      <c r="TCP17" s="240"/>
      <c r="TCQ17" s="240"/>
      <c r="TCR17" s="240"/>
      <c r="TCS17" s="240"/>
      <c r="TCT17" s="240"/>
      <c r="TCU17" s="240"/>
      <c r="TCV17" s="240"/>
      <c r="TCW17" s="240"/>
      <c r="TCX17" s="240"/>
      <c r="TCY17" s="240"/>
      <c r="TCZ17" s="240"/>
      <c r="TDA17" s="240"/>
      <c r="TDB17" s="240"/>
      <c r="TDC17" s="240"/>
      <c r="TDD17" s="240"/>
      <c r="TDE17" s="240"/>
      <c r="TDF17" s="240"/>
      <c r="TDG17" s="240"/>
      <c r="TDH17" s="240"/>
      <c r="TDI17" s="240"/>
      <c r="TDJ17" s="240"/>
      <c r="TDK17" s="240"/>
      <c r="TDL17" s="240"/>
      <c r="TDM17" s="240"/>
      <c r="TDN17" s="240"/>
      <c r="TDO17" s="240"/>
      <c r="TDP17" s="240"/>
      <c r="TDQ17" s="240"/>
      <c r="TDR17" s="240"/>
      <c r="TDS17" s="240"/>
      <c r="TDT17" s="240"/>
      <c r="TDU17" s="240"/>
      <c r="TDV17" s="240"/>
      <c r="TDW17" s="240"/>
      <c r="TDX17" s="240"/>
      <c r="TDY17" s="240"/>
      <c r="TDZ17" s="240"/>
      <c r="TEA17" s="240"/>
      <c r="TEB17" s="240"/>
      <c r="TEC17" s="240"/>
      <c r="TED17" s="240"/>
      <c r="TEE17" s="240"/>
      <c r="TEF17" s="240"/>
      <c r="TEG17" s="240"/>
      <c r="TEH17" s="240"/>
      <c r="TEI17" s="240"/>
      <c r="TEJ17" s="240"/>
      <c r="TEK17" s="240"/>
      <c r="TEL17" s="240"/>
      <c r="TEM17" s="240"/>
      <c r="TEN17" s="240"/>
      <c r="TEO17" s="240"/>
      <c r="TEP17" s="240"/>
      <c r="TEQ17" s="240"/>
      <c r="TER17" s="240"/>
      <c r="TES17" s="240"/>
      <c r="TET17" s="240"/>
      <c r="TEU17" s="240"/>
      <c r="TEV17" s="240"/>
      <c r="TEW17" s="240"/>
      <c r="TEX17" s="240"/>
      <c r="TEY17" s="240"/>
      <c r="TEZ17" s="240"/>
      <c r="TFA17" s="240"/>
      <c r="TFB17" s="240"/>
      <c r="TFC17" s="240"/>
      <c r="TFD17" s="240"/>
      <c r="TFE17" s="240"/>
      <c r="TFF17" s="240"/>
      <c r="TFG17" s="240"/>
      <c r="TFH17" s="240"/>
      <c r="TFI17" s="240"/>
      <c r="TFJ17" s="240"/>
      <c r="TFK17" s="240"/>
      <c r="TFL17" s="240"/>
      <c r="TFM17" s="240"/>
      <c r="TFN17" s="240"/>
      <c r="TFO17" s="240"/>
      <c r="TFP17" s="240"/>
      <c r="TFQ17" s="240"/>
      <c r="TFR17" s="240"/>
      <c r="TFS17" s="240"/>
      <c r="TFT17" s="240"/>
      <c r="TFU17" s="240"/>
      <c r="TFV17" s="240"/>
      <c r="TFW17" s="240"/>
      <c r="TFX17" s="240"/>
      <c r="TFY17" s="240"/>
      <c r="TFZ17" s="240"/>
      <c r="TGA17" s="240"/>
      <c r="TGB17" s="240"/>
      <c r="TGC17" s="240"/>
      <c r="TGD17" s="240"/>
      <c r="TGE17" s="240"/>
      <c r="TGF17" s="240"/>
      <c r="TGG17" s="240"/>
      <c r="TGH17" s="240"/>
      <c r="TGI17" s="240"/>
      <c r="TGJ17" s="240"/>
      <c r="TGK17" s="240"/>
      <c r="TGL17" s="240"/>
      <c r="TGM17" s="240"/>
      <c r="TGN17" s="240"/>
      <c r="TGO17" s="240"/>
      <c r="TGP17" s="240"/>
      <c r="TGQ17" s="240"/>
      <c r="TGR17" s="240"/>
      <c r="TGS17" s="240"/>
      <c r="TGT17" s="240"/>
      <c r="TGU17" s="240"/>
      <c r="TGV17" s="240"/>
      <c r="TGW17" s="240"/>
      <c r="TGX17" s="240"/>
      <c r="TGY17" s="240"/>
      <c r="TGZ17" s="240"/>
      <c r="THA17" s="240"/>
      <c r="THB17" s="240"/>
      <c r="THC17" s="240"/>
      <c r="THD17" s="240"/>
      <c r="THE17" s="240"/>
      <c r="THF17" s="240"/>
      <c r="THG17" s="240"/>
      <c r="THH17" s="240"/>
      <c r="THI17" s="240"/>
      <c r="THJ17" s="240"/>
      <c r="THK17" s="240"/>
      <c r="THL17" s="240"/>
      <c r="THM17" s="240"/>
      <c r="THN17" s="240"/>
      <c r="THO17" s="240"/>
      <c r="THP17" s="240"/>
      <c r="THQ17" s="240"/>
      <c r="THR17" s="240"/>
      <c r="THS17" s="240"/>
      <c r="THT17" s="240"/>
      <c r="THU17" s="240"/>
      <c r="THV17" s="240"/>
      <c r="THW17" s="240"/>
      <c r="THX17" s="240"/>
      <c r="THY17" s="240"/>
      <c r="THZ17" s="240"/>
      <c r="TIA17" s="240"/>
      <c r="TIB17" s="240"/>
      <c r="TIC17" s="240"/>
      <c r="TID17" s="240"/>
      <c r="TIE17" s="240"/>
      <c r="TIF17" s="240"/>
      <c r="TIG17" s="240"/>
      <c r="TIH17" s="240"/>
      <c r="TII17" s="240"/>
      <c r="TIJ17" s="240"/>
      <c r="TIK17" s="240"/>
      <c r="TIL17" s="240"/>
      <c r="TIM17" s="240"/>
      <c r="TIN17" s="240"/>
      <c r="TIO17" s="240"/>
      <c r="TIP17" s="240"/>
      <c r="TIQ17" s="240"/>
      <c r="TIR17" s="240"/>
      <c r="TIS17" s="240"/>
      <c r="TIT17" s="240"/>
      <c r="TIU17" s="240"/>
      <c r="TIV17" s="240"/>
      <c r="TIW17" s="240"/>
      <c r="TIX17" s="240"/>
      <c r="TIY17" s="240"/>
      <c r="TIZ17" s="240"/>
      <c r="TJA17" s="240"/>
      <c r="TJB17" s="240"/>
      <c r="TJC17" s="240"/>
      <c r="TJD17" s="240"/>
      <c r="TJE17" s="240"/>
      <c r="TJF17" s="240"/>
      <c r="TJG17" s="240"/>
      <c r="TJH17" s="240"/>
      <c r="TJI17" s="240"/>
      <c r="TJJ17" s="240"/>
      <c r="TJK17" s="240"/>
      <c r="TJL17" s="240"/>
      <c r="TJM17" s="240"/>
      <c r="TJN17" s="240"/>
      <c r="TJO17" s="240"/>
      <c r="TJP17" s="240"/>
      <c r="TJQ17" s="240"/>
      <c r="TJR17" s="240"/>
      <c r="TJS17" s="240"/>
      <c r="TJT17" s="240"/>
      <c r="TJU17" s="240"/>
      <c r="TJV17" s="240"/>
      <c r="TJW17" s="240"/>
      <c r="TJX17" s="240"/>
      <c r="TJY17" s="240"/>
      <c r="TJZ17" s="240"/>
      <c r="TKA17" s="240"/>
      <c r="TKB17" s="240"/>
      <c r="TKC17" s="240"/>
      <c r="TKD17" s="240"/>
      <c r="TKE17" s="240"/>
      <c r="TKF17" s="240"/>
      <c r="TKG17" s="240"/>
      <c r="TKH17" s="240"/>
      <c r="TKI17" s="240"/>
      <c r="TKJ17" s="240"/>
      <c r="TKK17" s="240"/>
      <c r="TKL17" s="240"/>
      <c r="TKM17" s="240"/>
      <c r="TKN17" s="240"/>
      <c r="TKO17" s="240"/>
      <c r="TKP17" s="240"/>
      <c r="TKQ17" s="240"/>
      <c r="TKR17" s="240"/>
      <c r="TKS17" s="240"/>
      <c r="TKT17" s="240"/>
      <c r="TKU17" s="240"/>
      <c r="TKV17" s="240"/>
      <c r="TKW17" s="240"/>
      <c r="TKX17" s="240"/>
      <c r="TKY17" s="240"/>
      <c r="TKZ17" s="240"/>
      <c r="TLA17" s="240"/>
      <c r="TLB17" s="240"/>
      <c r="TLC17" s="240"/>
      <c r="TLD17" s="240"/>
      <c r="TLE17" s="240"/>
      <c r="TLF17" s="240"/>
      <c r="TLG17" s="240"/>
      <c r="TLH17" s="240"/>
      <c r="TLI17" s="240"/>
      <c r="TLJ17" s="240"/>
      <c r="TLK17" s="240"/>
      <c r="TLL17" s="240"/>
      <c r="TLM17" s="240"/>
      <c r="TLN17" s="240"/>
      <c r="TLO17" s="240"/>
      <c r="TLP17" s="240"/>
      <c r="TLQ17" s="240"/>
      <c r="TLR17" s="240"/>
      <c r="TLS17" s="240"/>
      <c r="TLT17" s="240"/>
      <c r="TLU17" s="240"/>
      <c r="TLV17" s="240"/>
      <c r="TLW17" s="240"/>
      <c r="TLX17" s="240"/>
      <c r="TLY17" s="240"/>
      <c r="TLZ17" s="240"/>
      <c r="TMA17" s="240"/>
      <c r="TMB17" s="240"/>
      <c r="TMC17" s="240"/>
      <c r="TMD17" s="240"/>
      <c r="TME17" s="240"/>
      <c r="TMF17" s="240"/>
      <c r="TMG17" s="240"/>
      <c r="TMH17" s="240"/>
      <c r="TMI17" s="240"/>
      <c r="TMJ17" s="240"/>
      <c r="TMK17" s="240"/>
      <c r="TML17" s="240"/>
      <c r="TMM17" s="240"/>
      <c r="TMN17" s="240"/>
      <c r="TMO17" s="240"/>
      <c r="TMP17" s="240"/>
      <c r="TMQ17" s="240"/>
      <c r="TMR17" s="240"/>
      <c r="TMS17" s="240"/>
      <c r="TMT17" s="240"/>
      <c r="TMU17" s="240"/>
      <c r="TMV17" s="240"/>
      <c r="TMW17" s="240"/>
      <c r="TMX17" s="240"/>
      <c r="TMY17" s="240"/>
      <c r="TMZ17" s="240"/>
      <c r="TNA17" s="240"/>
      <c r="TNB17" s="240"/>
      <c r="TNC17" s="240"/>
      <c r="TND17" s="240"/>
      <c r="TNE17" s="240"/>
      <c r="TNF17" s="240"/>
      <c r="TNG17" s="240"/>
      <c r="TNH17" s="240"/>
      <c r="TNI17" s="240"/>
      <c r="TNJ17" s="240"/>
      <c r="TNK17" s="240"/>
      <c r="TNL17" s="240"/>
      <c r="TNM17" s="240"/>
      <c r="TNN17" s="240"/>
      <c r="TNO17" s="240"/>
      <c r="TNP17" s="240"/>
      <c r="TNQ17" s="240"/>
      <c r="TNR17" s="240"/>
      <c r="TNS17" s="240"/>
      <c r="TNT17" s="240"/>
      <c r="TNU17" s="240"/>
      <c r="TNV17" s="240"/>
      <c r="TNW17" s="240"/>
      <c r="TNX17" s="240"/>
      <c r="TNY17" s="240"/>
      <c r="TNZ17" s="240"/>
      <c r="TOA17" s="240"/>
      <c r="TOB17" s="240"/>
      <c r="TOC17" s="240"/>
      <c r="TOD17" s="240"/>
      <c r="TOE17" s="240"/>
      <c r="TOF17" s="240"/>
      <c r="TOG17" s="240"/>
      <c r="TOH17" s="240"/>
      <c r="TOI17" s="240"/>
      <c r="TOJ17" s="240"/>
      <c r="TOK17" s="240"/>
      <c r="TOL17" s="240"/>
      <c r="TOM17" s="240"/>
      <c r="TON17" s="240"/>
      <c r="TOO17" s="240"/>
      <c r="TOP17" s="240"/>
      <c r="TOQ17" s="240"/>
      <c r="TOR17" s="240"/>
      <c r="TOS17" s="240"/>
      <c r="TOT17" s="240"/>
      <c r="TOU17" s="240"/>
      <c r="TOV17" s="240"/>
      <c r="TOW17" s="240"/>
      <c r="TOX17" s="240"/>
      <c r="TOY17" s="240"/>
      <c r="TOZ17" s="240"/>
      <c r="TPA17" s="240"/>
      <c r="TPB17" s="240"/>
      <c r="TPC17" s="240"/>
      <c r="TPD17" s="240"/>
      <c r="TPE17" s="240"/>
      <c r="TPF17" s="240"/>
      <c r="TPG17" s="240"/>
      <c r="TPH17" s="240"/>
      <c r="TPI17" s="240"/>
      <c r="TPJ17" s="240"/>
      <c r="TPK17" s="240"/>
      <c r="TPL17" s="240"/>
      <c r="TPM17" s="240"/>
      <c r="TPN17" s="240"/>
      <c r="TPO17" s="240"/>
      <c r="TPP17" s="240"/>
      <c r="TPQ17" s="240"/>
      <c r="TPR17" s="240"/>
      <c r="TPS17" s="240"/>
      <c r="TPT17" s="240"/>
      <c r="TPU17" s="240"/>
      <c r="TPV17" s="240"/>
      <c r="TPW17" s="240"/>
      <c r="TPX17" s="240"/>
      <c r="TPY17" s="240"/>
      <c r="TPZ17" s="240"/>
      <c r="TQA17" s="240"/>
      <c r="TQB17" s="240"/>
      <c r="TQC17" s="240"/>
      <c r="TQD17" s="240"/>
      <c r="TQE17" s="240"/>
      <c r="TQF17" s="240"/>
      <c r="TQG17" s="240"/>
      <c r="TQH17" s="240"/>
      <c r="TQI17" s="240"/>
      <c r="TQJ17" s="240"/>
      <c r="TQK17" s="240"/>
      <c r="TQL17" s="240"/>
      <c r="TQM17" s="240"/>
      <c r="TQN17" s="240"/>
      <c r="TQO17" s="240"/>
      <c r="TQP17" s="240"/>
      <c r="TQQ17" s="240"/>
      <c r="TQR17" s="240"/>
      <c r="TQS17" s="240"/>
      <c r="TQT17" s="240"/>
      <c r="TQU17" s="240"/>
      <c r="TQV17" s="240"/>
      <c r="TQW17" s="240"/>
      <c r="TQX17" s="240"/>
      <c r="TQY17" s="240"/>
      <c r="TQZ17" s="240"/>
      <c r="TRA17" s="240"/>
      <c r="TRB17" s="240"/>
      <c r="TRC17" s="240"/>
      <c r="TRD17" s="240"/>
      <c r="TRE17" s="240"/>
      <c r="TRF17" s="240"/>
      <c r="TRG17" s="240"/>
      <c r="TRH17" s="240"/>
      <c r="TRI17" s="240"/>
      <c r="TRJ17" s="240"/>
      <c r="TRK17" s="240"/>
      <c r="TRL17" s="240"/>
      <c r="TRM17" s="240"/>
      <c r="TRN17" s="240"/>
      <c r="TRO17" s="240"/>
      <c r="TRP17" s="240"/>
      <c r="TRQ17" s="240"/>
      <c r="TRR17" s="240"/>
      <c r="TRS17" s="240"/>
      <c r="TRT17" s="240"/>
      <c r="TRU17" s="240"/>
      <c r="TRV17" s="240"/>
      <c r="TRW17" s="240"/>
      <c r="TRX17" s="240"/>
      <c r="TRY17" s="240"/>
      <c r="TRZ17" s="240"/>
      <c r="TSA17" s="240"/>
      <c r="TSB17" s="240"/>
      <c r="TSC17" s="240"/>
      <c r="TSD17" s="240"/>
      <c r="TSE17" s="240"/>
      <c r="TSF17" s="240"/>
      <c r="TSG17" s="240"/>
      <c r="TSH17" s="240"/>
      <c r="TSI17" s="240"/>
      <c r="TSJ17" s="240"/>
      <c r="TSK17" s="240"/>
      <c r="TSL17" s="240"/>
      <c r="TSM17" s="240"/>
      <c r="TSN17" s="240"/>
      <c r="TSO17" s="240"/>
      <c r="TSP17" s="240"/>
      <c r="TSQ17" s="240"/>
      <c r="TSR17" s="240"/>
      <c r="TSS17" s="240"/>
      <c r="TST17" s="240"/>
      <c r="TSU17" s="240"/>
      <c r="TSV17" s="240"/>
      <c r="TSW17" s="240"/>
      <c r="TSX17" s="240"/>
      <c r="TSY17" s="240"/>
      <c r="TSZ17" s="240"/>
      <c r="TTA17" s="240"/>
      <c r="TTB17" s="240"/>
      <c r="TTC17" s="240"/>
      <c r="TTD17" s="240"/>
      <c r="TTE17" s="240"/>
      <c r="TTF17" s="240"/>
      <c r="TTG17" s="240"/>
      <c r="TTH17" s="240"/>
      <c r="TTI17" s="240"/>
      <c r="TTJ17" s="240"/>
      <c r="TTK17" s="240"/>
      <c r="TTL17" s="240"/>
      <c r="TTM17" s="240"/>
      <c r="TTN17" s="240"/>
      <c r="TTO17" s="240"/>
      <c r="TTP17" s="240"/>
      <c r="TTQ17" s="240"/>
      <c r="TTR17" s="240"/>
      <c r="TTS17" s="240"/>
      <c r="TTT17" s="240"/>
      <c r="TTU17" s="240"/>
      <c r="TTV17" s="240"/>
      <c r="TTW17" s="240"/>
      <c r="TTX17" s="240"/>
      <c r="TTY17" s="240"/>
      <c r="TTZ17" s="240"/>
      <c r="TUA17" s="240"/>
      <c r="TUB17" s="240"/>
      <c r="TUC17" s="240"/>
      <c r="TUD17" s="240"/>
      <c r="TUE17" s="240"/>
      <c r="TUF17" s="240"/>
      <c r="TUG17" s="240"/>
      <c r="TUH17" s="240"/>
      <c r="TUI17" s="240"/>
      <c r="TUJ17" s="240"/>
      <c r="TUK17" s="240"/>
      <c r="TUL17" s="240"/>
      <c r="TUM17" s="240"/>
      <c r="TUN17" s="240"/>
      <c r="TUO17" s="240"/>
      <c r="TUP17" s="240"/>
      <c r="TUQ17" s="240"/>
      <c r="TUR17" s="240"/>
      <c r="TUS17" s="240"/>
      <c r="TUT17" s="240"/>
      <c r="TUU17" s="240"/>
      <c r="TUV17" s="240"/>
      <c r="TUW17" s="240"/>
      <c r="TUX17" s="240"/>
      <c r="TUY17" s="240"/>
      <c r="TUZ17" s="240"/>
      <c r="TVA17" s="240"/>
      <c r="TVB17" s="240"/>
      <c r="TVC17" s="240"/>
      <c r="TVD17" s="240"/>
      <c r="TVE17" s="240"/>
      <c r="TVF17" s="240"/>
      <c r="TVG17" s="240"/>
      <c r="TVH17" s="240"/>
      <c r="TVI17" s="240"/>
      <c r="TVJ17" s="240"/>
      <c r="TVK17" s="240"/>
      <c r="TVL17" s="240"/>
      <c r="TVM17" s="240"/>
      <c r="TVN17" s="240"/>
      <c r="TVO17" s="240"/>
      <c r="TVP17" s="240"/>
      <c r="TVQ17" s="240"/>
      <c r="TVR17" s="240"/>
      <c r="TVS17" s="240"/>
      <c r="TVT17" s="240"/>
      <c r="TVU17" s="240"/>
      <c r="TVV17" s="240"/>
      <c r="TVW17" s="240"/>
      <c r="TVX17" s="240"/>
      <c r="TVY17" s="240"/>
      <c r="TVZ17" s="240"/>
      <c r="TWA17" s="240"/>
      <c r="TWB17" s="240"/>
      <c r="TWC17" s="240"/>
      <c r="TWD17" s="240"/>
      <c r="TWE17" s="240"/>
      <c r="TWF17" s="240"/>
      <c r="TWG17" s="240"/>
      <c r="TWH17" s="240"/>
      <c r="TWI17" s="240"/>
      <c r="TWJ17" s="240"/>
      <c r="TWK17" s="240"/>
      <c r="TWL17" s="240"/>
      <c r="TWM17" s="240"/>
      <c r="TWN17" s="240"/>
      <c r="TWO17" s="240"/>
      <c r="TWP17" s="240"/>
      <c r="TWQ17" s="240"/>
      <c r="TWR17" s="240"/>
      <c r="TWS17" s="240"/>
      <c r="TWT17" s="240"/>
      <c r="TWU17" s="240"/>
      <c r="TWV17" s="240"/>
      <c r="TWW17" s="240"/>
      <c r="TWX17" s="240"/>
      <c r="TWY17" s="240"/>
      <c r="TWZ17" s="240"/>
      <c r="TXA17" s="240"/>
      <c r="TXB17" s="240"/>
      <c r="TXC17" s="240"/>
      <c r="TXD17" s="240"/>
      <c r="TXE17" s="240"/>
      <c r="TXF17" s="240"/>
      <c r="TXG17" s="240"/>
      <c r="TXH17" s="240"/>
      <c r="TXI17" s="240"/>
      <c r="TXJ17" s="240"/>
      <c r="TXK17" s="240"/>
      <c r="TXL17" s="240"/>
      <c r="TXM17" s="240"/>
      <c r="TXN17" s="240"/>
      <c r="TXO17" s="240"/>
      <c r="TXP17" s="240"/>
      <c r="TXQ17" s="240"/>
      <c r="TXR17" s="240"/>
      <c r="TXS17" s="240"/>
      <c r="TXT17" s="240"/>
      <c r="TXU17" s="240"/>
      <c r="TXV17" s="240"/>
      <c r="TXW17" s="240"/>
      <c r="TXX17" s="240"/>
      <c r="TXY17" s="240"/>
      <c r="TXZ17" s="240"/>
      <c r="TYA17" s="240"/>
      <c r="TYB17" s="240"/>
      <c r="TYC17" s="240"/>
      <c r="TYD17" s="240"/>
      <c r="TYE17" s="240"/>
      <c r="TYF17" s="240"/>
      <c r="TYG17" s="240"/>
      <c r="TYH17" s="240"/>
      <c r="TYI17" s="240"/>
      <c r="TYJ17" s="240"/>
      <c r="TYK17" s="240"/>
      <c r="TYL17" s="240"/>
      <c r="TYM17" s="240"/>
      <c r="TYN17" s="240"/>
      <c r="TYO17" s="240"/>
      <c r="TYP17" s="240"/>
      <c r="TYQ17" s="240"/>
      <c r="TYR17" s="240"/>
      <c r="TYS17" s="240"/>
      <c r="TYT17" s="240"/>
      <c r="TYU17" s="240"/>
      <c r="TYV17" s="240"/>
      <c r="TYW17" s="240"/>
      <c r="TYX17" s="240"/>
      <c r="TYY17" s="240"/>
      <c r="TYZ17" s="240"/>
      <c r="TZA17" s="240"/>
      <c r="TZB17" s="240"/>
      <c r="TZC17" s="240"/>
      <c r="TZD17" s="240"/>
      <c r="TZE17" s="240"/>
      <c r="TZF17" s="240"/>
      <c r="TZG17" s="240"/>
      <c r="TZH17" s="240"/>
      <c r="TZI17" s="240"/>
      <c r="TZJ17" s="240"/>
      <c r="TZK17" s="240"/>
      <c r="TZL17" s="240"/>
      <c r="TZM17" s="240"/>
      <c r="TZN17" s="240"/>
      <c r="TZO17" s="240"/>
      <c r="TZP17" s="240"/>
      <c r="TZQ17" s="240"/>
      <c r="TZR17" s="240"/>
      <c r="TZS17" s="240"/>
      <c r="TZT17" s="240"/>
      <c r="TZU17" s="240"/>
      <c r="TZV17" s="240"/>
      <c r="TZW17" s="240"/>
      <c r="TZX17" s="240"/>
      <c r="TZY17" s="240"/>
      <c r="TZZ17" s="240"/>
      <c r="UAA17" s="240"/>
      <c r="UAB17" s="240"/>
      <c r="UAC17" s="240"/>
      <c r="UAD17" s="240"/>
      <c r="UAE17" s="240"/>
      <c r="UAF17" s="240"/>
      <c r="UAG17" s="240"/>
      <c r="UAH17" s="240"/>
      <c r="UAI17" s="240"/>
      <c r="UAJ17" s="240"/>
      <c r="UAK17" s="240"/>
      <c r="UAL17" s="240"/>
      <c r="UAM17" s="240"/>
      <c r="UAN17" s="240"/>
      <c r="UAO17" s="240"/>
      <c r="UAP17" s="240"/>
      <c r="UAQ17" s="240"/>
      <c r="UAR17" s="240"/>
      <c r="UAS17" s="240"/>
      <c r="UAT17" s="240"/>
      <c r="UAU17" s="240"/>
      <c r="UAV17" s="240"/>
      <c r="UAW17" s="240"/>
      <c r="UAX17" s="240"/>
      <c r="UAY17" s="240"/>
      <c r="UAZ17" s="240"/>
      <c r="UBA17" s="240"/>
      <c r="UBB17" s="240"/>
      <c r="UBC17" s="240"/>
      <c r="UBD17" s="240"/>
      <c r="UBE17" s="240"/>
      <c r="UBF17" s="240"/>
      <c r="UBG17" s="240"/>
      <c r="UBH17" s="240"/>
      <c r="UBI17" s="240"/>
      <c r="UBJ17" s="240"/>
      <c r="UBK17" s="240"/>
      <c r="UBL17" s="240"/>
      <c r="UBM17" s="240"/>
      <c r="UBN17" s="240"/>
      <c r="UBO17" s="240"/>
      <c r="UBP17" s="240"/>
      <c r="UBQ17" s="240"/>
      <c r="UBR17" s="240"/>
      <c r="UBS17" s="240"/>
      <c r="UBT17" s="240"/>
      <c r="UBU17" s="240"/>
      <c r="UBV17" s="240"/>
      <c r="UBW17" s="240"/>
      <c r="UBX17" s="240"/>
      <c r="UBY17" s="240"/>
      <c r="UBZ17" s="240"/>
      <c r="UCA17" s="240"/>
      <c r="UCB17" s="240"/>
      <c r="UCC17" s="240"/>
      <c r="UCD17" s="240"/>
      <c r="UCE17" s="240"/>
      <c r="UCF17" s="240"/>
      <c r="UCG17" s="240"/>
      <c r="UCH17" s="240"/>
      <c r="UCI17" s="240"/>
      <c r="UCJ17" s="240"/>
      <c r="UCK17" s="240"/>
      <c r="UCL17" s="240"/>
      <c r="UCM17" s="240"/>
      <c r="UCN17" s="240"/>
      <c r="UCO17" s="240"/>
      <c r="UCP17" s="240"/>
      <c r="UCQ17" s="240"/>
      <c r="UCR17" s="240"/>
      <c r="UCS17" s="240"/>
      <c r="UCT17" s="240"/>
      <c r="UCU17" s="240"/>
      <c r="UCV17" s="240"/>
      <c r="UCW17" s="240"/>
      <c r="UCX17" s="240"/>
      <c r="UCY17" s="240"/>
      <c r="UCZ17" s="240"/>
      <c r="UDA17" s="240"/>
      <c r="UDB17" s="240"/>
      <c r="UDC17" s="240"/>
      <c r="UDD17" s="240"/>
      <c r="UDE17" s="240"/>
      <c r="UDF17" s="240"/>
      <c r="UDG17" s="240"/>
      <c r="UDH17" s="240"/>
      <c r="UDI17" s="240"/>
      <c r="UDJ17" s="240"/>
      <c r="UDK17" s="240"/>
      <c r="UDL17" s="240"/>
      <c r="UDM17" s="240"/>
      <c r="UDN17" s="240"/>
      <c r="UDO17" s="240"/>
      <c r="UDP17" s="240"/>
      <c r="UDQ17" s="240"/>
      <c r="UDR17" s="240"/>
      <c r="UDS17" s="240"/>
      <c r="UDT17" s="240"/>
      <c r="UDU17" s="240"/>
      <c r="UDV17" s="240"/>
      <c r="UDW17" s="240"/>
      <c r="UDX17" s="240"/>
      <c r="UDY17" s="240"/>
      <c r="UDZ17" s="240"/>
      <c r="UEA17" s="240"/>
      <c r="UEB17" s="240"/>
      <c r="UEC17" s="240"/>
      <c r="UED17" s="240"/>
      <c r="UEE17" s="240"/>
      <c r="UEF17" s="240"/>
      <c r="UEG17" s="240"/>
      <c r="UEH17" s="240"/>
      <c r="UEI17" s="240"/>
      <c r="UEJ17" s="240"/>
      <c r="UEK17" s="240"/>
      <c r="UEL17" s="240"/>
      <c r="UEM17" s="240"/>
      <c r="UEN17" s="240"/>
      <c r="UEO17" s="240"/>
      <c r="UEP17" s="240"/>
      <c r="UEQ17" s="240"/>
      <c r="UER17" s="240"/>
      <c r="UES17" s="240"/>
      <c r="UET17" s="240"/>
      <c r="UEU17" s="240"/>
      <c r="UEV17" s="240"/>
      <c r="UEW17" s="240"/>
      <c r="UEX17" s="240"/>
      <c r="UEY17" s="240"/>
      <c r="UEZ17" s="240"/>
      <c r="UFA17" s="240"/>
      <c r="UFB17" s="240"/>
      <c r="UFC17" s="240"/>
      <c r="UFD17" s="240"/>
      <c r="UFE17" s="240"/>
      <c r="UFF17" s="240"/>
      <c r="UFG17" s="240"/>
      <c r="UFH17" s="240"/>
      <c r="UFI17" s="240"/>
      <c r="UFJ17" s="240"/>
      <c r="UFK17" s="240"/>
      <c r="UFL17" s="240"/>
      <c r="UFM17" s="240"/>
      <c r="UFN17" s="240"/>
      <c r="UFO17" s="240"/>
      <c r="UFP17" s="240"/>
      <c r="UFQ17" s="240"/>
      <c r="UFR17" s="240"/>
      <c r="UFS17" s="240"/>
      <c r="UFT17" s="240"/>
      <c r="UFU17" s="240"/>
      <c r="UFV17" s="240"/>
      <c r="UFW17" s="240"/>
      <c r="UFX17" s="240"/>
      <c r="UFY17" s="240"/>
      <c r="UFZ17" s="240"/>
      <c r="UGA17" s="240"/>
      <c r="UGB17" s="240"/>
      <c r="UGC17" s="240"/>
      <c r="UGD17" s="240"/>
      <c r="UGE17" s="240"/>
      <c r="UGF17" s="240"/>
      <c r="UGG17" s="240"/>
      <c r="UGH17" s="240"/>
      <c r="UGI17" s="240"/>
      <c r="UGJ17" s="240"/>
      <c r="UGK17" s="240"/>
      <c r="UGL17" s="240"/>
      <c r="UGM17" s="240"/>
      <c r="UGN17" s="240"/>
      <c r="UGO17" s="240"/>
      <c r="UGP17" s="240"/>
      <c r="UGQ17" s="240"/>
      <c r="UGR17" s="240"/>
      <c r="UGS17" s="240"/>
      <c r="UGT17" s="240"/>
      <c r="UGU17" s="240"/>
      <c r="UGV17" s="240"/>
      <c r="UGW17" s="240"/>
      <c r="UGX17" s="240"/>
      <c r="UGY17" s="240"/>
      <c r="UGZ17" s="240"/>
      <c r="UHA17" s="240"/>
      <c r="UHB17" s="240"/>
      <c r="UHC17" s="240"/>
      <c r="UHD17" s="240"/>
      <c r="UHE17" s="240"/>
      <c r="UHF17" s="240"/>
      <c r="UHG17" s="240"/>
      <c r="UHH17" s="240"/>
      <c r="UHI17" s="240"/>
      <c r="UHJ17" s="240"/>
      <c r="UHK17" s="240"/>
      <c r="UHL17" s="240"/>
      <c r="UHM17" s="240"/>
      <c r="UHN17" s="240"/>
      <c r="UHO17" s="240"/>
      <c r="UHP17" s="240"/>
      <c r="UHQ17" s="240"/>
      <c r="UHR17" s="240"/>
      <c r="UHS17" s="240"/>
      <c r="UHT17" s="240"/>
      <c r="UHU17" s="240"/>
      <c r="UHV17" s="240"/>
      <c r="UHW17" s="240"/>
      <c r="UHX17" s="240"/>
      <c r="UHY17" s="240"/>
      <c r="UHZ17" s="240"/>
      <c r="UIA17" s="240"/>
      <c r="UIB17" s="240"/>
      <c r="UIC17" s="240"/>
      <c r="UID17" s="240"/>
      <c r="UIE17" s="240"/>
      <c r="UIF17" s="240"/>
      <c r="UIG17" s="240"/>
      <c r="UIH17" s="240"/>
      <c r="UII17" s="240"/>
      <c r="UIJ17" s="240"/>
      <c r="UIK17" s="240"/>
      <c r="UIL17" s="240"/>
      <c r="UIM17" s="240"/>
      <c r="UIN17" s="240"/>
      <c r="UIO17" s="240"/>
      <c r="UIP17" s="240"/>
      <c r="UIQ17" s="240"/>
      <c r="UIR17" s="240"/>
      <c r="UIS17" s="240"/>
      <c r="UIT17" s="240"/>
      <c r="UIU17" s="240"/>
      <c r="UIV17" s="240"/>
      <c r="UIW17" s="240"/>
      <c r="UIX17" s="240"/>
      <c r="UIY17" s="240"/>
      <c r="UIZ17" s="240"/>
      <c r="UJA17" s="240"/>
      <c r="UJB17" s="240"/>
      <c r="UJC17" s="240"/>
      <c r="UJD17" s="240"/>
      <c r="UJE17" s="240"/>
      <c r="UJF17" s="240"/>
      <c r="UJG17" s="240"/>
      <c r="UJH17" s="240"/>
      <c r="UJI17" s="240"/>
      <c r="UJJ17" s="240"/>
      <c r="UJK17" s="240"/>
      <c r="UJL17" s="240"/>
      <c r="UJM17" s="240"/>
      <c r="UJN17" s="240"/>
      <c r="UJO17" s="240"/>
      <c r="UJP17" s="240"/>
      <c r="UJQ17" s="240"/>
      <c r="UJR17" s="240"/>
      <c r="UJS17" s="240"/>
      <c r="UJT17" s="240"/>
      <c r="UJU17" s="240"/>
      <c r="UJV17" s="240"/>
      <c r="UJW17" s="240"/>
      <c r="UJX17" s="240"/>
      <c r="UJY17" s="240"/>
      <c r="UJZ17" s="240"/>
      <c r="UKA17" s="240"/>
      <c r="UKB17" s="240"/>
      <c r="UKC17" s="240"/>
      <c r="UKD17" s="240"/>
      <c r="UKE17" s="240"/>
      <c r="UKF17" s="240"/>
      <c r="UKG17" s="240"/>
      <c r="UKH17" s="240"/>
      <c r="UKI17" s="240"/>
      <c r="UKJ17" s="240"/>
      <c r="UKK17" s="240"/>
      <c r="UKL17" s="240"/>
      <c r="UKM17" s="240"/>
      <c r="UKN17" s="240"/>
      <c r="UKO17" s="240"/>
      <c r="UKP17" s="240"/>
      <c r="UKQ17" s="240"/>
      <c r="UKR17" s="240"/>
      <c r="UKS17" s="240"/>
      <c r="UKT17" s="240"/>
      <c r="UKU17" s="240"/>
      <c r="UKV17" s="240"/>
      <c r="UKW17" s="240"/>
      <c r="UKX17" s="240"/>
      <c r="UKY17" s="240"/>
      <c r="UKZ17" s="240"/>
      <c r="ULA17" s="240"/>
      <c r="ULB17" s="240"/>
      <c r="ULC17" s="240"/>
      <c r="ULD17" s="240"/>
      <c r="ULE17" s="240"/>
      <c r="ULF17" s="240"/>
      <c r="ULG17" s="240"/>
      <c r="ULH17" s="240"/>
      <c r="ULI17" s="240"/>
      <c r="ULJ17" s="240"/>
      <c r="ULK17" s="240"/>
      <c r="ULL17" s="240"/>
      <c r="ULM17" s="240"/>
      <c r="ULN17" s="240"/>
      <c r="ULO17" s="240"/>
      <c r="ULP17" s="240"/>
      <c r="ULQ17" s="240"/>
      <c r="ULR17" s="240"/>
      <c r="ULS17" s="240"/>
      <c r="ULT17" s="240"/>
      <c r="ULU17" s="240"/>
      <c r="ULV17" s="240"/>
      <c r="ULW17" s="240"/>
      <c r="ULX17" s="240"/>
      <c r="ULY17" s="240"/>
      <c r="ULZ17" s="240"/>
      <c r="UMA17" s="240"/>
      <c r="UMB17" s="240"/>
      <c r="UMC17" s="240"/>
      <c r="UMD17" s="240"/>
      <c r="UME17" s="240"/>
      <c r="UMF17" s="240"/>
      <c r="UMG17" s="240"/>
      <c r="UMH17" s="240"/>
      <c r="UMI17" s="240"/>
      <c r="UMJ17" s="240"/>
      <c r="UMK17" s="240"/>
      <c r="UML17" s="240"/>
      <c r="UMM17" s="240"/>
      <c r="UMN17" s="240"/>
      <c r="UMO17" s="240"/>
      <c r="UMP17" s="240"/>
      <c r="UMQ17" s="240"/>
      <c r="UMR17" s="240"/>
      <c r="UMS17" s="240"/>
      <c r="UMT17" s="240"/>
      <c r="UMU17" s="240"/>
      <c r="UMV17" s="240"/>
      <c r="UMW17" s="240"/>
      <c r="UMX17" s="240"/>
      <c r="UMY17" s="240"/>
      <c r="UMZ17" s="240"/>
      <c r="UNA17" s="240"/>
      <c r="UNB17" s="240"/>
      <c r="UNC17" s="240"/>
      <c r="UND17" s="240"/>
      <c r="UNE17" s="240"/>
      <c r="UNF17" s="240"/>
      <c r="UNG17" s="240"/>
      <c r="UNH17" s="240"/>
      <c r="UNI17" s="240"/>
      <c r="UNJ17" s="240"/>
      <c r="UNK17" s="240"/>
      <c r="UNL17" s="240"/>
      <c r="UNM17" s="240"/>
      <c r="UNN17" s="240"/>
      <c r="UNO17" s="240"/>
      <c r="UNP17" s="240"/>
      <c r="UNQ17" s="240"/>
      <c r="UNR17" s="240"/>
      <c r="UNS17" s="240"/>
      <c r="UNT17" s="240"/>
      <c r="UNU17" s="240"/>
      <c r="UNV17" s="240"/>
      <c r="UNW17" s="240"/>
      <c r="UNX17" s="240"/>
      <c r="UNY17" s="240"/>
      <c r="UNZ17" s="240"/>
      <c r="UOA17" s="240"/>
      <c r="UOB17" s="240"/>
      <c r="UOC17" s="240"/>
      <c r="UOD17" s="240"/>
      <c r="UOE17" s="240"/>
      <c r="UOF17" s="240"/>
      <c r="UOG17" s="240"/>
      <c r="UOH17" s="240"/>
      <c r="UOI17" s="240"/>
      <c r="UOJ17" s="240"/>
      <c r="UOK17" s="240"/>
      <c r="UOL17" s="240"/>
      <c r="UOM17" s="240"/>
      <c r="UON17" s="240"/>
      <c r="UOO17" s="240"/>
      <c r="UOP17" s="240"/>
      <c r="UOQ17" s="240"/>
      <c r="UOR17" s="240"/>
      <c r="UOS17" s="240"/>
      <c r="UOT17" s="240"/>
      <c r="UOU17" s="240"/>
      <c r="UOV17" s="240"/>
      <c r="UOW17" s="240"/>
      <c r="UOX17" s="240"/>
      <c r="UOY17" s="240"/>
      <c r="UOZ17" s="240"/>
      <c r="UPA17" s="240"/>
      <c r="UPB17" s="240"/>
      <c r="UPC17" s="240"/>
      <c r="UPD17" s="240"/>
      <c r="UPE17" s="240"/>
      <c r="UPF17" s="240"/>
      <c r="UPG17" s="240"/>
      <c r="UPH17" s="240"/>
      <c r="UPI17" s="240"/>
      <c r="UPJ17" s="240"/>
      <c r="UPK17" s="240"/>
      <c r="UPL17" s="240"/>
      <c r="UPM17" s="240"/>
      <c r="UPN17" s="240"/>
      <c r="UPO17" s="240"/>
      <c r="UPP17" s="240"/>
      <c r="UPQ17" s="240"/>
      <c r="UPR17" s="240"/>
      <c r="UPS17" s="240"/>
      <c r="UPT17" s="240"/>
      <c r="UPU17" s="240"/>
      <c r="UPV17" s="240"/>
      <c r="UPW17" s="240"/>
      <c r="UPX17" s="240"/>
      <c r="UPY17" s="240"/>
      <c r="UPZ17" s="240"/>
      <c r="UQA17" s="240"/>
      <c r="UQB17" s="240"/>
      <c r="UQC17" s="240"/>
      <c r="UQD17" s="240"/>
      <c r="UQE17" s="240"/>
      <c r="UQF17" s="240"/>
      <c r="UQG17" s="240"/>
      <c r="UQH17" s="240"/>
      <c r="UQI17" s="240"/>
      <c r="UQJ17" s="240"/>
      <c r="UQK17" s="240"/>
      <c r="UQL17" s="240"/>
      <c r="UQM17" s="240"/>
      <c r="UQN17" s="240"/>
      <c r="UQO17" s="240"/>
      <c r="UQP17" s="240"/>
      <c r="UQQ17" s="240"/>
      <c r="UQR17" s="240"/>
      <c r="UQS17" s="240"/>
      <c r="UQT17" s="240"/>
      <c r="UQU17" s="240"/>
      <c r="UQV17" s="240"/>
      <c r="UQW17" s="240"/>
      <c r="UQX17" s="240"/>
      <c r="UQY17" s="240"/>
      <c r="UQZ17" s="240"/>
      <c r="URA17" s="240"/>
      <c r="URB17" s="240"/>
      <c r="URC17" s="240"/>
      <c r="URD17" s="240"/>
      <c r="URE17" s="240"/>
      <c r="URF17" s="240"/>
      <c r="URG17" s="240"/>
      <c r="URH17" s="240"/>
      <c r="URI17" s="240"/>
      <c r="URJ17" s="240"/>
      <c r="URK17" s="240"/>
      <c r="URL17" s="240"/>
      <c r="URM17" s="240"/>
      <c r="URN17" s="240"/>
      <c r="URO17" s="240"/>
      <c r="URP17" s="240"/>
      <c r="URQ17" s="240"/>
      <c r="URR17" s="240"/>
      <c r="URS17" s="240"/>
      <c r="URT17" s="240"/>
      <c r="URU17" s="240"/>
      <c r="URV17" s="240"/>
      <c r="URW17" s="240"/>
      <c r="URX17" s="240"/>
      <c r="URY17" s="240"/>
      <c r="URZ17" s="240"/>
      <c r="USA17" s="240"/>
      <c r="USB17" s="240"/>
      <c r="USC17" s="240"/>
      <c r="USD17" s="240"/>
      <c r="USE17" s="240"/>
      <c r="USF17" s="240"/>
      <c r="USG17" s="240"/>
      <c r="USH17" s="240"/>
      <c r="USI17" s="240"/>
      <c r="USJ17" s="240"/>
      <c r="USK17" s="240"/>
      <c r="USL17" s="240"/>
      <c r="USM17" s="240"/>
      <c r="USN17" s="240"/>
      <c r="USO17" s="240"/>
      <c r="USP17" s="240"/>
      <c r="USQ17" s="240"/>
      <c r="USR17" s="240"/>
      <c r="USS17" s="240"/>
      <c r="UST17" s="240"/>
      <c r="USU17" s="240"/>
      <c r="USV17" s="240"/>
      <c r="USW17" s="240"/>
      <c r="USX17" s="240"/>
      <c r="USY17" s="240"/>
      <c r="USZ17" s="240"/>
      <c r="UTA17" s="240"/>
      <c r="UTB17" s="240"/>
      <c r="UTC17" s="240"/>
      <c r="UTD17" s="240"/>
      <c r="UTE17" s="240"/>
      <c r="UTF17" s="240"/>
      <c r="UTG17" s="240"/>
      <c r="UTH17" s="240"/>
      <c r="UTI17" s="240"/>
      <c r="UTJ17" s="240"/>
      <c r="UTK17" s="240"/>
      <c r="UTL17" s="240"/>
      <c r="UTM17" s="240"/>
      <c r="UTN17" s="240"/>
      <c r="UTO17" s="240"/>
      <c r="UTP17" s="240"/>
      <c r="UTQ17" s="240"/>
      <c r="UTR17" s="240"/>
      <c r="UTS17" s="240"/>
      <c r="UTT17" s="240"/>
      <c r="UTU17" s="240"/>
      <c r="UTV17" s="240"/>
      <c r="UTW17" s="240"/>
      <c r="UTX17" s="240"/>
      <c r="UTY17" s="240"/>
      <c r="UTZ17" s="240"/>
      <c r="UUA17" s="240"/>
      <c r="UUB17" s="240"/>
      <c r="UUC17" s="240"/>
      <c r="UUD17" s="240"/>
      <c r="UUE17" s="240"/>
      <c r="UUF17" s="240"/>
      <c r="UUG17" s="240"/>
      <c r="UUH17" s="240"/>
      <c r="UUI17" s="240"/>
      <c r="UUJ17" s="240"/>
      <c r="UUK17" s="240"/>
      <c r="UUL17" s="240"/>
      <c r="UUM17" s="240"/>
      <c r="UUN17" s="240"/>
      <c r="UUO17" s="240"/>
      <c r="UUP17" s="240"/>
      <c r="UUQ17" s="240"/>
      <c r="UUR17" s="240"/>
      <c r="UUS17" s="240"/>
      <c r="UUT17" s="240"/>
      <c r="UUU17" s="240"/>
      <c r="UUV17" s="240"/>
      <c r="UUW17" s="240"/>
      <c r="UUX17" s="240"/>
      <c r="UUY17" s="240"/>
      <c r="UUZ17" s="240"/>
      <c r="UVA17" s="240"/>
      <c r="UVB17" s="240"/>
      <c r="UVC17" s="240"/>
      <c r="UVD17" s="240"/>
      <c r="UVE17" s="240"/>
      <c r="UVF17" s="240"/>
      <c r="UVG17" s="240"/>
      <c r="UVH17" s="240"/>
      <c r="UVI17" s="240"/>
      <c r="UVJ17" s="240"/>
      <c r="UVK17" s="240"/>
      <c r="UVL17" s="240"/>
      <c r="UVM17" s="240"/>
      <c r="UVN17" s="240"/>
      <c r="UVO17" s="240"/>
      <c r="UVP17" s="240"/>
      <c r="UVQ17" s="240"/>
      <c r="UVR17" s="240"/>
      <c r="UVS17" s="240"/>
      <c r="UVT17" s="240"/>
      <c r="UVU17" s="240"/>
      <c r="UVV17" s="240"/>
      <c r="UVW17" s="240"/>
      <c r="UVX17" s="240"/>
      <c r="UVY17" s="240"/>
      <c r="UVZ17" s="240"/>
      <c r="UWA17" s="240"/>
      <c r="UWB17" s="240"/>
      <c r="UWC17" s="240"/>
      <c r="UWD17" s="240"/>
      <c r="UWE17" s="240"/>
      <c r="UWF17" s="240"/>
      <c r="UWG17" s="240"/>
      <c r="UWH17" s="240"/>
      <c r="UWI17" s="240"/>
      <c r="UWJ17" s="240"/>
      <c r="UWK17" s="240"/>
      <c r="UWL17" s="240"/>
      <c r="UWM17" s="240"/>
      <c r="UWN17" s="240"/>
      <c r="UWO17" s="240"/>
      <c r="UWP17" s="240"/>
      <c r="UWQ17" s="240"/>
      <c r="UWR17" s="240"/>
      <c r="UWS17" s="240"/>
      <c r="UWT17" s="240"/>
      <c r="UWU17" s="240"/>
      <c r="UWV17" s="240"/>
      <c r="UWW17" s="240"/>
      <c r="UWX17" s="240"/>
      <c r="UWY17" s="240"/>
      <c r="UWZ17" s="240"/>
      <c r="UXA17" s="240"/>
      <c r="UXB17" s="240"/>
      <c r="UXC17" s="240"/>
      <c r="UXD17" s="240"/>
      <c r="UXE17" s="240"/>
      <c r="UXF17" s="240"/>
      <c r="UXG17" s="240"/>
      <c r="UXH17" s="240"/>
      <c r="UXI17" s="240"/>
      <c r="UXJ17" s="240"/>
      <c r="UXK17" s="240"/>
      <c r="UXL17" s="240"/>
      <c r="UXM17" s="240"/>
      <c r="UXN17" s="240"/>
      <c r="UXO17" s="240"/>
      <c r="UXP17" s="240"/>
      <c r="UXQ17" s="240"/>
      <c r="UXR17" s="240"/>
      <c r="UXS17" s="240"/>
      <c r="UXT17" s="240"/>
      <c r="UXU17" s="240"/>
      <c r="UXV17" s="240"/>
      <c r="UXW17" s="240"/>
      <c r="UXX17" s="240"/>
      <c r="UXY17" s="240"/>
      <c r="UXZ17" s="240"/>
      <c r="UYA17" s="240"/>
      <c r="UYB17" s="240"/>
      <c r="UYC17" s="240"/>
      <c r="UYD17" s="240"/>
      <c r="UYE17" s="240"/>
      <c r="UYF17" s="240"/>
      <c r="UYG17" s="240"/>
      <c r="UYH17" s="240"/>
      <c r="UYI17" s="240"/>
      <c r="UYJ17" s="240"/>
      <c r="UYK17" s="240"/>
      <c r="UYL17" s="240"/>
      <c r="UYM17" s="240"/>
      <c r="UYN17" s="240"/>
      <c r="UYO17" s="240"/>
      <c r="UYP17" s="240"/>
      <c r="UYQ17" s="240"/>
      <c r="UYR17" s="240"/>
      <c r="UYS17" s="240"/>
      <c r="UYT17" s="240"/>
      <c r="UYU17" s="240"/>
      <c r="UYV17" s="240"/>
      <c r="UYW17" s="240"/>
      <c r="UYX17" s="240"/>
      <c r="UYY17" s="240"/>
      <c r="UYZ17" s="240"/>
      <c r="UZA17" s="240"/>
      <c r="UZB17" s="240"/>
      <c r="UZC17" s="240"/>
      <c r="UZD17" s="240"/>
      <c r="UZE17" s="240"/>
      <c r="UZF17" s="240"/>
      <c r="UZG17" s="240"/>
      <c r="UZH17" s="240"/>
      <c r="UZI17" s="240"/>
      <c r="UZJ17" s="240"/>
      <c r="UZK17" s="240"/>
      <c r="UZL17" s="240"/>
      <c r="UZM17" s="240"/>
      <c r="UZN17" s="240"/>
      <c r="UZO17" s="240"/>
      <c r="UZP17" s="240"/>
      <c r="UZQ17" s="240"/>
      <c r="UZR17" s="240"/>
      <c r="UZS17" s="240"/>
      <c r="UZT17" s="240"/>
      <c r="UZU17" s="240"/>
      <c r="UZV17" s="240"/>
      <c r="UZW17" s="240"/>
      <c r="UZX17" s="240"/>
      <c r="UZY17" s="240"/>
      <c r="UZZ17" s="240"/>
      <c r="VAA17" s="240"/>
      <c r="VAB17" s="240"/>
      <c r="VAC17" s="240"/>
      <c r="VAD17" s="240"/>
      <c r="VAE17" s="240"/>
      <c r="VAF17" s="240"/>
      <c r="VAG17" s="240"/>
      <c r="VAH17" s="240"/>
      <c r="VAI17" s="240"/>
      <c r="VAJ17" s="240"/>
      <c r="VAK17" s="240"/>
      <c r="VAL17" s="240"/>
      <c r="VAM17" s="240"/>
      <c r="VAN17" s="240"/>
      <c r="VAO17" s="240"/>
      <c r="VAP17" s="240"/>
      <c r="VAQ17" s="240"/>
      <c r="VAR17" s="240"/>
      <c r="VAS17" s="240"/>
      <c r="VAT17" s="240"/>
      <c r="VAU17" s="240"/>
      <c r="VAV17" s="240"/>
      <c r="VAW17" s="240"/>
      <c r="VAX17" s="240"/>
      <c r="VAY17" s="240"/>
      <c r="VAZ17" s="240"/>
      <c r="VBA17" s="240"/>
      <c r="VBB17" s="240"/>
      <c r="VBC17" s="240"/>
      <c r="VBD17" s="240"/>
      <c r="VBE17" s="240"/>
      <c r="VBF17" s="240"/>
      <c r="VBG17" s="240"/>
      <c r="VBH17" s="240"/>
      <c r="VBI17" s="240"/>
      <c r="VBJ17" s="240"/>
      <c r="VBK17" s="240"/>
      <c r="VBL17" s="240"/>
      <c r="VBM17" s="240"/>
      <c r="VBN17" s="240"/>
      <c r="VBO17" s="240"/>
      <c r="VBP17" s="240"/>
      <c r="VBQ17" s="240"/>
      <c r="VBR17" s="240"/>
      <c r="VBS17" s="240"/>
      <c r="VBT17" s="240"/>
      <c r="VBU17" s="240"/>
      <c r="VBV17" s="240"/>
      <c r="VBW17" s="240"/>
      <c r="VBX17" s="240"/>
      <c r="VBY17" s="240"/>
      <c r="VBZ17" s="240"/>
      <c r="VCA17" s="240"/>
      <c r="VCB17" s="240"/>
      <c r="VCC17" s="240"/>
      <c r="VCD17" s="240"/>
      <c r="VCE17" s="240"/>
      <c r="VCF17" s="240"/>
      <c r="VCG17" s="240"/>
      <c r="VCH17" s="240"/>
      <c r="VCI17" s="240"/>
      <c r="VCJ17" s="240"/>
      <c r="VCK17" s="240"/>
      <c r="VCL17" s="240"/>
      <c r="VCM17" s="240"/>
      <c r="VCN17" s="240"/>
      <c r="VCO17" s="240"/>
      <c r="VCP17" s="240"/>
      <c r="VCQ17" s="240"/>
      <c r="VCR17" s="240"/>
      <c r="VCS17" s="240"/>
      <c r="VCT17" s="240"/>
      <c r="VCU17" s="240"/>
      <c r="VCV17" s="240"/>
      <c r="VCW17" s="240"/>
      <c r="VCX17" s="240"/>
      <c r="VCY17" s="240"/>
      <c r="VCZ17" s="240"/>
      <c r="VDA17" s="240"/>
      <c r="VDB17" s="240"/>
      <c r="VDC17" s="240"/>
      <c r="VDD17" s="240"/>
      <c r="VDE17" s="240"/>
      <c r="VDF17" s="240"/>
      <c r="VDG17" s="240"/>
      <c r="VDH17" s="240"/>
      <c r="VDI17" s="240"/>
      <c r="VDJ17" s="240"/>
      <c r="VDK17" s="240"/>
      <c r="VDL17" s="240"/>
      <c r="VDM17" s="240"/>
      <c r="VDN17" s="240"/>
      <c r="VDO17" s="240"/>
      <c r="VDP17" s="240"/>
      <c r="VDQ17" s="240"/>
      <c r="VDR17" s="240"/>
      <c r="VDS17" s="240"/>
      <c r="VDT17" s="240"/>
      <c r="VDU17" s="240"/>
      <c r="VDV17" s="240"/>
      <c r="VDW17" s="240"/>
      <c r="VDX17" s="240"/>
      <c r="VDY17" s="240"/>
      <c r="VDZ17" s="240"/>
      <c r="VEA17" s="240"/>
      <c r="VEB17" s="240"/>
      <c r="VEC17" s="240"/>
      <c r="VED17" s="240"/>
      <c r="VEE17" s="240"/>
      <c r="VEF17" s="240"/>
      <c r="VEG17" s="240"/>
      <c r="VEH17" s="240"/>
      <c r="VEI17" s="240"/>
      <c r="VEJ17" s="240"/>
      <c r="VEK17" s="240"/>
      <c r="VEL17" s="240"/>
      <c r="VEM17" s="240"/>
      <c r="VEN17" s="240"/>
      <c r="VEO17" s="240"/>
      <c r="VEP17" s="240"/>
      <c r="VEQ17" s="240"/>
      <c r="VER17" s="240"/>
      <c r="VES17" s="240"/>
      <c r="VET17" s="240"/>
      <c r="VEU17" s="240"/>
      <c r="VEV17" s="240"/>
      <c r="VEW17" s="240"/>
      <c r="VEX17" s="240"/>
      <c r="VEY17" s="240"/>
      <c r="VEZ17" s="240"/>
      <c r="VFA17" s="240"/>
      <c r="VFB17" s="240"/>
      <c r="VFC17" s="240"/>
      <c r="VFD17" s="240"/>
      <c r="VFE17" s="240"/>
      <c r="VFF17" s="240"/>
      <c r="VFG17" s="240"/>
      <c r="VFH17" s="240"/>
      <c r="VFI17" s="240"/>
      <c r="VFJ17" s="240"/>
      <c r="VFK17" s="240"/>
      <c r="VFL17" s="240"/>
      <c r="VFM17" s="240"/>
      <c r="VFN17" s="240"/>
      <c r="VFO17" s="240"/>
      <c r="VFP17" s="240"/>
      <c r="VFQ17" s="240"/>
      <c r="VFR17" s="240"/>
      <c r="VFS17" s="240"/>
      <c r="VFT17" s="240"/>
      <c r="VFU17" s="240"/>
      <c r="VFV17" s="240"/>
      <c r="VFW17" s="240"/>
      <c r="VFX17" s="240"/>
      <c r="VFY17" s="240"/>
      <c r="VFZ17" s="240"/>
      <c r="VGA17" s="240"/>
      <c r="VGB17" s="240"/>
      <c r="VGC17" s="240"/>
      <c r="VGD17" s="240"/>
      <c r="VGE17" s="240"/>
      <c r="VGF17" s="240"/>
      <c r="VGG17" s="240"/>
      <c r="VGH17" s="240"/>
      <c r="VGI17" s="240"/>
      <c r="VGJ17" s="240"/>
      <c r="VGK17" s="240"/>
      <c r="VGL17" s="240"/>
      <c r="VGM17" s="240"/>
      <c r="VGN17" s="240"/>
      <c r="VGO17" s="240"/>
      <c r="VGP17" s="240"/>
      <c r="VGQ17" s="240"/>
      <c r="VGR17" s="240"/>
      <c r="VGS17" s="240"/>
      <c r="VGT17" s="240"/>
      <c r="VGU17" s="240"/>
      <c r="VGV17" s="240"/>
      <c r="VGW17" s="240"/>
      <c r="VGX17" s="240"/>
      <c r="VGY17" s="240"/>
      <c r="VGZ17" s="240"/>
      <c r="VHA17" s="240"/>
      <c r="VHB17" s="240"/>
      <c r="VHC17" s="240"/>
      <c r="VHD17" s="240"/>
      <c r="VHE17" s="240"/>
      <c r="VHF17" s="240"/>
      <c r="VHG17" s="240"/>
      <c r="VHH17" s="240"/>
      <c r="VHI17" s="240"/>
      <c r="VHJ17" s="240"/>
      <c r="VHK17" s="240"/>
      <c r="VHL17" s="240"/>
      <c r="VHM17" s="240"/>
      <c r="VHN17" s="240"/>
      <c r="VHO17" s="240"/>
      <c r="VHP17" s="240"/>
      <c r="VHQ17" s="240"/>
      <c r="VHR17" s="240"/>
      <c r="VHS17" s="240"/>
      <c r="VHT17" s="240"/>
      <c r="VHU17" s="240"/>
      <c r="VHV17" s="240"/>
      <c r="VHW17" s="240"/>
      <c r="VHX17" s="240"/>
      <c r="VHY17" s="240"/>
      <c r="VHZ17" s="240"/>
      <c r="VIA17" s="240"/>
      <c r="VIB17" s="240"/>
      <c r="VIC17" s="240"/>
      <c r="VID17" s="240"/>
      <c r="VIE17" s="240"/>
      <c r="VIF17" s="240"/>
      <c r="VIG17" s="240"/>
      <c r="VIH17" s="240"/>
      <c r="VII17" s="240"/>
      <c r="VIJ17" s="240"/>
      <c r="VIK17" s="240"/>
      <c r="VIL17" s="240"/>
      <c r="VIM17" s="240"/>
      <c r="VIN17" s="240"/>
      <c r="VIO17" s="240"/>
      <c r="VIP17" s="240"/>
      <c r="VIQ17" s="240"/>
      <c r="VIR17" s="240"/>
      <c r="VIS17" s="240"/>
      <c r="VIT17" s="240"/>
      <c r="VIU17" s="240"/>
      <c r="VIV17" s="240"/>
      <c r="VIW17" s="240"/>
      <c r="VIX17" s="240"/>
      <c r="VIY17" s="240"/>
      <c r="VIZ17" s="240"/>
      <c r="VJA17" s="240"/>
      <c r="VJB17" s="240"/>
      <c r="VJC17" s="240"/>
      <c r="VJD17" s="240"/>
      <c r="VJE17" s="240"/>
      <c r="VJF17" s="240"/>
      <c r="VJG17" s="240"/>
      <c r="VJH17" s="240"/>
      <c r="VJI17" s="240"/>
      <c r="VJJ17" s="240"/>
      <c r="VJK17" s="240"/>
      <c r="VJL17" s="240"/>
      <c r="VJM17" s="240"/>
      <c r="VJN17" s="240"/>
      <c r="VJO17" s="240"/>
      <c r="VJP17" s="240"/>
      <c r="VJQ17" s="240"/>
      <c r="VJR17" s="240"/>
      <c r="VJS17" s="240"/>
      <c r="VJT17" s="240"/>
      <c r="VJU17" s="240"/>
      <c r="VJV17" s="240"/>
      <c r="VJW17" s="240"/>
      <c r="VJX17" s="240"/>
      <c r="VJY17" s="240"/>
      <c r="VJZ17" s="240"/>
      <c r="VKA17" s="240"/>
      <c r="VKB17" s="240"/>
      <c r="VKC17" s="240"/>
      <c r="VKD17" s="240"/>
      <c r="VKE17" s="240"/>
      <c r="VKF17" s="240"/>
      <c r="VKG17" s="240"/>
      <c r="VKH17" s="240"/>
      <c r="VKI17" s="240"/>
      <c r="VKJ17" s="240"/>
      <c r="VKK17" s="240"/>
      <c r="VKL17" s="240"/>
      <c r="VKM17" s="240"/>
      <c r="VKN17" s="240"/>
      <c r="VKO17" s="240"/>
      <c r="VKP17" s="240"/>
      <c r="VKQ17" s="240"/>
      <c r="VKR17" s="240"/>
      <c r="VKS17" s="240"/>
      <c r="VKT17" s="240"/>
      <c r="VKU17" s="240"/>
      <c r="VKV17" s="240"/>
      <c r="VKW17" s="240"/>
      <c r="VKX17" s="240"/>
      <c r="VKY17" s="240"/>
      <c r="VKZ17" s="240"/>
      <c r="VLA17" s="240"/>
      <c r="VLB17" s="240"/>
      <c r="VLC17" s="240"/>
      <c r="VLD17" s="240"/>
      <c r="VLE17" s="240"/>
      <c r="VLF17" s="240"/>
      <c r="VLG17" s="240"/>
      <c r="VLH17" s="240"/>
      <c r="VLI17" s="240"/>
      <c r="VLJ17" s="240"/>
      <c r="VLK17" s="240"/>
      <c r="VLL17" s="240"/>
      <c r="VLM17" s="240"/>
      <c r="VLN17" s="240"/>
      <c r="VLO17" s="240"/>
      <c r="VLP17" s="240"/>
      <c r="VLQ17" s="240"/>
      <c r="VLR17" s="240"/>
      <c r="VLS17" s="240"/>
      <c r="VLT17" s="240"/>
      <c r="VLU17" s="240"/>
      <c r="VLV17" s="240"/>
      <c r="VLW17" s="240"/>
      <c r="VLX17" s="240"/>
      <c r="VLY17" s="240"/>
      <c r="VLZ17" s="240"/>
      <c r="VMA17" s="240"/>
      <c r="VMB17" s="240"/>
      <c r="VMC17" s="240"/>
      <c r="VMD17" s="240"/>
      <c r="VME17" s="240"/>
      <c r="VMF17" s="240"/>
      <c r="VMG17" s="240"/>
      <c r="VMH17" s="240"/>
      <c r="VMI17" s="240"/>
      <c r="VMJ17" s="240"/>
      <c r="VMK17" s="240"/>
      <c r="VML17" s="240"/>
      <c r="VMM17" s="240"/>
      <c r="VMN17" s="240"/>
      <c r="VMO17" s="240"/>
      <c r="VMP17" s="240"/>
      <c r="VMQ17" s="240"/>
      <c r="VMR17" s="240"/>
      <c r="VMS17" s="240"/>
      <c r="VMT17" s="240"/>
      <c r="VMU17" s="240"/>
      <c r="VMV17" s="240"/>
      <c r="VMW17" s="240"/>
      <c r="VMX17" s="240"/>
      <c r="VMY17" s="240"/>
      <c r="VMZ17" s="240"/>
      <c r="VNA17" s="240"/>
      <c r="VNB17" s="240"/>
      <c r="VNC17" s="240"/>
      <c r="VND17" s="240"/>
      <c r="VNE17" s="240"/>
      <c r="VNF17" s="240"/>
      <c r="VNG17" s="240"/>
      <c r="VNH17" s="240"/>
      <c r="VNI17" s="240"/>
      <c r="VNJ17" s="240"/>
      <c r="VNK17" s="240"/>
      <c r="VNL17" s="240"/>
      <c r="VNM17" s="240"/>
      <c r="VNN17" s="240"/>
      <c r="VNO17" s="240"/>
      <c r="VNP17" s="240"/>
      <c r="VNQ17" s="240"/>
      <c r="VNR17" s="240"/>
      <c r="VNS17" s="240"/>
      <c r="VNT17" s="240"/>
      <c r="VNU17" s="240"/>
      <c r="VNV17" s="240"/>
      <c r="VNW17" s="240"/>
      <c r="VNX17" s="240"/>
      <c r="VNY17" s="240"/>
      <c r="VNZ17" s="240"/>
      <c r="VOA17" s="240"/>
      <c r="VOB17" s="240"/>
      <c r="VOC17" s="240"/>
      <c r="VOD17" s="240"/>
      <c r="VOE17" s="240"/>
      <c r="VOF17" s="240"/>
      <c r="VOG17" s="240"/>
      <c r="VOH17" s="240"/>
      <c r="VOI17" s="240"/>
      <c r="VOJ17" s="240"/>
      <c r="VOK17" s="240"/>
      <c r="VOL17" s="240"/>
      <c r="VOM17" s="240"/>
      <c r="VON17" s="240"/>
      <c r="VOO17" s="240"/>
      <c r="VOP17" s="240"/>
      <c r="VOQ17" s="240"/>
      <c r="VOR17" s="240"/>
      <c r="VOS17" s="240"/>
      <c r="VOT17" s="240"/>
      <c r="VOU17" s="240"/>
      <c r="VOV17" s="240"/>
      <c r="VOW17" s="240"/>
      <c r="VOX17" s="240"/>
      <c r="VOY17" s="240"/>
      <c r="VOZ17" s="240"/>
      <c r="VPA17" s="240"/>
      <c r="VPB17" s="240"/>
      <c r="VPC17" s="240"/>
      <c r="VPD17" s="240"/>
      <c r="VPE17" s="240"/>
      <c r="VPF17" s="240"/>
      <c r="VPG17" s="240"/>
      <c r="VPH17" s="240"/>
      <c r="VPI17" s="240"/>
      <c r="VPJ17" s="240"/>
      <c r="VPK17" s="240"/>
      <c r="VPL17" s="240"/>
      <c r="VPM17" s="240"/>
      <c r="VPN17" s="240"/>
      <c r="VPO17" s="240"/>
      <c r="VPP17" s="240"/>
      <c r="VPQ17" s="240"/>
      <c r="VPR17" s="240"/>
      <c r="VPS17" s="240"/>
      <c r="VPT17" s="240"/>
      <c r="VPU17" s="240"/>
      <c r="VPV17" s="240"/>
      <c r="VPW17" s="240"/>
      <c r="VPX17" s="240"/>
      <c r="VPY17" s="240"/>
      <c r="VPZ17" s="240"/>
      <c r="VQA17" s="240"/>
      <c r="VQB17" s="240"/>
      <c r="VQC17" s="240"/>
      <c r="VQD17" s="240"/>
      <c r="VQE17" s="240"/>
      <c r="VQF17" s="240"/>
      <c r="VQG17" s="240"/>
      <c r="VQH17" s="240"/>
      <c r="VQI17" s="240"/>
      <c r="VQJ17" s="240"/>
      <c r="VQK17" s="240"/>
      <c r="VQL17" s="240"/>
      <c r="VQM17" s="240"/>
      <c r="VQN17" s="240"/>
      <c r="VQO17" s="240"/>
      <c r="VQP17" s="240"/>
      <c r="VQQ17" s="240"/>
      <c r="VQR17" s="240"/>
      <c r="VQS17" s="240"/>
      <c r="VQT17" s="240"/>
      <c r="VQU17" s="240"/>
      <c r="VQV17" s="240"/>
      <c r="VQW17" s="240"/>
      <c r="VQX17" s="240"/>
      <c r="VQY17" s="240"/>
      <c r="VQZ17" s="240"/>
      <c r="VRA17" s="240"/>
      <c r="VRB17" s="240"/>
      <c r="VRC17" s="240"/>
      <c r="VRD17" s="240"/>
      <c r="VRE17" s="240"/>
      <c r="VRF17" s="240"/>
      <c r="VRG17" s="240"/>
      <c r="VRH17" s="240"/>
      <c r="VRI17" s="240"/>
      <c r="VRJ17" s="240"/>
      <c r="VRK17" s="240"/>
      <c r="VRL17" s="240"/>
      <c r="VRM17" s="240"/>
      <c r="VRN17" s="240"/>
      <c r="VRO17" s="240"/>
      <c r="VRP17" s="240"/>
      <c r="VRQ17" s="240"/>
      <c r="VRR17" s="240"/>
      <c r="VRS17" s="240"/>
      <c r="VRT17" s="240"/>
      <c r="VRU17" s="240"/>
      <c r="VRV17" s="240"/>
      <c r="VRW17" s="240"/>
      <c r="VRX17" s="240"/>
      <c r="VRY17" s="240"/>
      <c r="VRZ17" s="240"/>
      <c r="VSA17" s="240"/>
      <c r="VSB17" s="240"/>
      <c r="VSC17" s="240"/>
      <c r="VSD17" s="240"/>
      <c r="VSE17" s="240"/>
      <c r="VSF17" s="240"/>
      <c r="VSG17" s="240"/>
      <c r="VSH17" s="240"/>
      <c r="VSI17" s="240"/>
      <c r="VSJ17" s="240"/>
      <c r="VSK17" s="240"/>
      <c r="VSL17" s="240"/>
      <c r="VSM17" s="240"/>
      <c r="VSN17" s="240"/>
      <c r="VSO17" s="240"/>
      <c r="VSP17" s="240"/>
      <c r="VSQ17" s="240"/>
      <c r="VSR17" s="240"/>
      <c r="VSS17" s="240"/>
      <c r="VST17" s="240"/>
      <c r="VSU17" s="240"/>
      <c r="VSV17" s="240"/>
      <c r="VSW17" s="240"/>
      <c r="VSX17" s="240"/>
      <c r="VSY17" s="240"/>
      <c r="VSZ17" s="240"/>
      <c r="VTA17" s="240"/>
      <c r="VTB17" s="240"/>
      <c r="VTC17" s="240"/>
      <c r="VTD17" s="240"/>
      <c r="VTE17" s="240"/>
      <c r="VTF17" s="240"/>
      <c r="VTG17" s="240"/>
      <c r="VTH17" s="240"/>
      <c r="VTI17" s="240"/>
      <c r="VTJ17" s="240"/>
      <c r="VTK17" s="240"/>
      <c r="VTL17" s="240"/>
      <c r="VTM17" s="240"/>
      <c r="VTN17" s="240"/>
      <c r="VTO17" s="240"/>
      <c r="VTP17" s="240"/>
      <c r="VTQ17" s="240"/>
      <c r="VTR17" s="240"/>
      <c r="VTS17" s="240"/>
      <c r="VTT17" s="240"/>
      <c r="VTU17" s="240"/>
      <c r="VTV17" s="240"/>
      <c r="VTW17" s="240"/>
      <c r="VTX17" s="240"/>
      <c r="VTY17" s="240"/>
      <c r="VTZ17" s="240"/>
      <c r="VUA17" s="240"/>
      <c r="VUB17" s="240"/>
      <c r="VUC17" s="240"/>
      <c r="VUD17" s="240"/>
      <c r="VUE17" s="240"/>
      <c r="VUF17" s="240"/>
      <c r="VUG17" s="240"/>
      <c r="VUH17" s="240"/>
      <c r="VUI17" s="240"/>
      <c r="VUJ17" s="240"/>
      <c r="VUK17" s="240"/>
      <c r="VUL17" s="240"/>
      <c r="VUM17" s="240"/>
      <c r="VUN17" s="240"/>
      <c r="VUO17" s="240"/>
      <c r="VUP17" s="240"/>
      <c r="VUQ17" s="240"/>
      <c r="VUR17" s="240"/>
      <c r="VUS17" s="240"/>
      <c r="VUT17" s="240"/>
      <c r="VUU17" s="240"/>
      <c r="VUV17" s="240"/>
      <c r="VUW17" s="240"/>
      <c r="VUX17" s="240"/>
      <c r="VUY17" s="240"/>
      <c r="VUZ17" s="240"/>
      <c r="VVA17" s="240"/>
      <c r="VVB17" s="240"/>
      <c r="VVC17" s="240"/>
      <c r="VVD17" s="240"/>
      <c r="VVE17" s="240"/>
      <c r="VVF17" s="240"/>
      <c r="VVG17" s="240"/>
      <c r="VVH17" s="240"/>
      <c r="VVI17" s="240"/>
      <c r="VVJ17" s="240"/>
      <c r="VVK17" s="240"/>
      <c r="VVL17" s="240"/>
      <c r="VVM17" s="240"/>
      <c r="VVN17" s="240"/>
      <c r="VVO17" s="240"/>
      <c r="VVP17" s="240"/>
      <c r="VVQ17" s="240"/>
      <c r="VVR17" s="240"/>
      <c r="VVS17" s="240"/>
      <c r="VVT17" s="240"/>
      <c r="VVU17" s="240"/>
      <c r="VVV17" s="240"/>
      <c r="VVW17" s="240"/>
      <c r="VVX17" s="240"/>
      <c r="VVY17" s="240"/>
      <c r="VVZ17" s="240"/>
      <c r="VWA17" s="240"/>
      <c r="VWB17" s="240"/>
      <c r="VWC17" s="240"/>
      <c r="VWD17" s="240"/>
      <c r="VWE17" s="240"/>
      <c r="VWF17" s="240"/>
      <c r="VWG17" s="240"/>
      <c r="VWH17" s="240"/>
      <c r="VWI17" s="240"/>
      <c r="VWJ17" s="240"/>
      <c r="VWK17" s="240"/>
      <c r="VWL17" s="240"/>
      <c r="VWM17" s="240"/>
      <c r="VWN17" s="240"/>
      <c r="VWO17" s="240"/>
      <c r="VWP17" s="240"/>
      <c r="VWQ17" s="240"/>
      <c r="VWR17" s="240"/>
      <c r="VWS17" s="240"/>
      <c r="VWT17" s="240"/>
      <c r="VWU17" s="240"/>
      <c r="VWV17" s="240"/>
      <c r="VWW17" s="240"/>
      <c r="VWX17" s="240"/>
      <c r="VWY17" s="240"/>
      <c r="VWZ17" s="240"/>
      <c r="VXA17" s="240"/>
      <c r="VXB17" s="240"/>
      <c r="VXC17" s="240"/>
      <c r="VXD17" s="240"/>
      <c r="VXE17" s="240"/>
      <c r="VXF17" s="240"/>
      <c r="VXG17" s="240"/>
      <c r="VXH17" s="240"/>
      <c r="VXI17" s="240"/>
      <c r="VXJ17" s="240"/>
      <c r="VXK17" s="240"/>
      <c r="VXL17" s="240"/>
      <c r="VXM17" s="240"/>
      <c r="VXN17" s="240"/>
      <c r="VXO17" s="240"/>
      <c r="VXP17" s="240"/>
      <c r="VXQ17" s="240"/>
      <c r="VXR17" s="240"/>
      <c r="VXS17" s="240"/>
      <c r="VXT17" s="240"/>
      <c r="VXU17" s="240"/>
      <c r="VXV17" s="240"/>
      <c r="VXW17" s="240"/>
      <c r="VXX17" s="240"/>
      <c r="VXY17" s="240"/>
      <c r="VXZ17" s="240"/>
      <c r="VYA17" s="240"/>
      <c r="VYB17" s="240"/>
      <c r="VYC17" s="240"/>
      <c r="VYD17" s="240"/>
      <c r="VYE17" s="240"/>
      <c r="VYF17" s="240"/>
      <c r="VYG17" s="240"/>
      <c r="VYH17" s="240"/>
      <c r="VYI17" s="240"/>
      <c r="VYJ17" s="240"/>
      <c r="VYK17" s="240"/>
      <c r="VYL17" s="240"/>
      <c r="VYM17" s="240"/>
      <c r="VYN17" s="240"/>
      <c r="VYO17" s="240"/>
      <c r="VYP17" s="240"/>
      <c r="VYQ17" s="240"/>
      <c r="VYR17" s="240"/>
      <c r="VYS17" s="240"/>
      <c r="VYT17" s="240"/>
      <c r="VYU17" s="240"/>
      <c r="VYV17" s="240"/>
      <c r="VYW17" s="240"/>
      <c r="VYX17" s="240"/>
      <c r="VYY17" s="240"/>
      <c r="VYZ17" s="240"/>
      <c r="VZA17" s="240"/>
      <c r="VZB17" s="240"/>
      <c r="VZC17" s="240"/>
      <c r="VZD17" s="240"/>
      <c r="VZE17" s="240"/>
      <c r="VZF17" s="240"/>
      <c r="VZG17" s="240"/>
      <c r="VZH17" s="240"/>
      <c r="VZI17" s="240"/>
      <c r="VZJ17" s="240"/>
      <c r="VZK17" s="240"/>
      <c r="VZL17" s="240"/>
      <c r="VZM17" s="240"/>
      <c r="VZN17" s="240"/>
      <c r="VZO17" s="240"/>
      <c r="VZP17" s="240"/>
      <c r="VZQ17" s="240"/>
      <c r="VZR17" s="240"/>
      <c r="VZS17" s="240"/>
      <c r="VZT17" s="240"/>
      <c r="VZU17" s="240"/>
      <c r="VZV17" s="240"/>
      <c r="VZW17" s="240"/>
      <c r="VZX17" s="240"/>
      <c r="VZY17" s="240"/>
      <c r="VZZ17" s="240"/>
      <c r="WAA17" s="240"/>
      <c r="WAB17" s="240"/>
      <c r="WAC17" s="240"/>
      <c r="WAD17" s="240"/>
      <c r="WAE17" s="240"/>
      <c r="WAF17" s="240"/>
      <c r="WAG17" s="240"/>
      <c r="WAH17" s="240"/>
      <c r="WAI17" s="240"/>
      <c r="WAJ17" s="240"/>
      <c r="WAK17" s="240"/>
      <c r="WAL17" s="240"/>
      <c r="WAM17" s="240"/>
      <c r="WAN17" s="240"/>
      <c r="WAO17" s="240"/>
      <c r="WAP17" s="240"/>
      <c r="WAQ17" s="240"/>
      <c r="WAR17" s="240"/>
      <c r="WAS17" s="240"/>
      <c r="WAT17" s="240"/>
      <c r="WAU17" s="240"/>
      <c r="WAV17" s="240"/>
      <c r="WAW17" s="240"/>
      <c r="WAX17" s="240"/>
      <c r="WAY17" s="240"/>
      <c r="WAZ17" s="240"/>
      <c r="WBA17" s="240"/>
      <c r="WBB17" s="240"/>
      <c r="WBC17" s="240"/>
      <c r="WBD17" s="240"/>
      <c r="WBE17" s="240"/>
      <c r="WBF17" s="240"/>
      <c r="WBG17" s="240"/>
      <c r="WBH17" s="240"/>
      <c r="WBI17" s="240"/>
      <c r="WBJ17" s="240"/>
      <c r="WBK17" s="240"/>
      <c r="WBL17" s="240"/>
      <c r="WBM17" s="240"/>
      <c r="WBN17" s="240"/>
      <c r="WBO17" s="240"/>
      <c r="WBP17" s="240"/>
      <c r="WBQ17" s="240"/>
      <c r="WBR17" s="240"/>
      <c r="WBS17" s="240"/>
      <c r="WBT17" s="240"/>
      <c r="WBU17" s="240"/>
      <c r="WBV17" s="240"/>
      <c r="WBW17" s="240"/>
      <c r="WBX17" s="240"/>
      <c r="WBY17" s="240"/>
      <c r="WBZ17" s="240"/>
      <c r="WCA17" s="240"/>
      <c r="WCB17" s="240"/>
      <c r="WCC17" s="240"/>
      <c r="WCD17" s="240"/>
      <c r="WCE17" s="240"/>
      <c r="WCF17" s="240"/>
      <c r="WCG17" s="240"/>
      <c r="WCH17" s="240"/>
      <c r="WCI17" s="240"/>
      <c r="WCJ17" s="240"/>
      <c r="WCK17" s="240"/>
      <c r="WCL17" s="240"/>
      <c r="WCM17" s="240"/>
      <c r="WCN17" s="240"/>
      <c r="WCO17" s="240"/>
      <c r="WCP17" s="240"/>
      <c r="WCQ17" s="240"/>
      <c r="WCR17" s="240"/>
      <c r="WCS17" s="240"/>
      <c r="WCT17" s="240"/>
      <c r="WCU17" s="240"/>
      <c r="WCV17" s="240"/>
      <c r="WCW17" s="240"/>
      <c r="WCX17" s="240"/>
      <c r="WCY17" s="240"/>
      <c r="WCZ17" s="240"/>
      <c r="WDA17" s="240"/>
      <c r="WDB17" s="240"/>
      <c r="WDC17" s="240"/>
      <c r="WDD17" s="240"/>
      <c r="WDE17" s="240"/>
      <c r="WDF17" s="240"/>
      <c r="WDG17" s="240"/>
      <c r="WDH17" s="240"/>
      <c r="WDI17" s="240"/>
      <c r="WDJ17" s="240"/>
      <c r="WDK17" s="240"/>
      <c r="WDL17" s="240"/>
      <c r="WDM17" s="240"/>
      <c r="WDN17" s="240"/>
      <c r="WDO17" s="240"/>
      <c r="WDP17" s="240"/>
      <c r="WDQ17" s="240"/>
      <c r="WDR17" s="240"/>
      <c r="WDS17" s="240"/>
      <c r="WDT17" s="240"/>
      <c r="WDU17" s="240"/>
      <c r="WDV17" s="240"/>
      <c r="WDW17" s="240"/>
      <c r="WDX17" s="240"/>
      <c r="WDY17" s="240"/>
      <c r="WDZ17" s="240"/>
      <c r="WEA17" s="240"/>
      <c r="WEB17" s="240"/>
      <c r="WEC17" s="240"/>
      <c r="WED17" s="240"/>
      <c r="WEE17" s="240"/>
      <c r="WEF17" s="240"/>
      <c r="WEG17" s="240"/>
      <c r="WEH17" s="240"/>
      <c r="WEI17" s="240"/>
      <c r="WEJ17" s="240"/>
      <c r="WEK17" s="240"/>
      <c r="WEL17" s="240"/>
      <c r="WEM17" s="240"/>
      <c r="WEN17" s="240"/>
      <c r="WEO17" s="240"/>
      <c r="WEP17" s="240"/>
      <c r="WEQ17" s="240"/>
      <c r="WER17" s="240"/>
      <c r="WES17" s="240"/>
      <c r="WET17" s="240"/>
      <c r="WEU17" s="240"/>
      <c r="WEV17" s="240"/>
      <c r="WEW17" s="240"/>
      <c r="WEX17" s="240"/>
      <c r="WEY17" s="240"/>
      <c r="WEZ17" s="240"/>
      <c r="WFA17" s="240"/>
      <c r="WFB17" s="240"/>
      <c r="WFC17" s="240"/>
      <c r="WFD17" s="240"/>
      <c r="WFE17" s="240"/>
      <c r="WFF17" s="240"/>
      <c r="WFG17" s="240"/>
      <c r="WFH17" s="240"/>
      <c r="WFI17" s="240"/>
      <c r="WFJ17" s="240"/>
      <c r="WFK17" s="240"/>
      <c r="WFL17" s="240"/>
      <c r="WFM17" s="240"/>
      <c r="WFN17" s="240"/>
      <c r="WFO17" s="240"/>
      <c r="WFP17" s="240"/>
      <c r="WFQ17" s="240"/>
      <c r="WFR17" s="240"/>
      <c r="WFS17" s="240"/>
      <c r="WFT17" s="240"/>
      <c r="WFU17" s="240"/>
      <c r="WFV17" s="240"/>
      <c r="WFW17" s="240"/>
      <c r="WFX17" s="240"/>
      <c r="WFY17" s="240"/>
      <c r="WFZ17" s="240"/>
      <c r="WGA17" s="240"/>
      <c r="WGB17" s="240"/>
      <c r="WGC17" s="240"/>
      <c r="WGD17" s="240"/>
      <c r="WGE17" s="240"/>
      <c r="WGF17" s="240"/>
      <c r="WGG17" s="240"/>
      <c r="WGH17" s="240"/>
      <c r="WGI17" s="240"/>
      <c r="WGJ17" s="240"/>
      <c r="WGK17" s="240"/>
      <c r="WGL17" s="240"/>
      <c r="WGM17" s="240"/>
      <c r="WGN17" s="240"/>
      <c r="WGO17" s="240"/>
      <c r="WGP17" s="240"/>
      <c r="WGQ17" s="240"/>
      <c r="WGR17" s="240"/>
      <c r="WGS17" s="240"/>
      <c r="WGT17" s="240"/>
      <c r="WGU17" s="240"/>
      <c r="WGV17" s="240"/>
      <c r="WGW17" s="240"/>
      <c r="WGX17" s="240"/>
      <c r="WGY17" s="240"/>
      <c r="WGZ17" s="240"/>
      <c r="WHA17" s="240"/>
      <c r="WHB17" s="240"/>
      <c r="WHC17" s="240"/>
      <c r="WHD17" s="240"/>
      <c r="WHE17" s="240"/>
      <c r="WHF17" s="240"/>
      <c r="WHG17" s="240"/>
      <c r="WHH17" s="240"/>
      <c r="WHI17" s="240"/>
      <c r="WHJ17" s="240"/>
      <c r="WHK17" s="240"/>
      <c r="WHL17" s="240"/>
      <c r="WHM17" s="240"/>
      <c r="WHN17" s="240"/>
      <c r="WHO17" s="240"/>
      <c r="WHP17" s="240"/>
      <c r="WHQ17" s="240"/>
      <c r="WHR17" s="240"/>
      <c r="WHS17" s="240"/>
      <c r="WHT17" s="240"/>
      <c r="WHU17" s="240"/>
      <c r="WHV17" s="240"/>
      <c r="WHW17" s="240"/>
      <c r="WHX17" s="240"/>
      <c r="WHY17" s="240"/>
      <c r="WHZ17" s="240"/>
      <c r="WIA17" s="240"/>
      <c r="WIB17" s="240"/>
      <c r="WIC17" s="240"/>
      <c r="WID17" s="240"/>
      <c r="WIE17" s="240"/>
      <c r="WIF17" s="240"/>
      <c r="WIG17" s="240"/>
      <c r="WIH17" s="240"/>
      <c r="WII17" s="240"/>
      <c r="WIJ17" s="240"/>
      <c r="WIK17" s="240"/>
      <c r="WIL17" s="240"/>
      <c r="WIM17" s="240"/>
      <c r="WIN17" s="240"/>
      <c r="WIO17" s="240"/>
      <c r="WIP17" s="240"/>
      <c r="WIQ17" s="240"/>
      <c r="WIR17" s="240"/>
      <c r="WIS17" s="240"/>
      <c r="WIT17" s="240"/>
      <c r="WIU17" s="240"/>
      <c r="WIV17" s="240"/>
      <c r="WIW17" s="240"/>
      <c r="WIX17" s="240"/>
      <c r="WIY17" s="240"/>
      <c r="WIZ17" s="240"/>
      <c r="WJA17" s="240"/>
      <c r="WJB17" s="240"/>
      <c r="WJC17" s="240"/>
      <c r="WJD17" s="240"/>
      <c r="WJE17" s="240"/>
      <c r="WJF17" s="240"/>
      <c r="WJG17" s="240"/>
      <c r="WJH17" s="240"/>
      <c r="WJI17" s="240"/>
      <c r="WJJ17" s="240"/>
      <c r="WJK17" s="240"/>
      <c r="WJL17" s="240"/>
      <c r="WJM17" s="240"/>
      <c r="WJN17" s="240"/>
      <c r="WJO17" s="240"/>
      <c r="WJP17" s="240"/>
      <c r="WJQ17" s="240"/>
      <c r="WJR17" s="240"/>
      <c r="WJS17" s="240"/>
      <c r="WJT17" s="240"/>
      <c r="WJU17" s="240"/>
      <c r="WJV17" s="240"/>
      <c r="WJW17" s="240"/>
      <c r="WJX17" s="240"/>
      <c r="WJY17" s="240"/>
      <c r="WJZ17" s="240"/>
      <c r="WKA17" s="240"/>
      <c r="WKB17" s="240"/>
      <c r="WKC17" s="240"/>
      <c r="WKD17" s="240"/>
      <c r="WKE17" s="240"/>
      <c r="WKF17" s="240"/>
      <c r="WKG17" s="240"/>
      <c r="WKH17" s="240"/>
      <c r="WKI17" s="240"/>
      <c r="WKJ17" s="240"/>
      <c r="WKK17" s="240"/>
      <c r="WKL17" s="240"/>
      <c r="WKM17" s="240"/>
      <c r="WKN17" s="240"/>
      <c r="WKO17" s="240"/>
      <c r="WKP17" s="240"/>
      <c r="WKQ17" s="240"/>
      <c r="WKR17" s="240"/>
      <c r="WKS17" s="240"/>
      <c r="WKT17" s="240"/>
      <c r="WKU17" s="240"/>
      <c r="WKV17" s="240"/>
      <c r="WKW17" s="240"/>
      <c r="WKX17" s="240"/>
      <c r="WKY17" s="240"/>
      <c r="WKZ17" s="240"/>
      <c r="WLA17" s="240"/>
      <c r="WLB17" s="240"/>
      <c r="WLC17" s="240"/>
      <c r="WLD17" s="240"/>
      <c r="WLE17" s="240"/>
      <c r="WLF17" s="240"/>
      <c r="WLG17" s="240"/>
      <c r="WLH17" s="240"/>
      <c r="WLI17" s="240"/>
      <c r="WLJ17" s="240"/>
      <c r="WLK17" s="240"/>
      <c r="WLL17" s="240"/>
      <c r="WLM17" s="240"/>
      <c r="WLN17" s="240"/>
      <c r="WLO17" s="240"/>
      <c r="WLP17" s="240"/>
      <c r="WLQ17" s="240"/>
      <c r="WLR17" s="240"/>
      <c r="WLS17" s="240"/>
      <c r="WLT17" s="240"/>
      <c r="WLU17" s="240"/>
      <c r="WLV17" s="240"/>
      <c r="WLW17" s="240"/>
      <c r="WLX17" s="240"/>
      <c r="WLY17" s="240"/>
      <c r="WLZ17" s="240"/>
      <c r="WMA17" s="240"/>
      <c r="WMB17" s="240"/>
      <c r="WMC17" s="240"/>
      <c r="WMD17" s="240"/>
      <c r="WME17" s="240"/>
      <c r="WMF17" s="240"/>
      <c r="WMG17" s="240"/>
      <c r="WMH17" s="240"/>
      <c r="WMI17" s="240"/>
      <c r="WMJ17" s="240"/>
      <c r="WMK17" s="240"/>
      <c r="WML17" s="240"/>
      <c r="WMM17" s="240"/>
      <c r="WMN17" s="240"/>
      <c r="WMO17" s="240"/>
      <c r="WMP17" s="240"/>
      <c r="WMQ17" s="240"/>
      <c r="WMR17" s="240"/>
      <c r="WMS17" s="240"/>
      <c r="WMT17" s="240"/>
      <c r="WMU17" s="240"/>
      <c r="WMV17" s="240"/>
      <c r="WMW17" s="240"/>
      <c r="WMX17" s="240"/>
      <c r="WMY17" s="240"/>
      <c r="WMZ17" s="240"/>
      <c r="WNA17" s="240"/>
      <c r="WNB17" s="240"/>
      <c r="WNC17" s="240"/>
      <c r="WND17" s="240"/>
      <c r="WNE17" s="240"/>
      <c r="WNF17" s="240"/>
      <c r="WNG17" s="240"/>
      <c r="WNH17" s="240"/>
      <c r="WNI17" s="240"/>
      <c r="WNJ17" s="240"/>
      <c r="WNK17" s="240"/>
      <c r="WNL17" s="240"/>
      <c r="WNM17" s="240"/>
      <c r="WNN17" s="240"/>
      <c r="WNO17" s="240"/>
      <c r="WNP17" s="240"/>
      <c r="WNQ17" s="240"/>
      <c r="WNR17" s="240"/>
      <c r="WNS17" s="240"/>
      <c r="WNT17" s="240"/>
      <c r="WNU17" s="240"/>
      <c r="WNV17" s="240"/>
      <c r="WNW17" s="240"/>
      <c r="WNX17" s="240"/>
      <c r="WNY17" s="240"/>
      <c r="WNZ17" s="240"/>
      <c r="WOA17" s="240"/>
      <c r="WOB17" s="240"/>
      <c r="WOC17" s="240"/>
      <c r="WOD17" s="240"/>
      <c r="WOE17" s="240"/>
      <c r="WOF17" s="240"/>
      <c r="WOG17" s="240"/>
      <c r="WOH17" s="240"/>
      <c r="WOI17" s="240"/>
      <c r="WOJ17" s="240"/>
      <c r="WOK17" s="240"/>
      <c r="WOL17" s="240"/>
      <c r="WOM17" s="240"/>
      <c r="WON17" s="240"/>
      <c r="WOO17" s="240"/>
      <c r="WOP17" s="240"/>
      <c r="WOQ17" s="240"/>
      <c r="WOR17" s="240"/>
      <c r="WOS17" s="240"/>
      <c r="WOT17" s="240"/>
      <c r="WOU17" s="240"/>
      <c r="WOV17" s="240"/>
      <c r="WOW17" s="240"/>
      <c r="WOX17" s="240"/>
      <c r="WOY17" s="240"/>
      <c r="WOZ17" s="240"/>
      <c r="WPA17" s="240"/>
      <c r="WPB17" s="240"/>
      <c r="WPC17" s="240"/>
      <c r="WPD17" s="240"/>
      <c r="WPE17" s="240"/>
      <c r="WPF17" s="240"/>
      <c r="WPG17" s="240"/>
      <c r="WPH17" s="240"/>
      <c r="WPI17" s="240"/>
      <c r="WPJ17" s="240"/>
      <c r="WPK17" s="240"/>
      <c r="WPL17" s="240"/>
      <c r="WPM17" s="240"/>
      <c r="WPN17" s="240"/>
      <c r="WPO17" s="240"/>
      <c r="WPP17" s="240"/>
      <c r="WPQ17" s="240"/>
      <c r="WPR17" s="240"/>
      <c r="WPS17" s="240"/>
      <c r="WPT17" s="240"/>
      <c r="WPU17" s="240"/>
      <c r="WPV17" s="240"/>
      <c r="WPW17" s="240"/>
      <c r="WPX17" s="240"/>
      <c r="WPY17" s="240"/>
      <c r="WPZ17" s="240"/>
      <c r="WQA17" s="240"/>
      <c r="WQB17" s="240"/>
      <c r="WQC17" s="240"/>
      <c r="WQD17" s="240"/>
      <c r="WQE17" s="240"/>
      <c r="WQF17" s="240"/>
      <c r="WQG17" s="240"/>
      <c r="WQH17" s="240"/>
      <c r="WQI17" s="240"/>
      <c r="WQJ17" s="240"/>
      <c r="WQK17" s="240"/>
      <c r="WQL17" s="240"/>
      <c r="WQM17" s="240"/>
      <c r="WQN17" s="240"/>
      <c r="WQO17" s="240"/>
      <c r="WQP17" s="240"/>
      <c r="WQQ17" s="240"/>
      <c r="WQR17" s="240"/>
      <c r="WQS17" s="240"/>
      <c r="WQT17" s="240"/>
      <c r="WQU17" s="240"/>
      <c r="WQV17" s="240"/>
      <c r="WQW17" s="240"/>
      <c r="WQX17" s="240"/>
      <c r="WQY17" s="240"/>
      <c r="WQZ17" s="240"/>
      <c r="WRA17" s="240"/>
      <c r="WRB17" s="240"/>
      <c r="WRC17" s="240"/>
      <c r="WRD17" s="240"/>
      <c r="WRE17" s="240"/>
      <c r="WRF17" s="240"/>
      <c r="WRG17" s="240"/>
      <c r="WRH17" s="240"/>
      <c r="WRI17" s="240"/>
      <c r="WRJ17" s="240"/>
      <c r="WRK17" s="240"/>
      <c r="WRL17" s="240"/>
      <c r="WRM17" s="240"/>
      <c r="WRN17" s="240"/>
      <c r="WRO17" s="240"/>
      <c r="WRP17" s="240"/>
      <c r="WRQ17" s="240"/>
      <c r="WRR17" s="240"/>
      <c r="WRS17" s="240"/>
      <c r="WRT17" s="240"/>
      <c r="WRU17" s="240"/>
      <c r="WRV17" s="240"/>
      <c r="WRW17" s="240"/>
      <c r="WRX17" s="240"/>
      <c r="WRY17" s="240"/>
      <c r="WRZ17" s="240"/>
      <c r="WSA17" s="240"/>
      <c r="WSB17" s="240"/>
      <c r="WSC17" s="240"/>
      <c r="WSD17" s="240"/>
      <c r="WSE17" s="240"/>
      <c r="WSF17" s="240"/>
      <c r="WSG17" s="240"/>
      <c r="WSH17" s="240"/>
      <c r="WSI17" s="240"/>
      <c r="WSJ17" s="240"/>
      <c r="WSK17" s="240"/>
      <c r="WSL17" s="240"/>
      <c r="WSM17" s="240"/>
      <c r="WSN17" s="240"/>
      <c r="WSO17" s="240"/>
      <c r="WSP17" s="240"/>
      <c r="WSQ17" s="240"/>
      <c r="WSR17" s="240"/>
      <c r="WSS17" s="240"/>
      <c r="WST17" s="240"/>
      <c r="WSU17" s="240"/>
      <c r="WSV17" s="240"/>
      <c r="WSW17" s="240"/>
      <c r="WSX17" s="240"/>
      <c r="WSY17" s="240"/>
      <c r="WSZ17" s="240"/>
      <c r="WTA17" s="240"/>
      <c r="WTB17" s="240"/>
      <c r="WTC17" s="240"/>
      <c r="WTD17" s="240"/>
      <c r="WTE17" s="240"/>
      <c r="WTF17" s="240"/>
      <c r="WTG17" s="240"/>
      <c r="WTH17" s="240"/>
      <c r="WTI17" s="240"/>
      <c r="WTJ17" s="240"/>
      <c r="WTK17" s="240"/>
      <c r="WTL17" s="240"/>
      <c r="WTM17" s="240"/>
      <c r="WTN17" s="240"/>
      <c r="WTO17" s="240"/>
      <c r="WTP17" s="240"/>
      <c r="WTQ17" s="240"/>
      <c r="WTR17" s="240"/>
      <c r="WTS17" s="240"/>
      <c r="WTT17" s="240"/>
      <c r="WTU17" s="240"/>
      <c r="WTV17" s="240"/>
      <c r="WTW17" s="240"/>
      <c r="WTX17" s="240"/>
      <c r="WTY17" s="240"/>
      <c r="WTZ17" s="240"/>
      <c r="WUA17" s="240"/>
      <c r="WUB17" s="240"/>
      <c r="WUC17" s="240"/>
      <c r="WUD17" s="240"/>
      <c r="WUE17" s="240"/>
      <c r="WUF17" s="240"/>
      <c r="WUG17" s="240"/>
      <c r="WUH17" s="240"/>
      <c r="WUI17" s="240"/>
      <c r="WUJ17" s="240"/>
      <c r="WUK17" s="240"/>
      <c r="WUL17" s="240"/>
      <c r="WUM17" s="240"/>
      <c r="WUN17" s="240"/>
      <c r="WUO17" s="240"/>
      <c r="WUP17" s="240"/>
      <c r="WUQ17" s="240"/>
      <c r="WUR17" s="240"/>
      <c r="WUS17" s="240"/>
      <c r="WUT17" s="240"/>
      <c r="WUU17" s="240"/>
      <c r="WUV17" s="240"/>
      <c r="WUW17" s="240"/>
      <c r="WUX17" s="240"/>
      <c r="WUY17" s="240"/>
      <c r="WUZ17" s="240"/>
      <c r="WVA17" s="240"/>
      <c r="WVB17" s="240"/>
      <c r="WVC17" s="240"/>
      <c r="WVD17" s="240"/>
      <c r="WVE17" s="240"/>
      <c r="WVF17" s="240"/>
      <c r="WVG17" s="240"/>
      <c r="WVH17" s="240"/>
      <c r="WVI17" s="240"/>
      <c r="WVJ17" s="240"/>
      <c r="WVK17" s="240"/>
      <c r="WVL17" s="240"/>
      <c r="WVM17" s="240"/>
      <c r="WVN17" s="240"/>
      <c r="WVO17" s="240"/>
      <c r="WVP17" s="240"/>
      <c r="WVQ17" s="240"/>
      <c r="WVR17" s="240"/>
      <c r="WVS17" s="240"/>
      <c r="WVT17" s="240"/>
      <c r="WVU17" s="240"/>
      <c r="WVV17" s="240"/>
      <c r="WVW17" s="240"/>
      <c r="WVX17" s="240"/>
      <c r="WVY17" s="240"/>
      <c r="WVZ17" s="240"/>
      <c r="WWA17" s="240"/>
      <c r="WWB17" s="240"/>
      <c r="WWC17" s="240"/>
      <c r="WWD17" s="240"/>
      <c r="WWE17" s="240"/>
      <c r="WWF17" s="240"/>
      <c r="WWG17" s="240"/>
      <c r="WWH17" s="240"/>
      <c r="WWI17" s="240"/>
      <c r="WWJ17" s="240"/>
      <c r="WWK17" s="240"/>
      <c r="WWL17" s="240"/>
      <c r="WWM17" s="240"/>
      <c r="WWN17" s="240"/>
      <c r="WWO17" s="240"/>
      <c r="WWP17" s="240"/>
      <c r="WWQ17" s="240"/>
      <c r="WWR17" s="240"/>
      <c r="WWS17" s="240"/>
      <c r="WWT17" s="240"/>
      <c r="WWU17" s="240"/>
      <c r="WWV17" s="240"/>
      <c r="WWW17" s="240"/>
      <c r="WWX17" s="240"/>
      <c r="WWY17" s="240"/>
      <c r="WWZ17" s="240"/>
      <c r="WXA17" s="240"/>
      <c r="WXB17" s="240"/>
      <c r="WXC17" s="240"/>
      <c r="WXD17" s="240"/>
      <c r="WXE17" s="240"/>
      <c r="WXF17" s="240"/>
      <c r="WXG17" s="240"/>
      <c r="WXH17" s="240"/>
      <c r="WXI17" s="240"/>
      <c r="WXJ17" s="240"/>
      <c r="WXK17" s="240"/>
      <c r="WXL17" s="240"/>
      <c r="WXM17" s="240"/>
      <c r="WXN17" s="240"/>
      <c r="WXO17" s="240"/>
      <c r="WXP17" s="240"/>
      <c r="WXQ17" s="240"/>
      <c r="WXR17" s="240"/>
      <c r="WXS17" s="240"/>
      <c r="WXT17" s="240"/>
      <c r="WXU17" s="240"/>
      <c r="WXV17" s="240"/>
      <c r="WXW17" s="240"/>
      <c r="WXX17" s="240"/>
      <c r="WXY17" s="240"/>
      <c r="WXZ17" s="240"/>
      <c r="WYA17" s="240"/>
      <c r="WYB17" s="240"/>
      <c r="WYC17" s="240"/>
      <c r="WYD17" s="240"/>
      <c r="WYE17" s="240"/>
      <c r="WYF17" s="240"/>
      <c r="WYG17" s="240"/>
      <c r="WYH17" s="240"/>
      <c r="WYI17" s="240"/>
      <c r="WYJ17" s="240"/>
      <c r="WYK17" s="240"/>
      <c r="WYL17" s="240"/>
      <c r="WYM17" s="240"/>
      <c r="WYN17" s="240"/>
      <c r="WYO17" s="240"/>
      <c r="WYP17" s="240"/>
      <c r="WYQ17" s="240"/>
      <c r="WYR17" s="240"/>
      <c r="WYS17" s="240"/>
      <c r="WYT17" s="240"/>
      <c r="WYU17" s="240"/>
      <c r="WYV17" s="240"/>
      <c r="WYW17" s="240"/>
      <c r="WYX17" s="240"/>
      <c r="WYY17" s="240"/>
      <c r="WYZ17" s="240"/>
      <c r="WZA17" s="240"/>
      <c r="WZB17" s="240"/>
      <c r="WZC17" s="240"/>
      <c r="WZD17" s="240"/>
      <c r="WZE17" s="240"/>
      <c r="WZF17" s="240"/>
      <c r="WZG17" s="240"/>
      <c r="WZH17" s="240"/>
      <c r="WZI17" s="240"/>
      <c r="WZJ17" s="240"/>
      <c r="WZK17" s="240"/>
      <c r="WZL17" s="240"/>
      <c r="WZM17" s="240"/>
      <c r="WZN17" s="240"/>
      <c r="WZO17" s="240"/>
      <c r="WZP17" s="240"/>
      <c r="WZQ17" s="240"/>
      <c r="WZR17" s="240"/>
      <c r="WZS17" s="240"/>
      <c r="WZT17" s="240"/>
      <c r="WZU17" s="240"/>
      <c r="WZV17" s="240"/>
      <c r="WZW17" s="240"/>
      <c r="WZX17" s="240"/>
      <c r="WZY17" s="240"/>
      <c r="WZZ17" s="240"/>
      <c r="XAA17" s="240"/>
      <c r="XAB17" s="240"/>
      <c r="XAC17" s="240"/>
      <c r="XAD17" s="240"/>
      <c r="XAE17" s="240"/>
      <c r="XAF17" s="240"/>
      <c r="XAG17" s="240"/>
      <c r="XAH17" s="240"/>
      <c r="XAI17" s="240"/>
      <c r="XAJ17" s="240"/>
      <c r="XAK17" s="240"/>
      <c r="XAL17" s="240"/>
      <c r="XAM17" s="240"/>
      <c r="XAN17" s="240"/>
      <c r="XAO17" s="240"/>
      <c r="XAP17" s="240"/>
      <c r="XAQ17" s="240"/>
      <c r="XAR17" s="240"/>
      <c r="XAS17" s="240"/>
      <c r="XAT17" s="240"/>
      <c r="XAU17" s="240"/>
      <c r="XAV17" s="240"/>
      <c r="XAW17" s="240"/>
      <c r="XAX17" s="240"/>
      <c r="XAY17" s="240"/>
      <c r="XAZ17" s="240"/>
      <c r="XBA17" s="240"/>
      <c r="XBB17" s="240"/>
      <c r="XBC17" s="240"/>
      <c r="XBD17" s="240"/>
      <c r="XBE17" s="240"/>
      <c r="XBF17" s="240"/>
      <c r="XBG17" s="240"/>
      <c r="XBH17" s="240"/>
      <c r="XBI17" s="240"/>
      <c r="XBJ17" s="240"/>
      <c r="XBK17" s="240"/>
      <c r="XBL17" s="240"/>
      <c r="XBM17" s="240"/>
      <c r="XBN17" s="240"/>
      <c r="XBO17" s="240"/>
      <c r="XBP17" s="240"/>
      <c r="XBQ17" s="240"/>
      <c r="XBR17" s="240"/>
      <c r="XBS17" s="240"/>
      <c r="XBT17" s="240"/>
      <c r="XBU17" s="240"/>
      <c r="XBV17" s="240"/>
      <c r="XBW17" s="240"/>
      <c r="XBX17" s="240"/>
      <c r="XBY17" s="240"/>
      <c r="XBZ17" s="240"/>
      <c r="XCA17" s="240"/>
      <c r="XCB17" s="240"/>
      <c r="XCC17" s="240"/>
      <c r="XCD17" s="240"/>
      <c r="XCE17" s="240"/>
      <c r="XCF17" s="240"/>
      <c r="XCG17" s="240"/>
      <c r="XCH17" s="240"/>
      <c r="XCI17" s="240"/>
      <c r="XCJ17" s="240"/>
      <c r="XCK17" s="240"/>
      <c r="XCL17" s="240"/>
      <c r="XCM17" s="240"/>
      <c r="XCN17" s="240"/>
      <c r="XCO17" s="240"/>
      <c r="XCP17" s="240"/>
      <c r="XCQ17" s="240"/>
      <c r="XCR17" s="240"/>
      <c r="XCS17" s="240"/>
      <c r="XCT17" s="240"/>
      <c r="XCU17" s="240"/>
      <c r="XCV17" s="240"/>
      <c r="XCW17" s="240"/>
      <c r="XCX17" s="240"/>
      <c r="XCY17" s="240"/>
      <c r="XCZ17" s="240"/>
      <c r="XDA17" s="240"/>
      <c r="XDB17" s="240"/>
      <c r="XDC17" s="240"/>
      <c r="XDD17" s="240"/>
      <c r="XDE17" s="240"/>
      <c r="XDF17" s="240"/>
      <c r="XDG17" s="240"/>
      <c r="XDH17" s="240"/>
      <c r="XDI17" s="240"/>
      <c r="XDJ17" s="240"/>
      <c r="XDK17" s="240"/>
      <c r="XDL17" s="240"/>
      <c r="XDM17" s="240"/>
      <c r="XDN17" s="240"/>
      <c r="XDO17" s="240"/>
      <c r="XDP17" s="240"/>
      <c r="XDQ17" s="240"/>
      <c r="XDR17" s="240"/>
      <c r="XDS17" s="240"/>
      <c r="XDT17" s="240"/>
      <c r="XDU17" s="240"/>
      <c r="XDV17" s="240"/>
      <c r="XDW17" s="240"/>
      <c r="XDX17" s="240"/>
      <c r="XDY17" s="240"/>
      <c r="XDZ17" s="240"/>
      <c r="XEA17" s="240"/>
      <c r="XEB17" s="240"/>
      <c r="XEC17" s="240"/>
      <c r="XED17" s="240"/>
      <c r="XEE17" s="240"/>
      <c r="XEF17" s="240"/>
      <c r="XEG17" s="240"/>
      <c r="XEH17" s="240"/>
      <c r="XEI17" s="240"/>
      <c r="XEJ17" s="240"/>
      <c r="XEK17" s="240"/>
      <c r="XEL17" s="240"/>
      <c r="XEM17" s="240"/>
      <c r="XEN17" s="240"/>
      <c r="XEO17" s="240"/>
      <c r="XEP17" s="240"/>
      <c r="XEQ17" s="240"/>
      <c r="XER17" s="240"/>
      <c r="XES17" s="240"/>
      <c r="XET17" s="240"/>
      <c r="XEU17" s="240"/>
      <c r="XEV17" s="240"/>
      <c r="XEW17" s="240"/>
      <c r="XEX17" s="240"/>
      <c r="XEY17" s="240"/>
      <c r="XEZ17" s="240"/>
      <c r="XFA17" s="240"/>
      <c r="XFB17" s="240"/>
      <c r="XFC17" s="240"/>
      <c r="XFD17" s="240"/>
    </row>
    <row r="18" spans="1:16384" ht="20" customHeight="1">
      <c r="A18" s="685">
        <f t="shared" si="0"/>
        <v>2</v>
      </c>
      <c r="B18" s="229" t="s">
        <v>788</v>
      </c>
      <c r="C18" s="230" t="s">
        <v>487</v>
      </c>
      <c r="D18" s="229" t="s">
        <v>488</v>
      </c>
      <c r="E18" s="231">
        <f ca="1">SUMIF('1.3-Basis ruimtestaat'!E:K,'1.1a-Jaarprijzen'!B18,'1.3-Basis ruimtestaat'!K:K)</f>
        <v>1755.8999999999985</v>
      </c>
      <c r="F18" s="231">
        <f ca="1">SUMIF('1.3-Basis ruimtestaat'!E:L,'1.1a-Jaarprijzen'!B18,'1.3-Basis ruimtestaat'!L:L)</f>
        <v>0</v>
      </c>
      <c r="G18" s="232">
        <v>2</v>
      </c>
      <c r="H18" s="233">
        <f>SUMIF('1.3-Basis ruimtestaat'!E:E,'1.1a-Jaarprijzen'!B18,'1.3-Basis ruimtestaat'!T:T)+SUMIF('1.3-Basis ruimtestaat'!E:E,'1.1a-Jaarprijzen'!B18,'1.3-Basis ruimtestaat'!V:V)</f>
        <v>0</v>
      </c>
      <c r="I18" s="233">
        <f>SUMIF('1.3-Basis ruimtestaat'!E:E,'1.1a-Jaarprijzen'!B18,'1.3-Basis ruimtestaat'!U:U)</f>
        <v>0</v>
      </c>
      <c r="K18" s="235">
        <f>(H18+I18)*'1.0-Contractblad'!$E$35</f>
        <v>0</v>
      </c>
      <c r="L18" s="236">
        <f>SUMIF('1.8-Glasbewassing'!D:D,'1.1a-Jaarprijzen'!B18,'1.8-Glasbewassing'!H:H)</f>
        <v>1490.6999999999998</v>
      </c>
      <c r="M18" s="237">
        <f>IF(H18=0,0,SUMIF('1.3-Basis ruimtestaat'!E:E,'1.1a-Jaarprijzen'!B18,'1.3-Basis ruimtestaat'!AI:AI)/SUM(H18+I18))</f>
        <v>0</v>
      </c>
      <c r="N18" s="238"/>
      <c r="U18" s="240"/>
      <c r="V18" s="240"/>
      <c r="W18" s="240"/>
      <c r="X18" s="240"/>
      <c r="Y18" s="240"/>
      <c r="Z18" s="240"/>
      <c r="AA18" s="240"/>
      <c r="AB18" s="240"/>
      <c r="AC18" s="240"/>
      <c r="AD18" s="240"/>
      <c r="AE18" s="240"/>
      <c r="AF18" s="240"/>
      <c r="AG18" s="240"/>
      <c r="AH18" s="240"/>
      <c r="AI18" s="240"/>
      <c r="AJ18" s="240"/>
      <c r="AK18" s="240"/>
      <c r="AL18" s="240"/>
      <c r="AM18" s="240"/>
      <c r="AN18" s="240"/>
      <c r="AO18" s="240"/>
      <c r="AP18" s="240"/>
      <c r="AQ18" s="240"/>
      <c r="AR18" s="240"/>
      <c r="AS18" s="240"/>
      <c r="AT18" s="240"/>
      <c r="AU18" s="240"/>
      <c r="AV18" s="240"/>
      <c r="AW18" s="240"/>
      <c r="AX18" s="240"/>
      <c r="AY18" s="240"/>
      <c r="AZ18" s="240"/>
      <c r="BA18" s="240"/>
      <c r="BB18" s="240"/>
      <c r="BC18" s="240"/>
      <c r="BD18" s="240"/>
      <c r="BE18" s="240"/>
      <c r="BF18" s="240"/>
      <c r="BG18" s="240"/>
      <c r="BH18" s="240"/>
      <c r="BI18" s="240"/>
      <c r="BJ18" s="240"/>
      <c r="BK18" s="240"/>
      <c r="BL18" s="240"/>
      <c r="BM18" s="240"/>
      <c r="BN18" s="240"/>
      <c r="BO18" s="240"/>
      <c r="BP18" s="240"/>
      <c r="BQ18" s="240"/>
      <c r="BR18" s="240"/>
      <c r="BS18" s="240"/>
      <c r="BT18" s="240"/>
      <c r="BU18" s="240"/>
      <c r="BV18" s="240"/>
      <c r="BW18" s="240"/>
      <c r="BX18" s="240"/>
      <c r="BY18" s="240"/>
      <c r="BZ18" s="240"/>
      <c r="CA18" s="240"/>
      <c r="CB18" s="240"/>
      <c r="CC18" s="240"/>
      <c r="CD18" s="240"/>
      <c r="CE18" s="240"/>
      <c r="CF18" s="240"/>
      <c r="CG18" s="240"/>
      <c r="CH18" s="240"/>
      <c r="CI18" s="240"/>
      <c r="CJ18" s="240"/>
      <c r="CK18" s="240"/>
      <c r="CL18" s="240"/>
      <c r="CM18" s="240"/>
      <c r="CN18" s="240"/>
      <c r="CO18" s="240"/>
      <c r="CP18" s="240"/>
      <c r="CQ18" s="240"/>
      <c r="CR18" s="240"/>
      <c r="CS18" s="240"/>
      <c r="CT18" s="240"/>
      <c r="CU18" s="240"/>
      <c r="CV18" s="240"/>
      <c r="CW18" s="240"/>
      <c r="CX18" s="240"/>
      <c r="CY18" s="240"/>
      <c r="CZ18" s="240"/>
      <c r="DA18" s="240"/>
      <c r="DB18" s="240"/>
      <c r="DC18" s="240"/>
      <c r="DD18" s="240"/>
      <c r="DE18" s="240"/>
      <c r="DF18" s="240"/>
      <c r="DG18" s="240"/>
      <c r="DH18" s="240"/>
      <c r="DI18" s="240"/>
      <c r="DJ18" s="240"/>
      <c r="DK18" s="240"/>
      <c r="DL18" s="240"/>
      <c r="DM18" s="240"/>
      <c r="DN18" s="240"/>
      <c r="DO18" s="240"/>
      <c r="DP18" s="240"/>
      <c r="DQ18" s="240"/>
      <c r="DR18" s="240"/>
      <c r="DS18" s="240"/>
      <c r="DT18" s="240"/>
      <c r="DU18" s="240"/>
      <c r="DV18" s="240"/>
      <c r="DW18" s="240"/>
      <c r="DX18" s="240"/>
      <c r="DY18" s="240"/>
      <c r="DZ18" s="240"/>
      <c r="EA18" s="240"/>
      <c r="EB18" s="240"/>
      <c r="EC18" s="240"/>
      <c r="ED18" s="240"/>
      <c r="EE18" s="240"/>
      <c r="EF18" s="240"/>
      <c r="EG18" s="240"/>
      <c r="EH18" s="240"/>
      <c r="EI18" s="240"/>
      <c r="EJ18" s="240"/>
      <c r="EK18" s="240"/>
      <c r="EL18" s="240"/>
      <c r="EM18" s="240"/>
      <c r="EN18" s="240"/>
      <c r="EO18" s="240"/>
      <c r="EP18" s="240"/>
      <c r="EQ18" s="240"/>
      <c r="ER18" s="240"/>
      <c r="ES18" s="240"/>
      <c r="ET18" s="240"/>
      <c r="EU18" s="240"/>
      <c r="EV18" s="240"/>
      <c r="EW18" s="240"/>
      <c r="EX18" s="240"/>
      <c r="EY18" s="240"/>
      <c r="EZ18" s="240"/>
      <c r="FA18" s="240"/>
      <c r="FB18" s="240"/>
      <c r="FC18" s="240"/>
      <c r="FD18" s="240"/>
      <c r="FE18" s="240"/>
      <c r="FF18" s="240"/>
      <c r="FG18" s="240"/>
      <c r="FH18" s="240"/>
      <c r="FI18" s="240"/>
      <c r="FJ18" s="240"/>
      <c r="FK18" s="240"/>
      <c r="FL18" s="240"/>
      <c r="FM18" s="240"/>
      <c r="FN18" s="240"/>
      <c r="FO18" s="240"/>
      <c r="FP18" s="240"/>
      <c r="FQ18" s="240"/>
      <c r="FR18" s="240"/>
      <c r="FS18" s="240"/>
      <c r="FT18" s="240"/>
      <c r="FU18" s="240"/>
      <c r="FV18" s="240"/>
      <c r="FW18" s="240"/>
      <c r="FX18" s="240"/>
      <c r="FY18" s="240"/>
      <c r="FZ18" s="240"/>
      <c r="GA18" s="240"/>
      <c r="GB18" s="240"/>
      <c r="GC18" s="240"/>
      <c r="GD18" s="240"/>
      <c r="GE18" s="240"/>
      <c r="GF18" s="240"/>
      <c r="GG18" s="240"/>
      <c r="GH18" s="240"/>
      <c r="GI18" s="240"/>
      <c r="GJ18" s="240"/>
      <c r="GK18" s="240"/>
      <c r="GL18" s="240"/>
      <c r="GM18" s="240"/>
      <c r="GN18" s="240"/>
      <c r="GO18" s="240"/>
      <c r="GP18" s="240"/>
      <c r="GQ18" s="240"/>
      <c r="GR18" s="240"/>
      <c r="GS18" s="240"/>
      <c r="GT18" s="240"/>
      <c r="GU18" s="240"/>
      <c r="GV18" s="240"/>
      <c r="GW18" s="240"/>
      <c r="GX18" s="240"/>
      <c r="GY18" s="240"/>
      <c r="GZ18" s="240"/>
      <c r="HA18" s="240"/>
      <c r="HB18" s="240"/>
      <c r="HC18" s="240"/>
      <c r="HD18" s="240"/>
      <c r="HE18" s="240"/>
      <c r="HF18" s="240"/>
      <c r="HG18" s="240"/>
      <c r="HH18" s="240"/>
      <c r="HI18" s="240"/>
      <c r="HJ18" s="240"/>
      <c r="HK18" s="240"/>
      <c r="HL18" s="240"/>
      <c r="HM18" s="240"/>
      <c r="HN18" s="240"/>
      <c r="HO18" s="240"/>
      <c r="HP18" s="240"/>
      <c r="HQ18" s="240"/>
      <c r="HR18" s="240"/>
      <c r="HS18" s="240"/>
      <c r="HT18" s="240"/>
      <c r="HU18" s="240"/>
      <c r="HV18" s="240"/>
      <c r="HW18" s="240"/>
      <c r="HX18" s="240"/>
      <c r="HY18" s="240"/>
      <c r="HZ18" s="240"/>
      <c r="IA18" s="240"/>
      <c r="IB18" s="240"/>
      <c r="IC18" s="240"/>
      <c r="ID18" s="240"/>
      <c r="IE18" s="240"/>
      <c r="IF18" s="240"/>
      <c r="IG18" s="240"/>
      <c r="IH18" s="240"/>
      <c r="II18" s="240"/>
      <c r="IJ18" s="240"/>
      <c r="IK18" s="240"/>
      <c r="IL18" s="240"/>
      <c r="IM18" s="240"/>
      <c r="IN18" s="240"/>
      <c r="IO18" s="240"/>
      <c r="IP18" s="240"/>
      <c r="IQ18" s="240"/>
      <c r="IR18" s="240"/>
      <c r="IS18" s="240"/>
      <c r="IT18" s="240"/>
      <c r="IU18" s="240"/>
      <c r="IV18" s="240"/>
      <c r="IW18" s="240"/>
      <c r="IX18" s="240"/>
      <c r="IY18" s="240"/>
      <c r="IZ18" s="240"/>
      <c r="JA18" s="240"/>
      <c r="JB18" s="240"/>
      <c r="JC18" s="240"/>
      <c r="JD18" s="240"/>
      <c r="JE18" s="240"/>
      <c r="JF18" s="240"/>
      <c r="JG18" s="240"/>
      <c r="JH18" s="240"/>
      <c r="JI18" s="240"/>
      <c r="JJ18" s="240"/>
      <c r="JK18" s="240"/>
      <c r="JL18" s="240"/>
      <c r="JM18" s="240"/>
      <c r="JN18" s="240"/>
      <c r="JO18" s="240"/>
      <c r="JP18" s="240"/>
      <c r="JQ18" s="240"/>
      <c r="JR18" s="240"/>
      <c r="JS18" s="240"/>
      <c r="JT18" s="240"/>
      <c r="JU18" s="240"/>
      <c r="JV18" s="240"/>
      <c r="JW18" s="240"/>
      <c r="JX18" s="240"/>
      <c r="JY18" s="240"/>
      <c r="JZ18" s="240"/>
      <c r="KA18" s="240"/>
      <c r="KB18" s="240"/>
      <c r="KC18" s="240"/>
      <c r="KD18" s="240"/>
      <c r="KE18" s="240"/>
      <c r="KF18" s="240"/>
      <c r="KG18" s="240"/>
      <c r="KH18" s="240"/>
      <c r="KI18" s="240"/>
      <c r="KJ18" s="240"/>
      <c r="KK18" s="240"/>
      <c r="KL18" s="240"/>
      <c r="KM18" s="240"/>
      <c r="KN18" s="240"/>
      <c r="KO18" s="240"/>
      <c r="KP18" s="240"/>
      <c r="KQ18" s="240"/>
      <c r="KR18" s="240"/>
      <c r="KS18" s="240"/>
      <c r="KT18" s="240"/>
      <c r="KU18" s="240"/>
      <c r="KV18" s="240"/>
      <c r="KW18" s="240"/>
      <c r="KX18" s="240"/>
      <c r="KY18" s="240"/>
      <c r="KZ18" s="240"/>
      <c r="LA18" s="240"/>
      <c r="LB18" s="240"/>
      <c r="LC18" s="240"/>
      <c r="LD18" s="240"/>
      <c r="LE18" s="240"/>
      <c r="LF18" s="240"/>
      <c r="LG18" s="240"/>
      <c r="LH18" s="240"/>
      <c r="LI18" s="240"/>
      <c r="LJ18" s="240"/>
      <c r="LK18" s="240"/>
      <c r="LL18" s="240"/>
      <c r="LM18" s="240"/>
      <c r="LN18" s="240"/>
      <c r="LO18" s="240"/>
      <c r="LP18" s="240"/>
      <c r="LQ18" s="240"/>
      <c r="LR18" s="240"/>
      <c r="LS18" s="240"/>
      <c r="LT18" s="240"/>
      <c r="LU18" s="240"/>
      <c r="LV18" s="240"/>
      <c r="LW18" s="240"/>
      <c r="LX18" s="240"/>
      <c r="LY18" s="240"/>
      <c r="LZ18" s="240"/>
      <c r="MA18" s="240"/>
      <c r="MB18" s="240"/>
      <c r="MC18" s="240"/>
      <c r="MD18" s="240"/>
      <c r="ME18" s="240"/>
      <c r="MF18" s="240"/>
      <c r="MG18" s="240"/>
      <c r="MH18" s="240"/>
      <c r="MI18" s="240"/>
      <c r="MJ18" s="240"/>
      <c r="MK18" s="240"/>
      <c r="ML18" s="240"/>
      <c r="MM18" s="240"/>
      <c r="MN18" s="240"/>
      <c r="MO18" s="240"/>
      <c r="MP18" s="240"/>
      <c r="MQ18" s="240"/>
      <c r="MR18" s="240"/>
      <c r="MS18" s="240"/>
      <c r="MT18" s="240"/>
      <c r="MU18" s="240"/>
      <c r="MV18" s="240"/>
      <c r="MW18" s="240"/>
      <c r="MX18" s="240"/>
      <c r="MY18" s="240"/>
      <c r="MZ18" s="240"/>
      <c r="NA18" s="240"/>
      <c r="NB18" s="240"/>
      <c r="NC18" s="240"/>
      <c r="ND18" s="240"/>
      <c r="NE18" s="240"/>
      <c r="NF18" s="240"/>
      <c r="NG18" s="240"/>
      <c r="NH18" s="240"/>
      <c r="NI18" s="240"/>
      <c r="NJ18" s="240"/>
      <c r="NK18" s="240"/>
      <c r="NL18" s="240"/>
      <c r="NM18" s="240"/>
      <c r="NN18" s="240"/>
      <c r="NO18" s="240"/>
      <c r="NP18" s="240"/>
      <c r="NQ18" s="240"/>
      <c r="NR18" s="240"/>
      <c r="NS18" s="240"/>
      <c r="NT18" s="240"/>
      <c r="NU18" s="240"/>
      <c r="NV18" s="240"/>
      <c r="NW18" s="240"/>
      <c r="NX18" s="240"/>
      <c r="NY18" s="240"/>
      <c r="NZ18" s="240"/>
      <c r="OA18" s="240"/>
      <c r="OB18" s="240"/>
      <c r="OC18" s="240"/>
      <c r="OD18" s="240"/>
      <c r="OE18" s="240"/>
      <c r="OF18" s="240"/>
      <c r="OG18" s="240"/>
      <c r="OH18" s="240"/>
      <c r="OI18" s="240"/>
      <c r="OJ18" s="240"/>
      <c r="OK18" s="240"/>
      <c r="OL18" s="240"/>
      <c r="OM18" s="240"/>
      <c r="ON18" s="240"/>
      <c r="OO18" s="240"/>
      <c r="OP18" s="240"/>
      <c r="OQ18" s="240"/>
      <c r="OR18" s="240"/>
      <c r="OS18" s="240"/>
      <c r="OT18" s="240"/>
      <c r="OU18" s="240"/>
      <c r="OV18" s="240"/>
      <c r="OW18" s="240"/>
      <c r="OX18" s="240"/>
      <c r="OY18" s="240"/>
      <c r="OZ18" s="240"/>
      <c r="PA18" s="240"/>
      <c r="PB18" s="240"/>
      <c r="PC18" s="240"/>
      <c r="PD18" s="240"/>
      <c r="PE18" s="240"/>
      <c r="PF18" s="240"/>
      <c r="PG18" s="240"/>
      <c r="PH18" s="240"/>
      <c r="PI18" s="240"/>
      <c r="PJ18" s="240"/>
      <c r="PK18" s="240"/>
      <c r="PL18" s="240"/>
      <c r="PM18" s="240"/>
      <c r="PN18" s="240"/>
      <c r="PO18" s="240"/>
      <c r="PP18" s="240"/>
      <c r="PQ18" s="240"/>
      <c r="PR18" s="240"/>
      <c r="PS18" s="240"/>
      <c r="PT18" s="240"/>
      <c r="PU18" s="240"/>
      <c r="PV18" s="240"/>
      <c r="PW18" s="240"/>
      <c r="PX18" s="240"/>
      <c r="PY18" s="240"/>
      <c r="PZ18" s="240"/>
      <c r="QA18" s="240"/>
      <c r="QB18" s="240"/>
      <c r="QC18" s="240"/>
      <c r="QD18" s="240"/>
      <c r="QE18" s="240"/>
      <c r="QF18" s="240"/>
      <c r="QG18" s="240"/>
      <c r="QH18" s="240"/>
      <c r="QI18" s="240"/>
      <c r="QJ18" s="240"/>
      <c r="QK18" s="240"/>
      <c r="QL18" s="240"/>
      <c r="QM18" s="240"/>
      <c r="QN18" s="240"/>
      <c r="QO18" s="240"/>
      <c r="QP18" s="240"/>
      <c r="QQ18" s="240"/>
      <c r="QR18" s="240"/>
      <c r="QS18" s="240"/>
      <c r="QT18" s="240"/>
      <c r="QU18" s="240"/>
      <c r="QV18" s="240"/>
      <c r="QW18" s="240"/>
      <c r="QX18" s="240"/>
      <c r="QY18" s="240"/>
      <c r="QZ18" s="240"/>
      <c r="RA18" s="240"/>
      <c r="RB18" s="240"/>
      <c r="RC18" s="240"/>
      <c r="RD18" s="240"/>
      <c r="RE18" s="240"/>
      <c r="RF18" s="240"/>
      <c r="RG18" s="240"/>
      <c r="RH18" s="240"/>
      <c r="RI18" s="240"/>
      <c r="RJ18" s="240"/>
      <c r="RK18" s="240"/>
      <c r="RL18" s="240"/>
      <c r="RM18" s="240"/>
      <c r="RN18" s="240"/>
      <c r="RO18" s="240"/>
      <c r="RP18" s="240"/>
      <c r="RQ18" s="240"/>
      <c r="RR18" s="240"/>
      <c r="RS18" s="240"/>
      <c r="RT18" s="240"/>
      <c r="RU18" s="240"/>
      <c r="RV18" s="240"/>
      <c r="RW18" s="240"/>
      <c r="RX18" s="240"/>
      <c r="RY18" s="240"/>
      <c r="RZ18" s="240"/>
      <c r="SA18" s="240"/>
      <c r="SB18" s="240"/>
      <c r="SC18" s="240"/>
      <c r="SD18" s="240"/>
      <c r="SE18" s="240"/>
      <c r="SF18" s="240"/>
      <c r="SG18" s="240"/>
      <c r="SH18" s="240"/>
      <c r="SI18" s="240"/>
      <c r="SJ18" s="240"/>
      <c r="SK18" s="240"/>
      <c r="SL18" s="240"/>
      <c r="SM18" s="240"/>
      <c r="SN18" s="240"/>
      <c r="SO18" s="240"/>
      <c r="SP18" s="240"/>
      <c r="SQ18" s="240"/>
      <c r="SR18" s="240"/>
      <c r="SS18" s="240"/>
      <c r="ST18" s="240"/>
      <c r="SU18" s="240"/>
      <c r="SV18" s="240"/>
      <c r="SW18" s="240"/>
      <c r="SX18" s="240"/>
      <c r="SY18" s="240"/>
      <c r="SZ18" s="240"/>
      <c r="TA18" s="240"/>
      <c r="TB18" s="240"/>
      <c r="TC18" s="240"/>
      <c r="TD18" s="240"/>
      <c r="TE18" s="240"/>
      <c r="TF18" s="240"/>
      <c r="TG18" s="240"/>
      <c r="TH18" s="240"/>
      <c r="TI18" s="240"/>
      <c r="TJ18" s="240"/>
      <c r="TK18" s="240"/>
      <c r="TL18" s="240"/>
      <c r="TM18" s="240"/>
      <c r="TN18" s="240"/>
      <c r="TO18" s="240"/>
      <c r="TP18" s="240"/>
      <c r="TQ18" s="240"/>
      <c r="TR18" s="240"/>
      <c r="TS18" s="240"/>
      <c r="TT18" s="240"/>
      <c r="TU18" s="240"/>
      <c r="TV18" s="240"/>
      <c r="TW18" s="240"/>
      <c r="TX18" s="240"/>
      <c r="TY18" s="240"/>
      <c r="TZ18" s="240"/>
      <c r="UA18" s="240"/>
      <c r="UB18" s="240"/>
      <c r="UC18" s="240"/>
      <c r="UD18" s="240"/>
      <c r="UE18" s="240"/>
      <c r="UF18" s="240"/>
      <c r="UG18" s="240"/>
      <c r="UH18" s="240"/>
      <c r="UI18" s="240"/>
      <c r="UJ18" s="240"/>
      <c r="UK18" s="240"/>
      <c r="UL18" s="240"/>
      <c r="UM18" s="240"/>
      <c r="UN18" s="240"/>
      <c r="UO18" s="240"/>
      <c r="UP18" s="240"/>
      <c r="UQ18" s="240"/>
      <c r="UR18" s="240"/>
      <c r="US18" s="240"/>
      <c r="UT18" s="240"/>
      <c r="UU18" s="240"/>
      <c r="UV18" s="240"/>
      <c r="UW18" s="240"/>
      <c r="UX18" s="240"/>
      <c r="UY18" s="240"/>
      <c r="UZ18" s="240"/>
      <c r="VA18" s="240"/>
      <c r="VB18" s="240"/>
      <c r="VC18" s="240"/>
      <c r="VD18" s="240"/>
      <c r="VE18" s="240"/>
      <c r="VF18" s="240"/>
      <c r="VG18" s="240"/>
      <c r="VH18" s="240"/>
      <c r="VI18" s="240"/>
      <c r="VJ18" s="240"/>
      <c r="VK18" s="240"/>
      <c r="VL18" s="240"/>
      <c r="VM18" s="240"/>
      <c r="VN18" s="240"/>
      <c r="VO18" s="240"/>
      <c r="VP18" s="240"/>
      <c r="VQ18" s="240"/>
      <c r="VR18" s="240"/>
      <c r="VS18" s="240"/>
      <c r="VT18" s="240"/>
      <c r="VU18" s="240"/>
      <c r="VV18" s="240"/>
      <c r="VW18" s="240"/>
      <c r="VX18" s="240"/>
      <c r="VY18" s="240"/>
      <c r="VZ18" s="240"/>
      <c r="WA18" s="240"/>
      <c r="WB18" s="240"/>
      <c r="WC18" s="240"/>
      <c r="WD18" s="240"/>
      <c r="WE18" s="240"/>
      <c r="WF18" s="240"/>
      <c r="WG18" s="240"/>
      <c r="WH18" s="240"/>
      <c r="WI18" s="240"/>
      <c r="WJ18" s="240"/>
      <c r="WK18" s="240"/>
      <c r="WL18" s="240"/>
      <c r="WM18" s="240"/>
      <c r="WN18" s="240"/>
      <c r="WO18" s="240"/>
      <c r="WP18" s="240"/>
      <c r="WQ18" s="240"/>
      <c r="WR18" s="240"/>
      <c r="WS18" s="240"/>
      <c r="WT18" s="240"/>
      <c r="WU18" s="240"/>
      <c r="WV18" s="240"/>
      <c r="WW18" s="240"/>
      <c r="WX18" s="240"/>
      <c r="WY18" s="240"/>
      <c r="WZ18" s="240"/>
      <c r="XA18" s="240"/>
      <c r="XB18" s="240"/>
      <c r="XC18" s="240"/>
      <c r="XD18" s="240"/>
      <c r="XE18" s="240"/>
      <c r="XF18" s="240"/>
      <c r="XG18" s="240"/>
      <c r="XH18" s="240"/>
      <c r="XI18" s="240"/>
      <c r="XJ18" s="240"/>
      <c r="XK18" s="240"/>
      <c r="XL18" s="240"/>
      <c r="XM18" s="240"/>
      <c r="XN18" s="240"/>
      <c r="XO18" s="240"/>
      <c r="XP18" s="240"/>
      <c r="XQ18" s="240"/>
      <c r="XR18" s="240"/>
      <c r="XS18" s="240"/>
      <c r="XT18" s="240"/>
      <c r="XU18" s="240"/>
      <c r="XV18" s="240"/>
      <c r="XW18" s="240"/>
      <c r="XX18" s="240"/>
      <c r="XY18" s="240"/>
      <c r="XZ18" s="240"/>
      <c r="YA18" s="240"/>
      <c r="YB18" s="240"/>
      <c r="YC18" s="240"/>
      <c r="YD18" s="240"/>
      <c r="YE18" s="240"/>
      <c r="YF18" s="240"/>
      <c r="YG18" s="240"/>
      <c r="YH18" s="240"/>
      <c r="YI18" s="240"/>
      <c r="YJ18" s="240"/>
      <c r="YK18" s="240"/>
      <c r="YL18" s="240"/>
      <c r="YM18" s="240"/>
      <c r="YN18" s="240"/>
      <c r="YO18" s="240"/>
      <c r="YP18" s="240"/>
      <c r="YQ18" s="240"/>
      <c r="YR18" s="240"/>
      <c r="YS18" s="240"/>
      <c r="YT18" s="240"/>
      <c r="YU18" s="240"/>
      <c r="YV18" s="240"/>
      <c r="YW18" s="240"/>
      <c r="YX18" s="240"/>
      <c r="YY18" s="240"/>
      <c r="YZ18" s="240"/>
      <c r="ZA18" s="240"/>
      <c r="ZB18" s="240"/>
      <c r="ZC18" s="240"/>
      <c r="ZD18" s="240"/>
      <c r="ZE18" s="240"/>
      <c r="ZF18" s="240"/>
      <c r="ZG18" s="240"/>
      <c r="ZH18" s="240"/>
      <c r="ZI18" s="240"/>
      <c r="ZJ18" s="240"/>
      <c r="ZK18" s="240"/>
      <c r="ZL18" s="240"/>
      <c r="ZM18" s="240"/>
      <c r="ZN18" s="240"/>
      <c r="ZO18" s="240"/>
      <c r="ZP18" s="240"/>
      <c r="ZQ18" s="240"/>
      <c r="ZR18" s="240"/>
      <c r="ZS18" s="240"/>
      <c r="ZT18" s="240"/>
      <c r="ZU18" s="240"/>
      <c r="ZV18" s="240"/>
      <c r="ZW18" s="240"/>
      <c r="ZX18" s="240"/>
      <c r="ZY18" s="240"/>
      <c r="ZZ18" s="240"/>
      <c r="AAA18" s="240"/>
      <c r="AAB18" s="240"/>
      <c r="AAC18" s="240"/>
      <c r="AAD18" s="240"/>
      <c r="AAE18" s="240"/>
      <c r="AAF18" s="240"/>
      <c r="AAG18" s="240"/>
      <c r="AAH18" s="240"/>
      <c r="AAI18" s="240"/>
      <c r="AAJ18" s="240"/>
      <c r="AAK18" s="240"/>
      <c r="AAL18" s="240"/>
      <c r="AAM18" s="240"/>
      <c r="AAN18" s="240"/>
      <c r="AAO18" s="240"/>
      <c r="AAP18" s="240"/>
      <c r="AAQ18" s="240"/>
      <c r="AAR18" s="240"/>
      <c r="AAS18" s="240"/>
      <c r="AAT18" s="240"/>
      <c r="AAU18" s="240"/>
      <c r="AAV18" s="240"/>
      <c r="AAW18" s="240"/>
      <c r="AAX18" s="240"/>
      <c r="AAY18" s="240"/>
      <c r="AAZ18" s="240"/>
      <c r="ABA18" s="240"/>
      <c r="ABB18" s="240"/>
      <c r="ABC18" s="240"/>
      <c r="ABD18" s="240"/>
      <c r="ABE18" s="240"/>
      <c r="ABF18" s="240"/>
      <c r="ABG18" s="240"/>
      <c r="ABH18" s="240"/>
      <c r="ABI18" s="240"/>
      <c r="ABJ18" s="240"/>
      <c r="ABK18" s="240"/>
      <c r="ABL18" s="240"/>
      <c r="ABM18" s="240"/>
      <c r="ABN18" s="240"/>
      <c r="ABO18" s="240"/>
      <c r="ABP18" s="240"/>
      <c r="ABQ18" s="240"/>
      <c r="ABR18" s="240"/>
      <c r="ABS18" s="240"/>
      <c r="ABT18" s="240"/>
      <c r="ABU18" s="240"/>
      <c r="ABV18" s="240"/>
      <c r="ABW18" s="240"/>
      <c r="ABX18" s="240"/>
      <c r="ABY18" s="240"/>
      <c r="ABZ18" s="240"/>
      <c r="ACA18" s="240"/>
      <c r="ACB18" s="240"/>
      <c r="ACC18" s="240"/>
      <c r="ACD18" s="240"/>
      <c r="ACE18" s="240"/>
      <c r="ACF18" s="240"/>
      <c r="ACG18" s="240"/>
      <c r="ACH18" s="240"/>
      <c r="ACI18" s="240"/>
      <c r="ACJ18" s="240"/>
      <c r="ACK18" s="240"/>
      <c r="ACL18" s="240"/>
      <c r="ACM18" s="240"/>
      <c r="ACN18" s="240"/>
      <c r="ACO18" s="240"/>
      <c r="ACP18" s="240"/>
      <c r="ACQ18" s="240"/>
      <c r="ACR18" s="240"/>
      <c r="ACS18" s="240"/>
      <c r="ACT18" s="240"/>
      <c r="ACU18" s="240"/>
      <c r="ACV18" s="240"/>
      <c r="ACW18" s="240"/>
      <c r="ACX18" s="240"/>
      <c r="ACY18" s="240"/>
      <c r="ACZ18" s="240"/>
      <c r="ADA18" s="240"/>
      <c r="ADB18" s="240"/>
      <c r="ADC18" s="240"/>
      <c r="ADD18" s="240"/>
      <c r="ADE18" s="240"/>
      <c r="ADF18" s="240"/>
      <c r="ADG18" s="240"/>
      <c r="ADH18" s="240"/>
      <c r="ADI18" s="240"/>
      <c r="ADJ18" s="240"/>
      <c r="ADK18" s="240"/>
      <c r="ADL18" s="240"/>
      <c r="ADM18" s="240"/>
      <c r="ADN18" s="240"/>
      <c r="ADO18" s="240"/>
      <c r="ADP18" s="240"/>
      <c r="ADQ18" s="240"/>
      <c r="ADR18" s="240"/>
      <c r="ADS18" s="240"/>
      <c r="ADT18" s="240"/>
      <c r="ADU18" s="240"/>
      <c r="ADV18" s="240"/>
      <c r="ADW18" s="240"/>
      <c r="ADX18" s="240"/>
      <c r="ADY18" s="240"/>
      <c r="ADZ18" s="240"/>
      <c r="AEA18" s="240"/>
      <c r="AEB18" s="240"/>
      <c r="AEC18" s="240"/>
      <c r="AED18" s="240"/>
      <c r="AEE18" s="240"/>
      <c r="AEF18" s="240"/>
      <c r="AEG18" s="240"/>
      <c r="AEH18" s="240"/>
      <c r="AEI18" s="240"/>
      <c r="AEJ18" s="240"/>
      <c r="AEK18" s="240"/>
      <c r="AEL18" s="240"/>
      <c r="AEM18" s="240"/>
      <c r="AEN18" s="240"/>
      <c r="AEO18" s="240"/>
      <c r="AEP18" s="240"/>
      <c r="AEQ18" s="240"/>
      <c r="AER18" s="240"/>
      <c r="AES18" s="240"/>
      <c r="AET18" s="240"/>
      <c r="AEU18" s="240"/>
      <c r="AEV18" s="240"/>
      <c r="AEW18" s="240"/>
      <c r="AEX18" s="240"/>
      <c r="AEY18" s="240"/>
      <c r="AEZ18" s="240"/>
      <c r="AFA18" s="240"/>
      <c r="AFB18" s="240"/>
      <c r="AFC18" s="240"/>
      <c r="AFD18" s="240"/>
      <c r="AFE18" s="240"/>
      <c r="AFF18" s="240"/>
      <c r="AFG18" s="240"/>
      <c r="AFH18" s="240"/>
      <c r="AFI18" s="240"/>
      <c r="AFJ18" s="240"/>
      <c r="AFK18" s="240"/>
      <c r="AFL18" s="240"/>
      <c r="AFM18" s="240"/>
      <c r="AFN18" s="240"/>
      <c r="AFO18" s="240"/>
      <c r="AFP18" s="240"/>
      <c r="AFQ18" s="240"/>
      <c r="AFR18" s="240"/>
      <c r="AFS18" s="240"/>
      <c r="AFT18" s="240"/>
      <c r="AFU18" s="240"/>
      <c r="AFV18" s="240"/>
      <c r="AFW18" s="240"/>
      <c r="AFX18" s="240"/>
      <c r="AFY18" s="240"/>
      <c r="AFZ18" s="240"/>
      <c r="AGA18" s="240"/>
      <c r="AGB18" s="240"/>
      <c r="AGC18" s="240"/>
      <c r="AGD18" s="240"/>
      <c r="AGE18" s="240"/>
      <c r="AGF18" s="240"/>
      <c r="AGG18" s="240"/>
      <c r="AGH18" s="240"/>
      <c r="AGI18" s="240"/>
      <c r="AGJ18" s="240"/>
      <c r="AGK18" s="240"/>
      <c r="AGL18" s="240"/>
      <c r="AGM18" s="240"/>
      <c r="AGN18" s="240"/>
      <c r="AGO18" s="240"/>
      <c r="AGP18" s="240"/>
      <c r="AGQ18" s="240"/>
      <c r="AGR18" s="240"/>
      <c r="AGS18" s="240"/>
      <c r="AGT18" s="240"/>
      <c r="AGU18" s="240"/>
      <c r="AGV18" s="240"/>
      <c r="AGW18" s="240"/>
      <c r="AGX18" s="240"/>
      <c r="AGY18" s="240"/>
      <c r="AGZ18" s="240"/>
      <c r="AHA18" s="240"/>
      <c r="AHB18" s="240"/>
      <c r="AHC18" s="240"/>
      <c r="AHD18" s="240"/>
      <c r="AHE18" s="240"/>
      <c r="AHF18" s="240"/>
      <c r="AHG18" s="240"/>
      <c r="AHH18" s="240"/>
      <c r="AHI18" s="240"/>
      <c r="AHJ18" s="240"/>
      <c r="AHK18" s="240"/>
      <c r="AHL18" s="240"/>
      <c r="AHM18" s="240"/>
      <c r="AHN18" s="240"/>
      <c r="AHO18" s="240"/>
      <c r="AHP18" s="240"/>
      <c r="AHQ18" s="240"/>
      <c r="AHR18" s="240"/>
      <c r="AHS18" s="240"/>
      <c r="AHT18" s="240"/>
      <c r="AHU18" s="240"/>
      <c r="AHV18" s="240"/>
      <c r="AHW18" s="240"/>
      <c r="AHX18" s="240"/>
      <c r="AHY18" s="240"/>
      <c r="AHZ18" s="240"/>
      <c r="AIA18" s="240"/>
      <c r="AIB18" s="240"/>
      <c r="AIC18" s="240"/>
      <c r="AID18" s="240"/>
      <c r="AIE18" s="240"/>
      <c r="AIF18" s="240"/>
      <c r="AIG18" s="240"/>
      <c r="AIH18" s="240"/>
      <c r="AII18" s="240"/>
      <c r="AIJ18" s="240"/>
      <c r="AIK18" s="240"/>
      <c r="AIL18" s="240"/>
      <c r="AIM18" s="240"/>
      <c r="AIN18" s="240"/>
      <c r="AIO18" s="240"/>
      <c r="AIP18" s="240"/>
      <c r="AIQ18" s="240"/>
      <c r="AIR18" s="240"/>
      <c r="AIS18" s="240"/>
      <c r="AIT18" s="240"/>
      <c r="AIU18" s="240"/>
      <c r="AIV18" s="240"/>
      <c r="AIW18" s="240"/>
      <c r="AIX18" s="240"/>
      <c r="AIY18" s="240"/>
      <c r="AIZ18" s="240"/>
      <c r="AJA18" s="240"/>
      <c r="AJB18" s="240"/>
      <c r="AJC18" s="240"/>
      <c r="AJD18" s="240"/>
      <c r="AJE18" s="240"/>
      <c r="AJF18" s="240"/>
      <c r="AJG18" s="240"/>
      <c r="AJH18" s="240"/>
      <c r="AJI18" s="240"/>
      <c r="AJJ18" s="240"/>
      <c r="AJK18" s="240"/>
      <c r="AJL18" s="240"/>
      <c r="AJM18" s="240"/>
      <c r="AJN18" s="240"/>
      <c r="AJO18" s="240"/>
      <c r="AJP18" s="240"/>
      <c r="AJQ18" s="240"/>
      <c r="AJR18" s="240"/>
      <c r="AJS18" s="240"/>
      <c r="AJT18" s="240"/>
      <c r="AJU18" s="240"/>
      <c r="AJV18" s="240"/>
      <c r="AJW18" s="240"/>
      <c r="AJX18" s="240"/>
      <c r="AJY18" s="240"/>
      <c r="AJZ18" s="240"/>
      <c r="AKA18" s="240"/>
      <c r="AKB18" s="240"/>
      <c r="AKC18" s="240"/>
      <c r="AKD18" s="240"/>
      <c r="AKE18" s="240"/>
      <c r="AKF18" s="240"/>
      <c r="AKG18" s="240"/>
      <c r="AKH18" s="240"/>
      <c r="AKI18" s="240"/>
      <c r="AKJ18" s="240"/>
      <c r="AKK18" s="240"/>
      <c r="AKL18" s="240"/>
      <c r="AKM18" s="240"/>
      <c r="AKN18" s="240"/>
      <c r="AKO18" s="240"/>
      <c r="AKP18" s="240"/>
      <c r="AKQ18" s="240"/>
      <c r="AKR18" s="240"/>
      <c r="AKS18" s="240"/>
      <c r="AKT18" s="240"/>
      <c r="AKU18" s="240"/>
      <c r="AKV18" s="240"/>
      <c r="AKW18" s="240"/>
      <c r="AKX18" s="240"/>
      <c r="AKY18" s="240"/>
      <c r="AKZ18" s="240"/>
      <c r="ALA18" s="240"/>
      <c r="ALB18" s="240"/>
      <c r="ALC18" s="240"/>
      <c r="ALD18" s="240"/>
      <c r="ALE18" s="240"/>
      <c r="ALF18" s="240"/>
      <c r="ALG18" s="240"/>
      <c r="ALH18" s="240"/>
      <c r="ALI18" s="240"/>
      <c r="ALJ18" s="240"/>
      <c r="ALK18" s="240"/>
      <c r="ALL18" s="240"/>
      <c r="ALM18" s="240"/>
      <c r="ALN18" s="240"/>
      <c r="ALO18" s="240"/>
      <c r="ALP18" s="240"/>
      <c r="ALQ18" s="240"/>
      <c r="ALR18" s="240"/>
      <c r="ALS18" s="240"/>
      <c r="ALT18" s="240"/>
      <c r="ALU18" s="240"/>
      <c r="ALV18" s="240"/>
      <c r="ALW18" s="240"/>
      <c r="ALX18" s="240"/>
      <c r="ALY18" s="240"/>
      <c r="ALZ18" s="240"/>
      <c r="AMA18" s="240"/>
      <c r="AMB18" s="240"/>
      <c r="AMC18" s="240"/>
      <c r="AMD18" s="240"/>
      <c r="AME18" s="240"/>
      <c r="AMF18" s="240"/>
      <c r="AMG18" s="240"/>
      <c r="AMH18" s="240"/>
      <c r="AMI18" s="240"/>
      <c r="AMJ18" s="240"/>
      <c r="AMK18" s="240"/>
      <c r="AML18" s="240"/>
      <c r="AMM18" s="240"/>
      <c r="AMN18" s="240"/>
      <c r="AMO18" s="240"/>
      <c r="AMP18" s="240"/>
      <c r="AMQ18" s="240"/>
      <c r="AMR18" s="240"/>
      <c r="AMS18" s="240"/>
      <c r="AMT18" s="240"/>
      <c r="AMU18" s="240"/>
      <c r="AMV18" s="240"/>
      <c r="AMW18" s="240"/>
      <c r="AMX18" s="240"/>
      <c r="AMY18" s="240"/>
      <c r="AMZ18" s="240"/>
      <c r="ANA18" s="240"/>
      <c r="ANB18" s="240"/>
      <c r="ANC18" s="240"/>
      <c r="AND18" s="240"/>
      <c r="ANE18" s="240"/>
      <c r="ANF18" s="240"/>
      <c r="ANG18" s="240"/>
      <c r="ANH18" s="240"/>
      <c r="ANI18" s="240"/>
      <c r="ANJ18" s="240"/>
      <c r="ANK18" s="240"/>
      <c r="ANL18" s="240"/>
      <c r="ANM18" s="240"/>
      <c r="ANN18" s="240"/>
      <c r="ANO18" s="240"/>
      <c r="ANP18" s="240"/>
      <c r="ANQ18" s="240"/>
      <c r="ANR18" s="240"/>
      <c r="ANS18" s="240"/>
      <c r="ANT18" s="240"/>
      <c r="ANU18" s="240"/>
      <c r="ANV18" s="240"/>
      <c r="ANW18" s="240"/>
      <c r="ANX18" s="240"/>
      <c r="ANY18" s="240"/>
      <c r="ANZ18" s="240"/>
      <c r="AOA18" s="240"/>
      <c r="AOB18" s="240"/>
      <c r="AOC18" s="240"/>
      <c r="AOD18" s="240"/>
      <c r="AOE18" s="240"/>
      <c r="AOF18" s="240"/>
      <c r="AOG18" s="240"/>
      <c r="AOH18" s="240"/>
      <c r="AOI18" s="240"/>
      <c r="AOJ18" s="240"/>
      <c r="AOK18" s="240"/>
      <c r="AOL18" s="240"/>
      <c r="AOM18" s="240"/>
      <c r="AON18" s="240"/>
      <c r="AOO18" s="240"/>
      <c r="AOP18" s="240"/>
      <c r="AOQ18" s="240"/>
      <c r="AOR18" s="240"/>
      <c r="AOS18" s="240"/>
      <c r="AOT18" s="240"/>
      <c r="AOU18" s="240"/>
      <c r="AOV18" s="240"/>
      <c r="AOW18" s="240"/>
      <c r="AOX18" s="240"/>
      <c r="AOY18" s="240"/>
      <c r="AOZ18" s="240"/>
      <c r="APA18" s="240"/>
      <c r="APB18" s="240"/>
      <c r="APC18" s="240"/>
      <c r="APD18" s="240"/>
      <c r="APE18" s="240"/>
      <c r="APF18" s="240"/>
      <c r="APG18" s="240"/>
      <c r="APH18" s="240"/>
      <c r="API18" s="240"/>
      <c r="APJ18" s="240"/>
      <c r="APK18" s="240"/>
      <c r="APL18" s="240"/>
      <c r="APM18" s="240"/>
      <c r="APN18" s="240"/>
      <c r="APO18" s="240"/>
      <c r="APP18" s="240"/>
      <c r="APQ18" s="240"/>
      <c r="APR18" s="240"/>
      <c r="APS18" s="240"/>
      <c r="APT18" s="240"/>
      <c r="APU18" s="240"/>
      <c r="APV18" s="240"/>
      <c r="APW18" s="240"/>
      <c r="APX18" s="240"/>
      <c r="APY18" s="240"/>
      <c r="APZ18" s="240"/>
      <c r="AQA18" s="240"/>
      <c r="AQB18" s="240"/>
      <c r="AQC18" s="240"/>
      <c r="AQD18" s="240"/>
      <c r="AQE18" s="240"/>
      <c r="AQF18" s="240"/>
      <c r="AQG18" s="240"/>
      <c r="AQH18" s="240"/>
      <c r="AQI18" s="240"/>
      <c r="AQJ18" s="240"/>
      <c r="AQK18" s="240"/>
      <c r="AQL18" s="240"/>
      <c r="AQM18" s="240"/>
      <c r="AQN18" s="240"/>
      <c r="AQO18" s="240"/>
      <c r="AQP18" s="240"/>
      <c r="AQQ18" s="240"/>
      <c r="AQR18" s="240"/>
      <c r="AQS18" s="240"/>
      <c r="AQT18" s="240"/>
      <c r="AQU18" s="240"/>
      <c r="AQV18" s="240"/>
      <c r="AQW18" s="240"/>
      <c r="AQX18" s="240"/>
      <c r="AQY18" s="240"/>
      <c r="AQZ18" s="240"/>
      <c r="ARA18" s="240"/>
      <c r="ARB18" s="240"/>
      <c r="ARC18" s="240"/>
      <c r="ARD18" s="240"/>
      <c r="ARE18" s="240"/>
      <c r="ARF18" s="240"/>
      <c r="ARG18" s="240"/>
      <c r="ARH18" s="240"/>
      <c r="ARI18" s="240"/>
      <c r="ARJ18" s="240"/>
      <c r="ARK18" s="240"/>
      <c r="ARL18" s="240"/>
      <c r="ARM18" s="240"/>
      <c r="ARN18" s="240"/>
      <c r="ARO18" s="240"/>
      <c r="ARP18" s="240"/>
      <c r="ARQ18" s="240"/>
      <c r="ARR18" s="240"/>
      <c r="ARS18" s="240"/>
      <c r="ART18" s="240"/>
      <c r="ARU18" s="240"/>
      <c r="ARV18" s="240"/>
      <c r="ARW18" s="240"/>
      <c r="ARX18" s="240"/>
      <c r="ARY18" s="240"/>
      <c r="ARZ18" s="240"/>
      <c r="ASA18" s="240"/>
      <c r="ASB18" s="240"/>
      <c r="ASC18" s="240"/>
      <c r="ASD18" s="240"/>
      <c r="ASE18" s="240"/>
      <c r="ASF18" s="240"/>
      <c r="ASG18" s="240"/>
      <c r="ASH18" s="240"/>
      <c r="ASI18" s="240"/>
      <c r="ASJ18" s="240"/>
      <c r="ASK18" s="240"/>
      <c r="ASL18" s="240"/>
      <c r="ASM18" s="240"/>
      <c r="ASN18" s="240"/>
      <c r="ASO18" s="240"/>
      <c r="ASP18" s="240"/>
      <c r="ASQ18" s="240"/>
      <c r="ASR18" s="240"/>
      <c r="ASS18" s="240"/>
      <c r="AST18" s="240"/>
      <c r="ASU18" s="240"/>
      <c r="ASV18" s="240"/>
      <c r="ASW18" s="240"/>
      <c r="ASX18" s="240"/>
      <c r="ASY18" s="240"/>
      <c r="ASZ18" s="240"/>
      <c r="ATA18" s="240"/>
      <c r="ATB18" s="240"/>
      <c r="ATC18" s="240"/>
      <c r="ATD18" s="240"/>
      <c r="ATE18" s="240"/>
      <c r="ATF18" s="240"/>
      <c r="ATG18" s="240"/>
      <c r="ATH18" s="240"/>
      <c r="ATI18" s="240"/>
      <c r="ATJ18" s="240"/>
      <c r="ATK18" s="240"/>
      <c r="ATL18" s="240"/>
      <c r="ATM18" s="240"/>
      <c r="ATN18" s="240"/>
      <c r="ATO18" s="240"/>
      <c r="ATP18" s="240"/>
      <c r="ATQ18" s="240"/>
      <c r="ATR18" s="240"/>
      <c r="ATS18" s="240"/>
      <c r="ATT18" s="240"/>
      <c r="ATU18" s="240"/>
      <c r="ATV18" s="240"/>
      <c r="ATW18" s="240"/>
      <c r="ATX18" s="240"/>
      <c r="ATY18" s="240"/>
      <c r="ATZ18" s="240"/>
      <c r="AUA18" s="240"/>
      <c r="AUB18" s="240"/>
      <c r="AUC18" s="240"/>
      <c r="AUD18" s="240"/>
      <c r="AUE18" s="240"/>
      <c r="AUF18" s="240"/>
      <c r="AUG18" s="240"/>
      <c r="AUH18" s="240"/>
      <c r="AUI18" s="240"/>
      <c r="AUJ18" s="240"/>
      <c r="AUK18" s="240"/>
      <c r="AUL18" s="240"/>
      <c r="AUM18" s="240"/>
      <c r="AUN18" s="240"/>
      <c r="AUO18" s="240"/>
      <c r="AUP18" s="240"/>
      <c r="AUQ18" s="240"/>
      <c r="AUR18" s="240"/>
      <c r="AUS18" s="240"/>
      <c r="AUT18" s="240"/>
      <c r="AUU18" s="240"/>
      <c r="AUV18" s="240"/>
      <c r="AUW18" s="240"/>
      <c r="AUX18" s="240"/>
      <c r="AUY18" s="240"/>
      <c r="AUZ18" s="240"/>
      <c r="AVA18" s="240"/>
      <c r="AVB18" s="240"/>
      <c r="AVC18" s="240"/>
      <c r="AVD18" s="240"/>
      <c r="AVE18" s="240"/>
      <c r="AVF18" s="240"/>
      <c r="AVG18" s="240"/>
      <c r="AVH18" s="240"/>
      <c r="AVI18" s="240"/>
      <c r="AVJ18" s="240"/>
      <c r="AVK18" s="240"/>
      <c r="AVL18" s="240"/>
      <c r="AVM18" s="240"/>
      <c r="AVN18" s="240"/>
      <c r="AVO18" s="240"/>
      <c r="AVP18" s="240"/>
      <c r="AVQ18" s="240"/>
      <c r="AVR18" s="240"/>
      <c r="AVS18" s="240"/>
      <c r="AVT18" s="240"/>
      <c r="AVU18" s="240"/>
      <c r="AVV18" s="240"/>
      <c r="AVW18" s="240"/>
      <c r="AVX18" s="240"/>
      <c r="AVY18" s="240"/>
      <c r="AVZ18" s="240"/>
      <c r="AWA18" s="240"/>
      <c r="AWB18" s="240"/>
      <c r="AWC18" s="240"/>
      <c r="AWD18" s="240"/>
      <c r="AWE18" s="240"/>
      <c r="AWF18" s="240"/>
      <c r="AWG18" s="240"/>
      <c r="AWH18" s="240"/>
      <c r="AWI18" s="240"/>
      <c r="AWJ18" s="240"/>
      <c r="AWK18" s="240"/>
      <c r="AWL18" s="240"/>
      <c r="AWM18" s="240"/>
      <c r="AWN18" s="240"/>
      <c r="AWO18" s="240"/>
      <c r="AWP18" s="240"/>
      <c r="AWQ18" s="240"/>
      <c r="AWR18" s="240"/>
      <c r="AWS18" s="240"/>
      <c r="AWT18" s="240"/>
      <c r="AWU18" s="240"/>
      <c r="AWV18" s="240"/>
      <c r="AWW18" s="240"/>
      <c r="AWX18" s="240"/>
      <c r="AWY18" s="240"/>
      <c r="AWZ18" s="240"/>
      <c r="AXA18" s="240"/>
      <c r="AXB18" s="240"/>
      <c r="AXC18" s="240"/>
      <c r="AXD18" s="240"/>
      <c r="AXE18" s="240"/>
      <c r="AXF18" s="240"/>
      <c r="AXG18" s="240"/>
      <c r="AXH18" s="240"/>
      <c r="AXI18" s="240"/>
      <c r="AXJ18" s="240"/>
      <c r="AXK18" s="240"/>
      <c r="AXL18" s="240"/>
      <c r="AXM18" s="240"/>
      <c r="AXN18" s="240"/>
      <c r="AXO18" s="240"/>
      <c r="AXP18" s="240"/>
      <c r="AXQ18" s="240"/>
      <c r="AXR18" s="240"/>
      <c r="AXS18" s="240"/>
      <c r="AXT18" s="240"/>
      <c r="AXU18" s="240"/>
      <c r="AXV18" s="240"/>
      <c r="AXW18" s="240"/>
      <c r="AXX18" s="240"/>
      <c r="AXY18" s="240"/>
      <c r="AXZ18" s="240"/>
      <c r="AYA18" s="240"/>
      <c r="AYB18" s="240"/>
      <c r="AYC18" s="240"/>
      <c r="AYD18" s="240"/>
      <c r="AYE18" s="240"/>
      <c r="AYF18" s="240"/>
      <c r="AYG18" s="240"/>
      <c r="AYH18" s="240"/>
      <c r="AYI18" s="240"/>
      <c r="AYJ18" s="240"/>
      <c r="AYK18" s="240"/>
      <c r="AYL18" s="240"/>
      <c r="AYM18" s="240"/>
      <c r="AYN18" s="240"/>
      <c r="AYO18" s="240"/>
      <c r="AYP18" s="240"/>
      <c r="AYQ18" s="240"/>
      <c r="AYR18" s="240"/>
      <c r="AYS18" s="240"/>
      <c r="AYT18" s="240"/>
      <c r="AYU18" s="240"/>
      <c r="AYV18" s="240"/>
      <c r="AYW18" s="240"/>
      <c r="AYX18" s="240"/>
      <c r="AYY18" s="240"/>
      <c r="AYZ18" s="240"/>
      <c r="AZA18" s="240"/>
      <c r="AZB18" s="240"/>
      <c r="AZC18" s="240"/>
      <c r="AZD18" s="240"/>
      <c r="AZE18" s="240"/>
      <c r="AZF18" s="240"/>
      <c r="AZG18" s="240"/>
      <c r="AZH18" s="240"/>
      <c r="AZI18" s="240"/>
      <c r="AZJ18" s="240"/>
      <c r="AZK18" s="240"/>
      <c r="AZL18" s="240"/>
      <c r="AZM18" s="240"/>
      <c r="AZN18" s="240"/>
      <c r="AZO18" s="240"/>
      <c r="AZP18" s="240"/>
      <c r="AZQ18" s="240"/>
      <c r="AZR18" s="240"/>
      <c r="AZS18" s="240"/>
      <c r="AZT18" s="240"/>
      <c r="AZU18" s="240"/>
      <c r="AZV18" s="240"/>
      <c r="AZW18" s="240"/>
      <c r="AZX18" s="240"/>
      <c r="AZY18" s="240"/>
      <c r="AZZ18" s="240"/>
      <c r="BAA18" s="240"/>
      <c r="BAB18" s="240"/>
      <c r="BAC18" s="240"/>
      <c r="BAD18" s="240"/>
      <c r="BAE18" s="240"/>
      <c r="BAF18" s="240"/>
      <c r="BAG18" s="240"/>
      <c r="BAH18" s="240"/>
      <c r="BAI18" s="240"/>
      <c r="BAJ18" s="240"/>
      <c r="BAK18" s="240"/>
      <c r="BAL18" s="240"/>
      <c r="BAM18" s="240"/>
      <c r="BAN18" s="240"/>
      <c r="BAO18" s="240"/>
      <c r="BAP18" s="240"/>
      <c r="BAQ18" s="240"/>
      <c r="BAR18" s="240"/>
      <c r="BAS18" s="240"/>
      <c r="BAT18" s="240"/>
      <c r="BAU18" s="240"/>
      <c r="BAV18" s="240"/>
      <c r="BAW18" s="240"/>
      <c r="BAX18" s="240"/>
      <c r="BAY18" s="240"/>
      <c r="BAZ18" s="240"/>
      <c r="BBA18" s="240"/>
      <c r="BBB18" s="240"/>
      <c r="BBC18" s="240"/>
      <c r="BBD18" s="240"/>
      <c r="BBE18" s="240"/>
      <c r="BBF18" s="240"/>
      <c r="BBG18" s="240"/>
      <c r="BBH18" s="240"/>
      <c r="BBI18" s="240"/>
      <c r="BBJ18" s="240"/>
      <c r="BBK18" s="240"/>
      <c r="BBL18" s="240"/>
      <c r="BBM18" s="240"/>
      <c r="BBN18" s="240"/>
      <c r="BBO18" s="240"/>
      <c r="BBP18" s="240"/>
      <c r="BBQ18" s="240"/>
      <c r="BBR18" s="240"/>
      <c r="BBS18" s="240"/>
      <c r="BBT18" s="240"/>
      <c r="BBU18" s="240"/>
      <c r="BBV18" s="240"/>
      <c r="BBW18" s="240"/>
      <c r="BBX18" s="240"/>
      <c r="BBY18" s="240"/>
      <c r="BBZ18" s="240"/>
      <c r="BCA18" s="240"/>
      <c r="BCB18" s="240"/>
      <c r="BCC18" s="240"/>
      <c r="BCD18" s="240"/>
      <c r="BCE18" s="240"/>
      <c r="BCF18" s="240"/>
      <c r="BCG18" s="240"/>
      <c r="BCH18" s="240"/>
      <c r="BCI18" s="240"/>
      <c r="BCJ18" s="240"/>
      <c r="BCK18" s="240"/>
      <c r="BCL18" s="240"/>
      <c r="BCM18" s="240"/>
      <c r="BCN18" s="240"/>
      <c r="BCO18" s="240"/>
      <c r="BCP18" s="240"/>
      <c r="BCQ18" s="240"/>
      <c r="BCR18" s="240"/>
      <c r="BCS18" s="240"/>
      <c r="BCT18" s="240"/>
      <c r="BCU18" s="240"/>
      <c r="BCV18" s="240"/>
      <c r="BCW18" s="240"/>
      <c r="BCX18" s="240"/>
      <c r="BCY18" s="240"/>
      <c r="BCZ18" s="240"/>
      <c r="BDA18" s="240"/>
      <c r="BDB18" s="240"/>
      <c r="BDC18" s="240"/>
      <c r="BDD18" s="240"/>
      <c r="BDE18" s="240"/>
      <c r="BDF18" s="240"/>
      <c r="BDG18" s="240"/>
      <c r="BDH18" s="240"/>
      <c r="BDI18" s="240"/>
      <c r="BDJ18" s="240"/>
      <c r="BDK18" s="240"/>
      <c r="BDL18" s="240"/>
      <c r="BDM18" s="240"/>
      <c r="BDN18" s="240"/>
      <c r="BDO18" s="240"/>
      <c r="BDP18" s="240"/>
      <c r="BDQ18" s="240"/>
      <c r="BDR18" s="240"/>
      <c r="BDS18" s="240"/>
      <c r="BDT18" s="240"/>
      <c r="BDU18" s="240"/>
      <c r="BDV18" s="240"/>
      <c r="BDW18" s="240"/>
      <c r="BDX18" s="240"/>
      <c r="BDY18" s="240"/>
      <c r="BDZ18" s="240"/>
      <c r="BEA18" s="240"/>
      <c r="BEB18" s="240"/>
      <c r="BEC18" s="240"/>
      <c r="BED18" s="240"/>
      <c r="BEE18" s="240"/>
      <c r="BEF18" s="240"/>
      <c r="BEG18" s="240"/>
      <c r="BEH18" s="240"/>
      <c r="BEI18" s="240"/>
      <c r="BEJ18" s="240"/>
      <c r="BEK18" s="240"/>
      <c r="BEL18" s="240"/>
      <c r="BEM18" s="240"/>
      <c r="BEN18" s="240"/>
      <c r="BEO18" s="240"/>
      <c r="BEP18" s="240"/>
      <c r="BEQ18" s="240"/>
      <c r="BER18" s="240"/>
      <c r="BES18" s="240"/>
      <c r="BET18" s="240"/>
      <c r="BEU18" s="240"/>
      <c r="BEV18" s="240"/>
      <c r="BEW18" s="240"/>
      <c r="BEX18" s="240"/>
      <c r="BEY18" s="240"/>
      <c r="BEZ18" s="240"/>
      <c r="BFA18" s="240"/>
      <c r="BFB18" s="240"/>
      <c r="BFC18" s="240"/>
      <c r="BFD18" s="240"/>
      <c r="BFE18" s="240"/>
      <c r="BFF18" s="240"/>
      <c r="BFG18" s="240"/>
      <c r="BFH18" s="240"/>
      <c r="BFI18" s="240"/>
      <c r="BFJ18" s="240"/>
      <c r="BFK18" s="240"/>
      <c r="BFL18" s="240"/>
      <c r="BFM18" s="240"/>
      <c r="BFN18" s="240"/>
      <c r="BFO18" s="240"/>
      <c r="BFP18" s="240"/>
      <c r="BFQ18" s="240"/>
      <c r="BFR18" s="240"/>
      <c r="BFS18" s="240"/>
      <c r="BFT18" s="240"/>
      <c r="BFU18" s="240"/>
      <c r="BFV18" s="240"/>
      <c r="BFW18" s="240"/>
      <c r="BFX18" s="240"/>
      <c r="BFY18" s="240"/>
      <c r="BFZ18" s="240"/>
      <c r="BGA18" s="240"/>
      <c r="BGB18" s="240"/>
      <c r="BGC18" s="240"/>
      <c r="BGD18" s="240"/>
      <c r="BGE18" s="240"/>
      <c r="BGF18" s="240"/>
      <c r="BGG18" s="240"/>
      <c r="BGH18" s="240"/>
      <c r="BGI18" s="240"/>
      <c r="BGJ18" s="240"/>
      <c r="BGK18" s="240"/>
      <c r="BGL18" s="240"/>
      <c r="BGM18" s="240"/>
      <c r="BGN18" s="240"/>
      <c r="BGO18" s="240"/>
      <c r="BGP18" s="240"/>
      <c r="BGQ18" s="240"/>
      <c r="BGR18" s="240"/>
      <c r="BGS18" s="240"/>
      <c r="BGT18" s="240"/>
      <c r="BGU18" s="240"/>
      <c r="BGV18" s="240"/>
      <c r="BGW18" s="240"/>
      <c r="BGX18" s="240"/>
      <c r="BGY18" s="240"/>
      <c r="BGZ18" s="240"/>
      <c r="BHA18" s="240"/>
      <c r="BHB18" s="240"/>
      <c r="BHC18" s="240"/>
      <c r="BHD18" s="240"/>
      <c r="BHE18" s="240"/>
      <c r="BHF18" s="240"/>
      <c r="BHG18" s="240"/>
      <c r="BHH18" s="240"/>
      <c r="BHI18" s="240"/>
      <c r="BHJ18" s="240"/>
      <c r="BHK18" s="240"/>
      <c r="BHL18" s="240"/>
      <c r="BHM18" s="240"/>
      <c r="BHN18" s="240"/>
      <c r="BHO18" s="240"/>
      <c r="BHP18" s="240"/>
      <c r="BHQ18" s="240"/>
      <c r="BHR18" s="240"/>
      <c r="BHS18" s="240"/>
      <c r="BHT18" s="240"/>
      <c r="BHU18" s="240"/>
      <c r="BHV18" s="240"/>
      <c r="BHW18" s="240"/>
      <c r="BHX18" s="240"/>
      <c r="BHY18" s="240"/>
      <c r="BHZ18" s="240"/>
      <c r="BIA18" s="240"/>
      <c r="BIB18" s="240"/>
      <c r="BIC18" s="240"/>
      <c r="BID18" s="240"/>
      <c r="BIE18" s="240"/>
      <c r="BIF18" s="240"/>
      <c r="BIG18" s="240"/>
      <c r="BIH18" s="240"/>
      <c r="BII18" s="240"/>
      <c r="BIJ18" s="240"/>
      <c r="BIK18" s="240"/>
      <c r="BIL18" s="240"/>
      <c r="BIM18" s="240"/>
      <c r="BIN18" s="240"/>
      <c r="BIO18" s="240"/>
      <c r="BIP18" s="240"/>
      <c r="BIQ18" s="240"/>
      <c r="BIR18" s="240"/>
      <c r="BIS18" s="240"/>
      <c r="BIT18" s="240"/>
      <c r="BIU18" s="240"/>
      <c r="BIV18" s="240"/>
      <c r="BIW18" s="240"/>
      <c r="BIX18" s="240"/>
      <c r="BIY18" s="240"/>
      <c r="BIZ18" s="240"/>
      <c r="BJA18" s="240"/>
      <c r="BJB18" s="240"/>
      <c r="BJC18" s="240"/>
      <c r="BJD18" s="240"/>
      <c r="BJE18" s="240"/>
      <c r="BJF18" s="240"/>
      <c r="BJG18" s="240"/>
      <c r="BJH18" s="240"/>
      <c r="BJI18" s="240"/>
      <c r="BJJ18" s="240"/>
      <c r="BJK18" s="240"/>
      <c r="BJL18" s="240"/>
      <c r="BJM18" s="240"/>
      <c r="BJN18" s="240"/>
      <c r="BJO18" s="240"/>
      <c r="BJP18" s="240"/>
      <c r="BJQ18" s="240"/>
      <c r="BJR18" s="240"/>
      <c r="BJS18" s="240"/>
      <c r="BJT18" s="240"/>
      <c r="BJU18" s="240"/>
      <c r="BJV18" s="240"/>
      <c r="BJW18" s="240"/>
      <c r="BJX18" s="240"/>
      <c r="BJY18" s="240"/>
      <c r="BJZ18" s="240"/>
      <c r="BKA18" s="240"/>
      <c r="BKB18" s="240"/>
      <c r="BKC18" s="240"/>
      <c r="BKD18" s="240"/>
      <c r="BKE18" s="240"/>
      <c r="BKF18" s="240"/>
      <c r="BKG18" s="240"/>
      <c r="BKH18" s="240"/>
      <c r="BKI18" s="240"/>
      <c r="BKJ18" s="240"/>
      <c r="BKK18" s="240"/>
      <c r="BKL18" s="240"/>
      <c r="BKM18" s="240"/>
      <c r="BKN18" s="240"/>
      <c r="BKO18" s="240"/>
      <c r="BKP18" s="240"/>
      <c r="BKQ18" s="240"/>
      <c r="BKR18" s="240"/>
      <c r="BKS18" s="240"/>
      <c r="BKT18" s="240"/>
      <c r="BKU18" s="240"/>
      <c r="BKV18" s="240"/>
      <c r="BKW18" s="240"/>
      <c r="BKX18" s="240"/>
      <c r="BKY18" s="240"/>
      <c r="BKZ18" s="240"/>
      <c r="BLA18" s="240"/>
      <c r="BLB18" s="240"/>
      <c r="BLC18" s="240"/>
      <c r="BLD18" s="240"/>
      <c r="BLE18" s="240"/>
      <c r="BLF18" s="240"/>
      <c r="BLG18" s="240"/>
      <c r="BLH18" s="240"/>
      <c r="BLI18" s="240"/>
      <c r="BLJ18" s="240"/>
      <c r="BLK18" s="240"/>
      <c r="BLL18" s="240"/>
      <c r="BLM18" s="240"/>
      <c r="BLN18" s="240"/>
      <c r="BLO18" s="240"/>
      <c r="BLP18" s="240"/>
      <c r="BLQ18" s="240"/>
      <c r="BLR18" s="240"/>
      <c r="BLS18" s="240"/>
      <c r="BLT18" s="240"/>
      <c r="BLU18" s="240"/>
      <c r="BLV18" s="240"/>
      <c r="BLW18" s="240"/>
      <c r="BLX18" s="240"/>
      <c r="BLY18" s="240"/>
      <c r="BLZ18" s="240"/>
      <c r="BMA18" s="240"/>
      <c r="BMB18" s="240"/>
      <c r="BMC18" s="240"/>
      <c r="BMD18" s="240"/>
      <c r="BME18" s="240"/>
      <c r="BMF18" s="240"/>
      <c r="BMG18" s="240"/>
      <c r="BMH18" s="240"/>
      <c r="BMI18" s="240"/>
      <c r="BMJ18" s="240"/>
      <c r="BMK18" s="240"/>
      <c r="BML18" s="240"/>
      <c r="BMM18" s="240"/>
      <c r="BMN18" s="240"/>
      <c r="BMO18" s="240"/>
      <c r="BMP18" s="240"/>
      <c r="BMQ18" s="240"/>
      <c r="BMR18" s="240"/>
      <c r="BMS18" s="240"/>
      <c r="BMT18" s="240"/>
      <c r="BMU18" s="240"/>
      <c r="BMV18" s="240"/>
      <c r="BMW18" s="240"/>
      <c r="BMX18" s="240"/>
      <c r="BMY18" s="240"/>
      <c r="BMZ18" s="240"/>
      <c r="BNA18" s="240"/>
      <c r="BNB18" s="240"/>
      <c r="BNC18" s="240"/>
      <c r="BND18" s="240"/>
      <c r="BNE18" s="240"/>
      <c r="BNF18" s="240"/>
      <c r="BNG18" s="240"/>
      <c r="BNH18" s="240"/>
      <c r="BNI18" s="240"/>
      <c r="BNJ18" s="240"/>
      <c r="BNK18" s="240"/>
      <c r="BNL18" s="240"/>
      <c r="BNM18" s="240"/>
      <c r="BNN18" s="240"/>
      <c r="BNO18" s="240"/>
      <c r="BNP18" s="240"/>
      <c r="BNQ18" s="240"/>
      <c r="BNR18" s="240"/>
      <c r="BNS18" s="240"/>
      <c r="BNT18" s="240"/>
      <c r="BNU18" s="240"/>
      <c r="BNV18" s="240"/>
      <c r="BNW18" s="240"/>
      <c r="BNX18" s="240"/>
      <c r="BNY18" s="240"/>
      <c r="BNZ18" s="240"/>
      <c r="BOA18" s="240"/>
      <c r="BOB18" s="240"/>
      <c r="BOC18" s="240"/>
      <c r="BOD18" s="240"/>
      <c r="BOE18" s="240"/>
      <c r="BOF18" s="240"/>
      <c r="BOG18" s="240"/>
      <c r="BOH18" s="240"/>
      <c r="BOI18" s="240"/>
      <c r="BOJ18" s="240"/>
      <c r="BOK18" s="240"/>
      <c r="BOL18" s="240"/>
      <c r="BOM18" s="240"/>
      <c r="BON18" s="240"/>
      <c r="BOO18" s="240"/>
      <c r="BOP18" s="240"/>
      <c r="BOQ18" s="240"/>
      <c r="BOR18" s="240"/>
      <c r="BOS18" s="240"/>
      <c r="BOT18" s="240"/>
      <c r="BOU18" s="240"/>
      <c r="BOV18" s="240"/>
      <c r="BOW18" s="240"/>
      <c r="BOX18" s="240"/>
      <c r="BOY18" s="240"/>
      <c r="BOZ18" s="240"/>
      <c r="BPA18" s="240"/>
      <c r="BPB18" s="240"/>
      <c r="BPC18" s="240"/>
      <c r="BPD18" s="240"/>
      <c r="BPE18" s="240"/>
      <c r="BPF18" s="240"/>
      <c r="BPG18" s="240"/>
      <c r="BPH18" s="240"/>
      <c r="BPI18" s="240"/>
      <c r="BPJ18" s="240"/>
      <c r="BPK18" s="240"/>
      <c r="BPL18" s="240"/>
      <c r="BPM18" s="240"/>
      <c r="BPN18" s="240"/>
      <c r="BPO18" s="240"/>
      <c r="BPP18" s="240"/>
      <c r="BPQ18" s="240"/>
      <c r="BPR18" s="240"/>
      <c r="BPS18" s="240"/>
      <c r="BPT18" s="240"/>
      <c r="BPU18" s="240"/>
      <c r="BPV18" s="240"/>
      <c r="BPW18" s="240"/>
      <c r="BPX18" s="240"/>
      <c r="BPY18" s="240"/>
      <c r="BPZ18" s="240"/>
      <c r="BQA18" s="240"/>
      <c r="BQB18" s="240"/>
      <c r="BQC18" s="240"/>
      <c r="BQD18" s="240"/>
      <c r="BQE18" s="240"/>
      <c r="BQF18" s="240"/>
      <c r="BQG18" s="240"/>
      <c r="BQH18" s="240"/>
      <c r="BQI18" s="240"/>
      <c r="BQJ18" s="240"/>
      <c r="BQK18" s="240"/>
      <c r="BQL18" s="240"/>
      <c r="BQM18" s="240"/>
      <c r="BQN18" s="240"/>
      <c r="BQO18" s="240"/>
      <c r="BQP18" s="240"/>
      <c r="BQQ18" s="240"/>
      <c r="BQR18" s="240"/>
      <c r="BQS18" s="240"/>
      <c r="BQT18" s="240"/>
      <c r="BQU18" s="240"/>
      <c r="BQV18" s="240"/>
      <c r="BQW18" s="240"/>
      <c r="BQX18" s="240"/>
      <c r="BQY18" s="240"/>
      <c r="BQZ18" s="240"/>
      <c r="BRA18" s="240"/>
      <c r="BRB18" s="240"/>
      <c r="BRC18" s="240"/>
      <c r="BRD18" s="240"/>
      <c r="BRE18" s="240"/>
      <c r="BRF18" s="240"/>
      <c r="BRG18" s="240"/>
      <c r="BRH18" s="240"/>
      <c r="BRI18" s="240"/>
      <c r="BRJ18" s="240"/>
      <c r="BRK18" s="240"/>
      <c r="BRL18" s="240"/>
      <c r="BRM18" s="240"/>
      <c r="BRN18" s="240"/>
      <c r="BRO18" s="240"/>
      <c r="BRP18" s="240"/>
      <c r="BRQ18" s="240"/>
      <c r="BRR18" s="240"/>
      <c r="BRS18" s="240"/>
      <c r="BRT18" s="240"/>
      <c r="BRU18" s="240"/>
      <c r="BRV18" s="240"/>
      <c r="BRW18" s="240"/>
      <c r="BRX18" s="240"/>
      <c r="BRY18" s="240"/>
      <c r="BRZ18" s="240"/>
      <c r="BSA18" s="240"/>
      <c r="BSB18" s="240"/>
      <c r="BSC18" s="240"/>
      <c r="BSD18" s="240"/>
      <c r="BSE18" s="240"/>
      <c r="BSF18" s="240"/>
      <c r="BSG18" s="240"/>
      <c r="BSH18" s="240"/>
      <c r="BSI18" s="240"/>
      <c r="BSJ18" s="240"/>
      <c r="BSK18" s="240"/>
      <c r="BSL18" s="240"/>
      <c r="BSM18" s="240"/>
      <c r="BSN18" s="240"/>
      <c r="BSO18" s="240"/>
      <c r="BSP18" s="240"/>
      <c r="BSQ18" s="240"/>
      <c r="BSR18" s="240"/>
      <c r="BSS18" s="240"/>
      <c r="BST18" s="240"/>
      <c r="BSU18" s="240"/>
      <c r="BSV18" s="240"/>
      <c r="BSW18" s="240"/>
      <c r="BSX18" s="240"/>
      <c r="BSY18" s="240"/>
      <c r="BSZ18" s="240"/>
      <c r="BTA18" s="240"/>
      <c r="BTB18" s="240"/>
      <c r="BTC18" s="240"/>
      <c r="BTD18" s="240"/>
      <c r="BTE18" s="240"/>
      <c r="BTF18" s="240"/>
      <c r="BTG18" s="240"/>
      <c r="BTH18" s="240"/>
      <c r="BTI18" s="240"/>
      <c r="BTJ18" s="240"/>
      <c r="BTK18" s="240"/>
      <c r="BTL18" s="240"/>
      <c r="BTM18" s="240"/>
      <c r="BTN18" s="240"/>
      <c r="BTO18" s="240"/>
      <c r="BTP18" s="240"/>
      <c r="BTQ18" s="240"/>
      <c r="BTR18" s="240"/>
      <c r="BTS18" s="240"/>
      <c r="BTT18" s="240"/>
      <c r="BTU18" s="240"/>
      <c r="BTV18" s="240"/>
      <c r="BTW18" s="240"/>
      <c r="BTX18" s="240"/>
      <c r="BTY18" s="240"/>
      <c r="BTZ18" s="240"/>
      <c r="BUA18" s="240"/>
      <c r="BUB18" s="240"/>
      <c r="BUC18" s="240"/>
      <c r="BUD18" s="240"/>
      <c r="BUE18" s="240"/>
      <c r="BUF18" s="240"/>
      <c r="BUG18" s="240"/>
      <c r="BUH18" s="240"/>
      <c r="BUI18" s="240"/>
      <c r="BUJ18" s="240"/>
      <c r="BUK18" s="240"/>
      <c r="BUL18" s="240"/>
      <c r="BUM18" s="240"/>
      <c r="BUN18" s="240"/>
      <c r="BUO18" s="240"/>
      <c r="BUP18" s="240"/>
      <c r="BUQ18" s="240"/>
      <c r="BUR18" s="240"/>
      <c r="BUS18" s="240"/>
      <c r="BUT18" s="240"/>
      <c r="BUU18" s="240"/>
      <c r="BUV18" s="240"/>
      <c r="BUW18" s="240"/>
      <c r="BUX18" s="240"/>
      <c r="BUY18" s="240"/>
      <c r="BUZ18" s="240"/>
      <c r="BVA18" s="240"/>
      <c r="BVB18" s="240"/>
      <c r="BVC18" s="240"/>
      <c r="BVD18" s="240"/>
      <c r="BVE18" s="240"/>
      <c r="BVF18" s="240"/>
      <c r="BVG18" s="240"/>
      <c r="BVH18" s="240"/>
      <c r="BVI18" s="240"/>
      <c r="BVJ18" s="240"/>
      <c r="BVK18" s="240"/>
      <c r="BVL18" s="240"/>
      <c r="BVM18" s="240"/>
      <c r="BVN18" s="240"/>
      <c r="BVO18" s="240"/>
      <c r="BVP18" s="240"/>
      <c r="BVQ18" s="240"/>
      <c r="BVR18" s="240"/>
      <c r="BVS18" s="240"/>
      <c r="BVT18" s="240"/>
      <c r="BVU18" s="240"/>
      <c r="BVV18" s="240"/>
      <c r="BVW18" s="240"/>
      <c r="BVX18" s="240"/>
      <c r="BVY18" s="240"/>
      <c r="BVZ18" s="240"/>
      <c r="BWA18" s="240"/>
      <c r="BWB18" s="240"/>
      <c r="BWC18" s="240"/>
      <c r="BWD18" s="240"/>
      <c r="BWE18" s="240"/>
      <c r="BWF18" s="240"/>
      <c r="BWG18" s="240"/>
      <c r="BWH18" s="240"/>
      <c r="BWI18" s="240"/>
      <c r="BWJ18" s="240"/>
      <c r="BWK18" s="240"/>
      <c r="BWL18" s="240"/>
      <c r="BWM18" s="240"/>
      <c r="BWN18" s="240"/>
      <c r="BWO18" s="240"/>
      <c r="BWP18" s="240"/>
      <c r="BWQ18" s="240"/>
      <c r="BWR18" s="240"/>
      <c r="BWS18" s="240"/>
      <c r="BWT18" s="240"/>
      <c r="BWU18" s="240"/>
      <c r="BWV18" s="240"/>
      <c r="BWW18" s="240"/>
      <c r="BWX18" s="240"/>
      <c r="BWY18" s="240"/>
      <c r="BWZ18" s="240"/>
      <c r="BXA18" s="240"/>
      <c r="BXB18" s="240"/>
      <c r="BXC18" s="240"/>
      <c r="BXD18" s="240"/>
      <c r="BXE18" s="240"/>
      <c r="BXF18" s="240"/>
      <c r="BXG18" s="240"/>
      <c r="BXH18" s="240"/>
      <c r="BXI18" s="240"/>
      <c r="BXJ18" s="240"/>
      <c r="BXK18" s="240"/>
      <c r="BXL18" s="240"/>
      <c r="BXM18" s="240"/>
      <c r="BXN18" s="240"/>
      <c r="BXO18" s="240"/>
      <c r="BXP18" s="240"/>
      <c r="BXQ18" s="240"/>
      <c r="BXR18" s="240"/>
      <c r="BXS18" s="240"/>
      <c r="BXT18" s="240"/>
      <c r="BXU18" s="240"/>
      <c r="BXV18" s="240"/>
      <c r="BXW18" s="240"/>
      <c r="BXX18" s="240"/>
      <c r="BXY18" s="240"/>
      <c r="BXZ18" s="240"/>
      <c r="BYA18" s="240"/>
      <c r="BYB18" s="240"/>
      <c r="BYC18" s="240"/>
      <c r="BYD18" s="240"/>
      <c r="BYE18" s="240"/>
      <c r="BYF18" s="240"/>
      <c r="BYG18" s="240"/>
      <c r="BYH18" s="240"/>
      <c r="BYI18" s="240"/>
      <c r="BYJ18" s="240"/>
      <c r="BYK18" s="240"/>
      <c r="BYL18" s="240"/>
      <c r="BYM18" s="240"/>
      <c r="BYN18" s="240"/>
      <c r="BYO18" s="240"/>
      <c r="BYP18" s="240"/>
      <c r="BYQ18" s="240"/>
      <c r="BYR18" s="240"/>
      <c r="BYS18" s="240"/>
      <c r="BYT18" s="240"/>
      <c r="BYU18" s="240"/>
      <c r="BYV18" s="240"/>
      <c r="BYW18" s="240"/>
      <c r="BYX18" s="240"/>
      <c r="BYY18" s="240"/>
      <c r="BYZ18" s="240"/>
      <c r="BZA18" s="240"/>
      <c r="BZB18" s="240"/>
      <c r="BZC18" s="240"/>
      <c r="BZD18" s="240"/>
      <c r="BZE18" s="240"/>
      <c r="BZF18" s="240"/>
      <c r="BZG18" s="240"/>
      <c r="BZH18" s="240"/>
      <c r="BZI18" s="240"/>
      <c r="BZJ18" s="240"/>
      <c r="BZK18" s="240"/>
      <c r="BZL18" s="240"/>
      <c r="BZM18" s="240"/>
      <c r="BZN18" s="240"/>
      <c r="BZO18" s="240"/>
      <c r="BZP18" s="240"/>
      <c r="BZQ18" s="240"/>
      <c r="BZR18" s="240"/>
      <c r="BZS18" s="240"/>
      <c r="BZT18" s="240"/>
      <c r="BZU18" s="240"/>
      <c r="BZV18" s="240"/>
      <c r="BZW18" s="240"/>
      <c r="BZX18" s="240"/>
      <c r="BZY18" s="240"/>
      <c r="BZZ18" s="240"/>
      <c r="CAA18" s="240"/>
      <c r="CAB18" s="240"/>
      <c r="CAC18" s="240"/>
      <c r="CAD18" s="240"/>
      <c r="CAE18" s="240"/>
      <c r="CAF18" s="240"/>
      <c r="CAG18" s="240"/>
      <c r="CAH18" s="240"/>
      <c r="CAI18" s="240"/>
      <c r="CAJ18" s="240"/>
      <c r="CAK18" s="240"/>
      <c r="CAL18" s="240"/>
      <c r="CAM18" s="240"/>
      <c r="CAN18" s="240"/>
      <c r="CAO18" s="240"/>
      <c r="CAP18" s="240"/>
      <c r="CAQ18" s="240"/>
      <c r="CAR18" s="240"/>
      <c r="CAS18" s="240"/>
      <c r="CAT18" s="240"/>
      <c r="CAU18" s="240"/>
      <c r="CAV18" s="240"/>
      <c r="CAW18" s="240"/>
      <c r="CAX18" s="240"/>
      <c r="CAY18" s="240"/>
      <c r="CAZ18" s="240"/>
      <c r="CBA18" s="240"/>
      <c r="CBB18" s="240"/>
      <c r="CBC18" s="240"/>
      <c r="CBD18" s="240"/>
      <c r="CBE18" s="240"/>
      <c r="CBF18" s="240"/>
      <c r="CBG18" s="240"/>
      <c r="CBH18" s="240"/>
      <c r="CBI18" s="240"/>
      <c r="CBJ18" s="240"/>
      <c r="CBK18" s="240"/>
      <c r="CBL18" s="240"/>
      <c r="CBM18" s="240"/>
      <c r="CBN18" s="240"/>
      <c r="CBO18" s="240"/>
      <c r="CBP18" s="240"/>
      <c r="CBQ18" s="240"/>
      <c r="CBR18" s="240"/>
      <c r="CBS18" s="240"/>
      <c r="CBT18" s="240"/>
      <c r="CBU18" s="240"/>
      <c r="CBV18" s="240"/>
      <c r="CBW18" s="240"/>
      <c r="CBX18" s="240"/>
      <c r="CBY18" s="240"/>
      <c r="CBZ18" s="240"/>
      <c r="CCA18" s="240"/>
      <c r="CCB18" s="240"/>
      <c r="CCC18" s="240"/>
      <c r="CCD18" s="240"/>
      <c r="CCE18" s="240"/>
      <c r="CCF18" s="240"/>
      <c r="CCG18" s="240"/>
      <c r="CCH18" s="240"/>
      <c r="CCI18" s="240"/>
      <c r="CCJ18" s="240"/>
      <c r="CCK18" s="240"/>
      <c r="CCL18" s="240"/>
      <c r="CCM18" s="240"/>
      <c r="CCN18" s="240"/>
      <c r="CCO18" s="240"/>
      <c r="CCP18" s="240"/>
      <c r="CCQ18" s="240"/>
      <c r="CCR18" s="240"/>
      <c r="CCS18" s="240"/>
      <c r="CCT18" s="240"/>
      <c r="CCU18" s="240"/>
      <c r="CCV18" s="240"/>
      <c r="CCW18" s="240"/>
      <c r="CCX18" s="240"/>
      <c r="CCY18" s="240"/>
      <c r="CCZ18" s="240"/>
      <c r="CDA18" s="240"/>
      <c r="CDB18" s="240"/>
      <c r="CDC18" s="240"/>
      <c r="CDD18" s="240"/>
      <c r="CDE18" s="240"/>
      <c r="CDF18" s="240"/>
      <c r="CDG18" s="240"/>
      <c r="CDH18" s="240"/>
      <c r="CDI18" s="240"/>
      <c r="CDJ18" s="240"/>
      <c r="CDK18" s="240"/>
      <c r="CDL18" s="240"/>
      <c r="CDM18" s="240"/>
      <c r="CDN18" s="240"/>
      <c r="CDO18" s="240"/>
      <c r="CDP18" s="240"/>
      <c r="CDQ18" s="240"/>
      <c r="CDR18" s="240"/>
      <c r="CDS18" s="240"/>
      <c r="CDT18" s="240"/>
      <c r="CDU18" s="240"/>
      <c r="CDV18" s="240"/>
      <c r="CDW18" s="240"/>
      <c r="CDX18" s="240"/>
      <c r="CDY18" s="240"/>
      <c r="CDZ18" s="240"/>
      <c r="CEA18" s="240"/>
      <c r="CEB18" s="240"/>
      <c r="CEC18" s="240"/>
      <c r="CED18" s="240"/>
      <c r="CEE18" s="240"/>
      <c r="CEF18" s="240"/>
      <c r="CEG18" s="240"/>
      <c r="CEH18" s="240"/>
      <c r="CEI18" s="240"/>
      <c r="CEJ18" s="240"/>
      <c r="CEK18" s="240"/>
      <c r="CEL18" s="240"/>
      <c r="CEM18" s="240"/>
      <c r="CEN18" s="240"/>
      <c r="CEO18" s="240"/>
      <c r="CEP18" s="240"/>
      <c r="CEQ18" s="240"/>
      <c r="CER18" s="240"/>
      <c r="CES18" s="240"/>
      <c r="CET18" s="240"/>
      <c r="CEU18" s="240"/>
      <c r="CEV18" s="240"/>
      <c r="CEW18" s="240"/>
      <c r="CEX18" s="240"/>
      <c r="CEY18" s="240"/>
      <c r="CEZ18" s="240"/>
      <c r="CFA18" s="240"/>
      <c r="CFB18" s="240"/>
      <c r="CFC18" s="240"/>
      <c r="CFD18" s="240"/>
      <c r="CFE18" s="240"/>
      <c r="CFF18" s="240"/>
      <c r="CFG18" s="240"/>
      <c r="CFH18" s="240"/>
      <c r="CFI18" s="240"/>
      <c r="CFJ18" s="240"/>
      <c r="CFK18" s="240"/>
      <c r="CFL18" s="240"/>
      <c r="CFM18" s="240"/>
      <c r="CFN18" s="240"/>
      <c r="CFO18" s="240"/>
      <c r="CFP18" s="240"/>
      <c r="CFQ18" s="240"/>
      <c r="CFR18" s="240"/>
      <c r="CFS18" s="240"/>
      <c r="CFT18" s="240"/>
      <c r="CFU18" s="240"/>
      <c r="CFV18" s="240"/>
      <c r="CFW18" s="240"/>
      <c r="CFX18" s="240"/>
      <c r="CFY18" s="240"/>
      <c r="CFZ18" s="240"/>
      <c r="CGA18" s="240"/>
      <c r="CGB18" s="240"/>
      <c r="CGC18" s="240"/>
      <c r="CGD18" s="240"/>
      <c r="CGE18" s="240"/>
      <c r="CGF18" s="240"/>
      <c r="CGG18" s="240"/>
      <c r="CGH18" s="240"/>
      <c r="CGI18" s="240"/>
      <c r="CGJ18" s="240"/>
      <c r="CGK18" s="240"/>
      <c r="CGL18" s="240"/>
      <c r="CGM18" s="240"/>
      <c r="CGN18" s="240"/>
      <c r="CGO18" s="240"/>
      <c r="CGP18" s="240"/>
      <c r="CGQ18" s="240"/>
      <c r="CGR18" s="240"/>
      <c r="CGS18" s="240"/>
      <c r="CGT18" s="240"/>
      <c r="CGU18" s="240"/>
      <c r="CGV18" s="240"/>
      <c r="CGW18" s="240"/>
      <c r="CGX18" s="240"/>
      <c r="CGY18" s="240"/>
      <c r="CGZ18" s="240"/>
      <c r="CHA18" s="240"/>
      <c r="CHB18" s="240"/>
      <c r="CHC18" s="240"/>
      <c r="CHD18" s="240"/>
      <c r="CHE18" s="240"/>
      <c r="CHF18" s="240"/>
      <c r="CHG18" s="240"/>
      <c r="CHH18" s="240"/>
      <c r="CHI18" s="240"/>
      <c r="CHJ18" s="240"/>
      <c r="CHK18" s="240"/>
      <c r="CHL18" s="240"/>
      <c r="CHM18" s="240"/>
      <c r="CHN18" s="240"/>
      <c r="CHO18" s="240"/>
      <c r="CHP18" s="240"/>
      <c r="CHQ18" s="240"/>
      <c r="CHR18" s="240"/>
      <c r="CHS18" s="240"/>
      <c r="CHT18" s="240"/>
      <c r="CHU18" s="240"/>
      <c r="CHV18" s="240"/>
      <c r="CHW18" s="240"/>
      <c r="CHX18" s="240"/>
      <c r="CHY18" s="240"/>
      <c r="CHZ18" s="240"/>
      <c r="CIA18" s="240"/>
      <c r="CIB18" s="240"/>
      <c r="CIC18" s="240"/>
      <c r="CID18" s="240"/>
      <c r="CIE18" s="240"/>
      <c r="CIF18" s="240"/>
      <c r="CIG18" s="240"/>
      <c r="CIH18" s="240"/>
      <c r="CII18" s="240"/>
      <c r="CIJ18" s="240"/>
      <c r="CIK18" s="240"/>
      <c r="CIL18" s="240"/>
      <c r="CIM18" s="240"/>
      <c r="CIN18" s="240"/>
      <c r="CIO18" s="240"/>
      <c r="CIP18" s="240"/>
      <c r="CIQ18" s="240"/>
      <c r="CIR18" s="240"/>
      <c r="CIS18" s="240"/>
      <c r="CIT18" s="240"/>
      <c r="CIU18" s="240"/>
      <c r="CIV18" s="240"/>
      <c r="CIW18" s="240"/>
      <c r="CIX18" s="240"/>
      <c r="CIY18" s="240"/>
      <c r="CIZ18" s="240"/>
      <c r="CJA18" s="240"/>
      <c r="CJB18" s="240"/>
      <c r="CJC18" s="240"/>
      <c r="CJD18" s="240"/>
      <c r="CJE18" s="240"/>
      <c r="CJF18" s="240"/>
      <c r="CJG18" s="240"/>
      <c r="CJH18" s="240"/>
      <c r="CJI18" s="240"/>
      <c r="CJJ18" s="240"/>
      <c r="CJK18" s="240"/>
      <c r="CJL18" s="240"/>
      <c r="CJM18" s="240"/>
      <c r="CJN18" s="240"/>
      <c r="CJO18" s="240"/>
      <c r="CJP18" s="240"/>
      <c r="CJQ18" s="240"/>
      <c r="CJR18" s="240"/>
      <c r="CJS18" s="240"/>
      <c r="CJT18" s="240"/>
      <c r="CJU18" s="240"/>
      <c r="CJV18" s="240"/>
      <c r="CJW18" s="240"/>
      <c r="CJX18" s="240"/>
      <c r="CJY18" s="240"/>
      <c r="CJZ18" s="240"/>
      <c r="CKA18" s="240"/>
      <c r="CKB18" s="240"/>
      <c r="CKC18" s="240"/>
      <c r="CKD18" s="240"/>
      <c r="CKE18" s="240"/>
      <c r="CKF18" s="240"/>
      <c r="CKG18" s="240"/>
      <c r="CKH18" s="240"/>
      <c r="CKI18" s="240"/>
      <c r="CKJ18" s="240"/>
      <c r="CKK18" s="240"/>
      <c r="CKL18" s="240"/>
      <c r="CKM18" s="240"/>
      <c r="CKN18" s="240"/>
      <c r="CKO18" s="240"/>
      <c r="CKP18" s="240"/>
      <c r="CKQ18" s="240"/>
      <c r="CKR18" s="240"/>
      <c r="CKS18" s="240"/>
      <c r="CKT18" s="240"/>
      <c r="CKU18" s="240"/>
      <c r="CKV18" s="240"/>
      <c r="CKW18" s="240"/>
      <c r="CKX18" s="240"/>
      <c r="CKY18" s="240"/>
      <c r="CKZ18" s="240"/>
      <c r="CLA18" s="240"/>
      <c r="CLB18" s="240"/>
      <c r="CLC18" s="240"/>
      <c r="CLD18" s="240"/>
      <c r="CLE18" s="240"/>
      <c r="CLF18" s="240"/>
      <c r="CLG18" s="240"/>
      <c r="CLH18" s="240"/>
      <c r="CLI18" s="240"/>
      <c r="CLJ18" s="240"/>
      <c r="CLK18" s="240"/>
      <c r="CLL18" s="240"/>
      <c r="CLM18" s="240"/>
      <c r="CLN18" s="240"/>
      <c r="CLO18" s="240"/>
      <c r="CLP18" s="240"/>
      <c r="CLQ18" s="240"/>
      <c r="CLR18" s="240"/>
      <c r="CLS18" s="240"/>
      <c r="CLT18" s="240"/>
      <c r="CLU18" s="240"/>
      <c r="CLV18" s="240"/>
      <c r="CLW18" s="240"/>
      <c r="CLX18" s="240"/>
      <c r="CLY18" s="240"/>
      <c r="CLZ18" s="240"/>
      <c r="CMA18" s="240"/>
      <c r="CMB18" s="240"/>
      <c r="CMC18" s="240"/>
      <c r="CMD18" s="240"/>
      <c r="CME18" s="240"/>
      <c r="CMF18" s="240"/>
      <c r="CMG18" s="240"/>
      <c r="CMH18" s="240"/>
      <c r="CMI18" s="240"/>
      <c r="CMJ18" s="240"/>
      <c r="CMK18" s="240"/>
      <c r="CML18" s="240"/>
      <c r="CMM18" s="240"/>
      <c r="CMN18" s="240"/>
      <c r="CMO18" s="240"/>
      <c r="CMP18" s="240"/>
      <c r="CMQ18" s="240"/>
      <c r="CMR18" s="240"/>
      <c r="CMS18" s="240"/>
      <c r="CMT18" s="240"/>
      <c r="CMU18" s="240"/>
      <c r="CMV18" s="240"/>
      <c r="CMW18" s="240"/>
      <c r="CMX18" s="240"/>
      <c r="CMY18" s="240"/>
      <c r="CMZ18" s="240"/>
      <c r="CNA18" s="240"/>
      <c r="CNB18" s="240"/>
      <c r="CNC18" s="240"/>
      <c r="CND18" s="240"/>
      <c r="CNE18" s="240"/>
      <c r="CNF18" s="240"/>
      <c r="CNG18" s="240"/>
      <c r="CNH18" s="240"/>
      <c r="CNI18" s="240"/>
      <c r="CNJ18" s="240"/>
      <c r="CNK18" s="240"/>
      <c r="CNL18" s="240"/>
      <c r="CNM18" s="240"/>
      <c r="CNN18" s="240"/>
      <c r="CNO18" s="240"/>
      <c r="CNP18" s="240"/>
      <c r="CNQ18" s="240"/>
      <c r="CNR18" s="240"/>
      <c r="CNS18" s="240"/>
      <c r="CNT18" s="240"/>
      <c r="CNU18" s="240"/>
      <c r="CNV18" s="240"/>
      <c r="CNW18" s="240"/>
      <c r="CNX18" s="240"/>
      <c r="CNY18" s="240"/>
      <c r="CNZ18" s="240"/>
      <c r="COA18" s="240"/>
      <c r="COB18" s="240"/>
      <c r="COC18" s="240"/>
      <c r="COD18" s="240"/>
      <c r="COE18" s="240"/>
      <c r="COF18" s="240"/>
      <c r="COG18" s="240"/>
      <c r="COH18" s="240"/>
      <c r="COI18" s="240"/>
      <c r="COJ18" s="240"/>
      <c r="COK18" s="240"/>
      <c r="COL18" s="240"/>
      <c r="COM18" s="240"/>
      <c r="CON18" s="240"/>
      <c r="COO18" s="240"/>
      <c r="COP18" s="240"/>
      <c r="COQ18" s="240"/>
      <c r="COR18" s="240"/>
      <c r="COS18" s="240"/>
      <c r="COT18" s="240"/>
      <c r="COU18" s="240"/>
      <c r="COV18" s="240"/>
      <c r="COW18" s="240"/>
      <c r="COX18" s="240"/>
      <c r="COY18" s="240"/>
      <c r="COZ18" s="240"/>
      <c r="CPA18" s="240"/>
      <c r="CPB18" s="240"/>
      <c r="CPC18" s="240"/>
      <c r="CPD18" s="240"/>
      <c r="CPE18" s="240"/>
      <c r="CPF18" s="240"/>
      <c r="CPG18" s="240"/>
      <c r="CPH18" s="240"/>
      <c r="CPI18" s="240"/>
      <c r="CPJ18" s="240"/>
      <c r="CPK18" s="240"/>
      <c r="CPL18" s="240"/>
      <c r="CPM18" s="240"/>
      <c r="CPN18" s="240"/>
      <c r="CPO18" s="240"/>
      <c r="CPP18" s="240"/>
      <c r="CPQ18" s="240"/>
      <c r="CPR18" s="240"/>
      <c r="CPS18" s="240"/>
      <c r="CPT18" s="240"/>
      <c r="CPU18" s="240"/>
      <c r="CPV18" s="240"/>
      <c r="CPW18" s="240"/>
      <c r="CPX18" s="240"/>
      <c r="CPY18" s="240"/>
      <c r="CPZ18" s="240"/>
      <c r="CQA18" s="240"/>
      <c r="CQB18" s="240"/>
      <c r="CQC18" s="240"/>
      <c r="CQD18" s="240"/>
      <c r="CQE18" s="240"/>
      <c r="CQF18" s="240"/>
      <c r="CQG18" s="240"/>
      <c r="CQH18" s="240"/>
      <c r="CQI18" s="240"/>
      <c r="CQJ18" s="240"/>
      <c r="CQK18" s="240"/>
      <c r="CQL18" s="240"/>
      <c r="CQM18" s="240"/>
      <c r="CQN18" s="240"/>
      <c r="CQO18" s="240"/>
      <c r="CQP18" s="240"/>
      <c r="CQQ18" s="240"/>
      <c r="CQR18" s="240"/>
      <c r="CQS18" s="240"/>
      <c r="CQT18" s="240"/>
      <c r="CQU18" s="240"/>
      <c r="CQV18" s="240"/>
      <c r="CQW18" s="240"/>
      <c r="CQX18" s="240"/>
      <c r="CQY18" s="240"/>
      <c r="CQZ18" s="240"/>
      <c r="CRA18" s="240"/>
      <c r="CRB18" s="240"/>
      <c r="CRC18" s="240"/>
      <c r="CRD18" s="240"/>
      <c r="CRE18" s="240"/>
      <c r="CRF18" s="240"/>
      <c r="CRG18" s="240"/>
      <c r="CRH18" s="240"/>
      <c r="CRI18" s="240"/>
      <c r="CRJ18" s="240"/>
      <c r="CRK18" s="240"/>
      <c r="CRL18" s="240"/>
      <c r="CRM18" s="240"/>
      <c r="CRN18" s="240"/>
      <c r="CRO18" s="240"/>
      <c r="CRP18" s="240"/>
      <c r="CRQ18" s="240"/>
      <c r="CRR18" s="240"/>
      <c r="CRS18" s="240"/>
      <c r="CRT18" s="240"/>
      <c r="CRU18" s="240"/>
      <c r="CRV18" s="240"/>
      <c r="CRW18" s="240"/>
      <c r="CRX18" s="240"/>
      <c r="CRY18" s="240"/>
      <c r="CRZ18" s="240"/>
      <c r="CSA18" s="240"/>
      <c r="CSB18" s="240"/>
      <c r="CSC18" s="240"/>
      <c r="CSD18" s="240"/>
      <c r="CSE18" s="240"/>
      <c r="CSF18" s="240"/>
      <c r="CSG18" s="240"/>
      <c r="CSH18" s="240"/>
      <c r="CSI18" s="240"/>
      <c r="CSJ18" s="240"/>
      <c r="CSK18" s="240"/>
      <c r="CSL18" s="240"/>
      <c r="CSM18" s="240"/>
      <c r="CSN18" s="240"/>
      <c r="CSO18" s="240"/>
      <c r="CSP18" s="240"/>
      <c r="CSQ18" s="240"/>
      <c r="CSR18" s="240"/>
      <c r="CSS18" s="240"/>
      <c r="CST18" s="240"/>
      <c r="CSU18" s="240"/>
      <c r="CSV18" s="240"/>
      <c r="CSW18" s="240"/>
      <c r="CSX18" s="240"/>
      <c r="CSY18" s="240"/>
      <c r="CSZ18" s="240"/>
      <c r="CTA18" s="240"/>
      <c r="CTB18" s="240"/>
      <c r="CTC18" s="240"/>
      <c r="CTD18" s="240"/>
      <c r="CTE18" s="240"/>
      <c r="CTF18" s="240"/>
      <c r="CTG18" s="240"/>
      <c r="CTH18" s="240"/>
      <c r="CTI18" s="240"/>
      <c r="CTJ18" s="240"/>
      <c r="CTK18" s="240"/>
      <c r="CTL18" s="240"/>
      <c r="CTM18" s="240"/>
      <c r="CTN18" s="240"/>
      <c r="CTO18" s="240"/>
      <c r="CTP18" s="240"/>
      <c r="CTQ18" s="240"/>
      <c r="CTR18" s="240"/>
      <c r="CTS18" s="240"/>
      <c r="CTT18" s="240"/>
      <c r="CTU18" s="240"/>
      <c r="CTV18" s="240"/>
      <c r="CTW18" s="240"/>
      <c r="CTX18" s="240"/>
      <c r="CTY18" s="240"/>
      <c r="CTZ18" s="240"/>
      <c r="CUA18" s="240"/>
      <c r="CUB18" s="240"/>
      <c r="CUC18" s="240"/>
      <c r="CUD18" s="240"/>
      <c r="CUE18" s="240"/>
      <c r="CUF18" s="240"/>
      <c r="CUG18" s="240"/>
      <c r="CUH18" s="240"/>
      <c r="CUI18" s="240"/>
      <c r="CUJ18" s="240"/>
      <c r="CUK18" s="240"/>
      <c r="CUL18" s="240"/>
      <c r="CUM18" s="240"/>
      <c r="CUN18" s="240"/>
      <c r="CUO18" s="240"/>
      <c r="CUP18" s="240"/>
      <c r="CUQ18" s="240"/>
      <c r="CUR18" s="240"/>
      <c r="CUS18" s="240"/>
      <c r="CUT18" s="240"/>
      <c r="CUU18" s="240"/>
      <c r="CUV18" s="240"/>
      <c r="CUW18" s="240"/>
      <c r="CUX18" s="240"/>
      <c r="CUY18" s="240"/>
      <c r="CUZ18" s="240"/>
      <c r="CVA18" s="240"/>
      <c r="CVB18" s="240"/>
      <c r="CVC18" s="240"/>
      <c r="CVD18" s="240"/>
      <c r="CVE18" s="240"/>
      <c r="CVF18" s="240"/>
      <c r="CVG18" s="240"/>
      <c r="CVH18" s="240"/>
      <c r="CVI18" s="240"/>
      <c r="CVJ18" s="240"/>
      <c r="CVK18" s="240"/>
      <c r="CVL18" s="240"/>
      <c r="CVM18" s="240"/>
      <c r="CVN18" s="240"/>
      <c r="CVO18" s="240"/>
      <c r="CVP18" s="240"/>
      <c r="CVQ18" s="240"/>
      <c r="CVR18" s="240"/>
      <c r="CVS18" s="240"/>
      <c r="CVT18" s="240"/>
      <c r="CVU18" s="240"/>
      <c r="CVV18" s="240"/>
      <c r="CVW18" s="240"/>
      <c r="CVX18" s="240"/>
      <c r="CVY18" s="240"/>
      <c r="CVZ18" s="240"/>
      <c r="CWA18" s="240"/>
      <c r="CWB18" s="240"/>
      <c r="CWC18" s="240"/>
      <c r="CWD18" s="240"/>
      <c r="CWE18" s="240"/>
      <c r="CWF18" s="240"/>
      <c r="CWG18" s="240"/>
      <c r="CWH18" s="240"/>
      <c r="CWI18" s="240"/>
      <c r="CWJ18" s="240"/>
      <c r="CWK18" s="240"/>
      <c r="CWL18" s="240"/>
      <c r="CWM18" s="240"/>
      <c r="CWN18" s="240"/>
      <c r="CWO18" s="240"/>
      <c r="CWP18" s="240"/>
      <c r="CWQ18" s="240"/>
      <c r="CWR18" s="240"/>
      <c r="CWS18" s="240"/>
      <c r="CWT18" s="240"/>
      <c r="CWU18" s="240"/>
      <c r="CWV18" s="240"/>
      <c r="CWW18" s="240"/>
      <c r="CWX18" s="240"/>
      <c r="CWY18" s="240"/>
      <c r="CWZ18" s="240"/>
      <c r="CXA18" s="240"/>
      <c r="CXB18" s="240"/>
      <c r="CXC18" s="240"/>
      <c r="CXD18" s="240"/>
      <c r="CXE18" s="240"/>
      <c r="CXF18" s="240"/>
      <c r="CXG18" s="240"/>
      <c r="CXH18" s="240"/>
      <c r="CXI18" s="240"/>
      <c r="CXJ18" s="240"/>
      <c r="CXK18" s="240"/>
      <c r="CXL18" s="240"/>
      <c r="CXM18" s="240"/>
      <c r="CXN18" s="240"/>
      <c r="CXO18" s="240"/>
      <c r="CXP18" s="240"/>
      <c r="CXQ18" s="240"/>
      <c r="CXR18" s="240"/>
      <c r="CXS18" s="240"/>
      <c r="CXT18" s="240"/>
      <c r="CXU18" s="240"/>
      <c r="CXV18" s="240"/>
      <c r="CXW18" s="240"/>
      <c r="CXX18" s="240"/>
      <c r="CXY18" s="240"/>
      <c r="CXZ18" s="240"/>
      <c r="CYA18" s="240"/>
      <c r="CYB18" s="240"/>
      <c r="CYC18" s="240"/>
      <c r="CYD18" s="240"/>
      <c r="CYE18" s="240"/>
      <c r="CYF18" s="240"/>
      <c r="CYG18" s="240"/>
      <c r="CYH18" s="240"/>
      <c r="CYI18" s="240"/>
      <c r="CYJ18" s="240"/>
      <c r="CYK18" s="240"/>
      <c r="CYL18" s="240"/>
      <c r="CYM18" s="240"/>
      <c r="CYN18" s="240"/>
      <c r="CYO18" s="240"/>
      <c r="CYP18" s="240"/>
      <c r="CYQ18" s="240"/>
      <c r="CYR18" s="240"/>
      <c r="CYS18" s="240"/>
      <c r="CYT18" s="240"/>
      <c r="CYU18" s="240"/>
      <c r="CYV18" s="240"/>
      <c r="CYW18" s="240"/>
      <c r="CYX18" s="240"/>
      <c r="CYY18" s="240"/>
      <c r="CYZ18" s="240"/>
      <c r="CZA18" s="240"/>
      <c r="CZB18" s="240"/>
      <c r="CZC18" s="240"/>
      <c r="CZD18" s="240"/>
      <c r="CZE18" s="240"/>
      <c r="CZF18" s="240"/>
      <c r="CZG18" s="240"/>
      <c r="CZH18" s="240"/>
      <c r="CZI18" s="240"/>
      <c r="CZJ18" s="240"/>
      <c r="CZK18" s="240"/>
      <c r="CZL18" s="240"/>
      <c r="CZM18" s="240"/>
      <c r="CZN18" s="240"/>
      <c r="CZO18" s="240"/>
      <c r="CZP18" s="240"/>
      <c r="CZQ18" s="240"/>
      <c r="CZR18" s="240"/>
      <c r="CZS18" s="240"/>
      <c r="CZT18" s="240"/>
      <c r="CZU18" s="240"/>
      <c r="CZV18" s="240"/>
      <c r="CZW18" s="240"/>
      <c r="CZX18" s="240"/>
      <c r="CZY18" s="240"/>
      <c r="CZZ18" s="240"/>
      <c r="DAA18" s="240"/>
      <c r="DAB18" s="240"/>
      <c r="DAC18" s="240"/>
      <c r="DAD18" s="240"/>
      <c r="DAE18" s="240"/>
      <c r="DAF18" s="240"/>
      <c r="DAG18" s="240"/>
      <c r="DAH18" s="240"/>
      <c r="DAI18" s="240"/>
      <c r="DAJ18" s="240"/>
      <c r="DAK18" s="240"/>
      <c r="DAL18" s="240"/>
      <c r="DAM18" s="240"/>
      <c r="DAN18" s="240"/>
      <c r="DAO18" s="240"/>
      <c r="DAP18" s="240"/>
      <c r="DAQ18" s="240"/>
      <c r="DAR18" s="240"/>
      <c r="DAS18" s="240"/>
      <c r="DAT18" s="240"/>
      <c r="DAU18" s="240"/>
      <c r="DAV18" s="240"/>
      <c r="DAW18" s="240"/>
      <c r="DAX18" s="240"/>
      <c r="DAY18" s="240"/>
      <c r="DAZ18" s="240"/>
      <c r="DBA18" s="240"/>
      <c r="DBB18" s="240"/>
      <c r="DBC18" s="240"/>
      <c r="DBD18" s="240"/>
      <c r="DBE18" s="240"/>
      <c r="DBF18" s="240"/>
      <c r="DBG18" s="240"/>
      <c r="DBH18" s="240"/>
      <c r="DBI18" s="240"/>
      <c r="DBJ18" s="240"/>
      <c r="DBK18" s="240"/>
      <c r="DBL18" s="240"/>
      <c r="DBM18" s="240"/>
      <c r="DBN18" s="240"/>
      <c r="DBO18" s="240"/>
      <c r="DBP18" s="240"/>
      <c r="DBQ18" s="240"/>
      <c r="DBR18" s="240"/>
      <c r="DBS18" s="240"/>
      <c r="DBT18" s="240"/>
      <c r="DBU18" s="240"/>
      <c r="DBV18" s="240"/>
      <c r="DBW18" s="240"/>
      <c r="DBX18" s="240"/>
      <c r="DBY18" s="240"/>
      <c r="DBZ18" s="240"/>
      <c r="DCA18" s="240"/>
      <c r="DCB18" s="240"/>
      <c r="DCC18" s="240"/>
      <c r="DCD18" s="240"/>
      <c r="DCE18" s="240"/>
      <c r="DCF18" s="240"/>
      <c r="DCG18" s="240"/>
      <c r="DCH18" s="240"/>
      <c r="DCI18" s="240"/>
      <c r="DCJ18" s="240"/>
      <c r="DCK18" s="240"/>
      <c r="DCL18" s="240"/>
      <c r="DCM18" s="240"/>
      <c r="DCN18" s="240"/>
      <c r="DCO18" s="240"/>
      <c r="DCP18" s="240"/>
      <c r="DCQ18" s="240"/>
      <c r="DCR18" s="240"/>
      <c r="DCS18" s="240"/>
      <c r="DCT18" s="240"/>
      <c r="DCU18" s="240"/>
      <c r="DCV18" s="240"/>
      <c r="DCW18" s="240"/>
      <c r="DCX18" s="240"/>
      <c r="DCY18" s="240"/>
      <c r="DCZ18" s="240"/>
      <c r="DDA18" s="240"/>
      <c r="DDB18" s="240"/>
      <c r="DDC18" s="240"/>
      <c r="DDD18" s="240"/>
      <c r="DDE18" s="240"/>
      <c r="DDF18" s="240"/>
      <c r="DDG18" s="240"/>
      <c r="DDH18" s="240"/>
      <c r="DDI18" s="240"/>
      <c r="DDJ18" s="240"/>
      <c r="DDK18" s="240"/>
      <c r="DDL18" s="240"/>
      <c r="DDM18" s="240"/>
      <c r="DDN18" s="240"/>
      <c r="DDO18" s="240"/>
      <c r="DDP18" s="240"/>
      <c r="DDQ18" s="240"/>
      <c r="DDR18" s="240"/>
      <c r="DDS18" s="240"/>
      <c r="DDT18" s="240"/>
      <c r="DDU18" s="240"/>
      <c r="DDV18" s="240"/>
      <c r="DDW18" s="240"/>
      <c r="DDX18" s="240"/>
      <c r="DDY18" s="240"/>
      <c r="DDZ18" s="240"/>
      <c r="DEA18" s="240"/>
      <c r="DEB18" s="240"/>
      <c r="DEC18" s="240"/>
      <c r="DED18" s="240"/>
      <c r="DEE18" s="240"/>
      <c r="DEF18" s="240"/>
      <c r="DEG18" s="240"/>
      <c r="DEH18" s="240"/>
      <c r="DEI18" s="240"/>
      <c r="DEJ18" s="240"/>
      <c r="DEK18" s="240"/>
      <c r="DEL18" s="240"/>
      <c r="DEM18" s="240"/>
      <c r="DEN18" s="240"/>
      <c r="DEO18" s="240"/>
      <c r="DEP18" s="240"/>
      <c r="DEQ18" s="240"/>
      <c r="DER18" s="240"/>
      <c r="DES18" s="240"/>
      <c r="DET18" s="240"/>
      <c r="DEU18" s="240"/>
      <c r="DEV18" s="240"/>
      <c r="DEW18" s="240"/>
      <c r="DEX18" s="240"/>
      <c r="DEY18" s="240"/>
      <c r="DEZ18" s="240"/>
      <c r="DFA18" s="240"/>
      <c r="DFB18" s="240"/>
      <c r="DFC18" s="240"/>
      <c r="DFD18" s="240"/>
      <c r="DFE18" s="240"/>
      <c r="DFF18" s="240"/>
      <c r="DFG18" s="240"/>
      <c r="DFH18" s="240"/>
      <c r="DFI18" s="240"/>
      <c r="DFJ18" s="240"/>
      <c r="DFK18" s="240"/>
      <c r="DFL18" s="240"/>
      <c r="DFM18" s="240"/>
      <c r="DFN18" s="240"/>
      <c r="DFO18" s="240"/>
      <c r="DFP18" s="240"/>
      <c r="DFQ18" s="240"/>
      <c r="DFR18" s="240"/>
      <c r="DFS18" s="240"/>
      <c r="DFT18" s="240"/>
      <c r="DFU18" s="240"/>
      <c r="DFV18" s="240"/>
      <c r="DFW18" s="240"/>
      <c r="DFX18" s="240"/>
      <c r="DFY18" s="240"/>
      <c r="DFZ18" s="240"/>
      <c r="DGA18" s="240"/>
      <c r="DGB18" s="240"/>
      <c r="DGC18" s="240"/>
      <c r="DGD18" s="240"/>
      <c r="DGE18" s="240"/>
      <c r="DGF18" s="240"/>
      <c r="DGG18" s="240"/>
      <c r="DGH18" s="240"/>
      <c r="DGI18" s="240"/>
      <c r="DGJ18" s="240"/>
      <c r="DGK18" s="240"/>
      <c r="DGL18" s="240"/>
      <c r="DGM18" s="240"/>
      <c r="DGN18" s="240"/>
      <c r="DGO18" s="240"/>
      <c r="DGP18" s="240"/>
      <c r="DGQ18" s="240"/>
      <c r="DGR18" s="240"/>
      <c r="DGS18" s="240"/>
      <c r="DGT18" s="240"/>
      <c r="DGU18" s="240"/>
      <c r="DGV18" s="240"/>
      <c r="DGW18" s="240"/>
      <c r="DGX18" s="240"/>
      <c r="DGY18" s="240"/>
      <c r="DGZ18" s="240"/>
      <c r="DHA18" s="240"/>
      <c r="DHB18" s="240"/>
      <c r="DHC18" s="240"/>
      <c r="DHD18" s="240"/>
      <c r="DHE18" s="240"/>
      <c r="DHF18" s="240"/>
      <c r="DHG18" s="240"/>
      <c r="DHH18" s="240"/>
      <c r="DHI18" s="240"/>
      <c r="DHJ18" s="240"/>
      <c r="DHK18" s="240"/>
      <c r="DHL18" s="240"/>
      <c r="DHM18" s="240"/>
      <c r="DHN18" s="240"/>
      <c r="DHO18" s="240"/>
      <c r="DHP18" s="240"/>
      <c r="DHQ18" s="240"/>
      <c r="DHR18" s="240"/>
      <c r="DHS18" s="240"/>
      <c r="DHT18" s="240"/>
      <c r="DHU18" s="240"/>
      <c r="DHV18" s="240"/>
      <c r="DHW18" s="240"/>
      <c r="DHX18" s="240"/>
      <c r="DHY18" s="240"/>
      <c r="DHZ18" s="240"/>
      <c r="DIA18" s="240"/>
      <c r="DIB18" s="240"/>
      <c r="DIC18" s="240"/>
      <c r="DID18" s="240"/>
      <c r="DIE18" s="240"/>
      <c r="DIF18" s="240"/>
      <c r="DIG18" s="240"/>
      <c r="DIH18" s="240"/>
      <c r="DII18" s="240"/>
      <c r="DIJ18" s="240"/>
      <c r="DIK18" s="240"/>
      <c r="DIL18" s="240"/>
      <c r="DIM18" s="240"/>
      <c r="DIN18" s="240"/>
      <c r="DIO18" s="240"/>
      <c r="DIP18" s="240"/>
      <c r="DIQ18" s="240"/>
      <c r="DIR18" s="240"/>
      <c r="DIS18" s="240"/>
      <c r="DIT18" s="240"/>
      <c r="DIU18" s="240"/>
      <c r="DIV18" s="240"/>
      <c r="DIW18" s="240"/>
      <c r="DIX18" s="240"/>
      <c r="DIY18" s="240"/>
      <c r="DIZ18" s="240"/>
      <c r="DJA18" s="240"/>
      <c r="DJB18" s="240"/>
      <c r="DJC18" s="240"/>
      <c r="DJD18" s="240"/>
      <c r="DJE18" s="240"/>
      <c r="DJF18" s="240"/>
      <c r="DJG18" s="240"/>
      <c r="DJH18" s="240"/>
      <c r="DJI18" s="240"/>
      <c r="DJJ18" s="240"/>
      <c r="DJK18" s="240"/>
      <c r="DJL18" s="240"/>
      <c r="DJM18" s="240"/>
      <c r="DJN18" s="240"/>
      <c r="DJO18" s="240"/>
      <c r="DJP18" s="240"/>
      <c r="DJQ18" s="240"/>
      <c r="DJR18" s="240"/>
      <c r="DJS18" s="240"/>
      <c r="DJT18" s="240"/>
      <c r="DJU18" s="240"/>
      <c r="DJV18" s="240"/>
      <c r="DJW18" s="240"/>
      <c r="DJX18" s="240"/>
      <c r="DJY18" s="240"/>
      <c r="DJZ18" s="240"/>
      <c r="DKA18" s="240"/>
      <c r="DKB18" s="240"/>
      <c r="DKC18" s="240"/>
      <c r="DKD18" s="240"/>
      <c r="DKE18" s="240"/>
      <c r="DKF18" s="240"/>
      <c r="DKG18" s="240"/>
      <c r="DKH18" s="240"/>
      <c r="DKI18" s="240"/>
      <c r="DKJ18" s="240"/>
      <c r="DKK18" s="240"/>
      <c r="DKL18" s="240"/>
      <c r="DKM18" s="240"/>
      <c r="DKN18" s="240"/>
      <c r="DKO18" s="240"/>
      <c r="DKP18" s="240"/>
      <c r="DKQ18" s="240"/>
      <c r="DKR18" s="240"/>
      <c r="DKS18" s="240"/>
      <c r="DKT18" s="240"/>
      <c r="DKU18" s="240"/>
      <c r="DKV18" s="240"/>
      <c r="DKW18" s="240"/>
      <c r="DKX18" s="240"/>
      <c r="DKY18" s="240"/>
      <c r="DKZ18" s="240"/>
      <c r="DLA18" s="240"/>
      <c r="DLB18" s="240"/>
      <c r="DLC18" s="240"/>
      <c r="DLD18" s="240"/>
      <c r="DLE18" s="240"/>
      <c r="DLF18" s="240"/>
      <c r="DLG18" s="240"/>
      <c r="DLH18" s="240"/>
      <c r="DLI18" s="240"/>
      <c r="DLJ18" s="240"/>
      <c r="DLK18" s="240"/>
      <c r="DLL18" s="240"/>
      <c r="DLM18" s="240"/>
      <c r="DLN18" s="240"/>
      <c r="DLO18" s="240"/>
      <c r="DLP18" s="240"/>
      <c r="DLQ18" s="240"/>
      <c r="DLR18" s="240"/>
      <c r="DLS18" s="240"/>
      <c r="DLT18" s="240"/>
      <c r="DLU18" s="240"/>
      <c r="DLV18" s="240"/>
      <c r="DLW18" s="240"/>
      <c r="DLX18" s="240"/>
      <c r="DLY18" s="240"/>
      <c r="DLZ18" s="240"/>
      <c r="DMA18" s="240"/>
      <c r="DMB18" s="240"/>
      <c r="DMC18" s="240"/>
      <c r="DMD18" s="240"/>
      <c r="DME18" s="240"/>
      <c r="DMF18" s="240"/>
      <c r="DMG18" s="240"/>
      <c r="DMH18" s="240"/>
      <c r="DMI18" s="240"/>
      <c r="DMJ18" s="240"/>
      <c r="DMK18" s="240"/>
      <c r="DML18" s="240"/>
      <c r="DMM18" s="240"/>
      <c r="DMN18" s="240"/>
      <c r="DMO18" s="240"/>
      <c r="DMP18" s="240"/>
      <c r="DMQ18" s="240"/>
      <c r="DMR18" s="240"/>
      <c r="DMS18" s="240"/>
      <c r="DMT18" s="240"/>
      <c r="DMU18" s="240"/>
      <c r="DMV18" s="240"/>
      <c r="DMW18" s="240"/>
      <c r="DMX18" s="240"/>
      <c r="DMY18" s="240"/>
      <c r="DMZ18" s="240"/>
      <c r="DNA18" s="240"/>
      <c r="DNB18" s="240"/>
      <c r="DNC18" s="240"/>
      <c r="DND18" s="240"/>
      <c r="DNE18" s="240"/>
      <c r="DNF18" s="240"/>
      <c r="DNG18" s="240"/>
      <c r="DNH18" s="240"/>
      <c r="DNI18" s="240"/>
      <c r="DNJ18" s="240"/>
      <c r="DNK18" s="240"/>
      <c r="DNL18" s="240"/>
      <c r="DNM18" s="240"/>
      <c r="DNN18" s="240"/>
      <c r="DNO18" s="240"/>
      <c r="DNP18" s="240"/>
      <c r="DNQ18" s="240"/>
      <c r="DNR18" s="240"/>
      <c r="DNS18" s="240"/>
      <c r="DNT18" s="240"/>
      <c r="DNU18" s="240"/>
      <c r="DNV18" s="240"/>
      <c r="DNW18" s="240"/>
      <c r="DNX18" s="240"/>
      <c r="DNY18" s="240"/>
      <c r="DNZ18" s="240"/>
      <c r="DOA18" s="240"/>
      <c r="DOB18" s="240"/>
      <c r="DOC18" s="240"/>
      <c r="DOD18" s="240"/>
      <c r="DOE18" s="240"/>
      <c r="DOF18" s="240"/>
      <c r="DOG18" s="240"/>
      <c r="DOH18" s="240"/>
      <c r="DOI18" s="240"/>
      <c r="DOJ18" s="240"/>
      <c r="DOK18" s="240"/>
      <c r="DOL18" s="240"/>
      <c r="DOM18" s="240"/>
      <c r="DON18" s="240"/>
      <c r="DOO18" s="240"/>
      <c r="DOP18" s="240"/>
      <c r="DOQ18" s="240"/>
      <c r="DOR18" s="240"/>
      <c r="DOS18" s="240"/>
      <c r="DOT18" s="240"/>
      <c r="DOU18" s="240"/>
      <c r="DOV18" s="240"/>
      <c r="DOW18" s="240"/>
      <c r="DOX18" s="240"/>
      <c r="DOY18" s="240"/>
      <c r="DOZ18" s="240"/>
      <c r="DPA18" s="240"/>
      <c r="DPB18" s="240"/>
      <c r="DPC18" s="240"/>
      <c r="DPD18" s="240"/>
      <c r="DPE18" s="240"/>
      <c r="DPF18" s="240"/>
      <c r="DPG18" s="240"/>
      <c r="DPH18" s="240"/>
      <c r="DPI18" s="240"/>
      <c r="DPJ18" s="240"/>
      <c r="DPK18" s="240"/>
      <c r="DPL18" s="240"/>
      <c r="DPM18" s="240"/>
      <c r="DPN18" s="240"/>
      <c r="DPO18" s="240"/>
      <c r="DPP18" s="240"/>
      <c r="DPQ18" s="240"/>
      <c r="DPR18" s="240"/>
      <c r="DPS18" s="240"/>
      <c r="DPT18" s="240"/>
      <c r="DPU18" s="240"/>
      <c r="DPV18" s="240"/>
      <c r="DPW18" s="240"/>
      <c r="DPX18" s="240"/>
      <c r="DPY18" s="240"/>
      <c r="DPZ18" s="240"/>
      <c r="DQA18" s="240"/>
      <c r="DQB18" s="240"/>
      <c r="DQC18" s="240"/>
      <c r="DQD18" s="240"/>
      <c r="DQE18" s="240"/>
      <c r="DQF18" s="240"/>
      <c r="DQG18" s="240"/>
      <c r="DQH18" s="240"/>
      <c r="DQI18" s="240"/>
      <c r="DQJ18" s="240"/>
      <c r="DQK18" s="240"/>
      <c r="DQL18" s="240"/>
      <c r="DQM18" s="240"/>
      <c r="DQN18" s="240"/>
      <c r="DQO18" s="240"/>
      <c r="DQP18" s="240"/>
      <c r="DQQ18" s="240"/>
      <c r="DQR18" s="240"/>
      <c r="DQS18" s="240"/>
      <c r="DQT18" s="240"/>
      <c r="DQU18" s="240"/>
      <c r="DQV18" s="240"/>
      <c r="DQW18" s="240"/>
      <c r="DQX18" s="240"/>
      <c r="DQY18" s="240"/>
      <c r="DQZ18" s="240"/>
      <c r="DRA18" s="240"/>
      <c r="DRB18" s="240"/>
      <c r="DRC18" s="240"/>
      <c r="DRD18" s="240"/>
      <c r="DRE18" s="240"/>
      <c r="DRF18" s="240"/>
      <c r="DRG18" s="240"/>
      <c r="DRH18" s="240"/>
      <c r="DRI18" s="240"/>
      <c r="DRJ18" s="240"/>
      <c r="DRK18" s="240"/>
      <c r="DRL18" s="240"/>
      <c r="DRM18" s="240"/>
      <c r="DRN18" s="240"/>
      <c r="DRO18" s="240"/>
      <c r="DRP18" s="240"/>
      <c r="DRQ18" s="240"/>
      <c r="DRR18" s="240"/>
      <c r="DRS18" s="240"/>
      <c r="DRT18" s="240"/>
      <c r="DRU18" s="240"/>
      <c r="DRV18" s="240"/>
      <c r="DRW18" s="240"/>
      <c r="DRX18" s="240"/>
      <c r="DRY18" s="240"/>
      <c r="DRZ18" s="240"/>
      <c r="DSA18" s="240"/>
      <c r="DSB18" s="240"/>
      <c r="DSC18" s="240"/>
      <c r="DSD18" s="240"/>
      <c r="DSE18" s="240"/>
      <c r="DSF18" s="240"/>
      <c r="DSG18" s="240"/>
      <c r="DSH18" s="240"/>
      <c r="DSI18" s="240"/>
      <c r="DSJ18" s="240"/>
      <c r="DSK18" s="240"/>
      <c r="DSL18" s="240"/>
      <c r="DSM18" s="240"/>
      <c r="DSN18" s="240"/>
      <c r="DSO18" s="240"/>
      <c r="DSP18" s="240"/>
      <c r="DSQ18" s="240"/>
      <c r="DSR18" s="240"/>
      <c r="DSS18" s="240"/>
      <c r="DST18" s="240"/>
      <c r="DSU18" s="240"/>
      <c r="DSV18" s="240"/>
      <c r="DSW18" s="240"/>
      <c r="DSX18" s="240"/>
      <c r="DSY18" s="240"/>
      <c r="DSZ18" s="240"/>
      <c r="DTA18" s="240"/>
      <c r="DTB18" s="240"/>
      <c r="DTC18" s="240"/>
      <c r="DTD18" s="240"/>
      <c r="DTE18" s="240"/>
      <c r="DTF18" s="240"/>
      <c r="DTG18" s="240"/>
      <c r="DTH18" s="240"/>
      <c r="DTI18" s="240"/>
      <c r="DTJ18" s="240"/>
      <c r="DTK18" s="240"/>
      <c r="DTL18" s="240"/>
      <c r="DTM18" s="240"/>
      <c r="DTN18" s="240"/>
      <c r="DTO18" s="240"/>
      <c r="DTP18" s="240"/>
      <c r="DTQ18" s="240"/>
      <c r="DTR18" s="240"/>
      <c r="DTS18" s="240"/>
      <c r="DTT18" s="240"/>
      <c r="DTU18" s="240"/>
      <c r="DTV18" s="240"/>
      <c r="DTW18" s="240"/>
      <c r="DTX18" s="240"/>
      <c r="DTY18" s="240"/>
      <c r="DTZ18" s="240"/>
      <c r="DUA18" s="240"/>
      <c r="DUB18" s="240"/>
      <c r="DUC18" s="240"/>
      <c r="DUD18" s="240"/>
      <c r="DUE18" s="240"/>
      <c r="DUF18" s="240"/>
      <c r="DUG18" s="240"/>
      <c r="DUH18" s="240"/>
      <c r="DUI18" s="240"/>
      <c r="DUJ18" s="240"/>
      <c r="DUK18" s="240"/>
      <c r="DUL18" s="240"/>
      <c r="DUM18" s="240"/>
      <c r="DUN18" s="240"/>
      <c r="DUO18" s="240"/>
      <c r="DUP18" s="240"/>
      <c r="DUQ18" s="240"/>
      <c r="DUR18" s="240"/>
      <c r="DUS18" s="240"/>
      <c r="DUT18" s="240"/>
      <c r="DUU18" s="240"/>
      <c r="DUV18" s="240"/>
      <c r="DUW18" s="240"/>
      <c r="DUX18" s="240"/>
      <c r="DUY18" s="240"/>
      <c r="DUZ18" s="240"/>
      <c r="DVA18" s="240"/>
      <c r="DVB18" s="240"/>
      <c r="DVC18" s="240"/>
      <c r="DVD18" s="240"/>
      <c r="DVE18" s="240"/>
      <c r="DVF18" s="240"/>
      <c r="DVG18" s="240"/>
      <c r="DVH18" s="240"/>
      <c r="DVI18" s="240"/>
      <c r="DVJ18" s="240"/>
      <c r="DVK18" s="240"/>
      <c r="DVL18" s="240"/>
      <c r="DVM18" s="240"/>
      <c r="DVN18" s="240"/>
      <c r="DVO18" s="240"/>
      <c r="DVP18" s="240"/>
      <c r="DVQ18" s="240"/>
      <c r="DVR18" s="240"/>
      <c r="DVS18" s="240"/>
      <c r="DVT18" s="240"/>
      <c r="DVU18" s="240"/>
      <c r="DVV18" s="240"/>
      <c r="DVW18" s="240"/>
      <c r="DVX18" s="240"/>
      <c r="DVY18" s="240"/>
      <c r="DVZ18" s="240"/>
      <c r="DWA18" s="240"/>
      <c r="DWB18" s="240"/>
      <c r="DWC18" s="240"/>
      <c r="DWD18" s="240"/>
      <c r="DWE18" s="240"/>
      <c r="DWF18" s="240"/>
      <c r="DWG18" s="240"/>
      <c r="DWH18" s="240"/>
      <c r="DWI18" s="240"/>
      <c r="DWJ18" s="240"/>
      <c r="DWK18" s="240"/>
      <c r="DWL18" s="240"/>
      <c r="DWM18" s="240"/>
      <c r="DWN18" s="240"/>
      <c r="DWO18" s="240"/>
      <c r="DWP18" s="240"/>
      <c r="DWQ18" s="240"/>
      <c r="DWR18" s="240"/>
      <c r="DWS18" s="240"/>
      <c r="DWT18" s="240"/>
      <c r="DWU18" s="240"/>
      <c r="DWV18" s="240"/>
      <c r="DWW18" s="240"/>
      <c r="DWX18" s="240"/>
      <c r="DWY18" s="240"/>
      <c r="DWZ18" s="240"/>
      <c r="DXA18" s="240"/>
      <c r="DXB18" s="240"/>
      <c r="DXC18" s="240"/>
      <c r="DXD18" s="240"/>
      <c r="DXE18" s="240"/>
      <c r="DXF18" s="240"/>
      <c r="DXG18" s="240"/>
      <c r="DXH18" s="240"/>
      <c r="DXI18" s="240"/>
      <c r="DXJ18" s="240"/>
      <c r="DXK18" s="240"/>
      <c r="DXL18" s="240"/>
      <c r="DXM18" s="240"/>
      <c r="DXN18" s="240"/>
      <c r="DXO18" s="240"/>
      <c r="DXP18" s="240"/>
      <c r="DXQ18" s="240"/>
      <c r="DXR18" s="240"/>
      <c r="DXS18" s="240"/>
      <c r="DXT18" s="240"/>
      <c r="DXU18" s="240"/>
      <c r="DXV18" s="240"/>
      <c r="DXW18" s="240"/>
      <c r="DXX18" s="240"/>
      <c r="DXY18" s="240"/>
      <c r="DXZ18" s="240"/>
      <c r="DYA18" s="240"/>
      <c r="DYB18" s="240"/>
      <c r="DYC18" s="240"/>
      <c r="DYD18" s="240"/>
      <c r="DYE18" s="240"/>
      <c r="DYF18" s="240"/>
      <c r="DYG18" s="240"/>
      <c r="DYH18" s="240"/>
      <c r="DYI18" s="240"/>
      <c r="DYJ18" s="240"/>
      <c r="DYK18" s="240"/>
      <c r="DYL18" s="240"/>
      <c r="DYM18" s="240"/>
      <c r="DYN18" s="240"/>
      <c r="DYO18" s="240"/>
      <c r="DYP18" s="240"/>
      <c r="DYQ18" s="240"/>
      <c r="DYR18" s="240"/>
      <c r="DYS18" s="240"/>
      <c r="DYT18" s="240"/>
      <c r="DYU18" s="240"/>
      <c r="DYV18" s="240"/>
      <c r="DYW18" s="240"/>
      <c r="DYX18" s="240"/>
      <c r="DYY18" s="240"/>
      <c r="DYZ18" s="240"/>
      <c r="DZA18" s="240"/>
      <c r="DZB18" s="240"/>
      <c r="DZC18" s="240"/>
      <c r="DZD18" s="240"/>
      <c r="DZE18" s="240"/>
      <c r="DZF18" s="240"/>
      <c r="DZG18" s="240"/>
      <c r="DZH18" s="240"/>
      <c r="DZI18" s="240"/>
      <c r="DZJ18" s="240"/>
      <c r="DZK18" s="240"/>
      <c r="DZL18" s="240"/>
      <c r="DZM18" s="240"/>
      <c r="DZN18" s="240"/>
      <c r="DZO18" s="240"/>
      <c r="DZP18" s="240"/>
      <c r="DZQ18" s="240"/>
      <c r="DZR18" s="240"/>
      <c r="DZS18" s="240"/>
      <c r="DZT18" s="240"/>
      <c r="DZU18" s="240"/>
      <c r="DZV18" s="240"/>
      <c r="DZW18" s="240"/>
      <c r="DZX18" s="240"/>
      <c r="DZY18" s="240"/>
      <c r="DZZ18" s="240"/>
      <c r="EAA18" s="240"/>
      <c r="EAB18" s="240"/>
      <c r="EAC18" s="240"/>
      <c r="EAD18" s="240"/>
      <c r="EAE18" s="240"/>
      <c r="EAF18" s="240"/>
      <c r="EAG18" s="240"/>
      <c r="EAH18" s="240"/>
      <c r="EAI18" s="240"/>
      <c r="EAJ18" s="240"/>
      <c r="EAK18" s="240"/>
      <c r="EAL18" s="240"/>
      <c r="EAM18" s="240"/>
      <c r="EAN18" s="240"/>
      <c r="EAO18" s="240"/>
      <c r="EAP18" s="240"/>
      <c r="EAQ18" s="240"/>
      <c r="EAR18" s="240"/>
      <c r="EAS18" s="240"/>
      <c r="EAT18" s="240"/>
      <c r="EAU18" s="240"/>
      <c r="EAV18" s="240"/>
      <c r="EAW18" s="240"/>
      <c r="EAX18" s="240"/>
      <c r="EAY18" s="240"/>
      <c r="EAZ18" s="240"/>
      <c r="EBA18" s="240"/>
      <c r="EBB18" s="240"/>
      <c r="EBC18" s="240"/>
      <c r="EBD18" s="240"/>
      <c r="EBE18" s="240"/>
      <c r="EBF18" s="240"/>
      <c r="EBG18" s="240"/>
      <c r="EBH18" s="240"/>
      <c r="EBI18" s="240"/>
      <c r="EBJ18" s="240"/>
      <c r="EBK18" s="240"/>
      <c r="EBL18" s="240"/>
      <c r="EBM18" s="240"/>
      <c r="EBN18" s="240"/>
      <c r="EBO18" s="240"/>
      <c r="EBP18" s="240"/>
      <c r="EBQ18" s="240"/>
      <c r="EBR18" s="240"/>
      <c r="EBS18" s="240"/>
      <c r="EBT18" s="240"/>
      <c r="EBU18" s="240"/>
      <c r="EBV18" s="240"/>
      <c r="EBW18" s="240"/>
      <c r="EBX18" s="240"/>
      <c r="EBY18" s="240"/>
      <c r="EBZ18" s="240"/>
      <c r="ECA18" s="240"/>
      <c r="ECB18" s="240"/>
      <c r="ECC18" s="240"/>
      <c r="ECD18" s="240"/>
      <c r="ECE18" s="240"/>
      <c r="ECF18" s="240"/>
      <c r="ECG18" s="240"/>
      <c r="ECH18" s="240"/>
      <c r="ECI18" s="240"/>
      <c r="ECJ18" s="240"/>
      <c r="ECK18" s="240"/>
      <c r="ECL18" s="240"/>
      <c r="ECM18" s="240"/>
      <c r="ECN18" s="240"/>
      <c r="ECO18" s="240"/>
      <c r="ECP18" s="240"/>
      <c r="ECQ18" s="240"/>
      <c r="ECR18" s="240"/>
      <c r="ECS18" s="240"/>
      <c r="ECT18" s="240"/>
      <c r="ECU18" s="240"/>
      <c r="ECV18" s="240"/>
      <c r="ECW18" s="240"/>
      <c r="ECX18" s="240"/>
      <c r="ECY18" s="240"/>
      <c r="ECZ18" s="240"/>
      <c r="EDA18" s="240"/>
      <c r="EDB18" s="240"/>
      <c r="EDC18" s="240"/>
      <c r="EDD18" s="240"/>
      <c r="EDE18" s="240"/>
      <c r="EDF18" s="240"/>
      <c r="EDG18" s="240"/>
      <c r="EDH18" s="240"/>
      <c r="EDI18" s="240"/>
      <c r="EDJ18" s="240"/>
      <c r="EDK18" s="240"/>
      <c r="EDL18" s="240"/>
      <c r="EDM18" s="240"/>
      <c r="EDN18" s="240"/>
      <c r="EDO18" s="240"/>
      <c r="EDP18" s="240"/>
      <c r="EDQ18" s="240"/>
      <c r="EDR18" s="240"/>
      <c r="EDS18" s="240"/>
      <c r="EDT18" s="240"/>
      <c r="EDU18" s="240"/>
      <c r="EDV18" s="240"/>
      <c r="EDW18" s="240"/>
      <c r="EDX18" s="240"/>
      <c r="EDY18" s="240"/>
      <c r="EDZ18" s="240"/>
      <c r="EEA18" s="240"/>
      <c r="EEB18" s="240"/>
      <c r="EEC18" s="240"/>
      <c r="EED18" s="240"/>
      <c r="EEE18" s="240"/>
      <c r="EEF18" s="240"/>
      <c r="EEG18" s="240"/>
      <c r="EEH18" s="240"/>
      <c r="EEI18" s="240"/>
      <c r="EEJ18" s="240"/>
      <c r="EEK18" s="240"/>
      <c r="EEL18" s="240"/>
      <c r="EEM18" s="240"/>
      <c r="EEN18" s="240"/>
      <c r="EEO18" s="240"/>
      <c r="EEP18" s="240"/>
      <c r="EEQ18" s="240"/>
      <c r="EER18" s="240"/>
      <c r="EES18" s="240"/>
      <c r="EET18" s="240"/>
      <c r="EEU18" s="240"/>
      <c r="EEV18" s="240"/>
      <c r="EEW18" s="240"/>
      <c r="EEX18" s="240"/>
      <c r="EEY18" s="240"/>
      <c r="EEZ18" s="240"/>
      <c r="EFA18" s="240"/>
      <c r="EFB18" s="240"/>
      <c r="EFC18" s="240"/>
      <c r="EFD18" s="240"/>
      <c r="EFE18" s="240"/>
      <c r="EFF18" s="240"/>
      <c r="EFG18" s="240"/>
      <c r="EFH18" s="240"/>
      <c r="EFI18" s="240"/>
      <c r="EFJ18" s="240"/>
      <c r="EFK18" s="240"/>
      <c r="EFL18" s="240"/>
      <c r="EFM18" s="240"/>
      <c r="EFN18" s="240"/>
      <c r="EFO18" s="240"/>
      <c r="EFP18" s="240"/>
      <c r="EFQ18" s="240"/>
      <c r="EFR18" s="240"/>
      <c r="EFS18" s="240"/>
      <c r="EFT18" s="240"/>
      <c r="EFU18" s="240"/>
      <c r="EFV18" s="240"/>
      <c r="EFW18" s="240"/>
      <c r="EFX18" s="240"/>
      <c r="EFY18" s="240"/>
      <c r="EFZ18" s="240"/>
      <c r="EGA18" s="240"/>
      <c r="EGB18" s="240"/>
      <c r="EGC18" s="240"/>
      <c r="EGD18" s="240"/>
      <c r="EGE18" s="240"/>
      <c r="EGF18" s="240"/>
      <c r="EGG18" s="240"/>
      <c r="EGH18" s="240"/>
      <c r="EGI18" s="240"/>
      <c r="EGJ18" s="240"/>
      <c r="EGK18" s="240"/>
      <c r="EGL18" s="240"/>
      <c r="EGM18" s="240"/>
      <c r="EGN18" s="240"/>
      <c r="EGO18" s="240"/>
      <c r="EGP18" s="240"/>
      <c r="EGQ18" s="240"/>
      <c r="EGR18" s="240"/>
      <c r="EGS18" s="240"/>
      <c r="EGT18" s="240"/>
      <c r="EGU18" s="240"/>
      <c r="EGV18" s="240"/>
      <c r="EGW18" s="240"/>
      <c r="EGX18" s="240"/>
      <c r="EGY18" s="240"/>
      <c r="EGZ18" s="240"/>
      <c r="EHA18" s="240"/>
      <c r="EHB18" s="240"/>
      <c r="EHC18" s="240"/>
      <c r="EHD18" s="240"/>
      <c r="EHE18" s="240"/>
      <c r="EHF18" s="240"/>
      <c r="EHG18" s="240"/>
      <c r="EHH18" s="240"/>
      <c r="EHI18" s="240"/>
      <c r="EHJ18" s="240"/>
      <c r="EHK18" s="240"/>
      <c r="EHL18" s="240"/>
      <c r="EHM18" s="240"/>
      <c r="EHN18" s="240"/>
      <c r="EHO18" s="240"/>
      <c r="EHP18" s="240"/>
      <c r="EHQ18" s="240"/>
      <c r="EHR18" s="240"/>
      <c r="EHS18" s="240"/>
      <c r="EHT18" s="240"/>
      <c r="EHU18" s="240"/>
      <c r="EHV18" s="240"/>
      <c r="EHW18" s="240"/>
      <c r="EHX18" s="240"/>
      <c r="EHY18" s="240"/>
      <c r="EHZ18" s="240"/>
      <c r="EIA18" s="240"/>
      <c r="EIB18" s="240"/>
      <c r="EIC18" s="240"/>
      <c r="EID18" s="240"/>
      <c r="EIE18" s="240"/>
      <c r="EIF18" s="240"/>
      <c r="EIG18" s="240"/>
      <c r="EIH18" s="240"/>
      <c r="EII18" s="240"/>
      <c r="EIJ18" s="240"/>
      <c r="EIK18" s="240"/>
      <c r="EIL18" s="240"/>
      <c r="EIM18" s="240"/>
      <c r="EIN18" s="240"/>
      <c r="EIO18" s="240"/>
      <c r="EIP18" s="240"/>
      <c r="EIQ18" s="240"/>
      <c r="EIR18" s="240"/>
      <c r="EIS18" s="240"/>
      <c r="EIT18" s="240"/>
      <c r="EIU18" s="240"/>
      <c r="EIV18" s="240"/>
      <c r="EIW18" s="240"/>
      <c r="EIX18" s="240"/>
      <c r="EIY18" s="240"/>
      <c r="EIZ18" s="240"/>
      <c r="EJA18" s="240"/>
      <c r="EJB18" s="240"/>
      <c r="EJC18" s="240"/>
      <c r="EJD18" s="240"/>
      <c r="EJE18" s="240"/>
      <c r="EJF18" s="240"/>
      <c r="EJG18" s="240"/>
      <c r="EJH18" s="240"/>
      <c r="EJI18" s="240"/>
      <c r="EJJ18" s="240"/>
      <c r="EJK18" s="240"/>
      <c r="EJL18" s="240"/>
      <c r="EJM18" s="240"/>
      <c r="EJN18" s="240"/>
      <c r="EJO18" s="240"/>
      <c r="EJP18" s="240"/>
      <c r="EJQ18" s="240"/>
      <c r="EJR18" s="240"/>
      <c r="EJS18" s="240"/>
      <c r="EJT18" s="240"/>
      <c r="EJU18" s="240"/>
      <c r="EJV18" s="240"/>
      <c r="EJW18" s="240"/>
      <c r="EJX18" s="240"/>
      <c r="EJY18" s="240"/>
      <c r="EJZ18" s="240"/>
      <c r="EKA18" s="240"/>
      <c r="EKB18" s="240"/>
      <c r="EKC18" s="240"/>
      <c r="EKD18" s="240"/>
      <c r="EKE18" s="240"/>
      <c r="EKF18" s="240"/>
      <c r="EKG18" s="240"/>
      <c r="EKH18" s="240"/>
      <c r="EKI18" s="240"/>
      <c r="EKJ18" s="240"/>
      <c r="EKK18" s="240"/>
      <c r="EKL18" s="240"/>
      <c r="EKM18" s="240"/>
      <c r="EKN18" s="240"/>
      <c r="EKO18" s="240"/>
      <c r="EKP18" s="240"/>
      <c r="EKQ18" s="240"/>
      <c r="EKR18" s="240"/>
      <c r="EKS18" s="240"/>
      <c r="EKT18" s="240"/>
      <c r="EKU18" s="240"/>
      <c r="EKV18" s="240"/>
      <c r="EKW18" s="240"/>
      <c r="EKX18" s="240"/>
      <c r="EKY18" s="240"/>
      <c r="EKZ18" s="240"/>
      <c r="ELA18" s="240"/>
      <c r="ELB18" s="240"/>
      <c r="ELC18" s="240"/>
      <c r="ELD18" s="240"/>
      <c r="ELE18" s="240"/>
      <c r="ELF18" s="240"/>
      <c r="ELG18" s="240"/>
      <c r="ELH18" s="240"/>
      <c r="ELI18" s="240"/>
      <c r="ELJ18" s="240"/>
      <c r="ELK18" s="240"/>
      <c r="ELL18" s="240"/>
      <c r="ELM18" s="240"/>
      <c r="ELN18" s="240"/>
      <c r="ELO18" s="240"/>
      <c r="ELP18" s="240"/>
      <c r="ELQ18" s="240"/>
      <c r="ELR18" s="240"/>
      <c r="ELS18" s="240"/>
      <c r="ELT18" s="240"/>
      <c r="ELU18" s="240"/>
      <c r="ELV18" s="240"/>
      <c r="ELW18" s="240"/>
      <c r="ELX18" s="240"/>
      <c r="ELY18" s="240"/>
      <c r="ELZ18" s="240"/>
      <c r="EMA18" s="240"/>
      <c r="EMB18" s="240"/>
      <c r="EMC18" s="240"/>
      <c r="EMD18" s="240"/>
      <c r="EME18" s="240"/>
      <c r="EMF18" s="240"/>
      <c r="EMG18" s="240"/>
      <c r="EMH18" s="240"/>
      <c r="EMI18" s="240"/>
      <c r="EMJ18" s="240"/>
      <c r="EMK18" s="240"/>
      <c r="EML18" s="240"/>
      <c r="EMM18" s="240"/>
      <c r="EMN18" s="240"/>
      <c r="EMO18" s="240"/>
      <c r="EMP18" s="240"/>
      <c r="EMQ18" s="240"/>
      <c r="EMR18" s="240"/>
      <c r="EMS18" s="240"/>
      <c r="EMT18" s="240"/>
      <c r="EMU18" s="240"/>
      <c r="EMV18" s="240"/>
      <c r="EMW18" s="240"/>
      <c r="EMX18" s="240"/>
      <c r="EMY18" s="240"/>
      <c r="EMZ18" s="240"/>
      <c r="ENA18" s="240"/>
      <c r="ENB18" s="240"/>
      <c r="ENC18" s="240"/>
      <c r="END18" s="240"/>
      <c r="ENE18" s="240"/>
      <c r="ENF18" s="240"/>
      <c r="ENG18" s="240"/>
      <c r="ENH18" s="240"/>
      <c r="ENI18" s="240"/>
      <c r="ENJ18" s="240"/>
      <c r="ENK18" s="240"/>
      <c r="ENL18" s="240"/>
      <c r="ENM18" s="240"/>
      <c r="ENN18" s="240"/>
      <c r="ENO18" s="240"/>
      <c r="ENP18" s="240"/>
      <c r="ENQ18" s="240"/>
      <c r="ENR18" s="240"/>
      <c r="ENS18" s="240"/>
      <c r="ENT18" s="240"/>
      <c r="ENU18" s="240"/>
      <c r="ENV18" s="240"/>
      <c r="ENW18" s="240"/>
      <c r="ENX18" s="240"/>
      <c r="ENY18" s="240"/>
      <c r="ENZ18" s="240"/>
      <c r="EOA18" s="240"/>
      <c r="EOB18" s="240"/>
      <c r="EOC18" s="240"/>
      <c r="EOD18" s="240"/>
      <c r="EOE18" s="240"/>
      <c r="EOF18" s="240"/>
      <c r="EOG18" s="240"/>
      <c r="EOH18" s="240"/>
      <c r="EOI18" s="240"/>
      <c r="EOJ18" s="240"/>
      <c r="EOK18" s="240"/>
      <c r="EOL18" s="240"/>
      <c r="EOM18" s="240"/>
      <c r="EON18" s="240"/>
      <c r="EOO18" s="240"/>
      <c r="EOP18" s="240"/>
      <c r="EOQ18" s="240"/>
      <c r="EOR18" s="240"/>
      <c r="EOS18" s="240"/>
      <c r="EOT18" s="240"/>
      <c r="EOU18" s="240"/>
      <c r="EOV18" s="240"/>
      <c r="EOW18" s="240"/>
      <c r="EOX18" s="240"/>
      <c r="EOY18" s="240"/>
      <c r="EOZ18" s="240"/>
      <c r="EPA18" s="240"/>
      <c r="EPB18" s="240"/>
      <c r="EPC18" s="240"/>
      <c r="EPD18" s="240"/>
      <c r="EPE18" s="240"/>
      <c r="EPF18" s="240"/>
      <c r="EPG18" s="240"/>
      <c r="EPH18" s="240"/>
      <c r="EPI18" s="240"/>
      <c r="EPJ18" s="240"/>
      <c r="EPK18" s="240"/>
      <c r="EPL18" s="240"/>
      <c r="EPM18" s="240"/>
      <c r="EPN18" s="240"/>
      <c r="EPO18" s="240"/>
      <c r="EPP18" s="240"/>
      <c r="EPQ18" s="240"/>
      <c r="EPR18" s="240"/>
      <c r="EPS18" s="240"/>
      <c r="EPT18" s="240"/>
      <c r="EPU18" s="240"/>
      <c r="EPV18" s="240"/>
      <c r="EPW18" s="240"/>
      <c r="EPX18" s="240"/>
      <c r="EPY18" s="240"/>
      <c r="EPZ18" s="240"/>
      <c r="EQA18" s="240"/>
      <c r="EQB18" s="240"/>
      <c r="EQC18" s="240"/>
      <c r="EQD18" s="240"/>
      <c r="EQE18" s="240"/>
      <c r="EQF18" s="240"/>
      <c r="EQG18" s="240"/>
      <c r="EQH18" s="240"/>
      <c r="EQI18" s="240"/>
      <c r="EQJ18" s="240"/>
      <c r="EQK18" s="240"/>
      <c r="EQL18" s="240"/>
      <c r="EQM18" s="240"/>
      <c r="EQN18" s="240"/>
      <c r="EQO18" s="240"/>
      <c r="EQP18" s="240"/>
      <c r="EQQ18" s="240"/>
      <c r="EQR18" s="240"/>
      <c r="EQS18" s="240"/>
      <c r="EQT18" s="240"/>
      <c r="EQU18" s="240"/>
      <c r="EQV18" s="240"/>
      <c r="EQW18" s="240"/>
      <c r="EQX18" s="240"/>
      <c r="EQY18" s="240"/>
      <c r="EQZ18" s="240"/>
      <c r="ERA18" s="240"/>
      <c r="ERB18" s="240"/>
      <c r="ERC18" s="240"/>
      <c r="ERD18" s="240"/>
      <c r="ERE18" s="240"/>
      <c r="ERF18" s="240"/>
      <c r="ERG18" s="240"/>
      <c r="ERH18" s="240"/>
      <c r="ERI18" s="240"/>
      <c r="ERJ18" s="240"/>
      <c r="ERK18" s="240"/>
      <c r="ERL18" s="240"/>
      <c r="ERM18" s="240"/>
      <c r="ERN18" s="240"/>
      <c r="ERO18" s="240"/>
      <c r="ERP18" s="240"/>
      <c r="ERQ18" s="240"/>
      <c r="ERR18" s="240"/>
      <c r="ERS18" s="240"/>
      <c r="ERT18" s="240"/>
      <c r="ERU18" s="240"/>
      <c r="ERV18" s="240"/>
      <c r="ERW18" s="240"/>
      <c r="ERX18" s="240"/>
      <c r="ERY18" s="240"/>
      <c r="ERZ18" s="240"/>
      <c r="ESA18" s="240"/>
      <c r="ESB18" s="240"/>
      <c r="ESC18" s="240"/>
      <c r="ESD18" s="240"/>
      <c r="ESE18" s="240"/>
      <c r="ESF18" s="240"/>
      <c r="ESG18" s="240"/>
      <c r="ESH18" s="240"/>
      <c r="ESI18" s="240"/>
      <c r="ESJ18" s="240"/>
      <c r="ESK18" s="240"/>
      <c r="ESL18" s="240"/>
      <c r="ESM18" s="240"/>
      <c r="ESN18" s="240"/>
      <c r="ESO18" s="240"/>
      <c r="ESP18" s="240"/>
      <c r="ESQ18" s="240"/>
      <c r="ESR18" s="240"/>
      <c r="ESS18" s="240"/>
      <c r="EST18" s="240"/>
      <c r="ESU18" s="240"/>
      <c r="ESV18" s="240"/>
      <c r="ESW18" s="240"/>
      <c r="ESX18" s="240"/>
      <c r="ESY18" s="240"/>
      <c r="ESZ18" s="240"/>
      <c r="ETA18" s="240"/>
      <c r="ETB18" s="240"/>
      <c r="ETC18" s="240"/>
      <c r="ETD18" s="240"/>
      <c r="ETE18" s="240"/>
      <c r="ETF18" s="240"/>
      <c r="ETG18" s="240"/>
      <c r="ETH18" s="240"/>
      <c r="ETI18" s="240"/>
      <c r="ETJ18" s="240"/>
      <c r="ETK18" s="240"/>
      <c r="ETL18" s="240"/>
      <c r="ETM18" s="240"/>
      <c r="ETN18" s="240"/>
      <c r="ETO18" s="240"/>
      <c r="ETP18" s="240"/>
      <c r="ETQ18" s="240"/>
      <c r="ETR18" s="240"/>
      <c r="ETS18" s="240"/>
      <c r="ETT18" s="240"/>
      <c r="ETU18" s="240"/>
      <c r="ETV18" s="240"/>
      <c r="ETW18" s="240"/>
      <c r="ETX18" s="240"/>
      <c r="ETY18" s="240"/>
      <c r="ETZ18" s="240"/>
      <c r="EUA18" s="240"/>
      <c r="EUB18" s="240"/>
      <c r="EUC18" s="240"/>
      <c r="EUD18" s="240"/>
      <c r="EUE18" s="240"/>
      <c r="EUF18" s="240"/>
      <c r="EUG18" s="240"/>
      <c r="EUH18" s="240"/>
      <c r="EUI18" s="240"/>
      <c r="EUJ18" s="240"/>
      <c r="EUK18" s="240"/>
      <c r="EUL18" s="240"/>
      <c r="EUM18" s="240"/>
      <c r="EUN18" s="240"/>
      <c r="EUO18" s="240"/>
      <c r="EUP18" s="240"/>
      <c r="EUQ18" s="240"/>
      <c r="EUR18" s="240"/>
      <c r="EUS18" s="240"/>
      <c r="EUT18" s="240"/>
      <c r="EUU18" s="240"/>
      <c r="EUV18" s="240"/>
      <c r="EUW18" s="240"/>
      <c r="EUX18" s="240"/>
      <c r="EUY18" s="240"/>
      <c r="EUZ18" s="240"/>
      <c r="EVA18" s="240"/>
      <c r="EVB18" s="240"/>
      <c r="EVC18" s="240"/>
      <c r="EVD18" s="240"/>
      <c r="EVE18" s="240"/>
      <c r="EVF18" s="240"/>
      <c r="EVG18" s="240"/>
      <c r="EVH18" s="240"/>
      <c r="EVI18" s="240"/>
      <c r="EVJ18" s="240"/>
      <c r="EVK18" s="240"/>
      <c r="EVL18" s="240"/>
      <c r="EVM18" s="240"/>
      <c r="EVN18" s="240"/>
      <c r="EVO18" s="240"/>
      <c r="EVP18" s="240"/>
      <c r="EVQ18" s="240"/>
      <c r="EVR18" s="240"/>
      <c r="EVS18" s="240"/>
      <c r="EVT18" s="240"/>
      <c r="EVU18" s="240"/>
      <c r="EVV18" s="240"/>
      <c r="EVW18" s="240"/>
      <c r="EVX18" s="240"/>
      <c r="EVY18" s="240"/>
      <c r="EVZ18" s="240"/>
      <c r="EWA18" s="240"/>
      <c r="EWB18" s="240"/>
      <c r="EWC18" s="240"/>
      <c r="EWD18" s="240"/>
      <c r="EWE18" s="240"/>
      <c r="EWF18" s="240"/>
      <c r="EWG18" s="240"/>
      <c r="EWH18" s="240"/>
      <c r="EWI18" s="240"/>
      <c r="EWJ18" s="240"/>
      <c r="EWK18" s="240"/>
      <c r="EWL18" s="240"/>
      <c r="EWM18" s="240"/>
      <c r="EWN18" s="240"/>
      <c r="EWO18" s="240"/>
      <c r="EWP18" s="240"/>
      <c r="EWQ18" s="240"/>
      <c r="EWR18" s="240"/>
      <c r="EWS18" s="240"/>
      <c r="EWT18" s="240"/>
      <c r="EWU18" s="240"/>
      <c r="EWV18" s="240"/>
      <c r="EWW18" s="240"/>
      <c r="EWX18" s="240"/>
      <c r="EWY18" s="240"/>
      <c r="EWZ18" s="240"/>
      <c r="EXA18" s="240"/>
      <c r="EXB18" s="240"/>
      <c r="EXC18" s="240"/>
      <c r="EXD18" s="240"/>
      <c r="EXE18" s="240"/>
      <c r="EXF18" s="240"/>
      <c r="EXG18" s="240"/>
      <c r="EXH18" s="240"/>
      <c r="EXI18" s="240"/>
      <c r="EXJ18" s="240"/>
      <c r="EXK18" s="240"/>
      <c r="EXL18" s="240"/>
      <c r="EXM18" s="240"/>
      <c r="EXN18" s="240"/>
      <c r="EXO18" s="240"/>
      <c r="EXP18" s="240"/>
      <c r="EXQ18" s="240"/>
      <c r="EXR18" s="240"/>
      <c r="EXS18" s="240"/>
      <c r="EXT18" s="240"/>
      <c r="EXU18" s="240"/>
      <c r="EXV18" s="240"/>
      <c r="EXW18" s="240"/>
      <c r="EXX18" s="240"/>
      <c r="EXY18" s="240"/>
      <c r="EXZ18" s="240"/>
      <c r="EYA18" s="240"/>
      <c r="EYB18" s="240"/>
      <c r="EYC18" s="240"/>
      <c r="EYD18" s="240"/>
      <c r="EYE18" s="240"/>
      <c r="EYF18" s="240"/>
      <c r="EYG18" s="240"/>
      <c r="EYH18" s="240"/>
      <c r="EYI18" s="240"/>
      <c r="EYJ18" s="240"/>
      <c r="EYK18" s="240"/>
      <c r="EYL18" s="240"/>
      <c r="EYM18" s="240"/>
      <c r="EYN18" s="240"/>
      <c r="EYO18" s="240"/>
      <c r="EYP18" s="240"/>
      <c r="EYQ18" s="240"/>
      <c r="EYR18" s="240"/>
      <c r="EYS18" s="240"/>
      <c r="EYT18" s="240"/>
      <c r="EYU18" s="240"/>
      <c r="EYV18" s="240"/>
      <c r="EYW18" s="240"/>
      <c r="EYX18" s="240"/>
      <c r="EYY18" s="240"/>
      <c r="EYZ18" s="240"/>
      <c r="EZA18" s="240"/>
      <c r="EZB18" s="240"/>
      <c r="EZC18" s="240"/>
      <c r="EZD18" s="240"/>
      <c r="EZE18" s="240"/>
      <c r="EZF18" s="240"/>
      <c r="EZG18" s="240"/>
      <c r="EZH18" s="240"/>
      <c r="EZI18" s="240"/>
      <c r="EZJ18" s="240"/>
      <c r="EZK18" s="240"/>
      <c r="EZL18" s="240"/>
      <c r="EZM18" s="240"/>
      <c r="EZN18" s="240"/>
      <c r="EZO18" s="240"/>
      <c r="EZP18" s="240"/>
      <c r="EZQ18" s="240"/>
      <c r="EZR18" s="240"/>
      <c r="EZS18" s="240"/>
      <c r="EZT18" s="240"/>
      <c r="EZU18" s="240"/>
      <c r="EZV18" s="240"/>
      <c r="EZW18" s="240"/>
      <c r="EZX18" s="240"/>
      <c r="EZY18" s="240"/>
      <c r="EZZ18" s="240"/>
      <c r="FAA18" s="240"/>
      <c r="FAB18" s="240"/>
      <c r="FAC18" s="240"/>
      <c r="FAD18" s="240"/>
      <c r="FAE18" s="240"/>
      <c r="FAF18" s="240"/>
      <c r="FAG18" s="240"/>
      <c r="FAH18" s="240"/>
      <c r="FAI18" s="240"/>
      <c r="FAJ18" s="240"/>
      <c r="FAK18" s="240"/>
      <c r="FAL18" s="240"/>
      <c r="FAM18" s="240"/>
      <c r="FAN18" s="240"/>
      <c r="FAO18" s="240"/>
      <c r="FAP18" s="240"/>
      <c r="FAQ18" s="240"/>
      <c r="FAR18" s="240"/>
      <c r="FAS18" s="240"/>
      <c r="FAT18" s="240"/>
      <c r="FAU18" s="240"/>
      <c r="FAV18" s="240"/>
      <c r="FAW18" s="240"/>
      <c r="FAX18" s="240"/>
      <c r="FAY18" s="240"/>
      <c r="FAZ18" s="240"/>
      <c r="FBA18" s="240"/>
      <c r="FBB18" s="240"/>
      <c r="FBC18" s="240"/>
      <c r="FBD18" s="240"/>
      <c r="FBE18" s="240"/>
      <c r="FBF18" s="240"/>
      <c r="FBG18" s="240"/>
      <c r="FBH18" s="240"/>
      <c r="FBI18" s="240"/>
      <c r="FBJ18" s="240"/>
      <c r="FBK18" s="240"/>
      <c r="FBL18" s="240"/>
      <c r="FBM18" s="240"/>
      <c r="FBN18" s="240"/>
      <c r="FBO18" s="240"/>
      <c r="FBP18" s="240"/>
      <c r="FBQ18" s="240"/>
      <c r="FBR18" s="240"/>
      <c r="FBS18" s="240"/>
      <c r="FBT18" s="240"/>
      <c r="FBU18" s="240"/>
      <c r="FBV18" s="240"/>
      <c r="FBW18" s="240"/>
      <c r="FBX18" s="240"/>
      <c r="FBY18" s="240"/>
      <c r="FBZ18" s="240"/>
      <c r="FCA18" s="240"/>
      <c r="FCB18" s="240"/>
      <c r="FCC18" s="240"/>
      <c r="FCD18" s="240"/>
      <c r="FCE18" s="240"/>
      <c r="FCF18" s="240"/>
      <c r="FCG18" s="240"/>
      <c r="FCH18" s="240"/>
      <c r="FCI18" s="240"/>
      <c r="FCJ18" s="240"/>
      <c r="FCK18" s="240"/>
      <c r="FCL18" s="240"/>
      <c r="FCM18" s="240"/>
      <c r="FCN18" s="240"/>
      <c r="FCO18" s="240"/>
      <c r="FCP18" s="240"/>
      <c r="FCQ18" s="240"/>
      <c r="FCR18" s="240"/>
      <c r="FCS18" s="240"/>
      <c r="FCT18" s="240"/>
      <c r="FCU18" s="240"/>
      <c r="FCV18" s="240"/>
      <c r="FCW18" s="240"/>
      <c r="FCX18" s="240"/>
      <c r="FCY18" s="240"/>
      <c r="FCZ18" s="240"/>
      <c r="FDA18" s="240"/>
      <c r="FDB18" s="240"/>
      <c r="FDC18" s="240"/>
      <c r="FDD18" s="240"/>
      <c r="FDE18" s="240"/>
      <c r="FDF18" s="240"/>
      <c r="FDG18" s="240"/>
      <c r="FDH18" s="240"/>
      <c r="FDI18" s="240"/>
      <c r="FDJ18" s="240"/>
      <c r="FDK18" s="240"/>
      <c r="FDL18" s="240"/>
      <c r="FDM18" s="240"/>
      <c r="FDN18" s="240"/>
      <c r="FDO18" s="240"/>
      <c r="FDP18" s="240"/>
      <c r="FDQ18" s="240"/>
      <c r="FDR18" s="240"/>
      <c r="FDS18" s="240"/>
      <c r="FDT18" s="240"/>
      <c r="FDU18" s="240"/>
      <c r="FDV18" s="240"/>
      <c r="FDW18" s="240"/>
      <c r="FDX18" s="240"/>
      <c r="FDY18" s="240"/>
      <c r="FDZ18" s="240"/>
      <c r="FEA18" s="240"/>
      <c r="FEB18" s="240"/>
      <c r="FEC18" s="240"/>
      <c r="FED18" s="240"/>
      <c r="FEE18" s="240"/>
      <c r="FEF18" s="240"/>
      <c r="FEG18" s="240"/>
      <c r="FEH18" s="240"/>
      <c r="FEI18" s="240"/>
      <c r="FEJ18" s="240"/>
      <c r="FEK18" s="240"/>
      <c r="FEL18" s="240"/>
      <c r="FEM18" s="240"/>
      <c r="FEN18" s="240"/>
      <c r="FEO18" s="240"/>
      <c r="FEP18" s="240"/>
      <c r="FEQ18" s="240"/>
      <c r="FER18" s="240"/>
      <c r="FES18" s="240"/>
      <c r="FET18" s="240"/>
      <c r="FEU18" s="240"/>
      <c r="FEV18" s="240"/>
      <c r="FEW18" s="240"/>
      <c r="FEX18" s="240"/>
      <c r="FEY18" s="240"/>
      <c r="FEZ18" s="240"/>
      <c r="FFA18" s="240"/>
      <c r="FFB18" s="240"/>
      <c r="FFC18" s="240"/>
      <c r="FFD18" s="240"/>
      <c r="FFE18" s="240"/>
      <c r="FFF18" s="240"/>
      <c r="FFG18" s="240"/>
      <c r="FFH18" s="240"/>
      <c r="FFI18" s="240"/>
      <c r="FFJ18" s="240"/>
      <c r="FFK18" s="240"/>
      <c r="FFL18" s="240"/>
      <c r="FFM18" s="240"/>
      <c r="FFN18" s="240"/>
      <c r="FFO18" s="240"/>
      <c r="FFP18" s="240"/>
      <c r="FFQ18" s="240"/>
      <c r="FFR18" s="240"/>
      <c r="FFS18" s="240"/>
      <c r="FFT18" s="240"/>
      <c r="FFU18" s="240"/>
      <c r="FFV18" s="240"/>
      <c r="FFW18" s="240"/>
      <c r="FFX18" s="240"/>
      <c r="FFY18" s="240"/>
      <c r="FFZ18" s="240"/>
      <c r="FGA18" s="240"/>
      <c r="FGB18" s="240"/>
      <c r="FGC18" s="240"/>
      <c r="FGD18" s="240"/>
      <c r="FGE18" s="240"/>
      <c r="FGF18" s="240"/>
      <c r="FGG18" s="240"/>
      <c r="FGH18" s="240"/>
      <c r="FGI18" s="240"/>
      <c r="FGJ18" s="240"/>
      <c r="FGK18" s="240"/>
      <c r="FGL18" s="240"/>
      <c r="FGM18" s="240"/>
      <c r="FGN18" s="240"/>
      <c r="FGO18" s="240"/>
      <c r="FGP18" s="240"/>
      <c r="FGQ18" s="240"/>
      <c r="FGR18" s="240"/>
      <c r="FGS18" s="240"/>
      <c r="FGT18" s="240"/>
      <c r="FGU18" s="240"/>
      <c r="FGV18" s="240"/>
      <c r="FGW18" s="240"/>
      <c r="FGX18" s="240"/>
      <c r="FGY18" s="240"/>
      <c r="FGZ18" s="240"/>
      <c r="FHA18" s="240"/>
      <c r="FHB18" s="240"/>
      <c r="FHC18" s="240"/>
      <c r="FHD18" s="240"/>
      <c r="FHE18" s="240"/>
      <c r="FHF18" s="240"/>
      <c r="FHG18" s="240"/>
      <c r="FHH18" s="240"/>
      <c r="FHI18" s="240"/>
      <c r="FHJ18" s="240"/>
      <c r="FHK18" s="240"/>
      <c r="FHL18" s="240"/>
      <c r="FHM18" s="240"/>
      <c r="FHN18" s="240"/>
      <c r="FHO18" s="240"/>
      <c r="FHP18" s="240"/>
      <c r="FHQ18" s="240"/>
      <c r="FHR18" s="240"/>
      <c r="FHS18" s="240"/>
      <c r="FHT18" s="240"/>
      <c r="FHU18" s="240"/>
      <c r="FHV18" s="240"/>
      <c r="FHW18" s="240"/>
      <c r="FHX18" s="240"/>
      <c r="FHY18" s="240"/>
      <c r="FHZ18" s="240"/>
      <c r="FIA18" s="240"/>
      <c r="FIB18" s="240"/>
      <c r="FIC18" s="240"/>
      <c r="FID18" s="240"/>
      <c r="FIE18" s="240"/>
      <c r="FIF18" s="240"/>
      <c r="FIG18" s="240"/>
      <c r="FIH18" s="240"/>
      <c r="FII18" s="240"/>
      <c r="FIJ18" s="240"/>
      <c r="FIK18" s="240"/>
      <c r="FIL18" s="240"/>
      <c r="FIM18" s="240"/>
      <c r="FIN18" s="240"/>
      <c r="FIO18" s="240"/>
      <c r="FIP18" s="240"/>
      <c r="FIQ18" s="240"/>
      <c r="FIR18" s="240"/>
      <c r="FIS18" s="240"/>
      <c r="FIT18" s="240"/>
      <c r="FIU18" s="240"/>
      <c r="FIV18" s="240"/>
      <c r="FIW18" s="240"/>
      <c r="FIX18" s="240"/>
      <c r="FIY18" s="240"/>
      <c r="FIZ18" s="240"/>
      <c r="FJA18" s="240"/>
      <c r="FJB18" s="240"/>
      <c r="FJC18" s="240"/>
      <c r="FJD18" s="240"/>
      <c r="FJE18" s="240"/>
      <c r="FJF18" s="240"/>
      <c r="FJG18" s="240"/>
      <c r="FJH18" s="240"/>
      <c r="FJI18" s="240"/>
      <c r="FJJ18" s="240"/>
      <c r="FJK18" s="240"/>
      <c r="FJL18" s="240"/>
      <c r="FJM18" s="240"/>
      <c r="FJN18" s="240"/>
      <c r="FJO18" s="240"/>
      <c r="FJP18" s="240"/>
      <c r="FJQ18" s="240"/>
      <c r="FJR18" s="240"/>
      <c r="FJS18" s="240"/>
      <c r="FJT18" s="240"/>
      <c r="FJU18" s="240"/>
      <c r="FJV18" s="240"/>
      <c r="FJW18" s="240"/>
      <c r="FJX18" s="240"/>
      <c r="FJY18" s="240"/>
      <c r="FJZ18" s="240"/>
      <c r="FKA18" s="240"/>
      <c r="FKB18" s="240"/>
      <c r="FKC18" s="240"/>
      <c r="FKD18" s="240"/>
      <c r="FKE18" s="240"/>
      <c r="FKF18" s="240"/>
      <c r="FKG18" s="240"/>
      <c r="FKH18" s="240"/>
      <c r="FKI18" s="240"/>
      <c r="FKJ18" s="240"/>
      <c r="FKK18" s="240"/>
      <c r="FKL18" s="240"/>
      <c r="FKM18" s="240"/>
      <c r="FKN18" s="240"/>
      <c r="FKO18" s="240"/>
      <c r="FKP18" s="240"/>
      <c r="FKQ18" s="240"/>
      <c r="FKR18" s="240"/>
      <c r="FKS18" s="240"/>
      <c r="FKT18" s="240"/>
      <c r="FKU18" s="240"/>
      <c r="FKV18" s="240"/>
      <c r="FKW18" s="240"/>
      <c r="FKX18" s="240"/>
      <c r="FKY18" s="240"/>
      <c r="FKZ18" s="240"/>
      <c r="FLA18" s="240"/>
      <c r="FLB18" s="240"/>
      <c r="FLC18" s="240"/>
      <c r="FLD18" s="240"/>
      <c r="FLE18" s="240"/>
      <c r="FLF18" s="240"/>
      <c r="FLG18" s="240"/>
      <c r="FLH18" s="240"/>
      <c r="FLI18" s="240"/>
      <c r="FLJ18" s="240"/>
      <c r="FLK18" s="240"/>
      <c r="FLL18" s="240"/>
      <c r="FLM18" s="240"/>
      <c r="FLN18" s="240"/>
      <c r="FLO18" s="240"/>
      <c r="FLP18" s="240"/>
      <c r="FLQ18" s="240"/>
      <c r="FLR18" s="240"/>
      <c r="FLS18" s="240"/>
      <c r="FLT18" s="240"/>
      <c r="FLU18" s="240"/>
      <c r="FLV18" s="240"/>
      <c r="FLW18" s="240"/>
      <c r="FLX18" s="240"/>
      <c r="FLY18" s="240"/>
      <c r="FLZ18" s="240"/>
      <c r="FMA18" s="240"/>
      <c r="FMB18" s="240"/>
      <c r="FMC18" s="240"/>
      <c r="FMD18" s="240"/>
      <c r="FME18" s="240"/>
      <c r="FMF18" s="240"/>
      <c r="FMG18" s="240"/>
      <c r="FMH18" s="240"/>
      <c r="FMI18" s="240"/>
      <c r="FMJ18" s="240"/>
      <c r="FMK18" s="240"/>
      <c r="FML18" s="240"/>
      <c r="FMM18" s="240"/>
      <c r="FMN18" s="240"/>
      <c r="FMO18" s="240"/>
      <c r="FMP18" s="240"/>
      <c r="FMQ18" s="240"/>
      <c r="FMR18" s="240"/>
      <c r="FMS18" s="240"/>
      <c r="FMT18" s="240"/>
      <c r="FMU18" s="240"/>
      <c r="FMV18" s="240"/>
      <c r="FMW18" s="240"/>
      <c r="FMX18" s="240"/>
      <c r="FMY18" s="240"/>
      <c r="FMZ18" s="240"/>
      <c r="FNA18" s="240"/>
      <c r="FNB18" s="240"/>
      <c r="FNC18" s="240"/>
      <c r="FND18" s="240"/>
      <c r="FNE18" s="240"/>
      <c r="FNF18" s="240"/>
      <c r="FNG18" s="240"/>
      <c r="FNH18" s="240"/>
      <c r="FNI18" s="240"/>
      <c r="FNJ18" s="240"/>
      <c r="FNK18" s="240"/>
      <c r="FNL18" s="240"/>
      <c r="FNM18" s="240"/>
      <c r="FNN18" s="240"/>
      <c r="FNO18" s="240"/>
      <c r="FNP18" s="240"/>
      <c r="FNQ18" s="240"/>
      <c r="FNR18" s="240"/>
      <c r="FNS18" s="240"/>
      <c r="FNT18" s="240"/>
      <c r="FNU18" s="240"/>
      <c r="FNV18" s="240"/>
      <c r="FNW18" s="240"/>
      <c r="FNX18" s="240"/>
      <c r="FNY18" s="240"/>
      <c r="FNZ18" s="240"/>
      <c r="FOA18" s="240"/>
      <c r="FOB18" s="240"/>
      <c r="FOC18" s="240"/>
      <c r="FOD18" s="240"/>
      <c r="FOE18" s="240"/>
      <c r="FOF18" s="240"/>
      <c r="FOG18" s="240"/>
      <c r="FOH18" s="240"/>
      <c r="FOI18" s="240"/>
      <c r="FOJ18" s="240"/>
      <c r="FOK18" s="240"/>
      <c r="FOL18" s="240"/>
      <c r="FOM18" s="240"/>
      <c r="FON18" s="240"/>
      <c r="FOO18" s="240"/>
      <c r="FOP18" s="240"/>
      <c r="FOQ18" s="240"/>
      <c r="FOR18" s="240"/>
      <c r="FOS18" s="240"/>
      <c r="FOT18" s="240"/>
      <c r="FOU18" s="240"/>
      <c r="FOV18" s="240"/>
      <c r="FOW18" s="240"/>
      <c r="FOX18" s="240"/>
      <c r="FOY18" s="240"/>
      <c r="FOZ18" s="240"/>
      <c r="FPA18" s="240"/>
      <c r="FPB18" s="240"/>
      <c r="FPC18" s="240"/>
      <c r="FPD18" s="240"/>
      <c r="FPE18" s="240"/>
      <c r="FPF18" s="240"/>
      <c r="FPG18" s="240"/>
      <c r="FPH18" s="240"/>
      <c r="FPI18" s="240"/>
      <c r="FPJ18" s="240"/>
      <c r="FPK18" s="240"/>
      <c r="FPL18" s="240"/>
      <c r="FPM18" s="240"/>
      <c r="FPN18" s="240"/>
      <c r="FPO18" s="240"/>
      <c r="FPP18" s="240"/>
      <c r="FPQ18" s="240"/>
      <c r="FPR18" s="240"/>
      <c r="FPS18" s="240"/>
      <c r="FPT18" s="240"/>
      <c r="FPU18" s="240"/>
      <c r="FPV18" s="240"/>
      <c r="FPW18" s="240"/>
      <c r="FPX18" s="240"/>
      <c r="FPY18" s="240"/>
      <c r="FPZ18" s="240"/>
      <c r="FQA18" s="240"/>
      <c r="FQB18" s="240"/>
      <c r="FQC18" s="240"/>
      <c r="FQD18" s="240"/>
      <c r="FQE18" s="240"/>
      <c r="FQF18" s="240"/>
      <c r="FQG18" s="240"/>
      <c r="FQH18" s="240"/>
      <c r="FQI18" s="240"/>
      <c r="FQJ18" s="240"/>
      <c r="FQK18" s="240"/>
      <c r="FQL18" s="240"/>
      <c r="FQM18" s="240"/>
      <c r="FQN18" s="240"/>
      <c r="FQO18" s="240"/>
      <c r="FQP18" s="240"/>
      <c r="FQQ18" s="240"/>
      <c r="FQR18" s="240"/>
      <c r="FQS18" s="240"/>
      <c r="FQT18" s="240"/>
      <c r="FQU18" s="240"/>
      <c r="FQV18" s="240"/>
      <c r="FQW18" s="240"/>
      <c r="FQX18" s="240"/>
      <c r="FQY18" s="240"/>
      <c r="FQZ18" s="240"/>
      <c r="FRA18" s="240"/>
      <c r="FRB18" s="240"/>
      <c r="FRC18" s="240"/>
      <c r="FRD18" s="240"/>
      <c r="FRE18" s="240"/>
      <c r="FRF18" s="240"/>
      <c r="FRG18" s="240"/>
      <c r="FRH18" s="240"/>
      <c r="FRI18" s="240"/>
      <c r="FRJ18" s="240"/>
      <c r="FRK18" s="240"/>
      <c r="FRL18" s="240"/>
      <c r="FRM18" s="240"/>
      <c r="FRN18" s="240"/>
      <c r="FRO18" s="240"/>
      <c r="FRP18" s="240"/>
      <c r="FRQ18" s="240"/>
      <c r="FRR18" s="240"/>
      <c r="FRS18" s="240"/>
      <c r="FRT18" s="240"/>
      <c r="FRU18" s="240"/>
      <c r="FRV18" s="240"/>
      <c r="FRW18" s="240"/>
      <c r="FRX18" s="240"/>
      <c r="FRY18" s="240"/>
      <c r="FRZ18" s="240"/>
      <c r="FSA18" s="240"/>
      <c r="FSB18" s="240"/>
      <c r="FSC18" s="240"/>
      <c r="FSD18" s="240"/>
      <c r="FSE18" s="240"/>
      <c r="FSF18" s="240"/>
      <c r="FSG18" s="240"/>
      <c r="FSH18" s="240"/>
      <c r="FSI18" s="240"/>
      <c r="FSJ18" s="240"/>
      <c r="FSK18" s="240"/>
      <c r="FSL18" s="240"/>
      <c r="FSM18" s="240"/>
      <c r="FSN18" s="240"/>
      <c r="FSO18" s="240"/>
      <c r="FSP18" s="240"/>
      <c r="FSQ18" s="240"/>
      <c r="FSR18" s="240"/>
      <c r="FSS18" s="240"/>
      <c r="FST18" s="240"/>
      <c r="FSU18" s="240"/>
      <c r="FSV18" s="240"/>
      <c r="FSW18" s="240"/>
      <c r="FSX18" s="240"/>
      <c r="FSY18" s="240"/>
      <c r="FSZ18" s="240"/>
      <c r="FTA18" s="240"/>
      <c r="FTB18" s="240"/>
      <c r="FTC18" s="240"/>
      <c r="FTD18" s="240"/>
      <c r="FTE18" s="240"/>
      <c r="FTF18" s="240"/>
      <c r="FTG18" s="240"/>
      <c r="FTH18" s="240"/>
      <c r="FTI18" s="240"/>
      <c r="FTJ18" s="240"/>
      <c r="FTK18" s="240"/>
      <c r="FTL18" s="240"/>
      <c r="FTM18" s="240"/>
      <c r="FTN18" s="240"/>
      <c r="FTO18" s="240"/>
      <c r="FTP18" s="240"/>
      <c r="FTQ18" s="240"/>
      <c r="FTR18" s="240"/>
      <c r="FTS18" s="240"/>
      <c r="FTT18" s="240"/>
      <c r="FTU18" s="240"/>
      <c r="FTV18" s="240"/>
      <c r="FTW18" s="240"/>
      <c r="FTX18" s="240"/>
      <c r="FTY18" s="240"/>
      <c r="FTZ18" s="240"/>
      <c r="FUA18" s="240"/>
      <c r="FUB18" s="240"/>
      <c r="FUC18" s="240"/>
      <c r="FUD18" s="240"/>
      <c r="FUE18" s="240"/>
      <c r="FUF18" s="240"/>
      <c r="FUG18" s="240"/>
      <c r="FUH18" s="240"/>
      <c r="FUI18" s="240"/>
      <c r="FUJ18" s="240"/>
      <c r="FUK18" s="240"/>
      <c r="FUL18" s="240"/>
      <c r="FUM18" s="240"/>
      <c r="FUN18" s="240"/>
      <c r="FUO18" s="240"/>
      <c r="FUP18" s="240"/>
      <c r="FUQ18" s="240"/>
      <c r="FUR18" s="240"/>
      <c r="FUS18" s="240"/>
      <c r="FUT18" s="240"/>
      <c r="FUU18" s="240"/>
      <c r="FUV18" s="240"/>
      <c r="FUW18" s="240"/>
      <c r="FUX18" s="240"/>
      <c r="FUY18" s="240"/>
      <c r="FUZ18" s="240"/>
      <c r="FVA18" s="240"/>
      <c r="FVB18" s="240"/>
      <c r="FVC18" s="240"/>
      <c r="FVD18" s="240"/>
      <c r="FVE18" s="240"/>
      <c r="FVF18" s="240"/>
      <c r="FVG18" s="240"/>
      <c r="FVH18" s="240"/>
      <c r="FVI18" s="240"/>
      <c r="FVJ18" s="240"/>
      <c r="FVK18" s="240"/>
      <c r="FVL18" s="240"/>
      <c r="FVM18" s="240"/>
      <c r="FVN18" s="240"/>
      <c r="FVO18" s="240"/>
      <c r="FVP18" s="240"/>
      <c r="FVQ18" s="240"/>
      <c r="FVR18" s="240"/>
      <c r="FVS18" s="240"/>
      <c r="FVT18" s="240"/>
      <c r="FVU18" s="240"/>
      <c r="FVV18" s="240"/>
      <c r="FVW18" s="240"/>
      <c r="FVX18" s="240"/>
      <c r="FVY18" s="240"/>
      <c r="FVZ18" s="240"/>
      <c r="FWA18" s="240"/>
      <c r="FWB18" s="240"/>
      <c r="FWC18" s="240"/>
      <c r="FWD18" s="240"/>
      <c r="FWE18" s="240"/>
      <c r="FWF18" s="240"/>
      <c r="FWG18" s="240"/>
      <c r="FWH18" s="240"/>
      <c r="FWI18" s="240"/>
      <c r="FWJ18" s="240"/>
      <c r="FWK18" s="240"/>
      <c r="FWL18" s="240"/>
      <c r="FWM18" s="240"/>
      <c r="FWN18" s="240"/>
      <c r="FWO18" s="240"/>
      <c r="FWP18" s="240"/>
      <c r="FWQ18" s="240"/>
      <c r="FWR18" s="240"/>
      <c r="FWS18" s="240"/>
      <c r="FWT18" s="240"/>
      <c r="FWU18" s="240"/>
      <c r="FWV18" s="240"/>
      <c r="FWW18" s="240"/>
      <c r="FWX18" s="240"/>
      <c r="FWY18" s="240"/>
      <c r="FWZ18" s="240"/>
      <c r="FXA18" s="240"/>
      <c r="FXB18" s="240"/>
      <c r="FXC18" s="240"/>
      <c r="FXD18" s="240"/>
      <c r="FXE18" s="240"/>
      <c r="FXF18" s="240"/>
      <c r="FXG18" s="240"/>
      <c r="FXH18" s="240"/>
      <c r="FXI18" s="240"/>
      <c r="FXJ18" s="240"/>
      <c r="FXK18" s="240"/>
      <c r="FXL18" s="240"/>
      <c r="FXM18" s="240"/>
      <c r="FXN18" s="240"/>
      <c r="FXO18" s="240"/>
      <c r="FXP18" s="240"/>
      <c r="FXQ18" s="240"/>
      <c r="FXR18" s="240"/>
      <c r="FXS18" s="240"/>
      <c r="FXT18" s="240"/>
      <c r="FXU18" s="240"/>
      <c r="FXV18" s="240"/>
      <c r="FXW18" s="240"/>
      <c r="FXX18" s="240"/>
      <c r="FXY18" s="240"/>
      <c r="FXZ18" s="240"/>
      <c r="FYA18" s="240"/>
      <c r="FYB18" s="240"/>
      <c r="FYC18" s="240"/>
      <c r="FYD18" s="240"/>
      <c r="FYE18" s="240"/>
      <c r="FYF18" s="240"/>
      <c r="FYG18" s="240"/>
      <c r="FYH18" s="240"/>
      <c r="FYI18" s="240"/>
      <c r="FYJ18" s="240"/>
      <c r="FYK18" s="240"/>
      <c r="FYL18" s="240"/>
      <c r="FYM18" s="240"/>
      <c r="FYN18" s="240"/>
      <c r="FYO18" s="240"/>
      <c r="FYP18" s="240"/>
      <c r="FYQ18" s="240"/>
      <c r="FYR18" s="240"/>
      <c r="FYS18" s="240"/>
      <c r="FYT18" s="240"/>
      <c r="FYU18" s="240"/>
      <c r="FYV18" s="240"/>
      <c r="FYW18" s="240"/>
      <c r="FYX18" s="240"/>
      <c r="FYY18" s="240"/>
      <c r="FYZ18" s="240"/>
      <c r="FZA18" s="240"/>
      <c r="FZB18" s="240"/>
      <c r="FZC18" s="240"/>
      <c r="FZD18" s="240"/>
      <c r="FZE18" s="240"/>
      <c r="FZF18" s="240"/>
      <c r="FZG18" s="240"/>
      <c r="FZH18" s="240"/>
      <c r="FZI18" s="240"/>
      <c r="FZJ18" s="240"/>
      <c r="FZK18" s="240"/>
      <c r="FZL18" s="240"/>
      <c r="FZM18" s="240"/>
      <c r="FZN18" s="240"/>
      <c r="FZO18" s="240"/>
      <c r="FZP18" s="240"/>
      <c r="FZQ18" s="240"/>
      <c r="FZR18" s="240"/>
      <c r="FZS18" s="240"/>
      <c r="FZT18" s="240"/>
      <c r="FZU18" s="240"/>
      <c r="FZV18" s="240"/>
      <c r="FZW18" s="240"/>
      <c r="FZX18" s="240"/>
      <c r="FZY18" s="240"/>
      <c r="FZZ18" s="240"/>
      <c r="GAA18" s="240"/>
      <c r="GAB18" s="240"/>
      <c r="GAC18" s="240"/>
      <c r="GAD18" s="240"/>
      <c r="GAE18" s="240"/>
      <c r="GAF18" s="240"/>
      <c r="GAG18" s="240"/>
      <c r="GAH18" s="240"/>
      <c r="GAI18" s="240"/>
      <c r="GAJ18" s="240"/>
      <c r="GAK18" s="240"/>
      <c r="GAL18" s="240"/>
      <c r="GAM18" s="240"/>
      <c r="GAN18" s="240"/>
      <c r="GAO18" s="240"/>
      <c r="GAP18" s="240"/>
      <c r="GAQ18" s="240"/>
      <c r="GAR18" s="240"/>
      <c r="GAS18" s="240"/>
      <c r="GAT18" s="240"/>
      <c r="GAU18" s="240"/>
      <c r="GAV18" s="240"/>
      <c r="GAW18" s="240"/>
      <c r="GAX18" s="240"/>
      <c r="GAY18" s="240"/>
      <c r="GAZ18" s="240"/>
      <c r="GBA18" s="240"/>
      <c r="GBB18" s="240"/>
      <c r="GBC18" s="240"/>
      <c r="GBD18" s="240"/>
      <c r="GBE18" s="240"/>
      <c r="GBF18" s="240"/>
      <c r="GBG18" s="240"/>
      <c r="GBH18" s="240"/>
      <c r="GBI18" s="240"/>
      <c r="GBJ18" s="240"/>
      <c r="GBK18" s="240"/>
      <c r="GBL18" s="240"/>
      <c r="GBM18" s="240"/>
      <c r="GBN18" s="240"/>
      <c r="GBO18" s="240"/>
      <c r="GBP18" s="240"/>
      <c r="GBQ18" s="240"/>
      <c r="GBR18" s="240"/>
      <c r="GBS18" s="240"/>
      <c r="GBT18" s="240"/>
      <c r="GBU18" s="240"/>
      <c r="GBV18" s="240"/>
      <c r="GBW18" s="240"/>
      <c r="GBX18" s="240"/>
      <c r="GBY18" s="240"/>
      <c r="GBZ18" s="240"/>
      <c r="GCA18" s="240"/>
      <c r="GCB18" s="240"/>
      <c r="GCC18" s="240"/>
      <c r="GCD18" s="240"/>
      <c r="GCE18" s="240"/>
      <c r="GCF18" s="240"/>
      <c r="GCG18" s="240"/>
      <c r="GCH18" s="240"/>
      <c r="GCI18" s="240"/>
      <c r="GCJ18" s="240"/>
      <c r="GCK18" s="240"/>
      <c r="GCL18" s="240"/>
      <c r="GCM18" s="240"/>
      <c r="GCN18" s="240"/>
      <c r="GCO18" s="240"/>
      <c r="GCP18" s="240"/>
      <c r="GCQ18" s="240"/>
      <c r="GCR18" s="240"/>
      <c r="GCS18" s="240"/>
      <c r="GCT18" s="240"/>
      <c r="GCU18" s="240"/>
      <c r="GCV18" s="240"/>
      <c r="GCW18" s="240"/>
      <c r="GCX18" s="240"/>
      <c r="GCY18" s="240"/>
      <c r="GCZ18" s="240"/>
      <c r="GDA18" s="240"/>
      <c r="GDB18" s="240"/>
      <c r="GDC18" s="240"/>
      <c r="GDD18" s="240"/>
      <c r="GDE18" s="240"/>
      <c r="GDF18" s="240"/>
      <c r="GDG18" s="240"/>
      <c r="GDH18" s="240"/>
      <c r="GDI18" s="240"/>
      <c r="GDJ18" s="240"/>
      <c r="GDK18" s="240"/>
      <c r="GDL18" s="240"/>
      <c r="GDM18" s="240"/>
      <c r="GDN18" s="240"/>
      <c r="GDO18" s="240"/>
      <c r="GDP18" s="240"/>
      <c r="GDQ18" s="240"/>
      <c r="GDR18" s="240"/>
      <c r="GDS18" s="240"/>
      <c r="GDT18" s="240"/>
      <c r="GDU18" s="240"/>
      <c r="GDV18" s="240"/>
      <c r="GDW18" s="240"/>
      <c r="GDX18" s="240"/>
      <c r="GDY18" s="240"/>
      <c r="GDZ18" s="240"/>
      <c r="GEA18" s="240"/>
      <c r="GEB18" s="240"/>
      <c r="GEC18" s="240"/>
      <c r="GED18" s="240"/>
      <c r="GEE18" s="240"/>
      <c r="GEF18" s="240"/>
      <c r="GEG18" s="240"/>
      <c r="GEH18" s="240"/>
      <c r="GEI18" s="240"/>
      <c r="GEJ18" s="240"/>
      <c r="GEK18" s="240"/>
      <c r="GEL18" s="240"/>
      <c r="GEM18" s="240"/>
      <c r="GEN18" s="240"/>
      <c r="GEO18" s="240"/>
      <c r="GEP18" s="240"/>
      <c r="GEQ18" s="240"/>
      <c r="GER18" s="240"/>
      <c r="GES18" s="240"/>
      <c r="GET18" s="240"/>
      <c r="GEU18" s="240"/>
      <c r="GEV18" s="240"/>
      <c r="GEW18" s="240"/>
      <c r="GEX18" s="240"/>
      <c r="GEY18" s="240"/>
      <c r="GEZ18" s="240"/>
      <c r="GFA18" s="240"/>
      <c r="GFB18" s="240"/>
      <c r="GFC18" s="240"/>
      <c r="GFD18" s="240"/>
      <c r="GFE18" s="240"/>
      <c r="GFF18" s="240"/>
      <c r="GFG18" s="240"/>
      <c r="GFH18" s="240"/>
      <c r="GFI18" s="240"/>
      <c r="GFJ18" s="240"/>
      <c r="GFK18" s="240"/>
      <c r="GFL18" s="240"/>
      <c r="GFM18" s="240"/>
      <c r="GFN18" s="240"/>
      <c r="GFO18" s="240"/>
      <c r="GFP18" s="240"/>
      <c r="GFQ18" s="240"/>
      <c r="GFR18" s="240"/>
      <c r="GFS18" s="240"/>
      <c r="GFT18" s="240"/>
      <c r="GFU18" s="240"/>
      <c r="GFV18" s="240"/>
      <c r="GFW18" s="240"/>
      <c r="GFX18" s="240"/>
      <c r="GFY18" s="240"/>
      <c r="GFZ18" s="240"/>
      <c r="GGA18" s="240"/>
      <c r="GGB18" s="240"/>
      <c r="GGC18" s="240"/>
      <c r="GGD18" s="240"/>
      <c r="GGE18" s="240"/>
      <c r="GGF18" s="240"/>
      <c r="GGG18" s="240"/>
      <c r="GGH18" s="240"/>
      <c r="GGI18" s="240"/>
      <c r="GGJ18" s="240"/>
      <c r="GGK18" s="240"/>
      <c r="GGL18" s="240"/>
      <c r="GGM18" s="240"/>
      <c r="GGN18" s="240"/>
      <c r="GGO18" s="240"/>
      <c r="GGP18" s="240"/>
      <c r="GGQ18" s="240"/>
      <c r="GGR18" s="240"/>
      <c r="GGS18" s="240"/>
      <c r="GGT18" s="240"/>
      <c r="GGU18" s="240"/>
      <c r="GGV18" s="240"/>
      <c r="GGW18" s="240"/>
      <c r="GGX18" s="240"/>
      <c r="GGY18" s="240"/>
      <c r="GGZ18" s="240"/>
      <c r="GHA18" s="240"/>
      <c r="GHB18" s="240"/>
      <c r="GHC18" s="240"/>
      <c r="GHD18" s="240"/>
      <c r="GHE18" s="240"/>
      <c r="GHF18" s="240"/>
      <c r="GHG18" s="240"/>
      <c r="GHH18" s="240"/>
      <c r="GHI18" s="240"/>
      <c r="GHJ18" s="240"/>
      <c r="GHK18" s="240"/>
      <c r="GHL18" s="240"/>
      <c r="GHM18" s="240"/>
      <c r="GHN18" s="240"/>
      <c r="GHO18" s="240"/>
      <c r="GHP18" s="240"/>
      <c r="GHQ18" s="240"/>
      <c r="GHR18" s="240"/>
      <c r="GHS18" s="240"/>
      <c r="GHT18" s="240"/>
      <c r="GHU18" s="240"/>
      <c r="GHV18" s="240"/>
      <c r="GHW18" s="240"/>
      <c r="GHX18" s="240"/>
      <c r="GHY18" s="240"/>
      <c r="GHZ18" s="240"/>
      <c r="GIA18" s="240"/>
      <c r="GIB18" s="240"/>
      <c r="GIC18" s="240"/>
      <c r="GID18" s="240"/>
      <c r="GIE18" s="240"/>
      <c r="GIF18" s="240"/>
      <c r="GIG18" s="240"/>
      <c r="GIH18" s="240"/>
      <c r="GII18" s="240"/>
      <c r="GIJ18" s="240"/>
      <c r="GIK18" s="240"/>
      <c r="GIL18" s="240"/>
      <c r="GIM18" s="240"/>
      <c r="GIN18" s="240"/>
      <c r="GIO18" s="240"/>
      <c r="GIP18" s="240"/>
      <c r="GIQ18" s="240"/>
      <c r="GIR18" s="240"/>
      <c r="GIS18" s="240"/>
      <c r="GIT18" s="240"/>
      <c r="GIU18" s="240"/>
      <c r="GIV18" s="240"/>
      <c r="GIW18" s="240"/>
      <c r="GIX18" s="240"/>
      <c r="GIY18" s="240"/>
      <c r="GIZ18" s="240"/>
      <c r="GJA18" s="240"/>
      <c r="GJB18" s="240"/>
      <c r="GJC18" s="240"/>
      <c r="GJD18" s="240"/>
      <c r="GJE18" s="240"/>
      <c r="GJF18" s="240"/>
      <c r="GJG18" s="240"/>
      <c r="GJH18" s="240"/>
      <c r="GJI18" s="240"/>
      <c r="GJJ18" s="240"/>
      <c r="GJK18" s="240"/>
      <c r="GJL18" s="240"/>
      <c r="GJM18" s="240"/>
      <c r="GJN18" s="240"/>
      <c r="GJO18" s="240"/>
      <c r="GJP18" s="240"/>
      <c r="GJQ18" s="240"/>
      <c r="GJR18" s="240"/>
      <c r="GJS18" s="240"/>
      <c r="GJT18" s="240"/>
      <c r="GJU18" s="240"/>
      <c r="GJV18" s="240"/>
      <c r="GJW18" s="240"/>
      <c r="GJX18" s="240"/>
      <c r="GJY18" s="240"/>
      <c r="GJZ18" s="240"/>
      <c r="GKA18" s="240"/>
      <c r="GKB18" s="240"/>
      <c r="GKC18" s="240"/>
      <c r="GKD18" s="240"/>
      <c r="GKE18" s="240"/>
      <c r="GKF18" s="240"/>
      <c r="GKG18" s="240"/>
      <c r="GKH18" s="240"/>
      <c r="GKI18" s="240"/>
      <c r="GKJ18" s="240"/>
      <c r="GKK18" s="240"/>
      <c r="GKL18" s="240"/>
      <c r="GKM18" s="240"/>
      <c r="GKN18" s="240"/>
      <c r="GKO18" s="240"/>
      <c r="GKP18" s="240"/>
      <c r="GKQ18" s="240"/>
      <c r="GKR18" s="240"/>
      <c r="GKS18" s="240"/>
      <c r="GKT18" s="240"/>
      <c r="GKU18" s="240"/>
      <c r="GKV18" s="240"/>
      <c r="GKW18" s="240"/>
      <c r="GKX18" s="240"/>
      <c r="GKY18" s="240"/>
      <c r="GKZ18" s="240"/>
      <c r="GLA18" s="240"/>
      <c r="GLB18" s="240"/>
      <c r="GLC18" s="240"/>
      <c r="GLD18" s="240"/>
      <c r="GLE18" s="240"/>
      <c r="GLF18" s="240"/>
      <c r="GLG18" s="240"/>
      <c r="GLH18" s="240"/>
      <c r="GLI18" s="240"/>
      <c r="GLJ18" s="240"/>
      <c r="GLK18" s="240"/>
      <c r="GLL18" s="240"/>
      <c r="GLM18" s="240"/>
      <c r="GLN18" s="240"/>
      <c r="GLO18" s="240"/>
      <c r="GLP18" s="240"/>
      <c r="GLQ18" s="240"/>
      <c r="GLR18" s="240"/>
      <c r="GLS18" s="240"/>
      <c r="GLT18" s="240"/>
      <c r="GLU18" s="240"/>
      <c r="GLV18" s="240"/>
      <c r="GLW18" s="240"/>
      <c r="GLX18" s="240"/>
      <c r="GLY18" s="240"/>
      <c r="GLZ18" s="240"/>
      <c r="GMA18" s="240"/>
      <c r="GMB18" s="240"/>
      <c r="GMC18" s="240"/>
      <c r="GMD18" s="240"/>
      <c r="GME18" s="240"/>
      <c r="GMF18" s="240"/>
      <c r="GMG18" s="240"/>
      <c r="GMH18" s="240"/>
      <c r="GMI18" s="240"/>
      <c r="GMJ18" s="240"/>
      <c r="GMK18" s="240"/>
      <c r="GML18" s="240"/>
      <c r="GMM18" s="240"/>
      <c r="GMN18" s="240"/>
      <c r="GMO18" s="240"/>
      <c r="GMP18" s="240"/>
      <c r="GMQ18" s="240"/>
      <c r="GMR18" s="240"/>
      <c r="GMS18" s="240"/>
      <c r="GMT18" s="240"/>
      <c r="GMU18" s="240"/>
      <c r="GMV18" s="240"/>
      <c r="GMW18" s="240"/>
      <c r="GMX18" s="240"/>
      <c r="GMY18" s="240"/>
      <c r="GMZ18" s="240"/>
      <c r="GNA18" s="240"/>
      <c r="GNB18" s="240"/>
      <c r="GNC18" s="240"/>
      <c r="GND18" s="240"/>
      <c r="GNE18" s="240"/>
      <c r="GNF18" s="240"/>
      <c r="GNG18" s="240"/>
      <c r="GNH18" s="240"/>
      <c r="GNI18" s="240"/>
      <c r="GNJ18" s="240"/>
      <c r="GNK18" s="240"/>
      <c r="GNL18" s="240"/>
      <c r="GNM18" s="240"/>
      <c r="GNN18" s="240"/>
      <c r="GNO18" s="240"/>
      <c r="GNP18" s="240"/>
      <c r="GNQ18" s="240"/>
      <c r="GNR18" s="240"/>
      <c r="GNS18" s="240"/>
      <c r="GNT18" s="240"/>
      <c r="GNU18" s="240"/>
      <c r="GNV18" s="240"/>
      <c r="GNW18" s="240"/>
      <c r="GNX18" s="240"/>
      <c r="GNY18" s="240"/>
      <c r="GNZ18" s="240"/>
      <c r="GOA18" s="240"/>
      <c r="GOB18" s="240"/>
      <c r="GOC18" s="240"/>
      <c r="GOD18" s="240"/>
      <c r="GOE18" s="240"/>
      <c r="GOF18" s="240"/>
      <c r="GOG18" s="240"/>
      <c r="GOH18" s="240"/>
      <c r="GOI18" s="240"/>
      <c r="GOJ18" s="240"/>
      <c r="GOK18" s="240"/>
      <c r="GOL18" s="240"/>
      <c r="GOM18" s="240"/>
      <c r="GON18" s="240"/>
      <c r="GOO18" s="240"/>
      <c r="GOP18" s="240"/>
      <c r="GOQ18" s="240"/>
      <c r="GOR18" s="240"/>
      <c r="GOS18" s="240"/>
      <c r="GOT18" s="240"/>
      <c r="GOU18" s="240"/>
      <c r="GOV18" s="240"/>
      <c r="GOW18" s="240"/>
      <c r="GOX18" s="240"/>
      <c r="GOY18" s="240"/>
      <c r="GOZ18" s="240"/>
      <c r="GPA18" s="240"/>
      <c r="GPB18" s="240"/>
      <c r="GPC18" s="240"/>
      <c r="GPD18" s="240"/>
      <c r="GPE18" s="240"/>
      <c r="GPF18" s="240"/>
      <c r="GPG18" s="240"/>
      <c r="GPH18" s="240"/>
      <c r="GPI18" s="240"/>
      <c r="GPJ18" s="240"/>
      <c r="GPK18" s="240"/>
      <c r="GPL18" s="240"/>
      <c r="GPM18" s="240"/>
      <c r="GPN18" s="240"/>
      <c r="GPO18" s="240"/>
      <c r="GPP18" s="240"/>
      <c r="GPQ18" s="240"/>
      <c r="GPR18" s="240"/>
      <c r="GPS18" s="240"/>
      <c r="GPT18" s="240"/>
      <c r="GPU18" s="240"/>
      <c r="GPV18" s="240"/>
      <c r="GPW18" s="240"/>
      <c r="GPX18" s="240"/>
      <c r="GPY18" s="240"/>
      <c r="GPZ18" s="240"/>
      <c r="GQA18" s="240"/>
      <c r="GQB18" s="240"/>
      <c r="GQC18" s="240"/>
      <c r="GQD18" s="240"/>
      <c r="GQE18" s="240"/>
      <c r="GQF18" s="240"/>
      <c r="GQG18" s="240"/>
      <c r="GQH18" s="240"/>
      <c r="GQI18" s="240"/>
      <c r="GQJ18" s="240"/>
      <c r="GQK18" s="240"/>
      <c r="GQL18" s="240"/>
      <c r="GQM18" s="240"/>
      <c r="GQN18" s="240"/>
      <c r="GQO18" s="240"/>
      <c r="GQP18" s="240"/>
      <c r="GQQ18" s="240"/>
      <c r="GQR18" s="240"/>
      <c r="GQS18" s="240"/>
      <c r="GQT18" s="240"/>
      <c r="GQU18" s="240"/>
      <c r="GQV18" s="240"/>
      <c r="GQW18" s="240"/>
      <c r="GQX18" s="240"/>
      <c r="GQY18" s="240"/>
      <c r="GQZ18" s="240"/>
      <c r="GRA18" s="240"/>
      <c r="GRB18" s="240"/>
      <c r="GRC18" s="240"/>
      <c r="GRD18" s="240"/>
      <c r="GRE18" s="240"/>
      <c r="GRF18" s="240"/>
      <c r="GRG18" s="240"/>
      <c r="GRH18" s="240"/>
      <c r="GRI18" s="240"/>
      <c r="GRJ18" s="240"/>
      <c r="GRK18" s="240"/>
      <c r="GRL18" s="240"/>
      <c r="GRM18" s="240"/>
      <c r="GRN18" s="240"/>
      <c r="GRO18" s="240"/>
      <c r="GRP18" s="240"/>
      <c r="GRQ18" s="240"/>
      <c r="GRR18" s="240"/>
      <c r="GRS18" s="240"/>
      <c r="GRT18" s="240"/>
      <c r="GRU18" s="240"/>
      <c r="GRV18" s="240"/>
      <c r="GRW18" s="240"/>
      <c r="GRX18" s="240"/>
      <c r="GRY18" s="240"/>
      <c r="GRZ18" s="240"/>
      <c r="GSA18" s="240"/>
      <c r="GSB18" s="240"/>
      <c r="GSC18" s="240"/>
      <c r="GSD18" s="240"/>
      <c r="GSE18" s="240"/>
      <c r="GSF18" s="240"/>
      <c r="GSG18" s="240"/>
      <c r="GSH18" s="240"/>
      <c r="GSI18" s="240"/>
      <c r="GSJ18" s="240"/>
      <c r="GSK18" s="240"/>
      <c r="GSL18" s="240"/>
      <c r="GSM18" s="240"/>
      <c r="GSN18" s="240"/>
      <c r="GSO18" s="240"/>
      <c r="GSP18" s="240"/>
      <c r="GSQ18" s="240"/>
      <c r="GSR18" s="240"/>
      <c r="GSS18" s="240"/>
      <c r="GST18" s="240"/>
      <c r="GSU18" s="240"/>
      <c r="GSV18" s="240"/>
      <c r="GSW18" s="240"/>
      <c r="GSX18" s="240"/>
      <c r="GSY18" s="240"/>
      <c r="GSZ18" s="240"/>
      <c r="GTA18" s="240"/>
      <c r="GTB18" s="240"/>
      <c r="GTC18" s="240"/>
      <c r="GTD18" s="240"/>
      <c r="GTE18" s="240"/>
      <c r="GTF18" s="240"/>
      <c r="GTG18" s="240"/>
      <c r="GTH18" s="240"/>
      <c r="GTI18" s="240"/>
      <c r="GTJ18" s="240"/>
      <c r="GTK18" s="240"/>
      <c r="GTL18" s="240"/>
      <c r="GTM18" s="240"/>
      <c r="GTN18" s="240"/>
      <c r="GTO18" s="240"/>
      <c r="GTP18" s="240"/>
      <c r="GTQ18" s="240"/>
      <c r="GTR18" s="240"/>
      <c r="GTS18" s="240"/>
      <c r="GTT18" s="240"/>
      <c r="GTU18" s="240"/>
      <c r="GTV18" s="240"/>
      <c r="GTW18" s="240"/>
      <c r="GTX18" s="240"/>
      <c r="GTY18" s="240"/>
      <c r="GTZ18" s="240"/>
      <c r="GUA18" s="240"/>
      <c r="GUB18" s="240"/>
      <c r="GUC18" s="240"/>
      <c r="GUD18" s="240"/>
      <c r="GUE18" s="240"/>
      <c r="GUF18" s="240"/>
      <c r="GUG18" s="240"/>
      <c r="GUH18" s="240"/>
      <c r="GUI18" s="240"/>
      <c r="GUJ18" s="240"/>
      <c r="GUK18" s="240"/>
      <c r="GUL18" s="240"/>
      <c r="GUM18" s="240"/>
      <c r="GUN18" s="240"/>
      <c r="GUO18" s="240"/>
      <c r="GUP18" s="240"/>
      <c r="GUQ18" s="240"/>
      <c r="GUR18" s="240"/>
      <c r="GUS18" s="240"/>
      <c r="GUT18" s="240"/>
      <c r="GUU18" s="240"/>
      <c r="GUV18" s="240"/>
      <c r="GUW18" s="240"/>
      <c r="GUX18" s="240"/>
      <c r="GUY18" s="240"/>
      <c r="GUZ18" s="240"/>
      <c r="GVA18" s="240"/>
      <c r="GVB18" s="240"/>
      <c r="GVC18" s="240"/>
      <c r="GVD18" s="240"/>
      <c r="GVE18" s="240"/>
      <c r="GVF18" s="240"/>
      <c r="GVG18" s="240"/>
      <c r="GVH18" s="240"/>
      <c r="GVI18" s="240"/>
      <c r="GVJ18" s="240"/>
      <c r="GVK18" s="240"/>
      <c r="GVL18" s="240"/>
      <c r="GVM18" s="240"/>
      <c r="GVN18" s="240"/>
      <c r="GVO18" s="240"/>
      <c r="GVP18" s="240"/>
      <c r="GVQ18" s="240"/>
      <c r="GVR18" s="240"/>
      <c r="GVS18" s="240"/>
      <c r="GVT18" s="240"/>
      <c r="GVU18" s="240"/>
      <c r="GVV18" s="240"/>
      <c r="GVW18" s="240"/>
      <c r="GVX18" s="240"/>
      <c r="GVY18" s="240"/>
      <c r="GVZ18" s="240"/>
      <c r="GWA18" s="240"/>
      <c r="GWB18" s="240"/>
      <c r="GWC18" s="240"/>
      <c r="GWD18" s="240"/>
      <c r="GWE18" s="240"/>
      <c r="GWF18" s="240"/>
      <c r="GWG18" s="240"/>
      <c r="GWH18" s="240"/>
      <c r="GWI18" s="240"/>
      <c r="GWJ18" s="240"/>
      <c r="GWK18" s="240"/>
      <c r="GWL18" s="240"/>
      <c r="GWM18" s="240"/>
      <c r="GWN18" s="240"/>
      <c r="GWO18" s="240"/>
      <c r="GWP18" s="240"/>
      <c r="GWQ18" s="240"/>
      <c r="GWR18" s="240"/>
      <c r="GWS18" s="240"/>
      <c r="GWT18" s="240"/>
      <c r="GWU18" s="240"/>
      <c r="GWV18" s="240"/>
      <c r="GWW18" s="240"/>
      <c r="GWX18" s="240"/>
      <c r="GWY18" s="240"/>
      <c r="GWZ18" s="240"/>
      <c r="GXA18" s="240"/>
      <c r="GXB18" s="240"/>
      <c r="GXC18" s="240"/>
      <c r="GXD18" s="240"/>
      <c r="GXE18" s="240"/>
      <c r="GXF18" s="240"/>
      <c r="GXG18" s="240"/>
      <c r="GXH18" s="240"/>
      <c r="GXI18" s="240"/>
      <c r="GXJ18" s="240"/>
      <c r="GXK18" s="240"/>
      <c r="GXL18" s="240"/>
      <c r="GXM18" s="240"/>
      <c r="GXN18" s="240"/>
      <c r="GXO18" s="240"/>
      <c r="GXP18" s="240"/>
      <c r="GXQ18" s="240"/>
      <c r="GXR18" s="240"/>
      <c r="GXS18" s="240"/>
      <c r="GXT18" s="240"/>
      <c r="GXU18" s="240"/>
      <c r="GXV18" s="240"/>
      <c r="GXW18" s="240"/>
      <c r="GXX18" s="240"/>
      <c r="GXY18" s="240"/>
      <c r="GXZ18" s="240"/>
      <c r="GYA18" s="240"/>
      <c r="GYB18" s="240"/>
      <c r="GYC18" s="240"/>
      <c r="GYD18" s="240"/>
      <c r="GYE18" s="240"/>
      <c r="GYF18" s="240"/>
      <c r="GYG18" s="240"/>
      <c r="GYH18" s="240"/>
      <c r="GYI18" s="240"/>
      <c r="GYJ18" s="240"/>
      <c r="GYK18" s="240"/>
      <c r="GYL18" s="240"/>
      <c r="GYM18" s="240"/>
      <c r="GYN18" s="240"/>
      <c r="GYO18" s="240"/>
      <c r="GYP18" s="240"/>
      <c r="GYQ18" s="240"/>
      <c r="GYR18" s="240"/>
      <c r="GYS18" s="240"/>
      <c r="GYT18" s="240"/>
      <c r="GYU18" s="240"/>
      <c r="GYV18" s="240"/>
      <c r="GYW18" s="240"/>
      <c r="GYX18" s="240"/>
      <c r="GYY18" s="240"/>
      <c r="GYZ18" s="240"/>
      <c r="GZA18" s="240"/>
      <c r="GZB18" s="240"/>
      <c r="GZC18" s="240"/>
      <c r="GZD18" s="240"/>
      <c r="GZE18" s="240"/>
      <c r="GZF18" s="240"/>
      <c r="GZG18" s="240"/>
      <c r="GZH18" s="240"/>
      <c r="GZI18" s="240"/>
      <c r="GZJ18" s="240"/>
      <c r="GZK18" s="240"/>
      <c r="GZL18" s="240"/>
      <c r="GZM18" s="240"/>
      <c r="GZN18" s="240"/>
      <c r="GZO18" s="240"/>
      <c r="GZP18" s="240"/>
      <c r="GZQ18" s="240"/>
      <c r="GZR18" s="240"/>
      <c r="GZS18" s="240"/>
      <c r="GZT18" s="240"/>
      <c r="GZU18" s="240"/>
      <c r="GZV18" s="240"/>
      <c r="GZW18" s="240"/>
      <c r="GZX18" s="240"/>
      <c r="GZY18" s="240"/>
      <c r="GZZ18" s="240"/>
      <c r="HAA18" s="240"/>
      <c r="HAB18" s="240"/>
      <c r="HAC18" s="240"/>
      <c r="HAD18" s="240"/>
      <c r="HAE18" s="240"/>
      <c r="HAF18" s="240"/>
      <c r="HAG18" s="240"/>
      <c r="HAH18" s="240"/>
      <c r="HAI18" s="240"/>
      <c r="HAJ18" s="240"/>
      <c r="HAK18" s="240"/>
      <c r="HAL18" s="240"/>
      <c r="HAM18" s="240"/>
      <c r="HAN18" s="240"/>
      <c r="HAO18" s="240"/>
      <c r="HAP18" s="240"/>
      <c r="HAQ18" s="240"/>
      <c r="HAR18" s="240"/>
      <c r="HAS18" s="240"/>
      <c r="HAT18" s="240"/>
      <c r="HAU18" s="240"/>
      <c r="HAV18" s="240"/>
      <c r="HAW18" s="240"/>
      <c r="HAX18" s="240"/>
      <c r="HAY18" s="240"/>
      <c r="HAZ18" s="240"/>
      <c r="HBA18" s="240"/>
      <c r="HBB18" s="240"/>
      <c r="HBC18" s="240"/>
      <c r="HBD18" s="240"/>
      <c r="HBE18" s="240"/>
      <c r="HBF18" s="240"/>
      <c r="HBG18" s="240"/>
      <c r="HBH18" s="240"/>
      <c r="HBI18" s="240"/>
      <c r="HBJ18" s="240"/>
      <c r="HBK18" s="240"/>
      <c r="HBL18" s="240"/>
      <c r="HBM18" s="240"/>
      <c r="HBN18" s="240"/>
      <c r="HBO18" s="240"/>
      <c r="HBP18" s="240"/>
      <c r="HBQ18" s="240"/>
      <c r="HBR18" s="240"/>
      <c r="HBS18" s="240"/>
      <c r="HBT18" s="240"/>
      <c r="HBU18" s="240"/>
      <c r="HBV18" s="240"/>
      <c r="HBW18" s="240"/>
      <c r="HBX18" s="240"/>
      <c r="HBY18" s="240"/>
      <c r="HBZ18" s="240"/>
      <c r="HCA18" s="240"/>
      <c r="HCB18" s="240"/>
      <c r="HCC18" s="240"/>
      <c r="HCD18" s="240"/>
      <c r="HCE18" s="240"/>
      <c r="HCF18" s="240"/>
      <c r="HCG18" s="240"/>
      <c r="HCH18" s="240"/>
      <c r="HCI18" s="240"/>
      <c r="HCJ18" s="240"/>
      <c r="HCK18" s="240"/>
      <c r="HCL18" s="240"/>
      <c r="HCM18" s="240"/>
      <c r="HCN18" s="240"/>
      <c r="HCO18" s="240"/>
      <c r="HCP18" s="240"/>
      <c r="HCQ18" s="240"/>
      <c r="HCR18" s="240"/>
      <c r="HCS18" s="240"/>
      <c r="HCT18" s="240"/>
      <c r="HCU18" s="240"/>
      <c r="HCV18" s="240"/>
      <c r="HCW18" s="240"/>
      <c r="HCX18" s="240"/>
      <c r="HCY18" s="240"/>
      <c r="HCZ18" s="240"/>
      <c r="HDA18" s="240"/>
      <c r="HDB18" s="240"/>
      <c r="HDC18" s="240"/>
      <c r="HDD18" s="240"/>
      <c r="HDE18" s="240"/>
      <c r="HDF18" s="240"/>
      <c r="HDG18" s="240"/>
      <c r="HDH18" s="240"/>
      <c r="HDI18" s="240"/>
      <c r="HDJ18" s="240"/>
      <c r="HDK18" s="240"/>
      <c r="HDL18" s="240"/>
      <c r="HDM18" s="240"/>
      <c r="HDN18" s="240"/>
      <c r="HDO18" s="240"/>
      <c r="HDP18" s="240"/>
      <c r="HDQ18" s="240"/>
      <c r="HDR18" s="240"/>
      <c r="HDS18" s="240"/>
      <c r="HDT18" s="240"/>
      <c r="HDU18" s="240"/>
      <c r="HDV18" s="240"/>
      <c r="HDW18" s="240"/>
      <c r="HDX18" s="240"/>
      <c r="HDY18" s="240"/>
      <c r="HDZ18" s="240"/>
      <c r="HEA18" s="240"/>
      <c r="HEB18" s="240"/>
      <c r="HEC18" s="240"/>
      <c r="HED18" s="240"/>
      <c r="HEE18" s="240"/>
      <c r="HEF18" s="240"/>
      <c r="HEG18" s="240"/>
      <c r="HEH18" s="240"/>
      <c r="HEI18" s="240"/>
      <c r="HEJ18" s="240"/>
      <c r="HEK18" s="240"/>
      <c r="HEL18" s="240"/>
      <c r="HEM18" s="240"/>
      <c r="HEN18" s="240"/>
      <c r="HEO18" s="240"/>
      <c r="HEP18" s="240"/>
      <c r="HEQ18" s="240"/>
      <c r="HER18" s="240"/>
      <c r="HES18" s="240"/>
      <c r="HET18" s="240"/>
      <c r="HEU18" s="240"/>
      <c r="HEV18" s="240"/>
      <c r="HEW18" s="240"/>
      <c r="HEX18" s="240"/>
      <c r="HEY18" s="240"/>
      <c r="HEZ18" s="240"/>
      <c r="HFA18" s="240"/>
      <c r="HFB18" s="240"/>
      <c r="HFC18" s="240"/>
      <c r="HFD18" s="240"/>
      <c r="HFE18" s="240"/>
      <c r="HFF18" s="240"/>
      <c r="HFG18" s="240"/>
      <c r="HFH18" s="240"/>
      <c r="HFI18" s="240"/>
      <c r="HFJ18" s="240"/>
      <c r="HFK18" s="240"/>
      <c r="HFL18" s="240"/>
      <c r="HFM18" s="240"/>
      <c r="HFN18" s="240"/>
      <c r="HFO18" s="240"/>
      <c r="HFP18" s="240"/>
      <c r="HFQ18" s="240"/>
      <c r="HFR18" s="240"/>
      <c r="HFS18" s="240"/>
      <c r="HFT18" s="240"/>
      <c r="HFU18" s="240"/>
      <c r="HFV18" s="240"/>
      <c r="HFW18" s="240"/>
      <c r="HFX18" s="240"/>
      <c r="HFY18" s="240"/>
      <c r="HFZ18" s="240"/>
      <c r="HGA18" s="240"/>
      <c r="HGB18" s="240"/>
      <c r="HGC18" s="240"/>
      <c r="HGD18" s="240"/>
      <c r="HGE18" s="240"/>
      <c r="HGF18" s="240"/>
      <c r="HGG18" s="240"/>
      <c r="HGH18" s="240"/>
      <c r="HGI18" s="240"/>
      <c r="HGJ18" s="240"/>
      <c r="HGK18" s="240"/>
      <c r="HGL18" s="240"/>
      <c r="HGM18" s="240"/>
      <c r="HGN18" s="240"/>
      <c r="HGO18" s="240"/>
      <c r="HGP18" s="240"/>
      <c r="HGQ18" s="240"/>
      <c r="HGR18" s="240"/>
      <c r="HGS18" s="240"/>
      <c r="HGT18" s="240"/>
      <c r="HGU18" s="240"/>
      <c r="HGV18" s="240"/>
      <c r="HGW18" s="240"/>
      <c r="HGX18" s="240"/>
      <c r="HGY18" s="240"/>
      <c r="HGZ18" s="240"/>
      <c r="HHA18" s="240"/>
      <c r="HHB18" s="240"/>
      <c r="HHC18" s="240"/>
      <c r="HHD18" s="240"/>
      <c r="HHE18" s="240"/>
      <c r="HHF18" s="240"/>
      <c r="HHG18" s="240"/>
      <c r="HHH18" s="240"/>
      <c r="HHI18" s="240"/>
      <c r="HHJ18" s="240"/>
      <c r="HHK18" s="240"/>
      <c r="HHL18" s="240"/>
      <c r="HHM18" s="240"/>
      <c r="HHN18" s="240"/>
      <c r="HHO18" s="240"/>
      <c r="HHP18" s="240"/>
      <c r="HHQ18" s="240"/>
      <c r="HHR18" s="240"/>
      <c r="HHS18" s="240"/>
      <c r="HHT18" s="240"/>
      <c r="HHU18" s="240"/>
      <c r="HHV18" s="240"/>
      <c r="HHW18" s="240"/>
      <c r="HHX18" s="240"/>
      <c r="HHY18" s="240"/>
      <c r="HHZ18" s="240"/>
      <c r="HIA18" s="240"/>
      <c r="HIB18" s="240"/>
      <c r="HIC18" s="240"/>
      <c r="HID18" s="240"/>
      <c r="HIE18" s="240"/>
      <c r="HIF18" s="240"/>
      <c r="HIG18" s="240"/>
      <c r="HIH18" s="240"/>
      <c r="HII18" s="240"/>
      <c r="HIJ18" s="240"/>
      <c r="HIK18" s="240"/>
      <c r="HIL18" s="240"/>
      <c r="HIM18" s="240"/>
      <c r="HIN18" s="240"/>
      <c r="HIO18" s="240"/>
      <c r="HIP18" s="240"/>
      <c r="HIQ18" s="240"/>
      <c r="HIR18" s="240"/>
      <c r="HIS18" s="240"/>
      <c r="HIT18" s="240"/>
      <c r="HIU18" s="240"/>
      <c r="HIV18" s="240"/>
      <c r="HIW18" s="240"/>
      <c r="HIX18" s="240"/>
      <c r="HIY18" s="240"/>
      <c r="HIZ18" s="240"/>
      <c r="HJA18" s="240"/>
      <c r="HJB18" s="240"/>
      <c r="HJC18" s="240"/>
      <c r="HJD18" s="240"/>
      <c r="HJE18" s="240"/>
      <c r="HJF18" s="240"/>
      <c r="HJG18" s="240"/>
      <c r="HJH18" s="240"/>
      <c r="HJI18" s="240"/>
      <c r="HJJ18" s="240"/>
      <c r="HJK18" s="240"/>
      <c r="HJL18" s="240"/>
      <c r="HJM18" s="240"/>
      <c r="HJN18" s="240"/>
      <c r="HJO18" s="240"/>
      <c r="HJP18" s="240"/>
      <c r="HJQ18" s="240"/>
      <c r="HJR18" s="240"/>
      <c r="HJS18" s="240"/>
      <c r="HJT18" s="240"/>
      <c r="HJU18" s="240"/>
      <c r="HJV18" s="240"/>
      <c r="HJW18" s="240"/>
      <c r="HJX18" s="240"/>
      <c r="HJY18" s="240"/>
      <c r="HJZ18" s="240"/>
      <c r="HKA18" s="240"/>
      <c r="HKB18" s="240"/>
      <c r="HKC18" s="240"/>
      <c r="HKD18" s="240"/>
      <c r="HKE18" s="240"/>
      <c r="HKF18" s="240"/>
      <c r="HKG18" s="240"/>
      <c r="HKH18" s="240"/>
      <c r="HKI18" s="240"/>
      <c r="HKJ18" s="240"/>
      <c r="HKK18" s="240"/>
      <c r="HKL18" s="240"/>
      <c r="HKM18" s="240"/>
      <c r="HKN18" s="240"/>
      <c r="HKO18" s="240"/>
      <c r="HKP18" s="240"/>
      <c r="HKQ18" s="240"/>
      <c r="HKR18" s="240"/>
      <c r="HKS18" s="240"/>
      <c r="HKT18" s="240"/>
      <c r="HKU18" s="240"/>
      <c r="HKV18" s="240"/>
      <c r="HKW18" s="240"/>
      <c r="HKX18" s="240"/>
      <c r="HKY18" s="240"/>
      <c r="HKZ18" s="240"/>
      <c r="HLA18" s="240"/>
      <c r="HLB18" s="240"/>
      <c r="HLC18" s="240"/>
      <c r="HLD18" s="240"/>
      <c r="HLE18" s="240"/>
      <c r="HLF18" s="240"/>
      <c r="HLG18" s="240"/>
      <c r="HLH18" s="240"/>
      <c r="HLI18" s="240"/>
      <c r="HLJ18" s="240"/>
      <c r="HLK18" s="240"/>
      <c r="HLL18" s="240"/>
      <c r="HLM18" s="240"/>
      <c r="HLN18" s="240"/>
      <c r="HLO18" s="240"/>
      <c r="HLP18" s="240"/>
      <c r="HLQ18" s="240"/>
      <c r="HLR18" s="240"/>
      <c r="HLS18" s="240"/>
      <c r="HLT18" s="240"/>
      <c r="HLU18" s="240"/>
      <c r="HLV18" s="240"/>
      <c r="HLW18" s="240"/>
      <c r="HLX18" s="240"/>
      <c r="HLY18" s="240"/>
      <c r="HLZ18" s="240"/>
      <c r="HMA18" s="240"/>
      <c r="HMB18" s="240"/>
      <c r="HMC18" s="240"/>
      <c r="HMD18" s="240"/>
      <c r="HME18" s="240"/>
      <c r="HMF18" s="240"/>
      <c r="HMG18" s="240"/>
      <c r="HMH18" s="240"/>
      <c r="HMI18" s="240"/>
      <c r="HMJ18" s="240"/>
      <c r="HMK18" s="240"/>
      <c r="HML18" s="240"/>
      <c r="HMM18" s="240"/>
      <c r="HMN18" s="240"/>
      <c r="HMO18" s="240"/>
      <c r="HMP18" s="240"/>
      <c r="HMQ18" s="240"/>
      <c r="HMR18" s="240"/>
      <c r="HMS18" s="240"/>
      <c r="HMT18" s="240"/>
      <c r="HMU18" s="240"/>
      <c r="HMV18" s="240"/>
      <c r="HMW18" s="240"/>
      <c r="HMX18" s="240"/>
      <c r="HMY18" s="240"/>
      <c r="HMZ18" s="240"/>
      <c r="HNA18" s="240"/>
      <c r="HNB18" s="240"/>
      <c r="HNC18" s="240"/>
      <c r="HND18" s="240"/>
      <c r="HNE18" s="240"/>
      <c r="HNF18" s="240"/>
      <c r="HNG18" s="240"/>
      <c r="HNH18" s="240"/>
      <c r="HNI18" s="240"/>
      <c r="HNJ18" s="240"/>
      <c r="HNK18" s="240"/>
      <c r="HNL18" s="240"/>
      <c r="HNM18" s="240"/>
      <c r="HNN18" s="240"/>
      <c r="HNO18" s="240"/>
      <c r="HNP18" s="240"/>
      <c r="HNQ18" s="240"/>
      <c r="HNR18" s="240"/>
      <c r="HNS18" s="240"/>
      <c r="HNT18" s="240"/>
      <c r="HNU18" s="240"/>
      <c r="HNV18" s="240"/>
      <c r="HNW18" s="240"/>
      <c r="HNX18" s="240"/>
      <c r="HNY18" s="240"/>
      <c r="HNZ18" s="240"/>
      <c r="HOA18" s="240"/>
      <c r="HOB18" s="240"/>
      <c r="HOC18" s="240"/>
      <c r="HOD18" s="240"/>
      <c r="HOE18" s="240"/>
      <c r="HOF18" s="240"/>
      <c r="HOG18" s="240"/>
      <c r="HOH18" s="240"/>
      <c r="HOI18" s="240"/>
      <c r="HOJ18" s="240"/>
      <c r="HOK18" s="240"/>
      <c r="HOL18" s="240"/>
      <c r="HOM18" s="240"/>
      <c r="HON18" s="240"/>
      <c r="HOO18" s="240"/>
      <c r="HOP18" s="240"/>
      <c r="HOQ18" s="240"/>
      <c r="HOR18" s="240"/>
      <c r="HOS18" s="240"/>
      <c r="HOT18" s="240"/>
      <c r="HOU18" s="240"/>
      <c r="HOV18" s="240"/>
      <c r="HOW18" s="240"/>
      <c r="HOX18" s="240"/>
      <c r="HOY18" s="240"/>
      <c r="HOZ18" s="240"/>
      <c r="HPA18" s="240"/>
      <c r="HPB18" s="240"/>
      <c r="HPC18" s="240"/>
      <c r="HPD18" s="240"/>
      <c r="HPE18" s="240"/>
      <c r="HPF18" s="240"/>
      <c r="HPG18" s="240"/>
      <c r="HPH18" s="240"/>
      <c r="HPI18" s="240"/>
      <c r="HPJ18" s="240"/>
      <c r="HPK18" s="240"/>
      <c r="HPL18" s="240"/>
      <c r="HPM18" s="240"/>
      <c r="HPN18" s="240"/>
      <c r="HPO18" s="240"/>
      <c r="HPP18" s="240"/>
      <c r="HPQ18" s="240"/>
      <c r="HPR18" s="240"/>
      <c r="HPS18" s="240"/>
      <c r="HPT18" s="240"/>
      <c r="HPU18" s="240"/>
      <c r="HPV18" s="240"/>
      <c r="HPW18" s="240"/>
      <c r="HPX18" s="240"/>
      <c r="HPY18" s="240"/>
      <c r="HPZ18" s="240"/>
      <c r="HQA18" s="240"/>
      <c r="HQB18" s="240"/>
      <c r="HQC18" s="240"/>
      <c r="HQD18" s="240"/>
      <c r="HQE18" s="240"/>
      <c r="HQF18" s="240"/>
      <c r="HQG18" s="240"/>
      <c r="HQH18" s="240"/>
      <c r="HQI18" s="240"/>
      <c r="HQJ18" s="240"/>
      <c r="HQK18" s="240"/>
      <c r="HQL18" s="240"/>
      <c r="HQM18" s="240"/>
      <c r="HQN18" s="240"/>
      <c r="HQO18" s="240"/>
      <c r="HQP18" s="240"/>
      <c r="HQQ18" s="240"/>
      <c r="HQR18" s="240"/>
      <c r="HQS18" s="240"/>
      <c r="HQT18" s="240"/>
      <c r="HQU18" s="240"/>
      <c r="HQV18" s="240"/>
      <c r="HQW18" s="240"/>
      <c r="HQX18" s="240"/>
      <c r="HQY18" s="240"/>
      <c r="HQZ18" s="240"/>
      <c r="HRA18" s="240"/>
      <c r="HRB18" s="240"/>
      <c r="HRC18" s="240"/>
      <c r="HRD18" s="240"/>
      <c r="HRE18" s="240"/>
      <c r="HRF18" s="240"/>
      <c r="HRG18" s="240"/>
      <c r="HRH18" s="240"/>
      <c r="HRI18" s="240"/>
      <c r="HRJ18" s="240"/>
      <c r="HRK18" s="240"/>
      <c r="HRL18" s="240"/>
      <c r="HRM18" s="240"/>
      <c r="HRN18" s="240"/>
      <c r="HRO18" s="240"/>
      <c r="HRP18" s="240"/>
      <c r="HRQ18" s="240"/>
      <c r="HRR18" s="240"/>
      <c r="HRS18" s="240"/>
      <c r="HRT18" s="240"/>
      <c r="HRU18" s="240"/>
      <c r="HRV18" s="240"/>
      <c r="HRW18" s="240"/>
      <c r="HRX18" s="240"/>
      <c r="HRY18" s="240"/>
      <c r="HRZ18" s="240"/>
      <c r="HSA18" s="240"/>
      <c r="HSB18" s="240"/>
      <c r="HSC18" s="240"/>
      <c r="HSD18" s="240"/>
      <c r="HSE18" s="240"/>
      <c r="HSF18" s="240"/>
      <c r="HSG18" s="240"/>
      <c r="HSH18" s="240"/>
      <c r="HSI18" s="240"/>
      <c r="HSJ18" s="240"/>
      <c r="HSK18" s="240"/>
      <c r="HSL18" s="240"/>
      <c r="HSM18" s="240"/>
      <c r="HSN18" s="240"/>
      <c r="HSO18" s="240"/>
      <c r="HSP18" s="240"/>
      <c r="HSQ18" s="240"/>
      <c r="HSR18" s="240"/>
      <c r="HSS18" s="240"/>
      <c r="HST18" s="240"/>
      <c r="HSU18" s="240"/>
      <c r="HSV18" s="240"/>
      <c r="HSW18" s="240"/>
      <c r="HSX18" s="240"/>
      <c r="HSY18" s="240"/>
      <c r="HSZ18" s="240"/>
      <c r="HTA18" s="240"/>
      <c r="HTB18" s="240"/>
      <c r="HTC18" s="240"/>
      <c r="HTD18" s="240"/>
      <c r="HTE18" s="240"/>
      <c r="HTF18" s="240"/>
      <c r="HTG18" s="240"/>
      <c r="HTH18" s="240"/>
      <c r="HTI18" s="240"/>
      <c r="HTJ18" s="240"/>
      <c r="HTK18" s="240"/>
      <c r="HTL18" s="240"/>
      <c r="HTM18" s="240"/>
      <c r="HTN18" s="240"/>
      <c r="HTO18" s="240"/>
      <c r="HTP18" s="240"/>
      <c r="HTQ18" s="240"/>
      <c r="HTR18" s="240"/>
      <c r="HTS18" s="240"/>
      <c r="HTT18" s="240"/>
      <c r="HTU18" s="240"/>
      <c r="HTV18" s="240"/>
      <c r="HTW18" s="240"/>
      <c r="HTX18" s="240"/>
      <c r="HTY18" s="240"/>
      <c r="HTZ18" s="240"/>
      <c r="HUA18" s="240"/>
      <c r="HUB18" s="240"/>
      <c r="HUC18" s="240"/>
      <c r="HUD18" s="240"/>
      <c r="HUE18" s="240"/>
      <c r="HUF18" s="240"/>
      <c r="HUG18" s="240"/>
      <c r="HUH18" s="240"/>
      <c r="HUI18" s="240"/>
      <c r="HUJ18" s="240"/>
      <c r="HUK18" s="240"/>
      <c r="HUL18" s="240"/>
      <c r="HUM18" s="240"/>
      <c r="HUN18" s="240"/>
      <c r="HUO18" s="240"/>
      <c r="HUP18" s="240"/>
      <c r="HUQ18" s="240"/>
      <c r="HUR18" s="240"/>
      <c r="HUS18" s="240"/>
      <c r="HUT18" s="240"/>
      <c r="HUU18" s="240"/>
      <c r="HUV18" s="240"/>
      <c r="HUW18" s="240"/>
      <c r="HUX18" s="240"/>
      <c r="HUY18" s="240"/>
      <c r="HUZ18" s="240"/>
      <c r="HVA18" s="240"/>
      <c r="HVB18" s="240"/>
      <c r="HVC18" s="240"/>
      <c r="HVD18" s="240"/>
      <c r="HVE18" s="240"/>
      <c r="HVF18" s="240"/>
      <c r="HVG18" s="240"/>
      <c r="HVH18" s="240"/>
      <c r="HVI18" s="240"/>
      <c r="HVJ18" s="240"/>
      <c r="HVK18" s="240"/>
      <c r="HVL18" s="240"/>
      <c r="HVM18" s="240"/>
      <c r="HVN18" s="240"/>
      <c r="HVO18" s="240"/>
      <c r="HVP18" s="240"/>
      <c r="HVQ18" s="240"/>
      <c r="HVR18" s="240"/>
      <c r="HVS18" s="240"/>
      <c r="HVT18" s="240"/>
      <c r="HVU18" s="240"/>
      <c r="HVV18" s="240"/>
      <c r="HVW18" s="240"/>
      <c r="HVX18" s="240"/>
      <c r="HVY18" s="240"/>
      <c r="HVZ18" s="240"/>
      <c r="HWA18" s="240"/>
      <c r="HWB18" s="240"/>
      <c r="HWC18" s="240"/>
      <c r="HWD18" s="240"/>
      <c r="HWE18" s="240"/>
      <c r="HWF18" s="240"/>
      <c r="HWG18" s="240"/>
      <c r="HWH18" s="240"/>
      <c r="HWI18" s="240"/>
      <c r="HWJ18" s="240"/>
      <c r="HWK18" s="240"/>
      <c r="HWL18" s="240"/>
      <c r="HWM18" s="240"/>
      <c r="HWN18" s="240"/>
      <c r="HWO18" s="240"/>
      <c r="HWP18" s="240"/>
      <c r="HWQ18" s="240"/>
      <c r="HWR18" s="240"/>
      <c r="HWS18" s="240"/>
      <c r="HWT18" s="240"/>
      <c r="HWU18" s="240"/>
      <c r="HWV18" s="240"/>
      <c r="HWW18" s="240"/>
      <c r="HWX18" s="240"/>
      <c r="HWY18" s="240"/>
      <c r="HWZ18" s="240"/>
      <c r="HXA18" s="240"/>
      <c r="HXB18" s="240"/>
      <c r="HXC18" s="240"/>
      <c r="HXD18" s="240"/>
      <c r="HXE18" s="240"/>
      <c r="HXF18" s="240"/>
      <c r="HXG18" s="240"/>
      <c r="HXH18" s="240"/>
      <c r="HXI18" s="240"/>
      <c r="HXJ18" s="240"/>
      <c r="HXK18" s="240"/>
      <c r="HXL18" s="240"/>
      <c r="HXM18" s="240"/>
      <c r="HXN18" s="240"/>
      <c r="HXO18" s="240"/>
      <c r="HXP18" s="240"/>
      <c r="HXQ18" s="240"/>
      <c r="HXR18" s="240"/>
      <c r="HXS18" s="240"/>
      <c r="HXT18" s="240"/>
      <c r="HXU18" s="240"/>
      <c r="HXV18" s="240"/>
      <c r="HXW18" s="240"/>
      <c r="HXX18" s="240"/>
      <c r="HXY18" s="240"/>
      <c r="HXZ18" s="240"/>
      <c r="HYA18" s="240"/>
      <c r="HYB18" s="240"/>
      <c r="HYC18" s="240"/>
      <c r="HYD18" s="240"/>
      <c r="HYE18" s="240"/>
      <c r="HYF18" s="240"/>
      <c r="HYG18" s="240"/>
      <c r="HYH18" s="240"/>
      <c r="HYI18" s="240"/>
      <c r="HYJ18" s="240"/>
      <c r="HYK18" s="240"/>
      <c r="HYL18" s="240"/>
      <c r="HYM18" s="240"/>
      <c r="HYN18" s="240"/>
      <c r="HYO18" s="240"/>
      <c r="HYP18" s="240"/>
      <c r="HYQ18" s="240"/>
      <c r="HYR18" s="240"/>
      <c r="HYS18" s="240"/>
      <c r="HYT18" s="240"/>
      <c r="HYU18" s="240"/>
      <c r="HYV18" s="240"/>
      <c r="HYW18" s="240"/>
      <c r="HYX18" s="240"/>
      <c r="HYY18" s="240"/>
      <c r="HYZ18" s="240"/>
      <c r="HZA18" s="240"/>
      <c r="HZB18" s="240"/>
      <c r="HZC18" s="240"/>
      <c r="HZD18" s="240"/>
      <c r="HZE18" s="240"/>
      <c r="HZF18" s="240"/>
      <c r="HZG18" s="240"/>
      <c r="HZH18" s="240"/>
      <c r="HZI18" s="240"/>
      <c r="HZJ18" s="240"/>
      <c r="HZK18" s="240"/>
      <c r="HZL18" s="240"/>
      <c r="HZM18" s="240"/>
      <c r="HZN18" s="240"/>
      <c r="HZO18" s="240"/>
      <c r="HZP18" s="240"/>
      <c r="HZQ18" s="240"/>
      <c r="HZR18" s="240"/>
      <c r="HZS18" s="240"/>
      <c r="HZT18" s="240"/>
      <c r="HZU18" s="240"/>
      <c r="HZV18" s="240"/>
      <c r="HZW18" s="240"/>
      <c r="HZX18" s="240"/>
      <c r="HZY18" s="240"/>
      <c r="HZZ18" s="240"/>
      <c r="IAA18" s="240"/>
      <c r="IAB18" s="240"/>
      <c r="IAC18" s="240"/>
      <c r="IAD18" s="240"/>
      <c r="IAE18" s="240"/>
      <c r="IAF18" s="240"/>
      <c r="IAG18" s="240"/>
      <c r="IAH18" s="240"/>
      <c r="IAI18" s="240"/>
      <c r="IAJ18" s="240"/>
      <c r="IAK18" s="240"/>
      <c r="IAL18" s="240"/>
      <c r="IAM18" s="240"/>
      <c r="IAN18" s="240"/>
      <c r="IAO18" s="240"/>
      <c r="IAP18" s="240"/>
      <c r="IAQ18" s="240"/>
      <c r="IAR18" s="240"/>
      <c r="IAS18" s="240"/>
      <c r="IAT18" s="240"/>
      <c r="IAU18" s="240"/>
      <c r="IAV18" s="240"/>
      <c r="IAW18" s="240"/>
      <c r="IAX18" s="240"/>
      <c r="IAY18" s="240"/>
      <c r="IAZ18" s="240"/>
      <c r="IBA18" s="240"/>
      <c r="IBB18" s="240"/>
      <c r="IBC18" s="240"/>
      <c r="IBD18" s="240"/>
      <c r="IBE18" s="240"/>
      <c r="IBF18" s="240"/>
      <c r="IBG18" s="240"/>
      <c r="IBH18" s="240"/>
      <c r="IBI18" s="240"/>
      <c r="IBJ18" s="240"/>
      <c r="IBK18" s="240"/>
      <c r="IBL18" s="240"/>
      <c r="IBM18" s="240"/>
      <c r="IBN18" s="240"/>
      <c r="IBO18" s="240"/>
      <c r="IBP18" s="240"/>
      <c r="IBQ18" s="240"/>
      <c r="IBR18" s="240"/>
      <c r="IBS18" s="240"/>
      <c r="IBT18" s="240"/>
      <c r="IBU18" s="240"/>
      <c r="IBV18" s="240"/>
      <c r="IBW18" s="240"/>
      <c r="IBX18" s="240"/>
      <c r="IBY18" s="240"/>
      <c r="IBZ18" s="240"/>
      <c r="ICA18" s="240"/>
      <c r="ICB18" s="240"/>
      <c r="ICC18" s="240"/>
      <c r="ICD18" s="240"/>
      <c r="ICE18" s="240"/>
      <c r="ICF18" s="240"/>
      <c r="ICG18" s="240"/>
      <c r="ICH18" s="240"/>
      <c r="ICI18" s="240"/>
      <c r="ICJ18" s="240"/>
      <c r="ICK18" s="240"/>
      <c r="ICL18" s="240"/>
      <c r="ICM18" s="240"/>
      <c r="ICN18" s="240"/>
      <c r="ICO18" s="240"/>
      <c r="ICP18" s="240"/>
      <c r="ICQ18" s="240"/>
      <c r="ICR18" s="240"/>
      <c r="ICS18" s="240"/>
      <c r="ICT18" s="240"/>
      <c r="ICU18" s="240"/>
      <c r="ICV18" s="240"/>
      <c r="ICW18" s="240"/>
      <c r="ICX18" s="240"/>
      <c r="ICY18" s="240"/>
      <c r="ICZ18" s="240"/>
      <c r="IDA18" s="240"/>
      <c r="IDB18" s="240"/>
      <c r="IDC18" s="240"/>
      <c r="IDD18" s="240"/>
      <c r="IDE18" s="240"/>
      <c r="IDF18" s="240"/>
      <c r="IDG18" s="240"/>
      <c r="IDH18" s="240"/>
      <c r="IDI18" s="240"/>
      <c r="IDJ18" s="240"/>
      <c r="IDK18" s="240"/>
      <c r="IDL18" s="240"/>
      <c r="IDM18" s="240"/>
      <c r="IDN18" s="240"/>
      <c r="IDO18" s="240"/>
      <c r="IDP18" s="240"/>
      <c r="IDQ18" s="240"/>
      <c r="IDR18" s="240"/>
      <c r="IDS18" s="240"/>
      <c r="IDT18" s="240"/>
      <c r="IDU18" s="240"/>
      <c r="IDV18" s="240"/>
      <c r="IDW18" s="240"/>
      <c r="IDX18" s="240"/>
      <c r="IDY18" s="240"/>
      <c r="IDZ18" s="240"/>
      <c r="IEA18" s="240"/>
      <c r="IEB18" s="240"/>
      <c r="IEC18" s="240"/>
      <c r="IED18" s="240"/>
      <c r="IEE18" s="240"/>
      <c r="IEF18" s="240"/>
      <c r="IEG18" s="240"/>
      <c r="IEH18" s="240"/>
      <c r="IEI18" s="240"/>
      <c r="IEJ18" s="240"/>
      <c r="IEK18" s="240"/>
      <c r="IEL18" s="240"/>
      <c r="IEM18" s="240"/>
      <c r="IEN18" s="240"/>
      <c r="IEO18" s="240"/>
      <c r="IEP18" s="240"/>
      <c r="IEQ18" s="240"/>
      <c r="IER18" s="240"/>
      <c r="IES18" s="240"/>
      <c r="IET18" s="240"/>
      <c r="IEU18" s="240"/>
      <c r="IEV18" s="240"/>
      <c r="IEW18" s="240"/>
      <c r="IEX18" s="240"/>
      <c r="IEY18" s="240"/>
      <c r="IEZ18" s="240"/>
      <c r="IFA18" s="240"/>
      <c r="IFB18" s="240"/>
      <c r="IFC18" s="240"/>
      <c r="IFD18" s="240"/>
      <c r="IFE18" s="240"/>
      <c r="IFF18" s="240"/>
      <c r="IFG18" s="240"/>
      <c r="IFH18" s="240"/>
      <c r="IFI18" s="240"/>
      <c r="IFJ18" s="240"/>
      <c r="IFK18" s="240"/>
      <c r="IFL18" s="240"/>
      <c r="IFM18" s="240"/>
      <c r="IFN18" s="240"/>
      <c r="IFO18" s="240"/>
      <c r="IFP18" s="240"/>
      <c r="IFQ18" s="240"/>
      <c r="IFR18" s="240"/>
      <c r="IFS18" s="240"/>
      <c r="IFT18" s="240"/>
      <c r="IFU18" s="240"/>
      <c r="IFV18" s="240"/>
      <c r="IFW18" s="240"/>
      <c r="IFX18" s="240"/>
      <c r="IFY18" s="240"/>
      <c r="IFZ18" s="240"/>
      <c r="IGA18" s="240"/>
      <c r="IGB18" s="240"/>
      <c r="IGC18" s="240"/>
      <c r="IGD18" s="240"/>
      <c r="IGE18" s="240"/>
      <c r="IGF18" s="240"/>
      <c r="IGG18" s="240"/>
      <c r="IGH18" s="240"/>
      <c r="IGI18" s="240"/>
      <c r="IGJ18" s="240"/>
      <c r="IGK18" s="240"/>
      <c r="IGL18" s="240"/>
      <c r="IGM18" s="240"/>
      <c r="IGN18" s="240"/>
      <c r="IGO18" s="240"/>
      <c r="IGP18" s="240"/>
      <c r="IGQ18" s="240"/>
      <c r="IGR18" s="240"/>
      <c r="IGS18" s="240"/>
      <c r="IGT18" s="240"/>
      <c r="IGU18" s="240"/>
      <c r="IGV18" s="240"/>
      <c r="IGW18" s="240"/>
      <c r="IGX18" s="240"/>
      <c r="IGY18" s="240"/>
      <c r="IGZ18" s="240"/>
      <c r="IHA18" s="240"/>
      <c r="IHB18" s="240"/>
      <c r="IHC18" s="240"/>
      <c r="IHD18" s="240"/>
      <c r="IHE18" s="240"/>
      <c r="IHF18" s="240"/>
      <c r="IHG18" s="240"/>
      <c r="IHH18" s="240"/>
      <c r="IHI18" s="240"/>
      <c r="IHJ18" s="240"/>
      <c r="IHK18" s="240"/>
      <c r="IHL18" s="240"/>
      <c r="IHM18" s="240"/>
      <c r="IHN18" s="240"/>
      <c r="IHO18" s="240"/>
      <c r="IHP18" s="240"/>
      <c r="IHQ18" s="240"/>
      <c r="IHR18" s="240"/>
      <c r="IHS18" s="240"/>
      <c r="IHT18" s="240"/>
      <c r="IHU18" s="240"/>
      <c r="IHV18" s="240"/>
      <c r="IHW18" s="240"/>
      <c r="IHX18" s="240"/>
      <c r="IHY18" s="240"/>
      <c r="IHZ18" s="240"/>
      <c r="IIA18" s="240"/>
      <c r="IIB18" s="240"/>
      <c r="IIC18" s="240"/>
      <c r="IID18" s="240"/>
      <c r="IIE18" s="240"/>
      <c r="IIF18" s="240"/>
      <c r="IIG18" s="240"/>
      <c r="IIH18" s="240"/>
      <c r="III18" s="240"/>
      <c r="IIJ18" s="240"/>
      <c r="IIK18" s="240"/>
      <c r="IIL18" s="240"/>
      <c r="IIM18" s="240"/>
      <c r="IIN18" s="240"/>
      <c r="IIO18" s="240"/>
      <c r="IIP18" s="240"/>
      <c r="IIQ18" s="240"/>
      <c r="IIR18" s="240"/>
      <c r="IIS18" s="240"/>
      <c r="IIT18" s="240"/>
      <c r="IIU18" s="240"/>
      <c r="IIV18" s="240"/>
      <c r="IIW18" s="240"/>
      <c r="IIX18" s="240"/>
      <c r="IIY18" s="240"/>
      <c r="IIZ18" s="240"/>
      <c r="IJA18" s="240"/>
      <c r="IJB18" s="240"/>
      <c r="IJC18" s="240"/>
      <c r="IJD18" s="240"/>
      <c r="IJE18" s="240"/>
      <c r="IJF18" s="240"/>
      <c r="IJG18" s="240"/>
      <c r="IJH18" s="240"/>
      <c r="IJI18" s="240"/>
      <c r="IJJ18" s="240"/>
      <c r="IJK18" s="240"/>
      <c r="IJL18" s="240"/>
      <c r="IJM18" s="240"/>
      <c r="IJN18" s="240"/>
      <c r="IJO18" s="240"/>
      <c r="IJP18" s="240"/>
      <c r="IJQ18" s="240"/>
      <c r="IJR18" s="240"/>
      <c r="IJS18" s="240"/>
      <c r="IJT18" s="240"/>
      <c r="IJU18" s="240"/>
      <c r="IJV18" s="240"/>
      <c r="IJW18" s="240"/>
      <c r="IJX18" s="240"/>
      <c r="IJY18" s="240"/>
      <c r="IJZ18" s="240"/>
      <c r="IKA18" s="240"/>
      <c r="IKB18" s="240"/>
      <c r="IKC18" s="240"/>
      <c r="IKD18" s="240"/>
      <c r="IKE18" s="240"/>
      <c r="IKF18" s="240"/>
      <c r="IKG18" s="240"/>
      <c r="IKH18" s="240"/>
      <c r="IKI18" s="240"/>
      <c r="IKJ18" s="240"/>
      <c r="IKK18" s="240"/>
      <c r="IKL18" s="240"/>
      <c r="IKM18" s="240"/>
      <c r="IKN18" s="240"/>
      <c r="IKO18" s="240"/>
      <c r="IKP18" s="240"/>
      <c r="IKQ18" s="240"/>
      <c r="IKR18" s="240"/>
      <c r="IKS18" s="240"/>
      <c r="IKT18" s="240"/>
      <c r="IKU18" s="240"/>
      <c r="IKV18" s="240"/>
      <c r="IKW18" s="240"/>
      <c r="IKX18" s="240"/>
      <c r="IKY18" s="240"/>
      <c r="IKZ18" s="240"/>
      <c r="ILA18" s="240"/>
      <c r="ILB18" s="240"/>
      <c r="ILC18" s="240"/>
      <c r="ILD18" s="240"/>
      <c r="ILE18" s="240"/>
      <c r="ILF18" s="240"/>
      <c r="ILG18" s="240"/>
      <c r="ILH18" s="240"/>
      <c r="ILI18" s="240"/>
      <c r="ILJ18" s="240"/>
      <c r="ILK18" s="240"/>
      <c r="ILL18" s="240"/>
      <c r="ILM18" s="240"/>
      <c r="ILN18" s="240"/>
      <c r="ILO18" s="240"/>
      <c r="ILP18" s="240"/>
      <c r="ILQ18" s="240"/>
      <c r="ILR18" s="240"/>
      <c r="ILS18" s="240"/>
      <c r="ILT18" s="240"/>
      <c r="ILU18" s="240"/>
      <c r="ILV18" s="240"/>
      <c r="ILW18" s="240"/>
      <c r="ILX18" s="240"/>
      <c r="ILY18" s="240"/>
      <c r="ILZ18" s="240"/>
      <c r="IMA18" s="240"/>
      <c r="IMB18" s="240"/>
      <c r="IMC18" s="240"/>
      <c r="IMD18" s="240"/>
      <c r="IME18" s="240"/>
      <c r="IMF18" s="240"/>
      <c r="IMG18" s="240"/>
      <c r="IMH18" s="240"/>
      <c r="IMI18" s="240"/>
      <c r="IMJ18" s="240"/>
      <c r="IMK18" s="240"/>
      <c r="IML18" s="240"/>
      <c r="IMM18" s="240"/>
      <c r="IMN18" s="240"/>
      <c r="IMO18" s="240"/>
      <c r="IMP18" s="240"/>
      <c r="IMQ18" s="240"/>
      <c r="IMR18" s="240"/>
      <c r="IMS18" s="240"/>
      <c r="IMT18" s="240"/>
      <c r="IMU18" s="240"/>
      <c r="IMV18" s="240"/>
      <c r="IMW18" s="240"/>
      <c r="IMX18" s="240"/>
      <c r="IMY18" s="240"/>
      <c r="IMZ18" s="240"/>
      <c r="INA18" s="240"/>
      <c r="INB18" s="240"/>
      <c r="INC18" s="240"/>
      <c r="IND18" s="240"/>
      <c r="INE18" s="240"/>
      <c r="INF18" s="240"/>
      <c r="ING18" s="240"/>
      <c r="INH18" s="240"/>
      <c r="INI18" s="240"/>
      <c r="INJ18" s="240"/>
      <c r="INK18" s="240"/>
      <c r="INL18" s="240"/>
      <c r="INM18" s="240"/>
      <c r="INN18" s="240"/>
      <c r="INO18" s="240"/>
      <c r="INP18" s="240"/>
      <c r="INQ18" s="240"/>
      <c r="INR18" s="240"/>
      <c r="INS18" s="240"/>
      <c r="INT18" s="240"/>
      <c r="INU18" s="240"/>
      <c r="INV18" s="240"/>
      <c r="INW18" s="240"/>
      <c r="INX18" s="240"/>
      <c r="INY18" s="240"/>
      <c r="INZ18" s="240"/>
      <c r="IOA18" s="240"/>
      <c r="IOB18" s="240"/>
      <c r="IOC18" s="240"/>
      <c r="IOD18" s="240"/>
      <c r="IOE18" s="240"/>
      <c r="IOF18" s="240"/>
      <c r="IOG18" s="240"/>
      <c r="IOH18" s="240"/>
      <c r="IOI18" s="240"/>
      <c r="IOJ18" s="240"/>
      <c r="IOK18" s="240"/>
      <c r="IOL18" s="240"/>
      <c r="IOM18" s="240"/>
      <c r="ION18" s="240"/>
      <c r="IOO18" s="240"/>
      <c r="IOP18" s="240"/>
      <c r="IOQ18" s="240"/>
      <c r="IOR18" s="240"/>
      <c r="IOS18" s="240"/>
      <c r="IOT18" s="240"/>
      <c r="IOU18" s="240"/>
      <c r="IOV18" s="240"/>
      <c r="IOW18" s="240"/>
      <c r="IOX18" s="240"/>
      <c r="IOY18" s="240"/>
      <c r="IOZ18" s="240"/>
      <c r="IPA18" s="240"/>
      <c r="IPB18" s="240"/>
      <c r="IPC18" s="240"/>
      <c r="IPD18" s="240"/>
      <c r="IPE18" s="240"/>
      <c r="IPF18" s="240"/>
      <c r="IPG18" s="240"/>
      <c r="IPH18" s="240"/>
      <c r="IPI18" s="240"/>
      <c r="IPJ18" s="240"/>
      <c r="IPK18" s="240"/>
      <c r="IPL18" s="240"/>
      <c r="IPM18" s="240"/>
      <c r="IPN18" s="240"/>
      <c r="IPO18" s="240"/>
      <c r="IPP18" s="240"/>
      <c r="IPQ18" s="240"/>
      <c r="IPR18" s="240"/>
      <c r="IPS18" s="240"/>
      <c r="IPT18" s="240"/>
      <c r="IPU18" s="240"/>
      <c r="IPV18" s="240"/>
      <c r="IPW18" s="240"/>
      <c r="IPX18" s="240"/>
      <c r="IPY18" s="240"/>
      <c r="IPZ18" s="240"/>
      <c r="IQA18" s="240"/>
      <c r="IQB18" s="240"/>
      <c r="IQC18" s="240"/>
      <c r="IQD18" s="240"/>
      <c r="IQE18" s="240"/>
      <c r="IQF18" s="240"/>
      <c r="IQG18" s="240"/>
      <c r="IQH18" s="240"/>
      <c r="IQI18" s="240"/>
      <c r="IQJ18" s="240"/>
      <c r="IQK18" s="240"/>
      <c r="IQL18" s="240"/>
      <c r="IQM18" s="240"/>
      <c r="IQN18" s="240"/>
      <c r="IQO18" s="240"/>
      <c r="IQP18" s="240"/>
      <c r="IQQ18" s="240"/>
      <c r="IQR18" s="240"/>
      <c r="IQS18" s="240"/>
      <c r="IQT18" s="240"/>
      <c r="IQU18" s="240"/>
      <c r="IQV18" s="240"/>
      <c r="IQW18" s="240"/>
      <c r="IQX18" s="240"/>
      <c r="IQY18" s="240"/>
      <c r="IQZ18" s="240"/>
      <c r="IRA18" s="240"/>
      <c r="IRB18" s="240"/>
      <c r="IRC18" s="240"/>
      <c r="IRD18" s="240"/>
      <c r="IRE18" s="240"/>
      <c r="IRF18" s="240"/>
      <c r="IRG18" s="240"/>
      <c r="IRH18" s="240"/>
      <c r="IRI18" s="240"/>
      <c r="IRJ18" s="240"/>
      <c r="IRK18" s="240"/>
      <c r="IRL18" s="240"/>
      <c r="IRM18" s="240"/>
      <c r="IRN18" s="240"/>
      <c r="IRO18" s="240"/>
      <c r="IRP18" s="240"/>
      <c r="IRQ18" s="240"/>
      <c r="IRR18" s="240"/>
      <c r="IRS18" s="240"/>
      <c r="IRT18" s="240"/>
      <c r="IRU18" s="240"/>
      <c r="IRV18" s="240"/>
      <c r="IRW18" s="240"/>
      <c r="IRX18" s="240"/>
      <c r="IRY18" s="240"/>
      <c r="IRZ18" s="240"/>
      <c r="ISA18" s="240"/>
      <c r="ISB18" s="240"/>
      <c r="ISC18" s="240"/>
      <c r="ISD18" s="240"/>
      <c r="ISE18" s="240"/>
      <c r="ISF18" s="240"/>
      <c r="ISG18" s="240"/>
      <c r="ISH18" s="240"/>
      <c r="ISI18" s="240"/>
      <c r="ISJ18" s="240"/>
      <c r="ISK18" s="240"/>
      <c r="ISL18" s="240"/>
      <c r="ISM18" s="240"/>
      <c r="ISN18" s="240"/>
      <c r="ISO18" s="240"/>
      <c r="ISP18" s="240"/>
      <c r="ISQ18" s="240"/>
      <c r="ISR18" s="240"/>
      <c r="ISS18" s="240"/>
      <c r="IST18" s="240"/>
      <c r="ISU18" s="240"/>
      <c r="ISV18" s="240"/>
      <c r="ISW18" s="240"/>
      <c r="ISX18" s="240"/>
      <c r="ISY18" s="240"/>
      <c r="ISZ18" s="240"/>
      <c r="ITA18" s="240"/>
      <c r="ITB18" s="240"/>
      <c r="ITC18" s="240"/>
      <c r="ITD18" s="240"/>
      <c r="ITE18" s="240"/>
      <c r="ITF18" s="240"/>
      <c r="ITG18" s="240"/>
      <c r="ITH18" s="240"/>
      <c r="ITI18" s="240"/>
      <c r="ITJ18" s="240"/>
      <c r="ITK18" s="240"/>
      <c r="ITL18" s="240"/>
      <c r="ITM18" s="240"/>
      <c r="ITN18" s="240"/>
      <c r="ITO18" s="240"/>
      <c r="ITP18" s="240"/>
      <c r="ITQ18" s="240"/>
      <c r="ITR18" s="240"/>
      <c r="ITS18" s="240"/>
      <c r="ITT18" s="240"/>
      <c r="ITU18" s="240"/>
      <c r="ITV18" s="240"/>
      <c r="ITW18" s="240"/>
      <c r="ITX18" s="240"/>
      <c r="ITY18" s="240"/>
      <c r="ITZ18" s="240"/>
      <c r="IUA18" s="240"/>
      <c r="IUB18" s="240"/>
      <c r="IUC18" s="240"/>
      <c r="IUD18" s="240"/>
      <c r="IUE18" s="240"/>
      <c r="IUF18" s="240"/>
      <c r="IUG18" s="240"/>
      <c r="IUH18" s="240"/>
      <c r="IUI18" s="240"/>
      <c r="IUJ18" s="240"/>
      <c r="IUK18" s="240"/>
      <c r="IUL18" s="240"/>
      <c r="IUM18" s="240"/>
      <c r="IUN18" s="240"/>
      <c r="IUO18" s="240"/>
      <c r="IUP18" s="240"/>
      <c r="IUQ18" s="240"/>
      <c r="IUR18" s="240"/>
      <c r="IUS18" s="240"/>
      <c r="IUT18" s="240"/>
      <c r="IUU18" s="240"/>
      <c r="IUV18" s="240"/>
      <c r="IUW18" s="240"/>
      <c r="IUX18" s="240"/>
      <c r="IUY18" s="240"/>
      <c r="IUZ18" s="240"/>
      <c r="IVA18" s="240"/>
      <c r="IVB18" s="240"/>
      <c r="IVC18" s="240"/>
      <c r="IVD18" s="240"/>
      <c r="IVE18" s="240"/>
      <c r="IVF18" s="240"/>
      <c r="IVG18" s="240"/>
      <c r="IVH18" s="240"/>
      <c r="IVI18" s="240"/>
      <c r="IVJ18" s="240"/>
      <c r="IVK18" s="240"/>
      <c r="IVL18" s="240"/>
      <c r="IVM18" s="240"/>
      <c r="IVN18" s="240"/>
      <c r="IVO18" s="240"/>
      <c r="IVP18" s="240"/>
      <c r="IVQ18" s="240"/>
      <c r="IVR18" s="240"/>
      <c r="IVS18" s="240"/>
      <c r="IVT18" s="240"/>
      <c r="IVU18" s="240"/>
      <c r="IVV18" s="240"/>
      <c r="IVW18" s="240"/>
      <c r="IVX18" s="240"/>
      <c r="IVY18" s="240"/>
      <c r="IVZ18" s="240"/>
      <c r="IWA18" s="240"/>
      <c r="IWB18" s="240"/>
      <c r="IWC18" s="240"/>
      <c r="IWD18" s="240"/>
      <c r="IWE18" s="240"/>
      <c r="IWF18" s="240"/>
      <c r="IWG18" s="240"/>
      <c r="IWH18" s="240"/>
      <c r="IWI18" s="240"/>
      <c r="IWJ18" s="240"/>
      <c r="IWK18" s="240"/>
      <c r="IWL18" s="240"/>
      <c r="IWM18" s="240"/>
      <c r="IWN18" s="240"/>
      <c r="IWO18" s="240"/>
      <c r="IWP18" s="240"/>
      <c r="IWQ18" s="240"/>
      <c r="IWR18" s="240"/>
      <c r="IWS18" s="240"/>
      <c r="IWT18" s="240"/>
      <c r="IWU18" s="240"/>
      <c r="IWV18" s="240"/>
      <c r="IWW18" s="240"/>
      <c r="IWX18" s="240"/>
      <c r="IWY18" s="240"/>
      <c r="IWZ18" s="240"/>
      <c r="IXA18" s="240"/>
      <c r="IXB18" s="240"/>
      <c r="IXC18" s="240"/>
      <c r="IXD18" s="240"/>
      <c r="IXE18" s="240"/>
      <c r="IXF18" s="240"/>
      <c r="IXG18" s="240"/>
      <c r="IXH18" s="240"/>
      <c r="IXI18" s="240"/>
      <c r="IXJ18" s="240"/>
      <c r="IXK18" s="240"/>
      <c r="IXL18" s="240"/>
      <c r="IXM18" s="240"/>
      <c r="IXN18" s="240"/>
      <c r="IXO18" s="240"/>
      <c r="IXP18" s="240"/>
      <c r="IXQ18" s="240"/>
      <c r="IXR18" s="240"/>
      <c r="IXS18" s="240"/>
      <c r="IXT18" s="240"/>
      <c r="IXU18" s="240"/>
      <c r="IXV18" s="240"/>
      <c r="IXW18" s="240"/>
      <c r="IXX18" s="240"/>
      <c r="IXY18" s="240"/>
      <c r="IXZ18" s="240"/>
      <c r="IYA18" s="240"/>
      <c r="IYB18" s="240"/>
      <c r="IYC18" s="240"/>
      <c r="IYD18" s="240"/>
      <c r="IYE18" s="240"/>
      <c r="IYF18" s="240"/>
      <c r="IYG18" s="240"/>
      <c r="IYH18" s="240"/>
      <c r="IYI18" s="240"/>
      <c r="IYJ18" s="240"/>
      <c r="IYK18" s="240"/>
      <c r="IYL18" s="240"/>
      <c r="IYM18" s="240"/>
      <c r="IYN18" s="240"/>
      <c r="IYO18" s="240"/>
      <c r="IYP18" s="240"/>
      <c r="IYQ18" s="240"/>
      <c r="IYR18" s="240"/>
      <c r="IYS18" s="240"/>
      <c r="IYT18" s="240"/>
      <c r="IYU18" s="240"/>
      <c r="IYV18" s="240"/>
      <c r="IYW18" s="240"/>
      <c r="IYX18" s="240"/>
      <c r="IYY18" s="240"/>
      <c r="IYZ18" s="240"/>
      <c r="IZA18" s="240"/>
      <c r="IZB18" s="240"/>
      <c r="IZC18" s="240"/>
      <c r="IZD18" s="240"/>
      <c r="IZE18" s="240"/>
      <c r="IZF18" s="240"/>
      <c r="IZG18" s="240"/>
      <c r="IZH18" s="240"/>
      <c r="IZI18" s="240"/>
      <c r="IZJ18" s="240"/>
      <c r="IZK18" s="240"/>
      <c r="IZL18" s="240"/>
      <c r="IZM18" s="240"/>
      <c r="IZN18" s="240"/>
      <c r="IZO18" s="240"/>
      <c r="IZP18" s="240"/>
      <c r="IZQ18" s="240"/>
      <c r="IZR18" s="240"/>
      <c r="IZS18" s="240"/>
      <c r="IZT18" s="240"/>
      <c r="IZU18" s="240"/>
      <c r="IZV18" s="240"/>
      <c r="IZW18" s="240"/>
      <c r="IZX18" s="240"/>
      <c r="IZY18" s="240"/>
      <c r="IZZ18" s="240"/>
      <c r="JAA18" s="240"/>
      <c r="JAB18" s="240"/>
      <c r="JAC18" s="240"/>
      <c r="JAD18" s="240"/>
      <c r="JAE18" s="240"/>
      <c r="JAF18" s="240"/>
      <c r="JAG18" s="240"/>
      <c r="JAH18" s="240"/>
      <c r="JAI18" s="240"/>
      <c r="JAJ18" s="240"/>
      <c r="JAK18" s="240"/>
      <c r="JAL18" s="240"/>
      <c r="JAM18" s="240"/>
      <c r="JAN18" s="240"/>
      <c r="JAO18" s="240"/>
      <c r="JAP18" s="240"/>
      <c r="JAQ18" s="240"/>
      <c r="JAR18" s="240"/>
      <c r="JAS18" s="240"/>
      <c r="JAT18" s="240"/>
      <c r="JAU18" s="240"/>
      <c r="JAV18" s="240"/>
      <c r="JAW18" s="240"/>
      <c r="JAX18" s="240"/>
      <c r="JAY18" s="240"/>
      <c r="JAZ18" s="240"/>
      <c r="JBA18" s="240"/>
      <c r="JBB18" s="240"/>
      <c r="JBC18" s="240"/>
      <c r="JBD18" s="240"/>
      <c r="JBE18" s="240"/>
      <c r="JBF18" s="240"/>
      <c r="JBG18" s="240"/>
      <c r="JBH18" s="240"/>
      <c r="JBI18" s="240"/>
      <c r="JBJ18" s="240"/>
      <c r="JBK18" s="240"/>
      <c r="JBL18" s="240"/>
      <c r="JBM18" s="240"/>
      <c r="JBN18" s="240"/>
      <c r="JBO18" s="240"/>
      <c r="JBP18" s="240"/>
      <c r="JBQ18" s="240"/>
      <c r="JBR18" s="240"/>
      <c r="JBS18" s="240"/>
      <c r="JBT18" s="240"/>
      <c r="JBU18" s="240"/>
      <c r="JBV18" s="240"/>
      <c r="JBW18" s="240"/>
      <c r="JBX18" s="240"/>
      <c r="JBY18" s="240"/>
      <c r="JBZ18" s="240"/>
      <c r="JCA18" s="240"/>
      <c r="JCB18" s="240"/>
      <c r="JCC18" s="240"/>
      <c r="JCD18" s="240"/>
      <c r="JCE18" s="240"/>
      <c r="JCF18" s="240"/>
      <c r="JCG18" s="240"/>
      <c r="JCH18" s="240"/>
      <c r="JCI18" s="240"/>
      <c r="JCJ18" s="240"/>
      <c r="JCK18" s="240"/>
      <c r="JCL18" s="240"/>
      <c r="JCM18" s="240"/>
      <c r="JCN18" s="240"/>
      <c r="JCO18" s="240"/>
      <c r="JCP18" s="240"/>
      <c r="JCQ18" s="240"/>
      <c r="JCR18" s="240"/>
      <c r="JCS18" s="240"/>
      <c r="JCT18" s="240"/>
      <c r="JCU18" s="240"/>
      <c r="JCV18" s="240"/>
      <c r="JCW18" s="240"/>
      <c r="JCX18" s="240"/>
      <c r="JCY18" s="240"/>
      <c r="JCZ18" s="240"/>
      <c r="JDA18" s="240"/>
      <c r="JDB18" s="240"/>
      <c r="JDC18" s="240"/>
      <c r="JDD18" s="240"/>
      <c r="JDE18" s="240"/>
      <c r="JDF18" s="240"/>
      <c r="JDG18" s="240"/>
      <c r="JDH18" s="240"/>
      <c r="JDI18" s="240"/>
      <c r="JDJ18" s="240"/>
      <c r="JDK18" s="240"/>
      <c r="JDL18" s="240"/>
      <c r="JDM18" s="240"/>
      <c r="JDN18" s="240"/>
      <c r="JDO18" s="240"/>
      <c r="JDP18" s="240"/>
      <c r="JDQ18" s="240"/>
      <c r="JDR18" s="240"/>
      <c r="JDS18" s="240"/>
      <c r="JDT18" s="240"/>
      <c r="JDU18" s="240"/>
      <c r="JDV18" s="240"/>
      <c r="JDW18" s="240"/>
      <c r="JDX18" s="240"/>
      <c r="JDY18" s="240"/>
      <c r="JDZ18" s="240"/>
      <c r="JEA18" s="240"/>
      <c r="JEB18" s="240"/>
      <c r="JEC18" s="240"/>
      <c r="JED18" s="240"/>
      <c r="JEE18" s="240"/>
      <c r="JEF18" s="240"/>
      <c r="JEG18" s="240"/>
      <c r="JEH18" s="240"/>
      <c r="JEI18" s="240"/>
      <c r="JEJ18" s="240"/>
      <c r="JEK18" s="240"/>
      <c r="JEL18" s="240"/>
      <c r="JEM18" s="240"/>
      <c r="JEN18" s="240"/>
      <c r="JEO18" s="240"/>
      <c r="JEP18" s="240"/>
      <c r="JEQ18" s="240"/>
      <c r="JER18" s="240"/>
      <c r="JES18" s="240"/>
      <c r="JET18" s="240"/>
      <c r="JEU18" s="240"/>
      <c r="JEV18" s="240"/>
      <c r="JEW18" s="240"/>
      <c r="JEX18" s="240"/>
      <c r="JEY18" s="240"/>
      <c r="JEZ18" s="240"/>
      <c r="JFA18" s="240"/>
      <c r="JFB18" s="240"/>
      <c r="JFC18" s="240"/>
      <c r="JFD18" s="240"/>
      <c r="JFE18" s="240"/>
      <c r="JFF18" s="240"/>
      <c r="JFG18" s="240"/>
      <c r="JFH18" s="240"/>
      <c r="JFI18" s="240"/>
      <c r="JFJ18" s="240"/>
      <c r="JFK18" s="240"/>
      <c r="JFL18" s="240"/>
      <c r="JFM18" s="240"/>
      <c r="JFN18" s="240"/>
      <c r="JFO18" s="240"/>
      <c r="JFP18" s="240"/>
      <c r="JFQ18" s="240"/>
      <c r="JFR18" s="240"/>
      <c r="JFS18" s="240"/>
      <c r="JFT18" s="240"/>
      <c r="JFU18" s="240"/>
      <c r="JFV18" s="240"/>
      <c r="JFW18" s="240"/>
      <c r="JFX18" s="240"/>
      <c r="JFY18" s="240"/>
      <c r="JFZ18" s="240"/>
      <c r="JGA18" s="240"/>
      <c r="JGB18" s="240"/>
      <c r="JGC18" s="240"/>
      <c r="JGD18" s="240"/>
      <c r="JGE18" s="240"/>
      <c r="JGF18" s="240"/>
      <c r="JGG18" s="240"/>
      <c r="JGH18" s="240"/>
      <c r="JGI18" s="240"/>
      <c r="JGJ18" s="240"/>
      <c r="JGK18" s="240"/>
      <c r="JGL18" s="240"/>
      <c r="JGM18" s="240"/>
      <c r="JGN18" s="240"/>
      <c r="JGO18" s="240"/>
      <c r="JGP18" s="240"/>
      <c r="JGQ18" s="240"/>
      <c r="JGR18" s="240"/>
      <c r="JGS18" s="240"/>
      <c r="JGT18" s="240"/>
      <c r="JGU18" s="240"/>
      <c r="JGV18" s="240"/>
      <c r="JGW18" s="240"/>
      <c r="JGX18" s="240"/>
      <c r="JGY18" s="240"/>
      <c r="JGZ18" s="240"/>
      <c r="JHA18" s="240"/>
      <c r="JHB18" s="240"/>
      <c r="JHC18" s="240"/>
      <c r="JHD18" s="240"/>
      <c r="JHE18" s="240"/>
      <c r="JHF18" s="240"/>
      <c r="JHG18" s="240"/>
      <c r="JHH18" s="240"/>
      <c r="JHI18" s="240"/>
      <c r="JHJ18" s="240"/>
      <c r="JHK18" s="240"/>
      <c r="JHL18" s="240"/>
      <c r="JHM18" s="240"/>
      <c r="JHN18" s="240"/>
      <c r="JHO18" s="240"/>
      <c r="JHP18" s="240"/>
      <c r="JHQ18" s="240"/>
      <c r="JHR18" s="240"/>
      <c r="JHS18" s="240"/>
      <c r="JHT18" s="240"/>
      <c r="JHU18" s="240"/>
      <c r="JHV18" s="240"/>
      <c r="JHW18" s="240"/>
      <c r="JHX18" s="240"/>
      <c r="JHY18" s="240"/>
      <c r="JHZ18" s="240"/>
      <c r="JIA18" s="240"/>
      <c r="JIB18" s="240"/>
      <c r="JIC18" s="240"/>
      <c r="JID18" s="240"/>
      <c r="JIE18" s="240"/>
      <c r="JIF18" s="240"/>
      <c r="JIG18" s="240"/>
      <c r="JIH18" s="240"/>
      <c r="JII18" s="240"/>
      <c r="JIJ18" s="240"/>
      <c r="JIK18" s="240"/>
      <c r="JIL18" s="240"/>
      <c r="JIM18" s="240"/>
      <c r="JIN18" s="240"/>
      <c r="JIO18" s="240"/>
      <c r="JIP18" s="240"/>
      <c r="JIQ18" s="240"/>
      <c r="JIR18" s="240"/>
      <c r="JIS18" s="240"/>
      <c r="JIT18" s="240"/>
      <c r="JIU18" s="240"/>
      <c r="JIV18" s="240"/>
      <c r="JIW18" s="240"/>
      <c r="JIX18" s="240"/>
      <c r="JIY18" s="240"/>
      <c r="JIZ18" s="240"/>
      <c r="JJA18" s="240"/>
      <c r="JJB18" s="240"/>
      <c r="JJC18" s="240"/>
      <c r="JJD18" s="240"/>
      <c r="JJE18" s="240"/>
      <c r="JJF18" s="240"/>
      <c r="JJG18" s="240"/>
      <c r="JJH18" s="240"/>
      <c r="JJI18" s="240"/>
      <c r="JJJ18" s="240"/>
      <c r="JJK18" s="240"/>
      <c r="JJL18" s="240"/>
      <c r="JJM18" s="240"/>
      <c r="JJN18" s="240"/>
      <c r="JJO18" s="240"/>
      <c r="JJP18" s="240"/>
      <c r="JJQ18" s="240"/>
      <c r="JJR18" s="240"/>
      <c r="JJS18" s="240"/>
      <c r="JJT18" s="240"/>
      <c r="JJU18" s="240"/>
      <c r="JJV18" s="240"/>
      <c r="JJW18" s="240"/>
      <c r="JJX18" s="240"/>
      <c r="JJY18" s="240"/>
      <c r="JJZ18" s="240"/>
      <c r="JKA18" s="240"/>
      <c r="JKB18" s="240"/>
      <c r="JKC18" s="240"/>
      <c r="JKD18" s="240"/>
      <c r="JKE18" s="240"/>
      <c r="JKF18" s="240"/>
      <c r="JKG18" s="240"/>
      <c r="JKH18" s="240"/>
      <c r="JKI18" s="240"/>
      <c r="JKJ18" s="240"/>
      <c r="JKK18" s="240"/>
      <c r="JKL18" s="240"/>
      <c r="JKM18" s="240"/>
      <c r="JKN18" s="240"/>
      <c r="JKO18" s="240"/>
      <c r="JKP18" s="240"/>
      <c r="JKQ18" s="240"/>
      <c r="JKR18" s="240"/>
      <c r="JKS18" s="240"/>
      <c r="JKT18" s="240"/>
      <c r="JKU18" s="240"/>
      <c r="JKV18" s="240"/>
      <c r="JKW18" s="240"/>
      <c r="JKX18" s="240"/>
      <c r="JKY18" s="240"/>
      <c r="JKZ18" s="240"/>
      <c r="JLA18" s="240"/>
      <c r="JLB18" s="240"/>
      <c r="JLC18" s="240"/>
      <c r="JLD18" s="240"/>
      <c r="JLE18" s="240"/>
      <c r="JLF18" s="240"/>
      <c r="JLG18" s="240"/>
      <c r="JLH18" s="240"/>
      <c r="JLI18" s="240"/>
      <c r="JLJ18" s="240"/>
      <c r="JLK18" s="240"/>
      <c r="JLL18" s="240"/>
      <c r="JLM18" s="240"/>
      <c r="JLN18" s="240"/>
      <c r="JLO18" s="240"/>
      <c r="JLP18" s="240"/>
      <c r="JLQ18" s="240"/>
      <c r="JLR18" s="240"/>
      <c r="JLS18" s="240"/>
      <c r="JLT18" s="240"/>
      <c r="JLU18" s="240"/>
      <c r="JLV18" s="240"/>
      <c r="JLW18" s="240"/>
      <c r="JLX18" s="240"/>
      <c r="JLY18" s="240"/>
      <c r="JLZ18" s="240"/>
      <c r="JMA18" s="240"/>
      <c r="JMB18" s="240"/>
      <c r="JMC18" s="240"/>
      <c r="JMD18" s="240"/>
      <c r="JME18" s="240"/>
      <c r="JMF18" s="240"/>
      <c r="JMG18" s="240"/>
      <c r="JMH18" s="240"/>
      <c r="JMI18" s="240"/>
      <c r="JMJ18" s="240"/>
      <c r="JMK18" s="240"/>
      <c r="JML18" s="240"/>
      <c r="JMM18" s="240"/>
      <c r="JMN18" s="240"/>
      <c r="JMO18" s="240"/>
      <c r="JMP18" s="240"/>
      <c r="JMQ18" s="240"/>
      <c r="JMR18" s="240"/>
      <c r="JMS18" s="240"/>
      <c r="JMT18" s="240"/>
      <c r="JMU18" s="240"/>
      <c r="JMV18" s="240"/>
      <c r="JMW18" s="240"/>
      <c r="JMX18" s="240"/>
      <c r="JMY18" s="240"/>
      <c r="JMZ18" s="240"/>
      <c r="JNA18" s="240"/>
      <c r="JNB18" s="240"/>
      <c r="JNC18" s="240"/>
      <c r="JND18" s="240"/>
      <c r="JNE18" s="240"/>
      <c r="JNF18" s="240"/>
      <c r="JNG18" s="240"/>
      <c r="JNH18" s="240"/>
      <c r="JNI18" s="240"/>
      <c r="JNJ18" s="240"/>
      <c r="JNK18" s="240"/>
      <c r="JNL18" s="240"/>
      <c r="JNM18" s="240"/>
      <c r="JNN18" s="240"/>
      <c r="JNO18" s="240"/>
      <c r="JNP18" s="240"/>
      <c r="JNQ18" s="240"/>
      <c r="JNR18" s="240"/>
      <c r="JNS18" s="240"/>
      <c r="JNT18" s="240"/>
      <c r="JNU18" s="240"/>
      <c r="JNV18" s="240"/>
      <c r="JNW18" s="240"/>
      <c r="JNX18" s="240"/>
      <c r="JNY18" s="240"/>
      <c r="JNZ18" s="240"/>
      <c r="JOA18" s="240"/>
      <c r="JOB18" s="240"/>
      <c r="JOC18" s="240"/>
      <c r="JOD18" s="240"/>
      <c r="JOE18" s="240"/>
      <c r="JOF18" s="240"/>
      <c r="JOG18" s="240"/>
      <c r="JOH18" s="240"/>
      <c r="JOI18" s="240"/>
      <c r="JOJ18" s="240"/>
      <c r="JOK18" s="240"/>
      <c r="JOL18" s="240"/>
      <c r="JOM18" s="240"/>
      <c r="JON18" s="240"/>
      <c r="JOO18" s="240"/>
      <c r="JOP18" s="240"/>
      <c r="JOQ18" s="240"/>
      <c r="JOR18" s="240"/>
      <c r="JOS18" s="240"/>
      <c r="JOT18" s="240"/>
      <c r="JOU18" s="240"/>
      <c r="JOV18" s="240"/>
      <c r="JOW18" s="240"/>
      <c r="JOX18" s="240"/>
      <c r="JOY18" s="240"/>
      <c r="JOZ18" s="240"/>
      <c r="JPA18" s="240"/>
      <c r="JPB18" s="240"/>
      <c r="JPC18" s="240"/>
      <c r="JPD18" s="240"/>
      <c r="JPE18" s="240"/>
      <c r="JPF18" s="240"/>
      <c r="JPG18" s="240"/>
      <c r="JPH18" s="240"/>
      <c r="JPI18" s="240"/>
      <c r="JPJ18" s="240"/>
      <c r="JPK18" s="240"/>
      <c r="JPL18" s="240"/>
      <c r="JPM18" s="240"/>
      <c r="JPN18" s="240"/>
      <c r="JPO18" s="240"/>
      <c r="JPP18" s="240"/>
      <c r="JPQ18" s="240"/>
      <c r="JPR18" s="240"/>
      <c r="JPS18" s="240"/>
      <c r="JPT18" s="240"/>
      <c r="JPU18" s="240"/>
      <c r="JPV18" s="240"/>
      <c r="JPW18" s="240"/>
      <c r="JPX18" s="240"/>
      <c r="JPY18" s="240"/>
      <c r="JPZ18" s="240"/>
      <c r="JQA18" s="240"/>
      <c r="JQB18" s="240"/>
      <c r="JQC18" s="240"/>
      <c r="JQD18" s="240"/>
      <c r="JQE18" s="240"/>
      <c r="JQF18" s="240"/>
      <c r="JQG18" s="240"/>
      <c r="JQH18" s="240"/>
      <c r="JQI18" s="240"/>
      <c r="JQJ18" s="240"/>
      <c r="JQK18" s="240"/>
      <c r="JQL18" s="240"/>
      <c r="JQM18" s="240"/>
      <c r="JQN18" s="240"/>
      <c r="JQO18" s="240"/>
      <c r="JQP18" s="240"/>
      <c r="JQQ18" s="240"/>
      <c r="JQR18" s="240"/>
      <c r="JQS18" s="240"/>
      <c r="JQT18" s="240"/>
      <c r="JQU18" s="240"/>
      <c r="JQV18" s="240"/>
      <c r="JQW18" s="240"/>
      <c r="JQX18" s="240"/>
      <c r="JQY18" s="240"/>
      <c r="JQZ18" s="240"/>
      <c r="JRA18" s="240"/>
      <c r="JRB18" s="240"/>
      <c r="JRC18" s="240"/>
      <c r="JRD18" s="240"/>
      <c r="JRE18" s="240"/>
      <c r="JRF18" s="240"/>
      <c r="JRG18" s="240"/>
      <c r="JRH18" s="240"/>
      <c r="JRI18" s="240"/>
      <c r="JRJ18" s="240"/>
      <c r="JRK18" s="240"/>
      <c r="JRL18" s="240"/>
      <c r="JRM18" s="240"/>
      <c r="JRN18" s="240"/>
      <c r="JRO18" s="240"/>
      <c r="JRP18" s="240"/>
      <c r="JRQ18" s="240"/>
      <c r="JRR18" s="240"/>
      <c r="JRS18" s="240"/>
      <c r="JRT18" s="240"/>
      <c r="JRU18" s="240"/>
      <c r="JRV18" s="240"/>
      <c r="JRW18" s="240"/>
      <c r="JRX18" s="240"/>
      <c r="JRY18" s="240"/>
      <c r="JRZ18" s="240"/>
      <c r="JSA18" s="240"/>
      <c r="JSB18" s="240"/>
      <c r="JSC18" s="240"/>
      <c r="JSD18" s="240"/>
      <c r="JSE18" s="240"/>
      <c r="JSF18" s="240"/>
      <c r="JSG18" s="240"/>
      <c r="JSH18" s="240"/>
      <c r="JSI18" s="240"/>
      <c r="JSJ18" s="240"/>
      <c r="JSK18" s="240"/>
      <c r="JSL18" s="240"/>
      <c r="JSM18" s="240"/>
      <c r="JSN18" s="240"/>
      <c r="JSO18" s="240"/>
      <c r="JSP18" s="240"/>
      <c r="JSQ18" s="240"/>
      <c r="JSR18" s="240"/>
      <c r="JSS18" s="240"/>
      <c r="JST18" s="240"/>
      <c r="JSU18" s="240"/>
      <c r="JSV18" s="240"/>
      <c r="JSW18" s="240"/>
      <c r="JSX18" s="240"/>
      <c r="JSY18" s="240"/>
      <c r="JSZ18" s="240"/>
      <c r="JTA18" s="240"/>
      <c r="JTB18" s="240"/>
      <c r="JTC18" s="240"/>
      <c r="JTD18" s="240"/>
      <c r="JTE18" s="240"/>
      <c r="JTF18" s="240"/>
      <c r="JTG18" s="240"/>
      <c r="JTH18" s="240"/>
      <c r="JTI18" s="240"/>
      <c r="JTJ18" s="240"/>
      <c r="JTK18" s="240"/>
      <c r="JTL18" s="240"/>
      <c r="JTM18" s="240"/>
      <c r="JTN18" s="240"/>
      <c r="JTO18" s="240"/>
      <c r="JTP18" s="240"/>
      <c r="JTQ18" s="240"/>
      <c r="JTR18" s="240"/>
      <c r="JTS18" s="240"/>
      <c r="JTT18" s="240"/>
      <c r="JTU18" s="240"/>
      <c r="JTV18" s="240"/>
      <c r="JTW18" s="240"/>
      <c r="JTX18" s="240"/>
      <c r="JTY18" s="240"/>
      <c r="JTZ18" s="240"/>
      <c r="JUA18" s="240"/>
      <c r="JUB18" s="240"/>
      <c r="JUC18" s="240"/>
      <c r="JUD18" s="240"/>
      <c r="JUE18" s="240"/>
      <c r="JUF18" s="240"/>
      <c r="JUG18" s="240"/>
      <c r="JUH18" s="240"/>
      <c r="JUI18" s="240"/>
      <c r="JUJ18" s="240"/>
      <c r="JUK18" s="240"/>
      <c r="JUL18" s="240"/>
      <c r="JUM18" s="240"/>
      <c r="JUN18" s="240"/>
      <c r="JUO18" s="240"/>
      <c r="JUP18" s="240"/>
      <c r="JUQ18" s="240"/>
      <c r="JUR18" s="240"/>
      <c r="JUS18" s="240"/>
      <c r="JUT18" s="240"/>
      <c r="JUU18" s="240"/>
      <c r="JUV18" s="240"/>
      <c r="JUW18" s="240"/>
      <c r="JUX18" s="240"/>
      <c r="JUY18" s="240"/>
      <c r="JUZ18" s="240"/>
      <c r="JVA18" s="240"/>
      <c r="JVB18" s="240"/>
      <c r="JVC18" s="240"/>
      <c r="JVD18" s="240"/>
      <c r="JVE18" s="240"/>
      <c r="JVF18" s="240"/>
      <c r="JVG18" s="240"/>
      <c r="JVH18" s="240"/>
      <c r="JVI18" s="240"/>
      <c r="JVJ18" s="240"/>
      <c r="JVK18" s="240"/>
      <c r="JVL18" s="240"/>
      <c r="JVM18" s="240"/>
      <c r="JVN18" s="240"/>
      <c r="JVO18" s="240"/>
      <c r="JVP18" s="240"/>
      <c r="JVQ18" s="240"/>
      <c r="JVR18" s="240"/>
      <c r="JVS18" s="240"/>
      <c r="JVT18" s="240"/>
      <c r="JVU18" s="240"/>
      <c r="JVV18" s="240"/>
      <c r="JVW18" s="240"/>
      <c r="JVX18" s="240"/>
      <c r="JVY18" s="240"/>
      <c r="JVZ18" s="240"/>
      <c r="JWA18" s="240"/>
      <c r="JWB18" s="240"/>
      <c r="JWC18" s="240"/>
      <c r="JWD18" s="240"/>
      <c r="JWE18" s="240"/>
      <c r="JWF18" s="240"/>
      <c r="JWG18" s="240"/>
      <c r="JWH18" s="240"/>
      <c r="JWI18" s="240"/>
      <c r="JWJ18" s="240"/>
      <c r="JWK18" s="240"/>
      <c r="JWL18" s="240"/>
      <c r="JWM18" s="240"/>
      <c r="JWN18" s="240"/>
      <c r="JWO18" s="240"/>
      <c r="JWP18" s="240"/>
      <c r="JWQ18" s="240"/>
      <c r="JWR18" s="240"/>
      <c r="JWS18" s="240"/>
      <c r="JWT18" s="240"/>
      <c r="JWU18" s="240"/>
      <c r="JWV18" s="240"/>
      <c r="JWW18" s="240"/>
      <c r="JWX18" s="240"/>
      <c r="JWY18" s="240"/>
      <c r="JWZ18" s="240"/>
      <c r="JXA18" s="240"/>
      <c r="JXB18" s="240"/>
      <c r="JXC18" s="240"/>
      <c r="JXD18" s="240"/>
      <c r="JXE18" s="240"/>
      <c r="JXF18" s="240"/>
      <c r="JXG18" s="240"/>
      <c r="JXH18" s="240"/>
      <c r="JXI18" s="240"/>
      <c r="JXJ18" s="240"/>
      <c r="JXK18" s="240"/>
      <c r="JXL18" s="240"/>
      <c r="JXM18" s="240"/>
      <c r="JXN18" s="240"/>
      <c r="JXO18" s="240"/>
      <c r="JXP18" s="240"/>
      <c r="JXQ18" s="240"/>
      <c r="JXR18" s="240"/>
      <c r="JXS18" s="240"/>
      <c r="JXT18" s="240"/>
      <c r="JXU18" s="240"/>
      <c r="JXV18" s="240"/>
      <c r="JXW18" s="240"/>
      <c r="JXX18" s="240"/>
      <c r="JXY18" s="240"/>
      <c r="JXZ18" s="240"/>
      <c r="JYA18" s="240"/>
      <c r="JYB18" s="240"/>
      <c r="JYC18" s="240"/>
      <c r="JYD18" s="240"/>
      <c r="JYE18" s="240"/>
      <c r="JYF18" s="240"/>
      <c r="JYG18" s="240"/>
      <c r="JYH18" s="240"/>
      <c r="JYI18" s="240"/>
      <c r="JYJ18" s="240"/>
      <c r="JYK18" s="240"/>
      <c r="JYL18" s="240"/>
      <c r="JYM18" s="240"/>
      <c r="JYN18" s="240"/>
      <c r="JYO18" s="240"/>
      <c r="JYP18" s="240"/>
      <c r="JYQ18" s="240"/>
      <c r="JYR18" s="240"/>
      <c r="JYS18" s="240"/>
      <c r="JYT18" s="240"/>
      <c r="JYU18" s="240"/>
      <c r="JYV18" s="240"/>
      <c r="JYW18" s="240"/>
      <c r="JYX18" s="240"/>
      <c r="JYY18" s="240"/>
      <c r="JYZ18" s="240"/>
      <c r="JZA18" s="240"/>
      <c r="JZB18" s="240"/>
      <c r="JZC18" s="240"/>
      <c r="JZD18" s="240"/>
      <c r="JZE18" s="240"/>
      <c r="JZF18" s="240"/>
      <c r="JZG18" s="240"/>
      <c r="JZH18" s="240"/>
      <c r="JZI18" s="240"/>
      <c r="JZJ18" s="240"/>
      <c r="JZK18" s="240"/>
      <c r="JZL18" s="240"/>
      <c r="JZM18" s="240"/>
      <c r="JZN18" s="240"/>
      <c r="JZO18" s="240"/>
      <c r="JZP18" s="240"/>
      <c r="JZQ18" s="240"/>
      <c r="JZR18" s="240"/>
      <c r="JZS18" s="240"/>
      <c r="JZT18" s="240"/>
      <c r="JZU18" s="240"/>
      <c r="JZV18" s="240"/>
      <c r="JZW18" s="240"/>
      <c r="JZX18" s="240"/>
      <c r="JZY18" s="240"/>
      <c r="JZZ18" s="240"/>
      <c r="KAA18" s="240"/>
      <c r="KAB18" s="240"/>
      <c r="KAC18" s="240"/>
      <c r="KAD18" s="240"/>
      <c r="KAE18" s="240"/>
      <c r="KAF18" s="240"/>
      <c r="KAG18" s="240"/>
      <c r="KAH18" s="240"/>
      <c r="KAI18" s="240"/>
      <c r="KAJ18" s="240"/>
      <c r="KAK18" s="240"/>
      <c r="KAL18" s="240"/>
      <c r="KAM18" s="240"/>
      <c r="KAN18" s="240"/>
      <c r="KAO18" s="240"/>
      <c r="KAP18" s="240"/>
      <c r="KAQ18" s="240"/>
      <c r="KAR18" s="240"/>
      <c r="KAS18" s="240"/>
      <c r="KAT18" s="240"/>
      <c r="KAU18" s="240"/>
      <c r="KAV18" s="240"/>
      <c r="KAW18" s="240"/>
      <c r="KAX18" s="240"/>
      <c r="KAY18" s="240"/>
      <c r="KAZ18" s="240"/>
      <c r="KBA18" s="240"/>
      <c r="KBB18" s="240"/>
      <c r="KBC18" s="240"/>
      <c r="KBD18" s="240"/>
      <c r="KBE18" s="240"/>
      <c r="KBF18" s="240"/>
      <c r="KBG18" s="240"/>
      <c r="KBH18" s="240"/>
      <c r="KBI18" s="240"/>
      <c r="KBJ18" s="240"/>
      <c r="KBK18" s="240"/>
      <c r="KBL18" s="240"/>
      <c r="KBM18" s="240"/>
      <c r="KBN18" s="240"/>
      <c r="KBO18" s="240"/>
      <c r="KBP18" s="240"/>
      <c r="KBQ18" s="240"/>
      <c r="KBR18" s="240"/>
      <c r="KBS18" s="240"/>
      <c r="KBT18" s="240"/>
      <c r="KBU18" s="240"/>
      <c r="KBV18" s="240"/>
      <c r="KBW18" s="240"/>
      <c r="KBX18" s="240"/>
      <c r="KBY18" s="240"/>
      <c r="KBZ18" s="240"/>
      <c r="KCA18" s="240"/>
      <c r="KCB18" s="240"/>
      <c r="KCC18" s="240"/>
      <c r="KCD18" s="240"/>
      <c r="KCE18" s="240"/>
      <c r="KCF18" s="240"/>
      <c r="KCG18" s="240"/>
      <c r="KCH18" s="240"/>
      <c r="KCI18" s="240"/>
      <c r="KCJ18" s="240"/>
      <c r="KCK18" s="240"/>
      <c r="KCL18" s="240"/>
      <c r="KCM18" s="240"/>
      <c r="KCN18" s="240"/>
      <c r="KCO18" s="240"/>
      <c r="KCP18" s="240"/>
      <c r="KCQ18" s="240"/>
      <c r="KCR18" s="240"/>
      <c r="KCS18" s="240"/>
      <c r="KCT18" s="240"/>
      <c r="KCU18" s="240"/>
      <c r="KCV18" s="240"/>
      <c r="KCW18" s="240"/>
      <c r="KCX18" s="240"/>
      <c r="KCY18" s="240"/>
      <c r="KCZ18" s="240"/>
      <c r="KDA18" s="240"/>
      <c r="KDB18" s="240"/>
      <c r="KDC18" s="240"/>
      <c r="KDD18" s="240"/>
      <c r="KDE18" s="240"/>
      <c r="KDF18" s="240"/>
      <c r="KDG18" s="240"/>
      <c r="KDH18" s="240"/>
      <c r="KDI18" s="240"/>
      <c r="KDJ18" s="240"/>
      <c r="KDK18" s="240"/>
      <c r="KDL18" s="240"/>
      <c r="KDM18" s="240"/>
      <c r="KDN18" s="240"/>
      <c r="KDO18" s="240"/>
      <c r="KDP18" s="240"/>
      <c r="KDQ18" s="240"/>
      <c r="KDR18" s="240"/>
      <c r="KDS18" s="240"/>
      <c r="KDT18" s="240"/>
      <c r="KDU18" s="240"/>
      <c r="KDV18" s="240"/>
      <c r="KDW18" s="240"/>
      <c r="KDX18" s="240"/>
      <c r="KDY18" s="240"/>
      <c r="KDZ18" s="240"/>
      <c r="KEA18" s="240"/>
      <c r="KEB18" s="240"/>
      <c r="KEC18" s="240"/>
      <c r="KED18" s="240"/>
      <c r="KEE18" s="240"/>
      <c r="KEF18" s="240"/>
      <c r="KEG18" s="240"/>
      <c r="KEH18" s="240"/>
      <c r="KEI18" s="240"/>
      <c r="KEJ18" s="240"/>
      <c r="KEK18" s="240"/>
      <c r="KEL18" s="240"/>
      <c r="KEM18" s="240"/>
      <c r="KEN18" s="240"/>
      <c r="KEO18" s="240"/>
      <c r="KEP18" s="240"/>
      <c r="KEQ18" s="240"/>
      <c r="KER18" s="240"/>
      <c r="KES18" s="240"/>
      <c r="KET18" s="240"/>
      <c r="KEU18" s="240"/>
      <c r="KEV18" s="240"/>
      <c r="KEW18" s="240"/>
      <c r="KEX18" s="240"/>
      <c r="KEY18" s="240"/>
      <c r="KEZ18" s="240"/>
      <c r="KFA18" s="240"/>
      <c r="KFB18" s="240"/>
      <c r="KFC18" s="240"/>
      <c r="KFD18" s="240"/>
      <c r="KFE18" s="240"/>
      <c r="KFF18" s="240"/>
      <c r="KFG18" s="240"/>
      <c r="KFH18" s="240"/>
      <c r="KFI18" s="240"/>
      <c r="KFJ18" s="240"/>
      <c r="KFK18" s="240"/>
      <c r="KFL18" s="240"/>
      <c r="KFM18" s="240"/>
      <c r="KFN18" s="240"/>
      <c r="KFO18" s="240"/>
      <c r="KFP18" s="240"/>
      <c r="KFQ18" s="240"/>
      <c r="KFR18" s="240"/>
      <c r="KFS18" s="240"/>
      <c r="KFT18" s="240"/>
      <c r="KFU18" s="240"/>
      <c r="KFV18" s="240"/>
      <c r="KFW18" s="240"/>
      <c r="KFX18" s="240"/>
      <c r="KFY18" s="240"/>
      <c r="KFZ18" s="240"/>
      <c r="KGA18" s="240"/>
      <c r="KGB18" s="240"/>
      <c r="KGC18" s="240"/>
      <c r="KGD18" s="240"/>
      <c r="KGE18" s="240"/>
      <c r="KGF18" s="240"/>
      <c r="KGG18" s="240"/>
      <c r="KGH18" s="240"/>
      <c r="KGI18" s="240"/>
      <c r="KGJ18" s="240"/>
      <c r="KGK18" s="240"/>
      <c r="KGL18" s="240"/>
      <c r="KGM18" s="240"/>
      <c r="KGN18" s="240"/>
      <c r="KGO18" s="240"/>
      <c r="KGP18" s="240"/>
      <c r="KGQ18" s="240"/>
      <c r="KGR18" s="240"/>
      <c r="KGS18" s="240"/>
      <c r="KGT18" s="240"/>
      <c r="KGU18" s="240"/>
      <c r="KGV18" s="240"/>
      <c r="KGW18" s="240"/>
      <c r="KGX18" s="240"/>
      <c r="KGY18" s="240"/>
      <c r="KGZ18" s="240"/>
      <c r="KHA18" s="240"/>
      <c r="KHB18" s="240"/>
      <c r="KHC18" s="240"/>
      <c r="KHD18" s="240"/>
      <c r="KHE18" s="240"/>
      <c r="KHF18" s="240"/>
      <c r="KHG18" s="240"/>
      <c r="KHH18" s="240"/>
      <c r="KHI18" s="240"/>
      <c r="KHJ18" s="240"/>
      <c r="KHK18" s="240"/>
      <c r="KHL18" s="240"/>
      <c r="KHM18" s="240"/>
      <c r="KHN18" s="240"/>
      <c r="KHO18" s="240"/>
      <c r="KHP18" s="240"/>
      <c r="KHQ18" s="240"/>
      <c r="KHR18" s="240"/>
      <c r="KHS18" s="240"/>
      <c r="KHT18" s="240"/>
      <c r="KHU18" s="240"/>
      <c r="KHV18" s="240"/>
      <c r="KHW18" s="240"/>
      <c r="KHX18" s="240"/>
      <c r="KHY18" s="240"/>
      <c r="KHZ18" s="240"/>
      <c r="KIA18" s="240"/>
      <c r="KIB18" s="240"/>
      <c r="KIC18" s="240"/>
      <c r="KID18" s="240"/>
      <c r="KIE18" s="240"/>
      <c r="KIF18" s="240"/>
      <c r="KIG18" s="240"/>
      <c r="KIH18" s="240"/>
      <c r="KII18" s="240"/>
      <c r="KIJ18" s="240"/>
      <c r="KIK18" s="240"/>
      <c r="KIL18" s="240"/>
      <c r="KIM18" s="240"/>
      <c r="KIN18" s="240"/>
      <c r="KIO18" s="240"/>
      <c r="KIP18" s="240"/>
      <c r="KIQ18" s="240"/>
      <c r="KIR18" s="240"/>
      <c r="KIS18" s="240"/>
      <c r="KIT18" s="240"/>
      <c r="KIU18" s="240"/>
      <c r="KIV18" s="240"/>
      <c r="KIW18" s="240"/>
      <c r="KIX18" s="240"/>
      <c r="KIY18" s="240"/>
      <c r="KIZ18" s="240"/>
      <c r="KJA18" s="240"/>
      <c r="KJB18" s="240"/>
      <c r="KJC18" s="240"/>
      <c r="KJD18" s="240"/>
      <c r="KJE18" s="240"/>
      <c r="KJF18" s="240"/>
      <c r="KJG18" s="240"/>
      <c r="KJH18" s="240"/>
      <c r="KJI18" s="240"/>
      <c r="KJJ18" s="240"/>
      <c r="KJK18" s="240"/>
      <c r="KJL18" s="240"/>
      <c r="KJM18" s="240"/>
      <c r="KJN18" s="240"/>
      <c r="KJO18" s="240"/>
      <c r="KJP18" s="240"/>
      <c r="KJQ18" s="240"/>
      <c r="KJR18" s="240"/>
      <c r="KJS18" s="240"/>
      <c r="KJT18" s="240"/>
      <c r="KJU18" s="240"/>
      <c r="KJV18" s="240"/>
      <c r="KJW18" s="240"/>
      <c r="KJX18" s="240"/>
      <c r="KJY18" s="240"/>
      <c r="KJZ18" s="240"/>
      <c r="KKA18" s="240"/>
      <c r="KKB18" s="240"/>
      <c r="KKC18" s="240"/>
      <c r="KKD18" s="240"/>
      <c r="KKE18" s="240"/>
      <c r="KKF18" s="240"/>
      <c r="KKG18" s="240"/>
      <c r="KKH18" s="240"/>
      <c r="KKI18" s="240"/>
      <c r="KKJ18" s="240"/>
      <c r="KKK18" s="240"/>
      <c r="KKL18" s="240"/>
      <c r="KKM18" s="240"/>
      <c r="KKN18" s="240"/>
      <c r="KKO18" s="240"/>
      <c r="KKP18" s="240"/>
      <c r="KKQ18" s="240"/>
      <c r="KKR18" s="240"/>
      <c r="KKS18" s="240"/>
      <c r="KKT18" s="240"/>
      <c r="KKU18" s="240"/>
      <c r="KKV18" s="240"/>
      <c r="KKW18" s="240"/>
      <c r="KKX18" s="240"/>
      <c r="KKY18" s="240"/>
      <c r="KKZ18" s="240"/>
      <c r="KLA18" s="240"/>
      <c r="KLB18" s="240"/>
      <c r="KLC18" s="240"/>
      <c r="KLD18" s="240"/>
      <c r="KLE18" s="240"/>
      <c r="KLF18" s="240"/>
      <c r="KLG18" s="240"/>
      <c r="KLH18" s="240"/>
      <c r="KLI18" s="240"/>
      <c r="KLJ18" s="240"/>
      <c r="KLK18" s="240"/>
      <c r="KLL18" s="240"/>
      <c r="KLM18" s="240"/>
      <c r="KLN18" s="240"/>
      <c r="KLO18" s="240"/>
      <c r="KLP18" s="240"/>
      <c r="KLQ18" s="240"/>
      <c r="KLR18" s="240"/>
      <c r="KLS18" s="240"/>
      <c r="KLT18" s="240"/>
      <c r="KLU18" s="240"/>
      <c r="KLV18" s="240"/>
      <c r="KLW18" s="240"/>
      <c r="KLX18" s="240"/>
      <c r="KLY18" s="240"/>
      <c r="KLZ18" s="240"/>
      <c r="KMA18" s="240"/>
      <c r="KMB18" s="240"/>
      <c r="KMC18" s="240"/>
      <c r="KMD18" s="240"/>
      <c r="KME18" s="240"/>
      <c r="KMF18" s="240"/>
      <c r="KMG18" s="240"/>
      <c r="KMH18" s="240"/>
      <c r="KMI18" s="240"/>
      <c r="KMJ18" s="240"/>
      <c r="KMK18" s="240"/>
      <c r="KML18" s="240"/>
      <c r="KMM18" s="240"/>
      <c r="KMN18" s="240"/>
      <c r="KMO18" s="240"/>
      <c r="KMP18" s="240"/>
      <c r="KMQ18" s="240"/>
      <c r="KMR18" s="240"/>
      <c r="KMS18" s="240"/>
      <c r="KMT18" s="240"/>
      <c r="KMU18" s="240"/>
      <c r="KMV18" s="240"/>
      <c r="KMW18" s="240"/>
      <c r="KMX18" s="240"/>
      <c r="KMY18" s="240"/>
      <c r="KMZ18" s="240"/>
      <c r="KNA18" s="240"/>
      <c r="KNB18" s="240"/>
      <c r="KNC18" s="240"/>
      <c r="KND18" s="240"/>
      <c r="KNE18" s="240"/>
      <c r="KNF18" s="240"/>
      <c r="KNG18" s="240"/>
      <c r="KNH18" s="240"/>
      <c r="KNI18" s="240"/>
      <c r="KNJ18" s="240"/>
      <c r="KNK18" s="240"/>
      <c r="KNL18" s="240"/>
      <c r="KNM18" s="240"/>
      <c r="KNN18" s="240"/>
      <c r="KNO18" s="240"/>
      <c r="KNP18" s="240"/>
      <c r="KNQ18" s="240"/>
      <c r="KNR18" s="240"/>
      <c r="KNS18" s="240"/>
      <c r="KNT18" s="240"/>
      <c r="KNU18" s="240"/>
      <c r="KNV18" s="240"/>
      <c r="KNW18" s="240"/>
      <c r="KNX18" s="240"/>
      <c r="KNY18" s="240"/>
      <c r="KNZ18" s="240"/>
      <c r="KOA18" s="240"/>
      <c r="KOB18" s="240"/>
      <c r="KOC18" s="240"/>
      <c r="KOD18" s="240"/>
      <c r="KOE18" s="240"/>
      <c r="KOF18" s="240"/>
      <c r="KOG18" s="240"/>
      <c r="KOH18" s="240"/>
      <c r="KOI18" s="240"/>
      <c r="KOJ18" s="240"/>
      <c r="KOK18" s="240"/>
      <c r="KOL18" s="240"/>
      <c r="KOM18" s="240"/>
      <c r="KON18" s="240"/>
      <c r="KOO18" s="240"/>
      <c r="KOP18" s="240"/>
      <c r="KOQ18" s="240"/>
      <c r="KOR18" s="240"/>
      <c r="KOS18" s="240"/>
      <c r="KOT18" s="240"/>
      <c r="KOU18" s="240"/>
      <c r="KOV18" s="240"/>
      <c r="KOW18" s="240"/>
      <c r="KOX18" s="240"/>
      <c r="KOY18" s="240"/>
      <c r="KOZ18" s="240"/>
      <c r="KPA18" s="240"/>
      <c r="KPB18" s="240"/>
      <c r="KPC18" s="240"/>
      <c r="KPD18" s="240"/>
      <c r="KPE18" s="240"/>
      <c r="KPF18" s="240"/>
      <c r="KPG18" s="240"/>
      <c r="KPH18" s="240"/>
      <c r="KPI18" s="240"/>
      <c r="KPJ18" s="240"/>
      <c r="KPK18" s="240"/>
      <c r="KPL18" s="240"/>
      <c r="KPM18" s="240"/>
      <c r="KPN18" s="240"/>
      <c r="KPO18" s="240"/>
      <c r="KPP18" s="240"/>
      <c r="KPQ18" s="240"/>
      <c r="KPR18" s="240"/>
      <c r="KPS18" s="240"/>
      <c r="KPT18" s="240"/>
      <c r="KPU18" s="240"/>
      <c r="KPV18" s="240"/>
      <c r="KPW18" s="240"/>
      <c r="KPX18" s="240"/>
      <c r="KPY18" s="240"/>
      <c r="KPZ18" s="240"/>
      <c r="KQA18" s="240"/>
      <c r="KQB18" s="240"/>
      <c r="KQC18" s="240"/>
      <c r="KQD18" s="240"/>
      <c r="KQE18" s="240"/>
      <c r="KQF18" s="240"/>
      <c r="KQG18" s="240"/>
      <c r="KQH18" s="240"/>
      <c r="KQI18" s="240"/>
      <c r="KQJ18" s="240"/>
      <c r="KQK18" s="240"/>
      <c r="KQL18" s="240"/>
      <c r="KQM18" s="240"/>
      <c r="KQN18" s="240"/>
      <c r="KQO18" s="240"/>
      <c r="KQP18" s="240"/>
      <c r="KQQ18" s="240"/>
      <c r="KQR18" s="240"/>
      <c r="KQS18" s="240"/>
      <c r="KQT18" s="240"/>
      <c r="KQU18" s="240"/>
      <c r="KQV18" s="240"/>
      <c r="KQW18" s="240"/>
      <c r="KQX18" s="240"/>
      <c r="KQY18" s="240"/>
      <c r="KQZ18" s="240"/>
      <c r="KRA18" s="240"/>
      <c r="KRB18" s="240"/>
      <c r="KRC18" s="240"/>
      <c r="KRD18" s="240"/>
      <c r="KRE18" s="240"/>
      <c r="KRF18" s="240"/>
      <c r="KRG18" s="240"/>
      <c r="KRH18" s="240"/>
      <c r="KRI18" s="240"/>
      <c r="KRJ18" s="240"/>
      <c r="KRK18" s="240"/>
      <c r="KRL18" s="240"/>
      <c r="KRM18" s="240"/>
      <c r="KRN18" s="240"/>
      <c r="KRO18" s="240"/>
      <c r="KRP18" s="240"/>
      <c r="KRQ18" s="240"/>
      <c r="KRR18" s="240"/>
      <c r="KRS18" s="240"/>
      <c r="KRT18" s="240"/>
      <c r="KRU18" s="240"/>
      <c r="KRV18" s="240"/>
      <c r="KRW18" s="240"/>
      <c r="KRX18" s="240"/>
      <c r="KRY18" s="240"/>
      <c r="KRZ18" s="240"/>
      <c r="KSA18" s="240"/>
      <c r="KSB18" s="240"/>
      <c r="KSC18" s="240"/>
      <c r="KSD18" s="240"/>
      <c r="KSE18" s="240"/>
      <c r="KSF18" s="240"/>
      <c r="KSG18" s="240"/>
      <c r="KSH18" s="240"/>
      <c r="KSI18" s="240"/>
      <c r="KSJ18" s="240"/>
      <c r="KSK18" s="240"/>
      <c r="KSL18" s="240"/>
      <c r="KSM18" s="240"/>
      <c r="KSN18" s="240"/>
      <c r="KSO18" s="240"/>
      <c r="KSP18" s="240"/>
      <c r="KSQ18" s="240"/>
      <c r="KSR18" s="240"/>
      <c r="KSS18" s="240"/>
      <c r="KST18" s="240"/>
      <c r="KSU18" s="240"/>
      <c r="KSV18" s="240"/>
      <c r="KSW18" s="240"/>
      <c r="KSX18" s="240"/>
      <c r="KSY18" s="240"/>
      <c r="KSZ18" s="240"/>
      <c r="KTA18" s="240"/>
      <c r="KTB18" s="240"/>
      <c r="KTC18" s="240"/>
      <c r="KTD18" s="240"/>
      <c r="KTE18" s="240"/>
      <c r="KTF18" s="240"/>
      <c r="KTG18" s="240"/>
      <c r="KTH18" s="240"/>
      <c r="KTI18" s="240"/>
      <c r="KTJ18" s="240"/>
      <c r="KTK18" s="240"/>
      <c r="KTL18" s="240"/>
      <c r="KTM18" s="240"/>
      <c r="KTN18" s="240"/>
      <c r="KTO18" s="240"/>
      <c r="KTP18" s="240"/>
      <c r="KTQ18" s="240"/>
      <c r="KTR18" s="240"/>
      <c r="KTS18" s="240"/>
      <c r="KTT18" s="240"/>
      <c r="KTU18" s="240"/>
      <c r="KTV18" s="240"/>
      <c r="KTW18" s="240"/>
      <c r="KTX18" s="240"/>
      <c r="KTY18" s="240"/>
      <c r="KTZ18" s="240"/>
      <c r="KUA18" s="240"/>
      <c r="KUB18" s="240"/>
      <c r="KUC18" s="240"/>
      <c r="KUD18" s="240"/>
      <c r="KUE18" s="240"/>
      <c r="KUF18" s="240"/>
      <c r="KUG18" s="240"/>
      <c r="KUH18" s="240"/>
      <c r="KUI18" s="240"/>
      <c r="KUJ18" s="240"/>
      <c r="KUK18" s="240"/>
      <c r="KUL18" s="240"/>
      <c r="KUM18" s="240"/>
      <c r="KUN18" s="240"/>
      <c r="KUO18" s="240"/>
      <c r="KUP18" s="240"/>
      <c r="KUQ18" s="240"/>
      <c r="KUR18" s="240"/>
      <c r="KUS18" s="240"/>
      <c r="KUT18" s="240"/>
      <c r="KUU18" s="240"/>
      <c r="KUV18" s="240"/>
      <c r="KUW18" s="240"/>
      <c r="KUX18" s="240"/>
      <c r="KUY18" s="240"/>
      <c r="KUZ18" s="240"/>
      <c r="KVA18" s="240"/>
      <c r="KVB18" s="240"/>
      <c r="KVC18" s="240"/>
      <c r="KVD18" s="240"/>
      <c r="KVE18" s="240"/>
      <c r="KVF18" s="240"/>
      <c r="KVG18" s="240"/>
      <c r="KVH18" s="240"/>
      <c r="KVI18" s="240"/>
      <c r="KVJ18" s="240"/>
      <c r="KVK18" s="240"/>
      <c r="KVL18" s="240"/>
      <c r="KVM18" s="240"/>
      <c r="KVN18" s="240"/>
      <c r="KVO18" s="240"/>
      <c r="KVP18" s="240"/>
      <c r="KVQ18" s="240"/>
      <c r="KVR18" s="240"/>
      <c r="KVS18" s="240"/>
      <c r="KVT18" s="240"/>
      <c r="KVU18" s="240"/>
      <c r="KVV18" s="240"/>
      <c r="KVW18" s="240"/>
      <c r="KVX18" s="240"/>
      <c r="KVY18" s="240"/>
      <c r="KVZ18" s="240"/>
      <c r="KWA18" s="240"/>
      <c r="KWB18" s="240"/>
      <c r="KWC18" s="240"/>
      <c r="KWD18" s="240"/>
      <c r="KWE18" s="240"/>
      <c r="KWF18" s="240"/>
      <c r="KWG18" s="240"/>
      <c r="KWH18" s="240"/>
      <c r="KWI18" s="240"/>
      <c r="KWJ18" s="240"/>
      <c r="KWK18" s="240"/>
      <c r="KWL18" s="240"/>
      <c r="KWM18" s="240"/>
      <c r="KWN18" s="240"/>
      <c r="KWO18" s="240"/>
      <c r="KWP18" s="240"/>
      <c r="KWQ18" s="240"/>
      <c r="KWR18" s="240"/>
      <c r="KWS18" s="240"/>
      <c r="KWT18" s="240"/>
      <c r="KWU18" s="240"/>
      <c r="KWV18" s="240"/>
      <c r="KWW18" s="240"/>
      <c r="KWX18" s="240"/>
      <c r="KWY18" s="240"/>
      <c r="KWZ18" s="240"/>
      <c r="KXA18" s="240"/>
      <c r="KXB18" s="240"/>
      <c r="KXC18" s="240"/>
      <c r="KXD18" s="240"/>
      <c r="KXE18" s="240"/>
      <c r="KXF18" s="240"/>
      <c r="KXG18" s="240"/>
      <c r="KXH18" s="240"/>
      <c r="KXI18" s="240"/>
      <c r="KXJ18" s="240"/>
      <c r="KXK18" s="240"/>
      <c r="KXL18" s="240"/>
      <c r="KXM18" s="240"/>
      <c r="KXN18" s="240"/>
      <c r="KXO18" s="240"/>
      <c r="KXP18" s="240"/>
      <c r="KXQ18" s="240"/>
      <c r="KXR18" s="240"/>
      <c r="KXS18" s="240"/>
      <c r="KXT18" s="240"/>
      <c r="KXU18" s="240"/>
      <c r="KXV18" s="240"/>
      <c r="KXW18" s="240"/>
      <c r="KXX18" s="240"/>
      <c r="KXY18" s="240"/>
      <c r="KXZ18" s="240"/>
      <c r="KYA18" s="240"/>
      <c r="KYB18" s="240"/>
      <c r="KYC18" s="240"/>
      <c r="KYD18" s="240"/>
      <c r="KYE18" s="240"/>
      <c r="KYF18" s="240"/>
      <c r="KYG18" s="240"/>
      <c r="KYH18" s="240"/>
      <c r="KYI18" s="240"/>
      <c r="KYJ18" s="240"/>
      <c r="KYK18" s="240"/>
      <c r="KYL18" s="240"/>
      <c r="KYM18" s="240"/>
      <c r="KYN18" s="240"/>
      <c r="KYO18" s="240"/>
      <c r="KYP18" s="240"/>
      <c r="KYQ18" s="240"/>
      <c r="KYR18" s="240"/>
      <c r="KYS18" s="240"/>
      <c r="KYT18" s="240"/>
      <c r="KYU18" s="240"/>
      <c r="KYV18" s="240"/>
      <c r="KYW18" s="240"/>
      <c r="KYX18" s="240"/>
      <c r="KYY18" s="240"/>
      <c r="KYZ18" s="240"/>
      <c r="KZA18" s="240"/>
      <c r="KZB18" s="240"/>
      <c r="KZC18" s="240"/>
      <c r="KZD18" s="240"/>
      <c r="KZE18" s="240"/>
      <c r="KZF18" s="240"/>
      <c r="KZG18" s="240"/>
      <c r="KZH18" s="240"/>
      <c r="KZI18" s="240"/>
      <c r="KZJ18" s="240"/>
      <c r="KZK18" s="240"/>
      <c r="KZL18" s="240"/>
      <c r="KZM18" s="240"/>
      <c r="KZN18" s="240"/>
      <c r="KZO18" s="240"/>
      <c r="KZP18" s="240"/>
      <c r="KZQ18" s="240"/>
      <c r="KZR18" s="240"/>
      <c r="KZS18" s="240"/>
      <c r="KZT18" s="240"/>
      <c r="KZU18" s="240"/>
      <c r="KZV18" s="240"/>
      <c r="KZW18" s="240"/>
      <c r="KZX18" s="240"/>
      <c r="KZY18" s="240"/>
      <c r="KZZ18" s="240"/>
      <c r="LAA18" s="240"/>
      <c r="LAB18" s="240"/>
      <c r="LAC18" s="240"/>
      <c r="LAD18" s="240"/>
      <c r="LAE18" s="240"/>
      <c r="LAF18" s="240"/>
      <c r="LAG18" s="240"/>
      <c r="LAH18" s="240"/>
      <c r="LAI18" s="240"/>
      <c r="LAJ18" s="240"/>
      <c r="LAK18" s="240"/>
      <c r="LAL18" s="240"/>
      <c r="LAM18" s="240"/>
      <c r="LAN18" s="240"/>
      <c r="LAO18" s="240"/>
      <c r="LAP18" s="240"/>
      <c r="LAQ18" s="240"/>
      <c r="LAR18" s="240"/>
      <c r="LAS18" s="240"/>
      <c r="LAT18" s="240"/>
      <c r="LAU18" s="240"/>
      <c r="LAV18" s="240"/>
      <c r="LAW18" s="240"/>
      <c r="LAX18" s="240"/>
      <c r="LAY18" s="240"/>
      <c r="LAZ18" s="240"/>
      <c r="LBA18" s="240"/>
      <c r="LBB18" s="240"/>
      <c r="LBC18" s="240"/>
      <c r="LBD18" s="240"/>
      <c r="LBE18" s="240"/>
      <c r="LBF18" s="240"/>
      <c r="LBG18" s="240"/>
      <c r="LBH18" s="240"/>
      <c r="LBI18" s="240"/>
      <c r="LBJ18" s="240"/>
      <c r="LBK18" s="240"/>
      <c r="LBL18" s="240"/>
      <c r="LBM18" s="240"/>
      <c r="LBN18" s="240"/>
      <c r="LBO18" s="240"/>
      <c r="LBP18" s="240"/>
      <c r="LBQ18" s="240"/>
      <c r="LBR18" s="240"/>
      <c r="LBS18" s="240"/>
      <c r="LBT18" s="240"/>
      <c r="LBU18" s="240"/>
      <c r="LBV18" s="240"/>
      <c r="LBW18" s="240"/>
      <c r="LBX18" s="240"/>
      <c r="LBY18" s="240"/>
      <c r="LBZ18" s="240"/>
      <c r="LCA18" s="240"/>
      <c r="LCB18" s="240"/>
      <c r="LCC18" s="240"/>
      <c r="LCD18" s="240"/>
      <c r="LCE18" s="240"/>
      <c r="LCF18" s="240"/>
      <c r="LCG18" s="240"/>
      <c r="LCH18" s="240"/>
      <c r="LCI18" s="240"/>
      <c r="LCJ18" s="240"/>
      <c r="LCK18" s="240"/>
      <c r="LCL18" s="240"/>
      <c r="LCM18" s="240"/>
      <c r="LCN18" s="240"/>
      <c r="LCO18" s="240"/>
      <c r="LCP18" s="240"/>
      <c r="LCQ18" s="240"/>
      <c r="LCR18" s="240"/>
      <c r="LCS18" s="240"/>
      <c r="LCT18" s="240"/>
      <c r="LCU18" s="240"/>
      <c r="LCV18" s="240"/>
      <c r="LCW18" s="240"/>
      <c r="LCX18" s="240"/>
      <c r="LCY18" s="240"/>
      <c r="LCZ18" s="240"/>
      <c r="LDA18" s="240"/>
      <c r="LDB18" s="240"/>
      <c r="LDC18" s="240"/>
      <c r="LDD18" s="240"/>
      <c r="LDE18" s="240"/>
      <c r="LDF18" s="240"/>
      <c r="LDG18" s="240"/>
      <c r="LDH18" s="240"/>
      <c r="LDI18" s="240"/>
      <c r="LDJ18" s="240"/>
      <c r="LDK18" s="240"/>
      <c r="LDL18" s="240"/>
      <c r="LDM18" s="240"/>
      <c r="LDN18" s="240"/>
      <c r="LDO18" s="240"/>
      <c r="LDP18" s="240"/>
      <c r="LDQ18" s="240"/>
      <c r="LDR18" s="240"/>
      <c r="LDS18" s="240"/>
      <c r="LDT18" s="240"/>
      <c r="LDU18" s="240"/>
      <c r="LDV18" s="240"/>
      <c r="LDW18" s="240"/>
      <c r="LDX18" s="240"/>
      <c r="LDY18" s="240"/>
      <c r="LDZ18" s="240"/>
      <c r="LEA18" s="240"/>
      <c r="LEB18" s="240"/>
      <c r="LEC18" s="240"/>
      <c r="LED18" s="240"/>
      <c r="LEE18" s="240"/>
      <c r="LEF18" s="240"/>
      <c r="LEG18" s="240"/>
      <c r="LEH18" s="240"/>
      <c r="LEI18" s="240"/>
      <c r="LEJ18" s="240"/>
      <c r="LEK18" s="240"/>
      <c r="LEL18" s="240"/>
      <c r="LEM18" s="240"/>
      <c r="LEN18" s="240"/>
      <c r="LEO18" s="240"/>
      <c r="LEP18" s="240"/>
      <c r="LEQ18" s="240"/>
      <c r="LER18" s="240"/>
      <c r="LES18" s="240"/>
      <c r="LET18" s="240"/>
      <c r="LEU18" s="240"/>
      <c r="LEV18" s="240"/>
      <c r="LEW18" s="240"/>
      <c r="LEX18" s="240"/>
      <c r="LEY18" s="240"/>
      <c r="LEZ18" s="240"/>
      <c r="LFA18" s="240"/>
      <c r="LFB18" s="240"/>
      <c r="LFC18" s="240"/>
      <c r="LFD18" s="240"/>
      <c r="LFE18" s="240"/>
      <c r="LFF18" s="240"/>
      <c r="LFG18" s="240"/>
      <c r="LFH18" s="240"/>
      <c r="LFI18" s="240"/>
      <c r="LFJ18" s="240"/>
      <c r="LFK18" s="240"/>
      <c r="LFL18" s="240"/>
      <c r="LFM18" s="240"/>
      <c r="LFN18" s="240"/>
      <c r="LFO18" s="240"/>
      <c r="LFP18" s="240"/>
      <c r="LFQ18" s="240"/>
      <c r="LFR18" s="240"/>
      <c r="LFS18" s="240"/>
      <c r="LFT18" s="240"/>
      <c r="LFU18" s="240"/>
      <c r="LFV18" s="240"/>
      <c r="LFW18" s="240"/>
      <c r="LFX18" s="240"/>
      <c r="LFY18" s="240"/>
      <c r="LFZ18" s="240"/>
      <c r="LGA18" s="240"/>
      <c r="LGB18" s="240"/>
      <c r="LGC18" s="240"/>
      <c r="LGD18" s="240"/>
      <c r="LGE18" s="240"/>
      <c r="LGF18" s="240"/>
      <c r="LGG18" s="240"/>
      <c r="LGH18" s="240"/>
      <c r="LGI18" s="240"/>
      <c r="LGJ18" s="240"/>
      <c r="LGK18" s="240"/>
      <c r="LGL18" s="240"/>
      <c r="LGM18" s="240"/>
      <c r="LGN18" s="240"/>
      <c r="LGO18" s="240"/>
      <c r="LGP18" s="240"/>
      <c r="LGQ18" s="240"/>
      <c r="LGR18" s="240"/>
      <c r="LGS18" s="240"/>
      <c r="LGT18" s="240"/>
      <c r="LGU18" s="240"/>
      <c r="LGV18" s="240"/>
      <c r="LGW18" s="240"/>
      <c r="LGX18" s="240"/>
      <c r="LGY18" s="240"/>
      <c r="LGZ18" s="240"/>
      <c r="LHA18" s="240"/>
      <c r="LHB18" s="240"/>
      <c r="LHC18" s="240"/>
      <c r="LHD18" s="240"/>
      <c r="LHE18" s="240"/>
      <c r="LHF18" s="240"/>
      <c r="LHG18" s="240"/>
      <c r="LHH18" s="240"/>
      <c r="LHI18" s="240"/>
      <c r="LHJ18" s="240"/>
      <c r="LHK18" s="240"/>
      <c r="LHL18" s="240"/>
      <c r="LHM18" s="240"/>
      <c r="LHN18" s="240"/>
      <c r="LHO18" s="240"/>
      <c r="LHP18" s="240"/>
      <c r="LHQ18" s="240"/>
      <c r="LHR18" s="240"/>
      <c r="LHS18" s="240"/>
      <c r="LHT18" s="240"/>
      <c r="LHU18" s="240"/>
      <c r="LHV18" s="240"/>
      <c r="LHW18" s="240"/>
      <c r="LHX18" s="240"/>
      <c r="LHY18" s="240"/>
      <c r="LHZ18" s="240"/>
      <c r="LIA18" s="240"/>
      <c r="LIB18" s="240"/>
      <c r="LIC18" s="240"/>
      <c r="LID18" s="240"/>
      <c r="LIE18" s="240"/>
      <c r="LIF18" s="240"/>
      <c r="LIG18" s="240"/>
      <c r="LIH18" s="240"/>
      <c r="LII18" s="240"/>
      <c r="LIJ18" s="240"/>
      <c r="LIK18" s="240"/>
      <c r="LIL18" s="240"/>
      <c r="LIM18" s="240"/>
      <c r="LIN18" s="240"/>
      <c r="LIO18" s="240"/>
      <c r="LIP18" s="240"/>
      <c r="LIQ18" s="240"/>
      <c r="LIR18" s="240"/>
      <c r="LIS18" s="240"/>
      <c r="LIT18" s="240"/>
      <c r="LIU18" s="240"/>
      <c r="LIV18" s="240"/>
      <c r="LIW18" s="240"/>
      <c r="LIX18" s="240"/>
      <c r="LIY18" s="240"/>
      <c r="LIZ18" s="240"/>
      <c r="LJA18" s="240"/>
      <c r="LJB18" s="240"/>
      <c r="LJC18" s="240"/>
      <c r="LJD18" s="240"/>
      <c r="LJE18" s="240"/>
      <c r="LJF18" s="240"/>
      <c r="LJG18" s="240"/>
      <c r="LJH18" s="240"/>
      <c r="LJI18" s="240"/>
      <c r="LJJ18" s="240"/>
      <c r="LJK18" s="240"/>
      <c r="LJL18" s="240"/>
      <c r="LJM18" s="240"/>
      <c r="LJN18" s="240"/>
      <c r="LJO18" s="240"/>
      <c r="LJP18" s="240"/>
      <c r="LJQ18" s="240"/>
      <c r="LJR18" s="240"/>
      <c r="LJS18" s="240"/>
      <c r="LJT18" s="240"/>
      <c r="LJU18" s="240"/>
      <c r="LJV18" s="240"/>
      <c r="LJW18" s="240"/>
      <c r="LJX18" s="240"/>
      <c r="LJY18" s="240"/>
      <c r="LJZ18" s="240"/>
      <c r="LKA18" s="240"/>
      <c r="LKB18" s="240"/>
      <c r="LKC18" s="240"/>
      <c r="LKD18" s="240"/>
      <c r="LKE18" s="240"/>
      <c r="LKF18" s="240"/>
      <c r="LKG18" s="240"/>
      <c r="LKH18" s="240"/>
      <c r="LKI18" s="240"/>
      <c r="LKJ18" s="240"/>
      <c r="LKK18" s="240"/>
      <c r="LKL18" s="240"/>
      <c r="LKM18" s="240"/>
      <c r="LKN18" s="240"/>
      <c r="LKO18" s="240"/>
      <c r="LKP18" s="240"/>
      <c r="LKQ18" s="240"/>
      <c r="LKR18" s="240"/>
      <c r="LKS18" s="240"/>
      <c r="LKT18" s="240"/>
      <c r="LKU18" s="240"/>
      <c r="LKV18" s="240"/>
      <c r="LKW18" s="240"/>
      <c r="LKX18" s="240"/>
      <c r="LKY18" s="240"/>
      <c r="LKZ18" s="240"/>
      <c r="LLA18" s="240"/>
      <c r="LLB18" s="240"/>
      <c r="LLC18" s="240"/>
      <c r="LLD18" s="240"/>
      <c r="LLE18" s="240"/>
      <c r="LLF18" s="240"/>
      <c r="LLG18" s="240"/>
      <c r="LLH18" s="240"/>
      <c r="LLI18" s="240"/>
      <c r="LLJ18" s="240"/>
      <c r="LLK18" s="240"/>
      <c r="LLL18" s="240"/>
      <c r="LLM18" s="240"/>
      <c r="LLN18" s="240"/>
      <c r="LLO18" s="240"/>
      <c r="LLP18" s="240"/>
      <c r="LLQ18" s="240"/>
      <c r="LLR18" s="240"/>
      <c r="LLS18" s="240"/>
      <c r="LLT18" s="240"/>
      <c r="LLU18" s="240"/>
      <c r="LLV18" s="240"/>
      <c r="LLW18" s="240"/>
      <c r="LLX18" s="240"/>
      <c r="LLY18" s="240"/>
      <c r="LLZ18" s="240"/>
      <c r="LMA18" s="240"/>
      <c r="LMB18" s="240"/>
      <c r="LMC18" s="240"/>
      <c r="LMD18" s="240"/>
      <c r="LME18" s="240"/>
      <c r="LMF18" s="240"/>
      <c r="LMG18" s="240"/>
      <c r="LMH18" s="240"/>
      <c r="LMI18" s="240"/>
      <c r="LMJ18" s="240"/>
      <c r="LMK18" s="240"/>
      <c r="LML18" s="240"/>
      <c r="LMM18" s="240"/>
      <c r="LMN18" s="240"/>
      <c r="LMO18" s="240"/>
      <c r="LMP18" s="240"/>
      <c r="LMQ18" s="240"/>
      <c r="LMR18" s="240"/>
      <c r="LMS18" s="240"/>
      <c r="LMT18" s="240"/>
      <c r="LMU18" s="240"/>
      <c r="LMV18" s="240"/>
      <c r="LMW18" s="240"/>
      <c r="LMX18" s="240"/>
      <c r="LMY18" s="240"/>
      <c r="LMZ18" s="240"/>
      <c r="LNA18" s="240"/>
      <c r="LNB18" s="240"/>
      <c r="LNC18" s="240"/>
      <c r="LND18" s="240"/>
      <c r="LNE18" s="240"/>
      <c r="LNF18" s="240"/>
      <c r="LNG18" s="240"/>
      <c r="LNH18" s="240"/>
      <c r="LNI18" s="240"/>
      <c r="LNJ18" s="240"/>
      <c r="LNK18" s="240"/>
      <c r="LNL18" s="240"/>
      <c r="LNM18" s="240"/>
      <c r="LNN18" s="240"/>
      <c r="LNO18" s="240"/>
      <c r="LNP18" s="240"/>
      <c r="LNQ18" s="240"/>
      <c r="LNR18" s="240"/>
      <c r="LNS18" s="240"/>
      <c r="LNT18" s="240"/>
      <c r="LNU18" s="240"/>
      <c r="LNV18" s="240"/>
      <c r="LNW18" s="240"/>
      <c r="LNX18" s="240"/>
      <c r="LNY18" s="240"/>
      <c r="LNZ18" s="240"/>
      <c r="LOA18" s="240"/>
      <c r="LOB18" s="240"/>
      <c r="LOC18" s="240"/>
      <c r="LOD18" s="240"/>
      <c r="LOE18" s="240"/>
      <c r="LOF18" s="240"/>
      <c r="LOG18" s="240"/>
      <c r="LOH18" s="240"/>
      <c r="LOI18" s="240"/>
      <c r="LOJ18" s="240"/>
      <c r="LOK18" s="240"/>
      <c r="LOL18" s="240"/>
      <c r="LOM18" s="240"/>
      <c r="LON18" s="240"/>
      <c r="LOO18" s="240"/>
      <c r="LOP18" s="240"/>
      <c r="LOQ18" s="240"/>
      <c r="LOR18" s="240"/>
      <c r="LOS18" s="240"/>
      <c r="LOT18" s="240"/>
      <c r="LOU18" s="240"/>
      <c r="LOV18" s="240"/>
      <c r="LOW18" s="240"/>
      <c r="LOX18" s="240"/>
      <c r="LOY18" s="240"/>
      <c r="LOZ18" s="240"/>
      <c r="LPA18" s="240"/>
      <c r="LPB18" s="240"/>
      <c r="LPC18" s="240"/>
      <c r="LPD18" s="240"/>
      <c r="LPE18" s="240"/>
      <c r="LPF18" s="240"/>
      <c r="LPG18" s="240"/>
      <c r="LPH18" s="240"/>
      <c r="LPI18" s="240"/>
      <c r="LPJ18" s="240"/>
      <c r="LPK18" s="240"/>
      <c r="LPL18" s="240"/>
      <c r="LPM18" s="240"/>
      <c r="LPN18" s="240"/>
      <c r="LPO18" s="240"/>
      <c r="LPP18" s="240"/>
      <c r="LPQ18" s="240"/>
      <c r="LPR18" s="240"/>
      <c r="LPS18" s="240"/>
      <c r="LPT18" s="240"/>
      <c r="LPU18" s="240"/>
      <c r="LPV18" s="240"/>
      <c r="LPW18" s="240"/>
      <c r="LPX18" s="240"/>
      <c r="LPY18" s="240"/>
      <c r="LPZ18" s="240"/>
      <c r="LQA18" s="240"/>
      <c r="LQB18" s="240"/>
      <c r="LQC18" s="240"/>
      <c r="LQD18" s="240"/>
      <c r="LQE18" s="240"/>
      <c r="LQF18" s="240"/>
      <c r="LQG18" s="240"/>
      <c r="LQH18" s="240"/>
      <c r="LQI18" s="240"/>
      <c r="LQJ18" s="240"/>
      <c r="LQK18" s="240"/>
      <c r="LQL18" s="240"/>
      <c r="LQM18" s="240"/>
      <c r="LQN18" s="240"/>
      <c r="LQO18" s="240"/>
      <c r="LQP18" s="240"/>
      <c r="LQQ18" s="240"/>
      <c r="LQR18" s="240"/>
      <c r="LQS18" s="240"/>
      <c r="LQT18" s="240"/>
      <c r="LQU18" s="240"/>
      <c r="LQV18" s="240"/>
      <c r="LQW18" s="240"/>
      <c r="LQX18" s="240"/>
      <c r="LQY18" s="240"/>
      <c r="LQZ18" s="240"/>
      <c r="LRA18" s="240"/>
      <c r="LRB18" s="240"/>
      <c r="LRC18" s="240"/>
      <c r="LRD18" s="240"/>
      <c r="LRE18" s="240"/>
      <c r="LRF18" s="240"/>
      <c r="LRG18" s="240"/>
      <c r="LRH18" s="240"/>
      <c r="LRI18" s="240"/>
      <c r="LRJ18" s="240"/>
      <c r="LRK18" s="240"/>
      <c r="LRL18" s="240"/>
      <c r="LRM18" s="240"/>
      <c r="LRN18" s="240"/>
      <c r="LRO18" s="240"/>
      <c r="LRP18" s="240"/>
      <c r="LRQ18" s="240"/>
      <c r="LRR18" s="240"/>
      <c r="LRS18" s="240"/>
      <c r="LRT18" s="240"/>
      <c r="LRU18" s="240"/>
      <c r="LRV18" s="240"/>
      <c r="LRW18" s="240"/>
      <c r="LRX18" s="240"/>
      <c r="LRY18" s="240"/>
      <c r="LRZ18" s="240"/>
      <c r="LSA18" s="240"/>
      <c r="LSB18" s="240"/>
      <c r="LSC18" s="240"/>
      <c r="LSD18" s="240"/>
      <c r="LSE18" s="240"/>
      <c r="LSF18" s="240"/>
      <c r="LSG18" s="240"/>
      <c r="LSH18" s="240"/>
      <c r="LSI18" s="240"/>
      <c r="LSJ18" s="240"/>
      <c r="LSK18" s="240"/>
      <c r="LSL18" s="240"/>
      <c r="LSM18" s="240"/>
      <c r="LSN18" s="240"/>
      <c r="LSO18" s="240"/>
      <c r="LSP18" s="240"/>
      <c r="LSQ18" s="240"/>
      <c r="LSR18" s="240"/>
      <c r="LSS18" s="240"/>
      <c r="LST18" s="240"/>
      <c r="LSU18" s="240"/>
      <c r="LSV18" s="240"/>
      <c r="LSW18" s="240"/>
      <c r="LSX18" s="240"/>
      <c r="LSY18" s="240"/>
      <c r="LSZ18" s="240"/>
      <c r="LTA18" s="240"/>
      <c r="LTB18" s="240"/>
      <c r="LTC18" s="240"/>
      <c r="LTD18" s="240"/>
      <c r="LTE18" s="240"/>
      <c r="LTF18" s="240"/>
      <c r="LTG18" s="240"/>
      <c r="LTH18" s="240"/>
      <c r="LTI18" s="240"/>
      <c r="LTJ18" s="240"/>
      <c r="LTK18" s="240"/>
      <c r="LTL18" s="240"/>
      <c r="LTM18" s="240"/>
      <c r="LTN18" s="240"/>
      <c r="LTO18" s="240"/>
      <c r="LTP18" s="240"/>
      <c r="LTQ18" s="240"/>
      <c r="LTR18" s="240"/>
      <c r="LTS18" s="240"/>
      <c r="LTT18" s="240"/>
      <c r="LTU18" s="240"/>
      <c r="LTV18" s="240"/>
      <c r="LTW18" s="240"/>
      <c r="LTX18" s="240"/>
      <c r="LTY18" s="240"/>
      <c r="LTZ18" s="240"/>
      <c r="LUA18" s="240"/>
      <c r="LUB18" s="240"/>
      <c r="LUC18" s="240"/>
      <c r="LUD18" s="240"/>
      <c r="LUE18" s="240"/>
      <c r="LUF18" s="240"/>
      <c r="LUG18" s="240"/>
      <c r="LUH18" s="240"/>
      <c r="LUI18" s="240"/>
      <c r="LUJ18" s="240"/>
      <c r="LUK18" s="240"/>
      <c r="LUL18" s="240"/>
      <c r="LUM18" s="240"/>
      <c r="LUN18" s="240"/>
      <c r="LUO18" s="240"/>
      <c r="LUP18" s="240"/>
      <c r="LUQ18" s="240"/>
      <c r="LUR18" s="240"/>
      <c r="LUS18" s="240"/>
      <c r="LUT18" s="240"/>
      <c r="LUU18" s="240"/>
      <c r="LUV18" s="240"/>
      <c r="LUW18" s="240"/>
      <c r="LUX18" s="240"/>
      <c r="LUY18" s="240"/>
      <c r="LUZ18" s="240"/>
      <c r="LVA18" s="240"/>
      <c r="LVB18" s="240"/>
      <c r="LVC18" s="240"/>
      <c r="LVD18" s="240"/>
      <c r="LVE18" s="240"/>
      <c r="LVF18" s="240"/>
      <c r="LVG18" s="240"/>
      <c r="LVH18" s="240"/>
      <c r="LVI18" s="240"/>
      <c r="LVJ18" s="240"/>
      <c r="LVK18" s="240"/>
      <c r="LVL18" s="240"/>
      <c r="LVM18" s="240"/>
      <c r="LVN18" s="240"/>
      <c r="LVO18" s="240"/>
      <c r="LVP18" s="240"/>
      <c r="LVQ18" s="240"/>
      <c r="LVR18" s="240"/>
      <c r="LVS18" s="240"/>
      <c r="LVT18" s="240"/>
      <c r="LVU18" s="240"/>
      <c r="LVV18" s="240"/>
      <c r="LVW18" s="240"/>
      <c r="LVX18" s="240"/>
      <c r="LVY18" s="240"/>
      <c r="LVZ18" s="240"/>
      <c r="LWA18" s="240"/>
      <c r="LWB18" s="240"/>
      <c r="LWC18" s="240"/>
      <c r="LWD18" s="240"/>
      <c r="LWE18" s="240"/>
      <c r="LWF18" s="240"/>
      <c r="LWG18" s="240"/>
      <c r="LWH18" s="240"/>
      <c r="LWI18" s="240"/>
      <c r="LWJ18" s="240"/>
      <c r="LWK18" s="240"/>
      <c r="LWL18" s="240"/>
      <c r="LWM18" s="240"/>
      <c r="LWN18" s="240"/>
      <c r="LWO18" s="240"/>
      <c r="LWP18" s="240"/>
      <c r="LWQ18" s="240"/>
      <c r="LWR18" s="240"/>
      <c r="LWS18" s="240"/>
      <c r="LWT18" s="240"/>
      <c r="LWU18" s="240"/>
      <c r="LWV18" s="240"/>
      <c r="LWW18" s="240"/>
      <c r="LWX18" s="240"/>
      <c r="LWY18" s="240"/>
      <c r="LWZ18" s="240"/>
      <c r="LXA18" s="240"/>
      <c r="LXB18" s="240"/>
      <c r="LXC18" s="240"/>
      <c r="LXD18" s="240"/>
      <c r="LXE18" s="240"/>
      <c r="LXF18" s="240"/>
      <c r="LXG18" s="240"/>
      <c r="LXH18" s="240"/>
      <c r="LXI18" s="240"/>
      <c r="LXJ18" s="240"/>
      <c r="LXK18" s="240"/>
      <c r="LXL18" s="240"/>
      <c r="LXM18" s="240"/>
      <c r="LXN18" s="240"/>
      <c r="LXO18" s="240"/>
      <c r="LXP18" s="240"/>
      <c r="LXQ18" s="240"/>
      <c r="LXR18" s="240"/>
      <c r="LXS18" s="240"/>
      <c r="LXT18" s="240"/>
      <c r="LXU18" s="240"/>
      <c r="LXV18" s="240"/>
      <c r="LXW18" s="240"/>
      <c r="LXX18" s="240"/>
      <c r="LXY18" s="240"/>
      <c r="LXZ18" s="240"/>
      <c r="LYA18" s="240"/>
      <c r="LYB18" s="240"/>
      <c r="LYC18" s="240"/>
      <c r="LYD18" s="240"/>
      <c r="LYE18" s="240"/>
      <c r="LYF18" s="240"/>
      <c r="LYG18" s="240"/>
      <c r="LYH18" s="240"/>
      <c r="LYI18" s="240"/>
      <c r="LYJ18" s="240"/>
      <c r="LYK18" s="240"/>
      <c r="LYL18" s="240"/>
      <c r="LYM18" s="240"/>
      <c r="LYN18" s="240"/>
      <c r="LYO18" s="240"/>
      <c r="LYP18" s="240"/>
      <c r="LYQ18" s="240"/>
      <c r="LYR18" s="240"/>
      <c r="LYS18" s="240"/>
      <c r="LYT18" s="240"/>
      <c r="LYU18" s="240"/>
      <c r="LYV18" s="240"/>
      <c r="LYW18" s="240"/>
      <c r="LYX18" s="240"/>
      <c r="LYY18" s="240"/>
      <c r="LYZ18" s="240"/>
      <c r="LZA18" s="240"/>
      <c r="LZB18" s="240"/>
      <c r="LZC18" s="240"/>
      <c r="LZD18" s="240"/>
      <c r="LZE18" s="240"/>
      <c r="LZF18" s="240"/>
      <c r="LZG18" s="240"/>
      <c r="LZH18" s="240"/>
      <c r="LZI18" s="240"/>
      <c r="LZJ18" s="240"/>
      <c r="LZK18" s="240"/>
      <c r="LZL18" s="240"/>
      <c r="LZM18" s="240"/>
      <c r="LZN18" s="240"/>
      <c r="LZO18" s="240"/>
      <c r="LZP18" s="240"/>
      <c r="LZQ18" s="240"/>
      <c r="LZR18" s="240"/>
      <c r="LZS18" s="240"/>
      <c r="LZT18" s="240"/>
      <c r="LZU18" s="240"/>
      <c r="LZV18" s="240"/>
      <c r="LZW18" s="240"/>
      <c r="LZX18" s="240"/>
      <c r="LZY18" s="240"/>
      <c r="LZZ18" s="240"/>
      <c r="MAA18" s="240"/>
      <c r="MAB18" s="240"/>
      <c r="MAC18" s="240"/>
      <c r="MAD18" s="240"/>
      <c r="MAE18" s="240"/>
      <c r="MAF18" s="240"/>
      <c r="MAG18" s="240"/>
      <c r="MAH18" s="240"/>
      <c r="MAI18" s="240"/>
      <c r="MAJ18" s="240"/>
      <c r="MAK18" s="240"/>
      <c r="MAL18" s="240"/>
      <c r="MAM18" s="240"/>
      <c r="MAN18" s="240"/>
      <c r="MAO18" s="240"/>
      <c r="MAP18" s="240"/>
      <c r="MAQ18" s="240"/>
      <c r="MAR18" s="240"/>
      <c r="MAS18" s="240"/>
      <c r="MAT18" s="240"/>
      <c r="MAU18" s="240"/>
      <c r="MAV18" s="240"/>
      <c r="MAW18" s="240"/>
      <c r="MAX18" s="240"/>
      <c r="MAY18" s="240"/>
      <c r="MAZ18" s="240"/>
      <c r="MBA18" s="240"/>
      <c r="MBB18" s="240"/>
      <c r="MBC18" s="240"/>
      <c r="MBD18" s="240"/>
      <c r="MBE18" s="240"/>
      <c r="MBF18" s="240"/>
      <c r="MBG18" s="240"/>
      <c r="MBH18" s="240"/>
      <c r="MBI18" s="240"/>
      <c r="MBJ18" s="240"/>
      <c r="MBK18" s="240"/>
      <c r="MBL18" s="240"/>
      <c r="MBM18" s="240"/>
      <c r="MBN18" s="240"/>
      <c r="MBO18" s="240"/>
      <c r="MBP18" s="240"/>
      <c r="MBQ18" s="240"/>
      <c r="MBR18" s="240"/>
      <c r="MBS18" s="240"/>
      <c r="MBT18" s="240"/>
      <c r="MBU18" s="240"/>
      <c r="MBV18" s="240"/>
      <c r="MBW18" s="240"/>
      <c r="MBX18" s="240"/>
      <c r="MBY18" s="240"/>
      <c r="MBZ18" s="240"/>
      <c r="MCA18" s="240"/>
      <c r="MCB18" s="240"/>
      <c r="MCC18" s="240"/>
      <c r="MCD18" s="240"/>
      <c r="MCE18" s="240"/>
      <c r="MCF18" s="240"/>
      <c r="MCG18" s="240"/>
      <c r="MCH18" s="240"/>
      <c r="MCI18" s="240"/>
      <c r="MCJ18" s="240"/>
      <c r="MCK18" s="240"/>
      <c r="MCL18" s="240"/>
      <c r="MCM18" s="240"/>
      <c r="MCN18" s="240"/>
      <c r="MCO18" s="240"/>
      <c r="MCP18" s="240"/>
      <c r="MCQ18" s="240"/>
      <c r="MCR18" s="240"/>
      <c r="MCS18" s="240"/>
      <c r="MCT18" s="240"/>
      <c r="MCU18" s="240"/>
      <c r="MCV18" s="240"/>
      <c r="MCW18" s="240"/>
      <c r="MCX18" s="240"/>
      <c r="MCY18" s="240"/>
      <c r="MCZ18" s="240"/>
      <c r="MDA18" s="240"/>
      <c r="MDB18" s="240"/>
      <c r="MDC18" s="240"/>
      <c r="MDD18" s="240"/>
      <c r="MDE18" s="240"/>
      <c r="MDF18" s="240"/>
      <c r="MDG18" s="240"/>
      <c r="MDH18" s="240"/>
      <c r="MDI18" s="240"/>
      <c r="MDJ18" s="240"/>
      <c r="MDK18" s="240"/>
      <c r="MDL18" s="240"/>
      <c r="MDM18" s="240"/>
      <c r="MDN18" s="240"/>
      <c r="MDO18" s="240"/>
      <c r="MDP18" s="240"/>
      <c r="MDQ18" s="240"/>
      <c r="MDR18" s="240"/>
      <c r="MDS18" s="240"/>
      <c r="MDT18" s="240"/>
      <c r="MDU18" s="240"/>
      <c r="MDV18" s="240"/>
      <c r="MDW18" s="240"/>
      <c r="MDX18" s="240"/>
      <c r="MDY18" s="240"/>
      <c r="MDZ18" s="240"/>
      <c r="MEA18" s="240"/>
      <c r="MEB18" s="240"/>
      <c r="MEC18" s="240"/>
      <c r="MED18" s="240"/>
      <c r="MEE18" s="240"/>
      <c r="MEF18" s="240"/>
      <c r="MEG18" s="240"/>
      <c r="MEH18" s="240"/>
      <c r="MEI18" s="240"/>
      <c r="MEJ18" s="240"/>
      <c r="MEK18" s="240"/>
      <c r="MEL18" s="240"/>
      <c r="MEM18" s="240"/>
      <c r="MEN18" s="240"/>
      <c r="MEO18" s="240"/>
      <c r="MEP18" s="240"/>
      <c r="MEQ18" s="240"/>
      <c r="MER18" s="240"/>
      <c r="MES18" s="240"/>
      <c r="MET18" s="240"/>
      <c r="MEU18" s="240"/>
      <c r="MEV18" s="240"/>
      <c r="MEW18" s="240"/>
      <c r="MEX18" s="240"/>
      <c r="MEY18" s="240"/>
      <c r="MEZ18" s="240"/>
      <c r="MFA18" s="240"/>
      <c r="MFB18" s="240"/>
      <c r="MFC18" s="240"/>
      <c r="MFD18" s="240"/>
      <c r="MFE18" s="240"/>
      <c r="MFF18" s="240"/>
      <c r="MFG18" s="240"/>
      <c r="MFH18" s="240"/>
      <c r="MFI18" s="240"/>
      <c r="MFJ18" s="240"/>
      <c r="MFK18" s="240"/>
      <c r="MFL18" s="240"/>
      <c r="MFM18" s="240"/>
      <c r="MFN18" s="240"/>
      <c r="MFO18" s="240"/>
      <c r="MFP18" s="240"/>
      <c r="MFQ18" s="240"/>
      <c r="MFR18" s="240"/>
      <c r="MFS18" s="240"/>
      <c r="MFT18" s="240"/>
      <c r="MFU18" s="240"/>
      <c r="MFV18" s="240"/>
      <c r="MFW18" s="240"/>
      <c r="MFX18" s="240"/>
      <c r="MFY18" s="240"/>
      <c r="MFZ18" s="240"/>
      <c r="MGA18" s="240"/>
      <c r="MGB18" s="240"/>
      <c r="MGC18" s="240"/>
      <c r="MGD18" s="240"/>
      <c r="MGE18" s="240"/>
      <c r="MGF18" s="240"/>
      <c r="MGG18" s="240"/>
      <c r="MGH18" s="240"/>
      <c r="MGI18" s="240"/>
      <c r="MGJ18" s="240"/>
      <c r="MGK18" s="240"/>
      <c r="MGL18" s="240"/>
      <c r="MGM18" s="240"/>
      <c r="MGN18" s="240"/>
      <c r="MGO18" s="240"/>
      <c r="MGP18" s="240"/>
      <c r="MGQ18" s="240"/>
      <c r="MGR18" s="240"/>
      <c r="MGS18" s="240"/>
      <c r="MGT18" s="240"/>
      <c r="MGU18" s="240"/>
      <c r="MGV18" s="240"/>
      <c r="MGW18" s="240"/>
      <c r="MGX18" s="240"/>
      <c r="MGY18" s="240"/>
      <c r="MGZ18" s="240"/>
      <c r="MHA18" s="240"/>
      <c r="MHB18" s="240"/>
      <c r="MHC18" s="240"/>
      <c r="MHD18" s="240"/>
      <c r="MHE18" s="240"/>
      <c r="MHF18" s="240"/>
      <c r="MHG18" s="240"/>
      <c r="MHH18" s="240"/>
      <c r="MHI18" s="240"/>
      <c r="MHJ18" s="240"/>
      <c r="MHK18" s="240"/>
      <c r="MHL18" s="240"/>
      <c r="MHM18" s="240"/>
      <c r="MHN18" s="240"/>
      <c r="MHO18" s="240"/>
      <c r="MHP18" s="240"/>
      <c r="MHQ18" s="240"/>
      <c r="MHR18" s="240"/>
      <c r="MHS18" s="240"/>
      <c r="MHT18" s="240"/>
      <c r="MHU18" s="240"/>
      <c r="MHV18" s="240"/>
      <c r="MHW18" s="240"/>
      <c r="MHX18" s="240"/>
      <c r="MHY18" s="240"/>
      <c r="MHZ18" s="240"/>
      <c r="MIA18" s="240"/>
      <c r="MIB18" s="240"/>
      <c r="MIC18" s="240"/>
      <c r="MID18" s="240"/>
      <c r="MIE18" s="240"/>
      <c r="MIF18" s="240"/>
      <c r="MIG18" s="240"/>
      <c r="MIH18" s="240"/>
      <c r="MII18" s="240"/>
      <c r="MIJ18" s="240"/>
      <c r="MIK18" s="240"/>
      <c r="MIL18" s="240"/>
      <c r="MIM18" s="240"/>
      <c r="MIN18" s="240"/>
      <c r="MIO18" s="240"/>
      <c r="MIP18" s="240"/>
      <c r="MIQ18" s="240"/>
      <c r="MIR18" s="240"/>
      <c r="MIS18" s="240"/>
      <c r="MIT18" s="240"/>
      <c r="MIU18" s="240"/>
      <c r="MIV18" s="240"/>
      <c r="MIW18" s="240"/>
      <c r="MIX18" s="240"/>
      <c r="MIY18" s="240"/>
      <c r="MIZ18" s="240"/>
      <c r="MJA18" s="240"/>
      <c r="MJB18" s="240"/>
      <c r="MJC18" s="240"/>
      <c r="MJD18" s="240"/>
      <c r="MJE18" s="240"/>
      <c r="MJF18" s="240"/>
      <c r="MJG18" s="240"/>
      <c r="MJH18" s="240"/>
      <c r="MJI18" s="240"/>
      <c r="MJJ18" s="240"/>
      <c r="MJK18" s="240"/>
      <c r="MJL18" s="240"/>
      <c r="MJM18" s="240"/>
      <c r="MJN18" s="240"/>
      <c r="MJO18" s="240"/>
      <c r="MJP18" s="240"/>
      <c r="MJQ18" s="240"/>
      <c r="MJR18" s="240"/>
      <c r="MJS18" s="240"/>
      <c r="MJT18" s="240"/>
      <c r="MJU18" s="240"/>
      <c r="MJV18" s="240"/>
      <c r="MJW18" s="240"/>
      <c r="MJX18" s="240"/>
      <c r="MJY18" s="240"/>
      <c r="MJZ18" s="240"/>
      <c r="MKA18" s="240"/>
      <c r="MKB18" s="240"/>
      <c r="MKC18" s="240"/>
      <c r="MKD18" s="240"/>
      <c r="MKE18" s="240"/>
      <c r="MKF18" s="240"/>
      <c r="MKG18" s="240"/>
      <c r="MKH18" s="240"/>
      <c r="MKI18" s="240"/>
      <c r="MKJ18" s="240"/>
      <c r="MKK18" s="240"/>
      <c r="MKL18" s="240"/>
      <c r="MKM18" s="240"/>
      <c r="MKN18" s="240"/>
      <c r="MKO18" s="240"/>
      <c r="MKP18" s="240"/>
      <c r="MKQ18" s="240"/>
      <c r="MKR18" s="240"/>
      <c r="MKS18" s="240"/>
      <c r="MKT18" s="240"/>
      <c r="MKU18" s="240"/>
      <c r="MKV18" s="240"/>
      <c r="MKW18" s="240"/>
      <c r="MKX18" s="240"/>
      <c r="MKY18" s="240"/>
      <c r="MKZ18" s="240"/>
      <c r="MLA18" s="240"/>
      <c r="MLB18" s="240"/>
      <c r="MLC18" s="240"/>
      <c r="MLD18" s="240"/>
      <c r="MLE18" s="240"/>
      <c r="MLF18" s="240"/>
      <c r="MLG18" s="240"/>
      <c r="MLH18" s="240"/>
      <c r="MLI18" s="240"/>
      <c r="MLJ18" s="240"/>
      <c r="MLK18" s="240"/>
      <c r="MLL18" s="240"/>
      <c r="MLM18" s="240"/>
      <c r="MLN18" s="240"/>
      <c r="MLO18" s="240"/>
      <c r="MLP18" s="240"/>
      <c r="MLQ18" s="240"/>
      <c r="MLR18" s="240"/>
      <c r="MLS18" s="240"/>
      <c r="MLT18" s="240"/>
      <c r="MLU18" s="240"/>
      <c r="MLV18" s="240"/>
      <c r="MLW18" s="240"/>
      <c r="MLX18" s="240"/>
      <c r="MLY18" s="240"/>
      <c r="MLZ18" s="240"/>
      <c r="MMA18" s="240"/>
      <c r="MMB18" s="240"/>
      <c r="MMC18" s="240"/>
      <c r="MMD18" s="240"/>
      <c r="MME18" s="240"/>
      <c r="MMF18" s="240"/>
      <c r="MMG18" s="240"/>
      <c r="MMH18" s="240"/>
      <c r="MMI18" s="240"/>
      <c r="MMJ18" s="240"/>
      <c r="MMK18" s="240"/>
      <c r="MML18" s="240"/>
      <c r="MMM18" s="240"/>
      <c r="MMN18" s="240"/>
      <c r="MMO18" s="240"/>
      <c r="MMP18" s="240"/>
      <c r="MMQ18" s="240"/>
      <c r="MMR18" s="240"/>
      <c r="MMS18" s="240"/>
      <c r="MMT18" s="240"/>
      <c r="MMU18" s="240"/>
      <c r="MMV18" s="240"/>
      <c r="MMW18" s="240"/>
      <c r="MMX18" s="240"/>
      <c r="MMY18" s="240"/>
      <c r="MMZ18" s="240"/>
      <c r="MNA18" s="240"/>
      <c r="MNB18" s="240"/>
      <c r="MNC18" s="240"/>
      <c r="MND18" s="240"/>
      <c r="MNE18" s="240"/>
      <c r="MNF18" s="240"/>
      <c r="MNG18" s="240"/>
      <c r="MNH18" s="240"/>
      <c r="MNI18" s="240"/>
      <c r="MNJ18" s="240"/>
      <c r="MNK18" s="240"/>
      <c r="MNL18" s="240"/>
      <c r="MNM18" s="240"/>
      <c r="MNN18" s="240"/>
      <c r="MNO18" s="240"/>
      <c r="MNP18" s="240"/>
      <c r="MNQ18" s="240"/>
      <c r="MNR18" s="240"/>
      <c r="MNS18" s="240"/>
      <c r="MNT18" s="240"/>
      <c r="MNU18" s="240"/>
      <c r="MNV18" s="240"/>
      <c r="MNW18" s="240"/>
      <c r="MNX18" s="240"/>
      <c r="MNY18" s="240"/>
      <c r="MNZ18" s="240"/>
      <c r="MOA18" s="240"/>
      <c r="MOB18" s="240"/>
      <c r="MOC18" s="240"/>
      <c r="MOD18" s="240"/>
      <c r="MOE18" s="240"/>
      <c r="MOF18" s="240"/>
      <c r="MOG18" s="240"/>
      <c r="MOH18" s="240"/>
      <c r="MOI18" s="240"/>
      <c r="MOJ18" s="240"/>
      <c r="MOK18" s="240"/>
      <c r="MOL18" s="240"/>
      <c r="MOM18" s="240"/>
      <c r="MON18" s="240"/>
      <c r="MOO18" s="240"/>
      <c r="MOP18" s="240"/>
      <c r="MOQ18" s="240"/>
      <c r="MOR18" s="240"/>
      <c r="MOS18" s="240"/>
      <c r="MOT18" s="240"/>
      <c r="MOU18" s="240"/>
      <c r="MOV18" s="240"/>
      <c r="MOW18" s="240"/>
      <c r="MOX18" s="240"/>
      <c r="MOY18" s="240"/>
      <c r="MOZ18" s="240"/>
      <c r="MPA18" s="240"/>
      <c r="MPB18" s="240"/>
      <c r="MPC18" s="240"/>
      <c r="MPD18" s="240"/>
      <c r="MPE18" s="240"/>
      <c r="MPF18" s="240"/>
      <c r="MPG18" s="240"/>
      <c r="MPH18" s="240"/>
      <c r="MPI18" s="240"/>
      <c r="MPJ18" s="240"/>
      <c r="MPK18" s="240"/>
      <c r="MPL18" s="240"/>
      <c r="MPM18" s="240"/>
      <c r="MPN18" s="240"/>
      <c r="MPO18" s="240"/>
      <c r="MPP18" s="240"/>
      <c r="MPQ18" s="240"/>
      <c r="MPR18" s="240"/>
      <c r="MPS18" s="240"/>
      <c r="MPT18" s="240"/>
      <c r="MPU18" s="240"/>
      <c r="MPV18" s="240"/>
      <c r="MPW18" s="240"/>
      <c r="MPX18" s="240"/>
      <c r="MPY18" s="240"/>
      <c r="MPZ18" s="240"/>
      <c r="MQA18" s="240"/>
      <c r="MQB18" s="240"/>
      <c r="MQC18" s="240"/>
      <c r="MQD18" s="240"/>
      <c r="MQE18" s="240"/>
      <c r="MQF18" s="240"/>
      <c r="MQG18" s="240"/>
      <c r="MQH18" s="240"/>
      <c r="MQI18" s="240"/>
      <c r="MQJ18" s="240"/>
      <c r="MQK18" s="240"/>
      <c r="MQL18" s="240"/>
      <c r="MQM18" s="240"/>
      <c r="MQN18" s="240"/>
      <c r="MQO18" s="240"/>
      <c r="MQP18" s="240"/>
      <c r="MQQ18" s="240"/>
      <c r="MQR18" s="240"/>
      <c r="MQS18" s="240"/>
      <c r="MQT18" s="240"/>
      <c r="MQU18" s="240"/>
      <c r="MQV18" s="240"/>
      <c r="MQW18" s="240"/>
      <c r="MQX18" s="240"/>
      <c r="MQY18" s="240"/>
      <c r="MQZ18" s="240"/>
      <c r="MRA18" s="240"/>
      <c r="MRB18" s="240"/>
      <c r="MRC18" s="240"/>
      <c r="MRD18" s="240"/>
      <c r="MRE18" s="240"/>
      <c r="MRF18" s="240"/>
      <c r="MRG18" s="240"/>
      <c r="MRH18" s="240"/>
      <c r="MRI18" s="240"/>
      <c r="MRJ18" s="240"/>
      <c r="MRK18" s="240"/>
      <c r="MRL18" s="240"/>
      <c r="MRM18" s="240"/>
      <c r="MRN18" s="240"/>
      <c r="MRO18" s="240"/>
      <c r="MRP18" s="240"/>
      <c r="MRQ18" s="240"/>
      <c r="MRR18" s="240"/>
      <c r="MRS18" s="240"/>
      <c r="MRT18" s="240"/>
      <c r="MRU18" s="240"/>
      <c r="MRV18" s="240"/>
      <c r="MRW18" s="240"/>
      <c r="MRX18" s="240"/>
      <c r="MRY18" s="240"/>
      <c r="MRZ18" s="240"/>
      <c r="MSA18" s="240"/>
      <c r="MSB18" s="240"/>
      <c r="MSC18" s="240"/>
      <c r="MSD18" s="240"/>
      <c r="MSE18" s="240"/>
      <c r="MSF18" s="240"/>
      <c r="MSG18" s="240"/>
      <c r="MSH18" s="240"/>
      <c r="MSI18" s="240"/>
      <c r="MSJ18" s="240"/>
      <c r="MSK18" s="240"/>
      <c r="MSL18" s="240"/>
      <c r="MSM18" s="240"/>
      <c r="MSN18" s="240"/>
      <c r="MSO18" s="240"/>
      <c r="MSP18" s="240"/>
      <c r="MSQ18" s="240"/>
      <c r="MSR18" s="240"/>
      <c r="MSS18" s="240"/>
      <c r="MST18" s="240"/>
      <c r="MSU18" s="240"/>
      <c r="MSV18" s="240"/>
      <c r="MSW18" s="240"/>
      <c r="MSX18" s="240"/>
      <c r="MSY18" s="240"/>
      <c r="MSZ18" s="240"/>
      <c r="MTA18" s="240"/>
      <c r="MTB18" s="240"/>
      <c r="MTC18" s="240"/>
      <c r="MTD18" s="240"/>
      <c r="MTE18" s="240"/>
      <c r="MTF18" s="240"/>
      <c r="MTG18" s="240"/>
      <c r="MTH18" s="240"/>
      <c r="MTI18" s="240"/>
      <c r="MTJ18" s="240"/>
      <c r="MTK18" s="240"/>
      <c r="MTL18" s="240"/>
      <c r="MTM18" s="240"/>
      <c r="MTN18" s="240"/>
      <c r="MTO18" s="240"/>
      <c r="MTP18" s="240"/>
      <c r="MTQ18" s="240"/>
      <c r="MTR18" s="240"/>
      <c r="MTS18" s="240"/>
      <c r="MTT18" s="240"/>
      <c r="MTU18" s="240"/>
      <c r="MTV18" s="240"/>
      <c r="MTW18" s="240"/>
      <c r="MTX18" s="240"/>
      <c r="MTY18" s="240"/>
      <c r="MTZ18" s="240"/>
      <c r="MUA18" s="240"/>
      <c r="MUB18" s="240"/>
      <c r="MUC18" s="240"/>
      <c r="MUD18" s="240"/>
      <c r="MUE18" s="240"/>
      <c r="MUF18" s="240"/>
      <c r="MUG18" s="240"/>
      <c r="MUH18" s="240"/>
      <c r="MUI18" s="240"/>
      <c r="MUJ18" s="240"/>
      <c r="MUK18" s="240"/>
      <c r="MUL18" s="240"/>
      <c r="MUM18" s="240"/>
      <c r="MUN18" s="240"/>
      <c r="MUO18" s="240"/>
      <c r="MUP18" s="240"/>
      <c r="MUQ18" s="240"/>
      <c r="MUR18" s="240"/>
      <c r="MUS18" s="240"/>
      <c r="MUT18" s="240"/>
      <c r="MUU18" s="240"/>
      <c r="MUV18" s="240"/>
      <c r="MUW18" s="240"/>
      <c r="MUX18" s="240"/>
      <c r="MUY18" s="240"/>
      <c r="MUZ18" s="240"/>
      <c r="MVA18" s="240"/>
      <c r="MVB18" s="240"/>
      <c r="MVC18" s="240"/>
      <c r="MVD18" s="240"/>
      <c r="MVE18" s="240"/>
      <c r="MVF18" s="240"/>
      <c r="MVG18" s="240"/>
      <c r="MVH18" s="240"/>
      <c r="MVI18" s="240"/>
      <c r="MVJ18" s="240"/>
      <c r="MVK18" s="240"/>
      <c r="MVL18" s="240"/>
      <c r="MVM18" s="240"/>
      <c r="MVN18" s="240"/>
      <c r="MVO18" s="240"/>
      <c r="MVP18" s="240"/>
      <c r="MVQ18" s="240"/>
      <c r="MVR18" s="240"/>
      <c r="MVS18" s="240"/>
      <c r="MVT18" s="240"/>
      <c r="MVU18" s="240"/>
      <c r="MVV18" s="240"/>
      <c r="MVW18" s="240"/>
      <c r="MVX18" s="240"/>
      <c r="MVY18" s="240"/>
      <c r="MVZ18" s="240"/>
      <c r="MWA18" s="240"/>
      <c r="MWB18" s="240"/>
      <c r="MWC18" s="240"/>
      <c r="MWD18" s="240"/>
      <c r="MWE18" s="240"/>
      <c r="MWF18" s="240"/>
      <c r="MWG18" s="240"/>
      <c r="MWH18" s="240"/>
      <c r="MWI18" s="240"/>
      <c r="MWJ18" s="240"/>
      <c r="MWK18" s="240"/>
      <c r="MWL18" s="240"/>
      <c r="MWM18" s="240"/>
      <c r="MWN18" s="240"/>
      <c r="MWO18" s="240"/>
      <c r="MWP18" s="240"/>
      <c r="MWQ18" s="240"/>
      <c r="MWR18" s="240"/>
      <c r="MWS18" s="240"/>
      <c r="MWT18" s="240"/>
      <c r="MWU18" s="240"/>
      <c r="MWV18" s="240"/>
      <c r="MWW18" s="240"/>
      <c r="MWX18" s="240"/>
      <c r="MWY18" s="240"/>
      <c r="MWZ18" s="240"/>
      <c r="MXA18" s="240"/>
      <c r="MXB18" s="240"/>
      <c r="MXC18" s="240"/>
      <c r="MXD18" s="240"/>
      <c r="MXE18" s="240"/>
      <c r="MXF18" s="240"/>
      <c r="MXG18" s="240"/>
      <c r="MXH18" s="240"/>
      <c r="MXI18" s="240"/>
      <c r="MXJ18" s="240"/>
      <c r="MXK18" s="240"/>
      <c r="MXL18" s="240"/>
      <c r="MXM18" s="240"/>
      <c r="MXN18" s="240"/>
      <c r="MXO18" s="240"/>
      <c r="MXP18" s="240"/>
      <c r="MXQ18" s="240"/>
      <c r="MXR18" s="240"/>
      <c r="MXS18" s="240"/>
      <c r="MXT18" s="240"/>
      <c r="MXU18" s="240"/>
      <c r="MXV18" s="240"/>
      <c r="MXW18" s="240"/>
      <c r="MXX18" s="240"/>
      <c r="MXY18" s="240"/>
      <c r="MXZ18" s="240"/>
      <c r="MYA18" s="240"/>
      <c r="MYB18" s="240"/>
      <c r="MYC18" s="240"/>
      <c r="MYD18" s="240"/>
      <c r="MYE18" s="240"/>
      <c r="MYF18" s="240"/>
      <c r="MYG18" s="240"/>
      <c r="MYH18" s="240"/>
      <c r="MYI18" s="240"/>
      <c r="MYJ18" s="240"/>
      <c r="MYK18" s="240"/>
      <c r="MYL18" s="240"/>
      <c r="MYM18" s="240"/>
      <c r="MYN18" s="240"/>
      <c r="MYO18" s="240"/>
      <c r="MYP18" s="240"/>
      <c r="MYQ18" s="240"/>
      <c r="MYR18" s="240"/>
      <c r="MYS18" s="240"/>
      <c r="MYT18" s="240"/>
      <c r="MYU18" s="240"/>
      <c r="MYV18" s="240"/>
      <c r="MYW18" s="240"/>
      <c r="MYX18" s="240"/>
      <c r="MYY18" s="240"/>
      <c r="MYZ18" s="240"/>
      <c r="MZA18" s="240"/>
      <c r="MZB18" s="240"/>
      <c r="MZC18" s="240"/>
      <c r="MZD18" s="240"/>
      <c r="MZE18" s="240"/>
      <c r="MZF18" s="240"/>
      <c r="MZG18" s="240"/>
      <c r="MZH18" s="240"/>
      <c r="MZI18" s="240"/>
      <c r="MZJ18" s="240"/>
      <c r="MZK18" s="240"/>
      <c r="MZL18" s="240"/>
      <c r="MZM18" s="240"/>
      <c r="MZN18" s="240"/>
      <c r="MZO18" s="240"/>
      <c r="MZP18" s="240"/>
      <c r="MZQ18" s="240"/>
      <c r="MZR18" s="240"/>
      <c r="MZS18" s="240"/>
      <c r="MZT18" s="240"/>
      <c r="MZU18" s="240"/>
      <c r="MZV18" s="240"/>
      <c r="MZW18" s="240"/>
      <c r="MZX18" s="240"/>
      <c r="MZY18" s="240"/>
      <c r="MZZ18" s="240"/>
      <c r="NAA18" s="240"/>
      <c r="NAB18" s="240"/>
      <c r="NAC18" s="240"/>
      <c r="NAD18" s="240"/>
      <c r="NAE18" s="240"/>
      <c r="NAF18" s="240"/>
      <c r="NAG18" s="240"/>
      <c r="NAH18" s="240"/>
      <c r="NAI18" s="240"/>
      <c r="NAJ18" s="240"/>
      <c r="NAK18" s="240"/>
      <c r="NAL18" s="240"/>
      <c r="NAM18" s="240"/>
      <c r="NAN18" s="240"/>
      <c r="NAO18" s="240"/>
      <c r="NAP18" s="240"/>
      <c r="NAQ18" s="240"/>
      <c r="NAR18" s="240"/>
      <c r="NAS18" s="240"/>
      <c r="NAT18" s="240"/>
      <c r="NAU18" s="240"/>
      <c r="NAV18" s="240"/>
      <c r="NAW18" s="240"/>
      <c r="NAX18" s="240"/>
      <c r="NAY18" s="240"/>
      <c r="NAZ18" s="240"/>
      <c r="NBA18" s="240"/>
      <c r="NBB18" s="240"/>
      <c r="NBC18" s="240"/>
      <c r="NBD18" s="240"/>
      <c r="NBE18" s="240"/>
      <c r="NBF18" s="240"/>
      <c r="NBG18" s="240"/>
      <c r="NBH18" s="240"/>
      <c r="NBI18" s="240"/>
      <c r="NBJ18" s="240"/>
      <c r="NBK18" s="240"/>
      <c r="NBL18" s="240"/>
      <c r="NBM18" s="240"/>
      <c r="NBN18" s="240"/>
      <c r="NBO18" s="240"/>
      <c r="NBP18" s="240"/>
      <c r="NBQ18" s="240"/>
      <c r="NBR18" s="240"/>
      <c r="NBS18" s="240"/>
      <c r="NBT18" s="240"/>
      <c r="NBU18" s="240"/>
      <c r="NBV18" s="240"/>
      <c r="NBW18" s="240"/>
      <c r="NBX18" s="240"/>
      <c r="NBY18" s="240"/>
      <c r="NBZ18" s="240"/>
      <c r="NCA18" s="240"/>
      <c r="NCB18" s="240"/>
      <c r="NCC18" s="240"/>
      <c r="NCD18" s="240"/>
      <c r="NCE18" s="240"/>
      <c r="NCF18" s="240"/>
      <c r="NCG18" s="240"/>
      <c r="NCH18" s="240"/>
      <c r="NCI18" s="240"/>
      <c r="NCJ18" s="240"/>
      <c r="NCK18" s="240"/>
      <c r="NCL18" s="240"/>
      <c r="NCM18" s="240"/>
      <c r="NCN18" s="240"/>
      <c r="NCO18" s="240"/>
      <c r="NCP18" s="240"/>
      <c r="NCQ18" s="240"/>
      <c r="NCR18" s="240"/>
      <c r="NCS18" s="240"/>
      <c r="NCT18" s="240"/>
      <c r="NCU18" s="240"/>
      <c r="NCV18" s="240"/>
      <c r="NCW18" s="240"/>
      <c r="NCX18" s="240"/>
      <c r="NCY18" s="240"/>
      <c r="NCZ18" s="240"/>
      <c r="NDA18" s="240"/>
      <c r="NDB18" s="240"/>
      <c r="NDC18" s="240"/>
      <c r="NDD18" s="240"/>
      <c r="NDE18" s="240"/>
      <c r="NDF18" s="240"/>
      <c r="NDG18" s="240"/>
      <c r="NDH18" s="240"/>
      <c r="NDI18" s="240"/>
      <c r="NDJ18" s="240"/>
      <c r="NDK18" s="240"/>
      <c r="NDL18" s="240"/>
      <c r="NDM18" s="240"/>
      <c r="NDN18" s="240"/>
      <c r="NDO18" s="240"/>
      <c r="NDP18" s="240"/>
      <c r="NDQ18" s="240"/>
      <c r="NDR18" s="240"/>
      <c r="NDS18" s="240"/>
      <c r="NDT18" s="240"/>
      <c r="NDU18" s="240"/>
      <c r="NDV18" s="240"/>
      <c r="NDW18" s="240"/>
      <c r="NDX18" s="240"/>
      <c r="NDY18" s="240"/>
      <c r="NDZ18" s="240"/>
      <c r="NEA18" s="240"/>
      <c r="NEB18" s="240"/>
      <c r="NEC18" s="240"/>
      <c r="NED18" s="240"/>
      <c r="NEE18" s="240"/>
      <c r="NEF18" s="240"/>
      <c r="NEG18" s="240"/>
      <c r="NEH18" s="240"/>
      <c r="NEI18" s="240"/>
      <c r="NEJ18" s="240"/>
      <c r="NEK18" s="240"/>
      <c r="NEL18" s="240"/>
      <c r="NEM18" s="240"/>
      <c r="NEN18" s="240"/>
      <c r="NEO18" s="240"/>
      <c r="NEP18" s="240"/>
      <c r="NEQ18" s="240"/>
      <c r="NER18" s="240"/>
      <c r="NES18" s="240"/>
      <c r="NET18" s="240"/>
      <c r="NEU18" s="240"/>
      <c r="NEV18" s="240"/>
      <c r="NEW18" s="240"/>
      <c r="NEX18" s="240"/>
      <c r="NEY18" s="240"/>
      <c r="NEZ18" s="240"/>
      <c r="NFA18" s="240"/>
      <c r="NFB18" s="240"/>
      <c r="NFC18" s="240"/>
      <c r="NFD18" s="240"/>
      <c r="NFE18" s="240"/>
      <c r="NFF18" s="240"/>
      <c r="NFG18" s="240"/>
      <c r="NFH18" s="240"/>
      <c r="NFI18" s="240"/>
      <c r="NFJ18" s="240"/>
      <c r="NFK18" s="240"/>
      <c r="NFL18" s="240"/>
      <c r="NFM18" s="240"/>
      <c r="NFN18" s="240"/>
      <c r="NFO18" s="240"/>
      <c r="NFP18" s="240"/>
      <c r="NFQ18" s="240"/>
      <c r="NFR18" s="240"/>
      <c r="NFS18" s="240"/>
      <c r="NFT18" s="240"/>
      <c r="NFU18" s="240"/>
      <c r="NFV18" s="240"/>
      <c r="NFW18" s="240"/>
      <c r="NFX18" s="240"/>
      <c r="NFY18" s="240"/>
      <c r="NFZ18" s="240"/>
      <c r="NGA18" s="240"/>
      <c r="NGB18" s="240"/>
      <c r="NGC18" s="240"/>
      <c r="NGD18" s="240"/>
      <c r="NGE18" s="240"/>
      <c r="NGF18" s="240"/>
      <c r="NGG18" s="240"/>
      <c r="NGH18" s="240"/>
      <c r="NGI18" s="240"/>
      <c r="NGJ18" s="240"/>
      <c r="NGK18" s="240"/>
      <c r="NGL18" s="240"/>
      <c r="NGM18" s="240"/>
      <c r="NGN18" s="240"/>
      <c r="NGO18" s="240"/>
      <c r="NGP18" s="240"/>
      <c r="NGQ18" s="240"/>
      <c r="NGR18" s="240"/>
      <c r="NGS18" s="240"/>
      <c r="NGT18" s="240"/>
      <c r="NGU18" s="240"/>
      <c r="NGV18" s="240"/>
      <c r="NGW18" s="240"/>
      <c r="NGX18" s="240"/>
      <c r="NGY18" s="240"/>
      <c r="NGZ18" s="240"/>
      <c r="NHA18" s="240"/>
      <c r="NHB18" s="240"/>
      <c r="NHC18" s="240"/>
      <c r="NHD18" s="240"/>
      <c r="NHE18" s="240"/>
      <c r="NHF18" s="240"/>
      <c r="NHG18" s="240"/>
      <c r="NHH18" s="240"/>
      <c r="NHI18" s="240"/>
      <c r="NHJ18" s="240"/>
      <c r="NHK18" s="240"/>
      <c r="NHL18" s="240"/>
      <c r="NHM18" s="240"/>
      <c r="NHN18" s="240"/>
      <c r="NHO18" s="240"/>
      <c r="NHP18" s="240"/>
      <c r="NHQ18" s="240"/>
      <c r="NHR18" s="240"/>
      <c r="NHS18" s="240"/>
      <c r="NHT18" s="240"/>
      <c r="NHU18" s="240"/>
      <c r="NHV18" s="240"/>
      <c r="NHW18" s="240"/>
      <c r="NHX18" s="240"/>
      <c r="NHY18" s="240"/>
      <c r="NHZ18" s="240"/>
      <c r="NIA18" s="240"/>
      <c r="NIB18" s="240"/>
      <c r="NIC18" s="240"/>
      <c r="NID18" s="240"/>
      <c r="NIE18" s="240"/>
      <c r="NIF18" s="240"/>
      <c r="NIG18" s="240"/>
      <c r="NIH18" s="240"/>
      <c r="NII18" s="240"/>
      <c r="NIJ18" s="240"/>
      <c r="NIK18" s="240"/>
      <c r="NIL18" s="240"/>
      <c r="NIM18" s="240"/>
      <c r="NIN18" s="240"/>
      <c r="NIO18" s="240"/>
      <c r="NIP18" s="240"/>
      <c r="NIQ18" s="240"/>
      <c r="NIR18" s="240"/>
      <c r="NIS18" s="240"/>
      <c r="NIT18" s="240"/>
      <c r="NIU18" s="240"/>
      <c r="NIV18" s="240"/>
      <c r="NIW18" s="240"/>
      <c r="NIX18" s="240"/>
      <c r="NIY18" s="240"/>
      <c r="NIZ18" s="240"/>
      <c r="NJA18" s="240"/>
      <c r="NJB18" s="240"/>
      <c r="NJC18" s="240"/>
      <c r="NJD18" s="240"/>
      <c r="NJE18" s="240"/>
      <c r="NJF18" s="240"/>
      <c r="NJG18" s="240"/>
      <c r="NJH18" s="240"/>
      <c r="NJI18" s="240"/>
      <c r="NJJ18" s="240"/>
      <c r="NJK18" s="240"/>
      <c r="NJL18" s="240"/>
      <c r="NJM18" s="240"/>
      <c r="NJN18" s="240"/>
      <c r="NJO18" s="240"/>
      <c r="NJP18" s="240"/>
      <c r="NJQ18" s="240"/>
      <c r="NJR18" s="240"/>
      <c r="NJS18" s="240"/>
      <c r="NJT18" s="240"/>
      <c r="NJU18" s="240"/>
      <c r="NJV18" s="240"/>
      <c r="NJW18" s="240"/>
      <c r="NJX18" s="240"/>
      <c r="NJY18" s="240"/>
      <c r="NJZ18" s="240"/>
      <c r="NKA18" s="240"/>
      <c r="NKB18" s="240"/>
      <c r="NKC18" s="240"/>
      <c r="NKD18" s="240"/>
      <c r="NKE18" s="240"/>
      <c r="NKF18" s="240"/>
      <c r="NKG18" s="240"/>
      <c r="NKH18" s="240"/>
      <c r="NKI18" s="240"/>
      <c r="NKJ18" s="240"/>
      <c r="NKK18" s="240"/>
      <c r="NKL18" s="240"/>
      <c r="NKM18" s="240"/>
      <c r="NKN18" s="240"/>
      <c r="NKO18" s="240"/>
      <c r="NKP18" s="240"/>
      <c r="NKQ18" s="240"/>
      <c r="NKR18" s="240"/>
      <c r="NKS18" s="240"/>
      <c r="NKT18" s="240"/>
      <c r="NKU18" s="240"/>
      <c r="NKV18" s="240"/>
      <c r="NKW18" s="240"/>
      <c r="NKX18" s="240"/>
      <c r="NKY18" s="240"/>
      <c r="NKZ18" s="240"/>
      <c r="NLA18" s="240"/>
      <c r="NLB18" s="240"/>
      <c r="NLC18" s="240"/>
      <c r="NLD18" s="240"/>
      <c r="NLE18" s="240"/>
      <c r="NLF18" s="240"/>
      <c r="NLG18" s="240"/>
      <c r="NLH18" s="240"/>
      <c r="NLI18" s="240"/>
      <c r="NLJ18" s="240"/>
      <c r="NLK18" s="240"/>
      <c r="NLL18" s="240"/>
      <c r="NLM18" s="240"/>
      <c r="NLN18" s="240"/>
      <c r="NLO18" s="240"/>
      <c r="NLP18" s="240"/>
      <c r="NLQ18" s="240"/>
      <c r="NLR18" s="240"/>
      <c r="NLS18" s="240"/>
      <c r="NLT18" s="240"/>
      <c r="NLU18" s="240"/>
      <c r="NLV18" s="240"/>
      <c r="NLW18" s="240"/>
      <c r="NLX18" s="240"/>
      <c r="NLY18" s="240"/>
      <c r="NLZ18" s="240"/>
      <c r="NMA18" s="240"/>
      <c r="NMB18" s="240"/>
      <c r="NMC18" s="240"/>
      <c r="NMD18" s="240"/>
      <c r="NME18" s="240"/>
      <c r="NMF18" s="240"/>
      <c r="NMG18" s="240"/>
      <c r="NMH18" s="240"/>
      <c r="NMI18" s="240"/>
      <c r="NMJ18" s="240"/>
      <c r="NMK18" s="240"/>
      <c r="NML18" s="240"/>
      <c r="NMM18" s="240"/>
      <c r="NMN18" s="240"/>
      <c r="NMO18" s="240"/>
      <c r="NMP18" s="240"/>
      <c r="NMQ18" s="240"/>
      <c r="NMR18" s="240"/>
      <c r="NMS18" s="240"/>
      <c r="NMT18" s="240"/>
      <c r="NMU18" s="240"/>
      <c r="NMV18" s="240"/>
      <c r="NMW18" s="240"/>
      <c r="NMX18" s="240"/>
      <c r="NMY18" s="240"/>
      <c r="NMZ18" s="240"/>
      <c r="NNA18" s="240"/>
      <c r="NNB18" s="240"/>
      <c r="NNC18" s="240"/>
      <c r="NND18" s="240"/>
      <c r="NNE18" s="240"/>
      <c r="NNF18" s="240"/>
      <c r="NNG18" s="240"/>
      <c r="NNH18" s="240"/>
      <c r="NNI18" s="240"/>
      <c r="NNJ18" s="240"/>
      <c r="NNK18" s="240"/>
      <c r="NNL18" s="240"/>
      <c r="NNM18" s="240"/>
      <c r="NNN18" s="240"/>
      <c r="NNO18" s="240"/>
      <c r="NNP18" s="240"/>
      <c r="NNQ18" s="240"/>
      <c r="NNR18" s="240"/>
      <c r="NNS18" s="240"/>
      <c r="NNT18" s="240"/>
      <c r="NNU18" s="240"/>
      <c r="NNV18" s="240"/>
      <c r="NNW18" s="240"/>
      <c r="NNX18" s="240"/>
      <c r="NNY18" s="240"/>
      <c r="NNZ18" s="240"/>
      <c r="NOA18" s="240"/>
      <c r="NOB18" s="240"/>
      <c r="NOC18" s="240"/>
      <c r="NOD18" s="240"/>
      <c r="NOE18" s="240"/>
      <c r="NOF18" s="240"/>
      <c r="NOG18" s="240"/>
      <c r="NOH18" s="240"/>
      <c r="NOI18" s="240"/>
      <c r="NOJ18" s="240"/>
      <c r="NOK18" s="240"/>
      <c r="NOL18" s="240"/>
      <c r="NOM18" s="240"/>
      <c r="NON18" s="240"/>
      <c r="NOO18" s="240"/>
      <c r="NOP18" s="240"/>
      <c r="NOQ18" s="240"/>
      <c r="NOR18" s="240"/>
      <c r="NOS18" s="240"/>
      <c r="NOT18" s="240"/>
      <c r="NOU18" s="240"/>
      <c r="NOV18" s="240"/>
      <c r="NOW18" s="240"/>
      <c r="NOX18" s="240"/>
      <c r="NOY18" s="240"/>
      <c r="NOZ18" s="240"/>
      <c r="NPA18" s="240"/>
      <c r="NPB18" s="240"/>
      <c r="NPC18" s="240"/>
      <c r="NPD18" s="240"/>
      <c r="NPE18" s="240"/>
      <c r="NPF18" s="240"/>
      <c r="NPG18" s="240"/>
      <c r="NPH18" s="240"/>
      <c r="NPI18" s="240"/>
      <c r="NPJ18" s="240"/>
      <c r="NPK18" s="240"/>
      <c r="NPL18" s="240"/>
      <c r="NPM18" s="240"/>
      <c r="NPN18" s="240"/>
      <c r="NPO18" s="240"/>
      <c r="NPP18" s="240"/>
      <c r="NPQ18" s="240"/>
      <c r="NPR18" s="240"/>
      <c r="NPS18" s="240"/>
      <c r="NPT18" s="240"/>
      <c r="NPU18" s="240"/>
      <c r="NPV18" s="240"/>
      <c r="NPW18" s="240"/>
      <c r="NPX18" s="240"/>
      <c r="NPY18" s="240"/>
      <c r="NPZ18" s="240"/>
      <c r="NQA18" s="240"/>
      <c r="NQB18" s="240"/>
      <c r="NQC18" s="240"/>
      <c r="NQD18" s="240"/>
      <c r="NQE18" s="240"/>
      <c r="NQF18" s="240"/>
      <c r="NQG18" s="240"/>
      <c r="NQH18" s="240"/>
      <c r="NQI18" s="240"/>
      <c r="NQJ18" s="240"/>
      <c r="NQK18" s="240"/>
      <c r="NQL18" s="240"/>
      <c r="NQM18" s="240"/>
      <c r="NQN18" s="240"/>
      <c r="NQO18" s="240"/>
      <c r="NQP18" s="240"/>
      <c r="NQQ18" s="240"/>
      <c r="NQR18" s="240"/>
      <c r="NQS18" s="240"/>
      <c r="NQT18" s="240"/>
      <c r="NQU18" s="240"/>
      <c r="NQV18" s="240"/>
      <c r="NQW18" s="240"/>
      <c r="NQX18" s="240"/>
      <c r="NQY18" s="240"/>
      <c r="NQZ18" s="240"/>
      <c r="NRA18" s="240"/>
      <c r="NRB18" s="240"/>
      <c r="NRC18" s="240"/>
      <c r="NRD18" s="240"/>
      <c r="NRE18" s="240"/>
      <c r="NRF18" s="240"/>
      <c r="NRG18" s="240"/>
      <c r="NRH18" s="240"/>
      <c r="NRI18" s="240"/>
      <c r="NRJ18" s="240"/>
      <c r="NRK18" s="240"/>
      <c r="NRL18" s="240"/>
      <c r="NRM18" s="240"/>
      <c r="NRN18" s="240"/>
      <c r="NRO18" s="240"/>
      <c r="NRP18" s="240"/>
      <c r="NRQ18" s="240"/>
      <c r="NRR18" s="240"/>
      <c r="NRS18" s="240"/>
      <c r="NRT18" s="240"/>
      <c r="NRU18" s="240"/>
      <c r="NRV18" s="240"/>
      <c r="NRW18" s="240"/>
      <c r="NRX18" s="240"/>
      <c r="NRY18" s="240"/>
      <c r="NRZ18" s="240"/>
      <c r="NSA18" s="240"/>
      <c r="NSB18" s="240"/>
      <c r="NSC18" s="240"/>
      <c r="NSD18" s="240"/>
      <c r="NSE18" s="240"/>
      <c r="NSF18" s="240"/>
      <c r="NSG18" s="240"/>
      <c r="NSH18" s="240"/>
      <c r="NSI18" s="240"/>
      <c r="NSJ18" s="240"/>
      <c r="NSK18" s="240"/>
      <c r="NSL18" s="240"/>
      <c r="NSM18" s="240"/>
      <c r="NSN18" s="240"/>
      <c r="NSO18" s="240"/>
      <c r="NSP18" s="240"/>
      <c r="NSQ18" s="240"/>
      <c r="NSR18" s="240"/>
      <c r="NSS18" s="240"/>
      <c r="NST18" s="240"/>
      <c r="NSU18" s="240"/>
      <c r="NSV18" s="240"/>
      <c r="NSW18" s="240"/>
      <c r="NSX18" s="240"/>
      <c r="NSY18" s="240"/>
      <c r="NSZ18" s="240"/>
      <c r="NTA18" s="240"/>
      <c r="NTB18" s="240"/>
      <c r="NTC18" s="240"/>
      <c r="NTD18" s="240"/>
      <c r="NTE18" s="240"/>
      <c r="NTF18" s="240"/>
      <c r="NTG18" s="240"/>
      <c r="NTH18" s="240"/>
      <c r="NTI18" s="240"/>
      <c r="NTJ18" s="240"/>
      <c r="NTK18" s="240"/>
      <c r="NTL18" s="240"/>
      <c r="NTM18" s="240"/>
      <c r="NTN18" s="240"/>
      <c r="NTO18" s="240"/>
      <c r="NTP18" s="240"/>
      <c r="NTQ18" s="240"/>
      <c r="NTR18" s="240"/>
      <c r="NTS18" s="240"/>
      <c r="NTT18" s="240"/>
      <c r="NTU18" s="240"/>
      <c r="NTV18" s="240"/>
      <c r="NTW18" s="240"/>
      <c r="NTX18" s="240"/>
      <c r="NTY18" s="240"/>
      <c r="NTZ18" s="240"/>
      <c r="NUA18" s="240"/>
      <c r="NUB18" s="240"/>
      <c r="NUC18" s="240"/>
      <c r="NUD18" s="240"/>
      <c r="NUE18" s="240"/>
      <c r="NUF18" s="240"/>
      <c r="NUG18" s="240"/>
      <c r="NUH18" s="240"/>
      <c r="NUI18" s="240"/>
      <c r="NUJ18" s="240"/>
      <c r="NUK18" s="240"/>
      <c r="NUL18" s="240"/>
      <c r="NUM18" s="240"/>
      <c r="NUN18" s="240"/>
      <c r="NUO18" s="240"/>
      <c r="NUP18" s="240"/>
      <c r="NUQ18" s="240"/>
      <c r="NUR18" s="240"/>
      <c r="NUS18" s="240"/>
      <c r="NUT18" s="240"/>
      <c r="NUU18" s="240"/>
      <c r="NUV18" s="240"/>
      <c r="NUW18" s="240"/>
      <c r="NUX18" s="240"/>
      <c r="NUY18" s="240"/>
      <c r="NUZ18" s="240"/>
      <c r="NVA18" s="240"/>
      <c r="NVB18" s="240"/>
      <c r="NVC18" s="240"/>
      <c r="NVD18" s="240"/>
      <c r="NVE18" s="240"/>
      <c r="NVF18" s="240"/>
      <c r="NVG18" s="240"/>
      <c r="NVH18" s="240"/>
      <c r="NVI18" s="240"/>
      <c r="NVJ18" s="240"/>
      <c r="NVK18" s="240"/>
      <c r="NVL18" s="240"/>
      <c r="NVM18" s="240"/>
      <c r="NVN18" s="240"/>
      <c r="NVO18" s="240"/>
      <c r="NVP18" s="240"/>
      <c r="NVQ18" s="240"/>
      <c r="NVR18" s="240"/>
      <c r="NVS18" s="240"/>
      <c r="NVT18" s="240"/>
      <c r="NVU18" s="240"/>
      <c r="NVV18" s="240"/>
      <c r="NVW18" s="240"/>
      <c r="NVX18" s="240"/>
      <c r="NVY18" s="240"/>
      <c r="NVZ18" s="240"/>
      <c r="NWA18" s="240"/>
      <c r="NWB18" s="240"/>
      <c r="NWC18" s="240"/>
      <c r="NWD18" s="240"/>
      <c r="NWE18" s="240"/>
      <c r="NWF18" s="240"/>
      <c r="NWG18" s="240"/>
      <c r="NWH18" s="240"/>
      <c r="NWI18" s="240"/>
      <c r="NWJ18" s="240"/>
      <c r="NWK18" s="240"/>
      <c r="NWL18" s="240"/>
      <c r="NWM18" s="240"/>
      <c r="NWN18" s="240"/>
      <c r="NWO18" s="240"/>
      <c r="NWP18" s="240"/>
      <c r="NWQ18" s="240"/>
      <c r="NWR18" s="240"/>
      <c r="NWS18" s="240"/>
      <c r="NWT18" s="240"/>
      <c r="NWU18" s="240"/>
      <c r="NWV18" s="240"/>
      <c r="NWW18" s="240"/>
      <c r="NWX18" s="240"/>
      <c r="NWY18" s="240"/>
      <c r="NWZ18" s="240"/>
      <c r="NXA18" s="240"/>
      <c r="NXB18" s="240"/>
      <c r="NXC18" s="240"/>
      <c r="NXD18" s="240"/>
      <c r="NXE18" s="240"/>
      <c r="NXF18" s="240"/>
      <c r="NXG18" s="240"/>
      <c r="NXH18" s="240"/>
      <c r="NXI18" s="240"/>
      <c r="NXJ18" s="240"/>
      <c r="NXK18" s="240"/>
      <c r="NXL18" s="240"/>
      <c r="NXM18" s="240"/>
      <c r="NXN18" s="240"/>
      <c r="NXO18" s="240"/>
      <c r="NXP18" s="240"/>
      <c r="NXQ18" s="240"/>
      <c r="NXR18" s="240"/>
      <c r="NXS18" s="240"/>
      <c r="NXT18" s="240"/>
      <c r="NXU18" s="240"/>
      <c r="NXV18" s="240"/>
      <c r="NXW18" s="240"/>
      <c r="NXX18" s="240"/>
      <c r="NXY18" s="240"/>
      <c r="NXZ18" s="240"/>
      <c r="NYA18" s="240"/>
      <c r="NYB18" s="240"/>
      <c r="NYC18" s="240"/>
      <c r="NYD18" s="240"/>
      <c r="NYE18" s="240"/>
      <c r="NYF18" s="240"/>
      <c r="NYG18" s="240"/>
      <c r="NYH18" s="240"/>
      <c r="NYI18" s="240"/>
      <c r="NYJ18" s="240"/>
      <c r="NYK18" s="240"/>
      <c r="NYL18" s="240"/>
      <c r="NYM18" s="240"/>
      <c r="NYN18" s="240"/>
      <c r="NYO18" s="240"/>
      <c r="NYP18" s="240"/>
      <c r="NYQ18" s="240"/>
      <c r="NYR18" s="240"/>
      <c r="NYS18" s="240"/>
      <c r="NYT18" s="240"/>
      <c r="NYU18" s="240"/>
      <c r="NYV18" s="240"/>
      <c r="NYW18" s="240"/>
      <c r="NYX18" s="240"/>
      <c r="NYY18" s="240"/>
      <c r="NYZ18" s="240"/>
      <c r="NZA18" s="240"/>
      <c r="NZB18" s="240"/>
      <c r="NZC18" s="240"/>
      <c r="NZD18" s="240"/>
      <c r="NZE18" s="240"/>
      <c r="NZF18" s="240"/>
      <c r="NZG18" s="240"/>
      <c r="NZH18" s="240"/>
      <c r="NZI18" s="240"/>
      <c r="NZJ18" s="240"/>
      <c r="NZK18" s="240"/>
      <c r="NZL18" s="240"/>
      <c r="NZM18" s="240"/>
      <c r="NZN18" s="240"/>
      <c r="NZO18" s="240"/>
      <c r="NZP18" s="240"/>
      <c r="NZQ18" s="240"/>
      <c r="NZR18" s="240"/>
      <c r="NZS18" s="240"/>
      <c r="NZT18" s="240"/>
      <c r="NZU18" s="240"/>
      <c r="NZV18" s="240"/>
      <c r="NZW18" s="240"/>
      <c r="NZX18" s="240"/>
      <c r="NZY18" s="240"/>
      <c r="NZZ18" s="240"/>
      <c r="OAA18" s="240"/>
      <c r="OAB18" s="240"/>
      <c r="OAC18" s="240"/>
      <c r="OAD18" s="240"/>
      <c r="OAE18" s="240"/>
      <c r="OAF18" s="240"/>
      <c r="OAG18" s="240"/>
      <c r="OAH18" s="240"/>
      <c r="OAI18" s="240"/>
      <c r="OAJ18" s="240"/>
      <c r="OAK18" s="240"/>
      <c r="OAL18" s="240"/>
      <c r="OAM18" s="240"/>
      <c r="OAN18" s="240"/>
      <c r="OAO18" s="240"/>
      <c r="OAP18" s="240"/>
      <c r="OAQ18" s="240"/>
      <c r="OAR18" s="240"/>
      <c r="OAS18" s="240"/>
      <c r="OAT18" s="240"/>
      <c r="OAU18" s="240"/>
      <c r="OAV18" s="240"/>
      <c r="OAW18" s="240"/>
      <c r="OAX18" s="240"/>
      <c r="OAY18" s="240"/>
      <c r="OAZ18" s="240"/>
      <c r="OBA18" s="240"/>
      <c r="OBB18" s="240"/>
      <c r="OBC18" s="240"/>
      <c r="OBD18" s="240"/>
      <c r="OBE18" s="240"/>
      <c r="OBF18" s="240"/>
      <c r="OBG18" s="240"/>
      <c r="OBH18" s="240"/>
      <c r="OBI18" s="240"/>
      <c r="OBJ18" s="240"/>
      <c r="OBK18" s="240"/>
      <c r="OBL18" s="240"/>
      <c r="OBM18" s="240"/>
      <c r="OBN18" s="240"/>
      <c r="OBO18" s="240"/>
      <c r="OBP18" s="240"/>
      <c r="OBQ18" s="240"/>
      <c r="OBR18" s="240"/>
      <c r="OBS18" s="240"/>
      <c r="OBT18" s="240"/>
      <c r="OBU18" s="240"/>
      <c r="OBV18" s="240"/>
      <c r="OBW18" s="240"/>
      <c r="OBX18" s="240"/>
      <c r="OBY18" s="240"/>
      <c r="OBZ18" s="240"/>
      <c r="OCA18" s="240"/>
      <c r="OCB18" s="240"/>
      <c r="OCC18" s="240"/>
      <c r="OCD18" s="240"/>
      <c r="OCE18" s="240"/>
      <c r="OCF18" s="240"/>
      <c r="OCG18" s="240"/>
      <c r="OCH18" s="240"/>
      <c r="OCI18" s="240"/>
      <c r="OCJ18" s="240"/>
      <c r="OCK18" s="240"/>
      <c r="OCL18" s="240"/>
      <c r="OCM18" s="240"/>
      <c r="OCN18" s="240"/>
      <c r="OCO18" s="240"/>
      <c r="OCP18" s="240"/>
      <c r="OCQ18" s="240"/>
      <c r="OCR18" s="240"/>
      <c r="OCS18" s="240"/>
      <c r="OCT18" s="240"/>
      <c r="OCU18" s="240"/>
      <c r="OCV18" s="240"/>
      <c r="OCW18" s="240"/>
      <c r="OCX18" s="240"/>
      <c r="OCY18" s="240"/>
      <c r="OCZ18" s="240"/>
      <c r="ODA18" s="240"/>
      <c r="ODB18" s="240"/>
      <c r="ODC18" s="240"/>
      <c r="ODD18" s="240"/>
      <c r="ODE18" s="240"/>
      <c r="ODF18" s="240"/>
      <c r="ODG18" s="240"/>
      <c r="ODH18" s="240"/>
      <c r="ODI18" s="240"/>
      <c r="ODJ18" s="240"/>
      <c r="ODK18" s="240"/>
      <c r="ODL18" s="240"/>
      <c r="ODM18" s="240"/>
      <c r="ODN18" s="240"/>
      <c r="ODO18" s="240"/>
      <c r="ODP18" s="240"/>
      <c r="ODQ18" s="240"/>
      <c r="ODR18" s="240"/>
      <c r="ODS18" s="240"/>
      <c r="ODT18" s="240"/>
      <c r="ODU18" s="240"/>
      <c r="ODV18" s="240"/>
      <c r="ODW18" s="240"/>
      <c r="ODX18" s="240"/>
      <c r="ODY18" s="240"/>
      <c r="ODZ18" s="240"/>
      <c r="OEA18" s="240"/>
      <c r="OEB18" s="240"/>
      <c r="OEC18" s="240"/>
      <c r="OED18" s="240"/>
      <c r="OEE18" s="240"/>
      <c r="OEF18" s="240"/>
      <c r="OEG18" s="240"/>
      <c r="OEH18" s="240"/>
      <c r="OEI18" s="240"/>
      <c r="OEJ18" s="240"/>
      <c r="OEK18" s="240"/>
      <c r="OEL18" s="240"/>
      <c r="OEM18" s="240"/>
      <c r="OEN18" s="240"/>
      <c r="OEO18" s="240"/>
      <c r="OEP18" s="240"/>
      <c r="OEQ18" s="240"/>
      <c r="OER18" s="240"/>
      <c r="OES18" s="240"/>
      <c r="OET18" s="240"/>
      <c r="OEU18" s="240"/>
      <c r="OEV18" s="240"/>
      <c r="OEW18" s="240"/>
      <c r="OEX18" s="240"/>
      <c r="OEY18" s="240"/>
      <c r="OEZ18" s="240"/>
      <c r="OFA18" s="240"/>
      <c r="OFB18" s="240"/>
      <c r="OFC18" s="240"/>
      <c r="OFD18" s="240"/>
      <c r="OFE18" s="240"/>
      <c r="OFF18" s="240"/>
      <c r="OFG18" s="240"/>
      <c r="OFH18" s="240"/>
      <c r="OFI18" s="240"/>
      <c r="OFJ18" s="240"/>
      <c r="OFK18" s="240"/>
      <c r="OFL18" s="240"/>
      <c r="OFM18" s="240"/>
      <c r="OFN18" s="240"/>
      <c r="OFO18" s="240"/>
      <c r="OFP18" s="240"/>
      <c r="OFQ18" s="240"/>
      <c r="OFR18" s="240"/>
      <c r="OFS18" s="240"/>
      <c r="OFT18" s="240"/>
      <c r="OFU18" s="240"/>
      <c r="OFV18" s="240"/>
      <c r="OFW18" s="240"/>
      <c r="OFX18" s="240"/>
      <c r="OFY18" s="240"/>
      <c r="OFZ18" s="240"/>
      <c r="OGA18" s="240"/>
      <c r="OGB18" s="240"/>
      <c r="OGC18" s="240"/>
      <c r="OGD18" s="240"/>
      <c r="OGE18" s="240"/>
      <c r="OGF18" s="240"/>
      <c r="OGG18" s="240"/>
      <c r="OGH18" s="240"/>
      <c r="OGI18" s="240"/>
      <c r="OGJ18" s="240"/>
      <c r="OGK18" s="240"/>
      <c r="OGL18" s="240"/>
      <c r="OGM18" s="240"/>
      <c r="OGN18" s="240"/>
      <c r="OGO18" s="240"/>
      <c r="OGP18" s="240"/>
      <c r="OGQ18" s="240"/>
      <c r="OGR18" s="240"/>
      <c r="OGS18" s="240"/>
      <c r="OGT18" s="240"/>
      <c r="OGU18" s="240"/>
      <c r="OGV18" s="240"/>
      <c r="OGW18" s="240"/>
      <c r="OGX18" s="240"/>
      <c r="OGY18" s="240"/>
      <c r="OGZ18" s="240"/>
      <c r="OHA18" s="240"/>
      <c r="OHB18" s="240"/>
      <c r="OHC18" s="240"/>
      <c r="OHD18" s="240"/>
      <c r="OHE18" s="240"/>
      <c r="OHF18" s="240"/>
      <c r="OHG18" s="240"/>
      <c r="OHH18" s="240"/>
      <c r="OHI18" s="240"/>
      <c r="OHJ18" s="240"/>
      <c r="OHK18" s="240"/>
      <c r="OHL18" s="240"/>
      <c r="OHM18" s="240"/>
      <c r="OHN18" s="240"/>
      <c r="OHO18" s="240"/>
      <c r="OHP18" s="240"/>
      <c r="OHQ18" s="240"/>
      <c r="OHR18" s="240"/>
      <c r="OHS18" s="240"/>
      <c r="OHT18" s="240"/>
      <c r="OHU18" s="240"/>
      <c r="OHV18" s="240"/>
      <c r="OHW18" s="240"/>
      <c r="OHX18" s="240"/>
      <c r="OHY18" s="240"/>
      <c r="OHZ18" s="240"/>
      <c r="OIA18" s="240"/>
      <c r="OIB18" s="240"/>
      <c r="OIC18" s="240"/>
      <c r="OID18" s="240"/>
      <c r="OIE18" s="240"/>
      <c r="OIF18" s="240"/>
      <c r="OIG18" s="240"/>
      <c r="OIH18" s="240"/>
      <c r="OII18" s="240"/>
      <c r="OIJ18" s="240"/>
      <c r="OIK18" s="240"/>
      <c r="OIL18" s="240"/>
      <c r="OIM18" s="240"/>
      <c r="OIN18" s="240"/>
      <c r="OIO18" s="240"/>
      <c r="OIP18" s="240"/>
      <c r="OIQ18" s="240"/>
      <c r="OIR18" s="240"/>
      <c r="OIS18" s="240"/>
      <c r="OIT18" s="240"/>
      <c r="OIU18" s="240"/>
      <c r="OIV18" s="240"/>
      <c r="OIW18" s="240"/>
      <c r="OIX18" s="240"/>
      <c r="OIY18" s="240"/>
      <c r="OIZ18" s="240"/>
      <c r="OJA18" s="240"/>
      <c r="OJB18" s="240"/>
      <c r="OJC18" s="240"/>
      <c r="OJD18" s="240"/>
      <c r="OJE18" s="240"/>
      <c r="OJF18" s="240"/>
      <c r="OJG18" s="240"/>
      <c r="OJH18" s="240"/>
      <c r="OJI18" s="240"/>
      <c r="OJJ18" s="240"/>
      <c r="OJK18" s="240"/>
      <c r="OJL18" s="240"/>
      <c r="OJM18" s="240"/>
      <c r="OJN18" s="240"/>
      <c r="OJO18" s="240"/>
      <c r="OJP18" s="240"/>
      <c r="OJQ18" s="240"/>
      <c r="OJR18" s="240"/>
      <c r="OJS18" s="240"/>
      <c r="OJT18" s="240"/>
      <c r="OJU18" s="240"/>
      <c r="OJV18" s="240"/>
      <c r="OJW18" s="240"/>
      <c r="OJX18" s="240"/>
      <c r="OJY18" s="240"/>
      <c r="OJZ18" s="240"/>
      <c r="OKA18" s="240"/>
      <c r="OKB18" s="240"/>
      <c r="OKC18" s="240"/>
      <c r="OKD18" s="240"/>
      <c r="OKE18" s="240"/>
      <c r="OKF18" s="240"/>
      <c r="OKG18" s="240"/>
      <c r="OKH18" s="240"/>
      <c r="OKI18" s="240"/>
      <c r="OKJ18" s="240"/>
      <c r="OKK18" s="240"/>
      <c r="OKL18" s="240"/>
      <c r="OKM18" s="240"/>
      <c r="OKN18" s="240"/>
      <c r="OKO18" s="240"/>
      <c r="OKP18" s="240"/>
      <c r="OKQ18" s="240"/>
      <c r="OKR18" s="240"/>
      <c r="OKS18" s="240"/>
      <c r="OKT18" s="240"/>
      <c r="OKU18" s="240"/>
      <c r="OKV18" s="240"/>
      <c r="OKW18" s="240"/>
      <c r="OKX18" s="240"/>
      <c r="OKY18" s="240"/>
      <c r="OKZ18" s="240"/>
      <c r="OLA18" s="240"/>
      <c r="OLB18" s="240"/>
      <c r="OLC18" s="240"/>
      <c r="OLD18" s="240"/>
      <c r="OLE18" s="240"/>
      <c r="OLF18" s="240"/>
      <c r="OLG18" s="240"/>
      <c r="OLH18" s="240"/>
      <c r="OLI18" s="240"/>
      <c r="OLJ18" s="240"/>
      <c r="OLK18" s="240"/>
      <c r="OLL18" s="240"/>
      <c r="OLM18" s="240"/>
      <c r="OLN18" s="240"/>
      <c r="OLO18" s="240"/>
      <c r="OLP18" s="240"/>
      <c r="OLQ18" s="240"/>
      <c r="OLR18" s="240"/>
      <c r="OLS18" s="240"/>
      <c r="OLT18" s="240"/>
      <c r="OLU18" s="240"/>
      <c r="OLV18" s="240"/>
      <c r="OLW18" s="240"/>
      <c r="OLX18" s="240"/>
      <c r="OLY18" s="240"/>
      <c r="OLZ18" s="240"/>
      <c r="OMA18" s="240"/>
      <c r="OMB18" s="240"/>
      <c r="OMC18" s="240"/>
      <c r="OMD18" s="240"/>
      <c r="OME18" s="240"/>
      <c r="OMF18" s="240"/>
      <c r="OMG18" s="240"/>
      <c r="OMH18" s="240"/>
      <c r="OMI18" s="240"/>
      <c r="OMJ18" s="240"/>
      <c r="OMK18" s="240"/>
      <c r="OML18" s="240"/>
      <c r="OMM18" s="240"/>
      <c r="OMN18" s="240"/>
      <c r="OMO18" s="240"/>
      <c r="OMP18" s="240"/>
      <c r="OMQ18" s="240"/>
      <c r="OMR18" s="240"/>
      <c r="OMS18" s="240"/>
      <c r="OMT18" s="240"/>
      <c r="OMU18" s="240"/>
      <c r="OMV18" s="240"/>
      <c r="OMW18" s="240"/>
      <c r="OMX18" s="240"/>
      <c r="OMY18" s="240"/>
      <c r="OMZ18" s="240"/>
      <c r="ONA18" s="240"/>
      <c r="ONB18" s="240"/>
      <c r="ONC18" s="240"/>
      <c r="OND18" s="240"/>
      <c r="ONE18" s="240"/>
      <c r="ONF18" s="240"/>
      <c r="ONG18" s="240"/>
      <c r="ONH18" s="240"/>
      <c r="ONI18" s="240"/>
      <c r="ONJ18" s="240"/>
      <c r="ONK18" s="240"/>
      <c r="ONL18" s="240"/>
      <c r="ONM18" s="240"/>
      <c r="ONN18" s="240"/>
      <c r="ONO18" s="240"/>
      <c r="ONP18" s="240"/>
      <c r="ONQ18" s="240"/>
      <c r="ONR18" s="240"/>
      <c r="ONS18" s="240"/>
      <c r="ONT18" s="240"/>
      <c r="ONU18" s="240"/>
      <c r="ONV18" s="240"/>
      <c r="ONW18" s="240"/>
      <c r="ONX18" s="240"/>
      <c r="ONY18" s="240"/>
      <c r="ONZ18" s="240"/>
      <c r="OOA18" s="240"/>
      <c r="OOB18" s="240"/>
      <c r="OOC18" s="240"/>
      <c r="OOD18" s="240"/>
      <c r="OOE18" s="240"/>
      <c r="OOF18" s="240"/>
      <c r="OOG18" s="240"/>
      <c r="OOH18" s="240"/>
      <c r="OOI18" s="240"/>
      <c r="OOJ18" s="240"/>
      <c r="OOK18" s="240"/>
      <c r="OOL18" s="240"/>
      <c r="OOM18" s="240"/>
      <c r="OON18" s="240"/>
      <c r="OOO18" s="240"/>
      <c r="OOP18" s="240"/>
      <c r="OOQ18" s="240"/>
      <c r="OOR18" s="240"/>
      <c r="OOS18" s="240"/>
      <c r="OOT18" s="240"/>
      <c r="OOU18" s="240"/>
      <c r="OOV18" s="240"/>
      <c r="OOW18" s="240"/>
      <c r="OOX18" s="240"/>
      <c r="OOY18" s="240"/>
      <c r="OOZ18" s="240"/>
      <c r="OPA18" s="240"/>
      <c r="OPB18" s="240"/>
      <c r="OPC18" s="240"/>
      <c r="OPD18" s="240"/>
      <c r="OPE18" s="240"/>
      <c r="OPF18" s="240"/>
      <c r="OPG18" s="240"/>
      <c r="OPH18" s="240"/>
      <c r="OPI18" s="240"/>
      <c r="OPJ18" s="240"/>
      <c r="OPK18" s="240"/>
      <c r="OPL18" s="240"/>
      <c r="OPM18" s="240"/>
      <c r="OPN18" s="240"/>
      <c r="OPO18" s="240"/>
      <c r="OPP18" s="240"/>
      <c r="OPQ18" s="240"/>
      <c r="OPR18" s="240"/>
      <c r="OPS18" s="240"/>
      <c r="OPT18" s="240"/>
      <c r="OPU18" s="240"/>
      <c r="OPV18" s="240"/>
      <c r="OPW18" s="240"/>
      <c r="OPX18" s="240"/>
      <c r="OPY18" s="240"/>
      <c r="OPZ18" s="240"/>
      <c r="OQA18" s="240"/>
      <c r="OQB18" s="240"/>
      <c r="OQC18" s="240"/>
      <c r="OQD18" s="240"/>
      <c r="OQE18" s="240"/>
      <c r="OQF18" s="240"/>
      <c r="OQG18" s="240"/>
      <c r="OQH18" s="240"/>
      <c r="OQI18" s="240"/>
      <c r="OQJ18" s="240"/>
      <c r="OQK18" s="240"/>
      <c r="OQL18" s="240"/>
      <c r="OQM18" s="240"/>
      <c r="OQN18" s="240"/>
      <c r="OQO18" s="240"/>
      <c r="OQP18" s="240"/>
      <c r="OQQ18" s="240"/>
      <c r="OQR18" s="240"/>
      <c r="OQS18" s="240"/>
      <c r="OQT18" s="240"/>
      <c r="OQU18" s="240"/>
      <c r="OQV18" s="240"/>
      <c r="OQW18" s="240"/>
      <c r="OQX18" s="240"/>
      <c r="OQY18" s="240"/>
      <c r="OQZ18" s="240"/>
      <c r="ORA18" s="240"/>
      <c r="ORB18" s="240"/>
      <c r="ORC18" s="240"/>
      <c r="ORD18" s="240"/>
      <c r="ORE18" s="240"/>
      <c r="ORF18" s="240"/>
      <c r="ORG18" s="240"/>
      <c r="ORH18" s="240"/>
      <c r="ORI18" s="240"/>
      <c r="ORJ18" s="240"/>
      <c r="ORK18" s="240"/>
      <c r="ORL18" s="240"/>
      <c r="ORM18" s="240"/>
      <c r="ORN18" s="240"/>
      <c r="ORO18" s="240"/>
      <c r="ORP18" s="240"/>
      <c r="ORQ18" s="240"/>
      <c r="ORR18" s="240"/>
      <c r="ORS18" s="240"/>
      <c r="ORT18" s="240"/>
      <c r="ORU18" s="240"/>
      <c r="ORV18" s="240"/>
      <c r="ORW18" s="240"/>
      <c r="ORX18" s="240"/>
      <c r="ORY18" s="240"/>
      <c r="ORZ18" s="240"/>
      <c r="OSA18" s="240"/>
      <c r="OSB18" s="240"/>
      <c r="OSC18" s="240"/>
      <c r="OSD18" s="240"/>
      <c r="OSE18" s="240"/>
      <c r="OSF18" s="240"/>
      <c r="OSG18" s="240"/>
      <c r="OSH18" s="240"/>
      <c r="OSI18" s="240"/>
      <c r="OSJ18" s="240"/>
      <c r="OSK18" s="240"/>
      <c r="OSL18" s="240"/>
      <c r="OSM18" s="240"/>
      <c r="OSN18" s="240"/>
      <c r="OSO18" s="240"/>
      <c r="OSP18" s="240"/>
      <c r="OSQ18" s="240"/>
      <c r="OSR18" s="240"/>
      <c r="OSS18" s="240"/>
      <c r="OST18" s="240"/>
      <c r="OSU18" s="240"/>
      <c r="OSV18" s="240"/>
      <c r="OSW18" s="240"/>
      <c r="OSX18" s="240"/>
      <c r="OSY18" s="240"/>
      <c r="OSZ18" s="240"/>
      <c r="OTA18" s="240"/>
      <c r="OTB18" s="240"/>
      <c r="OTC18" s="240"/>
      <c r="OTD18" s="240"/>
      <c r="OTE18" s="240"/>
      <c r="OTF18" s="240"/>
      <c r="OTG18" s="240"/>
      <c r="OTH18" s="240"/>
      <c r="OTI18" s="240"/>
      <c r="OTJ18" s="240"/>
      <c r="OTK18" s="240"/>
      <c r="OTL18" s="240"/>
      <c r="OTM18" s="240"/>
      <c r="OTN18" s="240"/>
      <c r="OTO18" s="240"/>
      <c r="OTP18" s="240"/>
      <c r="OTQ18" s="240"/>
      <c r="OTR18" s="240"/>
      <c r="OTS18" s="240"/>
      <c r="OTT18" s="240"/>
      <c r="OTU18" s="240"/>
      <c r="OTV18" s="240"/>
      <c r="OTW18" s="240"/>
      <c r="OTX18" s="240"/>
      <c r="OTY18" s="240"/>
      <c r="OTZ18" s="240"/>
      <c r="OUA18" s="240"/>
      <c r="OUB18" s="240"/>
      <c r="OUC18" s="240"/>
      <c r="OUD18" s="240"/>
      <c r="OUE18" s="240"/>
      <c r="OUF18" s="240"/>
      <c r="OUG18" s="240"/>
      <c r="OUH18" s="240"/>
      <c r="OUI18" s="240"/>
      <c r="OUJ18" s="240"/>
      <c r="OUK18" s="240"/>
      <c r="OUL18" s="240"/>
      <c r="OUM18" s="240"/>
      <c r="OUN18" s="240"/>
      <c r="OUO18" s="240"/>
      <c r="OUP18" s="240"/>
      <c r="OUQ18" s="240"/>
      <c r="OUR18" s="240"/>
      <c r="OUS18" s="240"/>
      <c r="OUT18" s="240"/>
      <c r="OUU18" s="240"/>
      <c r="OUV18" s="240"/>
      <c r="OUW18" s="240"/>
      <c r="OUX18" s="240"/>
      <c r="OUY18" s="240"/>
      <c r="OUZ18" s="240"/>
      <c r="OVA18" s="240"/>
      <c r="OVB18" s="240"/>
      <c r="OVC18" s="240"/>
      <c r="OVD18" s="240"/>
      <c r="OVE18" s="240"/>
      <c r="OVF18" s="240"/>
      <c r="OVG18" s="240"/>
      <c r="OVH18" s="240"/>
      <c r="OVI18" s="240"/>
      <c r="OVJ18" s="240"/>
      <c r="OVK18" s="240"/>
      <c r="OVL18" s="240"/>
      <c r="OVM18" s="240"/>
      <c r="OVN18" s="240"/>
      <c r="OVO18" s="240"/>
      <c r="OVP18" s="240"/>
      <c r="OVQ18" s="240"/>
      <c r="OVR18" s="240"/>
      <c r="OVS18" s="240"/>
      <c r="OVT18" s="240"/>
      <c r="OVU18" s="240"/>
      <c r="OVV18" s="240"/>
      <c r="OVW18" s="240"/>
      <c r="OVX18" s="240"/>
      <c r="OVY18" s="240"/>
      <c r="OVZ18" s="240"/>
      <c r="OWA18" s="240"/>
      <c r="OWB18" s="240"/>
      <c r="OWC18" s="240"/>
      <c r="OWD18" s="240"/>
      <c r="OWE18" s="240"/>
      <c r="OWF18" s="240"/>
      <c r="OWG18" s="240"/>
      <c r="OWH18" s="240"/>
      <c r="OWI18" s="240"/>
      <c r="OWJ18" s="240"/>
      <c r="OWK18" s="240"/>
      <c r="OWL18" s="240"/>
      <c r="OWM18" s="240"/>
      <c r="OWN18" s="240"/>
      <c r="OWO18" s="240"/>
      <c r="OWP18" s="240"/>
      <c r="OWQ18" s="240"/>
      <c r="OWR18" s="240"/>
      <c r="OWS18" s="240"/>
      <c r="OWT18" s="240"/>
      <c r="OWU18" s="240"/>
      <c r="OWV18" s="240"/>
      <c r="OWW18" s="240"/>
      <c r="OWX18" s="240"/>
      <c r="OWY18" s="240"/>
      <c r="OWZ18" s="240"/>
      <c r="OXA18" s="240"/>
      <c r="OXB18" s="240"/>
      <c r="OXC18" s="240"/>
      <c r="OXD18" s="240"/>
      <c r="OXE18" s="240"/>
      <c r="OXF18" s="240"/>
      <c r="OXG18" s="240"/>
      <c r="OXH18" s="240"/>
      <c r="OXI18" s="240"/>
      <c r="OXJ18" s="240"/>
      <c r="OXK18" s="240"/>
      <c r="OXL18" s="240"/>
      <c r="OXM18" s="240"/>
      <c r="OXN18" s="240"/>
      <c r="OXO18" s="240"/>
      <c r="OXP18" s="240"/>
      <c r="OXQ18" s="240"/>
      <c r="OXR18" s="240"/>
      <c r="OXS18" s="240"/>
      <c r="OXT18" s="240"/>
      <c r="OXU18" s="240"/>
      <c r="OXV18" s="240"/>
      <c r="OXW18" s="240"/>
      <c r="OXX18" s="240"/>
      <c r="OXY18" s="240"/>
      <c r="OXZ18" s="240"/>
      <c r="OYA18" s="240"/>
      <c r="OYB18" s="240"/>
      <c r="OYC18" s="240"/>
      <c r="OYD18" s="240"/>
      <c r="OYE18" s="240"/>
      <c r="OYF18" s="240"/>
      <c r="OYG18" s="240"/>
      <c r="OYH18" s="240"/>
      <c r="OYI18" s="240"/>
      <c r="OYJ18" s="240"/>
      <c r="OYK18" s="240"/>
      <c r="OYL18" s="240"/>
      <c r="OYM18" s="240"/>
      <c r="OYN18" s="240"/>
      <c r="OYO18" s="240"/>
      <c r="OYP18" s="240"/>
      <c r="OYQ18" s="240"/>
      <c r="OYR18" s="240"/>
      <c r="OYS18" s="240"/>
      <c r="OYT18" s="240"/>
      <c r="OYU18" s="240"/>
      <c r="OYV18" s="240"/>
      <c r="OYW18" s="240"/>
      <c r="OYX18" s="240"/>
      <c r="OYY18" s="240"/>
      <c r="OYZ18" s="240"/>
      <c r="OZA18" s="240"/>
      <c r="OZB18" s="240"/>
      <c r="OZC18" s="240"/>
      <c r="OZD18" s="240"/>
      <c r="OZE18" s="240"/>
      <c r="OZF18" s="240"/>
      <c r="OZG18" s="240"/>
      <c r="OZH18" s="240"/>
      <c r="OZI18" s="240"/>
      <c r="OZJ18" s="240"/>
      <c r="OZK18" s="240"/>
      <c r="OZL18" s="240"/>
      <c r="OZM18" s="240"/>
      <c r="OZN18" s="240"/>
      <c r="OZO18" s="240"/>
      <c r="OZP18" s="240"/>
      <c r="OZQ18" s="240"/>
      <c r="OZR18" s="240"/>
      <c r="OZS18" s="240"/>
      <c r="OZT18" s="240"/>
      <c r="OZU18" s="240"/>
      <c r="OZV18" s="240"/>
      <c r="OZW18" s="240"/>
      <c r="OZX18" s="240"/>
      <c r="OZY18" s="240"/>
      <c r="OZZ18" s="240"/>
      <c r="PAA18" s="240"/>
      <c r="PAB18" s="240"/>
      <c r="PAC18" s="240"/>
      <c r="PAD18" s="240"/>
      <c r="PAE18" s="240"/>
      <c r="PAF18" s="240"/>
      <c r="PAG18" s="240"/>
      <c r="PAH18" s="240"/>
      <c r="PAI18" s="240"/>
      <c r="PAJ18" s="240"/>
      <c r="PAK18" s="240"/>
      <c r="PAL18" s="240"/>
      <c r="PAM18" s="240"/>
      <c r="PAN18" s="240"/>
      <c r="PAO18" s="240"/>
      <c r="PAP18" s="240"/>
      <c r="PAQ18" s="240"/>
      <c r="PAR18" s="240"/>
      <c r="PAS18" s="240"/>
      <c r="PAT18" s="240"/>
      <c r="PAU18" s="240"/>
      <c r="PAV18" s="240"/>
      <c r="PAW18" s="240"/>
      <c r="PAX18" s="240"/>
      <c r="PAY18" s="240"/>
      <c r="PAZ18" s="240"/>
      <c r="PBA18" s="240"/>
      <c r="PBB18" s="240"/>
      <c r="PBC18" s="240"/>
      <c r="PBD18" s="240"/>
      <c r="PBE18" s="240"/>
      <c r="PBF18" s="240"/>
      <c r="PBG18" s="240"/>
      <c r="PBH18" s="240"/>
      <c r="PBI18" s="240"/>
      <c r="PBJ18" s="240"/>
      <c r="PBK18" s="240"/>
      <c r="PBL18" s="240"/>
      <c r="PBM18" s="240"/>
      <c r="PBN18" s="240"/>
      <c r="PBO18" s="240"/>
      <c r="PBP18" s="240"/>
      <c r="PBQ18" s="240"/>
      <c r="PBR18" s="240"/>
      <c r="PBS18" s="240"/>
      <c r="PBT18" s="240"/>
      <c r="PBU18" s="240"/>
      <c r="PBV18" s="240"/>
      <c r="PBW18" s="240"/>
      <c r="PBX18" s="240"/>
      <c r="PBY18" s="240"/>
      <c r="PBZ18" s="240"/>
      <c r="PCA18" s="240"/>
      <c r="PCB18" s="240"/>
      <c r="PCC18" s="240"/>
      <c r="PCD18" s="240"/>
      <c r="PCE18" s="240"/>
      <c r="PCF18" s="240"/>
      <c r="PCG18" s="240"/>
      <c r="PCH18" s="240"/>
      <c r="PCI18" s="240"/>
      <c r="PCJ18" s="240"/>
      <c r="PCK18" s="240"/>
      <c r="PCL18" s="240"/>
      <c r="PCM18" s="240"/>
      <c r="PCN18" s="240"/>
      <c r="PCO18" s="240"/>
      <c r="PCP18" s="240"/>
      <c r="PCQ18" s="240"/>
      <c r="PCR18" s="240"/>
      <c r="PCS18" s="240"/>
      <c r="PCT18" s="240"/>
      <c r="PCU18" s="240"/>
      <c r="PCV18" s="240"/>
      <c r="PCW18" s="240"/>
      <c r="PCX18" s="240"/>
      <c r="PCY18" s="240"/>
      <c r="PCZ18" s="240"/>
      <c r="PDA18" s="240"/>
      <c r="PDB18" s="240"/>
      <c r="PDC18" s="240"/>
      <c r="PDD18" s="240"/>
      <c r="PDE18" s="240"/>
      <c r="PDF18" s="240"/>
      <c r="PDG18" s="240"/>
      <c r="PDH18" s="240"/>
      <c r="PDI18" s="240"/>
      <c r="PDJ18" s="240"/>
      <c r="PDK18" s="240"/>
      <c r="PDL18" s="240"/>
      <c r="PDM18" s="240"/>
      <c r="PDN18" s="240"/>
      <c r="PDO18" s="240"/>
      <c r="PDP18" s="240"/>
      <c r="PDQ18" s="240"/>
      <c r="PDR18" s="240"/>
      <c r="PDS18" s="240"/>
      <c r="PDT18" s="240"/>
      <c r="PDU18" s="240"/>
      <c r="PDV18" s="240"/>
      <c r="PDW18" s="240"/>
      <c r="PDX18" s="240"/>
      <c r="PDY18" s="240"/>
      <c r="PDZ18" s="240"/>
      <c r="PEA18" s="240"/>
      <c r="PEB18" s="240"/>
      <c r="PEC18" s="240"/>
      <c r="PED18" s="240"/>
      <c r="PEE18" s="240"/>
      <c r="PEF18" s="240"/>
      <c r="PEG18" s="240"/>
      <c r="PEH18" s="240"/>
      <c r="PEI18" s="240"/>
      <c r="PEJ18" s="240"/>
      <c r="PEK18" s="240"/>
      <c r="PEL18" s="240"/>
      <c r="PEM18" s="240"/>
      <c r="PEN18" s="240"/>
      <c r="PEO18" s="240"/>
      <c r="PEP18" s="240"/>
      <c r="PEQ18" s="240"/>
      <c r="PER18" s="240"/>
      <c r="PES18" s="240"/>
      <c r="PET18" s="240"/>
      <c r="PEU18" s="240"/>
      <c r="PEV18" s="240"/>
      <c r="PEW18" s="240"/>
      <c r="PEX18" s="240"/>
      <c r="PEY18" s="240"/>
      <c r="PEZ18" s="240"/>
      <c r="PFA18" s="240"/>
      <c r="PFB18" s="240"/>
      <c r="PFC18" s="240"/>
      <c r="PFD18" s="240"/>
      <c r="PFE18" s="240"/>
      <c r="PFF18" s="240"/>
      <c r="PFG18" s="240"/>
      <c r="PFH18" s="240"/>
      <c r="PFI18" s="240"/>
      <c r="PFJ18" s="240"/>
      <c r="PFK18" s="240"/>
      <c r="PFL18" s="240"/>
      <c r="PFM18" s="240"/>
      <c r="PFN18" s="240"/>
      <c r="PFO18" s="240"/>
      <c r="PFP18" s="240"/>
      <c r="PFQ18" s="240"/>
      <c r="PFR18" s="240"/>
      <c r="PFS18" s="240"/>
      <c r="PFT18" s="240"/>
      <c r="PFU18" s="240"/>
      <c r="PFV18" s="240"/>
      <c r="PFW18" s="240"/>
      <c r="PFX18" s="240"/>
      <c r="PFY18" s="240"/>
      <c r="PFZ18" s="240"/>
      <c r="PGA18" s="240"/>
      <c r="PGB18" s="240"/>
      <c r="PGC18" s="240"/>
      <c r="PGD18" s="240"/>
      <c r="PGE18" s="240"/>
      <c r="PGF18" s="240"/>
      <c r="PGG18" s="240"/>
      <c r="PGH18" s="240"/>
      <c r="PGI18" s="240"/>
      <c r="PGJ18" s="240"/>
      <c r="PGK18" s="240"/>
      <c r="PGL18" s="240"/>
      <c r="PGM18" s="240"/>
      <c r="PGN18" s="240"/>
      <c r="PGO18" s="240"/>
      <c r="PGP18" s="240"/>
      <c r="PGQ18" s="240"/>
      <c r="PGR18" s="240"/>
      <c r="PGS18" s="240"/>
      <c r="PGT18" s="240"/>
      <c r="PGU18" s="240"/>
      <c r="PGV18" s="240"/>
      <c r="PGW18" s="240"/>
      <c r="PGX18" s="240"/>
      <c r="PGY18" s="240"/>
      <c r="PGZ18" s="240"/>
      <c r="PHA18" s="240"/>
      <c r="PHB18" s="240"/>
      <c r="PHC18" s="240"/>
      <c r="PHD18" s="240"/>
      <c r="PHE18" s="240"/>
      <c r="PHF18" s="240"/>
      <c r="PHG18" s="240"/>
      <c r="PHH18" s="240"/>
      <c r="PHI18" s="240"/>
      <c r="PHJ18" s="240"/>
      <c r="PHK18" s="240"/>
      <c r="PHL18" s="240"/>
      <c r="PHM18" s="240"/>
      <c r="PHN18" s="240"/>
      <c r="PHO18" s="240"/>
      <c r="PHP18" s="240"/>
      <c r="PHQ18" s="240"/>
      <c r="PHR18" s="240"/>
      <c r="PHS18" s="240"/>
      <c r="PHT18" s="240"/>
      <c r="PHU18" s="240"/>
      <c r="PHV18" s="240"/>
      <c r="PHW18" s="240"/>
      <c r="PHX18" s="240"/>
      <c r="PHY18" s="240"/>
      <c r="PHZ18" s="240"/>
      <c r="PIA18" s="240"/>
      <c r="PIB18" s="240"/>
      <c r="PIC18" s="240"/>
      <c r="PID18" s="240"/>
      <c r="PIE18" s="240"/>
      <c r="PIF18" s="240"/>
      <c r="PIG18" s="240"/>
      <c r="PIH18" s="240"/>
      <c r="PII18" s="240"/>
      <c r="PIJ18" s="240"/>
      <c r="PIK18" s="240"/>
      <c r="PIL18" s="240"/>
      <c r="PIM18" s="240"/>
      <c r="PIN18" s="240"/>
      <c r="PIO18" s="240"/>
      <c r="PIP18" s="240"/>
      <c r="PIQ18" s="240"/>
      <c r="PIR18" s="240"/>
      <c r="PIS18" s="240"/>
      <c r="PIT18" s="240"/>
      <c r="PIU18" s="240"/>
      <c r="PIV18" s="240"/>
      <c r="PIW18" s="240"/>
      <c r="PIX18" s="240"/>
      <c r="PIY18" s="240"/>
      <c r="PIZ18" s="240"/>
      <c r="PJA18" s="240"/>
      <c r="PJB18" s="240"/>
      <c r="PJC18" s="240"/>
      <c r="PJD18" s="240"/>
      <c r="PJE18" s="240"/>
      <c r="PJF18" s="240"/>
      <c r="PJG18" s="240"/>
      <c r="PJH18" s="240"/>
      <c r="PJI18" s="240"/>
      <c r="PJJ18" s="240"/>
      <c r="PJK18" s="240"/>
      <c r="PJL18" s="240"/>
      <c r="PJM18" s="240"/>
      <c r="PJN18" s="240"/>
      <c r="PJO18" s="240"/>
      <c r="PJP18" s="240"/>
      <c r="PJQ18" s="240"/>
      <c r="PJR18" s="240"/>
      <c r="PJS18" s="240"/>
      <c r="PJT18" s="240"/>
      <c r="PJU18" s="240"/>
      <c r="PJV18" s="240"/>
      <c r="PJW18" s="240"/>
      <c r="PJX18" s="240"/>
      <c r="PJY18" s="240"/>
      <c r="PJZ18" s="240"/>
      <c r="PKA18" s="240"/>
      <c r="PKB18" s="240"/>
      <c r="PKC18" s="240"/>
      <c r="PKD18" s="240"/>
      <c r="PKE18" s="240"/>
      <c r="PKF18" s="240"/>
      <c r="PKG18" s="240"/>
      <c r="PKH18" s="240"/>
      <c r="PKI18" s="240"/>
      <c r="PKJ18" s="240"/>
      <c r="PKK18" s="240"/>
      <c r="PKL18" s="240"/>
      <c r="PKM18" s="240"/>
      <c r="PKN18" s="240"/>
      <c r="PKO18" s="240"/>
      <c r="PKP18" s="240"/>
      <c r="PKQ18" s="240"/>
      <c r="PKR18" s="240"/>
      <c r="PKS18" s="240"/>
      <c r="PKT18" s="240"/>
      <c r="PKU18" s="240"/>
      <c r="PKV18" s="240"/>
      <c r="PKW18" s="240"/>
      <c r="PKX18" s="240"/>
      <c r="PKY18" s="240"/>
      <c r="PKZ18" s="240"/>
      <c r="PLA18" s="240"/>
      <c r="PLB18" s="240"/>
      <c r="PLC18" s="240"/>
      <c r="PLD18" s="240"/>
      <c r="PLE18" s="240"/>
      <c r="PLF18" s="240"/>
      <c r="PLG18" s="240"/>
      <c r="PLH18" s="240"/>
      <c r="PLI18" s="240"/>
      <c r="PLJ18" s="240"/>
      <c r="PLK18" s="240"/>
      <c r="PLL18" s="240"/>
      <c r="PLM18" s="240"/>
      <c r="PLN18" s="240"/>
      <c r="PLO18" s="240"/>
      <c r="PLP18" s="240"/>
      <c r="PLQ18" s="240"/>
      <c r="PLR18" s="240"/>
      <c r="PLS18" s="240"/>
      <c r="PLT18" s="240"/>
      <c r="PLU18" s="240"/>
      <c r="PLV18" s="240"/>
      <c r="PLW18" s="240"/>
      <c r="PLX18" s="240"/>
      <c r="PLY18" s="240"/>
      <c r="PLZ18" s="240"/>
      <c r="PMA18" s="240"/>
      <c r="PMB18" s="240"/>
      <c r="PMC18" s="240"/>
      <c r="PMD18" s="240"/>
      <c r="PME18" s="240"/>
      <c r="PMF18" s="240"/>
      <c r="PMG18" s="240"/>
      <c r="PMH18" s="240"/>
      <c r="PMI18" s="240"/>
      <c r="PMJ18" s="240"/>
      <c r="PMK18" s="240"/>
      <c r="PML18" s="240"/>
      <c r="PMM18" s="240"/>
      <c r="PMN18" s="240"/>
      <c r="PMO18" s="240"/>
      <c r="PMP18" s="240"/>
      <c r="PMQ18" s="240"/>
      <c r="PMR18" s="240"/>
      <c r="PMS18" s="240"/>
      <c r="PMT18" s="240"/>
      <c r="PMU18" s="240"/>
      <c r="PMV18" s="240"/>
      <c r="PMW18" s="240"/>
      <c r="PMX18" s="240"/>
      <c r="PMY18" s="240"/>
      <c r="PMZ18" s="240"/>
      <c r="PNA18" s="240"/>
      <c r="PNB18" s="240"/>
      <c r="PNC18" s="240"/>
      <c r="PND18" s="240"/>
      <c r="PNE18" s="240"/>
      <c r="PNF18" s="240"/>
      <c r="PNG18" s="240"/>
      <c r="PNH18" s="240"/>
      <c r="PNI18" s="240"/>
      <c r="PNJ18" s="240"/>
      <c r="PNK18" s="240"/>
      <c r="PNL18" s="240"/>
      <c r="PNM18" s="240"/>
      <c r="PNN18" s="240"/>
      <c r="PNO18" s="240"/>
      <c r="PNP18" s="240"/>
      <c r="PNQ18" s="240"/>
      <c r="PNR18" s="240"/>
      <c r="PNS18" s="240"/>
      <c r="PNT18" s="240"/>
      <c r="PNU18" s="240"/>
      <c r="PNV18" s="240"/>
      <c r="PNW18" s="240"/>
      <c r="PNX18" s="240"/>
      <c r="PNY18" s="240"/>
      <c r="PNZ18" s="240"/>
      <c r="POA18" s="240"/>
      <c r="POB18" s="240"/>
      <c r="POC18" s="240"/>
      <c r="POD18" s="240"/>
      <c r="POE18" s="240"/>
      <c r="POF18" s="240"/>
      <c r="POG18" s="240"/>
      <c r="POH18" s="240"/>
      <c r="POI18" s="240"/>
      <c r="POJ18" s="240"/>
      <c r="POK18" s="240"/>
      <c r="POL18" s="240"/>
      <c r="POM18" s="240"/>
      <c r="PON18" s="240"/>
      <c r="POO18" s="240"/>
      <c r="POP18" s="240"/>
      <c r="POQ18" s="240"/>
      <c r="POR18" s="240"/>
      <c r="POS18" s="240"/>
      <c r="POT18" s="240"/>
      <c r="POU18" s="240"/>
      <c r="POV18" s="240"/>
      <c r="POW18" s="240"/>
      <c r="POX18" s="240"/>
      <c r="POY18" s="240"/>
      <c r="POZ18" s="240"/>
      <c r="PPA18" s="240"/>
      <c r="PPB18" s="240"/>
      <c r="PPC18" s="240"/>
      <c r="PPD18" s="240"/>
      <c r="PPE18" s="240"/>
      <c r="PPF18" s="240"/>
      <c r="PPG18" s="240"/>
      <c r="PPH18" s="240"/>
      <c r="PPI18" s="240"/>
      <c r="PPJ18" s="240"/>
      <c r="PPK18" s="240"/>
      <c r="PPL18" s="240"/>
      <c r="PPM18" s="240"/>
      <c r="PPN18" s="240"/>
      <c r="PPO18" s="240"/>
      <c r="PPP18" s="240"/>
      <c r="PPQ18" s="240"/>
      <c r="PPR18" s="240"/>
      <c r="PPS18" s="240"/>
      <c r="PPT18" s="240"/>
      <c r="PPU18" s="240"/>
      <c r="PPV18" s="240"/>
      <c r="PPW18" s="240"/>
      <c r="PPX18" s="240"/>
      <c r="PPY18" s="240"/>
      <c r="PPZ18" s="240"/>
      <c r="PQA18" s="240"/>
      <c r="PQB18" s="240"/>
      <c r="PQC18" s="240"/>
      <c r="PQD18" s="240"/>
      <c r="PQE18" s="240"/>
      <c r="PQF18" s="240"/>
      <c r="PQG18" s="240"/>
      <c r="PQH18" s="240"/>
      <c r="PQI18" s="240"/>
      <c r="PQJ18" s="240"/>
      <c r="PQK18" s="240"/>
      <c r="PQL18" s="240"/>
      <c r="PQM18" s="240"/>
      <c r="PQN18" s="240"/>
      <c r="PQO18" s="240"/>
      <c r="PQP18" s="240"/>
      <c r="PQQ18" s="240"/>
      <c r="PQR18" s="240"/>
      <c r="PQS18" s="240"/>
      <c r="PQT18" s="240"/>
      <c r="PQU18" s="240"/>
      <c r="PQV18" s="240"/>
      <c r="PQW18" s="240"/>
      <c r="PQX18" s="240"/>
      <c r="PQY18" s="240"/>
      <c r="PQZ18" s="240"/>
      <c r="PRA18" s="240"/>
      <c r="PRB18" s="240"/>
      <c r="PRC18" s="240"/>
      <c r="PRD18" s="240"/>
      <c r="PRE18" s="240"/>
      <c r="PRF18" s="240"/>
      <c r="PRG18" s="240"/>
      <c r="PRH18" s="240"/>
      <c r="PRI18" s="240"/>
      <c r="PRJ18" s="240"/>
      <c r="PRK18" s="240"/>
      <c r="PRL18" s="240"/>
      <c r="PRM18" s="240"/>
      <c r="PRN18" s="240"/>
      <c r="PRO18" s="240"/>
      <c r="PRP18" s="240"/>
      <c r="PRQ18" s="240"/>
      <c r="PRR18" s="240"/>
      <c r="PRS18" s="240"/>
      <c r="PRT18" s="240"/>
      <c r="PRU18" s="240"/>
      <c r="PRV18" s="240"/>
      <c r="PRW18" s="240"/>
      <c r="PRX18" s="240"/>
      <c r="PRY18" s="240"/>
      <c r="PRZ18" s="240"/>
      <c r="PSA18" s="240"/>
      <c r="PSB18" s="240"/>
      <c r="PSC18" s="240"/>
      <c r="PSD18" s="240"/>
      <c r="PSE18" s="240"/>
      <c r="PSF18" s="240"/>
      <c r="PSG18" s="240"/>
      <c r="PSH18" s="240"/>
      <c r="PSI18" s="240"/>
      <c r="PSJ18" s="240"/>
      <c r="PSK18" s="240"/>
      <c r="PSL18" s="240"/>
      <c r="PSM18" s="240"/>
      <c r="PSN18" s="240"/>
      <c r="PSO18" s="240"/>
      <c r="PSP18" s="240"/>
      <c r="PSQ18" s="240"/>
      <c r="PSR18" s="240"/>
      <c r="PSS18" s="240"/>
      <c r="PST18" s="240"/>
      <c r="PSU18" s="240"/>
      <c r="PSV18" s="240"/>
      <c r="PSW18" s="240"/>
      <c r="PSX18" s="240"/>
      <c r="PSY18" s="240"/>
      <c r="PSZ18" s="240"/>
      <c r="PTA18" s="240"/>
      <c r="PTB18" s="240"/>
      <c r="PTC18" s="240"/>
      <c r="PTD18" s="240"/>
      <c r="PTE18" s="240"/>
      <c r="PTF18" s="240"/>
      <c r="PTG18" s="240"/>
      <c r="PTH18" s="240"/>
      <c r="PTI18" s="240"/>
      <c r="PTJ18" s="240"/>
      <c r="PTK18" s="240"/>
      <c r="PTL18" s="240"/>
      <c r="PTM18" s="240"/>
      <c r="PTN18" s="240"/>
      <c r="PTO18" s="240"/>
      <c r="PTP18" s="240"/>
      <c r="PTQ18" s="240"/>
      <c r="PTR18" s="240"/>
      <c r="PTS18" s="240"/>
      <c r="PTT18" s="240"/>
      <c r="PTU18" s="240"/>
      <c r="PTV18" s="240"/>
      <c r="PTW18" s="240"/>
      <c r="PTX18" s="240"/>
      <c r="PTY18" s="240"/>
      <c r="PTZ18" s="240"/>
      <c r="PUA18" s="240"/>
      <c r="PUB18" s="240"/>
      <c r="PUC18" s="240"/>
      <c r="PUD18" s="240"/>
      <c r="PUE18" s="240"/>
      <c r="PUF18" s="240"/>
      <c r="PUG18" s="240"/>
      <c r="PUH18" s="240"/>
      <c r="PUI18" s="240"/>
      <c r="PUJ18" s="240"/>
      <c r="PUK18" s="240"/>
      <c r="PUL18" s="240"/>
      <c r="PUM18" s="240"/>
      <c r="PUN18" s="240"/>
      <c r="PUO18" s="240"/>
      <c r="PUP18" s="240"/>
      <c r="PUQ18" s="240"/>
      <c r="PUR18" s="240"/>
      <c r="PUS18" s="240"/>
      <c r="PUT18" s="240"/>
      <c r="PUU18" s="240"/>
      <c r="PUV18" s="240"/>
      <c r="PUW18" s="240"/>
      <c r="PUX18" s="240"/>
      <c r="PUY18" s="240"/>
      <c r="PUZ18" s="240"/>
      <c r="PVA18" s="240"/>
      <c r="PVB18" s="240"/>
      <c r="PVC18" s="240"/>
      <c r="PVD18" s="240"/>
      <c r="PVE18" s="240"/>
      <c r="PVF18" s="240"/>
      <c r="PVG18" s="240"/>
      <c r="PVH18" s="240"/>
      <c r="PVI18" s="240"/>
      <c r="PVJ18" s="240"/>
      <c r="PVK18" s="240"/>
      <c r="PVL18" s="240"/>
      <c r="PVM18" s="240"/>
      <c r="PVN18" s="240"/>
      <c r="PVO18" s="240"/>
      <c r="PVP18" s="240"/>
      <c r="PVQ18" s="240"/>
      <c r="PVR18" s="240"/>
      <c r="PVS18" s="240"/>
      <c r="PVT18" s="240"/>
      <c r="PVU18" s="240"/>
      <c r="PVV18" s="240"/>
      <c r="PVW18" s="240"/>
      <c r="PVX18" s="240"/>
      <c r="PVY18" s="240"/>
      <c r="PVZ18" s="240"/>
      <c r="PWA18" s="240"/>
      <c r="PWB18" s="240"/>
      <c r="PWC18" s="240"/>
      <c r="PWD18" s="240"/>
      <c r="PWE18" s="240"/>
      <c r="PWF18" s="240"/>
      <c r="PWG18" s="240"/>
      <c r="PWH18" s="240"/>
      <c r="PWI18" s="240"/>
      <c r="PWJ18" s="240"/>
      <c r="PWK18" s="240"/>
      <c r="PWL18" s="240"/>
      <c r="PWM18" s="240"/>
      <c r="PWN18" s="240"/>
      <c r="PWO18" s="240"/>
      <c r="PWP18" s="240"/>
      <c r="PWQ18" s="240"/>
      <c r="PWR18" s="240"/>
      <c r="PWS18" s="240"/>
      <c r="PWT18" s="240"/>
      <c r="PWU18" s="240"/>
      <c r="PWV18" s="240"/>
      <c r="PWW18" s="240"/>
      <c r="PWX18" s="240"/>
      <c r="PWY18" s="240"/>
      <c r="PWZ18" s="240"/>
      <c r="PXA18" s="240"/>
      <c r="PXB18" s="240"/>
      <c r="PXC18" s="240"/>
      <c r="PXD18" s="240"/>
      <c r="PXE18" s="240"/>
      <c r="PXF18" s="240"/>
      <c r="PXG18" s="240"/>
      <c r="PXH18" s="240"/>
      <c r="PXI18" s="240"/>
      <c r="PXJ18" s="240"/>
      <c r="PXK18" s="240"/>
      <c r="PXL18" s="240"/>
      <c r="PXM18" s="240"/>
      <c r="PXN18" s="240"/>
      <c r="PXO18" s="240"/>
      <c r="PXP18" s="240"/>
      <c r="PXQ18" s="240"/>
      <c r="PXR18" s="240"/>
      <c r="PXS18" s="240"/>
      <c r="PXT18" s="240"/>
      <c r="PXU18" s="240"/>
      <c r="PXV18" s="240"/>
      <c r="PXW18" s="240"/>
      <c r="PXX18" s="240"/>
      <c r="PXY18" s="240"/>
      <c r="PXZ18" s="240"/>
      <c r="PYA18" s="240"/>
      <c r="PYB18" s="240"/>
      <c r="PYC18" s="240"/>
      <c r="PYD18" s="240"/>
      <c r="PYE18" s="240"/>
      <c r="PYF18" s="240"/>
      <c r="PYG18" s="240"/>
      <c r="PYH18" s="240"/>
      <c r="PYI18" s="240"/>
      <c r="PYJ18" s="240"/>
      <c r="PYK18" s="240"/>
      <c r="PYL18" s="240"/>
      <c r="PYM18" s="240"/>
      <c r="PYN18" s="240"/>
      <c r="PYO18" s="240"/>
      <c r="PYP18" s="240"/>
      <c r="PYQ18" s="240"/>
      <c r="PYR18" s="240"/>
      <c r="PYS18" s="240"/>
      <c r="PYT18" s="240"/>
      <c r="PYU18" s="240"/>
      <c r="PYV18" s="240"/>
      <c r="PYW18" s="240"/>
      <c r="PYX18" s="240"/>
      <c r="PYY18" s="240"/>
      <c r="PYZ18" s="240"/>
      <c r="PZA18" s="240"/>
      <c r="PZB18" s="240"/>
      <c r="PZC18" s="240"/>
      <c r="PZD18" s="240"/>
      <c r="PZE18" s="240"/>
      <c r="PZF18" s="240"/>
      <c r="PZG18" s="240"/>
      <c r="PZH18" s="240"/>
      <c r="PZI18" s="240"/>
      <c r="PZJ18" s="240"/>
      <c r="PZK18" s="240"/>
      <c r="PZL18" s="240"/>
      <c r="PZM18" s="240"/>
      <c r="PZN18" s="240"/>
      <c r="PZO18" s="240"/>
      <c r="PZP18" s="240"/>
      <c r="PZQ18" s="240"/>
      <c r="PZR18" s="240"/>
      <c r="PZS18" s="240"/>
      <c r="PZT18" s="240"/>
      <c r="PZU18" s="240"/>
      <c r="PZV18" s="240"/>
      <c r="PZW18" s="240"/>
      <c r="PZX18" s="240"/>
      <c r="PZY18" s="240"/>
      <c r="PZZ18" s="240"/>
      <c r="QAA18" s="240"/>
      <c r="QAB18" s="240"/>
      <c r="QAC18" s="240"/>
      <c r="QAD18" s="240"/>
      <c r="QAE18" s="240"/>
      <c r="QAF18" s="240"/>
      <c r="QAG18" s="240"/>
      <c r="QAH18" s="240"/>
      <c r="QAI18" s="240"/>
      <c r="QAJ18" s="240"/>
      <c r="QAK18" s="240"/>
      <c r="QAL18" s="240"/>
      <c r="QAM18" s="240"/>
      <c r="QAN18" s="240"/>
      <c r="QAO18" s="240"/>
      <c r="QAP18" s="240"/>
      <c r="QAQ18" s="240"/>
      <c r="QAR18" s="240"/>
      <c r="QAS18" s="240"/>
      <c r="QAT18" s="240"/>
      <c r="QAU18" s="240"/>
      <c r="QAV18" s="240"/>
      <c r="QAW18" s="240"/>
      <c r="QAX18" s="240"/>
      <c r="QAY18" s="240"/>
      <c r="QAZ18" s="240"/>
      <c r="QBA18" s="240"/>
      <c r="QBB18" s="240"/>
      <c r="QBC18" s="240"/>
      <c r="QBD18" s="240"/>
      <c r="QBE18" s="240"/>
      <c r="QBF18" s="240"/>
      <c r="QBG18" s="240"/>
      <c r="QBH18" s="240"/>
      <c r="QBI18" s="240"/>
      <c r="QBJ18" s="240"/>
      <c r="QBK18" s="240"/>
      <c r="QBL18" s="240"/>
      <c r="QBM18" s="240"/>
      <c r="QBN18" s="240"/>
      <c r="QBO18" s="240"/>
      <c r="QBP18" s="240"/>
      <c r="QBQ18" s="240"/>
      <c r="QBR18" s="240"/>
      <c r="QBS18" s="240"/>
      <c r="QBT18" s="240"/>
      <c r="QBU18" s="240"/>
      <c r="QBV18" s="240"/>
      <c r="QBW18" s="240"/>
      <c r="QBX18" s="240"/>
      <c r="QBY18" s="240"/>
      <c r="QBZ18" s="240"/>
      <c r="QCA18" s="240"/>
      <c r="QCB18" s="240"/>
      <c r="QCC18" s="240"/>
      <c r="QCD18" s="240"/>
      <c r="QCE18" s="240"/>
      <c r="QCF18" s="240"/>
      <c r="QCG18" s="240"/>
      <c r="QCH18" s="240"/>
      <c r="QCI18" s="240"/>
      <c r="QCJ18" s="240"/>
      <c r="QCK18" s="240"/>
      <c r="QCL18" s="240"/>
      <c r="QCM18" s="240"/>
      <c r="QCN18" s="240"/>
      <c r="QCO18" s="240"/>
      <c r="QCP18" s="240"/>
      <c r="QCQ18" s="240"/>
      <c r="QCR18" s="240"/>
      <c r="QCS18" s="240"/>
      <c r="QCT18" s="240"/>
      <c r="QCU18" s="240"/>
      <c r="QCV18" s="240"/>
      <c r="QCW18" s="240"/>
      <c r="QCX18" s="240"/>
      <c r="QCY18" s="240"/>
      <c r="QCZ18" s="240"/>
      <c r="QDA18" s="240"/>
      <c r="QDB18" s="240"/>
      <c r="QDC18" s="240"/>
      <c r="QDD18" s="240"/>
      <c r="QDE18" s="240"/>
      <c r="QDF18" s="240"/>
      <c r="QDG18" s="240"/>
      <c r="QDH18" s="240"/>
      <c r="QDI18" s="240"/>
      <c r="QDJ18" s="240"/>
      <c r="QDK18" s="240"/>
      <c r="QDL18" s="240"/>
      <c r="QDM18" s="240"/>
      <c r="QDN18" s="240"/>
      <c r="QDO18" s="240"/>
      <c r="QDP18" s="240"/>
      <c r="QDQ18" s="240"/>
      <c r="QDR18" s="240"/>
      <c r="QDS18" s="240"/>
      <c r="QDT18" s="240"/>
      <c r="QDU18" s="240"/>
      <c r="QDV18" s="240"/>
      <c r="QDW18" s="240"/>
      <c r="QDX18" s="240"/>
      <c r="QDY18" s="240"/>
      <c r="QDZ18" s="240"/>
      <c r="QEA18" s="240"/>
      <c r="QEB18" s="240"/>
      <c r="QEC18" s="240"/>
      <c r="QED18" s="240"/>
      <c r="QEE18" s="240"/>
      <c r="QEF18" s="240"/>
      <c r="QEG18" s="240"/>
      <c r="QEH18" s="240"/>
      <c r="QEI18" s="240"/>
      <c r="QEJ18" s="240"/>
      <c r="QEK18" s="240"/>
      <c r="QEL18" s="240"/>
      <c r="QEM18" s="240"/>
      <c r="QEN18" s="240"/>
      <c r="QEO18" s="240"/>
      <c r="QEP18" s="240"/>
      <c r="QEQ18" s="240"/>
      <c r="QER18" s="240"/>
      <c r="QES18" s="240"/>
      <c r="QET18" s="240"/>
      <c r="QEU18" s="240"/>
      <c r="QEV18" s="240"/>
      <c r="QEW18" s="240"/>
      <c r="QEX18" s="240"/>
      <c r="QEY18" s="240"/>
      <c r="QEZ18" s="240"/>
      <c r="QFA18" s="240"/>
      <c r="QFB18" s="240"/>
      <c r="QFC18" s="240"/>
      <c r="QFD18" s="240"/>
      <c r="QFE18" s="240"/>
      <c r="QFF18" s="240"/>
      <c r="QFG18" s="240"/>
      <c r="QFH18" s="240"/>
      <c r="QFI18" s="240"/>
      <c r="QFJ18" s="240"/>
      <c r="QFK18" s="240"/>
      <c r="QFL18" s="240"/>
      <c r="QFM18" s="240"/>
      <c r="QFN18" s="240"/>
      <c r="QFO18" s="240"/>
      <c r="QFP18" s="240"/>
      <c r="QFQ18" s="240"/>
      <c r="QFR18" s="240"/>
      <c r="QFS18" s="240"/>
      <c r="QFT18" s="240"/>
      <c r="QFU18" s="240"/>
      <c r="QFV18" s="240"/>
      <c r="QFW18" s="240"/>
      <c r="QFX18" s="240"/>
      <c r="QFY18" s="240"/>
      <c r="QFZ18" s="240"/>
      <c r="QGA18" s="240"/>
      <c r="QGB18" s="240"/>
      <c r="QGC18" s="240"/>
      <c r="QGD18" s="240"/>
      <c r="QGE18" s="240"/>
      <c r="QGF18" s="240"/>
      <c r="QGG18" s="240"/>
      <c r="QGH18" s="240"/>
      <c r="QGI18" s="240"/>
      <c r="QGJ18" s="240"/>
      <c r="QGK18" s="240"/>
      <c r="QGL18" s="240"/>
      <c r="QGM18" s="240"/>
      <c r="QGN18" s="240"/>
      <c r="QGO18" s="240"/>
      <c r="QGP18" s="240"/>
      <c r="QGQ18" s="240"/>
      <c r="QGR18" s="240"/>
      <c r="QGS18" s="240"/>
      <c r="QGT18" s="240"/>
      <c r="QGU18" s="240"/>
      <c r="QGV18" s="240"/>
      <c r="QGW18" s="240"/>
      <c r="QGX18" s="240"/>
      <c r="QGY18" s="240"/>
      <c r="QGZ18" s="240"/>
      <c r="QHA18" s="240"/>
      <c r="QHB18" s="240"/>
      <c r="QHC18" s="240"/>
      <c r="QHD18" s="240"/>
      <c r="QHE18" s="240"/>
      <c r="QHF18" s="240"/>
      <c r="QHG18" s="240"/>
      <c r="QHH18" s="240"/>
      <c r="QHI18" s="240"/>
      <c r="QHJ18" s="240"/>
      <c r="QHK18" s="240"/>
      <c r="QHL18" s="240"/>
      <c r="QHM18" s="240"/>
      <c r="QHN18" s="240"/>
      <c r="QHO18" s="240"/>
      <c r="QHP18" s="240"/>
      <c r="QHQ18" s="240"/>
      <c r="QHR18" s="240"/>
      <c r="QHS18" s="240"/>
      <c r="QHT18" s="240"/>
      <c r="QHU18" s="240"/>
      <c r="QHV18" s="240"/>
      <c r="QHW18" s="240"/>
      <c r="QHX18" s="240"/>
      <c r="QHY18" s="240"/>
      <c r="QHZ18" s="240"/>
      <c r="QIA18" s="240"/>
      <c r="QIB18" s="240"/>
      <c r="QIC18" s="240"/>
      <c r="QID18" s="240"/>
      <c r="QIE18" s="240"/>
      <c r="QIF18" s="240"/>
      <c r="QIG18" s="240"/>
      <c r="QIH18" s="240"/>
      <c r="QII18" s="240"/>
      <c r="QIJ18" s="240"/>
      <c r="QIK18" s="240"/>
      <c r="QIL18" s="240"/>
      <c r="QIM18" s="240"/>
      <c r="QIN18" s="240"/>
      <c r="QIO18" s="240"/>
      <c r="QIP18" s="240"/>
      <c r="QIQ18" s="240"/>
      <c r="QIR18" s="240"/>
      <c r="QIS18" s="240"/>
      <c r="QIT18" s="240"/>
      <c r="QIU18" s="240"/>
      <c r="QIV18" s="240"/>
      <c r="QIW18" s="240"/>
      <c r="QIX18" s="240"/>
      <c r="QIY18" s="240"/>
      <c r="QIZ18" s="240"/>
      <c r="QJA18" s="240"/>
      <c r="QJB18" s="240"/>
      <c r="QJC18" s="240"/>
      <c r="QJD18" s="240"/>
      <c r="QJE18" s="240"/>
      <c r="QJF18" s="240"/>
      <c r="QJG18" s="240"/>
      <c r="QJH18" s="240"/>
      <c r="QJI18" s="240"/>
      <c r="QJJ18" s="240"/>
      <c r="QJK18" s="240"/>
      <c r="QJL18" s="240"/>
      <c r="QJM18" s="240"/>
      <c r="QJN18" s="240"/>
      <c r="QJO18" s="240"/>
      <c r="QJP18" s="240"/>
      <c r="QJQ18" s="240"/>
      <c r="QJR18" s="240"/>
      <c r="QJS18" s="240"/>
      <c r="QJT18" s="240"/>
      <c r="QJU18" s="240"/>
      <c r="QJV18" s="240"/>
      <c r="QJW18" s="240"/>
      <c r="QJX18" s="240"/>
      <c r="QJY18" s="240"/>
      <c r="QJZ18" s="240"/>
      <c r="QKA18" s="240"/>
      <c r="QKB18" s="240"/>
      <c r="QKC18" s="240"/>
      <c r="QKD18" s="240"/>
      <c r="QKE18" s="240"/>
      <c r="QKF18" s="240"/>
      <c r="QKG18" s="240"/>
      <c r="QKH18" s="240"/>
      <c r="QKI18" s="240"/>
      <c r="QKJ18" s="240"/>
      <c r="QKK18" s="240"/>
      <c r="QKL18" s="240"/>
      <c r="QKM18" s="240"/>
      <c r="QKN18" s="240"/>
      <c r="QKO18" s="240"/>
      <c r="QKP18" s="240"/>
      <c r="QKQ18" s="240"/>
      <c r="QKR18" s="240"/>
      <c r="QKS18" s="240"/>
      <c r="QKT18" s="240"/>
      <c r="QKU18" s="240"/>
      <c r="QKV18" s="240"/>
      <c r="QKW18" s="240"/>
      <c r="QKX18" s="240"/>
      <c r="QKY18" s="240"/>
      <c r="QKZ18" s="240"/>
      <c r="QLA18" s="240"/>
      <c r="QLB18" s="240"/>
      <c r="QLC18" s="240"/>
      <c r="QLD18" s="240"/>
      <c r="QLE18" s="240"/>
      <c r="QLF18" s="240"/>
      <c r="QLG18" s="240"/>
      <c r="QLH18" s="240"/>
      <c r="QLI18" s="240"/>
      <c r="QLJ18" s="240"/>
      <c r="QLK18" s="240"/>
      <c r="QLL18" s="240"/>
      <c r="QLM18" s="240"/>
      <c r="QLN18" s="240"/>
      <c r="QLO18" s="240"/>
      <c r="QLP18" s="240"/>
      <c r="QLQ18" s="240"/>
      <c r="QLR18" s="240"/>
      <c r="QLS18" s="240"/>
      <c r="QLT18" s="240"/>
      <c r="QLU18" s="240"/>
      <c r="QLV18" s="240"/>
      <c r="QLW18" s="240"/>
      <c r="QLX18" s="240"/>
      <c r="QLY18" s="240"/>
      <c r="QLZ18" s="240"/>
      <c r="QMA18" s="240"/>
      <c r="QMB18" s="240"/>
      <c r="QMC18" s="240"/>
      <c r="QMD18" s="240"/>
      <c r="QME18" s="240"/>
      <c r="QMF18" s="240"/>
      <c r="QMG18" s="240"/>
      <c r="QMH18" s="240"/>
      <c r="QMI18" s="240"/>
      <c r="QMJ18" s="240"/>
      <c r="QMK18" s="240"/>
      <c r="QML18" s="240"/>
      <c r="QMM18" s="240"/>
      <c r="QMN18" s="240"/>
      <c r="QMO18" s="240"/>
      <c r="QMP18" s="240"/>
      <c r="QMQ18" s="240"/>
      <c r="QMR18" s="240"/>
      <c r="QMS18" s="240"/>
      <c r="QMT18" s="240"/>
      <c r="QMU18" s="240"/>
      <c r="QMV18" s="240"/>
      <c r="QMW18" s="240"/>
      <c r="QMX18" s="240"/>
      <c r="QMY18" s="240"/>
      <c r="QMZ18" s="240"/>
      <c r="QNA18" s="240"/>
      <c r="QNB18" s="240"/>
      <c r="QNC18" s="240"/>
      <c r="QND18" s="240"/>
      <c r="QNE18" s="240"/>
      <c r="QNF18" s="240"/>
      <c r="QNG18" s="240"/>
      <c r="QNH18" s="240"/>
      <c r="QNI18" s="240"/>
      <c r="QNJ18" s="240"/>
      <c r="QNK18" s="240"/>
      <c r="QNL18" s="240"/>
      <c r="QNM18" s="240"/>
      <c r="QNN18" s="240"/>
      <c r="QNO18" s="240"/>
      <c r="QNP18" s="240"/>
      <c r="QNQ18" s="240"/>
      <c r="QNR18" s="240"/>
      <c r="QNS18" s="240"/>
      <c r="QNT18" s="240"/>
      <c r="QNU18" s="240"/>
      <c r="QNV18" s="240"/>
      <c r="QNW18" s="240"/>
      <c r="QNX18" s="240"/>
      <c r="QNY18" s="240"/>
      <c r="QNZ18" s="240"/>
      <c r="QOA18" s="240"/>
      <c r="QOB18" s="240"/>
      <c r="QOC18" s="240"/>
      <c r="QOD18" s="240"/>
      <c r="QOE18" s="240"/>
      <c r="QOF18" s="240"/>
      <c r="QOG18" s="240"/>
      <c r="QOH18" s="240"/>
      <c r="QOI18" s="240"/>
      <c r="QOJ18" s="240"/>
      <c r="QOK18" s="240"/>
      <c r="QOL18" s="240"/>
      <c r="QOM18" s="240"/>
      <c r="QON18" s="240"/>
      <c r="QOO18" s="240"/>
      <c r="QOP18" s="240"/>
      <c r="QOQ18" s="240"/>
      <c r="QOR18" s="240"/>
      <c r="QOS18" s="240"/>
      <c r="QOT18" s="240"/>
      <c r="QOU18" s="240"/>
      <c r="QOV18" s="240"/>
      <c r="QOW18" s="240"/>
      <c r="QOX18" s="240"/>
      <c r="QOY18" s="240"/>
      <c r="QOZ18" s="240"/>
      <c r="QPA18" s="240"/>
      <c r="QPB18" s="240"/>
      <c r="QPC18" s="240"/>
      <c r="QPD18" s="240"/>
      <c r="QPE18" s="240"/>
      <c r="QPF18" s="240"/>
      <c r="QPG18" s="240"/>
      <c r="QPH18" s="240"/>
      <c r="QPI18" s="240"/>
      <c r="QPJ18" s="240"/>
      <c r="QPK18" s="240"/>
      <c r="QPL18" s="240"/>
      <c r="QPM18" s="240"/>
      <c r="QPN18" s="240"/>
      <c r="QPO18" s="240"/>
      <c r="QPP18" s="240"/>
      <c r="QPQ18" s="240"/>
      <c r="QPR18" s="240"/>
      <c r="QPS18" s="240"/>
      <c r="QPT18" s="240"/>
      <c r="QPU18" s="240"/>
      <c r="QPV18" s="240"/>
      <c r="QPW18" s="240"/>
      <c r="QPX18" s="240"/>
      <c r="QPY18" s="240"/>
      <c r="QPZ18" s="240"/>
      <c r="QQA18" s="240"/>
      <c r="QQB18" s="240"/>
      <c r="QQC18" s="240"/>
      <c r="QQD18" s="240"/>
      <c r="QQE18" s="240"/>
      <c r="QQF18" s="240"/>
      <c r="QQG18" s="240"/>
      <c r="QQH18" s="240"/>
      <c r="QQI18" s="240"/>
      <c r="QQJ18" s="240"/>
      <c r="QQK18" s="240"/>
      <c r="QQL18" s="240"/>
      <c r="QQM18" s="240"/>
      <c r="QQN18" s="240"/>
      <c r="QQO18" s="240"/>
      <c r="QQP18" s="240"/>
      <c r="QQQ18" s="240"/>
      <c r="QQR18" s="240"/>
      <c r="QQS18" s="240"/>
      <c r="QQT18" s="240"/>
      <c r="QQU18" s="240"/>
      <c r="QQV18" s="240"/>
      <c r="QQW18" s="240"/>
      <c r="QQX18" s="240"/>
      <c r="QQY18" s="240"/>
      <c r="QQZ18" s="240"/>
      <c r="QRA18" s="240"/>
      <c r="QRB18" s="240"/>
      <c r="QRC18" s="240"/>
      <c r="QRD18" s="240"/>
      <c r="QRE18" s="240"/>
      <c r="QRF18" s="240"/>
      <c r="QRG18" s="240"/>
      <c r="QRH18" s="240"/>
      <c r="QRI18" s="240"/>
      <c r="QRJ18" s="240"/>
      <c r="QRK18" s="240"/>
      <c r="QRL18" s="240"/>
      <c r="QRM18" s="240"/>
      <c r="QRN18" s="240"/>
      <c r="QRO18" s="240"/>
      <c r="QRP18" s="240"/>
      <c r="QRQ18" s="240"/>
      <c r="QRR18" s="240"/>
      <c r="QRS18" s="240"/>
      <c r="QRT18" s="240"/>
      <c r="QRU18" s="240"/>
      <c r="QRV18" s="240"/>
      <c r="QRW18" s="240"/>
      <c r="QRX18" s="240"/>
      <c r="QRY18" s="240"/>
      <c r="QRZ18" s="240"/>
      <c r="QSA18" s="240"/>
      <c r="QSB18" s="240"/>
      <c r="QSC18" s="240"/>
      <c r="QSD18" s="240"/>
      <c r="QSE18" s="240"/>
      <c r="QSF18" s="240"/>
      <c r="QSG18" s="240"/>
      <c r="QSH18" s="240"/>
      <c r="QSI18" s="240"/>
      <c r="QSJ18" s="240"/>
      <c r="QSK18" s="240"/>
      <c r="QSL18" s="240"/>
      <c r="QSM18" s="240"/>
      <c r="QSN18" s="240"/>
      <c r="QSO18" s="240"/>
      <c r="QSP18" s="240"/>
      <c r="QSQ18" s="240"/>
      <c r="QSR18" s="240"/>
      <c r="QSS18" s="240"/>
      <c r="QST18" s="240"/>
      <c r="QSU18" s="240"/>
      <c r="QSV18" s="240"/>
      <c r="QSW18" s="240"/>
      <c r="QSX18" s="240"/>
      <c r="QSY18" s="240"/>
      <c r="QSZ18" s="240"/>
      <c r="QTA18" s="240"/>
      <c r="QTB18" s="240"/>
      <c r="QTC18" s="240"/>
      <c r="QTD18" s="240"/>
      <c r="QTE18" s="240"/>
      <c r="QTF18" s="240"/>
      <c r="QTG18" s="240"/>
      <c r="QTH18" s="240"/>
      <c r="QTI18" s="240"/>
      <c r="QTJ18" s="240"/>
      <c r="QTK18" s="240"/>
      <c r="QTL18" s="240"/>
      <c r="QTM18" s="240"/>
      <c r="QTN18" s="240"/>
      <c r="QTO18" s="240"/>
      <c r="QTP18" s="240"/>
      <c r="QTQ18" s="240"/>
      <c r="QTR18" s="240"/>
      <c r="QTS18" s="240"/>
      <c r="QTT18" s="240"/>
      <c r="QTU18" s="240"/>
      <c r="QTV18" s="240"/>
      <c r="QTW18" s="240"/>
      <c r="QTX18" s="240"/>
      <c r="QTY18" s="240"/>
      <c r="QTZ18" s="240"/>
      <c r="QUA18" s="240"/>
      <c r="QUB18" s="240"/>
      <c r="QUC18" s="240"/>
      <c r="QUD18" s="240"/>
      <c r="QUE18" s="240"/>
      <c r="QUF18" s="240"/>
      <c r="QUG18" s="240"/>
      <c r="QUH18" s="240"/>
      <c r="QUI18" s="240"/>
      <c r="QUJ18" s="240"/>
      <c r="QUK18" s="240"/>
      <c r="QUL18" s="240"/>
      <c r="QUM18" s="240"/>
      <c r="QUN18" s="240"/>
      <c r="QUO18" s="240"/>
      <c r="QUP18" s="240"/>
      <c r="QUQ18" s="240"/>
      <c r="QUR18" s="240"/>
      <c r="QUS18" s="240"/>
      <c r="QUT18" s="240"/>
      <c r="QUU18" s="240"/>
      <c r="QUV18" s="240"/>
      <c r="QUW18" s="240"/>
      <c r="QUX18" s="240"/>
      <c r="QUY18" s="240"/>
      <c r="QUZ18" s="240"/>
      <c r="QVA18" s="240"/>
      <c r="QVB18" s="240"/>
      <c r="QVC18" s="240"/>
      <c r="QVD18" s="240"/>
      <c r="QVE18" s="240"/>
      <c r="QVF18" s="240"/>
      <c r="QVG18" s="240"/>
      <c r="QVH18" s="240"/>
      <c r="QVI18" s="240"/>
      <c r="QVJ18" s="240"/>
      <c r="QVK18" s="240"/>
      <c r="QVL18" s="240"/>
      <c r="QVM18" s="240"/>
      <c r="QVN18" s="240"/>
      <c r="QVO18" s="240"/>
      <c r="QVP18" s="240"/>
      <c r="QVQ18" s="240"/>
      <c r="QVR18" s="240"/>
      <c r="QVS18" s="240"/>
      <c r="QVT18" s="240"/>
      <c r="QVU18" s="240"/>
      <c r="QVV18" s="240"/>
      <c r="QVW18" s="240"/>
      <c r="QVX18" s="240"/>
      <c r="QVY18" s="240"/>
      <c r="QVZ18" s="240"/>
      <c r="QWA18" s="240"/>
      <c r="QWB18" s="240"/>
      <c r="QWC18" s="240"/>
      <c r="QWD18" s="240"/>
      <c r="QWE18" s="240"/>
      <c r="QWF18" s="240"/>
      <c r="QWG18" s="240"/>
      <c r="QWH18" s="240"/>
      <c r="QWI18" s="240"/>
      <c r="QWJ18" s="240"/>
      <c r="QWK18" s="240"/>
      <c r="QWL18" s="240"/>
      <c r="QWM18" s="240"/>
      <c r="QWN18" s="240"/>
      <c r="QWO18" s="240"/>
      <c r="QWP18" s="240"/>
      <c r="QWQ18" s="240"/>
      <c r="QWR18" s="240"/>
      <c r="QWS18" s="240"/>
      <c r="QWT18" s="240"/>
      <c r="QWU18" s="240"/>
      <c r="QWV18" s="240"/>
      <c r="QWW18" s="240"/>
      <c r="QWX18" s="240"/>
      <c r="QWY18" s="240"/>
      <c r="QWZ18" s="240"/>
      <c r="QXA18" s="240"/>
      <c r="QXB18" s="240"/>
      <c r="QXC18" s="240"/>
      <c r="QXD18" s="240"/>
      <c r="QXE18" s="240"/>
      <c r="QXF18" s="240"/>
      <c r="QXG18" s="240"/>
      <c r="QXH18" s="240"/>
      <c r="QXI18" s="240"/>
      <c r="QXJ18" s="240"/>
      <c r="QXK18" s="240"/>
      <c r="QXL18" s="240"/>
      <c r="QXM18" s="240"/>
      <c r="QXN18" s="240"/>
      <c r="QXO18" s="240"/>
      <c r="QXP18" s="240"/>
      <c r="QXQ18" s="240"/>
      <c r="QXR18" s="240"/>
      <c r="QXS18" s="240"/>
      <c r="QXT18" s="240"/>
      <c r="QXU18" s="240"/>
      <c r="QXV18" s="240"/>
      <c r="QXW18" s="240"/>
      <c r="QXX18" s="240"/>
      <c r="QXY18" s="240"/>
      <c r="QXZ18" s="240"/>
      <c r="QYA18" s="240"/>
      <c r="QYB18" s="240"/>
      <c r="QYC18" s="240"/>
      <c r="QYD18" s="240"/>
      <c r="QYE18" s="240"/>
      <c r="QYF18" s="240"/>
      <c r="QYG18" s="240"/>
      <c r="QYH18" s="240"/>
      <c r="QYI18" s="240"/>
      <c r="QYJ18" s="240"/>
      <c r="QYK18" s="240"/>
      <c r="QYL18" s="240"/>
      <c r="QYM18" s="240"/>
      <c r="QYN18" s="240"/>
      <c r="QYO18" s="240"/>
      <c r="QYP18" s="240"/>
      <c r="QYQ18" s="240"/>
      <c r="QYR18" s="240"/>
      <c r="QYS18" s="240"/>
      <c r="QYT18" s="240"/>
      <c r="QYU18" s="240"/>
      <c r="QYV18" s="240"/>
      <c r="QYW18" s="240"/>
      <c r="QYX18" s="240"/>
      <c r="QYY18" s="240"/>
      <c r="QYZ18" s="240"/>
      <c r="QZA18" s="240"/>
      <c r="QZB18" s="240"/>
      <c r="QZC18" s="240"/>
      <c r="QZD18" s="240"/>
      <c r="QZE18" s="240"/>
      <c r="QZF18" s="240"/>
      <c r="QZG18" s="240"/>
      <c r="QZH18" s="240"/>
      <c r="QZI18" s="240"/>
      <c r="QZJ18" s="240"/>
      <c r="QZK18" s="240"/>
      <c r="QZL18" s="240"/>
      <c r="QZM18" s="240"/>
      <c r="QZN18" s="240"/>
      <c r="QZO18" s="240"/>
      <c r="QZP18" s="240"/>
      <c r="QZQ18" s="240"/>
      <c r="QZR18" s="240"/>
      <c r="QZS18" s="240"/>
      <c r="QZT18" s="240"/>
      <c r="QZU18" s="240"/>
      <c r="QZV18" s="240"/>
      <c r="QZW18" s="240"/>
      <c r="QZX18" s="240"/>
      <c r="QZY18" s="240"/>
      <c r="QZZ18" s="240"/>
      <c r="RAA18" s="240"/>
      <c r="RAB18" s="240"/>
      <c r="RAC18" s="240"/>
      <c r="RAD18" s="240"/>
      <c r="RAE18" s="240"/>
      <c r="RAF18" s="240"/>
      <c r="RAG18" s="240"/>
      <c r="RAH18" s="240"/>
      <c r="RAI18" s="240"/>
      <c r="RAJ18" s="240"/>
      <c r="RAK18" s="240"/>
      <c r="RAL18" s="240"/>
      <c r="RAM18" s="240"/>
      <c r="RAN18" s="240"/>
      <c r="RAO18" s="240"/>
      <c r="RAP18" s="240"/>
      <c r="RAQ18" s="240"/>
      <c r="RAR18" s="240"/>
      <c r="RAS18" s="240"/>
      <c r="RAT18" s="240"/>
      <c r="RAU18" s="240"/>
      <c r="RAV18" s="240"/>
      <c r="RAW18" s="240"/>
      <c r="RAX18" s="240"/>
      <c r="RAY18" s="240"/>
      <c r="RAZ18" s="240"/>
      <c r="RBA18" s="240"/>
      <c r="RBB18" s="240"/>
      <c r="RBC18" s="240"/>
      <c r="RBD18" s="240"/>
      <c r="RBE18" s="240"/>
      <c r="RBF18" s="240"/>
      <c r="RBG18" s="240"/>
      <c r="RBH18" s="240"/>
      <c r="RBI18" s="240"/>
      <c r="RBJ18" s="240"/>
      <c r="RBK18" s="240"/>
      <c r="RBL18" s="240"/>
      <c r="RBM18" s="240"/>
      <c r="RBN18" s="240"/>
      <c r="RBO18" s="240"/>
      <c r="RBP18" s="240"/>
      <c r="RBQ18" s="240"/>
      <c r="RBR18" s="240"/>
      <c r="RBS18" s="240"/>
      <c r="RBT18" s="240"/>
      <c r="RBU18" s="240"/>
      <c r="RBV18" s="240"/>
      <c r="RBW18" s="240"/>
      <c r="RBX18" s="240"/>
      <c r="RBY18" s="240"/>
      <c r="RBZ18" s="240"/>
      <c r="RCA18" s="240"/>
      <c r="RCB18" s="240"/>
      <c r="RCC18" s="240"/>
      <c r="RCD18" s="240"/>
      <c r="RCE18" s="240"/>
      <c r="RCF18" s="240"/>
      <c r="RCG18" s="240"/>
      <c r="RCH18" s="240"/>
      <c r="RCI18" s="240"/>
      <c r="RCJ18" s="240"/>
      <c r="RCK18" s="240"/>
      <c r="RCL18" s="240"/>
      <c r="RCM18" s="240"/>
      <c r="RCN18" s="240"/>
      <c r="RCO18" s="240"/>
      <c r="RCP18" s="240"/>
      <c r="RCQ18" s="240"/>
      <c r="RCR18" s="240"/>
      <c r="RCS18" s="240"/>
      <c r="RCT18" s="240"/>
      <c r="RCU18" s="240"/>
      <c r="RCV18" s="240"/>
      <c r="RCW18" s="240"/>
      <c r="RCX18" s="240"/>
      <c r="RCY18" s="240"/>
      <c r="RCZ18" s="240"/>
      <c r="RDA18" s="240"/>
      <c r="RDB18" s="240"/>
      <c r="RDC18" s="240"/>
      <c r="RDD18" s="240"/>
      <c r="RDE18" s="240"/>
      <c r="RDF18" s="240"/>
      <c r="RDG18" s="240"/>
      <c r="RDH18" s="240"/>
      <c r="RDI18" s="240"/>
      <c r="RDJ18" s="240"/>
      <c r="RDK18" s="240"/>
      <c r="RDL18" s="240"/>
      <c r="RDM18" s="240"/>
      <c r="RDN18" s="240"/>
      <c r="RDO18" s="240"/>
      <c r="RDP18" s="240"/>
      <c r="RDQ18" s="240"/>
      <c r="RDR18" s="240"/>
      <c r="RDS18" s="240"/>
      <c r="RDT18" s="240"/>
      <c r="RDU18" s="240"/>
      <c r="RDV18" s="240"/>
      <c r="RDW18" s="240"/>
      <c r="RDX18" s="240"/>
      <c r="RDY18" s="240"/>
      <c r="RDZ18" s="240"/>
      <c r="REA18" s="240"/>
      <c r="REB18" s="240"/>
      <c r="REC18" s="240"/>
      <c r="RED18" s="240"/>
      <c r="REE18" s="240"/>
      <c r="REF18" s="240"/>
      <c r="REG18" s="240"/>
      <c r="REH18" s="240"/>
      <c r="REI18" s="240"/>
      <c r="REJ18" s="240"/>
      <c r="REK18" s="240"/>
      <c r="REL18" s="240"/>
      <c r="REM18" s="240"/>
      <c r="REN18" s="240"/>
      <c r="REO18" s="240"/>
      <c r="REP18" s="240"/>
      <c r="REQ18" s="240"/>
      <c r="RER18" s="240"/>
      <c r="RES18" s="240"/>
      <c r="RET18" s="240"/>
      <c r="REU18" s="240"/>
      <c r="REV18" s="240"/>
      <c r="REW18" s="240"/>
      <c r="REX18" s="240"/>
      <c r="REY18" s="240"/>
      <c r="REZ18" s="240"/>
      <c r="RFA18" s="240"/>
      <c r="RFB18" s="240"/>
      <c r="RFC18" s="240"/>
      <c r="RFD18" s="240"/>
      <c r="RFE18" s="240"/>
      <c r="RFF18" s="240"/>
      <c r="RFG18" s="240"/>
      <c r="RFH18" s="240"/>
      <c r="RFI18" s="240"/>
      <c r="RFJ18" s="240"/>
      <c r="RFK18" s="240"/>
      <c r="RFL18" s="240"/>
      <c r="RFM18" s="240"/>
      <c r="RFN18" s="240"/>
      <c r="RFO18" s="240"/>
      <c r="RFP18" s="240"/>
      <c r="RFQ18" s="240"/>
      <c r="RFR18" s="240"/>
      <c r="RFS18" s="240"/>
      <c r="RFT18" s="240"/>
      <c r="RFU18" s="240"/>
      <c r="RFV18" s="240"/>
      <c r="RFW18" s="240"/>
      <c r="RFX18" s="240"/>
      <c r="RFY18" s="240"/>
      <c r="RFZ18" s="240"/>
      <c r="RGA18" s="240"/>
      <c r="RGB18" s="240"/>
      <c r="RGC18" s="240"/>
      <c r="RGD18" s="240"/>
      <c r="RGE18" s="240"/>
      <c r="RGF18" s="240"/>
      <c r="RGG18" s="240"/>
      <c r="RGH18" s="240"/>
      <c r="RGI18" s="240"/>
      <c r="RGJ18" s="240"/>
      <c r="RGK18" s="240"/>
      <c r="RGL18" s="240"/>
      <c r="RGM18" s="240"/>
      <c r="RGN18" s="240"/>
      <c r="RGO18" s="240"/>
      <c r="RGP18" s="240"/>
      <c r="RGQ18" s="240"/>
      <c r="RGR18" s="240"/>
      <c r="RGS18" s="240"/>
      <c r="RGT18" s="240"/>
      <c r="RGU18" s="240"/>
      <c r="RGV18" s="240"/>
      <c r="RGW18" s="240"/>
      <c r="RGX18" s="240"/>
      <c r="RGY18" s="240"/>
      <c r="RGZ18" s="240"/>
      <c r="RHA18" s="240"/>
      <c r="RHB18" s="240"/>
      <c r="RHC18" s="240"/>
      <c r="RHD18" s="240"/>
      <c r="RHE18" s="240"/>
      <c r="RHF18" s="240"/>
      <c r="RHG18" s="240"/>
      <c r="RHH18" s="240"/>
      <c r="RHI18" s="240"/>
      <c r="RHJ18" s="240"/>
      <c r="RHK18" s="240"/>
      <c r="RHL18" s="240"/>
      <c r="RHM18" s="240"/>
      <c r="RHN18" s="240"/>
      <c r="RHO18" s="240"/>
      <c r="RHP18" s="240"/>
      <c r="RHQ18" s="240"/>
      <c r="RHR18" s="240"/>
      <c r="RHS18" s="240"/>
      <c r="RHT18" s="240"/>
      <c r="RHU18" s="240"/>
      <c r="RHV18" s="240"/>
      <c r="RHW18" s="240"/>
      <c r="RHX18" s="240"/>
      <c r="RHY18" s="240"/>
      <c r="RHZ18" s="240"/>
      <c r="RIA18" s="240"/>
      <c r="RIB18" s="240"/>
      <c r="RIC18" s="240"/>
      <c r="RID18" s="240"/>
      <c r="RIE18" s="240"/>
      <c r="RIF18" s="240"/>
      <c r="RIG18" s="240"/>
      <c r="RIH18" s="240"/>
      <c r="RII18" s="240"/>
      <c r="RIJ18" s="240"/>
      <c r="RIK18" s="240"/>
      <c r="RIL18" s="240"/>
      <c r="RIM18" s="240"/>
      <c r="RIN18" s="240"/>
      <c r="RIO18" s="240"/>
      <c r="RIP18" s="240"/>
      <c r="RIQ18" s="240"/>
      <c r="RIR18" s="240"/>
      <c r="RIS18" s="240"/>
      <c r="RIT18" s="240"/>
      <c r="RIU18" s="240"/>
      <c r="RIV18" s="240"/>
      <c r="RIW18" s="240"/>
      <c r="RIX18" s="240"/>
      <c r="RIY18" s="240"/>
      <c r="RIZ18" s="240"/>
      <c r="RJA18" s="240"/>
      <c r="RJB18" s="240"/>
      <c r="RJC18" s="240"/>
      <c r="RJD18" s="240"/>
      <c r="RJE18" s="240"/>
      <c r="RJF18" s="240"/>
      <c r="RJG18" s="240"/>
      <c r="RJH18" s="240"/>
      <c r="RJI18" s="240"/>
      <c r="RJJ18" s="240"/>
      <c r="RJK18" s="240"/>
      <c r="RJL18" s="240"/>
      <c r="RJM18" s="240"/>
      <c r="RJN18" s="240"/>
      <c r="RJO18" s="240"/>
      <c r="RJP18" s="240"/>
      <c r="RJQ18" s="240"/>
      <c r="RJR18" s="240"/>
      <c r="RJS18" s="240"/>
      <c r="RJT18" s="240"/>
      <c r="RJU18" s="240"/>
      <c r="RJV18" s="240"/>
      <c r="RJW18" s="240"/>
      <c r="RJX18" s="240"/>
      <c r="RJY18" s="240"/>
      <c r="RJZ18" s="240"/>
      <c r="RKA18" s="240"/>
      <c r="RKB18" s="240"/>
      <c r="RKC18" s="240"/>
      <c r="RKD18" s="240"/>
      <c r="RKE18" s="240"/>
      <c r="RKF18" s="240"/>
      <c r="RKG18" s="240"/>
      <c r="RKH18" s="240"/>
      <c r="RKI18" s="240"/>
      <c r="RKJ18" s="240"/>
      <c r="RKK18" s="240"/>
      <c r="RKL18" s="240"/>
      <c r="RKM18" s="240"/>
      <c r="RKN18" s="240"/>
      <c r="RKO18" s="240"/>
      <c r="RKP18" s="240"/>
      <c r="RKQ18" s="240"/>
      <c r="RKR18" s="240"/>
      <c r="RKS18" s="240"/>
      <c r="RKT18" s="240"/>
      <c r="RKU18" s="240"/>
      <c r="RKV18" s="240"/>
      <c r="RKW18" s="240"/>
      <c r="RKX18" s="240"/>
      <c r="RKY18" s="240"/>
      <c r="RKZ18" s="240"/>
      <c r="RLA18" s="240"/>
      <c r="RLB18" s="240"/>
      <c r="RLC18" s="240"/>
      <c r="RLD18" s="240"/>
      <c r="RLE18" s="240"/>
      <c r="RLF18" s="240"/>
      <c r="RLG18" s="240"/>
      <c r="RLH18" s="240"/>
      <c r="RLI18" s="240"/>
      <c r="RLJ18" s="240"/>
      <c r="RLK18" s="240"/>
      <c r="RLL18" s="240"/>
      <c r="RLM18" s="240"/>
      <c r="RLN18" s="240"/>
      <c r="RLO18" s="240"/>
      <c r="RLP18" s="240"/>
      <c r="RLQ18" s="240"/>
      <c r="RLR18" s="240"/>
      <c r="RLS18" s="240"/>
      <c r="RLT18" s="240"/>
      <c r="RLU18" s="240"/>
      <c r="RLV18" s="240"/>
      <c r="RLW18" s="240"/>
      <c r="RLX18" s="240"/>
      <c r="RLY18" s="240"/>
      <c r="RLZ18" s="240"/>
      <c r="RMA18" s="240"/>
      <c r="RMB18" s="240"/>
      <c r="RMC18" s="240"/>
      <c r="RMD18" s="240"/>
      <c r="RME18" s="240"/>
      <c r="RMF18" s="240"/>
      <c r="RMG18" s="240"/>
      <c r="RMH18" s="240"/>
      <c r="RMI18" s="240"/>
      <c r="RMJ18" s="240"/>
      <c r="RMK18" s="240"/>
      <c r="RML18" s="240"/>
      <c r="RMM18" s="240"/>
      <c r="RMN18" s="240"/>
      <c r="RMO18" s="240"/>
      <c r="RMP18" s="240"/>
      <c r="RMQ18" s="240"/>
      <c r="RMR18" s="240"/>
      <c r="RMS18" s="240"/>
      <c r="RMT18" s="240"/>
      <c r="RMU18" s="240"/>
      <c r="RMV18" s="240"/>
      <c r="RMW18" s="240"/>
      <c r="RMX18" s="240"/>
      <c r="RMY18" s="240"/>
      <c r="RMZ18" s="240"/>
      <c r="RNA18" s="240"/>
      <c r="RNB18" s="240"/>
      <c r="RNC18" s="240"/>
      <c r="RND18" s="240"/>
      <c r="RNE18" s="240"/>
      <c r="RNF18" s="240"/>
      <c r="RNG18" s="240"/>
      <c r="RNH18" s="240"/>
      <c r="RNI18" s="240"/>
      <c r="RNJ18" s="240"/>
      <c r="RNK18" s="240"/>
      <c r="RNL18" s="240"/>
      <c r="RNM18" s="240"/>
      <c r="RNN18" s="240"/>
      <c r="RNO18" s="240"/>
      <c r="RNP18" s="240"/>
      <c r="RNQ18" s="240"/>
      <c r="RNR18" s="240"/>
      <c r="RNS18" s="240"/>
      <c r="RNT18" s="240"/>
      <c r="RNU18" s="240"/>
      <c r="RNV18" s="240"/>
      <c r="RNW18" s="240"/>
      <c r="RNX18" s="240"/>
      <c r="RNY18" s="240"/>
      <c r="RNZ18" s="240"/>
      <c r="ROA18" s="240"/>
      <c r="ROB18" s="240"/>
      <c r="ROC18" s="240"/>
      <c r="ROD18" s="240"/>
      <c r="ROE18" s="240"/>
      <c r="ROF18" s="240"/>
      <c r="ROG18" s="240"/>
      <c r="ROH18" s="240"/>
      <c r="ROI18" s="240"/>
      <c r="ROJ18" s="240"/>
      <c r="ROK18" s="240"/>
      <c r="ROL18" s="240"/>
      <c r="ROM18" s="240"/>
      <c r="RON18" s="240"/>
      <c r="ROO18" s="240"/>
      <c r="ROP18" s="240"/>
      <c r="ROQ18" s="240"/>
      <c r="ROR18" s="240"/>
      <c r="ROS18" s="240"/>
      <c r="ROT18" s="240"/>
      <c r="ROU18" s="240"/>
      <c r="ROV18" s="240"/>
      <c r="ROW18" s="240"/>
      <c r="ROX18" s="240"/>
      <c r="ROY18" s="240"/>
      <c r="ROZ18" s="240"/>
      <c r="RPA18" s="240"/>
      <c r="RPB18" s="240"/>
      <c r="RPC18" s="240"/>
      <c r="RPD18" s="240"/>
      <c r="RPE18" s="240"/>
      <c r="RPF18" s="240"/>
      <c r="RPG18" s="240"/>
      <c r="RPH18" s="240"/>
      <c r="RPI18" s="240"/>
      <c r="RPJ18" s="240"/>
      <c r="RPK18" s="240"/>
      <c r="RPL18" s="240"/>
      <c r="RPM18" s="240"/>
      <c r="RPN18" s="240"/>
      <c r="RPO18" s="240"/>
      <c r="RPP18" s="240"/>
      <c r="RPQ18" s="240"/>
      <c r="RPR18" s="240"/>
      <c r="RPS18" s="240"/>
      <c r="RPT18" s="240"/>
      <c r="RPU18" s="240"/>
      <c r="RPV18" s="240"/>
      <c r="RPW18" s="240"/>
      <c r="RPX18" s="240"/>
      <c r="RPY18" s="240"/>
      <c r="RPZ18" s="240"/>
      <c r="RQA18" s="240"/>
      <c r="RQB18" s="240"/>
      <c r="RQC18" s="240"/>
      <c r="RQD18" s="240"/>
      <c r="RQE18" s="240"/>
      <c r="RQF18" s="240"/>
      <c r="RQG18" s="240"/>
      <c r="RQH18" s="240"/>
      <c r="RQI18" s="240"/>
      <c r="RQJ18" s="240"/>
      <c r="RQK18" s="240"/>
      <c r="RQL18" s="240"/>
      <c r="RQM18" s="240"/>
      <c r="RQN18" s="240"/>
      <c r="RQO18" s="240"/>
      <c r="RQP18" s="240"/>
      <c r="RQQ18" s="240"/>
      <c r="RQR18" s="240"/>
      <c r="RQS18" s="240"/>
      <c r="RQT18" s="240"/>
      <c r="RQU18" s="240"/>
      <c r="RQV18" s="240"/>
      <c r="RQW18" s="240"/>
      <c r="RQX18" s="240"/>
      <c r="RQY18" s="240"/>
      <c r="RQZ18" s="240"/>
      <c r="RRA18" s="240"/>
      <c r="RRB18" s="240"/>
      <c r="RRC18" s="240"/>
      <c r="RRD18" s="240"/>
      <c r="RRE18" s="240"/>
      <c r="RRF18" s="240"/>
      <c r="RRG18" s="240"/>
      <c r="RRH18" s="240"/>
      <c r="RRI18" s="240"/>
      <c r="RRJ18" s="240"/>
      <c r="RRK18" s="240"/>
      <c r="RRL18" s="240"/>
      <c r="RRM18" s="240"/>
      <c r="RRN18" s="240"/>
      <c r="RRO18" s="240"/>
      <c r="RRP18" s="240"/>
      <c r="RRQ18" s="240"/>
      <c r="RRR18" s="240"/>
      <c r="RRS18" s="240"/>
      <c r="RRT18" s="240"/>
      <c r="RRU18" s="240"/>
      <c r="RRV18" s="240"/>
      <c r="RRW18" s="240"/>
      <c r="RRX18" s="240"/>
      <c r="RRY18" s="240"/>
      <c r="RRZ18" s="240"/>
      <c r="RSA18" s="240"/>
      <c r="RSB18" s="240"/>
      <c r="RSC18" s="240"/>
      <c r="RSD18" s="240"/>
      <c r="RSE18" s="240"/>
      <c r="RSF18" s="240"/>
      <c r="RSG18" s="240"/>
      <c r="RSH18" s="240"/>
      <c r="RSI18" s="240"/>
      <c r="RSJ18" s="240"/>
      <c r="RSK18" s="240"/>
      <c r="RSL18" s="240"/>
      <c r="RSM18" s="240"/>
      <c r="RSN18" s="240"/>
      <c r="RSO18" s="240"/>
      <c r="RSP18" s="240"/>
      <c r="RSQ18" s="240"/>
      <c r="RSR18" s="240"/>
      <c r="RSS18" s="240"/>
      <c r="RST18" s="240"/>
      <c r="RSU18" s="240"/>
      <c r="RSV18" s="240"/>
      <c r="RSW18" s="240"/>
      <c r="RSX18" s="240"/>
      <c r="RSY18" s="240"/>
      <c r="RSZ18" s="240"/>
      <c r="RTA18" s="240"/>
      <c r="RTB18" s="240"/>
      <c r="RTC18" s="240"/>
      <c r="RTD18" s="240"/>
      <c r="RTE18" s="240"/>
      <c r="RTF18" s="240"/>
      <c r="RTG18" s="240"/>
      <c r="RTH18" s="240"/>
      <c r="RTI18" s="240"/>
      <c r="RTJ18" s="240"/>
      <c r="RTK18" s="240"/>
      <c r="RTL18" s="240"/>
      <c r="RTM18" s="240"/>
      <c r="RTN18" s="240"/>
      <c r="RTO18" s="240"/>
      <c r="RTP18" s="240"/>
      <c r="RTQ18" s="240"/>
      <c r="RTR18" s="240"/>
      <c r="RTS18" s="240"/>
      <c r="RTT18" s="240"/>
      <c r="RTU18" s="240"/>
      <c r="RTV18" s="240"/>
      <c r="RTW18" s="240"/>
      <c r="RTX18" s="240"/>
      <c r="RTY18" s="240"/>
      <c r="RTZ18" s="240"/>
      <c r="RUA18" s="240"/>
      <c r="RUB18" s="240"/>
      <c r="RUC18" s="240"/>
      <c r="RUD18" s="240"/>
      <c r="RUE18" s="240"/>
      <c r="RUF18" s="240"/>
      <c r="RUG18" s="240"/>
      <c r="RUH18" s="240"/>
      <c r="RUI18" s="240"/>
      <c r="RUJ18" s="240"/>
      <c r="RUK18" s="240"/>
      <c r="RUL18" s="240"/>
      <c r="RUM18" s="240"/>
      <c r="RUN18" s="240"/>
      <c r="RUO18" s="240"/>
      <c r="RUP18" s="240"/>
      <c r="RUQ18" s="240"/>
      <c r="RUR18" s="240"/>
      <c r="RUS18" s="240"/>
      <c r="RUT18" s="240"/>
      <c r="RUU18" s="240"/>
      <c r="RUV18" s="240"/>
      <c r="RUW18" s="240"/>
      <c r="RUX18" s="240"/>
      <c r="RUY18" s="240"/>
      <c r="RUZ18" s="240"/>
      <c r="RVA18" s="240"/>
      <c r="RVB18" s="240"/>
      <c r="RVC18" s="240"/>
      <c r="RVD18" s="240"/>
      <c r="RVE18" s="240"/>
      <c r="RVF18" s="240"/>
      <c r="RVG18" s="240"/>
      <c r="RVH18" s="240"/>
      <c r="RVI18" s="240"/>
      <c r="RVJ18" s="240"/>
      <c r="RVK18" s="240"/>
      <c r="RVL18" s="240"/>
      <c r="RVM18" s="240"/>
      <c r="RVN18" s="240"/>
      <c r="RVO18" s="240"/>
      <c r="RVP18" s="240"/>
      <c r="RVQ18" s="240"/>
      <c r="RVR18" s="240"/>
      <c r="RVS18" s="240"/>
      <c r="RVT18" s="240"/>
      <c r="RVU18" s="240"/>
      <c r="RVV18" s="240"/>
      <c r="RVW18" s="240"/>
      <c r="RVX18" s="240"/>
      <c r="RVY18" s="240"/>
      <c r="RVZ18" s="240"/>
      <c r="RWA18" s="240"/>
      <c r="RWB18" s="240"/>
      <c r="RWC18" s="240"/>
      <c r="RWD18" s="240"/>
      <c r="RWE18" s="240"/>
      <c r="RWF18" s="240"/>
      <c r="RWG18" s="240"/>
      <c r="RWH18" s="240"/>
      <c r="RWI18" s="240"/>
      <c r="RWJ18" s="240"/>
      <c r="RWK18" s="240"/>
      <c r="RWL18" s="240"/>
      <c r="RWM18" s="240"/>
      <c r="RWN18" s="240"/>
      <c r="RWO18" s="240"/>
      <c r="RWP18" s="240"/>
      <c r="RWQ18" s="240"/>
      <c r="RWR18" s="240"/>
      <c r="RWS18" s="240"/>
      <c r="RWT18" s="240"/>
      <c r="RWU18" s="240"/>
      <c r="RWV18" s="240"/>
      <c r="RWW18" s="240"/>
      <c r="RWX18" s="240"/>
      <c r="RWY18" s="240"/>
      <c r="RWZ18" s="240"/>
      <c r="RXA18" s="240"/>
      <c r="RXB18" s="240"/>
      <c r="RXC18" s="240"/>
      <c r="RXD18" s="240"/>
      <c r="RXE18" s="240"/>
      <c r="RXF18" s="240"/>
      <c r="RXG18" s="240"/>
      <c r="RXH18" s="240"/>
      <c r="RXI18" s="240"/>
      <c r="RXJ18" s="240"/>
      <c r="RXK18" s="240"/>
      <c r="RXL18" s="240"/>
      <c r="RXM18" s="240"/>
      <c r="RXN18" s="240"/>
      <c r="RXO18" s="240"/>
      <c r="RXP18" s="240"/>
      <c r="RXQ18" s="240"/>
      <c r="RXR18" s="240"/>
      <c r="RXS18" s="240"/>
      <c r="RXT18" s="240"/>
      <c r="RXU18" s="240"/>
      <c r="RXV18" s="240"/>
      <c r="RXW18" s="240"/>
      <c r="RXX18" s="240"/>
      <c r="RXY18" s="240"/>
      <c r="RXZ18" s="240"/>
      <c r="RYA18" s="240"/>
      <c r="RYB18" s="240"/>
      <c r="RYC18" s="240"/>
      <c r="RYD18" s="240"/>
      <c r="RYE18" s="240"/>
      <c r="RYF18" s="240"/>
      <c r="RYG18" s="240"/>
      <c r="RYH18" s="240"/>
      <c r="RYI18" s="240"/>
      <c r="RYJ18" s="240"/>
      <c r="RYK18" s="240"/>
      <c r="RYL18" s="240"/>
      <c r="RYM18" s="240"/>
      <c r="RYN18" s="240"/>
      <c r="RYO18" s="240"/>
      <c r="RYP18" s="240"/>
      <c r="RYQ18" s="240"/>
      <c r="RYR18" s="240"/>
      <c r="RYS18" s="240"/>
      <c r="RYT18" s="240"/>
      <c r="RYU18" s="240"/>
      <c r="RYV18" s="240"/>
      <c r="RYW18" s="240"/>
      <c r="RYX18" s="240"/>
      <c r="RYY18" s="240"/>
      <c r="RYZ18" s="240"/>
      <c r="RZA18" s="240"/>
      <c r="RZB18" s="240"/>
      <c r="RZC18" s="240"/>
      <c r="RZD18" s="240"/>
      <c r="RZE18" s="240"/>
      <c r="RZF18" s="240"/>
      <c r="RZG18" s="240"/>
      <c r="RZH18" s="240"/>
      <c r="RZI18" s="240"/>
      <c r="RZJ18" s="240"/>
      <c r="RZK18" s="240"/>
      <c r="RZL18" s="240"/>
      <c r="RZM18" s="240"/>
      <c r="RZN18" s="240"/>
      <c r="RZO18" s="240"/>
      <c r="RZP18" s="240"/>
      <c r="RZQ18" s="240"/>
      <c r="RZR18" s="240"/>
      <c r="RZS18" s="240"/>
      <c r="RZT18" s="240"/>
      <c r="RZU18" s="240"/>
      <c r="RZV18" s="240"/>
      <c r="RZW18" s="240"/>
      <c r="RZX18" s="240"/>
      <c r="RZY18" s="240"/>
      <c r="RZZ18" s="240"/>
      <c r="SAA18" s="240"/>
      <c r="SAB18" s="240"/>
      <c r="SAC18" s="240"/>
      <c r="SAD18" s="240"/>
      <c r="SAE18" s="240"/>
      <c r="SAF18" s="240"/>
      <c r="SAG18" s="240"/>
      <c r="SAH18" s="240"/>
      <c r="SAI18" s="240"/>
      <c r="SAJ18" s="240"/>
      <c r="SAK18" s="240"/>
      <c r="SAL18" s="240"/>
      <c r="SAM18" s="240"/>
      <c r="SAN18" s="240"/>
      <c r="SAO18" s="240"/>
      <c r="SAP18" s="240"/>
      <c r="SAQ18" s="240"/>
      <c r="SAR18" s="240"/>
      <c r="SAS18" s="240"/>
      <c r="SAT18" s="240"/>
      <c r="SAU18" s="240"/>
      <c r="SAV18" s="240"/>
      <c r="SAW18" s="240"/>
      <c r="SAX18" s="240"/>
      <c r="SAY18" s="240"/>
      <c r="SAZ18" s="240"/>
      <c r="SBA18" s="240"/>
      <c r="SBB18" s="240"/>
      <c r="SBC18" s="240"/>
      <c r="SBD18" s="240"/>
      <c r="SBE18" s="240"/>
      <c r="SBF18" s="240"/>
      <c r="SBG18" s="240"/>
      <c r="SBH18" s="240"/>
      <c r="SBI18" s="240"/>
      <c r="SBJ18" s="240"/>
      <c r="SBK18" s="240"/>
      <c r="SBL18" s="240"/>
      <c r="SBM18" s="240"/>
      <c r="SBN18" s="240"/>
      <c r="SBO18" s="240"/>
      <c r="SBP18" s="240"/>
      <c r="SBQ18" s="240"/>
      <c r="SBR18" s="240"/>
      <c r="SBS18" s="240"/>
      <c r="SBT18" s="240"/>
      <c r="SBU18" s="240"/>
      <c r="SBV18" s="240"/>
      <c r="SBW18" s="240"/>
      <c r="SBX18" s="240"/>
      <c r="SBY18" s="240"/>
      <c r="SBZ18" s="240"/>
      <c r="SCA18" s="240"/>
      <c r="SCB18" s="240"/>
      <c r="SCC18" s="240"/>
      <c r="SCD18" s="240"/>
      <c r="SCE18" s="240"/>
      <c r="SCF18" s="240"/>
      <c r="SCG18" s="240"/>
      <c r="SCH18" s="240"/>
      <c r="SCI18" s="240"/>
      <c r="SCJ18" s="240"/>
      <c r="SCK18" s="240"/>
      <c r="SCL18" s="240"/>
      <c r="SCM18" s="240"/>
      <c r="SCN18" s="240"/>
      <c r="SCO18" s="240"/>
      <c r="SCP18" s="240"/>
      <c r="SCQ18" s="240"/>
      <c r="SCR18" s="240"/>
      <c r="SCS18" s="240"/>
      <c r="SCT18" s="240"/>
      <c r="SCU18" s="240"/>
      <c r="SCV18" s="240"/>
      <c r="SCW18" s="240"/>
      <c r="SCX18" s="240"/>
      <c r="SCY18" s="240"/>
      <c r="SCZ18" s="240"/>
      <c r="SDA18" s="240"/>
      <c r="SDB18" s="240"/>
      <c r="SDC18" s="240"/>
      <c r="SDD18" s="240"/>
      <c r="SDE18" s="240"/>
      <c r="SDF18" s="240"/>
      <c r="SDG18" s="240"/>
      <c r="SDH18" s="240"/>
      <c r="SDI18" s="240"/>
      <c r="SDJ18" s="240"/>
      <c r="SDK18" s="240"/>
      <c r="SDL18" s="240"/>
      <c r="SDM18" s="240"/>
      <c r="SDN18" s="240"/>
      <c r="SDO18" s="240"/>
      <c r="SDP18" s="240"/>
      <c r="SDQ18" s="240"/>
      <c r="SDR18" s="240"/>
      <c r="SDS18" s="240"/>
      <c r="SDT18" s="240"/>
      <c r="SDU18" s="240"/>
      <c r="SDV18" s="240"/>
      <c r="SDW18" s="240"/>
      <c r="SDX18" s="240"/>
      <c r="SDY18" s="240"/>
      <c r="SDZ18" s="240"/>
      <c r="SEA18" s="240"/>
      <c r="SEB18" s="240"/>
      <c r="SEC18" s="240"/>
      <c r="SED18" s="240"/>
      <c r="SEE18" s="240"/>
      <c r="SEF18" s="240"/>
      <c r="SEG18" s="240"/>
      <c r="SEH18" s="240"/>
      <c r="SEI18" s="240"/>
      <c r="SEJ18" s="240"/>
      <c r="SEK18" s="240"/>
      <c r="SEL18" s="240"/>
      <c r="SEM18" s="240"/>
      <c r="SEN18" s="240"/>
      <c r="SEO18" s="240"/>
      <c r="SEP18" s="240"/>
      <c r="SEQ18" s="240"/>
      <c r="SER18" s="240"/>
      <c r="SES18" s="240"/>
      <c r="SET18" s="240"/>
      <c r="SEU18" s="240"/>
      <c r="SEV18" s="240"/>
      <c r="SEW18" s="240"/>
      <c r="SEX18" s="240"/>
      <c r="SEY18" s="240"/>
      <c r="SEZ18" s="240"/>
      <c r="SFA18" s="240"/>
      <c r="SFB18" s="240"/>
      <c r="SFC18" s="240"/>
      <c r="SFD18" s="240"/>
      <c r="SFE18" s="240"/>
      <c r="SFF18" s="240"/>
      <c r="SFG18" s="240"/>
      <c r="SFH18" s="240"/>
      <c r="SFI18" s="240"/>
      <c r="SFJ18" s="240"/>
      <c r="SFK18" s="240"/>
      <c r="SFL18" s="240"/>
      <c r="SFM18" s="240"/>
      <c r="SFN18" s="240"/>
      <c r="SFO18" s="240"/>
      <c r="SFP18" s="240"/>
      <c r="SFQ18" s="240"/>
      <c r="SFR18" s="240"/>
      <c r="SFS18" s="240"/>
      <c r="SFT18" s="240"/>
      <c r="SFU18" s="240"/>
      <c r="SFV18" s="240"/>
      <c r="SFW18" s="240"/>
      <c r="SFX18" s="240"/>
      <c r="SFY18" s="240"/>
      <c r="SFZ18" s="240"/>
      <c r="SGA18" s="240"/>
      <c r="SGB18" s="240"/>
      <c r="SGC18" s="240"/>
      <c r="SGD18" s="240"/>
      <c r="SGE18" s="240"/>
      <c r="SGF18" s="240"/>
      <c r="SGG18" s="240"/>
      <c r="SGH18" s="240"/>
      <c r="SGI18" s="240"/>
      <c r="SGJ18" s="240"/>
      <c r="SGK18" s="240"/>
      <c r="SGL18" s="240"/>
      <c r="SGM18" s="240"/>
      <c r="SGN18" s="240"/>
      <c r="SGO18" s="240"/>
      <c r="SGP18" s="240"/>
      <c r="SGQ18" s="240"/>
      <c r="SGR18" s="240"/>
      <c r="SGS18" s="240"/>
      <c r="SGT18" s="240"/>
      <c r="SGU18" s="240"/>
      <c r="SGV18" s="240"/>
      <c r="SGW18" s="240"/>
      <c r="SGX18" s="240"/>
      <c r="SGY18" s="240"/>
      <c r="SGZ18" s="240"/>
      <c r="SHA18" s="240"/>
      <c r="SHB18" s="240"/>
      <c r="SHC18" s="240"/>
      <c r="SHD18" s="240"/>
      <c r="SHE18" s="240"/>
      <c r="SHF18" s="240"/>
      <c r="SHG18" s="240"/>
      <c r="SHH18" s="240"/>
      <c r="SHI18" s="240"/>
      <c r="SHJ18" s="240"/>
      <c r="SHK18" s="240"/>
      <c r="SHL18" s="240"/>
      <c r="SHM18" s="240"/>
      <c r="SHN18" s="240"/>
      <c r="SHO18" s="240"/>
      <c r="SHP18" s="240"/>
      <c r="SHQ18" s="240"/>
      <c r="SHR18" s="240"/>
      <c r="SHS18" s="240"/>
      <c r="SHT18" s="240"/>
      <c r="SHU18" s="240"/>
      <c r="SHV18" s="240"/>
      <c r="SHW18" s="240"/>
      <c r="SHX18" s="240"/>
      <c r="SHY18" s="240"/>
      <c r="SHZ18" s="240"/>
      <c r="SIA18" s="240"/>
      <c r="SIB18" s="240"/>
      <c r="SIC18" s="240"/>
      <c r="SID18" s="240"/>
      <c r="SIE18" s="240"/>
      <c r="SIF18" s="240"/>
      <c r="SIG18" s="240"/>
      <c r="SIH18" s="240"/>
      <c r="SII18" s="240"/>
      <c r="SIJ18" s="240"/>
      <c r="SIK18" s="240"/>
      <c r="SIL18" s="240"/>
      <c r="SIM18" s="240"/>
      <c r="SIN18" s="240"/>
      <c r="SIO18" s="240"/>
      <c r="SIP18" s="240"/>
      <c r="SIQ18" s="240"/>
      <c r="SIR18" s="240"/>
      <c r="SIS18" s="240"/>
      <c r="SIT18" s="240"/>
      <c r="SIU18" s="240"/>
      <c r="SIV18" s="240"/>
      <c r="SIW18" s="240"/>
      <c r="SIX18" s="240"/>
      <c r="SIY18" s="240"/>
      <c r="SIZ18" s="240"/>
      <c r="SJA18" s="240"/>
      <c r="SJB18" s="240"/>
      <c r="SJC18" s="240"/>
      <c r="SJD18" s="240"/>
      <c r="SJE18" s="240"/>
      <c r="SJF18" s="240"/>
      <c r="SJG18" s="240"/>
      <c r="SJH18" s="240"/>
      <c r="SJI18" s="240"/>
      <c r="SJJ18" s="240"/>
      <c r="SJK18" s="240"/>
      <c r="SJL18" s="240"/>
      <c r="SJM18" s="240"/>
      <c r="SJN18" s="240"/>
      <c r="SJO18" s="240"/>
      <c r="SJP18" s="240"/>
      <c r="SJQ18" s="240"/>
      <c r="SJR18" s="240"/>
      <c r="SJS18" s="240"/>
      <c r="SJT18" s="240"/>
      <c r="SJU18" s="240"/>
      <c r="SJV18" s="240"/>
      <c r="SJW18" s="240"/>
      <c r="SJX18" s="240"/>
      <c r="SJY18" s="240"/>
      <c r="SJZ18" s="240"/>
      <c r="SKA18" s="240"/>
      <c r="SKB18" s="240"/>
      <c r="SKC18" s="240"/>
      <c r="SKD18" s="240"/>
      <c r="SKE18" s="240"/>
      <c r="SKF18" s="240"/>
      <c r="SKG18" s="240"/>
      <c r="SKH18" s="240"/>
      <c r="SKI18" s="240"/>
      <c r="SKJ18" s="240"/>
      <c r="SKK18" s="240"/>
      <c r="SKL18" s="240"/>
      <c r="SKM18" s="240"/>
      <c r="SKN18" s="240"/>
      <c r="SKO18" s="240"/>
      <c r="SKP18" s="240"/>
      <c r="SKQ18" s="240"/>
      <c r="SKR18" s="240"/>
      <c r="SKS18" s="240"/>
      <c r="SKT18" s="240"/>
      <c r="SKU18" s="240"/>
      <c r="SKV18" s="240"/>
      <c r="SKW18" s="240"/>
      <c r="SKX18" s="240"/>
      <c r="SKY18" s="240"/>
      <c r="SKZ18" s="240"/>
      <c r="SLA18" s="240"/>
      <c r="SLB18" s="240"/>
      <c r="SLC18" s="240"/>
      <c r="SLD18" s="240"/>
      <c r="SLE18" s="240"/>
      <c r="SLF18" s="240"/>
      <c r="SLG18" s="240"/>
      <c r="SLH18" s="240"/>
      <c r="SLI18" s="240"/>
      <c r="SLJ18" s="240"/>
      <c r="SLK18" s="240"/>
      <c r="SLL18" s="240"/>
      <c r="SLM18" s="240"/>
      <c r="SLN18" s="240"/>
      <c r="SLO18" s="240"/>
      <c r="SLP18" s="240"/>
      <c r="SLQ18" s="240"/>
      <c r="SLR18" s="240"/>
      <c r="SLS18" s="240"/>
      <c r="SLT18" s="240"/>
      <c r="SLU18" s="240"/>
      <c r="SLV18" s="240"/>
      <c r="SLW18" s="240"/>
      <c r="SLX18" s="240"/>
      <c r="SLY18" s="240"/>
      <c r="SLZ18" s="240"/>
      <c r="SMA18" s="240"/>
      <c r="SMB18" s="240"/>
      <c r="SMC18" s="240"/>
      <c r="SMD18" s="240"/>
      <c r="SME18" s="240"/>
      <c r="SMF18" s="240"/>
      <c r="SMG18" s="240"/>
      <c r="SMH18" s="240"/>
      <c r="SMI18" s="240"/>
      <c r="SMJ18" s="240"/>
      <c r="SMK18" s="240"/>
      <c r="SML18" s="240"/>
      <c r="SMM18" s="240"/>
      <c r="SMN18" s="240"/>
      <c r="SMO18" s="240"/>
      <c r="SMP18" s="240"/>
      <c r="SMQ18" s="240"/>
      <c r="SMR18" s="240"/>
      <c r="SMS18" s="240"/>
      <c r="SMT18" s="240"/>
      <c r="SMU18" s="240"/>
      <c r="SMV18" s="240"/>
      <c r="SMW18" s="240"/>
      <c r="SMX18" s="240"/>
      <c r="SMY18" s="240"/>
      <c r="SMZ18" s="240"/>
      <c r="SNA18" s="240"/>
      <c r="SNB18" s="240"/>
      <c r="SNC18" s="240"/>
      <c r="SND18" s="240"/>
      <c r="SNE18" s="240"/>
      <c r="SNF18" s="240"/>
      <c r="SNG18" s="240"/>
      <c r="SNH18" s="240"/>
      <c r="SNI18" s="240"/>
      <c r="SNJ18" s="240"/>
      <c r="SNK18" s="240"/>
      <c r="SNL18" s="240"/>
      <c r="SNM18" s="240"/>
      <c r="SNN18" s="240"/>
      <c r="SNO18" s="240"/>
      <c r="SNP18" s="240"/>
      <c r="SNQ18" s="240"/>
      <c r="SNR18" s="240"/>
      <c r="SNS18" s="240"/>
      <c r="SNT18" s="240"/>
      <c r="SNU18" s="240"/>
      <c r="SNV18" s="240"/>
      <c r="SNW18" s="240"/>
      <c r="SNX18" s="240"/>
      <c r="SNY18" s="240"/>
      <c r="SNZ18" s="240"/>
      <c r="SOA18" s="240"/>
      <c r="SOB18" s="240"/>
      <c r="SOC18" s="240"/>
      <c r="SOD18" s="240"/>
      <c r="SOE18" s="240"/>
      <c r="SOF18" s="240"/>
      <c r="SOG18" s="240"/>
      <c r="SOH18" s="240"/>
      <c r="SOI18" s="240"/>
      <c r="SOJ18" s="240"/>
      <c r="SOK18" s="240"/>
      <c r="SOL18" s="240"/>
      <c r="SOM18" s="240"/>
      <c r="SON18" s="240"/>
      <c r="SOO18" s="240"/>
      <c r="SOP18" s="240"/>
      <c r="SOQ18" s="240"/>
      <c r="SOR18" s="240"/>
      <c r="SOS18" s="240"/>
      <c r="SOT18" s="240"/>
      <c r="SOU18" s="240"/>
      <c r="SOV18" s="240"/>
      <c r="SOW18" s="240"/>
      <c r="SOX18" s="240"/>
      <c r="SOY18" s="240"/>
      <c r="SOZ18" s="240"/>
      <c r="SPA18" s="240"/>
      <c r="SPB18" s="240"/>
      <c r="SPC18" s="240"/>
      <c r="SPD18" s="240"/>
      <c r="SPE18" s="240"/>
      <c r="SPF18" s="240"/>
      <c r="SPG18" s="240"/>
      <c r="SPH18" s="240"/>
      <c r="SPI18" s="240"/>
      <c r="SPJ18" s="240"/>
      <c r="SPK18" s="240"/>
      <c r="SPL18" s="240"/>
      <c r="SPM18" s="240"/>
      <c r="SPN18" s="240"/>
      <c r="SPO18" s="240"/>
      <c r="SPP18" s="240"/>
      <c r="SPQ18" s="240"/>
      <c r="SPR18" s="240"/>
      <c r="SPS18" s="240"/>
      <c r="SPT18" s="240"/>
      <c r="SPU18" s="240"/>
      <c r="SPV18" s="240"/>
      <c r="SPW18" s="240"/>
      <c r="SPX18" s="240"/>
      <c r="SPY18" s="240"/>
      <c r="SPZ18" s="240"/>
      <c r="SQA18" s="240"/>
      <c r="SQB18" s="240"/>
      <c r="SQC18" s="240"/>
      <c r="SQD18" s="240"/>
      <c r="SQE18" s="240"/>
      <c r="SQF18" s="240"/>
      <c r="SQG18" s="240"/>
      <c r="SQH18" s="240"/>
      <c r="SQI18" s="240"/>
      <c r="SQJ18" s="240"/>
      <c r="SQK18" s="240"/>
      <c r="SQL18" s="240"/>
      <c r="SQM18" s="240"/>
      <c r="SQN18" s="240"/>
      <c r="SQO18" s="240"/>
      <c r="SQP18" s="240"/>
      <c r="SQQ18" s="240"/>
      <c r="SQR18" s="240"/>
      <c r="SQS18" s="240"/>
      <c r="SQT18" s="240"/>
      <c r="SQU18" s="240"/>
      <c r="SQV18" s="240"/>
      <c r="SQW18" s="240"/>
      <c r="SQX18" s="240"/>
      <c r="SQY18" s="240"/>
      <c r="SQZ18" s="240"/>
      <c r="SRA18" s="240"/>
      <c r="SRB18" s="240"/>
      <c r="SRC18" s="240"/>
      <c r="SRD18" s="240"/>
      <c r="SRE18" s="240"/>
      <c r="SRF18" s="240"/>
      <c r="SRG18" s="240"/>
      <c r="SRH18" s="240"/>
      <c r="SRI18" s="240"/>
      <c r="SRJ18" s="240"/>
      <c r="SRK18" s="240"/>
      <c r="SRL18" s="240"/>
      <c r="SRM18" s="240"/>
      <c r="SRN18" s="240"/>
      <c r="SRO18" s="240"/>
      <c r="SRP18" s="240"/>
      <c r="SRQ18" s="240"/>
      <c r="SRR18" s="240"/>
      <c r="SRS18" s="240"/>
      <c r="SRT18" s="240"/>
      <c r="SRU18" s="240"/>
      <c r="SRV18" s="240"/>
      <c r="SRW18" s="240"/>
      <c r="SRX18" s="240"/>
      <c r="SRY18" s="240"/>
      <c r="SRZ18" s="240"/>
      <c r="SSA18" s="240"/>
      <c r="SSB18" s="240"/>
      <c r="SSC18" s="240"/>
      <c r="SSD18" s="240"/>
      <c r="SSE18" s="240"/>
      <c r="SSF18" s="240"/>
      <c r="SSG18" s="240"/>
      <c r="SSH18" s="240"/>
      <c r="SSI18" s="240"/>
      <c r="SSJ18" s="240"/>
      <c r="SSK18" s="240"/>
      <c r="SSL18" s="240"/>
      <c r="SSM18" s="240"/>
      <c r="SSN18" s="240"/>
      <c r="SSO18" s="240"/>
      <c r="SSP18" s="240"/>
      <c r="SSQ18" s="240"/>
      <c r="SSR18" s="240"/>
      <c r="SSS18" s="240"/>
      <c r="SST18" s="240"/>
      <c r="SSU18" s="240"/>
      <c r="SSV18" s="240"/>
      <c r="SSW18" s="240"/>
      <c r="SSX18" s="240"/>
      <c r="SSY18" s="240"/>
      <c r="SSZ18" s="240"/>
      <c r="STA18" s="240"/>
      <c r="STB18" s="240"/>
      <c r="STC18" s="240"/>
      <c r="STD18" s="240"/>
      <c r="STE18" s="240"/>
      <c r="STF18" s="240"/>
      <c r="STG18" s="240"/>
      <c r="STH18" s="240"/>
      <c r="STI18" s="240"/>
      <c r="STJ18" s="240"/>
      <c r="STK18" s="240"/>
      <c r="STL18" s="240"/>
      <c r="STM18" s="240"/>
      <c r="STN18" s="240"/>
      <c r="STO18" s="240"/>
      <c r="STP18" s="240"/>
      <c r="STQ18" s="240"/>
      <c r="STR18" s="240"/>
      <c r="STS18" s="240"/>
      <c r="STT18" s="240"/>
      <c r="STU18" s="240"/>
      <c r="STV18" s="240"/>
      <c r="STW18" s="240"/>
      <c r="STX18" s="240"/>
      <c r="STY18" s="240"/>
      <c r="STZ18" s="240"/>
      <c r="SUA18" s="240"/>
      <c r="SUB18" s="240"/>
      <c r="SUC18" s="240"/>
      <c r="SUD18" s="240"/>
      <c r="SUE18" s="240"/>
      <c r="SUF18" s="240"/>
      <c r="SUG18" s="240"/>
      <c r="SUH18" s="240"/>
      <c r="SUI18" s="240"/>
      <c r="SUJ18" s="240"/>
      <c r="SUK18" s="240"/>
      <c r="SUL18" s="240"/>
      <c r="SUM18" s="240"/>
      <c r="SUN18" s="240"/>
      <c r="SUO18" s="240"/>
      <c r="SUP18" s="240"/>
      <c r="SUQ18" s="240"/>
      <c r="SUR18" s="240"/>
      <c r="SUS18" s="240"/>
      <c r="SUT18" s="240"/>
      <c r="SUU18" s="240"/>
      <c r="SUV18" s="240"/>
      <c r="SUW18" s="240"/>
      <c r="SUX18" s="240"/>
      <c r="SUY18" s="240"/>
      <c r="SUZ18" s="240"/>
      <c r="SVA18" s="240"/>
      <c r="SVB18" s="240"/>
      <c r="SVC18" s="240"/>
      <c r="SVD18" s="240"/>
      <c r="SVE18" s="240"/>
      <c r="SVF18" s="240"/>
      <c r="SVG18" s="240"/>
      <c r="SVH18" s="240"/>
      <c r="SVI18" s="240"/>
      <c r="SVJ18" s="240"/>
      <c r="SVK18" s="240"/>
      <c r="SVL18" s="240"/>
      <c r="SVM18" s="240"/>
      <c r="SVN18" s="240"/>
      <c r="SVO18" s="240"/>
      <c r="SVP18" s="240"/>
      <c r="SVQ18" s="240"/>
      <c r="SVR18" s="240"/>
      <c r="SVS18" s="240"/>
      <c r="SVT18" s="240"/>
      <c r="SVU18" s="240"/>
      <c r="SVV18" s="240"/>
      <c r="SVW18" s="240"/>
      <c r="SVX18" s="240"/>
      <c r="SVY18" s="240"/>
      <c r="SVZ18" s="240"/>
      <c r="SWA18" s="240"/>
      <c r="SWB18" s="240"/>
      <c r="SWC18" s="240"/>
      <c r="SWD18" s="240"/>
      <c r="SWE18" s="240"/>
      <c r="SWF18" s="240"/>
      <c r="SWG18" s="240"/>
      <c r="SWH18" s="240"/>
      <c r="SWI18" s="240"/>
      <c r="SWJ18" s="240"/>
      <c r="SWK18" s="240"/>
      <c r="SWL18" s="240"/>
      <c r="SWM18" s="240"/>
      <c r="SWN18" s="240"/>
      <c r="SWO18" s="240"/>
      <c r="SWP18" s="240"/>
      <c r="SWQ18" s="240"/>
      <c r="SWR18" s="240"/>
      <c r="SWS18" s="240"/>
      <c r="SWT18" s="240"/>
      <c r="SWU18" s="240"/>
      <c r="SWV18" s="240"/>
      <c r="SWW18" s="240"/>
      <c r="SWX18" s="240"/>
      <c r="SWY18" s="240"/>
      <c r="SWZ18" s="240"/>
      <c r="SXA18" s="240"/>
      <c r="SXB18" s="240"/>
      <c r="SXC18" s="240"/>
      <c r="SXD18" s="240"/>
      <c r="SXE18" s="240"/>
      <c r="SXF18" s="240"/>
      <c r="SXG18" s="240"/>
      <c r="SXH18" s="240"/>
      <c r="SXI18" s="240"/>
      <c r="SXJ18" s="240"/>
      <c r="SXK18" s="240"/>
      <c r="SXL18" s="240"/>
      <c r="SXM18" s="240"/>
      <c r="SXN18" s="240"/>
      <c r="SXO18" s="240"/>
      <c r="SXP18" s="240"/>
      <c r="SXQ18" s="240"/>
      <c r="SXR18" s="240"/>
      <c r="SXS18" s="240"/>
      <c r="SXT18" s="240"/>
      <c r="SXU18" s="240"/>
      <c r="SXV18" s="240"/>
      <c r="SXW18" s="240"/>
      <c r="SXX18" s="240"/>
      <c r="SXY18" s="240"/>
      <c r="SXZ18" s="240"/>
      <c r="SYA18" s="240"/>
      <c r="SYB18" s="240"/>
      <c r="SYC18" s="240"/>
      <c r="SYD18" s="240"/>
      <c r="SYE18" s="240"/>
      <c r="SYF18" s="240"/>
      <c r="SYG18" s="240"/>
      <c r="SYH18" s="240"/>
      <c r="SYI18" s="240"/>
      <c r="SYJ18" s="240"/>
      <c r="SYK18" s="240"/>
      <c r="SYL18" s="240"/>
      <c r="SYM18" s="240"/>
      <c r="SYN18" s="240"/>
      <c r="SYO18" s="240"/>
      <c r="SYP18" s="240"/>
      <c r="SYQ18" s="240"/>
      <c r="SYR18" s="240"/>
      <c r="SYS18" s="240"/>
      <c r="SYT18" s="240"/>
      <c r="SYU18" s="240"/>
      <c r="SYV18" s="240"/>
      <c r="SYW18" s="240"/>
      <c r="SYX18" s="240"/>
      <c r="SYY18" s="240"/>
      <c r="SYZ18" s="240"/>
      <c r="SZA18" s="240"/>
      <c r="SZB18" s="240"/>
      <c r="SZC18" s="240"/>
      <c r="SZD18" s="240"/>
      <c r="SZE18" s="240"/>
      <c r="SZF18" s="240"/>
      <c r="SZG18" s="240"/>
      <c r="SZH18" s="240"/>
      <c r="SZI18" s="240"/>
      <c r="SZJ18" s="240"/>
      <c r="SZK18" s="240"/>
      <c r="SZL18" s="240"/>
      <c r="SZM18" s="240"/>
      <c r="SZN18" s="240"/>
      <c r="SZO18" s="240"/>
      <c r="SZP18" s="240"/>
      <c r="SZQ18" s="240"/>
      <c r="SZR18" s="240"/>
      <c r="SZS18" s="240"/>
      <c r="SZT18" s="240"/>
      <c r="SZU18" s="240"/>
      <c r="SZV18" s="240"/>
      <c r="SZW18" s="240"/>
      <c r="SZX18" s="240"/>
      <c r="SZY18" s="240"/>
      <c r="SZZ18" s="240"/>
      <c r="TAA18" s="240"/>
      <c r="TAB18" s="240"/>
      <c r="TAC18" s="240"/>
      <c r="TAD18" s="240"/>
      <c r="TAE18" s="240"/>
      <c r="TAF18" s="240"/>
      <c r="TAG18" s="240"/>
      <c r="TAH18" s="240"/>
      <c r="TAI18" s="240"/>
      <c r="TAJ18" s="240"/>
      <c r="TAK18" s="240"/>
      <c r="TAL18" s="240"/>
      <c r="TAM18" s="240"/>
      <c r="TAN18" s="240"/>
      <c r="TAO18" s="240"/>
      <c r="TAP18" s="240"/>
      <c r="TAQ18" s="240"/>
      <c r="TAR18" s="240"/>
      <c r="TAS18" s="240"/>
      <c r="TAT18" s="240"/>
      <c r="TAU18" s="240"/>
      <c r="TAV18" s="240"/>
      <c r="TAW18" s="240"/>
      <c r="TAX18" s="240"/>
      <c r="TAY18" s="240"/>
      <c r="TAZ18" s="240"/>
      <c r="TBA18" s="240"/>
      <c r="TBB18" s="240"/>
      <c r="TBC18" s="240"/>
      <c r="TBD18" s="240"/>
      <c r="TBE18" s="240"/>
      <c r="TBF18" s="240"/>
      <c r="TBG18" s="240"/>
      <c r="TBH18" s="240"/>
      <c r="TBI18" s="240"/>
      <c r="TBJ18" s="240"/>
      <c r="TBK18" s="240"/>
      <c r="TBL18" s="240"/>
      <c r="TBM18" s="240"/>
      <c r="TBN18" s="240"/>
      <c r="TBO18" s="240"/>
      <c r="TBP18" s="240"/>
      <c r="TBQ18" s="240"/>
      <c r="TBR18" s="240"/>
      <c r="TBS18" s="240"/>
      <c r="TBT18" s="240"/>
      <c r="TBU18" s="240"/>
      <c r="TBV18" s="240"/>
      <c r="TBW18" s="240"/>
      <c r="TBX18" s="240"/>
      <c r="TBY18" s="240"/>
      <c r="TBZ18" s="240"/>
      <c r="TCA18" s="240"/>
      <c r="TCB18" s="240"/>
      <c r="TCC18" s="240"/>
      <c r="TCD18" s="240"/>
      <c r="TCE18" s="240"/>
      <c r="TCF18" s="240"/>
      <c r="TCG18" s="240"/>
      <c r="TCH18" s="240"/>
      <c r="TCI18" s="240"/>
      <c r="TCJ18" s="240"/>
      <c r="TCK18" s="240"/>
      <c r="TCL18" s="240"/>
      <c r="TCM18" s="240"/>
      <c r="TCN18" s="240"/>
      <c r="TCO18" s="240"/>
      <c r="TCP18" s="240"/>
      <c r="TCQ18" s="240"/>
      <c r="TCR18" s="240"/>
      <c r="TCS18" s="240"/>
      <c r="TCT18" s="240"/>
      <c r="TCU18" s="240"/>
      <c r="TCV18" s="240"/>
      <c r="TCW18" s="240"/>
      <c r="TCX18" s="240"/>
      <c r="TCY18" s="240"/>
      <c r="TCZ18" s="240"/>
      <c r="TDA18" s="240"/>
      <c r="TDB18" s="240"/>
      <c r="TDC18" s="240"/>
      <c r="TDD18" s="240"/>
      <c r="TDE18" s="240"/>
      <c r="TDF18" s="240"/>
      <c r="TDG18" s="240"/>
      <c r="TDH18" s="240"/>
      <c r="TDI18" s="240"/>
      <c r="TDJ18" s="240"/>
      <c r="TDK18" s="240"/>
      <c r="TDL18" s="240"/>
      <c r="TDM18" s="240"/>
      <c r="TDN18" s="240"/>
      <c r="TDO18" s="240"/>
      <c r="TDP18" s="240"/>
      <c r="TDQ18" s="240"/>
      <c r="TDR18" s="240"/>
      <c r="TDS18" s="240"/>
      <c r="TDT18" s="240"/>
      <c r="TDU18" s="240"/>
      <c r="TDV18" s="240"/>
      <c r="TDW18" s="240"/>
      <c r="TDX18" s="240"/>
      <c r="TDY18" s="240"/>
      <c r="TDZ18" s="240"/>
      <c r="TEA18" s="240"/>
      <c r="TEB18" s="240"/>
      <c r="TEC18" s="240"/>
      <c r="TED18" s="240"/>
      <c r="TEE18" s="240"/>
      <c r="TEF18" s="240"/>
      <c r="TEG18" s="240"/>
      <c r="TEH18" s="240"/>
      <c r="TEI18" s="240"/>
      <c r="TEJ18" s="240"/>
      <c r="TEK18" s="240"/>
      <c r="TEL18" s="240"/>
      <c r="TEM18" s="240"/>
      <c r="TEN18" s="240"/>
      <c r="TEO18" s="240"/>
      <c r="TEP18" s="240"/>
      <c r="TEQ18" s="240"/>
      <c r="TER18" s="240"/>
      <c r="TES18" s="240"/>
      <c r="TET18" s="240"/>
      <c r="TEU18" s="240"/>
      <c r="TEV18" s="240"/>
      <c r="TEW18" s="240"/>
      <c r="TEX18" s="240"/>
      <c r="TEY18" s="240"/>
      <c r="TEZ18" s="240"/>
      <c r="TFA18" s="240"/>
      <c r="TFB18" s="240"/>
      <c r="TFC18" s="240"/>
      <c r="TFD18" s="240"/>
      <c r="TFE18" s="240"/>
      <c r="TFF18" s="240"/>
      <c r="TFG18" s="240"/>
      <c r="TFH18" s="240"/>
      <c r="TFI18" s="240"/>
      <c r="TFJ18" s="240"/>
      <c r="TFK18" s="240"/>
      <c r="TFL18" s="240"/>
      <c r="TFM18" s="240"/>
      <c r="TFN18" s="240"/>
      <c r="TFO18" s="240"/>
      <c r="TFP18" s="240"/>
      <c r="TFQ18" s="240"/>
      <c r="TFR18" s="240"/>
      <c r="TFS18" s="240"/>
      <c r="TFT18" s="240"/>
      <c r="TFU18" s="240"/>
      <c r="TFV18" s="240"/>
      <c r="TFW18" s="240"/>
      <c r="TFX18" s="240"/>
      <c r="TFY18" s="240"/>
      <c r="TFZ18" s="240"/>
      <c r="TGA18" s="240"/>
      <c r="TGB18" s="240"/>
      <c r="TGC18" s="240"/>
      <c r="TGD18" s="240"/>
      <c r="TGE18" s="240"/>
      <c r="TGF18" s="240"/>
      <c r="TGG18" s="240"/>
      <c r="TGH18" s="240"/>
      <c r="TGI18" s="240"/>
      <c r="TGJ18" s="240"/>
      <c r="TGK18" s="240"/>
      <c r="TGL18" s="240"/>
      <c r="TGM18" s="240"/>
      <c r="TGN18" s="240"/>
      <c r="TGO18" s="240"/>
      <c r="TGP18" s="240"/>
      <c r="TGQ18" s="240"/>
      <c r="TGR18" s="240"/>
      <c r="TGS18" s="240"/>
      <c r="TGT18" s="240"/>
      <c r="TGU18" s="240"/>
      <c r="TGV18" s="240"/>
      <c r="TGW18" s="240"/>
      <c r="TGX18" s="240"/>
      <c r="TGY18" s="240"/>
      <c r="TGZ18" s="240"/>
      <c r="THA18" s="240"/>
      <c r="THB18" s="240"/>
      <c r="THC18" s="240"/>
      <c r="THD18" s="240"/>
      <c r="THE18" s="240"/>
      <c r="THF18" s="240"/>
      <c r="THG18" s="240"/>
      <c r="THH18" s="240"/>
      <c r="THI18" s="240"/>
      <c r="THJ18" s="240"/>
      <c r="THK18" s="240"/>
      <c r="THL18" s="240"/>
      <c r="THM18" s="240"/>
      <c r="THN18" s="240"/>
      <c r="THO18" s="240"/>
      <c r="THP18" s="240"/>
      <c r="THQ18" s="240"/>
      <c r="THR18" s="240"/>
      <c r="THS18" s="240"/>
      <c r="THT18" s="240"/>
      <c r="THU18" s="240"/>
      <c r="THV18" s="240"/>
      <c r="THW18" s="240"/>
      <c r="THX18" s="240"/>
      <c r="THY18" s="240"/>
      <c r="THZ18" s="240"/>
      <c r="TIA18" s="240"/>
      <c r="TIB18" s="240"/>
      <c r="TIC18" s="240"/>
      <c r="TID18" s="240"/>
      <c r="TIE18" s="240"/>
      <c r="TIF18" s="240"/>
      <c r="TIG18" s="240"/>
      <c r="TIH18" s="240"/>
      <c r="TII18" s="240"/>
      <c r="TIJ18" s="240"/>
      <c r="TIK18" s="240"/>
      <c r="TIL18" s="240"/>
      <c r="TIM18" s="240"/>
      <c r="TIN18" s="240"/>
      <c r="TIO18" s="240"/>
      <c r="TIP18" s="240"/>
      <c r="TIQ18" s="240"/>
      <c r="TIR18" s="240"/>
      <c r="TIS18" s="240"/>
      <c r="TIT18" s="240"/>
      <c r="TIU18" s="240"/>
      <c r="TIV18" s="240"/>
      <c r="TIW18" s="240"/>
      <c r="TIX18" s="240"/>
      <c r="TIY18" s="240"/>
      <c r="TIZ18" s="240"/>
      <c r="TJA18" s="240"/>
      <c r="TJB18" s="240"/>
      <c r="TJC18" s="240"/>
      <c r="TJD18" s="240"/>
      <c r="TJE18" s="240"/>
      <c r="TJF18" s="240"/>
      <c r="TJG18" s="240"/>
      <c r="TJH18" s="240"/>
      <c r="TJI18" s="240"/>
      <c r="TJJ18" s="240"/>
      <c r="TJK18" s="240"/>
      <c r="TJL18" s="240"/>
      <c r="TJM18" s="240"/>
      <c r="TJN18" s="240"/>
      <c r="TJO18" s="240"/>
      <c r="TJP18" s="240"/>
      <c r="TJQ18" s="240"/>
      <c r="TJR18" s="240"/>
      <c r="TJS18" s="240"/>
      <c r="TJT18" s="240"/>
      <c r="TJU18" s="240"/>
      <c r="TJV18" s="240"/>
      <c r="TJW18" s="240"/>
      <c r="TJX18" s="240"/>
      <c r="TJY18" s="240"/>
      <c r="TJZ18" s="240"/>
      <c r="TKA18" s="240"/>
      <c r="TKB18" s="240"/>
      <c r="TKC18" s="240"/>
      <c r="TKD18" s="240"/>
      <c r="TKE18" s="240"/>
      <c r="TKF18" s="240"/>
      <c r="TKG18" s="240"/>
      <c r="TKH18" s="240"/>
      <c r="TKI18" s="240"/>
      <c r="TKJ18" s="240"/>
      <c r="TKK18" s="240"/>
      <c r="TKL18" s="240"/>
      <c r="TKM18" s="240"/>
      <c r="TKN18" s="240"/>
      <c r="TKO18" s="240"/>
      <c r="TKP18" s="240"/>
      <c r="TKQ18" s="240"/>
      <c r="TKR18" s="240"/>
      <c r="TKS18" s="240"/>
      <c r="TKT18" s="240"/>
      <c r="TKU18" s="240"/>
      <c r="TKV18" s="240"/>
      <c r="TKW18" s="240"/>
      <c r="TKX18" s="240"/>
      <c r="TKY18" s="240"/>
      <c r="TKZ18" s="240"/>
      <c r="TLA18" s="240"/>
      <c r="TLB18" s="240"/>
      <c r="TLC18" s="240"/>
      <c r="TLD18" s="240"/>
      <c r="TLE18" s="240"/>
      <c r="TLF18" s="240"/>
      <c r="TLG18" s="240"/>
      <c r="TLH18" s="240"/>
      <c r="TLI18" s="240"/>
      <c r="TLJ18" s="240"/>
      <c r="TLK18" s="240"/>
      <c r="TLL18" s="240"/>
      <c r="TLM18" s="240"/>
      <c r="TLN18" s="240"/>
      <c r="TLO18" s="240"/>
      <c r="TLP18" s="240"/>
      <c r="TLQ18" s="240"/>
      <c r="TLR18" s="240"/>
      <c r="TLS18" s="240"/>
      <c r="TLT18" s="240"/>
      <c r="TLU18" s="240"/>
      <c r="TLV18" s="240"/>
      <c r="TLW18" s="240"/>
      <c r="TLX18" s="240"/>
      <c r="TLY18" s="240"/>
      <c r="TLZ18" s="240"/>
      <c r="TMA18" s="240"/>
      <c r="TMB18" s="240"/>
      <c r="TMC18" s="240"/>
      <c r="TMD18" s="240"/>
      <c r="TME18" s="240"/>
      <c r="TMF18" s="240"/>
      <c r="TMG18" s="240"/>
      <c r="TMH18" s="240"/>
      <c r="TMI18" s="240"/>
      <c r="TMJ18" s="240"/>
      <c r="TMK18" s="240"/>
      <c r="TML18" s="240"/>
      <c r="TMM18" s="240"/>
      <c r="TMN18" s="240"/>
      <c r="TMO18" s="240"/>
      <c r="TMP18" s="240"/>
      <c r="TMQ18" s="240"/>
      <c r="TMR18" s="240"/>
      <c r="TMS18" s="240"/>
      <c r="TMT18" s="240"/>
      <c r="TMU18" s="240"/>
      <c r="TMV18" s="240"/>
      <c r="TMW18" s="240"/>
      <c r="TMX18" s="240"/>
      <c r="TMY18" s="240"/>
      <c r="TMZ18" s="240"/>
      <c r="TNA18" s="240"/>
      <c r="TNB18" s="240"/>
      <c r="TNC18" s="240"/>
      <c r="TND18" s="240"/>
      <c r="TNE18" s="240"/>
      <c r="TNF18" s="240"/>
      <c r="TNG18" s="240"/>
      <c r="TNH18" s="240"/>
      <c r="TNI18" s="240"/>
      <c r="TNJ18" s="240"/>
      <c r="TNK18" s="240"/>
      <c r="TNL18" s="240"/>
      <c r="TNM18" s="240"/>
      <c r="TNN18" s="240"/>
      <c r="TNO18" s="240"/>
      <c r="TNP18" s="240"/>
      <c r="TNQ18" s="240"/>
      <c r="TNR18" s="240"/>
      <c r="TNS18" s="240"/>
      <c r="TNT18" s="240"/>
      <c r="TNU18" s="240"/>
      <c r="TNV18" s="240"/>
      <c r="TNW18" s="240"/>
      <c r="TNX18" s="240"/>
      <c r="TNY18" s="240"/>
      <c r="TNZ18" s="240"/>
      <c r="TOA18" s="240"/>
      <c r="TOB18" s="240"/>
      <c r="TOC18" s="240"/>
      <c r="TOD18" s="240"/>
      <c r="TOE18" s="240"/>
      <c r="TOF18" s="240"/>
      <c r="TOG18" s="240"/>
      <c r="TOH18" s="240"/>
      <c r="TOI18" s="240"/>
      <c r="TOJ18" s="240"/>
      <c r="TOK18" s="240"/>
      <c r="TOL18" s="240"/>
      <c r="TOM18" s="240"/>
      <c r="TON18" s="240"/>
      <c r="TOO18" s="240"/>
      <c r="TOP18" s="240"/>
      <c r="TOQ18" s="240"/>
      <c r="TOR18" s="240"/>
      <c r="TOS18" s="240"/>
      <c r="TOT18" s="240"/>
      <c r="TOU18" s="240"/>
      <c r="TOV18" s="240"/>
      <c r="TOW18" s="240"/>
      <c r="TOX18" s="240"/>
      <c r="TOY18" s="240"/>
      <c r="TOZ18" s="240"/>
      <c r="TPA18" s="240"/>
      <c r="TPB18" s="240"/>
      <c r="TPC18" s="240"/>
      <c r="TPD18" s="240"/>
      <c r="TPE18" s="240"/>
      <c r="TPF18" s="240"/>
      <c r="TPG18" s="240"/>
      <c r="TPH18" s="240"/>
      <c r="TPI18" s="240"/>
      <c r="TPJ18" s="240"/>
      <c r="TPK18" s="240"/>
      <c r="TPL18" s="240"/>
      <c r="TPM18" s="240"/>
      <c r="TPN18" s="240"/>
      <c r="TPO18" s="240"/>
      <c r="TPP18" s="240"/>
      <c r="TPQ18" s="240"/>
      <c r="TPR18" s="240"/>
      <c r="TPS18" s="240"/>
      <c r="TPT18" s="240"/>
      <c r="TPU18" s="240"/>
      <c r="TPV18" s="240"/>
      <c r="TPW18" s="240"/>
      <c r="TPX18" s="240"/>
      <c r="TPY18" s="240"/>
      <c r="TPZ18" s="240"/>
      <c r="TQA18" s="240"/>
      <c r="TQB18" s="240"/>
      <c r="TQC18" s="240"/>
      <c r="TQD18" s="240"/>
      <c r="TQE18" s="240"/>
      <c r="TQF18" s="240"/>
      <c r="TQG18" s="240"/>
      <c r="TQH18" s="240"/>
      <c r="TQI18" s="240"/>
      <c r="TQJ18" s="240"/>
      <c r="TQK18" s="240"/>
      <c r="TQL18" s="240"/>
      <c r="TQM18" s="240"/>
      <c r="TQN18" s="240"/>
      <c r="TQO18" s="240"/>
      <c r="TQP18" s="240"/>
      <c r="TQQ18" s="240"/>
      <c r="TQR18" s="240"/>
      <c r="TQS18" s="240"/>
      <c r="TQT18" s="240"/>
      <c r="TQU18" s="240"/>
      <c r="TQV18" s="240"/>
      <c r="TQW18" s="240"/>
      <c r="TQX18" s="240"/>
      <c r="TQY18" s="240"/>
      <c r="TQZ18" s="240"/>
      <c r="TRA18" s="240"/>
      <c r="TRB18" s="240"/>
      <c r="TRC18" s="240"/>
      <c r="TRD18" s="240"/>
      <c r="TRE18" s="240"/>
      <c r="TRF18" s="240"/>
      <c r="TRG18" s="240"/>
      <c r="TRH18" s="240"/>
      <c r="TRI18" s="240"/>
      <c r="TRJ18" s="240"/>
      <c r="TRK18" s="240"/>
      <c r="TRL18" s="240"/>
      <c r="TRM18" s="240"/>
      <c r="TRN18" s="240"/>
      <c r="TRO18" s="240"/>
      <c r="TRP18" s="240"/>
      <c r="TRQ18" s="240"/>
      <c r="TRR18" s="240"/>
      <c r="TRS18" s="240"/>
      <c r="TRT18" s="240"/>
      <c r="TRU18" s="240"/>
      <c r="TRV18" s="240"/>
      <c r="TRW18" s="240"/>
      <c r="TRX18" s="240"/>
      <c r="TRY18" s="240"/>
      <c r="TRZ18" s="240"/>
      <c r="TSA18" s="240"/>
      <c r="TSB18" s="240"/>
      <c r="TSC18" s="240"/>
      <c r="TSD18" s="240"/>
      <c r="TSE18" s="240"/>
      <c r="TSF18" s="240"/>
      <c r="TSG18" s="240"/>
      <c r="TSH18" s="240"/>
      <c r="TSI18" s="240"/>
      <c r="TSJ18" s="240"/>
      <c r="TSK18" s="240"/>
      <c r="TSL18" s="240"/>
      <c r="TSM18" s="240"/>
      <c r="TSN18" s="240"/>
      <c r="TSO18" s="240"/>
      <c r="TSP18" s="240"/>
      <c r="TSQ18" s="240"/>
      <c r="TSR18" s="240"/>
      <c r="TSS18" s="240"/>
      <c r="TST18" s="240"/>
      <c r="TSU18" s="240"/>
      <c r="TSV18" s="240"/>
      <c r="TSW18" s="240"/>
      <c r="TSX18" s="240"/>
      <c r="TSY18" s="240"/>
      <c r="TSZ18" s="240"/>
      <c r="TTA18" s="240"/>
      <c r="TTB18" s="240"/>
      <c r="TTC18" s="240"/>
      <c r="TTD18" s="240"/>
      <c r="TTE18" s="240"/>
      <c r="TTF18" s="240"/>
      <c r="TTG18" s="240"/>
      <c r="TTH18" s="240"/>
      <c r="TTI18" s="240"/>
      <c r="TTJ18" s="240"/>
      <c r="TTK18" s="240"/>
      <c r="TTL18" s="240"/>
      <c r="TTM18" s="240"/>
      <c r="TTN18" s="240"/>
      <c r="TTO18" s="240"/>
      <c r="TTP18" s="240"/>
      <c r="TTQ18" s="240"/>
      <c r="TTR18" s="240"/>
      <c r="TTS18" s="240"/>
      <c r="TTT18" s="240"/>
      <c r="TTU18" s="240"/>
      <c r="TTV18" s="240"/>
      <c r="TTW18" s="240"/>
      <c r="TTX18" s="240"/>
      <c r="TTY18" s="240"/>
      <c r="TTZ18" s="240"/>
      <c r="TUA18" s="240"/>
      <c r="TUB18" s="240"/>
      <c r="TUC18" s="240"/>
      <c r="TUD18" s="240"/>
      <c r="TUE18" s="240"/>
      <c r="TUF18" s="240"/>
      <c r="TUG18" s="240"/>
      <c r="TUH18" s="240"/>
      <c r="TUI18" s="240"/>
      <c r="TUJ18" s="240"/>
      <c r="TUK18" s="240"/>
      <c r="TUL18" s="240"/>
      <c r="TUM18" s="240"/>
      <c r="TUN18" s="240"/>
      <c r="TUO18" s="240"/>
      <c r="TUP18" s="240"/>
      <c r="TUQ18" s="240"/>
      <c r="TUR18" s="240"/>
      <c r="TUS18" s="240"/>
      <c r="TUT18" s="240"/>
      <c r="TUU18" s="240"/>
      <c r="TUV18" s="240"/>
      <c r="TUW18" s="240"/>
      <c r="TUX18" s="240"/>
      <c r="TUY18" s="240"/>
      <c r="TUZ18" s="240"/>
      <c r="TVA18" s="240"/>
      <c r="TVB18" s="240"/>
      <c r="TVC18" s="240"/>
      <c r="TVD18" s="240"/>
      <c r="TVE18" s="240"/>
      <c r="TVF18" s="240"/>
      <c r="TVG18" s="240"/>
      <c r="TVH18" s="240"/>
      <c r="TVI18" s="240"/>
      <c r="TVJ18" s="240"/>
      <c r="TVK18" s="240"/>
      <c r="TVL18" s="240"/>
      <c r="TVM18" s="240"/>
      <c r="TVN18" s="240"/>
      <c r="TVO18" s="240"/>
      <c r="TVP18" s="240"/>
      <c r="TVQ18" s="240"/>
      <c r="TVR18" s="240"/>
      <c r="TVS18" s="240"/>
      <c r="TVT18" s="240"/>
      <c r="TVU18" s="240"/>
      <c r="TVV18" s="240"/>
      <c r="TVW18" s="240"/>
      <c r="TVX18" s="240"/>
      <c r="TVY18" s="240"/>
      <c r="TVZ18" s="240"/>
      <c r="TWA18" s="240"/>
      <c r="TWB18" s="240"/>
      <c r="TWC18" s="240"/>
      <c r="TWD18" s="240"/>
      <c r="TWE18" s="240"/>
      <c r="TWF18" s="240"/>
      <c r="TWG18" s="240"/>
      <c r="TWH18" s="240"/>
      <c r="TWI18" s="240"/>
      <c r="TWJ18" s="240"/>
      <c r="TWK18" s="240"/>
      <c r="TWL18" s="240"/>
      <c r="TWM18" s="240"/>
      <c r="TWN18" s="240"/>
      <c r="TWO18" s="240"/>
      <c r="TWP18" s="240"/>
      <c r="TWQ18" s="240"/>
      <c r="TWR18" s="240"/>
      <c r="TWS18" s="240"/>
      <c r="TWT18" s="240"/>
      <c r="TWU18" s="240"/>
      <c r="TWV18" s="240"/>
      <c r="TWW18" s="240"/>
      <c r="TWX18" s="240"/>
      <c r="TWY18" s="240"/>
      <c r="TWZ18" s="240"/>
      <c r="TXA18" s="240"/>
      <c r="TXB18" s="240"/>
      <c r="TXC18" s="240"/>
      <c r="TXD18" s="240"/>
      <c r="TXE18" s="240"/>
      <c r="TXF18" s="240"/>
      <c r="TXG18" s="240"/>
      <c r="TXH18" s="240"/>
      <c r="TXI18" s="240"/>
      <c r="TXJ18" s="240"/>
      <c r="TXK18" s="240"/>
      <c r="TXL18" s="240"/>
      <c r="TXM18" s="240"/>
      <c r="TXN18" s="240"/>
      <c r="TXO18" s="240"/>
      <c r="TXP18" s="240"/>
      <c r="TXQ18" s="240"/>
      <c r="TXR18" s="240"/>
      <c r="TXS18" s="240"/>
      <c r="TXT18" s="240"/>
      <c r="TXU18" s="240"/>
      <c r="TXV18" s="240"/>
      <c r="TXW18" s="240"/>
      <c r="TXX18" s="240"/>
      <c r="TXY18" s="240"/>
      <c r="TXZ18" s="240"/>
      <c r="TYA18" s="240"/>
      <c r="TYB18" s="240"/>
      <c r="TYC18" s="240"/>
      <c r="TYD18" s="240"/>
      <c r="TYE18" s="240"/>
      <c r="TYF18" s="240"/>
      <c r="TYG18" s="240"/>
      <c r="TYH18" s="240"/>
      <c r="TYI18" s="240"/>
      <c r="TYJ18" s="240"/>
      <c r="TYK18" s="240"/>
      <c r="TYL18" s="240"/>
      <c r="TYM18" s="240"/>
      <c r="TYN18" s="240"/>
      <c r="TYO18" s="240"/>
      <c r="TYP18" s="240"/>
      <c r="TYQ18" s="240"/>
      <c r="TYR18" s="240"/>
      <c r="TYS18" s="240"/>
      <c r="TYT18" s="240"/>
      <c r="TYU18" s="240"/>
      <c r="TYV18" s="240"/>
      <c r="TYW18" s="240"/>
      <c r="TYX18" s="240"/>
      <c r="TYY18" s="240"/>
      <c r="TYZ18" s="240"/>
      <c r="TZA18" s="240"/>
      <c r="TZB18" s="240"/>
      <c r="TZC18" s="240"/>
      <c r="TZD18" s="240"/>
      <c r="TZE18" s="240"/>
      <c r="TZF18" s="240"/>
      <c r="TZG18" s="240"/>
      <c r="TZH18" s="240"/>
      <c r="TZI18" s="240"/>
      <c r="TZJ18" s="240"/>
      <c r="TZK18" s="240"/>
      <c r="TZL18" s="240"/>
      <c r="TZM18" s="240"/>
      <c r="TZN18" s="240"/>
      <c r="TZO18" s="240"/>
      <c r="TZP18" s="240"/>
      <c r="TZQ18" s="240"/>
      <c r="TZR18" s="240"/>
      <c r="TZS18" s="240"/>
      <c r="TZT18" s="240"/>
      <c r="TZU18" s="240"/>
      <c r="TZV18" s="240"/>
      <c r="TZW18" s="240"/>
      <c r="TZX18" s="240"/>
      <c r="TZY18" s="240"/>
      <c r="TZZ18" s="240"/>
      <c r="UAA18" s="240"/>
      <c r="UAB18" s="240"/>
      <c r="UAC18" s="240"/>
      <c r="UAD18" s="240"/>
      <c r="UAE18" s="240"/>
      <c r="UAF18" s="240"/>
      <c r="UAG18" s="240"/>
      <c r="UAH18" s="240"/>
      <c r="UAI18" s="240"/>
      <c r="UAJ18" s="240"/>
      <c r="UAK18" s="240"/>
      <c r="UAL18" s="240"/>
      <c r="UAM18" s="240"/>
      <c r="UAN18" s="240"/>
      <c r="UAO18" s="240"/>
      <c r="UAP18" s="240"/>
      <c r="UAQ18" s="240"/>
      <c r="UAR18" s="240"/>
      <c r="UAS18" s="240"/>
      <c r="UAT18" s="240"/>
      <c r="UAU18" s="240"/>
      <c r="UAV18" s="240"/>
      <c r="UAW18" s="240"/>
      <c r="UAX18" s="240"/>
      <c r="UAY18" s="240"/>
      <c r="UAZ18" s="240"/>
      <c r="UBA18" s="240"/>
      <c r="UBB18" s="240"/>
      <c r="UBC18" s="240"/>
      <c r="UBD18" s="240"/>
      <c r="UBE18" s="240"/>
      <c r="UBF18" s="240"/>
      <c r="UBG18" s="240"/>
      <c r="UBH18" s="240"/>
      <c r="UBI18" s="240"/>
      <c r="UBJ18" s="240"/>
      <c r="UBK18" s="240"/>
      <c r="UBL18" s="240"/>
      <c r="UBM18" s="240"/>
      <c r="UBN18" s="240"/>
      <c r="UBO18" s="240"/>
      <c r="UBP18" s="240"/>
      <c r="UBQ18" s="240"/>
      <c r="UBR18" s="240"/>
      <c r="UBS18" s="240"/>
      <c r="UBT18" s="240"/>
      <c r="UBU18" s="240"/>
      <c r="UBV18" s="240"/>
      <c r="UBW18" s="240"/>
      <c r="UBX18" s="240"/>
      <c r="UBY18" s="240"/>
      <c r="UBZ18" s="240"/>
      <c r="UCA18" s="240"/>
      <c r="UCB18" s="240"/>
      <c r="UCC18" s="240"/>
      <c r="UCD18" s="240"/>
      <c r="UCE18" s="240"/>
      <c r="UCF18" s="240"/>
      <c r="UCG18" s="240"/>
      <c r="UCH18" s="240"/>
      <c r="UCI18" s="240"/>
      <c r="UCJ18" s="240"/>
      <c r="UCK18" s="240"/>
      <c r="UCL18" s="240"/>
      <c r="UCM18" s="240"/>
      <c r="UCN18" s="240"/>
      <c r="UCO18" s="240"/>
      <c r="UCP18" s="240"/>
      <c r="UCQ18" s="240"/>
      <c r="UCR18" s="240"/>
      <c r="UCS18" s="240"/>
      <c r="UCT18" s="240"/>
      <c r="UCU18" s="240"/>
      <c r="UCV18" s="240"/>
      <c r="UCW18" s="240"/>
      <c r="UCX18" s="240"/>
      <c r="UCY18" s="240"/>
      <c r="UCZ18" s="240"/>
      <c r="UDA18" s="240"/>
      <c r="UDB18" s="240"/>
      <c r="UDC18" s="240"/>
      <c r="UDD18" s="240"/>
      <c r="UDE18" s="240"/>
      <c r="UDF18" s="240"/>
      <c r="UDG18" s="240"/>
      <c r="UDH18" s="240"/>
      <c r="UDI18" s="240"/>
      <c r="UDJ18" s="240"/>
      <c r="UDK18" s="240"/>
      <c r="UDL18" s="240"/>
      <c r="UDM18" s="240"/>
      <c r="UDN18" s="240"/>
      <c r="UDO18" s="240"/>
      <c r="UDP18" s="240"/>
      <c r="UDQ18" s="240"/>
      <c r="UDR18" s="240"/>
      <c r="UDS18" s="240"/>
      <c r="UDT18" s="240"/>
      <c r="UDU18" s="240"/>
      <c r="UDV18" s="240"/>
      <c r="UDW18" s="240"/>
      <c r="UDX18" s="240"/>
      <c r="UDY18" s="240"/>
      <c r="UDZ18" s="240"/>
      <c r="UEA18" s="240"/>
      <c r="UEB18" s="240"/>
      <c r="UEC18" s="240"/>
      <c r="UED18" s="240"/>
      <c r="UEE18" s="240"/>
      <c r="UEF18" s="240"/>
      <c r="UEG18" s="240"/>
      <c r="UEH18" s="240"/>
      <c r="UEI18" s="240"/>
      <c r="UEJ18" s="240"/>
      <c r="UEK18" s="240"/>
      <c r="UEL18" s="240"/>
      <c r="UEM18" s="240"/>
      <c r="UEN18" s="240"/>
      <c r="UEO18" s="240"/>
      <c r="UEP18" s="240"/>
      <c r="UEQ18" s="240"/>
      <c r="UER18" s="240"/>
      <c r="UES18" s="240"/>
      <c r="UET18" s="240"/>
      <c r="UEU18" s="240"/>
      <c r="UEV18" s="240"/>
      <c r="UEW18" s="240"/>
      <c r="UEX18" s="240"/>
      <c r="UEY18" s="240"/>
      <c r="UEZ18" s="240"/>
      <c r="UFA18" s="240"/>
      <c r="UFB18" s="240"/>
      <c r="UFC18" s="240"/>
      <c r="UFD18" s="240"/>
      <c r="UFE18" s="240"/>
      <c r="UFF18" s="240"/>
      <c r="UFG18" s="240"/>
      <c r="UFH18" s="240"/>
      <c r="UFI18" s="240"/>
      <c r="UFJ18" s="240"/>
      <c r="UFK18" s="240"/>
      <c r="UFL18" s="240"/>
      <c r="UFM18" s="240"/>
      <c r="UFN18" s="240"/>
      <c r="UFO18" s="240"/>
      <c r="UFP18" s="240"/>
      <c r="UFQ18" s="240"/>
      <c r="UFR18" s="240"/>
      <c r="UFS18" s="240"/>
      <c r="UFT18" s="240"/>
      <c r="UFU18" s="240"/>
      <c r="UFV18" s="240"/>
      <c r="UFW18" s="240"/>
      <c r="UFX18" s="240"/>
      <c r="UFY18" s="240"/>
      <c r="UFZ18" s="240"/>
      <c r="UGA18" s="240"/>
      <c r="UGB18" s="240"/>
      <c r="UGC18" s="240"/>
      <c r="UGD18" s="240"/>
      <c r="UGE18" s="240"/>
      <c r="UGF18" s="240"/>
      <c r="UGG18" s="240"/>
      <c r="UGH18" s="240"/>
      <c r="UGI18" s="240"/>
      <c r="UGJ18" s="240"/>
      <c r="UGK18" s="240"/>
      <c r="UGL18" s="240"/>
      <c r="UGM18" s="240"/>
      <c r="UGN18" s="240"/>
      <c r="UGO18" s="240"/>
      <c r="UGP18" s="240"/>
      <c r="UGQ18" s="240"/>
      <c r="UGR18" s="240"/>
      <c r="UGS18" s="240"/>
      <c r="UGT18" s="240"/>
      <c r="UGU18" s="240"/>
      <c r="UGV18" s="240"/>
      <c r="UGW18" s="240"/>
      <c r="UGX18" s="240"/>
      <c r="UGY18" s="240"/>
      <c r="UGZ18" s="240"/>
      <c r="UHA18" s="240"/>
      <c r="UHB18" s="240"/>
      <c r="UHC18" s="240"/>
      <c r="UHD18" s="240"/>
      <c r="UHE18" s="240"/>
      <c r="UHF18" s="240"/>
      <c r="UHG18" s="240"/>
      <c r="UHH18" s="240"/>
      <c r="UHI18" s="240"/>
      <c r="UHJ18" s="240"/>
      <c r="UHK18" s="240"/>
      <c r="UHL18" s="240"/>
      <c r="UHM18" s="240"/>
      <c r="UHN18" s="240"/>
      <c r="UHO18" s="240"/>
      <c r="UHP18" s="240"/>
      <c r="UHQ18" s="240"/>
      <c r="UHR18" s="240"/>
      <c r="UHS18" s="240"/>
      <c r="UHT18" s="240"/>
      <c r="UHU18" s="240"/>
      <c r="UHV18" s="240"/>
      <c r="UHW18" s="240"/>
      <c r="UHX18" s="240"/>
      <c r="UHY18" s="240"/>
      <c r="UHZ18" s="240"/>
      <c r="UIA18" s="240"/>
      <c r="UIB18" s="240"/>
      <c r="UIC18" s="240"/>
      <c r="UID18" s="240"/>
      <c r="UIE18" s="240"/>
      <c r="UIF18" s="240"/>
      <c r="UIG18" s="240"/>
      <c r="UIH18" s="240"/>
      <c r="UII18" s="240"/>
      <c r="UIJ18" s="240"/>
      <c r="UIK18" s="240"/>
      <c r="UIL18" s="240"/>
      <c r="UIM18" s="240"/>
      <c r="UIN18" s="240"/>
      <c r="UIO18" s="240"/>
      <c r="UIP18" s="240"/>
      <c r="UIQ18" s="240"/>
      <c r="UIR18" s="240"/>
      <c r="UIS18" s="240"/>
      <c r="UIT18" s="240"/>
      <c r="UIU18" s="240"/>
      <c r="UIV18" s="240"/>
      <c r="UIW18" s="240"/>
      <c r="UIX18" s="240"/>
      <c r="UIY18" s="240"/>
      <c r="UIZ18" s="240"/>
      <c r="UJA18" s="240"/>
      <c r="UJB18" s="240"/>
      <c r="UJC18" s="240"/>
      <c r="UJD18" s="240"/>
      <c r="UJE18" s="240"/>
      <c r="UJF18" s="240"/>
      <c r="UJG18" s="240"/>
      <c r="UJH18" s="240"/>
      <c r="UJI18" s="240"/>
      <c r="UJJ18" s="240"/>
      <c r="UJK18" s="240"/>
      <c r="UJL18" s="240"/>
      <c r="UJM18" s="240"/>
      <c r="UJN18" s="240"/>
      <c r="UJO18" s="240"/>
      <c r="UJP18" s="240"/>
      <c r="UJQ18" s="240"/>
      <c r="UJR18" s="240"/>
      <c r="UJS18" s="240"/>
      <c r="UJT18" s="240"/>
      <c r="UJU18" s="240"/>
      <c r="UJV18" s="240"/>
      <c r="UJW18" s="240"/>
      <c r="UJX18" s="240"/>
      <c r="UJY18" s="240"/>
      <c r="UJZ18" s="240"/>
      <c r="UKA18" s="240"/>
      <c r="UKB18" s="240"/>
      <c r="UKC18" s="240"/>
      <c r="UKD18" s="240"/>
      <c r="UKE18" s="240"/>
      <c r="UKF18" s="240"/>
      <c r="UKG18" s="240"/>
      <c r="UKH18" s="240"/>
      <c r="UKI18" s="240"/>
      <c r="UKJ18" s="240"/>
      <c r="UKK18" s="240"/>
      <c r="UKL18" s="240"/>
      <c r="UKM18" s="240"/>
      <c r="UKN18" s="240"/>
      <c r="UKO18" s="240"/>
      <c r="UKP18" s="240"/>
      <c r="UKQ18" s="240"/>
      <c r="UKR18" s="240"/>
      <c r="UKS18" s="240"/>
      <c r="UKT18" s="240"/>
      <c r="UKU18" s="240"/>
      <c r="UKV18" s="240"/>
      <c r="UKW18" s="240"/>
      <c r="UKX18" s="240"/>
      <c r="UKY18" s="240"/>
      <c r="UKZ18" s="240"/>
      <c r="ULA18" s="240"/>
      <c r="ULB18" s="240"/>
      <c r="ULC18" s="240"/>
      <c r="ULD18" s="240"/>
      <c r="ULE18" s="240"/>
      <c r="ULF18" s="240"/>
      <c r="ULG18" s="240"/>
      <c r="ULH18" s="240"/>
      <c r="ULI18" s="240"/>
      <c r="ULJ18" s="240"/>
      <c r="ULK18" s="240"/>
      <c r="ULL18" s="240"/>
      <c r="ULM18" s="240"/>
      <c r="ULN18" s="240"/>
      <c r="ULO18" s="240"/>
      <c r="ULP18" s="240"/>
      <c r="ULQ18" s="240"/>
      <c r="ULR18" s="240"/>
      <c r="ULS18" s="240"/>
      <c r="ULT18" s="240"/>
      <c r="ULU18" s="240"/>
      <c r="ULV18" s="240"/>
      <c r="ULW18" s="240"/>
      <c r="ULX18" s="240"/>
      <c r="ULY18" s="240"/>
      <c r="ULZ18" s="240"/>
      <c r="UMA18" s="240"/>
      <c r="UMB18" s="240"/>
      <c r="UMC18" s="240"/>
      <c r="UMD18" s="240"/>
      <c r="UME18" s="240"/>
      <c r="UMF18" s="240"/>
      <c r="UMG18" s="240"/>
      <c r="UMH18" s="240"/>
      <c r="UMI18" s="240"/>
      <c r="UMJ18" s="240"/>
      <c r="UMK18" s="240"/>
      <c r="UML18" s="240"/>
      <c r="UMM18" s="240"/>
      <c r="UMN18" s="240"/>
      <c r="UMO18" s="240"/>
      <c r="UMP18" s="240"/>
      <c r="UMQ18" s="240"/>
      <c r="UMR18" s="240"/>
      <c r="UMS18" s="240"/>
      <c r="UMT18" s="240"/>
      <c r="UMU18" s="240"/>
      <c r="UMV18" s="240"/>
      <c r="UMW18" s="240"/>
      <c r="UMX18" s="240"/>
      <c r="UMY18" s="240"/>
      <c r="UMZ18" s="240"/>
      <c r="UNA18" s="240"/>
      <c r="UNB18" s="240"/>
      <c r="UNC18" s="240"/>
      <c r="UND18" s="240"/>
      <c r="UNE18" s="240"/>
      <c r="UNF18" s="240"/>
      <c r="UNG18" s="240"/>
      <c r="UNH18" s="240"/>
      <c r="UNI18" s="240"/>
      <c r="UNJ18" s="240"/>
      <c r="UNK18" s="240"/>
      <c r="UNL18" s="240"/>
      <c r="UNM18" s="240"/>
      <c r="UNN18" s="240"/>
      <c r="UNO18" s="240"/>
      <c r="UNP18" s="240"/>
      <c r="UNQ18" s="240"/>
      <c r="UNR18" s="240"/>
      <c r="UNS18" s="240"/>
      <c r="UNT18" s="240"/>
      <c r="UNU18" s="240"/>
      <c r="UNV18" s="240"/>
      <c r="UNW18" s="240"/>
      <c r="UNX18" s="240"/>
      <c r="UNY18" s="240"/>
      <c r="UNZ18" s="240"/>
      <c r="UOA18" s="240"/>
      <c r="UOB18" s="240"/>
      <c r="UOC18" s="240"/>
      <c r="UOD18" s="240"/>
      <c r="UOE18" s="240"/>
      <c r="UOF18" s="240"/>
      <c r="UOG18" s="240"/>
      <c r="UOH18" s="240"/>
      <c r="UOI18" s="240"/>
      <c r="UOJ18" s="240"/>
      <c r="UOK18" s="240"/>
      <c r="UOL18" s="240"/>
      <c r="UOM18" s="240"/>
      <c r="UON18" s="240"/>
      <c r="UOO18" s="240"/>
      <c r="UOP18" s="240"/>
      <c r="UOQ18" s="240"/>
      <c r="UOR18" s="240"/>
      <c r="UOS18" s="240"/>
      <c r="UOT18" s="240"/>
      <c r="UOU18" s="240"/>
      <c r="UOV18" s="240"/>
      <c r="UOW18" s="240"/>
      <c r="UOX18" s="240"/>
      <c r="UOY18" s="240"/>
      <c r="UOZ18" s="240"/>
      <c r="UPA18" s="240"/>
      <c r="UPB18" s="240"/>
      <c r="UPC18" s="240"/>
      <c r="UPD18" s="240"/>
      <c r="UPE18" s="240"/>
      <c r="UPF18" s="240"/>
      <c r="UPG18" s="240"/>
      <c r="UPH18" s="240"/>
      <c r="UPI18" s="240"/>
      <c r="UPJ18" s="240"/>
      <c r="UPK18" s="240"/>
      <c r="UPL18" s="240"/>
      <c r="UPM18" s="240"/>
      <c r="UPN18" s="240"/>
      <c r="UPO18" s="240"/>
      <c r="UPP18" s="240"/>
      <c r="UPQ18" s="240"/>
      <c r="UPR18" s="240"/>
      <c r="UPS18" s="240"/>
      <c r="UPT18" s="240"/>
      <c r="UPU18" s="240"/>
      <c r="UPV18" s="240"/>
      <c r="UPW18" s="240"/>
      <c r="UPX18" s="240"/>
      <c r="UPY18" s="240"/>
      <c r="UPZ18" s="240"/>
      <c r="UQA18" s="240"/>
      <c r="UQB18" s="240"/>
      <c r="UQC18" s="240"/>
      <c r="UQD18" s="240"/>
      <c r="UQE18" s="240"/>
      <c r="UQF18" s="240"/>
      <c r="UQG18" s="240"/>
      <c r="UQH18" s="240"/>
      <c r="UQI18" s="240"/>
      <c r="UQJ18" s="240"/>
      <c r="UQK18" s="240"/>
      <c r="UQL18" s="240"/>
      <c r="UQM18" s="240"/>
      <c r="UQN18" s="240"/>
      <c r="UQO18" s="240"/>
      <c r="UQP18" s="240"/>
      <c r="UQQ18" s="240"/>
      <c r="UQR18" s="240"/>
      <c r="UQS18" s="240"/>
      <c r="UQT18" s="240"/>
      <c r="UQU18" s="240"/>
      <c r="UQV18" s="240"/>
      <c r="UQW18" s="240"/>
      <c r="UQX18" s="240"/>
      <c r="UQY18" s="240"/>
      <c r="UQZ18" s="240"/>
      <c r="URA18" s="240"/>
      <c r="URB18" s="240"/>
      <c r="URC18" s="240"/>
      <c r="URD18" s="240"/>
      <c r="URE18" s="240"/>
      <c r="URF18" s="240"/>
      <c r="URG18" s="240"/>
      <c r="URH18" s="240"/>
      <c r="URI18" s="240"/>
      <c r="URJ18" s="240"/>
      <c r="URK18" s="240"/>
      <c r="URL18" s="240"/>
      <c r="URM18" s="240"/>
      <c r="URN18" s="240"/>
      <c r="URO18" s="240"/>
      <c r="URP18" s="240"/>
      <c r="URQ18" s="240"/>
      <c r="URR18" s="240"/>
      <c r="URS18" s="240"/>
      <c r="URT18" s="240"/>
      <c r="URU18" s="240"/>
      <c r="URV18" s="240"/>
      <c r="URW18" s="240"/>
      <c r="URX18" s="240"/>
      <c r="URY18" s="240"/>
      <c r="URZ18" s="240"/>
      <c r="USA18" s="240"/>
      <c r="USB18" s="240"/>
      <c r="USC18" s="240"/>
      <c r="USD18" s="240"/>
      <c r="USE18" s="240"/>
      <c r="USF18" s="240"/>
      <c r="USG18" s="240"/>
      <c r="USH18" s="240"/>
      <c r="USI18" s="240"/>
      <c r="USJ18" s="240"/>
      <c r="USK18" s="240"/>
      <c r="USL18" s="240"/>
      <c r="USM18" s="240"/>
      <c r="USN18" s="240"/>
      <c r="USO18" s="240"/>
      <c r="USP18" s="240"/>
      <c r="USQ18" s="240"/>
      <c r="USR18" s="240"/>
      <c r="USS18" s="240"/>
      <c r="UST18" s="240"/>
      <c r="USU18" s="240"/>
      <c r="USV18" s="240"/>
      <c r="USW18" s="240"/>
      <c r="USX18" s="240"/>
      <c r="USY18" s="240"/>
      <c r="USZ18" s="240"/>
      <c r="UTA18" s="240"/>
      <c r="UTB18" s="240"/>
      <c r="UTC18" s="240"/>
      <c r="UTD18" s="240"/>
      <c r="UTE18" s="240"/>
      <c r="UTF18" s="240"/>
      <c r="UTG18" s="240"/>
      <c r="UTH18" s="240"/>
      <c r="UTI18" s="240"/>
      <c r="UTJ18" s="240"/>
      <c r="UTK18" s="240"/>
      <c r="UTL18" s="240"/>
      <c r="UTM18" s="240"/>
      <c r="UTN18" s="240"/>
      <c r="UTO18" s="240"/>
      <c r="UTP18" s="240"/>
      <c r="UTQ18" s="240"/>
      <c r="UTR18" s="240"/>
      <c r="UTS18" s="240"/>
      <c r="UTT18" s="240"/>
      <c r="UTU18" s="240"/>
      <c r="UTV18" s="240"/>
      <c r="UTW18" s="240"/>
      <c r="UTX18" s="240"/>
      <c r="UTY18" s="240"/>
      <c r="UTZ18" s="240"/>
      <c r="UUA18" s="240"/>
      <c r="UUB18" s="240"/>
      <c r="UUC18" s="240"/>
      <c r="UUD18" s="240"/>
      <c r="UUE18" s="240"/>
      <c r="UUF18" s="240"/>
      <c r="UUG18" s="240"/>
      <c r="UUH18" s="240"/>
      <c r="UUI18" s="240"/>
      <c r="UUJ18" s="240"/>
      <c r="UUK18" s="240"/>
      <c r="UUL18" s="240"/>
      <c r="UUM18" s="240"/>
      <c r="UUN18" s="240"/>
      <c r="UUO18" s="240"/>
      <c r="UUP18" s="240"/>
      <c r="UUQ18" s="240"/>
      <c r="UUR18" s="240"/>
      <c r="UUS18" s="240"/>
      <c r="UUT18" s="240"/>
      <c r="UUU18" s="240"/>
      <c r="UUV18" s="240"/>
      <c r="UUW18" s="240"/>
      <c r="UUX18" s="240"/>
      <c r="UUY18" s="240"/>
      <c r="UUZ18" s="240"/>
      <c r="UVA18" s="240"/>
      <c r="UVB18" s="240"/>
      <c r="UVC18" s="240"/>
      <c r="UVD18" s="240"/>
      <c r="UVE18" s="240"/>
      <c r="UVF18" s="240"/>
      <c r="UVG18" s="240"/>
      <c r="UVH18" s="240"/>
      <c r="UVI18" s="240"/>
      <c r="UVJ18" s="240"/>
      <c r="UVK18" s="240"/>
      <c r="UVL18" s="240"/>
      <c r="UVM18" s="240"/>
      <c r="UVN18" s="240"/>
      <c r="UVO18" s="240"/>
      <c r="UVP18" s="240"/>
      <c r="UVQ18" s="240"/>
      <c r="UVR18" s="240"/>
      <c r="UVS18" s="240"/>
      <c r="UVT18" s="240"/>
      <c r="UVU18" s="240"/>
      <c r="UVV18" s="240"/>
      <c r="UVW18" s="240"/>
      <c r="UVX18" s="240"/>
      <c r="UVY18" s="240"/>
      <c r="UVZ18" s="240"/>
      <c r="UWA18" s="240"/>
      <c r="UWB18" s="240"/>
      <c r="UWC18" s="240"/>
      <c r="UWD18" s="240"/>
      <c r="UWE18" s="240"/>
      <c r="UWF18" s="240"/>
      <c r="UWG18" s="240"/>
      <c r="UWH18" s="240"/>
      <c r="UWI18" s="240"/>
      <c r="UWJ18" s="240"/>
      <c r="UWK18" s="240"/>
      <c r="UWL18" s="240"/>
      <c r="UWM18" s="240"/>
      <c r="UWN18" s="240"/>
      <c r="UWO18" s="240"/>
      <c r="UWP18" s="240"/>
      <c r="UWQ18" s="240"/>
      <c r="UWR18" s="240"/>
      <c r="UWS18" s="240"/>
      <c r="UWT18" s="240"/>
      <c r="UWU18" s="240"/>
      <c r="UWV18" s="240"/>
      <c r="UWW18" s="240"/>
      <c r="UWX18" s="240"/>
      <c r="UWY18" s="240"/>
      <c r="UWZ18" s="240"/>
      <c r="UXA18" s="240"/>
      <c r="UXB18" s="240"/>
      <c r="UXC18" s="240"/>
      <c r="UXD18" s="240"/>
      <c r="UXE18" s="240"/>
      <c r="UXF18" s="240"/>
      <c r="UXG18" s="240"/>
      <c r="UXH18" s="240"/>
      <c r="UXI18" s="240"/>
      <c r="UXJ18" s="240"/>
      <c r="UXK18" s="240"/>
      <c r="UXL18" s="240"/>
      <c r="UXM18" s="240"/>
      <c r="UXN18" s="240"/>
      <c r="UXO18" s="240"/>
      <c r="UXP18" s="240"/>
      <c r="UXQ18" s="240"/>
      <c r="UXR18" s="240"/>
      <c r="UXS18" s="240"/>
      <c r="UXT18" s="240"/>
      <c r="UXU18" s="240"/>
      <c r="UXV18" s="240"/>
      <c r="UXW18" s="240"/>
      <c r="UXX18" s="240"/>
      <c r="UXY18" s="240"/>
      <c r="UXZ18" s="240"/>
      <c r="UYA18" s="240"/>
      <c r="UYB18" s="240"/>
      <c r="UYC18" s="240"/>
      <c r="UYD18" s="240"/>
      <c r="UYE18" s="240"/>
      <c r="UYF18" s="240"/>
      <c r="UYG18" s="240"/>
      <c r="UYH18" s="240"/>
      <c r="UYI18" s="240"/>
      <c r="UYJ18" s="240"/>
      <c r="UYK18" s="240"/>
      <c r="UYL18" s="240"/>
      <c r="UYM18" s="240"/>
      <c r="UYN18" s="240"/>
      <c r="UYO18" s="240"/>
      <c r="UYP18" s="240"/>
      <c r="UYQ18" s="240"/>
      <c r="UYR18" s="240"/>
      <c r="UYS18" s="240"/>
      <c r="UYT18" s="240"/>
      <c r="UYU18" s="240"/>
      <c r="UYV18" s="240"/>
      <c r="UYW18" s="240"/>
      <c r="UYX18" s="240"/>
      <c r="UYY18" s="240"/>
      <c r="UYZ18" s="240"/>
      <c r="UZA18" s="240"/>
      <c r="UZB18" s="240"/>
      <c r="UZC18" s="240"/>
      <c r="UZD18" s="240"/>
      <c r="UZE18" s="240"/>
      <c r="UZF18" s="240"/>
      <c r="UZG18" s="240"/>
      <c r="UZH18" s="240"/>
      <c r="UZI18" s="240"/>
      <c r="UZJ18" s="240"/>
      <c r="UZK18" s="240"/>
      <c r="UZL18" s="240"/>
      <c r="UZM18" s="240"/>
      <c r="UZN18" s="240"/>
      <c r="UZO18" s="240"/>
      <c r="UZP18" s="240"/>
      <c r="UZQ18" s="240"/>
      <c r="UZR18" s="240"/>
      <c r="UZS18" s="240"/>
      <c r="UZT18" s="240"/>
      <c r="UZU18" s="240"/>
      <c r="UZV18" s="240"/>
      <c r="UZW18" s="240"/>
      <c r="UZX18" s="240"/>
      <c r="UZY18" s="240"/>
      <c r="UZZ18" s="240"/>
      <c r="VAA18" s="240"/>
      <c r="VAB18" s="240"/>
      <c r="VAC18" s="240"/>
      <c r="VAD18" s="240"/>
      <c r="VAE18" s="240"/>
      <c r="VAF18" s="240"/>
      <c r="VAG18" s="240"/>
      <c r="VAH18" s="240"/>
      <c r="VAI18" s="240"/>
      <c r="VAJ18" s="240"/>
      <c r="VAK18" s="240"/>
      <c r="VAL18" s="240"/>
      <c r="VAM18" s="240"/>
      <c r="VAN18" s="240"/>
      <c r="VAO18" s="240"/>
      <c r="VAP18" s="240"/>
      <c r="VAQ18" s="240"/>
      <c r="VAR18" s="240"/>
      <c r="VAS18" s="240"/>
      <c r="VAT18" s="240"/>
      <c r="VAU18" s="240"/>
      <c r="VAV18" s="240"/>
      <c r="VAW18" s="240"/>
      <c r="VAX18" s="240"/>
      <c r="VAY18" s="240"/>
      <c r="VAZ18" s="240"/>
      <c r="VBA18" s="240"/>
      <c r="VBB18" s="240"/>
      <c r="VBC18" s="240"/>
      <c r="VBD18" s="240"/>
      <c r="VBE18" s="240"/>
      <c r="VBF18" s="240"/>
      <c r="VBG18" s="240"/>
      <c r="VBH18" s="240"/>
      <c r="VBI18" s="240"/>
      <c r="VBJ18" s="240"/>
      <c r="VBK18" s="240"/>
      <c r="VBL18" s="240"/>
      <c r="VBM18" s="240"/>
      <c r="VBN18" s="240"/>
      <c r="VBO18" s="240"/>
      <c r="VBP18" s="240"/>
      <c r="VBQ18" s="240"/>
      <c r="VBR18" s="240"/>
      <c r="VBS18" s="240"/>
      <c r="VBT18" s="240"/>
      <c r="VBU18" s="240"/>
      <c r="VBV18" s="240"/>
      <c r="VBW18" s="240"/>
      <c r="VBX18" s="240"/>
      <c r="VBY18" s="240"/>
      <c r="VBZ18" s="240"/>
      <c r="VCA18" s="240"/>
      <c r="VCB18" s="240"/>
      <c r="VCC18" s="240"/>
      <c r="VCD18" s="240"/>
      <c r="VCE18" s="240"/>
      <c r="VCF18" s="240"/>
      <c r="VCG18" s="240"/>
      <c r="VCH18" s="240"/>
      <c r="VCI18" s="240"/>
      <c r="VCJ18" s="240"/>
      <c r="VCK18" s="240"/>
      <c r="VCL18" s="240"/>
      <c r="VCM18" s="240"/>
      <c r="VCN18" s="240"/>
      <c r="VCO18" s="240"/>
      <c r="VCP18" s="240"/>
      <c r="VCQ18" s="240"/>
      <c r="VCR18" s="240"/>
      <c r="VCS18" s="240"/>
      <c r="VCT18" s="240"/>
      <c r="VCU18" s="240"/>
      <c r="VCV18" s="240"/>
      <c r="VCW18" s="240"/>
      <c r="VCX18" s="240"/>
      <c r="VCY18" s="240"/>
      <c r="VCZ18" s="240"/>
      <c r="VDA18" s="240"/>
      <c r="VDB18" s="240"/>
      <c r="VDC18" s="240"/>
      <c r="VDD18" s="240"/>
      <c r="VDE18" s="240"/>
      <c r="VDF18" s="240"/>
      <c r="VDG18" s="240"/>
      <c r="VDH18" s="240"/>
      <c r="VDI18" s="240"/>
      <c r="VDJ18" s="240"/>
      <c r="VDK18" s="240"/>
      <c r="VDL18" s="240"/>
      <c r="VDM18" s="240"/>
      <c r="VDN18" s="240"/>
      <c r="VDO18" s="240"/>
      <c r="VDP18" s="240"/>
      <c r="VDQ18" s="240"/>
      <c r="VDR18" s="240"/>
      <c r="VDS18" s="240"/>
      <c r="VDT18" s="240"/>
      <c r="VDU18" s="240"/>
      <c r="VDV18" s="240"/>
      <c r="VDW18" s="240"/>
      <c r="VDX18" s="240"/>
      <c r="VDY18" s="240"/>
      <c r="VDZ18" s="240"/>
      <c r="VEA18" s="240"/>
      <c r="VEB18" s="240"/>
      <c r="VEC18" s="240"/>
      <c r="VED18" s="240"/>
      <c r="VEE18" s="240"/>
      <c r="VEF18" s="240"/>
      <c r="VEG18" s="240"/>
      <c r="VEH18" s="240"/>
      <c r="VEI18" s="240"/>
      <c r="VEJ18" s="240"/>
      <c r="VEK18" s="240"/>
      <c r="VEL18" s="240"/>
      <c r="VEM18" s="240"/>
      <c r="VEN18" s="240"/>
      <c r="VEO18" s="240"/>
      <c r="VEP18" s="240"/>
      <c r="VEQ18" s="240"/>
      <c r="VER18" s="240"/>
      <c r="VES18" s="240"/>
      <c r="VET18" s="240"/>
      <c r="VEU18" s="240"/>
      <c r="VEV18" s="240"/>
      <c r="VEW18" s="240"/>
      <c r="VEX18" s="240"/>
      <c r="VEY18" s="240"/>
      <c r="VEZ18" s="240"/>
      <c r="VFA18" s="240"/>
      <c r="VFB18" s="240"/>
      <c r="VFC18" s="240"/>
      <c r="VFD18" s="240"/>
      <c r="VFE18" s="240"/>
      <c r="VFF18" s="240"/>
      <c r="VFG18" s="240"/>
      <c r="VFH18" s="240"/>
      <c r="VFI18" s="240"/>
      <c r="VFJ18" s="240"/>
      <c r="VFK18" s="240"/>
      <c r="VFL18" s="240"/>
      <c r="VFM18" s="240"/>
      <c r="VFN18" s="240"/>
      <c r="VFO18" s="240"/>
      <c r="VFP18" s="240"/>
      <c r="VFQ18" s="240"/>
      <c r="VFR18" s="240"/>
      <c r="VFS18" s="240"/>
      <c r="VFT18" s="240"/>
      <c r="VFU18" s="240"/>
      <c r="VFV18" s="240"/>
      <c r="VFW18" s="240"/>
      <c r="VFX18" s="240"/>
      <c r="VFY18" s="240"/>
      <c r="VFZ18" s="240"/>
      <c r="VGA18" s="240"/>
      <c r="VGB18" s="240"/>
      <c r="VGC18" s="240"/>
      <c r="VGD18" s="240"/>
      <c r="VGE18" s="240"/>
      <c r="VGF18" s="240"/>
      <c r="VGG18" s="240"/>
      <c r="VGH18" s="240"/>
      <c r="VGI18" s="240"/>
      <c r="VGJ18" s="240"/>
      <c r="VGK18" s="240"/>
      <c r="VGL18" s="240"/>
      <c r="VGM18" s="240"/>
      <c r="VGN18" s="240"/>
      <c r="VGO18" s="240"/>
      <c r="VGP18" s="240"/>
      <c r="VGQ18" s="240"/>
      <c r="VGR18" s="240"/>
      <c r="VGS18" s="240"/>
      <c r="VGT18" s="240"/>
      <c r="VGU18" s="240"/>
      <c r="VGV18" s="240"/>
      <c r="VGW18" s="240"/>
      <c r="VGX18" s="240"/>
      <c r="VGY18" s="240"/>
      <c r="VGZ18" s="240"/>
      <c r="VHA18" s="240"/>
      <c r="VHB18" s="240"/>
      <c r="VHC18" s="240"/>
      <c r="VHD18" s="240"/>
      <c r="VHE18" s="240"/>
      <c r="VHF18" s="240"/>
      <c r="VHG18" s="240"/>
      <c r="VHH18" s="240"/>
      <c r="VHI18" s="240"/>
      <c r="VHJ18" s="240"/>
      <c r="VHK18" s="240"/>
      <c r="VHL18" s="240"/>
      <c r="VHM18" s="240"/>
      <c r="VHN18" s="240"/>
      <c r="VHO18" s="240"/>
      <c r="VHP18" s="240"/>
      <c r="VHQ18" s="240"/>
      <c r="VHR18" s="240"/>
      <c r="VHS18" s="240"/>
      <c r="VHT18" s="240"/>
      <c r="VHU18" s="240"/>
      <c r="VHV18" s="240"/>
      <c r="VHW18" s="240"/>
      <c r="VHX18" s="240"/>
      <c r="VHY18" s="240"/>
      <c r="VHZ18" s="240"/>
      <c r="VIA18" s="240"/>
      <c r="VIB18" s="240"/>
      <c r="VIC18" s="240"/>
      <c r="VID18" s="240"/>
      <c r="VIE18" s="240"/>
      <c r="VIF18" s="240"/>
      <c r="VIG18" s="240"/>
      <c r="VIH18" s="240"/>
      <c r="VII18" s="240"/>
      <c r="VIJ18" s="240"/>
      <c r="VIK18" s="240"/>
      <c r="VIL18" s="240"/>
      <c r="VIM18" s="240"/>
      <c r="VIN18" s="240"/>
      <c r="VIO18" s="240"/>
      <c r="VIP18" s="240"/>
      <c r="VIQ18" s="240"/>
      <c r="VIR18" s="240"/>
      <c r="VIS18" s="240"/>
      <c r="VIT18" s="240"/>
      <c r="VIU18" s="240"/>
      <c r="VIV18" s="240"/>
      <c r="VIW18" s="240"/>
      <c r="VIX18" s="240"/>
      <c r="VIY18" s="240"/>
      <c r="VIZ18" s="240"/>
      <c r="VJA18" s="240"/>
      <c r="VJB18" s="240"/>
      <c r="VJC18" s="240"/>
      <c r="VJD18" s="240"/>
      <c r="VJE18" s="240"/>
      <c r="VJF18" s="240"/>
      <c r="VJG18" s="240"/>
      <c r="VJH18" s="240"/>
      <c r="VJI18" s="240"/>
      <c r="VJJ18" s="240"/>
      <c r="VJK18" s="240"/>
      <c r="VJL18" s="240"/>
      <c r="VJM18" s="240"/>
      <c r="VJN18" s="240"/>
      <c r="VJO18" s="240"/>
      <c r="VJP18" s="240"/>
      <c r="VJQ18" s="240"/>
      <c r="VJR18" s="240"/>
      <c r="VJS18" s="240"/>
      <c r="VJT18" s="240"/>
      <c r="VJU18" s="240"/>
      <c r="VJV18" s="240"/>
      <c r="VJW18" s="240"/>
      <c r="VJX18" s="240"/>
      <c r="VJY18" s="240"/>
      <c r="VJZ18" s="240"/>
      <c r="VKA18" s="240"/>
      <c r="VKB18" s="240"/>
      <c r="VKC18" s="240"/>
      <c r="VKD18" s="240"/>
      <c r="VKE18" s="240"/>
      <c r="VKF18" s="240"/>
      <c r="VKG18" s="240"/>
      <c r="VKH18" s="240"/>
      <c r="VKI18" s="240"/>
      <c r="VKJ18" s="240"/>
      <c r="VKK18" s="240"/>
      <c r="VKL18" s="240"/>
      <c r="VKM18" s="240"/>
      <c r="VKN18" s="240"/>
      <c r="VKO18" s="240"/>
      <c r="VKP18" s="240"/>
      <c r="VKQ18" s="240"/>
      <c r="VKR18" s="240"/>
      <c r="VKS18" s="240"/>
      <c r="VKT18" s="240"/>
      <c r="VKU18" s="240"/>
      <c r="VKV18" s="240"/>
      <c r="VKW18" s="240"/>
      <c r="VKX18" s="240"/>
      <c r="VKY18" s="240"/>
      <c r="VKZ18" s="240"/>
      <c r="VLA18" s="240"/>
      <c r="VLB18" s="240"/>
      <c r="VLC18" s="240"/>
      <c r="VLD18" s="240"/>
      <c r="VLE18" s="240"/>
      <c r="VLF18" s="240"/>
      <c r="VLG18" s="240"/>
      <c r="VLH18" s="240"/>
      <c r="VLI18" s="240"/>
      <c r="VLJ18" s="240"/>
      <c r="VLK18" s="240"/>
      <c r="VLL18" s="240"/>
      <c r="VLM18" s="240"/>
      <c r="VLN18" s="240"/>
      <c r="VLO18" s="240"/>
      <c r="VLP18" s="240"/>
      <c r="VLQ18" s="240"/>
      <c r="VLR18" s="240"/>
      <c r="VLS18" s="240"/>
      <c r="VLT18" s="240"/>
      <c r="VLU18" s="240"/>
      <c r="VLV18" s="240"/>
      <c r="VLW18" s="240"/>
      <c r="VLX18" s="240"/>
      <c r="VLY18" s="240"/>
      <c r="VLZ18" s="240"/>
      <c r="VMA18" s="240"/>
      <c r="VMB18" s="240"/>
      <c r="VMC18" s="240"/>
      <c r="VMD18" s="240"/>
      <c r="VME18" s="240"/>
      <c r="VMF18" s="240"/>
      <c r="VMG18" s="240"/>
      <c r="VMH18" s="240"/>
      <c r="VMI18" s="240"/>
      <c r="VMJ18" s="240"/>
      <c r="VMK18" s="240"/>
      <c r="VML18" s="240"/>
      <c r="VMM18" s="240"/>
      <c r="VMN18" s="240"/>
      <c r="VMO18" s="240"/>
      <c r="VMP18" s="240"/>
      <c r="VMQ18" s="240"/>
      <c r="VMR18" s="240"/>
      <c r="VMS18" s="240"/>
      <c r="VMT18" s="240"/>
      <c r="VMU18" s="240"/>
      <c r="VMV18" s="240"/>
      <c r="VMW18" s="240"/>
      <c r="VMX18" s="240"/>
      <c r="VMY18" s="240"/>
      <c r="VMZ18" s="240"/>
      <c r="VNA18" s="240"/>
      <c r="VNB18" s="240"/>
      <c r="VNC18" s="240"/>
      <c r="VND18" s="240"/>
      <c r="VNE18" s="240"/>
      <c r="VNF18" s="240"/>
      <c r="VNG18" s="240"/>
      <c r="VNH18" s="240"/>
      <c r="VNI18" s="240"/>
      <c r="VNJ18" s="240"/>
      <c r="VNK18" s="240"/>
      <c r="VNL18" s="240"/>
      <c r="VNM18" s="240"/>
      <c r="VNN18" s="240"/>
      <c r="VNO18" s="240"/>
      <c r="VNP18" s="240"/>
      <c r="VNQ18" s="240"/>
      <c r="VNR18" s="240"/>
      <c r="VNS18" s="240"/>
      <c r="VNT18" s="240"/>
      <c r="VNU18" s="240"/>
      <c r="VNV18" s="240"/>
      <c r="VNW18" s="240"/>
      <c r="VNX18" s="240"/>
      <c r="VNY18" s="240"/>
      <c r="VNZ18" s="240"/>
      <c r="VOA18" s="240"/>
      <c r="VOB18" s="240"/>
      <c r="VOC18" s="240"/>
      <c r="VOD18" s="240"/>
      <c r="VOE18" s="240"/>
      <c r="VOF18" s="240"/>
      <c r="VOG18" s="240"/>
      <c r="VOH18" s="240"/>
      <c r="VOI18" s="240"/>
      <c r="VOJ18" s="240"/>
      <c r="VOK18" s="240"/>
      <c r="VOL18" s="240"/>
      <c r="VOM18" s="240"/>
      <c r="VON18" s="240"/>
      <c r="VOO18" s="240"/>
      <c r="VOP18" s="240"/>
      <c r="VOQ18" s="240"/>
      <c r="VOR18" s="240"/>
      <c r="VOS18" s="240"/>
      <c r="VOT18" s="240"/>
      <c r="VOU18" s="240"/>
      <c r="VOV18" s="240"/>
      <c r="VOW18" s="240"/>
      <c r="VOX18" s="240"/>
      <c r="VOY18" s="240"/>
      <c r="VOZ18" s="240"/>
      <c r="VPA18" s="240"/>
      <c r="VPB18" s="240"/>
      <c r="VPC18" s="240"/>
      <c r="VPD18" s="240"/>
      <c r="VPE18" s="240"/>
      <c r="VPF18" s="240"/>
      <c r="VPG18" s="240"/>
      <c r="VPH18" s="240"/>
      <c r="VPI18" s="240"/>
      <c r="VPJ18" s="240"/>
      <c r="VPK18" s="240"/>
      <c r="VPL18" s="240"/>
      <c r="VPM18" s="240"/>
      <c r="VPN18" s="240"/>
      <c r="VPO18" s="240"/>
      <c r="VPP18" s="240"/>
      <c r="VPQ18" s="240"/>
      <c r="VPR18" s="240"/>
      <c r="VPS18" s="240"/>
      <c r="VPT18" s="240"/>
      <c r="VPU18" s="240"/>
      <c r="VPV18" s="240"/>
      <c r="VPW18" s="240"/>
      <c r="VPX18" s="240"/>
      <c r="VPY18" s="240"/>
      <c r="VPZ18" s="240"/>
      <c r="VQA18" s="240"/>
      <c r="VQB18" s="240"/>
      <c r="VQC18" s="240"/>
      <c r="VQD18" s="240"/>
      <c r="VQE18" s="240"/>
      <c r="VQF18" s="240"/>
      <c r="VQG18" s="240"/>
      <c r="VQH18" s="240"/>
      <c r="VQI18" s="240"/>
      <c r="VQJ18" s="240"/>
      <c r="VQK18" s="240"/>
      <c r="VQL18" s="240"/>
      <c r="VQM18" s="240"/>
      <c r="VQN18" s="240"/>
      <c r="VQO18" s="240"/>
      <c r="VQP18" s="240"/>
      <c r="VQQ18" s="240"/>
      <c r="VQR18" s="240"/>
      <c r="VQS18" s="240"/>
      <c r="VQT18" s="240"/>
      <c r="VQU18" s="240"/>
      <c r="VQV18" s="240"/>
      <c r="VQW18" s="240"/>
      <c r="VQX18" s="240"/>
      <c r="VQY18" s="240"/>
      <c r="VQZ18" s="240"/>
      <c r="VRA18" s="240"/>
      <c r="VRB18" s="240"/>
      <c r="VRC18" s="240"/>
      <c r="VRD18" s="240"/>
      <c r="VRE18" s="240"/>
      <c r="VRF18" s="240"/>
      <c r="VRG18" s="240"/>
      <c r="VRH18" s="240"/>
      <c r="VRI18" s="240"/>
      <c r="VRJ18" s="240"/>
      <c r="VRK18" s="240"/>
      <c r="VRL18" s="240"/>
      <c r="VRM18" s="240"/>
      <c r="VRN18" s="240"/>
      <c r="VRO18" s="240"/>
      <c r="VRP18" s="240"/>
      <c r="VRQ18" s="240"/>
      <c r="VRR18" s="240"/>
      <c r="VRS18" s="240"/>
      <c r="VRT18" s="240"/>
      <c r="VRU18" s="240"/>
      <c r="VRV18" s="240"/>
      <c r="VRW18" s="240"/>
      <c r="VRX18" s="240"/>
      <c r="VRY18" s="240"/>
      <c r="VRZ18" s="240"/>
      <c r="VSA18" s="240"/>
      <c r="VSB18" s="240"/>
      <c r="VSC18" s="240"/>
      <c r="VSD18" s="240"/>
      <c r="VSE18" s="240"/>
      <c r="VSF18" s="240"/>
      <c r="VSG18" s="240"/>
      <c r="VSH18" s="240"/>
      <c r="VSI18" s="240"/>
      <c r="VSJ18" s="240"/>
      <c r="VSK18" s="240"/>
      <c r="VSL18" s="240"/>
      <c r="VSM18" s="240"/>
      <c r="VSN18" s="240"/>
      <c r="VSO18" s="240"/>
      <c r="VSP18" s="240"/>
      <c r="VSQ18" s="240"/>
      <c r="VSR18" s="240"/>
      <c r="VSS18" s="240"/>
      <c r="VST18" s="240"/>
      <c r="VSU18" s="240"/>
      <c r="VSV18" s="240"/>
      <c r="VSW18" s="240"/>
      <c r="VSX18" s="240"/>
      <c r="VSY18" s="240"/>
      <c r="VSZ18" s="240"/>
      <c r="VTA18" s="240"/>
      <c r="VTB18" s="240"/>
      <c r="VTC18" s="240"/>
      <c r="VTD18" s="240"/>
      <c r="VTE18" s="240"/>
      <c r="VTF18" s="240"/>
      <c r="VTG18" s="240"/>
      <c r="VTH18" s="240"/>
      <c r="VTI18" s="240"/>
      <c r="VTJ18" s="240"/>
      <c r="VTK18" s="240"/>
      <c r="VTL18" s="240"/>
      <c r="VTM18" s="240"/>
      <c r="VTN18" s="240"/>
      <c r="VTO18" s="240"/>
      <c r="VTP18" s="240"/>
      <c r="VTQ18" s="240"/>
      <c r="VTR18" s="240"/>
      <c r="VTS18" s="240"/>
      <c r="VTT18" s="240"/>
      <c r="VTU18" s="240"/>
      <c r="VTV18" s="240"/>
      <c r="VTW18" s="240"/>
      <c r="VTX18" s="240"/>
      <c r="VTY18" s="240"/>
      <c r="VTZ18" s="240"/>
      <c r="VUA18" s="240"/>
      <c r="VUB18" s="240"/>
      <c r="VUC18" s="240"/>
      <c r="VUD18" s="240"/>
      <c r="VUE18" s="240"/>
      <c r="VUF18" s="240"/>
      <c r="VUG18" s="240"/>
      <c r="VUH18" s="240"/>
      <c r="VUI18" s="240"/>
      <c r="VUJ18" s="240"/>
      <c r="VUK18" s="240"/>
      <c r="VUL18" s="240"/>
      <c r="VUM18" s="240"/>
      <c r="VUN18" s="240"/>
      <c r="VUO18" s="240"/>
      <c r="VUP18" s="240"/>
      <c r="VUQ18" s="240"/>
      <c r="VUR18" s="240"/>
      <c r="VUS18" s="240"/>
      <c r="VUT18" s="240"/>
      <c r="VUU18" s="240"/>
      <c r="VUV18" s="240"/>
      <c r="VUW18" s="240"/>
      <c r="VUX18" s="240"/>
      <c r="VUY18" s="240"/>
      <c r="VUZ18" s="240"/>
      <c r="VVA18" s="240"/>
      <c r="VVB18" s="240"/>
      <c r="VVC18" s="240"/>
      <c r="VVD18" s="240"/>
      <c r="VVE18" s="240"/>
      <c r="VVF18" s="240"/>
      <c r="VVG18" s="240"/>
      <c r="VVH18" s="240"/>
      <c r="VVI18" s="240"/>
      <c r="VVJ18" s="240"/>
      <c r="VVK18" s="240"/>
      <c r="VVL18" s="240"/>
      <c r="VVM18" s="240"/>
      <c r="VVN18" s="240"/>
      <c r="VVO18" s="240"/>
      <c r="VVP18" s="240"/>
      <c r="VVQ18" s="240"/>
      <c r="VVR18" s="240"/>
      <c r="VVS18" s="240"/>
      <c r="VVT18" s="240"/>
      <c r="VVU18" s="240"/>
      <c r="VVV18" s="240"/>
      <c r="VVW18" s="240"/>
      <c r="VVX18" s="240"/>
      <c r="VVY18" s="240"/>
      <c r="VVZ18" s="240"/>
      <c r="VWA18" s="240"/>
      <c r="VWB18" s="240"/>
      <c r="VWC18" s="240"/>
      <c r="VWD18" s="240"/>
      <c r="VWE18" s="240"/>
      <c r="VWF18" s="240"/>
      <c r="VWG18" s="240"/>
      <c r="VWH18" s="240"/>
      <c r="VWI18" s="240"/>
      <c r="VWJ18" s="240"/>
      <c r="VWK18" s="240"/>
      <c r="VWL18" s="240"/>
      <c r="VWM18" s="240"/>
      <c r="VWN18" s="240"/>
      <c r="VWO18" s="240"/>
      <c r="VWP18" s="240"/>
      <c r="VWQ18" s="240"/>
      <c r="VWR18" s="240"/>
      <c r="VWS18" s="240"/>
      <c r="VWT18" s="240"/>
      <c r="VWU18" s="240"/>
      <c r="VWV18" s="240"/>
      <c r="VWW18" s="240"/>
      <c r="VWX18" s="240"/>
      <c r="VWY18" s="240"/>
      <c r="VWZ18" s="240"/>
      <c r="VXA18" s="240"/>
      <c r="VXB18" s="240"/>
      <c r="VXC18" s="240"/>
      <c r="VXD18" s="240"/>
      <c r="VXE18" s="240"/>
      <c r="VXF18" s="240"/>
      <c r="VXG18" s="240"/>
      <c r="VXH18" s="240"/>
      <c r="VXI18" s="240"/>
      <c r="VXJ18" s="240"/>
      <c r="VXK18" s="240"/>
      <c r="VXL18" s="240"/>
      <c r="VXM18" s="240"/>
      <c r="VXN18" s="240"/>
      <c r="VXO18" s="240"/>
      <c r="VXP18" s="240"/>
      <c r="VXQ18" s="240"/>
      <c r="VXR18" s="240"/>
      <c r="VXS18" s="240"/>
      <c r="VXT18" s="240"/>
      <c r="VXU18" s="240"/>
      <c r="VXV18" s="240"/>
      <c r="VXW18" s="240"/>
      <c r="VXX18" s="240"/>
      <c r="VXY18" s="240"/>
      <c r="VXZ18" s="240"/>
      <c r="VYA18" s="240"/>
      <c r="VYB18" s="240"/>
      <c r="VYC18" s="240"/>
      <c r="VYD18" s="240"/>
      <c r="VYE18" s="240"/>
      <c r="VYF18" s="240"/>
      <c r="VYG18" s="240"/>
      <c r="VYH18" s="240"/>
      <c r="VYI18" s="240"/>
      <c r="VYJ18" s="240"/>
      <c r="VYK18" s="240"/>
      <c r="VYL18" s="240"/>
      <c r="VYM18" s="240"/>
      <c r="VYN18" s="240"/>
      <c r="VYO18" s="240"/>
      <c r="VYP18" s="240"/>
      <c r="VYQ18" s="240"/>
      <c r="VYR18" s="240"/>
      <c r="VYS18" s="240"/>
      <c r="VYT18" s="240"/>
      <c r="VYU18" s="240"/>
      <c r="VYV18" s="240"/>
      <c r="VYW18" s="240"/>
      <c r="VYX18" s="240"/>
      <c r="VYY18" s="240"/>
      <c r="VYZ18" s="240"/>
      <c r="VZA18" s="240"/>
      <c r="VZB18" s="240"/>
      <c r="VZC18" s="240"/>
      <c r="VZD18" s="240"/>
      <c r="VZE18" s="240"/>
      <c r="VZF18" s="240"/>
      <c r="VZG18" s="240"/>
      <c r="VZH18" s="240"/>
      <c r="VZI18" s="240"/>
      <c r="VZJ18" s="240"/>
      <c r="VZK18" s="240"/>
      <c r="VZL18" s="240"/>
      <c r="VZM18" s="240"/>
      <c r="VZN18" s="240"/>
      <c r="VZO18" s="240"/>
      <c r="VZP18" s="240"/>
      <c r="VZQ18" s="240"/>
      <c r="VZR18" s="240"/>
      <c r="VZS18" s="240"/>
      <c r="VZT18" s="240"/>
      <c r="VZU18" s="240"/>
      <c r="VZV18" s="240"/>
      <c r="VZW18" s="240"/>
      <c r="VZX18" s="240"/>
      <c r="VZY18" s="240"/>
      <c r="VZZ18" s="240"/>
      <c r="WAA18" s="240"/>
      <c r="WAB18" s="240"/>
      <c r="WAC18" s="240"/>
      <c r="WAD18" s="240"/>
      <c r="WAE18" s="240"/>
      <c r="WAF18" s="240"/>
      <c r="WAG18" s="240"/>
      <c r="WAH18" s="240"/>
      <c r="WAI18" s="240"/>
      <c r="WAJ18" s="240"/>
      <c r="WAK18" s="240"/>
      <c r="WAL18" s="240"/>
      <c r="WAM18" s="240"/>
      <c r="WAN18" s="240"/>
      <c r="WAO18" s="240"/>
      <c r="WAP18" s="240"/>
      <c r="WAQ18" s="240"/>
      <c r="WAR18" s="240"/>
      <c r="WAS18" s="240"/>
      <c r="WAT18" s="240"/>
      <c r="WAU18" s="240"/>
      <c r="WAV18" s="240"/>
      <c r="WAW18" s="240"/>
      <c r="WAX18" s="240"/>
      <c r="WAY18" s="240"/>
      <c r="WAZ18" s="240"/>
      <c r="WBA18" s="240"/>
      <c r="WBB18" s="240"/>
      <c r="WBC18" s="240"/>
      <c r="WBD18" s="240"/>
      <c r="WBE18" s="240"/>
      <c r="WBF18" s="240"/>
      <c r="WBG18" s="240"/>
      <c r="WBH18" s="240"/>
      <c r="WBI18" s="240"/>
      <c r="WBJ18" s="240"/>
      <c r="WBK18" s="240"/>
      <c r="WBL18" s="240"/>
      <c r="WBM18" s="240"/>
      <c r="WBN18" s="240"/>
      <c r="WBO18" s="240"/>
      <c r="WBP18" s="240"/>
      <c r="WBQ18" s="240"/>
      <c r="WBR18" s="240"/>
      <c r="WBS18" s="240"/>
      <c r="WBT18" s="240"/>
      <c r="WBU18" s="240"/>
      <c r="WBV18" s="240"/>
      <c r="WBW18" s="240"/>
      <c r="WBX18" s="240"/>
      <c r="WBY18" s="240"/>
      <c r="WBZ18" s="240"/>
      <c r="WCA18" s="240"/>
      <c r="WCB18" s="240"/>
      <c r="WCC18" s="240"/>
      <c r="WCD18" s="240"/>
      <c r="WCE18" s="240"/>
      <c r="WCF18" s="240"/>
      <c r="WCG18" s="240"/>
      <c r="WCH18" s="240"/>
      <c r="WCI18" s="240"/>
      <c r="WCJ18" s="240"/>
      <c r="WCK18" s="240"/>
      <c r="WCL18" s="240"/>
      <c r="WCM18" s="240"/>
      <c r="WCN18" s="240"/>
      <c r="WCO18" s="240"/>
      <c r="WCP18" s="240"/>
      <c r="WCQ18" s="240"/>
      <c r="WCR18" s="240"/>
      <c r="WCS18" s="240"/>
      <c r="WCT18" s="240"/>
      <c r="WCU18" s="240"/>
      <c r="WCV18" s="240"/>
      <c r="WCW18" s="240"/>
      <c r="WCX18" s="240"/>
      <c r="WCY18" s="240"/>
      <c r="WCZ18" s="240"/>
      <c r="WDA18" s="240"/>
      <c r="WDB18" s="240"/>
      <c r="WDC18" s="240"/>
      <c r="WDD18" s="240"/>
      <c r="WDE18" s="240"/>
      <c r="WDF18" s="240"/>
      <c r="WDG18" s="240"/>
      <c r="WDH18" s="240"/>
      <c r="WDI18" s="240"/>
      <c r="WDJ18" s="240"/>
      <c r="WDK18" s="240"/>
      <c r="WDL18" s="240"/>
      <c r="WDM18" s="240"/>
      <c r="WDN18" s="240"/>
      <c r="WDO18" s="240"/>
      <c r="WDP18" s="240"/>
      <c r="WDQ18" s="240"/>
      <c r="WDR18" s="240"/>
      <c r="WDS18" s="240"/>
      <c r="WDT18" s="240"/>
      <c r="WDU18" s="240"/>
      <c r="WDV18" s="240"/>
      <c r="WDW18" s="240"/>
      <c r="WDX18" s="240"/>
      <c r="WDY18" s="240"/>
      <c r="WDZ18" s="240"/>
      <c r="WEA18" s="240"/>
      <c r="WEB18" s="240"/>
      <c r="WEC18" s="240"/>
      <c r="WED18" s="240"/>
      <c r="WEE18" s="240"/>
      <c r="WEF18" s="240"/>
      <c r="WEG18" s="240"/>
      <c r="WEH18" s="240"/>
      <c r="WEI18" s="240"/>
      <c r="WEJ18" s="240"/>
      <c r="WEK18" s="240"/>
      <c r="WEL18" s="240"/>
      <c r="WEM18" s="240"/>
      <c r="WEN18" s="240"/>
      <c r="WEO18" s="240"/>
      <c r="WEP18" s="240"/>
      <c r="WEQ18" s="240"/>
      <c r="WER18" s="240"/>
      <c r="WES18" s="240"/>
      <c r="WET18" s="240"/>
      <c r="WEU18" s="240"/>
      <c r="WEV18" s="240"/>
      <c r="WEW18" s="240"/>
      <c r="WEX18" s="240"/>
      <c r="WEY18" s="240"/>
      <c r="WEZ18" s="240"/>
      <c r="WFA18" s="240"/>
      <c r="WFB18" s="240"/>
      <c r="WFC18" s="240"/>
      <c r="WFD18" s="240"/>
      <c r="WFE18" s="240"/>
      <c r="WFF18" s="240"/>
      <c r="WFG18" s="240"/>
      <c r="WFH18" s="240"/>
      <c r="WFI18" s="240"/>
      <c r="WFJ18" s="240"/>
      <c r="WFK18" s="240"/>
      <c r="WFL18" s="240"/>
      <c r="WFM18" s="240"/>
      <c r="WFN18" s="240"/>
      <c r="WFO18" s="240"/>
      <c r="WFP18" s="240"/>
      <c r="WFQ18" s="240"/>
      <c r="WFR18" s="240"/>
      <c r="WFS18" s="240"/>
      <c r="WFT18" s="240"/>
      <c r="WFU18" s="240"/>
      <c r="WFV18" s="240"/>
      <c r="WFW18" s="240"/>
      <c r="WFX18" s="240"/>
      <c r="WFY18" s="240"/>
      <c r="WFZ18" s="240"/>
      <c r="WGA18" s="240"/>
      <c r="WGB18" s="240"/>
      <c r="WGC18" s="240"/>
      <c r="WGD18" s="240"/>
      <c r="WGE18" s="240"/>
      <c r="WGF18" s="240"/>
      <c r="WGG18" s="240"/>
      <c r="WGH18" s="240"/>
      <c r="WGI18" s="240"/>
      <c r="WGJ18" s="240"/>
      <c r="WGK18" s="240"/>
      <c r="WGL18" s="240"/>
      <c r="WGM18" s="240"/>
      <c r="WGN18" s="240"/>
      <c r="WGO18" s="240"/>
      <c r="WGP18" s="240"/>
      <c r="WGQ18" s="240"/>
      <c r="WGR18" s="240"/>
      <c r="WGS18" s="240"/>
      <c r="WGT18" s="240"/>
      <c r="WGU18" s="240"/>
      <c r="WGV18" s="240"/>
      <c r="WGW18" s="240"/>
      <c r="WGX18" s="240"/>
      <c r="WGY18" s="240"/>
      <c r="WGZ18" s="240"/>
      <c r="WHA18" s="240"/>
      <c r="WHB18" s="240"/>
      <c r="WHC18" s="240"/>
      <c r="WHD18" s="240"/>
      <c r="WHE18" s="240"/>
      <c r="WHF18" s="240"/>
      <c r="WHG18" s="240"/>
      <c r="WHH18" s="240"/>
      <c r="WHI18" s="240"/>
      <c r="WHJ18" s="240"/>
      <c r="WHK18" s="240"/>
      <c r="WHL18" s="240"/>
      <c r="WHM18" s="240"/>
      <c r="WHN18" s="240"/>
      <c r="WHO18" s="240"/>
      <c r="WHP18" s="240"/>
      <c r="WHQ18" s="240"/>
      <c r="WHR18" s="240"/>
      <c r="WHS18" s="240"/>
      <c r="WHT18" s="240"/>
      <c r="WHU18" s="240"/>
      <c r="WHV18" s="240"/>
      <c r="WHW18" s="240"/>
      <c r="WHX18" s="240"/>
      <c r="WHY18" s="240"/>
      <c r="WHZ18" s="240"/>
      <c r="WIA18" s="240"/>
      <c r="WIB18" s="240"/>
      <c r="WIC18" s="240"/>
      <c r="WID18" s="240"/>
      <c r="WIE18" s="240"/>
      <c r="WIF18" s="240"/>
      <c r="WIG18" s="240"/>
      <c r="WIH18" s="240"/>
      <c r="WII18" s="240"/>
      <c r="WIJ18" s="240"/>
      <c r="WIK18" s="240"/>
      <c r="WIL18" s="240"/>
      <c r="WIM18" s="240"/>
      <c r="WIN18" s="240"/>
      <c r="WIO18" s="240"/>
      <c r="WIP18" s="240"/>
      <c r="WIQ18" s="240"/>
      <c r="WIR18" s="240"/>
      <c r="WIS18" s="240"/>
      <c r="WIT18" s="240"/>
      <c r="WIU18" s="240"/>
      <c r="WIV18" s="240"/>
      <c r="WIW18" s="240"/>
      <c r="WIX18" s="240"/>
      <c r="WIY18" s="240"/>
      <c r="WIZ18" s="240"/>
      <c r="WJA18" s="240"/>
      <c r="WJB18" s="240"/>
      <c r="WJC18" s="240"/>
      <c r="WJD18" s="240"/>
      <c r="WJE18" s="240"/>
      <c r="WJF18" s="240"/>
      <c r="WJG18" s="240"/>
      <c r="WJH18" s="240"/>
      <c r="WJI18" s="240"/>
      <c r="WJJ18" s="240"/>
      <c r="WJK18" s="240"/>
      <c r="WJL18" s="240"/>
      <c r="WJM18" s="240"/>
      <c r="WJN18" s="240"/>
      <c r="WJO18" s="240"/>
      <c r="WJP18" s="240"/>
      <c r="WJQ18" s="240"/>
      <c r="WJR18" s="240"/>
      <c r="WJS18" s="240"/>
      <c r="WJT18" s="240"/>
      <c r="WJU18" s="240"/>
      <c r="WJV18" s="240"/>
      <c r="WJW18" s="240"/>
      <c r="WJX18" s="240"/>
      <c r="WJY18" s="240"/>
      <c r="WJZ18" s="240"/>
      <c r="WKA18" s="240"/>
      <c r="WKB18" s="240"/>
      <c r="WKC18" s="240"/>
      <c r="WKD18" s="240"/>
      <c r="WKE18" s="240"/>
      <c r="WKF18" s="240"/>
      <c r="WKG18" s="240"/>
      <c r="WKH18" s="240"/>
      <c r="WKI18" s="240"/>
      <c r="WKJ18" s="240"/>
      <c r="WKK18" s="240"/>
      <c r="WKL18" s="240"/>
      <c r="WKM18" s="240"/>
      <c r="WKN18" s="240"/>
      <c r="WKO18" s="240"/>
      <c r="WKP18" s="240"/>
      <c r="WKQ18" s="240"/>
      <c r="WKR18" s="240"/>
      <c r="WKS18" s="240"/>
      <c r="WKT18" s="240"/>
      <c r="WKU18" s="240"/>
      <c r="WKV18" s="240"/>
      <c r="WKW18" s="240"/>
      <c r="WKX18" s="240"/>
      <c r="WKY18" s="240"/>
      <c r="WKZ18" s="240"/>
      <c r="WLA18" s="240"/>
      <c r="WLB18" s="240"/>
      <c r="WLC18" s="240"/>
      <c r="WLD18" s="240"/>
      <c r="WLE18" s="240"/>
      <c r="WLF18" s="240"/>
      <c r="WLG18" s="240"/>
      <c r="WLH18" s="240"/>
      <c r="WLI18" s="240"/>
      <c r="WLJ18" s="240"/>
      <c r="WLK18" s="240"/>
      <c r="WLL18" s="240"/>
      <c r="WLM18" s="240"/>
      <c r="WLN18" s="240"/>
      <c r="WLO18" s="240"/>
      <c r="WLP18" s="240"/>
      <c r="WLQ18" s="240"/>
      <c r="WLR18" s="240"/>
      <c r="WLS18" s="240"/>
      <c r="WLT18" s="240"/>
      <c r="WLU18" s="240"/>
      <c r="WLV18" s="240"/>
      <c r="WLW18" s="240"/>
      <c r="WLX18" s="240"/>
      <c r="WLY18" s="240"/>
      <c r="WLZ18" s="240"/>
      <c r="WMA18" s="240"/>
      <c r="WMB18" s="240"/>
      <c r="WMC18" s="240"/>
      <c r="WMD18" s="240"/>
      <c r="WME18" s="240"/>
      <c r="WMF18" s="240"/>
      <c r="WMG18" s="240"/>
      <c r="WMH18" s="240"/>
      <c r="WMI18" s="240"/>
      <c r="WMJ18" s="240"/>
      <c r="WMK18" s="240"/>
      <c r="WML18" s="240"/>
      <c r="WMM18" s="240"/>
      <c r="WMN18" s="240"/>
      <c r="WMO18" s="240"/>
      <c r="WMP18" s="240"/>
      <c r="WMQ18" s="240"/>
      <c r="WMR18" s="240"/>
      <c r="WMS18" s="240"/>
      <c r="WMT18" s="240"/>
      <c r="WMU18" s="240"/>
      <c r="WMV18" s="240"/>
      <c r="WMW18" s="240"/>
      <c r="WMX18" s="240"/>
      <c r="WMY18" s="240"/>
      <c r="WMZ18" s="240"/>
      <c r="WNA18" s="240"/>
      <c r="WNB18" s="240"/>
      <c r="WNC18" s="240"/>
      <c r="WND18" s="240"/>
      <c r="WNE18" s="240"/>
      <c r="WNF18" s="240"/>
      <c r="WNG18" s="240"/>
      <c r="WNH18" s="240"/>
      <c r="WNI18" s="240"/>
      <c r="WNJ18" s="240"/>
      <c r="WNK18" s="240"/>
      <c r="WNL18" s="240"/>
      <c r="WNM18" s="240"/>
      <c r="WNN18" s="240"/>
      <c r="WNO18" s="240"/>
      <c r="WNP18" s="240"/>
      <c r="WNQ18" s="240"/>
      <c r="WNR18" s="240"/>
      <c r="WNS18" s="240"/>
      <c r="WNT18" s="240"/>
      <c r="WNU18" s="240"/>
      <c r="WNV18" s="240"/>
      <c r="WNW18" s="240"/>
      <c r="WNX18" s="240"/>
      <c r="WNY18" s="240"/>
      <c r="WNZ18" s="240"/>
      <c r="WOA18" s="240"/>
      <c r="WOB18" s="240"/>
      <c r="WOC18" s="240"/>
      <c r="WOD18" s="240"/>
      <c r="WOE18" s="240"/>
      <c r="WOF18" s="240"/>
      <c r="WOG18" s="240"/>
      <c r="WOH18" s="240"/>
      <c r="WOI18" s="240"/>
      <c r="WOJ18" s="240"/>
      <c r="WOK18" s="240"/>
      <c r="WOL18" s="240"/>
      <c r="WOM18" s="240"/>
      <c r="WON18" s="240"/>
      <c r="WOO18" s="240"/>
      <c r="WOP18" s="240"/>
      <c r="WOQ18" s="240"/>
      <c r="WOR18" s="240"/>
      <c r="WOS18" s="240"/>
      <c r="WOT18" s="240"/>
      <c r="WOU18" s="240"/>
      <c r="WOV18" s="240"/>
      <c r="WOW18" s="240"/>
      <c r="WOX18" s="240"/>
      <c r="WOY18" s="240"/>
      <c r="WOZ18" s="240"/>
      <c r="WPA18" s="240"/>
      <c r="WPB18" s="240"/>
      <c r="WPC18" s="240"/>
      <c r="WPD18" s="240"/>
      <c r="WPE18" s="240"/>
      <c r="WPF18" s="240"/>
      <c r="WPG18" s="240"/>
      <c r="WPH18" s="240"/>
      <c r="WPI18" s="240"/>
      <c r="WPJ18" s="240"/>
      <c r="WPK18" s="240"/>
      <c r="WPL18" s="240"/>
      <c r="WPM18" s="240"/>
      <c r="WPN18" s="240"/>
      <c r="WPO18" s="240"/>
      <c r="WPP18" s="240"/>
      <c r="WPQ18" s="240"/>
      <c r="WPR18" s="240"/>
      <c r="WPS18" s="240"/>
      <c r="WPT18" s="240"/>
      <c r="WPU18" s="240"/>
      <c r="WPV18" s="240"/>
      <c r="WPW18" s="240"/>
      <c r="WPX18" s="240"/>
      <c r="WPY18" s="240"/>
      <c r="WPZ18" s="240"/>
      <c r="WQA18" s="240"/>
      <c r="WQB18" s="240"/>
      <c r="WQC18" s="240"/>
      <c r="WQD18" s="240"/>
      <c r="WQE18" s="240"/>
      <c r="WQF18" s="240"/>
      <c r="WQG18" s="240"/>
      <c r="WQH18" s="240"/>
      <c r="WQI18" s="240"/>
      <c r="WQJ18" s="240"/>
      <c r="WQK18" s="240"/>
      <c r="WQL18" s="240"/>
      <c r="WQM18" s="240"/>
      <c r="WQN18" s="240"/>
      <c r="WQO18" s="240"/>
      <c r="WQP18" s="240"/>
      <c r="WQQ18" s="240"/>
      <c r="WQR18" s="240"/>
      <c r="WQS18" s="240"/>
      <c r="WQT18" s="240"/>
      <c r="WQU18" s="240"/>
      <c r="WQV18" s="240"/>
      <c r="WQW18" s="240"/>
      <c r="WQX18" s="240"/>
      <c r="WQY18" s="240"/>
      <c r="WQZ18" s="240"/>
      <c r="WRA18" s="240"/>
      <c r="WRB18" s="240"/>
      <c r="WRC18" s="240"/>
      <c r="WRD18" s="240"/>
      <c r="WRE18" s="240"/>
      <c r="WRF18" s="240"/>
      <c r="WRG18" s="240"/>
      <c r="WRH18" s="240"/>
      <c r="WRI18" s="240"/>
      <c r="WRJ18" s="240"/>
      <c r="WRK18" s="240"/>
      <c r="WRL18" s="240"/>
      <c r="WRM18" s="240"/>
      <c r="WRN18" s="240"/>
      <c r="WRO18" s="240"/>
      <c r="WRP18" s="240"/>
      <c r="WRQ18" s="240"/>
      <c r="WRR18" s="240"/>
      <c r="WRS18" s="240"/>
      <c r="WRT18" s="240"/>
      <c r="WRU18" s="240"/>
      <c r="WRV18" s="240"/>
      <c r="WRW18" s="240"/>
      <c r="WRX18" s="240"/>
      <c r="WRY18" s="240"/>
      <c r="WRZ18" s="240"/>
      <c r="WSA18" s="240"/>
      <c r="WSB18" s="240"/>
      <c r="WSC18" s="240"/>
      <c r="WSD18" s="240"/>
      <c r="WSE18" s="240"/>
      <c r="WSF18" s="240"/>
      <c r="WSG18" s="240"/>
      <c r="WSH18" s="240"/>
      <c r="WSI18" s="240"/>
      <c r="WSJ18" s="240"/>
      <c r="WSK18" s="240"/>
      <c r="WSL18" s="240"/>
      <c r="WSM18" s="240"/>
      <c r="WSN18" s="240"/>
      <c r="WSO18" s="240"/>
      <c r="WSP18" s="240"/>
      <c r="WSQ18" s="240"/>
      <c r="WSR18" s="240"/>
      <c r="WSS18" s="240"/>
      <c r="WST18" s="240"/>
      <c r="WSU18" s="240"/>
      <c r="WSV18" s="240"/>
      <c r="WSW18" s="240"/>
      <c r="WSX18" s="240"/>
      <c r="WSY18" s="240"/>
      <c r="WSZ18" s="240"/>
      <c r="WTA18" s="240"/>
      <c r="WTB18" s="240"/>
      <c r="WTC18" s="240"/>
      <c r="WTD18" s="240"/>
      <c r="WTE18" s="240"/>
      <c r="WTF18" s="240"/>
      <c r="WTG18" s="240"/>
      <c r="WTH18" s="240"/>
      <c r="WTI18" s="240"/>
      <c r="WTJ18" s="240"/>
      <c r="WTK18" s="240"/>
      <c r="WTL18" s="240"/>
      <c r="WTM18" s="240"/>
      <c r="WTN18" s="240"/>
      <c r="WTO18" s="240"/>
      <c r="WTP18" s="240"/>
      <c r="WTQ18" s="240"/>
      <c r="WTR18" s="240"/>
      <c r="WTS18" s="240"/>
      <c r="WTT18" s="240"/>
      <c r="WTU18" s="240"/>
      <c r="WTV18" s="240"/>
      <c r="WTW18" s="240"/>
      <c r="WTX18" s="240"/>
      <c r="WTY18" s="240"/>
      <c r="WTZ18" s="240"/>
      <c r="WUA18" s="240"/>
      <c r="WUB18" s="240"/>
      <c r="WUC18" s="240"/>
      <c r="WUD18" s="240"/>
      <c r="WUE18" s="240"/>
      <c r="WUF18" s="240"/>
      <c r="WUG18" s="240"/>
      <c r="WUH18" s="240"/>
      <c r="WUI18" s="240"/>
      <c r="WUJ18" s="240"/>
      <c r="WUK18" s="240"/>
      <c r="WUL18" s="240"/>
      <c r="WUM18" s="240"/>
      <c r="WUN18" s="240"/>
      <c r="WUO18" s="240"/>
      <c r="WUP18" s="240"/>
      <c r="WUQ18" s="240"/>
      <c r="WUR18" s="240"/>
      <c r="WUS18" s="240"/>
      <c r="WUT18" s="240"/>
      <c r="WUU18" s="240"/>
      <c r="WUV18" s="240"/>
      <c r="WUW18" s="240"/>
      <c r="WUX18" s="240"/>
      <c r="WUY18" s="240"/>
      <c r="WUZ18" s="240"/>
      <c r="WVA18" s="240"/>
      <c r="WVB18" s="240"/>
      <c r="WVC18" s="240"/>
      <c r="WVD18" s="240"/>
      <c r="WVE18" s="240"/>
      <c r="WVF18" s="240"/>
      <c r="WVG18" s="240"/>
      <c r="WVH18" s="240"/>
      <c r="WVI18" s="240"/>
      <c r="WVJ18" s="240"/>
      <c r="WVK18" s="240"/>
      <c r="WVL18" s="240"/>
      <c r="WVM18" s="240"/>
      <c r="WVN18" s="240"/>
      <c r="WVO18" s="240"/>
      <c r="WVP18" s="240"/>
      <c r="WVQ18" s="240"/>
      <c r="WVR18" s="240"/>
      <c r="WVS18" s="240"/>
      <c r="WVT18" s="240"/>
      <c r="WVU18" s="240"/>
      <c r="WVV18" s="240"/>
      <c r="WVW18" s="240"/>
      <c r="WVX18" s="240"/>
      <c r="WVY18" s="240"/>
      <c r="WVZ18" s="240"/>
      <c r="WWA18" s="240"/>
      <c r="WWB18" s="240"/>
      <c r="WWC18" s="240"/>
      <c r="WWD18" s="240"/>
      <c r="WWE18" s="240"/>
      <c r="WWF18" s="240"/>
      <c r="WWG18" s="240"/>
      <c r="WWH18" s="240"/>
      <c r="WWI18" s="240"/>
      <c r="WWJ18" s="240"/>
      <c r="WWK18" s="240"/>
      <c r="WWL18" s="240"/>
      <c r="WWM18" s="240"/>
      <c r="WWN18" s="240"/>
      <c r="WWO18" s="240"/>
      <c r="WWP18" s="240"/>
      <c r="WWQ18" s="240"/>
      <c r="WWR18" s="240"/>
      <c r="WWS18" s="240"/>
      <c r="WWT18" s="240"/>
      <c r="WWU18" s="240"/>
      <c r="WWV18" s="240"/>
      <c r="WWW18" s="240"/>
      <c r="WWX18" s="240"/>
      <c r="WWY18" s="240"/>
      <c r="WWZ18" s="240"/>
      <c r="WXA18" s="240"/>
      <c r="WXB18" s="240"/>
      <c r="WXC18" s="240"/>
      <c r="WXD18" s="240"/>
      <c r="WXE18" s="240"/>
      <c r="WXF18" s="240"/>
      <c r="WXG18" s="240"/>
      <c r="WXH18" s="240"/>
      <c r="WXI18" s="240"/>
      <c r="WXJ18" s="240"/>
      <c r="WXK18" s="240"/>
      <c r="WXL18" s="240"/>
      <c r="WXM18" s="240"/>
      <c r="WXN18" s="240"/>
      <c r="WXO18" s="240"/>
      <c r="WXP18" s="240"/>
      <c r="WXQ18" s="240"/>
      <c r="WXR18" s="240"/>
      <c r="WXS18" s="240"/>
      <c r="WXT18" s="240"/>
      <c r="WXU18" s="240"/>
      <c r="WXV18" s="240"/>
      <c r="WXW18" s="240"/>
      <c r="WXX18" s="240"/>
      <c r="WXY18" s="240"/>
      <c r="WXZ18" s="240"/>
      <c r="WYA18" s="240"/>
      <c r="WYB18" s="240"/>
      <c r="WYC18" s="240"/>
      <c r="WYD18" s="240"/>
      <c r="WYE18" s="240"/>
      <c r="WYF18" s="240"/>
      <c r="WYG18" s="240"/>
      <c r="WYH18" s="240"/>
      <c r="WYI18" s="240"/>
      <c r="WYJ18" s="240"/>
      <c r="WYK18" s="240"/>
      <c r="WYL18" s="240"/>
      <c r="WYM18" s="240"/>
      <c r="WYN18" s="240"/>
      <c r="WYO18" s="240"/>
      <c r="WYP18" s="240"/>
      <c r="WYQ18" s="240"/>
      <c r="WYR18" s="240"/>
      <c r="WYS18" s="240"/>
      <c r="WYT18" s="240"/>
      <c r="WYU18" s="240"/>
      <c r="WYV18" s="240"/>
      <c r="WYW18" s="240"/>
      <c r="WYX18" s="240"/>
      <c r="WYY18" s="240"/>
      <c r="WYZ18" s="240"/>
      <c r="WZA18" s="240"/>
      <c r="WZB18" s="240"/>
      <c r="WZC18" s="240"/>
      <c r="WZD18" s="240"/>
      <c r="WZE18" s="240"/>
      <c r="WZF18" s="240"/>
      <c r="WZG18" s="240"/>
      <c r="WZH18" s="240"/>
      <c r="WZI18" s="240"/>
      <c r="WZJ18" s="240"/>
      <c r="WZK18" s="240"/>
      <c r="WZL18" s="240"/>
      <c r="WZM18" s="240"/>
      <c r="WZN18" s="240"/>
      <c r="WZO18" s="240"/>
      <c r="WZP18" s="240"/>
      <c r="WZQ18" s="240"/>
      <c r="WZR18" s="240"/>
      <c r="WZS18" s="240"/>
      <c r="WZT18" s="240"/>
      <c r="WZU18" s="240"/>
      <c r="WZV18" s="240"/>
      <c r="WZW18" s="240"/>
      <c r="WZX18" s="240"/>
      <c r="WZY18" s="240"/>
      <c r="WZZ18" s="240"/>
      <c r="XAA18" s="240"/>
      <c r="XAB18" s="240"/>
      <c r="XAC18" s="240"/>
      <c r="XAD18" s="240"/>
      <c r="XAE18" s="240"/>
      <c r="XAF18" s="240"/>
      <c r="XAG18" s="240"/>
      <c r="XAH18" s="240"/>
      <c r="XAI18" s="240"/>
      <c r="XAJ18" s="240"/>
      <c r="XAK18" s="240"/>
      <c r="XAL18" s="240"/>
      <c r="XAM18" s="240"/>
      <c r="XAN18" s="240"/>
      <c r="XAO18" s="240"/>
      <c r="XAP18" s="240"/>
      <c r="XAQ18" s="240"/>
      <c r="XAR18" s="240"/>
      <c r="XAS18" s="240"/>
      <c r="XAT18" s="240"/>
      <c r="XAU18" s="240"/>
      <c r="XAV18" s="240"/>
      <c r="XAW18" s="240"/>
      <c r="XAX18" s="240"/>
      <c r="XAY18" s="240"/>
      <c r="XAZ18" s="240"/>
      <c r="XBA18" s="240"/>
      <c r="XBB18" s="240"/>
      <c r="XBC18" s="240"/>
      <c r="XBD18" s="240"/>
      <c r="XBE18" s="240"/>
      <c r="XBF18" s="240"/>
      <c r="XBG18" s="240"/>
      <c r="XBH18" s="240"/>
      <c r="XBI18" s="240"/>
      <c r="XBJ18" s="240"/>
      <c r="XBK18" s="240"/>
      <c r="XBL18" s="240"/>
      <c r="XBM18" s="240"/>
      <c r="XBN18" s="240"/>
      <c r="XBO18" s="240"/>
      <c r="XBP18" s="240"/>
      <c r="XBQ18" s="240"/>
      <c r="XBR18" s="240"/>
      <c r="XBS18" s="240"/>
      <c r="XBT18" s="240"/>
      <c r="XBU18" s="240"/>
      <c r="XBV18" s="240"/>
      <c r="XBW18" s="240"/>
      <c r="XBX18" s="240"/>
      <c r="XBY18" s="240"/>
      <c r="XBZ18" s="240"/>
      <c r="XCA18" s="240"/>
      <c r="XCB18" s="240"/>
      <c r="XCC18" s="240"/>
      <c r="XCD18" s="240"/>
      <c r="XCE18" s="240"/>
      <c r="XCF18" s="240"/>
      <c r="XCG18" s="240"/>
      <c r="XCH18" s="240"/>
      <c r="XCI18" s="240"/>
      <c r="XCJ18" s="240"/>
      <c r="XCK18" s="240"/>
      <c r="XCL18" s="240"/>
      <c r="XCM18" s="240"/>
      <c r="XCN18" s="240"/>
      <c r="XCO18" s="240"/>
      <c r="XCP18" s="240"/>
      <c r="XCQ18" s="240"/>
      <c r="XCR18" s="240"/>
      <c r="XCS18" s="240"/>
      <c r="XCT18" s="240"/>
      <c r="XCU18" s="240"/>
      <c r="XCV18" s="240"/>
      <c r="XCW18" s="240"/>
      <c r="XCX18" s="240"/>
      <c r="XCY18" s="240"/>
      <c r="XCZ18" s="240"/>
      <c r="XDA18" s="240"/>
      <c r="XDB18" s="240"/>
      <c r="XDC18" s="240"/>
      <c r="XDD18" s="240"/>
      <c r="XDE18" s="240"/>
      <c r="XDF18" s="240"/>
      <c r="XDG18" s="240"/>
      <c r="XDH18" s="240"/>
      <c r="XDI18" s="240"/>
      <c r="XDJ18" s="240"/>
      <c r="XDK18" s="240"/>
      <c r="XDL18" s="240"/>
      <c r="XDM18" s="240"/>
      <c r="XDN18" s="240"/>
      <c r="XDO18" s="240"/>
      <c r="XDP18" s="240"/>
      <c r="XDQ18" s="240"/>
      <c r="XDR18" s="240"/>
      <c r="XDS18" s="240"/>
      <c r="XDT18" s="240"/>
      <c r="XDU18" s="240"/>
      <c r="XDV18" s="240"/>
      <c r="XDW18" s="240"/>
      <c r="XDX18" s="240"/>
      <c r="XDY18" s="240"/>
      <c r="XDZ18" s="240"/>
      <c r="XEA18" s="240"/>
      <c r="XEB18" s="240"/>
      <c r="XEC18" s="240"/>
      <c r="XED18" s="240"/>
      <c r="XEE18" s="240"/>
      <c r="XEF18" s="240"/>
      <c r="XEG18" s="240"/>
      <c r="XEH18" s="240"/>
      <c r="XEI18" s="240"/>
      <c r="XEJ18" s="240"/>
      <c r="XEK18" s="240"/>
      <c r="XEL18" s="240"/>
      <c r="XEM18" s="240"/>
      <c r="XEN18" s="240"/>
      <c r="XEO18" s="240"/>
      <c r="XEP18" s="240"/>
      <c r="XEQ18" s="240"/>
      <c r="XER18" s="240"/>
      <c r="XES18" s="240"/>
      <c r="XET18" s="240"/>
      <c r="XEU18" s="240"/>
      <c r="XEV18" s="240"/>
      <c r="XEW18" s="240"/>
      <c r="XEX18" s="240"/>
      <c r="XEY18" s="240"/>
      <c r="XEZ18" s="240"/>
      <c r="XFA18" s="240"/>
      <c r="XFB18" s="240"/>
      <c r="XFC18" s="240"/>
      <c r="XFD18" s="240"/>
    </row>
    <row r="19" spans="1:16384" ht="20" customHeight="1">
      <c r="A19" s="685">
        <f t="shared" si="0"/>
        <v>2</v>
      </c>
      <c r="B19" s="229" t="s">
        <v>789</v>
      </c>
      <c r="C19" s="230" t="s">
        <v>489</v>
      </c>
      <c r="D19" s="229" t="s">
        <v>483</v>
      </c>
      <c r="E19" s="231">
        <f ca="1">SUMIF('1.3-Basis ruimtestaat'!E:K,'1.1a-Jaarprijzen'!B19,'1.3-Basis ruimtestaat'!K:K)</f>
        <v>747</v>
      </c>
      <c r="F19" s="231">
        <f ca="1">SUMIF('1.3-Basis ruimtestaat'!E:L,'1.1a-Jaarprijzen'!B19,'1.3-Basis ruimtestaat'!L:L)</f>
        <v>0</v>
      </c>
      <c r="G19" s="232">
        <v>2</v>
      </c>
      <c r="H19" s="233">
        <f>SUMIF('1.3-Basis ruimtestaat'!E:E,'1.1a-Jaarprijzen'!B19,'1.3-Basis ruimtestaat'!T:T)+SUMIF('1.3-Basis ruimtestaat'!E:E,'1.1a-Jaarprijzen'!B19,'1.3-Basis ruimtestaat'!V:V)</f>
        <v>0</v>
      </c>
      <c r="I19" s="233">
        <f>SUMIF('1.3-Basis ruimtestaat'!E:E,'1.1a-Jaarprijzen'!B19,'1.3-Basis ruimtestaat'!U:U)</f>
        <v>0</v>
      </c>
      <c r="K19" s="235">
        <f>(H19+I19)*'1.0-Contractblad'!$E$35</f>
        <v>0</v>
      </c>
      <c r="L19" s="236">
        <f>SUMIF('1.8-Glasbewassing'!D:D,'1.1a-Jaarprijzen'!B19,'1.8-Glasbewassing'!H:H)</f>
        <v>420.09999999999997</v>
      </c>
      <c r="M19" s="237">
        <f>IF(H19=0,0,SUMIF('1.3-Basis ruimtestaat'!E:E,'1.1a-Jaarprijzen'!B19,'1.3-Basis ruimtestaat'!AI:AI)/SUM(H19+I19))</f>
        <v>0</v>
      </c>
      <c r="N19" s="238"/>
    </row>
    <row r="20" spans="1:16384" ht="20" customHeight="1">
      <c r="A20" s="685">
        <f t="shared" si="0"/>
        <v>2</v>
      </c>
      <c r="B20" s="229" t="s">
        <v>754</v>
      </c>
      <c r="C20" s="230" t="s">
        <v>756</v>
      </c>
      <c r="D20" s="229" t="s">
        <v>755</v>
      </c>
      <c r="E20" s="231">
        <f ca="1">SUMIF('1.3-Basis ruimtestaat'!E:K,'1.1a-Jaarprijzen'!B20,'1.3-Basis ruimtestaat'!K:K)</f>
        <v>544.34</v>
      </c>
      <c r="F20" s="231">
        <f ca="1">SUMIF('1.3-Basis ruimtestaat'!E:L,'1.1a-Jaarprijzen'!B20,'1.3-Basis ruimtestaat'!L:L)</f>
        <v>124.3</v>
      </c>
      <c r="G20" s="232">
        <v>2</v>
      </c>
      <c r="H20" s="233">
        <f>SUMIF('1.3-Basis ruimtestaat'!E:E,'1.1a-Jaarprijzen'!B20,'1.3-Basis ruimtestaat'!T:T)+SUMIF('1.3-Basis ruimtestaat'!E:E,'1.1a-Jaarprijzen'!B20,'1.3-Basis ruimtestaat'!V:V)</f>
        <v>0</v>
      </c>
      <c r="I20" s="233">
        <f>SUMIF('1.3-Basis ruimtestaat'!E:E,'1.1a-Jaarprijzen'!B20,'1.3-Basis ruimtestaat'!U:U)</f>
        <v>0</v>
      </c>
      <c r="K20" s="235">
        <f>(H20+I20)*'1.0-Contractblad'!$E$35</f>
        <v>0</v>
      </c>
      <c r="L20" s="236">
        <f>SUMIF('1.8-Glasbewassing'!D:D,'1.1a-Jaarprijzen'!B20,'1.8-Glasbewassing'!H:H)</f>
        <v>316</v>
      </c>
      <c r="M20" s="237"/>
      <c r="N20" s="238"/>
    </row>
    <row r="21" spans="1:16384" ht="20" hidden="1" customHeight="1">
      <c r="A21" s="685">
        <f t="shared" si="0"/>
        <v>0</v>
      </c>
      <c r="B21" s="229"/>
      <c r="C21" s="230"/>
      <c r="D21" s="229"/>
      <c r="E21" s="231"/>
      <c r="F21" s="231"/>
      <c r="G21" s="232"/>
      <c r="H21" s="233"/>
      <c r="I21" s="233"/>
      <c r="K21" s="235"/>
      <c r="L21" s="236"/>
      <c r="M21" s="237"/>
      <c r="N21" s="238"/>
    </row>
    <row r="22" spans="1:16384" ht="20" hidden="1" customHeight="1">
      <c r="A22" s="685">
        <f t="shared" si="0"/>
        <v>0</v>
      </c>
      <c r="B22" s="229"/>
      <c r="C22" s="230"/>
      <c r="D22" s="229"/>
      <c r="E22" s="231"/>
      <c r="F22" s="231"/>
      <c r="G22" s="232"/>
      <c r="H22" s="233"/>
      <c r="I22" s="233"/>
      <c r="K22" s="235"/>
      <c r="L22" s="236"/>
      <c r="M22" s="237"/>
      <c r="N22" s="238"/>
    </row>
    <row r="23" spans="1:16384" ht="20" hidden="1" customHeight="1">
      <c r="A23" s="685">
        <f t="shared" si="0"/>
        <v>0</v>
      </c>
      <c r="B23" s="229"/>
      <c r="C23" s="230"/>
      <c r="D23" s="229"/>
      <c r="E23" s="231"/>
      <c r="F23" s="231"/>
      <c r="G23" s="232"/>
      <c r="H23" s="233"/>
      <c r="I23" s="233"/>
      <c r="K23" s="235"/>
      <c r="L23" s="236"/>
      <c r="M23" s="237"/>
      <c r="N23" s="238"/>
      <c r="U23" s="240" t="e">
        <f t="shared" ref="U23:CF23" si="1">AA23</f>
        <v>#REF!</v>
      </c>
      <c r="V23" s="240" t="e">
        <f t="shared" si="1"/>
        <v>#REF!</v>
      </c>
      <c r="W23" s="240" t="e">
        <f t="shared" si="1"/>
        <v>#REF!</v>
      </c>
      <c r="X23" s="240" t="e">
        <f t="shared" si="1"/>
        <v>#REF!</v>
      </c>
      <c r="Y23" s="240" t="e">
        <f t="shared" si="1"/>
        <v>#REF!</v>
      </c>
      <c r="Z23" s="240" t="e">
        <f t="shared" si="1"/>
        <v>#REF!</v>
      </c>
      <c r="AA23" s="240" t="e">
        <f t="shared" si="1"/>
        <v>#REF!</v>
      </c>
      <c r="AB23" s="240" t="e">
        <f t="shared" si="1"/>
        <v>#REF!</v>
      </c>
      <c r="AC23" s="240" t="e">
        <f t="shared" si="1"/>
        <v>#REF!</v>
      </c>
      <c r="AD23" s="240" t="e">
        <f t="shared" si="1"/>
        <v>#REF!</v>
      </c>
      <c r="AE23" s="240" t="e">
        <f t="shared" si="1"/>
        <v>#REF!</v>
      </c>
      <c r="AF23" s="240" t="e">
        <f t="shared" si="1"/>
        <v>#REF!</v>
      </c>
      <c r="AG23" s="240" t="e">
        <f t="shared" si="1"/>
        <v>#REF!</v>
      </c>
      <c r="AH23" s="240" t="e">
        <f t="shared" si="1"/>
        <v>#REF!</v>
      </c>
      <c r="AI23" s="240" t="e">
        <f t="shared" si="1"/>
        <v>#REF!</v>
      </c>
      <c r="AJ23" s="240" t="e">
        <f t="shared" si="1"/>
        <v>#REF!</v>
      </c>
      <c r="AK23" s="240" t="e">
        <f t="shared" si="1"/>
        <v>#REF!</v>
      </c>
      <c r="AL23" s="240" t="e">
        <f t="shared" si="1"/>
        <v>#REF!</v>
      </c>
      <c r="AM23" s="240" t="e">
        <f t="shared" si="1"/>
        <v>#REF!</v>
      </c>
      <c r="AN23" s="240" t="e">
        <f t="shared" si="1"/>
        <v>#REF!</v>
      </c>
      <c r="AO23" s="240" t="e">
        <f t="shared" si="1"/>
        <v>#REF!</v>
      </c>
      <c r="AP23" s="240" t="e">
        <f t="shared" si="1"/>
        <v>#REF!</v>
      </c>
      <c r="AQ23" s="240" t="e">
        <f t="shared" si="1"/>
        <v>#REF!</v>
      </c>
      <c r="AR23" s="240" t="e">
        <f t="shared" si="1"/>
        <v>#REF!</v>
      </c>
      <c r="AS23" s="240" t="e">
        <f t="shared" si="1"/>
        <v>#REF!</v>
      </c>
      <c r="AT23" s="240" t="e">
        <f t="shared" si="1"/>
        <v>#REF!</v>
      </c>
      <c r="AU23" s="240" t="e">
        <f t="shared" si="1"/>
        <v>#REF!</v>
      </c>
      <c r="AV23" s="240" t="e">
        <f t="shared" si="1"/>
        <v>#REF!</v>
      </c>
      <c r="AW23" s="240" t="e">
        <f t="shared" si="1"/>
        <v>#REF!</v>
      </c>
      <c r="AX23" s="240" t="e">
        <f t="shared" si="1"/>
        <v>#REF!</v>
      </c>
      <c r="AY23" s="240" t="e">
        <f t="shared" si="1"/>
        <v>#REF!</v>
      </c>
      <c r="AZ23" s="240" t="e">
        <f t="shared" si="1"/>
        <v>#REF!</v>
      </c>
      <c r="BA23" s="240" t="e">
        <f t="shared" si="1"/>
        <v>#REF!</v>
      </c>
      <c r="BB23" s="240" t="e">
        <f t="shared" si="1"/>
        <v>#REF!</v>
      </c>
      <c r="BC23" s="240" t="e">
        <f t="shared" si="1"/>
        <v>#REF!</v>
      </c>
      <c r="BD23" s="240" t="e">
        <f t="shared" si="1"/>
        <v>#REF!</v>
      </c>
      <c r="BE23" s="240" t="e">
        <f t="shared" si="1"/>
        <v>#REF!</v>
      </c>
      <c r="BF23" s="240" t="e">
        <f t="shared" si="1"/>
        <v>#REF!</v>
      </c>
      <c r="BG23" s="240" t="e">
        <f t="shared" si="1"/>
        <v>#REF!</v>
      </c>
      <c r="BH23" s="240" t="e">
        <f t="shared" si="1"/>
        <v>#REF!</v>
      </c>
      <c r="BI23" s="240" t="e">
        <f t="shared" si="1"/>
        <v>#REF!</v>
      </c>
      <c r="BJ23" s="240" t="e">
        <f t="shared" si="1"/>
        <v>#REF!</v>
      </c>
      <c r="BK23" s="240" t="e">
        <f t="shared" si="1"/>
        <v>#REF!</v>
      </c>
      <c r="BL23" s="240" t="e">
        <f t="shared" si="1"/>
        <v>#REF!</v>
      </c>
      <c r="BM23" s="240" t="e">
        <f t="shared" si="1"/>
        <v>#REF!</v>
      </c>
      <c r="BN23" s="240" t="e">
        <f t="shared" si="1"/>
        <v>#REF!</v>
      </c>
      <c r="BO23" s="240" t="e">
        <f t="shared" si="1"/>
        <v>#REF!</v>
      </c>
      <c r="BP23" s="240" t="e">
        <f t="shared" si="1"/>
        <v>#REF!</v>
      </c>
      <c r="BQ23" s="240" t="e">
        <f t="shared" si="1"/>
        <v>#REF!</v>
      </c>
      <c r="BR23" s="240" t="e">
        <f t="shared" si="1"/>
        <v>#REF!</v>
      </c>
      <c r="BS23" s="240" t="e">
        <f t="shared" si="1"/>
        <v>#REF!</v>
      </c>
      <c r="BT23" s="240" t="e">
        <f t="shared" si="1"/>
        <v>#REF!</v>
      </c>
      <c r="BU23" s="240" t="e">
        <f t="shared" si="1"/>
        <v>#REF!</v>
      </c>
      <c r="BV23" s="240" t="e">
        <f t="shared" si="1"/>
        <v>#REF!</v>
      </c>
      <c r="BW23" s="240" t="e">
        <f t="shared" si="1"/>
        <v>#REF!</v>
      </c>
      <c r="BX23" s="240" t="e">
        <f t="shared" si="1"/>
        <v>#REF!</v>
      </c>
      <c r="BY23" s="240" t="e">
        <f t="shared" si="1"/>
        <v>#REF!</v>
      </c>
      <c r="BZ23" s="240" t="e">
        <f t="shared" si="1"/>
        <v>#REF!</v>
      </c>
      <c r="CA23" s="240" t="e">
        <f t="shared" si="1"/>
        <v>#REF!</v>
      </c>
      <c r="CB23" s="240" t="e">
        <f t="shared" si="1"/>
        <v>#REF!</v>
      </c>
      <c r="CC23" s="240" t="e">
        <f t="shared" si="1"/>
        <v>#REF!</v>
      </c>
      <c r="CD23" s="240" t="e">
        <f t="shared" si="1"/>
        <v>#REF!</v>
      </c>
      <c r="CE23" s="240" t="e">
        <f t="shared" si="1"/>
        <v>#REF!</v>
      </c>
      <c r="CF23" s="240" t="e">
        <f t="shared" si="1"/>
        <v>#REF!</v>
      </c>
      <c r="CG23" s="240" t="e">
        <f t="shared" ref="CG23:ER23" si="2">CM23</f>
        <v>#REF!</v>
      </c>
      <c r="CH23" s="240" t="e">
        <f t="shared" si="2"/>
        <v>#REF!</v>
      </c>
      <c r="CI23" s="240" t="e">
        <f t="shared" si="2"/>
        <v>#REF!</v>
      </c>
      <c r="CJ23" s="240" t="e">
        <f t="shared" si="2"/>
        <v>#REF!</v>
      </c>
      <c r="CK23" s="240" t="e">
        <f t="shared" si="2"/>
        <v>#REF!</v>
      </c>
      <c r="CL23" s="240" t="e">
        <f t="shared" si="2"/>
        <v>#REF!</v>
      </c>
      <c r="CM23" s="240" t="e">
        <f t="shared" si="2"/>
        <v>#REF!</v>
      </c>
      <c r="CN23" s="240" t="e">
        <f t="shared" si="2"/>
        <v>#REF!</v>
      </c>
      <c r="CO23" s="240" t="e">
        <f t="shared" si="2"/>
        <v>#REF!</v>
      </c>
      <c r="CP23" s="240" t="e">
        <f t="shared" si="2"/>
        <v>#REF!</v>
      </c>
      <c r="CQ23" s="240" t="e">
        <f t="shared" si="2"/>
        <v>#REF!</v>
      </c>
      <c r="CR23" s="240" t="e">
        <f t="shared" si="2"/>
        <v>#REF!</v>
      </c>
      <c r="CS23" s="240" t="e">
        <f t="shared" si="2"/>
        <v>#REF!</v>
      </c>
      <c r="CT23" s="240" t="e">
        <f t="shared" si="2"/>
        <v>#REF!</v>
      </c>
      <c r="CU23" s="240" t="e">
        <f t="shared" si="2"/>
        <v>#REF!</v>
      </c>
      <c r="CV23" s="240" t="e">
        <f t="shared" si="2"/>
        <v>#REF!</v>
      </c>
      <c r="CW23" s="240" t="e">
        <f t="shared" si="2"/>
        <v>#REF!</v>
      </c>
      <c r="CX23" s="240" t="e">
        <f t="shared" si="2"/>
        <v>#REF!</v>
      </c>
      <c r="CY23" s="240" t="e">
        <f t="shared" si="2"/>
        <v>#REF!</v>
      </c>
      <c r="CZ23" s="240" t="e">
        <f t="shared" si="2"/>
        <v>#REF!</v>
      </c>
      <c r="DA23" s="240" t="e">
        <f t="shared" si="2"/>
        <v>#REF!</v>
      </c>
      <c r="DB23" s="240" t="e">
        <f t="shared" si="2"/>
        <v>#REF!</v>
      </c>
      <c r="DC23" s="240" t="e">
        <f t="shared" si="2"/>
        <v>#REF!</v>
      </c>
      <c r="DD23" s="240" t="e">
        <f t="shared" si="2"/>
        <v>#REF!</v>
      </c>
      <c r="DE23" s="240" t="e">
        <f t="shared" si="2"/>
        <v>#REF!</v>
      </c>
      <c r="DF23" s="240" t="e">
        <f t="shared" si="2"/>
        <v>#REF!</v>
      </c>
      <c r="DG23" s="240" t="e">
        <f t="shared" si="2"/>
        <v>#REF!</v>
      </c>
      <c r="DH23" s="240" t="e">
        <f t="shared" si="2"/>
        <v>#REF!</v>
      </c>
      <c r="DI23" s="240" t="e">
        <f t="shared" si="2"/>
        <v>#REF!</v>
      </c>
      <c r="DJ23" s="240" t="e">
        <f t="shared" si="2"/>
        <v>#REF!</v>
      </c>
      <c r="DK23" s="240" t="e">
        <f t="shared" si="2"/>
        <v>#REF!</v>
      </c>
      <c r="DL23" s="240" t="e">
        <f t="shared" si="2"/>
        <v>#REF!</v>
      </c>
      <c r="DM23" s="240" t="e">
        <f t="shared" si="2"/>
        <v>#REF!</v>
      </c>
      <c r="DN23" s="240" t="e">
        <f t="shared" si="2"/>
        <v>#REF!</v>
      </c>
      <c r="DO23" s="240" t="e">
        <f t="shared" si="2"/>
        <v>#REF!</v>
      </c>
      <c r="DP23" s="240" t="e">
        <f t="shared" si="2"/>
        <v>#REF!</v>
      </c>
      <c r="DQ23" s="240" t="e">
        <f t="shared" si="2"/>
        <v>#REF!</v>
      </c>
      <c r="DR23" s="240" t="e">
        <f t="shared" si="2"/>
        <v>#REF!</v>
      </c>
      <c r="DS23" s="240" t="e">
        <f t="shared" si="2"/>
        <v>#REF!</v>
      </c>
      <c r="DT23" s="240" t="e">
        <f t="shared" si="2"/>
        <v>#REF!</v>
      </c>
      <c r="DU23" s="240" t="e">
        <f t="shared" si="2"/>
        <v>#REF!</v>
      </c>
      <c r="DV23" s="240" t="e">
        <f t="shared" si="2"/>
        <v>#REF!</v>
      </c>
      <c r="DW23" s="240" t="e">
        <f t="shared" si="2"/>
        <v>#REF!</v>
      </c>
      <c r="DX23" s="240" t="e">
        <f t="shared" si="2"/>
        <v>#REF!</v>
      </c>
      <c r="DY23" s="240" t="e">
        <f t="shared" si="2"/>
        <v>#REF!</v>
      </c>
      <c r="DZ23" s="240" t="e">
        <f t="shared" si="2"/>
        <v>#REF!</v>
      </c>
      <c r="EA23" s="240" t="e">
        <f t="shared" si="2"/>
        <v>#REF!</v>
      </c>
      <c r="EB23" s="240" t="e">
        <f t="shared" si="2"/>
        <v>#REF!</v>
      </c>
      <c r="EC23" s="240" t="e">
        <f t="shared" si="2"/>
        <v>#REF!</v>
      </c>
      <c r="ED23" s="240" t="e">
        <f t="shared" si="2"/>
        <v>#REF!</v>
      </c>
      <c r="EE23" s="240" t="e">
        <f t="shared" si="2"/>
        <v>#REF!</v>
      </c>
      <c r="EF23" s="240" t="e">
        <f t="shared" si="2"/>
        <v>#REF!</v>
      </c>
      <c r="EG23" s="240" t="e">
        <f t="shared" si="2"/>
        <v>#REF!</v>
      </c>
      <c r="EH23" s="240" t="e">
        <f t="shared" si="2"/>
        <v>#REF!</v>
      </c>
      <c r="EI23" s="240" t="e">
        <f t="shared" si="2"/>
        <v>#REF!</v>
      </c>
      <c r="EJ23" s="240" t="e">
        <f t="shared" si="2"/>
        <v>#REF!</v>
      </c>
      <c r="EK23" s="240" t="e">
        <f t="shared" si="2"/>
        <v>#REF!</v>
      </c>
      <c r="EL23" s="240" t="e">
        <f t="shared" si="2"/>
        <v>#REF!</v>
      </c>
      <c r="EM23" s="240" t="e">
        <f t="shared" si="2"/>
        <v>#REF!</v>
      </c>
      <c r="EN23" s="240" t="e">
        <f t="shared" si="2"/>
        <v>#REF!</v>
      </c>
      <c r="EO23" s="240" t="e">
        <f t="shared" si="2"/>
        <v>#REF!</v>
      </c>
      <c r="EP23" s="240" t="e">
        <f t="shared" si="2"/>
        <v>#REF!</v>
      </c>
      <c r="EQ23" s="240" t="e">
        <f t="shared" si="2"/>
        <v>#REF!</v>
      </c>
      <c r="ER23" s="240" t="e">
        <f t="shared" si="2"/>
        <v>#REF!</v>
      </c>
      <c r="ES23" s="240" t="e">
        <f t="shared" ref="ES23:HD23" si="3">EY23</f>
        <v>#REF!</v>
      </c>
      <c r="ET23" s="240" t="e">
        <f t="shared" si="3"/>
        <v>#REF!</v>
      </c>
      <c r="EU23" s="240" t="e">
        <f t="shared" si="3"/>
        <v>#REF!</v>
      </c>
      <c r="EV23" s="240" t="e">
        <f t="shared" si="3"/>
        <v>#REF!</v>
      </c>
      <c r="EW23" s="240" t="e">
        <f t="shared" si="3"/>
        <v>#REF!</v>
      </c>
      <c r="EX23" s="240" t="e">
        <f t="shared" si="3"/>
        <v>#REF!</v>
      </c>
      <c r="EY23" s="240" t="e">
        <f t="shared" si="3"/>
        <v>#REF!</v>
      </c>
      <c r="EZ23" s="240" t="e">
        <f t="shared" si="3"/>
        <v>#REF!</v>
      </c>
      <c r="FA23" s="240" t="e">
        <f t="shared" si="3"/>
        <v>#REF!</v>
      </c>
      <c r="FB23" s="240" t="e">
        <f t="shared" si="3"/>
        <v>#REF!</v>
      </c>
      <c r="FC23" s="240" t="e">
        <f t="shared" si="3"/>
        <v>#REF!</v>
      </c>
      <c r="FD23" s="240" t="e">
        <f t="shared" si="3"/>
        <v>#REF!</v>
      </c>
      <c r="FE23" s="240" t="e">
        <f t="shared" si="3"/>
        <v>#REF!</v>
      </c>
      <c r="FF23" s="240" t="e">
        <f t="shared" si="3"/>
        <v>#REF!</v>
      </c>
      <c r="FG23" s="240" t="e">
        <f t="shared" si="3"/>
        <v>#REF!</v>
      </c>
      <c r="FH23" s="240" t="e">
        <f t="shared" si="3"/>
        <v>#REF!</v>
      </c>
      <c r="FI23" s="240" t="e">
        <f t="shared" si="3"/>
        <v>#REF!</v>
      </c>
      <c r="FJ23" s="240" t="e">
        <f t="shared" si="3"/>
        <v>#REF!</v>
      </c>
      <c r="FK23" s="240" t="e">
        <f t="shared" si="3"/>
        <v>#REF!</v>
      </c>
      <c r="FL23" s="240" t="e">
        <f t="shared" si="3"/>
        <v>#REF!</v>
      </c>
      <c r="FM23" s="240" t="e">
        <f t="shared" si="3"/>
        <v>#REF!</v>
      </c>
      <c r="FN23" s="240" t="e">
        <f t="shared" si="3"/>
        <v>#REF!</v>
      </c>
      <c r="FO23" s="240" t="e">
        <f t="shared" si="3"/>
        <v>#REF!</v>
      </c>
      <c r="FP23" s="240" t="e">
        <f t="shared" si="3"/>
        <v>#REF!</v>
      </c>
      <c r="FQ23" s="240" t="e">
        <f t="shared" si="3"/>
        <v>#REF!</v>
      </c>
      <c r="FR23" s="240" t="e">
        <f t="shared" si="3"/>
        <v>#REF!</v>
      </c>
      <c r="FS23" s="240" t="e">
        <f t="shared" si="3"/>
        <v>#REF!</v>
      </c>
      <c r="FT23" s="240" t="e">
        <f t="shared" si="3"/>
        <v>#REF!</v>
      </c>
      <c r="FU23" s="240" t="e">
        <f t="shared" si="3"/>
        <v>#REF!</v>
      </c>
      <c r="FV23" s="240" t="e">
        <f t="shared" si="3"/>
        <v>#REF!</v>
      </c>
      <c r="FW23" s="240" t="e">
        <f t="shared" si="3"/>
        <v>#REF!</v>
      </c>
      <c r="FX23" s="240" t="e">
        <f t="shared" si="3"/>
        <v>#REF!</v>
      </c>
      <c r="FY23" s="240" t="e">
        <f t="shared" si="3"/>
        <v>#REF!</v>
      </c>
      <c r="FZ23" s="240" t="e">
        <f t="shared" si="3"/>
        <v>#REF!</v>
      </c>
      <c r="GA23" s="240" t="e">
        <f t="shared" si="3"/>
        <v>#REF!</v>
      </c>
      <c r="GB23" s="240" t="e">
        <f t="shared" si="3"/>
        <v>#REF!</v>
      </c>
      <c r="GC23" s="240" t="e">
        <f t="shared" si="3"/>
        <v>#REF!</v>
      </c>
      <c r="GD23" s="240" t="e">
        <f t="shared" si="3"/>
        <v>#REF!</v>
      </c>
      <c r="GE23" s="240" t="e">
        <f t="shared" si="3"/>
        <v>#REF!</v>
      </c>
      <c r="GF23" s="240" t="e">
        <f t="shared" si="3"/>
        <v>#REF!</v>
      </c>
      <c r="GG23" s="240" t="e">
        <f t="shared" si="3"/>
        <v>#REF!</v>
      </c>
      <c r="GH23" s="240" t="e">
        <f t="shared" si="3"/>
        <v>#REF!</v>
      </c>
      <c r="GI23" s="240" t="e">
        <f t="shared" si="3"/>
        <v>#REF!</v>
      </c>
      <c r="GJ23" s="240" t="e">
        <f t="shared" si="3"/>
        <v>#REF!</v>
      </c>
      <c r="GK23" s="240" t="e">
        <f t="shared" si="3"/>
        <v>#REF!</v>
      </c>
      <c r="GL23" s="240" t="e">
        <f t="shared" si="3"/>
        <v>#REF!</v>
      </c>
      <c r="GM23" s="240" t="e">
        <f t="shared" si="3"/>
        <v>#REF!</v>
      </c>
      <c r="GN23" s="240" t="e">
        <f t="shared" si="3"/>
        <v>#REF!</v>
      </c>
      <c r="GO23" s="240" t="e">
        <f t="shared" si="3"/>
        <v>#REF!</v>
      </c>
      <c r="GP23" s="240" t="e">
        <f t="shared" si="3"/>
        <v>#REF!</v>
      </c>
      <c r="GQ23" s="240" t="e">
        <f t="shared" si="3"/>
        <v>#REF!</v>
      </c>
      <c r="GR23" s="240" t="e">
        <f t="shared" si="3"/>
        <v>#REF!</v>
      </c>
      <c r="GS23" s="240" t="e">
        <f t="shared" si="3"/>
        <v>#REF!</v>
      </c>
      <c r="GT23" s="240" t="e">
        <f t="shared" si="3"/>
        <v>#REF!</v>
      </c>
      <c r="GU23" s="240" t="e">
        <f t="shared" si="3"/>
        <v>#REF!</v>
      </c>
      <c r="GV23" s="240" t="e">
        <f t="shared" si="3"/>
        <v>#REF!</v>
      </c>
      <c r="GW23" s="240" t="e">
        <f t="shared" si="3"/>
        <v>#REF!</v>
      </c>
      <c r="GX23" s="240" t="e">
        <f t="shared" si="3"/>
        <v>#REF!</v>
      </c>
      <c r="GY23" s="240" t="e">
        <f t="shared" si="3"/>
        <v>#REF!</v>
      </c>
      <c r="GZ23" s="240" t="e">
        <f t="shared" si="3"/>
        <v>#REF!</v>
      </c>
      <c r="HA23" s="240" t="e">
        <f t="shared" si="3"/>
        <v>#REF!</v>
      </c>
      <c r="HB23" s="240" t="e">
        <f t="shared" si="3"/>
        <v>#REF!</v>
      </c>
      <c r="HC23" s="240" t="e">
        <f t="shared" si="3"/>
        <v>#REF!</v>
      </c>
      <c r="HD23" s="240" t="e">
        <f t="shared" si="3"/>
        <v>#REF!</v>
      </c>
      <c r="HE23" s="240" t="e">
        <f t="shared" ref="HE23:JP23" si="4">HK23</f>
        <v>#REF!</v>
      </c>
      <c r="HF23" s="240" t="e">
        <f t="shared" si="4"/>
        <v>#REF!</v>
      </c>
      <c r="HG23" s="240" t="e">
        <f t="shared" si="4"/>
        <v>#REF!</v>
      </c>
      <c r="HH23" s="240" t="e">
        <f t="shared" si="4"/>
        <v>#REF!</v>
      </c>
      <c r="HI23" s="240" t="e">
        <f t="shared" si="4"/>
        <v>#REF!</v>
      </c>
      <c r="HJ23" s="240" t="e">
        <f t="shared" si="4"/>
        <v>#REF!</v>
      </c>
      <c r="HK23" s="240" t="e">
        <f t="shared" si="4"/>
        <v>#REF!</v>
      </c>
      <c r="HL23" s="240" t="e">
        <f t="shared" si="4"/>
        <v>#REF!</v>
      </c>
      <c r="HM23" s="240" t="e">
        <f t="shared" si="4"/>
        <v>#REF!</v>
      </c>
      <c r="HN23" s="240" t="e">
        <f t="shared" si="4"/>
        <v>#REF!</v>
      </c>
      <c r="HO23" s="240" t="e">
        <f t="shared" si="4"/>
        <v>#REF!</v>
      </c>
      <c r="HP23" s="240" t="e">
        <f t="shared" si="4"/>
        <v>#REF!</v>
      </c>
      <c r="HQ23" s="240" t="e">
        <f t="shared" si="4"/>
        <v>#REF!</v>
      </c>
      <c r="HR23" s="240" t="e">
        <f t="shared" si="4"/>
        <v>#REF!</v>
      </c>
      <c r="HS23" s="240" t="e">
        <f t="shared" si="4"/>
        <v>#REF!</v>
      </c>
      <c r="HT23" s="240" t="e">
        <f t="shared" si="4"/>
        <v>#REF!</v>
      </c>
      <c r="HU23" s="240" t="e">
        <f t="shared" si="4"/>
        <v>#REF!</v>
      </c>
      <c r="HV23" s="240" t="e">
        <f t="shared" si="4"/>
        <v>#REF!</v>
      </c>
      <c r="HW23" s="240" t="e">
        <f t="shared" si="4"/>
        <v>#REF!</v>
      </c>
      <c r="HX23" s="240" t="e">
        <f t="shared" si="4"/>
        <v>#REF!</v>
      </c>
      <c r="HY23" s="240" t="e">
        <f t="shared" si="4"/>
        <v>#REF!</v>
      </c>
      <c r="HZ23" s="240" t="e">
        <f t="shared" si="4"/>
        <v>#REF!</v>
      </c>
      <c r="IA23" s="240" t="e">
        <f t="shared" si="4"/>
        <v>#REF!</v>
      </c>
      <c r="IB23" s="240" t="e">
        <f t="shared" si="4"/>
        <v>#REF!</v>
      </c>
      <c r="IC23" s="240" t="e">
        <f t="shared" si="4"/>
        <v>#REF!</v>
      </c>
      <c r="ID23" s="240" t="e">
        <f t="shared" si="4"/>
        <v>#REF!</v>
      </c>
      <c r="IE23" s="240" t="e">
        <f t="shared" si="4"/>
        <v>#REF!</v>
      </c>
      <c r="IF23" s="240" t="e">
        <f t="shared" si="4"/>
        <v>#REF!</v>
      </c>
      <c r="IG23" s="240" t="e">
        <f t="shared" si="4"/>
        <v>#REF!</v>
      </c>
      <c r="IH23" s="240" t="e">
        <f t="shared" si="4"/>
        <v>#REF!</v>
      </c>
      <c r="II23" s="240" t="e">
        <f t="shared" si="4"/>
        <v>#REF!</v>
      </c>
      <c r="IJ23" s="240" t="e">
        <f t="shared" si="4"/>
        <v>#REF!</v>
      </c>
      <c r="IK23" s="240" t="e">
        <f t="shared" si="4"/>
        <v>#REF!</v>
      </c>
      <c r="IL23" s="240" t="e">
        <f t="shared" si="4"/>
        <v>#REF!</v>
      </c>
      <c r="IM23" s="240" t="e">
        <f t="shared" si="4"/>
        <v>#REF!</v>
      </c>
      <c r="IN23" s="240" t="e">
        <f t="shared" si="4"/>
        <v>#REF!</v>
      </c>
      <c r="IO23" s="240" t="e">
        <f t="shared" si="4"/>
        <v>#REF!</v>
      </c>
      <c r="IP23" s="240" t="e">
        <f t="shared" si="4"/>
        <v>#REF!</v>
      </c>
      <c r="IQ23" s="240" t="e">
        <f t="shared" si="4"/>
        <v>#REF!</v>
      </c>
      <c r="IR23" s="240" t="e">
        <f t="shared" si="4"/>
        <v>#REF!</v>
      </c>
      <c r="IS23" s="240" t="e">
        <f t="shared" si="4"/>
        <v>#REF!</v>
      </c>
      <c r="IT23" s="240" t="e">
        <f t="shared" si="4"/>
        <v>#REF!</v>
      </c>
      <c r="IU23" s="240" t="e">
        <f t="shared" si="4"/>
        <v>#REF!</v>
      </c>
      <c r="IV23" s="240" t="e">
        <f t="shared" si="4"/>
        <v>#REF!</v>
      </c>
      <c r="IW23" s="240" t="e">
        <f t="shared" si="4"/>
        <v>#REF!</v>
      </c>
      <c r="IX23" s="240" t="e">
        <f t="shared" si="4"/>
        <v>#REF!</v>
      </c>
      <c r="IY23" s="240" t="e">
        <f t="shared" si="4"/>
        <v>#REF!</v>
      </c>
      <c r="IZ23" s="240" t="e">
        <f t="shared" si="4"/>
        <v>#REF!</v>
      </c>
      <c r="JA23" s="240" t="e">
        <f t="shared" si="4"/>
        <v>#REF!</v>
      </c>
      <c r="JB23" s="240" t="e">
        <f t="shared" si="4"/>
        <v>#REF!</v>
      </c>
      <c r="JC23" s="240" t="e">
        <f t="shared" si="4"/>
        <v>#REF!</v>
      </c>
      <c r="JD23" s="240" t="e">
        <f t="shared" si="4"/>
        <v>#REF!</v>
      </c>
      <c r="JE23" s="240" t="e">
        <f t="shared" si="4"/>
        <v>#REF!</v>
      </c>
      <c r="JF23" s="240" t="e">
        <f t="shared" si="4"/>
        <v>#REF!</v>
      </c>
      <c r="JG23" s="240" t="e">
        <f t="shared" si="4"/>
        <v>#REF!</v>
      </c>
      <c r="JH23" s="240" t="e">
        <f t="shared" si="4"/>
        <v>#REF!</v>
      </c>
      <c r="JI23" s="240" t="e">
        <f t="shared" si="4"/>
        <v>#REF!</v>
      </c>
      <c r="JJ23" s="240" t="e">
        <f t="shared" si="4"/>
        <v>#REF!</v>
      </c>
      <c r="JK23" s="240" t="e">
        <f t="shared" si="4"/>
        <v>#REF!</v>
      </c>
      <c r="JL23" s="240" t="e">
        <f t="shared" si="4"/>
        <v>#REF!</v>
      </c>
      <c r="JM23" s="240" t="e">
        <f t="shared" si="4"/>
        <v>#REF!</v>
      </c>
      <c r="JN23" s="240" t="e">
        <f t="shared" si="4"/>
        <v>#REF!</v>
      </c>
      <c r="JO23" s="240" t="e">
        <f t="shared" si="4"/>
        <v>#REF!</v>
      </c>
      <c r="JP23" s="240" t="e">
        <f t="shared" si="4"/>
        <v>#REF!</v>
      </c>
      <c r="JQ23" s="240" t="e">
        <f t="shared" ref="JQ23:MB23" si="5">JW23</f>
        <v>#REF!</v>
      </c>
      <c r="JR23" s="240" t="e">
        <f t="shared" si="5"/>
        <v>#REF!</v>
      </c>
      <c r="JS23" s="240" t="e">
        <f t="shared" si="5"/>
        <v>#REF!</v>
      </c>
      <c r="JT23" s="240" t="e">
        <f t="shared" si="5"/>
        <v>#REF!</v>
      </c>
      <c r="JU23" s="240" t="e">
        <f t="shared" si="5"/>
        <v>#REF!</v>
      </c>
      <c r="JV23" s="240" t="e">
        <f t="shared" si="5"/>
        <v>#REF!</v>
      </c>
      <c r="JW23" s="240" t="e">
        <f t="shared" si="5"/>
        <v>#REF!</v>
      </c>
      <c r="JX23" s="240" t="e">
        <f t="shared" si="5"/>
        <v>#REF!</v>
      </c>
      <c r="JY23" s="240" t="e">
        <f t="shared" si="5"/>
        <v>#REF!</v>
      </c>
      <c r="JZ23" s="240" t="e">
        <f t="shared" si="5"/>
        <v>#REF!</v>
      </c>
      <c r="KA23" s="240" t="e">
        <f t="shared" si="5"/>
        <v>#REF!</v>
      </c>
      <c r="KB23" s="240" t="e">
        <f t="shared" si="5"/>
        <v>#REF!</v>
      </c>
      <c r="KC23" s="240" t="e">
        <f t="shared" si="5"/>
        <v>#REF!</v>
      </c>
      <c r="KD23" s="240" t="e">
        <f t="shared" si="5"/>
        <v>#REF!</v>
      </c>
      <c r="KE23" s="240" t="e">
        <f t="shared" si="5"/>
        <v>#REF!</v>
      </c>
      <c r="KF23" s="240" t="e">
        <f t="shared" si="5"/>
        <v>#REF!</v>
      </c>
      <c r="KG23" s="240" t="e">
        <f t="shared" si="5"/>
        <v>#REF!</v>
      </c>
      <c r="KH23" s="240" t="e">
        <f t="shared" si="5"/>
        <v>#REF!</v>
      </c>
      <c r="KI23" s="240" t="e">
        <f t="shared" si="5"/>
        <v>#REF!</v>
      </c>
      <c r="KJ23" s="240" t="e">
        <f t="shared" si="5"/>
        <v>#REF!</v>
      </c>
      <c r="KK23" s="240" t="e">
        <f t="shared" si="5"/>
        <v>#REF!</v>
      </c>
      <c r="KL23" s="240" t="e">
        <f t="shared" si="5"/>
        <v>#REF!</v>
      </c>
      <c r="KM23" s="240" t="e">
        <f t="shared" si="5"/>
        <v>#REF!</v>
      </c>
      <c r="KN23" s="240" t="e">
        <f t="shared" si="5"/>
        <v>#REF!</v>
      </c>
      <c r="KO23" s="240" t="e">
        <f t="shared" si="5"/>
        <v>#REF!</v>
      </c>
      <c r="KP23" s="240" t="e">
        <f t="shared" si="5"/>
        <v>#REF!</v>
      </c>
      <c r="KQ23" s="240" t="e">
        <f t="shared" si="5"/>
        <v>#REF!</v>
      </c>
      <c r="KR23" s="240" t="e">
        <f t="shared" si="5"/>
        <v>#REF!</v>
      </c>
      <c r="KS23" s="240" t="e">
        <f t="shared" si="5"/>
        <v>#REF!</v>
      </c>
      <c r="KT23" s="240" t="e">
        <f t="shared" si="5"/>
        <v>#REF!</v>
      </c>
      <c r="KU23" s="240" t="e">
        <f t="shared" si="5"/>
        <v>#REF!</v>
      </c>
      <c r="KV23" s="240" t="e">
        <f t="shared" si="5"/>
        <v>#REF!</v>
      </c>
      <c r="KW23" s="240" t="e">
        <f t="shared" si="5"/>
        <v>#REF!</v>
      </c>
      <c r="KX23" s="240" t="e">
        <f t="shared" si="5"/>
        <v>#REF!</v>
      </c>
      <c r="KY23" s="240" t="e">
        <f t="shared" si="5"/>
        <v>#REF!</v>
      </c>
      <c r="KZ23" s="240" t="e">
        <f t="shared" si="5"/>
        <v>#REF!</v>
      </c>
      <c r="LA23" s="240" t="e">
        <f t="shared" si="5"/>
        <v>#REF!</v>
      </c>
      <c r="LB23" s="240" t="e">
        <f t="shared" si="5"/>
        <v>#REF!</v>
      </c>
      <c r="LC23" s="240" t="e">
        <f t="shared" si="5"/>
        <v>#REF!</v>
      </c>
      <c r="LD23" s="240" t="e">
        <f t="shared" si="5"/>
        <v>#REF!</v>
      </c>
      <c r="LE23" s="240" t="e">
        <f t="shared" si="5"/>
        <v>#REF!</v>
      </c>
      <c r="LF23" s="240" t="e">
        <f t="shared" si="5"/>
        <v>#REF!</v>
      </c>
      <c r="LG23" s="240" t="e">
        <f t="shared" si="5"/>
        <v>#REF!</v>
      </c>
      <c r="LH23" s="240" t="e">
        <f t="shared" si="5"/>
        <v>#REF!</v>
      </c>
      <c r="LI23" s="240" t="e">
        <f t="shared" si="5"/>
        <v>#REF!</v>
      </c>
      <c r="LJ23" s="240" t="e">
        <f t="shared" si="5"/>
        <v>#REF!</v>
      </c>
      <c r="LK23" s="240" t="e">
        <f t="shared" si="5"/>
        <v>#REF!</v>
      </c>
      <c r="LL23" s="240" t="e">
        <f t="shared" si="5"/>
        <v>#REF!</v>
      </c>
      <c r="LM23" s="240" t="e">
        <f t="shared" si="5"/>
        <v>#REF!</v>
      </c>
      <c r="LN23" s="240" t="e">
        <f t="shared" si="5"/>
        <v>#REF!</v>
      </c>
      <c r="LO23" s="240" t="e">
        <f t="shared" si="5"/>
        <v>#REF!</v>
      </c>
      <c r="LP23" s="240" t="e">
        <f t="shared" si="5"/>
        <v>#REF!</v>
      </c>
      <c r="LQ23" s="240" t="e">
        <f t="shared" si="5"/>
        <v>#REF!</v>
      </c>
      <c r="LR23" s="240" t="e">
        <f t="shared" si="5"/>
        <v>#REF!</v>
      </c>
      <c r="LS23" s="240" t="e">
        <f t="shared" si="5"/>
        <v>#REF!</v>
      </c>
      <c r="LT23" s="240" t="e">
        <f t="shared" si="5"/>
        <v>#REF!</v>
      </c>
      <c r="LU23" s="240" t="e">
        <f t="shared" si="5"/>
        <v>#REF!</v>
      </c>
      <c r="LV23" s="240" t="e">
        <f t="shared" si="5"/>
        <v>#REF!</v>
      </c>
      <c r="LW23" s="240" t="e">
        <f t="shared" si="5"/>
        <v>#REF!</v>
      </c>
      <c r="LX23" s="240" t="e">
        <f t="shared" si="5"/>
        <v>#REF!</v>
      </c>
      <c r="LY23" s="240" t="e">
        <f t="shared" si="5"/>
        <v>#REF!</v>
      </c>
      <c r="LZ23" s="240" t="e">
        <f t="shared" si="5"/>
        <v>#REF!</v>
      </c>
      <c r="MA23" s="240" t="e">
        <f t="shared" si="5"/>
        <v>#REF!</v>
      </c>
      <c r="MB23" s="240" t="e">
        <f t="shared" si="5"/>
        <v>#REF!</v>
      </c>
      <c r="MC23" s="240" t="e">
        <f t="shared" ref="MC23:ON23" si="6">MI23</f>
        <v>#REF!</v>
      </c>
      <c r="MD23" s="240" t="e">
        <f t="shared" si="6"/>
        <v>#REF!</v>
      </c>
      <c r="ME23" s="240" t="e">
        <f t="shared" si="6"/>
        <v>#REF!</v>
      </c>
      <c r="MF23" s="240" t="e">
        <f t="shared" si="6"/>
        <v>#REF!</v>
      </c>
      <c r="MG23" s="240" t="e">
        <f t="shared" si="6"/>
        <v>#REF!</v>
      </c>
      <c r="MH23" s="240" t="e">
        <f t="shared" si="6"/>
        <v>#REF!</v>
      </c>
      <c r="MI23" s="240" t="e">
        <f t="shared" si="6"/>
        <v>#REF!</v>
      </c>
      <c r="MJ23" s="240" t="e">
        <f t="shared" si="6"/>
        <v>#REF!</v>
      </c>
      <c r="MK23" s="240" t="e">
        <f t="shared" si="6"/>
        <v>#REF!</v>
      </c>
      <c r="ML23" s="240" t="e">
        <f t="shared" si="6"/>
        <v>#REF!</v>
      </c>
      <c r="MM23" s="240" t="e">
        <f t="shared" si="6"/>
        <v>#REF!</v>
      </c>
      <c r="MN23" s="240" t="e">
        <f t="shared" si="6"/>
        <v>#REF!</v>
      </c>
      <c r="MO23" s="240" t="e">
        <f t="shared" si="6"/>
        <v>#REF!</v>
      </c>
      <c r="MP23" s="240" t="e">
        <f t="shared" si="6"/>
        <v>#REF!</v>
      </c>
      <c r="MQ23" s="240" t="e">
        <f t="shared" si="6"/>
        <v>#REF!</v>
      </c>
      <c r="MR23" s="240" t="e">
        <f t="shared" si="6"/>
        <v>#REF!</v>
      </c>
      <c r="MS23" s="240" t="e">
        <f t="shared" si="6"/>
        <v>#REF!</v>
      </c>
      <c r="MT23" s="240" t="e">
        <f t="shared" si="6"/>
        <v>#REF!</v>
      </c>
      <c r="MU23" s="240" t="e">
        <f t="shared" si="6"/>
        <v>#REF!</v>
      </c>
      <c r="MV23" s="240" t="e">
        <f t="shared" si="6"/>
        <v>#REF!</v>
      </c>
      <c r="MW23" s="240" t="e">
        <f t="shared" si="6"/>
        <v>#REF!</v>
      </c>
      <c r="MX23" s="240" t="e">
        <f t="shared" si="6"/>
        <v>#REF!</v>
      </c>
      <c r="MY23" s="240" t="e">
        <f t="shared" si="6"/>
        <v>#REF!</v>
      </c>
      <c r="MZ23" s="240" t="e">
        <f t="shared" si="6"/>
        <v>#REF!</v>
      </c>
      <c r="NA23" s="240" t="e">
        <f t="shared" si="6"/>
        <v>#REF!</v>
      </c>
      <c r="NB23" s="240" t="e">
        <f t="shared" si="6"/>
        <v>#REF!</v>
      </c>
      <c r="NC23" s="240" t="e">
        <f t="shared" si="6"/>
        <v>#REF!</v>
      </c>
      <c r="ND23" s="240" t="e">
        <f t="shared" si="6"/>
        <v>#REF!</v>
      </c>
      <c r="NE23" s="240" t="e">
        <f t="shared" si="6"/>
        <v>#REF!</v>
      </c>
      <c r="NF23" s="240" t="e">
        <f t="shared" si="6"/>
        <v>#REF!</v>
      </c>
      <c r="NG23" s="240" t="e">
        <f t="shared" si="6"/>
        <v>#REF!</v>
      </c>
      <c r="NH23" s="240" t="e">
        <f t="shared" si="6"/>
        <v>#REF!</v>
      </c>
      <c r="NI23" s="240" t="e">
        <f t="shared" si="6"/>
        <v>#REF!</v>
      </c>
      <c r="NJ23" s="240" t="e">
        <f t="shared" si="6"/>
        <v>#REF!</v>
      </c>
      <c r="NK23" s="240" t="e">
        <f t="shared" si="6"/>
        <v>#REF!</v>
      </c>
      <c r="NL23" s="240" t="e">
        <f t="shared" si="6"/>
        <v>#REF!</v>
      </c>
      <c r="NM23" s="240" t="e">
        <f t="shared" si="6"/>
        <v>#REF!</v>
      </c>
      <c r="NN23" s="240" t="e">
        <f t="shared" si="6"/>
        <v>#REF!</v>
      </c>
      <c r="NO23" s="240" t="e">
        <f t="shared" si="6"/>
        <v>#REF!</v>
      </c>
      <c r="NP23" s="240" t="e">
        <f t="shared" si="6"/>
        <v>#REF!</v>
      </c>
      <c r="NQ23" s="240" t="e">
        <f t="shared" si="6"/>
        <v>#REF!</v>
      </c>
      <c r="NR23" s="240" t="e">
        <f t="shared" si="6"/>
        <v>#REF!</v>
      </c>
      <c r="NS23" s="240" t="e">
        <f t="shared" si="6"/>
        <v>#REF!</v>
      </c>
      <c r="NT23" s="240" t="e">
        <f t="shared" si="6"/>
        <v>#REF!</v>
      </c>
      <c r="NU23" s="240" t="e">
        <f t="shared" si="6"/>
        <v>#REF!</v>
      </c>
      <c r="NV23" s="240" t="e">
        <f t="shared" si="6"/>
        <v>#REF!</v>
      </c>
      <c r="NW23" s="240" t="e">
        <f t="shared" si="6"/>
        <v>#REF!</v>
      </c>
      <c r="NX23" s="240" t="e">
        <f t="shared" si="6"/>
        <v>#REF!</v>
      </c>
      <c r="NY23" s="240" t="e">
        <f t="shared" si="6"/>
        <v>#REF!</v>
      </c>
      <c r="NZ23" s="240" t="e">
        <f t="shared" si="6"/>
        <v>#REF!</v>
      </c>
      <c r="OA23" s="240" t="e">
        <f t="shared" si="6"/>
        <v>#REF!</v>
      </c>
      <c r="OB23" s="240" t="e">
        <f t="shared" si="6"/>
        <v>#REF!</v>
      </c>
      <c r="OC23" s="240" t="e">
        <f t="shared" si="6"/>
        <v>#REF!</v>
      </c>
      <c r="OD23" s="240" t="e">
        <f t="shared" si="6"/>
        <v>#REF!</v>
      </c>
      <c r="OE23" s="240" t="e">
        <f t="shared" si="6"/>
        <v>#REF!</v>
      </c>
      <c r="OF23" s="240" t="e">
        <f t="shared" si="6"/>
        <v>#REF!</v>
      </c>
      <c r="OG23" s="240" t="e">
        <f t="shared" si="6"/>
        <v>#REF!</v>
      </c>
      <c r="OH23" s="240" t="e">
        <f t="shared" si="6"/>
        <v>#REF!</v>
      </c>
      <c r="OI23" s="240" t="e">
        <f t="shared" si="6"/>
        <v>#REF!</v>
      </c>
      <c r="OJ23" s="240" t="e">
        <f t="shared" si="6"/>
        <v>#REF!</v>
      </c>
      <c r="OK23" s="240" t="e">
        <f t="shared" si="6"/>
        <v>#REF!</v>
      </c>
      <c r="OL23" s="240" t="e">
        <f t="shared" si="6"/>
        <v>#REF!</v>
      </c>
      <c r="OM23" s="240" t="e">
        <f t="shared" si="6"/>
        <v>#REF!</v>
      </c>
      <c r="ON23" s="240" t="e">
        <f t="shared" si="6"/>
        <v>#REF!</v>
      </c>
      <c r="OO23" s="240" t="e">
        <f t="shared" ref="OO23:QZ23" si="7">OU23</f>
        <v>#REF!</v>
      </c>
      <c r="OP23" s="240" t="e">
        <f t="shared" si="7"/>
        <v>#REF!</v>
      </c>
      <c r="OQ23" s="240" t="e">
        <f t="shared" si="7"/>
        <v>#REF!</v>
      </c>
      <c r="OR23" s="240" t="e">
        <f t="shared" si="7"/>
        <v>#REF!</v>
      </c>
      <c r="OS23" s="240" t="e">
        <f t="shared" si="7"/>
        <v>#REF!</v>
      </c>
      <c r="OT23" s="240" t="e">
        <f t="shared" si="7"/>
        <v>#REF!</v>
      </c>
      <c r="OU23" s="240" t="e">
        <f t="shared" si="7"/>
        <v>#REF!</v>
      </c>
      <c r="OV23" s="240" t="e">
        <f t="shared" si="7"/>
        <v>#REF!</v>
      </c>
      <c r="OW23" s="240" t="e">
        <f t="shared" si="7"/>
        <v>#REF!</v>
      </c>
      <c r="OX23" s="240" t="e">
        <f t="shared" si="7"/>
        <v>#REF!</v>
      </c>
      <c r="OY23" s="240" t="e">
        <f t="shared" si="7"/>
        <v>#REF!</v>
      </c>
      <c r="OZ23" s="240" t="e">
        <f t="shared" si="7"/>
        <v>#REF!</v>
      </c>
      <c r="PA23" s="240" t="e">
        <f t="shared" si="7"/>
        <v>#REF!</v>
      </c>
      <c r="PB23" s="240" t="e">
        <f t="shared" si="7"/>
        <v>#REF!</v>
      </c>
      <c r="PC23" s="240" t="e">
        <f t="shared" si="7"/>
        <v>#REF!</v>
      </c>
      <c r="PD23" s="240" t="e">
        <f t="shared" si="7"/>
        <v>#REF!</v>
      </c>
      <c r="PE23" s="240" t="e">
        <f t="shared" si="7"/>
        <v>#REF!</v>
      </c>
      <c r="PF23" s="240" t="e">
        <f t="shared" si="7"/>
        <v>#REF!</v>
      </c>
      <c r="PG23" s="240" t="e">
        <f t="shared" si="7"/>
        <v>#REF!</v>
      </c>
      <c r="PH23" s="240" t="e">
        <f t="shared" si="7"/>
        <v>#REF!</v>
      </c>
      <c r="PI23" s="240" t="e">
        <f t="shared" si="7"/>
        <v>#REF!</v>
      </c>
      <c r="PJ23" s="240" t="e">
        <f t="shared" si="7"/>
        <v>#REF!</v>
      </c>
      <c r="PK23" s="240" t="e">
        <f t="shared" si="7"/>
        <v>#REF!</v>
      </c>
      <c r="PL23" s="240" t="e">
        <f t="shared" si="7"/>
        <v>#REF!</v>
      </c>
      <c r="PM23" s="240" t="e">
        <f t="shared" si="7"/>
        <v>#REF!</v>
      </c>
      <c r="PN23" s="240" t="e">
        <f t="shared" si="7"/>
        <v>#REF!</v>
      </c>
      <c r="PO23" s="240" t="e">
        <f t="shared" si="7"/>
        <v>#REF!</v>
      </c>
      <c r="PP23" s="240" t="e">
        <f t="shared" si="7"/>
        <v>#REF!</v>
      </c>
      <c r="PQ23" s="240" t="e">
        <f t="shared" si="7"/>
        <v>#REF!</v>
      </c>
      <c r="PR23" s="240" t="e">
        <f t="shared" si="7"/>
        <v>#REF!</v>
      </c>
      <c r="PS23" s="240" t="e">
        <f t="shared" si="7"/>
        <v>#REF!</v>
      </c>
      <c r="PT23" s="240" t="e">
        <f t="shared" si="7"/>
        <v>#REF!</v>
      </c>
      <c r="PU23" s="240" t="e">
        <f t="shared" si="7"/>
        <v>#REF!</v>
      </c>
      <c r="PV23" s="240" t="e">
        <f t="shared" si="7"/>
        <v>#REF!</v>
      </c>
      <c r="PW23" s="240" t="e">
        <f t="shared" si="7"/>
        <v>#REF!</v>
      </c>
      <c r="PX23" s="240" t="e">
        <f t="shared" si="7"/>
        <v>#REF!</v>
      </c>
      <c r="PY23" s="240" t="e">
        <f t="shared" si="7"/>
        <v>#REF!</v>
      </c>
      <c r="PZ23" s="240" t="e">
        <f t="shared" si="7"/>
        <v>#REF!</v>
      </c>
      <c r="QA23" s="240" t="e">
        <f t="shared" si="7"/>
        <v>#REF!</v>
      </c>
      <c r="QB23" s="240" t="e">
        <f t="shared" si="7"/>
        <v>#REF!</v>
      </c>
      <c r="QC23" s="240" t="e">
        <f t="shared" si="7"/>
        <v>#REF!</v>
      </c>
      <c r="QD23" s="240" t="e">
        <f t="shared" si="7"/>
        <v>#REF!</v>
      </c>
      <c r="QE23" s="240" t="e">
        <f t="shared" si="7"/>
        <v>#REF!</v>
      </c>
      <c r="QF23" s="240" t="e">
        <f t="shared" si="7"/>
        <v>#REF!</v>
      </c>
      <c r="QG23" s="240" t="e">
        <f t="shared" si="7"/>
        <v>#REF!</v>
      </c>
      <c r="QH23" s="240" t="e">
        <f t="shared" si="7"/>
        <v>#REF!</v>
      </c>
      <c r="QI23" s="240" t="e">
        <f t="shared" si="7"/>
        <v>#REF!</v>
      </c>
      <c r="QJ23" s="240" t="e">
        <f t="shared" si="7"/>
        <v>#REF!</v>
      </c>
      <c r="QK23" s="240" t="e">
        <f t="shared" si="7"/>
        <v>#REF!</v>
      </c>
      <c r="QL23" s="240" t="e">
        <f t="shared" si="7"/>
        <v>#REF!</v>
      </c>
      <c r="QM23" s="240" t="e">
        <f t="shared" si="7"/>
        <v>#REF!</v>
      </c>
      <c r="QN23" s="240" t="e">
        <f t="shared" si="7"/>
        <v>#REF!</v>
      </c>
      <c r="QO23" s="240" t="e">
        <f t="shared" si="7"/>
        <v>#REF!</v>
      </c>
      <c r="QP23" s="240" t="e">
        <f t="shared" si="7"/>
        <v>#REF!</v>
      </c>
      <c r="QQ23" s="240" t="e">
        <f t="shared" si="7"/>
        <v>#REF!</v>
      </c>
      <c r="QR23" s="240" t="e">
        <f t="shared" si="7"/>
        <v>#REF!</v>
      </c>
      <c r="QS23" s="240" t="e">
        <f t="shared" si="7"/>
        <v>#REF!</v>
      </c>
      <c r="QT23" s="240" t="e">
        <f t="shared" si="7"/>
        <v>#REF!</v>
      </c>
      <c r="QU23" s="240" t="e">
        <f t="shared" si="7"/>
        <v>#REF!</v>
      </c>
      <c r="QV23" s="240" t="e">
        <f t="shared" si="7"/>
        <v>#REF!</v>
      </c>
      <c r="QW23" s="240" t="e">
        <f t="shared" si="7"/>
        <v>#REF!</v>
      </c>
      <c r="QX23" s="240" t="e">
        <f t="shared" si="7"/>
        <v>#REF!</v>
      </c>
      <c r="QY23" s="240" t="e">
        <f t="shared" si="7"/>
        <v>#REF!</v>
      </c>
      <c r="QZ23" s="240" t="e">
        <f t="shared" si="7"/>
        <v>#REF!</v>
      </c>
      <c r="RA23" s="240" t="e">
        <f t="shared" ref="RA23:TL23" si="8">RG23</f>
        <v>#REF!</v>
      </c>
      <c r="RB23" s="240" t="e">
        <f t="shared" si="8"/>
        <v>#REF!</v>
      </c>
      <c r="RC23" s="240" t="e">
        <f t="shared" si="8"/>
        <v>#REF!</v>
      </c>
      <c r="RD23" s="240" t="e">
        <f t="shared" si="8"/>
        <v>#REF!</v>
      </c>
      <c r="RE23" s="240" t="e">
        <f t="shared" si="8"/>
        <v>#REF!</v>
      </c>
      <c r="RF23" s="240" t="e">
        <f t="shared" si="8"/>
        <v>#REF!</v>
      </c>
      <c r="RG23" s="240" t="e">
        <f t="shared" si="8"/>
        <v>#REF!</v>
      </c>
      <c r="RH23" s="240" t="e">
        <f t="shared" si="8"/>
        <v>#REF!</v>
      </c>
      <c r="RI23" s="240" t="e">
        <f t="shared" si="8"/>
        <v>#REF!</v>
      </c>
      <c r="RJ23" s="240" t="e">
        <f t="shared" si="8"/>
        <v>#REF!</v>
      </c>
      <c r="RK23" s="240" t="e">
        <f t="shared" si="8"/>
        <v>#REF!</v>
      </c>
      <c r="RL23" s="240" t="e">
        <f t="shared" si="8"/>
        <v>#REF!</v>
      </c>
      <c r="RM23" s="240" t="e">
        <f t="shared" si="8"/>
        <v>#REF!</v>
      </c>
      <c r="RN23" s="240" t="e">
        <f t="shared" si="8"/>
        <v>#REF!</v>
      </c>
      <c r="RO23" s="240" t="e">
        <f t="shared" si="8"/>
        <v>#REF!</v>
      </c>
      <c r="RP23" s="240" t="e">
        <f t="shared" si="8"/>
        <v>#REF!</v>
      </c>
      <c r="RQ23" s="240" t="e">
        <f t="shared" si="8"/>
        <v>#REF!</v>
      </c>
      <c r="RR23" s="240" t="e">
        <f t="shared" si="8"/>
        <v>#REF!</v>
      </c>
      <c r="RS23" s="240" t="e">
        <f t="shared" si="8"/>
        <v>#REF!</v>
      </c>
      <c r="RT23" s="240" t="e">
        <f t="shared" si="8"/>
        <v>#REF!</v>
      </c>
      <c r="RU23" s="240" t="e">
        <f t="shared" si="8"/>
        <v>#REF!</v>
      </c>
      <c r="RV23" s="240" t="e">
        <f t="shared" si="8"/>
        <v>#REF!</v>
      </c>
      <c r="RW23" s="240" t="e">
        <f t="shared" si="8"/>
        <v>#REF!</v>
      </c>
      <c r="RX23" s="240" t="e">
        <f t="shared" si="8"/>
        <v>#REF!</v>
      </c>
      <c r="RY23" s="240" t="e">
        <f t="shared" si="8"/>
        <v>#REF!</v>
      </c>
      <c r="RZ23" s="240" t="e">
        <f t="shared" si="8"/>
        <v>#REF!</v>
      </c>
      <c r="SA23" s="240" t="e">
        <f t="shared" si="8"/>
        <v>#REF!</v>
      </c>
      <c r="SB23" s="240" t="e">
        <f t="shared" si="8"/>
        <v>#REF!</v>
      </c>
      <c r="SC23" s="240" t="e">
        <f t="shared" si="8"/>
        <v>#REF!</v>
      </c>
      <c r="SD23" s="240" t="e">
        <f t="shared" si="8"/>
        <v>#REF!</v>
      </c>
      <c r="SE23" s="240" t="e">
        <f t="shared" si="8"/>
        <v>#REF!</v>
      </c>
      <c r="SF23" s="240" t="e">
        <f t="shared" si="8"/>
        <v>#REF!</v>
      </c>
      <c r="SG23" s="240" t="e">
        <f t="shared" si="8"/>
        <v>#REF!</v>
      </c>
      <c r="SH23" s="240" t="e">
        <f t="shared" si="8"/>
        <v>#REF!</v>
      </c>
      <c r="SI23" s="240" t="e">
        <f t="shared" si="8"/>
        <v>#REF!</v>
      </c>
      <c r="SJ23" s="240" t="e">
        <f t="shared" si="8"/>
        <v>#REF!</v>
      </c>
      <c r="SK23" s="240" t="e">
        <f t="shared" si="8"/>
        <v>#REF!</v>
      </c>
      <c r="SL23" s="240" t="e">
        <f t="shared" si="8"/>
        <v>#REF!</v>
      </c>
      <c r="SM23" s="240" t="e">
        <f t="shared" si="8"/>
        <v>#REF!</v>
      </c>
      <c r="SN23" s="240" t="e">
        <f t="shared" si="8"/>
        <v>#REF!</v>
      </c>
      <c r="SO23" s="240" t="e">
        <f t="shared" si="8"/>
        <v>#REF!</v>
      </c>
      <c r="SP23" s="240" t="e">
        <f t="shared" si="8"/>
        <v>#REF!</v>
      </c>
      <c r="SQ23" s="240" t="e">
        <f t="shared" si="8"/>
        <v>#REF!</v>
      </c>
      <c r="SR23" s="240" t="e">
        <f t="shared" si="8"/>
        <v>#REF!</v>
      </c>
      <c r="SS23" s="240" t="e">
        <f t="shared" si="8"/>
        <v>#REF!</v>
      </c>
      <c r="ST23" s="240" t="e">
        <f t="shared" si="8"/>
        <v>#REF!</v>
      </c>
      <c r="SU23" s="240" t="e">
        <f t="shared" si="8"/>
        <v>#REF!</v>
      </c>
      <c r="SV23" s="240" t="e">
        <f t="shared" si="8"/>
        <v>#REF!</v>
      </c>
      <c r="SW23" s="240" t="e">
        <f t="shared" si="8"/>
        <v>#REF!</v>
      </c>
      <c r="SX23" s="240" t="e">
        <f t="shared" si="8"/>
        <v>#REF!</v>
      </c>
      <c r="SY23" s="240" t="e">
        <f t="shared" si="8"/>
        <v>#REF!</v>
      </c>
      <c r="SZ23" s="240" t="e">
        <f t="shared" si="8"/>
        <v>#REF!</v>
      </c>
      <c r="TA23" s="240" t="e">
        <f t="shared" si="8"/>
        <v>#REF!</v>
      </c>
      <c r="TB23" s="240" t="e">
        <f t="shared" si="8"/>
        <v>#REF!</v>
      </c>
      <c r="TC23" s="240" t="e">
        <f t="shared" si="8"/>
        <v>#REF!</v>
      </c>
      <c r="TD23" s="240" t="e">
        <f t="shared" si="8"/>
        <v>#REF!</v>
      </c>
      <c r="TE23" s="240" t="e">
        <f t="shared" si="8"/>
        <v>#REF!</v>
      </c>
      <c r="TF23" s="240" t="e">
        <f t="shared" si="8"/>
        <v>#REF!</v>
      </c>
      <c r="TG23" s="240" t="e">
        <f t="shared" si="8"/>
        <v>#REF!</v>
      </c>
      <c r="TH23" s="240" t="e">
        <f t="shared" si="8"/>
        <v>#REF!</v>
      </c>
      <c r="TI23" s="240" t="e">
        <f t="shared" si="8"/>
        <v>#REF!</v>
      </c>
      <c r="TJ23" s="240" t="e">
        <f t="shared" si="8"/>
        <v>#REF!</v>
      </c>
      <c r="TK23" s="240" t="e">
        <f t="shared" si="8"/>
        <v>#REF!</v>
      </c>
      <c r="TL23" s="240" t="e">
        <f t="shared" si="8"/>
        <v>#REF!</v>
      </c>
      <c r="TM23" s="240" t="e">
        <f t="shared" ref="TM23:VX23" si="9">TS23</f>
        <v>#REF!</v>
      </c>
      <c r="TN23" s="240" t="e">
        <f t="shared" si="9"/>
        <v>#REF!</v>
      </c>
      <c r="TO23" s="240" t="e">
        <f t="shared" si="9"/>
        <v>#REF!</v>
      </c>
      <c r="TP23" s="240" t="e">
        <f t="shared" si="9"/>
        <v>#REF!</v>
      </c>
      <c r="TQ23" s="240" t="e">
        <f t="shared" si="9"/>
        <v>#REF!</v>
      </c>
      <c r="TR23" s="240" t="e">
        <f t="shared" si="9"/>
        <v>#REF!</v>
      </c>
      <c r="TS23" s="240" t="e">
        <f t="shared" si="9"/>
        <v>#REF!</v>
      </c>
      <c r="TT23" s="240" t="e">
        <f t="shared" si="9"/>
        <v>#REF!</v>
      </c>
      <c r="TU23" s="240" t="e">
        <f t="shared" si="9"/>
        <v>#REF!</v>
      </c>
      <c r="TV23" s="240" t="e">
        <f t="shared" si="9"/>
        <v>#REF!</v>
      </c>
      <c r="TW23" s="240" t="e">
        <f t="shared" si="9"/>
        <v>#REF!</v>
      </c>
      <c r="TX23" s="240" t="e">
        <f t="shared" si="9"/>
        <v>#REF!</v>
      </c>
      <c r="TY23" s="240" t="e">
        <f t="shared" si="9"/>
        <v>#REF!</v>
      </c>
      <c r="TZ23" s="240" t="e">
        <f t="shared" si="9"/>
        <v>#REF!</v>
      </c>
      <c r="UA23" s="240" t="e">
        <f t="shared" si="9"/>
        <v>#REF!</v>
      </c>
      <c r="UB23" s="240" t="e">
        <f t="shared" si="9"/>
        <v>#REF!</v>
      </c>
      <c r="UC23" s="240" t="e">
        <f t="shared" si="9"/>
        <v>#REF!</v>
      </c>
      <c r="UD23" s="240" t="e">
        <f t="shared" si="9"/>
        <v>#REF!</v>
      </c>
      <c r="UE23" s="240" t="e">
        <f t="shared" si="9"/>
        <v>#REF!</v>
      </c>
      <c r="UF23" s="240" t="e">
        <f t="shared" si="9"/>
        <v>#REF!</v>
      </c>
      <c r="UG23" s="240" t="e">
        <f t="shared" si="9"/>
        <v>#REF!</v>
      </c>
      <c r="UH23" s="240" t="e">
        <f t="shared" si="9"/>
        <v>#REF!</v>
      </c>
      <c r="UI23" s="240" t="e">
        <f t="shared" si="9"/>
        <v>#REF!</v>
      </c>
      <c r="UJ23" s="240" t="e">
        <f t="shared" si="9"/>
        <v>#REF!</v>
      </c>
      <c r="UK23" s="240" t="e">
        <f t="shared" si="9"/>
        <v>#REF!</v>
      </c>
      <c r="UL23" s="240" t="e">
        <f t="shared" si="9"/>
        <v>#REF!</v>
      </c>
      <c r="UM23" s="240" t="e">
        <f t="shared" si="9"/>
        <v>#REF!</v>
      </c>
      <c r="UN23" s="240" t="e">
        <f t="shared" si="9"/>
        <v>#REF!</v>
      </c>
      <c r="UO23" s="240" t="e">
        <f t="shared" si="9"/>
        <v>#REF!</v>
      </c>
      <c r="UP23" s="240" t="e">
        <f t="shared" si="9"/>
        <v>#REF!</v>
      </c>
      <c r="UQ23" s="240" t="e">
        <f t="shared" si="9"/>
        <v>#REF!</v>
      </c>
      <c r="UR23" s="240" t="e">
        <f t="shared" si="9"/>
        <v>#REF!</v>
      </c>
      <c r="US23" s="240" t="e">
        <f t="shared" si="9"/>
        <v>#REF!</v>
      </c>
      <c r="UT23" s="240" t="e">
        <f t="shared" si="9"/>
        <v>#REF!</v>
      </c>
      <c r="UU23" s="240" t="e">
        <f t="shared" si="9"/>
        <v>#REF!</v>
      </c>
      <c r="UV23" s="240" t="e">
        <f t="shared" si="9"/>
        <v>#REF!</v>
      </c>
      <c r="UW23" s="240" t="e">
        <f t="shared" si="9"/>
        <v>#REF!</v>
      </c>
      <c r="UX23" s="240" t="e">
        <f t="shared" si="9"/>
        <v>#REF!</v>
      </c>
      <c r="UY23" s="240" t="e">
        <f t="shared" si="9"/>
        <v>#REF!</v>
      </c>
      <c r="UZ23" s="240" t="e">
        <f t="shared" si="9"/>
        <v>#REF!</v>
      </c>
      <c r="VA23" s="240" t="e">
        <f t="shared" si="9"/>
        <v>#REF!</v>
      </c>
      <c r="VB23" s="240" t="e">
        <f t="shared" si="9"/>
        <v>#REF!</v>
      </c>
      <c r="VC23" s="240" t="e">
        <f t="shared" si="9"/>
        <v>#REF!</v>
      </c>
      <c r="VD23" s="240" t="e">
        <f t="shared" si="9"/>
        <v>#REF!</v>
      </c>
      <c r="VE23" s="240" t="e">
        <f t="shared" si="9"/>
        <v>#REF!</v>
      </c>
      <c r="VF23" s="240" t="e">
        <f t="shared" si="9"/>
        <v>#REF!</v>
      </c>
      <c r="VG23" s="240" t="e">
        <f t="shared" si="9"/>
        <v>#REF!</v>
      </c>
      <c r="VH23" s="240" t="e">
        <f t="shared" si="9"/>
        <v>#REF!</v>
      </c>
      <c r="VI23" s="240" t="e">
        <f t="shared" si="9"/>
        <v>#REF!</v>
      </c>
      <c r="VJ23" s="240" t="e">
        <f t="shared" si="9"/>
        <v>#REF!</v>
      </c>
      <c r="VK23" s="240" t="e">
        <f t="shared" si="9"/>
        <v>#REF!</v>
      </c>
      <c r="VL23" s="240" t="e">
        <f t="shared" si="9"/>
        <v>#REF!</v>
      </c>
      <c r="VM23" s="240" t="e">
        <f t="shared" si="9"/>
        <v>#REF!</v>
      </c>
      <c r="VN23" s="240" t="e">
        <f t="shared" si="9"/>
        <v>#REF!</v>
      </c>
      <c r="VO23" s="240" t="e">
        <f t="shared" si="9"/>
        <v>#REF!</v>
      </c>
      <c r="VP23" s="240" t="e">
        <f t="shared" si="9"/>
        <v>#REF!</v>
      </c>
      <c r="VQ23" s="240" t="e">
        <f t="shared" si="9"/>
        <v>#REF!</v>
      </c>
      <c r="VR23" s="240" t="e">
        <f t="shared" si="9"/>
        <v>#REF!</v>
      </c>
      <c r="VS23" s="240" t="e">
        <f t="shared" si="9"/>
        <v>#REF!</v>
      </c>
      <c r="VT23" s="240" t="e">
        <f t="shared" si="9"/>
        <v>#REF!</v>
      </c>
      <c r="VU23" s="240" t="e">
        <f t="shared" si="9"/>
        <v>#REF!</v>
      </c>
      <c r="VV23" s="240" t="e">
        <f t="shared" si="9"/>
        <v>#REF!</v>
      </c>
      <c r="VW23" s="240" t="e">
        <f t="shared" si="9"/>
        <v>#REF!</v>
      </c>
      <c r="VX23" s="240" t="e">
        <f t="shared" si="9"/>
        <v>#REF!</v>
      </c>
      <c r="VY23" s="240" t="e">
        <f t="shared" ref="VY23:YJ23" si="10">WE23</f>
        <v>#REF!</v>
      </c>
      <c r="VZ23" s="240" t="e">
        <f t="shared" si="10"/>
        <v>#REF!</v>
      </c>
      <c r="WA23" s="240" t="e">
        <f t="shared" si="10"/>
        <v>#REF!</v>
      </c>
      <c r="WB23" s="240" t="e">
        <f t="shared" si="10"/>
        <v>#REF!</v>
      </c>
      <c r="WC23" s="240" t="e">
        <f t="shared" si="10"/>
        <v>#REF!</v>
      </c>
      <c r="WD23" s="240" t="e">
        <f t="shared" si="10"/>
        <v>#REF!</v>
      </c>
      <c r="WE23" s="240" t="e">
        <f t="shared" si="10"/>
        <v>#REF!</v>
      </c>
      <c r="WF23" s="240" t="e">
        <f t="shared" si="10"/>
        <v>#REF!</v>
      </c>
      <c r="WG23" s="240" t="e">
        <f t="shared" si="10"/>
        <v>#REF!</v>
      </c>
      <c r="WH23" s="240" t="e">
        <f t="shared" si="10"/>
        <v>#REF!</v>
      </c>
      <c r="WI23" s="240" t="e">
        <f t="shared" si="10"/>
        <v>#REF!</v>
      </c>
      <c r="WJ23" s="240" t="e">
        <f t="shared" si="10"/>
        <v>#REF!</v>
      </c>
      <c r="WK23" s="240" t="e">
        <f t="shared" si="10"/>
        <v>#REF!</v>
      </c>
      <c r="WL23" s="240" t="e">
        <f t="shared" si="10"/>
        <v>#REF!</v>
      </c>
      <c r="WM23" s="240" t="e">
        <f t="shared" si="10"/>
        <v>#REF!</v>
      </c>
      <c r="WN23" s="240" t="e">
        <f t="shared" si="10"/>
        <v>#REF!</v>
      </c>
      <c r="WO23" s="240" t="e">
        <f t="shared" si="10"/>
        <v>#REF!</v>
      </c>
      <c r="WP23" s="240" t="e">
        <f t="shared" si="10"/>
        <v>#REF!</v>
      </c>
      <c r="WQ23" s="240" t="e">
        <f t="shared" si="10"/>
        <v>#REF!</v>
      </c>
      <c r="WR23" s="240" t="e">
        <f t="shared" si="10"/>
        <v>#REF!</v>
      </c>
      <c r="WS23" s="240" t="e">
        <f t="shared" si="10"/>
        <v>#REF!</v>
      </c>
      <c r="WT23" s="240" t="e">
        <f t="shared" si="10"/>
        <v>#REF!</v>
      </c>
      <c r="WU23" s="240" t="e">
        <f t="shared" si="10"/>
        <v>#REF!</v>
      </c>
      <c r="WV23" s="240" t="e">
        <f t="shared" si="10"/>
        <v>#REF!</v>
      </c>
      <c r="WW23" s="240" t="e">
        <f t="shared" si="10"/>
        <v>#REF!</v>
      </c>
      <c r="WX23" s="240" t="e">
        <f t="shared" si="10"/>
        <v>#REF!</v>
      </c>
      <c r="WY23" s="240" t="e">
        <f t="shared" si="10"/>
        <v>#REF!</v>
      </c>
      <c r="WZ23" s="240" t="e">
        <f t="shared" si="10"/>
        <v>#REF!</v>
      </c>
      <c r="XA23" s="240" t="e">
        <f t="shared" si="10"/>
        <v>#REF!</v>
      </c>
      <c r="XB23" s="240" t="e">
        <f t="shared" si="10"/>
        <v>#REF!</v>
      </c>
      <c r="XC23" s="240" t="e">
        <f t="shared" si="10"/>
        <v>#REF!</v>
      </c>
      <c r="XD23" s="240" t="e">
        <f t="shared" si="10"/>
        <v>#REF!</v>
      </c>
      <c r="XE23" s="240" t="e">
        <f t="shared" si="10"/>
        <v>#REF!</v>
      </c>
      <c r="XF23" s="240" t="e">
        <f t="shared" si="10"/>
        <v>#REF!</v>
      </c>
      <c r="XG23" s="240" t="e">
        <f t="shared" si="10"/>
        <v>#REF!</v>
      </c>
      <c r="XH23" s="240" t="e">
        <f t="shared" si="10"/>
        <v>#REF!</v>
      </c>
      <c r="XI23" s="240" t="e">
        <f t="shared" si="10"/>
        <v>#REF!</v>
      </c>
      <c r="XJ23" s="240" t="e">
        <f t="shared" si="10"/>
        <v>#REF!</v>
      </c>
      <c r="XK23" s="240" t="e">
        <f t="shared" si="10"/>
        <v>#REF!</v>
      </c>
      <c r="XL23" s="240" t="e">
        <f t="shared" si="10"/>
        <v>#REF!</v>
      </c>
      <c r="XM23" s="240" t="e">
        <f t="shared" si="10"/>
        <v>#REF!</v>
      </c>
      <c r="XN23" s="240" t="e">
        <f t="shared" si="10"/>
        <v>#REF!</v>
      </c>
      <c r="XO23" s="240" t="e">
        <f t="shared" si="10"/>
        <v>#REF!</v>
      </c>
      <c r="XP23" s="240" t="e">
        <f t="shared" si="10"/>
        <v>#REF!</v>
      </c>
      <c r="XQ23" s="240" t="e">
        <f t="shared" si="10"/>
        <v>#REF!</v>
      </c>
      <c r="XR23" s="240" t="e">
        <f t="shared" si="10"/>
        <v>#REF!</v>
      </c>
      <c r="XS23" s="240" t="e">
        <f t="shared" si="10"/>
        <v>#REF!</v>
      </c>
      <c r="XT23" s="240" t="e">
        <f t="shared" si="10"/>
        <v>#REF!</v>
      </c>
      <c r="XU23" s="240" t="e">
        <f t="shared" si="10"/>
        <v>#REF!</v>
      </c>
      <c r="XV23" s="240" t="e">
        <f t="shared" si="10"/>
        <v>#REF!</v>
      </c>
      <c r="XW23" s="240" t="e">
        <f t="shared" si="10"/>
        <v>#REF!</v>
      </c>
      <c r="XX23" s="240" t="e">
        <f t="shared" si="10"/>
        <v>#REF!</v>
      </c>
      <c r="XY23" s="240" t="e">
        <f t="shared" si="10"/>
        <v>#REF!</v>
      </c>
      <c r="XZ23" s="240" t="e">
        <f t="shared" si="10"/>
        <v>#REF!</v>
      </c>
      <c r="YA23" s="240" t="e">
        <f t="shared" si="10"/>
        <v>#REF!</v>
      </c>
      <c r="YB23" s="240" t="e">
        <f t="shared" si="10"/>
        <v>#REF!</v>
      </c>
      <c r="YC23" s="240" t="e">
        <f t="shared" si="10"/>
        <v>#REF!</v>
      </c>
      <c r="YD23" s="240" t="e">
        <f t="shared" si="10"/>
        <v>#REF!</v>
      </c>
      <c r="YE23" s="240" t="e">
        <f t="shared" si="10"/>
        <v>#REF!</v>
      </c>
      <c r="YF23" s="240" t="e">
        <f t="shared" si="10"/>
        <v>#REF!</v>
      </c>
      <c r="YG23" s="240" t="e">
        <f t="shared" si="10"/>
        <v>#REF!</v>
      </c>
      <c r="YH23" s="240" t="e">
        <f t="shared" si="10"/>
        <v>#REF!</v>
      </c>
      <c r="YI23" s="240" t="e">
        <f t="shared" si="10"/>
        <v>#REF!</v>
      </c>
      <c r="YJ23" s="240" t="e">
        <f t="shared" si="10"/>
        <v>#REF!</v>
      </c>
      <c r="YK23" s="240" t="e">
        <f t="shared" ref="YK23:AAV23" si="11">YQ23</f>
        <v>#REF!</v>
      </c>
      <c r="YL23" s="240" t="e">
        <f t="shared" si="11"/>
        <v>#REF!</v>
      </c>
      <c r="YM23" s="240" t="e">
        <f t="shared" si="11"/>
        <v>#REF!</v>
      </c>
      <c r="YN23" s="240" t="e">
        <f t="shared" si="11"/>
        <v>#REF!</v>
      </c>
      <c r="YO23" s="240" t="e">
        <f t="shared" si="11"/>
        <v>#REF!</v>
      </c>
      <c r="YP23" s="240" t="e">
        <f t="shared" si="11"/>
        <v>#REF!</v>
      </c>
      <c r="YQ23" s="240" t="e">
        <f t="shared" si="11"/>
        <v>#REF!</v>
      </c>
      <c r="YR23" s="240" t="e">
        <f t="shared" si="11"/>
        <v>#REF!</v>
      </c>
      <c r="YS23" s="240" t="e">
        <f t="shared" si="11"/>
        <v>#REF!</v>
      </c>
      <c r="YT23" s="240" t="e">
        <f t="shared" si="11"/>
        <v>#REF!</v>
      </c>
      <c r="YU23" s="240" t="e">
        <f t="shared" si="11"/>
        <v>#REF!</v>
      </c>
      <c r="YV23" s="240" t="e">
        <f t="shared" si="11"/>
        <v>#REF!</v>
      </c>
      <c r="YW23" s="240" t="e">
        <f t="shared" si="11"/>
        <v>#REF!</v>
      </c>
      <c r="YX23" s="240" t="e">
        <f t="shared" si="11"/>
        <v>#REF!</v>
      </c>
      <c r="YY23" s="240" t="e">
        <f t="shared" si="11"/>
        <v>#REF!</v>
      </c>
      <c r="YZ23" s="240" t="e">
        <f t="shared" si="11"/>
        <v>#REF!</v>
      </c>
      <c r="ZA23" s="240" t="e">
        <f t="shared" si="11"/>
        <v>#REF!</v>
      </c>
      <c r="ZB23" s="240" t="e">
        <f t="shared" si="11"/>
        <v>#REF!</v>
      </c>
      <c r="ZC23" s="240" t="e">
        <f t="shared" si="11"/>
        <v>#REF!</v>
      </c>
      <c r="ZD23" s="240" t="e">
        <f t="shared" si="11"/>
        <v>#REF!</v>
      </c>
      <c r="ZE23" s="240" t="e">
        <f t="shared" si="11"/>
        <v>#REF!</v>
      </c>
      <c r="ZF23" s="240" t="e">
        <f t="shared" si="11"/>
        <v>#REF!</v>
      </c>
      <c r="ZG23" s="240" t="e">
        <f t="shared" si="11"/>
        <v>#REF!</v>
      </c>
      <c r="ZH23" s="240" t="e">
        <f t="shared" si="11"/>
        <v>#REF!</v>
      </c>
      <c r="ZI23" s="240" t="e">
        <f t="shared" si="11"/>
        <v>#REF!</v>
      </c>
      <c r="ZJ23" s="240" t="e">
        <f t="shared" si="11"/>
        <v>#REF!</v>
      </c>
      <c r="ZK23" s="240" t="e">
        <f t="shared" si="11"/>
        <v>#REF!</v>
      </c>
      <c r="ZL23" s="240" t="e">
        <f t="shared" si="11"/>
        <v>#REF!</v>
      </c>
      <c r="ZM23" s="240" t="e">
        <f t="shared" si="11"/>
        <v>#REF!</v>
      </c>
      <c r="ZN23" s="240" t="e">
        <f t="shared" si="11"/>
        <v>#REF!</v>
      </c>
      <c r="ZO23" s="240" t="e">
        <f t="shared" si="11"/>
        <v>#REF!</v>
      </c>
      <c r="ZP23" s="240" t="e">
        <f t="shared" si="11"/>
        <v>#REF!</v>
      </c>
      <c r="ZQ23" s="240" t="e">
        <f t="shared" si="11"/>
        <v>#REF!</v>
      </c>
      <c r="ZR23" s="240" t="e">
        <f t="shared" si="11"/>
        <v>#REF!</v>
      </c>
      <c r="ZS23" s="240" t="e">
        <f t="shared" si="11"/>
        <v>#REF!</v>
      </c>
      <c r="ZT23" s="240" t="e">
        <f t="shared" si="11"/>
        <v>#REF!</v>
      </c>
      <c r="ZU23" s="240" t="e">
        <f t="shared" si="11"/>
        <v>#REF!</v>
      </c>
      <c r="ZV23" s="240" t="e">
        <f t="shared" si="11"/>
        <v>#REF!</v>
      </c>
      <c r="ZW23" s="240" t="e">
        <f t="shared" si="11"/>
        <v>#REF!</v>
      </c>
      <c r="ZX23" s="240" t="e">
        <f t="shared" si="11"/>
        <v>#REF!</v>
      </c>
      <c r="ZY23" s="240" t="e">
        <f t="shared" si="11"/>
        <v>#REF!</v>
      </c>
      <c r="ZZ23" s="240" t="e">
        <f t="shared" si="11"/>
        <v>#REF!</v>
      </c>
      <c r="AAA23" s="240" t="e">
        <f t="shared" si="11"/>
        <v>#REF!</v>
      </c>
      <c r="AAB23" s="240" t="e">
        <f t="shared" si="11"/>
        <v>#REF!</v>
      </c>
      <c r="AAC23" s="240" t="e">
        <f t="shared" si="11"/>
        <v>#REF!</v>
      </c>
      <c r="AAD23" s="240" t="e">
        <f t="shared" si="11"/>
        <v>#REF!</v>
      </c>
      <c r="AAE23" s="240" t="e">
        <f t="shared" si="11"/>
        <v>#REF!</v>
      </c>
      <c r="AAF23" s="240" t="e">
        <f t="shared" si="11"/>
        <v>#REF!</v>
      </c>
      <c r="AAG23" s="240" t="e">
        <f t="shared" si="11"/>
        <v>#REF!</v>
      </c>
      <c r="AAH23" s="240" t="e">
        <f t="shared" si="11"/>
        <v>#REF!</v>
      </c>
      <c r="AAI23" s="240" t="e">
        <f t="shared" si="11"/>
        <v>#REF!</v>
      </c>
      <c r="AAJ23" s="240" t="e">
        <f t="shared" si="11"/>
        <v>#REF!</v>
      </c>
      <c r="AAK23" s="240" t="e">
        <f t="shared" si="11"/>
        <v>#REF!</v>
      </c>
      <c r="AAL23" s="240" t="e">
        <f t="shared" si="11"/>
        <v>#REF!</v>
      </c>
      <c r="AAM23" s="240" t="e">
        <f t="shared" si="11"/>
        <v>#REF!</v>
      </c>
      <c r="AAN23" s="240" t="e">
        <f t="shared" si="11"/>
        <v>#REF!</v>
      </c>
      <c r="AAO23" s="240" t="e">
        <f t="shared" si="11"/>
        <v>#REF!</v>
      </c>
      <c r="AAP23" s="240" t="e">
        <f t="shared" si="11"/>
        <v>#REF!</v>
      </c>
      <c r="AAQ23" s="240" t="e">
        <f t="shared" si="11"/>
        <v>#REF!</v>
      </c>
      <c r="AAR23" s="240" t="e">
        <f t="shared" si="11"/>
        <v>#REF!</v>
      </c>
      <c r="AAS23" s="240" t="e">
        <f t="shared" si="11"/>
        <v>#REF!</v>
      </c>
      <c r="AAT23" s="240" t="e">
        <f t="shared" si="11"/>
        <v>#REF!</v>
      </c>
      <c r="AAU23" s="240" t="e">
        <f t="shared" si="11"/>
        <v>#REF!</v>
      </c>
      <c r="AAV23" s="240" t="e">
        <f t="shared" si="11"/>
        <v>#REF!</v>
      </c>
      <c r="AAW23" s="240" t="e">
        <f t="shared" ref="AAW23:ADH23" si="12">ABC23</f>
        <v>#REF!</v>
      </c>
      <c r="AAX23" s="240" t="e">
        <f t="shared" si="12"/>
        <v>#REF!</v>
      </c>
      <c r="AAY23" s="240" t="e">
        <f t="shared" si="12"/>
        <v>#REF!</v>
      </c>
      <c r="AAZ23" s="240" t="e">
        <f t="shared" si="12"/>
        <v>#REF!</v>
      </c>
      <c r="ABA23" s="240" t="e">
        <f t="shared" si="12"/>
        <v>#REF!</v>
      </c>
      <c r="ABB23" s="240" t="e">
        <f t="shared" si="12"/>
        <v>#REF!</v>
      </c>
      <c r="ABC23" s="240" t="e">
        <f t="shared" si="12"/>
        <v>#REF!</v>
      </c>
      <c r="ABD23" s="240" t="e">
        <f t="shared" si="12"/>
        <v>#REF!</v>
      </c>
      <c r="ABE23" s="240" t="e">
        <f t="shared" si="12"/>
        <v>#REF!</v>
      </c>
      <c r="ABF23" s="240" t="e">
        <f t="shared" si="12"/>
        <v>#REF!</v>
      </c>
      <c r="ABG23" s="240" t="e">
        <f t="shared" si="12"/>
        <v>#REF!</v>
      </c>
      <c r="ABH23" s="240" t="e">
        <f t="shared" si="12"/>
        <v>#REF!</v>
      </c>
      <c r="ABI23" s="240" t="e">
        <f t="shared" si="12"/>
        <v>#REF!</v>
      </c>
      <c r="ABJ23" s="240" t="e">
        <f t="shared" si="12"/>
        <v>#REF!</v>
      </c>
      <c r="ABK23" s="240" t="e">
        <f t="shared" si="12"/>
        <v>#REF!</v>
      </c>
      <c r="ABL23" s="240" t="e">
        <f t="shared" si="12"/>
        <v>#REF!</v>
      </c>
      <c r="ABM23" s="240" t="e">
        <f t="shared" si="12"/>
        <v>#REF!</v>
      </c>
      <c r="ABN23" s="240" t="e">
        <f t="shared" si="12"/>
        <v>#REF!</v>
      </c>
      <c r="ABO23" s="240" t="e">
        <f t="shared" si="12"/>
        <v>#REF!</v>
      </c>
      <c r="ABP23" s="240" t="e">
        <f t="shared" si="12"/>
        <v>#REF!</v>
      </c>
      <c r="ABQ23" s="240" t="e">
        <f t="shared" si="12"/>
        <v>#REF!</v>
      </c>
      <c r="ABR23" s="240" t="e">
        <f t="shared" si="12"/>
        <v>#REF!</v>
      </c>
      <c r="ABS23" s="240" t="e">
        <f t="shared" si="12"/>
        <v>#REF!</v>
      </c>
      <c r="ABT23" s="240" t="e">
        <f t="shared" si="12"/>
        <v>#REF!</v>
      </c>
      <c r="ABU23" s="240" t="e">
        <f t="shared" si="12"/>
        <v>#REF!</v>
      </c>
      <c r="ABV23" s="240" t="e">
        <f t="shared" si="12"/>
        <v>#REF!</v>
      </c>
      <c r="ABW23" s="240" t="e">
        <f t="shared" si="12"/>
        <v>#REF!</v>
      </c>
      <c r="ABX23" s="240" t="e">
        <f t="shared" si="12"/>
        <v>#REF!</v>
      </c>
      <c r="ABY23" s="240" t="e">
        <f t="shared" si="12"/>
        <v>#REF!</v>
      </c>
      <c r="ABZ23" s="240" t="e">
        <f t="shared" si="12"/>
        <v>#REF!</v>
      </c>
      <c r="ACA23" s="240" t="e">
        <f t="shared" si="12"/>
        <v>#REF!</v>
      </c>
      <c r="ACB23" s="240" t="e">
        <f t="shared" si="12"/>
        <v>#REF!</v>
      </c>
      <c r="ACC23" s="240" t="e">
        <f t="shared" si="12"/>
        <v>#REF!</v>
      </c>
      <c r="ACD23" s="240" t="e">
        <f t="shared" si="12"/>
        <v>#REF!</v>
      </c>
      <c r="ACE23" s="240" t="e">
        <f t="shared" si="12"/>
        <v>#REF!</v>
      </c>
      <c r="ACF23" s="240" t="e">
        <f t="shared" si="12"/>
        <v>#REF!</v>
      </c>
      <c r="ACG23" s="240" t="e">
        <f t="shared" si="12"/>
        <v>#REF!</v>
      </c>
      <c r="ACH23" s="240" t="e">
        <f t="shared" si="12"/>
        <v>#REF!</v>
      </c>
      <c r="ACI23" s="240" t="e">
        <f t="shared" si="12"/>
        <v>#REF!</v>
      </c>
      <c r="ACJ23" s="240" t="e">
        <f t="shared" si="12"/>
        <v>#REF!</v>
      </c>
      <c r="ACK23" s="240" t="e">
        <f t="shared" si="12"/>
        <v>#REF!</v>
      </c>
      <c r="ACL23" s="240" t="e">
        <f t="shared" si="12"/>
        <v>#REF!</v>
      </c>
      <c r="ACM23" s="240" t="e">
        <f t="shared" si="12"/>
        <v>#REF!</v>
      </c>
      <c r="ACN23" s="240" t="e">
        <f t="shared" si="12"/>
        <v>#REF!</v>
      </c>
      <c r="ACO23" s="240" t="e">
        <f t="shared" si="12"/>
        <v>#REF!</v>
      </c>
      <c r="ACP23" s="240" t="e">
        <f t="shared" si="12"/>
        <v>#REF!</v>
      </c>
      <c r="ACQ23" s="240" t="e">
        <f t="shared" si="12"/>
        <v>#REF!</v>
      </c>
      <c r="ACR23" s="240" t="e">
        <f t="shared" si="12"/>
        <v>#REF!</v>
      </c>
      <c r="ACS23" s="240" t="e">
        <f t="shared" si="12"/>
        <v>#REF!</v>
      </c>
      <c r="ACT23" s="240" t="e">
        <f t="shared" si="12"/>
        <v>#REF!</v>
      </c>
      <c r="ACU23" s="240" t="e">
        <f t="shared" si="12"/>
        <v>#REF!</v>
      </c>
      <c r="ACV23" s="240" t="e">
        <f t="shared" si="12"/>
        <v>#REF!</v>
      </c>
      <c r="ACW23" s="240" t="e">
        <f t="shared" si="12"/>
        <v>#REF!</v>
      </c>
      <c r="ACX23" s="240" t="e">
        <f t="shared" si="12"/>
        <v>#REF!</v>
      </c>
      <c r="ACY23" s="240" t="e">
        <f t="shared" si="12"/>
        <v>#REF!</v>
      </c>
      <c r="ACZ23" s="240" t="e">
        <f t="shared" si="12"/>
        <v>#REF!</v>
      </c>
      <c r="ADA23" s="240" t="e">
        <f t="shared" si="12"/>
        <v>#REF!</v>
      </c>
      <c r="ADB23" s="240" t="e">
        <f t="shared" si="12"/>
        <v>#REF!</v>
      </c>
      <c r="ADC23" s="240" t="e">
        <f t="shared" si="12"/>
        <v>#REF!</v>
      </c>
      <c r="ADD23" s="240" t="e">
        <f t="shared" si="12"/>
        <v>#REF!</v>
      </c>
      <c r="ADE23" s="240" t="e">
        <f t="shared" si="12"/>
        <v>#REF!</v>
      </c>
      <c r="ADF23" s="240" t="e">
        <f t="shared" si="12"/>
        <v>#REF!</v>
      </c>
      <c r="ADG23" s="240" t="e">
        <f t="shared" si="12"/>
        <v>#REF!</v>
      </c>
      <c r="ADH23" s="240" t="e">
        <f t="shared" si="12"/>
        <v>#REF!</v>
      </c>
      <c r="ADI23" s="240" t="e">
        <f t="shared" ref="ADI23:AFT23" si="13">ADO23</f>
        <v>#REF!</v>
      </c>
      <c r="ADJ23" s="240" t="e">
        <f t="shared" si="13"/>
        <v>#REF!</v>
      </c>
      <c r="ADK23" s="240" t="e">
        <f t="shared" si="13"/>
        <v>#REF!</v>
      </c>
      <c r="ADL23" s="240" t="e">
        <f t="shared" si="13"/>
        <v>#REF!</v>
      </c>
      <c r="ADM23" s="240" t="e">
        <f t="shared" si="13"/>
        <v>#REF!</v>
      </c>
      <c r="ADN23" s="240" t="e">
        <f t="shared" si="13"/>
        <v>#REF!</v>
      </c>
      <c r="ADO23" s="240" t="e">
        <f t="shared" si="13"/>
        <v>#REF!</v>
      </c>
      <c r="ADP23" s="240" t="e">
        <f t="shared" si="13"/>
        <v>#REF!</v>
      </c>
      <c r="ADQ23" s="240" t="e">
        <f t="shared" si="13"/>
        <v>#REF!</v>
      </c>
      <c r="ADR23" s="240" t="e">
        <f t="shared" si="13"/>
        <v>#REF!</v>
      </c>
      <c r="ADS23" s="240" t="e">
        <f t="shared" si="13"/>
        <v>#REF!</v>
      </c>
      <c r="ADT23" s="240" t="e">
        <f t="shared" si="13"/>
        <v>#REF!</v>
      </c>
      <c r="ADU23" s="240" t="e">
        <f t="shared" si="13"/>
        <v>#REF!</v>
      </c>
      <c r="ADV23" s="240" t="e">
        <f t="shared" si="13"/>
        <v>#REF!</v>
      </c>
      <c r="ADW23" s="240" t="e">
        <f t="shared" si="13"/>
        <v>#REF!</v>
      </c>
      <c r="ADX23" s="240" t="e">
        <f t="shared" si="13"/>
        <v>#REF!</v>
      </c>
      <c r="ADY23" s="240" t="e">
        <f t="shared" si="13"/>
        <v>#REF!</v>
      </c>
      <c r="ADZ23" s="240" t="e">
        <f t="shared" si="13"/>
        <v>#REF!</v>
      </c>
      <c r="AEA23" s="240" t="e">
        <f t="shared" si="13"/>
        <v>#REF!</v>
      </c>
      <c r="AEB23" s="240" t="e">
        <f t="shared" si="13"/>
        <v>#REF!</v>
      </c>
      <c r="AEC23" s="240" t="e">
        <f t="shared" si="13"/>
        <v>#REF!</v>
      </c>
      <c r="AED23" s="240" t="e">
        <f t="shared" si="13"/>
        <v>#REF!</v>
      </c>
      <c r="AEE23" s="240" t="e">
        <f t="shared" si="13"/>
        <v>#REF!</v>
      </c>
      <c r="AEF23" s="240" t="e">
        <f t="shared" si="13"/>
        <v>#REF!</v>
      </c>
      <c r="AEG23" s="240" t="e">
        <f t="shared" si="13"/>
        <v>#REF!</v>
      </c>
      <c r="AEH23" s="240" t="e">
        <f t="shared" si="13"/>
        <v>#REF!</v>
      </c>
      <c r="AEI23" s="240" t="e">
        <f t="shared" si="13"/>
        <v>#REF!</v>
      </c>
      <c r="AEJ23" s="240" t="e">
        <f t="shared" si="13"/>
        <v>#REF!</v>
      </c>
      <c r="AEK23" s="240" t="e">
        <f t="shared" si="13"/>
        <v>#REF!</v>
      </c>
      <c r="AEL23" s="240" t="e">
        <f t="shared" si="13"/>
        <v>#REF!</v>
      </c>
      <c r="AEM23" s="240" t="e">
        <f t="shared" si="13"/>
        <v>#REF!</v>
      </c>
      <c r="AEN23" s="240" t="e">
        <f t="shared" si="13"/>
        <v>#REF!</v>
      </c>
      <c r="AEO23" s="240" t="e">
        <f t="shared" si="13"/>
        <v>#REF!</v>
      </c>
      <c r="AEP23" s="240" t="e">
        <f t="shared" si="13"/>
        <v>#REF!</v>
      </c>
      <c r="AEQ23" s="240" t="e">
        <f t="shared" si="13"/>
        <v>#REF!</v>
      </c>
      <c r="AER23" s="240" t="e">
        <f t="shared" si="13"/>
        <v>#REF!</v>
      </c>
      <c r="AES23" s="240" t="e">
        <f t="shared" si="13"/>
        <v>#REF!</v>
      </c>
      <c r="AET23" s="240" t="e">
        <f t="shared" si="13"/>
        <v>#REF!</v>
      </c>
      <c r="AEU23" s="240" t="e">
        <f t="shared" si="13"/>
        <v>#REF!</v>
      </c>
      <c r="AEV23" s="240" t="e">
        <f t="shared" si="13"/>
        <v>#REF!</v>
      </c>
      <c r="AEW23" s="240" t="e">
        <f t="shared" si="13"/>
        <v>#REF!</v>
      </c>
      <c r="AEX23" s="240" t="e">
        <f t="shared" si="13"/>
        <v>#REF!</v>
      </c>
      <c r="AEY23" s="240" t="e">
        <f t="shared" si="13"/>
        <v>#REF!</v>
      </c>
      <c r="AEZ23" s="240" t="e">
        <f t="shared" si="13"/>
        <v>#REF!</v>
      </c>
      <c r="AFA23" s="240" t="e">
        <f t="shared" si="13"/>
        <v>#REF!</v>
      </c>
      <c r="AFB23" s="240" t="e">
        <f t="shared" si="13"/>
        <v>#REF!</v>
      </c>
      <c r="AFC23" s="240" t="e">
        <f t="shared" si="13"/>
        <v>#REF!</v>
      </c>
      <c r="AFD23" s="240" t="e">
        <f t="shared" si="13"/>
        <v>#REF!</v>
      </c>
      <c r="AFE23" s="240" t="e">
        <f t="shared" si="13"/>
        <v>#REF!</v>
      </c>
      <c r="AFF23" s="240" t="e">
        <f t="shared" si="13"/>
        <v>#REF!</v>
      </c>
      <c r="AFG23" s="240" t="e">
        <f t="shared" si="13"/>
        <v>#REF!</v>
      </c>
      <c r="AFH23" s="240" t="e">
        <f t="shared" si="13"/>
        <v>#REF!</v>
      </c>
      <c r="AFI23" s="240" t="e">
        <f t="shared" si="13"/>
        <v>#REF!</v>
      </c>
      <c r="AFJ23" s="240" t="e">
        <f t="shared" si="13"/>
        <v>#REF!</v>
      </c>
      <c r="AFK23" s="240" t="e">
        <f t="shared" si="13"/>
        <v>#REF!</v>
      </c>
      <c r="AFL23" s="240" t="e">
        <f t="shared" si="13"/>
        <v>#REF!</v>
      </c>
      <c r="AFM23" s="240" t="e">
        <f t="shared" si="13"/>
        <v>#REF!</v>
      </c>
      <c r="AFN23" s="240" t="e">
        <f t="shared" si="13"/>
        <v>#REF!</v>
      </c>
      <c r="AFO23" s="240" t="e">
        <f t="shared" si="13"/>
        <v>#REF!</v>
      </c>
      <c r="AFP23" s="240" t="e">
        <f t="shared" si="13"/>
        <v>#REF!</v>
      </c>
      <c r="AFQ23" s="240" t="e">
        <f t="shared" si="13"/>
        <v>#REF!</v>
      </c>
      <c r="AFR23" s="240" t="e">
        <f t="shared" si="13"/>
        <v>#REF!</v>
      </c>
      <c r="AFS23" s="240" t="e">
        <f t="shared" si="13"/>
        <v>#REF!</v>
      </c>
      <c r="AFT23" s="240" t="e">
        <f t="shared" si="13"/>
        <v>#REF!</v>
      </c>
      <c r="AFU23" s="240" t="e">
        <f t="shared" ref="AFU23:AIF23" si="14">AGA23</f>
        <v>#REF!</v>
      </c>
      <c r="AFV23" s="240" t="e">
        <f t="shared" si="14"/>
        <v>#REF!</v>
      </c>
      <c r="AFW23" s="240" t="e">
        <f t="shared" si="14"/>
        <v>#REF!</v>
      </c>
      <c r="AFX23" s="240" t="e">
        <f t="shared" si="14"/>
        <v>#REF!</v>
      </c>
      <c r="AFY23" s="240" t="e">
        <f t="shared" si="14"/>
        <v>#REF!</v>
      </c>
      <c r="AFZ23" s="240" t="e">
        <f t="shared" si="14"/>
        <v>#REF!</v>
      </c>
      <c r="AGA23" s="240" t="e">
        <f t="shared" si="14"/>
        <v>#REF!</v>
      </c>
      <c r="AGB23" s="240" t="e">
        <f t="shared" si="14"/>
        <v>#REF!</v>
      </c>
      <c r="AGC23" s="240" t="e">
        <f t="shared" si="14"/>
        <v>#REF!</v>
      </c>
      <c r="AGD23" s="240" t="e">
        <f t="shared" si="14"/>
        <v>#REF!</v>
      </c>
      <c r="AGE23" s="240" t="e">
        <f t="shared" si="14"/>
        <v>#REF!</v>
      </c>
      <c r="AGF23" s="240" t="e">
        <f t="shared" si="14"/>
        <v>#REF!</v>
      </c>
      <c r="AGG23" s="240" t="e">
        <f t="shared" si="14"/>
        <v>#REF!</v>
      </c>
      <c r="AGH23" s="240" t="e">
        <f t="shared" si="14"/>
        <v>#REF!</v>
      </c>
      <c r="AGI23" s="240" t="e">
        <f t="shared" si="14"/>
        <v>#REF!</v>
      </c>
      <c r="AGJ23" s="240" t="e">
        <f t="shared" si="14"/>
        <v>#REF!</v>
      </c>
      <c r="AGK23" s="240" t="e">
        <f t="shared" si="14"/>
        <v>#REF!</v>
      </c>
      <c r="AGL23" s="240" t="e">
        <f t="shared" si="14"/>
        <v>#REF!</v>
      </c>
      <c r="AGM23" s="240" t="e">
        <f t="shared" si="14"/>
        <v>#REF!</v>
      </c>
      <c r="AGN23" s="240" t="e">
        <f t="shared" si="14"/>
        <v>#REF!</v>
      </c>
      <c r="AGO23" s="240" t="e">
        <f t="shared" si="14"/>
        <v>#REF!</v>
      </c>
      <c r="AGP23" s="240" t="e">
        <f t="shared" si="14"/>
        <v>#REF!</v>
      </c>
      <c r="AGQ23" s="240" t="e">
        <f t="shared" si="14"/>
        <v>#REF!</v>
      </c>
      <c r="AGR23" s="240" t="e">
        <f t="shared" si="14"/>
        <v>#REF!</v>
      </c>
      <c r="AGS23" s="240" t="e">
        <f t="shared" si="14"/>
        <v>#REF!</v>
      </c>
      <c r="AGT23" s="240" t="e">
        <f t="shared" si="14"/>
        <v>#REF!</v>
      </c>
      <c r="AGU23" s="240" t="e">
        <f t="shared" si="14"/>
        <v>#REF!</v>
      </c>
      <c r="AGV23" s="240" t="e">
        <f t="shared" si="14"/>
        <v>#REF!</v>
      </c>
      <c r="AGW23" s="240" t="e">
        <f t="shared" si="14"/>
        <v>#REF!</v>
      </c>
      <c r="AGX23" s="240" t="e">
        <f t="shared" si="14"/>
        <v>#REF!</v>
      </c>
      <c r="AGY23" s="240" t="e">
        <f t="shared" si="14"/>
        <v>#REF!</v>
      </c>
      <c r="AGZ23" s="240" t="e">
        <f t="shared" si="14"/>
        <v>#REF!</v>
      </c>
      <c r="AHA23" s="240" t="e">
        <f t="shared" si="14"/>
        <v>#REF!</v>
      </c>
      <c r="AHB23" s="240" t="e">
        <f t="shared" si="14"/>
        <v>#REF!</v>
      </c>
      <c r="AHC23" s="240" t="e">
        <f t="shared" si="14"/>
        <v>#REF!</v>
      </c>
      <c r="AHD23" s="240" t="e">
        <f t="shared" si="14"/>
        <v>#REF!</v>
      </c>
      <c r="AHE23" s="240" t="e">
        <f t="shared" si="14"/>
        <v>#REF!</v>
      </c>
      <c r="AHF23" s="240" t="e">
        <f t="shared" si="14"/>
        <v>#REF!</v>
      </c>
      <c r="AHG23" s="240" t="e">
        <f t="shared" si="14"/>
        <v>#REF!</v>
      </c>
      <c r="AHH23" s="240" t="e">
        <f t="shared" si="14"/>
        <v>#REF!</v>
      </c>
      <c r="AHI23" s="240" t="e">
        <f t="shared" si="14"/>
        <v>#REF!</v>
      </c>
      <c r="AHJ23" s="240" t="e">
        <f t="shared" si="14"/>
        <v>#REF!</v>
      </c>
      <c r="AHK23" s="240" t="e">
        <f t="shared" si="14"/>
        <v>#REF!</v>
      </c>
      <c r="AHL23" s="240" t="e">
        <f t="shared" si="14"/>
        <v>#REF!</v>
      </c>
      <c r="AHM23" s="240" t="e">
        <f t="shared" si="14"/>
        <v>#REF!</v>
      </c>
      <c r="AHN23" s="240" t="e">
        <f t="shared" si="14"/>
        <v>#REF!</v>
      </c>
      <c r="AHO23" s="240" t="e">
        <f t="shared" si="14"/>
        <v>#REF!</v>
      </c>
      <c r="AHP23" s="240" t="e">
        <f t="shared" si="14"/>
        <v>#REF!</v>
      </c>
      <c r="AHQ23" s="240" t="e">
        <f t="shared" si="14"/>
        <v>#REF!</v>
      </c>
      <c r="AHR23" s="240" t="e">
        <f t="shared" si="14"/>
        <v>#REF!</v>
      </c>
      <c r="AHS23" s="240" t="e">
        <f t="shared" si="14"/>
        <v>#REF!</v>
      </c>
      <c r="AHT23" s="240" t="e">
        <f t="shared" si="14"/>
        <v>#REF!</v>
      </c>
      <c r="AHU23" s="240" t="e">
        <f t="shared" si="14"/>
        <v>#REF!</v>
      </c>
      <c r="AHV23" s="240" t="e">
        <f t="shared" si="14"/>
        <v>#REF!</v>
      </c>
      <c r="AHW23" s="240" t="e">
        <f t="shared" si="14"/>
        <v>#REF!</v>
      </c>
      <c r="AHX23" s="240" t="e">
        <f t="shared" si="14"/>
        <v>#REF!</v>
      </c>
      <c r="AHY23" s="240" t="e">
        <f t="shared" si="14"/>
        <v>#REF!</v>
      </c>
      <c r="AHZ23" s="240" t="e">
        <f t="shared" si="14"/>
        <v>#REF!</v>
      </c>
      <c r="AIA23" s="240" t="e">
        <f t="shared" si="14"/>
        <v>#REF!</v>
      </c>
      <c r="AIB23" s="240" t="e">
        <f t="shared" si="14"/>
        <v>#REF!</v>
      </c>
      <c r="AIC23" s="240" t="e">
        <f t="shared" si="14"/>
        <v>#REF!</v>
      </c>
      <c r="AID23" s="240" t="e">
        <f t="shared" si="14"/>
        <v>#REF!</v>
      </c>
      <c r="AIE23" s="240" t="e">
        <f t="shared" si="14"/>
        <v>#REF!</v>
      </c>
      <c r="AIF23" s="240" t="e">
        <f t="shared" si="14"/>
        <v>#REF!</v>
      </c>
      <c r="AIG23" s="240" t="e">
        <f t="shared" ref="AIG23:AKR23" si="15">AIM23</f>
        <v>#REF!</v>
      </c>
      <c r="AIH23" s="240" t="e">
        <f t="shared" si="15"/>
        <v>#REF!</v>
      </c>
      <c r="AII23" s="240" t="e">
        <f t="shared" si="15"/>
        <v>#REF!</v>
      </c>
      <c r="AIJ23" s="240" t="e">
        <f t="shared" si="15"/>
        <v>#REF!</v>
      </c>
      <c r="AIK23" s="240" t="e">
        <f t="shared" si="15"/>
        <v>#REF!</v>
      </c>
      <c r="AIL23" s="240" t="e">
        <f t="shared" si="15"/>
        <v>#REF!</v>
      </c>
      <c r="AIM23" s="240" t="e">
        <f t="shared" si="15"/>
        <v>#REF!</v>
      </c>
      <c r="AIN23" s="240" t="e">
        <f t="shared" si="15"/>
        <v>#REF!</v>
      </c>
      <c r="AIO23" s="240" t="e">
        <f t="shared" si="15"/>
        <v>#REF!</v>
      </c>
      <c r="AIP23" s="240" t="e">
        <f t="shared" si="15"/>
        <v>#REF!</v>
      </c>
      <c r="AIQ23" s="240" t="e">
        <f t="shared" si="15"/>
        <v>#REF!</v>
      </c>
      <c r="AIR23" s="240" t="e">
        <f t="shared" si="15"/>
        <v>#REF!</v>
      </c>
      <c r="AIS23" s="240" t="e">
        <f t="shared" si="15"/>
        <v>#REF!</v>
      </c>
      <c r="AIT23" s="240" t="e">
        <f t="shared" si="15"/>
        <v>#REF!</v>
      </c>
      <c r="AIU23" s="240" t="e">
        <f t="shared" si="15"/>
        <v>#REF!</v>
      </c>
      <c r="AIV23" s="240" t="e">
        <f t="shared" si="15"/>
        <v>#REF!</v>
      </c>
      <c r="AIW23" s="240" t="e">
        <f t="shared" si="15"/>
        <v>#REF!</v>
      </c>
      <c r="AIX23" s="240" t="e">
        <f t="shared" si="15"/>
        <v>#REF!</v>
      </c>
      <c r="AIY23" s="240" t="e">
        <f t="shared" si="15"/>
        <v>#REF!</v>
      </c>
      <c r="AIZ23" s="240" t="e">
        <f t="shared" si="15"/>
        <v>#REF!</v>
      </c>
      <c r="AJA23" s="240" t="e">
        <f t="shared" si="15"/>
        <v>#REF!</v>
      </c>
      <c r="AJB23" s="240" t="e">
        <f t="shared" si="15"/>
        <v>#REF!</v>
      </c>
      <c r="AJC23" s="240" t="e">
        <f t="shared" si="15"/>
        <v>#REF!</v>
      </c>
      <c r="AJD23" s="240" t="e">
        <f t="shared" si="15"/>
        <v>#REF!</v>
      </c>
      <c r="AJE23" s="240" t="e">
        <f t="shared" si="15"/>
        <v>#REF!</v>
      </c>
      <c r="AJF23" s="240" t="e">
        <f t="shared" si="15"/>
        <v>#REF!</v>
      </c>
      <c r="AJG23" s="240" t="e">
        <f t="shared" si="15"/>
        <v>#REF!</v>
      </c>
      <c r="AJH23" s="240" t="e">
        <f t="shared" si="15"/>
        <v>#REF!</v>
      </c>
      <c r="AJI23" s="240" t="e">
        <f t="shared" si="15"/>
        <v>#REF!</v>
      </c>
      <c r="AJJ23" s="240" t="e">
        <f t="shared" si="15"/>
        <v>#REF!</v>
      </c>
      <c r="AJK23" s="240" t="e">
        <f t="shared" si="15"/>
        <v>#REF!</v>
      </c>
      <c r="AJL23" s="240" t="e">
        <f t="shared" si="15"/>
        <v>#REF!</v>
      </c>
      <c r="AJM23" s="240" t="e">
        <f t="shared" si="15"/>
        <v>#REF!</v>
      </c>
      <c r="AJN23" s="240" t="e">
        <f t="shared" si="15"/>
        <v>#REF!</v>
      </c>
      <c r="AJO23" s="240" t="e">
        <f t="shared" si="15"/>
        <v>#REF!</v>
      </c>
      <c r="AJP23" s="240" t="e">
        <f t="shared" si="15"/>
        <v>#REF!</v>
      </c>
      <c r="AJQ23" s="240" t="e">
        <f t="shared" si="15"/>
        <v>#REF!</v>
      </c>
      <c r="AJR23" s="240" t="e">
        <f t="shared" si="15"/>
        <v>#REF!</v>
      </c>
      <c r="AJS23" s="240" t="e">
        <f t="shared" si="15"/>
        <v>#REF!</v>
      </c>
      <c r="AJT23" s="240" t="e">
        <f t="shared" si="15"/>
        <v>#REF!</v>
      </c>
      <c r="AJU23" s="240" t="e">
        <f t="shared" si="15"/>
        <v>#REF!</v>
      </c>
      <c r="AJV23" s="240" t="e">
        <f t="shared" si="15"/>
        <v>#REF!</v>
      </c>
      <c r="AJW23" s="240" t="e">
        <f t="shared" si="15"/>
        <v>#REF!</v>
      </c>
      <c r="AJX23" s="240" t="e">
        <f t="shared" si="15"/>
        <v>#REF!</v>
      </c>
      <c r="AJY23" s="240" t="e">
        <f t="shared" si="15"/>
        <v>#REF!</v>
      </c>
      <c r="AJZ23" s="240" t="e">
        <f t="shared" si="15"/>
        <v>#REF!</v>
      </c>
      <c r="AKA23" s="240" t="e">
        <f t="shared" si="15"/>
        <v>#REF!</v>
      </c>
      <c r="AKB23" s="240" t="e">
        <f t="shared" si="15"/>
        <v>#REF!</v>
      </c>
      <c r="AKC23" s="240" t="e">
        <f t="shared" si="15"/>
        <v>#REF!</v>
      </c>
      <c r="AKD23" s="240" t="e">
        <f t="shared" si="15"/>
        <v>#REF!</v>
      </c>
      <c r="AKE23" s="240" t="e">
        <f t="shared" si="15"/>
        <v>#REF!</v>
      </c>
      <c r="AKF23" s="240" t="e">
        <f t="shared" si="15"/>
        <v>#REF!</v>
      </c>
      <c r="AKG23" s="240" t="e">
        <f t="shared" si="15"/>
        <v>#REF!</v>
      </c>
      <c r="AKH23" s="240" t="e">
        <f t="shared" si="15"/>
        <v>#REF!</v>
      </c>
      <c r="AKI23" s="240" t="e">
        <f t="shared" si="15"/>
        <v>#REF!</v>
      </c>
      <c r="AKJ23" s="240" t="e">
        <f t="shared" si="15"/>
        <v>#REF!</v>
      </c>
      <c r="AKK23" s="240" t="e">
        <f t="shared" si="15"/>
        <v>#REF!</v>
      </c>
      <c r="AKL23" s="240" t="e">
        <f t="shared" si="15"/>
        <v>#REF!</v>
      </c>
      <c r="AKM23" s="240" t="e">
        <f t="shared" si="15"/>
        <v>#REF!</v>
      </c>
      <c r="AKN23" s="240" t="e">
        <f t="shared" si="15"/>
        <v>#REF!</v>
      </c>
      <c r="AKO23" s="240" t="e">
        <f t="shared" si="15"/>
        <v>#REF!</v>
      </c>
      <c r="AKP23" s="240" t="e">
        <f t="shared" si="15"/>
        <v>#REF!</v>
      </c>
      <c r="AKQ23" s="240" t="e">
        <f t="shared" si="15"/>
        <v>#REF!</v>
      </c>
      <c r="AKR23" s="240" t="e">
        <f t="shared" si="15"/>
        <v>#REF!</v>
      </c>
      <c r="AKS23" s="240" t="e">
        <f t="shared" ref="AKS23:AND23" si="16">AKY23</f>
        <v>#REF!</v>
      </c>
      <c r="AKT23" s="240" t="e">
        <f t="shared" si="16"/>
        <v>#REF!</v>
      </c>
      <c r="AKU23" s="240" t="e">
        <f t="shared" si="16"/>
        <v>#REF!</v>
      </c>
      <c r="AKV23" s="240" t="e">
        <f t="shared" si="16"/>
        <v>#REF!</v>
      </c>
      <c r="AKW23" s="240" t="e">
        <f t="shared" si="16"/>
        <v>#REF!</v>
      </c>
      <c r="AKX23" s="240" t="e">
        <f t="shared" si="16"/>
        <v>#REF!</v>
      </c>
      <c r="AKY23" s="240" t="e">
        <f t="shared" si="16"/>
        <v>#REF!</v>
      </c>
      <c r="AKZ23" s="240" t="e">
        <f t="shared" si="16"/>
        <v>#REF!</v>
      </c>
      <c r="ALA23" s="240" t="e">
        <f t="shared" si="16"/>
        <v>#REF!</v>
      </c>
      <c r="ALB23" s="240" t="e">
        <f t="shared" si="16"/>
        <v>#REF!</v>
      </c>
      <c r="ALC23" s="240" t="e">
        <f t="shared" si="16"/>
        <v>#REF!</v>
      </c>
      <c r="ALD23" s="240" t="e">
        <f t="shared" si="16"/>
        <v>#REF!</v>
      </c>
      <c r="ALE23" s="240" t="e">
        <f t="shared" si="16"/>
        <v>#REF!</v>
      </c>
      <c r="ALF23" s="240" t="e">
        <f t="shared" si="16"/>
        <v>#REF!</v>
      </c>
      <c r="ALG23" s="240" t="e">
        <f t="shared" si="16"/>
        <v>#REF!</v>
      </c>
      <c r="ALH23" s="240" t="e">
        <f t="shared" si="16"/>
        <v>#REF!</v>
      </c>
      <c r="ALI23" s="240" t="e">
        <f t="shared" si="16"/>
        <v>#REF!</v>
      </c>
      <c r="ALJ23" s="240" t="e">
        <f t="shared" si="16"/>
        <v>#REF!</v>
      </c>
      <c r="ALK23" s="240" t="e">
        <f t="shared" si="16"/>
        <v>#REF!</v>
      </c>
      <c r="ALL23" s="240" t="e">
        <f t="shared" si="16"/>
        <v>#REF!</v>
      </c>
      <c r="ALM23" s="240" t="e">
        <f t="shared" si="16"/>
        <v>#REF!</v>
      </c>
      <c r="ALN23" s="240" t="e">
        <f t="shared" si="16"/>
        <v>#REF!</v>
      </c>
      <c r="ALO23" s="240" t="e">
        <f t="shared" si="16"/>
        <v>#REF!</v>
      </c>
      <c r="ALP23" s="240" t="e">
        <f t="shared" si="16"/>
        <v>#REF!</v>
      </c>
      <c r="ALQ23" s="240" t="e">
        <f t="shared" si="16"/>
        <v>#REF!</v>
      </c>
      <c r="ALR23" s="240" t="e">
        <f t="shared" si="16"/>
        <v>#REF!</v>
      </c>
      <c r="ALS23" s="240" t="e">
        <f t="shared" si="16"/>
        <v>#REF!</v>
      </c>
      <c r="ALT23" s="240" t="e">
        <f t="shared" si="16"/>
        <v>#REF!</v>
      </c>
      <c r="ALU23" s="240" t="e">
        <f t="shared" si="16"/>
        <v>#REF!</v>
      </c>
      <c r="ALV23" s="240" t="e">
        <f t="shared" si="16"/>
        <v>#REF!</v>
      </c>
      <c r="ALW23" s="240" t="e">
        <f t="shared" si="16"/>
        <v>#REF!</v>
      </c>
      <c r="ALX23" s="240" t="e">
        <f t="shared" si="16"/>
        <v>#REF!</v>
      </c>
      <c r="ALY23" s="240" t="e">
        <f t="shared" si="16"/>
        <v>#REF!</v>
      </c>
      <c r="ALZ23" s="240" t="e">
        <f t="shared" si="16"/>
        <v>#REF!</v>
      </c>
      <c r="AMA23" s="240" t="e">
        <f t="shared" si="16"/>
        <v>#REF!</v>
      </c>
      <c r="AMB23" s="240" t="e">
        <f t="shared" si="16"/>
        <v>#REF!</v>
      </c>
      <c r="AMC23" s="240" t="e">
        <f t="shared" si="16"/>
        <v>#REF!</v>
      </c>
      <c r="AMD23" s="240" t="e">
        <f t="shared" si="16"/>
        <v>#REF!</v>
      </c>
      <c r="AME23" s="240" t="e">
        <f t="shared" si="16"/>
        <v>#REF!</v>
      </c>
      <c r="AMF23" s="240" t="e">
        <f t="shared" si="16"/>
        <v>#REF!</v>
      </c>
      <c r="AMG23" s="240" t="e">
        <f t="shared" si="16"/>
        <v>#REF!</v>
      </c>
      <c r="AMH23" s="240" t="e">
        <f t="shared" si="16"/>
        <v>#REF!</v>
      </c>
      <c r="AMI23" s="240" t="e">
        <f t="shared" si="16"/>
        <v>#REF!</v>
      </c>
      <c r="AMJ23" s="240" t="e">
        <f t="shared" si="16"/>
        <v>#REF!</v>
      </c>
      <c r="AMK23" s="240" t="e">
        <f t="shared" si="16"/>
        <v>#REF!</v>
      </c>
      <c r="AML23" s="240" t="e">
        <f t="shared" si="16"/>
        <v>#REF!</v>
      </c>
      <c r="AMM23" s="240" t="e">
        <f t="shared" si="16"/>
        <v>#REF!</v>
      </c>
      <c r="AMN23" s="240" t="e">
        <f t="shared" si="16"/>
        <v>#REF!</v>
      </c>
      <c r="AMO23" s="240" t="e">
        <f t="shared" si="16"/>
        <v>#REF!</v>
      </c>
      <c r="AMP23" s="240" t="e">
        <f t="shared" si="16"/>
        <v>#REF!</v>
      </c>
      <c r="AMQ23" s="240" t="e">
        <f t="shared" si="16"/>
        <v>#REF!</v>
      </c>
      <c r="AMR23" s="240" t="e">
        <f t="shared" si="16"/>
        <v>#REF!</v>
      </c>
      <c r="AMS23" s="240" t="e">
        <f t="shared" si="16"/>
        <v>#REF!</v>
      </c>
      <c r="AMT23" s="240" t="e">
        <f t="shared" si="16"/>
        <v>#REF!</v>
      </c>
      <c r="AMU23" s="240" t="e">
        <f t="shared" si="16"/>
        <v>#REF!</v>
      </c>
      <c r="AMV23" s="240" t="e">
        <f t="shared" si="16"/>
        <v>#REF!</v>
      </c>
      <c r="AMW23" s="240" t="e">
        <f t="shared" si="16"/>
        <v>#REF!</v>
      </c>
      <c r="AMX23" s="240" t="e">
        <f t="shared" si="16"/>
        <v>#REF!</v>
      </c>
      <c r="AMY23" s="240" t="e">
        <f t="shared" si="16"/>
        <v>#REF!</v>
      </c>
      <c r="AMZ23" s="240" t="e">
        <f t="shared" si="16"/>
        <v>#REF!</v>
      </c>
      <c r="ANA23" s="240" t="e">
        <f t="shared" si="16"/>
        <v>#REF!</v>
      </c>
      <c r="ANB23" s="240" t="e">
        <f t="shared" si="16"/>
        <v>#REF!</v>
      </c>
      <c r="ANC23" s="240" t="e">
        <f t="shared" si="16"/>
        <v>#REF!</v>
      </c>
      <c r="AND23" s="240" t="e">
        <f t="shared" si="16"/>
        <v>#REF!</v>
      </c>
      <c r="ANE23" s="240" t="e">
        <f t="shared" ref="ANE23:APP23" si="17">ANK23</f>
        <v>#REF!</v>
      </c>
      <c r="ANF23" s="240" t="e">
        <f t="shared" si="17"/>
        <v>#REF!</v>
      </c>
      <c r="ANG23" s="240" t="e">
        <f t="shared" si="17"/>
        <v>#REF!</v>
      </c>
      <c r="ANH23" s="240" t="e">
        <f t="shared" si="17"/>
        <v>#REF!</v>
      </c>
      <c r="ANI23" s="240" t="e">
        <f t="shared" si="17"/>
        <v>#REF!</v>
      </c>
      <c r="ANJ23" s="240" t="e">
        <f t="shared" si="17"/>
        <v>#REF!</v>
      </c>
      <c r="ANK23" s="240" t="e">
        <f t="shared" si="17"/>
        <v>#REF!</v>
      </c>
      <c r="ANL23" s="240" t="e">
        <f t="shared" si="17"/>
        <v>#REF!</v>
      </c>
      <c r="ANM23" s="240" t="e">
        <f t="shared" si="17"/>
        <v>#REF!</v>
      </c>
      <c r="ANN23" s="240" t="e">
        <f t="shared" si="17"/>
        <v>#REF!</v>
      </c>
      <c r="ANO23" s="240" t="e">
        <f t="shared" si="17"/>
        <v>#REF!</v>
      </c>
      <c r="ANP23" s="240" t="e">
        <f t="shared" si="17"/>
        <v>#REF!</v>
      </c>
      <c r="ANQ23" s="240" t="e">
        <f t="shared" si="17"/>
        <v>#REF!</v>
      </c>
      <c r="ANR23" s="240" t="e">
        <f t="shared" si="17"/>
        <v>#REF!</v>
      </c>
      <c r="ANS23" s="240" t="e">
        <f t="shared" si="17"/>
        <v>#REF!</v>
      </c>
      <c r="ANT23" s="240" t="e">
        <f t="shared" si="17"/>
        <v>#REF!</v>
      </c>
      <c r="ANU23" s="240" t="e">
        <f t="shared" si="17"/>
        <v>#REF!</v>
      </c>
      <c r="ANV23" s="240" t="e">
        <f t="shared" si="17"/>
        <v>#REF!</v>
      </c>
      <c r="ANW23" s="240" t="e">
        <f t="shared" si="17"/>
        <v>#REF!</v>
      </c>
      <c r="ANX23" s="240" t="e">
        <f t="shared" si="17"/>
        <v>#REF!</v>
      </c>
      <c r="ANY23" s="240" t="e">
        <f t="shared" si="17"/>
        <v>#REF!</v>
      </c>
      <c r="ANZ23" s="240" t="e">
        <f t="shared" si="17"/>
        <v>#REF!</v>
      </c>
      <c r="AOA23" s="240" t="e">
        <f t="shared" si="17"/>
        <v>#REF!</v>
      </c>
      <c r="AOB23" s="240" t="e">
        <f t="shared" si="17"/>
        <v>#REF!</v>
      </c>
      <c r="AOC23" s="240" t="e">
        <f t="shared" si="17"/>
        <v>#REF!</v>
      </c>
      <c r="AOD23" s="240" t="e">
        <f t="shared" si="17"/>
        <v>#REF!</v>
      </c>
      <c r="AOE23" s="240" t="e">
        <f t="shared" si="17"/>
        <v>#REF!</v>
      </c>
      <c r="AOF23" s="240" t="e">
        <f t="shared" si="17"/>
        <v>#REF!</v>
      </c>
      <c r="AOG23" s="240" t="e">
        <f t="shared" si="17"/>
        <v>#REF!</v>
      </c>
      <c r="AOH23" s="240" t="e">
        <f t="shared" si="17"/>
        <v>#REF!</v>
      </c>
      <c r="AOI23" s="240" t="e">
        <f t="shared" si="17"/>
        <v>#REF!</v>
      </c>
      <c r="AOJ23" s="240" t="e">
        <f t="shared" si="17"/>
        <v>#REF!</v>
      </c>
      <c r="AOK23" s="240" t="e">
        <f t="shared" si="17"/>
        <v>#REF!</v>
      </c>
      <c r="AOL23" s="240" t="e">
        <f t="shared" si="17"/>
        <v>#REF!</v>
      </c>
      <c r="AOM23" s="240" t="e">
        <f t="shared" si="17"/>
        <v>#REF!</v>
      </c>
      <c r="AON23" s="240" t="e">
        <f t="shared" si="17"/>
        <v>#REF!</v>
      </c>
      <c r="AOO23" s="240" t="e">
        <f t="shared" si="17"/>
        <v>#REF!</v>
      </c>
      <c r="AOP23" s="240" t="e">
        <f t="shared" si="17"/>
        <v>#REF!</v>
      </c>
      <c r="AOQ23" s="240" t="e">
        <f t="shared" si="17"/>
        <v>#REF!</v>
      </c>
      <c r="AOR23" s="240" t="e">
        <f t="shared" si="17"/>
        <v>#REF!</v>
      </c>
      <c r="AOS23" s="240" t="e">
        <f t="shared" si="17"/>
        <v>#REF!</v>
      </c>
      <c r="AOT23" s="240" t="e">
        <f t="shared" si="17"/>
        <v>#REF!</v>
      </c>
      <c r="AOU23" s="240" t="e">
        <f t="shared" si="17"/>
        <v>#REF!</v>
      </c>
      <c r="AOV23" s="240" t="e">
        <f t="shared" si="17"/>
        <v>#REF!</v>
      </c>
      <c r="AOW23" s="240" t="e">
        <f t="shared" si="17"/>
        <v>#REF!</v>
      </c>
      <c r="AOX23" s="240" t="e">
        <f t="shared" si="17"/>
        <v>#REF!</v>
      </c>
      <c r="AOY23" s="240" t="e">
        <f t="shared" si="17"/>
        <v>#REF!</v>
      </c>
      <c r="AOZ23" s="240" t="e">
        <f t="shared" si="17"/>
        <v>#REF!</v>
      </c>
      <c r="APA23" s="240" t="e">
        <f t="shared" si="17"/>
        <v>#REF!</v>
      </c>
      <c r="APB23" s="240" t="e">
        <f t="shared" si="17"/>
        <v>#REF!</v>
      </c>
      <c r="APC23" s="240" t="e">
        <f t="shared" si="17"/>
        <v>#REF!</v>
      </c>
      <c r="APD23" s="240" t="e">
        <f t="shared" si="17"/>
        <v>#REF!</v>
      </c>
      <c r="APE23" s="240" t="e">
        <f t="shared" si="17"/>
        <v>#REF!</v>
      </c>
      <c r="APF23" s="240" t="e">
        <f t="shared" si="17"/>
        <v>#REF!</v>
      </c>
      <c r="APG23" s="240" t="e">
        <f t="shared" si="17"/>
        <v>#REF!</v>
      </c>
      <c r="APH23" s="240" t="e">
        <f t="shared" si="17"/>
        <v>#REF!</v>
      </c>
      <c r="API23" s="240" t="e">
        <f t="shared" si="17"/>
        <v>#REF!</v>
      </c>
      <c r="APJ23" s="240" t="e">
        <f t="shared" si="17"/>
        <v>#REF!</v>
      </c>
      <c r="APK23" s="240" t="e">
        <f t="shared" si="17"/>
        <v>#REF!</v>
      </c>
      <c r="APL23" s="240" t="e">
        <f t="shared" si="17"/>
        <v>#REF!</v>
      </c>
      <c r="APM23" s="240" t="e">
        <f t="shared" si="17"/>
        <v>#REF!</v>
      </c>
      <c r="APN23" s="240" t="e">
        <f t="shared" si="17"/>
        <v>#REF!</v>
      </c>
      <c r="APO23" s="240" t="e">
        <f t="shared" si="17"/>
        <v>#REF!</v>
      </c>
      <c r="APP23" s="240" t="e">
        <f t="shared" si="17"/>
        <v>#REF!</v>
      </c>
      <c r="APQ23" s="240" t="e">
        <f t="shared" ref="APQ23:ASB23" si="18">APW23</f>
        <v>#REF!</v>
      </c>
      <c r="APR23" s="240" t="e">
        <f t="shared" si="18"/>
        <v>#REF!</v>
      </c>
      <c r="APS23" s="240" t="e">
        <f t="shared" si="18"/>
        <v>#REF!</v>
      </c>
      <c r="APT23" s="240" t="e">
        <f t="shared" si="18"/>
        <v>#REF!</v>
      </c>
      <c r="APU23" s="240" t="e">
        <f t="shared" si="18"/>
        <v>#REF!</v>
      </c>
      <c r="APV23" s="240" t="e">
        <f t="shared" si="18"/>
        <v>#REF!</v>
      </c>
      <c r="APW23" s="240" t="e">
        <f t="shared" si="18"/>
        <v>#REF!</v>
      </c>
      <c r="APX23" s="240" t="e">
        <f t="shared" si="18"/>
        <v>#REF!</v>
      </c>
      <c r="APY23" s="240" t="e">
        <f t="shared" si="18"/>
        <v>#REF!</v>
      </c>
      <c r="APZ23" s="240" t="e">
        <f t="shared" si="18"/>
        <v>#REF!</v>
      </c>
      <c r="AQA23" s="240" t="e">
        <f t="shared" si="18"/>
        <v>#REF!</v>
      </c>
      <c r="AQB23" s="240" t="e">
        <f t="shared" si="18"/>
        <v>#REF!</v>
      </c>
      <c r="AQC23" s="240" t="e">
        <f t="shared" si="18"/>
        <v>#REF!</v>
      </c>
      <c r="AQD23" s="240" t="e">
        <f t="shared" si="18"/>
        <v>#REF!</v>
      </c>
      <c r="AQE23" s="240" t="e">
        <f t="shared" si="18"/>
        <v>#REF!</v>
      </c>
      <c r="AQF23" s="240" t="e">
        <f t="shared" si="18"/>
        <v>#REF!</v>
      </c>
      <c r="AQG23" s="240" t="e">
        <f t="shared" si="18"/>
        <v>#REF!</v>
      </c>
      <c r="AQH23" s="240" t="e">
        <f t="shared" si="18"/>
        <v>#REF!</v>
      </c>
      <c r="AQI23" s="240" t="e">
        <f t="shared" si="18"/>
        <v>#REF!</v>
      </c>
      <c r="AQJ23" s="240" t="e">
        <f t="shared" si="18"/>
        <v>#REF!</v>
      </c>
      <c r="AQK23" s="240" t="e">
        <f t="shared" si="18"/>
        <v>#REF!</v>
      </c>
      <c r="AQL23" s="240" t="e">
        <f t="shared" si="18"/>
        <v>#REF!</v>
      </c>
      <c r="AQM23" s="240" t="e">
        <f t="shared" si="18"/>
        <v>#REF!</v>
      </c>
      <c r="AQN23" s="240" t="e">
        <f t="shared" si="18"/>
        <v>#REF!</v>
      </c>
      <c r="AQO23" s="240" t="e">
        <f t="shared" si="18"/>
        <v>#REF!</v>
      </c>
      <c r="AQP23" s="240" t="e">
        <f t="shared" si="18"/>
        <v>#REF!</v>
      </c>
      <c r="AQQ23" s="240" t="e">
        <f t="shared" si="18"/>
        <v>#REF!</v>
      </c>
      <c r="AQR23" s="240" t="e">
        <f t="shared" si="18"/>
        <v>#REF!</v>
      </c>
      <c r="AQS23" s="240" t="e">
        <f t="shared" si="18"/>
        <v>#REF!</v>
      </c>
      <c r="AQT23" s="240" t="e">
        <f t="shared" si="18"/>
        <v>#REF!</v>
      </c>
      <c r="AQU23" s="240" t="e">
        <f t="shared" si="18"/>
        <v>#REF!</v>
      </c>
      <c r="AQV23" s="240" t="e">
        <f t="shared" si="18"/>
        <v>#REF!</v>
      </c>
      <c r="AQW23" s="240" t="e">
        <f t="shared" si="18"/>
        <v>#REF!</v>
      </c>
      <c r="AQX23" s="240" t="e">
        <f t="shared" si="18"/>
        <v>#REF!</v>
      </c>
      <c r="AQY23" s="240" t="e">
        <f t="shared" si="18"/>
        <v>#REF!</v>
      </c>
      <c r="AQZ23" s="240" t="e">
        <f t="shared" si="18"/>
        <v>#REF!</v>
      </c>
      <c r="ARA23" s="240" t="e">
        <f t="shared" si="18"/>
        <v>#REF!</v>
      </c>
      <c r="ARB23" s="240" t="e">
        <f t="shared" si="18"/>
        <v>#REF!</v>
      </c>
      <c r="ARC23" s="240" t="e">
        <f t="shared" si="18"/>
        <v>#REF!</v>
      </c>
      <c r="ARD23" s="240" t="e">
        <f t="shared" si="18"/>
        <v>#REF!</v>
      </c>
      <c r="ARE23" s="240" t="e">
        <f t="shared" si="18"/>
        <v>#REF!</v>
      </c>
      <c r="ARF23" s="240" t="e">
        <f t="shared" si="18"/>
        <v>#REF!</v>
      </c>
      <c r="ARG23" s="240" t="e">
        <f t="shared" si="18"/>
        <v>#REF!</v>
      </c>
      <c r="ARH23" s="240" t="e">
        <f t="shared" si="18"/>
        <v>#REF!</v>
      </c>
      <c r="ARI23" s="240" t="e">
        <f t="shared" si="18"/>
        <v>#REF!</v>
      </c>
      <c r="ARJ23" s="240" t="e">
        <f t="shared" si="18"/>
        <v>#REF!</v>
      </c>
      <c r="ARK23" s="240" t="e">
        <f t="shared" si="18"/>
        <v>#REF!</v>
      </c>
      <c r="ARL23" s="240" t="e">
        <f t="shared" si="18"/>
        <v>#REF!</v>
      </c>
      <c r="ARM23" s="240" t="e">
        <f t="shared" si="18"/>
        <v>#REF!</v>
      </c>
      <c r="ARN23" s="240" t="e">
        <f t="shared" si="18"/>
        <v>#REF!</v>
      </c>
      <c r="ARO23" s="240" t="e">
        <f t="shared" si="18"/>
        <v>#REF!</v>
      </c>
      <c r="ARP23" s="240" t="e">
        <f t="shared" si="18"/>
        <v>#REF!</v>
      </c>
      <c r="ARQ23" s="240" t="e">
        <f t="shared" si="18"/>
        <v>#REF!</v>
      </c>
      <c r="ARR23" s="240" t="e">
        <f t="shared" si="18"/>
        <v>#REF!</v>
      </c>
      <c r="ARS23" s="240" t="e">
        <f t="shared" si="18"/>
        <v>#REF!</v>
      </c>
      <c r="ART23" s="240" t="e">
        <f t="shared" si="18"/>
        <v>#REF!</v>
      </c>
      <c r="ARU23" s="240" t="e">
        <f t="shared" si="18"/>
        <v>#REF!</v>
      </c>
      <c r="ARV23" s="240" t="e">
        <f t="shared" si="18"/>
        <v>#REF!</v>
      </c>
      <c r="ARW23" s="240" t="e">
        <f t="shared" si="18"/>
        <v>#REF!</v>
      </c>
      <c r="ARX23" s="240" t="e">
        <f t="shared" si="18"/>
        <v>#REF!</v>
      </c>
      <c r="ARY23" s="240" t="e">
        <f t="shared" si="18"/>
        <v>#REF!</v>
      </c>
      <c r="ARZ23" s="240" t="e">
        <f t="shared" si="18"/>
        <v>#REF!</v>
      </c>
      <c r="ASA23" s="240" t="e">
        <f t="shared" si="18"/>
        <v>#REF!</v>
      </c>
      <c r="ASB23" s="240" t="e">
        <f t="shared" si="18"/>
        <v>#REF!</v>
      </c>
      <c r="ASC23" s="240" t="e">
        <f t="shared" ref="ASC23:AUN23" si="19">ASI23</f>
        <v>#REF!</v>
      </c>
      <c r="ASD23" s="240" t="e">
        <f t="shared" si="19"/>
        <v>#REF!</v>
      </c>
      <c r="ASE23" s="240" t="e">
        <f t="shared" si="19"/>
        <v>#REF!</v>
      </c>
      <c r="ASF23" s="240" t="e">
        <f t="shared" si="19"/>
        <v>#REF!</v>
      </c>
      <c r="ASG23" s="240" t="e">
        <f t="shared" si="19"/>
        <v>#REF!</v>
      </c>
      <c r="ASH23" s="240" t="e">
        <f t="shared" si="19"/>
        <v>#REF!</v>
      </c>
      <c r="ASI23" s="240" t="e">
        <f t="shared" si="19"/>
        <v>#REF!</v>
      </c>
      <c r="ASJ23" s="240" t="e">
        <f t="shared" si="19"/>
        <v>#REF!</v>
      </c>
      <c r="ASK23" s="240" t="e">
        <f t="shared" si="19"/>
        <v>#REF!</v>
      </c>
      <c r="ASL23" s="240" t="e">
        <f t="shared" si="19"/>
        <v>#REF!</v>
      </c>
      <c r="ASM23" s="240" t="e">
        <f t="shared" si="19"/>
        <v>#REF!</v>
      </c>
      <c r="ASN23" s="240" t="e">
        <f t="shared" si="19"/>
        <v>#REF!</v>
      </c>
      <c r="ASO23" s="240" t="e">
        <f t="shared" si="19"/>
        <v>#REF!</v>
      </c>
      <c r="ASP23" s="240" t="e">
        <f t="shared" si="19"/>
        <v>#REF!</v>
      </c>
      <c r="ASQ23" s="240" t="e">
        <f t="shared" si="19"/>
        <v>#REF!</v>
      </c>
      <c r="ASR23" s="240" t="e">
        <f t="shared" si="19"/>
        <v>#REF!</v>
      </c>
      <c r="ASS23" s="240" t="e">
        <f t="shared" si="19"/>
        <v>#REF!</v>
      </c>
      <c r="AST23" s="240" t="e">
        <f t="shared" si="19"/>
        <v>#REF!</v>
      </c>
      <c r="ASU23" s="240" t="e">
        <f t="shared" si="19"/>
        <v>#REF!</v>
      </c>
      <c r="ASV23" s="240" t="e">
        <f t="shared" si="19"/>
        <v>#REF!</v>
      </c>
      <c r="ASW23" s="240" t="e">
        <f t="shared" si="19"/>
        <v>#REF!</v>
      </c>
      <c r="ASX23" s="240" t="e">
        <f t="shared" si="19"/>
        <v>#REF!</v>
      </c>
      <c r="ASY23" s="240" t="e">
        <f t="shared" si="19"/>
        <v>#REF!</v>
      </c>
      <c r="ASZ23" s="240" t="e">
        <f t="shared" si="19"/>
        <v>#REF!</v>
      </c>
      <c r="ATA23" s="240" t="e">
        <f t="shared" si="19"/>
        <v>#REF!</v>
      </c>
      <c r="ATB23" s="240" t="e">
        <f t="shared" si="19"/>
        <v>#REF!</v>
      </c>
      <c r="ATC23" s="240" t="e">
        <f t="shared" si="19"/>
        <v>#REF!</v>
      </c>
      <c r="ATD23" s="240" t="e">
        <f t="shared" si="19"/>
        <v>#REF!</v>
      </c>
      <c r="ATE23" s="240" t="e">
        <f t="shared" si="19"/>
        <v>#REF!</v>
      </c>
      <c r="ATF23" s="240" t="e">
        <f t="shared" si="19"/>
        <v>#REF!</v>
      </c>
      <c r="ATG23" s="240" t="e">
        <f t="shared" si="19"/>
        <v>#REF!</v>
      </c>
      <c r="ATH23" s="240" t="e">
        <f t="shared" si="19"/>
        <v>#REF!</v>
      </c>
      <c r="ATI23" s="240" t="e">
        <f t="shared" si="19"/>
        <v>#REF!</v>
      </c>
      <c r="ATJ23" s="240" t="e">
        <f t="shared" si="19"/>
        <v>#REF!</v>
      </c>
      <c r="ATK23" s="240" t="e">
        <f t="shared" si="19"/>
        <v>#REF!</v>
      </c>
      <c r="ATL23" s="240" t="e">
        <f t="shared" si="19"/>
        <v>#REF!</v>
      </c>
      <c r="ATM23" s="240" t="e">
        <f t="shared" si="19"/>
        <v>#REF!</v>
      </c>
      <c r="ATN23" s="240" t="e">
        <f t="shared" si="19"/>
        <v>#REF!</v>
      </c>
      <c r="ATO23" s="240" t="e">
        <f t="shared" si="19"/>
        <v>#REF!</v>
      </c>
      <c r="ATP23" s="240" t="e">
        <f t="shared" si="19"/>
        <v>#REF!</v>
      </c>
      <c r="ATQ23" s="240" t="e">
        <f t="shared" si="19"/>
        <v>#REF!</v>
      </c>
      <c r="ATR23" s="240" t="e">
        <f t="shared" si="19"/>
        <v>#REF!</v>
      </c>
      <c r="ATS23" s="240" t="e">
        <f t="shared" si="19"/>
        <v>#REF!</v>
      </c>
      <c r="ATT23" s="240" t="e">
        <f t="shared" si="19"/>
        <v>#REF!</v>
      </c>
      <c r="ATU23" s="240" t="e">
        <f t="shared" si="19"/>
        <v>#REF!</v>
      </c>
      <c r="ATV23" s="240" t="e">
        <f t="shared" si="19"/>
        <v>#REF!</v>
      </c>
      <c r="ATW23" s="240" t="e">
        <f t="shared" si="19"/>
        <v>#REF!</v>
      </c>
      <c r="ATX23" s="240" t="e">
        <f t="shared" si="19"/>
        <v>#REF!</v>
      </c>
      <c r="ATY23" s="240" t="e">
        <f t="shared" si="19"/>
        <v>#REF!</v>
      </c>
      <c r="ATZ23" s="240" t="e">
        <f t="shared" si="19"/>
        <v>#REF!</v>
      </c>
      <c r="AUA23" s="240" t="e">
        <f t="shared" si="19"/>
        <v>#REF!</v>
      </c>
      <c r="AUB23" s="240" t="e">
        <f t="shared" si="19"/>
        <v>#REF!</v>
      </c>
      <c r="AUC23" s="240" t="e">
        <f t="shared" si="19"/>
        <v>#REF!</v>
      </c>
      <c r="AUD23" s="240" t="e">
        <f t="shared" si="19"/>
        <v>#REF!</v>
      </c>
      <c r="AUE23" s="240" t="e">
        <f t="shared" si="19"/>
        <v>#REF!</v>
      </c>
      <c r="AUF23" s="240" t="e">
        <f t="shared" si="19"/>
        <v>#REF!</v>
      </c>
      <c r="AUG23" s="240" t="e">
        <f t="shared" si="19"/>
        <v>#REF!</v>
      </c>
      <c r="AUH23" s="240" t="e">
        <f t="shared" si="19"/>
        <v>#REF!</v>
      </c>
      <c r="AUI23" s="240" t="e">
        <f t="shared" si="19"/>
        <v>#REF!</v>
      </c>
      <c r="AUJ23" s="240" t="e">
        <f t="shared" si="19"/>
        <v>#REF!</v>
      </c>
      <c r="AUK23" s="240" t="e">
        <f t="shared" si="19"/>
        <v>#REF!</v>
      </c>
      <c r="AUL23" s="240" t="e">
        <f t="shared" si="19"/>
        <v>#REF!</v>
      </c>
      <c r="AUM23" s="240" t="e">
        <f t="shared" si="19"/>
        <v>#REF!</v>
      </c>
      <c r="AUN23" s="240" t="e">
        <f t="shared" si="19"/>
        <v>#REF!</v>
      </c>
      <c r="AUO23" s="240" t="e">
        <f t="shared" ref="AUO23:AWZ23" si="20">AUU23</f>
        <v>#REF!</v>
      </c>
      <c r="AUP23" s="240" t="e">
        <f t="shared" si="20"/>
        <v>#REF!</v>
      </c>
      <c r="AUQ23" s="240" t="e">
        <f t="shared" si="20"/>
        <v>#REF!</v>
      </c>
      <c r="AUR23" s="240" t="e">
        <f t="shared" si="20"/>
        <v>#REF!</v>
      </c>
      <c r="AUS23" s="240" t="e">
        <f t="shared" si="20"/>
        <v>#REF!</v>
      </c>
      <c r="AUT23" s="240" t="e">
        <f t="shared" si="20"/>
        <v>#REF!</v>
      </c>
      <c r="AUU23" s="240" t="e">
        <f t="shared" si="20"/>
        <v>#REF!</v>
      </c>
      <c r="AUV23" s="240" t="e">
        <f t="shared" si="20"/>
        <v>#REF!</v>
      </c>
      <c r="AUW23" s="240" t="e">
        <f t="shared" si="20"/>
        <v>#REF!</v>
      </c>
      <c r="AUX23" s="240" t="e">
        <f t="shared" si="20"/>
        <v>#REF!</v>
      </c>
      <c r="AUY23" s="240" t="e">
        <f t="shared" si="20"/>
        <v>#REF!</v>
      </c>
      <c r="AUZ23" s="240" t="e">
        <f t="shared" si="20"/>
        <v>#REF!</v>
      </c>
      <c r="AVA23" s="240" t="e">
        <f t="shared" si="20"/>
        <v>#REF!</v>
      </c>
      <c r="AVB23" s="240" t="e">
        <f t="shared" si="20"/>
        <v>#REF!</v>
      </c>
      <c r="AVC23" s="240" t="e">
        <f t="shared" si="20"/>
        <v>#REF!</v>
      </c>
      <c r="AVD23" s="240" t="e">
        <f t="shared" si="20"/>
        <v>#REF!</v>
      </c>
      <c r="AVE23" s="240" t="e">
        <f t="shared" si="20"/>
        <v>#REF!</v>
      </c>
      <c r="AVF23" s="240" t="e">
        <f t="shared" si="20"/>
        <v>#REF!</v>
      </c>
      <c r="AVG23" s="240" t="e">
        <f t="shared" si="20"/>
        <v>#REF!</v>
      </c>
      <c r="AVH23" s="240" t="e">
        <f t="shared" si="20"/>
        <v>#REF!</v>
      </c>
      <c r="AVI23" s="240" t="e">
        <f t="shared" si="20"/>
        <v>#REF!</v>
      </c>
      <c r="AVJ23" s="240" t="e">
        <f t="shared" si="20"/>
        <v>#REF!</v>
      </c>
      <c r="AVK23" s="240" t="e">
        <f t="shared" si="20"/>
        <v>#REF!</v>
      </c>
      <c r="AVL23" s="240" t="e">
        <f t="shared" si="20"/>
        <v>#REF!</v>
      </c>
      <c r="AVM23" s="240" t="e">
        <f t="shared" si="20"/>
        <v>#REF!</v>
      </c>
      <c r="AVN23" s="240" t="e">
        <f t="shared" si="20"/>
        <v>#REF!</v>
      </c>
      <c r="AVO23" s="240" t="e">
        <f t="shared" si="20"/>
        <v>#REF!</v>
      </c>
      <c r="AVP23" s="240" t="e">
        <f t="shared" si="20"/>
        <v>#REF!</v>
      </c>
      <c r="AVQ23" s="240" t="e">
        <f t="shared" si="20"/>
        <v>#REF!</v>
      </c>
      <c r="AVR23" s="240" t="e">
        <f t="shared" si="20"/>
        <v>#REF!</v>
      </c>
      <c r="AVS23" s="240" t="e">
        <f t="shared" si="20"/>
        <v>#REF!</v>
      </c>
      <c r="AVT23" s="240" t="e">
        <f t="shared" si="20"/>
        <v>#REF!</v>
      </c>
      <c r="AVU23" s="240" t="e">
        <f t="shared" si="20"/>
        <v>#REF!</v>
      </c>
      <c r="AVV23" s="240" t="e">
        <f t="shared" si="20"/>
        <v>#REF!</v>
      </c>
      <c r="AVW23" s="240" t="e">
        <f t="shared" si="20"/>
        <v>#REF!</v>
      </c>
      <c r="AVX23" s="240" t="e">
        <f t="shared" si="20"/>
        <v>#REF!</v>
      </c>
      <c r="AVY23" s="240" t="e">
        <f t="shared" si="20"/>
        <v>#REF!</v>
      </c>
      <c r="AVZ23" s="240" t="e">
        <f t="shared" si="20"/>
        <v>#REF!</v>
      </c>
      <c r="AWA23" s="240" t="e">
        <f t="shared" si="20"/>
        <v>#REF!</v>
      </c>
      <c r="AWB23" s="240" t="e">
        <f t="shared" si="20"/>
        <v>#REF!</v>
      </c>
      <c r="AWC23" s="240" t="e">
        <f t="shared" si="20"/>
        <v>#REF!</v>
      </c>
      <c r="AWD23" s="240" t="e">
        <f t="shared" si="20"/>
        <v>#REF!</v>
      </c>
      <c r="AWE23" s="240" t="e">
        <f t="shared" si="20"/>
        <v>#REF!</v>
      </c>
      <c r="AWF23" s="240" t="e">
        <f t="shared" si="20"/>
        <v>#REF!</v>
      </c>
      <c r="AWG23" s="240" t="e">
        <f t="shared" si="20"/>
        <v>#REF!</v>
      </c>
      <c r="AWH23" s="240" t="e">
        <f t="shared" si="20"/>
        <v>#REF!</v>
      </c>
      <c r="AWI23" s="240" t="e">
        <f t="shared" si="20"/>
        <v>#REF!</v>
      </c>
      <c r="AWJ23" s="240" t="e">
        <f t="shared" si="20"/>
        <v>#REF!</v>
      </c>
      <c r="AWK23" s="240" t="e">
        <f t="shared" si="20"/>
        <v>#REF!</v>
      </c>
      <c r="AWL23" s="240" t="e">
        <f t="shared" si="20"/>
        <v>#REF!</v>
      </c>
      <c r="AWM23" s="240" t="e">
        <f t="shared" si="20"/>
        <v>#REF!</v>
      </c>
      <c r="AWN23" s="240" t="e">
        <f t="shared" si="20"/>
        <v>#REF!</v>
      </c>
      <c r="AWO23" s="240" t="e">
        <f t="shared" si="20"/>
        <v>#REF!</v>
      </c>
      <c r="AWP23" s="240" t="e">
        <f t="shared" si="20"/>
        <v>#REF!</v>
      </c>
      <c r="AWQ23" s="240" t="e">
        <f t="shared" si="20"/>
        <v>#REF!</v>
      </c>
      <c r="AWR23" s="240" t="e">
        <f t="shared" si="20"/>
        <v>#REF!</v>
      </c>
      <c r="AWS23" s="240" t="e">
        <f t="shared" si="20"/>
        <v>#REF!</v>
      </c>
      <c r="AWT23" s="240" t="e">
        <f t="shared" si="20"/>
        <v>#REF!</v>
      </c>
      <c r="AWU23" s="240" t="e">
        <f t="shared" si="20"/>
        <v>#REF!</v>
      </c>
      <c r="AWV23" s="240" t="e">
        <f t="shared" si="20"/>
        <v>#REF!</v>
      </c>
      <c r="AWW23" s="240" t="e">
        <f t="shared" si="20"/>
        <v>#REF!</v>
      </c>
      <c r="AWX23" s="240" t="e">
        <f t="shared" si="20"/>
        <v>#REF!</v>
      </c>
      <c r="AWY23" s="240" t="e">
        <f t="shared" si="20"/>
        <v>#REF!</v>
      </c>
      <c r="AWZ23" s="240" t="e">
        <f t="shared" si="20"/>
        <v>#REF!</v>
      </c>
      <c r="AXA23" s="240" t="e">
        <f t="shared" ref="AXA23:AZL23" si="21">AXG23</f>
        <v>#REF!</v>
      </c>
      <c r="AXB23" s="240" t="e">
        <f t="shared" si="21"/>
        <v>#REF!</v>
      </c>
      <c r="AXC23" s="240" t="e">
        <f t="shared" si="21"/>
        <v>#REF!</v>
      </c>
      <c r="AXD23" s="240" t="e">
        <f t="shared" si="21"/>
        <v>#REF!</v>
      </c>
      <c r="AXE23" s="240" t="e">
        <f t="shared" si="21"/>
        <v>#REF!</v>
      </c>
      <c r="AXF23" s="240" t="e">
        <f t="shared" si="21"/>
        <v>#REF!</v>
      </c>
      <c r="AXG23" s="240" t="e">
        <f t="shared" si="21"/>
        <v>#REF!</v>
      </c>
      <c r="AXH23" s="240" t="e">
        <f t="shared" si="21"/>
        <v>#REF!</v>
      </c>
      <c r="AXI23" s="240" t="e">
        <f t="shared" si="21"/>
        <v>#REF!</v>
      </c>
      <c r="AXJ23" s="240" t="e">
        <f t="shared" si="21"/>
        <v>#REF!</v>
      </c>
      <c r="AXK23" s="240" t="e">
        <f t="shared" si="21"/>
        <v>#REF!</v>
      </c>
      <c r="AXL23" s="240" t="e">
        <f t="shared" si="21"/>
        <v>#REF!</v>
      </c>
      <c r="AXM23" s="240" t="e">
        <f t="shared" si="21"/>
        <v>#REF!</v>
      </c>
      <c r="AXN23" s="240" t="e">
        <f t="shared" si="21"/>
        <v>#REF!</v>
      </c>
      <c r="AXO23" s="240" t="e">
        <f t="shared" si="21"/>
        <v>#REF!</v>
      </c>
      <c r="AXP23" s="240" t="e">
        <f t="shared" si="21"/>
        <v>#REF!</v>
      </c>
      <c r="AXQ23" s="240" t="e">
        <f t="shared" si="21"/>
        <v>#REF!</v>
      </c>
      <c r="AXR23" s="240" t="e">
        <f t="shared" si="21"/>
        <v>#REF!</v>
      </c>
      <c r="AXS23" s="240" t="e">
        <f t="shared" si="21"/>
        <v>#REF!</v>
      </c>
      <c r="AXT23" s="240" t="e">
        <f t="shared" si="21"/>
        <v>#REF!</v>
      </c>
      <c r="AXU23" s="240" t="e">
        <f t="shared" si="21"/>
        <v>#REF!</v>
      </c>
      <c r="AXV23" s="240" t="e">
        <f t="shared" si="21"/>
        <v>#REF!</v>
      </c>
      <c r="AXW23" s="240" t="e">
        <f t="shared" si="21"/>
        <v>#REF!</v>
      </c>
      <c r="AXX23" s="240" t="e">
        <f t="shared" si="21"/>
        <v>#REF!</v>
      </c>
      <c r="AXY23" s="240" t="e">
        <f t="shared" si="21"/>
        <v>#REF!</v>
      </c>
      <c r="AXZ23" s="240" t="e">
        <f t="shared" si="21"/>
        <v>#REF!</v>
      </c>
      <c r="AYA23" s="240" t="e">
        <f t="shared" si="21"/>
        <v>#REF!</v>
      </c>
      <c r="AYB23" s="240" t="e">
        <f t="shared" si="21"/>
        <v>#REF!</v>
      </c>
      <c r="AYC23" s="240" t="e">
        <f t="shared" si="21"/>
        <v>#REF!</v>
      </c>
      <c r="AYD23" s="240" t="e">
        <f t="shared" si="21"/>
        <v>#REF!</v>
      </c>
      <c r="AYE23" s="240" t="e">
        <f t="shared" si="21"/>
        <v>#REF!</v>
      </c>
      <c r="AYF23" s="240" t="e">
        <f t="shared" si="21"/>
        <v>#REF!</v>
      </c>
      <c r="AYG23" s="240" t="e">
        <f t="shared" si="21"/>
        <v>#REF!</v>
      </c>
      <c r="AYH23" s="240" t="e">
        <f t="shared" si="21"/>
        <v>#REF!</v>
      </c>
      <c r="AYI23" s="240" t="e">
        <f t="shared" si="21"/>
        <v>#REF!</v>
      </c>
      <c r="AYJ23" s="240" t="e">
        <f t="shared" si="21"/>
        <v>#REF!</v>
      </c>
      <c r="AYK23" s="240" t="e">
        <f t="shared" si="21"/>
        <v>#REF!</v>
      </c>
      <c r="AYL23" s="240" t="e">
        <f t="shared" si="21"/>
        <v>#REF!</v>
      </c>
      <c r="AYM23" s="240" t="e">
        <f t="shared" si="21"/>
        <v>#REF!</v>
      </c>
      <c r="AYN23" s="240" t="e">
        <f t="shared" si="21"/>
        <v>#REF!</v>
      </c>
      <c r="AYO23" s="240" t="e">
        <f t="shared" si="21"/>
        <v>#REF!</v>
      </c>
      <c r="AYP23" s="240" t="e">
        <f t="shared" si="21"/>
        <v>#REF!</v>
      </c>
      <c r="AYQ23" s="240" t="e">
        <f t="shared" si="21"/>
        <v>#REF!</v>
      </c>
      <c r="AYR23" s="240" t="e">
        <f t="shared" si="21"/>
        <v>#REF!</v>
      </c>
      <c r="AYS23" s="240" t="e">
        <f t="shared" si="21"/>
        <v>#REF!</v>
      </c>
      <c r="AYT23" s="240" t="e">
        <f t="shared" si="21"/>
        <v>#REF!</v>
      </c>
      <c r="AYU23" s="240" t="e">
        <f t="shared" si="21"/>
        <v>#REF!</v>
      </c>
      <c r="AYV23" s="240" t="e">
        <f t="shared" si="21"/>
        <v>#REF!</v>
      </c>
      <c r="AYW23" s="240" t="e">
        <f t="shared" si="21"/>
        <v>#REF!</v>
      </c>
      <c r="AYX23" s="240" t="e">
        <f t="shared" si="21"/>
        <v>#REF!</v>
      </c>
      <c r="AYY23" s="240" t="e">
        <f t="shared" si="21"/>
        <v>#REF!</v>
      </c>
      <c r="AYZ23" s="240" t="e">
        <f t="shared" si="21"/>
        <v>#REF!</v>
      </c>
      <c r="AZA23" s="240" t="e">
        <f t="shared" si="21"/>
        <v>#REF!</v>
      </c>
      <c r="AZB23" s="240" t="e">
        <f t="shared" si="21"/>
        <v>#REF!</v>
      </c>
      <c r="AZC23" s="240" t="e">
        <f t="shared" si="21"/>
        <v>#REF!</v>
      </c>
      <c r="AZD23" s="240" t="e">
        <f t="shared" si="21"/>
        <v>#REF!</v>
      </c>
      <c r="AZE23" s="240" t="e">
        <f t="shared" si="21"/>
        <v>#REF!</v>
      </c>
      <c r="AZF23" s="240" t="e">
        <f t="shared" si="21"/>
        <v>#REF!</v>
      </c>
      <c r="AZG23" s="240" t="e">
        <f t="shared" si="21"/>
        <v>#REF!</v>
      </c>
      <c r="AZH23" s="240" t="e">
        <f t="shared" si="21"/>
        <v>#REF!</v>
      </c>
      <c r="AZI23" s="240" t="e">
        <f t="shared" si="21"/>
        <v>#REF!</v>
      </c>
      <c r="AZJ23" s="240" t="e">
        <f t="shared" si="21"/>
        <v>#REF!</v>
      </c>
      <c r="AZK23" s="240" t="e">
        <f t="shared" si="21"/>
        <v>#REF!</v>
      </c>
      <c r="AZL23" s="240" t="e">
        <f t="shared" si="21"/>
        <v>#REF!</v>
      </c>
      <c r="AZM23" s="240" t="e">
        <f t="shared" ref="AZM23:BBX23" si="22">AZS23</f>
        <v>#REF!</v>
      </c>
      <c r="AZN23" s="240" t="e">
        <f t="shared" si="22"/>
        <v>#REF!</v>
      </c>
      <c r="AZO23" s="240" t="e">
        <f t="shared" si="22"/>
        <v>#REF!</v>
      </c>
      <c r="AZP23" s="240" t="e">
        <f t="shared" si="22"/>
        <v>#REF!</v>
      </c>
      <c r="AZQ23" s="240" t="e">
        <f t="shared" si="22"/>
        <v>#REF!</v>
      </c>
      <c r="AZR23" s="240" t="e">
        <f t="shared" si="22"/>
        <v>#REF!</v>
      </c>
      <c r="AZS23" s="240" t="e">
        <f t="shared" si="22"/>
        <v>#REF!</v>
      </c>
      <c r="AZT23" s="240" t="e">
        <f t="shared" si="22"/>
        <v>#REF!</v>
      </c>
      <c r="AZU23" s="240" t="e">
        <f t="shared" si="22"/>
        <v>#REF!</v>
      </c>
      <c r="AZV23" s="240" t="e">
        <f t="shared" si="22"/>
        <v>#REF!</v>
      </c>
      <c r="AZW23" s="240" t="e">
        <f t="shared" si="22"/>
        <v>#REF!</v>
      </c>
      <c r="AZX23" s="240" t="e">
        <f t="shared" si="22"/>
        <v>#REF!</v>
      </c>
      <c r="AZY23" s="240" t="e">
        <f t="shared" si="22"/>
        <v>#REF!</v>
      </c>
      <c r="AZZ23" s="240" t="e">
        <f t="shared" si="22"/>
        <v>#REF!</v>
      </c>
      <c r="BAA23" s="240" t="e">
        <f t="shared" si="22"/>
        <v>#REF!</v>
      </c>
      <c r="BAB23" s="240" t="e">
        <f t="shared" si="22"/>
        <v>#REF!</v>
      </c>
      <c r="BAC23" s="240" t="e">
        <f t="shared" si="22"/>
        <v>#REF!</v>
      </c>
      <c r="BAD23" s="240" t="e">
        <f t="shared" si="22"/>
        <v>#REF!</v>
      </c>
      <c r="BAE23" s="240" t="e">
        <f t="shared" si="22"/>
        <v>#REF!</v>
      </c>
      <c r="BAF23" s="240" t="e">
        <f t="shared" si="22"/>
        <v>#REF!</v>
      </c>
      <c r="BAG23" s="240" t="e">
        <f t="shared" si="22"/>
        <v>#REF!</v>
      </c>
      <c r="BAH23" s="240" t="e">
        <f t="shared" si="22"/>
        <v>#REF!</v>
      </c>
      <c r="BAI23" s="240" t="e">
        <f t="shared" si="22"/>
        <v>#REF!</v>
      </c>
      <c r="BAJ23" s="240" t="e">
        <f t="shared" si="22"/>
        <v>#REF!</v>
      </c>
      <c r="BAK23" s="240" t="e">
        <f t="shared" si="22"/>
        <v>#REF!</v>
      </c>
      <c r="BAL23" s="240" t="e">
        <f t="shared" si="22"/>
        <v>#REF!</v>
      </c>
      <c r="BAM23" s="240" t="e">
        <f t="shared" si="22"/>
        <v>#REF!</v>
      </c>
      <c r="BAN23" s="240" t="e">
        <f t="shared" si="22"/>
        <v>#REF!</v>
      </c>
      <c r="BAO23" s="240" t="e">
        <f t="shared" si="22"/>
        <v>#REF!</v>
      </c>
      <c r="BAP23" s="240" t="e">
        <f t="shared" si="22"/>
        <v>#REF!</v>
      </c>
      <c r="BAQ23" s="240" t="e">
        <f t="shared" si="22"/>
        <v>#REF!</v>
      </c>
      <c r="BAR23" s="240" t="e">
        <f t="shared" si="22"/>
        <v>#REF!</v>
      </c>
      <c r="BAS23" s="240" t="e">
        <f t="shared" si="22"/>
        <v>#REF!</v>
      </c>
      <c r="BAT23" s="240" t="e">
        <f t="shared" si="22"/>
        <v>#REF!</v>
      </c>
      <c r="BAU23" s="240" t="e">
        <f t="shared" si="22"/>
        <v>#REF!</v>
      </c>
      <c r="BAV23" s="240" t="e">
        <f t="shared" si="22"/>
        <v>#REF!</v>
      </c>
      <c r="BAW23" s="240" t="e">
        <f t="shared" si="22"/>
        <v>#REF!</v>
      </c>
      <c r="BAX23" s="240" t="e">
        <f t="shared" si="22"/>
        <v>#REF!</v>
      </c>
      <c r="BAY23" s="240" t="e">
        <f t="shared" si="22"/>
        <v>#REF!</v>
      </c>
      <c r="BAZ23" s="240" t="e">
        <f t="shared" si="22"/>
        <v>#REF!</v>
      </c>
      <c r="BBA23" s="240" t="e">
        <f t="shared" si="22"/>
        <v>#REF!</v>
      </c>
      <c r="BBB23" s="240" t="e">
        <f t="shared" si="22"/>
        <v>#REF!</v>
      </c>
      <c r="BBC23" s="240" t="e">
        <f t="shared" si="22"/>
        <v>#REF!</v>
      </c>
      <c r="BBD23" s="240" t="e">
        <f t="shared" si="22"/>
        <v>#REF!</v>
      </c>
      <c r="BBE23" s="240" t="e">
        <f t="shared" si="22"/>
        <v>#REF!</v>
      </c>
      <c r="BBF23" s="240" t="e">
        <f t="shared" si="22"/>
        <v>#REF!</v>
      </c>
      <c r="BBG23" s="240" t="e">
        <f t="shared" si="22"/>
        <v>#REF!</v>
      </c>
      <c r="BBH23" s="240" t="e">
        <f t="shared" si="22"/>
        <v>#REF!</v>
      </c>
      <c r="BBI23" s="240" t="e">
        <f t="shared" si="22"/>
        <v>#REF!</v>
      </c>
      <c r="BBJ23" s="240" t="e">
        <f t="shared" si="22"/>
        <v>#REF!</v>
      </c>
      <c r="BBK23" s="240" t="e">
        <f t="shared" si="22"/>
        <v>#REF!</v>
      </c>
      <c r="BBL23" s="240" t="e">
        <f t="shared" si="22"/>
        <v>#REF!</v>
      </c>
      <c r="BBM23" s="240" t="e">
        <f t="shared" si="22"/>
        <v>#REF!</v>
      </c>
      <c r="BBN23" s="240" t="e">
        <f t="shared" si="22"/>
        <v>#REF!</v>
      </c>
      <c r="BBO23" s="240" t="e">
        <f t="shared" si="22"/>
        <v>#REF!</v>
      </c>
      <c r="BBP23" s="240" t="e">
        <f t="shared" si="22"/>
        <v>#REF!</v>
      </c>
      <c r="BBQ23" s="240" t="e">
        <f t="shared" si="22"/>
        <v>#REF!</v>
      </c>
      <c r="BBR23" s="240" t="e">
        <f t="shared" si="22"/>
        <v>#REF!</v>
      </c>
      <c r="BBS23" s="240" t="e">
        <f t="shared" si="22"/>
        <v>#REF!</v>
      </c>
      <c r="BBT23" s="240" t="e">
        <f t="shared" si="22"/>
        <v>#REF!</v>
      </c>
      <c r="BBU23" s="240" t="e">
        <f t="shared" si="22"/>
        <v>#REF!</v>
      </c>
      <c r="BBV23" s="240" t="e">
        <f t="shared" si="22"/>
        <v>#REF!</v>
      </c>
      <c r="BBW23" s="240" t="e">
        <f t="shared" si="22"/>
        <v>#REF!</v>
      </c>
      <c r="BBX23" s="240" t="e">
        <f t="shared" si="22"/>
        <v>#REF!</v>
      </c>
      <c r="BBY23" s="240" t="e">
        <f t="shared" ref="BBY23:BEJ23" si="23">BCE23</f>
        <v>#REF!</v>
      </c>
      <c r="BBZ23" s="240" t="e">
        <f t="shared" si="23"/>
        <v>#REF!</v>
      </c>
      <c r="BCA23" s="240" t="e">
        <f t="shared" si="23"/>
        <v>#REF!</v>
      </c>
      <c r="BCB23" s="240" t="e">
        <f t="shared" si="23"/>
        <v>#REF!</v>
      </c>
      <c r="BCC23" s="240" t="e">
        <f t="shared" si="23"/>
        <v>#REF!</v>
      </c>
      <c r="BCD23" s="240" t="e">
        <f t="shared" si="23"/>
        <v>#REF!</v>
      </c>
      <c r="BCE23" s="240" t="e">
        <f t="shared" si="23"/>
        <v>#REF!</v>
      </c>
      <c r="BCF23" s="240" t="e">
        <f t="shared" si="23"/>
        <v>#REF!</v>
      </c>
      <c r="BCG23" s="240" t="e">
        <f t="shared" si="23"/>
        <v>#REF!</v>
      </c>
      <c r="BCH23" s="240" t="e">
        <f t="shared" si="23"/>
        <v>#REF!</v>
      </c>
      <c r="BCI23" s="240" t="e">
        <f t="shared" si="23"/>
        <v>#REF!</v>
      </c>
      <c r="BCJ23" s="240" t="e">
        <f t="shared" si="23"/>
        <v>#REF!</v>
      </c>
      <c r="BCK23" s="240" t="e">
        <f t="shared" si="23"/>
        <v>#REF!</v>
      </c>
      <c r="BCL23" s="240" t="e">
        <f t="shared" si="23"/>
        <v>#REF!</v>
      </c>
      <c r="BCM23" s="240" t="e">
        <f t="shared" si="23"/>
        <v>#REF!</v>
      </c>
      <c r="BCN23" s="240" t="e">
        <f t="shared" si="23"/>
        <v>#REF!</v>
      </c>
      <c r="BCO23" s="240" t="e">
        <f t="shared" si="23"/>
        <v>#REF!</v>
      </c>
      <c r="BCP23" s="240" t="e">
        <f t="shared" si="23"/>
        <v>#REF!</v>
      </c>
      <c r="BCQ23" s="240" t="e">
        <f t="shared" si="23"/>
        <v>#REF!</v>
      </c>
      <c r="BCR23" s="240" t="e">
        <f t="shared" si="23"/>
        <v>#REF!</v>
      </c>
      <c r="BCS23" s="240" t="e">
        <f t="shared" si="23"/>
        <v>#REF!</v>
      </c>
      <c r="BCT23" s="240" t="e">
        <f t="shared" si="23"/>
        <v>#REF!</v>
      </c>
      <c r="BCU23" s="240" t="e">
        <f t="shared" si="23"/>
        <v>#REF!</v>
      </c>
      <c r="BCV23" s="240" t="e">
        <f t="shared" si="23"/>
        <v>#REF!</v>
      </c>
      <c r="BCW23" s="240" t="e">
        <f t="shared" si="23"/>
        <v>#REF!</v>
      </c>
      <c r="BCX23" s="240" t="e">
        <f t="shared" si="23"/>
        <v>#REF!</v>
      </c>
      <c r="BCY23" s="240" t="e">
        <f t="shared" si="23"/>
        <v>#REF!</v>
      </c>
      <c r="BCZ23" s="240" t="e">
        <f t="shared" si="23"/>
        <v>#REF!</v>
      </c>
      <c r="BDA23" s="240" t="e">
        <f t="shared" si="23"/>
        <v>#REF!</v>
      </c>
      <c r="BDB23" s="240" t="e">
        <f t="shared" si="23"/>
        <v>#REF!</v>
      </c>
      <c r="BDC23" s="240" t="e">
        <f t="shared" si="23"/>
        <v>#REF!</v>
      </c>
      <c r="BDD23" s="240" t="e">
        <f t="shared" si="23"/>
        <v>#REF!</v>
      </c>
      <c r="BDE23" s="240" t="e">
        <f t="shared" si="23"/>
        <v>#REF!</v>
      </c>
      <c r="BDF23" s="240" t="e">
        <f t="shared" si="23"/>
        <v>#REF!</v>
      </c>
      <c r="BDG23" s="240" t="e">
        <f t="shared" si="23"/>
        <v>#REF!</v>
      </c>
      <c r="BDH23" s="240" t="e">
        <f t="shared" si="23"/>
        <v>#REF!</v>
      </c>
      <c r="BDI23" s="240" t="e">
        <f t="shared" si="23"/>
        <v>#REF!</v>
      </c>
      <c r="BDJ23" s="240" t="e">
        <f t="shared" si="23"/>
        <v>#REF!</v>
      </c>
      <c r="BDK23" s="240" t="e">
        <f t="shared" si="23"/>
        <v>#REF!</v>
      </c>
      <c r="BDL23" s="240" t="e">
        <f t="shared" si="23"/>
        <v>#REF!</v>
      </c>
      <c r="BDM23" s="240" t="e">
        <f t="shared" si="23"/>
        <v>#REF!</v>
      </c>
      <c r="BDN23" s="240" t="e">
        <f t="shared" si="23"/>
        <v>#REF!</v>
      </c>
      <c r="BDO23" s="240" t="e">
        <f t="shared" si="23"/>
        <v>#REF!</v>
      </c>
      <c r="BDP23" s="240" t="e">
        <f t="shared" si="23"/>
        <v>#REF!</v>
      </c>
      <c r="BDQ23" s="240" t="e">
        <f t="shared" si="23"/>
        <v>#REF!</v>
      </c>
      <c r="BDR23" s="240" t="e">
        <f t="shared" si="23"/>
        <v>#REF!</v>
      </c>
      <c r="BDS23" s="240" t="e">
        <f t="shared" si="23"/>
        <v>#REF!</v>
      </c>
      <c r="BDT23" s="240" t="e">
        <f t="shared" si="23"/>
        <v>#REF!</v>
      </c>
      <c r="BDU23" s="240" t="e">
        <f t="shared" si="23"/>
        <v>#REF!</v>
      </c>
      <c r="BDV23" s="240" t="e">
        <f t="shared" si="23"/>
        <v>#REF!</v>
      </c>
      <c r="BDW23" s="240" t="e">
        <f t="shared" si="23"/>
        <v>#REF!</v>
      </c>
      <c r="BDX23" s="240" t="e">
        <f t="shared" si="23"/>
        <v>#REF!</v>
      </c>
      <c r="BDY23" s="240" t="e">
        <f t="shared" si="23"/>
        <v>#REF!</v>
      </c>
      <c r="BDZ23" s="240" t="e">
        <f t="shared" si="23"/>
        <v>#REF!</v>
      </c>
      <c r="BEA23" s="240" t="e">
        <f t="shared" si="23"/>
        <v>#REF!</v>
      </c>
      <c r="BEB23" s="240" t="e">
        <f t="shared" si="23"/>
        <v>#REF!</v>
      </c>
      <c r="BEC23" s="240" t="e">
        <f t="shared" si="23"/>
        <v>#REF!</v>
      </c>
      <c r="BED23" s="240" t="e">
        <f t="shared" si="23"/>
        <v>#REF!</v>
      </c>
      <c r="BEE23" s="240" t="e">
        <f t="shared" si="23"/>
        <v>#REF!</v>
      </c>
      <c r="BEF23" s="240" t="e">
        <f t="shared" si="23"/>
        <v>#REF!</v>
      </c>
      <c r="BEG23" s="240" t="e">
        <f t="shared" si="23"/>
        <v>#REF!</v>
      </c>
      <c r="BEH23" s="240" t="e">
        <f t="shared" si="23"/>
        <v>#REF!</v>
      </c>
      <c r="BEI23" s="240" t="e">
        <f t="shared" si="23"/>
        <v>#REF!</v>
      </c>
      <c r="BEJ23" s="240" t="e">
        <f t="shared" si="23"/>
        <v>#REF!</v>
      </c>
      <c r="BEK23" s="240" t="e">
        <f t="shared" ref="BEK23:BGV23" si="24">BEQ23</f>
        <v>#REF!</v>
      </c>
      <c r="BEL23" s="240" t="e">
        <f t="shared" si="24"/>
        <v>#REF!</v>
      </c>
      <c r="BEM23" s="240" t="e">
        <f t="shared" si="24"/>
        <v>#REF!</v>
      </c>
      <c r="BEN23" s="240" t="e">
        <f t="shared" si="24"/>
        <v>#REF!</v>
      </c>
      <c r="BEO23" s="240" t="e">
        <f t="shared" si="24"/>
        <v>#REF!</v>
      </c>
      <c r="BEP23" s="240" t="e">
        <f t="shared" si="24"/>
        <v>#REF!</v>
      </c>
      <c r="BEQ23" s="240" t="e">
        <f t="shared" si="24"/>
        <v>#REF!</v>
      </c>
      <c r="BER23" s="240" t="e">
        <f t="shared" si="24"/>
        <v>#REF!</v>
      </c>
      <c r="BES23" s="240" t="e">
        <f t="shared" si="24"/>
        <v>#REF!</v>
      </c>
      <c r="BET23" s="240" t="e">
        <f t="shared" si="24"/>
        <v>#REF!</v>
      </c>
      <c r="BEU23" s="240" t="e">
        <f t="shared" si="24"/>
        <v>#REF!</v>
      </c>
      <c r="BEV23" s="240" t="e">
        <f t="shared" si="24"/>
        <v>#REF!</v>
      </c>
      <c r="BEW23" s="240" t="e">
        <f t="shared" si="24"/>
        <v>#REF!</v>
      </c>
      <c r="BEX23" s="240" t="e">
        <f t="shared" si="24"/>
        <v>#REF!</v>
      </c>
      <c r="BEY23" s="240" t="e">
        <f t="shared" si="24"/>
        <v>#REF!</v>
      </c>
      <c r="BEZ23" s="240" t="e">
        <f t="shared" si="24"/>
        <v>#REF!</v>
      </c>
      <c r="BFA23" s="240" t="e">
        <f t="shared" si="24"/>
        <v>#REF!</v>
      </c>
      <c r="BFB23" s="240" t="e">
        <f t="shared" si="24"/>
        <v>#REF!</v>
      </c>
      <c r="BFC23" s="240" t="e">
        <f t="shared" si="24"/>
        <v>#REF!</v>
      </c>
      <c r="BFD23" s="240" t="e">
        <f t="shared" si="24"/>
        <v>#REF!</v>
      </c>
      <c r="BFE23" s="240" t="e">
        <f t="shared" si="24"/>
        <v>#REF!</v>
      </c>
      <c r="BFF23" s="240" t="e">
        <f t="shared" si="24"/>
        <v>#REF!</v>
      </c>
      <c r="BFG23" s="240" t="e">
        <f t="shared" si="24"/>
        <v>#REF!</v>
      </c>
      <c r="BFH23" s="240" t="e">
        <f t="shared" si="24"/>
        <v>#REF!</v>
      </c>
      <c r="BFI23" s="240" t="e">
        <f t="shared" si="24"/>
        <v>#REF!</v>
      </c>
      <c r="BFJ23" s="240" t="e">
        <f t="shared" si="24"/>
        <v>#REF!</v>
      </c>
      <c r="BFK23" s="240" t="e">
        <f t="shared" si="24"/>
        <v>#REF!</v>
      </c>
      <c r="BFL23" s="240" t="e">
        <f t="shared" si="24"/>
        <v>#REF!</v>
      </c>
      <c r="BFM23" s="240" t="e">
        <f t="shared" si="24"/>
        <v>#REF!</v>
      </c>
      <c r="BFN23" s="240" t="e">
        <f t="shared" si="24"/>
        <v>#REF!</v>
      </c>
      <c r="BFO23" s="240" t="e">
        <f t="shared" si="24"/>
        <v>#REF!</v>
      </c>
      <c r="BFP23" s="240" t="e">
        <f t="shared" si="24"/>
        <v>#REF!</v>
      </c>
      <c r="BFQ23" s="240" t="e">
        <f t="shared" si="24"/>
        <v>#REF!</v>
      </c>
      <c r="BFR23" s="240" t="e">
        <f t="shared" si="24"/>
        <v>#REF!</v>
      </c>
      <c r="BFS23" s="240" t="e">
        <f t="shared" si="24"/>
        <v>#REF!</v>
      </c>
      <c r="BFT23" s="240" t="e">
        <f t="shared" si="24"/>
        <v>#REF!</v>
      </c>
      <c r="BFU23" s="240" t="e">
        <f t="shared" si="24"/>
        <v>#REF!</v>
      </c>
      <c r="BFV23" s="240" t="e">
        <f t="shared" si="24"/>
        <v>#REF!</v>
      </c>
      <c r="BFW23" s="240" t="e">
        <f t="shared" si="24"/>
        <v>#REF!</v>
      </c>
      <c r="BFX23" s="240" t="e">
        <f t="shared" si="24"/>
        <v>#REF!</v>
      </c>
      <c r="BFY23" s="240" t="e">
        <f t="shared" si="24"/>
        <v>#REF!</v>
      </c>
      <c r="BFZ23" s="240" t="e">
        <f t="shared" si="24"/>
        <v>#REF!</v>
      </c>
      <c r="BGA23" s="240" t="e">
        <f t="shared" si="24"/>
        <v>#REF!</v>
      </c>
      <c r="BGB23" s="240" t="e">
        <f t="shared" si="24"/>
        <v>#REF!</v>
      </c>
      <c r="BGC23" s="240" t="e">
        <f t="shared" si="24"/>
        <v>#REF!</v>
      </c>
      <c r="BGD23" s="240" t="e">
        <f t="shared" si="24"/>
        <v>#REF!</v>
      </c>
      <c r="BGE23" s="240" t="e">
        <f t="shared" si="24"/>
        <v>#REF!</v>
      </c>
      <c r="BGF23" s="240" t="e">
        <f t="shared" si="24"/>
        <v>#REF!</v>
      </c>
      <c r="BGG23" s="240" t="e">
        <f t="shared" si="24"/>
        <v>#REF!</v>
      </c>
      <c r="BGH23" s="240" t="e">
        <f t="shared" si="24"/>
        <v>#REF!</v>
      </c>
      <c r="BGI23" s="240" t="e">
        <f t="shared" si="24"/>
        <v>#REF!</v>
      </c>
      <c r="BGJ23" s="240" t="e">
        <f t="shared" si="24"/>
        <v>#REF!</v>
      </c>
      <c r="BGK23" s="240" t="e">
        <f t="shared" si="24"/>
        <v>#REF!</v>
      </c>
      <c r="BGL23" s="240" t="e">
        <f t="shared" si="24"/>
        <v>#REF!</v>
      </c>
      <c r="BGM23" s="240" t="e">
        <f t="shared" si="24"/>
        <v>#REF!</v>
      </c>
      <c r="BGN23" s="240" t="e">
        <f t="shared" si="24"/>
        <v>#REF!</v>
      </c>
      <c r="BGO23" s="240" t="e">
        <f t="shared" si="24"/>
        <v>#REF!</v>
      </c>
      <c r="BGP23" s="240" t="e">
        <f t="shared" si="24"/>
        <v>#REF!</v>
      </c>
      <c r="BGQ23" s="240" t="e">
        <f t="shared" si="24"/>
        <v>#REF!</v>
      </c>
      <c r="BGR23" s="240" t="e">
        <f t="shared" si="24"/>
        <v>#REF!</v>
      </c>
      <c r="BGS23" s="240" t="e">
        <f t="shared" si="24"/>
        <v>#REF!</v>
      </c>
      <c r="BGT23" s="240" t="e">
        <f t="shared" si="24"/>
        <v>#REF!</v>
      </c>
      <c r="BGU23" s="240" t="e">
        <f t="shared" si="24"/>
        <v>#REF!</v>
      </c>
      <c r="BGV23" s="240" t="e">
        <f t="shared" si="24"/>
        <v>#REF!</v>
      </c>
      <c r="BGW23" s="240" t="e">
        <f t="shared" ref="BGW23:BJH23" si="25">BHC23</f>
        <v>#REF!</v>
      </c>
      <c r="BGX23" s="240" t="e">
        <f t="shared" si="25"/>
        <v>#REF!</v>
      </c>
      <c r="BGY23" s="240" t="e">
        <f t="shared" si="25"/>
        <v>#REF!</v>
      </c>
      <c r="BGZ23" s="240" t="e">
        <f t="shared" si="25"/>
        <v>#REF!</v>
      </c>
      <c r="BHA23" s="240" t="e">
        <f t="shared" si="25"/>
        <v>#REF!</v>
      </c>
      <c r="BHB23" s="240" t="e">
        <f t="shared" si="25"/>
        <v>#REF!</v>
      </c>
      <c r="BHC23" s="240" t="e">
        <f t="shared" si="25"/>
        <v>#REF!</v>
      </c>
      <c r="BHD23" s="240" t="e">
        <f t="shared" si="25"/>
        <v>#REF!</v>
      </c>
      <c r="BHE23" s="240" t="e">
        <f t="shared" si="25"/>
        <v>#REF!</v>
      </c>
      <c r="BHF23" s="240" t="e">
        <f t="shared" si="25"/>
        <v>#REF!</v>
      </c>
      <c r="BHG23" s="240" t="e">
        <f t="shared" si="25"/>
        <v>#REF!</v>
      </c>
      <c r="BHH23" s="240" t="e">
        <f t="shared" si="25"/>
        <v>#REF!</v>
      </c>
      <c r="BHI23" s="240" t="e">
        <f t="shared" si="25"/>
        <v>#REF!</v>
      </c>
      <c r="BHJ23" s="240" t="e">
        <f t="shared" si="25"/>
        <v>#REF!</v>
      </c>
      <c r="BHK23" s="240" t="e">
        <f t="shared" si="25"/>
        <v>#REF!</v>
      </c>
      <c r="BHL23" s="240" t="e">
        <f t="shared" si="25"/>
        <v>#REF!</v>
      </c>
      <c r="BHM23" s="240" t="e">
        <f t="shared" si="25"/>
        <v>#REF!</v>
      </c>
      <c r="BHN23" s="240" t="e">
        <f t="shared" si="25"/>
        <v>#REF!</v>
      </c>
      <c r="BHO23" s="240" t="e">
        <f t="shared" si="25"/>
        <v>#REF!</v>
      </c>
      <c r="BHP23" s="240" t="e">
        <f t="shared" si="25"/>
        <v>#REF!</v>
      </c>
      <c r="BHQ23" s="240" t="e">
        <f t="shared" si="25"/>
        <v>#REF!</v>
      </c>
      <c r="BHR23" s="240" t="e">
        <f t="shared" si="25"/>
        <v>#REF!</v>
      </c>
      <c r="BHS23" s="240" t="e">
        <f t="shared" si="25"/>
        <v>#REF!</v>
      </c>
      <c r="BHT23" s="240" t="e">
        <f t="shared" si="25"/>
        <v>#REF!</v>
      </c>
      <c r="BHU23" s="240" t="e">
        <f t="shared" si="25"/>
        <v>#REF!</v>
      </c>
      <c r="BHV23" s="240" t="e">
        <f t="shared" si="25"/>
        <v>#REF!</v>
      </c>
      <c r="BHW23" s="240" t="e">
        <f t="shared" si="25"/>
        <v>#REF!</v>
      </c>
      <c r="BHX23" s="240" t="e">
        <f t="shared" si="25"/>
        <v>#REF!</v>
      </c>
      <c r="BHY23" s="240" t="e">
        <f t="shared" si="25"/>
        <v>#REF!</v>
      </c>
      <c r="BHZ23" s="240" t="e">
        <f t="shared" si="25"/>
        <v>#REF!</v>
      </c>
      <c r="BIA23" s="240" t="e">
        <f t="shared" si="25"/>
        <v>#REF!</v>
      </c>
      <c r="BIB23" s="240" t="e">
        <f t="shared" si="25"/>
        <v>#REF!</v>
      </c>
      <c r="BIC23" s="240" t="e">
        <f t="shared" si="25"/>
        <v>#REF!</v>
      </c>
      <c r="BID23" s="240" t="e">
        <f t="shared" si="25"/>
        <v>#REF!</v>
      </c>
      <c r="BIE23" s="240" t="e">
        <f t="shared" si="25"/>
        <v>#REF!</v>
      </c>
      <c r="BIF23" s="240" t="e">
        <f t="shared" si="25"/>
        <v>#REF!</v>
      </c>
      <c r="BIG23" s="240" t="e">
        <f t="shared" si="25"/>
        <v>#REF!</v>
      </c>
      <c r="BIH23" s="240" t="e">
        <f t="shared" si="25"/>
        <v>#REF!</v>
      </c>
      <c r="BII23" s="240" t="e">
        <f t="shared" si="25"/>
        <v>#REF!</v>
      </c>
      <c r="BIJ23" s="240" t="e">
        <f t="shared" si="25"/>
        <v>#REF!</v>
      </c>
      <c r="BIK23" s="240" t="e">
        <f t="shared" si="25"/>
        <v>#REF!</v>
      </c>
      <c r="BIL23" s="240" t="e">
        <f t="shared" si="25"/>
        <v>#REF!</v>
      </c>
      <c r="BIM23" s="240" t="e">
        <f t="shared" si="25"/>
        <v>#REF!</v>
      </c>
      <c r="BIN23" s="240" t="e">
        <f t="shared" si="25"/>
        <v>#REF!</v>
      </c>
      <c r="BIO23" s="240" t="e">
        <f t="shared" si="25"/>
        <v>#REF!</v>
      </c>
      <c r="BIP23" s="240" t="e">
        <f t="shared" si="25"/>
        <v>#REF!</v>
      </c>
      <c r="BIQ23" s="240" t="e">
        <f t="shared" si="25"/>
        <v>#REF!</v>
      </c>
      <c r="BIR23" s="240" t="e">
        <f t="shared" si="25"/>
        <v>#REF!</v>
      </c>
      <c r="BIS23" s="240" t="e">
        <f t="shared" si="25"/>
        <v>#REF!</v>
      </c>
      <c r="BIT23" s="240" t="e">
        <f t="shared" si="25"/>
        <v>#REF!</v>
      </c>
      <c r="BIU23" s="240" t="e">
        <f t="shared" si="25"/>
        <v>#REF!</v>
      </c>
      <c r="BIV23" s="240" t="e">
        <f t="shared" si="25"/>
        <v>#REF!</v>
      </c>
      <c r="BIW23" s="240" t="e">
        <f t="shared" si="25"/>
        <v>#REF!</v>
      </c>
      <c r="BIX23" s="240" t="e">
        <f t="shared" si="25"/>
        <v>#REF!</v>
      </c>
      <c r="BIY23" s="240" t="e">
        <f t="shared" si="25"/>
        <v>#REF!</v>
      </c>
      <c r="BIZ23" s="240" t="e">
        <f t="shared" si="25"/>
        <v>#REF!</v>
      </c>
      <c r="BJA23" s="240" t="e">
        <f t="shared" si="25"/>
        <v>#REF!</v>
      </c>
      <c r="BJB23" s="240" t="e">
        <f t="shared" si="25"/>
        <v>#REF!</v>
      </c>
      <c r="BJC23" s="240" t="e">
        <f t="shared" si="25"/>
        <v>#REF!</v>
      </c>
      <c r="BJD23" s="240" t="e">
        <f t="shared" si="25"/>
        <v>#REF!</v>
      </c>
      <c r="BJE23" s="240" t="e">
        <f t="shared" si="25"/>
        <v>#REF!</v>
      </c>
      <c r="BJF23" s="240" t="e">
        <f t="shared" si="25"/>
        <v>#REF!</v>
      </c>
      <c r="BJG23" s="240" t="e">
        <f t="shared" si="25"/>
        <v>#REF!</v>
      </c>
      <c r="BJH23" s="240" t="e">
        <f t="shared" si="25"/>
        <v>#REF!</v>
      </c>
      <c r="BJI23" s="240" t="e">
        <f t="shared" ref="BJI23:BLT23" si="26">BJO23</f>
        <v>#REF!</v>
      </c>
      <c r="BJJ23" s="240" t="e">
        <f t="shared" si="26"/>
        <v>#REF!</v>
      </c>
      <c r="BJK23" s="240" t="e">
        <f t="shared" si="26"/>
        <v>#REF!</v>
      </c>
      <c r="BJL23" s="240" t="e">
        <f t="shared" si="26"/>
        <v>#REF!</v>
      </c>
      <c r="BJM23" s="240" t="e">
        <f t="shared" si="26"/>
        <v>#REF!</v>
      </c>
      <c r="BJN23" s="240" t="e">
        <f t="shared" si="26"/>
        <v>#REF!</v>
      </c>
      <c r="BJO23" s="240" t="e">
        <f t="shared" si="26"/>
        <v>#REF!</v>
      </c>
      <c r="BJP23" s="240" t="e">
        <f t="shared" si="26"/>
        <v>#REF!</v>
      </c>
      <c r="BJQ23" s="240" t="e">
        <f t="shared" si="26"/>
        <v>#REF!</v>
      </c>
      <c r="BJR23" s="240" t="e">
        <f t="shared" si="26"/>
        <v>#REF!</v>
      </c>
      <c r="BJS23" s="240" t="e">
        <f t="shared" si="26"/>
        <v>#REF!</v>
      </c>
      <c r="BJT23" s="240" t="e">
        <f t="shared" si="26"/>
        <v>#REF!</v>
      </c>
      <c r="BJU23" s="240" t="e">
        <f t="shared" si="26"/>
        <v>#REF!</v>
      </c>
      <c r="BJV23" s="240" t="e">
        <f t="shared" si="26"/>
        <v>#REF!</v>
      </c>
      <c r="BJW23" s="240" t="e">
        <f t="shared" si="26"/>
        <v>#REF!</v>
      </c>
      <c r="BJX23" s="240" t="e">
        <f t="shared" si="26"/>
        <v>#REF!</v>
      </c>
      <c r="BJY23" s="240" t="e">
        <f t="shared" si="26"/>
        <v>#REF!</v>
      </c>
      <c r="BJZ23" s="240" t="e">
        <f t="shared" si="26"/>
        <v>#REF!</v>
      </c>
      <c r="BKA23" s="240" t="e">
        <f t="shared" si="26"/>
        <v>#REF!</v>
      </c>
      <c r="BKB23" s="240" t="e">
        <f t="shared" si="26"/>
        <v>#REF!</v>
      </c>
      <c r="BKC23" s="240" t="e">
        <f t="shared" si="26"/>
        <v>#REF!</v>
      </c>
      <c r="BKD23" s="240" t="e">
        <f t="shared" si="26"/>
        <v>#REF!</v>
      </c>
      <c r="BKE23" s="240" t="e">
        <f t="shared" si="26"/>
        <v>#REF!</v>
      </c>
      <c r="BKF23" s="240" t="e">
        <f t="shared" si="26"/>
        <v>#REF!</v>
      </c>
      <c r="BKG23" s="240" t="e">
        <f t="shared" si="26"/>
        <v>#REF!</v>
      </c>
      <c r="BKH23" s="240" t="e">
        <f t="shared" si="26"/>
        <v>#REF!</v>
      </c>
      <c r="BKI23" s="240" t="e">
        <f t="shared" si="26"/>
        <v>#REF!</v>
      </c>
      <c r="BKJ23" s="240" t="e">
        <f t="shared" si="26"/>
        <v>#REF!</v>
      </c>
      <c r="BKK23" s="240" t="e">
        <f t="shared" si="26"/>
        <v>#REF!</v>
      </c>
      <c r="BKL23" s="240" t="e">
        <f t="shared" si="26"/>
        <v>#REF!</v>
      </c>
      <c r="BKM23" s="240" t="e">
        <f t="shared" si="26"/>
        <v>#REF!</v>
      </c>
      <c r="BKN23" s="240" t="e">
        <f t="shared" si="26"/>
        <v>#REF!</v>
      </c>
      <c r="BKO23" s="240" t="e">
        <f t="shared" si="26"/>
        <v>#REF!</v>
      </c>
      <c r="BKP23" s="240" t="e">
        <f t="shared" si="26"/>
        <v>#REF!</v>
      </c>
      <c r="BKQ23" s="240" t="e">
        <f t="shared" si="26"/>
        <v>#REF!</v>
      </c>
      <c r="BKR23" s="240" t="e">
        <f t="shared" si="26"/>
        <v>#REF!</v>
      </c>
      <c r="BKS23" s="240" t="e">
        <f t="shared" si="26"/>
        <v>#REF!</v>
      </c>
      <c r="BKT23" s="240" t="e">
        <f t="shared" si="26"/>
        <v>#REF!</v>
      </c>
      <c r="BKU23" s="240" t="e">
        <f t="shared" si="26"/>
        <v>#REF!</v>
      </c>
      <c r="BKV23" s="240" t="e">
        <f t="shared" si="26"/>
        <v>#REF!</v>
      </c>
      <c r="BKW23" s="240" t="e">
        <f t="shared" si="26"/>
        <v>#REF!</v>
      </c>
      <c r="BKX23" s="240" t="e">
        <f t="shared" si="26"/>
        <v>#REF!</v>
      </c>
      <c r="BKY23" s="240" t="e">
        <f t="shared" si="26"/>
        <v>#REF!</v>
      </c>
      <c r="BKZ23" s="240" t="e">
        <f t="shared" si="26"/>
        <v>#REF!</v>
      </c>
      <c r="BLA23" s="240" t="e">
        <f t="shared" si="26"/>
        <v>#REF!</v>
      </c>
      <c r="BLB23" s="240" t="e">
        <f t="shared" si="26"/>
        <v>#REF!</v>
      </c>
      <c r="BLC23" s="240" t="e">
        <f t="shared" si="26"/>
        <v>#REF!</v>
      </c>
      <c r="BLD23" s="240" t="e">
        <f t="shared" si="26"/>
        <v>#REF!</v>
      </c>
      <c r="BLE23" s="240" t="e">
        <f t="shared" si="26"/>
        <v>#REF!</v>
      </c>
      <c r="BLF23" s="240" t="e">
        <f t="shared" si="26"/>
        <v>#REF!</v>
      </c>
      <c r="BLG23" s="240" t="e">
        <f t="shared" si="26"/>
        <v>#REF!</v>
      </c>
      <c r="BLH23" s="240" t="e">
        <f t="shared" si="26"/>
        <v>#REF!</v>
      </c>
      <c r="BLI23" s="240" t="e">
        <f t="shared" si="26"/>
        <v>#REF!</v>
      </c>
      <c r="BLJ23" s="240" t="e">
        <f t="shared" si="26"/>
        <v>#REF!</v>
      </c>
      <c r="BLK23" s="240" t="e">
        <f t="shared" si="26"/>
        <v>#REF!</v>
      </c>
      <c r="BLL23" s="240" t="e">
        <f t="shared" si="26"/>
        <v>#REF!</v>
      </c>
      <c r="BLM23" s="240" t="e">
        <f t="shared" si="26"/>
        <v>#REF!</v>
      </c>
      <c r="BLN23" s="240" t="e">
        <f t="shared" si="26"/>
        <v>#REF!</v>
      </c>
      <c r="BLO23" s="240" t="e">
        <f t="shared" si="26"/>
        <v>#REF!</v>
      </c>
      <c r="BLP23" s="240" t="e">
        <f t="shared" si="26"/>
        <v>#REF!</v>
      </c>
      <c r="BLQ23" s="240" t="e">
        <f t="shared" si="26"/>
        <v>#REF!</v>
      </c>
      <c r="BLR23" s="240" t="e">
        <f t="shared" si="26"/>
        <v>#REF!</v>
      </c>
      <c r="BLS23" s="240" t="e">
        <f t="shared" si="26"/>
        <v>#REF!</v>
      </c>
      <c r="BLT23" s="240" t="e">
        <f t="shared" si="26"/>
        <v>#REF!</v>
      </c>
      <c r="BLU23" s="240" t="e">
        <f t="shared" ref="BLU23:BOF23" si="27">BMA23</f>
        <v>#REF!</v>
      </c>
      <c r="BLV23" s="240" t="e">
        <f t="shared" si="27"/>
        <v>#REF!</v>
      </c>
      <c r="BLW23" s="240" t="e">
        <f t="shared" si="27"/>
        <v>#REF!</v>
      </c>
      <c r="BLX23" s="240" t="e">
        <f t="shared" si="27"/>
        <v>#REF!</v>
      </c>
      <c r="BLY23" s="240" t="e">
        <f t="shared" si="27"/>
        <v>#REF!</v>
      </c>
      <c r="BLZ23" s="240" t="e">
        <f t="shared" si="27"/>
        <v>#REF!</v>
      </c>
      <c r="BMA23" s="240" t="e">
        <f t="shared" si="27"/>
        <v>#REF!</v>
      </c>
      <c r="BMB23" s="240" t="e">
        <f t="shared" si="27"/>
        <v>#REF!</v>
      </c>
      <c r="BMC23" s="240" t="e">
        <f t="shared" si="27"/>
        <v>#REF!</v>
      </c>
      <c r="BMD23" s="240" t="e">
        <f t="shared" si="27"/>
        <v>#REF!</v>
      </c>
      <c r="BME23" s="240" t="e">
        <f t="shared" si="27"/>
        <v>#REF!</v>
      </c>
      <c r="BMF23" s="240" t="e">
        <f t="shared" si="27"/>
        <v>#REF!</v>
      </c>
      <c r="BMG23" s="240" t="e">
        <f t="shared" si="27"/>
        <v>#REF!</v>
      </c>
      <c r="BMH23" s="240" t="e">
        <f t="shared" si="27"/>
        <v>#REF!</v>
      </c>
      <c r="BMI23" s="240" t="e">
        <f t="shared" si="27"/>
        <v>#REF!</v>
      </c>
      <c r="BMJ23" s="240" t="e">
        <f t="shared" si="27"/>
        <v>#REF!</v>
      </c>
      <c r="BMK23" s="240" t="e">
        <f t="shared" si="27"/>
        <v>#REF!</v>
      </c>
      <c r="BML23" s="240" t="e">
        <f t="shared" si="27"/>
        <v>#REF!</v>
      </c>
      <c r="BMM23" s="240" t="e">
        <f t="shared" si="27"/>
        <v>#REF!</v>
      </c>
      <c r="BMN23" s="240" t="e">
        <f t="shared" si="27"/>
        <v>#REF!</v>
      </c>
      <c r="BMO23" s="240" t="e">
        <f t="shared" si="27"/>
        <v>#REF!</v>
      </c>
      <c r="BMP23" s="240" t="e">
        <f t="shared" si="27"/>
        <v>#REF!</v>
      </c>
      <c r="BMQ23" s="240" t="e">
        <f t="shared" si="27"/>
        <v>#REF!</v>
      </c>
      <c r="BMR23" s="240" t="e">
        <f t="shared" si="27"/>
        <v>#REF!</v>
      </c>
      <c r="BMS23" s="240" t="e">
        <f t="shared" si="27"/>
        <v>#REF!</v>
      </c>
      <c r="BMT23" s="240" t="e">
        <f t="shared" si="27"/>
        <v>#REF!</v>
      </c>
      <c r="BMU23" s="240" t="e">
        <f t="shared" si="27"/>
        <v>#REF!</v>
      </c>
      <c r="BMV23" s="240" t="e">
        <f t="shared" si="27"/>
        <v>#REF!</v>
      </c>
      <c r="BMW23" s="240" t="e">
        <f t="shared" si="27"/>
        <v>#REF!</v>
      </c>
      <c r="BMX23" s="240" t="e">
        <f t="shared" si="27"/>
        <v>#REF!</v>
      </c>
      <c r="BMY23" s="240" t="e">
        <f t="shared" si="27"/>
        <v>#REF!</v>
      </c>
      <c r="BMZ23" s="240" t="e">
        <f t="shared" si="27"/>
        <v>#REF!</v>
      </c>
      <c r="BNA23" s="240" t="e">
        <f t="shared" si="27"/>
        <v>#REF!</v>
      </c>
      <c r="BNB23" s="240" t="e">
        <f t="shared" si="27"/>
        <v>#REF!</v>
      </c>
      <c r="BNC23" s="240" t="e">
        <f t="shared" si="27"/>
        <v>#REF!</v>
      </c>
      <c r="BND23" s="240" t="e">
        <f t="shared" si="27"/>
        <v>#REF!</v>
      </c>
      <c r="BNE23" s="240" t="e">
        <f t="shared" si="27"/>
        <v>#REF!</v>
      </c>
      <c r="BNF23" s="240" t="e">
        <f t="shared" si="27"/>
        <v>#REF!</v>
      </c>
      <c r="BNG23" s="240" t="e">
        <f t="shared" si="27"/>
        <v>#REF!</v>
      </c>
      <c r="BNH23" s="240" t="e">
        <f t="shared" si="27"/>
        <v>#REF!</v>
      </c>
      <c r="BNI23" s="240" t="e">
        <f t="shared" si="27"/>
        <v>#REF!</v>
      </c>
      <c r="BNJ23" s="240" t="e">
        <f t="shared" si="27"/>
        <v>#REF!</v>
      </c>
      <c r="BNK23" s="240" t="e">
        <f t="shared" si="27"/>
        <v>#REF!</v>
      </c>
      <c r="BNL23" s="240" t="e">
        <f t="shared" si="27"/>
        <v>#REF!</v>
      </c>
      <c r="BNM23" s="240" t="e">
        <f t="shared" si="27"/>
        <v>#REF!</v>
      </c>
      <c r="BNN23" s="240" t="e">
        <f t="shared" si="27"/>
        <v>#REF!</v>
      </c>
      <c r="BNO23" s="240" t="e">
        <f t="shared" si="27"/>
        <v>#REF!</v>
      </c>
      <c r="BNP23" s="240" t="e">
        <f t="shared" si="27"/>
        <v>#REF!</v>
      </c>
      <c r="BNQ23" s="240" t="e">
        <f t="shared" si="27"/>
        <v>#REF!</v>
      </c>
      <c r="BNR23" s="240" t="e">
        <f t="shared" si="27"/>
        <v>#REF!</v>
      </c>
      <c r="BNS23" s="240" t="e">
        <f t="shared" si="27"/>
        <v>#REF!</v>
      </c>
      <c r="BNT23" s="240" t="e">
        <f t="shared" si="27"/>
        <v>#REF!</v>
      </c>
      <c r="BNU23" s="240" t="e">
        <f t="shared" si="27"/>
        <v>#REF!</v>
      </c>
      <c r="BNV23" s="240" t="e">
        <f t="shared" si="27"/>
        <v>#REF!</v>
      </c>
      <c r="BNW23" s="240" t="e">
        <f t="shared" si="27"/>
        <v>#REF!</v>
      </c>
      <c r="BNX23" s="240" t="e">
        <f t="shared" si="27"/>
        <v>#REF!</v>
      </c>
      <c r="BNY23" s="240" t="e">
        <f t="shared" si="27"/>
        <v>#REF!</v>
      </c>
      <c r="BNZ23" s="240" t="e">
        <f t="shared" si="27"/>
        <v>#REF!</v>
      </c>
      <c r="BOA23" s="240" t="e">
        <f t="shared" si="27"/>
        <v>#REF!</v>
      </c>
      <c r="BOB23" s="240" t="e">
        <f t="shared" si="27"/>
        <v>#REF!</v>
      </c>
      <c r="BOC23" s="240" t="e">
        <f t="shared" si="27"/>
        <v>#REF!</v>
      </c>
      <c r="BOD23" s="240" t="e">
        <f t="shared" si="27"/>
        <v>#REF!</v>
      </c>
      <c r="BOE23" s="240" t="e">
        <f t="shared" si="27"/>
        <v>#REF!</v>
      </c>
      <c r="BOF23" s="240" t="e">
        <f t="shared" si="27"/>
        <v>#REF!</v>
      </c>
      <c r="BOG23" s="240" t="e">
        <f t="shared" ref="BOG23:BQR23" si="28">BOM23</f>
        <v>#REF!</v>
      </c>
      <c r="BOH23" s="240" t="e">
        <f t="shared" si="28"/>
        <v>#REF!</v>
      </c>
      <c r="BOI23" s="240" t="e">
        <f t="shared" si="28"/>
        <v>#REF!</v>
      </c>
      <c r="BOJ23" s="240" t="e">
        <f t="shared" si="28"/>
        <v>#REF!</v>
      </c>
      <c r="BOK23" s="240" t="e">
        <f t="shared" si="28"/>
        <v>#REF!</v>
      </c>
      <c r="BOL23" s="240" t="e">
        <f t="shared" si="28"/>
        <v>#REF!</v>
      </c>
      <c r="BOM23" s="240" t="e">
        <f t="shared" si="28"/>
        <v>#REF!</v>
      </c>
      <c r="BON23" s="240" t="e">
        <f t="shared" si="28"/>
        <v>#REF!</v>
      </c>
      <c r="BOO23" s="240" t="e">
        <f t="shared" si="28"/>
        <v>#REF!</v>
      </c>
      <c r="BOP23" s="240" t="e">
        <f t="shared" si="28"/>
        <v>#REF!</v>
      </c>
      <c r="BOQ23" s="240" t="e">
        <f t="shared" si="28"/>
        <v>#REF!</v>
      </c>
      <c r="BOR23" s="240" t="e">
        <f t="shared" si="28"/>
        <v>#REF!</v>
      </c>
      <c r="BOS23" s="240" t="e">
        <f t="shared" si="28"/>
        <v>#REF!</v>
      </c>
      <c r="BOT23" s="240" t="e">
        <f t="shared" si="28"/>
        <v>#REF!</v>
      </c>
      <c r="BOU23" s="240" t="e">
        <f t="shared" si="28"/>
        <v>#REF!</v>
      </c>
      <c r="BOV23" s="240" t="e">
        <f t="shared" si="28"/>
        <v>#REF!</v>
      </c>
      <c r="BOW23" s="240" t="e">
        <f t="shared" si="28"/>
        <v>#REF!</v>
      </c>
      <c r="BOX23" s="240" t="e">
        <f t="shared" si="28"/>
        <v>#REF!</v>
      </c>
      <c r="BOY23" s="240" t="e">
        <f t="shared" si="28"/>
        <v>#REF!</v>
      </c>
      <c r="BOZ23" s="240" t="e">
        <f t="shared" si="28"/>
        <v>#REF!</v>
      </c>
      <c r="BPA23" s="240" t="e">
        <f t="shared" si="28"/>
        <v>#REF!</v>
      </c>
      <c r="BPB23" s="240" t="e">
        <f t="shared" si="28"/>
        <v>#REF!</v>
      </c>
      <c r="BPC23" s="240" t="e">
        <f t="shared" si="28"/>
        <v>#REF!</v>
      </c>
      <c r="BPD23" s="240" t="e">
        <f t="shared" si="28"/>
        <v>#REF!</v>
      </c>
      <c r="BPE23" s="240" t="e">
        <f t="shared" si="28"/>
        <v>#REF!</v>
      </c>
      <c r="BPF23" s="240" t="e">
        <f t="shared" si="28"/>
        <v>#REF!</v>
      </c>
      <c r="BPG23" s="240" t="e">
        <f t="shared" si="28"/>
        <v>#REF!</v>
      </c>
      <c r="BPH23" s="240" t="e">
        <f t="shared" si="28"/>
        <v>#REF!</v>
      </c>
      <c r="BPI23" s="240" t="e">
        <f t="shared" si="28"/>
        <v>#REF!</v>
      </c>
      <c r="BPJ23" s="240" t="e">
        <f t="shared" si="28"/>
        <v>#REF!</v>
      </c>
      <c r="BPK23" s="240" t="e">
        <f t="shared" si="28"/>
        <v>#REF!</v>
      </c>
      <c r="BPL23" s="240" t="e">
        <f t="shared" si="28"/>
        <v>#REF!</v>
      </c>
      <c r="BPM23" s="240" t="e">
        <f t="shared" si="28"/>
        <v>#REF!</v>
      </c>
      <c r="BPN23" s="240" t="e">
        <f t="shared" si="28"/>
        <v>#REF!</v>
      </c>
      <c r="BPO23" s="240" t="e">
        <f t="shared" si="28"/>
        <v>#REF!</v>
      </c>
      <c r="BPP23" s="240" t="e">
        <f t="shared" si="28"/>
        <v>#REF!</v>
      </c>
      <c r="BPQ23" s="240" t="e">
        <f t="shared" si="28"/>
        <v>#REF!</v>
      </c>
      <c r="BPR23" s="240" t="e">
        <f t="shared" si="28"/>
        <v>#REF!</v>
      </c>
      <c r="BPS23" s="240" t="e">
        <f t="shared" si="28"/>
        <v>#REF!</v>
      </c>
      <c r="BPT23" s="240" t="e">
        <f t="shared" si="28"/>
        <v>#REF!</v>
      </c>
      <c r="BPU23" s="240" t="e">
        <f t="shared" si="28"/>
        <v>#REF!</v>
      </c>
      <c r="BPV23" s="240" t="e">
        <f t="shared" si="28"/>
        <v>#REF!</v>
      </c>
      <c r="BPW23" s="240" t="e">
        <f t="shared" si="28"/>
        <v>#REF!</v>
      </c>
      <c r="BPX23" s="240" t="e">
        <f t="shared" si="28"/>
        <v>#REF!</v>
      </c>
      <c r="BPY23" s="240" t="e">
        <f t="shared" si="28"/>
        <v>#REF!</v>
      </c>
      <c r="BPZ23" s="240" t="e">
        <f t="shared" si="28"/>
        <v>#REF!</v>
      </c>
      <c r="BQA23" s="240" t="e">
        <f t="shared" si="28"/>
        <v>#REF!</v>
      </c>
      <c r="BQB23" s="240" t="e">
        <f t="shared" si="28"/>
        <v>#REF!</v>
      </c>
      <c r="BQC23" s="240" t="e">
        <f t="shared" si="28"/>
        <v>#REF!</v>
      </c>
      <c r="BQD23" s="240" t="e">
        <f t="shared" si="28"/>
        <v>#REF!</v>
      </c>
      <c r="BQE23" s="240" t="e">
        <f t="shared" si="28"/>
        <v>#REF!</v>
      </c>
      <c r="BQF23" s="240" t="e">
        <f t="shared" si="28"/>
        <v>#REF!</v>
      </c>
      <c r="BQG23" s="240" t="e">
        <f t="shared" si="28"/>
        <v>#REF!</v>
      </c>
      <c r="BQH23" s="240" t="e">
        <f t="shared" si="28"/>
        <v>#REF!</v>
      </c>
      <c r="BQI23" s="240" t="e">
        <f t="shared" si="28"/>
        <v>#REF!</v>
      </c>
      <c r="BQJ23" s="240" t="e">
        <f t="shared" si="28"/>
        <v>#REF!</v>
      </c>
      <c r="BQK23" s="240" t="e">
        <f t="shared" si="28"/>
        <v>#REF!</v>
      </c>
      <c r="BQL23" s="240" t="e">
        <f t="shared" si="28"/>
        <v>#REF!</v>
      </c>
      <c r="BQM23" s="240" t="e">
        <f t="shared" si="28"/>
        <v>#REF!</v>
      </c>
      <c r="BQN23" s="240" t="e">
        <f t="shared" si="28"/>
        <v>#REF!</v>
      </c>
      <c r="BQO23" s="240" t="e">
        <f t="shared" si="28"/>
        <v>#REF!</v>
      </c>
      <c r="BQP23" s="240" t="e">
        <f t="shared" si="28"/>
        <v>#REF!</v>
      </c>
      <c r="BQQ23" s="240" t="e">
        <f t="shared" si="28"/>
        <v>#REF!</v>
      </c>
      <c r="BQR23" s="240" t="e">
        <f t="shared" si="28"/>
        <v>#REF!</v>
      </c>
      <c r="BQS23" s="240" t="e">
        <f t="shared" ref="BQS23:BTD23" si="29">BQY23</f>
        <v>#REF!</v>
      </c>
      <c r="BQT23" s="240" t="e">
        <f t="shared" si="29"/>
        <v>#REF!</v>
      </c>
      <c r="BQU23" s="240" t="e">
        <f t="shared" si="29"/>
        <v>#REF!</v>
      </c>
      <c r="BQV23" s="240" t="e">
        <f t="shared" si="29"/>
        <v>#REF!</v>
      </c>
      <c r="BQW23" s="240" t="e">
        <f t="shared" si="29"/>
        <v>#REF!</v>
      </c>
      <c r="BQX23" s="240" t="e">
        <f t="shared" si="29"/>
        <v>#REF!</v>
      </c>
      <c r="BQY23" s="240" t="e">
        <f t="shared" si="29"/>
        <v>#REF!</v>
      </c>
      <c r="BQZ23" s="240" t="e">
        <f t="shared" si="29"/>
        <v>#REF!</v>
      </c>
      <c r="BRA23" s="240" t="e">
        <f t="shared" si="29"/>
        <v>#REF!</v>
      </c>
      <c r="BRB23" s="240" t="e">
        <f t="shared" si="29"/>
        <v>#REF!</v>
      </c>
      <c r="BRC23" s="240" t="e">
        <f t="shared" si="29"/>
        <v>#REF!</v>
      </c>
      <c r="BRD23" s="240" t="e">
        <f t="shared" si="29"/>
        <v>#REF!</v>
      </c>
      <c r="BRE23" s="240" t="e">
        <f t="shared" si="29"/>
        <v>#REF!</v>
      </c>
      <c r="BRF23" s="240" t="e">
        <f t="shared" si="29"/>
        <v>#REF!</v>
      </c>
      <c r="BRG23" s="240" t="e">
        <f t="shared" si="29"/>
        <v>#REF!</v>
      </c>
      <c r="BRH23" s="240" t="e">
        <f t="shared" si="29"/>
        <v>#REF!</v>
      </c>
      <c r="BRI23" s="240" t="e">
        <f t="shared" si="29"/>
        <v>#REF!</v>
      </c>
      <c r="BRJ23" s="240" t="e">
        <f t="shared" si="29"/>
        <v>#REF!</v>
      </c>
      <c r="BRK23" s="240" t="e">
        <f t="shared" si="29"/>
        <v>#REF!</v>
      </c>
      <c r="BRL23" s="240" t="e">
        <f t="shared" si="29"/>
        <v>#REF!</v>
      </c>
      <c r="BRM23" s="240" t="e">
        <f t="shared" si="29"/>
        <v>#REF!</v>
      </c>
      <c r="BRN23" s="240" t="e">
        <f t="shared" si="29"/>
        <v>#REF!</v>
      </c>
      <c r="BRO23" s="240" t="e">
        <f t="shared" si="29"/>
        <v>#REF!</v>
      </c>
      <c r="BRP23" s="240" t="e">
        <f t="shared" si="29"/>
        <v>#REF!</v>
      </c>
      <c r="BRQ23" s="240" t="e">
        <f t="shared" si="29"/>
        <v>#REF!</v>
      </c>
      <c r="BRR23" s="240" t="e">
        <f t="shared" si="29"/>
        <v>#REF!</v>
      </c>
      <c r="BRS23" s="240" t="e">
        <f t="shared" si="29"/>
        <v>#REF!</v>
      </c>
      <c r="BRT23" s="240" t="e">
        <f t="shared" si="29"/>
        <v>#REF!</v>
      </c>
      <c r="BRU23" s="240" t="e">
        <f t="shared" si="29"/>
        <v>#REF!</v>
      </c>
      <c r="BRV23" s="240" t="e">
        <f t="shared" si="29"/>
        <v>#REF!</v>
      </c>
      <c r="BRW23" s="240" t="e">
        <f t="shared" si="29"/>
        <v>#REF!</v>
      </c>
      <c r="BRX23" s="240" t="e">
        <f t="shared" si="29"/>
        <v>#REF!</v>
      </c>
      <c r="BRY23" s="240" t="e">
        <f t="shared" si="29"/>
        <v>#REF!</v>
      </c>
      <c r="BRZ23" s="240" t="e">
        <f t="shared" si="29"/>
        <v>#REF!</v>
      </c>
      <c r="BSA23" s="240" t="e">
        <f t="shared" si="29"/>
        <v>#REF!</v>
      </c>
      <c r="BSB23" s="240" t="e">
        <f t="shared" si="29"/>
        <v>#REF!</v>
      </c>
      <c r="BSC23" s="240" t="e">
        <f t="shared" si="29"/>
        <v>#REF!</v>
      </c>
      <c r="BSD23" s="240" t="e">
        <f t="shared" si="29"/>
        <v>#REF!</v>
      </c>
      <c r="BSE23" s="240" t="e">
        <f t="shared" si="29"/>
        <v>#REF!</v>
      </c>
      <c r="BSF23" s="240" t="e">
        <f t="shared" si="29"/>
        <v>#REF!</v>
      </c>
      <c r="BSG23" s="240" t="e">
        <f t="shared" si="29"/>
        <v>#REF!</v>
      </c>
      <c r="BSH23" s="240" t="e">
        <f t="shared" si="29"/>
        <v>#REF!</v>
      </c>
      <c r="BSI23" s="240" t="e">
        <f t="shared" si="29"/>
        <v>#REF!</v>
      </c>
      <c r="BSJ23" s="240" t="e">
        <f t="shared" si="29"/>
        <v>#REF!</v>
      </c>
      <c r="BSK23" s="240" t="e">
        <f t="shared" si="29"/>
        <v>#REF!</v>
      </c>
      <c r="BSL23" s="240" t="e">
        <f t="shared" si="29"/>
        <v>#REF!</v>
      </c>
      <c r="BSM23" s="240" t="e">
        <f t="shared" si="29"/>
        <v>#REF!</v>
      </c>
      <c r="BSN23" s="240" t="e">
        <f t="shared" si="29"/>
        <v>#REF!</v>
      </c>
      <c r="BSO23" s="240" t="e">
        <f t="shared" si="29"/>
        <v>#REF!</v>
      </c>
      <c r="BSP23" s="240" t="e">
        <f t="shared" si="29"/>
        <v>#REF!</v>
      </c>
      <c r="BSQ23" s="240" t="e">
        <f t="shared" si="29"/>
        <v>#REF!</v>
      </c>
      <c r="BSR23" s="240" t="e">
        <f t="shared" si="29"/>
        <v>#REF!</v>
      </c>
      <c r="BSS23" s="240" t="e">
        <f t="shared" si="29"/>
        <v>#REF!</v>
      </c>
      <c r="BST23" s="240" t="e">
        <f t="shared" si="29"/>
        <v>#REF!</v>
      </c>
      <c r="BSU23" s="240" t="e">
        <f t="shared" si="29"/>
        <v>#REF!</v>
      </c>
      <c r="BSV23" s="240" t="e">
        <f t="shared" si="29"/>
        <v>#REF!</v>
      </c>
      <c r="BSW23" s="240" t="e">
        <f t="shared" si="29"/>
        <v>#REF!</v>
      </c>
      <c r="BSX23" s="240" t="e">
        <f t="shared" si="29"/>
        <v>#REF!</v>
      </c>
      <c r="BSY23" s="240" t="e">
        <f t="shared" si="29"/>
        <v>#REF!</v>
      </c>
      <c r="BSZ23" s="240" t="e">
        <f t="shared" si="29"/>
        <v>#REF!</v>
      </c>
      <c r="BTA23" s="240" t="e">
        <f t="shared" si="29"/>
        <v>#REF!</v>
      </c>
      <c r="BTB23" s="240" t="e">
        <f t="shared" si="29"/>
        <v>#REF!</v>
      </c>
      <c r="BTC23" s="240" t="e">
        <f t="shared" si="29"/>
        <v>#REF!</v>
      </c>
      <c r="BTD23" s="240" t="e">
        <f t="shared" si="29"/>
        <v>#REF!</v>
      </c>
      <c r="BTE23" s="240" t="e">
        <f t="shared" ref="BTE23:BVP23" si="30">BTK23</f>
        <v>#REF!</v>
      </c>
      <c r="BTF23" s="240" t="e">
        <f t="shared" si="30"/>
        <v>#REF!</v>
      </c>
      <c r="BTG23" s="240" t="e">
        <f t="shared" si="30"/>
        <v>#REF!</v>
      </c>
      <c r="BTH23" s="240" t="e">
        <f t="shared" si="30"/>
        <v>#REF!</v>
      </c>
      <c r="BTI23" s="240" t="e">
        <f t="shared" si="30"/>
        <v>#REF!</v>
      </c>
      <c r="BTJ23" s="240" t="e">
        <f t="shared" si="30"/>
        <v>#REF!</v>
      </c>
      <c r="BTK23" s="240" t="e">
        <f t="shared" si="30"/>
        <v>#REF!</v>
      </c>
      <c r="BTL23" s="240" t="e">
        <f t="shared" si="30"/>
        <v>#REF!</v>
      </c>
      <c r="BTM23" s="240" t="e">
        <f t="shared" si="30"/>
        <v>#REF!</v>
      </c>
      <c r="BTN23" s="240" t="e">
        <f t="shared" si="30"/>
        <v>#REF!</v>
      </c>
      <c r="BTO23" s="240" t="e">
        <f t="shared" si="30"/>
        <v>#REF!</v>
      </c>
      <c r="BTP23" s="240" t="e">
        <f t="shared" si="30"/>
        <v>#REF!</v>
      </c>
      <c r="BTQ23" s="240" t="e">
        <f t="shared" si="30"/>
        <v>#REF!</v>
      </c>
      <c r="BTR23" s="240" t="e">
        <f t="shared" si="30"/>
        <v>#REF!</v>
      </c>
      <c r="BTS23" s="240" t="e">
        <f t="shared" si="30"/>
        <v>#REF!</v>
      </c>
      <c r="BTT23" s="240" t="e">
        <f t="shared" si="30"/>
        <v>#REF!</v>
      </c>
      <c r="BTU23" s="240" t="e">
        <f t="shared" si="30"/>
        <v>#REF!</v>
      </c>
      <c r="BTV23" s="240" t="e">
        <f t="shared" si="30"/>
        <v>#REF!</v>
      </c>
      <c r="BTW23" s="240" t="e">
        <f t="shared" si="30"/>
        <v>#REF!</v>
      </c>
      <c r="BTX23" s="240" t="e">
        <f t="shared" si="30"/>
        <v>#REF!</v>
      </c>
      <c r="BTY23" s="240" t="e">
        <f t="shared" si="30"/>
        <v>#REF!</v>
      </c>
      <c r="BTZ23" s="240" t="e">
        <f t="shared" si="30"/>
        <v>#REF!</v>
      </c>
      <c r="BUA23" s="240" t="e">
        <f t="shared" si="30"/>
        <v>#REF!</v>
      </c>
      <c r="BUB23" s="240" t="e">
        <f t="shared" si="30"/>
        <v>#REF!</v>
      </c>
      <c r="BUC23" s="240" t="e">
        <f t="shared" si="30"/>
        <v>#REF!</v>
      </c>
      <c r="BUD23" s="240" t="e">
        <f t="shared" si="30"/>
        <v>#REF!</v>
      </c>
      <c r="BUE23" s="240" t="e">
        <f t="shared" si="30"/>
        <v>#REF!</v>
      </c>
      <c r="BUF23" s="240" t="e">
        <f t="shared" si="30"/>
        <v>#REF!</v>
      </c>
      <c r="BUG23" s="240" t="e">
        <f t="shared" si="30"/>
        <v>#REF!</v>
      </c>
      <c r="BUH23" s="240" t="e">
        <f t="shared" si="30"/>
        <v>#REF!</v>
      </c>
      <c r="BUI23" s="240" t="e">
        <f t="shared" si="30"/>
        <v>#REF!</v>
      </c>
      <c r="BUJ23" s="240" t="e">
        <f t="shared" si="30"/>
        <v>#REF!</v>
      </c>
      <c r="BUK23" s="240" t="e">
        <f t="shared" si="30"/>
        <v>#REF!</v>
      </c>
      <c r="BUL23" s="240" t="e">
        <f t="shared" si="30"/>
        <v>#REF!</v>
      </c>
      <c r="BUM23" s="240" t="e">
        <f t="shared" si="30"/>
        <v>#REF!</v>
      </c>
      <c r="BUN23" s="240" t="e">
        <f t="shared" si="30"/>
        <v>#REF!</v>
      </c>
      <c r="BUO23" s="240" t="e">
        <f t="shared" si="30"/>
        <v>#REF!</v>
      </c>
      <c r="BUP23" s="240" t="e">
        <f t="shared" si="30"/>
        <v>#REF!</v>
      </c>
      <c r="BUQ23" s="240" t="e">
        <f t="shared" si="30"/>
        <v>#REF!</v>
      </c>
      <c r="BUR23" s="240" t="e">
        <f t="shared" si="30"/>
        <v>#REF!</v>
      </c>
      <c r="BUS23" s="240" t="e">
        <f t="shared" si="30"/>
        <v>#REF!</v>
      </c>
      <c r="BUT23" s="240" t="e">
        <f t="shared" si="30"/>
        <v>#REF!</v>
      </c>
      <c r="BUU23" s="240" t="e">
        <f t="shared" si="30"/>
        <v>#REF!</v>
      </c>
      <c r="BUV23" s="240" t="e">
        <f t="shared" si="30"/>
        <v>#REF!</v>
      </c>
      <c r="BUW23" s="240" t="e">
        <f t="shared" si="30"/>
        <v>#REF!</v>
      </c>
      <c r="BUX23" s="240" t="e">
        <f t="shared" si="30"/>
        <v>#REF!</v>
      </c>
      <c r="BUY23" s="240" t="e">
        <f t="shared" si="30"/>
        <v>#REF!</v>
      </c>
      <c r="BUZ23" s="240" t="e">
        <f t="shared" si="30"/>
        <v>#REF!</v>
      </c>
      <c r="BVA23" s="240" t="e">
        <f t="shared" si="30"/>
        <v>#REF!</v>
      </c>
      <c r="BVB23" s="240" t="e">
        <f t="shared" si="30"/>
        <v>#REF!</v>
      </c>
      <c r="BVC23" s="240" t="e">
        <f t="shared" si="30"/>
        <v>#REF!</v>
      </c>
      <c r="BVD23" s="240" t="e">
        <f t="shared" si="30"/>
        <v>#REF!</v>
      </c>
      <c r="BVE23" s="240" t="e">
        <f t="shared" si="30"/>
        <v>#REF!</v>
      </c>
      <c r="BVF23" s="240" t="e">
        <f t="shared" si="30"/>
        <v>#REF!</v>
      </c>
      <c r="BVG23" s="240" t="e">
        <f t="shared" si="30"/>
        <v>#REF!</v>
      </c>
      <c r="BVH23" s="240" t="e">
        <f t="shared" si="30"/>
        <v>#REF!</v>
      </c>
      <c r="BVI23" s="240" t="e">
        <f t="shared" si="30"/>
        <v>#REF!</v>
      </c>
      <c r="BVJ23" s="240" t="e">
        <f t="shared" si="30"/>
        <v>#REF!</v>
      </c>
      <c r="BVK23" s="240" t="e">
        <f t="shared" si="30"/>
        <v>#REF!</v>
      </c>
      <c r="BVL23" s="240" t="e">
        <f t="shared" si="30"/>
        <v>#REF!</v>
      </c>
      <c r="BVM23" s="240" t="e">
        <f t="shared" si="30"/>
        <v>#REF!</v>
      </c>
      <c r="BVN23" s="240" t="e">
        <f t="shared" si="30"/>
        <v>#REF!</v>
      </c>
      <c r="BVO23" s="240" t="e">
        <f t="shared" si="30"/>
        <v>#REF!</v>
      </c>
      <c r="BVP23" s="240" t="e">
        <f t="shared" si="30"/>
        <v>#REF!</v>
      </c>
      <c r="BVQ23" s="240" t="e">
        <f t="shared" ref="BVQ23:BYB23" si="31">BVW23</f>
        <v>#REF!</v>
      </c>
      <c r="BVR23" s="240" t="e">
        <f t="shared" si="31"/>
        <v>#REF!</v>
      </c>
      <c r="BVS23" s="240" t="e">
        <f t="shared" si="31"/>
        <v>#REF!</v>
      </c>
      <c r="BVT23" s="240" t="e">
        <f t="shared" si="31"/>
        <v>#REF!</v>
      </c>
      <c r="BVU23" s="240" t="e">
        <f t="shared" si="31"/>
        <v>#REF!</v>
      </c>
      <c r="BVV23" s="240" t="e">
        <f t="shared" si="31"/>
        <v>#REF!</v>
      </c>
      <c r="BVW23" s="240" t="e">
        <f t="shared" si="31"/>
        <v>#REF!</v>
      </c>
      <c r="BVX23" s="240" t="e">
        <f t="shared" si="31"/>
        <v>#REF!</v>
      </c>
      <c r="BVY23" s="240" t="e">
        <f t="shared" si="31"/>
        <v>#REF!</v>
      </c>
      <c r="BVZ23" s="240" t="e">
        <f t="shared" si="31"/>
        <v>#REF!</v>
      </c>
      <c r="BWA23" s="240" t="e">
        <f t="shared" si="31"/>
        <v>#REF!</v>
      </c>
      <c r="BWB23" s="240" t="e">
        <f t="shared" si="31"/>
        <v>#REF!</v>
      </c>
      <c r="BWC23" s="240" t="e">
        <f t="shared" si="31"/>
        <v>#REF!</v>
      </c>
      <c r="BWD23" s="240" t="e">
        <f t="shared" si="31"/>
        <v>#REF!</v>
      </c>
      <c r="BWE23" s="240" t="e">
        <f t="shared" si="31"/>
        <v>#REF!</v>
      </c>
      <c r="BWF23" s="240" t="e">
        <f t="shared" si="31"/>
        <v>#REF!</v>
      </c>
      <c r="BWG23" s="240" t="e">
        <f t="shared" si="31"/>
        <v>#REF!</v>
      </c>
      <c r="BWH23" s="240" t="e">
        <f t="shared" si="31"/>
        <v>#REF!</v>
      </c>
      <c r="BWI23" s="240" t="e">
        <f t="shared" si="31"/>
        <v>#REF!</v>
      </c>
      <c r="BWJ23" s="240" t="e">
        <f t="shared" si="31"/>
        <v>#REF!</v>
      </c>
      <c r="BWK23" s="240" t="e">
        <f t="shared" si="31"/>
        <v>#REF!</v>
      </c>
      <c r="BWL23" s="240" t="e">
        <f t="shared" si="31"/>
        <v>#REF!</v>
      </c>
      <c r="BWM23" s="240" t="e">
        <f t="shared" si="31"/>
        <v>#REF!</v>
      </c>
      <c r="BWN23" s="240" t="e">
        <f t="shared" si="31"/>
        <v>#REF!</v>
      </c>
      <c r="BWO23" s="240" t="e">
        <f t="shared" si="31"/>
        <v>#REF!</v>
      </c>
      <c r="BWP23" s="240" t="e">
        <f t="shared" si="31"/>
        <v>#REF!</v>
      </c>
      <c r="BWQ23" s="240" t="e">
        <f t="shared" si="31"/>
        <v>#REF!</v>
      </c>
      <c r="BWR23" s="240" t="e">
        <f t="shared" si="31"/>
        <v>#REF!</v>
      </c>
      <c r="BWS23" s="240" t="e">
        <f t="shared" si="31"/>
        <v>#REF!</v>
      </c>
      <c r="BWT23" s="240" t="e">
        <f t="shared" si="31"/>
        <v>#REF!</v>
      </c>
      <c r="BWU23" s="240" t="e">
        <f t="shared" si="31"/>
        <v>#REF!</v>
      </c>
      <c r="BWV23" s="240" t="e">
        <f t="shared" si="31"/>
        <v>#REF!</v>
      </c>
      <c r="BWW23" s="240" t="e">
        <f t="shared" si="31"/>
        <v>#REF!</v>
      </c>
      <c r="BWX23" s="240" t="e">
        <f t="shared" si="31"/>
        <v>#REF!</v>
      </c>
      <c r="BWY23" s="240" t="e">
        <f t="shared" si="31"/>
        <v>#REF!</v>
      </c>
      <c r="BWZ23" s="240" t="e">
        <f t="shared" si="31"/>
        <v>#REF!</v>
      </c>
      <c r="BXA23" s="240" t="e">
        <f t="shared" si="31"/>
        <v>#REF!</v>
      </c>
      <c r="BXB23" s="240" t="e">
        <f t="shared" si="31"/>
        <v>#REF!</v>
      </c>
      <c r="BXC23" s="240" t="e">
        <f t="shared" si="31"/>
        <v>#REF!</v>
      </c>
      <c r="BXD23" s="240" t="e">
        <f t="shared" si="31"/>
        <v>#REF!</v>
      </c>
      <c r="BXE23" s="240" t="e">
        <f t="shared" si="31"/>
        <v>#REF!</v>
      </c>
      <c r="BXF23" s="240" t="e">
        <f t="shared" si="31"/>
        <v>#REF!</v>
      </c>
      <c r="BXG23" s="240" t="e">
        <f t="shared" si="31"/>
        <v>#REF!</v>
      </c>
      <c r="BXH23" s="240" t="e">
        <f t="shared" si="31"/>
        <v>#REF!</v>
      </c>
      <c r="BXI23" s="240" t="e">
        <f t="shared" si="31"/>
        <v>#REF!</v>
      </c>
      <c r="BXJ23" s="240" t="e">
        <f t="shared" si="31"/>
        <v>#REF!</v>
      </c>
      <c r="BXK23" s="240" t="e">
        <f t="shared" si="31"/>
        <v>#REF!</v>
      </c>
      <c r="BXL23" s="240" t="e">
        <f t="shared" si="31"/>
        <v>#REF!</v>
      </c>
      <c r="BXM23" s="240" t="e">
        <f t="shared" si="31"/>
        <v>#REF!</v>
      </c>
      <c r="BXN23" s="240" t="e">
        <f t="shared" si="31"/>
        <v>#REF!</v>
      </c>
      <c r="BXO23" s="240" t="e">
        <f t="shared" si="31"/>
        <v>#REF!</v>
      </c>
      <c r="BXP23" s="240" t="e">
        <f t="shared" si="31"/>
        <v>#REF!</v>
      </c>
      <c r="BXQ23" s="240" t="e">
        <f t="shared" si="31"/>
        <v>#REF!</v>
      </c>
      <c r="BXR23" s="240" t="e">
        <f t="shared" si="31"/>
        <v>#REF!</v>
      </c>
      <c r="BXS23" s="240" t="e">
        <f t="shared" si="31"/>
        <v>#REF!</v>
      </c>
      <c r="BXT23" s="240" t="e">
        <f t="shared" si="31"/>
        <v>#REF!</v>
      </c>
      <c r="BXU23" s="240" t="e">
        <f t="shared" si="31"/>
        <v>#REF!</v>
      </c>
      <c r="BXV23" s="240" t="e">
        <f t="shared" si="31"/>
        <v>#REF!</v>
      </c>
      <c r="BXW23" s="240" t="e">
        <f t="shared" si="31"/>
        <v>#REF!</v>
      </c>
      <c r="BXX23" s="240" t="e">
        <f t="shared" si="31"/>
        <v>#REF!</v>
      </c>
      <c r="BXY23" s="240" t="e">
        <f t="shared" si="31"/>
        <v>#REF!</v>
      </c>
      <c r="BXZ23" s="240" t="e">
        <f t="shared" si="31"/>
        <v>#REF!</v>
      </c>
      <c r="BYA23" s="240" t="e">
        <f t="shared" si="31"/>
        <v>#REF!</v>
      </c>
      <c r="BYB23" s="240" t="e">
        <f t="shared" si="31"/>
        <v>#REF!</v>
      </c>
      <c r="BYC23" s="240" t="e">
        <f t="shared" ref="BYC23:CAN23" si="32">BYI23</f>
        <v>#REF!</v>
      </c>
      <c r="BYD23" s="240" t="e">
        <f t="shared" si="32"/>
        <v>#REF!</v>
      </c>
      <c r="BYE23" s="240" t="e">
        <f t="shared" si="32"/>
        <v>#REF!</v>
      </c>
      <c r="BYF23" s="240" t="e">
        <f t="shared" si="32"/>
        <v>#REF!</v>
      </c>
      <c r="BYG23" s="240" t="e">
        <f t="shared" si="32"/>
        <v>#REF!</v>
      </c>
      <c r="BYH23" s="240" t="e">
        <f t="shared" si="32"/>
        <v>#REF!</v>
      </c>
      <c r="BYI23" s="240" t="e">
        <f t="shared" si="32"/>
        <v>#REF!</v>
      </c>
      <c r="BYJ23" s="240" t="e">
        <f t="shared" si="32"/>
        <v>#REF!</v>
      </c>
      <c r="BYK23" s="240" t="e">
        <f t="shared" si="32"/>
        <v>#REF!</v>
      </c>
      <c r="BYL23" s="240" t="e">
        <f t="shared" si="32"/>
        <v>#REF!</v>
      </c>
      <c r="BYM23" s="240" t="e">
        <f t="shared" si="32"/>
        <v>#REF!</v>
      </c>
      <c r="BYN23" s="240" t="e">
        <f t="shared" si="32"/>
        <v>#REF!</v>
      </c>
      <c r="BYO23" s="240" t="e">
        <f t="shared" si="32"/>
        <v>#REF!</v>
      </c>
      <c r="BYP23" s="240" t="e">
        <f t="shared" si="32"/>
        <v>#REF!</v>
      </c>
      <c r="BYQ23" s="240" t="e">
        <f t="shared" si="32"/>
        <v>#REF!</v>
      </c>
      <c r="BYR23" s="240" t="e">
        <f t="shared" si="32"/>
        <v>#REF!</v>
      </c>
      <c r="BYS23" s="240" t="e">
        <f t="shared" si="32"/>
        <v>#REF!</v>
      </c>
      <c r="BYT23" s="240" t="e">
        <f t="shared" si="32"/>
        <v>#REF!</v>
      </c>
      <c r="BYU23" s="240" t="e">
        <f t="shared" si="32"/>
        <v>#REF!</v>
      </c>
      <c r="BYV23" s="240" t="e">
        <f t="shared" si="32"/>
        <v>#REF!</v>
      </c>
      <c r="BYW23" s="240" t="e">
        <f t="shared" si="32"/>
        <v>#REF!</v>
      </c>
      <c r="BYX23" s="240" t="e">
        <f t="shared" si="32"/>
        <v>#REF!</v>
      </c>
      <c r="BYY23" s="240" t="e">
        <f t="shared" si="32"/>
        <v>#REF!</v>
      </c>
      <c r="BYZ23" s="240" t="e">
        <f t="shared" si="32"/>
        <v>#REF!</v>
      </c>
      <c r="BZA23" s="240" t="e">
        <f t="shared" si="32"/>
        <v>#REF!</v>
      </c>
      <c r="BZB23" s="240" t="e">
        <f t="shared" si="32"/>
        <v>#REF!</v>
      </c>
      <c r="BZC23" s="240" t="e">
        <f t="shared" si="32"/>
        <v>#REF!</v>
      </c>
      <c r="BZD23" s="240" t="e">
        <f t="shared" si="32"/>
        <v>#REF!</v>
      </c>
      <c r="BZE23" s="240" t="e">
        <f t="shared" si="32"/>
        <v>#REF!</v>
      </c>
      <c r="BZF23" s="240" t="e">
        <f t="shared" si="32"/>
        <v>#REF!</v>
      </c>
      <c r="BZG23" s="240" t="e">
        <f t="shared" si="32"/>
        <v>#REF!</v>
      </c>
      <c r="BZH23" s="240" t="e">
        <f t="shared" si="32"/>
        <v>#REF!</v>
      </c>
      <c r="BZI23" s="240" t="e">
        <f t="shared" si="32"/>
        <v>#REF!</v>
      </c>
      <c r="BZJ23" s="240" t="e">
        <f t="shared" si="32"/>
        <v>#REF!</v>
      </c>
      <c r="BZK23" s="240" t="e">
        <f t="shared" si="32"/>
        <v>#REF!</v>
      </c>
      <c r="BZL23" s="240" t="e">
        <f t="shared" si="32"/>
        <v>#REF!</v>
      </c>
      <c r="BZM23" s="240" t="e">
        <f t="shared" si="32"/>
        <v>#REF!</v>
      </c>
      <c r="BZN23" s="240" t="e">
        <f t="shared" si="32"/>
        <v>#REF!</v>
      </c>
      <c r="BZO23" s="240" t="e">
        <f t="shared" si="32"/>
        <v>#REF!</v>
      </c>
      <c r="BZP23" s="240" t="e">
        <f t="shared" si="32"/>
        <v>#REF!</v>
      </c>
      <c r="BZQ23" s="240" t="e">
        <f t="shared" si="32"/>
        <v>#REF!</v>
      </c>
      <c r="BZR23" s="240" t="e">
        <f t="shared" si="32"/>
        <v>#REF!</v>
      </c>
      <c r="BZS23" s="240" t="e">
        <f t="shared" si="32"/>
        <v>#REF!</v>
      </c>
      <c r="BZT23" s="240" t="e">
        <f t="shared" si="32"/>
        <v>#REF!</v>
      </c>
      <c r="BZU23" s="240" t="e">
        <f t="shared" si="32"/>
        <v>#REF!</v>
      </c>
      <c r="BZV23" s="240" t="e">
        <f t="shared" si="32"/>
        <v>#REF!</v>
      </c>
      <c r="BZW23" s="240" t="e">
        <f t="shared" si="32"/>
        <v>#REF!</v>
      </c>
      <c r="BZX23" s="240" t="e">
        <f t="shared" si="32"/>
        <v>#REF!</v>
      </c>
      <c r="BZY23" s="240" t="e">
        <f t="shared" si="32"/>
        <v>#REF!</v>
      </c>
      <c r="BZZ23" s="240" t="e">
        <f t="shared" si="32"/>
        <v>#REF!</v>
      </c>
      <c r="CAA23" s="240" t="e">
        <f t="shared" si="32"/>
        <v>#REF!</v>
      </c>
      <c r="CAB23" s="240" t="e">
        <f t="shared" si="32"/>
        <v>#REF!</v>
      </c>
      <c r="CAC23" s="240" t="e">
        <f t="shared" si="32"/>
        <v>#REF!</v>
      </c>
      <c r="CAD23" s="240" t="e">
        <f t="shared" si="32"/>
        <v>#REF!</v>
      </c>
      <c r="CAE23" s="240" t="e">
        <f t="shared" si="32"/>
        <v>#REF!</v>
      </c>
      <c r="CAF23" s="240" t="e">
        <f t="shared" si="32"/>
        <v>#REF!</v>
      </c>
      <c r="CAG23" s="240" t="e">
        <f t="shared" si="32"/>
        <v>#REF!</v>
      </c>
      <c r="CAH23" s="240" t="e">
        <f t="shared" si="32"/>
        <v>#REF!</v>
      </c>
      <c r="CAI23" s="240" t="e">
        <f t="shared" si="32"/>
        <v>#REF!</v>
      </c>
      <c r="CAJ23" s="240" t="e">
        <f t="shared" si="32"/>
        <v>#REF!</v>
      </c>
      <c r="CAK23" s="240" t="e">
        <f t="shared" si="32"/>
        <v>#REF!</v>
      </c>
      <c r="CAL23" s="240" t="e">
        <f t="shared" si="32"/>
        <v>#REF!</v>
      </c>
      <c r="CAM23" s="240" t="e">
        <f t="shared" si="32"/>
        <v>#REF!</v>
      </c>
      <c r="CAN23" s="240" t="e">
        <f t="shared" si="32"/>
        <v>#REF!</v>
      </c>
      <c r="CAO23" s="240" t="e">
        <f t="shared" ref="CAO23:CCZ23" si="33">CAU23</f>
        <v>#REF!</v>
      </c>
      <c r="CAP23" s="240" t="e">
        <f t="shared" si="33"/>
        <v>#REF!</v>
      </c>
      <c r="CAQ23" s="240" t="e">
        <f t="shared" si="33"/>
        <v>#REF!</v>
      </c>
      <c r="CAR23" s="240" t="e">
        <f t="shared" si="33"/>
        <v>#REF!</v>
      </c>
      <c r="CAS23" s="240" t="e">
        <f t="shared" si="33"/>
        <v>#REF!</v>
      </c>
      <c r="CAT23" s="240" t="e">
        <f t="shared" si="33"/>
        <v>#REF!</v>
      </c>
      <c r="CAU23" s="240" t="e">
        <f t="shared" si="33"/>
        <v>#REF!</v>
      </c>
      <c r="CAV23" s="240" t="e">
        <f t="shared" si="33"/>
        <v>#REF!</v>
      </c>
      <c r="CAW23" s="240" t="e">
        <f t="shared" si="33"/>
        <v>#REF!</v>
      </c>
      <c r="CAX23" s="240" t="e">
        <f t="shared" si="33"/>
        <v>#REF!</v>
      </c>
      <c r="CAY23" s="240" t="e">
        <f t="shared" si="33"/>
        <v>#REF!</v>
      </c>
      <c r="CAZ23" s="240" t="e">
        <f t="shared" si="33"/>
        <v>#REF!</v>
      </c>
      <c r="CBA23" s="240" t="e">
        <f t="shared" si="33"/>
        <v>#REF!</v>
      </c>
      <c r="CBB23" s="240" t="e">
        <f t="shared" si="33"/>
        <v>#REF!</v>
      </c>
      <c r="CBC23" s="240" t="e">
        <f t="shared" si="33"/>
        <v>#REF!</v>
      </c>
      <c r="CBD23" s="240" t="e">
        <f t="shared" si="33"/>
        <v>#REF!</v>
      </c>
      <c r="CBE23" s="240" t="e">
        <f t="shared" si="33"/>
        <v>#REF!</v>
      </c>
      <c r="CBF23" s="240" t="e">
        <f t="shared" si="33"/>
        <v>#REF!</v>
      </c>
      <c r="CBG23" s="240" t="e">
        <f t="shared" si="33"/>
        <v>#REF!</v>
      </c>
      <c r="CBH23" s="240" t="e">
        <f t="shared" si="33"/>
        <v>#REF!</v>
      </c>
      <c r="CBI23" s="240" t="e">
        <f t="shared" si="33"/>
        <v>#REF!</v>
      </c>
      <c r="CBJ23" s="240" t="e">
        <f t="shared" si="33"/>
        <v>#REF!</v>
      </c>
      <c r="CBK23" s="240" t="e">
        <f t="shared" si="33"/>
        <v>#REF!</v>
      </c>
      <c r="CBL23" s="240" t="e">
        <f t="shared" si="33"/>
        <v>#REF!</v>
      </c>
      <c r="CBM23" s="240" t="e">
        <f t="shared" si="33"/>
        <v>#REF!</v>
      </c>
      <c r="CBN23" s="240" t="e">
        <f t="shared" si="33"/>
        <v>#REF!</v>
      </c>
      <c r="CBO23" s="240" t="e">
        <f t="shared" si="33"/>
        <v>#REF!</v>
      </c>
      <c r="CBP23" s="240" t="e">
        <f t="shared" si="33"/>
        <v>#REF!</v>
      </c>
      <c r="CBQ23" s="240" t="e">
        <f t="shared" si="33"/>
        <v>#REF!</v>
      </c>
      <c r="CBR23" s="240" t="e">
        <f t="shared" si="33"/>
        <v>#REF!</v>
      </c>
      <c r="CBS23" s="240" t="e">
        <f t="shared" si="33"/>
        <v>#REF!</v>
      </c>
      <c r="CBT23" s="240" t="e">
        <f t="shared" si="33"/>
        <v>#REF!</v>
      </c>
      <c r="CBU23" s="240" t="e">
        <f t="shared" si="33"/>
        <v>#REF!</v>
      </c>
      <c r="CBV23" s="240" t="e">
        <f t="shared" si="33"/>
        <v>#REF!</v>
      </c>
      <c r="CBW23" s="240" t="e">
        <f t="shared" si="33"/>
        <v>#REF!</v>
      </c>
      <c r="CBX23" s="240" t="e">
        <f t="shared" si="33"/>
        <v>#REF!</v>
      </c>
      <c r="CBY23" s="240" t="e">
        <f t="shared" si="33"/>
        <v>#REF!</v>
      </c>
      <c r="CBZ23" s="240" t="e">
        <f t="shared" si="33"/>
        <v>#REF!</v>
      </c>
      <c r="CCA23" s="240" t="e">
        <f t="shared" si="33"/>
        <v>#REF!</v>
      </c>
      <c r="CCB23" s="240" t="e">
        <f t="shared" si="33"/>
        <v>#REF!</v>
      </c>
      <c r="CCC23" s="240" t="e">
        <f t="shared" si="33"/>
        <v>#REF!</v>
      </c>
      <c r="CCD23" s="240" t="e">
        <f t="shared" si="33"/>
        <v>#REF!</v>
      </c>
      <c r="CCE23" s="240" t="e">
        <f t="shared" si="33"/>
        <v>#REF!</v>
      </c>
      <c r="CCF23" s="240" t="e">
        <f t="shared" si="33"/>
        <v>#REF!</v>
      </c>
      <c r="CCG23" s="240" t="e">
        <f t="shared" si="33"/>
        <v>#REF!</v>
      </c>
      <c r="CCH23" s="240" t="e">
        <f t="shared" si="33"/>
        <v>#REF!</v>
      </c>
      <c r="CCI23" s="240" t="e">
        <f t="shared" si="33"/>
        <v>#REF!</v>
      </c>
      <c r="CCJ23" s="240" t="e">
        <f t="shared" si="33"/>
        <v>#REF!</v>
      </c>
      <c r="CCK23" s="240" t="e">
        <f t="shared" si="33"/>
        <v>#REF!</v>
      </c>
      <c r="CCL23" s="240" t="e">
        <f t="shared" si="33"/>
        <v>#REF!</v>
      </c>
      <c r="CCM23" s="240" t="e">
        <f t="shared" si="33"/>
        <v>#REF!</v>
      </c>
      <c r="CCN23" s="240" t="e">
        <f t="shared" si="33"/>
        <v>#REF!</v>
      </c>
      <c r="CCO23" s="240" t="e">
        <f t="shared" si="33"/>
        <v>#REF!</v>
      </c>
      <c r="CCP23" s="240" t="e">
        <f t="shared" si="33"/>
        <v>#REF!</v>
      </c>
      <c r="CCQ23" s="240" t="e">
        <f t="shared" si="33"/>
        <v>#REF!</v>
      </c>
      <c r="CCR23" s="240" t="e">
        <f t="shared" si="33"/>
        <v>#REF!</v>
      </c>
      <c r="CCS23" s="240" t="e">
        <f t="shared" si="33"/>
        <v>#REF!</v>
      </c>
      <c r="CCT23" s="240" t="e">
        <f t="shared" si="33"/>
        <v>#REF!</v>
      </c>
      <c r="CCU23" s="240" t="e">
        <f t="shared" si="33"/>
        <v>#REF!</v>
      </c>
      <c r="CCV23" s="240" t="e">
        <f t="shared" si="33"/>
        <v>#REF!</v>
      </c>
      <c r="CCW23" s="240" t="e">
        <f t="shared" si="33"/>
        <v>#REF!</v>
      </c>
      <c r="CCX23" s="240" t="e">
        <f t="shared" si="33"/>
        <v>#REF!</v>
      </c>
      <c r="CCY23" s="240" t="e">
        <f t="shared" si="33"/>
        <v>#REF!</v>
      </c>
      <c r="CCZ23" s="240" t="e">
        <f t="shared" si="33"/>
        <v>#REF!</v>
      </c>
      <c r="CDA23" s="240" t="e">
        <f t="shared" ref="CDA23:CFL23" si="34">CDG23</f>
        <v>#REF!</v>
      </c>
      <c r="CDB23" s="240" t="e">
        <f t="shared" si="34"/>
        <v>#REF!</v>
      </c>
      <c r="CDC23" s="240" t="e">
        <f t="shared" si="34"/>
        <v>#REF!</v>
      </c>
      <c r="CDD23" s="240" t="e">
        <f t="shared" si="34"/>
        <v>#REF!</v>
      </c>
      <c r="CDE23" s="240" t="e">
        <f t="shared" si="34"/>
        <v>#REF!</v>
      </c>
      <c r="CDF23" s="240" t="e">
        <f t="shared" si="34"/>
        <v>#REF!</v>
      </c>
      <c r="CDG23" s="240" t="e">
        <f t="shared" si="34"/>
        <v>#REF!</v>
      </c>
      <c r="CDH23" s="240" t="e">
        <f t="shared" si="34"/>
        <v>#REF!</v>
      </c>
      <c r="CDI23" s="240" t="e">
        <f t="shared" si="34"/>
        <v>#REF!</v>
      </c>
      <c r="CDJ23" s="240" t="e">
        <f t="shared" si="34"/>
        <v>#REF!</v>
      </c>
      <c r="CDK23" s="240" t="e">
        <f t="shared" si="34"/>
        <v>#REF!</v>
      </c>
      <c r="CDL23" s="240" t="e">
        <f t="shared" si="34"/>
        <v>#REF!</v>
      </c>
      <c r="CDM23" s="240" t="e">
        <f t="shared" si="34"/>
        <v>#REF!</v>
      </c>
      <c r="CDN23" s="240" t="e">
        <f t="shared" si="34"/>
        <v>#REF!</v>
      </c>
      <c r="CDO23" s="240" t="e">
        <f t="shared" si="34"/>
        <v>#REF!</v>
      </c>
      <c r="CDP23" s="240" t="e">
        <f t="shared" si="34"/>
        <v>#REF!</v>
      </c>
      <c r="CDQ23" s="240" t="e">
        <f t="shared" si="34"/>
        <v>#REF!</v>
      </c>
      <c r="CDR23" s="240" t="e">
        <f t="shared" si="34"/>
        <v>#REF!</v>
      </c>
      <c r="CDS23" s="240" t="e">
        <f t="shared" si="34"/>
        <v>#REF!</v>
      </c>
      <c r="CDT23" s="240" t="e">
        <f t="shared" si="34"/>
        <v>#REF!</v>
      </c>
      <c r="CDU23" s="240" t="e">
        <f t="shared" si="34"/>
        <v>#REF!</v>
      </c>
      <c r="CDV23" s="240" t="e">
        <f t="shared" si="34"/>
        <v>#REF!</v>
      </c>
      <c r="CDW23" s="240" t="e">
        <f t="shared" si="34"/>
        <v>#REF!</v>
      </c>
      <c r="CDX23" s="240" t="e">
        <f t="shared" si="34"/>
        <v>#REF!</v>
      </c>
      <c r="CDY23" s="240" t="e">
        <f t="shared" si="34"/>
        <v>#REF!</v>
      </c>
      <c r="CDZ23" s="240" t="e">
        <f t="shared" si="34"/>
        <v>#REF!</v>
      </c>
      <c r="CEA23" s="240" t="e">
        <f t="shared" si="34"/>
        <v>#REF!</v>
      </c>
      <c r="CEB23" s="240" t="e">
        <f t="shared" si="34"/>
        <v>#REF!</v>
      </c>
      <c r="CEC23" s="240" t="e">
        <f t="shared" si="34"/>
        <v>#REF!</v>
      </c>
      <c r="CED23" s="240" t="e">
        <f t="shared" si="34"/>
        <v>#REF!</v>
      </c>
      <c r="CEE23" s="240" t="e">
        <f t="shared" si="34"/>
        <v>#REF!</v>
      </c>
      <c r="CEF23" s="240" t="e">
        <f t="shared" si="34"/>
        <v>#REF!</v>
      </c>
      <c r="CEG23" s="240" t="e">
        <f t="shared" si="34"/>
        <v>#REF!</v>
      </c>
      <c r="CEH23" s="240" t="e">
        <f t="shared" si="34"/>
        <v>#REF!</v>
      </c>
      <c r="CEI23" s="240" t="e">
        <f t="shared" si="34"/>
        <v>#REF!</v>
      </c>
      <c r="CEJ23" s="240" t="e">
        <f t="shared" si="34"/>
        <v>#REF!</v>
      </c>
      <c r="CEK23" s="240" t="e">
        <f t="shared" si="34"/>
        <v>#REF!</v>
      </c>
      <c r="CEL23" s="240" t="e">
        <f t="shared" si="34"/>
        <v>#REF!</v>
      </c>
      <c r="CEM23" s="240" t="e">
        <f t="shared" si="34"/>
        <v>#REF!</v>
      </c>
      <c r="CEN23" s="240" t="e">
        <f t="shared" si="34"/>
        <v>#REF!</v>
      </c>
      <c r="CEO23" s="240" t="e">
        <f t="shared" si="34"/>
        <v>#REF!</v>
      </c>
      <c r="CEP23" s="240" t="e">
        <f t="shared" si="34"/>
        <v>#REF!</v>
      </c>
      <c r="CEQ23" s="240" t="e">
        <f t="shared" si="34"/>
        <v>#REF!</v>
      </c>
      <c r="CER23" s="240" t="e">
        <f t="shared" si="34"/>
        <v>#REF!</v>
      </c>
      <c r="CES23" s="240" t="e">
        <f t="shared" si="34"/>
        <v>#REF!</v>
      </c>
      <c r="CET23" s="240" t="e">
        <f t="shared" si="34"/>
        <v>#REF!</v>
      </c>
      <c r="CEU23" s="240" t="e">
        <f t="shared" si="34"/>
        <v>#REF!</v>
      </c>
      <c r="CEV23" s="240" t="e">
        <f t="shared" si="34"/>
        <v>#REF!</v>
      </c>
      <c r="CEW23" s="240" t="e">
        <f t="shared" si="34"/>
        <v>#REF!</v>
      </c>
      <c r="CEX23" s="240" t="e">
        <f t="shared" si="34"/>
        <v>#REF!</v>
      </c>
      <c r="CEY23" s="240" t="e">
        <f t="shared" si="34"/>
        <v>#REF!</v>
      </c>
      <c r="CEZ23" s="240" t="e">
        <f t="shared" si="34"/>
        <v>#REF!</v>
      </c>
      <c r="CFA23" s="240" t="e">
        <f t="shared" si="34"/>
        <v>#REF!</v>
      </c>
      <c r="CFB23" s="240" t="e">
        <f t="shared" si="34"/>
        <v>#REF!</v>
      </c>
      <c r="CFC23" s="240" t="e">
        <f t="shared" si="34"/>
        <v>#REF!</v>
      </c>
      <c r="CFD23" s="240" t="e">
        <f t="shared" si="34"/>
        <v>#REF!</v>
      </c>
      <c r="CFE23" s="240" t="e">
        <f t="shared" si="34"/>
        <v>#REF!</v>
      </c>
      <c r="CFF23" s="240" t="e">
        <f t="shared" si="34"/>
        <v>#REF!</v>
      </c>
      <c r="CFG23" s="240" t="e">
        <f t="shared" si="34"/>
        <v>#REF!</v>
      </c>
      <c r="CFH23" s="240" t="e">
        <f t="shared" si="34"/>
        <v>#REF!</v>
      </c>
      <c r="CFI23" s="240" t="e">
        <f t="shared" si="34"/>
        <v>#REF!</v>
      </c>
      <c r="CFJ23" s="240" t="e">
        <f t="shared" si="34"/>
        <v>#REF!</v>
      </c>
      <c r="CFK23" s="240" t="e">
        <f t="shared" si="34"/>
        <v>#REF!</v>
      </c>
      <c r="CFL23" s="240" t="e">
        <f t="shared" si="34"/>
        <v>#REF!</v>
      </c>
      <c r="CFM23" s="240" t="e">
        <f t="shared" ref="CFM23:CHX23" si="35">CFS23</f>
        <v>#REF!</v>
      </c>
      <c r="CFN23" s="240" t="e">
        <f t="shared" si="35"/>
        <v>#REF!</v>
      </c>
      <c r="CFO23" s="240" t="e">
        <f t="shared" si="35"/>
        <v>#REF!</v>
      </c>
      <c r="CFP23" s="240" t="e">
        <f t="shared" si="35"/>
        <v>#REF!</v>
      </c>
      <c r="CFQ23" s="240" t="e">
        <f t="shared" si="35"/>
        <v>#REF!</v>
      </c>
      <c r="CFR23" s="240" t="e">
        <f t="shared" si="35"/>
        <v>#REF!</v>
      </c>
      <c r="CFS23" s="240" t="e">
        <f t="shared" si="35"/>
        <v>#REF!</v>
      </c>
      <c r="CFT23" s="240" t="e">
        <f t="shared" si="35"/>
        <v>#REF!</v>
      </c>
      <c r="CFU23" s="240" t="e">
        <f t="shared" si="35"/>
        <v>#REF!</v>
      </c>
      <c r="CFV23" s="240" t="e">
        <f t="shared" si="35"/>
        <v>#REF!</v>
      </c>
      <c r="CFW23" s="240" t="e">
        <f t="shared" si="35"/>
        <v>#REF!</v>
      </c>
      <c r="CFX23" s="240" t="e">
        <f t="shared" si="35"/>
        <v>#REF!</v>
      </c>
      <c r="CFY23" s="240" t="e">
        <f t="shared" si="35"/>
        <v>#REF!</v>
      </c>
      <c r="CFZ23" s="240" t="e">
        <f t="shared" si="35"/>
        <v>#REF!</v>
      </c>
      <c r="CGA23" s="240" t="e">
        <f t="shared" si="35"/>
        <v>#REF!</v>
      </c>
      <c r="CGB23" s="240" t="e">
        <f t="shared" si="35"/>
        <v>#REF!</v>
      </c>
      <c r="CGC23" s="240" t="e">
        <f t="shared" si="35"/>
        <v>#REF!</v>
      </c>
      <c r="CGD23" s="240" t="e">
        <f t="shared" si="35"/>
        <v>#REF!</v>
      </c>
      <c r="CGE23" s="240" t="e">
        <f t="shared" si="35"/>
        <v>#REF!</v>
      </c>
      <c r="CGF23" s="240" t="e">
        <f t="shared" si="35"/>
        <v>#REF!</v>
      </c>
      <c r="CGG23" s="240" t="e">
        <f t="shared" si="35"/>
        <v>#REF!</v>
      </c>
      <c r="CGH23" s="240" t="e">
        <f t="shared" si="35"/>
        <v>#REF!</v>
      </c>
      <c r="CGI23" s="240" t="e">
        <f t="shared" si="35"/>
        <v>#REF!</v>
      </c>
      <c r="CGJ23" s="240" t="e">
        <f t="shared" si="35"/>
        <v>#REF!</v>
      </c>
      <c r="CGK23" s="240" t="e">
        <f t="shared" si="35"/>
        <v>#REF!</v>
      </c>
      <c r="CGL23" s="240" t="e">
        <f t="shared" si="35"/>
        <v>#REF!</v>
      </c>
      <c r="CGM23" s="240" t="e">
        <f t="shared" si="35"/>
        <v>#REF!</v>
      </c>
      <c r="CGN23" s="240" t="e">
        <f t="shared" si="35"/>
        <v>#REF!</v>
      </c>
      <c r="CGO23" s="240" t="e">
        <f t="shared" si="35"/>
        <v>#REF!</v>
      </c>
      <c r="CGP23" s="240" t="e">
        <f t="shared" si="35"/>
        <v>#REF!</v>
      </c>
      <c r="CGQ23" s="240" t="e">
        <f t="shared" si="35"/>
        <v>#REF!</v>
      </c>
      <c r="CGR23" s="240" t="e">
        <f t="shared" si="35"/>
        <v>#REF!</v>
      </c>
      <c r="CGS23" s="240" t="e">
        <f t="shared" si="35"/>
        <v>#REF!</v>
      </c>
      <c r="CGT23" s="240" t="e">
        <f t="shared" si="35"/>
        <v>#REF!</v>
      </c>
      <c r="CGU23" s="240" t="e">
        <f t="shared" si="35"/>
        <v>#REF!</v>
      </c>
      <c r="CGV23" s="240" t="e">
        <f t="shared" si="35"/>
        <v>#REF!</v>
      </c>
      <c r="CGW23" s="240" t="e">
        <f t="shared" si="35"/>
        <v>#REF!</v>
      </c>
      <c r="CGX23" s="240" t="e">
        <f t="shared" si="35"/>
        <v>#REF!</v>
      </c>
      <c r="CGY23" s="240" t="e">
        <f t="shared" si="35"/>
        <v>#REF!</v>
      </c>
      <c r="CGZ23" s="240" t="e">
        <f t="shared" si="35"/>
        <v>#REF!</v>
      </c>
      <c r="CHA23" s="240" t="e">
        <f t="shared" si="35"/>
        <v>#REF!</v>
      </c>
      <c r="CHB23" s="240" t="e">
        <f t="shared" si="35"/>
        <v>#REF!</v>
      </c>
      <c r="CHC23" s="240" t="e">
        <f t="shared" si="35"/>
        <v>#REF!</v>
      </c>
      <c r="CHD23" s="240" t="e">
        <f t="shared" si="35"/>
        <v>#REF!</v>
      </c>
      <c r="CHE23" s="240" t="e">
        <f t="shared" si="35"/>
        <v>#REF!</v>
      </c>
      <c r="CHF23" s="240" t="e">
        <f t="shared" si="35"/>
        <v>#REF!</v>
      </c>
      <c r="CHG23" s="240" t="e">
        <f t="shared" si="35"/>
        <v>#REF!</v>
      </c>
      <c r="CHH23" s="240" t="e">
        <f t="shared" si="35"/>
        <v>#REF!</v>
      </c>
      <c r="CHI23" s="240" t="e">
        <f t="shared" si="35"/>
        <v>#REF!</v>
      </c>
      <c r="CHJ23" s="240" t="e">
        <f t="shared" si="35"/>
        <v>#REF!</v>
      </c>
      <c r="CHK23" s="240" t="e">
        <f t="shared" si="35"/>
        <v>#REF!</v>
      </c>
      <c r="CHL23" s="240" t="e">
        <f t="shared" si="35"/>
        <v>#REF!</v>
      </c>
      <c r="CHM23" s="240" t="e">
        <f t="shared" si="35"/>
        <v>#REF!</v>
      </c>
      <c r="CHN23" s="240" t="e">
        <f t="shared" si="35"/>
        <v>#REF!</v>
      </c>
      <c r="CHO23" s="240" t="e">
        <f t="shared" si="35"/>
        <v>#REF!</v>
      </c>
      <c r="CHP23" s="240" t="e">
        <f t="shared" si="35"/>
        <v>#REF!</v>
      </c>
      <c r="CHQ23" s="240" t="e">
        <f t="shared" si="35"/>
        <v>#REF!</v>
      </c>
      <c r="CHR23" s="240" t="e">
        <f t="shared" si="35"/>
        <v>#REF!</v>
      </c>
      <c r="CHS23" s="240" t="e">
        <f t="shared" si="35"/>
        <v>#REF!</v>
      </c>
      <c r="CHT23" s="240" t="e">
        <f t="shared" si="35"/>
        <v>#REF!</v>
      </c>
      <c r="CHU23" s="240" t="e">
        <f t="shared" si="35"/>
        <v>#REF!</v>
      </c>
      <c r="CHV23" s="240" t="e">
        <f t="shared" si="35"/>
        <v>#REF!</v>
      </c>
      <c r="CHW23" s="240" t="e">
        <f t="shared" si="35"/>
        <v>#REF!</v>
      </c>
      <c r="CHX23" s="240" t="e">
        <f t="shared" si="35"/>
        <v>#REF!</v>
      </c>
      <c r="CHY23" s="240" t="e">
        <f t="shared" ref="CHY23:CKJ23" si="36">CIE23</f>
        <v>#REF!</v>
      </c>
      <c r="CHZ23" s="240" t="e">
        <f t="shared" si="36"/>
        <v>#REF!</v>
      </c>
      <c r="CIA23" s="240" t="e">
        <f t="shared" si="36"/>
        <v>#REF!</v>
      </c>
      <c r="CIB23" s="240" t="e">
        <f t="shared" si="36"/>
        <v>#REF!</v>
      </c>
      <c r="CIC23" s="240" t="e">
        <f t="shared" si="36"/>
        <v>#REF!</v>
      </c>
      <c r="CID23" s="240" t="e">
        <f t="shared" si="36"/>
        <v>#REF!</v>
      </c>
      <c r="CIE23" s="240" t="e">
        <f t="shared" si="36"/>
        <v>#REF!</v>
      </c>
      <c r="CIF23" s="240" t="e">
        <f t="shared" si="36"/>
        <v>#REF!</v>
      </c>
      <c r="CIG23" s="240" t="e">
        <f t="shared" si="36"/>
        <v>#REF!</v>
      </c>
      <c r="CIH23" s="240" t="e">
        <f t="shared" si="36"/>
        <v>#REF!</v>
      </c>
      <c r="CII23" s="240" t="e">
        <f t="shared" si="36"/>
        <v>#REF!</v>
      </c>
      <c r="CIJ23" s="240" t="e">
        <f t="shared" si="36"/>
        <v>#REF!</v>
      </c>
      <c r="CIK23" s="240" t="e">
        <f t="shared" si="36"/>
        <v>#REF!</v>
      </c>
      <c r="CIL23" s="240" t="e">
        <f t="shared" si="36"/>
        <v>#REF!</v>
      </c>
      <c r="CIM23" s="240" t="e">
        <f t="shared" si="36"/>
        <v>#REF!</v>
      </c>
      <c r="CIN23" s="240" t="e">
        <f t="shared" si="36"/>
        <v>#REF!</v>
      </c>
      <c r="CIO23" s="240" t="e">
        <f t="shared" si="36"/>
        <v>#REF!</v>
      </c>
      <c r="CIP23" s="240" t="e">
        <f t="shared" si="36"/>
        <v>#REF!</v>
      </c>
      <c r="CIQ23" s="240" t="e">
        <f t="shared" si="36"/>
        <v>#REF!</v>
      </c>
      <c r="CIR23" s="240" t="e">
        <f t="shared" si="36"/>
        <v>#REF!</v>
      </c>
      <c r="CIS23" s="240" t="e">
        <f t="shared" si="36"/>
        <v>#REF!</v>
      </c>
      <c r="CIT23" s="240" t="e">
        <f t="shared" si="36"/>
        <v>#REF!</v>
      </c>
      <c r="CIU23" s="240" t="e">
        <f t="shared" si="36"/>
        <v>#REF!</v>
      </c>
      <c r="CIV23" s="240" t="e">
        <f t="shared" si="36"/>
        <v>#REF!</v>
      </c>
      <c r="CIW23" s="240" t="e">
        <f t="shared" si="36"/>
        <v>#REF!</v>
      </c>
      <c r="CIX23" s="240" t="e">
        <f t="shared" si="36"/>
        <v>#REF!</v>
      </c>
      <c r="CIY23" s="240" t="e">
        <f t="shared" si="36"/>
        <v>#REF!</v>
      </c>
      <c r="CIZ23" s="240" t="e">
        <f t="shared" si="36"/>
        <v>#REF!</v>
      </c>
      <c r="CJA23" s="240" t="e">
        <f t="shared" si="36"/>
        <v>#REF!</v>
      </c>
      <c r="CJB23" s="240" t="e">
        <f t="shared" si="36"/>
        <v>#REF!</v>
      </c>
      <c r="CJC23" s="240" t="e">
        <f t="shared" si="36"/>
        <v>#REF!</v>
      </c>
      <c r="CJD23" s="240" t="e">
        <f t="shared" si="36"/>
        <v>#REF!</v>
      </c>
      <c r="CJE23" s="240" t="e">
        <f t="shared" si="36"/>
        <v>#REF!</v>
      </c>
      <c r="CJF23" s="240" t="e">
        <f t="shared" si="36"/>
        <v>#REF!</v>
      </c>
      <c r="CJG23" s="240" t="e">
        <f t="shared" si="36"/>
        <v>#REF!</v>
      </c>
      <c r="CJH23" s="240" t="e">
        <f t="shared" si="36"/>
        <v>#REF!</v>
      </c>
      <c r="CJI23" s="240" t="e">
        <f t="shared" si="36"/>
        <v>#REF!</v>
      </c>
      <c r="CJJ23" s="240" t="e">
        <f t="shared" si="36"/>
        <v>#REF!</v>
      </c>
      <c r="CJK23" s="240" t="e">
        <f t="shared" si="36"/>
        <v>#REF!</v>
      </c>
      <c r="CJL23" s="240" t="e">
        <f t="shared" si="36"/>
        <v>#REF!</v>
      </c>
      <c r="CJM23" s="240" t="e">
        <f t="shared" si="36"/>
        <v>#REF!</v>
      </c>
      <c r="CJN23" s="240" t="e">
        <f t="shared" si="36"/>
        <v>#REF!</v>
      </c>
      <c r="CJO23" s="240" t="e">
        <f t="shared" si="36"/>
        <v>#REF!</v>
      </c>
      <c r="CJP23" s="240" t="e">
        <f t="shared" si="36"/>
        <v>#REF!</v>
      </c>
      <c r="CJQ23" s="240" t="e">
        <f t="shared" si="36"/>
        <v>#REF!</v>
      </c>
      <c r="CJR23" s="240" t="e">
        <f t="shared" si="36"/>
        <v>#REF!</v>
      </c>
      <c r="CJS23" s="240" t="e">
        <f t="shared" si="36"/>
        <v>#REF!</v>
      </c>
      <c r="CJT23" s="240" t="e">
        <f t="shared" si="36"/>
        <v>#REF!</v>
      </c>
      <c r="CJU23" s="240" t="e">
        <f t="shared" si="36"/>
        <v>#REF!</v>
      </c>
      <c r="CJV23" s="240" t="e">
        <f t="shared" si="36"/>
        <v>#REF!</v>
      </c>
      <c r="CJW23" s="240" t="e">
        <f t="shared" si="36"/>
        <v>#REF!</v>
      </c>
      <c r="CJX23" s="240" t="e">
        <f t="shared" si="36"/>
        <v>#REF!</v>
      </c>
      <c r="CJY23" s="240" t="e">
        <f t="shared" si="36"/>
        <v>#REF!</v>
      </c>
      <c r="CJZ23" s="240" t="e">
        <f t="shared" si="36"/>
        <v>#REF!</v>
      </c>
      <c r="CKA23" s="240" t="e">
        <f t="shared" si="36"/>
        <v>#REF!</v>
      </c>
      <c r="CKB23" s="240" t="e">
        <f t="shared" si="36"/>
        <v>#REF!</v>
      </c>
      <c r="CKC23" s="240" t="e">
        <f t="shared" si="36"/>
        <v>#REF!</v>
      </c>
      <c r="CKD23" s="240" t="e">
        <f t="shared" si="36"/>
        <v>#REF!</v>
      </c>
      <c r="CKE23" s="240" t="e">
        <f t="shared" si="36"/>
        <v>#REF!</v>
      </c>
      <c r="CKF23" s="240" t="e">
        <f t="shared" si="36"/>
        <v>#REF!</v>
      </c>
      <c r="CKG23" s="240" t="e">
        <f t="shared" si="36"/>
        <v>#REF!</v>
      </c>
      <c r="CKH23" s="240" t="e">
        <f t="shared" si="36"/>
        <v>#REF!</v>
      </c>
      <c r="CKI23" s="240" t="e">
        <f t="shared" si="36"/>
        <v>#REF!</v>
      </c>
      <c r="CKJ23" s="240" t="e">
        <f t="shared" si="36"/>
        <v>#REF!</v>
      </c>
      <c r="CKK23" s="240" t="e">
        <f t="shared" ref="CKK23:CMV23" si="37">CKQ23</f>
        <v>#REF!</v>
      </c>
      <c r="CKL23" s="240" t="e">
        <f t="shared" si="37"/>
        <v>#REF!</v>
      </c>
      <c r="CKM23" s="240" t="e">
        <f t="shared" si="37"/>
        <v>#REF!</v>
      </c>
      <c r="CKN23" s="240" t="e">
        <f t="shared" si="37"/>
        <v>#REF!</v>
      </c>
      <c r="CKO23" s="240" t="e">
        <f t="shared" si="37"/>
        <v>#REF!</v>
      </c>
      <c r="CKP23" s="240" t="e">
        <f t="shared" si="37"/>
        <v>#REF!</v>
      </c>
      <c r="CKQ23" s="240" t="e">
        <f t="shared" si="37"/>
        <v>#REF!</v>
      </c>
      <c r="CKR23" s="240" t="e">
        <f t="shared" si="37"/>
        <v>#REF!</v>
      </c>
      <c r="CKS23" s="240" t="e">
        <f t="shared" si="37"/>
        <v>#REF!</v>
      </c>
      <c r="CKT23" s="240" t="e">
        <f t="shared" si="37"/>
        <v>#REF!</v>
      </c>
      <c r="CKU23" s="240" t="e">
        <f t="shared" si="37"/>
        <v>#REF!</v>
      </c>
      <c r="CKV23" s="240" t="e">
        <f t="shared" si="37"/>
        <v>#REF!</v>
      </c>
      <c r="CKW23" s="240" t="e">
        <f t="shared" si="37"/>
        <v>#REF!</v>
      </c>
      <c r="CKX23" s="240" t="e">
        <f t="shared" si="37"/>
        <v>#REF!</v>
      </c>
      <c r="CKY23" s="240" t="e">
        <f t="shared" si="37"/>
        <v>#REF!</v>
      </c>
      <c r="CKZ23" s="240" t="e">
        <f t="shared" si="37"/>
        <v>#REF!</v>
      </c>
      <c r="CLA23" s="240" t="e">
        <f t="shared" si="37"/>
        <v>#REF!</v>
      </c>
      <c r="CLB23" s="240" t="e">
        <f t="shared" si="37"/>
        <v>#REF!</v>
      </c>
      <c r="CLC23" s="240" t="e">
        <f t="shared" si="37"/>
        <v>#REF!</v>
      </c>
      <c r="CLD23" s="240" t="e">
        <f t="shared" si="37"/>
        <v>#REF!</v>
      </c>
      <c r="CLE23" s="240" t="e">
        <f t="shared" si="37"/>
        <v>#REF!</v>
      </c>
      <c r="CLF23" s="240" t="e">
        <f t="shared" si="37"/>
        <v>#REF!</v>
      </c>
      <c r="CLG23" s="240" t="e">
        <f t="shared" si="37"/>
        <v>#REF!</v>
      </c>
      <c r="CLH23" s="240" t="e">
        <f t="shared" si="37"/>
        <v>#REF!</v>
      </c>
      <c r="CLI23" s="240" t="e">
        <f t="shared" si="37"/>
        <v>#REF!</v>
      </c>
      <c r="CLJ23" s="240" t="e">
        <f t="shared" si="37"/>
        <v>#REF!</v>
      </c>
      <c r="CLK23" s="240" t="e">
        <f t="shared" si="37"/>
        <v>#REF!</v>
      </c>
      <c r="CLL23" s="240" t="e">
        <f t="shared" si="37"/>
        <v>#REF!</v>
      </c>
      <c r="CLM23" s="240" t="e">
        <f t="shared" si="37"/>
        <v>#REF!</v>
      </c>
      <c r="CLN23" s="240" t="e">
        <f t="shared" si="37"/>
        <v>#REF!</v>
      </c>
      <c r="CLO23" s="240" t="e">
        <f t="shared" si="37"/>
        <v>#REF!</v>
      </c>
      <c r="CLP23" s="240" t="e">
        <f t="shared" si="37"/>
        <v>#REF!</v>
      </c>
      <c r="CLQ23" s="240" t="e">
        <f t="shared" si="37"/>
        <v>#REF!</v>
      </c>
      <c r="CLR23" s="240" t="e">
        <f t="shared" si="37"/>
        <v>#REF!</v>
      </c>
      <c r="CLS23" s="240" t="e">
        <f t="shared" si="37"/>
        <v>#REF!</v>
      </c>
      <c r="CLT23" s="240" t="e">
        <f t="shared" si="37"/>
        <v>#REF!</v>
      </c>
      <c r="CLU23" s="240" t="e">
        <f t="shared" si="37"/>
        <v>#REF!</v>
      </c>
      <c r="CLV23" s="240" t="e">
        <f t="shared" si="37"/>
        <v>#REF!</v>
      </c>
      <c r="CLW23" s="240" t="e">
        <f t="shared" si="37"/>
        <v>#REF!</v>
      </c>
      <c r="CLX23" s="240" t="e">
        <f t="shared" si="37"/>
        <v>#REF!</v>
      </c>
      <c r="CLY23" s="240" t="e">
        <f t="shared" si="37"/>
        <v>#REF!</v>
      </c>
      <c r="CLZ23" s="240" t="e">
        <f t="shared" si="37"/>
        <v>#REF!</v>
      </c>
      <c r="CMA23" s="240" t="e">
        <f t="shared" si="37"/>
        <v>#REF!</v>
      </c>
      <c r="CMB23" s="240" t="e">
        <f t="shared" si="37"/>
        <v>#REF!</v>
      </c>
      <c r="CMC23" s="240" t="e">
        <f t="shared" si="37"/>
        <v>#REF!</v>
      </c>
      <c r="CMD23" s="240" t="e">
        <f t="shared" si="37"/>
        <v>#REF!</v>
      </c>
      <c r="CME23" s="240" t="e">
        <f t="shared" si="37"/>
        <v>#REF!</v>
      </c>
      <c r="CMF23" s="240" t="e">
        <f t="shared" si="37"/>
        <v>#REF!</v>
      </c>
      <c r="CMG23" s="240" t="e">
        <f t="shared" si="37"/>
        <v>#REF!</v>
      </c>
      <c r="CMH23" s="240" t="e">
        <f t="shared" si="37"/>
        <v>#REF!</v>
      </c>
      <c r="CMI23" s="240" t="e">
        <f t="shared" si="37"/>
        <v>#REF!</v>
      </c>
      <c r="CMJ23" s="240" t="e">
        <f t="shared" si="37"/>
        <v>#REF!</v>
      </c>
      <c r="CMK23" s="240" t="e">
        <f t="shared" si="37"/>
        <v>#REF!</v>
      </c>
      <c r="CML23" s="240" t="e">
        <f t="shared" si="37"/>
        <v>#REF!</v>
      </c>
      <c r="CMM23" s="240" t="e">
        <f t="shared" si="37"/>
        <v>#REF!</v>
      </c>
      <c r="CMN23" s="240" t="e">
        <f t="shared" si="37"/>
        <v>#REF!</v>
      </c>
      <c r="CMO23" s="240" t="e">
        <f t="shared" si="37"/>
        <v>#REF!</v>
      </c>
      <c r="CMP23" s="240" t="e">
        <f t="shared" si="37"/>
        <v>#REF!</v>
      </c>
      <c r="CMQ23" s="240" t="e">
        <f t="shared" si="37"/>
        <v>#REF!</v>
      </c>
      <c r="CMR23" s="240" t="e">
        <f t="shared" si="37"/>
        <v>#REF!</v>
      </c>
      <c r="CMS23" s="240" t="e">
        <f t="shared" si="37"/>
        <v>#REF!</v>
      </c>
      <c r="CMT23" s="240" t="e">
        <f t="shared" si="37"/>
        <v>#REF!</v>
      </c>
      <c r="CMU23" s="240" t="e">
        <f t="shared" si="37"/>
        <v>#REF!</v>
      </c>
      <c r="CMV23" s="240" t="e">
        <f t="shared" si="37"/>
        <v>#REF!</v>
      </c>
      <c r="CMW23" s="240" t="e">
        <f t="shared" ref="CMW23:CPH23" si="38">CNC23</f>
        <v>#REF!</v>
      </c>
      <c r="CMX23" s="240" t="e">
        <f t="shared" si="38"/>
        <v>#REF!</v>
      </c>
      <c r="CMY23" s="240" t="e">
        <f t="shared" si="38"/>
        <v>#REF!</v>
      </c>
      <c r="CMZ23" s="240" t="e">
        <f t="shared" si="38"/>
        <v>#REF!</v>
      </c>
      <c r="CNA23" s="240" t="e">
        <f t="shared" si="38"/>
        <v>#REF!</v>
      </c>
      <c r="CNB23" s="240" t="e">
        <f t="shared" si="38"/>
        <v>#REF!</v>
      </c>
      <c r="CNC23" s="240" t="e">
        <f t="shared" si="38"/>
        <v>#REF!</v>
      </c>
      <c r="CND23" s="240" t="e">
        <f t="shared" si="38"/>
        <v>#REF!</v>
      </c>
      <c r="CNE23" s="240" t="e">
        <f t="shared" si="38"/>
        <v>#REF!</v>
      </c>
      <c r="CNF23" s="240" t="e">
        <f t="shared" si="38"/>
        <v>#REF!</v>
      </c>
      <c r="CNG23" s="240" t="e">
        <f t="shared" si="38"/>
        <v>#REF!</v>
      </c>
      <c r="CNH23" s="240" t="e">
        <f t="shared" si="38"/>
        <v>#REF!</v>
      </c>
      <c r="CNI23" s="240" t="e">
        <f t="shared" si="38"/>
        <v>#REF!</v>
      </c>
      <c r="CNJ23" s="240" t="e">
        <f t="shared" si="38"/>
        <v>#REF!</v>
      </c>
      <c r="CNK23" s="240" t="e">
        <f t="shared" si="38"/>
        <v>#REF!</v>
      </c>
      <c r="CNL23" s="240" t="e">
        <f t="shared" si="38"/>
        <v>#REF!</v>
      </c>
      <c r="CNM23" s="240" t="e">
        <f t="shared" si="38"/>
        <v>#REF!</v>
      </c>
      <c r="CNN23" s="240" t="e">
        <f t="shared" si="38"/>
        <v>#REF!</v>
      </c>
      <c r="CNO23" s="240" t="e">
        <f t="shared" si="38"/>
        <v>#REF!</v>
      </c>
      <c r="CNP23" s="240" t="e">
        <f t="shared" si="38"/>
        <v>#REF!</v>
      </c>
      <c r="CNQ23" s="240" t="e">
        <f t="shared" si="38"/>
        <v>#REF!</v>
      </c>
      <c r="CNR23" s="240" t="e">
        <f t="shared" si="38"/>
        <v>#REF!</v>
      </c>
      <c r="CNS23" s="240" t="e">
        <f t="shared" si="38"/>
        <v>#REF!</v>
      </c>
      <c r="CNT23" s="240" t="e">
        <f t="shared" si="38"/>
        <v>#REF!</v>
      </c>
      <c r="CNU23" s="240" t="e">
        <f t="shared" si="38"/>
        <v>#REF!</v>
      </c>
      <c r="CNV23" s="240" t="e">
        <f t="shared" si="38"/>
        <v>#REF!</v>
      </c>
      <c r="CNW23" s="240" t="e">
        <f t="shared" si="38"/>
        <v>#REF!</v>
      </c>
      <c r="CNX23" s="240" t="e">
        <f t="shared" si="38"/>
        <v>#REF!</v>
      </c>
      <c r="CNY23" s="240" t="e">
        <f t="shared" si="38"/>
        <v>#REF!</v>
      </c>
      <c r="CNZ23" s="240" t="e">
        <f t="shared" si="38"/>
        <v>#REF!</v>
      </c>
      <c r="COA23" s="240" t="e">
        <f t="shared" si="38"/>
        <v>#REF!</v>
      </c>
      <c r="COB23" s="240" t="e">
        <f t="shared" si="38"/>
        <v>#REF!</v>
      </c>
      <c r="COC23" s="240" t="e">
        <f t="shared" si="38"/>
        <v>#REF!</v>
      </c>
      <c r="COD23" s="240" t="e">
        <f t="shared" si="38"/>
        <v>#REF!</v>
      </c>
      <c r="COE23" s="240" t="e">
        <f t="shared" si="38"/>
        <v>#REF!</v>
      </c>
      <c r="COF23" s="240" t="e">
        <f t="shared" si="38"/>
        <v>#REF!</v>
      </c>
      <c r="COG23" s="240" t="e">
        <f t="shared" si="38"/>
        <v>#REF!</v>
      </c>
      <c r="COH23" s="240" t="e">
        <f t="shared" si="38"/>
        <v>#REF!</v>
      </c>
      <c r="COI23" s="240" t="e">
        <f t="shared" si="38"/>
        <v>#REF!</v>
      </c>
      <c r="COJ23" s="240" t="e">
        <f t="shared" si="38"/>
        <v>#REF!</v>
      </c>
      <c r="COK23" s="240" t="e">
        <f t="shared" si="38"/>
        <v>#REF!</v>
      </c>
      <c r="COL23" s="240" t="e">
        <f t="shared" si="38"/>
        <v>#REF!</v>
      </c>
      <c r="COM23" s="240" t="e">
        <f t="shared" si="38"/>
        <v>#REF!</v>
      </c>
      <c r="CON23" s="240" t="e">
        <f t="shared" si="38"/>
        <v>#REF!</v>
      </c>
      <c r="COO23" s="240" t="e">
        <f t="shared" si="38"/>
        <v>#REF!</v>
      </c>
      <c r="COP23" s="240" t="e">
        <f t="shared" si="38"/>
        <v>#REF!</v>
      </c>
      <c r="COQ23" s="240" t="e">
        <f t="shared" si="38"/>
        <v>#REF!</v>
      </c>
      <c r="COR23" s="240" t="e">
        <f t="shared" si="38"/>
        <v>#REF!</v>
      </c>
      <c r="COS23" s="240" t="e">
        <f t="shared" si="38"/>
        <v>#REF!</v>
      </c>
      <c r="COT23" s="240" t="e">
        <f t="shared" si="38"/>
        <v>#REF!</v>
      </c>
      <c r="COU23" s="240" t="e">
        <f t="shared" si="38"/>
        <v>#REF!</v>
      </c>
      <c r="COV23" s="240" t="e">
        <f t="shared" si="38"/>
        <v>#REF!</v>
      </c>
      <c r="COW23" s="240" t="e">
        <f t="shared" si="38"/>
        <v>#REF!</v>
      </c>
      <c r="COX23" s="240" t="e">
        <f t="shared" si="38"/>
        <v>#REF!</v>
      </c>
      <c r="COY23" s="240" t="e">
        <f t="shared" si="38"/>
        <v>#REF!</v>
      </c>
      <c r="COZ23" s="240" t="e">
        <f t="shared" si="38"/>
        <v>#REF!</v>
      </c>
      <c r="CPA23" s="240" t="e">
        <f t="shared" si="38"/>
        <v>#REF!</v>
      </c>
      <c r="CPB23" s="240" t="e">
        <f t="shared" si="38"/>
        <v>#REF!</v>
      </c>
      <c r="CPC23" s="240" t="e">
        <f t="shared" si="38"/>
        <v>#REF!</v>
      </c>
      <c r="CPD23" s="240" t="e">
        <f t="shared" si="38"/>
        <v>#REF!</v>
      </c>
      <c r="CPE23" s="240" t="e">
        <f t="shared" si="38"/>
        <v>#REF!</v>
      </c>
      <c r="CPF23" s="240" t="e">
        <f t="shared" si="38"/>
        <v>#REF!</v>
      </c>
      <c r="CPG23" s="240" t="e">
        <f t="shared" si="38"/>
        <v>#REF!</v>
      </c>
      <c r="CPH23" s="240" t="e">
        <f t="shared" si="38"/>
        <v>#REF!</v>
      </c>
      <c r="CPI23" s="240" t="e">
        <f t="shared" ref="CPI23:CRT23" si="39">CPO23</f>
        <v>#REF!</v>
      </c>
      <c r="CPJ23" s="240" t="e">
        <f t="shared" si="39"/>
        <v>#REF!</v>
      </c>
      <c r="CPK23" s="240" t="e">
        <f t="shared" si="39"/>
        <v>#REF!</v>
      </c>
      <c r="CPL23" s="240" t="e">
        <f t="shared" si="39"/>
        <v>#REF!</v>
      </c>
      <c r="CPM23" s="240" t="e">
        <f t="shared" si="39"/>
        <v>#REF!</v>
      </c>
      <c r="CPN23" s="240" t="e">
        <f t="shared" si="39"/>
        <v>#REF!</v>
      </c>
      <c r="CPO23" s="240" t="e">
        <f t="shared" si="39"/>
        <v>#REF!</v>
      </c>
      <c r="CPP23" s="240" t="e">
        <f t="shared" si="39"/>
        <v>#REF!</v>
      </c>
      <c r="CPQ23" s="240" t="e">
        <f t="shared" si="39"/>
        <v>#REF!</v>
      </c>
      <c r="CPR23" s="240" t="e">
        <f t="shared" si="39"/>
        <v>#REF!</v>
      </c>
      <c r="CPS23" s="240" t="e">
        <f t="shared" si="39"/>
        <v>#REF!</v>
      </c>
      <c r="CPT23" s="240" t="e">
        <f t="shared" si="39"/>
        <v>#REF!</v>
      </c>
      <c r="CPU23" s="240" t="e">
        <f t="shared" si="39"/>
        <v>#REF!</v>
      </c>
      <c r="CPV23" s="240" t="e">
        <f t="shared" si="39"/>
        <v>#REF!</v>
      </c>
      <c r="CPW23" s="240" t="e">
        <f t="shared" si="39"/>
        <v>#REF!</v>
      </c>
      <c r="CPX23" s="240" t="e">
        <f t="shared" si="39"/>
        <v>#REF!</v>
      </c>
      <c r="CPY23" s="240" t="e">
        <f t="shared" si="39"/>
        <v>#REF!</v>
      </c>
      <c r="CPZ23" s="240" t="e">
        <f t="shared" si="39"/>
        <v>#REF!</v>
      </c>
      <c r="CQA23" s="240" t="e">
        <f t="shared" si="39"/>
        <v>#REF!</v>
      </c>
      <c r="CQB23" s="240" t="e">
        <f t="shared" si="39"/>
        <v>#REF!</v>
      </c>
      <c r="CQC23" s="240" t="e">
        <f t="shared" si="39"/>
        <v>#REF!</v>
      </c>
      <c r="CQD23" s="240" t="e">
        <f t="shared" si="39"/>
        <v>#REF!</v>
      </c>
      <c r="CQE23" s="240" t="e">
        <f t="shared" si="39"/>
        <v>#REF!</v>
      </c>
      <c r="CQF23" s="240" t="e">
        <f t="shared" si="39"/>
        <v>#REF!</v>
      </c>
      <c r="CQG23" s="240" t="e">
        <f t="shared" si="39"/>
        <v>#REF!</v>
      </c>
      <c r="CQH23" s="240" t="e">
        <f t="shared" si="39"/>
        <v>#REF!</v>
      </c>
      <c r="CQI23" s="240" t="e">
        <f t="shared" si="39"/>
        <v>#REF!</v>
      </c>
      <c r="CQJ23" s="240" t="e">
        <f t="shared" si="39"/>
        <v>#REF!</v>
      </c>
      <c r="CQK23" s="240" t="e">
        <f t="shared" si="39"/>
        <v>#REF!</v>
      </c>
      <c r="CQL23" s="240" t="e">
        <f t="shared" si="39"/>
        <v>#REF!</v>
      </c>
      <c r="CQM23" s="240" t="e">
        <f t="shared" si="39"/>
        <v>#REF!</v>
      </c>
      <c r="CQN23" s="240" t="e">
        <f t="shared" si="39"/>
        <v>#REF!</v>
      </c>
      <c r="CQO23" s="240" t="e">
        <f t="shared" si="39"/>
        <v>#REF!</v>
      </c>
      <c r="CQP23" s="240" t="e">
        <f t="shared" si="39"/>
        <v>#REF!</v>
      </c>
      <c r="CQQ23" s="240" t="e">
        <f t="shared" si="39"/>
        <v>#REF!</v>
      </c>
      <c r="CQR23" s="240" t="e">
        <f t="shared" si="39"/>
        <v>#REF!</v>
      </c>
      <c r="CQS23" s="240" t="e">
        <f t="shared" si="39"/>
        <v>#REF!</v>
      </c>
      <c r="CQT23" s="240" t="e">
        <f t="shared" si="39"/>
        <v>#REF!</v>
      </c>
      <c r="CQU23" s="240" t="e">
        <f t="shared" si="39"/>
        <v>#REF!</v>
      </c>
      <c r="CQV23" s="240" t="e">
        <f t="shared" si="39"/>
        <v>#REF!</v>
      </c>
      <c r="CQW23" s="240" t="e">
        <f t="shared" si="39"/>
        <v>#REF!</v>
      </c>
      <c r="CQX23" s="240" t="e">
        <f t="shared" si="39"/>
        <v>#REF!</v>
      </c>
      <c r="CQY23" s="240" t="e">
        <f t="shared" si="39"/>
        <v>#REF!</v>
      </c>
      <c r="CQZ23" s="240" t="e">
        <f t="shared" si="39"/>
        <v>#REF!</v>
      </c>
      <c r="CRA23" s="240" t="e">
        <f t="shared" si="39"/>
        <v>#REF!</v>
      </c>
      <c r="CRB23" s="240" t="e">
        <f t="shared" si="39"/>
        <v>#REF!</v>
      </c>
      <c r="CRC23" s="240" t="e">
        <f t="shared" si="39"/>
        <v>#REF!</v>
      </c>
      <c r="CRD23" s="240" t="e">
        <f t="shared" si="39"/>
        <v>#REF!</v>
      </c>
      <c r="CRE23" s="240" t="e">
        <f t="shared" si="39"/>
        <v>#REF!</v>
      </c>
      <c r="CRF23" s="240" t="e">
        <f t="shared" si="39"/>
        <v>#REF!</v>
      </c>
      <c r="CRG23" s="240" t="e">
        <f t="shared" si="39"/>
        <v>#REF!</v>
      </c>
      <c r="CRH23" s="240" t="e">
        <f t="shared" si="39"/>
        <v>#REF!</v>
      </c>
      <c r="CRI23" s="240" t="e">
        <f t="shared" si="39"/>
        <v>#REF!</v>
      </c>
      <c r="CRJ23" s="240" t="e">
        <f t="shared" si="39"/>
        <v>#REF!</v>
      </c>
      <c r="CRK23" s="240" t="e">
        <f t="shared" si="39"/>
        <v>#REF!</v>
      </c>
      <c r="CRL23" s="240" t="e">
        <f t="shared" si="39"/>
        <v>#REF!</v>
      </c>
      <c r="CRM23" s="240" t="e">
        <f t="shared" si="39"/>
        <v>#REF!</v>
      </c>
      <c r="CRN23" s="240" t="e">
        <f t="shared" si="39"/>
        <v>#REF!</v>
      </c>
      <c r="CRO23" s="240" t="e">
        <f t="shared" si="39"/>
        <v>#REF!</v>
      </c>
      <c r="CRP23" s="240" t="e">
        <f t="shared" si="39"/>
        <v>#REF!</v>
      </c>
      <c r="CRQ23" s="240" t="e">
        <f t="shared" si="39"/>
        <v>#REF!</v>
      </c>
      <c r="CRR23" s="240" t="e">
        <f t="shared" si="39"/>
        <v>#REF!</v>
      </c>
      <c r="CRS23" s="240" t="e">
        <f t="shared" si="39"/>
        <v>#REF!</v>
      </c>
      <c r="CRT23" s="240" t="e">
        <f t="shared" si="39"/>
        <v>#REF!</v>
      </c>
      <c r="CRU23" s="240" t="e">
        <f t="shared" ref="CRU23:CUF23" si="40">CSA23</f>
        <v>#REF!</v>
      </c>
      <c r="CRV23" s="240" t="e">
        <f t="shared" si="40"/>
        <v>#REF!</v>
      </c>
      <c r="CRW23" s="240" t="e">
        <f t="shared" si="40"/>
        <v>#REF!</v>
      </c>
      <c r="CRX23" s="240" t="e">
        <f t="shared" si="40"/>
        <v>#REF!</v>
      </c>
      <c r="CRY23" s="240" t="e">
        <f t="shared" si="40"/>
        <v>#REF!</v>
      </c>
      <c r="CRZ23" s="240" t="e">
        <f t="shared" si="40"/>
        <v>#REF!</v>
      </c>
      <c r="CSA23" s="240" t="e">
        <f t="shared" si="40"/>
        <v>#REF!</v>
      </c>
      <c r="CSB23" s="240" t="e">
        <f t="shared" si="40"/>
        <v>#REF!</v>
      </c>
      <c r="CSC23" s="240" t="e">
        <f t="shared" si="40"/>
        <v>#REF!</v>
      </c>
      <c r="CSD23" s="240" t="e">
        <f t="shared" si="40"/>
        <v>#REF!</v>
      </c>
      <c r="CSE23" s="240" t="e">
        <f t="shared" si="40"/>
        <v>#REF!</v>
      </c>
      <c r="CSF23" s="240" t="e">
        <f t="shared" si="40"/>
        <v>#REF!</v>
      </c>
      <c r="CSG23" s="240" t="e">
        <f t="shared" si="40"/>
        <v>#REF!</v>
      </c>
      <c r="CSH23" s="240" t="e">
        <f t="shared" si="40"/>
        <v>#REF!</v>
      </c>
      <c r="CSI23" s="240" t="e">
        <f t="shared" si="40"/>
        <v>#REF!</v>
      </c>
      <c r="CSJ23" s="240" t="e">
        <f t="shared" si="40"/>
        <v>#REF!</v>
      </c>
      <c r="CSK23" s="240" t="e">
        <f t="shared" si="40"/>
        <v>#REF!</v>
      </c>
      <c r="CSL23" s="240" t="e">
        <f t="shared" si="40"/>
        <v>#REF!</v>
      </c>
      <c r="CSM23" s="240" t="e">
        <f t="shared" si="40"/>
        <v>#REF!</v>
      </c>
      <c r="CSN23" s="240" t="e">
        <f t="shared" si="40"/>
        <v>#REF!</v>
      </c>
      <c r="CSO23" s="240" t="e">
        <f t="shared" si="40"/>
        <v>#REF!</v>
      </c>
      <c r="CSP23" s="240" t="e">
        <f t="shared" si="40"/>
        <v>#REF!</v>
      </c>
      <c r="CSQ23" s="240" t="e">
        <f t="shared" si="40"/>
        <v>#REF!</v>
      </c>
      <c r="CSR23" s="240" t="e">
        <f t="shared" si="40"/>
        <v>#REF!</v>
      </c>
      <c r="CSS23" s="240" t="e">
        <f t="shared" si="40"/>
        <v>#REF!</v>
      </c>
      <c r="CST23" s="240" t="e">
        <f t="shared" si="40"/>
        <v>#REF!</v>
      </c>
      <c r="CSU23" s="240" t="e">
        <f t="shared" si="40"/>
        <v>#REF!</v>
      </c>
      <c r="CSV23" s="240" t="e">
        <f t="shared" si="40"/>
        <v>#REF!</v>
      </c>
      <c r="CSW23" s="240" t="e">
        <f t="shared" si="40"/>
        <v>#REF!</v>
      </c>
      <c r="CSX23" s="240" t="e">
        <f t="shared" si="40"/>
        <v>#REF!</v>
      </c>
      <c r="CSY23" s="240" t="e">
        <f t="shared" si="40"/>
        <v>#REF!</v>
      </c>
      <c r="CSZ23" s="240" t="e">
        <f t="shared" si="40"/>
        <v>#REF!</v>
      </c>
      <c r="CTA23" s="240" t="e">
        <f t="shared" si="40"/>
        <v>#REF!</v>
      </c>
      <c r="CTB23" s="240" t="e">
        <f t="shared" si="40"/>
        <v>#REF!</v>
      </c>
      <c r="CTC23" s="240" t="e">
        <f t="shared" si="40"/>
        <v>#REF!</v>
      </c>
      <c r="CTD23" s="240" t="e">
        <f t="shared" si="40"/>
        <v>#REF!</v>
      </c>
      <c r="CTE23" s="240" t="e">
        <f t="shared" si="40"/>
        <v>#REF!</v>
      </c>
      <c r="CTF23" s="240" t="e">
        <f t="shared" si="40"/>
        <v>#REF!</v>
      </c>
      <c r="CTG23" s="240" t="e">
        <f t="shared" si="40"/>
        <v>#REF!</v>
      </c>
      <c r="CTH23" s="240" t="e">
        <f t="shared" si="40"/>
        <v>#REF!</v>
      </c>
      <c r="CTI23" s="240" t="e">
        <f t="shared" si="40"/>
        <v>#REF!</v>
      </c>
      <c r="CTJ23" s="240" t="e">
        <f t="shared" si="40"/>
        <v>#REF!</v>
      </c>
      <c r="CTK23" s="240" t="e">
        <f t="shared" si="40"/>
        <v>#REF!</v>
      </c>
      <c r="CTL23" s="240" t="e">
        <f t="shared" si="40"/>
        <v>#REF!</v>
      </c>
      <c r="CTM23" s="240" t="e">
        <f t="shared" si="40"/>
        <v>#REF!</v>
      </c>
      <c r="CTN23" s="240" t="e">
        <f t="shared" si="40"/>
        <v>#REF!</v>
      </c>
      <c r="CTO23" s="240" t="e">
        <f t="shared" si="40"/>
        <v>#REF!</v>
      </c>
      <c r="CTP23" s="240" t="e">
        <f t="shared" si="40"/>
        <v>#REF!</v>
      </c>
      <c r="CTQ23" s="240" t="e">
        <f t="shared" si="40"/>
        <v>#REF!</v>
      </c>
      <c r="CTR23" s="240" t="e">
        <f t="shared" si="40"/>
        <v>#REF!</v>
      </c>
      <c r="CTS23" s="240" t="e">
        <f t="shared" si="40"/>
        <v>#REF!</v>
      </c>
      <c r="CTT23" s="240" t="e">
        <f t="shared" si="40"/>
        <v>#REF!</v>
      </c>
      <c r="CTU23" s="240" t="e">
        <f t="shared" si="40"/>
        <v>#REF!</v>
      </c>
      <c r="CTV23" s="240" t="e">
        <f t="shared" si="40"/>
        <v>#REF!</v>
      </c>
      <c r="CTW23" s="240" t="e">
        <f t="shared" si="40"/>
        <v>#REF!</v>
      </c>
      <c r="CTX23" s="240" t="e">
        <f t="shared" si="40"/>
        <v>#REF!</v>
      </c>
      <c r="CTY23" s="240" t="e">
        <f t="shared" si="40"/>
        <v>#REF!</v>
      </c>
      <c r="CTZ23" s="240" t="e">
        <f t="shared" si="40"/>
        <v>#REF!</v>
      </c>
      <c r="CUA23" s="240" t="e">
        <f t="shared" si="40"/>
        <v>#REF!</v>
      </c>
      <c r="CUB23" s="240" t="e">
        <f t="shared" si="40"/>
        <v>#REF!</v>
      </c>
      <c r="CUC23" s="240" t="e">
        <f t="shared" si="40"/>
        <v>#REF!</v>
      </c>
      <c r="CUD23" s="240" t="e">
        <f t="shared" si="40"/>
        <v>#REF!</v>
      </c>
      <c r="CUE23" s="240" t="e">
        <f t="shared" si="40"/>
        <v>#REF!</v>
      </c>
      <c r="CUF23" s="240" t="e">
        <f t="shared" si="40"/>
        <v>#REF!</v>
      </c>
      <c r="CUG23" s="240" t="e">
        <f t="shared" ref="CUG23:CWR23" si="41">CUM23</f>
        <v>#REF!</v>
      </c>
      <c r="CUH23" s="240" t="e">
        <f t="shared" si="41"/>
        <v>#REF!</v>
      </c>
      <c r="CUI23" s="240" t="e">
        <f t="shared" si="41"/>
        <v>#REF!</v>
      </c>
      <c r="CUJ23" s="240" t="e">
        <f t="shared" si="41"/>
        <v>#REF!</v>
      </c>
      <c r="CUK23" s="240" t="e">
        <f t="shared" si="41"/>
        <v>#REF!</v>
      </c>
      <c r="CUL23" s="240" t="e">
        <f t="shared" si="41"/>
        <v>#REF!</v>
      </c>
      <c r="CUM23" s="240" t="e">
        <f t="shared" si="41"/>
        <v>#REF!</v>
      </c>
      <c r="CUN23" s="240" t="e">
        <f t="shared" si="41"/>
        <v>#REF!</v>
      </c>
      <c r="CUO23" s="240" t="e">
        <f t="shared" si="41"/>
        <v>#REF!</v>
      </c>
      <c r="CUP23" s="240" t="e">
        <f t="shared" si="41"/>
        <v>#REF!</v>
      </c>
      <c r="CUQ23" s="240" t="e">
        <f t="shared" si="41"/>
        <v>#REF!</v>
      </c>
      <c r="CUR23" s="240" t="e">
        <f t="shared" si="41"/>
        <v>#REF!</v>
      </c>
      <c r="CUS23" s="240" t="e">
        <f t="shared" si="41"/>
        <v>#REF!</v>
      </c>
      <c r="CUT23" s="240" t="e">
        <f t="shared" si="41"/>
        <v>#REF!</v>
      </c>
      <c r="CUU23" s="240" t="e">
        <f t="shared" si="41"/>
        <v>#REF!</v>
      </c>
      <c r="CUV23" s="240" t="e">
        <f t="shared" si="41"/>
        <v>#REF!</v>
      </c>
      <c r="CUW23" s="240" t="e">
        <f t="shared" si="41"/>
        <v>#REF!</v>
      </c>
      <c r="CUX23" s="240" t="e">
        <f t="shared" si="41"/>
        <v>#REF!</v>
      </c>
      <c r="CUY23" s="240" t="e">
        <f t="shared" si="41"/>
        <v>#REF!</v>
      </c>
      <c r="CUZ23" s="240" t="e">
        <f t="shared" si="41"/>
        <v>#REF!</v>
      </c>
      <c r="CVA23" s="240" t="e">
        <f t="shared" si="41"/>
        <v>#REF!</v>
      </c>
      <c r="CVB23" s="240" t="e">
        <f t="shared" si="41"/>
        <v>#REF!</v>
      </c>
      <c r="CVC23" s="240" t="e">
        <f t="shared" si="41"/>
        <v>#REF!</v>
      </c>
      <c r="CVD23" s="240" t="e">
        <f t="shared" si="41"/>
        <v>#REF!</v>
      </c>
      <c r="CVE23" s="240" t="e">
        <f t="shared" si="41"/>
        <v>#REF!</v>
      </c>
      <c r="CVF23" s="240" t="e">
        <f t="shared" si="41"/>
        <v>#REF!</v>
      </c>
      <c r="CVG23" s="240" t="e">
        <f t="shared" si="41"/>
        <v>#REF!</v>
      </c>
      <c r="CVH23" s="240" t="e">
        <f t="shared" si="41"/>
        <v>#REF!</v>
      </c>
      <c r="CVI23" s="240" t="e">
        <f t="shared" si="41"/>
        <v>#REF!</v>
      </c>
      <c r="CVJ23" s="240" t="e">
        <f t="shared" si="41"/>
        <v>#REF!</v>
      </c>
      <c r="CVK23" s="240" t="e">
        <f t="shared" si="41"/>
        <v>#REF!</v>
      </c>
      <c r="CVL23" s="240" t="e">
        <f t="shared" si="41"/>
        <v>#REF!</v>
      </c>
      <c r="CVM23" s="240" t="e">
        <f t="shared" si="41"/>
        <v>#REF!</v>
      </c>
      <c r="CVN23" s="240" t="e">
        <f t="shared" si="41"/>
        <v>#REF!</v>
      </c>
      <c r="CVO23" s="240" t="e">
        <f t="shared" si="41"/>
        <v>#REF!</v>
      </c>
      <c r="CVP23" s="240" t="e">
        <f t="shared" si="41"/>
        <v>#REF!</v>
      </c>
      <c r="CVQ23" s="240" t="e">
        <f t="shared" si="41"/>
        <v>#REF!</v>
      </c>
      <c r="CVR23" s="240" t="e">
        <f t="shared" si="41"/>
        <v>#REF!</v>
      </c>
      <c r="CVS23" s="240" t="e">
        <f t="shared" si="41"/>
        <v>#REF!</v>
      </c>
      <c r="CVT23" s="240" t="e">
        <f t="shared" si="41"/>
        <v>#REF!</v>
      </c>
      <c r="CVU23" s="240" t="e">
        <f t="shared" si="41"/>
        <v>#REF!</v>
      </c>
      <c r="CVV23" s="240" t="e">
        <f t="shared" si="41"/>
        <v>#REF!</v>
      </c>
      <c r="CVW23" s="240" t="e">
        <f t="shared" si="41"/>
        <v>#REF!</v>
      </c>
      <c r="CVX23" s="240" t="e">
        <f t="shared" si="41"/>
        <v>#REF!</v>
      </c>
      <c r="CVY23" s="240" t="e">
        <f t="shared" si="41"/>
        <v>#REF!</v>
      </c>
      <c r="CVZ23" s="240" t="e">
        <f t="shared" si="41"/>
        <v>#REF!</v>
      </c>
      <c r="CWA23" s="240" t="e">
        <f t="shared" si="41"/>
        <v>#REF!</v>
      </c>
      <c r="CWB23" s="240" t="e">
        <f t="shared" si="41"/>
        <v>#REF!</v>
      </c>
      <c r="CWC23" s="240" t="e">
        <f t="shared" si="41"/>
        <v>#REF!</v>
      </c>
      <c r="CWD23" s="240" t="e">
        <f t="shared" si="41"/>
        <v>#REF!</v>
      </c>
      <c r="CWE23" s="240" t="e">
        <f t="shared" si="41"/>
        <v>#REF!</v>
      </c>
      <c r="CWF23" s="240" t="e">
        <f t="shared" si="41"/>
        <v>#REF!</v>
      </c>
      <c r="CWG23" s="240" t="e">
        <f t="shared" si="41"/>
        <v>#REF!</v>
      </c>
      <c r="CWH23" s="240" t="e">
        <f t="shared" si="41"/>
        <v>#REF!</v>
      </c>
      <c r="CWI23" s="240" t="e">
        <f t="shared" si="41"/>
        <v>#REF!</v>
      </c>
      <c r="CWJ23" s="240" t="e">
        <f t="shared" si="41"/>
        <v>#REF!</v>
      </c>
      <c r="CWK23" s="240" t="e">
        <f t="shared" si="41"/>
        <v>#REF!</v>
      </c>
      <c r="CWL23" s="240" t="e">
        <f t="shared" si="41"/>
        <v>#REF!</v>
      </c>
      <c r="CWM23" s="240" t="e">
        <f t="shared" si="41"/>
        <v>#REF!</v>
      </c>
      <c r="CWN23" s="240" t="e">
        <f t="shared" si="41"/>
        <v>#REF!</v>
      </c>
      <c r="CWO23" s="240" t="e">
        <f t="shared" si="41"/>
        <v>#REF!</v>
      </c>
      <c r="CWP23" s="240" t="e">
        <f t="shared" si="41"/>
        <v>#REF!</v>
      </c>
      <c r="CWQ23" s="240" t="e">
        <f t="shared" si="41"/>
        <v>#REF!</v>
      </c>
      <c r="CWR23" s="240" t="e">
        <f t="shared" si="41"/>
        <v>#REF!</v>
      </c>
      <c r="CWS23" s="240" t="e">
        <f t="shared" ref="CWS23:CZD23" si="42">CWY23</f>
        <v>#REF!</v>
      </c>
      <c r="CWT23" s="240" t="e">
        <f t="shared" si="42"/>
        <v>#REF!</v>
      </c>
      <c r="CWU23" s="240" t="e">
        <f t="shared" si="42"/>
        <v>#REF!</v>
      </c>
      <c r="CWV23" s="240" t="e">
        <f t="shared" si="42"/>
        <v>#REF!</v>
      </c>
      <c r="CWW23" s="240" t="e">
        <f t="shared" si="42"/>
        <v>#REF!</v>
      </c>
      <c r="CWX23" s="240" t="e">
        <f t="shared" si="42"/>
        <v>#REF!</v>
      </c>
      <c r="CWY23" s="240" t="e">
        <f t="shared" si="42"/>
        <v>#REF!</v>
      </c>
      <c r="CWZ23" s="240" t="e">
        <f t="shared" si="42"/>
        <v>#REF!</v>
      </c>
      <c r="CXA23" s="240" t="e">
        <f t="shared" si="42"/>
        <v>#REF!</v>
      </c>
      <c r="CXB23" s="240" t="e">
        <f t="shared" si="42"/>
        <v>#REF!</v>
      </c>
      <c r="CXC23" s="240" t="e">
        <f t="shared" si="42"/>
        <v>#REF!</v>
      </c>
      <c r="CXD23" s="240" t="e">
        <f t="shared" si="42"/>
        <v>#REF!</v>
      </c>
      <c r="CXE23" s="240" t="e">
        <f t="shared" si="42"/>
        <v>#REF!</v>
      </c>
      <c r="CXF23" s="240" t="e">
        <f t="shared" si="42"/>
        <v>#REF!</v>
      </c>
      <c r="CXG23" s="240" t="e">
        <f t="shared" si="42"/>
        <v>#REF!</v>
      </c>
      <c r="CXH23" s="240" t="e">
        <f t="shared" si="42"/>
        <v>#REF!</v>
      </c>
      <c r="CXI23" s="240" t="e">
        <f t="shared" si="42"/>
        <v>#REF!</v>
      </c>
      <c r="CXJ23" s="240" t="e">
        <f t="shared" si="42"/>
        <v>#REF!</v>
      </c>
      <c r="CXK23" s="240" t="e">
        <f t="shared" si="42"/>
        <v>#REF!</v>
      </c>
      <c r="CXL23" s="240" t="e">
        <f t="shared" si="42"/>
        <v>#REF!</v>
      </c>
      <c r="CXM23" s="240" t="e">
        <f t="shared" si="42"/>
        <v>#REF!</v>
      </c>
      <c r="CXN23" s="240" t="e">
        <f t="shared" si="42"/>
        <v>#REF!</v>
      </c>
      <c r="CXO23" s="240" t="e">
        <f t="shared" si="42"/>
        <v>#REF!</v>
      </c>
      <c r="CXP23" s="240" t="e">
        <f t="shared" si="42"/>
        <v>#REF!</v>
      </c>
      <c r="CXQ23" s="240" t="e">
        <f t="shared" si="42"/>
        <v>#REF!</v>
      </c>
      <c r="CXR23" s="240" t="e">
        <f t="shared" si="42"/>
        <v>#REF!</v>
      </c>
      <c r="CXS23" s="240" t="e">
        <f t="shared" si="42"/>
        <v>#REF!</v>
      </c>
      <c r="CXT23" s="240" t="e">
        <f t="shared" si="42"/>
        <v>#REF!</v>
      </c>
      <c r="CXU23" s="240" t="e">
        <f t="shared" si="42"/>
        <v>#REF!</v>
      </c>
      <c r="CXV23" s="240" t="e">
        <f t="shared" si="42"/>
        <v>#REF!</v>
      </c>
      <c r="CXW23" s="240" t="e">
        <f t="shared" si="42"/>
        <v>#REF!</v>
      </c>
      <c r="CXX23" s="240" t="e">
        <f t="shared" si="42"/>
        <v>#REF!</v>
      </c>
      <c r="CXY23" s="240" t="e">
        <f t="shared" si="42"/>
        <v>#REF!</v>
      </c>
      <c r="CXZ23" s="240" t="e">
        <f t="shared" si="42"/>
        <v>#REF!</v>
      </c>
      <c r="CYA23" s="240" t="e">
        <f t="shared" si="42"/>
        <v>#REF!</v>
      </c>
      <c r="CYB23" s="240" t="e">
        <f t="shared" si="42"/>
        <v>#REF!</v>
      </c>
      <c r="CYC23" s="240" t="e">
        <f t="shared" si="42"/>
        <v>#REF!</v>
      </c>
      <c r="CYD23" s="240" t="e">
        <f t="shared" si="42"/>
        <v>#REF!</v>
      </c>
      <c r="CYE23" s="240" t="e">
        <f t="shared" si="42"/>
        <v>#REF!</v>
      </c>
      <c r="CYF23" s="240" t="e">
        <f t="shared" si="42"/>
        <v>#REF!</v>
      </c>
      <c r="CYG23" s="240" t="e">
        <f t="shared" si="42"/>
        <v>#REF!</v>
      </c>
      <c r="CYH23" s="240" t="e">
        <f t="shared" si="42"/>
        <v>#REF!</v>
      </c>
      <c r="CYI23" s="240" t="e">
        <f t="shared" si="42"/>
        <v>#REF!</v>
      </c>
      <c r="CYJ23" s="240" t="e">
        <f t="shared" si="42"/>
        <v>#REF!</v>
      </c>
      <c r="CYK23" s="240" t="e">
        <f t="shared" si="42"/>
        <v>#REF!</v>
      </c>
      <c r="CYL23" s="240" t="e">
        <f t="shared" si="42"/>
        <v>#REF!</v>
      </c>
      <c r="CYM23" s="240" t="e">
        <f t="shared" si="42"/>
        <v>#REF!</v>
      </c>
      <c r="CYN23" s="240" t="e">
        <f t="shared" si="42"/>
        <v>#REF!</v>
      </c>
      <c r="CYO23" s="240" t="e">
        <f t="shared" si="42"/>
        <v>#REF!</v>
      </c>
      <c r="CYP23" s="240" t="e">
        <f t="shared" si="42"/>
        <v>#REF!</v>
      </c>
      <c r="CYQ23" s="240" t="e">
        <f t="shared" si="42"/>
        <v>#REF!</v>
      </c>
      <c r="CYR23" s="240" t="e">
        <f t="shared" si="42"/>
        <v>#REF!</v>
      </c>
      <c r="CYS23" s="240" t="e">
        <f t="shared" si="42"/>
        <v>#REF!</v>
      </c>
      <c r="CYT23" s="240" t="e">
        <f t="shared" si="42"/>
        <v>#REF!</v>
      </c>
      <c r="CYU23" s="240" t="e">
        <f t="shared" si="42"/>
        <v>#REF!</v>
      </c>
      <c r="CYV23" s="240" t="e">
        <f t="shared" si="42"/>
        <v>#REF!</v>
      </c>
      <c r="CYW23" s="240" t="e">
        <f t="shared" si="42"/>
        <v>#REF!</v>
      </c>
      <c r="CYX23" s="240" t="e">
        <f t="shared" si="42"/>
        <v>#REF!</v>
      </c>
      <c r="CYY23" s="240" t="e">
        <f t="shared" si="42"/>
        <v>#REF!</v>
      </c>
      <c r="CYZ23" s="240" t="e">
        <f t="shared" si="42"/>
        <v>#REF!</v>
      </c>
      <c r="CZA23" s="240" t="e">
        <f t="shared" si="42"/>
        <v>#REF!</v>
      </c>
      <c r="CZB23" s="240" t="e">
        <f t="shared" si="42"/>
        <v>#REF!</v>
      </c>
      <c r="CZC23" s="240" t="e">
        <f t="shared" si="42"/>
        <v>#REF!</v>
      </c>
      <c r="CZD23" s="240" t="e">
        <f t="shared" si="42"/>
        <v>#REF!</v>
      </c>
      <c r="CZE23" s="240" t="e">
        <f t="shared" ref="CZE23:DBP23" si="43">CZK23</f>
        <v>#REF!</v>
      </c>
      <c r="CZF23" s="240" t="e">
        <f t="shared" si="43"/>
        <v>#REF!</v>
      </c>
      <c r="CZG23" s="240" t="e">
        <f t="shared" si="43"/>
        <v>#REF!</v>
      </c>
      <c r="CZH23" s="240" t="e">
        <f t="shared" si="43"/>
        <v>#REF!</v>
      </c>
      <c r="CZI23" s="240" t="e">
        <f t="shared" si="43"/>
        <v>#REF!</v>
      </c>
      <c r="CZJ23" s="240" t="e">
        <f t="shared" si="43"/>
        <v>#REF!</v>
      </c>
      <c r="CZK23" s="240" t="e">
        <f t="shared" si="43"/>
        <v>#REF!</v>
      </c>
      <c r="CZL23" s="240" t="e">
        <f t="shared" si="43"/>
        <v>#REF!</v>
      </c>
      <c r="CZM23" s="240" t="e">
        <f t="shared" si="43"/>
        <v>#REF!</v>
      </c>
      <c r="CZN23" s="240" t="e">
        <f t="shared" si="43"/>
        <v>#REF!</v>
      </c>
      <c r="CZO23" s="240" t="e">
        <f t="shared" si="43"/>
        <v>#REF!</v>
      </c>
      <c r="CZP23" s="240" t="e">
        <f t="shared" si="43"/>
        <v>#REF!</v>
      </c>
      <c r="CZQ23" s="240" t="e">
        <f t="shared" si="43"/>
        <v>#REF!</v>
      </c>
      <c r="CZR23" s="240" t="e">
        <f t="shared" si="43"/>
        <v>#REF!</v>
      </c>
      <c r="CZS23" s="240" t="e">
        <f t="shared" si="43"/>
        <v>#REF!</v>
      </c>
      <c r="CZT23" s="240" t="e">
        <f t="shared" si="43"/>
        <v>#REF!</v>
      </c>
      <c r="CZU23" s="240" t="e">
        <f t="shared" si="43"/>
        <v>#REF!</v>
      </c>
      <c r="CZV23" s="240" t="e">
        <f t="shared" si="43"/>
        <v>#REF!</v>
      </c>
      <c r="CZW23" s="240" t="e">
        <f t="shared" si="43"/>
        <v>#REF!</v>
      </c>
      <c r="CZX23" s="240" t="e">
        <f t="shared" si="43"/>
        <v>#REF!</v>
      </c>
      <c r="CZY23" s="240" t="e">
        <f t="shared" si="43"/>
        <v>#REF!</v>
      </c>
      <c r="CZZ23" s="240" t="e">
        <f t="shared" si="43"/>
        <v>#REF!</v>
      </c>
      <c r="DAA23" s="240" t="e">
        <f t="shared" si="43"/>
        <v>#REF!</v>
      </c>
      <c r="DAB23" s="240" t="e">
        <f t="shared" si="43"/>
        <v>#REF!</v>
      </c>
      <c r="DAC23" s="240" t="e">
        <f t="shared" si="43"/>
        <v>#REF!</v>
      </c>
      <c r="DAD23" s="240" t="e">
        <f t="shared" si="43"/>
        <v>#REF!</v>
      </c>
      <c r="DAE23" s="240" t="e">
        <f t="shared" si="43"/>
        <v>#REF!</v>
      </c>
      <c r="DAF23" s="240" t="e">
        <f t="shared" si="43"/>
        <v>#REF!</v>
      </c>
      <c r="DAG23" s="240" t="e">
        <f t="shared" si="43"/>
        <v>#REF!</v>
      </c>
      <c r="DAH23" s="240" t="e">
        <f t="shared" si="43"/>
        <v>#REF!</v>
      </c>
      <c r="DAI23" s="240" t="e">
        <f t="shared" si="43"/>
        <v>#REF!</v>
      </c>
      <c r="DAJ23" s="240" t="e">
        <f t="shared" si="43"/>
        <v>#REF!</v>
      </c>
      <c r="DAK23" s="240" t="e">
        <f t="shared" si="43"/>
        <v>#REF!</v>
      </c>
      <c r="DAL23" s="240" t="e">
        <f t="shared" si="43"/>
        <v>#REF!</v>
      </c>
      <c r="DAM23" s="240" t="e">
        <f t="shared" si="43"/>
        <v>#REF!</v>
      </c>
      <c r="DAN23" s="240" t="e">
        <f t="shared" si="43"/>
        <v>#REF!</v>
      </c>
      <c r="DAO23" s="240" t="e">
        <f t="shared" si="43"/>
        <v>#REF!</v>
      </c>
      <c r="DAP23" s="240" t="e">
        <f t="shared" si="43"/>
        <v>#REF!</v>
      </c>
      <c r="DAQ23" s="240" t="e">
        <f t="shared" si="43"/>
        <v>#REF!</v>
      </c>
      <c r="DAR23" s="240" t="e">
        <f t="shared" si="43"/>
        <v>#REF!</v>
      </c>
      <c r="DAS23" s="240" t="e">
        <f t="shared" si="43"/>
        <v>#REF!</v>
      </c>
      <c r="DAT23" s="240" t="e">
        <f t="shared" si="43"/>
        <v>#REF!</v>
      </c>
      <c r="DAU23" s="240" t="e">
        <f t="shared" si="43"/>
        <v>#REF!</v>
      </c>
      <c r="DAV23" s="240" t="e">
        <f t="shared" si="43"/>
        <v>#REF!</v>
      </c>
      <c r="DAW23" s="240" t="e">
        <f t="shared" si="43"/>
        <v>#REF!</v>
      </c>
      <c r="DAX23" s="240" t="e">
        <f t="shared" si="43"/>
        <v>#REF!</v>
      </c>
      <c r="DAY23" s="240" t="e">
        <f t="shared" si="43"/>
        <v>#REF!</v>
      </c>
      <c r="DAZ23" s="240" t="e">
        <f t="shared" si="43"/>
        <v>#REF!</v>
      </c>
      <c r="DBA23" s="240" t="e">
        <f t="shared" si="43"/>
        <v>#REF!</v>
      </c>
      <c r="DBB23" s="240" t="e">
        <f t="shared" si="43"/>
        <v>#REF!</v>
      </c>
      <c r="DBC23" s="240" t="e">
        <f t="shared" si="43"/>
        <v>#REF!</v>
      </c>
      <c r="DBD23" s="240" t="e">
        <f t="shared" si="43"/>
        <v>#REF!</v>
      </c>
      <c r="DBE23" s="240" t="e">
        <f t="shared" si="43"/>
        <v>#REF!</v>
      </c>
      <c r="DBF23" s="240" t="e">
        <f t="shared" si="43"/>
        <v>#REF!</v>
      </c>
      <c r="DBG23" s="240" t="e">
        <f t="shared" si="43"/>
        <v>#REF!</v>
      </c>
      <c r="DBH23" s="240" t="e">
        <f t="shared" si="43"/>
        <v>#REF!</v>
      </c>
      <c r="DBI23" s="240" t="e">
        <f t="shared" si="43"/>
        <v>#REF!</v>
      </c>
      <c r="DBJ23" s="240" t="e">
        <f t="shared" si="43"/>
        <v>#REF!</v>
      </c>
      <c r="DBK23" s="240" t="e">
        <f t="shared" si="43"/>
        <v>#REF!</v>
      </c>
      <c r="DBL23" s="240" t="e">
        <f t="shared" si="43"/>
        <v>#REF!</v>
      </c>
      <c r="DBM23" s="240" t="e">
        <f t="shared" si="43"/>
        <v>#REF!</v>
      </c>
      <c r="DBN23" s="240" t="e">
        <f t="shared" si="43"/>
        <v>#REF!</v>
      </c>
      <c r="DBO23" s="240" t="e">
        <f t="shared" si="43"/>
        <v>#REF!</v>
      </c>
      <c r="DBP23" s="240" t="e">
        <f t="shared" si="43"/>
        <v>#REF!</v>
      </c>
      <c r="DBQ23" s="240" t="e">
        <f t="shared" ref="DBQ23:DEB23" si="44">DBW23</f>
        <v>#REF!</v>
      </c>
      <c r="DBR23" s="240" t="e">
        <f t="shared" si="44"/>
        <v>#REF!</v>
      </c>
      <c r="DBS23" s="240" t="e">
        <f t="shared" si="44"/>
        <v>#REF!</v>
      </c>
      <c r="DBT23" s="240" t="e">
        <f t="shared" si="44"/>
        <v>#REF!</v>
      </c>
      <c r="DBU23" s="240" t="e">
        <f t="shared" si="44"/>
        <v>#REF!</v>
      </c>
      <c r="DBV23" s="240" t="e">
        <f t="shared" si="44"/>
        <v>#REF!</v>
      </c>
      <c r="DBW23" s="240" t="e">
        <f t="shared" si="44"/>
        <v>#REF!</v>
      </c>
      <c r="DBX23" s="240" t="e">
        <f t="shared" si="44"/>
        <v>#REF!</v>
      </c>
      <c r="DBY23" s="240" t="e">
        <f t="shared" si="44"/>
        <v>#REF!</v>
      </c>
      <c r="DBZ23" s="240" t="e">
        <f t="shared" si="44"/>
        <v>#REF!</v>
      </c>
      <c r="DCA23" s="240" t="e">
        <f t="shared" si="44"/>
        <v>#REF!</v>
      </c>
      <c r="DCB23" s="240" t="e">
        <f t="shared" si="44"/>
        <v>#REF!</v>
      </c>
      <c r="DCC23" s="240" t="e">
        <f t="shared" si="44"/>
        <v>#REF!</v>
      </c>
      <c r="DCD23" s="240" t="e">
        <f t="shared" si="44"/>
        <v>#REF!</v>
      </c>
      <c r="DCE23" s="240" t="e">
        <f t="shared" si="44"/>
        <v>#REF!</v>
      </c>
      <c r="DCF23" s="240" t="e">
        <f t="shared" si="44"/>
        <v>#REF!</v>
      </c>
      <c r="DCG23" s="240" t="e">
        <f t="shared" si="44"/>
        <v>#REF!</v>
      </c>
      <c r="DCH23" s="240" t="e">
        <f t="shared" si="44"/>
        <v>#REF!</v>
      </c>
      <c r="DCI23" s="240" t="e">
        <f t="shared" si="44"/>
        <v>#REF!</v>
      </c>
      <c r="DCJ23" s="240" t="e">
        <f t="shared" si="44"/>
        <v>#REF!</v>
      </c>
      <c r="DCK23" s="240" t="e">
        <f t="shared" si="44"/>
        <v>#REF!</v>
      </c>
      <c r="DCL23" s="240" t="e">
        <f t="shared" si="44"/>
        <v>#REF!</v>
      </c>
      <c r="DCM23" s="240" t="e">
        <f t="shared" si="44"/>
        <v>#REF!</v>
      </c>
      <c r="DCN23" s="240" t="e">
        <f t="shared" si="44"/>
        <v>#REF!</v>
      </c>
      <c r="DCO23" s="240" t="e">
        <f t="shared" si="44"/>
        <v>#REF!</v>
      </c>
      <c r="DCP23" s="240" t="e">
        <f t="shared" si="44"/>
        <v>#REF!</v>
      </c>
      <c r="DCQ23" s="240" t="e">
        <f t="shared" si="44"/>
        <v>#REF!</v>
      </c>
      <c r="DCR23" s="240" t="e">
        <f t="shared" si="44"/>
        <v>#REF!</v>
      </c>
      <c r="DCS23" s="240" t="e">
        <f t="shared" si="44"/>
        <v>#REF!</v>
      </c>
      <c r="DCT23" s="240" t="e">
        <f t="shared" si="44"/>
        <v>#REF!</v>
      </c>
      <c r="DCU23" s="240" t="e">
        <f t="shared" si="44"/>
        <v>#REF!</v>
      </c>
      <c r="DCV23" s="240" t="e">
        <f t="shared" si="44"/>
        <v>#REF!</v>
      </c>
      <c r="DCW23" s="240" t="e">
        <f t="shared" si="44"/>
        <v>#REF!</v>
      </c>
      <c r="DCX23" s="240" t="e">
        <f t="shared" si="44"/>
        <v>#REF!</v>
      </c>
      <c r="DCY23" s="240" t="e">
        <f t="shared" si="44"/>
        <v>#REF!</v>
      </c>
      <c r="DCZ23" s="240" t="e">
        <f t="shared" si="44"/>
        <v>#REF!</v>
      </c>
      <c r="DDA23" s="240" t="e">
        <f t="shared" si="44"/>
        <v>#REF!</v>
      </c>
      <c r="DDB23" s="240" t="e">
        <f t="shared" si="44"/>
        <v>#REF!</v>
      </c>
      <c r="DDC23" s="240" t="e">
        <f t="shared" si="44"/>
        <v>#REF!</v>
      </c>
      <c r="DDD23" s="240" t="e">
        <f t="shared" si="44"/>
        <v>#REF!</v>
      </c>
      <c r="DDE23" s="240" t="e">
        <f t="shared" si="44"/>
        <v>#REF!</v>
      </c>
      <c r="DDF23" s="240" t="e">
        <f t="shared" si="44"/>
        <v>#REF!</v>
      </c>
      <c r="DDG23" s="240" t="e">
        <f t="shared" si="44"/>
        <v>#REF!</v>
      </c>
      <c r="DDH23" s="240" t="e">
        <f t="shared" si="44"/>
        <v>#REF!</v>
      </c>
      <c r="DDI23" s="240" t="e">
        <f t="shared" si="44"/>
        <v>#REF!</v>
      </c>
      <c r="DDJ23" s="240" t="e">
        <f t="shared" si="44"/>
        <v>#REF!</v>
      </c>
      <c r="DDK23" s="240" t="e">
        <f t="shared" si="44"/>
        <v>#REF!</v>
      </c>
      <c r="DDL23" s="240" t="e">
        <f t="shared" si="44"/>
        <v>#REF!</v>
      </c>
      <c r="DDM23" s="240" t="e">
        <f t="shared" si="44"/>
        <v>#REF!</v>
      </c>
      <c r="DDN23" s="240" t="e">
        <f t="shared" si="44"/>
        <v>#REF!</v>
      </c>
      <c r="DDO23" s="240" t="e">
        <f t="shared" si="44"/>
        <v>#REF!</v>
      </c>
      <c r="DDP23" s="240" t="e">
        <f t="shared" si="44"/>
        <v>#REF!</v>
      </c>
      <c r="DDQ23" s="240" t="e">
        <f t="shared" si="44"/>
        <v>#REF!</v>
      </c>
      <c r="DDR23" s="240" t="e">
        <f t="shared" si="44"/>
        <v>#REF!</v>
      </c>
      <c r="DDS23" s="240" t="e">
        <f t="shared" si="44"/>
        <v>#REF!</v>
      </c>
      <c r="DDT23" s="240" t="e">
        <f t="shared" si="44"/>
        <v>#REF!</v>
      </c>
      <c r="DDU23" s="240" t="e">
        <f t="shared" si="44"/>
        <v>#REF!</v>
      </c>
      <c r="DDV23" s="240" t="e">
        <f t="shared" si="44"/>
        <v>#REF!</v>
      </c>
      <c r="DDW23" s="240" t="e">
        <f t="shared" si="44"/>
        <v>#REF!</v>
      </c>
      <c r="DDX23" s="240" t="e">
        <f t="shared" si="44"/>
        <v>#REF!</v>
      </c>
      <c r="DDY23" s="240" t="e">
        <f t="shared" si="44"/>
        <v>#REF!</v>
      </c>
      <c r="DDZ23" s="240" t="e">
        <f t="shared" si="44"/>
        <v>#REF!</v>
      </c>
      <c r="DEA23" s="240" t="e">
        <f t="shared" si="44"/>
        <v>#REF!</v>
      </c>
      <c r="DEB23" s="240" t="e">
        <f t="shared" si="44"/>
        <v>#REF!</v>
      </c>
      <c r="DEC23" s="240" t="e">
        <f t="shared" ref="DEC23:DGN23" si="45">DEI23</f>
        <v>#REF!</v>
      </c>
      <c r="DED23" s="240" t="e">
        <f t="shared" si="45"/>
        <v>#REF!</v>
      </c>
      <c r="DEE23" s="240" t="e">
        <f t="shared" si="45"/>
        <v>#REF!</v>
      </c>
      <c r="DEF23" s="240" t="e">
        <f t="shared" si="45"/>
        <v>#REF!</v>
      </c>
      <c r="DEG23" s="240" t="e">
        <f t="shared" si="45"/>
        <v>#REF!</v>
      </c>
      <c r="DEH23" s="240" t="e">
        <f t="shared" si="45"/>
        <v>#REF!</v>
      </c>
      <c r="DEI23" s="240" t="e">
        <f t="shared" si="45"/>
        <v>#REF!</v>
      </c>
      <c r="DEJ23" s="240" t="e">
        <f t="shared" si="45"/>
        <v>#REF!</v>
      </c>
      <c r="DEK23" s="240" t="e">
        <f t="shared" si="45"/>
        <v>#REF!</v>
      </c>
      <c r="DEL23" s="240" t="e">
        <f t="shared" si="45"/>
        <v>#REF!</v>
      </c>
      <c r="DEM23" s="240" t="e">
        <f t="shared" si="45"/>
        <v>#REF!</v>
      </c>
      <c r="DEN23" s="240" t="e">
        <f t="shared" si="45"/>
        <v>#REF!</v>
      </c>
      <c r="DEO23" s="240" t="e">
        <f t="shared" si="45"/>
        <v>#REF!</v>
      </c>
      <c r="DEP23" s="240" t="e">
        <f t="shared" si="45"/>
        <v>#REF!</v>
      </c>
      <c r="DEQ23" s="240" t="e">
        <f t="shared" si="45"/>
        <v>#REF!</v>
      </c>
      <c r="DER23" s="240" t="e">
        <f t="shared" si="45"/>
        <v>#REF!</v>
      </c>
      <c r="DES23" s="240" t="e">
        <f t="shared" si="45"/>
        <v>#REF!</v>
      </c>
      <c r="DET23" s="240" t="e">
        <f t="shared" si="45"/>
        <v>#REF!</v>
      </c>
      <c r="DEU23" s="240" t="e">
        <f t="shared" si="45"/>
        <v>#REF!</v>
      </c>
      <c r="DEV23" s="240" t="e">
        <f t="shared" si="45"/>
        <v>#REF!</v>
      </c>
      <c r="DEW23" s="240" t="e">
        <f t="shared" si="45"/>
        <v>#REF!</v>
      </c>
      <c r="DEX23" s="240" t="e">
        <f t="shared" si="45"/>
        <v>#REF!</v>
      </c>
      <c r="DEY23" s="240" t="e">
        <f t="shared" si="45"/>
        <v>#REF!</v>
      </c>
      <c r="DEZ23" s="240" t="e">
        <f t="shared" si="45"/>
        <v>#REF!</v>
      </c>
      <c r="DFA23" s="240" t="e">
        <f t="shared" si="45"/>
        <v>#REF!</v>
      </c>
      <c r="DFB23" s="240" t="e">
        <f t="shared" si="45"/>
        <v>#REF!</v>
      </c>
      <c r="DFC23" s="240" t="e">
        <f t="shared" si="45"/>
        <v>#REF!</v>
      </c>
      <c r="DFD23" s="240" t="e">
        <f t="shared" si="45"/>
        <v>#REF!</v>
      </c>
      <c r="DFE23" s="240" t="e">
        <f t="shared" si="45"/>
        <v>#REF!</v>
      </c>
      <c r="DFF23" s="240" t="e">
        <f t="shared" si="45"/>
        <v>#REF!</v>
      </c>
      <c r="DFG23" s="240" t="e">
        <f t="shared" si="45"/>
        <v>#REF!</v>
      </c>
      <c r="DFH23" s="240" t="e">
        <f t="shared" si="45"/>
        <v>#REF!</v>
      </c>
      <c r="DFI23" s="240" t="e">
        <f t="shared" si="45"/>
        <v>#REF!</v>
      </c>
      <c r="DFJ23" s="240" t="e">
        <f t="shared" si="45"/>
        <v>#REF!</v>
      </c>
      <c r="DFK23" s="240" t="e">
        <f t="shared" si="45"/>
        <v>#REF!</v>
      </c>
      <c r="DFL23" s="240" t="e">
        <f t="shared" si="45"/>
        <v>#REF!</v>
      </c>
      <c r="DFM23" s="240" t="e">
        <f t="shared" si="45"/>
        <v>#REF!</v>
      </c>
      <c r="DFN23" s="240" t="e">
        <f t="shared" si="45"/>
        <v>#REF!</v>
      </c>
      <c r="DFO23" s="240" t="e">
        <f t="shared" si="45"/>
        <v>#REF!</v>
      </c>
      <c r="DFP23" s="240" t="e">
        <f t="shared" si="45"/>
        <v>#REF!</v>
      </c>
      <c r="DFQ23" s="240" t="e">
        <f t="shared" si="45"/>
        <v>#REF!</v>
      </c>
      <c r="DFR23" s="240" t="e">
        <f t="shared" si="45"/>
        <v>#REF!</v>
      </c>
      <c r="DFS23" s="240" t="e">
        <f t="shared" si="45"/>
        <v>#REF!</v>
      </c>
      <c r="DFT23" s="240" t="e">
        <f t="shared" si="45"/>
        <v>#REF!</v>
      </c>
      <c r="DFU23" s="240" t="e">
        <f t="shared" si="45"/>
        <v>#REF!</v>
      </c>
      <c r="DFV23" s="240" t="e">
        <f t="shared" si="45"/>
        <v>#REF!</v>
      </c>
      <c r="DFW23" s="240" t="e">
        <f t="shared" si="45"/>
        <v>#REF!</v>
      </c>
      <c r="DFX23" s="240" t="e">
        <f t="shared" si="45"/>
        <v>#REF!</v>
      </c>
      <c r="DFY23" s="240" t="e">
        <f t="shared" si="45"/>
        <v>#REF!</v>
      </c>
      <c r="DFZ23" s="240" t="e">
        <f t="shared" si="45"/>
        <v>#REF!</v>
      </c>
      <c r="DGA23" s="240" t="e">
        <f t="shared" si="45"/>
        <v>#REF!</v>
      </c>
      <c r="DGB23" s="240" t="e">
        <f t="shared" si="45"/>
        <v>#REF!</v>
      </c>
      <c r="DGC23" s="240" t="e">
        <f t="shared" si="45"/>
        <v>#REF!</v>
      </c>
      <c r="DGD23" s="240" t="e">
        <f t="shared" si="45"/>
        <v>#REF!</v>
      </c>
      <c r="DGE23" s="240" t="e">
        <f t="shared" si="45"/>
        <v>#REF!</v>
      </c>
      <c r="DGF23" s="240" t="e">
        <f t="shared" si="45"/>
        <v>#REF!</v>
      </c>
      <c r="DGG23" s="240" t="e">
        <f t="shared" si="45"/>
        <v>#REF!</v>
      </c>
      <c r="DGH23" s="240" t="e">
        <f t="shared" si="45"/>
        <v>#REF!</v>
      </c>
      <c r="DGI23" s="240" t="e">
        <f t="shared" si="45"/>
        <v>#REF!</v>
      </c>
      <c r="DGJ23" s="240" t="e">
        <f t="shared" si="45"/>
        <v>#REF!</v>
      </c>
      <c r="DGK23" s="240" t="e">
        <f t="shared" si="45"/>
        <v>#REF!</v>
      </c>
      <c r="DGL23" s="240" t="e">
        <f t="shared" si="45"/>
        <v>#REF!</v>
      </c>
      <c r="DGM23" s="240" t="e">
        <f t="shared" si="45"/>
        <v>#REF!</v>
      </c>
      <c r="DGN23" s="240" t="e">
        <f t="shared" si="45"/>
        <v>#REF!</v>
      </c>
      <c r="DGO23" s="240" t="e">
        <f t="shared" ref="DGO23:DIZ23" si="46">DGU23</f>
        <v>#REF!</v>
      </c>
      <c r="DGP23" s="240" t="e">
        <f t="shared" si="46"/>
        <v>#REF!</v>
      </c>
      <c r="DGQ23" s="240" t="e">
        <f t="shared" si="46"/>
        <v>#REF!</v>
      </c>
      <c r="DGR23" s="240" t="e">
        <f t="shared" si="46"/>
        <v>#REF!</v>
      </c>
      <c r="DGS23" s="240" t="e">
        <f t="shared" si="46"/>
        <v>#REF!</v>
      </c>
      <c r="DGT23" s="240" t="e">
        <f t="shared" si="46"/>
        <v>#REF!</v>
      </c>
      <c r="DGU23" s="240" t="e">
        <f t="shared" si="46"/>
        <v>#REF!</v>
      </c>
      <c r="DGV23" s="240" t="e">
        <f t="shared" si="46"/>
        <v>#REF!</v>
      </c>
      <c r="DGW23" s="240" t="e">
        <f t="shared" si="46"/>
        <v>#REF!</v>
      </c>
      <c r="DGX23" s="240" t="e">
        <f t="shared" si="46"/>
        <v>#REF!</v>
      </c>
      <c r="DGY23" s="240" t="e">
        <f t="shared" si="46"/>
        <v>#REF!</v>
      </c>
      <c r="DGZ23" s="240" t="e">
        <f t="shared" si="46"/>
        <v>#REF!</v>
      </c>
      <c r="DHA23" s="240" t="e">
        <f t="shared" si="46"/>
        <v>#REF!</v>
      </c>
      <c r="DHB23" s="240" t="e">
        <f t="shared" si="46"/>
        <v>#REF!</v>
      </c>
      <c r="DHC23" s="240" t="e">
        <f t="shared" si="46"/>
        <v>#REF!</v>
      </c>
      <c r="DHD23" s="240" t="e">
        <f t="shared" si="46"/>
        <v>#REF!</v>
      </c>
      <c r="DHE23" s="240" t="e">
        <f t="shared" si="46"/>
        <v>#REF!</v>
      </c>
      <c r="DHF23" s="240" t="e">
        <f t="shared" si="46"/>
        <v>#REF!</v>
      </c>
      <c r="DHG23" s="240" t="e">
        <f t="shared" si="46"/>
        <v>#REF!</v>
      </c>
      <c r="DHH23" s="240" t="e">
        <f t="shared" si="46"/>
        <v>#REF!</v>
      </c>
      <c r="DHI23" s="240" t="e">
        <f t="shared" si="46"/>
        <v>#REF!</v>
      </c>
      <c r="DHJ23" s="240" t="e">
        <f t="shared" si="46"/>
        <v>#REF!</v>
      </c>
      <c r="DHK23" s="240" t="e">
        <f t="shared" si="46"/>
        <v>#REF!</v>
      </c>
      <c r="DHL23" s="240" t="e">
        <f t="shared" si="46"/>
        <v>#REF!</v>
      </c>
      <c r="DHM23" s="240" t="e">
        <f t="shared" si="46"/>
        <v>#REF!</v>
      </c>
      <c r="DHN23" s="240" t="e">
        <f t="shared" si="46"/>
        <v>#REF!</v>
      </c>
      <c r="DHO23" s="240" t="e">
        <f t="shared" si="46"/>
        <v>#REF!</v>
      </c>
      <c r="DHP23" s="240" t="e">
        <f t="shared" si="46"/>
        <v>#REF!</v>
      </c>
      <c r="DHQ23" s="240" t="e">
        <f t="shared" si="46"/>
        <v>#REF!</v>
      </c>
      <c r="DHR23" s="240" t="e">
        <f t="shared" si="46"/>
        <v>#REF!</v>
      </c>
      <c r="DHS23" s="240" t="e">
        <f t="shared" si="46"/>
        <v>#REF!</v>
      </c>
      <c r="DHT23" s="240" t="e">
        <f t="shared" si="46"/>
        <v>#REF!</v>
      </c>
      <c r="DHU23" s="240" t="e">
        <f t="shared" si="46"/>
        <v>#REF!</v>
      </c>
      <c r="DHV23" s="240" t="e">
        <f t="shared" si="46"/>
        <v>#REF!</v>
      </c>
      <c r="DHW23" s="240" t="e">
        <f t="shared" si="46"/>
        <v>#REF!</v>
      </c>
      <c r="DHX23" s="240" t="e">
        <f t="shared" si="46"/>
        <v>#REF!</v>
      </c>
      <c r="DHY23" s="240" t="e">
        <f t="shared" si="46"/>
        <v>#REF!</v>
      </c>
      <c r="DHZ23" s="240" t="e">
        <f t="shared" si="46"/>
        <v>#REF!</v>
      </c>
      <c r="DIA23" s="240" t="e">
        <f t="shared" si="46"/>
        <v>#REF!</v>
      </c>
      <c r="DIB23" s="240" t="e">
        <f t="shared" si="46"/>
        <v>#REF!</v>
      </c>
      <c r="DIC23" s="240" t="e">
        <f t="shared" si="46"/>
        <v>#REF!</v>
      </c>
      <c r="DID23" s="240" t="e">
        <f t="shared" si="46"/>
        <v>#REF!</v>
      </c>
      <c r="DIE23" s="240" t="e">
        <f t="shared" si="46"/>
        <v>#REF!</v>
      </c>
      <c r="DIF23" s="240" t="e">
        <f t="shared" si="46"/>
        <v>#REF!</v>
      </c>
      <c r="DIG23" s="240" t="e">
        <f t="shared" si="46"/>
        <v>#REF!</v>
      </c>
      <c r="DIH23" s="240" t="e">
        <f t="shared" si="46"/>
        <v>#REF!</v>
      </c>
      <c r="DII23" s="240" t="e">
        <f t="shared" si="46"/>
        <v>#REF!</v>
      </c>
      <c r="DIJ23" s="240" t="e">
        <f t="shared" si="46"/>
        <v>#REF!</v>
      </c>
      <c r="DIK23" s="240" t="e">
        <f t="shared" si="46"/>
        <v>#REF!</v>
      </c>
      <c r="DIL23" s="240" t="e">
        <f t="shared" si="46"/>
        <v>#REF!</v>
      </c>
      <c r="DIM23" s="240" t="e">
        <f t="shared" si="46"/>
        <v>#REF!</v>
      </c>
      <c r="DIN23" s="240" t="e">
        <f t="shared" si="46"/>
        <v>#REF!</v>
      </c>
      <c r="DIO23" s="240" t="e">
        <f t="shared" si="46"/>
        <v>#REF!</v>
      </c>
      <c r="DIP23" s="240" t="e">
        <f t="shared" si="46"/>
        <v>#REF!</v>
      </c>
      <c r="DIQ23" s="240" t="e">
        <f t="shared" si="46"/>
        <v>#REF!</v>
      </c>
      <c r="DIR23" s="240" t="e">
        <f t="shared" si="46"/>
        <v>#REF!</v>
      </c>
      <c r="DIS23" s="240" t="e">
        <f t="shared" si="46"/>
        <v>#REF!</v>
      </c>
      <c r="DIT23" s="240" t="e">
        <f t="shared" si="46"/>
        <v>#REF!</v>
      </c>
      <c r="DIU23" s="240" t="e">
        <f t="shared" si="46"/>
        <v>#REF!</v>
      </c>
      <c r="DIV23" s="240" t="e">
        <f t="shared" si="46"/>
        <v>#REF!</v>
      </c>
      <c r="DIW23" s="240" t="e">
        <f t="shared" si="46"/>
        <v>#REF!</v>
      </c>
      <c r="DIX23" s="240" t="e">
        <f t="shared" si="46"/>
        <v>#REF!</v>
      </c>
      <c r="DIY23" s="240" t="e">
        <f t="shared" si="46"/>
        <v>#REF!</v>
      </c>
      <c r="DIZ23" s="240" t="e">
        <f t="shared" si="46"/>
        <v>#REF!</v>
      </c>
      <c r="DJA23" s="240" t="e">
        <f t="shared" ref="DJA23:DLL23" si="47">DJG23</f>
        <v>#REF!</v>
      </c>
      <c r="DJB23" s="240" t="e">
        <f t="shared" si="47"/>
        <v>#REF!</v>
      </c>
      <c r="DJC23" s="240" t="e">
        <f t="shared" si="47"/>
        <v>#REF!</v>
      </c>
      <c r="DJD23" s="240" t="e">
        <f t="shared" si="47"/>
        <v>#REF!</v>
      </c>
      <c r="DJE23" s="240" t="e">
        <f t="shared" si="47"/>
        <v>#REF!</v>
      </c>
      <c r="DJF23" s="240" t="e">
        <f t="shared" si="47"/>
        <v>#REF!</v>
      </c>
      <c r="DJG23" s="240" t="e">
        <f t="shared" si="47"/>
        <v>#REF!</v>
      </c>
      <c r="DJH23" s="240" t="e">
        <f t="shared" si="47"/>
        <v>#REF!</v>
      </c>
      <c r="DJI23" s="240" t="e">
        <f t="shared" si="47"/>
        <v>#REF!</v>
      </c>
      <c r="DJJ23" s="240" t="e">
        <f t="shared" si="47"/>
        <v>#REF!</v>
      </c>
      <c r="DJK23" s="240" t="e">
        <f t="shared" si="47"/>
        <v>#REF!</v>
      </c>
      <c r="DJL23" s="240" t="e">
        <f t="shared" si="47"/>
        <v>#REF!</v>
      </c>
      <c r="DJM23" s="240" t="e">
        <f t="shared" si="47"/>
        <v>#REF!</v>
      </c>
      <c r="DJN23" s="240" t="e">
        <f t="shared" si="47"/>
        <v>#REF!</v>
      </c>
      <c r="DJO23" s="240" t="e">
        <f t="shared" si="47"/>
        <v>#REF!</v>
      </c>
      <c r="DJP23" s="240" t="e">
        <f t="shared" si="47"/>
        <v>#REF!</v>
      </c>
      <c r="DJQ23" s="240" t="e">
        <f t="shared" si="47"/>
        <v>#REF!</v>
      </c>
      <c r="DJR23" s="240" t="e">
        <f t="shared" si="47"/>
        <v>#REF!</v>
      </c>
      <c r="DJS23" s="240" t="e">
        <f t="shared" si="47"/>
        <v>#REF!</v>
      </c>
      <c r="DJT23" s="240" t="e">
        <f t="shared" si="47"/>
        <v>#REF!</v>
      </c>
      <c r="DJU23" s="240" t="e">
        <f t="shared" si="47"/>
        <v>#REF!</v>
      </c>
      <c r="DJV23" s="240" t="e">
        <f t="shared" si="47"/>
        <v>#REF!</v>
      </c>
      <c r="DJW23" s="240" t="e">
        <f t="shared" si="47"/>
        <v>#REF!</v>
      </c>
      <c r="DJX23" s="240" t="e">
        <f t="shared" si="47"/>
        <v>#REF!</v>
      </c>
      <c r="DJY23" s="240" t="e">
        <f t="shared" si="47"/>
        <v>#REF!</v>
      </c>
      <c r="DJZ23" s="240" t="e">
        <f t="shared" si="47"/>
        <v>#REF!</v>
      </c>
      <c r="DKA23" s="240" t="e">
        <f t="shared" si="47"/>
        <v>#REF!</v>
      </c>
      <c r="DKB23" s="240" t="e">
        <f t="shared" si="47"/>
        <v>#REF!</v>
      </c>
      <c r="DKC23" s="240" t="e">
        <f t="shared" si="47"/>
        <v>#REF!</v>
      </c>
      <c r="DKD23" s="240" t="e">
        <f t="shared" si="47"/>
        <v>#REF!</v>
      </c>
      <c r="DKE23" s="240" t="e">
        <f t="shared" si="47"/>
        <v>#REF!</v>
      </c>
      <c r="DKF23" s="240" t="e">
        <f t="shared" si="47"/>
        <v>#REF!</v>
      </c>
      <c r="DKG23" s="240" t="e">
        <f t="shared" si="47"/>
        <v>#REF!</v>
      </c>
      <c r="DKH23" s="240" t="e">
        <f t="shared" si="47"/>
        <v>#REF!</v>
      </c>
      <c r="DKI23" s="240" t="e">
        <f t="shared" si="47"/>
        <v>#REF!</v>
      </c>
      <c r="DKJ23" s="240" t="e">
        <f t="shared" si="47"/>
        <v>#REF!</v>
      </c>
      <c r="DKK23" s="240" t="e">
        <f t="shared" si="47"/>
        <v>#REF!</v>
      </c>
      <c r="DKL23" s="240" t="e">
        <f t="shared" si="47"/>
        <v>#REF!</v>
      </c>
      <c r="DKM23" s="240" t="e">
        <f t="shared" si="47"/>
        <v>#REF!</v>
      </c>
      <c r="DKN23" s="240" t="e">
        <f t="shared" si="47"/>
        <v>#REF!</v>
      </c>
      <c r="DKO23" s="240" t="e">
        <f t="shared" si="47"/>
        <v>#REF!</v>
      </c>
      <c r="DKP23" s="240" t="e">
        <f t="shared" si="47"/>
        <v>#REF!</v>
      </c>
      <c r="DKQ23" s="240" t="e">
        <f t="shared" si="47"/>
        <v>#REF!</v>
      </c>
      <c r="DKR23" s="240" t="e">
        <f t="shared" si="47"/>
        <v>#REF!</v>
      </c>
      <c r="DKS23" s="240" t="e">
        <f t="shared" si="47"/>
        <v>#REF!</v>
      </c>
      <c r="DKT23" s="240" t="e">
        <f t="shared" si="47"/>
        <v>#REF!</v>
      </c>
      <c r="DKU23" s="240" t="e">
        <f t="shared" si="47"/>
        <v>#REF!</v>
      </c>
      <c r="DKV23" s="240" t="e">
        <f t="shared" si="47"/>
        <v>#REF!</v>
      </c>
      <c r="DKW23" s="240" t="e">
        <f t="shared" si="47"/>
        <v>#REF!</v>
      </c>
      <c r="DKX23" s="240" t="e">
        <f t="shared" si="47"/>
        <v>#REF!</v>
      </c>
      <c r="DKY23" s="240" t="e">
        <f t="shared" si="47"/>
        <v>#REF!</v>
      </c>
      <c r="DKZ23" s="240" t="e">
        <f t="shared" si="47"/>
        <v>#REF!</v>
      </c>
      <c r="DLA23" s="240" t="e">
        <f t="shared" si="47"/>
        <v>#REF!</v>
      </c>
      <c r="DLB23" s="240" t="e">
        <f t="shared" si="47"/>
        <v>#REF!</v>
      </c>
      <c r="DLC23" s="240" t="e">
        <f t="shared" si="47"/>
        <v>#REF!</v>
      </c>
      <c r="DLD23" s="240" t="e">
        <f t="shared" si="47"/>
        <v>#REF!</v>
      </c>
      <c r="DLE23" s="240" t="e">
        <f t="shared" si="47"/>
        <v>#REF!</v>
      </c>
      <c r="DLF23" s="240" t="e">
        <f t="shared" si="47"/>
        <v>#REF!</v>
      </c>
      <c r="DLG23" s="240" t="e">
        <f t="shared" si="47"/>
        <v>#REF!</v>
      </c>
      <c r="DLH23" s="240" t="e">
        <f t="shared" si="47"/>
        <v>#REF!</v>
      </c>
      <c r="DLI23" s="240" t="e">
        <f t="shared" si="47"/>
        <v>#REF!</v>
      </c>
      <c r="DLJ23" s="240" t="e">
        <f t="shared" si="47"/>
        <v>#REF!</v>
      </c>
      <c r="DLK23" s="240" t="e">
        <f t="shared" si="47"/>
        <v>#REF!</v>
      </c>
      <c r="DLL23" s="240" t="e">
        <f t="shared" si="47"/>
        <v>#REF!</v>
      </c>
      <c r="DLM23" s="240" t="e">
        <f t="shared" ref="DLM23:DNX23" si="48">DLS23</f>
        <v>#REF!</v>
      </c>
      <c r="DLN23" s="240" t="e">
        <f t="shared" si="48"/>
        <v>#REF!</v>
      </c>
      <c r="DLO23" s="240" t="e">
        <f t="shared" si="48"/>
        <v>#REF!</v>
      </c>
      <c r="DLP23" s="240" t="e">
        <f t="shared" si="48"/>
        <v>#REF!</v>
      </c>
      <c r="DLQ23" s="240" t="e">
        <f t="shared" si="48"/>
        <v>#REF!</v>
      </c>
      <c r="DLR23" s="240" t="e">
        <f t="shared" si="48"/>
        <v>#REF!</v>
      </c>
      <c r="DLS23" s="240" t="e">
        <f t="shared" si="48"/>
        <v>#REF!</v>
      </c>
      <c r="DLT23" s="240" t="e">
        <f t="shared" si="48"/>
        <v>#REF!</v>
      </c>
      <c r="DLU23" s="240" t="e">
        <f t="shared" si="48"/>
        <v>#REF!</v>
      </c>
      <c r="DLV23" s="240" t="e">
        <f t="shared" si="48"/>
        <v>#REF!</v>
      </c>
      <c r="DLW23" s="240" t="e">
        <f t="shared" si="48"/>
        <v>#REF!</v>
      </c>
      <c r="DLX23" s="240" t="e">
        <f t="shared" si="48"/>
        <v>#REF!</v>
      </c>
      <c r="DLY23" s="240" t="e">
        <f t="shared" si="48"/>
        <v>#REF!</v>
      </c>
      <c r="DLZ23" s="240" t="e">
        <f t="shared" si="48"/>
        <v>#REF!</v>
      </c>
      <c r="DMA23" s="240" t="e">
        <f t="shared" si="48"/>
        <v>#REF!</v>
      </c>
      <c r="DMB23" s="240" t="e">
        <f t="shared" si="48"/>
        <v>#REF!</v>
      </c>
      <c r="DMC23" s="240" t="e">
        <f t="shared" si="48"/>
        <v>#REF!</v>
      </c>
      <c r="DMD23" s="240" t="e">
        <f t="shared" si="48"/>
        <v>#REF!</v>
      </c>
      <c r="DME23" s="240" t="e">
        <f t="shared" si="48"/>
        <v>#REF!</v>
      </c>
      <c r="DMF23" s="240" t="e">
        <f t="shared" si="48"/>
        <v>#REF!</v>
      </c>
      <c r="DMG23" s="240" t="e">
        <f t="shared" si="48"/>
        <v>#REF!</v>
      </c>
      <c r="DMH23" s="240" t="e">
        <f t="shared" si="48"/>
        <v>#REF!</v>
      </c>
      <c r="DMI23" s="240" t="e">
        <f t="shared" si="48"/>
        <v>#REF!</v>
      </c>
      <c r="DMJ23" s="240" t="e">
        <f t="shared" si="48"/>
        <v>#REF!</v>
      </c>
      <c r="DMK23" s="240" t="e">
        <f t="shared" si="48"/>
        <v>#REF!</v>
      </c>
      <c r="DML23" s="240" t="e">
        <f t="shared" si="48"/>
        <v>#REF!</v>
      </c>
      <c r="DMM23" s="240" t="e">
        <f t="shared" si="48"/>
        <v>#REF!</v>
      </c>
      <c r="DMN23" s="240" t="e">
        <f t="shared" si="48"/>
        <v>#REF!</v>
      </c>
      <c r="DMO23" s="240" t="e">
        <f t="shared" si="48"/>
        <v>#REF!</v>
      </c>
      <c r="DMP23" s="240" t="e">
        <f t="shared" si="48"/>
        <v>#REF!</v>
      </c>
      <c r="DMQ23" s="240" t="e">
        <f t="shared" si="48"/>
        <v>#REF!</v>
      </c>
      <c r="DMR23" s="240" t="e">
        <f t="shared" si="48"/>
        <v>#REF!</v>
      </c>
      <c r="DMS23" s="240" t="e">
        <f t="shared" si="48"/>
        <v>#REF!</v>
      </c>
      <c r="DMT23" s="240" t="e">
        <f t="shared" si="48"/>
        <v>#REF!</v>
      </c>
      <c r="DMU23" s="240" t="e">
        <f t="shared" si="48"/>
        <v>#REF!</v>
      </c>
      <c r="DMV23" s="240" t="e">
        <f t="shared" si="48"/>
        <v>#REF!</v>
      </c>
      <c r="DMW23" s="240" t="e">
        <f t="shared" si="48"/>
        <v>#REF!</v>
      </c>
      <c r="DMX23" s="240" t="e">
        <f t="shared" si="48"/>
        <v>#REF!</v>
      </c>
      <c r="DMY23" s="240" t="e">
        <f t="shared" si="48"/>
        <v>#REF!</v>
      </c>
      <c r="DMZ23" s="240" t="e">
        <f t="shared" si="48"/>
        <v>#REF!</v>
      </c>
      <c r="DNA23" s="240" t="e">
        <f t="shared" si="48"/>
        <v>#REF!</v>
      </c>
      <c r="DNB23" s="240" t="e">
        <f t="shared" si="48"/>
        <v>#REF!</v>
      </c>
      <c r="DNC23" s="240" t="e">
        <f t="shared" si="48"/>
        <v>#REF!</v>
      </c>
      <c r="DND23" s="240" t="e">
        <f t="shared" si="48"/>
        <v>#REF!</v>
      </c>
      <c r="DNE23" s="240" t="e">
        <f t="shared" si="48"/>
        <v>#REF!</v>
      </c>
      <c r="DNF23" s="240" t="e">
        <f t="shared" si="48"/>
        <v>#REF!</v>
      </c>
      <c r="DNG23" s="240" t="e">
        <f t="shared" si="48"/>
        <v>#REF!</v>
      </c>
      <c r="DNH23" s="240" t="e">
        <f t="shared" si="48"/>
        <v>#REF!</v>
      </c>
      <c r="DNI23" s="240" t="e">
        <f t="shared" si="48"/>
        <v>#REF!</v>
      </c>
      <c r="DNJ23" s="240" t="e">
        <f t="shared" si="48"/>
        <v>#REF!</v>
      </c>
      <c r="DNK23" s="240" t="e">
        <f t="shared" si="48"/>
        <v>#REF!</v>
      </c>
      <c r="DNL23" s="240" t="e">
        <f t="shared" si="48"/>
        <v>#REF!</v>
      </c>
      <c r="DNM23" s="240" t="e">
        <f t="shared" si="48"/>
        <v>#REF!</v>
      </c>
      <c r="DNN23" s="240" t="e">
        <f t="shared" si="48"/>
        <v>#REF!</v>
      </c>
      <c r="DNO23" s="240" t="e">
        <f t="shared" si="48"/>
        <v>#REF!</v>
      </c>
      <c r="DNP23" s="240" t="e">
        <f t="shared" si="48"/>
        <v>#REF!</v>
      </c>
      <c r="DNQ23" s="240" t="e">
        <f t="shared" si="48"/>
        <v>#REF!</v>
      </c>
      <c r="DNR23" s="240" t="e">
        <f t="shared" si="48"/>
        <v>#REF!</v>
      </c>
      <c r="DNS23" s="240" t="e">
        <f t="shared" si="48"/>
        <v>#REF!</v>
      </c>
      <c r="DNT23" s="240" t="e">
        <f t="shared" si="48"/>
        <v>#REF!</v>
      </c>
      <c r="DNU23" s="240" t="e">
        <f t="shared" si="48"/>
        <v>#REF!</v>
      </c>
      <c r="DNV23" s="240" t="e">
        <f t="shared" si="48"/>
        <v>#REF!</v>
      </c>
      <c r="DNW23" s="240" t="e">
        <f t="shared" si="48"/>
        <v>#REF!</v>
      </c>
      <c r="DNX23" s="240" t="e">
        <f t="shared" si="48"/>
        <v>#REF!</v>
      </c>
      <c r="DNY23" s="240" t="e">
        <f t="shared" ref="DNY23:DQJ23" si="49">DOE23</f>
        <v>#REF!</v>
      </c>
      <c r="DNZ23" s="240" t="e">
        <f t="shared" si="49"/>
        <v>#REF!</v>
      </c>
      <c r="DOA23" s="240" t="e">
        <f t="shared" si="49"/>
        <v>#REF!</v>
      </c>
      <c r="DOB23" s="240" t="e">
        <f t="shared" si="49"/>
        <v>#REF!</v>
      </c>
      <c r="DOC23" s="240" t="e">
        <f t="shared" si="49"/>
        <v>#REF!</v>
      </c>
      <c r="DOD23" s="240" t="e">
        <f t="shared" si="49"/>
        <v>#REF!</v>
      </c>
      <c r="DOE23" s="240" t="e">
        <f t="shared" si="49"/>
        <v>#REF!</v>
      </c>
      <c r="DOF23" s="240" t="e">
        <f t="shared" si="49"/>
        <v>#REF!</v>
      </c>
      <c r="DOG23" s="240" t="e">
        <f t="shared" si="49"/>
        <v>#REF!</v>
      </c>
      <c r="DOH23" s="240" t="e">
        <f t="shared" si="49"/>
        <v>#REF!</v>
      </c>
      <c r="DOI23" s="240" t="e">
        <f t="shared" si="49"/>
        <v>#REF!</v>
      </c>
      <c r="DOJ23" s="240" t="e">
        <f t="shared" si="49"/>
        <v>#REF!</v>
      </c>
      <c r="DOK23" s="240" t="e">
        <f t="shared" si="49"/>
        <v>#REF!</v>
      </c>
      <c r="DOL23" s="240" t="e">
        <f t="shared" si="49"/>
        <v>#REF!</v>
      </c>
      <c r="DOM23" s="240" t="e">
        <f t="shared" si="49"/>
        <v>#REF!</v>
      </c>
      <c r="DON23" s="240" t="e">
        <f t="shared" si="49"/>
        <v>#REF!</v>
      </c>
      <c r="DOO23" s="240" t="e">
        <f t="shared" si="49"/>
        <v>#REF!</v>
      </c>
      <c r="DOP23" s="240" t="e">
        <f t="shared" si="49"/>
        <v>#REF!</v>
      </c>
      <c r="DOQ23" s="240" t="e">
        <f t="shared" si="49"/>
        <v>#REF!</v>
      </c>
      <c r="DOR23" s="240" t="e">
        <f t="shared" si="49"/>
        <v>#REF!</v>
      </c>
      <c r="DOS23" s="240" t="e">
        <f t="shared" si="49"/>
        <v>#REF!</v>
      </c>
      <c r="DOT23" s="240" t="e">
        <f t="shared" si="49"/>
        <v>#REF!</v>
      </c>
      <c r="DOU23" s="240" t="e">
        <f t="shared" si="49"/>
        <v>#REF!</v>
      </c>
      <c r="DOV23" s="240" t="e">
        <f t="shared" si="49"/>
        <v>#REF!</v>
      </c>
      <c r="DOW23" s="240" t="e">
        <f t="shared" si="49"/>
        <v>#REF!</v>
      </c>
      <c r="DOX23" s="240" t="e">
        <f t="shared" si="49"/>
        <v>#REF!</v>
      </c>
      <c r="DOY23" s="240" t="e">
        <f t="shared" si="49"/>
        <v>#REF!</v>
      </c>
      <c r="DOZ23" s="240" t="e">
        <f t="shared" si="49"/>
        <v>#REF!</v>
      </c>
      <c r="DPA23" s="240" t="e">
        <f t="shared" si="49"/>
        <v>#REF!</v>
      </c>
      <c r="DPB23" s="240" t="e">
        <f t="shared" si="49"/>
        <v>#REF!</v>
      </c>
      <c r="DPC23" s="240" t="e">
        <f t="shared" si="49"/>
        <v>#REF!</v>
      </c>
      <c r="DPD23" s="240" t="e">
        <f t="shared" si="49"/>
        <v>#REF!</v>
      </c>
      <c r="DPE23" s="240" t="e">
        <f t="shared" si="49"/>
        <v>#REF!</v>
      </c>
      <c r="DPF23" s="240" t="e">
        <f t="shared" si="49"/>
        <v>#REF!</v>
      </c>
      <c r="DPG23" s="240" t="e">
        <f t="shared" si="49"/>
        <v>#REF!</v>
      </c>
      <c r="DPH23" s="240" t="e">
        <f t="shared" si="49"/>
        <v>#REF!</v>
      </c>
      <c r="DPI23" s="240" t="e">
        <f t="shared" si="49"/>
        <v>#REF!</v>
      </c>
      <c r="DPJ23" s="240" t="e">
        <f t="shared" si="49"/>
        <v>#REF!</v>
      </c>
      <c r="DPK23" s="240" t="e">
        <f t="shared" si="49"/>
        <v>#REF!</v>
      </c>
      <c r="DPL23" s="240" t="e">
        <f t="shared" si="49"/>
        <v>#REF!</v>
      </c>
      <c r="DPM23" s="240" t="e">
        <f t="shared" si="49"/>
        <v>#REF!</v>
      </c>
      <c r="DPN23" s="240" t="e">
        <f t="shared" si="49"/>
        <v>#REF!</v>
      </c>
      <c r="DPO23" s="240" t="e">
        <f t="shared" si="49"/>
        <v>#REF!</v>
      </c>
      <c r="DPP23" s="240" t="e">
        <f t="shared" si="49"/>
        <v>#REF!</v>
      </c>
      <c r="DPQ23" s="240" t="e">
        <f t="shared" si="49"/>
        <v>#REF!</v>
      </c>
      <c r="DPR23" s="240" t="e">
        <f t="shared" si="49"/>
        <v>#REF!</v>
      </c>
      <c r="DPS23" s="240" t="e">
        <f t="shared" si="49"/>
        <v>#REF!</v>
      </c>
      <c r="DPT23" s="240" t="e">
        <f t="shared" si="49"/>
        <v>#REF!</v>
      </c>
      <c r="DPU23" s="240" t="e">
        <f t="shared" si="49"/>
        <v>#REF!</v>
      </c>
      <c r="DPV23" s="240" t="e">
        <f t="shared" si="49"/>
        <v>#REF!</v>
      </c>
      <c r="DPW23" s="240" t="e">
        <f t="shared" si="49"/>
        <v>#REF!</v>
      </c>
      <c r="DPX23" s="240" t="e">
        <f t="shared" si="49"/>
        <v>#REF!</v>
      </c>
      <c r="DPY23" s="240" t="e">
        <f t="shared" si="49"/>
        <v>#REF!</v>
      </c>
      <c r="DPZ23" s="240" t="e">
        <f t="shared" si="49"/>
        <v>#REF!</v>
      </c>
      <c r="DQA23" s="240" t="e">
        <f t="shared" si="49"/>
        <v>#REF!</v>
      </c>
      <c r="DQB23" s="240" t="e">
        <f t="shared" si="49"/>
        <v>#REF!</v>
      </c>
      <c r="DQC23" s="240" t="e">
        <f t="shared" si="49"/>
        <v>#REF!</v>
      </c>
      <c r="DQD23" s="240" t="e">
        <f t="shared" si="49"/>
        <v>#REF!</v>
      </c>
      <c r="DQE23" s="240" t="e">
        <f t="shared" si="49"/>
        <v>#REF!</v>
      </c>
      <c r="DQF23" s="240" t="e">
        <f t="shared" si="49"/>
        <v>#REF!</v>
      </c>
      <c r="DQG23" s="240" t="e">
        <f t="shared" si="49"/>
        <v>#REF!</v>
      </c>
      <c r="DQH23" s="240" t="e">
        <f t="shared" si="49"/>
        <v>#REF!</v>
      </c>
      <c r="DQI23" s="240" t="e">
        <f t="shared" si="49"/>
        <v>#REF!</v>
      </c>
      <c r="DQJ23" s="240" t="e">
        <f t="shared" si="49"/>
        <v>#REF!</v>
      </c>
      <c r="DQK23" s="240" t="e">
        <f t="shared" ref="DQK23:DSV23" si="50">DQQ23</f>
        <v>#REF!</v>
      </c>
      <c r="DQL23" s="240" t="e">
        <f t="shared" si="50"/>
        <v>#REF!</v>
      </c>
      <c r="DQM23" s="240" t="e">
        <f t="shared" si="50"/>
        <v>#REF!</v>
      </c>
      <c r="DQN23" s="240" t="e">
        <f t="shared" si="50"/>
        <v>#REF!</v>
      </c>
      <c r="DQO23" s="240" t="e">
        <f t="shared" si="50"/>
        <v>#REF!</v>
      </c>
      <c r="DQP23" s="240" t="e">
        <f t="shared" si="50"/>
        <v>#REF!</v>
      </c>
      <c r="DQQ23" s="240" t="e">
        <f t="shared" si="50"/>
        <v>#REF!</v>
      </c>
      <c r="DQR23" s="240" t="e">
        <f t="shared" si="50"/>
        <v>#REF!</v>
      </c>
      <c r="DQS23" s="240" t="e">
        <f t="shared" si="50"/>
        <v>#REF!</v>
      </c>
      <c r="DQT23" s="240" t="e">
        <f t="shared" si="50"/>
        <v>#REF!</v>
      </c>
      <c r="DQU23" s="240" t="e">
        <f t="shared" si="50"/>
        <v>#REF!</v>
      </c>
      <c r="DQV23" s="240" t="e">
        <f t="shared" si="50"/>
        <v>#REF!</v>
      </c>
      <c r="DQW23" s="240" t="e">
        <f t="shared" si="50"/>
        <v>#REF!</v>
      </c>
      <c r="DQX23" s="240" t="e">
        <f t="shared" si="50"/>
        <v>#REF!</v>
      </c>
      <c r="DQY23" s="240" t="e">
        <f t="shared" si="50"/>
        <v>#REF!</v>
      </c>
      <c r="DQZ23" s="240" t="e">
        <f t="shared" si="50"/>
        <v>#REF!</v>
      </c>
      <c r="DRA23" s="240" t="e">
        <f t="shared" si="50"/>
        <v>#REF!</v>
      </c>
      <c r="DRB23" s="240" t="e">
        <f t="shared" si="50"/>
        <v>#REF!</v>
      </c>
      <c r="DRC23" s="240" t="e">
        <f t="shared" si="50"/>
        <v>#REF!</v>
      </c>
      <c r="DRD23" s="240" t="e">
        <f t="shared" si="50"/>
        <v>#REF!</v>
      </c>
      <c r="DRE23" s="240" t="e">
        <f t="shared" si="50"/>
        <v>#REF!</v>
      </c>
      <c r="DRF23" s="240" t="e">
        <f t="shared" si="50"/>
        <v>#REF!</v>
      </c>
      <c r="DRG23" s="240" t="e">
        <f t="shared" si="50"/>
        <v>#REF!</v>
      </c>
      <c r="DRH23" s="240" t="e">
        <f t="shared" si="50"/>
        <v>#REF!</v>
      </c>
      <c r="DRI23" s="240" t="e">
        <f t="shared" si="50"/>
        <v>#REF!</v>
      </c>
      <c r="DRJ23" s="240" t="e">
        <f t="shared" si="50"/>
        <v>#REF!</v>
      </c>
      <c r="DRK23" s="240" t="e">
        <f t="shared" si="50"/>
        <v>#REF!</v>
      </c>
      <c r="DRL23" s="240" t="e">
        <f t="shared" si="50"/>
        <v>#REF!</v>
      </c>
      <c r="DRM23" s="240" t="e">
        <f t="shared" si="50"/>
        <v>#REF!</v>
      </c>
      <c r="DRN23" s="240" t="e">
        <f t="shared" si="50"/>
        <v>#REF!</v>
      </c>
      <c r="DRO23" s="240" t="e">
        <f t="shared" si="50"/>
        <v>#REF!</v>
      </c>
      <c r="DRP23" s="240" t="e">
        <f t="shared" si="50"/>
        <v>#REF!</v>
      </c>
      <c r="DRQ23" s="240" t="e">
        <f t="shared" si="50"/>
        <v>#REF!</v>
      </c>
      <c r="DRR23" s="240" t="e">
        <f t="shared" si="50"/>
        <v>#REF!</v>
      </c>
      <c r="DRS23" s="240" t="e">
        <f t="shared" si="50"/>
        <v>#REF!</v>
      </c>
      <c r="DRT23" s="240" t="e">
        <f t="shared" si="50"/>
        <v>#REF!</v>
      </c>
      <c r="DRU23" s="240" t="e">
        <f t="shared" si="50"/>
        <v>#REF!</v>
      </c>
      <c r="DRV23" s="240" t="e">
        <f t="shared" si="50"/>
        <v>#REF!</v>
      </c>
      <c r="DRW23" s="240" t="e">
        <f t="shared" si="50"/>
        <v>#REF!</v>
      </c>
      <c r="DRX23" s="240" t="e">
        <f t="shared" si="50"/>
        <v>#REF!</v>
      </c>
      <c r="DRY23" s="240" t="e">
        <f t="shared" si="50"/>
        <v>#REF!</v>
      </c>
      <c r="DRZ23" s="240" t="e">
        <f t="shared" si="50"/>
        <v>#REF!</v>
      </c>
      <c r="DSA23" s="240" t="e">
        <f t="shared" si="50"/>
        <v>#REF!</v>
      </c>
      <c r="DSB23" s="240" t="e">
        <f t="shared" si="50"/>
        <v>#REF!</v>
      </c>
      <c r="DSC23" s="240" t="e">
        <f t="shared" si="50"/>
        <v>#REF!</v>
      </c>
      <c r="DSD23" s="240" t="e">
        <f t="shared" si="50"/>
        <v>#REF!</v>
      </c>
      <c r="DSE23" s="240" t="e">
        <f t="shared" si="50"/>
        <v>#REF!</v>
      </c>
      <c r="DSF23" s="240" t="e">
        <f t="shared" si="50"/>
        <v>#REF!</v>
      </c>
      <c r="DSG23" s="240" t="e">
        <f t="shared" si="50"/>
        <v>#REF!</v>
      </c>
      <c r="DSH23" s="240" t="e">
        <f t="shared" si="50"/>
        <v>#REF!</v>
      </c>
      <c r="DSI23" s="240" t="e">
        <f t="shared" si="50"/>
        <v>#REF!</v>
      </c>
      <c r="DSJ23" s="240" t="e">
        <f t="shared" si="50"/>
        <v>#REF!</v>
      </c>
      <c r="DSK23" s="240" t="e">
        <f t="shared" si="50"/>
        <v>#REF!</v>
      </c>
      <c r="DSL23" s="240" t="e">
        <f t="shared" si="50"/>
        <v>#REF!</v>
      </c>
      <c r="DSM23" s="240" t="e">
        <f t="shared" si="50"/>
        <v>#REF!</v>
      </c>
      <c r="DSN23" s="240" t="e">
        <f t="shared" si="50"/>
        <v>#REF!</v>
      </c>
      <c r="DSO23" s="240" t="e">
        <f t="shared" si="50"/>
        <v>#REF!</v>
      </c>
      <c r="DSP23" s="240" t="e">
        <f t="shared" si="50"/>
        <v>#REF!</v>
      </c>
      <c r="DSQ23" s="240" t="e">
        <f t="shared" si="50"/>
        <v>#REF!</v>
      </c>
      <c r="DSR23" s="240" t="e">
        <f t="shared" si="50"/>
        <v>#REF!</v>
      </c>
      <c r="DSS23" s="240" t="e">
        <f t="shared" si="50"/>
        <v>#REF!</v>
      </c>
      <c r="DST23" s="240" t="e">
        <f t="shared" si="50"/>
        <v>#REF!</v>
      </c>
      <c r="DSU23" s="240" t="e">
        <f t="shared" si="50"/>
        <v>#REF!</v>
      </c>
      <c r="DSV23" s="240" t="e">
        <f t="shared" si="50"/>
        <v>#REF!</v>
      </c>
      <c r="DSW23" s="240" t="e">
        <f t="shared" ref="DSW23:DVH23" si="51">DTC23</f>
        <v>#REF!</v>
      </c>
      <c r="DSX23" s="240" t="e">
        <f t="shared" si="51"/>
        <v>#REF!</v>
      </c>
      <c r="DSY23" s="240" t="e">
        <f t="shared" si="51"/>
        <v>#REF!</v>
      </c>
      <c r="DSZ23" s="240" t="e">
        <f t="shared" si="51"/>
        <v>#REF!</v>
      </c>
      <c r="DTA23" s="240" t="e">
        <f t="shared" si="51"/>
        <v>#REF!</v>
      </c>
      <c r="DTB23" s="240" t="e">
        <f t="shared" si="51"/>
        <v>#REF!</v>
      </c>
      <c r="DTC23" s="240" t="e">
        <f t="shared" si="51"/>
        <v>#REF!</v>
      </c>
      <c r="DTD23" s="240" t="e">
        <f t="shared" si="51"/>
        <v>#REF!</v>
      </c>
      <c r="DTE23" s="240" t="e">
        <f t="shared" si="51"/>
        <v>#REF!</v>
      </c>
      <c r="DTF23" s="240" t="e">
        <f t="shared" si="51"/>
        <v>#REF!</v>
      </c>
      <c r="DTG23" s="240" t="e">
        <f t="shared" si="51"/>
        <v>#REF!</v>
      </c>
      <c r="DTH23" s="240" t="e">
        <f t="shared" si="51"/>
        <v>#REF!</v>
      </c>
      <c r="DTI23" s="240" t="e">
        <f t="shared" si="51"/>
        <v>#REF!</v>
      </c>
      <c r="DTJ23" s="240" t="e">
        <f t="shared" si="51"/>
        <v>#REF!</v>
      </c>
      <c r="DTK23" s="240" t="e">
        <f t="shared" si="51"/>
        <v>#REF!</v>
      </c>
      <c r="DTL23" s="240" t="e">
        <f t="shared" si="51"/>
        <v>#REF!</v>
      </c>
      <c r="DTM23" s="240" t="e">
        <f t="shared" si="51"/>
        <v>#REF!</v>
      </c>
      <c r="DTN23" s="240" t="e">
        <f t="shared" si="51"/>
        <v>#REF!</v>
      </c>
      <c r="DTO23" s="240" t="e">
        <f t="shared" si="51"/>
        <v>#REF!</v>
      </c>
      <c r="DTP23" s="240" t="e">
        <f t="shared" si="51"/>
        <v>#REF!</v>
      </c>
      <c r="DTQ23" s="240" t="e">
        <f t="shared" si="51"/>
        <v>#REF!</v>
      </c>
      <c r="DTR23" s="240" t="e">
        <f t="shared" si="51"/>
        <v>#REF!</v>
      </c>
      <c r="DTS23" s="240" t="e">
        <f t="shared" si="51"/>
        <v>#REF!</v>
      </c>
      <c r="DTT23" s="240" t="e">
        <f t="shared" si="51"/>
        <v>#REF!</v>
      </c>
      <c r="DTU23" s="240" t="e">
        <f t="shared" si="51"/>
        <v>#REF!</v>
      </c>
      <c r="DTV23" s="240" t="e">
        <f t="shared" si="51"/>
        <v>#REF!</v>
      </c>
      <c r="DTW23" s="240" t="e">
        <f t="shared" si="51"/>
        <v>#REF!</v>
      </c>
      <c r="DTX23" s="240" t="e">
        <f t="shared" si="51"/>
        <v>#REF!</v>
      </c>
      <c r="DTY23" s="240" t="e">
        <f t="shared" si="51"/>
        <v>#REF!</v>
      </c>
      <c r="DTZ23" s="240" t="e">
        <f t="shared" si="51"/>
        <v>#REF!</v>
      </c>
      <c r="DUA23" s="240" t="e">
        <f t="shared" si="51"/>
        <v>#REF!</v>
      </c>
      <c r="DUB23" s="240" t="e">
        <f t="shared" si="51"/>
        <v>#REF!</v>
      </c>
      <c r="DUC23" s="240" t="e">
        <f t="shared" si="51"/>
        <v>#REF!</v>
      </c>
      <c r="DUD23" s="240" t="e">
        <f t="shared" si="51"/>
        <v>#REF!</v>
      </c>
      <c r="DUE23" s="240" t="e">
        <f t="shared" si="51"/>
        <v>#REF!</v>
      </c>
      <c r="DUF23" s="240" t="e">
        <f t="shared" si="51"/>
        <v>#REF!</v>
      </c>
      <c r="DUG23" s="240" t="e">
        <f t="shared" si="51"/>
        <v>#REF!</v>
      </c>
      <c r="DUH23" s="240" t="e">
        <f t="shared" si="51"/>
        <v>#REF!</v>
      </c>
      <c r="DUI23" s="240" t="e">
        <f t="shared" si="51"/>
        <v>#REF!</v>
      </c>
      <c r="DUJ23" s="240" t="e">
        <f t="shared" si="51"/>
        <v>#REF!</v>
      </c>
      <c r="DUK23" s="240" t="e">
        <f t="shared" si="51"/>
        <v>#REF!</v>
      </c>
      <c r="DUL23" s="240" t="e">
        <f t="shared" si="51"/>
        <v>#REF!</v>
      </c>
      <c r="DUM23" s="240" t="e">
        <f t="shared" si="51"/>
        <v>#REF!</v>
      </c>
      <c r="DUN23" s="240" t="e">
        <f t="shared" si="51"/>
        <v>#REF!</v>
      </c>
      <c r="DUO23" s="240" t="e">
        <f t="shared" si="51"/>
        <v>#REF!</v>
      </c>
      <c r="DUP23" s="240" t="e">
        <f t="shared" si="51"/>
        <v>#REF!</v>
      </c>
      <c r="DUQ23" s="240" t="e">
        <f t="shared" si="51"/>
        <v>#REF!</v>
      </c>
      <c r="DUR23" s="240" t="e">
        <f t="shared" si="51"/>
        <v>#REF!</v>
      </c>
      <c r="DUS23" s="240" t="e">
        <f t="shared" si="51"/>
        <v>#REF!</v>
      </c>
      <c r="DUT23" s="240" t="e">
        <f t="shared" si="51"/>
        <v>#REF!</v>
      </c>
      <c r="DUU23" s="240" t="e">
        <f t="shared" si="51"/>
        <v>#REF!</v>
      </c>
      <c r="DUV23" s="240" t="e">
        <f t="shared" si="51"/>
        <v>#REF!</v>
      </c>
      <c r="DUW23" s="240" t="e">
        <f t="shared" si="51"/>
        <v>#REF!</v>
      </c>
      <c r="DUX23" s="240" t="e">
        <f t="shared" si="51"/>
        <v>#REF!</v>
      </c>
      <c r="DUY23" s="240" t="e">
        <f t="shared" si="51"/>
        <v>#REF!</v>
      </c>
      <c r="DUZ23" s="240" t="e">
        <f t="shared" si="51"/>
        <v>#REF!</v>
      </c>
      <c r="DVA23" s="240" t="e">
        <f t="shared" si="51"/>
        <v>#REF!</v>
      </c>
      <c r="DVB23" s="240" t="e">
        <f t="shared" si="51"/>
        <v>#REF!</v>
      </c>
      <c r="DVC23" s="240" t="e">
        <f t="shared" si="51"/>
        <v>#REF!</v>
      </c>
      <c r="DVD23" s="240" t="e">
        <f t="shared" si="51"/>
        <v>#REF!</v>
      </c>
      <c r="DVE23" s="240" t="e">
        <f t="shared" si="51"/>
        <v>#REF!</v>
      </c>
      <c r="DVF23" s="240" t="e">
        <f t="shared" si="51"/>
        <v>#REF!</v>
      </c>
      <c r="DVG23" s="240" t="e">
        <f t="shared" si="51"/>
        <v>#REF!</v>
      </c>
      <c r="DVH23" s="240" t="e">
        <f t="shared" si="51"/>
        <v>#REF!</v>
      </c>
      <c r="DVI23" s="240" t="e">
        <f t="shared" ref="DVI23:DXT23" si="52">DVO23</f>
        <v>#REF!</v>
      </c>
      <c r="DVJ23" s="240" t="e">
        <f t="shared" si="52"/>
        <v>#REF!</v>
      </c>
      <c r="DVK23" s="240" t="e">
        <f t="shared" si="52"/>
        <v>#REF!</v>
      </c>
      <c r="DVL23" s="240" t="e">
        <f t="shared" si="52"/>
        <v>#REF!</v>
      </c>
      <c r="DVM23" s="240" t="e">
        <f t="shared" si="52"/>
        <v>#REF!</v>
      </c>
      <c r="DVN23" s="240" t="e">
        <f t="shared" si="52"/>
        <v>#REF!</v>
      </c>
      <c r="DVO23" s="240" t="e">
        <f t="shared" si="52"/>
        <v>#REF!</v>
      </c>
      <c r="DVP23" s="240" t="e">
        <f t="shared" si="52"/>
        <v>#REF!</v>
      </c>
      <c r="DVQ23" s="240" t="e">
        <f t="shared" si="52"/>
        <v>#REF!</v>
      </c>
      <c r="DVR23" s="240" t="e">
        <f t="shared" si="52"/>
        <v>#REF!</v>
      </c>
      <c r="DVS23" s="240" t="e">
        <f t="shared" si="52"/>
        <v>#REF!</v>
      </c>
      <c r="DVT23" s="240" t="e">
        <f t="shared" si="52"/>
        <v>#REF!</v>
      </c>
      <c r="DVU23" s="240" t="e">
        <f t="shared" si="52"/>
        <v>#REF!</v>
      </c>
      <c r="DVV23" s="240" t="e">
        <f t="shared" si="52"/>
        <v>#REF!</v>
      </c>
      <c r="DVW23" s="240" t="e">
        <f t="shared" si="52"/>
        <v>#REF!</v>
      </c>
      <c r="DVX23" s="240" t="e">
        <f t="shared" si="52"/>
        <v>#REF!</v>
      </c>
      <c r="DVY23" s="240" t="e">
        <f t="shared" si="52"/>
        <v>#REF!</v>
      </c>
      <c r="DVZ23" s="240" t="e">
        <f t="shared" si="52"/>
        <v>#REF!</v>
      </c>
      <c r="DWA23" s="240" t="e">
        <f t="shared" si="52"/>
        <v>#REF!</v>
      </c>
      <c r="DWB23" s="240" t="e">
        <f t="shared" si="52"/>
        <v>#REF!</v>
      </c>
      <c r="DWC23" s="240" t="e">
        <f t="shared" si="52"/>
        <v>#REF!</v>
      </c>
      <c r="DWD23" s="240" t="e">
        <f t="shared" si="52"/>
        <v>#REF!</v>
      </c>
      <c r="DWE23" s="240" t="e">
        <f t="shared" si="52"/>
        <v>#REF!</v>
      </c>
      <c r="DWF23" s="240" t="e">
        <f t="shared" si="52"/>
        <v>#REF!</v>
      </c>
      <c r="DWG23" s="240" t="e">
        <f t="shared" si="52"/>
        <v>#REF!</v>
      </c>
      <c r="DWH23" s="240" t="e">
        <f t="shared" si="52"/>
        <v>#REF!</v>
      </c>
      <c r="DWI23" s="240" t="e">
        <f t="shared" si="52"/>
        <v>#REF!</v>
      </c>
      <c r="DWJ23" s="240" t="e">
        <f t="shared" si="52"/>
        <v>#REF!</v>
      </c>
      <c r="DWK23" s="240" t="e">
        <f t="shared" si="52"/>
        <v>#REF!</v>
      </c>
      <c r="DWL23" s="240" t="e">
        <f t="shared" si="52"/>
        <v>#REF!</v>
      </c>
      <c r="DWM23" s="240" t="e">
        <f t="shared" si="52"/>
        <v>#REF!</v>
      </c>
      <c r="DWN23" s="240" t="e">
        <f t="shared" si="52"/>
        <v>#REF!</v>
      </c>
      <c r="DWO23" s="240" t="e">
        <f t="shared" si="52"/>
        <v>#REF!</v>
      </c>
      <c r="DWP23" s="240" t="e">
        <f t="shared" si="52"/>
        <v>#REF!</v>
      </c>
      <c r="DWQ23" s="240" t="e">
        <f t="shared" si="52"/>
        <v>#REF!</v>
      </c>
      <c r="DWR23" s="240" t="e">
        <f t="shared" si="52"/>
        <v>#REF!</v>
      </c>
      <c r="DWS23" s="240" t="e">
        <f t="shared" si="52"/>
        <v>#REF!</v>
      </c>
      <c r="DWT23" s="240" t="e">
        <f t="shared" si="52"/>
        <v>#REF!</v>
      </c>
      <c r="DWU23" s="240" t="e">
        <f t="shared" si="52"/>
        <v>#REF!</v>
      </c>
      <c r="DWV23" s="240" t="e">
        <f t="shared" si="52"/>
        <v>#REF!</v>
      </c>
      <c r="DWW23" s="240" t="e">
        <f t="shared" si="52"/>
        <v>#REF!</v>
      </c>
      <c r="DWX23" s="240" t="e">
        <f t="shared" si="52"/>
        <v>#REF!</v>
      </c>
      <c r="DWY23" s="240" t="e">
        <f t="shared" si="52"/>
        <v>#REF!</v>
      </c>
      <c r="DWZ23" s="240" t="e">
        <f t="shared" si="52"/>
        <v>#REF!</v>
      </c>
      <c r="DXA23" s="240" t="e">
        <f t="shared" si="52"/>
        <v>#REF!</v>
      </c>
      <c r="DXB23" s="240" t="e">
        <f t="shared" si="52"/>
        <v>#REF!</v>
      </c>
      <c r="DXC23" s="240" t="e">
        <f t="shared" si="52"/>
        <v>#REF!</v>
      </c>
      <c r="DXD23" s="240" t="e">
        <f t="shared" si="52"/>
        <v>#REF!</v>
      </c>
      <c r="DXE23" s="240" t="e">
        <f t="shared" si="52"/>
        <v>#REF!</v>
      </c>
      <c r="DXF23" s="240" t="e">
        <f t="shared" si="52"/>
        <v>#REF!</v>
      </c>
      <c r="DXG23" s="240" t="e">
        <f t="shared" si="52"/>
        <v>#REF!</v>
      </c>
      <c r="DXH23" s="240" t="e">
        <f t="shared" si="52"/>
        <v>#REF!</v>
      </c>
      <c r="DXI23" s="240" t="e">
        <f t="shared" si="52"/>
        <v>#REF!</v>
      </c>
      <c r="DXJ23" s="240" t="e">
        <f t="shared" si="52"/>
        <v>#REF!</v>
      </c>
      <c r="DXK23" s="240" t="e">
        <f t="shared" si="52"/>
        <v>#REF!</v>
      </c>
      <c r="DXL23" s="240" t="e">
        <f t="shared" si="52"/>
        <v>#REF!</v>
      </c>
      <c r="DXM23" s="240" t="e">
        <f t="shared" si="52"/>
        <v>#REF!</v>
      </c>
      <c r="DXN23" s="240" t="e">
        <f t="shared" si="52"/>
        <v>#REF!</v>
      </c>
      <c r="DXO23" s="240" t="e">
        <f t="shared" si="52"/>
        <v>#REF!</v>
      </c>
      <c r="DXP23" s="240" t="e">
        <f t="shared" si="52"/>
        <v>#REF!</v>
      </c>
      <c r="DXQ23" s="240" t="e">
        <f t="shared" si="52"/>
        <v>#REF!</v>
      </c>
      <c r="DXR23" s="240" t="e">
        <f t="shared" si="52"/>
        <v>#REF!</v>
      </c>
      <c r="DXS23" s="240" t="e">
        <f t="shared" si="52"/>
        <v>#REF!</v>
      </c>
      <c r="DXT23" s="240" t="e">
        <f t="shared" si="52"/>
        <v>#REF!</v>
      </c>
      <c r="DXU23" s="240" t="e">
        <f t="shared" ref="DXU23:EAF23" si="53">DYA23</f>
        <v>#REF!</v>
      </c>
      <c r="DXV23" s="240" t="e">
        <f t="shared" si="53"/>
        <v>#REF!</v>
      </c>
      <c r="DXW23" s="240" t="e">
        <f t="shared" si="53"/>
        <v>#REF!</v>
      </c>
      <c r="DXX23" s="240" t="e">
        <f t="shared" si="53"/>
        <v>#REF!</v>
      </c>
      <c r="DXY23" s="240" t="e">
        <f t="shared" si="53"/>
        <v>#REF!</v>
      </c>
      <c r="DXZ23" s="240" t="e">
        <f t="shared" si="53"/>
        <v>#REF!</v>
      </c>
      <c r="DYA23" s="240" t="e">
        <f t="shared" si="53"/>
        <v>#REF!</v>
      </c>
      <c r="DYB23" s="240" t="e">
        <f t="shared" si="53"/>
        <v>#REF!</v>
      </c>
      <c r="DYC23" s="240" t="e">
        <f t="shared" si="53"/>
        <v>#REF!</v>
      </c>
      <c r="DYD23" s="240" t="e">
        <f t="shared" si="53"/>
        <v>#REF!</v>
      </c>
      <c r="DYE23" s="240" t="e">
        <f t="shared" si="53"/>
        <v>#REF!</v>
      </c>
      <c r="DYF23" s="240" t="e">
        <f t="shared" si="53"/>
        <v>#REF!</v>
      </c>
      <c r="DYG23" s="240" t="e">
        <f t="shared" si="53"/>
        <v>#REF!</v>
      </c>
      <c r="DYH23" s="240" t="e">
        <f t="shared" si="53"/>
        <v>#REF!</v>
      </c>
      <c r="DYI23" s="240" t="e">
        <f t="shared" si="53"/>
        <v>#REF!</v>
      </c>
      <c r="DYJ23" s="240" t="e">
        <f t="shared" si="53"/>
        <v>#REF!</v>
      </c>
      <c r="DYK23" s="240" t="e">
        <f t="shared" si="53"/>
        <v>#REF!</v>
      </c>
      <c r="DYL23" s="240" t="e">
        <f t="shared" si="53"/>
        <v>#REF!</v>
      </c>
      <c r="DYM23" s="240" t="e">
        <f t="shared" si="53"/>
        <v>#REF!</v>
      </c>
      <c r="DYN23" s="240" t="e">
        <f t="shared" si="53"/>
        <v>#REF!</v>
      </c>
      <c r="DYO23" s="240" t="e">
        <f t="shared" si="53"/>
        <v>#REF!</v>
      </c>
      <c r="DYP23" s="240" t="e">
        <f t="shared" si="53"/>
        <v>#REF!</v>
      </c>
      <c r="DYQ23" s="240" t="e">
        <f t="shared" si="53"/>
        <v>#REF!</v>
      </c>
      <c r="DYR23" s="240" t="e">
        <f t="shared" si="53"/>
        <v>#REF!</v>
      </c>
      <c r="DYS23" s="240" t="e">
        <f t="shared" si="53"/>
        <v>#REF!</v>
      </c>
      <c r="DYT23" s="240" t="e">
        <f t="shared" si="53"/>
        <v>#REF!</v>
      </c>
      <c r="DYU23" s="240" t="e">
        <f t="shared" si="53"/>
        <v>#REF!</v>
      </c>
      <c r="DYV23" s="240" t="e">
        <f t="shared" si="53"/>
        <v>#REF!</v>
      </c>
      <c r="DYW23" s="240" t="e">
        <f t="shared" si="53"/>
        <v>#REF!</v>
      </c>
      <c r="DYX23" s="240" t="e">
        <f t="shared" si="53"/>
        <v>#REF!</v>
      </c>
      <c r="DYY23" s="240" t="e">
        <f t="shared" si="53"/>
        <v>#REF!</v>
      </c>
      <c r="DYZ23" s="240" t="e">
        <f t="shared" si="53"/>
        <v>#REF!</v>
      </c>
      <c r="DZA23" s="240" t="e">
        <f t="shared" si="53"/>
        <v>#REF!</v>
      </c>
      <c r="DZB23" s="240" t="e">
        <f t="shared" si="53"/>
        <v>#REF!</v>
      </c>
      <c r="DZC23" s="240" t="e">
        <f t="shared" si="53"/>
        <v>#REF!</v>
      </c>
      <c r="DZD23" s="240" t="e">
        <f t="shared" si="53"/>
        <v>#REF!</v>
      </c>
      <c r="DZE23" s="240" t="e">
        <f t="shared" si="53"/>
        <v>#REF!</v>
      </c>
      <c r="DZF23" s="240" t="e">
        <f t="shared" si="53"/>
        <v>#REF!</v>
      </c>
      <c r="DZG23" s="240" t="e">
        <f t="shared" si="53"/>
        <v>#REF!</v>
      </c>
      <c r="DZH23" s="240" t="e">
        <f t="shared" si="53"/>
        <v>#REF!</v>
      </c>
      <c r="DZI23" s="240" t="e">
        <f t="shared" si="53"/>
        <v>#REF!</v>
      </c>
      <c r="DZJ23" s="240" t="e">
        <f t="shared" si="53"/>
        <v>#REF!</v>
      </c>
      <c r="DZK23" s="240" t="e">
        <f t="shared" si="53"/>
        <v>#REF!</v>
      </c>
      <c r="DZL23" s="240" t="e">
        <f t="shared" si="53"/>
        <v>#REF!</v>
      </c>
      <c r="DZM23" s="240" t="e">
        <f t="shared" si="53"/>
        <v>#REF!</v>
      </c>
      <c r="DZN23" s="240" t="e">
        <f t="shared" si="53"/>
        <v>#REF!</v>
      </c>
      <c r="DZO23" s="240" t="e">
        <f t="shared" si="53"/>
        <v>#REF!</v>
      </c>
      <c r="DZP23" s="240" t="e">
        <f t="shared" si="53"/>
        <v>#REF!</v>
      </c>
      <c r="DZQ23" s="240" t="e">
        <f t="shared" si="53"/>
        <v>#REF!</v>
      </c>
      <c r="DZR23" s="240" t="e">
        <f t="shared" si="53"/>
        <v>#REF!</v>
      </c>
      <c r="DZS23" s="240" t="e">
        <f t="shared" si="53"/>
        <v>#REF!</v>
      </c>
      <c r="DZT23" s="240" t="e">
        <f t="shared" si="53"/>
        <v>#REF!</v>
      </c>
      <c r="DZU23" s="240" t="e">
        <f t="shared" si="53"/>
        <v>#REF!</v>
      </c>
      <c r="DZV23" s="240" t="e">
        <f t="shared" si="53"/>
        <v>#REF!</v>
      </c>
      <c r="DZW23" s="240" t="e">
        <f t="shared" si="53"/>
        <v>#REF!</v>
      </c>
      <c r="DZX23" s="240" t="e">
        <f t="shared" si="53"/>
        <v>#REF!</v>
      </c>
      <c r="DZY23" s="240" t="e">
        <f t="shared" si="53"/>
        <v>#REF!</v>
      </c>
      <c r="DZZ23" s="240" t="e">
        <f t="shared" si="53"/>
        <v>#REF!</v>
      </c>
      <c r="EAA23" s="240" t="e">
        <f t="shared" si="53"/>
        <v>#REF!</v>
      </c>
      <c r="EAB23" s="240" t="e">
        <f t="shared" si="53"/>
        <v>#REF!</v>
      </c>
      <c r="EAC23" s="240" t="e">
        <f t="shared" si="53"/>
        <v>#REF!</v>
      </c>
      <c r="EAD23" s="240" t="e">
        <f t="shared" si="53"/>
        <v>#REF!</v>
      </c>
      <c r="EAE23" s="240" t="e">
        <f t="shared" si="53"/>
        <v>#REF!</v>
      </c>
      <c r="EAF23" s="240" t="e">
        <f t="shared" si="53"/>
        <v>#REF!</v>
      </c>
      <c r="EAG23" s="240" t="e">
        <f t="shared" ref="EAG23:ECR23" si="54">EAM23</f>
        <v>#REF!</v>
      </c>
      <c r="EAH23" s="240" t="e">
        <f t="shared" si="54"/>
        <v>#REF!</v>
      </c>
      <c r="EAI23" s="240" t="e">
        <f t="shared" si="54"/>
        <v>#REF!</v>
      </c>
      <c r="EAJ23" s="240" t="e">
        <f t="shared" si="54"/>
        <v>#REF!</v>
      </c>
      <c r="EAK23" s="240" t="e">
        <f t="shared" si="54"/>
        <v>#REF!</v>
      </c>
      <c r="EAL23" s="240" t="e">
        <f t="shared" si="54"/>
        <v>#REF!</v>
      </c>
      <c r="EAM23" s="240" t="e">
        <f t="shared" si="54"/>
        <v>#REF!</v>
      </c>
      <c r="EAN23" s="240" t="e">
        <f t="shared" si="54"/>
        <v>#REF!</v>
      </c>
      <c r="EAO23" s="240" t="e">
        <f t="shared" si="54"/>
        <v>#REF!</v>
      </c>
      <c r="EAP23" s="240" t="e">
        <f t="shared" si="54"/>
        <v>#REF!</v>
      </c>
      <c r="EAQ23" s="240" t="e">
        <f t="shared" si="54"/>
        <v>#REF!</v>
      </c>
      <c r="EAR23" s="240" t="e">
        <f t="shared" si="54"/>
        <v>#REF!</v>
      </c>
      <c r="EAS23" s="240" t="e">
        <f t="shared" si="54"/>
        <v>#REF!</v>
      </c>
      <c r="EAT23" s="240" t="e">
        <f t="shared" si="54"/>
        <v>#REF!</v>
      </c>
      <c r="EAU23" s="240" t="e">
        <f t="shared" si="54"/>
        <v>#REF!</v>
      </c>
      <c r="EAV23" s="240" t="e">
        <f t="shared" si="54"/>
        <v>#REF!</v>
      </c>
      <c r="EAW23" s="240" t="e">
        <f t="shared" si="54"/>
        <v>#REF!</v>
      </c>
      <c r="EAX23" s="240" t="e">
        <f t="shared" si="54"/>
        <v>#REF!</v>
      </c>
      <c r="EAY23" s="240" t="e">
        <f t="shared" si="54"/>
        <v>#REF!</v>
      </c>
      <c r="EAZ23" s="240" t="e">
        <f t="shared" si="54"/>
        <v>#REF!</v>
      </c>
      <c r="EBA23" s="240" t="e">
        <f t="shared" si="54"/>
        <v>#REF!</v>
      </c>
      <c r="EBB23" s="240" t="e">
        <f t="shared" si="54"/>
        <v>#REF!</v>
      </c>
      <c r="EBC23" s="240" t="e">
        <f t="shared" si="54"/>
        <v>#REF!</v>
      </c>
      <c r="EBD23" s="240" t="e">
        <f t="shared" si="54"/>
        <v>#REF!</v>
      </c>
      <c r="EBE23" s="240" t="e">
        <f t="shared" si="54"/>
        <v>#REF!</v>
      </c>
      <c r="EBF23" s="240" t="e">
        <f t="shared" si="54"/>
        <v>#REF!</v>
      </c>
      <c r="EBG23" s="240" t="e">
        <f t="shared" si="54"/>
        <v>#REF!</v>
      </c>
      <c r="EBH23" s="240" t="e">
        <f t="shared" si="54"/>
        <v>#REF!</v>
      </c>
      <c r="EBI23" s="240" t="e">
        <f t="shared" si="54"/>
        <v>#REF!</v>
      </c>
      <c r="EBJ23" s="240" t="e">
        <f t="shared" si="54"/>
        <v>#REF!</v>
      </c>
      <c r="EBK23" s="240" t="e">
        <f t="shared" si="54"/>
        <v>#REF!</v>
      </c>
      <c r="EBL23" s="240" t="e">
        <f t="shared" si="54"/>
        <v>#REF!</v>
      </c>
      <c r="EBM23" s="240" t="e">
        <f t="shared" si="54"/>
        <v>#REF!</v>
      </c>
      <c r="EBN23" s="240" t="e">
        <f t="shared" si="54"/>
        <v>#REF!</v>
      </c>
      <c r="EBO23" s="240" t="e">
        <f t="shared" si="54"/>
        <v>#REF!</v>
      </c>
      <c r="EBP23" s="240" t="e">
        <f t="shared" si="54"/>
        <v>#REF!</v>
      </c>
      <c r="EBQ23" s="240" t="e">
        <f t="shared" si="54"/>
        <v>#REF!</v>
      </c>
      <c r="EBR23" s="240" t="e">
        <f t="shared" si="54"/>
        <v>#REF!</v>
      </c>
      <c r="EBS23" s="240" t="e">
        <f t="shared" si="54"/>
        <v>#REF!</v>
      </c>
      <c r="EBT23" s="240" t="e">
        <f t="shared" si="54"/>
        <v>#REF!</v>
      </c>
      <c r="EBU23" s="240" t="e">
        <f t="shared" si="54"/>
        <v>#REF!</v>
      </c>
      <c r="EBV23" s="240" t="e">
        <f t="shared" si="54"/>
        <v>#REF!</v>
      </c>
      <c r="EBW23" s="240" t="e">
        <f t="shared" si="54"/>
        <v>#REF!</v>
      </c>
      <c r="EBX23" s="240" t="e">
        <f t="shared" si="54"/>
        <v>#REF!</v>
      </c>
      <c r="EBY23" s="240" t="e">
        <f t="shared" si="54"/>
        <v>#REF!</v>
      </c>
      <c r="EBZ23" s="240" t="e">
        <f t="shared" si="54"/>
        <v>#REF!</v>
      </c>
      <c r="ECA23" s="240" t="e">
        <f t="shared" si="54"/>
        <v>#REF!</v>
      </c>
      <c r="ECB23" s="240" t="e">
        <f t="shared" si="54"/>
        <v>#REF!</v>
      </c>
      <c r="ECC23" s="240" t="e">
        <f t="shared" si="54"/>
        <v>#REF!</v>
      </c>
      <c r="ECD23" s="240" t="e">
        <f t="shared" si="54"/>
        <v>#REF!</v>
      </c>
      <c r="ECE23" s="240" t="e">
        <f t="shared" si="54"/>
        <v>#REF!</v>
      </c>
      <c r="ECF23" s="240" t="e">
        <f t="shared" si="54"/>
        <v>#REF!</v>
      </c>
      <c r="ECG23" s="240" t="e">
        <f t="shared" si="54"/>
        <v>#REF!</v>
      </c>
      <c r="ECH23" s="240" t="e">
        <f t="shared" si="54"/>
        <v>#REF!</v>
      </c>
      <c r="ECI23" s="240" t="e">
        <f t="shared" si="54"/>
        <v>#REF!</v>
      </c>
      <c r="ECJ23" s="240" t="e">
        <f t="shared" si="54"/>
        <v>#REF!</v>
      </c>
      <c r="ECK23" s="240" t="e">
        <f t="shared" si="54"/>
        <v>#REF!</v>
      </c>
      <c r="ECL23" s="240" t="e">
        <f t="shared" si="54"/>
        <v>#REF!</v>
      </c>
      <c r="ECM23" s="240" t="e">
        <f t="shared" si="54"/>
        <v>#REF!</v>
      </c>
      <c r="ECN23" s="240" t="e">
        <f t="shared" si="54"/>
        <v>#REF!</v>
      </c>
      <c r="ECO23" s="240" t="e">
        <f t="shared" si="54"/>
        <v>#REF!</v>
      </c>
      <c r="ECP23" s="240" t="e">
        <f t="shared" si="54"/>
        <v>#REF!</v>
      </c>
      <c r="ECQ23" s="240" t="e">
        <f t="shared" si="54"/>
        <v>#REF!</v>
      </c>
      <c r="ECR23" s="240" t="e">
        <f t="shared" si="54"/>
        <v>#REF!</v>
      </c>
      <c r="ECS23" s="240" t="e">
        <f t="shared" ref="ECS23:EFD23" si="55">ECY23</f>
        <v>#REF!</v>
      </c>
      <c r="ECT23" s="240" t="e">
        <f t="shared" si="55"/>
        <v>#REF!</v>
      </c>
      <c r="ECU23" s="240" t="e">
        <f t="shared" si="55"/>
        <v>#REF!</v>
      </c>
      <c r="ECV23" s="240" t="e">
        <f t="shared" si="55"/>
        <v>#REF!</v>
      </c>
      <c r="ECW23" s="240" t="e">
        <f t="shared" si="55"/>
        <v>#REF!</v>
      </c>
      <c r="ECX23" s="240" t="e">
        <f t="shared" si="55"/>
        <v>#REF!</v>
      </c>
      <c r="ECY23" s="240" t="e">
        <f t="shared" si="55"/>
        <v>#REF!</v>
      </c>
      <c r="ECZ23" s="240" t="e">
        <f t="shared" si="55"/>
        <v>#REF!</v>
      </c>
      <c r="EDA23" s="240" t="e">
        <f t="shared" si="55"/>
        <v>#REF!</v>
      </c>
      <c r="EDB23" s="240" t="e">
        <f t="shared" si="55"/>
        <v>#REF!</v>
      </c>
      <c r="EDC23" s="240" t="e">
        <f t="shared" si="55"/>
        <v>#REF!</v>
      </c>
      <c r="EDD23" s="240" t="e">
        <f t="shared" si="55"/>
        <v>#REF!</v>
      </c>
      <c r="EDE23" s="240" t="e">
        <f t="shared" si="55"/>
        <v>#REF!</v>
      </c>
      <c r="EDF23" s="240" t="e">
        <f t="shared" si="55"/>
        <v>#REF!</v>
      </c>
      <c r="EDG23" s="240" t="e">
        <f t="shared" si="55"/>
        <v>#REF!</v>
      </c>
      <c r="EDH23" s="240" t="e">
        <f t="shared" si="55"/>
        <v>#REF!</v>
      </c>
      <c r="EDI23" s="240" t="e">
        <f t="shared" si="55"/>
        <v>#REF!</v>
      </c>
      <c r="EDJ23" s="240" t="e">
        <f t="shared" si="55"/>
        <v>#REF!</v>
      </c>
      <c r="EDK23" s="240" t="e">
        <f t="shared" si="55"/>
        <v>#REF!</v>
      </c>
      <c r="EDL23" s="240" t="e">
        <f t="shared" si="55"/>
        <v>#REF!</v>
      </c>
      <c r="EDM23" s="240" t="e">
        <f t="shared" si="55"/>
        <v>#REF!</v>
      </c>
      <c r="EDN23" s="240" t="e">
        <f t="shared" si="55"/>
        <v>#REF!</v>
      </c>
      <c r="EDO23" s="240" t="e">
        <f t="shared" si="55"/>
        <v>#REF!</v>
      </c>
      <c r="EDP23" s="240" t="e">
        <f t="shared" si="55"/>
        <v>#REF!</v>
      </c>
      <c r="EDQ23" s="240" t="e">
        <f t="shared" si="55"/>
        <v>#REF!</v>
      </c>
      <c r="EDR23" s="240" t="e">
        <f t="shared" si="55"/>
        <v>#REF!</v>
      </c>
      <c r="EDS23" s="240" t="e">
        <f t="shared" si="55"/>
        <v>#REF!</v>
      </c>
      <c r="EDT23" s="240" t="e">
        <f t="shared" si="55"/>
        <v>#REF!</v>
      </c>
      <c r="EDU23" s="240" t="e">
        <f t="shared" si="55"/>
        <v>#REF!</v>
      </c>
      <c r="EDV23" s="240" t="e">
        <f t="shared" si="55"/>
        <v>#REF!</v>
      </c>
      <c r="EDW23" s="240" t="e">
        <f t="shared" si="55"/>
        <v>#REF!</v>
      </c>
      <c r="EDX23" s="240" t="e">
        <f t="shared" si="55"/>
        <v>#REF!</v>
      </c>
      <c r="EDY23" s="240" t="e">
        <f t="shared" si="55"/>
        <v>#REF!</v>
      </c>
      <c r="EDZ23" s="240" t="e">
        <f t="shared" si="55"/>
        <v>#REF!</v>
      </c>
      <c r="EEA23" s="240" t="e">
        <f t="shared" si="55"/>
        <v>#REF!</v>
      </c>
      <c r="EEB23" s="240" t="e">
        <f t="shared" si="55"/>
        <v>#REF!</v>
      </c>
      <c r="EEC23" s="240" t="e">
        <f t="shared" si="55"/>
        <v>#REF!</v>
      </c>
      <c r="EED23" s="240" t="e">
        <f t="shared" si="55"/>
        <v>#REF!</v>
      </c>
      <c r="EEE23" s="240" t="e">
        <f t="shared" si="55"/>
        <v>#REF!</v>
      </c>
      <c r="EEF23" s="240" t="e">
        <f t="shared" si="55"/>
        <v>#REF!</v>
      </c>
      <c r="EEG23" s="240" t="e">
        <f t="shared" si="55"/>
        <v>#REF!</v>
      </c>
      <c r="EEH23" s="240" t="e">
        <f t="shared" si="55"/>
        <v>#REF!</v>
      </c>
      <c r="EEI23" s="240" t="e">
        <f t="shared" si="55"/>
        <v>#REF!</v>
      </c>
      <c r="EEJ23" s="240" t="e">
        <f t="shared" si="55"/>
        <v>#REF!</v>
      </c>
      <c r="EEK23" s="240" t="e">
        <f t="shared" si="55"/>
        <v>#REF!</v>
      </c>
      <c r="EEL23" s="240" t="e">
        <f t="shared" si="55"/>
        <v>#REF!</v>
      </c>
      <c r="EEM23" s="240" t="e">
        <f t="shared" si="55"/>
        <v>#REF!</v>
      </c>
      <c r="EEN23" s="240" t="e">
        <f t="shared" si="55"/>
        <v>#REF!</v>
      </c>
      <c r="EEO23" s="240" t="e">
        <f t="shared" si="55"/>
        <v>#REF!</v>
      </c>
      <c r="EEP23" s="240" t="e">
        <f t="shared" si="55"/>
        <v>#REF!</v>
      </c>
      <c r="EEQ23" s="240" t="e">
        <f t="shared" si="55"/>
        <v>#REF!</v>
      </c>
      <c r="EER23" s="240" t="e">
        <f t="shared" si="55"/>
        <v>#REF!</v>
      </c>
      <c r="EES23" s="240" t="e">
        <f t="shared" si="55"/>
        <v>#REF!</v>
      </c>
      <c r="EET23" s="240" t="e">
        <f t="shared" si="55"/>
        <v>#REF!</v>
      </c>
      <c r="EEU23" s="240" t="e">
        <f t="shared" si="55"/>
        <v>#REF!</v>
      </c>
      <c r="EEV23" s="240" t="e">
        <f t="shared" si="55"/>
        <v>#REF!</v>
      </c>
      <c r="EEW23" s="240" t="e">
        <f t="shared" si="55"/>
        <v>#REF!</v>
      </c>
      <c r="EEX23" s="240" t="e">
        <f t="shared" si="55"/>
        <v>#REF!</v>
      </c>
      <c r="EEY23" s="240" t="e">
        <f t="shared" si="55"/>
        <v>#REF!</v>
      </c>
      <c r="EEZ23" s="240" t="e">
        <f t="shared" si="55"/>
        <v>#REF!</v>
      </c>
      <c r="EFA23" s="240" t="e">
        <f t="shared" si="55"/>
        <v>#REF!</v>
      </c>
      <c r="EFB23" s="240" t="e">
        <f t="shared" si="55"/>
        <v>#REF!</v>
      </c>
      <c r="EFC23" s="240" t="e">
        <f t="shared" si="55"/>
        <v>#REF!</v>
      </c>
      <c r="EFD23" s="240" t="e">
        <f t="shared" si="55"/>
        <v>#REF!</v>
      </c>
      <c r="EFE23" s="240" t="e">
        <f t="shared" ref="EFE23:EHP23" si="56">EFK23</f>
        <v>#REF!</v>
      </c>
      <c r="EFF23" s="240" t="e">
        <f t="shared" si="56"/>
        <v>#REF!</v>
      </c>
      <c r="EFG23" s="240" t="e">
        <f t="shared" si="56"/>
        <v>#REF!</v>
      </c>
      <c r="EFH23" s="240" t="e">
        <f t="shared" si="56"/>
        <v>#REF!</v>
      </c>
      <c r="EFI23" s="240" t="e">
        <f t="shared" si="56"/>
        <v>#REF!</v>
      </c>
      <c r="EFJ23" s="240" t="e">
        <f t="shared" si="56"/>
        <v>#REF!</v>
      </c>
      <c r="EFK23" s="240" t="e">
        <f t="shared" si="56"/>
        <v>#REF!</v>
      </c>
      <c r="EFL23" s="240" t="e">
        <f t="shared" si="56"/>
        <v>#REF!</v>
      </c>
      <c r="EFM23" s="240" t="e">
        <f t="shared" si="56"/>
        <v>#REF!</v>
      </c>
      <c r="EFN23" s="240" t="e">
        <f t="shared" si="56"/>
        <v>#REF!</v>
      </c>
      <c r="EFO23" s="240" t="e">
        <f t="shared" si="56"/>
        <v>#REF!</v>
      </c>
      <c r="EFP23" s="240" t="e">
        <f t="shared" si="56"/>
        <v>#REF!</v>
      </c>
      <c r="EFQ23" s="240" t="e">
        <f t="shared" si="56"/>
        <v>#REF!</v>
      </c>
      <c r="EFR23" s="240" t="e">
        <f t="shared" si="56"/>
        <v>#REF!</v>
      </c>
      <c r="EFS23" s="240" t="e">
        <f t="shared" si="56"/>
        <v>#REF!</v>
      </c>
      <c r="EFT23" s="240" t="e">
        <f t="shared" si="56"/>
        <v>#REF!</v>
      </c>
      <c r="EFU23" s="240" t="e">
        <f t="shared" si="56"/>
        <v>#REF!</v>
      </c>
      <c r="EFV23" s="240" t="e">
        <f t="shared" si="56"/>
        <v>#REF!</v>
      </c>
      <c r="EFW23" s="240" t="e">
        <f t="shared" si="56"/>
        <v>#REF!</v>
      </c>
      <c r="EFX23" s="240" t="e">
        <f t="shared" si="56"/>
        <v>#REF!</v>
      </c>
      <c r="EFY23" s="240" t="e">
        <f t="shared" si="56"/>
        <v>#REF!</v>
      </c>
      <c r="EFZ23" s="240" t="e">
        <f t="shared" si="56"/>
        <v>#REF!</v>
      </c>
      <c r="EGA23" s="240" t="e">
        <f t="shared" si="56"/>
        <v>#REF!</v>
      </c>
      <c r="EGB23" s="240" t="e">
        <f t="shared" si="56"/>
        <v>#REF!</v>
      </c>
      <c r="EGC23" s="240" t="e">
        <f t="shared" si="56"/>
        <v>#REF!</v>
      </c>
      <c r="EGD23" s="240" t="e">
        <f t="shared" si="56"/>
        <v>#REF!</v>
      </c>
      <c r="EGE23" s="240" t="e">
        <f t="shared" si="56"/>
        <v>#REF!</v>
      </c>
      <c r="EGF23" s="240" t="e">
        <f t="shared" si="56"/>
        <v>#REF!</v>
      </c>
      <c r="EGG23" s="240" t="e">
        <f t="shared" si="56"/>
        <v>#REF!</v>
      </c>
      <c r="EGH23" s="240" t="e">
        <f t="shared" si="56"/>
        <v>#REF!</v>
      </c>
      <c r="EGI23" s="240" t="e">
        <f t="shared" si="56"/>
        <v>#REF!</v>
      </c>
      <c r="EGJ23" s="240" t="e">
        <f t="shared" si="56"/>
        <v>#REF!</v>
      </c>
      <c r="EGK23" s="240" t="e">
        <f t="shared" si="56"/>
        <v>#REF!</v>
      </c>
      <c r="EGL23" s="240" t="e">
        <f t="shared" si="56"/>
        <v>#REF!</v>
      </c>
      <c r="EGM23" s="240" t="e">
        <f t="shared" si="56"/>
        <v>#REF!</v>
      </c>
      <c r="EGN23" s="240" t="e">
        <f t="shared" si="56"/>
        <v>#REF!</v>
      </c>
      <c r="EGO23" s="240" t="e">
        <f t="shared" si="56"/>
        <v>#REF!</v>
      </c>
      <c r="EGP23" s="240" t="e">
        <f t="shared" si="56"/>
        <v>#REF!</v>
      </c>
      <c r="EGQ23" s="240" t="e">
        <f t="shared" si="56"/>
        <v>#REF!</v>
      </c>
      <c r="EGR23" s="240" t="e">
        <f t="shared" si="56"/>
        <v>#REF!</v>
      </c>
      <c r="EGS23" s="240" t="e">
        <f t="shared" si="56"/>
        <v>#REF!</v>
      </c>
      <c r="EGT23" s="240" t="e">
        <f t="shared" si="56"/>
        <v>#REF!</v>
      </c>
      <c r="EGU23" s="240" t="e">
        <f t="shared" si="56"/>
        <v>#REF!</v>
      </c>
      <c r="EGV23" s="240" t="e">
        <f t="shared" si="56"/>
        <v>#REF!</v>
      </c>
      <c r="EGW23" s="240" t="e">
        <f t="shared" si="56"/>
        <v>#REF!</v>
      </c>
      <c r="EGX23" s="240" t="e">
        <f t="shared" si="56"/>
        <v>#REF!</v>
      </c>
      <c r="EGY23" s="240" t="e">
        <f t="shared" si="56"/>
        <v>#REF!</v>
      </c>
      <c r="EGZ23" s="240" t="e">
        <f t="shared" si="56"/>
        <v>#REF!</v>
      </c>
      <c r="EHA23" s="240" t="e">
        <f t="shared" si="56"/>
        <v>#REF!</v>
      </c>
      <c r="EHB23" s="240" t="e">
        <f t="shared" si="56"/>
        <v>#REF!</v>
      </c>
      <c r="EHC23" s="240" t="e">
        <f t="shared" si="56"/>
        <v>#REF!</v>
      </c>
      <c r="EHD23" s="240" t="e">
        <f t="shared" si="56"/>
        <v>#REF!</v>
      </c>
      <c r="EHE23" s="240" t="e">
        <f t="shared" si="56"/>
        <v>#REF!</v>
      </c>
      <c r="EHF23" s="240" t="e">
        <f t="shared" si="56"/>
        <v>#REF!</v>
      </c>
      <c r="EHG23" s="240" t="e">
        <f t="shared" si="56"/>
        <v>#REF!</v>
      </c>
      <c r="EHH23" s="240" t="e">
        <f t="shared" si="56"/>
        <v>#REF!</v>
      </c>
      <c r="EHI23" s="240" t="e">
        <f t="shared" si="56"/>
        <v>#REF!</v>
      </c>
      <c r="EHJ23" s="240" t="e">
        <f t="shared" si="56"/>
        <v>#REF!</v>
      </c>
      <c r="EHK23" s="240" t="e">
        <f t="shared" si="56"/>
        <v>#REF!</v>
      </c>
      <c r="EHL23" s="240" t="e">
        <f t="shared" si="56"/>
        <v>#REF!</v>
      </c>
      <c r="EHM23" s="240" t="e">
        <f t="shared" si="56"/>
        <v>#REF!</v>
      </c>
      <c r="EHN23" s="240" t="e">
        <f t="shared" si="56"/>
        <v>#REF!</v>
      </c>
      <c r="EHO23" s="240" t="e">
        <f t="shared" si="56"/>
        <v>#REF!</v>
      </c>
      <c r="EHP23" s="240" t="e">
        <f t="shared" si="56"/>
        <v>#REF!</v>
      </c>
      <c r="EHQ23" s="240" t="e">
        <f t="shared" ref="EHQ23:EKB23" si="57">EHW23</f>
        <v>#REF!</v>
      </c>
      <c r="EHR23" s="240" t="e">
        <f t="shared" si="57"/>
        <v>#REF!</v>
      </c>
      <c r="EHS23" s="240" t="e">
        <f t="shared" si="57"/>
        <v>#REF!</v>
      </c>
      <c r="EHT23" s="240" t="e">
        <f t="shared" si="57"/>
        <v>#REF!</v>
      </c>
      <c r="EHU23" s="240" t="e">
        <f t="shared" si="57"/>
        <v>#REF!</v>
      </c>
      <c r="EHV23" s="240" t="e">
        <f t="shared" si="57"/>
        <v>#REF!</v>
      </c>
      <c r="EHW23" s="240" t="e">
        <f t="shared" si="57"/>
        <v>#REF!</v>
      </c>
      <c r="EHX23" s="240" t="e">
        <f t="shared" si="57"/>
        <v>#REF!</v>
      </c>
      <c r="EHY23" s="240" t="e">
        <f t="shared" si="57"/>
        <v>#REF!</v>
      </c>
      <c r="EHZ23" s="240" t="e">
        <f t="shared" si="57"/>
        <v>#REF!</v>
      </c>
      <c r="EIA23" s="240" t="e">
        <f t="shared" si="57"/>
        <v>#REF!</v>
      </c>
      <c r="EIB23" s="240" t="e">
        <f t="shared" si="57"/>
        <v>#REF!</v>
      </c>
      <c r="EIC23" s="240" t="e">
        <f t="shared" si="57"/>
        <v>#REF!</v>
      </c>
      <c r="EID23" s="240" t="e">
        <f t="shared" si="57"/>
        <v>#REF!</v>
      </c>
      <c r="EIE23" s="240" t="e">
        <f t="shared" si="57"/>
        <v>#REF!</v>
      </c>
      <c r="EIF23" s="240" t="e">
        <f t="shared" si="57"/>
        <v>#REF!</v>
      </c>
      <c r="EIG23" s="240" t="e">
        <f t="shared" si="57"/>
        <v>#REF!</v>
      </c>
      <c r="EIH23" s="240" t="e">
        <f t="shared" si="57"/>
        <v>#REF!</v>
      </c>
      <c r="EII23" s="240" t="e">
        <f t="shared" si="57"/>
        <v>#REF!</v>
      </c>
      <c r="EIJ23" s="240" t="e">
        <f t="shared" si="57"/>
        <v>#REF!</v>
      </c>
      <c r="EIK23" s="240" t="e">
        <f t="shared" si="57"/>
        <v>#REF!</v>
      </c>
      <c r="EIL23" s="240" t="e">
        <f t="shared" si="57"/>
        <v>#REF!</v>
      </c>
      <c r="EIM23" s="240" t="e">
        <f t="shared" si="57"/>
        <v>#REF!</v>
      </c>
      <c r="EIN23" s="240" t="e">
        <f t="shared" si="57"/>
        <v>#REF!</v>
      </c>
      <c r="EIO23" s="240" t="e">
        <f t="shared" si="57"/>
        <v>#REF!</v>
      </c>
      <c r="EIP23" s="240" t="e">
        <f t="shared" si="57"/>
        <v>#REF!</v>
      </c>
      <c r="EIQ23" s="240" t="e">
        <f t="shared" si="57"/>
        <v>#REF!</v>
      </c>
      <c r="EIR23" s="240" t="e">
        <f t="shared" si="57"/>
        <v>#REF!</v>
      </c>
      <c r="EIS23" s="240" t="e">
        <f t="shared" si="57"/>
        <v>#REF!</v>
      </c>
      <c r="EIT23" s="240" t="e">
        <f t="shared" si="57"/>
        <v>#REF!</v>
      </c>
      <c r="EIU23" s="240" t="e">
        <f t="shared" si="57"/>
        <v>#REF!</v>
      </c>
      <c r="EIV23" s="240" t="e">
        <f t="shared" si="57"/>
        <v>#REF!</v>
      </c>
      <c r="EIW23" s="240" t="e">
        <f t="shared" si="57"/>
        <v>#REF!</v>
      </c>
      <c r="EIX23" s="240" t="e">
        <f t="shared" si="57"/>
        <v>#REF!</v>
      </c>
      <c r="EIY23" s="240" t="e">
        <f t="shared" si="57"/>
        <v>#REF!</v>
      </c>
      <c r="EIZ23" s="240" t="e">
        <f t="shared" si="57"/>
        <v>#REF!</v>
      </c>
      <c r="EJA23" s="240" t="e">
        <f t="shared" si="57"/>
        <v>#REF!</v>
      </c>
      <c r="EJB23" s="240" t="e">
        <f t="shared" si="57"/>
        <v>#REF!</v>
      </c>
      <c r="EJC23" s="240" t="e">
        <f t="shared" si="57"/>
        <v>#REF!</v>
      </c>
      <c r="EJD23" s="240" t="e">
        <f t="shared" si="57"/>
        <v>#REF!</v>
      </c>
      <c r="EJE23" s="240" t="e">
        <f t="shared" si="57"/>
        <v>#REF!</v>
      </c>
      <c r="EJF23" s="240" t="e">
        <f t="shared" si="57"/>
        <v>#REF!</v>
      </c>
      <c r="EJG23" s="240" t="e">
        <f t="shared" si="57"/>
        <v>#REF!</v>
      </c>
      <c r="EJH23" s="240" t="e">
        <f t="shared" si="57"/>
        <v>#REF!</v>
      </c>
      <c r="EJI23" s="240" t="e">
        <f t="shared" si="57"/>
        <v>#REF!</v>
      </c>
      <c r="EJJ23" s="240" t="e">
        <f t="shared" si="57"/>
        <v>#REF!</v>
      </c>
      <c r="EJK23" s="240" t="e">
        <f t="shared" si="57"/>
        <v>#REF!</v>
      </c>
      <c r="EJL23" s="240" t="e">
        <f t="shared" si="57"/>
        <v>#REF!</v>
      </c>
      <c r="EJM23" s="240" t="e">
        <f t="shared" si="57"/>
        <v>#REF!</v>
      </c>
      <c r="EJN23" s="240" t="e">
        <f t="shared" si="57"/>
        <v>#REF!</v>
      </c>
      <c r="EJO23" s="240" t="e">
        <f t="shared" si="57"/>
        <v>#REF!</v>
      </c>
      <c r="EJP23" s="240" t="e">
        <f t="shared" si="57"/>
        <v>#REF!</v>
      </c>
      <c r="EJQ23" s="240" t="e">
        <f t="shared" si="57"/>
        <v>#REF!</v>
      </c>
      <c r="EJR23" s="240" t="e">
        <f t="shared" si="57"/>
        <v>#REF!</v>
      </c>
      <c r="EJS23" s="240" t="e">
        <f t="shared" si="57"/>
        <v>#REF!</v>
      </c>
      <c r="EJT23" s="240" t="e">
        <f t="shared" si="57"/>
        <v>#REF!</v>
      </c>
      <c r="EJU23" s="240" t="e">
        <f t="shared" si="57"/>
        <v>#REF!</v>
      </c>
      <c r="EJV23" s="240" t="e">
        <f t="shared" si="57"/>
        <v>#REF!</v>
      </c>
      <c r="EJW23" s="240" t="e">
        <f t="shared" si="57"/>
        <v>#REF!</v>
      </c>
      <c r="EJX23" s="240" t="e">
        <f t="shared" si="57"/>
        <v>#REF!</v>
      </c>
      <c r="EJY23" s="240" t="e">
        <f t="shared" si="57"/>
        <v>#REF!</v>
      </c>
      <c r="EJZ23" s="240" t="e">
        <f t="shared" si="57"/>
        <v>#REF!</v>
      </c>
      <c r="EKA23" s="240" t="e">
        <f t="shared" si="57"/>
        <v>#REF!</v>
      </c>
      <c r="EKB23" s="240" t="e">
        <f t="shared" si="57"/>
        <v>#REF!</v>
      </c>
      <c r="EKC23" s="240" t="e">
        <f t="shared" ref="EKC23:EMN23" si="58">EKI23</f>
        <v>#REF!</v>
      </c>
      <c r="EKD23" s="240" t="e">
        <f t="shared" si="58"/>
        <v>#REF!</v>
      </c>
      <c r="EKE23" s="240" t="e">
        <f t="shared" si="58"/>
        <v>#REF!</v>
      </c>
      <c r="EKF23" s="240" t="e">
        <f t="shared" si="58"/>
        <v>#REF!</v>
      </c>
      <c r="EKG23" s="240" t="e">
        <f t="shared" si="58"/>
        <v>#REF!</v>
      </c>
      <c r="EKH23" s="240" t="e">
        <f t="shared" si="58"/>
        <v>#REF!</v>
      </c>
      <c r="EKI23" s="240" t="e">
        <f t="shared" si="58"/>
        <v>#REF!</v>
      </c>
      <c r="EKJ23" s="240" t="e">
        <f t="shared" si="58"/>
        <v>#REF!</v>
      </c>
      <c r="EKK23" s="240" t="e">
        <f t="shared" si="58"/>
        <v>#REF!</v>
      </c>
      <c r="EKL23" s="240" t="e">
        <f t="shared" si="58"/>
        <v>#REF!</v>
      </c>
      <c r="EKM23" s="240" t="e">
        <f t="shared" si="58"/>
        <v>#REF!</v>
      </c>
      <c r="EKN23" s="240" t="e">
        <f t="shared" si="58"/>
        <v>#REF!</v>
      </c>
      <c r="EKO23" s="240" t="e">
        <f t="shared" si="58"/>
        <v>#REF!</v>
      </c>
      <c r="EKP23" s="240" t="e">
        <f t="shared" si="58"/>
        <v>#REF!</v>
      </c>
      <c r="EKQ23" s="240" t="e">
        <f t="shared" si="58"/>
        <v>#REF!</v>
      </c>
      <c r="EKR23" s="240" t="e">
        <f t="shared" si="58"/>
        <v>#REF!</v>
      </c>
      <c r="EKS23" s="240" t="e">
        <f t="shared" si="58"/>
        <v>#REF!</v>
      </c>
      <c r="EKT23" s="240" t="e">
        <f t="shared" si="58"/>
        <v>#REF!</v>
      </c>
      <c r="EKU23" s="240" t="e">
        <f t="shared" si="58"/>
        <v>#REF!</v>
      </c>
      <c r="EKV23" s="240" t="e">
        <f t="shared" si="58"/>
        <v>#REF!</v>
      </c>
      <c r="EKW23" s="240" t="e">
        <f t="shared" si="58"/>
        <v>#REF!</v>
      </c>
      <c r="EKX23" s="240" t="e">
        <f t="shared" si="58"/>
        <v>#REF!</v>
      </c>
      <c r="EKY23" s="240" t="e">
        <f t="shared" si="58"/>
        <v>#REF!</v>
      </c>
      <c r="EKZ23" s="240" t="e">
        <f t="shared" si="58"/>
        <v>#REF!</v>
      </c>
      <c r="ELA23" s="240" t="e">
        <f t="shared" si="58"/>
        <v>#REF!</v>
      </c>
      <c r="ELB23" s="240" t="e">
        <f t="shared" si="58"/>
        <v>#REF!</v>
      </c>
      <c r="ELC23" s="240" t="e">
        <f t="shared" si="58"/>
        <v>#REF!</v>
      </c>
      <c r="ELD23" s="240" t="e">
        <f t="shared" si="58"/>
        <v>#REF!</v>
      </c>
      <c r="ELE23" s="240" t="e">
        <f t="shared" si="58"/>
        <v>#REF!</v>
      </c>
      <c r="ELF23" s="240" t="e">
        <f t="shared" si="58"/>
        <v>#REF!</v>
      </c>
      <c r="ELG23" s="240" t="e">
        <f t="shared" si="58"/>
        <v>#REF!</v>
      </c>
      <c r="ELH23" s="240" t="e">
        <f t="shared" si="58"/>
        <v>#REF!</v>
      </c>
      <c r="ELI23" s="240" t="e">
        <f t="shared" si="58"/>
        <v>#REF!</v>
      </c>
      <c r="ELJ23" s="240" t="e">
        <f t="shared" si="58"/>
        <v>#REF!</v>
      </c>
      <c r="ELK23" s="240" t="e">
        <f t="shared" si="58"/>
        <v>#REF!</v>
      </c>
      <c r="ELL23" s="240" t="e">
        <f t="shared" si="58"/>
        <v>#REF!</v>
      </c>
      <c r="ELM23" s="240" t="e">
        <f t="shared" si="58"/>
        <v>#REF!</v>
      </c>
      <c r="ELN23" s="240" t="e">
        <f t="shared" si="58"/>
        <v>#REF!</v>
      </c>
      <c r="ELO23" s="240" t="e">
        <f t="shared" si="58"/>
        <v>#REF!</v>
      </c>
      <c r="ELP23" s="240" t="e">
        <f t="shared" si="58"/>
        <v>#REF!</v>
      </c>
      <c r="ELQ23" s="240" t="e">
        <f t="shared" si="58"/>
        <v>#REF!</v>
      </c>
      <c r="ELR23" s="240" t="e">
        <f t="shared" si="58"/>
        <v>#REF!</v>
      </c>
      <c r="ELS23" s="240" t="e">
        <f t="shared" si="58"/>
        <v>#REF!</v>
      </c>
      <c r="ELT23" s="240" t="e">
        <f t="shared" si="58"/>
        <v>#REF!</v>
      </c>
      <c r="ELU23" s="240" t="e">
        <f t="shared" si="58"/>
        <v>#REF!</v>
      </c>
      <c r="ELV23" s="240" t="e">
        <f t="shared" si="58"/>
        <v>#REF!</v>
      </c>
      <c r="ELW23" s="240" t="e">
        <f t="shared" si="58"/>
        <v>#REF!</v>
      </c>
      <c r="ELX23" s="240" t="e">
        <f t="shared" si="58"/>
        <v>#REF!</v>
      </c>
      <c r="ELY23" s="240" t="e">
        <f t="shared" si="58"/>
        <v>#REF!</v>
      </c>
      <c r="ELZ23" s="240" t="e">
        <f t="shared" si="58"/>
        <v>#REF!</v>
      </c>
      <c r="EMA23" s="240" t="e">
        <f t="shared" si="58"/>
        <v>#REF!</v>
      </c>
      <c r="EMB23" s="240" t="e">
        <f t="shared" si="58"/>
        <v>#REF!</v>
      </c>
      <c r="EMC23" s="240" t="e">
        <f t="shared" si="58"/>
        <v>#REF!</v>
      </c>
      <c r="EMD23" s="240" t="e">
        <f t="shared" si="58"/>
        <v>#REF!</v>
      </c>
      <c r="EME23" s="240" t="e">
        <f t="shared" si="58"/>
        <v>#REF!</v>
      </c>
      <c r="EMF23" s="240" t="e">
        <f t="shared" si="58"/>
        <v>#REF!</v>
      </c>
      <c r="EMG23" s="240" t="e">
        <f t="shared" si="58"/>
        <v>#REF!</v>
      </c>
      <c r="EMH23" s="240" t="e">
        <f t="shared" si="58"/>
        <v>#REF!</v>
      </c>
      <c r="EMI23" s="240" t="e">
        <f t="shared" si="58"/>
        <v>#REF!</v>
      </c>
      <c r="EMJ23" s="240" t="e">
        <f t="shared" si="58"/>
        <v>#REF!</v>
      </c>
      <c r="EMK23" s="240" t="e">
        <f t="shared" si="58"/>
        <v>#REF!</v>
      </c>
      <c r="EML23" s="240" t="e">
        <f t="shared" si="58"/>
        <v>#REF!</v>
      </c>
      <c r="EMM23" s="240" t="e">
        <f t="shared" si="58"/>
        <v>#REF!</v>
      </c>
      <c r="EMN23" s="240" t="e">
        <f t="shared" si="58"/>
        <v>#REF!</v>
      </c>
      <c r="EMO23" s="240" t="e">
        <f t="shared" ref="EMO23:EOZ23" si="59">EMU23</f>
        <v>#REF!</v>
      </c>
      <c r="EMP23" s="240" t="e">
        <f t="shared" si="59"/>
        <v>#REF!</v>
      </c>
      <c r="EMQ23" s="240" t="e">
        <f t="shared" si="59"/>
        <v>#REF!</v>
      </c>
      <c r="EMR23" s="240" t="e">
        <f t="shared" si="59"/>
        <v>#REF!</v>
      </c>
      <c r="EMS23" s="240" t="e">
        <f t="shared" si="59"/>
        <v>#REF!</v>
      </c>
      <c r="EMT23" s="240" t="e">
        <f t="shared" si="59"/>
        <v>#REF!</v>
      </c>
      <c r="EMU23" s="240" t="e">
        <f t="shared" si="59"/>
        <v>#REF!</v>
      </c>
      <c r="EMV23" s="240" t="e">
        <f t="shared" si="59"/>
        <v>#REF!</v>
      </c>
      <c r="EMW23" s="240" t="e">
        <f t="shared" si="59"/>
        <v>#REF!</v>
      </c>
      <c r="EMX23" s="240" t="e">
        <f t="shared" si="59"/>
        <v>#REF!</v>
      </c>
      <c r="EMY23" s="240" t="e">
        <f t="shared" si="59"/>
        <v>#REF!</v>
      </c>
      <c r="EMZ23" s="240" t="e">
        <f t="shared" si="59"/>
        <v>#REF!</v>
      </c>
      <c r="ENA23" s="240" t="e">
        <f t="shared" si="59"/>
        <v>#REF!</v>
      </c>
      <c r="ENB23" s="240" t="e">
        <f t="shared" si="59"/>
        <v>#REF!</v>
      </c>
      <c r="ENC23" s="240" t="e">
        <f t="shared" si="59"/>
        <v>#REF!</v>
      </c>
      <c r="END23" s="240" t="e">
        <f t="shared" si="59"/>
        <v>#REF!</v>
      </c>
      <c r="ENE23" s="240" t="e">
        <f t="shared" si="59"/>
        <v>#REF!</v>
      </c>
      <c r="ENF23" s="240" t="e">
        <f t="shared" si="59"/>
        <v>#REF!</v>
      </c>
      <c r="ENG23" s="240" t="e">
        <f t="shared" si="59"/>
        <v>#REF!</v>
      </c>
      <c r="ENH23" s="240" t="e">
        <f t="shared" si="59"/>
        <v>#REF!</v>
      </c>
      <c r="ENI23" s="240" t="e">
        <f t="shared" si="59"/>
        <v>#REF!</v>
      </c>
      <c r="ENJ23" s="240" t="e">
        <f t="shared" si="59"/>
        <v>#REF!</v>
      </c>
      <c r="ENK23" s="240" t="e">
        <f t="shared" si="59"/>
        <v>#REF!</v>
      </c>
      <c r="ENL23" s="240" t="e">
        <f t="shared" si="59"/>
        <v>#REF!</v>
      </c>
      <c r="ENM23" s="240" t="e">
        <f t="shared" si="59"/>
        <v>#REF!</v>
      </c>
      <c r="ENN23" s="240" t="e">
        <f t="shared" si="59"/>
        <v>#REF!</v>
      </c>
      <c r="ENO23" s="240" t="e">
        <f t="shared" si="59"/>
        <v>#REF!</v>
      </c>
      <c r="ENP23" s="240" t="e">
        <f t="shared" si="59"/>
        <v>#REF!</v>
      </c>
      <c r="ENQ23" s="240" t="e">
        <f t="shared" si="59"/>
        <v>#REF!</v>
      </c>
      <c r="ENR23" s="240" t="e">
        <f t="shared" si="59"/>
        <v>#REF!</v>
      </c>
      <c r="ENS23" s="240" t="e">
        <f t="shared" si="59"/>
        <v>#REF!</v>
      </c>
      <c r="ENT23" s="240" t="e">
        <f t="shared" si="59"/>
        <v>#REF!</v>
      </c>
      <c r="ENU23" s="240" t="e">
        <f t="shared" si="59"/>
        <v>#REF!</v>
      </c>
      <c r="ENV23" s="240" t="e">
        <f t="shared" si="59"/>
        <v>#REF!</v>
      </c>
      <c r="ENW23" s="240" t="e">
        <f t="shared" si="59"/>
        <v>#REF!</v>
      </c>
      <c r="ENX23" s="240" t="e">
        <f t="shared" si="59"/>
        <v>#REF!</v>
      </c>
      <c r="ENY23" s="240" t="e">
        <f t="shared" si="59"/>
        <v>#REF!</v>
      </c>
      <c r="ENZ23" s="240" t="e">
        <f t="shared" si="59"/>
        <v>#REF!</v>
      </c>
      <c r="EOA23" s="240" t="e">
        <f t="shared" si="59"/>
        <v>#REF!</v>
      </c>
      <c r="EOB23" s="240" t="e">
        <f t="shared" si="59"/>
        <v>#REF!</v>
      </c>
      <c r="EOC23" s="240" t="e">
        <f t="shared" si="59"/>
        <v>#REF!</v>
      </c>
      <c r="EOD23" s="240" t="e">
        <f t="shared" si="59"/>
        <v>#REF!</v>
      </c>
      <c r="EOE23" s="240" t="e">
        <f t="shared" si="59"/>
        <v>#REF!</v>
      </c>
      <c r="EOF23" s="240" t="e">
        <f t="shared" si="59"/>
        <v>#REF!</v>
      </c>
      <c r="EOG23" s="240" t="e">
        <f t="shared" si="59"/>
        <v>#REF!</v>
      </c>
      <c r="EOH23" s="240" t="e">
        <f t="shared" si="59"/>
        <v>#REF!</v>
      </c>
      <c r="EOI23" s="240" t="e">
        <f t="shared" si="59"/>
        <v>#REF!</v>
      </c>
      <c r="EOJ23" s="240" t="e">
        <f t="shared" si="59"/>
        <v>#REF!</v>
      </c>
      <c r="EOK23" s="240" t="e">
        <f t="shared" si="59"/>
        <v>#REF!</v>
      </c>
      <c r="EOL23" s="240" t="e">
        <f t="shared" si="59"/>
        <v>#REF!</v>
      </c>
      <c r="EOM23" s="240" t="e">
        <f t="shared" si="59"/>
        <v>#REF!</v>
      </c>
      <c r="EON23" s="240" t="e">
        <f t="shared" si="59"/>
        <v>#REF!</v>
      </c>
      <c r="EOO23" s="240" t="e">
        <f t="shared" si="59"/>
        <v>#REF!</v>
      </c>
      <c r="EOP23" s="240" t="e">
        <f t="shared" si="59"/>
        <v>#REF!</v>
      </c>
      <c r="EOQ23" s="240" t="e">
        <f t="shared" si="59"/>
        <v>#REF!</v>
      </c>
      <c r="EOR23" s="240" t="e">
        <f t="shared" si="59"/>
        <v>#REF!</v>
      </c>
      <c r="EOS23" s="240" t="e">
        <f t="shared" si="59"/>
        <v>#REF!</v>
      </c>
      <c r="EOT23" s="240" t="e">
        <f t="shared" si="59"/>
        <v>#REF!</v>
      </c>
      <c r="EOU23" s="240" t="e">
        <f t="shared" si="59"/>
        <v>#REF!</v>
      </c>
      <c r="EOV23" s="240" t="e">
        <f t="shared" si="59"/>
        <v>#REF!</v>
      </c>
      <c r="EOW23" s="240" t="e">
        <f t="shared" si="59"/>
        <v>#REF!</v>
      </c>
      <c r="EOX23" s="240" t="e">
        <f t="shared" si="59"/>
        <v>#REF!</v>
      </c>
      <c r="EOY23" s="240" t="e">
        <f t="shared" si="59"/>
        <v>#REF!</v>
      </c>
      <c r="EOZ23" s="240" t="e">
        <f t="shared" si="59"/>
        <v>#REF!</v>
      </c>
      <c r="EPA23" s="240" t="e">
        <f t="shared" ref="EPA23:ERL23" si="60">EPG23</f>
        <v>#REF!</v>
      </c>
      <c r="EPB23" s="240" t="e">
        <f t="shared" si="60"/>
        <v>#REF!</v>
      </c>
      <c r="EPC23" s="240" t="e">
        <f t="shared" si="60"/>
        <v>#REF!</v>
      </c>
      <c r="EPD23" s="240" t="e">
        <f t="shared" si="60"/>
        <v>#REF!</v>
      </c>
      <c r="EPE23" s="240" t="e">
        <f t="shared" si="60"/>
        <v>#REF!</v>
      </c>
      <c r="EPF23" s="240" t="e">
        <f t="shared" si="60"/>
        <v>#REF!</v>
      </c>
      <c r="EPG23" s="240" t="e">
        <f t="shared" si="60"/>
        <v>#REF!</v>
      </c>
      <c r="EPH23" s="240" t="e">
        <f t="shared" si="60"/>
        <v>#REF!</v>
      </c>
      <c r="EPI23" s="240" t="e">
        <f t="shared" si="60"/>
        <v>#REF!</v>
      </c>
      <c r="EPJ23" s="240" t="e">
        <f t="shared" si="60"/>
        <v>#REF!</v>
      </c>
      <c r="EPK23" s="240" t="e">
        <f t="shared" si="60"/>
        <v>#REF!</v>
      </c>
      <c r="EPL23" s="240" t="e">
        <f t="shared" si="60"/>
        <v>#REF!</v>
      </c>
      <c r="EPM23" s="240" t="e">
        <f t="shared" si="60"/>
        <v>#REF!</v>
      </c>
      <c r="EPN23" s="240" t="e">
        <f t="shared" si="60"/>
        <v>#REF!</v>
      </c>
      <c r="EPO23" s="240" t="e">
        <f t="shared" si="60"/>
        <v>#REF!</v>
      </c>
      <c r="EPP23" s="240" t="e">
        <f t="shared" si="60"/>
        <v>#REF!</v>
      </c>
      <c r="EPQ23" s="240" t="e">
        <f t="shared" si="60"/>
        <v>#REF!</v>
      </c>
      <c r="EPR23" s="240" t="e">
        <f t="shared" si="60"/>
        <v>#REF!</v>
      </c>
      <c r="EPS23" s="240" t="e">
        <f t="shared" si="60"/>
        <v>#REF!</v>
      </c>
      <c r="EPT23" s="240" t="e">
        <f t="shared" si="60"/>
        <v>#REF!</v>
      </c>
      <c r="EPU23" s="240" t="e">
        <f t="shared" si="60"/>
        <v>#REF!</v>
      </c>
      <c r="EPV23" s="240" t="e">
        <f t="shared" si="60"/>
        <v>#REF!</v>
      </c>
      <c r="EPW23" s="240" t="e">
        <f t="shared" si="60"/>
        <v>#REF!</v>
      </c>
      <c r="EPX23" s="240" t="e">
        <f t="shared" si="60"/>
        <v>#REF!</v>
      </c>
      <c r="EPY23" s="240" t="e">
        <f t="shared" si="60"/>
        <v>#REF!</v>
      </c>
      <c r="EPZ23" s="240" t="e">
        <f t="shared" si="60"/>
        <v>#REF!</v>
      </c>
      <c r="EQA23" s="240" t="e">
        <f t="shared" si="60"/>
        <v>#REF!</v>
      </c>
      <c r="EQB23" s="240" t="e">
        <f t="shared" si="60"/>
        <v>#REF!</v>
      </c>
      <c r="EQC23" s="240" t="e">
        <f t="shared" si="60"/>
        <v>#REF!</v>
      </c>
      <c r="EQD23" s="240" t="e">
        <f t="shared" si="60"/>
        <v>#REF!</v>
      </c>
      <c r="EQE23" s="240" t="e">
        <f t="shared" si="60"/>
        <v>#REF!</v>
      </c>
      <c r="EQF23" s="240" t="e">
        <f t="shared" si="60"/>
        <v>#REF!</v>
      </c>
      <c r="EQG23" s="240" t="e">
        <f t="shared" si="60"/>
        <v>#REF!</v>
      </c>
      <c r="EQH23" s="240" t="e">
        <f t="shared" si="60"/>
        <v>#REF!</v>
      </c>
      <c r="EQI23" s="240" t="e">
        <f t="shared" si="60"/>
        <v>#REF!</v>
      </c>
      <c r="EQJ23" s="240" t="e">
        <f t="shared" si="60"/>
        <v>#REF!</v>
      </c>
      <c r="EQK23" s="240" t="e">
        <f t="shared" si="60"/>
        <v>#REF!</v>
      </c>
      <c r="EQL23" s="240" t="e">
        <f t="shared" si="60"/>
        <v>#REF!</v>
      </c>
      <c r="EQM23" s="240" t="e">
        <f t="shared" si="60"/>
        <v>#REF!</v>
      </c>
      <c r="EQN23" s="240" t="e">
        <f t="shared" si="60"/>
        <v>#REF!</v>
      </c>
      <c r="EQO23" s="240" t="e">
        <f t="shared" si="60"/>
        <v>#REF!</v>
      </c>
      <c r="EQP23" s="240" t="e">
        <f t="shared" si="60"/>
        <v>#REF!</v>
      </c>
      <c r="EQQ23" s="240" t="e">
        <f t="shared" si="60"/>
        <v>#REF!</v>
      </c>
      <c r="EQR23" s="240" t="e">
        <f t="shared" si="60"/>
        <v>#REF!</v>
      </c>
      <c r="EQS23" s="240" t="e">
        <f t="shared" si="60"/>
        <v>#REF!</v>
      </c>
      <c r="EQT23" s="240" t="e">
        <f t="shared" si="60"/>
        <v>#REF!</v>
      </c>
      <c r="EQU23" s="240" t="e">
        <f t="shared" si="60"/>
        <v>#REF!</v>
      </c>
      <c r="EQV23" s="240" t="e">
        <f t="shared" si="60"/>
        <v>#REF!</v>
      </c>
      <c r="EQW23" s="240" t="e">
        <f t="shared" si="60"/>
        <v>#REF!</v>
      </c>
      <c r="EQX23" s="240" t="e">
        <f t="shared" si="60"/>
        <v>#REF!</v>
      </c>
      <c r="EQY23" s="240" t="e">
        <f t="shared" si="60"/>
        <v>#REF!</v>
      </c>
      <c r="EQZ23" s="240" t="e">
        <f t="shared" si="60"/>
        <v>#REF!</v>
      </c>
      <c r="ERA23" s="240" t="e">
        <f t="shared" si="60"/>
        <v>#REF!</v>
      </c>
      <c r="ERB23" s="240" t="e">
        <f t="shared" si="60"/>
        <v>#REF!</v>
      </c>
      <c r="ERC23" s="240" t="e">
        <f t="shared" si="60"/>
        <v>#REF!</v>
      </c>
      <c r="ERD23" s="240" t="e">
        <f t="shared" si="60"/>
        <v>#REF!</v>
      </c>
      <c r="ERE23" s="240" t="e">
        <f t="shared" si="60"/>
        <v>#REF!</v>
      </c>
      <c r="ERF23" s="240" t="e">
        <f t="shared" si="60"/>
        <v>#REF!</v>
      </c>
      <c r="ERG23" s="240" t="e">
        <f t="shared" si="60"/>
        <v>#REF!</v>
      </c>
      <c r="ERH23" s="240" t="e">
        <f t="shared" si="60"/>
        <v>#REF!</v>
      </c>
      <c r="ERI23" s="240" t="e">
        <f t="shared" si="60"/>
        <v>#REF!</v>
      </c>
      <c r="ERJ23" s="240" t="e">
        <f t="shared" si="60"/>
        <v>#REF!</v>
      </c>
      <c r="ERK23" s="240" t="e">
        <f t="shared" si="60"/>
        <v>#REF!</v>
      </c>
      <c r="ERL23" s="240" t="e">
        <f t="shared" si="60"/>
        <v>#REF!</v>
      </c>
      <c r="ERM23" s="240" t="e">
        <f t="shared" ref="ERM23:ETX23" si="61">ERS23</f>
        <v>#REF!</v>
      </c>
      <c r="ERN23" s="240" t="e">
        <f t="shared" si="61"/>
        <v>#REF!</v>
      </c>
      <c r="ERO23" s="240" t="e">
        <f t="shared" si="61"/>
        <v>#REF!</v>
      </c>
      <c r="ERP23" s="240" t="e">
        <f t="shared" si="61"/>
        <v>#REF!</v>
      </c>
      <c r="ERQ23" s="240" t="e">
        <f t="shared" si="61"/>
        <v>#REF!</v>
      </c>
      <c r="ERR23" s="240" t="e">
        <f t="shared" si="61"/>
        <v>#REF!</v>
      </c>
      <c r="ERS23" s="240" t="e">
        <f t="shared" si="61"/>
        <v>#REF!</v>
      </c>
      <c r="ERT23" s="240" t="e">
        <f t="shared" si="61"/>
        <v>#REF!</v>
      </c>
      <c r="ERU23" s="240" t="e">
        <f t="shared" si="61"/>
        <v>#REF!</v>
      </c>
      <c r="ERV23" s="240" t="e">
        <f t="shared" si="61"/>
        <v>#REF!</v>
      </c>
      <c r="ERW23" s="240" t="e">
        <f t="shared" si="61"/>
        <v>#REF!</v>
      </c>
      <c r="ERX23" s="240" t="e">
        <f t="shared" si="61"/>
        <v>#REF!</v>
      </c>
      <c r="ERY23" s="240" t="e">
        <f t="shared" si="61"/>
        <v>#REF!</v>
      </c>
      <c r="ERZ23" s="240" t="e">
        <f t="shared" si="61"/>
        <v>#REF!</v>
      </c>
      <c r="ESA23" s="240" t="e">
        <f t="shared" si="61"/>
        <v>#REF!</v>
      </c>
      <c r="ESB23" s="240" t="e">
        <f t="shared" si="61"/>
        <v>#REF!</v>
      </c>
      <c r="ESC23" s="240" t="e">
        <f t="shared" si="61"/>
        <v>#REF!</v>
      </c>
      <c r="ESD23" s="240" t="e">
        <f t="shared" si="61"/>
        <v>#REF!</v>
      </c>
      <c r="ESE23" s="240" t="e">
        <f t="shared" si="61"/>
        <v>#REF!</v>
      </c>
      <c r="ESF23" s="240" t="e">
        <f t="shared" si="61"/>
        <v>#REF!</v>
      </c>
      <c r="ESG23" s="240" t="e">
        <f t="shared" si="61"/>
        <v>#REF!</v>
      </c>
      <c r="ESH23" s="240" t="e">
        <f t="shared" si="61"/>
        <v>#REF!</v>
      </c>
      <c r="ESI23" s="240" t="e">
        <f t="shared" si="61"/>
        <v>#REF!</v>
      </c>
      <c r="ESJ23" s="240" t="e">
        <f t="shared" si="61"/>
        <v>#REF!</v>
      </c>
      <c r="ESK23" s="240" t="e">
        <f t="shared" si="61"/>
        <v>#REF!</v>
      </c>
      <c r="ESL23" s="240" t="e">
        <f t="shared" si="61"/>
        <v>#REF!</v>
      </c>
      <c r="ESM23" s="240" t="e">
        <f t="shared" si="61"/>
        <v>#REF!</v>
      </c>
      <c r="ESN23" s="240" t="e">
        <f t="shared" si="61"/>
        <v>#REF!</v>
      </c>
      <c r="ESO23" s="240" t="e">
        <f t="shared" si="61"/>
        <v>#REF!</v>
      </c>
      <c r="ESP23" s="240" t="e">
        <f t="shared" si="61"/>
        <v>#REF!</v>
      </c>
      <c r="ESQ23" s="240" t="e">
        <f t="shared" si="61"/>
        <v>#REF!</v>
      </c>
      <c r="ESR23" s="240" t="e">
        <f t="shared" si="61"/>
        <v>#REF!</v>
      </c>
      <c r="ESS23" s="240" t="e">
        <f t="shared" si="61"/>
        <v>#REF!</v>
      </c>
      <c r="EST23" s="240" t="e">
        <f t="shared" si="61"/>
        <v>#REF!</v>
      </c>
      <c r="ESU23" s="240" t="e">
        <f t="shared" si="61"/>
        <v>#REF!</v>
      </c>
      <c r="ESV23" s="240" t="e">
        <f t="shared" si="61"/>
        <v>#REF!</v>
      </c>
      <c r="ESW23" s="240" t="e">
        <f t="shared" si="61"/>
        <v>#REF!</v>
      </c>
      <c r="ESX23" s="240" t="e">
        <f t="shared" si="61"/>
        <v>#REF!</v>
      </c>
      <c r="ESY23" s="240" t="e">
        <f t="shared" si="61"/>
        <v>#REF!</v>
      </c>
      <c r="ESZ23" s="240" t="e">
        <f t="shared" si="61"/>
        <v>#REF!</v>
      </c>
      <c r="ETA23" s="240" t="e">
        <f t="shared" si="61"/>
        <v>#REF!</v>
      </c>
      <c r="ETB23" s="240" t="e">
        <f t="shared" si="61"/>
        <v>#REF!</v>
      </c>
      <c r="ETC23" s="240" t="e">
        <f t="shared" si="61"/>
        <v>#REF!</v>
      </c>
      <c r="ETD23" s="240" t="e">
        <f t="shared" si="61"/>
        <v>#REF!</v>
      </c>
      <c r="ETE23" s="240" t="e">
        <f t="shared" si="61"/>
        <v>#REF!</v>
      </c>
      <c r="ETF23" s="240" t="e">
        <f t="shared" si="61"/>
        <v>#REF!</v>
      </c>
      <c r="ETG23" s="240" t="e">
        <f t="shared" si="61"/>
        <v>#REF!</v>
      </c>
      <c r="ETH23" s="240" t="e">
        <f t="shared" si="61"/>
        <v>#REF!</v>
      </c>
      <c r="ETI23" s="240" t="e">
        <f t="shared" si="61"/>
        <v>#REF!</v>
      </c>
      <c r="ETJ23" s="240" t="e">
        <f t="shared" si="61"/>
        <v>#REF!</v>
      </c>
      <c r="ETK23" s="240" t="e">
        <f t="shared" si="61"/>
        <v>#REF!</v>
      </c>
      <c r="ETL23" s="240" t="e">
        <f t="shared" si="61"/>
        <v>#REF!</v>
      </c>
      <c r="ETM23" s="240" t="e">
        <f t="shared" si="61"/>
        <v>#REF!</v>
      </c>
      <c r="ETN23" s="240" t="e">
        <f t="shared" si="61"/>
        <v>#REF!</v>
      </c>
      <c r="ETO23" s="240" t="e">
        <f t="shared" si="61"/>
        <v>#REF!</v>
      </c>
      <c r="ETP23" s="240" t="e">
        <f t="shared" si="61"/>
        <v>#REF!</v>
      </c>
      <c r="ETQ23" s="240" t="e">
        <f t="shared" si="61"/>
        <v>#REF!</v>
      </c>
      <c r="ETR23" s="240" t="e">
        <f t="shared" si="61"/>
        <v>#REF!</v>
      </c>
      <c r="ETS23" s="240" t="e">
        <f t="shared" si="61"/>
        <v>#REF!</v>
      </c>
      <c r="ETT23" s="240" t="e">
        <f t="shared" si="61"/>
        <v>#REF!</v>
      </c>
      <c r="ETU23" s="240" t="e">
        <f t="shared" si="61"/>
        <v>#REF!</v>
      </c>
      <c r="ETV23" s="240" t="e">
        <f t="shared" si="61"/>
        <v>#REF!</v>
      </c>
      <c r="ETW23" s="240" t="e">
        <f t="shared" si="61"/>
        <v>#REF!</v>
      </c>
      <c r="ETX23" s="240" t="e">
        <f t="shared" si="61"/>
        <v>#REF!</v>
      </c>
      <c r="ETY23" s="240" t="e">
        <f t="shared" ref="ETY23:EWJ23" si="62">EUE23</f>
        <v>#REF!</v>
      </c>
      <c r="ETZ23" s="240" t="e">
        <f t="shared" si="62"/>
        <v>#REF!</v>
      </c>
      <c r="EUA23" s="240" t="e">
        <f t="shared" si="62"/>
        <v>#REF!</v>
      </c>
      <c r="EUB23" s="240" t="e">
        <f t="shared" si="62"/>
        <v>#REF!</v>
      </c>
      <c r="EUC23" s="240" t="e">
        <f t="shared" si="62"/>
        <v>#REF!</v>
      </c>
      <c r="EUD23" s="240" t="e">
        <f t="shared" si="62"/>
        <v>#REF!</v>
      </c>
      <c r="EUE23" s="240" t="e">
        <f t="shared" si="62"/>
        <v>#REF!</v>
      </c>
      <c r="EUF23" s="240" t="e">
        <f t="shared" si="62"/>
        <v>#REF!</v>
      </c>
      <c r="EUG23" s="240" t="e">
        <f t="shared" si="62"/>
        <v>#REF!</v>
      </c>
      <c r="EUH23" s="240" t="e">
        <f t="shared" si="62"/>
        <v>#REF!</v>
      </c>
      <c r="EUI23" s="240" t="e">
        <f t="shared" si="62"/>
        <v>#REF!</v>
      </c>
      <c r="EUJ23" s="240" t="e">
        <f t="shared" si="62"/>
        <v>#REF!</v>
      </c>
      <c r="EUK23" s="240" t="e">
        <f t="shared" si="62"/>
        <v>#REF!</v>
      </c>
      <c r="EUL23" s="240" t="e">
        <f t="shared" si="62"/>
        <v>#REF!</v>
      </c>
      <c r="EUM23" s="240" t="e">
        <f t="shared" si="62"/>
        <v>#REF!</v>
      </c>
      <c r="EUN23" s="240" t="e">
        <f t="shared" si="62"/>
        <v>#REF!</v>
      </c>
      <c r="EUO23" s="240" t="e">
        <f t="shared" si="62"/>
        <v>#REF!</v>
      </c>
      <c r="EUP23" s="240" t="e">
        <f t="shared" si="62"/>
        <v>#REF!</v>
      </c>
      <c r="EUQ23" s="240" t="e">
        <f t="shared" si="62"/>
        <v>#REF!</v>
      </c>
      <c r="EUR23" s="240" t="e">
        <f t="shared" si="62"/>
        <v>#REF!</v>
      </c>
      <c r="EUS23" s="240" t="e">
        <f t="shared" si="62"/>
        <v>#REF!</v>
      </c>
      <c r="EUT23" s="240" t="e">
        <f t="shared" si="62"/>
        <v>#REF!</v>
      </c>
      <c r="EUU23" s="240" t="e">
        <f t="shared" si="62"/>
        <v>#REF!</v>
      </c>
      <c r="EUV23" s="240" t="e">
        <f t="shared" si="62"/>
        <v>#REF!</v>
      </c>
      <c r="EUW23" s="240" t="e">
        <f t="shared" si="62"/>
        <v>#REF!</v>
      </c>
      <c r="EUX23" s="240" t="e">
        <f t="shared" si="62"/>
        <v>#REF!</v>
      </c>
      <c r="EUY23" s="240" t="e">
        <f t="shared" si="62"/>
        <v>#REF!</v>
      </c>
      <c r="EUZ23" s="240" t="e">
        <f t="shared" si="62"/>
        <v>#REF!</v>
      </c>
      <c r="EVA23" s="240" t="e">
        <f t="shared" si="62"/>
        <v>#REF!</v>
      </c>
      <c r="EVB23" s="240" t="e">
        <f t="shared" si="62"/>
        <v>#REF!</v>
      </c>
      <c r="EVC23" s="240" t="e">
        <f t="shared" si="62"/>
        <v>#REF!</v>
      </c>
      <c r="EVD23" s="240" t="e">
        <f t="shared" si="62"/>
        <v>#REF!</v>
      </c>
      <c r="EVE23" s="240" t="e">
        <f t="shared" si="62"/>
        <v>#REF!</v>
      </c>
      <c r="EVF23" s="240" t="e">
        <f t="shared" si="62"/>
        <v>#REF!</v>
      </c>
      <c r="EVG23" s="240" t="e">
        <f t="shared" si="62"/>
        <v>#REF!</v>
      </c>
      <c r="EVH23" s="240" t="e">
        <f t="shared" si="62"/>
        <v>#REF!</v>
      </c>
      <c r="EVI23" s="240" t="e">
        <f t="shared" si="62"/>
        <v>#REF!</v>
      </c>
      <c r="EVJ23" s="240" t="e">
        <f t="shared" si="62"/>
        <v>#REF!</v>
      </c>
      <c r="EVK23" s="240" t="e">
        <f t="shared" si="62"/>
        <v>#REF!</v>
      </c>
      <c r="EVL23" s="240" t="e">
        <f t="shared" si="62"/>
        <v>#REF!</v>
      </c>
      <c r="EVM23" s="240" t="e">
        <f t="shared" si="62"/>
        <v>#REF!</v>
      </c>
      <c r="EVN23" s="240" t="e">
        <f t="shared" si="62"/>
        <v>#REF!</v>
      </c>
      <c r="EVO23" s="240" t="e">
        <f t="shared" si="62"/>
        <v>#REF!</v>
      </c>
      <c r="EVP23" s="240" t="e">
        <f t="shared" si="62"/>
        <v>#REF!</v>
      </c>
      <c r="EVQ23" s="240" t="e">
        <f t="shared" si="62"/>
        <v>#REF!</v>
      </c>
      <c r="EVR23" s="240" t="e">
        <f t="shared" si="62"/>
        <v>#REF!</v>
      </c>
      <c r="EVS23" s="240" t="e">
        <f t="shared" si="62"/>
        <v>#REF!</v>
      </c>
      <c r="EVT23" s="240" t="e">
        <f t="shared" si="62"/>
        <v>#REF!</v>
      </c>
      <c r="EVU23" s="240" t="e">
        <f t="shared" si="62"/>
        <v>#REF!</v>
      </c>
      <c r="EVV23" s="240" t="e">
        <f t="shared" si="62"/>
        <v>#REF!</v>
      </c>
      <c r="EVW23" s="240" t="e">
        <f t="shared" si="62"/>
        <v>#REF!</v>
      </c>
      <c r="EVX23" s="240" t="e">
        <f t="shared" si="62"/>
        <v>#REF!</v>
      </c>
      <c r="EVY23" s="240" t="e">
        <f t="shared" si="62"/>
        <v>#REF!</v>
      </c>
      <c r="EVZ23" s="240" t="e">
        <f t="shared" si="62"/>
        <v>#REF!</v>
      </c>
      <c r="EWA23" s="240" t="e">
        <f t="shared" si="62"/>
        <v>#REF!</v>
      </c>
      <c r="EWB23" s="240" t="e">
        <f t="shared" si="62"/>
        <v>#REF!</v>
      </c>
      <c r="EWC23" s="240" t="e">
        <f t="shared" si="62"/>
        <v>#REF!</v>
      </c>
      <c r="EWD23" s="240" t="e">
        <f t="shared" si="62"/>
        <v>#REF!</v>
      </c>
      <c r="EWE23" s="240" t="e">
        <f t="shared" si="62"/>
        <v>#REF!</v>
      </c>
      <c r="EWF23" s="240" t="e">
        <f t="shared" si="62"/>
        <v>#REF!</v>
      </c>
      <c r="EWG23" s="240" t="e">
        <f t="shared" si="62"/>
        <v>#REF!</v>
      </c>
      <c r="EWH23" s="240" t="e">
        <f t="shared" si="62"/>
        <v>#REF!</v>
      </c>
      <c r="EWI23" s="240" t="e">
        <f t="shared" si="62"/>
        <v>#REF!</v>
      </c>
      <c r="EWJ23" s="240" t="e">
        <f t="shared" si="62"/>
        <v>#REF!</v>
      </c>
      <c r="EWK23" s="240" t="e">
        <f t="shared" ref="EWK23:EYV23" si="63">EWQ23</f>
        <v>#REF!</v>
      </c>
      <c r="EWL23" s="240" t="e">
        <f t="shared" si="63"/>
        <v>#REF!</v>
      </c>
      <c r="EWM23" s="240" t="e">
        <f t="shared" si="63"/>
        <v>#REF!</v>
      </c>
      <c r="EWN23" s="240" t="e">
        <f t="shared" si="63"/>
        <v>#REF!</v>
      </c>
      <c r="EWO23" s="240" t="e">
        <f t="shared" si="63"/>
        <v>#REF!</v>
      </c>
      <c r="EWP23" s="240" t="e">
        <f t="shared" si="63"/>
        <v>#REF!</v>
      </c>
      <c r="EWQ23" s="240" t="e">
        <f t="shared" si="63"/>
        <v>#REF!</v>
      </c>
      <c r="EWR23" s="240" t="e">
        <f t="shared" si="63"/>
        <v>#REF!</v>
      </c>
      <c r="EWS23" s="240" t="e">
        <f t="shared" si="63"/>
        <v>#REF!</v>
      </c>
      <c r="EWT23" s="240" t="e">
        <f t="shared" si="63"/>
        <v>#REF!</v>
      </c>
      <c r="EWU23" s="240" t="e">
        <f t="shared" si="63"/>
        <v>#REF!</v>
      </c>
      <c r="EWV23" s="240" t="e">
        <f t="shared" si="63"/>
        <v>#REF!</v>
      </c>
      <c r="EWW23" s="240" t="e">
        <f t="shared" si="63"/>
        <v>#REF!</v>
      </c>
      <c r="EWX23" s="240" t="e">
        <f t="shared" si="63"/>
        <v>#REF!</v>
      </c>
      <c r="EWY23" s="240" t="e">
        <f t="shared" si="63"/>
        <v>#REF!</v>
      </c>
      <c r="EWZ23" s="240" t="e">
        <f t="shared" si="63"/>
        <v>#REF!</v>
      </c>
      <c r="EXA23" s="240" t="e">
        <f t="shared" si="63"/>
        <v>#REF!</v>
      </c>
      <c r="EXB23" s="240" t="e">
        <f t="shared" si="63"/>
        <v>#REF!</v>
      </c>
      <c r="EXC23" s="240" t="e">
        <f t="shared" si="63"/>
        <v>#REF!</v>
      </c>
      <c r="EXD23" s="240" t="e">
        <f t="shared" si="63"/>
        <v>#REF!</v>
      </c>
      <c r="EXE23" s="240" t="e">
        <f t="shared" si="63"/>
        <v>#REF!</v>
      </c>
      <c r="EXF23" s="240" t="e">
        <f t="shared" si="63"/>
        <v>#REF!</v>
      </c>
      <c r="EXG23" s="240" t="e">
        <f t="shared" si="63"/>
        <v>#REF!</v>
      </c>
      <c r="EXH23" s="240" t="e">
        <f t="shared" si="63"/>
        <v>#REF!</v>
      </c>
      <c r="EXI23" s="240" t="e">
        <f t="shared" si="63"/>
        <v>#REF!</v>
      </c>
      <c r="EXJ23" s="240" t="e">
        <f t="shared" si="63"/>
        <v>#REF!</v>
      </c>
      <c r="EXK23" s="240" t="e">
        <f t="shared" si="63"/>
        <v>#REF!</v>
      </c>
      <c r="EXL23" s="240" t="e">
        <f t="shared" si="63"/>
        <v>#REF!</v>
      </c>
      <c r="EXM23" s="240" t="e">
        <f t="shared" si="63"/>
        <v>#REF!</v>
      </c>
      <c r="EXN23" s="240" t="e">
        <f t="shared" si="63"/>
        <v>#REF!</v>
      </c>
      <c r="EXO23" s="240" t="e">
        <f t="shared" si="63"/>
        <v>#REF!</v>
      </c>
      <c r="EXP23" s="240" t="e">
        <f t="shared" si="63"/>
        <v>#REF!</v>
      </c>
      <c r="EXQ23" s="240" t="e">
        <f t="shared" si="63"/>
        <v>#REF!</v>
      </c>
      <c r="EXR23" s="240" t="e">
        <f t="shared" si="63"/>
        <v>#REF!</v>
      </c>
      <c r="EXS23" s="240" t="e">
        <f t="shared" si="63"/>
        <v>#REF!</v>
      </c>
      <c r="EXT23" s="240" t="e">
        <f t="shared" si="63"/>
        <v>#REF!</v>
      </c>
      <c r="EXU23" s="240" t="e">
        <f t="shared" si="63"/>
        <v>#REF!</v>
      </c>
      <c r="EXV23" s="240" t="e">
        <f t="shared" si="63"/>
        <v>#REF!</v>
      </c>
      <c r="EXW23" s="240" t="e">
        <f t="shared" si="63"/>
        <v>#REF!</v>
      </c>
      <c r="EXX23" s="240" t="e">
        <f t="shared" si="63"/>
        <v>#REF!</v>
      </c>
      <c r="EXY23" s="240" t="e">
        <f t="shared" si="63"/>
        <v>#REF!</v>
      </c>
      <c r="EXZ23" s="240" t="e">
        <f t="shared" si="63"/>
        <v>#REF!</v>
      </c>
      <c r="EYA23" s="240" t="e">
        <f t="shared" si="63"/>
        <v>#REF!</v>
      </c>
      <c r="EYB23" s="240" t="e">
        <f t="shared" si="63"/>
        <v>#REF!</v>
      </c>
      <c r="EYC23" s="240" t="e">
        <f t="shared" si="63"/>
        <v>#REF!</v>
      </c>
      <c r="EYD23" s="240" t="e">
        <f t="shared" si="63"/>
        <v>#REF!</v>
      </c>
      <c r="EYE23" s="240" t="e">
        <f t="shared" si="63"/>
        <v>#REF!</v>
      </c>
      <c r="EYF23" s="240" t="e">
        <f t="shared" si="63"/>
        <v>#REF!</v>
      </c>
      <c r="EYG23" s="240" t="e">
        <f t="shared" si="63"/>
        <v>#REF!</v>
      </c>
      <c r="EYH23" s="240" t="e">
        <f t="shared" si="63"/>
        <v>#REF!</v>
      </c>
      <c r="EYI23" s="240" t="e">
        <f t="shared" si="63"/>
        <v>#REF!</v>
      </c>
      <c r="EYJ23" s="240" t="e">
        <f t="shared" si="63"/>
        <v>#REF!</v>
      </c>
      <c r="EYK23" s="240" t="e">
        <f t="shared" si="63"/>
        <v>#REF!</v>
      </c>
      <c r="EYL23" s="240" t="e">
        <f t="shared" si="63"/>
        <v>#REF!</v>
      </c>
      <c r="EYM23" s="240" t="e">
        <f t="shared" si="63"/>
        <v>#REF!</v>
      </c>
      <c r="EYN23" s="240" t="e">
        <f t="shared" si="63"/>
        <v>#REF!</v>
      </c>
      <c r="EYO23" s="240" t="e">
        <f t="shared" si="63"/>
        <v>#REF!</v>
      </c>
      <c r="EYP23" s="240" t="e">
        <f t="shared" si="63"/>
        <v>#REF!</v>
      </c>
      <c r="EYQ23" s="240" t="e">
        <f t="shared" si="63"/>
        <v>#REF!</v>
      </c>
      <c r="EYR23" s="240" t="e">
        <f t="shared" si="63"/>
        <v>#REF!</v>
      </c>
      <c r="EYS23" s="240" t="e">
        <f t="shared" si="63"/>
        <v>#REF!</v>
      </c>
      <c r="EYT23" s="240" t="e">
        <f t="shared" si="63"/>
        <v>#REF!</v>
      </c>
      <c r="EYU23" s="240" t="e">
        <f t="shared" si="63"/>
        <v>#REF!</v>
      </c>
      <c r="EYV23" s="240" t="e">
        <f t="shared" si="63"/>
        <v>#REF!</v>
      </c>
      <c r="EYW23" s="240" t="e">
        <f t="shared" ref="EYW23:FBH23" si="64">EZC23</f>
        <v>#REF!</v>
      </c>
      <c r="EYX23" s="240" t="e">
        <f t="shared" si="64"/>
        <v>#REF!</v>
      </c>
      <c r="EYY23" s="240" t="e">
        <f t="shared" si="64"/>
        <v>#REF!</v>
      </c>
      <c r="EYZ23" s="240" t="e">
        <f t="shared" si="64"/>
        <v>#REF!</v>
      </c>
      <c r="EZA23" s="240" t="e">
        <f t="shared" si="64"/>
        <v>#REF!</v>
      </c>
      <c r="EZB23" s="240" t="e">
        <f t="shared" si="64"/>
        <v>#REF!</v>
      </c>
      <c r="EZC23" s="240" t="e">
        <f t="shared" si="64"/>
        <v>#REF!</v>
      </c>
      <c r="EZD23" s="240" t="e">
        <f t="shared" si="64"/>
        <v>#REF!</v>
      </c>
      <c r="EZE23" s="240" t="e">
        <f t="shared" si="64"/>
        <v>#REF!</v>
      </c>
      <c r="EZF23" s="240" t="e">
        <f t="shared" si="64"/>
        <v>#REF!</v>
      </c>
      <c r="EZG23" s="240" t="e">
        <f t="shared" si="64"/>
        <v>#REF!</v>
      </c>
      <c r="EZH23" s="240" t="e">
        <f t="shared" si="64"/>
        <v>#REF!</v>
      </c>
      <c r="EZI23" s="240" t="e">
        <f t="shared" si="64"/>
        <v>#REF!</v>
      </c>
      <c r="EZJ23" s="240" t="e">
        <f t="shared" si="64"/>
        <v>#REF!</v>
      </c>
      <c r="EZK23" s="240" t="e">
        <f t="shared" si="64"/>
        <v>#REF!</v>
      </c>
      <c r="EZL23" s="240" t="e">
        <f t="shared" si="64"/>
        <v>#REF!</v>
      </c>
      <c r="EZM23" s="240" t="e">
        <f t="shared" si="64"/>
        <v>#REF!</v>
      </c>
      <c r="EZN23" s="240" t="e">
        <f t="shared" si="64"/>
        <v>#REF!</v>
      </c>
      <c r="EZO23" s="240" t="e">
        <f t="shared" si="64"/>
        <v>#REF!</v>
      </c>
      <c r="EZP23" s="240" t="e">
        <f t="shared" si="64"/>
        <v>#REF!</v>
      </c>
      <c r="EZQ23" s="240" t="e">
        <f t="shared" si="64"/>
        <v>#REF!</v>
      </c>
      <c r="EZR23" s="240" t="e">
        <f t="shared" si="64"/>
        <v>#REF!</v>
      </c>
      <c r="EZS23" s="240" t="e">
        <f t="shared" si="64"/>
        <v>#REF!</v>
      </c>
      <c r="EZT23" s="240" t="e">
        <f t="shared" si="64"/>
        <v>#REF!</v>
      </c>
      <c r="EZU23" s="240" t="e">
        <f t="shared" si="64"/>
        <v>#REF!</v>
      </c>
      <c r="EZV23" s="240" t="e">
        <f t="shared" si="64"/>
        <v>#REF!</v>
      </c>
      <c r="EZW23" s="240" t="e">
        <f t="shared" si="64"/>
        <v>#REF!</v>
      </c>
      <c r="EZX23" s="240" t="e">
        <f t="shared" si="64"/>
        <v>#REF!</v>
      </c>
      <c r="EZY23" s="240" t="e">
        <f t="shared" si="64"/>
        <v>#REF!</v>
      </c>
      <c r="EZZ23" s="240" t="e">
        <f t="shared" si="64"/>
        <v>#REF!</v>
      </c>
      <c r="FAA23" s="240" t="e">
        <f t="shared" si="64"/>
        <v>#REF!</v>
      </c>
      <c r="FAB23" s="240" t="e">
        <f t="shared" si="64"/>
        <v>#REF!</v>
      </c>
      <c r="FAC23" s="240" t="e">
        <f t="shared" si="64"/>
        <v>#REF!</v>
      </c>
      <c r="FAD23" s="240" t="e">
        <f t="shared" si="64"/>
        <v>#REF!</v>
      </c>
      <c r="FAE23" s="240" t="e">
        <f t="shared" si="64"/>
        <v>#REF!</v>
      </c>
      <c r="FAF23" s="240" t="e">
        <f t="shared" si="64"/>
        <v>#REF!</v>
      </c>
      <c r="FAG23" s="240" t="e">
        <f t="shared" si="64"/>
        <v>#REF!</v>
      </c>
      <c r="FAH23" s="240" t="e">
        <f t="shared" si="64"/>
        <v>#REF!</v>
      </c>
      <c r="FAI23" s="240" t="e">
        <f t="shared" si="64"/>
        <v>#REF!</v>
      </c>
      <c r="FAJ23" s="240" t="e">
        <f t="shared" si="64"/>
        <v>#REF!</v>
      </c>
      <c r="FAK23" s="240" t="e">
        <f t="shared" si="64"/>
        <v>#REF!</v>
      </c>
      <c r="FAL23" s="240" t="e">
        <f t="shared" si="64"/>
        <v>#REF!</v>
      </c>
      <c r="FAM23" s="240" t="e">
        <f t="shared" si="64"/>
        <v>#REF!</v>
      </c>
      <c r="FAN23" s="240" t="e">
        <f t="shared" si="64"/>
        <v>#REF!</v>
      </c>
      <c r="FAO23" s="240" t="e">
        <f t="shared" si="64"/>
        <v>#REF!</v>
      </c>
      <c r="FAP23" s="240" t="e">
        <f t="shared" si="64"/>
        <v>#REF!</v>
      </c>
      <c r="FAQ23" s="240" t="e">
        <f t="shared" si="64"/>
        <v>#REF!</v>
      </c>
      <c r="FAR23" s="240" t="e">
        <f t="shared" si="64"/>
        <v>#REF!</v>
      </c>
      <c r="FAS23" s="240" t="e">
        <f t="shared" si="64"/>
        <v>#REF!</v>
      </c>
      <c r="FAT23" s="240" t="e">
        <f t="shared" si="64"/>
        <v>#REF!</v>
      </c>
      <c r="FAU23" s="240" t="e">
        <f t="shared" si="64"/>
        <v>#REF!</v>
      </c>
      <c r="FAV23" s="240" t="e">
        <f t="shared" si="64"/>
        <v>#REF!</v>
      </c>
      <c r="FAW23" s="240" t="e">
        <f t="shared" si="64"/>
        <v>#REF!</v>
      </c>
      <c r="FAX23" s="240" t="e">
        <f t="shared" si="64"/>
        <v>#REF!</v>
      </c>
      <c r="FAY23" s="240" t="e">
        <f t="shared" si="64"/>
        <v>#REF!</v>
      </c>
      <c r="FAZ23" s="240" t="e">
        <f t="shared" si="64"/>
        <v>#REF!</v>
      </c>
      <c r="FBA23" s="240" t="e">
        <f t="shared" si="64"/>
        <v>#REF!</v>
      </c>
      <c r="FBB23" s="240" t="e">
        <f t="shared" si="64"/>
        <v>#REF!</v>
      </c>
      <c r="FBC23" s="240" t="e">
        <f t="shared" si="64"/>
        <v>#REF!</v>
      </c>
      <c r="FBD23" s="240" t="e">
        <f t="shared" si="64"/>
        <v>#REF!</v>
      </c>
      <c r="FBE23" s="240" t="e">
        <f t="shared" si="64"/>
        <v>#REF!</v>
      </c>
      <c r="FBF23" s="240" t="e">
        <f t="shared" si="64"/>
        <v>#REF!</v>
      </c>
      <c r="FBG23" s="240" t="e">
        <f t="shared" si="64"/>
        <v>#REF!</v>
      </c>
      <c r="FBH23" s="240" t="e">
        <f t="shared" si="64"/>
        <v>#REF!</v>
      </c>
      <c r="FBI23" s="240" t="e">
        <f t="shared" ref="FBI23:FDT23" si="65">FBO23</f>
        <v>#REF!</v>
      </c>
      <c r="FBJ23" s="240" t="e">
        <f t="shared" si="65"/>
        <v>#REF!</v>
      </c>
      <c r="FBK23" s="240" t="e">
        <f t="shared" si="65"/>
        <v>#REF!</v>
      </c>
      <c r="FBL23" s="240" t="e">
        <f t="shared" si="65"/>
        <v>#REF!</v>
      </c>
      <c r="FBM23" s="240" t="e">
        <f t="shared" si="65"/>
        <v>#REF!</v>
      </c>
      <c r="FBN23" s="240" t="e">
        <f t="shared" si="65"/>
        <v>#REF!</v>
      </c>
      <c r="FBO23" s="240" t="e">
        <f t="shared" si="65"/>
        <v>#REF!</v>
      </c>
      <c r="FBP23" s="240" t="e">
        <f t="shared" si="65"/>
        <v>#REF!</v>
      </c>
      <c r="FBQ23" s="240" t="e">
        <f t="shared" si="65"/>
        <v>#REF!</v>
      </c>
      <c r="FBR23" s="240" t="e">
        <f t="shared" si="65"/>
        <v>#REF!</v>
      </c>
      <c r="FBS23" s="240" t="e">
        <f t="shared" si="65"/>
        <v>#REF!</v>
      </c>
      <c r="FBT23" s="240" t="e">
        <f t="shared" si="65"/>
        <v>#REF!</v>
      </c>
      <c r="FBU23" s="240" t="e">
        <f t="shared" si="65"/>
        <v>#REF!</v>
      </c>
      <c r="FBV23" s="240" t="e">
        <f t="shared" si="65"/>
        <v>#REF!</v>
      </c>
      <c r="FBW23" s="240" t="e">
        <f t="shared" si="65"/>
        <v>#REF!</v>
      </c>
      <c r="FBX23" s="240" t="e">
        <f t="shared" si="65"/>
        <v>#REF!</v>
      </c>
      <c r="FBY23" s="240" t="e">
        <f t="shared" si="65"/>
        <v>#REF!</v>
      </c>
      <c r="FBZ23" s="240" t="e">
        <f t="shared" si="65"/>
        <v>#REF!</v>
      </c>
      <c r="FCA23" s="240" t="e">
        <f t="shared" si="65"/>
        <v>#REF!</v>
      </c>
      <c r="FCB23" s="240" t="e">
        <f t="shared" si="65"/>
        <v>#REF!</v>
      </c>
      <c r="FCC23" s="240" t="e">
        <f t="shared" si="65"/>
        <v>#REF!</v>
      </c>
      <c r="FCD23" s="240" t="e">
        <f t="shared" si="65"/>
        <v>#REF!</v>
      </c>
      <c r="FCE23" s="240" t="e">
        <f t="shared" si="65"/>
        <v>#REF!</v>
      </c>
      <c r="FCF23" s="240" t="e">
        <f t="shared" si="65"/>
        <v>#REF!</v>
      </c>
      <c r="FCG23" s="240" t="e">
        <f t="shared" si="65"/>
        <v>#REF!</v>
      </c>
      <c r="FCH23" s="240" t="e">
        <f t="shared" si="65"/>
        <v>#REF!</v>
      </c>
      <c r="FCI23" s="240" t="e">
        <f t="shared" si="65"/>
        <v>#REF!</v>
      </c>
      <c r="FCJ23" s="240" t="e">
        <f t="shared" si="65"/>
        <v>#REF!</v>
      </c>
      <c r="FCK23" s="240" t="e">
        <f t="shared" si="65"/>
        <v>#REF!</v>
      </c>
      <c r="FCL23" s="240" t="e">
        <f t="shared" si="65"/>
        <v>#REF!</v>
      </c>
      <c r="FCM23" s="240" t="e">
        <f t="shared" si="65"/>
        <v>#REF!</v>
      </c>
      <c r="FCN23" s="240" t="e">
        <f t="shared" si="65"/>
        <v>#REF!</v>
      </c>
      <c r="FCO23" s="240" t="e">
        <f t="shared" si="65"/>
        <v>#REF!</v>
      </c>
      <c r="FCP23" s="240" t="e">
        <f t="shared" si="65"/>
        <v>#REF!</v>
      </c>
      <c r="FCQ23" s="240" t="e">
        <f t="shared" si="65"/>
        <v>#REF!</v>
      </c>
      <c r="FCR23" s="240" t="e">
        <f t="shared" si="65"/>
        <v>#REF!</v>
      </c>
      <c r="FCS23" s="240" t="e">
        <f t="shared" si="65"/>
        <v>#REF!</v>
      </c>
      <c r="FCT23" s="240" t="e">
        <f t="shared" si="65"/>
        <v>#REF!</v>
      </c>
      <c r="FCU23" s="240" t="e">
        <f t="shared" si="65"/>
        <v>#REF!</v>
      </c>
      <c r="FCV23" s="240" t="e">
        <f t="shared" si="65"/>
        <v>#REF!</v>
      </c>
      <c r="FCW23" s="240" t="e">
        <f t="shared" si="65"/>
        <v>#REF!</v>
      </c>
      <c r="FCX23" s="240" t="e">
        <f t="shared" si="65"/>
        <v>#REF!</v>
      </c>
      <c r="FCY23" s="240" t="e">
        <f t="shared" si="65"/>
        <v>#REF!</v>
      </c>
      <c r="FCZ23" s="240" t="e">
        <f t="shared" si="65"/>
        <v>#REF!</v>
      </c>
      <c r="FDA23" s="240" t="e">
        <f t="shared" si="65"/>
        <v>#REF!</v>
      </c>
      <c r="FDB23" s="240" t="e">
        <f t="shared" si="65"/>
        <v>#REF!</v>
      </c>
      <c r="FDC23" s="240" t="e">
        <f t="shared" si="65"/>
        <v>#REF!</v>
      </c>
      <c r="FDD23" s="240" t="e">
        <f t="shared" si="65"/>
        <v>#REF!</v>
      </c>
      <c r="FDE23" s="240" t="e">
        <f t="shared" si="65"/>
        <v>#REF!</v>
      </c>
      <c r="FDF23" s="240" t="e">
        <f t="shared" si="65"/>
        <v>#REF!</v>
      </c>
      <c r="FDG23" s="240" t="e">
        <f t="shared" si="65"/>
        <v>#REF!</v>
      </c>
      <c r="FDH23" s="240" t="e">
        <f t="shared" si="65"/>
        <v>#REF!</v>
      </c>
      <c r="FDI23" s="240" t="e">
        <f t="shared" si="65"/>
        <v>#REF!</v>
      </c>
      <c r="FDJ23" s="240" t="e">
        <f t="shared" si="65"/>
        <v>#REF!</v>
      </c>
      <c r="FDK23" s="240" t="e">
        <f t="shared" si="65"/>
        <v>#REF!</v>
      </c>
      <c r="FDL23" s="240" t="e">
        <f t="shared" si="65"/>
        <v>#REF!</v>
      </c>
      <c r="FDM23" s="240" t="e">
        <f t="shared" si="65"/>
        <v>#REF!</v>
      </c>
      <c r="FDN23" s="240" t="e">
        <f t="shared" si="65"/>
        <v>#REF!</v>
      </c>
      <c r="FDO23" s="240" t="e">
        <f t="shared" si="65"/>
        <v>#REF!</v>
      </c>
      <c r="FDP23" s="240" t="e">
        <f t="shared" si="65"/>
        <v>#REF!</v>
      </c>
      <c r="FDQ23" s="240" t="e">
        <f t="shared" si="65"/>
        <v>#REF!</v>
      </c>
      <c r="FDR23" s="240" t="e">
        <f t="shared" si="65"/>
        <v>#REF!</v>
      </c>
      <c r="FDS23" s="240" t="e">
        <f t="shared" si="65"/>
        <v>#REF!</v>
      </c>
      <c r="FDT23" s="240" t="e">
        <f t="shared" si="65"/>
        <v>#REF!</v>
      </c>
      <c r="FDU23" s="240" t="e">
        <f t="shared" ref="FDU23:FGF23" si="66">FEA23</f>
        <v>#REF!</v>
      </c>
      <c r="FDV23" s="240" t="e">
        <f t="shared" si="66"/>
        <v>#REF!</v>
      </c>
      <c r="FDW23" s="240" t="e">
        <f t="shared" si="66"/>
        <v>#REF!</v>
      </c>
      <c r="FDX23" s="240" t="e">
        <f t="shared" si="66"/>
        <v>#REF!</v>
      </c>
      <c r="FDY23" s="240" t="e">
        <f t="shared" si="66"/>
        <v>#REF!</v>
      </c>
      <c r="FDZ23" s="240" t="e">
        <f t="shared" si="66"/>
        <v>#REF!</v>
      </c>
      <c r="FEA23" s="240" t="e">
        <f t="shared" si="66"/>
        <v>#REF!</v>
      </c>
      <c r="FEB23" s="240" t="e">
        <f t="shared" si="66"/>
        <v>#REF!</v>
      </c>
      <c r="FEC23" s="240" t="e">
        <f t="shared" si="66"/>
        <v>#REF!</v>
      </c>
      <c r="FED23" s="240" t="e">
        <f t="shared" si="66"/>
        <v>#REF!</v>
      </c>
      <c r="FEE23" s="240" t="e">
        <f t="shared" si="66"/>
        <v>#REF!</v>
      </c>
      <c r="FEF23" s="240" t="e">
        <f t="shared" si="66"/>
        <v>#REF!</v>
      </c>
      <c r="FEG23" s="240" t="e">
        <f t="shared" si="66"/>
        <v>#REF!</v>
      </c>
      <c r="FEH23" s="240" t="e">
        <f t="shared" si="66"/>
        <v>#REF!</v>
      </c>
      <c r="FEI23" s="240" t="e">
        <f t="shared" si="66"/>
        <v>#REF!</v>
      </c>
      <c r="FEJ23" s="240" t="e">
        <f t="shared" si="66"/>
        <v>#REF!</v>
      </c>
      <c r="FEK23" s="240" t="e">
        <f t="shared" si="66"/>
        <v>#REF!</v>
      </c>
      <c r="FEL23" s="240" t="e">
        <f t="shared" si="66"/>
        <v>#REF!</v>
      </c>
      <c r="FEM23" s="240" t="e">
        <f t="shared" si="66"/>
        <v>#REF!</v>
      </c>
      <c r="FEN23" s="240" t="e">
        <f t="shared" si="66"/>
        <v>#REF!</v>
      </c>
      <c r="FEO23" s="240" t="e">
        <f t="shared" si="66"/>
        <v>#REF!</v>
      </c>
      <c r="FEP23" s="240" t="e">
        <f t="shared" si="66"/>
        <v>#REF!</v>
      </c>
      <c r="FEQ23" s="240" t="e">
        <f t="shared" si="66"/>
        <v>#REF!</v>
      </c>
      <c r="FER23" s="240" t="e">
        <f t="shared" si="66"/>
        <v>#REF!</v>
      </c>
      <c r="FES23" s="240" t="e">
        <f t="shared" si="66"/>
        <v>#REF!</v>
      </c>
      <c r="FET23" s="240" t="e">
        <f t="shared" si="66"/>
        <v>#REF!</v>
      </c>
      <c r="FEU23" s="240" t="e">
        <f t="shared" si="66"/>
        <v>#REF!</v>
      </c>
      <c r="FEV23" s="240" t="e">
        <f t="shared" si="66"/>
        <v>#REF!</v>
      </c>
      <c r="FEW23" s="240" t="e">
        <f t="shared" si="66"/>
        <v>#REF!</v>
      </c>
      <c r="FEX23" s="240" t="e">
        <f t="shared" si="66"/>
        <v>#REF!</v>
      </c>
      <c r="FEY23" s="240" t="e">
        <f t="shared" si="66"/>
        <v>#REF!</v>
      </c>
      <c r="FEZ23" s="240" t="e">
        <f t="shared" si="66"/>
        <v>#REF!</v>
      </c>
      <c r="FFA23" s="240" t="e">
        <f t="shared" si="66"/>
        <v>#REF!</v>
      </c>
      <c r="FFB23" s="240" t="e">
        <f t="shared" si="66"/>
        <v>#REF!</v>
      </c>
      <c r="FFC23" s="240" t="e">
        <f t="shared" si="66"/>
        <v>#REF!</v>
      </c>
      <c r="FFD23" s="240" t="e">
        <f t="shared" si="66"/>
        <v>#REF!</v>
      </c>
      <c r="FFE23" s="240" t="e">
        <f t="shared" si="66"/>
        <v>#REF!</v>
      </c>
      <c r="FFF23" s="240" t="e">
        <f t="shared" si="66"/>
        <v>#REF!</v>
      </c>
      <c r="FFG23" s="240" t="e">
        <f t="shared" si="66"/>
        <v>#REF!</v>
      </c>
      <c r="FFH23" s="240" t="e">
        <f t="shared" si="66"/>
        <v>#REF!</v>
      </c>
      <c r="FFI23" s="240" t="e">
        <f t="shared" si="66"/>
        <v>#REF!</v>
      </c>
      <c r="FFJ23" s="240" t="e">
        <f t="shared" si="66"/>
        <v>#REF!</v>
      </c>
      <c r="FFK23" s="240" t="e">
        <f t="shared" si="66"/>
        <v>#REF!</v>
      </c>
      <c r="FFL23" s="240" t="e">
        <f t="shared" si="66"/>
        <v>#REF!</v>
      </c>
      <c r="FFM23" s="240" t="e">
        <f t="shared" si="66"/>
        <v>#REF!</v>
      </c>
      <c r="FFN23" s="240" t="e">
        <f t="shared" si="66"/>
        <v>#REF!</v>
      </c>
      <c r="FFO23" s="240" t="e">
        <f t="shared" si="66"/>
        <v>#REF!</v>
      </c>
      <c r="FFP23" s="240" t="e">
        <f t="shared" si="66"/>
        <v>#REF!</v>
      </c>
      <c r="FFQ23" s="240" t="e">
        <f t="shared" si="66"/>
        <v>#REF!</v>
      </c>
      <c r="FFR23" s="240" t="e">
        <f t="shared" si="66"/>
        <v>#REF!</v>
      </c>
      <c r="FFS23" s="240" t="e">
        <f t="shared" si="66"/>
        <v>#REF!</v>
      </c>
      <c r="FFT23" s="240" t="e">
        <f t="shared" si="66"/>
        <v>#REF!</v>
      </c>
      <c r="FFU23" s="240" t="e">
        <f t="shared" si="66"/>
        <v>#REF!</v>
      </c>
      <c r="FFV23" s="240" t="e">
        <f t="shared" si="66"/>
        <v>#REF!</v>
      </c>
      <c r="FFW23" s="240" t="e">
        <f t="shared" si="66"/>
        <v>#REF!</v>
      </c>
      <c r="FFX23" s="240" t="e">
        <f t="shared" si="66"/>
        <v>#REF!</v>
      </c>
      <c r="FFY23" s="240" t="e">
        <f t="shared" si="66"/>
        <v>#REF!</v>
      </c>
      <c r="FFZ23" s="240" t="e">
        <f t="shared" si="66"/>
        <v>#REF!</v>
      </c>
      <c r="FGA23" s="240" t="e">
        <f t="shared" si="66"/>
        <v>#REF!</v>
      </c>
      <c r="FGB23" s="240" t="e">
        <f t="shared" si="66"/>
        <v>#REF!</v>
      </c>
      <c r="FGC23" s="240" t="e">
        <f t="shared" si="66"/>
        <v>#REF!</v>
      </c>
      <c r="FGD23" s="240" t="e">
        <f t="shared" si="66"/>
        <v>#REF!</v>
      </c>
      <c r="FGE23" s="240" t="e">
        <f t="shared" si="66"/>
        <v>#REF!</v>
      </c>
      <c r="FGF23" s="240" t="e">
        <f t="shared" si="66"/>
        <v>#REF!</v>
      </c>
      <c r="FGG23" s="240" t="e">
        <f t="shared" ref="FGG23:FIR23" si="67">FGM23</f>
        <v>#REF!</v>
      </c>
      <c r="FGH23" s="240" t="e">
        <f t="shared" si="67"/>
        <v>#REF!</v>
      </c>
      <c r="FGI23" s="240" t="e">
        <f t="shared" si="67"/>
        <v>#REF!</v>
      </c>
      <c r="FGJ23" s="240" t="e">
        <f t="shared" si="67"/>
        <v>#REF!</v>
      </c>
      <c r="FGK23" s="240" t="e">
        <f t="shared" si="67"/>
        <v>#REF!</v>
      </c>
      <c r="FGL23" s="240" t="e">
        <f t="shared" si="67"/>
        <v>#REF!</v>
      </c>
      <c r="FGM23" s="240" t="e">
        <f t="shared" si="67"/>
        <v>#REF!</v>
      </c>
      <c r="FGN23" s="240" t="e">
        <f t="shared" si="67"/>
        <v>#REF!</v>
      </c>
      <c r="FGO23" s="240" t="e">
        <f t="shared" si="67"/>
        <v>#REF!</v>
      </c>
      <c r="FGP23" s="240" t="e">
        <f t="shared" si="67"/>
        <v>#REF!</v>
      </c>
      <c r="FGQ23" s="240" t="e">
        <f t="shared" si="67"/>
        <v>#REF!</v>
      </c>
      <c r="FGR23" s="240" t="e">
        <f t="shared" si="67"/>
        <v>#REF!</v>
      </c>
      <c r="FGS23" s="240" t="e">
        <f t="shared" si="67"/>
        <v>#REF!</v>
      </c>
      <c r="FGT23" s="240" t="e">
        <f t="shared" si="67"/>
        <v>#REF!</v>
      </c>
      <c r="FGU23" s="240" t="e">
        <f t="shared" si="67"/>
        <v>#REF!</v>
      </c>
      <c r="FGV23" s="240" t="e">
        <f t="shared" si="67"/>
        <v>#REF!</v>
      </c>
      <c r="FGW23" s="240" t="e">
        <f t="shared" si="67"/>
        <v>#REF!</v>
      </c>
      <c r="FGX23" s="240" t="e">
        <f t="shared" si="67"/>
        <v>#REF!</v>
      </c>
      <c r="FGY23" s="240" t="e">
        <f t="shared" si="67"/>
        <v>#REF!</v>
      </c>
      <c r="FGZ23" s="240" t="e">
        <f t="shared" si="67"/>
        <v>#REF!</v>
      </c>
      <c r="FHA23" s="240" t="e">
        <f t="shared" si="67"/>
        <v>#REF!</v>
      </c>
      <c r="FHB23" s="240" t="e">
        <f t="shared" si="67"/>
        <v>#REF!</v>
      </c>
      <c r="FHC23" s="240" t="e">
        <f t="shared" si="67"/>
        <v>#REF!</v>
      </c>
      <c r="FHD23" s="240" t="e">
        <f t="shared" si="67"/>
        <v>#REF!</v>
      </c>
      <c r="FHE23" s="240" t="e">
        <f t="shared" si="67"/>
        <v>#REF!</v>
      </c>
      <c r="FHF23" s="240" t="e">
        <f t="shared" si="67"/>
        <v>#REF!</v>
      </c>
      <c r="FHG23" s="240" t="e">
        <f t="shared" si="67"/>
        <v>#REF!</v>
      </c>
      <c r="FHH23" s="240" t="e">
        <f t="shared" si="67"/>
        <v>#REF!</v>
      </c>
      <c r="FHI23" s="240" t="e">
        <f t="shared" si="67"/>
        <v>#REF!</v>
      </c>
      <c r="FHJ23" s="240" t="e">
        <f t="shared" si="67"/>
        <v>#REF!</v>
      </c>
      <c r="FHK23" s="240" t="e">
        <f t="shared" si="67"/>
        <v>#REF!</v>
      </c>
      <c r="FHL23" s="240" t="e">
        <f t="shared" si="67"/>
        <v>#REF!</v>
      </c>
      <c r="FHM23" s="240" t="e">
        <f t="shared" si="67"/>
        <v>#REF!</v>
      </c>
      <c r="FHN23" s="240" t="e">
        <f t="shared" si="67"/>
        <v>#REF!</v>
      </c>
      <c r="FHO23" s="240" t="e">
        <f t="shared" si="67"/>
        <v>#REF!</v>
      </c>
      <c r="FHP23" s="240" t="e">
        <f t="shared" si="67"/>
        <v>#REF!</v>
      </c>
      <c r="FHQ23" s="240" t="e">
        <f t="shared" si="67"/>
        <v>#REF!</v>
      </c>
      <c r="FHR23" s="240" t="e">
        <f t="shared" si="67"/>
        <v>#REF!</v>
      </c>
      <c r="FHS23" s="240" t="e">
        <f t="shared" si="67"/>
        <v>#REF!</v>
      </c>
      <c r="FHT23" s="240" t="e">
        <f t="shared" si="67"/>
        <v>#REF!</v>
      </c>
      <c r="FHU23" s="240" t="e">
        <f t="shared" si="67"/>
        <v>#REF!</v>
      </c>
      <c r="FHV23" s="240" t="e">
        <f t="shared" si="67"/>
        <v>#REF!</v>
      </c>
      <c r="FHW23" s="240" t="e">
        <f t="shared" si="67"/>
        <v>#REF!</v>
      </c>
      <c r="FHX23" s="240" t="e">
        <f t="shared" si="67"/>
        <v>#REF!</v>
      </c>
      <c r="FHY23" s="240" t="e">
        <f t="shared" si="67"/>
        <v>#REF!</v>
      </c>
      <c r="FHZ23" s="240" t="e">
        <f t="shared" si="67"/>
        <v>#REF!</v>
      </c>
      <c r="FIA23" s="240" t="e">
        <f t="shared" si="67"/>
        <v>#REF!</v>
      </c>
      <c r="FIB23" s="240" t="e">
        <f t="shared" si="67"/>
        <v>#REF!</v>
      </c>
      <c r="FIC23" s="240" t="e">
        <f t="shared" si="67"/>
        <v>#REF!</v>
      </c>
      <c r="FID23" s="240" t="e">
        <f t="shared" si="67"/>
        <v>#REF!</v>
      </c>
      <c r="FIE23" s="240" t="e">
        <f t="shared" si="67"/>
        <v>#REF!</v>
      </c>
      <c r="FIF23" s="240" t="e">
        <f t="shared" si="67"/>
        <v>#REF!</v>
      </c>
      <c r="FIG23" s="240" t="e">
        <f t="shared" si="67"/>
        <v>#REF!</v>
      </c>
      <c r="FIH23" s="240" t="e">
        <f t="shared" si="67"/>
        <v>#REF!</v>
      </c>
      <c r="FII23" s="240" t="e">
        <f t="shared" si="67"/>
        <v>#REF!</v>
      </c>
      <c r="FIJ23" s="240" t="e">
        <f t="shared" si="67"/>
        <v>#REF!</v>
      </c>
      <c r="FIK23" s="240" t="e">
        <f t="shared" si="67"/>
        <v>#REF!</v>
      </c>
      <c r="FIL23" s="240" t="e">
        <f t="shared" si="67"/>
        <v>#REF!</v>
      </c>
      <c r="FIM23" s="240" t="e">
        <f t="shared" si="67"/>
        <v>#REF!</v>
      </c>
      <c r="FIN23" s="240" t="e">
        <f t="shared" si="67"/>
        <v>#REF!</v>
      </c>
      <c r="FIO23" s="240" t="e">
        <f t="shared" si="67"/>
        <v>#REF!</v>
      </c>
      <c r="FIP23" s="240" t="e">
        <f t="shared" si="67"/>
        <v>#REF!</v>
      </c>
      <c r="FIQ23" s="240" t="e">
        <f t="shared" si="67"/>
        <v>#REF!</v>
      </c>
      <c r="FIR23" s="240" t="e">
        <f t="shared" si="67"/>
        <v>#REF!</v>
      </c>
      <c r="FIS23" s="240" t="e">
        <f t="shared" ref="FIS23:FLD23" si="68">FIY23</f>
        <v>#REF!</v>
      </c>
      <c r="FIT23" s="240" t="e">
        <f t="shared" si="68"/>
        <v>#REF!</v>
      </c>
      <c r="FIU23" s="240" t="e">
        <f t="shared" si="68"/>
        <v>#REF!</v>
      </c>
      <c r="FIV23" s="240" t="e">
        <f t="shared" si="68"/>
        <v>#REF!</v>
      </c>
      <c r="FIW23" s="240" t="e">
        <f t="shared" si="68"/>
        <v>#REF!</v>
      </c>
      <c r="FIX23" s="240" t="e">
        <f t="shared" si="68"/>
        <v>#REF!</v>
      </c>
      <c r="FIY23" s="240" t="e">
        <f t="shared" si="68"/>
        <v>#REF!</v>
      </c>
      <c r="FIZ23" s="240" t="e">
        <f t="shared" si="68"/>
        <v>#REF!</v>
      </c>
      <c r="FJA23" s="240" t="e">
        <f t="shared" si="68"/>
        <v>#REF!</v>
      </c>
      <c r="FJB23" s="240" t="e">
        <f t="shared" si="68"/>
        <v>#REF!</v>
      </c>
      <c r="FJC23" s="240" t="e">
        <f t="shared" si="68"/>
        <v>#REF!</v>
      </c>
      <c r="FJD23" s="240" t="e">
        <f t="shared" si="68"/>
        <v>#REF!</v>
      </c>
      <c r="FJE23" s="240" t="e">
        <f t="shared" si="68"/>
        <v>#REF!</v>
      </c>
      <c r="FJF23" s="240" t="e">
        <f t="shared" si="68"/>
        <v>#REF!</v>
      </c>
      <c r="FJG23" s="240" t="e">
        <f t="shared" si="68"/>
        <v>#REF!</v>
      </c>
      <c r="FJH23" s="240" t="e">
        <f t="shared" si="68"/>
        <v>#REF!</v>
      </c>
      <c r="FJI23" s="240" t="e">
        <f t="shared" si="68"/>
        <v>#REF!</v>
      </c>
      <c r="FJJ23" s="240" t="e">
        <f t="shared" si="68"/>
        <v>#REF!</v>
      </c>
      <c r="FJK23" s="240" t="e">
        <f t="shared" si="68"/>
        <v>#REF!</v>
      </c>
      <c r="FJL23" s="240" t="e">
        <f t="shared" si="68"/>
        <v>#REF!</v>
      </c>
      <c r="FJM23" s="240" t="e">
        <f t="shared" si="68"/>
        <v>#REF!</v>
      </c>
      <c r="FJN23" s="240" t="e">
        <f t="shared" si="68"/>
        <v>#REF!</v>
      </c>
      <c r="FJO23" s="240" t="e">
        <f t="shared" si="68"/>
        <v>#REF!</v>
      </c>
      <c r="FJP23" s="240" t="e">
        <f t="shared" si="68"/>
        <v>#REF!</v>
      </c>
      <c r="FJQ23" s="240" t="e">
        <f t="shared" si="68"/>
        <v>#REF!</v>
      </c>
      <c r="FJR23" s="240" t="e">
        <f t="shared" si="68"/>
        <v>#REF!</v>
      </c>
      <c r="FJS23" s="240" t="e">
        <f t="shared" si="68"/>
        <v>#REF!</v>
      </c>
      <c r="FJT23" s="240" t="e">
        <f t="shared" si="68"/>
        <v>#REF!</v>
      </c>
      <c r="FJU23" s="240" t="e">
        <f t="shared" si="68"/>
        <v>#REF!</v>
      </c>
      <c r="FJV23" s="240" t="e">
        <f t="shared" si="68"/>
        <v>#REF!</v>
      </c>
      <c r="FJW23" s="240" t="e">
        <f t="shared" si="68"/>
        <v>#REF!</v>
      </c>
      <c r="FJX23" s="240" t="e">
        <f t="shared" si="68"/>
        <v>#REF!</v>
      </c>
      <c r="FJY23" s="240" t="e">
        <f t="shared" si="68"/>
        <v>#REF!</v>
      </c>
      <c r="FJZ23" s="240" t="e">
        <f t="shared" si="68"/>
        <v>#REF!</v>
      </c>
      <c r="FKA23" s="240" t="e">
        <f t="shared" si="68"/>
        <v>#REF!</v>
      </c>
      <c r="FKB23" s="240" t="e">
        <f t="shared" si="68"/>
        <v>#REF!</v>
      </c>
      <c r="FKC23" s="240" t="e">
        <f t="shared" si="68"/>
        <v>#REF!</v>
      </c>
      <c r="FKD23" s="240" t="e">
        <f t="shared" si="68"/>
        <v>#REF!</v>
      </c>
      <c r="FKE23" s="240" t="e">
        <f t="shared" si="68"/>
        <v>#REF!</v>
      </c>
      <c r="FKF23" s="240" t="e">
        <f t="shared" si="68"/>
        <v>#REF!</v>
      </c>
      <c r="FKG23" s="240" t="e">
        <f t="shared" si="68"/>
        <v>#REF!</v>
      </c>
      <c r="FKH23" s="240" t="e">
        <f t="shared" si="68"/>
        <v>#REF!</v>
      </c>
      <c r="FKI23" s="240" t="e">
        <f t="shared" si="68"/>
        <v>#REF!</v>
      </c>
      <c r="FKJ23" s="240" t="e">
        <f t="shared" si="68"/>
        <v>#REF!</v>
      </c>
      <c r="FKK23" s="240" t="e">
        <f t="shared" si="68"/>
        <v>#REF!</v>
      </c>
      <c r="FKL23" s="240" t="e">
        <f t="shared" si="68"/>
        <v>#REF!</v>
      </c>
      <c r="FKM23" s="240" t="e">
        <f t="shared" si="68"/>
        <v>#REF!</v>
      </c>
      <c r="FKN23" s="240" t="e">
        <f t="shared" si="68"/>
        <v>#REF!</v>
      </c>
      <c r="FKO23" s="240" t="e">
        <f t="shared" si="68"/>
        <v>#REF!</v>
      </c>
      <c r="FKP23" s="240" t="e">
        <f t="shared" si="68"/>
        <v>#REF!</v>
      </c>
      <c r="FKQ23" s="240" t="e">
        <f t="shared" si="68"/>
        <v>#REF!</v>
      </c>
      <c r="FKR23" s="240" t="e">
        <f t="shared" si="68"/>
        <v>#REF!</v>
      </c>
      <c r="FKS23" s="240" t="e">
        <f t="shared" si="68"/>
        <v>#REF!</v>
      </c>
      <c r="FKT23" s="240" t="e">
        <f t="shared" si="68"/>
        <v>#REF!</v>
      </c>
      <c r="FKU23" s="240" t="e">
        <f t="shared" si="68"/>
        <v>#REF!</v>
      </c>
      <c r="FKV23" s="240" t="e">
        <f t="shared" si="68"/>
        <v>#REF!</v>
      </c>
      <c r="FKW23" s="240" t="e">
        <f t="shared" si="68"/>
        <v>#REF!</v>
      </c>
      <c r="FKX23" s="240" t="e">
        <f t="shared" si="68"/>
        <v>#REF!</v>
      </c>
      <c r="FKY23" s="240" t="e">
        <f t="shared" si="68"/>
        <v>#REF!</v>
      </c>
      <c r="FKZ23" s="240" t="e">
        <f t="shared" si="68"/>
        <v>#REF!</v>
      </c>
      <c r="FLA23" s="240" t="e">
        <f t="shared" si="68"/>
        <v>#REF!</v>
      </c>
      <c r="FLB23" s="240" t="e">
        <f t="shared" si="68"/>
        <v>#REF!</v>
      </c>
      <c r="FLC23" s="240" t="e">
        <f t="shared" si="68"/>
        <v>#REF!</v>
      </c>
      <c r="FLD23" s="240" t="e">
        <f t="shared" si="68"/>
        <v>#REF!</v>
      </c>
      <c r="FLE23" s="240" t="e">
        <f t="shared" ref="FLE23:FNP23" si="69">FLK23</f>
        <v>#REF!</v>
      </c>
      <c r="FLF23" s="240" t="e">
        <f t="shared" si="69"/>
        <v>#REF!</v>
      </c>
      <c r="FLG23" s="240" t="e">
        <f t="shared" si="69"/>
        <v>#REF!</v>
      </c>
      <c r="FLH23" s="240" t="e">
        <f t="shared" si="69"/>
        <v>#REF!</v>
      </c>
      <c r="FLI23" s="240" t="e">
        <f t="shared" si="69"/>
        <v>#REF!</v>
      </c>
      <c r="FLJ23" s="240" t="e">
        <f t="shared" si="69"/>
        <v>#REF!</v>
      </c>
      <c r="FLK23" s="240" t="e">
        <f t="shared" si="69"/>
        <v>#REF!</v>
      </c>
      <c r="FLL23" s="240" t="e">
        <f t="shared" si="69"/>
        <v>#REF!</v>
      </c>
      <c r="FLM23" s="240" t="e">
        <f t="shared" si="69"/>
        <v>#REF!</v>
      </c>
      <c r="FLN23" s="240" t="e">
        <f t="shared" si="69"/>
        <v>#REF!</v>
      </c>
      <c r="FLO23" s="240" t="e">
        <f t="shared" si="69"/>
        <v>#REF!</v>
      </c>
      <c r="FLP23" s="240" t="e">
        <f t="shared" si="69"/>
        <v>#REF!</v>
      </c>
      <c r="FLQ23" s="240" t="e">
        <f t="shared" si="69"/>
        <v>#REF!</v>
      </c>
      <c r="FLR23" s="240" t="e">
        <f t="shared" si="69"/>
        <v>#REF!</v>
      </c>
      <c r="FLS23" s="240" t="e">
        <f t="shared" si="69"/>
        <v>#REF!</v>
      </c>
      <c r="FLT23" s="240" t="e">
        <f t="shared" si="69"/>
        <v>#REF!</v>
      </c>
      <c r="FLU23" s="240" t="e">
        <f t="shared" si="69"/>
        <v>#REF!</v>
      </c>
      <c r="FLV23" s="240" t="e">
        <f t="shared" si="69"/>
        <v>#REF!</v>
      </c>
      <c r="FLW23" s="240" t="e">
        <f t="shared" si="69"/>
        <v>#REF!</v>
      </c>
      <c r="FLX23" s="240" t="e">
        <f t="shared" si="69"/>
        <v>#REF!</v>
      </c>
      <c r="FLY23" s="240" t="e">
        <f t="shared" si="69"/>
        <v>#REF!</v>
      </c>
      <c r="FLZ23" s="240" t="e">
        <f t="shared" si="69"/>
        <v>#REF!</v>
      </c>
      <c r="FMA23" s="240" t="e">
        <f t="shared" si="69"/>
        <v>#REF!</v>
      </c>
      <c r="FMB23" s="240" t="e">
        <f t="shared" si="69"/>
        <v>#REF!</v>
      </c>
      <c r="FMC23" s="240" t="e">
        <f t="shared" si="69"/>
        <v>#REF!</v>
      </c>
      <c r="FMD23" s="240" t="e">
        <f t="shared" si="69"/>
        <v>#REF!</v>
      </c>
      <c r="FME23" s="240" t="e">
        <f t="shared" si="69"/>
        <v>#REF!</v>
      </c>
      <c r="FMF23" s="240" t="e">
        <f t="shared" si="69"/>
        <v>#REF!</v>
      </c>
      <c r="FMG23" s="240" t="e">
        <f t="shared" si="69"/>
        <v>#REF!</v>
      </c>
      <c r="FMH23" s="240" t="e">
        <f t="shared" si="69"/>
        <v>#REF!</v>
      </c>
      <c r="FMI23" s="240" t="e">
        <f t="shared" si="69"/>
        <v>#REF!</v>
      </c>
      <c r="FMJ23" s="240" t="e">
        <f t="shared" si="69"/>
        <v>#REF!</v>
      </c>
      <c r="FMK23" s="240" t="e">
        <f t="shared" si="69"/>
        <v>#REF!</v>
      </c>
      <c r="FML23" s="240" t="e">
        <f t="shared" si="69"/>
        <v>#REF!</v>
      </c>
      <c r="FMM23" s="240" t="e">
        <f t="shared" si="69"/>
        <v>#REF!</v>
      </c>
      <c r="FMN23" s="240" t="e">
        <f t="shared" si="69"/>
        <v>#REF!</v>
      </c>
      <c r="FMO23" s="240" t="e">
        <f t="shared" si="69"/>
        <v>#REF!</v>
      </c>
      <c r="FMP23" s="240" t="e">
        <f t="shared" si="69"/>
        <v>#REF!</v>
      </c>
      <c r="FMQ23" s="240" t="e">
        <f t="shared" si="69"/>
        <v>#REF!</v>
      </c>
      <c r="FMR23" s="240" t="e">
        <f t="shared" si="69"/>
        <v>#REF!</v>
      </c>
      <c r="FMS23" s="240" t="e">
        <f t="shared" si="69"/>
        <v>#REF!</v>
      </c>
      <c r="FMT23" s="240" t="e">
        <f t="shared" si="69"/>
        <v>#REF!</v>
      </c>
      <c r="FMU23" s="240" t="e">
        <f t="shared" si="69"/>
        <v>#REF!</v>
      </c>
      <c r="FMV23" s="240" t="e">
        <f t="shared" si="69"/>
        <v>#REF!</v>
      </c>
      <c r="FMW23" s="240" t="e">
        <f t="shared" si="69"/>
        <v>#REF!</v>
      </c>
      <c r="FMX23" s="240" t="e">
        <f t="shared" si="69"/>
        <v>#REF!</v>
      </c>
      <c r="FMY23" s="240" t="e">
        <f t="shared" si="69"/>
        <v>#REF!</v>
      </c>
      <c r="FMZ23" s="240" t="e">
        <f t="shared" si="69"/>
        <v>#REF!</v>
      </c>
      <c r="FNA23" s="240" t="e">
        <f t="shared" si="69"/>
        <v>#REF!</v>
      </c>
      <c r="FNB23" s="240" t="e">
        <f t="shared" si="69"/>
        <v>#REF!</v>
      </c>
      <c r="FNC23" s="240" t="e">
        <f t="shared" si="69"/>
        <v>#REF!</v>
      </c>
      <c r="FND23" s="240" t="e">
        <f t="shared" si="69"/>
        <v>#REF!</v>
      </c>
      <c r="FNE23" s="240" t="e">
        <f t="shared" si="69"/>
        <v>#REF!</v>
      </c>
      <c r="FNF23" s="240" t="e">
        <f t="shared" si="69"/>
        <v>#REF!</v>
      </c>
      <c r="FNG23" s="240" t="e">
        <f t="shared" si="69"/>
        <v>#REF!</v>
      </c>
      <c r="FNH23" s="240" t="e">
        <f t="shared" si="69"/>
        <v>#REF!</v>
      </c>
      <c r="FNI23" s="240" t="e">
        <f t="shared" si="69"/>
        <v>#REF!</v>
      </c>
      <c r="FNJ23" s="240" t="e">
        <f t="shared" si="69"/>
        <v>#REF!</v>
      </c>
      <c r="FNK23" s="240" t="e">
        <f t="shared" si="69"/>
        <v>#REF!</v>
      </c>
      <c r="FNL23" s="240" t="e">
        <f t="shared" si="69"/>
        <v>#REF!</v>
      </c>
      <c r="FNM23" s="240" t="e">
        <f t="shared" si="69"/>
        <v>#REF!</v>
      </c>
      <c r="FNN23" s="240" t="e">
        <f t="shared" si="69"/>
        <v>#REF!</v>
      </c>
      <c r="FNO23" s="240" t="e">
        <f t="shared" si="69"/>
        <v>#REF!</v>
      </c>
      <c r="FNP23" s="240" t="e">
        <f t="shared" si="69"/>
        <v>#REF!</v>
      </c>
      <c r="FNQ23" s="240" t="e">
        <f t="shared" ref="FNQ23:FQB23" si="70">FNW23</f>
        <v>#REF!</v>
      </c>
      <c r="FNR23" s="240" t="e">
        <f t="shared" si="70"/>
        <v>#REF!</v>
      </c>
      <c r="FNS23" s="240" t="e">
        <f t="shared" si="70"/>
        <v>#REF!</v>
      </c>
      <c r="FNT23" s="240" t="e">
        <f t="shared" si="70"/>
        <v>#REF!</v>
      </c>
      <c r="FNU23" s="240" t="e">
        <f t="shared" si="70"/>
        <v>#REF!</v>
      </c>
      <c r="FNV23" s="240" t="e">
        <f t="shared" si="70"/>
        <v>#REF!</v>
      </c>
      <c r="FNW23" s="240" t="e">
        <f t="shared" si="70"/>
        <v>#REF!</v>
      </c>
      <c r="FNX23" s="240" t="e">
        <f t="shared" si="70"/>
        <v>#REF!</v>
      </c>
      <c r="FNY23" s="240" t="e">
        <f t="shared" si="70"/>
        <v>#REF!</v>
      </c>
      <c r="FNZ23" s="240" t="e">
        <f t="shared" si="70"/>
        <v>#REF!</v>
      </c>
      <c r="FOA23" s="240" t="e">
        <f t="shared" si="70"/>
        <v>#REF!</v>
      </c>
      <c r="FOB23" s="240" t="e">
        <f t="shared" si="70"/>
        <v>#REF!</v>
      </c>
      <c r="FOC23" s="240" t="e">
        <f t="shared" si="70"/>
        <v>#REF!</v>
      </c>
      <c r="FOD23" s="240" t="e">
        <f t="shared" si="70"/>
        <v>#REF!</v>
      </c>
      <c r="FOE23" s="240" t="e">
        <f t="shared" si="70"/>
        <v>#REF!</v>
      </c>
      <c r="FOF23" s="240" t="e">
        <f t="shared" si="70"/>
        <v>#REF!</v>
      </c>
      <c r="FOG23" s="240" t="e">
        <f t="shared" si="70"/>
        <v>#REF!</v>
      </c>
      <c r="FOH23" s="240" t="e">
        <f t="shared" si="70"/>
        <v>#REF!</v>
      </c>
      <c r="FOI23" s="240" t="e">
        <f t="shared" si="70"/>
        <v>#REF!</v>
      </c>
      <c r="FOJ23" s="240" t="e">
        <f t="shared" si="70"/>
        <v>#REF!</v>
      </c>
      <c r="FOK23" s="240" t="e">
        <f t="shared" si="70"/>
        <v>#REF!</v>
      </c>
      <c r="FOL23" s="240" t="e">
        <f t="shared" si="70"/>
        <v>#REF!</v>
      </c>
      <c r="FOM23" s="240" t="e">
        <f t="shared" si="70"/>
        <v>#REF!</v>
      </c>
      <c r="FON23" s="240" t="e">
        <f t="shared" si="70"/>
        <v>#REF!</v>
      </c>
      <c r="FOO23" s="240" t="e">
        <f t="shared" si="70"/>
        <v>#REF!</v>
      </c>
      <c r="FOP23" s="240" t="e">
        <f t="shared" si="70"/>
        <v>#REF!</v>
      </c>
      <c r="FOQ23" s="240" t="e">
        <f t="shared" si="70"/>
        <v>#REF!</v>
      </c>
      <c r="FOR23" s="240" t="e">
        <f t="shared" si="70"/>
        <v>#REF!</v>
      </c>
      <c r="FOS23" s="240" t="e">
        <f t="shared" si="70"/>
        <v>#REF!</v>
      </c>
      <c r="FOT23" s="240" t="e">
        <f t="shared" si="70"/>
        <v>#REF!</v>
      </c>
      <c r="FOU23" s="240" t="e">
        <f t="shared" si="70"/>
        <v>#REF!</v>
      </c>
      <c r="FOV23" s="240" t="e">
        <f t="shared" si="70"/>
        <v>#REF!</v>
      </c>
      <c r="FOW23" s="240" t="e">
        <f t="shared" si="70"/>
        <v>#REF!</v>
      </c>
      <c r="FOX23" s="240" t="e">
        <f t="shared" si="70"/>
        <v>#REF!</v>
      </c>
      <c r="FOY23" s="240" t="e">
        <f t="shared" si="70"/>
        <v>#REF!</v>
      </c>
      <c r="FOZ23" s="240" t="e">
        <f t="shared" si="70"/>
        <v>#REF!</v>
      </c>
      <c r="FPA23" s="240" t="e">
        <f t="shared" si="70"/>
        <v>#REF!</v>
      </c>
      <c r="FPB23" s="240" t="e">
        <f t="shared" si="70"/>
        <v>#REF!</v>
      </c>
      <c r="FPC23" s="240" t="e">
        <f t="shared" si="70"/>
        <v>#REF!</v>
      </c>
      <c r="FPD23" s="240" t="e">
        <f t="shared" si="70"/>
        <v>#REF!</v>
      </c>
      <c r="FPE23" s="240" t="e">
        <f t="shared" si="70"/>
        <v>#REF!</v>
      </c>
      <c r="FPF23" s="240" t="e">
        <f t="shared" si="70"/>
        <v>#REF!</v>
      </c>
      <c r="FPG23" s="240" t="e">
        <f t="shared" si="70"/>
        <v>#REF!</v>
      </c>
      <c r="FPH23" s="240" t="e">
        <f t="shared" si="70"/>
        <v>#REF!</v>
      </c>
      <c r="FPI23" s="240" t="e">
        <f t="shared" si="70"/>
        <v>#REF!</v>
      </c>
      <c r="FPJ23" s="240" t="e">
        <f t="shared" si="70"/>
        <v>#REF!</v>
      </c>
      <c r="FPK23" s="240" t="e">
        <f t="shared" si="70"/>
        <v>#REF!</v>
      </c>
      <c r="FPL23" s="240" t="e">
        <f t="shared" si="70"/>
        <v>#REF!</v>
      </c>
      <c r="FPM23" s="240" t="e">
        <f t="shared" si="70"/>
        <v>#REF!</v>
      </c>
      <c r="FPN23" s="240" t="e">
        <f t="shared" si="70"/>
        <v>#REF!</v>
      </c>
      <c r="FPO23" s="240" t="e">
        <f t="shared" si="70"/>
        <v>#REF!</v>
      </c>
      <c r="FPP23" s="240" t="e">
        <f t="shared" si="70"/>
        <v>#REF!</v>
      </c>
      <c r="FPQ23" s="240" t="e">
        <f t="shared" si="70"/>
        <v>#REF!</v>
      </c>
      <c r="FPR23" s="240" t="e">
        <f t="shared" si="70"/>
        <v>#REF!</v>
      </c>
      <c r="FPS23" s="240" t="e">
        <f t="shared" si="70"/>
        <v>#REF!</v>
      </c>
      <c r="FPT23" s="240" t="e">
        <f t="shared" si="70"/>
        <v>#REF!</v>
      </c>
      <c r="FPU23" s="240" t="e">
        <f t="shared" si="70"/>
        <v>#REF!</v>
      </c>
      <c r="FPV23" s="240" t="e">
        <f t="shared" si="70"/>
        <v>#REF!</v>
      </c>
      <c r="FPW23" s="240" t="e">
        <f t="shared" si="70"/>
        <v>#REF!</v>
      </c>
      <c r="FPX23" s="240" t="e">
        <f t="shared" si="70"/>
        <v>#REF!</v>
      </c>
      <c r="FPY23" s="240" t="e">
        <f t="shared" si="70"/>
        <v>#REF!</v>
      </c>
      <c r="FPZ23" s="240" t="e">
        <f t="shared" si="70"/>
        <v>#REF!</v>
      </c>
      <c r="FQA23" s="240" t="e">
        <f t="shared" si="70"/>
        <v>#REF!</v>
      </c>
      <c r="FQB23" s="240" t="e">
        <f t="shared" si="70"/>
        <v>#REF!</v>
      </c>
      <c r="FQC23" s="240" t="e">
        <f t="shared" ref="FQC23:FSN23" si="71">FQI23</f>
        <v>#REF!</v>
      </c>
      <c r="FQD23" s="240" t="e">
        <f t="shared" si="71"/>
        <v>#REF!</v>
      </c>
      <c r="FQE23" s="240" t="e">
        <f t="shared" si="71"/>
        <v>#REF!</v>
      </c>
      <c r="FQF23" s="240" t="e">
        <f t="shared" si="71"/>
        <v>#REF!</v>
      </c>
      <c r="FQG23" s="240" t="e">
        <f t="shared" si="71"/>
        <v>#REF!</v>
      </c>
      <c r="FQH23" s="240" t="e">
        <f t="shared" si="71"/>
        <v>#REF!</v>
      </c>
      <c r="FQI23" s="240" t="e">
        <f t="shared" si="71"/>
        <v>#REF!</v>
      </c>
      <c r="FQJ23" s="240" t="e">
        <f t="shared" si="71"/>
        <v>#REF!</v>
      </c>
      <c r="FQK23" s="240" t="e">
        <f t="shared" si="71"/>
        <v>#REF!</v>
      </c>
      <c r="FQL23" s="240" t="e">
        <f t="shared" si="71"/>
        <v>#REF!</v>
      </c>
      <c r="FQM23" s="240" t="e">
        <f t="shared" si="71"/>
        <v>#REF!</v>
      </c>
      <c r="FQN23" s="240" t="e">
        <f t="shared" si="71"/>
        <v>#REF!</v>
      </c>
      <c r="FQO23" s="240" t="e">
        <f t="shared" si="71"/>
        <v>#REF!</v>
      </c>
      <c r="FQP23" s="240" t="e">
        <f t="shared" si="71"/>
        <v>#REF!</v>
      </c>
      <c r="FQQ23" s="240" t="e">
        <f t="shared" si="71"/>
        <v>#REF!</v>
      </c>
      <c r="FQR23" s="240" t="e">
        <f t="shared" si="71"/>
        <v>#REF!</v>
      </c>
      <c r="FQS23" s="240" t="e">
        <f t="shared" si="71"/>
        <v>#REF!</v>
      </c>
      <c r="FQT23" s="240" t="e">
        <f t="shared" si="71"/>
        <v>#REF!</v>
      </c>
      <c r="FQU23" s="240" t="e">
        <f t="shared" si="71"/>
        <v>#REF!</v>
      </c>
      <c r="FQV23" s="240" t="e">
        <f t="shared" si="71"/>
        <v>#REF!</v>
      </c>
      <c r="FQW23" s="240" t="e">
        <f t="shared" si="71"/>
        <v>#REF!</v>
      </c>
      <c r="FQX23" s="240" t="e">
        <f t="shared" si="71"/>
        <v>#REF!</v>
      </c>
      <c r="FQY23" s="240" t="e">
        <f t="shared" si="71"/>
        <v>#REF!</v>
      </c>
      <c r="FQZ23" s="240" t="e">
        <f t="shared" si="71"/>
        <v>#REF!</v>
      </c>
      <c r="FRA23" s="240" t="e">
        <f t="shared" si="71"/>
        <v>#REF!</v>
      </c>
      <c r="FRB23" s="240" t="e">
        <f t="shared" si="71"/>
        <v>#REF!</v>
      </c>
      <c r="FRC23" s="240" t="e">
        <f t="shared" si="71"/>
        <v>#REF!</v>
      </c>
      <c r="FRD23" s="240" t="e">
        <f t="shared" si="71"/>
        <v>#REF!</v>
      </c>
      <c r="FRE23" s="240" t="e">
        <f t="shared" si="71"/>
        <v>#REF!</v>
      </c>
      <c r="FRF23" s="240" t="e">
        <f t="shared" si="71"/>
        <v>#REF!</v>
      </c>
      <c r="FRG23" s="240" t="e">
        <f t="shared" si="71"/>
        <v>#REF!</v>
      </c>
      <c r="FRH23" s="240" t="e">
        <f t="shared" si="71"/>
        <v>#REF!</v>
      </c>
      <c r="FRI23" s="240" t="e">
        <f t="shared" si="71"/>
        <v>#REF!</v>
      </c>
      <c r="FRJ23" s="240" t="e">
        <f t="shared" si="71"/>
        <v>#REF!</v>
      </c>
      <c r="FRK23" s="240" t="e">
        <f t="shared" si="71"/>
        <v>#REF!</v>
      </c>
      <c r="FRL23" s="240" t="e">
        <f t="shared" si="71"/>
        <v>#REF!</v>
      </c>
      <c r="FRM23" s="240" t="e">
        <f t="shared" si="71"/>
        <v>#REF!</v>
      </c>
      <c r="FRN23" s="240" t="e">
        <f t="shared" si="71"/>
        <v>#REF!</v>
      </c>
      <c r="FRO23" s="240" t="e">
        <f t="shared" si="71"/>
        <v>#REF!</v>
      </c>
      <c r="FRP23" s="240" t="e">
        <f t="shared" si="71"/>
        <v>#REF!</v>
      </c>
      <c r="FRQ23" s="240" t="e">
        <f t="shared" si="71"/>
        <v>#REF!</v>
      </c>
      <c r="FRR23" s="240" t="e">
        <f t="shared" si="71"/>
        <v>#REF!</v>
      </c>
      <c r="FRS23" s="240" t="e">
        <f t="shared" si="71"/>
        <v>#REF!</v>
      </c>
      <c r="FRT23" s="240" t="e">
        <f t="shared" si="71"/>
        <v>#REF!</v>
      </c>
      <c r="FRU23" s="240" t="e">
        <f t="shared" si="71"/>
        <v>#REF!</v>
      </c>
      <c r="FRV23" s="240" t="e">
        <f t="shared" si="71"/>
        <v>#REF!</v>
      </c>
      <c r="FRW23" s="240" t="e">
        <f t="shared" si="71"/>
        <v>#REF!</v>
      </c>
      <c r="FRX23" s="240" t="e">
        <f t="shared" si="71"/>
        <v>#REF!</v>
      </c>
      <c r="FRY23" s="240" t="e">
        <f t="shared" si="71"/>
        <v>#REF!</v>
      </c>
      <c r="FRZ23" s="240" t="e">
        <f t="shared" si="71"/>
        <v>#REF!</v>
      </c>
      <c r="FSA23" s="240" t="e">
        <f t="shared" si="71"/>
        <v>#REF!</v>
      </c>
      <c r="FSB23" s="240" t="e">
        <f t="shared" si="71"/>
        <v>#REF!</v>
      </c>
      <c r="FSC23" s="240" t="e">
        <f t="shared" si="71"/>
        <v>#REF!</v>
      </c>
      <c r="FSD23" s="240" t="e">
        <f t="shared" si="71"/>
        <v>#REF!</v>
      </c>
      <c r="FSE23" s="240" t="e">
        <f t="shared" si="71"/>
        <v>#REF!</v>
      </c>
      <c r="FSF23" s="240" t="e">
        <f t="shared" si="71"/>
        <v>#REF!</v>
      </c>
      <c r="FSG23" s="240" t="e">
        <f t="shared" si="71"/>
        <v>#REF!</v>
      </c>
      <c r="FSH23" s="240" t="e">
        <f t="shared" si="71"/>
        <v>#REF!</v>
      </c>
      <c r="FSI23" s="240" t="e">
        <f t="shared" si="71"/>
        <v>#REF!</v>
      </c>
      <c r="FSJ23" s="240" t="e">
        <f t="shared" si="71"/>
        <v>#REF!</v>
      </c>
      <c r="FSK23" s="240" t="e">
        <f t="shared" si="71"/>
        <v>#REF!</v>
      </c>
      <c r="FSL23" s="240" t="e">
        <f t="shared" si="71"/>
        <v>#REF!</v>
      </c>
      <c r="FSM23" s="240" t="e">
        <f t="shared" si="71"/>
        <v>#REF!</v>
      </c>
      <c r="FSN23" s="240" t="e">
        <f t="shared" si="71"/>
        <v>#REF!</v>
      </c>
      <c r="FSO23" s="240" t="e">
        <f t="shared" ref="FSO23:FUZ23" si="72">FSU23</f>
        <v>#REF!</v>
      </c>
      <c r="FSP23" s="240" t="e">
        <f t="shared" si="72"/>
        <v>#REF!</v>
      </c>
      <c r="FSQ23" s="240" t="e">
        <f t="shared" si="72"/>
        <v>#REF!</v>
      </c>
      <c r="FSR23" s="240" t="e">
        <f t="shared" si="72"/>
        <v>#REF!</v>
      </c>
      <c r="FSS23" s="240" t="e">
        <f t="shared" si="72"/>
        <v>#REF!</v>
      </c>
      <c r="FST23" s="240" t="e">
        <f t="shared" si="72"/>
        <v>#REF!</v>
      </c>
      <c r="FSU23" s="240" t="e">
        <f t="shared" si="72"/>
        <v>#REF!</v>
      </c>
      <c r="FSV23" s="240" t="e">
        <f t="shared" si="72"/>
        <v>#REF!</v>
      </c>
      <c r="FSW23" s="240" t="e">
        <f t="shared" si="72"/>
        <v>#REF!</v>
      </c>
      <c r="FSX23" s="240" t="e">
        <f t="shared" si="72"/>
        <v>#REF!</v>
      </c>
      <c r="FSY23" s="240" t="e">
        <f t="shared" si="72"/>
        <v>#REF!</v>
      </c>
      <c r="FSZ23" s="240" t="e">
        <f t="shared" si="72"/>
        <v>#REF!</v>
      </c>
      <c r="FTA23" s="240" t="e">
        <f t="shared" si="72"/>
        <v>#REF!</v>
      </c>
      <c r="FTB23" s="240" t="e">
        <f t="shared" si="72"/>
        <v>#REF!</v>
      </c>
      <c r="FTC23" s="240" t="e">
        <f t="shared" si="72"/>
        <v>#REF!</v>
      </c>
      <c r="FTD23" s="240" t="e">
        <f t="shared" si="72"/>
        <v>#REF!</v>
      </c>
      <c r="FTE23" s="240" t="e">
        <f t="shared" si="72"/>
        <v>#REF!</v>
      </c>
      <c r="FTF23" s="240" t="e">
        <f t="shared" si="72"/>
        <v>#REF!</v>
      </c>
      <c r="FTG23" s="240" t="e">
        <f t="shared" si="72"/>
        <v>#REF!</v>
      </c>
      <c r="FTH23" s="240" t="e">
        <f t="shared" si="72"/>
        <v>#REF!</v>
      </c>
      <c r="FTI23" s="240" t="e">
        <f t="shared" si="72"/>
        <v>#REF!</v>
      </c>
      <c r="FTJ23" s="240" t="e">
        <f t="shared" si="72"/>
        <v>#REF!</v>
      </c>
      <c r="FTK23" s="240" t="e">
        <f t="shared" si="72"/>
        <v>#REF!</v>
      </c>
      <c r="FTL23" s="240" t="e">
        <f t="shared" si="72"/>
        <v>#REF!</v>
      </c>
      <c r="FTM23" s="240" t="e">
        <f t="shared" si="72"/>
        <v>#REF!</v>
      </c>
      <c r="FTN23" s="240" t="e">
        <f t="shared" si="72"/>
        <v>#REF!</v>
      </c>
      <c r="FTO23" s="240" t="e">
        <f t="shared" si="72"/>
        <v>#REF!</v>
      </c>
      <c r="FTP23" s="240" t="e">
        <f t="shared" si="72"/>
        <v>#REF!</v>
      </c>
      <c r="FTQ23" s="240" t="e">
        <f t="shared" si="72"/>
        <v>#REF!</v>
      </c>
      <c r="FTR23" s="240" t="e">
        <f t="shared" si="72"/>
        <v>#REF!</v>
      </c>
      <c r="FTS23" s="240" t="e">
        <f t="shared" si="72"/>
        <v>#REF!</v>
      </c>
      <c r="FTT23" s="240" t="e">
        <f t="shared" si="72"/>
        <v>#REF!</v>
      </c>
      <c r="FTU23" s="240" t="e">
        <f t="shared" si="72"/>
        <v>#REF!</v>
      </c>
      <c r="FTV23" s="240" t="e">
        <f t="shared" si="72"/>
        <v>#REF!</v>
      </c>
      <c r="FTW23" s="240" t="e">
        <f t="shared" si="72"/>
        <v>#REF!</v>
      </c>
      <c r="FTX23" s="240" t="e">
        <f t="shared" si="72"/>
        <v>#REF!</v>
      </c>
      <c r="FTY23" s="240" t="e">
        <f t="shared" si="72"/>
        <v>#REF!</v>
      </c>
      <c r="FTZ23" s="240" t="e">
        <f t="shared" si="72"/>
        <v>#REF!</v>
      </c>
      <c r="FUA23" s="240" t="e">
        <f t="shared" si="72"/>
        <v>#REF!</v>
      </c>
      <c r="FUB23" s="240" t="e">
        <f t="shared" si="72"/>
        <v>#REF!</v>
      </c>
      <c r="FUC23" s="240" t="e">
        <f t="shared" si="72"/>
        <v>#REF!</v>
      </c>
      <c r="FUD23" s="240" t="e">
        <f t="shared" si="72"/>
        <v>#REF!</v>
      </c>
      <c r="FUE23" s="240" t="e">
        <f t="shared" si="72"/>
        <v>#REF!</v>
      </c>
      <c r="FUF23" s="240" t="e">
        <f t="shared" si="72"/>
        <v>#REF!</v>
      </c>
      <c r="FUG23" s="240" t="e">
        <f t="shared" si="72"/>
        <v>#REF!</v>
      </c>
      <c r="FUH23" s="240" t="e">
        <f t="shared" si="72"/>
        <v>#REF!</v>
      </c>
      <c r="FUI23" s="240" t="e">
        <f t="shared" si="72"/>
        <v>#REF!</v>
      </c>
      <c r="FUJ23" s="240" t="e">
        <f t="shared" si="72"/>
        <v>#REF!</v>
      </c>
      <c r="FUK23" s="240" t="e">
        <f t="shared" si="72"/>
        <v>#REF!</v>
      </c>
      <c r="FUL23" s="240" t="e">
        <f t="shared" si="72"/>
        <v>#REF!</v>
      </c>
      <c r="FUM23" s="240" t="e">
        <f t="shared" si="72"/>
        <v>#REF!</v>
      </c>
      <c r="FUN23" s="240" t="e">
        <f t="shared" si="72"/>
        <v>#REF!</v>
      </c>
      <c r="FUO23" s="240" t="e">
        <f t="shared" si="72"/>
        <v>#REF!</v>
      </c>
      <c r="FUP23" s="240" t="e">
        <f t="shared" si="72"/>
        <v>#REF!</v>
      </c>
      <c r="FUQ23" s="240" t="e">
        <f t="shared" si="72"/>
        <v>#REF!</v>
      </c>
      <c r="FUR23" s="240" t="e">
        <f t="shared" si="72"/>
        <v>#REF!</v>
      </c>
      <c r="FUS23" s="240" t="e">
        <f t="shared" si="72"/>
        <v>#REF!</v>
      </c>
      <c r="FUT23" s="240" t="e">
        <f t="shared" si="72"/>
        <v>#REF!</v>
      </c>
      <c r="FUU23" s="240" t="e">
        <f t="shared" si="72"/>
        <v>#REF!</v>
      </c>
      <c r="FUV23" s="240" t="e">
        <f t="shared" si="72"/>
        <v>#REF!</v>
      </c>
      <c r="FUW23" s="240" t="e">
        <f t="shared" si="72"/>
        <v>#REF!</v>
      </c>
      <c r="FUX23" s="240" t="e">
        <f t="shared" si="72"/>
        <v>#REF!</v>
      </c>
      <c r="FUY23" s="240" t="e">
        <f t="shared" si="72"/>
        <v>#REF!</v>
      </c>
      <c r="FUZ23" s="240" t="e">
        <f t="shared" si="72"/>
        <v>#REF!</v>
      </c>
      <c r="FVA23" s="240" t="e">
        <f t="shared" ref="FVA23:FXL23" si="73">FVG23</f>
        <v>#REF!</v>
      </c>
      <c r="FVB23" s="240" t="e">
        <f t="shared" si="73"/>
        <v>#REF!</v>
      </c>
      <c r="FVC23" s="240" t="e">
        <f t="shared" si="73"/>
        <v>#REF!</v>
      </c>
      <c r="FVD23" s="240" t="e">
        <f t="shared" si="73"/>
        <v>#REF!</v>
      </c>
      <c r="FVE23" s="240" t="e">
        <f t="shared" si="73"/>
        <v>#REF!</v>
      </c>
      <c r="FVF23" s="240" t="e">
        <f t="shared" si="73"/>
        <v>#REF!</v>
      </c>
      <c r="FVG23" s="240" t="e">
        <f t="shared" si="73"/>
        <v>#REF!</v>
      </c>
      <c r="FVH23" s="240" t="e">
        <f t="shared" si="73"/>
        <v>#REF!</v>
      </c>
      <c r="FVI23" s="240" t="e">
        <f t="shared" si="73"/>
        <v>#REF!</v>
      </c>
      <c r="FVJ23" s="240" t="e">
        <f t="shared" si="73"/>
        <v>#REF!</v>
      </c>
      <c r="FVK23" s="240" t="e">
        <f t="shared" si="73"/>
        <v>#REF!</v>
      </c>
      <c r="FVL23" s="240" t="e">
        <f t="shared" si="73"/>
        <v>#REF!</v>
      </c>
      <c r="FVM23" s="240" t="e">
        <f t="shared" si="73"/>
        <v>#REF!</v>
      </c>
      <c r="FVN23" s="240" t="e">
        <f t="shared" si="73"/>
        <v>#REF!</v>
      </c>
      <c r="FVO23" s="240" t="e">
        <f t="shared" si="73"/>
        <v>#REF!</v>
      </c>
      <c r="FVP23" s="240" t="e">
        <f t="shared" si="73"/>
        <v>#REF!</v>
      </c>
      <c r="FVQ23" s="240" t="e">
        <f t="shared" si="73"/>
        <v>#REF!</v>
      </c>
      <c r="FVR23" s="240" t="e">
        <f t="shared" si="73"/>
        <v>#REF!</v>
      </c>
      <c r="FVS23" s="240" t="e">
        <f t="shared" si="73"/>
        <v>#REF!</v>
      </c>
      <c r="FVT23" s="240" t="e">
        <f t="shared" si="73"/>
        <v>#REF!</v>
      </c>
      <c r="FVU23" s="240" t="e">
        <f t="shared" si="73"/>
        <v>#REF!</v>
      </c>
      <c r="FVV23" s="240" t="e">
        <f t="shared" si="73"/>
        <v>#REF!</v>
      </c>
      <c r="FVW23" s="240" t="e">
        <f t="shared" si="73"/>
        <v>#REF!</v>
      </c>
      <c r="FVX23" s="240" t="e">
        <f t="shared" si="73"/>
        <v>#REF!</v>
      </c>
      <c r="FVY23" s="240" t="e">
        <f t="shared" si="73"/>
        <v>#REF!</v>
      </c>
      <c r="FVZ23" s="240" t="e">
        <f t="shared" si="73"/>
        <v>#REF!</v>
      </c>
      <c r="FWA23" s="240" t="e">
        <f t="shared" si="73"/>
        <v>#REF!</v>
      </c>
      <c r="FWB23" s="240" t="e">
        <f t="shared" si="73"/>
        <v>#REF!</v>
      </c>
      <c r="FWC23" s="240" t="e">
        <f t="shared" si="73"/>
        <v>#REF!</v>
      </c>
      <c r="FWD23" s="240" t="e">
        <f t="shared" si="73"/>
        <v>#REF!</v>
      </c>
      <c r="FWE23" s="240" t="e">
        <f t="shared" si="73"/>
        <v>#REF!</v>
      </c>
      <c r="FWF23" s="240" t="e">
        <f t="shared" si="73"/>
        <v>#REF!</v>
      </c>
      <c r="FWG23" s="240" t="e">
        <f t="shared" si="73"/>
        <v>#REF!</v>
      </c>
      <c r="FWH23" s="240" t="e">
        <f t="shared" si="73"/>
        <v>#REF!</v>
      </c>
      <c r="FWI23" s="240" t="e">
        <f t="shared" si="73"/>
        <v>#REF!</v>
      </c>
      <c r="FWJ23" s="240" t="e">
        <f t="shared" si="73"/>
        <v>#REF!</v>
      </c>
      <c r="FWK23" s="240" t="e">
        <f t="shared" si="73"/>
        <v>#REF!</v>
      </c>
      <c r="FWL23" s="240" t="e">
        <f t="shared" si="73"/>
        <v>#REF!</v>
      </c>
      <c r="FWM23" s="240" t="e">
        <f t="shared" si="73"/>
        <v>#REF!</v>
      </c>
      <c r="FWN23" s="240" t="e">
        <f t="shared" si="73"/>
        <v>#REF!</v>
      </c>
      <c r="FWO23" s="240" t="e">
        <f t="shared" si="73"/>
        <v>#REF!</v>
      </c>
      <c r="FWP23" s="240" t="e">
        <f t="shared" si="73"/>
        <v>#REF!</v>
      </c>
      <c r="FWQ23" s="240" t="e">
        <f t="shared" si="73"/>
        <v>#REF!</v>
      </c>
      <c r="FWR23" s="240" t="e">
        <f t="shared" si="73"/>
        <v>#REF!</v>
      </c>
      <c r="FWS23" s="240" t="e">
        <f t="shared" si="73"/>
        <v>#REF!</v>
      </c>
      <c r="FWT23" s="240" t="e">
        <f t="shared" si="73"/>
        <v>#REF!</v>
      </c>
      <c r="FWU23" s="240" t="e">
        <f t="shared" si="73"/>
        <v>#REF!</v>
      </c>
      <c r="FWV23" s="240" t="e">
        <f t="shared" si="73"/>
        <v>#REF!</v>
      </c>
      <c r="FWW23" s="240" t="e">
        <f t="shared" si="73"/>
        <v>#REF!</v>
      </c>
      <c r="FWX23" s="240" t="e">
        <f t="shared" si="73"/>
        <v>#REF!</v>
      </c>
      <c r="FWY23" s="240" t="e">
        <f t="shared" si="73"/>
        <v>#REF!</v>
      </c>
      <c r="FWZ23" s="240" t="e">
        <f t="shared" si="73"/>
        <v>#REF!</v>
      </c>
      <c r="FXA23" s="240" t="e">
        <f t="shared" si="73"/>
        <v>#REF!</v>
      </c>
      <c r="FXB23" s="240" t="e">
        <f t="shared" si="73"/>
        <v>#REF!</v>
      </c>
      <c r="FXC23" s="240" t="e">
        <f t="shared" si="73"/>
        <v>#REF!</v>
      </c>
      <c r="FXD23" s="240" t="e">
        <f t="shared" si="73"/>
        <v>#REF!</v>
      </c>
      <c r="FXE23" s="240" t="e">
        <f t="shared" si="73"/>
        <v>#REF!</v>
      </c>
      <c r="FXF23" s="240" t="e">
        <f t="shared" si="73"/>
        <v>#REF!</v>
      </c>
      <c r="FXG23" s="240" t="e">
        <f t="shared" si="73"/>
        <v>#REF!</v>
      </c>
      <c r="FXH23" s="240" t="e">
        <f t="shared" si="73"/>
        <v>#REF!</v>
      </c>
      <c r="FXI23" s="240" t="e">
        <f t="shared" si="73"/>
        <v>#REF!</v>
      </c>
      <c r="FXJ23" s="240" t="e">
        <f t="shared" si="73"/>
        <v>#REF!</v>
      </c>
      <c r="FXK23" s="240" t="e">
        <f t="shared" si="73"/>
        <v>#REF!</v>
      </c>
      <c r="FXL23" s="240" t="e">
        <f t="shared" si="73"/>
        <v>#REF!</v>
      </c>
      <c r="FXM23" s="240" t="e">
        <f t="shared" ref="FXM23:FZX23" si="74">FXS23</f>
        <v>#REF!</v>
      </c>
      <c r="FXN23" s="240" t="e">
        <f t="shared" si="74"/>
        <v>#REF!</v>
      </c>
      <c r="FXO23" s="240" t="e">
        <f t="shared" si="74"/>
        <v>#REF!</v>
      </c>
      <c r="FXP23" s="240" t="e">
        <f t="shared" si="74"/>
        <v>#REF!</v>
      </c>
      <c r="FXQ23" s="240" t="e">
        <f t="shared" si="74"/>
        <v>#REF!</v>
      </c>
      <c r="FXR23" s="240" t="e">
        <f t="shared" si="74"/>
        <v>#REF!</v>
      </c>
      <c r="FXS23" s="240" t="e">
        <f t="shared" si="74"/>
        <v>#REF!</v>
      </c>
      <c r="FXT23" s="240" t="e">
        <f t="shared" si="74"/>
        <v>#REF!</v>
      </c>
      <c r="FXU23" s="240" t="e">
        <f t="shared" si="74"/>
        <v>#REF!</v>
      </c>
      <c r="FXV23" s="240" t="e">
        <f t="shared" si="74"/>
        <v>#REF!</v>
      </c>
      <c r="FXW23" s="240" t="e">
        <f t="shared" si="74"/>
        <v>#REF!</v>
      </c>
      <c r="FXX23" s="240" t="e">
        <f t="shared" si="74"/>
        <v>#REF!</v>
      </c>
      <c r="FXY23" s="240" t="e">
        <f t="shared" si="74"/>
        <v>#REF!</v>
      </c>
      <c r="FXZ23" s="240" t="e">
        <f t="shared" si="74"/>
        <v>#REF!</v>
      </c>
      <c r="FYA23" s="240" t="e">
        <f t="shared" si="74"/>
        <v>#REF!</v>
      </c>
      <c r="FYB23" s="240" t="e">
        <f t="shared" si="74"/>
        <v>#REF!</v>
      </c>
      <c r="FYC23" s="240" t="e">
        <f t="shared" si="74"/>
        <v>#REF!</v>
      </c>
      <c r="FYD23" s="240" t="e">
        <f t="shared" si="74"/>
        <v>#REF!</v>
      </c>
      <c r="FYE23" s="240" t="e">
        <f t="shared" si="74"/>
        <v>#REF!</v>
      </c>
      <c r="FYF23" s="240" t="e">
        <f t="shared" si="74"/>
        <v>#REF!</v>
      </c>
      <c r="FYG23" s="240" t="e">
        <f t="shared" si="74"/>
        <v>#REF!</v>
      </c>
      <c r="FYH23" s="240" t="e">
        <f t="shared" si="74"/>
        <v>#REF!</v>
      </c>
      <c r="FYI23" s="240" t="e">
        <f t="shared" si="74"/>
        <v>#REF!</v>
      </c>
      <c r="FYJ23" s="240" t="e">
        <f t="shared" si="74"/>
        <v>#REF!</v>
      </c>
      <c r="FYK23" s="240" t="e">
        <f t="shared" si="74"/>
        <v>#REF!</v>
      </c>
      <c r="FYL23" s="240" t="e">
        <f t="shared" si="74"/>
        <v>#REF!</v>
      </c>
      <c r="FYM23" s="240" t="e">
        <f t="shared" si="74"/>
        <v>#REF!</v>
      </c>
      <c r="FYN23" s="240" t="e">
        <f t="shared" si="74"/>
        <v>#REF!</v>
      </c>
      <c r="FYO23" s="240" t="e">
        <f t="shared" si="74"/>
        <v>#REF!</v>
      </c>
      <c r="FYP23" s="240" t="e">
        <f t="shared" si="74"/>
        <v>#REF!</v>
      </c>
      <c r="FYQ23" s="240" t="e">
        <f t="shared" si="74"/>
        <v>#REF!</v>
      </c>
      <c r="FYR23" s="240" t="e">
        <f t="shared" si="74"/>
        <v>#REF!</v>
      </c>
      <c r="FYS23" s="240" t="e">
        <f t="shared" si="74"/>
        <v>#REF!</v>
      </c>
      <c r="FYT23" s="240" t="e">
        <f t="shared" si="74"/>
        <v>#REF!</v>
      </c>
      <c r="FYU23" s="240" t="e">
        <f t="shared" si="74"/>
        <v>#REF!</v>
      </c>
      <c r="FYV23" s="240" t="e">
        <f t="shared" si="74"/>
        <v>#REF!</v>
      </c>
      <c r="FYW23" s="240" t="e">
        <f t="shared" si="74"/>
        <v>#REF!</v>
      </c>
      <c r="FYX23" s="240" t="e">
        <f t="shared" si="74"/>
        <v>#REF!</v>
      </c>
      <c r="FYY23" s="240" t="e">
        <f t="shared" si="74"/>
        <v>#REF!</v>
      </c>
      <c r="FYZ23" s="240" t="e">
        <f t="shared" si="74"/>
        <v>#REF!</v>
      </c>
      <c r="FZA23" s="240" t="e">
        <f t="shared" si="74"/>
        <v>#REF!</v>
      </c>
      <c r="FZB23" s="240" t="e">
        <f t="shared" si="74"/>
        <v>#REF!</v>
      </c>
      <c r="FZC23" s="240" t="e">
        <f t="shared" si="74"/>
        <v>#REF!</v>
      </c>
      <c r="FZD23" s="240" t="e">
        <f t="shared" si="74"/>
        <v>#REF!</v>
      </c>
      <c r="FZE23" s="240" t="e">
        <f t="shared" si="74"/>
        <v>#REF!</v>
      </c>
      <c r="FZF23" s="240" t="e">
        <f t="shared" si="74"/>
        <v>#REF!</v>
      </c>
      <c r="FZG23" s="240" t="e">
        <f t="shared" si="74"/>
        <v>#REF!</v>
      </c>
      <c r="FZH23" s="240" t="e">
        <f t="shared" si="74"/>
        <v>#REF!</v>
      </c>
      <c r="FZI23" s="240" t="e">
        <f t="shared" si="74"/>
        <v>#REF!</v>
      </c>
      <c r="FZJ23" s="240" t="e">
        <f t="shared" si="74"/>
        <v>#REF!</v>
      </c>
      <c r="FZK23" s="240" t="e">
        <f t="shared" si="74"/>
        <v>#REF!</v>
      </c>
      <c r="FZL23" s="240" t="e">
        <f t="shared" si="74"/>
        <v>#REF!</v>
      </c>
      <c r="FZM23" s="240" t="e">
        <f t="shared" si="74"/>
        <v>#REF!</v>
      </c>
      <c r="FZN23" s="240" t="e">
        <f t="shared" si="74"/>
        <v>#REF!</v>
      </c>
      <c r="FZO23" s="240" t="e">
        <f t="shared" si="74"/>
        <v>#REF!</v>
      </c>
      <c r="FZP23" s="240" t="e">
        <f t="shared" si="74"/>
        <v>#REF!</v>
      </c>
      <c r="FZQ23" s="240" t="e">
        <f t="shared" si="74"/>
        <v>#REF!</v>
      </c>
      <c r="FZR23" s="240" t="e">
        <f t="shared" si="74"/>
        <v>#REF!</v>
      </c>
      <c r="FZS23" s="240" t="e">
        <f t="shared" si="74"/>
        <v>#REF!</v>
      </c>
      <c r="FZT23" s="240" t="e">
        <f t="shared" si="74"/>
        <v>#REF!</v>
      </c>
      <c r="FZU23" s="240" t="e">
        <f t="shared" si="74"/>
        <v>#REF!</v>
      </c>
      <c r="FZV23" s="240" t="e">
        <f t="shared" si="74"/>
        <v>#REF!</v>
      </c>
      <c r="FZW23" s="240" t="e">
        <f t="shared" si="74"/>
        <v>#REF!</v>
      </c>
      <c r="FZX23" s="240" t="e">
        <f t="shared" si="74"/>
        <v>#REF!</v>
      </c>
      <c r="FZY23" s="240" t="e">
        <f t="shared" ref="FZY23:GCJ23" si="75">GAE23</f>
        <v>#REF!</v>
      </c>
      <c r="FZZ23" s="240" t="e">
        <f t="shared" si="75"/>
        <v>#REF!</v>
      </c>
      <c r="GAA23" s="240" t="e">
        <f t="shared" si="75"/>
        <v>#REF!</v>
      </c>
      <c r="GAB23" s="240" t="e">
        <f t="shared" si="75"/>
        <v>#REF!</v>
      </c>
      <c r="GAC23" s="240" t="e">
        <f t="shared" si="75"/>
        <v>#REF!</v>
      </c>
      <c r="GAD23" s="240" t="e">
        <f t="shared" si="75"/>
        <v>#REF!</v>
      </c>
      <c r="GAE23" s="240" t="e">
        <f t="shared" si="75"/>
        <v>#REF!</v>
      </c>
      <c r="GAF23" s="240" t="e">
        <f t="shared" si="75"/>
        <v>#REF!</v>
      </c>
      <c r="GAG23" s="240" t="e">
        <f t="shared" si="75"/>
        <v>#REF!</v>
      </c>
      <c r="GAH23" s="240" t="e">
        <f t="shared" si="75"/>
        <v>#REF!</v>
      </c>
      <c r="GAI23" s="240" t="e">
        <f t="shared" si="75"/>
        <v>#REF!</v>
      </c>
      <c r="GAJ23" s="240" t="e">
        <f t="shared" si="75"/>
        <v>#REF!</v>
      </c>
      <c r="GAK23" s="240" t="e">
        <f t="shared" si="75"/>
        <v>#REF!</v>
      </c>
      <c r="GAL23" s="240" t="e">
        <f t="shared" si="75"/>
        <v>#REF!</v>
      </c>
      <c r="GAM23" s="240" t="e">
        <f t="shared" si="75"/>
        <v>#REF!</v>
      </c>
      <c r="GAN23" s="240" t="e">
        <f t="shared" si="75"/>
        <v>#REF!</v>
      </c>
      <c r="GAO23" s="240" t="e">
        <f t="shared" si="75"/>
        <v>#REF!</v>
      </c>
      <c r="GAP23" s="240" t="e">
        <f t="shared" si="75"/>
        <v>#REF!</v>
      </c>
      <c r="GAQ23" s="240" t="e">
        <f t="shared" si="75"/>
        <v>#REF!</v>
      </c>
      <c r="GAR23" s="240" t="e">
        <f t="shared" si="75"/>
        <v>#REF!</v>
      </c>
      <c r="GAS23" s="240" t="e">
        <f t="shared" si="75"/>
        <v>#REF!</v>
      </c>
      <c r="GAT23" s="240" t="e">
        <f t="shared" si="75"/>
        <v>#REF!</v>
      </c>
      <c r="GAU23" s="240" t="e">
        <f t="shared" si="75"/>
        <v>#REF!</v>
      </c>
      <c r="GAV23" s="240" t="e">
        <f t="shared" si="75"/>
        <v>#REF!</v>
      </c>
      <c r="GAW23" s="240" t="e">
        <f t="shared" si="75"/>
        <v>#REF!</v>
      </c>
      <c r="GAX23" s="240" t="e">
        <f t="shared" si="75"/>
        <v>#REF!</v>
      </c>
      <c r="GAY23" s="240" t="e">
        <f t="shared" si="75"/>
        <v>#REF!</v>
      </c>
      <c r="GAZ23" s="240" t="e">
        <f t="shared" si="75"/>
        <v>#REF!</v>
      </c>
      <c r="GBA23" s="240" t="e">
        <f t="shared" si="75"/>
        <v>#REF!</v>
      </c>
      <c r="GBB23" s="240" t="e">
        <f t="shared" si="75"/>
        <v>#REF!</v>
      </c>
      <c r="GBC23" s="240" t="e">
        <f t="shared" si="75"/>
        <v>#REF!</v>
      </c>
      <c r="GBD23" s="240" t="e">
        <f t="shared" si="75"/>
        <v>#REF!</v>
      </c>
      <c r="GBE23" s="240" t="e">
        <f t="shared" si="75"/>
        <v>#REF!</v>
      </c>
      <c r="GBF23" s="240" t="e">
        <f t="shared" si="75"/>
        <v>#REF!</v>
      </c>
      <c r="GBG23" s="240" t="e">
        <f t="shared" si="75"/>
        <v>#REF!</v>
      </c>
      <c r="GBH23" s="240" t="e">
        <f t="shared" si="75"/>
        <v>#REF!</v>
      </c>
      <c r="GBI23" s="240" t="e">
        <f t="shared" si="75"/>
        <v>#REF!</v>
      </c>
      <c r="GBJ23" s="240" t="e">
        <f t="shared" si="75"/>
        <v>#REF!</v>
      </c>
      <c r="GBK23" s="240" t="e">
        <f t="shared" si="75"/>
        <v>#REF!</v>
      </c>
      <c r="GBL23" s="240" t="e">
        <f t="shared" si="75"/>
        <v>#REF!</v>
      </c>
      <c r="GBM23" s="240" t="e">
        <f t="shared" si="75"/>
        <v>#REF!</v>
      </c>
      <c r="GBN23" s="240" t="e">
        <f t="shared" si="75"/>
        <v>#REF!</v>
      </c>
      <c r="GBO23" s="240" t="e">
        <f t="shared" si="75"/>
        <v>#REF!</v>
      </c>
      <c r="GBP23" s="240" t="e">
        <f t="shared" si="75"/>
        <v>#REF!</v>
      </c>
      <c r="GBQ23" s="240" t="e">
        <f t="shared" si="75"/>
        <v>#REF!</v>
      </c>
      <c r="GBR23" s="240" t="e">
        <f t="shared" si="75"/>
        <v>#REF!</v>
      </c>
      <c r="GBS23" s="240" t="e">
        <f t="shared" si="75"/>
        <v>#REF!</v>
      </c>
      <c r="GBT23" s="240" t="e">
        <f t="shared" si="75"/>
        <v>#REF!</v>
      </c>
      <c r="GBU23" s="240" t="e">
        <f t="shared" si="75"/>
        <v>#REF!</v>
      </c>
      <c r="GBV23" s="240" t="e">
        <f t="shared" si="75"/>
        <v>#REF!</v>
      </c>
      <c r="GBW23" s="240" t="e">
        <f t="shared" si="75"/>
        <v>#REF!</v>
      </c>
      <c r="GBX23" s="240" t="e">
        <f t="shared" si="75"/>
        <v>#REF!</v>
      </c>
      <c r="GBY23" s="240" t="e">
        <f t="shared" si="75"/>
        <v>#REF!</v>
      </c>
      <c r="GBZ23" s="240" t="e">
        <f t="shared" si="75"/>
        <v>#REF!</v>
      </c>
      <c r="GCA23" s="240" t="e">
        <f t="shared" si="75"/>
        <v>#REF!</v>
      </c>
      <c r="GCB23" s="240" t="e">
        <f t="shared" si="75"/>
        <v>#REF!</v>
      </c>
      <c r="GCC23" s="240" t="e">
        <f t="shared" si="75"/>
        <v>#REF!</v>
      </c>
      <c r="GCD23" s="240" t="e">
        <f t="shared" si="75"/>
        <v>#REF!</v>
      </c>
      <c r="GCE23" s="240" t="e">
        <f t="shared" si="75"/>
        <v>#REF!</v>
      </c>
      <c r="GCF23" s="240" t="e">
        <f t="shared" si="75"/>
        <v>#REF!</v>
      </c>
      <c r="GCG23" s="240" t="e">
        <f t="shared" si="75"/>
        <v>#REF!</v>
      </c>
      <c r="GCH23" s="240" t="e">
        <f t="shared" si="75"/>
        <v>#REF!</v>
      </c>
      <c r="GCI23" s="240" t="e">
        <f t="shared" si="75"/>
        <v>#REF!</v>
      </c>
      <c r="GCJ23" s="240" t="e">
        <f t="shared" si="75"/>
        <v>#REF!</v>
      </c>
      <c r="GCK23" s="240" t="e">
        <f t="shared" ref="GCK23:GEV23" si="76">GCQ23</f>
        <v>#REF!</v>
      </c>
      <c r="GCL23" s="240" t="e">
        <f t="shared" si="76"/>
        <v>#REF!</v>
      </c>
      <c r="GCM23" s="240" t="e">
        <f t="shared" si="76"/>
        <v>#REF!</v>
      </c>
      <c r="GCN23" s="240" t="e">
        <f t="shared" si="76"/>
        <v>#REF!</v>
      </c>
      <c r="GCO23" s="240" t="e">
        <f t="shared" si="76"/>
        <v>#REF!</v>
      </c>
      <c r="GCP23" s="240" t="e">
        <f t="shared" si="76"/>
        <v>#REF!</v>
      </c>
      <c r="GCQ23" s="240" t="e">
        <f t="shared" si="76"/>
        <v>#REF!</v>
      </c>
      <c r="GCR23" s="240" t="e">
        <f t="shared" si="76"/>
        <v>#REF!</v>
      </c>
      <c r="GCS23" s="240" t="e">
        <f t="shared" si="76"/>
        <v>#REF!</v>
      </c>
      <c r="GCT23" s="240" t="e">
        <f t="shared" si="76"/>
        <v>#REF!</v>
      </c>
      <c r="GCU23" s="240" t="e">
        <f t="shared" si="76"/>
        <v>#REF!</v>
      </c>
      <c r="GCV23" s="240" t="e">
        <f t="shared" si="76"/>
        <v>#REF!</v>
      </c>
      <c r="GCW23" s="240" t="e">
        <f t="shared" si="76"/>
        <v>#REF!</v>
      </c>
      <c r="GCX23" s="240" t="e">
        <f t="shared" si="76"/>
        <v>#REF!</v>
      </c>
      <c r="GCY23" s="240" t="e">
        <f t="shared" si="76"/>
        <v>#REF!</v>
      </c>
      <c r="GCZ23" s="240" t="e">
        <f t="shared" si="76"/>
        <v>#REF!</v>
      </c>
      <c r="GDA23" s="240" t="e">
        <f t="shared" si="76"/>
        <v>#REF!</v>
      </c>
      <c r="GDB23" s="240" t="e">
        <f t="shared" si="76"/>
        <v>#REF!</v>
      </c>
      <c r="GDC23" s="240" t="e">
        <f t="shared" si="76"/>
        <v>#REF!</v>
      </c>
      <c r="GDD23" s="240" t="e">
        <f t="shared" si="76"/>
        <v>#REF!</v>
      </c>
      <c r="GDE23" s="240" t="e">
        <f t="shared" si="76"/>
        <v>#REF!</v>
      </c>
      <c r="GDF23" s="240" t="e">
        <f t="shared" si="76"/>
        <v>#REF!</v>
      </c>
      <c r="GDG23" s="240" t="e">
        <f t="shared" si="76"/>
        <v>#REF!</v>
      </c>
      <c r="GDH23" s="240" t="e">
        <f t="shared" si="76"/>
        <v>#REF!</v>
      </c>
      <c r="GDI23" s="240" t="e">
        <f t="shared" si="76"/>
        <v>#REF!</v>
      </c>
      <c r="GDJ23" s="240" t="e">
        <f t="shared" si="76"/>
        <v>#REF!</v>
      </c>
      <c r="GDK23" s="240" t="e">
        <f t="shared" si="76"/>
        <v>#REF!</v>
      </c>
      <c r="GDL23" s="240" t="e">
        <f t="shared" si="76"/>
        <v>#REF!</v>
      </c>
      <c r="GDM23" s="240" t="e">
        <f t="shared" si="76"/>
        <v>#REF!</v>
      </c>
      <c r="GDN23" s="240" t="e">
        <f t="shared" si="76"/>
        <v>#REF!</v>
      </c>
      <c r="GDO23" s="240" t="e">
        <f t="shared" si="76"/>
        <v>#REF!</v>
      </c>
      <c r="GDP23" s="240" t="e">
        <f t="shared" si="76"/>
        <v>#REF!</v>
      </c>
      <c r="GDQ23" s="240" t="e">
        <f t="shared" si="76"/>
        <v>#REF!</v>
      </c>
      <c r="GDR23" s="240" t="e">
        <f t="shared" si="76"/>
        <v>#REF!</v>
      </c>
      <c r="GDS23" s="240" t="e">
        <f t="shared" si="76"/>
        <v>#REF!</v>
      </c>
      <c r="GDT23" s="240" t="e">
        <f t="shared" si="76"/>
        <v>#REF!</v>
      </c>
      <c r="GDU23" s="240" t="e">
        <f t="shared" si="76"/>
        <v>#REF!</v>
      </c>
      <c r="GDV23" s="240" t="e">
        <f t="shared" si="76"/>
        <v>#REF!</v>
      </c>
      <c r="GDW23" s="240" t="e">
        <f t="shared" si="76"/>
        <v>#REF!</v>
      </c>
      <c r="GDX23" s="240" t="e">
        <f t="shared" si="76"/>
        <v>#REF!</v>
      </c>
      <c r="GDY23" s="240" t="e">
        <f t="shared" si="76"/>
        <v>#REF!</v>
      </c>
      <c r="GDZ23" s="240" t="e">
        <f t="shared" si="76"/>
        <v>#REF!</v>
      </c>
      <c r="GEA23" s="240" t="e">
        <f t="shared" si="76"/>
        <v>#REF!</v>
      </c>
      <c r="GEB23" s="240" t="e">
        <f t="shared" si="76"/>
        <v>#REF!</v>
      </c>
      <c r="GEC23" s="240" t="e">
        <f t="shared" si="76"/>
        <v>#REF!</v>
      </c>
      <c r="GED23" s="240" t="e">
        <f t="shared" si="76"/>
        <v>#REF!</v>
      </c>
      <c r="GEE23" s="240" t="e">
        <f t="shared" si="76"/>
        <v>#REF!</v>
      </c>
      <c r="GEF23" s="240" t="e">
        <f t="shared" si="76"/>
        <v>#REF!</v>
      </c>
      <c r="GEG23" s="240" t="e">
        <f t="shared" si="76"/>
        <v>#REF!</v>
      </c>
      <c r="GEH23" s="240" t="e">
        <f t="shared" si="76"/>
        <v>#REF!</v>
      </c>
      <c r="GEI23" s="240" t="e">
        <f t="shared" si="76"/>
        <v>#REF!</v>
      </c>
      <c r="GEJ23" s="240" t="e">
        <f t="shared" si="76"/>
        <v>#REF!</v>
      </c>
      <c r="GEK23" s="240" t="e">
        <f t="shared" si="76"/>
        <v>#REF!</v>
      </c>
      <c r="GEL23" s="240" t="e">
        <f t="shared" si="76"/>
        <v>#REF!</v>
      </c>
      <c r="GEM23" s="240" t="e">
        <f t="shared" si="76"/>
        <v>#REF!</v>
      </c>
      <c r="GEN23" s="240" t="e">
        <f t="shared" si="76"/>
        <v>#REF!</v>
      </c>
      <c r="GEO23" s="240" t="e">
        <f t="shared" si="76"/>
        <v>#REF!</v>
      </c>
      <c r="GEP23" s="240" t="e">
        <f t="shared" si="76"/>
        <v>#REF!</v>
      </c>
      <c r="GEQ23" s="240" t="e">
        <f t="shared" si="76"/>
        <v>#REF!</v>
      </c>
      <c r="GER23" s="240" t="e">
        <f t="shared" si="76"/>
        <v>#REF!</v>
      </c>
      <c r="GES23" s="240" t="e">
        <f t="shared" si="76"/>
        <v>#REF!</v>
      </c>
      <c r="GET23" s="240" t="e">
        <f t="shared" si="76"/>
        <v>#REF!</v>
      </c>
      <c r="GEU23" s="240" t="e">
        <f t="shared" si="76"/>
        <v>#REF!</v>
      </c>
      <c r="GEV23" s="240" t="e">
        <f t="shared" si="76"/>
        <v>#REF!</v>
      </c>
      <c r="GEW23" s="240" t="e">
        <f t="shared" ref="GEW23:GHH23" si="77">GFC23</f>
        <v>#REF!</v>
      </c>
      <c r="GEX23" s="240" t="e">
        <f t="shared" si="77"/>
        <v>#REF!</v>
      </c>
      <c r="GEY23" s="240" t="e">
        <f t="shared" si="77"/>
        <v>#REF!</v>
      </c>
      <c r="GEZ23" s="240" t="e">
        <f t="shared" si="77"/>
        <v>#REF!</v>
      </c>
      <c r="GFA23" s="240" t="e">
        <f t="shared" si="77"/>
        <v>#REF!</v>
      </c>
      <c r="GFB23" s="240" t="e">
        <f t="shared" si="77"/>
        <v>#REF!</v>
      </c>
      <c r="GFC23" s="240" t="e">
        <f t="shared" si="77"/>
        <v>#REF!</v>
      </c>
      <c r="GFD23" s="240" t="e">
        <f t="shared" si="77"/>
        <v>#REF!</v>
      </c>
      <c r="GFE23" s="240" t="e">
        <f t="shared" si="77"/>
        <v>#REF!</v>
      </c>
      <c r="GFF23" s="240" t="e">
        <f t="shared" si="77"/>
        <v>#REF!</v>
      </c>
      <c r="GFG23" s="240" t="e">
        <f t="shared" si="77"/>
        <v>#REF!</v>
      </c>
      <c r="GFH23" s="240" t="e">
        <f t="shared" si="77"/>
        <v>#REF!</v>
      </c>
      <c r="GFI23" s="240" t="e">
        <f t="shared" si="77"/>
        <v>#REF!</v>
      </c>
      <c r="GFJ23" s="240" t="e">
        <f t="shared" si="77"/>
        <v>#REF!</v>
      </c>
      <c r="GFK23" s="240" t="e">
        <f t="shared" si="77"/>
        <v>#REF!</v>
      </c>
      <c r="GFL23" s="240" t="e">
        <f t="shared" si="77"/>
        <v>#REF!</v>
      </c>
      <c r="GFM23" s="240" t="e">
        <f t="shared" si="77"/>
        <v>#REF!</v>
      </c>
      <c r="GFN23" s="240" t="e">
        <f t="shared" si="77"/>
        <v>#REF!</v>
      </c>
      <c r="GFO23" s="240" t="e">
        <f t="shared" si="77"/>
        <v>#REF!</v>
      </c>
      <c r="GFP23" s="240" t="e">
        <f t="shared" si="77"/>
        <v>#REF!</v>
      </c>
      <c r="GFQ23" s="240" t="e">
        <f t="shared" si="77"/>
        <v>#REF!</v>
      </c>
      <c r="GFR23" s="240" t="e">
        <f t="shared" si="77"/>
        <v>#REF!</v>
      </c>
      <c r="GFS23" s="240" t="e">
        <f t="shared" si="77"/>
        <v>#REF!</v>
      </c>
      <c r="GFT23" s="240" t="e">
        <f t="shared" si="77"/>
        <v>#REF!</v>
      </c>
      <c r="GFU23" s="240" t="e">
        <f t="shared" si="77"/>
        <v>#REF!</v>
      </c>
      <c r="GFV23" s="240" t="e">
        <f t="shared" si="77"/>
        <v>#REF!</v>
      </c>
      <c r="GFW23" s="240" t="e">
        <f t="shared" si="77"/>
        <v>#REF!</v>
      </c>
      <c r="GFX23" s="240" t="e">
        <f t="shared" si="77"/>
        <v>#REF!</v>
      </c>
      <c r="GFY23" s="240" t="e">
        <f t="shared" si="77"/>
        <v>#REF!</v>
      </c>
      <c r="GFZ23" s="240" t="e">
        <f t="shared" si="77"/>
        <v>#REF!</v>
      </c>
      <c r="GGA23" s="240" t="e">
        <f t="shared" si="77"/>
        <v>#REF!</v>
      </c>
      <c r="GGB23" s="240" t="e">
        <f t="shared" si="77"/>
        <v>#REF!</v>
      </c>
      <c r="GGC23" s="240" t="e">
        <f t="shared" si="77"/>
        <v>#REF!</v>
      </c>
      <c r="GGD23" s="240" t="e">
        <f t="shared" si="77"/>
        <v>#REF!</v>
      </c>
      <c r="GGE23" s="240" t="e">
        <f t="shared" si="77"/>
        <v>#REF!</v>
      </c>
      <c r="GGF23" s="240" t="e">
        <f t="shared" si="77"/>
        <v>#REF!</v>
      </c>
      <c r="GGG23" s="240" t="e">
        <f t="shared" si="77"/>
        <v>#REF!</v>
      </c>
      <c r="GGH23" s="240" t="e">
        <f t="shared" si="77"/>
        <v>#REF!</v>
      </c>
      <c r="GGI23" s="240" t="e">
        <f t="shared" si="77"/>
        <v>#REF!</v>
      </c>
      <c r="GGJ23" s="240" t="e">
        <f t="shared" si="77"/>
        <v>#REF!</v>
      </c>
      <c r="GGK23" s="240" t="e">
        <f t="shared" si="77"/>
        <v>#REF!</v>
      </c>
      <c r="GGL23" s="240" t="e">
        <f t="shared" si="77"/>
        <v>#REF!</v>
      </c>
      <c r="GGM23" s="240" t="e">
        <f t="shared" si="77"/>
        <v>#REF!</v>
      </c>
      <c r="GGN23" s="240" t="e">
        <f t="shared" si="77"/>
        <v>#REF!</v>
      </c>
      <c r="GGO23" s="240" t="e">
        <f t="shared" si="77"/>
        <v>#REF!</v>
      </c>
      <c r="GGP23" s="240" t="e">
        <f t="shared" si="77"/>
        <v>#REF!</v>
      </c>
      <c r="GGQ23" s="240" t="e">
        <f t="shared" si="77"/>
        <v>#REF!</v>
      </c>
      <c r="GGR23" s="240" t="e">
        <f t="shared" si="77"/>
        <v>#REF!</v>
      </c>
      <c r="GGS23" s="240" t="e">
        <f t="shared" si="77"/>
        <v>#REF!</v>
      </c>
      <c r="GGT23" s="240" t="e">
        <f t="shared" si="77"/>
        <v>#REF!</v>
      </c>
      <c r="GGU23" s="240" t="e">
        <f t="shared" si="77"/>
        <v>#REF!</v>
      </c>
      <c r="GGV23" s="240" t="e">
        <f t="shared" si="77"/>
        <v>#REF!</v>
      </c>
      <c r="GGW23" s="240" t="e">
        <f t="shared" si="77"/>
        <v>#REF!</v>
      </c>
      <c r="GGX23" s="240" t="e">
        <f t="shared" si="77"/>
        <v>#REF!</v>
      </c>
      <c r="GGY23" s="240" t="e">
        <f t="shared" si="77"/>
        <v>#REF!</v>
      </c>
      <c r="GGZ23" s="240" t="e">
        <f t="shared" si="77"/>
        <v>#REF!</v>
      </c>
      <c r="GHA23" s="240" t="e">
        <f t="shared" si="77"/>
        <v>#REF!</v>
      </c>
      <c r="GHB23" s="240" t="e">
        <f t="shared" si="77"/>
        <v>#REF!</v>
      </c>
      <c r="GHC23" s="240" t="e">
        <f t="shared" si="77"/>
        <v>#REF!</v>
      </c>
      <c r="GHD23" s="240" t="e">
        <f t="shared" si="77"/>
        <v>#REF!</v>
      </c>
      <c r="GHE23" s="240" t="e">
        <f t="shared" si="77"/>
        <v>#REF!</v>
      </c>
      <c r="GHF23" s="240" t="e">
        <f t="shared" si="77"/>
        <v>#REF!</v>
      </c>
      <c r="GHG23" s="240" t="e">
        <f t="shared" si="77"/>
        <v>#REF!</v>
      </c>
      <c r="GHH23" s="240" t="e">
        <f t="shared" si="77"/>
        <v>#REF!</v>
      </c>
      <c r="GHI23" s="240" t="e">
        <f t="shared" ref="GHI23:GJT23" si="78">GHO23</f>
        <v>#REF!</v>
      </c>
      <c r="GHJ23" s="240" t="e">
        <f t="shared" si="78"/>
        <v>#REF!</v>
      </c>
      <c r="GHK23" s="240" t="e">
        <f t="shared" si="78"/>
        <v>#REF!</v>
      </c>
      <c r="GHL23" s="240" t="e">
        <f t="shared" si="78"/>
        <v>#REF!</v>
      </c>
      <c r="GHM23" s="240" t="e">
        <f t="shared" si="78"/>
        <v>#REF!</v>
      </c>
      <c r="GHN23" s="240" t="e">
        <f t="shared" si="78"/>
        <v>#REF!</v>
      </c>
      <c r="GHO23" s="240" t="e">
        <f t="shared" si="78"/>
        <v>#REF!</v>
      </c>
      <c r="GHP23" s="240" t="e">
        <f t="shared" si="78"/>
        <v>#REF!</v>
      </c>
      <c r="GHQ23" s="240" t="e">
        <f t="shared" si="78"/>
        <v>#REF!</v>
      </c>
      <c r="GHR23" s="240" t="e">
        <f t="shared" si="78"/>
        <v>#REF!</v>
      </c>
      <c r="GHS23" s="240" t="e">
        <f t="shared" si="78"/>
        <v>#REF!</v>
      </c>
      <c r="GHT23" s="240" t="e">
        <f t="shared" si="78"/>
        <v>#REF!</v>
      </c>
      <c r="GHU23" s="240" t="e">
        <f t="shared" si="78"/>
        <v>#REF!</v>
      </c>
      <c r="GHV23" s="240" t="e">
        <f t="shared" si="78"/>
        <v>#REF!</v>
      </c>
      <c r="GHW23" s="240" t="e">
        <f t="shared" si="78"/>
        <v>#REF!</v>
      </c>
      <c r="GHX23" s="240" t="e">
        <f t="shared" si="78"/>
        <v>#REF!</v>
      </c>
      <c r="GHY23" s="240" t="e">
        <f t="shared" si="78"/>
        <v>#REF!</v>
      </c>
      <c r="GHZ23" s="240" t="e">
        <f t="shared" si="78"/>
        <v>#REF!</v>
      </c>
      <c r="GIA23" s="240" t="e">
        <f t="shared" si="78"/>
        <v>#REF!</v>
      </c>
      <c r="GIB23" s="240" t="e">
        <f t="shared" si="78"/>
        <v>#REF!</v>
      </c>
      <c r="GIC23" s="240" t="e">
        <f t="shared" si="78"/>
        <v>#REF!</v>
      </c>
      <c r="GID23" s="240" t="e">
        <f t="shared" si="78"/>
        <v>#REF!</v>
      </c>
      <c r="GIE23" s="240" t="e">
        <f t="shared" si="78"/>
        <v>#REF!</v>
      </c>
      <c r="GIF23" s="240" t="e">
        <f t="shared" si="78"/>
        <v>#REF!</v>
      </c>
      <c r="GIG23" s="240" t="e">
        <f t="shared" si="78"/>
        <v>#REF!</v>
      </c>
      <c r="GIH23" s="240" t="e">
        <f t="shared" si="78"/>
        <v>#REF!</v>
      </c>
      <c r="GII23" s="240" t="e">
        <f t="shared" si="78"/>
        <v>#REF!</v>
      </c>
      <c r="GIJ23" s="240" t="e">
        <f t="shared" si="78"/>
        <v>#REF!</v>
      </c>
      <c r="GIK23" s="240" t="e">
        <f t="shared" si="78"/>
        <v>#REF!</v>
      </c>
      <c r="GIL23" s="240" t="e">
        <f t="shared" si="78"/>
        <v>#REF!</v>
      </c>
      <c r="GIM23" s="240" t="e">
        <f t="shared" si="78"/>
        <v>#REF!</v>
      </c>
      <c r="GIN23" s="240" t="e">
        <f t="shared" si="78"/>
        <v>#REF!</v>
      </c>
      <c r="GIO23" s="240" t="e">
        <f t="shared" si="78"/>
        <v>#REF!</v>
      </c>
      <c r="GIP23" s="240" t="e">
        <f t="shared" si="78"/>
        <v>#REF!</v>
      </c>
      <c r="GIQ23" s="240" t="e">
        <f t="shared" si="78"/>
        <v>#REF!</v>
      </c>
      <c r="GIR23" s="240" t="e">
        <f t="shared" si="78"/>
        <v>#REF!</v>
      </c>
      <c r="GIS23" s="240" t="e">
        <f t="shared" si="78"/>
        <v>#REF!</v>
      </c>
      <c r="GIT23" s="240" t="e">
        <f t="shared" si="78"/>
        <v>#REF!</v>
      </c>
      <c r="GIU23" s="240" t="e">
        <f t="shared" si="78"/>
        <v>#REF!</v>
      </c>
      <c r="GIV23" s="240" t="e">
        <f t="shared" si="78"/>
        <v>#REF!</v>
      </c>
      <c r="GIW23" s="240" t="e">
        <f t="shared" si="78"/>
        <v>#REF!</v>
      </c>
      <c r="GIX23" s="240" t="e">
        <f t="shared" si="78"/>
        <v>#REF!</v>
      </c>
      <c r="GIY23" s="240" t="e">
        <f t="shared" si="78"/>
        <v>#REF!</v>
      </c>
      <c r="GIZ23" s="240" t="e">
        <f t="shared" si="78"/>
        <v>#REF!</v>
      </c>
      <c r="GJA23" s="240" t="e">
        <f t="shared" si="78"/>
        <v>#REF!</v>
      </c>
      <c r="GJB23" s="240" t="e">
        <f t="shared" si="78"/>
        <v>#REF!</v>
      </c>
      <c r="GJC23" s="240" t="e">
        <f t="shared" si="78"/>
        <v>#REF!</v>
      </c>
      <c r="GJD23" s="240" t="e">
        <f t="shared" si="78"/>
        <v>#REF!</v>
      </c>
      <c r="GJE23" s="240" t="e">
        <f t="shared" si="78"/>
        <v>#REF!</v>
      </c>
      <c r="GJF23" s="240" t="e">
        <f t="shared" si="78"/>
        <v>#REF!</v>
      </c>
      <c r="GJG23" s="240" t="e">
        <f t="shared" si="78"/>
        <v>#REF!</v>
      </c>
      <c r="GJH23" s="240" t="e">
        <f t="shared" si="78"/>
        <v>#REF!</v>
      </c>
      <c r="GJI23" s="240" t="e">
        <f t="shared" si="78"/>
        <v>#REF!</v>
      </c>
      <c r="GJJ23" s="240" t="e">
        <f t="shared" si="78"/>
        <v>#REF!</v>
      </c>
      <c r="GJK23" s="240" t="e">
        <f t="shared" si="78"/>
        <v>#REF!</v>
      </c>
      <c r="GJL23" s="240" t="e">
        <f t="shared" si="78"/>
        <v>#REF!</v>
      </c>
      <c r="GJM23" s="240" t="e">
        <f t="shared" si="78"/>
        <v>#REF!</v>
      </c>
      <c r="GJN23" s="240" t="e">
        <f t="shared" si="78"/>
        <v>#REF!</v>
      </c>
      <c r="GJO23" s="240" t="e">
        <f t="shared" si="78"/>
        <v>#REF!</v>
      </c>
      <c r="GJP23" s="240" t="e">
        <f t="shared" si="78"/>
        <v>#REF!</v>
      </c>
      <c r="GJQ23" s="240" t="e">
        <f t="shared" si="78"/>
        <v>#REF!</v>
      </c>
      <c r="GJR23" s="240" t="e">
        <f t="shared" si="78"/>
        <v>#REF!</v>
      </c>
      <c r="GJS23" s="240" t="e">
        <f t="shared" si="78"/>
        <v>#REF!</v>
      </c>
      <c r="GJT23" s="240" t="e">
        <f t="shared" si="78"/>
        <v>#REF!</v>
      </c>
      <c r="GJU23" s="240" t="e">
        <f t="shared" ref="GJU23:GMF23" si="79">GKA23</f>
        <v>#REF!</v>
      </c>
      <c r="GJV23" s="240" t="e">
        <f t="shared" si="79"/>
        <v>#REF!</v>
      </c>
      <c r="GJW23" s="240" t="e">
        <f t="shared" si="79"/>
        <v>#REF!</v>
      </c>
      <c r="GJX23" s="240" t="e">
        <f t="shared" si="79"/>
        <v>#REF!</v>
      </c>
      <c r="GJY23" s="240" t="e">
        <f t="shared" si="79"/>
        <v>#REF!</v>
      </c>
      <c r="GJZ23" s="240" t="e">
        <f t="shared" si="79"/>
        <v>#REF!</v>
      </c>
      <c r="GKA23" s="240" t="e">
        <f t="shared" si="79"/>
        <v>#REF!</v>
      </c>
      <c r="GKB23" s="240" t="e">
        <f t="shared" si="79"/>
        <v>#REF!</v>
      </c>
      <c r="GKC23" s="240" t="e">
        <f t="shared" si="79"/>
        <v>#REF!</v>
      </c>
      <c r="GKD23" s="240" t="e">
        <f t="shared" si="79"/>
        <v>#REF!</v>
      </c>
      <c r="GKE23" s="240" t="e">
        <f t="shared" si="79"/>
        <v>#REF!</v>
      </c>
      <c r="GKF23" s="240" t="e">
        <f t="shared" si="79"/>
        <v>#REF!</v>
      </c>
      <c r="GKG23" s="240" t="e">
        <f t="shared" si="79"/>
        <v>#REF!</v>
      </c>
      <c r="GKH23" s="240" t="e">
        <f t="shared" si="79"/>
        <v>#REF!</v>
      </c>
      <c r="GKI23" s="240" t="e">
        <f t="shared" si="79"/>
        <v>#REF!</v>
      </c>
      <c r="GKJ23" s="240" t="e">
        <f t="shared" si="79"/>
        <v>#REF!</v>
      </c>
      <c r="GKK23" s="240" t="e">
        <f t="shared" si="79"/>
        <v>#REF!</v>
      </c>
      <c r="GKL23" s="240" t="e">
        <f t="shared" si="79"/>
        <v>#REF!</v>
      </c>
      <c r="GKM23" s="240" t="e">
        <f t="shared" si="79"/>
        <v>#REF!</v>
      </c>
      <c r="GKN23" s="240" t="e">
        <f t="shared" si="79"/>
        <v>#REF!</v>
      </c>
      <c r="GKO23" s="240" t="e">
        <f t="shared" si="79"/>
        <v>#REF!</v>
      </c>
      <c r="GKP23" s="240" t="e">
        <f t="shared" si="79"/>
        <v>#REF!</v>
      </c>
      <c r="GKQ23" s="240" t="e">
        <f t="shared" si="79"/>
        <v>#REF!</v>
      </c>
      <c r="GKR23" s="240" t="e">
        <f t="shared" si="79"/>
        <v>#REF!</v>
      </c>
      <c r="GKS23" s="240" t="e">
        <f t="shared" si="79"/>
        <v>#REF!</v>
      </c>
      <c r="GKT23" s="240" t="e">
        <f t="shared" si="79"/>
        <v>#REF!</v>
      </c>
      <c r="GKU23" s="240" t="e">
        <f t="shared" si="79"/>
        <v>#REF!</v>
      </c>
      <c r="GKV23" s="240" t="e">
        <f t="shared" si="79"/>
        <v>#REF!</v>
      </c>
      <c r="GKW23" s="240" t="e">
        <f t="shared" si="79"/>
        <v>#REF!</v>
      </c>
      <c r="GKX23" s="240" t="e">
        <f t="shared" si="79"/>
        <v>#REF!</v>
      </c>
      <c r="GKY23" s="240" t="e">
        <f t="shared" si="79"/>
        <v>#REF!</v>
      </c>
      <c r="GKZ23" s="240" t="e">
        <f t="shared" si="79"/>
        <v>#REF!</v>
      </c>
      <c r="GLA23" s="240" t="e">
        <f t="shared" si="79"/>
        <v>#REF!</v>
      </c>
      <c r="GLB23" s="240" t="e">
        <f t="shared" si="79"/>
        <v>#REF!</v>
      </c>
      <c r="GLC23" s="240" t="e">
        <f t="shared" si="79"/>
        <v>#REF!</v>
      </c>
      <c r="GLD23" s="240" t="e">
        <f t="shared" si="79"/>
        <v>#REF!</v>
      </c>
      <c r="GLE23" s="240" t="e">
        <f t="shared" si="79"/>
        <v>#REF!</v>
      </c>
      <c r="GLF23" s="240" t="e">
        <f t="shared" si="79"/>
        <v>#REF!</v>
      </c>
      <c r="GLG23" s="240" t="e">
        <f t="shared" si="79"/>
        <v>#REF!</v>
      </c>
      <c r="GLH23" s="240" t="e">
        <f t="shared" si="79"/>
        <v>#REF!</v>
      </c>
      <c r="GLI23" s="240" t="e">
        <f t="shared" si="79"/>
        <v>#REF!</v>
      </c>
      <c r="GLJ23" s="240" t="e">
        <f t="shared" si="79"/>
        <v>#REF!</v>
      </c>
      <c r="GLK23" s="240" t="e">
        <f t="shared" si="79"/>
        <v>#REF!</v>
      </c>
      <c r="GLL23" s="240" t="e">
        <f t="shared" si="79"/>
        <v>#REF!</v>
      </c>
      <c r="GLM23" s="240" t="e">
        <f t="shared" si="79"/>
        <v>#REF!</v>
      </c>
      <c r="GLN23" s="240" t="e">
        <f t="shared" si="79"/>
        <v>#REF!</v>
      </c>
      <c r="GLO23" s="240" t="e">
        <f t="shared" si="79"/>
        <v>#REF!</v>
      </c>
      <c r="GLP23" s="240" t="e">
        <f t="shared" si="79"/>
        <v>#REF!</v>
      </c>
      <c r="GLQ23" s="240" t="e">
        <f t="shared" si="79"/>
        <v>#REF!</v>
      </c>
      <c r="GLR23" s="240" t="e">
        <f t="shared" si="79"/>
        <v>#REF!</v>
      </c>
      <c r="GLS23" s="240" t="e">
        <f t="shared" si="79"/>
        <v>#REF!</v>
      </c>
      <c r="GLT23" s="240" t="e">
        <f t="shared" si="79"/>
        <v>#REF!</v>
      </c>
      <c r="GLU23" s="240" t="e">
        <f t="shared" si="79"/>
        <v>#REF!</v>
      </c>
      <c r="GLV23" s="240" t="e">
        <f t="shared" si="79"/>
        <v>#REF!</v>
      </c>
      <c r="GLW23" s="240" t="e">
        <f t="shared" si="79"/>
        <v>#REF!</v>
      </c>
      <c r="GLX23" s="240" t="e">
        <f t="shared" si="79"/>
        <v>#REF!</v>
      </c>
      <c r="GLY23" s="240" t="e">
        <f t="shared" si="79"/>
        <v>#REF!</v>
      </c>
      <c r="GLZ23" s="240" t="e">
        <f t="shared" si="79"/>
        <v>#REF!</v>
      </c>
      <c r="GMA23" s="240" t="e">
        <f t="shared" si="79"/>
        <v>#REF!</v>
      </c>
      <c r="GMB23" s="240" t="e">
        <f t="shared" si="79"/>
        <v>#REF!</v>
      </c>
      <c r="GMC23" s="240" t="e">
        <f t="shared" si="79"/>
        <v>#REF!</v>
      </c>
      <c r="GMD23" s="240" t="e">
        <f t="shared" si="79"/>
        <v>#REF!</v>
      </c>
      <c r="GME23" s="240" t="e">
        <f t="shared" si="79"/>
        <v>#REF!</v>
      </c>
      <c r="GMF23" s="240" t="e">
        <f t="shared" si="79"/>
        <v>#REF!</v>
      </c>
      <c r="GMG23" s="240" t="e">
        <f t="shared" ref="GMG23:GOR23" si="80">GMM23</f>
        <v>#REF!</v>
      </c>
      <c r="GMH23" s="240" t="e">
        <f t="shared" si="80"/>
        <v>#REF!</v>
      </c>
      <c r="GMI23" s="240" t="e">
        <f t="shared" si="80"/>
        <v>#REF!</v>
      </c>
      <c r="GMJ23" s="240" t="e">
        <f t="shared" si="80"/>
        <v>#REF!</v>
      </c>
      <c r="GMK23" s="240" t="e">
        <f t="shared" si="80"/>
        <v>#REF!</v>
      </c>
      <c r="GML23" s="240" t="e">
        <f t="shared" si="80"/>
        <v>#REF!</v>
      </c>
      <c r="GMM23" s="240" t="e">
        <f t="shared" si="80"/>
        <v>#REF!</v>
      </c>
      <c r="GMN23" s="240" t="e">
        <f t="shared" si="80"/>
        <v>#REF!</v>
      </c>
      <c r="GMO23" s="240" t="e">
        <f t="shared" si="80"/>
        <v>#REF!</v>
      </c>
      <c r="GMP23" s="240" t="e">
        <f t="shared" si="80"/>
        <v>#REF!</v>
      </c>
      <c r="GMQ23" s="240" t="e">
        <f t="shared" si="80"/>
        <v>#REF!</v>
      </c>
      <c r="GMR23" s="240" t="e">
        <f t="shared" si="80"/>
        <v>#REF!</v>
      </c>
      <c r="GMS23" s="240" t="e">
        <f t="shared" si="80"/>
        <v>#REF!</v>
      </c>
      <c r="GMT23" s="240" t="e">
        <f t="shared" si="80"/>
        <v>#REF!</v>
      </c>
      <c r="GMU23" s="240" t="e">
        <f t="shared" si="80"/>
        <v>#REF!</v>
      </c>
      <c r="GMV23" s="240" t="e">
        <f t="shared" si="80"/>
        <v>#REF!</v>
      </c>
      <c r="GMW23" s="240" t="e">
        <f t="shared" si="80"/>
        <v>#REF!</v>
      </c>
      <c r="GMX23" s="240" t="e">
        <f t="shared" si="80"/>
        <v>#REF!</v>
      </c>
      <c r="GMY23" s="240" t="e">
        <f t="shared" si="80"/>
        <v>#REF!</v>
      </c>
      <c r="GMZ23" s="240" t="e">
        <f t="shared" si="80"/>
        <v>#REF!</v>
      </c>
      <c r="GNA23" s="240" t="e">
        <f t="shared" si="80"/>
        <v>#REF!</v>
      </c>
      <c r="GNB23" s="240" t="e">
        <f t="shared" si="80"/>
        <v>#REF!</v>
      </c>
      <c r="GNC23" s="240" t="e">
        <f t="shared" si="80"/>
        <v>#REF!</v>
      </c>
      <c r="GND23" s="240" t="e">
        <f t="shared" si="80"/>
        <v>#REF!</v>
      </c>
      <c r="GNE23" s="240" t="e">
        <f t="shared" si="80"/>
        <v>#REF!</v>
      </c>
      <c r="GNF23" s="240" t="e">
        <f t="shared" si="80"/>
        <v>#REF!</v>
      </c>
      <c r="GNG23" s="240" t="e">
        <f t="shared" si="80"/>
        <v>#REF!</v>
      </c>
      <c r="GNH23" s="240" t="e">
        <f t="shared" si="80"/>
        <v>#REF!</v>
      </c>
      <c r="GNI23" s="240" t="e">
        <f t="shared" si="80"/>
        <v>#REF!</v>
      </c>
      <c r="GNJ23" s="240" t="e">
        <f t="shared" si="80"/>
        <v>#REF!</v>
      </c>
      <c r="GNK23" s="240" t="e">
        <f t="shared" si="80"/>
        <v>#REF!</v>
      </c>
      <c r="GNL23" s="240" t="e">
        <f t="shared" si="80"/>
        <v>#REF!</v>
      </c>
      <c r="GNM23" s="240" t="e">
        <f t="shared" si="80"/>
        <v>#REF!</v>
      </c>
      <c r="GNN23" s="240" t="e">
        <f t="shared" si="80"/>
        <v>#REF!</v>
      </c>
      <c r="GNO23" s="240" t="e">
        <f t="shared" si="80"/>
        <v>#REF!</v>
      </c>
      <c r="GNP23" s="240" t="e">
        <f t="shared" si="80"/>
        <v>#REF!</v>
      </c>
      <c r="GNQ23" s="240" t="e">
        <f t="shared" si="80"/>
        <v>#REF!</v>
      </c>
      <c r="GNR23" s="240" t="e">
        <f t="shared" si="80"/>
        <v>#REF!</v>
      </c>
      <c r="GNS23" s="240" t="e">
        <f t="shared" si="80"/>
        <v>#REF!</v>
      </c>
      <c r="GNT23" s="240" t="e">
        <f t="shared" si="80"/>
        <v>#REF!</v>
      </c>
      <c r="GNU23" s="240" t="e">
        <f t="shared" si="80"/>
        <v>#REF!</v>
      </c>
      <c r="GNV23" s="240" t="e">
        <f t="shared" si="80"/>
        <v>#REF!</v>
      </c>
      <c r="GNW23" s="240" t="e">
        <f t="shared" si="80"/>
        <v>#REF!</v>
      </c>
      <c r="GNX23" s="240" t="e">
        <f t="shared" si="80"/>
        <v>#REF!</v>
      </c>
      <c r="GNY23" s="240" t="e">
        <f t="shared" si="80"/>
        <v>#REF!</v>
      </c>
      <c r="GNZ23" s="240" t="e">
        <f t="shared" si="80"/>
        <v>#REF!</v>
      </c>
      <c r="GOA23" s="240" t="e">
        <f t="shared" si="80"/>
        <v>#REF!</v>
      </c>
      <c r="GOB23" s="240" t="e">
        <f t="shared" si="80"/>
        <v>#REF!</v>
      </c>
      <c r="GOC23" s="240" t="e">
        <f t="shared" si="80"/>
        <v>#REF!</v>
      </c>
      <c r="GOD23" s="240" t="e">
        <f t="shared" si="80"/>
        <v>#REF!</v>
      </c>
      <c r="GOE23" s="240" t="e">
        <f t="shared" si="80"/>
        <v>#REF!</v>
      </c>
      <c r="GOF23" s="240" t="e">
        <f t="shared" si="80"/>
        <v>#REF!</v>
      </c>
      <c r="GOG23" s="240" t="e">
        <f t="shared" si="80"/>
        <v>#REF!</v>
      </c>
      <c r="GOH23" s="240" t="e">
        <f t="shared" si="80"/>
        <v>#REF!</v>
      </c>
      <c r="GOI23" s="240" t="e">
        <f t="shared" si="80"/>
        <v>#REF!</v>
      </c>
      <c r="GOJ23" s="240" t="e">
        <f t="shared" si="80"/>
        <v>#REF!</v>
      </c>
      <c r="GOK23" s="240" t="e">
        <f t="shared" si="80"/>
        <v>#REF!</v>
      </c>
      <c r="GOL23" s="240" t="e">
        <f t="shared" si="80"/>
        <v>#REF!</v>
      </c>
      <c r="GOM23" s="240" t="e">
        <f t="shared" si="80"/>
        <v>#REF!</v>
      </c>
      <c r="GON23" s="240" t="e">
        <f t="shared" si="80"/>
        <v>#REF!</v>
      </c>
      <c r="GOO23" s="240" t="e">
        <f t="shared" si="80"/>
        <v>#REF!</v>
      </c>
      <c r="GOP23" s="240" t="e">
        <f t="shared" si="80"/>
        <v>#REF!</v>
      </c>
      <c r="GOQ23" s="240" t="e">
        <f t="shared" si="80"/>
        <v>#REF!</v>
      </c>
      <c r="GOR23" s="240" t="e">
        <f t="shared" si="80"/>
        <v>#REF!</v>
      </c>
      <c r="GOS23" s="240" t="e">
        <f t="shared" ref="GOS23:GRD23" si="81">GOY23</f>
        <v>#REF!</v>
      </c>
      <c r="GOT23" s="240" t="e">
        <f t="shared" si="81"/>
        <v>#REF!</v>
      </c>
      <c r="GOU23" s="240" t="e">
        <f t="shared" si="81"/>
        <v>#REF!</v>
      </c>
      <c r="GOV23" s="240" t="e">
        <f t="shared" si="81"/>
        <v>#REF!</v>
      </c>
      <c r="GOW23" s="240" t="e">
        <f t="shared" si="81"/>
        <v>#REF!</v>
      </c>
      <c r="GOX23" s="240" t="e">
        <f t="shared" si="81"/>
        <v>#REF!</v>
      </c>
      <c r="GOY23" s="240" t="e">
        <f t="shared" si="81"/>
        <v>#REF!</v>
      </c>
      <c r="GOZ23" s="240" t="e">
        <f t="shared" si="81"/>
        <v>#REF!</v>
      </c>
      <c r="GPA23" s="240" t="e">
        <f t="shared" si="81"/>
        <v>#REF!</v>
      </c>
      <c r="GPB23" s="240" t="e">
        <f t="shared" si="81"/>
        <v>#REF!</v>
      </c>
      <c r="GPC23" s="240" t="e">
        <f t="shared" si="81"/>
        <v>#REF!</v>
      </c>
      <c r="GPD23" s="240" t="e">
        <f t="shared" si="81"/>
        <v>#REF!</v>
      </c>
      <c r="GPE23" s="240" t="e">
        <f t="shared" si="81"/>
        <v>#REF!</v>
      </c>
      <c r="GPF23" s="240" t="e">
        <f t="shared" si="81"/>
        <v>#REF!</v>
      </c>
      <c r="GPG23" s="240" t="e">
        <f t="shared" si="81"/>
        <v>#REF!</v>
      </c>
      <c r="GPH23" s="240" t="e">
        <f t="shared" si="81"/>
        <v>#REF!</v>
      </c>
      <c r="GPI23" s="240" t="e">
        <f t="shared" si="81"/>
        <v>#REF!</v>
      </c>
      <c r="GPJ23" s="240" t="e">
        <f t="shared" si="81"/>
        <v>#REF!</v>
      </c>
      <c r="GPK23" s="240" t="e">
        <f t="shared" si="81"/>
        <v>#REF!</v>
      </c>
      <c r="GPL23" s="240" t="e">
        <f t="shared" si="81"/>
        <v>#REF!</v>
      </c>
      <c r="GPM23" s="240" t="e">
        <f t="shared" si="81"/>
        <v>#REF!</v>
      </c>
      <c r="GPN23" s="240" t="e">
        <f t="shared" si="81"/>
        <v>#REF!</v>
      </c>
      <c r="GPO23" s="240" t="e">
        <f t="shared" si="81"/>
        <v>#REF!</v>
      </c>
      <c r="GPP23" s="240" t="e">
        <f t="shared" si="81"/>
        <v>#REF!</v>
      </c>
      <c r="GPQ23" s="240" t="e">
        <f t="shared" si="81"/>
        <v>#REF!</v>
      </c>
      <c r="GPR23" s="240" t="e">
        <f t="shared" si="81"/>
        <v>#REF!</v>
      </c>
      <c r="GPS23" s="240" t="e">
        <f t="shared" si="81"/>
        <v>#REF!</v>
      </c>
      <c r="GPT23" s="240" t="e">
        <f t="shared" si="81"/>
        <v>#REF!</v>
      </c>
      <c r="GPU23" s="240" t="e">
        <f t="shared" si="81"/>
        <v>#REF!</v>
      </c>
      <c r="GPV23" s="240" t="e">
        <f t="shared" si="81"/>
        <v>#REF!</v>
      </c>
      <c r="GPW23" s="240" t="e">
        <f t="shared" si="81"/>
        <v>#REF!</v>
      </c>
      <c r="GPX23" s="240" t="e">
        <f t="shared" si="81"/>
        <v>#REF!</v>
      </c>
      <c r="GPY23" s="240" t="e">
        <f t="shared" si="81"/>
        <v>#REF!</v>
      </c>
      <c r="GPZ23" s="240" t="e">
        <f t="shared" si="81"/>
        <v>#REF!</v>
      </c>
      <c r="GQA23" s="240" t="e">
        <f t="shared" si="81"/>
        <v>#REF!</v>
      </c>
      <c r="GQB23" s="240" t="e">
        <f t="shared" si="81"/>
        <v>#REF!</v>
      </c>
      <c r="GQC23" s="240" t="e">
        <f t="shared" si="81"/>
        <v>#REF!</v>
      </c>
      <c r="GQD23" s="240" t="e">
        <f t="shared" si="81"/>
        <v>#REF!</v>
      </c>
      <c r="GQE23" s="240" t="e">
        <f t="shared" si="81"/>
        <v>#REF!</v>
      </c>
      <c r="GQF23" s="240" t="e">
        <f t="shared" si="81"/>
        <v>#REF!</v>
      </c>
      <c r="GQG23" s="240" t="e">
        <f t="shared" si="81"/>
        <v>#REF!</v>
      </c>
      <c r="GQH23" s="240" t="e">
        <f t="shared" si="81"/>
        <v>#REF!</v>
      </c>
      <c r="GQI23" s="240" t="e">
        <f t="shared" si="81"/>
        <v>#REF!</v>
      </c>
      <c r="GQJ23" s="240" t="e">
        <f t="shared" si="81"/>
        <v>#REF!</v>
      </c>
      <c r="GQK23" s="240" t="e">
        <f t="shared" si="81"/>
        <v>#REF!</v>
      </c>
      <c r="GQL23" s="240" t="e">
        <f t="shared" si="81"/>
        <v>#REF!</v>
      </c>
      <c r="GQM23" s="240" t="e">
        <f t="shared" si="81"/>
        <v>#REF!</v>
      </c>
      <c r="GQN23" s="240" t="e">
        <f t="shared" si="81"/>
        <v>#REF!</v>
      </c>
      <c r="GQO23" s="240" t="e">
        <f t="shared" si="81"/>
        <v>#REF!</v>
      </c>
      <c r="GQP23" s="240" t="e">
        <f t="shared" si="81"/>
        <v>#REF!</v>
      </c>
      <c r="GQQ23" s="240" t="e">
        <f t="shared" si="81"/>
        <v>#REF!</v>
      </c>
      <c r="GQR23" s="240" t="e">
        <f t="shared" si="81"/>
        <v>#REF!</v>
      </c>
      <c r="GQS23" s="240" t="e">
        <f t="shared" si="81"/>
        <v>#REF!</v>
      </c>
      <c r="GQT23" s="240" t="e">
        <f t="shared" si="81"/>
        <v>#REF!</v>
      </c>
      <c r="GQU23" s="240" t="e">
        <f t="shared" si="81"/>
        <v>#REF!</v>
      </c>
      <c r="GQV23" s="240" t="e">
        <f t="shared" si="81"/>
        <v>#REF!</v>
      </c>
      <c r="GQW23" s="240" t="e">
        <f t="shared" si="81"/>
        <v>#REF!</v>
      </c>
      <c r="GQX23" s="240" t="e">
        <f t="shared" si="81"/>
        <v>#REF!</v>
      </c>
      <c r="GQY23" s="240" t="e">
        <f t="shared" si="81"/>
        <v>#REF!</v>
      </c>
      <c r="GQZ23" s="240" t="e">
        <f t="shared" si="81"/>
        <v>#REF!</v>
      </c>
      <c r="GRA23" s="240" t="e">
        <f t="shared" si="81"/>
        <v>#REF!</v>
      </c>
      <c r="GRB23" s="240" t="e">
        <f t="shared" si="81"/>
        <v>#REF!</v>
      </c>
      <c r="GRC23" s="240" t="e">
        <f t="shared" si="81"/>
        <v>#REF!</v>
      </c>
      <c r="GRD23" s="240" t="e">
        <f t="shared" si="81"/>
        <v>#REF!</v>
      </c>
      <c r="GRE23" s="240" t="e">
        <f t="shared" ref="GRE23:GTP23" si="82">GRK23</f>
        <v>#REF!</v>
      </c>
      <c r="GRF23" s="240" t="e">
        <f t="shared" si="82"/>
        <v>#REF!</v>
      </c>
      <c r="GRG23" s="240" t="e">
        <f t="shared" si="82"/>
        <v>#REF!</v>
      </c>
      <c r="GRH23" s="240" t="e">
        <f t="shared" si="82"/>
        <v>#REF!</v>
      </c>
      <c r="GRI23" s="240" t="e">
        <f t="shared" si="82"/>
        <v>#REF!</v>
      </c>
      <c r="GRJ23" s="240" t="e">
        <f t="shared" si="82"/>
        <v>#REF!</v>
      </c>
      <c r="GRK23" s="240" t="e">
        <f t="shared" si="82"/>
        <v>#REF!</v>
      </c>
      <c r="GRL23" s="240" t="e">
        <f t="shared" si="82"/>
        <v>#REF!</v>
      </c>
      <c r="GRM23" s="240" t="e">
        <f t="shared" si="82"/>
        <v>#REF!</v>
      </c>
      <c r="GRN23" s="240" t="e">
        <f t="shared" si="82"/>
        <v>#REF!</v>
      </c>
      <c r="GRO23" s="240" t="e">
        <f t="shared" si="82"/>
        <v>#REF!</v>
      </c>
      <c r="GRP23" s="240" t="e">
        <f t="shared" si="82"/>
        <v>#REF!</v>
      </c>
      <c r="GRQ23" s="240" t="e">
        <f t="shared" si="82"/>
        <v>#REF!</v>
      </c>
      <c r="GRR23" s="240" t="e">
        <f t="shared" si="82"/>
        <v>#REF!</v>
      </c>
      <c r="GRS23" s="240" t="e">
        <f t="shared" si="82"/>
        <v>#REF!</v>
      </c>
      <c r="GRT23" s="240" t="e">
        <f t="shared" si="82"/>
        <v>#REF!</v>
      </c>
      <c r="GRU23" s="240" t="e">
        <f t="shared" si="82"/>
        <v>#REF!</v>
      </c>
      <c r="GRV23" s="240" t="e">
        <f t="shared" si="82"/>
        <v>#REF!</v>
      </c>
      <c r="GRW23" s="240" t="e">
        <f t="shared" si="82"/>
        <v>#REF!</v>
      </c>
      <c r="GRX23" s="240" t="e">
        <f t="shared" si="82"/>
        <v>#REF!</v>
      </c>
      <c r="GRY23" s="240" t="e">
        <f t="shared" si="82"/>
        <v>#REF!</v>
      </c>
      <c r="GRZ23" s="240" t="e">
        <f t="shared" si="82"/>
        <v>#REF!</v>
      </c>
      <c r="GSA23" s="240" t="e">
        <f t="shared" si="82"/>
        <v>#REF!</v>
      </c>
      <c r="GSB23" s="240" t="e">
        <f t="shared" si="82"/>
        <v>#REF!</v>
      </c>
      <c r="GSC23" s="240" t="e">
        <f t="shared" si="82"/>
        <v>#REF!</v>
      </c>
      <c r="GSD23" s="240" t="e">
        <f t="shared" si="82"/>
        <v>#REF!</v>
      </c>
      <c r="GSE23" s="240" t="e">
        <f t="shared" si="82"/>
        <v>#REF!</v>
      </c>
      <c r="GSF23" s="240" t="e">
        <f t="shared" si="82"/>
        <v>#REF!</v>
      </c>
      <c r="GSG23" s="240" t="e">
        <f t="shared" si="82"/>
        <v>#REF!</v>
      </c>
      <c r="GSH23" s="240" t="e">
        <f t="shared" si="82"/>
        <v>#REF!</v>
      </c>
      <c r="GSI23" s="240" t="e">
        <f t="shared" si="82"/>
        <v>#REF!</v>
      </c>
      <c r="GSJ23" s="240" t="e">
        <f t="shared" si="82"/>
        <v>#REF!</v>
      </c>
      <c r="GSK23" s="240" t="e">
        <f t="shared" si="82"/>
        <v>#REF!</v>
      </c>
      <c r="GSL23" s="240" t="e">
        <f t="shared" si="82"/>
        <v>#REF!</v>
      </c>
      <c r="GSM23" s="240" t="e">
        <f t="shared" si="82"/>
        <v>#REF!</v>
      </c>
      <c r="GSN23" s="240" t="e">
        <f t="shared" si="82"/>
        <v>#REF!</v>
      </c>
      <c r="GSO23" s="240" t="e">
        <f t="shared" si="82"/>
        <v>#REF!</v>
      </c>
      <c r="GSP23" s="240" t="e">
        <f t="shared" si="82"/>
        <v>#REF!</v>
      </c>
      <c r="GSQ23" s="240" t="e">
        <f t="shared" si="82"/>
        <v>#REF!</v>
      </c>
      <c r="GSR23" s="240" t="e">
        <f t="shared" si="82"/>
        <v>#REF!</v>
      </c>
      <c r="GSS23" s="240" t="e">
        <f t="shared" si="82"/>
        <v>#REF!</v>
      </c>
      <c r="GST23" s="240" t="e">
        <f t="shared" si="82"/>
        <v>#REF!</v>
      </c>
      <c r="GSU23" s="240" t="e">
        <f t="shared" si="82"/>
        <v>#REF!</v>
      </c>
      <c r="GSV23" s="240" t="e">
        <f t="shared" si="82"/>
        <v>#REF!</v>
      </c>
      <c r="GSW23" s="240" t="e">
        <f t="shared" si="82"/>
        <v>#REF!</v>
      </c>
      <c r="GSX23" s="240" t="e">
        <f t="shared" si="82"/>
        <v>#REF!</v>
      </c>
      <c r="GSY23" s="240" t="e">
        <f t="shared" si="82"/>
        <v>#REF!</v>
      </c>
      <c r="GSZ23" s="240" t="e">
        <f t="shared" si="82"/>
        <v>#REF!</v>
      </c>
      <c r="GTA23" s="240" t="e">
        <f t="shared" si="82"/>
        <v>#REF!</v>
      </c>
      <c r="GTB23" s="240" t="e">
        <f t="shared" si="82"/>
        <v>#REF!</v>
      </c>
      <c r="GTC23" s="240" t="e">
        <f t="shared" si="82"/>
        <v>#REF!</v>
      </c>
      <c r="GTD23" s="240" t="e">
        <f t="shared" si="82"/>
        <v>#REF!</v>
      </c>
      <c r="GTE23" s="240" t="e">
        <f t="shared" si="82"/>
        <v>#REF!</v>
      </c>
      <c r="GTF23" s="240" t="e">
        <f t="shared" si="82"/>
        <v>#REF!</v>
      </c>
      <c r="GTG23" s="240" t="e">
        <f t="shared" si="82"/>
        <v>#REF!</v>
      </c>
      <c r="GTH23" s="240" t="e">
        <f t="shared" si="82"/>
        <v>#REF!</v>
      </c>
      <c r="GTI23" s="240" t="e">
        <f t="shared" si="82"/>
        <v>#REF!</v>
      </c>
      <c r="GTJ23" s="240" t="e">
        <f t="shared" si="82"/>
        <v>#REF!</v>
      </c>
      <c r="GTK23" s="240" t="e">
        <f t="shared" si="82"/>
        <v>#REF!</v>
      </c>
      <c r="GTL23" s="240" t="e">
        <f t="shared" si="82"/>
        <v>#REF!</v>
      </c>
      <c r="GTM23" s="240" t="e">
        <f t="shared" si="82"/>
        <v>#REF!</v>
      </c>
      <c r="GTN23" s="240" t="e">
        <f t="shared" si="82"/>
        <v>#REF!</v>
      </c>
      <c r="GTO23" s="240" t="e">
        <f t="shared" si="82"/>
        <v>#REF!</v>
      </c>
      <c r="GTP23" s="240" t="e">
        <f t="shared" si="82"/>
        <v>#REF!</v>
      </c>
      <c r="GTQ23" s="240" t="e">
        <f t="shared" ref="GTQ23:GWB23" si="83">GTW23</f>
        <v>#REF!</v>
      </c>
      <c r="GTR23" s="240" t="e">
        <f t="shared" si="83"/>
        <v>#REF!</v>
      </c>
      <c r="GTS23" s="240" t="e">
        <f t="shared" si="83"/>
        <v>#REF!</v>
      </c>
      <c r="GTT23" s="240" t="e">
        <f t="shared" si="83"/>
        <v>#REF!</v>
      </c>
      <c r="GTU23" s="240" t="e">
        <f t="shared" si="83"/>
        <v>#REF!</v>
      </c>
      <c r="GTV23" s="240" t="e">
        <f t="shared" si="83"/>
        <v>#REF!</v>
      </c>
      <c r="GTW23" s="240" t="e">
        <f t="shared" si="83"/>
        <v>#REF!</v>
      </c>
      <c r="GTX23" s="240" t="e">
        <f t="shared" si="83"/>
        <v>#REF!</v>
      </c>
      <c r="GTY23" s="240" t="e">
        <f t="shared" si="83"/>
        <v>#REF!</v>
      </c>
      <c r="GTZ23" s="240" t="e">
        <f t="shared" si="83"/>
        <v>#REF!</v>
      </c>
      <c r="GUA23" s="240" t="e">
        <f t="shared" si="83"/>
        <v>#REF!</v>
      </c>
      <c r="GUB23" s="240" t="e">
        <f t="shared" si="83"/>
        <v>#REF!</v>
      </c>
      <c r="GUC23" s="240" t="e">
        <f t="shared" si="83"/>
        <v>#REF!</v>
      </c>
      <c r="GUD23" s="240" t="e">
        <f t="shared" si="83"/>
        <v>#REF!</v>
      </c>
      <c r="GUE23" s="240" t="e">
        <f t="shared" si="83"/>
        <v>#REF!</v>
      </c>
      <c r="GUF23" s="240" t="e">
        <f t="shared" si="83"/>
        <v>#REF!</v>
      </c>
      <c r="GUG23" s="240" t="e">
        <f t="shared" si="83"/>
        <v>#REF!</v>
      </c>
      <c r="GUH23" s="240" t="e">
        <f t="shared" si="83"/>
        <v>#REF!</v>
      </c>
      <c r="GUI23" s="240" t="e">
        <f t="shared" si="83"/>
        <v>#REF!</v>
      </c>
      <c r="GUJ23" s="240" t="e">
        <f t="shared" si="83"/>
        <v>#REF!</v>
      </c>
      <c r="GUK23" s="240" t="e">
        <f t="shared" si="83"/>
        <v>#REF!</v>
      </c>
      <c r="GUL23" s="240" t="e">
        <f t="shared" si="83"/>
        <v>#REF!</v>
      </c>
      <c r="GUM23" s="240" t="e">
        <f t="shared" si="83"/>
        <v>#REF!</v>
      </c>
      <c r="GUN23" s="240" t="e">
        <f t="shared" si="83"/>
        <v>#REF!</v>
      </c>
      <c r="GUO23" s="240" t="e">
        <f t="shared" si="83"/>
        <v>#REF!</v>
      </c>
      <c r="GUP23" s="240" t="e">
        <f t="shared" si="83"/>
        <v>#REF!</v>
      </c>
      <c r="GUQ23" s="240" t="e">
        <f t="shared" si="83"/>
        <v>#REF!</v>
      </c>
      <c r="GUR23" s="240" t="e">
        <f t="shared" si="83"/>
        <v>#REF!</v>
      </c>
      <c r="GUS23" s="240" t="e">
        <f t="shared" si="83"/>
        <v>#REF!</v>
      </c>
      <c r="GUT23" s="240" t="e">
        <f t="shared" si="83"/>
        <v>#REF!</v>
      </c>
      <c r="GUU23" s="240" t="e">
        <f t="shared" si="83"/>
        <v>#REF!</v>
      </c>
      <c r="GUV23" s="240" t="e">
        <f t="shared" si="83"/>
        <v>#REF!</v>
      </c>
      <c r="GUW23" s="240" t="e">
        <f t="shared" si="83"/>
        <v>#REF!</v>
      </c>
      <c r="GUX23" s="240" t="e">
        <f t="shared" si="83"/>
        <v>#REF!</v>
      </c>
      <c r="GUY23" s="240" t="e">
        <f t="shared" si="83"/>
        <v>#REF!</v>
      </c>
      <c r="GUZ23" s="240" t="e">
        <f t="shared" si="83"/>
        <v>#REF!</v>
      </c>
      <c r="GVA23" s="240" t="e">
        <f t="shared" si="83"/>
        <v>#REF!</v>
      </c>
      <c r="GVB23" s="240" t="e">
        <f t="shared" si="83"/>
        <v>#REF!</v>
      </c>
      <c r="GVC23" s="240" t="e">
        <f t="shared" si="83"/>
        <v>#REF!</v>
      </c>
      <c r="GVD23" s="240" t="e">
        <f t="shared" si="83"/>
        <v>#REF!</v>
      </c>
      <c r="GVE23" s="240" t="e">
        <f t="shared" si="83"/>
        <v>#REF!</v>
      </c>
      <c r="GVF23" s="240" t="e">
        <f t="shared" si="83"/>
        <v>#REF!</v>
      </c>
      <c r="GVG23" s="240" t="e">
        <f t="shared" si="83"/>
        <v>#REF!</v>
      </c>
      <c r="GVH23" s="240" t="e">
        <f t="shared" si="83"/>
        <v>#REF!</v>
      </c>
      <c r="GVI23" s="240" t="e">
        <f t="shared" si="83"/>
        <v>#REF!</v>
      </c>
      <c r="GVJ23" s="240" t="e">
        <f t="shared" si="83"/>
        <v>#REF!</v>
      </c>
      <c r="GVK23" s="240" t="e">
        <f t="shared" si="83"/>
        <v>#REF!</v>
      </c>
      <c r="GVL23" s="240" t="e">
        <f t="shared" si="83"/>
        <v>#REF!</v>
      </c>
      <c r="GVM23" s="240" t="e">
        <f t="shared" si="83"/>
        <v>#REF!</v>
      </c>
      <c r="GVN23" s="240" t="e">
        <f t="shared" si="83"/>
        <v>#REF!</v>
      </c>
      <c r="GVO23" s="240" t="e">
        <f t="shared" si="83"/>
        <v>#REF!</v>
      </c>
      <c r="GVP23" s="240" t="e">
        <f t="shared" si="83"/>
        <v>#REF!</v>
      </c>
      <c r="GVQ23" s="240" t="e">
        <f t="shared" si="83"/>
        <v>#REF!</v>
      </c>
      <c r="GVR23" s="240" t="e">
        <f t="shared" si="83"/>
        <v>#REF!</v>
      </c>
      <c r="GVS23" s="240" t="e">
        <f t="shared" si="83"/>
        <v>#REF!</v>
      </c>
      <c r="GVT23" s="240" t="e">
        <f t="shared" si="83"/>
        <v>#REF!</v>
      </c>
      <c r="GVU23" s="240" t="e">
        <f t="shared" si="83"/>
        <v>#REF!</v>
      </c>
      <c r="GVV23" s="240" t="e">
        <f t="shared" si="83"/>
        <v>#REF!</v>
      </c>
      <c r="GVW23" s="240" t="e">
        <f t="shared" si="83"/>
        <v>#REF!</v>
      </c>
      <c r="GVX23" s="240" t="e">
        <f t="shared" si="83"/>
        <v>#REF!</v>
      </c>
      <c r="GVY23" s="240" t="e">
        <f t="shared" si="83"/>
        <v>#REF!</v>
      </c>
      <c r="GVZ23" s="240" t="e">
        <f t="shared" si="83"/>
        <v>#REF!</v>
      </c>
      <c r="GWA23" s="240" t="e">
        <f t="shared" si="83"/>
        <v>#REF!</v>
      </c>
      <c r="GWB23" s="240" t="e">
        <f t="shared" si="83"/>
        <v>#REF!</v>
      </c>
      <c r="GWC23" s="240" t="e">
        <f t="shared" ref="GWC23:GYN23" si="84">GWI23</f>
        <v>#REF!</v>
      </c>
      <c r="GWD23" s="240" t="e">
        <f t="shared" si="84"/>
        <v>#REF!</v>
      </c>
      <c r="GWE23" s="240" t="e">
        <f t="shared" si="84"/>
        <v>#REF!</v>
      </c>
      <c r="GWF23" s="240" t="e">
        <f t="shared" si="84"/>
        <v>#REF!</v>
      </c>
      <c r="GWG23" s="240" t="e">
        <f t="shared" si="84"/>
        <v>#REF!</v>
      </c>
      <c r="GWH23" s="240" t="e">
        <f t="shared" si="84"/>
        <v>#REF!</v>
      </c>
      <c r="GWI23" s="240" t="e">
        <f t="shared" si="84"/>
        <v>#REF!</v>
      </c>
      <c r="GWJ23" s="240" t="e">
        <f t="shared" si="84"/>
        <v>#REF!</v>
      </c>
      <c r="GWK23" s="240" t="e">
        <f t="shared" si="84"/>
        <v>#REF!</v>
      </c>
      <c r="GWL23" s="240" t="e">
        <f t="shared" si="84"/>
        <v>#REF!</v>
      </c>
      <c r="GWM23" s="240" t="e">
        <f t="shared" si="84"/>
        <v>#REF!</v>
      </c>
      <c r="GWN23" s="240" t="e">
        <f t="shared" si="84"/>
        <v>#REF!</v>
      </c>
      <c r="GWO23" s="240" t="e">
        <f t="shared" si="84"/>
        <v>#REF!</v>
      </c>
      <c r="GWP23" s="240" t="e">
        <f t="shared" si="84"/>
        <v>#REF!</v>
      </c>
      <c r="GWQ23" s="240" t="e">
        <f t="shared" si="84"/>
        <v>#REF!</v>
      </c>
      <c r="GWR23" s="240" t="e">
        <f t="shared" si="84"/>
        <v>#REF!</v>
      </c>
      <c r="GWS23" s="240" t="e">
        <f t="shared" si="84"/>
        <v>#REF!</v>
      </c>
      <c r="GWT23" s="240" t="e">
        <f t="shared" si="84"/>
        <v>#REF!</v>
      </c>
      <c r="GWU23" s="240" t="e">
        <f t="shared" si="84"/>
        <v>#REF!</v>
      </c>
      <c r="GWV23" s="240" t="e">
        <f t="shared" si="84"/>
        <v>#REF!</v>
      </c>
      <c r="GWW23" s="240" t="e">
        <f t="shared" si="84"/>
        <v>#REF!</v>
      </c>
      <c r="GWX23" s="240" t="e">
        <f t="shared" si="84"/>
        <v>#REF!</v>
      </c>
      <c r="GWY23" s="240" t="e">
        <f t="shared" si="84"/>
        <v>#REF!</v>
      </c>
      <c r="GWZ23" s="240" t="e">
        <f t="shared" si="84"/>
        <v>#REF!</v>
      </c>
      <c r="GXA23" s="240" t="e">
        <f t="shared" si="84"/>
        <v>#REF!</v>
      </c>
      <c r="GXB23" s="240" t="e">
        <f t="shared" si="84"/>
        <v>#REF!</v>
      </c>
      <c r="GXC23" s="240" t="e">
        <f t="shared" si="84"/>
        <v>#REF!</v>
      </c>
      <c r="GXD23" s="240" t="e">
        <f t="shared" si="84"/>
        <v>#REF!</v>
      </c>
      <c r="GXE23" s="240" t="e">
        <f t="shared" si="84"/>
        <v>#REF!</v>
      </c>
      <c r="GXF23" s="240" t="e">
        <f t="shared" si="84"/>
        <v>#REF!</v>
      </c>
      <c r="GXG23" s="240" t="e">
        <f t="shared" si="84"/>
        <v>#REF!</v>
      </c>
      <c r="GXH23" s="240" t="e">
        <f t="shared" si="84"/>
        <v>#REF!</v>
      </c>
      <c r="GXI23" s="240" t="e">
        <f t="shared" si="84"/>
        <v>#REF!</v>
      </c>
      <c r="GXJ23" s="240" t="e">
        <f t="shared" si="84"/>
        <v>#REF!</v>
      </c>
      <c r="GXK23" s="240" t="e">
        <f t="shared" si="84"/>
        <v>#REF!</v>
      </c>
      <c r="GXL23" s="240" t="e">
        <f t="shared" si="84"/>
        <v>#REF!</v>
      </c>
      <c r="GXM23" s="240" t="e">
        <f t="shared" si="84"/>
        <v>#REF!</v>
      </c>
      <c r="GXN23" s="240" t="e">
        <f t="shared" si="84"/>
        <v>#REF!</v>
      </c>
      <c r="GXO23" s="240" t="e">
        <f t="shared" si="84"/>
        <v>#REF!</v>
      </c>
      <c r="GXP23" s="240" t="e">
        <f t="shared" si="84"/>
        <v>#REF!</v>
      </c>
      <c r="GXQ23" s="240" t="e">
        <f t="shared" si="84"/>
        <v>#REF!</v>
      </c>
      <c r="GXR23" s="240" t="e">
        <f t="shared" si="84"/>
        <v>#REF!</v>
      </c>
      <c r="GXS23" s="240" t="e">
        <f t="shared" si="84"/>
        <v>#REF!</v>
      </c>
      <c r="GXT23" s="240" t="e">
        <f t="shared" si="84"/>
        <v>#REF!</v>
      </c>
      <c r="GXU23" s="240" t="e">
        <f t="shared" si="84"/>
        <v>#REF!</v>
      </c>
      <c r="GXV23" s="240" t="e">
        <f t="shared" si="84"/>
        <v>#REF!</v>
      </c>
      <c r="GXW23" s="240" t="e">
        <f t="shared" si="84"/>
        <v>#REF!</v>
      </c>
      <c r="GXX23" s="240" t="e">
        <f t="shared" si="84"/>
        <v>#REF!</v>
      </c>
      <c r="GXY23" s="240" t="e">
        <f t="shared" si="84"/>
        <v>#REF!</v>
      </c>
      <c r="GXZ23" s="240" t="e">
        <f t="shared" si="84"/>
        <v>#REF!</v>
      </c>
      <c r="GYA23" s="240" t="e">
        <f t="shared" si="84"/>
        <v>#REF!</v>
      </c>
      <c r="GYB23" s="240" t="e">
        <f t="shared" si="84"/>
        <v>#REF!</v>
      </c>
      <c r="GYC23" s="240" t="e">
        <f t="shared" si="84"/>
        <v>#REF!</v>
      </c>
      <c r="GYD23" s="240" t="e">
        <f t="shared" si="84"/>
        <v>#REF!</v>
      </c>
      <c r="GYE23" s="240" t="e">
        <f t="shared" si="84"/>
        <v>#REF!</v>
      </c>
      <c r="GYF23" s="240" t="e">
        <f t="shared" si="84"/>
        <v>#REF!</v>
      </c>
      <c r="GYG23" s="240" t="e">
        <f t="shared" si="84"/>
        <v>#REF!</v>
      </c>
      <c r="GYH23" s="240" t="e">
        <f t="shared" si="84"/>
        <v>#REF!</v>
      </c>
      <c r="GYI23" s="240" t="e">
        <f t="shared" si="84"/>
        <v>#REF!</v>
      </c>
      <c r="GYJ23" s="240" t="e">
        <f t="shared" si="84"/>
        <v>#REF!</v>
      </c>
      <c r="GYK23" s="240" t="e">
        <f t="shared" si="84"/>
        <v>#REF!</v>
      </c>
      <c r="GYL23" s="240" t="e">
        <f t="shared" si="84"/>
        <v>#REF!</v>
      </c>
      <c r="GYM23" s="240" t="e">
        <f t="shared" si="84"/>
        <v>#REF!</v>
      </c>
      <c r="GYN23" s="240" t="e">
        <f t="shared" si="84"/>
        <v>#REF!</v>
      </c>
      <c r="GYO23" s="240" t="e">
        <f t="shared" ref="GYO23:HAZ23" si="85">GYU23</f>
        <v>#REF!</v>
      </c>
      <c r="GYP23" s="240" t="e">
        <f t="shared" si="85"/>
        <v>#REF!</v>
      </c>
      <c r="GYQ23" s="240" t="e">
        <f t="shared" si="85"/>
        <v>#REF!</v>
      </c>
      <c r="GYR23" s="240" t="e">
        <f t="shared" si="85"/>
        <v>#REF!</v>
      </c>
      <c r="GYS23" s="240" t="e">
        <f t="shared" si="85"/>
        <v>#REF!</v>
      </c>
      <c r="GYT23" s="240" t="e">
        <f t="shared" si="85"/>
        <v>#REF!</v>
      </c>
      <c r="GYU23" s="240" t="e">
        <f t="shared" si="85"/>
        <v>#REF!</v>
      </c>
      <c r="GYV23" s="240" t="e">
        <f t="shared" si="85"/>
        <v>#REF!</v>
      </c>
      <c r="GYW23" s="240" t="e">
        <f t="shared" si="85"/>
        <v>#REF!</v>
      </c>
      <c r="GYX23" s="240" t="e">
        <f t="shared" si="85"/>
        <v>#REF!</v>
      </c>
      <c r="GYY23" s="240" t="e">
        <f t="shared" si="85"/>
        <v>#REF!</v>
      </c>
      <c r="GYZ23" s="240" t="e">
        <f t="shared" si="85"/>
        <v>#REF!</v>
      </c>
      <c r="GZA23" s="240" t="e">
        <f t="shared" si="85"/>
        <v>#REF!</v>
      </c>
      <c r="GZB23" s="240" t="e">
        <f t="shared" si="85"/>
        <v>#REF!</v>
      </c>
      <c r="GZC23" s="240" t="e">
        <f t="shared" si="85"/>
        <v>#REF!</v>
      </c>
      <c r="GZD23" s="240" t="e">
        <f t="shared" si="85"/>
        <v>#REF!</v>
      </c>
      <c r="GZE23" s="240" t="e">
        <f t="shared" si="85"/>
        <v>#REF!</v>
      </c>
      <c r="GZF23" s="240" t="e">
        <f t="shared" si="85"/>
        <v>#REF!</v>
      </c>
      <c r="GZG23" s="240" t="e">
        <f t="shared" si="85"/>
        <v>#REF!</v>
      </c>
      <c r="GZH23" s="240" t="e">
        <f t="shared" si="85"/>
        <v>#REF!</v>
      </c>
      <c r="GZI23" s="240" t="e">
        <f t="shared" si="85"/>
        <v>#REF!</v>
      </c>
      <c r="GZJ23" s="240" t="e">
        <f t="shared" si="85"/>
        <v>#REF!</v>
      </c>
      <c r="GZK23" s="240" t="e">
        <f t="shared" si="85"/>
        <v>#REF!</v>
      </c>
      <c r="GZL23" s="240" t="e">
        <f t="shared" si="85"/>
        <v>#REF!</v>
      </c>
      <c r="GZM23" s="240" t="e">
        <f t="shared" si="85"/>
        <v>#REF!</v>
      </c>
      <c r="GZN23" s="240" t="e">
        <f t="shared" si="85"/>
        <v>#REF!</v>
      </c>
      <c r="GZO23" s="240" t="e">
        <f t="shared" si="85"/>
        <v>#REF!</v>
      </c>
      <c r="GZP23" s="240" t="e">
        <f t="shared" si="85"/>
        <v>#REF!</v>
      </c>
      <c r="GZQ23" s="240" t="e">
        <f t="shared" si="85"/>
        <v>#REF!</v>
      </c>
      <c r="GZR23" s="240" t="e">
        <f t="shared" si="85"/>
        <v>#REF!</v>
      </c>
      <c r="GZS23" s="240" t="e">
        <f t="shared" si="85"/>
        <v>#REF!</v>
      </c>
      <c r="GZT23" s="240" t="e">
        <f t="shared" si="85"/>
        <v>#REF!</v>
      </c>
      <c r="GZU23" s="240" t="e">
        <f t="shared" si="85"/>
        <v>#REF!</v>
      </c>
      <c r="GZV23" s="240" t="e">
        <f t="shared" si="85"/>
        <v>#REF!</v>
      </c>
      <c r="GZW23" s="240" t="e">
        <f t="shared" si="85"/>
        <v>#REF!</v>
      </c>
      <c r="GZX23" s="240" t="e">
        <f t="shared" si="85"/>
        <v>#REF!</v>
      </c>
      <c r="GZY23" s="240" t="e">
        <f t="shared" si="85"/>
        <v>#REF!</v>
      </c>
      <c r="GZZ23" s="240" t="e">
        <f t="shared" si="85"/>
        <v>#REF!</v>
      </c>
      <c r="HAA23" s="240" t="e">
        <f t="shared" si="85"/>
        <v>#REF!</v>
      </c>
      <c r="HAB23" s="240" t="e">
        <f t="shared" si="85"/>
        <v>#REF!</v>
      </c>
      <c r="HAC23" s="240" t="e">
        <f t="shared" si="85"/>
        <v>#REF!</v>
      </c>
      <c r="HAD23" s="240" t="e">
        <f t="shared" si="85"/>
        <v>#REF!</v>
      </c>
      <c r="HAE23" s="240" t="e">
        <f t="shared" si="85"/>
        <v>#REF!</v>
      </c>
      <c r="HAF23" s="240" t="e">
        <f t="shared" si="85"/>
        <v>#REF!</v>
      </c>
      <c r="HAG23" s="240" t="e">
        <f t="shared" si="85"/>
        <v>#REF!</v>
      </c>
      <c r="HAH23" s="240" t="e">
        <f t="shared" si="85"/>
        <v>#REF!</v>
      </c>
      <c r="HAI23" s="240" t="e">
        <f t="shared" si="85"/>
        <v>#REF!</v>
      </c>
      <c r="HAJ23" s="240" t="e">
        <f t="shared" si="85"/>
        <v>#REF!</v>
      </c>
      <c r="HAK23" s="240" t="e">
        <f t="shared" si="85"/>
        <v>#REF!</v>
      </c>
      <c r="HAL23" s="240" t="e">
        <f t="shared" si="85"/>
        <v>#REF!</v>
      </c>
      <c r="HAM23" s="240" t="e">
        <f t="shared" si="85"/>
        <v>#REF!</v>
      </c>
      <c r="HAN23" s="240" t="e">
        <f t="shared" si="85"/>
        <v>#REF!</v>
      </c>
      <c r="HAO23" s="240" t="e">
        <f t="shared" si="85"/>
        <v>#REF!</v>
      </c>
      <c r="HAP23" s="240" t="e">
        <f t="shared" si="85"/>
        <v>#REF!</v>
      </c>
      <c r="HAQ23" s="240" t="e">
        <f t="shared" si="85"/>
        <v>#REF!</v>
      </c>
      <c r="HAR23" s="240" t="e">
        <f t="shared" si="85"/>
        <v>#REF!</v>
      </c>
      <c r="HAS23" s="240" t="e">
        <f t="shared" si="85"/>
        <v>#REF!</v>
      </c>
      <c r="HAT23" s="240" t="e">
        <f t="shared" si="85"/>
        <v>#REF!</v>
      </c>
      <c r="HAU23" s="240" t="e">
        <f t="shared" si="85"/>
        <v>#REF!</v>
      </c>
      <c r="HAV23" s="240" t="e">
        <f t="shared" si="85"/>
        <v>#REF!</v>
      </c>
      <c r="HAW23" s="240" t="e">
        <f t="shared" si="85"/>
        <v>#REF!</v>
      </c>
      <c r="HAX23" s="240" t="e">
        <f t="shared" si="85"/>
        <v>#REF!</v>
      </c>
      <c r="HAY23" s="240" t="e">
        <f t="shared" si="85"/>
        <v>#REF!</v>
      </c>
      <c r="HAZ23" s="240" t="e">
        <f t="shared" si="85"/>
        <v>#REF!</v>
      </c>
      <c r="HBA23" s="240" t="e">
        <f t="shared" ref="HBA23:HDL23" si="86">HBG23</f>
        <v>#REF!</v>
      </c>
      <c r="HBB23" s="240" t="e">
        <f t="shared" si="86"/>
        <v>#REF!</v>
      </c>
      <c r="HBC23" s="240" t="e">
        <f t="shared" si="86"/>
        <v>#REF!</v>
      </c>
      <c r="HBD23" s="240" t="e">
        <f t="shared" si="86"/>
        <v>#REF!</v>
      </c>
      <c r="HBE23" s="240" t="e">
        <f t="shared" si="86"/>
        <v>#REF!</v>
      </c>
      <c r="HBF23" s="240" t="e">
        <f t="shared" si="86"/>
        <v>#REF!</v>
      </c>
      <c r="HBG23" s="240" t="e">
        <f t="shared" si="86"/>
        <v>#REF!</v>
      </c>
      <c r="HBH23" s="240" t="e">
        <f t="shared" si="86"/>
        <v>#REF!</v>
      </c>
      <c r="HBI23" s="240" t="e">
        <f t="shared" si="86"/>
        <v>#REF!</v>
      </c>
      <c r="HBJ23" s="240" t="e">
        <f t="shared" si="86"/>
        <v>#REF!</v>
      </c>
      <c r="HBK23" s="240" t="e">
        <f t="shared" si="86"/>
        <v>#REF!</v>
      </c>
      <c r="HBL23" s="240" t="e">
        <f t="shared" si="86"/>
        <v>#REF!</v>
      </c>
      <c r="HBM23" s="240" t="e">
        <f t="shared" si="86"/>
        <v>#REF!</v>
      </c>
      <c r="HBN23" s="240" t="e">
        <f t="shared" si="86"/>
        <v>#REF!</v>
      </c>
      <c r="HBO23" s="240" t="e">
        <f t="shared" si="86"/>
        <v>#REF!</v>
      </c>
      <c r="HBP23" s="240" t="e">
        <f t="shared" si="86"/>
        <v>#REF!</v>
      </c>
      <c r="HBQ23" s="240" t="e">
        <f t="shared" si="86"/>
        <v>#REF!</v>
      </c>
      <c r="HBR23" s="240" t="e">
        <f t="shared" si="86"/>
        <v>#REF!</v>
      </c>
      <c r="HBS23" s="240" t="e">
        <f t="shared" si="86"/>
        <v>#REF!</v>
      </c>
      <c r="HBT23" s="240" t="e">
        <f t="shared" si="86"/>
        <v>#REF!</v>
      </c>
      <c r="HBU23" s="240" t="e">
        <f t="shared" si="86"/>
        <v>#REF!</v>
      </c>
      <c r="HBV23" s="240" t="e">
        <f t="shared" si="86"/>
        <v>#REF!</v>
      </c>
      <c r="HBW23" s="240" t="e">
        <f t="shared" si="86"/>
        <v>#REF!</v>
      </c>
      <c r="HBX23" s="240" t="e">
        <f t="shared" si="86"/>
        <v>#REF!</v>
      </c>
      <c r="HBY23" s="240" t="e">
        <f t="shared" si="86"/>
        <v>#REF!</v>
      </c>
      <c r="HBZ23" s="240" t="e">
        <f t="shared" si="86"/>
        <v>#REF!</v>
      </c>
      <c r="HCA23" s="240" t="e">
        <f t="shared" si="86"/>
        <v>#REF!</v>
      </c>
      <c r="HCB23" s="240" t="e">
        <f t="shared" si="86"/>
        <v>#REF!</v>
      </c>
      <c r="HCC23" s="240" t="e">
        <f t="shared" si="86"/>
        <v>#REF!</v>
      </c>
      <c r="HCD23" s="240" t="e">
        <f t="shared" si="86"/>
        <v>#REF!</v>
      </c>
      <c r="HCE23" s="240" t="e">
        <f t="shared" si="86"/>
        <v>#REF!</v>
      </c>
      <c r="HCF23" s="240" t="e">
        <f t="shared" si="86"/>
        <v>#REF!</v>
      </c>
      <c r="HCG23" s="240" t="e">
        <f t="shared" si="86"/>
        <v>#REF!</v>
      </c>
      <c r="HCH23" s="240" t="e">
        <f t="shared" si="86"/>
        <v>#REF!</v>
      </c>
      <c r="HCI23" s="240" t="e">
        <f t="shared" si="86"/>
        <v>#REF!</v>
      </c>
      <c r="HCJ23" s="240" t="e">
        <f t="shared" si="86"/>
        <v>#REF!</v>
      </c>
      <c r="HCK23" s="240" t="e">
        <f t="shared" si="86"/>
        <v>#REF!</v>
      </c>
      <c r="HCL23" s="240" t="e">
        <f t="shared" si="86"/>
        <v>#REF!</v>
      </c>
      <c r="HCM23" s="240" t="e">
        <f t="shared" si="86"/>
        <v>#REF!</v>
      </c>
      <c r="HCN23" s="240" t="e">
        <f t="shared" si="86"/>
        <v>#REF!</v>
      </c>
      <c r="HCO23" s="240" t="e">
        <f t="shared" si="86"/>
        <v>#REF!</v>
      </c>
      <c r="HCP23" s="240" t="e">
        <f t="shared" si="86"/>
        <v>#REF!</v>
      </c>
      <c r="HCQ23" s="240" t="e">
        <f t="shared" si="86"/>
        <v>#REF!</v>
      </c>
      <c r="HCR23" s="240" t="e">
        <f t="shared" si="86"/>
        <v>#REF!</v>
      </c>
      <c r="HCS23" s="240" t="e">
        <f t="shared" si="86"/>
        <v>#REF!</v>
      </c>
      <c r="HCT23" s="240" t="e">
        <f t="shared" si="86"/>
        <v>#REF!</v>
      </c>
      <c r="HCU23" s="240" t="e">
        <f t="shared" si="86"/>
        <v>#REF!</v>
      </c>
      <c r="HCV23" s="240" t="e">
        <f t="shared" si="86"/>
        <v>#REF!</v>
      </c>
      <c r="HCW23" s="240" t="e">
        <f t="shared" si="86"/>
        <v>#REF!</v>
      </c>
      <c r="HCX23" s="240" t="e">
        <f t="shared" si="86"/>
        <v>#REF!</v>
      </c>
      <c r="HCY23" s="240" t="e">
        <f t="shared" si="86"/>
        <v>#REF!</v>
      </c>
      <c r="HCZ23" s="240" t="e">
        <f t="shared" si="86"/>
        <v>#REF!</v>
      </c>
      <c r="HDA23" s="240" t="e">
        <f t="shared" si="86"/>
        <v>#REF!</v>
      </c>
      <c r="HDB23" s="240" t="e">
        <f t="shared" si="86"/>
        <v>#REF!</v>
      </c>
      <c r="HDC23" s="240" t="e">
        <f t="shared" si="86"/>
        <v>#REF!</v>
      </c>
      <c r="HDD23" s="240" t="e">
        <f t="shared" si="86"/>
        <v>#REF!</v>
      </c>
      <c r="HDE23" s="240" t="e">
        <f t="shared" si="86"/>
        <v>#REF!</v>
      </c>
      <c r="HDF23" s="240" t="e">
        <f t="shared" si="86"/>
        <v>#REF!</v>
      </c>
      <c r="HDG23" s="240" t="e">
        <f t="shared" si="86"/>
        <v>#REF!</v>
      </c>
      <c r="HDH23" s="240" t="e">
        <f t="shared" si="86"/>
        <v>#REF!</v>
      </c>
      <c r="HDI23" s="240" t="e">
        <f t="shared" si="86"/>
        <v>#REF!</v>
      </c>
      <c r="HDJ23" s="240" t="e">
        <f t="shared" si="86"/>
        <v>#REF!</v>
      </c>
      <c r="HDK23" s="240" t="e">
        <f t="shared" si="86"/>
        <v>#REF!</v>
      </c>
      <c r="HDL23" s="240" t="e">
        <f t="shared" si="86"/>
        <v>#REF!</v>
      </c>
      <c r="HDM23" s="240" t="e">
        <f t="shared" ref="HDM23:HFX23" si="87">HDS23</f>
        <v>#REF!</v>
      </c>
      <c r="HDN23" s="240" t="e">
        <f t="shared" si="87"/>
        <v>#REF!</v>
      </c>
      <c r="HDO23" s="240" t="e">
        <f t="shared" si="87"/>
        <v>#REF!</v>
      </c>
      <c r="HDP23" s="240" t="e">
        <f t="shared" si="87"/>
        <v>#REF!</v>
      </c>
      <c r="HDQ23" s="240" t="e">
        <f t="shared" si="87"/>
        <v>#REF!</v>
      </c>
      <c r="HDR23" s="240" t="e">
        <f t="shared" si="87"/>
        <v>#REF!</v>
      </c>
      <c r="HDS23" s="240" t="e">
        <f t="shared" si="87"/>
        <v>#REF!</v>
      </c>
      <c r="HDT23" s="240" t="e">
        <f t="shared" si="87"/>
        <v>#REF!</v>
      </c>
      <c r="HDU23" s="240" t="e">
        <f t="shared" si="87"/>
        <v>#REF!</v>
      </c>
      <c r="HDV23" s="240" t="e">
        <f t="shared" si="87"/>
        <v>#REF!</v>
      </c>
      <c r="HDW23" s="240" t="e">
        <f t="shared" si="87"/>
        <v>#REF!</v>
      </c>
      <c r="HDX23" s="240" t="e">
        <f t="shared" si="87"/>
        <v>#REF!</v>
      </c>
      <c r="HDY23" s="240" t="e">
        <f t="shared" si="87"/>
        <v>#REF!</v>
      </c>
      <c r="HDZ23" s="240" t="e">
        <f t="shared" si="87"/>
        <v>#REF!</v>
      </c>
      <c r="HEA23" s="240" t="e">
        <f t="shared" si="87"/>
        <v>#REF!</v>
      </c>
      <c r="HEB23" s="240" t="e">
        <f t="shared" si="87"/>
        <v>#REF!</v>
      </c>
      <c r="HEC23" s="240" t="e">
        <f t="shared" si="87"/>
        <v>#REF!</v>
      </c>
      <c r="HED23" s="240" t="e">
        <f t="shared" si="87"/>
        <v>#REF!</v>
      </c>
      <c r="HEE23" s="240" t="e">
        <f t="shared" si="87"/>
        <v>#REF!</v>
      </c>
      <c r="HEF23" s="240" t="e">
        <f t="shared" si="87"/>
        <v>#REF!</v>
      </c>
      <c r="HEG23" s="240" t="e">
        <f t="shared" si="87"/>
        <v>#REF!</v>
      </c>
      <c r="HEH23" s="240" t="e">
        <f t="shared" si="87"/>
        <v>#REF!</v>
      </c>
      <c r="HEI23" s="240" t="e">
        <f t="shared" si="87"/>
        <v>#REF!</v>
      </c>
      <c r="HEJ23" s="240" t="e">
        <f t="shared" si="87"/>
        <v>#REF!</v>
      </c>
      <c r="HEK23" s="240" t="e">
        <f t="shared" si="87"/>
        <v>#REF!</v>
      </c>
      <c r="HEL23" s="240" t="e">
        <f t="shared" si="87"/>
        <v>#REF!</v>
      </c>
      <c r="HEM23" s="240" t="e">
        <f t="shared" si="87"/>
        <v>#REF!</v>
      </c>
      <c r="HEN23" s="240" t="e">
        <f t="shared" si="87"/>
        <v>#REF!</v>
      </c>
      <c r="HEO23" s="240" t="e">
        <f t="shared" si="87"/>
        <v>#REF!</v>
      </c>
      <c r="HEP23" s="240" t="e">
        <f t="shared" si="87"/>
        <v>#REF!</v>
      </c>
      <c r="HEQ23" s="240" t="e">
        <f t="shared" si="87"/>
        <v>#REF!</v>
      </c>
      <c r="HER23" s="240" t="e">
        <f t="shared" si="87"/>
        <v>#REF!</v>
      </c>
      <c r="HES23" s="240" t="e">
        <f t="shared" si="87"/>
        <v>#REF!</v>
      </c>
      <c r="HET23" s="240" t="e">
        <f t="shared" si="87"/>
        <v>#REF!</v>
      </c>
      <c r="HEU23" s="240" t="e">
        <f t="shared" si="87"/>
        <v>#REF!</v>
      </c>
      <c r="HEV23" s="240" t="e">
        <f t="shared" si="87"/>
        <v>#REF!</v>
      </c>
      <c r="HEW23" s="240" t="e">
        <f t="shared" si="87"/>
        <v>#REF!</v>
      </c>
      <c r="HEX23" s="240" t="e">
        <f t="shared" si="87"/>
        <v>#REF!</v>
      </c>
      <c r="HEY23" s="240" t="e">
        <f t="shared" si="87"/>
        <v>#REF!</v>
      </c>
      <c r="HEZ23" s="240" t="e">
        <f t="shared" si="87"/>
        <v>#REF!</v>
      </c>
      <c r="HFA23" s="240" t="e">
        <f t="shared" si="87"/>
        <v>#REF!</v>
      </c>
      <c r="HFB23" s="240" t="e">
        <f t="shared" si="87"/>
        <v>#REF!</v>
      </c>
      <c r="HFC23" s="240" t="e">
        <f t="shared" si="87"/>
        <v>#REF!</v>
      </c>
      <c r="HFD23" s="240" t="e">
        <f t="shared" si="87"/>
        <v>#REF!</v>
      </c>
      <c r="HFE23" s="240" t="e">
        <f t="shared" si="87"/>
        <v>#REF!</v>
      </c>
      <c r="HFF23" s="240" t="e">
        <f t="shared" si="87"/>
        <v>#REF!</v>
      </c>
      <c r="HFG23" s="240" t="e">
        <f t="shared" si="87"/>
        <v>#REF!</v>
      </c>
      <c r="HFH23" s="240" t="e">
        <f t="shared" si="87"/>
        <v>#REF!</v>
      </c>
      <c r="HFI23" s="240" t="e">
        <f t="shared" si="87"/>
        <v>#REF!</v>
      </c>
      <c r="HFJ23" s="240" t="e">
        <f t="shared" si="87"/>
        <v>#REF!</v>
      </c>
      <c r="HFK23" s="240" t="e">
        <f t="shared" si="87"/>
        <v>#REF!</v>
      </c>
      <c r="HFL23" s="240" t="e">
        <f t="shared" si="87"/>
        <v>#REF!</v>
      </c>
      <c r="HFM23" s="240" t="e">
        <f t="shared" si="87"/>
        <v>#REF!</v>
      </c>
      <c r="HFN23" s="240" t="e">
        <f t="shared" si="87"/>
        <v>#REF!</v>
      </c>
      <c r="HFO23" s="240" t="e">
        <f t="shared" si="87"/>
        <v>#REF!</v>
      </c>
      <c r="HFP23" s="240" t="e">
        <f t="shared" si="87"/>
        <v>#REF!</v>
      </c>
      <c r="HFQ23" s="240" t="e">
        <f t="shared" si="87"/>
        <v>#REF!</v>
      </c>
      <c r="HFR23" s="240" t="e">
        <f t="shared" si="87"/>
        <v>#REF!</v>
      </c>
      <c r="HFS23" s="240" t="e">
        <f t="shared" si="87"/>
        <v>#REF!</v>
      </c>
      <c r="HFT23" s="240" t="e">
        <f t="shared" si="87"/>
        <v>#REF!</v>
      </c>
      <c r="HFU23" s="240" t="e">
        <f t="shared" si="87"/>
        <v>#REF!</v>
      </c>
      <c r="HFV23" s="240" t="e">
        <f t="shared" si="87"/>
        <v>#REF!</v>
      </c>
      <c r="HFW23" s="240" t="e">
        <f t="shared" si="87"/>
        <v>#REF!</v>
      </c>
      <c r="HFX23" s="240" t="e">
        <f t="shared" si="87"/>
        <v>#REF!</v>
      </c>
      <c r="HFY23" s="240" t="e">
        <f t="shared" ref="HFY23:HIJ23" si="88">HGE23</f>
        <v>#REF!</v>
      </c>
      <c r="HFZ23" s="240" t="e">
        <f t="shared" si="88"/>
        <v>#REF!</v>
      </c>
      <c r="HGA23" s="240" t="e">
        <f t="shared" si="88"/>
        <v>#REF!</v>
      </c>
      <c r="HGB23" s="240" t="e">
        <f t="shared" si="88"/>
        <v>#REF!</v>
      </c>
      <c r="HGC23" s="240" t="e">
        <f t="shared" si="88"/>
        <v>#REF!</v>
      </c>
      <c r="HGD23" s="240" t="e">
        <f t="shared" si="88"/>
        <v>#REF!</v>
      </c>
      <c r="HGE23" s="240" t="e">
        <f t="shared" si="88"/>
        <v>#REF!</v>
      </c>
      <c r="HGF23" s="240" t="e">
        <f t="shared" si="88"/>
        <v>#REF!</v>
      </c>
      <c r="HGG23" s="240" t="e">
        <f t="shared" si="88"/>
        <v>#REF!</v>
      </c>
      <c r="HGH23" s="240" t="e">
        <f t="shared" si="88"/>
        <v>#REF!</v>
      </c>
      <c r="HGI23" s="240" t="e">
        <f t="shared" si="88"/>
        <v>#REF!</v>
      </c>
      <c r="HGJ23" s="240" t="e">
        <f t="shared" si="88"/>
        <v>#REF!</v>
      </c>
      <c r="HGK23" s="240" t="e">
        <f t="shared" si="88"/>
        <v>#REF!</v>
      </c>
      <c r="HGL23" s="240" t="e">
        <f t="shared" si="88"/>
        <v>#REF!</v>
      </c>
      <c r="HGM23" s="240" t="e">
        <f t="shared" si="88"/>
        <v>#REF!</v>
      </c>
      <c r="HGN23" s="240" t="e">
        <f t="shared" si="88"/>
        <v>#REF!</v>
      </c>
      <c r="HGO23" s="240" t="e">
        <f t="shared" si="88"/>
        <v>#REF!</v>
      </c>
      <c r="HGP23" s="240" t="e">
        <f t="shared" si="88"/>
        <v>#REF!</v>
      </c>
      <c r="HGQ23" s="240" t="e">
        <f t="shared" si="88"/>
        <v>#REF!</v>
      </c>
      <c r="HGR23" s="240" t="e">
        <f t="shared" si="88"/>
        <v>#REF!</v>
      </c>
      <c r="HGS23" s="240" t="e">
        <f t="shared" si="88"/>
        <v>#REF!</v>
      </c>
      <c r="HGT23" s="240" t="e">
        <f t="shared" si="88"/>
        <v>#REF!</v>
      </c>
      <c r="HGU23" s="240" t="e">
        <f t="shared" si="88"/>
        <v>#REF!</v>
      </c>
      <c r="HGV23" s="240" t="e">
        <f t="shared" si="88"/>
        <v>#REF!</v>
      </c>
      <c r="HGW23" s="240" t="e">
        <f t="shared" si="88"/>
        <v>#REF!</v>
      </c>
      <c r="HGX23" s="240" t="e">
        <f t="shared" si="88"/>
        <v>#REF!</v>
      </c>
      <c r="HGY23" s="240" t="e">
        <f t="shared" si="88"/>
        <v>#REF!</v>
      </c>
      <c r="HGZ23" s="240" t="e">
        <f t="shared" si="88"/>
        <v>#REF!</v>
      </c>
      <c r="HHA23" s="240" t="e">
        <f t="shared" si="88"/>
        <v>#REF!</v>
      </c>
      <c r="HHB23" s="240" t="e">
        <f t="shared" si="88"/>
        <v>#REF!</v>
      </c>
      <c r="HHC23" s="240" t="e">
        <f t="shared" si="88"/>
        <v>#REF!</v>
      </c>
      <c r="HHD23" s="240" t="e">
        <f t="shared" si="88"/>
        <v>#REF!</v>
      </c>
      <c r="HHE23" s="240" t="e">
        <f t="shared" si="88"/>
        <v>#REF!</v>
      </c>
      <c r="HHF23" s="240" t="e">
        <f t="shared" si="88"/>
        <v>#REF!</v>
      </c>
      <c r="HHG23" s="240" t="e">
        <f t="shared" si="88"/>
        <v>#REF!</v>
      </c>
      <c r="HHH23" s="240" t="e">
        <f t="shared" si="88"/>
        <v>#REF!</v>
      </c>
      <c r="HHI23" s="240" t="e">
        <f t="shared" si="88"/>
        <v>#REF!</v>
      </c>
      <c r="HHJ23" s="240" t="e">
        <f t="shared" si="88"/>
        <v>#REF!</v>
      </c>
      <c r="HHK23" s="240" t="e">
        <f t="shared" si="88"/>
        <v>#REF!</v>
      </c>
      <c r="HHL23" s="240" t="e">
        <f t="shared" si="88"/>
        <v>#REF!</v>
      </c>
      <c r="HHM23" s="240" t="e">
        <f t="shared" si="88"/>
        <v>#REF!</v>
      </c>
      <c r="HHN23" s="240" t="e">
        <f t="shared" si="88"/>
        <v>#REF!</v>
      </c>
      <c r="HHO23" s="240" t="e">
        <f t="shared" si="88"/>
        <v>#REF!</v>
      </c>
      <c r="HHP23" s="240" t="e">
        <f t="shared" si="88"/>
        <v>#REF!</v>
      </c>
      <c r="HHQ23" s="240" t="e">
        <f t="shared" si="88"/>
        <v>#REF!</v>
      </c>
      <c r="HHR23" s="240" t="e">
        <f t="shared" si="88"/>
        <v>#REF!</v>
      </c>
      <c r="HHS23" s="240" t="e">
        <f t="shared" si="88"/>
        <v>#REF!</v>
      </c>
      <c r="HHT23" s="240" t="e">
        <f t="shared" si="88"/>
        <v>#REF!</v>
      </c>
      <c r="HHU23" s="240" t="e">
        <f t="shared" si="88"/>
        <v>#REF!</v>
      </c>
      <c r="HHV23" s="240" t="e">
        <f t="shared" si="88"/>
        <v>#REF!</v>
      </c>
      <c r="HHW23" s="240" t="e">
        <f t="shared" si="88"/>
        <v>#REF!</v>
      </c>
      <c r="HHX23" s="240" t="e">
        <f t="shared" si="88"/>
        <v>#REF!</v>
      </c>
      <c r="HHY23" s="240" t="e">
        <f t="shared" si="88"/>
        <v>#REF!</v>
      </c>
      <c r="HHZ23" s="240" t="e">
        <f t="shared" si="88"/>
        <v>#REF!</v>
      </c>
      <c r="HIA23" s="240" t="e">
        <f t="shared" si="88"/>
        <v>#REF!</v>
      </c>
      <c r="HIB23" s="240" t="e">
        <f t="shared" si="88"/>
        <v>#REF!</v>
      </c>
      <c r="HIC23" s="240" t="e">
        <f t="shared" si="88"/>
        <v>#REF!</v>
      </c>
      <c r="HID23" s="240" t="e">
        <f t="shared" si="88"/>
        <v>#REF!</v>
      </c>
      <c r="HIE23" s="240" t="e">
        <f t="shared" si="88"/>
        <v>#REF!</v>
      </c>
      <c r="HIF23" s="240" t="e">
        <f t="shared" si="88"/>
        <v>#REF!</v>
      </c>
      <c r="HIG23" s="240" t="e">
        <f t="shared" si="88"/>
        <v>#REF!</v>
      </c>
      <c r="HIH23" s="240" t="e">
        <f t="shared" si="88"/>
        <v>#REF!</v>
      </c>
      <c r="HII23" s="240" t="e">
        <f t="shared" si="88"/>
        <v>#REF!</v>
      </c>
      <c r="HIJ23" s="240" t="e">
        <f t="shared" si="88"/>
        <v>#REF!</v>
      </c>
      <c r="HIK23" s="240" t="e">
        <f t="shared" ref="HIK23:HKV23" si="89">HIQ23</f>
        <v>#REF!</v>
      </c>
      <c r="HIL23" s="240" t="e">
        <f t="shared" si="89"/>
        <v>#REF!</v>
      </c>
      <c r="HIM23" s="240" t="e">
        <f t="shared" si="89"/>
        <v>#REF!</v>
      </c>
      <c r="HIN23" s="240" t="e">
        <f t="shared" si="89"/>
        <v>#REF!</v>
      </c>
      <c r="HIO23" s="240" t="e">
        <f t="shared" si="89"/>
        <v>#REF!</v>
      </c>
      <c r="HIP23" s="240" t="e">
        <f t="shared" si="89"/>
        <v>#REF!</v>
      </c>
      <c r="HIQ23" s="240" t="e">
        <f t="shared" si="89"/>
        <v>#REF!</v>
      </c>
      <c r="HIR23" s="240" t="e">
        <f t="shared" si="89"/>
        <v>#REF!</v>
      </c>
      <c r="HIS23" s="240" t="e">
        <f t="shared" si="89"/>
        <v>#REF!</v>
      </c>
      <c r="HIT23" s="240" t="e">
        <f t="shared" si="89"/>
        <v>#REF!</v>
      </c>
      <c r="HIU23" s="240" t="e">
        <f t="shared" si="89"/>
        <v>#REF!</v>
      </c>
      <c r="HIV23" s="240" t="e">
        <f t="shared" si="89"/>
        <v>#REF!</v>
      </c>
      <c r="HIW23" s="240" t="e">
        <f t="shared" si="89"/>
        <v>#REF!</v>
      </c>
      <c r="HIX23" s="240" t="e">
        <f t="shared" si="89"/>
        <v>#REF!</v>
      </c>
      <c r="HIY23" s="240" t="e">
        <f t="shared" si="89"/>
        <v>#REF!</v>
      </c>
      <c r="HIZ23" s="240" t="e">
        <f t="shared" si="89"/>
        <v>#REF!</v>
      </c>
      <c r="HJA23" s="240" t="e">
        <f t="shared" si="89"/>
        <v>#REF!</v>
      </c>
      <c r="HJB23" s="240" t="e">
        <f t="shared" si="89"/>
        <v>#REF!</v>
      </c>
      <c r="HJC23" s="240" t="e">
        <f t="shared" si="89"/>
        <v>#REF!</v>
      </c>
      <c r="HJD23" s="240" t="e">
        <f t="shared" si="89"/>
        <v>#REF!</v>
      </c>
      <c r="HJE23" s="240" t="e">
        <f t="shared" si="89"/>
        <v>#REF!</v>
      </c>
      <c r="HJF23" s="240" t="e">
        <f t="shared" si="89"/>
        <v>#REF!</v>
      </c>
      <c r="HJG23" s="240" t="e">
        <f t="shared" si="89"/>
        <v>#REF!</v>
      </c>
      <c r="HJH23" s="240" t="e">
        <f t="shared" si="89"/>
        <v>#REF!</v>
      </c>
      <c r="HJI23" s="240" t="e">
        <f t="shared" si="89"/>
        <v>#REF!</v>
      </c>
      <c r="HJJ23" s="240" t="e">
        <f t="shared" si="89"/>
        <v>#REF!</v>
      </c>
      <c r="HJK23" s="240" t="e">
        <f t="shared" si="89"/>
        <v>#REF!</v>
      </c>
      <c r="HJL23" s="240" t="e">
        <f t="shared" si="89"/>
        <v>#REF!</v>
      </c>
      <c r="HJM23" s="240" t="e">
        <f t="shared" si="89"/>
        <v>#REF!</v>
      </c>
      <c r="HJN23" s="240" t="e">
        <f t="shared" si="89"/>
        <v>#REF!</v>
      </c>
      <c r="HJO23" s="240" t="e">
        <f t="shared" si="89"/>
        <v>#REF!</v>
      </c>
      <c r="HJP23" s="240" t="e">
        <f t="shared" si="89"/>
        <v>#REF!</v>
      </c>
      <c r="HJQ23" s="240" t="e">
        <f t="shared" si="89"/>
        <v>#REF!</v>
      </c>
      <c r="HJR23" s="240" t="e">
        <f t="shared" si="89"/>
        <v>#REF!</v>
      </c>
      <c r="HJS23" s="240" t="e">
        <f t="shared" si="89"/>
        <v>#REF!</v>
      </c>
      <c r="HJT23" s="240" t="e">
        <f t="shared" si="89"/>
        <v>#REF!</v>
      </c>
      <c r="HJU23" s="240" t="e">
        <f t="shared" si="89"/>
        <v>#REF!</v>
      </c>
      <c r="HJV23" s="240" t="e">
        <f t="shared" si="89"/>
        <v>#REF!</v>
      </c>
      <c r="HJW23" s="240" t="e">
        <f t="shared" si="89"/>
        <v>#REF!</v>
      </c>
      <c r="HJX23" s="240" t="e">
        <f t="shared" si="89"/>
        <v>#REF!</v>
      </c>
      <c r="HJY23" s="240" t="e">
        <f t="shared" si="89"/>
        <v>#REF!</v>
      </c>
      <c r="HJZ23" s="240" t="e">
        <f t="shared" si="89"/>
        <v>#REF!</v>
      </c>
      <c r="HKA23" s="240" t="e">
        <f t="shared" si="89"/>
        <v>#REF!</v>
      </c>
      <c r="HKB23" s="240" t="e">
        <f t="shared" si="89"/>
        <v>#REF!</v>
      </c>
      <c r="HKC23" s="240" t="e">
        <f t="shared" si="89"/>
        <v>#REF!</v>
      </c>
      <c r="HKD23" s="240" t="e">
        <f t="shared" si="89"/>
        <v>#REF!</v>
      </c>
      <c r="HKE23" s="240" t="e">
        <f t="shared" si="89"/>
        <v>#REF!</v>
      </c>
      <c r="HKF23" s="240" t="e">
        <f t="shared" si="89"/>
        <v>#REF!</v>
      </c>
      <c r="HKG23" s="240" t="e">
        <f t="shared" si="89"/>
        <v>#REF!</v>
      </c>
      <c r="HKH23" s="240" t="e">
        <f t="shared" si="89"/>
        <v>#REF!</v>
      </c>
      <c r="HKI23" s="240" t="e">
        <f t="shared" si="89"/>
        <v>#REF!</v>
      </c>
      <c r="HKJ23" s="240" t="e">
        <f t="shared" si="89"/>
        <v>#REF!</v>
      </c>
      <c r="HKK23" s="240" t="e">
        <f t="shared" si="89"/>
        <v>#REF!</v>
      </c>
      <c r="HKL23" s="240" t="e">
        <f t="shared" si="89"/>
        <v>#REF!</v>
      </c>
      <c r="HKM23" s="240" t="e">
        <f t="shared" si="89"/>
        <v>#REF!</v>
      </c>
      <c r="HKN23" s="240" t="e">
        <f t="shared" si="89"/>
        <v>#REF!</v>
      </c>
      <c r="HKO23" s="240" t="e">
        <f t="shared" si="89"/>
        <v>#REF!</v>
      </c>
      <c r="HKP23" s="240" t="e">
        <f t="shared" si="89"/>
        <v>#REF!</v>
      </c>
      <c r="HKQ23" s="240" t="e">
        <f t="shared" si="89"/>
        <v>#REF!</v>
      </c>
      <c r="HKR23" s="240" t="e">
        <f t="shared" si="89"/>
        <v>#REF!</v>
      </c>
      <c r="HKS23" s="240" t="e">
        <f t="shared" si="89"/>
        <v>#REF!</v>
      </c>
      <c r="HKT23" s="240" t="e">
        <f t="shared" si="89"/>
        <v>#REF!</v>
      </c>
      <c r="HKU23" s="240" t="e">
        <f t="shared" si="89"/>
        <v>#REF!</v>
      </c>
      <c r="HKV23" s="240" t="e">
        <f t="shared" si="89"/>
        <v>#REF!</v>
      </c>
      <c r="HKW23" s="240" t="e">
        <f t="shared" ref="HKW23:HNH23" si="90">HLC23</f>
        <v>#REF!</v>
      </c>
      <c r="HKX23" s="240" t="e">
        <f t="shared" si="90"/>
        <v>#REF!</v>
      </c>
      <c r="HKY23" s="240" t="e">
        <f t="shared" si="90"/>
        <v>#REF!</v>
      </c>
      <c r="HKZ23" s="240" t="e">
        <f t="shared" si="90"/>
        <v>#REF!</v>
      </c>
      <c r="HLA23" s="240" t="e">
        <f t="shared" si="90"/>
        <v>#REF!</v>
      </c>
      <c r="HLB23" s="240" t="e">
        <f t="shared" si="90"/>
        <v>#REF!</v>
      </c>
      <c r="HLC23" s="240" t="e">
        <f t="shared" si="90"/>
        <v>#REF!</v>
      </c>
      <c r="HLD23" s="240" t="e">
        <f t="shared" si="90"/>
        <v>#REF!</v>
      </c>
      <c r="HLE23" s="240" t="e">
        <f t="shared" si="90"/>
        <v>#REF!</v>
      </c>
      <c r="HLF23" s="240" t="e">
        <f t="shared" si="90"/>
        <v>#REF!</v>
      </c>
      <c r="HLG23" s="240" t="e">
        <f t="shared" si="90"/>
        <v>#REF!</v>
      </c>
      <c r="HLH23" s="240" t="e">
        <f t="shared" si="90"/>
        <v>#REF!</v>
      </c>
      <c r="HLI23" s="240" t="e">
        <f t="shared" si="90"/>
        <v>#REF!</v>
      </c>
      <c r="HLJ23" s="240" t="e">
        <f t="shared" si="90"/>
        <v>#REF!</v>
      </c>
      <c r="HLK23" s="240" t="e">
        <f t="shared" si="90"/>
        <v>#REF!</v>
      </c>
      <c r="HLL23" s="240" t="e">
        <f t="shared" si="90"/>
        <v>#REF!</v>
      </c>
      <c r="HLM23" s="240" t="e">
        <f t="shared" si="90"/>
        <v>#REF!</v>
      </c>
      <c r="HLN23" s="240" t="e">
        <f t="shared" si="90"/>
        <v>#REF!</v>
      </c>
      <c r="HLO23" s="240" t="e">
        <f t="shared" si="90"/>
        <v>#REF!</v>
      </c>
      <c r="HLP23" s="240" t="e">
        <f t="shared" si="90"/>
        <v>#REF!</v>
      </c>
      <c r="HLQ23" s="240" t="e">
        <f t="shared" si="90"/>
        <v>#REF!</v>
      </c>
      <c r="HLR23" s="240" t="e">
        <f t="shared" si="90"/>
        <v>#REF!</v>
      </c>
      <c r="HLS23" s="240" t="e">
        <f t="shared" si="90"/>
        <v>#REF!</v>
      </c>
      <c r="HLT23" s="240" t="e">
        <f t="shared" si="90"/>
        <v>#REF!</v>
      </c>
      <c r="HLU23" s="240" t="e">
        <f t="shared" si="90"/>
        <v>#REF!</v>
      </c>
      <c r="HLV23" s="240" t="e">
        <f t="shared" si="90"/>
        <v>#REF!</v>
      </c>
      <c r="HLW23" s="240" t="e">
        <f t="shared" si="90"/>
        <v>#REF!</v>
      </c>
      <c r="HLX23" s="240" t="e">
        <f t="shared" si="90"/>
        <v>#REF!</v>
      </c>
      <c r="HLY23" s="240" t="e">
        <f t="shared" si="90"/>
        <v>#REF!</v>
      </c>
      <c r="HLZ23" s="240" t="e">
        <f t="shared" si="90"/>
        <v>#REF!</v>
      </c>
      <c r="HMA23" s="240" t="e">
        <f t="shared" si="90"/>
        <v>#REF!</v>
      </c>
      <c r="HMB23" s="240" t="e">
        <f t="shared" si="90"/>
        <v>#REF!</v>
      </c>
      <c r="HMC23" s="240" t="e">
        <f t="shared" si="90"/>
        <v>#REF!</v>
      </c>
      <c r="HMD23" s="240" t="e">
        <f t="shared" si="90"/>
        <v>#REF!</v>
      </c>
      <c r="HME23" s="240" t="e">
        <f t="shared" si="90"/>
        <v>#REF!</v>
      </c>
      <c r="HMF23" s="240" t="e">
        <f t="shared" si="90"/>
        <v>#REF!</v>
      </c>
      <c r="HMG23" s="240" t="e">
        <f t="shared" si="90"/>
        <v>#REF!</v>
      </c>
      <c r="HMH23" s="240" t="e">
        <f t="shared" si="90"/>
        <v>#REF!</v>
      </c>
      <c r="HMI23" s="240" t="e">
        <f t="shared" si="90"/>
        <v>#REF!</v>
      </c>
      <c r="HMJ23" s="240" t="e">
        <f t="shared" si="90"/>
        <v>#REF!</v>
      </c>
      <c r="HMK23" s="240" t="e">
        <f t="shared" si="90"/>
        <v>#REF!</v>
      </c>
      <c r="HML23" s="240" t="e">
        <f t="shared" si="90"/>
        <v>#REF!</v>
      </c>
      <c r="HMM23" s="240" t="e">
        <f t="shared" si="90"/>
        <v>#REF!</v>
      </c>
      <c r="HMN23" s="240" t="e">
        <f t="shared" si="90"/>
        <v>#REF!</v>
      </c>
      <c r="HMO23" s="240" t="e">
        <f t="shared" si="90"/>
        <v>#REF!</v>
      </c>
      <c r="HMP23" s="240" t="e">
        <f t="shared" si="90"/>
        <v>#REF!</v>
      </c>
      <c r="HMQ23" s="240" t="e">
        <f t="shared" si="90"/>
        <v>#REF!</v>
      </c>
      <c r="HMR23" s="240" t="e">
        <f t="shared" si="90"/>
        <v>#REF!</v>
      </c>
      <c r="HMS23" s="240" t="e">
        <f t="shared" si="90"/>
        <v>#REF!</v>
      </c>
      <c r="HMT23" s="240" t="e">
        <f t="shared" si="90"/>
        <v>#REF!</v>
      </c>
      <c r="HMU23" s="240" t="e">
        <f t="shared" si="90"/>
        <v>#REF!</v>
      </c>
      <c r="HMV23" s="240" t="e">
        <f t="shared" si="90"/>
        <v>#REF!</v>
      </c>
      <c r="HMW23" s="240" t="e">
        <f t="shared" si="90"/>
        <v>#REF!</v>
      </c>
      <c r="HMX23" s="240" t="e">
        <f t="shared" si="90"/>
        <v>#REF!</v>
      </c>
      <c r="HMY23" s="240" t="e">
        <f t="shared" si="90"/>
        <v>#REF!</v>
      </c>
      <c r="HMZ23" s="240" t="e">
        <f t="shared" si="90"/>
        <v>#REF!</v>
      </c>
      <c r="HNA23" s="240" t="e">
        <f t="shared" si="90"/>
        <v>#REF!</v>
      </c>
      <c r="HNB23" s="240" t="e">
        <f t="shared" si="90"/>
        <v>#REF!</v>
      </c>
      <c r="HNC23" s="240" t="e">
        <f t="shared" si="90"/>
        <v>#REF!</v>
      </c>
      <c r="HND23" s="240" t="e">
        <f t="shared" si="90"/>
        <v>#REF!</v>
      </c>
      <c r="HNE23" s="240" t="e">
        <f t="shared" si="90"/>
        <v>#REF!</v>
      </c>
      <c r="HNF23" s="240" t="e">
        <f t="shared" si="90"/>
        <v>#REF!</v>
      </c>
      <c r="HNG23" s="240" t="e">
        <f t="shared" si="90"/>
        <v>#REF!</v>
      </c>
      <c r="HNH23" s="240" t="e">
        <f t="shared" si="90"/>
        <v>#REF!</v>
      </c>
      <c r="HNI23" s="240" t="e">
        <f t="shared" ref="HNI23:HPT23" si="91">HNO23</f>
        <v>#REF!</v>
      </c>
      <c r="HNJ23" s="240" t="e">
        <f t="shared" si="91"/>
        <v>#REF!</v>
      </c>
      <c r="HNK23" s="240" t="e">
        <f t="shared" si="91"/>
        <v>#REF!</v>
      </c>
      <c r="HNL23" s="240" t="e">
        <f t="shared" si="91"/>
        <v>#REF!</v>
      </c>
      <c r="HNM23" s="240" t="e">
        <f t="shared" si="91"/>
        <v>#REF!</v>
      </c>
      <c r="HNN23" s="240" t="e">
        <f t="shared" si="91"/>
        <v>#REF!</v>
      </c>
      <c r="HNO23" s="240" t="e">
        <f t="shared" si="91"/>
        <v>#REF!</v>
      </c>
      <c r="HNP23" s="240" t="e">
        <f t="shared" si="91"/>
        <v>#REF!</v>
      </c>
      <c r="HNQ23" s="240" t="e">
        <f t="shared" si="91"/>
        <v>#REF!</v>
      </c>
      <c r="HNR23" s="240" t="e">
        <f t="shared" si="91"/>
        <v>#REF!</v>
      </c>
      <c r="HNS23" s="240" t="e">
        <f t="shared" si="91"/>
        <v>#REF!</v>
      </c>
      <c r="HNT23" s="240" t="e">
        <f t="shared" si="91"/>
        <v>#REF!</v>
      </c>
      <c r="HNU23" s="240" t="e">
        <f t="shared" si="91"/>
        <v>#REF!</v>
      </c>
      <c r="HNV23" s="240" t="e">
        <f t="shared" si="91"/>
        <v>#REF!</v>
      </c>
      <c r="HNW23" s="240" t="e">
        <f t="shared" si="91"/>
        <v>#REF!</v>
      </c>
      <c r="HNX23" s="240" t="e">
        <f t="shared" si="91"/>
        <v>#REF!</v>
      </c>
      <c r="HNY23" s="240" t="e">
        <f t="shared" si="91"/>
        <v>#REF!</v>
      </c>
      <c r="HNZ23" s="240" t="e">
        <f t="shared" si="91"/>
        <v>#REF!</v>
      </c>
      <c r="HOA23" s="240" t="e">
        <f t="shared" si="91"/>
        <v>#REF!</v>
      </c>
      <c r="HOB23" s="240" t="e">
        <f t="shared" si="91"/>
        <v>#REF!</v>
      </c>
      <c r="HOC23" s="240" t="e">
        <f t="shared" si="91"/>
        <v>#REF!</v>
      </c>
      <c r="HOD23" s="240" t="e">
        <f t="shared" si="91"/>
        <v>#REF!</v>
      </c>
      <c r="HOE23" s="240" t="e">
        <f t="shared" si="91"/>
        <v>#REF!</v>
      </c>
      <c r="HOF23" s="240" t="e">
        <f t="shared" si="91"/>
        <v>#REF!</v>
      </c>
      <c r="HOG23" s="240" t="e">
        <f t="shared" si="91"/>
        <v>#REF!</v>
      </c>
      <c r="HOH23" s="240" t="e">
        <f t="shared" si="91"/>
        <v>#REF!</v>
      </c>
      <c r="HOI23" s="240" t="e">
        <f t="shared" si="91"/>
        <v>#REF!</v>
      </c>
      <c r="HOJ23" s="240" t="e">
        <f t="shared" si="91"/>
        <v>#REF!</v>
      </c>
      <c r="HOK23" s="240" t="e">
        <f t="shared" si="91"/>
        <v>#REF!</v>
      </c>
      <c r="HOL23" s="240" t="e">
        <f t="shared" si="91"/>
        <v>#REF!</v>
      </c>
      <c r="HOM23" s="240" t="e">
        <f t="shared" si="91"/>
        <v>#REF!</v>
      </c>
      <c r="HON23" s="240" t="e">
        <f t="shared" si="91"/>
        <v>#REF!</v>
      </c>
      <c r="HOO23" s="240" t="e">
        <f t="shared" si="91"/>
        <v>#REF!</v>
      </c>
      <c r="HOP23" s="240" t="e">
        <f t="shared" si="91"/>
        <v>#REF!</v>
      </c>
      <c r="HOQ23" s="240" t="e">
        <f t="shared" si="91"/>
        <v>#REF!</v>
      </c>
      <c r="HOR23" s="240" t="e">
        <f t="shared" si="91"/>
        <v>#REF!</v>
      </c>
      <c r="HOS23" s="240" t="e">
        <f t="shared" si="91"/>
        <v>#REF!</v>
      </c>
      <c r="HOT23" s="240" t="e">
        <f t="shared" si="91"/>
        <v>#REF!</v>
      </c>
      <c r="HOU23" s="240" t="e">
        <f t="shared" si="91"/>
        <v>#REF!</v>
      </c>
      <c r="HOV23" s="240" t="e">
        <f t="shared" si="91"/>
        <v>#REF!</v>
      </c>
      <c r="HOW23" s="240" t="e">
        <f t="shared" si="91"/>
        <v>#REF!</v>
      </c>
      <c r="HOX23" s="240" t="e">
        <f t="shared" si="91"/>
        <v>#REF!</v>
      </c>
      <c r="HOY23" s="240" t="e">
        <f t="shared" si="91"/>
        <v>#REF!</v>
      </c>
      <c r="HOZ23" s="240" t="e">
        <f t="shared" si="91"/>
        <v>#REF!</v>
      </c>
      <c r="HPA23" s="240" t="e">
        <f t="shared" si="91"/>
        <v>#REF!</v>
      </c>
      <c r="HPB23" s="240" t="e">
        <f t="shared" si="91"/>
        <v>#REF!</v>
      </c>
      <c r="HPC23" s="240" t="e">
        <f t="shared" si="91"/>
        <v>#REF!</v>
      </c>
      <c r="HPD23" s="240" t="e">
        <f t="shared" si="91"/>
        <v>#REF!</v>
      </c>
      <c r="HPE23" s="240" t="e">
        <f t="shared" si="91"/>
        <v>#REF!</v>
      </c>
      <c r="HPF23" s="240" t="e">
        <f t="shared" si="91"/>
        <v>#REF!</v>
      </c>
      <c r="HPG23" s="240" t="e">
        <f t="shared" si="91"/>
        <v>#REF!</v>
      </c>
      <c r="HPH23" s="240" t="e">
        <f t="shared" si="91"/>
        <v>#REF!</v>
      </c>
      <c r="HPI23" s="240" t="e">
        <f t="shared" si="91"/>
        <v>#REF!</v>
      </c>
      <c r="HPJ23" s="240" t="e">
        <f t="shared" si="91"/>
        <v>#REF!</v>
      </c>
      <c r="HPK23" s="240" t="e">
        <f t="shared" si="91"/>
        <v>#REF!</v>
      </c>
      <c r="HPL23" s="240" t="e">
        <f t="shared" si="91"/>
        <v>#REF!</v>
      </c>
      <c r="HPM23" s="240" t="e">
        <f t="shared" si="91"/>
        <v>#REF!</v>
      </c>
      <c r="HPN23" s="240" t="e">
        <f t="shared" si="91"/>
        <v>#REF!</v>
      </c>
      <c r="HPO23" s="240" t="e">
        <f t="shared" si="91"/>
        <v>#REF!</v>
      </c>
      <c r="HPP23" s="240" t="e">
        <f t="shared" si="91"/>
        <v>#REF!</v>
      </c>
      <c r="HPQ23" s="240" t="e">
        <f t="shared" si="91"/>
        <v>#REF!</v>
      </c>
      <c r="HPR23" s="240" t="e">
        <f t="shared" si="91"/>
        <v>#REF!</v>
      </c>
      <c r="HPS23" s="240" t="e">
        <f t="shared" si="91"/>
        <v>#REF!</v>
      </c>
      <c r="HPT23" s="240" t="e">
        <f t="shared" si="91"/>
        <v>#REF!</v>
      </c>
      <c r="HPU23" s="240" t="e">
        <f t="shared" ref="HPU23:HSF23" si="92">HQA23</f>
        <v>#REF!</v>
      </c>
      <c r="HPV23" s="240" t="e">
        <f t="shared" si="92"/>
        <v>#REF!</v>
      </c>
      <c r="HPW23" s="240" t="e">
        <f t="shared" si="92"/>
        <v>#REF!</v>
      </c>
      <c r="HPX23" s="240" t="e">
        <f t="shared" si="92"/>
        <v>#REF!</v>
      </c>
      <c r="HPY23" s="240" t="e">
        <f t="shared" si="92"/>
        <v>#REF!</v>
      </c>
      <c r="HPZ23" s="240" t="e">
        <f t="shared" si="92"/>
        <v>#REF!</v>
      </c>
      <c r="HQA23" s="240" t="e">
        <f t="shared" si="92"/>
        <v>#REF!</v>
      </c>
      <c r="HQB23" s="240" t="e">
        <f t="shared" si="92"/>
        <v>#REF!</v>
      </c>
      <c r="HQC23" s="240" t="e">
        <f t="shared" si="92"/>
        <v>#REF!</v>
      </c>
      <c r="HQD23" s="240" t="e">
        <f t="shared" si="92"/>
        <v>#REF!</v>
      </c>
      <c r="HQE23" s="240" t="e">
        <f t="shared" si="92"/>
        <v>#REF!</v>
      </c>
      <c r="HQF23" s="240" t="e">
        <f t="shared" si="92"/>
        <v>#REF!</v>
      </c>
      <c r="HQG23" s="240" t="e">
        <f t="shared" si="92"/>
        <v>#REF!</v>
      </c>
      <c r="HQH23" s="240" t="e">
        <f t="shared" si="92"/>
        <v>#REF!</v>
      </c>
      <c r="HQI23" s="240" t="e">
        <f t="shared" si="92"/>
        <v>#REF!</v>
      </c>
      <c r="HQJ23" s="240" t="e">
        <f t="shared" si="92"/>
        <v>#REF!</v>
      </c>
      <c r="HQK23" s="240" t="e">
        <f t="shared" si="92"/>
        <v>#REF!</v>
      </c>
      <c r="HQL23" s="240" t="e">
        <f t="shared" si="92"/>
        <v>#REF!</v>
      </c>
      <c r="HQM23" s="240" t="e">
        <f t="shared" si="92"/>
        <v>#REF!</v>
      </c>
      <c r="HQN23" s="240" t="e">
        <f t="shared" si="92"/>
        <v>#REF!</v>
      </c>
      <c r="HQO23" s="240" t="e">
        <f t="shared" si="92"/>
        <v>#REF!</v>
      </c>
      <c r="HQP23" s="240" t="e">
        <f t="shared" si="92"/>
        <v>#REF!</v>
      </c>
      <c r="HQQ23" s="240" t="e">
        <f t="shared" si="92"/>
        <v>#REF!</v>
      </c>
      <c r="HQR23" s="240" t="e">
        <f t="shared" si="92"/>
        <v>#REF!</v>
      </c>
      <c r="HQS23" s="240" t="e">
        <f t="shared" si="92"/>
        <v>#REF!</v>
      </c>
      <c r="HQT23" s="240" t="e">
        <f t="shared" si="92"/>
        <v>#REF!</v>
      </c>
      <c r="HQU23" s="240" t="e">
        <f t="shared" si="92"/>
        <v>#REF!</v>
      </c>
      <c r="HQV23" s="240" t="e">
        <f t="shared" si="92"/>
        <v>#REF!</v>
      </c>
      <c r="HQW23" s="240" t="e">
        <f t="shared" si="92"/>
        <v>#REF!</v>
      </c>
      <c r="HQX23" s="240" t="e">
        <f t="shared" si="92"/>
        <v>#REF!</v>
      </c>
      <c r="HQY23" s="240" t="e">
        <f t="shared" si="92"/>
        <v>#REF!</v>
      </c>
      <c r="HQZ23" s="240" t="e">
        <f t="shared" si="92"/>
        <v>#REF!</v>
      </c>
      <c r="HRA23" s="240" t="e">
        <f t="shared" si="92"/>
        <v>#REF!</v>
      </c>
      <c r="HRB23" s="240" t="e">
        <f t="shared" si="92"/>
        <v>#REF!</v>
      </c>
      <c r="HRC23" s="240" t="e">
        <f t="shared" si="92"/>
        <v>#REF!</v>
      </c>
      <c r="HRD23" s="240" t="e">
        <f t="shared" si="92"/>
        <v>#REF!</v>
      </c>
      <c r="HRE23" s="240" t="e">
        <f t="shared" si="92"/>
        <v>#REF!</v>
      </c>
      <c r="HRF23" s="240" t="e">
        <f t="shared" si="92"/>
        <v>#REF!</v>
      </c>
      <c r="HRG23" s="240" t="e">
        <f t="shared" si="92"/>
        <v>#REF!</v>
      </c>
      <c r="HRH23" s="240" t="e">
        <f t="shared" si="92"/>
        <v>#REF!</v>
      </c>
      <c r="HRI23" s="240" t="e">
        <f t="shared" si="92"/>
        <v>#REF!</v>
      </c>
      <c r="HRJ23" s="240" t="e">
        <f t="shared" si="92"/>
        <v>#REF!</v>
      </c>
      <c r="HRK23" s="240" t="e">
        <f t="shared" si="92"/>
        <v>#REF!</v>
      </c>
      <c r="HRL23" s="240" t="e">
        <f t="shared" si="92"/>
        <v>#REF!</v>
      </c>
      <c r="HRM23" s="240" t="e">
        <f t="shared" si="92"/>
        <v>#REF!</v>
      </c>
      <c r="HRN23" s="240" t="e">
        <f t="shared" si="92"/>
        <v>#REF!</v>
      </c>
      <c r="HRO23" s="240" t="e">
        <f t="shared" si="92"/>
        <v>#REF!</v>
      </c>
      <c r="HRP23" s="240" t="e">
        <f t="shared" si="92"/>
        <v>#REF!</v>
      </c>
      <c r="HRQ23" s="240" t="e">
        <f t="shared" si="92"/>
        <v>#REF!</v>
      </c>
      <c r="HRR23" s="240" t="e">
        <f t="shared" si="92"/>
        <v>#REF!</v>
      </c>
      <c r="HRS23" s="240" t="e">
        <f t="shared" si="92"/>
        <v>#REF!</v>
      </c>
      <c r="HRT23" s="240" t="e">
        <f t="shared" si="92"/>
        <v>#REF!</v>
      </c>
      <c r="HRU23" s="240" t="e">
        <f t="shared" si="92"/>
        <v>#REF!</v>
      </c>
      <c r="HRV23" s="240" t="e">
        <f t="shared" si="92"/>
        <v>#REF!</v>
      </c>
      <c r="HRW23" s="240" t="e">
        <f t="shared" si="92"/>
        <v>#REF!</v>
      </c>
      <c r="HRX23" s="240" t="e">
        <f t="shared" si="92"/>
        <v>#REF!</v>
      </c>
      <c r="HRY23" s="240" t="e">
        <f t="shared" si="92"/>
        <v>#REF!</v>
      </c>
      <c r="HRZ23" s="240" t="e">
        <f t="shared" si="92"/>
        <v>#REF!</v>
      </c>
      <c r="HSA23" s="240" t="e">
        <f t="shared" si="92"/>
        <v>#REF!</v>
      </c>
      <c r="HSB23" s="240" t="e">
        <f t="shared" si="92"/>
        <v>#REF!</v>
      </c>
      <c r="HSC23" s="240" t="e">
        <f t="shared" si="92"/>
        <v>#REF!</v>
      </c>
      <c r="HSD23" s="240" t="e">
        <f t="shared" si="92"/>
        <v>#REF!</v>
      </c>
      <c r="HSE23" s="240" t="e">
        <f t="shared" si="92"/>
        <v>#REF!</v>
      </c>
      <c r="HSF23" s="240" t="e">
        <f t="shared" si="92"/>
        <v>#REF!</v>
      </c>
      <c r="HSG23" s="240" t="e">
        <f t="shared" ref="HSG23:HUR23" si="93">HSM23</f>
        <v>#REF!</v>
      </c>
      <c r="HSH23" s="240" t="e">
        <f t="shared" si="93"/>
        <v>#REF!</v>
      </c>
      <c r="HSI23" s="240" t="e">
        <f t="shared" si="93"/>
        <v>#REF!</v>
      </c>
      <c r="HSJ23" s="240" t="e">
        <f t="shared" si="93"/>
        <v>#REF!</v>
      </c>
      <c r="HSK23" s="240" t="e">
        <f t="shared" si="93"/>
        <v>#REF!</v>
      </c>
      <c r="HSL23" s="240" t="e">
        <f t="shared" si="93"/>
        <v>#REF!</v>
      </c>
      <c r="HSM23" s="240" t="e">
        <f t="shared" si="93"/>
        <v>#REF!</v>
      </c>
      <c r="HSN23" s="240" t="e">
        <f t="shared" si="93"/>
        <v>#REF!</v>
      </c>
      <c r="HSO23" s="240" t="e">
        <f t="shared" si="93"/>
        <v>#REF!</v>
      </c>
      <c r="HSP23" s="240" t="e">
        <f t="shared" si="93"/>
        <v>#REF!</v>
      </c>
      <c r="HSQ23" s="240" t="e">
        <f t="shared" si="93"/>
        <v>#REF!</v>
      </c>
      <c r="HSR23" s="240" t="e">
        <f t="shared" si="93"/>
        <v>#REF!</v>
      </c>
      <c r="HSS23" s="240" t="e">
        <f t="shared" si="93"/>
        <v>#REF!</v>
      </c>
      <c r="HST23" s="240" t="e">
        <f t="shared" si="93"/>
        <v>#REF!</v>
      </c>
      <c r="HSU23" s="240" t="e">
        <f t="shared" si="93"/>
        <v>#REF!</v>
      </c>
      <c r="HSV23" s="240" t="e">
        <f t="shared" si="93"/>
        <v>#REF!</v>
      </c>
      <c r="HSW23" s="240" t="e">
        <f t="shared" si="93"/>
        <v>#REF!</v>
      </c>
      <c r="HSX23" s="240" t="e">
        <f t="shared" si="93"/>
        <v>#REF!</v>
      </c>
      <c r="HSY23" s="240" t="e">
        <f t="shared" si="93"/>
        <v>#REF!</v>
      </c>
      <c r="HSZ23" s="240" t="e">
        <f t="shared" si="93"/>
        <v>#REF!</v>
      </c>
      <c r="HTA23" s="240" t="e">
        <f t="shared" si="93"/>
        <v>#REF!</v>
      </c>
      <c r="HTB23" s="240" t="e">
        <f t="shared" si="93"/>
        <v>#REF!</v>
      </c>
      <c r="HTC23" s="240" t="e">
        <f t="shared" si="93"/>
        <v>#REF!</v>
      </c>
      <c r="HTD23" s="240" t="e">
        <f t="shared" si="93"/>
        <v>#REF!</v>
      </c>
      <c r="HTE23" s="240" t="e">
        <f t="shared" si="93"/>
        <v>#REF!</v>
      </c>
      <c r="HTF23" s="240" t="e">
        <f t="shared" si="93"/>
        <v>#REF!</v>
      </c>
      <c r="HTG23" s="240" t="e">
        <f t="shared" si="93"/>
        <v>#REF!</v>
      </c>
      <c r="HTH23" s="240" t="e">
        <f t="shared" si="93"/>
        <v>#REF!</v>
      </c>
      <c r="HTI23" s="240" t="e">
        <f t="shared" si="93"/>
        <v>#REF!</v>
      </c>
      <c r="HTJ23" s="240" t="e">
        <f t="shared" si="93"/>
        <v>#REF!</v>
      </c>
      <c r="HTK23" s="240" t="e">
        <f t="shared" si="93"/>
        <v>#REF!</v>
      </c>
      <c r="HTL23" s="240" t="e">
        <f t="shared" si="93"/>
        <v>#REF!</v>
      </c>
      <c r="HTM23" s="240" t="e">
        <f t="shared" si="93"/>
        <v>#REF!</v>
      </c>
      <c r="HTN23" s="240" t="e">
        <f t="shared" si="93"/>
        <v>#REF!</v>
      </c>
      <c r="HTO23" s="240" t="e">
        <f t="shared" si="93"/>
        <v>#REF!</v>
      </c>
      <c r="HTP23" s="240" t="e">
        <f t="shared" si="93"/>
        <v>#REF!</v>
      </c>
      <c r="HTQ23" s="240" t="e">
        <f t="shared" si="93"/>
        <v>#REF!</v>
      </c>
      <c r="HTR23" s="240" t="e">
        <f t="shared" si="93"/>
        <v>#REF!</v>
      </c>
      <c r="HTS23" s="240" t="e">
        <f t="shared" si="93"/>
        <v>#REF!</v>
      </c>
      <c r="HTT23" s="240" t="e">
        <f t="shared" si="93"/>
        <v>#REF!</v>
      </c>
      <c r="HTU23" s="240" t="e">
        <f t="shared" si="93"/>
        <v>#REF!</v>
      </c>
      <c r="HTV23" s="240" t="e">
        <f t="shared" si="93"/>
        <v>#REF!</v>
      </c>
      <c r="HTW23" s="240" t="e">
        <f t="shared" si="93"/>
        <v>#REF!</v>
      </c>
      <c r="HTX23" s="240" t="e">
        <f t="shared" si="93"/>
        <v>#REF!</v>
      </c>
      <c r="HTY23" s="240" t="e">
        <f t="shared" si="93"/>
        <v>#REF!</v>
      </c>
      <c r="HTZ23" s="240" t="e">
        <f t="shared" si="93"/>
        <v>#REF!</v>
      </c>
      <c r="HUA23" s="240" t="e">
        <f t="shared" si="93"/>
        <v>#REF!</v>
      </c>
      <c r="HUB23" s="240" t="e">
        <f t="shared" si="93"/>
        <v>#REF!</v>
      </c>
      <c r="HUC23" s="240" t="e">
        <f t="shared" si="93"/>
        <v>#REF!</v>
      </c>
      <c r="HUD23" s="240" t="e">
        <f t="shared" si="93"/>
        <v>#REF!</v>
      </c>
      <c r="HUE23" s="240" t="e">
        <f t="shared" si="93"/>
        <v>#REF!</v>
      </c>
      <c r="HUF23" s="240" t="e">
        <f t="shared" si="93"/>
        <v>#REF!</v>
      </c>
      <c r="HUG23" s="240" t="e">
        <f t="shared" si="93"/>
        <v>#REF!</v>
      </c>
      <c r="HUH23" s="240" t="e">
        <f t="shared" si="93"/>
        <v>#REF!</v>
      </c>
      <c r="HUI23" s="240" t="e">
        <f t="shared" si="93"/>
        <v>#REF!</v>
      </c>
      <c r="HUJ23" s="240" t="e">
        <f t="shared" si="93"/>
        <v>#REF!</v>
      </c>
      <c r="HUK23" s="240" t="e">
        <f t="shared" si="93"/>
        <v>#REF!</v>
      </c>
      <c r="HUL23" s="240" t="e">
        <f t="shared" si="93"/>
        <v>#REF!</v>
      </c>
      <c r="HUM23" s="240" t="e">
        <f t="shared" si="93"/>
        <v>#REF!</v>
      </c>
      <c r="HUN23" s="240" t="e">
        <f t="shared" si="93"/>
        <v>#REF!</v>
      </c>
      <c r="HUO23" s="240" t="e">
        <f t="shared" si="93"/>
        <v>#REF!</v>
      </c>
      <c r="HUP23" s="240" t="e">
        <f t="shared" si="93"/>
        <v>#REF!</v>
      </c>
      <c r="HUQ23" s="240" t="e">
        <f t="shared" si="93"/>
        <v>#REF!</v>
      </c>
      <c r="HUR23" s="240" t="e">
        <f t="shared" si="93"/>
        <v>#REF!</v>
      </c>
      <c r="HUS23" s="240" t="e">
        <f t="shared" ref="HUS23:HXD23" si="94">HUY23</f>
        <v>#REF!</v>
      </c>
      <c r="HUT23" s="240" t="e">
        <f t="shared" si="94"/>
        <v>#REF!</v>
      </c>
      <c r="HUU23" s="240" t="e">
        <f t="shared" si="94"/>
        <v>#REF!</v>
      </c>
      <c r="HUV23" s="240" t="e">
        <f t="shared" si="94"/>
        <v>#REF!</v>
      </c>
      <c r="HUW23" s="240" t="e">
        <f t="shared" si="94"/>
        <v>#REF!</v>
      </c>
      <c r="HUX23" s="240" t="e">
        <f t="shared" si="94"/>
        <v>#REF!</v>
      </c>
      <c r="HUY23" s="240" t="e">
        <f t="shared" si="94"/>
        <v>#REF!</v>
      </c>
      <c r="HUZ23" s="240" t="e">
        <f t="shared" si="94"/>
        <v>#REF!</v>
      </c>
      <c r="HVA23" s="240" t="e">
        <f t="shared" si="94"/>
        <v>#REF!</v>
      </c>
      <c r="HVB23" s="240" t="e">
        <f t="shared" si="94"/>
        <v>#REF!</v>
      </c>
      <c r="HVC23" s="240" t="e">
        <f t="shared" si="94"/>
        <v>#REF!</v>
      </c>
      <c r="HVD23" s="240" t="e">
        <f t="shared" si="94"/>
        <v>#REF!</v>
      </c>
      <c r="HVE23" s="240" t="e">
        <f t="shared" si="94"/>
        <v>#REF!</v>
      </c>
      <c r="HVF23" s="240" t="e">
        <f t="shared" si="94"/>
        <v>#REF!</v>
      </c>
      <c r="HVG23" s="240" t="e">
        <f t="shared" si="94"/>
        <v>#REF!</v>
      </c>
      <c r="HVH23" s="240" t="e">
        <f t="shared" si="94"/>
        <v>#REF!</v>
      </c>
      <c r="HVI23" s="240" t="e">
        <f t="shared" si="94"/>
        <v>#REF!</v>
      </c>
      <c r="HVJ23" s="240" t="e">
        <f t="shared" si="94"/>
        <v>#REF!</v>
      </c>
      <c r="HVK23" s="240" t="e">
        <f t="shared" si="94"/>
        <v>#REF!</v>
      </c>
      <c r="HVL23" s="240" t="e">
        <f t="shared" si="94"/>
        <v>#REF!</v>
      </c>
      <c r="HVM23" s="240" t="e">
        <f t="shared" si="94"/>
        <v>#REF!</v>
      </c>
      <c r="HVN23" s="240" t="e">
        <f t="shared" si="94"/>
        <v>#REF!</v>
      </c>
      <c r="HVO23" s="240" t="e">
        <f t="shared" si="94"/>
        <v>#REF!</v>
      </c>
      <c r="HVP23" s="240" t="e">
        <f t="shared" si="94"/>
        <v>#REF!</v>
      </c>
      <c r="HVQ23" s="240" t="e">
        <f t="shared" si="94"/>
        <v>#REF!</v>
      </c>
      <c r="HVR23" s="240" t="e">
        <f t="shared" si="94"/>
        <v>#REF!</v>
      </c>
      <c r="HVS23" s="240" t="e">
        <f t="shared" si="94"/>
        <v>#REF!</v>
      </c>
      <c r="HVT23" s="240" t="e">
        <f t="shared" si="94"/>
        <v>#REF!</v>
      </c>
      <c r="HVU23" s="240" t="e">
        <f t="shared" si="94"/>
        <v>#REF!</v>
      </c>
      <c r="HVV23" s="240" t="e">
        <f t="shared" si="94"/>
        <v>#REF!</v>
      </c>
      <c r="HVW23" s="240" t="e">
        <f t="shared" si="94"/>
        <v>#REF!</v>
      </c>
      <c r="HVX23" s="240" t="e">
        <f t="shared" si="94"/>
        <v>#REF!</v>
      </c>
      <c r="HVY23" s="240" t="e">
        <f t="shared" si="94"/>
        <v>#REF!</v>
      </c>
      <c r="HVZ23" s="240" t="e">
        <f t="shared" si="94"/>
        <v>#REF!</v>
      </c>
      <c r="HWA23" s="240" t="e">
        <f t="shared" si="94"/>
        <v>#REF!</v>
      </c>
      <c r="HWB23" s="240" t="e">
        <f t="shared" si="94"/>
        <v>#REF!</v>
      </c>
      <c r="HWC23" s="240" t="e">
        <f t="shared" si="94"/>
        <v>#REF!</v>
      </c>
      <c r="HWD23" s="240" t="e">
        <f t="shared" si="94"/>
        <v>#REF!</v>
      </c>
      <c r="HWE23" s="240" t="e">
        <f t="shared" si="94"/>
        <v>#REF!</v>
      </c>
      <c r="HWF23" s="240" t="e">
        <f t="shared" si="94"/>
        <v>#REF!</v>
      </c>
      <c r="HWG23" s="240" t="e">
        <f t="shared" si="94"/>
        <v>#REF!</v>
      </c>
      <c r="HWH23" s="240" t="e">
        <f t="shared" si="94"/>
        <v>#REF!</v>
      </c>
      <c r="HWI23" s="240" t="e">
        <f t="shared" si="94"/>
        <v>#REF!</v>
      </c>
      <c r="HWJ23" s="240" t="e">
        <f t="shared" si="94"/>
        <v>#REF!</v>
      </c>
      <c r="HWK23" s="240" t="e">
        <f t="shared" si="94"/>
        <v>#REF!</v>
      </c>
      <c r="HWL23" s="240" t="e">
        <f t="shared" si="94"/>
        <v>#REF!</v>
      </c>
      <c r="HWM23" s="240" t="e">
        <f t="shared" si="94"/>
        <v>#REF!</v>
      </c>
      <c r="HWN23" s="240" t="e">
        <f t="shared" si="94"/>
        <v>#REF!</v>
      </c>
      <c r="HWO23" s="240" t="e">
        <f t="shared" si="94"/>
        <v>#REF!</v>
      </c>
      <c r="HWP23" s="240" t="e">
        <f t="shared" si="94"/>
        <v>#REF!</v>
      </c>
      <c r="HWQ23" s="240" t="e">
        <f t="shared" si="94"/>
        <v>#REF!</v>
      </c>
      <c r="HWR23" s="240" t="e">
        <f t="shared" si="94"/>
        <v>#REF!</v>
      </c>
      <c r="HWS23" s="240" t="e">
        <f t="shared" si="94"/>
        <v>#REF!</v>
      </c>
      <c r="HWT23" s="240" t="e">
        <f t="shared" si="94"/>
        <v>#REF!</v>
      </c>
      <c r="HWU23" s="240" t="e">
        <f t="shared" si="94"/>
        <v>#REF!</v>
      </c>
      <c r="HWV23" s="240" t="e">
        <f t="shared" si="94"/>
        <v>#REF!</v>
      </c>
      <c r="HWW23" s="240" t="e">
        <f t="shared" si="94"/>
        <v>#REF!</v>
      </c>
      <c r="HWX23" s="240" t="e">
        <f t="shared" si="94"/>
        <v>#REF!</v>
      </c>
      <c r="HWY23" s="240" t="e">
        <f t="shared" si="94"/>
        <v>#REF!</v>
      </c>
      <c r="HWZ23" s="240" t="e">
        <f t="shared" si="94"/>
        <v>#REF!</v>
      </c>
      <c r="HXA23" s="240" t="e">
        <f t="shared" si="94"/>
        <v>#REF!</v>
      </c>
      <c r="HXB23" s="240" t="e">
        <f t="shared" si="94"/>
        <v>#REF!</v>
      </c>
      <c r="HXC23" s="240" t="e">
        <f t="shared" si="94"/>
        <v>#REF!</v>
      </c>
      <c r="HXD23" s="240" t="e">
        <f t="shared" si="94"/>
        <v>#REF!</v>
      </c>
      <c r="HXE23" s="240" t="e">
        <f t="shared" ref="HXE23:HZP23" si="95">HXK23</f>
        <v>#REF!</v>
      </c>
      <c r="HXF23" s="240" t="e">
        <f t="shared" si="95"/>
        <v>#REF!</v>
      </c>
      <c r="HXG23" s="240" t="e">
        <f t="shared" si="95"/>
        <v>#REF!</v>
      </c>
      <c r="HXH23" s="240" t="e">
        <f t="shared" si="95"/>
        <v>#REF!</v>
      </c>
      <c r="HXI23" s="240" t="e">
        <f t="shared" si="95"/>
        <v>#REF!</v>
      </c>
      <c r="HXJ23" s="240" t="e">
        <f t="shared" si="95"/>
        <v>#REF!</v>
      </c>
      <c r="HXK23" s="240" t="e">
        <f t="shared" si="95"/>
        <v>#REF!</v>
      </c>
      <c r="HXL23" s="240" t="e">
        <f t="shared" si="95"/>
        <v>#REF!</v>
      </c>
      <c r="HXM23" s="240" t="e">
        <f t="shared" si="95"/>
        <v>#REF!</v>
      </c>
      <c r="HXN23" s="240" t="e">
        <f t="shared" si="95"/>
        <v>#REF!</v>
      </c>
      <c r="HXO23" s="240" t="e">
        <f t="shared" si="95"/>
        <v>#REF!</v>
      </c>
      <c r="HXP23" s="240" t="e">
        <f t="shared" si="95"/>
        <v>#REF!</v>
      </c>
      <c r="HXQ23" s="240" t="e">
        <f t="shared" si="95"/>
        <v>#REF!</v>
      </c>
      <c r="HXR23" s="240" t="e">
        <f t="shared" si="95"/>
        <v>#REF!</v>
      </c>
      <c r="HXS23" s="240" t="e">
        <f t="shared" si="95"/>
        <v>#REF!</v>
      </c>
      <c r="HXT23" s="240" t="e">
        <f t="shared" si="95"/>
        <v>#REF!</v>
      </c>
      <c r="HXU23" s="240" t="e">
        <f t="shared" si="95"/>
        <v>#REF!</v>
      </c>
      <c r="HXV23" s="240" t="e">
        <f t="shared" si="95"/>
        <v>#REF!</v>
      </c>
      <c r="HXW23" s="240" t="e">
        <f t="shared" si="95"/>
        <v>#REF!</v>
      </c>
      <c r="HXX23" s="240" t="e">
        <f t="shared" si="95"/>
        <v>#REF!</v>
      </c>
      <c r="HXY23" s="240" t="e">
        <f t="shared" si="95"/>
        <v>#REF!</v>
      </c>
      <c r="HXZ23" s="240" t="e">
        <f t="shared" si="95"/>
        <v>#REF!</v>
      </c>
      <c r="HYA23" s="240" t="e">
        <f t="shared" si="95"/>
        <v>#REF!</v>
      </c>
      <c r="HYB23" s="240" t="e">
        <f t="shared" si="95"/>
        <v>#REF!</v>
      </c>
      <c r="HYC23" s="240" t="e">
        <f t="shared" si="95"/>
        <v>#REF!</v>
      </c>
      <c r="HYD23" s="240" t="e">
        <f t="shared" si="95"/>
        <v>#REF!</v>
      </c>
      <c r="HYE23" s="240" t="e">
        <f t="shared" si="95"/>
        <v>#REF!</v>
      </c>
      <c r="HYF23" s="240" t="e">
        <f t="shared" si="95"/>
        <v>#REF!</v>
      </c>
      <c r="HYG23" s="240" t="e">
        <f t="shared" si="95"/>
        <v>#REF!</v>
      </c>
      <c r="HYH23" s="240" t="e">
        <f t="shared" si="95"/>
        <v>#REF!</v>
      </c>
      <c r="HYI23" s="240" t="e">
        <f t="shared" si="95"/>
        <v>#REF!</v>
      </c>
      <c r="HYJ23" s="240" t="e">
        <f t="shared" si="95"/>
        <v>#REF!</v>
      </c>
      <c r="HYK23" s="240" t="e">
        <f t="shared" si="95"/>
        <v>#REF!</v>
      </c>
      <c r="HYL23" s="240" t="e">
        <f t="shared" si="95"/>
        <v>#REF!</v>
      </c>
      <c r="HYM23" s="240" t="e">
        <f t="shared" si="95"/>
        <v>#REF!</v>
      </c>
      <c r="HYN23" s="240" t="e">
        <f t="shared" si="95"/>
        <v>#REF!</v>
      </c>
      <c r="HYO23" s="240" t="e">
        <f t="shared" si="95"/>
        <v>#REF!</v>
      </c>
      <c r="HYP23" s="240" t="e">
        <f t="shared" si="95"/>
        <v>#REF!</v>
      </c>
      <c r="HYQ23" s="240" t="e">
        <f t="shared" si="95"/>
        <v>#REF!</v>
      </c>
      <c r="HYR23" s="240" t="e">
        <f t="shared" si="95"/>
        <v>#REF!</v>
      </c>
      <c r="HYS23" s="240" t="e">
        <f t="shared" si="95"/>
        <v>#REF!</v>
      </c>
      <c r="HYT23" s="240" t="e">
        <f t="shared" si="95"/>
        <v>#REF!</v>
      </c>
      <c r="HYU23" s="240" t="e">
        <f t="shared" si="95"/>
        <v>#REF!</v>
      </c>
      <c r="HYV23" s="240" t="e">
        <f t="shared" si="95"/>
        <v>#REF!</v>
      </c>
      <c r="HYW23" s="240" t="e">
        <f t="shared" si="95"/>
        <v>#REF!</v>
      </c>
      <c r="HYX23" s="240" t="e">
        <f t="shared" si="95"/>
        <v>#REF!</v>
      </c>
      <c r="HYY23" s="240" t="e">
        <f t="shared" si="95"/>
        <v>#REF!</v>
      </c>
      <c r="HYZ23" s="240" t="e">
        <f t="shared" si="95"/>
        <v>#REF!</v>
      </c>
      <c r="HZA23" s="240" t="e">
        <f t="shared" si="95"/>
        <v>#REF!</v>
      </c>
      <c r="HZB23" s="240" t="e">
        <f t="shared" si="95"/>
        <v>#REF!</v>
      </c>
      <c r="HZC23" s="240" t="e">
        <f t="shared" si="95"/>
        <v>#REF!</v>
      </c>
      <c r="HZD23" s="240" t="e">
        <f t="shared" si="95"/>
        <v>#REF!</v>
      </c>
      <c r="HZE23" s="240" t="e">
        <f t="shared" si="95"/>
        <v>#REF!</v>
      </c>
      <c r="HZF23" s="240" t="e">
        <f t="shared" si="95"/>
        <v>#REF!</v>
      </c>
      <c r="HZG23" s="240" t="e">
        <f t="shared" si="95"/>
        <v>#REF!</v>
      </c>
      <c r="HZH23" s="240" t="e">
        <f t="shared" si="95"/>
        <v>#REF!</v>
      </c>
      <c r="HZI23" s="240" t="e">
        <f t="shared" si="95"/>
        <v>#REF!</v>
      </c>
      <c r="HZJ23" s="240" t="e">
        <f t="shared" si="95"/>
        <v>#REF!</v>
      </c>
      <c r="HZK23" s="240" t="e">
        <f t="shared" si="95"/>
        <v>#REF!</v>
      </c>
      <c r="HZL23" s="240" t="e">
        <f t="shared" si="95"/>
        <v>#REF!</v>
      </c>
      <c r="HZM23" s="240" t="e">
        <f t="shared" si="95"/>
        <v>#REF!</v>
      </c>
      <c r="HZN23" s="240" t="e">
        <f t="shared" si="95"/>
        <v>#REF!</v>
      </c>
      <c r="HZO23" s="240" t="e">
        <f t="shared" si="95"/>
        <v>#REF!</v>
      </c>
      <c r="HZP23" s="240" t="e">
        <f t="shared" si="95"/>
        <v>#REF!</v>
      </c>
      <c r="HZQ23" s="240" t="e">
        <f t="shared" ref="HZQ23:ICB23" si="96">HZW23</f>
        <v>#REF!</v>
      </c>
      <c r="HZR23" s="240" t="e">
        <f t="shared" si="96"/>
        <v>#REF!</v>
      </c>
      <c r="HZS23" s="240" t="e">
        <f t="shared" si="96"/>
        <v>#REF!</v>
      </c>
      <c r="HZT23" s="240" t="e">
        <f t="shared" si="96"/>
        <v>#REF!</v>
      </c>
      <c r="HZU23" s="240" t="e">
        <f t="shared" si="96"/>
        <v>#REF!</v>
      </c>
      <c r="HZV23" s="240" t="e">
        <f t="shared" si="96"/>
        <v>#REF!</v>
      </c>
      <c r="HZW23" s="240" t="e">
        <f t="shared" si="96"/>
        <v>#REF!</v>
      </c>
      <c r="HZX23" s="240" t="e">
        <f t="shared" si="96"/>
        <v>#REF!</v>
      </c>
      <c r="HZY23" s="240" t="e">
        <f t="shared" si="96"/>
        <v>#REF!</v>
      </c>
      <c r="HZZ23" s="240" t="e">
        <f t="shared" si="96"/>
        <v>#REF!</v>
      </c>
      <c r="IAA23" s="240" t="e">
        <f t="shared" si="96"/>
        <v>#REF!</v>
      </c>
      <c r="IAB23" s="240" t="e">
        <f t="shared" si="96"/>
        <v>#REF!</v>
      </c>
      <c r="IAC23" s="240" t="e">
        <f t="shared" si="96"/>
        <v>#REF!</v>
      </c>
      <c r="IAD23" s="240" t="e">
        <f t="shared" si="96"/>
        <v>#REF!</v>
      </c>
      <c r="IAE23" s="240" t="e">
        <f t="shared" si="96"/>
        <v>#REF!</v>
      </c>
      <c r="IAF23" s="240" t="e">
        <f t="shared" si="96"/>
        <v>#REF!</v>
      </c>
      <c r="IAG23" s="240" t="e">
        <f t="shared" si="96"/>
        <v>#REF!</v>
      </c>
      <c r="IAH23" s="240" t="e">
        <f t="shared" si="96"/>
        <v>#REF!</v>
      </c>
      <c r="IAI23" s="240" t="e">
        <f t="shared" si="96"/>
        <v>#REF!</v>
      </c>
      <c r="IAJ23" s="240" t="e">
        <f t="shared" si="96"/>
        <v>#REF!</v>
      </c>
      <c r="IAK23" s="240" t="e">
        <f t="shared" si="96"/>
        <v>#REF!</v>
      </c>
      <c r="IAL23" s="240" t="e">
        <f t="shared" si="96"/>
        <v>#REF!</v>
      </c>
      <c r="IAM23" s="240" t="e">
        <f t="shared" si="96"/>
        <v>#REF!</v>
      </c>
      <c r="IAN23" s="240" t="e">
        <f t="shared" si="96"/>
        <v>#REF!</v>
      </c>
      <c r="IAO23" s="240" t="e">
        <f t="shared" si="96"/>
        <v>#REF!</v>
      </c>
      <c r="IAP23" s="240" t="e">
        <f t="shared" si="96"/>
        <v>#REF!</v>
      </c>
      <c r="IAQ23" s="240" t="e">
        <f t="shared" si="96"/>
        <v>#REF!</v>
      </c>
      <c r="IAR23" s="240" t="e">
        <f t="shared" si="96"/>
        <v>#REF!</v>
      </c>
      <c r="IAS23" s="240" t="e">
        <f t="shared" si="96"/>
        <v>#REF!</v>
      </c>
      <c r="IAT23" s="240" t="e">
        <f t="shared" si="96"/>
        <v>#REF!</v>
      </c>
      <c r="IAU23" s="240" t="e">
        <f t="shared" si="96"/>
        <v>#REF!</v>
      </c>
      <c r="IAV23" s="240" t="e">
        <f t="shared" si="96"/>
        <v>#REF!</v>
      </c>
      <c r="IAW23" s="240" t="e">
        <f t="shared" si="96"/>
        <v>#REF!</v>
      </c>
      <c r="IAX23" s="240" t="e">
        <f t="shared" si="96"/>
        <v>#REF!</v>
      </c>
      <c r="IAY23" s="240" t="e">
        <f t="shared" si="96"/>
        <v>#REF!</v>
      </c>
      <c r="IAZ23" s="240" t="e">
        <f t="shared" si="96"/>
        <v>#REF!</v>
      </c>
      <c r="IBA23" s="240" t="e">
        <f t="shared" si="96"/>
        <v>#REF!</v>
      </c>
      <c r="IBB23" s="240" t="e">
        <f t="shared" si="96"/>
        <v>#REF!</v>
      </c>
      <c r="IBC23" s="240" t="e">
        <f t="shared" si="96"/>
        <v>#REF!</v>
      </c>
      <c r="IBD23" s="240" t="e">
        <f t="shared" si="96"/>
        <v>#REF!</v>
      </c>
      <c r="IBE23" s="240" t="e">
        <f t="shared" si="96"/>
        <v>#REF!</v>
      </c>
      <c r="IBF23" s="240" t="e">
        <f t="shared" si="96"/>
        <v>#REF!</v>
      </c>
      <c r="IBG23" s="240" t="e">
        <f t="shared" si="96"/>
        <v>#REF!</v>
      </c>
      <c r="IBH23" s="240" t="e">
        <f t="shared" si="96"/>
        <v>#REF!</v>
      </c>
      <c r="IBI23" s="240" t="e">
        <f t="shared" si="96"/>
        <v>#REF!</v>
      </c>
      <c r="IBJ23" s="240" t="e">
        <f t="shared" si="96"/>
        <v>#REF!</v>
      </c>
      <c r="IBK23" s="240" t="e">
        <f t="shared" si="96"/>
        <v>#REF!</v>
      </c>
      <c r="IBL23" s="240" t="e">
        <f t="shared" si="96"/>
        <v>#REF!</v>
      </c>
      <c r="IBM23" s="240" t="e">
        <f t="shared" si="96"/>
        <v>#REF!</v>
      </c>
      <c r="IBN23" s="240" t="e">
        <f t="shared" si="96"/>
        <v>#REF!</v>
      </c>
      <c r="IBO23" s="240" t="e">
        <f t="shared" si="96"/>
        <v>#REF!</v>
      </c>
      <c r="IBP23" s="240" t="e">
        <f t="shared" si="96"/>
        <v>#REF!</v>
      </c>
      <c r="IBQ23" s="240" t="e">
        <f t="shared" si="96"/>
        <v>#REF!</v>
      </c>
      <c r="IBR23" s="240" t="e">
        <f t="shared" si="96"/>
        <v>#REF!</v>
      </c>
      <c r="IBS23" s="240" t="e">
        <f t="shared" si="96"/>
        <v>#REF!</v>
      </c>
      <c r="IBT23" s="240" t="e">
        <f t="shared" si="96"/>
        <v>#REF!</v>
      </c>
      <c r="IBU23" s="240" t="e">
        <f t="shared" si="96"/>
        <v>#REF!</v>
      </c>
      <c r="IBV23" s="240" t="e">
        <f t="shared" si="96"/>
        <v>#REF!</v>
      </c>
      <c r="IBW23" s="240" t="e">
        <f t="shared" si="96"/>
        <v>#REF!</v>
      </c>
      <c r="IBX23" s="240" t="e">
        <f t="shared" si="96"/>
        <v>#REF!</v>
      </c>
      <c r="IBY23" s="240" t="e">
        <f t="shared" si="96"/>
        <v>#REF!</v>
      </c>
      <c r="IBZ23" s="240" t="e">
        <f t="shared" si="96"/>
        <v>#REF!</v>
      </c>
      <c r="ICA23" s="240" t="e">
        <f t="shared" si="96"/>
        <v>#REF!</v>
      </c>
      <c r="ICB23" s="240" t="e">
        <f t="shared" si="96"/>
        <v>#REF!</v>
      </c>
      <c r="ICC23" s="240" t="e">
        <f t="shared" ref="ICC23:IEN23" si="97">ICI23</f>
        <v>#REF!</v>
      </c>
      <c r="ICD23" s="240" t="e">
        <f t="shared" si="97"/>
        <v>#REF!</v>
      </c>
      <c r="ICE23" s="240" t="e">
        <f t="shared" si="97"/>
        <v>#REF!</v>
      </c>
      <c r="ICF23" s="240" t="e">
        <f t="shared" si="97"/>
        <v>#REF!</v>
      </c>
      <c r="ICG23" s="240" t="e">
        <f t="shared" si="97"/>
        <v>#REF!</v>
      </c>
      <c r="ICH23" s="240" t="e">
        <f t="shared" si="97"/>
        <v>#REF!</v>
      </c>
      <c r="ICI23" s="240" t="e">
        <f t="shared" si="97"/>
        <v>#REF!</v>
      </c>
      <c r="ICJ23" s="240" t="e">
        <f t="shared" si="97"/>
        <v>#REF!</v>
      </c>
      <c r="ICK23" s="240" t="e">
        <f t="shared" si="97"/>
        <v>#REF!</v>
      </c>
      <c r="ICL23" s="240" t="e">
        <f t="shared" si="97"/>
        <v>#REF!</v>
      </c>
      <c r="ICM23" s="240" t="e">
        <f t="shared" si="97"/>
        <v>#REF!</v>
      </c>
      <c r="ICN23" s="240" t="e">
        <f t="shared" si="97"/>
        <v>#REF!</v>
      </c>
      <c r="ICO23" s="240" t="e">
        <f t="shared" si="97"/>
        <v>#REF!</v>
      </c>
      <c r="ICP23" s="240" t="e">
        <f t="shared" si="97"/>
        <v>#REF!</v>
      </c>
      <c r="ICQ23" s="240" t="e">
        <f t="shared" si="97"/>
        <v>#REF!</v>
      </c>
      <c r="ICR23" s="240" t="e">
        <f t="shared" si="97"/>
        <v>#REF!</v>
      </c>
      <c r="ICS23" s="240" t="e">
        <f t="shared" si="97"/>
        <v>#REF!</v>
      </c>
      <c r="ICT23" s="240" t="e">
        <f t="shared" si="97"/>
        <v>#REF!</v>
      </c>
      <c r="ICU23" s="240" t="e">
        <f t="shared" si="97"/>
        <v>#REF!</v>
      </c>
      <c r="ICV23" s="240" t="e">
        <f t="shared" si="97"/>
        <v>#REF!</v>
      </c>
      <c r="ICW23" s="240" t="e">
        <f t="shared" si="97"/>
        <v>#REF!</v>
      </c>
      <c r="ICX23" s="240" t="e">
        <f t="shared" si="97"/>
        <v>#REF!</v>
      </c>
      <c r="ICY23" s="240" t="e">
        <f t="shared" si="97"/>
        <v>#REF!</v>
      </c>
      <c r="ICZ23" s="240" t="e">
        <f t="shared" si="97"/>
        <v>#REF!</v>
      </c>
      <c r="IDA23" s="240" t="e">
        <f t="shared" si="97"/>
        <v>#REF!</v>
      </c>
      <c r="IDB23" s="240" t="e">
        <f t="shared" si="97"/>
        <v>#REF!</v>
      </c>
      <c r="IDC23" s="240" t="e">
        <f t="shared" si="97"/>
        <v>#REF!</v>
      </c>
      <c r="IDD23" s="240" t="e">
        <f t="shared" si="97"/>
        <v>#REF!</v>
      </c>
      <c r="IDE23" s="240" t="e">
        <f t="shared" si="97"/>
        <v>#REF!</v>
      </c>
      <c r="IDF23" s="240" t="e">
        <f t="shared" si="97"/>
        <v>#REF!</v>
      </c>
      <c r="IDG23" s="240" t="e">
        <f t="shared" si="97"/>
        <v>#REF!</v>
      </c>
      <c r="IDH23" s="240" t="e">
        <f t="shared" si="97"/>
        <v>#REF!</v>
      </c>
      <c r="IDI23" s="240" t="e">
        <f t="shared" si="97"/>
        <v>#REF!</v>
      </c>
      <c r="IDJ23" s="240" t="e">
        <f t="shared" si="97"/>
        <v>#REF!</v>
      </c>
      <c r="IDK23" s="240" t="e">
        <f t="shared" si="97"/>
        <v>#REF!</v>
      </c>
      <c r="IDL23" s="240" t="e">
        <f t="shared" si="97"/>
        <v>#REF!</v>
      </c>
      <c r="IDM23" s="240" t="e">
        <f t="shared" si="97"/>
        <v>#REF!</v>
      </c>
      <c r="IDN23" s="240" t="e">
        <f t="shared" si="97"/>
        <v>#REF!</v>
      </c>
      <c r="IDO23" s="240" t="e">
        <f t="shared" si="97"/>
        <v>#REF!</v>
      </c>
      <c r="IDP23" s="240" t="e">
        <f t="shared" si="97"/>
        <v>#REF!</v>
      </c>
      <c r="IDQ23" s="240" t="e">
        <f t="shared" si="97"/>
        <v>#REF!</v>
      </c>
      <c r="IDR23" s="240" t="e">
        <f t="shared" si="97"/>
        <v>#REF!</v>
      </c>
      <c r="IDS23" s="240" t="e">
        <f t="shared" si="97"/>
        <v>#REF!</v>
      </c>
      <c r="IDT23" s="240" t="e">
        <f t="shared" si="97"/>
        <v>#REF!</v>
      </c>
      <c r="IDU23" s="240" t="e">
        <f t="shared" si="97"/>
        <v>#REF!</v>
      </c>
      <c r="IDV23" s="240" t="e">
        <f t="shared" si="97"/>
        <v>#REF!</v>
      </c>
      <c r="IDW23" s="240" t="e">
        <f t="shared" si="97"/>
        <v>#REF!</v>
      </c>
      <c r="IDX23" s="240" t="e">
        <f t="shared" si="97"/>
        <v>#REF!</v>
      </c>
      <c r="IDY23" s="240" t="e">
        <f t="shared" si="97"/>
        <v>#REF!</v>
      </c>
      <c r="IDZ23" s="240" t="e">
        <f t="shared" si="97"/>
        <v>#REF!</v>
      </c>
      <c r="IEA23" s="240" t="e">
        <f t="shared" si="97"/>
        <v>#REF!</v>
      </c>
      <c r="IEB23" s="240" t="e">
        <f t="shared" si="97"/>
        <v>#REF!</v>
      </c>
      <c r="IEC23" s="240" t="e">
        <f t="shared" si="97"/>
        <v>#REF!</v>
      </c>
      <c r="IED23" s="240" t="e">
        <f t="shared" si="97"/>
        <v>#REF!</v>
      </c>
      <c r="IEE23" s="240" t="e">
        <f t="shared" si="97"/>
        <v>#REF!</v>
      </c>
      <c r="IEF23" s="240" t="e">
        <f t="shared" si="97"/>
        <v>#REF!</v>
      </c>
      <c r="IEG23" s="240" t="e">
        <f t="shared" si="97"/>
        <v>#REF!</v>
      </c>
      <c r="IEH23" s="240" t="e">
        <f t="shared" si="97"/>
        <v>#REF!</v>
      </c>
      <c r="IEI23" s="240" t="e">
        <f t="shared" si="97"/>
        <v>#REF!</v>
      </c>
      <c r="IEJ23" s="240" t="e">
        <f t="shared" si="97"/>
        <v>#REF!</v>
      </c>
      <c r="IEK23" s="240" t="e">
        <f t="shared" si="97"/>
        <v>#REF!</v>
      </c>
      <c r="IEL23" s="240" t="e">
        <f t="shared" si="97"/>
        <v>#REF!</v>
      </c>
      <c r="IEM23" s="240" t="e">
        <f t="shared" si="97"/>
        <v>#REF!</v>
      </c>
      <c r="IEN23" s="240" t="e">
        <f t="shared" si="97"/>
        <v>#REF!</v>
      </c>
      <c r="IEO23" s="240" t="e">
        <f t="shared" ref="IEO23:IGZ23" si="98">IEU23</f>
        <v>#REF!</v>
      </c>
      <c r="IEP23" s="240" t="e">
        <f t="shared" si="98"/>
        <v>#REF!</v>
      </c>
      <c r="IEQ23" s="240" t="e">
        <f t="shared" si="98"/>
        <v>#REF!</v>
      </c>
      <c r="IER23" s="240" t="e">
        <f t="shared" si="98"/>
        <v>#REF!</v>
      </c>
      <c r="IES23" s="240" t="e">
        <f t="shared" si="98"/>
        <v>#REF!</v>
      </c>
      <c r="IET23" s="240" t="e">
        <f t="shared" si="98"/>
        <v>#REF!</v>
      </c>
      <c r="IEU23" s="240" t="e">
        <f t="shared" si="98"/>
        <v>#REF!</v>
      </c>
      <c r="IEV23" s="240" t="e">
        <f t="shared" si="98"/>
        <v>#REF!</v>
      </c>
      <c r="IEW23" s="240" t="e">
        <f t="shared" si="98"/>
        <v>#REF!</v>
      </c>
      <c r="IEX23" s="240" t="e">
        <f t="shared" si="98"/>
        <v>#REF!</v>
      </c>
      <c r="IEY23" s="240" t="e">
        <f t="shared" si="98"/>
        <v>#REF!</v>
      </c>
      <c r="IEZ23" s="240" t="e">
        <f t="shared" si="98"/>
        <v>#REF!</v>
      </c>
      <c r="IFA23" s="240" t="e">
        <f t="shared" si="98"/>
        <v>#REF!</v>
      </c>
      <c r="IFB23" s="240" t="e">
        <f t="shared" si="98"/>
        <v>#REF!</v>
      </c>
      <c r="IFC23" s="240" t="e">
        <f t="shared" si="98"/>
        <v>#REF!</v>
      </c>
      <c r="IFD23" s="240" t="e">
        <f t="shared" si="98"/>
        <v>#REF!</v>
      </c>
      <c r="IFE23" s="240" t="e">
        <f t="shared" si="98"/>
        <v>#REF!</v>
      </c>
      <c r="IFF23" s="240" t="e">
        <f t="shared" si="98"/>
        <v>#REF!</v>
      </c>
      <c r="IFG23" s="240" t="e">
        <f t="shared" si="98"/>
        <v>#REF!</v>
      </c>
      <c r="IFH23" s="240" t="e">
        <f t="shared" si="98"/>
        <v>#REF!</v>
      </c>
      <c r="IFI23" s="240" t="e">
        <f t="shared" si="98"/>
        <v>#REF!</v>
      </c>
      <c r="IFJ23" s="240" t="e">
        <f t="shared" si="98"/>
        <v>#REF!</v>
      </c>
      <c r="IFK23" s="240" t="e">
        <f t="shared" si="98"/>
        <v>#REF!</v>
      </c>
      <c r="IFL23" s="240" t="e">
        <f t="shared" si="98"/>
        <v>#REF!</v>
      </c>
      <c r="IFM23" s="240" t="e">
        <f t="shared" si="98"/>
        <v>#REF!</v>
      </c>
      <c r="IFN23" s="240" t="e">
        <f t="shared" si="98"/>
        <v>#REF!</v>
      </c>
      <c r="IFO23" s="240" t="e">
        <f t="shared" si="98"/>
        <v>#REF!</v>
      </c>
      <c r="IFP23" s="240" t="e">
        <f t="shared" si="98"/>
        <v>#REF!</v>
      </c>
      <c r="IFQ23" s="240" t="e">
        <f t="shared" si="98"/>
        <v>#REF!</v>
      </c>
      <c r="IFR23" s="240" t="e">
        <f t="shared" si="98"/>
        <v>#REF!</v>
      </c>
      <c r="IFS23" s="240" t="e">
        <f t="shared" si="98"/>
        <v>#REF!</v>
      </c>
      <c r="IFT23" s="240" t="e">
        <f t="shared" si="98"/>
        <v>#REF!</v>
      </c>
      <c r="IFU23" s="240" t="e">
        <f t="shared" si="98"/>
        <v>#REF!</v>
      </c>
      <c r="IFV23" s="240" t="e">
        <f t="shared" si="98"/>
        <v>#REF!</v>
      </c>
      <c r="IFW23" s="240" t="e">
        <f t="shared" si="98"/>
        <v>#REF!</v>
      </c>
      <c r="IFX23" s="240" t="e">
        <f t="shared" si="98"/>
        <v>#REF!</v>
      </c>
      <c r="IFY23" s="240" t="e">
        <f t="shared" si="98"/>
        <v>#REF!</v>
      </c>
      <c r="IFZ23" s="240" t="e">
        <f t="shared" si="98"/>
        <v>#REF!</v>
      </c>
      <c r="IGA23" s="240" t="e">
        <f t="shared" si="98"/>
        <v>#REF!</v>
      </c>
      <c r="IGB23" s="240" t="e">
        <f t="shared" si="98"/>
        <v>#REF!</v>
      </c>
      <c r="IGC23" s="240" t="e">
        <f t="shared" si="98"/>
        <v>#REF!</v>
      </c>
      <c r="IGD23" s="240" t="e">
        <f t="shared" si="98"/>
        <v>#REF!</v>
      </c>
      <c r="IGE23" s="240" t="e">
        <f t="shared" si="98"/>
        <v>#REF!</v>
      </c>
      <c r="IGF23" s="240" t="e">
        <f t="shared" si="98"/>
        <v>#REF!</v>
      </c>
      <c r="IGG23" s="240" t="e">
        <f t="shared" si="98"/>
        <v>#REF!</v>
      </c>
      <c r="IGH23" s="240" t="e">
        <f t="shared" si="98"/>
        <v>#REF!</v>
      </c>
      <c r="IGI23" s="240" t="e">
        <f t="shared" si="98"/>
        <v>#REF!</v>
      </c>
      <c r="IGJ23" s="240" t="e">
        <f t="shared" si="98"/>
        <v>#REF!</v>
      </c>
      <c r="IGK23" s="240" t="e">
        <f t="shared" si="98"/>
        <v>#REF!</v>
      </c>
      <c r="IGL23" s="240" t="e">
        <f t="shared" si="98"/>
        <v>#REF!</v>
      </c>
      <c r="IGM23" s="240" t="e">
        <f t="shared" si="98"/>
        <v>#REF!</v>
      </c>
      <c r="IGN23" s="240" t="e">
        <f t="shared" si="98"/>
        <v>#REF!</v>
      </c>
      <c r="IGO23" s="240" t="e">
        <f t="shared" si="98"/>
        <v>#REF!</v>
      </c>
      <c r="IGP23" s="240" t="e">
        <f t="shared" si="98"/>
        <v>#REF!</v>
      </c>
      <c r="IGQ23" s="240" t="e">
        <f t="shared" si="98"/>
        <v>#REF!</v>
      </c>
      <c r="IGR23" s="240" t="e">
        <f t="shared" si="98"/>
        <v>#REF!</v>
      </c>
      <c r="IGS23" s="240" t="e">
        <f t="shared" si="98"/>
        <v>#REF!</v>
      </c>
      <c r="IGT23" s="240" t="e">
        <f t="shared" si="98"/>
        <v>#REF!</v>
      </c>
      <c r="IGU23" s="240" t="e">
        <f t="shared" si="98"/>
        <v>#REF!</v>
      </c>
      <c r="IGV23" s="240" t="e">
        <f t="shared" si="98"/>
        <v>#REF!</v>
      </c>
      <c r="IGW23" s="240" t="e">
        <f t="shared" si="98"/>
        <v>#REF!</v>
      </c>
      <c r="IGX23" s="240" t="e">
        <f t="shared" si="98"/>
        <v>#REF!</v>
      </c>
      <c r="IGY23" s="240" t="e">
        <f t="shared" si="98"/>
        <v>#REF!</v>
      </c>
      <c r="IGZ23" s="240" t="e">
        <f t="shared" si="98"/>
        <v>#REF!</v>
      </c>
      <c r="IHA23" s="240" t="e">
        <f t="shared" ref="IHA23:IJL23" si="99">IHG23</f>
        <v>#REF!</v>
      </c>
      <c r="IHB23" s="240" t="e">
        <f t="shared" si="99"/>
        <v>#REF!</v>
      </c>
      <c r="IHC23" s="240" t="e">
        <f t="shared" si="99"/>
        <v>#REF!</v>
      </c>
      <c r="IHD23" s="240" t="e">
        <f t="shared" si="99"/>
        <v>#REF!</v>
      </c>
      <c r="IHE23" s="240" t="e">
        <f t="shared" si="99"/>
        <v>#REF!</v>
      </c>
      <c r="IHF23" s="240" t="e">
        <f t="shared" si="99"/>
        <v>#REF!</v>
      </c>
      <c r="IHG23" s="240" t="e">
        <f t="shared" si="99"/>
        <v>#REF!</v>
      </c>
      <c r="IHH23" s="240" t="e">
        <f t="shared" si="99"/>
        <v>#REF!</v>
      </c>
      <c r="IHI23" s="240" t="e">
        <f t="shared" si="99"/>
        <v>#REF!</v>
      </c>
      <c r="IHJ23" s="240" t="e">
        <f t="shared" si="99"/>
        <v>#REF!</v>
      </c>
      <c r="IHK23" s="240" t="e">
        <f t="shared" si="99"/>
        <v>#REF!</v>
      </c>
      <c r="IHL23" s="240" t="e">
        <f t="shared" si="99"/>
        <v>#REF!</v>
      </c>
      <c r="IHM23" s="240" t="e">
        <f t="shared" si="99"/>
        <v>#REF!</v>
      </c>
      <c r="IHN23" s="240" t="e">
        <f t="shared" si="99"/>
        <v>#REF!</v>
      </c>
      <c r="IHO23" s="240" t="e">
        <f t="shared" si="99"/>
        <v>#REF!</v>
      </c>
      <c r="IHP23" s="240" t="e">
        <f t="shared" si="99"/>
        <v>#REF!</v>
      </c>
      <c r="IHQ23" s="240" t="e">
        <f t="shared" si="99"/>
        <v>#REF!</v>
      </c>
      <c r="IHR23" s="240" t="e">
        <f t="shared" si="99"/>
        <v>#REF!</v>
      </c>
      <c r="IHS23" s="240" t="e">
        <f t="shared" si="99"/>
        <v>#REF!</v>
      </c>
      <c r="IHT23" s="240" t="e">
        <f t="shared" si="99"/>
        <v>#REF!</v>
      </c>
      <c r="IHU23" s="240" t="e">
        <f t="shared" si="99"/>
        <v>#REF!</v>
      </c>
      <c r="IHV23" s="240" t="e">
        <f t="shared" si="99"/>
        <v>#REF!</v>
      </c>
      <c r="IHW23" s="240" t="e">
        <f t="shared" si="99"/>
        <v>#REF!</v>
      </c>
      <c r="IHX23" s="240" t="e">
        <f t="shared" si="99"/>
        <v>#REF!</v>
      </c>
      <c r="IHY23" s="240" t="e">
        <f t="shared" si="99"/>
        <v>#REF!</v>
      </c>
      <c r="IHZ23" s="240" t="e">
        <f t="shared" si="99"/>
        <v>#REF!</v>
      </c>
      <c r="IIA23" s="240" t="e">
        <f t="shared" si="99"/>
        <v>#REF!</v>
      </c>
      <c r="IIB23" s="240" t="e">
        <f t="shared" si="99"/>
        <v>#REF!</v>
      </c>
      <c r="IIC23" s="240" t="e">
        <f t="shared" si="99"/>
        <v>#REF!</v>
      </c>
      <c r="IID23" s="240" t="e">
        <f t="shared" si="99"/>
        <v>#REF!</v>
      </c>
      <c r="IIE23" s="240" t="e">
        <f t="shared" si="99"/>
        <v>#REF!</v>
      </c>
      <c r="IIF23" s="240" t="e">
        <f t="shared" si="99"/>
        <v>#REF!</v>
      </c>
      <c r="IIG23" s="240" t="e">
        <f t="shared" si="99"/>
        <v>#REF!</v>
      </c>
      <c r="IIH23" s="240" t="e">
        <f t="shared" si="99"/>
        <v>#REF!</v>
      </c>
      <c r="III23" s="240" t="e">
        <f t="shared" si="99"/>
        <v>#REF!</v>
      </c>
      <c r="IIJ23" s="240" t="e">
        <f t="shared" si="99"/>
        <v>#REF!</v>
      </c>
      <c r="IIK23" s="240" t="e">
        <f t="shared" si="99"/>
        <v>#REF!</v>
      </c>
      <c r="IIL23" s="240" t="e">
        <f t="shared" si="99"/>
        <v>#REF!</v>
      </c>
      <c r="IIM23" s="240" t="e">
        <f t="shared" si="99"/>
        <v>#REF!</v>
      </c>
      <c r="IIN23" s="240" t="e">
        <f t="shared" si="99"/>
        <v>#REF!</v>
      </c>
      <c r="IIO23" s="240" t="e">
        <f t="shared" si="99"/>
        <v>#REF!</v>
      </c>
      <c r="IIP23" s="240" t="e">
        <f t="shared" si="99"/>
        <v>#REF!</v>
      </c>
      <c r="IIQ23" s="240" t="e">
        <f t="shared" si="99"/>
        <v>#REF!</v>
      </c>
      <c r="IIR23" s="240" t="e">
        <f t="shared" si="99"/>
        <v>#REF!</v>
      </c>
      <c r="IIS23" s="240" t="e">
        <f t="shared" si="99"/>
        <v>#REF!</v>
      </c>
      <c r="IIT23" s="240" t="e">
        <f t="shared" si="99"/>
        <v>#REF!</v>
      </c>
      <c r="IIU23" s="240" t="e">
        <f t="shared" si="99"/>
        <v>#REF!</v>
      </c>
      <c r="IIV23" s="240" t="e">
        <f t="shared" si="99"/>
        <v>#REF!</v>
      </c>
      <c r="IIW23" s="240" t="e">
        <f t="shared" si="99"/>
        <v>#REF!</v>
      </c>
      <c r="IIX23" s="240" t="e">
        <f t="shared" si="99"/>
        <v>#REF!</v>
      </c>
      <c r="IIY23" s="240" t="e">
        <f t="shared" si="99"/>
        <v>#REF!</v>
      </c>
      <c r="IIZ23" s="240" t="e">
        <f t="shared" si="99"/>
        <v>#REF!</v>
      </c>
      <c r="IJA23" s="240" t="e">
        <f t="shared" si="99"/>
        <v>#REF!</v>
      </c>
      <c r="IJB23" s="240" t="e">
        <f t="shared" si="99"/>
        <v>#REF!</v>
      </c>
      <c r="IJC23" s="240" t="e">
        <f t="shared" si="99"/>
        <v>#REF!</v>
      </c>
      <c r="IJD23" s="240" t="e">
        <f t="shared" si="99"/>
        <v>#REF!</v>
      </c>
      <c r="IJE23" s="240" t="e">
        <f t="shared" si="99"/>
        <v>#REF!</v>
      </c>
      <c r="IJF23" s="240" t="e">
        <f t="shared" si="99"/>
        <v>#REF!</v>
      </c>
      <c r="IJG23" s="240" t="e">
        <f t="shared" si="99"/>
        <v>#REF!</v>
      </c>
      <c r="IJH23" s="240" t="e">
        <f t="shared" si="99"/>
        <v>#REF!</v>
      </c>
      <c r="IJI23" s="240" t="e">
        <f t="shared" si="99"/>
        <v>#REF!</v>
      </c>
      <c r="IJJ23" s="240" t="e">
        <f t="shared" si="99"/>
        <v>#REF!</v>
      </c>
      <c r="IJK23" s="240" t="e">
        <f t="shared" si="99"/>
        <v>#REF!</v>
      </c>
      <c r="IJL23" s="240" t="e">
        <f t="shared" si="99"/>
        <v>#REF!</v>
      </c>
      <c r="IJM23" s="240" t="e">
        <f t="shared" ref="IJM23:ILX23" si="100">IJS23</f>
        <v>#REF!</v>
      </c>
      <c r="IJN23" s="240" t="e">
        <f t="shared" si="100"/>
        <v>#REF!</v>
      </c>
      <c r="IJO23" s="240" t="e">
        <f t="shared" si="100"/>
        <v>#REF!</v>
      </c>
      <c r="IJP23" s="240" t="e">
        <f t="shared" si="100"/>
        <v>#REF!</v>
      </c>
      <c r="IJQ23" s="240" t="e">
        <f t="shared" si="100"/>
        <v>#REF!</v>
      </c>
      <c r="IJR23" s="240" t="e">
        <f t="shared" si="100"/>
        <v>#REF!</v>
      </c>
      <c r="IJS23" s="240" t="e">
        <f t="shared" si="100"/>
        <v>#REF!</v>
      </c>
      <c r="IJT23" s="240" t="e">
        <f t="shared" si="100"/>
        <v>#REF!</v>
      </c>
      <c r="IJU23" s="240" t="e">
        <f t="shared" si="100"/>
        <v>#REF!</v>
      </c>
      <c r="IJV23" s="240" t="e">
        <f t="shared" si="100"/>
        <v>#REF!</v>
      </c>
      <c r="IJW23" s="240" t="e">
        <f t="shared" si="100"/>
        <v>#REF!</v>
      </c>
      <c r="IJX23" s="240" t="e">
        <f t="shared" si="100"/>
        <v>#REF!</v>
      </c>
      <c r="IJY23" s="240" t="e">
        <f t="shared" si="100"/>
        <v>#REF!</v>
      </c>
      <c r="IJZ23" s="240" t="e">
        <f t="shared" si="100"/>
        <v>#REF!</v>
      </c>
      <c r="IKA23" s="240" t="e">
        <f t="shared" si="100"/>
        <v>#REF!</v>
      </c>
      <c r="IKB23" s="240" t="e">
        <f t="shared" si="100"/>
        <v>#REF!</v>
      </c>
      <c r="IKC23" s="240" t="e">
        <f t="shared" si="100"/>
        <v>#REF!</v>
      </c>
      <c r="IKD23" s="240" t="e">
        <f t="shared" si="100"/>
        <v>#REF!</v>
      </c>
      <c r="IKE23" s="240" t="e">
        <f t="shared" si="100"/>
        <v>#REF!</v>
      </c>
      <c r="IKF23" s="240" t="e">
        <f t="shared" si="100"/>
        <v>#REF!</v>
      </c>
      <c r="IKG23" s="240" t="e">
        <f t="shared" si="100"/>
        <v>#REF!</v>
      </c>
      <c r="IKH23" s="240" t="e">
        <f t="shared" si="100"/>
        <v>#REF!</v>
      </c>
      <c r="IKI23" s="240" t="e">
        <f t="shared" si="100"/>
        <v>#REF!</v>
      </c>
      <c r="IKJ23" s="240" t="e">
        <f t="shared" si="100"/>
        <v>#REF!</v>
      </c>
      <c r="IKK23" s="240" t="e">
        <f t="shared" si="100"/>
        <v>#REF!</v>
      </c>
      <c r="IKL23" s="240" t="e">
        <f t="shared" si="100"/>
        <v>#REF!</v>
      </c>
      <c r="IKM23" s="240" t="e">
        <f t="shared" si="100"/>
        <v>#REF!</v>
      </c>
      <c r="IKN23" s="240" t="e">
        <f t="shared" si="100"/>
        <v>#REF!</v>
      </c>
      <c r="IKO23" s="240" t="e">
        <f t="shared" si="100"/>
        <v>#REF!</v>
      </c>
      <c r="IKP23" s="240" t="e">
        <f t="shared" si="100"/>
        <v>#REF!</v>
      </c>
      <c r="IKQ23" s="240" t="e">
        <f t="shared" si="100"/>
        <v>#REF!</v>
      </c>
      <c r="IKR23" s="240" t="e">
        <f t="shared" si="100"/>
        <v>#REF!</v>
      </c>
      <c r="IKS23" s="240" t="e">
        <f t="shared" si="100"/>
        <v>#REF!</v>
      </c>
      <c r="IKT23" s="240" t="e">
        <f t="shared" si="100"/>
        <v>#REF!</v>
      </c>
      <c r="IKU23" s="240" t="e">
        <f t="shared" si="100"/>
        <v>#REF!</v>
      </c>
      <c r="IKV23" s="240" t="e">
        <f t="shared" si="100"/>
        <v>#REF!</v>
      </c>
      <c r="IKW23" s="240" t="e">
        <f t="shared" si="100"/>
        <v>#REF!</v>
      </c>
      <c r="IKX23" s="240" t="e">
        <f t="shared" si="100"/>
        <v>#REF!</v>
      </c>
      <c r="IKY23" s="240" t="e">
        <f t="shared" si="100"/>
        <v>#REF!</v>
      </c>
      <c r="IKZ23" s="240" t="e">
        <f t="shared" si="100"/>
        <v>#REF!</v>
      </c>
      <c r="ILA23" s="240" t="e">
        <f t="shared" si="100"/>
        <v>#REF!</v>
      </c>
      <c r="ILB23" s="240" t="e">
        <f t="shared" si="100"/>
        <v>#REF!</v>
      </c>
      <c r="ILC23" s="240" t="e">
        <f t="shared" si="100"/>
        <v>#REF!</v>
      </c>
      <c r="ILD23" s="240" t="e">
        <f t="shared" si="100"/>
        <v>#REF!</v>
      </c>
      <c r="ILE23" s="240" t="e">
        <f t="shared" si="100"/>
        <v>#REF!</v>
      </c>
      <c r="ILF23" s="240" t="e">
        <f t="shared" si="100"/>
        <v>#REF!</v>
      </c>
      <c r="ILG23" s="240" t="e">
        <f t="shared" si="100"/>
        <v>#REF!</v>
      </c>
      <c r="ILH23" s="240" t="e">
        <f t="shared" si="100"/>
        <v>#REF!</v>
      </c>
      <c r="ILI23" s="240" t="e">
        <f t="shared" si="100"/>
        <v>#REF!</v>
      </c>
      <c r="ILJ23" s="240" t="e">
        <f t="shared" si="100"/>
        <v>#REF!</v>
      </c>
      <c r="ILK23" s="240" t="e">
        <f t="shared" si="100"/>
        <v>#REF!</v>
      </c>
      <c r="ILL23" s="240" t="e">
        <f t="shared" si="100"/>
        <v>#REF!</v>
      </c>
      <c r="ILM23" s="240" t="e">
        <f t="shared" si="100"/>
        <v>#REF!</v>
      </c>
      <c r="ILN23" s="240" t="e">
        <f t="shared" si="100"/>
        <v>#REF!</v>
      </c>
      <c r="ILO23" s="240" t="e">
        <f t="shared" si="100"/>
        <v>#REF!</v>
      </c>
      <c r="ILP23" s="240" t="e">
        <f t="shared" si="100"/>
        <v>#REF!</v>
      </c>
      <c r="ILQ23" s="240" t="e">
        <f t="shared" si="100"/>
        <v>#REF!</v>
      </c>
      <c r="ILR23" s="240" t="e">
        <f t="shared" si="100"/>
        <v>#REF!</v>
      </c>
      <c r="ILS23" s="240" t="e">
        <f t="shared" si="100"/>
        <v>#REF!</v>
      </c>
      <c r="ILT23" s="240" t="e">
        <f t="shared" si="100"/>
        <v>#REF!</v>
      </c>
      <c r="ILU23" s="240" t="e">
        <f t="shared" si="100"/>
        <v>#REF!</v>
      </c>
      <c r="ILV23" s="240" t="e">
        <f t="shared" si="100"/>
        <v>#REF!</v>
      </c>
      <c r="ILW23" s="240" t="e">
        <f t="shared" si="100"/>
        <v>#REF!</v>
      </c>
      <c r="ILX23" s="240" t="e">
        <f t="shared" si="100"/>
        <v>#REF!</v>
      </c>
      <c r="ILY23" s="240" t="e">
        <f t="shared" ref="ILY23:IOJ23" si="101">IME23</f>
        <v>#REF!</v>
      </c>
      <c r="ILZ23" s="240" t="e">
        <f t="shared" si="101"/>
        <v>#REF!</v>
      </c>
      <c r="IMA23" s="240" t="e">
        <f t="shared" si="101"/>
        <v>#REF!</v>
      </c>
      <c r="IMB23" s="240" t="e">
        <f t="shared" si="101"/>
        <v>#REF!</v>
      </c>
      <c r="IMC23" s="240" t="e">
        <f t="shared" si="101"/>
        <v>#REF!</v>
      </c>
      <c r="IMD23" s="240" t="e">
        <f t="shared" si="101"/>
        <v>#REF!</v>
      </c>
      <c r="IME23" s="240" t="e">
        <f t="shared" si="101"/>
        <v>#REF!</v>
      </c>
      <c r="IMF23" s="240" t="e">
        <f t="shared" si="101"/>
        <v>#REF!</v>
      </c>
      <c r="IMG23" s="240" t="e">
        <f t="shared" si="101"/>
        <v>#REF!</v>
      </c>
      <c r="IMH23" s="240" t="e">
        <f t="shared" si="101"/>
        <v>#REF!</v>
      </c>
      <c r="IMI23" s="240" t="e">
        <f t="shared" si="101"/>
        <v>#REF!</v>
      </c>
      <c r="IMJ23" s="240" t="e">
        <f t="shared" si="101"/>
        <v>#REF!</v>
      </c>
      <c r="IMK23" s="240" t="e">
        <f t="shared" si="101"/>
        <v>#REF!</v>
      </c>
      <c r="IML23" s="240" t="e">
        <f t="shared" si="101"/>
        <v>#REF!</v>
      </c>
      <c r="IMM23" s="240" t="e">
        <f t="shared" si="101"/>
        <v>#REF!</v>
      </c>
      <c r="IMN23" s="240" t="e">
        <f t="shared" si="101"/>
        <v>#REF!</v>
      </c>
      <c r="IMO23" s="240" t="e">
        <f t="shared" si="101"/>
        <v>#REF!</v>
      </c>
      <c r="IMP23" s="240" t="e">
        <f t="shared" si="101"/>
        <v>#REF!</v>
      </c>
      <c r="IMQ23" s="240" t="e">
        <f t="shared" si="101"/>
        <v>#REF!</v>
      </c>
      <c r="IMR23" s="240" t="e">
        <f t="shared" si="101"/>
        <v>#REF!</v>
      </c>
      <c r="IMS23" s="240" t="e">
        <f t="shared" si="101"/>
        <v>#REF!</v>
      </c>
      <c r="IMT23" s="240" t="e">
        <f t="shared" si="101"/>
        <v>#REF!</v>
      </c>
      <c r="IMU23" s="240" t="e">
        <f t="shared" si="101"/>
        <v>#REF!</v>
      </c>
      <c r="IMV23" s="240" t="e">
        <f t="shared" si="101"/>
        <v>#REF!</v>
      </c>
      <c r="IMW23" s="240" t="e">
        <f t="shared" si="101"/>
        <v>#REF!</v>
      </c>
      <c r="IMX23" s="240" t="e">
        <f t="shared" si="101"/>
        <v>#REF!</v>
      </c>
      <c r="IMY23" s="240" t="e">
        <f t="shared" si="101"/>
        <v>#REF!</v>
      </c>
      <c r="IMZ23" s="240" t="e">
        <f t="shared" si="101"/>
        <v>#REF!</v>
      </c>
      <c r="INA23" s="240" t="e">
        <f t="shared" si="101"/>
        <v>#REF!</v>
      </c>
      <c r="INB23" s="240" t="e">
        <f t="shared" si="101"/>
        <v>#REF!</v>
      </c>
      <c r="INC23" s="240" t="e">
        <f t="shared" si="101"/>
        <v>#REF!</v>
      </c>
      <c r="IND23" s="240" t="e">
        <f t="shared" si="101"/>
        <v>#REF!</v>
      </c>
      <c r="INE23" s="240" t="e">
        <f t="shared" si="101"/>
        <v>#REF!</v>
      </c>
      <c r="INF23" s="240" t="e">
        <f t="shared" si="101"/>
        <v>#REF!</v>
      </c>
      <c r="ING23" s="240" t="e">
        <f t="shared" si="101"/>
        <v>#REF!</v>
      </c>
      <c r="INH23" s="240" t="e">
        <f t="shared" si="101"/>
        <v>#REF!</v>
      </c>
      <c r="INI23" s="240" t="e">
        <f t="shared" si="101"/>
        <v>#REF!</v>
      </c>
      <c r="INJ23" s="240" t="e">
        <f t="shared" si="101"/>
        <v>#REF!</v>
      </c>
      <c r="INK23" s="240" t="e">
        <f t="shared" si="101"/>
        <v>#REF!</v>
      </c>
      <c r="INL23" s="240" t="e">
        <f t="shared" si="101"/>
        <v>#REF!</v>
      </c>
      <c r="INM23" s="240" t="e">
        <f t="shared" si="101"/>
        <v>#REF!</v>
      </c>
      <c r="INN23" s="240" t="e">
        <f t="shared" si="101"/>
        <v>#REF!</v>
      </c>
      <c r="INO23" s="240" t="e">
        <f t="shared" si="101"/>
        <v>#REF!</v>
      </c>
      <c r="INP23" s="240" t="e">
        <f t="shared" si="101"/>
        <v>#REF!</v>
      </c>
      <c r="INQ23" s="240" t="e">
        <f t="shared" si="101"/>
        <v>#REF!</v>
      </c>
      <c r="INR23" s="240" t="e">
        <f t="shared" si="101"/>
        <v>#REF!</v>
      </c>
      <c r="INS23" s="240" t="e">
        <f t="shared" si="101"/>
        <v>#REF!</v>
      </c>
      <c r="INT23" s="240" t="e">
        <f t="shared" si="101"/>
        <v>#REF!</v>
      </c>
      <c r="INU23" s="240" t="e">
        <f t="shared" si="101"/>
        <v>#REF!</v>
      </c>
      <c r="INV23" s="240" t="e">
        <f t="shared" si="101"/>
        <v>#REF!</v>
      </c>
      <c r="INW23" s="240" t="e">
        <f t="shared" si="101"/>
        <v>#REF!</v>
      </c>
      <c r="INX23" s="240" t="e">
        <f t="shared" si="101"/>
        <v>#REF!</v>
      </c>
      <c r="INY23" s="240" t="e">
        <f t="shared" si="101"/>
        <v>#REF!</v>
      </c>
      <c r="INZ23" s="240" t="e">
        <f t="shared" si="101"/>
        <v>#REF!</v>
      </c>
      <c r="IOA23" s="240" t="e">
        <f t="shared" si="101"/>
        <v>#REF!</v>
      </c>
      <c r="IOB23" s="240" t="e">
        <f t="shared" si="101"/>
        <v>#REF!</v>
      </c>
      <c r="IOC23" s="240" t="e">
        <f t="shared" si="101"/>
        <v>#REF!</v>
      </c>
      <c r="IOD23" s="240" t="e">
        <f t="shared" si="101"/>
        <v>#REF!</v>
      </c>
      <c r="IOE23" s="240" t="e">
        <f t="shared" si="101"/>
        <v>#REF!</v>
      </c>
      <c r="IOF23" s="240" t="e">
        <f t="shared" si="101"/>
        <v>#REF!</v>
      </c>
      <c r="IOG23" s="240" t="e">
        <f t="shared" si="101"/>
        <v>#REF!</v>
      </c>
      <c r="IOH23" s="240" t="e">
        <f t="shared" si="101"/>
        <v>#REF!</v>
      </c>
      <c r="IOI23" s="240" t="e">
        <f t="shared" si="101"/>
        <v>#REF!</v>
      </c>
      <c r="IOJ23" s="240" t="e">
        <f t="shared" si="101"/>
        <v>#REF!</v>
      </c>
      <c r="IOK23" s="240" t="e">
        <f t="shared" ref="IOK23:IQV23" si="102">IOQ23</f>
        <v>#REF!</v>
      </c>
      <c r="IOL23" s="240" t="e">
        <f t="shared" si="102"/>
        <v>#REF!</v>
      </c>
      <c r="IOM23" s="240" t="e">
        <f t="shared" si="102"/>
        <v>#REF!</v>
      </c>
      <c r="ION23" s="240" t="e">
        <f t="shared" si="102"/>
        <v>#REF!</v>
      </c>
      <c r="IOO23" s="240" t="e">
        <f t="shared" si="102"/>
        <v>#REF!</v>
      </c>
      <c r="IOP23" s="240" t="e">
        <f t="shared" si="102"/>
        <v>#REF!</v>
      </c>
      <c r="IOQ23" s="240" t="e">
        <f t="shared" si="102"/>
        <v>#REF!</v>
      </c>
      <c r="IOR23" s="240" t="e">
        <f t="shared" si="102"/>
        <v>#REF!</v>
      </c>
      <c r="IOS23" s="240" t="e">
        <f t="shared" si="102"/>
        <v>#REF!</v>
      </c>
      <c r="IOT23" s="240" t="e">
        <f t="shared" si="102"/>
        <v>#REF!</v>
      </c>
      <c r="IOU23" s="240" t="e">
        <f t="shared" si="102"/>
        <v>#REF!</v>
      </c>
      <c r="IOV23" s="240" t="e">
        <f t="shared" si="102"/>
        <v>#REF!</v>
      </c>
      <c r="IOW23" s="240" t="e">
        <f t="shared" si="102"/>
        <v>#REF!</v>
      </c>
      <c r="IOX23" s="240" t="e">
        <f t="shared" si="102"/>
        <v>#REF!</v>
      </c>
      <c r="IOY23" s="240" t="e">
        <f t="shared" si="102"/>
        <v>#REF!</v>
      </c>
      <c r="IOZ23" s="240" t="e">
        <f t="shared" si="102"/>
        <v>#REF!</v>
      </c>
      <c r="IPA23" s="240" t="e">
        <f t="shared" si="102"/>
        <v>#REF!</v>
      </c>
      <c r="IPB23" s="240" t="e">
        <f t="shared" si="102"/>
        <v>#REF!</v>
      </c>
      <c r="IPC23" s="240" t="e">
        <f t="shared" si="102"/>
        <v>#REF!</v>
      </c>
      <c r="IPD23" s="240" t="e">
        <f t="shared" si="102"/>
        <v>#REF!</v>
      </c>
      <c r="IPE23" s="240" t="e">
        <f t="shared" si="102"/>
        <v>#REF!</v>
      </c>
      <c r="IPF23" s="240" t="e">
        <f t="shared" si="102"/>
        <v>#REF!</v>
      </c>
      <c r="IPG23" s="240" t="e">
        <f t="shared" si="102"/>
        <v>#REF!</v>
      </c>
      <c r="IPH23" s="240" t="e">
        <f t="shared" si="102"/>
        <v>#REF!</v>
      </c>
      <c r="IPI23" s="240" t="e">
        <f t="shared" si="102"/>
        <v>#REF!</v>
      </c>
      <c r="IPJ23" s="240" t="e">
        <f t="shared" si="102"/>
        <v>#REF!</v>
      </c>
      <c r="IPK23" s="240" t="e">
        <f t="shared" si="102"/>
        <v>#REF!</v>
      </c>
      <c r="IPL23" s="240" t="e">
        <f t="shared" si="102"/>
        <v>#REF!</v>
      </c>
      <c r="IPM23" s="240" t="e">
        <f t="shared" si="102"/>
        <v>#REF!</v>
      </c>
      <c r="IPN23" s="240" t="e">
        <f t="shared" si="102"/>
        <v>#REF!</v>
      </c>
      <c r="IPO23" s="240" t="e">
        <f t="shared" si="102"/>
        <v>#REF!</v>
      </c>
      <c r="IPP23" s="240" t="e">
        <f t="shared" si="102"/>
        <v>#REF!</v>
      </c>
      <c r="IPQ23" s="240" t="e">
        <f t="shared" si="102"/>
        <v>#REF!</v>
      </c>
      <c r="IPR23" s="240" t="e">
        <f t="shared" si="102"/>
        <v>#REF!</v>
      </c>
      <c r="IPS23" s="240" t="e">
        <f t="shared" si="102"/>
        <v>#REF!</v>
      </c>
      <c r="IPT23" s="240" t="e">
        <f t="shared" si="102"/>
        <v>#REF!</v>
      </c>
      <c r="IPU23" s="240" t="e">
        <f t="shared" si="102"/>
        <v>#REF!</v>
      </c>
      <c r="IPV23" s="240" t="e">
        <f t="shared" si="102"/>
        <v>#REF!</v>
      </c>
      <c r="IPW23" s="240" t="e">
        <f t="shared" si="102"/>
        <v>#REF!</v>
      </c>
      <c r="IPX23" s="240" t="e">
        <f t="shared" si="102"/>
        <v>#REF!</v>
      </c>
      <c r="IPY23" s="240" t="e">
        <f t="shared" si="102"/>
        <v>#REF!</v>
      </c>
      <c r="IPZ23" s="240" t="e">
        <f t="shared" si="102"/>
        <v>#REF!</v>
      </c>
      <c r="IQA23" s="240" t="e">
        <f t="shared" si="102"/>
        <v>#REF!</v>
      </c>
      <c r="IQB23" s="240" t="e">
        <f t="shared" si="102"/>
        <v>#REF!</v>
      </c>
      <c r="IQC23" s="240" t="e">
        <f t="shared" si="102"/>
        <v>#REF!</v>
      </c>
      <c r="IQD23" s="240" t="e">
        <f t="shared" si="102"/>
        <v>#REF!</v>
      </c>
      <c r="IQE23" s="240" t="e">
        <f t="shared" si="102"/>
        <v>#REF!</v>
      </c>
      <c r="IQF23" s="240" t="e">
        <f t="shared" si="102"/>
        <v>#REF!</v>
      </c>
      <c r="IQG23" s="240" t="e">
        <f t="shared" si="102"/>
        <v>#REF!</v>
      </c>
      <c r="IQH23" s="240" t="e">
        <f t="shared" si="102"/>
        <v>#REF!</v>
      </c>
      <c r="IQI23" s="240" t="e">
        <f t="shared" si="102"/>
        <v>#REF!</v>
      </c>
      <c r="IQJ23" s="240" t="e">
        <f t="shared" si="102"/>
        <v>#REF!</v>
      </c>
      <c r="IQK23" s="240" t="e">
        <f t="shared" si="102"/>
        <v>#REF!</v>
      </c>
      <c r="IQL23" s="240" t="e">
        <f t="shared" si="102"/>
        <v>#REF!</v>
      </c>
      <c r="IQM23" s="240" t="e">
        <f t="shared" si="102"/>
        <v>#REF!</v>
      </c>
      <c r="IQN23" s="240" t="e">
        <f t="shared" si="102"/>
        <v>#REF!</v>
      </c>
      <c r="IQO23" s="240" t="e">
        <f t="shared" si="102"/>
        <v>#REF!</v>
      </c>
      <c r="IQP23" s="240" t="e">
        <f t="shared" si="102"/>
        <v>#REF!</v>
      </c>
      <c r="IQQ23" s="240" t="e">
        <f t="shared" si="102"/>
        <v>#REF!</v>
      </c>
      <c r="IQR23" s="240" t="e">
        <f t="shared" si="102"/>
        <v>#REF!</v>
      </c>
      <c r="IQS23" s="240" t="e">
        <f t="shared" si="102"/>
        <v>#REF!</v>
      </c>
      <c r="IQT23" s="240" t="e">
        <f t="shared" si="102"/>
        <v>#REF!</v>
      </c>
      <c r="IQU23" s="240" t="e">
        <f t="shared" si="102"/>
        <v>#REF!</v>
      </c>
      <c r="IQV23" s="240" t="e">
        <f t="shared" si="102"/>
        <v>#REF!</v>
      </c>
      <c r="IQW23" s="240" t="e">
        <f t="shared" ref="IQW23:ITH23" si="103">IRC23</f>
        <v>#REF!</v>
      </c>
      <c r="IQX23" s="240" t="e">
        <f t="shared" si="103"/>
        <v>#REF!</v>
      </c>
      <c r="IQY23" s="240" t="e">
        <f t="shared" si="103"/>
        <v>#REF!</v>
      </c>
      <c r="IQZ23" s="240" t="e">
        <f t="shared" si="103"/>
        <v>#REF!</v>
      </c>
      <c r="IRA23" s="240" t="e">
        <f t="shared" si="103"/>
        <v>#REF!</v>
      </c>
      <c r="IRB23" s="240" t="e">
        <f t="shared" si="103"/>
        <v>#REF!</v>
      </c>
      <c r="IRC23" s="240" t="e">
        <f t="shared" si="103"/>
        <v>#REF!</v>
      </c>
      <c r="IRD23" s="240" t="e">
        <f t="shared" si="103"/>
        <v>#REF!</v>
      </c>
      <c r="IRE23" s="240" t="e">
        <f t="shared" si="103"/>
        <v>#REF!</v>
      </c>
      <c r="IRF23" s="240" t="e">
        <f t="shared" si="103"/>
        <v>#REF!</v>
      </c>
      <c r="IRG23" s="240" t="e">
        <f t="shared" si="103"/>
        <v>#REF!</v>
      </c>
      <c r="IRH23" s="240" t="e">
        <f t="shared" si="103"/>
        <v>#REF!</v>
      </c>
      <c r="IRI23" s="240" t="e">
        <f t="shared" si="103"/>
        <v>#REF!</v>
      </c>
      <c r="IRJ23" s="240" t="e">
        <f t="shared" si="103"/>
        <v>#REF!</v>
      </c>
      <c r="IRK23" s="240" t="e">
        <f t="shared" si="103"/>
        <v>#REF!</v>
      </c>
      <c r="IRL23" s="240" t="e">
        <f t="shared" si="103"/>
        <v>#REF!</v>
      </c>
      <c r="IRM23" s="240" t="e">
        <f t="shared" si="103"/>
        <v>#REF!</v>
      </c>
      <c r="IRN23" s="240" t="e">
        <f t="shared" si="103"/>
        <v>#REF!</v>
      </c>
      <c r="IRO23" s="240" t="e">
        <f t="shared" si="103"/>
        <v>#REF!</v>
      </c>
      <c r="IRP23" s="240" t="e">
        <f t="shared" si="103"/>
        <v>#REF!</v>
      </c>
      <c r="IRQ23" s="240" t="e">
        <f t="shared" si="103"/>
        <v>#REF!</v>
      </c>
      <c r="IRR23" s="240" t="e">
        <f t="shared" si="103"/>
        <v>#REF!</v>
      </c>
      <c r="IRS23" s="240" t="e">
        <f t="shared" si="103"/>
        <v>#REF!</v>
      </c>
      <c r="IRT23" s="240" t="e">
        <f t="shared" si="103"/>
        <v>#REF!</v>
      </c>
      <c r="IRU23" s="240" t="e">
        <f t="shared" si="103"/>
        <v>#REF!</v>
      </c>
      <c r="IRV23" s="240" t="e">
        <f t="shared" si="103"/>
        <v>#REF!</v>
      </c>
      <c r="IRW23" s="240" t="e">
        <f t="shared" si="103"/>
        <v>#REF!</v>
      </c>
      <c r="IRX23" s="240" t="e">
        <f t="shared" si="103"/>
        <v>#REF!</v>
      </c>
      <c r="IRY23" s="240" t="e">
        <f t="shared" si="103"/>
        <v>#REF!</v>
      </c>
      <c r="IRZ23" s="240" t="e">
        <f t="shared" si="103"/>
        <v>#REF!</v>
      </c>
      <c r="ISA23" s="240" t="e">
        <f t="shared" si="103"/>
        <v>#REF!</v>
      </c>
      <c r="ISB23" s="240" t="e">
        <f t="shared" si="103"/>
        <v>#REF!</v>
      </c>
      <c r="ISC23" s="240" t="e">
        <f t="shared" si="103"/>
        <v>#REF!</v>
      </c>
      <c r="ISD23" s="240" t="e">
        <f t="shared" si="103"/>
        <v>#REF!</v>
      </c>
      <c r="ISE23" s="240" t="e">
        <f t="shared" si="103"/>
        <v>#REF!</v>
      </c>
      <c r="ISF23" s="240" t="e">
        <f t="shared" si="103"/>
        <v>#REF!</v>
      </c>
      <c r="ISG23" s="240" t="e">
        <f t="shared" si="103"/>
        <v>#REF!</v>
      </c>
      <c r="ISH23" s="240" t="e">
        <f t="shared" si="103"/>
        <v>#REF!</v>
      </c>
      <c r="ISI23" s="240" t="e">
        <f t="shared" si="103"/>
        <v>#REF!</v>
      </c>
      <c r="ISJ23" s="240" t="e">
        <f t="shared" si="103"/>
        <v>#REF!</v>
      </c>
      <c r="ISK23" s="240" t="e">
        <f t="shared" si="103"/>
        <v>#REF!</v>
      </c>
      <c r="ISL23" s="240" t="e">
        <f t="shared" si="103"/>
        <v>#REF!</v>
      </c>
      <c r="ISM23" s="240" t="e">
        <f t="shared" si="103"/>
        <v>#REF!</v>
      </c>
      <c r="ISN23" s="240" t="e">
        <f t="shared" si="103"/>
        <v>#REF!</v>
      </c>
      <c r="ISO23" s="240" t="e">
        <f t="shared" si="103"/>
        <v>#REF!</v>
      </c>
      <c r="ISP23" s="240" t="e">
        <f t="shared" si="103"/>
        <v>#REF!</v>
      </c>
      <c r="ISQ23" s="240" t="e">
        <f t="shared" si="103"/>
        <v>#REF!</v>
      </c>
      <c r="ISR23" s="240" t="e">
        <f t="shared" si="103"/>
        <v>#REF!</v>
      </c>
      <c r="ISS23" s="240" t="e">
        <f t="shared" si="103"/>
        <v>#REF!</v>
      </c>
      <c r="IST23" s="240" t="e">
        <f t="shared" si="103"/>
        <v>#REF!</v>
      </c>
      <c r="ISU23" s="240" t="e">
        <f t="shared" si="103"/>
        <v>#REF!</v>
      </c>
      <c r="ISV23" s="240" t="e">
        <f t="shared" si="103"/>
        <v>#REF!</v>
      </c>
      <c r="ISW23" s="240" t="e">
        <f t="shared" si="103"/>
        <v>#REF!</v>
      </c>
      <c r="ISX23" s="240" t="e">
        <f t="shared" si="103"/>
        <v>#REF!</v>
      </c>
      <c r="ISY23" s="240" t="e">
        <f t="shared" si="103"/>
        <v>#REF!</v>
      </c>
      <c r="ISZ23" s="240" t="e">
        <f t="shared" si="103"/>
        <v>#REF!</v>
      </c>
      <c r="ITA23" s="240" t="e">
        <f t="shared" si="103"/>
        <v>#REF!</v>
      </c>
      <c r="ITB23" s="240" t="e">
        <f t="shared" si="103"/>
        <v>#REF!</v>
      </c>
      <c r="ITC23" s="240" t="e">
        <f t="shared" si="103"/>
        <v>#REF!</v>
      </c>
      <c r="ITD23" s="240" t="e">
        <f t="shared" si="103"/>
        <v>#REF!</v>
      </c>
      <c r="ITE23" s="240" t="e">
        <f t="shared" si="103"/>
        <v>#REF!</v>
      </c>
      <c r="ITF23" s="240" t="e">
        <f t="shared" si="103"/>
        <v>#REF!</v>
      </c>
      <c r="ITG23" s="240" t="e">
        <f t="shared" si="103"/>
        <v>#REF!</v>
      </c>
      <c r="ITH23" s="240" t="e">
        <f t="shared" si="103"/>
        <v>#REF!</v>
      </c>
      <c r="ITI23" s="240" t="e">
        <f t="shared" ref="ITI23:IVT23" si="104">ITO23</f>
        <v>#REF!</v>
      </c>
      <c r="ITJ23" s="240" t="e">
        <f t="shared" si="104"/>
        <v>#REF!</v>
      </c>
      <c r="ITK23" s="240" t="e">
        <f t="shared" si="104"/>
        <v>#REF!</v>
      </c>
      <c r="ITL23" s="240" t="e">
        <f t="shared" si="104"/>
        <v>#REF!</v>
      </c>
      <c r="ITM23" s="240" t="e">
        <f t="shared" si="104"/>
        <v>#REF!</v>
      </c>
      <c r="ITN23" s="240" t="e">
        <f t="shared" si="104"/>
        <v>#REF!</v>
      </c>
      <c r="ITO23" s="240" t="e">
        <f t="shared" si="104"/>
        <v>#REF!</v>
      </c>
      <c r="ITP23" s="240" t="e">
        <f t="shared" si="104"/>
        <v>#REF!</v>
      </c>
      <c r="ITQ23" s="240" t="e">
        <f t="shared" si="104"/>
        <v>#REF!</v>
      </c>
      <c r="ITR23" s="240" t="e">
        <f t="shared" si="104"/>
        <v>#REF!</v>
      </c>
      <c r="ITS23" s="240" t="e">
        <f t="shared" si="104"/>
        <v>#REF!</v>
      </c>
      <c r="ITT23" s="240" t="e">
        <f t="shared" si="104"/>
        <v>#REF!</v>
      </c>
      <c r="ITU23" s="240" t="e">
        <f t="shared" si="104"/>
        <v>#REF!</v>
      </c>
      <c r="ITV23" s="240" t="e">
        <f t="shared" si="104"/>
        <v>#REF!</v>
      </c>
      <c r="ITW23" s="240" t="e">
        <f t="shared" si="104"/>
        <v>#REF!</v>
      </c>
      <c r="ITX23" s="240" t="e">
        <f t="shared" si="104"/>
        <v>#REF!</v>
      </c>
      <c r="ITY23" s="240" t="e">
        <f t="shared" si="104"/>
        <v>#REF!</v>
      </c>
      <c r="ITZ23" s="240" t="e">
        <f t="shared" si="104"/>
        <v>#REF!</v>
      </c>
      <c r="IUA23" s="240" t="e">
        <f t="shared" si="104"/>
        <v>#REF!</v>
      </c>
      <c r="IUB23" s="240" t="e">
        <f t="shared" si="104"/>
        <v>#REF!</v>
      </c>
      <c r="IUC23" s="240" t="e">
        <f t="shared" si="104"/>
        <v>#REF!</v>
      </c>
      <c r="IUD23" s="240" t="e">
        <f t="shared" si="104"/>
        <v>#REF!</v>
      </c>
      <c r="IUE23" s="240" t="e">
        <f t="shared" si="104"/>
        <v>#REF!</v>
      </c>
      <c r="IUF23" s="240" t="e">
        <f t="shared" si="104"/>
        <v>#REF!</v>
      </c>
      <c r="IUG23" s="240" t="e">
        <f t="shared" si="104"/>
        <v>#REF!</v>
      </c>
      <c r="IUH23" s="240" t="e">
        <f t="shared" si="104"/>
        <v>#REF!</v>
      </c>
      <c r="IUI23" s="240" t="e">
        <f t="shared" si="104"/>
        <v>#REF!</v>
      </c>
      <c r="IUJ23" s="240" t="e">
        <f t="shared" si="104"/>
        <v>#REF!</v>
      </c>
      <c r="IUK23" s="240" t="e">
        <f t="shared" si="104"/>
        <v>#REF!</v>
      </c>
      <c r="IUL23" s="240" t="e">
        <f t="shared" si="104"/>
        <v>#REF!</v>
      </c>
      <c r="IUM23" s="240" t="e">
        <f t="shared" si="104"/>
        <v>#REF!</v>
      </c>
      <c r="IUN23" s="240" t="e">
        <f t="shared" si="104"/>
        <v>#REF!</v>
      </c>
      <c r="IUO23" s="240" t="e">
        <f t="shared" si="104"/>
        <v>#REF!</v>
      </c>
      <c r="IUP23" s="240" t="e">
        <f t="shared" si="104"/>
        <v>#REF!</v>
      </c>
      <c r="IUQ23" s="240" t="e">
        <f t="shared" si="104"/>
        <v>#REF!</v>
      </c>
      <c r="IUR23" s="240" t="e">
        <f t="shared" si="104"/>
        <v>#REF!</v>
      </c>
      <c r="IUS23" s="240" t="e">
        <f t="shared" si="104"/>
        <v>#REF!</v>
      </c>
      <c r="IUT23" s="240" t="e">
        <f t="shared" si="104"/>
        <v>#REF!</v>
      </c>
      <c r="IUU23" s="240" t="e">
        <f t="shared" si="104"/>
        <v>#REF!</v>
      </c>
      <c r="IUV23" s="240" t="e">
        <f t="shared" si="104"/>
        <v>#REF!</v>
      </c>
      <c r="IUW23" s="240" t="e">
        <f t="shared" si="104"/>
        <v>#REF!</v>
      </c>
      <c r="IUX23" s="240" t="e">
        <f t="shared" si="104"/>
        <v>#REF!</v>
      </c>
      <c r="IUY23" s="240" t="e">
        <f t="shared" si="104"/>
        <v>#REF!</v>
      </c>
      <c r="IUZ23" s="240" t="e">
        <f t="shared" si="104"/>
        <v>#REF!</v>
      </c>
      <c r="IVA23" s="240" t="e">
        <f t="shared" si="104"/>
        <v>#REF!</v>
      </c>
      <c r="IVB23" s="240" t="e">
        <f t="shared" si="104"/>
        <v>#REF!</v>
      </c>
      <c r="IVC23" s="240" t="e">
        <f t="shared" si="104"/>
        <v>#REF!</v>
      </c>
      <c r="IVD23" s="240" t="e">
        <f t="shared" si="104"/>
        <v>#REF!</v>
      </c>
      <c r="IVE23" s="240" t="e">
        <f t="shared" si="104"/>
        <v>#REF!</v>
      </c>
      <c r="IVF23" s="240" t="e">
        <f t="shared" si="104"/>
        <v>#REF!</v>
      </c>
      <c r="IVG23" s="240" t="e">
        <f t="shared" si="104"/>
        <v>#REF!</v>
      </c>
      <c r="IVH23" s="240" t="e">
        <f t="shared" si="104"/>
        <v>#REF!</v>
      </c>
      <c r="IVI23" s="240" t="e">
        <f t="shared" si="104"/>
        <v>#REF!</v>
      </c>
      <c r="IVJ23" s="240" t="e">
        <f t="shared" si="104"/>
        <v>#REF!</v>
      </c>
      <c r="IVK23" s="240" t="e">
        <f t="shared" si="104"/>
        <v>#REF!</v>
      </c>
      <c r="IVL23" s="240" t="e">
        <f t="shared" si="104"/>
        <v>#REF!</v>
      </c>
      <c r="IVM23" s="240" t="e">
        <f t="shared" si="104"/>
        <v>#REF!</v>
      </c>
      <c r="IVN23" s="240" t="e">
        <f t="shared" si="104"/>
        <v>#REF!</v>
      </c>
      <c r="IVO23" s="240" t="e">
        <f t="shared" si="104"/>
        <v>#REF!</v>
      </c>
      <c r="IVP23" s="240" t="e">
        <f t="shared" si="104"/>
        <v>#REF!</v>
      </c>
      <c r="IVQ23" s="240" t="e">
        <f t="shared" si="104"/>
        <v>#REF!</v>
      </c>
      <c r="IVR23" s="240" t="e">
        <f t="shared" si="104"/>
        <v>#REF!</v>
      </c>
      <c r="IVS23" s="240" t="e">
        <f t="shared" si="104"/>
        <v>#REF!</v>
      </c>
      <c r="IVT23" s="240" t="e">
        <f t="shared" si="104"/>
        <v>#REF!</v>
      </c>
      <c r="IVU23" s="240" t="e">
        <f t="shared" ref="IVU23:IYF23" si="105">IWA23</f>
        <v>#REF!</v>
      </c>
      <c r="IVV23" s="240" t="e">
        <f t="shared" si="105"/>
        <v>#REF!</v>
      </c>
      <c r="IVW23" s="240" t="e">
        <f t="shared" si="105"/>
        <v>#REF!</v>
      </c>
      <c r="IVX23" s="240" t="e">
        <f t="shared" si="105"/>
        <v>#REF!</v>
      </c>
      <c r="IVY23" s="240" t="e">
        <f t="shared" si="105"/>
        <v>#REF!</v>
      </c>
      <c r="IVZ23" s="240" t="e">
        <f t="shared" si="105"/>
        <v>#REF!</v>
      </c>
      <c r="IWA23" s="240" t="e">
        <f t="shared" si="105"/>
        <v>#REF!</v>
      </c>
      <c r="IWB23" s="240" t="e">
        <f t="shared" si="105"/>
        <v>#REF!</v>
      </c>
      <c r="IWC23" s="240" t="e">
        <f t="shared" si="105"/>
        <v>#REF!</v>
      </c>
      <c r="IWD23" s="240" t="e">
        <f t="shared" si="105"/>
        <v>#REF!</v>
      </c>
      <c r="IWE23" s="240" t="e">
        <f t="shared" si="105"/>
        <v>#REF!</v>
      </c>
      <c r="IWF23" s="240" t="e">
        <f t="shared" si="105"/>
        <v>#REF!</v>
      </c>
      <c r="IWG23" s="240" t="e">
        <f t="shared" si="105"/>
        <v>#REF!</v>
      </c>
      <c r="IWH23" s="240" t="e">
        <f t="shared" si="105"/>
        <v>#REF!</v>
      </c>
      <c r="IWI23" s="240" t="e">
        <f t="shared" si="105"/>
        <v>#REF!</v>
      </c>
      <c r="IWJ23" s="240" t="e">
        <f t="shared" si="105"/>
        <v>#REF!</v>
      </c>
      <c r="IWK23" s="240" t="e">
        <f t="shared" si="105"/>
        <v>#REF!</v>
      </c>
      <c r="IWL23" s="240" t="e">
        <f t="shared" si="105"/>
        <v>#REF!</v>
      </c>
      <c r="IWM23" s="240" t="e">
        <f t="shared" si="105"/>
        <v>#REF!</v>
      </c>
      <c r="IWN23" s="240" t="e">
        <f t="shared" si="105"/>
        <v>#REF!</v>
      </c>
      <c r="IWO23" s="240" t="e">
        <f t="shared" si="105"/>
        <v>#REF!</v>
      </c>
      <c r="IWP23" s="240" t="e">
        <f t="shared" si="105"/>
        <v>#REF!</v>
      </c>
      <c r="IWQ23" s="240" t="e">
        <f t="shared" si="105"/>
        <v>#REF!</v>
      </c>
      <c r="IWR23" s="240" t="e">
        <f t="shared" si="105"/>
        <v>#REF!</v>
      </c>
      <c r="IWS23" s="240" t="e">
        <f t="shared" si="105"/>
        <v>#REF!</v>
      </c>
      <c r="IWT23" s="240" t="e">
        <f t="shared" si="105"/>
        <v>#REF!</v>
      </c>
      <c r="IWU23" s="240" t="e">
        <f t="shared" si="105"/>
        <v>#REF!</v>
      </c>
      <c r="IWV23" s="240" t="e">
        <f t="shared" si="105"/>
        <v>#REF!</v>
      </c>
      <c r="IWW23" s="240" t="e">
        <f t="shared" si="105"/>
        <v>#REF!</v>
      </c>
      <c r="IWX23" s="240" t="e">
        <f t="shared" si="105"/>
        <v>#REF!</v>
      </c>
      <c r="IWY23" s="240" t="e">
        <f t="shared" si="105"/>
        <v>#REF!</v>
      </c>
      <c r="IWZ23" s="240" t="e">
        <f t="shared" si="105"/>
        <v>#REF!</v>
      </c>
      <c r="IXA23" s="240" t="e">
        <f t="shared" si="105"/>
        <v>#REF!</v>
      </c>
      <c r="IXB23" s="240" t="e">
        <f t="shared" si="105"/>
        <v>#REF!</v>
      </c>
      <c r="IXC23" s="240" t="e">
        <f t="shared" si="105"/>
        <v>#REF!</v>
      </c>
      <c r="IXD23" s="240" t="e">
        <f t="shared" si="105"/>
        <v>#REF!</v>
      </c>
      <c r="IXE23" s="240" t="e">
        <f t="shared" si="105"/>
        <v>#REF!</v>
      </c>
      <c r="IXF23" s="240" t="e">
        <f t="shared" si="105"/>
        <v>#REF!</v>
      </c>
      <c r="IXG23" s="240" t="e">
        <f t="shared" si="105"/>
        <v>#REF!</v>
      </c>
      <c r="IXH23" s="240" t="e">
        <f t="shared" si="105"/>
        <v>#REF!</v>
      </c>
      <c r="IXI23" s="240" t="e">
        <f t="shared" si="105"/>
        <v>#REF!</v>
      </c>
      <c r="IXJ23" s="240" t="e">
        <f t="shared" si="105"/>
        <v>#REF!</v>
      </c>
      <c r="IXK23" s="240" t="e">
        <f t="shared" si="105"/>
        <v>#REF!</v>
      </c>
      <c r="IXL23" s="240" t="e">
        <f t="shared" si="105"/>
        <v>#REF!</v>
      </c>
      <c r="IXM23" s="240" t="e">
        <f t="shared" si="105"/>
        <v>#REF!</v>
      </c>
      <c r="IXN23" s="240" t="e">
        <f t="shared" si="105"/>
        <v>#REF!</v>
      </c>
      <c r="IXO23" s="240" t="e">
        <f t="shared" si="105"/>
        <v>#REF!</v>
      </c>
      <c r="IXP23" s="240" t="e">
        <f t="shared" si="105"/>
        <v>#REF!</v>
      </c>
      <c r="IXQ23" s="240" t="e">
        <f t="shared" si="105"/>
        <v>#REF!</v>
      </c>
      <c r="IXR23" s="240" t="e">
        <f t="shared" si="105"/>
        <v>#REF!</v>
      </c>
      <c r="IXS23" s="240" t="e">
        <f t="shared" si="105"/>
        <v>#REF!</v>
      </c>
      <c r="IXT23" s="240" t="e">
        <f t="shared" si="105"/>
        <v>#REF!</v>
      </c>
      <c r="IXU23" s="240" t="e">
        <f t="shared" si="105"/>
        <v>#REF!</v>
      </c>
      <c r="IXV23" s="240" t="e">
        <f t="shared" si="105"/>
        <v>#REF!</v>
      </c>
      <c r="IXW23" s="240" t="e">
        <f t="shared" si="105"/>
        <v>#REF!</v>
      </c>
      <c r="IXX23" s="240" t="e">
        <f t="shared" si="105"/>
        <v>#REF!</v>
      </c>
      <c r="IXY23" s="240" t="e">
        <f t="shared" si="105"/>
        <v>#REF!</v>
      </c>
      <c r="IXZ23" s="240" t="e">
        <f t="shared" si="105"/>
        <v>#REF!</v>
      </c>
      <c r="IYA23" s="240" t="e">
        <f t="shared" si="105"/>
        <v>#REF!</v>
      </c>
      <c r="IYB23" s="240" t="e">
        <f t="shared" si="105"/>
        <v>#REF!</v>
      </c>
      <c r="IYC23" s="240" t="e">
        <f t="shared" si="105"/>
        <v>#REF!</v>
      </c>
      <c r="IYD23" s="240" t="e">
        <f t="shared" si="105"/>
        <v>#REF!</v>
      </c>
      <c r="IYE23" s="240" t="e">
        <f t="shared" si="105"/>
        <v>#REF!</v>
      </c>
      <c r="IYF23" s="240" t="e">
        <f t="shared" si="105"/>
        <v>#REF!</v>
      </c>
      <c r="IYG23" s="240" t="e">
        <f t="shared" ref="IYG23:JAR23" si="106">IYM23</f>
        <v>#REF!</v>
      </c>
      <c r="IYH23" s="240" t="e">
        <f t="shared" si="106"/>
        <v>#REF!</v>
      </c>
      <c r="IYI23" s="240" t="e">
        <f t="shared" si="106"/>
        <v>#REF!</v>
      </c>
      <c r="IYJ23" s="240" t="e">
        <f t="shared" si="106"/>
        <v>#REF!</v>
      </c>
      <c r="IYK23" s="240" t="e">
        <f t="shared" si="106"/>
        <v>#REF!</v>
      </c>
      <c r="IYL23" s="240" t="e">
        <f t="shared" si="106"/>
        <v>#REF!</v>
      </c>
      <c r="IYM23" s="240" t="e">
        <f t="shared" si="106"/>
        <v>#REF!</v>
      </c>
      <c r="IYN23" s="240" t="e">
        <f t="shared" si="106"/>
        <v>#REF!</v>
      </c>
      <c r="IYO23" s="240" t="e">
        <f t="shared" si="106"/>
        <v>#REF!</v>
      </c>
      <c r="IYP23" s="240" t="e">
        <f t="shared" si="106"/>
        <v>#REF!</v>
      </c>
      <c r="IYQ23" s="240" t="e">
        <f t="shared" si="106"/>
        <v>#REF!</v>
      </c>
      <c r="IYR23" s="240" t="e">
        <f t="shared" si="106"/>
        <v>#REF!</v>
      </c>
      <c r="IYS23" s="240" t="e">
        <f t="shared" si="106"/>
        <v>#REF!</v>
      </c>
      <c r="IYT23" s="240" t="e">
        <f t="shared" si="106"/>
        <v>#REF!</v>
      </c>
      <c r="IYU23" s="240" t="e">
        <f t="shared" si="106"/>
        <v>#REF!</v>
      </c>
      <c r="IYV23" s="240" t="e">
        <f t="shared" si="106"/>
        <v>#REF!</v>
      </c>
      <c r="IYW23" s="240" t="e">
        <f t="shared" si="106"/>
        <v>#REF!</v>
      </c>
      <c r="IYX23" s="240" t="e">
        <f t="shared" si="106"/>
        <v>#REF!</v>
      </c>
      <c r="IYY23" s="240" t="e">
        <f t="shared" si="106"/>
        <v>#REF!</v>
      </c>
      <c r="IYZ23" s="240" t="e">
        <f t="shared" si="106"/>
        <v>#REF!</v>
      </c>
      <c r="IZA23" s="240" t="e">
        <f t="shared" si="106"/>
        <v>#REF!</v>
      </c>
      <c r="IZB23" s="240" t="e">
        <f t="shared" si="106"/>
        <v>#REF!</v>
      </c>
      <c r="IZC23" s="240" t="e">
        <f t="shared" si="106"/>
        <v>#REF!</v>
      </c>
      <c r="IZD23" s="240" t="e">
        <f t="shared" si="106"/>
        <v>#REF!</v>
      </c>
      <c r="IZE23" s="240" t="e">
        <f t="shared" si="106"/>
        <v>#REF!</v>
      </c>
      <c r="IZF23" s="240" t="e">
        <f t="shared" si="106"/>
        <v>#REF!</v>
      </c>
      <c r="IZG23" s="240" t="e">
        <f t="shared" si="106"/>
        <v>#REF!</v>
      </c>
      <c r="IZH23" s="240" t="e">
        <f t="shared" si="106"/>
        <v>#REF!</v>
      </c>
      <c r="IZI23" s="240" t="e">
        <f t="shared" si="106"/>
        <v>#REF!</v>
      </c>
      <c r="IZJ23" s="240" t="e">
        <f t="shared" si="106"/>
        <v>#REF!</v>
      </c>
      <c r="IZK23" s="240" t="e">
        <f t="shared" si="106"/>
        <v>#REF!</v>
      </c>
      <c r="IZL23" s="240" t="e">
        <f t="shared" si="106"/>
        <v>#REF!</v>
      </c>
      <c r="IZM23" s="240" t="e">
        <f t="shared" si="106"/>
        <v>#REF!</v>
      </c>
      <c r="IZN23" s="240" t="e">
        <f t="shared" si="106"/>
        <v>#REF!</v>
      </c>
      <c r="IZO23" s="240" t="e">
        <f t="shared" si="106"/>
        <v>#REF!</v>
      </c>
      <c r="IZP23" s="240" t="e">
        <f t="shared" si="106"/>
        <v>#REF!</v>
      </c>
      <c r="IZQ23" s="240" t="e">
        <f t="shared" si="106"/>
        <v>#REF!</v>
      </c>
      <c r="IZR23" s="240" t="e">
        <f t="shared" si="106"/>
        <v>#REF!</v>
      </c>
      <c r="IZS23" s="240" t="e">
        <f t="shared" si="106"/>
        <v>#REF!</v>
      </c>
      <c r="IZT23" s="240" t="e">
        <f t="shared" si="106"/>
        <v>#REF!</v>
      </c>
      <c r="IZU23" s="240" t="e">
        <f t="shared" si="106"/>
        <v>#REF!</v>
      </c>
      <c r="IZV23" s="240" t="e">
        <f t="shared" si="106"/>
        <v>#REF!</v>
      </c>
      <c r="IZW23" s="240" t="e">
        <f t="shared" si="106"/>
        <v>#REF!</v>
      </c>
      <c r="IZX23" s="240" t="e">
        <f t="shared" si="106"/>
        <v>#REF!</v>
      </c>
      <c r="IZY23" s="240" t="e">
        <f t="shared" si="106"/>
        <v>#REF!</v>
      </c>
      <c r="IZZ23" s="240" t="e">
        <f t="shared" si="106"/>
        <v>#REF!</v>
      </c>
      <c r="JAA23" s="240" t="e">
        <f t="shared" si="106"/>
        <v>#REF!</v>
      </c>
      <c r="JAB23" s="240" t="e">
        <f t="shared" si="106"/>
        <v>#REF!</v>
      </c>
      <c r="JAC23" s="240" t="e">
        <f t="shared" si="106"/>
        <v>#REF!</v>
      </c>
      <c r="JAD23" s="240" t="e">
        <f t="shared" si="106"/>
        <v>#REF!</v>
      </c>
      <c r="JAE23" s="240" t="e">
        <f t="shared" si="106"/>
        <v>#REF!</v>
      </c>
      <c r="JAF23" s="240" t="e">
        <f t="shared" si="106"/>
        <v>#REF!</v>
      </c>
      <c r="JAG23" s="240" t="e">
        <f t="shared" si="106"/>
        <v>#REF!</v>
      </c>
      <c r="JAH23" s="240" t="e">
        <f t="shared" si="106"/>
        <v>#REF!</v>
      </c>
      <c r="JAI23" s="240" t="e">
        <f t="shared" si="106"/>
        <v>#REF!</v>
      </c>
      <c r="JAJ23" s="240" t="e">
        <f t="shared" si="106"/>
        <v>#REF!</v>
      </c>
      <c r="JAK23" s="240" t="e">
        <f t="shared" si="106"/>
        <v>#REF!</v>
      </c>
      <c r="JAL23" s="240" t="e">
        <f t="shared" si="106"/>
        <v>#REF!</v>
      </c>
      <c r="JAM23" s="240" t="e">
        <f t="shared" si="106"/>
        <v>#REF!</v>
      </c>
      <c r="JAN23" s="240" t="e">
        <f t="shared" si="106"/>
        <v>#REF!</v>
      </c>
      <c r="JAO23" s="240" t="e">
        <f t="shared" si="106"/>
        <v>#REF!</v>
      </c>
      <c r="JAP23" s="240" t="e">
        <f t="shared" si="106"/>
        <v>#REF!</v>
      </c>
      <c r="JAQ23" s="240" t="e">
        <f t="shared" si="106"/>
        <v>#REF!</v>
      </c>
      <c r="JAR23" s="240" t="e">
        <f t="shared" si="106"/>
        <v>#REF!</v>
      </c>
      <c r="JAS23" s="240" t="e">
        <f t="shared" ref="JAS23:JDD23" si="107">JAY23</f>
        <v>#REF!</v>
      </c>
      <c r="JAT23" s="240" t="e">
        <f t="shared" si="107"/>
        <v>#REF!</v>
      </c>
      <c r="JAU23" s="240" t="e">
        <f t="shared" si="107"/>
        <v>#REF!</v>
      </c>
      <c r="JAV23" s="240" t="e">
        <f t="shared" si="107"/>
        <v>#REF!</v>
      </c>
      <c r="JAW23" s="240" t="e">
        <f t="shared" si="107"/>
        <v>#REF!</v>
      </c>
      <c r="JAX23" s="240" t="e">
        <f t="shared" si="107"/>
        <v>#REF!</v>
      </c>
      <c r="JAY23" s="240" t="e">
        <f t="shared" si="107"/>
        <v>#REF!</v>
      </c>
      <c r="JAZ23" s="240" t="e">
        <f t="shared" si="107"/>
        <v>#REF!</v>
      </c>
      <c r="JBA23" s="240" t="e">
        <f t="shared" si="107"/>
        <v>#REF!</v>
      </c>
      <c r="JBB23" s="240" t="e">
        <f t="shared" si="107"/>
        <v>#REF!</v>
      </c>
      <c r="JBC23" s="240" t="e">
        <f t="shared" si="107"/>
        <v>#REF!</v>
      </c>
      <c r="JBD23" s="240" t="e">
        <f t="shared" si="107"/>
        <v>#REF!</v>
      </c>
      <c r="JBE23" s="240" t="e">
        <f t="shared" si="107"/>
        <v>#REF!</v>
      </c>
      <c r="JBF23" s="240" t="e">
        <f t="shared" si="107"/>
        <v>#REF!</v>
      </c>
      <c r="JBG23" s="240" t="e">
        <f t="shared" si="107"/>
        <v>#REF!</v>
      </c>
      <c r="JBH23" s="240" t="e">
        <f t="shared" si="107"/>
        <v>#REF!</v>
      </c>
      <c r="JBI23" s="240" t="e">
        <f t="shared" si="107"/>
        <v>#REF!</v>
      </c>
      <c r="JBJ23" s="240" t="e">
        <f t="shared" si="107"/>
        <v>#REF!</v>
      </c>
      <c r="JBK23" s="240" t="e">
        <f t="shared" si="107"/>
        <v>#REF!</v>
      </c>
      <c r="JBL23" s="240" t="e">
        <f t="shared" si="107"/>
        <v>#REF!</v>
      </c>
      <c r="JBM23" s="240" t="e">
        <f t="shared" si="107"/>
        <v>#REF!</v>
      </c>
      <c r="JBN23" s="240" t="e">
        <f t="shared" si="107"/>
        <v>#REF!</v>
      </c>
      <c r="JBO23" s="240" t="e">
        <f t="shared" si="107"/>
        <v>#REF!</v>
      </c>
      <c r="JBP23" s="240" t="e">
        <f t="shared" si="107"/>
        <v>#REF!</v>
      </c>
      <c r="JBQ23" s="240" t="e">
        <f t="shared" si="107"/>
        <v>#REF!</v>
      </c>
      <c r="JBR23" s="240" t="e">
        <f t="shared" si="107"/>
        <v>#REF!</v>
      </c>
      <c r="JBS23" s="240" t="e">
        <f t="shared" si="107"/>
        <v>#REF!</v>
      </c>
      <c r="JBT23" s="240" t="e">
        <f t="shared" si="107"/>
        <v>#REF!</v>
      </c>
      <c r="JBU23" s="240" t="e">
        <f t="shared" si="107"/>
        <v>#REF!</v>
      </c>
      <c r="JBV23" s="240" t="e">
        <f t="shared" si="107"/>
        <v>#REF!</v>
      </c>
      <c r="JBW23" s="240" t="e">
        <f t="shared" si="107"/>
        <v>#REF!</v>
      </c>
      <c r="JBX23" s="240" t="e">
        <f t="shared" si="107"/>
        <v>#REF!</v>
      </c>
      <c r="JBY23" s="240" t="e">
        <f t="shared" si="107"/>
        <v>#REF!</v>
      </c>
      <c r="JBZ23" s="240" t="e">
        <f t="shared" si="107"/>
        <v>#REF!</v>
      </c>
      <c r="JCA23" s="240" t="e">
        <f t="shared" si="107"/>
        <v>#REF!</v>
      </c>
      <c r="JCB23" s="240" t="e">
        <f t="shared" si="107"/>
        <v>#REF!</v>
      </c>
      <c r="JCC23" s="240" t="e">
        <f t="shared" si="107"/>
        <v>#REF!</v>
      </c>
      <c r="JCD23" s="240" t="e">
        <f t="shared" si="107"/>
        <v>#REF!</v>
      </c>
      <c r="JCE23" s="240" t="e">
        <f t="shared" si="107"/>
        <v>#REF!</v>
      </c>
      <c r="JCF23" s="240" t="e">
        <f t="shared" si="107"/>
        <v>#REF!</v>
      </c>
      <c r="JCG23" s="240" t="e">
        <f t="shared" si="107"/>
        <v>#REF!</v>
      </c>
      <c r="JCH23" s="240" t="e">
        <f t="shared" si="107"/>
        <v>#REF!</v>
      </c>
      <c r="JCI23" s="240" t="e">
        <f t="shared" si="107"/>
        <v>#REF!</v>
      </c>
      <c r="JCJ23" s="240" t="e">
        <f t="shared" si="107"/>
        <v>#REF!</v>
      </c>
      <c r="JCK23" s="240" t="e">
        <f t="shared" si="107"/>
        <v>#REF!</v>
      </c>
      <c r="JCL23" s="240" t="e">
        <f t="shared" si="107"/>
        <v>#REF!</v>
      </c>
      <c r="JCM23" s="240" t="e">
        <f t="shared" si="107"/>
        <v>#REF!</v>
      </c>
      <c r="JCN23" s="240" t="e">
        <f t="shared" si="107"/>
        <v>#REF!</v>
      </c>
      <c r="JCO23" s="240" t="e">
        <f t="shared" si="107"/>
        <v>#REF!</v>
      </c>
      <c r="JCP23" s="240" t="e">
        <f t="shared" si="107"/>
        <v>#REF!</v>
      </c>
      <c r="JCQ23" s="240" t="e">
        <f t="shared" si="107"/>
        <v>#REF!</v>
      </c>
      <c r="JCR23" s="240" t="e">
        <f t="shared" si="107"/>
        <v>#REF!</v>
      </c>
      <c r="JCS23" s="240" t="e">
        <f t="shared" si="107"/>
        <v>#REF!</v>
      </c>
      <c r="JCT23" s="240" t="e">
        <f t="shared" si="107"/>
        <v>#REF!</v>
      </c>
      <c r="JCU23" s="240" t="e">
        <f t="shared" si="107"/>
        <v>#REF!</v>
      </c>
      <c r="JCV23" s="240" t="e">
        <f t="shared" si="107"/>
        <v>#REF!</v>
      </c>
      <c r="JCW23" s="240" t="e">
        <f t="shared" si="107"/>
        <v>#REF!</v>
      </c>
      <c r="JCX23" s="240" t="e">
        <f t="shared" si="107"/>
        <v>#REF!</v>
      </c>
      <c r="JCY23" s="240" t="e">
        <f t="shared" si="107"/>
        <v>#REF!</v>
      </c>
      <c r="JCZ23" s="240" t="e">
        <f t="shared" si="107"/>
        <v>#REF!</v>
      </c>
      <c r="JDA23" s="240" t="e">
        <f t="shared" si="107"/>
        <v>#REF!</v>
      </c>
      <c r="JDB23" s="240" t="e">
        <f t="shared" si="107"/>
        <v>#REF!</v>
      </c>
      <c r="JDC23" s="240" t="e">
        <f t="shared" si="107"/>
        <v>#REF!</v>
      </c>
      <c r="JDD23" s="240" t="e">
        <f t="shared" si="107"/>
        <v>#REF!</v>
      </c>
      <c r="JDE23" s="240" t="e">
        <f t="shared" ref="JDE23:JFP23" si="108">JDK23</f>
        <v>#REF!</v>
      </c>
      <c r="JDF23" s="240" t="e">
        <f t="shared" si="108"/>
        <v>#REF!</v>
      </c>
      <c r="JDG23" s="240" t="e">
        <f t="shared" si="108"/>
        <v>#REF!</v>
      </c>
      <c r="JDH23" s="240" t="e">
        <f t="shared" si="108"/>
        <v>#REF!</v>
      </c>
      <c r="JDI23" s="240" t="e">
        <f t="shared" si="108"/>
        <v>#REF!</v>
      </c>
      <c r="JDJ23" s="240" t="e">
        <f t="shared" si="108"/>
        <v>#REF!</v>
      </c>
      <c r="JDK23" s="240" t="e">
        <f t="shared" si="108"/>
        <v>#REF!</v>
      </c>
      <c r="JDL23" s="240" t="e">
        <f t="shared" si="108"/>
        <v>#REF!</v>
      </c>
      <c r="JDM23" s="240" t="e">
        <f t="shared" si="108"/>
        <v>#REF!</v>
      </c>
      <c r="JDN23" s="240" t="e">
        <f t="shared" si="108"/>
        <v>#REF!</v>
      </c>
      <c r="JDO23" s="240" t="e">
        <f t="shared" si="108"/>
        <v>#REF!</v>
      </c>
      <c r="JDP23" s="240" t="e">
        <f t="shared" si="108"/>
        <v>#REF!</v>
      </c>
      <c r="JDQ23" s="240" t="e">
        <f t="shared" si="108"/>
        <v>#REF!</v>
      </c>
      <c r="JDR23" s="240" t="e">
        <f t="shared" si="108"/>
        <v>#REF!</v>
      </c>
      <c r="JDS23" s="240" t="e">
        <f t="shared" si="108"/>
        <v>#REF!</v>
      </c>
      <c r="JDT23" s="240" t="e">
        <f t="shared" si="108"/>
        <v>#REF!</v>
      </c>
      <c r="JDU23" s="240" t="e">
        <f t="shared" si="108"/>
        <v>#REF!</v>
      </c>
      <c r="JDV23" s="240" t="e">
        <f t="shared" si="108"/>
        <v>#REF!</v>
      </c>
      <c r="JDW23" s="240" t="e">
        <f t="shared" si="108"/>
        <v>#REF!</v>
      </c>
      <c r="JDX23" s="240" t="e">
        <f t="shared" si="108"/>
        <v>#REF!</v>
      </c>
      <c r="JDY23" s="240" t="e">
        <f t="shared" si="108"/>
        <v>#REF!</v>
      </c>
      <c r="JDZ23" s="240" t="e">
        <f t="shared" si="108"/>
        <v>#REF!</v>
      </c>
      <c r="JEA23" s="240" t="e">
        <f t="shared" si="108"/>
        <v>#REF!</v>
      </c>
      <c r="JEB23" s="240" t="e">
        <f t="shared" si="108"/>
        <v>#REF!</v>
      </c>
      <c r="JEC23" s="240" t="e">
        <f t="shared" si="108"/>
        <v>#REF!</v>
      </c>
      <c r="JED23" s="240" t="e">
        <f t="shared" si="108"/>
        <v>#REF!</v>
      </c>
      <c r="JEE23" s="240" t="e">
        <f t="shared" si="108"/>
        <v>#REF!</v>
      </c>
      <c r="JEF23" s="240" t="e">
        <f t="shared" si="108"/>
        <v>#REF!</v>
      </c>
      <c r="JEG23" s="240" t="e">
        <f t="shared" si="108"/>
        <v>#REF!</v>
      </c>
      <c r="JEH23" s="240" t="e">
        <f t="shared" si="108"/>
        <v>#REF!</v>
      </c>
      <c r="JEI23" s="240" t="e">
        <f t="shared" si="108"/>
        <v>#REF!</v>
      </c>
      <c r="JEJ23" s="240" t="e">
        <f t="shared" si="108"/>
        <v>#REF!</v>
      </c>
      <c r="JEK23" s="240" t="e">
        <f t="shared" si="108"/>
        <v>#REF!</v>
      </c>
      <c r="JEL23" s="240" t="e">
        <f t="shared" si="108"/>
        <v>#REF!</v>
      </c>
      <c r="JEM23" s="240" t="e">
        <f t="shared" si="108"/>
        <v>#REF!</v>
      </c>
      <c r="JEN23" s="240" t="e">
        <f t="shared" si="108"/>
        <v>#REF!</v>
      </c>
      <c r="JEO23" s="240" t="e">
        <f t="shared" si="108"/>
        <v>#REF!</v>
      </c>
      <c r="JEP23" s="240" t="e">
        <f t="shared" si="108"/>
        <v>#REF!</v>
      </c>
      <c r="JEQ23" s="240" t="e">
        <f t="shared" si="108"/>
        <v>#REF!</v>
      </c>
      <c r="JER23" s="240" t="e">
        <f t="shared" si="108"/>
        <v>#REF!</v>
      </c>
      <c r="JES23" s="240" t="e">
        <f t="shared" si="108"/>
        <v>#REF!</v>
      </c>
      <c r="JET23" s="240" t="e">
        <f t="shared" si="108"/>
        <v>#REF!</v>
      </c>
      <c r="JEU23" s="240" t="e">
        <f t="shared" si="108"/>
        <v>#REF!</v>
      </c>
      <c r="JEV23" s="240" t="e">
        <f t="shared" si="108"/>
        <v>#REF!</v>
      </c>
      <c r="JEW23" s="240" t="e">
        <f t="shared" si="108"/>
        <v>#REF!</v>
      </c>
      <c r="JEX23" s="240" t="e">
        <f t="shared" si="108"/>
        <v>#REF!</v>
      </c>
      <c r="JEY23" s="240" t="e">
        <f t="shared" si="108"/>
        <v>#REF!</v>
      </c>
      <c r="JEZ23" s="240" t="e">
        <f t="shared" si="108"/>
        <v>#REF!</v>
      </c>
      <c r="JFA23" s="240" t="e">
        <f t="shared" si="108"/>
        <v>#REF!</v>
      </c>
      <c r="JFB23" s="240" t="e">
        <f t="shared" si="108"/>
        <v>#REF!</v>
      </c>
      <c r="JFC23" s="240" t="e">
        <f t="shared" si="108"/>
        <v>#REF!</v>
      </c>
      <c r="JFD23" s="240" t="e">
        <f t="shared" si="108"/>
        <v>#REF!</v>
      </c>
      <c r="JFE23" s="240" t="e">
        <f t="shared" si="108"/>
        <v>#REF!</v>
      </c>
      <c r="JFF23" s="240" t="e">
        <f t="shared" si="108"/>
        <v>#REF!</v>
      </c>
      <c r="JFG23" s="240" t="e">
        <f t="shared" si="108"/>
        <v>#REF!</v>
      </c>
      <c r="JFH23" s="240" t="e">
        <f t="shared" si="108"/>
        <v>#REF!</v>
      </c>
      <c r="JFI23" s="240" t="e">
        <f t="shared" si="108"/>
        <v>#REF!</v>
      </c>
      <c r="JFJ23" s="240" t="e">
        <f t="shared" si="108"/>
        <v>#REF!</v>
      </c>
      <c r="JFK23" s="240" t="e">
        <f t="shared" si="108"/>
        <v>#REF!</v>
      </c>
      <c r="JFL23" s="240" t="e">
        <f t="shared" si="108"/>
        <v>#REF!</v>
      </c>
      <c r="JFM23" s="240" t="e">
        <f t="shared" si="108"/>
        <v>#REF!</v>
      </c>
      <c r="JFN23" s="240" t="e">
        <f t="shared" si="108"/>
        <v>#REF!</v>
      </c>
      <c r="JFO23" s="240" t="e">
        <f t="shared" si="108"/>
        <v>#REF!</v>
      </c>
      <c r="JFP23" s="240" t="e">
        <f t="shared" si="108"/>
        <v>#REF!</v>
      </c>
      <c r="JFQ23" s="240" t="e">
        <f t="shared" ref="JFQ23:JIB23" si="109">JFW23</f>
        <v>#REF!</v>
      </c>
      <c r="JFR23" s="240" t="e">
        <f t="shared" si="109"/>
        <v>#REF!</v>
      </c>
      <c r="JFS23" s="240" t="e">
        <f t="shared" si="109"/>
        <v>#REF!</v>
      </c>
      <c r="JFT23" s="240" t="e">
        <f t="shared" si="109"/>
        <v>#REF!</v>
      </c>
      <c r="JFU23" s="240" t="e">
        <f t="shared" si="109"/>
        <v>#REF!</v>
      </c>
      <c r="JFV23" s="240" t="e">
        <f t="shared" si="109"/>
        <v>#REF!</v>
      </c>
      <c r="JFW23" s="240" t="e">
        <f t="shared" si="109"/>
        <v>#REF!</v>
      </c>
      <c r="JFX23" s="240" t="e">
        <f t="shared" si="109"/>
        <v>#REF!</v>
      </c>
      <c r="JFY23" s="240" t="e">
        <f t="shared" si="109"/>
        <v>#REF!</v>
      </c>
      <c r="JFZ23" s="240" t="e">
        <f t="shared" si="109"/>
        <v>#REF!</v>
      </c>
      <c r="JGA23" s="240" t="e">
        <f t="shared" si="109"/>
        <v>#REF!</v>
      </c>
      <c r="JGB23" s="240" t="e">
        <f t="shared" si="109"/>
        <v>#REF!</v>
      </c>
      <c r="JGC23" s="240" t="e">
        <f t="shared" si="109"/>
        <v>#REF!</v>
      </c>
      <c r="JGD23" s="240" t="e">
        <f t="shared" si="109"/>
        <v>#REF!</v>
      </c>
      <c r="JGE23" s="240" t="e">
        <f t="shared" si="109"/>
        <v>#REF!</v>
      </c>
      <c r="JGF23" s="240" t="e">
        <f t="shared" si="109"/>
        <v>#REF!</v>
      </c>
      <c r="JGG23" s="240" t="e">
        <f t="shared" si="109"/>
        <v>#REF!</v>
      </c>
      <c r="JGH23" s="240" t="e">
        <f t="shared" si="109"/>
        <v>#REF!</v>
      </c>
      <c r="JGI23" s="240" t="e">
        <f t="shared" si="109"/>
        <v>#REF!</v>
      </c>
      <c r="JGJ23" s="240" t="e">
        <f t="shared" si="109"/>
        <v>#REF!</v>
      </c>
      <c r="JGK23" s="240" t="e">
        <f t="shared" si="109"/>
        <v>#REF!</v>
      </c>
      <c r="JGL23" s="240" t="e">
        <f t="shared" si="109"/>
        <v>#REF!</v>
      </c>
      <c r="JGM23" s="240" t="e">
        <f t="shared" si="109"/>
        <v>#REF!</v>
      </c>
      <c r="JGN23" s="240" t="e">
        <f t="shared" si="109"/>
        <v>#REF!</v>
      </c>
      <c r="JGO23" s="240" t="e">
        <f t="shared" si="109"/>
        <v>#REF!</v>
      </c>
      <c r="JGP23" s="240" t="e">
        <f t="shared" si="109"/>
        <v>#REF!</v>
      </c>
      <c r="JGQ23" s="240" t="e">
        <f t="shared" si="109"/>
        <v>#REF!</v>
      </c>
      <c r="JGR23" s="240" t="e">
        <f t="shared" si="109"/>
        <v>#REF!</v>
      </c>
      <c r="JGS23" s="240" t="e">
        <f t="shared" si="109"/>
        <v>#REF!</v>
      </c>
      <c r="JGT23" s="240" t="e">
        <f t="shared" si="109"/>
        <v>#REF!</v>
      </c>
      <c r="JGU23" s="240" t="e">
        <f t="shared" si="109"/>
        <v>#REF!</v>
      </c>
      <c r="JGV23" s="240" t="e">
        <f t="shared" si="109"/>
        <v>#REF!</v>
      </c>
      <c r="JGW23" s="240" t="e">
        <f t="shared" si="109"/>
        <v>#REF!</v>
      </c>
      <c r="JGX23" s="240" t="e">
        <f t="shared" si="109"/>
        <v>#REF!</v>
      </c>
      <c r="JGY23" s="240" t="e">
        <f t="shared" si="109"/>
        <v>#REF!</v>
      </c>
      <c r="JGZ23" s="240" t="e">
        <f t="shared" si="109"/>
        <v>#REF!</v>
      </c>
      <c r="JHA23" s="240" t="e">
        <f t="shared" si="109"/>
        <v>#REF!</v>
      </c>
      <c r="JHB23" s="240" t="e">
        <f t="shared" si="109"/>
        <v>#REF!</v>
      </c>
      <c r="JHC23" s="240" t="e">
        <f t="shared" si="109"/>
        <v>#REF!</v>
      </c>
      <c r="JHD23" s="240" t="e">
        <f t="shared" si="109"/>
        <v>#REF!</v>
      </c>
      <c r="JHE23" s="240" t="e">
        <f t="shared" si="109"/>
        <v>#REF!</v>
      </c>
      <c r="JHF23" s="240" t="e">
        <f t="shared" si="109"/>
        <v>#REF!</v>
      </c>
      <c r="JHG23" s="240" t="e">
        <f t="shared" si="109"/>
        <v>#REF!</v>
      </c>
      <c r="JHH23" s="240" t="e">
        <f t="shared" si="109"/>
        <v>#REF!</v>
      </c>
      <c r="JHI23" s="240" t="e">
        <f t="shared" si="109"/>
        <v>#REF!</v>
      </c>
      <c r="JHJ23" s="240" t="e">
        <f t="shared" si="109"/>
        <v>#REF!</v>
      </c>
      <c r="JHK23" s="240" t="e">
        <f t="shared" si="109"/>
        <v>#REF!</v>
      </c>
      <c r="JHL23" s="240" t="e">
        <f t="shared" si="109"/>
        <v>#REF!</v>
      </c>
      <c r="JHM23" s="240" t="e">
        <f t="shared" si="109"/>
        <v>#REF!</v>
      </c>
      <c r="JHN23" s="240" t="e">
        <f t="shared" si="109"/>
        <v>#REF!</v>
      </c>
      <c r="JHO23" s="240" t="e">
        <f t="shared" si="109"/>
        <v>#REF!</v>
      </c>
      <c r="JHP23" s="240" t="e">
        <f t="shared" si="109"/>
        <v>#REF!</v>
      </c>
      <c r="JHQ23" s="240" t="e">
        <f t="shared" si="109"/>
        <v>#REF!</v>
      </c>
      <c r="JHR23" s="240" t="e">
        <f t="shared" si="109"/>
        <v>#REF!</v>
      </c>
      <c r="JHS23" s="240" t="e">
        <f t="shared" si="109"/>
        <v>#REF!</v>
      </c>
      <c r="JHT23" s="240" t="e">
        <f t="shared" si="109"/>
        <v>#REF!</v>
      </c>
      <c r="JHU23" s="240" t="e">
        <f t="shared" si="109"/>
        <v>#REF!</v>
      </c>
      <c r="JHV23" s="240" t="e">
        <f t="shared" si="109"/>
        <v>#REF!</v>
      </c>
      <c r="JHW23" s="240" t="e">
        <f t="shared" si="109"/>
        <v>#REF!</v>
      </c>
      <c r="JHX23" s="240" t="e">
        <f t="shared" si="109"/>
        <v>#REF!</v>
      </c>
      <c r="JHY23" s="240" t="e">
        <f t="shared" si="109"/>
        <v>#REF!</v>
      </c>
      <c r="JHZ23" s="240" t="e">
        <f t="shared" si="109"/>
        <v>#REF!</v>
      </c>
      <c r="JIA23" s="240" t="e">
        <f t="shared" si="109"/>
        <v>#REF!</v>
      </c>
      <c r="JIB23" s="240" t="e">
        <f t="shared" si="109"/>
        <v>#REF!</v>
      </c>
      <c r="JIC23" s="240" t="e">
        <f t="shared" ref="JIC23:JKN23" si="110">JII23</f>
        <v>#REF!</v>
      </c>
      <c r="JID23" s="240" t="e">
        <f t="shared" si="110"/>
        <v>#REF!</v>
      </c>
      <c r="JIE23" s="240" t="e">
        <f t="shared" si="110"/>
        <v>#REF!</v>
      </c>
      <c r="JIF23" s="240" t="e">
        <f t="shared" si="110"/>
        <v>#REF!</v>
      </c>
      <c r="JIG23" s="240" t="e">
        <f t="shared" si="110"/>
        <v>#REF!</v>
      </c>
      <c r="JIH23" s="240" t="e">
        <f t="shared" si="110"/>
        <v>#REF!</v>
      </c>
      <c r="JII23" s="240" t="e">
        <f t="shared" si="110"/>
        <v>#REF!</v>
      </c>
      <c r="JIJ23" s="240" t="e">
        <f t="shared" si="110"/>
        <v>#REF!</v>
      </c>
      <c r="JIK23" s="240" t="e">
        <f t="shared" si="110"/>
        <v>#REF!</v>
      </c>
      <c r="JIL23" s="240" t="e">
        <f t="shared" si="110"/>
        <v>#REF!</v>
      </c>
      <c r="JIM23" s="240" t="e">
        <f t="shared" si="110"/>
        <v>#REF!</v>
      </c>
      <c r="JIN23" s="240" t="e">
        <f t="shared" si="110"/>
        <v>#REF!</v>
      </c>
      <c r="JIO23" s="240" t="e">
        <f t="shared" si="110"/>
        <v>#REF!</v>
      </c>
      <c r="JIP23" s="240" t="e">
        <f t="shared" si="110"/>
        <v>#REF!</v>
      </c>
      <c r="JIQ23" s="240" t="e">
        <f t="shared" si="110"/>
        <v>#REF!</v>
      </c>
      <c r="JIR23" s="240" t="e">
        <f t="shared" si="110"/>
        <v>#REF!</v>
      </c>
      <c r="JIS23" s="240" t="e">
        <f t="shared" si="110"/>
        <v>#REF!</v>
      </c>
      <c r="JIT23" s="240" t="e">
        <f t="shared" si="110"/>
        <v>#REF!</v>
      </c>
      <c r="JIU23" s="240" t="e">
        <f t="shared" si="110"/>
        <v>#REF!</v>
      </c>
      <c r="JIV23" s="240" t="e">
        <f t="shared" si="110"/>
        <v>#REF!</v>
      </c>
      <c r="JIW23" s="240" t="e">
        <f t="shared" si="110"/>
        <v>#REF!</v>
      </c>
      <c r="JIX23" s="240" t="e">
        <f t="shared" si="110"/>
        <v>#REF!</v>
      </c>
      <c r="JIY23" s="240" t="e">
        <f t="shared" si="110"/>
        <v>#REF!</v>
      </c>
      <c r="JIZ23" s="240" t="e">
        <f t="shared" si="110"/>
        <v>#REF!</v>
      </c>
      <c r="JJA23" s="240" t="e">
        <f t="shared" si="110"/>
        <v>#REF!</v>
      </c>
      <c r="JJB23" s="240" t="e">
        <f t="shared" si="110"/>
        <v>#REF!</v>
      </c>
      <c r="JJC23" s="240" t="e">
        <f t="shared" si="110"/>
        <v>#REF!</v>
      </c>
      <c r="JJD23" s="240" t="e">
        <f t="shared" si="110"/>
        <v>#REF!</v>
      </c>
      <c r="JJE23" s="240" t="e">
        <f t="shared" si="110"/>
        <v>#REF!</v>
      </c>
      <c r="JJF23" s="240" t="e">
        <f t="shared" si="110"/>
        <v>#REF!</v>
      </c>
      <c r="JJG23" s="240" t="e">
        <f t="shared" si="110"/>
        <v>#REF!</v>
      </c>
      <c r="JJH23" s="240" t="e">
        <f t="shared" si="110"/>
        <v>#REF!</v>
      </c>
      <c r="JJI23" s="240" t="e">
        <f t="shared" si="110"/>
        <v>#REF!</v>
      </c>
      <c r="JJJ23" s="240" t="e">
        <f t="shared" si="110"/>
        <v>#REF!</v>
      </c>
      <c r="JJK23" s="240" t="e">
        <f t="shared" si="110"/>
        <v>#REF!</v>
      </c>
      <c r="JJL23" s="240" t="e">
        <f t="shared" si="110"/>
        <v>#REF!</v>
      </c>
      <c r="JJM23" s="240" t="e">
        <f t="shared" si="110"/>
        <v>#REF!</v>
      </c>
      <c r="JJN23" s="240" t="e">
        <f t="shared" si="110"/>
        <v>#REF!</v>
      </c>
      <c r="JJO23" s="240" t="e">
        <f t="shared" si="110"/>
        <v>#REF!</v>
      </c>
      <c r="JJP23" s="240" t="e">
        <f t="shared" si="110"/>
        <v>#REF!</v>
      </c>
      <c r="JJQ23" s="240" t="e">
        <f t="shared" si="110"/>
        <v>#REF!</v>
      </c>
      <c r="JJR23" s="240" t="e">
        <f t="shared" si="110"/>
        <v>#REF!</v>
      </c>
      <c r="JJS23" s="240" t="e">
        <f t="shared" si="110"/>
        <v>#REF!</v>
      </c>
      <c r="JJT23" s="240" t="e">
        <f t="shared" si="110"/>
        <v>#REF!</v>
      </c>
      <c r="JJU23" s="240" t="e">
        <f t="shared" si="110"/>
        <v>#REF!</v>
      </c>
      <c r="JJV23" s="240" t="e">
        <f t="shared" si="110"/>
        <v>#REF!</v>
      </c>
      <c r="JJW23" s="240" t="e">
        <f t="shared" si="110"/>
        <v>#REF!</v>
      </c>
      <c r="JJX23" s="240" t="e">
        <f t="shared" si="110"/>
        <v>#REF!</v>
      </c>
      <c r="JJY23" s="240" t="e">
        <f t="shared" si="110"/>
        <v>#REF!</v>
      </c>
      <c r="JJZ23" s="240" t="e">
        <f t="shared" si="110"/>
        <v>#REF!</v>
      </c>
      <c r="JKA23" s="240" t="e">
        <f t="shared" si="110"/>
        <v>#REF!</v>
      </c>
      <c r="JKB23" s="240" t="e">
        <f t="shared" si="110"/>
        <v>#REF!</v>
      </c>
      <c r="JKC23" s="240" t="e">
        <f t="shared" si="110"/>
        <v>#REF!</v>
      </c>
      <c r="JKD23" s="240" t="e">
        <f t="shared" si="110"/>
        <v>#REF!</v>
      </c>
      <c r="JKE23" s="240" t="e">
        <f t="shared" si="110"/>
        <v>#REF!</v>
      </c>
      <c r="JKF23" s="240" t="e">
        <f t="shared" si="110"/>
        <v>#REF!</v>
      </c>
      <c r="JKG23" s="240" t="e">
        <f t="shared" si="110"/>
        <v>#REF!</v>
      </c>
      <c r="JKH23" s="240" t="e">
        <f t="shared" si="110"/>
        <v>#REF!</v>
      </c>
      <c r="JKI23" s="240" t="e">
        <f t="shared" si="110"/>
        <v>#REF!</v>
      </c>
      <c r="JKJ23" s="240" t="e">
        <f t="shared" si="110"/>
        <v>#REF!</v>
      </c>
      <c r="JKK23" s="240" t="e">
        <f t="shared" si="110"/>
        <v>#REF!</v>
      </c>
      <c r="JKL23" s="240" t="e">
        <f t="shared" si="110"/>
        <v>#REF!</v>
      </c>
      <c r="JKM23" s="240" t="e">
        <f t="shared" si="110"/>
        <v>#REF!</v>
      </c>
      <c r="JKN23" s="240" t="e">
        <f t="shared" si="110"/>
        <v>#REF!</v>
      </c>
      <c r="JKO23" s="240" t="e">
        <f t="shared" ref="JKO23:JMZ23" si="111">JKU23</f>
        <v>#REF!</v>
      </c>
      <c r="JKP23" s="240" t="e">
        <f t="shared" si="111"/>
        <v>#REF!</v>
      </c>
      <c r="JKQ23" s="240" t="e">
        <f t="shared" si="111"/>
        <v>#REF!</v>
      </c>
      <c r="JKR23" s="240" t="e">
        <f t="shared" si="111"/>
        <v>#REF!</v>
      </c>
      <c r="JKS23" s="240" t="e">
        <f t="shared" si="111"/>
        <v>#REF!</v>
      </c>
      <c r="JKT23" s="240" t="e">
        <f t="shared" si="111"/>
        <v>#REF!</v>
      </c>
      <c r="JKU23" s="240" t="e">
        <f t="shared" si="111"/>
        <v>#REF!</v>
      </c>
      <c r="JKV23" s="240" t="e">
        <f t="shared" si="111"/>
        <v>#REF!</v>
      </c>
      <c r="JKW23" s="240" t="e">
        <f t="shared" si="111"/>
        <v>#REF!</v>
      </c>
      <c r="JKX23" s="240" t="e">
        <f t="shared" si="111"/>
        <v>#REF!</v>
      </c>
      <c r="JKY23" s="240" t="e">
        <f t="shared" si="111"/>
        <v>#REF!</v>
      </c>
      <c r="JKZ23" s="240" t="e">
        <f t="shared" si="111"/>
        <v>#REF!</v>
      </c>
      <c r="JLA23" s="240" t="e">
        <f t="shared" si="111"/>
        <v>#REF!</v>
      </c>
      <c r="JLB23" s="240" t="e">
        <f t="shared" si="111"/>
        <v>#REF!</v>
      </c>
      <c r="JLC23" s="240" t="e">
        <f t="shared" si="111"/>
        <v>#REF!</v>
      </c>
      <c r="JLD23" s="240" t="e">
        <f t="shared" si="111"/>
        <v>#REF!</v>
      </c>
      <c r="JLE23" s="240" t="e">
        <f t="shared" si="111"/>
        <v>#REF!</v>
      </c>
      <c r="JLF23" s="240" t="e">
        <f t="shared" si="111"/>
        <v>#REF!</v>
      </c>
      <c r="JLG23" s="240" t="e">
        <f t="shared" si="111"/>
        <v>#REF!</v>
      </c>
      <c r="JLH23" s="240" t="e">
        <f t="shared" si="111"/>
        <v>#REF!</v>
      </c>
      <c r="JLI23" s="240" t="e">
        <f t="shared" si="111"/>
        <v>#REF!</v>
      </c>
      <c r="JLJ23" s="240" t="e">
        <f t="shared" si="111"/>
        <v>#REF!</v>
      </c>
      <c r="JLK23" s="240" t="e">
        <f t="shared" si="111"/>
        <v>#REF!</v>
      </c>
      <c r="JLL23" s="240" t="e">
        <f t="shared" si="111"/>
        <v>#REF!</v>
      </c>
      <c r="JLM23" s="240" t="e">
        <f t="shared" si="111"/>
        <v>#REF!</v>
      </c>
      <c r="JLN23" s="240" t="e">
        <f t="shared" si="111"/>
        <v>#REF!</v>
      </c>
      <c r="JLO23" s="240" t="e">
        <f t="shared" si="111"/>
        <v>#REF!</v>
      </c>
      <c r="JLP23" s="240" t="e">
        <f t="shared" si="111"/>
        <v>#REF!</v>
      </c>
      <c r="JLQ23" s="240" t="e">
        <f t="shared" si="111"/>
        <v>#REF!</v>
      </c>
      <c r="JLR23" s="240" t="e">
        <f t="shared" si="111"/>
        <v>#REF!</v>
      </c>
      <c r="JLS23" s="240" t="e">
        <f t="shared" si="111"/>
        <v>#REF!</v>
      </c>
      <c r="JLT23" s="240" t="e">
        <f t="shared" si="111"/>
        <v>#REF!</v>
      </c>
      <c r="JLU23" s="240" t="e">
        <f t="shared" si="111"/>
        <v>#REF!</v>
      </c>
      <c r="JLV23" s="240" t="e">
        <f t="shared" si="111"/>
        <v>#REF!</v>
      </c>
      <c r="JLW23" s="240" t="e">
        <f t="shared" si="111"/>
        <v>#REF!</v>
      </c>
      <c r="JLX23" s="240" t="e">
        <f t="shared" si="111"/>
        <v>#REF!</v>
      </c>
      <c r="JLY23" s="240" t="e">
        <f t="shared" si="111"/>
        <v>#REF!</v>
      </c>
      <c r="JLZ23" s="240" t="e">
        <f t="shared" si="111"/>
        <v>#REF!</v>
      </c>
      <c r="JMA23" s="240" t="e">
        <f t="shared" si="111"/>
        <v>#REF!</v>
      </c>
      <c r="JMB23" s="240" t="e">
        <f t="shared" si="111"/>
        <v>#REF!</v>
      </c>
      <c r="JMC23" s="240" t="e">
        <f t="shared" si="111"/>
        <v>#REF!</v>
      </c>
      <c r="JMD23" s="240" t="e">
        <f t="shared" si="111"/>
        <v>#REF!</v>
      </c>
      <c r="JME23" s="240" t="e">
        <f t="shared" si="111"/>
        <v>#REF!</v>
      </c>
      <c r="JMF23" s="240" t="e">
        <f t="shared" si="111"/>
        <v>#REF!</v>
      </c>
      <c r="JMG23" s="240" t="e">
        <f t="shared" si="111"/>
        <v>#REF!</v>
      </c>
      <c r="JMH23" s="240" t="e">
        <f t="shared" si="111"/>
        <v>#REF!</v>
      </c>
      <c r="JMI23" s="240" t="e">
        <f t="shared" si="111"/>
        <v>#REF!</v>
      </c>
      <c r="JMJ23" s="240" t="e">
        <f t="shared" si="111"/>
        <v>#REF!</v>
      </c>
      <c r="JMK23" s="240" t="e">
        <f t="shared" si="111"/>
        <v>#REF!</v>
      </c>
      <c r="JML23" s="240" t="e">
        <f t="shared" si="111"/>
        <v>#REF!</v>
      </c>
      <c r="JMM23" s="240" t="e">
        <f t="shared" si="111"/>
        <v>#REF!</v>
      </c>
      <c r="JMN23" s="240" t="e">
        <f t="shared" si="111"/>
        <v>#REF!</v>
      </c>
      <c r="JMO23" s="240" t="e">
        <f t="shared" si="111"/>
        <v>#REF!</v>
      </c>
      <c r="JMP23" s="240" t="e">
        <f t="shared" si="111"/>
        <v>#REF!</v>
      </c>
      <c r="JMQ23" s="240" t="e">
        <f t="shared" si="111"/>
        <v>#REF!</v>
      </c>
      <c r="JMR23" s="240" t="e">
        <f t="shared" si="111"/>
        <v>#REF!</v>
      </c>
      <c r="JMS23" s="240" t="e">
        <f t="shared" si="111"/>
        <v>#REF!</v>
      </c>
      <c r="JMT23" s="240" t="e">
        <f t="shared" si="111"/>
        <v>#REF!</v>
      </c>
      <c r="JMU23" s="240" t="e">
        <f t="shared" si="111"/>
        <v>#REF!</v>
      </c>
      <c r="JMV23" s="240" t="e">
        <f t="shared" si="111"/>
        <v>#REF!</v>
      </c>
      <c r="JMW23" s="240" t="e">
        <f t="shared" si="111"/>
        <v>#REF!</v>
      </c>
      <c r="JMX23" s="240" t="e">
        <f t="shared" si="111"/>
        <v>#REF!</v>
      </c>
      <c r="JMY23" s="240" t="e">
        <f t="shared" si="111"/>
        <v>#REF!</v>
      </c>
      <c r="JMZ23" s="240" t="e">
        <f t="shared" si="111"/>
        <v>#REF!</v>
      </c>
      <c r="JNA23" s="240" t="e">
        <f t="shared" ref="JNA23:JPL23" si="112">JNG23</f>
        <v>#REF!</v>
      </c>
      <c r="JNB23" s="240" t="e">
        <f t="shared" si="112"/>
        <v>#REF!</v>
      </c>
      <c r="JNC23" s="240" t="e">
        <f t="shared" si="112"/>
        <v>#REF!</v>
      </c>
      <c r="JND23" s="240" t="e">
        <f t="shared" si="112"/>
        <v>#REF!</v>
      </c>
      <c r="JNE23" s="240" t="e">
        <f t="shared" si="112"/>
        <v>#REF!</v>
      </c>
      <c r="JNF23" s="240" t="e">
        <f t="shared" si="112"/>
        <v>#REF!</v>
      </c>
      <c r="JNG23" s="240" t="e">
        <f t="shared" si="112"/>
        <v>#REF!</v>
      </c>
      <c r="JNH23" s="240" t="e">
        <f t="shared" si="112"/>
        <v>#REF!</v>
      </c>
      <c r="JNI23" s="240" t="e">
        <f t="shared" si="112"/>
        <v>#REF!</v>
      </c>
      <c r="JNJ23" s="240" t="e">
        <f t="shared" si="112"/>
        <v>#REF!</v>
      </c>
      <c r="JNK23" s="240" t="e">
        <f t="shared" si="112"/>
        <v>#REF!</v>
      </c>
      <c r="JNL23" s="240" t="e">
        <f t="shared" si="112"/>
        <v>#REF!</v>
      </c>
      <c r="JNM23" s="240" t="e">
        <f t="shared" si="112"/>
        <v>#REF!</v>
      </c>
      <c r="JNN23" s="240" t="e">
        <f t="shared" si="112"/>
        <v>#REF!</v>
      </c>
      <c r="JNO23" s="240" t="e">
        <f t="shared" si="112"/>
        <v>#REF!</v>
      </c>
      <c r="JNP23" s="240" t="e">
        <f t="shared" si="112"/>
        <v>#REF!</v>
      </c>
      <c r="JNQ23" s="240" t="e">
        <f t="shared" si="112"/>
        <v>#REF!</v>
      </c>
      <c r="JNR23" s="240" t="e">
        <f t="shared" si="112"/>
        <v>#REF!</v>
      </c>
      <c r="JNS23" s="240" t="e">
        <f t="shared" si="112"/>
        <v>#REF!</v>
      </c>
      <c r="JNT23" s="240" t="e">
        <f t="shared" si="112"/>
        <v>#REF!</v>
      </c>
      <c r="JNU23" s="240" t="e">
        <f t="shared" si="112"/>
        <v>#REF!</v>
      </c>
      <c r="JNV23" s="240" t="e">
        <f t="shared" si="112"/>
        <v>#REF!</v>
      </c>
      <c r="JNW23" s="240" t="e">
        <f t="shared" si="112"/>
        <v>#REF!</v>
      </c>
      <c r="JNX23" s="240" t="e">
        <f t="shared" si="112"/>
        <v>#REF!</v>
      </c>
      <c r="JNY23" s="240" t="e">
        <f t="shared" si="112"/>
        <v>#REF!</v>
      </c>
      <c r="JNZ23" s="240" t="e">
        <f t="shared" si="112"/>
        <v>#REF!</v>
      </c>
      <c r="JOA23" s="240" t="e">
        <f t="shared" si="112"/>
        <v>#REF!</v>
      </c>
      <c r="JOB23" s="240" t="e">
        <f t="shared" si="112"/>
        <v>#REF!</v>
      </c>
      <c r="JOC23" s="240" t="e">
        <f t="shared" si="112"/>
        <v>#REF!</v>
      </c>
      <c r="JOD23" s="240" t="e">
        <f t="shared" si="112"/>
        <v>#REF!</v>
      </c>
      <c r="JOE23" s="240" t="e">
        <f t="shared" si="112"/>
        <v>#REF!</v>
      </c>
      <c r="JOF23" s="240" t="e">
        <f t="shared" si="112"/>
        <v>#REF!</v>
      </c>
      <c r="JOG23" s="240" t="e">
        <f t="shared" si="112"/>
        <v>#REF!</v>
      </c>
      <c r="JOH23" s="240" t="e">
        <f t="shared" si="112"/>
        <v>#REF!</v>
      </c>
      <c r="JOI23" s="240" t="e">
        <f t="shared" si="112"/>
        <v>#REF!</v>
      </c>
      <c r="JOJ23" s="240" t="e">
        <f t="shared" si="112"/>
        <v>#REF!</v>
      </c>
      <c r="JOK23" s="240" t="e">
        <f t="shared" si="112"/>
        <v>#REF!</v>
      </c>
      <c r="JOL23" s="240" t="e">
        <f t="shared" si="112"/>
        <v>#REF!</v>
      </c>
      <c r="JOM23" s="240" t="e">
        <f t="shared" si="112"/>
        <v>#REF!</v>
      </c>
      <c r="JON23" s="240" t="e">
        <f t="shared" si="112"/>
        <v>#REF!</v>
      </c>
      <c r="JOO23" s="240" t="e">
        <f t="shared" si="112"/>
        <v>#REF!</v>
      </c>
      <c r="JOP23" s="240" t="e">
        <f t="shared" si="112"/>
        <v>#REF!</v>
      </c>
      <c r="JOQ23" s="240" t="e">
        <f t="shared" si="112"/>
        <v>#REF!</v>
      </c>
      <c r="JOR23" s="240" t="e">
        <f t="shared" si="112"/>
        <v>#REF!</v>
      </c>
      <c r="JOS23" s="240" t="e">
        <f t="shared" si="112"/>
        <v>#REF!</v>
      </c>
      <c r="JOT23" s="240" t="e">
        <f t="shared" si="112"/>
        <v>#REF!</v>
      </c>
      <c r="JOU23" s="240" t="e">
        <f t="shared" si="112"/>
        <v>#REF!</v>
      </c>
      <c r="JOV23" s="240" t="e">
        <f t="shared" si="112"/>
        <v>#REF!</v>
      </c>
      <c r="JOW23" s="240" t="e">
        <f t="shared" si="112"/>
        <v>#REF!</v>
      </c>
      <c r="JOX23" s="240" t="e">
        <f t="shared" si="112"/>
        <v>#REF!</v>
      </c>
      <c r="JOY23" s="240" t="e">
        <f t="shared" si="112"/>
        <v>#REF!</v>
      </c>
      <c r="JOZ23" s="240" t="e">
        <f t="shared" si="112"/>
        <v>#REF!</v>
      </c>
      <c r="JPA23" s="240" t="e">
        <f t="shared" si="112"/>
        <v>#REF!</v>
      </c>
      <c r="JPB23" s="240" t="e">
        <f t="shared" si="112"/>
        <v>#REF!</v>
      </c>
      <c r="JPC23" s="240" t="e">
        <f t="shared" si="112"/>
        <v>#REF!</v>
      </c>
      <c r="JPD23" s="240" t="e">
        <f t="shared" si="112"/>
        <v>#REF!</v>
      </c>
      <c r="JPE23" s="240" t="e">
        <f t="shared" si="112"/>
        <v>#REF!</v>
      </c>
      <c r="JPF23" s="240" t="e">
        <f t="shared" si="112"/>
        <v>#REF!</v>
      </c>
      <c r="JPG23" s="240" t="e">
        <f t="shared" si="112"/>
        <v>#REF!</v>
      </c>
      <c r="JPH23" s="240" t="e">
        <f t="shared" si="112"/>
        <v>#REF!</v>
      </c>
      <c r="JPI23" s="240" t="e">
        <f t="shared" si="112"/>
        <v>#REF!</v>
      </c>
      <c r="JPJ23" s="240" t="e">
        <f t="shared" si="112"/>
        <v>#REF!</v>
      </c>
      <c r="JPK23" s="240" t="e">
        <f t="shared" si="112"/>
        <v>#REF!</v>
      </c>
      <c r="JPL23" s="240" t="e">
        <f t="shared" si="112"/>
        <v>#REF!</v>
      </c>
      <c r="JPM23" s="240" t="e">
        <f t="shared" ref="JPM23:JRX23" si="113">JPS23</f>
        <v>#REF!</v>
      </c>
      <c r="JPN23" s="240" t="e">
        <f t="shared" si="113"/>
        <v>#REF!</v>
      </c>
      <c r="JPO23" s="240" t="e">
        <f t="shared" si="113"/>
        <v>#REF!</v>
      </c>
      <c r="JPP23" s="240" t="e">
        <f t="shared" si="113"/>
        <v>#REF!</v>
      </c>
      <c r="JPQ23" s="240" t="e">
        <f t="shared" si="113"/>
        <v>#REF!</v>
      </c>
      <c r="JPR23" s="240" t="e">
        <f t="shared" si="113"/>
        <v>#REF!</v>
      </c>
      <c r="JPS23" s="240" t="e">
        <f t="shared" si="113"/>
        <v>#REF!</v>
      </c>
      <c r="JPT23" s="240" t="e">
        <f t="shared" si="113"/>
        <v>#REF!</v>
      </c>
      <c r="JPU23" s="240" t="e">
        <f t="shared" si="113"/>
        <v>#REF!</v>
      </c>
      <c r="JPV23" s="240" t="e">
        <f t="shared" si="113"/>
        <v>#REF!</v>
      </c>
      <c r="JPW23" s="240" t="e">
        <f t="shared" si="113"/>
        <v>#REF!</v>
      </c>
      <c r="JPX23" s="240" t="e">
        <f t="shared" si="113"/>
        <v>#REF!</v>
      </c>
      <c r="JPY23" s="240" t="e">
        <f t="shared" si="113"/>
        <v>#REF!</v>
      </c>
      <c r="JPZ23" s="240" t="e">
        <f t="shared" si="113"/>
        <v>#REF!</v>
      </c>
      <c r="JQA23" s="240" t="e">
        <f t="shared" si="113"/>
        <v>#REF!</v>
      </c>
      <c r="JQB23" s="240" t="e">
        <f t="shared" si="113"/>
        <v>#REF!</v>
      </c>
      <c r="JQC23" s="240" t="e">
        <f t="shared" si="113"/>
        <v>#REF!</v>
      </c>
      <c r="JQD23" s="240" t="e">
        <f t="shared" si="113"/>
        <v>#REF!</v>
      </c>
      <c r="JQE23" s="240" t="e">
        <f t="shared" si="113"/>
        <v>#REF!</v>
      </c>
      <c r="JQF23" s="240" t="e">
        <f t="shared" si="113"/>
        <v>#REF!</v>
      </c>
      <c r="JQG23" s="240" t="e">
        <f t="shared" si="113"/>
        <v>#REF!</v>
      </c>
      <c r="JQH23" s="240" t="e">
        <f t="shared" si="113"/>
        <v>#REF!</v>
      </c>
      <c r="JQI23" s="240" t="e">
        <f t="shared" si="113"/>
        <v>#REF!</v>
      </c>
      <c r="JQJ23" s="240" t="e">
        <f t="shared" si="113"/>
        <v>#REF!</v>
      </c>
      <c r="JQK23" s="240" t="e">
        <f t="shared" si="113"/>
        <v>#REF!</v>
      </c>
      <c r="JQL23" s="240" t="e">
        <f t="shared" si="113"/>
        <v>#REF!</v>
      </c>
      <c r="JQM23" s="240" t="e">
        <f t="shared" si="113"/>
        <v>#REF!</v>
      </c>
      <c r="JQN23" s="240" t="e">
        <f t="shared" si="113"/>
        <v>#REF!</v>
      </c>
      <c r="JQO23" s="240" t="e">
        <f t="shared" si="113"/>
        <v>#REF!</v>
      </c>
      <c r="JQP23" s="240" t="e">
        <f t="shared" si="113"/>
        <v>#REF!</v>
      </c>
      <c r="JQQ23" s="240" t="e">
        <f t="shared" si="113"/>
        <v>#REF!</v>
      </c>
      <c r="JQR23" s="240" t="e">
        <f t="shared" si="113"/>
        <v>#REF!</v>
      </c>
      <c r="JQS23" s="240" t="e">
        <f t="shared" si="113"/>
        <v>#REF!</v>
      </c>
      <c r="JQT23" s="240" t="e">
        <f t="shared" si="113"/>
        <v>#REF!</v>
      </c>
      <c r="JQU23" s="240" t="e">
        <f t="shared" si="113"/>
        <v>#REF!</v>
      </c>
      <c r="JQV23" s="240" t="e">
        <f t="shared" si="113"/>
        <v>#REF!</v>
      </c>
      <c r="JQW23" s="240" t="e">
        <f t="shared" si="113"/>
        <v>#REF!</v>
      </c>
      <c r="JQX23" s="240" t="e">
        <f t="shared" si="113"/>
        <v>#REF!</v>
      </c>
      <c r="JQY23" s="240" t="e">
        <f t="shared" si="113"/>
        <v>#REF!</v>
      </c>
      <c r="JQZ23" s="240" t="e">
        <f t="shared" si="113"/>
        <v>#REF!</v>
      </c>
      <c r="JRA23" s="240" t="e">
        <f t="shared" si="113"/>
        <v>#REF!</v>
      </c>
      <c r="JRB23" s="240" t="e">
        <f t="shared" si="113"/>
        <v>#REF!</v>
      </c>
      <c r="JRC23" s="240" t="e">
        <f t="shared" si="113"/>
        <v>#REF!</v>
      </c>
      <c r="JRD23" s="240" t="e">
        <f t="shared" si="113"/>
        <v>#REF!</v>
      </c>
      <c r="JRE23" s="240" t="e">
        <f t="shared" si="113"/>
        <v>#REF!</v>
      </c>
      <c r="JRF23" s="240" t="e">
        <f t="shared" si="113"/>
        <v>#REF!</v>
      </c>
      <c r="JRG23" s="240" t="e">
        <f t="shared" si="113"/>
        <v>#REF!</v>
      </c>
      <c r="JRH23" s="240" t="e">
        <f t="shared" si="113"/>
        <v>#REF!</v>
      </c>
      <c r="JRI23" s="240" t="e">
        <f t="shared" si="113"/>
        <v>#REF!</v>
      </c>
      <c r="JRJ23" s="240" t="e">
        <f t="shared" si="113"/>
        <v>#REF!</v>
      </c>
      <c r="JRK23" s="240" t="e">
        <f t="shared" si="113"/>
        <v>#REF!</v>
      </c>
      <c r="JRL23" s="240" t="e">
        <f t="shared" si="113"/>
        <v>#REF!</v>
      </c>
      <c r="JRM23" s="240" t="e">
        <f t="shared" si="113"/>
        <v>#REF!</v>
      </c>
      <c r="JRN23" s="240" t="e">
        <f t="shared" si="113"/>
        <v>#REF!</v>
      </c>
      <c r="JRO23" s="240" t="e">
        <f t="shared" si="113"/>
        <v>#REF!</v>
      </c>
      <c r="JRP23" s="240" t="e">
        <f t="shared" si="113"/>
        <v>#REF!</v>
      </c>
      <c r="JRQ23" s="240" t="e">
        <f t="shared" si="113"/>
        <v>#REF!</v>
      </c>
      <c r="JRR23" s="240" t="e">
        <f t="shared" si="113"/>
        <v>#REF!</v>
      </c>
      <c r="JRS23" s="240" t="e">
        <f t="shared" si="113"/>
        <v>#REF!</v>
      </c>
      <c r="JRT23" s="240" t="e">
        <f t="shared" si="113"/>
        <v>#REF!</v>
      </c>
      <c r="JRU23" s="240" t="e">
        <f t="shared" si="113"/>
        <v>#REF!</v>
      </c>
      <c r="JRV23" s="240" t="e">
        <f t="shared" si="113"/>
        <v>#REF!</v>
      </c>
      <c r="JRW23" s="240" t="e">
        <f t="shared" si="113"/>
        <v>#REF!</v>
      </c>
      <c r="JRX23" s="240" t="e">
        <f t="shared" si="113"/>
        <v>#REF!</v>
      </c>
      <c r="JRY23" s="240" t="e">
        <f t="shared" ref="JRY23:JUJ23" si="114">JSE23</f>
        <v>#REF!</v>
      </c>
      <c r="JRZ23" s="240" t="e">
        <f t="shared" si="114"/>
        <v>#REF!</v>
      </c>
      <c r="JSA23" s="240" t="e">
        <f t="shared" si="114"/>
        <v>#REF!</v>
      </c>
      <c r="JSB23" s="240" t="e">
        <f t="shared" si="114"/>
        <v>#REF!</v>
      </c>
      <c r="JSC23" s="240" t="e">
        <f t="shared" si="114"/>
        <v>#REF!</v>
      </c>
      <c r="JSD23" s="240" t="e">
        <f t="shared" si="114"/>
        <v>#REF!</v>
      </c>
      <c r="JSE23" s="240" t="e">
        <f t="shared" si="114"/>
        <v>#REF!</v>
      </c>
      <c r="JSF23" s="240" t="e">
        <f t="shared" si="114"/>
        <v>#REF!</v>
      </c>
      <c r="JSG23" s="240" t="e">
        <f t="shared" si="114"/>
        <v>#REF!</v>
      </c>
      <c r="JSH23" s="240" t="e">
        <f t="shared" si="114"/>
        <v>#REF!</v>
      </c>
      <c r="JSI23" s="240" t="e">
        <f t="shared" si="114"/>
        <v>#REF!</v>
      </c>
      <c r="JSJ23" s="240" t="e">
        <f t="shared" si="114"/>
        <v>#REF!</v>
      </c>
      <c r="JSK23" s="240" t="e">
        <f t="shared" si="114"/>
        <v>#REF!</v>
      </c>
      <c r="JSL23" s="240" t="e">
        <f t="shared" si="114"/>
        <v>#REF!</v>
      </c>
      <c r="JSM23" s="240" t="e">
        <f t="shared" si="114"/>
        <v>#REF!</v>
      </c>
      <c r="JSN23" s="240" t="e">
        <f t="shared" si="114"/>
        <v>#REF!</v>
      </c>
      <c r="JSO23" s="240" t="e">
        <f t="shared" si="114"/>
        <v>#REF!</v>
      </c>
      <c r="JSP23" s="240" t="e">
        <f t="shared" si="114"/>
        <v>#REF!</v>
      </c>
      <c r="JSQ23" s="240" t="e">
        <f t="shared" si="114"/>
        <v>#REF!</v>
      </c>
      <c r="JSR23" s="240" t="e">
        <f t="shared" si="114"/>
        <v>#REF!</v>
      </c>
      <c r="JSS23" s="240" t="e">
        <f t="shared" si="114"/>
        <v>#REF!</v>
      </c>
      <c r="JST23" s="240" t="e">
        <f t="shared" si="114"/>
        <v>#REF!</v>
      </c>
      <c r="JSU23" s="240" t="e">
        <f t="shared" si="114"/>
        <v>#REF!</v>
      </c>
      <c r="JSV23" s="240" t="e">
        <f t="shared" si="114"/>
        <v>#REF!</v>
      </c>
      <c r="JSW23" s="240" t="e">
        <f t="shared" si="114"/>
        <v>#REF!</v>
      </c>
      <c r="JSX23" s="240" t="e">
        <f t="shared" si="114"/>
        <v>#REF!</v>
      </c>
      <c r="JSY23" s="240" t="e">
        <f t="shared" si="114"/>
        <v>#REF!</v>
      </c>
      <c r="JSZ23" s="240" t="e">
        <f t="shared" si="114"/>
        <v>#REF!</v>
      </c>
      <c r="JTA23" s="240" t="e">
        <f t="shared" si="114"/>
        <v>#REF!</v>
      </c>
      <c r="JTB23" s="240" t="e">
        <f t="shared" si="114"/>
        <v>#REF!</v>
      </c>
      <c r="JTC23" s="240" t="e">
        <f t="shared" si="114"/>
        <v>#REF!</v>
      </c>
      <c r="JTD23" s="240" t="e">
        <f t="shared" si="114"/>
        <v>#REF!</v>
      </c>
      <c r="JTE23" s="240" t="e">
        <f t="shared" si="114"/>
        <v>#REF!</v>
      </c>
      <c r="JTF23" s="240" t="e">
        <f t="shared" si="114"/>
        <v>#REF!</v>
      </c>
      <c r="JTG23" s="240" t="e">
        <f t="shared" si="114"/>
        <v>#REF!</v>
      </c>
      <c r="JTH23" s="240" t="e">
        <f t="shared" si="114"/>
        <v>#REF!</v>
      </c>
      <c r="JTI23" s="240" t="e">
        <f t="shared" si="114"/>
        <v>#REF!</v>
      </c>
      <c r="JTJ23" s="240" t="e">
        <f t="shared" si="114"/>
        <v>#REF!</v>
      </c>
      <c r="JTK23" s="240" t="e">
        <f t="shared" si="114"/>
        <v>#REF!</v>
      </c>
      <c r="JTL23" s="240" t="e">
        <f t="shared" si="114"/>
        <v>#REF!</v>
      </c>
      <c r="JTM23" s="240" t="e">
        <f t="shared" si="114"/>
        <v>#REF!</v>
      </c>
      <c r="JTN23" s="240" t="e">
        <f t="shared" si="114"/>
        <v>#REF!</v>
      </c>
      <c r="JTO23" s="240" t="e">
        <f t="shared" si="114"/>
        <v>#REF!</v>
      </c>
      <c r="JTP23" s="240" t="e">
        <f t="shared" si="114"/>
        <v>#REF!</v>
      </c>
      <c r="JTQ23" s="240" t="e">
        <f t="shared" si="114"/>
        <v>#REF!</v>
      </c>
      <c r="JTR23" s="240" t="e">
        <f t="shared" si="114"/>
        <v>#REF!</v>
      </c>
      <c r="JTS23" s="240" t="e">
        <f t="shared" si="114"/>
        <v>#REF!</v>
      </c>
      <c r="JTT23" s="240" t="e">
        <f t="shared" si="114"/>
        <v>#REF!</v>
      </c>
      <c r="JTU23" s="240" t="e">
        <f t="shared" si="114"/>
        <v>#REF!</v>
      </c>
      <c r="JTV23" s="240" t="e">
        <f t="shared" si="114"/>
        <v>#REF!</v>
      </c>
      <c r="JTW23" s="240" t="e">
        <f t="shared" si="114"/>
        <v>#REF!</v>
      </c>
      <c r="JTX23" s="240" t="e">
        <f t="shared" si="114"/>
        <v>#REF!</v>
      </c>
      <c r="JTY23" s="240" t="e">
        <f t="shared" si="114"/>
        <v>#REF!</v>
      </c>
      <c r="JTZ23" s="240" t="e">
        <f t="shared" si="114"/>
        <v>#REF!</v>
      </c>
      <c r="JUA23" s="240" t="e">
        <f t="shared" si="114"/>
        <v>#REF!</v>
      </c>
      <c r="JUB23" s="240" t="e">
        <f t="shared" si="114"/>
        <v>#REF!</v>
      </c>
      <c r="JUC23" s="240" t="e">
        <f t="shared" si="114"/>
        <v>#REF!</v>
      </c>
      <c r="JUD23" s="240" t="e">
        <f t="shared" si="114"/>
        <v>#REF!</v>
      </c>
      <c r="JUE23" s="240" t="e">
        <f t="shared" si="114"/>
        <v>#REF!</v>
      </c>
      <c r="JUF23" s="240" t="e">
        <f t="shared" si="114"/>
        <v>#REF!</v>
      </c>
      <c r="JUG23" s="240" t="e">
        <f t="shared" si="114"/>
        <v>#REF!</v>
      </c>
      <c r="JUH23" s="240" t="e">
        <f t="shared" si="114"/>
        <v>#REF!</v>
      </c>
      <c r="JUI23" s="240" t="e">
        <f t="shared" si="114"/>
        <v>#REF!</v>
      </c>
      <c r="JUJ23" s="240" t="e">
        <f t="shared" si="114"/>
        <v>#REF!</v>
      </c>
      <c r="JUK23" s="240" t="e">
        <f t="shared" ref="JUK23:JWV23" si="115">JUQ23</f>
        <v>#REF!</v>
      </c>
      <c r="JUL23" s="240" t="e">
        <f t="shared" si="115"/>
        <v>#REF!</v>
      </c>
      <c r="JUM23" s="240" t="e">
        <f t="shared" si="115"/>
        <v>#REF!</v>
      </c>
      <c r="JUN23" s="240" t="e">
        <f t="shared" si="115"/>
        <v>#REF!</v>
      </c>
      <c r="JUO23" s="240" t="e">
        <f t="shared" si="115"/>
        <v>#REF!</v>
      </c>
      <c r="JUP23" s="240" t="e">
        <f t="shared" si="115"/>
        <v>#REF!</v>
      </c>
      <c r="JUQ23" s="240" t="e">
        <f t="shared" si="115"/>
        <v>#REF!</v>
      </c>
      <c r="JUR23" s="240" t="e">
        <f t="shared" si="115"/>
        <v>#REF!</v>
      </c>
      <c r="JUS23" s="240" t="e">
        <f t="shared" si="115"/>
        <v>#REF!</v>
      </c>
      <c r="JUT23" s="240" t="e">
        <f t="shared" si="115"/>
        <v>#REF!</v>
      </c>
      <c r="JUU23" s="240" t="e">
        <f t="shared" si="115"/>
        <v>#REF!</v>
      </c>
      <c r="JUV23" s="240" t="e">
        <f t="shared" si="115"/>
        <v>#REF!</v>
      </c>
      <c r="JUW23" s="240" t="e">
        <f t="shared" si="115"/>
        <v>#REF!</v>
      </c>
      <c r="JUX23" s="240" t="e">
        <f t="shared" si="115"/>
        <v>#REF!</v>
      </c>
      <c r="JUY23" s="240" t="e">
        <f t="shared" si="115"/>
        <v>#REF!</v>
      </c>
      <c r="JUZ23" s="240" t="e">
        <f t="shared" si="115"/>
        <v>#REF!</v>
      </c>
      <c r="JVA23" s="240" t="e">
        <f t="shared" si="115"/>
        <v>#REF!</v>
      </c>
      <c r="JVB23" s="240" t="e">
        <f t="shared" si="115"/>
        <v>#REF!</v>
      </c>
      <c r="JVC23" s="240" t="e">
        <f t="shared" si="115"/>
        <v>#REF!</v>
      </c>
      <c r="JVD23" s="240" t="e">
        <f t="shared" si="115"/>
        <v>#REF!</v>
      </c>
      <c r="JVE23" s="240" t="e">
        <f t="shared" si="115"/>
        <v>#REF!</v>
      </c>
      <c r="JVF23" s="240" t="e">
        <f t="shared" si="115"/>
        <v>#REF!</v>
      </c>
      <c r="JVG23" s="240" t="e">
        <f t="shared" si="115"/>
        <v>#REF!</v>
      </c>
      <c r="JVH23" s="240" t="e">
        <f t="shared" si="115"/>
        <v>#REF!</v>
      </c>
      <c r="JVI23" s="240" t="e">
        <f t="shared" si="115"/>
        <v>#REF!</v>
      </c>
      <c r="JVJ23" s="240" t="e">
        <f t="shared" si="115"/>
        <v>#REF!</v>
      </c>
      <c r="JVK23" s="240" t="e">
        <f t="shared" si="115"/>
        <v>#REF!</v>
      </c>
      <c r="JVL23" s="240" t="e">
        <f t="shared" si="115"/>
        <v>#REF!</v>
      </c>
      <c r="JVM23" s="240" t="e">
        <f t="shared" si="115"/>
        <v>#REF!</v>
      </c>
      <c r="JVN23" s="240" t="e">
        <f t="shared" si="115"/>
        <v>#REF!</v>
      </c>
      <c r="JVO23" s="240" t="e">
        <f t="shared" si="115"/>
        <v>#REF!</v>
      </c>
      <c r="JVP23" s="240" t="e">
        <f t="shared" si="115"/>
        <v>#REF!</v>
      </c>
      <c r="JVQ23" s="240" t="e">
        <f t="shared" si="115"/>
        <v>#REF!</v>
      </c>
      <c r="JVR23" s="240" t="e">
        <f t="shared" si="115"/>
        <v>#REF!</v>
      </c>
      <c r="JVS23" s="240" t="e">
        <f t="shared" si="115"/>
        <v>#REF!</v>
      </c>
      <c r="JVT23" s="240" t="e">
        <f t="shared" si="115"/>
        <v>#REF!</v>
      </c>
      <c r="JVU23" s="240" t="e">
        <f t="shared" si="115"/>
        <v>#REF!</v>
      </c>
      <c r="JVV23" s="240" t="e">
        <f t="shared" si="115"/>
        <v>#REF!</v>
      </c>
      <c r="JVW23" s="240" t="e">
        <f t="shared" si="115"/>
        <v>#REF!</v>
      </c>
      <c r="JVX23" s="240" t="e">
        <f t="shared" si="115"/>
        <v>#REF!</v>
      </c>
      <c r="JVY23" s="240" t="e">
        <f t="shared" si="115"/>
        <v>#REF!</v>
      </c>
      <c r="JVZ23" s="240" t="e">
        <f t="shared" si="115"/>
        <v>#REF!</v>
      </c>
      <c r="JWA23" s="240" t="e">
        <f t="shared" si="115"/>
        <v>#REF!</v>
      </c>
      <c r="JWB23" s="240" t="e">
        <f t="shared" si="115"/>
        <v>#REF!</v>
      </c>
      <c r="JWC23" s="240" t="e">
        <f t="shared" si="115"/>
        <v>#REF!</v>
      </c>
      <c r="JWD23" s="240" t="e">
        <f t="shared" si="115"/>
        <v>#REF!</v>
      </c>
      <c r="JWE23" s="240" t="e">
        <f t="shared" si="115"/>
        <v>#REF!</v>
      </c>
      <c r="JWF23" s="240" t="e">
        <f t="shared" si="115"/>
        <v>#REF!</v>
      </c>
      <c r="JWG23" s="240" t="e">
        <f t="shared" si="115"/>
        <v>#REF!</v>
      </c>
      <c r="JWH23" s="240" t="e">
        <f t="shared" si="115"/>
        <v>#REF!</v>
      </c>
      <c r="JWI23" s="240" t="e">
        <f t="shared" si="115"/>
        <v>#REF!</v>
      </c>
      <c r="JWJ23" s="240" t="e">
        <f t="shared" si="115"/>
        <v>#REF!</v>
      </c>
      <c r="JWK23" s="240" t="e">
        <f t="shared" si="115"/>
        <v>#REF!</v>
      </c>
      <c r="JWL23" s="240" t="e">
        <f t="shared" si="115"/>
        <v>#REF!</v>
      </c>
      <c r="JWM23" s="240" t="e">
        <f t="shared" si="115"/>
        <v>#REF!</v>
      </c>
      <c r="JWN23" s="240" t="e">
        <f t="shared" si="115"/>
        <v>#REF!</v>
      </c>
      <c r="JWO23" s="240" t="e">
        <f t="shared" si="115"/>
        <v>#REF!</v>
      </c>
      <c r="JWP23" s="240" t="e">
        <f t="shared" si="115"/>
        <v>#REF!</v>
      </c>
      <c r="JWQ23" s="240" t="e">
        <f t="shared" si="115"/>
        <v>#REF!</v>
      </c>
      <c r="JWR23" s="240" t="e">
        <f t="shared" si="115"/>
        <v>#REF!</v>
      </c>
      <c r="JWS23" s="240" t="e">
        <f t="shared" si="115"/>
        <v>#REF!</v>
      </c>
      <c r="JWT23" s="240" t="e">
        <f t="shared" si="115"/>
        <v>#REF!</v>
      </c>
      <c r="JWU23" s="240" t="e">
        <f t="shared" si="115"/>
        <v>#REF!</v>
      </c>
      <c r="JWV23" s="240" t="e">
        <f t="shared" si="115"/>
        <v>#REF!</v>
      </c>
      <c r="JWW23" s="240" t="e">
        <f t="shared" ref="JWW23:JZH23" si="116">JXC23</f>
        <v>#REF!</v>
      </c>
      <c r="JWX23" s="240" t="e">
        <f t="shared" si="116"/>
        <v>#REF!</v>
      </c>
      <c r="JWY23" s="240" t="e">
        <f t="shared" si="116"/>
        <v>#REF!</v>
      </c>
      <c r="JWZ23" s="240" t="e">
        <f t="shared" si="116"/>
        <v>#REF!</v>
      </c>
      <c r="JXA23" s="240" t="e">
        <f t="shared" si="116"/>
        <v>#REF!</v>
      </c>
      <c r="JXB23" s="240" t="e">
        <f t="shared" si="116"/>
        <v>#REF!</v>
      </c>
      <c r="JXC23" s="240" t="e">
        <f t="shared" si="116"/>
        <v>#REF!</v>
      </c>
      <c r="JXD23" s="240" t="e">
        <f t="shared" si="116"/>
        <v>#REF!</v>
      </c>
      <c r="JXE23" s="240" t="e">
        <f t="shared" si="116"/>
        <v>#REF!</v>
      </c>
      <c r="JXF23" s="240" t="e">
        <f t="shared" si="116"/>
        <v>#REF!</v>
      </c>
      <c r="JXG23" s="240" t="e">
        <f t="shared" si="116"/>
        <v>#REF!</v>
      </c>
      <c r="JXH23" s="240" t="e">
        <f t="shared" si="116"/>
        <v>#REF!</v>
      </c>
      <c r="JXI23" s="240" t="e">
        <f t="shared" si="116"/>
        <v>#REF!</v>
      </c>
      <c r="JXJ23" s="240" t="e">
        <f t="shared" si="116"/>
        <v>#REF!</v>
      </c>
      <c r="JXK23" s="240" t="e">
        <f t="shared" si="116"/>
        <v>#REF!</v>
      </c>
      <c r="JXL23" s="240" t="e">
        <f t="shared" si="116"/>
        <v>#REF!</v>
      </c>
      <c r="JXM23" s="240" t="e">
        <f t="shared" si="116"/>
        <v>#REF!</v>
      </c>
      <c r="JXN23" s="240" t="e">
        <f t="shared" si="116"/>
        <v>#REF!</v>
      </c>
      <c r="JXO23" s="240" t="e">
        <f t="shared" si="116"/>
        <v>#REF!</v>
      </c>
      <c r="JXP23" s="240" t="e">
        <f t="shared" si="116"/>
        <v>#REF!</v>
      </c>
      <c r="JXQ23" s="240" t="e">
        <f t="shared" si="116"/>
        <v>#REF!</v>
      </c>
      <c r="JXR23" s="240" t="e">
        <f t="shared" si="116"/>
        <v>#REF!</v>
      </c>
      <c r="JXS23" s="240" t="e">
        <f t="shared" si="116"/>
        <v>#REF!</v>
      </c>
      <c r="JXT23" s="240" t="e">
        <f t="shared" si="116"/>
        <v>#REF!</v>
      </c>
      <c r="JXU23" s="240" t="e">
        <f t="shared" si="116"/>
        <v>#REF!</v>
      </c>
      <c r="JXV23" s="240" t="e">
        <f t="shared" si="116"/>
        <v>#REF!</v>
      </c>
      <c r="JXW23" s="240" t="e">
        <f t="shared" si="116"/>
        <v>#REF!</v>
      </c>
      <c r="JXX23" s="240" t="e">
        <f t="shared" si="116"/>
        <v>#REF!</v>
      </c>
      <c r="JXY23" s="240" t="e">
        <f t="shared" si="116"/>
        <v>#REF!</v>
      </c>
      <c r="JXZ23" s="240" t="e">
        <f t="shared" si="116"/>
        <v>#REF!</v>
      </c>
      <c r="JYA23" s="240" t="e">
        <f t="shared" si="116"/>
        <v>#REF!</v>
      </c>
      <c r="JYB23" s="240" t="e">
        <f t="shared" si="116"/>
        <v>#REF!</v>
      </c>
      <c r="JYC23" s="240" t="e">
        <f t="shared" si="116"/>
        <v>#REF!</v>
      </c>
      <c r="JYD23" s="240" t="e">
        <f t="shared" si="116"/>
        <v>#REF!</v>
      </c>
      <c r="JYE23" s="240" t="e">
        <f t="shared" si="116"/>
        <v>#REF!</v>
      </c>
      <c r="JYF23" s="240" t="e">
        <f t="shared" si="116"/>
        <v>#REF!</v>
      </c>
      <c r="JYG23" s="240" t="e">
        <f t="shared" si="116"/>
        <v>#REF!</v>
      </c>
      <c r="JYH23" s="240" t="e">
        <f t="shared" si="116"/>
        <v>#REF!</v>
      </c>
      <c r="JYI23" s="240" t="e">
        <f t="shared" si="116"/>
        <v>#REF!</v>
      </c>
      <c r="JYJ23" s="240" t="e">
        <f t="shared" si="116"/>
        <v>#REF!</v>
      </c>
      <c r="JYK23" s="240" t="e">
        <f t="shared" si="116"/>
        <v>#REF!</v>
      </c>
      <c r="JYL23" s="240" t="e">
        <f t="shared" si="116"/>
        <v>#REF!</v>
      </c>
      <c r="JYM23" s="240" t="e">
        <f t="shared" si="116"/>
        <v>#REF!</v>
      </c>
      <c r="JYN23" s="240" t="e">
        <f t="shared" si="116"/>
        <v>#REF!</v>
      </c>
      <c r="JYO23" s="240" t="e">
        <f t="shared" si="116"/>
        <v>#REF!</v>
      </c>
      <c r="JYP23" s="240" t="e">
        <f t="shared" si="116"/>
        <v>#REF!</v>
      </c>
      <c r="JYQ23" s="240" t="e">
        <f t="shared" si="116"/>
        <v>#REF!</v>
      </c>
      <c r="JYR23" s="240" t="e">
        <f t="shared" si="116"/>
        <v>#REF!</v>
      </c>
      <c r="JYS23" s="240" t="e">
        <f t="shared" si="116"/>
        <v>#REF!</v>
      </c>
      <c r="JYT23" s="240" t="e">
        <f t="shared" si="116"/>
        <v>#REF!</v>
      </c>
      <c r="JYU23" s="240" t="e">
        <f t="shared" si="116"/>
        <v>#REF!</v>
      </c>
      <c r="JYV23" s="240" t="e">
        <f t="shared" si="116"/>
        <v>#REF!</v>
      </c>
      <c r="JYW23" s="240" t="e">
        <f t="shared" si="116"/>
        <v>#REF!</v>
      </c>
      <c r="JYX23" s="240" t="e">
        <f t="shared" si="116"/>
        <v>#REF!</v>
      </c>
      <c r="JYY23" s="240" t="e">
        <f t="shared" si="116"/>
        <v>#REF!</v>
      </c>
      <c r="JYZ23" s="240" t="e">
        <f t="shared" si="116"/>
        <v>#REF!</v>
      </c>
      <c r="JZA23" s="240" t="e">
        <f t="shared" si="116"/>
        <v>#REF!</v>
      </c>
      <c r="JZB23" s="240" t="e">
        <f t="shared" si="116"/>
        <v>#REF!</v>
      </c>
      <c r="JZC23" s="240" t="e">
        <f t="shared" si="116"/>
        <v>#REF!</v>
      </c>
      <c r="JZD23" s="240" t="e">
        <f t="shared" si="116"/>
        <v>#REF!</v>
      </c>
      <c r="JZE23" s="240" t="e">
        <f t="shared" si="116"/>
        <v>#REF!</v>
      </c>
      <c r="JZF23" s="240" t="e">
        <f t="shared" si="116"/>
        <v>#REF!</v>
      </c>
      <c r="JZG23" s="240" t="e">
        <f t="shared" si="116"/>
        <v>#REF!</v>
      </c>
      <c r="JZH23" s="240" t="e">
        <f t="shared" si="116"/>
        <v>#REF!</v>
      </c>
      <c r="JZI23" s="240" t="e">
        <f t="shared" ref="JZI23:KBT23" si="117">JZO23</f>
        <v>#REF!</v>
      </c>
      <c r="JZJ23" s="240" t="e">
        <f t="shared" si="117"/>
        <v>#REF!</v>
      </c>
      <c r="JZK23" s="240" t="e">
        <f t="shared" si="117"/>
        <v>#REF!</v>
      </c>
      <c r="JZL23" s="240" t="e">
        <f t="shared" si="117"/>
        <v>#REF!</v>
      </c>
      <c r="JZM23" s="240" t="e">
        <f t="shared" si="117"/>
        <v>#REF!</v>
      </c>
      <c r="JZN23" s="240" t="e">
        <f t="shared" si="117"/>
        <v>#REF!</v>
      </c>
      <c r="JZO23" s="240" t="e">
        <f t="shared" si="117"/>
        <v>#REF!</v>
      </c>
      <c r="JZP23" s="240" t="e">
        <f t="shared" si="117"/>
        <v>#REF!</v>
      </c>
      <c r="JZQ23" s="240" t="e">
        <f t="shared" si="117"/>
        <v>#REF!</v>
      </c>
      <c r="JZR23" s="240" t="e">
        <f t="shared" si="117"/>
        <v>#REF!</v>
      </c>
      <c r="JZS23" s="240" t="e">
        <f t="shared" si="117"/>
        <v>#REF!</v>
      </c>
      <c r="JZT23" s="240" t="e">
        <f t="shared" si="117"/>
        <v>#REF!</v>
      </c>
      <c r="JZU23" s="240" t="e">
        <f t="shared" si="117"/>
        <v>#REF!</v>
      </c>
      <c r="JZV23" s="240" t="e">
        <f t="shared" si="117"/>
        <v>#REF!</v>
      </c>
      <c r="JZW23" s="240" t="e">
        <f t="shared" si="117"/>
        <v>#REF!</v>
      </c>
      <c r="JZX23" s="240" t="e">
        <f t="shared" si="117"/>
        <v>#REF!</v>
      </c>
      <c r="JZY23" s="240" t="e">
        <f t="shared" si="117"/>
        <v>#REF!</v>
      </c>
      <c r="JZZ23" s="240" t="e">
        <f t="shared" si="117"/>
        <v>#REF!</v>
      </c>
      <c r="KAA23" s="240" t="e">
        <f t="shared" si="117"/>
        <v>#REF!</v>
      </c>
      <c r="KAB23" s="240" t="e">
        <f t="shared" si="117"/>
        <v>#REF!</v>
      </c>
      <c r="KAC23" s="240" t="e">
        <f t="shared" si="117"/>
        <v>#REF!</v>
      </c>
      <c r="KAD23" s="240" t="e">
        <f t="shared" si="117"/>
        <v>#REF!</v>
      </c>
      <c r="KAE23" s="240" t="e">
        <f t="shared" si="117"/>
        <v>#REF!</v>
      </c>
      <c r="KAF23" s="240" t="e">
        <f t="shared" si="117"/>
        <v>#REF!</v>
      </c>
      <c r="KAG23" s="240" t="e">
        <f t="shared" si="117"/>
        <v>#REF!</v>
      </c>
      <c r="KAH23" s="240" t="e">
        <f t="shared" si="117"/>
        <v>#REF!</v>
      </c>
      <c r="KAI23" s="240" t="e">
        <f t="shared" si="117"/>
        <v>#REF!</v>
      </c>
      <c r="KAJ23" s="240" t="e">
        <f t="shared" si="117"/>
        <v>#REF!</v>
      </c>
      <c r="KAK23" s="240" t="e">
        <f t="shared" si="117"/>
        <v>#REF!</v>
      </c>
      <c r="KAL23" s="240" t="e">
        <f t="shared" si="117"/>
        <v>#REF!</v>
      </c>
      <c r="KAM23" s="240" t="e">
        <f t="shared" si="117"/>
        <v>#REF!</v>
      </c>
      <c r="KAN23" s="240" t="e">
        <f t="shared" si="117"/>
        <v>#REF!</v>
      </c>
      <c r="KAO23" s="240" t="e">
        <f t="shared" si="117"/>
        <v>#REF!</v>
      </c>
      <c r="KAP23" s="240" t="e">
        <f t="shared" si="117"/>
        <v>#REF!</v>
      </c>
      <c r="KAQ23" s="240" t="e">
        <f t="shared" si="117"/>
        <v>#REF!</v>
      </c>
      <c r="KAR23" s="240" t="e">
        <f t="shared" si="117"/>
        <v>#REF!</v>
      </c>
      <c r="KAS23" s="240" t="e">
        <f t="shared" si="117"/>
        <v>#REF!</v>
      </c>
      <c r="KAT23" s="240" t="e">
        <f t="shared" si="117"/>
        <v>#REF!</v>
      </c>
      <c r="KAU23" s="240" t="e">
        <f t="shared" si="117"/>
        <v>#REF!</v>
      </c>
      <c r="KAV23" s="240" t="e">
        <f t="shared" si="117"/>
        <v>#REF!</v>
      </c>
      <c r="KAW23" s="240" t="e">
        <f t="shared" si="117"/>
        <v>#REF!</v>
      </c>
      <c r="KAX23" s="240" t="e">
        <f t="shared" si="117"/>
        <v>#REF!</v>
      </c>
      <c r="KAY23" s="240" t="e">
        <f t="shared" si="117"/>
        <v>#REF!</v>
      </c>
      <c r="KAZ23" s="240" t="e">
        <f t="shared" si="117"/>
        <v>#REF!</v>
      </c>
      <c r="KBA23" s="240" t="e">
        <f t="shared" si="117"/>
        <v>#REF!</v>
      </c>
      <c r="KBB23" s="240" t="e">
        <f t="shared" si="117"/>
        <v>#REF!</v>
      </c>
      <c r="KBC23" s="240" t="e">
        <f t="shared" si="117"/>
        <v>#REF!</v>
      </c>
      <c r="KBD23" s="240" t="e">
        <f t="shared" si="117"/>
        <v>#REF!</v>
      </c>
      <c r="KBE23" s="240" t="e">
        <f t="shared" si="117"/>
        <v>#REF!</v>
      </c>
      <c r="KBF23" s="240" t="e">
        <f t="shared" si="117"/>
        <v>#REF!</v>
      </c>
      <c r="KBG23" s="240" t="e">
        <f t="shared" si="117"/>
        <v>#REF!</v>
      </c>
      <c r="KBH23" s="240" t="e">
        <f t="shared" si="117"/>
        <v>#REF!</v>
      </c>
      <c r="KBI23" s="240" t="e">
        <f t="shared" si="117"/>
        <v>#REF!</v>
      </c>
      <c r="KBJ23" s="240" t="e">
        <f t="shared" si="117"/>
        <v>#REF!</v>
      </c>
      <c r="KBK23" s="240" t="e">
        <f t="shared" si="117"/>
        <v>#REF!</v>
      </c>
      <c r="KBL23" s="240" t="e">
        <f t="shared" si="117"/>
        <v>#REF!</v>
      </c>
      <c r="KBM23" s="240" t="e">
        <f t="shared" si="117"/>
        <v>#REF!</v>
      </c>
      <c r="KBN23" s="240" t="e">
        <f t="shared" si="117"/>
        <v>#REF!</v>
      </c>
      <c r="KBO23" s="240" t="e">
        <f t="shared" si="117"/>
        <v>#REF!</v>
      </c>
      <c r="KBP23" s="240" t="e">
        <f t="shared" si="117"/>
        <v>#REF!</v>
      </c>
      <c r="KBQ23" s="240" t="e">
        <f t="shared" si="117"/>
        <v>#REF!</v>
      </c>
      <c r="KBR23" s="240" t="e">
        <f t="shared" si="117"/>
        <v>#REF!</v>
      </c>
      <c r="KBS23" s="240" t="e">
        <f t="shared" si="117"/>
        <v>#REF!</v>
      </c>
      <c r="KBT23" s="240" t="e">
        <f t="shared" si="117"/>
        <v>#REF!</v>
      </c>
      <c r="KBU23" s="240" t="e">
        <f t="shared" ref="KBU23:KEF23" si="118">KCA23</f>
        <v>#REF!</v>
      </c>
      <c r="KBV23" s="240" t="e">
        <f t="shared" si="118"/>
        <v>#REF!</v>
      </c>
      <c r="KBW23" s="240" t="e">
        <f t="shared" si="118"/>
        <v>#REF!</v>
      </c>
      <c r="KBX23" s="240" t="e">
        <f t="shared" si="118"/>
        <v>#REF!</v>
      </c>
      <c r="KBY23" s="240" t="e">
        <f t="shared" si="118"/>
        <v>#REF!</v>
      </c>
      <c r="KBZ23" s="240" t="e">
        <f t="shared" si="118"/>
        <v>#REF!</v>
      </c>
      <c r="KCA23" s="240" t="e">
        <f t="shared" si="118"/>
        <v>#REF!</v>
      </c>
      <c r="KCB23" s="240" t="e">
        <f t="shared" si="118"/>
        <v>#REF!</v>
      </c>
      <c r="KCC23" s="240" t="e">
        <f t="shared" si="118"/>
        <v>#REF!</v>
      </c>
      <c r="KCD23" s="240" t="e">
        <f t="shared" si="118"/>
        <v>#REF!</v>
      </c>
      <c r="KCE23" s="240" t="e">
        <f t="shared" si="118"/>
        <v>#REF!</v>
      </c>
      <c r="KCF23" s="240" t="e">
        <f t="shared" si="118"/>
        <v>#REF!</v>
      </c>
      <c r="KCG23" s="240" t="e">
        <f t="shared" si="118"/>
        <v>#REF!</v>
      </c>
      <c r="KCH23" s="240" t="e">
        <f t="shared" si="118"/>
        <v>#REF!</v>
      </c>
      <c r="KCI23" s="240" t="e">
        <f t="shared" si="118"/>
        <v>#REF!</v>
      </c>
      <c r="KCJ23" s="240" t="e">
        <f t="shared" si="118"/>
        <v>#REF!</v>
      </c>
      <c r="KCK23" s="240" t="e">
        <f t="shared" si="118"/>
        <v>#REF!</v>
      </c>
      <c r="KCL23" s="240" t="e">
        <f t="shared" si="118"/>
        <v>#REF!</v>
      </c>
      <c r="KCM23" s="240" t="e">
        <f t="shared" si="118"/>
        <v>#REF!</v>
      </c>
      <c r="KCN23" s="240" t="e">
        <f t="shared" si="118"/>
        <v>#REF!</v>
      </c>
      <c r="KCO23" s="240" t="e">
        <f t="shared" si="118"/>
        <v>#REF!</v>
      </c>
      <c r="KCP23" s="240" t="e">
        <f t="shared" si="118"/>
        <v>#REF!</v>
      </c>
      <c r="KCQ23" s="240" t="e">
        <f t="shared" si="118"/>
        <v>#REF!</v>
      </c>
      <c r="KCR23" s="240" t="e">
        <f t="shared" si="118"/>
        <v>#REF!</v>
      </c>
      <c r="KCS23" s="240" t="e">
        <f t="shared" si="118"/>
        <v>#REF!</v>
      </c>
      <c r="KCT23" s="240" t="e">
        <f t="shared" si="118"/>
        <v>#REF!</v>
      </c>
      <c r="KCU23" s="240" t="e">
        <f t="shared" si="118"/>
        <v>#REF!</v>
      </c>
      <c r="KCV23" s="240" t="e">
        <f t="shared" si="118"/>
        <v>#REF!</v>
      </c>
      <c r="KCW23" s="240" t="e">
        <f t="shared" si="118"/>
        <v>#REF!</v>
      </c>
      <c r="KCX23" s="240" t="e">
        <f t="shared" si="118"/>
        <v>#REF!</v>
      </c>
      <c r="KCY23" s="240" t="e">
        <f t="shared" si="118"/>
        <v>#REF!</v>
      </c>
      <c r="KCZ23" s="240" t="e">
        <f t="shared" si="118"/>
        <v>#REF!</v>
      </c>
      <c r="KDA23" s="240" t="e">
        <f t="shared" si="118"/>
        <v>#REF!</v>
      </c>
      <c r="KDB23" s="240" t="e">
        <f t="shared" si="118"/>
        <v>#REF!</v>
      </c>
      <c r="KDC23" s="240" t="e">
        <f t="shared" si="118"/>
        <v>#REF!</v>
      </c>
      <c r="KDD23" s="240" t="e">
        <f t="shared" si="118"/>
        <v>#REF!</v>
      </c>
      <c r="KDE23" s="240" t="e">
        <f t="shared" si="118"/>
        <v>#REF!</v>
      </c>
      <c r="KDF23" s="240" t="e">
        <f t="shared" si="118"/>
        <v>#REF!</v>
      </c>
      <c r="KDG23" s="240" t="e">
        <f t="shared" si="118"/>
        <v>#REF!</v>
      </c>
      <c r="KDH23" s="240" t="e">
        <f t="shared" si="118"/>
        <v>#REF!</v>
      </c>
      <c r="KDI23" s="240" t="e">
        <f t="shared" si="118"/>
        <v>#REF!</v>
      </c>
      <c r="KDJ23" s="240" t="e">
        <f t="shared" si="118"/>
        <v>#REF!</v>
      </c>
      <c r="KDK23" s="240" t="e">
        <f t="shared" si="118"/>
        <v>#REF!</v>
      </c>
      <c r="KDL23" s="240" t="e">
        <f t="shared" si="118"/>
        <v>#REF!</v>
      </c>
      <c r="KDM23" s="240" t="e">
        <f t="shared" si="118"/>
        <v>#REF!</v>
      </c>
      <c r="KDN23" s="240" t="e">
        <f t="shared" si="118"/>
        <v>#REF!</v>
      </c>
      <c r="KDO23" s="240" t="e">
        <f t="shared" si="118"/>
        <v>#REF!</v>
      </c>
      <c r="KDP23" s="240" t="e">
        <f t="shared" si="118"/>
        <v>#REF!</v>
      </c>
      <c r="KDQ23" s="240" t="e">
        <f t="shared" si="118"/>
        <v>#REF!</v>
      </c>
      <c r="KDR23" s="240" t="e">
        <f t="shared" si="118"/>
        <v>#REF!</v>
      </c>
      <c r="KDS23" s="240" t="e">
        <f t="shared" si="118"/>
        <v>#REF!</v>
      </c>
      <c r="KDT23" s="240" t="e">
        <f t="shared" si="118"/>
        <v>#REF!</v>
      </c>
      <c r="KDU23" s="240" t="e">
        <f t="shared" si="118"/>
        <v>#REF!</v>
      </c>
      <c r="KDV23" s="240" t="e">
        <f t="shared" si="118"/>
        <v>#REF!</v>
      </c>
      <c r="KDW23" s="240" t="e">
        <f t="shared" si="118"/>
        <v>#REF!</v>
      </c>
      <c r="KDX23" s="240" t="e">
        <f t="shared" si="118"/>
        <v>#REF!</v>
      </c>
      <c r="KDY23" s="240" t="e">
        <f t="shared" si="118"/>
        <v>#REF!</v>
      </c>
      <c r="KDZ23" s="240" t="e">
        <f t="shared" si="118"/>
        <v>#REF!</v>
      </c>
      <c r="KEA23" s="240" t="e">
        <f t="shared" si="118"/>
        <v>#REF!</v>
      </c>
      <c r="KEB23" s="240" t="e">
        <f t="shared" si="118"/>
        <v>#REF!</v>
      </c>
      <c r="KEC23" s="240" t="e">
        <f t="shared" si="118"/>
        <v>#REF!</v>
      </c>
      <c r="KED23" s="240" t="e">
        <f t="shared" si="118"/>
        <v>#REF!</v>
      </c>
      <c r="KEE23" s="240" t="e">
        <f t="shared" si="118"/>
        <v>#REF!</v>
      </c>
      <c r="KEF23" s="240" t="e">
        <f t="shared" si="118"/>
        <v>#REF!</v>
      </c>
      <c r="KEG23" s="240" t="e">
        <f t="shared" ref="KEG23:KGR23" si="119">KEM23</f>
        <v>#REF!</v>
      </c>
      <c r="KEH23" s="240" t="e">
        <f t="shared" si="119"/>
        <v>#REF!</v>
      </c>
      <c r="KEI23" s="240" t="e">
        <f t="shared" si="119"/>
        <v>#REF!</v>
      </c>
      <c r="KEJ23" s="240" t="e">
        <f t="shared" si="119"/>
        <v>#REF!</v>
      </c>
      <c r="KEK23" s="240" t="e">
        <f t="shared" si="119"/>
        <v>#REF!</v>
      </c>
      <c r="KEL23" s="240" t="e">
        <f t="shared" si="119"/>
        <v>#REF!</v>
      </c>
      <c r="KEM23" s="240" t="e">
        <f t="shared" si="119"/>
        <v>#REF!</v>
      </c>
      <c r="KEN23" s="240" t="e">
        <f t="shared" si="119"/>
        <v>#REF!</v>
      </c>
      <c r="KEO23" s="240" t="e">
        <f t="shared" si="119"/>
        <v>#REF!</v>
      </c>
      <c r="KEP23" s="240" t="e">
        <f t="shared" si="119"/>
        <v>#REF!</v>
      </c>
      <c r="KEQ23" s="240" t="e">
        <f t="shared" si="119"/>
        <v>#REF!</v>
      </c>
      <c r="KER23" s="240" t="e">
        <f t="shared" si="119"/>
        <v>#REF!</v>
      </c>
      <c r="KES23" s="240" t="e">
        <f t="shared" si="119"/>
        <v>#REF!</v>
      </c>
      <c r="KET23" s="240" t="e">
        <f t="shared" si="119"/>
        <v>#REF!</v>
      </c>
      <c r="KEU23" s="240" t="e">
        <f t="shared" si="119"/>
        <v>#REF!</v>
      </c>
      <c r="KEV23" s="240" t="e">
        <f t="shared" si="119"/>
        <v>#REF!</v>
      </c>
      <c r="KEW23" s="240" t="e">
        <f t="shared" si="119"/>
        <v>#REF!</v>
      </c>
      <c r="KEX23" s="240" t="e">
        <f t="shared" si="119"/>
        <v>#REF!</v>
      </c>
      <c r="KEY23" s="240" t="e">
        <f t="shared" si="119"/>
        <v>#REF!</v>
      </c>
      <c r="KEZ23" s="240" t="e">
        <f t="shared" si="119"/>
        <v>#REF!</v>
      </c>
      <c r="KFA23" s="240" t="e">
        <f t="shared" si="119"/>
        <v>#REF!</v>
      </c>
      <c r="KFB23" s="240" t="e">
        <f t="shared" si="119"/>
        <v>#REF!</v>
      </c>
      <c r="KFC23" s="240" t="e">
        <f t="shared" si="119"/>
        <v>#REF!</v>
      </c>
      <c r="KFD23" s="240" t="e">
        <f t="shared" si="119"/>
        <v>#REF!</v>
      </c>
      <c r="KFE23" s="240" t="e">
        <f t="shared" si="119"/>
        <v>#REF!</v>
      </c>
      <c r="KFF23" s="240" t="e">
        <f t="shared" si="119"/>
        <v>#REF!</v>
      </c>
      <c r="KFG23" s="240" t="e">
        <f t="shared" si="119"/>
        <v>#REF!</v>
      </c>
      <c r="KFH23" s="240" t="e">
        <f t="shared" si="119"/>
        <v>#REF!</v>
      </c>
      <c r="KFI23" s="240" t="e">
        <f t="shared" si="119"/>
        <v>#REF!</v>
      </c>
      <c r="KFJ23" s="240" t="e">
        <f t="shared" si="119"/>
        <v>#REF!</v>
      </c>
      <c r="KFK23" s="240" t="e">
        <f t="shared" si="119"/>
        <v>#REF!</v>
      </c>
      <c r="KFL23" s="240" t="e">
        <f t="shared" si="119"/>
        <v>#REF!</v>
      </c>
      <c r="KFM23" s="240" t="e">
        <f t="shared" si="119"/>
        <v>#REF!</v>
      </c>
      <c r="KFN23" s="240" t="e">
        <f t="shared" si="119"/>
        <v>#REF!</v>
      </c>
      <c r="KFO23" s="240" t="e">
        <f t="shared" si="119"/>
        <v>#REF!</v>
      </c>
      <c r="KFP23" s="240" t="e">
        <f t="shared" si="119"/>
        <v>#REF!</v>
      </c>
      <c r="KFQ23" s="240" t="e">
        <f t="shared" si="119"/>
        <v>#REF!</v>
      </c>
      <c r="KFR23" s="240" t="e">
        <f t="shared" si="119"/>
        <v>#REF!</v>
      </c>
      <c r="KFS23" s="240" t="e">
        <f t="shared" si="119"/>
        <v>#REF!</v>
      </c>
      <c r="KFT23" s="240" t="e">
        <f t="shared" si="119"/>
        <v>#REF!</v>
      </c>
      <c r="KFU23" s="240" t="e">
        <f t="shared" si="119"/>
        <v>#REF!</v>
      </c>
      <c r="KFV23" s="240" t="e">
        <f t="shared" si="119"/>
        <v>#REF!</v>
      </c>
      <c r="KFW23" s="240" t="e">
        <f t="shared" si="119"/>
        <v>#REF!</v>
      </c>
      <c r="KFX23" s="240" t="e">
        <f t="shared" si="119"/>
        <v>#REF!</v>
      </c>
      <c r="KFY23" s="240" t="e">
        <f t="shared" si="119"/>
        <v>#REF!</v>
      </c>
      <c r="KFZ23" s="240" t="e">
        <f t="shared" si="119"/>
        <v>#REF!</v>
      </c>
      <c r="KGA23" s="240" t="e">
        <f t="shared" si="119"/>
        <v>#REF!</v>
      </c>
      <c r="KGB23" s="240" t="e">
        <f t="shared" si="119"/>
        <v>#REF!</v>
      </c>
      <c r="KGC23" s="240" t="e">
        <f t="shared" si="119"/>
        <v>#REF!</v>
      </c>
      <c r="KGD23" s="240" t="e">
        <f t="shared" si="119"/>
        <v>#REF!</v>
      </c>
      <c r="KGE23" s="240" t="e">
        <f t="shared" si="119"/>
        <v>#REF!</v>
      </c>
      <c r="KGF23" s="240" t="e">
        <f t="shared" si="119"/>
        <v>#REF!</v>
      </c>
      <c r="KGG23" s="240" t="e">
        <f t="shared" si="119"/>
        <v>#REF!</v>
      </c>
      <c r="KGH23" s="240" t="e">
        <f t="shared" si="119"/>
        <v>#REF!</v>
      </c>
      <c r="KGI23" s="240" t="e">
        <f t="shared" si="119"/>
        <v>#REF!</v>
      </c>
      <c r="KGJ23" s="240" t="e">
        <f t="shared" si="119"/>
        <v>#REF!</v>
      </c>
      <c r="KGK23" s="240" t="e">
        <f t="shared" si="119"/>
        <v>#REF!</v>
      </c>
      <c r="KGL23" s="240" t="e">
        <f t="shared" si="119"/>
        <v>#REF!</v>
      </c>
      <c r="KGM23" s="240" t="e">
        <f t="shared" si="119"/>
        <v>#REF!</v>
      </c>
      <c r="KGN23" s="240" t="e">
        <f t="shared" si="119"/>
        <v>#REF!</v>
      </c>
      <c r="KGO23" s="240" t="e">
        <f t="shared" si="119"/>
        <v>#REF!</v>
      </c>
      <c r="KGP23" s="240" t="e">
        <f t="shared" si="119"/>
        <v>#REF!</v>
      </c>
      <c r="KGQ23" s="240" t="e">
        <f t="shared" si="119"/>
        <v>#REF!</v>
      </c>
      <c r="KGR23" s="240" t="e">
        <f t="shared" si="119"/>
        <v>#REF!</v>
      </c>
      <c r="KGS23" s="240" t="e">
        <f t="shared" ref="KGS23:KJD23" si="120">KGY23</f>
        <v>#REF!</v>
      </c>
      <c r="KGT23" s="240" t="e">
        <f t="shared" si="120"/>
        <v>#REF!</v>
      </c>
      <c r="KGU23" s="240" t="e">
        <f t="shared" si="120"/>
        <v>#REF!</v>
      </c>
      <c r="KGV23" s="240" t="e">
        <f t="shared" si="120"/>
        <v>#REF!</v>
      </c>
      <c r="KGW23" s="240" t="e">
        <f t="shared" si="120"/>
        <v>#REF!</v>
      </c>
      <c r="KGX23" s="240" t="e">
        <f t="shared" si="120"/>
        <v>#REF!</v>
      </c>
      <c r="KGY23" s="240" t="e">
        <f t="shared" si="120"/>
        <v>#REF!</v>
      </c>
      <c r="KGZ23" s="240" t="e">
        <f t="shared" si="120"/>
        <v>#REF!</v>
      </c>
      <c r="KHA23" s="240" t="e">
        <f t="shared" si="120"/>
        <v>#REF!</v>
      </c>
      <c r="KHB23" s="240" t="e">
        <f t="shared" si="120"/>
        <v>#REF!</v>
      </c>
      <c r="KHC23" s="240" t="e">
        <f t="shared" si="120"/>
        <v>#REF!</v>
      </c>
      <c r="KHD23" s="240" t="e">
        <f t="shared" si="120"/>
        <v>#REF!</v>
      </c>
      <c r="KHE23" s="240" t="e">
        <f t="shared" si="120"/>
        <v>#REF!</v>
      </c>
      <c r="KHF23" s="240" t="e">
        <f t="shared" si="120"/>
        <v>#REF!</v>
      </c>
      <c r="KHG23" s="240" t="e">
        <f t="shared" si="120"/>
        <v>#REF!</v>
      </c>
      <c r="KHH23" s="240" t="e">
        <f t="shared" si="120"/>
        <v>#REF!</v>
      </c>
      <c r="KHI23" s="240" t="e">
        <f t="shared" si="120"/>
        <v>#REF!</v>
      </c>
      <c r="KHJ23" s="240" t="e">
        <f t="shared" si="120"/>
        <v>#REF!</v>
      </c>
      <c r="KHK23" s="240" t="e">
        <f t="shared" si="120"/>
        <v>#REF!</v>
      </c>
      <c r="KHL23" s="240" t="e">
        <f t="shared" si="120"/>
        <v>#REF!</v>
      </c>
      <c r="KHM23" s="240" t="e">
        <f t="shared" si="120"/>
        <v>#REF!</v>
      </c>
      <c r="KHN23" s="240" t="e">
        <f t="shared" si="120"/>
        <v>#REF!</v>
      </c>
      <c r="KHO23" s="240" t="e">
        <f t="shared" si="120"/>
        <v>#REF!</v>
      </c>
      <c r="KHP23" s="240" t="e">
        <f t="shared" si="120"/>
        <v>#REF!</v>
      </c>
      <c r="KHQ23" s="240" t="e">
        <f t="shared" si="120"/>
        <v>#REF!</v>
      </c>
      <c r="KHR23" s="240" t="e">
        <f t="shared" si="120"/>
        <v>#REF!</v>
      </c>
      <c r="KHS23" s="240" t="e">
        <f t="shared" si="120"/>
        <v>#REF!</v>
      </c>
      <c r="KHT23" s="240" t="e">
        <f t="shared" si="120"/>
        <v>#REF!</v>
      </c>
      <c r="KHU23" s="240" t="e">
        <f t="shared" si="120"/>
        <v>#REF!</v>
      </c>
      <c r="KHV23" s="240" t="e">
        <f t="shared" si="120"/>
        <v>#REF!</v>
      </c>
      <c r="KHW23" s="240" t="e">
        <f t="shared" si="120"/>
        <v>#REF!</v>
      </c>
      <c r="KHX23" s="240" t="e">
        <f t="shared" si="120"/>
        <v>#REF!</v>
      </c>
      <c r="KHY23" s="240" t="e">
        <f t="shared" si="120"/>
        <v>#REF!</v>
      </c>
      <c r="KHZ23" s="240" t="e">
        <f t="shared" si="120"/>
        <v>#REF!</v>
      </c>
      <c r="KIA23" s="240" t="e">
        <f t="shared" si="120"/>
        <v>#REF!</v>
      </c>
      <c r="KIB23" s="240" t="e">
        <f t="shared" si="120"/>
        <v>#REF!</v>
      </c>
      <c r="KIC23" s="240" t="e">
        <f t="shared" si="120"/>
        <v>#REF!</v>
      </c>
      <c r="KID23" s="240" t="e">
        <f t="shared" si="120"/>
        <v>#REF!</v>
      </c>
      <c r="KIE23" s="240" t="e">
        <f t="shared" si="120"/>
        <v>#REF!</v>
      </c>
      <c r="KIF23" s="240" t="e">
        <f t="shared" si="120"/>
        <v>#REF!</v>
      </c>
      <c r="KIG23" s="240" t="e">
        <f t="shared" si="120"/>
        <v>#REF!</v>
      </c>
      <c r="KIH23" s="240" t="e">
        <f t="shared" si="120"/>
        <v>#REF!</v>
      </c>
      <c r="KII23" s="240" t="e">
        <f t="shared" si="120"/>
        <v>#REF!</v>
      </c>
      <c r="KIJ23" s="240" t="e">
        <f t="shared" si="120"/>
        <v>#REF!</v>
      </c>
      <c r="KIK23" s="240" t="e">
        <f t="shared" si="120"/>
        <v>#REF!</v>
      </c>
      <c r="KIL23" s="240" t="e">
        <f t="shared" si="120"/>
        <v>#REF!</v>
      </c>
      <c r="KIM23" s="240" t="e">
        <f t="shared" si="120"/>
        <v>#REF!</v>
      </c>
      <c r="KIN23" s="240" t="e">
        <f t="shared" si="120"/>
        <v>#REF!</v>
      </c>
      <c r="KIO23" s="240" t="e">
        <f t="shared" si="120"/>
        <v>#REF!</v>
      </c>
      <c r="KIP23" s="240" t="e">
        <f t="shared" si="120"/>
        <v>#REF!</v>
      </c>
      <c r="KIQ23" s="240" t="e">
        <f t="shared" si="120"/>
        <v>#REF!</v>
      </c>
      <c r="KIR23" s="240" t="e">
        <f t="shared" si="120"/>
        <v>#REF!</v>
      </c>
      <c r="KIS23" s="240" t="e">
        <f t="shared" si="120"/>
        <v>#REF!</v>
      </c>
      <c r="KIT23" s="240" t="e">
        <f t="shared" si="120"/>
        <v>#REF!</v>
      </c>
      <c r="KIU23" s="240" t="e">
        <f t="shared" si="120"/>
        <v>#REF!</v>
      </c>
      <c r="KIV23" s="240" t="e">
        <f t="shared" si="120"/>
        <v>#REF!</v>
      </c>
      <c r="KIW23" s="240" t="e">
        <f t="shared" si="120"/>
        <v>#REF!</v>
      </c>
      <c r="KIX23" s="240" t="e">
        <f t="shared" si="120"/>
        <v>#REF!</v>
      </c>
      <c r="KIY23" s="240" t="e">
        <f t="shared" si="120"/>
        <v>#REF!</v>
      </c>
      <c r="KIZ23" s="240" t="e">
        <f t="shared" si="120"/>
        <v>#REF!</v>
      </c>
      <c r="KJA23" s="240" t="e">
        <f t="shared" si="120"/>
        <v>#REF!</v>
      </c>
      <c r="KJB23" s="240" t="e">
        <f t="shared" si="120"/>
        <v>#REF!</v>
      </c>
      <c r="KJC23" s="240" t="e">
        <f t="shared" si="120"/>
        <v>#REF!</v>
      </c>
      <c r="KJD23" s="240" t="e">
        <f t="shared" si="120"/>
        <v>#REF!</v>
      </c>
      <c r="KJE23" s="240" t="e">
        <f t="shared" ref="KJE23:KLP23" si="121">KJK23</f>
        <v>#REF!</v>
      </c>
      <c r="KJF23" s="240" t="e">
        <f t="shared" si="121"/>
        <v>#REF!</v>
      </c>
      <c r="KJG23" s="240" t="e">
        <f t="shared" si="121"/>
        <v>#REF!</v>
      </c>
      <c r="KJH23" s="240" t="e">
        <f t="shared" si="121"/>
        <v>#REF!</v>
      </c>
      <c r="KJI23" s="240" t="e">
        <f t="shared" si="121"/>
        <v>#REF!</v>
      </c>
      <c r="KJJ23" s="240" t="e">
        <f t="shared" si="121"/>
        <v>#REF!</v>
      </c>
      <c r="KJK23" s="240" t="e">
        <f t="shared" si="121"/>
        <v>#REF!</v>
      </c>
      <c r="KJL23" s="240" t="e">
        <f t="shared" si="121"/>
        <v>#REF!</v>
      </c>
      <c r="KJM23" s="240" t="e">
        <f t="shared" si="121"/>
        <v>#REF!</v>
      </c>
      <c r="KJN23" s="240" t="e">
        <f t="shared" si="121"/>
        <v>#REF!</v>
      </c>
      <c r="KJO23" s="240" t="e">
        <f t="shared" si="121"/>
        <v>#REF!</v>
      </c>
      <c r="KJP23" s="240" t="e">
        <f t="shared" si="121"/>
        <v>#REF!</v>
      </c>
      <c r="KJQ23" s="240" t="e">
        <f t="shared" si="121"/>
        <v>#REF!</v>
      </c>
      <c r="KJR23" s="240" t="e">
        <f t="shared" si="121"/>
        <v>#REF!</v>
      </c>
      <c r="KJS23" s="240" t="e">
        <f t="shared" si="121"/>
        <v>#REF!</v>
      </c>
      <c r="KJT23" s="240" t="e">
        <f t="shared" si="121"/>
        <v>#REF!</v>
      </c>
      <c r="KJU23" s="240" t="e">
        <f t="shared" si="121"/>
        <v>#REF!</v>
      </c>
      <c r="KJV23" s="240" t="e">
        <f t="shared" si="121"/>
        <v>#REF!</v>
      </c>
      <c r="KJW23" s="240" t="e">
        <f t="shared" si="121"/>
        <v>#REF!</v>
      </c>
      <c r="KJX23" s="240" t="e">
        <f t="shared" si="121"/>
        <v>#REF!</v>
      </c>
      <c r="KJY23" s="240" t="e">
        <f t="shared" si="121"/>
        <v>#REF!</v>
      </c>
      <c r="KJZ23" s="240" t="e">
        <f t="shared" si="121"/>
        <v>#REF!</v>
      </c>
      <c r="KKA23" s="240" t="e">
        <f t="shared" si="121"/>
        <v>#REF!</v>
      </c>
      <c r="KKB23" s="240" t="e">
        <f t="shared" si="121"/>
        <v>#REF!</v>
      </c>
      <c r="KKC23" s="240" t="e">
        <f t="shared" si="121"/>
        <v>#REF!</v>
      </c>
      <c r="KKD23" s="240" t="e">
        <f t="shared" si="121"/>
        <v>#REF!</v>
      </c>
      <c r="KKE23" s="240" t="e">
        <f t="shared" si="121"/>
        <v>#REF!</v>
      </c>
      <c r="KKF23" s="240" t="e">
        <f t="shared" si="121"/>
        <v>#REF!</v>
      </c>
      <c r="KKG23" s="240" t="e">
        <f t="shared" si="121"/>
        <v>#REF!</v>
      </c>
      <c r="KKH23" s="240" t="e">
        <f t="shared" si="121"/>
        <v>#REF!</v>
      </c>
      <c r="KKI23" s="240" t="e">
        <f t="shared" si="121"/>
        <v>#REF!</v>
      </c>
      <c r="KKJ23" s="240" t="e">
        <f t="shared" si="121"/>
        <v>#REF!</v>
      </c>
      <c r="KKK23" s="240" t="e">
        <f t="shared" si="121"/>
        <v>#REF!</v>
      </c>
      <c r="KKL23" s="240" t="e">
        <f t="shared" si="121"/>
        <v>#REF!</v>
      </c>
      <c r="KKM23" s="240" t="e">
        <f t="shared" si="121"/>
        <v>#REF!</v>
      </c>
      <c r="KKN23" s="240" t="e">
        <f t="shared" si="121"/>
        <v>#REF!</v>
      </c>
      <c r="KKO23" s="240" t="e">
        <f t="shared" si="121"/>
        <v>#REF!</v>
      </c>
      <c r="KKP23" s="240" t="e">
        <f t="shared" si="121"/>
        <v>#REF!</v>
      </c>
      <c r="KKQ23" s="240" t="e">
        <f t="shared" si="121"/>
        <v>#REF!</v>
      </c>
      <c r="KKR23" s="240" t="e">
        <f t="shared" si="121"/>
        <v>#REF!</v>
      </c>
      <c r="KKS23" s="240" t="e">
        <f t="shared" si="121"/>
        <v>#REF!</v>
      </c>
      <c r="KKT23" s="240" t="e">
        <f t="shared" si="121"/>
        <v>#REF!</v>
      </c>
      <c r="KKU23" s="240" t="e">
        <f t="shared" si="121"/>
        <v>#REF!</v>
      </c>
      <c r="KKV23" s="240" t="e">
        <f t="shared" si="121"/>
        <v>#REF!</v>
      </c>
      <c r="KKW23" s="240" t="e">
        <f t="shared" si="121"/>
        <v>#REF!</v>
      </c>
      <c r="KKX23" s="240" t="e">
        <f t="shared" si="121"/>
        <v>#REF!</v>
      </c>
      <c r="KKY23" s="240" t="e">
        <f t="shared" si="121"/>
        <v>#REF!</v>
      </c>
      <c r="KKZ23" s="240" t="e">
        <f t="shared" si="121"/>
        <v>#REF!</v>
      </c>
      <c r="KLA23" s="240" t="e">
        <f t="shared" si="121"/>
        <v>#REF!</v>
      </c>
      <c r="KLB23" s="240" t="e">
        <f t="shared" si="121"/>
        <v>#REF!</v>
      </c>
      <c r="KLC23" s="240" t="e">
        <f t="shared" si="121"/>
        <v>#REF!</v>
      </c>
      <c r="KLD23" s="240" t="e">
        <f t="shared" si="121"/>
        <v>#REF!</v>
      </c>
      <c r="KLE23" s="240" t="e">
        <f t="shared" si="121"/>
        <v>#REF!</v>
      </c>
      <c r="KLF23" s="240" t="e">
        <f t="shared" si="121"/>
        <v>#REF!</v>
      </c>
      <c r="KLG23" s="240" t="e">
        <f t="shared" si="121"/>
        <v>#REF!</v>
      </c>
      <c r="KLH23" s="240" t="e">
        <f t="shared" si="121"/>
        <v>#REF!</v>
      </c>
      <c r="KLI23" s="240" t="e">
        <f t="shared" si="121"/>
        <v>#REF!</v>
      </c>
      <c r="KLJ23" s="240" t="e">
        <f t="shared" si="121"/>
        <v>#REF!</v>
      </c>
      <c r="KLK23" s="240" t="e">
        <f t="shared" si="121"/>
        <v>#REF!</v>
      </c>
      <c r="KLL23" s="240" t="e">
        <f t="shared" si="121"/>
        <v>#REF!</v>
      </c>
      <c r="KLM23" s="240" t="e">
        <f t="shared" si="121"/>
        <v>#REF!</v>
      </c>
      <c r="KLN23" s="240" t="e">
        <f t="shared" si="121"/>
        <v>#REF!</v>
      </c>
      <c r="KLO23" s="240" t="e">
        <f t="shared" si="121"/>
        <v>#REF!</v>
      </c>
      <c r="KLP23" s="240" t="e">
        <f t="shared" si="121"/>
        <v>#REF!</v>
      </c>
      <c r="KLQ23" s="240" t="e">
        <f t="shared" ref="KLQ23:KOB23" si="122">KLW23</f>
        <v>#REF!</v>
      </c>
      <c r="KLR23" s="240" t="e">
        <f t="shared" si="122"/>
        <v>#REF!</v>
      </c>
      <c r="KLS23" s="240" t="e">
        <f t="shared" si="122"/>
        <v>#REF!</v>
      </c>
      <c r="KLT23" s="240" t="e">
        <f t="shared" si="122"/>
        <v>#REF!</v>
      </c>
      <c r="KLU23" s="240" t="e">
        <f t="shared" si="122"/>
        <v>#REF!</v>
      </c>
      <c r="KLV23" s="240" t="e">
        <f t="shared" si="122"/>
        <v>#REF!</v>
      </c>
      <c r="KLW23" s="240" t="e">
        <f t="shared" si="122"/>
        <v>#REF!</v>
      </c>
      <c r="KLX23" s="240" t="e">
        <f t="shared" si="122"/>
        <v>#REF!</v>
      </c>
      <c r="KLY23" s="240" t="e">
        <f t="shared" si="122"/>
        <v>#REF!</v>
      </c>
      <c r="KLZ23" s="240" t="e">
        <f t="shared" si="122"/>
        <v>#REF!</v>
      </c>
      <c r="KMA23" s="240" t="e">
        <f t="shared" si="122"/>
        <v>#REF!</v>
      </c>
      <c r="KMB23" s="240" t="e">
        <f t="shared" si="122"/>
        <v>#REF!</v>
      </c>
      <c r="KMC23" s="240" t="e">
        <f t="shared" si="122"/>
        <v>#REF!</v>
      </c>
      <c r="KMD23" s="240" t="e">
        <f t="shared" si="122"/>
        <v>#REF!</v>
      </c>
      <c r="KME23" s="240" t="e">
        <f t="shared" si="122"/>
        <v>#REF!</v>
      </c>
      <c r="KMF23" s="240" t="e">
        <f t="shared" si="122"/>
        <v>#REF!</v>
      </c>
      <c r="KMG23" s="240" t="e">
        <f t="shared" si="122"/>
        <v>#REF!</v>
      </c>
      <c r="KMH23" s="240" t="e">
        <f t="shared" si="122"/>
        <v>#REF!</v>
      </c>
      <c r="KMI23" s="240" t="e">
        <f t="shared" si="122"/>
        <v>#REF!</v>
      </c>
      <c r="KMJ23" s="240" t="e">
        <f t="shared" si="122"/>
        <v>#REF!</v>
      </c>
      <c r="KMK23" s="240" t="e">
        <f t="shared" si="122"/>
        <v>#REF!</v>
      </c>
      <c r="KML23" s="240" t="e">
        <f t="shared" si="122"/>
        <v>#REF!</v>
      </c>
      <c r="KMM23" s="240" t="e">
        <f t="shared" si="122"/>
        <v>#REF!</v>
      </c>
      <c r="KMN23" s="240" t="e">
        <f t="shared" si="122"/>
        <v>#REF!</v>
      </c>
      <c r="KMO23" s="240" t="e">
        <f t="shared" si="122"/>
        <v>#REF!</v>
      </c>
      <c r="KMP23" s="240" t="e">
        <f t="shared" si="122"/>
        <v>#REF!</v>
      </c>
      <c r="KMQ23" s="240" t="e">
        <f t="shared" si="122"/>
        <v>#REF!</v>
      </c>
      <c r="KMR23" s="240" t="e">
        <f t="shared" si="122"/>
        <v>#REF!</v>
      </c>
      <c r="KMS23" s="240" t="e">
        <f t="shared" si="122"/>
        <v>#REF!</v>
      </c>
      <c r="KMT23" s="240" t="e">
        <f t="shared" si="122"/>
        <v>#REF!</v>
      </c>
      <c r="KMU23" s="240" t="e">
        <f t="shared" si="122"/>
        <v>#REF!</v>
      </c>
      <c r="KMV23" s="240" t="e">
        <f t="shared" si="122"/>
        <v>#REF!</v>
      </c>
      <c r="KMW23" s="240" t="e">
        <f t="shared" si="122"/>
        <v>#REF!</v>
      </c>
      <c r="KMX23" s="240" t="e">
        <f t="shared" si="122"/>
        <v>#REF!</v>
      </c>
      <c r="KMY23" s="240" t="e">
        <f t="shared" si="122"/>
        <v>#REF!</v>
      </c>
      <c r="KMZ23" s="240" t="e">
        <f t="shared" si="122"/>
        <v>#REF!</v>
      </c>
      <c r="KNA23" s="240" t="e">
        <f t="shared" si="122"/>
        <v>#REF!</v>
      </c>
      <c r="KNB23" s="240" t="e">
        <f t="shared" si="122"/>
        <v>#REF!</v>
      </c>
      <c r="KNC23" s="240" t="e">
        <f t="shared" si="122"/>
        <v>#REF!</v>
      </c>
      <c r="KND23" s="240" t="e">
        <f t="shared" si="122"/>
        <v>#REF!</v>
      </c>
      <c r="KNE23" s="240" t="e">
        <f t="shared" si="122"/>
        <v>#REF!</v>
      </c>
      <c r="KNF23" s="240" t="e">
        <f t="shared" si="122"/>
        <v>#REF!</v>
      </c>
      <c r="KNG23" s="240" t="e">
        <f t="shared" si="122"/>
        <v>#REF!</v>
      </c>
      <c r="KNH23" s="240" t="e">
        <f t="shared" si="122"/>
        <v>#REF!</v>
      </c>
      <c r="KNI23" s="240" t="e">
        <f t="shared" si="122"/>
        <v>#REF!</v>
      </c>
      <c r="KNJ23" s="240" t="e">
        <f t="shared" si="122"/>
        <v>#REF!</v>
      </c>
      <c r="KNK23" s="240" t="e">
        <f t="shared" si="122"/>
        <v>#REF!</v>
      </c>
      <c r="KNL23" s="240" t="e">
        <f t="shared" si="122"/>
        <v>#REF!</v>
      </c>
      <c r="KNM23" s="240" t="e">
        <f t="shared" si="122"/>
        <v>#REF!</v>
      </c>
      <c r="KNN23" s="240" t="e">
        <f t="shared" si="122"/>
        <v>#REF!</v>
      </c>
      <c r="KNO23" s="240" t="e">
        <f t="shared" si="122"/>
        <v>#REF!</v>
      </c>
      <c r="KNP23" s="240" t="e">
        <f t="shared" si="122"/>
        <v>#REF!</v>
      </c>
      <c r="KNQ23" s="240" t="e">
        <f t="shared" si="122"/>
        <v>#REF!</v>
      </c>
      <c r="KNR23" s="240" t="e">
        <f t="shared" si="122"/>
        <v>#REF!</v>
      </c>
      <c r="KNS23" s="240" t="e">
        <f t="shared" si="122"/>
        <v>#REF!</v>
      </c>
      <c r="KNT23" s="240" t="e">
        <f t="shared" si="122"/>
        <v>#REF!</v>
      </c>
      <c r="KNU23" s="240" t="e">
        <f t="shared" si="122"/>
        <v>#REF!</v>
      </c>
      <c r="KNV23" s="240" t="e">
        <f t="shared" si="122"/>
        <v>#REF!</v>
      </c>
      <c r="KNW23" s="240" t="e">
        <f t="shared" si="122"/>
        <v>#REF!</v>
      </c>
      <c r="KNX23" s="240" t="e">
        <f t="shared" si="122"/>
        <v>#REF!</v>
      </c>
      <c r="KNY23" s="240" t="e">
        <f t="shared" si="122"/>
        <v>#REF!</v>
      </c>
      <c r="KNZ23" s="240" t="e">
        <f t="shared" si="122"/>
        <v>#REF!</v>
      </c>
      <c r="KOA23" s="240" t="e">
        <f t="shared" si="122"/>
        <v>#REF!</v>
      </c>
      <c r="KOB23" s="240" t="e">
        <f t="shared" si="122"/>
        <v>#REF!</v>
      </c>
      <c r="KOC23" s="240" t="e">
        <f t="shared" ref="KOC23:KQN23" si="123">KOI23</f>
        <v>#REF!</v>
      </c>
      <c r="KOD23" s="240" t="e">
        <f t="shared" si="123"/>
        <v>#REF!</v>
      </c>
      <c r="KOE23" s="240" t="e">
        <f t="shared" si="123"/>
        <v>#REF!</v>
      </c>
      <c r="KOF23" s="240" t="e">
        <f t="shared" si="123"/>
        <v>#REF!</v>
      </c>
      <c r="KOG23" s="240" t="e">
        <f t="shared" si="123"/>
        <v>#REF!</v>
      </c>
      <c r="KOH23" s="240" t="e">
        <f t="shared" si="123"/>
        <v>#REF!</v>
      </c>
      <c r="KOI23" s="240" t="e">
        <f t="shared" si="123"/>
        <v>#REF!</v>
      </c>
      <c r="KOJ23" s="240" t="e">
        <f t="shared" si="123"/>
        <v>#REF!</v>
      </c>
      <c r="KOK23" s="240" t="e">
        <f t="shared" si="123"/>
        <v>#REF!</v>
      </c>
      <c r="KOL23" s="240" t="e">
        <f t="shared" si="123"/>
        <v>#REF!</v>
      </c>
      <c r="KOM23" s="240" t="e">
        <f t="shared" si="123"/>
        <v>#REF!</v>
      </c>
      <c r="KON23" s="240" t="e">
        <f t="shared" si="123"/>
        <v>#REF!</v>
      </c>
      <c r="KOO23" s="240" t="e">
        <f t="shared" si="123"/>
        <v>#REF!</v>
      </c>
      <c r="KOP23" s="240" t="e">
        <f t="shared" si="123"/>
        <v>#REF!</v>
      </c>
      <c r="KOQ23" s="240" t="e">
        <f t="shared" si="123"/>
        <v>#REF!</v>
      </c>
      <c r="KOR23" s="240" t="e">
        <f t="shared" si="123"/>
        <v>#REF!</v>
      </c>
      <c r="KOS23" s="240" t="e">
        <f t="shared" si="123"/>
        <v>#REF!</v>
      </c>
      <c r="KOT23" s="240" t="e">
        <f t="shared" si="123"/>
        <v>#REF!</v>
      </c>
      <c r="KOU23" s="240" t="e">
        <f t="shared" si="123"/>
        <v>#REF!</v>
      </c>
      <c r="KOV23" s="240" t="e">
        <f t="shared" si="123"/>
        <v>#REF!</v>
      </c>
      <c r="KOW23" s="240" t="e">
        <f t="shared" si="123"/>
        <v>#REF!</v>
      </c>
      <c r="KOX23" s="240" t="e">
        <f t="shared" si="123"/>
        <v>#REF!</v>
      </c>
      <c r="KOY23" s="240" t="e">
        <f t="shared" si="123"/>
        <v>#REF!</v>
      </c>
      <c r="KOZ23" s="240" t="e">
        <f t="shared" si="123"/>
        <v>#REF!</v>
      </c>
      <c r="KPA23" s="240" t="e">
        <f t="shared" si="123"/>
        <v>#REF!</v>
      </c>
      <c r="KPB23" s="240" t="e">
        <f t="shared" si="123"/>
        <v>#REF!</v>
      </c>
      <c r="KPC23" s="240" t="e">
        <f t="shared" si="123"/>
        <v>#REF!</v>
      </c>
      <c r="KPD23" s="240" t="e">
        <f t="shared" si="123"/>
        <v>#REF!</v>
      </c>
      <c r="KPE23" s="240" t="e">
        <f t="shared" si="123"/>
        <v>#REF!</v>
      </c>
      <c r="KPF23" s="240" t="e">
        <f t="shared" si="123"/>
        <v>#REF!</v>
      </c>
      <c r="KPG23" s="240" t="e">
        <f t="shared" si="123"/>
        <v>#REF!</v>
      </c>
      <c r="KPH23" s="240" t="e">
        <f t="shared" si="123"/>
        <v>#REF!</v>
      </c>
      <c r="KPI23" s="240" t="e">
        <f t="shared" si="123"/>
        <v>#REF!</v>
      </c>
      <c r="KPJ23" s="240" t="e">
        <f t="shared" si="123"/>
        <v>#REF!</v>
      </c>
      <c r="KPK23" s="240" t="e">
        <f t="shared" si="123"/>
        <v>#REF!</v>
      </c>
      <c r="KPL23" s="240" t="e">
        <f t="shared" si="123"/>
        <v>#REF!</v>
      </c>
      <c r="KPM23" s="240" t="e">
        <f t="shared" si="123"/>
        <v>#REF!</v>
      </c>
      <c r="KPN23" s="240" t="e">
        <f t="shared" si="123"/>
        <v>#REF!</v>
      </c>
      <c r="KPO23" s="240" t="e">
        <f t="shared" si="123"/>
        <v>#REF!</v>
      </c>
      <c r="KPP23" s="240" t="e">
        <f t="shared" si="123"/>
        <v>#REF!</v>
      </c>
      <c r="KPQ23" s="240" t="e">
        <f t="shared" si="123"/>
        <v>#REF!</v>
      </c>
      <c r="KPR23" s="240" t="e">
        <f t="shared" si="123"/>
        <v>#REF!</v>
      </c>
      <c r="KPS23" s="240" t="e">
        <f t="shared" si="123"/>
        <v>#REF!</v>
      </c>
      <c r="KPT23" s="240" t="e">
        <f t="shared" si="123"/>
        <v>#REF!</v>
      </c>
      <c r="KPU23" s="240" t="e">
        <f t="shared" si="123"/>
        <v>#REF!</v>
      </c>
      <c r="KPV23" s="240" t="e">
        <f t="shared" si="123"/>
        <v>#REF!</v>
      </c>
      <c r="KPW23" s="240" t="e">
        <f t="shared" si="123"/>
        <v>#REF!</v>
      </c>
      <c r="KPX23" s="240" t="e">
        <f t="shared" si="123"/>
        <v>#REF!</v>
      </c>
      <c r="KPY23" s="240" t="e">
        <f t="shared" si="123"/>
        <v>#REF!</v>
      </c>
      <c r="KPZ23" s="240" t="e">
        <f t="shared" si="123"/>
        <v>#REF!</v>
      </c>
      <c r="KQA23" s="240" t="e">
        <f t="shared" si="123"/>
        <v>#REF!</v>
      </c>
      <c r="KQB23" s="240" t="e">
        <f t="shared" si="123"/>
        <v>#REF!</v>
      </c>
      <c r="KQC23" s="240" t="e">
        <f t="shared" si="123"/>
        <v>#REF!</v>
      </c>
      <c r="KQD23" s="240" t="e">
        <f t="shared" si="123"/>
        <v>#REF!</v>
      </c>
      <c r="KQE23" s="240" t="e">
        <f t="shared" si="123"/>
        <v>#REF!</v>
      </c>
      <c r="KQF23" s="240" t="e">
        <f t="shared" si="123"/>
        <v>#REF!</v>
      </c>
      <c r="KQG23" s="240" t="e">
        <f t="shared" si="123"/>
        <v>#REF!</v>
      </c>
      <c r="KQH23" s="240" t="e">
        <f t="shared" si="123"/>
        <v>#REF!</v>
      </c>
      <c r="KQI23" s="240" t="e">
        <f t="shared" si="123"/>
        <v>#REF!</v>
      </c>
      <c r="KQJ23" s="240" t="e">
        <f t="shared" si="123"/>
        <v>#REF!</v>
      </c>
      <c r="KQK23" s="240" t="e">
        <f t="shared" si="123"/>
        <v>#REF!</v>
      </c>
      <c r="KQL23" s="240" t="e">
        <f t="shared" si="123"/>
        <v>#REF!</v>
      </c>
      <c r="KQM23" s="240" t="e">
        <f t="shared" si="123"/>
        <v>#REF!</v>
      </c>
      <c r="KQN23" s="240" t="e">
        <f t="shared" si="123"/>
        <v>#REF!</v>
      </c>
      <c r="KQO23" s="240" t="e">
        <f t="shared" ref="KQO23:KSZ23" si="124">KQU23</f>
        <v>#REF!</v>
      </c>
      <c r="KQP23" s="240" t="e">
        <f t="shared" si="124"/>
        <v>#REF!</v>
      </c>
      <c r="KQQ23" s="240" t="e">
        <f t="shared" si="124"/>
        <v>#REF!</v>
      </c>
      <c r="KQR23" s="240" t="e">
        <f t="shared" si="124"/>
        <v>#REF!</v>
      </c>
      <c r="KQS23" s="240" t="e">
        <f t="shared" si="124"/>
        <v>#REF!</v>
      </c>
      <c r="KQT23" s="240" t="e">
        <f t="shared" si="124"/>
        <v>#REF!</v>
      </c>
      <c r="KQU23" s="240" t="e">
        <f t="shared" si="124"/>
        <v>#REF!</v>
      </c>
      <c r="KQV23" s="240" t="e">
        <f t="shared" si="124"/>
        <v>#REF!</v>
      </c>
      <c r="KQW23" s="240" t="e">
        <f t="shared" si="124"/>
        <v>#REF!</v>
      </c>
      <c r="KQX23" s="240" t="e">
        <f t="shared" si="124"/>
        <v>#REF!</v>
      </c>
      <c r="KQY23" s="240" t="e">
        <f t="shared" si="124"/>
        <v>#REF!</v>
      </c>
      <c r="KQZ23" s="240" t="e">
        <f t="shared" si="124"/>
        <v>#REF!</v>
      </c>
      <c r="KRA23" s="240" t="e">
        <f t="shared" si="124"/>
        <v>#REF!</v>
      </c>
      <c r="KRB23" s="240" t="e">
        <f t="shared" si="124"/>
        <v>#REF!</v>
      </c>
      <c r="KRC23" s="240" t="e">
        <f t="shared" si="124"/>
        <v>#REF!</v>
      </c>
      <c r="KRD23" s="240" t="e">
        <f t="shared" si="124"/>
        <v>#REF!</v>
      </c>
      <c r="KRE23" s="240" t="e">
        <f t="shared" si="124"/>
        <v>#REF!</v>
      </c>
      <c r="KRF23" s="240" t="e">
        <f t="shared" si="124"/>
        <v>#REF!</v>
      </c>
      <c r="KRG23" s="240" t="e">
        <f t="shared" si="124"/>
        <v>#REF!</v>
      </c>
      <c r="KRH23" s="240" t="e">
        <f t="shared" si="124"/>
        <v>#REF!</v>
      </c>
      <c r="KRI23" s="240" t="e">
        <f t="shared" si="124"/>
        <v>#REF!</v>
      </c>
      <c r="KRJ23" s="240" t="e">
        <f t="shared" si="124"/>
        <v>#REF!</v>
      </c>
      <c r="KRK23" s="240" t="e">
        <f t="shared" si="124"/>
        <v>#REF!</v>
      </c>
      <c r="KRL23" s="240" t="e">
        <f t="shared" si="124"/>
        <v>#REF!</v>
      </c>
      <c r="KRM23" s="240" t="e">
        <f t="shared" si="124"/>
        <v>#REF!</v>
      </c>
      <c r="KRN23" s="240" t="e">
        <f t="shared" si="124"/>
        <v>#REF!</v>
      </c>
      <c r="KRO23" s="240" t="e">
        <f t="shared" si="124"/>
        <v>#REF!</v>
      </c>
      <c r="KRP23" s="240" t="e">
        <f t="shared" si="124"/>
        <v>#REF!</v>
      </c>
      <c r="KRQ23" s="240" t="e">
        <f t="shared" si="124"/>
        <v>#REF!</v>
      </c>
      <c r="KRR23" s="240" t="e">
        <f t="shared" si="124"/>
        <v>#REF!</v>
      </c>
      <c r="KRS23" s="240" t="e">
        <f t="shared" si="124"/>
        <v>#REF!</v>
      </c>
      <c r="KRT23" s="240" t="e">
        <f t="shared" si="124"/>
        <v>#REF!</v>
      </c>
      <c r="KRU23" s="240" t="e">
        <f t="shared" si="124"/>
        <v>#REF!</v>
      </c>
      <c r="KRV23" s="240" t="e">
        <f t="shared" si="124"/>
        <v>#REF!</v>
      </c>
      <c r="KRW23" s="240" t="e">
        <f t="shared" si="124"/>
        <v>#REF!</v>
      </c>
      <c r="KRX23" s="240" t="e">
        <f t="shared" si="124"/>
        <v>#REF!</v>
      </c>
      <c r="KRY23" s="240" t="e">
        <f t="shared" si="124"/>
        <v>#REF!</v>
      </c>
      <c r="KRZ23" s="240" t="e">
        <f t="shared" si="124"/>
        <v>#REF!</v>
      </c>
      <c r="KSA23" s="240" t="e">
        <f t="shared" si="124"/>
        <v>#REF!</v>
      </c>
      <c r="KSB23" s="240" t="e">
        <f t="shared" si="124"/>
        <v>#REF!</v>
      </c>
      <c r="KSC23" s="240" t="e">
        <f t="shared" si="124"/>
        <v>#REF!</v>
      </c>
      <c r="KSD23" s="240" t="e">
        <f t="shared" si="124"/>
        <v>#REF!</v>
      </c>
      <c r="KSE23" s="240" t="e">
        <f t="shared" si="124"/>
        <v>#REF!</v>
      </c>
      <c r="KSF23" s="240" t="e">
        <f t="shared" si="124"/>
        <v>#REF!</v>
      </c>
      <c r="KSG23" s="240" t="e">
        <f t="shared" si="124"/>
        <v>#REF!</v>
      </c>
      <c r="KSH23" s="240" t="e">
        <f t="shared" si="124"/>
        <v>#REF!</v>
      </c>
      <c r="KSI23" s="240" t="e">
        <f t="shared" si="124"/>
        <v>#REF!</v>
      </c>
      <c r="KSJ23" s="240" t="e">
        <f t="shared" si="124"/>
        <v>#REF!</v>
      </c>
      <c r="KSK23" s="240" t="e">
        <f t="shared" si="124"/>
        <v>#REF!</v>
      </c>
      <c r="KSL23" s="240" t="e">
        <f t="shared" si="124"/>
        <v>#REF!</v>
      </c>
      <c r="KSM23" s="240" t="e">
        <f t="shared" si="124"/>
        <v>#REF!</v>
      </c>
      <c r="KSN23" s="240" t="e">
        <f t="shared" si="124"/>
        <v>#REF!</v>
      </c>
      <c r="KSO23" s="240" t="e">
        <f t="shared" si="124"/>
        <v>#REF!</v>
      </c>
      <c r="KSP23" s="240" t="e">
        <f t="shared" si="124"/>
        <v>#REF!</v>
      </c>
      <c r="KSQ23" s="240" t="e">
        <f t="shared" si="124"/>
        <v>#REF!</v>
      </c>
      <c r="KSR23" s="240" t="e">
        <f t="shared" si="124"/>
        <v>#REF!</v>
      </c>
      <c r="KSS23" s="240" t="e">
        <f t="shared" si="124"/>
        <v>#REF!</v>
      </c>
      <c r="KST23" s="240" t="e">
        <f t="shared" si="124"/>
        <v>#REF!</v>
      </c>
      <c r="KSU23" s="240" t="e">
        <f t="shared" si="124"/>
        <v>#REF!</v>
      </c>
      <c r="KSV23" s="240" t="e">
        <f t="shared" si="124"/>
        <v>#REF!</v>
      </c>
      <c r="KSW23" s="240" t="e">
        <f t="shared" si="124"/>
        <v>#REF!</v>
      </c>
      <c r="KSX23" s="240" t="e">
        <f t="shared" si="124"/>
        <v>#REF!</v>
      </c>
      <c r="KSY23" s="240" t="e">
        <f t="shared" si="124"/>
        <v>#REF!</v>
      </c>
      <c r="KSZ23" s="240" t="e">
        <f t="shared" si="124"/>
        <v>#REF!</v>
      </c>
      <c r="KTA23" s="240" t="e">
        <f t="shared" ref="KTA23:KVL23" si="125">KTG23</f>
        <v>#REF!</v>
      </c>
      <c r="KTB23" s="240" t="e">
        <f t="shared" si="125"/>
        <v>#REF!</v>
      </c>
      <c r="KTC23" s="240" t="e">
        <f t="shared" si="125"/>
        <v>#REF!</v>
      </c>
      <c r="KTD23" s="240" t="e">
        <f t="shared" si="125"/>
        <v>#REF!</v>
      </c>
      <c r="KTE23" s="240" t="e">
        <f t="shared" si="125"/>
        <v>#REF!</v>
      </c>
      <c r="KTF23" s="240" t="e">
        <f t="shared" si="125"/>
        <v>#REF!</v>
      </c>
      <c r="KTG23" s="240" t="e">
        <f t="shared" si="125"/>
        <v>#REF!</v>
      </c>
      <c r="KTH23" s="240" t="e">
        <f t="shared" si="125"/>
        <v>#REF!</v>
      </c>
      <c r="KTI23" s="240" t="e">
        <f t="shared" si="125"/>
        <v>#REF!</v>
      </c>
      <c r="KTJ23" s="240" t="e">
        <f t="shared" si="125"/>
        <v>#REF!</v>
      </c>
      <c r="KTK23" s="240" t="e">
        <f t="shared" si="125"/>
        <v>#REF!</v>
      </c>
      <c r="KTL23" s="240" t="e">
        <f t="shared" si="125"/>
        <v>#REF!</v>
      </c>
      <c r="KTM23" s="240" t="e">
        <f t="shared" si="125"/>
        <v>#REF!</v>
      </c>
      <c r="KTN23" s="240" t="e">
        <f t="shared" si="125"/>
        <v>#REF!</v>
      </c>
      <c r="KTO23" s="240" t="e">
        <f t="shared" si="125"/>
        <v>#REF!</v>
      </c>
      <c r="KTP23" s="240" t="e">
        <f t="shared" si="125"/>
        <v>#REF!</v>
      </c>
      <c r="KTQ23" s="240" t="e">
        <f t="shared" si="125"/>
        <v>#REF!</v>
      </c>
      <c r="KTR23" s="240" t="e">
        <f t="shared" si="125"/>
        <v>#REF!</v>
      </c>
      <c r="KTS23" s="240" t="e">
        <f t="shared" si="125"/>
        <v>#REF!</v>
      </c>
      <c r="KTT23" s="240" t="e">
        <f t="shared" si="125"/>
        <v>#REF!</v>
      </c>
      <c r="KTU23" s="240" t="e">
        <f t="shared" si="125"/>
        <v>#REF!</v>
      </c>
      <c r="KTV23" s="240" t="e">
        <f t="shared" si="125"/>
        <v>#REF!</v>
      </c>
      <c r="KTW23" s="240" t="e">
        <f t="shared" si="125"/>
        <v>#REF!</v>
      </c>
      <c r="KTX23" s="240" t="e">
        <f t="shared" si="125"/>
        <v>#REF!</v>
      </c>
      <c r="KTY23" s="240" t="e">
        <f t="shared" si="125"/>
        <v>#REF!</v>
      </c>
      <c r="KTZ23" s="240" t="e">
        <f t="shared" si="125"/>
        <v>#REF!</v>
      </c>
      <c r="KUA23" s="240" t="e">
        <f t="shared" si="125"/>
        <v>#REF!</v>
      </c>
      <c r="KUB23" s="240" t="e">
        <f t="shared" si="125"/>
        <v>#REF!</v>
      </c>
      <c r="KUC23" s="240" t="e">
        <f t="shared" si="125"/>
        <v>#REF!</v>
      </c>
      <c r="KUD23" s="240" t="e">
        <f t="shared" si="125"/>
        <v>#REF!</v>
      </c>
      <c r="KUE23" s="240" t="e">
        <f t="shared" si="125"/>
        <v>#REF!</v>
      </c>
      <c r="KUF23" s="240" t="e">
        <f t="shared" si="125"/>
        <v>#REF!</v>
      </c>
      <c r="KUG23" s="240" t="e">
        <f t="shared" si="125"/>
        <v>#REF!</v>
      </c>
      <c r="KUH23" s="240" t="e">
        <f t="shared" si="125"/>
        <v>#REF!</v>
      </c>
      <c r="KUI23" s="240" t="e">
        <f t="shared" si="125"/>
        <v>#REF!</v>
      </c>
      <c r="KUJ23" s="240" t="e">
        <f t="shared" si="125"/>
        <v>#REF!</v>
      </c>
      <c r="KUK23" s="240" t="e">
        <f t="shared" si="125"/>
        <v>#REF!</v>
      </c>
      <c r="KUL23" s="240" t="e">
        <f t="shared" si="125"/>
        <v>#REF!</v>
      </c>
      <c r="KUM23" s="240" t="e">
        <f t="shared" si="125"/>
        <v>#REF!</v>
      </c>
      <c r="KUN23" s="240" t="e">
        <f t="shared" si="125"/>
        <v>#REF!</v>
      </c>
      <c r="KUO23" s="240" t="e">
        <f t="shared" si="125"/>
        <v>#REF!</v>
      </c>
      <c r="KUP23" s="240" t="e">
        <f t="shared" si="125"/>
        <v>#REF!</v>
      </c>
      <c r="KUQ23" s="240" t="e">
        <f t="shared" si="125"/>
        <v>#REF!</v>
      </c>
      <c r="KUR23" s="240" t="e">
        <f t="shared" si="125"/>
        <v>#REF!</v>
      </c>
      <c r="KUS23" s="240" t="e">
        <f t="shared" si="125"/>
        <v>#REF!</v>
      </c>
      <c r="KUT23" s="240" t="e">
        <f t="shared" si="125"/>
        <v>#REF!</v>
      </c>
      <c r="KUU23" s="240" t="e">
        <f t="shared" si="125"/>
        <v>#REF!</v>
      </c>
      <c r="KUV23" s="240" t="e">
        <f t="shared" si="125"/>
        <v>#REF!</v>
      </c>
      <c r="KUW23" s="240" t="e">
        <f t="shared" si="125"/>
        <v>#REF!</v>
      </c>
      <c r="KUX23" s="240" t="e">
        <f t="shared" si="125"/>
        <v>#REF!</v>
      </c>
      <c r="KUY23" s="240" t="e">
        <f t="shared" si="125"/>
        <v>#REF!</v>
      </c>
      <c r="KUZ23" s="240" t="e">
        <f t="shared" si="125"/>
        <v>#REF!</v>
      </c>
      <c r="KVA23" s="240" t="e">
        <f t="shared" si="125"/>
        <v>#REF!</v>
      </c>
      <c r="KVB23" s="240" t="e">
        <f t="shared" si="125"/>
        <v>#REF!</v>
      </c>
      <c r="KVC23" s="240" t="e">
        <f t="shared" si="125"/>
        <v>#REF!</v>
      </c>
      <c r="KVD23" s="240" t="e">
        <f t="shared" si="125"/>
        <v>#REF!</v>
      </c>
      <c r="KVE23" s="240" t="e">
        <f t="shared" si="125"/>
        <v>#REF!</v>
      </c>
      <c r="KVF23" s="240" t="e">
        <f t="shared" si="125"/>
        <v>#REF!</v>
      </c>
      <c r="KVG23" s="240" t="e">
        <f t="shared" si="125"/>
        <v>#REF!</v>
      </c>
      <c r="KVH23" s="240" t="e">
        <f t="shared" si="125"/>
        <v>#REF!</v>
      </c>
      <c r="KVI23" s="240" t="e">
        <f t="shared" si="125"/>
        <v>#REF!</v>
      </c>
      <c r="KVJ23" s="240" t="e">
        <f t="shared" si="125"/>
        <v>#REF!</v>
      </c>
      <c r="KVK23" s="240" t="e">
        <f t="shared" si="125"/>
        <v>#REF!</v>
      </c>
      <c r="KVL23" s="240" t="e">
        <f t="shared" si="125"/>
        <v>#REF!</v>
      </c>
      <c r="KVM23" s="240" t="e">
        <f t="shared" ref="KVM23:KXX23" si="126">KVS23</f>
        <v>#REF!</v>
      </c>
      <c r="KVN23" s="240" t="e">
        <f t="shared" si="126"/>
        <v>#REF!</v>
      </c>
      <c r="KVO23" s="240" t="e">
        <f t="shared" si="126"/>
        <v>#REF!</v>
      </c>
      <c r="KVP23" s="240" t="e">
        <f t="shared" si="126"/>
        <v>#REF!</v>
      </c>
      <c r="KVQ23" s="240" t="e">
        <f t="shared" si="126"/>
        <v>#REF!</v>
      </c>
      <c r="KVR23" s="240" t="e">
        <f t="shared" si="126"/>
        <v>#REF!</v>
      </c>
      <c r="KVS23" s="240" t="e">
        <f t="shared" si="126"/>
        <v>#REF!</v>
      </c>
      <c r="KVT23" s="240" t="e">
        <f t="shared" si="126"/>
        <v>#REF!</v>
      </c>
      <c r="KVU23" s="240" t="e">
        <f t="shared" si="126"/>
        <v>#REF!</v>
      </c>
      <c r="KVV23" s="240" t="e">
        <f t="shared" si="126"/>
        <v>#REF!</v>
      </c>
      <c r="KVW23" s="240" t="e">
        <f t="shared" si="126"/>
        <v>#REF!</v>
      </c>
      <c r="KVX23" s="240" t="e">
        <f t="shared" si="126"/>
        <v>#REF!</v>
      </c>
      <c r="KVY23" s="240" t="e">
        <f t="shared" si="126"/>
        <v>#REF!</v>
      </c>
      <c r="KVZ23" s="240" t="e">
        <f t="shared" si="126"/>
        <v>#REF!</v>
      </c>
      <c r="KWA23" s="240" t="e">
        <f t="shared" si="126"/>
        <v>#REF!</v>
      </c>
      <c r="KWB23" s="240" t="e">
        <f t="shared" si="126"/>
        <v>#REF!</v>
      </c>
      <c r="KWC23" s="240" t="e">
        <f t="shared" si="126"/>
        <v>#REF!</v>
      </c>
      <c r="KWD23" s="240" t="e">
        <f t="shared" si="126"/>
        <v>#REF!</v>
      </c>
      <c r="KWE23" s="240" t="e">
        <f t="shared" si="126"/>
        <v>#REF!</v>
      </c>
      <c r="KWF23" s="240" t="e">
        <f t="shared" si="126"/>
        <v>#REF!</v>
      </c>
      <c r="KWG23" s="240" t="e">
        <f t="shared" si="126"/>
        <v>#REF!</v>
      </c>
      <c r="KWH23" s="240" t="e">
        <f t="shared" si="126"/>
        <v>#REF!</v>
      </c>
      <c r="KWI23" s="240" t="e">
        <f t="shared" si="126"/>
        <v>#REF!</v>
      </c>
      <c r="KWJ23" s="240" t="e">
        <f t="shared" si="126"/>
        <v>#REF!</v>
      </c>
      <c r="KWK23" s="240" t="e">
        <f t="shared" si="126"/>
        <v>#REF!</v>
      </c>
      <c r="KWL23" s="240" t="e">
        <f t="shared" si="126"/>
        <v>#REF!</v>
      </c>
      <c r="KWM23" s="240" t="e">
        <f t="shared" si="126"/>
        <v>#REF!</v>
      </c>
      <c r="KWN23" s="240" t="e">
        <f t="shared" si="126"/>
        <v>#REF!</v>
      </c>
      <c r="KWO23" s="240" t="e">
        <f t="shared" si="126"/>
        <v>#REF!</v>
      </c>
      <c r="KWP23" s="240" t="e">
        <f t="shared" si="126"/>
        <v>#REF!</v>
      </c>
      <c r="KWQ23" s="240" t="e">
        <f t="shared" si="126"/>
        <v>#REF!</v>
      </c>
      <c r="KWR23" s="240" t="e">
        <f t="shared" si="126"/>
        <v>#REF!</v>
      </c>
      <c r="KWS23" s="240" t="e">
        <f t="shared" si="126"/>
        <v>#REF!</v>
      </c>
      <c r="KWT23" s="240" t="e">
        <f t="shared" si="126"/>
        <v>#REF!</v>
      </c>
      <c r="KWU23" s="240" t="e">
        <f t="shared" si="126"/>
        <v>#REF!</v>
      </c>
      <c r="KWV23" s="240" t="e">
        <f t="shared" si="126"/>
        <v>#REF!</v>
      </c>
      <c r="KWW23" s="240" t="e">
        <f t="shared" si="126"/>
        <v>#REF!</v>
      </c>
      <c r="KWX23" s="240" t="e">
        <f t="shared" si="126"/>
        <v>#REF!</v>
      </c>
      <c r="KWY23" s="240" t="e">
        <f t="shared" si="126"/>
        <v>#REF!</v>
      </c>
      <c r="KWZ23" s="240" t="e">
        <f t="shared" si="126"/>
        <v>#REF!</v>
      </c>
      <c r="KXA23" s="240" t="e">
        <f t="shared" si="126"/>
        <v>#REF!</v>
      </c>
      <c r="KXB23" s="240" t="e">
        <f t="shared" si="126"/>
        <v>#REF!</v>
      </c>
      <c r="KXC23" s="240" t="e">
        <f t="shared" si="126"/>
        <v>#REF!</v>
      </c>
      <c r="KXD23" s="240" t="e">
        <f t="shared" si="126"/>
        <v>#REF!</v>
      </c>
      <c r="KXE23" s="240" t="e">
        <f t="shared" si="126"/>
        <v>#REF!</v>
      </c>
      <c r="KXF23" s="240" t="e">
        <f t="shared" si="126"/>
        <v>#REF!</v>
      </c>
      <c r="KXG23" s="240" t="e">
        <f t="shared" si="126"/>
        <v>#REF!</v>
      </c>
      <c r="KXH23" s="240" t="e">
        <f t="shared" si="126"/>
        <v>#REF!</v>
      </c>
      <c r="KXI23" s="240" t="e">
        <f t="shared" si="126"/>
        <v>#REF!</v>
      </c>
      <c r="KXJ23" s="240" t="e">
        <f t="shared" si="126"/>
        <v>#REF!</v>
      </c>
      <c r="KXK23" s="240" t="e">
        <f t="shared" si="126"/>
        <v>#REF!</v>
      </c>
      <c r="KXL23" s="240" t="e">
        <f t="shared" si="126"/>
        <v>#REF!</v>
      </c>
      <c r="KXM23" s="240" t="e">
        <f t="shared" si="126"/>
        <v>#REF!</v>
      </c>
      <c r="KXN23" s="240" t="e">
        <f t="shared" si="126"/>
        <v>#REF!</v>
      </c>
      <c r="KXO23" s="240" t="e">
        <f t="shared" si="126"/>
        <v>#REF!</v>
      </c>
      <c r="KXP23" s="240" t="e">
        <f t="shared" si="126"/>
        <v>#REF!</v>
      </c>
      <c r="KXQ23" s="240" t="e">
        <f t="shared" si="126"/>
        <v>#REF!</v>
      </c>
      <c r="KXR23" s="240" t="e">
        <f t="shared" si="126"/>
        <v>#REF!</v>
      </c>
      <c r="KXS23" s="240" t="e">
        <f t="shared" si="126"/>
        <v>#REF!</v>
      </c>
      <c r="KXT23" s="240" t="e">
        <f t="shared" si="126"/>
        <v>#REF!</v>
      </c>
      <c r="KXU23" s="240" t="e">
        <f t="shared" si="126"/>
        <v>#REF!</v>
      </c>
      <c r="KXV23" s="240" t="e">
        <f t="shared" si="126"/>
        <v>#REF!</v>
      </c>
      <c r="KXW23" s="240" t="e">
        <f t="shared" si="126"/>
        <v>#REF!</v>
      </c>
      <c r="KXX23" s="240" t="e">
        <f t="shared" si="126"/>
        <v>#REF!</v>
      </c>
      <c r="KXY23" s="240" t="e">
        <f t="shared" ref="KXY23:LAJ23" si="127">KYE23</f>
        <v>#REF!</v>
      </c>
      <c r="KXZ23" s="240" t="e">
        <f t="shared" si="127"/>
        <v>#REF!</v>
      </c>
      <c r="KYA23" s="240" t="e">
        <f t="shared" si="127"/>
        <v>#REF!</v>
      </c>
      <c r="KYB23" s="240" t="e">
        <f t="shared" si="127"/>
        <v>#REF!</v>
      </c>
      <c r="KYC23" s="240" t="e">
        <f t="shared" si="127"/>
        <v>#REF!</v>
      </c>
      <c r="KYD23" s="240" t="e">
        <f t="shared" si="127"/>
        <v>#REF!</v>
      </c>
      <c r="KYE23" s="240" t="e">
        <f t="shared" si="127"/>
        <v>#REF!</v>
      </c>
      <c r="KYF23" s="240" t="e">
        <f t="shared" si="127"/>
        <v>#REF!</v>
      </c>
      <c r="KYG23" s="240" t="e">
        <f t="shared" si="127"/>
        <v>#REF!</v>
      </c>
      <c r="KYH23" s="240" t="e">
        <f t="shared" si="127"/>
        <v>#REF!</v>
      </c>
      <c r="KYI23" s="240" t="e">
        <f t="shared" si="127"/>
        <v>#REF!</v>
      </c>
      <c r="KYJ23" s="240" t="e">
        <f t="shared" si="127"/>
        <v>#REF!</v>
      </c>
      <c r="KYK23" s="240" t="e">
        <f t="shared" si="127"/>
        <v>#REF!</v>
      </c>
      <c r="KYL23" s="240" t="e">
        <f t="shared" si="127"/>
        <v>#REF!</v>
      </c>
      <c r="KYM23" s="240" t="e">
        <f t="shared" si="127"/>
        <v>#REF!</v>
      </c>
      <c r="KYN23" s="240" t="e">
        <f t="shared" si="127"/>
        <v>#REF!</v>
      </c>
      <c r="KYO23" s="240" t="e">
        <f t="shared" si="127"/>
        <v>#REF!</v>
      </c>
      <c r="KYP23" s="240" t="e">
        <f t="shared" si="127"/>
        <v>#REF!</v>
      </c>
      <c r="KYQ23" s="240" t="e">
        <f t="shared" si="127"/>
        <v>#REF!</v>
      </c>
      <c r="KYR23" s="240" t="e">
        <f t="shared" si="127"/>
        <v>#REF!</v>
      </c>
      <c r="KYS23" s="240" t="e">
        <f t="shared" si="127"/>
        <v>#REF!</v>
      </c>
      <c r="KYT23" s="240" t="e">
        <f t="shared" si="127"/>
        <v>#REF!</v>
      </c>
      <c r="KYU23" s="240" t="e">
        <f t="shared" si="127"/>
        <v>#REF!</v>
      </c>
      <c r="KYV23" s="240" t="e">
        <f t="shared" si="127"/>
        <v>#REF!</v>
      </c>
      <c r="KYW23" s="240" t="e">
        <f t="shared" si="127"/>
        <v>#REF!</v>
      </c>
      <c r="KYX23" s="240" t="e">
        <f t="shared" si="127"/>
        <v>#REF!</v>
      </c>
      <c r="KYY23" s="240" t="e">
        <f t="shared" si="127"/>
        <v>#REF!</v>
      </c>
      <c r="KYZ23" s="240" t="e">
        <f t="shared" si="127"/>
        <v>#REF!</v>
      </c>
      <c r="KZA23" s="240" t="e">
        <f t="shared" si="127"/>
        <v>#REF!</v>
      </c>
      <c r="KZB23" s="240" t="e">
        <f t="shared" si="127"/>
        <v>#REF!</v>
      </c>
      <c r="KZC23" s="240" t="e">
        <f t="shared" si="127"/>
        <v>#REF!</v>
      </c>
      <c r="KZD23" s="240" t="e">
        <f t="shared" si="127"/>
        <v>#REF!</v>
      </c>
      <c r="KZE23" s="240" t="e">
        <f t="shared" si="127"/>
        <v>#REF!</v>
      </c>
      <c r="KZF23" s="240" t="e">
        <f t="shared" si="127"/>
        <v>#REF!</v>
      </c>
      <c r="KZG23" s="240" t="e">
        <f t="shared" si="127"/>
        <v>#REF!</v>
      </c>
      <c r="KZH23" s="240" t="e">
        <f t="shared" si="127"/>
        <v>#REF!</v>
      </c>
      <c r="KZI23" s="240" t="e">
        <f t="shared" si="127"/>
        <v>#REF!</v>
      </c>
      <c r="KZJ23" s="240" t="e">
        <f t="shared" si="127"/>
        <v>#REF!</v>
      </c>
      <c r="KZK23" s="240" t="e">
        <f t="shared" si="127"/>
        <v>#REF!</v>
      </c>
      <c r="KZL23" s="240" t="e">
        <f t="shared" si="127"/>
        <v>#REF!</v>
      </c>
      <c r="KZM23" s="240" t="e">
        <f t="shared" si="127"/>
        <v>#REF!</v>
      </c>
      <c r="KZN23" s="240" t="e">
        <f t="shared" si="127"/>
        <v>#REF!</v>
      </c>
      <c r="KZO23" s="240" t="e">
        <f t="shared" si="127"/>
        <v>#REF!</v>
      </c>
      <c r="KZP23" s="240" t="e">
        <f t="shared" si="127"/>
        <v>#REF!</v>
      </c>
      <c r="KZQ23" s="240" t="e">
        <f t="shared" si="127"/>
        <v>#REF!</v>
      </c>
      <c r="KZR23" s="240" t="e">
        <f t="shared" si="127"/>
        <v>#REF!</v>
      </c>
      <c r="KZS23" s="240" t="e">
        <f t="shared" si="127"/>
        <v>#REF!</v>
      </c>
      <c r="KZT23" s="240" t="e">
        <f t="shared" si="127"/>
        <v>#REF!</v>
      </c>
      <c r="KZU23" s="240" t="e">
        <f t="shared" si="127"/>
        <v>#REF!</v>
      </c>
      <c r="KZV23" s="240" t="e">
        <f t="shared" si="127"/>
        <v>#REF!</v>
      </c>
      <c r="KZW23" s="240" t="e">
        <f t="shared" si="127"/>
        <v>#REF!</v>
      </c>
      <c r="KZX23" s="240" t="e">
        <f t="shared" si="127"/>
        <v>#REF!</v>
      </c>
      <c r="KZY23" s="240" t="e">
        <f t="shared" si="127"/>
        <v>#REF!</v>
      </c>
      <c r="KZZ23" s="240" t="e">
        <f t="shared" si="127"/>
        <v>#REF!</v>
      </c>
      <c r="LAA23" s="240" t="e">
        <f t="shared" si="127"/>
        <v>#REF!</v>
      </c>
      <c r="LAB23" s="240" t="e">
        <f t="shared" si="127"/>
        <v>#REF!</v>
      </c>
      <c r="LAC23" s="240" t="e">
        <f t="shared" si="127"/>
        <v>#REF!</v>
      </c>
      <c r="LAD23" s="240" t="e">
        <f t="shared" si="127"/>
        <v>#REF!</v>
      </c>
      <c r="LAE23" s="240" t="e">
        <f t="shared" si="127"/>
        <v>#REF!</v>
      </c>
      <c r="LAF23" s="240" t="e">
        <f t="shared" si="127"/>
        <v>#REF!</v>
      </c>
      <c r="LAG23" s="240" t="e">
        <f t="shared" si="127"/>
        <v>#REF!</v>
      </c>
      <c r="LAH23" s="240" t="e">
        <f t="shared" si="127"/>
        <v>#REF!</v>
      </c>
      <c r="LAI23" s="240" t="e">
        <f t="shared" si="127"/>
        <v>#REF!</v>
      </c>
      <c r="LAJ23" s="240" t="e">
        <f t="shared" si="127"/>
        <v>#REF!</v>
      </c>
      <c r="LAK23" s="240" t="e">
        <f t="shared" ref="LAK23:LCV23" si="128">LAQ23</f>
        <v>#REF!</v>
      </c>
      <c r="LAL23" s="240" t="e">
        <f t="shared" si="128"/>
        <v>#REF!</v>
      </c>
      <c r="LAM23" s="240" t="e">
        <f t="shared" si="128"/>
        <v>#REF!</v>
      </c>
      <c r="LAN23" s="240" t="e">
        <f t="shared" si="128"/>
        <v>#REF!</v>
      </c>
      <c r="LAO23" s="240" t="e">
        <f t="shared" si="128"/>
        <v>#REF!</v>
      </c>
      <c r="LAP23" s="240" t="e">
        <f t="shared" si="128"/>
        <v>#REF!</v>
      </c>
      <c r="LAQ23" s="240" t="e">
        <f t="shared" si="128"/>
        <v>#REF!</v>
      </c>
      <c r="LAR23" s="240" t="e">
        <f t="shared" si="128"/>
        <v>#REF!</v>
      </c>
      <c r="LAS23" s="240" t="e">
        <f t="shared" si="128"/>
        <v>#REF!</v>
      </c>
      <c r="LAT23" s="240" t="e">
        <f t="shared" si="128"/>
        <v>#REF!</v>
      </c>
      <c r="LAU23" s="240" t="e">
        <f t="shared" si="128"/>
        <v>#REF!</v>
      </c>
      <c r="LAV23" s="240" t="e">
        <f t="shared" si="128"/>
        <v>#REF!</v>
      </c>
      <c r="LAW23" s="240" t="e">
        <f t="shared" si="128"/>
        <v>#REF!</v>
      </c>
      <c r="LAX23" s="240" t="e">
        <f t="shared" si="128"/>
        <v>#REF!</v>
      </c>
      <c r="LAY23" s="240" t="e">
        <f t="shared" si="128"/>
        <v>#REF!</v>
      </c>
      <c r="LAZ23" s="240" t="e">
        <f t="shared" si="128"/>
        <v>#REF!</v>
      </c>
      <c r="LBA23" s="240" t="e">
        <f t="shared" si="128"/>
        <v>#REF!</v>
      </c>
      <c r="LBB23" s="240" t="e">
        <f t="shared" si="128"/>
        <v>#REF!</v>
      </c>
      <c r="LBC23" s="240" t="e">
        <f t="shared" si="128"/>
        <v>#REF!</v>
      </c>
      <c r="LBD23" s="240" t="e">
        <f t="shared" si="128"/>
        <v>#REF!</v>
      </c>
      <c r="LBE23" s="240" t="e">
        <f t="shared" si="128"/>
        <v>#REF!</v>
      </c>
      <c r="LBF23" s="240" t="e">
        <f t="shared" si="128"/>
        <v>#REF!</v>
      </c>
      <c r="LBG23" s="240" t="e">
        <f t="shared" si="128"/>
        <v>#REF!</v>
      </c>
      <c r="LBH23" s="240" t="e">
        <f t="shared" si="128"/>
        <v>#REF!</v>
      </c>
      <c r="LBI23" s="240" t="e">
        <f t="shared" si="128"/>
        <v>#REF!</v>
      </c>
      <c r="LBJ23" s="240" t="e">
        <f t="shared" si="128"/>
        <v>#REF!</v>
      </c>
      <c r="LBK23" s="240" t="e">
        <f t="shared" si="128"/>
        <v>#REF!</v>
      </c>
      <c r="LBL23" s="240" t="e">
        <f t="shared" si="128"/>
        <v>#REF!</v>
      </c>
      <c r="LBM23" s="240" t="e">
        <f t="shared" si="128"/>
        <v>#REF!</v>
      </c>
      <c r="LBN23" s="240" t="e">
        <f t="shared" si="128"/>
        <v>#REF!</v>
      </c>
      <c r="LBO23" s="240" t="e">
        <f t="shared" si="128"/>
        <v>#REF!</v>
      </c>
      <c r="LBP23" s="240" t="e">
        <f t="shared" si="128"/>
        <v>#REF!</v>
      </c>
      <c r="LBQ23" s="240" t="e">
        <f t="shared" si="128"/>
        <v>#REF!</v>
      </c>
      <c r="LBR23" s="240" t="e">
        <f t="shared" si="128"/>
        <v>#REF!</v>
      </c>
      <c r="LBS23" s="240" t="e">
        <f t="shared" si="128"/>
        <v>#REF!</v>
      </c>
      <c r="LBT23" s="240" t="e">
        <f t="shared" si="128"/>
        <v>#REF!</v>
      </c>
      <c r="LBU23" s="240" t="e">
        <f t="shared" si="128"/>
        <v>#REF!</v>
      </c>
      <c r="LBV23" s="240" t="e">
        <f t="shared" si="128"/>
        <v>#REF!</v>
      </c>
      <c r="LBW23" s="240" t="e">
        <f t="shared" si="128"/>
        <v>#REF!</v>
      </c>
      <c r="LBX23" s="240" t="e">
        <f t="shared" si="128"/>
        <v>#REF!</v>
      </c>
      <c r="LBY23" s="240" t="e">
        <f t="shared" si="128"/>
        <v>#REF!</v>
      </c>
      <c r="LBZ23" s="240" t="e">
        <f t="shared" si="128"/>
        <v>#REF!</v>
      </c>
      <c r="LCA23" s="240" t="e">
        <f t="shared" si="128"/>
        <v>#REF!</v>
      </c>
      <c r="LCB23" s="240" t="e">
        <f t="shared" si="128"/>
        <v>#REF!</v>
      </c>
      <c r="LCC23" s="240" t="e">
        <f t="shared" si="128"/>
        <v>#REF!</v>
      </c>
      <c r="LCD23" s="240" t="e">
        <f t="shared" si="128"/>
        <v>#REF!</v>
      </c>
      <c r="LCE23" s="240" t="e">
        <f t="shared" si="128"/>
        <v>#REF!</v>
      </c>
      <c r="LCF23" s="240" t="e">
        <f t="shared" si="128"/>
        <v>#REF!</v>
      </c>
      <c r="LCG23" s="240" t="e">
        <f t="shared" si="128"/>
        <v>#REF!</v>
      </c>
      <c r="LCH23" s="240" t="e">
        <f t="shared" si="128"/>
        <v>#REF!</v>
      </c>
      <c r="LCI23" s="240" t="e">
        <f t="shared" si="128"/>
        <v>#REF!</v>
      </c>
      <c r="LCJ23" s="240" t="e">
        <f t="shared" si="128"/>
        <v>#REF!</v>
      </c>
      <c r="LCK23" s="240" t="e">
        <f t="shared" si="128"/>
        <v>#REF!</v>
      </c>
      <c r="LCL23" s="240" t="e">
        <f t="shared" si="128"/>
        <v>#REF!</v>
      </c>
      <c r="LCM23" s="240" t="e">
        <f t="shared" si="128"/>
        <v>#REF!</v>
      </c>
      <c r="LCN23" s="240" t="e">
        <f t="shared" si="128"/>
        <v>#REF!</v>
      </c>
      <c r="LCO23" s="240" t="e">
        <f t="shared" si="128"/>
        <v>#REF!</v>
      </c>
      <c r="LCP23" s="240" t="e">
        <f t="shared" si="128"/>
        <v>#REF!</v>
      </c>
      <c r="LCQ23" s="240" t="e">
        <f t="shared" si="128"/>
        <v>#REF!</v>
      </c>
      <c r="LCR23" s="240" t="e">
        <f t="shared" si="128"/>
        <v>#REF!</v>
      </c>
      <c r="LCS23" s="240" t="e">
        <f t="shared" si="128"/>
        <v>#REF!</v>
      </c>
      <c r="LCT23" s="240" t="e">
        <f t="shared" si="128"/>
        <v>#REF!</v>
      </c>
      <c r="LCU23" s="240" t="e">
        <f t="shared" si="128"/>
        <v>#REF!</v>
      </c>
      <c r="LCV23" s="240" t="e">
        <f t="shared" si="128"/>
        <v>#REF!</v>
      </c>
      <c r="LCW23" s="240" t="e">
        <f t="shared" ref="LCW23:LFH23" si="129">LDC23</f>
        <v>#REF!</v>
      </c>
      <c r="LCX23" s="240" t="e">
        <f t="shared" si="129"/>
        <v>#REF!</v>
      </c>
      <c r="LCY23" s="240" t="e">
        <f t="shared" si="129"/>
        <v>#REF!</v>
      </c>
      <c r="LCZ23" s="240" t="e">
        <f t="shared" si="129"/>
        <v>#REF!</v>
      </c>
      <c r="LDA23" s="240" t="e">
        <f t="shared" si="129"/>
        <v>#REF!</v>
      </c>
      <c r="LDB23" s="240" t="e">
        <f t="shared" si="129"/>
        <v>#REF!</v>
      </c>
      <c r="LDC23" s="240" t="e">
        <f t="shared" si="129"/>
        <v>#REF!</v>
      </c>
      <c r="LDD23" s="240" t="e">
        <f t="shared" si="129"/>
        <v>#REF!</v>
      </c>
      <c r="LDE23" s="240" t="e">
        <f t="shared" si="129"/>
        <v>#REF!</v>
      </c>
      <c r="LDF23" s="240" t="e">
        <f t="shared" si="129"/>
        <v>#REF!</v>
      </c>
      <c r="LDG23" s="240" t="e">
        <f t="shared" si="129"/>
        <v>#REF!</v>
      </c>
      <c r="LDH23" s="240" t="e">
        <f t="shared" si="129"/>
        <v>#REF!</v>
      </c>
      <c r="LDI23" s="240" t="e">
        <f t="shared" si="129"/>
        <v>#REF!</v>
      </c>
      <c r="LDJ23" s="240" t="e">
        <f t="shared" si="129"/>
        <v>#REF!</v>
      </c>
      <c r="LDK23" s="240" t="e">
        <f t="shared" si="129"/>
        <v>#REF!</v>
      </c>
      <c r="LDL23" s="240" t="e">
        <f t="shared" si="129"/>
        <v>#REF!</v>
      </c>
      <c r="LDM23" s="240" t="e">
        <f t="shared" si="129"/>
        <v>#REF!</v>
      </c>
      <c r="LDN23" s="240" t="e">
        <f t="shared" si="129"/>
        <v>#REF!</v>
      </c>
      <c r="LDO23" s="240" t="e">
        <f t="shared" si="129"/>
        <v>#REF!</v>
      </c>
      <c r="LDP23" s="240" t="e">
        <f t="shared" si="129"/>
        <v>#REF!</v>
      </c>
      <c r="LDQ23" s="240" t="e">
        <f t="shared" si="129"/>
        <v>#REF!</v>
      </c>
      <c r="LDR23" s="240" t="e">
        <f t="shared" si="129"/>
        <v>#REF!</v>
      </c>
      <c r="LDS23" s="240" t="e">
        <f t="shared" si="129"/>
        <v>#REF!</v>
      </c>
      <c r="LDT23" s="240" t="e">
        <f t="shared" si="129"/>
        <v>#REF!</v>
      </c>
      <c r="LDU23" s="240" t="e">
        <f t="shared" si="129"/>
        <v>#REF!</v>
      </c>
      <c r="LDV23" s="240" t="e">
        <f t="shared" si="129"/>
        <v>#REF!</v>
      </c>
      <c r="LDW23" s="240" t="e">
        <f t="shared" si="129"/>
        <v>#REF!</v>
      </c>
      <c r="LDX23" s="240" t="e">
        <f t="shared" si="129"/>
        <v>#REF!</v>
      </c>
      <c r="LDY23" s="240" t="e">
        <f t="shared" si="129"/>
        <v>#REF!</v>
      </c>
      <c r="LDZ23" s="240" t="e">
        <f t="shared" si="129"/>
        <v>#REF!</v>
      </c>
      <c r="LEA23" s="240" t="e">
        <f t="shared" si="129"/>
        <v>#REF!</v>
      </c>
      <c r="LEB23" s="240" t="e">
        <f t="shared" si="129"/>
        <v>#REF!</v>
      </c>
      <c r="LEC23" s="240" t="e">
        <f t="shared" si="129"/>
        <v>#REF!</v>
      </c>
      <c r="LED23" s="240" t="e">
        <f t="shared" si="129"/>
        <v>#REF!</v>
      </c>
      <c r="LEE23" s="240" t="e">
        <f t="shared" si="129"/>
        <v>#REF!</v>
      </c>
      <c r="LEF23" s="240" t="e">
        <f t="shared" si="129"/>
        <v>#REF!</v>
      </c>
      <c r="LEG23" s="240" t="e">
        <f t="shared" si="129"/>
        <v>#REF!</v>
      </c>
      <c r="LEH23" s="240" t="e">
        <f t="shared" si="129"/>
        <v>#REF!</v>
      </c>
      <c r="LEI23" s="240" t="e">
        <f t="shared" si="129"/>
        <v>#REF!</v>
      </c>
      <c r="LEJ23" s="240" t="e">
        <f t="shared" si="129"/>
        <v>#REF!</v>
      </c>
      <c r="LEK23" s="240" t="e">
        <f t="shared" si="129"/>
        <v>#REF!</v>
      </c>
      <c r="LEL23" s="240" t="e">
        <f t="shared" si="129"/>
        <v>#REF!</v>
      </c>
      <c r="LEM23" s="240" t="e">
        <f t="shared" si="129"/>
        <v>#REF!</v>
      </c>
      <c r="LEN23" s="240" t="e">
        <f t="shared" si="129"/>
        <v>#REF!</v>
      </c>
      <c r="LEO23" s="240" t="e">
        <f t="shared" si="129"/>
        <v>#REF!</v>
      </c>
      <c r="LEP23" s="240" t="e">
        <f t="shared" si="129"/>
        <v>#REF!</v>
      </c>
      <c r="LEQ23" s="240" t="e">
        <f t="shared" si="129"/>
        <v>#REF!</v>
      </c>
      <c r="LER23" s="240" t="e">
        <f t="shared" si="129"/>
        <v>#REF!</v>
      </c>
      <c r="LES23" s="240" t="e">
        <f t="shared" si="129"/>
        <v>#REF!</v>
      </c>
      <c r="LET23" s="240" t="e">
        <f t="shared" si="129"/>
        <v>#REF!</v>
      </c>
      <c r="LEU23" s="240" t="e">
        <f t="shared" si="129"/>
        <v>#REF!</v>
      </c>
      <c r="LEV23" s="240" t="e">
        <f t="shared" si="129"/>
        <v>#REF!</v>
      </c>
      <c r="LEW23" s="240" t="e">
        <f t="shared" si="129"/>
        <v>#REF!</v>
      </c>
      <c r="LEX23" s="240" t="e">
        <f t="shared" si="129"/>
        <v>#REF!</v>
      </c>
      <c r="LEY23" s="240" t="e">
        <f t="shared" si="129"/>
        <v>#REF!</v>
      </c>
      <c r="LEZ23" s="240" t="e">
        <f t="shared" si="129"/>
        <v>#REF!</v>
      </c>
      <c r="LFA23" s="240" t="e">
        <f t="shared" si="129"/>
        <v>#REF!</v>
      </c>
      <c r="LFB23" s="240" t="e">
        <f t="shared" si="129"/>
        <v>#REF!</v>
      </c>
      <c r="LFC23" s="240" t="e">
        <f t="shared" si="129"/>
        <v>#REF!</v>
      </c>
      <c r="LFD23" s="240" t="e">
        <f t="shared" si="129"/>
        <v>#REF!</v>
      </c>
      <c r="LFE23" s="240" t="e">
        <f t="shared" si="129"/>
        <v>#REF!</v>
      </c>
      <c r="LFF23" s="240" t="e">
        <f t="shared" si="129"/>
        <v>#REF!</v>
      </c>
      <c r="LFG23" s="240" t="e">
        <f t="shared" si="129"/>
        <v>#REF!</v>
      </c>
      <c r="LFH23" s="240" t="e">
        <f t="shared" si="129"/>
        <v>#REF!</v>
      </c>
      <c r="LFI23" s="240" t="e">
        <f t="shared" ref="LFI23:LHT23" si="130">LFO23</f>
        <v>#REF!</v>
      </c>
      <c r="LFJ23" s="240" t="e">
        <f t="shared" si="130"/>
        <v>#REF!</v>
      </c>
      <c r="LFK23" s="240" t="e">
        <f t="shared" si="130"/>
        <v>#REF!</v>
      </c>
      <c r="LFL23" s="240" t="e">
        <f t="shared" si="130"/>
        <v>#REF!</v>
      </c>
      <c r="LFM23" s="240" t="e">
        <f t="shared" si="130"/>
        <v>#REF!</v>
      </c>
      <c r="LFN23" s="240" t="e">
        <f t="shared" si="130"/>
        <v>#REF!</v>
      </c>
      <c r="LFO23" s="240" t="e">
        <f t="shared" si="130"/>
        <v>#REF!</v>
      </c>
      <c r="LFP23" s="240" t="e">
        <f t="shared" si="130"/>
        <v>#REF!</v>
      </c>
      <c r="LFQ23" s="240" t="e">
        <f t="shared" si="130"/>
        <v>#REF!</v>
      </c>
      <c r="LFR23" s="240" t="e">
        <f t="shared" si="130"/>
        <v>#REF!</v>
      </c>
      <c r="LFS23" s="240" t="e">
        <f t="shared" si="130"/>
        <v>#REF!</v>
      </c>
      <c r="LFT23" s="240" t="e">
        <f t="shared" si="130"/>
        <v>#REF!</v>
      </c>
      <c r="LFU23" s="240" t="e">
        <f t="shared" si="130"/>
        <v>#REF!</v>
      </c>
      <c r="LFV23" s="240" t="e">
        <f t="shared" si="130"/>
        <v>#REF!</v>
      </c>
      <c r="LFW23" s="240" t="e">
        <f t="shared" si="130"/>
        <v>#REF!</v>
      </c>
      <c r="LFX23" s="240" t="e">
        <f t="shared" si="130"/>
        <v>#REF!</v>
      </c>
      <c r="LFY23" s="240" t="e">
        <f t="shared" si="130"/>
        <v>#REF!</v>
      </c>
      <c r="LFZ23" s="240" t="e">
        <f t="shared" si="130"/>
        <v>#REF!</v>
      </c>
      <c r="LGA23" s="240" t="e">
        <f t="shared" si="130"/>
        <v>#REF!</v>
      </c>
      <c r="LGB23" s="240" t="e">
        <f t="shared" si="130"/>
        <v>#REF!</v>
      </c>
      <c r="LGC23" s="240" t="e">
        <f t="shared" si="130"/>
        <v>#REF!</v>
      </c>
      <c r="LGD23" s="240" t="e">
        <f t="shared" si="130"/>
        <v>#REF!</v>
      </c>
      <c r="LGE23" s="240" t="e">
        <f t="shared" si="130"/>
        <v>#REF!</v>
      </c>
      <c r="LGF23" s="240" t="e">
        <f t="shared" si="130"/>
        <v>#REF!</v>
      </c>
      <c r="LGG23" s="240" t="e">
        <f t="shared" si="130"/>
        <v>#REF!</v>
      </c>
      <c r="LGH23" s="240" t="e">
        <f t="shared" si="130"/>
        <v>#REF!</v>
      </c>
      <c r="LGI23" s="240" t="e">
        <f t="shared" si="130"/>
        <v>#REF!</v>
      </c>
      <c r="LGJ23" s="240" t="e">
        <f t="shared" si="130"/>
        <v>#REF!</v>
      </c>
      <c r="LGK23" s="240" t="e">
        <f t="shared" si="130"/>
        <v>#REF!</v>
      </c>
      <c r="LGL23" s="240" t="e">
        <f t="shared" si="130"/>
        <v>#REF!</v>
      </c>
      <c r="LGM23" s="240" t="e">
        <f t="shared" si="130"/>
        <v>#REF!</v>
      </c>
      <c r="LGN23" s="240" t="e">
        <f t="shared" si="130"/>
        <v>#REF!</v>
      </c>
      <c r="LGO23" s="240" t="e">
        <f t="shared" si="130"/>
        <v>#REF!</v>
      </c>
      <c r="LGP23" s="240" t="e">
        <f t="shared" si="130"/>
        <v>#REF!</v>
      </c>
      <c r="LGQ23" s="240" t="e">
        <f t="shared" si="130"/>
        <v>#REF!</v>
      </c>
      <c r="LGR23" s="240" t="e">
        <f t="shared" si="130"/>
        <v>#REF!</v>
      </c>
      <c r="LGS23" s="240" t="e">
        <f t="shared" si="130"/>
        <v>#REF!</v>
      </c>
      <c r="LGT23" s="240" t="e">
        <f t="shared" si="130"/>
        <v>#REF!</v>
      </c>
      <c r="LGU23" s="240" t="e">
        <f t="shared" si="130"/>
        <v>#REF!</v>
      </c>
      <c r="LGV23" s="240" t="e">
        <f t="shared" si="130"/>
        <v>#REF!</v>
      </c>
      <c r="LGW23" s="240" t="e">
        <f t="shared" si="130"/>
        <v>#REF!</v>
      </c>
      <c r="LGX23" s="240" t="e">
        <f t="shared" si="130"/>
        <v>#REF!</v>
      </c>
      <c r="LGY23" s="240" t="e">
        <f t="shared" si="130"/>
        <v>#REF!</v>
      </c>
      <c r="LGZ23" s="240" t="e">
        <f t="shared" si="130"/>
        <v>#REF!</v>
      </c>
      <c r="LHA23" s="240" t="e">
        <f t="shared" si="130"/>
        <v>#REF!</v>
      </c>
      <c r="LHB23" s="240" t="e">
        <f t="shared" si="130"/>
        <v>#REF!</v>
      </c>
      <c r="LHC23" s="240" t="e">
        <f t="shared" si="130"/>
        <v>#REF!</v>
      </c>
      <c r="LHD23" s="240" t="e">
        <f t="shared" si="130"/>
        <v>#REF!</v>
      </c>
      <c r="LHE23" s="240" t="e">
        <f t="shared" si="130"/>
        <v>#REF!</v>
      </c>
      <c r="LHF23" s="240" t="e">
        <f t="shared" si="130"/>
        <v>#REF!</v>
      </c>
      <c r="LHG23" s="240" t="e">
        <f t="shared" si="130"/>
        <v>#REF!</v>
      </c>
      <c r="LHH23" s="240" t="e">
        <f t="shared" si="130"/>
        <v>#REF!</v>
      </c>
      <c r="LHI23" s="240" t="e">
        <f t="shared" si="130"/>
        <v>#REF!</v>
      </c>
      <c r="LHJ23" s="240" t="e">
        <f t="shared" si="130"/>
        <v>#REF!</v>
      </c>
      <c r="LHK23" s="240" t="e">
        <f t="shared" si="130"/>
        <v>#REF!</v>
      </c>
      <c r="LHL23" s="240" t="e">
        <f t="shared" si="130"/>
        <v>#REF!</v>
      </c>
      <c r="LHM23" s="240" t="e">
        <f t="shared" si="130"/>
        <v>#REF!</v>
      </c>
      <c r="LHN23" s="240" t="e">
        <f t="shared" si="130"/>
        <v>#REF!</v>
      </c>
      <c r="LHO23" s="240" t="e">
        <f t="shared" si="130"/>
        <v>#REF!</v>
      </c>
      <c r="LHP23" s="240" t="e">
        <f t="shared" si="130"/>
        <v>#REF!</v>
      </c>
      <c r="LHQ23" s="240" t="e">
        <f t="shared" si="130"/>
        <v>#REF!</v>
      </c>
      <c r="LHR23" s="240" t="e">
        <f t="shared" si="130"/>
        <v>#REF!</v>
      </c>
      <c r="LHS23" s="240" t="e">
        <f t="shared" si="130"/>
        <v>#REF!</v>
      </c>
      <c r="LHT23" s="240" t="e">
        <f t="shared" si="130"/>
        <v>#REF!</v>
      </c>
      <c r="LHU23" s="240" t="e">
        <f t="shared" ref="LHU23:LKF23" si="131">LIA23</f>
        <v>#REF!</v>
      </c>
      <c r="LHV23" s="240" t="e">
        <f t="shared" si="131"/>
        <v>#REF!</v>
      </c>
      <c r="LHW23" s="240" t="e">
        <f t="shared" si="131"/>
        <v>#REF!</v>
      </c>
      <c r="LHX23" s="240" t="e">
        <f t="shared" si="131"/>
        <v>#REF!</v>
      </c>
      <c r="LHY23" s="240" t="e">
        <f t="shared" si="131"/>
        <v>#REF!</v>
      </c>
      <c r="LHZ23" s="240" t="e">
        <f t="shared" si="131"/>
        <v>#REF!</v>
      </c>
      <c r="LIA23" s="240" t="e">
        <f t="shared" si="131"/>
        <v>#REF!</v>
      </c>
      <c r="LIB23" s="240" t="e">
        <f t="shared" si="131"/>
        <v>#REF!</v>
      </c>
      <c r="LIC23" s="240" t="e">
        <f t="shared" si="131"/>
        <v>#REF!</v>
      </c>
      <c r="LID23" s="240" t="e">
        <f t="shared" si="131"/>
        <v>#REF!</v>
      </c>
      <c r="LIE23" s="240" t="e">
        <f t="shared" si="131"/>
        <v>#REF!</v>
      </c>
      <c r="LIF23" s="240" t="e">
        <f t="shared" si="131"/>
        <v>#REF!</v>
      </c>
      <c r="LIG23" s="240" t="e">
        <f t="shared" si="131"/>
        <v>#REF!</v>
      </c>
      <c r="LIH23" s="240" t="e">
        <f t="shared" si="131"/>
        <v>#REF!</v>
      </c>
      <c r="LII23" s="240" t="e">
        <f t="shared" si="131"/>
        <v>#REF!</v>
      </c>
      <c r="LIJ23" s="240" t="e">
        <f t="shared" si="131"/>
        <v>#REF!</v>
      </c>
      <c r="LIK23" s="240" t="e">
        <f t="shared" si="131"/>
        <v>#REF!</v>
      </c>
      <c r="LIL23" s="240" t="e">
        <f t="shared" si="131"/>
        <v>#REF!</v>
      </c>
      <c r="LIM23" s="240" t="e">
        <f t="shared" si="131"/>
        <v>#REF!</v>
      </c>
      <c r="LIN23" s="240" t="e">
        <f t="shared" si="131"/>
        <v>#REF!</v>
      </c>
      <c r="LIO23" s="240" t="e">
        <f t="shared" si="131"/>
        <v>#REF!</v>
      </c>
      <c r="LIP23" s="240" t="e">
        <f t="shared" si="131"/>
        <v>#REF!</v>
      </c>
      <c r="LIQ23" s="240" t="e">
        <f t="shared" si="131"/>
        <v>#REF!</v>
      </c>
      <c r="LIR23" s="240" t="e">
        <f t="shared" si="131"/>
        <v>#REF!</v>
      </c>
      <c r="LIS23" s="240" t="e">
        <f t="shared" si="131"/>
        <v>#REF!</v>
      </c>
      <c r="LIT23" s="240" t="e">
        <f t="shared" si="131"/>
        <v>#REF!</v>
      </c>
      <c r="LIU23" s="240" t="e">
        <f t="shared" si="131"/>
        <v>#REF!</v>
      </c>
      <c r="LIV23" s="240" t="e">
        <f t="shared" si="131"/>
        <v>#REF!</v>
      </c>
      <c r="LIW23" s="240" t="e">
        <f t="shared" si="131"/>
        <v>#REF!</v>
      </c>
      <c r="LIX23" s="240" t="e">
        <f t="shared" si="131"/>
        <v>#REF!</v>
      </c>
      <c r="LIY23" s="240" t="e">
        <f t="shared" si="131"/>
        <v>#REF!</v>
      </c>
      <c r="LIZ23" s="240" t="e">
        <f t="shared" si="131"/>
        <v>#REF!</v>
      </c>
      <c r="LJA23" s="240" t="e">
        <f t="shared" si="131"/>
        <v>#REF!</v>
      </c>
      <c r="LJB23" s="240" t="e">
        <f t="shared" si="131"/>
        <v>#REF!</v>
      </c>
      <c r="LJC23" s="240" t="e">
        <f t="shared" si="131"/>
        <v>#REF!</v>
      </c>
      <c r="LJD23" s="240" t="e">
        <f t="shared" si="131"/>
        <v>#REF!</v>
      </c>
      <c r="LJE23" s="240" t="e">
        <f t="shared" si="131"/>
        <v>#REF!</v>
      </c>
      <c r="LJF23" s="240" t="e">
        <f t="shared" si="131"/>
        <v>#REF!</v>
      </c>
      <c r="LJG23" s="240" t="e">
        <f t="shared" si="131"/>
        <v>#REF!</v>
      </c>
      <c r="LJH23" s="240" t="e">
        <f t="shared" si="131"/>
        <v>#REF!</v>
      </c>
      <c r="LJI23" s="240" t="e">
        <f t="shared" si="131"/>
        <v>#REF!</v>
      </c>
      <c r="LJJ23" s="240" t="e">
        <f t="shared" si="131"/>
        <v>#REF!</v>
      </c>
      <c r="LJK23" s="240" t="e">
        <f t="shared" si="131"/>
        <v>#REF!</v>
      </c>
      <c r="LJL23" s="240" t="e">
        <f t="shared" si="131"/>
        <v>#REF!</v>
      </c>
      <c r="LJM23" s="240" t="e">
        <f t="shared" si="131"/>
        <v>#REF!</v>
      </c>
      <c r="LJN23" s="240" t="e">
        <f t="shared" si="131"/>
        <v>#REF!</v>
      </c>
      <c r="LJO23" s="240" t="e">
        <f t="shared" si="131"/>
        <v>#REF!</v>
      </c>
      <c r="LJP23" s="240" t="e">
        <f t="shared" si="131"/>
        <v>#REF!</v>
      </c>
      <c r="LJQ23" s="240" t="e">
        <f t="shared" si="131"/>
        <v>#REF!</v>
      </c>
      <c r="LJR23" s="240" t="e">
        <f t="shared" si="131"/>
        <v>#REF!</v>
      </c>
      <c r="LJS23" s="240" t="e">
        <f t="shared" si="131"/>
        <v>#REF!</v>
      </c>
      <c r="LJT23" s="240" t="e">
        <f t="shared" si="131"/>
        <v>#REF!</v>
      </c>
      <c r="LJU23" s="240" t="e">
        <f t="shared" si="131"/>
        <v>#REF!</v>
      </c>
      <c r="LJV23" s="240" t="e">
        <f t="shared" si="131"/>
        <v>#REF!</v>
      </c>
      <c r="LJW23" s="240" t="e">
        <f t="shared" si="131"/>
        <v>#REF!</v>
      </c>
      <c r="LJX23" s="240" t="e">
        <f t="shared" si="131"/>
        <v>#REF!</v>
      </c>
      <c r="LJY23" s="240" t="e">
        <f t="shared" si="131"/>
        <v>#REF!</v>
      </c>
      <c r="LJZ23" s="240" t="e">
        <f t="shared" si="131"/>
        <v>#REF!</v>
      </c>
      <c r="LKA23" s="240" t="e">
        <f t="shared" si="131"/>
        <v>#REF!</v>
      </c>
      <c r="LKB23" s="240" t="e">
        <f t="shared" si="131"/>
        <v>#REF!</v>
      </c>
      <c r="LKC23" s="240" t="e">
        <f t="shared" si="131"/>
        <v>#REF!</v>
      </c>
      <c r="LKD23" s="240" t="e">
        <f t="shared" si="131"/>
        <v>#REF!</v>
      </c>
      <c r="LKE23" s="240" t="e">
        <f t="shared" si="131"/>
        <v>#REF!</v>
      </c>
      <c r="LKF23" s="240" t="e">
        <f t="shared" si="131"/>
        <v>#REF!</v>
      </c>
      <c r="LKG23" s="240" t="e">
        <f t="shared" ref="LKG23:LMR23" si="132">LKM23</f>
        <v>#REF!</v>
      </c>
      <c r="LKH23" s="240" t="e">
        <f t="shared" si="132"/>
        <v>#REF!</v>
      </c>
      <c r="LKI23" s="240" t="e">
        <f t="shared" si="132"/>
        <v>#REF!</v>
      </c>
      <c r="LKJ23" s="240" t="e">
        <f t="shared" si="132"/>
        <v>#REF!</v>
      </c>
      <c r="LKK23" s="240" t="e">
        <f t="shared" si="132"/>
        <v>#REF!</v>
      </c>
      <c r="LKL23" s="240" t="e">
        <f t="shared" si="132"/>
        <v>#REF!</v>
      </c>
      <c r="LKM23" s="240" t="e">
        <f t="shared" si="132"/>
        <v>#REF!</v>
      </c>
      <c r="LKN23" s="240" t="e">
        <f t="shared" si="132"/>
        <v>#REF!</v>
      </c>
      <c r="LKO23" s="240" t="e">
        <f t="shared" si="132"/>
        <v>#REF!</v>
      </c>
      <c r="LKP23" s="240" t="e">
        <f t="shared" si="132"/>
        <v>#REF!</v>
      </c>
      <c r="LKQ23" s="240" t="e">
        <f t="shared" si="132"/>
        <v>#REF!</v>
      </c>
      <c r="LKR23" s="240" t="e">
        <f t="shared" si="132"/>
        <v>#REF!</v>
      </c>
      <c r="LKS23" s="240" t="e">
        <f t="shared" si="132"/>
        <v>#REF!</v>
      </c>
      <c r="LKT23" s="240" t="e">
        <f t="shared" si="132"/>
        <v>#REF!</v>
      </c>
      <c r="LKU23" s="240" t="e">
        <f t="shared" si="132"/>
        <v>#REF!</v>
      </c>
      <c r="LKV23" s="240" t="e">
        <f t="shared" si="132"/>
        <v>#REF!</v>
      </c>
      <c r="LKW23" s="240" t="e">
        <f t="shared" si="132"/>
        <v>#REF!</v>
      </c>
      <c r="LKX23" s="240" t="e">
        <f t="shared" si="132"/>
        <v>#REF!</v>
      </c>
      <c r="LKY23" s="240" t="e">
        <f t="shared" si="132"/>
        <v>#REF!</v>
      </c>
      <c r="LKZ23" s="240" t="e">
        <f t="shared" si="132"/>
        <v>#REF!</v>
      </c>
      <c r="LLA23" s="240" t="e">
        <f t="shared" si="132"/>
        <v>#REF!</v>
      </c>
      <c r="LLB23" s="240" t="e">
        <f t="shared" si="132"/>
        <v>#REF!</v>
      </c>
      <c r="LLC23" s="240" t="e">
        <f t="shared" si="132"/>
        <v>#REF!</v>
      </c>
      <c r="LLD23" s="240" t="e">
        <f t="shared" si="132"/>
        <v>#REF!</v>
      </c>
      <c r="LLE23" s="240" t="e">
        <f t="shared" si="132"/>
        <v>#REF!</v>
      </c>
      <c r="LLF23" s="240" t="e">
        <f t="shared" si="132"/>
        <v>#REF!</v>
      </c>
      <c r="LLG23" s="240" t="e">
        <f t="shared" si="132"/>
        <v>#REF!</v>
      </c>
      <c r="LLH23" s="240" t="e">
        <f t="shared" si="132"/>
        <v>#REF!</v>
      </c>
      <c r="LLI23" s="240" t="e">
        <f t="shared" si="132"/>
        <v>#REF!</v>
      </c>
      <c r="LLJ23" s="240" t="e">
        <f t="shared" si="132"/>
        <v>#REF!</v>
      </c>
      <c r="LLK23" s="240" t="e">
        <f t="shared" si="132"/>
        <v>#REF!</v>
      </c>
      <c r="LLL23" s="240" t="e">
        <f t="shared" si="132"/>
        <v>#REF!</v>
      </c>
      <c r="LLM23" s="240" t="e">
        <f t="shared" si="132"/>
        <v>#REF!</v>
      </c>
      <c r="LLN23" s="240" t="e">
        <f t="shared" si="132"/>
        <v>#REF!</v>
      </c>
      <c r="LLO23" s="240" t="e">
        <f t="shared" si="132"/>
        <v>#REF!</v>
      </c>
      <c r="LLP23" s="240" t="e">
        <f t="shared" si="132"/>
        <v>#REF!</v>
      </c>
      <c r="LLQ23" s="240" t="e">
        <f t="shared" si="132"/>
        <v>#REF!</v>
      </c>
      <c r="LLR23" s="240" t="e">
        <f t="shared" si="132"/>
        <v>#REF!</v>
      </c>
      <c r="LLS23" s="240" t="e">
        <f t="shared" si="132"/>
        <v>#REF!</v>
      </c>
      <c r="LLT23" s="240" t="e">
        <f t="shared" si="132"/>
        <v>#REF!</v>
      </c>
      <c r="LLU23" s="240" t="e">
        <f t="shared" si="132"/>
        <v>#REF!</v>
      </c>
      <c r="LLV23" s="240" t="e">
        <f t="shared" si="132"/>
        <v>#REF!</v>
      </c>
      <c r="LLW23" s="240" t="e">
        <f t="shared" si="132"/>
        <v>#REF!</v>
      </c>
      <c r="LLX23" s="240" t="e">
        <f t="shared" si="132"/>
        <v>#REF!</v>
      </c>
      <c r="LLY23" s="240" t="e">
        <f t="shared" si="132"/>
        <v>#REF!</v>
      </c>
      <c r="LLZ23" s="240" t="e">
        <f t="shared" si="132"/>
        <v>#REF!</v>
      </c>
      <c r="LMA23" s="240" t="e">
        <f t="shared" si="132"/>
        <v>#REF!</v>
      </c>
      <c r="LMB23" s="240" t="e">
        <f t="shared" si="132"/>
        <v>#REF!</v>
      </c>
      <c r="LMC23" s="240" t="e">
        <f t="shared" si="132"/>
        <v>#REF!</v>
      </c>
      <c r="LMD23" s="240" t="e">
        <f t="shared" si="132"/>
        <v>#REF!</v>
      </c>
      <c r="LME23" s="240" t="e">
        <f t="shared" si="132"/>
        <v>#REF!</v>
      </c>
      <c r="LMF23" s="240" t="e">
        <f t="shared" si="132"/>
        <v>#REF!</v>
      </c>
      <c r="LMG23" s="240" t="e">
        <f t="shared" si="132"/>
        <v>#REF!</v>
      </c>
      <c r="LMH23" s="240" t="e">
        <f t="shared" si="132"/>
        <v>#REF!</v>
      </c>
      <c r="LMI23" s="240" t="e">
        <f t="shared" si="132"/>
        <v>#REF!</v>
      </c>
      <c r="LMJ23" s="240" t="e">
        <f t="shared" si="132"/>
        <v>#REF!</v>
      </c>
      <c r="LMK23" s="240" t="e">
        <f t="shared" si="132"/>
        <v>#REF!</v>
      </c>
      <c r="LML23" s="240" t="e">
        <f t="shared" si="132"/>
        <v>#REF!</v>
      </c>
      <c r="LMM23" s="240" t="e">
        <f t="shared" si="132"/>
        <v>#REF!</v>
      </c>
      <c r="LMN23" s="240" t="e">
        <f t="shared" si="132"/>
        <v>#REF!</v>
      </c>
      <c r="LMO23" s="240" t="e">
        <f t="shared" si="132"/>
        <v>#REF!</v>
      </c>
      <c r="LMP23" s="240" t="e">
        <f t="shared" si="132"/>
        <v>#REF!</v>
      </c>
      <c r="LMQ23" s="240" t="e">
        <f t="shared" si="132"/>
        <v>#REF!</v>
      </c>
      <c r="LMR23" s="240" t="e">
        <f t="shared" si="132"/>
        <v>#REF!</v>
      </c>
      <c r="LMS23" s="240" t="e">
        <f t="shared" ref="LMS23:LPD23" si="133">LMY23</f>
        <v>#REF!</v>
      </c>
      <c r="LMT23" s="240" t="e">
        <f t="shared" si="133"/>
        <v>#REF!</v>
      </c>
      <c r="LMU23" s="240" t="e">
        <f t="shared" si="133"/>
        <v>#REF!</v>
      </c>
      <c r="LMV23" s="240" t="e">
        <f t="shared" si="133"/>
        <v>#REF!</v>
      </c>
      <c r="LMW23" s="240" t="e">
        <f t="shared" si="133"/>
        <v>#REF!</v>
      </c>
      <c r="LMX23" s="240" t="e">
        <f t="shared" si="133"/>
        <v>#REF!</v>
      </c>
      <c r="LMY23" s="240" t="e">
        <f t="shared" si="133"/>
        <v>#REF!</v>
      </c>
      <c r="LMZ23" s="240" t="e">
        <f t="shared" si="133"/>
        <v>#REF!</v>
      </c>
      <c r="LNA23" s="240" t="e">
        <f t="shared" si="133"/>
        <v>#REF!</v>
      </c>
      <c r="LNB23" s="240" t="e">
        <f t="shared" si="133"/>
        <v>#REF!</v>
      </c>
      <c r="LNC23" s="240" t="e">
        <f t="shared" si="133"/>
        <v>#REF!</v>
      </c>
      <c r="LND23" s="240" t="e">
        <f t="shared" si="133"/>
        <v>#REF!</v>
      </c>
      <c r="LNE23" s="240" t="e">
        <f t="shared" si="133"/>
        <v>#REF!</v>
      </c>
      <c r="LNF23" s="240" t="e">
        <f t="shared" si="133"/>
        <v>#REF!</v>
      </c>
      <c r="LNG23" s="240" t="e">
        <f t="shared" si="133"/>
        <v>#REF!</v>
      </c>
      <c r="LNH23" s="240" t="e">
        <f t="shared" si="133"/>
        <v>#REF!</v>
      </c>
      <c r="LNI23" s="240" t="e">
        <f t="shared" si="133"/>
        <v>#REF!</v>
      </c>
      <c r="LNJ23" s="240" t="e">
        <f t="shared" si="133"/>
        <v>#REF!</v>
      </c>
      <c r="LNK23" s="240" t="e">
        <f t="shared" si="133"/>
        <v>#REF!</v>
      </c>
      <c r="LNL23" s="240" t="e">
        <f t="shared" si="133"/>
        <v>#REF!</v>
      </c>
      <c r="LNM23" s="240" t="e">
        <f t="shared" si="133"/>
        <v>#REF!</v>
      </c>
      <c r="LNN23" s="240" t="e">
        <f t="shared" si="133"/>
        <v>#REF!</v>
      </c>
      <c r="LNO23" s="240" t="e">
        <f t="shared" si="133"/>
        <v>#REF!</v>
      </c>
      <c r="LNP23" s="240" t="e">
        <f t="shared" si="133"/>
        <v>#REF!</v>
      </c>
      <c r="LNQ23" s="240" t="e">
        <f t="shared" si="133"/>
        <v>#REF!</v>
      </c>
      <c r="LNR23" s="240" t="e">
        <f t="shared" si="133"/>
        <v>#REF!</v>
      </c>
      <c r="LNS23" s="240" t="e">
        <f t="shared" si="133"/>
        <v>#REF!</v>
      </c>
      <c r="LNT23" s="240" t="e">
        <f t="shared" si="133"/>
        <v>#REF!</v>
      </c>
      <c r="LNU23" s="240" t="e">
        <f t="shared" si="133"/>
        <v>#REF!</v>
      </c>
      <c r="LNV23" s="240" t="e">
        <f t="shared" si="133"/>
        <v>#REF!</v>
      </c>
      <c r="LNW23" s="240" t="e">
        <f t="shared" si="133"/>
        <v>#REF!</v>
      </c>
      <c r="LNX23" s="240" t="e">
        <f t="shared" si="133"/>
        <v>#REF!</v>
      </c>
      <c r="LNY23" s="240" t="e">
        <f t="shared" si="133"/>
        <v>#REF!</v>
      </c>
      <c r="LNZ23" s="240" t="e">
        <f t="shared" si="133"/>
        <v>#REF!</v>
      </c>
      <c r="LOA23" s="240" t="e">
        <f t="shared" si="133"/>
        <v>#REF!</v>
      </c>
      <c r="LOB23" s="240" t="e">
        <f t="shared" si="133"/>
        <v>#REF!</v>
      </c>
      <c r="LOC23" s="240" t="e">
        <f t="shared" si="133"/>
        <v>#REF!</v>
      </c>
      <c r="LOD23" s="240" t="e">
        <f t="shared" si="133"/>
        <v>#REF!</v>
      </c>
      <c r="LOE23" s="240" t="e">
        <f t="shared" si="133"/>
        <v>#REF!</v>
      </c>
      <c r="LOF23" s="240" t="e">
        <f t="shared" si="133"/>
        <v>#REF!</v>
      </c>
      <c r="LOG23" s="240" t="e">
        <f t="shared" si="133"/>
        <v>#REF!</v>
      </c>
      <c r="LOH23" s="240" t="e">
        <f t="shared" si="133"/>
        <v>#REF!</v>
      </c>
      <c r="LOI23" s="240" t="e">
        <f t="shared" si="133"/>
        <v>#REF!</v>
      </c>
      <c r="LOJ23" s="240" t="e">
        <f t="shared" si="133"/>
        <v>#REF!</v>
      </c>
      <c r="LOK23" s="240" t="e">
        <f t="shared" si="133"/>
        <v>#REF!</v>
      </c>
      <c r="LOL23" s="240" t="e">
        <f t="shared" si="133"/>
        <v>#REF!</v>
      </c>
      <c r="LOM23" s="240" t="e">
        <f t="shared" si="133"/>
        <v>#REF!</v>
      </c>
      <c r="LON23" s="240" t="e">
        <f t="shared" si="133"/>
        <v>#REF!</v>
      </c>
      <c r="LOO23" s="240" t="e">
        <f t="shared" si="133"/>
        <v>#REF!</v>
      </c>
      <c r="LOP23" s="240" t="e">
        <f t="shared" si="133"/>
        <v>#REF!</v>
      </c>
      <c r="LOQ23" s="240" t="e">
        <f t="shared" si="133"/>
        <v>#REF!</v>
      </c>
      <c r="LOR23" s="240" t="e">
        <f t="shared" si="133"/>
        <v>#REF!</v>
      </c>
      <c r="LOS23" s="240" t="e">
        <f t="shared" si="133"/>
        <v>#REF!</v>
      </c>
      <c r="LOT23" s="240" t="e">
        <f t="shared" si="133"/>
        <v>#REF!</v>
      </c>
      <c r="LOU23" s="240" t="e">
        <f t="shared" si="133"/>
        <v>#REF!</v>
      </c>
      <c r="LOV23" s="240" t="e">
        <f t="shared" si="133"/>
        <v>#REF!</v>
      </c>
      <c r="LOW23" s="240" t="e">
        <f t="shared" si="133"/>
        <v>#REF!</v>
      </c>
      <c r="LOX23" s="240" t="e">
        <f t="shared" si="133"/>
        <v>#REF!</v>
      </c>
      <c r="LOY23" s="240" t="e">
        <f t="shared" si="133"/>
        <v>#REF!</v>
      </c>
      <c r="LOZ23" s="240" t="e">
        <f t="shared" si="133"/>
        <v>#REF!</v>
      </c>
      <c r="LPA23" s="240" t="e">
        <f t="shared" si="133"/>
        <v>#REF!</v>
      </c>
      <c r="LPB23" s="240" t="e">
        <f t="shared" si="133"/>
        <v>#REF!</v>
      </c>
      <c r="LPC23" s="240" t="e">
        <f t="shared" si="133"/>
        <v>#REF!</v>
      </c>
      <c r="LPD23" s="240" t="e">
        <f t="shared" si="133"/>
        <v>#REF!</v>
      </c>
      <c r="LPE23" s="240" t="e">
        <f t="shared" ref="LPE23:LRP23" si="134">LPK23</f>
        <v>#REF!</v>
      </c>
      <c r="LPF23" s="240" t="e">
        <f t="shared" si="134"/>
        <v>#REF!</v>
      </c>
      <c r="LPG23" s="240" t="e">
        <f t="shared" si="134"/>
        <v>#REF!</v>
      </c>
      <c r="LPH23" s="240" t="e">
        <f t="shared" si="134"/>
        <v>#REF!</v>
      </c>
      <c r="LPI23" s="240" t="e">
        <f t="shared" si="134"/>
        <v>#REF!</v>
      </c>
      <c r="LPJ23" s="240" t="e">
        <f t="shared" si="134"/>
        <v>#REF!</v>
      </c>
      <c r="LPK23" s="240" t="e">
        <f t="shared" si="134"/>
        <v>#REF!</v>
      </c>
      <c r="LPL23" s="240" t="e">
        <f t="shared" si="134"/>
        <v>#REF!</v>
      </c>
      <c r="LPM23" s="240" t="e">
        <f t="shared" si="134"/>
        <v>#REF!</v>
      </c>
      <c r="LPN23" s="240" t="e">
        <f t="shared" si="134"/>
        <v>#REF!</v>
      </c>
      <c r="LPO23" s="240" t="e">
        <f t="shared" si="134"/>
        <v>#REF!</v>
      </c>
      <c r="LPP23" s="240" t="e">
        <f t="shared" si="134"/>
        <v>#REF!</v>
      </c>
      <c r="LPQ23" s="240" t="e">
        <f t="shared" si="134"/>
        <v>#REF!</v>
      </c>
      <c r="LPR23" s="240" t="e">
        <f t="shared" si="134"/>
        <v>#REF!</v>
      </c>
      <c r="LPS23" s="240" t="e">
        <f t="shared" si="134"/>
        <v>#REF!</v>
      </c>
      <c r="LPT23" s="240" t="e">
        <f t="shared" si="134"/>
        <v>#REF!</v>
      </c>
      <c r="LPU23" s="240" t="e">
        <f t="shared" si="134"/>
        <v>#REF!</v>
      </c>
      <c r="LPV23" s="240" t="e">
        <f t="shared" si="134"/>
        <v>#REF!</v>
      </c>
      <c r="LPW23" s="240" t="e">
        <f t="shared" si="134"/>
        <v>#REF!</v>
      </c>
      <c r="LPX23" s="240" t="e">
        <f t="shared" si="134"/>
        <v>#REF!</v>
      </c>
      <c r="LPY23" s="240" t="e">
        <f t="shared" si="134"/>
        <v>#REF!</v>
      </c>
      <c r="LPZ23" s="240" t="e">
        <f t="shared" si="134"/>
        <v>#REF!</v>
      </c>
      <c r="LQA23" s="240" t="e">
        <f t="shared" si="134"/>
        <v>#REF!</v>
      </c>
      <c r="LQB23" s="240" t="e">
        <f t="shared" si="134"/>
        <v>#REF!</v>
      </c>
      <c r="LQC23" s="240" t="e">
        <f t="shared" si="134"/>
        <v>#REF!</v>
      </c>
      <c r="LQD23" s="240" t="e">
        <f t="shared" si="134"/>
        <v>#REF!</v>
      </c>
      <c r="LQE23" s="240" t="e">
        <f t="shared" si="134"/>
        <v>#REF!</v>
      </c>
      <c r="LQF23" s="240" t="e">
        <f t="shared" si="134"/>
        <v>#REF!</v>
      </c>
      <c r="LQG23" s="240" t="e">
        <f t="shared" si="134"/>
        <v>#REF!</v>
      </c>
      <c r="LQH23" s="240" t="e">
        <f t="shared" si="134"/>
        <v>#REF!</v>
      </c>
      <c r="LQI23" s="240" t="e">
        <f t="shared" si="134"/>
        <v>#REF!</v>
      </c>
      <c r="LQJ23" s="240" t="e">
        <f t="shared" si="134"/>
        <v>#REF!</v>
      </c>
      <c r="LQK23" s="240" t="e">
        <f t="shared" si="134"/>
        <v>#REF!</v>
      </c>
      <c r="LQL23" s="240" t="e">
        <f t="shared" si="134"/>
        <v>#REF!</v>
      </c>
      <c r="LQM23" s="240" t="e">
        <f t="shared" si="134"/>
        <v>#REF!</v>
      </c>
      <c r="LQN23" s="240" t="e">
        <f t="shared" si="134"/>
        <v>#REF!</v>
      </c>
      <c r="LQO23" s="240" t="e">
        <f t="shared" si="134"/>
        <v>#REF!</v>
      </c>
      <c r="LQP23" s="240" t="e">
        <f t="shared" si="134"/>
        <v>#REF!</v>
      </c>
      <c r="LQQ23" s="240" t="e">
        <f t="shared" si="134"/>
        <v>#REF!</v>
      </c>
      <c r="LQR23" s="240" t="e">
        <f t="shared" si="134"/>
        <v>#REF!</v>
      </c>
      <c r="LQS23" s="240" t="e">
        <f t="shared" si="134"/>
        <v>#REF!</v>
      </c>
      <c r="LQT23" s="240" t="e">
        <f t="shared" si="134"/>
        <v>#REF!</v>
      </c>
      <c r="LQU23" s="240" t="e">
        <f t="shared" si="134"/>
        <v>#REF!</v>
      </c>
      <c r="LQV23" s="240" t="e">
        <f t="shared" si="134"/>
        <v>#REF!</v>
      </c>
      <c r="LQW23" s="240" t="e">
        <f t="shared" si="134"/>
        <v>#REF!</v>
      </c>
      <c r="LQX23" s="240" t="e">
        <f t="shared" si="134"/>
        <v>#REF!</v>
      </c>
      <c r="LQY23" s="240" t="e">
        <f t="shared" si="134"/>
        <v>#REF!</v>
      </c>
      <c r="LQZ23" s="240" t="e">
        <f t="shared" si="134"/>
        <v>#REF!</v>
      </c>
      <c r="LRA23" s="240" t="e">
        <f t="shared" si="134"/>
        <v>#REF!</v>
      </c>
      <c r="LRB23" s="240" t="e">
        <f t="shared" si="134"/>
        <v>#REF!</v>
      </c>
      <c r="LRC23" s="240" t="e">
        <f t="shared" si="134"/>
        <v>#REF!</v>
      </c>
      <c r="LRD23" s="240" t="e">
        <f t="shared" si="134"/>
        <v>#REF!</v>
      </c>
      <c r="LRE23" s="240" t="e">
        <f t="shared" si="134"/>
        <v>#REF!</v>
      </c>
      <c r="LRF23" s="240" t="e">
        <f t="shared" si="134"/>
        <v>#REF!</v>
      </c>
      <c r="LRG23" s="240" t="e">
        <f t="shared" si="134"/>
        <v>#REF!</v>
      </c>
      <c r="LRH23" s="240" t="e">
        <f t="shared" si="134"/>
        <v>#REF!</v>
      </c>
      <c r="LRI23" s="240" t="e">
        <f t="shared" si="134"/>
        <v>#REF!</v>
      </c>
      <c r="LRJ23" s="240" t="e">
        <f t="shared" si="134"/>
        <v>#REF!</v>
      </c>
      <c r="LRK23" s="240" t="e">
        <f t="shared" si="134"/>
        <v>#REF!</v>
      </c>
      <c r="LRL23" s="240" t="e">
        <f t="shared" si="134"/>
        <v>#REF!</v>
      </c>
      <c r="LRM23" s="240" t="e">
        <f t="shared" si="134"/>
        <v>#REF!</v>
      </c>
      <c r="LRN23" s="240" t="e">
        <f t="shared" si="134"/>
        <v>#REF!</v>
      </c>
      <c r="LRO23" s="240" t="e">
        <f t="shared" si="134"/>
        <v>#REF!</v>
      </c>
      <c r="LRP23" s="240" t="e">
        <f t="shared" si="134"/>
        <v>#REF!</v>
      </c>
      <c r="LRQ23" s="240" t="e">
        <f t="shared" ref="LRQ23:LUB23" si="135">LRW23</f>
        <v>#REF!</v>
      </c>
      <c r="LRR23" s="240" t="e">
        <f t="shared" si="135"/>
        <v>#REF!</v>
      </c>
      <c r="LRS23" s="240" t="e">
        <f t="shared" si="135"/>
        <v>#REF!</v>
      </c>
      <c r="LRT23" s="240" t="e">
        <f t="shared" si="135"/>
        <v>#REF!</v>
      </c>
      <c r="LRU23" s="240" t="e">
        <f t="shared" si="135"/>
        <v>#REF!</v>
      </c>
      <c r="LRV23" s="240" t="e">
        <f t="shared" si="135"/>
        <v>#REF!</v>
      </c>
      <c r="LRW23" s="240" t="e">
        <f t="shared" si="135"/>
        <v>#REF!</v>
      </c>
      <c r="LRX23" s="240" t="e">
        <f t="shared" si="135"/>
        <v>#REF!</v>
      </c>
      <c r="LRY23" s="240" t="e">
        <f t="shared" si="135"/>
        <v>#REF!</v>
      </c>
      <c r="LRZ23" s="240" t="e">
        <f t="shared" si="135"/>
        <v>#REF!</v>
      </c>
      <c r="LSA23" s="240" t="e">
        <f t="shared" si="135"/>
        <v>#REF!</v>
      </c>
      <c r="LSB23" s="240" t="e">
        <f t="shared" si="135"/>
        <v>#REF!</v>
      </c>
      <c r="LSC23" s="240" t="e">
        <f t="shared" si="135"/>
        <v>#REF!</v>
      </c>
      <c r="LSD23" s="240" t="e">
        <f t="shared" si="135"/>
        <v>#REF!</v>
      </c>
      <c r="LSE23" s="240" t="e">
        <f t="shared" si="135"/>
        <v>#REF!</v>
      </c>
      <c r="LSF23" s="240" t="e">
        <f t="shared" si="135"/>
        <v>#REF!</v>
      </c>
      <c r="LSG23" s="240" t="e">
        <f t="shared" si="135"/>
        <v>#REF!</v>
      </c>
      <c r="LSH23" s="240" t="e">
        <f t="shared" si="135"/>
        <v>#REF!</v>
      </c>
      <c r="LSI23" s="240" t="e">
        <f t="shared" si="135"/>
        <v>#REF!</v>
      </c>
      <c r="LSJ23" s="240" t="e">
        <f t="shared" si="135"/>
        <v>#REF!</v>
      </c>
      <c r="LSK23" s="240" t="e">
        <f t="shared" si="135"/>
        <v>#REF!</v>
      </c>
      <c r="LSL23" s="240" t="e">
        <f t="shared" si="135"/>
        <v>#REF!</v>
      </c>
      <c r="LSM23" s="240" t="e">
        <f t="shared" si="135"/>
        <v>#REF!</v>
      </c>
      <c r="LSN23" s="240" t="e">
        <f t="shared" si="135"/>
        <v>#REF!</v>
      </c>
      <c r="LSO23" s="240" t="e">
        <f t="shared" si="135"/>
        <v>#REF!</v>
      </c>
      <c r="LSP23" s="240" t="e">
        <f t="shared" si="135"/>
        <v>#REF!</v>
      </c>
      <c r="LSQ23" s="240" t="e">
        <f t="shared" si="135"/>
        <v>#REF!</v>
      </c>
      <c r="LSR23" s="240" t="e">
        <f t="shared" si="135"/>
        <v>#REF!</v>
      </c>
      <c r="LSS23" s="240" t="e">
        <f t="shared" si="135"/>
        <v>#REF!</v>
      </c>
      <c r="LST23" s="240" t="e">
        <f t="shared" si="135"/>
        <v>#REF!</v>
      </c>
      <c r="LSU23" s="240" t="e">
        <f t="shared" si="135"/>
        <v>#REF!</v>
      </c>
      <c r="LSV23" s="240" t="e">
        <f t="shared" si="135"/>
        <v>#REF!</v>
      </c>
      <c r="LSW23" s="240" t="e">
        <f t="shared" si="135"/>
        <v>#REF!</v>
      </c>
      <c r="LSX23" s="240" t="e">
        <f t="shared" si="135"/>
        <v>#REF!</v>
      </c>
      <c r="LSY23" s="240" t="e">
        <f t="shared" si="135"/>
        <v>#REF!</v>
      </c>
      <c r="LSZ23" s="240" t="e">
        <f t="shared" si="135"/>
        <v>#REF!</v>
      </c>
      <c r="LTA23" s="240" t="e">
        <f t="shared" si="135"/>
        <v>#REF!</v>
      </c>
      <c r="LTB23" s="240" t="e">
        <f t="shared" si="135"/>
        <v>#REF!</v>
      </c>
      <c r="LTC23" s="240" t="e">
        <f t="shared" si="135"/>
        <v>#REF!</v>
      </c>
      <c r="LTD23" s="240" t="e">
        <f t="shared" si="135"/>
        <v>#REF!</v>
      </c>
      <c r="LTE23" s="240" t="e">
        <f t="shared" si="135"/>
        <v>#REF!</v>
      </c>
      <c r="LTF23" s="240" t="e">
        <f t="shared" si="135"/>
        <v>#REF!</v>
      </c>
      <c r="LTG23" s="240" t="e">
        <f t="shared" si="135"/>
        <v>#REF!</v>
      </c>
      <c r="LTH23" s="240" t="e">
        <f t="shared" si="135"/>
        <v>#REF!</v>
      </c>
      <c r="LTI23" s="240" t="e">
        <f t="shared" si="135"/>
        <v>#REF!</v>
      </c>
      <c r="LTJ23" s="240" t="e">
        <f t="shared" si="135"/>
        <v>#REF!</v>
      </c>
      <c r="LTK23" s="240" t="e">
        <f t="shared" si="135"/>
        <v>#REF!</v>
      </c>
      <c r="LTL23" s="240" t="e">
        <f t="shared" si="135"/>
        <v>#REF!</v>
      </c>
      <c r="LTM23" s="240" t="e">
        <f t="shared" si="135"/>
        <v>#REF!</v>
      </c>
      <c r="LTN23" s="240" t="e">
        <f t="shared" si="135"/>
        <v>#REF!</v>
      </c>
      <c r="LTO23" s="240" t="e">
        <f t="shared" si="135"/>
        <v>#REF!</v>
      </c>
      <c r="LTP23" s="240" t="e">
        <f t="shared" si="135"/>
        <v>#REF!</v>
      </c>
      <c r="LTQ23" s="240" t="e">
        <f t="shared" si="135"/>
        <v>#REF!</v>
      </c>
      <c r="LTR23" s="240" t="e">
        <f t="shared" si="135"/>
        <v>#REF!</v>
      </c>
      <c r="LTS23" s="240" t="e">
        <f t="shared" si="135"/>
        <v>#REF!</v>
      </c>
      <c r="LTT23" s="240" t="e">
        <f t="shared" si="135"/>
        <v>#REF!</v>
      </c>
      <c r="LTU23" s="240" t="e">
        <f t="shared" si="135"/>
        <v>#REF!</v>
      </c>
      <c r="LTV23" s="240" t="e">
        <f t="shared" si="135"/>
        <v>#REF!</v>
      </c>
      <c r="LTW23" s="240" t="e">
        <f t="shared" si="135"/>
        <v>#REF!</v>
      </c>
      <c r="LTX23" s="240" t="e">
        <f t="shared" si="135"/>
        <v>#REF!</v>
      </c>
      <c r="LTY23" s="240" t="e">
        <f t="shared" si="135"/>
        <v>#REF!</v>
      </c>
      <c r="LTZ23" s="240" t="e">
        <f t="shared" si="135"/>
        <v>#REF!</v>
      </c>
      <c r="LUA23" s="240" t="e">
        <f t="shared" si="135"/>
        <v>#REF!</v>
      </c>
      <c r="LUB23" s="240" t="e">
        <f t="shared" si="135"/>
        <v>#REF!</v>
      </c>
      <c r="LUC23" s="240" t="e">
        <f t="shared" ref="LUC23:LWN23" si="136">LUI23</f>
        <v>#REF!</v>
      </c>
      <c r="LUD23" s="240" t="e">
        <f t="shared" si="136"/>
        <v>#REF!</v>
      </c>
      <c r="LUE23" s="240" t="e">
        <f t="shared" si="136"/>
        <v>#REF!</v>
      </c>
      <c r="LUF23" s="240" t="e">
        <f t="shared" si="136"/>
        <v>#REF!</v>
      </c>
      <c r="LUG23" s="240" t="e">
        <f t="shared" si="136"/>
        <v>#REF!</v>
      </c>
      <c r="LUH23" s="240" t="e">
        <f t="shared" si="136"/>
        <v>#REF!</v>
      </c>
      <c r="LUI23" s="240" t="e">
        <f t="shared" si="136"/>
        <v>#REF!</v>
      </c>
      <c r="LUJ23" s="240" t="e">
        <f t="shared" si="136"/>
        <v>#REF!</v>
      </c>
      <c r="LUK23" s="240" t="e">
        <f t="shared" si="136"/>
        <v>#REF!</v>
      </c>
      <c r="LUL23" s="240" t="e">
        <f t="shared" si="136"/>
        <v>#REF!</v>
      </c>
      <c r="LUM23" s="240" t="e">
        <f t="shared" si="136"/>
        <v>#REF!</v>
      </c>
      <c r="LUN23" s="240" t="e">
        <f t="shared" si="136"/>
        <v>#REF!</v>
      </c>
      <c r="LUO23" s="240" t="e">
        <f t="shared" si="136"/>
        <v>#REF!</v>
      </c>
      <c r="LUP23" s="240" t="e">
        <f t="shared" si="136"/>
        <v>#REF!</v>
      </c>
      <c r="LUQ23" s="240" t="e">
        <f t="shared" si="136"/>
        <v>#REF!</v>
      </c>
      <c r="LUR23" s="240" t="e">
        <f t="shared" si="136"/>
        <v>#REF!</v>
      </c>
      <c r="LUS23" s="240" t="e">
        <f t="shared" si="136"/>
        <v>#REF!</v>
      </c>
      <c r="LUT23" s="240" t="e">
        <f t="shared" si="136"/>
        <v>#REF!</v>
      </c>
      <c r="LUU23" s="240" t="e">
        <f t="shared" si="136"/>
        <v>#REF!</v>
      </c>
      <c r="LUV23" s="240" t="e">
        <f t="shared" si="136"/>
        <v>#REF!</v>
      </c>
      <c r="LUW23" s="240" t="e">
        <f t="shared" si="136"/>
        <v>#REF!</v>
      </c>
      <c r="LUX23" s="240" t="e">
        <f t="shared" si="136"/>
        <v>#REF!</v>
      </c>
      <c r="LUY23" s="240" t="e">
        <f t="shared" si="136"/>
        <v>#REF!</v>
      </c>
      <c r="LUZ23" s="240" t="e">
        <f t="shared" si="136"/>
        <v>#REF!</v>
      </c>
      <c r="LVA23" s="240" t="e">
        <f t="shared" si="136"/>
        <v>#REF!</v>
      </c>
      <c r="LVB23" s="240" t="e">
        <f t="shared" si="136"/>
        <v>#REF!</v>
      </c>
      <c r="LVC23" s="240" t="e">
        <f t="shared" si="136"/>
        <v>#REF!</v>
      </c>
      <c r="LVD23" s="240" t="e">
        <f t="shared" si="136"/>
        <v>#REF!</v>
      </c>
      <c r="LVE23" s="240" t="e">
        <f t="shared" si="136"/>
        <v>#REF!</v>
      </c>
      <c r="LVF23" s="240" t="e">
        <f t="shared" si="136"/>
        <v>#REF!</v>
      </c>
      <c r="LVG23" s="240" t="e">
        <f t="shared" si="136"/>
        <v>#REF!</v>
      </c>
      <c r="LVH23" s="240" t="e">
        <f t="shared" si="136"/>
        <v>#REF!</v>
      </c>
      <c r="LVI23" s="240" t="e">
        <f t="shared" si="136"/>
        <v>#REF!</v>
      </c>
      <c r="LVJ23" s="240" t="e">
        <f t="shared" si="136"/>
        <v>#REF!</v>
      </c>
      <c r="LVK23" s="240" t="e">
        <f t="shared" si="136"/>
        <v>#REF!</v>
      </c>
      <c r="LVL23" s="240" t="e">
        <f t="shared" si="136"/>
        <v>#REF!</v>
      </c>
      <c r="LVM23" s="240" t="e">
        <f t="shared" si="136"/>
        <v>#REF!</v>
      </c>
      <c r="LVN23" s="240" t="e">
        <f t="shared" si="136"/>
        <v>#REF!</v>
      </c>
      <c r="LVO23" s="240" t="e">
        <f t="shared" si="136"/>
        <v>#REF!</v>
      </c>
      <c r="LVP23" s="240" t="e">
        <f t="shared" si="136"/>
        <v>#REF!</v>
      </c>
      <c r="LVQ23" s="240" t="e">
        <f t="shared" si="136"/>
        <v>#REF!</v>
      </c>
      <c r="LVR23" s="240" t="e">
        <f t="shared" si="136"/>
        <v>#REF!</v>
      </c>
      <c r="LVS23" s="240" t="e">
        <f t="shared" si="136"/>
        <v>#REF!</v>
      </c>
      <c r="LVT23" s="240" t="e">
        <f t="shared" si="136"/>
        <v>#REF!</v>
      </c>
      <c r="LVU23" s="240" t="e">
        <f t="shared" si="136"/>
        <v>#REF!</v>
      </c>
      <c r="LVV23" s="240" t="e">
        <f t="shared" si="136"/>
        <v>#REF!</v>
      </c>
      <c r="LVW23" s="240" t="e">
        <f t="shared" si="136"/>
        <v>#REF!</v>
      </c>
      <c r="LVX23" s="240" t="e">
        <f t="shared" si="136"/>
        <v>#REF!</v>
      </c>
      <c r="LVY23" s="240" t="e">
        <f t="shared" si="136"/>
        <v>#REF!</v>
      </c>
      <c r="LVZ23" s="240" t="e">
        <f t="shared" si="136"/>
        <v>#REF!</v>
      </c>
      <c r="LWA23" s="240" t="e">
        <f t="shared" si="136"/>
        <v>#REF!</v>
      </c>
      <c r="LWB23" s="240" t="e">
        <f t="shared" si="136"/>
        <v>#REF!</v>
      </c>
      <c r="LWC23" s="240" t="e">
        <f t="shared" si="136"/>
        <v>#REF!</v>
      </c>
      <c r="LWD23" s="240" t="e">
        <f t="shared" si="136"/>
        <v>#REF!</v>
      </c>
      <c r="LWE23" s="240" t="e">
        <f t="shared" si="136"/>
        <v>#REF!</v>
      </c>
      <c r="LWF23" s="240" t="e">
        <f t="shared" si="136"/>
        <v>#REF!</v>
      </c>
      <c r="LWG23" s="240" t="e">
        <f t="shared" si="136"/>
        <v>#REF!</v>
      </c>
      <c r="LWH23" s="240" t="e">
        <f t="shared" si="136"/>
        <v>#REF!</v>
      </c>
      <c r="LWI23" s="240" t="e">
        <f t="shared" si="136"/>
        <v>#REF!</v>
      </c>
      <c r="LWJ23" s="240" t="e">
        <f t="shared" si="136"/>
        <v>#REF!</v>
      </c>
      <c r="LWK23" s="240" t="e">
        <f t="shared" si="136"/>
        <v>#REF!</v>
      </c>
      <c r="LWL23" s="240" t="e">
        <f t="shared" si="136"/>
        <v>#REF!</v>
      </c>
      <c r="LWM23" s="240" t="e">
        <f t="shared" si="136"/>
        <v>#REF!</v>
      </c>
      <c r="LWN23" s="240" t="e">
        <f t="shared" si="136"/>
        <v>#REF!</v>
      </c>
      <c r="LWO23" s="240" t="e">
        <f t="shared" ref="LWO23:LYZ23" si="137">LWU23</f>
        <v>#REF!</v>
      </c>
      <c r="LWP23" s="240" t="e">
        <f t="shared" si="137"/>
        <v>#REF!</v>
      </c>
      <c r="LWQ23" s="240" t="e">
        <f t="shared" si="137"/>
        <v>#REF!</v>
      </c>
      <c r="LWR23" s="240" t="e">
        <f t="shared" si="137"/>
        <v>#REF!</v>
      </c>
      <c r="LWS23" s="240" t="e">
        <f t="shared" si="137"/>
        <v>#REF!</v>
      </c>
      <c r="LWT23" s="240" t="e">
        <f t="shared" si="137"/>
        <v>#REF!</v>
      </c>
      <c r="LWU23" s="240" t="e">
        <f t="shared" si="137"/>
        <v>#REF!</v>
      </c>
      <c r="LWV23" s="240" t="e">
        <f t="shared" si="137"/>
        <v>#REF!</v>
      </c>
      <c r="LWW23" s="240" t="e">
        <f t="shared" si="137"/>
        <v>#REF!</v>
      </c>
      <c r="LWX23" s="240" t="e">
        <f t="shared" si="137"/>
        <v>#REF!</v>
      </c>
      <c r="LWY23" s="240" t="e">
        <f t="shared" si="137"/>
        <v>#REF!</v>
      </c>
      <c r="LWZ23" s="240" t="e">
        <f t="shared" si="137"/>
        <v>#REF!</v>
      </c>
      <c r="LXA23" s="240" t="e">
        <f t="shared" si="137"/>
        <v>#REF!</v>
      </c>
      <c r="LXB23" s="240" t="e">
        <f t="shared" si="137"/>
        <v>#REF!</v>
      </c>
      <c r="LXC23" s="240" t="e">
        <f t="shared" si="137"/>
        <v>#REF!</v>
      </c>
      <c r="LXD23" s="240" t="e">
        <f t="shared" si="137"/>
        <v>#REF!</v>
      </c>
      <c r="LXE23" s="240" t="e">
        <f t="shared" si="137"/>
        <v>#REF!</v>
      </c>
      <c r="LXF23" s="240" t="e">
        <f t="shared" si="137"/>
        <v>#REF!</v>
      </c>
      <c r="LXG23" s="240" t="e">
        <f t="shared" si="137"/>
        <v>#REF!</v>
      </c>
      <c r="LXH23" s="240" t="e">
        <f t="shared" si="137"/>
        <v>#REF!</v>
      </c>
      <c r="LXI23" s="240" t="e">
        <f t="shared" si="137"/>
        <v>#REF!</v>
      </c>
      <c r="LXJ23" s="240" t="e">
        <f t="shared" si="137"/>
        <v>#REF!</v>
      </c>
      <c r="LXK23" s="240" t="e">
        <f t="shared" si="137"/>
        <v>#REF!</v>
      </c>
      <c r="LXL23" s="240" t="e">
        <f t="shared" si="137"/>
        <v>#REF!</v>
      </c>
      <c r="LXM23" s="240" t="e">
        <f t="shared" si="137"/>
        <v>#REF!</v>
      </c>
      <c r="LXN23" s="240" t="e">
        <f t="shared" si="137"/>
        <v>#REF!</v>
      </c>
      <c r="LXO23" s="240" t="e">
        <f t="shared" si="137"/>
        <v>#REF!</v>
      </c>
      <c r="LXP23" s="240" t="e">
        <f t="shared" si="137"/>
        <v>#REF!</v>
      </c>
      <c r="LXQ23" s="240" t="e">
        <f t="shared" si="137"/>
        <v>#REF!</v>
      </c>
      <c r="LXR23" s="240" t="e">
        <f t="shared" si="137"/>
        <v>#REF!</v>
      </c>
      <c r="LXS23" s="240" t="e">
        <f t="shared" si="137"/>
        <v>#REF!</v>
      </c>
      <c r="LXT23" s="240" t="e">
        <f t="shared" si="137"/>
        <v>#REF!</v>
      </c>
      <c r="LXU23" s="240" t="e">
        <f t="shared" si="137"/>
        <v>#REF!</v>
      </c>
      <c r="LXV23" s="240" t="e">
        <f t="shared" si="137"/>
        <v>#REF!</v>
      </c>
      <c r="LXW23" s="240" t="e">
        <f t="shared" si="137"/>
        <v>#REF!</v>
      </c>
      <c r="LXX23" s="240" t="e">
        <f t="shared" si="137"/>
        <v>#REF!</v>
      </c>
      <c r="LXY23" s="240" t="e">
        <f t="shared" si="137"/>
        <v>#REF!</v>
      </c>
      <c r="LXZ23" s="240" t="e">
        <f t="shared" si="137"/>
        <v>#REF!</v>
      </c>
      <c r="LYA23" s="240" t="e">
        <f t="shared" si="137"/>
        <v>#REF!</v>
      </c>
      <c r="LYB23" s="240" t="e">
        <f t="shared" si="137"/>
        <v>#REF!</v>
      </c>
      <c r="LYC23" s="240" t="e">
        <f t="shared" si="137"/>
        <v>#REF!</v>
      </c>
      <c r="LYD23" s="240" t="e">
        <f t="shared" si="137"/>
        <v>#REF!</v>
      </c>
      <c r="LYE23" s="240" t="e">
        <f t="shared" si="137"/>
        <v>#REF!</v>
      </c>
      <c r="LYF23" s="240" t="e">
        <f t="shared" si="137"/>
        <v>#REF!</v>
      </c>
      <c r="LYG23" s="240" t="e">
        <f t="shared" si="137"/>
        <v>#REF!</v>
      </c>
      <c r="LYH23" s="240" t="e">
        <f t="shared" si="137"/>
        <v>#REF!</v>
      </c>
      <c r="LYI23" s="240" t="e">
        <f t="shared" si="137"/>
        <v>#REF!</v>
      </c>
      <c r="LYJ23" s="240" t="e">
        <f t="shared" si="137"/>
        <v>#REF!</v>
      </c>
      <c r="LYK23" s="240" t="e">
        <f t="shared" si="137"/>
        <v>#REF!</v>
      </c>
      <c r="LYL23" s="240" t="e">
        <f t="shared" si="137"/>
        <v>#REF!</v>
      </c>
      <c r="LYM23" s="240" t="e">
        <f t="shared" si="137"/>
        <v>#REF!</v>
      </c>
      <c r="LYN23" s="240" t="e">
        <f t="shared" si="137"/>
        <v>#REF!</v>
      </c>
      <c r="LYO23" s="240" t="e">
        <f t="shared" si="137"/>
        <v>#REF!</v>
      </c>
      <c r="LYP23" s="240" t="e">
        <f t="shared" si="137"/>
        <v>#REF!</v>
      </c>
      <c r="LYQ23" s="240" t="e">
        <f t="shared" si="137"/>
        <v>#REF!</v>
      </c>
      <c r="LYR23" s="240" t="e">
        <f t="shared" si="137"/>
        <v>#REF!</v>
      </c>
      <c r="LYS23" s="240" t="e">
        <f t="shared" si="137"/>
        <v>#REF!</v>
      </c>
      <c r="LYT23" s="240" t="e">
        <f t="shared" si="137"/>
        <v>#REF!</v>
      </c>
      <c r="LYU23" s="240" t="e">
        <f t="shared" si="137"/>
        <v>#REF!</v>
      </c>
      <c r="LYV23" s="240" t="e">
        <f t="shared" si="137"/>
        <v>#REF!</v>
      </c>
      <c r="LYW23" s="240" t="e">
        <f t="shared" si="137"/>
        <v>#REF!</v>
      </c>
      <c r="LYX23" s="240" t="e">
        <f t="shared" si="137"/>
        <v>#REF!</v>
      </c>
      <c r="LYY23" s="240" t="e">
        <f t="shared" si="137"/>
        <v>#REF!</v>
      </c>
      <c r="LYZ23" s="240" t="e">
        <f t="shared" si="137"/>
        <v>#REF!</v>
      </c>
      <c r="LZA23" s="240" t="e">
        <f t="shared" ref="LZA23:MBL23" si="138">LZG23</f>
        <v>#REF!</v>
      </c>
      <c r="LZB23" s="240" t="e">
        <f t="shared" si="138"/>
        <v>#REF!</v>
      </c>
      <c r="LZC23" s="240" t="e">
        <f t="shared" si="138"/>
        <v>#REF!</v>
      </c>
      <c r="LZD23" s="240" t="e">
        <f t="shared" si="138"/>
        <v>#REF!</v>
      </c>
      <c r="LZE23" s="240" t="e">
        <f t="shared" si="138"/>
        <v>#REF!</v>
      </c>
      <c r="LZF23" s="240" t="e">
        <f t="shared" si="138"/>
        <v>#REF!</v>
      </c>
      <c r="LZG23" s="240" t="e">
        <f t="shared" si="138"/>
        <v>#REF!</v>
      </c>
      <c r="LZH23" s="240" t="e">
        <f t="shared" si="138"/>
        <v>#REF!</v>
      </c>
      <c r="LZI23" s="240" t="e">
        <f t="shared" si="138"/>
        <v>#REF!</v>
      </c>
      <c r="LZJ23" s="240" t="e">
        <f t="shared" si="138"/>
        <v>#REF!</v>
      </c>
      <c r="LZK23" s="240" t="e">
        <f t="shared" si="138"/>
        <v>#REF!</v>
      </c>
      <c r="LZL23" s="240" t="e">
        <f t="shared" si="138"/>
        <v>#REF!</v>
      </c>
      <c r="LZM23" s="240" t="e">
        <f t="shared" si="138"/>
        <v>#REF!</v>
      </c>
      <c r="LZN23" s="240" t="e">
        <f t="shared" si="138"/>
        <v>#REF!</v>
      </c>
      <c r="LZO23" s="240" t="e">
        <f t="shared" si="138"/>
        <v>#REF!</v>
      </c>
      <c r="LZP23" s="240" t="e">
        <f t="shared" si="138"/>
        <v>#REF!</v>
      </c>
      <c r="LZQ23" s="240" t="e">
        <f t="shared" si="138"/>
        <v>#REF!</v>
      </c>
      <c r="LZR23" s="240" t="e">
        <f t="shared" si="138"/>
        <v>#REF!</v>
      </c>
      <c r="LZS23" s="240" t="e">
        <f t="shared" si="138"/>
        <v>#REF!</v>
      </c>
      <c r="LZT23" s="240" t="e">
        <f t="shared" si="138"/>
        <v>#REF!</v>
      </c>
      <c r="LZU23" s="240" t="e">
        <f t="shared" si="138"/>
        <v>#REF!</v>
      </c>
      <c r="LZV23" s="240" t="e">
        <f t="shared" si="138"/>
        <v>#REF!</v>
      </c>
      <c r="LZW23" s="240" t="e">
        <f t="shared" si="138"/>
        <v>#REF!</v>
      </c>
      <c r="LZX23" s="240" t="e">
        <f t="shared" si="138"/>
        <v>#REF!</v>
      </c>
      <c r="LZY23" s="240" t="e">
        <f t="shared" si="138"/>
        <v>#REF!</v>
      </c>
      <c r="LZZ23" s="240" t="e">
        <f t="shared" si="138"/>
        <v>#REF!</v>
      </c>
      <c r="MAA23" s="240" t="e">
        <f t="shared" si="138"/>
        <v>#REF!</v>
      </c>
      <c r="MAB23" s="240" t="e">
        <f t="shared" si="138"/>
        <v>#REF!</v>
      </c>
      <c r="MAC23" s="240" t="e">
        <f t="shared" si="138"/>
        <v>#REF!</v>
      </c>
      <c r="MAD23" s="240" t="e">
        <f t="shared" si="138"/>
        <v>#REF!</v>
      </c>
      <c r="MAE23" s="240" t="e">
        <f t="shared" si="138"/>
        <v>#REF!</v>
      </c>
      <c r="MAF23" s="240" t="e">
        <f t="shared" si="138"/>
        <v>#REF!</v>
      </c>
      <c r="MAG23" s="240" t="e">
        <f t="shared" si="138"/>
        <v>#REF!</v>
      </c>
      <c r="MAH23" s="240" t="e">
        <f t="shared" si="138"/>
        <v>#REF!</v>
      </c>
      <c r="MAI23" s="240" t="e">
        <f t="shared" si="138"/>
        <v>#REF!</v>
      </c>
      <c r="MAJ23" s="240" t="e">
        <f t="shared" si="138"/>
        <v>#REF!</v>
      </c>
      <c r="MAK23" s="240" t="e">
        <f t="shared" si="138"/>
        <v>#REF!</v>
      </c>
      <c r="MAL23" s="240" t="e">
        <f t="shared" si="138"/>
        <v>#REF!</v>
      </c>
      <c r="MAM23" s="240" t="e">
        <f t="shared" si="138"/>
        <v>#REF!</v>
      </c>
      <c r="MAN23" s="240" t="e">
        <f t="shared" si="138"/>
        <v>#REF!</v>
      </c>
      <c r="MAO23" s="240" t="e">
        <f t="shared" si="138"/>
        <v>#REF!</v>
      </c>
      <c r="MAP23" s="240" t="e">
        <f t="shared" si="138"/>
        <v>#REF!</v>
      </c>
      <c r="MAQ23" s="240" t="e">
        <f t="shared" si="138"/>
        <v>#REF!</v>
      </c>
      <c r="MAR23" s="240" t="e">
        <f t="shared" si="138"/>
        <v>#REF!</v>
      </c>
      <c r="MAS23" s="240" t="e">
        <f t="shared" si="138"/>
        <v>#REF!</v>
      </c>
      <c r="MAT23" s="240" t="e">
        <f t="shared" si="138"/>
        <v>#REF!</v>
      </c>
      <c r="MAU23" s="240" t="e">
        <f t="shared" si="138"/>
        <v>#REF!</v>
      </c>
      <c r="MAV23" s="240" t="e">
        <f t="shared" si="138"/>
        <v>#REF!</v>
      </c>
      <c r="MAW23" s="240" t="e">
        <f t="shared" si="138"/>
        <v>#REF!</v>
      </c>
      <c r="MAX23" s="240" t="e">
        <f t="shared" si="138"/>
        <v>#REF!</v>
      </c>
      <c r="MAY23" s="240" t="e">
        <f t="shared" si="138"/>
        <v>#REF!</v>
      </c>
      <c r="MAZ23" s="240" t="e">
        <f t="shared" si="138"/>
        <v>#REF!</v>
      </c>
      <c r="MBA23" s="240" t="e">
        <f t="shared" si="138"/>
        <v>#REF!</v>
      </c>
      <c r="MBB23" s="240" t="e">
        <f t="shared" si="138"/>
        <v>#REF!</v>
      </c>
      <c r="MBC23" s="240" t="e">
        <f t="shared" si="138"/>
        <v>#REF!</v>
      </c>
      <c r="MBD23" s="240" t="e">
        <f t="shared" si="138"/>
        <v>#REF!</v>
      </c>
      <c r="MBE23" s="240" t="e">
        <f t="shared" si="138"/>
        <v>#REF!</v>
      </c>
      <c r="MBF23" s="240" t="e">
        <f t="shared" si="138"/>
        <v>#REF!</v>
      </c>
      <c r="MBG23" s="240" t="e">
        <f t="shared" si="138"/>
        <v>#REF!</v>
      </c>
      <c r="MBH23" s="240" t="e">
        <f t="shared" si="138"/>
        <v>#REF!</v>
      </c>
      <c r="MBI23" s="240" t="e">
        <f t="shared" si="138"/>
        <v>#REF!</v>
      </c>
      <c r="MBJ23" s="240" t="e">
        <f t="shared" si="138"/>
        <v>#REF!</v>
      </c>
      <c r="MBK23" s="240" t="e">
        <f t="shared" si="138"/>
        <v>#REF!</v>
      </c>
      <c r="MBL23" s="240" t="e">
        <f t="shared" si="138"/>
        <v>#REF!</v>
      </c>
      <c r="MBM23" s="240" t="e">
        <f t="shared" ref="MBM23:MDX23" si="139">MBS23</f>
        <v>#REF!</v>
      </c>
      <c r="MBN23" s="240" t="e">
        <f t="shared" si="139"/>
        <v>#REF!</v>
      </c>
      <c r="MBO23" s="240" t="e">
        <f t="shared" si="139"/>
        <v>#REF!</v>
      </c>
      <c r="MBP23" s="240" t="e">
        <f t="shared" si="139"/>
        <v>#REF!</v>
      </c>
      <c r="MBQ23" s="240" t="e">
        <f t="shared" si="139"/>
        <v>#REF!</v>
      </c>
      <c r="MBR23" s="240" t="e">
        <f t="shared" si="139"/>
        <v>#REF!</v>
      </c>
      <c r="MBS23" s="240" t="e">
        <f t="shared" si="139"/>
        <v>#REF!</v>
      </c>
      <c r="MBT23" s="240" t="e">
        <f t="shared" si="139"/>
        <v>#REF!</v>
      </c>
      <c r="MBU23" s="240" t="e">
        <f t="shared" si="139"/>
        <v>#REF!</v>
      </c>
      <c r="MBV23" s="240" t="e">
        <f t="shared" si="139"/>
        <v>#REF!</v>
      </c>
      <c r="MBW23" s="240" t="e">
        <f t="shared" si="139"/>
        <v>#REF!</v>
      </c>
      <c r="MBX23" s="240" t="e">
        <f t="shared" si="139"/>
        <v>#REF!</v>
      </c>
      <c r="MBY23" s="240" t="e">
        <f t="shared" si="139"/>
        <v>#REF!</v>
      </c>
      <c r="MBZ23" s="240" t="e">
        <f t="shared" si="139"/>
        <v>#REF!</v>
      </c>
      <c r="MCA23" s="240" t="e">
        <f t="shared" si="139"/>
        <v>#REF!</v>
      </c>
      <c r="MCB23" s="240" t="e">
        <f t="shared" si="139"/>
        <v>#REF!</v>
      </c>
      <c r="MCC23" s="240" t="e">
        <f t="shared" si="139"/>
        <v>#REF!</v>
      </c>
      <c r="MCD23" s="240" t="e">
        <f t="shared" si="139"/>
        <v>#REF!</v>
      </c>
      <c r="MCE23" s="240" t="e">
        <f t="shared" si="139"/>
        <v>#REF!</v>
      </c>
      <c r="MCF23" s="240" t="e">
        <f t="shared" si="139"/>
        <v>#REF!</v>
      </c>
      <c r="MCG23" s="240" t="e">
        <f t="shared" si="139"/>
        <v>#REF!</v>
      </c>
      <c r="MCH23" s="240" t="e">
        <f t="shared" si="139"/>
        <v>#REF!</v>
      </c>
      <c r="MCI23" s="240" t="e">
        <f t="shared" si="139"/>
        <v>#REF!</v>
      </c>
      <c r="MCJ23" s="240" t="e">
        <f t="shared" si="139"/>
        <v>#REF!</v>
      </c>
      <c r="MCK23" s="240" t="e">
        <f t="shared" si="139"/>
        <v>#REF!</v>
      </c>
      <c r="MCL23" s="240" t="e">
        <f t="shared" si="139"/>
        <v>#REF!</v>
      </c>
      <c r="MCM23" s="240" t="e">
        <f t="shared" si="139"/>
        <v>#REF!</v>
      </c>
      <c r="MCN23" s="240" t="e">
        <f t="shared" si="139"/>
        <v>#REF!</v>
      </c>
      <c r="MCO23" s="240" t="e">
        <f t="shared" si="139"/>
        <v>#REF!</v>
      </c>
      <c r="MCP23" s="240" t="e">
        <f t="shared" si="139"/>
        <v>#REF!</v>
      </c>
      <c r="MCQ23" s="240" t="e">
        <f t="shared" si="139"/>
        <v>#REF!</v>
      </c>
      <c r="MCR23" s="240" t="e">
        <f t="shared" si="139"/>
        <v>#REF!</v>
      </c>
      <c r="MCS23" s="240" t="e">
        <f t="shared" si="139"/>
        <v>#REF!</v>
      </c>
      <c r="MCT23" s="240" t="e">
        <f t="shared" si="139"/>
        <v>#REF!</v>
      </c>
      <c r="MCU23" s="240" t="e">
        <f t="shared" si="139"/>
        <v>#REF!</v>
      </c>
      <c r="MCV23" s="240" t="e">
        <f t="shared" si="139"/>
        <v>#REF!</v>
      </c>
      <c r="MCW23" s="240" t="e">
        <f t="shared" si="139"/>
        <v>#REF!</v>
      </c>
      <c r="MCX23" s="240" t="e">
        <f t="shared" si="139"/>
        <v>#REF!</v>
      </c>
      <c r="MCY23" s="240" t="e">
        <f t="shared" si="139"/>
        <v>#REF!</v>
      </c>
      <c r="MCZ23" s="240" t="e">
        <f t="shared" si="139"/>
        <v>#REF!</v>
      </c>
      <c r="MDA23" s="240" t="e">
        <f t="shared" si="139"/>
        <v>#REF!</v>
      </c>
      <c r="MDB23" s="240" t="e">
        <f t="shared" si="139"/>
        <v>#REF!</v>
      </c>
      <c r="MDC23" s="240" t="e">
        <f t="shared" si="139"/>
        <v>#REF!</v>
      </c>
      <c r="MDD23" s="240" t="e">
        <f t="shared" si="139"/>
        <v>#REF!</v>
      </c>
      <c r="MDE23" s="240" t="e">
        <f t="shared" si="139"/>
        <v>#REF!</v>
      </c>
      <c r="MDF23" s="240" t="e">
        <f t="shared" si="139"/>
        <v>#REF!</v>
      </c>
      <c r="MDG23" s="240" t="e">
        <f t="shared" si="139"/>
        <v>#REF!</v>
      </c>
      <c r="MDH23" s="240" t="e">
        <f t="shared" si="139"/>
        <v>#REF!</v>
      </c>
      <c r="MDI23" s="240" t="e">
        <f t="shared" si="139"/>
        <v>#REF!</v>
      </c>
      <c r="MDJ23" s="240" t="e">
        <f t="shared" si="139"/>
        <v>#REF!</v>
      </c>
      <c r="MDK23" s="240" t="e">
        <f t="shared" si="139"/>
        <v>#REF!</v>
      </c>
      <c r="MDL23" s="240" t="e">
        <f t="shared" si="139"/>
        <v>#REF!</v>
      </c>
      <c r="MDM23" s="240" t="e">
        <f t="shared" si="139"/>
        <v>#REF!</v>
      </c>
      <c r="MDN23" s="240" t="e">
        <f t="shared" si="139"/>
        <v>#REF!</v>
      </c>
      <c r="MDO23" s="240" t="e">
        <f t="shared" si="139"/>
        <v>#REF!</v>
      </c>
      <c r="MDP23" s="240" t="e">
        <f t="shared" si="139"/>
        <v>#REF!</v>
      </c>
      <c r="MDQ23" s="240" t="e">
        <f t="shared" si="139"/>
        <v>#REF!</v>
      </c>
      <c r="MDR23" s="240" t="e">
        <f t="shared" si="139"/>
        <v>#REF!</v>
      </c>
      <c r="MDS23" s="240" t="e">
        <f t="shared" si="139"/>
        <v>#REF!</v>
      </c>
      <c r="MDT23" s="240" t="e">
        <f t="shared" si="139"/>
        <v>#REF!</v>
      </c>
      <c r="MDU23" s="240" t="e">
        <f t="shared" si="139"/>
        <v>#REF!</v>
      </c>
      <c r="MDV23" s="240" t="e">
        <f t="shared" si="139"/>
        <v>#REF!</v>
      </c>
      <c r="MDW23" s="240" t="e">
        <f t="shared" si="139"/>
        <v>#REF!</v>
      </c>
      <c r="MDX23" s="240" t="e">
        <f t="shared" si="139"/>
        <v>#REF!</v>
      </c>
      <c r="MDY23" s="240" t="e">
        <f t="shared" ref="MDY23:MGJ23" si="140">MEE23</f>
        <v>#REF!</v>
      </c>
      <c r="MDZ23" s="240" t="e">
        <f t="shared" si="140"/>
        <v>#REF!</v>
      </c>
      <c r="MEA23" s="240" t="e">
        <f t="shared" si="140"/>
        <v>#REF!</v>
      </c>
      <c r="MEB23" s="240" t="e">
        <f t="shared" si="140"/>
        <v>#REF!</v>
      </c>
      <c r="MEC23" s="240" t="e">
        <f t="shared" si="140"/>
        <v>#REF!</v>
      </c>
      <c r="MED23" s="240" t="e">
        <f t="shared" si="140"/>
        <v>#REF!</v>
      </c>
      <c r="MEE23" s="240" t="e">
        <f t="shared" si="140"/>
        <v>#REF!</v>
      </c>
      <c r="MEF23" s="240" t="e">
        <f t="shared" si="140"/>
        <v>#REF!</v>
      </c>
      <c r="MEG23" s="240" t="e">
        <f t="shared" si="140"/>
        <v>#REF!</v>
      </c>
      <c r="MEH23" s="240" t="e">
        <f t="shared" si="140"/>
        <v>#REF!</v>
      </c>
      <c r="MEI23" s="240" t="e">
        <f t="shared" si="140"/>
        <v>#REF!</v>
      </c>
      <c r="MEJ23" s="240" t="e">
        <f t="shared" si="140"/>
        <v>#REF!</v>
      </c>
      <c r="MEK23" s="240" t="e">
        <f t="shared" si="140"/>
        <v>#REF!</v>
      </c>
      <c r="MEL23" s="240" t="e">
        <f t="shared" si="140"/>
        <v>#REF!</v>
      </c>
      <c r="MEM23" s="240" t="e">
        <f t="shared" si="140"/>
        <v>#REF!</v>
      </c>
      <c r="MEN23" s="240" t="e">
        <f t="shared" si="140"/>
        <v>#REF!</v>
      </c>
      <c r="MEO23" s="240" t="e">
        <f t="shared" si="140"/>
        <v>#REF!</v>
      </c>
      <c r="MEP23" s="240" t="e">
        <f t="shared" si="140"/>
        <v>#REF!</v>
      </c>
      <c r="MEQ23" s="240" t="e">
        <f t="shared" si="140"/>
        <v>#REF!</v>
      </c>
      <c r="MER23" s="240" t="e">
        <f t="shared" si="140"/>
        <v>#REF!</v>
      </c>
      <c r="MES23" s="240" t="e">
        <f t="shared" si="140"/>
        <v>#REF!</v>
      </c>
      <c r="MET23" s="240" t="e">
        <f t="shared" si="140"/>
        <v>#REF!</v>
      </c>
      <c r="MEU23" s="240" t="e">
        <f t="shared" si="140"/>
        <v>#REF!</v>
      </c>
      <c r="MEV23" s="240" t="e">
        <f t="shared" si="140"/>
        <v>#REF!</v>
      </c>
      <c r="MEW23" s="240" t="e">
        <f t="shared" si="140"/>
        <v>#REF!</v>
      </c>
      <c r="MEX23" s="240" t="e">
        <f t="shared" si="140"/>
        <v>#REF!</v>
      </c>
      <c r="MEY23" s="240" t="e">
        <f t="shared" si="140"/>
        <v>#REF!</v>
      </c>
      <c r="MEZ23" s="240" t="e">
        <f t="shared" si="140"/>
        <v>#REF!</v>
      </c>
      <c r="MFA23" s="240" t="e">
        <f t="shared" si="140"/>
        <v>#REF!</v>
      </c>
      <c r="MFB23" s="240" t="e">
        <f t="shared" si="140"/>
        <v>#REF!</v>
      </c>
      <c r="MFC23" s="240" t="e">
        <f t="shared" si="140"/>
        <v>#REF!</v>
      </c>
      <c r="MFD23" s="240" t="e">
        <f t="shared" si="140"/>
        <v>#REF!</v>
      </c>
      <c r="MFE23" s="240" t="e">
        <f t="shared" si="140"/>
        <v>#REF!</v>
      </c>
      <c r="MFF23" s="240" t="e">
        <f t="shared" si="140"/>
        <v>#REF!</v>
      </c>
      <c r="MFG23" s="240" t="e">
        <f t="shared" si="140"/>
        <v>#REF!</v>
      </c>
      <c r="MFH23" s="240" t="e">
        <f t="shared" si="140"/>
        <v>#REF!</v>
      </c>
      <c r="MFI23" s="240" t="e">
        <f t="shared" si="140"/>
        <v>#REF!</v>
      </c>
      <c r="MFJ23" s="240" t="e">
        <f t="shared" si="140"/>
        <v>#REF!</v>
      </c>
      <c r="MFK23" s="240" t="e">
        <f t="shared" si="140"/>
        <v>#REF!</v>
      </c>
      <c r="MFL23" s="240" t="e">
        <f t="shared" si="140"/>
        <v>#REF!</v>
      </c>
      <c r="MFM23" s="240" t="e">
        <f t="shared" si="140"/>
        <v>#REF!</v>
      </c>
      <c r="MFN23" s="240" t="e">
        <f t="shared" si="140"/>
        <v>#REF!</v>
      </c>
      <c r="MFO23" s="240" t="e">
        <f t="shared" si="140"/>
        <v>#REF!</v>
      </c>
      <c r="MFP23" s="240" t="e">
        <f t="shared" si="140"/>
        <v>#REF!</v>
      </c>
      <c r="MFQ23" s="240" t="e">
        <f t="shared" si="140"/>
        <v>#REF!</v>
      </c>
      <c r="MFR23" s="240" t="e">
        <f t="shared" si="140"/>
        <v>#REF!</v>
      </c>
      <c r="MFS23" s="240" t="e">
        <f t="shared" si="140"/>
        <v>#REF!</v>
      </c>
      <c r="MFT23" s="240" t="e">
        <f t="shared" si="140"/>
        <v>#REF!</v>
      </c>
      <c r="MFU23" s="240" t="e">
        <f t="shared" si="140"/>
        <v>#REF!</v>
      </c>
      <c r="MFV23" s="240" t="e">
        <f t="shared" si="140"/>
        <v>#REF!</v>
      </c>
      <c r="MFW23" s="240" t="e">
        <f t="shared" si="140"/>
        <v>#REF!</v>
      </c>
      <c r="MFX23" s="240" t="e">
        <f t="shared" si="140"/>
        <v>#REF!</v>
      </c>
      <c r="MFY23" s="240" t="e">
        <f t="shared" si="140"/>
        <v>#REF!</v>
      </c>
      <c r="MFZ23" s="240" t="e">
        <f t="shared" si="140"/>
        <v>#REF!</v>
      </c>
      <c r="MGA23" s="240" t="e">
        <f t="shared" si="140"/>
        <v>#REF!</v>
      </c>
      <c r="MGB23" s="240" t="e">
        <f t="shared" si="140"/>
        <v>#REF!</v>
      </c>
      <c r="MGC23" s="240" t="e">
        <f t="shared" si="140"/>
        <v>#REF!</v>
      </c>
      <c r="MGD23" s="240" t="e">
        <f t="shared" si="140"/>
        <v>#REF!</v>
      </c>
      <c r="MGE23" s="240" t="e">
        <f t="shared" si="140"/>
        <v>#REF!</v>
      </c>
      <c r="MGF23" s="240" t="e">
        <f t="shared" si="140"/>
        <v>#REF!</v>
      </c>
      <c r="MGG23" s="240" t="e">
        <f t="shared" si="140"/>
        <v>#REF!</v>
      </c>
      <c r="MGH23" s="240" t="e">
        <f t="shared" si="140"/>
        <v>#REF!</v>
      </c>
      <c r="MGI23" s="240" t="e">
        <f t="shared" si="140"/>
        <v>#REF!</v>
      </c>
      <c r="MGJ23" s="240" t="e">
        <f t="shared" si="140"/>
        <v>#REF!</v>
      </c>
      <c r="MGK23" s="240" t="e">
        <f t="shared" ref="MGK23:MIV23" si="141">MGQ23</f>
        <v>#REF!</v>
      </c>
      <c r="MGL23" s="240" t="e">
        <f t="shared" si="141"/>
        <v>#REF!</v>
      </c>
      <c r="MGM23" s="240" t="e">
        <f t="shared" si="141"/>
        <v>#REF!</v>
      </c>
      <c r="MGN23" s="240" t="e">
        <f t="shared" si="141"/>
        <v>#REF!</v>
      </c>
      <c r="MGO23" s="240" t="e">
        <f t="shared" si="141"/>
        <v>#REF!</v>
      </c>
      <c r="MGP23" s="240" t="e">
        <f t="shared" si="141"/>
        <v>#REF!</v>
      </c>
      <c r="MGQ23" s="240" t="e">
        <f t="shared" si="141"/>
        <v>#REF!</v>
      </c>
      <c r="MGR23" s="240" t="e">
        <f t="shared" si="141"/>
        <v>#REF!</v>
      </c>
      <c r="MGS23" s="240" t="e">
        <f t="shared" si="141"/>
        <v>#REF!</v>
      </c>
      <c r="MGT23" s="240" t="e">
        <f t="shared" si="141"/>
        <v>#REF!</v>
      </c>
      <c r="MGU23" s="240" t="e">
        <f t="shared" si="141"/>
        <v>#REF!</v>
      </c>
      <c r="MGV23" s="240" t="e">
        <f t="shared" si="141"/>
        <v>#REF!</v>
      </c>
      <c r="MGW23" s="240" t="e">
        <f t="shared" si="141"/>
        <v>#REF!</v>
      </c>
      <c r="MGX23" s="240" t="e">
        <f t="shared" si="141"/>
        <v>#REF!</v>
      </c>
      <c r="MGY23" s="240" t="e">
        <f t="shared" si="141"/>
        <v>#REF!</v>
      </c>
      <c r="MGZ23" s="240" t="e">
        <f t="shared" si="141"/>
        <v>#REF!</v>
      </c>
      <c r="MHA23" s="240" t="e">
        <f t="shared" si="141"/>
        <v>#REF!</v>
      </c>
      <c r="MHB23" s="240" t="e">
        <f t="shared" si="141"/>
        <v>#REF!</v>
      </c>
      <c r="MHC23" s="240" t="e">
        <f t="shared" si="141"/>
        <v>#REF!</v>
      </c>
      <c r="MHD23" s="240" t="e">
        <f t="shared" si="141"/>
        <v>#REF!</v>
      </c>
      <c r="MHE23" s="240" t="e">
        <f t="shared" si="141"/>
        <v>#REF!</v>
      </c>
      <c r="MHF23" s="240" t="e">
        <f t="shared" si="141"/>
        <v>#REF!</v>
      </c>
      <c r="MHG23" s="240" t="e">
        <f t="shared" si="141"/>
        <v>#REF!</v>
      </c>
      <c r="MHH23" s="240" t="e">
        <f t="shared" si="141"/>
        <v>#REF!</v>
      </c>
      <c r="MHI23" s="240" t="e">
        <f t="shared" si="141"/>
        <v>#REF!</v>
      </c>
      <c r="MHJ23" s="240" t="e">
        <f t="shared" si="141"/>
        <v>#REF!</v>
      </c>
      <c r="MHK23" s="240" t="e">
        <f t="shared" si="141"/>
        <v>#REF!</v>
      </c>
      <c r="MHL23" s="240" t="e">
        <f t="shared" si="141"/>
        <v>#REF!</v>
      </c>
      <c r="MHM23" s="240" t="e">
        <f t="shared" si="141"/>
        <v>#REF!</v>
      </c>
      <c r="MHN23" s="240" t="e">
        <f t="shared" si="141"/>
        <v>#REF!</v>
      </c>
      <c r="MHO23" s="240" t="e">
        <f t="shared" si="141"/>
        <v>#REF!</v>
      </c>
      <c r="MHP23" s="240" t="e">
        <f t="shared" si="141"/>
        <v>#REF!</v>
      </c>
      <c r="MHQ23" s="240" t="e">
        <f t="shared" si="141"/>
        <v>#REF!</v>
      </c>
      <c r="MHR23" s="240" t="e">
        <f t="shared" si="141"/>
        <v>#REF!</v>
      </c>
      <c r="MHS23" s="240" t="e">
        <f t="shared" si="141"/>
        <v>#REF!</v>
      </c>
      <c r="MHT23" s="240" t="e">
        <f t="shared" si="141"/>
        <v>#REF!</v>
      </c>
      <c r="MHU23" s="240" t="e">
        <f t="shared" si="141"/>
        <v>#REF!</v>
      </c>
      <c r="MHV23" s="240" t="e">
        <f t="shared" si="141"/>
        <v>#REF!</v>
      </c>
      <c r="MHW23" s="240" t="e">
        <f t="shared" si="141"/>
        <v>#REF!</v>
      </c>
      <c r="MHX23" s="240" t="e">
        <f t="shared" si="141"/>
        <v>#REF!</v>
      </c>
      <c r="MHY23" s="240" t="e">
        <f t="shared" si="141"/>
        <v>#REF!</v>
      </c>
      <c r="MHZ23" s="240" t="e">
        <f t="shared" si="141"/>
        <v>#REF!</v>
      </c>
      <c r="MIA23" s="240" t="e">
        <f t="shared" si="141"/>
        <v>#REF!</v>
      </c>
      <c r="MIB23" s="240" t="e">
        <f t="shared" si="141"/>
        <v>#REF!</v>
      </c>
      <c r="MIC23" s="240" t="e">
        <f t="shared" si="141"/>
        <v>#REF!</v>
      </c>
      <c r="MID23" s="240" t="e">
        <f t="shared" si="141"/>
        <v>#REF!</v>
      </c>
      <c r="MIE23" s="240" t="e">
        <f t="shared" si="141"/>
        <v>#REF!</v>
      </c>
      <c r="MIF23" s="240" t="e">
        <f t="shared" si="141"/>
        <v>#REF!</v>
      </c>
      <c r="MIG23" s="240" t="e">
        <f t="shared" si="141"/>
        <v>#REF!</v>
      </c>
      <c r="MIH23" s="240" t="e">
        <f t="shared" si="141"/>
        <v>#REF!</v>
      </c>
      <c r="MII23" s="240" t="e">
        <f t="shared" si="141"/>
        <v>#REF!</v>
      </c>
      <c r="MIJ23" s="240" t="e">
        <f t="shared" si="141"/>
        <v>#REF!</v>
      </c>
      <c r="MIK23" s="240" t="e">
        <f t="shared" si="141"/>
        <v>#REF!</v>
      </c>
      <c r="MIL23" s="240" t="e">
        <f t="shared" si="141"/>
        <v>#REF!</v>
      </c>
      <c r="MIM23" s="240" t="e">
        <f t="shared" si="141"/>
        <v>#REF!</v>
      </c>
      <c r="MIN23" s="240" t="e">
        <f t="shared" si="141"/>
        <v>#REF!</v>
      </c>
      <c r="MIO23" s="240" t="e">
        <f t="shared" si="141"/>
        <v>#REF!</v>
      </c>
      <c r="MIP23" s="240" t="e">
        <f t="shared" si="141"/>
        <v>#REF!</v>
      </c>
      <c r="MIQ23" s="240" t="e">
        <f t="shared" si="141"/>
        <v>#REF!</v>
      </c>
      <c r="MIR23" s="240" t="e">
        <f t="shared" si="141"/>
        <v>#REF!</v>
      </c>
      <c r="MIS23" s="240" t="e">
        <f t="shared" si="141"/>
        <v>#REF!</v>
      </c>
      <c r="MIT23" s="240" t="e">
        <f t="shared" si="141"/>
        <v>#REF!</v>
      </c>
      <c r="MIU23" s="240" t="e">
        <f t="shared" si="141"/>
        <v>#REF!</v>
      </c>
      <c r="MIV23" s="240" t="e">
        <f t="shared" si="141"/>
        <v>#REF!</v>
      </c>
      <c r="MIW23" s="240" t="e">
        <f t="shared" ref="MIW23:MLH23" si="142">MJC23</f>
        <v>#REF!</v>
      </c>
      <c r="MIX23" s="240" t="e">
        <f t="shared" si="142"/>
        <v>#REF!</v>
      </c>
      <c r="MIY23" s="240" t="e">
        <f t="shared" si="142"/>
        <v>#REF!</v>
      </c>
      <c r="MIZ23" s="240" t="e">
        <f t="shared" si="142"/>
        <v>#REF!</v>
      </c>
      <c r="MJA23" s="240" t="e">
        <f t="shared" si="142"/>
        <v>#REF!</v>
      </c>
      <c r="MJB23" s="240" t="e">
        <f t="shared" si="142"/>
        <v>#REF!</v>
      </c>
      <c r="MJC23" s="240" t="e">
        <f t="shared" si="142"/>
        <v>#REF!</v>
      </c>
      <c r="MJD23" s="240" t="e">
        <f t="shared" si="142"/>
        <v>#REF!</v>
      </c>
      <c r="MJE23" s="240" t="e">
        <f t="shared" si="142"/>
        <v>#REF!</v>
      </c>
      <c r="MJF23" s="240" t="e">
        <f t="shared" si="142"/>
        <v>#REF!</v>
      </c>
      <c r="MJG23" s="240" t="e">
        <f t="shared" si="142"/>
        <v>#REF!</v>
      </c>
      <c r="MJH23" s="240" t="e">
        <f t="shared" si="142"/>
        <v>#REF!</v>
      </c>
      <c r="MJI23" s="240" t="e">
        <f t="shared" si="142"/>
        <v>#REF!</v>
      </c>
      <c r="MJJ23" s="240" t="e">
        <f t="shared" si="142"/>
        <v>#REF!</v>
      </c>
      <c r="MJK23" s="240" t="e">
        <f t="shared" si="142"/>
        <v>#REF!</v>
      </c>
      <c r="MJL23" s="240" t="e">
        <f t="shared" si="142"/>
        <v>#REF!</v>
      </c>
      <c r="MJM23" s="240" t="e">
        <f t="shared" si="142"/>
        <v>#REF!</v>
      </c>
      <c r="MJN23" s="240" t="e">
        <f t="shared" si="142"/>
        <v>#REF!</v>
      </c>
      <c r="MJO23" s="240" t="e">
        <f t="shared" si="142"/>
        <v>#REF!</v>
      </c>
      <c r="MJP23" s="240" t="e">
        <f t="shared" si="142"/>
        <v>#REF!</v>
      </c>
      <c r="MJQ23" s="240" t="e">
        <f t="shared" si="142"/>
        <v>#REF!</v>
      </c>
      <c r="MJR23" s="240" t="e">
        <f t="shared" si="142"/>
        <v>#REF!</v>
      </c>
      <c r="MJS23" s="240" t="e">
        <f t="shared" si="142"/>
        <v>#REF!</v>
      </c>
      <c r="MJT23" s="240" t="e">
        <f t="shared" si="142"/>
        <v>#REF!</v>
      </c>
      <c r="MJU23" s="240" t="e">
        <f t="shared" si="142"/>
        <v>#REF!</v>
      </c>
      <c r="MJV23" s="240" t="e">
        <f t="shared" si="142"/>
        <v>#REF!</v>
      </c>
      <c r="MJW23" s="240" t="e">
        <f t="shared" si="142"/>
        <v>#REF!</v>
      </c>
      <c r="MJX23" s="240" t="e">
        <f t="shared" si="142"/>
        <v>#REF!</v>
      </c>
      <c r="MJY23" s="240" t="e">
        <f t="shared" si="142"/>
        <v>#REF!</v>
      </c>
      <c r="MJZ23" s="240" t="e">
        <f t="shared" si="142"/>
        <v>#REF!</v>
      </c>
      <c r="MKA23" s="240" t="e">
        <f t="shared" si="142"/>
        <v>#REF!</v>
      </c>
      <c r="MKB23" s="240" t="e">
        <f t="shared" si="142"/>
        <v>#REF!</v>
      </c>
      <c r="MKC23" s="240" t="e">
        <f t="shared" si="142"/>
        <v>#REF!</v>
      </c>
      <c r="MKD23" s="240" t="e">
        <f t="shared" si="142"/>
        <v>#REF!</v>
      </c>
      <c r="MKE23" s="240" t="e">
        <f t="shared" si="142"/>
        <v>#REF!</v>
      </c>
      <c r="MKF23" s="240" t="e">
        <f t="shared" si="142"/>
        <v>#REF!</v>
      </c>
      <c r="MKG23" s="240" t="e">
        <f t="shared" si="142"/>
        <v>#REF!</v>
      </c>
      <c r="MKH23" s="240" t="e">
        <f t="shared" si="142"/>
        <v>#REF!</v>
      </c>
      <c r="MKI23" s="240" t="e">
        <f t="shared" si="142"/>
        <v>#REF!</v>
      </c>
      <c r="MKJ23" s="240" t="e">
        <f t="shared" si="142"/>
        <v>#REF!</v>
      </c>
      <c r="MKK23" s="240" t="e">
        <f t="shared" si="142"/>
        <v>#REF!</v>
      </c>
      <c r="MKL23" s="240" t="e">
        <f t="shared" si="142"/>
        <v>#REF!</v>
      </c>
      <c r="MKM23" s="240" t="e">
        <f t="shared" si="142"/>
        <v>#REF!</v>
      </c>
      <c r="MKN23" s="240" t="e">
        <f t="shared" si="142"/>
        <v>#REF!</v>
      </c>
      <c r="MKO23" s="240" t="e">
        <f t="shared" si="142"/>
        <v>#REF!</v>
      </c>
      <c r="MKP23" s="240" t="e">
        <f t="shared" si="142"/>
        <v>#REF!</v>
      </c>
      <c r="MKQ23" s="240" t="e">
        <f t="shared" si="142"/>
        <v>#REF!</v>
      </c>
      <c r="MKR23" s="240" t="e">
        <f t="shared" si="142"/>
        <v>#REF!</v>
      </c>
      <c r="MKS23" s="240" t="e">
        <f t="shared" si="142"/>
        <v>#REF!</v>
      </c>
      <c r="MKT23" s="240" t="e">
        <f t="shared" si="142"/>
        <v>#REF!</v>
      </c>
      <c r="MKU23" s="240" t="e">
        <f t="shared" si="142"/>
        <v>#REF!</v>
      </c>
      <c r="MKV23" s="240" t="e">
        <f t="shared" si="142"/>
        <v>#REF!</v>
      </c>
      <c r="MKW23" s="240" t="e">
        <f t="shared" si="142"/>
        <v>#REF!</v>
      </c>
      <c r="MKX23" s="240" t="e">
        <f t="shared" si="142"/>
        <v>#REF!</v>
      </c>
      <c r="MKY23" s="240" t="e">
        <f t="shared" si="142"/>
        <v>#REF!</v>
      </c>
      <c r="MKZ23" s="240" t="e">
        <f t="shared" si="142"/>
        <v>#REF!</v>
      </c>
      <c r="MLA23" s="240" t="e">
        <f t="shared" si="142"/>
        <v>#REF!</v>
      </c>
      <c r="MLB23" s="240" t="e">
        <f t="shared" si="142"/>
        <v>#REF!</v>
      </c>
      <c r="MLC23" s="240" t="e">
        <f t="shared" si="142"/>
        <v>#REF!</v>
      </c>
      <c r="MLD23" s="240" t="e">
        <f t="shared" si="142"/>
        <v>#REF!</v>
      </c>
      <c r="MLE23" s="240" t="e">
        <f t="shared" si="142"/>
        <v>#REF!</v>
      </c>
      <c r="MLF23" s="240" t="e">
        <f t="shared" si="142"/>
        <v>#REF!</v>
      </c>
      <c r="MLG23" s="240" t="e">
        <f t="shared" si="142"/>
        <v>#REF!</v>
      </c>
      <c r="MLH23" s="240" t="e">
        <f t="shared" si="142"/>
        <v>#REF!</v>
      </c>
      <c r="MLI23" s="240" t="e">
        <f t="shared" ref="MLI23:MNT23" si="143">MLO23</f>
        <v>#REF!</v>
      </c>
      <c r="MLJ23" s="240" t="e">
        <f t="shared" si="143"/>
        <v>#REF!</v>
      </c>
      <c r="MLK23" s="240" t="e">
        <f t="shared" si="143"/>
        <v>#REF!</v>
      </c>
      <c r="MLL23" s="240" t="e">
        <f t="shared" si="143"/>
        <v>#REF!</v>
      </c>
      <c r="MLM23" s="240" t="e">
        <f t="shared" si="143"/>
        <v>#REF!</v>
      </c>
      <c r="MLN23" s="240" t="e">
        <f t="shared" si="143"/>
        <v>#REF!</v>
      </c>
      <c r="MLO23" s="240" t="e">
        <f t="shared" si="143"/>
        <v>#REF!</v>
      </c>
      <c r="MLP23" s="240" t="e">
        <f t="shared" si="143"/>
        <v>#REF!</v>
      </c>
      <c r="MLQ23" s="240" t="e">
        <f t="shared" si="143"/>
        <v>#REF!</v>
      </c>
      <c r="MLR23" s="240" t="e">
        <f t="shared" si="143"/>
        <v>#REF!</v>
      </c>
      <c r="MLS23" s="240" t="e">
        <f t="shared" si="143"/>
        <v>#REF!</v>
      </c>
      <c r="MLT23" s="240" t="e">
        <f t="shared" si="143"/>
        <v>#REF!</v>
      </c>
      <c r="MLU23" s="240" t="e">
        <f t="shared" si="143"/>
        <v>#REF!</v>
      </c>
      <c r="MLV23" s="240" t="e">
        <f t="shared" si="143"/>
        <v>#REF!</v>
      </c>
      <c r="MLW23" s="240" t="e">
        <f t="shared" si="143"/>
        <v>#REF!</v>
      </c>
      <c r="MLX23" s="240" t="e">
        <f t="shared" si="143"/>
        <v>#REF!</v>
      </c>
      <c r="MLY23" s="240" t="e">
        <f t="shared" si="143"/>
        <v>#REF!</v>
      </c>
      <c r="MLZ23" s="240" t="e">
        <f t="shared" si="143"/>
        <v>#REF!</v>
      </c>
      <c r="MMA23" s="240" t="e">
        <f t="shared" si="143"/>
        <v>#REF!</v>
      </c>
      <c r="MMB23" s="240" t="e">
        <f t="shared" si="143"/>
        <v>#REF!</v>
      </c>
      <c r="MMC23" s="240" t="e">
        <f t="shared" si="143"/>
        <v>#REF!</v>
      </c>
      <c r="MMD23" s="240" t="e">
        <f t="shared" si="143"/>
        <v>#REF!</v>
      </c>
      <c r="MME23" s="240" t="e">
        <f t="shared" si="143"/>
        <v>#REF!</v>
      </c>
      <c r="MMF23" s="240" t="e">
        <f t="shared" si="143"/>
        <v>#REF!</v>
      </c>
      <c r="MMG23" s="240" t="e">
        <f t="shared" si="143"/>
        <v>#REF!</v>
      </c>
      <c r="MMH23" s="240" t="e">
        <f t="shared" si="143"/>
        <v>#REF!</v>
      </c>
      <c r="MMI23" s="240" t="e">
        <f t="shared" si="143"/>
        <v>#REF!</v>
      </c>
      <c r="MMJ23" s="240" t="e">
        <f t="shared" si="143"/>
        <v>#REF!</v>
      </c>
      <c r="MMK23" s="240" t="e">
        <f t="shared" si="143"/>
        <v>#REF!</v>
      </c>
      <c r="MML23" s="240" t="e">
        <f t="shared" si="143"/>
        <v>#REF!</v>
      </c>
      <c r="MMM23" s="240" t="e">
        <f t="shared" si="143"/>
        <v>#REF!</v>
      </c>
      <c r="MMN23" s="240" t="e">
        <f t="shared" si="143"/>
        <v>#REF!</v>
      </c>
      <c r="MMO23" s="240" t="e">
        <f t="shared" si="143"/>
        <v>#REF!</v>
      </c>
      <c r="MMP23" s="240" t="e">
        <f t="shared" si="143"/>
        <v>#REF!</v>
      </c>
      <c r="MMQ23" s="240" t="e">
        <f t="shared" si="143"/>
        <v>#REF!</v>
      </c>
      <c r="MMR23" s="240" t="e">
        <f t="shared" si="143"/>
        <v>#REF!</v>
      </c>
      <c r="MMS23" s="240" t="e">
        <f t="shared" si="143"/>
        <v>#REF!</v>
      </c>
      <c r="MMT23" s="240" t="e">
        <f t="shared" si="143"/>
        <v>#REF!</v>
      </c>
      <c r="MMU23" s="240" t="e">
        <f t="shared" si="143"/>
        <v>#REF!</v>
      </c>
      <c r="MMV23" s="240" t="e">
        <f t="shared" si="143"/>
        <v>#REF!</v>
      </c>
      <c r="MMW23" s="240" t="e">
        <f t="shared" si="143"/>
        <v>#REF!</v>
      </c>
      <c r="MMX23" s="240" t="e">
        <f t="shared" si="143"/>
        <v>#REF!</v>
      </c>
      <c r="MMY23" s="240" t="e">
        <f t="shared" si="143"/>
        <v>#REF!</v>
      </c>
      <c r="MMZ23" s="240" t="e">
        <f t="shared" si="143"/>
        <v>#REF!</v>
      </c>
      <c r="MNA23" s="240" t="e">
        <f t="shared" si="143"/>
        <v>#REF!</v>
      </c>
      <c r="MNB23" s="240" t="e">
        <f t="shared" si="143"/>
        <v>#REF!</v>
      </c>
      <c r="MNC23" s="240" t="e">
        <f t="shared" si="143"/>
        <v>#REF!</v>
      </c>
      <c r="MND23" s="240" t="e">
        <f t="shared" si="143"/>
        <v>#REF!</v>
      </c>
      <c r="MNE23" s="240" t="e">
        <f t="shared" si="143"/>
        <v>#REF!</v>
      </c>
      <c r="MNF23" s="240" t="e">
        <f t="shared" si="143"/>
        <v>#REF!</v>
      </c>
      <c r="MNG23" s="240" t="e">
        <f t="shared" si="143"/>
        <v>#REF!</v>
      </c>
      <c r="MNH23" s="240" t="e">
        <f t="shared" si="143"/>
        <v>#REF!</v>
      </c>
      <c r="MNI23" s="240" t="e">
        <f t="shared" si="143"/>
        <v>#REF!</v>
      </c>
      <c r="MNJ23" s="240" t="e">
        <f t="shared" si="143"/>
        <v>#REF!</v>
      </c>
      <c r="MNK23" s="240" t="e">
        <f t="shared" si="143"/>
        <v>#REF!</v>
      </c>
      <c r="MNL23" s="240" t="e">
        <f t="shared" si="143"/>
        <v>#REF!</v>
      </c>
      <c r="MNM23" s="240" t="e">
        <f t="shared" si="143"/>
        <v>#REF!</v>
      </c>
      <c r="MNN23" s="240" t="e">
        <f t="shared" si="143"/>
        <v>#REF!</v>
      </c>
      <c r="MNO23" s="240" t="e">
        <f t="shared" si="143"/>
        <v>#REF!</v>
      </c>
      <c r="MNP23" s="240" t="e">
        <f t="shared" si="143"/>
        <v>#REF!</v>
      </c>
      <c r="MNQ23" s="240" t="e">
        <f t="shared" si="143"/>
        <v>#REF!</v>
      </c>
      <c r="MNR23" s="240" t="e">
        <f t="shared" si="143"/>
        <v>#REF!</v>
      </c>
      <c r="MNS23" s="240" t="e">
        <f t="shared" si="143"/>
        <v>#REF!</v>
      </c>
      <c r="MNT23" s="240" t="e">
        <f t="shared" si="143"/>
        <v>#REF!</v>
      </c>
      <c r="MNU23" s="240" t="e">
        <f t="shared" ref="MNU23:MQF23" si="144">MOA23</f>
        <v>#REF!</v>
      </c>
      <c r="MNV23" s="240" t="e">
        <f t="shared" si="144"/>
        <v>#REF!</v>
      </c>
      <c r="MNW23" s="240" t="e">
        <f t="shared" si="144"/>
        <v>#REF!</v>
      </c>
      <c r="MNX23" s="240" t="e">
        <f t="shared" si="144"/>
        <v>#REF!</v>
      </c>
      <c r="MNY23" s="240" t="e">
        <f t="shared" si="144"/>
        <v>#REF!</v>
      </c>
      <c r="MNZ23" s="240" t="e">
        <f t="shared" si="144"/>
        <v>#REF!</v>
      </c>
      <c r="MOA23" s="240" t="e">
        <f t="shared" si="144"/>
        <v>#REF!</v>
      </c>
      <c r="MOB23" s="240" t="e">
        <f t="shared" si="144"/>
        <v>#REF!</v>
      </c>
      <c r="MOC23" s="240" t="e">
        <f t="shared" si="144"/>
        <v>#REF!</v>
      </c>
      <c r="MOD23" s="240" t="e">
        <f t="shared" si="144"/>
        <v>#REF!</v>
      </c>
      <c r="MOE23" s="240" t="e">
        <f t="shared" si="144"/>
        <v>#REF!</v>
      </c>
      <c r="MOF23" s="240" t="e">
        <f t="shared" si="144"/>
        <v>#REF!</v>
      </c>
      <c r="MOG23" s="240" t="e">
        <f t="shared" si="144"/>
        <v>#REF!</v>
      </c>
      <c r="MOH23" s="240" t="e">
        <f t="shared" si="144"/>
        <v>#REF!</v>
      </c>
      <c r="MOI23" s="240" t="e">
        <f t="shared" si="144"/>
        <v>#REF!</v>
      </c>
      <c r="MOJ23" s="240" t="e">
        <f t="shared" si="144"/>
        <v>#REF!</v>
      </c>
      <c r="MOK23" s="240" t="e">
        <f t="shared" si="144"/>
        <v>#REF!</v>
      </c>
      <c r="MOL23" s="240" t="e">
        <f t="shared" si="144"/>
        <v>#REF!</v>
      </c>
      <c r="MOM23" s="240" t="e">
        <f t="shared" si="144"/>
        <v>#REF!</v>
      </c>
      <c r="MON23" s="240" t="e">
        <f t="shared" si="144"/>
        <v>#REF!</v>
      </c>
      <c r="MOO23" s="240" t="e">
        <f t="shared" si="144"/>
        <v>#REF!</v>
      </c>
      <c r="MOP23" s="240" t="e">
        <f t="shared" si="144"/>
        <v>#REF!</v>
      </c>
      <c r="MOQ23" s="240" t="e">
        <f t="shared" si="144"/>
        <v>#REF!</v>
      </c>
      <c r="MOR23" s="240" t="e">
        <f t="shared" si="144"/>
        <v>#REF!</v>
      </c>
      <c r="MOS23" s="240" t="e">
        <f t="shared" si="144"/>
        <v>#REF!</v>
      </c>
      <c r="MOT23" s="240" t="e">
        <f t="shared" si="144"/>
        <v>#REF!</v>
      </c>
      <c r="MOU23" s="240" t="e">
        <f t="shared" si="144"/>
        <v>#REF!</v>
      </c>
      <c r="MOV23" s="240" t="e">
        <f t="shared" si="144"/>
        <v>#REF!</v>
      </c>
      <c r="MOW23" s="240" t="e">
        <f t="shared" si="144"/>
        <v>#REF!</v>
      </c>
      <c r="MOX23" s="240" t="e">
        <f t="shared" si="144"/>
        <v>#REF!</v>
      </c>
      <c r="MOY23" s="240" t="e">
        <f t="shared" si="144"/>
        <v>#REF!</v>
      </c>
      <c r="MOZ23" s="240" t="e">
        <f t="shared" si="144"/>
        <v>#REF!</v>
      </c>
      <c r="MPA23" s="240" t="e">
        <f t="shared" si="144"/>
        <v>#REF!</v>
      </c>
      <c r="MPB23" s="240" t="e">
        <f t="shared" si="144"/>
        <v>#REF!</v>
      </c>
      <c r="MPC23" s="240" t="e">
        <f t="shared" si="144"/>
        <v>#REF!</v>
      </c>
      <c r="MPD23" s="240" t="e">
        <f t="shared" si="144"/>
        <v>#REF!</v>
      </c>
      <c r="MPE23" s="240" t="e">
        <f t="shared" si="144"/>
        <v>#REF!</v>
      </c>
      <c r="MPF23" s="240" t="e">
        <f t="shared" si="144"/>
        <v>#REF!</v>
      </c>
      <c r="MPG23" s="240" t="e">
        <f t="shared" si="144"/>
        <v>#REF!</v>
      </c>
      <c r="MPH23" s="240" t="e">
        <f t="shared" si="144"/>
        <v>#REF!</v>
      </c>
      <c r="MPI23" s="240" t="e">
        <f t="shared" si="144"/>
        <v>#REF!</v>
      </c>
      <c r="MPJ23" s="240" t="e">
        <f t="shared" si="144"/>
        <v>#REF!</v>
      </c>
      <c r="MPK23" s="240" t="e">
        <f t="shared" si="144"/>
        <v>#REF!</v>
      </c>
      <c r="MPL23" s="240" t="e">
        <f t="shared" si="144"/>
        <v>#REF!</v>
      </c>
      <c r="MPM23" s="240" t="e">
        <f t="shared" si="144"/>
        <v>#REF!</v>
      </c>
      <c r="MPN23" s="240" t="e">
        <f t="shared" si="144"/>
        <v>#REF!</v>
      </c>
      <c r="MPO23" s="240" t="e">
        <f t="shared" si="144"/>
        <v>#REF!</v>
      </c>
      <c r="MPP23" s="240" t="e">
        <f t="shared" si="144"/>
        <v>#REF!</v>
      </c>
      <c r="MPQ23" s="240" t="e">
        <f t="shared" si="144"/>
        <v>#REF!</v>
      </c>
      <c r="MPR23" s="240" t="e">
        <f t="shared" si="144"/>
        <v>#REF!</v>
      </c>
      <c r="MPS23" s="240" t="e">
        <f t="shared" si="144"/>
        <v>#REF!</v>
      </c>
      <c r="MPT23" s="240" t="e">
        <f t="shared" si="144"/>
        <v>#REF!</v>
      </c>
      <c r="MPU23" s="240" t="e">
        <f t="shared" si="144"/>
        <v>#REF!</v>
      </c>
      <c r="MPV23" s="240" t="e">
        <f t="shared" si="144"/>
        <v>#REF!</v>
      </c>
      <c r="MPW23" s="240" t="e">
        <f t="shared" si="144"/>
        <v>#REF!</v>
      </c>
      <c r="MPX23" s="240" t="e">
        <f t="shared" si="144"/>
        <v>#REF!</v>
      </c>
      <c r="MPY23" s="240" t="e">
        <f t="shared" si="144"/>
        <v>#REF!</v>
      </c>
      <c r="MPZ23" s="240" t="e">
        <f t="shared" si="144"/>
        <v>#REF!</v>
      </c>
      <c r="MQA23" s="240" t="e">
        <f t="shared" si="144"/>
        <v>#REF!</v>
      </c>
      <c r="MQB23" s="240" t="e">
        <f t="shared" si="144"/>
        <v>#REF!</v>
      </c>
      <c r="MQC23" s="240" t="e">
        <f t="shared" si="144"/>
        <v>#REF!</v>
      </c>
      <c r="MQD23" s="240" t="e">
        <f t="shared" si="144"/>
        <v>#REF!</v>
      </c>
      <c r="MQE23" s="240" t="e">
        <f t="shared" si="144"/>
        <v>#REF!</v>
      </c>
      <c r="MQF23" s="240" t="e">
        <f t="shared" si="144"/>
        <v>#REF!</v>
      </c>
      <c r="MQG23" s="240" t="e">
        <f t="shared" ref="MQG23:MSR23" si="145">MQM23</f>
        <v>#REF!</v>
      </c>
      <c r="MQH23" s="240" t="e">
        <f t="shared" si="145"/>
        <v>#REF!</v>
      </c>
      <c r="MQI23" s="240" t="e">
        <f t="shared" si="145"/>
        <v>#REF!</v>
      </c>
      <c r="MQJ23" s="240" t="e">
        <f t="shared" si="145"/>
        <v>#REF!</v>
      </c>
      <c r="MQK23" s="240" t="e">
        <f t="shared" si="145"/>
        <v>#REF!</v>
      </c>
      <c r="MQL23" s="240" t="e">
        <f t="shared" si="145"/>
        <v>#REF!</v>
      </c>
      <c r="MQM23" s="240" t="e">
        <f t="shared" si="145"/>
        <v>#REF!</v>
      </c>
      <c r="MQN23" s="240" t="e">
        <f t="shared" si="145"/>
        <v>#REF!</v>
      </c>
      <c r="MQO23" s="240" t="e">
        <f t="shared" si="145"/>
        <v>#REF!</v>
      </c>
      <c r="MQP23" s="240" t="e">
        <f t="shared" si="145"/>
        <v>#REF!</v>
      </c>
      <c r="MQQ23" s="240" t="e">
        <f t="shared" si="145"/>
        <v>#REF!</v>
      </c>
      <c r="MQR23" s="240" t="e">
        <f t="shared" si="145"/>
        <v>#REF!</v>
      </c>
      <c r="MQS23" s="240" t="e">
        <f t="shared" si="145"/>
        <v>#REF!</v>
      </c>
      <c r="MQT23" s="240" t="e">
        <f t="shared" si="145"/>
        <v>#REF!</v>
      </c>
      <c r="MQU23" s="240" t="e">
        <f t="shared" si="145"/>
        <v>#REF!</v>
      </c>
      <c r="MQV23" s="240" t="e">
        <f t="shared" si="145"/>
        <v>#REF!</v>
      </c>
      <c r="MQW23" s="240" t="e">
        <f t="shared" si="145"/>
        <v>#REF!</v>
      </c>
      <c r="MQX23" s="240" t="e">
        <f t="shared" si="145"/>
        <v>#REF!</v>
      </c>
      <c r="MQY23" s="240" t="e">
        <f t="shared" si="145"/>
        <v>#REF!</v>
      </c>
      <c r="MQZ23" s="240" t="e">
        <f t="shared" si="145"/>
        <v>#REF!</v>
      </c>
      <c r="MRA23" s="240" t="e">
        <f t="shared" si="145"/>
        <v>#REF!</v>
      </c>
      <c r="MRB23" s="240" t="e">
        <f t="shared" si="145"/>
        <v>#REF!</v>
      </c>
      <c r="MRC23" s="240" t="e">
        <f t="shared" si="145"/>
        <v>#REF!</v>
      </c>
      <c r="MRD23" s="240" t="e">
        <f t="shared" si="145"/>
        <v>#REF!</v>
      </c>
      <c r="MRE23" s="240" t="e">
        <f t="shared" si="145"/>
        <v>#REF!</v>
      </c>
      <c r="MRF23" s="240" t="e">
        <f t="shared" si="145"/>
        <v>#REF!</v>
      </c>
      <c r="MRG23" s="240" t="e">
        <f t="shared" si="145"/>
        <v>#REF!</v>
      </c>
      <c r="MRH23" s="240" t="e">
        <f t="shared" si="145"/>
        <v>#REF!</v>
      </c>
      <c r="MRI23" s="240" t="e">
        <f t="shared" si="145"/>
        <v>#REF!</v>
      </c>
      <c r="MRJ23" s="240" t="e">
        <f t="shared" si="145"/>
        <v>#REF!</v>
      </c>
      <c r="MRK23" s="240" t="e">
        <f t="shared" si="145"/>
        <v>#REF!</v>
      </c>
      <c r="MRL23" s="240" t="e">
        <f t="shared" si="145"/>
        <v>#REF!</v>
      </c>
      <c r="MRM23" s="240" t="e">
        <f t="shared" si="145"/>
        <v>#REF!</v>
      </c>
      <c r="MRN23" s="240" t="e">
        <f t="shared" si="145"/>
        <v>#REF!</v>
      </c>
      <c r="MRO23" s="240" t="e">
        <f t="shared" si="145"/>
        <v>#REF!</v>
      </c>
      <c r="MRP23" s="240" t="e">
        <f t="shared" si="145"/>
        <v>#REF!</v>
      </c>
      <c r="MRQ23" s="240" t="e">
        <f t="shared" si="145"/>
        <v>#REF!</v>
      </c>
      <c r="MRR23" s="240" t="e">
        <f t="shared" si="145"/>
        <v>#REF!</v>
      </c>
      <c r="MRS23" s="240" t="e">
        <f t="shared" si="145"/>
        <v>#REF!</v>
      </c>
      <c r="MRT23" s="240" t="e">
        <f t="shared" si="145"/>
        <v>#REF!</v>
      </c>
      <c r="MRU23" s="240" t="e">
        <f t="shared" si="145"/>
        <v>#REF!</v>
      </c>
      <c r="MRV23" s="240" t="e">
        <f t="shared" si="145"/>
        <v>#REF!</v>
      </c>
      <c r="MRW23" s="240" t="e">
        <f t="shared" si="145"/>
        <v>#REF!</v>
      </c>
      <c r="MRX23" s="240" t="e">
        <f t="shared" si="145"/>
        <v>#REF!</v>
      </c>
      <c r="MRY23" s="240" t="e">
        <f t="shared" si="145"/>
        <v>#REF!</v>
      </c>
      <c r="MRZ23" s="240" t="e">
        <f t="shared" si="145"/>
        <v>#REF!</v>
      </c>
      <c r="MSA23" s="240" t="e">
        <f t="shared" si="145"/>
        <v>#REF!</v>
      </c>
      <c r="MSB23" s="240" t="e">
        <f t="shared" si="145"/>
        <v>#REF!</v>
      </c>
      <c r="MSC23" s="240" t="e">
        <f t="shared" si="145"/>
        <v>#REF!</v>
      </c>
      <c r="MSD23" s="240" t="e">
        <f t="shared" si="145"/>
        <v>#REF!</v>
      </c>
      <c r="MSE23" s="240" t="e">
        <f t="shared" si="145"/>
        <v>#REF!</v>
      </c>
      <c r="MSF23" s="240" t="e">
        <f t="shared" si="145"/>
        <v>#REF!</v>
      </c>
      <c r="MSG23" s="240" t="e">
        <f t="shared" si="145"/>
        <v>#REF!</v>
      </c>
      <c r="MSH23" s="240" t="e">
        <f t="shared" si="145"/>
        <v>#REF!</v>
      </c>
      <c r="MSI23" s="240" t="e">
        <f t="shared" si="145"/>
        <v>#REF!</v>
      </c>
      <c r="MSJ23" s="240" t="e">
        <f t="shared" si="145"/>
        <v>#REF!</v>
      </c>
      <c r="MSK23" s="240" t="e">
        <f t="shared" si="145"/>
        <v>#REF!</v>
      </c>
      <c r="MSL23" s="240" t="e">
        <f t="shared" si="145"/>
        <v>#REF!</v>
      </c>
      <c r="MSM23" s="240" t="e">
        <f t="shared" si="145"/>
        <v>#REF!</v>
      </c>
      <c r="MSN23" s="240" t="e">
        <f t="shared" si="145"/>
        <v>#REF!</v>
      </c>
      <c r="MSO23" s="240" t="e">
        <f t="shared" si="145"/>
        <v>#REF!</v>
      </c>
      <c r="MSP23" s="240" t="e">
        <f t="shared" si="145"/>
        <v>#REF!</v>
      </c>
      <c r="MSQ23" s="240" t="e">
        <f t="shared" si="145"/>
        <v>#REF!</v>
      </c>
      <c r="MSR23" s="240" t="e">
        <f t="shared" si="145"/>
        <v>#REF!</v>
      </c>
      <c r="MSS23" s="240" t="e">
        <f t="shared" ref="MSS23:MVD23" si="146">MSY23</f>
        <v>#REF!</v>
      </c>
      <c r="MST23" s="240" t="e">
        <f t="shared" si="146"/>
        <v>#REF!</v>
      </c>
      <c r="MSU23" s="240" t="e">
        <f t="shared" si="146"/>
        <v>#REF!</v>
      </c>
      <c r="MSV23" s="240" t="e">
        <f t="shared" si="146"/>
        <v>#REF!</v>
      </c>
      <c r="MSW23" s="240" t="e">
        <f t="shared" si="146"/>
        <v>#REF!</v>
      </c>
      <c r="MSX23" s="240" t="e">
        <f t="shared" si="146"/>
        <v>#REF!</v>
      </c>
      <c r="MSY23" s="240" t="e">
        <f t="shared" si="146"/>
        <v>#REF!</v>
      </c>
      <c r="MSZ23" s="240" t="e">
        <f t="shared" si="146"/>
        <v>#REF!</v>
      </c>
      <c r="MTA23" s="240" t="e">
        <f t="shared" si="146"/>
        <v>#REF!</v>
      </c>
      <c r="MTB23" s="240" t="e">
        <f t="shared" si="146"/>
        <v>#REF!</v>
      </c>
      <c r="MTC23" s="240" t="e">
        <f t="shared" si="146"/>
        <v>#REF!</v>
      </c>
      <c r="MTD23" s="240" t="e">
        <f t="shared" si="146"/>
        <v>#REF!</v>
      </c>
      <c r="MTE23" s="240" t="e">
        <f t="shared" si="146"/>
        <v>#REF!</v>
      </c>
      <c r="MTF23" s="240" t="e">
        <f t="shared" si="146"/>
        <v>#REF!</v>
      </c>
      <c r="MTG23" s="240" t="e">
        <f t="shared" si="146"/>
        <v>#REF!</v>
      </c>
      <c r="MTH23" s="240" t="e">
        <f t="shared" si="146"/>
        <v>#REF!</v>
      </c>
      <c r="MTI23" s="240" t="e">
        <f t="shared" si="146"/>
        <v>#REF!</v>
      </c>
      <c r="MTJ23" s="240" t="e">
        <f t="shared" si="146"/>
        <v>#REF!</v>
      </c>
      <c r="MTK23" s="240" t="e">
        <f t="shared" si="146"/>
        <v>#REF!</v>
      </c>
      <c r="MTL23" s="240" t="e">
        <f t="shared" si="146"/>
        <v>#REF!</v>
      </c>
      <c r="MTM23" s="240" t="e">
        <f t="shared" si="146"/>
        <v>#REF!</v>
      </c>
      <c r="MTN23" s="240" t="e">
        <f t="shared" si="146"/>
        <v>#REF!</v>
      </c>
      <c r="MTO23" s="240" t="e">
        <f t="shared" si="146"/>
        <v>#REF!</v>
      </c>
      <c r="MTP23" s="240" t="e">
        <f t="shared" si="146"/>
        <v>#REF!</v>
      </c>
      <c r="MTQ23" s="240" t="e">
        <f t="shared" si="146"/>
        <v>#REF!</v>
      </c>
      <c r="MTR23" s="240" t="e">
        <f t="shared" si="146"/>
        <v>#REF!</v>
      </c>
      <c r="MTS23" s="240" t="e">
        <f t="shared" si="146"/>
        <v>#REF!</v>
      </c>
      <c r="MTT23" s="240" t="e">
        <f t="shared" si="146"/>
        <v>#REF!</v>
      </c>
      <c r="MTU23" s="240" t="e">
        <f t="shared" si="146"/>
        <v>#REF!</v>
      </c>
      <c r="MTV23" s="240" t="e">
        <f t="shared" si="146"/>
        <v>#REF!</v>
      </c>
      <c r="MTW23" s="240" t="e">
        <f t="shared" si="146"/>
        <v>#REF!</v>
      </c>
      <c r="MTX23" s="240" t="e">
        <f t="shared" si="146"/>
        <v>#REF!</v>
      </c>
      <c r="MTY23" s="240" t="e">
        <f t="shared" si="146"/>
        <v>#REF!</v>
      </c>
      <c r="MTZ23" s="240" t="e">
        <f t="shared" si="146"/>
        <v>#REF!</v>
      </c>
      <c r="MUA23" s="240" t="e">
        <f t="shared" si="146"/>
        <v>#REF!</v>
      </c>
      <c r="MUB23" s="240" t="e">
        <f t="shared" si="146"/>
        <v>#REF!</v>
      </c>
      <c r="MUC23" s="240" t="e">
        <f t="shared" si="146"/>
        <v>#REF!</v>
      </c>
      <c r="MUD23" s="240" t="e">
        <f t="shared" si="146"/>
        <v>#REF!</v>
      </c>
      <c r="MUE23" s="240" t="e">
        <f t="shared" si="146"/>
        <v>#REF!</v>
      </c>
      <c r="MUF23" s="240" t="e">
        <f t="shared" si="146"/>
        <v>#REF!</v>
      </c>
      <c r="MUG23" s="240" t="e">
        <f t="shared" si="146"/>
        <v>#REF!</v>
      </c>
      <c r="MUH23" s="240" t="e">
        <f t="shared" si="146"/>
        <v>#REF!</v>
      </c>
      <c r="MUI23" s="240" t="e">
        <f t="shared" si="146"/>
        <v>#REF!</v>
      </c>
      <c r="MUJ23" s="240" t="e">
        <f t="shared" si="146"/>
        <v>#REF!</v>
      </c>
      <c r="MUK23" s="240" t="e">
        <f t="shared" si="146"/>
        <v>#REF!</v>
      </c>
      <c r="MUL23" s="240" t="e">
        <f t="shared" si="146"/>
        <v>#REF!</v>
      </c>
      <c r="MUM23" s="240" t="e">
        <f t="shared" si="146"/>
        <v>#REF!</v>
      </c>
      <c r="MUN23" s="240" t="e">
        <f t="shared" si="146"/>
        <v>#REF!</v>
      </c>
      <c r="MUO23" s="240" t="e">
        <f t="shared" si="146"/>
        <v>#REF!</v>
      </c>
      <c r="MUP23" s="240" t="e">
        <f t="shared" si="146"/>
        <v>#REF!</v>
      </c>
      <c r="MUQ23" s="240" t="e">
        <f t="shared" si="146"/>
        <v>#REF!</v>
      </c>
      <c r="MUR23" s="240" t="e">
        <f t="shared" si="146"/>
        <v>#REF!</v>
      </c>
      <c r="MUS23" s="240" t="e">
        <f t="shared" si="146"/>
        <v>#REF!</v>
      </c>
      <c r="MUT23" s="240" t="e">
        <f t="shared" si="146"/>
        <v>#REF!</v>
      </c>
      <c r="MUU23" s="240" t="e">
        <f t="shared" si="146"/>
        <v>#REF!</v>
      </c>
      <c r="MUV23" s="240" t="e">
        <f t="shared" si="146"/>
        <v>#REF!</v>
      </c>
      <c r="MUW23" s="240" t="e">
        <f t="shared" si="146"/>
        <v>#REF!</v>
      </c>
      <c r="MUX23" s="240" t="e">
        <f t="shared" si="146"/>
        <v>#REF!</v>
      </c>
      <c r="MUY23" s="240" t="e">
        <f t="shared" si="146"/>
        <v>#REF!</v>
      </c>
      <c r="MUZ23" s="240" t="e">
        <f t="shared" si="146"/>
        <v>#REF!</v>
      </c>
      <c r="MVA23" s="240" t="e">
        <f t="shared" si="146"/>
        <v>#REF!</v>
      </c>
      <c r="MVB23" s="240" t="e">
        <f t="shared" si="146"/>
        <v>#REF!</v>
      </c>
      <c r="MVC23" s="240" t="e">
        <f t="shared" si="146"/>
        <v>#REF!</v>
      </c>
      <c r="MVD23" s="240" t="e">
        <f t="shared" si="146"/>
        <v>#REF!</v>
      </c>
      <c r="MVE23" s="240" t="e">
        <f t="shared" ref="MVE23:MXP23" si="147">MVK23</f>
        <v>#REF!</v>
      </c>
      <c r="MVF23" s="240" t="e">
        <f t="shared" si="147"/>
        <v>#REF!</v>
      </c>
      <c r="MVG23" s="240" t="e">
        <f t="shared" si="147"/>
        <v>#REF!</v>
      </c>
      <c r="MVH23" s="240" t="e">
        <f t="shared" si="147"/>
        <v>#REF!</v>
      </c>
      <c r="MVI23" s="240" t="e">
        <f t="shared" si="147"/>
        <v>#REF!</v>
      </c>
      <c r="MVJ23" s="240" t="e">
        <f t="shared" si="147"/>
        <v>#REF!</v>
      </c>
      <c r="MVK23" s="240" t="e">
        <f t="shared" si="147"/>
        <v>#REF!</v>
      </c>
      <c r="MVL23" s="240" t="e">
        <f t="shared" si="147"/>
        <v>#REF!</v>
      </c>
      <c r="MVM23" s="240" t="e">
        <f t="shared" si="147"/>
        <v>#REF!</v>
      </c>
      <c r="MVN23" s="240" t="e">
        <f t="shared" si="147"/>
        <v>#REF!</v>
      </c>
      <c r="MVO23" s="240" t="e">
        <f t="shared" si="147"/>
        <v>#REF!</v>
      </c>
      <c r="MVP23" s="240" t="e">
        <f t="shared" si="147"/>
        <v>#REF!</v>
      </c>
      <c r="MVQ23" s="240" t="e">
        <f t="shared" si="147"/>
        <v>#REF!</v>
      </c>
      <c r="MVR23" s="240" t="e">
        <f t="shared" si="147"/>
        <v>#REF!</v>
      </c>
      <c r="MVS23" s="240" t="e">
        <f t="shared" si="147"/>
        <v>#REF!</v>
      </c>
      <c r="MVT23" s="240" t="e">
        <f t="shared" si="147"/>
        <v>#REF!</v>
      </c>
      <c r="MVU23" s="240" t="e">
        <f t="shared" si="147"/>
        <v>#REF!</v>
      </c>
      <c r="MVV23" s="240" t="e">
        <f t="shared" si="147"/>
        <v>#REF!</v>
      </c>
      <c r="MVW23" s="240" t="e">
        <f t="shared" si="147"/>
        <v>#REF!</v>
      </c>
      <c r="MVX23" s="240" t="e">
        <f t="shared" si="147"/>
        <v>#REF!</v>
      </c>
      <c r="MVY23" s="240" t="e">
        <f t="shared" si="147"/>
        <v>#REF!</v>
      </c>
      <c r="MVZ23" s="240" t="e">
        <f t="shared" si="147"/>
        <v>#REF!</v>
      </c>
      <c r="MWA23" s="240" t="e">
        <f t="shared" si="147"/>
        <v>#REF!</v>
      </c>
      <c r="MWB23" s="240" t="e">
        <f t="shared" si="147"/>
        <v>#REF!</v>
      </c>
      <c r="MWC23" s="240" t="e">
        <f t="shared" si="147"/>
        <v>#REF!</v>
      </c>
      <c r="MWD23" s="240" t="e">
        <f t="shared" si="147"/>
        <v>#REF!</v>
      </c>
      <c r="MWE23" s="240" t="e">
        <f t="shared" si="147"/>
        <v>#REF!</v>
      </c>
      <c r="MWF23" s="240" t="e">
        <f t="shared" si="147"/>
        <v>#REF!</v>
      </c>
      <c r="MWG23" s="240" t="e">
        <f t="shared" si="147"/>
        <v>#REF!</v>
      </c>
      <c r="MWH23" s="240" t="e">
        <f t="shared" si="147"/>
        <v>#REF!</v>
      </c>
      <c r="MWI23" s="240" t="e">
        <f t="shared" si="147"/>
        <v>#REF!</v>
      </c>
      <c r="MWJ23" s="240" t="e">
        <f t="shared" si="147"/>
        <v>#REF!</v>
      </c>
      <c r="MWK23" s="240" t="e">
        <f t="shared" si="147"/>
        <v>#REF!</v>
      </c>
      <c r="MWL23" s="240" t="e">
        <f t="shared" si="147"/>
        <v>#REF!</v>
      </c>
      <c r="MWM23" s="240" t="e">
        <f t="shared" si="147"/>
        <v>#REF!</v>
      </c>
      <c r="MWN23" s="240" t="e">
        <f t="shared" si="147"/>
        <v>#REF!</v>
      </c>
      <c r="MWO23" s="240" t="e">
        <f t="shared" si="147"/>
        <v>#REF!</v>
      </c>
      <c r="MWP23" s="240" t="e">
        <f t="shared" si="147"/>
        <v>#REF!</v>
      </c>
      <c r="MWQ23" s="240" t="e">
        <f t="shared" si="147"/>
        <v>#REF!</v>
      </c>
      <c r="MWR23" s="240" t="e">
        <f t="shared" si="147"/>
        <v>#REF!</v>
      </c>
      <c r="MWS23" s="240" t="e">
        <f t="shared" si="147"/>
        <v>#REF!</v>
      </c>
      <c r="MWT23" s="240" t="e">
        <f t="shared" si="147"/>
        <v>#REF!</v>
      </c>
      <c r="MWU23" s="240" t="e">
        <f t="shared" si="147"/>
        <v>#REF!</v>
      </c>
      <c r="MWV23" s="240" t="e">
        <f t="shared" si="147"/>
        <v>#REF!</v>
      </c>
      <c r="MWW23" s="240" t="e">
        <f t="shared" si="147"/>
        <v>#REF!</v>
      </c>
      <c r="MWX23" s="240" t="e">
        <f t="shared" si="147"/>
        <v>#REF!</v>
      </c>
      <c r="MWY23" s="240" t="e">
        <f t="shared" si="147"/>
        <v>#REF!</v>
      </c>
      <c r="MWZ23" s="240" t="e">
        <f t="shared" si="147"/>
        <v>#REF!</v>
      </c>
      <c r="MXA23" s="240" t="e">
        <f t="shared" si="147"/>
        <v>#REF!</v>
      </c>
      <c r="MXB23" s="240" t="e">
        <f t="shared" si="147"/>
        <v>#REF!</v>
      </c>
      <c r="MXC23" s="240" t="e">
        <f t="shared" si="147"/>
        <v>#REF!</v>
      </c>
      <c r="MXD23" s="240" t="e">
        <f t="shared" si="147"/>
        <v>#REF!</v>
      </c>
      <c r="MXE23" s="240" t="e">
        <f t="shared" si="147"/>
        <v>#REF!</v>
      </c>
      <c r="MXF23" s="240" t="e">
        <f t="shared" si="147"/>
        <v>#REF!</v>
      </c>
      <c r="MXG23" s="240" t="e">
        <f t="shared" si="147"/>
        <v>#REF!</v>
      </c>
      <c r="MXH23" s="240" t="e">
        <f t="shared" si="147"/>
        <v>#REF!</v>
      </c>
      <c r="MXI23" s="240" t="e">
        <f t="shared" si="147"/>
        <v>#REF!</v>
      </c>
      <c r="MXJ23" s="240" t="e">
        <f t="shared" si="147"/>
        <v>#REF!</v>
      </c>
      <c r="MXK23" s="240" t="e">
        <f t="shared" si="147"/>
        <v>#REF!</v>
      </c>
      <c r="MXL23" s="240" t="e">
        <f t="shared" si="147"/>
        <v>#REF!</v>
      </c>
      <c r="MXM23" s="240" t="e">
        <f t="shared" si="147"/>
        <v>#REF!</v>
      </c>
      <c r="MXN23" s="240" t="e">
        <f t="shared" si="147"/>
        <v>#REF!</v>
      </c>
      <c r="MXO23" s="240" t="e">
        <f t="shared" si="147"/>
        <v>#REF!</v>
      </c>
      <c r="MXP23" s="240" t="e">
        <f t="shared" si="147"/>
        <v>#REF!</v>
      </c>
      <c r="MXQ23" s="240" t="e">
        <f t="shared" ref="MXQ23:NAB23" si="148">MXW23</f>
        <v>#REF!</v>
      </c>
      <c r="MXR23" s="240" t="e">
        <f t="shared" si="148"/>
        <v>#REF!</v>
      </c>
      <c r="MXS23" s="240" t="e">
        <f t="shared" si="148"/>
        <v>#REF!</v>
      </c>
      <c r="MXT23" s="240" t="e">
        <f t="shared" si="148"/>
        <v>#REF!</v>
      </c>
      <c r="MXU23" s="240" t="e">
        <f t="shared" si="148"/>
        <v>#REF!</v>
      </c>
      <c r="MXV23" s="240" t="e">
        <f t="shared" si="148"/>
        <v>#REF!</v>
      </c>
      <c r="MXW23" s="240" t="e">
        <f t="shared" si="148"/>
        <v>#REF!</v>
      </c>
      <c r="MXX23" s="240" t="e">
        <f t="shared" si="148"/>
        <v>#REF!</v>
      </c>
      <c r="MXY23" s="240" t="e">
        <f t="shared" si="148"/>
        <v>#REF!</v>
      </c>
      <c r="MXZ23" s="240" t="e">
        <f t="shared" si="148"/>
        <v>#REF!</v>
      </c>
      <c r="MYA23" s="240" t="e">
        <f t="shared" si="148"/>
        <v>#REF!</v>
      </c>
      <c r="MYB23" s="240" t="e">
        <f t="shared" si="148"/>
        <v>#REF!</v>
      </c>
      <c r="MYC23" s="240" t="e">
        <f t="shared" si="148"/>
        <v>#REF!</v>
      </c>
      <c r="MYD23" s="240" t="e">
        <f t="shared" si="148"/>
        <v>#REF!</v>
      </c>
      <c r="MYE23" s="240" t="e">
        <f t="shared" si="148"/>
        <v>#REF!</v>
      </c>
      <c r="MYF23" s="240" t="e">
        <f t="shared" si="148"/>
        <v>#REF!</v>
      </c>
      <c r="MYG23" s="240" t="e">
        <f t="shared" si="148"/>
        <v>#REF!</v>
      </c>
      <c r="MYH23" s="240" t="e">
        <f t="shared" si="148"/>
        <v>#REF!</v>
      </c>
      <c r="MYI23" s="240" t="e">
        <f t="shared" si="148"/>
        <v>#REF!</v>
      </c>
      <c r="MYJ23" s="240" t="e">
        <f t="shared" si="148"/>
        <v>#REF!</v>
      </c>
      <c r="MYK23" s="240" t="e">
        <f t="shared" si="148"/>
        <v>#REF!</v>
      </c>
      <c r="MYL23" s="240" t="e">
        <f t="shared" si="148"/>
        <v>#REF!</v>
      </c>
      <c r="MYM23" s="240" t="e">
        <f t="shared" si="148"/>
        <v>#REF!</v>
      </c>
      <c r="MYN23" s="240" t="e">
        <f t="shared" si="148"/>
        <v>#REF!</v>
      </c>
      <c r="MYO23" s="240" t="e">
        <f t="shared" si="148"/>
        <v>#REF!</v>
      </c>
      <c r="MYP23" s="240" t="e">
        <f t="shared" si="148"/>
        <v>#REF!</v>
      </c>
      <c r="MYQ23" s="240" t="e">
        <f t="shared" si="148"/>
        <v>#REF!</v>
      </c>
      <c r="MYR23" s="240" t="e">
        <f t="shared" si="148"/>
        <v>#REF!</v>
      </c>
      <c r="MYS23" s="240" t="e">
        <f t="shared" si="148"/>
        <v>#REF!</v>
      </c>
      <c r="MYT23" s="240" t="e">
        <f t="shared" si="148"/>
        <v>#REF!</v>
      </c>
      <c r="MYU23" s="240" t="e">
        <f t="shared" si="148"/>
        <v>#REF!</v>
      </c>
      <c r="MYV23" s="240" t="e">
        <f t="shared" si="148"/>
        <v>#REF!</v>
      </c>
      <c r="MYW23" s="240" t="e">
        <f t="shared" si="148"/>
        <v>#REF!</v>
      </c>
      <c r="MYX23" s="240" t="e">
        <f t="shared" si="148"/>
        <v>#REF!</v>
      </c>
      <c r="MYY23" s="240" t="e">
        <f t="shared" si="148"/>
        <v>#REF!</v>
      </c>
      <c r="MYZ23" s="240" t="e">
        <f t="shared" si="148"/>
        <v>#REF!</v>
      </c>
      <c r="MZA23" s="240" t="e">
        <f t="shared" si="148"/>
        <v>#REF!</v>
      </c>
      <c r="MZB23" s="240" t="e">
        <f t="shared" si="148"/>
        <v>#REF!</v>
      </c>
      <c r="MZC23" s="240" t="e">
        <f t="shared" si="148"/>
        <v>#REF!</v>
      </c>
      <c r="MZD23" s="240" t="e">
        <f t="shared" si="148"/>
        <v>#REF!</v>
      </c>
      <c r="MZE23" s="240" t="e">
        <f t="shared" si="148"/>
        <v>#REF!</v>
      </c>
      <c r="MZF23" s="240" t="e">
        <f t="shared" si="148"/>
        <v>#REF!</v>
      </c>
      <c r="MZG23" s="240" t="e">
        <f t="shared" si="148"/>
        <v>#REF!</v>
      </c>
      <c r="MZH23" s="240" t="e">
        <f t="shared" si="148"/>
        <v>#REF!</v>
      </c>
      <c r="MZI23" s="240" t="e">
        <f t="shared" si="148"/>
        <v>#REF!</v>
      </c>
      <c r="MZJ23" s="240" t="e">
        <f t="shared" si="148"/>
        <v>#REF!</v>
      </c>
      <c r="MZK23" s="240" t="e">
        <f t="shared" si="148"/>
        <v>#REF!</v>
      </c>
      <c r="MZL23" s="240" t="e">
        <f t="shared" si="148"/>
        <v>#REF!</v>
      </c>
      <c r="MZM23" s="240" t="e">
        <f t="shared" si="148"/>
        <v>#REF!</v>
      </c>
      <c r="MZN23" s="240" t="e">
        <f t="shared" si="148"/>
        <v>#REF!</v>
      </c>
      <c r="MZO23" s="240" t="e">
        <f t="shared" si="148"/>
        <v>#REF!</v>
      </c>
      <c r="MZP23" s="240" t="e">
        <f t="shared" si="148"/>
        <v>#REF!</v>
      </c>
      <c r="MZQ23" s="240" t="e">
        <f t="shared" si="148"/>
        <v>#REF!</v>
      </c>
      <c r="MZR23" s="240" t="e">
        <f t="shared" si="148"/>
        <v>#REF!</v>
      </c>
      <c r="MZS23" s="240" t="e">
        <f t="shared" si="148"/>
        <v>#REF!</v>
      </c>
      <c r="MZT23" s="240" t="e">
        <f t="shared" si="148"/>
        <v>#REF!</v>
      </c>
      <c r="MZU23" s="240" t="e">
        <f t="shared" si="148"/>
        <v>#REF!</v>
      </c>
      <c r="MZV23" s="240" t="e">
        <f t="shared" si="148"/>
        <v>#REF!</v>
      </c>
      <c r="MZW23" s="240" t="e">
        <f t="shared" si="148"/>
        <v>#REF!</v>
      </c>
      <c r="MZX23" s="240" t="e">
        <f t="shared" si="148"/>
        <v>#REF!</v>
      </c>
      <c r="MZY23" s="240" t="e">
        <f t="shared" si="148"/>
        <v>#REF!</v>
      </c>
      <c r="MZZ23" s="240" t="e">
        <f t="shared" si="148"/>
        <v>#REF!</v>
      </c>
      <c r="NAA23" s="240" t="e">
        <f t="shared" si="148"/>
        <v>#REF!</v>
      </c>
      <c r="NAB23" s="240" t="e">
        <f t="shared" si="148"/>
        <v>#REF!</v>
      </c>
      <c r="NAC23" s="240" t="e">
        <f t="shared" ref="NAC23:NCN23" si="149">NAI23</f>
        <v>#REF!</v>
      </c>
      <c r="NAD23" s="240" t="e">
        <f t="shared" si="149"/>
        <v>#REF!</v>
      </c>
      <c r="NAE23" s="240" t="e">
        <f t="shared" si="149"/>
        <v>#REF!</v>
      </c>
      <c r="NAF23" s="240" t="e">
        <f t="shared" si="149"/>
        <v>#REF!</v>
      </c>
      <c r="NAG23" s="240" t="e">
        <f t="shared" si="149"/>
        <v>#REF!</v>
      </c>
      <c r="NAH23" s="240" t="e">
        <f t="shared" si="149"/>
        <v>#REF!</v>
      </c>
      <c r="NAI23" s="240" t="e">
        <f t="shared" si="149"/>
        <v>#REF!</v>
      </c>
      <c r="NAJ23" s="240" t="e">
        <f t="shared" si="149"/>
        <v>#REF!</v>
      </c>
      <c r="NAK23" s="240" t="e">
        <f t="shared" si="149"/>
        <v>#REF!</v>
      </c>
      <c r="NAL23" s="240" t="e">
        <f t="shared" si="149"/>
        <v>#REF!</v>
      </c>
      <c r="NAM23" s="240" t="e">
        <f t="shared" si="149"/>
        <v>#REF!</v>
      </c>
      <c r="NAN23" s="240" t="e">
        <f t="shared" si="149"/>
        <v>#REF!</v>
      </c>
      <c r="NAO23" s="240" t="e">
        <f t="shared" si="149"/>
        <v>#REF!</v>
      </c>
      <c r="NAP23" s="240" t="e">
        <f t="shared" si="149"/>
        <v>#REF!</v>
      </c>
      <c r="NAQ23" s="240" t="e">
        <f t="shared" si="149"/>
        <v>#REF!</v>
      </c>
      <c r="NAR23" s="240" t="e">
        <f t="shared" si="149"/>
        <v>#REF!</v>
      </c>
      <c r="NAS23" s="240" t="e">
        <f t="shared" si="149"/>
        <v>#REF!</v>
      </c>
      <c r="NAT23" s="240" t="e">
        <f t="shared" si="149"/>
        <v>#REF!</v>
      </c>
      <c r="NAU23" s="240" t="e">
        <f t="shared" si="149"/>
        <v>#REF!</v>
      </c>
      <c r="NAV23" s="240" t="e">
        <f t="shared" si="149"/>
        <v>#REF!</v>
      </c>
      <c r="NAW23" s="240" t="e">
        <f t="shared" si="149"/>
        <v>#REF!</v>
      </c>
      <c r="NAX23" s="240" t="e">
        <f t="shared" si="149"/>
        <v>#REF!</v>
      </c>
      <c r="NAY23" s="240" t="e">
        <f t="shared" si="149"/>
        <v>#REF!</v>
      </c>
      <c r="NAZ23" s="240" t="e">
        <f t="shared" si="149"/>
        <v>#REF!</v>
      </c>
      <c r="NBA23" s="240" t="e">
        <f t="shared" si="149"/>
        <v>#REF!</v>
      </c>
      <c r="NBB23" s="240" t="e">
        <f t="shared" si="149"/>
        <v>#REF!</v>
      </c>
      <c r="NBC23" s="240" t="e">
        <f t="shared" si="149"/>
        <v>#REF!</v>
      </c>
      <c r="NBD23" s="240" t="e">
        <f t="shared" si="149"/>
        <v>#REF!</v>
      </c>
      <c r="NBE23" s="240" t="e">
        <f t="shared" si="149"/>
        <v>#REF!</v>
      </c>
      <c r="NBF23" s="240" t="e">
        <f t="shared" si="149"/>
        <v>#REF!</v>
      </c>
      <c r="NBG23" s="240" t="e">
        <f t="shared" si="149"/>
        <v>#REF!</v>
      </c>
      <c r="NBH23" s="240" t="e">
        <f t="shared" si="149"/>
        <v>#REF!</v>
      </c>
      <c r="NBI23" s="240" t="e">
        <f t="shared" si="149"/>
        <v>#REF!</v>
      </c>
      <c r="NBJ23" s="240" t="e">
        <f t="shared" si="149"/>
        <v>#REF!</v>
      </c>
      <c r="NBK23" s="240" t="e">
        <f t="shared" si="149"/>
        <v>#REF!</v>
      </c>
      <c r="NBL23" s="240" t="e">
        <f t="shared" si="149"/>
        <v>#REF!</v>
      </c>
      <c r="NBM23" s="240" t="e">
        <f t="shared" si="149"/>
        <v>#REF!</v>
      </c>
      <c r="NBN23" s="240" t="e">
        <f t="shared" si="149"/>
        <v>#REF!</v>
      </c>
      <c r="NBO23" s="240" t="e">
        <f t="shared" si="149"/>
        <v>#REF!</v>
      </c>
      <c r="NBP23" s="240" t="e">
        <f t="shared" si="149"/>
        <v>#REF!</v>
      </c>
      <c r="NBQ23" s="240" t="e">
        <f t="shared" si="149"/>
        <v>#REF!</v>
      </c>
      <c r="NBR23" s="240" t="e">
        <f t="shared" si="149"/>
        <v>#REF!</v>
      </c>
      <c r="NBS23" s="240" t="e">
        <f t="shared" si="149"/>
        <v>#REF!</v>
      </c>
      <c r="NBT23" s="240" t="e">
        <f t="shared" si="149"/>
        <v>#REF!</v>
      </c>
      <c r="NBU23" s="240" t="e">
        <f t="shared" si="149"/>
        <v>#REF!</v>
      </c>
      <c r="NBV23" s="240" t="e">
        <f t="shared" si="149"/>
        <v>#REF!</v>
      </c>
      <c r="NBW23" s="240" t="e">
        <f t="shared" si="149"/>
        <v>#REF!</v>
      </c>
      <c r="NBX23" s="240" t="e">
        <f t="shared" si="149"/>
        <v>#REF!</v>
      </c>
      <c r="NBY23" s="240" t="e">
        <f t="shared" si="149"/>
        <v>#REF!</v>
      </c>
      <c r="NBZ23" s="240" t="e">
        <f t="shared" si="149"/>
        <v>#REF!</v>
      </c>
      <c r="NCA23" s="240" t="e">
        <f t="shared" si="149"/>
        <v>#REF!</v>
      </c>
      <c r="NCB23" s="240" t="e">
        <f t="shared" si="149"/>
        <v>#REF!</v>
      </c>
      <c r="NCC23" s="240" t="e">
        <f t="shared" si="149"/>
        <v>#REF!</v>
      </c>
      <c r="NCD23" s="240" t="e">
        <f t="shared" si="149"/>
        <v>#REF!</v>
      </c>
      <c r="NCE23" s="240" t="e">
        <f t="shared" si="149"/>
        <v>#REF!</v>
      </c>
      <c r="NCF23" s="240" t="e">
        <f t="shared" si="149"/>
        <v>#REF!</v>
      </c>
      <c r="NCG23" s="240" t="e">
        <f t="shared" si="149"/>
        <v>#REF!</v>
      </c>
      <c r="NCH23" s="240" t="e">
        <f t="shared" si="149"/>
        <v>#REF!</v>
      </c>
      <c r="NCI23" s="240" t="e">
        <f t="shared" si="149"/>
        <v>#REF!</v>
      </c>
      <c r="NCJ23" s="240" t="e">
        <f t="shared" si="149"/>
        <v>#REF!</v>
      </c>
      <c r="NCK23" s="240" t="e">
        <f t="shared" si="149"/>
        <v>#REF!</v>
      </c>
      <c r="NCL23" s="240" t="e">
        <f t="shared" si="149"/>
        <v>#REF!</v>
      </c>
      <c r="NCM23" s="240" t="e">
        <f t="shared" si="149"/>
        <v>#REF!</v>
      </c>
      <c r="NCN23" s="240" t="e">
        <f t="shared" si="149"/>
        <v>#REF!</v>
      </c>
      <c r="NCO23" s="240" t="e">
        <f t="shared" ref="NCO23:NEZ23" si="150">NCU23</f>
        <v>#REF!</v>
      </c>
      <c r="NCP23" s="240" t="e">
        <f t="shared" si="150"/>
        <v>#REF!</v>
      </c>
      <c r="NCQ23" s="240" t="e">
        <f t="shared" si="150"/>
        <v>#REF!</v>
      </c>
      <c r="NCR23" s="240" t="e">
        <f t="shared" si="150"/>
        <v>#REF!</v>
      </c>
      <c r="NCS23" s="240" t="e">
        <f t="shared" si="150"/>
        <v>#REF!</v>
      </c>
      <c r="NCT23" s="240" t="e">
        <f t="shared" si="150"/>
        <v>#REF!</v>
      </c>
      <c r="NCU23" s="240" t="e">
        <f t="shared" si="150"/>
        <v>#REF!</v>
      </c>
      <c r="NCV23" s="240" t="e">
        <f t="shared" si="150"/>
        <v>#REF!</v>
      </c>
      <c r="NCW23" s="240" t="e">
        <f t="shared" si="150"/>
        <v>#REF!</v>
      </c>
      <c r="NCX23" s="240" t="e">
        <f t="shared" si="150"/>
        <v>#REF!</v>
      </c>
      <c r="NCY23" s="240" t="e">
        <f t="shared" si="150"/>
        <v>#REF!</v>
      </c>
      <c r="NCZ23" s="240" t="e">
        <f t="shared" si="150"/>
        <v>#REF!</v>
      </c>
      <c r="NDA23" s="240" t="e">
        <f t="shared" si="150"/>
        <v>#REF!</v>
      </c>
      <c r="NDB23" s="240" t="e">
        <f t="shared" si="150"/>
        <v>#REF!</v>
      </c>
      <c r="NDC23" s="240" t="e">
        <f t="shared" si="150"/>
        <v>#REF!</v>
      </c>
      <c r="NDD23" s="240" t="e">
        <f t="shared" si="150"/>
        <v>#REF!</v>
      </c>
      <c r="NDE23" s="240" t="e">
        <f t="shared" si="150"/>
        <v>#REF!</v>
      </c>
      <c r="NDF23" s="240" t="e">
        <f t="shared" si="150"/>
        <v>#REF!</v>
      </c>
      <c r="NDG23" s="240" t="e">
        <f t="shared" si="150"/>
        <v>#REF!</v>
      </c>
      <c r="NDH23" s="240" t="e">
        <f t="shared" si="150"/>
        <v>#REF!</v>
      </c>
      <c r="NDI23" s="240" t="e">
        <f t="shared" si="150"/>
        <v>#REF!</v>
      </c>
      <c r="NDJ23" s="240" t="e">
        <f t="shared" si="150"/>
        <v>#REF!</v>
      </c>
      <c r="NDK23" s="240" t="e">
        <f t="shared" si="150"/>
        <v>#REF!</v>
      </c>
      <c r="NDL23" s="240" t="e">
        <f t="shared" si="150"/>
        <v>#REF!</v>
      </c>
      <c r="NDM23" s="240" t="e">
        <f t="shared" si="150"/>
        <v>#REF!</v>
      </c>
      <c r="NDN23" s="240" t="e">
        <f t="shared" si="150"/>
        <v>#REF!</v>
      </c>
      <c r="NDO23" s="240" t="e">
        <f t="shared" si="150"/>
        <v>#REF!</v>
      </c>
      <c r="NDP23" s="240" t="e">
        <f t="shared" si="150"/>
        <v>#REF!</v>
      </c>
      <c r="NDQ23" s="240" t="e">
        <f t="shared" si="150"/>
        <v>#REF!</v>
      </c>
      <c r="NDR23" s="240" t="e">
        <f t="shared" si="150"/>
        <v>#REF!</v>
      </c>
      <c r="NDS23" s="240" t="e">
        <f t="shared" si="150"/>
        <v>#REF!</v>
      </c>
      <c r="NDT23" s="240" t="e">
        <f t="shared" si="150"/>
        <v>#REF!</v>
      </c>
      <c r="NDU23" s="240" t="e">
        <f t="shared" si="150"/>
        <v>#REF!</v>
      </c>
      <c r="NDV23" s="240" t="e">
        <f t="shared" si="150"/>
        <v>#REF!</v>
      </c>
      <c r="NDW23" s="240" t="e">
        <f t="shared" si="150"/>
        <v>#REF!</v>
      </c>
      <c r="NDX23" s="240" t="e">
        <f t="shared" si="150"/>
        <v>#REF!</v>
      </c>
      <c r="NDY23" s="240" t="e">
        <f t="shared" si="150"/>
        <v>#REF!</v>
      </c>
      <c r="NDZ23" s="240" t="e">
        <f t="shared" si="150"/>
        <v>#REF!</v>
      </c>
      <c r="NEA23" s="240" t="e">
        <f t="shared" si="150"/>
        <v>#REF!</v>
      </c>
      <c r="NEB23" s="240" t="e">
        <f t="shared" si="150"/>
        <v>#REF!</v>
      </c>
      <c r="NEC23" s="240" t="e">
        <f t="shared" si="150"/>
        <v>#REF!</v>
      </c>
      <c r="NED23" s="240" t="e">
        <f t="shared" si="150"/>
        <v>#REF!</v>
      </c>
      <c r="NEE23" s="240" t="e">
        <f t="shared" si="150"/>
        <v>#REF!</v>
      </c>
      <c r="NEF23" s="240" t="e">
        <f t="shared" si="150"/>
        <v>#REF!</v>
      </c>
      <c r="NEG23" s="240" t="e">
        <f t="shared" si="150"/>
        <v>#REF!</v>
      </c>
      <c r="NEH23" s="240" t="e">
        <f t="shared" si="150"/>
        <v>#REF!</v>
      </c>
      <c r="NEI23" s="240" t="e">
        <f t="shared" si="150"/>
        <v>#REF!</v>
      </c>
      <c r="NEJ23" s="240" t="e">
        <f t="shared" si="150"/>
        <v>#REF!</v>
      </c>
      <c r="NEK23" s="240" t="e">
        <f t="shared" si="150"/>
        <v>#REF!</v>
      </c>
      <c r="NEL23" s="240" t="e">
        <f t="shared" si="150"/>
        <v>#REF!</v>
      </c>
      <c r="NEM23" s="240" t="e">
        <f t="shared" si="150"/>
        <v>#REF!</v>
      </c>
      <c r="NEN23" s="240" t="e">
        <f t="shared" si="150"/>
        <v>#REF!</v>
      </c>
      <c r="NEO23" s="240" t="e">
        <f t="shared" si="150"/>
        <v>#REF!</v>
      </c>
      <c r="NEP23" s="240" t="e">
        <f t="shared" si="150"/>
        <v>#REF!</v>
      </c>
      <c r="NEQ23" s="240" t="e">
        <f t="shared" si="150"/>
        <v>#REF!</v>
      </c>
      <c r="NER23" s="240" t="e">
        <f t="shared" si="150"/>
        <v>#REF!</v>
      </c>
      <c r="NES23" s="240" t="e">
        <f t="shared" si="150"/>
        <v>#REF!</v>
      </c>
      <c r="NET23" s="240" t="e">
        <f t="shared" si="150"/>
        <v>#REF!</v>
      </c>
      <c r="NEU23" s="240" t="e">
        <f t="shared" si="150"/>
        <v>#REF!</v>
      </c>
      <c r="NEV23" s="240" t="e">
        <f t="shared" si="150"/>
        <v>#REF!</v>
      </c>
      <c r="NEW23" s="240" t="e">
        <f t="shared" si="150"/>
        <v>#REF!</v>
      </c>
      <c r="NEX23" s="240" t="e">
        <f t="shared" si="150"/>
        <v>#REF!</v>
      </c>
      <c r="NEY23" s="240" t="e">
        <f t="shared" si="150"/>
        <v>#REF!</v>
      </c>
      <c r="NEZ23" s="240" t="e">
        <f t="shared" si="150"/>
        <v>#REF!</v>
      </c>
      <c r="NFA23" s="240" t="e">
        <f t="shared" ref="NFA23:NHL23" si="151">NFG23</f>
        <v>#REF!</v>
      </c>
      <c r="NFB23" s="240" t="e">
        <f t="shared" si="151"/>
        <v>#REF!</v>
      </c>
      <c r="NFC23" s="240" t="e">
        <f t="shared" si="151"/>
        <v>#REF!</v>
      </c>
      <c r="NFD23" s="240" t="e">
        <f t="shared" si="151"/>
        <v>#REF!</v>
      </c>
      <c r="NFE23" s="240" t="e">
        <f t="shared" si="151"/>
        <v>#REF!</v>
      </c>
      <c r="NFF23" s="240" t="e">
        <f t="shared" si="151"/>
        <v>#REF!</v>
      </c>
      <c r="NFG23" s="240" t="e">
        <f t="shared" si="151"/>
        <v>#REF!</v>
      </c>
      <c r="NFH23" s="240" t="e">
        <f t="shared" si="151"/>
        <v>#REF!</v>
      </c>
      <c r="NFI23" s="240" t="e">
        <f t="shared" si="151"/>
        <v>#REF!</v>
      </c>
      <c r="NFJ23" s="240" t="e">
        <f t="shared" si="151"/>
        <v>#REF!</v>
      </c>
      <c r="NFK23" s="240" t="e">
        <f t="shared" si="151"/>
        <v>#REF!</v>
      </c>
      <c r="NFL23" s="240" t="e">
        <f t="shared" si="151"/>
        <v>#REF!</v>
      </c>
      <c r="NFM23" s="240" t="e">
        <f t="shared" si="151"/>
        <v>#REF!</v>
      </c>
      <c r="NFN23" s="240" t="e">
        <f t="shared" si="151"/>
        <v>#REF!</v>
      </c>
      <c r="NFO23" s="240" t="e">
        <f t="shared" si="151"/>
        <v>#REF!</v>
      </c>
      <c r="NFP23" s="240" t="e">
        <f t="shared" si="151"/>
        <v>#REF!</v>
      </c>
      <c r="NFQ23" s="240" t="e">
        <f t="shared" si="151"/>
        <v>#REF!</v>
      </c>
      <c r="NFR23" s="240" t="e">
        <f t="shared" si="151"/>
        <v>#REF!</v>
      </c>
      <c r="NFS23" s="240" t="e">
        <f t="shared" si="151"/>
        <v>#REF!</v>
      </c>
      <c r="NFT23" s="240" t="e">
        <f t="shared" si="151"/>
        <v>#REF!</v>
      </c>
      <c r="NFU23" s="240" t="e">
        <f t="shared" si="151"/>
        <v>#REF!</v>
      </c>
      <c r="NFV23" s="240" t="e">
        <f t="shared" si="151"/>
        <v>#REF!</v>
      </c>
      <c r="NFW23" s="240" t="e">
        <f t="shared" si="151"/>
        <v>#REF!</v>
      </c>
      <c r="NFX23" s="240" t="e">
        <f t="shared" si="151"/>
        <v>#REF!</v>
      </c>
      <c r="NFY23" s="240" t="e">
        <f t="shared" si="151"/>
        <v>#REF!</v>
      </c>
      <c r="NFZ23" s="240" t="e">
        <f t="shared" si="151"/>
        <v>#REF!</v>
      </c>
      <c r="NGA23" s="240" t="e">
        <f t="shared" si="151"/>
        <v>#REF!</v>
      </c>
      <c r="NGB23" s="240" t="e">
        <f t="shared" si="151"/>
        <v>#REF!</v>
      </c>
      <c r="NGC23" s="240" t="e">
        <f t="shared" si="151"/>
        <v>#REF!</v>
      </c>
      <c r="NGD23" s="240" t="e">
        <f t="shared" si="151"/>
        <v>#REF!</v>
      </c>
      <c r="NGE23" s="240" t="e">
        <f t="shared" si="151"/>
        <v>#REF!</v>
      </c>
      <c r="NGF23" s="240" t="e">
        <f t="shared" si="151"/>
        <v>#REF!</v>
      </c>
      <c r="NGG23" s="240" t="e">
        <f t="shared" si="151"/>
        <v>#REF!</v>
      </c>
      <c r="NGH23" s="240" t="e">
        <f t="shared" si="151"/>
        <v>#REF!</v>
      </c>
      <c r="NGI23" s="240" t="e">
        <f t="shared" si="151"/>
        <v>#REF!</v>
      </c>
      <c r="NGJ23" s="240" t="e">
        <f t="shared" si="151"/>
        <v>#REF!</v>
      </c>
      <c r="NGK23" s="240" t="e">
        <f t="shared" si="151"/>
        <v>#REF!</v>
      </c>
      <c r="NGL23" s="240" t="e">
        <f t="shared" si="151"/>
        <v>#REF!</v>
      </c>
      <c r="NGM23" s="240" t="e">
        <f t="shared" si="151"/>
        <v>#REF!</v>
      </c>
      <c r="NGN23" s="240" t="e">
        <f t="shared" si="151"/>
        <v>#REF!</v>
      </c>
      <c r="NGO23" s="240" t="e">
        <f t="shared" si="151"/>
        <v>#REF!</v>
      </c>
      <c r="NGP23" s="240" t="e">
        <f t="shared" si="151"/>
        <v>#REF!</v>
      </c>
      <c r="NGQ23" s="240" t="e">
        <f t="shared" si="151"/>
        <v>#REF!</v>
      </c>
      <c r="NGR23" s="240" t="e">
        <f t="shared" si="151"/>
        <v>#REF!</v>
      </c>
      <c r="NGS23" s="240" t="e">
        <f t="shared" si="151"/>
        <v>#REF!</v>
      </c>
      <c r="NGT23" s="240" t="e">
        <f t="shared" si="151"/>
        <v>#REF!</v>
      </c>
      <c r="NGU23" s="240" t="e">
        <f t="shared" si="151"/>
        <v>#REF!</v>
      </c>
      <c r="NGV23" s="240" t="e">
        <f t="shared" si="151"/>
        <v>#REF!</v>
      </c>
      <c r="NGW23" s="240" t="e">
        <f t="shared" si="151"/>
        <v>#REF!</v>
      </c>
      <c r="NGX23" s="240" t="e">
        <f t="shared" si="151"/>
        <v>#REF!</v>
      </c>
      <c r="NGY23" s="240" t="e">
        <f t="shared" si="151"/>
        <v>#REF!</v>
      </c>
      <c r="NGZ23" s="240" t="e">
        <f t="shared" si="151"/>
        <v>#REF!</v>
      </c>
      <c r="NHA23" s="240" t="e">
        <f t="shared" si="151"/>
        <v>#REF!</v>
      </c>
      <c r="NHB23" s="240" t="e">
        <f t="shared" si="151"/>
        <v>#REF!</v>
      </c>
      <c r="NHC23" s="240" t="e">
        <f t="shared" si="151"/>
        <v>#REF!</v>
      </c>
      <c r="NHD23" s="240" t="e">
        <f t="shared" si="151"/>
        <v>#REF!</v>
      </c>
      <c r="NHE23" s="240" t="e">
        <f t="shared" si="151"/>
        <v>#REF!</v>
      </c>
      <c r="NHF23" s="240" t="e">
        <f t="shared" si="151"/>
        <v>#REF!</v>
      </c>
      <c r="NHG23" s="240" t="e">
        <f t="shared" si="151"/>
        <v>#REF!</v>
      </c>
      <c r="NHH23" s="240" t="e">
        <f t="shared" si="151"/>
        <v>#REF!</v>
      </c>
      <c r="NHI23" s="240" t="e">
        <f t="shared" si="151"/>
        <v>#REF!</v>
      </c>
      <c r="NHJ23" s="240" t="e">
        <f t="shared" si="151"/>
        <v>#REF!</v>
      </c>
      <c r="NHK23" s="240" t="e">
        <f t="shared" si="151"/>
        <v>#REF!</v>
      </c>
      <c r="NHL23" s="240" t="e">
        <f t="shared" si="151"/>
        <v>#REF!</v>
      </c>
      <c r="NHM23" s="240" t="e">
        <f t="shared" ref="NHM23:NJX23" si="152">NHS23</f>
        <v>#REF!</v>
      </c>
      <c r="NHN23" s="240" t="e">
        <f t="shared" si="152"/>
        <v>#REF!</v>
      </c>
      <c r="NHO23" s="240" t="e">
        <f t="shared" si="152"/>
        <v>#REF!</v>
      </c>
      <c r="NHP23" s="240" t="e">
        <f t="shared" si="152"/>
        <v>#REF!</v>
      </c>
      <c r="NHQ23" s="240" t="e">
        <f t="shared" si="152"/>
        <v>#REF!</v>
      </c>
      <c r="NHR23" s="240" t="e">
        <f t="shared" si="152"/>
        <v>#REF!</v>
      </c>
      <c r="NHS23" s="240" t="e">
        <f t="shared" si="152"/>
        <v>#REF!</v>
      </c>
      <c r="NHT23" s="240" t="e">
        <f t="shared" si="152"/>
        <v>#REF!</v>
      </c>
      <c r="NHU23" s="240" t="e">
        <f t="shared" si="152"/>
        <v>#REF!</v>
      </c>
      <c r="NHV23" s="240" t="e">
        <f t="shared" si="152"/>
        <v>#REF!</v>
      </c>
      <c r="NHW23" s="240" t="e">
        <f t="shared" si="152"/>
        <v>#REF!</v>
      </c>
      <c r="NHX23" s="240" t="e">
        <f t="shared" si="152"/>
        <v>#REF!</v>
      </c>
      <c r="NHY23" s="240" t="e">
        <f t="shared" si="152"/>
        <v>#REF!</v>
      </c>
      <c r="NHZ23" s="240" t="e">
        <f t="shared" si="152"/>
        <v>#REF!</v>
      </c>
      <c r="NIA23" s="240" t="e">
        <f t="shared" si="152"/>
        <v>#REF!</v>
      </c>
      <c r="NIB23" s="240" t="e">
        <f t="shared" si="152"/>
        <v>#REF!</v>
      </c>
      <c r="NIC23" s="240" t="e">
        <f t="shared" si="152"/>
        <v>#REF!</v>
      </c>
      <c r="NID23" s="240" t="e">
        <f t="shared" si="152"/>
        <v>#REF!</v>
      </c>
      <c r="NIE23" s="240" t="e">
        <f t="shared" si="152"/>
        <v>#REF!</v>
      </c>
      <c r="NIF23" s="240" t="e">
        <f t="shared" si="152"/>
        <v>#REF!</v>
      </c>
      <c r="NIG23" s="240" t="e">
        <f t="shared" si="152"/>
        <v>#REF!</v>
      </c>
      <c r="NIH23" s="240" t="e">
        <f t="shared" si="152"/>
        <v>#REF!</v>
      </c>
      <c r="NII23" s="240" t="e">
        <f t="shared" si="152"/>
        <v>#REF!</v>
      </c>
      <c r="NIJ23" s="240" t="e">
        <f t="shared" si="152"/>
        <v>#REF!</v>
      </c>
      <c r="NIK23" s="240" t="e">
        <f t="shared" si="152"/>
        <v>#REF!</v>
      </c>
      <c r="NIL23" s="240" t="e">
        <f t="shared" si="152"/>
        <v>#REF!</v>
      </c>
      <c r="NIM23" s="240" t="e">
        <f t="shared" si="152"/>
        <v>#REF!</v>
      </c>
      <c r="NIN23" s="240" t="e">
        <f t="shared" si="152"/>
        <v>#REF!</v>
      </c>
      <c r="NIO23" s="240" t="e">
        <f t="shared" si="152"/>
        <v>#REF!</v>
      </c>
      <c r="NIP23" s="240" t="e">
        <f t="shared" si="152"/>
        <v>#REF!</v>
      </c>
      <c r="NIQ23" s="240" t="e">
        <f t="shared" si="152"/>
        <v>#REF!</v>
      </c>
      <c r="NIR23" s="240" t="e">
        <f t="shared" si="152"/>
        <v>#REF!</v>
      </c>
      <c r="NIS23" s="240" t="e">
        <f t="shared" si="152"/>
        <v>#REF!</v>
      </c>
      <c r="NIT23" s="240" t="e">
        <f t="shared" si="152"/>
        <v>#REF!</v>
      </c>
      <c r="NIU23" s="240" t="e">
        <f t="shared" si="152"/>
        <v>#REF!</v>
      </c>
      <c r="NIV23" s="240" t="e">
        <f t="shared" si="152"/>
        <v>#REF!</v>
      </c>
      <c r="NIW23" s="240" t="e">
        <f t="shared" si="152"/>
        <v>#REF!</v>
      </c>
      <c r="NIX23" s="240" t="e">
        <f t="shared" si="152"/>
        <v>#REF!</v>
      </c>
      <c r="NIY23" s="240" t="e">
        <f t="shared" si="152"/>
        <v>#REF!</v>
      </c>
      <c r="NIZ23" s="240" t="e">
        <f t="shared" si="152"/>
        <v>#REF!</v>
      </c>
      <c r="NJA23" s="240" t="e">
        <f t="shared" si="152"/>
        <v>#REF!</v>
      </c>
      <c r="NJB23" s="240" t="e">
        <f t="shared" si="152"/>
        <v>#REF!</v>
      </c>
      <c r="NJC23" s="240" t="e">
        <f t="shared" si="152"/>
        <v>#REF!</v>
      </c>
      <c r="NJD23" s="240" t="e">
        <f t="shared" si="152"/>
        <v>#REF!</v>
      </c>
      <c r="NJE23" s="240" t="e">
        <f t="shared" si="152"/>
        <v>#REF!</v>
      </c>
      <c r="NJF23" s="240" t="e">
        <f t="shared" si="152"/>
        <v>#REF!</v>
      </c>
      <c r="NJG23" s="240" t="e">
        <f t="shared" si="152"/>
        <v>#REF!</v>
      </c>
      <c r="NJH23" s="240" t="e">
        <f t="shared" si="152"/>
        <v>#REF!</v>
      </c>
      <c r="NJI23" s="240" t="e">
        <f t="shared" si="152"/>
        <v>#REF!</v>
      </c>
      <c r="NJJ23" s="240" t="e">
        <f t="shared" si="152"/>
        <v>#REF!</v>
      </c>
      <c r="NJK23" s="240" t="e">
        <f t="shared" si="152"/>
        <v>#REF!</v>
      </c>
      <c r="NJL23" s="240" t="e">
        <f t="shared" si="152"/>
        <v>#REF!</v>
      </c>
      <c r="NJM23" s="240" t="e">
        <f t="shared" si="152"/>
        <v>#REF!</v>
      </c>
      <c r="NJN23" s="240" t="e">
        <f t="shared" si="152"/>
        <v>#REF!</v>
      </c>
      <c r="NJO23" s="240" t="e">
        <f t="shared" si="152"/>
        <v>#REF!</v>
      </c>
      <c r="NJP23" s="240" t="e">
        <f t="shared" si="152"/>
        <v>#REF!</v>
      </c>
      <c r="NJQ23" s="240" t="e">
        <f t="shared" si="152"/>
        <v>#REF!</v>
      </c>
      <c r="NJR23" s="240" t="e">
        <f t="shared" si="152"/>
        <v>#REF!</v>
      </c>
      <c r="NJS23" s="240" t="e">
        <f t="shared" si="152"/>
        <v>#REF!</v>
      </c>
      <c r="NJT23" s="240" t="e">
        <f t="shared" si="152"/>
        <v>#REF!</v>
      </c>
      <c r="NJU23" s="240" t="e">
        <f t="shared" si="152"/>
        <v>#REF!</v>
      </c>
      <c r="NJV23" s="240" t="e">
        <f t="shared" si="152"/>
        <v>#REF!</v>
      </c>
      <c r="NJW23" s="240" t="e">
        <f t="shared" si="152"/>
        <v>#REF!</v>
      </c>
      <c r="NJX23" s="240" t="e">
        <f t="shared" si="152"/>
        <v>#REF!</v>
      </c>
      <c r="NJY23" s="240" t="e">
        <f t="shared" ref="NJY23:NMJ23" si="153">NKE23</f>
        <v>#REF!</v>
      </c>
      <c r="NJZ23" s="240" t="e">
        <f t="shared" si="153"/>
        <v>#REF!</v>
      </c>
      <c r="NKA23" s="240" t="e">
        <f t="shared" si="153"/>
        <v>#REF!</v>
      </c>
      <c r="NKB23" s="240" t="e">
        <f t="shared" si="153"/>
        <v>#REF!</v>
      </c>
      <c r="NKC23" s="240" t="e">
        <f t="shared" si="153"/>
        <v>#REF!</v>
      </c>
      <c r="NKD23" s="240" t="e">
        <f t="shared" si="153"/>
        <v>#REF!</v>
      </c>
      <c r="NKE23" s="240" t="e">
        <f t="shared" si="153"/>
        <v>#REF!</v>
      </c>
      <c r="NKF23" s="240" t="e">
        <f t="shared" si="153"/>
        <v>#REF!</v>
      </c>
      <c r="NKG23" s="240" t="e">
        <f t="shared" si="153"/>
        <v>#REF!</v>
      </c>
      <c r="NKH23" s="240" t="e">
        <f t="shared" si="153"/>
        <v>#REF!</v>
      </c>
      <c r="NKI23" s="240" t="e">
        <f t="shared" si="153"/>
        <v>#REF!</v>
      </c>
      <c r="NKJ23" s="240" t="e">
        <f t="shared" si="153"/>
        <v>#REF!</v>
      </c>
      <c r="NKK23" s="240" t="e">
        <f t="shared" si="153"/>
        <v>#REF!</v>
      </c>
      <c r="NKL23" s="240" t="e">
        <f t="shared" si="153"/>
        <v>#REF!</v>
      </c>
      <c r="NKM23" s="240" t="e">
        <f t="shared" si="153"/>
        <v>#REF!</v>
      </c>
      <c r="NKN23" s="240" t="e">
        <f t="shared" si="153"/>
        <v>#REF!</v>
      </c>
      <c r="NKO23" s="240" t="e">
        <f t="shared" si="153"/>
        <v>#REF!</v>
      </c>
      <c r="NKP23" s="240" t="e">
        <f t="shared" si="153"/>
        <v>#REF!</v>
      </c>
      <c r="NKQ23" s="240" t="e">
        <f t="shared" si="153"/>
        <v>#REF!</v>
      </c>
      <c r="NKR23" s="240" t="e">
        <f t="shared" si="153"/>
        <v>#REF!</v>
      </c>
      <c r="NKS23" s="240" t="e">
        <f t="shared" si="153"/>
        <v>#REF!</v>
      </c>
      <c r="NKT23" s="240" t="e">
        <f t="shared" si="153"/>
        <v>#REF!</v>
      </c>
      <c r="NKU23" s="240" t="e">
        <f t="shared" si="153"/>
        <v>#REF!</v>
      </c>
      <c r="NKV23" s="240" t="e">
        <f t="shared" si="153"/>
        <v>#REF!</v>
      </c>
      <c r="NKW23" s="240" t="e">
        <f t="shared" si="153"/>
        <v>#REF!</v>
      </c>
      <c r="NKX23" s="240" t="e">
        <f t="shared" si="153"/>
        <v>#REF!</v>
      </c>
      <c r="NKY23" s="240" t="e">
        <f t="shared" si="153"/>
        <v>#REF!</v>
      </c>
      <c r="NKZ23" s="240" t="e">
        <f t="shared" si="153"/>
        <v>#REF!</v>
      </c>
      <c r="NLA23" s="240" t="e">
        <f t="shared" si="153"/>
        <v>#REF!</v>
      </c>
      <c r="NLB23" s="240" t="e">
        <f t="shared" si="153"/>
        <v>#REF!</v>
      </c>
      <c r="NLC23" s="240" t="e">
        <f t="shared" si="153"/>
        <v>#REF!</v>
      </c>
      <c r="NLD23" s="240" t="e">
        <f t="shared" si="153"/>
        <v>#REF!</v>
      </c>
      <c r="NLE23" s="240" t="e">
        <f t="shared" si="153"/>
        <v>#REF!</v>
      </c>
      <c r="NLF23" s="240" t="e">
        <f t="shared" si="153"/>
        <v>#REF!</v>
      </c>
      <c r="NLG23" s="240" t="e">
        <f t="shared" si="153"/>
        <v>#REF!</v>
      </c>
      <c r="NLH23" s="240" t="e">
        <f t="shared" si="153"/>
        <v>#REF!</v>
      </c>
      <c r="NLI23" s="240" t="e">
        <f t="shared" si="153"/>
        <v>#REF!</v>
      </c>
      <c r="NLJ23" s="240" t="e">
        <f t="shared" si="153"/>
        <v>#REF!</v>
      </c>
      <c r="NLK23" s="240" t="e">
        <f t="shared" si="153"/>
        <v>#REF!</v>
      </c>
      <c r="NLL23" s="240" t="e">
        <f t="shared" si="153"/>
        <v>#REF!</v>
      </c>
      <c r="NLM23" s="240" t="e">
        <f t="shared" si="153"/>
        <v>#REF!</v>
      </c>
      <c r="NLN23" s="240" t="e">
        <f t="shared" si="153"/>
        <v>#REF!</v>
      </c>
      <c r="NLO23" s="240" t="e">
        <f t="shared" si="153"/>
        <v>#REF!</v>
      </c>
      <c r="NLP23" s="240" t="e">
        <f t="shared" si="153"/>
        <v>#REF!</v>
      </c>
      <c r="NLQ23" s="240" t="e">
        <f t="shared" si="153"/>
        <v>#REF!</v>
      </c>
      <c r="NLR23" s="240" t="e">
        <f t="shared" si="153"/>
        <v>#REF!</v>
      </c>
      <c r="NLS23" s="240" t="e">
        <f t="shared" si="153"/>
        <v>#REF!</v>
      </c>
      <c r="NLT23" s="240" t="e">
        <f t="shared" si="153"/>
        <v>#REF!</v>
      </c>
      <c r="NLU23" s="240" t="e">
        <f t="shared" si="153"/>
        <v>#REF!</v>
      </c>
      <c r="NLV23" s="240" t="e">
        <f t="shared" si="153"/>
        <v>#REF!</v>
      </c>
      <c r="NLW23" s="240" t="e">
        <f t="shared" si="153"/>
        <v>#REF!</v>
      </c>
      <c r="NLX23" s="240" t="e">
        <f t="shared" si="153"/>
        <v>#REF!</v>
      </c>
      <c r="NLY23" s="240" t="e">
        <f t="shared" si="153"/>
        <v>#REF!</v>
      </c>
      <c r="NLZ23" s="240" t="e">
        <f t="shared" si="153"/>
        <v>#REF!</v>
      </c>
      <c r="NMA23" s="240" t="e">
        <f t="shared" si="153"/>
        <v>#REF!</v>
      </c>
      <c r="NMB23" s="240" t="e">
        <f t="shared" si="153"/>
        <v>#REF!</v>
      </c>
      <c r="NMC23" s="240" t="e">
        <f t="shared" si="153"/>
        <v>#REF!</v>
      </c>
      <c r="NMD23" s="240" t="e">
        <f t="shared" si="153"/>
        <v>#REF!</v>
      </c>
      <c r="NME23" s="240" t="e">
        <f t="shared" si="153"/>
        <v>#REF!</v>
      </c>
      <c r="NMF23" s="240" t="e">
        <f t="shared" si="153"/>
        <v>#REF!</v>
      </c>
      <c r="NMG23" s="240" t="e">
        <f t="shared" si="153"/>
        <v>#REF!</v>
      </c>
      <c r="NMH23" s="240" t="e">
        <f t="shared" si="153"/>
        <v>#REF!</v>
      </c>
      <c r="NMI23" s="240" t="e">
        <f t="shared" si="153"/>
        <v>#REF!</v>
      </c>
      <c r="NMJ23" s="240" t="e">
        <f t="shared" si="153"/>
        <v>#REF!</v>
      </c>
      <c r="NMK23" s="240" t="e">
        <f t="shared" ref="NMK23:NOV23" si="154">NMQ23</f>
        <v>#REF!</v>
      </c>
      <c r="NML23" s="240" t="e">
        <f t="shared" si="154"/>
        <v>#REF!</v>
      </c>
      <c r="NMM23" s="240" t="e">
        <f t="shared" si="154"/>
        <v>#REF!</v>
      </c>
      <c r="NMN23" s="240" t="e">
        <f t="shared" si="154"/>
        <v>#REF!</v>
      </c>
      <c r="NMO23" s="240" t="e">
        <f t="shared" si="154"/>
        <v>#REF!</v>
      </c>
      <c r="NMP23" s="240" t="e">
        <f t="shared" si="154"/>
        <v>#REF!</v>
      </c>
      <c r="NMQ23" s="240" t="e">
        <f t="shared" si="154"/>
        <v>#REF!</v>
      </c>
      <c r="NMR23" s="240" t="e">
        <f t="shared" si="154"/>
        <v>#REF!</v>
      </c>
      <c r="NMS23" s="240" t="e">
        <f t="shared" si="154"/>
        <v>#REF!</v>
      </c>
      <c r="NMT23" s="240" t="e">
        <f t="shared" si="154"/>
        <v>#REF!</v>
      </c>
      <c r="NMU23" s="240" t="e">
        <f t="shared" si="154"/>
        <v>#REF!</v>
      </c>
      <c r="NMV23" s="240" t="e">
        <f t="shared" si="154"/>
        <v>#REF!</v>
      </c>
      <c r="NMW23" s="240" t="e">
        <f t="shared" si="154"/>
        <v>#REF!</v>
      </c>
      <c r="NMX23" s="240" t="e">
        <f t="shared" si="154"/>
        <v>#REF!</v>
      </c>
      <c r="NMY23" s="240" t="e">
        <f t="shared" si="154"/>
        <v>#REF!</v>
      </c>
      <c r="NMZ23" s="240" t="e">
        <f t="shared" si="154"/>
        <v>#REF!</v>
      </c>
      <c r="NNA23" s="240" t="e">
        <f t="shared" si="154"/>
        <v>#REF!</v>
      </c>
      <c r="NNB23" s="240" t="e">
        <f t="shared" si="154"/>
        <v>#REF!</v>
      </c>
      <c r="NNC23" s="240" t="e">
        <f t="shared" si="154"/>
        <v>#REF!</v>
      </c>
      <c r="NND23" s="240" t="e">
        <f t="shared" si="154"/>
        <v>#REF!</v>
      </c>
      <c r="NNE23" s="240" t="e">
        <f t="shared" si="154"/>
        <v>#REF!</v>
      </c>
      <c r="NNF23" s="240" t="e">
        <f t="shared" si="154"/>
        <v>#REF!</v>
      </c>
      <c r="NNG23" s="240" t="e">
        <f t="shared" si="154"/>
        <v>#REF!</v>
      </c>
      <c r="NNH23" s="240" t="e">
        <f t="shared" si="154"/>
        <v>#REF!</v>
      </c>
      <c r="NNI23" s="240" t="e">
        <f t="shared" si="154"/>
        <v>#REF!</v>
      </c>
      <c r="NNJ23" s="240" t="e">
        <f t="shared" si="154"/>
        <v>#REF!</v>
      </c>
      <c r="NNK23" s="240" t="e">
        <f t="shared" si="154"/>
        <v>#REF!</v>
      </c>
      <c r="NNL23" s="240" t="e">
        <f t="shared" si="154"/>
        <v>#REF!</v>
      </c>
      <c r="NNM23" s="240" t="e">
        <f t="shared" si="154"/>
        <v>#REF!</v>
      </c>
      <c r="NNN23" s="240" t="e">
        <f t="shared" si="154"/>
        <v>#REF!</v>
      </c>
      <c r="NNO23" s="240" t="e">
        <f t="shared" si="154"/>
        <v>#REF!</v>
      </c>
      <c r="NNP23" s="240" t="e">
        <f t="shared" si="154"/>
        <v>#REF!</v>
      </c>
      <c r="NNQ23" s="240" t="e">
        <f t="shared" si="154"/>
        <v>#REF!</v>
      </c>
      <c r="NNR23" s="240" t="e">
        <f t="shared" si="154"/>
        <v>#REF!</v>
      </c>
      <c r="NNS23" s="240" t="e">
        <f t="shared" si="154"/>
        <v>#REF!</v>
      </c>
      <c r="NNT23" s="240" t="e">
        <f t="shared" si="154"/>
        <v>#REF!</v>
      </c>
      <c r="NNU23" s="240" t="e">
        <f t="shared" si="154"/>
        <v>#REF!</v>
      </c>
      <c r="NNV23" s="240" t="e">
        <f t="shared" si="154"/>
        <v>#REF!</v>
      </c>
      <c r="NNW23" s="240" t="e">
        <f t="shared" si="154"/>
        <v>#REF!</v>
      </c>
      <c r="NNX23" s="240" t="e">
        <f t="shared" si="154"/>
        <v>#REF!</v>
      </c>
      <c r="NNY23" s="240" t="e">
        <f t="shared" si="154"/>
        <v>#REF!</v>
      </c>
      <c r="NNZ23" s="240" t="e">
        <f t="shared" si="154"/>
        <v>#REF!</v>
      </c>
      <c r="NOA23" s="240" t="e">
        <f t="shared" si="154"/>
        <v>#REF!</v>
      </c>
      <c r="NOB23" s="240" t="e">
        <f t="shared" si="154"/>
        <v>#REF!</v>
      </c>
      <c r="NOC23" s="240" t="e">
        <f t="shared" si="154"/>
        <v>#REF!</v>
      </c>
      <c r="NOD23" s="240" t="e">
        <f t="shared" si="154"/>
        <v>#REF!</v>
      </c>
      <c r="NOE23" s="240" t="e">
        <f t="shared" si="154"/>
        <v>#REF!</v>
      </c>
      <c r="NOF23" s="240" t="e">
        <f t="shared" si="154"/>
        <v>#REF!</v>
      </c>
      <c r="NOG23" s="240" t="e">
        <f t="shared" si="154"/>
        <v>#REF!</v>
      </c>
      <c r="NOH23" s="240" t="e">
        <f t="shared" si="154"/>
        <v>#REF!</v>
      </c>
      <c r="NOI23" s="240" t="e">
        <f t="shared" si="154"/>
        <v>#REF!</v>
      </c>
      <c r="NOJ23" s="240" t="e">
        <f t="shared" si="154"/>
        <v>#REF!</v>
      </c>
      <c r="NOK23" s="240" t="e">
        <f t="shared" si="154"/>
        <v>#REF!</v>
      </c>
      <c r="NOL23" s="240" t="e">
        <f t="shared" si="154"/>
        <v>#REF!</v>
      </c>
      <c r="NOM23" s="240" t="e">
        <f t="shared" si="154"/>
        <v>#REF!</v>
      </c>
      <c r="NON23" s="240" t="e">
        <f t="shared" si="154"/>
        <v>#REF!</v>
      </c>
      <c r="NOO23" s="240" t="e">
        <f t="shared" si="154"/>
        <v>#REF!</v>
      </c>
      <c r="NOP23" s="240" t="e">
        <f t="shared" si="154"/>
        <v>#REF!</v>
      </c>
      <c r="NOQ23" s="240" t="e">
        <f t="shared" si="154"/>
        <v>#REF!</v>
      </c>
      <c r="NOR23" s="240" t="e">
        <f t="shared" si="154"/>
        <v>#REF!</v>
      </c>
      <c r="NOS23" s="240" t="e">
        <f t="shared" si="154"/>
        <v>#REF!</v>
      </c>
      <c r="NOT23" s="240" t="e">
        <f t="shared" si="154"/>
        <v>#REF!</v>
      </c>
      <c r="NOU23" s="240" t="e">
        <f t="shared" si="154"/>
        <v>#REF!</v>
      </c>
      <c r="NOV23" s="240" t="e">
        <f t="shared" si="154"/>
        <v>#REF!</v>
      </c>
      <c r="NOW23" s="240" t="e">
        <f t="shared" ref="NOW23:NRH23" si="155">NPC23</f>
        <v>#REF!</v>
      </c>
      <c r="NOX23" s="240" t="e">
        <f t="shared" si="155"/>
        <v>#REF!</v>
      </c>
      <c r="NOY23" s="240" t="e">
        <f t="shared" si="155"/>
        <v>#REF!</v>
      </c>
      <c r="NOZ23" s="240" t="e">
        <f t="shared" si="155"/>
        <v>#REF!</v>
      </c>
      <c r="NPA23" s="240" t="e">
        <f t="shared" si="155"/>
        <v>#REF!</v>
      </c>
      <c r="NPB23" s="240" t="e">
        <f t="shared" si="155"/>
        <v>#REF!</v>
      </c>
      <c r="NPC23" s="240" t="e">
        <f t="shared" si="155"/>
        <v>#REF!</v>
      </c>
      <c r="NPD23" s="240" t="e">
        <f t="shared" si="155"/>
        <v>#REF!</v>
      </c>
      <c r="NPE23" s="240" t="e">
        <f t="shared" si="155"/>
        <v>#REF!</v>
      </c>
      <c r="NPF23" s="240" t="e">
        <f t="shared" si="155"/>
        <v>#REF!</v>
      </c>
      <c r="NPG23" s="240" t="e">
        <f t="shared" si="155"/>
        <v>#REF!</v>
      </c>
      <c r="NPH23" s="240" t="e">
        <f t="shared" si="155"/>
        <v>#REF!</v>
      </c>
      <c r="NPI23" s="240" t="e">
        <f t="shared" si="155"/>
        <v>#REF!</v>
      </c>
      <c r="NPJ23" s="240" t="e">
        <f t="shared" si="155"/>
        <v>#REF!</v>
      </c>
      <c r="NPK23" s="240" t="e">
        <f t="shared" si="155"/>
        <v>#REF!</v>
      </c>
      <c r="NPL23" s="240" t="e">
        <f t="shared" si="155"/>
        <v>#REF!</v>
      </c>
      <c r="NPM23" s="240" t="e">
        <f t="shared" si="155"/>
        <v>#REF!</v>
      </c>
      <c r="NPN23" s="240" t="e">
        <f t="shared" si="155"/>
        <v>#REF!</v>
      </c>
      <c r="NPO23" s="240" t="e">
        <f t="shared" si="155"/>
        <v>#REF!</v>
      </c>
      <c r="NPP23" s="240" t="e">
        <f t="shared" si="155"/>
        <v>#REF!</v>
      </c>
      <c r="NPQ23" s="240" t="e">
        <f t="shared" si="155"/>
        <v>#REF!</v>
      </c>
      <c r="NPR23" s="240" t="e">
        <f t="shared" si="155"/>
        <v>#REF!</v>
      </c>
      <c r="NPS23" s="240" t="e">
        <f t="shared" si="155"/>
        <v>#REF!</v>
      </c>
      <c r="NPT23" s="240" t="e">
        <f t="shared" si="155"/>
        <v>#REF!</v>
      </c>
      <c r="NPU23" s="240" t="e">
        <f t="shared" si="155"/>
        <v>#REF!</v>
      </c>
      <c r="NPV23" s="240" t="e">
        <f t="shared" si="155"/>
        <v>#REF!</v>
      </c>
      <c r="NPW23" s="240" t="e">
        <f t="shared" si="155"/>
        <v>#REF!</v>
      </c>
      <c r="NPX23" s="240" t="e">
        <f t="shared" si="155"/>
        <v>#REF!</v>
      </c>
      <c r="NPY23" s="240" t="e">
        <f t="shared" si="155"/>
        <v>#REF!</v>
      </c>
      <c r="NPZ23" s="240" t="e">
        <f t="shared" si="155"/>
        <v>#REF!</v>
      </c>
      <c r="NQA23" s="240" t="e">
        <f t="shared" si="155"/>
        <v>#REF!</v>
      </c>
      <c r="NQB23" s="240" t="e">
        <f t="shared" si="155"/>
        <v>#REF!</v>
      </c>
      <c r="NQC23" s="240" t="e">
        <f t="shared" si="155"/>
        <v>#REF!</v>
      </c>
      <c r="NQD23" s="240" t="e">
        <f t="shared" si="155"/>
        <v>#REF!</v>
      </c>
      <c r="NQE23" s="240" t="e">
        <f t="shared" si="155"/>
        <v>#REF!</v>
      </c>
      <c r="NQF23" s="240" t="e">
        <f t="shared" si="155"/>
        <v>#REF!</v>
      </c>
      <c r="NQG23" s="240" t="e">
        <f t="shared" si="155"/>
        <v>#REF!</v>
      </c>
      <c r="NQH23" s="240" t="e">
        <f t="shared" si="155"/>
        <v>#REF!</v>
      </c>
      <c r="NQI23" s="240" t="e">
        <f t="shared" si="155"/>
        <v>#REF!</v>
      </c>
      <c r="NQJ23" s="240" t="e">
        <f t="shared" si="155"/>
        <v>#REF!</v>
      </c>
      <c r="NQK23" s="240" t="e">
        <f t="shared" si="155"/>
        <v>#REF!</v>
      </c>
      <c r="NQL23" s="240" t="e">
        <f t="shared" si="155"/>
        <v>#REF!</v>
      </c>
      <c r="NQM23" s="240" t="e">
        <f t="shared" si="155"/>
        <v>#REF!</v>
      </c>
      <c r="NQN23" s="240" t="e">
        <f t="shared" si="155"/>
        <v>#REF!</v>
      </c>
      <c r="NQO23" s="240" t="e">
        <f t="shared" si="155"/>
        <v>#REF!</v>
      </c>
      <c r="NQP23" s="240" t="e">
        <f t="shared" si="155"/>
        <v>#REF!</v>
      </c>
      <c r="NQQ23" s="240" t="e">
        <f t="shared" si="155"/>
        <v>#REF!</v>
      </c>
      <c r="NQR23" s="240" t="e">
        <f t="shared" si="155"/>
        <v>#REF!</v>
      </c>
      <c r="NQS23" s="240" t="e">
        <f t="shared" si="155"/>
        <v>#REF!</v>
      </c>
      <c r="NQT23" s="240" t="e">
        <f t="shared" si="155"/>
        <v>#REF!</v>
      </c>
      <c r="NQU23" s="240" t="e">
        <f t="shared" si="155"/>
        <v>#REF!</v>
      </c>
      <c r="NQV23" s="240" t="e">
        <f t="shared" si="155"/>
        <v>#REF!</v>
      </c>
      <c r="NQW23" s="240" t="e">
        <f t="shared" si="155"/>
        <v>#REF!</v>
      </c>
      <c r="NQX23" s="240" t="e">
        <f t="shared" si="155"/>
        <v>#REF!</v>
      </c>
      <c r="NQY23" s="240" t="e">
        <f t="shared" si="155"/>
        <v>#REF!</v>
      </c>
      <c r="NQZ23" s="240" t="e">
        <f t="shared" si="155"/>
        <v>#REF!</v>
      </c>
      <c r="NRA23" s="240" t="e">
        <f t="shared" si="155"/>
        <v>#REF!</v>
      </c>
      <c r="NRB23" s="240" t="e">
        <f t="shared" si="155"/>
        <v>#REF!</v>
      </c>
      <c r="NRC23" s="240" t="e">
        <f t="shared" si="155"/>
        <v>#REF!</v>
      </c>
      <c r="NRD23" s="240" t="e">
        <f t="shared" si="155"/>
        <v>#REF!</v>
      </c>
      <c r="NRE23" s="240" t="e">
        <f t="shared" si="155"/>
        <v>#REF!</v>
      </c>
      <c r="NRF23" s="240" t="e">
        <f t="shared" si="155"/>
        <v>#REF!</v>
      </c>
      <c r="NRG23" s="240" t="e">
        <f t="shared" si="155"/>
        <v>#REF!</v>
      </c>
      <c r="NRH23" s="240" t="e">
        <f t="shared" si="155"/>
        <v>#REF!</v>
      </c>
      <c r="NRI23" s="240" t="e">
        <f t="shared" ref="NRI23:NTT23" si="156">NRO23</f>
        <v>#REF!</v>
      </c>
      <c r="NRJ23" s="240" t="e">
        <f t="shared" si="156"/>
        <v>#REF!</v>
      </c>
      <c r="NRK23" s="240" t="e">
        <f t="shared" si="156"/>
        <v>#REF!</v>
      </c>
      <c r="NRL23" s="240" t="e">
        <f t="shared" si="156"/>
        <v>#REF!</v>
      </c>
      <c r="NRM23" s="240" t="e">
        <f t="shared" si="156"/>
        <v>#REF!</v>
      </c>
      <c r="NRN23" s="240" t="e">
        <f t="shared" si="156"/>
        <v>#REF!</v>
      </c>
      <c r="NRO23" s="240" t="e">
        <f t="shared" si="156"/>
        <v>#REF!</v>
      </c>
      <c r="NRP23" s="240" t="e">
        <f t="shared" si="156"/>
        <v>#REF!</v>
      </c>
      <c r="NRQ23" s="240" t="e">
        <f t="shared" si="156"/>
        <v>#REF!</v>
      </c>
      <c r="NRR23" s="240" t="e">
        <f t="shared" si="156"/>
        <v>#REF!</v>
      </c>
      <c r="NRS23" s="240" t="e">
        <f t="shared" si="156"/>
        <v>#REF!</v>
      </c>
      <c r="NRT23" s="240" t="e">
        <f t="shared" si="156"/>
        <v>#REF!</v>
      </c>
      <c r="NRU23" s="240" t="e">
        <f t="shared" si="156"/>
        <v>#REF!</v>
      </c>
      <c r="NRV23" s="240" t="e">
        <f t="shared" si="156"/>
        <v>#REF!</v>
      </c>
      <c r="NRW23" s="240" t="e">
        <f t="shared" si="156"/>
        <v>#REF!</v>
      </c>
      <c r="NRX23" s="240" t="e">
        <f t="shared" si="156"/>
        <v>#REF!</v>
      </c>
      <c r="NRY23" s="240" t="e">
        <f t="shared" si="156"/>
        <v>#REF!</v>
      </c>
      <c r="NRZ23" s="240" t="e">
        <f t="shared" si="156"/>
        <v>#REF!</v>
      </c>
      <c r="NSA23" s="240" t="e">
        <f t="shared" si="156"/>
        <v>#REF!</v>
      </c>
      <c r="NSB23" s="240" t="e">
        <f t="shared" si="156"/>
        <v>#REF!</v>
      </c>
      <c r="NSC23" s="240" t="e">
        <f t="shared" si="156"/>
        <v>#REF!</v>
      </c>
      <c r="NSD23" s="240" t="e">
        <f t="shared" si="156"/>
        <v>#REF!</v>
      </c>
      <c r="NSE23" s="240" t="e">
        <f t="shared" si="156"/>
        <v>#REF!</v>
      </c>
      <c r="NSF23" s="240" t="e">
        <f t="shared" si="156"/>
        <v>#REF!</v>
      </c>
      <c r="NSG23" s="240" t="e">
        <f t="shared" si="156"/>
        <v>#REF!</v>
      </c>
      <c r="NSH23" s="240" t="e">
        <f t="shared" si="156"/>
        <v>#REF!</v>
      </c>
      <c r="NSI23" s="240" t="e">
        <f t="shared" si="156"/>
        <v>#REF!</v>
      </c>
      <c r="NSJ23" s="240" t="e">
        <f t="shared" si="156"/>
        <v>#REF!</v>
      </c>
      <c r="NSK23" s="240" t="e">
        <f t="shared" si="156"/>
        <v>#REF!</v>
      </c>
      <c r="NSL23" s="240" t="e">
        <f t="shared" si="156"/>
        <v>#REF!</v>
      </c>
      <c r="NSM23" s="240" t="e">
        <f t="shared" si="156"/>
        <v>#REF!</v>
      </c>
      <c r="NSN23" s="240" t="e">
        <f t="shared" si="156"/>
        <v>#REF!</v>
      </c>
      <c r="NSO23" s="240" t="e">
        <f t="shared" si="156"/>
        <v>#REF!</v>
      </c>
      <c r="NSP23" s="240" t="e">
        <f t="shared" si="156"/>
        <v>#REF!</v>
      </c>
      <c r="NSQ23" s="240" t="e">
        <f t="shared" si="156"/>
        <v>#REF!</v>
      </c>
      <c r="NSR23" s="240" t="e">
        <f t="shared" si="156"/>
        <v>#REF!</v>
      </c>
      <c r="NSS23" s="240" t="e">
        <f t="shared" si="156"/>
        <v>#REF!</v>
      </c>
      <c r="NST23" s="240" t="e">
        <f t="shared" si="156"/>
        <v>#REF!</v>
      </c>
      <c r="NSU23" s="240" t="e">
        <f t="shared" si="156"/>
        <v>#REF!</v>
      </c>
      <c r="NSV23" s="240" t="e">
        <f t="shared" si="156"/>
        <v>#REF!</v>
      </c>
      <c r="NSW23" s="240" t="e">
        <f t="shared" si="156"/>
        <v>#REF!</v>
      </c>
      <c r="NSX23" s="240" t="e">
        <f t="shared" si="156"/>
        <v>#REF!</v>
      </c>
      <c r="NSY23" s="240" t="e">
        <f t="shared" si="156"/>
        <v>#REF!</v>
      </c>
      <c r="NSZ23" s="240" t="e">
        <f t="shared" si="156"/>
        <v>#REF!</v>
      </c>
      <c r="NTA23" s="240" t="e">
        <f t="shared" si="156"/>
        <v>#REF!</v>
      </c>
      <c r="NTB23" s="240" t="e">
        <f t="shared" si="156"/>
        <v>#REF!</v>
      </c>
      <c r="NTC23" s="240" t="e">
        <f t="shared" si="156"/>
        <v>#REF!</v>
      </c>
      <c r="NTD23" s="240" t="e">
        <f t="shared" si="156"/>
        <v>#REF!</v>
      </c>
      <c r="NTE23" s="240" t="e">
        <f t="shared" si="156"/>
        <v>#REF!</v>
      </c>
      <c r="NTF23" s="240" t="e">
        <f t="shared" si="156"/>
        <v>#REF!</v>
      </c>
      <c r="NTG23" s="240" t="e">
        <f t="shared" si="156"/>
        <v>#REF!</v>
      </c>
      <c r="NTH23" s="240" t="e">
        <f t="shared" si="156"/>
        <v>#REF!</v>
      </c>
      <c r="NTI23" s="240" t="e">
        <f t="shared" si="156"/>
        <v>#REF!</v>
      </c>
      <c r="NTJ23" s="240" t="e">
        <f t="shared" si="156"/>
        <v>#REF!</v>
      </c>
      <c r="NTK23" s="240" t="e">
        <f t="shared" si="156"/>
        <v>#REF!</v>
      </c>
      <c r="NTL23" s="240" t="e">
        <f t="shared" si="156"/>
        <v>#REF!</v>
      </c>
      <c r="NTM23" s="240" t="e">
        <f t="shared" si="156"/>
        <v>#REF!</v>
      </c>
      <c r="NTN23" s="240" t="e">
        <f t="shared" si="156"/>
        <v>#REF!</v>
      </c>
      <c r="NTO23" s="240" t="e">
        <f t="shared" si="156"/>
        <v>#REF!</v>
      </c>
      <c r="NTP23" s="240" t="e">
        <f t="shared" si="156"/>
        <v>#REF!</v>
      </c>
      <c r="NTQ23" s="240" t="e">
        <f t="shared" si="156"/>
        <v>#REF!</v>
      </c>
      <c r="NTR23" s="240" t="e">
        <f t="shared" si="156"/>
        <v>#REF!</v>
      </c>
      <c r="NTS23" s="240" t="e">
        <f t="shared" si="156"/>
        <v>#REF!</v>
      </c>
      <c r="NTT23" s="240" t="e">
        <f t="shared" si="156"/>
        <v>#REF!</v>
      </c>
      <c r="NTU23" s="240" t="e">
        <f t="shared" ref="NTU23:NWF23" si="157">NUA23</f>
        <v>#REF!</v>
      </c>
      <c r="NTV23" s="240" t="e">
        <f t="shared" si="157"/>
        <v>#REF!</v>
      </c>
      <c r="NTW23" s="240" t="e">
        <f t="shared" si="157"/>
        <v>#REF!</v>
      </c>
      <c r="NTX23" s="240" t="e">
        <f t="shared" si="157"/>
        <v>#REF!</v>
      </c>
      <c r="NTY23" s="240" t="e">
        <f t="shared" si="157"/>
        <v>#REF!</v>
      </c>
      <c r="NTZ23" s="240" t="e">
        <f t="shared" si="157"/>
        <v>#REF!</v>
      </c>
      <c r="NUA23" s="240" t="e">
        <f t="shared" si="157"/>
        <v>#REF!</v>
      </c>
      <c r="NUB23" s="240" t="e">
        <f t="shared" si="157"/>
        <v>#REF!</v>
      </c>
      <c r="NUC23" s="240" t="e">
        <f t="shared" si="157"/>
        <v>#REF!</v>
      </c>
      <c r="NUD23" s="240" t="e">
        <f t="shared" si="157"/>
        <v>#REF!</v>
      </c>
      <c r="NUE23" s="240" t="e">
        <f t="shared" si="157"/>
        <v>#REF!</v>
      </c>
      <c r="NUF23" s="240" t="e">
        <f t="shared" si="157"/>
        <v>#REF!</v>
      </c>
      <c r="NUG23" s="240" t="e">
        <f t="shared" si="157"/>
        <v>#REF!</v>
      </c>
      <c r="NUH23" s="240" t="e">
        <f t="shared" si="157"/>
        <v>#REF!</v>
      </c>
      <c r="NUI23" s="240" t="e">
        <f t="shared" si="157"/>
        <v>#REF!</v>
      </c>
      <c r="NUJ23" s="240" t="e">
        <f t="shared" si="157"/>
        <v>#REF!</v>
      </c>
      <c r="NUK23" s="240" t="e">
        <f t="shared" si="157"/>
        <v>#REF!</v>
      </c>
      <c r="NUL23" s="240" t="e">
        <f t="shared" si="157"/>
        <v>#REF!</v>
      </c>
      <c r="NUM23" s="240" t="e">
        <f t="shared" si="157"/>
        <v>#REF!</v>
      </c>
      <c r="NUN23" s="240" t="e">
        <f t="shared" si="157"/>
        <v>#REF!</v>
      </c>
      <c r="NUO23" s="240" t="e">
        <f t="shared" si="157"/>
        <v>#REF!</v>
      </c>
      <c r="NUP23" s="240" t="e">
        <f t="shared" si="157"/>
        <v>#REF!</v>
      </c>
      <c r="NUQ23" s="240" t="e">
        <f t="shared" si="157"/>
        <v>#REF!</v>
      </c>
      <c r="NUR23" s="240" t="e">
        <f t="shared" si="157"/>
        <v>#REF!</v>
      </c>
      <c r="NUS23" s="240" t="e">
        <f t="shared" si="157"/>
        <v>#REF!</v>
      </c>
      <c r="NUT23" s="240" t="e">
        <f t="shared" si="157"/>
        <v>#REF!</v>
      </c>
      <c r="NUU23" s="240" t="e">
        <f t="shared" si="157"/>
        <v>#REF!</v>
      </c>
      <c r="NUV23" s="240" t="e">
        <f t="shared" si="157"/>
        <v>#REF!</v>
      </c>
      <c r="NUW23" s="240" t="e">
        <f t="shared" si="157"/>
        <v>#REF!</v>
      </c>
      <c r="NUX23" s="240" t="e">
        <f t="shared" si="157"/>
        <v>#REF!</v>
      </c>
      <c r="NUY23" s="240" t="e">
        <f t="shared" si="157"/>
        <v>#REF!</v>
      </c>
      <c r="NUZ23" s="240" t="e">
        <f t="shared" si="157"/>
        <v>#REF!</v>
      </c>
      <c r="NVA23" s="240" t="e">
        <f t="shared" si="157"/>
        <v>#REF!</v>
      </c>
      <c r="NVB23" s="240" t="e">
        <f t="shared" si="157"/>
        <v>#REF!</v>
      </c>
      <c r="NVC23" s="240" t="e">
        <f t="shared" si="157"/>
        <v>#REF!</v>
      </c>
      <c r="NVD23" s="240" t="e">
        <f t="shared" si="157"/>
        <v>#REF!</v>
      </c>
      <c r="NVE23" s="240" t="e">
        <f t="shared" si="157"/>
        <v>#REF!</v>
      </c>
      <c r="NVF23" s="240" t="e">
        <f t="shared" si="157"/>
        <v>#REF!</v>
      </c>
      <c r="NVG23" s="240" t="e">
        <f t="shared" si="157"/>
        <v>#REF!</v>
      </c>
      <c r="NVH23" s="240" t="e">
        <f t="shared" si="157"/>
        <v>#REF!</v>
      </c>
      <c r="NVI23" s="240" t="e">
        <f t="shared" si="157"/>
        <v>#REF!</v>
      </c>
      <c r="NVJ23" s="240" t="e">
        <f t="shared" si="157"/>
        <v>#REF!</v>
      </c>
      <c r="NVK23" s="240" t="e">
        <f t="shared" si="157"/>
        <v>#REF!</v>
      </c>
      <c r="NVL23" s="240" t="e">
        <f t="shared" si="157"/>
        <v>#REF!</v>
      </c>
      <c r="NVM23" s="240" t="e">
        <f t="shared" si="157"/>
        <v>#REF!</v>
      </c>
      <c r="NVN23" s="240" t="e">
        <f t="shared" si="157"/>
        <v>#REF!</v>
      </c>
      <c r="NVO23" s="240" t="e">
        <f t="shared" si="157"/>
        <v>#REF!</v>
      </c>
      <c r="NVP23" s="240" t="e">
        <f t="shared" si="157"/>
        <v>#REF!</v>
      </c>
      <c r="NVQ23" s="240" t="e">
        <f t="shared" si="157"/>
        <v>#REF!</v>
      </c>
      <c r="NVR23" s="240" t="e">
        <f t="shared" si="157"/>
        <v>#REF!</v>
      </c>
      <c r="NVS23" s="240" t="e">
        <f t="shared" si="157"/>
        <v>#REF!</v>
      </c>
      <c r="NVT23" s="240" t="e">
        <f t="shared" si="157"/>
        <v>#REF!</v>
      </c>
      <c r="NVU23" s="240" t="e">
        <f t="shared" si="157"/>
        <v>#REF!</v>
      </c>
      <c r="NVV23" s="240" t="e">
        <f t="shared" si="157"/>
        <v>#REF!</v>
      </c>
      <c r="NVW23" s="240" t="e">
        <f t="shared" si="157"/>
        <v>#REF!</v>
      </c>
      <c r="NVX23" s="240" t="e">
        <f t="shared" si="157"/>
        <v>#REF!</v>
      </c>
      <c r="NVY23" s="240" t="e">
        <f t="shared" si="157"/>
        <v>#REF!</v>
      </c>
      <c r="NVZ23" s="240" t="e">
        <f t="shared" si="157"/>
        <v>#REF!</v>
      </c>
      <c r="NWA23" s="240" t="e">
        <f t="shared" si="157"/>
        <v>#REF!</v>
      </c>
      <c r="NWB23" s="240" t="e">
        <f t="shared" si="157"/>
        <v>#REF!</v>
      </c>
      <c r="NWC23" s="240" t="e">
        <f t="shared" si="157"/>
        <v>#REF!</v>
      </c>
      <c r="NWD23" s="240" t="e">
        <f t="shared" si="157"/>
        <v>#REF!</v>
      </c>
      <c r="NWE23" s="240" t="e">
        <f t="shared" si="157"/>
        <v>#REF!</v>
      </c>
      <c r="NWF23" s="240" t="e">
        <f t="shared" si="157"/>
        <v>#REF!</v>
      </c>
      <c r="NWG23" s="240" t="e">
        <f t="shared" ref="NWG23:NYR23" si="158">NWM23</f>
        <v>#REF!</v>
      </c>
      <c r="NWH23" s="240" t="e">
        <f t="shared" si="158"/>
        <v>#REF!</v>
      </c>
      <c r="NWI23" s="240" t="e">
        <f t="shared" si="158"/>
        <v>#REF!</v>
      </c>
      <c r="NWJ23" s="240" t="e">
        <f t="shared" si="158"/>
        <v>#REF!</v>
      </c>
      <c r="NWK23" s="240" t="e">
        <f t="shared" si="158"/>
        <v>#REF!</v>
      </c>
      <c r="NWL23" s="240" t="e">
        <f t="shared" si="158"/>
        <v>#REF!</v>
      </c>
      <c r="NWM23" s="240" t="e">
        <f t="shared" si="158"/>
        <v>#REF!</v>
      </c>
      <c r="NWN23" s="240" t="e">
        <f t="shared" si="158"/>
        <v>#REF!</v>
      </c>
      <c r="NWO23" s="240" t="e">
        <f t="shared" si="158"/>
        <v>#REF!</v>
      </c>
      <c r="NWP23" s="240" t="e">
        <f t="shared" si="158"/>
        <v>#REF!</v>
      </c>
      <c r="NWQ23" s="240" t="e">
        <f t="shared" si="158"/>
        <v>#REF!</v>
      </c>
      <c r="NWR23" s="240" t="e">
        <f t="shared" si="158"/>
        <v>#REF!</v>
      </c>
      <c r="NWS23" s="240" t="e">
        <f t="shared" si="158"/>
        <v>#REF!</v>
      </c>
      <c r="NWT23" s="240" t="e">
        <f t="shared" si="158"/>
        <v>#REF!</v>
      </c>
      <c r="NWU23" s="240" t="e">
        <f t="shared" si="158"/>
        <v>#REF!</v>
      </c>
      <c r="NWV23" s="240" t="e">
        <f t="shared" si="158"/>
        <v>#REF!</v>
      </c>
      <c r="NWW23" s="240" t="e">
        <f t="shared" si="158"/>
        <v>#REF!</v>
      </c>
      <c r="NWX23" s="240" t="e">
        <f t="shared" si="158"/>
        <v>#REF!</v>
      </c>
      <c r="NWY23" s="240" t="e">
        <f t="shared" si="158"/>
        <v>#REF!</v>
      </c>
      <c r="NWZ23" s="240" t="e">
        <f t="shared" si="158"/>
        <v>#REF!</v>
      </c>
      <c r="NXA23" s="240" t="e">
        <f t="shared" si="158"/>
        <v>#REF!</v>
      </c>
      <c r="NXB23" s="240" t="e">
        <f t="shared" si="158"/>
        <v>#REF!</v>
      </c>
      <c r="NXC23" s="240" t="e">
        <f t="shared" si="158"/>
        <v>#REF!</v>
      </c>
      <c r="NXD23" s="240" t="e">
        <f t="shared" si="158"/>
        <v>#REF!</v>
      </c>
      <c r="NXE23" s="240" t="e">
        <f t="shared" si="158"/>
        <v>#REF!</v>
      </c>
      <c r="NXF23" s="240" t="e">
        <f t="shared" si="158"/>
        <v>#REF!</v>
      </c>
      <c r="NXG23" s="240" t="e">
        <f t="shared" si="158"/>
        <v>#REF!</v>
      </c>
      <c r="NXH23" s="240" t="e">
        <f t="shared" si="158"/>
        <v>#REF!</v>
      </c>
      <c r="NXI23" s="240" t="e">
        <f t="shared" si="158"/>
        <v>#REF!</v>
      </c>
      <c r="NXJ23" s="240" t="e">
        <f t="shared" si="158"/>
        <v>#REF!</v>
      </c>
      <c r="NXK23" s="240" t="e">
        <f t="shared" si="158"/>
        <v>#REF!</v>
      </c>
      <c r="NXL23" s="240" t="e">
        <f t="shared" si="158"/>
        <v>#REF!</v>
      </c>
      <c r="NXM23" s="240" t="e">
        <f t="shared" si="158"/>
        <v>#REF!</v>
      </c>
      <c r="NXN23" s="240" t="e">
        <f t="shared" si="158"/>
        <v>#REF!</v>
      </c>
      <c r="NXO23" s="240" t="e">
        <f t="shared" si="158"/>
        <v>#REF!</v>
      </c>
      <c r="NXP23" s="240" t="e">
        <f t="shared" si="158"/>
        <v>#REF!</v>
      </c>
      <c r="NXQ23" s="240" t="e">
        <f t="shared" si="158"/>
        <v>#REF!</v>
      </c>
      <c r="NXR23" s="240" t="e">
        <f t="shared" si="158"/>
        <v>#REF!</v>
      </c>
      <c r="NXS23" s="240" t="e">
        <f t="shared" si="158"/>
        <v>#REF!</v>
      </c>
      <c r="NXT23" s="240" t="e">
        <f t="shared" si="158"/>
        <v>#REF!</v>
      </c>
      <c r="NXU23" s="240" t="e">
        <f t="shared" si="158"/>
        <v>#REF!</v>
      </c>
      <c r="NXV23" s="240" t="e">
        <f t="shared" si="158"/>
        <v>#REF!</v>
      </c>
      <c r="NXW23" s="240" t="e">
        <f t="shared" si="158"/>
        <v>#REF!</v>
      </c>
      <c r="NXX23" s="240" t="e">
        <f t="shared" si="158"/>
        <v>#REF!</v>
      </c>
      <c r="NXY23" s="240" t="e">
        <f t="shared" si="158"/>
        <v>#REF!</v>
      </c>
      <c r="NXZ23" s="240" t="e">
        <f t="shared" si="158"/>
        <v>#REF!</v>
      </c>
      <c r="NYA23" s="240" t="e">
        <f t="shared" si="158"/>
        <v>#REF!</v>
      </c>
      <c r="NYB23" s="240" t="e">
        <f t="shared" si="158"/>
        <v>#REF!</v>
      </c>
      <c r="NYC23" s="240" t="e">
        <f t="shared" si="158"/>
        <v>#REF!</v>
      </c>
      <c r="NYD23" s="240" t="e">
        <f t="shared" si="158"/>
        <v>#REF!</v>
      </c>
      <c r="NYE23" s="240" t="e">
        <f t="shared" si="158"/>
        <v>#REF!</v>
      </c>
      <c r="NYF23" s="240" t="e">
        <f t="shared" si="158"/>
        <v>#REF!</v>
      </c>
      <c r="NYG23" s="240" t="e">
        <f t="shared" si="158"/>
        <v>#REF!</v>
      </c>
      <c r="NYH23" s="240" t="e">
        <f t="shared" si="158"/>
        <v>#REF!</v>
      </c>
      <c r="NYI23" s="240" t="e">
        <f t="shared" si="158"/>
        <v>#REF!</v>
      </c>
      <c r="NYJ23" s="240" t="e">
        <f t="shared" si="158"/>
        <v>#REF!</v>
      </c>
      <c r="NYK23" s="240" t="e">
        <f t="shared" si="158"/>
        <v>#REF!</v>
      </c>
      <c r="NYL23" s="240" t="e">
        <f t="shared" si="158"/>
        <v>#REF!</v>
      </c>
      <c r="NYM23" s="240" t="e">
        <f t="shared" si="158"/>
        <v>#REF!</v>
      </c>
      <c r="NYN23" s="240" t="e">
        <f t="shared" si="158"/>
        <v>#REF!</v>
      </c>
      <c r="NYO23" s="240" t="e">
        <f t="shared" si="158"/>
        <v>#REF!</v>
      </c>
      <c r="NYP23" s="240" t="e">
        <f t="shared" si="158"/>
        <v>#REF!</v>
      </c>
      <c r="NYQ23" s="240" t="e">
        <f t="shared" si="158"/>
        <v>#REF!</v>
      </c>
      <c r="NYR23" s="240" t="e">
        <f t="shared" si="158"/>
        <v>#REF!</v>
      </c>
      <c r="NYS23" s="240" t="e">
        <f t="shared" ref="NYS23:OBD23" si="159">NYY23</f>
        <v>#REF!</v>
      </c>
      <c r="NYT23" s="240" t="e">
        <f t="shared" si="159"/>
        <v>#REF!</v>
      </c>
      <c r="NYU23" s="240" t="e">
        <f t="shared" si="159"/>
        <v>#REF!</v>
      </c>
      <c r="NYV23" s="240" t="e">
        <f t="shared" si="159"/>
        <v>#REF!</v>
      </c>
      <c r="NYW23" s="240" t="e">
        <f t="shared" si="159"/>
        <v>#REF!</v>
      </c>
      <c r="NYX23" s="240" t="e">
        <f t="shared" si="159"/>
        <v>#REF!</v>
      </c>
      <c r="NYY23" s="240" t="e">
        <f t="shared" si="159"/>
        <v>#REF!</v>
      </c>
      <c r="NYZ23" s="240" t="e">
        <f t="shared" si="159"/>
        <v>#REF!</v>
      </c>
      <c r="NZA23" s="240" t="e">
        <f t="shared" si="159"/>
        <v>#REF!</v>
      </c>
      <c r="NZB23" s="240" t="e">
        <f t="shared" si="159"/>
        <v>#REF!</v>
      </c>
      <c r="NZC23" s="240" t="e">
        <f t="shared" si="159"/>
        <v>#REF!</v>
      </c>
      <c r="NZD23" s="240" t="e">
        <f t="shared" si="159"/>
        <v>#REF!</v>
      </c>
      <c r="NZE23" s="240" t="e">
        <f t="shared" si="159"/>
        <v>#REF!</v>
      </c>
      <c r="NZF23" s="240" t="e">
        <f t="shared" si="159"/>
        <v>#REF!</v>
      </c>
      <c r="NZG23" s="240" t="e">
        <f t="shared" si="159"/>
        <v>#REF!</v>
      </c>
      <c r="NZH23" s="240" t="e">
        <f t="shared" si="159"/>
        <v>#REF!</v>
      </c>
      <c r="NZI23" s="240" t="e">
        <f t="shared" si="159"/>
        <v>#REF!</v>
      </c>
      <c r="NZJ23" s="240" t="e">
        <f t="shared" si="159"/>
        <v>#REF!</v>
      </c>
      <c r="NZK23" s="240" t="e">
        <f t="shared" si="159"/>
        <v>#REF!</v>
      </c>
      <c r="NZL23" s="240" t="e">
        <f t="shared" si="159"/>
        <v>#REF!</v>
      </c>
      <c r="NZM23" s="240" t="e">
        <f t="shared" si="159"/>
        <v>#REF!</v>
      </c>
      <c r="NZN23" s="240" t="e">
        <f t="shared" si="159"/>
        <v>#REF!</v>
      </c>
      <c r="NZO23" s="240" t="e">
        <f t="shared" si="159"/>
        <v>#REF!</v>
      </c>
      <c r="NZP23" s="240" t="e">
        <f t="shared" si="159"/>
        <v>#REF!</v>
      </c>
      <c r="NZQ23" s="240" t="e">
        <f t="shared" si="159"/>
        <v>#REF!</v>
      </c>
      <c r="NZR23" s="240" t="e">
        <f t="shared" si="159"/>
        <v>#REF!</v>
      </c>
      <c r="NZS23" s="240" t="e">
        <f t="shared" si="159"/>
        <v>#REF!</v>
      </c>
      <c r="NZT23" s="240" t="e">
        <f t="shared" si="159"/>
        <v>#REF!</v>
      </c>
      <c r="NZU23" s="240" t="e">
        <f t="shared" si="159"/>
        <v>#REF!</v>
      </c>
      <c r="NZV23" s="240" t="e">
        <f t="shared" si="159"/>
        <v>#REF!</v>
      </c>
      <c r="NZW23" s="240" t="e">
        <f t="shared" si="159"/>
        <v>#REF!</v>
      </c>
      <c r="NZX23" s="240" t="e">
        <f t="shared" si="159"/>
        <v>#REF!</v>
      </c>
      <c r="NZY23" s="240" t="e">
        <f t="shared" si="159"/>
        <v>#REF!</v>
      </c>
      <c r="NZZ23" s="240" t="e">
        <f t="shared" si="159"/>
        <v>#REF!</v>
      </c>
      <c r="OAA23" s="240" t="e">
        <f t="shared" si="159"/>
        <v>#REF!</v>
      </c>
      <c r="OAB23" s="240" t="e">
        <f t="shared" si="159"/>
        <v>#REF!</v>
      </c>
      <c r="OAC23" s="240" t="e">
        <f t="shared" si="159"/>
        <v>#REF!</v>
      </c>
      <c r="OAD23" s="240" t="e">
        <f t="shared" si="159"/>
        <v>#REF!</v>
      </c>
      <c r="OAE23" s="240" t="e">
        <f t="shared" si="159"/>
        <v>#REF!</v>
      </c>
      <c r="OAF23" s="240" t="e">
        <f t="shared" si="159"/>
        <v>#REF!</v>
      </c>
      <c r="OAG23" s="240" t="e">
        <f t="shared" si="159"/>
        <v>#REF!</v>
      </c>
      <c r="OAH23" s="240" t="e">
        <f t="shared" si="159"/>
        <v>#REF!</v>
      </c>
      <c r="OAI23" s="240" t="e">
        <f t="shared" si="159"/>
        <v>#REF!</v>
      </c>
      <c r="OAJ23" s="240" t="e">
        <f t="shared" si="159"/>
        <v>#REF!</v>
      </c>
      <c r="OAK23" s="240" t="e">
        <f t="shared" si="159"/>
        <v>#REF!</v>
      </c>
      <c r="OAL23" s="240" t="e">
        <f t="shared" si="159"/>
        <v>#REF!</v>
      </c>
      <c r="OAM23" s="240" t="e">
        <f t="shared" si="159"/>
        <v>#REF!</v>
      </c>
      <c r="OAN23" s="240" t="e">
        <f t="shared" si="159"/>
        <v>#REF!</v>
      </c>
      <c r="OAO23" s="240" t="e">
        <f t="shared" si="159"/>
        <v>#REF!</v>
      </c>
      <c r="OAP23" s="240" t="e">
        <f t="shared" si="159"/>
        <v>#REF!</v>
      </c>
      <c r="OAQ23" s="240" t="e">
        <f t="shared" si="159"/>
        <v>#REF!</v>
      </c>
      <c r="OAR23" s="240" t="e">
        <f t="shared" si="159"/>
        <v>#REF!</v>
      </c>
      <c r="OAS23" s="240" t="e">
        <f t="shared" si="159"/>
        <v>#REF!</v>
      </c>
      <c r="OAT23" s="240" t="e">
        <f t="shared" si="159"/>
        <v>#REF!</v>
      </c>
      <c r="OAU23" s="240" t="e">
        <f t="shared" si="159"/>
        <v>#REF!</v>
      </c>
      <c r="OAV23" s="240" t="e">
        <f t="shared" si="159"/>
        <v>#REF!</v>
      </c>
      <c r="OAW23" s="240" t="e">
        <f t="shared" si="159"/>
        <v>#REF!</v>
      </c>
      <c r="OAX23" s="240" t="e">
        <f t="shared" si="159"/>
        <v>#REF!</v>
      </c>
      <c r="OAY23" s="240" t="e">
        <f t="shared" si="159"/>
        <v>#REF!</v>
      </c>
      <c r="OAZ23" s="240" t="e">
        <f t="shared" si="159"/>
        <v>#REF!</v>
      </c>
      <c r="OBA23" s="240" t="e">
        <f t="shared" si="159"/>
        <v>#REF!</v>
      </c>
      <c r="OBB23" s="240" t="e">
        <f t="shared" si="159"/>
        <v>#REF!</v>
      </c>
      <c r="OBC23" s="240" t="e">
        <f t="shared" si="159"/>
        <v>#REF!</v>
      </c>
      <c r="OBD23" s="240" t="e">
        <f t="shared" si="159"/>
        <v>#REF!</v>
      </c>
      <c r="OBE23" s="240" t="e">
        <f t="shared" ref="OBE23:ODP23" si="160">OBK23</f>
        <v>#REF!</v>
      </c>
      <c r="OBF23" s="240" t="e">
        <f t="shared" si="160"/>
        <v>#REF!</v>
      </c>
      <c r="OBG23" s="240" t="e">
        <f t="shared" si="160"/>
        <v>#REF!</v>
      </c>
      <c r="OBH23" s="240" t="e">
        <f t="shared" si="160"/>
        <v>#REF!</v>
      </c>
      <c r="OBI23" s="240" t="e">
        <f t="shared" si="160"/>
        <v>#REF!</v>
      </c>
      <c r="OBJ23" s="240" t="e">
        <f t="shared" si="160"/>
        <v>#REF!</v>
      </c>
      <c r="OBK23" s="240" t="e">
        <f t="shared" si="160"/>
        <v>#REF!</v>
      </c>
      <c r="OBL23" s="240" t="e">
        <f t="shared" si="160"/>
        <v>#REF!</v>
      </c>
      <c r="OBM23" s="240" t="e">
        <f t="shared" si="160"/>
        <v>#REF!</v>
      </c>
      <c r="OBN23" s="240" t="e">
        <f t="shared" si="160"/>
        <v>#REF!</v>
      </c>
      <c r="OBO23" s="240" t="e">
        <f t="shared" si="160"/>
        <v>#REF!</v>
      </c>
      <c r="OBP23" s="240" t="e">
        <f t="shared" si="160"/>
        <v>#REF!</v>
      </c>
      <c r="OBQ23" s="240" t="e">
        <f t="shared" si="160"/>
        <v>#REF!</v>
      </c>
      <c r="OBR23" s="240" t="e">
        <f t="shared" si="160"/>
        <v>#REF!</v>
      </c>
      <c r="OBS23" s="240" t="e">
        <f t="shared" si="160"/>
        <v>#REF!</v>
      </c>
      <c r="OBT23" s="240" t="e">
        <f t="shared" si="160"/>
        <v>#REF!</v>
      </c>
      <c r="OBU23" s="240" t="e">
        <f t="shared" si="160"/>
        <v>#REF!</v>
      </c>
      <c r="OBV23" s="240" t="e">
        <f t="shared" si="160"/>
        <v>#REF!</v>
      </c>
      <c r="OBW23" s="240" t="e">
        <f t="shared" si="160"/>
        <v>#REF!</v>
      </c>
      <c r="OBX23" s="240" t="e">
        <f t="shared" si="160"/>
        <v>#REF!</v>
      </c>
      <c r="OBY23" s="240" t="e">
        <f t="shared" si="160"/>
        <v>#REF!</v>
      </c>
      <c r="OBZ23" s="240" t="e">
        <f t="shared" si="160"/>
        <v>#REF!</v>
      </c>
      <c r="OCA23" s="240" t="e">
        <f t="shared" si="160"/>
        <v>#REF!</v>
      </c>
      <c r="OCB23" s="240" t="e">
        <f t="shared" si="160"/>
        <v>#REF!</v>
      </c>
      <c r="OCC23" s="240" t="e">
        <f t="shared" si="160"/>
        <v>#REF!</v>
      </c>
      <c r="OCD23" s="240" t="e">
        <f t="shared" si="160"/>
        <v>#REF!</v>
      </c>
      <c r="OCE23" s="240" t="e">
        <f t="shared" si="160"/>
        <v>#REF!</v>
      </c>
      <c r="OCF23" s="240" t="e">
        <f t="shared" si="160"/>
        <v>#REF!</v>
      </c>
      <c r="OCG23" s="240" t="e">
        <f t="shared" si="160"/>
        <v>#REF!</v>
      </c>
      <c r="OCH23" s="240" t="e">
        <f t="shared" si="160"/>
        <v>#REF!</v>
      </c>
      <c r="OCI23" s="240" t="e">
        <f t="shared" si="160"/>
        <v>#REF!</v>
      </c>
      <c r="OCJ23" s="240" t="e">
        <f t="shared" si="160"/>
        <v>#REF!</v>
      </c>
      <c r="OCK23" s="240" t="e">
        <f t="shared" si="160"/>
        <v>#REF!</v>
      </c>
      <c r="OCL23" s="240" t="e">
        <f t="shared" si="160"/>
        <v>#REF!</v>
      </c>
      <c r="OCM23" s="240" t="e">
        <f t="shared" si="160"/>
        <v>#REF!</v>
      </c>
      <c r="OCN23" s="240" t="e">
        <f t="shared" si="160"/>
        <v>#REF!</v>
      </c>
      <c r="OCO23" s="240" t="e">
        <f t="shared" si="160"/>
        <v>#REF!</v>
      </c>
      <c r="OCP23" s="240" t="e">
        <f t="shared" si="160"/>
        <v>#REF!</v>
      </c>
      <c r="OCQ23" s="240" t="e">
        <f t="shared" si="160"/>
        <v>#REF!</v>
      </c>
      <c r="OCR23" s="240" t="e">
        <f t="shared" si="160"/>
        <v>#REF!</v>
      </c>
      <c r="OCS23" s="240" t="e">
        <f t="shared" si="160"/>
        <v>#REF!</v>
      </c>
      <c r="OCT23" s="240" t="e">
        <f t="shared" si="160"/>
        <v>#REF!</v>
      </c>
      <c r="OCU23" s="240" t="e">
        <f t="shared" si="160"/>
        <v>#REF!</v>
      </c>
      <c r="OCV23" s="240" t="e">
        <f t="shared" si="160"/>
        <v>#REF!</v>
      </c>
      <c r="OCW23" s="240" t="e">
        <f t="shared" si="160"/>
        <v>#REF!</v>
      </c>
      <c r="OCX23" s="240" t="e">
        <f t="shared" si="160"/>
        <v>#REF!</v>
      </c>
      <c r="OCY23" s="240" t="e">
        <f t="shared" si="160"/>
        <v>#REF!</v>
      </c>
      <c r="OCZ23" s="240" t="e">
        <f t="shared" si="160"/>
        <v>#REF!</v>
      </c>
      <c r="ODA23" s="240" t="e">
        <f t="shared" si="160"/>
        <v>#REF!</v>
      </c>
      <c r="ODB23" s="240" t="e">
        <f t="shared" si="160"/>
        <v>#REF!</v>
      </c>
      <c r="ODC23" s="240" t="e">
        <f t="shared" si="160"/>
        <v>#REF!</v>
      </c>
      <c r="ODD23" s="240" t="e">
        <f t="shared" si="160"/>
        <v>#REF!</v>
      </c>
      <c r="ODE23" s="240" t="e">
        <f t="shared" si="160"/>
        <v>#REF!</v>
      </c>
      <c r="ODF23" s="240" t="e">
        <f t="shared" si="160"/>
        <v>#REF!</v>
      </c>
      <c r="ODG23" s="240" t="e">
        <f t="shared" si="160"/>
        <v>#REF!</v>
      </c>
      <c r="ODH23" s="240" t="e">
        <f t="shared" si="160"/>
        <v>#REF!</v>
      </c>
      <c r="ODI23" s="240" t="e">
        <f t="shared" si="160"/>
        <v>#REF!</v>
      </c>
      <c r="ODJ23" s="240" t="e">
        <f t="shared" si="160"/>
        <v>#REF!</v>
      </c>
      <c r="ODK23" s="240" t="e">
        <f t="shared" si="160"/>
        <v>#REF!</v>
      </c>
      <c r="ODL23" s="240" t="e">
        <f t="shared" si="160"/>
        <v>#REF!</v>
      </c>
      <c r="ODM23" s="240" t="e">
        <f t="shared" si="160"/>
        <v>#REF!</v>
      </c>
      <c r="ODN23" s="240" t="e">
        <f t="shared" si="160"/>
        <v>#REF!</v>
      </c>
      <c r="ODO23" s="240" t="e">
        <f t="shared" si="160"/>
        <v>#REF!</v>
      </c>
      <c r="ODP23" s="240" t="e">
        <f t="shared" si="160"/>
        <v>#REF!</v>
      </c>
      <c r="ODQ23" s="240" t="e">
        <f t="shared" ref="ODQ23:OGB23" si="161">ODW23</f>
        <v>#REF!</v>
      </c>
      <c r="ODR23" s="240" t="e">
        <f t="shared" si="161"/>
        <v>#REF!</v>
      </c>
      <c r="ODS23" s="240" t="e">
        <f t="shared" si="161"/>
        <v>#REF!</v>
      </c>
      <c r="ODT23" s="240" t="e">
        <f t="shared" si="161"/>
        <v>#REF!</v>
      </c>
      <c r="ODU23" s="240" t="e">
        <f t="shared" si="161"/>
        <v>#REF!</v>
      </c>
      <c r="ODV23" s="240" t="e">
        <f t="shared" si="161"/>
        <v>#REF!</v>
      </c>
      <c r="ODW23" s="240" t="e">
        <f t="shared" si="161"/>
        <v>#REF!</v>
      </c>
      <c r="ODX23" s="240" t="e">
        <f t="shared" si="161"/>
        <v>#REF!</v>
      </c>
      <c r="ODY23" s="240" t="e">
        <f t="shared" si="161"/>
        <v>#REF!</v>
      </c>
      <c r="ODZ23" s="240" t="e">
        <f t="shared" si="161"/>
        <v>#REF!</v>
      </c>
      <c r="OEA23" s="240" t="e">
        <f t="shared" si="161"/>
        <v>#REF!</v>
      </c>
      <c r="OEB23" s="240" t="e">
        <f t="shared" si="161"/>
        <v>#REF!</v>
      </c>
      <c r="OEC23" s="240" t="e">
        <f t="shared" si="161"/>
        <v>#REF!</v>
      </c>
      <c r="OED23" s="240" t="e">
        <f t="shared" si="161"/>
        <v>#REF!</v>
      </c>
      <c r="OEE23" s="240" t="e">
        <f t="shared" si="161"/>
        <v>#REF!</v>
      </c>
      <c r="OEF23" s="240" t="e">
        <f t="shared" si="161"/>
        <v>#REF!</v>
      </c>
      <c r="OEG23" s="240" t="e">
        <f t="shared" si="161"/>
        <v>#REF!</v>
      </c>
      <c r="OEH23" s="240" t="e">
        <f t="shared" si="161"/>
        <v>#REF!</v>
      </c>
      <c r="OEI23" s="240" t="e">
        <f t="shared" si="161"/>
        <v>#REF!</v>
      </c>
      <c r="OEJ23" s="240" t="e">
        <f t="shared" si="161"/>
        <v>#REF!</v>
      </c>
      <c r="OEK23" s="240" t="e">
        <f t="shared" si="161"/>
        <v>#REF!</v>
      </c>
      <c r="OEL23" s="240" t="e">
        <f t="shared" si="161"/>
        <v>#REF!</v>
      </c>
      <c r="OEM23" s="240" t="e">
        <f t="shared" si="161"/>
        <v>#REF!</v>
      </c>
      <c r="OEN23" s="240" t="e">
        <f t="shared" si="161"/>
        <v>#REF!</v>
      </c>
      <c r="OEO23" s="240" t="e">
        <f t="shared" si="161"/>
        <v>#REF!</v>
      </c>
      <c r="OEP23" s="240" t="e">
        <f t="shared" si="161"/>
        <v>#REF!</v>
      </c>
      <c r="OEQ23" s="240" t="e">
        <f t="shared" si="161"/>
        <v>#REF!</v>
      </c>
      <c r="OER23" s="240" t="e">
        <f t="shared" si="161"/>
        <v>#REF!</v>
      </c>
      <c r="OES23" s="240" t="e">
        <f t="shared" si="161"/>
        <v>#REF!</v>
      </c>
      <c r="OET23" s="240" t="e">
        <f t="shared" si="161"/>
        <v>#REF!</v>
      </c>
      <c r="OEU23" s="240" t="e">
        <f t="shared" si="161"/>
        <v>#REF!</v>
      </c>
      <c r="OEV23" s="240" t="e">
        <f t="shared" si="161"/>
        <v>#REF!</v>
      </c>
      <c r="OEW23" s="240" t="e">
        <f t="shared" si="161"/>
        <v>#REF!</v>
      </c>
      <c r="OEX23" s="240" t="e">
        <f t="shared" si="161"/>
        <v>#REF!</v>
      </c>
      <c r="OEY23" s="240" t="e">
        <f t="shared" si="161"/>
        <v>#REF!</v>
      </c>
      <c r="OEZ23" s="240" t="e">
        <f t="shared" si="161"/>
        <v>#REF!</v>
      </c>
      <c r="OFA23" s="240" t="e">
        <f t="shared" si="161"/>
        <v>#REF!</v>
      </c>
      <c r="OFB23" s="240" t="e">
        <f t="shared" si="161"/>
        <v>#REF!</v>
      </c>
      <c r="OFC23" s="240" t="e">
        <f t="shared" si="161"/>
        <v>#REF!</v>
      </c>
      <c r="OFD23" s="240" t="e">
        <f t="shared" si="161"/>
        <v>#REF!</v>
      </c>
      <c r="OFE23" s="240" t="e">
        <f t="shared" si="161"/>
        <v>#REF!</v>
      </c>
      <c r="OFF23" s="240" t="e">
        <f t="shared" si="161"/>
        <v>#REF!</v>
      </c>
      <c r="OFG23" s="240" t="e">
        <f t="shared" si="161"/>
        <v>#REF!</v>
      </c>
      <c r="OFH23" s="240" t="e">
        <f t="shared" si="161"/>
        <v>#REF!</v>
      </c>
      <c r="OFI23" s="240" t="e">
        <f t="shared" si="161"/>
        <v>#REF!</v>
      </c>
      <c r="OFJ23" s="240" t="e">
        <f t="shared" si="161"/>
        <v>#REF!</v>
      </c>
      <c r="OFK23" s="240" t="e">
        <f t="shared" si="161"/>
        <v>#REF!</v>
      </c>
      <c r="OFL23" s="240" t="e">
        <f t="shared" si="161"/>
        <v>#REF!</v>
      </c>
      <c r="OFM23" s="240" t="e">
        <f t="shared" si="161"/>
        <v>#REF!</v>
      </c>
      <c r="OFN23" s="240" t="e">
        <f t="shared" si="161"/>
        <v>#REF!</v>
      </c>
      <c r="OFO23" s="240" t="e">
        <f t="shared" si="161"/>
        <v>#REF!</v>
      </c>
      <c r="OFP23" s="240" t="e">
        <f t="shared" si="161"/>
        <v>#REF!</v>
      </c>
      <c r="OFQ23" s="240" t="e">
        <f t="shared" si="161"/>
        <v>#REF!</v>
      </c>
      <c r="OFR23" s="240" t="e">
        <f t="shared" si="161"/>
        <v>#REF!</v>
      </c>
      <c r="OFS23" s="240" t="e">
        <f t="shared" si="161"/>
        <v>#REF!</v>
      </c>
      <c r="OFT23" s="240" t="e">
        <f t="shared" si="161"/>
        <v>#REF!</v>
      </c>
      <c r="OFU23" s="240" t="e">
        <f t="shared" si="161"/>
        <v>#REF!</v>
      </c>
      <c r="OFV23" s="240" t="e">
        <f t="shared" si="161"/>
        <v>#REF!</v>
      </c>
      <c r="OFW23" s="240" t="e">
        <f t="shared" si="161"/>
        <v>#REF!</v>
      </c>
      <c r="OFX23" s="240" t="e">
        <f t="shared" si="161"/>
        <v>#REF!</v>
      </c>
      <c r="OFY23" s="240" t="e">
        <f t="shared" si="161"/>
        <v>#REF!</v>
      </c>
      <c r="OFZ23" s="240" t="e">
        <f t="shared" si="161"/>
        <v>#REF!</v>
      </c>
      <c r="OGA23" s="240" t="e">
        <f t="shared" si="161"/>
        <v>#REF!</v>
      </c>
      <c r="OGB23" s="240" t="e">
        <f t="shared" si="161"/>
        <v>#REF!</v>
      </c>
      <c r="OGC23" s="240" t="e">
        <f t="shared" ref="OGC23:OIN23" si="162">OGI23</f>
        <v>#REF!</v>
      </c>
      <c r="OGD23" s="240" t="e">
        <f t="shared" si="162"/>
        <v>#REF!</v>
      </c>
      <c r="OGE23" s="240" t="e">
        <f t="shared" si="162"/>
        <v>#REF!</v>
      </c>
      <c r="OGF23" s="240" t="e">
        <f t="shared" si="162"/>
        <v>#REF!</v>
      </c>
      <c r="OGG23" s="240" t="e">
        <f t="shared" si="162"/>
        <v>#REF!</v>
      </c>
      <c r="OGH23" s="240" t="e">
        <f t="shared" si="162"/>
        <v>#REF!</v>
      </c>
      <c r="OGI23" s="240" t="e">
        <f t="shared" si="162"/>
        <v>#REF!</v>
      </c>
      <c r="OGJ23" s="240" t="e">
        <f t="shared" si="162"/>
        <v>#REF!</v>
      </c>
      <c r="OGK23" s="240" t="e">
        <f t="shared" si="162"/>
        <v>#REF!</v>
      </c>
      <c r="OGL23" s="240" t="e">
        <f t="shared" si="162"/>
        <v>#REF!</v>
      </c>
      <c r="OGM23" s="240" t="e">
        <f t="shared" si="162"/>
        <v>#REF!</v>
      </c>
      <c r="OGN23" s="240" t="e">
        <f t="shared" si="162"/>
        <v>#REF!</v>
      </c>
      <c r="OGO23" s="240" t="e">
        <f t="shared" si="162"/>
        <v>#REF!</v>
      </c>
      <c r="OGP23" s="240" t="e">
        <f t="shared" si="162"/>
        <v>#REF!</v>
      </c>
      <c r="OGQ23" s="240" t="e">
        <f t="shared" si="162"/>
        <v>#REF!</v>
      </c>
      <c r="OGR23" s="240" t="e">
        <f t="shared" si="162"/>
        <v>#REF!</v>
      </c>
      <c r="OGS23" s="240" t="e">
        <f t="shared" si="162"/>
        <v>#REF!</v>
      </c>
      <c r="OGT23" s="240" t="e">
        <f t="shared" si="162"/>
        <v>#REF!</v>
      </c>
      <c r="OGU23" s="240" t="e">
        <f t="shared" si="162"/>
        <v>#REF!</v>
      </c>
      <c r="OGV23" s="240" t="e">
        <f t="shared" si="162"/>
        <v>#REF!</v>
      </c>
      <c r="OGW23" s="240" t="e">
        <f t="shared" si="162"/>
        <v>#REF!</v>
      </c>
      <c r="OGX23" s="240" t="e">
        <f t="shared" si="162"/>
        <v>#REF!</v>
      </c>
      <c r="OGY23" s="240" t="e">
        <f t="shared" si="162"/>
        <v>#REF!</v>
      </c>
      <c r="OGZ23" s="240" t="e">
        <f t="shared" si="162"/>
        <v>#REF!</v>
      </c>
      <c r="OHA23" s="240" t="e">
        <f t="shared" si="162"/>
        <v>#REF!</v>
      </c>
      <c r="OHB23" s="240" t="e">
        <f t="shared" si="162"/>
        <v>#REF!</v>
      </c>
      <c r="OHC23" s="240" t="e">
        <f t="shared" si="162"/>
        <v>#REF!</v>
      </c>
      <c r="OHD23" s="240" t="e">
        <f t="shared" si="162"/>
        <v>#REF!</v>
      </c>
      <c r="OHE23" s="240" t="e">
        <f t="shared" si="162"/>
        <v>#REF!</v>
      </c>
      <c r="OHF23" s="240" t="e">
        <f t="shared" si="162"/>
        <v>#REF!</v>
      </c>
      <c r="OHG23" s="240" t="e">
        <f t="shared" si="162"/>
        <v>#REF!</v>
      </c>
      <c r="OHH23" s="240" t="e">
        <f t="shared" si="162"/>
        <v>#REF!</v>
      </c>
      <c r="OHI23" s="240" t="e">
        <f t="shared" si="162"/>
        <v>#REF!</v>
      </c>
      <c r="OHJ23" s="240" t="e">
        <f t="shared" si="162"/>
        <v>#REF!</v>
      </c>
      <c r="OHK23" s="240" t="e">
        <f t="shared" si="162"/>
        <v>#REF!</v>
      </c>
      <c r="OHL23" s="240" t="e">
        <f t="shared" si="162"/>
        <v>#REF!</v>
      </c>
      <c r="OHM23" s="240" t="e">
        <f t="shared" si="162"/>
        <v>#REF!</v>
      </c>
      <c r="OHN23" s="240" t="e">
        <f t="shared" si="162"/>
        <v>#REF!</v>
      </c>
      <c r="OHO23" s="240" t="e">
        <f t="shared" si="162"/>
        <v>#REF!</v>
      </c>
      <c r="OHP23" s="240" t="e">
        <f t="shared" si="162"/>
        <v>#REF!</v>
      </c>
      <c r="OHQ23" s="240" t="e">
        <f t="shared" si="162"/>
        <v>#REF!</v>
      </c>
      <c r="OHR23" s="240" t="e">
        <f t="shared" si="162"/>
        <v>#REF!</v>
      </c>
      <c r="OHS23" s="240" t="e">
        <f t="shared" si="162"/>
        <v>#REF!</v>
      </c>
      <c r="OHT23" s="240" t="e">
        <f t="shared" si="162"/>
        <v>#REF!</v>
      </c>
      <c r="OHU23" s="240" t="e">
        <f t="shared" si="162"/>
        <v>#REF!</v>
      </c>
      <c r="OHV23" s="240" t="e">
        <f t="shared" si="162"/>
        <v>#REF!</v>
      </c>
      <c r="OHW23" s="240" t="e">
        <f t="shared" si="162"/>
        <v>#REF!</v>
      </c>
      <c r="OHX23" s="240" t="e">
        <f t="shared" si="162"/>
        <v>#REF!</v>
      </c>
      <c r="OHY23" s="240" t="e">
        <f t="shared" si="162"/>
        <v>#REF!</v>
      </c>
      <c r="OHZ23" s="240" t="e">
        <f t="shared" si="162"/>
        <v>#REF!</v>
      </c>
      <c r="OIA23" s="240" t="e">
        <f t="shared" si="162"/>
        <v>#REF!</v>
      </c>
      <c r="OIB23" s="240" t="e">
        <f t="shared" si="162"/>
        <v>#REF!</v>
      </c>
      <c r="OIC23" s="240" t="e">
        <f t="shared" si="162"/>
        <v>#REF!</v>
      </c>
      <c r="OID23" s="240" t="e">
        <f t="shared" si="162"/>
        <v>#REF!</v>
      </c>
      <c r="OIE23" s="240" t="e">
        <f t="shared" si="162"/>
        <v>#REF!</v>
      </c>
      <c r="OIF23" s="240" t="e">
        <f t="shared" si="162"/>
        <v>#REF!</v>
      </c>
      <c r="OIG23" s="240" t="e">
        <f t="shared" si="162"/>
        <v>#REF!</v>
      </c>
      <c r="OIH23" s="240" t="e">
        <f t="shared" si="162"/>
        <v>#REF!</v>
      </c>
      <c r="OII23" s="240" t="e">
        <f t="shared" si="162"/>
        <v>#REF!</v>
      </c>
      <c r="OIJ23" s="240" t="e">
        <f t="shared" si="162"/>
        <v>#REF!</v>
      </c>
      <c r="OIK23" s="240" t="e">
        <f t="shared" si="162"/>
        <v>#REF!</v>
      </c>
      <c r="OIL23" s="240" t="e">
        <f t="shared" si="162"/>
        <v>#REF!</v>
      </c>
      <c r="OIM23" s="240" t="e">
        <f t="shared" si="162"/>
        <v>#REF!</v>
      </c>
      <c r="OIN23" s="240" t="e">
        <f t="shared" si="162"/>
        <v>#REF!</v>
      </c>
      <c r="OIO23" s="240" t="e">
        <f t="shared" ref="OIO23:OKZ23" si="163">OIU23</f>
        <v>#REF!</v>
      </c>
      <c r="OIP23" s="240" t="e">
        <f t="shared" si="163"/>
        <v>#REF!</v>
      </c>
      <c r="OIQ23" s="240" t="e">
        <f t="shared" si="163"/>
        <v>#REF!</v>
      </c>
      <c r="OIR23" s="240" t="e">
        <f t="shared" si="163"/>
        <v>#REF!</v>
      </c>
      <c r="OIS23" s="240" t="e">
        <f t="shared" si="163"/>
        <v>#REF!</v>
      </c>
      <c r="OIT23" s="240" t="e">
        <f t="shared" si="163"/>
        <v>#REF!</v>
      </c>
      <c r="OIU23" s="240" t="e">
        <f t="shared" si="163"/>
        <v>#REF!</v>
      </c>
      <c r="OIV23" s="240" t="e">
        <f t="shared" si="163"/>
        <v>#REF!</v>
      </c>
      <c r="OIW23" s="240" t="e">
        <f t="shared" si="163"/>
        <v>#REF!</v>
      </c>
      <c r="OIX23" s="240" t="e">
        <f t="shared" si="163"/>
        <v>#REF!</v>
      </c>
      <c r="OIY23" s="240" t="e">
        <f t="shared" si="163"/>
        <v>#REF!</v>
      </c>
      <c r="OIZ23" s="240" t="e">
        <f t="shared" si="163"/>
        <v>#REF!</v>
      </c>
      <c r="OJA23" s="240" t="e">
        <f t="shared" si="163"/>
        <v>#REF!</v>
      </c>
      <c r="OJB23" s="240" t="e">
        <f t="shared" si="163"/>
        <v>#REF!</v>
      </c>
      <c r="OJC23" s="240" t="e">
        <f t="shared" si="163"/>
        <v>#REF!</v>
      </c>
      <c r="OJD23" s="240" t="e">
        <f t="shared" si="163"/>
        <v>#REF!</v>
      </c>
      <c r="OJE23" s="240" t="e">
        <f t="shared" si="163"/>
        <v>#REF!</v>
      </c>
      <c r="OJF23" s="240" t="e">
        <f t="shared" si="163"/>
        <v>#REF!</v>
      </c>
      <c r="OJG23" s="240" t="e">
        <f t="shared" si="163"/>
        <v>#REF!</v>
      </c>
      <c r="OJH23" s="240" t="e">
        <f t="shared" si="163"/>
        <v>#REF!</v>
      </c>
      <c r="OJI23" s="240" t="e">
        <f t="shared" si="163"/>
        <v>#REF!</v>
      </c>
      <c r="OJJ23" s="240" t="e">
        <f t="shared" si="163"/>
        <v>#REF!</v>
      </c>
      <c r="OJK23" s="240" t="e">
        <f t="shared" si="163"/>
        <v>#REF!</v>
      </c>
      <c r="OJL23" s="240" t="e">
        <f t="shared" si="163"/>
        <v>#REF!</v>
      </c>
      <c r="OJM23" s="240" t="e">
        <f t="shared" si="163"/>
        <v>#REF!</v>
      </c>
      <c r="OJN23" s="240" t="e">
        <f t="shared" si="163"/>
        <v>#REF!</v>
      </c>
      <c r="OJO23" s="240" t="e">
        <f t="shared" si="163"/>
        <v>#REF!</v>
      </c>
      <c r="OJP23" s="240" t="e">
        <f t="shared" si="163"/>
        <v>#REF!</v>
      </c>
      <c r="OJQ23" s="240" t="e">
        <f t="shared" si="163"/>
        <v>#REF!</v>
      </c>
      <c r="OJR23" s="240" t="e">
        <f t="shared" si="163"/>
        <v>#REF!</v>
      </c>
      <c r="OJS23" s="240" t="e">
        <f t="shared" si="163"/>
        <v>#REF!</v>
      </c>
      <c r="OJT23" s="240" t="e">
        <f t="shared" si="163"/>
        <v>#REF!</v>
      </c>
      <c r="OJU23" s="240" t="e">
        <f t="shared" si="163"/>
        <v>#REF!</v>
      </c>
      <c r="OJV23" s="240" t="e">
        <f t="shared" si="163"/>
        <v>#REF!</v>
      </c>
      <c r="OJW23" s="240" t="e">
        <f t="shared" si="163"/>
        <v>#REF!</v>
      </c>
      <c r="OJX23" s="240" t="e">
        <f t="shared" si="163"/>
        <v>#REF!</v>
      </c>
      <c r="OJY23" s="240" t="e">
        <f t="shared" si="163"/>
        <v>#REF!</v>
      </c>
      <c r="OJZ23" s="240" t="e">
        <f t="shared" si="163"/>
        <v>#REF!</v>
      </c>
      <c r="OKA23" s="240" t="e">
        <f t="shared" si="163"/>
        <v>#REF!</v>
      </c>
      <c r="OKB23" s="240" t="e">
        <f t="shared" si="163"/>
        <v>#REF!</v>
      </c>
      <c r="OKC23" s="240" t="e">
        <f t="shared" si="163"/>
        <v>#REF!</v>
      </c>
      <c r="OKD23" s="240" t="e">
        <f t="shared" si="163"/>
        <v>#REF!</v>
      </c>
      <c r="OKE23" s="240" t="e">
        <f t="shared" si="163"/>
        <v>#REF!</v>
      </c>
      <c r="OKF23" s="240" t="e">
        <f t="shared" si="163"/>
        <v>#REF!</v>
      </c>
      <c r="OKG23" s="240" t="e">
        <f t="shared" si="163"/>
        <v>#REF!</v>
      </c>
      <c r="OKH23" s="240" t="e">
        <f t="shared" si="163"/>
        <v>#REF!</v>
      </c>
      <c r="OKI23" s="240" t="e">
        <f t="shared" si="163"/>
        <v>#REF!</v>
      </c>
      <c r="OKJ23" s="240" t="e">
        <f t="shared" si="163"/>
        <v>#REF!</v>
      </c>
      <c r="OKK23" s="240" t="e">
        <f t="shared" si="163"/>
        <v>#REF!</v>
      </c>
      <c r="OKL23" s="240" t="e">
        <f t="shared" si="163"/>
        <v>#REF!</v>
      </c>
      <c r="OKM23" s="240" t="e">
        <f t="shared" si="163"/>
        <v>#REF!</v>
      </c>
      <c r="OKN23" s="240" t="e">
        <f t="shared" si="163"/>
        <v>#REF!</v>
      </c>
      <c r="OKO23" s="240" t="e">
        <f t="shared" si="163"/>
        <v>#REF!</v>
      </c>
      <c r="OKP23" s="240" t="e">
        <f t="shared" si="163"/>
        <v>#REF!</v>
      </c>
      <c r="OKQ23" s="240" t="e">
        <f t="shared" si="163"/>
        <v>#REF!</v>
      </c>
      <c r="OKR23" s="240" t="e">
        <f t="shared" si="163"/>
        <v>#REF!</v>
      </c>
      <c r="OKS23" s="240" t="e">
        <f t="shared" si="163"/>
        <v>#REF!</v>
      </c>
      <c r="OKT23" s="240" t="e">
        <f t="shared" si="163"/>
        <v>#REF!</v>
      </c>
      <c r="OKU23" s="240" t="e">
        <f t="shared" si="163"/>
        <v>#REF!</v>
      </c>
      <c r="OKV23" s="240" t="e">
        <f t="shared" si="163"/>
        <v>#REF!</v>
      </c>
      <c r="OKW23" s="240" t="e">
        <f t="shared" si="163"/>
        <v>#REF!</v>
      </c>
      <c r="OKX23" s="240" t="e">
        <f t="shared" si="163"/>
        <v>#REF!</v>
      </c>
      <c r="OKY23" s="240" t="e">
        <f t="shared" si="163"/>
        <v>#REF!</v>
      </c>
      <c r="OKZ23" s="240" t="e">
        <f t="shared" si="163"/>
        <v>#REF!</v>
      </c>
      <c r="OLA23" s="240" t="e">
        <f t="shared" ref="OLA23:ONL23" si="164">OLG23</f>
        <v>#REF!</v>
      </c>
      <c r="OLB23" s="240" t="e">
        <f t="shared" si="164"/>
        <v>#REF!</v>
      </c>
      <c r="OLC23" s="240" t="e">
        <f t="shared" si="164"/>
        <v>#REF!</v>
      </c>
      <c r="OLD23" s="240" t="e">
        <f t="shared" si="164"/>
        <v>#REF!</v>
      </c>
      <c r="OLE23" s="240" t="e">
        <f t="shared" si="164"/>
        <v>#REF!</v>
      </c>
      <c r="OLF23" s="240" t="e">
        <f t="shared" si="164"/>
        <v>#REF!</v>
      </c>
      <c r="OLG23" s="240" t="e">
        <f t="shared" si="164"/>
        <v>#REF!</v>
      </c>
      <c r="OLH23" s="240" t="e">
        <f t="shared" si="164"/>
        <v>#REF!</v>
      </c>
      <c r="OLI23" s="240" t="e">
        <f t="shared" si="164"/>
        <v>#REF!</v>
      </c>
      <c r="OLJ23" s="240" t="e">
        <f t="shared" si="164"/>
        <v>#REF!</v>
      </c>
      <c r="OLK23" s="240" t="e">
        <f t="shared" si="164"/>
        <v>#REF!</v>
      </c>
      <c r="OLL23" s="240" t="e">
        <f t="shared" si="164"/>
        <v>#REF!</v>
      </c>
      <c r="OLM23" s="240" t="e">
        <f t="shared" si="164"/>
        <v>#REF!</v>
      </c>
      <c r="OLN23" s="240" t="e">
        <f t="shared" si="164"/>
        <v>#REF!</v>
      </c>
      <c r="OLO23" s="240" t="e">
        <f t="shared" si="164"/>
        <v>#REF!</v>
      </c>
      <c r="OLP23" s="240" t="e">
        <f t="shared" si="164"/>
        <v>#REF!</v>
      </c>
      <c r="OLQ23" s="240" t="e">
        <f t="shared" si="164"/>
        <v>#REF!</v>
      </c>
      <c r="OLR23" s="240" t="e">
        <f t="shared" si="164"/>
        <v>#REF!</v>
      </c>
      <c r="OLS23" s="240" t="e">
        <f t="shared" si="164"/>
        <v>#REF!</v>
      </c>
      <c r="OLT23" s="240" t="e">
        <f t="shared" si="164"/>
        <v>#REF!</v>
      </c>
      <c r="OLU23" s="240" t="e">
        <f t="shared" si="164"/>
        <v>#REF!</v>
      </c>
      <c r="OLV23" s="240" t="e">
        <f t="shared" si="164"/>
        <v>#REF!</v>
      </c>
      <c r="OLW23" s="240" t="e">
        <f t="shared" si="164"/>
        <v>#REF!</v>
      </c>
      <c r="OLX23" s="240" t="e">
        <f t="shared" si="164"/>
        <v>#REF!</v>
      </c>
      <c r="OLY23" s="240" t="e">
        <f t="shared" si="164"/>
        <v>#REF!</v>
      </c>
      <c r="OLZ23" s="240" t="e">
        <f t="shared" si="164"/>
        <v>#REF!</v>
      </c>
      <c r="OMA23" s="240" t="e">
        <f t="shared" si="164"/>
        <v>#REF!</v>
      </c>
      <c r="OMB23" s="240" t="e">
        <f t="shared" si="164"/>
        <v>#REF!</v>
      </c>
      <c r="OMC23" s="240" t="e">
        <f t="shared" si="164"/>
        <v>#REF!</v>
      </c>
      <c r="OMD23" s="240" t="e">
        <f t="shared" si="164"/>
        <v>#REF!</v>
      </c>
      <c r="OME23" s="240" t="e">
        <f t="shared" si="164"/>
        <v>#REF!</v>
      </c>
      <c r="OMF23" s="240" t="e">
        <f t="shared" si="164"/>
        <v>#REF!</v>
      </c>
      <c r="OMG23" s="240" t="e">
        <f t="shared" si="164"/>
        <v>#REF!</v>
      </c>
      <c r="OMH23" s="240" t="e">
        <f t="shared" si="164"/>
        <v>#REF!</v>
      </c>
      <c r="OMI23" s="240" t="e">
        <f t="shared" si="164"/>
        <v>#REF!</v>
      </c>
      <c r="OMJ23" s="240" t="e">
        <f t="shared" si="164"/>
        <v>#REF!</v>
      </c>
      <c r="OMK23" s="240" t="e">
        <f t="shared" si="164"/>
        <v>#REF!</v>
      </c>
      <c r="OML23" s="240" t="e">
        <f t="shared" si="164"/>
        <v>#REF!</v>
      </c>
      <c r="OMM23" s="240" t="e">
        <f t="shared" si="164"/>
        <v>#REF!</v>
      </c>
      <c r="OMN23" s="240" t="e">
        <f t="shared" si="164"/>
        <v>#REF!</v>
      </c>
      <c r="OMO23" s="240" t="e">
        <f t="shared" si="164"/>
        <v>#REF!</v>
      </c>
      <c r="OMP23" s="240" t="e">
        <f t="shared" si="164"/>
        <v>#REF!</v>
      </c>
      <c r="OMQ23" s="240" t="e">
        <f t="shared" si="164"/>
        <v>#REF!</v>
      </c>
      <c r="OMR23" s="240" t="e">
        <f t="shared" si="164"/>
        <v>#REF!</v>
      </c>
      <c r="OMS23" s="240" t="e">
        <f t="shared" si="164"/>
        <v>#REF!</v>
      </c>
      <c r="OMT23" s="240" t="e">
        <f t="shared" si="164"/>
        <v>#REF!</v>
      </c>
      <c r="OMU23" s="240" t="e">
        <f t="shared" si="164"/>
        <v>#REF!</v>
      </c>
      <c r="OMV23" s="240" t="e">
        <f t="shared" si="164"/>
        <v>#REF!</v>
      </c>
      <c r="OMW23" s="240" t="e">
        <f t="shared" si="164"/>
        <v>#REF!</v>
      </c>
      <c r="OMX23" s="240" t="e">
        <f t="shared" si="164"/>
        <v>#REF!</v>
      </c>
      <c r="OMY23" s="240" t="e">
        <f t="shared" si="164"/>
        <v>#REF!</v>
      </c>
      <c r="OMZ23" s="240" t="e">
        <f t="shared" si="164"/>
        <v>#REF!</v>
      </c>
      <c r="ONA23" s="240" t="e">
        <f t="shared" si="164"/>
        <v>#REF!</v>
      </c>
      <c r="ONB23" s="240" t="e">
        <f t="shared" si="164"/>
        <v>#REF!</v>
      </c>
      <c r="ONC23" s="240" t="e">
        <f t="shared" si="164"/>
        <v>#REF!</v>
      </c>
      <c r="OND23" s="240" t="e">
        <f t="shared" si="164"/>
        <v>#REF!</v>
      </c>
      <c r="ONE23" s="240" t="e">
        <f t="shared" si="164"/>
        <v>#REF!</v>
      </c>
      <c r="ONF23" s="240" t="e">
        <f t="shared" si="164"/>
        <v>#REF!</v>
      </c>
      <c r="ONG23" s="240" t="e">
        <f t="shared" si="164"/>
        <v>#REF!</v>
      </c>
      <c r="ONH23" s="240" t="e">
        <f t="shared" si="164"/>
        <v>#REF!</v>
      </c>
      <c r="ONI23" s="240" t="e">
        <f t="shared" si="164"/>
        <v>#REF!</v>
      </c>
      <c r="ONJ23" s="240" t="e">
        <f t="shared" si="164"/>
        <v>#REF!</v>
      </c>
      <c r="ONK23" s="240" t="e">
        <f t="shared" si="164"/>
        <v>#REF!</v>
      </c>
      <c r="ONL23" s="240" t="e">
        <f t="shared" si="164"/>
        <v>#REF!</v>
      </c>
      <c r="ONM23" s="240" t="e">
        <f t="shared" ref="ONM23:OPX23" si="165">ONS23</f>
        <v>#REF!</v>
      </c>
      <c r="ONN23" s="240" t="e">
        <f t="shared" si="165"/>
        <v>#REF!</v>
      </c>
      <c r="ONO23" s="240" t="e">
        <f t="shared" si="165"/>
        <v>#REF!</v>
      </c>
      <c r="ONP23" s="240" t="e">
        <f t="shared" si="165"/>
        <v>#REF!</v>
      </c>
      <c r="ONQ23" s="240" t="e">
        <f t="shared" si="165"/>
        <v>#REF!</v>
      </c>
      <c r="ONR23" s="240" t="e">
        <f t="shared" si="165"/>
        <v>#REF!</v>
      </c>
      <c r="ONS23" s="240" t="e">
        <f t="shared" si="165"/>
        <v>#REF!</v>
      </c>
      <c r="ONT23" s="240" t="e">
        <f t="shared" si="165"/>
        <v>#REF!</v>
      </c>
      <c r="ONU23" s="240" t="e">
        <f t="shared" si="165"/>
        <v>#REF!</v>
      </c>
      <c r="ONV23" s="240" t="e">
        <f t="shared" si="165"/>
        <v>#REF!</v>
      </c>
      <c r="ONW23" s="240" t="e">
        <f t="shared" si="165"/>
        <v>#REF!</v>
      </c>
      <c r="ONX23" s="240" t="e">
        <f t="shared" si="165"/>
        <v>#REF!</v>
      </c>
      <c r="ONY23" s="240" t="e">
        <f t="shared" si="165"/>
        <v>#REF!</v>
      </c>
      <c r="ONZ23" s="240" t="e">
        <f t="shared" si="165"/>
        <v>#REF!</v>
      </c>
      <c r="OOA23" s="240" t="e">
        <f t="shared" si="165"/>
        <v>#REF!</v>
      </c>
      <c r="OOB23" s="240" t="e">
        <f t="shared" si="165"/>
        <v>#REF!</v>
      </c>
      <c r="OOC23" s="240" t="e">
        <f t="shared" si="165"/>
        <v>#REF!</v>
      </c>
      <c r="OOD23" s="240" t="e">
        <f t="shared" si="165"/>
        <v>#REF!</v>
      </c>
      <c r="OOE23" s="240" t="e">
        <f t="shared" si="165"/>
        <v>#REF!</v>
      </c>
      <c r="OOF23" s="240" t="e">
        <f t="shared" si="165"/>
        <v>#REF!</v>
      </c>
      <c r="OOG23" s="240" t="e">
        <f t="shared" si="165"/>
        <v>#REF!</v>
      </c>
      <c r="OOH23" s="240" t="e">
        <f t="shared" si="165"/>
        <v>#REF!</v>
      </c>
      <c r="OOI23" s="240" t="e">
        <f t="shared" si="165"/>
        <v>#REF!</v>
      </c>
      <c r="OOJ23" s="240" t="e">
        <f t="shared" si="165"/>
        <v>#REF!</v>
      </c>
      <c r="OOK23" s="240" t="e">
        <f t="shared" si="165"/>
        <v>#REF!</v>
      </c>
      <c r="OOL23" s="240" t="e">
        <f t="shared" si="165"/>
        <v>#REF!</v>
      </c>
      <c r="OOM23" s="240" t="e">
        <f t="shared" si="165"/>
        <v>#REF!</v>
      </c>
      <c r="OON23" s="240" t="e">
        <f t="shared" si="165"/>
        <v>#REF!</v>
      </c>
      <c r="OOO23" s="240" t="e">
        <f t="shared" si="165"/>
        <v>#REF!</v>
      </c>
      <c r="OOP23" s="240" t="e">
        <f t="shared" si="165"/>
        <v>#REF!</v>
      </c>
      <c r="OOQ23" s="240" t="e">
        <f t="shared" si="165"/>
        <v>#REF!</v>
      </c>
      <c r="OOR23" s="240" t="e">
        <f t="shared" si="165"/>
        <v>#REF!</v>
      </c>
      <c r="OOS23" s="240" t="e">
        <f t="shared" si="165"/>
        <v>#REF!</v>
      </c>
      <c r="OOT23" s="240" t="e">
        <f t="shared" si="165"/>
        <v>#REF!</v>
      </c>
      <c r="OOU23" s="240" t="e">
        <f t="shared" si="165"/>
        <v>#REF!</v>
      </c>
      <c r="OOV23" s="240" t="e">
        <f t="shared" si="165"/>
        <v>#REF!</v>
      </c>
      <c r="OOW23" s="240" t="e">
        <f t="shared" si="165"/>
        <v>#REF!</v>
      </c>
      <c r="OOX23" s="240" t="e">
        <f t="shared" si="165"/>
        <v>#REF!</v>
      </c>
      <c r="OOY23" s="240" t="e">
        <f t="shared" si="165"/>
        <v>#REF!</v>
      </c>
      <c r="OOZ23" s="240" t="e">
        <f t="shared" si="165"/>
        <v>#REF!</v>
      </c>
      <c r="OPA23" s="240" t="e">
        <f t="shared" si="165"/>
        <v>#REF!</v>
      </c>
      <c r="OPB23" s="240" t="e">
        <f t="shared" si="165"/>
        <v>#REF!</v>
      </c>
      <c r="OPC23" s="240" t="e">
        <f t="shared" si="165"/>
        <v>#REF!</v>
      </c>
      <c r="OPD23" s="240" t="e">
        <f t="shared" si="165"/>
        <v>#REF!</v>
      </c>
      <c r="OPE23" s="240" t="e">
        <f t="shared" si="165"/>
        <v>#REF!</v>
      </c>
      <c r="OPF23" s="240" t="e">
        <f t="shared" si="165"/>
        <v>#REF!</v>
      </c>
      <c r="OPG23" s="240" t="e">
        <f t="shared" si="165"/>
        <v>#REF!</v>
      </c>
      <c r="OPH23" s="240" t="e">
        <f t="shared" si="165"/>
        <v>#REF!</v>
      </c>
      <c r="OPI23" s="240" t="e">
        <f t="shared" si="165"/>
        <v>#REF!</v>
      </c>
      <c r="OPJ23" s="240" t="e">
        <f t="shared" si="165"/>
        <v>#REF!</v>
      </c>
      <c r="OPK23" s="240" t="e">
        <f t="shared" si="165"/>
        <v>#REF!</v>
      </c>
      <c r="OPL23" s="240" t="e">
        <f t="shared" si="165"/>
        <v>#REF!</v>
      </c>
      <c r="OPM23" s="240" t="e">
        <f t="shared" si="165"/>
        <v>#REF!</v>
      </c>
      <c r="OPN23" s="240" t="e">
        <f t="shared" si="165"/>
        <v>#REF!</v>
      </c>
      <c r="OPO23" s="240" t="e">
        <f t="shared" si="165"/>
        <v>#REF!</v>
      </c>
      <c r="OPP23" s="240" t="e">
        <f t="shared" si="165"/>
        <v>#REF!</v>
      </c>
      <c r="OPQ23" s="240" t="e">
        <f t="shared" si="165"/>
        <v>#REF!</v>
      </c>
      <c r="OPR23" s="240" t="e">
        <f t="shared" si="165"/>
        <v>#REF!</v>
      </c>
      <c r="OPS23" s="240" t="e">
        <f t="shared" si="165"/>
        <v>#REF!</v>
      </c>
      <c r="OPT23" s="240" t="e">
        <f t="shared" si="165"/>
        <v>#REF!</v>
      </c>
      <c r="OPU23" s="240" t="e">
        <f t="shared" si="165"/>
        <v>#REF!</v>
      </c>
      <c r="OPV23" s="240" t="e">
        <f t="shared" si="165"/>
        <v>#REF!</v>
      </c>
      <c r="OPW23" s="240" t="e">
        <f t="shared" si="165"/>
        <v>#REF!</v>
      </c>
      <c r="OPX23" s="240" t="e">
        <f t="shared" si="165"/>
        <v>#REF!</v>
      </c>
      <c r="OPY23" s="240" t="e">
        <f t="shared" ref="OPY23:OSJ23" si="166">OQE23</f>
        <v>#REF!</v>
      </c>
      <c r="OPZ23" s="240" t="e">
        <f t="shared" si="166"/>
        <v>#REF!</v>
      </c>
      <c r="OQA23" s="240" t="e">
        <f t="shared" si="166"/>
        <v>#REF!</v>
      </c>
      <c r="OQB23" s="240" t="e">
        <f t="shared" si="166"/>
        <v>#REF!</v>
      </c>
      <c r="OQC23" s="240" t="e">
        <f t="shared" si="166"/>
        <v>#REF!</v>
      </c>
      <c r="OQD23" s="240" t="e">
        <f t="shared" si="166"/>
        <v>#REF!</v>
      </c>
      <c r="OQE23" s="240" t="e">
        <f t="shared" si="166"/>
        <v>#REF!</v>
      </c>
      <c r="OQF23" s="240" t="e">
        <f t="shared" si="166"/>
        <v>#REF!</v>
      </c>
      <c r="OQG23" s="240" t="e">
        <f t="shared" si="166"/>
        <v>#REF!</v>
      </c>
      <c r="OQH23" s="240" t="e">
        <f t="shared" si="166"/>
        <v>#REF!</v>
      </c>
      <c r="OQI23" s="240" t="e">
        <f t="shared" si="166"/>
        <v>#REF!</v>
      </c>
      <c r="OQJ23" s="240" t="e">
        <f t="shared" si="166"/>
        <v>#REF!</v>
      </c>
      <c r="OQK23" s="240" t="e">
        <f t="shared" si="166"/>
        <v>#REF!</v>
      </c>
      <c r="OQL23" s="240" t="e">
        <f t="shared" si="166"/>
        <v>#REF!</v>
      </c>
      <c r="OQM23" s="240" t="e">
        <f t="shared" si="166"/>
        <v>#REF!</v>
      </c>
      <c r="OQN23" s="240" t="e">
        <f t="shared" si="166"/>
        <v>#REF!</v>
      </c>
      <c r="OQO23" s="240" t="e">
        <f t="shared" si="166"/>
        <v>#REF!</v>
      </c>
      <c r="OQP23" s="240" t="e">
        <f t="shared" si="166"/>
        <v>#REF!</v>
      </c>
      <c r="OQQ23" s="240" t="e">
        <f t="shared" si="166"/>
        <v>#REF!</v>
      </c>
      <c r="OQR23" s="240" t="e">
        <f t="shared" si="166"/>
        <v>#REF!</v>
      </c>
      <c r="OQS23" s="240" t="e">
        <f t="shared" si="166"/>
        <v>#REF!</v>
      </c>
      <c r="OQT23" s="240" t="e">
        <f t="shared" si="166"/>
        <v>#REF!</v>
      </c>
      <c r="OQU23" s="240" t="e">
        <f t="shared" si="166"/>
        <v>#REF!</v>
      </c>
      <c r="OQV23" s="240" t="e">
        <f t="shared" si="166"/>
        <v>#REF!</v>
      </c>
      <c r="OQW23" s="240" t="e">
        <f t="shared" si="166"/>
        <v>#REF!</v>
      </c>
      <c r="OQX23" s="240" t="e">
        <f t="shared" si="166"/>
        <v>#REF!</v>
      </c>
      <c r="OQY23" s="240" t="e">
        <f t="shared" si="166"/>
        <v>#REF!</v>
      </c>
      <c r="OQZ23" s="240" t="e">
        <f t="shared" si="166"/>
        <v>#REF!</v>
      </c>
      <c r="ORA23" s="240" t="e">
        <f t="shared" si="166"/>
        <v>#REF!</v>
      </c>
      <c r="ORB23" s="240" t="e">
        <f t="shared" si="166"/>
        <v>#REF!</v>
      </c>
      <c r="ORC23" s="240" t="e">
        <f t="shared" si="166"/>
        <v>#REF!</v>
      </c>
      <c r="ORD23" s="240" t="e">
        <f t="shared" si="166"/>
        <v>#REF!</v>
      </c>
      <c r="ORE23" s="240" t="e">
        <f t="shared" si="166"/>
        <v>#REF!</v>
      </c>
      <c r="ORF23" s="240" t="e">
        <f t="shared" si="166"/>
        <v>#REF!</v>
      </c>
      <c r="ORG23" s="240" t="e">
        <f t="shared" si="166"/>
        <v>#REF!</v>
      </c>
      <c r="ORH23" s="240" t="e">
        <f t="shared" si="166"/>
        <v>#REF!</v>
      </c>
      <c r="ORI23" s="240" t="e">
        <f t="shared" si="166"/>
        <v>#REF!</v>
      </c>
      <c r="ORJ23" s="240" t="e">
        <f t="shared" si="166"/>
        <v>#REF!</v>
      </c>
      <c r="ORK23" s="240" t="e">
        <f t="shared" si="166"/>
        <v>#REF!</v>
      </c>
      <c r="ORL23" s="240" t="e">
        <f t="shared" si="166"/>
        <v>#REF!</v>
      </c>
      <c r="ORM23" s="240" t="e">
        <f t="shared" si="166"/>
        <v>#REF!</v>
      </c>
      <c r="ORN23" s="240" t="e">
        <f t="shared" si="166"/>
        <v>#REF!</v>
      </c>
      <c r="ORO23" s="240" t="e">
        <f t="shared" si="166"/>
        <v>#REF!</v>
      </c>
      <c r="ORP23" s="240" t="e">
        <f t="shared" si="166"/>
        <v>#REF!</v>
      </c>
      <c r="ORQ23" s="240" t="e">
        <f t="shared" si="166"/>
        <v>#REF!</v>
      </c>
      <c r="ORR23" s="240" t="e">
        <f t="shared" si="166"/>
        <v>#REF!</v>
      </c>
      <c r="ORS23" s="240" t="e">
        <f t="shared" si="166"/>
        <v>#REF!</v>
      </c>
      <c r="ORT23" s="240" t="e">
        <f t="shared" si="166"/>
        <v>#REF!</v>
      </c>
      <c r="ORU23" s="240" t="e">
        <f t="shared" si="166"/>
        <v>#REF!</v>
      </c>
      <c r="ORV23" s="240" t="e">
        <f t="shared" si="166"/>
        <v>#REF!</v>
      </c>
      <c r="ORW23" s="240" t="e">
        <f t="shared" si="166"/>
        <v>#REF!</v>
      </c>
      <c r="ORX23" s="240" t="e">
        <f t="shared" si="166"/>
        <v>#REF!</v>
      </c>
      <c r="ORY23" s="240" t="e">
        <f t="shared" si="166"/>
        <v>#REF!</v>
      </c>
      <c r="ORZ23" s="240" t="e">
        <f t="shared" si="166"/>
        <v>#REF!</v>
      </c>
      <c r="OSA23" s="240" t="e">
        <f t="shared" si="166"/>
        <v>#REF!</v>
      </c>
      <c r="OSB23" s="240" t="e">
        <f t="shared" si="166"/>
        <v>#REF!</v>
      </c>
      <c r="OSC23" s="240" t="e">
        <f t="shared" si="166"/>
        <v>#REF!</v>
      </c>
      <c r="OSD23" s="240" t="e">
        <f t="shared" si="166"/>
        <v>#REF!</v>
      </c>
      <c r="OSE23" s="240" t="e">
        <f t="shared" si="166"/>
        <v>#REF!</v>
      </c>
      <c r="OSF23" s="240" t="e">
        <f t="shared" si="166"/>
        <v>#REF!</v>
      </c>
      <c r="OSG23" s="240" t="e">
        <f t="shared" si="166"/>
        <v>#REF!</v>
      </c>
      <c r="OSH23" s="240" t="e">
        <f t="shared" si="166"/>
        <v>#REF!</v>
      </c>
      <c r="OSI23" s="240" t="e">
        <f t="shared" si="166"/>
        <v>#REF!</v>
      </c>
      <c r="OSJ23" s="240" t="e">
        <f t="shared" si="166"/>
        <v>#REF!</v>
      </c>
      <c r="OSK23" s="240" t="e">
        <f t="shared" ref="OSK23:OUV23" si="167">OSQ23</f>
        <v>#REF!</v>
      </c>
      <c r="OSL23" s="240" t="e">
        <f t="shared" si="167"/>
        <v>#REF!</v>
      </c>
      <c r="OSM23" s="240" t="e">
        <f t="shared" si="167"/>
        <v>#REF!</v>
      </c>
      <c r="OSN23" s="240" t="e">
        <f t="shared" si="167"/>
        <v>#REF!</v>
      </c>
      <c r="OSO23" s="240" t="e">
        <f t="shared" si="167"/>
        <v>#REF!</v>
      </c>
      <c r="OSP23" s="240" t="e">
        <f t="shared" si="167"/>
        <v>#REF!</v>
      </c>
      <c r="OSQ23" s="240" t="e">
        <f t="shared" si="167"/>
        <v>#REF!</v>
      </c>
      <c r="OSR23" s="240" t="e">
        <f t="shared" si="167"/>
        <v>#REF!</v>
      </c>
      <c r="OSS23" s="240" t="e">
        <f t="shared" si="167"/>
        <v>#REF!</v>
      </c>
      <c r="OST23" s="240" t="e">
        <f t="shared" si="167"/>
        <v>#REF!</v>
      </c>
      <c r="OSU23" s="240" t="e">
        <f t="shared" si="167"/>
        <v>#REF!</v>
      </c>
      <c r="OSV23" s="240" t="e">
        <f t="shared" si="167"/>
        <v>#REF!</v>
      </c>
      <c r="OSW23" s="240" t="e">
        <f t="shared" si="167"/>
        <v>#REF!</v>
      </c>
      <c r="OSX23" s="240" t="e">
        <f t="shared" si="167"/>
        <v>#REF!</v>
      </c>
      <c r="OSY23" s="240" t="e">
        <f t="shared" si="167"/>
        <v>#REF!</v>
      </c>
      <c r="OSZ23" s="240" t="e">
        <f t="shared" si="167"/>
        <v>#REF!</v>
      </c>
      <c r="OTA23" s="240" t="e">
        <f t="shared" si="167"/>
        <v>#REF!</v>
      </c>
      <c r="OTB23" s="240" t="e">
        <f t="shared" si="167"/>
        <v>#REF!</v>
      </c>
      <c r="OTC23" s="240" t="e">
        <f t="shared" si="167"/>
        <v>#REF!</v>
      </c>
      <c r="OTD23" s="240" t="e">
        <f t="shared" si="167"/>
        <v>#REF!</v>
      </c>
      <c r="OTE23" s="240" t="e">
        <f t="shared" si="167"/>
        <v>#REF!</v>
      </c>
      <c r="OTF23" s="240" t="e">
        <f t="shared" si="167"/>
        <v>#REF!</v>
      </c>
      <c r="OTG23" s="240" t="e">
        <f t="shared" si="167"/>
        <v>#REF!</v>
      </c>
      <c r="OTH23" s="240" t="e">
        <f t="shared" si="167"/>
        <v>#REF!</v>
      </c>
      <c r="OTI23" s="240" t="e">
        <f t="shared" si="167"/>
        <v>#REF!</v>
      </c>
      <c r="OTJ23" s="240" t="e">
        <f t="shared" si="167"/>
        <v>#REF!</v>
      </c>
      <c r="OTK23" s="240" t="e">
        <f t="shared" si="167"/>
        <v>#REF!</v>
      </c>
      <c r="OTL23" s="240" t="e">
        <f t="shared" si="167"/>
        <v>#REF!</v>
      </c>
      <c r="OTM23" s="240" t="e">
        <f t="shared" si="167"/>
        <v>#REF!</v>
      </c>
      <c r="OTN23" s="240" t="e">
        <f t="shared" si="167"/>
        <v>#REF!</v>
      </c>
      <c r="OTO23" s="240" t="e">
        <f t="shared" si="167"/>
        <v>#REF!</v>
      </c>
      <c r="OTP23" s="240" t="e">
        <f t="shared" si="167"/>
        <v>#REF!</v>
      </c>
      <c r="OTQ23" s="240" t="e">
        <f t="shared" si="167"/>
        <v>#REF!</v>
      </c>
      <c r="OTR23" s="240" t="e">
        <f t="shared" si="167"/>
        <v>#REF!</v>
      </c>
      <c r="OTS23" s="240" t="e">
        <f t="shared" si="167"/>
        <v>#REF!</v>
      </c>
      <c r="OTT23" s="240" t="e">
        <f t="shared" si="167"/>
        <v>#REF!</v>
      </c>
      <c r="OTU23" s="240" t="e">
        <f t="shared" si="167"/>
        <v>#REF!</v>
      </c>
      <c r="OTV23" s="240" t="e">
        <f t="shared" si="167"/>
        <v>#REF!</v>
      </c>
      <c r="OTW23" s="240" t="e">
        <f t="shared" si="167"/>
        <v>#REF!</v>
      </c>
      <c r="OTX23" s="240" t="e">
        <f t="shared" si="167"/>
        <v>#REF!</v>
      </c>
      <c r="OTY23" s="240" t="e">
        <f t="shared" si="167"/>
        <v>#REF!</v>
      </c>
      <c r="OTZ23" s="240" t="e">
        <f t="shared" si="167"/>
        <v>#REF!</v>
      </c>
      <c r="OUA23" s="240" t="e">
        <f t="shared" si="167"/>
        <v>#REF!</v>
      </c>
      <c r="OUB23" s="240" t="e">
        <f t="shared" si="167"/>
        <v>#REF!</v>
      </c>
      <c r="OUC23" s="240" t="e">
        <f t="shared" si="167"/>
        <v>#REF!</v>
      </c>
      <c r="OUD23" s="240" t="e">
        <f t="shared" si="167"/>
        <v>#REF!</v>
      </c>
      <c r="OUE23" s="240" t="e">
        <f t="shared" si="167"/>
        <v>#REF!</v>
      </c>
      <c r="OUF23" s="240" t="e">
        <f t="shared" si="167"/>
        <v>#REF!</v>
      </c>
      <c r="OUG23" s="240" t="e">
        <f t="shared" si="167"/>
        <v>#REF!</v>
      </c>
      <c r="OUH23" s="240" t="e">
        <f t="shared" si="167"/>
        <v>#REF!</v>
      </c>
      <c r="OUI23" s="240" t="e">
        <f t="shared" si="167"/>
        <v>#REF!</v>
      </c>
      <c r="OUJ23" s="240" t="e">
        <f t="shared" si="167"/>
        <v>#REF!</v>
      </c>
      <c r="OUK23" s="240" t="e">
        <f t="shared" si="167"/>
        <v>#REF!</v>
      </c>
      <c r="OUL23" s="240" t="e">
        <f t="shared" si="167"/>
        <v>#REF!</v>
      </c>
      <c r="OUM23" s="240" t="e">
        <f t="shared" si="167"/>
        <v>#REF!</v>
      </c>
      <c r="OUN23" s="240" t="e">
        <f t="shared" si="167"/>
        <v>#REF!</v>
      </c>
      <c r="OUO23" s="240" t="e">
        <f t="shared" si="167"/>
        <v>#REF!</v>
      </c>
      <c r="OUP23" s="240" t="e">
        <f t="shared" si="167"/>
        <v>#REF!</v>
      </c>
      <c r="OUQ23" s="240" t="e">
        <f t="shared" si="167"/>
        <v>#REF!</v>
      </c>
      <c r="OUR23" s="240" t="e">
        <f t="shared" si="167"/>
        <v>#REF!</v>
      </c>
      <c r="OUS23" s="240" t="e">
        <f t="shared" si="167"/>
        <v>#REF!</v>
      </c>
      <c r="OUT23" s="240" t="e">
        <f t="shared" si="167"/>
        <v>#REF!</v>
      </c>
      <c r="OUU23" s="240" t="e">
        <f t="shared" si="167"/>
        <v>#REF!</v>
      </c>
      <c r="OUV23" s="240" t="e">
        <f t="shared" si="167"/>
        <v>#REF!</v>
      </c>
      <c r="OUW23" s="240" t="e">
        <f t="shared" ref="OUW23:OXH23" si="168">OVC23</f>
        <v>#REF!</v>
      </c>
      <c r="OUX23" s="240" t="e">
        <f t="shared" si="168"/>
        <v>#REF!</v>
      </c>
      <c r="OUY23" s="240" t="e">
        <f t="shared" si="168"/>
        <v>#REF!</v>
      </c>
      <c r="OUZ23" s="240" t="e">
        <f t="shared" si="168"/>
        <v>#REF!</v>
      </c>
      <c r="OVA23" s="240" t="e">
        <f t="shared" si="168"/>
        <v>#REF!</v>
      </c>
      <c r="OVB23" s="240" t="e">
        <f t="shared" si="168"/>
        <v>#REF!</v>
      </c>
      <c r="OVC23" s="240" t="e">
        <f t="shared" si="168"/>
        <v>#REF!</v>
      </c>
      <c r="OVD23" s="240" t="e">
        <f t="shared" si="168"/>
        <v>#REF!</v>
      </c>
      <c r="OVE23" s="240" t="e">
        <f t="shared" si="168"/>
        <v>#REF!</v>
      </c>
      <c r="OVF23" s="240" t="e">
        <f t="shared" si="168"/>
        <v>#REF!</v>
      </c>
      <c r="OVG23" s="240" t="e">
        <f t="shared" si="168"/>
        <v>#REF!</v>
      </c>
      <c r="OVH23" s="240" t="e">
        <f t="shared" si="168"/>
        <v>#REF!</v>
      </c>
      <c r="OVI23" s="240" t="e">
        <f t="shared" si="168"/>
        <v>#REF!</v>
      </c>
      <c r="OVJ23" s="240" t="e">
        <f t="shared" si="168"/>
        <v>#REF!</v>
      </c>
      <c r="OVK23" s="240" t="e">
        <f t="shared" si="168"/>
        <v>#REF!</v>
      </c>
      <c r="OVL23" s="240" t="e">
        <f t="shared" si="168"/>
        <v>#REF!</v>
      </c>
      <c r="OVM23" s="240" t="e">
        <f t="shared" si="168"/>
        <v>#REF!</v>
      </c>
      <c r="OVN23" s="240" t="e">
        <f t="shared" si="168"/>
        <v>#REF!</v>
      </c>
      <c r="OVO23" s="240" t="e">
        <f t="shared" si="168"/>
        <v>#REF!</v>
      </c>
      <c r="OVP23" s="240" t="e">
        <f t="shared" si="168"/>
        <v>#REF!</v>
      </c>
      <c r="OVQ23" s="240" t="e">
        <f t="shared" si="168"/>
        <v>#REF!</v>
      </c>
      <c r="OVR23" s="240" t="e">
        <f t="shared" si="168"/>
        <v>#REF!</v>
      </c>
      <c r="OVS23" s="240" t="e">
        <f t="shared" si="168"/>
        <v>#REF!</v>
      </c>
      <c r="OVT23" s="240" t="e">
        <f t="shared" si="168"/>
        <v>#REF!</v>
      </c>
      <c r="OVU23" s="240" t="e">
        <f t="shared" si="168"/>
        <v>#REF!</v>
      </c>
      <c r="OVV23" s="240" t="e">
        <f t="shared" si="168"/>
        <v>#REF!</v>
      </c>
      <c r="OVW23" s="240" t="e">
        <f t="shared" si="168"/>
        <v>#REF!</v>
      </c>
      <c r="OVX23" s="240" t="e">
        <f t="shared" si="168"/>
        <v>#REF!</v>
      </c>
      <c r="OVY23" s="240" t="e">
        <f t="shared" si="168"/>
        <v>#REF!</v>
      </c>
      <c r="OVZ23" s="240" t="e">
        <f t="shared" si="168"/>
        <v>#REF!</v>
      </c>
      <c r="OWA23" s="240" t="e">
        <f t="shared" si="168"/>
        <v>#REF!</v>
      </c>
      <c r="OWB23" s="240" t="e">
        <f t="shared" si="168"/>
        <v>#REF!</v>
      </c>
      <c r="OWC23" s="240" t="e">
        <f t="shared" si="168"/>
        <v>#REF!</v>
      </c>
      <c r="OWD23" s="240" t="e">
        <f t="shared" si="168"/>
        <v>#REF!</v>
      </c>
      <c r="OWE23" s="240" t="e">
        <f t="shared" si="168"/>
        <v>#REF!</v>
      </c>
      <c r="OWF23" s="240" t="e">
        <f t="shared" si="168"/>
        <v>#REF!</v>
      </c>
      <c r="OWG23" s="240" t="e">
        <f t="shared" si="168"/>
        <v>#REF!</v>
      </c>
      <c r="OWH23" s="240" t="e">
        <f t="shared" si="168"/>
        <v>#REF!</v>
      </c>
      <c r="OWI23" s="240" t="e">
        <f t="shared" si="168"/>
        <v>#REF!</v>
      </c>
      <c r="OWJ23" s="240" t="e">
        <f t="shared" si="168"/>
        <v>#REF!</v>
      </c>
      <c r="OWK23" s="240" t="e">
        <f t="shared" si="168"/>
        <v>#REF!</v>
      </c>
      <c r="OWL23" s="240" t="e">
        <f t="shared" si="168"/>
        <v>#REF!</v>
      </c>
      <c r="OWM23" s="240" t="e">
        <f t="shared" si="168"/>
        <v>#REF!</v>
      </c>
      <c r="OWN23" s="240" t="e">
        <f t="shared" si="168"/>
        <v>#REF!</v>
      </c>
      <c r="OWO23" s="240" t="e">
        <f t="shared" si="168"/>
        <v>#REF!</v>
      </c>
      <c r="OWP23" s="240" t="e">
        <f t="shared" si="168"/>
        <v>#REF!</v>
      </c>
      <c r="OWQ23" s="240" t="e">
        <f t="shared" si="168"/>
        <v>#REF!</v>
      </c>
      <c r="OWR23" s="240" t="e">
        <f t="shared" si="168"/>
        <v>#REF!</v>
      </c>
      <c r="OWS23" s="240" t="e">
        <f t="shared" si="168"/>
        <v>#REF!</v>
      </c>
      <c r="OWT23" s="240" t="e">
        <f t="shared" si="168"/>
        <v>#REF!</v>
      </c>
      <c r="OWU23" s="240" t="e">
        <f t="shared" si="168"/>
        <v>#REF!</v>
      </c>
      <c r="OWV23" s="240" t="e">
        <f t="shared" si="168"/>
        <v>#REF!</v>
      </c>
      <c r="OWW23" s="240" t="e">
        <f t="shared" si="168"/>
        <v>#REF!</v>
      </c>
      <c r="OWX23" s="240" t="e">
        <f t="shared" si="168"/>
        <v>#REF!</v>
      </c>
      <c r="OWY23" s="240" t="e">
        <f t="shared" si="168"/>
        <v>#REF!</v>
      </c>
      <c r="OWZ23" s="240" t="e">
        <f t="shared" si="168"/>
        <v>#REF!</v>
      </c>
      <c r="OXA23" s="240" t="e">
        <f t="shared" si="168"/>
        <v>#REF!</v>
      </c>
      <c r="OXB23" s="240" t="e">
        <f t="shared" si="168"/>
        <v>#REF!</v>
      </c>
      <c r="OXC23" s="240" t="e">
        <f t="shared" si="168"/>
        <v>#REF!</v>
      </c>
      <c r="OXD23" s="240" t="e">
        <f t="shared" si="168"/>
        <v>#REF!</v>
      </c>
      <c r="OXE23" s="240" t="e">
        <f t="shared" si="168"/>
        <v>#REF!</v>
      </c>
      <c r="OXF23" s="240" t="e">
        <f t="shared" si="168"/>
        <v>#REF!</v>
      </c>
      <c r="OXG23" s="240" t="e">
        <f t="shared" si="168"/>
        <v>#REF!</v>
      </c>
      <c r="OXH23" s="240" t="e">
        <f t="shared" si="168"/>
        <v>#REF!</v>
      </c>
      <c r="OXI23" s="240" t="e">
        <f t="shared" ref="OXI23:OZT23" si="169">OXO23</f>
        <v>#REF!</v>
      </c>
      <c r="OXJ23" s="240" t="e">
        <f t="shared" si="169"/>
        <v>#REF!</v>
      </c>
      <c r="OXK23" s="240" t="e">
        <f t="shared" si="169"/>
        <v>#REF!</v>
      </c>
      <c r="OXL23" s="240" t="e">
        <f t="shared" si="169"/>
        <v>#REF!</v>
      </c>
      <c r="OXM23" s="240" t="e">
        <f t="shared" si="169"/>
        <v>#REF!</v>
      </c>
      <c r="OXN23" s="240" t="e">
        <f t="shared" si="169"/>
        <v>#REF!</v>
      </c>
      <c r="OXO23" s="240" t="e">
        <f t="shared" si="169"/>
        <v>#REF!</v>
      </c>
      <c r="OXP23" s="240" t="e">
        <f t="shared" si="169"/>
        <v>#REF!</v>
      </c>
      <c r="OXQ23" s="240" t="e">
        <f t="shared" si="169"/>
        <v>#REF!</v>
      </c>
      <c r="OXR23" s="240" t="e">
        <f t="shared" si="169"/>
        <v>#REF!</v>
      </c>
      <c r="OXS23" s="240" t="e">
        <f t="shared" si="169"/>
        <v>#REF!</v>
      </c>
      <c r="OXT23" s="240" t="e">
        <f t="shared" si="169"/>
        <v>#REF!</v>
      </c>
      <c r="OXU23" s="240" t="e">
        <f t="shared" si="169"/>
        <v>#REF!</v>
      </c>
      <c r="OXV23" s="240" t="e">
        <f t="shared" si="169"/>
        <v>#REF!</v>
      </c>
      <c r="OXW23" s="240" t="e">
        <f t="shared" si="169"/>
        <v>#REF!</v>
      </c>
      <c r="OXX23" s="240" t="e">
        <f t="shared" si="169"/>
        <v>#REF!</v>
      </c>
      <c r="OXY23" s="240" t="e">
        <f t="shared" si="169"/>
        <v>#REF!</v>
      </c>
      <c r="OXZ23" s="240" t="e">
        <f t="shared" si="169"/>
        <v>#REF!</v>
      </c>
      <c r="OYA23" s="240" t="e">
        <f t="shared" si="169"/>
        <v>#REF!</v>
      </c>
      <c r="OYB23" s="240" t="e">
        <f t="shared" si="169"/>
        <v>#REF!</v>
      </c>
      <c r="OYC23" s="240" t="e">
        <f t="shared" si="169"/>
        <v>#REF!</v>
      </c>
      <c r="OYD23" s="240" t="e">
        <f t="shared" si="169"/>
        <v>#REF!</v>
      </c>
      <c r="OYE23" s="240" t="e">
        <f t="shared" si="169"/>
        <v>#REF!</v>
      </c>
      <c r="OYF23" s="240" t="e">
        <f t="shared" si="169"/>
        <v>#REF!</v>
      </c>
      <c r="OYG23" s="240" t="e">
        <f t="shared" si="169"/>
        <v>#REF!</v>
      </c>
      <c r="OYH23" s="240" t="e">
        <f t="shared" si="169"/>
        <v>#REF!</v>
      </c>
      <c r="OYI23" s="240" t="e">
        <f t="shared" si="169"/>
        <v>#REF!</v>
      </c>
      <c r="OYJ23" s="240" t="e">
        <f t="shared" si="169"/>
        <v>#REF!</v>
      </c>
      <c r="OYK23" s="240" t="e">
        <f t="shared" si="169"/>
        <v>#REF!</v>
      </c>
      <c r="OYL23" s="240" t="e">
        <f t="shared" si="169"/>
        <v>#REF!</v>
      </c>
      <c r="OYM23" s="240" t="e">
        <f t="shared" si="169"/>
        <v>#REF!</v>
      </c>
      <c r="OYN23" s="240" t="e">
        <f t="shared" si="169"/>
        <v>#REF!</v>
      </c>
      <c r="OYO23" s="240" t="e">
        <f t="shared" si="169"/>
        <v>#REF!</v>
      </c>
      <c r="OYP23" s="240" t="e">
        <f t="shared" si="169"/>
        <v>#REF!</v>
      </c>
      <c r="OYQ23" s="240" t="e">
        <f t="shared" si="169"/>
        <v>#REF!</v>
      </c>
      <c r="OYR23" s="240" t="e">
        <f t="shared" si="169"/>
        <v>#REF!</v>
      </c>
      <c r="OYS23" s="240" t="e">
        <f t="shared" si="169"/>
        <v>#REF!</v>
      </c>
      <c r="OYT23" s="240" t="e">
        <f t="shared" si="169"/>
        <v>#REF!</v>
      </c>
      <c r="OYU23" s="240" t="e">
        <f t="shared" si="169"/>
        <v>#REF!</v>
      </c>
      <c r="OYV23" s="240" t="e">
        <f t="shared" si="169"/>
        <v>#REF!</v>
      </c>
      <c r="OYW23" s="240" t="e">
        <f t="shared" si="169"/>
        <v>#REF!</v>
      </c>
      <c r="OYX23" s="240" t="e">
        <f t="shared" si="169"/>
        <v>#REF!</v>
      </c>
      <c r="OYY23" s="240" t="e">
        <f t="shared" si="169"/>
        <v>#REF!</v>
      </c>
      <c r="OYZ23" s="240" t="e">
        <f t="shared" si="169"/>
        <v>#REF!</v>
      </c>
      <c r="OZA23" s="240" t="e">
        <f t="shared" si="169"/>
        <v>#REF!</v>
      </c>
      <c r="OZB23" s="240" t="e">
        <f t="shared" si="169"/>
        <v>#REF!</v>
      </c>
      <c r="OZC23" s="240" t="e">
        <f t="shared" si="169"/>
        <v>#REF!</v>
      </c>
      <c r="OZD23" s="240" t="e">
        <f t="shared" si="169"/>
        <v>#REF!</v>
      </c>
      <c r="OZE23" s="240" t="e">
        <f t="shared" si="169"/>
        <v>#REF!</v>
      </c>
      <c r="OZF23" s="240" t="e">
        <f t="shared" si="169"/>
        <v>#REF!</v>
      </c>
      <c r="OZG23" s="240" t="e">
        <f t="shared" si="169"/>
        <v>#REF!</v>
      </c>
      <c r="OZH23" s="240" t="e">
        <f t="shared" si="169"/>
        <v>#REF!</v>
      </c>
      <c r="OZI23" s="240" t="e">
        <f t="shared" si="169"/>
        <v>#REF!</v>
      </c>
      <c r="OZJ23" s="240" t="e">
        <f t="shared" si="169"/>
        <v>#REF!</v>
      </c>
      <c r="OZK23" s="240" t="e">
        <f t="shared" si="169"/>
        <v>#REF!</v>
      </c>
      <c r="OZL23" s="240" t="e">
        <f t="shared" si="169"/>
        <v>#REF!</v>
      </c>
      <c r="OZM23" s="240" t="e">
        <f t="shared" si="169"/>
        <v>#REF!</v>
      </c>
      <c r="OZN23" s="240" t="e">
        <f t="shared" si="169"/>
        <v>#REF!</v>
      </c>
      <c r="OZO23" s="240" t="e">
        <f t="shared" si="169"/>
        <v>#REF!</v>
      </c>
      <c r="OZP23" s="240" t="e">
        <f t="shared" si="169"/>
        <v>#REF!</v>
      </c>
      <c r="OZQ23" s="240" t="e">
        <f t="shared" si="169"/>
        <v>#REF!</v>
      </c>
      <c r="OZR23" s="240" t="e">
        <f t="shared" si="169"/>
        <v>#REF!</v>
      </c>
      <c r="OZS23" s="240" t="e">
        <f t="shared" si="169"/>
        <v>#REF!</v>
      </c>
      <c r="OZT23" s="240" t="e">
        <f t="shared" si="169"/>
        <v>#REF!</v>
      </c>
      <c r="OZU23" s="240" t="e">
        <f t="shared" ref="OZU23:PCF23" si="170">PAA23</f>
        <v>#REF!</v>
      </c>
      <c r="OZV23" s="240" t="e">
        <f t="shared" si="170"/>
        <v>#REF!</v>
      </c>
      <c r="OZW23" s="240" t="e">
        <f t="shared" si="170"/>
        <v>#REF!</v>
      </c>
      <c r="OZX23" s="240" t="e">
        <f t="shared" si="170"/>
        <v>#REF!</v>
      </c>
      <c r="OZY23" s="240" t="e">
        <f t="shared" si="170"/>
        <v>#REF!</v>
      </c>
      <c r="OZZ23" s="240" t="e">
        <f t="shared" si="170"/>
        <v>#REF!</v>
      </c>
      <c r="PAA23" s="240" t="e">
        <f t="shared" si="170"/>
        <v>#REF!</v>
      </c>
      <c r="PAB23" s="240" t="e">
        <f t="shared" si="170"/>
        <v>#REF!</v>
      </c>
      <c r="PAC23" s="240" t="e">
        <f t="shared" si="170"/>
        <v>#REF!</v>
      </c>
      <c r="PAD23" s="240" t="e">
        <f t="shared" si="170"/>
        <v>#REF!</v>
      </c>
      <c r="PAE23" s="240" t="e">
        <f t="shared" si="170"/>
        <v>#REF!</v>
      </c>
      <c r="PAF23" s="240" t="e">
        <f t="shared" si="170"/>
        <v>#REF!</v>
      </c>
      <c r="PAG23" s="240" t="e">
        <f t="shared" si="170"/>
        <v>#REF!</v>
      </c>
      <c r="PAH23" s="240" t="e">
        <f t="shared" si="170"/>
        <v>#REF!</v>
      </c>
      <c r="PAI23" s="240" t="e">
        <f t="shared" si="170"/>
        <v>#REF!</v>
      </c>
      <c r="PAJ23" s="240" t="e">
        <f t="shared" si="170"/>
        <v>#REF!</v>
      </c>
      <c r="PAK23" s="240" t="e">
        <f t="shared" si="170"/>
        <v>#REF!</v>
      </c>
      <c r="PAL23" s="240" t="e">
        <f t="shared" si="170"/>
        <v>#REF!</v>
      </c>
      <c r="PAM23" s="240" t="e">
        <f t="shared" si="170"/>
        <v>#REF!</v>
      </c>
      <c r="PAN23" s="240" t="e">
        <f t="shared" si="170"/>
        <v>#REF!</v>
      </c>
      <c r="PAO23" s="240" t="e">
        <f t="shared" si="170"/>
        <v>#REF!</v>
      </c>
      <c r="PAP23" s="240" t="e">
        <f t="shared" si="170"/>
        <v>#REF!</v>
      </c>
      <c r="PAQ23" s="240" t="e">
        <f t="shared" si="170"/>
        <v>#REF!</v>
      </c>
      <c r="PAR23" s="240" t="e">
        <f t="shared" si="170"/>
        <v>#REF!</v>
      </c>
      <c r="PAS23" s="240" t="e">
        <f t="shared" si="170"/>
        <v>#REF!</v>
      </c>
      <c r="PAT23" s="240" t="e">
        <f t="shared" si="170"/>
        <v>#REF!</v>
      </c>
      <c r="PAU23" s="240" t="e">
        <f t="shared" si="170"/>
        <v>#REF!</v>
      </c>
      <c r="PAV23" s="240" t="e">
        <f t="shared" si="170"/>
        <v>#REF!</v>
      </c>
      <c r="PAW23" s="240" t="e">
        <f t="shared" si="170"/>
        <v>#REF!</v>
      </c>
      <c r="PAX23" s="240" t="e">
        <f t="shared" si="170"/>
        <v>#REF!</v>
      </c>
      <c r="PAY23" s="240" t="e">
        <f t="shared" si="170"/>
        <v>#REF!</v>
      </c>
      <c r="PAZ23" s="240" t="e">
        <f t="shared" si="170"/>
        <v>#REF!</v>
      </c>
      <c r="PBA23" s="240" t="e">
        <f t="shared" si="170"/>
        <v>#REF!</v>
      </c>
      <c r="PBB23" s="240" t="e">
        <f t="shared" si="170"/>
        <v>#REF!</v>
      </c>
      <c r="PBC23" s="240" t="e">
        <f t="shared" si="170"/>
        <v>#REF!</v>
      </c>
      <c r="PBD23" s="240" t="e">
        <f t="shared" si="170"/>
        <v>#REF!</v>
      </c>
      <c r="PBE23" s="240" t="e">
        <f t="shared" si="170"/>
        <v>#REF!</v>
      </c>
      <c r="PBF23" s="240" t="e">
        <f t="shared" si="170"/>
        <v>#REF!</v>
      </c>
      <c r="PBG23" s="240" t="e">
        <f t="shared" si="170"/>
        <v>#REF!</v>
      </c>
      <c r="PBH23" s="240" t="e">
        <f t="shared" si="170"/>
        <v>#REF!</v>
      </c>
      <c r="PBI23" s="240" t="e">
        <f t="shared" si="170"/>
        <v>#REF!</v>
      </c>
      <c r="PBJ23" s="240" t="e">
        <f t="shared" si="170"/>
        <v>#REF!</v>
      </c>
      <c r="PBK23" s="240" t="e">
        <f t="shared" si="170"/>
        <v>#REF!</v>
      </c>
      <c r="PBL23" s="240" t="e">
        <f t="shared" si="170"/>
        <v>#REF!</v>
      </c>
      <c r="PBM23" s="240" t="e">
        <f t="shared" si="170"/>
        <v>#REF!</v>
      </c>
      <c r="PBN23" s="240" t="e">
        <f t="shared" si="170"/>
        <v>#REF!</v>
      </c>
      <c r="PBO23" s="240" t="e">
        <f t="shared" si="170"/>
        <v>#REF!</v>
      </c>
      <c r="PBP23" s="240" t="e">
        <f t="shared" si="170"/>
        <v>#REF!</v>
      </c>
      <c r="PBQ23" s="240" t="e">
        <f t="shared" si="170"/>
        <v>#REF!</v>
      </c>
      <c r="PBR23" s="240" t="e">
        <f t="shared" si="170"/>
        <v>#REF!</v>
      </c>
      <c r="PBS23" s="240" t="e">
        <f t="shared" si="170"/>
        <v>#REF!</v>
      </c>
      <c r="PBT23" s="240" t="e">
        <f t="shared" si="170"/>
        <v>#REF!</v>
      </c>
      <c r="PBU23" s="240" t="e">
        <f t="shared" si="170"/>
        <v>#REF!</v>
      </c>
      <c r="PBV23" s="240" t="e">
        <f t="shared" si="170"/>
        <v>#REF!</v>
      </c>
      <c r="PBW23" s="240" t="e">
        <f t="shared" si="170"/>
        <v>#REF!</v>
      </c>
      <c r="PBX23" s="240" t="e">
        <f t="shared" si="170"/>
        <v>#REF!</v>
      </c>
      <c r="PBY23" s="240" t="e">
        <f t="shared" si="170"/>
        <v>#REF!</v>
      </c>
      <c r="PBZ23" s="240" t="e">
        <f t="shared" si="170"/>
        <v>#REF!</v>
      </c>
      <c r="PCA23" s="240" t="e">
        <f t="shared" si="170"/>
        <v>#REF!</v>
      </c>
      <c r="PCB23" s="240" t="e">
        <f t="shared" si="170"/>
        <v>#REF!</v>
      </c>
      <c r="PCC23" s="240" t="e">
        <f t="shared" si="170"/>
        <v>#REF!</v>
      </c>
      <c r="PCD23" s="240" t="e">
        <f t="shared" si="170"/>
        <v>#REF!</v>
      </c>
      <c r="PCE23" s="240" t="e">
        <f t="shared" si="170"/>
        <v>#REF!</v>
      </c>
      <c r="PCF23" s="240" t="e">
        <f t="shared" si="170"/>
        <v>#REF!</v>
      </c>
      <c r="PCG23" s="240" t="e">
        <f t="shared" ref="PCG23:PER23" si="171">PCM23</f>
        <v>#REF!</v>
      </c>
      <c r="PCH23" s="240" t="e">
        <f t="shared" si="171"/>
        <v>#REF!</v>
      </c>
      <c r="PCI23" s="240" t="e">
        <f t="shared" si="171"/>
        <v>#REF!</v>
      </c>
      <c r="PCJ23" s="240" t="e">
        <f t="shared" si="171"/>
        <v>#REF!</v>
      </c>
      <c r="PCK23" s="240" t="e">
        <f t="shared" si="171"/>
        <v>#REF!</v>
      </c>
      <c r="PCL23" s="240" t="e">
        <f t="shared" si="171"/>
        <v>#REF!</v>
      </c>
      <c r="PCM23" s="240" t="e">
        <f t="shared" si="171"/>
        <v>#REF!</v>
      </c>
      <c r="PCN23" s="240" t="e">
        <f t="shared" si="171"/>
        <v>#REF!</v>
      </c>
      <c r="PCO23" s="240" t="e">
        <f t="shared" si="171"/>
        <v>#REF!</v>
      </c>
      <c r="PCP23" s="240" t="e">
        <f t="shared" si="171"/>
        <v>#REF!</v>
      </c>
      <c r="PCQ23" s="240" t="e">
        <f t="shared" si="171"/>
        <v>#REF!</v>
      </c>
      <c r="PCR23" s="240" t="e">
        <f t="shared" si="171"/>
        <v>#REF!</v>
      </c>
      <c r="PCS23" s="240" t="e">
        <f t="shared" si="171"/>
        <v>#REF!</v>
      </c>
      <c r="PCT23" s="240" t="e">
        <f t="shared" si="171"/>
        <v>#REF!</v>
      </c>
      <c r="PCU23" s="240" t="e">
        <f t="shared" si="171"/>
        <v>#REF!</v>
      </c>
      <c r="PCV23" s="240" t="e">
        <f t="shared" si="171"/>
        <v>#REF!</v>
      </c>
      <c r="PCW23" s="240" t="e">
        <f t="shared" si="171"/>
        <v>#REF!</v>
      </c>
      <c r="PCX23" s="240" t="e">
        <f t="shared" si="171"/>
        <v>#REF!</v>
      </c>
      <c r="PCY23" s="240" t="e">
        <f t="shared" si="171"/>
        <v>#REF!</v>
      </c>
      <c r="PCZ23" s="240" t="e">
        <f t="shared" si="171"/>
        <v>#REF!</v>
      </c>
      <c r="PDA23" s="240" t="e">
        <f t="shared" si="171"/>
        <v>#REF!</v>
      </c>
      <c r="PDB23" s="240" t="e">
        <f t="shared" si="171"/>
        <v>#REF!</v>
      </c>
      <c r="PDC23" s="240" t="e">
        <f t="shared" si="171"/>
        <v>#REF!</v>
      </c>
      <c r="PDD23" s="240" t="e">
        <f t="shared" si="171"/>
        <v>#REF!</v>
      </c>
      <c r="PDE23" s="240" t="e">
        <f t="shared" si="171"/>
        <v>#REF!</v>
      </c>
      <c r="PDF23" s="240" t="e">
        <f t="shared" si="171"/>
        <v>#REF!</v>
      </c>
      <c r="PDG23" s="240" t="e">
        <f t="shared" si="171"/>
        <v>#REF!</v>
      </c>
      <c r="PDH23" s="240" t="e">
        <f t="shared" si="171"/>
        <v>#REF!</v>
      </c>
      <c r="PDI23" s="240" t="e">
        <f t="shared" si="171"/>
        <v>#REF!</v>
      </c>
      <c r="PDJ23" s="240" t="e">
        <f t="shared" si="171"/>
        <v>#REF!</v>
      </c>
      <c r="PDK23" s="240" t="e">
        <f t="shared" si="171"/>
        <v>#REF!</v>
      </c>
      <c r="PDL23" s="240" t="e">
        <f t="shared" si="171"/>
        <v>#REF!</v>
      </c>
      <c r="PDM23" s="240" t="e">
        <f t="shared" si="171"/>
        <v>#REF!</v>
      </c>
      <c r="PDN23" s="240" t="e">
        <f t="shared" si="171"/>
        <v>#REF!</v>
      </c>
      <c r="PDO23" s="240" t="e">
        <f t="shared" si="171"/>
        <v>#REF!</v>
      </c>
      <c r="PDP23" s="240" t="e">
        <f t="shared" si="171"/>
        <v>#REF!</v>
      </c>
      <c r="PDQ23" s="240" t="e">
        <f t="shared" si="171"/>
        <v>#REF!</v>
      </c>
      <c r="PDR23" s="240" t="e">
        <f t="shared" si="171"/>
        <v>#REF!</v>
      </c>
      <c r="PDS23" s="240" t="e">
        <f t="shared" si="171"/>
        <v>#REF!</v>
      </c>
      <c r="PDT23" s="240" t="e">
        <f t="shared" si="171"/>
        <v>#REF!</v>
      </c>
      <c r="PDU23" s="240" t="e">
        <f t="shared" si="171"/>
        <v>#REF!</v>
      </c>
      <c r="PDV23" s="240" t="e">
        <f t="shared" si="171"/>
        <v>#REF!</v>
      </c>
      <c r="PDW23" s="240" t="e">
        <f t="shared" si="171"/>
        <v>#REF!</v>
      </c>
      <c r="PDX23" s="240" t="e">
        <f t="shared" si="171"/>
        <v>#REF!</v>
      </c>
      <c r="PDY23" s="240" t="e">
        <f t="shared" si="171"/>
        <v>#REF!</v>
      </c>
      <c r="PDZ23" s="240" t="e">
        <f t="shared" si="171"/>
        <v>#REF!</v>
      </c>
      <c r="PEA23" s="240" t="e">
        <f t="shared" si="171"/>
        <v>#REF!</v>
      </c>
      <c r="PEB23" s="240" t="e">
        <f t="shared" si="171"/>
        <v>#REF!</v>
      </c>
      <c r="PEC23" s="240" t="e">
        <f t="shared" si="171"/>
        <v>#REF!</v>
      </c>
      <c r="PED23" s="240" t="e">
        <f t="shared" si="171"/>
        <v>#REF!</v>
      </c>
      <c r="PEE23" s="240" t="e">
        <f t="shared" si="171"/>
        <v>#REF!</v>
      </c>
      <c r="PEF23" s="240" t="e">
        <f t="shared" si="171"/>
        <v>#REF!</v>
      </c>
      <c r="PEG23" s="240" t="e">
        <f t="shared" si="171"/>
        <v>#REF!</v>
      </c>
      <c r="PEH23" s="240" t="e">
        <f t="shared" si="171"/>
        <v>#REF!</v>
      </c>
      <c r="PEI23" s="240" t="e">
        <f t="shared" si="171"/>
        <v>#REF!</v>
      </c>
      <c r="PEJ23" s="240" t="e">
        <f t="shared" si="171"/>
        <v>#REF!</v>
      </c>
      <c r="PEK23" s="240" t="e">
        <f t="shared" si="171"/>
        <v>#REF!</v>
      </c>
      <c r="PEL23" s="240" t="e">
        <f t="shared" si="171"/>
        <v>#REF!</v>
      </c>
      <c r="PEM23" s="240" t="e">
        <f t="shared" si="171"/>
        <v>#REF!</v>
      </c>
      <c r="PEN23" s="240" t="e">
        <f t="shared" si="171"/>
        <v>#REF!</v>
      </c>
      <c r="PEO23" s="240" t="e">
        <f t="shared" si="171"/>
        <v>#REF!</v>
      </c>
      <c r="PEP23" s="240" t="e">
        <f t="shared" si="171"/>
        <v>#REF!</v>
      </c>
      <c r="PEQ23" s="240" t="e">
        <f t="shared" si="171"/>
        <v>#REF!</v>
      </c>
      <c r="PER23" s="240" t="e">
        <f t="shared" si="171"/>
        <v>#REF!</v>
      </c>
      <c r="PES23" s="240" t="e">
        <f t="shared" ref="PES23:PHD23" si="172">PEY23</f>
        <v>#REF!</v>
      </c>
      <c r="PET23" s="240" t="e">
        <f t="shared" si="172"/>
        <v>#REF!</v>
      </c>
      <c r="PEU23" s="240" t="e">
        <f t="shared" si="172"/>
        <v>#REF!</v>
      </c>
      <c r="PEV23" s="240" t="e">
        <f t="shared" si="172"/>
        <v>#REF!</v>
      </c>
      <c r="PEW23" s="240" t="e">
        <f t="shared" si="172"/>
        <v>#REF!</v>
      </c>
      <c r="PEX23" s="240" t="e">
        <f t="shared" si="172"/>
        <v>#REF!</v>
      </c>
      <c r="PEY23" s="240" t="e">
        <f t="shared" si="172"/>
        <v>#REF!</v>
      </c>
      <c r="PEZ23" s="240" t="e">
        <f t="shared" si="172"/>
        <v>#REF!</v>
      </c>
      <c r="PFA23" s="240" t="e">
        <f t="shared" si="172"/>
        <v>#REF!</v>
      </c>
      <c r="PFB23" s="240" t="e">
        <f t="shared" si="172"/>
        <v>#REF!</v>
      </c>
      <c r="PFC23" s="240" t="e">
        <f t="shared" si="172"/>
        <v>#REF!</v>
      </c>
      <c r="PFD23" s="240" t="e">
        <f t="shared" si="172"/>
        <v>#REF!</v>
      </c>
      <c r="PFE23" s="240" t="e">
        <f t="shared" si="172"/>
        <v>#REF!</v>
      </c>
      <c r="PFF23" s="240" t="e">
        <f t="shared" si="172"/>
        <v>#REF!</v>
      </c>
      <c r="PFG23" s="240" t="e">
        <f t="shared" si="172"/>
        <v>#REF!</v>
      </c>
      <c r="PFH23" s="240" t="e">
        <f t="shared" si="172"/>
        <v>#REF!</v>
      </c>
      <c r="PFI23" s="240" t="e">
        <f t="shared" si="172"/>
        <v>#REF!</v>
      </c>
      <c r="PFJ23" s="240" t="e">
        <f t="shared" si="172"/>
        <v>#REF!</v>
      </c>
      <c r="PFK23" s="240" t="e">
        <f t="shared" si="172"/>
        <v>#REF!</v>
      </c>
      <c r="PFL23" s="240" t="e">
        <f t="shared" si="172"/>
        <v>#REF!</v>
      </c>
      <c r="PFM23" s="240" t="e">
        <f t="shared" si="172"/>
        <v>#REF!</v>
      </c>
      <c r="PFN23" s="240" t="e">
        <f t="shared" si="172"/>
        <v>#REF!</v>
      </c>
      <c r="PFO23" s="240" t="e">
        <f t="shared" si="172"/>
        <v>#REF!</v>
      </c>
      <c r="PFP23" s="240" t="e">
        <f t="shared" si="172"/>
        <v>#REF!</v>
      </c>
      <c r="PFQ23" s="240" t="e">
        <f t="shared" si="172"/>
        <v>#REF!</v>
      </c>
      <c r="PFR23" s="240" t="e">
        <f t="shared" si="172"/>
        <v>#REF!</v>
      </c>
      <c r="PFS23" s="240" t="e">
        <f t="shared" si="172"/>
        <v>#REF!</v>
      </c>
      <c r="PFT23" s="240" t="e">
        <f t="shared" si="172"/>
        <v>#REF!</v>
      </c>
      <c r="PFU23" s="240" t="e">
        <f t="shared" si="172"/>
        <v>#REF!</v>
      </c>
      <c r="PFV23" s="240" t="e">
        <f t="shared" si="172"/>
        <v>#REF!</v>
      </c>
      <c r="PFW23" s="240" t="e">
        <f t="shared" si="172"/>
        <v>#REF!</v>
      </c>
      <c r="PFX23" s="240" t="e">
        <f t="shared" si="172"/>
        <v>#REF!</v>
      </c>
      <c r="PFY23" s="240" t="e">
        <f t="shared" si="172"/>
        <v>#REF!</v>
      </c>
      <c r="PFZ23" s="240" t="e">
        <f t="shared" si="172"/>
        <v>#REF!</v>
      </c>
      <c r="PGA23" s="240" t="e">
        <f t="shared" si="172"/>
        <v>#REF!</v>
      </c>
      <c r="PGB23" s="240" t="e">
        <f t="shared" si="172"/>
        <v>#REF!</v>
      </c>
      <c r="PGC23" s="240" t="e">
        <f t="shared" si="172"/>
        <v>#REF!</v>
      </c>
      <c r="PGD23" s="240" t="e">
        <f t="shared" si="172"/>
        <v>#REF!</v>
      </c>
      <c r="PGE23" s="240" t="e">
        <f t="shared" si="172"/>
        <v>#REF!</v>
      </c>
      <c r="PGF23" s="240" t="e">
        <f t="shared" si="172"/>
        <v>#REF!</v>
      </c>
      <c r="PGG23" s="240" t="e">
        <f t="shared" si="172"/>
        <v>#REF!</v>
      </c>
      <c r="PGH23" s="240" t="e">
        <f t="shared" si="172"/>
        <v>#REF!</v>
      </c>
      <c r="PGI23" s="240" t="e">
        <f t="shared" si="172"/>
        <v>#REF!</v>
      </c>
      <c r="PGJ23" s="240" t="e">
        <f t="shared" si="172"/>
        <v>#REF!</v>
      </c>
      <c r="PGK23" s="240" t="e">
        <f t="shared" si="172"/>
        <v>#REF!</v>
      </c>
      <c r="PGL23" s="240" t="e">
        <f t="shared" si="172"/>
        <v>#REF!</v>
      </c>
      <c r="PGM23" s="240" t="e">
        <f t="shared" si="172"/>
        <v>#REF!</v>
      </c>
      <c r="PGN23" s="240" t="e">
        <f t="shared" si="172"/>
        <v>#REF!</v>
      </c>
      <c r="PGO23" s="240" t="e">
        <f t="shared" si="172"/>
        <v>#REF!</v>
      </c>
      <c r="PGP23" s="240" t="e">
        <f t="shared" si="172"/>
        <v>#REF!</v>
      </c>
      <c r="PGQ23" s="240" t="e">
        <f t="shared" si="172"/>
        <v>#REF!</v>
      </c>
      <c r="PGR23" s="240" t="e">
        <f t="shared" si="172"/>
        <v>#REF!</v>
      </c>
      <c r="PGS23" s="240" t="e">
        <f t="shared" si="172"/>
        <v>#REF!</v>
      </c>
      <c r="PGT23" s="240" t="e">
        <f t="shared" si="172"/>
        <v>#REF!</v>
      </c>
      <c r="PGU23" s="240" t="e">
        <f t="shared" si="172"/>
        <v>#REF!</v>
      </c>
      <c r="PGV23" s="240" t="e">
        <f t="shared" si="172"/>
        <v>#REF!</v>
      </c>
      <c r="PGW23" s="240" t="e">
        <f t="shared" si="172"/>
        <v>#REF!</v>
      </c>
      <c r="PGX23" s="240" t="e">
        <f t="shared" si="172"/>
        <v>#REF!</v>
      </c>
      <c r="PGY23" s="240" t="e">
        <f t="shared" si="172"/>
        <v>#REF!</v>
      </c>
      <c r="PGZ23" s="240" t="e">
        <f t="shared" si="172"/>
        <v>#REF!</v>
      </c>
      <c r="PHA23" s="240" t="e">
        <f t="shared" si="172"/>
        <v>#REF!</v>
      </c>
      <c r="PHB23" s="240" t="e">
        <f t="shared" si="172"/>
        <v>#REF!</v>
      </c>
      <c r="PHC23" s="240" t="e">
        <f t="shared" si="172"/>
        <v>#REF!</v>
      </c>
      <c r="PHD23" s="240" t="e">
        <f t="shared" si="172"/>
        <v>#REF!</v>
      </c>
      <c r="PHE23" s="240" t="e">
        <f t="shared" ref="PHE23:PJP23" si="173">PHK23</f>
        <v>#REF!</v>
      </c>
      <c r="PHF23" s="240" t="e">
        <f t="shared" si="173"/>
        <v>#REF!</v>
      </c>
      <c r="PHG23" s="240" t="e">
        <f t="shared" si="173"/>
        <v>#REF!</v>
      </c>
      <c r="PHH23" s="240" t="e">
        <f t="shared" si="173"/>
        <v>#REF!</v>
      </c>
      <c r="PHI23" s="240" t="e">
        <f t="shared" si="173"/>
        <v>#REF!</v>
      </c>
      <c r="PHJ23" s="240" t="e">
        <f t="shared" si="173"/>
        <v>#REF!</v>
      </c>
      <c r="PHK23" s="240" t="e">
        <f t="shared" si="173"/>
        <v>#REF!</v>
      </c>
      <c r="PHL23" s="240" t="e">
        <f t="shared" si="173"/>
        <v>#REF!</v>
      </c>
      <c r="PHM23" s="240" t="e">
        <f t="shared" si="173"/>
        <v>#REF!</v>
      </c>
      <c r="PHN23" s="240" t="e">
        <f t="shared" si="173"/>
        <v>#REF!</v>
      </c>
      <c r="PHO23" s="240" t="e">
        <f t="shared" si="173"/>
        <v>#REF!</v>
      </c>
      <c r="PHP23" s="240" t="e">
        <f t="shared" si="173"/>
        <v>#REF!</v>
      </c>
      <c r="PHQ23" s="240" t="e">
        <f t="shared" si="173"/>
        <v>#REF!</v>
      </c>
      <c r="PHR23" s="240" t="e">
        <f t="shared" si="173"/>
        <v>#REF!</v>
      </c>
      <c r="PHS23" s="240" t="e">
        <f t="shared" si="173"/>
        <v>#REF!</v>
      </c>
      <c r="PHT23" s="240" t="e">
        <f t="shared" si="173"/>
        <v>#REF!</v>
      </c>
      <c r="PHU23" s="240" t="e">
        <f t="shared" si="173"/>
        <v>#REF!</v>
      </c>
      <c r="PHV23" s="240" t="e">
        <f t="shared" si="173"/>
        <v>#REF!</v>
      </c>
      <c r="PHW23" s="240" t="e">
        <f t="shared" si="173"/>
        <v>#REF!</v>
      </c>
      <c r="PHX23" s="240" t="e">
        <f t="shared" si="173"/>
        <v>#REF!</v>
      </c>
      <c r="PHY23" s="240" t="e">
        <f t="shared" si="173"/>
        <v>#REF!</v>
      </c>
      <c r="PHZ23" s="240" t="e">
        <f t="shared" si="173"/>
        <v>#REF!</v>
      </c>
      <c r="PIA23" s="240" t="e">
        <f t="shared" si="173"/>
        <v>#REF!</v>
      </c>
      <c r="PIB23" s="240" t="e">
        <f t="shared" si="173"/>
        <v>#REF!</v>
      </c>
      <c r="PIC23" s="240" t="e">
        <f t="shared" si="173"/>
        <v>#REF!</v>
      </c>
      <c r="PID23" s="240" t="e">
        <f t="shared" si="173"/>
        <v>#REF!</v>
      </c>
      <c r="PIE23" s="240" t="e">
        <f t="shared" si="173"/>
        <v>#REF!</v>
      </c>
      <c r="PIF23" s="240" t="e">
        <f t="shared" si="173"/>
        <v>#REF!</v>
      </c>
      <c r="PIG23" s="240" t="e">
        <f t="shared" si="173"/>
        <v>#REF!</v>
      </c>
      <c r="PIH23" s="240" t="e">
        <f t="shared" si="173"/>
        <v>#REF!</v>
      </c>
      <c r="PII23" s="240" t="e">
        <f t="shared" si="173"/>
        <v>#REF!</v>
      </c>
      <c r="PIJ23" s="240" t="e">
        <f t="shared" si="173"/>
        <v>#REF!</v>
      </c>
      <c r="PIK23" s="240" t="e">
        <f t="shared" si="173"/>
        <v>#REF!</v>
      </c>
      <c r="PIL23" s="240" t="e">
        <f t="shared" si="173"/>
        <v>#REF!</v>
      </c>
      <c r="PIM23" s="240" t="e">
        <f t="shared" si="173"/>
        <v>#REF!</v>
      </c>
      <c r="PIN23" s="240" t="e">
        <f t="shared" si="173"/>
        <v>#REF!</v>
      </c>
      <c r="PIO23" s="240" t="e">
        <f t="shared" si="173"/>
        <v>#REF!</v>
      </c>
      <c r="PIP23" s="240" t="e">
        <f t="shared" si="173"/>
        <v>#REF!</v>
      </c>
      <c r="PIQ23" s="240" t="e">
        <f t="shared" si="173"/>
        <v>#REF!</v>
      </c>
      <c r="PIR23" s="240" t="e">
        <f t="shared" si="173"/>
        <v>#REF!</v>
      </c>
      <c r="PIS23" s="240" t="e">
        <f t="shared" si="173"/>
        <v>#REF!</v>
      </c>
      <c r="PIT23" s="240" t="e">
        <f t="shared" si="173"/>
        <v>#REF!</v>
      </c>
      <c r="PIU23" s="240" t="e">
        <f t="shared" si="173"/>
        <v>#REF!</v>
      </c>
      <c r="PIV23" s="240" t="e">
        <f t="shared" si="173"/>
        <v>#REF!</v>
      </c>
      <c r="PIW23" s="240" t="e">
        <f t="shared" si="173"/>
        <v>#REF!</v>
      </c>
      <c r="PIX23" s="240" t="e">
        <f t="shared" si="173"/>
        <v>#REF!</v>
      </c>
      <c r="PIY23" s="240" t="e">
        <f t="shared" si="173"/>
        <v>#REF!</v>
      </c>
      <c r="PIZ23" s="240" t="e">
        <f t="shared" si="173"/>
        <v>#REF!</v>
      </c>
      <c r="PJA23" s="240" t="e">
        <f t="shared" si="173"/>
        <v>#REF!</v>
      </c>
      <c r="PJB23" s="240" t="e">
        <f t="shared" si="173"/>
        <v>#REF!</v>
      </c>
      <c r="PJC23" s="240" t="e">
        <f t="shared" si="173"/>
        <v>#REF!</v>
      </c>
      <c r="PJD23" s="240" t="e">
        <f t="shared" si="173"/>
        <v>#REF!</v>
      </c>
      <c r="PJE23" s="240" t="e">
        <f t="shared" si="173"/>
        <v>#REF!</v>
      </c>
      <c r="PJF23" s="240" t="e">
        <f t="shared" si="173"/>
        <v>#REF!</v>
      </c>
      <c r="PJG23" s="240" t="e">
        <f t="shared" si="173"/>
        <v>#REF!</v>
      </c>
      <c r="PJH23" s="240" t="e">
        <f t="shared" si="173"/>
        <v>#REF!</v>
      </c>
      <c r="PJI23" s="240" t="e">
        <f t="shared" si="173"/>
        <v>#REF!</v>
      </c>
      <c r="PJJ23" s="240" t="e">
        <f t="shared" si="173"/>
        <v>#REF!</v>
      </c>
      <c r="PJK23" s="240" t="e">
        <f t="shared" si="173"/>
        <v>#REF!</v>
      </c>
      <c r="PJL23" s="240" t="e">
        <f t="shared" si="173"/>
        <v>#REF!</v>
      </c>
      <c r="PJM23" s="240" t="e">
        <f t="shared" si="173"/>
        <v>#REF!</v>
      </c>
      <c r="PJN23" s="240" t="e">
        <f t="shared" si="173"/>
        <v>#REF!</v>
      </c>
      <c r="PJO23" s="240" t="e">
        <f t="shared" si="173"/>
        <v>#REF!</v>
      </c>
      <c r="PJP23" s="240" t="e">
        <f t="shared" si="173"/>
        <v>#REF!</v>
      </c>
      <c r="PJQ23" s="240" t="e">
        <f t="shared" ref="PJQ23:PMB23" si="174">PJW23</f>
        <v>#REF!</v>
      </c>
      <c r="PJR23" s="240" t="e">
        <f t="shared" si="174"/>
        <v>#REF!</v>
      </c>
      <c r="PJS23" s="240" t="e">
        <f t="shared" si="174"/>
        <v>#REF!</v>
      </c>
      <c r="PJT23" s="240" t="e">
        <f t="shared" si="174"/>
        <v>#REF!</v>
      </c>
      <c r="PJU23" s="240" t="e">
        <f t="shared" si="174"/>
        <v>#REF!</v>
      </c>
      <c r="PJV23" s="240" t="e">
        <f t="shared" si="174"/>
        <v>#REF!</v>
      </c>
      <c r="PJW23" s="240" t="e">
        <f t="shared" si="174"/>
        <v>#REF!</v>
      </c>
      <c r="PJX23" s="240" t="e">
        <f t="shared" si="174"/>
        <v>#REF!</v>
      </c>
      <c r="PJY23" s="240" t="e">
        <f t="shared" si="174"/>
        <v>#REF!</v>
      </c>
      <c r="PJZ23" s="240" t="e">
        <f t="shared" si="174"/>
        <v>#REF!</v>
      </c>
      <c r="PKA23" s="240" t="e">
        <f t="shared" si="174"/>
        <v>#REF!</v>
      </c>
      <c r="PKB23" s="240" t="e">
        <f t="shared" si="174"/>
        <v>#REF!</v>
      </c>
      <c r="PKC23" s="240" t="e">
        <f t="shared" si="174"/>
        <v>#REF!</v>
      </c>
      <c r="PKD23" s="240" t="e">
        <f t="shared" si="174"/>
        <v>#REF!</v>
      </c>
      <c r="PKE23" s="240" t="e">
        <f t="shared" si="174"/>
        <v>#REF!</v>
      </c>
      <c r="PKF23" s="240" t="e">
        <f t="shared" si="174"/>
        <v>#REF!</v>
      </c>
      <c r="PKG23" s="240" t="e">
        <f t="shared" si="174"/>
        <v>#REF!</v>
      </c>
      <c r="PKH23" s="240" t="e">
        <f t="shared" si="174"/>
        <v>#REF!</v>
      </c>
      <c r="PKI23" s="240" t="e">
        <f t="shared" si="174"/>
        <v>#REF!</v>
      </c>
      <c r="PKJ23" s="240" t="e">
        <f t="shared" si="174"/>
        <v>#REF!</v>
      </c>
      <c r="PKK23" s="240" t="e">
        <f t="shared" si="174"/>
        <v>#REF!</v>
      </c>
      <c r="PKL23" s="240" t="e">
        <f t="shared" si="174"/>
        <v>#REF!</v>
      </c>
      <c r="PKM23" s="240" t="e">
        <f t="shared" si="174"/>
        <v>#REF!</v>
      </c>
      <c r="PKN23" s="240" t="e">
        <f t="shared" si="174"/>
        <v>#REF!</v>
      </c>
      <c r="PKO23" s="240" t="e">
        <f t="shared" si="174"/>
        <v>#REF!</v>
      </c>
      <c r="PKP23" s="240" t="e">
        <f t="shared" si="174"/>
        <v>#REF!</v>
      </c>
      <c r="PKQ23" s="240" t="e">
        <f t="shared" si="174"/>
        <v>#REF!</v>
      </c>
      <c r="PKR23" s="240" t="e">
        <f t="shared" si="174"/>
        <v>#REF!</v>
      </c>
      <c r="PKS23" s="240" t="e">
        <f t="shared" si="174"/>
        <v>#REF!</v>
      </c>
      <c r="PKT23" s="240" t="e">
        <f t="shared" si="174"/>
        <v>#REF!</v>
      </c>
      <c r="PKU23" s="240" t="e">
        <f t="shared" si="174"/>
        <v>#REF!</v>
      </c>
      <c r="PKV23" s="240" t="e">
        <f t="shared" si="174"/>
        <v>#REF!</v>
      </c>
      <c r="PKW23" s="240" t="e">
        <f t="shared" si="174"/>
        <v>#REF!</v>
      </c>
      <c r="PKX23" s="240" t="e">
        <f t="shared" si="174"/>
        <v>#REF!</v>
      </c>
      <c r="PKY23" s="240" t="e">
        <f t="shared" si="174"/>
        <v>#REF!</v>
      </c>
      <c r="PKZ23" s="240" t="e">
        <f t="shared" si="174"/>
        <v>#REF!</v>
      </c>
      <c r="PLA23" s="240" t="e">
        <f t="shared" si="174"/>
        <v>#REF!</v>
      </c>
      <c r="PLB23" s="240" t="e">
        <f t="shared" si="174"/>
        <v>#REF!</v>
      </c>
      <c r="PLC23" s="240" t="e">
        <f t="shared" si="174"/>
        <v>#REF!</v>
      </c>
      <c r="PLD23" s="240" t="e">
        <f t="shared" si="174"/>
        <v>#REF!</v>
      </c>
      <c r="PLE23" s="240" t="e">
        <f t="shared" si="174"/>
        <v>#REF!</v>
      </c>
      <c r="PLF23" s="240" t="e">
        <f t="shared" si="174"/>
        <v>#REF!</v>
      </c>
      <c r="PLG23" s="240" t="e">
        <f t="shared" si="174"/>
        <v>#REF!</v>
      </c>
      <c r="PLH23" s="240" t="e">
        <f t="shared" si="174"/>
        <v>#REF!</v>
      </c>
      <c r="PLI23" s="240" t="e">
        <f t="shared" si="174"/>
        <v>#REF!</v>
      </c>
      <c r="PLJ23" s="240" t="e">
        <f t="shared" si="174"/>
        <v>#REF!</v>
      </c>
      <c r="PLK23" s="240" t="e">
        <f t="shared" si="174"/>
        <v>#REF!</v>
      </c>
      <c r="PLL23" s="240" t="e">
        <f t="shared" si="174"/>
        <v>#REF!</v>
      </c>
      <c r="PLM23" s="240" t="e">
        <f t="shared" si="174"/>
        <v>#REF!</v>
      </c>
      <c r="PLN23" s="240" t="e">
        <f t="shared" si="174"/>
        <v>#REF!</v>
      </c>
      <c r="PLO23" s="240" t="e">
        <f t="shared" si="174"/>
        <v>#REF!</v>
      </c>
      <c r="PLP23" s="240" t="e">
        <f t="shared" si="174"/>
        <v>#REF!</v>
      </c>
      <c r="PLQ23" s="240" t="e">
        <f t="shared" si="174"/>
        <v>#REF!</v>
      </c>
      <c r="PLR23" s="240" t="e">
        <f t="shared" si="174"/>
        <v>#REF!</v>
      </c>
      <c r="PLS23" s="240" t="e">
        <f t="shared" si="174"/>
        <v>#REF!</v>
      </c>
      <c r="PLT23" s="240" t="e">
        <f t="shared" si="174"/>
        <v>#REF!</v>
      </c>
      <c r="PLU23" s="240" t="e">
        <f t="shared" si="174"/>
        <v>#REF!</v>
      </c>
      <c r="PLV23" s="240" t="e">
        <f t="shared" si="174"/>
        <v>#REF!</v>
      </c>
      <c r="PLW23" s="240" t="e">
        <f t="shared" si="174"/>
        <v>#REF!</v>
      </c>
      <c r="PLX23" s="240" t="e">
        <f t="shared" si="174"/>
        <v>#REF!</v>
      </c>
      <c r="PLY23" s="240" t="e">
        <f t="shared" si="174"/>
        <v>#REF!</v>
      </c>
      <c r="PLZ23" s="240" t="e">
        <f t="shared" si="174"/>
        <v>#REF!</v>
      </c>
      <c r="PMA23" s="240" t="e">
        <f t="shared" si="174"/>
        <v>#REF!</v>
      </c>
      <c r="PMB23" s="240" t="e">
        <f t="shared" si="174"/>
        <v>#REF!</v>
      </c>
      <c r="PMC23" s="240" t="e">
        <f t="shared" ref="PMC23:PON23" si="175">PMI23</f>
        <v>#REF!</v>
      </c>
      <c r="PMD23" s="240" t="e">
        <f t="shared" si="175"/>
        <v>#REF!</v>
      </c>
      <c r="PME23" s="240" t="e">
        <f t="shared" si="175"/>
        <v>#REF!</v>
      </c>
      <c r="PMF23" s="240" t="e">
        <f t="shared" si="175"/>
        <v>#REF!</v>
      </c>
      <c r="PMG23" s="240" t="e">
        <f t="shared" si="175"/>
        <v>#REF!</v>
      </c>
      <c r="PMH23" s="240" t="e">
        <f t="shared" si="175"/>
        <v>#REF!</v>
      </c>
      <c r="PMI23" s="240" t="e">
        <f t="shared" si="175"/>
        <v>#REF!</v>
      </c>
      <c r="PMJ23" s="240" t="e">
        <f t="shared" si="175"/>
        <v>#REF!</v>
      </c>
      <c r="PMK23" s="240" t="e">
        <f t="shared" si="175"/>
        <v>#REF!</v>
      </c>
      <c r="PML23" s="240" t="e">
        <f t="shared" si="175"/>
        <v>#REF!</v>
      </c>
      <c r="PMM23" s="240" t="e">
        <f t="shared" si="175"/>
        <v>#REF!</v>
      </c>
      <c r="PMN23" s="240" t="e">
        <f t="shared" si="175"/>
        <v>#REF!</v>
      </c>
      <c r="PMO23" s="240" t="e">
        <f t="shared" si="175"/>
        <v>#REF!</v>
      </c>
      <c r="PMP23" s="240" t="e">
        <f t="shared" si="175"/>
        <v>#REF!</v>
      </c>
      <c r="PMQ23" s="240" t="e">
        <f t="shared" si="175"/>
        <v>#REF!</v>
      </c>
      <c r="PMR23" s="240" t="e">
        <f t="shared" si="175"/>
        <v>#REF!</v>
      </c>
      <c r="PMS23" s="240" t="e">
        <f t="shared" si="175"/>
        <v>#REF!</v>
      </c>
      <c r="PMT23" s="240" t="e">
        <f t="shared" si="175"/>
        <v>#REF!</v>
      </c>
      <c r="PMU23" s="240" t="e">
        <f t="shared" si="175"/>
        <v>#REF!</v>
      </c>
      <c r="PMV23" s="240" t="e">
        <f t="shared" si="175"/>
        <v>#REF!</v>
      </c>
      <c r="PMW23" s="240" t="e">
        <f t="shared" si="175"/>
        <v>#REF!</v>
      </c>
      <c r="PMX23" s="240" t="e">
        <f t="shared" si="175"/>
        <v>#REF!</v>
      </c>
      <c r="PMY23" s="240" t="e">
        <f t="shared" si="175"/>
        <v>#REF!</v>
      </c>
      <c r="PMZ23" s="240" t="e">
        <f t="shared" si="175"/>
        <v>#REF!</v>
      </c>
      <c r="PNA23" s="240" t="e">
        <f t="shared" si="175"/>
        <v>#REF!</v>
      </c>
      <c r="PNB23" s="240" t="e">
        <f t="shared" si="175"/>
        <v>#REF!</v>
      </c>
      <c r="PNC23" s="240" t="e">
        <f t="shared" si="175"/>
        <v>#REF!</v>
      </c>
      <c r="PND23" s="240" t="e">
        <f t="shared" si="175"/>
        <v>#REF!</v>
      </c>
      <c r="PNE23" s="240" t="e">
        <f t="shared" si="175"/>
        <v>#REF!</v>
      </c>
      <c r="PNF23" s="240" t="e">
        <f t="shared" si="175"/>
        <v>#REF!</v>
      </c>
      <c r="PNG23" s="240" t="e">
        <f t="shared" si="175"/>
        <v>#REF!</v>
      </c>
      <c r="PNH23" s="240" t="e">
        <f t="shared" si="175"/>
        <v>#REF!</v>
      </c>
      <c r="PNI23" s="240" t="e">
        <f t="shared" si="175"/>
        <v>#REF!</v>
      </c>
      <c r="PNJ23" s="240" t="e">
        <f t="shared" si="175"/>
        <v>#REF!</v>
      </c>
      <c r="PNK23" s="240" t="e">
        <f t="shared" si="175"/>
        <v>#REF!</v>
      </c>
      <c r="PNL23" s="240" t="e">
        <f t="shared" si="175"/>
        <v>#REF!</v>
      </c>
      <c r="PNM23" s="240" t="e">
        <f t="shared" si="175"/>
        <v>#REF!</v>
      </c>
      <c r="PNN23" s="240" t="e">
        <f t="shared" si="175"/>
        <v>#REF!</v>
      </c>
      <c r="PNO23" s="240" t="e">
        <f t="shared" si="175"/>
        <v>#REF!</v>
      </c>
      <c r="PNP23" s="240" t="e">
        <f t="shared" si="175"/>
        <v>#REF!</v>
      </c>
      <c r="PNQ23" s="240" t="e">
        <f t="shared" si="175"/>
        <v>#REF!</v>
      </c>
      <c r="PNR23" s="240" t="e">
        <f t="shared" si="175"/>
        <v>#REF!</v>
      </c>
      <c r="PNS23" s="240" t="e">
        <f t="shared" si="175"/>
        <v>#REF!</v>
      </c>
      <c r="PNT23" s="240" t="e">
        <f t="shared" si="175"/>
        <v>#REF!</v>
      </c>
      <c r="PNU23" s="240" t="e">
        <f t="shared" si="175"/>
        <v>#REF!</v>
      </c>
      <c r="PNV23" s="240" t="e">
        <f t="shared" si="175"/>
        <v>#REF!</v>
      </c>
      <c r="PNW23" s="240" t="e">
        <f t="shared" si="175"/>
        <v>#REF!</v>
      </c>
      <c r="PNX23" s="240" t="e">
        <f t="shared" si="175"/>
        <v>#REF!</v>
      </c>
      <c r="PNY23" s="240" t="e">
        <f t="shared" si="175"/>
        <v>#REF!</v>
      </c>
      <c r="PNZ23" s="240" t="e">
        <f t="shared" si="175"/>
        <v>#REF!</v>
      </c>
      <c r="POA23" s="240" t="e">
        <f t="shared" si="175"/>
        <v>#REF!</v>
      </c>
      <c r="POB23" s="240" t="e">
        <f t="shared" si="175"/>
        <v>#REF!</v>
      </c>
      <c r="POC23" s="240" t="e">
        <f t="shared" si="175"/>
        <v>#REF!</v>
      </c>
      <c r="POD23" s="240" t="e">
        <f t="shared" si="175"/>
        <v>#REF!</v>
      </c>
      <c r="POE23" s="240" t="e">
        <f t="shared" si="175"/>
        <v>#REF!</v>
      </c>
      <c r="POF23" s="240" t="e">
        <f t="shared" si="175"/>
        <v>#REF!</v>
      </c>
      <c r="POG23" s="240" t="e">
        <f t="shared" si="175"/>
        <v>#REF!</v>
      </c>
      <c r="POH23" s="240" t="e">
        <f t="shared" si="175"/>
        <v>#REF!</v>
      </c>
      <c r="POI23" s="240" t="e">
        <f t="shared" si="175"/>
        <v>#REF!</v>
      </c>
      <c r="POJ23" s="240" t="e">
        <f t="shared" si="175"/>
        <v>#REF!</v>
      </c>
      <c r="POK23" s="240" t="e">
        <f t="shared" si="175"/>
        <v>#REF!</v>
      </c>
      <c r="POL23" s="240" t="e">
        <f t="shared" si="175"/>
        <v>#REF!</v>
      </c>
      <c r="POM23" s="240" t="e">
        <f t="shared" si="175"/>
        <v>#REF!</v>
      </c>
      <c r="PON23" s="240" t="e">
        <f t="shared" si="175"/>
        <v>#REF!</v>
      </c>
      <c r="POO23" s="240" t="e">
        <f t="shared" ref="POO23:PQZ23" si="176">POU23</f>
        <v>#REF!</v>
      </c>
      <c r="POP23" s="240" t="e">
        <f t="shared" si="176"/>
        <v>#REF!</v>
      </c>
      <c r="POQ23" s="240" t="e">
        <f t="shared" si="176"/>
        <v>#REF!</v>
      </c>
      <c r="POR23" s="240" t="e">
        <f t="shared" si="176"/>
        <v>#REF!</v>
      </c>
      <c r="POS23" s="240" t="e">
        <f t="shared" si="176"/>
        <v>#REF!</v>
      </c>
      <c r="POT23" s="240" t="e">
        <f t="shared" si="176"/>
        <v>#REF!</v>
      </c>
      <c r="POU23" s="240" t="e">
        <f t="shared" si="176"/>
        <v>#REF!</v>
      </c>
      <c r="POV23" s="240" t="e">
        <f t="shared" si="176"/>
        <v>#REF!</v>
      </c>
      <c r="POW23" s="240" t="e">
        <f t="shared" si="176"/>
        <v>#REF!</v>
      </c>
      <c r="POX23" s="240" t="e">
        <f t="shared" si="176"/>
        <v>#REF!</v>
      </c>
      <c r="POY23" s="240" t="e">
        <f t="shared" si="176"/>
        <v>#REF!</v>
      </c>
      <c r="POZ23" s="240" t="e">
        <f t="shared" si="176"/>
        <v>#REF!</v>
      </c>
      <c r="PPA23" s="240" t="e">
        <f t="shared" si="176"/>
        <v>#REF!</v>
      </c>
      <c r="PPB23" s="240" t="e">
        <f t="shared" si="176"/>
        <v>#REF!</v>
      </c>
      <c r="PPC23" s="240" t="e">
        <f t="shared" si="176"/>
        <v>#REF!</v>
      </c>
      <c r="PPD23" s="240" t="e">
        <f t="shared" si="176"/>
        <v>#REF!</v>
      </c>
      <c r="PPE23" s="240" t="e">
        <f t="shared" si="176"/>
        <v>#REF!</v>
      </c>
      <c r="PPF23" s="240" t="e">
        <f t="shared" si="176"/>
        <v>#REF!</v>
      </c>
      <c r="PPG23" s="240" t="e">
        <f t="shared" si="176"/>
        <v>#REF!</v>
      </c>
      <c r="PPH23" s="240" t="e">
        <f t="shared" si="176"/>
        <v>#REF!</v>
      </c>
      <c r="PPI23" s="240" t="e">
        <f t="shared" si="176"/>
        <v>#REF!</v>
      </c>
      <c r="PPJ23" s="240" t="e">
        <f t="shared" si="176"/>
        <v>#REF!</v>
      </c>
      <c r="PPK23" s="240" t="e">
        <f t="shared" si="176"/>
        <v>#REF!</v>
      </c>
      <c r="PPL23" s="240" t="e">
        <f t="shared" si="176"/>
        <v>#REF!</v>
      </c>
      <c r="PPM23" s="240" t="e">
        <f t="shared" si="176"/>
        <v>#REF!</v>
      </c>
      <c r="PPN23" s="240" t="e">
        <f t="shared" si="176"/>
        <v>#REF!</v>
      </c>
      <c r="PPO23" s="240" t="e">
        <f t="shared" si="176"/>
        <v>#REF!</v>
      </c>
      <c r="PPP23" s="240" t="e">
        <f t="shared" si="176"/>
        <v>#REF!</v>
      </c>
      <c r="PPQ23" s="240" t="e">
        <f t="shared" si="176"/>
        <v>#REF!</v>
      </c>
      <c r="PPR23" s="240" t="e">
        <f t="shared" si="176"/>
        <v>#REF!</v>
      </c>
      <c r="PPS23" s="240" t="e">
        <f t="shared" si="176"/>
        <v>#REF!</v>
      </c>
      <c r="PPT23" s="240" t="e">
        <f t="shared" si="176"/>
        <v>#REF!</v>
      </c>
      <c r="PPU23" s="240" t="e">
        <f t="shared" si="176"/>
        <v>#REF!</v>
      </c>
      <c r="PPV23" s="240" t="e">
        <f t="shared" si="176"/>
        <v>#REF!</v>
      </c>
      <c r="PPW23" s="240" t="e">
        <f t="shared" si="176"/>
        <v>#REF!</v>
      </c>
      <c r="PPX23" s="240" t="e">
        <f t="shared" si="176"/>
        <v>#REF!</v>
      </c>
      <c r="PPY23" s="240" t="e">
        <f t="shared" si="176"/>
        <v>#REF!</v>
      </c>
      <c r="PPZ23" s="240" t="e">
        <f t="shared" si="176"/>
        <v>#REF!</v>
      </c>
      <c r="PQA23" s="240" t="e">
        <f t="shared" si="176"/>
        <v>#REF!</v>
      </c>
      <c r="PQB23" s="240" t="e">
        <f t="shared" si="176"/>
        <v>#REF!</v>
      </c>
      <c r="PQC23" s="240" t="e">
        <f t="shared" si="176"/>
        <v>#REF!</v>
      </c>
      <c r="PQD23" s="240" t="e">
        <f t="shared" si="176"/>
        <v>#REF!</v>
      </c>
      <c r="PQE23" s="240" t="e">
        <f t="shared" si="176"/>
        <v>#REF!</v>
      </c>
      <c r="PQF23" s="240" t="e">
        <f t="shared" si="176"/>
        <v>#REF!</v>
      </c>
      <c r="PQG23" s="240" t="e">
        <f t="shared" si="176"/>
        <v>#REF!</v>
      </c>
      <c r="PQH23" s="240" t="e">
        <f t="shared" si="176"/>
        <v>#REF!</v>
      </c>
      <c r="PQI23" s="240" t="e">
        <f t="shared" si="176"/>
        <v>#REF!</v>
      </c>
      <c r="PQJ23" s="240" t="e">
        <f t="shared" si="176"/>
        <v>#REF!</v>
      </c>
      <c r="PQK23" s="240" t="e">
        <f t="shared" si="176"/>
        <v>#REF!</v>
      </c>
      <c r="PQL23" s="240" t="e">
        <f t="shared" si="176"/>
        <v>#REF!</v>
      </c>
      <c r="PQM23" s="240" t="e">
        <f t="shared" si="176"/>
        <v>#REF!</v>
      </c>
      <c r="PQN23" s="240" t="e">
        <f t="shared" si="176"/>
        <v>#REF!</v>
      </c>
      <c r="PQO23" s="240" t="e">
        <f t="shared" si="176"/>
        <v>#REF!</v>
      </c>
      <c r="PQP23" s="240" t="e">
        <f t="shared" si="176"/>
        <v>#REF!</v>
      </c>
      <c r="PQQ23" s="240" t="e">
        <f t="shared" si="176"/>
        <v>#REF!</v>
      </c>
      <c r="PQR23" s="240" t="e">
        <f t="shared" si="176"/>
        <v>#REF!</v>
      </c>
      <c r="PQS23" s="240" t="e">
        <f t="shared" si="176"/>
        <v>#REF!</v>
      </c>
      <c r="PQT23" s="240" t="e">
        <f t="shared" si="176"/>
        <v>#REF!</v>
      </c>
      <c r="PQU23" s="240" t="e">
        <f t="shared" si="176"/>
        <v>#REF!</v>
      </c>
      <c r="PQV23" s="240" t="e">
        <f t="shared" si="176"/>
        <v>#REF!</v>
      </c>
      <c r="PQW23" s="240" t="e">
        <f t="shared" si="176"/>
        <v>#REF!</v>
      </c>
      <c r="PQX23" s="240" t="e">
        <f t="shared" si="176"/>
        <v>#REF!</v>
      </c>
      <c r="PQY23" s="240" t="e">
        <f t="shared" si="176"/>
        <v>#REF!</v>
      </c>
      <c r="PQZ23" s="240" t="e">
        <f t="shared" si="176"/>
        <v>#REF!</v>
      </c>
      <c r="PRA23" s="240" t="e">
        <f t="shared" ref="PRA23:PTL23" si="177">PRG23</f>
        <v>#REF!</v>
      </c>
      <c r="PRB23" s="240" t="e">
        <f t="shared" si="177"/>
        <v>#REF!</v>
      </c>
      <c r="PRC23" s="240" t="e">
        <f t="shared" si="177"/>
        <v>#REF!</v>
      </c>
      <c r="PRD23" s="240" t="e">
        <f t="shared" si="177"/>
        <v>#REF!</v>
      </c>
      <c r="PRE23" s="240" t="e">
        <f t="shared" si="177"/>
        <v>#REF!</v>
      </c>
      <c r="PRF23" s="240" t="e">
        <f t="shared" si="177"/>
        <v>#REF!</v>
      </c>
      <c r="PRG23" s="240" t="e">
        <f t="shared" si="177"/>
        <v>#REF!</v>
      </c>
      <c r="PRH23" s="240" t="e">
        <f t="shared" si="177"/>
        <v>#REF!</v>
      </c>
      <c r="PRI23" s="240" t="e">
        <f t="shared" si="177"/>
        <v>#REF!</v>
      </c>
      <c r="PRJ23" s="240" t="e">
        <f t="shared" si="177"/>
        <v>#REF!</v>
      </c>
      <c r="PRK23" s="240" t="e">
        <f t="shared" si="177"/>
        <v>#REF!</v>
      </c>
      <c r="PRL23" s="240" t="e">
        <f t="shared" si="177"/>
        <v>#REF!</v>
      </c>
      <c r="PRM23" s="240" t="e">
        <f t="shared" si="177"/>
        <v>#REF!</v>
      </c>
      <c r="PRN23" s="240" t="e">
        <f t="shared" si="177"/>
        <v>#REF!</v>
      </c>
      <c r="PRO23" s="240" t="e">
        <f t="shared" si="177"/>
        <v>#REF!</v>
      </c>
      <c r="PRP23" s="240" t="e">
        <f t="shared" si="177"/>
        <v>#REF!</v>
      </c>
      <c r="PRQ23" s="240" t="e">
        <f t="shared" si="177"/>
        <v>#REF!</v>
      </c>
      <c r="PRR23" s="240" t="e">
        <f t="shared" si="177"/>
        <v>#REF!</v>
      </c>
      <c r="PRS23" s="240" t="e">
        <f t="shared" si="177"/>
        <v>#REF!</v>
      </c>
      <c r="PRT23" s="240" t="e">
        <f t="shared" si="177"/>
        <v>#REF!</v>
      </c>
      <c r="PRU23" s="240" t="e">
        <f t="shared" si="177"/>
        <v>#REF!</v>
      </c>
      <c r="PRV23" s="240" t="e">
        <f t="shared" si="177"/>
        <v>#REF!</v>
      </c>
      <c r="PRW23" s="240" t="e">
        <f t="shared" si="177"/>
        <v>#REF!</v>
      </c>
      <c r="PRX23" s="240" t="e">
        <f t="shared" si="177"/>
        <v>#REF!</v>
      </c>
      <c r="PRY23" s="240" t="e">
        <f t="shared" si="177"/>
        <v>#REF!</v>
      </c>
      <c r="PRZ23" s="240" t="e">
        <f t="shared" si="177"/>
        <v>#REF!</v>
      </c>
      <c r="PSA23" s="240" t="e">
        <f t="shared" si="177"/>
        <v>#REF!</v>
      </c>
      <c r="PSB23" s="240" t="e">
        <f t="shared" si="177"/>
        <v>#REF!</v>
      </c>
      <c r="PSC23" s="240" t="e">
        <f t="shared" si="177"/>
        <v>#REF!</v>
      </c>
      <c r="PSD23" s="240" t="e">
        <f t="shared" si="177"/>
        <v>#REF!</v>
      </c>
      <c r="PSE23" s="240" t="e">
        <f t="shared" si="177"/>
        <v>#REF!</v>
      </c>
      <c r="PSF23" s="240" t="e">
        <f t="shared" si="177"/>
        <v>#REF!</v>
      </c>
      <c r="PSG23" s="240" t="e">
        <f t="shared" si="177"/>
        <v>#REF!</v>
      </c>
      <c r="PSH23" s="240" t="e">
        <f t="shared" si="177"/>
        <v>#REF!</v>
      </c>
      <c r="PSI23" s="240" t="e">
        <f t="shared" si="177"/>
        <v>#REF!</v>
      </c>
      <c r="PSJ23" s="240" t="e">
        <f t="shared" si="177"/>
        <v>#REF!</v>
      </c>
      <c r="PSK23" s="240" t="e">
        <f t="shared" si="177"/>
        <v>#REF!</v>
      </c>
      <c r="PSL23" s="240" t="e">
        <f t="shared" si="177"/>
        <v>#REF!</v>
      </c>
      <c r="PSM23" s="240" t="e">
        <f t="shared" si="177"/>
        <v>#REF!</v>
      </c>
      <c r="PSN23" s="240" t="e">
        <f t="shared" si="177"/>
        <v>#REF!</v>
      </c>
      <c r="PSO23" s="240" t="e">
        <f t="shared" si="177"/>
        <v>#REF!</v>
      </c>
      <c r="PSP23" s="240" t="e">
        <f t="shared" si="177"/>
        <v>#REF!</v>
      </c>
      <c r="PSQ23" s="240" t="e">
        <f t="shared" si="177"/>
        <v>#REF!</v>
      </c>
      <c r="PSR23" s="240" t="e">
        <f t="shared" si="177"/>
        <v>#REF!</v>
      </c>
      <c r="PSS23" s="240" t="e">
        <f t="shared" si="177"/>
        <v>#REF!</v>
      </c>
      <c r="PST23" s="240" t="e">
        <f t="shared" si="177"/>
        <v>#REF!</v>
      </c>
      <c r="PSU23" s="240" t="e">
        <f t="shared" si="177"/>
        <v>#REF!</v>
      </c>
      <c r="PSV23" s="240" t="e">
        <f t="shared" si="177"/>
        <v>#REF!</v>
      </c>
      <c r="PSW23" s="240" t="e">
        <f t="shared" si="177"/>
        <v>#REF!</v>
      </c>
      <c r="PSX23" s="240" t="e">
        <f t="shared" si="177"/>
        <v>#REF!</v>
      </c>
      <c r="PSY23" s="240" t="e">
        <f t="shared" si="177"/>
        <v>#REF!</v>
      </c>
      <c r="PSZ23" s="240" t="e">
        <f t="shared" si="177"/>
        <v>#REF!</v>
      </c>
      <c r="PTA23" s="240" t="e">
        <f t="shared" si="177"/>
        <v>#REF!</v>
      </c>
      <c r="PTB23" s="240" t="e">
        <f t="shared" si="177"/>
        <v>#REF!</v>
      </c>
      <c r="PTC23" s="240" t="e">
        <f t="shared" si="177"/>
        <v>#REF!</v>
      </c>
      <c r="PTD23" s="240" t="e">
        <f t="shared" si="177"/>
        <v>#REF!</v>
      </c>
      <c r="PTE23" s="240" t="e">
        <f t="shared" si="177"/>
        <v>#REF!</v>
      </c>
      <c r="PTF23" s="240" t="e">
        <f t="shared" si="177"/>
        <v>#REF!</v>
      </c>
      <c r="PTG23" s="240" t="e">
        <f t="shared" si="177"/>
        <v>#REF!</v>
      </c>
      <c r="PTH23" s="240" t="e">
        <f t="shared" si="177"/>
        <v>#REF!</v>
      </c>
      <c r="PTI23" s="240" t="e">
        <f t="shared" si="177"/>
        <v>#REF!</v>
      </c>
      <c r="PTJ23" s="240" t="e">
        <f t="shared" si="177"/>
        <v>#REF!</v>
      </c>
      <c r="PTK23" s="240" t="e">
        <f t="shared" si="177"/>
        <v>#REF!</v>
      </c>
      <c r="PTL23" s="240" t="e">
        <f t="shared" si="177"/>
        <v>#REF!</v>
      </c>
      <c r="PTM23" s="240" t="e">
        <f t="shared" ref="PTM23:PVX23" si="178">PTS23</f>
        <v>#REF!</v>
      </c>
      <c r="PTN23" s="240" t="e">
        <f t="shared" si="178"/>
        <v>#REF!</v>
      </c>
      <c r="PTO23" s="240" t="e">
        <f t="shared" si="178"/>
        <v>#REF!</v>
      </c>
      <c r="PTP23" s="240" t="e">
        <f t="shared" si="178"/>
        <v>#REF!</v>
      </c>
      <c r="PTQ23" s="240" t="e">
        <f t="shared" si="178"/>
        <v>#REF!</v>
      </c>
      <c r="PTR23" s="240" t="e">
        <f t="shared" si="178"/>
        <v>#REF!</v>
      </c>
      <c r="PTS23" s="240" t="e">
        <f t="shared" si="178"/>
        <v>#REF!</v>
      </c>
      <c r="PTT23" s="240" t="e">
        <f t="shared" si="178"/>
        <v>#REF!</v>
      </c>
      <c r="PTU23" s="240" t="e">
        <f t="shared" si="178"/>
        <v>#REF!</v>
      </c>
      <c r="PTV23" s="240" t="e">
        <f t="shared" si="178"/>
        <v>#REF!</v>
      </c>
      <c r="PTW23" s="240" t="e">
        <f t="shared" si="178"/>
        <v>#REF!</v>
      </c>
      <c r="PTX23" s="240" t="e">
        <f t="shared" si="178"/>
        <v>#REF!</v>
      </c>
      <c r="PTY23" s="240" t="e">
        <f t="shared" si="178"/>
        <v>#REF!</v>
      </c>
      <c r="PTZ23" s="240" t="e">
        <f t="shared" si="178"/>
        <v>#REF!</v>
      </c>
      <c r="PUA23" s="240" t="e">
        <f t="shared" si="178"/>
        <v>#REF!</v>
      </c>
      <c r="PUB23" s="240" t="e">
        <f t="shared" si="178"/>
        <v>#REF!</v>
      </c>
      <c r="PUC23" s="240" t="e">
        <f t="shared" si="178"/>
        <v>#REF!</v>
      </c>
      <c r="PUD23" s="240" t="e">
        <f t="shared" si="178"/>
        <v>#REF!</v>
      </c>
      <c r="PUE23" s="240" t="e">
        <f t="shared" si="178"/>
        <v>#REF!</v>
      </c>
      <c r="PUF23" s="240" t="e">
        <f t="shared" si="178"/>
        <v>#REF!</v>
      </c>
      <c r="PUG23" s="240" t="e">
        <f t="shared" si="178"/>
        <v>#REF!</v>
      </c>
      <c r="PUH23" s="240" t="e">
        <f t="shared" si="178"/>
        <v>#REF!</v>
      </c>
      <c r="PUI23" s="240" t="e">
        <f t="shared" si="178"/>
        <v>#REF!</v>
      </c>
      <c r="PUJ23" s="240" t="e">
        <f t="shared" si="178"/>
        <v>#REF!</v>
      </c>
      <c r="PUK23" s="240" t="e">
        <f t="shared" si="178"/>
        <v>#REF!</v>
      </c>
      <c r="PUL23" s="240" t="e">
        <f t="shared" si="178"/>
        <v>#REF!</v>
      </c>
      <c r="PUM23" s="240" t="e">
        <f t="shared" si="178"/>
        <v>#REF!</v>
      </c>
      <c r="PUN23" s="240" t="e">
        <f t="shared" si="178"/>
        <v>#REF!</v>
      </c>
      <c r="PUO23" s="240" t="e">
        <f t="shared" si="178"/>
        <v>#REF!</v>
      </c>
      <c r="PUP23" s="240" t="e">
        <f t="shared" si="178"/>
        <v>#REF!</v>
      </c>
      <c r="PUQ23" s="240" t="e">
        <f t="shared" si="178"/>
        <v>#REF!</v>
      </c>
      <c r="PUR23" s="240" t="e">
        <f t="shared" si="178"/>
        <v>#REF!</v>
      </c>
      <c r="PUS23" s="240" t="e">
        <f t="shared" si="178"/>
        <v>#REF!</v>
      </c>
      <c r="PUT23" s="240" t="e">
        <f t="shared" si="178"/>
        <v>#REF!</v>
      </c>
      <c r="PUU23" s="240" t="e">
        <f t="shared" si="178"/>
        <v>#REF!</v>
      </c>
      <c r="PUV23" s="240" t="e">
        <f t="shared" si="178"/>
        <v>#REF!</v>
      </c>
      <c r="PUW23" s="240" t="e">
        <f t="shared" si="178"/>
        <v>#REF!</v>
      </c>
      <c r="PUX23" s="240" t="e">
        <f t="shared" si="178"/>
        <v>#REF!</v>
      </c>
      <c r="PUY23" s="240" t="e">
        <f t="shared" si="178"/>
        <v>#REF!</v>
      </c>
      <c r="PUZ23" s="240" t="e">
        <f t="shared" si="178"/>
        <v>#REF!</v>
      </c>
      <c r="PVA23" s="240" t="e">
        <f t="shared" si="178"/>
        <v>#REF!</v>
      </c>
      <c r="PVB23" s="240" t="e">
        <f t="shared" si="178"/>
        <v>#REF!</v>
      </c>
      <c r="PVC23" s="240" t="e">
        <f t="shared" si="178"/>
        <v>#REF!</v>
      </c>
      <c r="PVD23" s="240" t="e">
        <f t="shared" si="178"/>
        <v>#REF!</v>
      </c>
      <c r="PVE23" s="240" t="e">
        <f t="shared" si="178"/>
        <v>#REF!</v>
      </c>
      <c r="PVF23" s="240" t="e">
        <f t="shared" si="178"/>
        <v>#REF!</v>
      </c>
      <c r="PVG23" s="240" t="e">
        <f t="shared" si="178"/>
        <v>#REF!</v>
      </c>
      <c r="PVH23" s="240" t="e">
        <f t="shared" si="178"/>
        <v>#REF!</v>
      </c>
      <c r="PVI23" s="240" t="e">
        <f t="shared" si="178"/>
        <v>#REF!</v>
      </c>
      <c r="PVJ23" s="240" t="e">
        <f t="shared" si="178"/>
        <v>#REF!</v>
      </c>
      <c r="PVK23" s="240" t="e">
        <f t="shared" si="178"/>
        <v>#REF!</v>
      </c>
      <c r="PVL23" s="240" t="e">
        <f t="shared" si="178"/>
        <v>#REF!</v>
      </c>
      <c r="PVM23" s="240" t="e">
        <f t="shared" si="178"/>
        <v>#REF!</v>
      </c>
      <c r="PVN23" s="240" t="e">
        <f t="shared" si="178"/>
        <v>#REF!</v>
      </c>
      <c r="PVO23" s="240" t="e">
        <f t="shared" si="178"/>
        <v>#REF!</v>
      </c>
      <c r="PVP23" s="240" t="e">
        <f t="shared" si="178"/>
        <v>#REF!</v>
      </c>
      <c r="PVQ23" s="240" t="e">
        <f t="shared" si="178"/>
        <v>#REF!</v>
      </c>
      <c r="PVR23" s="240" t="e">
        <f t="shared" si="178"/>
        <v>#REF!</v>
      </c>
      <c r="PVS23" s="240" t="e">
        <f t="shared" si="178"/>
        <v>#REF!</v>
      </c>
      <c r="PVT23" s="240" t="e">
        <f t="shared" si="178"/>
        <v>#REF!</v>
      </c>
      <c r="PVU23" s="240" t="e">
        <f t="shared" si="178"/>
        <v>#REF!</v>
      </c>
      <c r="PVV23" s="240" t="e">
        <f t="shared" si="178"/>
        <v>#REF!</v>
      </c>
      <c r="PVW23" s="240" t="e">
        <f t="shared" si="178"/>
        <v>#REF!</v>
      </c>
      <c r="PVX23" s="240" t="e">
        <f t="shared" si="178"/>
        <v>#REF!</v>
      </c>
      <c r="PVY23" s="240" t="e">
        <f t="shared" ref="PVY23:PYJ23" si="179">PWE23</f>
        <v>#REF!</v>
      </c>
      <c r="PVZ23" s="240" t="e">
        <f t="shared" si="179"/>
        <v>#REF!</v>
      </c>
      <c r="PWA23" s="240" t="e">
        <f t="shared" si="179"/>
        <v>#REF!</v>
      </c>
      <c r="PWB23" s="240" t="e">
        <f t="shared" si="179"/>
        <v>#REF!</v>
      </c>
      <c r="PWC23" s="240" t="e">
        <f t="shared" si="179"/>
        <v>#REF!</v>
      </c>
      <c r="PWD23" s="240" t="e">
        <f t="shared" si="179"/>
        <v>#REF!</v>
      </c>
      <c r="PWE23" s="240" t="e">
        <f t="shared" si="179"/>
        <v>#REF!</v>
      </c>
      <c r="PWF23" s="240" t="e">
        <f t="shared" si="179"/>
        <v>#REF!</v>
      </c>
      <c r="PWG23" s="240" t="e">
        <f t="shared" si="179"/>
        <v>#REF!</v>
      </c>
      <c r="PWH23" s="240" t="e">
        <f t="shared" si="179"/>
        <v>#REF!</v>
      </c>
      <c r="PWI23" s="240" t="e">
        <f t="shared" si="179"/>
        <v>#REF!</v>
      </c>
      <c r="PWJ23" s="240" t="e">
        <f t="shared" si="179"/>
        <v>#REF!</v>
      </c>
      <c r="PWK23" s="240" t="e">
        <f t="shared" si="179"/>
        <v>#REF!</v>
      </c>
      <c r="PWL23" s="240" t="e">
        <f t="shared" si="179"/>
        <v>#REF!</v>
      </c>
      <c r="PWM23" s="240" t="e">
        <f t="shared" si="179"/>
        <v>#REF!</v>
      </c>
      <c r="PWN23" s="240" t="e">
        <f t="shared" si="179"/>
        <v>#REF!</v>
      </c>
      <c r="PWO23" s="240" t="e">
        <f t="shared" si="179"/>
        <v>#REF!</v>
      </c>
      <c r="PWP23" s="240" t="e">
        <f t="shared" si="179"/>
        <v>#REF!</v>
      </c>
      <c r="PWQ23" s="240" t="e">
        <f t="shared" si="179"/>
        <v>#REF!</v>
      </c>
      <c r="PWR23" s="240" t="e">
        <f t="shared" si="179"/>
        <v>#REF!</v>
      </c>
      <c r="PWS23" s="240" t="e">
        <f t="shared" si="179"/>
        <v>#REF!</v>
      </c>
      <c r="PWT23" s="240" t="e">
        <f t="shared" si="179"/>
        <v>#REF!</v>
      </c>
      <c r="PWU23" s="240" t="e">
        <f t="shared" si="179"/>
        <v>#REF!</v>
      </c>
      <c r="PWV23" s="240" t="e">
        <f t="shared" si="179"/>
        <v>#REF!</v>
      </c>
      <c r="PWW23" s="240" t="e">
        <f t="shared" si="179"/>
        <v>#REF!</v>
      </c>
      <c r="PWX23" s="240" t="e">
        <f t="shared" si="179"/>
        <v>#REF!</v>
      </c>
      <c r="PWY23" s="240" t="e">
        <f t="shared" si="179"/>
        <v>#REF!</v>
      </c>
      <c r="PWZ23" s="240" t="e">
        <f t="shared" si="179"/>
        <v>#REF!</v>
      </c>
      <c r="PXA23" s="240" t="e">
        <f t="shared" si="179"/>
        <v>#REF!</v>
      </c>
      <c r="PXB23" s="240" t="e">
        <f t="shared" si="179"/>
        <v>#REF!</v>
      </c>
      <c r="PXC23" s="240" t="e">
        <f t="shared" si="179"/>
        <v>#REF!</v>
      </c>
      <c r="PXD23" s="240" t="e">
        <f t="shared" si="179"/>
        <v>#REF!</v>
      </c>
      <c r="PXE23" s="240" t="e">
        <f t="shared" si="179"/>
        <v>#REF!</v>
      </c>
      <c r="PXF23" s="240" t="e">
        <f t="shared" si="179"/>
        <v>#REF!</v>
      </c>
      <c r="PXG23" s="240" t="e">
        <f t="shared" si="179"/>
        <v>#REF!</v>
      </c>
      <c r="PXH23" s="240" t="e">
        <f t="shared" si="179"/>
        <v>#REF!</v>
      </c>
      <c r="PXI23" s="240" t="e">
        <f t="shared" si="179"/>
        <v>#REF!</v>
      </c>
      <c r="PXJ23" s="240" t="e">
        <f t="shared" si="179"/>
        <v>#REF!</v>
      </c>
      <c r="PXK23" s="240" t="e">
        <f t="shared" si="179"/>
        <v>#REF!</v>
      </c>
      <c r="PXL23" s="240" t="e">
        <f t="shared" si="179"/>
        <v>#REF!</v>
      </c>
      <c r="PXM23" s="240" t="e">
        <f t="shared" si="179"/>
        <v>#REF!</v>
      </c>
      <c r="PXN23" s="240" t="e">
        <f t="shared" si="179"/>
        <v>#REF!</v>
      </c>
      <c r="PXO23" s="240" t="e">
        <f t="shared" si="179"/>
        <v>#REF!</v>
      </c>
      <c r="PXP23" s="240" t="e">
        <f t="shared" si="179"/>
        <v>#REF!</v>
      </c>
      <c r="PXQ23" s="240" t="e">
        <f t="shared" si="179"/>
        <v>#REF!</v>
      </c>
      <c r="PXR23" s="240" t="e">
        <f t="shared" si="179"/>
        <v>#REF!</v>
      </c>
      <c r="PXS23" s="240" t="e">
        <f t="shared" si="179"/>
        <v>#REF!</v>
      </c>
      <c r="PXT23" s="240" t="e">
        <f t="shared" si="179"/>
        <v>#REF!</v>
      </c>
      <c r="PXU23" s="240" t="e">
        <f t="shared" si="179"/>
        <v>#REF!</v>
      </c>
      <c r="PXV23" s="240" t="e">
        <f t="shared" si="179"/>
        <v>#REF!</v>
      </c>
      <c r="PXW23" s="240" t="e">
        <f t="shared" si="179"/>
        <v>#REF!</v>
      </c>
      <c r="PXX23" s="240" t="e">
        <f t="shared" si="179"/>
        <v>#REF!</v>
      </c>
      <c r="PXY23" s="240" t="e">
        <f t="shared" si="179"/>
        <v>#REF!</v>
      </c>
      <c r="PXZ23" s="240" t="e">
        <f t="shared" si="179"/>
        <v>#REF!</v>
      </c>
      <c r="PYA23" s="240" t="e">
        <f t="shared" si="179"/>
        <v>#REF!</v>
      </c>
      <c r="PYB23" s="240" t="e">
        <f t="shared" si="179"/>
        <v>#REF!</v>
      </c>
      <c r="PYC23" s="240" t="e">
        <f t="shared" si="179"/>
        <v>#REF!</v>
      </c>
      <c r="PYD23" s="240" t="e">
        <f t="shared" si="179"/>
        <v>#REF!</v>
      </c>
      <c r="PYE23" s="240" t="e">
        <f t="shared" si="179"/>
        <v>#REF!</v>
      </c>
      <c r="PYF23" s="240" t="e">
        <f t="shared" si="179"/>
        <v>#REF!</v>
      </c>
      <c r="PYG23" s="240" t="e">
        <f t="shared" si="179"/>
        <v>#REF!</v>
      </c>
      <c r="PYH23" s="240" t="e">
        <f t="shared" si="179"/>
        <v>#REF!</v>
      </c>
      <c r="PYI23" s="240" t="e">
        <f t="shared" si="179"/>
        <v>#REF!</v>
      </c>
      <c r="PYJ23" s="240" t="e">
        <f t="shared" si="179"/>
        <v>#REF!</v>
      </c>
      <c r="PYK23" s="240" t="e">
        <f t="shared" ref="PYK23:QAV23" si="180">PYQ23</f>
        <v>#REF!</v>
      </c>
      <c r="PYL23" s="240" t="e">
        <f t="shared" si="180"/>
        <v>#REF!</v>
      </c>
      <c r="PYM23" s="240" t="e">
        <f t="shared" si="180"/>
        <v>#REF!</v>
      </c>
      <c r="PYN23" s="240" t="e">
        <f t="shared" si="180"/>
        <v>#REF!</v>
      </c>
      <c r="PYO23" s="240" t="e">
        <f t="shared" si="180"/>
        <v>#REF!</v>
      </c>
      <c r="PYP23" s="240" t="e">
        <f t="shared" si="180"/>
        <v>#REF!</v>
      </c>
      <c r="PYQ23" s="240" t="e">
        <f t="shared" si="180"/>
        <v>#REF!</v>
      </c>
      <c r="PYR23" s="240" t="e">
        <f t="shared" si="180"/>
        <v>#REF!</v>
      </c>
      <c r="PYS23" s="240" t="e">
        <f t="shared" si="180"/>
        <v>#REF!</v>
      </c>
      <c r="PYT23" s="240" t="e">
        <f t="shared" si="180"/>
        <v>#REF!</v>
      </c>
      <c r="PYU23" s="240" t="e">
        <f t="shared" si="180"/>
        <v>#REF!</v>
      </c>
      <c r="PYV23" s="240" t="e">
        <f t="shared" si="180"/>
        <v>#REF!</v>
      </c>
      <c r="PYW23" s="240" t="e">
        <f t="shared" si="180"/>
        <v>#REF!</v>
      </c>
      <c r="PYX23" s="240" t="e">
        <f t="shared" si="180"/>
        <v>#REF!</v>
      </c>
      <c r="PYY23" s="240" t="e">
        <f t="shared" si="180"/>
        <v>#REF!</v>
      </c>
      <c r="PYZ23" s="240" t="e">
        <f t="shared" si="180"/>
        <v>#REF!</v>
      </c>
      <c r="PZA23" s="240" t="e">
        <f t="shared" si="180"/>
        <v>#REF!</v>
      </c>
      <c r="PZB23" s="240" t="e">
        <f t="shared" si="180"/>
        <v>#REF!</v>
      </c>
      <c r="PZC23" s="240" t="e">
        <f t="shared" si="180"/>
        <v>#REF!</v>
      </c>
      <c r="PZD23" s="240" t="e">
        <f t="shared" si="180"/>
        <v>#REF!</v>
      </c>
      <c r="PZE23" s="240" t="e">
        <f t="shared" si="180"/>
        <v>#REF!</v>
      </c>
      <c r="PZF23" s="240" t="e">
        <f t="shared" si="180"/>
        <v>#REF!</v>
      </c>
      <c r="PZG23" s="240" t="e">
        <f t="shared" si="180"/>
        <v>#REF!</v>
      </c>
      <c r="PZH23" s="240" t="e">
        <f t="shared" si="180"/>
        <v>#REF!</v>
      </c>
      <c r="PZI23" s="240" t="e">
        <f t="shared" si="180"/>
        <v>#REF!</v>
      </c>
      <c r="PZJ23" s="240" t="e">
        <f t="shared" si="180"/>
        <v>#REF!</v>
      </c>
      <c r="PZK23" s="240" t="e">
        <f t="shared" si="180"/>
        <v>#REF!</v>
      </c>
      <c r="PZL23" s="240" t="e">
        <f t="shared" si="180"/>
        <v>#REF!</v>
      </c>
      <c r="PZM23" s="240" t="e">
        <f t="shared" si="180"/>
        <v>#REF!</v>
      </c>
      <c r="PZN23" s="240" t="e">
        <f t="shared" si="180"/>
        <v>#REF!</v>
      </c>
      <c r="PZO23" s="240" t="e">
        <f t="shared" si="180"/>
        <v>#REF!</v>
      </c>
      <c r="PZP23" s="240" t="e">
        <f t="shared" si="180"/>
        <v>#REF!</v>
      </c>
      <c r="PZQ23" s="240" t="e">
        <f t="shared" si="180"/>
        <v>#REF!</v>
      </c>
      <c r="PZR23" s="240" t="e">
        <f t="shared" si="180"/>
        <v>#REF!</v>
      </c>
      <c r="PZS23" s="240" t="e">
        <f t="shared" si="180"/>
        <v>#REF!</v>
      </c>
      <c r="PZT23" s="240" t="e">
        <f t="shared" si="180"/>
        <v>#REF!</v>
      </c>
      <c r="PZU23" s="240" t="e">
        <f t="shared" si="180"/>
        <v>#REF!</v>
      </c>
      <c r="PZV23" s="240" t="e">
        <f t="shared" si="180"/>
        <v>#REF!</v>
      </c>
      <c r="PZW23" s="240" t="e">
        <f t="shared" si="180"/>
        <v>#REF!</v>
      </c>
      <c r="PZX23" s="240" t="e">
        <f t="shared" si="180"/>
        <v>#REF!</v>
      </c>
      <c r="PZY23" s="240" t="e">
        <f t="shared" si="180"/>
        <v>#REF!</v>
      </c>
      <c r="PZZ23" s="240" t="e">
        <f t="shared" si="180"/>
        <v>#REF!</v>
      </c>
      <c r="QAA23" s="240" t="e">
        <f t="shared" si="180"/>
        <v>#REF!</v>
      </c>
      <c r="QAB23" s="240" t="e">
        <f t="shared" si="180"/>
        <v>#REF!</v>
      </c>
      <c r="QAC23" s="240" t="e">
        <f t="shared" si="180"/>
        <v>#REF!</v>
      </c>
      <c r="QAD23" s="240" t="e">
        <f t="shared" si="180"/>
        <v>#REF!</v>
      </c>
      <c r="QAE23" s="240" t="e">
        <f t="shared" si="180"/>
        <v>#REF!</v>
      </c>
      <c r="QAF23" s="240" t="e">
        <f t="shared" si="180"/>
        <v>#REF!</v>
      </c>
      <c r="QAG23" s="240" t="e">
        <f t="shared" si="180"/>
        <v>#REF!</v>
      </c>
      <c r="QAH23" s="240" t="e">
        <f t="shared" si="180"/>
        <v>#REF!</v>
      </c>
      <c r="QAI23" s="240" t="e">
        <f t="shared" si="180"/>
        <v>#REF!</v>
      </c>
      <c r="QAJ23" s="240" t="e">
        <f t="shared" si="180"/>
        <v>#REF!</v>
      </c>
      <c r="QAK23" s="240" t="e">
        <f t="shared" si="180"/>
        <v>#REF!</v>
      </c>
      <c r="QAL23" s="240" t="e">
        <f t="shared" si="180"/>
        <v>#REF!</v>
      </c>
      <c r="QAM23" s="240" t="e">
        <f t="shared" si="180"/>
        <v>#REF!</v>
      </c>
      <c r="QAN23" s="240" t="e">
        <f t="shared" si="180"/>
        <v>#REF!</v>
      </c>
      <c r="QAO23" s="240" t="e">
        <f t="shared" si="180"/>
        <v>#REF!</v>
      </c>
      <c r="QAP23" s="240" t="e">
        <f t="shared" si="180"/>
        <v>#REF!</v>
      </c>
      <c r="QAQ23" s="240" t="e">
        <f t="shared" si="180"/>
        <v>#REF!</v>
      </c>
      <c r="QAR23" s="240" t="e">
        <f t="shared" si="180"/>
        <v>#REF!</v>
      </c>
      <c r="QAS23" s="240" t="e">
        <f t="shared" si="180"/>
        <v>#REF!</v>
      </c>
      <c r="QAT23" s="240" t="e">
        <f t="shared" si="180"/>
        <v>#REF!</v>
      </c>
      <c r="QAU23" s="240" t="e">
        <f t="shared" si="180"/>
        <v>#REF!</v>
      </c>
      <c r="QAV23" s="240" t="e">
        <f t="shared" si="180"/>
        <v>#REF!</v>
      </c>
      <c r="QAW23" s="240" t="e">
        <f t="shared" ref="QAW23:QDH23" si="181">QBC23</f>
        <v>#REF!</v>
      </c>
      <c r="QAX23" s="240" t="e">
        <f t="shared" si="181"/>
        <v>#REF!</v>
      </c>
      <c r="QAY23" s="240" t="e">
        <f t="shared" si="181"/>
        <v>#REF!</v>
      </c>
      <c r="QAZ23" s="240" t="e">
        <f t="shared" si="181"/>
        <v>#REF!</v>
      </c>
      <c r="QBA23" s="240" t="e">
        <f t="shared" si="181"/>
        <v>#REF!</v>
      </c>
      <c r="QBB23" s="240" t="e">
        <f t="shared" si="181"/>
        <v>#REF!</v>
      </c>
      <c r="QBC23" s="240" t="e">
        <f t="shared" si="181"/>
        <v>#REF!</v>
      </c>
      <c r="QBD23" s="240" t="e">
        <f t="shared" si="181"/>
        <v>#REF!</v>
      </c>
      <c r="QBE23" s="240" t="e">
        <f t="shared" si="181"/>
        <v>#REF!</v>
      </c>
      <c r="QBF23" s="240" t="e">
        <f t="shared" si="181"/>
        <v>#REF!</v>
      </c>
      <c r="QBG23" s="240" t="e">
        <f t="shared" si="181"/>
        <v>#REF!</v>
      </c>
      <c r="QBH23" s="240" t="e">
        <f t="shared" si="181"/>
        <v>#REF!</v>
      </c>
      <c r="QBI23" s="240" t="e">
        <f t="shared" si="181"/>
        <v>#REF!</v>
      </c>
      <c r="QBJ23" s="240" t="e">
        <f t="shared" si="181"/>
        <v>#REF!</v>
      </c>
      <c r="QBK23" s="240" t="e">
        <f t="shared" si="181"/>
        <v>#REF!</v>
      </c>
      <c r="QBL23" s="240" t="e">
        <f t="shared" si="181"/>
        <v>#REF!</v>
      </c>
      <c r="QBM23" s="240" t="e">
        <f t="shared" si="181"/>
        <v>#REF!</v>
      </c>
      <c r="QBN23" s="240" t="e">
        <f t="shared" si="181"/>
        <v>#REF!</v>
      </c>
      <c r="QBO23" s="240" t="e">
        <f t="shared" si="181"/>
        <v>#REF!</v>
      </c>
      <c r="QBP23" s="240" t="e">
        <f t="shared" si="181"/>
        <v>#REF!</v>
      </c>
      <c r="QBQ23" s="240" t="e">
        <f t="shared" si="181"/>
        <v>#REF!</v>
      </c>
      <c r="QBR23" s="240" t="e">
        <f t="shared" si="181"/>
        <v>#REF!</v>
      </c>
      <c r="QBS23" s="240" t="e">
        <f t="shared" si="181"/>
        <v>#REF!</v>
      </c>
      <c r="QBT23" s="240" t="e">
        <f t="shared" si="181"/>
        <v>#REF!</v>
      </c>
      <c r="QBU23" s="240" t="e">
        <f t="shared" si="181"/>
        <v>#REF!</v>
      </c>
      <c r="QBV23" s="240" t="e">
        <f t="shared" si="181"/>
        <v>#REF!</v>
      </c>
      <c r="QBW23" s="240" t="e">
        <f t="shared" si="181"/>
        <v>#REF!</v>
      </c>
      <c r="QBX23" s="240" t="e">
        <f t="shared" si="181"/>
        <v>#REF!</v>
      </c>
      <c r="QBY23" s="240" t="e">
        <f t="shared" si="181"/>
        <v>#REF!</v>
      </c>
      <c r="QBZ23" s="240" t="e">
        <f t="shared" si="181"/>
        <v>#REF!</v>
      </c>
      <c r="QCA23" s="240" t="e">
        <f t="shared" si="181"/>
        <v>#REF!</v>
      </c>
      <c r="QCB23" s="240" t="e">
        <f t="shared" si="181"/>
        <v>#REF!</v>
      </c>
      <c r="QCC23" s="240" t="e">
        <f t="shared" si="181"/>
        <v>#REF!</v>
      </c>
      <c r="QCD23" s="240" t="e">
        <f t="shared" si="181"/>
        <v>#REF!</v>
      </c>
      <c r="QCE23" s="240" t="e">
        <f t="shared" si="181"/>
        <v>#REF!</v>
      </c>
      <c r="QCF23" s="240" t="e">
        <f t="shared" si="181"/>
        <v>#REF!</v>
      </c>
      <c r="QCG23" s="240" t="e">
        <f t="shared" si="181"/>
        <v>#REF!</v>
      </c>
      <c r="QCH23" s="240" t="e">
        <f t="shared" si="181"/>
        <v>#REF!</v>
      </c>
      <c r="QCI23" s="240" t="e">
        <f t="shared" si="181"/>
        <v>#REF!</v>
      </c>
      <c r="QCJ23" s="240" t="e">
        <f t="shared" si="181"/>
        <v>#REF!</v>
      </c>
      <c r="QCK23" s="240" t="e">
        <f t="shared" si="181"/>
        <v>#REF!</v>
      </c>
      <c r="QCL23" s="240" t="e">
        <f t="shared" si="181"/>
        <v>#REF!</v>
      </c>
      <c r="QCM23" s="240" t="e">
        <f t="shared" si="181"/>
        <v>#REF!</v>
      </c>
      <c r="QCN23" s="240" t="e">
        <f t="shared" si="181"/>
        <v>#REF!</v>
      </c>
      <c r="QCO23" s="240" t="e">
        <f t="shared" si="181"/>
        <v>#REF!</v>
      </c>
      <c r="QCP23" s="240" t="e">
        <f t="shared" si="181"/>
        <v>#REF!</v>
      </c>
      <c r="QCQ23" s="240" t="e">
        <f t="shared" si="181"/>
        <v>#REF!</v>
      </c>
      <c r="QCR23" s="240" t="e">
        <f t="shared" si="181"/>
        <v>#REF!</v>
      </c>
      <c r="QCS23" s="240" t="e">
        <f t="shared" si="181"/>
        <v>#REF!</v>
      </c>
      <c r="QCT23" s="240" t="e">
        <f t="shared" si="181"/>
        <v>#REF!</v>
      </c>
      <c r="QCU23" s="240" t="e">
        <f t="shared" si="181"/>
        <v>#REF!</v>
      </c>
      <c r="QCV23" s="240" t="e">
        <f t="shared" si="181"/>
        <v>#REF!</v>
      </c>
      <c r="QCW23" s="240" t="e">
        <f t="shared" si="181"/>
        <v>#REF!</v>
      </c>
      <c r="QCX23" s="240" t="e">
        <f t="shared" si="181"/>
        <v>#REF!</v>
      </c>
      <c r="QCY23" s="240" t="e">
        <f t="shared" si="181"/>
        <v>#REF!</v>
      </c>
      <c r="QCZ23" s="240" t="e">
        <f t="shared" si="181"/>
        <v>#REF!</v>
      </c>
      <c r="QDA23" s="240" t="e">
        <f t="shared" si="181"/>
        <v>#REF!</v>
      </c>
      <c r="QDB23" s="240" t="e">
        <f t="shared" si="181"/>
        <v>#REF!</v>
      </c>
      <c r="QDC23" s="240" t="e">
        <f t="shared" si="181"/>
        <v>#REF!</v>
      </c>
      <c r="QDD23" s="240" t="e">
        <f t="shared" si="181"/>
        <v>#REF!</v>
      </c>
      <c r="QDE23" s="240" t="e">
        <f t="shared" si="181"/>
        <v>#REF!</v>
      </c>
      <c r="QDF23" s="240" t="e">
        <f t="shared" si="181"/>
        <v>#REF!</v>
      </c>
      <c r="QDG23" s="240" t="e">
        <f t="shared" si="181"/>
        <v>#REF!</v>
      </c>
      <c r="QDH23" s="240" t="e">
        <f t="shared" si="181"/>
        <v>#REF!</v>
      </c>
      <c r="QDI23" s="240" t="e">
        <f t="shared" ref="QDI23:QFT23" si="182">QDO23</f>
        <v>#REF!</v>
      </c>
      <c r="QDJ23" s="240" t="e">
        <f t="shared" si="182"/>
        <v>#REF!</v>
      </c>
      <c r="QDK23" s="240" t="e">
        <f t="shared" si="182"/>
        <v>#REF!</v>
      </c>
      <c r="QDL23" s="240" t="e">
        <f t="shared" si="182"/>
        <v>#REF!</v>
      </c>
      <c r="QDM23" s="240" t="e">
        <f t="shared" si="182"/>
        <v>#REF!</v>
      </c>
      <c r="QDN23" s="240" t="e">
        <f t="shared" si="182"/>
        <v>#REF!</v>
      </c>
      <c r="QDO23" s="240" t="e">
        <f t="shared" si="182"/>
        <v>#REF!</v>
      </c>
      <c r="QDP23" s="240" t="e">
        <f t="shared" si="182"/>
        <v>#REF!</v>
      </c>
      <c r="QDQ23" s="240" t="e">
        <f t="shared" si="182"/>
        <v>#REF!</v>
      </c>
      <c r="QDR23" s="240" t="e">
        <f t="shared" si="182"/>
        <v>#REF!</v>
      </c>
      <c r="QDS23" s="240" t="e">
        <f t="shared" si="182"/>
        <v>#REF!</v>
      </c>
      <c r="QDT23" s="240" t="e">
        <f t="shared" si="182"/>
        <v>#REF!</v>
      </c>
      <c r="QDU23" s="240" t="e">
        <f t="shared" si="182"/>
        <v>#REF!</v>
      </c>
      <c r="QDV23" s="240" t="e">
        <f t="shared" si="182"/>
        <v>#REF!</v>
      </c>
      <c r="QDW23" s="240" t="e">
        <f t="shared" si="182"/>
        <v>#REF!</v>
      </c>
      <c r="QDX23" s="240" t="e">
        <f t="shared" si="182"/>
        <v>#REF!</v>
      </c>
      <c r="QDY23" s="240" t="e">
        <f t="shared" si="182"/>
        <v>#REF!</v>
      </c>
      <c r="QDZ23" s="240" t="e">
        <f t="shared" si="182"/>
        <v>#REF!</v>
      </c>
      <c r="QEA23" s="240" t="e">
        <f t="shared" si="182"/>
        <v>#REF!</v>
      </c>
      <c r="QEB23" s="240" t="e">
        <f t="shared" si="182"/>
        <v>#REF!</v>
      </c>
      <c r="QEC23" s="240" t="e">
        <f t="shared" si="182"/>
        <v>#REF!</v>
      </c>
      <c r="QED23" s="240" t="e">
        <f t="shared" si="182"/>
        <v>#REF!</v>
      </c>
      <c r="QEE23" s="240" t="e">
        <f t="shared" si="182"/>
        <v>#REF!</v>
      </c>
      <c r="QEF23" s="240" t="e">
        <f t="shared" si="182"/>
        <v>#REF!</v>
      </c>
      <c r="QEG23" s="240" t="e">
        <f t="shared" si="182"/>
        <v>#REF!</v>
      </c>
      <c r="QEH23" s="240" t="e">
        <f t="shared" si="182"/>
        <v>#REF!</v>
      </c>
      <c r="QEI23" s="240" t="e">
        <f t="shared" si="182"/>
        <v>#REF!</v>
      </c>
      <c r="QEJ23" s="240" t="e">
        <f t="shared" si="182"/>
        <v>#REF!</v>
      </c>
      <c r="QEK23" s="240" t="e">
        <f t="shared" si="182"/>
        <v>#REF!</v>
      </c>
      <c r="QEL23" s="240" t="e">
        <f t="shared" si="182"/>
        <v>#REF!</v>
      </c>
      <c r="QEM23" s="240" t="e">
        <f t="shared" si="182"/>
        <v>#REF!</v>
      </c>
      <c r="QEN23" s="240" t="e">
        <f t="shared" si="182"/>
        <v>#REF!</v>
      </c>
      <c r="QEO23" s="240" t="e">
        <f t="shared" si="182"/>
        <v>#REF!</v>
      </c>
      <c r="QEP23" s="240" t="e">
        <f t="shared" si="182"/>
        <v>#REF!</v>
      </c>
      <c r="QEQ23" s="240" t="e">
        <f t="shared" si="182"/>
        <v>#REF!</v>
      </c>
      <c r="QER23" s="240" t="e">
        <f t="shared" si="182"/>
        <v>#REF!</v>
      </c>
      <c r="QES23" s="240" t="e">
        <f t="shared" si="182"/>
        <v>#REF!</v>
      </c>
      <c r="QET23" s="240" t="e">
        <f t="shared" si="182"/>
        <v>#REF!</v>
      </c>
      <c r="QEU23" s="240" t="e">
        <f t="shared" si="182"/>
        <v>#REF!</v>
      </c>
      <c r="QEV23" s="240" t="e">
        <f t="shared" si="182"/>
        <v>#REF!</v>
      </c>
      <c r="QEW23" s="240" t="e">
        <f t="shared" si="182"/>
        <v>#REF!</v>
      </c>
      <c r="QEX23" s="240" t="e">
        <f t="shared" si="182"/>
        <v>#REF!</v>
      </c>
      <c r="QEY23" s="240" t="e">
        <f t="shared" si="182"/>
        <v>#REF!</v>
      </c>
      <c r="QEZ23" s="240" t="e">
        <f t="shared" si="182"/>
        <v>#REF!</v>
      </c>
      <c r="QFA23" s="240" t="e">
        <f t="shared" si="182"/>
        <v>#REF!</v>
      </c>
      <c r="QFB23" s="240" t="e">
        <f t="shared" si="182"/>
        <v>#REF!</v>
      </c>
      <c r="QFC23" s="240" t="e">
        <f t="shared" si="182"/>
        <v>#REF!</v>
      </c>
      <c r="QFD23" s="240" t="e">
        <f t="shared" si="182"/>
        <v>#REF!</v>
      </c>
      <c r="QFE23" s="240" t="e">
        <f t="shared" si="182"/>
        <v>#REF!</v>
      </c>
      <c r="QFF23" s="240" t="e">
        <f t="shared" si="182"/>
        <v>#REF!</v>
      </c>
      <c r="QFG23" s="240" t="e">
        <f t="shared" si="182"/>
        <v>#REF!</v>
      </c>
      <c r="QFH23" s="240" t="e">
        <f t="shared" si="182"/>
        <v>#REF!</v>
      </c>
      <c r="QFI23" s="240" t="e">
        <f t="shared" si="182"/>
        <v>#REF!</v>
      </c>
      <c r="QFJ23" s="240" t="e">
        <f t="shared" si="182"/>
        <v>#REF!</v>
      </c>
      <c r="QFK23" s="240" t="e">
        <f t="shared" si="182"/>
        <v>#REF!</v>
      </c>
      <c r="QFL23" s="240" t="e">
        <f t="shared" si="182"/>
        <v>#REF!</v>
      </c>
      <c r="QFM23" s="240" t="e">
        <f t="shared" si="182"/>
        <v>#REF!</v>
      </c>
      <c r="QFN23" s="240" t="e">
        <f t="shared" si="182"/>
        <v>#REF!</v>
      </c>
      <c r="QFO23" s="240" t="e">
        <f t="shared" si="182"/>
        <v>#REF!</v>
      </c>
      <c r="QFP23" s="240" t="e">
        <f t="shared" si="182"/>
        <v>#REF!</v>
      </c>
      <c r="QFQ23" s="240" t="e">
        <f t="shared" si="182"/>
        <v>#REF!</v>
      </c>
      <c r="QFR23" s="240" t="e">
        <f t="shared" si="182"/>
        <v>#REF!</v>
      </c>
      <c r="QFS23" s="240" t="e">
        <f t="shared" si="182"/>
        <v>#REF!</v>
      </c>
      <c r="QFT23" s="240" t="e">
        <f t="shared" si="182"/>
        <v>#REF!</v>
      </c>
      <c r="QFU23" s="240" t="e">
        <f t="shared" ref="QFU23:QIF23" si="183">QGA23</f>
        <v>#REF!</v>
      </c>
      <c r="QFV23" s="240" t="e">
        <f t="shared" si="183"/>
        <v>#REF!</v>
      </c>
      <c r="QFW23" s="240" t="e">
        <f t="shared" si="183"/>
        <v>#REF!</v>
      </c>
      <c r="QFX23" s="240" t="e">
        <f t="shared" si="183"/>
        <v>#REF!</v>
      </c>
      <c r="QFY23" s="240" t="e">
        <f t="shared" si="183"/>
        <v>#REF!</v>
      </c>
      <c r="QFZ23" s="240" t="e">
        <f t="shared" si="183"/>
        <v>#REF!</v>
      </c>
      <c r="QGA23" s="240" t="e">
        <f t="shared" si="183"/>
        <v>#REF!</v>
      </c>
      <c r="QGB23" s="240" t="e">
        <f t="shared" si="183"/>
        <v>#REF!</v>
      </c>
      <c r="QGC23" s="240" t="e">
        <f t="shared" si="183"/>
        <v>#REF!</v>
      </c>
      <c r="QGD23" s="240" t="e">
        <f t="shared" si="183"/>
        <v>#REF!</v>
      </c>
      <c r="QGE23" s="240" t="e">
        <f t="shared" si="183"/>
        <v>#REF!</v>
      </c>
      <c r="QGF23" s="240" t="e">
        <f t="shared" si="183"/>
        <v>#REF!</v>
      </c>
      <c r="QGG23" s="240" t="e">
        <f t="shared" si="183"/>
        <v>#REF!</v>
      </c>
      <c r="QGH23" s="240" t="e">
        <f t="shared" si="183"/>
        <v>#REF!</v>
      </c>
      <c r="QGI23" s="240" t="e">
        <f t="shared" si="183"/>
        <v>#REF!</v>
      </c>
      <c r="QGJ23" s="240" t="e">
        <f t="shared" si="183"/>
        <v>#REF!</v>
      </c>
      <c r="QGK23" s="240" t="e">
        <f t="shared" si="183"/>
        <v>#REF!</v>
      </c>
      <c r="QGL23" s="240" t="e">
        <f t="shared" si="183"/>
        <v>#REF!</v>
      </c>
      <c r="QGM23" s="240" t="e">
        <f t="shared" si="183"/>
        <v>#REF!</v>
      </c>
      <c r="QGN23" s="240" t="e">
        <f t="shared" si="183"/>
        <v>#REF!</v>
      </c>
      <c r="QGO23" s="240" t="e">
        <f t="shared" si="183"/>
        <v>#REF!</v>
      </c>
      <c r="QGP23" s="240" t="e">
        <f t="shared" si="183"/>
        <v>#REF!</v>
      </c>
      <c r="QGQ23" s="240" t="e">
        <f t="shared" si="183"/>
        <v>#REF!</v>
      </c>
      <c r="QGR23" s="240" t="e">
        <f t="shared" si="183"/>
        <v>#REF!</v>
      </c>
      <c r="QGS23" s="240" t="e">
        <f t="shared" si="183"/>
        <v>#REF!</v>
      </c>
      <c r="QGT23" s="240" t="e">
        <f t="shared" si="183"/>
        <v>#REF!</v>
      </c>
      <c r="QGU23" s="240" t="e">
        <f t="shared" si="183"/>
        <v>#REF!</v>
      </c>
      <c r="QGV23" s="240" t="e">
        <f t="shared" si="183"/>
        <v>#REF!</v>
      </c>
      <c r="QGW23" s="240" t="e">
        <f t="shared" si="183"/>
        <v>#REF!</v>
      </c>
      <c r="QGX23" s="240" t="e">
        <f t="shared" si="183"/>
        <v>#REF!</v>
      </c>
      <c r="QGY23" s="240" t="e">
        <f t="shared" si="183"/>
        <v>#REF!</v>
      </c>
      <c r="QGZ23" s="240" t="e">
        <f t="shared" si="183"/>
        <v>#REF!</v>
      </c>
      <c r="QHA23" s="240" t="e">
        <f t="shared" si="183"/>
        <v>#REF!</v>
      </c>
      <c r="QHB23" s="240" t="e">
        <f t="shared" si="183"/>
        <v>#REF!</v>
      </c>
      <c r="QHC23" s="240" t="e">
        <f t="shared" si="183"/>
        <v>#REF!</v>
      </c>
      <c r="QHD23" s="240" t="e">
        <f t="shared" si="183"/>
        <v>#REF!</v>
      </c>
      <c r="QHE23" s="240" t="e">
        <f t="shared" si="183"/>
        <v>#REF!</v>
      </c>
      <c r="QHF23" s="240" t="e">
        <f t="shared" si="183"/>
        <v>#REF!</v>
      </c>
      <c r="QHG23" s="240" t="e">
        <f t="shared" si="183"/>
        <v>#REF!</v>
      </c>
      <c r="QHH23" s="240" t="e">
        <f t="shared" si="183"/>
        <v>#REF!</v>
      </c>
      <c r="QHI23" s="240" t="e">
        <f t="shared" si="183"/>
        <v>#REF!</v>
      </c>
      <c r="QHJ23" s="240" t="e">
        <f t="shared" si="183"/>
        <v>#REF!</v>
      </c>
      <c r="QHK23" s="240" t="e">
        <f t="shared" si="183"/>
        <v>#REF!</v>
      </c>
      <c r="QHL23" s="240" t="e">
        <f t="shared" si="183"/>
        <v>#REF!</v>
      </c>
      <c r="QHM23" s="240" t="e">
        <f t="shared" si="183"/>
        <v>#REF!</v>
      </c>
      <c r="QHN23" s="240" t="e">
        <f t="shared" si="183"/>
        <v>#REF!</v>
      </c>
      <c r="QHO23" s="240" t="e">
        <f t="shared" si="183"/>
        <v>#REF!</v>
      </c>
      <c r="QHP23" s="240" t="e">
        <f t="shared" si="183"/>
        <v>#REF!</v>
      </c>
      <c r="QHQ23" s="240" t="e">
        <f t="shared" si="183"/>
        <v>#REF!</v>
      </c>
      <c r="QHR23" s="240" t="e">
        <f t="shared" si="183"/>
        <v>#REF!</v>
      </c>
      <c r="QHS23" s="240" t="e">
        <f t="shared" si="183"/>
        <v>#REF!</v>
      </c>
      <c r="QHT23" s="240" t="e">
        <f t="shared" si="183"/>
        <v>#REF!</v>
      </c>
      <c r="QHU23" s="240" t="e">
        <f t="shared" si="183"/>
        <v>#REF!</v>
      </c>
      <c r="QHV23" s="240" t="e">
        <f t="shared" si="183"/>
        <v>#REF!</v>
      </c>
      <c r="QHW23" s="240" t="e">
        <f t="shared" si="183"/>
        <v>#REF!</v>
      </c>
      <c r="QHX23" s="240" t="e">
        <f t="shared" si="183"/>
        <v>#REF!</v>
      </c>
      <c r="QHY23" s="240" t="e">
        <f t="shared" si="183"/>
        <v>#REF!</v>
      </c>
      <c r="QHZ23" s="240" t="e">
        <f t="shared" si="183"/>
        <v>#REF!</v>
      </c>
      <c r="QIA23" s="240" t="e">
        <f t="shared" si="183"/>
        <v>#REF!</v>
      </c>
      <c r="QIB23" s="240" t="e">
        <f t="shared" si="183"/>
        <v>#REF!</v>
      </c>
      <c r="QIC23" s="240" t="e">
        <f t="shared" si="183"/>
        <v>#REF!</v>
      </c>
      <c r="QID23" s="240" t="e">
        <f t="shared" si="183"/>
        <v>#REF!</v>
      </c>
      <c r="QIE23" s="240" t="e">
        <f t="shared" si="183"/>
        <v>#REF!</v>
      </c>
      <c r="QIF23" s="240" t="e">
        <f t="shared" si="183"/>
        <v>#REF!</v>
      </c>
      <c r="QIG23" s="240" t="e">
        <f t="shared" ref="QIG23:QKR23" si="184">QIM23</f>
        <v>#REF!</v>
      </c>
      <c r="QIH23" s="240" t="e">
        <f t="shared" si="184"/>
        <v>#REF!</v>
      </c>
      <c r="QII23" s="240" t="e">
        <f t="shared" si="184"/>
        <v>#REF!</v>
      </c>
      <c r="QIJ23" s="240" t="e">
        <f t="shared" si="184"/>
        <v>#REF!</v>
      </c>
      <c r="QIK23" s="240" t="e">
        <f t="shared" si="184"/>
        <v>#REF!</v>
      </c>
      <c r="QIL23" s="240" t="e">
        <f t="shared" si="184"/>
        <v>#REF!</v>
      </c>
      <c r="QIM23" s="240" t="e">
        <f t="shared" si="184"/>
        <v>#REF!</v>
      </c>
      <c r="QIN23" s="240" t="e">
        <f t="shared" si="184"/>
        <v>#REF!</v>
      </c>
      <c r="QIO23" s="240" t="e">
        <f t="shared" si="184"/>
        <v>#REF!</v>
      </c>
      <c r="QIP23" s="240" t="e">
        <f t="shared" si="184"/>
        <v>#REF!</v>
      </c>
      <c r="QIQ23" s="240" t="e">
        <f t="shared" si="184"/>
        <v>#REF!</v>
      </c>
      <c r="QIR23" s="240" t="e">
        <f t="shared" si="184"/>
        <v>#REF!</v>
      </c>
      <c r="QIS23" s="240" t="e">
        <f t="shared" si="184"/>
        <v>#REF!</v>
      </c>
      <c r="QIT23" s="240" t="e">
        <f t="shared" si="184"/>
        <v>#REF!</v>
      </c>
      <c r="QIU23" s="240" t="e">
        <f t="shared" si="184"/>
        <v>#REF!</v>
      </c>
      <c r="QIV23" s="240" t="e">
        <f t="shared" si="184"/>
        <v>#REF!</v>
      </c>
      <c r="QIW23" s="240" t="e">
        <f t="shared" si="184"/>
        <v>#REF!</v>
      </c>
      <c r="QIX23" s="240" t="e">
        <f t="shared" si="184"/>
        <v>#REF!</v>
      </c>
      <c r="QIY23" s="240" t="e">
        <f t="shared" si="184"/>
        <v>#REF!</v>
      </c>
      <c r="QIZ23" s="240" t="e">
        <f t="shared" si="184"/>
        <v>#REF!</v>
      </c>
      <c r="QJA23" s="240" t="e">
        <f t="shared" si="184"/>
        <v>#REF!</v>
      </c>
      <c r="QJB23" s="240" t="e">
        <f t="shared" si="184"/>
        <v>#REF!</v>
      </c>
      <c r="QJC23" s="240" t="e">
        <f t="shared" si="184"/>
        <v>#REF!</v>
      </c>
      <c r="QJD23" s="240" t="e">
        <f t="shared" si="184"/>
        <v>#REF!</v>
      </c>
      <c r="QJE23" s="240" t="e">
        <f t="shared" si="184"/>
        <v>#REF!</v>
      </c>
      <c r="QJF23" s="240" t="e">
        <f t="shared" si="184"/>
        <v>#REF!</v>
      </c>
      <c r="QJG23" s="240" t="e">
        <f t="shared" si="184"/>
        <v>#REF!</v>
      </c>
      <c r="QJH23" s="240" t="e">
        <f t="shared" si="184"/>
        <v>#REF!</v>
      </c>
      <c r="QJI23" s="240" t="e">
        <f t="shared" si="184"/>
        <v>#REF!</v>
      </c>
      <c r="QJJ23" s="240" t="e">
        <f t="shared" si="184"/>
        <v>#REF!</v>
      </c>
      <c r="QJK23" s="240" t="e">
        <f t="shared" si="184"/>
        <v>#REF!</v>
      </c>
      <c r="QJL23" s="240" t="e">
        <f t="shared" si="184"/>
        <v>#REF!</v>
      </c>
      <c r="QJM23" s="240" t="e">
        <f t="shared" si="184"/>
        <v>#REF!</v>
      </c>
      <c r="QJN23" s="240" t="e">
        <f t="shared" si="184"/>
        <v>#REF!</v>
      </c>
      <c r="QJO23" s="240" t="e">
        <f t="shared" si="184"/>
        <v>#REF!</v>
      </c>
      <c r="QJP23" s="240" t="e">
        <f t="shared" si="184"/>
        <v>#REF!</v>
      </c>
      <c r="QJQ23" s="240" t="e">
        <f t="shared" si="184"/>
        <v>#REF!</v>
      </c>
      <c r="QJR23" s="240" t="e">
        <f t="shared" si="184"/>
        <v>#REF!</v>
      </c>
      <c r="QJS23" s="240" t="e">
        <f t="shared" si="184"/>
        <v>#REF!</v>
      </c>
      <c r="QJT23" s="240" t="e">
        <f t="shared" si="184"/>
        <v>#REF!</v>
      </c>
      <c r="QJU23" s="240" t="e">
        <f t="shared" si="184"/>
        <v>#REF!</v>
      </c>
      <c r="QJV23" s="240" t="e">
        <f t="shared" si="184"/>
        <v>#REF!</v>
      </c>
      <c r="QJW23" s="240" t="e">
        <f t="shared" si="184"/>
        <v>#REF!</v>
      </c>
      <c r="QJX23" s="240" t="e">
        <f t="shared" si="184"/>
        <v>#REF!</v>
      </c>
      <c r="QJY23" s="240" t="e">
        <f t="shared" si="184"/>
        <v>#REF!</v>
      </c>
      <c r="QJZ23" s="240" t="e">
        <f t="shared" si="184"/>
        <v>#REF!</v>
      </c>
      <c r="QKA23" s="240" t="e">
        <f t="shared" si="184"/>
        <v>#REF!</v>
      </c>
      <c r="QKB23" s="240" t="e">
        <f t="shared" si="184"/>
        <v>#REF!</v>
      </c>
      <c r="QKC23" s="240" t="e">
        <f t="shared" si="184"/>
        <v>#REF!</v>
      </c>
      <c r="QKD23" s="240" t="e">
        <f t="shared" si="184"/>
        <v>#REF!</v>
      </c>
      <c r="QKE23" s="240" t="e">
        <f t="shared" si="184"/>
        <v>#REF!</v>
      </c>
      <c r="QKF23" s="240" t="e">
        <f t="shared" si="184"/>
        <v>#REF!</v>
      </c>
      <c r="QKG23" s="240" t="e">
        <f t="shared" si="184"/>
        <v>#REF!</v>
      </c>
      <c r="QKH23" s="240" t="e">
        <f t="shared" si="184"/>
        <v>#REF!</v>
      </c>
      <c r="QKI23" s="240" t="e">
        <f t="shared" si="184"/>
        <v>#REF!</v>
      </c>
      <c r="QKJ23" s="240" t="e">
        <f t="shared" si="184"/>
        <v>#REF!</v>
      </c>
      <c r="QKK23" s="240" t="e">
        <f t="shared" si="184"/>
        <v>#REF!</v>
      </c>
      <c r="QKL23" s="240" t="e">
        <f t="shared" si="184"/>
        <v>#REF!</v>
      </c>
      <c r="QKM23" s="240" t="e">
        <f t="shared" si="184"/>
        <v>#REF!</v>
      </c>
      <c r="QKN23" s="240" t="e">
        <f t="shared" si="184"/>
        <v>#REF!</v>
      </c>
      <c r="QKO23" s="240" t="e">
        <f t="shared" si="184"/>
        <v>#REF!</v>
      </c>
      <c r="QKP23" s="240" t="e">
        <f t="shared" si="184"/>
        <v>#REF!</v>
      </c>
      <c r="QKQ23" s="240" t="e">
        <f t="shared" si="184"/>
        <v>#REF!</v>
      </c>
      <c r="QKR23" s="240" t="e">
        <f t="shared" si="184"/>
        <v>#REF!</v>
      </c>
      <c r="QKS23" s="240" t="e">
        <f t="shared" ref="QKS23:QND23" si="185">QKY23</f>
        <v>#REF!</v>
      </c>
      <c r="QKT23" s="240" t="e">
        <f t="shared" si="185"/>
        <v>#REF!</v>
      </c>
      <c r="QKU23" s="240" t="e">
        <f t="shared" si="185"/>
        <v>#REF!</v>
      </c>
      <c r="QKV23" s="240" t="e">
        <f t="shared" si="185"/>
        <v>#REF!</v>
      </c>
      <c r="QKW23" s="240" t="e">
        <f t="shared" si="185"/>
        <v>#REF!</v>
      </c>
      <c r="QKX23" s="240" t="e">
        <f t="shared" si="185"/>
        <v>#REF!</v>
      </c>
      <c r="QKY23" s="240" t="e">
        <f t="shared" si="185"/>
        <v>#REF!</v>
      </c>
      <c r="QKZ23" s="240" t="e">
        <f t="shared" si="185"/>
        <v>#REF!</v>
      </c>
      <c r="QLA23" s="240" t="e">
        <f t="shared" si="185"/>
        <v>#REF!</v>
      </c>
      <c r="QLB23" s="240" t="e">
        <f t="shared" si="185"/>
        <v>#REF!</v>
      </c>
      <c r="QLC23" s="240" t="e">
        <f t="shared" si="185"/>
        <v>#REF!</v>
      </c>
      <c r="QLD23" s="240" t="e">
        <f t="shared" si="185"/>
        <v>#REF!</v>
      </c>
      <c r="QLE23" s="240" t="e">
        <f t="shared" si="185"/>
        <v>#REF!</v>
      </c>
      <c r="QLF23" s="240" t="e">
        <f t="shared" si="185"/>
        <v>#REF!</v>
      </c>
      <c r="QLG23" s="240" t="e">
        <f t="shared" si="185"/>
        <v>#REF!</v>
      </c>
      <c r="QLH23" s="240" t="e">
        <f t="shared" si="185"/>
        <v>#REF!</v>
      </c>
      <c r="QLI23" s="240" t="e">
        <f t="shared" si="185"/>
        <v>#REF!</v>
      </c>
      <c r="QLJ23" s="240" t="e">
        <f t="shared" si="185"/>
        <v>#REF!</v>
      </c>
      <c r="QLK23" s="240" t="e">
        <f t="shared" si="185"/>
        <v>#REF!</v>
      </c>
      <c r="QLL23" s="240" t="e">
        <f t="shared" si="185"/>
        <v>#REF!</v>
      </c>
      <c r="QLM23" s="240" t="e">
        <f t="shared" si="185"/>
        <v>#REF!</v>
      </c>
      <c r="QLN23" s="240" t="e">
        <f t="shared" si="185"/>
        <v>#REF!</v>
      </c>
      <c r="QLO23" s="240" t="e">
        <f t="shared" si="185"/>
        <v>#REF!</v>
      </c>
      <c r="QLP23" s="240" t="e">
        <f t="shared" si="185"/>
        <v>#REF!</v>
      </c>
      <c r="QLQ23" s="240" t="e">
        <f t="shared" si="185"/>
        <v>#REF!</v>
      </c>
      <c r="QLR23" s="240" t="e">
        <f t="shared" si="185"/>
        <v>#REF!</v>
      </c>
      <c r="QLS23" s="240" t="e">
        <f t="shared" si="185"/>
        <v>#REF!</v>
      </c>
      <c r="QLT23" s="240" t="e">
        <f t="shared" si="185"/>
        <v>#REF!</v>
      </c>
      <c r="QLU23" s="240" t="e">
        <f t="shared" si="185"/>
        <v>#REF!</v>
      </c>
      <c r="QLV23" s="240" t="e">
        <f t="shared" si="185"/>
        <v>#REF!</v>
      </c>
      <c r="QLW23" s="240" t="e">
        <f t="shared" si="185"/>
        <v>#REF!</v>
      </c>
      <c r="QLX23" s="240" t="e">
        <f t="shared" si="185"/>
        <v>#REF!</v>
      </c>
      <c r="QLY23" s="240" t="e">
        <f t="shared" si="185"/>
        <v>#REF!</v>
      </c>
      <c r="QLZ23" s="240" t="e">
        <f t="shared" si="185"/>
        <v>#REF!</v>
      </c>
      <c r="QMA23" s="240" t="e">
        <f t="shared" si="185"/>
        <v>#REF!</v>
      </c>
      <c r="QMB23" s="240" t="e">
        <f t="shared" si="185"/>
        <v>#REF!</v>
      </c>
      <c r="QMC23" s="240" t="e">
        <f t="shared" si="185"/>
        <v>#REF!</v>
      </c>
      <c r="QMD23" s="240" t="e">
        <f t="shared" si="185"/>
        <v>#REF!</v>
      </c>
      <c r="QME23" s="240" t="e">
        <f t="shared" si="185"/>
        <v>#REF!</v>
      </c>
      <c r="QMF23" s="240" t="e">
        <f t="shared" si="185"/>
        <v>#REF!</v>
      </c>
      <c r="QMG23" s="240" t="e">
        <f t="shared" si="185"/>
        <v>#REF!</v>
      </c>
      <c r="QMH23" s="240" t="e">
        <f t="shared" si="185"/>
        <v>#REF!</v>
      </c>
      <c r="QMI23" s="240" t="e">
        <f t="shared" si="185"/>
        <v>#REF!</v>
      </c>
      <c r="QMJ23" s="240" t="e">
        <f t="shared" si="185"/>
        <v>#REF!</v>
      </c>
      <c r="QMK23" s="240" t="e">
        <f t="shared" si="185"/>
        <v>#REF!</v>
      </c>
      <c r="QML23" s="240" t="e">
        <f t="shared" si="185"/>
        <v>#REF!</v>
      </c>
      <c r="QMM23" s="240" t="e">
        <f t="shared" si="185"/>
        <v>#REF!</v>
      </c>
      <c r="QMN23" s="240" t="e">
        <f t="shared" si="185"/>
        <v>#REF!</v>
      </c>
      <c r="QMO23" s="240" t="e">
        <f t="shared" si="185"/>
        <v>#REF!</v>
      </c>
      <c r="QMP23" s="240" t="e">
        <f t="shared" si="185"/>
        <v>#REF!</v>
      </c>
      <c r="QMQ23" s="240" t="e">
        <f t="shared" si="185"/>
        <v>#REF!</v>
      </c>
      <c r="QMR23" s="240" t="e">
        <f t="shared" si="185"/>
        <v>#REF!</v>
      </c>
      <c r="QMS23" s="240" t="e">
        <f t="shared" si="185"/>
        <v>#REF!</v>
      </c>
      <c r="QMT23" s="240" t="e">
        <f t="shared" si="185"/>
        <v>#REF!</v>
      </c>
      <c r="QMU23" s="240" t="e">
        <f t="shared" si="185"/>
        <v>#REF!</v>
      </c>
      <c r="QMV23" s="240" t="e">
        <f t="shared" si="185"/>
        <v>#REF!</v>
      </c>
      <c r="QMW23" s="240" t="e">
        <f t="shared" si="185"/>
        <v>#REF!</v>
      </c>
      <c r="QMX23" s="240" t="e">
        <f t="shared" si="185"/>
        <v>#REF!</v>
      </c>
      <c r="QMY23" s="240" t="e">
        <f t="shared" si="185"/>
        <v>#REF!</v>
      </c>
      <c r="QMZ23" s="240" t="e">
        <f t="shared" si="185"/>
        <v>#REF!</v>
      </c>
      <c r="QNA23" s="240" t="e">
        <f t="shared" si="185"/>
        <v>#REF!</v>
      </c>
      <c r="QNB23" s="240" t="e">
        <f t="shared" si="185"/>
        <v>#REF!</v>
      </c>
      <c r="QNC23" s="240" t="e">
        <f t="shared" si="185"/>
        <v>#REF!</v>
      </c>
      <c r="QND23" s="240" t="e">
        <f t="shared" si="185"/>
        <v>#REF!</v>
      </c>
      <c r="QNE23" s="240" t="e">
        <f t="shared" ref="QNE23:QPP23" si="186">QNK23</f>
        <v>#REF!</v>
      </c>
      <c r="QNF23" s="240" t="e">
        <f t="shared" si="186"/>
        <v>#REF!</v>
      </c>
      <c r="QNG23" s="240" t="e">
        <f t="shared" si="186"/>
        <v>#REF!</v>
      </c>
      <c r="QNH23" s="240" t="e">
        <f t="shared" si="186"/>
        <v>#REF!</v>
      </c>
      <c r="QNI23" s="240" t="e">
        <f t="shared" si="186"/>
        <v>#REF!</v>
      </c>
      <c r="QNJ23" s="240" t="e">
        <f t="shared" si="186"/>
        <v>#REF!</v>
      </c>
      <c r="QNK23" s="240" t="e">
        <f t="shared" si="186"/>
        <v>#REF!</v>
      </c>
      <c r="QNL23" s="240" t="e">
        <f t="shared" si="186"/>
        <v>#REF!</v>
      </c>
      <c r="QNM23" s="240" t="e">
        <f t="shared" si="186"/>
        <v>#REF!</v>
      </c>
      <c r="QNN23" s="240" t="e">
        <f t="shared" si="186"/>
        <v>#REF!</v>
      </c>
      <c r="QNO23" s="240" t="e">
        <f t="shared" si="186"/>
        <v>#REF!</v>
      </c>
      <c r="QNP23" s="240" t="e">
        <f t="shared" si="186"/>
        <v>#REF!</v>
      </c>
      <c r="QNQ23" s="240" t="e">
        <f t="shared" si="186"/>
        <v>#REF!</v>
      </c>
      <c r="QNR23" s="240" t="e">
        <f t="shared" si="186"/>
        <v>#REF!</v>
      </c>
      <c r="QNS23" s="240" t="e">
        <f t="shared" si="186"/>
        <v>#REF!</v>
      </c>
      <c r="QNT23" s="240" t="e">
        <f t="shared" si="186"/>
        <v>#REF!</v>
      </c>
      <c r="QNU23" s="240" t="e">
        <f t="shared" si="186"/>
        <v>#REF!</v>
      </c>
      <c r="QNV23" s="240" t="e">
        <f t="shared" si="186"/>
        <v>#REF!</v>
      </c>
      <c r="QNW23" s="240" t="e">
        <f t="shared" si="186"/>
        <v>#REF!</v>
      </c>
      <c r="QNX23" s="240" t="e">
        <f t="shared" si="186"/>
        <v>#REF!</v>
      </c>
      <c r="QNY23" s="240" t="e">
        <f t="shared" si="186"/>
        <v>#REF!</v>
      </c>
      <c r="QNZ23" s="240" t="e">
        <f t="shared" si="186"/>
        <v>#REF!</v>
      </c>
      <c r="QOA23" s="240" t="e">
        <f t="shared" si="186"/>
        <v>#REF!</v>
      </c>
      <c r="QOB23" s="240" t="e">
        <f t="shared" si="186"/>
        <v>#REF!</v>
      </c>
      <c r="QOC23" s="240" t="e">
        <f t="shared" si="186"/>
        <v>#REF!</v>
      </c>
      <c r="QOD23" s="240" t="e">
        <f t="shared" si="186"/>
        <v>#REF!</v>
      </c>
      <c r="QOE23" s="240" t="e">
        <f t="shared" si="186"/>
        <v>#REF!</v>
      </c>
      <c r="QOF23" s="240" t="e">
        <f t="shared" si="186"/>
        <v>#REF!</v>
      </c>
      <c r="QOG23" s="240" t="e">
        <f t="shared" si="186"/>
        <v>#REF!</v>
      </c>
      <c r="QOH23" s="240" t="e">
        <f t="shared" si="186"/>
        <v>#REF!</v>
      </c>
      <c r="QOI23" s="240" t="e">
        <f t="shared" si="186"/>
        <v>#REF!</v>
      </c>
      <c r="QOJ23" s="240" t="e">
        <f t="shared" si="186"/>
        <v>#REF!</v>
      </c>
      <c r="QOK23" s="240" t="e">
        <f t="shared" si="186"/>
        <v>#REF!</v>
      </c>
      <c r="QOL23" s="240" t="e">
        <f t="shared" si="186"/>
        <v>#REF!</v>
      </c>
      <c r="QOM23" s="240" t="e">
        <f t="shared" si="186"/>
        <v>#REF!</v>
      </c>
      <c r="QON23" s="240" t="e">
        <f t="shared" si="186"/>
        <v>#REF!</v>
      </c>
      <c r="QOO23" s="240" t="e">
        <f t="shared" si="186"/>
        <v>#REF!</v>
      </c>
      <c r="QOP23" s="240" t="e">
        <f t="shared" si="186"/>
        <v>#REF!</v>
      </c>
      <c r="QOQ23" s="240" t="e">
        <f t="shared" si="186"/>
        <v>#REF!</v>
      </c>
      <c r="QOR23" s="240" t="e">
        <f t="shared" si="186"/>
        <v>#REF!</v>
      </c>
      <c r="QOS23" s="240" t="e">
        <f t="shared" si="186"/>
        <v>#REF!</v>
      </c>
      <c r="QOT23" s="240" t="e">
        <f t="shared" si="186"/>
        <v>#REF!</v>
      </c>
      <c r="QOU23" s="240" t="e">
        <f t="shared" si="186"/>
        <v>#REF!</v>
      </c>
      <c r="QOV23" s="240" t="e">
        <f t="shared" si="186"/>
        <v>#REF!</v>
      </c>
      <c r="QOW23" s="240" t="e">
        <f t="shared" si="186"/>
        <v>#REF!</v>
      </c>
      <c r="QOX23" s="240" t="e">
        <f t="shared" si="186"/>
        <v>#REF!</v>
      </c>
      <c r="QOY23" s="240" t="e">
        <f t="shared" si="186"/>
        <v>#REF!</v>
      </c>
      <c r="QOZ23" s="240" t="e">
        <f t="shared" si="186"/>
        <v>#REF!</v>
      </c>
      <c r="QPA23" s="240" t="e">
        <f t="shared" si="186"/>
        <v>#REF!</v>
      </c>
      <c r="QPB23" s="240" t="e">
        <f t="shared" si="186"/>
        <v>#REF!</v>
      </c>
      <c r="QPC23" s="240" t="e">
        <f t="shared" si="186"/>
        <v>#REF!</v>
      </c>
      <c r="QPD23" s="240" t="e">
        <f t="shared" si="186"/>
        <v>#REF!</v>
      </c>
      <c r="QPE23" s="240" t="e">
        <f t="shared" si="186"/>
        <v>#REF!</v>
      </c>
      <c r="QPF23" s="240" t="e">
        <f t="shared" si="186"/>
        <v>#REF!</v>
      </c>
      <c r="QPG23" s="240" t="e">
        <f t="shared" si="186"/>
        <v>#REF!</v>
      </c>
      <c r="QPH23" s="240" t="e">
        <f t="shared" si="186"/>
        <v>#REF!</v>
      </c>
      <c r="QPI23" s="240" t="e">
        <f t="shared" si="186"/>
        <v>#REF!</v>
      </c>
      <c r="QPJ23" s="240" t="e">
        <f t="shared" si="186"/>
        <v>#REF!</v>
      </c>
      <c r="QPK23" s="240" t="e">
        <f t="shared" si="186"/>
        <v>#REF!</v>
      </c>
      <c r="QPL23" s="240" t="e">
        <f t="shared" si="186"/>
        <v>#REF!</v>
      </c>
      <c r="QPM23" s="240" t="e">
        <f t="shared" si="186"/>
        <v>#REF!</v>
      </c>
      <c r="QPN23" s="240" t="e">
        <f t="shared" si="186"/>
        <v>#REF!</v>
      </c>
      <c r="QPO23" s="240" t="e">
        <f t="shared" si="186"/>
        <v>#REF!</v>
      </c>
      <c r="QPP23" s="240" t="e">
        <f t="shared" si="186"/>
        <v>#REF!</v>
      </c>
      <c r="QPQ23" s="240" t="e">
        <f t="shared" ref="QPQ23:QSB23" si="187">QPW23</f>
        <v>#REF!</v>
      </c>
      <c r="QPR23" s="240" t="e">
        <f t="shared" si="187"/>
        <v>#REF!</v>
      </c>
      <c r="QPS23" s="240" t="e">
        <f t="shared" si="187"/>
        <v>#REF!</v>
      </c>
      <c r="QPT23" s="240" t="e">
        <f t="shared" si="187"/>
        <v>#REF!</v>
      </c>
      <c r="QPU23" s="240" t="e">
        <f t="shared" si="187"/>
        <v>#REF!</v>
      </c>
      <c r="QPV23" s="240" t="e">
        <f t="shared" si="187"/>
        <v>#REF!</v>
      </c>
      <c r="QPW23" s="240" t="e">
        <f t="shared" si="187"/>
        <v>#REF!</v>
      </c>
      <c r="QPX23" s="240" t="e">
        <f t="shared" si="187"/>
        <v>#REF!</v>
      </c>
      <c r="QPY23" s="240" t="e">
        <f t="shared" si="187"/>
        <v>#REF!</v>
      </c>
      <c r="QPZ23" s="240" t="e">
        <f t="shared" si="187"/>
        <v>#REF!</v>
      </c>
      <c r="QQA23" s="240" t="e">
        <f t="shared" si="187"/>
        <v>#REF!</v>
      </c>
      <c r="QQB23" s="240" t="e">
        <f t="shared" si="187"/>
        <v>#REF!</v>
      </c>
      <c r="QQC23" s="240" t="e">
        <f t="shared" si="187"/>
        <v>#REF!</v>
      </c>
      <c r="QQD23" s="240" t="e">
        <f t="shared" si="187"/>
        <v>#REF!</v>
      </c>
      <c r="QQE23" s="240" t="e">
        <f t="shared" si="187"/>
        <v>#REF!</v>
      </c>
      <c r="QQF23" s="240" t="e">
        <f t="shared" si="187"/>
        <v>#REF!</v>
      </c>
      <c r="QQG23" s="240" t="e">
        <f t="shared" si="187"/>
        <v>#REF!</v>
      </c>
      <c r="QQH23" s="240" t="e">
        <f t="shared" si="187"/>
        <v>#REF!</v>
      </c>
      <c r="QQI23" s="240" t="e">
        <f t="shared" si="187"/>
        <v>#REF!</v>
      </c>
      <c r="QQJ23" s="240" t="e">
        <f t="shared" si="187"/>
        <v>#REF!</v>
      </c>
      <c r="QQK23" s="240" t="e">
        <f t="shared" si="187"/>
        <v>#REF!</v>
      </c>
      <c r="QQL23" s="240" t="e">
        <f t="shared" si="187"/>
        <v>#REF!</v>
      </c>
      <c r="QQM23" s="240" t="e">
        <f t="shared" si="187"/>
        <v>#REF!</v>
      </c>
      <c r="QQN23" s="240" t="e">
        <f t="shared" si="187"/>
        <v>#REF!</v>
      </c>
      <c r="QQO23" s="240" t="e">
        <f t="shared" si="187"/>
        <v>#REF!</v>
      </c>
      <c r="QQP23" s="240" t="e">
        <f t="shared" si="187"/>
        <v>#REF!</v>
      </c>
      <c r="QQQ23" s="240" t="e">
        <f t="shared" si="187"/>
        <v>#REF!</v>
      </c>
      <c r="QQR23" s="240" t="e">
        <f t="shared" si="187"/>
        <v>#REF!</v>
      </c>
      <c r="QQS23" s="240" t="e">
        <f t="shared" si="187"/>
        <v>#REF!</v>
      </c>
      <c r="QQT23" s="240" t="e">
        <f t="shared" si="187"/>
        <v>#REF!</v>
      </c>
      <c r="QQU23" s="240" t="e">
        <f t="shared" si="187"/>
        <v>#REF!</v>
      </c>
      <c r="QQV23" s="240" t="e">
        <f t="shared" si="187"/>
        <v>#REF!</v>
      </c>
      <c r="QQW23" s="240" t="e">
        <f t="shared" si="187"/>
        <v>#REF!</v>
      </c>
      <c r="QQX23" s="240" t="e">
        <f t="shared" si="187"/>
        <v>#REF!</v>
      </c>
      <c r="QQY23" s="240" t="e">
        <f t="shared" si="187"/>
        <v>#REF!</v>
      </c>
      <c r="QQZ23" s="240" t="e">
        <f t="shared" si="187"/>
        <v>#REF!</v>
      </c>
      <c r="QRA23" s="240" t="e">
        <f t="shared" si="187"/>
        <v>#REF!</v>
      </c>
      <c r="QRB23" s="240" t="e">
        <f t="shared" si="187"/>
        <v>#REF!</v>
      </c>
      <c r="QRC23" s="240" t="e">
        <f t="shared" si="187"/>
        <v>#REF!</v>
      </c>
      <c r="QRD23" s="240" t="e">
        <f t="shared" si="187"/>
        <v>#REF!</v>
      </c>
      <c r="QRE23" s="240" t="e">
        <f t="shared" si="187"/>
        <v>#REF!</v>
      </c>
      <c r="QRF23" s="240" t="e">
        <f t="shared" si="187"/>
        <v>#REF!</v>
      </c>
      <c r="QRG23" s="240" t="e">
        <f t="shared" si="187"/>
        <v>#REF!</v>
      </c>
      <c r="QRH23" s="240" t="e">
        <f t="shared" si="187"/>
        <v>#REF!</v>
      </c>
      <c r="QRI23" s="240" t="e">
        <f t="shared" si="187"/>
        <v>#REF!</v>
      </c>
      <c r="QRJ23" s="240" t="e">
        <f t="shared" si="187"/>
        <v>#REF!</v>
      </c>
      <c r="QRK23" s="240" t="e">
        <f t="shared" si="187"/>
        <v>#REF!</v>
      </c>
      <c r="QRL23" s="240" t="e">
        <f t="shared" si="187"/>
        <v>#REF!</v>
      </c>
      <c r="QRM23" s="240" t="e">
        <f t="shared" si="187"/>
        <v>#REF!</v>
      </c>
      <c r="QRN23" s="240" t="e">
        <f t="shared" si="187"/>
        <v>#REF!</v>
      </c>
      <c r="QRO23" s="240" t="e">
        <f t="shared" si="187"/>
        <v>#REF!</v>
      </c>
      <c r="QRP23" s="240" t="e">
        <f t="shared" si="187"/>
        <v>#REF!</v>
      </c>
      <c r="QRQ23" s="240" t="e">
        <f t="shared" si="187"/>
        <v>#REF!</v>
      </c>
      <c r="QRR23" s="240" t="e">
        <f t="shared" si="187"/>
        <v>#REF!</v>
      </c>
      <c r="QRS23" s="240" t="e">
        <f t="shared" si="187"/>
        <v>#REF!</v>
      </c>
      <c r="QRT23" s="240" t="e">
        <f t="shared" si="187"/>
        <v>#REF!</v>
      </c>
      <c r="QRU23" s="240" t="e">
        <f t="shared" si="187"/>
        <v>#REF!</v>
      </c>
      <c r="QRV23" s="240" t="e">
        <f t="shared" si="187"/>
        <v>#REF!</v>
      </c>
      <c r="QRW23" s="240" t="e">
        <f t="shared" si="187"/>
        <v>#REF!</v>
      </c>
      <c r="QRX23" s="240" t="e">
        <f t="shared" si="187"/>
        <v>#REF!</v>
      </c>
      <c r="QRY23" s="240" t="e">
        <f t="shared" si="187"/>
        <v>#REF!</v>
      </c>
      <c r="QRZ23" s="240" t="e">
        <f t="shared" si="187"/>
        <v>#REF!</v>
      </c>
      <c r="QSA23" s="240" t="e">
        <f t="shared" si="187"/>
        <v>#REF!</v>
      </c>
      <c r="QSB23" s="240" t="e">
        <f t="shared" si="187"/>
        <v>#REF!</v>
      </c>
      <c r="QSC23" s="240" t="e">
        <f t="shared" ref="QSC23:QUN23" si="188">QSI23</f>
        <v>#REF!</v>
      </c>
      <c r="QSD23" s="240" t="e">
        <f t="shared" si="188"/>
        <v>#REF!</v>
      </c>
      <c r="QSE23" s="240" t="e">
        <f t="shared" si="188"/>
        <v>#REF!</v>
      </c>
      <c r="QSF23" s="240" t="e">
        <f t="shared" si="188"/>
        <v>#REF!</v>
      </c>
      <c r="QSG23" s="240" t="e">
        <f t="shared" si="188"/>
        <v>#REF!</v>
      </c>
      <c r="QSH23" s="240" t="e">
        <f t="shared" si="188"/>
        <v>#REF!</v>
      </c>
      <c r="QSI23" s="240" t="e">
        <f t="shared" si="188"/>
        <v>#REF!</v>
      </c>
      <c r="QSJ23" s="240" t="e">
        <f t="shared" si="188"/>
        <v>#REF!</v>
      </c>
      <c r="QSK23" s="240" t="e">
        <f t="shared" si="188"/>
        <v>#REF!</v>
      </c>
      <c r="QSL23" s="240" t="e">
        <f t="shared" si="188"/>
        <v>#REF!</v>
      </c>
      <c r="QSM23" s="240" t="e">
        <f t="shared" si="188"/>
        <v>#REF!</v>
      </c>
      <c r="QSN23" s="240" t="e">
        <f t="shared" si="188"/>
        <v>#REF!</v>
      </c>
      <c r="QSO23" s="240" t="e">
        <f t="shared" si="188"/>
        <v>#REF!</v>
      </c>
      <c r="QSP23" s="240" t="e">
        <f t="shared" si="188"/>
        <v>#REF!</v>
      </c>
      <c r="QSQ23" s="240" t="e">
        <f t="shared" si="188"/>
        <v>#REF!</v>
      </c>
      <c r="QSR23" s="240" t="e">
        <f t="shared" si="188"/>
        <v>#REF!</v>
      </c>
      <c r="QSS23" s="240" t="e">
        <f t="shared" si="188"/>
        <v>#REF!</v>
      </c>
      <c r="QST23" s="240" t="e">
        <f t="shared" si="188"/>
        <v>#REF!</v>
      </c>
      <c r="QSU23" s="240" t="e">
        <f t="shared" si="188"/>
        <v>#REF!</v>
      </c>
      <c r="QSV23" s="240" t="e">
        <f t="shared" si="188"/>
        <v>#REF!</v>
      </c>
      <c r="QSW23" s="240" t="e">
        <f t="shared" si="188"/>
        <v>#REF!</v>
      </c>
      <c r="QSX23" s="240" t="e">
        <f t="shared" si="188"/>
        <v>#REF!</v>
      </c>
      <c r="QSY23" s="240" t="e">
        <f t="shared" si="188"/>
        <v>#REF!</v>
      </c>
      <c r="QSZ23" s="240" t="e">
        <f t="shared" si="188"/>
        <v>#REF!</v>
      </c>
      <c r="QTA23" s="240" t="e">
        <f t="shared" si="188"/>
        <v>#REF!</v>
      </c>
      <c r="QTB23" s="240" t="e">
        <f t="shared" si="188"/>
        <v>#REF!</v>
      </c>
      <c r="QTC23" s="240" t="e">
        <f t="shared" si="188"/>
        <v>#REF!</v>
      </c>
      <c r="QTD23" s="240" t="e">
        <f t="shared" si="188"/>
        <v>#REF!</v>
      </c>
      <c r="QTE23" s="240" t="e">
        <f t="shared" si="188"/>
        <v>#REF!</v>
      </c>
      <c r="QTF23" s="240" t="e">
        <f t="shared" si="188"/>
        <v>#REF!</v>
      </c>
      <c r="QTG23" s="240" t="e">
        <f t="shared" si="188"/>
        <v>#REF!</v>
      </c>
      <c r="QTH23" s="240" t="e">
        <f t="shared" si="188"/>
        <v>#REF!</v>
      </c>
      <c r="QTI23" s="240" t="e">
        <f t="shared" si="188"/>
        <v>#REF!</v>
      </c>
      <c r="QTJ23" s="240" t="e">
        <f t="shared" si="188"/>
        <v>#REF!</v>
      </c>
      <c r="QTK23" s="240" t="e">
        <f t="shared" si="188"/>
        <v>#REF!</v>
      </c>
      <c r="QTL23" s="240" t="e">
        <f t="shared" si="188"/>
        <v>#REF!</v>
      </c>
      <c r="QTM23" s="240" t="e">
        <f t="shared" si="188"/>
        <v>#REF!</v>
      </c>
      <c r="QTN23" s="240" t="e">
        <f t="shared" si="188"/>
        <v>#REF!</v>
      </c>
      <c r="QTO23" s="240" t="e">
        <f t="shared" si="188"/>
        <v>#REF!</v>
      </c>
      <c r="QTP23" s="240" t="e">
        <f t="shared" si="188"/>
        <v>#REF!</v>
      </c>
      <c r="QTQ23" s="240" t="e">
        <f t="shared" si="188"/>
        <v>#REF!</v>
      </c>
      <c r="QTR23" s="240" t="e">
        <f t="shared" si="188"/>
        <v>#REF!</v>
      </c>
      <c r="QTS23" s="240" t="e">
        <f t="shared" si="188"/>
        <v>#REF!</v>
      </c>
      <c r="QTT23" s="240" t="e">
        <f t="shared" si="188"/>
        <v>#REF!</v>
      </c>
      <c r="QTU23" s="240" t="e">
        <f t="shared" si="188"/>
        <v>#REF!</v>
      </c>
      <c r="QTV23" s="240" t="e">
        <f t="shared" si="188"/>
        <v>#REF!</v>
      </c>
      <c r="QTW23" s="240" t="e">
        <f t="shared" si="188"/>
        <v>#REF!</v>
      </c>
      <c r="QTX23" s="240" t="e">
        <f t="shared" si="188"/>
        <v>#REF!</v>
      </c>
      <c r="QTY23" s="240" t="e">
        <f t="shared" si="188"/>
        <v>#REF!</v>
      </c>
      <c r="QTZ23" s="240" t="e">
        <f t="shared" si="188"/>
        <v>#REF!</v>
      </c>
      <c r="QUA23" s="240" t="e">
        <f t="shared" si="188"/>
        <v>#REF!</v>
      </c>
      <c r="QUB23" s="240" t="e">
        <f t="shared" si="188"/>
        <v>#REF!</v>
      </c>
      <c r="QUC23" s="240" t="e">
        <f t="shared" si="188"/>
        <v>#REF!</v>
      </c>
      <c r="QUD23" s="240" t="e">
        <f t="shared" si="188"/>
        <v>#REF!</v>
      </c>
      <c r="QUE23" s="240" t="e">
        <f t="shared" si="188"/>
        <v>#REF!</v>
      </c>
      <c r="QUF23" s="240" t="e">
        <f t="shared" si="188"/>
        <v>#REF!</v>
      </c>
      <c r="QUG23" s="240" t="e">
        <f t="shared" si="188"/>
        <v>#REF!</v>
      </c>
      <c r="QUH23" s="240" t="e">
        <f t="shared" si="188"/>
        <v>#REF!</v>
      </c>
      <c r="QUI23" s="240" t="e">
        <f t="shared" si="188"/>
        <v>#REF!</v>
      </c>
      <c r="QUJ23" s="240" t="e">
        <f t="shared" si="188"/>
        <v>#REF!</v>
      </c>
      <c r="QUK23" s="240" t="e">
        <f t="shared" si="188"/>
        <v>#REF!</v>
      </c>
      <c r="QUL23" s="240" t="e">
        <f t="shared" si="188"/>
        <v>#REF!</v>
      </c>
      <c r="QUM23" s="240" t="e">
        <f t="shared" si="188"/>
        <v>#REF!</v>
      </c>
      <c r="QUN23" s="240" t="e">
        <f t="shared" si="188"/>
        <v>#REF!</v>
      </c>
      <c r="QUO23" s="240" t="e">
        <f t="shared" ref="QUO23:QWZ23" si="189">QUU23</f>
        <v>#REF!</v>
      </c>
      <c r="QUP23" s="240" t="e">
        <f t="shared" si="189"/>
        <v>#REF!</v>
      </c>
      <c r="QUQ23" s="240" t="e">
        <f t="shared" si="189"/>
        <v>#REF!</v>
      </c>
      <c r="QUR23" s="240" t="e">
        <f t="shared" si="189"/>
        <v>#REF!</v>
      </c>
      <c r="QUS23" s="240" t="e">
        <f t="shared" si="189"/>
        <v>#REF!</v>
      </c>
      <c r="QUT23" s="240" t="e">
        <f t="shared" si="189"/>
        <v>#REF!</v>
      </c>
      <c r="QUU23" s="240" t="e">
        <f t="shared" si="189"/>
        <v>#REF!</v>
      </c>
      <c r="QUV23" s="240" t="e">
        <f t="shared" si="189"/>
        <v>#REF!</v>
      </c>
      <c r="QUW23" s="240" t="e">
        <f t="shared" si="189"/>
        <v>#REF!</v>
      </c>
      <c r="QUX23" s="240" t="e">
        <f t="shared" si="189"/>
        <v>#REF!</v>
      </c>
      <c r="QUY23" s="240" t="e">
        <f t="shared" si="189"/>
        <v>#REF!</v>
      </c>
      <c r="QUZ23" s="240" t="e">
        <f t="shared" si="189"/>
        <v>#REF!</v>
      </c>
      <c r="QVA23" s="240" t="e">
        <f t="shared" si="189"/>
        <v>#REF!</v>
      </c>
      <c r="QVB23" s="240" t="e">
        <f t="shared" si="189"/>
        <v>#REF!</v>
      </c>
      <c r="QVC23" s="240" t="e">
        <f t="shared" si="189"/>
        <v>#REF!</v>
      </c>
      <c r="QVD23" s="240" t="e">
        <f t="shared" si="189"/>
        <v>#REF!</v>
      </c>
      <c r="QVE23" s="240" t="e">
        <f t="shared" si="189"/>
        <v>#REF!</v>
      </c>
      <c r="QVF23" s="240" t="e">
        <f t="shared" si="189"/>
        <v>#REF!</v>
      </c>
      <c r="QVG23" s="240" t="e">
        <f t="shared" si="189"/>
        <v>#REF!</v>
      </c>
      <c r="QVH23" s="240" t="e">
        <f t="shared" si="189"/>
        <v>#REF!</v>
      </c>
      <c r="QVI23" s="240" t="e">
        <f t="shared" si="189"/>
        <v>#REF!</v>
      </c>
      <c r="QVJ23" s="240" t="e">
        <f t="shared" si="189"/>
        <v>#REF!</v>
      </c>
      <c r="QVK23" s="240" t="e">
        <f t="shared" si="189"/>
        <v>#REF!</v>
      </c>
      <c r="QVL23" s="240" t="e">
        <f t="shared" si="189"/>
        <v>#REF!</v>
      </c>
      <c r="QVM23" s="240" t="e">
        <f t="shared" si="189"/>
        <v>#REF!</v>
      </c>
      <c r="QVN23" s="240" t="e">
        <f t="shared" si="189"/>
        <v>#REF!</v>
      </c>
      <c r="QVO23" s="240" t="e">
        <f t="shared" si="189"/>
        <v>#REF!</v>
      </c>
      <c r="QVP23" s="240" t="e">
        <f t="shared" si="189"/>
        <v>#REF!</v>
      </c>
      <c r="QVQ23" s="240" t="e">
        <f t="shared" si="189"/>
        <v>#REF!</v>
      </c>
      <c r="QVR23" s="240" t="e">
        <f t="shared" si="189"/>
        <v>#REF!</v>
      </c>
      <c r="QVS23" s="240" t="e">
        <f t="shared" si="189"/>
        <v>#REF!</v>
      </c>
      <c r="QVT23" s="240" t="e">
        <f t="shared" si="189"/>
        <v>#REF!</v>
      </c>
      <c r="QVU23" s="240" t="e">
        <f t="shared" si="189"/>
        <v>#REF!</v>
      </c>
      <c r="QVV23" s="240" t="e">
        <f t="shared" si="189"/>
        <v>#REF!</v>
      </c>
      <c r="QVW23" s="240" t="e">
        <f t="shared" si="189"/>
        <v>#REF!</v>
      </c>
      <c r="QVX23" s="240" t="e">
        <f t="shared" si="189"/>
        <v>#REF!</v>
      </c>
      <c r="QVY23" s="240" t="e">
        <f t="shared" si="189"/>
        <v>#REF!</v>
      </c>
      <c r="QVZ23" s="240" t="e">
        <f t="shared" si="189"/>
        <v>#REF!</v>
      </c>
      <c r="QWA23" s="240" t="e">
        <f t="shared" si="189"/>
        <v>#REF!</v>
      </c>
      <c r="QWB23" s="240" t="e">
        <f t="shared" si="189"/>
        <v>#REF!</v>
      </c>
      <c r="QWC23" s="240" t="e">
        <f t="shared" si="189"/>
        <v>#REF!</v>
      </c>
      <c r="QWD23" s="240" t="e">
        <f t="shared" si="189"/>
        <v>#REF!</v>
      </c>
      <c r="QWE23" s="240" t="e">
        <f t="shared" si="189"/>
        <v>#REF!</v>
      </c>
      <c r="QWF23" s="240" t="e">
        <f t="shared" si="189"/>
        <v>#REF!</v>
      </c>
      <c r="QWG23" s="240" t="e">
        <f t="shared" si="189"/>
        <v>#REF!</v>
      </c>
      <c r="QWH23" s="240" t="e">
        <f t="shared" si="189"/>
        <v>#REF!</v>
      </c>
      <c r="QWI23" s="240" t="e">
        <f t="shared" si="189"/>
        <v>#REF!</v>
      </c>
      <c r="QWJ23" s="240" t="e">
        <f t="shared" si="189"/>
        <v>#REF!</v>
      </c>
      <c r="QWK23" s="240" t="e">
        <f t="shared" si="189"/>
        <v>#REF!</v>
      </c>
      <c r="QWL23" s="240" t="e">
        <f t="shared" si="189"/>
        <v>#REF!</v>
      </c>
      <c r="QWM23" s="240" t="e">
        <f t="shared" si="189"/>
        <v>#REF!</v>
      </c>
      <c r="QWN23" s="240" t="e">
        <f t="shared" si="189"/>
        <v>#REF!</v>
      </c>
      <c r="QWO23" s="240" t="e">
        <f t="shared" si="189"/>
        <v>#REF!</v>
      </c>
      <c r="QWP23" s="240" t="e">
        <f t="shared" si="189"/>
        <v>#REF!</v>
      </c>
      <c r="QWQ23" s="240" t="e">
        <f t="shared" si="189"/>
        <v>#REF!</v>
      </c>
      <c r="QWR23" s="240" t="e">
        <f t="shared" si="189"/>
        <v>#REF!</v>
      </c>
      <c r="QWS23" s="240" t="e">
        <f t="shared" si="189"/>
        <v>#REF!</v>
      </c>
      <c r="QWT23" s="240" t="e">
        <f t="shared" si="189"/>
        <v>#REF!</v>
      </c>
      <c r="QWU23" s="240" t="e">
        <f t="shared" si="189"/>
        <v>#REF!</v>
      </c>
      <c r="QWV23" s="240" t="e">
        <f t="shared" si="189"/>
        <v>#REF!</v>
      </c>
      <c r="QWW23" s="240" t="e">
        <f t="shared" si="189"/>
        <v>#REF!</v>
      </c>
      <c r="QWX23" s="240" t="e">
        <f t="shared" si="189"/>
        <v>#REF!</v>
      </c>
      <c r="QWY23" s="240" t="e">
        <f t="shared" si="189"/>
        <v>#REF!</v>
      </c>
      <c r="QWZ23" s="240" t="e">
        <f t="shared" si="189"/>
        <v>#REF!</v>
      </c>
      <c r="QXA23" s="240" t="e">
        <f t="shared" ref="QXA23:QZL23" si="190">QXG23</f>
        <v>#REF!</v>
      </c>
      <c r="QXB23" s="240" t="e">
        <f t="shared" si="190"/>
        <v>#REF!</v>
      </c>
      <c r="QXC23" s="240" t="e">
        <f t="shared" si="190"/>
        <v>#REF!</v>
      </c>
      <c r="QXD23" s="240" t="e">
        <f t="shared" si="190"/>
        <v>#REF!</v>
      </c>
      <c r="QXE23" s="240" t="e">
        <f t="shared" si="190"/>
        <v>#REF!</v>
      </c>
      <c r="QXF23" s="240" t="e">
        <f t="shared" si="190"/>
        <v>#REF!</v>
      </c>
      <c r="QXG23" s="240" t="e">
        <f t="shared" si="190"/>
        <v>#REF!</v>
      </c>
      <c r="QXH23" s="240" t="e">
        <f t="shared" si="190"/>
        <v>#REF!</v>
      </c>
      <c r="QXI23" s="240" t="e">
        <f t="shared" si="190"/>
        <v>#REF!</v>
      </c>
      <c r="QXJ23" s="240" t="e">
        <f t="shared" si="190"/>
        <v>#REF!</v>
      </c>
      <c r="QXK23" s="240" t="e">
        <f t="shared" si="190"/>
        <v>#REF!</v>
      </c>
      <c r="QXL23" s="240" t="e">
        <f t="shared" si="190"/>
        <v>#REF!</v>
      </c>
      <c r="QXM23" s="240" t="e">
        <f t="shared" si="190"/>
        <v>#REF!</v>
      </c>
      <c r="QXN23" s="240" t="e">
        <f t="shared" si="190"/>
        <v>#REF!</v>
      </c>
      <c r="QXO23" s="240" t="e">
        <f t="shared" si="190"/>
        <v>#REF!</v>
      </c>
      <c r="QXP23" s="240" t="e">
        <f t="shared" si="190"/>
        <v>#REF!</v>
      </c>
      <c r="QXQ23" s="240" t="e">
        <f t="shared" si="190"/>
        <v>#REF!</v>
      </c>
      <c r="QXR23" s="240" t="e">
        <f t="shared" si="190"/>
        <v>#REF!</v>
      </c>
      <c r="QXS23" s="240" t="e">
        <f t="shared" si="190"/>
        <v>#REF!</v>
      </c>
      <c r="QXT23" s="240" t="e">
        <f t="shared" si="190"/>
        <v>#REF!</v>
      </c>
      <c r="QXU23" s="240" t="e">
        <f t="shared" si="190"/>
        <v>#REF!</v>
      </c>
      <c r="QXV23" s="240" t="e">
        <f t="shared" si="190"/>
        <v>#REF!</v>
      </c>
      <c r="QXW23" s="240" t="e">
        <f t="shared" si="190"/>
        <v>#REF!</v>
      </c>
      <c r="QXX23" s="240" t="e">
        <f t="shared" si="190"/>
        <v>#REF!</v>
      </c>
      <c r="QXY23" s="240" t="e">
        <f t="shared" si="190"/>
        <v>#REF!</v>
      </c>
      <c r="QXZ23" s="240" t="e">
        <f t="shared" si="190"/>
        <v>#REF!</v>
      </c>
      <c r="QYA23" s="240" t="e">
        <f t="shared" si="190"/>
        <v>#REF!</v>
      </c>
      <c r="QYB23" s="240" t="e">
        <f t="shared" si="190"/>
        <v>#REF!</v>
      </c>
      <c r="QYC23" s="240" t="e">
        <f t="shared" si="190"/>
        <v>#REF!</v>
      </c>
      <c r="QYD23" s="240" t="e">
        <f t="shared" si="190"/>
        <v>#REF!</v>
      </c>
      <c r="QYE23" s="240" t="e">
        <f t="shared" si="190"/>
        <v>#REF!</v>
      </c>
      <c r="QYF23" s="240" t="e">
        <f t="shared" si="190"/>
        <v>#REF!</v>
      </c>
      <c r="QYG23" s="240" t="e">
        <f t="shared" si="190"/>
        <v>#REF!</v>
      </c>
      <c r="QYH23" s="240" t="e">
        <f t="shared" si="190"/>
        <v>#REF!</v>
      </c>
      <c r="QYI23" s="240" t="e">
        <f t="shared" si="190"/>
        <v>#REF!</v>
      </c>
      <c r="QYJ23" s="240" t="e">
        <f t="shared" si="190"/>
        <v>#REF!</v>
      </c>
      <c r="QYK23" s="240" t="e">
        <f t="shared" si="190"/>
        <v>#REF!</v>
      </c>
      <c r="QYL23" s="240" t="e">
        <f t="shared" si="190"/>
        <v>#REF!</v>
      </c>
      <c r="QYM23" s="240" t="e">
        <f t="shared" si="190"/>
        <v>#REF!</v>
      </c>
      <c r="QYN23" s="240" t="e">
        <f t="shared" si="190"/>
        <v>#REF!</v>
      </c>
      <c r="QYO23" s="240" t="e">
        <f t="shared" si="190"/>
        <v>#REF!</v>
      </c>
      <c r="QYP23" s="240" t="e">
        <f t="shared" si="190"/>
        <v>#REF!</v>
      </c>
      <c r="QYQ23" s="240" t="e">
        <f t="shared" si="190"/>
        <v>#REF!</v>
      </c>
      <c r="QYR23" s="240" t="e">
        <f t="shared" si="190"/>
        <v>#REF!</v>
      </c>
      <c r="QYS23" s="240" t="e">
        <f t="shared" si="190"/>
        <v>#REF!</v>
      </c>
      <c r="QYT23" s="240" t="e">
        <f t="shared" si="190"/>
        <v>#REF!</v>
      </c>
      <c r="QYU23" s="240" t="e">
        <f t="shared" si="190"/>
        <v>#REF!</v>
      </c>
      <c r="QYV23" s="240" t="e">
        <f t="shared" si="190"/>
        <v>#REF!</v>
      </c>
      <c r="QYW23" s="240" t="e">
        <f t="shared" si="190"/>
        <v>#REF!</v>
      </c>
      <c r="QYX23" s="240" t="e">
        <f t="shared" si="190"/>
        <v>#REF!</v>
      </c>
      <c r="QYY23" s="240" t="e">
        <f t="shared" si="190"/>
        <v>#REF!</v>
      </c>
      <c r="QYZ23" s="240" t="e">
        <f t="shared" si="190"/>
        <v>#REF!</v>
      </c>
      <c r="QZA23" s="240" t="e">
        <f t="shared" si="190"/>
        <v>#REF!</v>
      </c>
      <c r="QZB23" s="240" t="e">
        <f t="shared" si="190"/>
        <v>#REF!</v>
      </c>
      <c r="QZC23" s="240" t="e">
        <f t="shared" si="190"/>
        <v>#REF!</v>
      </c>
      <c r="QZD23" s="240" t="e">
        <f t="shared" si="190"/>
        <v>#REF!</v>
      </c>
      <c r="QZE23" s="240" t="e">
        <f t="shared" si="190"/>
        <v>#REF!</v>
      </c>
      <c r="QZF23" s="240" t="e">
        <f t="shared" si="190"/>
        <v>#REF!</v>
      </c>
      <c r="QZG23" s="240" t="e">
        <f t="shared" si="190"/>
        <v>#REF!</v>
      </c>
      <c r="QZH23" s="240" t="e">
        <f t="shared" si="190"/>
        <v>#REF!</v>
      </c>
      <c r="QZI23" s="240" t="e">
        <f t="shared" si="190"/>
        <v>#REF!</v>
      </c>
      <c r="QZJ23" s="240" t="e">
        <f t="shared" si="190"/>
        <v>#REF!</v>
      </c>
      <c r="QZK23" s="240" t="e">
        <f t="shared" si="190"/>
        <v>#REF!</v>
      </c>
      <c r="QZL23" s="240" t="e">
        <f t="shared" si="190"/>
        <v>#REF!</v>
      </c>
      <c r="QZM23" s="240" t="e">
        <f t="shared" ref="QZM23:RBX23" si="191">QZS23</f>
        <v>#REF!</v>
      </c>
      <c r="QZN23" s="240" t="e">
        <f t="shared" si="191"/>
        <v>#REF!</v>
      </c>
      <c r="QZO23" s="240" t="e">
        <f t="shared" si="191"/>
        <v>#REF!</v>
      </c>
      <c r="QZP23" s="240" t="e">
        <f t="shared" si="191"/>
        <v>#REF!</v>
      </c>
      <c r="QZQ23" s="240" t="e">
        <f t="shared" si="191"/>
        <v>#REF!</v>
      </c>
      <c r="QZR23" s="240" t="e">
        <f t="shared" si="191"/>
        <v>#REF!</v>
      </c>
      <c r="QZS23" s="240" t="e">
        <f t="shared" si="191"/>
        <v>#REF!</v>
      </c>
      <c r="QZT23" s="240" t="e">
        <f t="shared" si="191"/>
        <v>#REF!</v>
      </c>
      <c r="QZU23" s="240" t="e">
        <f t="shared" si="191"/>
        <v>#REF!</v>
      </c>
      <c r="QZV23" s="240" t="e">
        <f t="shared" si="191"/>
        <v>#REF!</v>
      </c>
      <c r="QZW23" s="240" t="e">
        <f t="shared" si="191"/>
        <v>#REF!</v>
      </c>
      <c r="QZX23" s="240" t="e">
        <f t="shared" si="191"/>
        <v>#REF!</v>
      </c>
      <c r="QZY23" s="240" t="e">
        <f t="shared" si="191"/>
        <v>#REF!</v>
      </c>
      <c r="QZZ23" s="240" t="e">
        <f t="shared" si="191"/>
        <v>#REF!</v>
      </c>
      <c r="RAA23" s="240" t="e">
        <f t="shared" si="191"/>
        <v>#REF!</v>
      </c>
      <c r="RAB23" s="240" t="e">
        <f t="shared" si="191"/>
        <v>#REF!</v>
      </c>
      <c r="RAC23" s="240" t="e">
        <f t="shared" si="191"/>
        <v>#REF!</v>
      </c>
      <c r="RAD23" s="240" t="e">
        <f t="shared" si="191"/>
        <v>#REF!</v>
      </c>
      <c r="RAE23" s="240" t="e">
        <f t="shared" si="191"/>
        <v>#REF!</v>
      </c>
      <c r="RAF23" s="240" t="e">
        <f t="shared" si="191"/>
        <v>#REF!</v>
      </c>
      <c r="RAG23" s="240" t="e">
        <f t="shared" si="191"/>
        <v>#REF!</v>
      </c>
      <c r="RAH23" s="240" t="e">
        <f t="shared" si="191"/>
        <v>#REF!</v>
      </c>
      <c r="RAI23" s="240" t="e">
        <f t="shared" si="191"/>
        <v>#REF!</v>
      </c>
      <c r="RAJ23" s="240" t="e">
        <f t="shared" si="191"/>
        <v>#REF!</v>
      </c>
      <c r="RAK23" s="240" t="e">
        <f t="shared" si="191"/>
        <v>#REF!</v>
      </c>
      <c r="RAL23" s="240" t="e">
        <f t="shared" si="191"/>
        <v>#REF!</v>
      </c>
      <c r="RAM23" s="240" t="e">
        <f t="shared" si="191"/>
        <v>#REF!</v>
      </c>
      <c r="RAN23" s="240" t="e">
        <f t="shared" si="191"/>
        <v>#REF!</v>
      </c>
      <c r="RAO23" s="240" t="e">
        <f t="shared" si="191"/>
        <v>#REF!</v>
      </c>
      <c r="RAP23" s="240" t="e">
        <f t="shared" si="191"/>
        <v>#REF!</v>
      </c>
      <c r="RAQ23" s="240" t="e">
        <f t="shared" si="191"/>
        <v>#REF!</v>
      </c>
      <c r="RAR23" s="240" t="e">
        <f t="shared" si="191"/>
        <v>#REF!</v>
      </c>
      <c r="RAS23" s="240" t="e">
        <f t="shared" si="191"/>
        <v>#REF!</v>
      </c>
      <c r="RAT23" s="240" t="e">
        <f t="shared" si="191"/>
        <v>#REF!</v>
      </c>
      <c r="RAU23" s="240" t="e">
        <f t="shared" si="191"/>
        <v>#REF!</v>
      </c>
      <c r="RAV23" s="240" t="e">
        <f t="shared" si="191"/>
        <v>#REF!</v>
      </c>
      <c r="RAW23" s="240" t="e">
        <f t="shared" si="191"/>
        <v>#REF!</v>
      </c>
      <c r="RAX23" s="240" t="e">
        <f t="shared" si="191"/>
        <v>#REF!</v>
      </c>
      <c r="RAY23" s="240" t="e">
        <f t="shared" si="191"/>
        <v>#REF!</v>
      </c>
      <c r="RAZ23" s="240" t="e">
        <f t="shared" si="191"/>
        <v>#REF!</v>
      </c>
      <c r="RBA23" s="240" t="e">
        <f t="shared" si="191"/>
        <v>#REF!</v>
      </c>
      <c r="RBB23" s="240" t="e">
        <f t="shared" si="191"/>
        <v>#REF!</v>
      </c>
      <c r="RBC23" s="240" t="e">
        <f t="shared" si="191"/>
        <v>#REF!</v>
      </c>
      <c r="RBD23" s="240" t="e">
        <f t="shared" si="191"/>
        <v>#REF!</v>
      </c>
      <c r="RBE23" s="240" t="e">
        <f t="shared" si="191"/>
        <v>#REF!</v>
      </c>
      <c r="RBF23" s="240" t="e">
        <f t="shared" si="191"/>
        <v>#REF!</v>
      </c>
      <c r="RBG23" s="240" t="e">
        <f t="shared" si="191"/>
        <v>#REF!</v>
      </c>
      <c r="RBH23" s="240" t="e">
        <f t="shared" si="191"/>
        <v>#REF!</v>
      </c>
      <c r="RBI23" s="240" t="e">
        <f t="shared" si="191"/>
        <v>#REF!</v>
      </c>
      <c r="RBJ23" s="240" t="e">
        <f t="shared" si="191"/>
        <v>#REF!</v>
      </c>
      <c r="RBK23" s="240" t="e">
        <f t="shared" si="191"/>
        <v>#REF!</v>
      </c>
      <c r="RBL23" s="240" t="e">
        <f t="shared" si="191"/>
        <v>#REF!</v>
      </c>
      <c r="RBM23" s="240" t="e">
        <f t="shared" si="191"/>
        <v>#REF!</v>
      </c>
      <c r="RBN23" s="240" t="e">
        <f t="shared" si="191"/>
        <v>#REF!</v>
      </c>
      <c r="RBO23" s="240" t="e">
        <f t="shared" si="191"/>
        <v>#REF!</v>
      </c>
      <c r="RBP23" s="240" t="e">
        <f t="shared" si="191"/>
        <v>#REF!</v>
      </c>
      <c r="RBQ23" s="240" t="e">
        <f t="shared" si="191"/>
        <v>#REF!</v>
      </c>
      <c r="RBR23" s="240" t="e">
        <f t="shared" si="191"/>
        <v>#REF!</v>
      </c>
      <c r="RBS23" s="240" t="e">
        <f t="shared" si="191"/>
        <v>#REF!</v>
      </c>
      <c r="RBT23" s="240" t="e">
        <f t="shared" si="191"/>
        <v>#REF!</v>
      </c>
      <c r="RBU23" s="240" t="e">
        <f t="shared" si="191"/>
        <v>#REF!</v>
      </c>
      <c r="RBV23" s="240" t="e">
        <f t="shared" si="191"/>
        <v>#REF!</v>
      </c>
      <c r="RBW23" s="240" t="e">
        <f t="shared" si="191"/>
        <v>#REF!</v>
      </c>
      <c r="RBX23" s="240" t="e">
        <f t="shared" si="191"/>
        <v>#REF!</v>
      </c>
      <c r="RBY23" s="240" t="e">
        <f t="shared" ref="RBY23:REJ23" si="192">RCE23</f>
        <v>#REF!</v>
      </c>
      <c r="RBZ23" s="240" t="e">
        <f t="shared" si="192"/>
        <v>#REF!</v>
      </c>
      <c r="RCA23" s="240" t="e">
        <f t="shared" si="192"/>
        <v>#REF!</v>
      </c>
      <c r="RCB23" s="240" t="e">
        <f t="shared" si="192"/>
        <v>#REF!</v>
      </c>
      <c r="RCC23" s="240" t="e">
        <f t="shared" si="192"/>
        <v>#REF!</v>
      </c>
      <c r="RCD23" s="240" t="e">
        <f t="shared" si="192"/>
        <v>#REF!</v>
      </c>
      <c r="RCE23" s="240" t="e">
        <f t="shared" si="192"/>
        <v>#REF!</v>
      </c>
      <c r="RCF23" s="240" t="e">
        <f t="shared" si="192"/>
        <v>#REF!</v>
      </c>
      <c r="RCG23" s="240" t="e">
        <f t="shared" si="192"/>
        <v>#REF!</v>
      </c>
      <c r="RCH23" s="240" t="e">
        <f t="shared" si="192"/>
        <v>#REF!</v>
      </c>
      <c r="RCI23" s="240" t="e">
        <f t="shared" si="192"/>
        <v>#REF!</v>
      </c>
      <c r="RCJ23" s="240" t="e">
        <f t="shared" si="192"/>
        <v>#REF!</v>
      </c>
      <c r="RCK23" s="240" t="e">
        <f t="shared" si="192"/>
        <v>#REF!</v>
      </c>
      <c r="RCL23" s="240" t="e">
        <f t="shared" si="192"/>
        <v>#REF!</v>
      </c>
      <c r="RCM23" s="240" t="e">
        <f t="shared" si="192"/>
        <v>#REF!</v>
      </c>
      <c r="RCN23" s="240" t="e">
        <f t="shared" si="192"/>
        <v>#REF!</v>
      </c>
      <c r="RCO23" s="240" t="e">
        <f t="shared" si="192"/>
        <v>#REF!</v>
      </c>
      <c r="RCP23" s="240" t="e">
        <f t="shared" si="192"/>
        <v>#REF!</v>
      </c>
      <c r="RCQ23" s="240" t="e">
        <f t="shared" si="192"/>
        <v>#REF!</v>
      </c>
      <c r="RCR23" s="240" t="e">
        <f t="shared" si="192"/>
        <v>#REF!</v>
      </c>
      <c r="RCS23" s="240" t="e">
        <f t="shared" si="192"/>
        <v>#REF!</v>
      </c>
      <c r="RCT23" s="240" t="e">
        <f t="shared" si="192"/>
        <v>#REF!</v>
      </c>
      <c r="RCU23" s="240" t="e">
        <f t="shared" si="192"/>
        <v>#REF!</v>
      </c>
      <c r="RCV23" s="240" t="e">
        <f t="shared" si="192"/>
        <v>#REF!</v>
      </c>
      <c r="RCW23" s="240" t="e">
        <f t="shared" si="192"/>
        <v>#REF!</v>
      </c>
      <c r="RCX23" s="240" t="e">
        <f t="shared" si="192"/>
        <v>#REF!</v>
      </c>
      <c r="RCY23" s="240" t="e">
        <f t="shared" si="192"/>
        <v>#REF!</v>
      </c>
      <c r="RCZ23" s="240" t="e">
        <f t="shared" si="192"/>
        <v>#REF!</v>
      </c>
      <c r="RDA23" s="240" t="e">
        <f t="shared" si="192"/>
        <v>#REF!</v>
      </c>
      <c r="RDB23" s="240" t="e">
        <f t="shared" si="192"/>
        <v>#REF!</v>
      </c>
      <c r="RDC23" s="240" t="e">
        <f t="shared" si="192"/>
        <v>#REF!</v>
      </c>
      <c r="RDD23" s="240" t="e">
        <f t="shared" si="192"/>
        <v>#REF!</v>
      </c>
      <c r="RDE23" s="240" t="e">
        <f t="shared" si="192"/>
        <v>#REF!</v>
      </c>
      <c r="RDF23" s="240" t="e">
        <f t="shared" si="192"/>
        <v>#REF!</v>
      </c>
      <c r="RDG23" s="240" t="e">
        <f t="shared" si="192"/>
        <v>#REF!</v>
      </c>
      <c r="RDH23" s="240" t="e">
        <f t="shared" si="192"/>
        <v>#REF!</v>
      </c>
      <c r="RDI23" s="240" t="e">
        <f t="shared" si="192"/>
        <v>#REF!</v>
      </c>
      <c r="RDJ23" s="240" t="e">
        <f t="shared" si="192"/>
        <v>#REF!</v>
      </c>
      <c r="RDK23" s="240" t="e">
        <f t="shared" si="192"/>
        <v>#REF!</v>
      </c>
      <c r="RDL23" s="240" t="e">
        <f t="shared" si="192"/>
        <v>#REF!</v>
      </c>
      <c r="RDM23" s="240" t="e">
        <f t="shared" si="192"/>
        <v>#REF!</v>
      </c>
      <c r="RDN23" s="240" t="e">
        <f t="shared" si="192"/>
        <v>#REF!</v>
      </c>
      <c r="RDO23" s="240" t="e">
        <f t="shared" si="192"/>
        <v>#REF!</v>
      </c>
      <c r="RDP23" s="240" t="e">
        <f t="shared" si="192"/>
        <v>#REF!</v>
      </c>
      <c r="RDQ23" s="240" t="e">
        <f t="shared" si="192"/>
        <v>#REF!</v>
      </c>
      <c r="RDR23" s="240" t="e">
        <f t="shared" si="192"/>
        <v>#REF!</v>
      </c>
      <c r="RDS23" s="240" t="e">
        <f t="shared" si="192"/>
        <v>#REF!</v>
      </c>
      <c r="RDT23" s="240" t="e">
        <f t="shared" si="192"/>
        <v>#REF!</v>
      </c>
      <c r="RDU23" s="240" t="e">
        <f t="shared" si="192"/>
        <v>#REF!</v>
      </c>
      <c r="RDV23" s="240" t="e">
        <f t="shared" si="192"/>
        <v>#REF!</v>
      </c>
      <c r="RDW23" s="240" t="e">
        <f t="shared" si="192"/>
        <v>#REF!</v>
      </c>
      <c r="RDX23" s="240" t="e">
        <f t="shared" si="192"/>
        <v>#REF!</v>
      </c>
      <c r="RDY23" s="240" t="e">
        <f t="shared" si="192"/>
        <v>#REF!</v>
      </c>
      <c r="RDZ23" s="240" t="e">
        <f t="shared" si="192"/>
        <v>#REF!</v>
      </c>
      <c r="REA23" s="240" t="e">
        <f t="shared" si="192"/>
        <v>#REF!</v>
      </c>
      <c r="REB23" s="240" t="e">
        <f t="shared" si="192"/>
        <v>#REF!</v>
      </c>
      <c r="REC23" s="240" t="e">
        <f t="shared" si="192"/>
        <v>#REF!</v>
      </c>
      <c r="RED23" s="240" t="e">
        <f t="shared" si="192"/>
        <v>#REF!</v>
      </c>
      <c r="REE23" s="240" t="e">
        <f t="shared" si="192"/>
        <v>#REF!</v>
      </c>
      <c r="REF23" s="240" t="e">
        <f t="shared" si="192"/>
        <v>#REF!</v>
      </c>
      <c r="REG23" s="240" t="e">
        <f t="shared" si="192"/>
        <v>#REF!</v>
      </c>
      <c r="REH23" s="240" t="e">
        <f t="shared" si="192"/>
        <v>#REF!</v>
      </c>
      <c r="REI23" s="240" t="e">
        <f t="shared" si="192"/>
        <v>#REF!</v>
      </c>
      <c r="REJ23" s="240" t="e">
        <f t="shared" si="192"/>
        <v>#REF!</v>
      </c>
      <c r="REK23" s="240" t="e">
        <f t="shared" ref="REK23:RGV23" si="193">REQ23</f>
        <v>#REF!</v>
      </c>
      <c r="REL23" s="240" t="e">
        <f t="shared" si="193"/>
        <v>#REF!</v>
      </c>
      <c r="REM23" s="240" t="e">
        <f t="shared" si="193"/>
        <v>#REF!</v>
      </c>
      <c r="REN23" s="240" t="e">
        <f t="shared" si="193"/>
        <v>#REF!</v>
      </c>
      <c r="REO23" s="240" t="e">
        <f t="shared" si="193"/>
        <v>#REF!</v>
      </c>
      <c r="REP23" s="240" t="e">
        <f t="shared" si="193"/>
        <v>#REF!</v>
      </c>
      <c r="REQ23" s="240" t="e">
        <f t="shared" si="193"/>
        <v>#REF!</v>
      </c>
      <c r="RER23" s="240" t="e">
        <f t="shared" si="193"/>
        <v>#REF!</v>
      </c>
      <c r="RES23" s="240" t="e">
        <f t="shared" si="193"/>
        <v>#REF!</v>
      </c>
      <c r="RET23" s="240" t="e">
        <f t="shared" si="193"/>
        <v>#REF!</v>
      </c>
      <c r="REU23" s="240" t="e">
        <f t="shared" si="193"/>
        <v>#REF!</v>
      </c>
      <c r="REV23" s="240" t="e">
        <f t="shared" si="193"/>
        <v>#REF!</v>
      </c>
      <c r="REW23" s="240" t="e">
        <f t="shared" si="193"/>
        <v>#REF!</v>
      </c>
      <c r="REX23" s="240" t="e">
        <f t="shared" si="193"/>
        <v>#REF!</v>
      </c>
      <c r="REY23" s="240" t="e">
        <f t="shared" si="193"/>
        <v>#REF!</v>
      </c>
      <c r="REZ23" s="240" t="e">
        <f t="shared" si="193"/>
        <v>#REF!</v>
      </c>
      <c r="RFA23" s="240" t="e">
        <f t="shared" si="193"/>
        <v>#REF!</v>
      </c>
      <c r="RFB23" s="240" t="e">
        <f t="shared" si="193"/>
        <v>#REF!</v>
      </c>
      <c r="RFC23" s="240" t="e">
        <f t="shared" si="193"/>
        <v>#REF!</v>
      </c>
      <c r="RFD23" s="240" t="e">
        <f t="shared" si="193"/>
        <v>#REF!</v>
      </c>
      <c r="RFE23" s="240" t="e">
        <f t="shared" si="193"/>
        <v>#REF!</v>
      </c>
      <c r="RFF23" s="240" t="e">
        <f t="shared" si="193"/>
        <v>#REF!</v>
      </c>
      <c r="RFG23" s="240" t="e">
        <f t="shared" si="193"/>
        <v>#REF!</v>
      </c>
      <c r="RFH23" s="240" t="e">
        <f t="shared" si="193"/>
        <v>#REF!</v>
      </c>
      <c r="RFI23" s="240" t="e">
        <f t="shared" si="193"/>
        <v>#REF!</v>
      </c>
      <c r="RFJ23" s="240" t="e">
        <f t="shared" si="193"/>
        <v>#REF!</v>
      </c>
      <c r="RFK23" s="240" t="e">
        <f t="shared" si="193"/>
        <v>#REF!</v>
      </c>
      <c r="RFL23" s="240" t="e">
        <f t="shared" si="193"/>
        <v>#REF!</v>
      </c>
      <c r="RFM23" s="240" t="e">
        <f t="shared" si="193"/>
        <v>#REF!</v>
      </c>
      <c r="RFN23" s="240" t="e">
        <f t="shared" si="193"/>
        <v>#REF!</v>
      </c>
      <c r="RFO23" s="240" t="e">
        <f t="shared" si="193"/>
        <v>#REF!</v>
      </c>
      <c r="RFP23" s="240" t="e">
        <f t="shared" si="193"/>
        <v>#REF!</v>
      </c>
      <c r="RFQ23" s="240" t="e">
        <f t="shared" si="193"/>
        <v>#REF!</v>
      </c>
      <c r="RFR23" s="240" t="e">
        <f t="shared" si="193"/>
        <v>#REF!</v>
      </c>
      <c r="RFS23" s="240" t="e">
        <f t="shared" si="193"/>
        <v>#REF!</v>
      </c>
      <c r="RFT23" s="240" t="e">
        <f t="shared" si="193"/>
        <v>#REF!</v>
      </c>
      <c r="RFU23" s="240" t="e">
        <f t="shared" si="193"/>
        <v>#REF!</v>
      </c>
      <c r="RFV23" s="240" t="e">
        <f t="shared" si="193"/>
        <v>#REF!</v>
      </c>
      <c r="RFW23" s="240" t="e">
        <f t="shared" si="193"/>
        <v>#REF!</v>
      </c>
      <c r="RFX23" s="240" t="e">
        <f t="shared" si="193"/>
        <v>#REF!</v>
      </c>
      <c r="RFY23" s="240" t="e">
        <f t="shared" si="193"/>
        <v>#REF!</v>
      </c>
      <c r="RFZ23" s="240" t="e">
        <f t="shared" si="193"/>
        <v>#REF!</v>
      </c>
      <c r="RGA23" s="240" t="e">
        <f t="shared" si="193"/>
        <v>#REF!</v>
      </c>
      <c r="RGB23" s="240" t="e">
        <f t="shared" si="193"/>
        <v>#REF!</v>
      </c>
      <c r="RGC23" s="240" t="e">
        <f t="shared" si="193"/>
        <v>#REF!</v>
      </c>
      <c r="RGD23" s="240" t="e">
        <f t="shared" si="193"/>
        <v>#REF!</v>
      </c>
      <c r="RGE23" s="240" t="e">
        <f t="shared" si="193"/>
        <v>#REF!</v>
      </c>
      <c r="RGF23" s="240" t="e">
        <f t="shared" si="193"/>
        <v>#REF!</v>
      </c>
      <c r="RGG23" s="240" t="e">
        <f t="shared" si="193"/>
        <v>#REF!</v>
      </c>
      <c r="RGH23" s="240" t="e">
        <f t="shared" si="193"/>
        <v>#REF!</v>
      </c>
      <c r="RGI23" s="240" t="e">
        <f t="shared" si="193"/>
        <v>#REF!</v>
      </c>
      <c r="RGJ23" s="240" t="e">
        <f t="shared" si="193"/>
        <v>#REF!</v>
      </c>
      <c r="RGK23" s="240" t="e">
        <f t="shared" si="193"/>
        <v>#REF!</v>
      </c>
      <c r="RGL23" s="240" t="e">
        <f t="shared" si="193"/>
        <v>#REF!</v>
      </c>
      <c r="RGM23" s="240" t="e">
        <f t="shared" si="193"/>
        <v>#REF!</v>
      </c>
      <c r="RGN23" s="240" t="e">
        <f t="shared" si="193"/>
        <v>#REF!</v>
      </c>
      <c r="RGO23" s="240" t="e">
        <f t="shared" si="193"/>
        <v>#REF!</v>
      </c>
      <c r="RGP23" s="240" t="e">
        <f t="shared" si="193"/>
        <v>#REF!</v>
      </c>
      <c r="RGQ23" s="240" t="e">
        <f t="shared" si="193"/>
        <v>#REF!</v>
      </c>
      <c r="RGR23" s="240" t="e">
        <f t="shared" si="193"/>
        <v>#REF!</v>
      </c>
      <c r="RGS23" s="240" t="e">
        <f t="shared" si="193"/>
        <v>#REF!</v>
      </c>
      <c r="RGT23" s="240" t="e">
        <f t="shared" si="193"/>
        <v>#REF!</v>
      </c>
      <c r="RGU23" s="240" t="e">
        <f t="shared" si="193"/>
        <v>#REF!</v>
      </c>
      <c r="RGV23" s="240" t="e">
        <f t="shared" si="193"/>
        <v>#REF!</v>
      </c>
      <c r="RGW23" s="240" t="e">
        <f t="shared" ref="RGW23:RJH23" si="194">RHC23</f>
        <v>#REF!</v>
      </c>
      <c r="RGX23" s="240" t="e">
        <f t="shared" si="194"/>
        <v>#REF!</v>
      </c>
      <c r="RGY23" s="240" t="e">
        <f t="shared" si="194"/>
        <v>#REF!</v>
      </c>
      <c r="RGZ23" s="240" t="e">
        <f t="shared" si="194"/>
        <v>#REF!</v>
      </c>
      <c r="RHA23" s="240" t="e">
        <f t="shared" si="194"/>
        <v>#REF!</v>
      </c>
      <c r="RHB23" s="240" t="e">
        <f t="shared" si="194"/>
        <v>#REF!</v>
      </c>
      <c r="RHC23" s="240" t="e">
        <f t="shared" si="194"/>
        <v>#REF!</v>
      </c>
      <c r="RHD23" s="240" t="e">
        <f t="shared" si="194"/>
        <v>#REF!</v>
      </c>
      <c r="RHE23" s="240" t="e">
        <f t="shared" si="194"/>
        <v>#REF!</v>
      </c>
      <c r="RHF23" s="240" t="e">
        <f t="shared" si="194"/>
        <v>#REF!</v>
      </c>
      <c r="RHG23" s="240" t="e">
        <f t="shared" si="194"/>
        <v>#REF!</v>
      </c>
      <c r="RHH23" s="240" t="e">
        <f t="shared" si="194"/>
        <v>#REF!</v>
      </c>
      <c r="RHI23" s="240" t="e">
        <f t="shared" si="194"/>
        <v>#REF!</v>
      </c>
      <c r="RHJ23" s="240" t="e">
        <f t="shared" si="194"/>
        <v>#REF!</v>
      </c>
      <c r="RHK23" s="240" t="e">
        <f t="shared" si="194"/>
        <v>#REF!</v>
      </c>
      <c r="RHL23" s="240" t="e">
        <f t="shared" si="194"/>
        <v>#REF!</v>
      </c>
      <c r="RHM23" s="240" t="e">
        <f t="shared" si="194"/>
        <v>#REF!</v>
      </c>
      <c r="RHN23" s="240" t="e">
        <f t="shared" si="194"/>
        <v>#REF!</v>
      </c>
      <c r="RHO23" s="240" t="e">
        <f t="shared" si="194"/>
        <v>#REF!</v>
      </c>
      <c r="RHP23" s="240" t="e">
        <f t="shared" si="194"/>
        <v>#REF!</v>
      </c>
      <c r="RHQ23" s="240" t="e">
        <f t="shared" si="194"/>
        <v>#REF!</v>
      </c>
      <c r="RHR23" s="240" t="e">
        <f t="shared" si="194"/>
        <v>#REF!</v>
      </c>
      <c r="RHS23" s="240" t="e">
        <f t="shared" si="194"/>
        <v>#REF!</v>
      </c>
      <c r="RHT23" s="240" t="e">
        <f t="shared" si="194"/>
        <v>#REF!</v>
      </c>
      <c r="RHU23" s="240" t="e">
        <f t="shared" si="194"/>
        <v>#REF!</v>
      </c>
      <c r="RHV23" s="240" t="e">
        <f t="shared" si="194"/>
        <v>#REF!</v>
      </c>
      <c r="RHW23" s="240" t="e">
        <f t="shared" si="194"/>
        <v>#REF!</v>
      </c>
      <c r="RHX23" s="240" t="e">
        <f t="shared" si="194"/>
        <v>#REF!</v>
      </c>
      <c r="RHY23" s="240" t="e">
        <f t="shared" si="194"/>
        <v>#REF!</v>
      </c>
      <c r="RHZ23" s="240" t="e">
        <f t="shared" si="194"/>
        <v>#REF!</v>
      </c>
      <c r="RIA23" s="240" t="e">
        <f t="shared" si="194"/>
        <v>#REF!</v>
      </c>
      <c r="RIB23" s="240" t="e">
        <f t="shared" si="194"/>
        <v>#REF!</v>
      </c>
      <c r="RIC23" s="240" t="e">
        <f t="shared" si="194"/>
        <v>#REF!</v>
      </c>
      <c r="RID23" s="240" t="e">
        <f t="shared" si="194"/>
        <v>#REF!</v>
      </c>
      <c r="RIE23" s="240" t="e">
        <f t="shared" si="194"/>
        <v>#REF!</v>
      </c>
      <c r="RIF23" s="240" t="e">
        <f t="shared" si="194"/>
        <v>#REF!</v>
      </c>
      <c r="RIG23" s="240" t="e">
        <f t="shared" si="194"/>
        <v>#REF!</v>
      </c>
      <c r="RIH23" s="240" t="e">
        <f t="shared" si="194"/>
        <v>#REF!</v>
      </c>
      <c r="RII23" s="240" t="e">
        <f t="shared" si="194"/>
        <v>#REF!</v>
      </c>
      <c r="RIJ23" s="240" t="e">
        <f t="shared" si="194"/>
        <v>#REF!</v>
      </c>
      <c r="RIK23" s="240" t="e">
        <f t="shared" si="194"/>
        <v>#REF!</v>
      </c>
      <c r="RIL23" s="240" t="e">
        <f t="shared" si="194"/>
        <v>#REF!</v>
      </c>
      <c r="RIM23" s="240" t="e">
        <f t="shared" si="194"/>
        <v>#REF!</v>
      </c>
      <c r="RIN23" s="240" t="e">
        <f t="shared" si="194"/>
        <v>#REF!</v>
      </c>
      <c r="RIO23" s="240" t="e">
        <f t="shared" si="194"/>
        <v>#REF!</v>
      </c>
      <c r="RIP23" s="240" t="e">
        <f t="shared" si="194"/>
        <v>#REF!</v>
      </c>
      <c r="RIQ23" s="240" t="e">
        <f t="shared" si="194"/>
        <v>#REF!</v>
      </c>
      <c r="RIR23" s="240" t="e">
        <f t="shared" si="194"/>
        <v>#REF!</v>
      </c>
      <c r="RIS23" s="240" t="e">
        <f t="shared" si="194"/>
        <v>#REF!</v>
      </c>
      <c r="RIT23" s="240" t="e">
        <f t="shared" si="194"/>
        <v>#REF!</v>
      </c>
      <c r="RIU23" s="240" t="e">
        <f t="shared" si="194"/>
        <v>#REF!</v>
      </c>
      <c r="RIV23" s="240" t="e">
        <f t="shared" si="194"/>
        <v>#REF!</v>
      </c>
      <c r="RIW23" s="240" t="e">
        <f t="shared" si="194"/>
        <v>#REF!</v>
      </c>
      <c r="RIX23" s="240" t="e">
        <f t="shared" si="194"/>
        <v>#REF!</v>
      </c>
      <c r="RIY23" s="240" t="e">
        <f t="shared" si="194"/>
        <v>#REF!</v>
      </c>
      <c r="RIZ23" s="240" t="e">
        <f t="shared" si="194"/>
        <v>#REF!</v>
      </c>
      <c r="RJA23" s="240" t="e">
        <f t="shared" si="194"/>
        <v>#REF!</v>
      </c>
      <c r="RJB23" s="240" t="e">
        <f t="shared" si="194"/>
        <v>#REF!</v>
      </c>
      <c r="RJC23" s="240" t="e">
        <f t="shared" si="194"/>
        <v>#REF!</v>
      </c>
      <c r="RJD23" s="240" t="e">
        <f t="shared" si="194"/>
        <v>#REF!</v>
      </c>
      <c r="RJE23" s="240" t="e">
        <f t="shared" si="194"/>
        <v>#REF!</v>
      </c>
      <c r="RJF23" s="240" t="e">
        <f t="shared" si="194"/>
        <v>#REF!</v>
      </c>
      <c r="RJG23" s="240" t="e">
        <f t="shared" si="194"/>
        <v>#REF!</v>
      </c>
      <c r="RJH23" s="240" t="e">
        <f t="shared" si="194"/>
        <v>#REF!</v>
      </c>
      <c r="RJI23" s="240" t="e">
        <f t="shared" ref="RJI23:RLT23" si="195">RJO23</f>
        <v>#REF!</v>
      </c>
      <c r="RJJ23" s="240" t="e">
        <f t="shared" si="195"/>
        <v>#REF!</v>
      </c>
      <c r="RJK23" s="240" t="e">
        <f t="shared" si="195"/>
        <v>#REF!</v>
      </c>
      <c r="RJL23" s="240" t="e">
        <f t="shared" si="195"/>
        <v>#REF!</v>
      </c>
      <c r="RJM23" s="240" t="e">
        <f t="shared" si="195"/>
        <v>#REF!</v>
      </c>
      <c r="RJN23" s="240" t="e">
        <f t="shared" si="195"/>
        <v>#REF!</v>
      </c>
      <c r="RJO23" s="240" t="e">
        <f t="shared" si="195"/>
        <v>#REF!</v>
      </c>
      <c r="RJP23" s="240" t="e">
        <f t="shared" si="195"/>
        <v>#REF!</v>
      </c>
      <c r="RJQ23" s="240" t="e">
        <f t="shared" si="195"/>
        <v>#REF!</v>
      </c>
      <c r="RJR23" s="240" t="e">
        <f t="shared" si="195"/>
        <v>#REF!</v>
      </c>
      <c r="RJS23" s="240" t="e">
        <f t="shared" si="195"/>
        <v>#REF!</v>
      </c>
      <c r="RJT23" s="240" t="e">
        <f t="shared" si="195"/>
        <v>#REF!</v>
      </c>
      <c r="RJU23" s="240" t="e">
        <f t="shared" si="195"/>
        <v>#REF!</v>
      </c>
      <c r="RJV23" s="240" t="e">
        <f t="shared" si="195"/>
        <v>#REF!</v>
      </c>
      <c r="RJW23" s="240" t="e">
        <f t="shared" si="195"/>
        <v>#REF!</v>
      </c>
      <c r="RJX23" s="240" t="e">
        <f t="shared" si="195"/>
        <v>#REF!</v>
      </c>
      <c r="RJY23" s="240" t="e">
        <f t="shared" si="195"/>
        <v>#REF!</v>
      </c>
      <c r="RJZ23" s="240" t="e">
        <f t="shared" si="195"/>
        <v>#REF!</v>
      </c>
      <c r="RKA23" s="240" t="e">
        <f t="shared" si="195"/>
        <v>#REF!</v>
      </c>
      <c r="RKB23" s="240" t="e">
        <f t="shared" si="195"/>
        <v>#REF!</v>
      </c>
      <c r="RKC23" s="240" t="e">
        <f t="shared" si="195"/>
        <v>#REF!</v>
      </c>
      <c r="RKD23" s="240" t="e">
        <f t="shared" si="195"/>
        <v>#REF!</v>
      </c>
      <c r="RKE23" s="240" t="e">
        <f t="shared" si="195"/>
        <v>#REF!</v>
      </c>
      <c r="RKF23" s="240" t="e">
        <f t="shared" si="195"/>
        <v>#REF!</v>
      </c>
      <c r="RKG23" s="240" t="e">
        <f t="shared" si="195"/>
        <v>#REF!</v>
      </c>
      <c r="RKH23" s="240" t="e">
        <f t="shared" si="195"/>
        <v>#REF!</v>
      </c>
      <c r="RKI23" s="240" t="e">
        <f t="shared" si="195"/>
        <v>#REF!</v>
      </c>
      <c r="RKJ23" s="240" t="e">
        <f t="shared" si="195"/>
        <v>#REF!</v>
      </c>
      <c r="RKK23" s="240" t="e">
        <f t="shared" si="195"/>
        <v>#REF!</v>
      </c>
      <c r="RKL23" s="240" t="e">
        <f t="shared" si="195"/>
        <v>#REF!</v>
      </c>
      <c r="RKM23" s="240" t="e">
        <f t="shared" si="195"/>
        <v>#REF!</v>
      </c>
      <c r="RKN23" s="240" t="e">
        <f t="shared" si="195"/>
        <v>#REF!</v>
      </c>
      <c r="RKO23" s="240" t="e">
        <f t="shared" si="195"/>
        <v>#REF!</v>
      </c>
      <c r="RKP23" s="240" t="e">
        <f t="shared" si="195"/>
        <v>#REF!</v>
      </c>
      <c r="RKQ23" s="240" t="e">
        <f t="shared" si="195"/>
        <v>#REF!</v>
      </c>
      <c r="RKR23" s="240" t="e">
        <f t="shared" si="195"/>
        <v>#REF!</v>
      </c>
      <c r="RKS23" s="240" t="e">
        <f t="shared" si="195"/>
        <v>#REF!</v>
      </c>
      <c r="RKT23" s="240" t="e">
        <f t="shared" si="195"/>
        <v>#REF!</v>
      </c>
      <c r="RKU23" s="240" t="e">
        <f t="shared" si="195"/>
        <v>#REF!</v>
      </c>
      <c r="RKV23" s="240" t="e">
        <f t="shared" si="195"/>
        <v>#REF!</v>
      </c>
      <c r="RKW23" s="240" t="e">
        <f t="shared" si="195"/>
        <v>#REF!</v>
      </c>
      <c r="RKX23" s="240" t="e">
        <f t="shared" si="195"/>
        <v>#REF!</v>
      </c>
      <c r="RKY23" s="240" t="e">
        <f t="shared" si="195"/>
        <v>#REF!</v>
      </c>
      <c r="RKZ23" s="240" t="e">
        <f t="shared" si="195"/>
        <v>#REF!</v>
      </c>
      <c r="RLA23" s="240" t="e">
        <f t="shared" si="195"/>
        <v>#REF!</v>
      </c>
      <c r="RLB23" s="240" t="e">
        <f t="shared" si="195"/>
        <v>#REF!</v>
      </c>
      <c r="RLC23" s="240" t="e">
        <f t="shared" si="195"/>
        <v>#REF!</v>
      </c>
      <c r="RLD23" s="240" t="e">
        <f t="shared" si="195"/>
        <v>#REF!</v>
      </c>
      <c r="RLE23" s="240" t="e">
        <f t="shared" si="195"/>
        <v>#REF!</v>
      </c>
      <c r="RLF23" s="240" t="e">
        <f t="shared" si="195"/>
        <v>#REF!</v>
      </c>
      <c r="RLG23" s="240" t="e">
        <f t="shared" si="195"/>
        <v>#REF!</v>
      </c>
      <c r="RLH23" s="240" t="e">
        <f t="shared" si="195"/>
        <v>#REF!</v>
      </c>
      <c r="RLI23" s="240" t="e">
        <f t="shared" si="195"/>
        <v>#REF!</v>
      </c>
      <c r="RLJ23" s="240" t="e">
        <f t="shared" si="195"/>
        <v>#REF!</v>
      </c>
      <c r="RLK23" s="240" t="e">
        <f t="shared" si="195"/>
        <v>#REF!</v>
      </c>
      <c r="RLL23" s="240" t="e">
        <f t="shared" si="195"/>
        <v>#REF!</v>
      </c>
      <c r="RLM23" s="240" t="e">
        <f t="shared" si="195"/>
        <v>#REF!</v>
      </c>
      <c r="RLN23" s="240" t="e">
        <f t="shared" si="195"/>
        <v>#REF!</v>
      </c>
      <c r="RLO23" s="240" t="e">
        <f t="shared" si="195"/>
        <v>#REF!</v>
      </c>
      <c r="RLP23" s="240" t="e">
        <f t="shared" si="195"/>
        <v>#REF!</v>
      </c>
      <c r="RLQ23" s="240" t="e">
        <f t="shared" si="195"/>
        <v>#REF!</v>
      </c>
      <c r="RLR23" s="240" t="e">
        <f t="shared" si="195"/>
        <v>#REF!</v>
      </c>
      <c r="RLS23" s="240" t="e">
        <f t="shared" si="195"/>
        <v>#REF!</v>
      </c>
      <c r="RLT23" s="240" t="e">
        <f t="shared" si="195"/>
        <v>#REF!</v>
      </c>
      <c r="RLU23" s="240" t="e">
        <f t="shared" ref="RLU23:ROF23" si="196">RMA23</f>
        <v>#REF!</v>
      </c>
      <c r="RLV23" s="240" t="e">
        <f t="shared" si="196"/>
        <v>#REF!</v>
      </c>
      <c r="RLW23" s="240" t="e">
        <f t="shared" si="196"/>
        <v>#REF!</v>
      </c>
      <c r="RLX23" s="240" t="e">
        <f t="shared" si="196"/>
        <v>#REF!</v>
      </c>
      <c r="RLY23" s="240" t="e">
        <f t="shared" si="196"/>
        <v>#REF!</v>
      </c>
      <c r="RLZ23" s="240" t="e">
        <f t="shared" si="196"/>
        <v>#REF!</v>
      </c>
      <c r="RMA23" s="240" t="e">
        <f t="shared" si="196"/>
        <v>#REF!</v>
      </c>
      <c r="RMB23" s="240" t="e">
        <f t="shared" si="196"/>
        <v>#REF!</v>
      </c>
      <c r="RMC23" s="240" t="e">
        <f t="shared" si="196"/>
        <v>#REF!</v>
      </c>
      <c r="RMD23" s="240" t="e">
        <f t="shared" si="196"/>
        <v>#REF!</v>
      </c>
      <c r="RME23" s="240" t="e">
        <f t="shared" si="196"/>
        <v>#REF!</v>
      </c>
      <c r="RMF23" s="240" t="e">
        <f t="shared" si="196"/>
        <v>#REF!</v>
      </c>
      <c r="RMG23" s="240" t="e">
        <f t="shared" si="196"/>
        <v>#REF!</v>
      </c>
      <c r="RMH23" s="240" t="e">
        <f t="shared" si="196"/>
        <v>#REF!</v>
      </c>
      <c r="RMI23" s="240" t="e">
        <f t="shared" si="196"/>
        <v>#REF!</v>
      </c>
      <c r="RMJ23" s="240" t="e">
        <f t="shared" si="196"/>
        <v>#REF!</v>
      </c>
      <c r="RMK23" s="240" t="e">
        <f t="shared" si="196"/>
        <v>#REF!</v>
      </c>
      <c r="RML23" s="240" t="e">
        <f t="shared" si="196"/>
        <v>#REF!</v>
      </c>
      <c r="RMM23" s="240" t="e">
        <f t="shared" si="196"/>
        <v>#REF!</v>
      </c>
      <c r="RMN23" s="240" t="e">
        <f t="shared" si="196"/>
        <v>#REF!</v>
      </c>
      <c r="RMO23" s="240" t="e">
        <f t="shared" si="196"/>
        <v>#REF!</v>
      </c>
      <c r="RMP23" s="240" t="e">
        <f t="shared" si="196"/>
        <v>#REF!</v>
      </c>
      <c r="RMQ23" s="240" t="e">
        <f t="shared" si="196"/>
        <v>#REF!</v>
      </c>
      <c r="RMR23" s="240" t="e">
        <f t="shared" si="196"/>
        <v>#REF!</v>
      </c>
      <c r="RMS23" s="240" t="e">
        <f t="shared" si="196"/>
        <v>#REF!</v>
      </c>
      <c r="RMT23" s="240" t="e">
        <f t="shared" si="196"/>
        <v>#REF!</v>
      </c>
      <c r="RMU23" s="240" t="e">
        <f t="shared" si="196"/>
        <v>#REF!</v>
      </c>
      <c r="RMV23" s="240" t="e">
        <f t="shared" si="196"/>
        <v>#REF!</v>
      </c>
      <c r="RMW23" s="240" t="e">
        <f t="shared" si="196"/>
        <v>#REF!</v>
      </c>
      <c r="RMX23" s="240" t="e">
        <f t="shared" si="196"/>
        <v>#REF!</v>
      </c>
      <c r="RMY23" s="240" t="e">
        <f t="shared" si="196"/>
        <v>#REF!</v>
      </c>
      <c r="RMZ23" s="240" t="e">
        <f t="shared" si="196"/>
        <v>#REF!</v>
      </c>
      <c r="RNA23" s="240" t="e">
        <f t="shared" si="196"/>
        <v>#REF!</v>
      </c>
      <c r="RNB23" s="240" t="e">
        <f t="shared" si="196"/>
        <v>#REF!</v>
      </c>
      <c r="RNC23" s="240" t="e">
        <f t="shared" si="196"/>
        <v>#REF!</v>
      </c>
      <c r="RND23" s="240" t="e">
        <f t="shared" si="196"/>
        <v>#REF!</v>
      </c>
      <c r="RNE23" s="240" t="e">
        <f t="shared" si="196"/>
        <v>#REF!</v>
      </c>
      <c r="RNF23" s="240" t="e">
        <f t="shared" si="196"/>
        <v>#REF!</v>
      </c>
      <c r="RNG23" s="240" t="e">
        <f t="shared" si="196"/>
        <v>#REF!</v>
      </c>
      <c r="RNH23" s="240" t="e">
        <f t="shared" si="196"/>
        <v>#REF!</v>
      </c>
      <c r="RNI23" s="240" t="e">
        <f t="shared" si="196"/>
        <v>#REF!</v>
      </c>
      <c r="RNJ23" s="240" t="e">
        <f t="shared" si="196"/>
        <v>#REF!</v>
      </c>
      <c r="RNK23" s="240" t="e">
        <f t="shared" si="196"/>
        <v>#REF!</v>
      </c>
      <c r="RNL23" s="240" t="e">
        <f t="shared" si="196"/>
        <v>#REF!</v>
      </c>
      <c r="RNM23" s="240" t="e">
        <f t="shared" si="196"/>
        <v>#REF!</v>
      </c>
      <c r="RNN23" s="240" t="e">
        <f t="shared" si="196"/>
        <v>#REF!</v>
      </c>
      <c r="RNO23" s="240" t="e">
        <f t="shared" si="196"/>
        <v>#REF!</v>
      </c>
      <c r="RNP23" s="240" t="e">
        <f t="shared" si="196"/>
        <v>#REF!</v>
      </c>
      <c r="RNQ23" s="240" t="e">
        <f t="shared" si="196"/>
        <v>#REF!</v>
      </c>
      <c r="RNR23" s="240" t="e">
        <f t="shared" si="196"/>
        <v>#REF!</v>
      </c>
      <c r="RNS23" s="240" t="e">
        <f t="shared" si="196"/>
        <v>#REF!</v>
      </c>
      <c r="RNT23" s="240" t="e">
        <f t="shared" si="196"/>
        <v>#REF!</v>
      </c>
      <c r="RNU23" s="240" t="e">
        <f t="shared" si="196"/>
        <v>#REF!</v>
      </c>
      <c r="RNV23" s="240" t="e">
        <f t="shared" si="196"/>
        <v>#REF!</v>
      </c>
      <c r="RNW23" s="240" t="e">
        <f t="shared" si="196"/>
        <v>#REF!</v>
      </c>
      <c r="RNX23" s="240" t="e">
        <f t="shared" si="196"/>
        <v>#REF!</v>
      </c>
      <c r="RNY23" s="240" t="e">
        <f t="shared" si="196"/>
        <v>#REF!</v>
      </c>
      <c r="RNZ23" s="240" t="e">
        <f t="shared" si="196"/>
        <v>#REF!</v>
      </c>
      <c r="ROA23" s="240" t="e">
        <f t="shared" si="196"/>
        <v>#REF!</v>
      </c>
      <c r="ROB23" s="240" t="e">
        <f t="shared" si="196"/>
        <v>#REF!</v>
      </c>
      <c r="ROC23" s="240" t="e">
        <f t="shared" si="196"/>
        <v>#REF!</v>
      </c>
      <c r="ROD23" s="240" t="e">
        <f t="shared" si="196"/>
        <v>#REF!</v>
      </c>
      <c r="ROE23" s="240" t="e">
        <f t="shared" si="196"/>
        <v>#REF!</v>
      </c>
      <c r="ROF23" s="240" t="e">
        <f t="shared" si="196"/>
        <v>#REF!</v>
      </c>
      <c r="ROG23" s="240" t="e">
        <f t="shared" ref="ROG23:RQR23" si="197">ROM23</f>
        <v>#REF!</v>
      </c>
      <c r="ROH23" s="240" t="e">
        <f t="shared" si="197"/>
        <v>#REF!</v>
      </c>
      <c r="ROI23" s="240" t="e">
        <f t="shared" si="197"/>
        <v>#REF!</v>
      </c>
      <c r="ROJ23" s="240" t="e">
        <f t="shared" si="197"/>
        <v>#REF!</v>
      </c>
      <c r="ROK23" s="240" t="e">
        <f t="shared" si="197"/>
        <v>#REF!</v>
      </c>
      <c r="ROL23" s="240" t="e">
        <f t="shared" si="197"/>
        <v>#REF!</v>
      </c>
      <c r="ROM23" s="240" t="e">
        <f t="shared" si="197"/>
        <v>#REF!</v>
      </c>
      <c r="RON23" s="240" t="e">
        <f t="shared" si="197"/>
        <v>#REF!</v>
      </c>
      <c r="ROO23" s="240" t="e">
        <f t="shared" si="197"/>
        <v>#REF!</v>
      </c>
      <c r="ROP23" s="240" t="e">
        <f t="shared" si="197"/>
        <v>#REF!</v>
      </c>
      <c r="ROQ23" s="240" t="e">
        <f t="shared" si="197"/>
        <v>#REF!</v>
      </c>
      <c r="ROR23" s="240" t="e">
        <f t="shared" si="197"/>
        <v>#REF!</v>
      </c>
      <c r="ROS23" s="240" t="e">
        <f t="shared" si="197"/>
        <v>#REF!</v>
      </c>
      <c r="ROT23" s="240" t="e">
        <f t="shared" si="197"/>
        <v>#REF!</v>
      </c>
      <c r="ROU23" s="240" t="e">
        <f t="shared" si="197"/>
        <v>#REF!</v>
      </c>
      <c r="ROV23" s="240" t="e">
        <f t="shared" si="197"/>
        <v>#REF!</v>
      </c>
      <c r="ROW23" s="240" t="e">
        <f t="shared" si="197"/>
        <v>#REF!</v>
      </c>
      <c r="ROX23" s="240" t="e">
        <f t="shared" si="197"/>
        <v>#REF!</v>
      </c>
      <c r="ROY23" s="240" t="e">
        <f t="shared" si="197"/>
        <v>#REF!</v>
      </c>
      <c r="ROZ23" s="240" t="e">
        <f t="shared" si="197"/>
        <v>#REF!</v>
      </c>
      <c r="RPA23" s="240" t="e">
        <f t="shared" si="197"/>
        <v>#REF!</v>
      </c>
      <c r="RPB23" s="240" t="e">
        <f t="shared" si="197"/>
        <v>#REF!</v>
      </c>
      <c r="RPC23" s="240" t="e">
        <f t="shared" si="197"/>
        <v>#REF!</v>
      </c>
      <c r="RPD23" s="240" t="e">
        <f t="shared" si="197"/>
        <v>#REF!</v>
      </c>
      <c r="RPE23" s="240" t="e">
        <f t="shared" si="197"/>
        <v>#REF!</v>
      </c>
      <c r="RPF23" s="240" t="e">
        <f t="shared" si="197"/>
        <v>#REF!</v>
      </c>
      <c r="RPG23" s="240" t="e">
        <f t="shared" si="197"/>
        <v>#REF!</v>
      </c>
      <c r="RPH23" s="240" t="e">
        <f t="shared" si="197"/>
        <v>#REF!</v>
      </c>
      <c r="RPI23" s="240" t="e">
        <f t="shared" si="197"/>
        <v>#REF!</v>
      </c>
      <c r="RPJ23" s="240" t="e">
        <f t="shared" si="197"/>
        <v>#REF!</v>
      </c>
      <c r="RPK23" s="240" t="e">
        <f t="shared" si="197"/>
        <v>#REF!</v>
      </c>
      <c r="RPL23" s="240" t="e">
        <f t="shared" si="197"/>
        <v>#REF!</v>
      </c>
      <c r="RPM23" s="240" t="e">
        <f t="shared" si="197"/>
        <v>#REF!</v>
      </c>
      <c r="RPN23" s="240" t="e">
        <f t="shared" si="197"/>
        <v>#REF!</v>
      </c>
      <c r="RPO23" s="240" t="e">
        <f t="shared" si="197"/>
        <v>#REF!</v>
      </c>
      <c r="RPP23" s="240" t="e">
        <f t="shared" si="197"/>
        <v>#REF!</v>
      </c>
      <c r="RPQ23" s="240" t="e">
        <f t="shared" si="197"/>
        <v>#REF!</v>
      </c>
      <c r="RPR23" s="240" t="e">
        <f t="shared" si="197"/>
        <v>#REF!</v>
      </c>
      <c r="RPS23" s="240" t="e">
        <f t="shared" si="197"/>
        <v>#REF!</v>
      </c>
      <c r="RPT23" s="240" t="e">
        <f t="shared" si="197"/>
        <v>#REF!</v>
      </c>
      <c r="RPU23" s="240" t="e">
        <f t="shared" si="197"/>
        <v>#REF!</v>
      </c>
      <c r="RPV23" s="240" t="e">
        <f t="shared" si="197"/>
        <v>#REF!</v>
      </c>
      <c r="RPW23" s="240" t="e">
        <f t="shared" si="197"/>
        <v>#REF!</v>
      </c>
      <c r="RPX23" s="240" t="e">
        <f t="shared" si="197"/>
        <v>#REF!</v>
      </c>
      <c r="RPY23" s="240" t="e">
        <f t="shared" si="197"/>
        <v>#REF!</v>
      </c>
      <c r="RPZ23" s="240" t="e">
        <f t="shared" si="197"/>
        <v>#REF!</v>
      </c>
      <c r="RQA23" s="240" t="e">
        <f t="shared" si="197"/>
        <v>#REF!</v>
      </c>
      <c r="RQB23" s="240" t="e">
        <f t="shared" si="197"/>
        <v>#REF!</v>
      </c>
      <c r="RQC23" s="240" t="e">
        <f t="shared" si="197"/>
        <v>#REF!</v>
      </c>
      <c r="RQD23" s="240" t="e">
        <f t="shared" si="197"/>
        <v>#REF!</v>
      </c>
      <c r="RQE23" s="240" t="e">
        <f t="shared" si="197"/>
        <v>#REF!</v>
      </c>
      <c r="RQF23" s="240" t="e">
        <f t="shared" si="197"/>
        <v>#REF!</v>
      </c>
      <c r="RQG23" s="240" t="e">
        <f t="shared" si="197"/>
        <v>#REF!</v>
      </c>
      <c r="RQH23" s="240" t="e">
        <f t="shared" si="197"/>
        <v>#REF!</v>
      </c>
      <c r="RQI23" s="240" t="e">
        <f t="shared" si="197"/>
        <v>#REF!</v>
      </c>
      <c r="RQJ23" s="240" t="e">
        <f t="shared" si="197"/>
        <v>#REF!</v>
      </c>
      <c r="RQK23" s="240" t="e">
        <f t="shared" si="197"/>
        <v>#REF!</v>
      </c>
      <c r="RQL23" s="240" t="e">
        <f t="shared" si="197"/>
        <v>#REF!</v>
      </c>
      <c r="RQM23" s="240" t="e">
        <f t="shared" si="197"/>
        <v>#REF!</v>
      </c>
      <c r="RQN23" s="240" t="e">
        <f t="shared" si="197"/>
        <v>#REF!</v>
      </c>
      <c r="RQO23" s="240" t="e">
        <f t="shared" si="197"/>
        <v>#REF!</v>
      </c>
      <c r="RQP23" s="240" t="e">
        <f t="shared" si="197"/>
        <v>#REF!</v>
      </c>
      <c r="RQQ23" s="240" t="e">
        <f t="shared" si="197"/>
        <v>#REF!</v>
      </c>
      <c r="RQR23" s="240" t="e">
        <f t="shared" si="197"/>
        <v>#REF!</v>
      </c>
      <c r="RQS23" s="240" t="e">
        <f t="shared" ref="RQS23:RTD23" si="198">RQY23</f>
        <v>#REF!</v>
      </c>
      <c r="RQT23" s="240" t="e">
        <f t="shared" si="198"/>
        <v>#REF!</v>
      </c>
      <c r="RQU23" s="240" t="e">
        <f t="shared" si="198"/>
        <v>#REF!</v>
      </c>
      <c r="RQV23" s="240" t="e">
        <f t="shared" si="198"/>
        <v>#REF!</v>
      </c>
      <c r="RQW23" s="240" t="e">
        <f t="shared" si="198"/>
        <v>#REF!</v>
      </c>
      <c r="RQX23" s="240" t="e">
        <f t="shared" si="198"/>
        <v>#REF!</v>
      </c>
      <c r="RQY23" s="240" t="e">
        <f t="shared" si="198"/>
        <v>#REF!</v>
      </c>
      <c r="RQZ23" s="240" t="e">
        <f t="shared" si="198"/>
        <v>#REF!</v>
      </c>
      <c r="RRA23" s="240" t="e">
        <f t="shared" si="198"/>
        <v>#REF!</v>
      </c>
      <c r="RRB23" s="240" t="e">
        <f t="shared" si="198"/>
        <v>#REF!</v>
      </c>
      <c r="RRC23" s="240" t="e">
        <f t="shared" si="198"/>
        <v>#REF!</v>
      </c>
      <c r="RRD23" s="240" t="e">
        <f t="shared" si="198"/>
        <v>#REF!</v>
      </c>
      <c r="RRE23" s="240" t="e">
        <f t="shared" si="198"/>
        <v>#REF!</v>
      </c>
      <c r="RRF23" s="240" t="e">
        <f t="shared" si="198"/>
        <v>#REF!</v>
      </c>
      <c r="RRG23" s="240" t="e">
        <f t="shared" si="198"/>
        <v>#REF!</v>
      </c>
      <c r="RRH23" s="240" t="e">
        <f t="shared" si="198"/>
        <v>#REF!</v>
      </c>
      <c r="RRI23" s="240" t="e">
        <f t="shared" si="198"/>
        <v>#REF!</v>
      </c>
      <c r="RRJ23" s="240" t="e">
        <f t="shared" si="198"/>
        <v>#REF!</v>
      </c>
      <c r="RRK23" s="240" t="e">
        <f t="shared" si="198"/>
        <v>#REF!</v>
      </c>
      <c r="RRL23" s="240" t="e">
        <f t="shared" si="198"/>
        <v>#REF!</v>
      </c>
      <c r="RRM23" s="240" t="e">
        <f t="shared" si="198"/>
        <v>#REF!</v>
      </c>
      <c r="RRN23" s="240" t="e">
        <f t="shared" si="198"/>
        <v>#REF!</v>
      </c>
      <c r="RRO23" s="240" t="e">
        <f t="shared" si="198"/>
        <v>#REF!</v>
      </c>
      <c r="RRP23" s="240" t="e">
        <f t="shared" si="198"/>
        <v>#REF!</v>
      </c>
      <c r="RRQ23" s="240" t="e">
        <f t="shared" si="198"/>
        <v>#REF!</v>
      </c>
      <c r="RRR23" s="240" t="e">
        <f t="shared" si="198"/>
        <v>#REF!</v>
      </c>
      <c r="RRS23" s="240" t="e">
        <f t="shared" si="198"/>
        <v>#REF!</v>
      </c>
      <c r="RRT23" s="240" t="e">
        <f t="shared" si="198"/>
        <v>#REF!</v>
      </c>
      <c r="RRU23" s="240" t="e">
        <f t="shared" si="198"/>
        <v>#REF!</v>
      </c>
      <c r="RRV23" s="240" t="e">
        <f t="shared" si="198"/>
        <v>#REF!</v>
      </c>
      <c r="RRW23" s="240" t="e">
        <f t="shared" si="198"/>
        <v>#REF!</v>
      </c>
      <c r="RRX23" s="240" t="e">
        <f t="shared" si="198"/>
        <v>#REF!</v>
      </c>
      <c r="RRY23" s="240" t="e">
        <f t="shared" si="198"/>
        <v>#REF!</v>
      </c>
      <c r="RRZ23" s="240" t="e">
        <f t="shared" si="198"/>
        <v>#REF!</v>
      </c>
      <c r="RSA23" s="240" t="e">
        <f t="shared" si="198"/>
        <v>#REF!</v>
      </c>
      <c r="RSB23" s="240" t="e">
        <f t="shared" si="198"/>
        <v>#REF!</v>
      </c>
      <c r="RSC23" s="240" t="e">
        <f t="shared" si="198"/>
        <v>#REF!</v>
      </c>
      <c r="RSD23" s="240" t="e">
        <f t="shared" si="198"/>
        <v>#REF!</v>
      </c>
      <c r="RSE23" s="240" t="e">
        <f t="shared" si="198"/>
        <v>#REF!</v>
      </c>
      <c r="RSF23" s="240" t="e">
        <f t="shared" si="198"/>
        <v>#REF!</v>
      </c>
      <c r="RSG23" s="240" t="e">
        <f t="shared" si="198"/>
        <v>#REF!</v>
      </c>
      <c r="RSH23" s="240" t="e">
        <f t="shared" si="198"/>
        <v>#REF!</v>
      </c>
      <c r="RSI23" s="240" t="e">
        <f t="shared" si="198"/>
        <v>#REF!</v>
      </c>
      <c r="RSJ23" s="240" t="e">
        <f t="shared" si="198"/>
        <v>#REF!</v>
      </c>
      <c r="RSK23" s="240" t="e">
        <f t="shared" si="198"/>
        <v>#REF!</v>
      </c>
      <c r="RSL23" s="240" t="e">
        <f t="shared" si="198"/>
        <v>#REF!</v>
      </c>
      <c r="RSM23" s="240" t="e">
        <f t="shared" si="198"/>
        <v>#REF!</v>
      </c>
      <c r="RSN23" s="240" t="e">
        <f t="shared" si="198"/>
        <v>#REF!</v>
      </c>
      <c r="RSO23" s="240" t="e">
        <f t="shared" si="198"/>
        <v>#REF!</v>
      </c>
      <c r="RSP23" s="240" t="e">
        <f t="shared" si="198"/>
        <v>#REF!</v>
      </c>
      <c r="RSQ23" s="240" t="e">
        <f t="shared" si="198"/>
        <v>#REF!</v>
      </c>
      <c r="RSR23" s="240" t="e">
        <f t="shared" si="198"/>
        <v>#REF!</v>
      </c>
      <c r="RSS23" s="240" t="e">
        <f t="shared" si="198"/>
        <v>#REF!</v>
      </c>
      <c r="RST23" s="240" t="e">
        <f t="shared" si="198"/>
        <v>#REF!</v>
      </c>
      <c r="RSU23" s="240" t="e">
        <f t="shared" si="198"/>
        <v>#REF!</v>
      </c>
      <c r="RSV23" s="240" t="e">
        <f t="shared" si="198"/>
        <v>#REF!</v>
      </c>
      <c r="RSW23" s="240" t="e">
        <f t="shared" si="198"/>
        <v>#REF!</v>
      </c>
      <c r="RSX23" s="240" t="e">
        <f t="shared" si="198"/>
        <v>#REF!</v>
      </c>
      <c r="RSY23" s="240" t="e">
        <f t="shared" si="198"/>
        <v>#REF!</v>
      </c>
      <c r="RSZ23" s="240" t="e">
        <f t="shared" si="198"/>
        <v>#REF!</v>
      </c>
      <c r="RTA23" s="240" t="e">
        <f t="shared" si="198"/>
        <v>#REF!</v>
      </c>
      <c r="RTB23" s="240" t="e">
        <f t="shared" si="198"/>
        <v>#REF!</v>
      </c>
      <c r="RTC23" s="240" t="e">
        <f t="shared" si="198"/>
        <v>#REF!</v>
      </c>
      <c r="RTD23" s="240" t="e">
        <f t="shared" si="198"/>
        <v>#REF!</v>
      </c>
      <c r="RTE23" s="240" t="e">
        <f t="shared" ref="RTE23:RVP23" si="199">RTK23</f>
        <v>#REF!</v>
      </c>
      <c r="RTF23" s="240" t="e">
        <f t="shared" si="199"/>
        <v>#REF!</v>
      </c>
      <c r="RTG23" s="240" t="e">
        <f t="shared" si="199"/>
        <v>#REF!</v>
      </c>
      <c r="RTH23" s="240" t="e">
        <f t="shared" si="199"/>
        <v>#REF!</v>
      </c>
      <c r="RTI23" s="240" t="e">
        <f t="shared" si="199"/>
        <v>#REF!</v>
      </c>
      <c r="RTJ23" s="240" t="e">
        <f t="shared" si="199"/>
        <v>#REF!</v>
      </c>
      <c r="RTK23" s="240" t="e">
        <f t="shared" si="199"/>
        <v>#REF!</v>
      </c>
      <c r="RTL23" s="240" t="e">
        <f t="shared" si="199"/>
        <v>#REF!</v>
      </c>
      <c r="RTM23" s="240" t="e">
        <f t="shared" si="199"/>
        <v>#REF!</v>
      </c>
      <c r="RTN23" s="240" t="e">
        <f t="shared" si="199"/>
        <v>#REF!</v>
      </c>
      <c r="RTO23" s="240" t="e">
        <f t="shared" si="199"/>
        <v>#REF!</v>
      </c>
      <c r="RTP23" s="240" t="e">
        <f t="shared" si="199"/>
        <v>#REF!</v>
      </c>
      <c r="RTQ23" s="240" t="e">
        <f t="shared" si="199"/>
        <v>#REF!</v>
      </c>
      <c r="RTR23" s="240" t="e">
        <f t="shared" si="199"/>
        <v>#REF!</v>
      </c>
      <c r="RTS23" s="240" t="e">
        <f t="shared" si="199"/>
        <v>#REF!</v>
      </c>
      <c r="RTT23" s="240" t="e">
        <f t="shared" si="199"/>
        <v>#REF!</v>
      </c>
      <c r="RTU23" s="240" t="e">
        <f t="shared" si="199"/>
        <v>#REF!</v>
      </c>
      <c r="RTV23" s="240" t="e">
        <f t="shared" si="199"/>
        <v>#REF!</v>
      </c>
      <c r="RTW23" s="240" t="e">
        <f t="shared" si="199"/>
        <v>#REF!</v>
      </c>
      <c r="RTX23" s="240" t="e">
        <f t="shared" si="199"/>
        <v>#REF!</v>
      </c>
      <c r="RTY23" s="240" t="e">
        <f t="shared" si="199"/>
        <v>#REF!</v>
      </c>
      <c r="RTZ23" s="240" t="e">
        <f t="shared" si="199"/>
        <v>#REF!</v>
      </c>
      <c r="RUA23" s="240" t="e">
        <f t="shared" si="199"/>
        <v>#REF!</v>
      </c>
      <c r="RUB23" s="240" t="e">
        <f t="shared" si="199"/>
        <v>#REF!</v>
      </c>
      <c r="RUC23" s="240" t="e">
        <f t="shared" si="199"/>
        <v>#REF!</v>
      </c>
      <c r="RUD23" s="240" t="e">
        <f t="shared" si="199"/>
        <v>#REF!</v>
      </c>
      <c r="RUE23" s="240" t="e">
        <f t="shared" si="199"/>
        <v>#REF!</v>
      </c>
      <c r="RUF23" s="240" t="e">
        <f t="shared" si="199"/>
        <v>#REF!</v>
      </c>
      <c r="RUG23" s="240" t="e">
        <f t="shared" si="199"/>
        <v>#REF!</v>
      </c>
      <c r="RUH23" s="240" t="e">
        <f t="shared" si="199"/>
        <v>#REF!</v>
      </c>
      <c r="RUI23" s="240" t="e">
        <f t="shared" si="199"/>
        <v>#REF!</v>
      </c>
      <c r="RUJ23" s="240" t="e">
        <f t="shared" si="199"/>
        <v>#REF!</v>
      </c>
      <c r="RUK23" s="240" t="e">
        <f t="shared" si="199"/>
        <v>#REF!</v>
      </c>
      <c r="RUL23" s="240" t="e">
        <f t="shared" si="199"/>
        <v>#REF!</v>
      </c>
      <c r="RUM23" s="240" t="e">
        <f t="shared" si="199"/>
        <v>#REF!</v>
      </c>
      <c r="RUN23" s="240" t="e">
        <f t="shared" si="199"/>
        <v>#REF!</v>
      </c>
      <c r="RUO23" s="240" t="e">
        <f t="shared" si="199"/>
        <v>#REF!</v>
      </c>
      <c r="RUP23" s="240" t="e">
        <f t="shared" si="199"/>
        <v>#REF!</v>
      </c>
      <c r="RUQ23" s="240" t="e">
        <f t="shared" si="199"/>
        <v>#REF!</v>
      </c>
      <c r="RUR23" s="240" t="e">
        <f t="shared" si="199"/>
        <v>#REF!</v>
      </c>
      <c r="RUS23" s="240" t="e">
        <f t="shared" si="199"/>
        <v>#REF!</v>
      </c>
      <c r="RUT23" s="240" t="e">
        <f t="shared" si="199"/>
        <v>#REF!</v>
      </c>
      <c r="RUU23" s="240" t="e">
        <f t="shared" si="199"/>
        <v>#REF!</v>
      </c>
      <c r="RUV23" s="240" t="e">
        <f t="shared" si="199"/>
        <v>#REF!</v>
      </c>
      <c r="RUW23" s="240" t="e">
        <f t="shared" si="199"/>
        <v>#REF!</v>
      </c>
      <c r="RUX23" s="240" t="e">
        <f t="shared" si="199"/>
        <v>#REF!</v>
      </c>
      <c r="RUY23" s="240" t="e">
        <f t="shared" si="199"/>
        <v>#REF!</v>
      </c>
      <c r="RUZ23" s="240" t="e">
        <f t="shared" si="199"/>
        <v>#REF!</v>
      </c>
      <c r="RVA23" s="240" t="e">
        <f t="shared" si="199"/>
        <v>#REF!</v>
      </c>
      <c r="RVB23" s="240" t="e">
        <f t="shared" si="199"/>
        <v>#REF!</v>
      </c>
      <c r="RVC23" s="240" t="e">
        <f t="shared" si="199"/>
        <v>#REF!</v>
      </c>
      <c r="RVD23" s="240" t="e">
        <f t="shared" si="199"/>
        <v>#REF!</v>
      </c>
      <c r="RVE23" s="240" t="e">
        <f t="shared" si="199"/>
        <v>#REF!</v>
      </c>
      <c r="RVF23" s="240" t="e">
        <f t="shared" si="199"/>
        <v>#REF!</v>
      </c>
      <c r="RVG23" s="240" t="e">
        <f t="shared" si="199"/>
        <v>#REF!</v>
      </c>
      <c r="RVH23" s="240" t="e">
        <f t="shared" si="199"/>
        <v>#REF!</v>
      </c>
      <c r="RVI23" s="240" t="e">
        <f t="shared" si="199"/>
        <v>#REF!</v>
      </c>
      <c r="RVJ23" s="240" t="e">
        <f t="shared" si="199"/>
        <v>#REF!</v>
      </c>
      <c r="RVK23" s="240" t="e">
        <f t="shared" si="199"/>
        <v>#REF!</v>
      </c>
      <c r="RVL23" s="240" t="e">
        <f t="shared" si="199"/>
        <v>#REF!</v>
      </c>
      <c r="RVM23" s="240" t="e">
        <f t="shared" si="199"/>
        <v>#REF!</v>
      </c>
      <c r="RVN23" s="240" t="e">
        <f t="shared" si="199"/>
        <v>#REF!</v>
      </c>
      <c r="RVO23" s="240" t="e">
        <f t="shared" si="199"/>
        <v>#REF!</v>
      </c>
      <c r="RVP23" s="240" t="e">
        <f t="shared" si="199"/>
        <v>#REF!</v>
      </c>
      <c r="RVQ23" s="240" t="e">
        <f t="shared" ref="RVQ23:RYB23" si="200">RVW23</f>
        <v>#REF!</v>
      </c>
      <c r="RVR23" s="240" t="e">
        <f t="shared" si="200"/>
        <v>#REF!</v>
      </c>
      <c r="RVS23" s="240" t="e">
        <f t="shared" si="200"/>
        <v>#REF!</v>
      </c>
      <c r="RVT23" s="240" t="e">
        <f t="shared" si="200"/>
        <v>#REF!</v>
      </c>
      <c r="RVU23" s="240" t="e">
        <f t="shared" si="200"/>
        <v>#REF!</v>
      </c>
      <c r="RVV23" s="240" t="e">
        <f t="shared" si="200"/>
        <v>#REF!</v>
      </c>
      <c r="RVW23" s="240" t="e">
        <f t="shared" si="200"/>
        <v>#REF!</v>
      </c>
      <c r="RVX23" s="240" t="e">
        <f t="shared" si="200"/>
        <v>#REF!</v>
      </c>
      <c r="RVY23" s="240" t="e">
        <f t="shared" si="200"/>
        <v>#REF!</v>
      </c>
      <c r="RVZ23" s="240" t="e">
        <f t="shared" si="200"/>
        <v>#REF!</v>
      </c>
      <c r="RWA23" s="240" t="e">
        <f t="shared" si="200"/>
        <v>#REF!</v>
      </c>
      <c r="RWB23" s="240" t="e">
        <f t="shared" si="200"/>
        <v>#REF!</v>
      </c>
      <c r="RWC23" s="240" t="e">
        <f t="shared" si="200"/>
        <v>#REF!</v>
      </c>
      <c r="RWD23" s="240" t="e">
        <f t="shared" si="200"/>
        <v>#REF!</v>
      </c>
      <c r="RWE23" s="240" t="e">
        <f t="shared" si="200"/>
        <v>#REF!</v>
      </c>
      <c r="RWF23" s="240" t="e">
        <f t="shared" si="200"/>
        <v>#REF!</v>
      </c>
      <c r="RWG23" s="240" t="e">
        <f t="shared" si="200"/>
        <v>#REF!</v>
      </c>
      <c r="RWH23" s="240" t="e">
        <f t="shared" si="200"/>
        <v>#REF!</v>
      </c>
      <c r="RWI23" s="240" t="e">
        <f t="shared" si="200"/>
        <v>#REF!</v>
      </c>
      <c r="RWJ23" s="240" t="e">
        <f t="shared" si="200"/>
        <v>#REF!</v>
      </c>
      <c r="RWK23" s="240" t="e">
        <f t="shared" si="200"/>
        <v>#REF!</v>
      </c>
      <c r="RWL23" s="240" t="e">
        <f t="shared" si="200"/>
        <v>#REF!</v>
      </c>
      <c r="RWM23" s="240" t="e">
        <f t="shared" si="200"/>
        <v>#REF!</v>
      </c>
      <c r="RWN23" s="240" t="e">
        <f t="shared" si="200"/>
        <v>#REF!</v>
      </c>
      <c r="RWO23" s="240" t="e">
        <f t="shared" si="200"/>
        <v>#REF!</v>
      </c>
      <c r="RWP23" s="240" t="e">
        <f t="shared" si="200"/>
        <v>#REF!</v>
      </c>
      <c r="RWQ23" s="240" t="e">
        <f t="shared" si="200"/>
        <v>#REF!</v>
      </c>
      <c r="RWR23" s="240" t="e">
        <f t="shared" si="200"/>
        <v>#REF!</v>
      </c>
      <c r="RWS23" s="240" t="e">
        <f t="shared" si="200"/>
        <v>#REF!</v>
      </c>
      <c r="RWT23" s="240" t="e">
        <f t="shared" si="200"/>
        <v>#REF!</v>
      </c>
      <c r="RWU23" s="240" t="e">
        <f t="shared" si="200"/>
        <v>#REF!</v>
      </c>
      <c r="RWV23" s="240" t="e">
        <f t="shared" si="200"/>
        <v>#REF!</v>
      </c>
      <c r="RWW23" s="240" t="e">
        <f t="shared" si="200"/>
        <v>#REF!</v>
      </c>
      <c r="RWX23" s="240" t="e">
        <f t="shared" si="200"/>
        <v>#REF!</v>
      </c>
      <c r="RWY23" s="240" t="e">
        <f t="shared" si="200"/>
        <v>#REF!</v>
      </c>
      <c r="RWZ23" s="240" t="e">
        <f t="shared" si="200"/>
        <v>#REF!</v>
      </c>
      <c r="RXA23" s="240" t="e">
        <f t="shared" si="200"/>
        <v>#REF!</v>
      </c>
      <c r="RXB23" s="240" t="e">
        <f t="shared" si="200"/>
        <v>#REF!</v>
      </c>
      <c r="RXC23" s="240" t="e">
        <f t="shared" si="200"/>
        <v>#REF!</v>
      </c>
      <c r="RXD23" s="240" t="e">
        <f t="shared" si="200"/>
        <v>#REF!</v>
      </c>
      <c r="RXE23" s="240" t="e">
        <f t="shared" si="200"/>
        <v>#REF!</v>
      </c>
      <c r="RXF23" s="240" t="e">
        <f t="shared" si="200"/>
        <v>#REF!</v>
      </c>
      <c r="RXG23" s="240" t="e">
        <f t="shared" si="200"/>
        <v>#REF!</v>
      </c>
      <c r="RXH23" s="240" t="e">
        <f t="shared" si="200"/>
        <v>#REF!</v>
      </c>
      <c r="RXI23" s="240" t="e">
        <f t="shared" si="200"/>
        <v>#REF!</v>
      </c>
      <c r="RXJ23" s="240" t="e">
        <f t="shared" si="200"/>
        <v>#REF!</v>
      </c>
      <c r="RXK23" s="240" t="e">
        <f t="shared" si="200"/>
        <v>#REF!</v>
      </c>
      <c r="RXL23" s="240" t="e">
        <f t="shared" si="200"/>
        <v>#REF!</v>
      </c>
      <c r="RXM23" s="240" t="e">
        <f t="shared" si="200"/>
        <v>#REF!</v>
      </c>
      <c r="RXN23" s="240" t="e">
        <f t="shared" si="200"/>
        <v>#REF!</v>
      </c>
      <c r="RXO23" s="240" t="e">
        <f t="shared" si="200"/>
        <v>#REF!</v>
      </c>
      <c r="RXP23" s="240" t="e">
        <f t="shared" si="200"/>
        <v>#REF!</v>
      </c>
      <c r="RXQ23" s="240" t="e">
        <f t="shared" si="200"/>
        <v>#REF!</v>
      </c>
      <c r="RXR23" s="240" t="e">
        <f t="shared" si="200"/>
        <v>#REF!</v>
      </c>
      <c r="RXS23" s="240" t="e">
        <f t="shared" si="200"/>
        <v>#REF!</v>
      </c>
      <c r="RXT23" s="240" t="e">
        <f t="shared" si="200"/>
        <v>#REF!</v>
      </c>
      <c r="RXU23" s="240" t="e">
        <f t="shared" si="200"/>
        <v>#REF!</v>
      </c>
      <c r="RXV23" s="240" t="e">
        <f t="shared" si="200"/>
        <v>#REF!</v>
      </c>
      <c r="RXW23" s="240" t="e">
        <f t="shared" si="200"/>
        <v>#REF!</v>
      </c>
      <c r="RXX23" s="240" t="e">
        <f t="shared" si="200"/>
        <v>#REF!</v>
      </c>
      <c r="RXY23" s="240" t="e">
        <f t="shared" si="200"/>
        <v>#REF!</v>
      </c>
      <c r="RXZ23" s="240" t="e">
        <f t="shared" si="200"/>
        <v>#REF!</v>
      </c>
      <c r="RYA23" s="240" t="e">
        <f t="shared" si="200"/>
        <v>#REF!</v>
      </c>
      <c r="RYB23" s="240" t="e">
        <f t="shared" si="200"/>
        <v>#REF!</v>
      </c>
      <c r="RYC23" s="240" t="e">
        <f t="shared" ref="RYC23:SAN23" si="201">RYI23</f>
        <v>#REF!</v>
      </c>
      <c r="RYD23" s="240" t="e">
        <f t="shared" si="201"/>
        <v>#REF!</v>
      </c>
      <c r="RYE23" s="240" t="e">
        <f t="shared" si="201"/>
        <v>#REF!</v>
      </c>
      <c r="RYF23" s="240" t="e">
        <f t="shared" si="201"/>
        <v>#REF!</v>
      </c>
      <c r="RYG23" s="240" t="e">
        <f t="shared" si="201"/>
        <v>#REF!</v>
      </c>
      <c r="RYH23" s="240" t="e">
        <f t="shared" si="201"/>
        <v>#REF!</v>
      </c>
      <c r="RYI23" s="240" t="e">
        <f t="shared" si="201"/>
        <v>#REF!</v>
      </c>
      <c r="RYJ23" s="240" t="e">
        <f t="shared" si="201"/>
        <v>#REF!</v>
      </c>
      <c r="RYK23" s="240" t="e">
        <f t="shared" si="201"/>
        <v>#REF!</v>
      </c>
      <c r="RYL23" s="240" t="e">
        <f t="shared" si="201"/>
        <v>#REF!</v>
      </c>
      <c r="RYM23" s="240" t="e">
        <f t="shared" si="201"/>
        <v>#REF!</v>
      </c>
      <c r="RYN23" s="240" t="e">
        <f t="shared" si="201"/>
        <v>#REF!</v>
      </c>
      <c r="RYO23" s="240" t="e">
        <f t="shared" si="201"/>
        <v>#REF!</v>
      </c>
      <c r="RYP23" s="240" t="e">
        <f t="shared" si="201"/>
        <v>#REF!</v>
      </c>
      <c r="RYQ23" s="240" t="e">
        <f t="shared" si="201"/>
        <v>#REF!</v>
      </c>
      <c r="RYR23" s="240" t="e">
        <f t="shared" si="201"/>
        <v>#REF!</v>
      </c>
      <c r="RYS23" s="240" t="e">
        <f t="shared" si="201"/>
        <v>#REF!</v>
      </c>
      <c r="RYT23" s="240" t="e">
        <f t="shared" si="201"/>
        <v>#REF!</v>
      </c>
      <c r="RYU23" s="240" t="e">
        <f t="shared" si="201"/>
        <v>#REF!</v>
      </c>
      <c r="RYV23" s="240" t="e">
        <f t="shared" si="201"/>
        <v>#REF!</v>
      </c>
      <c r="RYW23" s="240" t="e">
        <f t="shared" si="201"/>
        <v>#REF!</v>
      </c>
      <c r="RYX23" s="240" t="e">
        <f t="shared" si="201"/>
        <v>#REF!</v>
      </c>
      <c r="RYY23" s="240" t="e">
        <f t="shared" si="201"/>
        <v>#REF!</v>
      </c>
      <c r="RYZ23" s="240" t="e">
        <f t="shared" si="201"/>
        <v>#REF!</v>
      </c>
      <c r="RZA23" s="240" t="e">
        <f t="shared" si="201"/>
        <v>#REF!</v>
      </c>
      <c r="RZB23" s="240" t="e">
        <f t="shared" si="201"/>
        <v>#REF!</v>
      </c>
      <c r="RZC23" s="240" t="e">
        <f t="shared" si="201"/>
        <v>#REF!</v>
      </c>
      <c r="RZD23" s="240" t="e">
        <f t="shared" si="201"/>
        <v>#REF!</v>
      </c>
      <c r="RZE23" s="240" t="e">
        <f t="shared" si="201"/>
        <v>#REF!</v>
      </c>
      <c r="RZF23" s="240" t="e">
        <f t="shared" si="201"/>
        <v>#REF!</v>
      </c>
      <c r="RZG23" s="240" t="e">
        <f t="shared" si="201"/>
        <v>#REF!</v>
      </c>
      <c r="RZH23" s="240" t="e">
        <f t="shared" si="201"/>
        <v>#REF!</v>
      </c>
      <c r="RZI23" s="240" t="e">
        <f t="shared" si="201"/>
        <v>#REF!</v>
      </c>
      <c r="RZJ23" s="240" t="e">
        <f t="shared" si="201"/>
        <v>#REF!</v>
      </c>
      <c r="RZK23" s="240" t="e">
        <f t="shared" si="201"/>
        <v>#REF!</v>
      </c>
      <c r="RZL23" s="240" t="e">
        <f t="shared" si="201"/>
        <v>#REF!</v>
      </c>
      <c r="RZM23" s="240" t="e">
        <f t="shared" si="201"/>
        <v>#REF!</v>
      </c>
      <c r="RZN23" s="240" t="e">
        <f t="shared" si="201"/>
        <v>#REF!</v>
      </c>
      <c r="RZO23" s="240" t="e">
        <f t="shared" si="201"/>
        <v>#REF!</v>
      </c>
      <c r="RZP23" s="240" t="e">
        <f t="shared" si="201"/>
        <v>#REF!</v>
      </c>
      <c r="RZQ23" s="240" t="e">
        <f t="shared" si="201"/>
        <v>#REF!</v>
      </c>
      <c r="RZR23" s="240" t="e">
        <f t="shared" si="201"/>
        <v>#REF!</v>
      </c>
      <c r="RZS23" s="240" t="e">
        <f t="shared" si="201"/>
        <v>#REF!</v>
      </c>
      <c r="RZT23" s="240" t="e">
        <f t="shared" si="201"/>
        <v>#REF!</v>
      </c>
      <c r="RZU23" s="240" t="e">
        <f t="shared" si="201"/>
        <v>#REF!</v>
      </c>
      <c r="RZV23" s="240" t="e">
        <f t="shared" si="201"/>
        <v>#REF!</v>
      </c>
      <c r="RZW23" s="240" t="e">
        <f t="shared" si="201"/>
        <v>#REF!</v>
      </c>
      <c r="RZX23" s="240" t="e">
        <f t="shared" si="201"/>
        <v>#REF!</v>
      </c>
      <c r="RZY23" s="240" t="e">
        <f t="shared" si="201"/>
        <v>#REF!</v>
      </c>
      <c r="RZZ23" s="240" t="e">
        <f t="shared" si="201"/>
        <v>#REF!</v>
      </c>
      <c r="SAA23" s="240" t="e">
        <f t="shared" si="201"/>
        <v>#REF!</v>
      </c>
      <c r="SAB23" s="240" t="e">
        <f t="shared" si="201"/>
        <v>#REF!</v>
      </c>
      <c r="SAC23" s="240" t="e">
        <f t="shared" si="201"/>
        <v>#REF!</v>
      </c>
      <c r="SAD23" s="240" t="e">
        <f t="shared" si="201"/>
        <v>#REF!</v>
      </c>
      <c r="SAE23" s="240" t="e">
        <f t="shared" si="201"/>
        <v>#REF!</v>
      </c>
      <c r="SAF23" s="240" t="e">
        <f t="shared" si="201"/>
        <v>#REF!</v>
      </c>
      <c r="SAG23" s="240" t="e">
        <f t="shared" si="201"/>
        <v>#REF!</v>
      </c>
      <c r="SAH23" s="240" t="e">
        <f t="shared" si="201"/>
        <v>#REF!</v>
      </c>
      <c r="SAI23" s="240" t="e">
        <f t="shared" si="201"/>
        <v>#REF!</v>
      </c>
      <c r="SAJ23" s="240" t="e">
        <f t="shared" si="201"/>
        <v>#REF!</v>
      </c>
      <c r="SAK23" s="240" t="e">
        <f t="shared" si="201"/>
        <v>#REF!</v>
      </c>
      <c r="SAL23" s="240" t="e">
        <f t="shared" si="201"/>
        <v>#REF!</v>
      </c>
      <c r="SAM23" s="240" t="e">
        <f t="shared" si="201"/>
        <v>#REF!</v>
      </c>
      <c r="SAN23" s="240" t="e">
        <f t="shared" si="201"/>
        <v>#REF!</v>
      </c>
      <c r="SAO23" s="240" t="e">
        <f t="shared" ref="SAO23:SCZ23" si="202">SAU23</f>
        <v>#REF!</v>
      </c>
      <c r="SAP23" s="240" t="e">
        <f t="shared" si="202"/>
        <v>#REF!</v>
      </c>
      <c r="SAQ23" s="240" t="e">
        <f t="shared" si="202"/>
        <v>#REF!</v>
      </c>
      <c r="SAR23" s="240" t="e">
        <f t="shared" si="202"/>
        <v>#REF!</v>
      </c>
      <c r="SAS23" s="240" t="e">
        <f t="shared" si="202"/>
        <v>#REF!</v>
      </c>
      <c r="SAT23" s="240" t="e">
        <f t="shared" si="202"/>
        <v>#REF!</v>
      </c>
      <c r="SAU23" s="240" t="e">
        <f t="shared" si="202"/>
        <v>#REF!</v>
      </c>
      <c r="SAV23" s="240" t="e">
        <f t="shared" si="202"/>
        <v>#REF!</v>
      </c>
      <c r="SAW23" s="240" t="e">
        <f t="shared" si="202"/>
        <v>#REF!</v>
      </c>
      <c r="SAX23" s="240" t="e">
        <f t="shared" si="202"/>
        <v>#REF!</v>
      </c>
      <c r="SAY23" s="240" t="e">
        <f t="shared" si="202"/>
        <v>#REF!</v>
      </c>
      <c r="SAZ23" s="240" t="e">
        <f t="shared" si="202"/>
        <v>#REF!</v>
      </c>
      <c r="SBA23" s="240" t="e">
        <f t="shared" si="202"/>
        <v>#REF!</v>
      </c>
      <c r="SBB23" s="240" t="e">
        <f t="shared" si="202"/>
        <v>#REF!</v>
      </c>
      <c r="SBC23" s="240" t="e">
        <f t="shared" si="202"/>
        <v>#REF!</v>
      </c>
      <c r="SBD23" s="240" t="e">
        <f t="shared" si="202"/>
        <v>#REF!</v>
      </c>
      <c r="SBE23" s="240" t="e">
        <f t="shared" si="202"/>
        <v>#REF!</v>
      </c>
      <c r="SBF23" s="240" t="e">
        <f t="shared" si="202"/>
        <v>#REF!</v>
      </c>
      <c r="SBG23" s="240" t="e">
        <f t="shared" si="202"/>
        <v>#REF!</v>
      </c>
      <c r="SBH23" s="240" t="e">
        <f t="shared" si="202"/>
        <v>#REF!</v>
      </c>
      <c r="SBI23" s="240" t="e">
        <f t="shared" si="202"/>
        <v>#REF!</v>
      </c>
      <c r="SBJ23" s="240" t="e">
        <f t="shared" si="202"/>
        <v>#REF!</v>
      </c>
      <c r="SBK23" s="240" t="e">
        <f t="shared" si="202"/>
        <v>#REF!</v>
      </c>
      <c r="SBL23" s="240" t="e">
        <f t="shared" si="202"/>
        <v>#REF!</v>
      </c>
      <c r="SBM23" s="240" t="e">
        <f t="shared" si="202"/>
        <v>#REF!</v>
      </c>
      <c r="SBN23" s="240" t="e">
        <f t="shared" si="202"/>
        <v>#REF!</v>
      </c>
      <c r="SBO23" s="240" t="e">
        <f t="shared" si="202"/>
        <v>#REF!</v>
      </c>
      <c r="SBP23" s="240" t="e">
        <f t="shared" si="202"/>
        <v>#REF!</v>
      </c>
      <c r="SBQ23" s="240" t="e">
        <f t="shared" si="202"/>
        <v>#REF!</v>
      </c>
      <c r="SBR23" s="240" t="e">
        <f t="shared" si="202"/>
        <v>#REF!</v>
      </c>
      <c r="SBS23" s="240" t="e">
        <f t="shared" si="202"/>
        <v>#REF!</v>
      </c>
      <c r="SBT23" s="240" t="e">
        <f t="shared" si="202"/>
        <v>#REF!</v>
      </c>
      <c r="SBU23" s="240" t="e">
        <f t="shared" si="202"/>
        <v>#REF!</v>
      </c>
      <c r="SBV23" s="240" t="e">
        <f t="shared" si="202"/>
        <v>#REF!</v>
      </c>
      <c r="SBW23" s="240" t="e">
        <f t="shared" si="202"/>
        <v>#REF!</v>
      </c>
      <c r="SBX23" s="240" t="e">
        <f t="shared" si="202"/>
        <v>#REF!</v>
      </c>
      <c r="SBY23" s="240" t="e">
        <f t="shared" si="202"/>
        <v>#REF!</v>
      </c>
      <c r="SBZ23" s="240" t="e">
        <f t="shared" si="202"/>
        <v>#REF!</v>
      </c>
      <c r="SCA23" s="240" t="e">
        <f t="shared" si="202"/>
        <v>#REF!</v>
      </c>
      <c r="SCB23" s="240" t="e">
        <f t="shared" si="202"/>
        <v>#REF!</v>
      </c>
      <c r="SCC23" s="240" t="e">
        <f t="shared" si="202"/>
        <v>#REF!</v>
      </c>
      <c r="SCD23" s="240" t="e">
        <f t="shared" si="202"/>
        <v>#REF!</v>
      </c>
      <c r="SCE23" s="240" t="e">
        <f t="shared" si="202"/>
        <v>#REF!</v>
      </c>
      <c r="SCF23" s="240" t="e">
        <f t="shared" si="202"/>
        <v>#REF!</v>
      </c>
      <c r="SCG23" s="240" t="e">
        <f t="shared" si="202"/>
        <v>#REF!</v>
      </c>
      <c r="SCH23" s="240" t="e">
        <f t="shared" si="202"/>
        <v>#REF!</v>
      </c>
      <c r="SCI23" s="240" t="e">
        <f t="shared" si="202"/>
        <v>#REF!</v>
      </c>
      <c r="SCJ23" s="240" t="e">
        <f t="shared" si="202"/>
        <v>#REF!</v>
      </c>
      <c r="SCK23" s="240" t="e">
        <f t="shared" si="202"/>
        <v>#REF!</v>
      </c>
      <c r="SCL23" s="240" t="e">
        <f t="shared" si="202"/>
        <v>#REF!</v>
      </c>
      <c r="SCM23" s="240" t="e">
        <f t="shared" si="202"/>
        <v>#REF!</v>
      </c>
      <c r="SCN23" s="240" t="e">
        <f t="shared" si="202"/>
        <v>#REF!</v>
      </c>
      <c r="SCO23" s="240" t="e">
        <f t="shared" si="202"/>
        <v>#REF!</v>
      </c>
      <c r="SCP23" s="240" t="e">
        <f t="shared" si="202"/>
        <v>#REF!</v>
      </c>
      <c r="SCQ23" s="240" t="e">
        <f t="shared" si="202"/>
        <v>#REF!</v>
      </c>
      <c r="SCR23" s="240" t="e">
        <f t="shared" si="202"/>
        <v>#REF!</v>
      </c>
      <c r="SCS23" s="240" t="e">
        <f t="shared" si="202"/>
        <v>#REF!</v>
      </c>
      <c r="SCT23" s="240" t="e">
        <f t="shared" si="202"/>
        <v>#REF!</v>
      </c>
      <c r="SCU23" s="240" t="e">
        <f t="shared" si="202"/>
        <v>#REF!</v>
      </c>
      <c r="SCV23" s="240" t="e">
        <f t="shared" si="202"/>
        <v>#REF!</v>
      </c>
      <c r="SCW23" s="240" t="e">
        <f t="shared" si="202"/>
        <v>#REF!</v>
      </c>
      <c r="SCX23" s="240" t="e">
        <f t="shared" si="202"/>
        <v>#REF!</v>
      </c>
      <c r="SCY23" s="240" t="e">
        <f t="shared" si="202"/>
        <v>#REF!</v>
      </c>
      <c r="SCZ23" s="240" t="e">
        <f t="shared" si="202"/>
        <v>#REF!</v>
      </c>
      <c r="SDA23" s="240" t="e">
        <f t="shared" ref="SDA23:SFL23" si="203">SDG23</f>
        <v>#REF!</v>
      </c>
      <c r="SDB23" s="240" t="e">
        <f t="shared" si="203"/>
        <v>#REF!</v>
      </c>
      <c r="SDC23" s="240" t="e">
        <f t="shared" si="203"/>
        <v>#REF!</v>
      </c>
      <c r="SDD23" s="240" t="e">
        <f t="shared" si="203"/>
        <v>#REF!</v>
      </c>
      <c r="SDE23" s="240" t="e">
        <f t="shared" si="203"/>
        <v>#REF!</v>
      </c>
      <c r="SDF23" s="240" t="e">
        <f t="shared" si="203"/>
        <v>#REF!</v>
      </c>
      <c r="SDG23" s="240" t="e">
        <f t="shared" si="203"/>
        <v>#REF!</v>
      </c>
      <c r="SDH23" s="240" t="e">
        <f t="shared" si="203"/>
        <v>#REF!</v>
      </c>
      <c r="SDI23" s="240" t="e">
        <f t="shared" si="203"/>
        <v>#REF!</v>
      </c>
      <c r="SDJ23" s="240" t="e">
        <f t="shared" si="203"/>
        <v>#REF!</v>
      </c>
      <c r="SDK23" s="240" t="e">
        <f t="shared" si="203"/>
        <v>#REF!</v>
      </c>
      <c r="SDL23" s="240" t="e">
        <f t="shared" si="203"/>
        <v>#REF!</v>
      </c>
      <c r="SDM23" s="240" t="e">
        <f t="shared" si="203"/>
        <v>#REF!</v>
      </c>
      <c r="SDN23" s="240" t="e">
        <f t="shared" si="203"/>
        <v>#REF!</v>
      </c>
      <c r="SDO23" s="240" t="e">
        <f t="shared" si="203"/>
        <v>#REF!</v>
      </c>
      <c r="SDP23" s="240" t="e">
        <f t="shared" si="203"/>
        <v>#REF!</v>
      </c>
      <c r="SDQ23" s="240" t="e">
        <f t="shared" si="203"/>
        <v>#REF!</v>
      </c>
      <c r="SDR23" s="240" t="e">
        <f t="shared" si="203"/>
        <v>#REF!</v>
      </c>
      <c r="SDS23" s="240" t="e">
        <f t="shared" si="203"/>
        <v>#REF!</v>
      </c>
      <c r="SDT23" s="240" t="e">
        <f t="shared" si="203"/>
        <v>#REF!</v>
      </c>
      <c r="SDU23" s="240" t="e">
        <f t="shared" si="203"/>
        <v>#REF!</v>
      </c>
      <c r="SDV23" s="240" t="e">
        <f t="shared" si="203"/>
        <v>#REF!</v>
      </c>
      <c r="SDW23" s="240" t="e">
        <f t="shared" si="203"/>
        <v>#REF!</v>
      </c>
      <c r="SDX23" s="240" t="e">
        <f t="shared" si="203"/>
        <v>#REF!</v>
      </c>
      <c r="SDY23" s="240" t="e">
        <f t="shared" si="203"/>
        <v>#REF!</v>
      </c>
      <c r="SDZ23" s="240" t="e">
        <f t="shared" si="203"/>
        <v>#REF!</v>
      </c>
      <c r="SEA23" s="240" t="e">
        <f t="shared" si="203"/>
        <v>#REF!</v>
      </c>
      <c r="SEB23" s="240" t="e">
        <f t="shared" si="203"/>
        <v>#REF!</v>
      </c>
      <c r="SEC23" s="240" t="e">
        <f t="shared" si="203"/>
        <v>#REF!</v>
      </c>
      <c r="SED23" s="240" t="e">
        <f t="shared" si="203"/>
        <v>#REF!</v>
      </c>
      <c r="SEE23" s="240" t="e">
        <f t="shared" si="203"/>
        <v>#REF!</v>
      </c>
      <c r="SEF23" s="240" t="e">
        <f t="shared" si="203"/>
        <v>#REF!</v>
      </c>
      <c r="SEG23" s="240" t="e">
        <f t="shared" si="203"/>
        <v>#REF!</v>
      </c>
      <c r="SEH23" s="240" t="e">
        <f t="shared" si="203"/>
        <v>#REF!</v>
      </c>
      <c r="SEI23" s="240" t="e">
        <f t="shared" si="203"/>
        <v>#REF!</v>
      </c>
      <c r="SEJ23" s="240" t="e">
        <f t="shared" si="203"/>
        <v>#REF!</v>
      </c>
      <c r="SEK23" s="240" t="e">
        <f t="shared" si="203"/>
        <v>#REF!</v>
      </c>
      <c r="SEL23" s="240" t="e">
        <f t="shared" si="203"/>
        <v>#REF!</v>
      </c>
      <c r="SEM23" s="240" t="e">
        <f t="shared" si="203"/>
        <v>#REF!</v>
      </c>
      <c r="SEN23" s="240" t="e">
        <f t="shared" si="203"/>
        <v>#REF!</v>
      </c>
      <c r="SEO23" s="240" t="e">
        <f t="shared" si="203"/>
        <v>#REF!</v>
      </c>
      <c r="SEP23" s="240" t="e">
        <f t="shared" si="203"/>
        <v>#REF!</v>
      </c>
      <c r="SEQ23" s="240" t="e">
        <f t="shared" si="203"/>
        <v>#REF!</v>
      </c>
      <c r="SER23" s="240" t="e">
        <f t="shared" si="203"/>
        <v>#REF!</v>
      </c>
      <c r="SES23" s="240" t="e">
        <f t="shared" si="203"/>
        <v>#REF!</v>
      </c>
      <c r="SET23" s="240" t="e">
        <f t="shared" si="203"/>
        <v>#REF!</v>
      </c>
      <c r="SEU23" s="240" t="e">
        <f t="shared" si="203"/>
        <v>#REF!</v>
      </c>
      <c r="SEV23" s="240" t="e">
        <f t="shared" si="203"/>
        <v>#REF!</v>
      </c>
      <c r="SEW23" s="240" t="e">
        <f t="shared" si="203"/>
        <v>#REF!</v>
      </c>
      <c r="SEX23" s="240" t="e">
        <f t="shared" si="203"/>
        <v>#REF!</v>
      </c>
      <c r="SEY23" s="240" t="e">
        <f t="shared" si="203"/>
        <v>#REF!</v>
      </c>
      <c r="SEZ23" s="240" t="e">
        <f t="shared" si="203"/>
        <v>#REF!</v>
      </c>
      <c r="SFA23" s="240" t="e">
        <f t="shared" si="203"/>
        <v>#REF!</v>
      </c>
      <c r="SFB23" s="240" t="e">
        <f t="shared" si="203"/>
        <v>#REF!</v>
      </c>
      <c r="SFC23" s="240" t="e">
        <f t="shared" si="203"/>
        <v>#REF!</v>
      </c>
      <c r="SFD23" s="240" t="e">
        <f t="shared" si="203"/>
        <v>#REF!</v>
      </c>
      <c r="SFE23" s="240" t="e">
        <f t="shared" si="203"/>
        <v>#REF!</v>
      </c>
      <c r="SFF23" s="240" t="e">
        <f t="shared" si="203"/>
        <v>#REF!</v>
      </c>
      <c r="SFG23" s="240" t="e">
        <f t="shared" si="203"/>
        <v>#REF!</v>
      </c>
      <c r="SFH23" s="240" t="e">
        <f t="shared" si="203"/>
        <v>#REF!</v>
      </c>
      <c r="SFI23" s="240" t="e">
        <f t="shared" si="203"/>
        <v>#REF!</v>
      </c>
      <c r="SFJ23" s="240" t="e">
        <f t="shared" si="203"/>
        <v>#REF!</v>
      </c>
      <c r="SFK23" s="240" t="e">
        <f t="shared" si="203"/>
        <v>#REF!</v>
      </c>
      <c r="SFL23" s="240" t="e">
        <f t="shared" si="203"/>
        <v>#REF!</v>
      </c>
      <c r="SFM23" s="240" t="e">
        <f t="shared" ref="SFM23:SHX23" si="204">SFS23</f>
        <v>#REF!</v>
      </c>
      <c r="SFN23" s="240" t="e">
        <f t="shared" si="204"/>
        <v>#REF!</v>
      </c>
      <c r="SFO23" s="240" t="e">
        <f t="shared" si="204"/>
        <v>#REF!</v>
      </c>
      <c r="SFP23" s="240" t="e">
        <f t="shared" si="204"/>
        <v>#REF!</v>
      </c>
      <c r="SFQ23" s="240" t="e">
        <f t="shared" si="204"/>
        <v>#REF!</v>
      </c>
      <c r="SFR23" s="240" t="e">
        <f t="shared" si="204"/>
        <v>#REF!</v>
      </c>
      <c r="SFS23" s="240" t="e">
        <f t="shared" si="204"/>
        <v>#REF!</v>
      </c>
      <c r="SFT23" s="240" t="e">
        <f t="shared" si="204"/>
        <v>#REF!</v>
      </c>
      <c r="SFU23" s="240" t="e">
        <f t="shared" si="204"/>
        <v>#REF!</v>
      </c>
      <c r="SFV23" s="240" t="e">
        <f t="shared" si="204"/>
        <v>#REF!</v>
      </c>
      <c r="SFW23" s="240" t="e">
        <f t="shared" si="204"/>
        <v>#REF!</v>
      </c>
      <c r="SFX23" s="240" t="e">
        <f t="shared" si="204"/>
        <v>#REF!</v>
      </c>
      <c r="SFY23" s="240" t="e">
        <f t="shared" si="204"/>
        <v>#REF!</v>
      </c>
      <c r="SFZ23" s="240" t="e">
        <f t="shared" si="204"/>
        <v>#REF!</v>
      </c>
      <c r="SGA23" s="240" t="e">
        <f t="shared" si="204"/>
        <v>#REF!</v>
      </c>
      <c r="SGB23" s="240" t="e">
        <f t="shared" si="204"/>
        <v>#REF!</v>
      </c>
      <c r="SGC23" s="240" t="e">
        <f t="shared" si="204"/>
        <v>#REF!</v>
      </c>
      <c r="SGD23" s="240" t="e">
        <f t="shared" si="204"/>
        <v>#REF!</v>
      </c>
      <c r="SGE23" s="240" t="e">
        <f t="shared" si="204"/>
        <v>#REF!</v>
      </c>
      <c r="SGF23" s="240" t="e">
        <f t="shared" si="204"/>
        <v>#REF!</v>
      </c>
      <c r="SGG23" s="240" t="e">
        <f t="shared" si="204"/>
        <v>#REF!</v>
      </c>
      <c r="SGH23" s="240" t="e">
        <f t="shared" si="204"/>
        <v>#REF!</v>
      </c>
      <c r="SGI23" s="240" t="e">
        <f t="shared" si="204"/>
        <v>#REF!</v>
      </c>
      <c r="SGJ23" s="240" t="e">
        <f t="shared" si="204"/>
        <v>#REF!</v>
      </c>
      <c r="SGK23" s="240" t="e">
        <f t="shared" si="204"/>
        <v>#REF!</v>
      </c>
      <c r="SGL23" s="240" t="e">
        <f t="shared" si="204"/>
        <v>#REF!</v>
      </c>
      <c r="SGM23" s="240" t="e">
        <f t="shared" si="204"/>
        <v>#REF!</v>
      </c>
      <c r="SGN23" s="240" t="e">
        <f t="shared" si="204"/>
        <v>#REF!</v>
      </c>
      <c r="SGO23" s="240" t="e">
        <f t="shared" si="204"/>
        <v>#REF!</v>
      </c>
      <c r="SGP23" s="240" t="e">
        <f t="shared" si="204"/>
        <v>#REF!</v>
      </c>
      <c r="SGQ23" s="240" t="e">
        <f t="shared" si="204"/>
        <v>#REF!</v>
      </c>
      <c r="SGR23" s="240" t="e">
        <f t="shared" si="204"/>
        <v>#REF!</v>
      </c>
      <c r="SGS23" s="240" t="e">
        <f t="shared" si="204"/>
        <v>#REF!</v>
      </c>
      <c r="SGT23" s="240" t="e">
        <f t="shared" si="204"/>
        <v>#REF!</v>
      </c>
      <c r="SGU23" s="240" t="e">
        <f t="shared" si="204"/>
        <v>#REF!</v>
      </c>
      <c r="SGV23" s="240" t="e">
        <f t="shared" si="204"/>
        <v>#REF!</v>
      </c>
      <c r="SGW23" s="240" t="e">
        <f t="shared" si="204"/>
        <v>#REF!</v>
      </c>
      <c r="SGX23" s="240" t="e">
        <f t="shared" si="204"/>
        <v>#REF!</v>
      </c>
      <c r="SGY23" s="240" t="e">
        <f t="shared" si="204"/>
        <v>#REF!</v>
      </c>
      <c r="SGZ23" s="240" t="e">
        <f t="shared" si="204"/>
        <v>#REF!</v>
      </c>
      <c r="SHA23" s="240" t="e">
        <f t="shared" si="204"/>
        <v>#REF!</v>
      </c>
      <c r="SHB23" s="240" t="e">
        <f t="shared" si="204"/>
        <v>#REF!</v>
      </c>
      <c r="SHC23" s="240" t="e">
        <f t="shared" si="204"/>
        <v>#REF!</v>
      </c>
      <c r="SHD23" s="240" t="e">
        <f t="shared" si="204"/>
        <v>#REF!</v>
      </c>
      <c r="SHE23" s="240" t="e">
        <f t="shared" si="204"/>
        <v>#REF!</v>
      </c>
      <c r="SHF23" s="240" t="e">
        <f t="shared" si="204"/>
        <v>#REF!</v>
      </c>
      <c r="SHG23" s="240" t="e">
        <f t="shared" si="204"/>
        <v>#REF!</v>
      </c>
      <c r="SHH23" s="240" t="e">
        <f t="shared" si="204"/>
        <v>#REF!</v>
      </c>
      <c r="SHI23" s="240" t="e">
        <f t="shared" si="204"/>
        <v>#REF!</v>
      </c>
      <c r="SHJ23" s="240" t="e">
        <f t="shared" si="204"/>
        <v>#REF!</v>
      </c>
      <c r="SHK23" s="240" t="e">
        <f t="shared" si="204"/>
        <v>#REF!</v>
      </c>
      <c r="SHL23" s="240" t="e">
        <f t="shared" si="204"/>
        <v>#REF!</v>
      </c>
      <c r="SHM23" s="240" t="e">
        <f t="shared" si="204"/>
        <v>#REF!</v>
      </c>
      <c r="SHN23" s="240" t="e">
        <f t="shared" si="204"/>
        <v>#REF!</v>
      </c>
      <c r="SHO23" s="240" t="e">
        <f t="shared" si="204"/>
        <v>#REF!</v>
      </c>
      <c r="SHP23" s="240" t="e">
        <f t="shared" si="204"/>
        <v>#REF!</v>
      </c>
      <c r="SHQ23" s="240" t="e">
        <f t="shared" si="204"/>
        <v>#REF!</v>
      </c>
      <c r="SHR23" s="240" t="e">
        <f t="shared" si="204"/>
        <v>#REF!</v>
      </c>
      <c r="SHS23" s="240" t="e">
        <f t="shared" si="204"/>
        <v>#REF!</v>
      </c>
      <c r="SHT23" s="240" t="e">
        <f t="shared" si="204"/>
        <v>#REF!</v>
      </c>
      <c r="SHU23" s="240" t="e">
        <f t="shared" si="204"/>
        <v>#REF!</v>
      </c>
      <c r="SHV23" s="240" t="e">
        <f t="shared" si="204"/>
        <v>#REF!</v>
      </c>
      <c r="SHW23" s="240" t="e">
        <f t="shared" si="204"/>
        <v>#REF!</v>
      </c>
      <c r="SHX23" s="240" t="e">
        <f t="shared" si="204"/>
        <v>#REF!</v>
      </c>
      <c r="SHY23" s="240" t="e">
        <f t="shared" ref="SHY23:SKJ23" si="205">SIE23</f>
        <v>#REF!</v>
      </c>
      <c r="SHZ23" s="240" t="e">
        <f t="shared" si="205"/>
        <v>#REF!</v>
      </c>
      <c r="SIA23" s="240" t="e">
        <f t="shared" si="205"/>
        <v>#REF!</v>
      </c>
      <c r="SIB23" s="240" t="e">
        <f t="shared" si="205"/>
        <v>#REF!</v>
      </c>
      <c r="SIC23" s="240" t="e">
        <f t="shared" si="205"/>
        <v>#REF!</v>
      </c>
      <c r="SID23" s="240" t="e">
        <f t="shared" si="205"/>
        <v>#REF!</v>
      </c>
      <c r="SIE23" s="240" t="e">
        <f t="shared" si="205"/>
        <v>#REF!</v>
      </c>
      <c r="SIF23" s="240" t="e">
        <f t="shared" si="205"/>
        <v>#REF!</v>
      </c>
      <c r="SIG23" s="240" t="e">
        <f t="shared" si="205"/>
        <v>#REF!</v>
      </c>
      <c r="SIH23" s="240" t="e">
        <f t="shared" si="205"/>
        <v>#REF!</v>
      </c>
      <c r="SII23" s="240" t="e">
        <f t="shared" si="205"/>
        <v>#REF!</v>
      </c>
      <c r="SIJ23" s="240" t="e">
        <f t="shared" si="205"/>
        <v>#REF!</v>
      </c>
      <c r="SIK23" s="240" t="e">
        <f t="shared" si="205"/>
        <v>#REF!</v>
      </c>
      <c r="SIL23" s="240" t="e">
        <f t="shared" si="205"/>
        <v>#REF!</v>
      </c>
      <c r="SIM23" s="240" t="e">
        <f t="shared" si="205"/>
        <v>#REF!</v>
      </c>
      <c r="SIN23" s="240" t="e">
        <f t="shared" si="205"/>
        <v>#REF!</v>
      </c>
      <c r="SIO23" s="240" t="e">
        <f t="shared" si="205"/>
        <v>#REF!</v>
      </c>
      <c r="SIP23" s="240" t="e">
        <f t="shared" si="205"/>
        <v>#REF!</v>
      </c>
      <c r="SIQ23" s="240" t="e">
        <f t="shared" si="205"/>
        <v>#REF!</v>
      </c>
      <c r="SIR23" s="240" t="e">
        <f t="shared" si="205"/>
        <v>#REF!</v>
      </c>
      <c r="SIS23" s="240" t="e">
        <f t="shared" si="205"/>
        <v>#REF!</v>
      </c>
      <c r="SIT23" s="240" t="e">
        <f t="shared" si="205"/>
        <v>#REF!</v>
      </c>
      <c r="SIU23" s="240" t="e">
        <f t="shared" si="205"/>
        <v>#REF!</v>
      </c>
      <c r="SIV23" s="240" t="e">
        <f t="shared" si="205"/>
        <v>#REF!</v>
      </c>
      <c r="SIW23" s="240" t="e">
        <f t="shared" si="205"/>
        <v>#REF!</v>
      </c>
      <c r="SIX23" s="240" t="e">
        <f t="shared" si="205"/>
        <v>#REF!</v>
      </c>
      <c r="SIY23" s="240" t="e">
        <f t="shared" si="205"/>
        <v>#REF!</v>
      </c>
      <c r="SIZ23" s="240" t="e">
        <f t="shared" si="205"/>
        <v>#REF!</v>
      </c>
      <c r="SJA23" s="240" t="e">
        <f t="shared" si="205"/>
        <v>#REF!</v>
      </c>
      <c r="SJB23" s="240" t="e">
        <f t="shared" si="205"/>
        <v>#REF!</v>
      </c>
      <c r="SJC23" s="240" t="e">
        <f t="shared" si="205"/>
        <v>#REF!</v>
      </c>
      <c r="SJD23" s="240" t="e">
        <f t="shared" si="205"/>
        <v>#REF!</v>
      </c>
      <c r="SJE23" s="240" t="e">
        <f t="shared" si="205"/>
        <v>#REF!</v>
      </c>
      <c r="SJF23" s="240" t="e">
        <f t="shared" si="205"/>
        <v>#REF!</v>
      </c>
      <c r="SJG23" s="240" t="e">
        <f t="shared" si="205"/>
        <v>#REF!</v>
      </c>
      <c r="SJH23" s="240" t="e">
        <f t="shared" si="205"/>
        <v>#REF!</v>
      </c>
      <c r="SJI23" s="240" t="e">
        <f t="shared" si="205"/>
        <v>#REF!</v>
      </c>
      <c r="SJJ23" s="240" t="e">
        <f t="shared" si="205"/>
        <v>#REF!</v>
      </c>
      <c r="SJK23" s="240" t="e">
        <f t="shared" si="205"/>
        <v>#REF!</v>
      </c>
      <c r="SJL23" s="240" t="e">
        <f t="shared" si="205"/>
        <v>#REF!</v>
      </c>
      <c r="SJM23" s="240" t="e">
        <f t="shared" si="205"/>
        <v>#REF!</v>
      </c>
      <c r="SJN23" s="240" t="e">
        <f t="shared" si="205"/>
        <v>#REF!</v>
      </c>
      <c r="SJO23" s="240" t="e">
        <f t="shared" si="205"/>
        <v>#REF!</v>
      </c>
      <c r="SJP23" s="240" t="e">
        <f t="shared" si="205"/>
        <v>#REF!</v>
      </c>
      <c r="SJQ23" s="240" t="e">
        <f t="shared" si="205"/>
        <v>#REF!</v>
      </c>
      <c r="SJR23" s="240" t="e">
        <f t="shared" si="205"/>
        <v>#REF!</v>
      </c>
      <c r="SJS23" s="240" t="e">
        <f t="shared" si="205"/>
        <v>#REF!</v>
      </c>
      <c r="SJT23" s="240" t="e">
        <f t="shared" si="205"/>
        <v>#REF!</v>
      </c>
      <c r="SJU23" s="240" t="e">
        <f t="shared" si="205"/>
        <v>#REF!</v>
      </c>
      <c r="SJV23" s="240" t="e">
        <f t="shared" si="205"/>
        <v>#REF!</v>
      </c>
      <c r="SJW23" s="240" t="e">
        <f t="shared" si="205"/>
        <v>#REF!</v>
      </c>
      <c r="SJX23" s="240" t="e">
        <f t="shared" si="205"/>
        <v>#REF!</v>
      </c>
      <c r="SJY23" s="240" t="e">
        <f t="shared" si="205"/>
        <v>#REF!</v>
      </c>
      <c r="SJZ23" s="240" t="e">
        <f t="shared" si="205"/>
        <v>#REF!</v>
      </c>
      <c r="SKA23" s="240" t="e">
        <f t="shared" si="205"/>
        <v>#REF!</v>
      </c>
      <c r="SKB23" s="240" t="e">
        <f t="shared" si="205"/>
        <v>#REF!</v>
      </c>
      <c r="SKC23" s="240" t="e">
        <f t="shared" si="205"/>
        <v>#REF!</v>
      </c>
      <c r="SKD23" s="240" t="e">
        <f t="shared" si="205"/>
        <v>#REF!</v>
      </c>
      <c r="SKE23" s="240" t="e">
        <f t="shared" si="205"/>
        <v>#REF!</v>
      </c>
      <c r="SKF23" s="240" t="e">
        <f t="shared" si="205"/>
        <v>#REF!</v>
      </c>
      <c r="SKG23" s="240" t="e">
        <f t="shared" si="205"/>
        <v>#REF!</v>
      </c>
      <c r="SKH23" s="240" t="e">
        <f t="shared" si="205"/>
        <v>#REF!</v>
      </c>
      <c r="SKI23" s="240" t="e">
        <f t="shared" si="205"/>
        <v>#REF!</v>
      </c>
      <c r="SKJ23" s="240" t="e">
        <f t="shared" si="205"/>
        <v>#REF!</v>
      </c>
      <c r="SKK23" s="240" t="e">
        <f t="shared" ref="SKK23:SMV23" si="206">SKQ23</f>
        <v>#REF!</v>
      </c>
      <c r="SKL23" s="240" t="e">
        <f t="shared" si="206"/>
        <v>#REF!</v>
      </c>
      <c r="SKM23" s="240" t="e">
        <f t="shared" si="206"/>
        <v>#REF!</v>
      </c>
      <c r="SKN23" s="240" t="e">
        <f t="shared" si="206"/>
        <v>#REF!</v>
      </c>
      <c r="SKO23" s="240" t="e">
        <f t="shared" si="206"/>
        <v>#REF!</v>
      </c>
      <c r="SKP23" s="240" t="e">
        <f t="shared" si="206"/>
        <v>#REF!</v>
      </c>
      <c r="SKQ23" s="240" t="e">
        <f t="shared" si="206"/>
        <v>#REF!</v>
      </c>
      <c r="SKR23" s="240" t="e">
        <f t="shared" si="206"/>
        <v>#REF!</v>
      </c>
      <c r="SKS23" s="240" t="e">
        <f t="shared" si="206"/>
        <v>#REF!</v>
      </c>
      <c r="SKT23" s="240" t="e">
        <f t="shared" si="206"/>
        <v>#REF!</v>
      </c>
      <c r="SKU23" s="240" t="e">
        <f t="shared" si="206"/>
        <v>#REF!</v>
      </c>
      <c r="SKV23" s="240" t="e">
        <f t="shared" si="206"/>
        <v>#REF!</v>
      </c>
      <c r="SKW23" s="240" t="e">
        <f t="shared" si="206"/>
        <v>#REF!</v>
      </c>
      <c r="SKX23" s="240" t="e">
        <f t="shared" si="206"/>
        <v>#REF!</v>
      </c>
      <c r="SKY23" s="240" t="e">
        <f t="shared" si="206"/>
        <v>#REF!</v>
      </c>
      <c r="SKZ23" s="240" t="e">
        <f t="shared" si="206"/>
        <v>#REF!</v>
      </c>
      <c r="SLA23" s="240" t="e">
        <f t="shared" si="206"/>
        <v>#REF!</v>
      </c>
      <c r="SLB23" s="240" t="e">
        <f t="shared" si="206"/>
        <v>#REF!</v>
      </c>
      <c r="SLC23" s="240" t="e">
        <f t="shared" si="206"/>
        <v>#REF!</v>
      </c>
      <c r="SLD23" s="240" t="e">
        <f t="shared" si="206"/>
        <v>#REF!</v>
      </c>
      <c r="SLE23" s="240" t="e">
        <f t="shared" si="206"/>
        <v>#REF!</v>
      </c>
      <c r="SLF23" s="240" t="e">
        <f t="shared" si="206"/>
        <v>#REF!</v>
      </c>
      <c r="SLG23" s="240" t="e">
        <f t="shared" si="206"/>
        <v>#REF!</v>
      </c>
      <c r="SLH23" s="240" t="e">
        <f t="shared" si="206"/>
        <v>#REF!</v>
      </c>
      <c r="SLI23" s="240" t="e">
        <f t="shared" si="206"/>
        <v>#REF!</v>
      </c>
      <c r="SLJ23" s="240" t="e">
        <f t="shared" si="206"/>
        <v>#REF!</v>
      </c>
      <c r="SLK23" s="240" t="e">
        <f t="shared" si="206"/>
        <v>#REF!</v>
      </c>
      <c r="SLL23" s="240" t="e">
        <f t="shared" si="206"/>
        <v>#REF!</v>
      </c>
      <c r="SLM23" s="240" t="e">
        <f t="shared" si="206"/>
        <v>#REF!</v>
      </c>
      <c r="SLN23" s="240" t="e">
        <f t="shared" si="206"/>
        <v>#REF!</v>
      </c>
      <c r="SLO23" s="240" t="e">
        <f t="shared" si="206"/>
        <v>#REF!</v>
      </c>
      <c r="SLP23" s="240" t="e">
        <f t="shared" si="206"/>
        <v>#REF!</v>
      </c>
      <c r="SLQ23" s="240" t="e">
        <f t="shared" si="206"/>
        <v>#REF!</v>
      </c>
      <c r="SLR23" s="240" t="e">
        <f t="shared" si="206"/>
        <v>#REF!</v>
      </c>
      <c r="SLS23" s="240" t="e">
        <f t="shared" si="206"/>
        <v>#REF!</v>
      </c>
      <c r="SLT23" s="240" t="e">
        <f t="shared" si="206"/>
        <v>#REF!</v>
      </c>
      <c r="SLU23" s="240" t="e">
        <f t="shared" si="206"/>
        <v>#REF!</v>
      </c>
      <c r="SLV23" s="240" t="e">
        <f t="shared" si="206"/>
        <v>#REF!</v>
      </c>
      <c r="SLW23" s="240" t="e">
        <f t="shared" si="206"/>
        <v>#REF!</v>
      </c>
      <c r="SLX23" s="240" t="e">
        <f t="shared" si="206"/>
        <v>#REF!</v>
      </c>
      <c r="SLY23" s="240" t="e">
        <f t="shared" si="206"/>
        <v>#REF!</v>
      </c>
      <c r="SLZ23" s="240" t="e">
        <f t="shared" si="206"/>
        <v>#REF!</v>
      </c>
      <c r="SMA23" s="240" t="e">
        <f t="shared" si="206"/>
        <v>#REF!</v>
      </c>
      <c r="SMB23" s="240" t="e">
        <f t="shared" si="206"/>
        <v>#REF!</v>
      </c>
      <c r="SMC23" s="240" t="e">
        <f t="shared" si="206"/>
        <v>#REF!</v>
      </c>
      <c r="SMD23" s="240" t="e">
        <f t="shared" si="206"/>
        <v>#REF!</v>
      </c>
      <c r="SME23" s="240" t="e">
        <f t="shared" si="206"/>
        <v>#REF!</v>
      </c>
      <c r="SMF23" s="240" t="e">
        <f t="shared" si="206"/>
        <v>#REF!</v>
      </c>
      <c r="SMG23" s="240" t="e">
        <f t="shared" si="206"/>
        <v>#REF!</v>
      </c>
      <c r="SMH23" s="240" t="e">
        <f t="shared" si="206"/>
        <v>#REF!</v>
      </c>
      <c r="SMI23" s="240" t="e">
        <f t="shared" si="206"/>
        <v>#REF!</v>
      </c>
      <c r="SMJ23" s="240" t="e">
        <f t="shared" si="206"/>
        <v>#REF!</v>
      </c>
      <c r="SMK23" s="240" t="e">
        <f t="shared" si="206"/>
        <v>#REF!</v>
      </c>
      <c r="SML23" s="240" t="e">
        <f t="shared" si="206"/>
        <v>#REF!</v>
      </c>
      <c r="SMM23" s="240" t="e">
        <f t="shared" si="206"/>
        <v>#REF!</v>
      </c>
      <c r="SMN23" s="240" t="e">
        <f t="shared" si="206"/>
        <v>#REF!</v>
      </c>
      <c r="SMO23" s="240" t="e">
        <f t="shared" si="206"/>
        <v>#REF!</v>
      </c>
      <c r="SMP23" s="240" t="e">
        <f t="shared" si="206"/>
        <v>#REF!</v>
      </c>
      <c r="SMQ23" s="240" t="e">
        <f t="shared" si="206"/>
        <v>#REF!</v>
      </c>
      <c r="SMR23" s="240" t="e">
        <f t="shared" si="206"/>
        <v>#REF!</v>
      </c>
      <c r="SMS23" s="240" t="e">
        <f t="shared" si="206"/>
        <v>#REF!</v>
      </c>
      <c r="SMT23" s="240" t="e">
        <f t="shared" si="206"/>
        <v>#REF!</v>
      </c>
      <c r="SMU23" s="240" t="e">
        <f t="shared" si="206"/>
        <v>#REF!</v>
      </c>
      <c r="SMV23" s="240" t="e">
        <f t="shared" si="206"/>
        <v>#REF!</v>
      </c>
      <c r="SMW23" s="240" t="e">
        <f t="shared" ref="SMW23:SPH23" si="207">SNC23</f>
        <v>#REF!</v>
      </c>
      <c r="SMX23" s="240" t="e">
        <f t="shared" si="207"/>
        <v>#REF!</v>
      </c>
      <c r="SMY23" s="240" t="e">
        <f t="shared" si="207"/>
        <v>#REF!</v>
      </c>
      <c r="SMZ23" s="240" t="e">
        <f t="shared" si="207"/>
        <v>#REF!</v>
      </c>
      <c r="SNA23" s="240" t="e">
        <f t="shared" si="207"/>
        <v>#REF!</v>
      </c>
      <c r="SNB23" s="240" t="e">
        <f t="shared" si="207"/>
        <v>#REF!</v>
      </c>
      <c r="SNC23" s="240" t="e">
        <f t="shared" si="207"/>
        <v>#REF!</v>
      </c>
      <c r="SND23" s="240" t="e">
        <f t="shared" si="207"/>
        <v>#REF!</v>
      </c>
      <c r="SNE23" s="240" t="e">
        <f t="shared" si="207"/>
        <v>#REF!</v>
      </c>
      <c r="SNF23" s="240" t="e">
        <f t="shared" si="207"/>
        <v>#REF!</v>
      </c>
      <c r="SNG23" s="240" t="e">
        <f t="shared" si="207"/>
        <v>#REF!</v>
      </c>
      <c r="SNH23" s="240" t="e">
        <f t="shared" si="207"/>
        <v>#REF!</v>
      </c>
      <c r="SNI23" s="240" t="e">
        <f t="shared" si="207"/>
        <v>#REF!</v>
      </c>
      <c r="SNJ23" s="240" t="e">
        <f t="shared" si="207"/>
        <v>#REF!</v>
      </c>
      <c r="SNK23" s="240" t="e">
        <f t="shared" si="207"/>
        <v>#REF!</v>
      </c>
      <c r="SNL23" s="240" t="e">
        <f t="shared" si="207"/>
        <v>#REF!</v>
      </c>
      <c r="SNM23" s="240" t="e">
        <f t="shared" si="207"/>
        <v>#REF!</v>
      </c>
      <c r="SNN23" s="240" t="e">
        <f t="shared" si="207"/>
        <v>#REF!</v>
      </c>
      <c r="SNO23" s="240" t="e">
        <f t="shared" si="207"/>
        <v>#REF!</v>
      </c>
      <c r="SNP23" s="240" t="e">
        <f t="shared" si="207"/>
        <v>#REF!</v>
      </c>
      <c r="SNQ23" s="240" t="e">
        <f t="shared" si="207"/>
        <v>#REF!</v>
      </c>
      <c r="SNR23" s="240" t="e">
        <f t="shared" si="207"/>
        <v>#REF!</v>
      </c>
      <c r="SNS23" s="240" t="e">
        <f t="shared" si="207"/>
        <v>#REF!</v>
      </c>
      <c r="SNT23" s="240" t="e">
        <f t="shared" si="207"/>
        <v>#REF!</v>
      </c>
      <c r="SNU23" s="240" t="e">
        <f t="shared" si="207"/>
        <v>#REF!</v>
      </c>
      <c r="SNV23" s="240" t="e">
        <f t="shared" si="207"/>
        <v>#REF!</v>
      </c>
      <c r="SNW23" s="240" t="e">
        <f t="shared" si="207"/>
        <v>#REF!</v>
      </c>
      <c r="SNX23" s="240" t="e">
        <f t="shared" si="207"/>
        <v>#REF!</v>
      </c>
      <c r="SNY23" s="240" t="e">
        <f t="shared" si="207"/>
        <v>#REF!</v>
      </c>
      <c r="SNZ23" s="240" t="e">
        <f t="shared" si="207"/>
        <v>#REF!</v>
      </c>
      <c r="SOA23" s="240" t="e">
        <f t="shared" si="207"/>
        <v>#REF!</v>
      </c>
      <c r="SOB23" s="240" t="e">
        <f t="shared" si="207"/>
        <v>#REF!</v>
      </c>
      <c r="SOC23" s="240" t="e">
        <f t="shared" si="207"/>
        <v>#REF!</v>
      </c>
      <c r="SOD23" s="240" t="e">
        <f t="shared" si="207"/>
        <v>#REF!</v>
      </c>
      <c r="SOE23" s="240" t="e">
        <f t="shared" si="207"/>
        <v>#REF!</v>
      </c>
      <c r="SOF23" s="240" t="e">
        <f t="shared" si="207"/>
        <v>#REF!</v>
      </c>
      <c r="SOG23" s="240" t="e">
        <f t="shared" si="207"/>
        <v>#REF!</v>
      </c>
      <c r="SOH23" s="240" t="e">
        <f t="shared" si="207"/>
        <v>#REF!</v>
      </c>
      <c r="SOI23" s="240" t="e">
        <f t="shared" si="207"/>
        <v>#REF!</v>
      </c>
      <c r="SOJ23" s="240" t="e">
        <f t="shared" si="207"/>
        <v>#REF!</v>
      </c>
      <c r="SOK23" s="240" t="e">
        <f t="shared" si="207"/>
        <v>#REF!</v>
      </c>
      <c r="SOL23" s="240" t="e">
        <f t="shared" si="207"/>
        <v>#REF!</v>
      </c>
      <c r="SOM23" s="240" t="e">
        <f t="shared" si="207"/>
        <v>#REF!</v>
      </c>
      <c r="SON23" s="240" t="e">
        <f t="shared" si="207"/>
        <v>#REF!</v>
      </c>
      <c r="SOO23" s="240" t="e">
        <f t="shared" si="207"/>
        <v>#REF!</v>
      </c>
      <c r="SOP23" s="240" t="e">
        <f t="shared" si="207"/>
        <v>#REF!</v>
      </c>
      <c r="SOQ23" s="240" t="e">
        <f t="shared" si="207"/>
        <v>#REF!</v>
      </c>
      <c r="SOR23" s="240" t="e">
        <f t="shared" si="207"/>
        <v>#REF!</v>
      </c>
      <c r="SOS23" s="240" t="e">
        <f t="shared" si="207"/>
        <v>#REF!</v>
      </c>
      <c r="SOT23" s="240" t="e">
        <f t="shared" si="207"/>
        <v>#REF!</v>
      </c>
      <c r="SOU23" s="240" t="e">
        <f t="shared" si="207"/>
        <v>#REF!</v>
      </c>
      <c r="SOV23" s="240" t="e">
        <f t="shared" si="207"/>
        <v>#REF!</v>
      </c>
      <c r="SOW23" s="240" t="e">
        <f t="shared" si="207"/>
        <v>#REF!</v>
      </c>
      <c r="SOX23" s="240" t="e">
        <f t="shared" si="207"/>
        <v>#REF!</v>
      </c>
      <c r="SOY23" s="240" t="e">
        <f t="shared" si="207"/>
        <v>#REF!</v>
      </c>
      <c r="SOZ23" s="240" t="e">
        <f t="shared" si="207"/>
        <v>#REF!</v>
      </c>
      <c r="SPA23" s="240" t="e">
        <f t="shared" si="207"/>
        <v>#REF!</v>
      </c>
      <c r="SPB23" s="240" t="e">
        <f t="shared" si="207"/>
        <v>#REF!</v>
      </c>
      <c r="SPC23" s="240" t="e">
        <f t="shared" si="207"/>
        <v>#REF!</v>
      </c>
      <c r="SPD23" s="240" t="e">
        <f t="shared" si="207"/>
        <v>#REF!</v>
      </c>
      <c r="SPE23" s="240" t="e">
        <f t="shared" si="207"/>
        <v>#REF!</v>
      </c>
      <c r="SPF23" s="240" t="e">
        <f t="shared" si="207"/>
        <v>#REF!</v>
      </c>
      <c r="SPG23" s="240" t="e">
        <f t="shared" si="207"/>
        <v>#REF!</v>
      </c>
      <c r="SPH23" s="240" t="e">
        <f t="shared" si="207"/>
        <v>#REF!</v>
      </c>
      <c r="SPI23" s="240" t="e">
        <f t="shared" ref="SPI23:SRT23" si="208">SPO23</f>
        <v>#REF!</v>
      </c>
      <c r="SPJ23" s="240" t="e">
        <f t="shared" si="208"/>
        <v>#REF!</v>
      </c>
      <c r="SPK23" s="240" t="e">
        <f t="shared" si="208"/>
        <v>#REF!</v>
      </c>
      <c r="SPL23" s="240" t="e">
        <f t="shared" si="208"/>
        <v>#REF!</v>
      </c>
      <c r="SPM23" s="240" t="e">
        <f t="shared" si="208"/>
        <v>#REF!</v>
      </c>
      <c r="SPN23" s="240" t="e">
        <f t="shared" si="208"/>
        <v>#REF!</v>
      </c>
      <c r="SPO23" s="240" t="e">
        <f t="shared" si="208"/>
        <v>#REF!</v>
      </c>
      <c r="SPP23" s="240" t="e">
        <f t="shared" si="208"/>
        <v>#REF!</v>
      </c>
      <c r="SPQ23" s="240" t="e">
        <f t="shared" si="208"/>
        <v>#REF!</v>
      </c>
      <c r="SPR23" s="240" t="e">
        <f t="shared" si="208"/>
        <v>#REF!</v>
      </c>
      <c r="SPS23" s="240" t="e">
        <f t="shared" si="208"/>
        <v>#REF!</v>
      </c>
      <c r="SPT23" s="240" t="e">
        <f t="shared" si="208"/>
        <v>#REF!</v>
      </c>
      <c r="SPU23" s="240" t="e">
        <f t="shared" si="208"/>
        <v>#REF!</v>
      </c>
      <c r="SPV23" s="240" t="e">
        <f t="shared" si="208"/>
        <v>#REF!</v>
      </c>
      <c r="SPW23" s="240" t="e">
        <f t="shared" si="208"/>
        <v>#REF!</v>
      </c>
      <c r="SPX23" s="240" t="e">
        <f t="shared" si="208"/>
        <v>#REF!</v>
      </c>
      <c r="SPY23" s="240" t="e">
        <f t="shared" si="208"/>
        <v>#REF!</v>
      </c>
      <c r="SPZ23" s="240" t="e">
        <f t="shared" si="208"/>
        <v>#REF!</v>
      </c>
      <c r="SQA23" s="240" t="e">
        <f t="shared" si="208"/>
        <v>#REF!</v>
      </c>
      <c r="SQB23" s="240" t="e">
        <f t="shared" si="208"/>
        <v>#REF!</v>
      </c>
      <c r="SQC23" s="240" t="e">
        <f t="shared" si="208"/>
        <v>#REF!</v>
      </c>
      <c r="SQD23" s="240" t="e">
        <f t="shared" si="208"/>
        <v>#REF!</v>
      </c>
      <c r="SQE23" s="240" t="e">
        <f t="shared" si="208"/>
        <v>#REF!</v>
      </c>
      <c r="SQF23" s="240" t="e">
        <f t="shared" si="208"/>
        <v>#REF!</v>
      </c>
      <c r="SQG23" s="240" t="e">
        <f t="shared" si="208"/>
        <v>#REF!</v>
      </c>
      <c r="SQH23" s="240" t="e">
        <f t="shared" si="208"/>
        <v>#REF!</v>
      </c>
      <c r="SQI23" s="240" t="e">
        <f t="shared" si="208"/>
        <v>#REF!</v>
      </c>
      <c r="SQJ23" s="240" t="e">
        <f t="shared" si="208"/>
        <v>#REF!</v>
      </c>
      <c r="SQK23" s="240" t="e">
        <f t="shared" si="208"/>
        <v>#REF!</v>
      </c>
      <c r="SQL23" s="240" t="e">
        <f t="shared" si="208"/>
        <v>#REF!</v>
      </c>
      <c r="SQM23" s="240" t="e">
        <f t="shared" si="208"/>
        <v>#REF!</v>
      </c>
      <c r="SQN23" s="240" t="e">
        <f t="shared" si="208"/>
        <v>#REF!</v>
      </c>
      <c r="SQO23" s="240" t="e">
        <f t="shared" si="208"/>
        <v>#REF!</v>
      </c>
      <c r="SQP23" s="240" t="e">
        <f t="shared" si="208"/>
        <v>#REF!</v>
      </c>
      <c r="SQQ23" s="240" t="e">
        <f t="shared" si="208"/>
        <v>#REF!</v>
      </c>
      <c r="SQR23" s="240" t="e">
        <f t="shared" si="208"/>
        <v>#REF!</v>
      </c>
      <c r="SQS23" s="240" t="e">
        <f t="shared" si="208"/>
        <v>#REF!</v>
      </c>
      <c r="SQT23" s="240" t="e">
        <f t="shared" si="208"/>
        <v>#REF!</v>
      </c>
      <c r="SQU23" s="240" t="e">
        <f t="shared" si="208"/>
        <v>#REF!</v>
      </c>
      <c r="SQV23" s="240" t="e">
        <f t="shared" si="208"/>
        <v>#REF!</v>
      </c>
      <c r="SQW23" s="240" t="e">
        <f t="shared" si="208"/>
        <v>#REF!</v>
      </c>
      <c r="SQX23" s="240" t="e">
        <f t="shared" si="208"/>
        <v>#REF!</v>
      </c>
      <c r="SQY23" s="240" t="e">
        <f t="shared" si="208"/>
        <v>#REF!</v>
      </c>
      <c r="SQZ23" s="240" t="e">
        <f t="shared" si="208"/>
        <v>#REF!</v>
      </c>
      <c r="SRA23" s="240" t="e">
        <f t="shared" si="208"/>
        <v>#REF!</v>
      </c>
      <c r="SRB23" s="240" t="e">
        <f t="shared" si="208"/>
        <v>#REF!</v>
      </c>
      <c r="SRC23" s="240" t="e">
        <f t="shared" si="208"/>
        <v>#REF!</v>
      </c>
      <c r="SRD23" s="240" t="e">
        <f t="shared" si="208"/>
        <v>#REF!</v>
      </c>
      <c r="SRE23" s="240" t="e">
        <f t="shared" si="208"/>
        <v>#REF!</v>
      </c>
      <c r="SRF23" s="240" t="e">
        <f t="shared" si="208"/>
        <v>#REF!</v>
      </c>
      <c r="SRG23" s="240" t="e">
        <f t="shared" si="208"/>
        <v>#REF!</v>
      </c>
      <c r="SRH23" s="240" t="e">
        <f t="shared" si="208"/>
        <v>#REF!</v>
      </c>
      <c r="SRI23" s="240" t="e">
        <f t="shared" si="208"/>
        <v>#REF!</v>
      </c>
      <c r="SRJ23" s="240" t="e">
        <f t="shared" si="208"/>
        <v>#REF!</v>
      </c>
      <c r="SRK23" s="240" t="e">
        <f t="shared" si="208"/>
        <v>#REF!</v>
      </c>
      <c r="SRL23" s="240" t="e">
        <f t="shared" si="208"/>
        <v>#REF!</v>
      </c>
      <c r="SRM23" s="240" t="e">
        <f t="shared" si="208"/>
        <v>#REF!</v>
      </c>
      <c r="SRN23" s="240" t="e">
        <f t="shared" si="208"/>
        <v>#REF!</v>
      </c>
      <c r="SRO23" s="240" t="e">
        <f t="shared" si="208"/>
        <v>#REF!</v>
      </c>
      <c r="SRP23" s="240" t="e">
        <f t="shared" si="208"/>
        <v>#REF!</v>
      </c>
      <c r="SRQ23" s="240" t="e">
        <f t="shared" si="208"/>
        <v>#REF!</v>
      </c>
      <c r="SRR23" s="240" t="e">
        <f t="shared" si="208"/>
        <v>#REF!</v>
      </c>
      <c r="SRS23" s="240" t="e">
        <f t="shared" si="208"/>
        <v>#REF!</v>
      </c>
      <c r="SRT23" s="240" t="e">
        <f t="shared" si="208"/>
        <v>#REF!</v>
      </c>
      <c r="SRU23" s="240" t="e">
        <f t="shared" ref="SRU23:SUF23" si="209">SSA23</f>
        <v>#REF!</v>
      </c>
      <c r="SRV23" s="240" t="e">
        <f t="shared" si="209"/>
        <v>#REF!</v>
      </c>
      <c r="SRW23" s="240" t="e">
        <f t="shared" si="209"/>
        <v>#REF!</v>
      </c>
      <c r="SRX23" s="240" t="e">
        <f t="shared" si="209"/>
        <v>#REF!</v>
      </c>
      <c r="SRY23" s="240" t="e">
        <f t="shared" si="209"/>
        <v>#REF!</v>
      </c>
      <c r="SRZ23" s="240" t="e">
        <f t="shared" si="209"/>
        <v>#REF!</v>
      </c>
      <c r="SSA23" s="240" t="e">
        <f t="shared" si="209"/>
        <v>#REF!</v>
      </c>
      <c r="SSB23" s="240" t="e">
        <f t="shared" si="209"/>
        <v>#REF!</v>
      </c>
      <c r="SSC23" s="240" t="e">
        <f t="shared" si="209"/>
        <v>#REF!</v>
      </c>
      <c r="SSD23" s="240" t="e">
        <f t="shared" si="209"/>
        <v>#REF!</v>
      </c>
      <c r="SSE23" s="240" t="e">
        <f t="shared" si="209"/>
        <v>#REF!</v>
      </c>
      <c r="SSF23" s="240" t="e">
        <f t="shared" si="209"/>
        <v>#REF!</v>
      </c>
      <c r="SSG23" s="240" t="e">
        <f t="shared" si="209"/>
        <v>#REF!</v>
      </c>
      <c r="SSH23" s="240" t="e">
        <f t="shared" si="209"/>
        <v>#REF!</v>
      </c>
      <c r="SSI23" s="240" t="e">
        <f t="shared" si="209"/>
        <v>#REF!</v>
      </c>
      <c r="SSJ23" s="240" t="e">
        <f t="shared" si="209"/>
        <v>#REF!</v>
      </c>
      <c r="SSK23" s="240" t="e">
        <f t="shared" si="209"/>
        <v>#REF!</v>
      </c>
      <c r="SSL23" s="240" t="e">
        <f t="shared" si="209"/>
        <v>#REF!</v>
      </c>
      <c r="SSM23" s="240" t="e">
        <f t="shared" si="209"/>
        <v>#REF!</v>
      </c>
      <c r="SSN23" s="240" t="e">
        <f t="shared" si="209"/>
        <v>#REF!</v>
      </c>
      <c r="SSO23" s="240" t="e">
        <f t="shared" si="209"/>
        <v>#REF!</v>
      </c>
      <c r="SSP23" s="240" t="e">
        <f t="shared" si="209"/>
        <v>#REF!</v>
      </c>
      <c r="SSQ23" s="240" t="e">
        <f t="shared" si="209"/>
        <v>#REF!</v>
      </c>
      <c r="SSR23" s="240" t="e">
        <f t="shared" si="209"/>
        <v>#REF!</v>
      </c>
      <c r="SSS23" s="240" t="e">
        <f t="shared" si="209"/>
        <v>#REF!</v>
      </c>
      <c r="SST23" s="240" t="e">
        <f t="shared" si="209"/>
        <v>#REF!</v>
      </c>
      <c r="SSU23" s="240" t="e">
        <f t="shared" si="209"/>
        <v>#REF!</v>
      </c>
      <c r="SSV23" s="240" t="e">
        <f t="shared" si="209"/>
        <v>#REF!</v>
      </c>
      <c r="SSW23" s="240" t="e">
        <f t="shared" si="209"/>
        <v>#REF!</v>
      </c>
      <c r="SSX23" s="240" t="e">
        <f t="shared" si="209"/>
        <v>#REF!</v>
      </c>
      <c r="SSY23" s="240" t="e">
        <f t="shared" si="209"/>
        <v>#REF!</v>
      </c>
      <c r="SSZ23" s="240" t="e">
        <f t="shared" si="209"/>
        <v>#REF!</v>
      </c>
      <c r="STA23" s="240" t="e">
        <f t="shared" si="209"/>
        <v>#REF!</v>
      </c>
      <c r="STB23" s="240" t="e">
        <f t="shared" si="209"/>
        <v>#REF!</v>
      </c>
      <c r="STC23" s="240" t="e">
        <f t="shared" si="209"/>
        <v>#REF!</v>
      </c>
      <c r="STD23" s="240" t="e">
        <f t="shared" si="209"/>
        <v>#REF!</v>
      </c>
      <c r="STE23" s="240" t="e">
        <f t="shared" si="209"/>
        <v>#REF!</v>
      </c>
      <c r="STF23" s="240" t="e">
        <f t="shared" si="209"/>
        <v>#REF!</v>
      </c>
      <c r="STG23" s="240" t="e">
        <f t="shared" si="209"/>
        <v>#REF!</v>
      </c>
      <c r="STH23" s="240" t="e">
        <f t="shared" si="209"/>
        <v>#REF!</v>
      </c>
      <c r="STI23" s="240" t="e">
        <f t="shared" si="209"/>
        <v>#REF!</v>
      </c>
      <c r="STJ23" s="240" t="e">
        <f t="shared" si="209"/>
        <v>#REF!</v>
      </c>
      <c r="STK23" s="240" t="e">
        <f t="shared" si="209"/>
        <v>#REF!</v>
      </c>
      <c r="STL23" s="240" t="e">
        <f t="shared" si="209"/>
        <v>#REF!</v>
      </c>
      <c r="STM23" s="240" t="e">
        <f t="shared" si="209"/>
        <v>#REF!</v>
      </c>
      <c r="STN23" s="240" t="e">
        <f t="shared" si="209"/>
        <v>#REF!</v>
      </c>
      <c r="STO23" s="240" t="e">
        <f t="shared" si="209"/>
        <v>#REF!</v>
      </c>
      <c r="STP23" s="240" t="e">
        <f t="shared" si="209"/>
        <v>#REF!</v>
      </c>
      <c r="STQ23" s="240" t="e">
        <f t="shared" si="209"/>
        <v>#REF!</v>
      </c>
      <c r="STR23" s="240" t="e">
        <f t="shared" si="209"/>
        <v>#REF!</v>
      </c>
      <c r="STS23" s="240" t="e">
        <f t="shared" si="209"/>
        <v>#REF!</v>
      </c>
      <c r="STT23" s="240" t="e">
        <f t="shared" si="209"/>
        <v>#REF!</v>
      </c>
      <c r="STU23" s="240" t="e">
        <f t="shared" si="209"/>
        <v>#REF!</v>
      </c>
      <c r="STV23" s="240" t="e">
        <f t="shared" si="209"/>
        <v>#REF!</v>
      </c>
      <c r="STW23" s="240" t="e">
        <f t="shared" si="209"/>
        <v>#REF!</v>
      </c>
      <c r="STX23" s="240" t="e">
        <f t="shared" si="209"/>
        <v>#REF!</v>
      </c>
      <c r="STY23" s="240" t="e">
        <f t="shared" si="209"/>
        <v>#REF!</v>
      </c>
      <c r="STZ23" s="240" t="e">
        <f t="shared" si="209"/>
        <v>#REF!</v>
      </c>
      <c r="SUA23" s="240" t="e">
        <f t="shared" si="209"/>
        <v>#REF!</v>
      </c>
      <c r="SUB23" s="240" t="e">
        <f t="shared" si="209"/>
        <v>#REF!</v>
      </c>
      <c r="SUC23" s="240" t="e">
        <f t="shared" si="209"/>
        <v>#REF!</v>
      </c>
      <c r="SUD23" s="240" t="e">
        <f t="shared" si="209"/>
        <v>#REF!</v>
      </c>
      <c r="SUE23" s="240" t="e">
        <f t="shared" si="209"/>
        <v>#REF!</v>
      </c>
      <c r="SUF23" s="240" t="e">
        <f t="shared" si="209"/>
        <v>#REF!</v>
      </c>
      <c r="SUG23" s="240" t="e">
        <f t="shared" ref="SUG23:SWR23" si="210">SUM23</f>
        <v>#REF!</v>
      </c>
      <c r="SUH23" s="240" t="e">
        <f t="shared" si="210"/>
        <v>#REF!</v>
      </c>
      <c r="SUI23" s="240" t="e">
        <f t="shared" si="210"/>
        <v>#REF!</v>
      </c>
      <c r="SUJ23" s="240" t="e">
        <f t="shared" si="210"/>
        <v>#REF!</v>
      </c>
      <c r="SUK23" s="240" t="e">
        <f t="shared" si="210"/>
        <v>#REF!</v>
      </c>
      <c r="SUL23" s="240" t="e">
        <f t="shared" si="210"/>
        <v>#REF!</v>
      </c>
      <c r="SUM23" s="240" t="e">
        <f t="shared" si="210"/>
        <v>#REF!</v>
      </c>
      <c r="SUN23" s="240" t="e">
        <f t="shared" si="210"/>
        <v>#REF!</v>
      </c>
      <c r="SUO23" s="240" t="e">
        <f t="shared" si="210"/>
        <v>#REF!</v>
      </c>
      <c r="SUP23" s="240" t="e">
        <f t="shared" si="210"/>
        <v>#REF!</v>
      </c>
      <c r="SUQ23" s="240" t="e">
        <f t="shared" si="210"/>
        <v>#REF!</v>
      </c>
      <c r="SUR23" s="240" t="e">
        <f t="shared" si="210"/>
        <v>#REF!</v>
      </c>
      <c r="SUS23" s="240" t="e">
        <f t="shared" si="210"/>
        <v>#REF!</v>
      </c>
      <c r="SUT23" s="240" t="e">
        <f t="shared" si="210"/>
        <v>#REF!</v>
      </c>
      <c r="SUU23" s="240" t="e">
        <f t="shared" si="210"/>
        <v>#REF!</v>
      </c>
      <c r="SUV23" s="240" t="e">
        <f t="shared" si="210"/>
        <v>#REF!</v>
      </c>
      <c r="SUW23" s="240" t="e">
        <f t="shared" si="210"/>
        <v>#REF!</v>
      </c>
      <c r="SUX23" s="240" t="e">
        <f t="shared" si="210"/>
        <v>#REF!</v>
      </c>
      <c r="SUY23" s="240" t="e">
        <f t="shared" si="210"/>
        <v>#REF!</v>
      </c>
      <c r="SUZ23" s="240" t="e">
        <f t="shared" si="210"/>
        <v>#REF!</v>
      </c>
      <c r="SVA23" s="240" t="e">
        <f t="shared" si="210"/>
        <v>#REF!</v>
      </c>
      <c r="SVB23" s="240" t="e">
        <f t="shared" si="210"/>
        <v>#REF!</v>
      </c>
      <c r="SVC23" s="240" t="e">
        <f t="shared" si="210"/>
        <v>#REF!</v>
      </c>
      <c r="SVD23" s="240" t="e">
        <f t="shared" si="210"/>
        <v>#REF!</v>
      </c>
      <c r="SVE23" s="240" t="e">
        <f t="shared" si="210"/>
        <v>#REF!</v>
      </c>
      <c r="SVF23" s="240" t="e">
        <f t="shared" si="210"/>
        <v>#REF!</v>
      </c>
      <c r="SVG23" s="240" t="e">
        <f t="shared" si="210"/>
        <v>#REF!</v>
      </c>
      <c r="SVH23" s="240" t="e">
        <f t="shared" si="210"/>
        <v>#REF!</v>
      </c>
      <c r="SVI23" s="240" t="e">
        <f t="shared" si="210"/>
        <v>#REF!</v>
      </c>
      <c r="SVJ23" s="240" t="e">
        <f t="shared" si="210"/>
        <v>#REF!</v>
      </c>
      <c r="SVK23" s="240" t="e">
        <f t="shared" si="210"/>
        <v>#REF!</v>
      </c>
      <c r="SVL23" s="240" t="e">
        <f t="shared" si="210"/>
        <v>#REF!</v>
      </c>
      <c r="SVM23" s="240" t="e">
        <f t="shared" si="210"/>
        <v>#REF!</v>
      </c>
      <c r="SVN23" s="240" t="e">
        <f t="shared" si="210"/>
        <v>#REF!</v>
      </c>
      <c r="SVO23" s="240" t="e">
        <f t="shared" si="210"/>
        <v>#REF!</v>
      </c>
      <c r="SVP23" s="240" t="e">
        <f t="shared" si="210"/>
        <v>#REF!</v>
      </c>
      <c r="SVQ23" s="240" t="e">
        <f t="shared" si="210"/>
        <v>#REF!</v>
      </c>
      <c r="SVR23" s="240" t="e">
        <f t="shared" si="210"/>
        <v>#REF!</v>
      </c>
      <c r="SVS23" s="240" t="e">
        <f t="shared" si="210"/>
        <v>#REF!</v>
      </c>
      <c r="SVT23" s="240" t="e">
        <f t="shared" si="210"/>
        <v>#REF!</v>
      </c>
      <c r="SVU23" s="240" t="e">
        <f t="shared" si="210"/>
        <v>#REF!</v>
      </c>
      <c r="SVV23" s="240" t="e">
        <f t="shared" si="210"/>
        <v>#REF!</v>
      </c>
      <c r="SVW23" s="240" t="e">
        <f t="shared" si="210"/>
        <v>#REF!</v>
      </c>
      <c r="SVX23" s="240" t="e">
        <f t="shared" si="210"/>
        <v>#REF!</v>
      </c>
      <c r="SVY23" s="240" t="e">
        <f t="shared" si="210"/>
        <v>#REF!</v>
      </c>
      <c r="SVZ23" s="240" t="e">
        <f t="shared" si="210"/>
        <v>#REF!</v>
      </c>
      <c r="SWA23" s="240" t="e">
        <f t="shared" si="210"/>
        <v>#REF!</v>
      </c>
      <c r="SWB23" s="240" t="e">
        <f t="shared" si="210"/>
        <v>#REF!</v>
      </c>
      <c r="SWC23" s="240" t="e">
        <f t="shared" si="210"/>
        <v>#REF!</v>
      </c>
      <c r="SWD23" s="240" t="e">
        <f t="shared" si="210"/>
        <v>#REF!</v>
      </c>
      <c r="SWE23" s="240" t="e">
        <f t="shared" si="210"/>
        <v>#REF!</v>
      </c>
      <c r="SWF23" s="240" t="e">
        <f t="shared" si="210"/>
        <v>#REF!</v>
      </c>
      <c r="SWG23" s="240" t="e">
        <f t="shared" si="210"/>
        <v>#REF!</v>
      </c>
      <c r="SWH23" s="240" t="e">
        <f t="shared" si="210"/>
        <v>#REF!</v>
      </c>
      <c r="SWI23" s="240" t="e">
        <f t="shared" si="210"/>
        <v>#REF!</v>
      </c>
      <c r="SWJ23" s="240" t="e">
        <f t="shared" si="210"/>
        <v>#REF!</v>
      </c>
      <c r="SWK23" s="240" t="e">
        <f t="shared" si="210"/>
        <v>#REF!</v>
      </c>
      <c r="SWL23" s="240" t="e">
        <f t="shared" si="210"/>
        <v>#REF!</v>
      </c>
      <c r="SWM23" s="240" t="e">
        <f t="shared" si="210"/>
        <v>#REF!</v>
      </c>
      <c r="SWN23" s="240" t="e">
        <f t="shared" si="210"/>
        <v>#REF!</v>
      </c>
      <c r="SWO23" s="240" t="e">
        <f t="shared" si="210"/>
        <v>#REF!</v>
      </c>
      <c r="SWP23" s="240" t="e">
        <f t="shared" si="210"/>
        <v>#REF!</v>
      </c>
      <c r="SWQ23" s="240" t="e">
        <f t="shared" si="210"/>
        <v>#REF!</v>
      </c>
      <c r="SWR23" s="240" t="e">
        <f t="shared" si="210"/>
        <v>#REF!</v>
      </c>
      <c r="SWS23" s="240" t="e">
        <f t="shared" ref="SWS23:SZD23" si="211">SWY23</f>
        <v>#REF!</v>
      </c>
      <c r="SWT23" s="240" t="e">
        <f t="shared" si="211"/>
        <v>#REF!</v>
      </c>
      <c r="SWU23" s="240" t="e">
        <f t="shared" si="211"/>
        <v>#REF!</v>
      </c>
      <c r="SWV23" s="240" t="e">
        <f t="shared" si="211"/>
        <v>#REF!</v>
      </c>
      <c r="SWW23" s="240" t="e">
        <f t="shared" si="211"/>
        <v>#REF!</v>
      </c>
      <c r="SWX23" s="240" t="e">
        <f t="shared" si="211"/>
        <v>#REF!</v>
      </c>
      <c r="SWY23" s="240" t="e">
        <f t="shared" si="211"/>
        <v>#REF!</v>
      </c>
      <c r="SWZ23" s="240" t="e">
        <f t="shared" si="211"/>
        <v>#REF!</v>
      </c>
      <c r="SXA23" s="240" t="e">
        <f t="shared" si="211"/>
        <v>#REF!</v>
      </c>
      <c r="SXB23" s="240" t="e">
        <f t="shared" si="211"/>
        <v>#REF!</v>
      </c>
      <c r="SXC23" s="240" t="e">
        <f t="shared" si="211"/>
        <v>#REF!</v>
      </c>
      <c r="SXD23" s="240" t="e">
        <f t="shared" si="211"/>
        <v>#REF!</v>
      </c>
      <c r="SXE23" s="240" t="e">
        <f t="shared" si="211"/>
        <v>#REF!</v>
      </c>
      <c r="SXF23" s="240" t="e">
        <f t="shared" si="211"/>
        <v>#REF!</v>
      </c>
      <c r="SXG23" s="240" t="e">
        <f t="shared" si="211"/>
        <v>#REF!</v>
      </c>
      <c r="SXH23" s="240" t="e">
        <f t="shared" si="211"/>
        <v>#REF!</v>
      </c>
      <c r="SXI23" s="240" t="e">
        <f t="shared" si="211"/>
        <v>#REF!</v>
      </c>
      <c r="SXJ23" s="240" t="e">
        <f t="shared" si="211"/>
        <v>#REF!</v>
      </c>
      <c r="SXK23" s="240" t="e">
        <f t="shared" si="211"/>
        <v>#REF!</v>
      </c>
      <c r="SXL23" s="240" t="e">
        <f t="shared" si="211"/>
        <v>#REF!</v>
      </c>
      <c r="SXM23" s="240" t="e">
        <f t="shared" si="211"/>
        <v>#REF!</v>
      </c>
      <c r="SXN23" s="240" t="e">
        <f t="shared" si="211"/>
        <v>#REF!</v>
      </c>
      <c r="SXO23" s="240" t="e">
        <f t="shared" si="211"/>
        <v>#REF!</v>
      </c>
      <c r="SXP23" s="240" t="e">
        <f t="shared" si="211"/>
        <v>#REF!</v>
      </c>
      <c r="SXQ23" s="240" t="e">
        <f t="shared" si="211"/>
        <v>#REF!</v>
      </c>
      <c r="SXR23" s="240" t="e">
        <f t="shared" si="211"/>
        <v>#REF!</v>
      </c>
      <c r="SXS23" s="240" t="e">
        <f t="shared" si="211"/>
        <v>#REF!</v>
      </c>
      <c r="SXT23" s="240" t="e">
        <f t="shared" si="211"/>
        <v>#REF!</v>
      </c>
      <c r="SXU23" s="240" t="e">
        <f t="shared" si="211"/>
        <v>#REF!</v>
      </c>
      <c r="SXV23" s="240" t="e">
        <f t="shared" si="211"/>
        <v>#REF!</v>
      </c>
      <c r="SXW23" s="240" t="e">
        <f t="shared" si="211"/>
        <v>#REF!</v>
      </c>
      <c r="SXX23" s="240" t="e">
        <f t="shared" si="211"/>
        <v>#REF!</v>
      </c>
      <c r="SXY23" s="240" t="e">
        <f t="shared" si="211"/>
        <v>#REF!</v>
      </c>
      <c r="SXZ23" s="240" t="e">
        <f t="shared" si="211"/>
        <v>#REF!</v>
      </c>
      <c r="SYA23" s="240" t="e">
        <f t="shared" si="211"/>
        <v>#REF!</v>
      </c>
      <c r="SYB23" s="240" t="e">
        <f t="shared" si="211"/>
        <v>#REF!</v>
      </c>
      <c r="SYC23" s="240" t="e">
        <f t="shared" si="211"/>
        <v>#REF!</v>
      </c>
      <c r="SYD23" s="240" t="e">
        <f t="shared" si="211"/>
        <v>#REF!</v>
      </c>
      <c r="SYE23" s="240" t="e">
        <f t="shared" si="211"/>
        <v>#REF!</v>
      </c>
      <c r="SYF23" s="240" t="e">
        <f t="shared" si="211"/>
        <v>#REF!</v>
      </c>
      <c r="SYG23" s="240" t="e">
        <f t="shared" si="211"/>
        <v>#REF!</v>
      </c>
      <c r="SYH23" s="240" t="e">
        <f t="shared" si="211"/>
        <v>#REF!</v>
      </c>
      <c r="SYI23" s="240" t="e">
        <f t="shared" si="211"/>
        <v>#REF!</v>
      </c>
      <c r="SYJ23" s="240" t="e">
        <f t="shared" si="211"/>
        <v>#REF!</v>
      </c>
      <c r="SYK23" s="240" t="e">
        <f t="shared" si="211"/>
        <v>#REF!</v>
      </c>
      <c r="SYL23" s="240" t="e">
        <f t="shared" si="211"/>
        <v>#REF!</v>
      </c>
      <c r="SYM23" s="240" t="e">
        <f t="shared" si="211"/>
        <v>#REF!</v>
      </c>
      <c r="SYN23" s="240" t="e">
        <f t="shared" si="211"/>
        <v>#REF!</v>
      </c>
      <c r="SYO23" s="240" t="e">
        <f t="shared" si="211"/>
        <v>#REF!</v>
      </c>
      <c r="SYP23" s="240" t="e">
        <f t="shared" si="211"/>
        <v>#REF!</v>
      </c>
      <c r="SYQ23" s="240" t="e">
        <f t="shared" si="211"/>
        <v>#REF!</v>
      </c>
      <c r="SYR23" s="240" t="e">
        <f t="shared" si="211"/>
        <v>#REF!</v>
      </c>
      <c r="SYS23" s="240" t="e">
        <f t="shared" si="211"/>
        <v>#REF!</v>
      </c>
      <c r="SYT23" s="240" t="e">
        <f t="shared" si="211"/>
        <v>#REF!</v>
      </c>
      <c r="SYU23" s="240" t="e">
        <f t="shared" si="211"/>
        <v>#REF!</v>
      </c>
      <c r="SYV23" s="240" t="e">
        <f t="shared" si="211"/>
        <v>#REF!</v>
      </c>
      <c r="SYW23" s="240" t="e">
        <f t="shared" si="211"/>
        <v>#REF!</v>
      </c>
      <c r="SYX23" s="240" t="e">
        <f t="shared" si="211"/>
        <v>#REF!</v>
      </c>
      <c r="SYY23" s="240" t="e">
        <f t="shared" si="211"/>
        <v>#REF!</v>
      </c>
      <c r="SYZ23" s="240" t="e">
        <f t="shared" si="211"/>
        <v>#REF!</v>
      </c>
      <c r="SZA23" s="240" t="e">
        <f t="shared" si="211"/>
        <v>#REF!</v>
      </c>
      <c r="SZB23" s="240" t="e">
        <f t="shared" si="211"/>
        <v>#REF!</v>
      </c>
      <c r="SZC23" s="240" t="e">
        <f t="shared" si="211"/>
        <v>#REF!</v>
      </c>
      <c r="SZD23" s="240" t="e">
        <f t="shared" si="211"/>
        <v>#REF!</v>
      </c>
      <c r="SZE23" s="240" t="e">
        <f t="shared" ref="SZE23:TBP23" si="212">SZK23</f>
        <v>#REF!</v>
      </c>
      <c r="SZF23" s="240" t="e">
        <f t="shared" si="212"/>
        <v>#REF!</v>
      </c>
      <c r="SZG23" s="240" t="e">
        <f t="shared" si="212"/>
        <v>#REF!</v>
      </c>
      <c r="SZH23" s="240" t="e">
        <f t="shared" si="212"/>
        <v>#REF!</v>
      </c>
      <c r="SZI23" s="240" t="e">
        <f t="shared" si="212"/>
        <v>#REF!</v>
      </c>
      <c r="SZJ23" s="240" t="e">
        <f t="shared" si="212"/>
        <v>#REF!</v>
      </c>
      <c r="SZK23" s="240" t="e">
        <f t="shared" si="212"/>
        <v>#REF!</v>
      </c>
      <c r="SZL23" s="240" t="e">
        <f t="shared" si="212"/>
        <v>#REF!</v>
      </c>
      <c r="SZM23" s="240" t="e">
        <f t="shared" si="212"/>
        <v>#REF!</v>
      </c>
      <c r="SZN23" s="240" t="e">
        <f t="shared" si="212"/>
        <v>#REF!</v>
      </c>
      <c r="SZO23" s="240" t="e">
        <f t="shared" si="212"/>
        <v>#REF!</v>
      </c>
      <c r="SZP23" s="240" t="e">
        <f t="shared" si="212"/>
        <v>#REF!</v>
      </c>
      <c r="SZQ23" s="240" t="e">
        <f t="shared" si="212"/>
        <v>#REF!</v>
      </c>
      <c r="SZR23" s="240" t="e">
        <f t="shared" si="212"/>
        <v>#REF!</v>
      </c>
      <c r="SZS23" s="240" t="e">
        <f t="shared" si="212"/>
        <v>#REF!</v>
      </c>
      <c r="SZT23" s="240" t="e">
        <f t="shared" si="212"/>
        <v>#REF!</v>
      </c>
      <c r="SZU23" s="240" t="e">
        <f t="shared" si="212"/>
        <v>#REF!</v>
      </c>
      <c r="SZV23" s="240" t="e">
        <f t="shared" si="212"/>
        <v>#REF!</v>
      </c>
      <c r="SZW23" s="240" t="e">
        <f t="shared" si="212"/>
        <v>#REF!</v>
      </c>
      <c r="SZX23" s="240" t="e">
        <f t="shared" si="212"/>
        <v>#REF!</v>
      </c>
      <c r="SZY23" s="240" t="e">
        <f t="shared" si="212"/>
        <v>#REF!</v>
      </c>
      <c r="SZZ23" s="240" t="e">
        <f t="shared" si="212"/>
        <v>#REF!</v>
      </c>
      <c r="TAA23" s="240" t="e">
        <f t="shared" si="212"/>
        <v>#REF!</v>
      </c>
      <c r="TAB23" s="240" t="e">
        <f t="shared" si="212"/>
        <v>#REF!</v>
      </c>
      <c r="TAC23" s="240" t="e">
        <f t="shared" si="212"/>
        <v>#REF!</v>
      </c>
      <c r="TAD23" s="240" t="e">
        <f t="shared" si="212"/>
        <v>#REF!</v>
      </c>
      <c r="TAE23" s="240" t="e">
        <f t="shared" si="212"/>
        <v>#REF!</v>
      </c>
      <c r="TAF23" s="240" t="e">
        <f t="shared" si="212"/>
        <v>#REF!</v>
      </c>
      <c r="TAG23" s="240" t="e">
        <f t="shared" si="212"/>
        <v>#REF!</v>
      </c>
      <c r="TAH23" s="240" t="e">
        <f t="shared" si="212"/>
        <v>#REF!</v>
      </c>
      <c r="TAI23" s="240" t="e">
        <f t="shared" si="212"/>
        <v>#REF!</v>
      </c>
      <c r="TAJ23" s="240" t="e">
        <f t="shared" si="212"/>
        <v>#REF!</v>
      </c>
      <c r="TAK23" s="240" t="e">
        <f t="shared" si="212"/>
        <v>#REF!</v>
      </c>
      <c r="TAL23" s="240" t="e">
        <f t="shared" si="212"/>
        <v>#REF!</v>
      </c>
      <c r="TAM23" s="240" t="e">
        <f t="shared" si="212"/>
        <v>#REF!</v>
      </c>
      <c r="TAN23" s="240" t="e">
        <f t="shared" si="212"/>
        <v>#REF!</v>
      </c>
      <c r="TAO23" s="240" t="e">
        <f t="shared" si="212"/>
        <v>#REF!</v>
      </c>
      <c r="TAP23" s="240" t="e">
        <f t="shared" si="212"/>
        <v>#REF!</v>
      </c>
      <c r="TAQ23" s="240" t="e">
        <f t="shared" si="212"/>
        <v>#REF!</v>
      </c>
      <c r="TAR23" s="240" t="e">
        <f t="shared" si="212"/>
        <v>#REF!</v>
      </c>
      <c r="TAS23" s="240" t="e">
        <f t="shared" si="212"/>
        <v>#REF!</v>
      </c>
      <c r="TAT23" s="240" t="e">
        <f t="shared" si="212"/>
        <v>#REF!</v>
      </c>
      <c r="TAU23" s="240" t="e">
        <f t="shared" si="212"/>
        <v>#REF!</v>
      </c>
      <c r="TAV23" s="240" t="e">
        <f t="shared" si="212"/>
        <v>#REF!</v>
      </c>
      <c r="TAW23" s="240" t="e">
        <f t="shared" si="212"/>
        <v>#REF!</v>
      </c>
      <c r="TAX23" s="240" t="e">
        <f t="shared" si="212"/>
        <v>#REF!</v>
      </c>
      <c r="TAY23" s="240" t="e">
        <f t="shared" si="212"/>
        <v>#REF!</v>
      </c>
      <c r="TAZ23" s="240" t="e">
        <f t="shared" si="212"/>
        <v>#REF!</v>
      </c>
      <c r="TBA23" s="240" t="e">
        <f t="shared" si="212"/>
        <v>#REF!</v>
      </c>
      <c r="TBB23" s="240" t="e">
        <f t="shared" si="212"/>
        <v>#REF!</v>
      </c>
      <c r="TBC23" s="240" t="e">
        <f t="shared" si="212"/>
        <v>#REF!</v>
      </c>
      <c r="TBD23" s="240" t="e">
        <f t="shared" si="212"/>
        <v>#REF!</v>
      </c>
      <c r="TBE23" s="240" t="e">
        <f t="shared" si="212"/>
        <v>#REF!</v>
      </c>
      <c r="TBF23" s="240" t="e">
        <f t="shared" si="212"/>
        <v>#REF!</v>
      </c>
      <c r="TBG23" s="240" t="e">
        <f t="shared" si="212"/>
        <v>#REF!</v>
      </c>
      <c r="TBH23" s="240" t="e">
        <f t="shared" si="212"/>
        <v>#REF!</v>
      </c>
      <c r="TBI23" s="240" t="e">
        <f t="shared" si="212"/>
        <v>#REF!</v>
      </c>
      <c r="TBJ23" s="240" t="e">
        <f t="shared" si="212"/>
        <v>#REF!</v>
      </c>
      <c r="TBK23" s="240" t="e">
        <f t="shared" si="212"/>
        <v>#REF!</v>
      </c>
      <c r="TBL23" s="240" t="e">
        <f t="shared" si="212"/>
        <v>#REF!</v>
      </c>
      <c r="TBM23" s="240" t="e">
        <f t="shared" si="212"/>
        <v>#REF!</v>
      </c>
      <c r="TBN23" s="240" t="e">
        <f t="shared" si="212"/>
        <v>#REF!</v>
      </c>
      <c r="TBO23" s="240" t="e">
        <f t="shared" si="212"/>
        <v>#REF!</v>
      </c>
      <c r="TBP23" s="240" t="e">
        <f t="shared" si="212"/>
        <v>#REF!</v>
      </c>
      <c r="TBQ23" s="240" t="e">
        <f t="shared" ref="TBQ23:TEB23" si="213">TBW23</f>
        <v>#REF!</v>
      </c>
      <c r="TBR23" s="240" t="e">
        <f t="shared" si="213"/>
        <v>#REF!</v>
      </c>
      <c r="TBS23" s="240" t="e">
        <f t="shared" si="213"/>
        <v>#REF!</v>
      </c>
      <c r="TBT23" s="240" t="e">
        <f t="shared" si="213"/>
        <v>#REF!</v>
      </c>
      <c r="TBU23" s="240" t="e">
        <f t="shared" si="213"/>
        <v>#REF!</v>
      </c>
      <c r="TBV23" s="240" t="e">
        <f t="shared" si="213"/>
        <v>#REF!</v>
      </c>
      <c r="TBW23" s="240" t="e">
        <f t="shared" si="213"/>
        <v>#REF!</v>
      </c>
      <c r="TBX23" s="240" t="e">
        <f t="shared" si="213"/>
        <v>#REF!</v>
      </c>
      <c r="TBY23" s="240" t="e">
        <f t="shared" si="213"/>
        <v>#REF!</v>
      </c>
      <c r="TBZ23" s="240" t="e">
        <f t="shared" si="213"/>
        <v>#REF!</v>
      </c>
      <c r="TCA23" s="240" t="e">
        <f t="shared" si="213"/>
        <v>#REF!</v>
      </c>
      <c r="TCB23" s="240" t="e">
        <f t="shared" si="213"/>
        <v>#REF!</v>
      </c>
      <c r="TCC23" s="240" t="e">
        <f t="shared" si="213"/>
        <v>#REF!</v>
      </c>
      <c r="TCD23" s="240" t="e">
        <f t="shared" si="213"/>
        <v>#REF!</v>
      </c>
      <c r="TCE23" s="240" t="e">
        <f t="shared" si="213"/>
        <v>#REF!</v>
      </c>
      <c r="TCF23" s="240" t="e">
        <f t="shared" si="213"/>
        <v>#REF!</v>
      </c>
      <c r="TCG23" s="240" t="e">
        <f t="shared" si="213"/>
        <v>#REF!</v>
      </c>
      <c r="TCH23" s="240" t="e">
        <f t="shared" si="213"/>
        <v>#REF!</v>
      </c>
      <c r="TCI23" s="240" t="e">
        <f t="shared" si="213"/>
        <v>#REF!</v>
      </c>
      <c r="TCJ23" s="240" t="e">
        <f t="shared" si="213"/>
        <v>#REF!</v>
      </c>
      <c r="TCK23" s="240" t="e">
        <f t="shared" si="213"/>
        <v>#REF!</v>
      </c>
      <c r="TCL23" s="240" t="e">
        <f t="shared" si="213"/>
        <v>#REF!</v>
      </c>
      <c r="TCM23" s="240" t="e">
        <f t="shared" si="213"/>
        <v>#REF!</v>
      </c>
      <c r="TCN23" s="240" t="e">
        <f t="shared" si="213"/>
        <v>#REF!</v>
      </c>
      <c r="TCO23" s="240" t="e">
        <f t="shared" si="213"/>
        <v>#REF!</v>
      </c>
      <c r="TCP23" s="240" t="e">
        <f t="shared" si="213"/>
        <v>#REF!</v>
      </c>
      <c r="TCQ23" s="240" t="e">
        <f t="shared" si="213"/>
        <v>#REF!</v>
      </c>
      <c r="TCR23" s="240" t="e">
        <f t="shared" si="213"/>
        <v>#REF!</v>
      </c>
      <c r="TCS23" s="240" t="e">
        <f t="shared" si="213"/>
        <v>#REF!</v>
      </c>
      <c r="TCT23" s="240" t="e">
        <f t="shared" si="213"/>
        <v>#REF!</v>
      </c>
      <c r="TCU23" s="240" t="e">
        <f t="shared" si="213"/>
        <v>#REF!</v>
      </c>
      <c r="TCV23" s="240" t="e">
        <f t="shared" si="213"/>
        <v>#REF!</v>
      </c>
      <c r="TCW23" s="240" t="e">
        <f t="shared" si="213"/>
        <v>#REF!</v>
      </c>
      <c r="TCX23" s="240" t="e">
        <f t="shared" si="213"/>
        <v>#REF!</v>
      </c>
      <c r="TCY23" s="240" t="e">
        <f t="shared" si="213"/>
        <v>#REF!</v>
      </c>
      <c r="TCZ23" s="240" t="e">
        <f t="shared" si="213"/>
        <v>#REF!</v>
      </c>
      <c r="TDA23" s="240" t="e">
        <f t="shared" si="213"/>
        <v>#REF!</v>
      </c>
      <c r="TDB23" s="240" t="e">
        <f t="shared" si="213"/>
        <v>#REF!</v>
      </c>
      <c r="TDC23" s="240" t="e">
        <f t="shared" si="213"/>
        <v>#REF!</v>
      </c>
      <c r="TDD23" s="240" t="e">
        <f t="shared" si="213"/>
        <v>#REF!</v>
      </c>
      <c r="TDE23" s="240" t="e">
        <f t="shared" si="213"/>
        <v>#REF!</v>
      </c>
      <c r="TDF23" s="240" t="e">
        <f t="shared" si="213"/>
        <v>#REF!</v>
      </c>
      <c r="TDG23" s="240" t="e">
        <f t="shared" si="213"/>
        <v>#REF!</v>
      </c>
      <c r="TDH23" s="240" t="e">
        <f t="shared" si="213"/>
        <v>#REF!</v>
      </c>
      <c r="TDI23" s="240" t="e">
        <f t="shared" si="213"/>
        <v>#REF!</v>
      </c>
      <c r="TDJ23" s="240" t="e">
        <f t="shared" si="213"/>
        <v>#REF!</v>
      </c>
      <c r="TDK23" s="240" t="e">
        <f t="shared" si="213"/>
        <v>#REF!</v>
      </c>
      <c r="TDL23" s="240" t="e">
        <f t="shared" si="213"/>
        <v>#REF!</v>
      </c>
      <c r="TDM23" s="240" t="e">
        <f t="shared" si="213"/>
        <v>#REF!</v>
      </c>
      <c r="TDN23" s="240" t="e">
        <f t="shared" si="213"/>
        <v>#REF!</v>
      </c>
      <c r="TDO23" s="240" t="e">
        <f t="shared" si="213"/>
        <v>#REF!</v>
      </c>
      <c r="TDP23" s="240" t="e">
        <f t="shared" si="213"/>
        <v>#REF!</v>
      </c>
      <c r="TDQ23" s="240" t="e">
        <f t="shared" si="213"/>
        <v>#REF!</v>
      </c>
      <c r="TDR23" s="240" t="e">
        <f t="shared" si="213"/>
        <v>#REF!</v>
      </c>
      <c r="TDS23" s="240" t="e">
        <f t="shared" si="213"/>
        <v>#REF!</v>
      </c>
      <c r="TDT23" s="240" t="e">
        <f t="shared" si="213"/>
        <v>#REF!</v>
      </c>
      <c r="TDU23" s="240" t="e">
        <f t="shared" si="213"/>
        <v>#REF!</v>
      </c>
      <c r="TDV23" s="240" t="e">
        <f t="shared" si="213"/>
        <v>#REF!</v>
      </c>
      <c r="TDW23" s="240" t="e">
        <f t="shared" si="213"/>
        <v>#REF!</v>
      </c>
      <c r="TDX23" s="240" t="e">
        <f t="shared" si="213"/>
        <v>#REF!</v>
      </c>
      <c r="TDY23" s="240" t="e">
        <f t="shared" si="213"/>
        <v>#REF!</v>
      </c>
      <c r="TDZ23" s="240" t="e">
        <f t="shared" si="213"/>
        <v>#REF!</v>
      </c>
      <c r="TEA23" s="240" t="e">
        <f t="shared" si="213"/>
        <v>#REF!</v>
      </c>
      <c r="TEB23" s="240" t="e">
        <f t="shared" si="213"/>
        <v>#REF!</v>
      </c>
      <c r="TEC23" s="240" t="e">
        <f t="shared" ref="TEC23:TGN23" si="214">TEI23</f>
        <v>#REF!</v>
      </c>
      <c r="TED23" s="240" t="e">
        <f t="shared" si="214"/>
        <v>#REF!</v>
      </c>
      <c r="TEE23" s="240" t="e">
        <f t="shared" si="214"/>
        <v>#REF!</v>
      </c>
      <c r="TEF23" s="240" t="e">
        <f t="shared" si="214"/>
        <v>#REF!</v>
      </c>
      <c r="TEG23" s="240" t="e">
        <f t="shared" si="214"/>
        <v>#REF!</v>
      </c>
      <c r="TEH23" s="240" t="e">
        <f t="shared" si="214"/>
        <v>#REF!</v>
      </c>
      <c r="TEI23" s="240" t="e">
        <f t="shared" si="214"/>
        <v>#REF!</v>
      </c>
      <c r="TEJ23" s="240" t="e">
        <f t="shared" si="214"/>
        <v>#REF!</v>
      </c>
      <c r="TEK23" s="240" t="e">
        <f t="shared" si="214"/>
        <v>#REF!</v>
      </c>
      <c r="TEL23" s="240" t="e">
        <f t="shared" si="214"/>
        <v>#REF!</v>
      </c>
      <c r="TEM23" s="240" t="e">
        <f t="shared" si="214"/>
        <v>#REF!</v>
      </c>
      <c r="TEN23" s="240" t="e">
        <f t="shared" si="214"/>
        <v>#REF!</v>
      </c>
      <c r="TEO23" s="240" t="e">
        <f t="shared" si="214"/>
        <v>#REF!</v>
      </c>
      <c r="TEP23" s="240" t="e">
        <f t="shared" si="214"/>
        <v>#REF!</v>
      </c>
      <c r="TEQ23" s="240" t="e">
        <f t="shared" si="214"/>
        <v>#REF!</v>
      </c>
      <c r="TER23" s="240" t="e">
        <f t="shared" si="214"/>
        <v>#REF!</v>
      </c>
      <c r="TES23" s="240" t="e">
        <f t="shared" si="214"/>
        <v>#REF!</v>
      </c>
      <c r="TET23" s="240" t="e">
        <f t="shared" si="214"/>
        <v>#REF!</v>
      </c>
      <c r="TEU23" s="240" t="e">
        <f t="shared" si="214"/>
        <v>#REF!</v>
      </c>
      <c r="TEV23" s="240" t="e">
        <f t="shared" si="214"/>
        <v>#REF!</v>
      </c>
      <c r="TEW23" s="240" t="e">
        <f t="shared" si="214"/>
        <v>#REF!</v>
      </c>
      <c r="TEX23" s="240" t="e">
        <f t="shared" si="214"/>
        <v>#REF!</v>
      </c>
      <c r="TEY23" s="240" t="e">
        <f t="shared" si="214"/>
        <v>#REF!</v>
      </c>
      <c r="TEZ23" s="240" t="e">
        <f t="shared" si="214"/>
        <v>#REF!</v>
      </c>
      <c r="TFA23" s="240" t="e">
        <f t="shared" si="214"/>
        <v>#REF!</v>
      </c>
      <c r="TFB23" s="240" t="e">
        <f t="shared" si="214"/>
        <v>#REF!</v>
      </c>
      <c r="TFC23" s="240" t="e">
        <f t="shared" si="214"/>
        <v>#REF!</v>
      </c>
      <c r="TFD23" s="240" t="e">
        <f t="shared" si="214"/>
        <v>#REF!</v>
      </c>
      <c r="TFE23" s="240" t="e">
        <f t="shared" si="214"/>
        <v>#REF!</v>
      </c>
      <c r="TFF23" s="240" t="e">
        <f t="shared" si="214"/>
        <v>#REF!</v>
      </c>
      <c r="TFG23" s="240" t="e">
        <f t="shared" si="214"/>
        <v>#REF!</v>
      </c>
      <c r="TFH23" s="240" t="e">
        <f t="shared" si="214"/>
        <v>#REF!</v>
      </c>
      <c r="TFI23" s="240" t="e">
        <f t="shared" si="214"/>
        <v>#REF!</v>
      </c>
      <c r="TFJ23" s="240" t="e">
        <f t="shared" si="214"/>
        <v>#REF!</v>
      </c>
      <c r="TFK23" s="240" t="e">
        <f t="shared" si="214"/>
        <v>#REF!</v>
      </c>
      <c r="TFL23" s="240" t="e">
        <f t="shared" si="214"/>
        <v>#REF!</v>
      </c>
      <c r="TFM23" s="240" t="e">
        <f t="shared" si="214"/>
        <v>#REF!</v>
      </c>
      <c r="TFN23" s="240" t="e">
        <f t="shared" si="214"/>
        <v>#REF!</v>
      </c>
      <c r="TFO23" s="240" t="e">
        <f t="shared" si="214"/>
        <v>#REF!</v>
      </c>
      <c r="TFP23" s="240" t="e">
        <f t="shared" si="214"/>
        <v>#REF!</v>
      </c>
      <c r="TFQ23" s="240" t="e">
        <f t="shared" si="214"/>
        <v>#REF!</v>
      </c>
      <c r="TFR23" s="240" t="e">
        <f t="shared" si="214"/>
        <v>#REF!</v>
      </c>
      <c r="TFS23" s="240" t="e">
        <f t="shared" si="214"/>
        <v>#REF!</v>
      </c>
      <c r="TFT23" s="240" t="e">
        <f t="shared" si="214"/>
        <v>#REF!</v>
      </c>
      <c r="TFU23" s="240" t="e">
        <f t="shared" si="214"/>
        <v>#REF!</v>
      </c>
      <c r="TFV23" s="240" t="e">
        <f t="shared" si="214"/>
        <v>#REF!</v>
      </c>
      <c r="TFW23" s="240" t="e">
        <f t="shared" si="214"/>
        <v>#REF!</v>
      </c>
      <c r="TFX23" s="240" t="e">
        <f t="shared" si="214"/>
        <v>#REF!</v>
      </c>
      <c r="TFY23" s="240" t="e">
        <f t="shared" si="214"/>
        <v>#REF!</v>
      </c>
      <c r="TFZ23" s="240" t="e">
        <f t="shared" si="214"/>
        <v>#REF!</v>
      </c>
      <c r="TGA23" s="240" t="e">
        <f t="shared" si="214"/>
        <v>#REF!</v>
      </c>
      <c r="TGB23" s="240" t="e">
        <f t="shared" si="214"/>
        <v>#REF!</v>
      </c>
      <c r="TGC23" s="240" t="e">
        <f t="shared" si="214"/>
        <v>#REF!</v>
      </c>
      <c r="TGD23" s="240" t="e">
        <f t="shared" si="214"/>
        <v>#REF!</v>
      </c>
      <c r="TGE23" s="240" t="e">
        <f t="shared" si="214"/>
        <v>#REF!</v>
      </c>
      <c r="TGF23" s="240" t="e">
        <f t="shared" si="214"/>
        <v>#REF!</v>
      </c>
      <c r="TGG23" s="240" t="e">
        <f t="shared" si="214"/>
        <v>#REF!</v>
      </c>
      <c r="TGH23" s="240" t="e">
        <f t="shared" si="214"/>
        <v>#REF!</v>
      </c>
      <c r="TGI23" s="240" t="e">
        <f t="shared" si="214"/>
        <v>#REF!</v>
      </c>
      <c r="TGJ23" s="240" t="e">
        <f t="shared" si="214"/>
        <v>#REF!</v>
      </c>
      <c r="TGK23" s="240" t="e">
        <f t="shared" si="214"/>
        <v>#REF!</v>
      </c>
      <c r="TGL23" s="240" t="e">
        <f t="shared" si="214"/>
        <v>#REF!</v>
      </c>
      <c r="TGM23" s="240" t="e">
        <f t="shared" si="214"/>
        <v>#REF!</v>
      </c>
      <c r="TGN23" s="240" t="e">
        <f t="shared" si="214"/>
        <v>#REF!</v>
      </c>
      <c r="TGO23" s="240" t="e">
        <f t="shared" ref="TGO23:TIZ23" si="215">TGU23</f>
        <v>#REF!</v>
      </c>
      <c r="TGP23" s="240" t="e">
        <f t="shared" si="215"/>
        <v>#REF!</v>
      </c>
      <c r="TGQ23" s="240" t="e">
        <f t="shared" si="215"/>
        <v>#REF!</v>
      </c>
      <c r="TGR23" s="240" t="e">
        <f t="shared" si="215"/>
        <v>#REF!</v>
      </c>
      <c r="TGS23" s="240" t="e">
        <f t="shared" si="215"/>
        <v>#REF!</v>
      </c>
      <c r="TGT23" s="240" t="e">
        <f t="shared" si="215"/>
        <v>#REF!</v>
      </c>
      <c r="TGU23" s="240" t="e">
        <f t="shared" si="215"/>
        <v>#REF!</v>
      </c>
      <c r="TGV23" s="240" t="e">
        <f t="shared" si="215"/>
        <v>#REF!</v>
      </c>
      <c r="TGW23" s="240" t="e">
        <f t="shared" si="215"/>
        <v>#REF!</v>
      </c>
      <c r="TGX23" s="240" t="e">
        <f t="shared" si="215"/>
        <v>#REF!</v>
      </c>
      <c r="TGY23" s="240" t="e">
        <f t="shared" si="215"/>
        <v>#REF!</v>
      </c>
      <c r="TGZ23" s="240" t="e">
        <f t="shared" si="215"/>
        <v>#REF!</v>
      </c>
      <c r="THA23" s="240" t="e">
        <f t="shared" si="215"/>
        <v>#REF!</v>
      </c>
      <c r="THB23" s="240" t="e">
        <f t="shared" si="215"/>
        <v>#REF!</v>
      </c>
      <c r="THC23" s="240" t="e">
        <f t="shared" si="215"/>
        <v>#REF!</v>
      </c>
      <c r="THD23" s="240" t="e">
        <f t="shared" si="215"/>
        <v>#REF!</v>
      </c>
      <c r="THE23" s="240" t="e">
        <f t="shared" si="215"/>
        <v>#REF!</v>
      </c>
      <c r="THF23" s="240" t="e">
        <f t="shared" si="215"/>
        <v>#REF!</v>
      </c>
      <c r="THG23" s="240" t="e">
        <f t="shared" si="215"/>
        <v>#REF!</v>
      </c>
      <c r="THH23" s="240" t="e">
        <f t="shared" si="215"/>
        <v>#REF!</v>
      </c>
      <c r="THI23" s="240" t="e">
        <f t="shared" si="215"/>
        <v>#REF!</v>
      </c>
      <c r="THJ23" s="240" t="e">
        <f t="shared" si="215"/>
        <v>#REF!</v>
      </c>
      <c r="THK23" s="240" t="e">
        <f t="shared" si="215"/>
        <v>#REF!</v>
      </c>
      <c r="THL23" s="240" t="e">
        <f t="shared" si="215"/>
        <v>#REF!</v>
      </c>
      <c r="THM23" s="240" t="e">
        <f t="shared" si="215"/>
        <v>#REF!</v>
      </c>
      <c r="THN23" s="240" t="e">
        <f t="shared" si="215"/>
        <v>#REF!</v>
      </c>
      <c r="THO23" s="240" t="e">
        <f t="shared" si="215"/>
        <v>#REF!</v>
      </c>
      <c r="THP23" s="240" t="e">
        <f t="shared" si="215"/>
        <v>#REF!</v>
      </c>
      <c r="THQ23" s="240" t="e">
        <f t="shared" si="215"/>
        <v>#REF!</v>
      </c>
      <c r="THR23" s="240" t="e">
        <f t="shared" si="215"/>
        <v>#REF!</v>
      </c>
      <c r="THS23" s="240" t="e">
        <f t="shared" si="215"/>
        <v>#REF!</v>
      </c>
      <c r="THT23" s="240" t="e">
        <f t="shared" si="215"/>
        <v>#REF!</v>
      </c>
      <c r="THU23" s="240" t="e">
        <f t="shared" si="215"/>
        <v>#REF!</v>
      </c>
      <c r="THV23" s="240" t="e">
        <f t="shared" si="215"/>
        <v>#REF!</v>
      </c>
      <c r="THW23" s="240" t="e">
        <f t="shared" si="215"/>
        <v>#REF!</v>
      </c>
      <c r="THX23" s="240" t="e">
        <f t="shared" si="215"/>
        <v>#REF!</v>
      </c>
      <c r="THY23" s="240" t="e">
        <f t="shared" si="215"/>
        <v>#REF!</v>
      </c>
      <c r="THZ23" s="240" t="e">
        <f t="shared" si="215"/>
        <v>#REF!</v>
      </c>
      <c r="TIA23" s="240" t="e">
        <f t="shared" si="215"/>
        <v>#REF!</v>
      </c>
      <c r="TIB23" s="240" t="e">
        <f t="shared" si="215"/>
        <v>#REF!</v>
      </c>
      <c r="TIC23" s="240" t="e">
        <f t="shared" si="215"/>
        <v>#REF!</v>
      </c>
      <c r="TID23" s="240" t="e">
        <f t="shared" si="215"/>
        <v>#REF!</v>
      </c>
      <c r="TIE23" s="240" t="e">
        <f t="shared" si="215"/>
        <v>#REF!</v>
      </c>
      <c r="TIF23" s="240" t="e">
        <f t="shared" si="215"/>
        <v>#REF!</v>
      </c>
      <c r="TIG23" s="240" t="e">
        <f t="shared" si="215"/>
        <v>#REF!</v>
      </c>
      <c r="TIH23" s="240" t="e">
        <f t="shared" si="215"/>
        <v>#REF!</v>
      </c>
      <c r="TII23" s="240" t="e">
        <f t="shared" si="215"/>
        <v>#REF!</v>
      </c>
      <c r="TIJ23" s="240" t="e">
        <f t="shared" si="215"/>
        <v>#REF!</v>
      </c>
      <c r="TIK23" s="240" t="e">
        <f t="shared" si="215"/>
        <v>#REF!</v>
      </c>
      <c r="TIL23" s="240" t="e">
        <f t="shared" si="215"/>
        <v>#REF!</v>
      </c>
      <c r="TIM23" s="240" t="e">
        <f t="shared" si="215"/>
        <v>#REF!</v>
      </c>
      <c r="TIN23" s="240" t="e">
        <f t="shared" si="215"/>
        <v>#REF!</v>
      </c>
      <c r="TIO23" s="240" t="e">
        <f t="shared" si="215"/>
        <v>#REF!</v>
      </c>
      <c r="TIP23" s="240" t="e">
        <f t="shared" si="215"/>
        <v>#REF!</v>
      </c>
      <c r="TIQ23" s="240" t="e">
        <f t="shared" si="215"/>
        <v>#REF!</v>
      </c>
      <c r="TIR23" s="240" t="e">
        <f t="shared" si="215"/>
        <v>#REF!</v>
      </c>
      <c r="TIS23" s="240" t="e">
        <f t="shared" si="215"/>
        <v>#REF!</v>
      </c>
      <c r="TIT23" s="240" t="e">
        <f t="shared" si="215"/>
        <v>#REF!</v>
      </c>
      <c r="TIU23" s="240" t="e">
        <f t="shared" si="215"/>
        <v>#REF!</v>
      </c>
      <c r="TIV23" s="240" t="e">
        <f t="shared" si="215"/>
        <v>#REF!</v>
      </c>
      <c r="TIW23" s="240" t="e">
        <f t="shared" si="215"/>
        <v>#REF!</v>
      </c>
      <c r="TIX23" s="240" t="e">
        <f t="shared" si="215"/>
        <v>#REF!</v>
      </c>
      <c r="TIY23" s="240" t="e">
        <f t="shared" si="215"/>
        <v>#REF!</v>
      </c>
      <c r="TIZ23" s="240" t="e">
        <f t="shared" si="215"/>
        <v>#REF!</v>
      </c>
      <c r="TJA23" s="240" t="e">
        <f t="shared" ref="TJA23:TLL23" si="216">TJG23</f>
        <v>#REF!</v>
      </c>
      <c r="TJB23" s="240" t="e">
        <f t="shared" si="216"/>
        <v>#REF!</v>
      </c>
      <c r="TJC23" s="240" t="e">
        <f t="shared" si="216"/>
        <v>#REF!</v>
      </c>
      <c r="TJD23" s="240" t="e">
        <f t="shared" si="216"/>
        <v>#REF!</v>
      </c>
      <c r="TJE23" s="240" t="e">
        <f t="shared" si="216"/>
        <v>#REF!</v>
      </c>
      <c r="TJF23" s="240" t="e">
        <f t="shared" si="216"/>
        <v>#REF!</v>
      </c>
      <c r="TJG23" s="240" t="e">
        <f t="shared" si="216"/>
        <v>#REF!</v>
      </c>
      <c r="TJH23" s="240" t="e">
        <f t="shared" si="216"/>
        <v>#REF!</v>
      </c>
      <c r="TJI23" s="240" t="e">
        <f t="shared" si="216"/>
        <v>#REF!</v>
      </c>
      <c r="TJJ23" s="240" t="e">
        <f t="shared" si="216"/>
        <v>#REF!</v>
      </c>
      <c r="TJK23" s="240" t="e">
        <f t="shared" si="216"/>
        <v>#REF!</v>
      </c>
      <c r="TJL23" s="240" t="e">
        <f t="shared" si="216"/>
        <v>#REF!</v>
      </c>
      <c r="TJM23" s="240" t="e">
        <f t="shared" si="216"/>
        <v>#REF!</v>
      </c>
      <c r="TJN23" s="240" t="e">
        <f t="shared" si="216"/>
        <v>#REF!</v>
      </c>
      <c r="TJO23" s="240" t="e">
        <f t="shared" si="216"/>
        <v>#REF!</v>
      </c>
      <c r="TJP23" s="240" t="e">
        <f t="shared" si="216"/>
        <v>#REF!</v>
      </c>
      <c r="TJQ23" s="240" t="e">
        <f t="shared" si="216"/>
        <v>#REF!</v>
      </c>
      <c r="TJR23" s="240" t="e">
        <f t="shared" si="216"/>
        <v>#REF!</v>
      </c>
      <c r="TJS23" s="240" t="e">
        <f t="shared" si="216"/>
        <v>#REF!</v>
      </c>
      <c r="TJT23" s="240" t="e">
        <f t="shared" si="216"/>
        <v>#REF!</v>
      </c>
      <c r="TJU23" s="240" t="e">
        <f t="shared" si="216"/>
        <v>#REF!</v>
      </c>
      <c r="TJV23" s="240" t="e">
        <f t="shared" si="216"/>
        <v>#REF!</v>
      </c>
      <c r="TJW23" s="240" t="e">
        <f t="shared" si="216"/>
        <v>#REF!</v>
      </c>
      <c r="TJX23" s="240" t="e">
        <f t="shared" si="216"/>
        <v>#REF!</v>
      </c>
      <c r="TJY23" s="240" t="e">
        <f t="shared" si="216"/>
        <v>#REF!</v>
      </c>
      <c r="TJZ23" s="240" t="e">
        <f t="shared" si="216"/>
        <v>#REF!</v>
      </c>
      <c r="TKA23" s="240" t="e">
        <f t="shared" si="216"/>
        <v>#REF!</v>
      </c>
      <c r="TKB23" s="240" t="e">
        <f t="shared" si="216"/>
        <v>#REF!</v>
      </c>
      <c r="TKC23" s="240" t="e">
        <f t="shared" si="216"/>
        <v>#REF!</v>
      </c>
      <c r="TKD23" s="240" t="e">
        <f t="shared" si="216"/>
        <v>#REF!</v>
      </c>
      <c r="TKE23" s="240" t="e">
        <f t="shared" si="216"/>
        <v>#REF!</v>
      </c>
      <c r="TKF23" s="240" t="e">
        <f t="shared" si="216"/>
        <v>#REF!</v>
      </c>
      <c r="TKG23" s="240" t="e">
        <f t="shared" si="216"/>
        <v>#REF!</v>
      </c>
      <c r="TKH23" s="240" t="e">
        <f t="shared" si="216"/>
        <v>#REF!</v>
      </c>
      <c r="TKI23" s="240" t="e">
        <f t="shared" si="216"/>
        <v>#REF!</v>
      </c>
      <c r="TKJ23" s="240" t="e">
        <f t="shared" si="216"/>
        <v>#REF!</v>
      </c>
      <c r="TKK23" s="240" t="e">
        <f t="shared" si="216"/>
        <v>#REF!</v>
      </c>
      <c r="TKL23" s="240" t="e">
        <f t="shared" si="216"/>
        <v>#REF!</v>
      </c>
      <c r="TKM23" s="240" t="e">
        <f t="shared" si="216"/>
        <v>#REF!</v>
      </c>
      <c r="TKN23" s="240" t="e">
        <f t="shared" si="216"/>
        <v>#REF!</v>
      </c>
      <c r="TKO23" s="240" t="e">
        <f t="shared" si="216"/>
        <v>#REF!</v>
      </c>
      <c r="TKP23" s="240" t="e">
        <f t="shared" si="216"/>
        <v>#REF!</v>
      </c>
      <c r="TKQ23" s="240" t="e">
        <f t="shared" si="216"/>
        <v>#REF!</v>
      </c>
      <c r="TKR23" s="240" t="e">
        <f t="shared" si="216"/>
        <v>#REF!</v>
      </c>
      <c r="TKS23" s="240" t="e">
        <f t="shared" si="216"/>
        <v>#REF!</v>
      </c>
      <c r="TKT23" s="240" t="e">
        <f t="shared" si="216"/>
        <v>#REF!</v>
      </c>
      <c r="TKU23" s="240" t="e">
        <f t="shared" si="216"/>
        <v>#REF!</v>
      </c>
      <c r="TKV23" s="240" t="e">
        <f t="shared" si="216"/>
        <v>#REF!</v>
      </c>
      <c r="TKW23" s="240" t="e">
        <f t="shared" si="216"/>
        <v>#REF!</v>
      </c>
      <c r="TKX23" s="240" t="e">
        <f t="shared" si="216"/>
        <v>#REF!</v>
      </c>
      <c r="TKY23" s="240" t="e">
        <f t="shared" si="216"/>
        <v>#REF!</v>
      </c>
      <c r="TKZ23" s="240" t="e">
        <f t="shared" si="216"/>
        <v>#REF!</v>
      </c>
      <c r="TLA23" s="240" t="e">
        <f t="shared" si="216"/>
        <v>#REF!</v>
      </c>
      <c r="TLB23" s="240" t="e">
        <f t="shared" si="216"/>
        <v>#REF!</v>
      </c>
      <c r="TLC23" s="240" t="e">
        <f t="shared" si="216"/>
        <v>#REF!</v>
      </c>
      <c r="TLD23" s="240" t="e">
        <f t="shared" si="216"/>
        <v>#REF!</v>
      </c>
      <c r="TLE23" s="240" t="e">
        <f t="shared" si="216"/>
        <v>#REF!</v>
      </c>
      <c r="TLF23" s="240" t="e">
        <f t="shared" si="216"/>
        <v>#REF!</v>
      </c>
      <c r="TLG23" s="240" t="e">
        <f t="shared" si="216"/>
        <v>#REF!</v>
      </c>
      <c r="TLH23" s="240" t="e">
        <f t="shared" si="216"/>
        <v>#REF!</v>
      </c>
      <c r="TLI23" s="240" t="e">
        <f t="shared" si="216"/>
        <v>#REF!</v>
      </c>
      <c r="TLJ23" s="240" t="e">
        <f t="shared" si="216"/>
        <v>#REF!</v>
      </c>
      <c r="TLK23" s="240" t="e">
        <f t="shared" si="216"/>
        <v>#REF!</v>
      </c>
      <c r="TLL23" s="240" t="e">
        <f t="shared" si="216"/>
        <v>#REF!</v>
      </c>
      <c r="TLM23" s="240" t="e">
        <f t="shared" ref="TLM23:TNX23" si="217">TLS23</f>
        <v>#REF!</v>
      </c>
      <c r="TLN23" s="240" t="e">
        <f t="shared" si="217"/>
        <v>#REF!</v>
      </c>
      <c r="TLO23" s="240" t="e">
        <f t="shared" si="217"/>
        <v>#REF!</v>
      </c>
      <c r="TLP23" s="240" t="e">
        <f t="shared" si="217"/>
        <v>#REF!</v>
      </c>
      <c r="TLQ23" s="240" t="e">
        <f t="shared" si="217"/>
        <v>#REF!</v>
      </c>
      <c r="TLR23" s="240" t="e">
        <f t="shared" si="217"/>
        <v>#REF!</v>
      </c>
      <c r="TLS23" s="240" t="e">
        <f t="shared" si="217"/>
        <v>#REF!</v>
      </c>
      <c r="TLT23" s="240" t="e">
        <f t="shared" si="217"/>
        <v>#REF!</v>
      </c>
      <c r="TLU23" s="240" t="e">
        <f t="shared" si="217"/>
        <v>#REF!</v>
      </c>
      <c r="TLV23" s="240" t="e">
        <f t="shared" si="217"/>
        <v>#REF!</v>
      </c>
      <c r="TLW23" s="240" t="e">
        <f t="shared" si="217"/>
        <v>#REF!</v>
      </c>
      <c r="TLX23" s="240" t="e">
        <f t="shared" si="217"/>
        <v>#REF!</v>
      </c>
      <c r="TLY23" s="240" t="e">
        <f t="shared" si="217"/>
        <v>#REF!</v>
      </c>
      <c r="TLZ23" s="240" t="e">
        <f t="shared" si="217"/>
        <v>#REF!</v>
      </c>
      <c r="TMA23" s="240" t="e">
        <f t="shared" si="217"/>
        <v>#REF!</v>
      </c>
      <c r="TMB23" s="240" t="e">
        <f t="shared" si="217"/>
        <v>#REF!</v>
      </c>
      <c r="TMC23" s="240" t="e">
        <f t="shared" si="217"/>
        <v>#REF!</v>
      </c>
      <c r="TMD23" s="240" t="e">
        <f t="shared" si="217"/>
        <v>#REF!</v>
      </c>
      <c r="TME23" s="240" t="e">
        <f t="shared" si="217"/>
        <v>#REF!</v>
      </c>
      <c r="TMF23" s="240" t="e">
        <f t="shared" si="217"/>
        <v>#REF!</v>
      </c>
      <c r="TMG23" s="240" t="e">
        <f t="shared" si="217"/>
        <v>#REF!</v>
      </c>
      <c r="TMH23" s="240" t="e">
        <f t="shared" si="217"/>
        <v>#REF!</v>
      </c>
      <c r="TMI23" s="240" t="e">
        <f t="shared" si="217"/>
        <v>#REF!</v>
      </c>
      <c r="TMJ23" s="240" t="e">
        <f t="shared" si="217"/>
        <v>#REF!</v>
      </c>
      <c r="TMK23" s="240" t="e">
        <f t="shared" si="217"/>
        <v>#REF!</v>
      </c>
      <c r="TML23" s="240" t="e">
        <f t="shared" si="217"/>
        <v>#REF!</v>
      </c>
      <c r="TMM23" s="240" t="e">
        <f t="shared" si="217"/>
        <v>#REF!</v>
      </c>
      <c r="TMN23" s="240" t="e">
        <f t="shared" si="217"/>
        <v>#REF!</v>
      </c>
      <c r="TMO23" s="240" t="e">
        <f t="shared" si="217"/>
        <v>#REF!</v>
      </c>
      <c r="TMP23" s="240" t="e">
        <f t="shared" si="217"/>
        <v>#REF!</v>
      </c>
      <c r="TMQ23" s="240" t="e">
        <f t="shared" si="217"/>
        <v>#REF!</v>
      </c>
      <c r="TMR23" s="240" t="e">
        <f t="shared" si="217"/>
        <v>#REF!</v>
      </c>
      <c r="TMS23" s="240" t="e">
        <f t="shared" si="217"/>
        <v>#REF!</v>
      </c>
      <c r="TMT23" s="240" t="e">
        <f t="shared" si="217"/>
        <v>#REF!</v>
      </c>
      <c r="TMU23" s="240" t="e">
        <f t="shared" si="217"/>
        <v>#REF!</v>
      </c>
      <c r="TMV23" s="240" t="e">
        <f t="shared" si="217"/>
        <v>#REF!</v>
      </c>
      <c r="TMW23" s="240" t="e">
        <f t="shared" si="217"/>
        <v>#REF!</v>
      </c>
      <c r="TMX23" s="240" t="e">
        <f t="shared" si="217"/>
        <v>#REF!</v>
      </c>
      <c r="TMY23" s="240" t="e">
        <f t="shared" si="217"/>
        <v>#REF!</v>
      </c>
      <c r="TMZ23" s="240" t="e">
        <f t="shared" si="217"/>
        <v>#REF!</v>
      </c>
      <c r="TNA23" s="240" t="e">
        <f t="shared" si="217"/>
        <v>#REF!</v>
      </c>
      <c r="TNB23" s="240" t="e">
        <f t="shared" si="217"/>
        <v>#REF!</v>
      </c>
      <c r="TNC23" s="240" t="e">
        <f t="shared" si="217"/>
        <v>#REF!</v>
      </c>
      <c r="TND23" s="240" t="e">
        <f t="shared" si="217"/>
        <v>#REF!</v>
      </c>
      <c r="TNE23" s="240" t="e">
        <f t="shared" si="217"/>
        <v>#REF!</v>
      </c>
      <c r="TNF23" s="240" t="e">
        <f t="shared" si="217"/>
        <v>#REF!</v>
      </c>
      <c r="TNG23" s="240" t="e">
        <f t="shared" si="217"/>
        <v>#REF!</v>
      </c>
      <c r="TNH23" s="240" t="e">
        <f t="shared" si="217"/>
        <v>#REF!</v>
      </c>
      <c r="TNI23" s="240" t="e">
        <f t="shared" si="217"/>
        <v>#REF!</v>
      </c>
      <c r="TNJ23" s="240" t="e">
        <f t="shared" si="217"/>
        <v>#REF!</v>
      </c>
      <c r="TNK23" s="240" t="e">
        <f t="shared" si="217"/>
        <v>#REF!</v>
      </c>
      <c r="TNL23" s="240" t="e">
        <f t="shared" si="217"/>
        <v>#REF!</v>
      </c>
      <c r="TNM23" s="240" t="e">
        <f t="shared" si="217"/>
        <v>#REF!</v>
      </c>
      <c r="TNN23" s="240" t="e">
        <f t="shared" si="217"/>
        <v>#REF!</v>
      </c>
      <c r="TNO23" s="240" t="e">
        <f t="shared" si="217"/>
        <v>#REF!</v>
      </c>
      <c r="TNP23" s="240" t="e">
        <f t="shared" si="217"/>
        <v>#REF!</v>
      </c>
      <c r="TNQ23" s="240" t="e">
        <f t="shared" si="217"/>
        <v>#REF!</v>
      </c>
      <c r="TNR23" s="240" t="e">
        <f t="shared" si="217"/>
        <v>#REF!</v>
      </c>
      <c r="TNS23" s="240" t="e">
        <f t="shared" si="217"/>
        <v>#REF!</v>
      </c>
      <c r="TNT23" s="240" t="e">
        <f t="shared" si="217"/>
        <v>#REF!</v>
      </c>
      <c r="TNU23" s="240" t="e">
        <f t="shared" si="217"/>
        <v>#REF!</v>
      </c>
      <c r="TNV23" s="240" t="e">
        <f t="shared" si="217"/>
        <v>#REF!</v>
      </c>
      <c r="TNW23" s="240" t="e">
        <f t="shared" si="217"/>
        <v>#REF!</v>
      </c>
      <c r="TNX23" s="240" t="e">
        <f t="shared" si="217"/>
        <v>#REF!</v>
      </c>
      <c r="TNY23" s="240" t="e">
        <f t="shared" ref="TNY23:TQJ23" si="218">TOE23</f>
        <v>#REF!</v>
      </c>
      <c r="TNZ23" s="240" t="e">
        <f t="shared" si="218"/>
        <v>#REF!</v>
      </c>
      <c r="TOA23" s="240" t="e">
        <f t="shared" si="218"/>
        <v>#REF!</v>
      </c>
      <c r="TOB23" s="240" t="e">
        <f t="shared" si="218"/>
        <v>#REF!</v>
      </c>
      <c r="TOC23" s="240" t="e">
        <f t="shared" si="218"/>
        <v>#REF!</v>
      </c>
      <c r="TOD23" s="240" t="e">
        <f t="shared" si="218"/>
        <v>#REF!</v>
      </c>
      <c r="TOE23" s="240" t="e">
        <f t="shared" si="218"/>
        <v>#REF!</v>
      </c>
      <c r="TOF23" s="240" t="e">
        <f t="shared" si="218"/>
        <v>#REF!</v>
      </c>
      <c r="TOG23" s="240" t="e">
        <f t="shared" si="218"/>
        <v>#REF!</v>
      </c>
      <c r="TOH23" s="240" t="e">
        <f t="shared" si="218"/>
        <v>#REF!</v>
      </c>
      <c r="TOI23" s="240" t="e">
        <f t="shared" si="218"/>
        <v>#REF!</v>
      </c>
      <c r="TOJ23" s="240" t="e">
        <f t="shared" si="218"/>
        <v>#REF!</v>
      </c>
      <c r="TOK23" s="240" t="e">
        <f t="shared" si="218"/>
        <v>#REF!</v>
      </c>
      <c r="TOL23" s="240" t="e">
        <f t="shared" si="218"/>
        <v>#REF!</v>
      </c>
      <c r="TOM23" s="240" t="e">
        <f t="shared" si="218"/>
        <v>#REF!</v>
      </c>
      <c r="TON23" s="240" t="e">
        <f t="shared" si="218"/>
        <v>#REF!</v>
      </c>
      <c r="TOO23" s="240" t="e">
        <f t="shared" si="218"/>
        <v>#REF!</v>
      </c>
      <c r="TOP23" s="240" t="e">
        <f t="shared" si="218"/>
        <v>#REF!</v>
      </c>
      <c r="TOQ23" s="240" t="e">
        <f t="shared" si="218"/>
        <v>#REF!</v>
      </c>
      <c r="TOR23" s="240" t="e">
        <f t="shared" si="218"/>
        <v>#REF!</v>
      </c>
      <c r="TOS23" s="240" t="e">
        <f t="shared" si="218"/>
        <v>#REF!</v>
      </c>
      <c r="TOT23" s="240" t="e">
        <f t="shared" si="218"/>
        <v>#REF!</v>
      </c>
      <c r="TOU23" s="240" t="e">
        <f t="shared" si="218"/>
        <v>#REF!</v>
      </c>
      <c r="TOV23" s="240" t="e">
        <f t="shared" si="218"/>
        <v>#REF!</v>
      </c>
      <c r="TOW23" s="240" t="e">
        <f t="shared" si="218"/>
        <v>#REF!</v>
      </c>
      <c r="TOX23" s="240" t="e">
        <f t="shared" si="218"/>
        <v>#REF!</v>
      </c>
      <c r="TOY23" s="240" t="e">
        <f t="shared" si="218"/>
        <v>#REF!</v>
      </c>
      <c r="TOZ23" s="240" t="e">
        <f t="shared" si="218"/>
        <v>#REF!</v>
      </c>
      <c r="TPA23" s="240" t="e">
        <f t="shared" si="218"/>
        <v>#REF!</v>
      </c>
      <c r="TPB23" s="240" t="e">
        <f t="shared" si="218"/>
        <v>#REF!</v>
      </c>
      <c r="TPC23" s="240" t="e">
        <f t="shared" si="218"/>
        <v>#REF!</v>
      </c>
      <c r="TPD23" s="240" t="e">
        <f t="shared" si="218"/>
        <v>#REF!</v>
      </c>
      <c r="TPE23" s="240" t="e">
        <f t="shared" si="218"/>
        <v>#REF!</v>
      </c>
      <c r="TPF23" s="240" t="e">
        <f t="shared" si="218"/>
        <v>#REF!</v>
      </c>
      <c r="TPG23" s="240" t="e">
        <f t="shared" si="218"/>
        <v>#REF!</v>
      </c>
      <c r="TPH23" s="240" t="e">
        <f t="shared" si="218"/>
        <v>#REF!</v>
      </c>
      <c r="TPI23" s="240" t="e">
        <f t="shared" si="218"/>
        <v>#REF!</v>
      </c>
      <c r="TPJ23" s="240" t="e">
        <f t="shared" si="218"/>
        <v>#REF!</v>
      </c>
      <c r="TPK23" s="240" t="e">
        <f t="shared" si="218"/>
        <v>#REF!</v>
      </c>
      <c r="TPL23" s="240" t="e">
        <f t="shared" si="218"/>
        <v>#REF!</v>
      </c>
      <c r="TPM23" s="240" t="e">
        <f t="shared" si="218"/>
        <v>#REF!</v>
      </c>
      <c r="TPN23" s="240" t="e">
        <f t="shared" si="218"/>
        <v>#REF!</v>
      </c>
      <c r="TPO23" s="240" t="e">
        <f t="shared" si="218"/>
        <v>#REF!</v>
      </c>
      <c r="TPP23" s="240" t="e">
        <f t="shared" si="218"/>
        <v>#REF!</v>
      </c>
      <c r="TPQ23" s="240" t="e">
        <f t="shared" si="218"/>
        <v>#REF!</v>
      </c>
      <c r="TPR23" s="240" t="e">
        <f t="shared" si="218"/>
        <v>#REF!</v>
      </c>
      <c r="TPS23" s="240" t="e">
        <f t="shared" si="218"/>
        <v>#REF!</v>
      </c>
      <c r="TPT23" s="240" t="e">
        <f t="shared" si="218"/>
        <v>#REF!</v>
      </c>
      <c r="TPU23" s="240" t="e">
        <f t="shared" si="218"/>
        <v>#REF!</v>
      </c>
      <c r="TPV23" s="240" t="e">
        <f t="shared" si="218"/>
        <v>#REF!</v>
      </c>
      <c r="TPW23" s="240" t="e">
        <f t="shared" si="218"/>
        <v>#REF!</v>
      </c>
      <c r="TPX23" s="240" t="e">
        <f t="shared" si="218"/>
        <v>#REF!</v>
      </c>
      <c r="TPY23" s="240" t="e">
        <f t="shared" si="218"/>
        <v>#REF!</v>
      </c>
      <c r="TPZ23" s="240" t="e">
        <f t="shared" si="218"/>
        <v>#REF!</v>
      </c>
      <c r="TQA23" s="240" t="e">
        <f t="shared" si="218"/>
        <v>#REF!</v>
      </c>
      <c r="TQB23" s="240" t="e">
        <f t="shared" si="218"/>
        <v>#REF!</v>
      </c>
      <c r="TQC23" s="240" t="e">
        <f t="shared" si="218"/>
        <v>#REF!</v>
      </c>
      <c r="TQD23" s="240" t="e">
        <f t="shared" si="218"/>
        <v>#REF!</v>
      </c>
      <c r="TQE23" s="240" t="e">
        <f t="shared" si="218"/>
        <v>#REF!</v>
      </c>
      <c r="TQF23" s="240" t="e">
        <f t="shared" si="218"/>
        <v>#REF!</v>
      </c>
      <c r="TQG23" s="240" t="e">
        <f t="shared" si="218"/>
        <v>#REF!</v>
      </c>
      <c r="TQH23" s="240" t="e">
        <f t="shared" si="218"/>
        <v>#REF!</v>
      </c>
      <c r="TQI23" s="240" t="e">
        <f t="shared" si="218"/>
        <v>#REF!</v>
      </c>
      <c r="TQJ23" s="240" t="e">
        <f t="shared" si="218"/>
        <v>#REF!</v>
      </c>
      <c r="TQK23" s="240" t="e">
        <f t="shared" ref="TQK23:TSV23" si="219">TQQ23</f>
        <v>#REF!</v>
      </c>
      <c r="TQL23" s="240" t="e">
        <f t="shared" si="219"/>
        <v>#REF!</v>
      </c>
      <c r="TQM23" s="240" t="e">
        <f t="shared" si="219"/>
        <v>#REF!</v>
      </c>
      <c r="TQN23" s="240" t="e">
        <f t="shared" si="219"/>
        <v>#REF!</v>
      </c>
      <c r="TQO23" s="240" t="e">
        <f t="shared" si="219"/>
        <v>#REF!</v>
      </c>
      <c r="TQP23" s="240" t="e">
        <f t="shared" si="219"/>
        <v>#REF!</v>
      </c>
      <c r="TQQ23" s="240" t="e">
        <f t="shared" si="219"/>
        <v>#REF!</v>
      </c>
      <c r="TQR23" s="240" t="e">
        <f t="shared" si="219"/>
        <v>#REF!</v>
      </c>
      <c r="TQS23" s="240" t="e">
        <f t="shared" si="219"/>
        <v>#REF!</v>
      </c>
      <c r="TQT23" s="240" t="e">
        <f t="shared" si="219"/>
        <v>#REF!</v>
      </c>
      <c r="TQU23" s="240" t="e">
        <f t="shared" si="219"/>
        <v>#REF!</v>
      </c>
      <c r="TQV23" s="240" t="e">
        <f t="shared" si="219"/>
        <v>#REF!</v>
      </c>
      <c r="TQW23" s="240" t="e">
        <f t="shared" si="219"/>
        <v>#REF!</v>
      </c>
      <c r="TQX23" s="240" t="e">
        <f t="shared" si="219"/>
        <v>#REF!</v>
      </c>
      <c r="TQY23" s="240" t="e">
        <f t="shared" si="219"/>
        <v>#REF!</v>
      </c>
      <c r="TQZ23" s="240" t="e">
        <f t="shared" si="219"/>
        <v>#REF!</v>
      </c>
      <c r="TRA23" s="240" t="e">
        <f t="shared" si="219"/>
        <v>#REF!</v>
      </c>
      <c r="TRB23" s="240" t="e">
        <f t="shared" si="219"/>
        <v>#REF!</v>
      </c>
      <c r="TRC23" s="240" t="e">
        <f t="shared" si="219"/>
        <v>#REF!</v>
      </c>
      <c r="TRD23" s="240" t="e">
        <f t="shared" si="219"/>
        <v>#REF!</v>
      </c>
      <c r="TRE23" s="240" t="e">
        <f t="shared" si="219"/>
        <v>#REF!</v>
      </c>
      <c r="TRF23" s="240" t="e">
        <f t="shared" si="219"/>
        <v>#REF!</v>
      </c>
      <c r="TRG23" s="240" t="e">
        <f t="shared" si="219"/>
        <v>#REF!</v>
      </c>
      <c r="TRH23" s="240" t="e">
        <f t="shared" si="219"/>
        <v>#REF!</v>
      </c>
      <c r="TRI23" s="240" t="e">
        <f t="shared" si="219"/>
        <v>#REF!</v>
      </c>
      <c r="TRJ23" s="240" t="e">
        <f t="shared" si="219"/>
        <v>#REF!</v>
      </c>
      <c r="TRK23" s="240" t="e">
        <f t="shared" si="219"/>
        <v>#REF!</v>
      </c>
      <c r="TRL23" s="240" t="e">
        <f t="shared" si="219"/>
        <v>#REF!</v>
      </c>
      <c r="TRM23" s="240" t="e">
        <f t="shared" si="219"/>
        <v>#REF!</v>
      </c>
      <c r="TRN23" s="240" t="e">
        <f t="shared" si="219"/>
        <v>#REF!</v>
      </c>
      <c r="TRO23" s="240" t="e">
        <f t="shared" si="219"/>
        <v>#REF!</v>
      </c>
      <c r="TRP23" s="240" t="e">
        <f t="shared" si="219"/>
        <v>#REF!</v>
      </c>
      <c r="TRQ23" s="240" t="e">
        <f t="shared" si="219"/>
        <v>#REF!</v>
      </c>
      <c r="TRR23" s="240" t="e">
        <f t="shared" si="219"/>
        <v>#REF!</v>
      </c>
      <c r="TRS23" s="240" t="e">
        <f t="shared" si="219"/>
        <v>#REF!</v>
      </c>
      <c r="TRT23" s="240" t="e">
        <f t="shared" si="219"/>
        <v>#REF!</v>
      </c>
      <c r="TRU23" s="240" t="e">
        <f t="shared" si="219"/>
        <v>#REF!</v>
      </c>
      <c r="TRV23" s="240" t="e">
        <f t="shared" si="219"/>
        <v>#REF!</v>
      </c>
      <c r="TRW23" s="240" t="e">
        <f t="shared" si="219"/>
        <v>#REF!</v>
      </c>
      <c r="TRX23" s="240" t="e">
        <f t="shared" si="219"/>
        <v>#REF!</v>
      </c>
      <c r="TRY23" s="240" t="e">
        <f t="shared" si="219"/>
        <v>#REF!</v>
      </c>
      <c r="TRZ23" s="240" t="e">
        <f t="shared" si="219"/>
        <v>#REF!</v>
      </c>
      <c r="TSA23" s="240" t="e">
        <f t="shared" si="219"/>
        <v>#REF!</v>
      </c>
      <c r="TSB23" s="240" t="e">
        <f t="shared" si="219"/>
        <v>#REF!</v>
      </c>
      <c r="TSC23" s="240" t="e">
        <f t="shared" si="219"/>
        <v>#REF!</v>
      </c>
      <c r="TSD23" s="240" t="e">
        <f t="shared" si="219"/>
        <v>#REF!</v>
      </c>
      <c r="TSE23" s="240" t="e">
        <f t="shared" si="219"/>
        <v>#REF!</v>
      </c>
      <c r="TSF23" s="240" t="e">
        <f t="shared" si="219"/>
        <v>#REF!</v>
      </c>
      <c r="TSG23" s="240" t="e">
        <f t="shared" si="219"/>
        <v>#REF!</v>
      </c>
      <c r="TSH23" s="240" t="e">
        <f t="shared" si="219"/>
        <v>#REF!</v>
      </c>
      <c r="TSI23" s="240" t="e">
        <f t="shared" si="219"/>
        <v>#REF!</v>
      </c>
      <c r="TSJ23" s="240" t="e">
        <f t="shared" si="219"/>
        <v>#REF!</v>
      </c>
      <c r="TSK23" s="240" t="e">
        <f t="shared" si="219"/>
        <v>#REF!</v>
      </c>
      <c r="TSL23" s="240" t="e">
        <f t="shared" si="219"/>
        <v>#REF!</v>
      </c>
      <c r="TSM23" s="240" t="e">
        <f t="shared" si="219"/>
        <v>#REF!</v>
      </c>
      <c r="TSN23" s="240" t="e">
        <f t="shared" si="219"/>
        <v>#REF!</v>
      </c>
      <c r="TSO23" s="240" t="e">
        <f t="shared" si="219"/>
        <v>#REF!</v>
      </c>
      <c r="TSP23" s="240" t="e">
        <f t="shared" si="219"/>
        <v>#REF!</v>
      </c>
      <c r="TSQ23" s="240" t="e">
        <f t="shared" si="219"/>
        <v>#REF!</v>
      </c>
      <c r="TSR23" s="240" t="e">
        <f t="shared" si="219"/>
        <v>#REF!</v>
      </c>
      <c r="TSS23" s="240" t="e">
        <f t="shared" si="219"/>
        <v>#REF!</v>
      </c>
      <c r="TST23" s="240" t="e">
        <f t="shared" si="219"/>
        <v>#REF!</v>
      </c>
      <c r="TSU23" s="240" t="e">
        <f t="shared" si="219"/>
        <v>#REF!</v>
      </c>
      <c r="TSV23" s="240" t="e">
        <f t="shared" si="219"/>
        <v>#REF!</v>
      </c>
      <c r="TSW23" s="240" t="e">
        <f t="shared" ref="TSW23:TVH23" si="220">TTC23</f>
        <v>#REF!</v>
      </c>
      <c r="TSX23" s="240" t="e">
        <f t="shared" si="220"/>
        <v>#REF!</v>
      </c>
      <c r="TSY23" s="240" t="e">
        <f t="shared" si="220"/>
        <v>#REF!</v>
      </c>
      <c r="TSZ23" s="240" t="e">
        <f t="shared" si="220"/>
        <v>#REF!</v>
      </c>
      <c r="TTA23" s="240" t="e">
        <f t="shared" si="220"/>
        <v>#REF!</v>
      </c>
      <c r="TTB23" s="240" t="e">
        <f t="shared" si="220"/>
        <v>#REF!</v>
      </c>
      <c r="TTC23" s="240" t="e">
        <f t="shared" si="220"/>
        <v>#REF!</v>
      </c>
      <c r="TTD23" s="240" t="e">
        <f t="shared" si="220"/>
        <v>#REF!</v>
      </c>
      <c r="TTE23" s="240" t="e">
        <f t="shared" si="220"/>
        <v>#REF!</v>
      </c>
      <c r="TTF23" s="240" t="e">
        <f t="shared" si="220"/>
        <v>#REF!</v>
      </c>
      <c r="TTG23" s="240" t="e">
        <f t="shared" si="220"/>
        <v>#REF!</v>
      </c>
      <c r="TTH23" s="240" t="e">
        <f t="shared" si="220"/>
        <v>#REF!</v>
      </c>
      <c r="TTI23" s="240" t="e">
        <f t="shared" si="220"/>
        <v>#REF!</v>
      </c>
      <c r="TTJ23" s="240" t="e">
        <f t="shared" si="220"/>
        <v>#REF!</v>
      </c>
      <c r="TTK23" s="240" t="e">
        <f t="shared" si="220"/>
        <v>#REF!</v>
      </c>
      <c r="TTL23" s="240" t="e">
        <f t="shared" si="220"/>
        <v>#REF!</v>
      </c>
      <c r="TTM23" s="240" t="e">
        <f t="shared" si="220"/>
        <v>#REF!</v>
      </c>
      <c r="TTN23" s="240" t="e">
        <f t="shared" si="220"/>
        <v>#REF!</v>
      </c>
      <c r="TTO23" s="240" t="e">
        <f t="shared" si="220"/>
        <v>#REF!</v>
      </c>
      <c r="TTP23" s="240" t="e">
        <f t="shared" si="220"/>
        <v>#REF!</v>
      </c>
      <c r="TTQ23" s="240" t="e">
        <f t="shared" si="220"/>
        <v>#REF!</v>
      </c>
      <c r="TTR23" s="240" t="e">
        <f t="shared" si="220"/>
        <v>#REF!</v>
      </c>
      <c r="TTS23" s="240" t="e">
        <f t="shared" si="220"/>
        <v>#REF!</v>
      </c>
      <c r="TTT23" s="240" t="e">
        <f t="shared" si="220"/>
        <v>#REF!</v>
      </c>
      <c r="TTU23" s="240" t="e">
        <f t="shared" si="220"/>
        <v>#REF!</v>
      </c>
      <c r="TTV23" s="240" t="e">
        <f t="shared" si="220"/>
        <v>#REF!</v>
      </c>
      <c r="TTW23" s="240" t="e">
        <f t="shared" si="220"/>
        <v>#REF!</v>
      </c>
      <c r="TTX23" s="240" t="e">
        <f t="shared" si="220"/>
        <v>#REF!</v>
      </c>
      <c r="TTY23" s="240" t="e">
        <f t="shared" si="220"/>
        <v>#REF!</v>
      </c>
      <c r="TTZ23" s="240" t="e">
        <f t="shared" si="220"/>
        <v>#REF!</v>
      </c>
      <c r="TUA23" s="240" t="e">
        <f t="shared" si="220"/>
        <v>#REF!</v>
      </c>
      <c r="TUB23" s="240" t="e">
        <f t="shared" si="220"/>
        <v>#REF!</v>
      </c>
      <c r="TUC23" s="240" t="e">
        <f t="shared" si="220"/>
        <v>#REF!</v>
      </c>
      <c r="TUD23" s="240" t="e">
        <f t="shared" si="220"/>
        <v>#REF!</v>
      </c>
      <c r="TUE23" s="240" t="e">
        <f t="shared" si="220"/>
        <v>#REF!</v>
      </c>
      <c r="TUF23" s="240" t="e">
        <f t="shared" si="220"/>
        <v>#REF!</v>
      </c>
      <c r="TUG23" s="240" t="e">
        <f t="shared" si="220"/>
        <v>#REF!</v>
      </c>
      <c r="TUH23" s="240" t="e">
        <f t="shared" si="220"/>
        <v>#REF!</v>
      </c>
      <c r="TUI23" s="240" t="e">
        <f t="shared" si="220"/>
        <v>#REF!</v>
      </c>
      <c r="TUJ23" s="240" t="e">
        <f t="shared" si="220"/>
        <v>#REF!</v>
      </c>
      <c r="TUK23" s="240" t="e">
        <f t="shared" si="220"/>
        <v>#REF!</v>
      </c>
      <c r="TUL23" s="240" t="e">
        <f t="shared" si="220"/>
        <v>#REF!</v>
      </c>
      <c r="TUM23" s="240" t="e">
        <f t="shared" si="220"/>
        <v>#REF!</v>
      </c>
      <c r="TUN23" s="240" t="e">
        <f t="shared" si="220"/>
        <v>#REF!</v>
      </c>
      <c r="TUO23" s="240" t="e">
        <f t="shared" si="220"/>
        <v>#REF!</v>
      </c>
      <c r="TUP23" s="240" t="e">
        <f t="shared" si="220"/>
        <v>#REF!</v>
      </c>
      <c r="TUQ23" s="240" t="e">
        <f t="shared" si="220"/>
        <v>#REF!</v>
      </c>
      <c r="TUR23" s="240" t="e">
        <f t="shared" si="220"/>
        <v>#REF!</v>
      </c>
      <c r="TUS23" s="240" t="e">
        <f t="shared" si="220"/>
        <v>#REF!</v>
      </c>
      <c r="TUT23" s="240" t="e">
        <f t="shared" si="220"/>
        <v>#REF!</v>
      </c>
      <c r="TUU23" s="240" t="e">
        <f t="shared" si="220"/>
        <v>#REF!</v>
      </c>
      <c r="TUV23" s="240" t="e">
        <f t="shared" si="220"/>
        <v>#REF!</v>
      </c>
      <c r="TUW23" s="240" t="e">
        <f t="shared" si="220"/>
        <v>#REF!</v>
      </c>
      <c r="TUX23" s="240" t="e">
        <f t="shared" si="220"/>
        <v>#REF!</v>
      </c>
      <c r="TUY23" s="240" t="e">
        <f t="shared" si="220"/>
        <v>#REF!</v>
      </c>
      <c r="TUZ23" s="240" t="e">
        <f t="shared" si="220"/>
        <v>#REF!</v>
      </c>
      <c r="TVA23" s="240" t="e">
        <f t="shared" si="220"/>
        <v>#REF!</v>
      </c>
      <c r="TVB23" s="240" t="e">
        <f t="shared" si="220"/>
        <v>#REF!</v>
      </c>
      <c r="TVC23" s="240" t="e">
        <f t="shared" si="220"/>
        <v>#REF!</v>
      </c>
      <c r="TVD23" s="240" t="e">
        <f t="shared" si="220"/>
        <v>#REF!</v>
      </c>
      <c r="TVE23" s="240" t="e">
        <f t="shared" si="220"/>
        <v>#REF!</v>
      </c>
      <c r="TVF23" s="240" t="e">
        <f t="shared" si="220"/>
        <v>#REF!</v>
      </c>
      <c r="TVG23" s="240" t="e">
        <f t="shared" si="220"/>
        <v>#REF!</v>
      </c>
      <c r="TVH23" s="240" t="e">
        <f t="shared" si="220"/>
        <v>#REF!</v>
      </c>
      <c r="TVI23" s="240" t="e">
        <f t="shared" ref="TVI23:TXT23" si="221">TVO23</f>
        <v>#REF!</v>
      </c>
      <c r="TVJ23" s="240" t="e">
        <f t="shared" si="221"/>
        <v>#REF!</v>
      </c>
      <c r="TVK23" s="240" t="e">
        <f t="shared" si="221"/>
        <v>#REF!</v>
      </c>
      <c r="TVL23" s="240" t="e">
        <f t="shared" si="221"/>
        <v>#REF!</v>
      </c>
      <c r="TVM23" s="240" t="e">
        <f t="shared" si="221"/>
        <v>#REF!</v>
      </c>
      <c r="TVN23" s="240" t="e">
        <f t="shared" si="221"/>
        <v>#REF!</v>
      </c>
      <c r="TVO23" s="240" t="e">
        <f t="shared" si="221"/>
        <v>#REF!</v>
      </c>
      <c r="TVP23" s="240" t="e">
        <f t="shared" si="221"/>
        <v>#REF!</v>
      </c>
      <c r="TVQ23" s="240" t="e">
        <f t="shared" si="221"/>
        <v>#REF!</v>
      </c>
      <c r="TVR23" s="240" t="e">
        <f t="shared" si="221"/>
        <v>#REF!</v>
      </c>
      <c r="TVS23" s="240" t="e">
        <f t="shared" si="221"/>
        <v>#REF!</v>
      </c>
      <c r="TVT23" s="240" t="e">
        <f t="shared" si="221"/>
        <v>#REF!</v>
      </c>
      <c r="TVU23" s="240" t="e">
        <f t="shared" si="221"/>
        <v>#REF!</v>
      </c>
      <c r="TVV23" s="240" t="e">
        <f t="shared" si="221"/>
        <v>#REF!</v>
      </c>
      <c r="TVW23" s="240" t="e">
        <f t="shared" si="221"/>
        <v>#REF!</v>
      </c>
      <c r="TVX23" s="240" t="e">
        <f t="shared" si="221"/>
        <v>#REF!</v>
      </c>
      <c r="TVY23" s="240" t="e">
        <f t="shared" si="221"/>
        <v>#REF!</v>
      </c>
      <c r="TVZ23" s="240" t="e">
        <f t="shared" si="221"/>
        <v>#REF!</v>
      </c>
      <c r="TWA23" s="240" t="e">
        <f t="shared" si="221"/>
        <v>#REF!</v>
      </c>
      <c r="TWB23" s="240" t="e">
        <f t="shared" si="221"/>
        <v>#REF!</v>
      </c>
      <c r="TWC23" s="240" t="e">
        <f t="shared" si="221"/>
        <v>#REF!</v>
      </c>
      <c r="TWD23" s="240" t="e">
        <f t="shared" si="221"/>
        <v>#REF!</v>
      </c>
      <c r="TWE23" s="240" t="e">
        <f t="shared" si="221"/>
        <v>#REF!</v>
      </c>
      <c r="TWF23" s="240" t="e">
        <f t="shared" si="221"/>
        <v>#REF!</v>
      </c>
      <c r="TWG23" s="240" t="e">
        <f t="shared" si="221"/>
        <v>#REF!</v>
      </c>
      <c r="TWH23" s="240" t="e">
        <f t="shared" si="221"/>
        <v>#REF!</v>
      </c>
      <c r="TWI23" s="240" t="e">
        <f t="shared" si="221"/>
        <v>#REF!</v>
      </c>
      <c r="TWJ23" s="240" t="e">
        <f t="shared" si="221"/>
        <v>#REF!</v>
      </c>
      <c r="TWK23" s="240" t="e">
        <f t="shared" si="221"/>
        <v>#REF!</v>
      </c>
      <c r="TWL23" s="240" t="e">
        <f t="shared" si="221"/>
        <v>#REF!</v>
      </c>
      <c r="TWM23" s="240" t="e">
        <f t="shared" si="221"/>
        <v>#REF!</v>
      </c>
      <c r="TWN23" s="240" t="e">
        <f t="shared" si="221"/>
        <v>#REF!</v>
      </c>
      <c r="TWO23" s="240" t="e">
        <f t="shared" si="221"/>
        <v>#REF!</v>
      </c>
      <c r="TWP23" s="240" t="e">
        <f t="shared" si="221"/>
        <v>#REF!</v>
      </c>
      <c r="TWQ23" s="240" t="e">
        <f t="shared" si="221"/>
        <v>#REF!</v>
      </c>
      <c r="TWR23" s="240" t="e">
        <f t="shared" si="221"/>
        <v>#REF!</v>
      </c>
      <c r="TWS23" s="240" t="e">
        <f t="shared" si="221"/>
        <v>#REF!</v>
      </c>
      <c r="TWT23" s="240" t="e">
        <f t="shared" si="221"/>
        <v>#REF!</v>
      </c>
      <c r="TWU23" s="240" t="e">
        <f t="shared" si="221"/>
        <v>#REF!</v>
      </c>
      <c r="TWV23" s="240" t="e">
        <f t="shared" si="221"/>
        <v>#REF!</v>
      </c>
      <c r="TWW23" s="240" t="e">
        <f t="shared" si="221"/>
        <v>#REF!</v>
      </c>
      <c r="TWX23" s="240" t="e">
        <f t="shared" si="221"/>
        <v>#REF!</v>
      </c>
      <c r="TWY23" s="240" t="e">
        <f t="shared" si="221"/>
        <v>#REF!</v>
      </c>
      <c r="TWZ23" s="240" t="e">
        <f t="shared" si="221"/>
        <v>#REF!</v>
      </c>
      <c r="TXA23" s="240" t="e">
        <f t="shared" si="221"/>
        <v>#REF!</v>
      </c>
      <c r="TXB23" s="240" t="e">
        <f t="shared" si="221"/>
        <v>#REF!</v>
      </c>
      <c r="TXC23" s="240" t="e">
        <f t="shared" si="221"/>
        <v>#REF!</v>
      </c>
      <c r="TXD23" s="240" t="e">
        <f t="shared" si="221"/>
        <v>#REF!</v>
      </c>
      <c r="TXE23" s="240" t="e">
        <f t="shared" si="221"/>
        <v>#REF!</v>
      </c>
      <c r="TXF23" s="240" t="e">
        <f t="shared" si="221"/>
        <v>#REF!</v>
      </c>
      <c r="TXG23" s="240" t="e">
        <f t="shared" si="221"/>
        <v>#REF!</v>
      </c>
      <c r="TXH23" s="240" t="e">
        <f t="shared" si="221"/>
        <v>#REF!</v>
      </c>
      <c r="TXI23" s="240" t="e">
        <f t="shared" si="221"/>
        <v>#REF!</v>
      </c>
      <c r="TXJ23" s="240" t="e">
        <f t="shared" si="221"/>
        <v>#REF!</v>
      </c>
      <c r="TXK23" s="240" t="e">
        <f t="shared" si="221"/>
        <v>#REF!</v>
      </c>
      <c r="TXL23" s="240" t="e">
        <f t="shared" si="221"/>
        <v>#REF!</v>
      </c>
      <c r="TXM23" s="240" t="e">
        <f t="shared" si="221"/>
        <v>#REF!</v>
      </c>
      <c r="TXN23" s="240" t="e">
        <f t="shared" si="221"/>
        <v>#REF!</v>
      </c>
      <c r="TXO23" s="240" t="e">
        <f t="shared" si="221"/>
        <v>#REF!</v>
      </c>
      <c r="TXP23" s="240" t="e">
        <f t="shared" si="221"/>
        <v>#REF!</v>
      </c>
      <c r="TXQ23" s="240" t="e">
        <f t="shared" si="221"/>
        <v>#REF!</v>
      </c>
      <c r="TXR23" s="240" t="e">
        <f t="shared" si="221"/>
        <v>#REF!</v>
      </c>
      <c r="TXS23" s="240" t="e">
        <f t="shared" si="221"/>
        <v>#REF!</v>
      </c>
      <c r="TXT23" s="240" t="e">
        <f t="shared" si="221"/>
        <v>#REF!</v>
      </c>
      <c r="TXU23" s="240" t="e">
        <f t="shared" ref="TXU23:UAF23" si="222">TYA23</f>
        <v>#REF!</v>
      </c>
      <c r="TXV23" s="240" t="e">
        <f t="shared" si="222"/>
        <v>#REF!</v>
      </c>
      <c r="TXW23" s="240" t="e">
        <f t="shared" si="222"/>
        <v>#REF!</v>
      </c>
      <c r="TXX23" s="240" t="e">
        <f t="shared" si="222"/>
        <v>#REF!</v>
      </c>
      <c r="TXY23" s="240" t="e">
        <f t="shared" si="222"/>
        <v>#REF!</v>
      </c>
      <c r="TXZ23" s="240" t="e">
        <f t="shared" si="222"/>
        <v>#REF!</v>
      </c>
      <c r="TYA23" s="240" t="e">
        <f t="shared" si="222"/>
        <v>#REF!</v>
      </c>
      <c r="TYB23" s="240" t="e">
        <f t="shared" si="222"/>
        <v>#REF!</v>
      </c>
      <c r="TYC23" s="240" t="e">
        <f t="shared" si="222"/>
        <v>#REF!</v>
      </c>
      <c r="TYD23" s="240" t="e">
        <f t="shared" si="222"/>
        <v>#REF!</v>
      </c>
      <c r="TYE23" s="240" t="e">
        <f t="shared" si="222"/>
        <v>#REF!</v>
      </c>
      <c r="TYF23" s="240" t="e">
        <f t="shared" si="222"/>
        <v>#REF!</v>
      </c>
      <c r="TYG23" s="240" t="e">
        <f t="shared" si="222"/>
        <v>#REF!</v>
      </c>
      <c r="TYH23" s="240" t="e">
        <f t="shared" si="222"/>
        <v>#REF!</v>
      </c>
      <c r="TYI23" s="240" t="e">
        <f t="shared" si="222"/>
        <v>#REF!</v>
      </c>
      <c r="TYJ23" s="240" t="e">
        <f t="shared" si="222"/>
        <v>#REF!</v>
      </c>
      <c r="TYK23" s="240" t="e">
        <f t="shared" si="222"/>
        <v>#REF!</v>
      </c>
      <c r="TYL23" s="240" t="e">
        <f t="shared" si="222"/>
        <v>#REF!</v>
      </c>
      <c r="TYM23" s="240" t="e">
        <f t="shared" si="222"/>
        <v>#REF!</v>
      </c>
      <c r="TYN23" s="240" t="e">
        <f t="shared" si="222"/>
        <v>#REF!</v>
      </c>
      <c r="TYO23" s="240" t="e">
        <f t="shared" si="222"/>
        <v>#REF!</v>
      </c>
      <c r="TYP23" s="240" t="e">
        <f t="shared" si="222"/>
        <v>#REF!</v>
      </c>
      <c r="TYQ23" s="240" t="e">
        <f t="shared" si="222"/>
        <v>#REF!</v>
      </c>
      <c r="TYR23" s="240" t="e">
        <f t="shared" si="222"/>
        <v>#REF!</v>
      </c>
      <c r="TYS23" s="240" t="e">
        <f t="shared" si="222"/>
        <v>#REF!</v>
      </c>
      <c r="TYT23" s="240" t="e">
        <f t="shared" si="222"/>
        <v>#REF!</v>
      </c>
      <c r="TYU23" s="240" t="e">
        <f t="shared" si="222"/>
        <v>#REF!</v>
      </c>
      <c r="TYV23" s="240" t="e">
        <f t="shared" si="222"/>
        <v>#REF!</v>
      </c>
      <c r="TYW23" s="240" t="e">
        <f t="shared" si="222"/>
        <v>#REF!</v>
      </c>
      <c r="TYX23" s="240" t="e">
        <f t="shared" si="222"/>
        <v>#REF!</v>
      </c>
      <c r="TYY23" s="240" t="e">
        <f t="shared" si="222"/>
        <v>#REF!</v>
      </c>
      <c r="TYZ23" s="240" t="e">
        <f t="shared" si="222"/>
        <v>#REF!</v>
      </c>
      <c r="TZA23" s="240" t="e">
        <f t="shared" si="222"/>
        <v>#REF!</v>
      </c>
      <c r="TZB23" s="240" t="e">
        <f t="shared" si="222"/>
        <v>#REF!</v>
      </c>
      <c r="TZC23" s="240" t="e">
        <f t="shared" si="222"/>
        <v>#REF!</v>
      </c>
      <c r="TZD23" s="240" t="e">
        <f t="shared" si="222"/>
        <v>#REF!</v>
      </c>
      <c r="TZE23" s="240" t="e">
        <f t="shared" si="222"/>
        <v>#REF!</v>
      </c>
      <c r="TZF23" s="240" t="e">
        <f t="shared" si="222"/>
        <v>#REF!</v>
      </c>
      <c r="TZG23" s="240" t="e">
        <f t="shared" si="222"/>
        <v>#REF!</v>
      </c>
      <c r="TZH23" s="240" t="e">
        <f t="shared" si="222"/>
        <v>#REF!</v>
      </c>
      <c r="TZI23" s="240" t="e">
        <f t="shared" si="222"/>
        <v>#REF!</v>
      </c>
      <c r="TZJ23" s="240" t="e">
        <f t="shared" si="222"/>
        <v>#REF!</v>
      </c>
      <c r="TZK23" s="240" t="e">
        <f t="shared" si="222"/>
        <v>#REF!</v>
      </c>
      <c r="TZL23" s="240" t="e">
        <f t="shared" si="222"/>
        <v>#REF!</v>
      </c>
      <c r="TZM23" s="240" t="e">
        <f t="shared" si="222"/>
        <v>#REF!</v>
      </c>
      <c r="TZN23" s="240" t="e">
        <f t="shared" si="222"/>
        <v>#REF!</v>
      </c>
      <c r="TZO23" s="240" t="e">
        <f t="shared" si="222"/>
        <v>#REF!</v>
      </c>
      <c r="TZP23" s="240" t="e">
        <f t="shared" si="222"/>
        <v>#REF!</v>
      </c>
      <c r="TZQ23" s="240" t="e">
        <f t="shared" si="222"/>
        <v>#REF!</v>
      </c>
      <c r="TZR23" s="240" t="e">
        <f t="shared" si="222"/>
        <v>#REF!</v>
      </c>
      <c r="TZS23" s="240" t="e">
        <f t="shared" si="222"/>
        <v>#REF!</v>
      </c>
      <c r="TZT23" s="240" t="e">
        <f t="shared" si="222"/>
        <v>#REF!</v>
      </c>
      <c r="TZU23" s="240" t="e">
        <f t="shared" si="222"/>
        <v>#REF!</v>
      </c>
      <c r="TZV23" s="240" t="e">
        <f t="shared" si="222"/>
        <v>#REF!</v>
      </c>
      <c r="TZW23" s="240" t="e">
        <f t="shared" si="222"/>
        <v>#REF!</v>
      </c>
      <c r="TZX23" s="240" t="e">
        <f t="shared" si="222"/>
        <v>#REF!</v>
      </c>
      <c r="TZY23" s="240" t="e">
        <f t="shared" si="222"/>
        <v>#REF!</v>
      </c>
      <c r="TZZ23" s="240" t="e">
        <f t="shared" si="222"/>
        <v>#REF!</v>
      </c>
      <c r="UAA23" s="240" t="e">
        <f t="shared" si="222"/>
        <v>#REF!</v>
      </c>
      <c r="UAB23" s="240" t="e">
        <f t="shared" si="222"/>
        <v>#REF!</v>
      </c>
      <c r="UAC23" s="240" t="e">
        <f t="shared" si="222"/>
        <v>#REF!</v>
      </c>
      <c r="UAD23" s="240" t="e">
        <f t="shared" si="222"/>
        <v>#REF!</v>
      </c>
      <c r="UAE23" s="240" t="e">
        <f t="shared" si="222"/>
        <v>#REF!</v>
      </c>
      <c r="UAF23" s="240" t="e">
        <f t="shared" si="222"/>
        <v>#REF!</v>
      </c>
      <c r="UAG23" s="240" t="e">
        <f t="shared" ref="UAG23:UCR23" si="223">UAM23</f>
        <v>#REF!</v>
      </c>
      <c r="UAH23" s="240" t="e">
        <f t="shared" si="223"/>
        <v>#REF!</v>
      </c>
      <c r="UAI23" s="240" t="e">
        <f t="shared" si="223"/>
        <v>#REF!</v>
      </c>
      <c r="UAJ23" s="240" t="e">
        <f t="shared" si="223"/>
        <v>#REF!</v>
      </c>
      <c r="UAK23" s="240" t="e">
        <f t="shared" si="223"/>
        <v>#REF!</v>
      </c>
      <c r="UAL23" s="240" t="e">
        <f t="shared" si="223"/>
        <v>#REF!</v>
      </c>
      <c r="UAM23" s="240" t="e">
        <f t="shared" si="223"/>
        <v>#REF!</v>
      </c>
      <c r="UAN23" s="240" t="e">
        <f t="shared" si="223"/>
        <v>#REF!</v>
      </c>
      <c r="UAO23" s="240" t="e">
        <f t="shared" si="223"/>
        <v>#REF!</v>
      </c>
      <c r="UAP23" s="240" t="e">
        <f t="shared" si="223"/>
        <v>#REF!</v>
      </c>
      <c r="UAQ23" s="240" t="e">
        <f t="shared" si="223"/>
        <v>#REF!</v>
      </c>
      <c r="UAR23" s="240" t="e">
        <f t="shared" si="223"/>
        <v>#REF!</v>
      </c>
      <c r="UAS23" s="240" t="e">
        <f t="shared" si="223"/>
        <v>#REF!</v>
      </c>
      <c r="UAT23" s="240" t="e">
        <f t="shared" si="223"/>
        <v>#REF!</v>
      </c>
      <c r="UAU23" s="240" t="e">
        <f t="shared" si="223"/>
        <v>#REF!</v>
      </c>
      <c r="UAV23" s="240" t="e">
        <f t="shared" si="223"/>
        <v>#REF!</v>
      </c>
      <c r="UAW23" s="240" t="e">
        <f t="shared" si="223"/>
        <v>#REF!</v>
      </c>
      <c r="UAX23" s="240" t="e">
        <f t="shared" si="223"/>
        <v>#REF!</v>
      </c>
      <c r="UAY23" s="240" t="e">
        <f t="shared" si="223"/>
        <v>#REF!</v>
      </c>
      <c r="UAZ23" s="240" t="e">
        <f t="shared" si="223"/>
        <v>#REF!</v>
      </c>
      <c r="UBA23" s="240" t="e">
        <f t="shared" si="223"/>
        <v>#REF!</v>
      </c>
      <c r="UBB23" s="240" t="e">
        <f t="shared" si="223"/>
        <v>#REF!</v>
      </c>
      <c r="UBC23" s="240" t="e">
        <f t="shared" si="223"/>
        <v>#REF!</v>
      </c>
      <c r="UBD23" s="240" t="e">
        <f t="shared" si="223"/>
        <v>#REF!</v>
      </c>
      <c r="UBE23" s="240" t="e">
        <f t="shared" si="223"/>
        <v>#REF!</v>
      </c>
      <c r="UBF23" s="240" t="e">
        <f t="shared" si="223"/>
        <v>#REF!</v>
      </c>
      <c r="UBG23" s="240" t="e">
        <f t="shared" si="223"/>
        <v>#REF!</v>
      </c>
      <c r="UBH23" s="240" t="e">
        <f t="shared" si="223"/>
        <v>#REF!</v>
      </c>
      <c r="UBI23" s="240" t="e">
        <f t="shared" si="223"/>
        <v>#REF!</v>
      </c>
      <c r="UBJ23" s="240" t="e">
        <f t="shared" si="223"/>
        <v>#REF!</v>
      </c>
      <c r="UBK23" s="240" t="e">
        <f t="shared" si="223"/>
        <v>#REF!</v>
      </c>
      <c r="UBL23" s="240" t="e">
        <f t="shared" si="223"/>
        <v>#REF!</v>
      </c>
      <c r="UBM23" s="240" t="e">
        <f t="shared" si="223"/>
        <v>#REF!</v>
      </c>
      <c r="UBN23" s="240" t="e">
        <f t="shared" si="223"/>
        <v>#REF!</v>
      </c>
      <c r="UBO23" s="240" t="e">
        <f t="shared" si="223"/>
        <v>#REF!</v>
      </c>
      <c r="UBP23" s="240" t="e">
        <f t="shared" si="223"/>
        <v>#REF!</v>
      </c>
      <c r="UBQ23" s="240" t="e">
        <f t="shared" si="223"/>
        <v>#REF!</v>
      </c>
      <c r="UBR23" s="240" t="e">
        <f t="shared" si="223"/>
        <v>#REF!</v>
      </c>
      <c r="UBS23" s="240" t="e">
        <f t="shared" si="223"/>
        <v>#REF!</v>
      </c>
      <c r="UBT23" s="240" t="e">
        <f t="shared" si="223"/>
        <v>#REF!</v>
      </c>
      <c r="UBU23" s="240" t="e">
        <f t="shared" si="223"/>
        <v>#REF!</v>
      </c>
      <c r="UBV23" s="240" t="e">
        <f t="shared" si="223"/>
        <v>#REF!</v>
      </c>
      <c r="UBW23" s="240" t="e">
        <f t="shared" si="223"/>
        <v>#REF!</v>
      </c>
      <c r="UBX23" s="240" t="e">
        <f t="shared" si="223"/>
        <v>#REF!</v>
      </c>
      <c r="UBY23" s="240" t="e">
        <f t="shared" si="223"/>
        <v>#REF!</v>
      </c>
      <c r="UBZ23" s="240" t="e">
        <f t="shared" si="223"/>
        <v>#REF!</v>
      </c>
      <c r="UCA23" s="240" t="e">
        <f t="shared" si="223"/>
        <v>#REF!</v>
      </c>
      <c r="UCB23" s="240" t="e">
        <f t="shared" si="223"/>
        <v>#REF!</v>
      </c>
      <c r="UCC23" s="240" t="e">
        <f t="shared" si="223"/>
        <v>#REF!</v>
      </c>
      <c r="UCD23" s="240" t="e">
        <f t="shared" si="223"/>
        <v>#REF!</v>
      </c>
      <c r="UCE23" s="240" t="e">
        <f t="shared" si="223"/>
        <v>#REF!</v>
      </c>
      <c r="UCF23" s="240" t="e">
        <f t="shared" si="223"/>
        <v>#REF!</v>
      </c>
      <c r="UCG23" s="240" t="e">
        <f t="shared" si="223"/>
        <v>#REF!</v>
      </c>
      <c r="UCH23" s="240" t="e">
        <f t="shared" si="223"/>
        <v>#REF!</v>
      </c>
      <c r="UCI23" s="240" t="e">
        <f t="shared" si="223"/>
        <v>#REF!</v>
      </c>
      <c r="UCJ23" s="240" t="e">
        <f t="shared" si="223"/>
        <v>#REF!</v>
      </c>
      <c r="UCK23" s="240" t="e">
        <f t="shared" si="223"/>
        <v>#REF!</v>
      </c>
      <c r="UCL23" s="240" t="e">
        <f t="shared" si="223"/>
        <v>#REF!</v>
      </c>
      <c r="UCM23" s="240" t="e">
        <f t="shared" si="223"/>
        <v>#REF!</v>
      </c>
      <c r="UCN23" s="240" t="e">
        <f t="shared" si="223"/>
        <v>#REF!</v>
      </c>
      <c r="UCO23" s="240" t="e">
        <f t="shared" si="223"/>
        <v>#REF!</v>
      </c>
      <c r="UCP23" s="240" t="e">
        <f t="shared" si="223"/>
        <v>#REF!</v>
      </c>
      <c r="UCQ23" s="240" t="e">
        <f t="shared" si="223"/>
        <v>#REF!</v>
      </c>
      <c r="UCR23" s="240" t="e">
        <f t="shared" si="223"/>
        <v>#REF!</v>
      </c>
      <c r="UCS23" s="240" t="e">
        <f t="shared" ref="UCS23:UFD23" si="224">UCY23</f>
        <v>#REF!</v>
      </c>
      <c r="UCT23" s="240" t="e">
        <f t="shared" si="224"/>
        <v>#REF!</v>
      </c>
      <c r="UCU23" s="240" t="e">
        <f t="shared" si="224"/>
        <v>#REF!</v>
      </c>
      <c r="UCV23" s="240" t="e">
        <f t="shared" si="224"/>
        <v>#REF!</v>
      </c>
      <c r="UCW23" s="240" t="e">
        <f t="shared" si="224"/>
        <v>#REF!</v>
      </c>
      <c r="UCX23" s="240" t="e">
        <f t="shared" si="224"/>
        <v>#REF!</v>
      </c>
      <c r="UCY23" s="240" t="e">
        <f t="shared" si="224"/>
        <v>#REF!</v>
      </c>
      <c r="UCZ23" s="240" t="e">
        <f t="shared" si="224"/>
        <v>#REF!</v>
      </c>
      <c r="UDA23" s="240" t="e">
        <f t="shared" si="224"/>
        <v>#REF!</v>
      </c>
      <c r="UDB23" s="240" t="e">
        <f t="shared" si="224"/>
        <v>#REF!</v>
      </c>
      <c r="UDC23" s="240" t="e">
        <f t="shared" si="224"/>
        <v>#REF!</v>
      </c>
      <c r="UDD23" s="240" t="e">
        <f t="shared" si="224"/>
        <v>#REF!</v>
      </c>
      <c r="UDE23" s="240" t="e">
        <f t="shared" si="224"/>
        <v>#REF!</v>
      </c>
      <c r="UDF23" s="240" t="e">
        <f t="shared" si="224"/>
        <v>#REF!</v>
      </c>
      <c r="UDG23" s="240" t="e">
        <f t="shared" si="224"/>
        <v>#REF!</v>
      </c>
      <c r="UDH23" s="240" t="e">
        <f t="shared" si="224"/>
        <v>#REF!</v>
      </c>
      <c r="UDI23" s="240" t="e">
        <f t="shared" si="224"/>
        <v>#REF!</v>
      </c>
      <c r="UDJ23" s="240" t="e">
        <f t="shared" si="224"/>
        <v>#REF!</v>
      </c>
      <c r="UDK23" s="240" t="e">
        <f t="shared" si="224"/>
        <v>#REF!</v>
      </c>
      <c r="UDL23" s="240" t="e">
        <f t="shared" si="224"/>
        <v>#REF!</v>
      </c>
      <c r="UDM23" s="240" t="e">
        <f t="shared" si="224"/>
        <v>#REF!</v>
      </c>
      <c r="UDN23" s="240" t="e">
        <f t="shared" si="224"/>
        <v>#REF!</v>
      </c>
      <c r="UDO23" s="240" t="e">
        <f t="shared" si="224"/>
        <v>#REF!</v>
      </c>
      <c r="UDP23" s="240" t="e">
        <f t="shared" si="224"/>
        <v>#REF!</v>
      </c>
      <c r="UDQ23" s="240" t="e">
        <f t="shared" si="224"/>
        <v>#REF!</v>
      </c>
      <c r="UDR23" s="240" t="e">
        <f t="shared" si="224"/>
        <v>#REF!</v>
      </c>
      <c r="UDS23" s="240" t="e">
        <f t="shared" si="224"/>
        <v>#REF!</v>
      </c>
      <c r="UDT23" s="240" t="e">
        <f t="shared" si="224"/>
        <v>#REF!</v>
      </c>
      <c r="UDU23" s="240" t="e">
        <f t="shared" si="224"/>
        <v>#REF!</v>
      </c>
      <c r="UDV23" s="240" t="e">
        <f t="shared" si="224"/>
        <v>#REF!</v>
      </c>
      <c r="UDW23" s="240" t="e">
        <f t="shared" si="224"/>
        <v>#REF!</v>
      </c>
      <c r="UDX23" s="240" t="e">
        <f t="shared" si="224"/>
        <v>#REF!</v>
      </c>
      <c r="UDY23" s="240" t="e">
        <f t="shared" si="224"/>
        <v>#REF!</v>
      </c>
      <c r="UDZ23" s="240" t="e">
        <f t="shared" si="224"/>
        <v>#REF!</v>
      </c>
      <c r="UEA23" s="240" t="e">
        <f t="shared" si="224"/>
        <v>#REF!</v>
      </c>
      <c r="UEB23" s="240" t="e">
        <f t="shared" si="224"/>
        <v>#REF!</v>
      </c>
      <c r="UEC23" s="240" t="e">
        <f t="shared" si="224"/>
        <v>#REF!</v>
      </c>
      <c r="UED23" s="240" t="e">
        <f t="shared" si="224"/>
        <v>#REF!</v>
      </c>
      <c r="UEE23" s="240" t="e">
        <f t="shared" si="224"/>
        <v>#REF!</v>
      </c>
      <c r="UEF23" s="240" t="e">
        <f t="shared" si="224"/>
        <v>#REF!</v>
      </c>
      <c r="UEG23" s="240" t="e">
        <f t="shared" si="224"/>
        <v>#REF!</v>
      </c>
      <c r="UEH23" s="240" t="e">
        <f t="shared" si="224"/>
        <v>#REF!</v>
      </c>
      <c r="UEI23" s="240" t="e">
        <f t="shared" si="224"/>
        <v>#REF!</v>
      </c>
      <c r="UEJ23" s="240" t="e">
        <f t="shared" si="224"/>
        <v>#REF!</v>
      </c>
      <c r="UEK23" s="240" t="e">
        <f t="shared" si="224"/>
        <v>#REF!</v>
      </c>
      <c r="UEL23" s="240" t="e">
        <f t="shared" si="224"/>
        <v>#REF!</v>
      </c>
      <c r="UEM23" s="240" t="e">
        <f t="shared" si="224"/>
        <v>#REF!</v>
      </c>
      <c r="UEN23" s="240" t="e">
        <f t="shared" si="224"/>
        <v>#REF!</v>
      </c>
      <c r="UEO23" s="240" t="e">
        <f t="shared" si="224"/>
        <v>#REF!</v>
      </c>
      <c r="UEP23" s="240" t="e">
        <f t="shared" si="224"/>
        <v>#REF!</v>
      </c>
      <c r="UEQ23" s="240" t="e">
        <f t="shared" si="224"/>
        <v>#REF!</v>
      </c>
      <c r="UER23" s="240" t="e">
        <f t="shared" si="224"/>
        <v>#REF!</v>
      </c>
      <c r="UES23" s="240" t="e">
        <f t="shared" si="224"/>
        <v>#REF!</v>
      </c>
      <c r="UET23" s="240" t="e">
        <f t="shared" si="224"/>
        <v>#REF!</v>
      </c>
      <c r="UEU23" s="240" t="e">
        <f t="shared" si="224"/>
        <v>#REF!</v>
      </c>
      <c r="UEV23" s="240" t="e">
        <f t="shared" si="224"/>
        <v>#REF!</v>
      </c>
      <c r="UEW23" s="240" t="e">
        <f t="shared" si="224"/>
        <v>#REF!</v>
      </c>
      <c r="UEX23" s="240" t="e">
        <f t="shared" si="224"/>
        <v>#REF!</v>
      </c>
      <c r="UEY23" s="240" t="e">
        <f t="shared" si="224"/>
        <v>#REF!</v>
      </c>
      <c r="UEZ23" s="240" t="e">
        <f t="shared" si="224"/>
        <v>#REF!</v>
      </c>
      <c r="UFA23" s="240" t="e">
        <f t="shared" si="224"/>
        <v>#REF!</v>
      </c>
      <c r="UFB23" s="240" t="e">
        <f t="shared" si="224"/>
        <v>#REF!</v>
      </c>
      <c r="UFC23" s="240" t="e">
        <f t="shared" si="224"/>
        <v>#REF!</v>
      </c>
      <c r="UFD23" s="240" t="e">
        <f t="shared" si="224"/>
        <v>#REF!</v>
      </c>
      <c r="UFE23" s="240" t="e">
        <f t="shared" ref="UFE23:UHP23" si="225">UFK23</f>
        <v>#REF!</v>
      </c>
      <c r="UFF23" s="240" t="e">
        <f t="shared" si="225"/>
        <v>#REF!</v>
      </c>
      <c r="UFG23" s="240" t="e">
        <f t="shared" si="225"/>
        <v>#REF!</v>
      </c>
      <c r="UFH23" s="240" t="e">
        <f t="shared" si="225"/>
        <v>#REF!</v>
      </c>
      <c r="UFI23" s="240" t="e">
        <f t="shared" si="225"/>
        <v>#REF!</v>
      </c>
      <c r="UFJ23" s="240" t="e">
        <f t="shared" si="225"/>
        <v>#REF!</v>
      </c>
      <c r="UFK23" s="240" t="e">
        <f t="shared" si="225"/>
        <v>#REF!</v>
      </c>
      <c r="UFL23" s="240" t="e">
        <f t="shared" si="225"/>
        <v>#REF!</v>
      </c>
      <c r="UFM23" s="240" t="e">
        <f t="shared" si="225"/>
        <v>#REF!</v>
      </c>
      <c r="UFN23" s="240" t="e">
        <f t="shared" si="225"/>
        <v>#REF!</v>
      </c>
      <c r="UFO23" s="240" t="e">
        <f t="shared" si="225"/>
        <v>#REF!</v>
      </c>
      <c r="UFP23" s="240" t="e">
        <f t="shared" si="225"/>
        <v>#REF!</v>
      </c>
      <c r="UFQ23" s="240" t="e">
        <f t="shared" si="225"/>
        <v>#REF!</v>
      </c>
      <c r="UFR23" s="240" t="e">
        <f t="shared" si="225"/>
        <v>#REF!</v>
      </c>
      <c r="UFS23" s="240" t="e">
        <f t="shared" si="225"/>
        <v>#REF!</v>
      </c>
      <c r="UFT23" s="240" t="e">
        <f t="shared" si="225"/>
        <v>#REF!</v>
      </c>
      <c r="UFU23" s="240" t="e">
        <f t="shared" si="225"/>
        <v>#REF!</v>
      </c>
      <c r="UFV23" s="240" t="e">
        <f t="shared" si="225"/>
        <v>#REF!</v>
      </c>
      <c r="UFW23" s="240" t="e">
        <f t="shared" si="225"/>
        <v>#REF!</v>
      </c>
      <c r="UFX23" s="240" t="e">
        <f t="shared" si="225"/>
        <v>#REF!</v>
      </c>
      <c r="UFY23" s="240" t="e">
        <f t="shared" si="225"/>
        <v>#REF!</v>
      </c>
      <c r="UFZ23" s="240" t="e">
        <f t="shared" si="225"/>
        <v>#REF!</v>
      </c>
      <c r="UGA23" s="240" t="e">
        <f t="shared" si="225"/>
        <v>#REF!</v>
      </c>
      <c r="UGB23" s="240" t="e">
        <f t="shared" si="225"/>
        <v>#REF!</v>
      </c>
      <c r="UGC23" s="240" t="e">
        <f t="shared" si="225"/>
        <v>#REF!</v>
      </c>
      <c r="UGD23" s="240" t="e">
        <f t="shared" si="225"/>
        <v>#REF!</v>
      </c>
      <c r="UGE23" s="240" t="e">
        <f t="shared" si="225"/>
        <v>#REF!</v>
      </c>
      <c r="UGF23" s="240" t="e">
        <f t="shared" si="225"/>
        <v>#REF!</v>
      </c>
      <c r="UGG23" s="240" t="e">
        <f t="shared" si="225"/>
        <v>#REF!</v>
      </c>
      <c r="UGH23" s="240" t="e">
        <f t="shared" si="225"/>
        <v>#REF!</v>
      </c>
      <c r="UGI23" s="240" t="e">
        <f t="shared" si="225"/>
        <v>#REF!</v>
      </c>
      <c r="UGJ23" s="240" t="e">
        <f t="shared" si="225"/>
        <v>#REF!</v>
      </c>
      <c r="UGK23" s="240" t="e">
        <f t="shared" si="225"/>
        <v>#REF!</v>
      </c>
      <c r="UGL23" s="240" t="e">
        <f t="shared" si="225"/>
        <v>#REF!</v>
      </c>
      <c r="UGM23" s="240" t="e">
        <f t="shared" si="225"/>
        <v>#REF!</v>
      </c>
      <c r="UGN23" s="240" t="e">
        <f t="shared" si="225"/>
        <v>#REF!</v>
      </c>
      <c r="UGO23" s="240" t="e">
        <f t="shared" si="225"/>
        <v>#REF!</v>
      </c>
      <c r="UGP23" s="240" t="e">
        <f t="shared" si="225"/>
        <v>#REF!</v>
      </c>
      <c r="UGQ23" s="240" t="e">
        <f t="shared" si="225"/>
        <v>#REF!</v>
      </c>
      <c r="UGR23" s="240" t="e">
        <f t="shared" si="225"/>
        <v>#REF!</v>
      </c>
      <c r="UGS23" s="240" t="e">
        <f t="shared" si="225"/>
        <v>#REF!</v>
      </c>
      <c r="UGT23" s="240" t="e">
        <f t="shared" si="225"/>
        <v>#REF!</v>
      </c>
      <c r="UGU23" s="240" t="e">
        <f t="shared" si="225"/>
        <v>#REF!</v>
      </c>
      <c r="UGV23" s="240" t="e">
        <f t="shared" si="225"/>
        <v>#REF!</v>
      </c>
      <c r="UGW23" s="240" t="e">
        <f t="shared" si="225"/>
        <v>#REF!</v>
      </c>
      <c r="UGX23" s="240" t="e">
        <f t="shared" si="225"/>
        <v>#REF!</v>
      </c>
      <c r="UGY23" s="240" t="e">
        <f t="shared" si="225"/>
        <v>#REF!</v>
      </c>
      <c r="UGZ23" s="240" t="e">
        <f t="shared" si="225"/>
        <v>#REF!</v>
      </c>
      <c r="UHA23" s="240" t="e">
        <f t="shared" si="225"/>
        <v>#REF!</v>
      </c>
      <c r="UHB23" s="240" t="e">
        <f t="shared" si="225"/>
        <v>#REF!</v>
      </c>
      <c r="UHC23" s="240" t="e">
        <f t="shared" si="225"/>
        <v>#REF!</v>
      </c>
      <c r="UHD23" s="240" t="e">
        <f t="shared" si="225"/>
        <v>#REF!</v>
      </c>
      <c r="UHE23" s="240" t="e">
        <f t="shared" si="225"/>
        <v>#REF!</v>
      </c>
      <c r="UHF23" s="240" t="e">
        <f t="shared" si="225"/>
        <v>#REF!</v>
      </c>
      <c r="UHG23" s="240" t="e">
        <f t="shared" si="225"/>
        <v>#REF!</v>
      </c>
      <c r="UHH23" s="240" t="e">
        <f t="shared" si="225"/>
        <v>#REF!</v>
      </c>
      <c r="UHI23" s="240" t="e">
        <f t="shared" si="225"/>
        <v>#REF!</v>
      </c>
      <c r="UHJ23" s="240" t="e">
        <f t="shared" si="225"/>
        <v>#REF!</v>
      </c>
      <c r="UHK23" s="240" t="e">
        <f t="shared" si="225"/>
        <v>#REF!</v>
      </c>
      <c r="UHL23" s="240" t="e">
        <f t="shared" si="225"/>
        <v>#REF!</v>
      </c>
      <c r="UHM23" s="240" t="e">
        <f t="shared" si="225"/>
        <v>#REF!</v>
      </c>
      <c r="UHN23" s="240" t="e">
        <f t="shared" si="225"/>
        <v>#REF!</v>
      </c>
      <c r="UHO23" s="240" t="e">
        <f t="shared" si="225"/>
        <v>#REF!</v>
      </c>
      <c r="UHP23" s="240" t="e">
        <f t="shared" si="225"/>
        <v>#REF!</v>
      </c>
      <c r="UHQ23" s="240" t="e">
        <f t="shared" ref="UHQ23:UKB23" si="226">UHW23</f>
        <v>#REF!</v>
      </c>
      <c r="UHR23" s="240" t="e">
        <f t="shared" si="226"/>
        <v>#REF!</v>
      </c>
      <c r="UHS23" s="240" t="e">
        <f t="shared" si="226"/>
        <v>#REF!</v>
      </c>
      <c r="UHT23" s="240" t="e">
        <f t="shared" si="226"/>
        <v>#REF!</v>
      </c>
      <c r="UHU23" s="240" t="e">
        <f t="shared" si="226"/>
        <v>#REF!</v>
      </c>
      <c r="UHV23" s="240" t="e">
        <f t="shared" si="226"/>
        <v>#REF!</v>
      </c>
      <c r="UHW23" s="240" t="e">
        <f t="shared" si="226"/>
        <v>#REF!</v>
      </c>
      <c r="UHX23" s="240" t="e">
        <f t="shared" si="226"/>
        <v>#REF!</v>
      </c>
      <c r="UHY23" s="240" t="e">
        <f t="shared" si="226"/>
        <v>#REF!</v>
      </c>
      <c r="UHZ23" s="240" t="e">
        <f t="shared" si="226"/>
        <v>#REF!</v>
      </c>
      <c r="UIA23" s="240" t="e">
        <f t="shared" si="226"/>
        <v>#REF!</v>
      </c>
      <c r="UIB23" s="240" t="e">
        <f t="shared" si="226"/>
        <v>#REF!</v>
      </c>
      <c r="UIC23" s="240" t="e">
        <f t="shared" si="226"/>
        <v>#REF!</v>
      </c>
      <c r="UID23" s="240" t="e">
        <f t="shared" si="226"/>
        <v>#REF!</v>
      </c>
      <c r="UIE23" s="240" t="e">
        <f t="shared" si="226"/>
        <v>#REF!</v>
      </c>
      <c r="UIF23" s="240" t="e">
        <f t="shared" si="226"/>
        <v>#REF!</v>
      </c>
      <c r="UIG23" s="240" t="e">
        <f t="shared" si="226"/>
        <v>#REF!</v>
      </c>
      <c r="UIH23" s="240" t="e">
        <f t="shared" si="226"/>
        <v>#REF!</v>
      </c>
      <c r="UII23" s="240" t="e">
        <f t="shared" si="226"/>
        <v>#REF!</v>
      </c>
      <c r="UIJ23" s="240" t="e">
        <f t="shared" si="226"/>
        <v>#REF!</v>
      </c>
      <c r="UIK23" s="240" t="e">
        <f t="shared" si="226"/>
        <v>#REF!</v>
      </c>
      <c r="UIL23" s="240" t="e">
        <f t="shared" si="226"/>
        <v>#REF!</v>
      </c>
      <c r="UIM23" s="240" t="e">
        <f t="shared" si="226"/>
        <v>#REF!</v>
      </c>
      <c r="UIN23" s="240" t="e">
        <f t="shared" si="226"/>
        <v>#REF!</v>
      </c>
      <c r="UIO23" s="240" t="e">
        <f t="shared" si="226"/>
        <v>#REF!</v>
      </c>
      <c r="UIP23" s="240" t="e">
        <f t="shared" si="226"/>
        <v>#REF!</v>
      </c>
      <c r="UIQ23" s="240" t="e">
        <f t="shared" si="226"/>
        <v>#REF!</v>
      </c>
      <c r="UIR23" s="240" t="e">
        <f t="shared" si="226"/>
        <v>#REF!</v>
      </c>
      <c r="UIS23" s="240" t="e">
        <f t="shared" si="226"/>
        <v>#REF!</v>
      </c>
      <c r="UIT23" s="240" t="e">
        <f t="shared" si="226"/>
        <v>#REF!</v>
      </c>
      <c r="UIU23" s="240" t="e">
        <f t="shared" si="226"/>
        <v>#REF!</v>
      </c>
      <c r="UIV23" s="240" t="e">
        <f t="shared" si="226"/>
        <v>#REF!</v>
      </c>
      <c r="UIW23" s="240" t="e">
        <f t="shared" si="226"/>
        <v>#REF!</v>
      </c>
      <c r="UIX23" s="240" t="e">
        <f t="shared" si="226"/>
        <v>#REF!</v>
      </c>
      <c r="UIY23" s="240" t="e">
        <f t="shared" si="226"/>
        <v>#REF!</v>
      </c>
      <c r="UIZ23" s="240" t="e">
        <f t="shared" si="226"/>
        <v>#REF!</v>
      </c>
      <c r="UJA23" s="240" t="e">
        <f t="shared" si="226"/>
        <v>#REF!</v>
      </c>
      <c r="UJB23" s="240" t="e">
        <f t="shared" si="226"/>
        <v>#REF!</v>
      </c>
      <c r="UJC23" s="240" t="e">
        <f t="shared" si="226"/>
        <v>#REF!</v>
      </c>
      <c r="UJD23" s="240" t="e">
        <f t="shared" si="226"/>
        <v>#REF!</v>
      </c>
      <c r="UJE23" s="240" t="e">
        <f t="shared" si="226"/>
        <v>#REF!</v>
      </c>
      <c r="UJF23" s="240" t="e">
        <f t="shared" si="226"/>
        <v>#REF!</v>
      </c>
      <c r="UJG23" s="240" t="e">
        <f t="shared" si="226"/>
        <v>#REF!</v>
      </c>
      <c r="UJH23" s="240" t="e">
        <f t="shared" si="226"/>
        <v>#REF!</v>
      </c>
      <c r="UJI23" s="240" t="e">
        <f t="shared" si="226"/>
        <v>#REF!</v>
      </c>
      <c r="UJJ23" s="240" t="e">
        <f t="shared" si="226"/>
        <v>#REF!</v>
      </c>
      <c r="UJK23" s="240" t="e">
        <f t="shared" si="226"/>
        <v>#REF!</v>
      </c>
      <c r="UJL23" s="240" t="e">
        <f t="shared" si="226"/>
        <v>#REF!</v>
      </c>
      <c r="UJM23" s="240" t="e">
        <f t="shared" si="226"/>
        <v>#REF!</v>
      </c>
      <c r="UJN23" s="240" t="e">
        <f t="shared" si="226"/>
        <v>#REF!</v>
      </c>
      <c r="UJO23" s="240" t="e">
        <f t="shared" si="226"/>
        <v>#REF!</v>
      </c>
      <c r="UJP23" s="240" t="e">
        <f t="shared" si="226"/>
        <v>#REF!</v>
      </c>
      <c r="UJQ23" s="240" t="e">
        <f t="shared" si="226"/>
        <v>#REF!</v>
      </c>
      <c r="UJR23" s="240" t="e">
        <f t="shared" si="226"/>
        <v>#REF!</v>
      </c>
      <c r="UJS23" s="240" t="e">
        <f t="shared" si="226"/>
        <v>#REF!</v>
      </c>
      <c r="UJT23" s="240" t="e">
        <f t="shared" si="226"/>
        <v>#REF!</v>
      </c>
      <c r="UJU23" s="240" t="e">
        <f t="shared" si="226"/>
        <v>#REF!</v>
      </c>
      <c r="UJV23" s="240" t="e">
        <f t="shared" si="226"/>
        <v>#REF!</v>
      </c>
      <c r="UJW23" s="240" t="e">
        <f t="shared" si="226"/>
        <v>#REF!</v>
      </c>
      <c r="UJX23" s="240" t="e">
        <f t="shared" si="226"/>
        <v>#REF!</v>
      </c>
      <c r="UJY23" s="240" t="e">
        <f t="shared" si="226"/>
        <v>#REF!</v>
      </c>
      <c r="UJZ23" s="240" t="e">
        <f t="shared" si="226"/>
        <v>#REF!</v>
      </c>
      <c r="UKA23" s="240" t="e">
        <f t="shared" si="226"/>
        <v>#REF!</v>
      </c>
      <c r="UKB23" s="240" t="e">
        <f t="shared" si="226"/>
        <v>#REF!</v>
      </c>
      <c r="UKC23" s="240" t="e">
        <f t="shared" ref="UKC23:UMN23" si="227">UKI23</f>
        <v>#REF!</v>
      </c>
      <c r="UKD23" s="240" t="e">
        <f t="shared" si="227"/>
        <v>#REF!</v>
      </c>
      <c r="UKE23" s="240" t="e">
        <f t="shared" si="227"/>
        <v>#REF!</v>
      </c>
      <c r="UKF23" s="240" t="e">
        <f t="shared" si="227"/>
        <v>#REF!</v>
      </c>
      <c r="UKG23" s="240" t="e">
        <f t="shared" si="227"/>
        <v>#REF!</v>
      </c>
      <c r="UKH23" s="240" t="e">
        <f t="shared" si="227"/>
        <v>#REF!</v>
      </c>
      <c r="UKI23" s="240" t="e">
        <f t="shared" si="227"/>
        <v>#REF!</v>
      </c>
      <c r="UKJ23" s="240" t="e">
        <f t="shared" si="227"/>
        <v>#REF!</v>
      </c>
      <c r="UKK23" s="240" t="e">
        <f t="shared" si="227"/>
        <v>#REF!</v>
      </c>
      <c r="UKL23" s="240" t="e">
        <f t="shared" si="227"/>
        <v>#REF!</v>
      </c>
      <c r="UKM23" s="240" t="e">
        <f t="shared" si="227"/>
        <v>#REF!</v>
      </c>
      <c r="UKN23" s="240" t="e">
        <f t="shared" si="227"/>
        <v>#REF!</v>
      </c>
      <c r="UKO23" s="240" t="e">
        <f t="shared" si="227"/>
        <v>#REF!</v>
      </c>
      <c r="UKP23" s="240" t="e">
        <f t="shared" si="227"/>
        <v>#REF!</v>
      </c>
      <c r="UKQ23" s="240" t="e">
        <f t="shared" si="227"/>
        <v>#REF!</v>
      </c>
      <c r="UKR23" s="240" t="e">
        <f t="shared" si="227"/>
        <v>#REF!</v>
      </c>
      <c r="UKS23" s="240" t="e">
        <f t="shared" si="227"/>
        <v>#REF!</v>
      </c>
      <c r="UKT23" s="240" t="e">
        <f t="shared" si="227"/>
        <v>#REF!</v>
      </c>
      <c r="UKU23" s="240" t="e">
        <f t="shared" si="227"/>
        <v>#REF!</v>
      </c>
      <c r="UKV23" s="240" t="e">
        <f t="shared" si="227"/>
        <v>#REF!</v>
      </c>
      <c r="UKW23" s="240" t="e">
        <f t="shared" si="227"/>
        <v>#REF!</v>
      </c>
      <c r="UKX23" s="240" t="e">
        <f t="shared" si="227"/>
        <v>#REF!</v>
      </c>
      <c r="UKY23" s="240" t="e">
        <f t="shared" si="227"/>
        <v>#REF!</v>
      </c>
      <c r="UKZ23" s="240" t="e">
        <f t="shared" si="227"/>
        <v>#REF!</v>
      </c>
      <c r="ULA23" s="240" t="e">
        <f t="shared" si="227"/>
        <v>#REF!</v>
      </c>
      <c r="ULB23" s="240" t="e">
        <f t="shared" si="227"/>
        <v>#REF!</v>
      </c>
      <c r="ULC23" s="240" t="e">
        <f t="shared" si="227"/>
        <v>#REF!</v>
      </c>
      <c r="ULD23" s="240" t="e">
        <f t="shared" si="227"/>
        <v>#REF!</v>
      </c>
      <c r="ULE23" s="240" t="e">
        <f t="shared" si="227"/>
        <v>#REF!</v>
      </c>
      <c r="ULF23" s="240" t="e">
        <f t="shared" si="227"/>
        <v>#REF!</v>
      </c>
      <c r="ULG23" s="240" t="e">
        <f t="shared" si="227"/>
        <v>#REF!</v>
      </c>
      <c r="ULH23" s="240" t="e">
        <f t="shared" si="227"/>
        <v>#REF!</v>
      </c>
      <c r="ULI23" s="240" t="e">
        <f t="shared" si="227"/>
        <v>#REF!</v>
      </c>
      <c r="ULJ23" s="240" t="e">
        <f t="shared" si="227"/>
        <v>#REF!</v>
      </c>
      <c r="ULK23" s="240" t="e">
        <f t="shared" si="227"/>
        <v>#REF!</v>
      </c>
      <c r="ULL23" s="240" t="e">
        <f t="shared" si="227"/>
        <v>#REF!</v>
      </c>
      <c r="ULM23" s="240" t="e">
        <f t="shared" si="227"/>
        <v>#REF!</v>
      </c>
      <c r="ULN23" s="240" t="e">
        <f t="shared" si="227"/>
        <v>#REF!</v>
      </c>
      <c r="ULO23" s="240" t="e">
        <f t="shared" si="227"/>
        <v>#REF!</v>
      </c>
      <c r="ULP23" s="240" t="e">
        <f t="shared" si="227"/>
        <v>#REF!</v>
      </c>
      <c r="ULQ23" s="240" t="e">
        <f t="shared" si="227"/>
        <v>#REF!</v>
      </c>
      <c r="ULR23" s="240" t="e">
        <f t="shared" si="227"/>
        <v>#REF!</v>
      </c>
      <c r="ULS23" s="240" t="e">
        <f t="shared" si="227"/>
        <v>#REF!</v>
      </c>
      <c r="ULT23" s="240" t="e">
        <f t="shared" si="227"/>
        <v>#REF!</v>
      </c>
      <c r="ULU23" s="240" t="e">
        <f t="shared" si="227"/>
        <v>#REF!</v>
      </c>
      <c r="ULV23" s="240" t="e">
        <f t="shared" si="227"/>
        <v>#REF!</v>
      </c>
      <c r="ULW23" s="240" t="e">
        <f t="shared" si="227"/>
        <v>#REF!</v>
      </c>
      <c r="ULX23" s="240" t="e">
        <f t="shared" si="227"/>
        <v>#REF!</v>
      </c>
      <c r="ULY23" s="240" t="e">
        <f t="shared" si="227"/>
        <v>#REF!</v>
      </c>
      <c r="ULZ23" s="240" t="e">
        <f t="shared" si="227"/>
        <v>#REF!</v>
      </c>
      <c r="UMA23" s="240" t="e">
        <f t="shared" si="227"/>
        <v>#REF!</v>
      </c>
      <c r="UMB23" s="240" t="e">
        <f t="shared" si="227"/>
        <v>#REF!</v>
      </c>
      <c r="UMC23" s="240" t="e">
        <f t="shared" si="227"/>
        <v>#REF!</v>
      </c>
      <c r="UMD23" s="240" t="e">
        <f t="shared" si="227"/>
        <v>#REF!</v>
      </c>
      <c r="UME23" s="240" t="e">
        <f t="shared" si="227"/>
        <v>#REF!</v>
      </c>
      <c r="UMF23" s="240" t="e">
        <f t="shared" si="227"/>
        <v>#REF!</v>
      </c>
      <c r="UMG23" s="240" t="e">
        <f t="shared" si="227"/>
        <v>#REF!</v>
      </c>
      <c r="UMH23" s="240" t="e">
        <f t="shared" si="227"/>
        <v>#REF!</v>
      </c>
      <c r="UMI23" s="240" t="e">
        <f t="shared" si="227"/>
        <v>#REF!</v>
      </c>
      <c r="UMJ23" s="240" t="e">
        <f t="shared" si="227"/>
        <v>#REF!</v>
      </c>
      <c r="UMK23" s="240" t="e">
        <f t="shared" si="227"/>
        <v>#REF!</v>
      </c>
      <c r="UML23" s="240" t="e">
        <f t="shared" si="227"/>
        <v>#REF!</v>
      </c>
      <c r="UMM23" s="240" t="e">
        <f t="shared" si="227"/>
        <v>#REF!</v>
      </c>
      <c r="UMN23" s="240" t="e">
        <f t="shared" si="227"/>
        <v>#REF!</v>
      </c>
      <c r="UMO23" s="240" t="e">
        <f t="shared" ref="UMO23:UOZ23" si="228">UMU23</f>
        <v>#REF!</v>
      </c>
      <c r="UMP23" s="240" t="e">
        <f t="shared" si="228"/>
        <v>#REF!</v>
      </c>
      <c r="UMQ23" s="240" t="e">
        <f t="shared" si="228"/>
        <v>#REF!</v>
      </c>
      <c r="UMR23" s="240" t="e">
        <f t="shared" si="228"/>
        <v>#REF!</v>
      </c>
      <c r="UMS23" s="240" t="e">
        <f t="shared" si="228"/>
        <v>#REF!</v>
      </c>
      <c r="UMT23" s="240" t="e">
        <f t="shared" si="228"/>
        <v>#REF!</v>
      </c>
      <c r="UMU23" s="240" t="e">
        <f t="shared" si="228"/>
        <v>#REF!</v>
      </c>
      <c r="UMV23" s="240" t="e">
        <f t="shared" si="228"/>
        <v>#REF!</v>
      </c>
      <c r="UMW23" s="240" t="e">
        <f t="shared" si="228"/>
        <v>#REF!</v>
      </c>
      <c r="UMX23" s="240" t="e">
        <f t="shared" si="228"/>
        <v>#REF!</v>
      </c>
      <c r="UMY23" s="240" t="e">
        <f t="shared" si="228"/>
        <v>#REF!</v>
      </c>
      <c r="UMZ23" s="240" t="e">
        <f t="shared" si="228"/>
        <v>#REF!</v>
      </c>
      <c r="UNA23" s="240" t="e">
        <f t="shared" si="228"/>
        <v>#REF!</v>
      </c>
      <c r="UNB23" s="240" t="e">
        <f t="shared" si="228"/>
        <v>#REF!</v>
      </c>
      <c r="UNC23" s="240" t="e">
        <f t="shared" si="228"/>
        <v>#REF!</v>
      </c>
      <c r="UND23" s="240" t="e">
        <f t="shared" si="228"/>
        <v>#REF!</v>
      </c>
      <c r="UNE23" s="240" t="e">
        <f t="shared" si="228"/>
        <v>#REF!</v>
      </c>
      <c r="UNF23" s="240" t="e">
        <f t="shared" si="228"/>
        <v>#REF!</v>
      </c>
      <c r="UNG23" s="240" t="e">
        <f t="shared" si="228"/>
        <v>#REF!</v>
      </c>
      <c r="UNH23" s="240" t="e">
        <f t="shared" si="228"/>
        <v>#REF!</v>
      </c>
      <c r="UNI23" s="240" t="e">
        <f t="shared" si="228"/>
        <v>#REF!</v>
      </c>
      <c r="UNJ23" s="240" t="e">
        <f t="shared" si="228"/>
        <v>#REF!</v>
      </c>
      <c r="UNK23" s="240" t="e">
        <f t="shared" si="228"/>
        <v>#REF!</v>
      </c>
      <c r="UNL23" s="240" t="e">
        <f t="shared" si="228"/>
        <v>#REF!</v>
      </c>
      <c r="UNM23" s="240" t="e">
        <f t="shared" si="228"/>
        <v>#REF!</v>
      </c>
      <c r="UNN23" s="240" t="e">
        <f t="shared" si="228"/>
        <v>#REF!</v>
      </c>
      <c r="UNO23" s="240" t="e">
        <f t="shared" si="228"/>
        <v>#REF!</v>
      </c>
      <c r="UNP23" s="240" t="e">
        <f t="shared" si="228"/>
        <v>#REF!</v>
      </c>
      <c r="UNQ23" s="240" t="e">
        <f t="shared" si="228"/>
        <v>#REF!</v>
      </c>
      <c r="UNR23" s="240" t="e">
        <f t="shared" si="228"/>
        <v>#REF!</v>
      </c>
      <c r="UNS23" s="240" t="e">
        <f t="shared" si="228"/>
        <v>#REF!</v>
      </c>
      <c r="UNT23" s="240" t="e">
        <f t="shared" si="228"/>
        <v>#REF!</v>
      </c>
      <c r="UNU23" s="240" t="e">
        <f t="shared" si="228"/>
        <v>#REF!</v>
      </c>
      <c r="UNV23" s="240" t="e">
        <f t="shared" si="228"/>
        <v>#REF!</v>
      </c>
      <c r="UNW23" s="240" t="e">
        <f t="shared" si="228"/>
        <v>#REF!</v>
      </c>
      <c r="UNX23" s="240" t="e">
        <f t="shared" si="228"/>
        <v>#REF!</v>
      </c>
      <c r="UNY23" s="240" t="e">
        <f t="shared" si="228"/>
        <v>#REF!</v>
      </c>
      <c r="UNZ23" s="240" t="e">
        <f t="shared" si="228"/>
        <v>#REF!</v>
      </c>
      <c r="UOA23" s="240" t="e">
        <f t="shared" si="228"/>
        <v>#REF!</v>
      </c>
      <c r="UOB23" s="240" t="e">
        <f t="shared" si="228"/>
        <v>#REF!</v>
      </c>
      <c r="UOC23" s="240" t="e">
        <f t="shared" si="228"/>
        <v>#REF!</v>
      </c>
      <c r="UOD23" s="240" t="e">
        <f t="shared" si="228"/>
        <v>#REF!</v>
      </c>
      <c r="UOE23" s="240" t="e">
        <f t="shared" si="228"/>
        <v>#REF!</v>
      </c>
      <c r="UOF23" s="240" t="e">
        <f t="shared" si="228"/>
        <v>#REF!</v>
      </c>
      <c r="UOG23" s="240" t="e">
        <f t="shared" si="228"/>
        <v>#REF!</v>
      </c>
      <c r="UOH23" s="240" t="e">
        <f t="shared" si="228"/>
        <v>#REF!</v>
      </c>
      <c r="UOI23" s="240" t="e">
        <f t="shared" si="228"/>
        <v>#REF!</v>
      </c>
      <c r="UOJ23" s="240" t="e">
        <f t="shared" si="228"/>
        <v>#REF!</v>
      </c>
      <c r="UOK23" s="240" t="e">
        <f t="shared" si="228"/>
        <v>#REF!</v>
      </c>
      <c r="UOL23" s="240" t="e">
        <f t="shared" si="228"/>
        <v>#REF!</v>
      </c>
      <c r="UOM23" s="240" t="e">
        <f t="shared" si="228"/>
        <v>#REF!</v>
      </c>
      <c r="UON23" s="240" t="e">
        <f t="shared" si="228"/>
        <v>#REF!</v>
      </c>
      <c r="UOO23" s="240" t="e">
        <f t="shared" si="228"/>
        <v>#REF!</v>
      </c>
      <c r="UOP23" s="240" t="e">
        <f t="shared" si="228"/>
        <v>#REF!</v>
      </c>
      <c r="UOQ23" s="240" t="e">
        <f t="shared" si="228"/>
        <v>#REF!</v>
      </c>
      <c r="UOR23" s="240" t="e">
        <f t="shared" si="228"/>
        <v>#REF!</v>
      </c>
      <c r="UOS23" s="240" t="e">
        <f t="shared" si="228"/>
        <v>#REF!</v>
      </c>
      <c r="UOT23" s="240" t="e">
        <f t="shared" si="228"/>
        <v>#REF!</v>
      </c>
      <c r="UOU23" s="240" t="e">
        <f t="shared" si="228"/>
        <v>#REF!</v>
      </c>
      <c r="UOV23" s="240" t="e">
        <f t="shared" si="228"/>
        <v>#REF!</v>
      </c>
      <c r="UOW23" s="240" t="e">
        <f t="shared" si="228"/>
        <v>#REF!</v>
      </c>
      <c r="UOX23" s="240" t="e">
        <f t="shared" si="228"/>
        <v>#REF!</v>
      </c>
      <c r="UOY23" s="240" t="e">
        <f t="shared" si="228"/>
        <v>#REF!</v>
      </c>
      <c r="UOZ23" s="240" t="e">
        <f t="shared" si="228"/>
        <v>#REF!</v>
      </c>
      <c r="UPA23" s="240" t="e">
        <f t="shared" ref="UPA23:URL23" si="229">UPG23</f>
        <v>#REF!</v>
      </c>
      <c r="UPB23" s="240" t="e">
        <f t="shared" si="229"/>
        <v>#REF!</v>
      </c>
      <c r="UPC23" s="240" t="e">
        <f t="shared" si="229"/>
        <v>#REF!</v>
      </c>
      <c r="UPD23" s="240" t="e">
        <f t="shared" si="229"/>
        <v>#REF!</v>
      </c>
      <c r="UPE23" s="240" t="e">
        <f t="shared" si="229"/>
        <v>#REF!</v>
      </c>
      <c r="UPF23" s="240" t="e">
        <f t="shared" si="229"/>
        <v>#REF!</v>
      </c>
      <c r="UPG23" s="240" t="e">
        <f t="shared" si="229"/>
        <v>#REF!</v>
      </c>
      <c r="UPH23" s="240" t="e">
        <f t="shared" si="229"/>
        <v>#REF!</v>
      </c>
      <c r="UPI23" s="240" t="e">
        <f t="shared" si="229"/>
        <v>#REF!</v>
      </c>
      <c r="UPJ23" s="240" t="e">
        <f t="shared" si="229"/>
        <v>#REF!</v>
      </c>
      <c r="UPK23" s="240" t="e">
        <f t="shared" si="229"/>
        <v>#REF!</v>
      </c>
      <c r="UPL23" s="240" t="e">
        <f t="shared" si="229"/>
        <v>#REF!</v>
      </c>
      <c r="UPM23" s="240" t="e">
        <f t="shared" si="229"/>
        <v>#REF!</v>
      </c>
      <c r="UPN23" s="240" t="e">
        <f t="shared" si="229"/>
        <v>#REF!</v>
      </c>
      <c r="UPO23" s="240" t="e">
        <f t="shared" si="229"/>
        <v>#REF!</v>
      </c>
      <c r="UPP23" s="240" t="e">
        <f t="shared" si="229"/>
        <v>#REF!</v>
      </c>
      <c r="UPQ23" s="240" t="e">
        <f t="shared" si="229"/>
        <v>#REF!</v>
      </c>
      <c r="UPR23" s="240" t="e">
        <f t="shared" si="229"/>
        <v>#REF!</v>
      </c>
      <c r="UPS23" s="240" t="e">
        <f t="shared" si="229"/>
        <v>#REF!</v>
      </c>
      <c r="UPT23" s="240" t="e">
        <f t="shared" si="229"/>
        <v>#REF!</v>
      </c>
      <c r="UPU23" s="240" t="e">
        <f t="shared" si="229"/>
        <v>#REF!</v>
      </c>
      <c r="UPV23" s="240" t="e">
        <f t="shared" si="229"/>
        <v>#REF!</v>
      </c>
      <c r="UPW23" s="240" t="e">
        <f t="shared" si="229"/>
        <v>#REF!</v>
      </c>
      <c r="UPX23" s="240" t="e">
        <f t="shared" si="229"/>
        <v>#REF!</v>
      </c>
      <c r="UPY23" s="240" t="e">
        <f t="shared" si="229"/>
        <v>#REF!</v>
      </c>
      <c r="UPZ23" s="240" t="e">
        <f t="shared" si="229"/>
        <v>#REF!</v>
      </c>
      <c r="UQA23" s="240" t="e">
        <f t="shared" si="229"/>
        <v>#REF!</v>
      </c>
      <c r="UQB23" s="240" t="e">
        <f t="shared" si="229"/>
        <v>#REF!</v>
      </c>
      <c r="UQC23" s="240" t="e">
        <f t="shared" si="229"/>
        <v>#REF!</v>
      </c>
      <c r="UQD23" s="240" t="e">
        <f t="shared" si="229"/>
        <v>#REF!</v>
      </c>
      <c r="UQE23" s="240" t="e">
        <f t="shared" si="229"/>
        <v>#REF!</v>
      </c>
      <c r="UQF23" s="240" t="e">
        <f t="shared" si="229"/>
        <v>#REF!</v>
      </c>
      <c r="UQG23" s="240" t="e">
        <f t="shared" si="229"/>
        <v>#REF!</v>
      </c>
      <c r="UQH23" s="240" t="e">
        <f t="shared" si="229"/>
        <v>#REF!</v>
      </c>
      <c r="UQI23" s="240" t="e">
        <f t="shared" si="229"/>
        <v>#REF!</v>
      </c>
      <c r="UQJ23" s="240" t="e">
        <f t="shared" si="229"/>
        <v>#REF!</v>
      </c>
      <c r="UQK23" s="240" t="e">
        <f t="shared" si="229"/>
        <v>#REF!</v>
      </c>
      <c r="UQL23" s="240" t="e">
        <f t="shared" si="229"/>
        <v>#REF!</v>
      </c>
      <c r="UQM23" s="240" t="e">
        <f t="shared" si="229"/>
        <v>#REF!</v>
      </c>
      <c r="UQN23" s="240" t="e">
        <f t="shared" si="229"/>
        <v>#REF!</v>
      </c>
      <c r="UQO23" s="240" t="e">
        <f t="shared" si="229"/>
        <v>#REF!</v>
      </c>
      <c r="UQP23" s="240" t="e">
        <f t="shared" si="229"/>
        <v>#REF!</v>
      </c>
      <c r="UQQ23" s="240" t="e">
        <f t="shared" si="229"/>
        <v>#REF!</v>
      </c>
      <c r="UQR23" s="240" t="e">
        <f t="shared" si="229"/>
        <v>#REF!</v>
      </c>
      <c r="UQS23" s="240" t="e">
        <f t="shared" si="229"/>
        <v>#REF!</v>
      </c>
      <c r="UQT23" s="240" t="e">
        <f t="shared" si="229"/>
        <v>#REF!</v>
      </c>
      <c r="UQU23" s="240" t="e">
        <f t="shared" si="229"/>
        <v>#REF!</v>
      </c>
      <c r="UQV23" s="240" t="e">
        <f t="shared" si="229"/>
        <v>#REF!</v>
      </c>
      <c r="UQW23" s="240" t="e">
        <f t="shared" si="229"/>
        <v>#REF!</v>
      </c>
      <c r="UQX23" s="240" t="e">
        <f t="shared" si="229"/>
        <v>#REF!</v>
      </c>
      <c r="UQY23" s="240" t="e">
        <f t="shared" si="229"/>
        <v>#REF!</v>
      </c>
      <c r="UQZ23" s="240" t="e">
        <f t="shared" si="229"/>
        <v>#REF!</v>
      </c>
      <c r="URA23" s="240" t="e">
        <f t="shared" si="229"/>
        <v>#REF!</v>
      </c>
      <c r="URB23" s="240" t="e">
        <f t="shared" si="229"/>
        <v>#REF!</v>
      </c>
      <c r="URC23" s="240" t="e">
        <f t="shared" si="229"/>
        <v>#REF!</v>
      </c>
      <c r="URD23" s="240" t="e">
        <f t="shared" si="229"/>
        <v>#REF!</v>
      </c>
      <c r="URE23" s="240" t="e">
        <f t="shared" si="229"/>
        <v>#REF!</v>
      </c>
      <c r="URF23" s="240" t="e">
        <f t="shared" si="229"/>
        <v>#REF!</v>
      </c>
      <c r="URG23" s="240" t="e">
        <f t="shared" si="229"/>
        <v>#REF!</v>
      </c>
      <c r="URH23" s="240" t="e">
        <f t="shared" si="229"/>
        <v>#REF!</v>
      </c>
      <c r="URI23" s="240" t="e">
        <f t="shared" si="229"/>
        <v>#REF!</v>
      </c>
      <c r="URJ23" s="240" t="e">
        <f t="shared" si="229"/>
        <v>#REF!</v>
      </c>
      <c r="URK23" s="240" t="e">
        <f t="shared" si="229"/>
        <v>#REF!</v>
      </c>
      <c r="URL23" s="240" t="e">
        <f t="shared" si="229"/>
        <v>#REF!</v>
      </c>
      <c r="URM23" s="240" t="e">
        <f t="shared" ref="URM23:UTX23" si="230">URS23</f>
        <v>#REF!</v>
      </c>
      <c r="URN23" s="240" t="e">
        <f t="shared" si="230"/>
        <v>#REF!</v>
      </c>
      <c r="URO23" s="240" t="e">
        <f t="shared" si="230"/>
        <v>#REF!</v>
      </c>
      <c r="URP23" s="240" t="e">
        <f t="shared" si="230"/>
        <v>#REF!</v>
      </c>
      <c r="URQ23" s="240" t="e">
        <f t="shared" si="230"/>
        <v>#REF!</v>
      </c>
      <c r="URR23" s="240" t="e">
        <f t="shared" si="230"/>
        <v>#REF!</v>
      </c>
      <c r="URS23" s="240" t="e">
        <f t="shared" si="230"/>
        <v>#REF!</v>
      </c>
      <c r="URT23" s="240" t="e">
        <f t="shared" si="230"/>
        <v>#REF!</v>
      </c>
      <c r="URU23" s="240" t="e">
        <f t="shared" si="230"/>
        <v>#REF!</v>
      </c>
      <c r="URV23" s="240" t="e">
        <f t="shared" si="230"/>
        <v>#REF!</v>
      </c>
      <c r="URW23" s="240" t="e">
        <f t="shared" si="230"/>
        <v>#REF!</v>
      </c>
      <c r="URX23" s="240" t="e">
        <f t="shared" si="230"/>
        <v>#REF!</v>
      </c>
      <c r="URY23" s="240" t="e">
        <f t="shared" si="230"/>
        <v>#REF!</v>
      </c>
      <c r="URZ23" s="240" t="e">
        <f t="shared" si="230"/>
        <v>#REF!</v>
      </c>
      <c r="USA23" s="240" t="e">
        <f t="shared" si="230"/>
        <v>#REF!</v>
      </c>
      <c r="USB23" s="240" t="e">
        <f t="shared" si="230"/>
        <v>#REF!</v>
      </c>
      <c r="USC23" s="240" t="e">
        <f t="shared" si="230"/>
        <v>#REF!</v>
      </c>
      <c r="USD23" s="240" t="e">
        <f t="shared" si="230"/>
        <v>#REF!</v>
      </c>
      <c r="USE23" s="240" t="e">
        <f t="shared" si="230"/>
        <v>#REF!</v>
      </c>
      <c r="USF23" s="240" t="e">
        <f t="shared" si="230"/>
        <v>#REF!</v>
      </c>
      <c r="USG23" s="240" t="e">
        <f t="shared" si="230"/>
        <v>#REF!</v>
      </c>
      <c r="USH23" s="240" t="e">
        <f t="shared" si="230"/>
        <v>#REF!</v>
      </c>
      <c r="USI23" s="240" t="e">
        <f t="shared" si="230"/>
        <v>#REF!</v>
      </c>
      <c r="USJ23" s="240" t="e">
        <f t="shared" si="230"/>
        <v>#REF!</v>
      </c>
      <c r="USK23" s="240" t="e">
        <f t="shared" si="230"/>
        <v>#REF!</v>
      </c>
      <c r="USL23" s="240" t="e">
        <f t="shared" si="230"/>
        <v>#REF!</v>
      </c>
      <c r="USM23" s="240" t="e">
        <f t="shared" si="230"/>
        <v>#REF!</v>
      </c>
      <c r="USN23" s="240" t="e">
        <f t="shared" si="230"/>
        <v>#REF!</v>
      </c>
      <c r="USO23" s="240" t="e">
        <f t="shared" si="230"/>
        <v>#REF!</v>
      </c>
      <c r="USP23" s="240" t="e">
        <f t="shared" si="230"/>
        <v>#REF!</v>
      </c>
      <c r="USQ23" s="240" t="e">
        <f t="shared" si="230"/>
        <v>#REF!</v>
      </c>
      <c r="USR23" s="240" t="e">
        <f t="shared" si="230"/>
        <v>#REF!</v>
      </c>
      <c r="USS23" s="240" t="e">
        <f t="shared" si="230"/>
        <v>#REF!</v>
      </c>
      <c r="UST23" s="240" t="e">
        <f t="shared" si="230"/>
        <v>#REF!</v>
      </c>
      <c r="USU23" s="240" t="e">
        <f t="shared" si="230"/>
        <v>#REF!</v>
      </c>
      <c r="USV23" s="240" t="e">
        <f t="shared" si="230"/>
        <v>#REF!</v>
      </c>
      <c r="USW23" s="240" t="e">
        <f t="shared" si="230"/>
        <v>#REF!</v>
      </c>
      <c r="USX23" s="240" t="e">
        <f t="shared" si="230"/>
        <v>#REF!</v>
      </c>
      <c r="USY23" s="240" t="e">
        <f t="shared" si="230"/>
        <v>#REF!</v>
      </c>
      <c r="USZ23" s="240" t="e">
        <f t="shared" si="230"/>
        <v>#REF!</v>
      </c>
      <c r="UTA23" s="240" t="e">
        <f t="shared" si="230"/>
        <v>#REF!</v>
      </c>
      <c r="UTB23" s="240" t="e">
        <f t="shared" si="230"/>
        <v>#REF!</v>
      </c>
      <c r="UTC23" s="240" t="e">
        <f t="shared" si="230"/>
        <v>#REF!</v>
      </c>
      <c r="UTD23" s="240" t="e">
        <f t="shared" si="230"/>
        <v>#REF!</v>
      </c>
      <c r="UTE23" s="240" t="e">
        <f t="shared" si="230"/>
        <v>#REF!</v>
      </c>
      <c r="UTF23" s="240" t="e">
        <f t="shared" si="230"/>
        <v>#REF!</v>
      </c>
      <c r="UTG23" s="240" t="e">
        <f t="shared" si="230"/>
        <v>#REF!</v>
      </c>
      <c r="UTH23" s="240" t="e">
        <f t="shared" si="230"/>
        <v>#REF!</v>
      </c>
      <c r="UTI23" s="240" t="e">
        <f t="shared" si="230"/>
        <v>#REF!</v>
      </c>
      <c r="UTJ23" s="240" t="e">
        <f t="shared" si="230"/>
        <v>#REF!</v>
      </c>
      <c r="UTK23" s="240" t="e">
        <f t="shared" si="230"/>
        <v>#REF!</v>
      </c>
      <c r="UTL23" s="240" t="e">
        <f t="shared" si="230"/>
        <v>#REF!</v>
      </c>
      <c r="UTM23" s="240" t="e">
        <f t="shared" si="230"/>
        <v>#REF!</v>
      </c>
      <c r="UTN23" s="240" t="e">
        <f t="shared" si="230"/>
        <v>#REF!</v>
      </c>
      <c r="UTO23" s="240" t="e">
        <f t="shared" si="230"/>
        <v>#REF!</v>
      </c>
      <c r="UTP23" s="240" t="e">
        <f t="shared" si="230"/>
        <v>#REF!</v>
      </c>
      <c r="UTQ23" s="240" t="e">
        <f t="shared" si="230"/>
        <v>#REF!</v>
      </c>
      <c r="UTR23" s="240" t="e">
        <f t="shared" si="230"/>
        <v>#REF!</v>
      </c>
      <c r="UTS23" s="240" t="e">
        <f t="shared" si="230"/>
        <v>#REF!</v>
      </c>
      <c r="UTT23" s="240" t="e">
        <f t="shared" si="230"/>
        <v>#REF!</v>
      </c>
      <c r="UTU23" s="240" t="e">
        <f t="shared" si="230"/>
        <v>#REF!</v>
      </c>
      <c r="UTV23" s="240" t="e">
        <f t="shared" si="230"/>
        <v>#REF!</v>
      </c>
      <c r="UTW23" s="240" t="e">
        <f t="shared" si="230"/>
        <v>#REF!</v>
      </c>
      <c r="UTX23" s="240" t="e">
        <f t="shared" si="230"/>
        <v>#REF!</v>
      </c>
      <c r="UTY23" s="240" t="e">
        <f t="shared" ref="UTY23:UWJ23" si="231">UUE23</f>
        <v>#REF!</v>
      </c>
      <c r="UTZ23" s="240" t="e">
        <f t="shared" si="231"/>
        <v>#REF!</v>
      </c>
      <c r="UUA23" s="240" t="e">
        <f t="shared" si="231"/>
        <v>#REF!</v>
      </c>
      <c r="UUB23" s="240" t="e">
        <f t="shared" si="231"/>
        <v>#REF!</v>
      </c>
      <c r="UUC23" s="240" t="e">
        <f t="shared" si="231"/>
        <v>#REF!</v>
      </c>
      <c r="UUD23" s="240" t="e">
        <f t="shared" si="231"/>
        <v>#REF!</v>
      </c>
      <c r="UUE23" s="240" t="e">
        <f t="shared" si="231"/>
        <v>#REF!</v>
      </c>
      <c r="UUF23" s="240" t="e">
        <f t="shared" si="231"/>
        <v>#REF!</v>
      </c>
      <c r="UUG23" s="240" t="e">
        <f t="shared" si="231"/>
        <v>#REF!</v>
      </c>
      <c r="UUH23" s="240" t="e">
        <f t="shared" si="231"/>
        <v>#REF!</v>
      </c>
      <c r="UUI23" s="240" t="e">
        <f t="shared" si="231"/>
        <v>#REF!</v>
      </c>
      <c r="UUJ23" s="240" t="e">
        <f t="shared" si="231"/>
        <v>#REF!</v>
      </c>
      <c r="UUK23" s="240" t="e">
        <f t="shared" si="231"/>
        <v>#REF!</v>
      </c>
      <c r="UUL23" s="240" t="e">
        <f t="shared" si="231"/>
        <v>#REF!</v>
      </c>
      <c r="UUM23" s="240" t="e">
        <f t="shared" si="231"/>
        <v>#REF!</v>
      </c>
      <c r="UUN23" s="240" t="e">
        <f t="shared" si="231"/>
        <v>#REF!</v>
      </c>
      <c r="UUO23" s="240" t="e">
        <f t="shared" si="231"/>
        <v>#REF!</v>
      </c>
      <c r="UUP23" s="240" t="e">
        <f t="shared" si="231"/>
        <v>#REF!</v>
      </c>
      <c r="UUQ23" s="240" t="e">
        <f t="shared" si="231"/>
        <v>#REF!</v>
      </c>
      <c r="UUR23" s="240" t="e">
        <f t="shared" si="231"/>
        <v>#REF!</v>
      </c>
      <c r="UUS23" s="240" t="e">
        <f t="shared" si="231"/>
        <v>#REF!</v>
      </c>
      <c r="UUT23" s="240" t="e">
        <f t="shared" si="231"/>
        <v>#REF!</v>
      </c>
      <c r="UUU23" s="240" t="e">
        <f t="shared" si="231"/>
        <v>#REF!</v>
      </c>
      <c r="UUV23" s="240" t="e">
        <f t="shared" si="231"/>
        <v>#REF!</v>
      </c>
      <c r="UUW23" s="240" t="e">
        <f t="shared" si="231"/>
        <v>#REF!</v>
      </c>
      <c r="UUX23" s="240" t="e">
        <f t="shared" si="231"/>
        <v>#REF!</v>
      </c>
      <c r="UUY23" s="240" t="e">
        <f t="shared" si="231"/>
        <v>#REF!</v>
      </c>
      <c r="UUZ23" s="240" t="e">
        <f t="shared" si="231"/>
        <v>#REF!</v>
      </c>
      <c r="UVA23" s="240" t="e">
        <f t="shared" si="231"/>
        <v>#REF!</v>
      </c>
      <c r="UVB23" s="240" t="e">
        <f t="shared" si="231"/>
        <v>#REF!</v>
      </c>
      <c r="UVC23" s="240" t="e">
        <f t="shared" si="231"/>
        <v>#REF!</v>
      </c>
      <c r="UVD23" s="240" t="e">
        <f t="shared" si="231"/>
        <v>#REF!</v>
      </c>
      <c r="UVE23" s="240" t="e">
        <f t="shared" si="231"/>
        <v>#REF!</v>
      </c>
      <c r="UVF23" s="240" t="e">
        <f t="shared" si="231"/>
        <v>#REF!</v>
      </c>
      <c r="UVG23" s="240" t="e">
        <f t="shared" si="231"/>
        <v>#REF!</v>
      </c>
      <c r="UVH23" s="240" t="e">
        <f t="shared" si="231"/>
        <v>#REF!</v>
      </c>
      <c r="UVI23" s="240" t="e">
        <f t="shared" si="231"/>
        <v>#REF!</v>
      </c>
      <c r="UVJ23" s="240" t="e">
        <f t="shared" si="231"/>
        <v>#REF!</v>
      </c>
      <c r="UVK23" s="240" t="e">
        <f t="shared" si="231"/>
        <v>#REF!</v>
      </c>
      <c r="UVL23" s="240" t="e">
        <f t="shared" si="231"/>
        <v>#REF!</v>
      </c>
      <c r="UVM23" s="240" t="e">
        <f t="shared" si="231"/>
        <v>#REF!</v>
      </c>
      <c r="UVN23" s="240" t="e">
        <f t="shared" si="231"/>
        <v>#REF!</v>
      </c>
      <c r="UVO23" s="240" t="e">
        <f t="shared" si="231"/>
        <v>#REF!</v>
      </c>
      <c r="UVP23" s="240" t="e">
        <f t="shared" si="231"/>
        <v>#REF!</v>
      </c>
      <c r="UVQ23" s="240" t="e">
        <f t="shared" si="231"/>
        <v>#REF!</v>
      </c>
      <c r="UVR23" s="240" t="e">
        <f t="shared" si="231"/>
        <v>#REF!</v>
      </c>
      <c r="UVS23" s="240" t="e">
        <f t="shared" si="231"/>
        <v>#REF!</v>
      </c>
      <c r="UVT23" s="240" t="e">
        <f t="shared" si="231"/>
        <v>#REF!</v>
      </c>
      <c r="UVU23" s="240" t="e">
        <f t="shared" si="231"/>
        <v>#REF!</v>
      </c>
      <c r="UVV23" s="240" t="e">
        <f t="shared" si="231"/>
        <v>#REF!</v>
      </c>
      <c r="UVW23" s="240" t="e">
        <f t="shared" si="231"/>
        <v>#REF!</v>
      </c>
      <c r="UVX23" s="240" t="e">
        <f t="shared" si="231"/>
        <v>#REF!</v>
      </c>
      <c r="UVY23" s="240" t="e">
        <f t="shared" si="231"/>
        <v>#REF!</v>
      </c>
      <c r="UVZ23" s="240" t="e">
        <f t="shared" si="231"/>
        <v>#REF!</v>
      </c>
      <c r="UWA23" s="240" t="e">
        <f t="shared" si="231"/>
        <v>#REF!</v>
      </c>
      <c r="UWB23" s="240" t="e">
        <f t="shared" si="231"/>
        <v>#REF!</v>
      </c>
      <c r="UWC23" s="240" t="e">
        <f t="shared" si="231"/>
        <v>#REF!</v>
      </c>
      <c r="UWD23" s="240" t="e">
        <f t="shared" si="231"/>
        <v>#REF!</v>
      </c>
      <c r="UWE23" s="240" t="e">
        <f t="shared" si="231"/>
        <v>#REF!</v>
      </c>
      <c r="UWF23" s="240" t="e">
        <f t="shared" si="231"/>
        <v>#REF!</v>
      </c>
      <c r="UWG23" s="240" t="e">
        <f t="shared" si="231"/>
        <v>#REF!</v>
      </c>
      <c r="UWH23" s="240" t="e">
        <f t="shared" si="231"/>
        <v>#REF!</v>
      </c>
      <c r="UWI23" s="240" t="e">
        <f t="shared" si="231"/>
        <v>#REF!</v>
      </c>
      <c r="UWJ23" s="240" t="e">
        <f t="shared" si="231"/>
        <v>#REF!</v>
      </c>
      <c r="UWK23" s="240" t="e">
        <f t="shared" ref="UWK23:UYV23" si="232">UWQ23</f>
        <v>#REF!</v>
      </c>
      <c r="UWL23" s="240" t="e">
        <f t="shared" si="232"/>
        <v>#REF!</v>
      </c>
      <c r="UWM23" s="240" t="e">
        <f t="shared" si="232"/>
        <v>#REF!</v>
      </c>
      <c r="UWN23" s="240" t="e">
        <f t="shared" si="232"/>
        <v>#REF!</v>
      </c>
      <c r="UWO23" s="240" t="e">
        <f t="shared" si="232"/>
        <v>#REF!</v>
      </c>
      <c r="UWP23" s="240" t="e">
        <f t="shared" si="232"/>
        <v>#REF!</v>
      </c>
      <c r="UWQ23" s="240" t="e">
        <f t="shared" si="232"/>
        <v>#REF!</v>
      </c>
      <c r="UWR23" s="240" t="e">
        <f t="shared" si="232"/>
        <v>#REF!</v>
      </c>
      <c r="UWS23" s="240" t="e">
        <f t="shared" si="232"/>
        <v>#REF!</v>
      </c>
      <c r="UWT23" s="240" t="e">
        <f t="shared" si="232"/>
        <v>#REF!</v>
      </c>
      <c r="UWU23" s="240" t="e">
        <f t="shared" si="232"/>
        <v>#REF!</v>
      </c>
      <c r="UWV23" s="240" t="e">
        <f t="shared" si="232"/>
        <v>#REF!</v>
      </c>
      <c r="UWW23" s="240" t="e">
        <f t="shared" si="232"/>
        <v>#REF!</v>
      </c>
      <c r="UWX23" s="240" t="e">
        <f t="shared" si="232"/>
        <v>#REF!</v>
      </c>
      <c r="UWY23" s="240" t="e">
        <f t="shared" si="232"/>
        <v>#REF!</v>
      </c>
      <c r="UWZ23" s="240" t="e">
        <f t="shared" si="232"/>
        <v>#REF!</v>
      </c>
      <c r="UXA23" s="240" t="e">
        <f t="shared" si="232"/>
        <v>#REF!</v>
      </c>
      <c r="UXB23" s="240" t="e">
        <f t="shared" si="232"/>
        <v>#REF!</v>
      </c>
      <c r="UXC23" s="240" t="e">
        <f t="shared" si="232"/>
        <v>#REF!</v>
      </c>
      <c r="UXD23" s="240" t="e">
        <f t="shared" si="232"/>
        <v>#REF!</v>
      </c>
      <c r="UXE23" s="240" t="e">
        <f t="shared" si="232"/>
        <v>#REF!</v>
      </c>
      <c r="UXF23" s="240" t="e">
        <f t="shared" si="232"/>
        <v>#REF!</v>
      </c>
      <c r="UXG23" s="240" t="e">
        <f t="shared" si="232"/>
        <v>#REF!</v>
      </c>
      <c r="UXH23" s="240" t="e">
        <f t="shared" si="232"/>
        <v>#REF!</v>
      </c>
      <c r="UXI23" s="240" t="e">
        <f t="shared" si="232"/>
        <v>#REF!</v>
      </c>
      <c r="UXJ23" s="240" t="e">
        <f t="shared" si="232"/>
        <v>#REF!</v>
      </c>
      <c r="UXK23" s="240" t="e">
        <f t="shared" si="232"/>
        <v>#REF!</v>
      </c>
      <c r="UXL23" s="240" t="e">
        <f t="shared" si="232"/>
        <v>#REF!</v>
      </c>
      <c r="UXM23" s="240" t="e">
        <f t="shared" si="232"/>
        <v>#REF!</v>
      </c>
      <c r="UXN23" s="240" t="e">
        <f t="shared" si="232"/>
        <v>#REF!</v>
      </c>
      <c r="UXO23" s="240" t="e">
        <f t="shared" si="232"/>
        <v>#REF!</v>
      </c>
      <c r="UXP23" s="240" t="e">
        <f t="shared" si="232"/>
        <v>#REF!</v>
      </c>
      <c r="UXQ23" s="240" t="e">
        <f t="shared" si="232"/>
        <v>#REF!</v>
      </c>
      <c r="UXR23" s="240" t="e">
        <f t="shared" si="232"/>
        <v>#REF!</v>
      </c>
      <c r="UXS23" s="240" t="e">
        <f t="shared" si="232"/>
        <v>#REF!</v>
      </c>
      <c r="UXT23" s="240" t="e">
        <f t="shared" si="232"/>
        <v>#REF!</v>
      </c>
      <c r="UXU23" s="240" t="e">
        <f t="shared" si="232"/>
        <v>#REF!</v>
      </c>
      <c r="UXV23" s="240" t="e">
        <f t="shared" si="232"/>
        <v>#REF!</v>
      </c>
      <c r="UXW23" s="240" t="e">
        <f t="shared" si="232"/>
        <v>#REF!</v>
      </c>
      <c r="UXX23" s="240" t="e">
        <f t="shared" si="232"/>
        <v>#REF!</v>
      </c>
      <c r="UXY23" s="240" t="e">
        <f t="shared" si="232"/>
        <v>#REF!</v>
      </c>
      <c r="UXZ23" s="240" t="e">
        <f t="shared" si="232"/>
        <v>#REF!</v>
      </c>
      <c r="UYA23" s="240" t="e">
        <f t="shared" si="232"/>
        <v>#REF!</v>
      </c>
      <c r="UYB23" s="240" t="e">
        <f t="shared" si="232"/>
        <v>#REF!</v>
      </c>
      <c r="UYC23" s="240" t="e">
        <f t="shared" si="232"/>
        <v>#REF!</v>
      </c>
      <c r="UYD23" s="240" t="e">
        <f t="shared" si="232"/>
        <v>#REF!</v>
      </c>
      <c r="UYE23" s="240" t="e">
        <f t="shared" si="232"/>
        <v>#REF!</v>
      </c>
      <c r="UYF23" s="240" t="e">
        <f t="shared" si="232"/>
        <v>#REF!</v>
      </c>
      <c r="UYG23" s="240" t="e">
        <f t="shared" si="232"/>
        <v>#REF!</v>
      </c>
      <c r="UYH23" s="240" t="e">
        <f t="shared" si="232"/>
        <v>#REF!</v>
      </c>
      <c r="UYI23" s="240" t="e">
        <f t="shared" si="232"/>
        <v>#REF!</v>
      </c>
      <c r="UYJ23" s="240" t="e">
        <f t="shared" si="232"/>
        <v>#REF!</v>
      </c>
      <c r="UYK23" s="240" t="e">
        <f t="shared" si="232"/>
        <v>#REF!</v>
      </c>
      <c r="UYL23" s="240" t="e">
        <f t="shared" si="232"/>
        <v>#REF!</v>
      </c>
      <c r="UYM23" s="240" t="e">
        <f t="shared" si="232"/>
        <v>#REF!</v>
      </c>
      <c r="UYN23" s="240" t="e">
        <f t="shared" si="232"/>
        <v>#REF!</v>
      </c>
      <c r="UYO23" s="240" t="e">
        <f t="shared" si="232"/>
        <v>#REF!</v>
      </c>
      <c r="UYP23" s="240" t="e">
        <f t="shared" si="232"/>
        <v>#REF!</v>
      </c>
      <c r="UYQ23" s="240" t="e">
        <f t="shared" si="232"/>
        <v>#REF!</v>
      </c>
      <c r="UYR23" s="240" t="e">
        <f t="shared" si="232"/>
        <v>#REF!</v>
      </c>
      <c r="UYS23" s="240" t="e">
        <f t="shared" si="232"/>
        <v>#REF!</v>
      </c>
      <c r="UYT23" s="240" t="e">
        <f t="shared" si="232"/>
        <v>#REF!</v>
      </c>
      <c r="UYU23" s="240" t="e">
        <f t="shared" si="232"/>
        <v>#REF!</v>
      </c>
      <c r="UYV23" s="240" t="e">
        <f t="shared" si="232"/>
        <v>#REF!</v>
      </c>
      <c r="UYW23" s="240" t="e">
        <f t="shared" ref="UYW23:VBH23" si="233">UZC23</f>
        <v>#REF!</v>
      </c>
      <c r="UYX23" s="240" t="e">
        <f t="shared" si="233"/>
        <v>#REF!</v>
      </c>
      <c r="UYY23" s="240" t="e">
        <f t="shared" si="233"/>
        <v>#REF!</v>
      </c>
      <c r="UYZ23" s="240" t="e">
        <f t="shared" si="233"/>
        <v>#REF!</v>
      </c>
      <c r="UZA23" s="240" t="e">
        <f t="shared" si="233"/>
        <v>#REF!</v>
      </c>
      <c r="UZB23" s="240" t="e">
        <f t="shared" si="233"/>
        <v>#REF!</v>
      </c>
      <c r="UZC23" s="240" t="e">
        <f t="shared" si="233"/>
        <v>#REF!</v>
      </c>
      <c r="UZD23" s="240" t="e">
        <f t="shared" si="233"/>
        <v>#REF!</v>
      </c>
      <c r="UZE23" s="240" t="e">
        <f t="shared" si="233"/>
        <v>#REF!</v>
      </c>
      <c r="UZF23" s="240" t="e">
        <f t="shared" si="233"/>
        <v>#REF!</v>
      </c>
      <c r="UZG23" s="240" t="e">
        <f t="shared" si="233"/>
        <v>#REF!</v>
      </c>
      <c r="UZH23" s="240" t="e">
        <f t="shared" si="233"/>
        <v>#REF!</v>
      </c>
      <c r="UZI23" s="240" t="e">
        <f t="shared" si="233"/>
        <v>#REF!</v>
      </c>
      <c r="UZJ23" s="240" t="e">
        <f t="shared" si="233"/>
        <v>#REF!</v>
      </c>
      <c r="UZK23" s="240" t="e">
        <f t="shared" si="233"/>
        <v>#REF!</v>
      </c>
      <c r="UZL23" s="240" t="e">
        <f t="shared" si="233"/>
        <v>#REF!</v>
      </c>
      <c r="UZM23" s="240" t="e">
        <f t="shared" si="233"/>
        <v>#REF!</v>
      </c>
      <c r="UZN23" s="240" t="e">
        <f t="shared" si="233"/>
        <v>#REF!</v>
      </c>
      <c r="UZO23" s="240" t="e">
        <f t="shared" si="233"/>
        <v>#REF!</v>
      </c>
      <c r="UZP23" s="240" t="e">
        <f t="shared" si="233"/>
        <v>#REF!</v>
      </c>
      <c r="UZQ23" s="240" t="e">
        <f t="shared" si="233"/>
        <v>#REF!</v>
      </c>
      <c r="UZR23" s="240" t="e">
        <f t="shared" si="233"/>
        <v>#REF!</v>
      </c>
      <c r="UZS23" s="240" t="e">
        <f t="shared" si="233"/>
        <v>#REF!</v>
      </c>
      <c r="UZT23" s="240" t="e">
        <f t="shared" si="233"/>
        <v>#REF!</v>
      </c>
      <c r="UZU23" s="240" t="e">
        <f t="shared" si="233"/>
        <v>#REF!</v>
      </c>
      <c r="UZV23" s="240" t="e">
        <f t="shared" si="233"/>
        <v>#REF!</v>
      </c>
      <c r="UZW23" s="240" t="e">
        <f t="shared" si="233"/>
        <v>#REF!</v>
      </c>
      <c r="UZX23" s="240" t="e">
        <f t="shared" si="233"/>
        <v>#REF!</v>
      </c>
      <c r="UZY23" s="240" t="e">
        <f t="shared" si="233"/>
        <v>#REF!</v>
      </c>
      <c r="UZZ23" s="240" t="e">
        <f t="shared" si="233"/>
        <v>#REF!</v>
      </c>
      <c r="VAA23" s="240" t="e">
        <f t="shared" si="233"/>
        <v>#REF!</v>
      </c>
      <c r="VAB23" s="240" t="e">
        <f t="shared" si="233"/>
        <v>#REF!</v>
      </c>
      <c r="VAC23" s="240" t="e">
        <f t="shared" si="233"/>
        <v>#REF!</v>
      </c>
      <c r="VAD23" s="240" t="e">
        <f t="shared" si="233"/>
        <v>#REF!</v>
      </c>
      <c r="VAE23" s="240" t="e">
        <f t="shared" si="233"/>
        <v>#REF!</v>
      </c>
      <c r="VAF23" s="240" t="e">
        <f t="shared" si="233"/>
        <v>#REF!</v>
      </c>
      <c r="VAG23" s="240" t="e">
        <f t="shared" si="233"/>
        <v>#REF!</v>
      </c>
      <c r="VAH23" s="240" t="e">
        <f t="shared" si="233"/>
        <v>#REF!</v>
      </c>
      <c r="VAI23" s="240" t="e">
        <f t="shared" si="233"/>
        <v>#REF!</v>
      </c>
      <c r="VAJ23" s="240" t="e">
        <f t="shared" si="233"/>
        <v>#REF!</v>
      </c>
      <c r="VAK23" s="240" t="e">
        <f t="shared" si="233"/>
        <v>#REF!</v>
      </c>
      <c r="VAL23" s="240" t="e">
        <f t="shared" si="233"/>
        <v>#REF!</v>
      </c>
      <c r="VAM23" s="240" t="e">
        <f t="shared" si="233"/>
        <v>#REF!</v>
      </c>
      <c r="VAN23" s="240" t="e">
        <f t="shared" si="233"/>
        <v>#REF!</v>
      </c>
      <c r="VAO23" s="240" t="e">
        <f t="shared" si="233"/>
        <v>#REF!</v>
      </c>
      <c r="VAP23" s="240" t="e">
        <f t="shared" si="233"/>
        <v>#REF!</v>
      </c>
      <c r="VAQ23" s="240" t="e">
        <f t="shared" si="233"/>
        <v>#REF!</v>
      </c>
      <c r="VAR23" s="240" t="e">
        <f t="shared" si="233"/>
        <v>#REF!</v>
      </c>
      <c r="VAS23" s="240" t="e">
        <f t="shared" si="233"/>
        <v>#REF!</v>
      </c>
      <c r="VAT23" s="240" t="e">
        <f t="shared" si="233"/>
        <v>#REF!</v>
      </c>
      <c r="VAU23" s="240" t="e">
        <f t="shared" si="233"/>
        <v>#REF!</v>
      </c>
      <c r="VAV23" s="240" t="e">
        <f t="shared" si="233"/>
        <v>#REF!</v>
      </c>
      <c r="VAW23" s="240" t="e">
        <f t="shared" si="233"/>
        <v>#REF!</v>
      </c>
      <c r="VAX23" s="240" t="e">
        <f t="shared" si="233"/>
        <v>#REF!</v>
      </c>
      <c r="VAY23" s="240" t="e">
        <f t="shared" si="233"/>
        <v>#REF!</v>
      </c>
      <c r="VAZ23" s="240" t="e">
        <f t="shared" si="233"/>
        <v>#REF!</v>
      </c>
      <c r="VBA23" s="240" t="e">
        <f t="shared" si="233"/>
        <v>#REF!</v>
      </c>
      <c r="VBB23" s="240" t="e">
        <f t="shared" si="233"/>
        <v>#REF!</v>
      </c>
      <c r="VBC23" s="240" t="e">
        <f t="shared" si="233"/>
        <v>#REF!</v>
      </c>
      <c r="VBD23" s="240" t="e">
        <f t="shared" si="233"/>
        <v>#REF!</v>
      </c>
      <c r="VBE23" s="240" t="e">
        <f t="shared" si="233"/>
        <v>#REF!</v>
      </c>
      <c r="VBF23" s="240" t="e">
        <f t="shared" si="233"/>
        <v>#REF!</v>
      </c>
      <c r="VBG23" s="240" t="e">
        <f t="shared" si="233"/>
        <v>#REF!</v>
      </c>
      <c r="VBH23" s="240" t="e">
        <f t="shared" si="233"/>
        <v>#REF!</v>
      </c>
      <c r="VBI23" s="240" t="e">
        <f t="shared" ref="VBI23:VDT23" si="234">VBO23</f>
        <v>#REF!</v>
      </c>
      <c r="VBJ23" s="240" t="e">
        <f t="shared" si="234"/>
        <v>#REF!</v>
      </c>
      <c r="VBK23" s="240" t="e">
        <f t="shared" si="234"/>
        <v>#REF!</v>
      </c>
      <c r="VBL23" s="240" t="e">
        <f t="shared" si="234"/>
        <v>#REF!</v>
      </c>
      <c r="VBM23" s="240" t="e">
        <f t="shared" si="234"/>
        <v>#REF!</v>
      </c>
      <c r="VBN23" s="240" t="e">
        <f t="shared" si="234"/>
        <v>#REF!</v>
      </c>
      <c r="VBO23" s="240" t="e">
        <f t="shared" si="234"/>
        <v>#REF!</v>
      </c>
      <c r="VBP23" s="240" t="e">
        <f t="shared" si="234"/>
        <v>#REF!</v>
      </c>
      <c r="VBQ23" s="240" t="e">
        <f t="shared" si="234"/>
        <v>#REF!</v>
      </c>
      <c r="VBR23" s="240" t="e">
        <f t="shared" si="234"/>
        <v>#REF!</v>
      </c>
      <c r="VBS23" s="240" t="e">
        <f t="shared" si="234"/>
        <v>#REF!</v>
      </c>
      <c r="VBT23" s="240" t="e">
        <f t="shared" si="234"/>
        <v>#REF!</v>
      </c>
      <c r="VBU23" s="240" t="e">
        <f t="shared" si="234"/>
        <v>#REF!</v>
      </c>
      <c r="VBV23" s="240" t="e">
        <f t="shared" si="234"/>
        <v>#REF!</v>
      </c>
      <c r="VBW23" s="240" t="e">
        <f t="shared" si="234"/>
        <v>#REF!</v>
      </c>
      <c r="VBX23" s="240" t="e">
        <f t="shared" si="234"/>
        <v>#REF!</v>
      </c>
      <c r="VBY23" s="240" t="e">
        <f t="shared" si="234"/>
        <v>#REF!</v>
      </c>
      <c r="VBZ23" s="240" t="e">
        <f t="shared" si="234"/>
        <v>#REF!</v>
      </c>
      <c r="VCA23" s="240" t="e">
        <f t="shared" si="234"/>
        <v>#REF!</v>
      </c>
      <c r="VCB23" s="240" t="e">
        <f t="shared" si="234"/>
        <v>#REF!</v>
      </c>
      <c r="VCC23" s="240" t="e">
        <f t="shared" si="234"/>
        <v>#REF!</v>
      </c>
      <c r="VCD23" s="240" t="e">
        <f t="shared" si="234"/>
        <v>#REF!</v>
      </c>
      <c r="VCE23" s="240" t="e">
        <f t="shared" si="234"/>
        <v>#REF!</v>
      </c>
      <c r="VCF23" s="240" t="e">
        <f t="shared" si="234"/>
        <v>#REF!</v>
      </c>
      <c r="VCG23" s="240" t="e">
        <f t="shared" si="234"/>
        <v>#REF!</v>
      </c>
      <c r="VCH23" s="240" t="e">
        <f t="shared" si="234"/>
        <v>#REF!</v>
      </c>
      <c r="VCI23" s="240" t="e">
        <f t="shared" si="234"/>
        <v>#REF!</v>
      </c>
      <c r="VCJ23" s="240" t="e">
        <f t="shared" si="234"/>
        <v>#REF!</v>
      </c>
      <c r="VCK23" s="240" t="e">
        <f t="shared" si="234"/>
        <v>#REF!</v>
      </c>
      <c r="VCL23" s="240" t="e">
        <f t="shared" si="234"/>
        <v>#REF!</v>
      </c>
      <c r="VCM23" s="240" t="e">
        <f t="shared" si="234"/>
        <v>#REF!</v>
      </c>
      <c r="VCN23" s="240" t="e">
        <f t="shared" si="234"/>
        <v>#REF!</v>
      </c>
      <c r="VCO23" s="240" t="e">
        <f t="shared" si="234"/>
        <v>#REF!</v>
      </c>
      <c r="VCP23" s="240" t="e">
        <f t="shared" si="234"/>
        <v>#REF!</v>
      </c>
      <c r="VCQ23" s="240" t="e">
        <f t="shared" si="234"/>
        <v>#REF!</v>
      </c>
      <c r="VCR23" s="240" t="e">
        <f t="shared" si="234"/>
        <v>#REF!</v>
      </c>
      <c r="VCS23" s="240" t="e">
        <f t="shared" si="234"/>
        <v>#REF!</v>
      </c>
      <c r="VCT23" s="240" t="e">
        <f t="shared" si="234"/>
        <v>#REF!</v>
      </c>
      <c r="VCU23" s="240" t="e">
        <f t="shared" si="234"/>
        <v>#REF!</v>
      </c>
      <c r="VCV23" s="240" t="e">
        <f t="shared" si="234"/>
        <v>#REF!</v>
      </c>
      <c r="VCW23" s="240" t="e">
        <f t="shared" si="234"/>
        <v>#REF!</v>
      </c>
      <c r="VCX23" s="240" t="e">
        <f t="shared" si="234"/>
        <v>#REF!</v>
      </c>
      <c r="VCY23" s="240" t="e">
        <f t="shared" si="234"/>
        <v>#REF!</v>
      </c>
      <c r="VCZ23" s="240" t="e">
        <f t="shared" si="234"/>
        <v>#REF!</v>
      </c>
      <c r="VDA23" s="240" t="e">
        <f t="shared" si="234"/>
        <v>#REF!</v>
      </c>
      <c r="VDB23" s="240" t="e">
        <f t="shared" si="234"/>
        <v>#REF!</v>
      </c>
      <c r="VDC23" s="240" t="e">
        <f t="shared" si="234"/>
        <v>#REF!</v>
      </c>
      <c r="VDD23" s="240" t="e">
        <f t="shared" si="234"/>
        <v>#REF!</v>
      </c>
      <c r="VDE23" s="240" t="e">
        <f t="shared" si="234"/>
        <v>#REF!</v>
      </c>
      <c r="VDF23" s="240" t="e">
        <f t="shared" si="234"/>
        <v>#REF!</v>
      </c>
      <c r="VDG23" s="240" t="e">
        <f t="shared" si="234"/>
        <v>#REF!</v>
      </c>
      <c r="VDH23" s="240" t="e">
        <f t="shared" si="234"/>
        <v>#REF!</v>
      </c>
      <c r="VDI23" s="240" t="e">
        <f t="shared" si="234"/>
        <v>#REF!</v>
      </c>
      <c r="VDJ23" s="240" t="e">
        <f t="shared" si="234"/>
        <v>#REF!</v>
      </c>
      <c r="VDK23" s="240" t="e">
        <f t="shared" si="234"/>
        <v>#REF!</v>
      </c>
      <c r="VDL23" s="240" t="e">
        <f t="shared" si="234"/>
        <v>#REF!</v>
      </c>
      <c r="VDM23" s="240" t="e">
        <f t="shared" si="234"/>
        <v>#REF!</v>
      </c>
      <c r="VDN23" s="240" t="e">
        <f t="shared" si="234"/>
        <v>#REF!</v>
      </c>
      <c r="VDO23" s="240" t="e">
        <f t="shared" si="234"/>
        <v>#REF!</v>
      </c>
      <c r="VDP23" s="240" t="e">
        <f t="shared" si="234"/>
        <v>#REF!</v>
      </c>
      <c r="VDQ23" s="240" t="e">
        <f t="shared" si="234"/>
        <v>#REF!</v>
      </c>
      <c r="VDR23" s="240" t="e">
        <f t="shared" si="234"/>
        <v>#REF!</v>
      </c>
      <c r="VDS23" s="240" t="e">
        <f t="shared" si="234"/>
        <v>#REF!</v>
      </c>
      <c r="VDT23" s="240" t="e">
        <f t="shared" si="234"/>
        <v>#REF!</v>
      </c>
      <c r="VDU23" s="240" t="e">
        <f t="shared" ref="VDU23:VGF23" si="235">VEA23</f>
        <v>#REF!</v>
      </c>
      <c r="VDV23" s="240" t="e">
        <f t="shared" si="235"/>
        <v>#REF!</v>
      </c>
      <c r="VDW23" s="240" t="e">
        <f t="shared" si="235"/>
        <v>#REF!</v>
      </c>
      <c r="VDX23" s="240" t="e">
        <f t="shared" si="235"/>
        <v>#REF!</v>
      </c>
      <c r="VDY23" s="240" t="e">
        <f t="shared" si="235"/>
        <v>#REF!</v>
      </c>
      <c r="VDZ23" s="240" t="e">
        <f t="shared" si="235"/>
        <v>#REF!</v>
      </c>
      <c r="VEA23" s="240" t="e">
        <f t="shared" si="235"/>
        <v>#REF!</v>
      </c>
      <c r="VEB23" s="240" t="e">
        <f t="shared" si="235"/>
        <v>#REF!</v>
      </c>
      <c r="VEC23" s="240" t="e">
        <f t="shared" si="235"/>
        <v>#REF!</v>
      </c>
      <c r="VED23" s="240" t="e">
        <f t="shared" si="235"/>
        <v>#REF!</v>
      </c>
      <c r="VEE23" s="240" t="e">
        <f t="shared" si="235"/>
        <v>#REF!</v>
      </c>
      <c r="VEF23" s="240" t="e">
        <f t="shared" si="235"/>
        <v>#REF!</v>
      </c>
      <c r="VEG23" s="240" t="e">
        <f t="shared" si="235"/>
        <v>#REF!</v>
      </c>
      <c r="VEH23" s="240" t="e">
        <f t="shared" si="235"/>
        <v>#REF!</v>
      </c>
      <c r="VEI23" s="240" t="e">
        <f t="shared" si="235"/>
        <v>#REF!</v>
      </c>
      <c r="VEJ23" s="240" t="e">
        <f t="shared" si="235"/>
        <v>#REF!</v>
      </c>
      <c r="VEK23" s="240" t="e">
        <f t="shared" si="235"/>
        <v>#REF!</v>
      </c>
      <c r="VEL23" s="240" t="e">
        <f t="shared" si="235"/>
        <v>#REF!</v>
      </c>
      <c r="VEM23" s="240" t="e">
        <f t="shared" si="235"/>
        <v>#REF!</v>
      </c>
      <c r="VEN23" s="240" t="e">
        <f t="shared" si="235"/>
        <v>#REF!</v>
      </c>
      <c r="VEO23" s="240" t="e">
        <f t="shared" si="235"/>
        <v>#REF!</v>
      </c>
      <c r="VEP23" s="240" t="e">
        <f t="shared" si="235"/>
        <v>#REF!</v>
      </c>
      <c r="VEQ23" s="240" t="e">
        <f t="shared" si="235"/>
        <v>#REF!</v>
      </c>
      <c r="VER23" s="240" t="e">
        <f t="shared" si="235"/>
        <v>#REF!</v>
      </c>
      <c r="VES23" s="240" t="e">
        <f t="shared" si="235"/>
        <v>#REF!</v>
      </c>
      <c r="VET23" s="240" t="e">
        <f t="shared" si="235"/>
        <v>#REF!</v>
      </c>
      <c r="VEU23" s="240" t="e">
        <f t="shared" si="235"/>
        <v>#REF!</v>
      </c>
      <c r="VEV23" s="240" t="e">
        <f t="shared" si="235"/>
        <v>#REF!</v>
      </c>
      <c r="VEW23" s="240" t="e">
        <f t="shared" si="235"/>
        <v>#REF!</v>
      </c>
      <c r="VEX23" s="240" t="e">
        <f t="shared" si="235"/>
        <v>#REF!</v>
      </c>
      <c r="VEY23" s="240" t="e">
        <f t="shared" si="235"/>
        <v>#REF!</v>
      </c>
      <c r="VEZ23" s="240" t="e">
        <f t="shared" si="235"/>
        <v>#REF!</v>
      </c>
      <c r="VFA23" s="240" t="e">
        <f t="shared" si="235"/>
        <v>#REF!</v>
      </c>
      <c r="VFB23" s="240" t="e">
        <f t="shared" si="235"/>
        <v>#REF!</v>
      </c>
      <c r="VFC23" s="240" t="e">
        <f t="shared" si="235"/>
        <v>#REF!</v>
      </c>
      <c r="VFD23" s="240" t="e">
        <f t="shared" si="235"/>
        <v>#REF!</v>
      </c>
      <c r="VFE23" s="240" t="e">
        <f t="shared" si="235"/>
        <v>#REF!</v>
      </c>
      <c r="VFF23" s="240" t="e">
        <f t="shared" si="235"/>
        <v>#REF!</v>
      </c>
      <c r="VFG23" s="240" t="e">
        <f t="shared" si="235"/>
        <v>#REF!</v>
      </c>
      <c r="VFH23" s="240" t="e">
        <f t="shared" si="235"/>
        <v>#REF!</v>
      </c>
      <c r="VFI23" s="240" t="e">
        <f t="shared" si="235"/>
        <v>#REF!</v>
      </c>
      <c r="VFJ23" s="240" t="e">
        <f t="shared" si="235"/>
        <v>#REF!</v>
      </c>
      <c r="VFK23" s="240" t="e">
        <f t="shared" si="235"/>
        <v>#REF!</v>
      </c>
      <c r="VFL23" s="240" t="e">
        <f t="shared" si="235"/>
        <v>#REF!</v>
      </c>
      <c r="VFM23" s="240" t="e">
        <f t="shared" si="235"/>
        <v>#REF!</v>
      </c>
      <c r="VFN23" s="240" t="e">
        <f t="shared" si="235"/>
        <v>#REF!</v>
      </c>
      <c r="VFO23" s="240" t="e">
        <f t="shared" si="235"/>
        <v>#REF!</v>
      </c>
      <c r="VFP23" s="240" t="e">
        <f t="shared" si="235"/>
        <v>#REF!</v>
      </c>
      <c r="VFQ23" s="240" t="e">
        <f t="shared" si="235"/>
        <v>#REF!</v>
      </c>
      <c r="VFR23" s="240" t="e">
        <f t="shared" si="235"/>
        <v>#REF!</v>
      </c>
      <c r="VFS23" s="240" t="e">
        <f t="shared" si="235"/>
        <v>#REF!</v>
      </c>
      <c r="VFT23" s="240" t="e">
        <f t="shared" si="235"/>
        <v>#REF!</v>
      </c>
      <c r="VFU23" s="240" t="e">
        <f t="shared" si="235"/>
        <v>#REF!</v>
      </c>
      <c r="VFV23" s="240" t="e">
        <f t="shared" si="235"/>
        <v>#REF!</v>
      </c>
      <c r="VFW23" s="240" t="e">
        <f t="shared" si="235"/>
        <v>#REF!</v>
      </c>
      <c r="VFX23" s="240" t="e">
        <f t="shared" si="235"/>
        <v>#REF!</v>
      </c>
      <c r="VFY23" s="240" t="e">
        <f t="shared" si="235"/>
        <v>#REF!</v>
      </c>
      <c r="VFZ23" s="240" t="e">
        <f t="shared" si="235"/>
        <v>#REF!</v>
      </c>
      <c r="VGA23" s="240" t="e">
        <f t="shared" si="235"/>
        <v>#REF!</v>
      </c>
      <c r="VGB23" s="240" t="e">
        <f t="shared" si="235"/>
        <v>#REF!</v>
      </c>
      <c r="VGC23" s="240" t="e">
        <f t="shared" si="235"/>
        <v>#REF!</v>
      </c>
      <c r="VGD23" s="240" t="e">
        <f t="shared" si="235"/>
        <v>#REF!</v>
      </c>
      <c r="VGE23" s="240" t="e">
        <f t="shared" si="235"/>
        <v>#REF!</v>
      </c>
      <c r="VGF23" s="240" t="e">
        <f t="shared" si="235"/>
        <v>#REF!</v>
      </c>
      <c r="VGG23" s="240" t="e">
        <f t="shared" ref="VGG23:VIR23" si="236">VGM23</f>
        <v>#REF!</v>
      </c>
      <c r="VGH23" s="240" t="e">
        <f t="shared" si="236"/>
        <v>#REF!</v>
      </c>
      <c r="VGI23" s="240" t="e">
        <f t="shared" si="236"/>
        <v>#REF!</v>
      </c>
      <c r="VGJ23" s="240" t="e">
        <f t="shared" si="236"/>
        <v>#REF!</v>
      </c>
      <c r="VGK23" s="240" t="e">
        <f t="shared" si="236"/>
        <v>#REF!</v>
      </c>
      <c r="VGL23" s="240" t="e">
        <f t="shared" si="236"/>
        <v>#REF!</v>
      </c>
      <c r="VGM23" s="240" t="e">
        <f t="shared" si="236"/>
        <v>#REF!</v>
      </c>
      <c r="VGN23" s="240" t="e">
        <f t="shared" si="236"/>
        <v>#REF!</v>
      </c>
      <c r="VGO23" s="240" t="e">
        <f t="shared" si="236"/>
        <v>#REF!</v>
      </c>
      <c r="VGP23" s="240" t="e">
        <f t="shared" si="236"/>
        <v>#REF!</v>
      </c>
      <c r="VGQ23" s="240" t="e">
        <f t="shared" si="236"/>
        <v>#REF!</v>
      </c>
      <c r="VGR23" s="240" t="e">
        <f t="shared" si="236"/>
        <v>#REF!</v>
      </c>
      <c r="VGS23" s="240" t="e">
        <f t="shared" si="236"/>
        <v>#REF!</v>
      </c>
      <c r="VGT23" s="240" t="e">
        <f t="shared" si="236"/>
        <v>#REF!</v>
      </c>
      <c r="VGU23" s="240" t="e">
        <f t="shared" si="236"/>
        <v>#REF!</v>
      </c>
      <c r="VGV23" s="240" t="e">
        <f t="shared" si="236"/>
        <v>#REF!</v>
      </c>
      <c r="VGW23" s="240" t="e">
        <f t="shared" si="236"/>
        <v>#REF!</v>
      </c>
      <c r="VGX23" s="240" t="e">
        <f t="shared" si="236"/>
        <v>#REF!</v>
      </c>
      <c r="VGY23" s="240" t="e">
        <f t="shared" si="236"/>
        <v>#REF!</v>
      </c>
      <c r="VGZ23" s="240" t="e">
        <f t="shared" si="236"/>
        <v>#REF!</v>
      </c>
      <c r="VHA23" s="240" t="e">
        <f t="shared" si="236"/>
        <v>#REF!</v>
      </c>
      <c r="VHB23" s="240" t="e">
        <f t="shared" si="236"/>
        <v>#REF!</v>
      </c>
      <c r="VHC23" s="240" t="e">
        <f t="shared" si="236"/>
        <v>#REF!</v>
      </c>
      <c r="VHD23" s="240" t="e">
        <f t="shared" si="236"/>
        <v>#REF!</v>
      </c>
      <c r="VHE23" s="240" t="e">
        <f t="shared" si="236"/>
        <v>#REF!</v>
      </c>
      <c r="VHF23" s="240" t="e">
        <f t="shared" si="236"/>
        <v>#REF!</v>
      </c>
      <c r="VHG23" s="240" t="e">
        <f t="shared" si="236"/>
        <v>#REF!</v>
      </c>
      <c r="VHH23" s="240" t="e">
        <f t="shared" si="236"/>
        <v>#REF!</v>
      </c>
      <c r="VHI23" s="240" t="e">
        <f t="shared" si="236"/>
        <v>#REF!</v>
      </c>
      <c r="VHJ23" s="240" t="e">
        <f t="shared" si="236"/>
        <v>#REF!</v>
      </c>
      <c r="VHK23" s="240" t="e">
        <f t="shared" si="236"/>
        <v>#REF!</v>
      </c>
      <c r="VHL23" s="240" t="e">
        <f t="shared" si="236"/>
        <v>#REF!</v>
      </c>
      <c r="VHM23" s="240" t="e">
        <f t="shared" si="236"/>
        <v>#REF!</v>
      </c>
      <c r="VHN23" s="240" t="e">
        <f t="shared" si="236"/>
        <v>#REF!</v>
      </c>
      <c r="VHO23" s="240" t="e">
        <f t="shared" si="236"/>
        <v>#REF!</v>
      </c>
      <c r="VHP23" s="240" t="e">
        <f t="shared" si="236"/>
        <v>#REF!</v>
      </c>
      <c r="VHQ23" s="240" t="e">
        <f t="shared" si="236"/>
        <v>#REF!</v>
      </c>
      <c r="VHR23" s="240" t="e">
        <f t="shared" si="236"/>
        <v>#REF!</v>
      </c>
      <c r="VHS23" s="240" t="e">
        <f t="shared" si="236"/>
        <v>#REF!</v>
      </c>
      <c r="VHT23" s="240" t="e">
        <f t="shared" si="236"/>
        <v>#REF!</v>
      </c>
      <c r="VHU23" s="240" t="e">
        <f t="shared" si="236"/>
        <v>#REF!</v>
      </c>
      <c r="VHV23" s="240" t="e">
        <f t="shared" si="236"/>
        <v>#REF!</v>
      </c>
      <c r="VHW23" s="240" t="e">
        <f t="shared" si="236"/>
        <v>#REF!</v>
      </c>
      <c r="VHX23" s="240" t="e">
        <f t="shared" si="236"/>
        <v>#REF!</v>
      </c>
      <c r="VHY23" s="240" t="e">
        <f t="shared" si="236"/>
        <v>#REF!</v>
      </c>
      <c r="VHZ23" s="240" t="e">
        <f t="shared" si="236"/>
        <v>#REF!</v>
      </c>
      <c r="VIA23" s="240" t="e">
        <f t="shared" si="236"/>
        <v>#REF!</v>
      </c>
      <c r="VIB23" s="240" t="e">
        <f t="shared" si="236"/>
        <v>#REF!</v>
      </c>
      <c r="VIC23" s="240" t="e">
        <f t="shared" si="236"/>
        <v>#REF!</v>
      </c>
      <c r="VID23" s="240" t="e">
        <f t="shared" si="236"/>
        <v>#REF!</v>
      </c>
      <c r="VIE23" s="240" t="e">
        <f t="shared" si="236"/>
        <v>#REF!</v>
      </c>
      <c r="VIF23" s="240" t="e">
        <f t="shared" si="236"/>
        <v>#REF!</v>
      </c>
      <c r="VIG23" s="240" t="e">
        <f t="shared" si="236"/>
        <v>#REF!</v>
      </c>
      <c r="VIH23" s="240" t="e">
        <f t="shared" si="236"/>
        <v>#REF!</v>
      </c>
      <c r="VII23" s="240" t="e">
        <f t="shared" si="236"/>
        <v>#REF!</v>
      </c>
      <c r="VIJ23" s="240" t="e">
        <f t="shared" si="236"/>
        <v>#REF!</v>
      </c>
      <c r="VIK23" s="240" t="e">
        <f t="shared" si="236"/>
        <v>#REF!</v>
      </c>
      <c r="VIL23" s="240" t="e">
        <f t="shared" si="236"/>
        <v>#REF!</v>
      </c>
      <c r="VIM23" s="240" t="e">
        <f t="shared" si="236"/>
        <v>#REF!</v>
      </c>
      <c r="VIN23" s="240" t="e">
        <f t="shared" si="236"/>
        <v>#REF!</v>
      </c>
      <c r="VIO23" s="240" t="e">
        <f t="shared" si="236"/>
        <v>#REF!</v>
      </c>
      <c r="VIP23" s="240" t="e">
        <f t="shared" si="236"/>
        <v>#REF!</v>
      </c>
      <c r="VIQ23" s="240" t="e">
        <f t="shared" si="236"/>
        <v>#REF!</v>
      </c>
      <c r="VIR23" s="240" t="e">
        <f t="shared" si="236"/>
        <v>#REF!</v>
      </c>
      <c r="VIS23" s="240" t="e">
        <f t="shared" ref="VIS23:VLD23" si="237">VIY23</f>
        <v>#REF!</v>
      </c>
      <c r="VIT23" s="240" t="e">
        <f t="shared" si="237"/>
        <v>#REF!</v>
      </c>
      <c r="VIU23" s="240" t="e">
        <f t="shared" si="237"/>
        <v>#REF!</v>
      </c>
      <c r="VIV23" s="240" t="e">
        <f t="shared" si="237"/>
        <v>#REF!</v>
      </c>
      <c r="VIW23" s="240" t="e">
        <f t="shared" si="237"/>
        <v>#REF!</v>
      </c>
      <c r="VIX23" s="240" t="e">
        <f t="shared" si="237"/>
        <v>#REF!</v>
      </c>
      <c r="VIY23" s="240" t="e">
        <f t="shared" si="237"/>
        <v>#REF!</v>
      </c>
      <c r="VIZ23" s="240" t="e">
        <f t="shared" si="237"/>
        <v>#REF!</v>
      </c>
      <c r="VJA23" s="240" t="e">
        <f t="shared" si="237"/>
        <v>#REF!</v>
      </c>
      <c r="VJB23" s="240" t="e">
        <f t="shared" si="237"/>
        <v>#REF!</v>
      </c>
      <c r="VJC23" s="240" t="e">
        <f t="shared" si="237"/>
        <v>#REF!</v>
      </c>
      <c r="VJD23" s="240" t="e">
        <f t="shared" si="237"/>
        <v>#REF!</v>
      </c>
      <c r="VJE23" s="240" t="e">
        <f t="shared" si="237"/>
        <v>#REF!</v>
      </c>
      <c r="VJF23" s="240" t="e">
        <f t="shared" si="237"/>
        <v>#REF!</v>
      </c>
      <c r="VJG23" s="240" t="e">
        <f t="shared" si="237"/>
        <v>#REF!</v>
      </c>
      <c r="VJH23" s="240" t="e">
        <f t="shared" si="237"/>
        <v>#REF!</v>
      </c>
      <c r="VJI23" s="240" t="e">
        <f t="shared" si="237"/>
        <v>#REF!</v>
      </c>
      <c r="VJJ23" s="240" t="e">
        <f t="shared" si="237"/>
        <v>#REF!</v>
      </c>
      <c r="VJK23" s="240" t="e">
        <f t="shared" si="237"/>
        <v>#REF!</v>
      </c>
      <c r="VJL23" s="240" t="e">
        <f t="shared" si="237"/>
        <v>#REF!</v>
      </c>
      <c r="VJM23" s="240" t="e">
        <f t="shared" si="237"/>
        <v>#REF!</v>
      </c>
      <c r="VJN23" s="240" t="e">
        <f t="shared" si="237"/>
        <v>#REF!</v>
      </c>
      <c r="VJO23" s="240" t="e">
        <f t="shared" si="237"/>
        <v>#REF!</v>
      </c>
      <c r="VJP23" s="240" t="e">
        <f t="shared" si="237"/>
        <v>#REF!</v>
      </c>
      <c r="VJQ23" s="240" t="e">
        <f t="shared" si="237"/>
        <v>#REF!</v>
      </c>
      <c r="VJR23" s="240" t="e">
        <f t="shared" si="237"/>
        <v>#REF!</v>
      </c>
      <c r="VJS23" s="240" t="e">
        <f t="shared" si="237"/>
        <v>#REF!</v>
      </c>
      <c r="VJT23" s="240" t="e">
        <f t="shared" si="237"/>
        <v>#REF!</v>
      </c>
      <c r="VJU23" s="240" t="e">
        <f t="shared" si="237"/>
        <v>#REF!</v>
      </c>
      <c r="VJV23" s="240" t="e">
        <f t="shared" si="237"/>
        <v>#REF!</v>
      </c>
      <c r="VJW23" s="240" t="e">
        <f t="shared" si="237"/>
        <v>#REF!</v>
      </c>
      <c r="VJX23" s="240" t="e">
        <f t="shared" si="237"/>
        <v>#REF!</v>
      </c>
      <c r="VJY23" s="240" t="e">
        <f t="shared" si="237"/>
        <v>#REF!</v>
      </c>
      <c r="VJZ23" s="240" t="e">
        <f t="shared" si="237"/>
        <v>#REF!</v>
      </c>
      <c r="VKA23" s="240" t="e">
        <f t="shared" si="237"/>
        <v>#REF!</v>
      </c>
      <c r="VKB23" s="240" t="e">
        <f t="shared" si="237"/>
        <v>#REF!</v>
      </c>
      <c r="VKC23" s="240" t="e">
        <f t="shared" si="237"/>
        <v>#REF!</v>
      </c>
      <c r="VKD23" s="240" t="e">
        <f t="shared" si="237"/>
        <v>#REF!</v>
      </c>
      <c r="VKE23" s="240" t="e">
        <f t="shared" si="237"/>
        <v>#REF!</v>
      </c>
      <c r="VKF23" s="240" t="e">
        <f t="shared" si="237"/>
        <v>#REF!</v>
      </c>
      <c r="VKG23" s="240" t="e">
        <f t="shared" si="237"/>
        <v>#REF!</v>
      </c>
      <c r="VKH23" s="240" t="e">
        <f t="shared" si="237"/>
        <v>#REF!</v>
      </c>
      <c r="VKI23" s="240" t="e">
        <f t="shared" si="237"/>
        <v>#REF!</v>
      </c>
      <c r="VKJ23" s="240" t="e">
        <f t="shared" si="237"/>
        <v>#REF!</v>
      </c>
      <c r="VKK23" s="240" t="e">
        <f t="shared" si="237"/>
        <v>#REF!</v>
      </c>
      <c r="VKL23" s="240" t="e">
        <f t="shared" si="237"/>
        <v>#REF!</v>
      </c>
      <c r="VKM23" s="240" t="e">
        <f t="shared" si="237"/>
        <v>#REF!</v>
      </c>
      <c r="VKN23" s="240" t="e">
        <f t="shared" si="237"/>
        <v>#REF!</v>
      </c>
      <c r="VKO23" s="240" t="e">
        <f t="shared" si="237"/>
        <v>#REF!</v>
      </c>
      <c r="VKP23" s="240" t="e">
        <f t="shared" si="237"/>
        <v>#REF!</v>
      </c>
      <c r="VKQ23" s="240" t="e">
        <f t="shared" si="237"/>
        <v>#REF!</v>
      </c>
      <c r="VKR23" s="240" t="e">
        <f t="shared" si="237"/>
        <v>#REF!</v>
      </c>
      <c r="VKS23" s="240" t="e">
        <f t="shared" si="237"/>
        <v>#REF!</v>
      </c>
      <c r="VKT23" s="240" t="e">
        <f t="shared" si="237"/>
        <v>#REF!</v>
      </c>
      <c r="VKU23" s="240" t="e">
        <f t="shared" si="237"/>
        <v>#REF!</v>
      </c>
      <c r="VKV23" s="240" t="e">
        <f t="shared" si="237"/>
        <v>#REF!</v>
      </c>
      <c r="VKW23" s="240" t="e">
        <f t="shared" si="237"/>
        <v>#REF!</v>
      </c>
      <c r="VKX23" s="240" t="e">
        <f t="shared" si="237"/>
        <v>#REF!</v>
      </c>
      <c r="VKY23" s="240" t="e">
        <f t="shared" si="237"/>
        <v>#REF!</v>
      </c>
      <c r="VKZ23" s="240" t="e">
        <f t="shared" si="237"/>
        <v>#REF!</v>
      </c>
      <c r="VLA23" s="240" t="e">
        <f t="shared" si="237"/>
        <v>#REF!</v>
      </c>
      <c r="VLB23" s="240" t="e">
        <f t="shared" si="237"/>
        <v>#REF!</v>
      </c>
      <c r="VLC23" s="240" t="e">
        <f t="shared" si="237"/>
        <v>#REF!</v>
      </c>
      <c r="VLD23" s="240" t="e">
        <f t="shared" si="237"/>
        <v>#REF!</v>
      </c>
      <c r="VLE23" s="240" t="e">
        <f t="shared" ref="VLE23:VNP23" si="238">VLK23</f>
        <v>#REF!</v>
      </c>
      <c r="VLF23" s="240" t="e">
        <f t="shared" si="238"/>
        <v>#REF!</v>
      </c>
      <c r="VLG23" s="240" t="e">
        <f t="shared" si="238"/>
        <v>#REF!</v>
      </c>
      <c r="VLH23" s="240" t="e">
        <f t="shared" si="238"/>
        <v>#REF!</v>
      </c>
      <c r="VLI23" s="240" t="e">
        <f t="shared" si="238"/>
        <v>#REF!</v>
      </c>
      <c r="VLJ23" s="240" t="e">
        <f t="shared" si="238"/>
        <v>#REF!</v>
      </c>
      <c r="VLK23" s="240" t="e">
        <f t="shared" si="238"/>
        <v>#REF!</v>
      </c>
      <c r="VLL23" s="240" t="e">
        <f t="shared" si="238"/>
        <v>#REF!</v>
      </c>
      <c r="VLM23" s="240" t="e">
        <f t="shared" si="238"/>
        <v>#REF!</v>
      </c>
      <c r="VLN23" s="240" t="e">
        <f t="shared" si="238"/>
        <v>#REF!</v>
      </c>
      <c r="VLO23" s="240" t="e">
        <f t="shared" si="238"/>
        <v>#REF!</v>
      </c>
      <c r="VLP23" s="240" t="e">
        <f t="shared" si="238"/>
        <v>#REF!</v>
      </c>
      <c r="VLQ23" s="240" t="e">
        <f t="shared" si="238"/>
        <v>#REF!</v>
      </c>
      <c r="VLR23" s="240" t="e">
        <f t="shared" si="238"/>
        <v>#REF!</v>
      </c>
      <c r="VLS23" s="240" t="e">
        <f t="shared" si="238"/>
        <v>#REF!</v>
      </c>
      <c r="VLT23" s="240" t="e">
        <f t="shared" si="238"/>
        <v>#REF!</v>
      </c>
      <c r="VLU23" s="240" t="e">
        <f t="shared" si="238"/>
        <v>#REF!</v>
      </c>
      <c r="VLV23" s="240" t="e">
        <f t="shared" si="238"/>
        <v>#REF!</v>
      </c>
      <c r="VLW23" s="240" t="e">
        <f t="shared" si="238"/>
        <v>#REF!</v>
      </c>
      <c r="VLX23" s="240" t="e">
        <f t="shared" si="238"/>
        <v>#REF!</v>
      </c>
      <c r="VLY23" s="240" t="e">
        <f t="shared" si="238"/>
        <v>#REF!</v>
      </c>
      <c r="VLZ23" s="240" t="e">
        <f t="shared" si="238"/>
        <v>#REF!</v>
      </c>
      <c r="VMA23" s="240" t="e">
        <f t="shared" si="238"/>
        <v>#REF!</v>
      </c>
      <c r="VMB23" s="240" t="e">
        <f t="shared" si="238"/>
        <v>#REF!</v>
      </c>
      <c r="VMC23" s="240" t="e">
        <f t="shared" si="238"/>
        <v>#REF!</v>
      </c>
      <c r="VMD23" s="240" t="e">
        <f t="shared" si="238"/>
        <v>#REF!</v>
      </c>
      <c r="VME23" s="240" t="e">
        <f t="shared" si="238"/>
        <v>#REF!</v>
      </c>
      <c r="VMF23" s="240" t="e">
        <f t="shared" si="238"/>
        <v>#REF!</v>
      </c>
      <c r="VMG23" s="240" t="e">
        <f t="shared" si="238"/>
        <v>#REF!</v>
      </c>
      <c r="VMH23" s="240" t="e">
        <f t="shared" si="238"/>
        <v>#REF!</v>
      </c>
      <c r="VMI23" s="240" t="e">
        <f t="shared" si="238"/>
        <v>#REF!</v>
      </c>
      <c r="VMJ23" s="240" t="e">
        <f t="shared" si="238"/>
        <v>#REF!</v>
      </c>
      <c r="VMK23" s="240" t="e">
        <f t="shared" si="238"/>
        <v>#REF!</v>
      </c>
      <c r="VML23" s="240" t="e">
        <f t="shared" si="238"/>
        <v>#REF!</v>
      </c>
      <c r="VMM23" s="240" t="e">
        <f t="shared" si="238"/>
        <v>#REF!</v>
      </c>
      <c r="VMN23" s="240" t="e">
        <f t="shared" si="238"/>
        <v>#REF!</v>
      </c>
      <c r="VMO23" s="240" t="e">
        <f t="shared" si="238"/>
        <v>#REF!</v>
      </c>
      <c r="VMP23" s="240" t="e">
        <f t="shared" si="238"/>
        <v>#REF!</v>
      </c>
      <c r="VMQ23" s="240" t="e">
        <f t="shared" si="238"/>
        <v>#REF!</v>
      </c>
      <c r="VMR23" s="240" t="e">
        <f t="shared" si="238"/>
        <v>#REF!</v>
      </c>
      <c r="VMS23" s="240" t="e">
        <f t="shared" si="238"/>
        <v>#REF!</v>
      </c>
      <c r="VMT23" s="240" t="e">
        <f t="shared" si="238"/>
        <v>#REF!</v>
      </c>
      <c r="VMU23" s="240" t="e">
        <f t="shared" si="238"/>
        <v>#REF!</v>
      </c>
      <c r="VMV23" s="240" t="e">
        <f t="shared" si="238"/>
        <v>#REF!</v>
      </c>
      <c r="VMW23" s="240" t="e">
        <f t="shared" si="238"/>
        <v>#REF!</v>
      </c>
      <c r="VMX23" s="240" t="e">
        <f t="shared" si="238"/>
        <v>#REF!</v>
      </c>
      <c r="VMY23" s="240" t="e">
        <f t="shared" si="238"/>
        <v>#REF!</v>
      </c>
      <c r="VMZ23" s="240" t="e">
        <f t="shared" si="238"/>
        <v>#REF!</v>
      </c>
      <c r="VNA23" s="240" t="e">
        <f t="shared" si="238"/>
        <v>#REF!</v>
      </c>
      <c r="VNB23" s="240" t="e">
        <f t="shared" si="238"/>
        <v>#REF!</v>
      </c>
      <c r="VNC23" s="240" t="e">
        <f t="shared" si="238"/>
        <v>#REF!</v>
      </c>
      <c r="VND23" s="240" t="e">
        <f t="shared" si="238"/>
        <v>#REF!</v>
      </c>
      <c r="VNE23" s="240" t="e">
        <f t="shared" si="238"/>
        <v>#REF!</v>
      </c>
      <c r="VNF23" s="240" t="e">
        <f t="shared" si="238"/>
        <v>#REF!</v>
      </c>
      <c r="VNG23" s="240" t="e">
        <f t="shared" si="238"/>
        <v>#REF!</v>
      </c>
      <c r="VNH23" s="240" t="e">
        <f t="shared" si="238"/>
        <v>#REF!</v>
      </c>
      <c r="VNI23" s="240" t="e">
        <f t="shared" si="238"/>
        <v>#REF!</v>
      </c>
      <c r="VNJ23" s="240" t="e">
        <f t="shared" si="238"/>
        <v>#REF!</v>
      </c>
      <c r="VNK23" s="240" t="e">
        <f t="shared" si="238"/>
        <v>#REF!</v>
      </c>
      <c r="VNL23" s="240" t="e">
        <f t="shared" si="238"/>
        <v>#REF!</v>
      </c>
      <c r="VNM23" s="240" t="e">
        <f t="shared" si="238"/>
        <v>#REF!</v>
      </c>
      <c r="VNN23" s="240" t="e">
        <f t="shared" si="238"/>
        <v>#REF!</v>
      </c>
      <c r="VNO23" s="240" t="e">
        <f t="shared" si="238"/>
        <v>#REF!</v>
      </c>
      <c r="VNP23" s="240" t="e">
        <f t="shared" si="238"/>
        <v>#REF!</v>
      </c>
      <c r="VNQ23" s="240" t="e">
        <f t="shared" ref="VNQ23:VQB23" si="239">VNW23</f>
        <v>#REF!</v>
      </c>
      <c r="VNR23" s="240" t="e">
        <f t="shared" si="239"/>
        <v>#REF!</v>
      </c>
      <c r="VNS23" s="240" t="e">
        <f t="shared" si="239"/>
        <v>#REF!</v>
      </c>
      <c r="VNT23" s="240" t="e">
        <f t="shared" si="239"/>
        <v>#REF!</v>
      </c>
      <c r="VNU23" s="240" t="e">
        <f t="shared" si="239"/>
        <v>#REF!</v>
      </c>
      <c r="VNV23" s="240" t="e">
        <f t="shared" si="239"/>
        <v>#REF!</v>
      </c>
      <c r="VNW23" s="240" t="e">
        <f t="shared" si="239"/>
        <v>#REF!</v>
      </c>
      <c r="VNX23" s="240" t="e">
        <f t="shared" si="239"/>
        <v>#REF!</v>
      </c>
      <c r="VNY23" s="240" t="e">
        <f t="shared" si="239"/>
        <v>#REF!</v>
      </c>
      <c r="VNZ23" s="240" t="e">
        <f t="shared" si="239"/>
        <v>#REF!</v>
      </c>
      <c r="VOA23" s="240" t="e">
        <f t="shared" si="239"/>
        <v>#REF!</v>
      </c>
      <c r="VOB23" s="240" t="e">
        <f t="shared" si="239"/>
        <v>#REF!</v>
      </c>
      <c r="VOC23" s="240" t="e">
        <f t="shared" si="239"/>
        <v>#REF!</v>
      </c>
      <c r="VOD23" s="240" t="e">
        <f t="shared" si="239"/>
        <v>#REF!</v>
      </c>
      <c r="VOE23" s="240" t="e">
        <f t="shared" si="239"/>
        <v>#REF!</v>
      </c>
      <c r="VOF23" s="240" t="e">
        <f t="shared" si="239"/>
        <v>#REF!</v>
      </c>
      <c r="VOG23" s="240" t="e">
        <f t="shared" si="239"/>
        <v>#REF!</v>
      </c>
      <c r="VOH23" s="240" t="e">
        <f t="shared" si="239"/>
        <v>#REF!</v>
      </c>
      <c r="VOI23" s="240" t="e">
        <f t="shared" si="239"/>
        <v>#REF!</v>
      </c>
      <c r="VOJ23" s="240" t="e">
        <f t="shared" si="239"/>
        <v>#REF!</v>
      </c>
      <c r="VOK23" s="240" t="e">
        <f t="shared" si="239"/>
        <v>#REF!</v>
      </c>
      <c r="VOL23" s="240" t="e">
        <f t="shared" si="239"/>
        <v>#REF!</v>
      </c>
      <c r="VOM23" s="240" t="e">
        <f t="shared" si="239"/>
        <v>#REF!</v>
      </c>
      <c r="VON23" s="240" t="e">
        <f t="shared" si="239"/>
        <v>#REF!</v>
      </c>
      <c r="VOO23" s="240" t="e">
        <f t="shared" si="239"/>
        <v>#REF!</v>
      </c>
      <c r="VOP23" s="240" t="e">
        <f t="shared" si="239"/>
        <v>#REF!</v>
      </c>
      <c r="VOQ23" s="240" t="e">
        <f t="shared" si="239"/>
        <v>#REF!</v>
      </c>
      <c r="VOR23" s="240" t="e">
        <f t="shared" si="239"/>
        <v>#REF!</v>
      </c>
      <c r="VOS23" s="240" t="e">
        <f t="shared" si="239"/>
        <v>#REF!</v>
      </c>
      <c r="VOT23" s="240" t="e">
        <f t="shared" si="239"/>
        <v>#REF!</v>
      </c>
      <c r="VOU23" s="240" t="e">
        <f t="shared" si="239"/>
        <v>#REF!</v>
      </c>
      <c r="VOV23" s="240" t="e">
        <f t="shared" si="239"/>
        <v>#REF!</v>
      </c>
      <c r="VOW23" s="240" t="e">
        <f t="shared" si="239"/>
        <v>#REF!</v>
      </c>
      <c r="VOX23" s="240" t="e">
        <f t="shared" si="239"/>
        <v>#REF!</v>
      </c>
      <c r="VOY23" s="240" t="e">
        <f t="shared" si="239"/>
        <v>#REF!</v>
      </c>
      <c r="VOZ23" s="240" t="e">
        <f t="shared" si="239"/>
        <v>#REF!</v>
      </c>
      <c r="VPA23" s="240" t="e">
        <f t="shared" si="239"/>
        <v>#REF!</v>
      </c>
      <c r="VPB23" s="240" t="e">
        <f t="shared" si="239"/>
        <v>#REF!</v>
      </c>
      <c r="VPC23" s="240" t="e">
        <f t="shared" si="239"/>
        <v>#REF!</v>
      </c>
      <c r="VPD23" s="240" t="e">
        <f t="shared" si="239"/>
        <v>#REF!</v>
      </c>
      <c r="VPE23" s="240" t="e">
        <f t="shared" si="239"/>
        <v>#REF!</v>
      </c>
      <c r="VPF23" s="240" t="e">
        <f t="shared" si="239"/>
        <v>#REF!</v>
      </c>
      <c r="VPG23" s="240" t="e">
        <f t="shared" si="239"/>
        <v>#REF!</v>
      </c>
      <c r="VPH23" s="240" t="e">
        <f t="shared" si="239"/>
        <v>#REF!</v>
      </c>
      <c r="VPI23" s="240" t="e">
        <f t="shared" si="239"/>
        <v>#REF!</v>
      </c>
      <c r="VPJ23" s="240" t="e">
        <f t="shared" si="239"/>
        <v>#REF!</v>
      </c>
      <c r="VPK23" s="240" t="e">
        <f t="shared" si="239"/>
        <v>#REF!</v>
      </c>
      <c r="VPL23" s="240" t="e">
        <f t="shared" si="239"/>
        <v>#REF!</v>
      </c>
      <c r="VPM23" s="240" t="e">
        <f t="shared" si="239"/>
        <v>#REF!</v>
      </c>
      <c r="VPN23" s="240" t="e">
        <f t="shared" si="239"/>
        <v>#REF!</v>
      </c>
      <c r="VPO23" s="240" t="e">
        <f t="shared" si="239"/>
        <v>#REF!</v>
      </c>
      <c r="VPP23" s="240" t="e">
        <f t="shared" si="239"/>
        <v>#REF!</v>
      </c>
      <c r="VPQ23" s="240" t="e">
        <f t="shared" si="239"/>
        <v>#REF!</v>
      </c>
      <c r="VPR23" s="240" t="e">
        <f t="shared" si="239"/>
        <v>#REF!</v>
      </c>
      <c r="VPS23" s="240" t="e">
        <f t="shared" si="239"/>
        <v>#REF!</v>
      </c>
      <c r="VPT23" s="240" t="e">
        <f t="shared" si="239"/>
        <v>#REF!</v>
      </c>
      <c r="VPU23" s="240" t="e">
        <f t="shared" si="239"/>
        <v>#REF!</v>
      </c>
      <c r="VPV23" s="240" t="e">
        <f t="shared" si="239"/>
        <v>#REF!</v>
      </c>
      <c r="VPW23" s="240" t="e">
        <f t="shared" si="239"/>
        <v>#REF!</v>
      </c>
      <c r="VPX23" s="240" t="e">
        <f t="shared" si="239"/>
        <v>#REF!</v>
      </c>
      <c r="VPY23" s="240" t="e">
        <f t="shared" si="239"/>
        <v>#REF!</v>
      </c>
      <c r="VPZ23" s="240" t="e">
        <f t="shared" si="239"/>
        <v>#REF!</v>
      </c>
      <c r="VQA23" s="240" t="e">
        <f t="shared" si="239"/>
        <v>#REF!</v>
      </c>
      <c r="VQB23" s="240" t="e">
        <f t="shared" si="239"/>
        <v>#REF!</v>
      </c>
      <c r="VQC23" s="240" t="e">
        <f t="shared" ref="VQC23:VSN23" si="240">VQI23</f>
        <v>#REF!</v>
      </c>
      <c r="VQD23" s="240" t="e">
        <f t="shared" si="240"/>
        <v>#REF!</v>
      </c>
      <c r="VQE23" s="240" t="e">
        <f t="shared" si="240"/>
        <v>#REF!</v>
      </c>
      <c r="VQF23" s="240" t="e">
        <f t="shared" si="240"/>
        <v>#REF!</v>
      </c>
      <c r="VQG23" s="240" t="e">
        <f t="shared" si="240"/>
        <v>#REF!</v>
      </c>
      <c r="VQH23" s="240" t="e">
        <f t="shared" si="240"/>
        <v>#REF!</v>
      </c>
      <c r="VQI23" s="240" t="e">
        <f t="shared" si="240"/>
        <v>#REF!</v>
      </c>
      <c r="VQJ23" s="240" t="e">
        <f t="shared" si="240"/>
        <v>#REF!</v>
      </c>
      <c r="VQK23" s="240" t="e">
        <f t="shared" si="240"/>
        <v>#REF!</v>
      </c>
      <c r="VQL23" s="240" t="e">
        <f t="shared" si="240"/>
        <v>#REF!</v>
      </c>
      <c r="VQM23" s="240" t="e">
        <f t="shared" si="240"/>
        <v>#REF!</v>
      </c>
      <c r="VQN23" s="240" t="e">
        <f t="shared" si="240"/>
        <v>#REF!</v>
      </c>
      <c r="VQO23" s="240" t="e">
        <f t="shared" si="240"/>
        <v>#REF!</v>
      </c>
      <c r="VQP23" s="240" t="e">
        <f t="shared" si="240"/>
        <v>#REF!</v>
      </c>
      <c r="VQQ23" s="240" t="e">
        <f t="shared" si="240"/>
        <v>#REF!</v>
      </c>
      <c r="VQR23" s="240" t="e">
        <f t="shared" si="240"/>
        <v>#REF!</v>
      </c>
      <c r="VQS23" s="240" t="e">
        <f t="shared" si="240"/>
        <v>#REF!</v>
      </c>
      <c r="VQT23" s="240" t="e">
        <f t="shared" si="240"/>
        <v>#REF!</v>
      </c>
      <c r="VQU23" s="240" t="e">
        <f t="shared" si="240"/>
        <v>#REF!</v>
      </c>
      <c r="VQV23" s="240" t="e">
        <f t="shared" si="240"/>
        <v>#REF!</v>
      </c>
      <c r="VQW23" s="240" t="e">
        <f t="shared" si="240"/>
        <v>#REF!</v>
      </c>
      <c r="VQX23" s="240" t="e">
        <f t="shared" si="240"/>
        <v>#REF!</v>
      </c>
      <c r="VQY23" s="240" t="e">
        <f t="shared" si="240"/>
        <v>#REF!</v>
      </c>
      <c r="VQZ23" s="240" t="e">
        <f t="shared" si="240"/>
        <v>#REF!</v>
      </c>
      <c r="VRA23" s="240" t="e">
        <f t="shared" si="240"/>
        <v>#REF!</v>
      </c>
      <c r="VRB23" s="240" t="e">
        <f t="shared" si="240"/>
        <v>#REF!</v>
      </c>
      <c r="VRC23" s="240" t="e">
        <f t="shared" si="240"/>
        <v>#REF!</v>
      </c>
      <c r="VRD23" s="240" t="e">
        <f t="shared" si="240"/>
        <v>#REF!</v>
      </c>
      <c r="VRE23" s="240" t="e">
        <f t="shared" si="240"/>
        <v>#REF!</v>
      </c>
      <c r="VRF23" s="240" t="e">
        <f t="shared" si="240"/>
        <v>#REF!</v>
      </c>
      <c r="VRG23" s="240" t="e">
        <f t="shared" si="240"/>
        <v>#REF!</v>
      </c>
      <c r="VRH23" s="240" t="e">
        <f t="shared" si="240"/>
        <v>#REF!</v>
      </c>
      <c r="VRI23" s="240" t="e">
        <f t="shared" si="240"/>
        <v>#REF!</v>
      </c>
      <c r="VRJ23" s="240" t="e">
        <f t="shared" si="240"/>
        <v>#REF!</v>
      </c>
      <c r="VRK23" s="240" t="e">
        <f t="shared" si="240"/>
        <v>#REF!</v>
      </c>
      <c r="VRL23" s="240" t="e">
        <f t="shared" si="240"/>
        <v>#REF!</v>
      </c>
      <c r="VRM23" s="240" t="e">
        <f t="shared" si="240"/>
        <v>#REF!</v>
      </c>
      <c r="VRN23" s="240" t="e">
        <f t="shared" si="240"/>
        <v>#REF!</v>
      </c>
      <c r="VRO23" s="240" t="e">
        <f t="shared" si="240"/>
        <v>#REF!</v>
      </c>
      <c r="VRP23" s="240" t="e">
        <f t="shared" si="240"/>
        <v>#REF!</v>
      </c>
      <c r="VRQ23" s="240" t="e">
        <f t="shared" si="240"/>
        <v>#REF!</v>
      </c>
      <c r="VRR23" s="240" t="e">
        <f t="shared" si="240"/>
        <v>#REF!</v>
      </c>
      <c r="VRS23" s="240" t="e">
        <f t="shared" si="240"/>
        <v>#REF!</v>
      </c>
      <c r="VRT23" s="240" t="e">
        <f t="shared" si="240"/>
        <v>#REF!</v>
      </c>
      <c r="VRU23" s="240" t="e">
        <f t="shared" si="240"/>
        <v>#REF!</v>
      </c>
      <c r="VRV23" s="240" t="e">
        <f t="shared" si="240"/>
        <v>#REF!</v>
      </c>
      <c r="VRW23" s="240" t="e">
        <f t="shared" si="240"/>
        <v>#REF!</v>
      </c>
      <c r="VRX23" s="240" t="e">
        <f t="shared" si="240"/>
        <v>#REF!</v>
      </c>
      <c r="VRY23" s="240" t="e">
        <f t="shared" si="240"/>
        <v>#REF!</v>
      </c>
      <c r="VRZ23" s="240" t="e">
        <f t="shared" si="240"/>
        <v>#REF!</v>
      </c>
      <c r="VSA23" s="240" t="e">
        <f t="shared" si="240"/>
        <v>#REF!</v>
      </c>
      <c r="VSB23" s="240" t="e">
        <f t="shared" si="240"/>
        <v>#REF!</v>
      </c>
      <c r="VSC23" s="240" t="e">
        <f t="shared" si="240"/>
        <v>#REF!</v>
      </c>
      <c r="VSD23" s="240" t="e">
        <f t="shared" si="240"/>
        <v>#REF!</v>
      </c>
      <c r="VSE23" s="240" t="e">
        <f t="shared" si="240"/>
        <v>#REF!</v>
      </c>
      <c r="VSF23" s="240" t="e">
        <f t="shared" si="240"/>
        <v>#REF!</v>
      </c>
      <c r="VSG23" s="240" t="e">
        <f t="shared" si="240"/>
        <v>#REF!</v>
      </c>
      <c r="VSH23" s="240" t="e">
        <f t="shared" si="240"/>
        <v>#REF!</v>
      </c>
      <c r="VSI23" s="240" t="e">
        <f t="shared" si="240"/>
        <v>#REF!</v>
      </c>
      <c r="VSJ23" s="240" t="e">
        <f t="shared" si="240"/>
        <v>#REF!</v>
      </c>
      <c r="VSK23" s="240" t="e">
        <f t="shared" si="240"/>
        <v>#REF!</v>
      </c>
      <c r="VSL23" s="240" t="e">
        <f t="shared" si="240"/>
        <v>#REF!</v>
      </c>
      <c r="VSM23" s="240" t="e">
        <f t="shared" si="240"/>
        <v>#REF!</v>
      </c>
      <c r="VSN23" s="240" t="e">
        <f t="shared" si="240"/>
        <v>#REF!</v>
      </c>
      <c r="VSO23" s="240" t="e">
        <f t="shared" ref="VSO23:VUZ23" si="241">VSU23</f>
        <v>#REF!</v>
      </c>
      <c r="VSP23" s="240" t="e">
        <f t="shared" si="241"/>
        <v>#REF!</v>
      </c>
      <c r="VSQ23" s="240" t="e">
        <f t="shared" si="241"/>
        <v>#REF!</v>
      </c>
      <c r="VSR23" s="240" t="e">
        <f t="shared" si="241"/>
        <v>#REF!</v>
      </c>
      <c r="VSS23" s="240" t="e">
        <f t="shared" si="241"/>
        <v>#REF!</v>
      </c>
      <c r="VST23" s="240" t="e">
        <f t="shared" si="241"/>
        <v>#REF!</v>
      </c>
      <c r="VSU23" s="240" t="e">
        <f t="shared" si="241"/>
        <v>#REF!</v>
      </c>
      <c r="VSV23" s="240" t="e">
        <f t="shared" si="241"/>
        <v>#REF!</v>
      </c>
      <c r="VSW23" s="240" t="e">
        <f t="shared" si="241"/>
        <v>#REF!</v>
      </c>
      <c r="VSX23" s="240" t="e">
        <f t="shared" si="241"/>
        <v>#REF!</v>
      </c>
      <c r="VSY23" s="240" t="e">
        <f t="shared" si="241"/>
        <v>#REF!</v>
      </c>
      <c r="VSZ23" s="240" t="e">
        <f t="shared" si="241"/>
        <v>#REF!</v>
      </c>
      <c r="VTA23" s="240" t="e">
        <f t="shared" si="241"/>
        <v>#REF!</v>
      </c>
      <c r="VTB23" s="240" t="e">
        <f t="shared" si="241"/>
        <v>#REF!</v>
      </c>
      <c r="VTC23" s="240" t="e">
        <f t="shared" si="241"/>
        <v>#REF!</v>
      </c>
      <c r="VTD23" s="240" t="e">
        <f t="shared" si="241"/>
        <v>#REF!</v>
      </c>
      <c r="VTE23" s="240" t="e">
        <f t="shared" si="241"/>
        <v>#REF!</v>
      </c>
      <c r="VTF23" s="240" t="e">
        <f t="shared" si="241"/>
        <v>#REF!</v>
      </c>
      <c r="VTG23" s="240" t="e">
        <f t="shared" si="241"/>
        <v>#REF!</v>
      </c>
      <c r="VTH23" s="240" t="e">
        <f t="shared" si="241"/>
        <v>#REF!</v>
      </c>
      <c r="VTI23" s="240" t="e">
        <f t="shared" si="241"/>
        <v>#REF!</v>
      </c>
      <c r="VTJ23" s="240" t="e">
        <f t="shared" si="241"/>
        <v>#REF!</v>
      </c>
      <c r="VTK23" s="240" t="e">
        <f t="shared" si="241"/>
        <v>#REF!</v>
      </c>
      <c r="VTL23" s="240" t="e">
        <f t="shared" si="241"/>
        <v>#REF!</v>
      </c>
      <c r="VTM23" s="240" t="e">
        <f t="shared" si="241"/>
        <v>#REF!</v>
      </c>
      <c r="VTN23" s="240" t="e">
        <f t="shared" si="241"/>
        <v>#REF!</v>
      </c>
      <c r="VTO23" s="240" t="e">
        <f t="shared" si="241"/>
        <v>#REF!</v>
      </c>
      <c r="VTP23" s="240" t="e">
        <f t="shared" si="241"/>
        <v>#REF!</v>
      </c>
      <c r="VTQ23" s="240" t="e">
        <f t="shared" si="241"/>
        <v>#REF!</v>
      </c>
      <c r="VTR23" s="240" t="e">
        <f t="shared" si="241"/>
        <v>#REF!</v>
      </c>
      <c r="VTS23" s="240" t="e">
        <f t="shared" si="241"/>
        <v>#REF!</v>
      </c>
      <c r="VTT23" s="240" t="e">
        <f t="shared" si="241"/>
        <v>#REF!</v>
      </c>
      <c r="VTU23" s="240" t="e">
        <f t="shared" si="241"/>
        <v>#REF!</v>
      </c>
      <c r="VTV23" s="240" t="e">
        <f t="shared" si="241"/>
        <v>#REF!</v>
      </c>
      <c r="VTW23" s="240" t="e">
        <f t="shared" si="241"/>
        <v>#REF!</v>
      </c>
      <c r="VTX23" s="240" t="e">
        <f t="shared" si="241"/>
        <v>#REF!</v>
      </c>
      <c r="VTY23" s="240" t="e">
        <f t="shared" si="241"/>
        <v>#REF!</v>
      </c>
      <c r="VTZ23" s="240" t="e">
        <f t="shared" si="241"/>
        <v>#REF!</v>
      </c>
      <c r="VUA23" s="240" t="e">
        <f t="shared" si="241"/>
        <v>#REF!</v>
      </c>
      <c r="VUB23" s="240" t="e">
        <f t="shared" si="241"/>
        <v>#REF!</v>
      </c>
      <c r="VUC23" s="240" t="e">
        <f t="shared" si="241"/>
        <v>#REF!</v>
      </c>
      <c r="VUD23" s="240" t="e">
        <f t="shared" si="241"/>
        <v>#REF!</v>
      </c>
      <c r="VUE23" s="240" t="e">
        <f t="shared" si="241"/>
        <v>#REF!</v>
      </c>
      <c r="VUF23" s="240" t="e">
        <f t="shared" si="241"/>
        <v>#REF!</v>
      </c>
      <c r="VUG23" s="240" t="e">
        <f t="shared" si="241"/>
        <v>#REF!</v>
      </c>
      <c r="VUH23" s="240" t="e">
        <f t="shared" si="241"/>
        <v>#REF!</v>
      </c>
      <c r="VUI23" s="240" t="e">
        <f t="shared" si="241"/>
        <v>#REF!</v>
      </c>
      <c r="VUJ23" s="240" t="e">
        <f t="shared" si="241"/>
        <v>#REF!</v>
      </c>
      <c r="VUK23" s="240" t="e">
        <f t="shared" si="241"/>
        <v>#REF!</v>
      </c>
      <c r="VUL23" s="240" t="e">
        <f t="shared" si="241"/>
        <v>#REF!</v>
      </c>
      <c r="VUM23" s="240" t="e">
        <f t="shared" si="241"/>
        <v>#REF!</v>
      </c>
      <c r="VUN23" s="240" t="e">
        <f t="shared" si="241"/>
        <v>#REF!</v>
      </c>
      <c r="VUO23" s="240" t="e">
        <f t="shared" si="241"/>
        <v>#REF!</v>
      </c>
      <c r="VUP23" s="240" t="e">
        <f t="shared" si="241"/>
        <v>#REF!</v>
      </c>
      <c r="VUQ23" s="240" t="e">
        <f t="shared" si="241"/>
        <v>#REF!</v>
      </c>
      <c r="VUR23" s="240" t="e">
        <f t="shared" si="241"/>
        <v>#REF!</v>
      </c>
      <c r="VUS23" s="240" t="e">
        <f t="shared" si="241"/>
        <v>#REF!</v>
      </c>
      <c r="VUT23" s="240" t="e">
        <f t="shared" si="241"/>
        <v>#REF!</v>
      </c>
      <c r="VUU23" s="240" t="e">
        <f t="shared" si="241"/>
        <v>#REF!</v>
      </c>
      <c r="VUV23" s="240" t="e">
        <f t="shared" si="241"/>
        <v>#REF!</v>
      </c>
      <c r="VUW23" s="240" t="e">
        <f t="shared" si="241"/>
        <v>#REF!</v>
      </c>
      <c r="VUX23" s="240" t="e">
        <f t="shared" si="241"/>
        <v>#REF!</v>
      </c>
      <c r="VUY23" s="240" t="e">
        <f t="shared" si="241"/>
        <v>#REF!</v>
      </c>
      <c r="VUZ23" s="240" t="e">
        <f t="shared" si="241"/>
        <v>#REF!</v>
      </c>
      <c r="VVA23" s="240" t="e">
        <f t="shared" ref="VVA23:VXL23" si="242">VVG23</f>
        <v>#REF!</v>
      </c>
      <c r="VVB23" s="240" t="e">
        <f t="shared" si="242"/>
        <v>#REF!</v>
      </c>
      <c r="VVC23" s="240" t="e">
        <f t="shared" si="242"/>
        <v>#REF!</v>
      </c>
      <c r="VVD23" s="240" t="e">
        <f t="shared" si="242"/>
        <v>#REF!</v>
      </c>
      <c r="VVE23" s="240" t="e">
        <f t="shared" si="242"/>
        <v>#REF!</v>
      </c>
      <c r="VVF23" s="240" t="e">
        <f t="shared" si="242"/>
        <v>#REF!</v>
      </c>
      <c r="VVG23" s="240" t="e">
        <f t="shared" si="242"/>
        <v>#REF!</v>
      </c>
      <c r="VVH23" s="240" t="e">
        <f t="shared" si="242"/>
        <v>#REF!</v>
      </c>
      <c r="VVI23" s="240" t="e">
        <f t="shared" si="242"/>
        <v>#REF!</v>
      </c>
      <c r="VVJ23" s="240" t="e">
        <f t="shared" si="242"/>
        <v>#REF!</v>
      </c>
      <c r="VVK23" s="240" t="e">
        <f t="shared" si="242"/>
        <v>#REF!</v>
      </c>
      <c r="VVL23" s="240" t="e">
        <f t="shared" si="242"/>
        <v>#REF!</v>
      </c>
      <c r="VVM23" s="240" t="e">
        <f t="shared" si="242"/>
        <v>#REF!</v>
      </c>
      <c r="VVN23" s="240" t="e">
        <f t="shared" si="242"/>
        <v>#REF!</v>
      </c>
      <c r="VVO23" s="240" t="e">
        <f t="shared" si="242"/>
        <v>#REF!</v>
      </c>
      <c r="VVP23" s="240" t="e">
        <f t="shared" si="242"/>
        <v>#REF!</v>
      </c>
      <c r="VVQ23" s="240" t="e">
        <f t="shared" si="242"/>
        <v>#REF!</v>
      </c>
      <c r="VVR23" s="240" t="e">
        <f t="shared" si="242"/>
        <v>#REF!</v>
      </c>
      <c r="VVS23" s="240" t="e">
        <f t="shared" si="242"/>
        <v>#REF!</v>
      </c>
      <c r="VVT23" s="240" t="e">
        <f t="shared" si="242"/>
        <v>#REF!</v>
      </c>
      <c r="VVU23" s="240" t="e">
        <f t="shared" si="242"/>
        <v>#REF!</v>
      </c>
      <c r="VVV23" s="240" t="e">
        <f t="shared" si="242"/>
        <v>#REF!</v>
      </c>
      <c r="VVW23" s="240" t="e">
        <f t="shared" si="242"/>
        <v>#REF!</v>
      </c>
      <c r="VVX23" s="240" t="e">
        <f t="shared" si="242"/>
        <v>#REF!</v>
      </c>
      <c r="VVY23" s="240" t="e">
        <f t="shared" si="242"/>
        <v>#REF!</v>
      </c>
      <c r="VVZ23" s="240" t="e">
        <f t="shared" si="242"/>
        <v>#REF!</v>
      </c>
      <c r="VWA23" s="240" t="e">
        <f t="shared" si="242"/>
        <v>#REF!</v>
      </c>
      <c r="VWB23" s="240" t="e">
        <f t="shared" si="242"/>
        <v>#REF!</v>
      </c>
      <c r="VWC23" s="240" t="e">
        <f t="shared" si="242"/>
        <v>#REF!</v>
      </c>
      <c r="VWD23" s="240" t="e">
        <f t="shared" si="242"/>
        <v>#REF!</v>
      </c>
      <c r="VWE23" s="240" t="e">
        <f t="shared" si="242"/>
        <v>#REF!</v>
      </c>
      <c r="VWF23" s="240" t="e">
        <f t="shared" si="242"/>
        <v>#REF!</v>
      </c>
      <c r="VWG23" s="240" t="e">
        <f t="shared" si="242"/>
        <v>#REF!</v>
      </c>
      <c r="VWH23" s="240" t="e">
        <f t="shared" si="242"/>
        <v>#REF!</v>
      </c>
      <c r="VWI23" s="240" t="e">
        <f t="shared" si="242"/>
        <v>#REF!</v>
      </c>
      <c r="VWJ23" s="240" t="e">
        <f t="shared" si="242"/>
        <v>#REF!</v>
      </c>
      <c r="VWK23" s="240" t="e">
        <f t="shared" si="242"/>
        <v>#REF!</v>
      </c>
      <c r="VWL23" s="240" t="e">
        <f t="shared" si="242"/>
        <v>#REF!</v>
      </c>
      <c r="VWM23" s="240" t="e">
        <f t="shared" si="242"/>
        <v>#REF!</v>
      </c>
      <c r="VWN23" s="240" t="e">
        <f t="shared" si="242"/>
        <v>#REF!</v>
      </c>
      <c r="VWO23" s="240" t="e">
        <f t="shared" si="242"/>
        <v>#REF!</v>
      </c>
      <c r="VWP23" s="240" t="e">
        <f t="shared" si="242"/>
        <v>#REF!</v>
      </c>
      <c r="VWQ23" s="240" t="e">
        <f t="shared" si="242"/>
        <v>#REF!</v>
      </c>
      <c r="VWR23" s="240" t="e">
        <f t="shared" si="242"/>
        <v>#REF!</v>
      </c>
      <c r="VWS23" s="240" t="e">
        <f t="shared" si="242"/>
        <v>#REF!</v>
      </c>
      <c r="VWT23" s="240" t="e">
        <f t="shared" si="242"/>
        <v>#REF!</v>
      </c>
      <c r="VWU23" s="240" t="e">
        <f t="shared" si="242"/>
        <v>#REF!</v>
      </c>
      <c r="VWV23" s="240" t="e">
        <f t="shared" si="242"/>
        <v>#REF!</v>
      </c>
      <c r="VWW23" s="240" t="e">
        <f t="shared" si="242"/>
        <v>#REF!</v>
      </c>
      <c r="VWX23" s="240" t="e">
        <f t="shared" si="242"/>
        <v>#REF!</v>
      </c>
      <c r="VWY23" s="240" t="e">
        <f t="shared" si="242"/>
        <v>#REF!</v>
      </c>
      <c r="VWZ23" s="240" t="e">
        <f t="shared" si="242"/>
        <v>#REF!</v>
      </c>
      <c r="VXA23" s="240" t="e">
        <f t="shared" si="242"/>
        <v>#REF!</v>
      </c>
      <c r="VXB23" s="240" t="e">
        <f t="shared" si="242"/>
        <v>#REF!</v>
      </c>
      <c r="VXC23" s="240" t="e">
        <f t="shared" si="242"/>
        <v>#REF!</v>
      </c>
      <c r="VXD23" s="240" t="e">
        <f t="shared" si="242"/>
        <v>#REF!</v>
      </c>
      <c r="VXE23" s="240" t="e">
        <f t="shared" si="242"/>
        <v>#REF!</v>
      </c>
      <c r="VXF23" s="240" t="e">
        <f t="shared" si="242"/>
        <v>#REF!</v>
      </c>
      <c r="VXG23" s="240" t="e">
        <f t="shared" si="242"/>
        <v>#REF!</v>
      </c>
      <c r="VXH23" s="240" t="e">
        <f t="shared" si="242"/>
        <v>#REF!</v>
      </c>
      <c r="VXI23" s="240" t="e">
        <f t="shared" si="242"/>
        <v>#REF!</v>
      </c>
      <c r="VXJ23" s="240" t="e">
        <f t="shared" si="242"/>
        <v>#REF!</v>
      </c>
      <c r="VXK23" s="240" t="e">
        <f t="shared" si="242"/>
        <v>#REF!</v>
      </c>
      <c r="VXL23" s="240" t="e">
        <f t="shared" si="242"/>
        <v>#REF!</v>
      </c>
      <c r="VXM23" s="240" t="e">
        <f t="shared" ref="VXM23:VZX23" si="243">VXS23</f>
        <v>#REF!</v>
      </c>
      <c r="VXN23" s="240" t="e">
        <f t="shared" si="243"/>
        <v>#REF!</v>
      </c>
      <c r="VXO23" s="240" t="e">
        <f t="shared" si="243"/>
        <v>#REF!</v>
      </c>
      <c r="VXP23" s="240" t="e">
        <f t="shared" si="243"/>
        <v>#REF!</v>
      </c>
      <c r="VXQ23" s="240" t="e">
        <f t="shared" si="243"/>
        <v>#REF!</v>
      </c>
      <c r="VXR23" s="240" t="e">
        <f t="shared" si="243"/>
        <v>#REF!</v>
      </c>
      <c r="VXS23" s="240" t="e">
        <f t="shared" si="243"/>
        <v>#REF!</v>
      </c>
      <c r="VXT23" s="240" t="e">
        <f t="shared" si="243"/>
        <v>#REF!</v>
      </c>
      <c r="VXU23" s="240" t="e">
        <f t="shared" si="243"/>
        <v>#REF!</v>
      </c>
      <c r="VXV23" s="240" t="e">
        <f t="shared" si="243"/>
        <v>#REF!</v>
      </c>
      <c r="VXW23" s="240" t="e">
        <f t="shared" si="243"/>
        <v>#REF!</v>
      </c>
      <c r="VXX23" s="240" t="e">
        <f t="shared" si="243"/>
        <v>#REF!</v>
      </c>
      <c r="VXY23" s="240" t="e">
        <f t="shared" si="243"/>
        <v>#REF!</v>
      </c>
      <c r="VXZ23" s="240" t="e">
        <f t="shared" si="243"/>
        <v>#REF!</v>
      </c>
      <c r="VYA23" s="240" t="e">
        <f t="shared" si="243"/>
        <v>#REF!</v>
      </c>
      <c r="VYB23" s="240" t="e">
        <f t="shared" si="243"/>
        <v>#REF!</v>
      </c>
      <c r="VYC23" s="240" t="e">
        <f t="shared" si="243"/>
        <v>#REF!</v>
      </c>
      <c r="VYD23" s="240" t="e">
        <f t="shared" si="243"/>
        <v>#REF!</v>
      </c>
      <c r="VYE23" s="240" t="e">
        <f t="shared" si="243"/>
        <v>#REF!</v>
      </c>
      <c r="VYF23" s="240" t="e">
        <f t="shared" si="243"/>
        <v>#REF!</v>
      </c>
      <c r="VYG23" s="240" t="e">
        <f t="shared" si="243"/>
        <v>#REF!</v>
      </c>
      <c r="VYH23" s="240" t="e">
        <f t="shared" si="243"/>
        <v>#REF!</v>
      </c>
      <c r="VYI23" s="240" t="e">
        <f t="shared" si="243"/>
        <v>#REF!</v>
      </c>
      <c r="VYJ23" s="240" t="e">
        <f t="shared" si="243"/>
        <v>#REF!</v>
      </c>
      <c r="VYK23" s="240" t="e">
        <f t="shared" si="243"/>
        <v>#REF!</v>
      </c>
      <c r="VYL23" s="240" t="e">
        <f t="shared" si="243"/>
        <v>#REF!</v>
      </c>
      <c r="VYM23" s="240" t="e">
        <f t="shared" si="243"/>
        <v>#REF!</v>
      </c>
      <c r="VYN23" s="240" t="e">
        <f t="shared" si="243"/>
        <v>#REF!</v>
      </c>
      <c r="VYO23" s="240" t="e">
        <f t="shared" si="243"/>
        <v>#REF!</v>
      </c>
      <c r="VYP23" s="240" t="e">
        <f t="shared" si="243"/>
        <v>#REF!</v>
      </c>
      <c r="VYQ23" s="240" t="e">
        <f t="shared" si="243"/>
        <v>#REF!</v>
      </c>
      <c r="VYR23" s="240" t="e">
        <f t="shared" si="243"/>
        <v>#REF!</v>
      </c>
      <c r="VYS23" s="240" t="e">
        <f t="shared" si="243"/>
        <v>#REF!</v>
      </c>
      <c r="VYT23" s="240" t="e">
        <f t="shared" si="243"/>
        <v>#REF!</v>
      </c>
      <c r="VYU23" s="240" t="e">
        <f t="shared" si="243"/>
        <v>#REF!</v>
      </c>
      <c r="VYV23" s="240" t="e">
        <f t="shared" si="243"/>
        <v>#REF!</v>
      </c>
      <c r="VYW23" s="240" t="e">
        <f t="shared" si="243"/>
        <v>#REF!</v>
      </c>
      <c r="VYX23" s="240" t="e">
        <f t="shared" si="243"/>
        <v>#REF!</v>
      </c>
      <c r="VYY23" s="240" t="e">
        <f t="shared" si="243"/>
        <v>#REF!</v>
      </c>
      <c r="VYZ23" s="240" t="e">
        <f t="shared" si="243"/>
        <v>#REF!</v>
      </c>
      <c r="VZA23" s="240" t="e">
        <f t="shared" si="243"/>
        <v>#REF!</v>
      </c>
      <c r="VZB23" s="240" t="e">
        <f t="shared" si="243"/>
        <v>#REF!</v>
      </c>
      <c r="VZC23" s="240" t="e">
        <f t="shared" si="243"/>
        <v>#REF!</v>
      </c>
      <c r="VZD23" s="240" t="e">
        <f t="shared" si="243"/>
        <v>#REF!</v>
      </c>
      <c r="VZE23" s="240" t="e">
        <f t="shared" si="243"/>
        <v>#REF!</v>
      </c>
      <c r="VZF23" s="240" t="e">
        <f t="shared" si="243"/>
        <v>#REF!</v>
      </c>
      <c r="VZG23" s="240" t="e">
        <f t="shared" si="243"/>
        <v>#REF!</v>
      </c>
      <c r="VZH23" s="240" t="e">
        <f t="shared" si="243"/>
        <v>#REF!</v>
      </c>
      <c r="VZI23" s="240" t="e">
        <f t="shared" si="243"/>
        <v>#REF!</v>
      </c>
      <c r="VZJ23" s="240" t="e">
        <f t="shared" si="243"/>
        <v>#REF!</v>
      </c>
      <c r="VZK23" s="240" t="e">
        <f t="shared" si="243"/>
        <v>#REF!</v>
      </c>
      <c r="VZL23" s="240" t="e">
        <f t="shared" si="243"/>
        <v>#REF!</v>
      </c>
      <c r="VZM23" s="240" t="e">
        <f t="shared" si="243"/>
        <v>#REF!</v>
      </c>
      <c r="VZN23" s="240" t="e">
        <f t="shared" si="243"/>
        <v>#REF!</v>
      </c>
      <c r="VZO23" s="240" t="e">
        <f t="shared" si="243"/>
        <v>#REF!</v>
      </c>
      <c r="VZP23" s="240" t="e">
        <f t="shared" si="243"/>
        <v>#REF!</v>
      </c>
      <c r="VZQ23" s="240" t="e">
        <f t="shared" si="243"/>
        <v>#REF!</v>
      </c>
      <c r="VZR23" s="240" t="e">
        <f t="shared" si="243"/>
        <v>#REF!</v>
      </c>
      <c r="VZS23" s="240" t="e">
        <f t="shared" si="243"/>
        <v>#REF!</v>
      </c>
      <c r="VZT23" s="240" t="e">
        <f t="shared" si="243"/>
        <v>#REF!</v>
      </c>
      <c r="VZU23" s="240" t="e">
        <f t="shared" si="243"/>
        <v>#REF!</v>
      </c>
      <c r="VZV23" s="240" t="e">
        <f t="shared" si="243"/>
        <v>#REF!</v>
      </c>
      <c r="VZW23" s="240" t="e">
        <f t="shared" si="243"/>
        <v>#REF!</v>
      </c>
      <c r="VZX23" s="240" t="e">
        <f t="shared" si="243"/>
        <v>#REF!</v>
      </c>
      <c r="VZY23" s="240" t="e">
        <f t="shared" ref="VZY23:WCJ23" si="244">WAE23</f>
        <v>#REF!</v>
      </c>
      <c r="VZZ23" s="240" t="e">
        <f t="shared" si="244"/>
        <v>#REF!</v>
      </c>
      <c r="WAA23" s="240" t="e">
        <f t="shared" si="244"/>
        <v>#REF!</v>
      </c>
      <c r="WAB23" s="240" t="e">
        <f t="shared" si="244"/>
        <v>#REF!</v>
      </c>
      <c r="WAC23" s="240" t="e">
        <f t="shared" si="244"/>
        <v>#REF!</v>
      </c>
      <c r="WAD23" s="240" t="e">
        <f t="shared" si="244"/>
        <v>#REF!</v>
      </c>
      <c r="WAE23" s="240" t="e">
        <f t="shared" si="244"/>
        <v>#REF!</v>
      </c>
      <c r="WAF23" s="240" t="e">
        <f t="shared" si="244"/>
        <v>#REF!</v>
      </c>
      <c r="WAG23" s="240" t="e">
        <f t="shared" si="244"/>
        <v>#REF!</v>
      </c>
      <c r="WAH23" s="240" t="e">
        <f t="shared" si="244"/>
        <v>#REF!</v>
      </c>
      <c r="WAI23" s="240" t="e">
        <f t="shared" si="244"/>
        <v>#REF!</v>
      </c>
      <c r="WAJ23" s="240" t="e">
        <f t="shared" si="244"/>
        <v>#REF!</v>
      </c>
      <c r="WAK23" s="240" t="e">
        <f t="shared" si="244"/>
        <v>#REF!</v>
      </c>
      <c r="WAL23" s="240" t="e">
        <f t="shared" si="244"/>
        <v>#REF!</v>
      </c>
      <c r="WAM23" s="240" t="e">
        <f t="shared" si="244"/>
        <v>#REF!</v>
      </c>
      <c r="WAN23" s="240" t="e">
        <f t="shared" si="244"/>
        <v>#REF!</v>
      </c>
      <c r="WAO23" s="240" t="e">
        <f t="shared" si="244"/>
        <v>#REF!</v>
      </c>
      <c r="WAP23" s="240" t="e">
        <f t="shared" si="244"/>
        <v>#REF!</v>
      </c>
      <c r="WAQ23" s="240" t="e">
        <f t="shared" si="244"/>
        <v>#REF!</v>
      </c>
      <c r="WAR23" s="240" t="e">
        <f t="shared" si="244"/>
        <v>#REF!</v>
      </c>
      <c r="WAS23" s="240" t="e">
        <f t="shared" si="244"/>
        <v>#REF!</v>
      </c>
      <c r="WAT23" s="240" t="e">
        <f t="shared" si="244"/>
        <v>#REF!</v>
      </c>
      <c r="WAU23" s="240" t="e">
        <f t="shared" si="244"/>
        <v>#REF!</v>
      </c>
      <c r="WAV23" s="240" t="e">
        <f t="shared" si="244"/>
        <v>#REF!</v>
      </c>
      <c r="WAW23" s="240" t="e">
        <f t="shared" si="244"/>
        <v>#REF!</v>
      </c>
      <c r="WAX23" s="240" t="e">
        <f t="shared" si="244"/>
        <v>#REF!</v>
      </c>
      <c r="WAY23" s="240" t="e">
        <f t="shared" si="244"/>
        <v>#REF!</v>
      </c>
      <c r="WAZ23" s="240" t="e">
        <f t="shared" si="244"/>
        <v>#REF!</v>
      </c>
      <c r="WBA23" s="240" t="e">
        <f t="shared" si="244"/>
        <v>#REF!</v>
      </c>
      <c r="WBB23" s="240" t="e">
        <f t="shared" si="244"/>
        <v>#REF!</v>
      </c>
      <c r="WBC23" s="240" t="e">
        <f t="shared" si="244"/>
        <v>#REF!</v>
      </c>
      <c r="WBD23" s="240" t="e">
        <f t="shared" si="244"/>
        <v>#REF!</v>
      </c>
      <c r="WBE23" s="240" t="e">
        <f t="shared" si="244"/>
        <v>#REF!</v>
      </c>
      <c r="WBF23" s="240" t="e">
        <f t="shared" si="244"/>
        <v>#REF!</v>
      </c>
      <c r="WBG23" s="240" t="e">
        <f t="shared" si="244"/>
        <v>#REF!</v>
      </c>
      <c r="WBH23" s="240" t="e">
        <f t="shared" si="244"/>
        <v>#REF!</v>
      </c>
      <c r="WBI23" s="240" t="e">
        <f t="shared" si="244"/>
        <v>#REF!</v>
      </c>
      <c r="WBJ23" s="240" t="e">
        <f t="shared" si="244"/>
        <v>#REF!</v>
      </c>
      <c r="WBK23" s="240" t="e">
        <f t="shared" si="244"/>
        <v>#REF!</v>
      </c>
      <c r="WBL23" s="240" t="e">
        <f t="shared" si="244"/>
        <v>#REF!</v>
      </c>
      <c r="WBM23" s="240" t="e">
        <f t="shared" si="244"/>
        <v>#REF!</v>
      </c>
      <c r="WBN23" s="240" t="e">
        <f t="shared" si="244"/>
        <v>#REF!</v>
      </c>
      <c r="WBO23" s="240" t="e">
        <f t="shared" si="244"/>
        <v>#REF!</v>
      </c>
      <c r="WBP23" s="240" t="e">
        <f t="shared" si="244"/>
        <v>#REF!</v>
      </c>
      <c r="WBQ23" s="240" t="e">
        <f t="shared" si="244"/>
        <v>#REF!</v>
      </c>
      <c r="WBR23" s="240" t="e">
        <f t="shared" si="244"/>
        <v>#REF!</v>
      </c>
      <c r="WBS23" s="240" t="e">
        <f t="shared" si="244"/>
        <v>#REF!</v>
      </c>
      <c r="WBT23" s="240" t="e">
        <f t="shared" si="244"/>
        <v>#REF!</v>
      </c>
      <c r="WBU23" s="240" t="e">
        <f t="shared" si="244"/>
        <v>#REF!</v>
      </c>
      <c r="WBV23" s="240" t="e">
        <f t="shared" si="244"/>
        <v>#REF!</v>
      </c>
      <c r="WBW23" s="240" t="e">
        <f t="shared" si="244"/>
        <v>#REF!</v>
      </c>
      <c r="WBX23" s="240" t="e">
        <f t="shared" si="244"/>
        <v>#REF!</v>
      </c>
      <c r="WBY23" s="240" t="e">
        <f t="shared" si="244"/>
        <v>#REF!</v>
      </c>
      <c r="WBZ23" s="240" t="e">
        <f t="shared" si="244"/>
        <v>#REF!</v>
      </c>
      <c r="WCA23" s="240" t="e">
        <f t="shared" si="244"/>
        <v>#REF!</v>
      </c>
      <c r="WCB23" s="240" t="e">
        <f t="shared" si="244"/>
        <v>#REF!</v>
      </c>
      <c r="WCC23" s="240" t="e">
        <f t="shared" si="244"/>
        <v>#REF!</v>
      </c>
      <c r="WCD23" s="240" t="e">
        <f t="shared" si="244"/>
        <v>#REF!</v>
      </c>
      <c r="WCE23" s="240" t="e">
        <f t="shared" si="244"/>
        <v>#REF!</v>
      </c>
      <c r="WCF23" s="240" t="e">
        <f t="shared" si="244"/>
        <v>#REF!</v>
      </c>
      <c r="WCG23" s="240" t="e">
        <f t="shared" si="244"/>
        <v>#REF!</v>
      </c>
      <c r="WCH23" s="240" t="e">
        <f t="shared" si="244"/>
        <v>#REF!</v>
      </c>
      <c r="WCI23" s="240" t="e">
        <f t="shared" si="244"/>
        <v>#REF!</v>
      </c>
      <c r="WCJ23" s="240" t="e">
        <f t="shared" si="244"/>
        <v>#REF!</v>
      </c>
      <c r="WCK23" s="240" t="e">
        <f t="shared" ref="WCK23:WEV23" si="245">WCQ23</f>
        <v>#REF!</v>
      </c>
      <c r="WCL23" s="240" t="e">
        <f t="shared" si="245"/>
        <v>#REF!</v>
      </c>
      <c r="WCM23" s="240" t="e">
        <f t="shared" si="245"/>
        <v>#REF!</v>
      </c>
      <c r="WCN23" s="240" t="e">
        <f t="shared" si="245"/>
        <v>#REF!</v>
      </c>
      <c r="WCO23" s="240" t="e">
        <f t="shared" si="245"/>
        <v>#REF!</v>
      </c>
      <c r="WCP23" s="240" t="e">
        <f t="shared" si="245"/>
        <v>#REF!</v>
      </c>
      <c r="WCQ23" s="240" t="e">
        <f t="shared" si="245"/>
        <v>#REF!</v>
      </c>
      <c r="WCR23" s="240" t="e">
        <f t="shared" si="245"/>
        <v>#REF!</v>
      </c>
      <c r="WCS23" s="240" t="e">
        <f t="shared" si="245"/>
        <v>#REF!</v>
      </c>
      <c r="WCT23" s="240" t="e">
        <f t="shared" si="245"/>
        <v>#REF!</v>
      </c>
      <c r="WCU23" s="240" t="e">
        <f t="shared" si="245"/>
        <v>#REF!</v>
      </c>
      <c r="WCV23" s="240" t="e">
        <f t="shared" si="245"/>
        <v>#REF!</v>
      </c>
      <c r="WCW23" s="240" t="e">
        <f t="shared" si="245"/>
        <v>#REF!</v>
      </c>
      <c r="WCX23" s="240" t="e">
        <f t="shared" si="245"/>
        <v>#REF!</v>
      </c>
      <c r="WCY23" s="240" t="e">
        <f t="shared" si="245"/>
        <v>#REF!</v>
      </c>
      <c r="WCZ23" s="240" t="e">
        <f t="shared" si="245"/>
        <v>#REF!</v>
      </c>
      <c r="WDA23" s="240" t="e">
        <f t="shared" si="245"/>
        <v>#REF!</v>
      </c>
      <c r="WDB23" s="240" t="e">
        <f t="shared" si="245"/>
        <v>#REF!</v>
      </c>
      <c r="WDC23" s="240" t="e">
        <f t="shared" si="245"/>
        <v>#REF!</v>
      </c>
      <c r="WDD23" s="240" t="e">
        <f t="shared" si="245"/>
        <v>#REF!</v>
      </c>
      <c r="WDE23" s="240" t="e">
        <f t="shared" si="245"/>
        <v>#REF!</v>
      </c>
      <c r="WDF23" s="240" t="e">
        <f t="shared" si="245"/>
        <v>#REF!</v>
      </c>
      <c r="WDG23" s="240" t="e">
        <f t="shared" si="245"/>
        <v>#REF!</v>
      </c>
      <c r="WDH23" s="240" t="e">
        <f t="shared" si="245"/>
        <v>#REF!</v>
      </c>
      <c r="WDI23" s="240" t="e">
        <f t="shared" si="245"/>
        <v>#REF!</v>
      </c>
      <c r="WDJ23" s="240" t="e">
        <f t="shared" si="245"/>
        <v>#REF!</v>
      </c>
      <c r="WDK23" s="240" t="e">
        <f t="shared" si="245"/>
        <v>#REF!</v>
      </c>
      <c r="WDL23" s="240" t="e">
        <f t="shared" si="245"/>
        <v>#REF!</v>
      </c>
      <c r="WDM23" s="240" t="e">
        <f t="shared" si="245"/>
        <v>#REF!</v>
      </c>
      <c r="WDN23" s="240" t="e">
        <f t="shared" si="245"/>
        <v>#REF!</v>
      </c>
      <c r="WDO23" s="240" t="e">
        <f t="shared" si="245"/>
        <v>#REF!</v>
      </c>
      <c r="WDP23" s="240" t="e">
        <f t="shared" si="245"/>
        <v>#REF!</v>
      </c>
      <c r="WDQ23" s="240" t="e">
        <f t="shared" si="245"/>
        <v>#REF!</v>
      </c>
      <c r="WDR23" s="240" t="e">
        <f t="shared" si="245"/>
        <v>#REF!</v>
      </c>
      <c r="WDS23" s="240" t="e">
        <f t="shared" si="245"/>
        <v>#REF!</v>
      </c>
      <c r="WDT23" s="240" t="e">
        <f t="shared" si="245"/>
        <v>#REF!</v>
      </c>
      <c r="WDU23" s="240" t="e">
        <f t="shared" si="245"/>
        <v>#REF!</v>
      </c>
      <c r="WDV23" s="240" t="e">
        <f t="shared" si="245"/>
        <v>#REF!</v>
      </c>
      <c r="WDW23" s="240" t="e">
        <f t="shared" si="245"/>
        <v>#REF!</v>
      </c>
      <c r="WDX23" s="240" t="e">
        <f t="shared" si="245"/>
        <v>#REF!</v>
      </c>
      <c r="WDY23" s="240" t="e">
        <f t="shared" si="245"/>
        <v>#REF!</v>
      </c>
      <c r="WDZ23" s="240" t="e">
        <f t="shared" si="245"/>
        <v>#REF!</v>
      </c>
      <c r="WEA23" s="240" t="e">
        <f t="shared" si="245"/>
        <v>#REF!</v>
      </c>
      <c r="WEB23" s="240" t="e">
        <f t="shared" si="245"/>
        <v>#REF!</v>
      </c>
      <c r="WEC23" s="240" t="e">
        <f t="shared" si="245"/>
        <v>#REF!</v>
      </c>
      <c r="WED23" s="240" t="e">
        <f t="shared" si="245"/>
        <v>#REF!</v>
      </c>
      <c r="WEE23" s="240" t="e">
        <f t="shared" si="245"/>
        <v>#REF!</v>
      </c>
      <c r="WEF23" s="240" t="e">
        <f t="shared" si="245"/>
        <v>#REF!</v>
      </c>
      <c r="WEG23" s="240" t="e">
        <f t="shared" si="245"/>
        <v>#REF!</v>
      </c>
      <c r="WEH23" s="240" t="e">
        <f t="shared" si="245"/>
        <v>#REF!</v>
      </c>
      <c r="WEI23" s="240" t="e">
        <f t="shared" si="245"/>
        <v>#REF!</v>
      </c>
      <c r="WEJ23" s="240" t="e">
        <f t="shared" si="245"/>
        <v>#REF!</v>
      </c>
      <c r="WEK23" s="240" t="e">
        <f t="shared" si="245"/>
        <v>#REF!</v>
      </c>
      <c r="WEL23" s="240" t="e">
        <f t="shared" si="245"/>
        <v>#REF!</v>
      </c>
      <c r="WEM23" s="240" t="e">
        <f t="shared" si="245"/>
        <v>#REF!</v>
      </c>
      <c r="WEN23" s="240" t="e">
        <f t="shared" si="245"/>
        <v>#REF!</v>
      </c>
      <c r="WEO23" s="240" t="e">
        <f t="shared" si="245"/>
        <v>#REF!</v>
      </c>
      <c r="WEP23" s="240" t="e">
        <f t="shared" si="245"/>
        <v>#REF!</v>
      </c>
      <c r="WEQ23" s="240" t="e">
        <f t="shared" si="245"/>
        <v>#REF!</v>
      </c>
      <c r="WER23" s="240" t="e">
        <f t="shared" si="245"/>
        <v>#REF!</v>
      </c>
      <c r="WES23" s="240" t="e">
        <f t="shared" si="245"/>
        <v>#REF!</v>
      </c>
      <c r="WET23" s="240" t="e">
        <f t="shared" si="245"/>
        <v>#REF!</v>
      </c>
      <c r="WEU23" s="240" t="e">
        <f t="shared" si="245"/>
        <v>#REF!</v>
      </c>
      <c r="WEV23" s="240" t="e">
        <f t="shared" si="245"/>
        <v>#REF!</v>
      </c>
      <c r="WEW23" s="240" t="e">
        <f t="shared" ref="WEW23:WHH23" si="246">WFC23</f>
        <v>#REF!</v>
      </c>
      <c r="WEX23" s="240" t="e">
        <f t="shared" si="246"/>
        <v>#REF!</v>
      </c>
      <c r="WEY23" s="240" t="e">
        <f t="shared" si="246"/>
        <v>#REF!</v>
      </c>
      <c r="WEZ23" s="240" t="e">
        <f t="shared" si="246"/>
        <v>#REF!</v>
      </c>
      <c r="WFA23" s="240" t="e">
        <f t="shared" si="246"/>
        <v>#REF!</v>
      </c>
      <c r="WFB23" s="240" t="e">
        <f t="shared" si="246"/>
        <v>#REF!</v>
      </c>
      <c r="WFC23" s="240" t="e">
        <f t="shared" si="246"/>
        <v>#REF!</v>
      </c>
      <c r="WFD23" s="240" t="e">
        <f t="shared" si="246"/>
        <v>#REF!</v>
      </c>
      <c r="WFE23" s="240" t="e">
        <f t="shared" si="246"/>
        <v>#REF!</v>
      </c>
      <c r="WFF23" s="240" t="e">
        <f t="shared" si="246"/>
        <v>#REF!</v>
      </c>
      <c r="WFG23" s="240" t="e">
        <f t="shared" si="246"/>
        <v>#REF!</v>
      </c>
      <c r="WFH23" s="240" t="e">
        <f t="shared" si="246"/>
        <v>#REF!</v>
      </c>
      <c r="WFI23" s="240" t="e">
        <f t="shared" si="246"/>
        <v>#REF!</v>
      </c>
      <c r="WFJ23" s="240" t="e">
        <f t="shared" si="246"/>
        <v>#REF!</v>
      </c>
      <c r="WFK23" s="240" t="e">
        <f t="shared" si="246"/>
        <v>#REF!</v>
      </c>
      <c r="WFL23" s="240" t="e">
        <f t="shared" si="246"/>
        <v>#REF!</v>
      </c>
      <c r="WFM23" s="240" t="e">
        <f t="shared" si="246"/>
        <v>#REF!</v>
      </c>
      <c r="WFN23" s="240" t="e">
        <f t="shared" si="246"/>
        <v>#REF!</v>
      </c>
      <c r="WFO23" s="240" t="e">
        <f t="shared" si="246"/>
        <v>#REF!</v>
      </c>
      <c r="WFP23" s="240" t="e">
        <f t="shared" si="246"/>
        <v>#REF!</v>
      </c>
      <c r="WFQ23" s="240" t="e">
        <f t="shared" si="246"/>
        <v>#REF!</v>
      </c>
      <c r="WFR23" s="240" t="e">
        <f t="shared" si="246"/>
        <v>#REF!</v>
      </c>
      <c r="WFS23" s="240" t="e">
        <f t="shared" si="246"/>
        <v>#REF!</v>
      </c>
      <c r="WFT23" s="240" t="e">
        <f t="shared" si="246"/>
        <v>#REF!</v>
      </c>
      <c r="WFU23" s="240" t="e">
        <f t="shared" si="246"/>
        <v>#REF!</v>
      </c>
      <c r="WFV23" s="240" t="e">
        <f t="shared" si="246"/>
        <v>#REF!</v>
      </c>
      <c r="WFW23" s="240" t="e">
        <f t="shared" si="246"/>
        <v>#REF!</v>
      </c>
      <c r="WFX23" s="240" t="e">
        <f t="shared" si="246"/>
        <v>#REF!</v>
      </c>
      <c r="WFY23" s="240" t="e">
        <f t="shared" si="246"/>
        <v>#REF!</v>
      </c>
      <c r="WFZ23" s="240" t="e">
        <f t="shared" si="246"/>
        <v>#REF!</v>
      </c>
      <c r="WGA23" s="240" t="e">
        <f t="shared" si="246"/>
        <v>#REF!</v>
      </c>
      <c r="WGB23" s="240" t="e">
        <f t="shared" si="246"/>
        <v>#REF!</v>
      </c>
      <c r="WGC23" s="240" t="e">
        <f t="shared" si="246"/>
        <v>#REF!</v>
      </c>
      <c r="WGD23" s="240" t="e">
        <f t="shared" si="246"/>
        <v>#REF!</v>
      </c>
      <c r="WGE23" s="240" t="e">
        <f t="shared" si="246"/>
        <v>#REF!</v>
      </c>
      <c r="WGF23" s="240" t="e">
        <f t="shared" si="246"/>
        <v>#REF!</v>
      </c>
      <c r="WGG23" s="240" t="e">
        <f t="shared" si="246"/>
        <v>#REF!</v>
      </c>
      <c r="WGH23" s="240" t="e">
        <f t="shared" si="246"/>
        <v>#REF!</v>
      </c>
      <c r="WGI23" s="240" t="e">
        <f t="shared" si="246"/>
        <v>#REF!</v>
      </c>
      <c r="WGJ23" s="240" t="e">
        <f t="shared" si="246"/>
        <v>#REF!</v>
      </c>
      <c r="WGK23" s="240" t="e">
        <f t="shared" si="246"/>
        <v>#REF!</v>
      </c>
      <c r="WGL23" s="240" t="e">
        <f t="shared" si="246"/>
        <v>#REF!</v>
      </c>
      <c r="WGM23" s="240" t="e">
        <f t="shared" si="246"/>
        <v>#REF!</v>
      </c>
      <c r="WGN23" s="240" t="e">
        <f t="shared" si="246"/>
        <v>#REF!</v>
      </c>
      <c r="WGO23" s="240" t="e">
        <f t="shared" si="246"/>
        <v>#REF!</v>
      </c>
      <c r="WGP23" s="240" t="e">
        <f t="shared" si="246"/>
        <v>#REF!</v>
      </c>
      <c r="WGQ23" s="240" t="e">
        <f t="shared" si="246"/>
        <v>#REF!</v>
      </c>
      <c r="WGR23" s="240" t="e">
        <f t="shared" si="246"/>
        <v>#REF!</v>
      </c>
      <c r="WGS23" s="240" t="e">
        <f t="shared" si="246"/>
        <v>#REF!</v>
      </c>
      <c r="WGT23" s="240" t="e">
        <f t="shared" si="246"/>
        <v>#REF!</v>
      </c>
      <c r="WGU23" s="240" t="e">
        <f t="shared" si="246"/>
        <v>#REF!</v>
      </c>
      <c r="WGV23" s="240" t="e">
        <f t="shared" si="246"/>
        <v>#REF!</v>
      </c>
      <c r="WGW23" s="240" t="e">
        <f t="shared" si="246"/>
        <v>#REF!</v>
      </c>
      <c r="WGX23" s="240" t="e">
        <f t="shared" si="246"/>
        <v>#REF!</v>
      </c>
      <c r="WGY23" s="240" t="e">
        <f t="shared" si="246"/>
        <v>#REF!</v>
      </c>
      <c r="WGZ23" s="240" t="e">
        <f t="shared" si="246"/>
        <v>#REF!</v>
      </c>
      <c r="WHA23" s="240" t="e">
        <f t="shared" si="246"/>
        <v>#REF!</v>
      </c>
      <c r="WHB23" s="240" t="e">
        <f t="shared" si="246"/>
        <v>#REF!</v>
      </c>
      <c r="WHC23" s="240" t="e">
        <f t="shared" si="246"/>
        <v>#REF!</v>
      </c>
      <c r="WHD23" s="240" t="e">
        <f t="shared" si="246"/>
        <v>#REF!</v>
      </c>
      <c r="WHE23" s="240" t="e">
        <f t="shared" si="246"/>
        <v>#REF!</v>
      </c>
      <c r="WHF23" s="240" t="e">
        <f t="shared" si="246"/>
        <v>#REF!</v>
      </c>
      <c r="WHG23" s="240" t="e">
        <f t="shared" si="246"/>
        <v>#REF!</v>
      </c>
      <c r="WHH23" s="240" t="e">
        <f t="shared" si="246"/>
        <v>#REF!</v>
      </c>
      <c r="WHI23" s="240" t="e">
        <f t="shared" ref="WHI23:WJT23" si="247">WHO23</f>
        <v>#REF!</v>
      </c>
      <c r="WHJ23" s="240" t="e">
        <f t="shared" si="247"/>
        <v>#REF!</v>
      </c>
      <c r="WHK23" s="240" t="e">
        <f t="shared" si="247"/>
        <v>#REF!</v>
      </c>
      <c r="WHL23" s="240" t="e">
        <f t="shared" si="247"/>
        <v>#REF!</v>
      </c>
      <c r="WHM23" s="240" t="e">
        <f t="shared" si="247"/>
        <v>#REF!</v>
      </c>
      <c r="WHN23" s="240" t="e">
        <f t="shared" si="247"/>
        <v>#REF!</v>
      </c>
      <c r="WHO23" s="240" t="e">
        <f t="shared" si="247"/>
        <v>#REF!</v>
      </c>
      <c r="WHP23" s="240" t="e">
        <f t="shared" si="247"/>
        <v>#REF!</v>
      </c>
      <c r="WHQ23" s="240" t="e">
        <f t="shared" si="247"/>
        <v>#REF!</v>
      </c>
      <c r="WHR23" s="240" t="e">
        <f t="shared" si="247"/>
        <v>#REF!</v>
      </c>
      <c r="WHS23" s="240" t="e">
        <f t="shared" si="247"/>
        <v>#REF!</v>
      </c>
      <c r="WHT23" s="240" t="e">
        <f t="shared" si="247"/>
        <v>#REF!</v>
      </c>
      <c r="WHU23" s="240" t="e">
        <f t="shared" si="247"/>
        <v>#REF!</v>
      </c>
      <c r="WHV23" s="240" t="e">
        <f t="shared" si="247"/>
        <v>#REF!</v>
      </c>
      <c r="WHW23" s="240" t="e">
        <f t="shared" si="247"/>
        <v>#REF!</v>
      </c>
      <c r="WHX23" s="240" t="e">
        <f t="shared" si="247"/>
        <v>#REF!</v>
      </c>
      <c r="WHY23" s="240" t="e">
        <f t="shared" si="247"/>
        <v>#REF!</v>
      </c>
      <c r="WHZ23" s="240" t="e">
        <f t="shared" si="247"/>
        <v>#REF!</v>
      </c>
      <c r="WIA23" s="240" t="e">
        <f t="shared" si="247"/>
        <v>#REF!</v>
      </c>
      <c r="WIB23" s="240" t="e">
        <f t="shared" si="247"/>
        <v>#REF!</v>
      </c>
      <c r="WIC23" s="240" t="e">
        <f t="shared" si="247"/>
        <v>#REF!</v>
      </c>
      <c r="WID23" s="240" t="e">
        <f t="shared" si="247"/>
        <v>#REF!</v>
      </c>
      <c r="WIE23" s="240" t="e">
        <f t="shared" si="247"/>
        <v>#REF!</v>
      </c>
      <c r="WIF23" s="240" t="e">
        <f t="shared" si="247"/>
        <v>#REF!</v>
      </c>
      <c r="WIG23" s="240" t="e">
        <f t="shared" si="247"/>
        <v>#REF!</v>
      </c>
      <c r="WIH23" s="240" t="e">
        <f t="shared" si="247"/>
        <v>#REF!</v>
      </c>
      <c r="WII23" s="240" t="e">
        <f t="shared" si="247"/>
        <v>#REF!</v>
      </c>
      <c r="WIJ23" s="240" t="e">
        <f t="shared" si="247"/>
        <v>#REF!</v>
      </c>
      <c r="WIK23" s="240" t="e">
        <f t="shared" si="247"/>
        <v>#REF!</v>
      </c>
      <c r="WIL23" s="240" t="e">
        <f t="shared" si="247"/>
        <v>#REF!</v>
      </c>
      <c r="WIM23" s="240" t="e">
        <f t="shared" si="247"/>
        <v>#REF!</v>
      </c>
      <c r="WIN23" s="240" t="e">
        <f t="shared" si="247"/>
        <v>#REF!</v>
      </c>
      <c r="WIO23" s="240" t="e">
        <f t="shared" si="247"/>
        <v>#REF!</v>
      </c>
      <c r="WIP23" s="240" t="e">
        <f t="shared" si="247"/>
        <v>#REF!</v>
      </c>
      <c r="WIQ23" s="240" t="e">
        <f t="shared" si="247"/>
        <v>#REF!</v>
      </c>
      <c r="WIR23" s="240" t="e">
        <f t="shared" si="247"/>
        <v>#REF!</v>
      </c>
      <c r="WIS23" s="240" t="e">
        <f t="shared" si="247"/>
        <v>#REF!</v>
      </c>
      <c r="WIT23" s="240" t="e">
        <f t="shared" si="247"/>
        <v>#REF!</v>
      </c>
      <c r="WIU23" s="240" t="e">
        <f t="shared" si="247"/>
        <v>#REF!</v>
      </c>
      <c r="WIV23" s="240" t="e">
        <f t="shared" si="247"/>
        <v>#REF!</v>
      </c>
      <c r="WIW23" s="240" t="e">
        <f t="shared" si="247"/>
        <v>#REF!</v>
      </c>
      <c r="WIX23" s="240" t="e">
        <f t="shared" si="247"/>
        <v>#REF!</v>
      </c>
      <c r="WIY23" s="240" t="e">
        <f t="shared" si="247"/>
        <v>#REF!</v>
      </c>
      <c r="WIZ23" s="240" t="e">
        <f t="shared" si="247"/>
        <v>#REF!</v>
      </c>
      <c r="WJA23" s="240" t="e">
        <f t="shared" si="247"/>
        <v>#REF!</v>
      </c>
      <c r="WJB23" s="240" t="e">
        <f t="shared" si="247"/>
        <v>#REF!</v>
      </c>
      <c r="WJC23" s="240" t="e">
        <f t="shared" si="247"/>
        <v>#REF!</v>
      </c>
      <c r="WJD23" s="240" t="e">
        <f t="shared" si="247"/>
        <v>#REF!</v>
      </c>
      <c r="WJE23" s="240" t="e">
        <f t="shared" si="247"/>
        <v>#REF!</v>
      </c>
      <c r="WJF23" s="240" t="e">
        <f t="shared" si="247"/>
        <v>#REF!</v>
      </c>
      <c r="WJG23" s="240" t="e">
        <f t="shared" si="247"/>
        <v>#REF!</v>
      </c>
      <c r="WJH23" s="240" t="e">
        <f t="shared" si="247"/>
        <v>#REF!</v>
      </c>
      <c r="WJI23" s="240" t="e">
        <f t="shared" si="247"/>
        <v>#REF!</v>
      </c>
      <c r="WJJ23" s="240" t="e">
        <f t="shared" si="247"/>
        <v>#REF!</v>
      </c>
      <c r="WJK23" s="240" t="e">
        <f t="shared" si="247"/>
        <v>#REF!</v>
      </c>
      <c r="WJL23" s="240" t="e">
        <f t="shared" si="247"/>
        <v>#REF!</v>
      </c>
      <c r="WJM23" s="240" t="e">
        <f t="shared" si="247"/>
        <v>#REF!</v>
      </c>
      <c r="WJN23" s="240" t="e">
        <f t="shared" si="247"/>
        <v>#REF!</v>
      </c>
      <c r="WJO23" s="240" t="e">
        <f t="shared" si="247"/>
        <v>#REF!</v>
      </c>
      <c r="WJP23" s="240" t="e">
        <f t="shared" si="247"/>
        <v>#REF!</v>
      </c>
      <c r="WJQ23" s="240" t="e">
        <f t="shared" si="247"/>
        <v>#REF!</v>
      </c>
      <c r="WJR23" s="240" t="e">
        <f t="shared" si="247"/>
        <v>#REF!</v>
      </c>
      <c r="WJS23" s="240" t="e">
        <f t="shared" si="247"/>
        <v>#REF!</v>
      </c>
      <c r="WJT23" s="240" t="e">
        <f t="shared" si="247"/>
        <v>#REF!</v>
      </c>
      <c r="WJU23" s="240" t="e">
        <f t="shared" ref="WJU23:WMF23" si="248">WKA23</f>
        <v>#REF!</v>
      </c>
      <c r="WJV23" s="240" t="e">
        <f t="shared" si="248"/>
        <v>#REF!</v>
      </c>
      <c r="WJW23" s="240" t="e">
        <f t="shared" si="248"/>
        <v>#REF!</v>
      </c>
      <c r="WJX23" s="240" t="e">
        <f t="shared" si="248"/>
        <v>#REF!</v>
      </c>
      <c r="WJY23" s="240" t="e">
        <f t="shared" si="248"/>
        <v>#REF!</v>
      </c>
      <c r="WJZ23" s="240" t="e">
        <f t="shared" si="248"/>
        <v>#REF!</v>
      </c>
      <c r="WKA23" s="240" t="e">
        <f t="shared" si="248"/>
        <v>#REF!</v>
      </c>
      <c r="WKB23" s="240" t="e">
        <f t="shared" si="248"/>
        <v>#REF!</v>
      </c>
      <c r="WKC23" s="240" t="e">
        <f t="shared" si="248"/>
        <v>#REF!</v>
      </c>
      <c r="WKD23" s="240" t="e">
        <f t="shared" si="248"/>
        <v>#REF!</v>
      </c>
      <c r="WKE23" s="240" t="e">
        <f t="shared" si="248"/>
        <v>#REF!</v>
      </c>
      <c r="WKF23" s="240" t="e">
        <f t="shared" si="248"/>
        <v>#REF!</v>
      </c>
      <c r="WKG23" s="240" t="e">
        <f t="shared" si="248"/>
        <v>#REF!</v>
      </c>
      <c r="WKH23" s="240" t="e">
        <f t="shared" si="248"/>
        <v>#REF!</v>
      </c>
      <c r="WKI23" s="240" t="e">
        <f t="shared" si="248"/>
        <v>#REF!</v>
      </c>
      <c r="WKJ23" s="240" t="e">
        <f t="shared" si="248"/>
        <v>#REF!</v>
      </c>
      <c r="WKK23" s="240" t="e">
        <f t="shared" si="248"/>
        <v>#REF!</v>
      </c>
      <c r="WKL23" s="240" t="e">
        <f t="shared" si="248"/>
        <v>#REF!</v>
      </c>
      <c r="WKM23" s="240" t="e">
        <f t="shared" si="248"/>
        <v>#REF!</v>
      </c>
      <c r="WKN23" s="240" t="e">
        <f t="shared" si="248"/>
        <v>#REF!</v>
      </c>
      <c r="WKO23" s="240" t="e">
        <f t="shared" si="248"/>
        <v>#REF!</v>
      </c>
      <c r="WKP23" s="240" t="e">
        <f t="shared" si="248"/>
        <v>#REF!</v>
      </c>
      <c r="WKQ23" s="240" t="e">
        <f t="shared" si="248"/>
        <v>#REF!</v>
      </c>
      <c r="WKR23" s="240" t="e">
        <f t="shared" si="248"/>
        <v>#REF!</v>
      </c>
      <c r="WKS23" s="240" t="e">
        <f t="shared" si="248"/>
        <v>#REF!</v>
      </c>
      <c r="WKT23" s="240" t="e">
        <f t="shared" si="248"/>
        <v>#REF!</v>
      </c>
      <c r="WKU23" s="240" t="e">
        <f t="shared" si="248"/>
        <v>#REF!</v>
      </c>
      <c r="WKV23" s="240" t="e">
        <f t="shared" si="248"/>
        <v>#REF!</v>
      </c>
      <c r="WKW23" s="240" t="e">
        <f t="shared" si="248"/>
        <v>#REF!</v>
      </c>
      <c r="WKX23" s="240" t="e">
        <f t="shared" si="248"/>
        <v>#REF!</v>
      </c>
      <c r="WKY23" s="240" t="e">
        <f t="shared" si="248"/>
        <v>#REF!</v>
      </c>
      <c r="WKZ23" s="240" t="e">
        <f t="shared" si="248"/>
        <v>#REF!</v>
      </c>
      <c r="WLA23" s="240" t="e">
        <f t="shared" si="248"/>
        <v>#REF!</v>
      </c>
      <c r="WLB23" s="240" t="e">
        <f t="shared" si="248"/>
        <v>#REF!</v>
      </c>
      <c r="WLC23" s="240" t="e">
        <f t="shared" si="248"/>
        <v>#REF!</v>
      </c>
      <c r="WLD23" s="240" t="e">
        <f t="shared" si="248"/>
        <v>#REF!</v>
      </c>
      <c r="WLE23" s="240" t="e">
        <f t="shared" si="248"/>
        <v>#REF!</v>
      </c>
      <c r="WLF23" s="240" t="e">
        <f t="shared" si="248"/>
        <v>#REF!</v>
      </c>
      <c r="WLG23" s="240" t="e">
        <f t="shared" si="248"/>
        <v>#REF!</v>
      </c>
      <c r="WLH23" s="240" t="e">
        <f t="shared" si="248"/>
        <v>#REF!</v>
      </c>
      <c r="WLI23" s="240" t="e">
        <f t="shared" si="248"/>
        <v>#REF!</v>
      </c>
      <c r="WLJ23" s="240" t="e">
        <f t="shared" si="248"/>
        <v>#REF!</v>
      </c>
      <c r="WLK23" s="240" t="e">
        <f t="shared" si="248"/>
        <v>#REF!</v>
      </c>
      <c r="WLL23" s="240" t="e">
        <f t="shared" si="248"/>
        <v>#REF!</v>
      </c>
      <c r="WLM23" s="240" t="e">
        <f t="shared" si="248"/>
        <v>#REF!</v>
      </c>
      <c r="WLN23" s="240" t="e">
        <f t="shared" si="248"/>
        <v>#REF!</v>
      </c>
      <c r="WLO23" s="240" t="e">
        <f t="shared" si="248"/>
        <v>#REF!</v>
      </c>
      <c r="WLP23" s="240" t="e">
        <f t="shared" si="248"/>
        <v>#REF!</v>
      </c>
      <c r="WLQ23" s="240" t="e">
        <f t="shared" si="248"/>
        <v>#REF!</v>
      </c>
      <c r="WLR23" s="240" t="e">
        <f t="shared" si="248"/>
        <v>#REF!</v>
      </c>
      <c r="WLS23" s="240" t="e">
        <f t="shared" si="248"/>
        <v>#REF!</v>
      </c>
      <c r="WLT23" s="240" t="e">
        <f t="shared" si="248"/>
        <v>#REF!</v>
      </c>
      <c r="WLU23" s="240" t="e">
        <f t="shared" si="248"/>
        <v>#REF!</v>
      </c>
      <c r="WLV23" s="240" t="e">
        <f t="shared" si="248"/>
        <v>#REF!</v>
      </c>
      <c r="WLW23" s="240" t="e">
        <f t="shared" si="248"/>
        <v>#REF!</v>
      </c>
      <c r="WLX23" s="240" t="e">
        <f t="shared" si="248"/>
        <v>#REF!</v>
      </c>
      <c r="WLY23" s="240" t="e">
        <f t="shared" si="248"/>
        <v>#REF!</v>
      </c>
      <c r="WLZ23" s="240" t="e">
        <f t="shared" si="248"/>
        <v>#REF!</v>
      </c>
      <c r="WMA23" s="240" t="e">
        <f t="shared" si="248"/>
        <v>#REF!</v>
      </c>
      <c r="WMB23" s="240" t="e">
        <f t="shared" si="248"/>
        <v>#REF!</v>
      </c>
      <c r="WMC23" s="240" t="e">
        <f t="shared" si="248"/>
        <v>#REF!</v>
      </c>
      <c r="WMD23" s="240" t="e">
        <f t="shared" si="248"/>
        <v>#REF!</v>
      </c>
      <c r="WME23" s="240" t="e">
        <f t="shared" si="248"/>
        <v>#REF!</v>
      </c>
      <c r="WMF23" s="240" t="e">
        <f t="shared" si="248"/>
        <v>#REF!</v>
      </c>
      <c r="WMG23" s="240" t="e">
        <f t="shared" ref="WMG23:WOR23" si="249">WMM23</f>
        <v>#REF!</v>
      </c>
      <c r="WMH23" s="240" t="e">
        <f t="shared" si="249"/>
        <v>#REF!</v>
      </c>
      <c r="WMI23" s="240" t="e">
        <f t="shared" si="249"/>
        <v>#REF!</v>
      </c>
      <c r="WMJ23" s="240" t="e">
        <f t="shared" si="249"/>
        <v>#REF!</v>
      </c>
      <c r="WMK23" s="240" t="e">
        <f t="shared" si="249"/>
        <v>#REF!</v>
      </c>
      <c r="WML23" s="240" t="e">
        <f t="shared" si="249"/>
        <v>#REF!</v>
      </c>
      <c r="WMM23" s="240" t="e">
        <f t="shared" si="249"/>
        <v>#REF!</v>
      </c>
      <c r="WMN23" s="240" t="e">
        <f t="shared" si="249"/>
        <v>#REF!</v>
      </c>
      <c r="WMO23" s="240" t="e">
        <f t="shared" si="249"/>
        <v>#REF!</v>
      </c>
      <c r="WMP23" s="240" t="e">
        <f t="shared" si="249"/>
        <v>#REF!</v>
      </c>
      <c r="WMQ23" s="240" t="e">
        <f t="shared" si="249"/>
        <v>#REF!</v>
      </c>
      <c r="WMR23" s="240" t="e">
        <f t="shared" si="249"/>
        <v>#REF!</v>
      </c>
      <c r="WMS23" s="240" t="e">
        <f t="shared" si="249"/>
        <v>#REF!</v>
      </c>
      <c r="WMT23" s="240" t="e">
        <f t="shared" si="249"/>
        <v>#REF!</v>
      </c>
      <c r="WMU23" s="240" t="e">
        <f t="shared" si="249"/>
        <v>#REF!</v>
      </c>
      <c r="WMV23" s="240" t="e">
        <f t="shared" si="249"/>
        <v>#REF!</v>
      </c>
      <c r="WMW23" s="240" t="e">
        <f t="shared" si="249"/>
        <v>#REF!</v>
      </c>
      <c r="WMX23" s="240" t="e">
        <f t="shared" si="249"/>
        <v>#REF!</v>
      </c>
      <c r="WMY23" s="240" t="e">
        <f t="shared" si="249"/>
        <v>#REF!</v>
      </c>
      <c r="WMZ23" s="240" t="e">
        <f t="shared" si="249"/>
        <v>#REF!</v>
      </c>
      <c r="WNA23" s="240" t="e">
        <f t="shared" si="249"/>
        <v>#REF!</v>
      </c>
      <c r="WNB23" s="240" t="e">
        <f t="shared" si="249"/>
        <v>#REF!</v>
      </c>
      <c r="WNC23" s="240" t="e">
        <f t="shared" si="249"/>
        <v>#REF!</v>
      </c>
      <c r="WND23" s="240" t="e">
        <f t="shared" si="249"/>
        <v>#REF!</v>
      </c>
      <c r="WNE23" s="240" t="e">
        <f t="shared" si="249"/>
        <v>#REF!</v>
      </c>
      <c r="WNF23" s="240" t="e">
        <f t="shared" si="249"/>
        <v>#REF!</v>
      </c>
      <c r="WNG23" s="240" t="e">
        <f t="shared" si="249"/>
        <v>#REF!</v>
      </c>
      <c r="WNH23" s="240" t="e">
        <f t="shared" si="249"/>
        <v>#REF!</v>
      </c>
      <c r="WNI23" s="240" t="e">
        <f t="shared" si="249"/>
        <v>#REF!</v>
      </c>
      <c r="WNJ23" s="240" t="e">
        <f t="shared" si="249"/>
        <v>#REF!</v>
      </c>
      <c r="WNK23" s="240" t="e">
        <f t="shared" si="249"/>
        <v>#REF!</v>
      </c>
      <c r="WNL23" s="240" t="e">
        <f t="shared" si="249"/>
        <v>#REF!</v>
      </c>
      <c r="WNM23" s="240" t="e">
        <f t="shared" si="249"/>
        <v>#REF!</v>
      </c>
      <c r="WNN23" s="240" t="e">
        <f t="shared" si="249"/>
        <v>#REF!</v>
      </c>
      <c r="WNO23" s="240" t="e">
        <f t="shared" si="249"/>
        <v>#REF!</v>
      </c>
      <c r="WNP23" s="240" t="e">
        <f t="shared" si="249"/>
        <v>#REF!</v>
      </c>
      <c r="WNQ23" s="240" t="e">
        <f t="shared" si="249"/>
        <v>#REF!</v>
      </c>
      <c r="WNR23" s="240" t="e">
        <f t="shared" si="249"/>
        <v>#REF!</v>
      </c>
      <c r="WNS23" s="240" t="e">
        <f t="shared" si="249"/>
        <v>#REF!</v>
      </c>
      <c r="WNT23" s="240" t="e">
        <f t="shared" si="249"/>
        <v>#REF!</v>
      </c>
      <c r="WNU23" s="240" t="e">
        <f t="shared" si="249"/>
        <v>#REF!</v>
      </c>
      <c r="WNV23" s="240" t="e">
        <f t="shared" si="249"/>
        <v>#REF!</v>
      </c>
      <c r="WNW23" s="240" t="e">
        <f t="shared" si="249"/>
        <v>#REF!</v>
      </c>
      <c r="WNX23" s="240" t="e">
        <f t="shared" si="249"/>
        <v>#REF!</v>
      </c>
      <c r="WNY23" s="240" t="e">
        <f t="shared" si="249"/>
        <v>#REF!</v>
      </c>
      <c r="WNZ23" s="240" t="e">
        <f t="shared" si="249"/>
        <v>#REF!</v>
      </c>
      <c r="WOA23" s="240" t="e">
        <f t="shared" si="249"/>
        <v>#REF!</v>
      </c>
      <c r="WOB23" s="240" t="e">
        <f t="shared" si="249"/>
        <v>#REF!</v>
      </c>
      <c r="WOC23" s="240" t="e">
        <f t="shared" si="249"/>
        <v>#REF!</v>
      </c>
      <c r="WOD23" s="240" t="e">
        <f t="shared" si="249"/>
        <v>#REF!</v>
      </c>
      <c r="WOE23" s="240" t="e">
        <f t="shared" si="249"/>
        <v>#REF!</v>
      </c>
      <c r="WOF23" s="240" t="e">
        <f t="shared" si="249"/>
        <v>#REF!</v>
      </c>
      <c r="WOG23" s="240" t="e">
        <f t="shared" si="249"/>
        <v>#REF!</v>
      </c>
      <c r="WOH23" s="240" t="e">
        <f t="shared" si="249"/>
        <v>#REF!</v>
      </c>
      <c r="WOI23" s="240" t="e">
        <f t="shared" si="249"/>
        <v>#REF!</v>
      </c>
      <c r="WOJ23" s="240" t="e">
        <f t="shared" si="249"/>
        <v>#REF!</v>
      </c>
      <c r="WOK23" s="240" t="e">
        <f t="shared" si="249"/>
        <v>#REF!</v>
      </c>
      <c r="WOL23" s="240" t="e">
        <f t="shared" si="249"/>
        <v>#REF!</v>
      </c>
      <c r="WOM23" s="240" t="e">
        <f t="shared" si="249"/>
        <v>#REF!</v>
      </c>
      <c r="WON23" s="240" t="e">
        <f t="shared" si="249"/>
        <v>#REF!</v>
      </c>
      <c r="WOO23" s="240" t="e">
        <f t="shared" si="249"/>
        <v>#REF!</v>
      </c>
      <c r="WOP23" s="240" t="e">
        <f t="shared" si="249"/>
        <v>#REF!</v>
      </c>
      <c r="WOQ23" s="240" t="e">
        <f t="shared" si="249"/>
        <v>#REF!</v>
      </c>
      <c r="WOR23" s="240" t="e">
        <f t="shared" si="249"/>
        <v>#REF!</v>
      </c>
      <c r="WOS23" s="240" t="e">
        <f t="shared" ref="WOS23:WRD23" si="250">WOY23</f>
        <v>#REF!</v>
      </c>
      <c r="WOT23" s="240" t="e">
        <f t="shared" si="250"/>
        <v>#REF!</v>
      </c>
      <c r="WOU23" s="240" t="e">
        <f t="shared" si="250"/>
        <v>#REF!</v>
      </c>
      <c r="WOV23" s="240" t="e">
        <f t="shared" si="250"/>
        <v>#REF!</v>
      </c>
      <c r="WOW23" s="240" t="e">
        <f t="shared" si="250"/>
        <v>#REF!</v>
      </c>
      <c r="WOX23" s="240" t="e">
        <f t="shared" si="250"/>
        <v>#REF!</v>
      </c>
      <c r="WOY23" s="240" t="e">
        <f t="shared" si="250"/>
        <v>#REF!</v>
      </c>
      <c r="WOZ23" s="240" t="e">
        <f t="shared" si="250"/>
        <v>#REF!</v>
      </c>
      <c r="WPA23" s="240" t="e">
        <f t="shared" si="250"/>
        <v>#REF!</v>
      </c>
      <c r="WPB23" s="240" t="e">
        <f t="shared" si="250"/>
        <v>#REF!</v>
      </c>
      <c r="WPC23" s="240" t="e">
        <f t="shared" si="250"/>
        <v>#REF!</v>
      </c>
      <c r="WPD23" s="240" t="e">
        <f t="shared" si="250"/>
        <v>#REF!</v>
      </c>
      <c r="WPE23" s="240" t="e">
        <f t="shared" si="250"/>
        <v>#REF!</v>
      </c>
      <c r="WPF23" s="240" t="e">
        <f t="shared" si="250"/>
        <v>#REF!</v>
      </c>
      <c r="WPG23" s="240" t="e">
        <f t="shared" si="250"/>
        <v>#REF!</v>
      </c>
      <c r="WPH23" s="240" t="e">
        <f t="shared" si="250"/>
        <v>#REF!</v>
      </c>
      <c r="WPI23" s="240" t="e">
        <f t="shared" si="250"/>
        <v>#REF!</v>
      </c>
      <c r="WPJ23" s="240" t="e">
        <f t="shared" si="250"/>
        <v>#REF!</v>
      </c>
      <c r="WPK23" s="240" t="e">
        <f t="shared" si="250"/>
        <v>#REF!</v>
      </c>
      <c r="WPL23" s="240" t="e">
        <f t="shared" si="250"/>
        <v>#REF!</v>
      </c>
      <c r="WPM23" s="240" t="e">
        <f t="shared" si="250"/>
        <v>#REF!</v>
      </c>
      <c r="WPN23" s="240" t="e">
        <f t="shared" si="250"/>
        <v>#REF!</v>
      </c>
      <c r="WPO23" s="240" t="e">
        <f t="shared" si="250"/>
        <v>#REF!</v>
      </c>
      <c r="WPP23" s="240" t="e">
        <f t="shared" si="250"/>
        <v>#REF!</v>
      </c>
      <c r="WPQ23" s="240" t="e">
        <f t="shared" si="250"/>
        <v>#REF!</v>
      </c>
      <c r="WPR23" s="240" t="e">
        <f t="shared" si="250"/>
        <v>#REF!</v>
      </c>
      <c r="WPS23" s="240" t="e">
        <f t="shared" si="250"/>
        <v>#REF!</v>
      </c>
      <c r="WPT23" s="240" t="e">
        <f t="shared" si="250"/>
        <v>#REF!</v>
      </c>
      <c r="WPU23" s="240" t="e">
        <f t="shared" si="250"/>
        <v>#REF!</v>
      </c>
      <c r="WPV23" s="240" t="e">
        <f t="shared" si="250"/>
        <v>#REF!</v>
      </c>
      <c r="WPW23" s="240" t="e">
        <f t="shared" si="250"/>
        <v>#REF!</v>
      </c>
      <c r="WPX23" s="240" t="e">
        <f t="shared" si="250"/>
        <v>#REF!</v>
      </c>
      <c r="WPY23" s="240" t="e">
        <f t="shared" si="250"/>
        <v>#REF!</v>
      </c>
      <c r="WPZ23" s="240" t="e">
        <f t="shared" si="250"/>
        <v>#REF!</v>
      </c>
      <c r="WQA23" s="240" t="e">
        <f t="shared" si="250"/>
        <v>#REF!</v>
      </c>
      <c r="WQB23" s="240" t="e">
        <f t="shared" si="250"/>
        <v>#REF!</v>
      </c>
      <c r="WQC23" s="240" t="e">
        <f t="shared" si="250"/>
        <v>#REF!</v>
      </c>
      <c r="WQD23" s="240" t="e">
        <f t="shared" si="250"/>
        <v>#REF!</v>
      </c>
      <c r="WQE23" s="240" t="e">
        <f t="shared" si="250"/>
        <v>#REF!</v>
      </c>
      <c r="WQF23" s="240" t="e">
        <f t="shared" si="250"/>
        <v>#REF!</v>
      </c>
      <c r="WQG23" s="240" t="e">
        <f t="shared" si="250"/>
        <v>#REF!</v>
      </c>
      <c r="WQH23" s="240" t="e">
        <f t="shared" si="250"/>
        <v>#REF!</v>
      </c>
      <c r="WQI23" s="240" t="e">
        <f t="shared" si="250"/>
        <v>#REF!</v>
      </c>
      <c r="WQJ23" s="240" t="e">
        <f t="shared" si="250"/>
        <v>#REF!</v>
      </c>
      <c r="WQK23" s="240" t="e">
        <f t="shared" si="250"/>
        <v>#REF!</v>
      </c>
      <c r="WQL23" s="240" t="e">
        <f t="shared" si="250"/>
        <v>#REF!</v>
      </c>
      <c r="WQM23" s="240" t="e">
        <f t="shared" si="250"/>
        <v>#REF!</v>
      </c>
      <c r="WQN23" s="240" t="e">
        <f t="shared" si="250"/>
        <v>#REF!</v>
      </c>
      <c r="WQO23" s="240" t="e">
        <f t="shared" si="250"/>
        <v>#REF!</v>
      </c>
      <c r="WQP23" s="240" t="e">
        <f t="shared" si="250"/>
        <v>#REF!</v>
      </c>
      <c r="WQQ23" s="240" t="e">
        <f t="shared" si="250"/>
        <v>#REF!</v>
      </c>
      <c r="WQR23" s="240" t="e">
        <f t="shared" si="250"/>
        <v>#REF!</v>
      </c>
      <c r="WQS23" s="240" t="e">
        <f t="shared" si="250"/>
        <v>#REF!</v>
      </c>
      <c r="WQT23" s="240" t="e">
        <f t="shared" si="250"/>
        <v>#REF!</v>
      </c>
      <c r="WQU23" s="240" t="e">
        <f t="shared" si="250"/>
        <v>#REF!</v>
      </c>
      <c r="WQV23" s="240" t="e">
        <f t="shared" si="250"/>
        <v>#REF!</v>
      </c>
      <c r="WQW23" s="240" t="e">
        <f t="shared" si="250"/>
        <v>#REF!</v>
      </c>
      <c r="WQX23" s="240" t="e">
        <f t="shared" si="250"/>
        <v>#REF!</v>
      </c>
      <c r="WQY23" s="240" t="e">
        <f t="shared" si="250"/>
        <v>#REF!</v>
      </c>
      <c r="WQZ23" s="240" t="e">
        <f t="shared" si="250"/>
        <v>#REF!</v>
      </c>
      <c r="WRA23" s="240" t="e">
        <f t="shared" si="250"/>
        <v>#REF!</v>
      </c>
      <c r="WRB23" s="240" t="e">
        <f t="shared" si="250"/>
        <v>#REF!</v>
      </c>
      <c r="WRC23" s="240" t="e">
        <f t="shared" si="250"/>
        <v>#REF!</v>
      </c>
      <c r="WRD23" s="240" t="e">
        <f t="shared" si="250"/>
        <v>#REF!</v>
      </c>
      <c r="WRE23" s="240" t="e">
        <f t="shared" ref="WRE23:WTP23" si="251">WRK23</f>
        <v>#REF!</v>
      </c>
      <c r="WRF23" s="240" t="e">
        <f t="shared" si="251"/>
        <v>#REF!</v>
      </c>
      <c r="WRG23" s="240" t="e">
        <f t="shared" si="251"/>
        <v>#REF!</v>
      </c>
      <c r="WRH23" s="240" t="e">
        <f t="shared" si="251"/>
        <v>#REF!</v>
      </c>
      <c r="WRI23" s="240" t="e">
        <f t="shared" si="251"/>
        <v>#REF!</v>
      </c>
      <c r="WRJ23" s="240" t="e">
        <f t="shared" si="251"/>
        <v>#REF!</v>
      </c>
      <c r="WRK23" s="240" t="e">
        <f t="shared" si="251"/>
        <v>#REF!</v>
      </c>
      <c r="WRL23" s="240" t="e">
        <f t="shared" si="251"/>
        <v>#REF!</v>
      </c>
      <c r="WRM23" s="240" t="e">
        <f t="shared" si="251"/>
        <v>#REF!</v>
      </c>
      <c r="WRN23" s="240" t="e">
        <f t="shared" si="251"/>
        <v>#REF!</v>
      </c>
      <c r="WRO23" s="240" t="e">
        <f t="shared" si="251"/>
        <v>#REF!</v>
      </c>
      <c r="WRP23" s="240" t="e">
        <f t="shared" si="251"/>
        <v>#REF!</v>
      </c>
      <c r="WRQ23" s="240" t="e">
        <f t="shared" si="251"/>
        <v>#REF!</v>
      </c>
      <c r="WRR23" s="240" t="e">
        <f t="shared" si="251"/>
        <v>#REF!</v>
      </c>
      <c r="WRS23" s="240" t="e">
        <f t="shared" si="251"/>
        <v>#REF!</v>
      </c>
      <c r="WRT23" s="240" t="e">
        <f t="shared" si="251"/>
        <v>#REF!</v>
      </c>
      <c r="WRU23" s="240" t="e">
        <f t="shared" si="251"/>
        <v>#REF!</v>
      </c>
      <c r="WRV23" s="240" t="e">
        <f t="shared" si="251"/>
        <v>#REF!</v>
      </c>
      <c r="WRW23" s="240" t="e">
        <f t="shared" si="251"/>
        <v>#REF!</v>
      </c>
      <c r="WRX23" s="240" t="e">
        <f t="shared" si="251"/>
        <v>#REF!</v>
      </c>
      <c r="WRY23" s="240" t="e">
        <f t="shared" si="251"/>
        <v>#REF!</v>
      </c>
      <c r="WRZ23" s="240" t="e">
        <f t="shared" si="251"/>
        <v>#REF!</v>
      </c>
      <c r="WSA23" s="240" t="e">
        <f t="shared" si="251"/>
        <v>#REF!</v>
      </c>
      <c r="WSB23" s="240" t="e">
        <f t="shared" si="251"/>
        <v>#REF!</v>
      </c>
      <c r="WSC23" s="240" t="e">
        <f t="shared" si="251"/>
        <v>#REF!</v>
      </c>
      <c r="WSD23" s="240" t="e">
        <f t="shared" si="251"/>
        <v>#REF!</v>
      </c>
      <c r="WSE23" s="240" t="e">
        <f t="shared" si="251"/>
        <v>#REF!</v>
      </c>
      <c r="WSF23" s="240" t="e">
        <f t="shared" si="251"/>
        <v>#REF!</v>
      </c>
      <c r="WSG23" s="240" t="e">
        <f t="shared" si="251"/>
        <v>#REF!</v>
      </c>
      <c r="WSH23" s="240" t="e">
        <f t="shared" si="251"/>
        <v>#REF!</v>
      </c>
      <c r="WSI23" s="240" t="e">
        <f t="shared" si="251"/>
        <v>#REF!</v>
      </c>
      <c r="WSJ23" s="240" t="e">
        <f t="shared" si="251"/>
        <v>#REF!</v>
      </c>
      <c r="WSK23" s="240" t="e">
        <f t="shared" si="251"/>
        <v>#REF!</v>
      </c>
      <c r="WSL23" s="240" t="e">
        <f t="shared" si="251"/>
        <v>#REF!</v>
      </c>
      <c r="WSM23" s="240" t="e">
        <f t="shared" si="251"/>
        <v>#REF!</v>
      </c>
      <c r="WSN23" s="240" t="e">
        <f t="shared" si="251"/>
        <v>#REF!</v>
      </c>
      <c r="WSO23" s="240" t="e">
        <f t="shared" si="251"/>
        <v>#REF!</v>
      </c>
      <c r="WSP23" s="240" t="e">
        <f t="shared" si="251"/>
        <v>#REF!</v>
      </c>
      <c r="WSQ23" s="240" t="e">
        <f t="shared" si="251"/>
        <v>#REF!</v>
      </c>
      <c r="WSR23" s="240" t="e">
        <f t="shared" si="251"/>
        <v>#REF!</v>
      </c>
      <c r="WSS23" s="240" t="e">
        <f t="shared" si="251"/>
        <v>#REF!</v>
      </c>
      <c r="WST23" s="240" t="e">
        <f t="shared" si="251"/>
        <v>#REF!</v>
      </c>
      <c r="WSU23" s="240" t="e">
        <f t="shared" si="251"/>
        <v>#REF!</v>
      </c>
      <c r="WSV23" s="240" t="e">
        <f t="shared" si="251"/>
        <v>#REF!</v>
      </c>
      <c r="WSW23" s="240" t="e">
        <f t="shared" si="251"/>
        <v>#REF!</v>
      </c>
      <c r="WSX23" s="240" t="e">
        <f t="shared" si="251"/>
        <v>#REF!</v>
      </c>
      <c r="WSY23" s="240" t="e">
        <f t="shared" si="251"/>
        <v>#REF!</v>
      </c>
      <c r="WSZ23" s="240" t="e">
        <f t="shared" si="251"/>
        <v>#REF!</v>
      </c>
      <c r="WTA23" s="240" t="e">
        <f t="shared" si="251"/>
        <v>#REF!</v>
      </c>
      <c r="WTB23" s="240" t="e">
        <f t="shared" si="251"/>
        <v>#REF!</v>
      </c>
      <c r="WTC23" s="240" t="e">
        <f t="shared" si="251"/>
        <v>#REF!</v>
      </c>
      <c r="WTD23" s="240" t="e">
        <f t="shared" si="251"/>
        <v>#REF!</v>
      </c>
      <c r="WTE23" s="240" t="e">
        <f t="shared" si="251"/>
        <v>#REF!</v>
      </c>
      <c r="WTF23" s="240" t="e">
        <f t="shared" si="251"/>
        <v>#REF!</v>
      </c>
      <c r="WTG23" s="240" t="e">
        <f t="shared" si="251"/>
        <v>#REF!</v>
      </c>
      <c r="WTH23" s="240" t="e">
        <f t="shared" si="251"/>
        <v>#REF!</v>
      </c>
      <c r="WTI23" s="240" t="e">
        <f t="shared" si="251"/>
        <v>#REF!</v>
      </c>
      <c r="WTJ23" s="240" t="e">
        <f t="shared" si="251"/>
        <v>#REF!</v>
      </c>
      <c r="WTK23" s="240" t="e">
        <f t="shared" si="251"/>
        <v>#REF!</v>
      </c>
      <c r="WTL23" s="240" t="e">
        <f t="shared" si="251"/>
        <v>#REF!</v>
      </c>
      <c r="WTM23" s="240" t="e">
        <f t="shared" si="251"/>
        <v>#REF!</v>
      </c>
      <c r="WTN23" s="240" t="e">
        <f t="shared" si="251"/>
        <v>#REF!</v>
      </c>
      <c r="WTO23" s="240" t="e">
        <f t="shared" si="251"/>
        <v>#REF!</v>
      </c>
      <c r="WTP23" s="240" t="e">
        <f t="shared" si="251"/>
        <v>#REF!</v>
      </c>
      <c r="WTQ23" s="240" t="e">
        <f t="shared" ref="WTQ23:WWB23" si="252">WTW23</f>
        <v>#REF!</v>
      </c>
      <c r="WTR23" s="240" t="e">
        <f t="shared" si="252"/>
        <v>#REF!</v>
      </c>
      <c r="WTS23" s="240" t="e">
        <f t="shared" si="252"/>
        <v>#REF!</v>
      </c>
      <c r="WTT23" s="240" t="e">
        <f t="shared" si="252"/>
        <v>#REF!</v>
      </c>
      <c r="WTU23" s="240" t="e">
        <f t="shared" si="252"/>
        <v>#REF!</v>
      </c>
      <c r="WTV23" s="240" t="e">
        <f t="shared" si="252"/>
        <v>#REF!</v>
      </c>
      <c r="WTW23" s="240" t="e">
        <f t="shared" si="252"/>
        <v>#REF!</v>
      </c>
      <c r="WTX23" s="240" t="e">
        <f t="shared" si="252"/>
        <v>#REF!</v>
      </c>
      <c r="WTY23" s="240" t="e">
        <f t="shared" si="252"/>
        <v>#REF!</v>
      </c>
      <c r="WTZ23" s="240" t="e">
        <f t="shared" si="252"/>
        <v>#REF!</v>
      </c>
      <c r="WUA23" s="240" t="e">
        <f t="shared" si="252"/>
        <v>#REF!</v>
      </c>
      <c r="WUB23" s="240" t="e">
        <f t="shared" si="252"/>
        <v>#REF!</v>
      </c>
      <c r="WUC23" s="240" t="e">
        <f t="shared" si="252"/>
        <v>#REF!</v>
      </c>
      <c r="WUD23" s="240" t="e">
        <f t="shared" si="252"/>
        <v>#REF!</v>
      </c>
      <c r="WUE23" s="240" t="e">
        <f t="shared" si="252"/>
        <v>#REF!</v>
      </c>
      <c r="WUF23" s="240" t="e">
        <f t="shared" si="252"/>
        <v>#REF!</v>
      </c>
      <c r="WUG23" s="240" t="e">
        <f t="shared" si="252"/>
        <v>#REF!</v>
      </c>
      <c r="WUH23" s="240" t="e">
        <f t="shared" si="252"/>
        <v>#REF!</v>
      </c>
      <c r="WUI23" s="240" t="e">
        <f t="shared" si="252"/>
        <v>#REF!</v>
      </c>
      <c r="WUJ23" s="240" t="e">
        <f t="shared" si="252"/>
        <v>#REF!</v>
      </c>
      <c r="WUK23" s="240" t="e">
        <f t="shared" si="252"/>
        <v>#REF!</v>
      </c>
      <c r="WUL23" s="240" t="e">
        <f t="shared" si="252"/>
        <v>#REF!</v>
      </c>
      <c r="WUM23" s="240" t="e">
        <f t="shared" si="252"/>
        <v>#REF!</v>
      </c>
      <c r="WUN23" s="240" t="e">
        <f t="shared" si="252"/>
        <v>#REF!</v>
      </c>
      <c r="WUO23" s="240" t="e">
        <f t="shared" si="252"/>
        <v>#REF!</v>
      </c>
      <c r="WUP23" s="240" t="e">
        <f t="shared" si="252"/>
        <v>#REF!</v>
      </c>
      <c r="WUQ23" s="240" t="e">
        <f t="shared" si="252"/>
        <v>#REF!</v>
      </c>
      <c r="WUR23" s="240" t="e">
        <f t="shared" si="252"/>
        <v>#REF!</v>
      </c>
      <c r="WUS23" s="240" t="e">
        <f t="shared" si="252"/>
        <v>#REF!</v>
      </c>
      <c r="WUT23" s="240" t="e">
        <f t="shared" si="252"/>
        <v>#REF!</v>
      </c>
      <c r="WUU23" s="240" t="e">
        <f t="shared" si="252"/>
        <v>#REF!</v>
      </c>
      <c r="WUV23" s="240" t="e">
        <f t="shared" si="252"/>
        <v>#REF!</v>
      </c>
      <c r="WUW23" s="240" t="e">
        <f t="shared" si="252"/>
        <v>#REF!</v>
      </c>
      <c r="WUX23" s="240" t="e">
        <f t="shared" si="252"/>
        <v>#REF!</v>
      </c>
      <c r="WUY23" s="240" t="e">
        <f t="shared" si="252"/>
        <v>#REF!</v>
      </c>
      <c r="WUZ23" s="240" t="e">
        <f t="shared" si="252"/>
        <v>#REF!</v>
      </c>
      <c r="WVA23" s="240" t="e">
        <f t="shared" si="252"/>
        <v>#REF!</v>
      </c>
      <c r="WVB23" s="240" t="e">
        <f t="shared" si="252"/>
        <v>#REF!</v>
      </c>
      <c r="WVC23" s="240" t="e">
        <f t="shared" si="252"/>
        <v>#REF!</v>
      </c>
      <c r="WVD23" s="240" t="e">
        <f t="shared" si="252"/>
        <v>#REF!</v>
      </c>
      <c r="WVE23" s="240" t="e">
        <f t="shared" si="252"/>
        <v>#REF!</v>
      </c>
      <c r="WVF23" s="240" t="e">
        <f t="shared" si="252"/>
        <v>#REF!</v>
      </c>
      <c r="WVG23" s="240" t="e">
        <f t="shared" si="252"/>
        <v>#REF!</v>
      </c>
      <c r="WVH23" s="240" t="e">
        <f t="shared" si="252"/>
        <v>#REF!</v>
      </c>
      <c r="WVI23" s="240" t="e">
        <f t="shared" si="252"/>
        <v>#REF!</v>
      </c>
      <c r="WVJ23" s="240" t="e">
        <f t="shared" si="252"/>
        <v>#REF!</v>
      </c>
      <c r="WVK23" s="240" t="e">
        <f t="shared" si="252"/>
        <v>#REF!</v>
      </c>
      <c r="WVL23" s="240" t="e">
        <f t="shared" si="252"/>
        <v>#REF!</v>
      </c>
      <c r="WVM23" s="240" t="e">
        <f t="shared" si="252"/>
        <v>#REF!</v>
      </c>
      <c r="WVN23" s="240" t="e">
        <f t="shared" si="252"/>
        <v>#REF!</v>
      </c>
      <c r="WVO23" s="240" t="e">
        <f t="shared" si="252"/>
        <v>#REF!</v>
      </c>
      <c r="WVP23" s="240" t="e">
        <f t="shared" si="252"/>
        <v>#REF!</v>
      </c>
      <c r="WVQ23" s="240" t="e">
        <f t="shared" si="252"/>
        <v>#REF!</v>
      </c>
      <c r="WVR23" s="240" t="e">
        <f t="shared" si="252"/>
        <v>#REF!</v>
      </c>
      <c r="WVS23" s="240" t="e">
        <f t="shared" si="252"/>
        <v>#REF!</v>
      </c>
      <c r="WVT23" s="240" t="e">
        <f t="shared" si="252"/>
        <v>#REF!</v>
      </c>
      <c r="WVU23" s="240" t="e">
        <f t="shared" si="252"/>
        <v>#REF!</v>
      </c>
      <c r="WVV23" s="240" t="e">
        <f t="shared" si="252"/>
        <v>#REF!</v>
      </c>
      <c r="WVW23" s="240" t="e">
        <f t="shared" si="252"/>
        <v>#REF!</v>
      </c>
      <c r="WVX23" s="240" t="e">
        <f t="shared" si="252"/>
        <v>#REF!</v>
      </c>
      <c r="WVY23" s="240" t="e">
        <f t="shared" si="252"/>
        <v>#REF!</v>
      </c>
      <c r="WVZ23" s="240" t="e">
        <f t="shared" si="252"/>
        <v>#REF!</v>
      </c>
      <c r="WWA23" s="240" t="e">
        <f t="shared" si="252"/>
        <v>#REF!</v>
      </c>
      <c r="WWB23" s="240" t="e">
        <f t="shared" si="252"/>
        <v>#REF!</v>
      </c>
      <c r="WWC23" s="240" t="e">
        <f t="shared" ref="WWC23:WYN23" si="253">WWI23</f>
        <v>#REF!</v>
      </c>
      <c r="WWD23" s="240" t="e">
        <f t="shared" si="253"/>
        <v>#REF!</v>
      </c>
      <c r="WWE23" s="240" t="e">
        <f t="shared" si="253"/>
        <v>#REF!</v>
      </c>
      <c r="WWF23" s="240" t="e">
        <f t="shared" si="253"/>
        <v>#REF!</v>
      </c>
      <c r="WWG23" s="240" t="e">
        <f t="shared" si="253"/>
        <v>#REF!</v>
      </c>
      <c r="WWH23" s="240" t="e">
        <f t="shared" si="253"/>
        <v>#REF!</v>
      </c>
      <c r="WWI23" s="240" t="e">
        <f t="shared" si="253"/>
        <v>#REF!</v>
      </c>
      <c r="WWJ23" s="240" t="e">
        <f t="shared" si="253"/>
        <v>#REF!</v>
      </c>
      <c r="WWK23" s="240" t="e">
        <f t="shared" si="253"/>
        <v>#REF!</v>
      </c>
      <c r="WWL23" s="240" t="e">
        <f t="shared" si="253"/>
        <v>#REF!</v>
      </c>
      <c r="WWM23" s="240" t="e">
        <f t="shared" si="253"/>
        <v>#REF!</v>
      </c>
      <c r="WWN23" s="240" t="e">
        <f t="shared" si="253"/>
        <v>#REF!</v>
      </c>
      <c r="WWO23" s="240" t="e">
        <f t="shared" si="253"/>
        <v>#REF!</v>
      </c>
      <c r="WWP23" s="240" t="e">
        <f t="shared" si="253"/>
        <v>#REF!</v>
      </c>
      <c r="WWQ23" s="240" t="e">
        <f t="shared" si="253"/>
        <v>#REF!</v>
      </c>
      <c r="WWR23" s="240" t="e">
        <f t="shared" si="253"/>
        <v>#REF!</v>
      </c>
      <c r="WWS23" s="240" t="e">
        <f t="shared" si="253"/>
        <v>#REF!</v>
      </c>
      <c r="WWT23" s="240" t="e">
        <f t="shared" si="253"/>
        <v>#REF!</v>
      </c>
      <c r="WWU23" s="240" t="e">
        <f t="shared" si="253"/>
        <v>#REF!</v>
      </c>
      <c r="WWV23" s="240" t="e">
        <f t="shared" si="253"/>
        <v>#REF!</v>
      </c>
      <c r="WWW23" s="240" t="e">
        <f t="shared" si="253"/>
        <v>#REF!</v>
      </c>
      <c r="WWX23" s="240" t="e">
        <f t="shared" si="253"/>
        <v>#REF!</v>
      </c>
      <c r="WWY23" s="240" t="e">
        <f t="shared" si="253"/>
        <v>#REF!</v>
      </c>
      <c r="WWZ23" s="240" t="e">
        <f t="shared" si="253"/>
        <v>#REF!</v>
      </c>
      <c r="WXA23" s="240" t="e">
        <f t="shared" si="253"/>
        <v>#REF!</v>
      </c>
      <c r="WXB23" s="240" t="e">
        <f t="shared" si="253"/>
        <v>#REF!</v>
      </c>
      <c r="WXC23" s="240" t="e">
        <f t="shared" si="253"/>
        <v>#REF!</v>
      </c>
      <c r="WXD23" s="240" t="e">
        <f t="shared" si="253"/>
        <v>#REF!</v>
      </c>
      <c r="WXE23" s="240" t="e">
        <f t="shared" si="253"/>
        <v>#REF!</v>
      </c>
      <c r="WXF23" s="240" t="e">
        <f t="shared" si="253"/>
        <v>#REF!</v>
      </c>
      <c r="WXG23" s="240" t="e">
        <f t="shared" si="253"/>
        <v>#REF!</v>
      </c>
      <c r="WXH23" s="240" t="e">
        <f t="shared" si="253"/>
        <v>#REF!</v>
      </c>
      <c r="WXI23" s="240" t="e">
        <f t="shared" si="253"/>
        <v>#REF!</v>
      </c>
      <c r="WXJ23" s="240" t="e">
        <f t="shared" si="253"/>
        <v>#REF!</v>
      </c>
      <c r="WXK23" s="240" t="e">
        <f t="shared" si="253"/>
        <v>#REF!</v>
      </c>
      <c r="WXL23" s="240" t="e">
        <f t="shared" si="253"/>
        <v>#REF!</v>
      </c>
      <c r="WXM23" s="240" t="e">
        <f t="shared" si="253"/>
        <v>#REF!</v>
      </c>
      <c r="WXN23" s="240" t="e">
        <f t="shared" si="253"/>
        <v>#REF!</v>
      </c>
      <c r="WXO23" s="240" t="e">
        <f t="shared" si="253"/>
        <v>#REF!</v>
      </c>
      <c r="WXP23" s="240" t="e">
        <f t="shared" si="253"/>
        <v>#REF!</v>
      </c>
      <c r="WXQ23" s="240" t="e">
        <f t="shared" si="253"/>
        <v>#REF!</v>
      </c>
      <c r="WXR23" s="240" t="e">
        <f t="shared" si="253"/>
        <v>#REF!</v>
      </c>
      <c r="WXS23" s="240" t="e">
        <f t="shared" si="253"/>
        <v>#REF!</v>
      </c>
      <c r="WXT23" s="240" t="e">
        <f t="shared" si="253"/>
        <v>#REF!</v>
      </c>
      <c r="WXU23" s="240" t="e">
        <f t="shared" si="253"/>
        <v>#REF!</v>
      </c>
      <c r="WXV23" s="240" t="e">
        <f t="shared" si="253"/>
        <v>#REF!</v>
      </c>
      <c r="WXW23" s="240" t="e">
        <f t="shared" si="253"/>
        <v>#REF!</v>
      </c>
      <c r="WXX23" s="240" t="e">
        <f t="shared" si="253"/>
        <v>#REF!</v>
      </c>
      <c r="WXY23" s="240" t="e">
        <f t="shared" si="253"/>
        <v>#REF!</v>
      </c>
      <c r="WXZ23" s="240" t="e">
        <f t="shared" si="253"/>
        <v>#REF!</v>
      </c>
      <c r="WYA23" s="240" t="e">
        <f t="shared" si="253"/>
        <v>#REF!</v>
      </c>
      <c r="WYB23" s="240" t="e">
        <f t="shared" si="253"/>
        <v>#REF!</v>
      </c>
      <c r="WYC23" s="240" t="e">
        <f t="shared" si="253"/>
        <v>#REF!</v>
      </c>
      <c r="WYD23" s="240" t="e">
        <f t="shared" si="253"/>
        <v>#REF!</v>
      </c>
      <c r="WYE23" s="240" t="e">
        <f t="shared" si="253"/>
        <v>#REF!</v>
      </c>
      <c r="WYF23" s="240" t="e">
        <f t="shared" si="253"/>
        <v>#REF!</v>
      </c>
      <c r="WYG23" s="240" t="e">
        <f t="shared" si="253"/>
        <v>#REF!</v>
      </c>
      <c r="WYH23" s="240" t="e">
        <f t="shared" si="253"/>
        <v>#REF!</v>
      </c>
      <c r="WYI23" s="240" t="e">
        <f t="shared" si="253"/>
        <v>#REF!</v>
      </c>
      <c r="WYJ23" s="240" t="e">
        <f t="shared" si="253"/>
        <v>#REF!</v>
      </c>
      <c r="WYK23" s="240" t="e">
        <f t="shared" si="253"/>
        <v>#REF!</v>
      </c>
      <c r="WYL23" s="240" t="e">
        <f t="shared" si="253"/>
        <v>#REF!</v>
      </c>
      <c r="WYM23" s="240" t="e">
        <f t="shared" si="253"/>
        <v>#REF!</v>
      </c>
      <c r="WYN23" s="240" t="e">
        <f t="shared" si="253"/>
        <v>#REF!</v>
      </c>
      <c r="WYO23" s="240" t="e">
        <f t="shared" ref="WYO23:XAZ23" si="254">WYU23</f>
        <v>#REF!</v>
      </c>
      <c r="WYP23" s="240" t="e">
        <f t="shared" si="254"/>
        <v>#REF!</v>
      </c>
      <c r="WYQ23" s="240" t="e">
        <f t="shared" si="254"/>
        <v>#REF!</v>
      </c>
      <c r="WYR23" s="240" t="e">
        <f t="shared" si="254"/>
        <v>#REF!</v>
      </c>
      <c r="WYS23" s="240" t="e">
        <f t="shared" si="254"/>
        <v>#REF!</v>
      </c>
      <c r="WYT23" s="240" t="e">
        <f t="shared" si="254"/>
        <v>#REF!</v>
      </c>
      <c r="WYU23" s="240" t="e">
        <f t="shared" si="254"/>
        <v>#REF!</v>
      </c>
      <c r="WYV23" s="240" t="e">
        <f t="shared" si="254"/>
        <v>#REF!</v>
      </c>
      <c r="WYW23" s="240" t="e">
        <f t="shared" si="254"/>
        <v>#REF!</v>
      </c>
      <c r="WYX23" s="240" t="e">
        <f t="shared" si="254"/>
        <v>#REF!</v>
      </c>
      <c r="WYY23" s="240" t="e">
        <f t="shared" si="254"/>
        <v>#REF!</v>
      </c>
      <c r="WYZ23" s="240" t="e">
        <f t="shared" si="254"/>
        <v>#REF!</v>
      </c>
      <c r="WZA23" s="240" t="e">
        <f t="shared" si="254"/>
        <v>#REF!</v>
      </c>
      <c r="WZB23" s="240" t="e">
        <f t="shared" si="254"/>
        <v>#REF!</v>
      </c>
      <c r="WZC23" s="240" t="e">
        <f t="shared" si="254"/>
        <v>#REF!</v>
      </c>
      <c r="WZD23" s="240" t="e">
        <f t="shared" si="254"/>
        <v>#REF!</v>
      </c>
      <c r="WZE23" s="240" t="e">
        <f t="shared" si="254"/>
        <v>#REF!</v>
      </c>
      <c r="WZF23" s="240" t="e">
        <f t="shared" si="254"/>
        <v>#REF!</v>
      </c>
      <c r="WZG23" s="240" t="e">
        <f t="shared" si="254"/>
        <v>#REF!</v>
      </c>
      <c r="WZH23" s="240" t="e">
        <f t="shared" si="254"/>
        <v>#REF!</v>
      </c>
      <c r="WZI23" s="240" t="e">
        <f t="shared" si="254"/>
        <v>#REF!</v>
      </c>
      <c r="WZJ23" s="240" t="e">
        <f t="shared" si="254"/>
        <v>#REF!</v>
      </c>
      <c r="WZK23" s="240" t="e">
        <f t="shared" si="254"/>
        <v>#REF!</v>
      </c>
      <c r="WZL23" s="240" t="e">
        <f t="shared" si="254"/>
        <v>#REF!</v>
      </c>
      <c r="WZM23" s="240" t="e">
        <f t="shared" si="254"/>
        <v>#REF!</v>
      </c>
      <c r="WZN23" s="240" t="e">
        <f t="shared" si="254"/>
        <v>#REF!</v>
      </c>
      <c r="WZO23" s="240" t="e">
        <f t="shared" si="254"/>
        <v>#REF!</v>
      </c>
      <c r="WZP23" s="240" t="e">
        <f t="shared" si="254"/>
        <v>#REF!</v>
      </c>
      <c r="WZQ23" s="240" t="e">
        <f t="shared" si="254"/>
        <v>#REF!</v>
      </c>
      <c r="WZR23" s="240" t="e">
        <f t="shared" si="254"/>
        <v>#REF!</v>
      </c>
      <c r="WZS23" s="240" t="e">
        <f t="shared" si="254"/>
        <v>#REF!</v>
      </c>
      <c r="WZT23" s="240" t="e">
        <f t="shared" si="254"/>
        <v>#REF!</v>
      </c>
      <c r="WZU23" s="240" t="e">
        <f t="shared" si="254"/>
        <v>#REF!</v>
      </c>
      <c r="WZV23" s="240" t="e">
        <f t="shared" si="254"/>
        <v>#REF!</v>
      </c>
      <c r="WZW23" s="240" t="e">
        <f t="shared" si="254"/>
        <v>#REF!</v>
      </c>
      <c r="WZX23" s="240" t="e">
        <f t="shared" si="254"/>
        <v>#REF!</v>
      </c>
      <c r="WZY23" s="240" t="e">
        <f t="shared" si="254"/>
        <v>#REF!</v>
      </c>
      <c r="WZZ23" s="240" t="e">
        <f t="shared" si="254"/>
        <v>#REF!</v>
      </c>
      <c r="XAA23" s="240" t="e">
        <f t="shared" si="254"/>
        <v>#REF!</v>
      </c>
      <c r="XAB23" s="240" t="e">
        <f t="shared" si="254"/>
        <v>#REF!</v>
      </c>
      <c r="XAC23" s="240" t="e">
        <f t="shared" si="254"/>
        <v>#REF!</v>
      </c>
      <c r="XAD23" s="240" t="e">
        <f t="shared" si="254"/>
        <v>#REF!</v>
      </c>
      <c r="XAE23" s="240" t="e">
        <f t="shared" si="254"/>
        <v>#REF!</v>
      </c>
      <c r="XAF23" s="240" t="e">
        <f t="shared" si="254"/>
        <v>#REF!</v>
      </c>
      <c r="XAG23" s="240" t="e">
        <f t="shared" si="254"/>
        <v>#REF!</v>
      </c>
      <c r="XAH23" s="240" t="e">
        <f t="shared" si="254"/>
        <v>#REF!</v>
      </c>
      <c r="XAI23" s="240" t="e">
        <f t="shared" si="254"/>
        <v>#REF!</v>
      </c>
      <c r="XAJ23" s="240" t="e">
        <f t="shared" si="254"/>
        <v>#REF!</v>
      </c>
      <c r="XAK23" s="240" t="e">
        <f t="shared" si="254"/>
        <v>#REF!</v>
      </c>
      <c r="XAL23" s="240" t="e">
        <f t="shared" si="254"/>
        <v>#REF!</v>
      </c>
      <c r="XAM23" s="240" t="e">
        <f t="shared" si="254"/>
        <v>#REF!</v>
      </c>
      <c r="XAN23" s="240" t="e">
        <f t="shared" si="254"/>
        <v>#REF!</v>
      </c>
      <c r="XAO23" s="240" t="e">
        <f t="shared" si="254"/>
        <v>#REF!</v>
      </c>
      <c r="XAP23" s="240" t="e">
        <f t="shared" si="254"/>
        <v>#REF!</v>
      </c>
      <c r="XAQ23" s="240" t="e">
        <f t="shared" si="254"/>
        <v>#REF!</v>
      </c>
      <c r="XAR23" s="240" t="e">
        <f t="shared" si="254"/>
        <v>#REF!</v>
      </c>
      <c r="XAS23" s="240" t="e">
        <f t="shared" si="254"/>
        <v>#REF!</v>
      </c>
      <c r="XAT23" s="240" t="e">
        <f t="shared" si="254"/>
        <v>#REF!</v>
      </c>
      <c r="XAU23" s="240" t="e">
        <f t="shared" si="254"/>
        <v>#REF!</v>
      </c>
      <c r="XAV23" s="240" t="e">
        <f t="shared" si="254"/>
        <v>#REF!</v>
      </c>
      <c r="XAW23" s="240" t="e">
        <f t="shared" si="254"/>
        <v>#REF!</v>
      </c>
      <c r="XAX23" s="240" t="e">
        <f t="shared" si="254"/>
        <v>#REF!</v>
      </c>
      <c r="XAY23" s="240" t="e">
        <f t="shared" si="254"/>
        <v>#REF!</v>
      </c>
      <c r="XAZ23" s="240" t="e">
        <f t="shared" si="254"/>
        <v>#REF!</v>
      </c>
      <c r="XBA23" s="240" t="e">
        <f t="shared" ref="XBA23:XDL23" si="255">XBG23</f>
        <v>#REF!</v>
      </c>
      <c r="XBB23" s="240" t="e">
        <f t="shared" si="255"/>
        <v>#REF!</v>
      </c>
      <c r="XBC23" s="240" t="e">
        <f t="shared" si="255"/>
        <v>#REF!</v>
      </c>
      <c r="XBD23" s="240" t="e">
        <f t="shared" si="255"/>
        <v>#REF!</v>
      </c>
      <c r="XBE23" s="240" t="e">
        <f t="shared" si="255"/>
        <v>#REF!</v>
      </c>
      <c r="XBF23" s="240" t="e">
        <f t="shared" si="255"/>
        <v>#REF!</v>
      </c>
      <c r="XBG23" s="240" t="e">
        <f t="shared" si="255"/>
        <v>#REF!</v>
      </c>
      <c r="XBH23" s="240" t="e">
        <f t="shared" si="255"/>
        <v>#REF!</v>
      </c>
      <c r="XBI23" s="240" t="e">
        <f t="shared" si="255"/>
        <v>#REF!</v>
      </c>
      <c r="XBJ23" s="240" t="e">
        <f t="shared" si="255"/>
        <v>#REF!</v>
      </c>
      <c r="XBK23" s="240" t="e">
        <f t="shared" si="255"/>
        <v>#REF!</v>
      </c>
      <c r="XBL23" s="240" t="e">
        <f t="shared" si="255"/>
        <v>#REF!</v>
      </c>
      <c r="XBM23" s="240" t="e">
        <f t="shared" si="255"/>
        <v>#REF!</v>
      </c>
      <c r="XBN23" s="240" t="e">
        <f t="shared" si="255"/>
        <v>#REF!</v>
      </c>
      <c r="XBO23" s="240" t="e">
        <f t="shared" si="255"/>
        <v>#REF!</v>
      </c>
      <c r="XBP23" s="240" t="e">
        <f t="shared" si="255"/>
        <v>#REF!</v>
      </c>
      <c r="XBQ23" s="240" t="e">
        <f t="shared" si="255"/>
        <v>#REF!</v>
      </c>
      <c r="XBR23" s="240" t="e">
        <f t="shared" si="255"/>
        <v>#REF!</v>
      </c>
      <c r="XBS23" s="240" t="e">
        <f t="shared" si="255"/>
        <v>#REF!</v>
      </c>
      <c r="XBT23" s="240" t="e">
        <f t="shared" si="255"/>
        <v>#REF!</v>
      </c>
      <c r="XBU23" s="240" t="e">
        <f t="shared" si="255"/>
        <v>#REF!</v>
      </c>
      <c r="XBV23" s="240" t="e">
        <f t="shared" si="255"/>
        <v>#REF!</v>
      </c>
      <c r="XBW23" s="240" t="e">
        <f t="shared" si="255"/>
        <v>#REF!</v>
      </c>
      <c r="XBX23" s="240" t="e">
        <f t="shared" si="255"/>
        <v>#REF!</v>
      </c>
      <c r="XBY23" s="240" t="e">
        <f t="shared" si="255"/>
        <v>#REF!</v>
      </c>
      <c r="XBZ23" s="240" t="e">
        <f t="shared" si="255"/>
        <v>#REF!</v>
      </c>
      <c r="XCA23" s="240" t="e">
        <f t="shared" si="255"/>
        <v>#REF!</v>
      </c>
      <c r="XCB23" s="240" t="e">
        <f t="shared" si="255"/>
        <v>#REF!</v>
      </c>
      <c r="XCC23" s="240" t="e">
        <f t="shared" si="255"/>
        <v>#REF!</v>
      </c>
      <c r="XCD23" s="240" t="e">
        <f t="shared" si="255"/>
        <v>#REF!</v>
      </c>
      <c r="XCE23" s="240" t="e">
        <f t="shared" si="255"/>
        <v>#REF!</v>
      </c>
      <c r="XCF23" s="240" t="e">
        <f t="shared" si="255"/>
        <v>#REF!</v>
      </c>
      <c r="XCG23" s="240" t="e">
        <f t="shared" si="255"/>
        <v>#REF!</v>
      </c>
      <c r="XCH23" s="240" t="e">
        <f t="shared" si="255"/>
        <v>#REF!</v>
      </c>
      <c r="XCI23" s="240" t="e">
        <f t="shared" si="255"/>
        <v>#REF!</v>
      </c>
      <c r="XCJ23" s="240" t="e">
        <f t="shared" si="255"/>
        <v>#REF!</v>
      </c>
      <c r="XCK23" s="240" t="e">
        <f t="shared" si="255"/>
        <v>#REF!</v>
      </c>
      <c r="XCL23" s="240" t="e">
        <f t="shared" si="255"/>
        <v>#REF!</v>
      </c>
      <c r="XCM23" s="240" t="e">
        <f t="shared" si="255"/>
        <v>#REF!</v>
      </c>
      <c r="XCN23" s="240" t="e">
        <f t="shared" si="255"/>
        <v>#REF!</v>
      </c>
      <c r="XCO23" s="240" t="e">
        <f t="shared" si="255"/>
        <v>#REF!</v>
      </c>
      <c r="XCP23" s="240" t="e">
        <f t="shared" si="255"/>
        <v>#REF!</v>
      </c>
      <c r="XCQ23" s="240" t="e">
        <f t="shared" si="255"/>
        <v>#REF!</v>
      </c>
      <c r="XCR23" s="240" t="e">
        <f t="shared" si="255"/>
        <v>#REF!</v>
      </c>
      <c r="XCS23" s="240" t="e">
        <f t="shared" si="255"/>
        <v>#REF!</v>
      </c>
      <c r="XCT23" s="240" t="e">
        <f t="shared" si="255"/>
        <v>#REF!</v>
      </c>
      <c r="XCU23" s="240" t="e">
        <f t="shared" si="255"/>
        <v>#REF!</v>
      </c>
      <c r="XCV23" s="240" t="e">
        <f t="shared" si="255"/>
        <v>#REF!</v>
      </c>
      <c r="XCW23" s="240" t="e">
        <f t="shared" si="255"/>
        <v>#REF!</v>
      </c>
      <c r="XCX23" s="240" t="e">
        <f t="shared" si="255"/>
        <v>#REF!</v>
      </c>
      <c r="XCY23" s="240" t="e">
        <f t="shared" si="255"/>
        <v>#REF!</v>
      </c>
      <c r="XCZ23" s="240" t="e">
        <f t="shared" si="255"/>
        <v>#REF!</v>
      </c>
      <c r="XDA23" s="240" t="e">
        <f t="shared" si="255"/>
        <v>#REF!</v>
      </c>
      <c r="XDB23" s="240" t="e">
        <f t="shared" si="255"/>
        <v>#REF!</v>
      </c>
      <c r="XDC23" s="240" t="e">
        <f t="shared" si="255"/>
        <v>#REF!</v>
      </c>
      <c r="XDD23" s="240" t="e">
        <f t="shared" si="255"/>
        <v>#REF!</v>
      </c>
      <c r="XDE23" s="240" t="e">
        <f t="shared" si="255"/>
        <v>#REF!</v>
      </c>
      <c r="XDF23" s="240" t="e">
        <f t="shared" si="255"/>
        <v>#REF!</v>
      </c>
      <c r="XDG23" s="240" t="e">
        <f t="shared" si="255"/>
        <v>#REF!</v>
      </c>
      <c r="XDH23" s="240" t="e">
        <f t="shared" si="255"/>
        <v>#REF!</v>
      </c>
      <c r="XDI23" s="240" t="e">
        <f t="shared" si="255"/>
        <v>#REF!</v>
      </c>
      <c r="XDJ23" s="240" t="e">
        <f t="shared" si="255"/>
        <v>#REF!</v>
      </c>
      <c r="XDK23" s="240" t="e">
        <f t="shared" si="255"/>
        <v>#REF!</v>
      </c>
      <c r="XDL23" s="240" t="e">
        <f t="shared" si="255"/>
        <v>#REF!</v>
      </c>
      <c r="XDM23" s="240" t="e">
        <f t="shared" ref="XDM23:XEX23" si="256">XDS23</f>
        <v>#REF!</v>
      </c>
      <c r="XDN23" s="240" t="e">
        <f t="shared" si="256"/>
        <v>#REF!</v>
      </c>
      <c r="XDO23" s="240" t="e">
        <f t="shared" si="256"/>
        <v>#REF!</v>
      </c>
      <c r="XDP23" s="240" t="e">
        <f t="shared" si="256"/>
        <v>#REF!</v>
      </c>
      <c r="XDQ23" s="240" t="e">
        <f t="shared" si="256"/>
        <v>#REF!</v>
      </c>
      <c r="XDR23" s="240" t="e">
        <f t="shared" si="256"/>
        <v>#REF!</v>
      </c>
      <c r="XDS23" s="240" t="e">
        <f t="shared" si="256"/>
        <v>#REF!</v>
      </c>
      <c r="XDT23" s="240" t="e">
        <f t="shared" si="256"/>
        <v>#REF!</v>
      </c>
      <c r="XDU23" s="240" t="e">
        <f t="shared" si="256"/>
        <v>#REF!</v>
      </c>
      <c r="XDV23" s="240" t="e">
        <f t="shared" si="256"/>
        <v>#REF!</v>
      </c>
      <c r="XDW23" s="240" t="e">
        <f t="shared" si="256"/>
        <v>#REF!</v>
      </c>
      <c r="XDX23" s="240" t="e">
        <f t="shared" si="256"/>
        <v>#REF!</v>
      </c>
      <c r="XDY23" s="240" t="e">
        <f t="shared" si="256"/>
        <v>#REF!</v>
      </c>
      <c r="XDZ23" s="240" t="e">
        <f t="shared" si="256"/>
        <v>#REF!</v>
      </c>
      <c r="XEA23" s="240" t="e">
        <f t="shared" si="256"/>
        <v>#REF!</v>
      </c>
      <c r="XEB23" s="240" t="e">
        <f t="shared" si="256"/>
        <v>#REF!</v>
      </c>
      <c r="XEC23" s="240" t="e">
        <f t="shared" si="256"/>
        <v>#REF!</v>
      </c>
      <c r="XED23" s="240" t="e">
        <f t="shared" si="256"/>
        <v>#REF!</v>
      </c>
      <c r="XEE23" s="240" t="e">
        <f t="shared" si="256"/>
        <v>#REF!</v>
      </c>
      <c r="XEF23" s="240" t="e">
        <f t="shared" si="256"/>
        <v>#REF!</v>
      </c>
      <c r="XEG23" s="240" t="e">
        <f t="shared" si="256"/>
        <v>#REF!</v>
      </c>
      <c r="XEH23" s="240" t="e">
        <f t="shared" si="256"/>
        <v>#REF!</v>
      </c>
      <c r="XEI23" s="240" t="e">
        <f t="shared" si="256"/>
        <v>#REF!</v>
      </c>
      <c r="XEJ23" s="240" t="e">
        <f t="shared" si="256"/>
        <v>#REF!</v>
      </c>
      <c r="XEK23" s="240" t="e">
        <f t="shared" si="256"/>
        <v>#REF!</v>
      </c>
      <c r="XEL23" s="240" t="e">
        <f t="shared" si="256"/>
        <v>#REF!</v>
      </c>
      <c r="XEM23" s="240" t="e">
        <f t="shared" si="256"/>
        <v>#REF!</v>
      </c>
      <c r="XEN23" s="240" t="e">
        <f t="shared" si="256"/>
        <v>#REF!</v>
      </c>
      <c r="XEO23" s="240" t="e">
        <f t="shared" si="256"/>
        <v>#REF!</v>
      </c>
      <c r="XEP23" s="240" t="e">
        <f t="shared" si="256"/>
        <v>#REF!</v>
      </c>
      <c r="XEQ23" s="240" t="e">
        <f t="shared" si="256"/>
        <v>#REF!</v>
      </c>
      <c r="XER23" s="240" t="e">
        <f t="shared" si="256"/>
        <v>#REF!</v>
      </c>
      <c r="XES23" s="240" t="e">
        <f t="shared" si="256"/>
        <v>#REF!</v>
      </c>
      <c r="XET23" s="240" t="e">
        <f t="shared" si="256"/>
        <v>#REF!</v>
      </c>
      <c r="XEU23" s="240" t="e">
        <f t="shared" si="256"/>
        <v>#REF!</v>
      </c>
      <c r="XEV23" s="240" t="e">
        <f t="shared" si="256"/>
        <v>#REF!</v>
      </c>
      <c r="XEW23" s="240" t="e">
        <f t="shared" si="256"/>
        <v>#REF!</v>
      </c>
      <c r="XEX23" s="240" t="e">
        <f t="shared" si="256"/>
        <v>#REF!</v>
      </c>
      <c r="XEY23" s="240" t="e">
        <f>#REF!</f>
        <v>#REF!</v>
      </c>
      <c r="XEZ23" s="240" t="e">
        <f>#REF!</f>
        <v>#REF!</v>
      </c>
      <c r="XFA23" s="240" t="e">
        <f>#REF!</f>
        <v>#REF!</v>
      </c>
      <c r="XFB23" s="240" t="e">
        <f>#REF!</f>
        <v>#REF!</v>
      </c>
      <c r="XFC23" s="240" t="e">
        <f>#REF!</f>
        <v>#REF!</v>
      </c>
      <c r="XFD23" s="240" t="e">
        <f>#REF!</f>
        <v>#REF!</v>
      </c>
    </row>
    <row r="24" spans="1:16384" ht="20" hidden="1" customHeight="1">
      <c r="A24" s="685">
        <f t="shared" si="0"/>
        <v>0</v>
      </c>
      <c r="B24" s="229"/>
      <c r="C24" s="230"/>
      <c r="D24" s="229"/>
      <c r="E24" s="231"/>
      <c r="F24" s="231"/>
      <c r="G24" s="232"/>
      <c r="H24" s="233"/>
      <c r="I24" s="233"/>
      <c r="K24" s="235"/>
      <c r="L24" s="236"/>
      <c r="M24" s="237"/>
      <c r="N24" s="238"/>
      <c r="U24" s="240"/>
      <c r="V24" s="240"/>
      <c r="W24" s="240"/>
      <c r="X24" s="240"/>
      <c r="Y24" s="240"/>
      <c r="Z24" s="240"/>
      <c r="AA24" s="240"/>
      <c r="AB24" s="240"/>
      <c r="AC24" s="240"/>
      <c r="AD24" s="240"/>
      <c r="AE24" s="240"/>
      <c r="AF24" s="240"/>
      <c r="AG24" s="240"/>
      <c r="AH24" s="240"/>
      <c r="AI24" s="240"/>
      <c r="AJ24" s="240"/>
      <c r="AK24" s="240"/>
      <c r="AL24" s="240"/>
      <c r="AM24" s="240"/>
      <c r="AN24" s="240"/>
      <c r="AO24" s="240"/>
      <c r="AP24" s="240"/>
      <c r="AQ24" s="240"/>
      <c r="AR24" s="240"/>
      <c r="AS24" s="240"/>
      <c r="AT24" s="240"/>
      <c r="AU24" s="240"/>
      <c r="AV24" s="240"/>
      <c r="AW24" s="240"/>
      <c r="AX24" s="240"/>
      <c r="AY24" s="240"/>
      <c r="AZ24" s="240"/>
      <c r="BA24" s="240"/>
      <c r="BB24" s="240"/>
      <c r="BC24" s="240"/>
      <c r="BD24" s="240"/>
      <c r="BE24" s="240"/>
      <c r="BF24" s="240"/>
      <c r="BG24" s="240"/>
      <c r="BH24" s="240"/>
      <c r="BI24" s="240"/>
      <c r="BJ24" s="240"/>
      <c r="BK24" s="240"/>
      <c r="BL24" s="240"/>
      <c r="BM24" s="240"/>
      <c r="BN24" s="240"/>
      <c r="BO24" s="240"/>
      <c r="BP24" s="240"/>
      <c r="BQ24" s="240"/>
      <c r="BR24" s="240"/>
      <c r="BS24" s="240"/>
      <c r="BT24" s="240"/>
      <c r="BU24" s="240"/>
      <c r="BV24" s="240"/>
      <c r="BW24" s="240"/>
      <c r="BX24" s="240"/>
      <c r="BY24" s="240"/>
      <c r="BZ24" s="240"/>
      <c r="CA24" s="240"/>
      <c r="CB24" s="240"/>
      <c r="CC24" s="240"/>
      <c r="CD24" s="240"/>
      <c r="CE24" s="240"/>
      <c r="CF24" s="240"/>
      <c r="CG24" s="240"/>
      <c r="CH24" s="240"/>
      <c r="CI24" s="240"/>
      <c r="CJ24" s="240"/>
      <c r="CK24" s="240"/>
      <c r="CL24" s="240"/>
      <c r="CM24" s="240"/>
      <c r="CN24" s="240"/>
      <c r="CO24" s="240"/>
      <c r="CP24" s="240"/>
      <c r="CQ24" s="240"/>
      <c r="CR24" s="240"/>
      <c r="CS24" s="240"/>
      <c r="CT24" s="240"/>
      <c r="CU24" s="240"/>
      <c r="CV24" s="240"/>
      <c r="CW24" s="240"/>
      <c r="CX24" s="240"/>
      <c r="CY24" s="240"/>
      <c r="CZ24" s="240"/>
      <c r="DA24" s="240"/>
      <c r="DB24" s="240"/>
      <c r="DC24" s="240"/>
      <c r="DD24" s="240"/>
      <c r="DE24" s="240"/>
      <c r="DF24" s="240"/>
      <c r="DG24" s="240"/>
      <c r="DH24" s="240"/>
      <c r="DI24" s="240"/>
      <c r="DJ24" s="240"/>
      <c r="DK24" s="240"/>
      <c r="DL24" s="240"/>
      <c r="DM24" s="240"/>
      <c r="DN24" s="240"/>
      <c r="DO24" s="240"/>
      <c r="DP24" s="240"/>
      <c r="DQ24" s="240"/>
      <c r="DR24" s="240"/>
      <c r="DS24" s="240"/>
      <c r="DT24" s="240"/>
      <c r="DU24" s="240"/>
      <c r="DV24" s="240"/>
      <c r="DW24" s="240"/>
      <c r="DX24" s="240"/>
      <c r="DY24" s="240"/>
      <c r="DZ24" s="240"/>
      <c r="EA24" s="240"/>
      <c r="EB24" s="240"/>
      <c r="EC24" s="240"/>
      <c r="ED24" s="240"/>
      <c r="EE24" s="240"/>
      <c r="EF24" s="240"/>
      <c r="EG24" s="240"/>
      <c r="EH24" s="240"/>
      <c r="EI24" s="240"/>
      <c r="EJ24" s="240"/>
      <c r="EK24" s="240"/>
      <c r="EL24" s="240"/>
      <c r="EM24" s="240"/>
      <c r="EN24" s="240"/>
      <c r="EO24" s="240"/>
      <c r="EP24" s="240"/>
      <c r="EQ24" s="240"/>
      <c r="ER24" s="240"/>
      <c r="ES24" s="240"/>
      <c r="ET24" s="240"/>
      <c r="EU24" s="240"/>
      <c r="EV24" s="240"/>
      <c r="EW24" s="240"/>
      <c r="EX24" s="240"/>
      <c r="EY24" s="240"/>
      <c r="EZ24" s="240"/>
      <c r="FA24" s="240"/>
      <c r="FB24" s="240"/>
      <c r="FC24" s="240"/>
      <c r="FD24" s="240"/>
      <c r="FE24" s="240"/>
      <c r="FF24" s="240"/>
      <c r="FG24" s="240"/>
      <c r="FH24" s="240"/>
      <c r="FI24" s="240"/>
      <c r="FJ24" s="240"/>
      <c r="FK24" s="240"/>
      <c r="FL24" s="240"/>
      <c r="FM24" s="240"/>
      <c r="FN24" s="240"/>
      <c r="FO24" s="240"/>
      <c r="FP24" s="240"/>
      <c r="FQ24" s="240"/>
      <c r="FR24" s="240"/>
      <c r="FS24" s="240"/>
      <c r="FT24" s="240"/>
      <c r="FU24" s="240"/>
      <c r="FV24" s="240"/>
      <c r="FW24" s="240"/>
      <c r="FX24" s="240"/>
      <c r="FY24" s="240"/>
      <c r="FZ24" s="240"/>
      <c r="GA24" s="240"/>
      <c r="GB24" s="240"/>
      <c r="GC24" s="240"/>
      <c r="GD24" s="240"/>
      <c r="GE24" s="240"/>
      <c r="GF24" s="240"/>
      <c r="GG24" s="240"/>
      <c r="GH24" s="240"/>
      <c r="GI24" s="240"/>
      <c r="GJ24" s="240"/>
      <c r="GK24" s="240"/>
      <c r="GL24" s="240"/>
      <c r="GM24" s="240"/>
      <c r="GN24" s="240"/>
      <c r="GO24" s="240"/>
      <c r="GP24" s="240"/>
      <c r="GQ24" s="240"/>
      <c r="GR24" s="240"/>
      <c r="GS24" s="240"/>
      <c r="GT24" s="240"/>
      <c r="GU24" s="240"/>
      <c r="GV24" s="240"/>
      <c r="GW24" s="240"/>
      <c r="GX24" s="240"/>
      <c r="GY24" s="240"/>
      <c r="GZ24" s="240"/>
      <c r="HA24" s="240"/>
      <c r="HB24" s="240"/>
      <c r="HC24" s="240"/>
      <c r="HD24" s="240"/>
      <c r="HE24" s="240"/>
      <c r="HF24" s="240"/>
      <c r="HG24" s="240"/>
      <c r="HH24" s="240"/>
      <c r="HI24" s="240"/>
      <c r="HJ24" s="240"/>
      <c r="HK24" s="240"/>
      <c r="HL24" s="240"/>
      <c r="HM24" s="240"/>
      <c r="HN24" s="240"/>
      <c r="HO24" s="240"/>
      <c r="HP24" s="240"/>
      <c r="HQ24" s="240"/>
      <c r="HR24" s="240"/>
      <c r="HS24" s="240"/>
      <c r="HT24" s="240"/>
      <c r="HU24" s="240"/>
      <c r="HV24" s="240"/>
      <c r="HW24" s="240"/>
      <c r="HX24" s="240"/>
      <c r="HY24" s="240"/>
      <c r="HZ24" s="240"/>
      <c r="IA24" s="240"/>
      <c r="IB24" s="240"/>
      <c r="IC24" s="240"/>
      <c r="ID24" s="240"/>
      <c r="IE24" s="240"/>
      <c r="IF24" s="240"/>
      <c r="IG24" s="240"/>
      <c r="IH24" s="240"/>
      <c r="II24" s="240"/>
      <c r="IJ24" s="240"/>
      <c r="IK24" s="240"/>
      <c r="IL24" s="240"/>
      <c r="IM24" s="240"/>
      <c r="IN24" s="240"/>
      <c r="IO24" s="240"/>
      <c r="IP24" s="240"/>
      <c r="IQ24" s="240"/>
      <c r="IR24" s="240"/>
      <c r="IS24" s="240"/>
      <c r="IT24" s="240"/>
      <c r="IU24" s="240"/>
      <c r="IV24" s="240"/>
      <c r="IW24" s="240"/>
      <c r="IX24" s="240"/>
      <c r="IY24" s="240"/>
      <c r="IZ24" s="240"/>
      <c r="JA24" s="240"/>
      <c r="JB24" s="240"/>
      <c r="JC24" s="240"/>
      <c r="JD24" s="240"/>
      <c r="JE24" s="240"/>
      <c r="JF24" s="240"/>
      <c r="JG24" s="240"/>
      <c r="JH24" s="240"/>
      <c r="JI24" s="240"/>
      <c r="JJ24" s="240"/>
      <c r="JK24" s="240"/>
      <c r="JL24" s="240"/>
      <c r="JM24" s="240"/>
      <c r="JN24" s="240"/>
      <c r="JO24" s="240"/>
      <c r="JP24" s="240"/>
      <c r="JQ24" s="240"/>
      <c r="JR24" s="240"/>
      <c r="JS24" s="240"/>
      <c r="JT24" s="240"/>
      <c r="JU24" s="240"/>
      <c r="JV24" s="240"/>
      <c r="JW24" s="240"/>
      <c r="JX24" s="240"/>
      <c r="JY24" s="240"/>
      <c r="JZ24" s="240"/>
      <c r="KA24" s="240"/>
      <c r="KB24" s="240"/>
      <c r="KC24" s="240"/>
      <c r="KD24" s="240"/>
      <c r="KE24" s="240"/>
      <c r="KF24" s="240"/>
      <c r="KG24" s="240"/>
      <c r="KH24" s="240"/>
      <c r="KI24" s="240"/>
      <c r="KJ24" s="240"/>
      <c r="KK24" s="240"/>
      <c r="KL24" s="240"/>
      <c r="KM24" s="240"/>
      <c r="KN24" s="240"/>
      <c r="KO24" s="240"/>
      <c r="KP24" s="240"/>
      <c r="KQ24" s="240"/>
      <c r="KR24" s="240"/>
      <c r="KS24" s="240"/>
      <c r="KT24" s="240"/>
      <c r="KU24" s="240"/>
      <c r="KV24" s="240"/>
      <c r="KW24" s="240"/>
      <c r="KX24" s="240"/>
      <c r="KY24" s="240"/>
      <c r="KZ24" s="240"/>
      <c r="LA24" s="240"/>
      <c r="LB24" s="240"/>
      <c r="LC24" s="240"/>
      <c r="LD24" s="240"/>
      <c r="LE24" s="240"/>
      <c r="LF24" s="240"/>
      <c r="LG24" s="240"/>
      <c r="LH24" s="240"/>
      <c r="LI24" s="240"/>
      <c r="LJ24" s="240"/>
      <c r="LK24" s="240"/>
      <c r="LL24" s="240"/>
      <c r="LM24" s="240"/>
      <c r="LN24" s="240"/>
      <c r="LO24" s="240"/>
      <c r="LP24" s="240"/>
      <c r="LQ24" s="240"/>
      <c r="LR24" s="240"/>
      <c r="LS24" s="240"/>
      <c r="LT24" s="240"/>
      <c r="LU24" s="240"/>
      <c r="LV24" s="240"/>
      <c r="LW24" s="240"/>
      <c r="LX24" s="240"/>
      <c r="LY24" s="240"/>
      <c r="LZ24" s="240"/>
      <c r="MA24" s="240"/>
      <c r="MB24" s="240"/>
      <c r="MC24" s="240"/>
      <c r="MD24" s="240"/>
      <c r="ME24" s="240"/>
      <c r="MF24" s="240"/>
      <c r="MG24" s="240"/>
      <c r="MH24" s="240"/>
      <c r="MI24" s="240"/>
      <c r="MJ24" s="240"/>
      <c r="MK24" s="240"/>
      <c r="ML24" s="240"/>
      <c r="MM24" s="240"/>
      <c r="MN24" s="240"/>
      <c r="MO24" s="240"/>
      <c r="MP24" s="240"/>
      <c r="MQ24" s="240"/>
      <c r="MR24" s="240"/>
      <c r="MS24" s="240"/>
      <c r="MT24" s="240"/>
      <c r="MU24" s="240"/>
      <c r="MV24" s="240"/>
      <c r="MW24" s="240"/>
      <c r="MX24" s="240"/>
      <c r="MY24" s="240"/>
      <c r="MZ24" s="240"/>
      <c r="NA24" s="240"/>
      <c r="NB24" s="240"/>
      <c r="NC24" s="240"/>
      <c r="ND24" s="240"/>
      <c r="NE24" s="240"/>
      <c r="NF24" s="240"/>
      <c r="NG24" s="240"/>
      <c r="NH24" s="240"/>
      <c r="NI24" s="240"/>
      <c r="NJ24" s="240"/>
      <c r="NK24" s="240"/>
      <c r="NL24" s="240"/>
      <c r="NM24" s="240"/>
      <c r="NN24" s="240"/>
      <c r="NO24" s="240"/>
      <c r="NP24" s="240"/>
      <c r="NQ24" s="240"/>
      <c r="NR24" s="240"/>
      <c r="NS24" s="240"/>
      <c r="NT24" s="240"/>
      <c r="NU24" s="240"/>
      <c r="NV24" s="240"/>
      <c r="NW24" s="240"/>
      <c r="NX24" s="240"/>
      <c r="NY24" s="240"/>
      <c r="NZ24" s="240"/>
      <c r="OA24" s="240"/>
      <c r="OB24" s="240"/>
      <c r="OC24" s="240"/>
      <c r="OD24" s="240"/>
      <c r="OE24" s="240"/>
      <c r="OF24" s="240"/>
      <c r="OG24" s="240"/>
      <c r="OH24" s="240"/>
      <c r="OI24" s="240"/>
      <c r="OJ24" s="240"/>
      <c r="OK24" s="240"/>
      <c r="OL24" s="240"/>
      <c r="OM24" s="240"/>
      <c r="ON24" s="240"/>
      <c r="OO24" s="240"/>
      <c r="OP24" s="240"/>
      <c r="OQ24" s="240"/>
      <c r="OR24" s="240"/>
      <c r="OS24" s="240"/>
      <c r="OT24" s="240"/>
      <c r="OU24" s="240"/>
      <c r="OV24" s="240"/>
      <c r="OW24" s="240"/>
      <c r="OX24" s="240"/>
      <c r="OY24" s="240"/>
      <c r="OZ24" s="240"/>
      <c r="PA24" s="240"/>
      <c r="PB24" s="240"/>
      <c r="PC24" s="240"/>
      <c r="PD24" s="240"/>
      <c r="PE24" s="240"/>
      <c r="PF24" s="240"/>
      <c r="PG24" s="240"/>
      <c r="PH24" s="240"/>
      <c r="PI24" s="240"/>
      <c r="PJ24" s="240"/>
      <c r="PK24" s="240"/>
      <c r="PL24" s="240"/>
      <c r="PM24" s="240"/>
      <c r="PN24" s="240"/>
      <c r="PO24" s="240"/>
      <c r="PP24" s="240"/>
      <c r="PQ24" s="240"/>
      <c r="PR24" s="240"/>
      <c r="PS24" s="240"/>
      <c r="PT24" s="240"/>
      <c r="PU24" s="240"/>
      <c r="PV24" s="240"/>
      <c r="PW24" s="240"/>
      <c r="PX24" s="240"/>
      <c r="PY24" s="240"/>
      <c r="PZ24" s="240"/>
      <c r="QA24" s="240"/>
      <c r="QB24" s="240"/>
      <c r="QC24" s="240"/>
      <c r="QD24" s="240"/>
      <c r="QE24" s="240"/>
      <c r="QF24" s="240"/>
      <c r="QG24" s="240"/>
      <c r="QH24" s="240"/>
      <c r="QI24" s="240"/>
      <c r="QJ24" s="240"/>
      <c r="QK24" s="240"/>
      <c r="QL24" s="240"/>
      <c r="QM24" s="240"/>
      <c r="QN24" s="240"/>
      <c r="QO24" s="240"/>
      <c r="QP24" s="240"/>
      <c r="QQ24" s="240"/>
      <c r="QR24" s="240"/>
      <c r="QS24" s="240"/>
      <c r="QT24" s="240"/>
      <c r="QU24" s="240"/>
      <c r="QV24" s="240"/>
      <c r="QW24" s="240"/>
      <c r="QX24" s="240"/>
      <c r="QY24" s="240"/>
      <c r="QZ24" s="240"/>
      <c r="RA24" s="240"/>
      <c r="RB24" s="240"/>
      <c r="RC24" s="240"/>
      <c r="RD24" s="240"/>
      <c r="RE24" s="240"/>
      <c r="RF24" s="240"/>
      <c r="RG24" s="240"/>
      <c r="RH24" s="240"/>
      <c r="RI24" s="240"/>
      <c r="RJ24" s="240"/>
      <c r="RK24" s="240"/>
      <c r="RL24" s="240"/>
      <c r="RM24" s="240"/>
      <c r="RN24" s="240"/>
      <c r="RO24" s="240"/>
      <c r="RP24" s="240"/>
      <c r="RQ24" s="240"/>
      <c r="RR24" s="240"/>
      <c r="RS24" s="240"/>
      <c r="RT24" s="240"/>
      <c r="RU24" s="240"/>
      <c r="RV24" s="240"/>
      <c r="RW24" s="240"/>
      <c r="RX24" s="240"/>
      <c r="RY24" s="240"/>
      <c r="RZ24" s="240"/>
      <c r="SA24" s="240"/>
      <c r="SB24" s="240"/>
      <c r="SC24" s="240"/>
      <c r="SD24" s="240"/>
      <c r="SE24" s="240"/>
      <c r="SF24" s="240"/>
      <c r="SG24" s="240"/>
      <c r="SH24" s="240"/>
      <c r="SI24" s="240"/>
      <c r="SJ24" s="240"/>
      <c r="SK24" s="240"/>
      <c r="SL24" s="240"/>
      <c r="SM24" s="240"/>
      <c r="SN24" s="240"/>
      <c r="SO24" s="240"/>
      <c r="SP24" s="240"/>
      <c r="SQ24" s="240"/>
      <c r="SR24" s="240"/>
      <c r="SS24" s="240"/>
      <c r="ST24" s="240"/>
      <c r="SU24" s="240"/>
      <c r="SV24" s="240"/>
      <c r="SW24" s="240"/>
      <c r="SX24" s="240"/>
      <c r="SY24" s="240"/>
      <c r="SZ24" s="240"/>
      <c r="TA24" s="240"/>
      <c r="TB24" s="240"/>
      <c r="TC24" s="240"/>
      <c r="TD24" s="240"/>
      <c r="TE24" s="240"/>
      <c r="TF24" s="240"/>
      <c r="TG24" s="240"/>
      <c r="TH24" s="240"/>
      <c r="TI24" s="240"/>
      <c r="TJ24" s="240"/>
      <c r="TK24" s="240"/>
      <c r="TL24" s="240"/>
      <c r="TM24" s="240"/>
      <c r="TN24" s="240"/>
      <c r="TO24" s="240"/>
      <c r="TP24" s="240"/>
      <c r="TQ24" s="240"/>
      <c r="TR24" s="240"/>
      <c r="TS24" s="240"/>
      <c r="TT24" s="240"/>
      <c r="TU24" s="240"/>
      <c r="TV24" s="240"/>
      <c r="TW24" s="240"/>
      <c r="TX24" s="240"/>
      <c r="TY24" s="240"/>
      <c r="TZ24" s="240"/>
      <c r="UA24" s="240"/>
      <c r="UB24" s="240"/>
      <c r="UC24" s="240"/>
      <c r="UD24" s="240"/>
      <c r="UE24" s="240"/>
      <c r="UF24" s="240"/>
      <c r="UG24" s="240"/>
      <c r="UH24" s="240"/>
      <c r="UI24" s="240"/>
      <c r="UJ24" s="240"/>
      <c r="UK24" s="240"/>
      <c r="UL24" s="240"/>
      <c r="UM24" s="240"/>
      <c r="UN24" s="240"/>
      <c r="UO24" s="240"/>
      <c r="UP24" s="240"/>
      <c r="UQ24" s="240"/>
      <c r="UR24" s="240"/>
      <c r="US24" s="240"/>
      <c r="UT24" s="240"/>
      <c r="UU24" s="240"/>
      <c r="UV24" s="240"/>
      <c r="UW24" s="240"/>
      <c r="UX24" s="240"/>
      <c r="UY24" s="240"/>
      <c r="UZ24" s="240"/>
      <c r="VA24" s="240"/>
      <c r="VB24" s="240"/>
      <c r="VC24" s="240"/>
      <c r="VD24" s="240"/>
      <c r="VE24" s="240"/>
      <c r="VF24" s="240"/>
      <c r="VG24" s="240"/>
      <c r="VH24" s="240"/>
      <c r="VI24" s="240"/>
      <c r="VJ24" s="240"/>
      <c r="VK24" s="240"/>
      <c r="VL24" s="240"/>
      <c r="VM24" s="240"/>
      <c r="VN24" s="240"/>
      <c r="VO24" s="240"/>
      <c r="VP24" s="240"/>
      <c r="VQ24" s="240"/>
      <c r="VR24" s="240"/>
      <c r="VS24" s="240"/>
      <c r="VT24" s="240"/>
      <c r="VU24" s="240"/>
      <c r="VV24" s="240"/>
      <c r="VW24" s="240"/>
      <c r="VX24" s="240"/>
      <c r="VY24" s="240"/>
      <c r="VZ24" s="240"/>
      <c r="WA24" s="240"/>
      <c r="WB24" s="240"/>
      <c r="WC24" s="240"/>
      <c r="WD24" s="240"/>
      <c r="WE24" s="240"/>
      <c r="WF24" s="240"/>
      <c r="WG24" s="240"/>
      <c r="WH24" s="240"/>
      <c r="WI24" s="240"/>
      <c r="WJ24" s="240"/>
      <c r="WK24" s="240"/>
      <c r="WL24" s="240"/>
      <c r="WM24" s="240"/>
      <c r="WN24" s="240"/>
      <c r="WO24" s="240"/>
      <c r="WP24" s="240"/>
      <c r="WQ24" s="240"/>
      <c r="WR24" s="240"/>
      <c r="WS24" s="240"/>
      <c r="WT24" s="240"/>
      <c r="WU24" s="240"/>
      <c r="WV24" s="240"/>
      <c r="WW24" s="240"/>
      <c r="WX24" s="240"/>
      <c r="WY24" s="240"/>
      <c r="WZ24" s="240"/>
      <c r="XA24" s="240"/>
      <c r="XB24" s="240"/>
      <c r="XC24" s="240"/>
      <c r="XD24" s="240"/>
      <c r="XE24" s="240"/>
      <c r="XF24" s="240"/>
      <c r="XG24" s="240"/>
      <c r="XH24" s="240"/>
      <c r="XI24" s="240"/>
      <c r="XJ24" s="240"/>
      <c r="XK24" s="240"/>
      <c r="XL24" s="240"/>
      <c r="XM24" s="240"/>
      <c r="XN24" s="240"/>
      <c r="XO24" s="240"/>
      <c r="XP24" s="240"/>
      <c r="XQ24" s="240"/>
      <c r="XR24" s="240"/>
      <c r="XS24" s="240"/>
      <c r="XT24" s="240"/>
      <c r="XU24" s="240"/>
      <c r="XV24" s="240"/>
      <c r="XW24" s="240"/>
      <c r="XX24" s="240"/>
      <c r="XY24" s="240"/>
      <c r="XZ24" s="240"/>
      <c r="YA24" s="240"/>
      <c r="YB24" s="240"/>
      <c r="YC24" s="240"/>
      <c r="YD24" s="240"/>
      <c r="YE24" s="240"/>
      <c r="YF24" s="240"/>
      <c r="YG24" s="240"/>
      <c r="YH24" s="240"/>
      <c r="YI24" s="240"/>
      <c r="YJ24" s="240"/>
      <c r="YK24" s="240"/>
      <c r="YL24" s="240"/>
      <c r="YM24" s="240"/>
      <c r="YN24" s="240"/>
      <c r="YO24" s="240"/>
      <c r="YP24" s="240"/>
      <c r="YQ24" s="240"/>
      <c r="YR24" s="240"/>
      <c r="YS24" s="240"/>
      <c r="YT24" s="240"/>
      <c r="YU24" s="240"/>
      <c r="YV24" s="240"/>
      <c r="YW24" s="240"/>
      <c r="YX24" s="240"/>
      <c r="YY24" s="240"/>
      <c r="YZ24" s="240"/>
      <c r="ZA24" s="240"/>
      <c r="ZB24" s="240"/>
      <c r="ZC24" s="240"/>
      <c r="ZD24" s="240"/>
      <c r="ZE24" s="240"/>
      <c r="ZF24" s="240"/>
      <c r="ZG24" s="240"/>
      <c r="ZH24" s="240"/>
      <c r="ZI24" s="240"/>
      <c r="ZJ24" s="240"/>
      <c r="ZK24" s="240"/>
      <c r="ZL24" s="240"/>
      <c r="ZM24" s="240"/>
      <c r="ZN24" s="240"/>
      <c r="ZO24" s="240"/>
      <c r="ZP24" s="240"/>
      <c r="ZQ24" s="240"/>
      <c r="ZR24" s="240"/>
      <c r="ZS24" s="240"/>
      <c r="ZT24" s="240"/>
      <c r="ZU24" s="240"/>
      <c r="ZV24" s="240"/>
      <c r="ZW24" s="240"/>
      <c r="ZX24" s="240"/>
      <c r="ZY24" s="240"/>
      <c r="ZZ24" s="240"/>
      <c r="AAA24" s="240"/>
      <c r="AAB24" s="240"/>
      <c r="AAC24" s="240"/>
      <c r="AAD24" s="240"/>
      <c r="AAE24" s="240"/>
      <c r="AAF24" s="240"/>
      <c r="AAG24" s="240"/>
      <c r="AAH24" s="240"/>
      <c r="AAI24" s="240"/>
      <c r="AAJ24" s="240"/>
      <c r="AAK24" s="240"/>
      <c r="AAL24" s="240"/>
      <c r="AAM24" s="240"/>
      <c r="AAN24" s="240"/>
      <c r="AAO24" s="240"/>
      <c r="AAP24" s="240"/>
      <c r="AAQ24" s="240"/>
      <c r="AAR24" s="240"/>
      <c r="AAS24" s="240"/>
      <c r="AAT24" s="240"/>
      <c r="AAU24" s="240"/>
      <c r="AAV24" s="240"/>
      <c r="AAW24" s="240"/>
      <c r="AAX24" s="240"/>
      <c r="AAY24" s="240"/>
      <c r="AAZ24" s="240"/>
      <c r="ABA24" s="240"/>
      <c r="ABB24" s="240"/>
      <c r="ABC24" s="240"/>
      <c r="ABD24" s="240"/>
      <c r="ABE24" s="240"/>
      <c r="ABF24" s="240"/>
      <c r="ABG24" s="240"/>
      <c r="ABH24" s="240"/>
      <c r="ABI24" s="240"/>
      <c r="ABJ24" s="240"/>
      <c r="ABK24" s="240"/>
      <c r="ABL24" s="240"/>
      <c r="ABM24" s="240"/>
      <c r="ABN24" s="240"/>
      <c r="ABO24" s="240"/>
      <c r="ABP24" s="240"/>
      <c r="ABQ24" s="240"/>
      <c r="ABR24" s="240"/>
      <c r="ABS24" s="240"/>
      <c r="ABT24" s="240"/>
      <c r="ABU24" s="240"/>
      <c r="ABV24" s="240"/>
      <c r="ABW24" s="240"/>
      <c r="ABX24" s="240"/>
      <c r="ABY24" s="240"/>
      <c r="ABZ24" s="240"/>
      <c r="ACA24" s="240"/>
      <c r="ACB24" s="240"/>
      <c r="ACC24" s="240"/>
      <c r="ACD24" s="240"/>
      <c r="ACE24" s="240"/>
      <c r="ACF24" s="240"/>
      <c r="ACG24" s="240"/>
      <c r="ACH24" s="240"/>
      <c r="ACI24" s="240"/>
      <c r="ACJ24" s="240"/>
      <c r="ACK24" s="240"/>
      <c r="ACL24" s="240"/>
      <c r="ACM24" s="240"/>
      <c r="ACN24" s="240"/>
      <c r="ACO24" s="240"/>
      <c r="ACP24" s="240"/>
      <c r="ACQ24" s="240"/>
      <c r="ACR24" s="240"/>
      <c r="ACS24" s="240"/>
      <c r="ACT24" s="240"/>
      <c r="ACU24" s="240"/>
      <c r="ACV24" s="240"/>
      <c r="ACW24" s="240"/>
      <c r="ACX24" s="240"/>
      <c r="ACY24" s="240"/>
      <c r="ACZ24" s="240"/>
      <c r="ADA24" s="240"/>
      <c r="ADB24" s="240"/>
      <c r="ADC24" s="240"/>
      <c r="ADD24" s="240"/>
      <c r="ADE24" s="240"/>
      <c r="ADF24" s="240"/>
      <c r="ADG24" s="240"/>
      <c r="ADH24" s="240"/>
      <c r="ADI24" s="240"/>
      <c r="ADJ24" s="240"/>
      <c r="ADK24" s="240"/>
      <c r="ADL24" s="240"/>
      <c r="ADM24" s="240"/>
      <c r="ADN24" s="240"/>
      <c r="ADO24" s="240"/>
      <c r="ADP24" s="240"/>
      <c r="ADQ24" s="240"/>
      <c r="ADR24" s="240"/>
      <c r="ADS24" s="240"/>
      <c r="ADT24" s="240"/>
      <c r="ADU24" s="240"/>
      <c r="ADV24" s="240"/>
      <c r="ADW24" s="240"/>
      <c r="ADX24" s="240"/>
      <c r="ADY24" s="240"/>
      <c r="ADZ24" s="240"/>
      <c r="AEA24" s="240"/>
      <c r="AEB24" s="240"/>
      <c r="AEC24" s="240"/>
      <c r="AED24" s="240"/>
      <c r="AEE24" s="240"/>
      <c r="AEF24" s="240"/>
      <c r="AEG24" s="240"/>
      <c r="AEH24" s="240"/>
      <c r="AEI24" s="240"/>
      <c r="AEJ24" s="240"/>
      <c r="AEK24" s="240"/>
      <c r="AEL24" s="240"/>
      <c r="AEM24" s="240"/>
      <c r="AEN24" s="240"/>
      <c r="AEO24" s="240"/>
      <c r="AEP24" s="240"/>
      <c r="AEQ24" s="240"/>
      <c r="AER24" s="240"/>
      <c r="AES24" s="240"/>
      <c r="AET24" s="240"/>
      <c r="AEU24" s="240"/>
      <c r="AEV24" s="240"/>
      <c r="AEW24" s="240"/>
      <c r="AEX24" s="240"/>
      <c r="AEY24" s="240"/>
      <c r="AEZ24" s="240"/>
      <c r="AFA24" s="240"/>
      <c r="AFB24" s="240"/>
      <c r="AFC24" s="240"/>
      <c r="AFD24" s="240"/>
      <c r="AFE24" s="240"/>
      <c r="AFF24" s="240"/>
      <c r="AFG24" s="240"/>
      <c r="AFH24" s="240"/>
      <c r="AFI24" s="240"/>
      <c r="AFJ24" s="240"/>
      <c r="AFK24" s="240"/>
      <c r="AFL24" s="240"/>
      <c r="AFM24" s="240"/>
      <c r="AFN24" s="240"/>
      <c r="AFO24" s="240"/>
      <c r="AFP24" s="240"/>
      <c r="AFQ24" s="240"/>
      <c r="AFR24" s="240"/>
      <c r="AFS24" s="240"/>
      <c r="AFT24" s="240"/>
      <c r="AFU24" s="240"/>
      <c r="AFV24" s="240"/>
      <c r="AFW24" s="240"/>
      <c r="AFX24" s="240"/>
      <c r="AFY24" s="240"/>
      <c r="AFZ24" s="240"/>
      <c r="AGA24" s="240"/>
      <c r="AGB24" s="240"/>
      <c r="AGC24" s="240"/>
      <c r="AGD24" s="240"/>
      <c r="AGE24" s="240"/>
      <c r="AGF24" s="240"/>
      <c r="AGG24" s="240"/>
      <c r="AGH24" s="240"/>
      <c r="AGI24" s="240"/>
      <c r="AGJ24" s="240"/>
      <c r="AGK24" s="240"/>
      <c r="AGL24" s="240"/>
      <c r="AGM24" s="240"/>
      <c r="AGN24" s="240"/>
      <c r="AGO24" s="240"/>
      <c r="AGP24" s="240"/>
      <c r="AGQ24" s="240"/>
      <c r="AGR24" s="240"/>
      <c r="AGS24" s="240"/>
      <c r="AGT24" s="240"/>
      <c r="AGU24" s="240"/>
      <c r="AGV24" s="240"/>
      <c r="AGW24" s="240"/>
      <c r="AGX24" s="240"/>
      <c r="AGY24" s="240"/>
      <c r="AGZ24" s="240"/>
      <c r="AHA24" s="240"/>
      <c r="AHB24" s="240"/>
      <c r="AHC24" s="240"/>
      <c r="AHD24" s="240"/>
      <c r="AHE24" s="240"/>
      <c r="AHF24" s="240"/>
      <c r="AHG24" s="240"/>
      <c r="AHH24" s="240"/>
      <c r="AHI24" s="240"/>
      <c r="AHJ24" s="240"/>
      <c r="AHK24" s="240"/>
      <c r="AHL24" s="240"/>
      <c r="AHM24" s="240"/>
      <c r="AHN24" s="240"/>
      <c r="AHO24" s="240"/>
      <c r="AHP24" s="240"/>
      <c r="AHQ24" s="240"/>
      <c r="AHR24" s="240"/>
      <c r="AHS24" s="240"/>
      <c r="AHT24" s="240"/>
      <c r="AHU24" s="240"/>
      <c r="AHV24" s="240"/>
      <c r="AHW24" s="240"/>
      <c r="AHX24" s="240"/>
      <c r="AHY24" s="240"/>
      <c r="AHZ24" s="240"/>
      <c r="AIA24" s="240"/>
      <c r="AIB24" s="240"/>
      <c r="AIC24" s="240"/>
      <c r="AID24" s="240"/>
      <c r="AIE24" s="240"/>
      <c r="AIF24" s="240"/>
      <c r="AIG24" s="240"/>
      <c r="AIH24" s="240"/>
      <c r="AII24" s="240"/>
      <c r="AIJ24" s="240"/>
      <c r="AIK24" s="240"/>
      <c r="AIL24" s="240"/>
      <c r="AIM24" s="240"/>
      <c r="AIN24" s="240"/>
      <c r="AIO24" s="240"/>
      <c r="AIP24" s="240"/>
      <c r="AIQ24" s="240"/>
      <c r="AIR24" s="240"/>
      <c r="AIS24" s="240"/>
      <c r="AIT24" s="240"/>
      <c r="AIU24" s="240"/>
      <c r="AIV24" s="240"/>
      <c r="AIW24" s="240"/>
      <c r="AIX24" s="240"/>
      <c r="AIY24" s="240"/>
      <c r="AIZ24" s="240"/>
      <c r="AJA24" s="240"/>
      <c r="AJB24" s="240"/>
      <c r="AJC24" s="240"/>
      <c r="AJD24" s="240"/>
      <c r="AJE24" s="240"/>
      <c r="AJF24" s="240"/>
      <c r="AJG24" s="240"/>
      <c r="AJH24" s="240"/>
      <c r="AJI24" s="240"/>
      <c r="AJJ24" s="240"/>
      <c r="AJK24" s="240"/>
      <c r="AJL24" s="240"/>
      <c r="AJM24" s="240"/>
      <c r="AJN24" s="240"/>
      <c r="AJO24" s="240"/>
      <c r="AJP24" s="240"/>
      <c r="AJQ24" s="240"/>
      <c r="AJR24" s="240"/>
      <c r="AJS24" s="240"/>
      <c r="AJT24" s="240"/>
      <c r="AJU24" s="240"/>
      <c r="AJV24" s="240"/>
      <c r="AJW24" s="240"/>
      <c r="AJX24" s="240"/>
      <c r="AJY24" s="240"/>
      <c r="AJZ24" s="240"/>
      <c r="AKA24" s="240"/>
      <c r="AKB24" s="240"/>
      <c r="AKC24" s="240"/>
      <c r="AKD24" s="240"/>
      <c r="AKE24" s="240"/>
      <c r="AKF24" s="240"/>
      <c r="AKG24" s="240"/>
      <c r="AKH24" s="240"/>
      <c r="AKI24" s="240"/>
      <c r="AKJ24" s="240"/>
      <c r="AKK24" s="240"/>
      <c r="AKL24" s="240"/>
      <c r="AKM24" s="240"/>
      <c r="AKN24" s="240"/>
      <c r="AKO24" s="240"/>
      <c r="AKP24" s="240"/>
      <c r="AKQ24" s="240"/>
      <c r="AKR24" s="240"/>
      <c r="AKS24" s="240"/>
      <c r="AKT24" s="240"/>
      <c r="AKU24" s="240"/>
      <c r="AKV24" s="240"/>
      <c r="AKW24" s="240"/>
      <c r="AKX24" s="240"/>
      <c r="AKY24" s="240"/>
      <c r="AKZ24" s="240"/>
      <c r="ALA24" s="240"/>
      <c r="ALB24" s="240"/>
      <c r="ALC24" s="240"/>
      <c r="ALD24" s="240"/>
      <c r="ALE24" s="240"/>
      <c r="ALF24" s="240"/>
      <c r="ALG24" s="240"/>
      <c r="ALH24" s="240"/>
      <c r="ALI24" s="240"/>
      <c r="ALJ24" s="240"/>
      <c r="ALK24" s="240"/>
      <c r="ALL24" s="240"/>
      <c r="ALM24" s="240"/>
      <c r="ALN24" s="240"/>
      <c r="ALO24" s="240"/>
      <c r="ALP24" s="240"/>
      <c r="ALQ24" s="240"/>
      <c r="ALR24" s="240"/>
      <c r="ALS24" s="240"/>
      <c r="ALT24" s="240"/>
      <c r="ALU24" s="240"/>
      <c r="ALV24" s="240"/>
      <c r="ALW24" s="240"/>
      <c r="ALX24" s="240"/>
      <c r="ALY24" s="240"/>
      <c r="ALZ24" s="240"/>
      <c r="AMA24" s="240"/>
      <c r="AMB24" s="240"/>
      <c r="AMC24" s="240"/>
      <c r="AMD24" s="240"/>
      <c r="AME24" s="240"/>
      <c r="AMF24" s="240"/>
      <c r="AMG24" s="240"/>
      <c r="AMH24" s="240"/>
      <c r="AMI24" s="240"/>
      <c r="AMJ24" s="240"/>
      <c r="AMK24" s="240"/>
      <c r="AML24" s="240"/>
      <c r="AMM24" s="240"/>
      <c r="AMN24" s="240"/>
      <c r="AMO24" s="240"/>
      <c r="AMP24" s="240"/>
      <c r="AMQ24" s="240"/>
      <c r="AMR24" s="240"/>
      <c r="AMS24" s="240"/>
      <c r="AMT24" s="240"/>
      <c r="AMU24" s="240"/>
      <c r="AMV24" s="240"/>
      <c r="AMW24" s="240"/>
      <c r="AMX24" s="240"/>
      <c r="AMY24" s="240"/>
      <c r="AMZ24" s="240"/>
      <c r="ANA24" s="240"/>
      <c r="ANB24" s="240"/>
      <c r="ANC24" s="240"/>
      <c r="AND24" s="240"/>
      <c r="ANE24" s="240"/>
      <c r="ANF24" s="240"/>
      <c r="ANG24" s="240"/>
      <c r="ANH24" s="240"/>
      <c r="ANI24" s="240"/>
      <c r="ANJ24" s="240"/>
      <c r="ANK24" s="240"/>
      <c r="ANL24" s="240"/>
      <c r="ANM24" s="240"/>
      <c r="ANN24" s="240"/>
      <c r="ANO24" s="240"/>
      <c r="ANP24" s="240"/>
      <c r="ANQ24" s="240"/>
      <c r="ANR24" s="240"/>
      <c r="ANS24" s="240"/>
      <c r="ANT24" s="240"/>
      <c r="ANU24" s="240"/>
      <c r="ANV24" s="240"/>
      <c r="ANW24" s="240"/>
      <c r="ANX24" s="240"/>
      <c r="ANY24" s="240"/>
      <c r="ANZ24" s="240"/>
      <c r="AOA24" s="240"/>
      <c r="AOB24" s="240"/>
      <c r="AOC24" s="240"/>
      <c r="AOD24" s="240"/>
      <c r="AOE24" s="240"/>
      <c r="AOF24" s="240"/>
      <c r="AOG24" s="240"/>
      <c r="AOH24" s="240"/>
      <c r="AOI24" s="240"/>
      <c r="AOJ24" s="240"/>
      <c r="AOK24" s="240"/>
      <c r="AOL24" s="240"/>
      <c r="AOM24" s="240"/>
      <c r="AON24" s="240"/>
      <c r="AOO24" s="240"/>
      <c r="AOP24" s="240"/>
      <c r="AOQ24" s="240"/>
      <c r="AOR24" s="240"/>
      <c r="AOS24" s="240"/>
      <c r="AOT24" s="240"/>
      <c r="AOU24" s="240"/>
      <c r="AOV24" s="240"/>
      <c r="AOW24" s="240"/>
      <c r="AOX24" s="240"/>
      <c r="AOY24" s="240"/>
      <c r="AOZ24" s="240"/>
      <c r="APA24" s="240"/>
      <c r="APB24" s="240"/>
      <c r="APC24" s="240"/>
      <c r="APD24" s="240"/>
      <c r="APE24" s="240"/>
      <c r="APF24" s="240"/>
      <c r="APG24" s="240"/>
      <c r="APH24" s="240"/>
      <c r="API24" s="240"/>
      <c r="APJ24" s="240"/>
      <c r="APK24" s="240"/>
      <c r="APL24" s="240"/>
      <c r="APM24" s="240"/>
      <c r="APN24" s="240"/>
      <c r="APO24" s="240"/>
      <c r="APP24" s="240"/>
      <c r="APQ24" s="240"/>
      <c r="APR24" s="240"/>
      <c r="APS24" s="240"/>
      <c r="APT24" s="240"/>
      <c r="APU24" s="240"/>
      <c r="APV24" s="240"/>
      <c r="APW24" s="240"/>
      <c r="APX24" s="240"/>
      <c r="APY24" s="240"/>
      <c r="APZ24" s="240"/>
      <c r="AQA24" s="240"/>
      <c r="AQB24" s="240"/>
      <c r="AQC24" s="240"/>
      <c r="AQD24" s="240"/>
      <c r="AQE24" s="240"/>
      <c r="AQF24" s="240"/>
      <c r="AQG24" s="240"/>
      <c r="AQH24" s="240"/>
      <c r="AQI24" s="240"/>
      <c r="AQJ24" s="240"/>
      <c r="AQK24" s="240"/>
      <c r="AQL24" s="240"/>
      <c r="AQM24" s="240"/>
      <c r="AQN24" s="240"/>
      <c r="AQO24" s="240"/>
      <c r="AQP24" s="240"/>
      <c r="AQQ24" s="240"/>
      <c r="AQR24" s="240"/>
      <c r="AQS24" s="240"/>
      <c r="AQT24" s="240"/>
      <c r="AQU24" s="240"/>
      <c r="AQV24" s="240"/>
      <c r="AQW24" s="240"/>
      <c r="AQX24" s="240"/>
      <c r="AQY24" s="240"/>
      <c r="AQZ24" s="240"/>
      <c r="ARA24" s="240"/>
      <c r="ARB24" s="240"/>
      <c r="ARC24" s="240"/>
      <c r="ARD24" s="240"/>
      <c r="ARE24" s="240"/>
      <c r="ARF24" s="240"/>
      <c r="ARG24" s="240"/>
      <c r="ARH24" s="240"/>
      <c r="ARI24" s="240"/>
      <c r="ARJ24" s="240"/>
      <c r="ARK24" s="240"/>
      <c r="ARL24" s="240"/>
      <c r="ARM24" s="240"/>
      <c r="ARN24" s="240"/>
      <c r="ARO24" s="240"/>
      <c r="ARP24" s="240"/>
      <c r="ARQ24" s="240"/>
      <c r="ARR24" s="240"/>
      <c r="ARS24" s="240"/>
      <c r="ART24" s="240"/>
      <c r="ARU24" s="240"/>
      <c r="ARV24" s="240"/>
      <c r="ARW24" s="240"/>
      <c r="ARX24" s="240"/>
      <c r="ARY24" s="240"/>
      <c r="ARZ24" s="240"/>
      <c r="ASA24" s="240"/>
      <c r="ASB24" s="240"/>
      <c r="ASC24" s="240"/>
      <c r="ASD24" s="240"/>
      <c r="ASE24" s="240"/>
      <c r="ASF24" s="240"/>
      <c r="ASG24" s="240"/>
      <c r="ASH24" s="240"/>
      <c r="ASI24" s="240"/>
      <c r="ASJ24" s="240"/>
      <c r="ASK24" s="240"/>
      <c r="ASL24" s="240"/>
      <c r="ASM24" s="240"/>
      <c r="ASN24" s="240"/>
      <c r="ASO24" s="240"/>
      <c r="ASP24" s="240"/>
      <c r="ASQ24" s="240"/>
      <c r="ASR24" s="240"/>
      <c r="ASS24" s="240"/>
      <c r="AST24" s="240"/>
      <c r="ASU24" s="240"/>
      <c r="ASV24" s="240"/>
      <c r="ASW24" s="240"/>
      <c r="ASX24" s="240"/>
      <c r="ASY24" s="240"/>
      <c r="ASZ24" s="240"/>
      <c r="ATA24" s="240"/>
      <c r="ATB24" s="240"/>
      <c r="ATC24" s="240"/>
      <c r="ATD24" s="240"/>
      <c r="ATE24" s="240"/>
      <c r="ATF24" s="240"/>
      <c r="ATG24" s="240"/>
      <c r="ATH24" s="240"/>
      <c r="ATI24" s="240"/>
      <c r="ATJ24" s="240"/>
      <c r="ATK24" s="240"/>
      <c r="ATL24" s="240"/>
      <c r="ATM24" s="240"/>
      <c r="ATN24" s="240"/>
      <c r="ATO24" s="240"/>
      <c r="ATP24" s="240"/>
      <c r="ATQ24" s="240"/>
      <c r="ATR24" s="240"/>
      <c r="ATS24" s="240"/>
      <c r="ATT24" s="240"/>
      <c r="ATU24" s="240"/>
      <c r="ATV24" s="240"/>
      <c r="ATW24" s="240"/>
      <c r="ATX24" s="240"/>
      <c r="ATY24" s="240"/>
      <c r="ATZ24" s="240"/>
      <c r="AUA24" s="240"/>
      <c r="AUB24" s="240"/>
      <c r="AUC24" s="240"/>
      <c r="AUD24" s="240"/>
      <c r="AUE24" s="240"/>
      <c r="AUF24" s="240"/>
      <c r="AUG24" s="240"/>
      <c r="AUH24" s="240"/>
      <c r="AUI24" s="240"/>
      <c r="AUJ24" s="240"/>
      <c r="AUK24" s="240"/>
      <c r="AUL24" s="240"/>
      <c r="AUM24" s="240"/>
      <c r="AUN24" s="240"/>
      <c r="AUO24" s="240"/>
      <c r="AUP24" s="240"/>
      <c r="AUQ24" s="240"/>
      <c r="AUR24" s="240"/>
      <c r="AUS24" s="240"/>
      <c r="AUT24" s="240"/>
      <c r="AUU24" s="240"/>
      <c r="AUV24" s="240"/>
      <c r="AUW24" s="240"/>
      <c r="AUX24" s="240"/>
      <c r="AUY24" s="240"/>
      <c r="AUZ24" s="240"/>
      <c r="AVA24" s="240"/>
      <c r="AVB24" s="240"/>
      <c r="AVC24" s="240"/>
      <c r="AVD24" s="240"/>
      <c r="AVE24" s="240"/>
      <c r="AVF24" s="240"/>
      <c r="AVG24" s="240"/>
      <c r="AVH24" s="240"/>
      <c r="AVI24" s="240"/>
      <c r="AVJ24" s="240"/>
      <c r="AVK24" s="240"/>
      <c r="AVL24" s="240"/>
      <c r="AVM24" s="240"/>
      <c r="AVN24" s="240"/>
      <c r="AVO24" s="240"/>
      <c r="AVP24" s="240"/>
      <c r="AVQ24" s="240"/>
      <c r="AVR24" s="240"/>
      <c r="AVS24" s="240"/>
      <c r="AVT24" s="240"/>
      <c r="AVU24" s="240"/>
      <c r="AVV24" s="240"/>
      <c r="AVW24" s="240"/>
      <c r="AVX24" s="240"/>
      <c r="AVY24" s="240"/>
      <c r="AVZ24" s="240"/>
      <c r="AWA24" s="240"/>
      <c r="AWB24" s="240"/>
      <c r="AWC24" s="240"/>
      <c r="AWD24" s="240"/>
      <c r="AWE24" s="240"/>
      <c r="AWF24" s="240"/>
      <c r="AWG24" s="240"/>
      <c r="AWH24" s="240"/>
      <c r="AWI24" s="240"/>
      <c r="AWJ24" s="240"/>
      <c r="AWK24" s="240"/>
      <c r="AWL24" s="240"/>
      <c r="AWM24" s="240"/>
      <c r="AWN24" s="240"/>
      <c r="AWO24" s="240"/>
      <c r="AWP24" s="240"/>
      <c r="AWQ24" s="240"/>
      <c r="AWR24" s="240"/>
      <c r="AWS24" s="240"/>
      <c r="AWT24" s="240"/>
      <c r="AWU24" s="240"/>
      <c r="AWV24" s="240"/>
      <c r="AWW24" s="240"/>
      <c r="AWX24" s="240"/>
      <c r="AWY24" s="240"/>
      <c r="AWZ24" s="240"/>
      <c r="AXA24" s="240"/>
      <c r="AXB24" s="240"/>
      <c r="AXC24" s="240"/>
      <c r="AXD24" s="240"/>
      <c r="AXE24" s="240"/>
      <c r="AXF24" s="240"/>
      <c r="AXG24" s="240"/>
      <c r="AXH24" s="240"/>
      <c r="AXI24" s="240"/>
      <c r="AXJ24" s="240"/>
      <c r="AXK24" s="240"/>
      <c r="AXL24" s="240"/>
      <c r="AXM24" s="240"/>
      <c r="AXN24" s="240"/>
      <c r="AXO24" s="240"/>
      <c r="AXP24" s="240"/>
      <c r="AXQ24" s="240"/>
      <c r="AXR24" s="240"/>
      <c r="AXS24" s="240"/>
      <c r="AXT24" s="240"/>
      <c r="AXU24" s="240"/>
      <c r="AXV24" s="240"/>
      <c r="AXW24" s="240"/>
      <c r="AXX24" s="240"/>
      <c r="AXY24" s="240"/>
      <c r="AXZ24" s="240"/>
      <c r="AYA24" s="240"/>
      <c r="AYB24" s="240"/>
      <c r="AYC24" s="240"/>
      <c r="AYD24" s="240"/>
      <c r="AYE24" s="240"/>
      <c r="AYF24" s="240"/>
      <c r="AYG24" s="240"/>
      <c r="AYH24" s="240"/>
      <c r="AYI24" s="240"/>
      <c r="AYJ24" s="240"/>
      <c r="AYK24" s="240"/>
      <c r="AYL24" s="240"/>
      <c r="AYM24" s="240"/>
      <c r="AYN24" s="240"/>
      <c r="AYO24" s="240"/>
      <c r="AYP24" s="240"/>
      <c r="AYQ24" s="240"/>
      <c r="AYR24" s="240"/>
      <c r="AYS24" s="240"/>
      <c r="AYT24" s="240"/>
      <c r="AYU24" s="240"/>
      <c r="AYV24" s="240"/>
      <c r="AYW24" s="240"/>
      <c r="AYX24" s="240"/>
      <c r="AYY24" s="240"/>
      <c r="AYZ24" s="240"/>
      <c r="AZA24" s="240"/>
      <c r="AZB24" s="240"/>
      <c r="AZC24" s="240"/>
      <c r="AZD24" s="240"/>
      <c r="AZE24" s="240"/>
      <c r="AZF24" s="240"/>
      <c r="AZG24" s="240"/>
      <c r="AZH24" s="240"/>
      <c r="AZI24" s="240"/>
      <c r="AZJ24" s="240"/>
      <c r="AZK24" s="240"/>
      <c r="AZL24" s="240"/>
      <c r="AZM24" s="240"/>
      <c r="AZN24" s="240"/>
      <c r="AZO24" s="240"/>
      <c r="AZP24" s="240"/>
      <c r="AZQ24" s="240"/>
      <c r="AZR24" s="240"/>
      <c r="AZS24" s="240"/>
      <c r="AZT24" s="240"/>
      <c r="AZU24" s="240"/>
      <c r="AZV24" s="240"/>
      <c r="AZW24" s="240"/>
      <c r="AZX24" s="240"/>
      <c r="AZY24" s="240"/>
      <c r="AZZ24" s="240"/>
      <c r="BAA24" s="240"/>
      <c r="BAB24" s="240"/>
      <c r="BAC24" s="240"/>
      <c r="BAD24" s="240"/>
      <c r="BAE24" s="240"/>
      <c r="BAF24" s="240"/>
      <c r="BAG24" s="240"/>
      <c r="BAH24" s="240"/>
      <c r="BAI24" s="240"/>
      <c r="BAJ24" s="240"/>
      <c r="BAK24" s="240"/>
      <c r="BAL24" s="240"/>
      <c r="BAM24" s="240"/>
      <c r="BAN24" s="240"/>
      <c r="BAO24" s="240"/>
      <c r="BAP24" s="240"/>
      <c r="BAQ24" s="240"/>
      <c r="BAR24" s="240"/>
      <c r="BAS24" s="240"/>
      <c r="BAT24" s="240"/>
      <c r="BAU24" s="240"/>
      <c r="BAV24" s="240"/>
      <c r="BAW24" s="240"/>
      <c r="BAX24" s="240"/>
      <c r="BAY24" s="240"/>
      <c r="BAZ24" s="240"/>
      <c r="BBA24" s="240"/>
      <c r="BBB24" s="240"/>
      <c r="BBC24" s="240"/>
      <c r="BBD24" s="240"/>
      <c r="BBE24" s="240"/>
      <c r="BBF24" s="240"/>
      <c r="BBG24" s="240"/>
      <c r="BBH24" s="240"/>
      <c r="BBI24" s="240"/>
      <c r="BBJ24" s="240"/>
      <c r="BBK24" s="240"/>
      <c r="BBL24" s="240"/>
      <c r="BBM24" s="240"/>
      <c r="BBN24" s="240"/>
      <c r="BBO24" s="240"/>
      <c r="BBP24" s="240"/>
      <c r="BBQ24" s="240"/>
      <c r="BBR24" s="240"/>
      <c r="BBS24" s="240"/>
      <c r="BBT24" s="240"/>
      <c r="BBU24" s="240"/>
      <c r="BBV24" s="240"/>
      <c r="BBW24" s="240"/>
      <c r="BBX24" s="240"/>
      <c r="BBY24" s="240"/>
      <c r="BBZ24" s="240"/>
      <c r="BCA24" s="240"/>
      <c r="BCB24" s="240"/>
      <c r="BCC24" s="240"/>
      <c r="BCD24" s="240"/>
      <c r="BCE24" s="240"/>
      <c r="BCF24" s="240"/>
      <c r="BCG24" s="240"/>
      <c r="BCH24" s="240"/>
      <c r="BCI24" s="240"/>
      <c r="BCJ24" s="240"/>
      <c r="BCK24" s="240"/>
      <c r="BCL24" s="240"/>
      <c r="BCM24" s="240"/>
      <c r="BCN24" s="240"/>
      <c r="BCO24" s="240"/>
      <c r="BCP24" s="240"/>
      <c r="BCQ24" s="240"/>
      <c r="BCR24" s="240"/>
      <c r="BCS24" s="240"/>
      <c r="BCT24" s="240"/>
      <c r="BCU24" s="240"/>
      <c r="BCV24" s="240"/>
      <c r="BCW24" s="240"/>
      <c r="BCX24" s="240"/>
      <c r="BCY24" s="240"/>
      <c r="BCZ24" s="240"/>
      <c r="BDA24" s="240"/>
      <c r="BDB24" s="240"/>
      <c r="BDC24" s="240"/>
      <c r="BDD24" s="240"/>
      <c r="BDE24" s="240"/>
      <c r="BDF24" s="240"/>
      <c r="BDG24" s="240"/>
      <c r="BDH24" s="240"/>
      <c r="BDI24" s="240"/>
      <c r="BDJ24" s="240"/>
      <c r="BDK24" s="240"/>
      <c r="BDL24" s="240"/>
      <c r="BDM24" s="240"/>
      <c r="BDN24" s="240"/>
      <c r="BDO24" s="240"/>
      <c r="BDP24" s="240"/>
      <c r="BDQ24" s="240"/>
      <c r="BDR24" s="240"/>
      <c r="BDS24" s="240"/>
      <c r="BDT24" s="240"/>
      <c r="BDU24" s="240"/>
      <c r="BDV24" s="240"/>
      <c r="BDW24" s="240"/>
      <c r="BDX24" s="240"/>
      <c r="BDY24" s="240"/>
      <c r="BDZ24" s="240"/>
      <c r="BEA24" s="240"/>
      <c r="BEB24" s="240"/>
      <c r="BEC24" s="240"/>
      <c r="BED24" s="240"/>
      <c r="BEE24" s="240"/>
      <c r="BEF24" s="240"/>
      <c r="BEG24" s="240"/>
      <c r="BEH24" s="240"/>
      <c r="BEI24" s="240"/>
      <c r="BEJ24" s="240"/>
      <c r="BEK24" s="240"/>
      <c r="BEL24" s="240"/>
      <c r="BEM24" s="240"/>
      <c r="BEN24" s="240"/>
      <c r="BEO24" s="240"/>
      <c r="BEP24" s="240"/>
      <c r="BEQ24" s="240"/>
      <c r="BER24" s="240"/>
      <c r="BES24" s="240"/>
      <c r="BET24" s="240"/>
      <c r="BEU24" s="240"/>
      <c r="BEV24" s="240"/>
      <c r="BEW24" s="240"/>
      <c r="BEX24" s="240"/>
      <c r="BEY24" s="240"/>
      <c r="BEZ24" s="240"/>
      <c r="BFA24" s="240"/>
      <c r="BFB24" s="240"/>
      <c r="BFC24" s="240"/>
      <c r="BFD24" s="240"/>
      <c r="BFE24" s="240"/>
      <c r="BFF24" s="240"/>
      <c r="BFG24" s="240"/>
      <c r="BFH24" s="240"/>
      <c r="BFI24" s="240"/>
      <c r="BFJ24" s="240"/>
      <c r="BFK24" s="240"/>
      <c r="BFL24" s="240"/>
      <c r="BFM24" s="240"/>
      <c r="BFN24" s="240"/>
      <c r="BFO24" s="240"/>
      <c r="BFP24" s="240"/>
      <c r="BFQ24" s="240"/>
      <c r="BFR24" s="240"/>
      <c r="BFS24" s="240"/>
      <c r="BFT24" s="240"/>
      <c r="BFU24" s="240"/>
      <c r="BFV24" s="240"/>
      <c r="BFW24" s="240"/>
      <c r="BFX24" s="240"/>
      <c r="BFY24" s="240"/>
      <c r="BFZ24" s="240"/>
      <c r="BGA24" s="240"/>
      <c r="BGB24" s="240"/>
      <c r="BGC24" s="240"/>
      <c r="BGD24" s="240"/>
      <c r="BGE24" s="240"/>
      <c r="BGF24" s="240"/>
      <c r="BGG24" s="240"/>
      <c r="BGH24" s="240"/>
      <c r="BGI24" s="240"/>
      <c r="BGJ24" s="240"/>
      <c r="BGK24" s="240"/>
      <c r="BGL24" s="240"/>
      <c r="BGM24" s="240"/>
      <c r="BGN24" s="240"/>
      <c r="BGO24" s="240"/>
      <c r="BGP24" s="240"/>
      <c r="BGQ24" s="240"/>
      <c r="BGR24" s="240"/>
      <c r="BGS24" s="240"/>
      <c r="BGT24" s="240"/>
      <c r="BGU24" s="240"/>
      <c r="BGV24" s="240"/>
      <c r="BGW24" s="240"/>
      <c r="BGX24" s="240"/>
      <c r="BGY24" s="240"/>
      <c r="BGZ24" s="240"/>
      <c r="BHA24" s="240"/>
      <c r="BHB24" s="240"/>
      <c r="BHC24" s="240"/>
      <c r="BHD24" s="240"/>
      <c r="BHE24" s="240"/>
      <c r="BHF24" s="240"/>
      <c r="BHG24" s="240"/>
      <c r="BHH24" s="240"/>
      <c r="BHI24" s="240"/>
      <c r="BHJ24" s="240"/>
      <c r="BHK24" s="240"/>
      <c r="BHL24" s="240"/>
      <c r="BHM24" s="240"/>
      <c r="BHN24" s="240"/>
      <c r="BHO24" s="240"/>
      <c r="BHP24" s="240"/>
      <c r="BHQ24" s="240"/>
      <c r="BHR24" s="240"/>
      <c r="BHS24" s="240"/>
      <c r="BHT24" s="240"/>
      <c r="BHU24" s="240"/>
      <c r="BHV24" s="240"/>
      <c r="BHW24" s="240"/>
      <c r="BHX24" s="240"/>
      <c r="BHY24" s="240"/>
      <c r="BHZ24" s="240"/>
      <c r="BIA24" s="240"/>
      <c r="BIB24" s="240"/>
      <c r="BIC24" s="240"/>
      <c r="BID24" s="240"/>
      <c r="BIE24" s="240"/>
      <c r="BIF24" s="240"/>
      <c r="BIG24" s="240"/>
      <c r="BIH24" s="240"/>
      <c r="BII24" s="240"/>
      <c r="BIJ24" s="240"/>
      <c r="BIK24" s="240"/>
      <c r="BIL24" s="240"/>
      <c r="BIM24" s="240"/>
      <c r="BIN24" s="240"/>
      <c r="BIO24" s="240"/>
      <c r="BIP24" s="240"/>
      <c r="BIQ24" s="240"/>
      <c r="BIR24" s="240"/>
      <c r="BIS24" s="240"/>
      <c r="BIT24" s="240"/>
      <c r="BIU24" s="240"/>
      <c r="BIV24" s="240"/>
      <c r="BIW24" s="240"/>
      <c r="BIX24" s="240"/>
      <c r="BIY24" s="240"/>
      <c r="BIZ24" s="240"/>
      <c r="BJA24" s="240"/>
      <c r="BJB24" s="240"/>
      <c r="BJC24" s="240"/>
      <c r="BJD24" s="240"/>
      <c r="BJE24" s="240"/>
      <c r="BJF24" s="240"/>
      <c r="BJG24" s="240"/>
      <c r="BJH24" s="240"/>
      <c r="BJI24" s="240"/>
      <c r="BJJ24" s="240"/>
      <c r="BJK24" s="240"/>
      <c r="BJL24" s="240"/>
      <c r="BJM24" s="240"/>
      <c r="BJN24" s="240"/>
      <c r="BJO24" s="240"/>
      <c r="BJP24" s="240"/>
      <c r="BJQ24" s="240"/>
      <c r="BJR24" s="240"/>
      <c r="BJS24" s="240"/>
      <c r="BJT24" s="240"/>
      <c r="BJU24" s="240"/>
      <c r="BJV24" s="240"/>
      <c r="BJW24" s="240"/>
      <c r="BJX24" s="240"/>
      <c r="BJY24" s="240"/>
      <c r="BJZ24" s="240"/>
      <c r="BKA24" s="240"/>
      <c r="BKB24" s="240"/>
      <c r="BKC24" s="240"/>
      <c r="BKD24" s="240"/>
      <c r="BKE24" s="240"/>
      <c r="BKF24" s="240"/>
      <c r="BKG24" s="240"/>
      <c r="BKH24" s="240"/>
      <c r="BKI24" s="240"/>
      <c r="BKJ24" s="240"/>
      <c r="BKK24" s="240"/>
      <c r="BKL24" s="240"/>
      <c r="BKM24" s="240"/>
      <c r="BKN24" s="240"/>
      <c r="BKO24" s="240"/>
      <c r="BKP24" s="240"/>
      <c r="BKQ24" s="240"/>
      <c r="BKR24" s="240"/>
      <c r="BKS24" s="240"/>
      <c r="BKT24" s="240"/>
      <c r="BKU24" s="240"/>
      <c r="BKV24" s="240"/>
      <c r="BKW24" s="240"/>
      <c r="BKX24" s="240"/>
      <c r="BKY24" s="240"/>
      <c r="BKZ24" s="240"/>
      <c r="BLA24" s="240"/>
      <c r="BLB24" s="240"/>
      <c r="BLC24" s="240"/>
      <c r="BLD24" s="240"/>
      <c r="BLE24" s="240"/>
      <c r="BLF24" s="240"/>
      <c r="BLG24" s="240"/>
      <c r="BLH24" s="240"/>
      <c r="BLI24" s="240"/>
      <c r="BLJ24" s="240"/>
      <c r="BLK24" s="240"/>
      <c r="BLL24" s="240"/>
      <c r="BLM24" s="240"/>
      <c r="BLN24" s="240"/>
      <c r="BLO24" s="240"/>
      <c r="BLP24" s="240"/>
      <c r="BLQ24" s="240"/>
      <c r="BLR24" s="240"/>
      <c r="BLS24" s="240"/>
      <c r="BLT24" s="240"/>
      <c r="BLU24" s="240"/>
      <c r="BLV24" s="240"/>
      <c r="BLW24" s="240"/>
      <c r="BLX24" s="240"/>
      <c r="BLY24" s="240"/>
      <c r="BLZ24" s="240"/>
      <c r="BMA24" s="240"/>
      <c r="BMB24" s="240"/>
      <c r="BMC24" s="240"/>
      <c r="BMD24" s="240"/>
      <c r="BME24" s="240"/>
      <c r="BMF24" s="240"/>
      <c r="BMG24" s="240"/>
      <c r="BMH24" s="240"/>
      <c r="BMI24" s="240"/>
      <c r="BMJ24" s="240"/>
      <c r="BMK24" s="240"/>
      <c r="BML24" s="240"/>
      <c r="BMM24" s="240"/>
      <c r="BMN24" s="240"/>
      <c r="BMO24" s="240"/>
      <c r="BMP24" s="240"/>
      <c r="BMQ24" s="240"/>
      <c r="BMR24" s="240"/>
      <c r="BMS24" s="240"/>
      <c r="BMT24" s="240"/>
      <c r="BMU24" s="240"/>
      <c r="BMV24" s="240"/>
      <c r="BMW24" s="240"/>
      <c r="BMX24" s="240"/>
      <c r="BMY24" s="240"/>
      <c r="BMZ24" s="240"/>
      <c r="BNA24" s="240"/>
      <c r="BNB24" s="240"/>
      <c r="BNC24" s="240"/>
      <c r="BND24" s="240"/>
      <c r="BNE24" s="240"/>
      <c r="BNF24" s="240"/>
      <c r="BNG24" s="240"/>
      <c r="BNH24" s="240"/>
      <c r="BNI24" s="240"/>
      <c r="BNJ24" s="240"/>
      <c r="BNK24" s="240"/>
      <c r="BNL24" s="240"/>
      <c r="BNM24" s="240"/>
      <c r="BNN24" s="240"/>
      <c r="BNO24" s="240"/>
      <c r="BNP24" s="240"/>
      <c r="BNQ24" s="240"/>
      <c r="BNR24" s="240"/>
      <c r="BNS24" s="240"/>
      <c r="BNT24" s="240"/>
      <c r="BNU24" s="240"/>
      <c r="BNV24" s="240"/>
      <c r="BNW24" s="240"/>
      <c r="BNX24" s="240"/>
      <c r="BNY24" s="240"/>
      <c r="BNZ24" s="240"/>
      <c r="BOA24" s="240"/>
      <c r="BOB24" s="240"/>
      <c r="BOC24" s="240"/>
      <c r="BOD24" s="240"/>
      <c r="BOE24" s="240"/>
      <c r="BOF24" s="240"/>
      <c r="BOG24" s="240"/>
      <c r="BOH24" s="240"/>
      <c r="BOI24" s="240"/>
      <c r="BOJ24" s="240"/>
      <c r="BOK24" s="240"/>
      <c r="BOL24" s="240"/>
      <c r="BOM24" s="240"/>
      <c r="BON24" s="240"/>
      <c r="BOO24" s="240"/>
      <c r="BOP24" s="240"/>
      <c r="BOQ24" s="240"/>
      <c r="BOR24" s="240"/>
      <c r="BOS24" s="240"/>
      <c r="BOT24" s="240"/>
      <c r="BOU24" s="240"/>
      <c r="BOV24" s="240"/>
      <c r="BOW24" s="240"/>
      <c r="BOX24" s="240"/>
      <c r="BOY24" s="240"/>
      <c r="BOZ24" s="240"/>
      <c r="BPA24" s="240"/>
      <c r="BPB24" s="240"/>
      <c r="BPC24" s="240"/>
      <c r="BPD24" s="240"/>
      <c r="BPE24" s="240"/>
      <c r="BPF24" s="240"/>
      <c r="BPG24" s="240"/>
      <c r="BPH24" s="240"/>
      <c r="BPI24" s="240"/>
      <c r="BPJ24" s="240"/>
      <c r="BPK24" s="240"/>
      <c r="BPL24" s="240"/>
      <c r="BPM24" s="240"/>
      <c r="BPN24" s="240"/>
      <c r="BPO24" s="240"/>
      <c r="BPP24" s="240"/>
      <c r="BPQ24" s="240"/>
      <c r="BPR24" s="240"/>
      <c r="BPS24" s="240"/>
      <c r="BPT24" s="240"/>
      <c r="BPU24" s="240"/>
      <c r="BPV24" s="240"/>
      <c r="BPW24" s="240"/>
      <c r="BPX24" s="240"/>
      <c r="BPY24" s="240"/>
      <c r="BPZ24" s="240"/>
      <c r="BQA24" s="240"/>
      <c r="BQB24" s="240"/>
      <c r="BQC24" s="240"/>
      <c r="BQD24" s="240"/>
      <c r="BQE24" s="240"/>
      <c r="BQF24" s="240"/>
      <c r="BQG24" s="240"/>
      <c r="BQH24" s="240"/>
      <c r="BQI24" s="240"/>
      <c r="BQJ24" s="240"/>
      <c r="BQK24" s="240"/>
      <c r="BQL24" s="240"/>
      <c r="BQM24" s="240"/>
      <c r="BQN24" s="240"/>
      <c r="BQO24" s="240"/>
      <c r="BQP24" s="240"/>
      <c r="BQQ24" s="240"/>
      <c r="BQR24" s="240"/>
      <c r="BQS24" s="240"/>
      <c r="BQT24" s="240"/>
      <c r="BQU24" s="240"/>
      <c r="BQV24" s="240"/>
      <c r="BQW24" s="240"/>
      <c r="BQX24" s="240"/>
      <c r="BQY24" s="240"/>
      <c r="BQZ24" s="240"/>
      <c r="BRA24" s="240"/>
      <c r="BRB24" s="240"/>
      <c r="BRC24" s="240"/>
      <c r="BRD24" s="240"/>
      <c r="BRE24" s="240"/>
      <c r="BRF24" s="240"/>
      <c r="BRG24" s="240"/>
      <c r="BRH24" s="240"/>
      <c r="BRI24" s="240"/>
      <c r="BRJ24" s="240"/>
      <c r="BRK24" s="240"/>
      <c r="BRL24" s="240"/>
      <c r="BRM24" s="240"/>
      <c r="BRN24" s="240"/>
      <c r="BRO24" s="240"/>
      <c r="BRP24" s="240"/>
      <c r="BRQ24" s="240"/>
      <c r="BRR24" s="240"/>
      <c r="BRS24" s="240"/>
      <c r="BRT24" s="240"/>
      <c r="BRU24" s="240"/>
      <c r="BRV24" s="240"/>
      <c r="BRW24" s="240"/>
      <c r="BRX24" s="240"/>
      <c r="BRY24" s="240"/>
      <c r="BRZ24" s="240"/>
      <c r="BSA24" s="240"/>
      <c r="BSB24" s="240"/>
      <c r="BSC24" s="240"/>
      <c r="BSD24" s="240"/>
      <c r="BSE24" s="240"/>
      <c r="BSF24" s="240"/>
      <c r="BSG24" s="240"/>
      <c r="BSH24" s="240"/>
      <c r="BSI24" s="240"/>
      <c r="BSJ24" s="240"/>
      <c r="BSK24" s="240"/>
      <c r="BSL24" s="240"/>
      <c r="BSM24" s="240"/>
      <c r="BSN24" s="240"/>
      <c r="BSO24" s="240"/>
      <c r="BSP24" s="240"/>
      <c r="BSQ24" s="240"/>
      <c r="BSR24" s="240"/>
      <c r="BSS24" s="240"/>
      <c r="BST24" s="240"/>
      <c r="BSU24" s="240"/>
      <c r="BSV24" s="240"/>
      <c r="BSW24" s="240"/>
      <c r="BSX24" s="240"/>
      <c r="BSY24" s="240"/>
      <c r="BSZ24" s="240"/>
      <c r="BTA24" s="240"/>
      <c r="BTB24" s="240"/>
      <c r="BTC24" s="240"/>
      <c r="BTD24" s="240"/>
      <c r="BTE24" s="240"/>
      <c r="BTF24" s="240"/>
      <c r="BTG24" s="240"/>
      <c r="BTH24" s="240"/>
      <c r="BTI24" s="240"/>
      <c r="BTJ24" s="240"/>
      <c r="BTK24" s="240"/>
      <c r="BTL24" s="240"/>
      <c r="BTM24" s="240"/>
      <c r="BTN24" s="240"/>
      <c r="BTO24" s="240"/>
      <c r="BTP24" s="240"/>
      <c r="BTQ24" s="240"/>
      <c r="BTR24" s="240"/>
      <c r="BTS24" s="240"/>
      <c r="BTT24" s="240"/>
      <c r="BTU24" s="240"/>
      <c r="BTV24" s="240"/>
      <c r="BTW24" s="240"/>
      <c r="BTX24" s="240"/>
      <c r="BTY24" s="240"/>
      <c r="BTZ24" s="240"/>
      <c r="BUA24" s="240"/>
      <c r="BUB24" s="240"/>
      <c r="BUC24" s="240"/>
      <c r="BUD24" s="240"/>
      <c r="BUE24" s="240"/>
      <c r="BUF24" s="240"/>
      <c r="BUG24" s="240"/>
      <c r="BUH24" s="240"/>
      <c r="BUI24" s="240"/>
      <c r="BUJ24" s="240"/>
      <c r="BUK24" s="240"/>
      <c r="BUL24" s="240"/>
      <c r="BUM24" s="240"/>
      <c r="BUN24" s="240"/>
      <c r="BUO24" s="240"/>
      <c r="BUP24" s="240"/>
      <c r="BUQ24" s="240"/>
      <c r="BUR24" s="240"/>
      <c r="BUS24" s="240"/>
      <c r="BUT24" s="240"/>
      <c r="BUU24" s="240"/>
      <c r="BUV24" s="240"/>
      <c r="BUW24" s="240"/>
      <c r="BUX24" s="240"/>
      <c r="BUY24" s="240"/>
      <c r="BUZ24" s="240"/>
      <c r="BVA24" s="240"/>
      <c r="BVB24" s="240"/>
      <c r="BVC24" s="240"/>
      <c r="BVD24" s="240"/>
      <c r="BVE24" s="240"/>
      <c r="BVF24" s="240"/>
      <c r="BVG24" s="240"/>
      <c r="BVH24" s="240"/>
      <c r="BVI24" s="240"/>
      <c r="BVJ24" s="240"/>
      <c r="BVK24" s="240"/>
      <c r="BVL24" s="240"/>
      <c r="BVM24" s="240"/>
      <c r="BVN24" s="240"/>
      <c r="BVO24" s="240"/>
      <c r="BVP24" s="240"/>
      <c r="BVQ24" s="240"/>
      <c r="BVR24" s="240"/>
      <c r="BVS24" s="240"/>
      <c r="BVT24" s="240"/>
      <c r="BVU24" s="240"/>
      <c r="BVV24" s="240"/>
      <c r="BVW24" s="240"/>
      <c r="BVX24" s="240"/>
      <c r="BVY24" s="240"/>
      <c r="BVZ24" s="240"/>
      <c r="BWA24" s="240"/>
      <c r="BWB24" s="240"/>
      <c r="BWC24" s="240"/>
      <c r="BWD24" s="240"/>
      <c r="BWE24" s="240"/>
      <c r="BWF24" s="240"/>
      <c r="BWG24" s="240"/>
      <c r="BWH24" s="240"/>
      <c r="BWI24" s="240"/>
      <c r="BWJ24" s="240"/>
      <c r="BWK24" s="240"/>
      <c r="BWL24" s="240"/>
      <c r="BWM24" s="240"/>
      <c r="BWN24" s="240"/>
      <c r="BWO24" s="240"/>
      <c r="BWP24" s="240"/>
      <c r="BWQ24" s="240"/>
      <c r="BWR24" s="240"/>
      <c r="BWS24" s="240"/>
      <c r="BWT24" s="240"/>
      <c r="BWU24" s="240"/>
      <c r="BWV24" s="240"/>
      <c r="BWW24" s="240"/>
      <c r="BWX24" s="240"/>
      <c r="BWY24" s="240"/>
      <c r="BWZ24" s="240"/>
      <c r="BXA24" s="240"/>
      <c r="BXB24" s="240"/>
      <c r="BXC24" s="240"/>
      <c r="BXD24" s="240"/>
      <c r="BXE24" s="240"/>
      <c r="BXF24" s="240"/>
      <c r="BXG24" s="240"/>
      <c r="BXH24" s="240"/>
      <c r="BXI24" s="240"/>
      <c r="BXJ24" s="240"/>
      <c r="BXK24" s="240"/>
      <c r="BXL24" s="240"/>
      <c r="BXM24" s="240"/>
      <c r="BXN24" s="240"/>
      <c r="BXO24" s="240"/>
      <c r="BXP24" s="240"/>
      <c r="BXQ24" s="240"/>
      <c r="BXR24" s="240"/>
      <c r="BXS24" s="240"/>
      <c r="BXT24" s="240"/>
      <c r="BXU24" s="240"/>
      <c r="BXV24" s="240"/>
      <c r="BXW24" s="240"/>
      <c r="BXX24" s="240"/>
      <c r="BXY24" s="240"/>
      <c r="BXZ24" s="240"/>
      <c r="BYA24" s="240"/>
      <c r="BYB24" s="240"/>
      <c r="BYC24" s="240"/>
      <c r="BYD24" s="240"/>
      <c r="BYE24" s="240"/>
      <c r="BYF24" s="240"/>
      <c r="BYG24" s="240"/>
      <c r="BYH24" s="240"/>
      <c r="BYI24" s="240"/>
      <c r="BYJ24" s="240"/>
      <c r="BYK24" s="240"/>
      <c r="BYL24" s="240"/>
      <c r="BYM24" s="240"/>
      <c r="BYN24" s="240"/>
      <c r="BYO24" s="240"/>
      <c r="BYP24" s="240"/>
      <c r="BYQ24" s="240"/>
      <c r="BYR24" s="240"/>
      <c r="BYS24" s="240"/>
      <c r="BYT24" s="240"/>
      <c r="BYU24" s="240"/>
      <c r="BYV24" s="240"/>
      <c r="BYW24" s="240"/>
      <c r="BYX24" s="240"/>
      <c r="BYY24" s="240"/>
      <c r="BYZ24" s="240"/>
      <c r="BZA24" s="240"/>
      <c r="BZB24" s="240"/>
      <c r="BZC24" s="240"/>
      <c r="BZD24" s="240"/>
      <c r="BZE24" s="240"/>
      <c r="BZF24" s="240"/>
      <c r="BZG24" s="240"/>
      <c r="BZH24" s="240"/>
      <c r="BZI24" s="240"/>
      <c r="BZJ24" s="240"/>
      <c r="BZK24" s="240"/>
      <c r="BZL24" s="240"/>
      <c r="BZM24" s="240"/>
      <c r="BZN24" s="240"/>
      <c r="BZO24" s="240"/>
      <c r="BZP24" s="240"/>
      <c r="BZQ24" s="240"/>
      <c r="BZR24" s="240"/>
      <c r="BZS24" s="240"/>
      <c r="BZT24" s="240"/>
      <c r="BZU24" s="240"/>
      <c r="BZV24" s="240"/>
      <c r="BZW24" s="240"/>
      <c r="BZX24" s="240"/>
      <c r="BZY24" s="240"/>
      <c r="BZZ24" s="240"/>
      <c r="CAA24" s="240"/>
      <c r="CAB24" s="240"/>
      <c r="CAC24" s="240"/>
      <c r="CAD24" s="240"/>
      <c r="CAE24" s="240"/>
      <c r="CAF24" s="240"/>
      <c r="CAG24" s="240"/>
      <c r="CAH24" s="240"/>
      <c r="CAI24" s="240"/>
      <c r="CAJ24" s="240"/>
      <c r="CAK24" s="240"/>
      <c r="CAL24" s="240"/>
      <c r="CAM24" s="240"/>
      <c r="CAN24" s="240"/>
      <c r="CAO24" s="240"/>
      <c r="CAP24" s="240"/>
      <c r="CAQ24" s="240"/>
      <c r="CAR24" s="240"/>
      <c r="CAS24" s="240"/>
      <c r="CAT24" s="240"/>
      <c r="CAU24" s="240"/>
      <c r="CAV24" s="240"/>
      <c r="CAW24" s="240"/>
      <c r="CAX24" s="240"/>
      <c r="CAY24" s="240"/>
      <c r="CAZ24" s="240"/>
      <c r="CBA24" s="240"/>
      <c r="CBB24" s="240"/>
      <c r="CBC24" s="240"/>
      <c r="CBD24" s="240"/>
      <c r="CBE24" s="240"/>
      <c r="CBF24" s="240"/>
      <c r="CBG24" s="240"/>
      <c r="CBH24" s="240"/>
      <c r="CBI24" s="240"/>
      <c r="CBJ24" s="240"/>
      <c r="CBK24" s="240"/>
      <c r="CBL24" s="240"/>
      <c r="CBM24" s="240"/>
      <c r="CBN24" s="240"/>
      <c r="CBO24" s="240"/>
      <c r="CBP24" s="240"/>
      <c r="CBQ24" s="240"/>
      <c r="CBR24" s="240"/>
      <c r="CBS24" s="240"/>
      <c r="CBT24" s="240"/>
      <c r="CBU24" s="240"/>
      <c r="CBV24" s="240"/>
      <c r="CBW24" s="240"/>
      <c r="CBX24" s="240"/>
      <c r="CBY24" s="240"/>
      <c r="CBZ24" s="240"/>
      <c r="CCA24" s="240"/>
      <c r="CCB24" s="240"/>
      <c r="CCC24" s="240"/>
      <c r="CCD24" s="240"/>
      <c r="CCE24" s="240"/>
      <c r="CCF24" s="240"/>
      <c r="CCG24" s="240"/>
      <c r="CCH24" s="240"/>
      <c r="CCI24" s="240"/>
      <c r="CCJ24" s="240"/>
      <c r="CCK24" s="240"/>
      <c r="CCL24" s="240"/>
      <c r="CCM24" s="240"/>
      <c r="CCN24" s="240"/>
      <c r="CCO24" s="240"/>
      <c r="CCP24" s="240"/>
      <c r="CCQ24" s="240"/>
      <c r="CCR24" s="240"/>
      <c r="CCS24" s="240"/>
      <c r="CCT24" s="240"/>
      <c r="CCU24" s="240"/>
      <c r="CCV24" s="240"/>
      <c r="CCW24" s="240"/>
      <c r="CCX24" s="240"/>
      <c r="CCY24" s="240"/>
      <c r="CCZ24" s="240"/>
      <c r="CDA24" s="240"/>
      <c r="CDB24" s="240"/>
      <c r="CDC24" s="240"/>
      <c r="CDD24" s="240"/>
      <c r="CDE24" s="240"/>
      <c r="CDF24" s="240"/>
      <c r="CDG24" s="240"/>
      <c r="CDH24" s="240"/>
      <c r="CDI24" s="240"/>
      <c r="CDJ24" s="240"/>
      <c r="CDK24" s="240"/>
      <c r="CDL24" s="240"/>
      <c r="CDM24" s="240"/>
      <c r="CDN24" s="240"/>
      <c r="CDO24" s="240"/>
      <c r="CDP24" s="240"/>
      <c r="CDQ24" s="240"/>
      <c r="CDR24" s="240"/>
      <c r="CDS24" s="240"/>
      <c r="CDT24" s="240"/>
      <c r="CDU24" s="240"/>
      <c r="CDV24" s="240"/>
      <c r="CDW24" s="240"/>
      <c r="CDX24" s="240"/>
      <c r="CDY24" s="240"/>
      <c r="CDZ24" s="240"/>
      <c r="CEA24" s="240"/>
      <c r="CEB24" s="240"/>
      <c r="CEC24" s="240"/>
      <c r="CED24" s="240"/>
      <c r="CEE24" s="240"/>
      <c r="CEF24" s="240"/>
      <c r="CEG24" s="240"/>
      <c r="CEH24" s="240"/>
      <c r="CEI24" s="240"/>
      <c r="CEJ24" s="240"/>
      <c r="CEK24" s="240"/>
      <c r="CEL24" s="240"/>
      <c r="CEM24" s="240"/>
      <c r="CEN24" s="240"/>
      <c r="CEO24" s="240"/>
      <c r="CEP24" s="240"/>
      <c r="CEQ24" s="240"/>
      <c r="CER24" s="240"/>
      <c r="CES24" s="240"/>
      <c r="CET24" s="240"/>
      <c r="CEU24" s="240"/>
      <c r="CEV24" s="240"/>
      <c r="CEW24" s="240"/>
      <c r="CEX24" s="240"/>
      <c r="CEY24" s="240"/>
      <c r="CEZ24" s="240"/>
      <c r="CFA24" s="240"/>
      <c r="CFB24" s="240"/>
      <c r="CFC24" s="240"/>
      <c r="CFD24" s="240"/>
      <c r="CFE24" s="240"/>
      <c r="CFF24" s="240"/>
      <c r="CFG24" s="240"/>
      <c r="CFH24" s="240"/>
      <c r="CFI24" s="240"/>
      <c r="CFJ24" s="240"/>
      <c r="CFK24" s="240"/>
      <c r="CFL24" s="240"/>
      <c r="CFM24" s="240"/>
      <c r="CFN24" s="240"/>
      <c r="CFO24" s="240"/>
      <c r="CFP24" s="240"/>
      <c r="CFQ24" s="240"/>
      <c r="CFR24" s="240"/>
      <c r="CFS24" s="240"/>
      <c r="CFT24" s="240"/>
      <c r="CFU24" s="240"/>
      <c r="CFV24" s="240"/>
      <c r="CFW24" s="240"/>
      <c r="CFX24" s="240"/>
      <c r="CFY24" s="240"/>
      <c r="CFZ24" s="240"/>
      <c r="CGA24" s="240"/>
      <c r="CGB24" s="240"/>
      <c r="CGC24" s="240"/>
      <c r="CGD24" s="240"/>
      <c r="CGE24" s="240"/>
      <c r="CGF24" s="240"/>
      <c r="CGG24" s="240"/>
      <c r="CGH24" s="240"/>
      <c r="CGI24" s="240"/>
      <c r="CGJ24" s="240"/>
      <c r="CGK24" s="240"/>
      <c r="CGL24" s="240"/>
      <c r="CGM24" s="240"/>
      <c r="CGN24" s="240"/>
      <c r="CGO24" s="240"/>
      <c r="CGP24" s="240"/>
      <c r="CGQ24" s="240"/>
      <c r="CGR24" s="240"/>
      <c r="CGS24" s="240"/>
      <c r="CGT24" s="240"/>
      <c r="CGU24" s="240"/>
      <c r="CGV24" s="240"/>
      <c r="CGW24" s="240"/>
      <c r="CGX24" s="240"/>
      <c r="CGY24" s="240"/>
      <c r="CGZ24" s="240"/>
      <c r="CHA24" s="240"/>
      <c r="CHB24" s="240"/>
      <c r="CHC24" s="240"/>
      <c r="CHD24" s="240"/>
      <c r="CHE24" s="240"/>
      <c r="CHF24" s="240"/>
      <c r="CHG24" s="240"/>
      <c r="CHH24" s="240"/>
      <c r="CHI24" s="240"/>
      <c r="CHJ24" s="240"/>
      <c r="CHK24" s="240"/>
      <c r="CHL24" s="240"/>
      <c r="CHM24" s="240"/>
      <c r="CHN24" s="240"/>
      <c r="CHO24" s="240"/>
      <c r="CHP24" s="240"/>
      <c r="CHQ24" s="240"/>
      <c r="CHR24" s="240"/>
      <c r="CHS24" s="240"/>
      <c r="CHT24" s="240"/>
      <c r="CHU24" s="240"/>
      <c r="CHV24" s="240"/>
      <c r="CHW24" s="240"/>
      <c r="CHX24" s="240"/>
      <c r="CHY24" s="240"/>
      <c r="CHZ24" s="240"/>
      <c r="CIA24" s="240"/>
      <c r="CIB24" s="240"/>
      <c r="CIC24" s="240"/>
      <c r="CID24" s="240"/>
      <c r="CIE24" s="240"/>
      <c r="CIF24" s="240"/>
      <c r="CIG24" s="240"/>
      <c r="CIH24" s="240"/>
      <c r="CII24" s="240"/>
      <c r="CIJ24" s="240"/>
      <c r="CIK24" s="240"/>
      <c r="CIL24" s="240"/>
      <c r="CIM24" s="240"/>
      <c r="CIN24" s="240"/>
      <c r="CIO24" s="240"/>
      <c r="CIP24" s="240"/>
      <c r="CIQ24" s="240"/>
      <c r="CIR24" s="240"/>
      <c r="CIS24" s="240"/>
      <c r="CIT24" s="240"/>
      <c r="CIU24" s="240"/>
      <c r="CIV24" s="240"/>
      <c r="CIW24" s="240"/>
      <c r="CIX24" s="240"/>
      <c r="CIY24" s="240"/>
      <c r="CIZ24" s="240"/>
      <c r="CJA24" s="240"/>
      <c r="CJB24" s="240"/>
      <c r="CJC24" s="240"/>
      <c r="CJD24" s="240"/>
      <c r="CJE24" s="240"/>
      <c r="CJF24" s="240"/>
      <c r="CJG24" s="240"/>
      <c r="CJH24" s="240"/>
      <c r="CJI24" s="240"/>
      <c r="CJJ24" s="240"/>
      <c r="CJK24" s="240"/>
      <c r="CJL24" s="240"/>
      <c r="CJM24" s="240"/>
      <c r="CJN24" s="240"/>
      <c r="CJO24" s="240"/>
      <c r="CJP24" s="240"/>
      <c r="CJQ24" s="240"/>
      <c r="CJR24" s="240"/>
      <c r="CJS24" s="240"/>
      <c r="CJT24" s="240"/>
      <c r="CJU24" s="240"/>
      <c r="CJV24" s="240"/>
      <c r="CJW24" s="240"/>
      <c r="CJX24" s="240"/>
      <c r="CJY24" s="240"/>
      <c r="CJZ24" s="240"/>
      <c r="CKA24" s="240"/>
      <c r="CKB24" s="240"/>
      <c r="CKC24" s="240"/>
      <c r="CKD24" s="240"/>
      <c r="CKE24" s="240"/>
      <c r="CKF24" s="240"/>
      <c r="CKG24" s="240"/>
      <c r="CKH24" s="240"/>
      <c r="CKI24" s="240"/>
      <c r="CKJ24" s="240"/>
      <c r="CKK24" s="240"/>
      <c r="CKL24" s="240"/>
      <c r="CKM24" s="240"/>
      <c r="CKN24" s="240"/>
      <c r="CKO24" s="240"/>
      <c r="CKP24" s="240"/>
      <c r="CKQ24" s="240"/>
      <c r="CKR24" s="240"/>
      <c r="CKS24" s="240"/>
      <c r="CKT24" s="240"/>
      <c r="CKU24" s="240"/>
      <c r="CKV24" s="240"/>
      <c r="CKW24" s="240"/>
      <c r="CKX24" s="240"/>
      <c r="CKY24" s="240"/>
      <c r="CKZ24" s="240"/>
      <c r="CLA24" s="240"/>
      <c r="CLB24" s="240"/>
      <c r="CLC24" s="240"/>
      <c r="CLD24" s="240"/>
      <c r="CLE24" s="240"/>
      <c r="CLF24" s="240"/>
      <c r="CLG24" s="240"/>
      <c r="CLH24" s="240"/>
      <c r="CLI24" s="240"/>
      <c r="CLJ24" s="240"/>
      <c r="CLK24" s="240"/>
      <c r="CLL24" s="240"/>
      <c r="CLM24" s="240"/>
      <c r="CLN24" s="240"/>
      <c r="CLO24" s="240"/>
      <c r="CLP24" s="240"/>
      <c r="CLQ24" s="240"/>
      <c r="CLR24" s="240"/>
      <c r="CLS24" s="240"/>
      <c r="CLT24" s="240"/>
      <c r="CLU24" s="240"/>
      <c r="CLV24" s="240"/>
      <c r="CLW24" s="240"/>
      <c r="CLX24" s="240"/>
      <c r="CLY24" s="240"/>
      <c r="CLZ24" s="240"/>
      <c r="CMA24" s="240"/>
      <c r="CMB24" s="240"/>
      <c r="CMC24" s="240"/>
      <c r="CMD24" s="240"/>
      <c r="CME24" s="240"/>
      <c r="CMF24" s="240"/>
      <c r="CMG24" s="240"/>
      <c r="CMH24" s="240"/>
      <c r="CMI24" s="240"/>
      <c r="CMJ24" s="240"/>
      <c r="CMK24" s="240"/>
      <c r="CML24" s="240"/>
      <c r="CMM24" s="240"/>
      <c r="CMN24" s="240"/>
      <c r="CMO24" s="240"/>
      <c r="CMP24" s="240"/>
      <c r="CMQ24" s="240"/>
      <c r="CMR24" s="240"/>
      <c r="CMS24" s="240"/>
      <c r="CMT24" s="240"/>
      <c r="CMU24" s="240"/>
      <c r="CMV24" s="240"/>
      <c r="CMW24" s="240"/>
      <c r="CMX24" s="240"/>
      <c r="CMY24" s="240"/>
      <c r="CMZ24" s="240"/>
      <c r="CNA24" s="240"/>
      <c r="CNB24" s="240"/>
      <c r="CNC24" s="240"/>
      <c r="CND24" s="240"/>
      <c r="CNE24" s="240"/>
      <c r="CNF24" s="240"/>
      <c r="CNG24" s="240"/>
      <c r="CNH24" s="240"/>
      <c r="CNI24" s="240"/>
      <c r="CNJ24" s="240"/>
      <c r="CNK24" s="240"/>
      <c r="CNL24" s="240"/>
      <c r="CNM24" s="240"/>
      <c r="CNN24" s="240"/>
      <c r="CNO24" s="240"/>
      <c r="CNP24" s="240"/>
      <c r="CNQ24" s="240"/>
      <c r="CNR24" s="240"/>
      <c r="CNS24" s="240"/>
      <c r="CNT24" s="240"/>
      <c r="CNU24" s="240"/>
      <c r="CNV24" s="240"/>
      <c r="CNW24" s="240"/>
      <c r="CNX24" s="240"/>
      <c r="CNY24" s="240"/>
      <c r="CNZ24" s="240"/>
      <c r="COA24" s="240"/>
      <c r="COB24" s="240"/>
      <c r="COC24" s="240"/>
      <c r="COD24" s="240"/>
      <c r="COE24" s="240"/>
      <c r="COF24" s="240"/>
      <c r="COG24" s="240"/>
      <c r="COH24" s="240"/>
      <c r="COI24" s="240"/>
      <c r="COJ24" s="240"/>
      <c r="COK24" s="240"/>
      <c r="COL24" s="240"/>
      <c r="COM24" s="240"/>
      <c r="CON24" s="240"/>
      <c r="COO24" s="240"/>
      <c r="COP24" s="240"/>
      <c r="COQ24" s="240"/>
      <c r="COR24" s="240"/>
      <c r="COS24" s="240"/>
      <c r="COT24" s="240"/>
      <c r="COU24" s="240"/>
      <c r="COV24" s="240"/>
      <c r="COW24" s="240"/>
      <c r="COX24" s="240"/>
      <c r="COY24" s="240"/>
      <c r="COZ24" s="240"/>
      <c r="CPA24" s="240"/>
      <c r="CPB24" s="240"/>
      <c r="CPC24" s="240"/>
      <c r="CPD24" s="240"/>
      <c r="CPE24" s="240"/>
      <c r="CPF24" s="240"/>
      <c r="CPG24" s="240"/>
      <c r="CPH24" s="240"/>
      <c r="CPI24" s="240"/>
      <c r="CPJ24" s="240"/>
      <c r="CPK24" s="240"/>
      <c r="CPL24" s="240"/>
      <c r="CPM24" s="240"/>
      <c r="CPN24" s="240"/>
      <c r="CPO24" s="240"/>
      <c r="CPP24" s="240"/>
      <c r="CPQ24" s="240"/>
      <c r="CPR24" s="240"/>
      <c r="CPS24" s="240"/>
      <c r="CPT24" s="240"/>
      <c r="CPU24" s="240"/>
      <c r="CPV24" s="240"/>
      <c r="CPW24" s="240"/>
      <c r="CPX24" s="240"/>
      <c r="CPY24" s="240"/>
      <c r="CPZ24" s="240"/>
      <c r="CQA24" s="240"/>
      <c r="CQB24" s="240"/>
      <c r="CQC24" s="240"/>
      <c r="CQD24" s="240"/>
      <c r="CQE24" s="240"/>
      <c r="CQF24" s="240"/>
      <c r="CQG24" s="240"/>
      <c r="CQH24" s="240"/>
      <c r="CQI24" s="240"/>
      <c r="CQJ24" s="240"/>
      <c r="CQK24" s="240"/>
      <c r="CQL24" s="240"/>
      <c r="CQM24" s="240"/>
      <c r="CQN24" s="240"/>
      <c r="CQO24" s="240"/>
      <c r="CQP24" s="240"/>
      <c r="CQQ24" s="240"/>
      <c r="CQR24" s="240"/>
      <c r="CQS24" s="240"/>
      <c r="CQT24" s="240"/>
      <c r="CQU24" s="240"/>
      <c r="CQV24" s="240"/>
      <c r="CQW24" s="240"/>
      <c r="CQX24" s="240"/>
      <c r="CQY24" s="240"/>
      <c r="CQZ24" s="240"/>
      <c r="CRA24" s="240"/>
      <c r="CRB24" s="240"/>
      <c r="CRC24" s="240"/>
      <c r="CRD24" s="240"/>
      <c r="CRE24" s="240"/>
      <c r="CRF24" s="240"/>
      <c r="CRG24" s="240"/>
      <c r="CRH24" s="240"/>
      <c r="CRI24" s="240"/>
      <c r="CRJ24" s="240"/>
      <c r="CRK24" s="240"/>
      <c r="CRL24" s="240"/>
      <c r="CRM24" s="240"/>
      <c r="CRN24" s="240"/>
      <c r="CRO24" s="240"/>
      <c r="CRP24" s="240"/>
      <c r="CRQ24" s="240"/>
      <c r="CRR24" s="240"/>
      <c r="CRS24" s="240"/>
      <c r="CRT24" s="240"/>
      <c r="CRU24" s="240"/>
      <c r="CRV24" s="240"/>
      <c r="CRW24" s="240"/>
      <c r="CRX24" s="240"/>
      <c r="CRY24" s="240"/>
      <c r="CRZ24" s="240"/>
      <c r="CSA24" s="240"/>
      <c r="CSB24" s="240"/>
      <c r="CSC24" s="240"/>
      <c r="CSD24" s="240"/>
      <c r="CSE24" s="240"/>
      <c r="CSF24" s="240"/>
      <c r="CSG24" s="240"/>
      <c r="CSH24" s="240"/>
      <c r="CSI24" s="240"/>
      <c r="CSJ24" s="240"/>
      <c r="CSK24" s="240"/>
      <c r="CSL24" s="240"/>
      <c r="CSM24" s="240"/>
      <c r="CSN24" s="240"/>
      <c r="CSO24" s="240"/>
      <c r="CSP24" s="240"/>
      <c r="CSQ24" s="240"/>
      <c r="CSR24" s="240"/>
      <c r="CSS24" s="240"/>
      <c r="CST24" s="240"/>
      <c r="CSU24" s="240"/>
      <c r="CSV24" s="240"/>
      <c r="CSW24" s="240"/>
      <c r="CSX24" s="240"/>
      <c r="CSY24" s="240"/>
      <c r="CSZ24" s="240"/>
      <c r="CTA24" s="240"/>
      <c r="CTB24" s="240"/>
      <c r="CTC24" s="240"/>
      <c r="CTD24" s="240"/>
      <c r="CTE24" s="240"/>
      <c r="CTF24" s="240"/>
      <c r="CTG24" s="240"/>
      <c r="CTH24" s="240"/>
      <c r="CTI24" s="240"/>
      <c r="CTJ24" s="240"/>
      <c r="CTK24" s="240"/>
      <c r="CTL24" s="240"/>
      <c r="CTM24" s="240"/>
      <c r="CTN24" s="240"/>
      <c r="CTO24" s="240"/>
      <c r="CTP24" s="240"/>
      <c r="CTQ24" s="240"/>
      <c r="CTR24" s="240"/>
      <c r="CTS24" s="240"/>
      <c r="CTT24" s="240"/>
      <c r="CTU24" s="240"/>
      <c r="CTV24" s="240"/>
      <c r="CTW24" s="240"/>
      <c r="CTX24" s="240"/>
      <c r="CTY24" s="240"/>
      <c r="CTZ24" s="240"/>
      <c r="CUA24" s="240"/>
      <c r="CUB24" s="240"/>
      <c r="CUC24" s="240"/>
      <c r="CUD24" s="240"/>
      <c r="CUE24" s="240"/>
      <c r="CUF24" s="240"/>
      <c r="CUG24" s="240"/>
      <c r="CUH24" s="240"/>
      <c r="CUI24" s="240"/>
      <c r="CUJ24" s="240"/>
      <c r="CUK24" s="240"/>
      <c r="CUL24" s="240"/>
      <c r="CUM24" s="240"/>
      <c r="CUN24" s="240"/>
      <c r="CUO24" s="240"/>
      <c r="CUP24" s="240"/>
      <c r="CUQ24" s="240"/>
      <c r="CUR24" s="240"/>
      <c r="CUS24" s="240"/>
      <c r="CUT24" s="240"/>
      <c r="CUU24" s="240"/>
      <c r="CUV24" s="240"/>
      <c r="CUW24" s="240"/>
      <c r="CUX24" s="240"/>
      <c r="CUY24" s="240"/>
      <c r="CUZ24" s="240"/>
      <c r="CVA24" s="240"/>
      <c r="CVB24" s="240"/>
      <c r="CVC24" s="240"/>
      <c r="CVD24" s="240"/>
      <c r="CVE24" s="240"/>
      <c r="CVF24" s="240"/>
      <c r="CVG24" s="240"/>
      <c r="CVH24" s="240"/>
      <c r="CVI24" s="240"/>
      <c r="CVJ24" s="240"/>
      <c r="CVK24" s="240"/>
      <c r="CVL24" s="240"/>
      <c r="CVM24" s="240"/>
      <c r="CVN24" s="240"/>
      <c r="CVO24" s="240"/>
      <c r="CVP24" s="240"/>
      <c r="CVQ24" s="240"/>
      <c r="CVR24" s="240"/>
      <c r="CVS24" s="240"/>
      <c r="CVT24" s="240"/>
      <c r="CVU24" s="240"/>
      <c r="CVV24" s="240"/>
      <c r="CVW24" s="240"/>
      <c r="CVX24" s="240"/>
      <c r="CVY24" s="240"/>
      <c r="CVZ24" s="240"/>
      <c r="CWA24" s="240"/>
      <c r="CWB24" s="240"/>
      <c r="CWC24" s="240"/>
      <c r="CWD24" s="240"/>
      <c r="CWE24" s="240"/>
      <c r="CWF24" s="240"/>
      <c r="CWG24" s="240"/>
      <c r="CWH24" s="240"/>
      <c r="CWI24" s="240"/>
      <c r="CWJ24" s="240"/>
      <c r="CWK24" s="240"/>
      <c r="CWL24" s="240"/>
      <c r="CWM24" s="240"/>
      <c r="CWN24" s="240"/>
      <c r="CWO24" s="240"/>
      <c r="CWP24" s="240"/>
      <c r="CWQ24" s="240"/>
      <c r="CWR24" s="240"/>
      <c r="CWS24" s="240"/>
      <c r="CWT24" s="240"/>
      <c r="CWU24" s="240"/>
      <c r="CWV24" s="240"/>
      <c r="CWW24" s="240"/>
      <c r="CWX24" s="240"/>
      <c r="CWY24" s="240"/>
      <c r="CWZ24" s="240"/>
      <c r="CXA24" s="240"/>
      <c r="CXB24" s="240"/>
      <c r="CXC24" s="240"/>
      <c r="CXD24" s="240"/>
      <c r="CXE24" s="240"/>
      <c r="CXF24" s="240"/>
      <c r="CXG24" s="240"/>
      <c r="CXH24" s="240"/>
      <c r="CXI24" s="240"/>
      <c r="CXJ24" s="240"/>
      <c r="CXK24" s="240"/>
      <c r="CXL24" s="240"/>
      <c r="CXM24" s="240"/>
      <c r="CXN24" s="240"/>
      <c r="CXO24" s="240"/>
      <c r="CXP24" s="240"/>
      <c r="CXQ24" s="240"/>
      <c r="CXR24" s="240"/>
      <c r="CXS24" s="240"/>
      <c r="CXT24" s="240"/>
      <c r="CXU24" s="240"/>
      <c r="CXV24" s="240"/>
      <c r="CXW24" s="240"/>
      <c r="CXX24" s="240"/>
      <c r="CXY24" s="240"/>
      <c r="CXZ24" s="240"/>
      <c r="CYA24" s="240"/>
      <c r="CYB24" s="240"/>
      <c r="CYC24" s="240"/>
      <c r="CYD24" s="240"/>
      <c r="CYE24" s="240"/>
      <c r="CYF24" s="240"/>
      <c r="CYG24" s="240"/>
      <c r="CYH24" s="240"/>
      <c r="CYI24" s="240"/>
      <c r="CYJ24" s="240"/>
      <c r="CYK24" s="240"/>
      <c r="CYL24" s="240"/>
      <c r="CYM24" s="240"/>
      <c r="CYN24" s="240"/>
      <c r="CYO24" s="240"/>
      <c r="CYP24" s="240"/>
      <c r="CYQ24" s="240"/>
      <c r="CYR24" s="240"/>
      <c r="CYS24" s="240"/>
      <c r="CYT24" s="240"/>
      <c r="CYU24" s="240"/>
      <c r="CYV24" s="240"/>
      <c r="CYW24" s="240"/>
      <c r="CYX24" s="240"/>
      <c r="CYY24" s="240"/>
      <c r="CYZ24" s="240"/>
      <c r="CZA24" s="240"/>
      <c r="CZB24" s="240"/>
      <c r="CZC24" s="240"/>
      <c r="CZD24" s="240"/>
      <c r="CZE24" s="240"/>
      <c r="CZF24" s="240"/>
      <c r="CZG24" s="240"/>
      <c r="CZH24" s="240"/>
      <c r="CZI24" s="240"/>
      <c r="CZJ24" s="240"/>
      <c r="CZK24" s="240"/>
      <c r="CZL24" s="240"/>
      <c r="CZM24" s="240"/>
      <c r="CZN24" s="240"/>
      <c r="CZO24" s="240"/>
      <c r="CZP24" s="240"/>
      <c r="CZQ24" s="240"/>
      <c r="CZR24" s="240"/>
      <c r="CZS24" s="240"/>
      <c r="CZT24" s="240"/>
      <c r="CZU24" s="240"/>
      <c r="CZV24" s="240"/>
      <c r="CZW24" s="240"/>
      <c r="CZX24" s="240"/>
      <c r="CZY24" s="240"/>
      <c r="CZZ24" s="240"/>
      <c r="DAA24" s="240"/>
      <c r="DAB24" s="240"/>
      <c r="DAC24" s="240"/>
      <c r="DAD24" s="240"/>
      <c r="DAE24" s="240"/>
      <c r="DAF24" s="240"/>
      <c r="DAG24" s="240"/>
      <c r="DAH24" s="240"/>
      <c r="DAI24" s="240"/>
      <c r="DAJ24" s="240"/>
      <c r="DAK24" s="240"/>
      <c r="DAL24" s="240"/>
      <c r="DAM24" s="240"/>
      <c r="DAN24" s="240"/>
      <c r="DAO24" s="240"/>
      <c r="DAP24" s="240"/>
      <c r="DAQ24" s="240"/>
      <c r="DAR24" s="240"/>
      <c r="DAS24" s="240"/>
      <c r="DAT24" s="240"/>
      <c r="DAU24" s="240"/>
      <c r="DAV24" s="240"/>
      <c r="DAW24" s="240"/>
      <c r="DAX24" s="240"/>
      <c r="DAY24" s="240"/>
      <c r="DAZ24" s="240"/>
      <c r="DBA24" s="240"/>
      <c r="DBB24" s="240"/>
      <c r="DBC24" s="240"/>
      <c r="DBD24" s="240"/>
      <c r="DBE24" s="240"/>
      <c r="DBF24" s="240"/>
      <c r="DBG24" s="240"/>
      <c r="DBH24" s="240"/>
      <c r="DBI24" s="240"/>
      <c r="DBJ24" s="240"/>
      <c r="DBK24" s="240"/>
      <c r="DBL24" s="240"/>
      <c r="DBM24" s="240"/>
      <c r="DBN24" s="240"/>
      <c r="DBO24" s="240"/>
      <c r="DBP24" s="240"/>
      <c r="DBQ24" s="240"/>
      <c r="DBR24" s="240"/>
      <c r="DBS24" s="240"/>
      <c r="DBT24" s="240"/>
      <c r="DBU24" s="240"/>
      <c r="DBV24" s="240"/>
      <c r="DBW24" s="240"/>
      <c r="DBX24" s="240"/>
      <c r="DBY24" s="240"/>
      <c r="DBZ24" s="240"/>
      <c r="DCA24" s="240"/>
      <c r="DCB24" s="240"/>
      <c r="DCC24" s="240"/>
      <c r="DCD24" s="240"/>
      <c r="DCE24" s="240"/>
      <c r="DCF24" s="240"/>
      <c r="DCG24" s="240"/>
      <c r="DCH24" s="240"/>
      <c r="DCI24" s="240"/>
      <c r="DCJ24" s="240"/>
      <c r="DCK24" s="240"/>
      <c r="DCL24" s="240"/>
      <c r="DCM24" s="240"/>
      <c r="DCN24" s="240"/>
      <c r="DCO24" s="240"/>
      <c r="DCP24" s="240"/>
      <c r="DCQ24" s="240"/>
      <c r="DCR24" s="240"/>
      <c r="DCS24" s="240"/>
      <c r="DCT24" s="240"/>
      <c r="DCU24" s="240"/>
      <c r="DCV24" s="240"/>
      <c r="DCW24" s="240"/>
      <c r="DCX24" s="240"/>
      <c r="DCY24" s="240"/>
      <c r="DCZ24" s="240"/>
      <c r="DDA24" s="240"/>
      <c r="DDB24" s="240"/>
      <c r="DDC24" s="240"/>
      <c r="DDD24" s="240"/>
      <c r="DDE24" s="240"/>
      <c r="DDF24" s="240"/>
      <c r="DDG24" s="240"/>
      <c r="DDH24" s="240"/>
      <c r="DDI24" s="240"/>
      <c r="DDJ24" s="240"/>
      <c r="DDK24" s="240"/>
      <c r="DDL24" s="240"/>
      <c r="DDM24" s="240"/>
      <c r="DDN24" s="240"/>
      <c r="DDO24" s="240"/>
      <c r="DDP24" s="240"/>
      <c r="DDQ24" s="240"/>
      <c r="DDR24" s="240"/>
      <c r="DDS24" s="240"/>
      <c r="DDT24" s="240"/>
      <c r="DDU24" s="240"/>
      <c r="DDV24" s="240"/>
      <c r="DDW24" s="240"/>
      <c r="DDX24" s="240"/>
      <c r="DDY24" s="240"/>
      <c r="DDZ24" s="240"/>
      <c r="DEA24" s="240"/>
      <c r="DEB24" s="240"/>
      <c r="DEC24" s="240"/>
      <c r="DED24" s="240"/>
      <c r="DEE24" s="240"/>
      <c r="DEF24" s="240"/>
      <c r="DEG24" s="240"/>
      <c r="DEH24" s="240"/>
      <c r="DEI24" s="240"/>
      <c r="DEJ24" s="240"/>
      <c r="DEK24" s="240"/>
      <c r="DEL24" s="240"/>
      <c r="DEM24" s="240"/>
      <c r="DEN24" s="240"/>
      <c r="DEO24" s="240"/>
      <c r="DEP24" s="240"/>
      <c r="DEQ24" s="240"/>
      <c r="DER24" s="240"/>
      <c r="DES24" s="240"/>
      <c r="DET24" s="240"/>
      <c r="DEU24" s="240"/>
      <c r="DEV24" s="240"/>
      <c r="DEW24" s="240"/>
      <c r="DEX24" s="240"/>
      <c r="DEY24" s="240"/>
      <c r="DEZ24" s="240"/>
      <c r="DFA24" s="240"/>
      <c r="DFB24" s="240"/>
      <c r="DFC24" s="240"/>
      <c r="DFD24" s="240"/>
      <c r="DFE24" s="240"/>
      <c r="DFF24" s="240"/>
      <c r="DFG24" s="240"/>
      <c r="DFH24" s="240"/>
      <c r="DFI24" s="240"/>
      <c r="DFJ24" s="240"/>
      <c r="DFK24" s="240"/>
      <c r="DFL24" s="240"/>
      <c r="DFM24" s="240"/>
      <c r="DFN24" s="240"/>
      <c r="DFO24" s="240"/>
      <c r="DFP24" s="240"/>
      <c r="DFQ24" s="240"/>
      <c r="DFR24" s="240"/>
      <c r="DFS24" s="240"/>
      <c r="DFT24" s="240"/>
      <c r="DFU24" s="240"/>
      <c r="DFV24" s="240"/>
      <c r="DFW24" s="240"/>
      <c r="DFX24" s="240"/>
      <c r="DFY24" s="240"/>
      <c r="DFZ24" s="240"/>
      <c r="DGA24" s="240"/>
      <c r="DGB24" s="240"/>
      <c r="DGC24" s="240"/>
      <c r="DGD24" s="240"/>
      <c r="DGE24" s="240"/>
      <c r="DGF24" s="240"/>
      <c r="DGG24" s="240"/>
      <c r="DGH24" s="240"/>
      <c r="DGI24" s="240"/>
      <c r="DGJ24" s="240"/>
      <c r="DGK24" s="240"/>
      <c r="DGL24" s="240"/>
      <c r="DGM24" s="240"/>
      <c r="DGN24" s="240"/>
      <c r="DGO24" s="240"/>
      <c r="DGP24" s="240"/>
      <c r="DGQ24" s="240"/>
      <c r="DGR24" s="240"/>
      <c r="DGS24" s="240"/>
      <c r="DGT24" s="240"/>
      <c r="DGU24" s="240"/>
      <c r="DGV24" s="240"/>
      <c r="DGW24" s="240"/>
      <c r="DGX24" s="240"/>
      <c r="DGY24" s="240"/>
      <c r="DGZ24" s="240"/>
      <c r="DHA24" s="240"/>
      <c r="DHB24" s="240"/>
      <c r="DHC24" s="240"/>
      <c r="DHD24" s="240"/>
      <c r="DHE24" s="240"/>
      <c r="DHF24" s="240"/>
      <c r="DHG24" s="240"/>
      <c r="DHH24" s="240"/>
      <c r="DHI24" s="240"/>
      <c r="DHJ24" s="240"/>
      <c r="DHK24" s="240"/>
      <c r="DHL24" s="240"/>
      <c r="DHM24" s="240"/>
      <c r="DHN24" s="240"/>
      <c r="DHO24" s="240"/>
      <c r="DHP24" s="240"/>
      <c r="DHQ24" s="240"/>
      <c r="DHR24" s="240"/>
      <c r="DHS24" s="240"/>
      <c r="DHT24" s="240"/>
      <c r="DHU24" s="240"/>
      <c r="DHV24" s="240"/>
      <c r="DHW24" s="240"/>
      <c r="DHX24" s="240"/>
      <c r="DHY24" s="240"/>
      <c r="DHZ24" s="240"/>
      <c r="DIA24" s="240"/>
      <c r="DIB24" s="240"/>
      <c r="DIC24" s="240"/>
      <c r="DID24" s="240"/>
      <c r="DIE24" s="240"/>
      <c r="DIF24" s="240"/>
      <c r="DIG24" s="240"/>
      <c r="DIH24" s="240"/>
      <c r="DII24" s="240"/>
      <c r="DIJ24" s="240"/>
      <c r="DIK24" s="240"/>
      <c r="DIL24" s="240"/>
      <c r="DIM24" s="240"/>
      <c r="DIN24" s="240"/>
      <c r="DIO24" s="240"/>
      <c r="DIP24" s="240"/>
      <c r="DIQ24" s="240"/>
      <c r="DIR24" s="240"/>
      <c r="DIS24" s="240"/>
      <c r="DIT24" s="240"/>
      <c r="DIU24" s="240"/>
      <c r="DIV24" s="240"/>
      <c r="DIW24" s="240"/>
      <c r="DIX24" s="240"/>
      <c r="DIY24" s="240"/>
      <c r="DIZ24" s="240"/>
      <c r="DJA24" s="240"/>
      <c r="DJB24" s="240"/>
      <c r="DJC24" s="240"/>
      <c r="DJD24" s="240"/>
      <c r="DJE24" s="240"/>
      <c r="DJF24" s="240"/>
      <c r="DJG24" s="240"/>
      <c r="DJH24" s="240"/>
      <c r="DJI24" s="240"/>
      <c r="DJJ24" s="240"/>
      <c r="DJK24" s="240"/>
      <c r="DJL24" s="240"/>
      <c r="DJM24" s="240"/>
      <c r="DJN24" s="240"/>
      <c r="DJO24" s="240"/>
      <c r="DJP24" s="240"/>
      <c r="DJQ24" s="240"/>
      <c r="DJR24" s="240"/>
      <c r="DJS24" s="240"/>
      <c r="DJT24" s="240"/>
      <c r="DJU24" s="240"/>
      <c r="DJV24" s="240"/>
      <c r="DJW24" s="240"/>
      <c r="DJX24" s="240"/>
      <c r="DJY24" s="240"/>
      <c r="DJZ24" s="240"/>
      <c r="DKA24" s="240"/>
      <c r="DKB24" s="240"/>
      <c r="DKC24" s="240"/>
      <c r="DKD24" s="240"/>
      <c r="DKE24" s="240"/>
      <c r="DKF24" s="240"/>
      <c r="DKG24" s="240"/>
      <c r="DKH24" s="240"/>
      <c r="DKI24" s="240"/>
      <c r="DKJ24" s="240"/>
      <c r="DKK24" s="240"/>
      <c r="DKL24" s="240"/>
      <c r="DKM24" s="240"/>
      <c r="DKN24" s="240"/>
      <c r="DKO24" s="240"/>
      <c r="DKP24" s="240"/>
      <c r="DKQ24" s="240"/>
      <c r="DKR24" s="240"/>
      <c r="DKS24" s="240"/>
      <c r="DKT24" s="240"/>
      <c r="DKU24" s="240"/>
      <c r="DKV24" s="240"/>
      <c r="DKW24" s="240"/>
      <c r="DKX24" s="240"/>
      <c r="DKY24" s="240"/>
      <c r="DKZ24" s="240"/>
      <c r="DLA24" s="240"/>
      <c r="DLB24" s="240"/>
      <c r="DLC24" s="240"/>
      <c r="DLD24" s="240"/>
      <c r="DLE24" s="240"/>
      <c r="DLF24" s="240"/>
      <c r="DLG24" s="240"/>
      <c r="DLH24" s="240"/>
      <c r="DLI24" s="240"/>
      <c r="DLJ24" s="240"/>
      <c r="DLK24" s="240"/>
      <c r="DLL24" s="240"/>
      <c r="DLM24" s="240"/>
      <c r="DLN24" s="240"/>
      <c r="DLO24" s="240"/>
      <c r="DLP24" s="240"/>
      <c r="DLQ24" s="240"/>
      <c r="DLR24" s="240"/>
      <c r="DLS24" s="240"/>
      <c r="DLT24" s="240"/>
      <c r="DLU24" s="240"/>
      <c r="DLV24" s="240"/>
      <c r="DLW24" s="240"/>
      <c r="DLX24" s="240"/>
      <c r="DLY24" s="240"/>
      <c r="DLZ24" s="240"/>
      <c r="DMA24" s="240"/>
      <c r="DMB24" s="240"/>
      <c r="DMC24" s="240"/>
      <c r="DMD24" s="240"/>
      <c r="DME24" s="240"/>
      <c r="DMF24" s="240"/>
      <c r="DMG24" s="240"/>
      <c r="DMH24" s="240"/>
      <c r="DMI24" s="240"/>
      <c r="DMJ24" s="240"/>
      <c r="DMK24" s="240"/>
      <c r="DML24" s="240"/>
      <c r="DMM24" s="240"/>
      <c r="DMN24" s="240"/>
      <c r="DMO24" s="240"/>
      <c r="DMP24" s="240"/>
      <c r="DMQ24" s="240"/>
      <c r="DMR24" s="240"/>
      <c r="DMS24" s="240"/>
      <c r="DMT24" s="240"/>
      <c r="DMU24" s="240"/>
      <c r="DMV24" s="240"/>
      <c r="DMW24" s="240"/>
      <c r="DMX24" s="240"/>
      <c r="DMY24" s="240"/>
      <c r="DMZ24" s="240"/>
      <c r="DNA24" s="240"/>
      <c r="DNB24" s="240"/>
      <c r="DNC24" s="240"/>
      <c r="DND24" s="240"/>
      <c r="DNE24" s="240"/>
      <c r="DNF24" s="240"/>
      <c r="DNG24" s="240"/>
      <c r="DNH24" s="240"/>
      <c r="DNI24" s="240"/>
      <c r="DNJ24" s="240"/>
      <c r="DNK24" s="240"/>
      <c r="DNL24" s="240"/>
      <c r="DNM24" s="240"/>
      <c r="DNN24" s="240"/>
      <c r="DNO24" s="240"/>
      <c r="DNP24" s="240"/>
      <c r="DNQ24" s="240"/>
      <c r="DNR24" s="240"/>
      <c r="DNS24" s="240"/>
      <c r="DNT24" s="240"/>
      <c r="DNU24" s="240"/>
      <c r="DNV24" s="240"/>
      <c r="DNW24" s="240"/>
      <c r="DNX24" s="240"/>
      <c r="DNY24" s="240"/>
      <c r="DNZ24" s="240"/>
      <c r="DOA24" s="240"/>
      <c r="DOB24" s="240"/>
      <c r="DOC24" s="240"/>
      <c r="DOD24" s="240"/>
      <c r="DOE24" s="240"/>
      <c r="DOF24" s="240"/>
      <c r="DOG24" s="240"/>
      <c r="DOH24" s="240"/>
      <c r="DOI24" s="240"/>
      <c r="DOJ24" s="240"/>
      <c r="DOK24" s="240"/>
      <c r="DOL24" s="240"/>
      <c r="DOM24" s="240"/>
      <c r="DON24" s="240"/>
      <c r="DOO24" s="240"/>
      <c r="DOP24" s="240"/>
      <c r="DOQ24" s="240"/>
      <c r="DOR24" s="240"/>
      <c r="DOS24" s="240"/>
      <c r="DOT24" s="240"/>
      <c r="DOU24" s="240"/>
      <c r="DOV24" s="240"/>
      <c r="DOW24" s="240"/>
      <c r="DOX24" s="240"/>
      <c r="DOY24" s="240"/>
      <c r="DOZ24" s="240"/>
      <c r="DPA24" s="240"/>
      <c r="DPB24" s="240"/>
      <c r="DPC24" s="240"/>
      <c r="DPD24" s="240"/>
      <c r="DPE24" s="240"/>
      <c r="DPF24" s="240"/>
      <c r="DPG24" s="240"/>
      <c r="DPH24" s="240"/>
      <c r="DPI24" s="240"/>
      <c r="DPJ24" s="240"/>
      <c r="DPK24" s="240"/>
      <c r="DPL24" s="240"/>
      <c r="DPM24" s="240"/>
      <c r="DPN24" s="240"/>
      <c r="DPO24" s="240"/>
      <c r="DPP24" s="240"/>
      <c r="DPQ24" s="240"/>
      <c r="DPR24" s="240"/>
      <c r="DPS24" s="240"/>
      <c r="DPT24" s="240"/>
      <c r="DPU24" s="240"/>
      <c r="DPV24" s="240"/>
      <c r="DPW24" s="240"/>
      <c r="DPX24" s="240"/>
      <c r="DPY24" s="240"/>
      <c r="DPZ24" s="240"/>
      <c r="DQA24" s="240"/>
      <c r="DQB24" s="240"/>
      <c r="DQC24" s="240"/>
      <c r="DQD24" s="240"/>
      <c r="DQE24" s="240"/>
      <c r="DQF24" s="240"/>
      <c r="DQG24" s="240"/>
      <c r="DQH24" s="240"/>
      <c r="DQI24" s="240"/>
      <c r="DQJ24" s="240"/>
      <c r="DQK24" s="240"/>
      <c r="DQL24" s="240"/>
      <c r="DQM24" s="240"/>
      <c r="DQN24" s="240"/>
      <c r="DQO24" s="240"/>
      <c r="DQP24" s="240"/>
      <c r="DQQ24" s="240"/>
      <c r="DQR24" s="240"/>
      <c r="DQS24" s="240"/>
      <c r="DQT24" s="240"/>
      <c r="DQU24" s="240"/>
      <c r="DQV24" s="240"/>
      <c r="DQW24" s="240"/>
      <c r="DQX24" s="240"/>
      <c r="DQY24" s="240"/>
      <c r="DQZ24" s="240"/>
      <c r="DRA24" s="240"/>
      <c r="DRB24" s="240"/>
      <c r="DRC24" s="240"/>
      <c r="DRD24" s="240"/>
      <c r="DRE24" s="240"/>
      <c r="DRF24" s="240"/>
      <c r="DRG24" s="240"/>
      <c r="DRH24" s="240"/>
      <c r="DRI24" s="240"/>
      <c r="DRJ24" s="240"/>
      <c r="DRK24" s="240"/>
      <c r="DRL24" s="240"/>
      <c r="DRM24" s="240"/>
      <c r="DRN24" s="240"/>
      <c r="DRO24" s="240"/>
      <c r="DRP24" s="240"/>
      <c r="DRQ24" s="240"/>
      <c r="DRR24" s="240"/>
      <c r="DRS24" s="240"/>
      <c r="DRT24" s="240"/>
      <c r="DRU24" s="240"/>
      <c r="DRV24" s="240"/>
      <c r="DRW24" s="240"/>
      <c r="DRX24" s="240"/>
      <c r="DRY24" s="240"/>
      <c r="DRZ24" s="240"/>
      <c r="DSA24" s="240"/>
      <c r="DSB24" s="240"/>
      <c r="DSC24" s="240"/>
      <c r="DSD24" s="240"/>
      <c r="DSE24" s="240"/>
      <c r="DSF24" s="240"/>
      <c r="DSG24" s="240"/>
      <c r="DSH24" s="240"/>
      <c r="DSI24" s="240"/>
      <c r="DSJ24" s="240"/>
      <c r="DSK24" s="240"/>
      <c r="DSL24" s="240"/>
      <c r="DSM24" s="240"/>
      <c r="DSN24" s="240"/>
      <c r="DSO24" s="240"/>
      <c r="DSP24" s="240"/>
      <c r="DSQ24" s="240"/>
      <c r="DSR24" s="240"/>
      <c r="DSS24" s="240"/>
      <c r="DST24" s="240"/>
      <c r="DSU24" s="240"/>
      <c r="DSV24" s="240"/>
      <c r="DSW24" s="240"/>
      <c r="DSX24" s="240"/>
      <c r="DSY24" s="240"/>
      <c r="DSZ24" s="240"/>
      <c r="DTA24" s="240"/>
      <c r="DTB24" s="240"/>
      <c r="DTC24" s="240"/>
      <c r="DTD24" s="240"/>
      <c r="DTE24" s="240"/>
      <c r="DTF24" s="240"/>
      <c r="DTG24" s="240"/>
      <c r="DTH24" s="240"/>
      <c r="DTI24" s="240"/>
      <c r="DTJ24" s="240"/>
      <c r="DTK24" s="240"/>
      <c r="DTL24" s="240"/>
      <c r="DTM24" s="240"/>
      <c r="DTN24" s="240"/>
      <c r="DTO24" s="240"/>
      <c r="DTP24" s="240"/>
      <c r="DTQ24" s="240"/>
      <c r="DTR24" s="240"/>
      <c r="DTS24" s="240"/>
      <c r="DTT24" s="240"/>
      <c r="DTU24" s="240"/>
      <c r="DTV24" s="240"/>
      <c r="DTW24" s="240"/>
      <c r="DTX24" s="240"/>
      <c r="DTY24" s="240"/>
      <c r="DTZ24" s="240"/>
      <c r="DUA24" s="240"/>
      <c r="DUB24" s="240"/>
      <c r="DUC24" s="240"/>
      <c r="DUD24" s="240"/>
      <c r="DUE24" s="240"/>
      <c r="DUF24" s="240"/>
      <c r="DUG24" s="240"/>
      <c r="DUH24" s="240"/>
      <c r="DUI24" s="240"/>
      <c r="DUJ24" s="240"/>
      <c r="DUK24" s="240"/>
      <c r="DUL24" s="240"/>
      <c r="DUM24" s="240"/>
      <c r="DUN24" s="240"/>
      <c r="DUO24" s="240"/>
      <c r="DUP24" s="240"/>
      <c r="DUQ24" s="240"/>
      <c r="DUR24" s="240"/>
      <c r="DUS24" s="240"/>
      <c r="DUT24" s="240"/>
      <c r="DUU24" s="240"/>
      <c r="DUV24" s="240"/>
      <c r="DUW24" s="240"/>
      <c r="DUX24" s="240"/>
      <c r="DUY24" s="240"/>
      <c r="DUZ24" s="240"/>
      <c r="DVA24" s="240"/>
      <c r="DVB24" s="240"/>
      <c r="DVC24" s="240"/>
      <c r="DVD24" s="240"/>
      <c r="DVE24" s="240"/>
      <c r="DVF24" s="240"/>
      <c r="DVG24" s="240"/>
      <c r="DVH24" s="240"/>
      <c r="DVI24" s="240"/>
      <c r="DVJ24" s="240"/>
      <c r="DVK24" s="240"/>
      <c r="DVL24" s="240"/>
      <c r="DVM24" s="240"/>
      <c r="DVN24" s="240"/>
      <c r="DVO24" s="240"/>
      <c r="DVP24" s="240"/>
      <c r="DVQ24" s="240"/>
      <c r="DVR24" s="240"/>
      <c r="DVS24" s="240"/>
      <c r="DVT24" s="240"/>
      <c r="DVU24" s="240"/>
      <c r="DVV24" s="240"/>
      <c r="DVW24" s="240"/>
      <c r="DVX24" s="240"/>
      <c r="DVY24" s="240"/>
      <c r="DVZ24" s="240"/>
      <c r="DWA24" s="240"/>
      <c r="DWB24" s="240"/>
      <c r="DWC24" s="240"/>
      <c r="DWD24" s="240"/>
      <c r="DWE24" s="240"/>
      <c r="DWF24" s="240"/>
      <c r="DWG24" s="240"/>
      <c r="DWH24" s="240"/>
      <c r="DWI24" s="240"/>
      <c r="DWJ24" s="240"/>
      <c r="DWK24" s="240"/>
      <c r="DWL24" s="240"/>
      <c r="DWM24" s="240"/>
      <c r="DWN24" s="240"/>
      <c r="DWO24" s="240"/>
      <c r="DWP24" s="240"/>
      <c r="DWQ24" s="240"/>
      <c r="DWR24" s="240"/>
      <c r="DWS24" s="240"/>
      <c r="DWT24" s="240"/>
      <c r="DWU24" s="240"/>
      <c r="DWV24" s="240"/>
      <c r="DWW24" s="240"/>
      <c r="DWX24" s="240"/>
      <c r="DWY24" s="240"/>
      <c r="DWZ24" s="240"/>
      <c r="DXA24" s="240"/>
      <c r="DXB24" s="240"/>
      <c r="DXC24" s="240"/>
      <c r="DXD24" s="240"/>
      <c r="DXE24" s="240"/>
      <c r="DXF24" s="240"/>
      <c r="DXG24" s="240"/>
      <c r="DXH24" s="240"/>
      <c r="DXI24" s="240"/>
      <c r="DXJ24" s="240"/>
      <c r="DXK24" s="240"/>
      <c r="DXL24" s="240"/>
      <c r="DXM24" s="240"/>
      <c r="DXN24" s="240"/>
      <c r="DXO24" s="240"/>
      <c r="DXP24" s="240"/>
      <c r="DXQ24" s="240"/>
      <c r="DXR24" s="240"/>
      <c r="DXS24" s="240"/>
      <c r="DXT24" s="240"/>
      <c r="DXU24" s="240"/>
      <c r="DXV24" s="240"/>
      <c r="DXW24" s="240"/>
      <c r="DXX24" s="240"/>
      <c r="DXY24" s="240"/>
      <c r="DXZ24" s="240"/>
      <c r="DYA24" s="240"/>
      <c r="DYB24" s="240"/>
      <c r="DYC24" s="240"/>
      <c r="DYD24" s="240"/>
      <c r="DYE24" s="240"/>
      <c r="DYF24" s="240"/>
      <c r="DYG24" s="240"/>
      <c r="DYH24" s="240"/>
      <c r="DYI24" s="240"/>
      <c r="DYJ24" s="240"/>
      <c r="DYK24" s="240"/>
      <c r="DYL24" s="240"/>
      <c r="DYM24" s="240"/>
      <c r="DYN24" s="240"/>
      <c r="DYO24" s="240"/>
      <c r="DYP24" s="240"/>
      <c r="DYQ24" s="240"/>
      <c r="DYR24" s="240"/>
      <c r="DYS24" s="240"/>
      <c r="DYT24" s="240"/>
      <c r="DYU24" s="240"/>
      <c r="DYV24" s="240"/>
      <c r="DYW24" s="240"/>
      <c r="DYX24" s="240"/>
      <c r="DYY24" s="240"/>
      <c r="DYZ24" s="240"/>
      <c r="DZA24" s="240"/>
      <c r="DZB24" s="240"/>
      <c r="DZC24" s="240"/>
      <c r="DZD24" s="240"/>
      <c r="DZE24" s="240"/>
      <c r="DZF24" s="240"/>
      <c r="DZG24" s="240"/>
      <c r="DZH24" s="240"/>
      <c r="DZI24" s="240"/>
      <c r="DZJ24" s="240"/>
      <c r="DZK24" s="240"/>
      <c r="DZL24" s="240"/>
      <c r="DZM24" s="240"/>
      <c r="DZN24" s="240"/>
      <c r="DZO24" s="240"/>
      <c r="DZP24" s="240"/>
      <c r="DZQ24" s="240"/>
      <c r="DZR24" s="240"/>
      <c r="DZS24" s="240"/>
      <c r="DZT24" s="240"/>
      <c r="DZU24" s="240"/>
      <c r="DZV24" s="240"/>
      <c r="DZW24" s="240"/>
      <c r="DZX24" s="240"/>
      <c r="DZY24" s="240"/>
      <c r="DZZ24" s="240"/>
      <c r="EAA24" s="240"/>
      <c r="EAB24" s="240"/>
      <c r="EAC24" s="240"/>
      <c r="EAD24" s="240"/>
      <c r="EAE24" s="240"/>
      <c r="EAF24" s="240"/>
      <c r="EAG24" s="240"/>
      <c r="EAH24" s="240"/>
      <c r="EAI24" s="240"/>
      <c r="EAJ24" s="240"/>
      <c r="EAK24" s="240"/>
      <c r="EAL24" s="240"/>
      <c r="EAM24" s="240"/>
      <c r="EAN24" s="240"/>
      <c r="EAO24" s="240"/>
      <c r="EAP24" s="240"/>
      <c r="EAQ24" s="240"/>
      <c r="EAR24" s="240"/>
      <c r="EAS24" s="240"/>
      <c r="EAT24" s="240"/>
      <c r="EAU24" s="240"/>
      <c r="EAV24" s="240"/>
      <c r="EAW24" s="240"/>
      <c r="EAX24" s="240"/>
      <c r="EAY24" s="240"/>
      <c r="EAZ24" s="240"/>
      <c r="EBA24" s="240"/>
      <c r="EBB24" s="240"/>
      <c r="EBC24" s="240"/>
      <c r="EBD24" s="240"/>
      <c r="EBE24" s="240"/>
      <c r="EBF24" s="240"/>
      <c r="EBG24" s="240"/>
      <c r="EBH24" s="240"/>
      <c r="EBI24" s="240"/>
      <c r="EBJ24" s="240"/>
      <c r="EBK24" s="240"/>
      <c r="EBL24" s="240"/>
      <c r="EBM24" s="240"/>
      <c r="EBN24" s="240"/>
      <c r="EBO24" s="240"/>
      <c r="EBP24" s="240"/>
      <c r="EBQ24" s="240"/>
      <c r="EBR24" s="240"/>
      <c r="EBS24" s="240"/>
      <c r="EBT24" s="240"/>
      <c r="EBU24" s="240"/>
      <c r="EBV24" s="240"/>
      <c r="EBW24" s="240"/>
      <c r="EBX24" s="240"/>
      <c r="EBY24" s="240"/>
      <c r="EBZ24" s="240"/>
      <c r="ECA24" s="240"/>
      <c r="ECB24" s="240"/>
      <c r="ECC24" s="240"/>
      <c r="ECD24" s="240"/>
      <c r="ECE24" s="240"/>
      <c r="ECF24" s="240"/>
      <c r="ECG24" s="240"/>
      <c r="ECH24" s="240"/>
      <c r="ECI24" s="240"/>
      <c r="ECJ24" s="240"/>
      <c r="ECK24" s="240"/>
      <c r="ECL24" s="240"/>
      <c r="ECM24" s="240"/>
      <c r="ECN24" s="240"/>
      <c r="ECO24" s="240"/>
      <c r="ECP24" s="240"/>
      <c r="ECQ24" s="240"/>
      <c r="ECR24" s="240"/>
      <c r="ECS24" s="240"/>
      <c r="ECT24" s="240"/>
      <c r="ECU24" s="240"/>
      <c r="ECV24" s="240"/>
      <c r="ECW24" s="240"/>
      <c r="ECX24" s="240"/>
      <c r="ECY24" s="240"/>
      <c r="ECZ24" s="240"/>
      <c r="EDA24" s="240"/>
      <c r="EDB24" s="240"/>
      <c r="EDC24" s="240"/>
      <c r="EDD24" s="240"/>
      <c r="EDE24" s="240"/>
      <c r="EDF24" s="240"/>
      <c r="EDG24" s="240"/>
      <c r="EDH24" s="240"/>
      <c r="EDI24" s="240"/>
      <c r="EDJ24" s="240"/>
      <c r="EDK24" s="240"/>
      <c r="EDL24" s="240"/>
      <c r="EDM24" s="240"/>
      <c r="EDN24" s="240"/>
      <c r="EDO24" s="240"/>
      <c r="EDP24" s="240"/>
      <c r="EDQ24" s="240"/>
      <c r="EDR24" s="240"/>
      <c r="EDS24" s="240"/>
      <c r="EDT24" s="240"/>
      <c r="EDU24" s="240"/>
      <c r="EDV24" s="240"/>
      <c r="EDW24" s="240"/>
      <c r="EDX24" s="240"/>
      <c r="EDY24" s="240"/>
      <c r="EDZ24" s="240"/>
      <c r="EEA24" s="240"/>
      <c r="EEB24" s="240"/>
      <c r="EEC24" s="240"/>
      <c r="EED24" s="240"/>
      <c r="EEE24" s="240"/>
      <c r="EEF24" s="240"/>
      <c r="EEG24" s="240"/>
      <c r="EEH24" s="240"/>
      <c r="EEI24" s="240"/>
      <c r="EEJ24" s="240"/>
      <c r="EEK24" s="240"/>
      <c r="EEL24" s="240"/>
      <c r="EEM24" s="240"/>
      <c r="EEN24" s="240"/>
      <c r="EEO24" s="240"/>
      <c r="EEP24" s="240"/>
      <c r="EEQ24" s="240"/>
      <c r="EER24" s="240"/>
      <c r="EES24" s="240"/>
      <c r="EET24" s="240"/>
      <c r="EEU24" s="240"/>
      <c r="EEV24" s="240"/>
      <c r="EEW24" s="240"/>
      <c r="EEX24" s="240"/>
      <c r="EEY24" s="240"/>
      <c r="EEZ24" s="240"/>
      <c r="EFA24" s="240"/>
      <c r="EFB24" s="240"/>
      <c r="EFC24" s="240"/>
      <c r="EFD24" s="240"/>
      <c r="EFE24" s="240"/>
      <c r="EFF24" s="240"/>
      <c r="EFG24" s="240"/>
      <c r="EFH24" s="240"/>
      <c r="EFI24" s="240"/>
      <c r="EFJ24" s="240"/>
      <c r="EFK24" s="240"/>
      <c r="EFL24" s="240"/>
      <c r="EFM24" s="240"/>
      <c r="EFN24" s="240"/>
      <c r="EFO24" s="240"/>
      <c r="EFP24" s="240"/>
      <c r="EFQ24" s="240"/>
      <c r="EFR24" s="240"/>
      <c r="EFS24" s="240"/>
      <c r="EFT24" s="240"/>
      <c r="EFU24" s="240"/>
      <c r="EFV24" s="240"/>
      <c r="EFW24" s="240"/>
      <c r="EFX24" s="240"/>
      <c r="EFY24" s="240"/>
      <c r="EFZ24" s="240"/>
      <c r="EGA24" s="240"/>
      <c r="EGB24" s="240"/>
      <c r="EGC24" s="240"/>
      <c r="EGD24" s="240"/>
      <c r="EGE24" s="240"/>
      <c r="EGF24" s="240"/>
      <c r="EGG24" s="240"/>
      <c r="EGH24" s="240"/>
      <c r="EGI24" s="240"/>
      <c r="EGJ24" s="240"/>
      <c r="EGK24" s="240"/>
      <c r="EGL24" s="240"/>
      <c r="EGM24" s="240"/>
      <c r="EGN24" s="240"/>
      <c r="EGO24" s="240"/>
      <c r="EGP24" s="240"/>
      <c r="EGQ24" s="240"/>
      <c r="EGR24" s="240"/>
      <c r="EGS24" s="240"/>
      <c r="EGT24" s="240"/>
      <c r="EGU24" s="240"/>
      <c r="EGV24" s="240"/>
      <c r="EGW24" s="240"/>
      <c r="EGX24" s="240"/>
      <c r="EGY24" s="240"/>
      <c r="EGZ24" s="240"/>
      <c r="EHA24" s="240"/>
      <c r="EHB24" s="240"/>
      <c r="EHC24" s="240"/>
      <c r="EHD24" s="240"/>
      <c r="EHE24" s="240"/>
      <c r="EHF24" s="240"/>
      <c r="EHG24" s="240"/>
      <c r="EHH24" s="240"/>
      <c r="EHI24" s="240"/>
      <c r="EHJ24" s="240"/>
      <c r="EHK24" s="240"/>
      <c r="EHL24" s="240"/>
      <c r="EHM24" s="240"/>
      <c r="EHN24" s="240"/>
      <c r="EHO24" s="240"/>
      <c r="EHP24" s="240"/>
      <c r="EHQ24" s="240"/>
      <c r="EHR24" s="240"/>
      <c r="EHS24" s="240"/>
      <c r="EHT24" s="240"/>
      <c r="EHU24" s="240"/>
      <c r="EHV24" s="240"/>
      <c r="EHW24" s="240"/>
      <c r="EHX24" s="240"/>
      <c r="EHY24" s="240"/>
      <c r="EHZ24" s="240"/>
      <c r="EIA24" s="240"/>
      <c r="EIB24" s="240"/>
      <c r="EIC24" s="240"/>
      <c r="EID24" s="240"/>
      <c r="EIE24" s="240"/>
      <c r="EIF24" s="240"/>
      <c r="EIG24" s="240"/>
      <c r="EIH24" s="240"/>
      <c r="EII24" s="240"/>
      <c r="EIJ24" s="240"/>
      <c r="EIK24" s="240"/>
      <c r="EIL24" s="240"/>
      <c r="EIM24" s="240"/>
      <c r="EIN24" s="240"/>
      <c r="EIO24" s="240"/>
      <c r="EIP24" s="240"/>
      <c r="EIQ24" s="240"/>
      <c r="EIR24" s="240"/>
      <c r="EIS24" s="240"/>
      <c r="EIT24" s="240"/>
      <c r="EIU24" s="240"/>
      <c r="EIV24" s="240"/>
      <c r="EIW24" s="240"/>
      <c r="EIX24" s="240"/>
      <c r="EIY24" s="240"/>
      <c r="EIZ24" s="240"/>
      <c r="EJA24" s="240"/>
      <c r="EJB24" s="240"/>
      <c r="EJC24" s="240"/>
      <c r="EJD24" s="240"/>
      <c r="EJE24" s="240"/>
      <c r="EJF24" s="240"/>
      <c r="EJG24" s="240"/>
      <c r="EJH24" s="240"/>
      <c r="EJI24" s="240"/>
      <c r="EJJ24" s="240"/>
      <c r="EJK24" s="240"/>
      <c r="EJL24" s="240"/>
      <c r="EJM24" s="240"/>
      <c r="EJN24" s="240"/>
      <c r="EJO24" s="240"/>
      <c r="EJP24" s="240"/>
      <c r="EJQ24" s="240"/>
      <c r="EJR24" s="240"/>
      <c r="EJS24" s="240"/>
      <c r="EJT24" s="240"/>
      <c r="EJU24" s="240"/>
      <c r="EJV24" s="240"/>
      <c r="EJW24" s="240"/>
      <c r="EJX24" s="240"/>
      <c r="EJY24" s="240"/>
      <c r="EJZ24" s="240"/>
      <c r="EKA24" s="240"/>
      <c r="EKB24" s="240"/>
      <c r="EKC24" s="240"/>
      <c r="EKD24" s="240"/>
      <c r="EKE24" s="240"/>
      <c r="EKF24" s="240"/>
      <c r="EKG24" s="240"/>
      <c r="EKH24" s="240"/>
      <c r="EKI24" s="240"/>
      <c r="EKJ24" s="240"/>
      <c r="EKK24" s="240"/>
      <c r="EKL24" s="240"/>
      <c r="EKM24" s="240"/>
      <c r="EKN24" s="240"/>
      <c r="EKO24" s="240"/>
      <c r="EKP24" s="240"/>
      <c r="EKQ24" s="240"/>
      <c r="EKR24" s="240"/>
      <c r="EKS24" s="240"/>
      <c r="EKT24" s="240"/>
      <c r="EKU24" s="240"/>
      <c r="EKV24" s="240"/>
      <c r="EKW24" s="240"/>
      <c r="EKX24" s="240"/>
      <c r="EKY24" s="240"/>
      <c r="EKZ24" s="240"/>
      <c r="ELA24" s="240"/>
      <c r="ELB24" s="240"/>
      <c r="ELC24" s="240"/>
      <c r="ELD24" s="240"/>
      <c r="ELE24" s="240"/>
      <c r="ELF24" s="240"/>
      <c r="ELG24" s="240"/>
      <c r="ELH24" s="240"/>
      <c r="ELI24" s="240"/>
      <c r="ELJ24" s="240"/>
      <c r="ELK24" s="240"/>
      <c r="ELL24" s="240"/>
      <c r="ELM24" s="240"/>
      <c r="ELN24" s="240"/>
      <c r="ELO24" s="240"/>
      <c r="ELP24" s="240"/>
      <c r="ELQ24" s="240"/>
      <c r="ELR24" s="240"/>
      <c r="ELS24" s="240"/>
      <c r="ELT24" s="240"/>
      <c r="ELU24" s="240"/>
      <c r="ELV24" s="240"/>
      <c r="ELW24" s="240"/>
      <c r="ELX24" s="240"/>
      <c r="ELY24" s="240"/>
      <c r="ELZ24" s="240"/>
      <c r="EMA24" s="240"/>
      <c r="EMB24" s="240"/>
      <c r="EMC24" s="240"/>
      <c r="EMD24" s="240"/>
      <c r="EME24" s="240"/>
      <c r="EMF24" s="240"/>
      <c r="EMG24" s="240"/>
      <c r="EMH24" s="240"/>
      <c r="EMI24" s="240"/>
      <c r="EMJ24" s="240"/>
      <c r="EMK24" s="240"/>
      <c r="EML24" s="240"/>
      <c r="EMM24" s="240"/>
      <c r="EMN24" s="240"/>
      <c r="EMO24" s="240"/>
      <c r="EMP24" s="240"/>
      <c r="EMQ24" s="240"/>
      <c r="EMR24" s="240"/>
      <c r="EMS24" s="240"/>
      <c r="EMT24" s="240"/>
      <c r="EMU24" s="240"/>
      <c r="EMV24" s="240"/>
      <c r="EMW24" s="240"/>
      <c r="EMX24" s="240"/>
      <c r="EMY24" s="240"/>
      <c r="EMZ24" s="240"/>
      <c r="ENA24" s="240"/>
      <c r="ENB24" s="240"/>
      <c r="ENC24" s="240"/>
      <c r="END24" s="240"/>
      <c r="ENE24" s="240"/>
      <c r="ENF24" s="240"/>
      <c r="ENG24" s="240"/>
      <c r="ENH24" s="240"/>
      <c r="ENI24" s="240"/>
      <c r="ENJ24" s="240"/>
      <c r="ENK24" s="240"/>
      <c r="ENL24" s="240"/>
      <c r="ENM24" s="240"/>
      <c r="ENN24" s="240"/>
      <c r="ENO24" s="240"/>
      <c r="ENP24" s="240"/>
      <c r="ENQ24" s="240"/>
      <c r="ENR24" s="240"/>
      <c r="ENS24" s="240"/>
      <c r="ENT24" s="240"/>
      <c r="ENU24" s="240"/>
      <c r="ENV24" s="240"/>
      <c r="ENW24" s="240"/>
      <c r="ENX24" s="240"/>
      <c r="ENY24" s="240"/>
      <c r="ENZ24" s="240"/>
      <c r="EOA24" s="240"/>
      <c r="EOB24" s="240"/>
      <c r="EOC24" s="240"/>
      <c r="EOD24" s="240"/>
      <c r="EOE24" s="240"/>
      <c r="EOF24" s="240"/>
      <c r="EOG24" s="240"/>
      <c r="EOH24" s="240"/>
      <c r="EOI24" s="240"/>
      <c r="EOJ24" s="240"/>
      <c r="EOK24" s="240"/>
      <c r="EOL24" s="240"/>
      <c r="EOM24" s="240"/>
      <c r="EON24" s="240"/>
      <c r="EOO24" s="240"/>
      <c r="EOP24" s="240"/>
      <c r="EOQ24" s="240"/>
      <c r="EOR24" s="240"/>
      <c r="EOS24" s="240"/>
      <c r="EOT24" s="240"/>
      <c r="EOU24" s="240"/>
      <c r="EOV24" s="240"/>
      <c r="EOW24" s="240"/>
      <c r="EOX24" s="240"/>
      <c r="EOY24" s="240"/>
      <c r="EOZ24" s="240"/>
      <c r="EPA24" s="240"/>
      <c r="EPB24" s="240"/>
      <c r="EPC24" s="240"/>
      <c r="EPD24" s="240"/>
      <c r="EPE24" s="240"/>
      <c r="EPF24" s="240"/>
      <c r="EPG24" s="240"/>
      <c r="EPH24" s="240"/>
      <c r="EPI24" s="240"/>
      <c r="EPJ24" s="240"/>
      <c r="EPK24" s="240"/>
      <c r="EPL24" s="240"/>
      <c r="EPM24" s="240"/>
      <c r="EPN24" s="240"/>
      <c r="EPO24" s="240"/>
      <c r="EPP24" s="240"/>
      <c r="EPQ24" s="240"/>
      <c r="EPR24" s="240"/>
      <c r="EPS24" s="240"/>
      <c r="EPT24" s="240"/>
      <c r="EPU24" s="240"/>
      <c r="EPV24" s="240"/>
      <c r="EPW24" s="240"/>
      <c r="EPX24" s="240"/>
      <c r="EPY24" s="240"/>
      <c r="EPZ24" s="240"/>
      <c r="EQA24" s="240"/>
      <c r="EQB24" s="240"/>
      <c r="EQC24" s="240"/>
      <c r="EQD24" s="240"/>
      <c r="EQE24" s="240"/>
      <c r="EQF24" s="240"/>
      <c r="EQG24" s="240"/>
      <c r="EQH24" s="240"/>
      <c r="EQI24" s="240"/>
      <c r="EQJ24" s="240"/>
      <c r="EQK24" s="240"/>
      <c r="EQL24" s="240"/>
      <c r="EQM24" s="240"/>
      <c r="EQN24" s="240"/>
      <c r="EQO24" s="240"/>
      <c r="EQP24" s="240"/>
      <c r="EQQ24" s="240"/>
      <c r="EQR24" s="240"/>
      <c r="EQS24" s="240"/>
      <c r="EQT24" s="240"/>
      <c r="EQU24" s="240"/>
      <c r="EQV24" s="240"/>
      <c r="EQW24" s="240"/>
      <c r="EQX24" s="240"/>
      <c r="EQY24" s="240"/>
      <c r="EQZ24" s="240"/>
      <c r="ERA24" s="240"/>
      <c r="ERB24" s="240"/>
      <c r="ERC24" s="240"/>
      <c r="ERD24" s="240"/>
      <c r="ERE24" s="240"/>
      <c r="ERF24" s="240"/>
      <c r="ERG24" s="240"/>
      <c r="ERH24" s="240"/>
      <c r="ERI24" s="240"/>
      <c r="ERJ24" s="240"/>
      <c r="ERK24" s="240"/>
      <c r="ERL24" s="240"/>
      <c r="ERM24" s="240"/>
      <c r="ERN24" s="240"/>
      <c r="ERO24" s="240"/>
      <c r="ERP24" s="240"/>
      <c r="ERQ24" s="240"/>
      <c r="ERR24" s="240"/>
      <c r="ERS24" s="240"/>
      <c r="ERT24" s="240"/>
      <c r="ERU24" s="240"/>
      <c r="ERV24" s="240"/>
      <c r="ERW24" s="240"/>
      <c r="ERX24" s="240"/>
      <c r="ERY24" s="240"/>
      <c r="ERZ24" s="240"/>
      <c r="ESA24" s="240"/>
      <c r="ESB24" s="240"/>
      <c r="ESC24" s="240"/>
      <c r="ESD24" s="240"/>
      <c r="ESE24" s="240"/>
      <c r="ESF24" s="240"/>
      <c r="ESG24" s="240"/>
      <c r="ESH24" s="240"/>
      <c r="ESI24" s="240"/>
      <c r="ESJ24" s="240"/>
      <c r="ESK24" s="240"/>
      <c r="ESL24" s="240"/>
      <c r="ESM24" s="240"/>
      <c r="ESN24" s="240"/>
      <c r="ESO24" s="240"/>
      <c r="ESP24" s="240"/>
      <c r="ESQ24" s="240"/>
      <c r="ESR24" s="240"/>
      <c r="ESS24" s="240"/>
      <c r="EST24" s="240"/>
      <c r="ESU24" s="240"/>
      <c r="ESV24" s="240"/>
      <c r="ESW24" s="240"/>
      <c r="ESX24" s="240"/>
      <c r="ESY24" s="240"/>
      <c r="ESZ24" s="240"/>
      <c r="ETA24" s="240"/>
      <c r="ETB24" s="240"/>
      <c r="ETC24" s="240"/>
      <c r="ETD24" s="240"/>
      <c r="ETE24" s="240"/>
      <c r="ETF24" s="240"/>
      <c r="ETG24" s="240"/>
      <c r="ETH24" s="240"/>
      <c r="ETI24" s="240"/>
      <c r="ETJ24" s="240"/>
      <c r="ETK24" s="240"/>
      <c r="ETL24" s="240"/>
      <c r="ETM24" s="240"/>
      <c r="ETN24" s="240"/>
      <c r="ETO24" s="240"/>
      <c r="ETP24" s="240"/>
      <c r="ETQ24" s="240"/>
      <c r="ETR24" s="240"/>
      <c r="ETS24" s="240"/>
      <c r="ETT24" s="240"/>
      <c r="ETU24" s="240"/>
      <c r="ETV24" s="240"/>
      <c r="ETW24" s="240"/>
      <c r="ETX24" s="240"/>
      <c r="ETY24" s="240"/>
      <c r="ETZ24" s="240"/>
      <c r="EUA24" s="240"/>
      <c r="EUB24" s="240"/>
      <c r="EUC24" s="240"/>
      <c r="EUD24" s="240"/>
      <c r="EUE24" s="240"/>
      <c r="EUF24" s="240"/>
      <c r="EUG24" s="240"/>
      <c r="EUH24" s="240"/>
      <c r="EUI24" s="240"/>
      <c r="EUJ24" s="240"/>
      <c r="EUK24" s="240"/>
      <c r="EUL24" s="240"/>
      <c r="EUM24" s="240"/>
      <c r="EUN24" s="240"/>
      <c r="EUO24" s="240"/>
      <c r="EUP24" s="240"/>
      <c r="EUQ24" s="240"/>
      <c r="EUR24" s="240"/>
      <c r="EUS24" s="240"/>
      <c r="EUT24" s="240"/>
      <c r="EUU24" s="240"/>
      <c r="EUV24" s="240"/>
      <c r="EUW24" s="240"/>
      <c r="EUX24" s="240"/>
      <c r="EUY24" s="240"/>
      <c r="EUZ24" s="240"/>
      <c r="EVA24" s="240"/>
      <c r="EVB24" s="240"/>
      <c r="EVC24" s="240"/>
      <c r="EVD24" s="240"/>
      <c r="EVE24" s="240"/>
      <c r="EVF24" s="240"/>
      <c r="EVG24" s="240"/>
      <c r="EVH24" s="240"/>
      <c r="EVI24" s="240"/>
      <c r="EVJ24" s="240"/>
      <c r="EVK24" s="240"/>
      <c r="EVL24" s="240"/>
      <c r="EVM24" s="240"/>
      <c r="EVN24" s="240"/>
      <c r="EVO24" s="240"/>
      <c r="EVP24" s="240"/>
      <c r="EVQ24" s="240"/>
      <c r="EVR24" s="240"/>
      <c r="EVS24" s="240"/>
      <c r="EVT24" s="240"/>
      <c r="EVU24" s="240"/>
      <c r="EVV24" s="240"/>
      <c r="EVW24" s="240"/>
      <c r="EVX24" s="240"/>
      <c r="EVY24" s="240"/>
      <c r="EVZ24" s="240"/>
      <c r="EWA24" s="240"/>
      <c r="EWB24" s="240"/>
      <c r="EWC24" s="240"/>
      <c r="EWD24" s="240"/>
      <c r="EWE24" s="240"/>
      <c r="EWF24" s="240"/>
      <c r="EWG24" s="240"/>
      <c r="EWH24" s="240"/>
      <c r="EWI24" s="240"/>
      <c r="EWJ24" s="240"/>
      <c r="EWK24" s="240"/>
      <c r="EWL24" s="240"/>
      <c r="EWM24" s="240"/>
      <c r="EWN24" s="240"/>
      <c r="EWO24" s="240"/>
      <c r="EWP24" s="240"/>
      <c r="EWQ24" s="240"/>
      <c r="EWR24" s="240"/>
      <c r="EWS24" s="240"/>
      <c r="EWT24" s="240"/>
      <c r="EWU24" s="240"/>
      <c r="EWV24" s="240"/>
      <c r="EWW24" s="240"/>
      <c r="EWX24" s="240"/>
      <c r="EWY24" s="240"/>
      <c r="EWZ24" s="240"/>
      <c r="EXA24" s="240"/>
      <c r="EXB24" s="240"/>
      <c r="EXC24" s="240"/>
      <c r="EXD24" s="240"/>
      <c r="EXE24" s="240"/>
      <c r="EXF24" s="240"/>
      <c r="EXG24" s="240"/>
      <c r="EXH24" s="240"/>
      <c r="EXI24" s="240"/>
      <c r="EXJ24" s="240"/>
      <c r="EXK24" s="240"/>
      <c r="EXL24" s="240"/>
      <c r="EXM24" s="240"/>
      <c r="EXN24" s="240"/>
      <c r="EXO24" s="240"/>
      <c r="EXP24" s="240"/>
      <c r="EXQ24" s="240"/>
      <c r="EXR24" s="240"/>
      <c r="EXS24" s="240"/>
      <c r="EXT24" s="240"/>
      <c r="EXU24" s="240"/>
      <c r="EXV24" s="240"/>
      <c r="EXW24" s="240"/>
      <c r="EXX24" s="240"/>
      <c r="EXY24" s="240"/>
      <c r="EXZ24" s="240"/>
      <c r="EYA24" s="240"/>
      <c r="EYB24" s="240"/>
      <c r="EYC24" s="240"/>
      <c r="EYD24" s="240"/>
      <c r="EYE24" s="240"/>
      <c r="EYF24" s="240"/>
      <c r="EYG24" s="240"/>
      <c r="EYH24" s="240"/>
      <c r="EYI24" s="240"/>
      <c r="EYJ24" s="240"/>
      <c r="EYK24" s="240"/>
      <c r="EYL24" s="240"/>
      <c r="EYM24" s="240"/>
      <c r="EYN24" s="240"/>
      <c r="EYO24" s="240"/>
      <c r="EYP24" s="240"/>
      <c r="EYQ24" s="240"/>
      <c r="EYR24" s="240"/>
      <c r="EYS24" s="240"/>
      <c r="EYT24" s="240"/>
      <c r="EYU24" s="240"/>
      <c r="EYV24" s="240"/>
      <c r="EYW24" s="240"/>
      <c r="EYX24" s="240"/>
      <c r="EYY24" s="240"/>
      <c r="EYZ24" s="240"/>
      <c r="EZA24" s="240"/>
      <c r="EZB24" s="240"/>
      <c r="EZC24" s="240"/>
      <c r="EZD24" s="240"/>
      <c r="EZE24" s="240"/>
      <c r="EZF24" s="240"/>
      <c r="EZG24" s="240"/>
      <c r="EZH24" s="240"/>
      <c r="EZI24" s="240"/>
      <c r="EZJ24" s="240"/>
      <c r="EZK24" s="240"/>
      <c r="EZL24" s="240"/>
      <c r="EZM24" s="240"/>
      <c r="EZN24" s="240"/>
      <c r="EZO24" s="240"/>
      <c r="EZP24" s="240"/>
      <c r="EZQ24" s="240"/>
      <c r="EZR24" s="240"/>
      <c r="EZS24" s="240"/>
      <c r="EZT24" s="240"/>
      <c r="EZU24" s="240"/>
      <c r="EZV24" s="240"/>
      <c r="EZW24" s="240"/>
      <c r="EZX24" s="240"/>
      <c r="EZY24" s="240"/>
      <c r="EZZ24" s="240"/>
      <c r="FAA24" s="240"/>
      <c r="FAB24" s="240"/>
      <c r="FAC24" s="240"/>
      <c r="FAD24" s="240"/>
      <c r="FAE24" s="240"/>
      <c r="FAF24" s="240"/>
      <c r="FAG24" s="240"/>
      <c r="FAH24" s="240"/>
      <c r="FAI24" s="240"/>
      <c r="FAJ24" s="240"/>
      <c r="FAK24" s="240"/>
      <c r="FAL24" s="240"/>
      <c r="FAM24" s="240"/>
      <c r="FAN24" s="240"/>
      <c r="FAO24" s="240"/>
      <c r="FAP24" s="240"/>
      <c r="FAQ24" s="240"/>
      <c r="FAR24" s="240"/>
      <c r="FAS24" s="240"/>
      <c r="FAT24" s="240"/>
      <c r="FAU24" s="240"/>
      <c r="FAV24" s="240"/>
      <c r="FAW24" s="240"/>
      <c r="FAX24" s="240"/>
      <c r="FAY24" s="240"/>
      <c r="FAZ24" s="240"/>
      <c r="FBA24" s="240"/>
      <c r="FBB24" s="240"/>
      <c r="FBC24" s="240"/>
      <c r="FBD24" s="240"/>
      <c r="FBE24" s="240"/>
      <c r="FBF24" s="240"/>
      <c r="FBG24" s="240"/>
      <c r="FBH24" s="240"/>
      <c r="FBI24" s="240"/>
      <c r="FBJ24" s="240"/>
      <c r="FBK24" s="240"/>
      <c r="FBL24" s="240"/>
      <c r="FBM24" s="240"/>
      <c r="FBN24" s="240"/>
      <c r="FBO24" s="240"/>
      <c r="FBP24" s="240"/>
      <c r="FBQ24" s="240"/>
      <c r="FBR24" s="240"/>
      <c r="FBS24" s="240"/>
      <c r="FBT24" s="240"/>
      <c r="FBU24" s="240"/>
      <c r="FBV24" s="240"/>
      <c r="FBW24" s="240"/>
      <c r="FBX24" s="240"/>
      <c r="FBY24" s="240"/>
      <c r="FBZ24" s="240"/>
      <c r="FCA24" s="240"/>
      <c r="FCB24" s="240"/>
      <c r="FCC24" s="240"/>
      <c r="FCD24" s="240"/>
      <c r="FCE24" s="240"/>
      <c r="FCF24" s="240"/>
      <c r="FCG24" s="240"/>
      <c r="FCH24" s="240"/>
      <c r="FCI24" s="240"/>
      <c r="FCJ24" s="240"/>
      <c r="FCK24" s="240"/>
      <c r="FCL24" s="240"/>
      <c r="FCM24" s="240"/>
      <c r="FCN24" s="240"/>
      <c r="FCO24" s="240"/>
      <c r="FCP24" s="240"/>
      <c r="FCQ24" s="240"/>
      <c r="FCR24" s="240"/>
      <c r="FCS24" s="240"/>
      <c r="FCT24" s="240"/>
      <c r="FCU24" s="240"/>
      <c r="FCV24" s="240"/>
      <c r="FCW24" s="240"/>
      <c r="FCX24" s="240"/>
      <c r="FCY24" s="240"/>
      <c r="FCZ24" s="240"/>
      <c r="FDA24" s="240"/>
      <c r="FDB24" s="240"/>
      <c r="FDC24" s="240"/>
      <c r="FDD24" s="240"/>
      <c r="FDE24" s="240"/>
      <c r="FDF24" s="240"/>
      <c r="FDG24" s="240"/>
      <c r="FDH24" s="240"/>
      <c r="FDI24" s="240"/>
      <c r="FDJ24" s="240"/>
      <c r="FDK24" s="240"/>
      <c r="FDL24" s="240"/>
      <c r="FDM24" s="240"/>
      <c r="FDN24" s="240"/>
      <c r="FDO24" s="240"/>
      <c r="FDP24" s="240"/>
      <c r="FDQ24" s="240"/>
      <c r="FDR24" s="240"/>
      <c r="FDS24" s="240"/>
      <c r="FDT24" s="240"/>
      <c r="FDU24" s="240"/>
      <c r="FDV24" s="240"/>
      <c r="FDW24" s="240"/>
      <c r="FDX24" s="240"/>
      <c r="FDY24" s="240"/>
      <c r="FDZ24" s="240"/>
      <c r="FEA24" s="240"/>
      <c r="FEB24" s="240"/>
      <c r="FEC24" s="240"/>
      <c r="FED24" s="240"/>
      <c r="FEE24" s="240"/>
      <c r="FEF24" s="240"/>
      <c r="FEG24" s="240"/>
      <c r="FEH24" s="240"/>
      <c r="FEI24" s="240"/>
      <c r="FEJ24" s="240"/>
      <c r="FEK24" s="240"/>
      <c r="FEL24" s="240"/>
      <c r="FEM24" s="240"/>
      <c r="FEN24" s="240"/>
      <c r="FEO24" s="240"/>
      <c r="FEP24" s="240"/>
      <c r="FEQ24" s="240"/>
      <c r="FER24" s="240"/>
      <c r="FES24" s="240"/>
      <c r="FET24" s="240"/>
      <c r="FEU24" s="240"/>
      <c r="FEV24" s="240"/>
      <c r="FEW24" s="240"/>
      <c r="FEX24" s="240"/>
      <c r="FEY24" s="240"/>
      <c r="FEZ24" s="240"/>
      <c r="FFA24" s="240"/>
      <c r="FFB24" s="240"/>
      <c r="FFC24" s="240"/>
      <c r="FFD24" s="240"/>
      <c r="FFE24" s="240"/>
      <c r="FFF24" s="240"/>
      <c r="FFG24" s="240"/>
      <c r="FFH24" s="240"/>
      <c r="FFI24" s="240"/>
      <c r="FFJ24" s="240"/>
      <c r="FFK24" s="240"/>
      <c r="FFL24" s="240"/>
      <c r="FFM24" s="240"/>
      <c r="FFN24" s="240"/>
      <c r="FFO24" s="240"/>
      <c r="FFP24" s="240"/>
      <c r="FFQ24" s="240"/>
      <c r="FFR24" s="240"/>
      <c r="FFS24" s="240"/>
      <c r="FFT24" s="240"/>
      <c r="FFU24" s="240"/>
      <c r="FFV24" s="240"/>
      <c r="FFW24" s="240"/>
      <c r="FFX24" s="240"/>
      <c r="FFY24" s="240"/>
      <c r="FFZ24" s="240"/>
      <c r="FGA24" s="240"/>
      <c r="FGB24" s="240"/>
      <c r="FGC24" s="240"/>
      <c r="FGD24" s="240"/>
      <c r="FGE24" s="240"/>
      <c r="FGF24" s="240"/>
      <c r="FGG24" s="240"/>
      <c r="FGH24" s="240"/>
      <c r="FGI24" s="240"/>
      <c r="FGJ24" s="240"/>
      <c r="FGK24" s="240"/>
      <c r="FGL24" s="240"/>
      <c r="FGM24" s="240"/>
      <c r="FGN24" s="240"/>
      <c r="FGO24" s="240"/>
      <c r="FGP24" s="240"/>
      <c r="FGQ24" s="240"/>
      <c r="FGR24" s="240"/>
      <c r="FGS24" s="240"/>
      <c r="FGT24" s="240"/>
      <c r="FGU24" s="240"/>
      <c r="FGV24" s="240"/>
      <c r="FGW24" s="240"/>
      <c r="FGX24" s="240"/>
      <c r="FGY24" s="240"/>
      <c r="FGZ24" s="240"/>
      <c r="FHA24" s="240"/>
      <c r="FHB24" s="240"/>
      <c r="FHC24" s="240"/>
      <c r="FHD24" s="240"/>
      <c r="FHE24" s="240"/>
      <c r="FHF24" s="240"/>
      <c r="FHG24" s="240"/>
      <c r="FHH24" s="240"/>
      <c r="FHI24" s="240"/>
      <c r="FHJ24" s="240"/>
      <c r="FHK24" s="240"/>
      <c r="FHL24" s="240"/>
      <c r="FHM24" s="240"/>
      <c r="FHN24" s="240"/>
      <c r="FHO24" s="240"/>
      <c r="FHP24" s="240"/>
      <c r="FHQ24" s="240"/>
      <c r="FHR24" s="240"/>
      <c r="FHS24" s="240"/>
      <c r="FHT24" s="240"/>
      <c r="FHU24" s="240"/>
      <c r="FHV24" s="240"/>
      <c r="FHW24" s="240"/>
      <c r="FHX24" s="240"/>
      <c r="FHY24" s="240"/>
      <c r="FHZ24" s="240"/>
      <c r="FIA24" s="240"/>
      <c r="FIB24" s="240"/>
      <c r="FIC24" s="240"/>
      <c r="FID24" s="240"/>
      <c r="FIE24" s="240"/>
      <c r="FIF24" s="240"/>
      <c r="FIG24" s="240"/>
      <c r="FIH24" s="240"/>
      <c r="FII24" s="240"/>
      <c r="FIJ24" s="240"/>
      <c r="FIK24" s="240"/>
      <c r="FIL24" s="240"/>
      <c r="FIM24" s="240"/>
      <c r="FIN24" s="240"/>
      <c r="FIO24" s="240"/>
      <c r="FIP24" s="240"/>
      <c r="FIQ24" s="240"/>
      <c r="FIR24" s="240"/>
      <c r="FIS24" s="240"/>
      <c r="FIT24" s="240"/>
      <c r="FIU24" s="240"/>
      <c r="FIV24" s="240"/>
      <c r="FIW24" s="240"/>
      <c r="FIX24" s="240"/>
      <c r="FIY24" s="240"/>
      <c r="FIZ24" s="240"/>
      <c r="FJA24" s="240"/>
      <c r="FJB24" s="240"/>
      <c r="FJC24" s="240"/>
      <c r="FJD24" s="240"/>
      <c r="FJE24" s="240"/>
      <c r="FJF24" s="240"/>
      <c r="FJG24" s="240"/>
      <c r="FJH24" s="240"/>
      <c r="FJI24" s="240"/>
      <c r="FJJ24" s="240"/>
      <c r="FJK24" s="240"/>
      <c r="FJL24" s="240"/>
      <c r="FJM24" s="240"/>
      <c r="FJN24" s="240"/>
      <c r="FJO24" s="240"/>
      <c r="FJP24" s="240"/>
      <c r="FJQ24" s="240"/>
      <c r="FJR24" s="240"/>
      <c r="FJS24" s="240"/>
      <c r="FJT24" s="240"/>
      <c r="FJU24" s="240"/>
      <c r="FJV24" s="240"/>
      <c r="FJW24" s="240"/>
      <c r="FJX24" s="240"/>
      <c r="FJY24" s="240"/>
      <c r="FJZ24" s="240"/>
      <c r="FKA24" s="240"/>
      <c r="FKB24" s="240"/>
      <c r="FKC24" s="240"/>
      <c r="FKD24" s="240"/>
      <c r="FKE24" s="240"/>
      <c r="FKF24" s="240"/>
      <c r="FKG24" s="240"/>
      <c r="FKH24" s="240"/>
      <c r="FKI24" s="240"/>
      <c r="FKJ24" s="240"/>
      <c r="FKK24" s="240"/>
      <c r="FKL24" s="240"/>
      <c r="FKM24" s="240"/>
      <c r="FKN24" s="240"/>
      <c r="FKO24" s="240"/>
      <c r="FKP24" s="240"/>
      <c r="FKQ24" s="240"/>
      <c r="FKR24" s="240"/>
      <c r="FKS24" s="240"/>
      <c r="FKT24" s="240"/>
      <c r="FKU24" s="240"/>
      <c r="FKV24" s="240"/>
      <c r="FKW24" s="240"/>
      <c r="FKX24" s="240"/>
      <c r="FKY24" s="240"/>
      <c r="FKZ24" s="240"/>
      <c r="FLA24" s="240"/>
      <c r="FLB24" s="240"/>
      <c r="FLC24" s="240"/>
      <c r="FLD24" s="240"/>
      <c r="FLE24" s="240"/>
      <c r="FLF24" s="240"/>
      <c r="FLG24" s="240"/>
      <c r="FLH24" s="240"/>
      <c r="FLI24" s="240"/>
      <c r="FLJ24" s="240"/>
      <c r="FLK24" s="240"/>
      <c r="FLL24" s="240"/>
      <c r="FLM24" s="240"/>
      <c r="FLN24" s="240"/>
      <c r="FLO24" s="240"/>
      <c r="FLP24" s="240"/>
      <c r="FLQ24" s="240"/>
      <c r="FLR24" s="240"/>
      <c r="FLS24" s="240"/>
      <c r="FLT24" s="240"/>
      <c r="FLU24" s="240"/>
      <c r="FLV24" s="240"/>
      <c r="FLW24" s="240"/>
      <c r="FLX24" s="240"/>
      <c r="FLY24" s="240"/>
      <c r="FLZ24" s="240"/>
      <c r="FMA24" s="240"/>
      <c r="FMB24" s="240"/>
      <c r="FMC24" s="240"/>
      <c r="FMD24" s="240"/>
      <c r="FME24" s="240"/>
      <c r="FMF24" s="240"/>
      <c r="FMG24" s="240"/>
      <c r="FMH24" s="240"/>
      <c r="FMI24" s="240"/>
      <c r="FMJ24" s="240"/>
      <c r="FMK24" s="240"/>
      <c r="FML24" s="240"/>
      <c r="FMM24" s="240"/>
      <c r="FMN24" s="240"/>
      <c r="FMO24" s="240"/>
      <c r="FMP24" s="240"/>
      <c r="FMQ24" s="240"/>
      <c r="FMR24" s="240"/>
      <c r="FMS24" s="240"/>
      <c r="FMT24" s="240"/>
      <c r="FMU24" s="240"/>
      <c r="FMV24" s="240"/>
      <c r="FMW24" s="240"/>
      <c r="FMX24" s="240"/>
      <c r="FMY24" s="240"/>
      <c r="FMZ24" s="240"/>
      <c r="FNA24" s="240"/>
      <c r="FNB24" s="240"/>
      <c r="FNC24" s="240"/>
      <c r="FND24" s="240"/>
      <c r="FNE24" s="240"/>
      <c r="FNF24" s="240"/>
      <c r="FNG24" s="240"/>
      <c r="FNH24" s="240"/>
      <c r="FNI24" s="240"/>
      <c r="FNJ24" s="240"/>
      <c r="FNK24" s="240"/>
      <c r="FNL24" s="240"/>
      <c r="FNM24" s="240"/>
      <c r="FNN24" s="240"/>
      <c r="FNO24" s="240"/>
      <c r="FNP24" s="240"/>
      <c r="FNQ24" s="240"/>
      <c r="FNR24" s="240"/>
      <c r="FNS24" s="240"/>
      <c r="FNT24" s="240"/>
      <c r="FNU24" s="240"/>
      <c r="FNV24" s="240"/>
      <c r="FNW24" s="240"/>
      <c r="FNX24" s="240"/>
      <c r="FNY24" s="240"/>
      <c r="FNZ24" s="240"/>
      <c r="FOA24" s="240"/>
      <c r="FOB24" s="240"/>
      <c r="FOC24" s="240"/>
      <c r="FOD24" s="240"/>
      <c r="FOE24" s="240"/>
      <c r="FOF24" s="240"/>
      <c r="FOG24" s="240"/>
      <c r="FOH24" s="240"/>
      <c r="FOI24" s="240"/>
      <c r="FOJ24" s="240"/>
      <c r="FOK24" s="240"/>
      <c r="FOL24" s="240"/>
      <c r="FOM24" s="240"/>
      <c r="FON24" s="240"/>
      <c r="FOO24" s="240"/>
      <c r="FOP24" s="240"/>
      <c r="FOQ24" s="240"/>
      <c r="FOR24" s="240"/>
      <c r="FOS24" s="240"/>
      <c r="FOT24" s="240"/>
      <c r="FOU24" s="240"/>
      <c r="FOV24" s="240"/>
      <c r="FOW24" s="240"/>
      <c r="FOX24" s="240"/>
      <c r="FOY24" s="240"/>
      <c r="FOZ24" s="240"/>
      <c r="FPA24" s="240"/>
      <c r="FPB24" s="240"/>
      <c r="FPC24" s="240"/>
      <c r="FPD24" s="240"/>
      <c r="FPE24" s="240"/>
      <c r="FPF24" s="240"/>
      <c r="FPG24" s="240"/>
      <c r="FPH24" s="240"/>
      <c r="FPI24" s="240"/>
      <c r="FPJ24" s="240"/>
      <c r="FPK24" s="240"/>
      <c r="FPL24" s="240"/>
      <c r="FPM24" s="240"/>
      <c r="FPN24" s="240"/>
      <c r="FPO24" s="240"/>
      <c r="FPP24" s="240"/>
      <c r="FPQ24" s="240"/>
      <c r="FPR24" s="240"/>
      <c r="FPS24" s="240"/>
      <c r="FPT24" s="240"/>
      <c r="FPU24" s="240"/>
      <c r="FPV24" s="240"/>
      <c r="FPW24" s="240"/>
      <c r="FPX24" s="240"/>
      <c r="FPY24" s="240"/>
      <c r="FPZ24" s="240"/>
      <c r="FQA24" s="240"/>
      <c r="FQB24" s="240"/>
      <c r="FQC24" s="240"/>
      <c r="FQD24" s="240"/>
      <c r="FQE24" s="240"/>
      <c r="FQF24" s="240"/>
      <c r="FQG24" s="240"/>
      <c r="FQH24" s="240"/>
      <c r="FQI24" s="240"/>
      <c r="FQJ24" s="240"/>
      <c r="FQK24" s="240"/>
      <c r="FQL24" s="240"/>
      <c r="FQM24" s="240"/>
      <c r="FQN24" s="240"/>
      <c r="FQO24" s="240"/>
      <c r="FQP24" s="240"/>
      <c r="FQQ24" s="240"/>
      <c r="FQR24" s="240"/>
      <c r="FQS24" s="240"/>
      <c r="FQT24" s="240"/>
      <c r="FQU24" s="240"/>
      <c r="FQV24" s="240"/>
      <c r="FQW24" s="240"/>
      <c r="FQX24" s="240"/>
      <c r="FQY24" s="240"/>
      <c r="FQZ24" s="240"/>
      <c r="FRA24" s="240"/>
      <c r="FRB24" s="240"/>
      <c r="FRC24" s="240"/>
      <c r="FRD24" s="240"/>
      <c r="FRE24" s="240"/>
      <c r="FRF24" s="240"/>
      <c r="FRG24" s="240"/>
      <c r="FRH24" s="240"/>
      <c r="FRI24" s="240"/>
      <c r="FRJ24" s="240"/>
      <c r="FRK24" s="240"/>
      <c r="FRL24" s="240"/>
      <c r="FRM24" s="240"/>
      <c r="FRN24" s="240"/>
      <c r="FRO24" s="240"/>
      <c r="FRP24" s="240"/>
      <c r="FRQ24" s="240"/>
      <c r="FRR24" s="240"/>
      <c r="FRS24" s="240"/>
      <c r="FRT24" s="240"/>
      <c r="FRU24" s="240"/>
      <c r="FRV24" s="240"/>
      <c r="FRW24" s="240"/>
      <c r="FRX24" s="240"/>
      <c r="FRY24" s="240"/>
      <c r="FRZ24" s="240"/>
      <c r="FSA24" s="240"/>
      <c r="FSB24" s="240"/>
      <c r="FSC24" s="240"/>
      <c r="FSD24" s="240"/>
      <c r="FSE24" s="240"/>
      <c r="FSF24" s="240"/>
      <c r="FSG24" s="240"/>
      <c r="FSH24" s="240"/>
      <c r="FSI24" s="240"/>
      <c r="FSJ24" s="240"/>
      <c r="FSK24" s="240"/>
      <c r="FSL24" s="240"/>
      <c r="FSM24" s="240"/>
      <c r="FSN24" s="240"/>
      <c r="FSO24" s="240"/>
      <c r="FSP24" s="240"/>
      <c r="FSQ24" s="240"/>
      <c r="FSR24" s="240"/>
      <c r="FSS24" s="240"/>
      <c r="FST24" s="240"/>
      <c r="FSU24" s="240"/>
      <c r="FSV24" s="240"/>
      <c r="FSW24" s="240"/>
      <c r="FSX24" s="240"/>
      <c r="FSY24" s="240"/>
      <c r="FSZ24" s="240"/>
      <c r="FTA24" s="240"/>
      <c r="FTB24" s="240"/>
      <c r="FTC24" s="240"/>
      <c r="FTD24" s="240"/>
      <c r="FTE24" s="240"/>
      <c r="FTF24" s="240"/>
      <c r="FTG24" s="240"/>
      <c r="FTH24" s="240"/>
      <c r="FTI24" s="240"/>
      <c r="FTJ24" s="240"/>
      <c r="FTK24" s="240"/>
      <c r="FTL24" s="240"/>
      <c r="FTM24" s="240"/>
      <c r="FTN24" s="240"/>
      <c r="FTO24" s="240"/>
      <c r="FTP24" s="240"/>
      <c r="FTQ24" s="240"/>
      <c r="FTR24" s="240"/>
      <c r="FTS24" s="240"/>
      <c r="FTT24" s="240"/>
      <c r="FTU24" s="240"/>
      <c r="FTV24" s="240"/>
      <c r="FTW24" s="240"/>
      <c r="FTX24" s="240"/>
      <c r="FTY24" s="240"/>
      <c r="FTZ24" s="240"/>
      <c r="FUA24" s="240"/>
      <c r="FUB24" s="240"/>
      <c r="FUC24" s="240"/>
      <c r="FUD24" s="240"/>
      <c r="FUE24" s="240"/>
      <c r="FUF24" s="240"/>
      <c r="FUG24" s="240"/>
      <c r="FUH24" s="240"/>
      <c r="FUI24" s="240"/>
      <c r="FUJ24" s="240"/>
      <c r="FUK24" s="240"/>
      <c r="FUL24" s="240"/>
      <c r="FUM24" s="240"/>
      <c r="FUN24" s="240"/>
      <c r="FUO24" s="240"/>
      <c r="FUP24" s="240"/>
      <c r="FUQ24" s="240"/>
      <c r="FUR24" s="240"/>
      <c r="FUS24" s="240"/>
      <c r="FUT24" s="240"/>
      <c r="FUU24" s="240"/>
      <c r="FUV24" s="240"/>
      <c r="FUW24" s="240"/>
      <c r="FUX24" s="240"/>
      <c r="FUY24" s="240"/>
      <c r="FUZ24" s="240"/>
      <c r="FVA24" s="240"/>
      <c r="FVB24" s="240"/>
      <c r="FVC24" s="240"/>
      <c r="FVD24" s="240"/>
      <c r="FVE24" s="240"/>
      <c r="FVF24" s="240"/>
      <c r="FVG24" s="240"/>
      <c r="FVH24" s="240"/>
      <c r="FVI24" s="240"/>
      <c r="FVJ24" s="240"/>
      <c r="FVK24" s="240"/>
      <c r="FVL24" s="240"/>
      <c r="FVM24" s="240"/>
      <c r="FVN24" s="240"/>
      <c r="FVO24" s="240"/>
      <c r="FVP24" s="240"/>
      <c r="FVQ24" s="240"/>
      <c r="FVR24" s="240"/>
      <c r="FVS24" s="240"/>
      <c r="FVT24" s="240"/>
      <c r="FVU24" s="240"/>
      <c r="FVV24" s="240"/>
      <c r="FVW24" s="240"/>
      <c r="FVX24" s="240"/>
      <c r="FVY24" s="240"/>
      <c r="FVZ24" s="240"/>
      <c r="FWA24" s="240"/>
      <c r="FWB24" s="240"/>
      <c r="FWC24" s="240"/>
      <c r="FWD24" s="240"/>
      <c r="FWE24" s="240"/>
      <c r="FWF24" s="240"/>
      <c r="FWG24" s="240"/>
      <c r="FWH24" s="240"/>
      <c r="FWI24" s="240"/>
      <c r="FWJ24" s="240"/>
      <c r="FWK24" s="240"/>
      <c r="FWL24" s="240"/>
      <c r="FWM24" s="240"/>
      <c r="FWN24" s="240"/>
      <c r="FWO24" s="240"/>
      <c r="FWP24" s="240"/>
      <c r="FWQ24" s="240"/>
      <c r="FWR24" s="240"/>
      <c r="FWS24" s="240"/>
      <c r="FWT24" s="240"/>
      <c r="FWU24" s="240"/>
      <c r="FWV24" s="240"/>
      <c r="FWW24" s="240"/>
      <c r="FWX24" s="240"/>
      <c r="FWY24" s="240"/>
      <c r="FWZ24" s="240"/>
      <c r="FXA24" s="240"/>
      <c r="FXB24" s="240"/>
      <c r="FXC24" s="240"/>
      <c r="FXD24" s="240"/>
      <c r="FXE24" s="240"/>
      <c r="FXF24" s="240"/>
      <c r="FXG24" s="240"/>
      <c r="FXH24" s="240"/>
      <c r="FXI24" s="240"/>
      <c r="FXJ24" s="240"/>
      <c r="FXK24" s="240"/>
      <c r="FXL24" s="240"/>
      <c r="FXM24" s="240"/>
      <c r="FXN24" s="240"/>
      <c r="FXO24" s="240"/>
      <c r="FXP24" s="240"/>
      <c r="FXQ24" s="240"/>
      <c r="FXR24" s="240"/>
      <c r="FXS24" s="240"/>
      <c r="FXT24" s="240"/>
      <c r="FXU24" s="240"/>
      <c r="FXV24" s="240"/>
      <c r="FXW24" s="240"/>
      <c r="FXX24" s="240"/>
      <c r="FXY24" s="240"/>
      <c r="FXZ24" s="240"/>
      <c r="FYA24" s="240"/>
      <c r="FYB24" s="240"/>
      <c r="FYC24" s="240"/>
      <c r="FYD24" s="240"/>
      <c r="FYE24" s="240"/>
      <c r="FYF24" s="240"/>
      <c r="FYG24" s="240"/>
      <c r="FYH24" s="240"/>
      <c r="FYI24" s="240"/>
      <c r="FYJ24" s="240"/>
      <c r="FYK24" s="240"/>
      <c r="FYL24" s="240"/>
      <c r="FYM24" s="240"/>
      <c r="FYN24" s="240"/>
      <c r="FYO24" s="240"/>
      <c r="FYP24" s="240"/>
      <c r="FYQ24" s="240"/>
      <c r="FYR24" s="240"/>
      <c r="FYS24" s="240"/>
      <c r="FYT24" s="240"/>
      <c r="FYU24" s="240"/>
      <c r="FYV24" s="240"/>
      <c r="FYW24" s="240"/>
      <c r="FYX24" s="240"/>
      <c r="FYY24" s="240"/>
      <c r="FYZ24" s="240"/>
      <c r="FZA24" s="240"/>
      <c r="FZB24" s="240"/>
      <c r="FZC24" s="240"/>
      <c r="FZD24" s="240"/>
      <c r="FZE24" s="240"/>
      <c r="FZF24" s="240"/>
      <c r="FZG24" s="240"/>
      <c r="FZH24" s="240"/>
      <c r="FZI24" s="240"/>
      <c r="FZJ24" s="240"/>
      <c r="FZK24" s="240"/>
      <c r="FZL24" s="240"/>
      <c r="FZM24" s="240"/>
      <c r="FZN24" s="240"/>
      <c r="FZO24" s="240"/>
      <c r="FZP24" s="240"/>
      <c r="FZQ24" s="240"/>
      <c r="FZR24" s="240"/>
      <c r="FZS24" s="240"/>
      <c r="FZT24" s="240"/>
      <c r="FZU24" s="240"/>
      <c r="FZV24" s="240"/>
      <c r="FZW24" s="240"/>
      <c r="FZX24" s="240"/>
      <c r="FZY24" s="240"/>
      <c r="FZZ24" s="240"/>
      <c r="GAA24" s="240"/>
      <c r="GAB24" s="240"/>
      <c r="GAC24" s="240"/>
      <c r="GAD24" s="240"/>
      <c r="GAE24" s="240"/>
      <c r="GAF24" s="240"/>
      <c r="GAG24" s="240"/>
      <c r="GAH24" s="240"/>
      <c r="GAI24" s="240"/>
      <c r="GAJ24" s="240"/>
      <c r="GAK24" s="240"/>
      <c r="GAL24" s="240"/>
      <c r="GAM24" s="240"/>
      <c r="GAN24" s="240"/>
      <c r="GAO24" s="240"/>
      <c r="GAP24" s="240"/>
      <c r="GAQ24" s="240"/>
      <c r="GAR24" s="240"/>
      <c r="GAS24" s="240"/>
      <c r="GAT24" s="240"/>
      <c r="GAU24" s="240"/>
      <c r="GAV24" s="240"/>
      <c r="GAW24" s="240"/>
      <c r="GAX24" s="240"/>
      <c r="GAY24" s="240"/>
      <c r="GAZ24" s="240"/>
      <c r="GBA24" s="240"/>
      <c r="GBB24" s="240"/>
      <c r="GBC24" s="240"/>
      <c r="GBD24" s="240"/>
      <c r="GBE24" s="240"/>
      <c r="GBF24" s="240"/>
      <c r="GBG24" s="240"/>
      <c r="GBH24" s="240"/>
      <c r="GBI24" s="240"/>
      <c r="GBJ24" s="240"/>
      <c r="GBK24" s="240"/>
      <c r="GBL24" s="240"/>
      <c r="GBM24" s="240"/>
      <c r="GBN24" s="240"/>
      <c r="GBO24" s="240"/>
      <c r="GBP24" s="240"/>
      <c r="GBQ24" s="240"/>
      <c r="GBR24" s="240"/>
      <c r="GBS24" s="240"/>
      <c r="GBT24" s="240"/>
      <c r="GBU24" s="240"/>
      <c r="GBV24" s="240"/>
      <c r="GBW24" s="240"/>
      <c r="GBX24" s="240"/>
      <c r="GBY24" s="240"/>
      <c r="GBZ24" s="240"/>
      <c r="GCA24" s="240"/>
      <c r="GCB24" s="240"/>
      <c r="GCC24" s="240"/>
      <c r="GCD24" s="240"/>
      <c r="GCE24" s="240"/>
      <c r="GCF24" s="240"/>
      <c r="GCG24" s="240"/>
      <c r="GCH24" s="240"/>
      <c r="GCI24" s="240"/>
      <c r="GCJ24" s="240"/>
      <c r="GCK24" s="240"/>
      <c r="GCL24" s="240"/>
      <c r="GCM24" s="240"/>
      <c r="GCN24" s="240"/>
      <c r="GCO24" s="240"/>
      <c r="GCP24" s="240"/>
      <c r="GCQ24" s="240"/>
      <c r="GCR24" s="240"/>
      <c r="GCS24" s="240"/>
      <c r="GCT24" s="240"/>
      <c r="GCU24" s="240"/>
      <c r="GCV24" s="240"/>
      <c r="GCW24" s="240"/>
      <c r="GCX24" s="240"/>
      <c r="GCY24" s="240"/>
      <c r="GCZ24" s="240"/>
      <c r="GDA24" s="240"/>
      <c r="GDB24" s="240"/>
      <c r="GDC24" s="240"/>
      <c r="GDD24" s="240"/>
      <c r="GDE24" s="240"/>
      <c r="GDF24" s="240"/>
      <c r="GDG24" s="240"/>
      <c r="GDH24" s="240"/>
      <c r="GDI24" s="240"/>
      <c r="GDJ24" s="240"/>
      <c r="GDK24" s="240"/>
      <c r="GDL24" s="240"/>
      <c r="GDM24" s="240"/>
      <c r="GDN24" s="240"/>
      <c r="GDO24" s="240"/>
      <c r="GDP24" s="240"/>
      <c r="GDQ24" s="240"/>
      <c r="GDR24" s="240"/>
      <c r="GDS24" s="240"/>
      <c r="GDT24" s="240"/>
      <c r="GDU24" s="240"/>
      <c r="GDV24" s="240"/>
      <c r="GDW24" s="240"/>
      <c r="GDX24" s="240"/>
      <c r="GDY24" s="240"/>
      <c r="GDZ24" s="240"/>
      <c r="GEA24" s="240"/>
      <c r="GEB24" s="240"/>
      <c r="GEC24" s="240"/>
      <c r="GED24" s="240"/>
      <c r="GEE24" s="240"/>
      <c r="GEF24" s="240"/>
      <c r="GEG24" s="240"/>
      <c r="GEH24" s="240"/>
      <c r="GEI24" s="240"/>
      <c r="GEJ24" s="240"/>
      <c r="GEK24" s="240"/>
      <c r="GEL24" s="240"/>
      <c r="GEM24" s="240"/>
      <c r="GEN24" s="240"/>
      <c r="GEO24" s="240"/>
      <c r="GEP24" s="240"/>
      <c r="GEQ24" s="240"/>
      <c r="GER24" s="240"/>
      <c r="GES24" s="240"/>
      <c r="GET24" s="240"/>
      <c r="GEU24" s="240"/>
      <c r="GEV24" s="240"/>
      <c r="GEW24" s="240"/>
      <c r="GEX24" s="240"/>
      <c r="GEY24" s="240"/>
      <c r="GEZ24" s="240"/>
      <c r="GFA24" s="240"/>
      <c r="GFB24" s="240"/>
      <c r="GFC24" s="240"/>
      <c r="GFD24" s="240"/>
      <c r="GFE24" s="240"/>
      <c r="GFF24" s="240"/>
      <c r="GFG24" s="240"/>
      <c r="GFH24" s="240"/>
      <c r="GFI24" s="240"/>
      <c r="GFJ24" s="240"/>
      <c r="GFK24" s="240"/>
      <c r="GFL24" s="240"/>
      <c r="GFM24" s="240"/>
      <c r="GFN24" s="240"/>
      <c r="GFO24" s="240"/>
      <c r="GFP24" s="240"/>
      <c r="GFQ24" s="240"/>
      <c r="GFR24" s="240"/>
      <c r="GFS24" s="240"/>
      <c r="GFT24" s="240"/>
      <c r="GFU24" s="240"/>
      <c r="GFV24" s="240"/>
      <c r="GFW24" s="240"/>
      <c r="GFX24" s="240"/>
      <c r="GFY24" s="240"/>
      <c r="GFZ24" s="240"/>
      <c r="GGA24" s="240"/>
      <c r="GGB24" s="240"/>
      <c r="GGC24" s="240"/>
      <c r="GGD24" s="240"/>
      <c r="GGE24" s="240"/>
      <c r="GGF24" s="240"/>
      <c r="GGG24" s="240"/>
      <c r="GGH24" s="240"/>
      <c r="GGI24" s="240"/>
      <c r="GGJ24" s="240"/>
      <c r="GGK24" s="240"/>
      <c r="GGL24" s="240"/>
      <c r="GGM24" s="240"/>
      <c r="GGN24" s="240"/>
      <c r="GGO24" s="240"/>
      <c r="GGP24" s="240"/>
      <c r="GGQ24" s="240"/>
      <c r="GGR24" s="240"/>
      <c r="GGS24" s="240"/>
      <c r="GGT24" s="240"/>
      <c r="GGU24" s="240"/>
      <c r="GGV24" s="240"/>
      <c r="GGW24" s="240"/>
      <c r="GGX24" s="240"/>
      <c r="GGY24" s="240"/>
      <c r="GGZ24" s="240"/>
      <c r="GHA24" s="240"/>
      <c r="GHB24" s="240"/>
      <c r="GHC24" s="240"/>
      <c r="GHD24" s="240"/>
      <c r="GHE24" s="240"/>
      <c r="GHF24" s="240"/>
      <c r="GHG24" s="240"/>
      <c r="GHH24" s="240"/>
      <c r="GHI24" s="240"/>
      <c r="GHJ24" s="240"/>
      <c r="GHK24" s="240"/>
      <c r="GHL24" s="240"/>
      <c r="GHM24" s="240"/>
      <c r="GHN24" s="240"/>
      <c r="GHO24" s="240"/>
      <c r="GHP24" s="240"/>
      <c r="GHQ24" s="240"/>
      <c r="GHR24" s="240"/>
      <c r="GHS24" s="240"/>
      <c r="GHT24" s="240"/>
      <c r="GHU24" s="240"/>
      <c r="GHV24" s="240"/>
      <c r="GHW24" s="240"/>
      <c r="GHX24" s="240"/>
      <c r="GHY24" s="240"/>
      <c r="GHZ24" s="240"/>
      <c r="GIA24" s="240"/>
      <c r="GIB24" s="240"/>
      <c r="GIC24" s="240"/>
      <c r="GID24" s="240"/>
      <c r="GIE24" s="240"/>
      <c r="GIF24" s="240"/>
      <c r="GIG24" s="240"/>
      <c r="GIH24" s="240"/>
      <c r="GII24" s="240"/>
      <c r="GIJ24" s="240"/>
      <c r="GIK24" s="240"/>
      <c r="GIL24" s="240"/>
      <c r="GIM24" s="240"/>
      <c r="GIN24" s="240"/>
      <c r="GIO24" s="240"/>
      <c r="GIP24" s="240"/>
      <c r="GIQ24" s="240"/>
      <c r="GIR24" s="240"/>
      <c r="GIS24" s="240"/>
      <c r="GIT24" s="240"/>
      <c r="GIU24" s="240"/>
      <c r="GIV24" s="240"/>
      <c r="GIW24" s="240"/>
      <c r="GIX24" s="240"/>
      <c r="GIY24" s="240"/>
      <c r="GIZ24" s="240"/>
      <c r="GJA24" s="240"/>
      <c r="GJB24" s="240"/>
      <c r="GJC24" s="240"/>
      <c r="GJD24" s="240"/>
      <c r="GJE24" s="240"/>
      <c r="GJF24" s="240"/>
      <c r="GJG24" s="240"/>
      <c r="GJH24" s="240"/>
      <c r="GJI24" s="240"/>
      <c r="GJJ24" s="240"/>
      <c r="GJK24" s="240"/>
      <c r="GJL24" s="240"/>
      <c r="GJM24" s="240"/>
      <c r="GJN24" s="240"/>
      <c r="GJO24" s="240"/>
      <c r="GJP24" s="240"/>
      <c r="GJQ24" s="240"/>
      <c r="GJR24" s="240"/>
      <c r="GJS24" s="240"/>
      <c r="GJT24" s="240"/>
      <c r="GJU24" s="240"/>
      <c r="GJV24" s="240"/>
      <c r="GJW24" s="240"/>
      <c r="GJX24" s="240"/>
      <c r="GJY24" s="240"/>
      <c r="GJZ24" s="240"/>
      <c r="GKA24" s="240"/>
      <c r="GKB24" s="240"/>
      <c r="GKC24" s="240"/>
      <c r="GKD24" s="240"/>
      <c r="GKE24" s="240"/>
      <c r="GKF24" s="240"/>
      <c r="GKG24" s="240"/>
      <c r="GKH24" s="240"/>
      <c r="GKI24" s="240"/>
      <c r="GKJ24" s="240"/>
      <c r="GKK24" s="240"/>
      <c r="GKL24" s="240"/>
      <c r="GKM24" s="240"/>
      <c r="GKN24" s="240"/>
      <c r="GKO24" s="240"/>
      <c r="GKP24" s="240"/>
      <c r="GKQ24" s="240"/>
      <c r="GKR24" s="240"/>
      <c r="GKS24" s="240"/>
      <c r="GKT24" s="240"/>
      <c r="GKU24" s="240"/>
      <c r="GKV24" s="240"/>
      <c r="GKW24" s="240"/>
      <c r="GKX24" s="240"/>
      <c r="GKY24" s="240"/>
      <c r="GKZ24" s="240"/>
      <c r="GLA24" s="240"/>
      <c r="GLB24" s="240"/>
      <c r="GLC24" s="240"/>
      <c r="GLD24" s="240"/>
      <c r="GLE24" s="240"/>
      <c r="GLF24" s="240"/>
      <c r="GLG24" s="240"/>
      <c r="GLH24" s="240"/>
      <c r="GLI24" s="240"/>
      <c r="GLJ24" s="240"/>
      <c r="GLK24" s="240"/>
      <c r="GLL24" s="240"/>
      <c r="GLM24" s="240"/>
      <c r="GLN24" s="240"/>
      <c r="GLO24" s="240"/>
      <c r="GLP24" s="240"/>
      <c r="GLQ24" s="240"/>
      <c r="GLR24" s="240"/>
      <c r="GLS24" s="240"/>
      <c r="GLT24" s="240"/>
      <c r="GLU24" s="240"/>
      <c r="GLV24" s="240"/>
      <c r="GLW24" s="240"/>
      <c r="GLX24" s="240"/>
      <c r="GLY24" s="240"/>
      <c r="GLZ24" s="240"/>
      <c r="GMA24" s="240"/>
      <c r="GMB24" s="240"/>
      <c r="GMC24" s="240"/>
      <c r="GMD24" s="240"/>
      <c r="GME24" s="240"/>
      <c r="GMF24" s="240"/>
      <c r="GMG24" s="240"/>
      <c r="GMH24" s="240"/>
      <c r="GMI24" s="240"/>
      <c r="GMJ24" s="240"/>
      <c r="GMK24" s="240"/>
      <c r="GML24" s="240"/>
      <c r="GMM24" s="240"/>
      <c r="GMN24" s="240"/>
      <c r="GMO24" s="240"/>
      <c r="GMP24" s="240"/>
      <c r="GMQ24" s="240"/>
      <c r="GMR24" s="240"/>
      <c r="GMS24" s="240"/>
      <c r="GMT24" s="240"/>
      <c r="GMU24" s="240"/>
      <c r="GMV24" s="240"/>
      <c r="GMW24" s="240"/>
      <c r="GMX24" s="240"/>
      <c r="GMY24" s="240"/>
      <c r="GMZ24" s="240"/>
      <c r="GNA24" s="240"/>
      <c r="GNB24" s="240"/>
      <c r="GNC24" s="240"/>
      <c r="GND24" s="240"/>
      <c r="GNE24" s="240"/>
      <c r="GNF24" s="240"/>
      <c r="GNG24" s="240"/>
      <c r="GNH24" s="240"/>
      <c r="GNI24" s="240"/>
      <c r="GNJ24" s="240"/>
      <c r="GNK24" s="240"/>
      <c r="GNL24" s="240"/>
      <c r="GNM24" s="240"/>
      <c r="GNN24" s="240"/>
      <c r="GNO24" s="240"/>
      <c r="GNP24" s="240"/>
      <c r="GNQ24" s="240"/>
      <c r="GNR24" s="240"/>
      <c r="GNS24" s="240"/>
      <c r="GNT24" s="240"/>
      <c r="GNU24" s="240"/>
      <c r="GNV24" s="240"/>
      <c r="GNW24" s="240"/>
      <c r="GNX24" s="240"/>
      <c r="GNY24" s="240"/>
      <c r="GNZ24" s="240"/>
      <c r="GOA24" s="240"/>
      <c r="GOB24" s="240"/>
      <c r="GOC24" s="240"/>
      <c r="GOD24" s="240"/>
      <c r="GOE24" s="240"/>
      <c r="GOF24" s="240"/>
      <c r="GOG24" s="240"/>
      <c r="GOH24" s="240"/>
      <c r="GOI24" s="240"/>
      <c r="GOJ24" s="240"/>
      <c r="GOK24" s="240"/>
      <c r="GOL24" s="240"/>
      <c r="GOM24" s="240"/>
      <c r="GON24" s="240"/>
      <c r="GOO24" s="240"/>
      <c r="GOP24" s="240"/>
      <c r="GOQ24" s="240"/>
      <c r="GOR24" s="240"/>
      <c r="GOS24" s="240"/>
      <c r="GOT24" s="240"/>
      <c r="GOU24" s="240"/>
      <c r="GOV24" s="240"/>
      <c r="GOW24" s="240"/>
      <c r="GOX24" s="240"/>
      <c r="GOY24" s="240"/>
      <c r="GOZ24" s="240"/>
      <c r="GPA24" s="240"/>
      <c r="GPB24" s="240"/>
      <c r="GPC24" s="240"/>
      <c r="GPD24" s="240"/>
      <c r="GPE24" s="240"/>
      <c r="GPF24" s="240"/>
      <c r="GPG24" s="240"/>
      <c r="GPH24" s="240"/>
      <c r="GPI24" s="240"/>
      <c r="GPJ24" s="240"/>
      <c r="GPK24" s="240"/>
      <c r="GPL24" s="240"/>
      <c r="GPM24" s="240"/>
      <c r="GPN24" s="240"/>
      <c r="GPO24" s="240"/>
      <c r="GPP24" s="240"/>
      <c r="GPQ24" s="240"/>
      <c r="GPR24" s="240"/>
      <c r="GPS24" s="240"/>
      <c r="GPT24" s="240"/>
      <c r="GPU24" s="240"/>
      <c r="GPV24" s="240"/>
      <c r="GPW24" s="240"/>
      <c r="GPX24" s="240"/>
      <c r="GPY24" s="240"/>
      <c r="GPZ24" s="240"/>
      <c r="GQA24" s="240"/>
      <c r="GQB24" s="240"/>
      <c r="GQC24" s="240"/>
      <c r="GQD24" s="240"/>
      <c r="GQE24" s="240"/>
      <c r="GQF24" s="240"/>
      <c r="GQG24" s="240"/>
      <c r="GQH24" s="240"/>
      <c r="GQI24" s="240"/>
      <c r="GQJ24" s="240"/>
      <c r="GQK24" s="240"/>
      <c r="GQL24" s="240"/>
      <c r="GQM24" s="240"/>
      <c r="GQN24" s="240"/>
      <c r="GQO24" s="240"/>
      <c r="GQP24" s="240"/>
      <c r="GQQ24" s="240"/>
      <c r="GQR24" s="240"/>
      <c r="GQS24" s="240"/>
      <c r="GQT24" s="240"/>
      <c r="GQU24" s="240"/>
      <c r="GQV24" s="240"/>
      <c r="GQW24" s="240"/>
      <c r="GQX24" s="240"/>
      <c r="GQY24" s="240"/>
      <c r="GQZ24" s="240"/>
      <c r="GRA24" s="240"/>
      <c r="GRB24" s="240"/>
      <c r="GRC24" s="240"/>
      <c r="GRD24" s="240"/>
      <c r="GRE24" s="240"/>
      <c r="GRF24" s="240"/>
      <c r="GRG24" s="240"/>
      <c r="GRH24" s="240"/>
      <c r="GRI24" s="240"/>
      <c r="GRJ24" s="240"/>
      <c r="GRK24" s="240"/>
      <c r="GRL24" s="240"/>
      <c r="GRM24" s="240"/>
      <c r="GRN24" s="240"/>
      <c r="GRO24" s="240"/>
      <c r="GRP24" s="240"/>
      <c r="GRQ24" s="240"/>
      <c r="GRR24" s="240"/>
      <c r="GRS24" s="240"/>
      <c r="GRT24" s="240"/>
      <c r="GRU24" s="240"/>
      <c r="GRV24" s="240"/>
      <c r="GRW24" s="240"/>
      <c r="GRX24" s="240"/>
      <c r="GRY24" s="240"/>
      <c r="GRZ24" s="240"/>
      <c r="GSA24" s="240"/>
      <c r="GSB24" s="240"/>
      <c r="GSC24" s="240"/>
      <c r="GSD24" s="240"/>
      <c r="GSE24" s="240"/>
      <c r="GSF24" s="240"/>
      <c r="GSG24" s="240"/>
      <c r="GSH24" s="240"/>
      <c r="GSI24" s="240"/>
      <c r="GSJ24" s="240"/>
      <c r="GSK24" s="240"/>
      <c r="GSL24" s="240"/>
      <c r="GSM24" s="240"/>
      <c r="GSN24" s="240"/>
      <c r="GSO24" s="240"/>
      <c r="GSP24" s="240"/>
      <c r="GSQ24" s="240"/>
      <c r="GSR24" s="240"/>
      <c r="GSS24" s="240"/>
      <c r="GST24" s="240"/>
      <c r="GSU24" s="240"/>
      <c r="GSV24" s="240"/>
      <c r="GSW24" s="240"/>
      <c r="GSX24" s="240"/>
      <c r="GSY24" s="240"/>
      <c r="GSZ24" s="240"/>
      <c r="GTA24" s="240"/>
      <c r="GTB24" s="240"/>
      <c r="GTC24" s="240"/>
      <c r="GTD24" s="240"/>
      <c r="GTE24" s="240"/>
      <c r="GTF24" s="240"/>
      <c r="GTG24" s="240"/>
      <c r="GTH24" s="240"/>
      <c r="GTI24" s="240"/>
      <c r="GTJ24" s="240"/>
      <c r="GTK24" s="240"/>
      <c r="GTL24" s="240"/>
      <c r="GTM24" s="240"/>
      <c r="GTN24" s="240"/>
      <c r="GTO24" s="240"/>
      <c r="GTP24" s="240"/>
      <c r="GTQ24" s="240"/>
      <c r="GTR24" s="240"/>
      <c r="GTS24" s="240"/>
      <c r="GTT24" s="240"/>
      <c r="GTU24" s="240"/>
      <c r="GTV24" s="240"/>
      <c r="GTW24" s="240"/>
      <c r="GTX24" s="240"/>
      <c r="GTY24" s="240"/>
      <c r="GTZ24" s="240"/>
      <c r="GUA24" s="240"/>
      <c r="GUB24" s="240"/>
      <c r="GUC24" s="240"/>
      <c r="GUD24" s="240"/>
      <c r="GUE24" s="240"/>
      <c r="GUF24" s="240"/>
      <c r="GUG24" s="240"/>
      <c r="GUH24" s="240"/>
      <c r="GUI24" s="240"/>
      <c r="GUJ24" s="240"/>
      <c r="GUK24" s="240"/>
      <c r="GUL24" s="240"/>
      <c r="GUM24" s="240"/>
      <c r="GUN24" s="240"/>
      <c r="GUO24" s="240"/>
      <c r="GUP24" s="240"/>
      <c r="GUQ24" s="240"/>
      <c r="GUR24" s="240"/>
      <c r="GUS24" s="240"/>
      <c r="GUT24" s="240"/>
      <c r="GUU24" s="240"/>
      <c r="GUV24" s="240"/>
      <c r="GUW24" s="240"/>
      <c r="GUX24" s="240"/>
      <c r="GUY24" s="240"/>
      <c r="GUZ24" s="240"/>
      <c r="GVA24" s="240"/>
      <c r="GVB24" s="240"/>
      <c r="GVC24" s="240"/>
      <c r="GVD24" s="240"/>
      <c r="GVE24" s="240"/>
      <c r="GVF24" s="240"/>
      <c r="GVG24" s="240"/>
      <c r="GVH24" s="240"/>
      <c r="GVI24" s="240"/>
      <c r="GVJ24" s="240"/>
      <c r="GVK24" s="240"/>
      <c r="GVL24" s="240"/>
      <c r="GVM24" s="240"/>
      <c r="GVN24" s="240"/>
      <c r="GVO24" s="240"/>
      <c r="GVP24" s="240"/>
      <c r="GVQ24" s="240"/>
      <c r="GVR24" s="240"/>
      <c r="GVS24" s="240"/>
      <c r="GVT24" s="240"/>
      <c r="GVU24" s="240"/>
      <c r="GVV24" s="240"/>
      <c r="GVW24" s="240"/>
      <c r="GVX24" s="240"/>
      <c r="GVY24" s="240"/>
      <c r="GVZ24" s="240"/>
      <c r="GWA24" s="240"/>
      <c r="GWB24" s="240"/>
      <c r="GWC24" s="240"/>
      <c r="GWD24" s="240"/>
      <c r="GWE24" s="240"/>
      <c r="GWF24" s="240"/>
      <c r="GWG24" s="240"/>
      <c r="GWH24" s="240"/>
      <c r="GWI24" s="240"/>
      <c r="GWJ24" s="240"/>
      <c r="GWK24" s="240"/>
      <c r="GWL24" s="240"/>
      <c r="GWM24" s="240"/>
      <c r="GWN24" s="240"/>
      <c r="GWO24" s="240"/>
      <c r="GWP24" s="240"/>
      <c r="GWQ24" s="240"/>
      <c r="GWR24" s="240"/>
      <c r="GWS24" s="240"/>
      <c r="GWT24" s="240"/>
      <c r="GWU24" s="240"/>
      <c r="GWV24" s="240"/>
      <c r="GWW24" s="240"/>
      <c r="GWX24" s="240"/>
      <c r="GWY24" s="240"/>
      <c r="GWZ24" s="240"/>
      <c r="GXA24" s="240"/>
      <c r="GXB24" s="240"/>
      <c r="GXC24" s="240"/>
      <c r="GXD24" s="240"/>
      <c r="GXE24" s="240"/>
      <c r="GXF24" s="240"/>
      <c r="GXG24" s="240"/>
      <c r="GXH24" s="240"/>
      <c r="GXI24" s="240"/>
      <c r="GXJ24" s="240"/>
      <c r="GXK24" s="240"/>
      <c r="GXL24" s="240"/>
      <c r="GXM24" s="240"/>
      <c r="GXN24" s="240"/>
      <c r="GXO24" s="240"/>
      <c r="GXP24" s="240"/>
      <c r="GXQ24" s="240"/>
      <c r="GXR24" s="240"/>
      <c r="GXS24" s="240"/>
      <c r="GXT24" s="240"/>
      <c r="GXU24" s="240"/>
      <c r="GXV24" s="240"/>
      <c r="GXW24" s="240"/>
      <c r="GXX24" s="240"/>
      <c r="GXY24" s="240"/>
      <c r="GXZ24" s="240"/>
      <c r="GYA24" s="240"/>
      <c r="GYB24" s="240"/>
      <c r="GYC24" s="240"/>
      <c r="GYD24" s="240"/>
      <c r="GYE24" s="240"/>
      <c r="GYF24" s="240"/>
      <c r="GYG24" s="240"/>
      <c r="GYH24" s="240"/>
      <c r="GYI24" s="240"/>
      <c r="GYJ24" s="240"/>
      <c r="GYK24" s="240"/>
      <c r="GYL24" s="240"/>
      <c r="GYM24" s="240"/>
      <c r="GYN24" s="240"/>
      <c r="GYO24" s="240"/>
      <c r="GYP24" s="240"/>
      <c r="GYQ24" s="240"/>
      <c r="GYR24" s="240"/>
      <c r="GYS24" s="240"/>
      <c r="GYT24" s="240"/>
      <c r="GYU24" s="240"/>
      <c r="GYV24" s="240"/>
      <c r="GYW24" s="240"/>
      <c r="GYX24" s="240"/>
      <c r="GYY24" s="240"/>
      <c r="GYZ24" s="240"/>
      <c r="GZA24" s="240"/>
      <c r="GZB24" s="240"/>
      <c r="GZC24" s="240"/>
      <c r="GZD24" s="240"/>
      <c r="GZE24" s="240"/>
      <c r="GZF24" s="240"/>
      <c r="GZG24" s="240"/>
      <c r="GZH24" s="240"/>
      <c r="GZI24" s="240"/>
      <c r="GZJ24" s="240"/>
      <c r="GZK24" s="240"/>
      <c r="GZL24" s="240"/>
      <c r="GZM24" s="240"/>
      <c r="GZN24" s="240"/>
      <c r="GZO24" s="240"/>
      <c r="GZP24" s="240"/>
      <c r="GZQ24" s="240"/>
      <c r="GZR24" s="240"/>
      <c r="GZS24" s="240"/>
      <c r="GZT24" s="240"/>
      <c r="GZU24" s="240"/>
      <c r="GZV24" s="240"/>
      <c r="GZW24" s="240"/>
      <c r="GZX24" s="240"/>
      <c r="GZY24" s="240"/>
      <c r="GZZ24" s="240"/>
      <c r="HAA24" s="240"/>
      <c r="HAB24" s="240"/>
      <c r="HAC24" s="240"/>
      <c r="HAD24" s="240"/>
      <c r="HAE24" s="240"/>
      <c r="HAF24" s="240"/>
      <c r="HAG24" s="240"/>
      <c r="HAH24" s="240"/>
      <c r="HAI24" s="240"/>
      <c r="HAJ24" s="240"/>
      <c r="HAK24" s="240"/>
      <c r="HAL24" s="240"/>
      <c r="HAM24" s="240"/>
      <c r="HAN24" s="240"/>
      <c r="HAO24" s="240"/>
      <c r="HAP24" s="240"/>
      <c r="HAQ24" s="240"/>
      <c r="HAR24" s="240"/>
      <c r="HAS24" s="240"/>
      <c r="HAT24" s="240"/>
      <c r="HAU24" s="240"/>
      <c r="HAV24" s="240"/>
      <c r="HAW24" s="240"/>
      <c r="HAX24" s="240"/>
      <c r="HAY24" s="240"/>
      <c r="HAZ24" s="240"/>
      <c r="HBA24" s="240"/>
      <c r="HBB24" s="240"/>
      <c r="HBC24" s="240"/>
      <c r="HBD24" s="240"/>
      <c r="HBE24" s="240"/>
      <c r="HBF24" s="240"/>
      <c r="HBG24" s="240"/>
      <c r="HBH24" s="240"/>
      <c r="HBI24" s="240"/>
      <c r="HBJ24" s="240"/>
      <c r="HBK24" s="240"/>
      <c r="HBL24" s="240"/>
      <c r="HBM24" s="240"/>
      <c r="HBN24" s="240"/>
      <c r="HBO24" s="240"/>
      <c r="HBP24" s="240"/>
      <c r="HBQ24" s="240"/>
      <c r="HBR24" s="240"/>
      <c r="HBS24" s="240"/>
      <c r="HBT24" s="240"/>
      <c r="HBU24" s="240"/>
      <c r="HBV24" s="240"/>
      <c r="HBW24" s="240"/>
      <c r="HBX24" s="240"/>
      <c r="HBY24" s="240"/>
      <c r="HBZ24" s="240"/>
      <c r="HCA24" s="240"/>
      <c r="HCB24" s="240"/>
      <c r="HCC24" s="240"/>
      <c r="HCD24" s="240"/>
      <c r="HCE24" s="240"/>
      <c r="HCF24" s="240"/>
      <c r="HCG24" s="240"/>
      <c r="HCH24" s="240"/>
      <c r="HCI24" s="240"/>
      <c r="HCJ24" s="240"/>
      <c r="HCK24" s="240"/>
      <c r="HCL24" s="240"/>
      <c r="HCM24" s="240"/>
      <c r="HCN24" s="240"/>
      <c r="HCO24" s="240"/>
      <c r="HCP24" s="240"/>
      <c r="HCQ24" s="240"/>
      <c r="HCR24" s="240"/>
      <c r="HCS24" s="240"/>
      <c r="HCT24" s="240"/>
      <c r="HCU24" s="240"/>
      <c r="HCV24" s="240"/>
      <c r="HCW24" s="240"/>
      <c r="HCX24" s="240"/>
      <c r="HCY24" s="240"/>
      <c r="HCZ24" s="240"/>
      <c r="HDA24" s="240"/>
      <c r="HDB24" s="240"/>
      <c r="HDC24" s="240"/>
      <c r="HDD24" s="240"/>
      <c r="HDE24" s="240"/>
      <c r="HDF24" s="240"/>
      <c r="HDG24" s="240"/>
      <c r="HDH24" s="240"/>
      <c r="HDI24" s="240"/>
      <c r="HDJ24" s="240"/>
      <c r="HDK24" s="240"/>
      <c r="HDL24" s="240"/>
      <c r="HDM24" s="240"/>
      <c r="HDN24" s="240"/>
      <c r="HDO24" s="240"/>
      <c r="HDP24" s="240"/>
      <c r="HDQ24" s="240"/>
      <c r="HDR24" s="240"/>
      <c r="HDS24" s="240"/>
      <c r="HDT24" s="240"/>
      <c r="HDU24" s="240"/>
      <c r="HDV24" s="240"/>
      <c r="HDW24" s="240"/>
      <c r="HDX24" s="240"/>
      <c r="HDY24" s="240"/>
      <c r="HDZ24" s="240"/>
      <c r="HEA24" s="240"/>
      <c r="HEB24" s="240"/>
      <c r="HEC24" s="240"/>
      <c r="HED24" s="240"/>
      <c r="HEE24" s="240"/>
      <c r="HEF24" s="240"/>
      <c r="HEG24" s="240"/>
      <c r="HEH24" s="240"/>
      <c r="HEI24" s="240"/>
      <c r="HEJ24" s="240"/>
      <c r="HEK24" s="240"/>
      <c r="HEL24" s="240"/>
      <c r="HEM24" s="240"/>
      <c r="HEN24" s="240"/>
      <c r="HEO24" s="240"/>
      <c r="HEP24" s="240"/>
      <c r="HEQ24" s="240"/>
      <c r="HER24" s="240"/>
      <c r="HES24" s="240"/>
      <c r="HET24" s="240"/>
      <c r="HEU24" s="240"/>
      <c r="HEV24" s="240"/>
      <c r="HEW24" s="240"/>
      <c r="HEX24" s="240"/>
      <c r="HEY24" s="240"/>
      <c r="HEZ24" s="240"/>
      <c r="HFA24" s="240"/>
      <c r="HFB24" s="240"/>
      <c r="HFC24" s="240"/>
      <c r="HFD24" s="240"/>
      <c r="HFE24" s="240"/>
      <c r="HFF24" s="240"/>
      <c r="HFG24" s="240"/>
      <c r="HFH24" s="240"/>
      <c r="HFI24" s="240"/>
      <c r="HFJ24" s="240"/>
      <c r="HFK24" s="240"/>
      <c r="HFL24" s="240"/>
      <c r="HFM24" s="240"/>
      <c r="HFN24" s="240"/>
      <c r="HFO24" s="240"/>
      <c r="HFP24" s="240"/>
      <c r="HFQ24" s="240"/>
      <c r="HFR24" s="240"/>
      <c r="HFS24" s="240"/>
      <c r="HFT24" s="240"/>
      <c r="HFU24" s="240"/>
      <c r="HFV24" s="240"/>
      <c r="HFW24" s="240"/>
      <c r="HFX24" s="240"/>
      <c r="HFY24" s="240"/>
      <c r="HFZ24" s="240"/>
      <c r="HGA24" s="240"/>
      <c r="HGB24" s="240"/>
      <c r="HGC24" s="240"/>
      <c r="HGD24" s="240"/>
      <c r="HGE24" s="240"/>
      <c r="HGF24" s="240"/>
      <c r="HGG24" s="240"/>
      <c r="HGH24" s="240"/>
      <c r="HGI24" s="240"/>
      <c r="HGJ24" s="240"/>
      <c r="HGK24" s="240"/>
      <c r="HGL24" s="240"/>
      <c r="HGM24" s="240"/>
      <c r="HGN24" s="240"/>
      <c r="HGO24" s="240"/>
      <c r="HGP24" s="240"/>
      <c r="HGQ24" s="240"/>
      <c r="HGR24" s="240"/>
      <c r="HGS24" s="240"/>
      <c r="HGT24" s="240"/>
      <c r="HGU24" s="240"/>
      <c r="HGV24" s="240"/>
      <c r="HGW24" s="240"/>
      <c r="HGX24" s="240"/>
      <c r="HGY24" s="240"/>
      <c r="HGZ24" s="240"/>
      <c r="HHA24" s="240"/>
      <c r="HHB24" s="240"/>
      <c r="HHC24" s="240"/>
      <c r="HHD24" s="240"/>
      <c r="HHE24" s="240"/>
      <c r="HHF24" s="240"/>
      <c r="HHG24" s="240"/>
      <c r="HHH24" s="240"/>
      <c r="HHI24" s="240"/>
      <c r="HHJ24" s="240"/>
      <c r="HHK24" s="240"/>
      <c r="HHL24" s="240"/>
      <c r="HHM24" s="240"/>
      <c r="HHN24" s="240"/>
      <c r="HHO24" s="240"/>
      <c r="HHP24" s="240"/>
      <c r="HHQ24" s="240"/>
      <c r="HHR24" s="240"/>
      <c r="HHS24" s="240"/>
      <c r="HHT24" s="240"/>
      <c r="HHU24" s="240"/>
      <c r="HHV24" s="240"/>
      <c r="HHW24" s="240"/>
      <c r="HHX24" s="240"/>
      <c r="HHY24" s="240"/>
      <c r="HHZ24" s="240"/>
      <c r="HIA24" s="240"/>
      <c r="HIB24" s="240"/>
      <c r="HIC24" s="240"/>
      <c r="HID24" s="240"/>
      <c r="HIE24" s="240"/>
      <c r="HIF24" s="240"/>
      <c r="HIG24" s="240"/>
      <c r="HIH24" s="240"/>
      <c r="HII24" s="240"/>
      <c r="HIJ24" s="240"/>
      <c r="HIK24" s="240"/>
      <c r="HIL24" s="240"/>
      <c r="HIM24" s="240"/>
      <c r="HIN24" s="240"/>
      <c r="HIO24" s="240"/>
      <c r="HIP24" s="240"/>
      <c r="HIQ24" s="240"/>
      <c r="HIR24" s="240"/>
      <c r="HIS24" s="240"/>
      <c r="HIT24" s="240"/>
      <c r="HIU24" s="240"/>
      <c r="HIV24" s="240"/>
      <c r="HIW24" s="240"/>
      <c r="HIX24" s="240"/>
      <c r="HIY24" s="240"/>
      <c r="HIZ24" s="240"/>
      <c r="HJA24" s="240"/>
      <c r="HJB24" s="240"/>
      <c r="HJC24" s="240"/>
      <c r="HJD24" s="240"/>
      <c r="HJE24" s="240"/>
      <c r="HJF24" s="240"/>
      <c r="HJG24" s="240"/>
      <c r="HJH24" s="240"/>
      <c r="HJI24" s="240"/>
      <c r="HJJ24" s="240"/>
      <c r="HJK24" s="240"/>
      <c r="HJL24" s="240"/>
      <c r="HJM24" s="240"/>
      <c r="HJN24" s="240"/>
      <c r="HJO24" s="240"/>
      <c r="HJP24" s="240"/>
      <c r="HJQ24" s="240"/>
      <c r="HJR24" s="240"/>
      <c r="HJS24" s="240"/>
      <c r="HJT24" s="240"/>
      <c r="HJU24" s="240"/>
      <c r="HJV24" s="240"/>
      <c r="HJW24" s="240"/>
      <c r="HJX24" s="240"/>
      <c r="HJY24" s="240"/>
      <c r="HJZ24" s="240"/>
      <c r="HKA24" s="240"/>
      <c r="HKB24" s="240"/>
      <c r="HKC24" s="240"/>
      <c r="HKD24" s="240"/>
      <c r="HKE24" s="240"/>
      <c r="HKF24" s="240"/>
      <c r="HKG24" s="240"/>
      <c r="HKH24" s="240"/>
      <c r="HKI24" s="240"/>
      <c r="HKJ24" s="240"/>
      <c r="HKK24" s="240"/>
      <c r="HKL24" s="240"/>
      <c r="HKM24" s="240"/>
      <c r="HKN24" s="240"/>
      <c r="HKO24" s="240"/>
      <c r="HKP24" s="240"/>
      <c r="HKQ24" s="240"/>
      <c r="HKR24" s="240"/>
      <c r="HKS24" s="240"/>
      <c r="HKT24" s="240"/>
      <c r="HKU24" s="240"/>
      <c r="HKV24" s="240"/>
      <c r="HKW24" s="240"/>
      <c r="HKX24" s="240"/>
      <c r="HKY24" s="240"/>
      <c r="HKZ24" s="240"/>
      <c r="HLA24" s="240"/>
      <c r="HLB24" s="240"/>
      <c r="HLC24" s="240"/>
      <c r="HLD24" s="240"/>
      <c r="HLE24" s="240"/>
      <c r="HLF24" s="240"/>
      <c r="HLG24" s="240"/>
      <c r="HLH24" s="240"/>
      <c r="HLI24" s="240"/>
      <c r="HLJ24" s="240"/>
      <c r="HLK24" s="240"/>
      <c r="HLL24" s="240"/>
      <c r="HLM24" s="240"/>
      <c r="HLN24" s="240"/>
      <c r="HLO24" s="240"/>
      <c r="HLP24" s="240"/>
      <c r="HLQ24" s="240"/>
      <c r="HLR24" s="240"/>
      <c r="HLS24" s="240"/>
      <c r="HLT24" s="240"/>
      <c r="HLU24" s="240"/>
      <c r="HLV24" s="240"/>
      <c r="HLW24" s="240"/>
      <c r="HLX24" s="240"/>
      <c r="HLY24" s="240"/>
      <c r="HLZ24" s="240"/>
      <c r="HMA24" s="240"/>
      <c r="HMB24" s="240"/>
      <c r="HMC24" s="240"/>
      <c r="HMD24" s="240"/>
      <c r="HME24" s="240"/>
      <c r="HMF24" s="240"/>
      <c r="HMG24" s="240"/>
      <c r="HMH24" s="240"/>
      <c r="HMI24" s="240"/>
      <c r="HMJ24" s="240"/>
      <c r="HMK24" s="240"/>
      <c r="HML24" s="240"/>
      <c r="HMM24" s="240"/>
      <c r="HMN24" s="240"/>
      <c r="HMO24" s="240"/>
      <c r="HMP24" s="240"/>
      <c r="HMQ24" s="240"/>
      <c r="HMR24" s="240"/>
      <c r="HMS24" s="240"/>
      <c r="HMT24" s="240"/>
      <c r="HMU24" s="240"/>
      <c r="HMV24" s="240"/>
      <c r="HMW24" s="240"/>
      <c r="HMX24" s="240"/>
      <c r="HMY24" s="240"/>
      <c r="HMZ24" s="240"/>
      <c r="HNA24" s="240"/>
      <c r="HNB24" s="240"/>
      <c r="HNC24" s="240"/>
      <c r="HND24" s="240"/>
      <c r="HNE24" s="240"/>
      <c r="HNF24" s="240"/>
      <c r="HNG24" s="240"/>
      <c r="HNH24" s="240"/>
      <c r="HNI24" s="240"/>
      <c r="HNJ24" s="240"/>
      <c r="HNK24" s="240"/>
      <c r="HNL24" s="240"/>
      <c r="HNM24" s="240"/>
      <c r="HNN24" s="240"/>
      <c r="HNO24" s="240"/>
      <c r="HNP24" s="240"/>
      <c r="HNQ24" s="240"/>
      <c r="HNR24" s="240"/>
      <c r="HNS24" s="240"/>
      <c r="HNT24" s="240"/>
      <c r="HNU24" s="240"/>
      <c r="HNV24" s="240"/>
      <c r="HNW24" s="240"/>
      <c r="HNX24" s="240"/>
      <c r="HNY24" s="240"/>
      <c r="HNZ24" s="240"/>
      <c r="HOA24" s="240"/>
      <c r="HOB24" s="240"/>
      <c r="HOC24" s="240"/>
      <c r="HOD24" s="240"/>
      <c r="HOE24" s="240"/>
      <c r="HOF24" s="240"/>
      <c r="HOG24" s="240"/>
      <c r="HOH24" s="240"/>
      <c r="HOI24" s="240"/>
      <c r="HOJ24" s="240"/>
      <c r="HOK24" s="240"/>
      <c r="HOL24" s="240"/>
      <c r="HOM24" s="240"/>
      <c r="HON24" s="240"/>
      <c r="HOO24" s="240"/>
      <c r="HOP24" s="240"/>
      <c r="HOQ24" s="240"/>
      <c r="HOR24" s="240"/>
      <c r="HOS24" s="240"/>
      <c r="HOT24" s="240"/>
      <c r="HOU24" s="240"/>
      <c r="HOV24" s="240"/>
      <c r="HOW24" s="240"/>
      <c r="HOX24" s="240"/>
      <c r="HOY24" s="240"/>
      <c r="HOZ24" s="240"/>
      <c r="HPA24" s="240"/>
      <c r="HPB24" s="240"/>
      <c r="HPC24" s="240"/>
      <c r="HPD24" s="240"/>
      <c r="HPE24" s="240"/>
      <c r="HPF24" s="240"/>
      <c r="HPG24" s="240"/>
      <c r="HPH24" s="240"/>
      <c r="HPI24" s="240"/>
      <c r="HPJ24" s="240"/>
      <c r="HPK24" s="240"/>
      <c r="HPL24" s="240"/>
      <c r="HPM24" s="240"/>
      <c r="HPN24" s="240"/>
      <c r="HPO24" s="240"/>
      <c r="HPP24" s="240"/>
      <c r="HPQ24" s="240"/>
      <c r="HPR24" s="240"/>
      <c r="HPS24" s="240"/>
      <c r="HPT24" s="240"/>
      <c r="HPU24" s="240"/>
      <c r="HPV24" s="240"/>
      <c r="HPW24" s="240"/>
      <c r="HPX24" s="240"/>
      <c r="HPY24" s="240"/>
      <c r="HPZ24" s="240"/>
      <c r="HQA24" s="240"/>
      <c r="HQB24" s="240"/>
      <c r="HQC24" s="240"/>
      <c r="HQD24" s="240"/>
      <c r="HQE24" s="240"/>
      <c r="HQF24" s="240"/>
      <c r="HQG24" s="240"/>
      <c r="HQH24" s="240"/>
      <c r="HQI24" s="240"/>
      <c r="HQJ24" s="240"/>
      <c r="HQK24" s="240"/>
      <c r="HQL24" s="240"/>
      <c r="HQM24" s="240"/>
      <c r="HQN24" s="240"/>
      <c r="HQO24" s="240"/>
      <c r="HQP24" s="240"/>
      <c r="HQQ24" s="240"/>
      <c r="HQR24" s="240"/>
      <c r="HQS24" s="240"/>
      <c r="HQT24" s="240"/>
      <c r="HQU24" s="240"/>
      <c r="HQV24" s="240"/>
      <c r="HQW24" s="240"/>
      <c r="HQX24" s="240"/>
      <c r="HQY24" s="240"/>
      <c r="HQZ24" s="240"/>
      <c r="HRA24" s="240"/>
      <c r="HRB24" s="240"/>
      <c r="HRC24" s="240"/>
      <c r="HRD24" s="240"/>
      <c r="HRE24" s="240"/>
      <c r="HRF24" s="240"/>
      <c r="HRG24" s="240"/>
      <c r="HRH24" s="240"/>
      <c r="HRI24" s="240"/>
      <c r="HRJ24" s="240"/>
      <c r="HRK24" s="240"/>
      <c r="HRL24" s="240"/>
      <c r="HRM24" s="240"/>
      <c r="HRN24" s="240"/>
      <c r="HRO24" s="240"/>
      <c r="HRP24" s="240"/>
      <c r="HRQ24" s="240"/>
      <c r="HRR24" s="240"/>
      <c r="HRS24" s="240"/>
      <c r="HRT24" s="240"/>
      <c r="HRU24" s="240"/>
      <c r="HRV24" s="240"/>
      <c r="HRW24" s="240"/>
      <c r="HRX24" s="240"/>
      <c r="HRY24" s="240"/>
      <c r="HRZ24" s="240"/>
      <c r="HSA24" s="240"/>
      <c r="HSB24" s="240"/>
      <c r="HSC24" s="240"/>
      <c r="HSD24" s="240"/>
      <c r="HSE24" s="240"/>
      <c r="HSF24" s="240"/>
      <c r="HSG24" s="240"/>
      <c r="HSH24" s="240"/>
      <c r="HSI24" s="240"/>
      <c r="HSJ24" s="240"/>
      <c r="HSK24" s="240"/>
      <c r="HSL24" s="240"/>
      <c r="HSM24" s="240"/>
      <c r="HSN24" s="240"/>
      <c r="HSO24" s="240"/>
      <c r="HSP24" s="240"/>
      <c r="HSQ24" s="240"/>
      <c r="HSR24" s="240"/>
      <c r="HSS24" s="240"/>
      <c r="HST24" s="240"/>
      <c r="HSU24" s="240"/>
      <c r="HSV24" s="240"/>
      <c r="HSW24" s="240"/>
      <c r="HSX24" s="240"/>
      <c r="HSY24" s="240"/>
      <c r="HSZ24" s="240"/>
      <c r="HTA24" s="240"/>
      <c r="HTB24" s="240"/>
      <c r="HTC24" s="240"/>
      <c r="HTD24" s="240"/>
      <c r="HTE24" s="240"/>
      <c r="HTF24" s="240"/>
      <c r="HTG24" s="240"/>
      <c r="HTH24" s="240"/>
      <c r="HTI24" s="240"/>
      <c r="HTJ24" s="240"/>
      <c r="HTK24" s="240"/>
      <c r="HTL24" s="240"/>
      <c r="HTM24" s="240"/>
      <c r="HTN24" s="240"/>
      <c r="HTO24" s="240"/>
      <c r="HTP24" s="240"/>
      <c r="HTQ24" s="240"/>
      <c r="HTR24" s="240"/>
      <c r="HTS24" s="240"/>
      <c r="HTT24" s="240"/>
      <c r="HTU24" s="240"/>
      <c r="HTV24" s="240"/>
      <c r="HTW24" s="240"/>
      <c r="HTX24" s="240"/>
      <c r="HTY24" s="240"/>
      <c r="HTZ24" s="240"/>
      <c r="HUA24" s="240"/>
      <c r="HUB24" s="240"/>
      <c r="HUC24" s="240"/>
      <c r="HUD24" s="240"/>
      <c r="HUE24" s="240"/>
      <c r="HUF24" s="240"/>
      <c r="HUG24" s="240"/>
      <c r="HUH24" s="240"/>
      <c r="HUI24" s="240"/>
      <c r="HUJ24" s="240"/>
      <c r="HUK24" s="240"/>
      <c r="HUL24" s="240"/>
      <c r="HUM24" s="240"/>
      <c r="HUN24" s="240"/>
      <c r="HUO24" s="240"/>
      <c r="HUP24" s="240"/>
      <c r="HUQ24" s="240"/>
      <c r="HUR24" s="240"/>
      <c r="HUS24" s="240"/>
      <c r="HUT24" s="240"/>
      <c r="HUU24" s="240"/>
      <c r="HUV24" s="240"/>
      <c r="HUW24" s="240"/>
      <c r="HUX24" s="240"/>
      <c r="HUY24" s="240"/>
      <c r="HUZ24" s="240"/>
      <c r="HVA24" s="240"/>
      <c r="HVB24" s="240"/>
      <c r="HVC24" s="240"/>
      <c r="HVD24" s="240"/>
      <c r="HVE24" s="240"/>
      <c r="HVF24" s="240"/>
      <c r="HVG24" s="240"/>
      <c r="HVH24" s="240"/>
      <c r="HVI24" s="240"/>
      <c r="HVJ24" s="240"/>
      <c r="HVK24" s="240"/>
      <c r="HVL24" s="240"/>
      <c r="HVM24" s="240"/>
      <c r="HVN24" s="240"/>
      <c r="HVO24" s="240"/>
      <c r="HVP24" s="240"/>
      <c r="HVQ24" s="240"/>
      <c r="HVR24" s="240"/>
      <c r="HVS24" s="240"/>
      <c r="HVT24" s="240"/>
      <c r="HVU24" s="240"/>
      <c r="HVV24" s="240"/>
      <c r="HVW24" s="240"/>
      <c r="HVX24" s="240"/>
      <c r="HVY24" s="240"/>
      <c r="HVZ24" s="240"/>
      <c r="HWA24" s="240"/>
      <c r="HWB24" s="240"/>
      <c r="HWC24" s="240"/>
      <c r="HWD24" s="240"/>
      <c r="HWE24" s="240"/>
      <c r="HWF24" s="240"/>
      <c r="HWG24" s="240"/>
      <c r="HWH24" s="240"/>
      <c r="HWI24" s="240"/>
      <c r="HWJ24" s="240"/>
      <c r="HWK24" s="240"/>
      <c r="HWL24" s="240"/>
      <c r="HWM24" s="240"/>
      <c r="HWN24" s="240"/>
      <c r="HWO24" s="240"/>
      <c r="HWP24" s="240"/>
      <c r="HWQ24" s="240"/>
      <c r="HWR24" s="240"/>
      <c r="HWS24" s="240"/>
      <c r="HWT24" s="240"/>
      <c r="HWU24" s="240"/>
      <c r="HWV24" s="240"/>
      <c r="HWW24" s="240"/>
      <c r="HWX24" s="240"/>
      <c r="HWY24" s="240"/>
      <c r="HWZ24" s="240"/>
      <c r="HXA24" s="240"/>
      <c r="HXB24" s="240"/>
      <c r="HXC24" s="240"/>
      <c r="HXD24" s="240"/>
      <c r="HXE24" s="240"/>
      <c r="HXF24" s="240"/>
      <c r="HXG24" s="240"/>
      <c r="HXH24" s="240"/>
      <c r="HXI24" s="240"/>
      <c r="HXJ24" s="240"/>
      <c r="HXK24" s="240"/>
      <c r="HXL24" s="240"/>
      <c r="HXM24" s="240"/>
      <c r="HXN24" s="240"/>
      <c r="HXO24" s="240"/>
      <c r="HXP24" s="240"/>
      <c r="HXQ24" s="240"/>
      <c r="HXR24" s="240"/>
      <c r="HXS24" s="240"/>
      <c r="HXT24" s="240"/>
      <c r="HXU24" s="240"/>
      <c r="HXV24" s="240"/>
      <c r="HXW24" s="240"/>
      <c r="HXX24" s="240"/>
      <c r="HXY24" s="240"/>
      <c r="HXZ24" s="240"/>
      <c r="HYA24" s="240"/>
      <c r="HYB24" s="240"/>
      <c r="HYC24" s="240"/>
      <c r="HYD24" s="240"/>
      <c r="HYE24" s="240"/>
      <c r="HYF24" s="240"/>
      <c r="HYG24" s="240"/>
      <c r="HYH24" s="240"/>
      <c r="HYI24" s="240"/>
      <c r="HYJ24" s="240"/>
      <c r="HYK24" s="240"/>
      <c r="HYL24" s="240"/>
      <c r="HYM24" s="240"/>
      <c r="HYN24" s="240"/>
      <c r="HYO24" s="240"/>
      <c r="HYP24" s="240"/>
      <c r="HYQ24" s="240"/>
      <c r="HYR24" s="240"/>
      <c r="HYS24" s="240"/>
      <c r="HYT24" s="240"/>
      <c r="HYU24" s="240"/>
      <c r="HYV24" s="240"/>
      <c r="HYW24" s="240"/>
      <c r="HYX24" s="240"/>
      <c r="HYY24" s="240"/>
      <c r="HYZ24" s="240"/>
      <c r="HZA24" s="240"/>
      <c r="HZB24" s="240"/>
      <c r="HZC24" s="240"/>
      <c r="HZD24" s="240"/>
      <c r="HZE24" s="240"/>
      <c r="HZF24" s="240"/>
      <c r="HZG24" s="240"/>
      <c r="HZH24" s="240"/>
      <c r="HZI24" s="240"/>
      <c r="HZJ24" s="240"/>
      <c r="HZK24" s="240"/>
      <c r="HZL24" s="240"/>
      <c r="HZM24" s="240"/>
      <c r="HZN24" s="240"/>
      <c r="HZO24" s="240"/>
      <c r="HZP24" s="240"/>
      <c r="HZQ24" s="240"/>
      <c r="HZR24" s="240"/>
      <c r="HZS24" s="240"/>
      <c r="HZT24" s="240"/>
      <c r="HZU24" s="240"/>
      <c r="HZV24" s="240"/>
      <c r="HZW24" s="240"/>
      <c r="HZX24" s="240"/>
      <c r="HZY24" s="240"/>
      <c r="HZZ24" s="240"/>
      <c r="IAA24" s="240"/>
      <c r="IAB24" s="240"/>
      <c r="IAC24" s="240"/>
      <c r="IAD24" s="240"/>
      <c r="IAE24" s="240"/>
      <c r="IAF24" s="240"/>
      <c r="IAG24" s="240"/>
      <c r="IAH24" s="240"/>
      <c r="IAI24" s="240"/>
      <c r="IAJ24" s="240"/>
      <c r="IAK24" s="240"/>
      <c r="IAL24" s="240"/>
      <c r="IAM24" s="240"/>
      <c r="IAN24" s="240"/>
      <c r="IAO24" s="240"/>
      <c r="IAP24" s="240"/>
      <c r="IAQ24" s="240"/>
      <c r="IAR24" s="240"/>
      <c r="IAS24" s="240"/>
      <c r="IAT24" s="240"/>
      <c r="IAU24" s="240"/>
      <c r="IAV24" s="240"/>
      <c r="IAW24" s="240"/>
      <c r="IAX24" s="240"/>
      <c r="IAY24" s="240"/>
      <c r="IAZ24" s="240"/>
      <c r="IBA24" s="240"/>
      <c r="IBB24" s="240"/>
      <c r="IBC24" s="240"/>
      <c r="IBD24" s="240"/>
      <c r="IBE24" s="240"/>
      <c r="IBF24" s="240"/>
      <c r="IBG24" s="240"/>
      <c r="IBH24" s="240"/>
      <c r="IBI24" s="240"/>
      <c r="IBJ24" s="240"/>
      <c r="IBK24" s="240"/>
      <c r="IBL24" s="240"/>
      <c r="IBM24" s="240"/>
      <c r="IBN24" s="240"/>
      <c r="IBO24" s="240"/>
      <c r="IBP24" s="240"/>
      <c r="IBQ24" s="240"/>
      <c r="IBR24" s="240"/>
      <c r="IBS24" s="240"/>
      <c r="IBT24" s="240"/>
      <c r="IBU24" s="240"/>
      <c r="IBV24" s="240"/>
      <c r="IBW24" s="240"/>
      <c r="IBX24" s="240"/>
      <c r="IBY24" s="240"/>
      <c r="IBZ24" s="240"/>
      <c r="ICA24" s="240"/>
      <c r="ICB24" s="240"/>
      <c r="ICC24" s="240"/>
      <c r="ICD24" s="240"/>
      <c r="ICE24" s="240"/>
      <c r="ICF24" s="240"/>
      <c r="ICG24" s="240"/>
      <c r="ICH24" s="240"/>
      <c r="ICI24" s="240"/>
      <c r="ICJ24" s="240"/>
      <c r="ICK24" s="240"/>
      <c r="ICL24" s="240"/>
      <c r="ICM24" s="240"/>
      <c r="ICN24" s="240"/>
      <c r="ICO24" s="240"/>
      <c r="ICP24" s="240"/>
      <c r="ICQ24" s="240"/>
      <c r="ICR24" s="240"/>
      <c r="ICS24" s="240"/>
      <c r="ICT24" s="240"/>
      <c r="ICU24" s="240"/>
      <c r="ICV24" s="240"/>
      <c r="ICW24" s="240"/>
      <c r="ICX24" s="240"/>
      <c r="ICY24" s="240"/>
      <c r="ICZ24" s="240"/>
      <c r="IDA24" s="240"/>
      <c r="IDB24" s="240"/>
      <c r="IDC24" s="240"/>
      <c r="IDD24" s="240"/>
      <c r="IDE24" s="240"/>
      <c r="IDF24" s="240"/>
      <c r="IDG24" s="240"/>
      <c r="IDH24" s="240"/>
      <c r="IDI24" s="240"/>
      <c r="IDJ24" s="240"/>
      <c r="IDK24" s="240"/>
      <c r="IDL24" s="240"/>
      <c r="IDM24" s="240"/>
      <c r="IDN24" s="240"/>
      <c r="IDO24" s="240"/>
      <c r="IDP24" s="240"/>
      <c r="IDQ24" s="240"/>
      <c r="IDR24" s="240"/>
      <c r="IDS24" s="240"/>
      <c r="IDT24" s="240"/>
      <c r="IDU24" s="240"/>
      <c r="IDV24" s="240"/>
      <c r="IDW24" s="240"/>
      <c r="IDX24" s="240"/>
      <c r="IDY24" s="240"/>
      <c r="IDZ24" s="240"/>
      <c r="IEA24" s="240"/>
      <c r="IEB24" s="240"/>
      <c r="IEC24" s="240"/>
      <c r="IED24" s="240"/>
      <c r="IEE24" s="240"/>
      <c r="IEF24" s="240"/>
      <c r="IEG24" s="240"/>
      <c r="IEH24" s="240"/>
      <c r="IEI24" s="240"/>
      <c r="IEJ24" s="240"/>
      <c r="IEK24" s="240"/>
      <c r="IEL24" s="240"/>
      <c r="IEM24" s="240"/>
      <c r="IEN24" s="240"/>
      <c r="IEO24" s="240"/>
      <c r="IEP24" s="240"/>
      <c r="IEQ24" s="240"/>
      <c r="IER24" s="240"/>
      <c r="IES24" s="240"/>
      <c r="IET24" s="240"/>
      <c r="IEU24" s="240"/>
      <c r="IEV24" s="240"/>
      <c r="IEW24" s="240"/>
      <c r="IEX24" s="240"/>
      <c r="IEY24" s="240"/>
      <c r="IEZ24" s="240"/>
      <c r="IFA24" s="240"/>
      <c r="IFB24" s="240"/>
      <c r="IFC24" s="240"/>
      <c r="IFD24" s="240"/>
      <c r="IFE24" s="240"/>
      <c r="IFF24" s="240"/>
      <c r="IFG24" s="240"/>
      <c r="IFH24" s="240"/>
      <c r="IFI24" s="240"/>
      <c r="IFJ24" s="240"/>
      <c r="IFK24" s="240"/>
      <c r="IFL24" s="240"/>
      <c r="IFM24" s="240"/>
      <c r="IFN24" s="240"/>
      <c r="IFO24" s="240"/>
      <c r="IFP24" s="240"/>
      <c r="IFQ24" s="240"/>
      <c r="IFR24" s="240"/>
      <c r="IFS24" s="240"/>
      <c r="IFT24" s="240"/>
      <c r="IFU24" s="240"/>
      <c r="IFV24" s="240"/>
      <c r="IFW24" s="240"/>
      <c r="IFX24" s="240"/>
      <c r="IFY24" s="240"/>
      <c r="IFZ24" s="240"/>
      <c r="IGA24" s="240"/>
      <c r="IGB24" s="240"/>
      <c r="IGC24" s="240"/>
      <c r="IGD24" s="240"/>
      <c r="IGE24" s="240"/>
      <c r="IGF24" s="240"/>
      <c r="IGG24" s="240"/>
      <c r="IGH24" s="240"/>
      <c r="IGI24" s="240"/>
      <c r="IGJ24" s="240"/>
      <c r="IGK24" s="240"/>
      <c r="IGL24" s="240"/>
      <c r="IGM24" s="240"/>
      <c r="IGN24" s="240"/>
      <c r="IGO24" s="240"/>
      <c r="IGP24" s="240"/>
      <c r="IGQ24" s="240"/>
      <c r="IGR24" s="240"/>
      <c r="IGS24" s="240"/>
      <c r="IGT24" s="240"/>
      <c r="IGU24" s="240"/>
      <c r="IGV24" s="240"/>
      <c r="IGW24" s="240"/>
      <c r="IGX24" s="240"/>
      <c r="IGY24" s="240"/>
      <c r="IGZ24" s="240"/>
      <c r="IHA24" s="240"/>
      <c r="IHB24" s="240"/>
      <c r="IHC24" s="240"/>
      <c r="IHD24" s="240"/>
      <c r="IHE24" s="240"/>
      <c r="IHF24" s="240"/>
      <c r="IHG24" s="240"/>
      <c r="IHH24" s="240"/>
      <c r="IHI24" s="240"/>
      <c r="IHJ24" s="240"/>
      <c r="IHK24" s="240"/>
      <c r="IHL24" s="240"/>
      <c r="IHM24" s="240"/>
      <c r="IHN24" s="240"/>
      <c r="IHO24" s="240"/>
      <c r="IHP24" s="240"/>
      <c r="IHQ24" s="240"/>
      <c r="IHR24" s="240"/>
      <c r="IHS24" s="240"/>
      <c r="IHT24" s="240"/>
      <c r="IHU24" s="240"/>
      <c r="IHV24" s="240"/>
      <c r="IHW24" s="240"/>
      <c r="IHX24" s="240"/>
      <c r="IHY24" s="240"/>
      <c r="IHZ24" s="240"/>
      <c r="IIA24" s="240"/>
      <c r="IIB24" s="240"/>
      <c r="IIC24" s="240"/>
      <c r="IID24" s="240"/>
      <c r="IIE24" s="240"/>
      <c r="IIF24" s="240"/>
      <c r="IIG24" s="240"/>
      <c r="IIH24" s="240"/>
      <c r="III24" s="240"/>
      <c r="IIJ24" s="240"/>
      <c r="IIK24" s="240"/>
      <c r="IIL24" s="240"/>
      <c r="IIM24" s="240"/>
      <c r="IIN24" s="240"/>
      <c r="IIO24" s="240"/>
      <c r="IIP24" s="240"/>
      <c r="IIQ24" s="240"/>
      <c r="IIR24" s="240"/>
      <c r="IIS24" s="240"/>
      <c r="IIT24" s="240"/>
      <c r="IIU24" s="240"/>
      <c r="IIV24" s="240"/>
      <c r="IIW24" s="240"/>
      <c r="IIX24" s="240"/>
      <c r="IIY24" s="240"/>
      <c r="IIZ24" s="240"/>
      <c r="IJA24" s="240"/>
      <c r="IJB24" s="240"/>
      <c r="IJC24" s="240"/>
      <c r="IJD24" s="240"/>
      <c r="IJE24" s="240"/>
      <c r="IJF24" s="240"/>
      <c r="IJG24" s="240"/>
      <c r="IJH24" s="240"/>
      <c r="IJI24" s="240"/>
      <c r="IJJ24" s="240"/>
      <c r="IJK24" s="240"/>
      <c r="IJL24" s="240"/>
      <c r="IJM24" s="240"/>
      <c r="IJN24" s="240"/>
      <c r="IJO24" s="240"/>
      <c r="IJP24" s="240"/>
      <c r="IJQ24" s="240"/>
      <c r="IJR24" s="240"/>
      <c r="IJS24" s="240"/>
      <c r="IJT24" s="240"/>
      <c r="IJU24" s="240"/>
      <c r="IJV24" s="240"/>
      <c r="IJW24" s="240"/>
      <c r="IJX24" s="240"/>
      <c r="IJY24" s="240"/>
      <c r="IJZ24" s="240"/>
      <c r="IKA24" s="240"/>
      <c r="IKB24" s="240"/>
      <c r="IKC24" s="240"/>
      <c r="IKD24" s="240"/>
      <c r="IKE24" s="240"/>
      <c r="IKF24" s="240"/>
      <c r="IKG24" s="240"/>
      <c r="IKH24" s="240"/>
      <c r="IKI24" s="240"/>
      <c r="IKJ24" s="240"/>
      <c r="IKK24" s="240"/>
      <c r="IKL24" s="240"/>
      <c r="IKM24" s="240"/>
      <c r="IKN24" s="240"/>
      <c r="IKO24" s="240"/>
      <c r="IKP24" s="240"/>
      <c r="IKQ24" s="240"/>
      <c r="IKR24" s="240"/>
      <c r="IKS24" s="240"/>
      <c r="IKT24" s="240"/>
      <c r="IKU24" s="240"/>
      <c r="IKV24" s="240"/>
      <c r="IKW24" s="240"/>
      <c r="IKX24" s="240"/>
      <c r="IKY24" s="240"/>
      <c r="IKZ24" s="240"/>
      <c r="ILA24" s="240"/>
      <c r="ILB24" s="240"/>
      <c r="ILC24" s="240"/>
      <c r="ILD24" s="240"/>
      <c r="ILE24" s="240"/>
      <c r="ILF24" s="240"/>
      <c r="ILG24" s="240"/>
      <c r="ILH24" s="240"/>
      <c r="ILI24" s="240"/>
      <c r="ILJ24" s="240"/>
      <c r="ILK24" s="240"/>
      <c r="ILL24" s="240"/>
      <c r="ILM24" s="240"/>
      <c r="ILN24" s="240"/>
      <c r="ILO24" s="240"/>
      <c r="ILP24" s="240"/>
      <c r="ILQ24" s="240"/>
      <c r="ILR24" s="240"/>
      <c r="ILS24" s="240"/>
      <c r="ILT24" s="240"/>
      <c r="ILU24" s="240"/>
      <c r="ILV24" s="240"/>
      <c r="ILW24" s="240"/>
      <c r="ILX24" s="240"/>
      <c r="ILY24" s="240"/>
      <c r="ILZ24" s="240"/>
      <c r="IMA24" s="240"/>
      <c r="IMB24" s="240"/>
      <c r="IMC24" s="240"/>
      <c r="IMD24" s="240"/>
      <c r="IME24" s="240"/>
      <c r="IMF24" s="240"/>
      <c r="IMG24" s="240"/>
      <c r="IMH24" s="240"/>
      <c r="IMI24" s="240"/>
      <c r="IMJ24" s="240"/>
      <c r="IMK24" s="240"/>
      <c r="IML24" s="240"/>
      <c r="IMM24" s="240"/>
      <c r="IMN24" s="240"/>
      <c r="IMO24" s="240"/>
      <c r="IMP24" s="240"/>
      <c r="IMQ24" s="240"/>
      <c r="IMR24" s="240"/>
      <c r="IMS24" s="240"/>
      <c r="IMT24" s="240"/>
      <c r="IMU24" s="240"/>
      <c r="IMV24" s="240"/>
      <c r="IMW24" s="240"/>
      <c r="IMX24" s="240"/>
      <c r="IMY24" s="240"/>
      <c r="IMZ24" s="240"/>
      <c r="INA24" s="240"/>
      <c r="INB24" s="240"/>
      <c r="INC24" s="240"/>
      <c r="IND24" s="240"/>
      <c r="INE24" s="240"/>
      <c r="INF24" s="240"/>
      <c r="ING24" s="240"/>
      <c r="INH24" s="240"/>
      <c r="INI24" s="240"/>
      <c r="INJ24" s="240"/>
      <c r="INK24" s="240"/>
      <c r="INL24" s="240"/>
      <c r="INM24" s="240"/>
      <c r="INN24" s="240"/>
      <c r="INO24" s="240"/>
      <c r="INP24" s="240"/>
      <c r="INQ24" s="240"/>
      <c r="INR24" s="240"/>
      <c r="INS24" s="240"/>
      <c r="INT24" s="240"/>
      <c r="INU24" s="240"/>
      <c r="INV24" s="240"/>
      <c r="INW24" s="240"/>
      <c r="INX24" s="240"/>
      <c r="INY24" s="240"/>
      <c r="INZ24" s="240"/>
      <c r="IOA24" s="240"/>
      <c r="IOB24" s="240"/>
      <c r="IOC24" s="240"/>
      <c r="IOD24" s="240"/>
      <c r="IOE24" s="240"/>
      <c r="IOF24" s="240"/>
      <c r="IOG24" s="240"/>
      <c r="IOH24" s="240"/>
      <c r="IOI24" s="240"/>
      <c r="IOJ24" s="240"/>
      <c r="IOK24" s="240"/>
      <c r="IOL24" s="240"/>
      <c r="IOM24" s="240"/>
      <c r="ION24" s="240"/>
      <c r="IOO24" s="240"/>
      <c r="IOP24" s="240"/>
      <c r="IOQ24" s="240"/>
      <c r="IOR24" s="240"/>
      <c r="IOS24" s="240"/>
      <c r="IOT24" s="240"/>
      <c r="IOU24" s="240"/>
      <c r="IOV24" s="240"/>
      <c r="IOW24" s="240"/>
      <c r="IOX24" s="240"/>
      <c r="IOY24" s="240"/>
      <c r="IOZ24" s="240"/>
      <c r="IPA24" s="240"/>
      <c r="IPB24" s="240"/>
      <c r="IPC24" s="240"/>
      <c r="IPD24" s="240"/>
      <c r="IPE24" s="240"/>
      <c r="IPF24" s="240"/>
      <c r="IPG24" s="240"/>
      <c r="IPH24" s="240"/>
      <c r="IPI24" s="240"/>
      <c r="IPJ24" s="240"/>
      <c r="IPK24" s="240"/>
      <c r="IPL24" s="240"/>
      <c r="IPM24" s="240"/>
      <c r="IPN24" s="240"/>
      <c r="IPO24" s="240"/>
      <c r="IPP24" s="240"/>
      <c r="IPQ24" s="240"/>
      <c r="IPR24" s="240"/>
      <c r="IPS24" s="240"/>
      <c r="IPT24" s="240"/>
      <c r="IPU24" s="240"/>
      <c r="IPV24" s="240"/>
      <c r="IPW24" s="240"/>
      <c r="IPX24" s="240"/>
      <c r="IPY24" s="240"/>
      <c r="IPZ24" s="240"/>
      <c r="IQA24" s="240"/>
      <c r="IQB24" s="240"/>
      <c r="IQC24" s="240"/>
      <c r="IQD24" s="240"/>
      <c r="IQE24" s="240"/>
      <c r="IQF24" s="240"/>
      <c r="IQG24" s="240"/>
      <c r="IQH24" s="240"/>
      <c r="IQI24" s="240"/>
      <c r="IQJ24" s="240"/>
      <c r="IQK24" s="240"/>
      <c r="IQL24" s="240"/>
      <c r="IQM24" s="240"/>
      <c r="IQN24" s="240"/>
      <c r="IQO24" s="240"/>
      <c r="IQP24" s="240"/>
      <c r="IQQ24" s="240"/>
      <c r="IQR24" s="240"/>
      <c r="IQS24" s="240"/>
      <c r="IQT24" s="240"/>
      <c r="IQU24" s="240"/>
      <c r="IQV24" s="240"/>
      <c r="IQW24" s="240"/>
      <c r="IQX24" s="240"/>
      <c r="IQY24" s="240"/>
      <c r="IQZ24" s="240"/>
      <c r="IRA24" s="240"/>
      <c r="IRB24" s="240"/>
      <c r="IRC24" s="240"/>
      <c r="IRD24" s="240"/>
      <c r="IRE24" s="240"/>
      <c r="IRF24" s="240"/>
      <c r="IRG24" s="240"/>
      <c r="IRH24" s="240"/>
      <c r="IRI24" s="240"/>
      <c r="IRJ24" s="240"/>
      <c r="IRK24" s="240"/>
      <c r="IRL24" s="240"/>
      <c r="IRM24" s="240"/>
      <c r="IRN24" s="240"/>
      <c r="IRO24" s="240"/>
      <c r="IRP24" s="240"/>
      <c r="IRQ24" s="240"/>
      <c r="IRR24" s="240"/>
      <c r="IRS24" s="240"/>
      <c r="IRT24" s="240"/>
      <c r="IRU24" s="240"/>
      <c r="IRV24" s="240"/>
      <c r="IRW24" s="240"/>
      <c r="IRX24" s="240"/>
      <c r="IRY24" s="240"/>
      <c r="IRZ24" s="240"/>
      <c r="ISA24" s="240"/>
      <c r="ISB24" s="240"/>
      <c r="ISC24" s="240"/>
      <c r="ISD24" s="240"/>
      <c r="ISE24" s="240"/>
      <c r="ISF24" s="240"/>
      <c r="ISG24" s="240"/>
      <c r="ISH24" s="240"/>
      <c r="ISI24" s="240"/>
      <c r="ISJ24" s="240"/>
      <c r="ISK24" s="240"/>
      <c r="ISL24" s="240"/>
      <c r="ISM24" s="240"/>
      <c r="ISN24" s="240"/>
      <c r="ISO24" s="240"/>
      <c r="ISP24" s="240"/>
      <c r="ISQ24" s="240"/>
      <c r="ISR24" s="240"/>
      <c r="ISS24" s="240"/>
      <c r="IST24" s="240"/>
      <c r="ISU24" s="240"/>
      <c r="ISV24" s="240"/>
      <c r="ISW24" s="240"/>
      <c r="ISX24" s="240"/>
      <c r="ISY24" s="240"/>
      <c r="ISZ24" s="240"/>
      <c r="ITA24" s="240"/>
      <c r="ITB24" s="240"/>
      <c r="ITC24" s="240"/>
      <c r="ITD24" s="240"/>
      <c r="ITE24" s="240"/>
      <c r="ITF24" s="240"/>
      <c r="ITG24" s="240"/>
      <c r="ITH24" s="240"/>
      <c r="ITI24" s="240"/>
      <c r="ITJ24" s="240"/>
      <c r="ITK24" s="240"/>
      <c r="ITL24" s="240"/>
      <c r="ITM24" s="240"/>
      <c r="ITN24" s="240"/>
      <c r="ITO24" s="240"/>
      <c r="ITP24" s="240"/>
      <c r="ITQ24" s="240"/>
      <c r="ITR24" s="240"/>
      <c r="ITS24" s="240"/>
      <c r="ITT24" s="240"/>
      <c r="ITU24" s="240"/>
      <c r="ITV24" s="240"/>
      <c r="ITW24" s="240"/>
      <c r="ITX24" s="240"/>
      <c r="ITY24" s="240"/>
      <c r="ITZ24" s="240"/>
      <c r="IUA24" s="240"/>
      <c r="IUB24" s="240"/>
      <c r="IUC24" s="240"/>
      <c r="IUD24" s="240"/>
      <c r="IUE24" s="240"/>
      <c r="IUF24" s="240"/>
      <c r="IUG24" s="240"/>
      <c r="IUH24" s="240"/>
      <c r="IUI24" s="240"/>
      <c r="IUJ24" s="240"/>
      <c r="IUK24" s="240"/>
      <c r="IUL24" s="240"/>
      <c r="IUM24" s="240"/>
      <c r="IUN24" s="240"/>
      <c r="IUO24" s="240"/>
      <c r="IUP24" s="240"/>
      <c r="IUQ24" s="240"/>
      <c r="IUR24" s="240"/>
      <c r="IUS24" s="240"/>
      <c r="IUT24" s="240"/>
      <c r="IUU24" s="240"/>
      <c r="IUV24" s="240"/>
      <c r="IUW24" s="240"/>
      <c r="IUX24" s="240"/>
      <c r="IUY24" s="240"/>
      <c r="IUZ24" s="240"/>
      <c r="IVA24" s="240"/>
      <c r="IVB24" s="240"/>
      <c r="IVC24" s="240"/>
      <c r="IVD24" s="240"/>
      <c r="IVE24" s="240"/>
      <c r="IVF24" s="240"/>
      <c r="IVG24" s="240"/>
      <c r="IVH24" s="240"/>
      <c r="IVI24" s="240"/>
      <c r="IVJ24" s="240"/>
      <c r="IVK24" s="240"/>
      <c r="IVL24" s="240"/>
      <c r="IVM24" s="240"/>
      <c r="IVN24" s="240"/>
      <c r="IVO24" s="240"/>
      <c r="IVP24" s="240"/>
      <c r="IVQ24" s="240"/>
      <c r="IVR24" s="240"/>
      <c r="IVS24" s="240"/>
      <c r="IVT24" s="240"/>
      <c r="IVU24" s="240"/>
      <c r="IVV24" s="240"/>
      <c r="IVW24" s="240"/>
      <c r="IVX24" s="240"/>
      <c r="IVY24" s="240"/>
      <c r="IVZ24" s="240"/>
      <c r="IWA24" s="240"/>
      <c r="IWB24" s="240"/>
      <c r="IWC24" s="240"/>
      <c r="IWD24" s="240"/>
      <c r="IWE24" s="240"/>
      <c r="IWF24" s="240"/>
      <c r="IWG24" s="240"/>
      <c r="IWH24" s="240"/>
      <c r="IWI24" s="240"/>
      <c r="IWJ24" s="240"/>
      <c r="IWK24" s="240"/>
      <c r="IWL24" s="240"/>
      <c r="IWM24" s="240"/>
      <c r="IWN24" s="240"/>
      <c r="IWO24" s="240"/>
      <c r="IWP24" s="240"/>
      <c r="IWQ24" s="240"/>
      <c r="IWR24" s="240"/>
      <c r="IWS24" s="240"/>
      <c r="IWT24" s="240"/>
      <c r="IWU24" s="240"/>
      <c r="IWV24" s="240"/>
      <c r="IWW24" s="240"/>
      <c r="IWX24" s="240"/>
      <c r="IWY24" s="240"/>
      <c r="IWZ24" s="240"/>
      <c r="IXA24" s="240"/>
      <c r="IXB24" s="240"/>
      <c r="IXC24" s="240"/>
      <c r="IXD24" s="240"/>
      <c r="IXE24" s="240"/>
      <c r="IXF24" s="240"/>
      <c r="IXG24" s="240"/>
      <c r="IXH24" s="240"/>
      <c r="IXI24" s="240"/>
      <c r="IXJ24" s="240"/>
      <c r="IXK24" s="240"/>
      <c r="IXL24" s="240"/>
      <c r="IXM24" s="240"/>
      <c r="IXN24" s="240"/>
      <c r="IXO24" s="240"/>
      <c r="IXP24" s="240"/>
      <c r="IXQ24" s="240"/>
      <c r="IXR24" s="240"/>
      <c r="IXS24" s="240"/>
      <c r="IXT24" s="240"/>
      <c r="IXU24" s="240"/>
      <c r="IXV24" s="240"/>
      <c r="IXW24" s="240"/>
      <c r="IXX24" s="240"/>
      <c r="IXY24" s="240"/>
      <c r="IXZ24" s="240"/>
      <c r="IYA24" s="240"/>
      <c r="IYB24" s="240"/>
      <c r="IYC24" s="240"/>
      <c r="IYD24" s="240"/>
      <c r="IYE24" s="240"/>
      <c r="IYF24" s="240"/>
      <c r="IYG24" s="240"/>
      <c r="IYH24" s="240"/>
      <c r="IYI24" s="240"/>
      <c r="IYJ24" s="240"/>
      <c r="IYK24" s="240"/>
      <c r="IYL24" s="240"/>
      <c r="IYM24" s="240"/>
      <c r="IYN24" s="240"/>
      <c r="IYO24" s="240"/>
      <c r="IYP24" s="240"/>
      <c r="IYQ24" s="240"/>
      <c r="IYR24" s="240"/>
      <c r="IYS24" s="240"/>
      <c r="IYT24" s="240"/>
      <c r="IYU24" s="240"/>
      <c r="IYV24" s="240"/>
      <c r="IYW24" s="240"/>
      <c r="IYX24" s="240"/>
      <c r="IYY24" s="240"/>
      <c r="IYZ24" s="240"/>
      <c r="IZA24" s="240"/>
      <c r="IZB24" s="240"/>
      <c r="IZC24" s="240"/>
      <c r="IZD24" s="240"/>
      <c r="IZE24" s="240"/>
      <c r="IZF24" s="240"/>
      <c r="IZG24" s="240"/>
      <c r="IZH24" s="240"/>
      <c r="IZI24" s="240"/>
      <c r="IZJ24" s="240"/>
      <c r="IZK24" s="240"/>
      <c r="IZL24" s="240"/>
      <c r="IZM24" s="240"/>
      <c r="IZN24" s="240"/>
      <c r="IZO24" s="240"/>
      <c r="IZP24" s="240"/>
      <c r="IZQ24" s="240"/>
      <c r="IZR24" s="240"/>
      <c r="IZS24" s="240"/>
      <c r="IZT24" s="240"/>
      <c r="IZU24" s="240"/>
      <c r="IZV24" s="240"/>
      <c r="IZW24" s="240"/>
      <c r="IZX24" s="240"/>
      <c r="IZY24" s="240"/>
      <c r="IZZ24" s="240"/>
      <c r="JAA24" s="240"/>
      <c r="JAB24" s="240"/>
      <c r="JAC24" s="240"/>
      <c r="JAD24" s="240"/>
      <c r="JAE24" s="240"/>
      <c r="JAF24" s="240"/>
      <c r="JAG24" s="240"/>
      <c r="JAH24" s="240"/>
      <c r="JAI24" s="240"/>
      <c r="JAJ24" s="240"/>
      <c r="JAK24" s="240"/>
      <c r="JAL24" s="240"/>
      <c r="JAM24" s="240"/>
      <c r="JAN24" s="240"/>
      <c r="JAO24" s="240"/>
      <c r="JAP24" s="240"/>
      <c r="JAQ24" s="240"/>
      <c r="JAR24" s="240"/>
      <c r="JAS24" s="240"/>
      <c r="JAT24" s="240"/>
      <c r="JAU24" s="240"/>
      <c r="JAV24" s="240"/>
      <c r="JAW24" s="240"/>
      <c r="JAX24" s="240"/>
      <c r="JAY24" s="240"/>
      <c r="JAZ24" s="240"/>
      <c r="JBA24" s="240"/>
      <c r="JBB24" s="240"/>
      <c r="JBC24" s="240"/>
      <c r="JBD24" s="240"/>
      <c r="JBE24" s="240"/>
      <c r="JBF24" s="240"/>
      <c r="JBG24" s="240"/>
      <c r="JBH24" s="240"/>
      <c r="JBI24" s="240"/>
      <c r="JBJ24" s="240"/>
      <c r="JBK24" s="240"/>
      <c r="JBL24" s="240"/>
      <c r="JBM24" s="240"/>
      <c r="JBN24" s="240"/>
      <c r="JBO24" s="240"/>
      <c r="JBP24" s="240"/>
      <c r="JBQ24" s="240"/>
      <c r="JBR24" s="240"/>
      <c r="JBS24" s="240"/>
      <c r="JBT24" s="240"/>
      <c r="JBU24" s="240"/>
      <c r="JBV24" s="240"/>
      <c r="JBW24" s="240"/>
      <c r="JBX24" s="240"/>
      <c r="JBY24" s="240"/>
      <c r="JBZ24" s="240"/>
      <c r="JCA24" s="240"/>
      <c r="JCB24" s="240"/>
      <c r="JCC24" s="240"/>
      <c r="JCD24" s="240"/>
      <c r="JCE24" s="240"/>
      <c r="JCF24" s="240"/>
      <c r="JCG24" s="240"/>
      <c r="JCH24" s="240"/>
      <c r="JCI24" s="240"/>
      <c r="JCJ24" s="240"/>
      <c r="JCK24" s="240"/>
      <c r="JCL24" s="240"/>
      <c r="JCM24" s="240"/>
      <c r="JCN24" s="240"/>
      <c r="JCO24" s="240"/>
      <c r="JCP24" s="240"/>
      <c r="JCQ24" s="240"/>
      <c r="JCR24" s="240"/>
      <c r="JCS24" s="240"/>
      <c r="JCT24" s="240"/>
      <c r="JCU24" s="240"/>
      <c r="JCV24" s="240"/>
      <c r="JCW24" s="240"/>
      <c r="JCX24" s="240"/>
      <c r="JCY24" s="240"/>
      <c r="JCZ24" s="240"/>
      <c r="JDA24" s="240"/>
      <c r="JDB24" s="240"/>
      <c r="JDC24" s="240"/>
      <c r="JDD24" s="240"/>
      <c r="JDE24" s="240"/>
      <c r="JDF24" s="240"/>
      <c r="JDG24" s="240"/>
      <c r="JDH24" s="240"/>
      <c r="JDI24" s="240"/>
      <c r="JDJ24" s="240"/>
      <c r="JDK24" s="240"/>
      <c r="JDL24" s="240"/>
      <c r="JDM24" s="240"/>
      <c r="JDN24" s="240"/>
      <c r="JDO24" s="240"/>
      <c r="JDP24" s="240"/>
      <c r="JDQ24" s="240"/>
      <c r="JDR24" s="240"/>
      <c r="JDS24" s="240"/>
      <c r="JDT24" s="240"/>
      <c r="JDU24" s="240"/>
      <c r="JDV24" s="240"/>
      <c r="JDW24" s="240"/>
      <c r="JDX24" s="240"/>
      <c r="JDY24" s="240"/>
      <c r="JDZ24" s="240"/>
      <c r="JEA24" s="240"/>
      <c r="JEB24" s="240"/>
      <c r="JEC24" s="240"/>
      <c r="JED24" s="240"/>
      <c r="JEE24" s="240"/>
      <c r="JEF24" s="240"/>
      <c r="JEG24" s="240"/>
      <c r="JEH24" s="240"/>
      <c r="JEI24" s="240"/>
      <c r="JEJ24" s="240"/>
      <c r="JEK24" s="240"/>
      <c r="JEL24" s="240"/>
      <c r="JEM24" s="240"/>
      <c r="JEN24" s="240"/>
      <c r="JEO24" s="240"/>
      <c r="JEP24" s="240"/>
      <c r="JEQ24" s="240"/>
      <c r="JER24" s="240"/>
      <c r="JES24" s="240"/>
      <c r="JET24" s="240"/>
      <c r="JEU24" s="240"/>
      <c r="JEV24" s="240"/>
      <c r="JEW24" s="240"/>
      <c r="JEX24" s="240"/>
      <c r="JEY24" s="240"/>
      <c r="JEZ24" s="240"/>
      <c r="JFA24" s="240"/>
      <c r="JFB24" s="240"/>
      <c r="JFC24" s="240"/>
      <c r="JFD24" s="240"/>
      <c r="JFE24" s="240"/>
      <c r="JFF24" s="240"/>
      <c r="JFG24" s="240"/>
      <c r="JFH24" s="240"/>
      <c r="JFI24" s="240"/>
      <c r="JFJ24" s="240"/>
      <c r="JFK24" s="240"/>
      <c r="JFL24" s="240"/>
      <c r="JFM24" s="240"/>
      <c r="JFN24" s="240"/>
      <c r="JFO24" s="240"/>
      <c r="JFP24" s="240"/>
      <c r="JFQ24" s="240"/>
      <c r="JFR24" s="240"/>
      <c r="JFS24" s="240"/>
      <c r="JFT24" s="240"/>
      <c r="JFU24" s="240"/>
      <c r="JFV24" s="240"/>
      <c r="JFW24" s="240"/>
      <c r="JFX24" s="240"/>
      <c r="JFY24" s="240"/>
      <c r="JFZ24" s="240"/>
      <c r="JGA24" s="240"/>
      <c r="JGB24" s="240"/>
      <c r="JGC24" s="240"/>
      <c r="JGD24" s="240"/>
      <c r="JGE24" s="240"/>
      <c r="JGF24" s="240"/>
      <c r="JGG24" s="240"/>
      <c r="JGH24" s="240"/>
      <c r="JGI24" s="240"/>
      <c r="JGJ24" s="240"/>
      <c r="JGK24" s="240"/>
      <c r="JGL24" s="240"/>
      <c r="JGM24" s="240"/>
      <c r="JGN24" s="240"/>
      <c r="JGO24" s="240"/>
      <c r="JGP24" s="240"/>
      <c r="JGQ24" s="240"/>
      <c r="JGR24" s="240"/>
      <c r="JGS24" s="240"/>
      <c r="JGT24" s="240"/>
      <c r="JGU24" s="240"/>
      <c r="JGV24" s="240"/>
      <c r="JGW24" s="240"/>
      <c r="JGX24" s="240"/>
      <c r="JGY24" s="240"/>
      <c r="JGZ24" s="240"/>
      <c r="JHA24" s="240"/>
      <c r="JHB24" s="240"/>
      <c r="JHC24" s="240"/>
      <c r="JHD24" s="240"/>
      <c r="JHE24" s="240"/>
      <c r="JHF24" s="240"/>
      <c r="JHG24" s="240"/>
      <c r="JHH24" s="240"/>
      <c r="JHI24" s="240"/>
      <c r="JHJ24" s="240"/>
      <c r="JHK24" s="240"/>
      <c r="JHL24" s="240"/>
      <c r="JHM24" s="240"/>
      <c r="JHN24" s="240"/>
      <c r="JHO24" s="240"/>
      <c r="JHP24" s="240"/>
      <c r="JHQ24" s="240"/>
      <c r="JHR24" s="240"/>
      <c r="JHS24" s="240"/>
      <c r="JHT24" s="240"/>
      <c r="JHU24" s="240"/>
      <c r="JHV24" s="240"/>
      <c r="JHW24" s="240"/>
      <c r="JHX24" s="240"/>
      <c r="JHY24" s="240"/>
      <c r="JHZ24" s="240"/>
      <c r="JIA24" s="240"/>
      <c r="JIB24" s="240"/>
      <c r="JIC24" s="240"/>
      <c r="JID24" s="240"/>
      <c r="JIE24" s="240"/>
      <c r="JIF24" s="240"/>
      <c r="JIG24" s="240"/>
      <c r="JIH24" s="240"/>
      <c r="JII24" s="240"/>
      <c r="JIJ24" s="240"/>
      <c r="JIK24" s="240"/>
      <c r="JIL24" s="240"/>
      <c r="JIM24" s="240"/>
      <c r="JIN24" s="240"/>
      <c r="JIO24" s="240"/>
      <c r="JIP24" s="240"/>
      <c r="JIQ24" s="240"/>
      <c r="JIR24" s="240"/>
      <c r="JIS24" s="240"/>
      <c r="JIT24" s="240"/>
      <c r="JIU24" s="240"/>
      <c r="JIV24" s="240"/>
      <c r="JIW24" s="240"/>
      <c r="JIX24" s="240"/>
      <c r="JIY24" s="240"/>
      <c r="JIZ24" s="240"/>
      <c r="JJA24" s="240"/>
      <c r="JJB24" s="240"/>
      <c r="JJC24" s="240"/>
      <c r="JJD24" s="240"/>
      <c r="JJE24" s="240"/>
      <c r="JJF24" s="240"/>
      <c r="JJG24" s="240"/>
      <c r="JJH24" s="240"/>
      <c r="JJI24" s="240"/>
      <c r="JJJ24" s="240"/>
      <c r="JJK24" s="240"/>
      <c r="JJL24" s="240"/>
      <c r="JJM24" s="240"/>
      <c r="JJN24" s="240"/>
      <c r="JJO24" s="240"/>
      <c r="JJP24" s="240"/>
      <c r="JJQ24" s="240"/>
      <c r="JJR24" s="240"/>
      <c r="JJS24" s="240"/>
      <c r="JJT24" s="240"/>
      <c r="JJU24" s="240"/>
      <c r="JJV24" s="240"/>
      <c r="JJW24" s="240"/>
      <c r="JJX24" s="240"/>
      <c r="JJY24" s="240"/>
      <c r="JJZ24" s="240"/>
      <c r="JKA24" s="240"/>
      <c r="JKB24" s="240"/>
      <c r="JKC24" s="240"/>
      <c r="JKD24" s="240"/>
      <c r="JKE24" s="240"/>
      <c r="JKF24" s="240"/>
      <c r="JKG24" s="240"/>
      <c r="JKH24" s="240"/>
      <c r="JKI24" s="240"/>
      <c r="JKJ24" s="240"/>
      <c r="JKK24" s="240"/>
      <c r="JKL24" s="240"/>
      <c r="JKM24" s="240"/>
      <c r="JKN24" s="240"/>
      <c r="JKO24" s="240"/>
      <c r="JKP24" s="240"/>
      <c r="JKQ24" s="240"/>
      <c r="JKR24" s="240"/>
      <c r="JKS24" s="240"/>
      <c r="JKT24" s="240"/>
      <c r="JKU24" s="240"/>
      <c r="JKV24" s="240"/>
      <c r="JKW24" s="240"/>
      <c r="JKX24" s="240"/>
      <c r="JKY24" s="240"/>
      <c r="JKZ24" s="240"/>
      <c r="JLA24" s="240"/>
      <c r="JLB24" s="240"/>
      <c r="JLC24" s="240"/>
      <c r="JLD24" s="240"/>
      <c r="JLE24" s="240"/>
      <c r="JLF24" s="240"/>
      <c r="JLG24" s="240"/>
      <c r="JLH24" s="240"/>
      <c r="JLI24" s="240"/>
      <c r="JLJ24" s="240"/>
      <c r="JLK24" s="240"/>
      <c r="JLL24" s="240"/>
      <c r="JLM24" s="240"/>
      <c r="JLN24" s="240"/>
      <c r="JLO24" s="240"/>
      <c r="JLP24" s="240"/>
      <c r="JLQ24" s="240"/>
      <c r="JLR24" s="240"/>
      <c r="JLS24" s="240"/>
      <c r="JLT24" s="240"/>
      <c r="JLU24" s="240"/>
      <c r="JLV24" s="240"/>
      <c r="JLW24" s="240"/>
      <c r="JLX24" s="240"/>
      <c r="JLY24" s="240"/>
      <c r="JLZ24" s="240"/>
      <c r="JMA24" s="240"/>
      <c r="JMB24" s="240"/>
      <c r="JMC24" s="240"/>
      <c r="JMD24" s="240"/>
      <c r="JME24" s="240"/>
      <c r="JMF24" s="240"/>
      <c r="JMG24" s="240"/>
      <c r="JMH24" s="240"/>
      <c r="JMI24" s="240"/>
      <c r="JMJ24" s="240"/>
      <c r="JMK24" s="240"/>
      <c r="JML24" s="240"/>
      <c r="JMM24" s="240"/>
      <c r="JMN24" s="240"/>
      <c r="JMO24" s="240"/>
      <c r="JMP24" s="240"/>
      <c r="JMQ24" s="240"/>
      <c r="JMR24" s="240"/>
      <c r="JMS24" s="240"/>
      <c r="JMT24" s="240"/>
      <c r="JMU24" s="240"/>
      <c r="JMV24" s="240"/>
      <c r="JMW24" s="240"/>
      <c r="JMX24" s="240"/>
      <c r="JMY24" s="240"/>
      <c r="JMZ24" s="240"/>
      <c r="JNA24" s="240"/>
      <c r="JNB24" s="240"/>
      <c r="JNC24" s="240"/>
      <c r="JND24" s="240"/>
      <c r="JNE24" s="240"/>
      <c r="JNF24" s="240"/>
      <c r="JNG24" s="240"/>
      <c r="JNH24" s="240"/>
      <c r="JNI24" s="240"/>
      <c r="JNJ24" s="240"/>
      <c r="JNK24" s="240"/>
      <c r="JNL24" s="240"/>
      <c r="JNM24" s="240"/>
      <c r="JNN24" s="240"/>
      <c r="JNO24" s="240"/>
      <c r="JNP24" s="240"/>
      <c r="JNQ24" s="240"/>
      <c r="JNR24" s="240"/>
      <c r="JNS24" s="240"/>
      <c r="JNT24" s="240"/>
      <c r="JNU24" s="240"/>
      <c r="JNV24" s="240"/>
      <c r="JNW24" s="240"/>
      <c r="JNX24" s="240"/>
      <c r="JNY24" s="240"/>
      <c r="JNZ24" s="240"/>
      <c r="JOA24" s="240"/>
      <c r="JOB24" s="240"/>
      <c r="JOC24" s="240"/>
      <c r="JOD24" s="240"/>
      <c r="JOE24" s="240"/>
      <c r="JOF24" s="240"/>
      <c r="JOG24" s="240"/>
      <c r="JOH24" s="240"/>
      <c r="JOI24" s="240"/>
      <c r="JOJ24" s="240"/>
      <c r="JOK24" s="240"/>
      <c r="JOL24" s="240"/>
      <c r="JOM24" s="240"/>
      <c r="JON24" s="240"/>
      <c r="JOO24" s="240"/>
      <c r="JOP24" s="240"/>
      <c r="JOQ24" s="240"/>
      <c r="JOR24" s="240"/>
      <c r="JOS24" s="240"/>
      <c r="JOT24" s="240"/>
      <c r="JOU24" s="240"/>
      <c r="JOV24" s="240"/>
      <c r="JOW24" s="240"/>
      <c r="JOX24" s="240"/>
      <c r="JOY24" s="240"/>
      <c r="JOZ24" s="240"/>
      <c r="JPA24" s="240"/>
      <c r="JPB24" s="240"/>
      <c r="JPC24" s="240"/>
      <c r="JPD24" s="240"/>
      <c r="JPE24" s="240"/>
      <c r="JPF24" s="240"/>
      <c r="JPG24" s="240"/>
      <c r="JPH24" s="240"/>
      <c r="JPI24" s="240"/>
      <c r="JPJ24" s="240"/>
      <c r="JPK24" s="240"/>
      <c r="JPL24" s="240"/>
      <c r="JPM24" s="240"/>
      <c r="JPN24" s="240"/>
      <c r="JPO24" s="240"/>
      <c r="JPP24" s="240"/>
      <c r="JPQ24" s="240"/>
      <c r="JPR24" s="240"/>
      <c r="JPS24" s="240"/>
      <c r="JPT24" s="240"/>
      <c r="JPU24" s="240"/>
      <c r="JPV24" s="240"/>
      <c r="JPW24" s="240"/>
      <c r="JPX24" s="240"/>
      <c r="JPY24" s="240"/>
      <c r="JPZ24" s="240"/>
      <c r="JQA24" s="240"/>
      <c r="JQB24" s="240"/>
      <c r="JQC24" s="240"/>
      <c r="JQD24" s="240"/>
      <c r="JQE24" s="240"/>
      <c r="JQF24" s="240"/>
      <c r="JQG24" s="240"/>
      <c r="JQH24" s="240"/>
      <c r="JQI24" s="240"/>
      <c r="JQJ24" s="240"/>
      <c r="JQK24" s="240"/>
      <c r="JQL24" s="240"/>
      <c r="JQM24" s="240"/>
      <c r="JQN24" s="240"/>
      <c r="JQO24" s="240"/>
      <c r="JQP24" s="240"/>
      <c r="JQQ24" s="240"/>
      <c r="JQR24" s="240"/>
      <c r="JQS24" s="240"/>
      <c r="JQT24" s="240"/>
      <c r="JQU24" s="240"/>
      <c r="JQV24" s="240"/>
      <c r="JQW24" s="240"/>
      <c r="JQX24" s="240"/>
      <c r="JQY24" s="240"/>
      <c r="JQZ24" s="240"/>
      <c r="JRA24" s="240"/>
      <c r="JRB24" s="240"/>
      <c r="JRC24" s="240"/>
      <c r="JRD24" s="240"/>
      <c r="JRE24" s="240"/>
      <c r="JRF24" s="240"/>
      <c r="JRG24" s="240"/>
      <c r="JRH24" s="240"/>
      <c r="JRI24" s="240"/>
      <c r="JRJ24" s="240"/>
      <c r="JRK24" s="240"/>
      <c r="JRL24" s="240"/>
      <c r="JRM24" s="240"/>
      <c r="JRN24" s="240"/>
      <c r="JRO24" s="240"/>
      <c r="JRP24" s="240"/>
      <c r="JRQ24" s="240"/>
      <c r="JRR24" s="240"/>
      <c r="JRS24" s="240"/>
      <c r="JRT24" s="240"/>
      <c r="JRU24" s="240"/>
      <c r="JRV24" s="240"/>
      <c r="JRW24" s="240"/>
      <c r="JRX24" s="240"/>
      <c r="JRY24" s="240"/>
      <c r="JRZ24" s="240"/>
      <c r="JSA24" s="240"/>
      <c r="JSB24" s="240"/>
      <c r="JSC24" s="240"/>
      <c r="JSD24" s="240"/>
      <c r="JSE24" s="240"/>
      <c r="JSF24" s="240"/>
      <c r="JSG24" s="240"/>
      <c r="JSH24" s="240"/>
      <c r="JSI24" s="240"/>
      <c r="JSJ24" s="240"/>
      <c r="JSK24" s="240"/>
      <c r="JSL24" s="240"/>
      <c r="JSM24" s="240"/>
      <c r="JSN24" s="240"/>
      <c r="JSO24" s="240"/>
      <c r="JSP24" s="240"/>
      <c r="JSQ24" s="240"/>
      <c r="JSR24" s="240"/>
      <c r="JSS24" s="240"/>
      <c r="JST24" s="240"/>
      <c r="JSU24" s="240"/>
      <c r="JSV24" s="240"/>
      <c r="JSW24" s="240"/>
      <c r="JSX24" s="240"/>
      <c r="JSY24" s="240"/>
      <c r="JSZ24" s="240"/>
      <c r="JTA24" s="240"/>
      <c r="JTB24" s="240"/>
      <c r="JTC24" s="240"/>
      <c r="JTD24" s="240"/>
      <c r="JTE24" s="240"/>
      <c r="JTF24" s="240"/>
      <c r="JTG24" s="240"/>
      <c r="JTH24" s="240"/>
      <c r="JTI24" s="240"/>
      <c r="JTJ24" s="240"/>
      <c r="JTK24" s="240"/>
      <c r="JTL24" s="240"/>
      <c r="JTM24" s="240"/>
      <c r="JTN24" s="240"/>
      <c r="JTO24" s="240"/>
      <c r="JTP24" s="240"/>
      <c r="JTQ24" s="240"/>
      <c r="JTR24" s="240"/>
      <c r="JTS24" s="240"/>
      <c r="JTT24" s="240"/>
      <c r="JTU24" s="240"/>
      <c r="JTV24" s="240"/>
      <c r="JTW24" s="240"/>
      <c r="JTX24" s="240"/>
      <c r="JTY24" s="240"/>
      <c r="JTZ24" s="240"/>
      <c r="JUA24" s="240"/>
      <c r="JUB24" s="240"/>
      <c r="JUC24" s="240"/>
      <c r="JUD24" s="240"/>
      <c r="JUE24" s="240"/>
      <c r="JUF24" s="240"/>
      <c r="JUG24" s="240"/>
      <c r="JUH24" s="240"/>
      <c r="JUI24" s="240"/>
      <c r="JUJ24" s="240"/>
      <c r="JUK24" s="240"/>
      <c r="JUL24" s="240"/>
      <c r="JUM24" s="240"/>
      <c r="JUN24" s="240"/>
      <c r="JUO24" s="240"/>
      <c r="JUP24" s="240"/>
      <c r="JUQ24" s="240"/>
      <c r="JUR24" s="240"/>
      <c r="JUS24" s="240"/>
      <c r="JUT24" s="240"/>
      <c r="JUU24" s="240"/>
      <c r="JUV24" s="240"/>
      <c r="JUW24" s="240"/>
      <c r="JUX24" s="240"/>
      <c r="JUY24" s="240"/>
      <c r="JUZ24" s="240"/>
      <c r="JVA24" s="240"/>
      <c r="JVB24" s="240"/>
      <c r="JVC24" s="240"/>
      <c r="JVD24" s="240"/>
      <c r="JVE24" s="240"/>
      <c r="JVF24" s="240"/>
      <c r="JVG24" s="240"/>
      <c r="JVH24" s="240"/>
      <c r="JVI24" s="240"/>
      <c r="JVJ24" s="240"/>
      <c r="JVK24" s="240"/>
      <c r="JVL24" s="240"/>
      <c r="JVM24" s="240"/>
      <c r="JVN24" s="240"/>
      <c r="JVO24" s="240"/>
      <c r="JVP24" s="240"/>
      <c r="JVQ24" s="240"/>
      <c r="JVR24" s="240"/>
      <c r="JVS24" s="240"/>
      <c r="JVT24" s="240"/>
      <c r="JVU24" s="240"/>
      <c r="JVV24" s="240"/>
      <c r="JVW24" s="240"/>
      <c r="JVX24" s="240"/>
      <c r="JVY24" s="240"/>
      <c r="JVZ24" s="240"/>
      <c r="JWA24" s="240"/>
      <c r="JWB24" s="240"/>
      <c r="JWC24" s="240"/>
      <c r="JWD24" s="240"/>
      <c r="JWE24" s="240"/>
      <c r="JWF24" s="240"/>
      <c r="JWG24" s="240"/>
      <c r="JWH24" s="240"/>
      <c r="JWI24" s="240"/>
      <c r="JWJ24" s="240"/>
      <c r="JWK24" s="240"/>
      <c r="JWL24" s="240"/>
      <c r="JWM24" s="240"/>
      <c r="JWN24" s="240"/>
      <c r="JWO24" s="240"/>
      <c r="JWP24" s="240"/>
      <c r="JWQ24" s="240"/>
      <c r="JWR24" s="240"/>
      <c r="JWS24" s="240"/>
      <c r="JWT24" s="240"/>
      <c r="JWU24" s="240"/>
      <c r="JWV24" s="240"/>
      <c r="JWW24" s="240"/>
      <c r="JWX24" s="240"/>
      <c r="JWY24" s="240"/>
      <c r="JWZ24" s="240"/>
      <c r="JXA24" s="240"/>
      <c r="JXB24" s="240"/>
      <c r="JXC24" s="240"/>
      <c r="JXD24" s="240"/>
      <c r="JXE24" s="240"/>
      <c r="JXF24" s="240"/>
      <c r="JXG24" s="240"/>
      <c r="JXH24" s="240"/>
      <c r="JXI24" s="240"/>
      <c r="JXJ24" s="240"/>
      <c r="JXK24" s="240"/>
      <c r="JXL24" s="240"/>
      <c r="JXM24" s="240"/>
      <c r="JXN24" s="240"/>
      <c r="JXO24" s="240"/>
      <c r="JXP24" s="240"/>
      <c r="JXQ24" s="240"/>
      <c r="JXR24" s="240"/>
      <c r="JXS24" s="240"/>
      <c r="JXT24" s="240"/>
      <c r="JXU24" s="240"/>
      <c r="JXV24" s="240"/>
      <c r="JXW24" s="240"/>
      <c r="JXX24" s="240"/>
      <c r="JXY24" s="240"/>
      <c r="JXZ24" s="240"/>
      <c r="JYA24" s="240"/>
      <c r="JYB24" s="240"/>
      <c r="JYC24" s="240"/>
      <c r="JYD24" s="240"/>
      <c r="JYE24" s="240"/>
      <c r="JYF24" s="240"/>
      <c r="JYG24" s="240"/>
      <c r="JYH24" s="240"/>
      <c r="JYI24" s="240"/>
      <c r="JYJ24" s="240"/>
      <c r="JYK24" s="240"/>
      <c r="JYL24" s="240"/>
      <c r="JYM24" s="240"/>
      <c r="JYN24" s="240"/>
      <c r="JYO24" s="240"/>
      <c r="JYP24" s="240"/>
      <c r="JYQ24" s="240"/>
      <c r="JYR24" s="240"/>
      <c r="JYS24" s="240"/>
      <c r="JYT24" s="240"/>
      <c r="JYU24" s="240"/>
      <c r="JYV24" s="240"/>
      <c r="JYW24" s="240"/>
      <c r="JYX24" s="240"/>
      <c r="JYY24" s="240"/>
      <c r="JYZ24" s="240"/>
      <c r="JZA24" s="240"/>
      <c r="JZB24" s="240"/>
      <c r="JZC24" s="240"/>
      <c r="JZD24" s="240"/>
      <c r="JZE24" s="240"/>
      <c r="JZF24" s="240"/>
      <c r="JZG24" s="240"/>
      <c r="JZH24" s="240"/>
      <c r="JZI24" s="240"/>
      <c r="JZJ24" s="240"/>
      <c r="JZK24" s="240"/>
      <c r="JZL24" s="240"/>
      <c r="JZM24" s="240"/>
      <c r="JZN24" s="240"/>
      <c r="JZO24" s="240"/>
      <c r="JZP24" s="240"/>
      <c r="JZQ24" s="240"/>
      <c r="JZR24" s="240"/>
      <c r="JZS24" s="240"/>
      <c r="JZT24" s="240"/>
      <c r="JZU24" s="240"/>
      <c r="JZV24" s="240"/>
      <c r="JZW24" s="240"/>
      <c r="JZX24" s="240"/>
      <c r="JZY24" s="240"/>
      <c r="JZZ24" s="240"/>
      <c r="KAA24" s="240"/>
      <c r="KAB24" s="240"/>
      <c r="KAC24" s="240"/>
      <c r="KAD24" s="240"/>
      <c r="KAE24" s="240"/>
      <c r="KAF24" s="240"/>
      <c r="KAG24" s="240"/>
      <c r="KAH24" s="240"/>
      <c r="KAI24" s="240"/>
      <c r="KAJ24" s="240"/>
      <c r="KAK24" s="240"/>
      <c r="KAL24" s="240"/>
      <c r="KAM24" s="240"/>
      <c r="KAN24" s="240"/>
      <c r="KAO24" s="240"/>
      <c r="KAP24" s="240"/>
      <c r="KAQ24" s="240"/>
      <c r="KAR24" s="240"/>
      <c r="KAS24" s="240"/>
      <c r="KAT24" s="240"/>
      <c r="KAU24" s="240"/>
      <c r="KAV24" s="240"/>
      <c r="KAW24" s="240"/>
      <c r="KAX24" s="240"/>
      <c r="KAY24" s="240"/>
      <c r="KAZ24" s="240"/>
      <c r="KBA24" s="240"/>
      <c r="KBB24" s="240"/>
      <c r="KBC24" s="240"/>
      <c r="KBD24" s="240"/>
      <c r="KBE24" s="240"/>
      <c r="KBF24" s="240"/>
      <c r="KBG24" s="240"/>
      <c r="KBH24" s="240"/>
      <c r="KBI24" s="240"/>
      <c r="KBJ24" s="240"/>
      <c r="KBK24" s="240"/>
      <c r="KBL24" s="240"/>
      <c r="KBM24" s="240"/>
      <c r="KBN24" s="240"/>
      <c r="KBO24" s="240"/>
      <c r="KBP24" s="240"/>
      <c r="KBQ24" s="240"/>
      <c r="KBR24" s="240"/>
      <c r="KBS24" s="240"/>
      <c r="KBT24" s="240"/>
      <c r="KBU24" s="240"/>
      <c r="KBV24" s="240"/>
      <c r="KBW24" s="240"/>
      <c r="KBX24" s="240"/>
      <c r="KBY24" s="240"/>
      <c r="KBZ24" s="240"/>
      <c r="KCA24" s="240"/>
      <c r="KCB24" s="240"/>
      <c r="KCC24" s="240"/>
      <c r="KCD24" s="240"/>
      <c r="KCE24" s="240"/>
      <c r="KCF24" s="240"/>
      <c r="KCG24" s="240"/>
      <c r="KCH24" s="240"/>
      <c r="KCI24" s="240"/>
      <c r="KCJ24" s="240"/>
      <c r="KCK24" s="240"/>
      <c r="KCL24" s="240"/>
      <c r="KCM24" s="240"/>
      <c r="KCN24" s="240"/>
      <c r="KCO24" s="240"/>
      <c r="KCP24" s="240"/>
      <c r="KCQ24" s="240"/>
      <c r="KCR24" s="240"/>
      <c r="KCS24" s="240"/>
      <c r="KCT24" s="240"/>
      <c r="KCU24" s="240"/>
      <c r="KCV24" s="240"/>
      <c r="KCW24" s="240"/>
      <c r="KCX24" s="240"/>
      <c r="KCY24" s="240"/>
      <c r="KCZ24" s="240"/>
      <c r="KDA24" s="240"/>
      <c r="KDB24" s="240"/>
      <c r="KDC24" s="240"/>
      <c r="KDD24" s="240"/>
      <c r="KDE24" s="240"/>
      <c r="KDF24" s="240"/>
      <c r="KDG24" s="240"/>
      <c r="KDH24" s="240"/>
      <c r="KDI24" s="240"/>
      <c r="KDJ24" s="240"/>
      <c r="KDK24" s="240"/>
      <c r="KDL24" s="240"/>
      <c r="KDM24" s="240"/>
      <c r="KDN24" s="240"/>
      <c r="KDO24" s="240"/>
      <c r="KDP24" s="240"/>
      <c r="KDQ24" s="240"/>
      <c r="KDR24" s="240"/>
      <c r="KDS24" s="240"/>
      <c r="KDT24" s="240"/>
      <c r="KDU24" s="240"/>
      <c r="KDV24" s="240"/>
      <c r="KDW24" s="240"/>
      <c r="KDX24" s="240"/>
      <c r="KDY24" s="240"/>
      <c r="KDZ24" s="240"/>
      <c r="KEA24" s="240"/>
      <c r="KEB24" s="240"/>
      <c r="KEC24" s="240"/>
      <c r="KED24" s="240"/>
      <c r="KEE24" s="240"/>
      <c r="KEF24" s="240"/>
      <c r="KEG24" s="240"/>
      <c r="KEH24" s="240"/>
      <c r="KEI24" s="240"/>
      <c r="KEJ24" s="240"/>
      <c r="KEK24" s="240"/>
      <c r="KEL24" s="240"/>
      <c r="KEM24" s="240"/>
      <c r="KEN24" s="240"/>
      <c r="KEO24" s="240"/>
      <c r="KEP24" s="240"/>
      <c r="KEQ24" s="240"/>
      <c r="KER24" s="240"/>
      <c r="KES24" s="240"/>
      <c r="KET24" s="240"/>
      <c r="KEU24" s="240"/>
      <c r="KEV24" s="240"/>
      <c r="KEW24" s="240"/>
      <c r="KEX24" s="240"/>
      <c r="KEY24" s="240"/>
      <c r="KEZ24" s="240"/>
      <c r="KFA24" s="240"/>
      <c r="KFB24" s="240"/>
      <c r="KFC24" s="240"/>
      <c r="KFD24" s="240"/>
      <c r="KFE24" s="240"/>
      <c r="KFF24" s="240"/>
      <c r="KFG24" s="240"/>
      <c r="KFH24" s="240"/>
      <c r="KFI24" s="240"/>
      <c r="KFJ24" s="240"/>
      <c r="KFK24" s="240"/>
      <c r="KFL24" s="240"/>
      <c r="KFM24" s="240"/>
      <c r="KFN24" s="240"/>
      <c r="KFO24" s="240"/>
      <c r="KFP24" s="240"/>
      <c r="KFQ24" s="240"/>
      <c r="KFR24" s="240"/>
      <c r="KFS24" s="240"/>
      <c r="KFT24" s="240"/>
      <c r="KFU24" s="240"/>
      <c r="KFV24" s="240"/>
      <c r="KFW24" s="240"/>
      <c r="KFX24" s="240"/>
      <c r="KFY24" s="240"/>
      <c r="KFZ24" s="240"/>
      <c r="KGA24" s="240"/>
      <c r="KGB24" s="240"/>
      <c r="KGC24" s="240"/>
      <c r="KGD24" s="240"/>
      <c r="KGE24" s="240"/>
      <c r="KGF24" s="240"/>
      <c r="KGG24" s="240"/>
      <c r="KGH24" s="240"/>
      <c r="KGI24" s="240"/>
      <c r="KGJ24" s="240"/>
      <c r="KGK24" s="240"/>
      <c r="KGL24" s="240"/>
      <c r="KGM24" s="240"/>
      <c r="KGN24" s="240"/>
      <c r="KGO24" s="240"/>
      <c r="KGP24" s="240"/>
      <c r="KGQ24" s="240"/>
      <c r="KGR24" s="240"/>
      <c r="KGS24" s="240"/>
      <c r="KGT24" s="240"/>
      <c r="KGU24" s="240"/>
      <c r="KGV24" s="240"/>
      <c r="KGW24" s="240"/>
      <c r="KGX24" s="240"/>
      <c r="KGY24" s="240"/>
      <c r="KGZ24" s="240"/>
      <c r="KHA24" s="240"/>
      <c r="KHB24" s="240"/>
      <c r="KHC24" s="240"/>
      <c r="KHD24" s="240"/>
      <c r="KHE24" s="240"/>
      <c r="KHF24" s="240"/>
      <c r="KHG24" s="240"/>
      <c r="KHH24" s="240"/>
      <c r="KHI24" s="240"/>
      <c r="KHJ24" s="240"/>
      <c r="KHK24" s="240"/>
      <c r="KHL24" s="240"/>
      <c r="KHM24" s="240"/>
      <c r="KHN24" s="240"/>
      <c r="KHO24" s="240"/>
      <c r="KHP24" s="240"/>
      <c r="KHQ24" s="240"/>
      <c r="KHR24" s="240"/>
      <c r="KHS24" s="240"/>
      <c r="KHT24" s="240"/>
      <c r="KHU24" s="240"/>
      <c r="KHV24" s="240"/>
      <c r="KHW24" s="240"/>
      <c r="KHX24" s="240"/>
      <c r="KHY24" s="240"/>
      <c r="KHZ24" s="240"/>
      <c r="KIA24" s="240"/>
      <c r="KIB24" s="240"/>
      <c r="KIC24" s="240"/>
      <c r="KID24" s="240"/>
      <c r="KIE24" s="240"/>
      <c r="KIF24" s="240"/>
      <c r="KIG24" s="240"/>
      <c r="KIH24" s="240"/>
      <c r="KII24" s="240"/>
      <c r="KIJ24" s="240"/>
      <c r="KIK24" s="240"/>
      <c r="KIL24" s="240"/>
      <c r="KIM24" s="240"/>
      <c r="KIN24" s="240"/>
      <c r="KIO24" s="240"/>
      <c r="KIP24" s="240"/>
      <c r="KIQ24" s="240"/>
      <c r="KIR24" s="240"/>
      <c r="KIS24" s="240"/>
      <c r="KIT24" s="240"/>
      <c r="KIU24" s="240"/>
      <c r="KIV24" s="240"/>
      <c r="KIW24" s="240"/>
      <c r="KIX24" s="240"/>
      <c r="KIY24" s="240"/>
      <c r="KIZ24" s="240"/>
      <c r="KJA24" s="240"/>
      <c r="KJB24" s="240"/>
      <c r="KJC24" s="240"/>
      <c r="KJD24" s="240"/>
      <c r="KJE24" s="240"/>
      <c r="KJF24" s="240"/>
      <c r="KJG24" s="240"/>
      <c r="KJH24" s="240"/>
      <c r="KJI24" s="240"/>
      <c r="KJJ24" s="240"/>
      <c r="KJK24" s="240"/>
      <c r="KJL24" s="240"/>
      <c r="KJM24" s="240"/>
      <c r="KJN24" s="240"/>
      <c r="KJO24" s="240"/>
      <c r="KJP24" s="240"/>
      <c r="KJQ24" s="240"/>
      <c r="KJR24" s="240"/>
      <c r="KJS24" s="240"/>
      <c r="KJT24" s="240"/>
      <c r="KJU24" s="240"/>
      <c r="KJV24" s="240"/>
      <c r="KJW24" s="240"/>
      <c r="KJX24" s="240"/>
      <c r="KJY24" s="240"/>
      <c r="KJZ24" s="240"/>
      <c r="KKA24" s="240"/>
      <c r="KKB24" s="240"/>
      <c r="KKC24" s="240"/>
      <c r="KKD24" s="240"/>
      <c r="KKE24" s="240"/>
      <c r="KKF24" s="240"/>
      <c r="KKG24" s="240"/>
      <c r="KKH24" s="240"/>
      <c r="KKI24" s="240"/>
      <c r="KKJ24" s="240"/>
      <c r="KKK24" s="240"/>
      <c r="KKL24" s="240"/>
      <c r="KKM24" s="240"/>
      <c r="KKN24" s="240"/>
      <c r="KKO24" s="240"/>
      <c r="KKP24" s="240"/>
      <c r="KKQ24" s="240"/>
      <c r="KKR24" s="240"/>
      <c r="KKS24" s="240"/>
      <c r="KKT24" s="240"/>
      <c r="KKU24" s="240"/>
      <c r="KKV24" s="240"/>
      <c r="KKW24" s="240"/>
      <c r="KKX24" s="240"/>
      <c r="KKY24" s="240"/>
      <c r="KKZ24" s="240"/>
      <c r="KLA24" s="240"/>
      <c r="KLB24" s="240"/>
      <c r="KLC24" s="240"/>
      <c r="KLD24" s="240"/>
      <c r="KLE24" s="240"/>
      <c r="KLF24" s="240"/>
      <c r="KLG24" s="240"/>
      <c r="KLH24" s="240"/>
      <c r="KLI24" s="240"/>
      <c r="KLJ24" s="240"/>
      <c r="KLK24" s="240"/>
      <c r="KLL24" s="240"/>
      <c r="KLM24" s="240"/>
      <c r="KLN24" s="240"/>
      <c r="KLO24" s="240"/>
      <c r="KLP24" s="240"/>
      <c r="KLQ24" s="240"/>
      <c r="KLR24" s="240"/>
      <c r="KLS24" s="240"/>
      <c r="KLT24" s="240"/>
      <c r="KLU24" s="240"/>
      <c r="KLV24" s="240"/>
      <c r="KLW24" s="240"/>
      <c r="KLX24" s="240"/>
      <c r="KLY24" s="240"/>
      <c r="KLZ24" s="240"/>
      <c r="KMA24" s="240"/>
      <c r="KMB24" s="240"/>
      <c r="KMC24" s="240"/>
      <c r="KMD24" s="240"/>
      <c r="KME24" s="240"/>
      <c r="KMF24" s="240"/>
      <c r="KMG24" s="240"/>
      <c r="KMH24" s="240"/>
      <c r="KMI24" s="240"/>
      <c r="KMJ24" s="240"/>
      <c r="KMK24" s="240"/>
      <c r="KML24" s="240"/>
      <c r="KMM24" s="240"/>
      <c r="KMN24" s="240"/>
      <c r="KMO24" s="240"/>
      <c r="KMP24" s="240"/>
      <c r="KMQ24" s="240"/>
      <c r="KMR24" s="240"/>
      <c r="KMS24" s="240"/>
      <c r="KMT24" s="240"/>
      <c r="KMU24" s="240"/>
      <c r="KMV24" s="240"/>
      <c r="KMW24" s="240"/>
      <c r="KMX24" s="240"/>
      <c r="KMY24" s="240"/>
      <c r="KMZ24" s="240"/>
      <c r="KNA24" s="240"/>
      <c r="KNB24" s="240"/>
      <c r="KNC24" s="240"/>
      <c r="KND24" s="240"/>
      <c r="KNE24" s="240"/>
      <c r="KNF24" s="240"/>
      <c r="KNG24" s="240"/>
      <c r="KNH24" s="240"/>
      <c r="KNI24" s="240"/>
      <c r="KNJ24" s="240"/>
      <c r="KNK24" s="240"/>
      <c r="KNL24" s="240"/>
      <c r="KNM24" s="240"/>
      <c r="KNN24" s="240"/>
      <c r="KNO24" s="240"/>
      <c r="KNP24" s="240"/>
      <c r="KNQ24" s="240"/>
      <c r="KNR24" s="240"/>
      <c r="KNS24" s="240"/>
      <c r="KNT24" s="240"/>
      <c r="KNU24" s="240"/>
      <c r="KNV24" s="240"/>
      <c r="KNW24" s="240"/>
      <c r="KNX24" s="240"/>
      <c r="KNY24" s="240"/>
      <c r="KNZ24" s="240"/>
      <c r="KOA24" s="240"/>
      <c r="KOB24" s="240"/>
      <c r="KOC24" s="240"/>
      <c r="KOD24" s="240"/>
      <c r="KOE24" s="240"/>
      <c r="KOF24" s="240"/>
      <c r="KOG24" s="240"/>
      <c r="KOH24" s="240"/>
      <c r="KOI24" s="240"/>
      <c r="KOJ24" s="240"/>
      <c r="KOK24" s="240"/>
      <c r="KOL24" s="240"/>
      <c r="KOM24" s="240"/>
      <c r="KON24" s="240"/>
      <c r="KOO24" s="240"/>
      <c r="KOP24" s="240"/>
      <c r="KOQ24" s="240"/>
      <c r="KOR24" s="240"/>
      <c r="KOS24" s="240"/>
      <c r="KOT24" s="240"/>
      <c r="KOU24" s="240"/>
      <c r="KOV24" s="240"/>
      <c r="KOW24" s="240"/>
      <c r="KOX24" s="240"/>
      <c r="KOY24" s="240"/>
      <c r="KOZ24" s="240"/>
      <c r="KPA24" s="240"/>
      <c r="KPB24" s="240"/>
      <c r="KPC24" s="240"/>
      <c r="KPD24" s="240"/>
      <c r="KPE24" s="240"/>
      <c r="KPF24" s="240"/>
      <c r="KPG24" s="240"/>
      <c r="KPH24" s="240"/>
      <c r="KPI24" s="240"/>
      <c r="KPJ24" s="240"/>
      <c r="KPK24" s="240"/>
      <c r="KPL24" s="240"/>
      <c r="KPM24" s="240"/>
      <c r="KPN24" s="240"/>
      <c r="KPO24" s="240"/>
      <c r="KPP24" s="240"/>
      <c r="KPQ24" s="240"/>
      <c r="KPR24" s="240"/>
      <c r="KPS24" s="240"/>
      <c r="KPT24" s="240"/>
      <c r="KPU24" s="240"/>
      <c r="KPV24" s="240"/>
      <c r="KPW24" s="240"/>
      <c r="KPX24" s="240"/>
      <c r="KPY24" s="240"/>
      <c r="KPZ24" s="240"/>
      <c r="KQA24" s="240"/>
      <c r="KQB24" s="240"/>
      <c r="KQC24" s="240"/>
      <c r="KQD24" s="240"/>
      <c r="KQE24" s="240"/>
      <c r="KQF24" s="240"/>
      <c r="KQG24" s="240"/>
      <c r="KQH24" s="240"/>
      <c r="KQI24" s="240"/>
      <c r="KQJ24" s="240"/>
      <c r="KQK24" s="240"/>
      <c r="KQL24" s="240"/>
      <c r="KQM24" s="240"/>
      <c r="KQN24" s="240"/>
      <c r="KQO24" s="240"/>
      <c r="KQP24" s="240"/>
      <c r="KQQ24" s="240"/>
      <c r="KQR24" s="240"/>
      <c r="KQS24" s="240"/>
      <c r="KQT24" s="240"/>
      <c r="KQU24" s="240"/>
      <c r="KQV24" s="240"/>
      <c r="KQW24" s="240"/>
      <c r="KQX24" s="240"/>
      <c r="KQY24" s="240"/>
      <c r="KQZ24" s="240"/>
      <c r="KRA24" s="240"/>
      <c r="KRB24" s="240"/>
      <c r="KRC24" s="240"/>
      <c r="KRD24" s="240"/>
      <c r="KRE24" s="240"/>
      <c r="KRF24" s="240"/>
      <c r="KRG24" s="240"/>
      <c r="KRH24" s="240"/>
      <c r="KRI24" s="240"/>
      <c r="KRJ24" s="240"/>
      <c r="KRK24" s="240"/>
      <c r="KRL24" s="240"/>
      <c r="KRM24" s="240"/>
      <c r="KRN24" s="240"/>
      <c r="KRO24" s="240"/>
      <c r="KRP24" s="240"/>
      <c r="KRQ24" s="240"/>
      <c r="KRR24" s="240"/>
      <c r="KRS24" s="240"/>
      <c r="KRT24" s="240"/>
      <c r="KRU24" s="240"/>
      <c r="KRV24" s="240"/>
      <c r="KRW24" s="240"/>
      <c r="KRX24" s="240"/>
      <c r="KRY24" s="240"/>
      <c r="KRZ24" s="240"/>
      <c r="KSA24" s="240"/>
      <c r="KSB24" s="240"/>
      <c r="KSC24" s="240"/>
      <c r="KSD24" s="240"/>
      <c r="KSE24" s="240"/>
      <c r="KSF24" s="240"/>
      <c r="KSG24" s="240"/>
      <c r="KSH24" s="240"/>
      <c r="KSI24" s="240"/>
      <c r="KSJ24" s="240"/>
      <c r="KSK24" s="240"/>
      <c r="KSL24" s="240"/>
      <c r="KSM24" s="240"/>
      <c r="KSN24" s="240"/>
      <c r="KSO24" s="240"/>
      <c r="KSP24" s="240"/>
      <c r="KSQ24" s="240"/>
      <c r="KSR24" s="240"/>
      <c r="KSS24" s="240"/>
      <c r="KST24" s="240"/>
      <c r="KSU24" s="240"/>
      <c r="KSV24" s="240"/>
      <c r="KSW24" s="240"/>
      <c r="KSX24" s="240"/>
      <c r="KSY24" s="240"/>
      <c r="KSZ24" s="240"/>
      <c r="KTA24" s="240"/>
      <c r="KTB24" s="240"/>
      <c r="KTC24" s="240"/>
      <c r="KTD24" s="240"/>
      <c r="KTE24" s="240"/>
      <c r="KTF24" s="240"/>
      <c r="KTG24" s="240"/>
      <c r="KTH24" s="240"/>
      <c r="KTI24" s="240"/>
      <c r="KTJ24" s="240"/>
      <c r="KTK24" s="240"/>
      <c r="KTL24" s="240"/>
      <c r="KTM24" s="240"/>
      <c r="KTN24" s="240"/>
      <c r="KTO24" s="240"/>
      <c r="KTP24" s="240"/>
      <c r="KTQ24" s="240"/>
      <c r="KTR24" s="240"/>
      <c r="KTS24" s="240"/>
      <c r="KTT24" s="240"/>
      <c r="KTU24" s="240"/>
      <c r="KTV24" s="240"/>
      <c r="KTW24" s="240"/>
      <c r="KTX24" s="240"/>
      <c r="KTY24" s="240"/>
      <c r="KTZ24" s="240"/>
      <c r="KUA24" s="240"/>
      <c r="KUB24" s="240"/>
      <c r="KUC24" s="240"/>
      <c r="KUD24" s="240"/>
      <c r="KUE24" s="240"/>
      <c r="KUF24" s="240"/>
      <c r="KUG24" s="240"/>
      <c r="KUH24" s="240"/>
      <c r="KUI24" s="240"/>
      <c r="KUJ24" s="240"/>
      <c r="KUK24" s="240"/>
      <c r="KUL24" s="240"/>
      <c r="KUM24" s="240"/>
      <c r="KUN24" s="240"/>
      <c r="KUO24" s="240"/>
      <c r="KUP24" s="240"/>
      <c r="KUQ24" s="240"/>
      <c r="KUR24" s="240"/>
      <c r="KUS24" s="240"/>
      <c r="KUT24" s="240"/>
      <c r="KUU24" s="240"/>
      <c r="KUV24" s="240"/>
      <c r="KUW24" s="240"/>
      <c r="KUX24" s="240"/>
      <c r="KUY24" s="240"/>
      <c r="KUZ24" s="240"/>
      <c r="KVA24" s="240"/>
      <c r="KVB24" s="240"/>
      <c r="KVC24" s="240"/>
      <c r="KVD24" s="240"/>
      <c r="KVE24" s="240"/>
      <c r="KVF24" s="240"/>
      <c r="KVG24" s="240"/>
      <c r="KVH24" s="240"/>
      <c r="KVI24" s="240"/>
      <c r="KVJ24" s="240"/>
      <c r="KVK24" s="240"/>
      <c r="KVL24" s="240"/>
      <c r="KVM24" s="240"/>
      <c r="KVN24" s="240"/>
      <c r="KVO24" s="240"/>
      <c r="KVP24" s="240"/>
      <c r="KVQ24" s="240"/>
      <c r="KVR24" s="240"/>
      <c r="KVS24" s="240"/>
      <c r="KVT24" s="240"/>
      <c r="KVU24" s="240"/>
      <c r="KVV24" s="240"/>
      <c r="KVW24" s="240"/>
      <c r="KVX24" s="240"/>
      <c r="KVY24" s="240"/>
      <c r="KVZ24" s="240"/>
      <c r="KWA24" s="240"/>
      <c r="KWB24" s="240"/>
      <c r="KWC24" s="240"/>
      <c r="KWD24" s="240"/>
      <c r="KWE24" s="240"/>
      <c r="KWF24" s="240"/>
      <c r="KWG24" s="240"/>
      <c r="KWH24" s="240"/>
      <c r="KWI24" s="240"/>
      <c r="KWJ24" s="240"/>
      <c r="KWK24" s="240"/>
      <c r="KWL24" s="240"/>
      <c r="KWM24" s="240"/>
      <c r="KWN24" s="240"/>
      <c r="KWO24" s="240"/>
      <c r="KWP24" s="240"/>
      <c r="KWQ24" s="240"/>
      <c r="KWR24" s="240"/>
      <c r="KWS24" s="240"/>
      <c r="KWT24" s="240"/>
      <c r="KWU24" s="240"/>
      <c r="KWV24" s="240"/>
      <c r="KWW24" s="240"/>
      <c r="KWX24" s="240"/>
      <c r="KWY24" s="240"/>
      <c r="KWZ24" s="240"/>
      <c r="KXA24" s="240"/>
      <c r="KXB24" s="240"/>
      <c r="KXC24" s="240"/>
      <c r="KXD24" s="240"/>
      <c r="KXE24" s="240"/>
      <c r="KXF24" s="240"/>
      <c r="KXG24" s="240"/>
      <c r="KXH24" s="240"/>
      <c r="KXI24" s="240"/>
      <c r="KXJ24" s="240"/>
      <c r="KXK24" s="240"/>
      <c r="KXL24" s="240"/>
      <c r="KXM24" s="240"/>
      <c r="KXN24" s="240"/>
      <c r="KXO24" s="240"/>
      <c r="KXP24" s="240"/>
      <c r="KXQ24" s="240"/>
      <c r="KXR24" s="240"/>
      <c r="KXS24" s="240"/>
      <c r="KXT24" s="240"/>
      <c r="KXU24" s="240"/>
      <c r="KXV24" s="240"/>
      <c r="KXW24" s="240"/>
      <c r="KXX24" s="240"/>
      <c r="KXY24" s="240"/>
      <c r="KXZ24" s="240"/>
      <c r="KYA24" s="240"/>
      <c r="KYB24" s="240"/>
      <c r="KYC24" s="240"/>
      <c r="KYD24" s="240"/>
      <c r="KYE24" s="240"/>
      <c r="KYF24" s="240"/>
      <c r="KYG24" s="240"/>
      <c r="KYH24" s="240"/>
      <c r="KYI24" s="240"/>
      <c r="KYJ24" s="240"/>
      <c r="KYK24" s="240"/>
      <c r="KYL24" s="240"/>
      <c r="KYM24" s="240"/>
      <c r="KYN24" s="240"/>
      <c r="KYO24" s="240"/>
      <c r="KYP24" s="240"/>
      <c r="KYQ24" s="240"/>
      <c r="KYR24" s="240"/>
      <c r="KYS24" s="240"/>
      <c r="KYT24" s="240"/>
      <c r="KYU24" s="240"/>
      <c r="KYV24" s="240"/>
      <c r="KYW24" s="240"/>
      <c r="KYX24" s="240"/>
      <c r="KYY24" s="240"/>
      <c r="KYZ24" s="240"/>
      <c r="KZA24" s="240"/>
      <c r="KZB24" s="240"/>
      <c r="KZC24" s="240"/>
      <c r="KZD24" s="240"/>
      <c r="KZE24" s="240"/>
      <c r="KZF24" s="240"/>
      <c r="KZG24" s="240"/>
      <c r="KZH24" s="240"/>
      <c r="KZI24" s="240"/>
      <c r="KZJ24" s="240"/>
      <c r="KZK24" s="240"/>
      <c r="KZL24" s="240"/>
      <c r="KZM24" s="240"/>
      <c r="KZN24" s="240"/>
      <c r="KZO24" s="240"/>
      <c r="KZP24" s="240"/>
      <c r="KZQ24" s="240"/>
      <c r="KZR24" s="240"/>
      <c r="KZS24" s="240"/>
      <c r="KZT24" s="240"/>
      <c r="KZU24" s="240"/>
      <c r="KZV24" s="240"/>
      <c r="KZW24" s="240"/>
      <c r="KZX24" s="240"/>
      <c r="KZY24" s="240"/>
      <c r="KZZ24" s="240"/>
      <c r="LAA24" s="240"/>
      <c r="LAB24" s="240"/>
      <c r="LAC24" s="240"/>
      <c r="LAD24" s="240"/>
      <c r="LAE24" s="240"/>
      <c r="LAF24" s="240"/>
      <c r="LAG24" s="240"/>
      <c r="LAH24" s="240"/>
      <c r="LAI24" s="240"/>
      <c r="LAJ24" s="240"/>
      <c r="LAK24" s="240"/>
      <c r="LAL24" s="240"/>
      <c r="LAM24" s="240"/>
      <c r="LAN24" s="240"/>
      <c r="LAO24" s="240"/>
      <c r="LAP24" s="240"/>
      <c r="LAQ24" s="240"/>
      <c r="LAR24" s="240"/>
      <c r="LAS24" s="240"/>
      <c r="LAT24" s="240"/>
      <c r="LAU24" s="240"/>
      <c r="LAV24" s="240"/>
      <c r="LAW24" s="240"/>
      <c r="LAX24" s="240"/>
      <c r="LAY24" s="240"/>
      <c r="LAZ24" s="240"/>
      <c r="LBA24" s="240"/>
      <c r="LBB24" s="240"/>
      <c r="LBC24" s="240"/>
      <c r="LBD24" s="240"/>
      <c r="LBE24" s="240"/>
      <c r="LBF24" s="240"/>
      <c r="LBG24" s="240"/>
      <c r="LBH24" s="240"/>
      <c r="LBI24" s="240"/>
      <c r="LBJ24" s="240"/>
      <c r="LBK24" s="240"/>
      <c r="LBL24" s="240"/>
      <c r="LBM24" s="240"/>
      <c r="LBN24" s="240"/>
      <c r="LBO24" s="240"/>
      <c r="LBP24" s="240"/>
      <c r="LBQ24" s="240"/>
      <c r="LBR24" s="240"/>
      <c r="LBS24" s="240"/>
      <c r="LBT24" s="240"/>
      <c r="LBU24" s="240"/>
      <c r="LBV24" s="240"/>
      <c r="LBW24" s="240"/>
      <c r="LBX24" s="240"/>
      <c r="LBY24" s="240"/>
      <c r="LBZ24" s="240"/>
      <c r="LCA24" s="240"/>
      <c r="LCB24" s="240"/>
      <c r="LCC24" s="240"/>
      <c r="LCD24" s="240"/>
      <c r="LCE24" s="240"/>
      <c r="LCF24" s="240"/>
      <c r="LCG24" s="240"/>
      <c r="LCH24" s="240"/>
      <c r="LCI24" s="240"/>
      <c r="LCJ24" s="240"/>
      <c r="LCK24" s="240"/>
      <c r="LCL24" s="240"/>
      <c r="LCM24" s="240"/>
      <c r="LCN24" s="240"/>
      <c r="LCO24" s="240"/>
      <c r="LCP24" s="240"/>
      <c r="LCQ24" s="240"/>
      <c r="LCR24" s="240"/>
      <c r="LCS24" s="240"/>
      <c r="LCT24" s="240"/>
      <c r="LCU24" s="240"/>
      <c r="LCV24" s="240"/>
      <c r="LCW24" s="240"/>
      <c r="LCX24" s="240"/>
      <c r="LCY24" s="240"/>
      <c r="LCZ24" s="240"/>
      <c r="LDA24" s="240"/>
      <c r="LDB24" s="240"/>
      <c r="LDC24" s="240"/>
      <c r="LDD24" s="240"/>
      <c r="LDE24" s="240"/>
      <c r="LDF24" s="240"/>
      <c r="LDG24" s="240"/>
      <c r="LDH24" s="240"/>
      <c r="LDI24" s="240"/>
      <c r="LDJ24" s="240"/>
      <c r="LDK24" s="240"/>
      <c r="LDL24" s="240"/>
      <c r="LDM24" s="240"/>
      <c r="LDN24" s="240"/>
      <c r="LDO24" s="240"/>
      <c r="LDP24" s="240"/>
      <c r="LDQ24" s="240"/>
      <c r="LDR24" s="240"/>
      <c r="LDS24" s="240"/>
      <c r="LDT24" s="240"/>
      <c r="LDU24" s="240"/>
      <c r="LDV24" s="240"/>
      <c r="LDW24" s="240"/>
      <c r="LDX24" s="240"/>
      <c r="LDY24" s="240"/>
      <c r="LDZ24" s="240"/>
      <c r="LEA24" s="240"/>
      <c r="LEB24" s="240"/>
      <c r="LEC24" s="240"/>
      <c r="LED24" s="240"/>
      <c r="LEE24" s="240"/>
      <c r="LEF24" s="240"/>
      <c r="LEG24" s="240"/>
      <c r="LEH24" s="240"/>
      <c r="LEI24" s="240"/>
      <c r="LEJ24" s="240"/>
      <c r="LEK24" s="240"/>
      <c r="LEL24" s="240"/>
      <c r="LEM24" s="240"/>
      <c r="LEN24" s="240"/>
      <c r="LEO24" s="240"/>
      <c r="LEP24" s="240"/>
      <c r="LEQ24" s="240"/>
      <c r="LER24" s="240"/>
      <c r="LES24" s="240"/>
      <c r="LET24" s="240"/>
      <c r="LEU24" s="240"/>
      <c r="LEV24" s="240"/>
      <c r="LEW24" s="240"/>
      <c r="LEX24" s="240"/>
      <c r="LEY24" s="240"/>
      <c r="LEZ24" s="240"/>
      <c r="LFA24" s="240"/>
      <c r="LFB24" s="240"/>
      <c r="LFC24" s="240"/>
      <c r="LFD24" s="240"/>
      <c r="LFE24" s="240"/>
      <c r="LFF24" s="240"/>
      <c r="LFG24" s="240"/>
      <c r="LFH24" s="240"/>
      <c r="LFI24" s="240"/>
      <c r="LFJ24" s="240"/>
      <c r="LFK24" s="240"/>
      <c r="LFL24" s="240"/>
      <c r="LFM24" s="240"/>
      <c r="LFN24" s="240"/>
      <c r="LFO24" s="240"/>
      <c r="LFP24" s="240"/>
      <c r="LFQ24" s="240"/>
      <c r="LFR24" s="240"/>
      <c r="LFS24" s="240"/>
      <c r="LFT24" s="240"/>
      <c r="LFU24" s="240"/>
      <c r="LFV24" s="240"/>
      <c r="LFW24" s="240"/>
      <c r="LFX24" s="240"/>
      <c r="LFY24" s="240"/>
      <c r="LFZ24" s="240"/>
      <c r="LGA24" s="240"/>
      <c r="LGB24" s="240"/>
      <c r="LGC24" s="240"/>
      <c r="LGD24" s="240"/>
      <c r="LGE24" s="240"/>
      <c r="LGF24" s="240"/>
      <c r="LGG24" s="240"/>
      <c r="LGH24" s="240"/>
      <c r="LGI24" s="240"/>
      <c r="LGJ24" s="240"/>
      <c r="LGK24" s="240"/>
      <c r="LGL24" s="240"/>
      <c r="LGM24" s="240"/>
      <c r="LGN24" s="240"/>
      <c r="LGO24" s="240"/>
      <c r="LGP24" s="240"/>
      <c r="LGQ24" s="240"/>
      <c r="LGR24" s="240"/>
      <c r="LGS24" s="240"/>
      <c r="LGT24" s="240"/>
      <c r="LGU24" s="240"/>
      <c r="LGV24" s="240"/>
      <c r="LGW24" s="240"/>
      <c r="LGX24" s="240"/>
      <c r="LGY24" s="240"/>
      <c r="LGZ24" s="240"/>
      <c r="LHA24" s="240"/>
      <c r="LHB24" s="240"/>
      <c r="LHC24" s="240"/>
      <c r="LHD24" s="240"/>
      <c r="LHE24" s="240"/>
      <c r="LHF24" s="240"/>
      <c r="LHG24" s="240"/>
      <c r="LHH24" s="240"/>
      <c r="LHI24" s="240"/>
      <c r="LHJ24" s="240"/>
      <c r="LHK24" s="240"/>
      <c r="LHL24" s="240"/>
      <c r="LHM24" s="240"/>
      <c r="LHN24" s="240"/>
      <c r="LHO24" s="240"/>
      <c r="LHP24" s="240"/>
      <c r="LHQ24" s="240"/>
      <c r="LHR24" s="240"/>
      <c r="LHS24" s="240"/>
      <c r="LHT24" s="240"/>
      <c r="LHU24" s="240"/>
      <c r="LHV24" s="240"/>
      <c r="LHW24" s="240"/>
      <c r="LHX24" s="240"/>
      <c r="LHY24" s="240"/>
      <c r="LHZ24" s="240"/>
      <c r="LIA24" s="240"/>
      <c r="LIB24" s="240"/>
      <c r="LIC24" s="240"/>
      <c r="LID24" s="240"/>
      <c r="LIE24" s="240"/>
      <c r="LIF24" s="240"/>
      <c r="LIG24" s="240"/>
      <c r="LIH24" s="240"/>
      <c r="LII24" s="240"/>
      <c r="LIJ24" s="240"/>
      <c r="LIK24" s="240"/>
      <c r="LIL24" s="240"/>
      <c r="LIM24" s="240"/>
      <c r="LIN24" s="240"/>
      <c r="LIO24" s="240"/>
      <c r="LIP24" s="240"/>
      <c r="LIQ24" s="240"/>
      <c r="LIR24" s="240"/>
      <c r="LIS24" s="240"/>
      <c r="LIT24" s="240"/>
      <c r="LIU24" s="240"/>
      <c r="LIV24" s="240"/>
      <c r="LIW24" s="240"/>
      <c r="LIX24" s="240"/>
      <c r="LIY24" s="240"/>
      <c r="LIZ24" s="240"/>
      <c r="LJA24" s="240"/>
      <c r="LJB24" s="240"/>
      <c r="LJC24" s="240"/>
      <c r="LJD24" s="240"/>
      <c r="LJE24" s="240"/>
      <c r="LJF24" s="240"/>
      <c r="LJG24" s="240"/>
      <c r="LJH24" s="240"/>
      <c r="LJI24" s="240"/>
      <c r="LJJ24" s="240"/>
      <c r="LJK24" s="240"/>
      <c r="LJL24" s="240"/>
      <c r="LJM24" s="240"/>
      <c r="LJN24" s="240"/>
      <c r="LJO24" s="240"/>
      <c r="LJP24" s="240"/>
      <c r="LJQ24" s="240"/>
      <c r="LJR24" s="240"/>
      <c r="LJS24" s="240"/>
      <c r="LJT24" s="240"/>
      <c r="LJU24" s="240"/>
      <c r="LJV24" s="240"/>
      <c r="LJW24" s="240"/>
      <c r="LJX24" s="240"/>
      <c r="LJY24" s="240"/>
      <c r="LJZ24" s="240"/>
      <c r="LKA24" s="240"/>
      <c r="LKB24" s="240"/>
      <c r="LKC24" s="240"/>
      <c r="LKD24" s="240"/>
      <c r="LKE24" s="240"/>
      <c r="LKF24" s="240"/>
      <c r="LKG24" s="240"/>
      <c r="LKH24" s="240"/>
      <c r="LKI24" s="240"/>
      <c r="LKJ24" s="240"/>
      <c r="LKK24" s="240"/>
      <c r="LKL24" s="240"/>
      <c r="LKM24" s="240"/>
      <c r="LKN24" s="240"/>
      <c r="LKO24" s="240"/>
      <c r="LKP24" s="240"/>
      <c r="LKQ24" s="240"/>
      <c r="LKR24" s="240"/>
      <c r="LKS24" s="240"/>
      <c r="LKT24" s="240"/>
      <c r="LKU24" s="240"/>
      <c r="LKV24" s="240"/>
      <c r="LKW24" s="240"/>
      <c r="LKX24" s="240"/>
      <c r="LKY24" s="240"/>
      <c r="LKZ24" s="240"/>
      <c r="LLA24" s="240"/>
      <c r="LLB24" s="240"/>
      <c r="LLC24" s="240"/>
      <c r="LLD24" s="240"/>
      <c r="LLE24" s="240"/>
      <c r="LLF24" s="240"/>
      <c r="LLG24" s="240"/>
      <c r="LLH24" s="240"/>
      <c r="LLI24" s="240"/>
      <c r="LLJ24" s="240"/>
      <c r="LLK24" s="240"/>
      <c r="LLL24" s="240"/>
      <c r="LLM24" s="240"/>
      <c r="LLN24" s="240"/>
      <c r="LLO24" s="240"/>
      <c r="LLP24" s="240"/>
      <c r="LLQ24" s="240"/>
      <c r="LLR24" s="240"/>
      <c r="LLS24" s="240"/>
      <c r="LLT24" s="240"/>
      <c r="LLU24" s="240"/>
      <c r="LLV24" s="240"/>
      <c r="LLW24" s="240"/>
      <c r="LLX24" s="240"/>
      <c r="LLY24" s="240"/>
      <c r="LLZ24" s="240"/>
      <c r="LMA24" s="240"/>
      <c r="LMB24" s="240"/>
      <c r="LMC24" s="240"/>
      <c r="LMD24" s="240"/>
      <c r="LME24" s="240"/>
      <c r="LMF24" s="240"/>
      <c r="LMG24" s="240"/>
      <c r="LMH24" s="240"/>
      <c r="LMI24" s="240"/>
      <c r="LMJ24" s="240"/>
      <c r="LMK24" s="240"/>
      <c r="LML24" s="240"/>
      <c r="LMM24" s="240"/>
      <c r="LMN24" s="240"/>
      <c r="LMO24" s="240"/>
      <c r="LMP24" s="240"/>
      <c r="LMQ24" s="240"/>
      <c r="LMR24" s="240"/>
      <c r="LMS24" s="240"/>
      <c r="LMT24" s="240"/>
      <c r="LMU24" s="240"/>
      <c r="LMV24" s="240"/>
      <c r="LMW24" s="240"/>
      <c r="LMX24" s="240"/>
      <c r="LMY24" s="240"/>
      <c r="LMZ24" s="240"/>
      <c r="LNA24" s="240"/>
      <c r="LNB24" s="240"/>
      <c r="LNC24" s="240"/>
      <c r="LND24" s="240"/>
      <c r="LNE24" s="240"/>
      <c r="LNF24" s="240"/>
      <c r="LNG24" s="240"/>
      <c r="LNH24" s="240"/>
      <c r="LNI24" s="240"/>
      <c r="LNJ24" s="240"/>
      <c r="LNK24" s="240"/>
      <c r="LNL24" s="240"/>
      <c r="LNM24" s="240"/>
      <c r="LNN24" s="240"/>
      <c r="LNO24" s="240"/>
      <c r="LNP24" s="240"/>
      <c r="LNQ24" s="240"/>
      <c r="LNR24" s="240"/>
      <c r="LNS24" s="240"/>
      <c r="LNT24" s="240"/>
      <c r="LNU24" s="240"/>
      <c r="LNV24" s="240"/>
      <c r="LNW24" s="240"/>
      <c r="LNX24" s="240"/>
      <c r="LNY24" s="240"/>
      <c r="LNZ24" s="240"/>
      <c r="LOA24" s="240"/>
      <c r="LOB24" s="240"/>
      <c r="LOC24" s="240"/>
      <c r="LOD24" s="240"/>
      <c r="LOE24" s="240"/>
      <c r="LOF24" s="240"/>
      <c r="LOG24" s="240"/>
      <c r="LOH24" s="240"/>
      <c r="LOI24" s="240"/>
      <c r="LOJ24" s="240"/>
      <c r="LOK24" s="240"/>
      <c r="LOL24" s="240"/>
      <c r="LOM24" s="240"/>
      <c r="LON24" s="240"/>
      <c r="LOO24" s="240"/>
      <c r="LOP24" s="240"/>
      <c r="LOQ24" s="240"/>
      <c r="LOR24" s="240"/>
      <c r="LOS24" s="240"/>
      <c r="LOT24" s="240"/>
      <c r="LOU24" s="240"/>
      <c r="LOV24" s="240"/>
      <c r="LOW24" s="240"/>
      <c r="LOX24" s="240"/>
      <c r="LOY24" s="240"/>
      <c r="LOZ24" s="240"/>
      <c r="LPA24" s="240"/>
      <c r="LPB24" s="240"/>
      <c r="LPC24" s="240"/>
      <c r="LPD24" s="240"/>
      <c r="LPE24" s="240"/>
      <c r="LPF24" s="240"/>
      <c r="LPG24" s="240"/>
      <c r="LPH24" s="240"/>
      <c r="LPI24" s="240"/>
      <c r="LPJ24" s="240"/>
      <c r="LPK24" s="240"/>
      <c r="LPL24" s="240"/>
      <c r="LPM24" s="240"/>
      <c r="LPN24" s="240"/>
      <c r="LPO24" s="240"/>
      <c r="LPP24" s="240"/>
      <c r="LPQ24" s="240"/>
      <c r="LPR24" s="240"/>
      <c r="LPS24" s="240"/>
      <c r="LPT24" s="240"/>
      <c r="LPU24" s="240"/>
      <c r="LPV24" s="240"/>
      <c r="LPW24" s="240"/>
      <c r="LPX24" s="240"/>
      <c r="LPY24" s="240"/>
      <c r="LPZ24" s="240"/>
      <c r="LQA24" s="240"/>
      <c r="LQB24" s="240"/>
      <c r="LQC24" s="240"/>
      <c r="LQD24" s="240"/>
      <c r="LQE24" s="240"/>
      <c r="LQF24" s="240"/>
      <c r="LQG24" s="240"/>
      <c r="LQH24" s="240"/>
      <c r="LQI24" s="240"/>
      <c r="LQJ24" s="240"/>
      <c r="LQK24" s="240"/>
      <c r="LQL24" s="240"/>
      <c r="LQM24" s="240"/>
      <c r="LQN24" s="240"/>
      <c r="LQO24" s="240"/>
      <c r="LQP24" s="240"/>
      <c r="LQQ24" s="240"/>
      <c r="LQR24" s="240"/>
      <c r="LQS24" s="240"/>
      <c r="LQT24" s="240"/>
      <c r="LQU24" s="240"/>
      <c r="LQV24" s="240"/>
      <c r="LQW24" s="240"/>
      <c r="LQX24" s="240"/>
      <c r="LQY24" s="240"/>
      <c r="LQZ24" s="240"/>
      <c r="LRA24" s="240"/>
      <c r="LRB24" s="240"/>
      <c r="LRC24" s="240"/>
      <c r="LRD24" s="240"/>
      <c r="LRE24" s="240"/>
      <c r="LRF24" s="240"/>
      <c r="LRG24" s="240"/>
      <c r="LRH24" s="240"/>
      <c r="LRI24" s="240"/>
      <c r="LRJ24" s="240"/>
      <c r="LRK24" s="240"/>
      <c r="LRL24" s="240"/>
      <c r="LRM24" s="240"/>
      <c r="LRN24" s="240"/>
      <c r="LRO24" s="240"/>
      <c r="LRP24" s="240"/>
      <c r="LRQ24" s="240"/>
      <c r="LRR24" s="240"/>
      <c r="LRS24" s="240"/>
      <c r="LRT24" s="240"/>
      <c r="LRU24" s="240"/>
      <c r="LRV24" s="240"/>
      <c r="LRW24" s="240"/>
      <c r="LRX24" s="240"/>
      <c r="LRY24" s="240"/>
      <c r="LRZ24" s="240"/>
      <c r="LSA24" s="240"/>
      <c r="LSB24" s="240"/>
      <c r="LSC24" s="240"/>
      <c r="LSD24" s="240"/>
      <c r="LSE24" s="240"/>
      <c r="LSF24" s="240"/>
      <c r="LSG24" s="240"/>
      <c r="LSH24" s="240"/>
      <c r="LSI24" s="240"/>
      <c r="LSJ24" s="240"/>
      <c r="LSK24" s="240"/>
      <c r="LSL24" s="240"/>
      <c r="LSM24" s="240"/>
      <c r="LSN24" s="240"/>
      <c r="LSO24" s="240"/>
      <c r="LSP24" s="240"/>
      <c r="LSQ24" s="240"/>
      <c r="LSR24" s="240"/>
      <c r="LSS24" s="240"/>
      <c r="LST24" s="240"/>
      <c r="LSU24" s="240"/>
      <c r="LSV24" s="240"/>
      <c r="LSW24" s="240"/>
      <c r="LSX24" s="240"/>
      <c r="LSY24" s="240"/>
      <c r="LSZ24" s="240"/>
      <c r="LTA24" s="240"/>
      <c r="LTB24" s="240"/>
      <c r="LTC24" s="240"/>
      <c r="LTD24" s="240"/>
      <c r="LTE24" s="240"/>
      <c r="LTF24" s="240"/>
      <c r="LTG24" s="240"/>
      <c r="LTH24" s="240"/>
      <c r="LTI24" s="240"/>
      <c r="LTJ24" s="240"/>
      <c r="LTK24" s="240"/>
      <c r="LTL24" s="240"/>
      <c r="LTM24" s="240"/>
      <c r="LTN24" s="240"/>
      <c r="LTO24" s="240"/>
      <c r="LTP24" s="240"/>
      <c r="LTQ24" s="240"/>
      <c r="LTR24" s="240"/>
      <c r="LTS24" s="240"/>
      <c r="LTT24" s="240"/>
      <c r="LTU24" s="240"/>
      <c r="LTV24" s="240"/>
      <c r="LTW24" s="240"/>
      <c r="LTX24" s="240"/>
      <c r="LTY24" s="240"/>
      <c r="LTZ24" s="240"/>
      <c r="LUA24" s="240"/>
      <c r="LUB24" s="240"/>
      <c r="LUC24" s="240"/>
      <c r="LUD24" s="240"/>
      <c r="LUE24" s="240"/>
      <c r="LUF24" s="240"/>
      <c r="LUG24" s="240"/>
      <c r="LUH24" s="240"/>
      <c r="LUI24" s="240"/>
      <c r="LUJ24" s="240"/>
      <c r="LUK24" s="240"/>
      <c r="LUL24" s="240"/>
      <c r="LUM24" s="240"/>
      <c r="LUN24" s="240"/>
      <c r="LUO24" s="240"/>
      <c r="LUP24" s="240"/>
      <c r="LUQ24" s="240"/>
      <c r="LUR24" s="240"/>
      <c r="LUS24" s="240"/>
      <c r="LUT24" s="240"/>
      <c r="LUU24" s="240"/>
      <c r="LUV24" s="240"/>
      <c r="LUW24" s="240"/>
      <c r="LUX24" s="240"/>
      <c r="LUY24" s="240"/>
      <c r="LUZ24" s="240"/>
      <c r="LVA24" s="240"/>
      <c r="LVB24" s="240"/>
      <c r="LVC24" s="240"/>
      <c r="LVD24" s="240"/>
      <c r="LVE24" s="240"/>
      <c r="LVF24" s="240"/>
      <c r="LVG24" s="240"/>
      <c r="LVH24" s="240"/>
      <c r="LVI24" s="240"/>
      <c r="LVJ24" s="240"/>
      <c r="LVK24" s="240"/>
      <c r="LVL24" s="240"/>
      <c r="LVM24" s="240"/>
      <c r="LVN24" s="240"/>
      <c r="LVO24" s="240"/>
      <c r="LVP24" s="240"/>
      <c r="LVQ24" s="240"/>
      <c r="LVR24" s="240"/>
      <c r="LVS24" s="240"/>
      <c r="LVT24" s="240"/>
      <c r="LVU24" s="240"/>
      <c r="LVV24" s="240"/>
      <c r="LVW24" s="240"/>
      <c r="LVX24" s="240"/>
      <c r="LVY24" s="240"/>
      <c r="LVZ24" s="240"/>
      <c r="LWA24" s="240"/>
      <c r="LWB24" s="240"/>
      <c r="LWC24" s="240"/>
      <c r="LWD24" s="240"/>
      <c r="LWE24" s="240"/>
      <c r="LWF24" s="240"/>
      <c r="LWG24" s="240"/>
      <c r="LWH24" s="240"/>
      <c r="LWI24" s="240"/>
      <c r="LWJ24" s="240"/>
      <c r="LWK24" s="240"/>
      <c r="LWL24" s="240"/>
      <c r="LWM24" s="240"/>
      <c r="LWN24" s="240"/>
      <c r="LWO24" s="240"/>
      <c r="LWP24" s="240"/>
      <c r="LWQ24" s="240"/>
      <c r="LWR24" s="240"/>
      <c r="LWS24" s="240"/>
      <c r="LWT24" s="240"/>
      <c r="LWU24" s="240"/>
      <c r="LWV24" s="240"/>
      <c r="LWW24" s="240"/>
      <c r="LWX24" s="240"/>
      <c r="LWY24" s="240"/>
      <c r="LWZ24" s="240"/>
      <c r="LXA24" s="240"/>
      <c r="LXB24" s="240"/>
      <c r="LXC24" s="240"/>
      <c r="LXD24" s="240"/>
      <c r="LXE24" s="240"/>
      <c r="LXF24" s="240"/>
      <c r="LXG24" s="240"/>
      <c r="LXH24" s="240"/>
      <c r="LXI24" s="240"/>
      <c r="LXJ24" s="240"/>
      <c r="LXK24" s="240"/>
      <c r="LXL24" s="240"/>
      <c r="LXM24" s="240"/>
      <c r="LXN24" s="240"/>
      <c r="LXO24" s="240"/>
      <c r="LXP24" s="240"/>
      <c r="LXQ24" s="240"/>
      <c r="LXR24" s="240"/>
      <c r="LXS24" s="240"/>
      <c r="LXT24" s="240"/>
      <c r="LXU24" s="240"/>
      <c r="LXV24" s="240"/>
      <c r="LXW24" s="240"/>
      <c r="LXX24" s="240"/>
      <c r="LXY24" s="240"/>
      <c r="LXZ24" s="240"/>
      <c r="LYA24" s="240"/>
      <c r="LYB24" s="240"/>
      <c r="LYC24" s="240"/>
      <c r="LYD24" s="240"/>
      <c r="LYE24" s="240"/>
      <c r="LYF24" s="240"/>
      <c r="LYG24" s="240"/>
      <c r="LYH24" s="240"/>
      <c r="LYI24" s="240"/>
      <c r="LYJ24" s="240"/>
      <c r="LYK24" s="240"/>
      <c r="LYL24" s="240"/>
      <c r="LYM24" s="240"/>
      <c r="LYN24" s="240"/>
      <c r="LYO24" s="240"/>
      <c r="LYP24" s="240"/>
      <c r="LYQ24" s="240"/>
      <c r="LYR24" s="240"/>
      <c r="LYS24" s="240"/>
      <c r="LYT24" s="240"/>
      <c r="LYU24" s="240"/>
      <c r="LYV24" s="240"/>
      <c r="LYW24" s="240"/>
      <c r="LYX24" s="240"/>
      <c r="LYY24" s="240"/>
      <c r="LYZ24" s="240"/>
      <c r="LZA24" s="240"/>
      <c r="LZB24" s="240"/>
      <c r="LZC24" s="240"/>
      <c r="LZD24" s="240"/>
      <c r="LZE24" s="240"/>
      <c r="LZF24" s="240"/>
      <c r="LZG24" s="240"/>
      <c r="LZH24" s="240"/>
      <c r="LZI24" s="240"/>
      <c r="LZJ24" s="240"/>
      <c r="LZK24" s="240"/>
      <c r="LZL24" s="240"/>
      <c r="LZM24" s="240"/>
      <c r="LZN24" s="240"/>
      <c r="LZO24" s="240"/>
      <c r="LZP24" s="240"/>
      <c r="LZQ24" s="240"/>
      <c r="LZR24" s="240"/>
      <c r="LZS24" s="240"/>
      <c r="LZT24" s="240"/>
      <c r="LZU24" s="240"/>
      <c r="LZV24" s="240"/>
      <c r="LZW24" s="240"/>
      <c r="LZX24" s="240"/>
      <c r="LZY24" s="240"/>
      <c r="LZZ24" s="240"/>
      <c r="MAA24" s="240"/>
      <c r="MAB24" s="240"/>
      <c r="MAC24" s="240"/>
      <c r="MAD24" s="240"/>
      <c r="MAE24" s="240"/>
      <c r="MAF24" s="240"/>
      <c r="MAG24" s="240"/>
      <c r="MAH24" s="240"/>
      <c r="MAI24" s="240"/>
      <c r="MAJ24" s="240"/>
      <c r="MAK24" s="240"/>
      <c r="MAL24" s="240"/>
      <c r="MAM24" s="240"/>
      <c r="MAN24" s="240"/>
      <c r="MAO24" s="240"/>
      <c r="MAP24" s="240"/>
      <c r="MAQ24" s="240"/>
      <c r="MAR24" s="240"/>
      <c r="MAS24" s="240"/>
      <c r="MAT24" s="240"/>
      <c r="MAU24" s="240"/>
      <c r="MAV24" s="240"/>
      <c r="MAW24" s="240"/>
      <c r="MAX24" s="240"/>
      <c r="MAY24" s="240"/>
      <c r="MAZ24" s="240"/>
      <c r="MBA24" s="240"/>
      <c r="MBB24" s="240"/>
      <c r="MBC24" s="240"/>
      <c r="MBD24" s="240"/>
      <c r="MBE24" s="240"/>
      <c r="MBF24" s="240"/>
      <c r="MBG24" s="240"/>
      <c r="MBH24" s="240"/>
      <c r="MBI24" s="240"/>
      <c r="MBJ24" s="240"/>
      <c r="MBK24" s="240"/>
      <c r="MBL24" s="240"/>
      <c r="MBM24" s="240"/>
      <c r="MBN24" s="240"/>
      <c r="MBO24" s="240"/>
      <c r="MBP24" s="240"/>
      <c r="MBQ24" s="240"/>
      <c r="MBR24" s="240"/>
      <c r="MBS24" s="240"/>
      <c r="MBT24" s="240"/>
      <c r="MBU24" s="240"/>
      <c r="MBV24" s="240"/>
      <c r="MBW24" s="240"/>
      <c r="MBX24" s="240"/>
      <c r="MBY24" s="240"/>
      <c r="MBZ24" s="240"/>
      <c r="MCA24" s="240"/>
      <c r="MCB24" s="240"/>
      <c r="MCC24" s="240"/>
      <c r="MCD24" s="240"/>
      <c r="MCE24" s="240"/>
      <c r="MCF24" s="240"/>
      <c r="MCG24" s="240"/>
      <c r="MCH24" s="240"/>
      <c r="MCI24" s="240"/>
      <c r="MCJ24" s="240"/>
      <c r="MCK24" s="240"/>
      <c r="MCL24" s="240"/>
      <c r="MCM24" s="240"/>
      <c r="MCN24" s="240"/>
      <c r="MCO24" s="240"/>
      <c r="MCP24" s="240"/>
      <c r="MCQ24" s="240"/>
      <c r="MCR24" s="240"/>
      <c r="MCS24" s="240"/>
      <c r="MCT24" s="240"/>
      <c r="MCU24" s="240"/>
      <c r="MCV24" s="240"/>
      <c r="MCW24" s="240"/>
      <c r="MCX24" s="240"/>
      <c r="MCY24" s="240"/>
      <c r="MCZ24" s="240"/>
      <c r="MDA24" s="240"/>
      <c r="MDB24" s="240"/>
      <c r="MDC24" s="240"/>
      <c r="MDD24" s="240"/>
      <c r="MDE24" s="240"/>
      <c r="MDF24" s="240"/>
      <c r="MDG24" s="240"/>
      <c r="MDH24" s="240"/>
      <c r="MDI24" s="240"/>
      <c r="MDJ24" s="240"/>
      <c r="MDK24" s="240"/>
      <c r="MDL24" s="240"/>
      <c r="MDM24" s="240"/>
      <c r="MDN24" s="240"/>
      <c r="MDO24" s="240"/>
      <c r="MDP24" s="240"/>
      <c r="MDQ24" s="240"/>
      <c r="MDR24" s="240"/>
      <c r="MDS24" s="240"/>
      <c r="MDT24" s="240"/>
      <c r="MDU24" s="240"/>
      <c r="MDV24" s="240"/>
      <c r="MDW24" s="240"/>
      <c r="MDX24" s="240"/>
      <c r="MDY24" s="240"/>
      <c r="MDZ24" s="240"/>
      <c r="MEA24" s="240"/>
      <c r="MEB24" s="240"/>
      <c r="MEC24" s="240"/>
      <c r="MED24" s="240"/>
      <c r="MEE24" s="240"/>
      <c r="MEF24" s="240"/>
      <c r="MEG24" s="240"/>
      <c r="MEH24" s="240"/>
      <c r="MEI24" s="240"/>
      <c r="MEJ24" s="240"/>
      <c r="MEK24" s="240"/>
      <c r="MEL24" s="240"/>
      <c r="MEM24" s="240"/>
      <c r="MEN24" s="240"/>
      <c r="MEO24" s="240"/>
      <c r="MEP24" s="240"/>
      <c r="MEQ24" s="240"/>
      <c r="MER24" s="240"/>
      <c r="MES24" s="240"/>
      <c r="MET24" s="240"/>
      <c r="MEU24" s="240"/>
      <c r="MEV24" s="240"/>
      <c r="MEW24" s="240"/>
      <c r="MEX24" s="240"/>
      <c r="MEY24" s="240"/>
      <c r="MEZ24" s="240"/>
      <c r="MFA24" s="240"/>
      <c r="MFB24" s="240"/>
      <c r="MFC24" s="240"/>
      <c r="MFD24" s="240"/>
      <c r="MFE24" s="240"/>
      <c r="MFF24" s="240"/>
      <c r="MFG24" s="240"/>
      <c r="MFH24" s="240"/>
      <c r="MFI24" s="240"/>
      <c r="MFJ24" s="240"/>
      <c r="MFK24" s="240"/>
      <c r="MFL24" s="240"/>
      <c r="MFM24" s="240"/>
      <c r="MFN24" s="240"/>
      <c r="MFO24" s="240"/>
      <c r="MFP24" s="240"/>
      <c r="MFQ24" s="240"/>
      <c r="MFR24" s="240"/>
      <c r="MFS24" s="240"/>
      <c r="MFT24" s="240"/>
      <c r="MFU24" s="240"/>
      <c r="MFV24" s="240"/>
      <c r="MFW24" s="240"/>
      <c r="MFX24" s="240"/>
      <c r="MFY24" s="240"/>
      <c r="MFZ24" s="240"/>
      <c r="MGA24" s="240"/>
      <c r="MGB24" s="240"/>
      <c r="MGC24" s="240"/>
      <c r="MGD24" s="240"/>
      <c r="MGE24" s="240"/>
      <c r="MGF24" s="240"/>
      <c r="MGG24" s="240"/>
      <c r="MGH24" s="240"/>
      <c r="MGI24" s="240"/>
      <c r="MGJ24" s="240"/>
      <c r="MGK24" s="240"/>
      <c r="MGL24" s="240"/>
      <c r="MGM24" s="240"/>
      <c r="MGN24" s="240"/>
      <c r="MGO24" s="240"/>
      <c r="MGP24" s="240"/>
      <c r="MGQ24" s="240"/>
      <c r="MGR24" s="240"/>
      <c r="MGS24" s="240"/>
      <c r="MGT24" s="240"/>
      <c r="MGU24" s="240"/>
      <c r="MGV24" s="240"/>
      <c r="MGW24" s="240"/>
      <c r="MGX24" s="240"/>
      <c r="MGY24" s="240"/>
      <c r="MGZ24" s="240"/>
      <c r="MHA24" s="240"/>
      <c r="MHB24" s="240"/>
      <c r="MHC24" s="240"/>
      <c r="MHD24" s="240"/>
      <c r="MHE24" s="240"/>
      <c r="MHF24" s="240"/>
      <c r="MHG24" s="240"/>
      <c r="MHH24" s="240"/>
      <c r="MHI24" s="240"/>
      <c r="MHJ24" s="240"/>
      <c r="MHK24" s="240"/>
      <c r="MHL24" s="240"/>
      <c r="MHM24" s="240"/>
      <c r="MHN24" s="240"/>
      <c r="MHO24" s="240"/>
      <c r="MHP24" s="240"/>
      <c r="MHQ24" s="240"/>
      <c r="MHR24" s="240"/>
      <c r="MHS24" s="240"/>
      <c r="MHT24" s="240"/>
      <c r="MHU24" s="240"/>
      <c r="MHV24" s="240"/>
      <c r="MHW24" s="240"/>
      <c r="MHX24" s="240"/>
      <c r="MHY24" s="240"/>
      <c r="MHZ24" s="240"/>
      <c r="MIA24" s="240"/>
      <c r="MIB24" s="240"/>
      <c r="MIC24" s="240"/>
      <c r="MID24" s="240"/>
      <c r="MIE24" s="240"/>
      <c r="MIF24" s="240"/>
      <c r="MIG24" s="240"/>
      <c r="MIH24" s="240"/>
      <c r="MII24" s="240"/>
      <c r="MIJ24" s="240"/>
      <c r="MIK24" s="240"/>
      <c r="MIL24" s="240"/>
      <c r="MIM24" s="240"/>
      <c r="MIN24" s="240"/>
      <c r="MIO24" s="240"/>
      <c r="MIP24" s="240"/>
      <c r="MIQ24" s="240"/>
      <c r="MIR24" s="240"/>
      <c r="MIS24" s="240"/>
      <c r="MIT24" s="240"/>
      <c r="MIU24" s="240"/>
      <c r="MIV24" s="240"/>
      <c r="MIW24" s="240"/>
      <c r="MIX24" s="240"/>
      <c r="MIY24" s="240"/>
      <c r="MIZ24" s="240"/>
      <c r="MJA24" s="240"/>
      <c r="MJB24" s="240"/>
      <c r="MJC24" s="240"/>
      <c r="MJD24" s="240"/>
      <c r="MJE24" s="240"/>
      <c r="MJF24" s="240"/>
      <c r="MJG24" s="240"/>
      <c r="MJH24" s="240"/>
      <c r="MJI24" s="240"/>
      <c r="MJJ24" s="240"/>
      <c r="MJK24" s="240"/>
      <c r="MJL24" s="240"/>
      <c r="MJM24" s="240"/>
      <c r="MJN24" s="240"/>
      <c r="MJO24" s="240"/>
      <c r="MJP24" s="240"/>
      <c r="MJQ24" s="240"/>
      <c r="MJR24" s="240"/>
      <c r="MJS24" s="240"/>
      <c r="MJT24" s="240"/>
      <c r="MJU24" s="240"/>
      <c r="MJV24" s="240"/>
      <c r="MJW24" s="240"/>
      <c r="MJX24" s="240"/>
      <c r="MJY24" s="240"/>
      <c r="MJZ24" s="240"/>
      <c r="MKA24" s="240"/>
      <c r="MKB24" s="240"/>
      <c r="MKC24" s="240"/>
      <c r="MKD24" s="240"/>
      <c r="MKE24" s="240"/>
      <c r="MKF24" s="240"/>
      <c r="MKG24" s="240"/>
      <c r="MKH24" s="240"/>
      <c r="MKI24" s="240"/>
      <c r="MKJ24" s="240"/>
      <c r="MKK24" s="240"/>
      <c r="MKL24" s="240"/>
      <c r="MKM24" s="240"/>
      <c r="MKN24" s="240"/>
      <c r="MKO24" s="240"/>
      <c r="MKP24" s="240"/>
      <c r="MKQ24" s="240"/>
      <c r="MKR24" s="240"/>
      <c r="MKS24" s="240"/>
      <c r="MKT24" s="240"/>
      <c r="MKU24" s="240"/>
      <c r="MKV24" s="240"/>
      <c r="MKW24" s="240"/>
      <c r="MKX24" s="240"/>
      <c r="MKY24" s="240"/>
      <c r="MKZ24" s="240"/>
      <c r="MLA24" s="240"/>
      <c r="MLB24" s="240"/>
      <c r="MLC24" s="240"/>
      <c r="MLD24" s="240"/>
      <c r="MLE24" s="240"/>
      <c r="MLF24" s="240"/>
      <c r="MLG24" s="240"/>
      <c r="MLH24" s="240"/>
      <c r="MLI24" s="240"/>
      <c r="MLJ24" s="240"/>
      <c r="MLK24" s="240"/>
      <c r="MLL24" s="240"/>
      <c r="MLM24" s="240"/>
      <c r="MLN24" s="240"/>
      <c r="MLO24" s="240"/>
      <c r="MLP24" s="240"/>
      <c r="MLQ24" s="240"/>
      <c r="MLR24" s="240"/>
      <c r="MLS24" s="240"/>
      <c r="MLT24" s="240"/>
      <c r="MLU24" s="240"/>
      <c r="MLV24" s="240"/>
      <c r="MLW24" s="240"/>
      <c r="MLX24" s="240"/>
      <c r="MLY24" s="240"/>
      <c r="MLZ24" s="240"/>
      <c r="MMA24" s="240"/>
      <c r="MMB24" s="240"/>
      <c r="MMC24" s="240"/>
      <c r="MMD24" s="240"/>
      <c r="MME24" s="240"/>
      <c r="MMF24" s="240"/>
      <c r="MMG24" s="240"/>
      <c r="MMH24" s="240"/>
      <c r="MMI24" s="240"/>
      <c r="MMJ24" s="240"/>
      <c r="MMK24" s="240"/>
      <c r="MML24" s="240"/>
      <c r="MMM24" s="240"/>
      <c r="MMN24" s="240"/>
      <c r="MMO24" s="240"/>
      <c r="MMP24" s="240"/>
      <c r="MMQ24" s="240"/>
      <c r="MMR24" s="240"/>
      <c r="MMS24" s="240"/>
      <c r="MMT24" s="240"/>
      <c r="MMU24" s="240"/>
      <c r="MMV24" s="240"/>
      <c r="MMW24" s="240"/>
      <c r="MMX24" s="240"/>
      <c r="MMY24" s="240"/>
      <c r="MMZ24" s="240"/>
      <c r="MNA24" s="240"/>
      <c r="MNB24" s="240"/>
      <c r="MNC24" s="240"/>
      <c r="MND24" s="240"/>
      <c r="MNE24" s="240"/>
      <c r="MNF24" s="240"/>
      <c r="MNG24" s="240"/>
      <c r="MNH24" s="240"/>
      <c r="MNI24" s="240"/>
      <c r="MNJ24" s="240"/>
      <c r="MNK24" s="240"/>
      <c r="MNL24" s="240"/>
      <c r="MNM24" s="240"/>
      <c r="MNN24" s="240"/>
      <c r="MNO24" s="240"/>
      <c r="MNP24" s="240"/>
      <c r="MNQ24" s="240"/>
      <c r="MNR24" s="240"/>
      <c r="MNS24" s="240"/>
      <c r="MNT24" s="240"/>
      <c r="MNU24" s="240"/>
      <c r="MNV24" s="240"/>
      <c r="MNW24" s="240"/>
      <c r="MNX24" s="240"/>
      <c r="MNY24" s="240"/>
      <c r="MNZ24" s="240"/>
      <c r="MOA24" s="240"/>
      <c r="MOB24" s="240"/>
      <c r="MOC24" s="240"/>
      <c r="MOD24" s="240"/>
      <c r="MOE24" s="240"/>
      <c r="MOF24" s="240"/>
      <c r="MOG24" s="240"/>
      <c r="MOH24" s="240"/>
      <c r="MOI24" s="240"/>
      <c r="MOJ24" s="240"/>
      <c r="MOK24" s="240"/>
      <c r="MOL24" s="240"/>
      <c r="MOM24" s="240"/>
      <c r="MON24" s="240"/>
      <c r="MOO24" s="240"/>
      <c r="MOP24" s="240"/>
      <c r="MOQ24" s="240"/>
      <c r="MOR24" s="240"/>
      <c r="MOS24" s="240"/>
      <c r="MOT24" s="240"/>
      <c r="MOU24" s="240"/>
      <c r="MOV24" s="240"/>
      <c r="MOW24" s="240"/>
      <c r="MOX24" s="240"/>
      <c r="MOY24" s="240"/>
      <c r="MOZ24" s="240"/>
      <c r="MPA24" s="240"/>
      <c r="MPB24" s="240"/>
      <c r="MPC24" s="240"/>
      <c r="MPD24" s="240"/>
      <c r="MPE24" s="240"/>
      <c r="MPF24" s="240"/>
      <c r="MPG24" s="240"/>
      <c r="MPH24" s="240"/>
      <c r="MPI24" s="240"/>
      <c r="MPJ24" s="240"/>
      <c r="MPK24" s="240"/>
      <c r="MPL24" s="240"/>
      <c r="MPM24" s="240"/>
      <c r="MPN24" s="240"/>
      <c r="MPO24" s="240"/>
      <c r="MPP24" s="240"/>
      <c r="MPQ24" s="240"/>
      <c r="MPR24" s="240"/>
      <c r="MPS24" s="240"/>
      <c r="MPT24" s="240"/>
      <c r="MPU24" s="240"/>
      <c r="MPV24" s="240"/>
      <c r="MPW24" s="240"/>
      <c r="MPX24" s="240"/>
      <c r="MPY24" s="240"/>
      <c r="MPZ24" s="240"/>
      <c r="MQA24" s="240"/>
      <c r="MQB24" s="240"/>
      <c r="MQC24" s="240"/>
      <c r="MQD24" s="240"/>
      <c r="MQE24" s="240"/>
      <c r="MQF24" s="240"/>
      <c r="MQG24" s="240"/>
      <c r="MQH24" s="240"/>
      <c r="MQI24" s="240"/>
      <c r="MQJ24" s="240"/>
      <c r="MQK24" s="240"/>
      <c r="MQL24" s="240"/>
      <c r="MQM24" s="240"/>
      <c r="MQN24" s="240"/>
      <c r="MQO24" s="240"/>
      <c r="MQP24" s="240"/>
      <c r="MQQ24" s="240"/>
      <c r="MQR24" s="240"/>
      <c r="MQS24" s="240"/>
      <c r="MQT24" s="240"/>
      <c r="MQU24" s="240"/>
      <c r="MQV24" s="240"/>
      <c r="MQW24" s="240"/>
      <c r="MQX24" s="240"/>
      <c r="MQY24" s="240"/>
      <c r="MQZ24" s="240"/>
      <c r="MRA24" s="240"/>
      <c r="MRB24" s="240"/>
      <c r="MRC24" s="240"/>
      <c r="MRD24" s="240"/>
      <c r="MRE24" s="240"/>
      <c r="MRF24" s="240"/>
      <c r="MRG24" s="240"/>
      <c r="MRH24" s="240"/>
      <c r="MRI24" s="240"/>
      <c r="MRJ24" s="240"/>
      <c r="MRK24" s="240"/>
      <c r="MRL24" s="240"/>
      <c r="MRM24" s="240"/>
      <c r="MRN24" s="240"/>
      <c r="MRO24" s="240"/>
      <c r="MRP24" s="240"/>
      <c r="MRQ24" s="240"/>
      <c r="MRR24" s="240"/>
      <c r="MRS24" s="240"/>
      <c r="MRT24" s="240"/>
      <c r="MRU24" s="240"/>
      <c r="MRV24" s="240"/>
      <c r="MRW24" s="240"/>
      <c r="MRX24" s="240"/>
      <c r="MRY24" s="240"/>
      <c r="MRZ24" s="240"/>
      <c r="MSA24" s="240"/>
      <c r="MSB24" s="240"/>
      <c r="MSC24" s="240"/>
      <c r="MSD24" s="240"/>
      <c r="MSE24" s="240"/>
      <c r="MSF24" s="240"/>
      <c r="MSG24" s="240"/>
      <c r="MSH24" s="240"/>
      <c r="MSI24" s="240"/>
      <c r="MSJ24" s="240"/>
      <c r="MSK24" s="240"/>
      <c r="MSL24" s="240"/>
      <c r="MSM24" s="240"/>
      <c r="MSN24" s="240"/>
      <c r="MSO24" s="240"/>
      <c r="MSP24" s="240"/>
      <c r="MSQ24" s="240"/>
      <c r="MSR24" s="240"/>
      <c r="MSS24" s="240"/>
      <c r="MST24" s="240"/>
      <c r="MSU24" s="240"/>
      <c r="MSV24" s="240"/>
      <c r="MSW24" s="240"/>
      <c r="MSX24" s="240"/>
      <c r="MSY24" s="240"/>
      <c r="MSZ24" s="240"/>
      <c r="MTA24" s="240"/>
      <c r="MTB24" s="240"/>
      <c r="MTC24" s="240"/>
      <c r="MTD24" s="240"/>
      <c r="MTE24" s="240"/>
      <c r="MTF24" s="240"/>
      <c r="MTG24" s="240"/>
      <c r="MTH24" s="240"/>
      <c r="MTI24" s="240"/>
      <c r="MTJ24" s="240"/>
      <c r="MTK24" s="240"/>
      <c r="MTL24" s="240"/>
      <c r="MTM24" s="240"/>
      <c r="MTN24" s="240"/>
      <c r="MTO24" s="240"/>
      <c r="MTP24" s="240"/>
      <c r="MTQ24" s="240"/>
      <c r="MTR24" s="240"/>
      <c r="MTS24" s="240"/>
      <c r="MTT24" s="240"/>
      <c r="MTU24" s="240"/>
      <c r="MTV24" s="240"/>
      <c r="MTW24" s="240"/>
      <c r="MTX24" s="240"/>
      <c r="MTY24" s="240"/>
      <c r="MTZ24" s="240"/>
      <c r="MUA24" s="240"/>
      <c r="MUB24" s="240"/>
      <c r="MUC24" s="240"/>
      <c r="MUD24" s="240"/>
      <c r="MUE24" s="240"/>
      <c r="MUF24" s="240"/>
      <c r="MUG24" s="240"/>
      <c r="MUH24" s="240"/>
      <c r="MUI24" s="240"/>
      <c r="MUJ24" s="240"/>
      <c r="MUK24" s="240"/>
      <c r="MUL24" s="240"/>
      <c r="MUM24" s="240"/>
      <c r="MUN24" s="240"/>
      <c r="MUO24" s="240"/>
      <c r="MUP24" s="240"/>
      <c r="MUQ24" s="240"/>
      <c r="MUR24" s="240"/>
      <c r="MUS24" s="240"/>
      <c r="MUT24" s="240"/>
      <c r="MUU24" s="240"/>
      <c r="MUV24" s="240"/>
      <c r="MUW24" s="240"/>
      <c r="MUX24" s="240"/>
      <c r="MUY24" s="240"/>
      <c r="MUZ24" s="240"/>
      <c r="MVA24" s="240"/>
      <c r="MVB24" s="240"/>
      <c r="MVC24" s="240"/>
      <c r="MVD24" s="240"/>
      <c r="MVE24" s="240"/>
      <c r="MVF24" s="240"/>
      <c r="MVG24" s="240"/>
      <c r="MVH24" s="240"/>
      <c r="MVI24" s="240"/>
      <c r="MVJ24" s="240"/>
      <c r="MVK24" s="240"/>
      <c r="MVL24" s="240"/>
      <c r="MVM24" s="240"/>
      <c r="MVN24" s="240"/>
      <c r="MVO24" s="240"/>
      <c r="MVP24" s="240"/>
      <c r="MVQ24" s="240"/>
      <c r="MVR24" s="240"/>
      <c r="MVS24" s="240"/>
      <c r="MVT24" s="240"/>
      <c r="MVU24" s="240"/>
      <c r="MVV24" s="240"/>
      <c r="MVW24" s="240"/>
      <c r="MVX24" s="240"/>
      <c r="MVY24" s="240"/>
      <c r="MVZ24" s="240"/>
      <c r="MWA24" s="240"/>
      <c r="MWB24" s="240"/>
      <c r="MWC24" s="240"/>
      <c r="MWD24" s="240"/>
      <c r="MWE24" s="240"/>
      <c r="MWF24" s="240"/>
      <c r="MWG24" s="240"/>
      <c r="MWH24" s="240"/>
      <c r="MWI24" s="240"/>
      <c r="MWJ24" s="240"/>
      <c r="MWK24" s="240"/>
      <c r="MWL24" s="240"/>
      <c r="MWM24" s="240"/>
      <c r="MWN24" s="240"/>
      <c r="MWO24" s="240"/>
      <c r="MWP24" s="240"/>
      <c r="MWQ24" s="240"/>
      <c r="MWR24" s="240"/>
      <c r="MWS24" s="240"/>
      <c r="MWT24" s="240"/>
      <c r="MWU24" s="240"/>
      <c r="MWV24" s="240"/>
      <c r="MWW24" s="240"/>
      <c r="MWX24" s="240"/>
      <c r="MWY24" s="240"/>
      <c r="MWZ24" s="240"/>
      <c r="MXA24" s="240"/>
      <c r="MXB24" s="240"/>
      <c r="MXC24" s="240"/>
      <c r="MXD24" s="240"/>
      <c r="MXE24" s="240"/>
      <c r="MXF24" s="240"/>
      <c r="MXG24" s="240"/>
      <c r="MXH24" s="240"/>
      <c r="MXI24" s="240"/>
      <c r="MXJ24" s="240"/>
      <c r="MXK24" s="240"/>
      <c r="MXL24" s="240"/>
      <c r="MXM24" s="240"/>
      <c r="MXN24" s="240"/>
      <c r="MXO24" s="240"/>
      <c r="MXP24" s="240"/>
      <c r="MXQ24" s="240"/>
      <c r="MXR24" s="240"/>
      <c r="MXS24" s="240"/>
      <c r="MXT24" s="240"/>
      <c r="MXU24" s="240"/>
      <c r="MXV24" s="240"/>
      <c r="MXW24" s="240"/>
      <c r="MXX24" s="240"/>
      <c r="MXY24" s="240"/>
      <c r="MXZ24" s="240"/>
      <c r="MYA24" s="240"/>
      <c r="MYB24" s="240"/>
      <c r="MYC24" s="240"/>
      <c r="MYD24" s="240"/>
      <c r="MYE24" s="240"/>
      <c r="MYF24" s="240"/>
      <c r="MYG24" s="240"/>
      <c r="MYH24" s="240"/>
      <c r="MYI24" s="240"/>
      <c r="MYJ24" s="240"/>
      <c r="MYK24" s="240"/>
      <c r="MYL24" s="240"/>
      <c r="MYM24" s="240"/>
      <c r="MYN24" s="240"/>
      <c r="MYO24" s="240"/>
      <c r="MYP24" s="240"/>
      <c r="MYQ24" s="240"/>
      <c r="MYR24" s="240"/>
      <c r="MYS24" s="240"/>
      <c r="MYT24" s="240"/>
      <c r="MYU24" s="240"/>
      <c r="MYV24" s="240"/>
      <c r="MYW24" s="240"/>
      <c r="MYX24" s="240"/>
      <c r="MYY24" s="240"/>
      <c r="MYZ24" s="240"/>
      <c r="MZA24" s="240"/>
      <c r="MZB24" s="240"/>
      <c r="MZC24" s="240"/>
      <c r="MZD24" s="240"/>
      <c r="MZE24" s="240"/>
      <c r="MZF24" s="240"/>
      <c r="MZG24" s="240"/>
      <c r="MZH24" s="240"/>
      <c r="MZI24" s="240"/>
      <c r="MZJ24" s="240"/>
      <c r="MZK24" s="240"/>
      <c r="MZL24" s="240"/>
      <c r="MZM24" s="240"/>
      <c r="MZN24" s="240"/>
      <c r="MZO24" s="240"/>
      <c r="MZP24" s="240"/>
      <c r="MZQ24" s="240"/>
      <c r="MZR24" s="240"/>
      <c r="MZS24" s="240"/>
      <c r="MZT24" s="240"/>
      <c r="MZU24" s="240"/>
      <c r="MZV24" s="240"/>
      <c r="MZW24" s="240"/>
      <c r="MZX24" s="240"/>
      <c r="MZY24" s="240"/>
      <c r="MZZ24" s="240"/>
      <c r="NAA24" s="240"/>
      <c r="NAB24" s="240"/>
      <c r="NAC24" s="240"/>
      <c r="NAD24" s="240"/>
      <c r="NAE24" s="240"/>
      <c r="NAF24" s="240"/>
      <c r="NAG24" s="240"/>
      <c r="NAH24" s="240"/>
      <c r="NAI24" s="240"/>
      <c r="NAJ24" s="240"/>
      <c r="NAK24" s="240"/>
      <c r="NAL24" s="240"/>
      <c r="NAM24" s="240"/>
      <c r="NAN24" s="240"/>
      <c r="NAO24" s="240"/>
      <c r="NAP24" s="240"/>
      <c r="NAQ24" s="240"/>
      <c r="NAR24" s="240"/>
      <c r="NAS24" s="240"/>
      <c r="NAT24" s="240"/>
      <c r="NAU24" s="240"/>
      <c r="NAV24" s="240"/>
      <c r="NAW24" s="240"/>
      <c r="NAX24" s="240"/>
      <c r="NAY24" s="240"/>
      <c r="NAZ24" s="240"/>
      <c r="NBA24" s="240"/>
      <c r="NBB24" s="240"/>
      <c r="NBC24" s="240"/>
      <c r="NBD24" s="240"/>
      <c r="NBE24" s="240"/>
      <c r="NBF24" s="240"/>
      <c r="NBG24" s="240"/>
      <c r="NBH24" s="240"/>
      <c r="NBI24" s="240"/>
      <c r="NBJ24" s="240"/>
      <c r="NBK24" s="240"/>
      <c r="NBL24" s="240"/>
      <c r="NBM24" s="240"/>
      <c r="NBN24" s="240"/>
      <c r="NBO24" s="240"/>
      <c r="NBP24" s="240"/>
      <c r="NBQ24" s="240"/>
      <c r="NBR24" s="240"/>
      <c r="NBS24" s="240"/>
      <c r="NBT24" s="240"/>
      <c r="NBU24" s="240"/>
      <c r="NBV24" s="240"/>
      <c r="NBW24" s="240"/>
      <c r="NBX24" s="240"/>
      <c r="NBY24" s="240"/>
      <c r="NBZ24" s="240"/>
      <c r="NCA24" s="240"/>
      <c r="NCB24" s="240"/>
      <c r="NCC24" s="240"/>
      <c r="NCD24" s="240"/>
      <c r="NCE24" s="240"/>
      <c r="NCF24" s="240"/>
      <c r="NCG24" s="240"/>
      <c r="NCH24" s="240"/>
      <c r="NCI24" s="240"/>
      <c r="NCJ24" s="240"/>
      <c r="NCK24" s="240"/>
      <c r="NCL24" s="240"/>
      <c r="NCM24" s="240"/>
      <c r="NCN24" s="240"/>
      <c r="NCO24" s="240"/>
      <c r="NCP24" s="240"/>
      <c r="NCQ24" s="240"/>
      <c r="NCR24" s="240"/>
      <c r="NCS24" s="240"/>
      <c r="NCT24" s="240"/>
      <c r="NCU24" s="240"/>
      <c r="NCV24" s="240"/>
      <c r="NCW24" s="240"/>
      <c r="NCX24" s="240"/>
      <c r="NCY24" s="240"/>
      <c r="NCZ24" s="240"/>
      <c r="NDA24" s="240"/>
      <c r="NDB24" s="240"/>
      <c r="NDC24" s="240"/>
      <c r="NDD24" s="240"/>
      <c r="NDE24" s="240"/>
      <c r="NDF24" s="240"/>
      <c r="NDG24" s="240"/>
      <c r="NDH24" s="240"/>
      <c r="NDI24" s="240"/>
      <c r="NDJ24" s="240"/>
      <c r="NDK24" s="240"/>
      <c r="NDL24" s="240"/>
      <c r="NDM24" s="240"/>
      <c r="NDN24" s="240"/>
      <c r="NDO24" s="240"/>
      <c r="NDP24" s="240"/>
      <c r="NDQ24" s="240"/>
      <c r="NDR24" s="240"/>
      <c r="NDS24" s="240"/>
      <c r="NDT24" s="240"/>
      <c r="NDU24" s="240"/>
      <c r="NDV24" s="240"/>
      <c r="NDW24" s="240"/>
      <c r="NDX24" s="240"/>
      <c r="NDY24" s="240"/>
      <c r="NDZ24" s="240"/>
      <c r="NEA24" s="240"/>
      <c r="NEB24" s="240"/>
      <c r="NEC24" s="240"/>
      <c r="NED24" s="240"/>
      <c r="NEE24" s="240"/>
      <c r="NEF24" s="240"/>
      <c r="NEG24" s="240"/>
      <c r="NEH24" s="240"/>
      <c r="NEI24" s="240"/>
      <c r="NEJ24" s="240"/>
      <c r="NEK24" s="240"/>
      <c r="NEL24" s="240"/>
      <c r="NEM24" s="240"/>
      <c r="NEN24" s="240"/>
      <c r="NEO24" s="240"/>
      <c r="NEP24" s="240"/>
      <c r="NEQ24" s="240"/>
      <c r="NER24" s="240"/>
      <c r="NES24" s="240"/>
      <c r="NET24" s="240"/>
      <c r="NEU24" s="240"/>
      <c r="NEV24" s="240"/>
      <c r="NEW24" s="240"/>
      <c r="NEX24" s="240"/>
      <c r="NEY24" s="240"/>
      <c r="NEZ24" s="240"/>
      <c r="NFA24" s="240"/>
      <c r="NFB24" s="240"/>
      <c r="NFC24" s="240"/>
      <c r="NFD24" s="240"/>
      <c r="NFE24" s="240"/>
      <c r="NFF24" s="240"/>
      <c r="NFG24" s="240"/>
      <c r="NFH24" s="240"/>
      <c r="NFI24" s="240"/>
      <c r="NFJ24" s="240"/>
      <c r="NFK24" s="240"/>
      <c r="NFL24" s="240"/>
      <c r="NFM24" s="240"/>
      <c r="NFN24" s="240"/>
      <c r="NFO24" s="240"/>
      <c r="NFP24" s="240"/>
      <c r="NFQ24" s="240"/>
      <c r="NFR24" s="240"/>
      <c r="NFS24" s="240"/>
      <c r="NFT24" s="240"/>
      <c r="NFU24" s="240"/>
      <c r="NFV24" s="240"/>
      <c r="NFW24" s="240"/>
      <c r="NFX24" s="240"/>
      <c r="NFY24" s="240"/>
      <c r="NFZ24" s="240"/>
      <c r="NGA24" s="240"/>
      <c r="NGB24" s="240"/>
      <c r="NGC24" s="240"/>
      <c r="NGD24" s="240"/>
      <c r="NGE24" s="240"/>
      <c r="NGF24" s="240"/>
      <c r="NGG24" s="240"/>
      <c r="NGH24" s="240"/>
      <c r="NGI24" s="240"/>
      <c r="NGJ24" s="240"/>
      <c r="NGK24" s="240"/>
      <c r="NGL24" s="240"/>
      <c r="NGM24" s="240"/>
      <c r="NGN24" s="240"/>
      <c r="NGO24" s="240"/>
      <c r="NGP24" s="240"/>
      <c r="NGQ24" s="240"/>
      <c r="NGR24" s="240"/>
      <c r="NGS24" s="240"/>
      <c r="NGT24" s="240"/>
      <c r="NGU24" s="240"/>
      <c r="NGV24" s="240"/>
      <c r="NGW24" s="240"/>
      <c r="NGX24" s="240"/>
      <c r="NGY24" s="240"/>
      <c r="NGZ24" s="240"/>
      <c r="NHA24" s="240"/>
      <c r="NHB24" s="240"/>
      <c r="NHC24" s="240"/>
      <c r="NHD24" s="240"/>
      <c r="NHE24" s="240"/>
      <c r="NHF24" s="240"/>
      <c r="NHG24" s="240"/>
      <c r="NHH24" s="240"/>
      <c r="NHI24" s="240"/>
      <c r="NHJ24" s="240"/>
      <c r="NHK24" s="240"/>
      <c r="NHL24" s="240"/>
      <c r="NHM24" s="240"/>
      <c r="NHN24" s="240"/>
      <c r="NHO24" s="240"/>
      <c r="NHP24" s="240"/>
      <c r="NHQ24" s="240"/>
      <c r="NHR24" s="240"/>
      <c r="NHS24" s="240"/>
      <c r="NHT24" s="240"/>
      <c r="NHU24" s="240"/>
      <c r="NHV24" s="240"/>
      <c r="NHW24" s="240"/>
      <c r="NHX24" s="240"/>
      <c r="NHY24" s="240"/>
      <c r="NHZ24" s="240"/>
      <c r="NIA24" s="240"/>
      <c r="NIB24" s="240"/>
      <c r="NIC24" s="240"/>
      <c r="NID24" s="240"/>
      <c r="NIE24" s="240"/>
      <c r="NIF24" s="240"/>
      <c r="NIG24" s="240"/>
      <c r="NIH24" s="240"/>
      <c r="NII24" s="240"/>
      <c r="NIJ24" s="240"/>
      <c r="NIK24" s="240"/>
      <c r="NIL24" s="240"/>
      <c r="NIM24" s="240"/>
      <c r="NIN24" s="240"/>
      <c r="NIO24" s="240"/>
      <c r="NIP24" s="240"/>
      <c r="NIQ24" s="240"/>
      <c r="NIR24" s="240"/>
      <c r="NIS24" s="240"/>
      <c r="NIT24" s="240"/>
      <c r="NIU24" s="240"/>
      <c r="NIV24" s="240"/>
      <c r="NIW24" s="240"/>
      <c r="NIX24" s="240"/>
      <c r="NIY24" s="240"/>
      <c r="NIZ24" s="240"/>
      <c r="NJA24" s="240"/>
      <c r="NJB24" s="240"/>
      <c r="NJC24" s="240"/>
      <c r="NJD24" s="240"/>
      <c r="NJE24" s="240"/>
      <c r="NJF24" s="240"/>
      <c r="NJG24" s="240"/>
      <c r="NJH24" s="240"/>
      <c r="NJI24" s="240"/>
      <c r="NJJ24" s="240"/>
      <c r="NJK24" s="240"/>
      <c r="NJL24" s="240"/>
      <c r="NJM24" s="240"/>
      <c r="NJN24" s="240"/>
      <c r="NJO24" s="240"/>
      <c r="NJP24" s="240"/>
      <c r="NJQ24" s="240"/>
      <c r="NJR24" s="240"/>
      <c r="NJS24" s="240"/>
      <c r="NJT24" s="240"/>
      <c r="NJU24" s="240"/>
      <c r="NJV24" s="240"/>
      <c r="NJW24" s="240"/>
      <c r="NJX24" s="240"/>
      <c r="NJY24" s="240"/>
      <c r="NJZ24" s="240"/>
      <c r="NKA24" s="240"/>
      <c r="NKB24" s="240"/>
      <c r="NKC24" s="240"/>
      <c r="NKD24" s="240"/>
      <c r="NKE24" s="240"/>
      <c r="NKF24" s="240"/>
      <c r="NKG24" s="240"/>
      <c r="NKH24" s="240"/>
      <c r="NKI24" s="240"/>
      <c r="NKJ24" s="240"/>
      <c r="NKK24" s="240"/>
      <c r="NKL24" s="240"/>
      <c r="NKM24" s="240"/>
      <c r="NKN24" s="240"/>
      <c r="NKO24" s="240"/>
      <c r="NKP24" s="240"/>
      <c r="NKQ24" s="240"/>
      <c r="NKR24" s="240"/>
      <c r="NKS24" s="240"/>
      <c r="NKT24" s="240"/>
      <c r="NKU24" s="240"/>
      <c r="NKV24" s="240"/>
      <c r="NKW24" s="240"/>
      <c r="NKX24" s="240"/>
      <c r="NKY24" s="240"/>
      <c r="NKZ24" s="240"/>
      <c r="NLA24" s="240"/>
      <c r="NLB24" s="240"/>
      <c r="NLC24" s="240"/>
      <c r="NLD24" s="240"/>
      <c r="NLE24" s="240"/>
      <c r="NLF24" s="240"/>
      <c r="NLG24" s="240"/>
      <c r="NLH24" s="240"/>
      <c r="NLI24" s="240"/>
      <c r="NLJ24" s="240"/>
      <c r="NLK24" s="240"/>
      <c r="NLL24" s="240"/>
      <c r="NLM24" s="240"/>
      <c r="NLN24" s="240"/>
      <c r="NLO24" s="240"/>
      <c r="NLP24" s="240"/>
      <c r="NLQ24" s="240"/>
      <c r="NLR24" s="240"/>
      <c r="NLS24" s="240"/>
      <c r="NLT24" s="240"/>
      <c r="NLU24" s="240"/>
      <c r="NLV24" s="240"/>
      <c r="NLW24" s="240"/>
      <c r="NLX24" s="240"/>
      <c r="NLY24" s="240"/>
      <c r="NLZ24" s="240"/>
      <c r="NMA24" s="240"/>
      <c r="NMB24" s="240"/>
      <c r="NMC24" s="240"/>
      <c r="NMD24" s="240"/>
      <c r="NME24" s="240"/>
      <c r="NMF24" s="240"/>
      <c r="NMG24" s="240"/>
      <c r="NMH24" s="240"/>
      <c r="NMI24" s="240"/>
      <c r="NMJ24" s="240"/>
      <c r="NMK24" s="240"/>
      <c r="NML24" s="240"/>
      <c r="NMM24" s="240"/>
      <c r="NMN24" s="240"/>
      <c r="NMO24" s="240"/>
      <c r="NMP24" s="240"/>
      <c r="NMQ24" s="240"/>
      <c r="NMR24" s="240"/>
      <c r="NMS24" s="240"/>
      <c r="NMT24" s="240"/>
      <c r="NMU24" s="240"/>
      <c r="NMV24" s="240"/>
      <c r="NMW24" s="240"/>
      <c r="NMX24" s="240"/>
      <c r="NMY24" s="240"/>
      <c r="NMZ24" s="240"/>
      <c r="NNA24" s="240"/>
      <c r="NNB24" s="240"/>
      <c r="NNC24" s="240"/>
      <c r="NND24" s="240"/>
      <c r="NNE24" s="240"/>
      <c r="NNF24" s="240"/>
      <c r="NNG24" s="240"/>
      <c r="NNH24" s="240"/>
      <c r="NNI24" s="240"/>
      <c r="NNJ24" s="240"/>
      <c r="NNK24" s="240"/>
      <c r="NNL24" s="240"/>
      <c r="NNM24" s="240"/>
      <c r="NNN24" s="240"/>
      <c r="NNO24" s="240"/>
      <c r="NNP24" s="240"/>
      <c r="NNQ24" s="240"/>
      <c r="NNR24" s="240"/>
      <c r="NNS24" s="240"/>
      <c r="NNT24" s="240"/>
      <c r="NNU24" s="240"/>
      <c r="NNV24" s="240"/>
      <c r="NNW24" s="240"/>
      <c r="NNX24" s="240"/>
      <c r="NNY24" s="240"/>
      <c r="NNZ24" s="240"/>
      <c r="NOA24" s="240"/>
      <c r="NOB24" s="240"/>
      <c r="NOC24" s="240"/>
      <c r="NOD24" s="240"/>
      <c r="NOE24" s="240"/>
      <c r="NOF24" s="240"/>
      <c r="NOG24" s="240"/>
      <c r="NOH24" s="240"/>
      <c r="NOI24" s="240"/>
      <c r="NOJ24" s="240"/>
      <c r="NOK24" s="240"/>
      <c r="NOL24" s="240"/>
      <c r="NOM24" s="240"/>
      <c r="NON24" s="240"/>
      <c r="NOO24" s="240"/>
      <c r="NOP24" s="240"/>
      <c r="NOQ24" s="240"/>
      <c r="NOR24" s="240"/>
      <c r="NOS24" s="240"/>
      <c r="NOT24" s="240"/>
      <c r="NOU24" s="240"/>
      <c r="NOV24" s="240"/>
      <c r="NOW24" s="240"/>
      <c r="NOX24" s="240"/>
      <c r="NOY24" s="240"/>
      <c r="NOZ24" s="240"/>
      <c r="NPA24" s="240"/>
      <c r="NPB24" s="240"/>
      <c r="NPC24" s="240"/>
      <c r="NPD24" s="240"/>
      <c r="NPE24" s="240"/>
      <c r="NPF24" s="240"/>
      <c r="NPG24" s="240"/>
      <c r="NPH24" s="240"/>
      <c r="NPI24" s="240"/>
      <c r="NPJ24" s="240"/>
      <c r="NPK24" s="240"/>
      <c r="NPL24" s="240"/>
      <c r="NPM24" s="240"/>
      <c r="NPN24" s="240"/>
      <c r="NPO24" s="240"/>
      <c r="NPP24" s="240"/>
      <c r="NPQ24" s="240"/>
      <c r="NPR24" s="240"/>
      <c r="NPS24" s="240"/>
      <c r="NPT24" s="240"/>
      <c r="NPU24" s="240"/>
      <c r="NPV24" s="240"/>
      <c r="NPW24" s="240"/>
      <c r="NPX24" s="240"/>
      <c r="NPY24" s="240"/>
      <c r="NPZ24" s="240"/>
      <c r="NQA24" s="240"/>
      <c r="NQB24" s="240"/>
      <c r="NQC24" s="240"/>
      <c r="NQD24" s="240"/>
      <c r="NQE24" s="240"/>
      <c r="NQF24" s="240"/>
      <c r="NQG24" s="240"/>
      <c r="NQH24" s="240"/>
      <c r="NQI24" s="240"/>
      <c r="NQJ24" s="240"/>
      <c r="NQK24" s="240"/>
      <c r="NQL24" s="240"/>
      <c r="NQM24" s="240"/>
      <c r="NQN24" s="240"/>
      <c r="NQO24" s="240"/>
      <c r="NQP24" s="240"/>
      <c r="NQQ24" s="240"/>
      <c r="NQR24" s="240"/>
      <c r="NQS24" s="240"/>
      <c r="NQT24" s="240"/>
      <c r="NQU24" s="240"/>
      <c r="NQV24" s="240"/>
      <c r="NQW24" s="240"/>
      <c r="NQX24" s="240"/>
      <c r="NQY24" s="240"/>
      <c r="NQZ24" s="240"/>
      <c r="NRA24" s="240"/>
      <c r="NRB24" s="240"/>
      <c r="NRC24" s="240"/>
      <c r="NRD24" s="240"/>
      <c r="NRE24" s="240"/>
      <c r="NRF24" s="240"/>
      <c r="NRG24" s="240"/>
      <c r="NRH24" s="240"/>
      <c r="NRI24" s="240"/>
      <c r="NRJ24" s="240"/>
      <c r="NRK24" s="240"/>
      <c r="NRL24" s="240"/>
      <c r="NRM24" s="240"/>
      <c r="NRN24" s="240"/>
      <c r="NRO24" s="240"/>
      <c r="NRP24" s="240"/>
      <c r="NRQ24" s="240"/>
      <c r="NRR24" s="240"/>
      <c r="NRS24" s="240"/>
      <c r="NRT24" s="240"/>
      <c r="NRU24" s="240"/>
      <c r="NRV24" s="240"/>
      <c r="NRW24" s="240"/>
      <c r="NRX24" s="240"/>
      <c r="NRY24" s="240"/>
      <c r="NRZ24" s="240"/>
      <c r="NSA24" s="240"/>
      <c r="NSB24" s="240"/>
      <c r="NSC24" s="240"/>
      <c r="NSD24" s="240"/>
      <c r="NSE24" s="240"/>
      <c r="NSF24" s="240"/>
      <c r="NSG24" s="240"/>
      <c r="NSH24" s="240"/>
      <c r="NSI24" s="240"/>
      <c r="NSJ24" s="240"/>
      <c r="NSK24" s="240"/>
      <c r="NSL24" s="240"/>
      <c r="NSM24" s="240"/>
      <c r="NSN24" s="240"/>
      <c r="NSO24" s="240"/>
      <c r="NSP24" s="240"/>
      <c r="NSQ24" s="240"/>
      <c r="NSR24" s="240"/>
      <c r="NSS24" s="240"/>
      <c r="NST24" s="240"/>
      <c r="NSU24" s="240"/>
      <c r="NSV24" s="240"/>
      <c r="NSW24" s="240"/>
      <c r="NSX24" s="240"/>
      <c r="NSY24" s="240"/>
      <c r="NSZ24" s="240"/>
      <c r="NTA24" s="240"/>
      <c r="NTB24" s="240"/>
      <c r="NTC24" s="240"/>
      <c r="NTD24" s="240"/>
      <c r="NTE24" s="240"/>
      <c r="NTF24" s="240"/>
      <c r="NTG24" s="240"/>
      <c r="NTH24" s="240"/>
      <c r="NTI24" s="240"/>
      <c r="NTJ24" s="240"/>
      <c r="NTK24" s="240"/>
      <c r="NTL24" s="240"/>
      <c r="NTM24" s="240"/>
      <c r="NTN24" s="240"/>
      <c r="NTO24" s="240"/>
      <c r="NTP24" s="240"/>
      <c r="NTQ24" s="240"/>
      <c r="NTR24" s="240"/>
      <c r="NTS24" s="240"/>
      <c r="NTT24" s="240"/>
      <c r="NTU24" s="240"/>
      <c r="NTV24" s="240"/>
      <c r="NTW24" s="240"/>
      <c r="NTX24" s="240"/>
      <c r="NTY24" s="240"/>
      <c r="NTZ24" s="240"/>
      <c r="NUA24" s="240"/>
      <c r="NUB24" s="240"/>
      <c r="NUC24" s="240"/>
      <c r="NUD24" s="240"/>
      <c r="NUE24" s="240"/>
      <c r="NUF24" s="240"/>
      <c r="NUG24" s="240"/>
      <c r="NUH24" s="240"/>
      <c r="NUI24" s="240"/>
      <c r="NUJ24" s="240"/>
      <c r="NUK24" s="240"/>
      <c r="NUL24" s="240"/>
      <c r="NUM24" s="240"/>
      <c r="NUN24" s="240"/>
      <c r="NUO24" s="240"/>
      <c r="NUP24" s="240"/>
      <c r="NUQ24" s="240"/>
      <c r="NUR24" s="240"/>
      <c r="NUS24" s="240"/>
      <c r="NUT24" s="240"/>
      <c r="NUU24" s="240"/>
      <c r="NUV24" s="240"/>
      <c r="NUW24" s="240"/>
      <c r="NUX24" s="240"/>
      <c r="NUY24" s="240"/>
      <c r="NUZ24" s="240"/>
      <c r="NVA24" s="240"/>
      <c r="NVB24" s="240"/>
      <c r="NVC24" s="240"/>
      <c r="NVD24" s="240"/>
      <c r="NVE24" s="240"/>
      <c r="NVF24" s="240"/>
      <c r="NVG24" s="240"/>
      <c r="NVH24" s="240"/>
      <c r="NVI24" s="240"/>
      <c r="NVJ24" s="240"/>
      <c r="NVK24" s="240"/>
      <c r="NVL24" s="240"/>
      <c r="NVM24" s="240"/>
      <c r="NVN24" s="240"/>
      <c r="NVO24" s="240"/>
      <c r="NVP24" s="240"/>
      <c r="NVQ24" s="240"/>
      <c r="NVR24" s="240"/>
      <c r="NVS24" s="240"/>
      <c r="NVT24" s="240"/>
      <c r="NVU24" s="240"/>
      <c r="NVV24" s="240"/>
      <c r="NVW24" s="240"/>
      <c r="NVX24" s="240"/>
      <c r="NVY24" s="240"/>
      <c r="NVZ24" s="240"/>
      <c r="NWA24" s="240"/>
      <c r="NWB24" s="240"/>
      <c r="NWC24" s="240"/>
      <c r="NWD24" s="240"/>
      <c r="NWE24" s="240"/>
      <c r="NWF24" s="240"/>
      <c r="NWG24" s="240"/>
      <c r="NWH24" s="240"/>
      <c r="NWI24" s="240"/>
      <c r="NWJ24" s="240"/>
      <c r="NWK24" s="240"/>
      <c r="NWL24" s="240"/>
      <c r="NWM24" s="240"/>
      <c r="NWN24" s="240"/>
      <c r="NWO24" s="240"/>
      <c r="NWP24" s="240"/>
      <c r="NWQ24" s="240"/>
      <c r="NWR24" s="240"/>
      <c r="NWS24" s="240"/>
      <c r="NWT24" s="240"/>
      <c r="NWU24" s="240"/>
      <c r="NWV24" s="240"/>
      <c r="NWW24" s="240"/>
      <c r="NWX24" s="240"/>
      <c r="NWY24" s="240"/>
      <c r="NWZ24" s="240"/>
      <c r="NXA24" s="240"/>
      <c r="NXB24" s="240"/>
      <c r="NXC24" s="240"/>
      <c r="NXD24" s="240"/>
      <c r="NXE24" s="240"/>
      <c r="NXF24" s="240"/>
      <c r="NXG24" s="240"/>
      <c r="NXH24" s="240"/>
      <c r="NXI24" s="240"/>
      <c r="NXJ24" s="240"/>
      <c r="NXK24" s="240"/>
      <c r="NXL24" s="240"/>
      <c r="NXM24" s="240"/>
      <c r="NXN24" s="240"/>
      <c r="NXO24" s="240"/>
      <c r="NXP24" s="240"/>
      <c r="NXQ24" s="240"/>
      <c r="NXR24" s="240"/>
      <c r="NXS24" s="240"/>
      <c r="NXT24" s="240"/>
      <c r="NXU24" s="240"/>
      <c r="NXV24" s="240"/>
      <c r="NXW24" s="240"/>
      <c r="NXX24" s="240"/>
      <c r="NXY24" s="240"/>
      <c r="NXZ24" s="240"/>
      <c r="NYA24" s="240"/>
      <c r="NYB24" s="240"/>
      <c r="NYC24" s="240"/>
      <c r="NYD24" s="240"/>
      <c r="NYE24" s="240"/>
      <c r="NYF24" s="240"/>
      <c r="NYG24" s="240"/>
      <c r="NYH24" s="240"/>
      <c r="NYI24" s="240"/>
      <c r="NYJ24" s="240"/>
      <c r="NYK24" s="240"/>
      <c r="NYL24" s="240"/>
      <c r="NYM24" s="240"/>
      <c r="NYN24" s="240"/>
      <c r="NYO24" s="240"/>
      <c r="NYP24" s="240"/>
      <c r="NYQ24" s="240"/>
      <c r="NYR24" s="240"/>
      <c r="NYS24" s="240"/>
      <c r="NYT24" s="240"/>
      <c r="NYU24" s="240"/>
      <c r="NYV24" s="240"/>
      <c r="NYW24" s="240"/>
      <c r="NYX24" s="240"/>
      <c r="NYY24" s="240"/>
      <c r="NYZ24" s="240"/>
      <c r="NZA24" s="240"/>
      <c r="NZB24" s="240"/>
      <c r="NZC24" s="240"/>
      <c r="NZD24" s="240"/>
      <c r="NZE24" s="240"/>
      <c r="NZF24" s="240"/>
      <c r="NZG24" s="240"/>
      <c r="NZH24" s="240"/>
      <c r="NZI24" s="240"/>
      <c r="NZJ24" s="240"/>
      <c r="NZK24" s="240"/>
      <c r="NZL24" s="240"/>
      <c r="NZM24" s="240"/>
      <c r="NZN24" s="240"/>
      <c r="NZO24" s="240"/>
      <c r="NZP24" s="240"/>
      <c r="NZQ24" s="240"/>
      <c r="NZR24" s="240"/>
      <c r="NZS24" s="240"/>
      <c r="NZT24" s="240"/>
      <c r="NZU24" s="240"/>
      <c r="NZV24" s="240"/>
      <c r="NZW24" s="240"/>
      <c r="NZX24" s="240"/>
      <c r="NZY24" s="240"/>
      <c r="NZZ24" s="240"/>
      <c r="OAA24" s="240"/>
      <c r="OAB24" s="240"/>
      <c r="OAC24" s="240"/>
      <c r="OAD24" s="240"/>
      <c r="OAE24" s="240"/>
      <c r="OAF24" s="240"/>
      <c r="OAG24" s="240"/>
      <c r="OAH24" s="240"/>
      <c r="OAI24" s="240"/>
      <c r="OAJ24" s="240"/>
      <c r="OAK24" s="240"/>
      <c r="OAL24" s="240"/>
      <c r="OAM24" s="240"/>
      <c r="OAN24" s="240"/>
      <c r="OAO24" s="240"/>
      <c r="OAP24" s="240"/>
      <c r="OAQ24" s="240"/>
      <c r="OAR24" s="240"/>
      <c r="OAS24" s="240"/>
      <c r="OAT24" s="240"/>
      <c r="OAU24" s="240"/>
      <c r="OAV24" s="240"/>
      <c r="OAW24" s="240"/>
      <c r="OAX24" s="240"/>
      <c r="OAY24" s="240"/>
      <c r="OAZ24" s="240"/>
      <c r="OBA24" s="240"/>
      <c r="OBB24" s="240"/>
      <c r="OBC24" s="240"/>
      <c r="OBD24" s="240"/>
      <c r="OBE24" s="240"/>
      <c r="OBF24" s="240"/>
      <c r="OBG24" s="240"/>
      <c r="OBH24" s="240"/>
      <c r="OBI24" s="240"/>
      <c r="OBJ24" s="240"/>
      <c r="OBK24" s="240"/>
      <c r="OBL24" s="240"/>
      <c r="OBM24" s="240"/>
      <c r="OBN24" s="240"/>
      <c r="OBO24" s="240"/>
      <c r="OBP24" s="240"/>
      <c r="OBQ24" s="240"/>
      <c r="OBR24" s="240"/>
      <c r="OBS24" s="240"/>
      <c r="OBT24" s="240"/>
      <c r="OBU24" s="240"/>
      <c r="OBV24" s="240"/>
      <c r="OBW24" s="240"/>
      <c r="OBX24" s="240"/>
      <c r="OBY24" s="240"/>
      <c r="OBZ24" s="240"/>
      <c r="OCA24" s="240"/>
      <c r="OCB24" s="240"/>
      <c r="OCC24" s="240"/>
      <c r="OCD24" s="240"/>
      <c r="OCE24" s="240"/>
      <c r="OCF24" s="240"/>
      <c r="OCG24" s="240"/>
      <c r="OCH24" s="240"/>
      <c r="OCI24" s="240"/>
      <c r="OCJ24" s="240"/>
      <c r="OCK24" s="240"/>
      <c r="OCL24" s="240"/>
      <c r="OCM24" s="240"/>
      <c r="OCN24" s="240"/>
      <c r="OCO24" s="240"/>
      <c r="OCP24" s="240"/>
      <c r="OCQ24" s="240"/>
      <c r="OCR24" s="240"/>
      <c r="OCS24" s="240"/>
      <c r="OCT24" s="240"/>
      <c r="OCU24" s="240"/>
      <c r="OCV24" s="240"/>
      <c r="OCW24" s="240"/>
      <c r="OCX24" s="240"/>
      <c r="OCY24" s="240"/>
      <c r="OCZ24" s="240"/>
      <c r="ODA24" s="240"/>
      <c r="ODB24" s="240"/>
      <c r="ODC24" s="240"/>
      <c r="ODD24" s="240"/>
      <c r="ODE24" s="240"/>
      <c r="ODF24" s="240"/>
      <c r="ODG24" s="240"/>
      <c r="ODH24" s="240"/>
      <c r="ODI24" s="240"/>
      <c r="ODJ24" s="240"/>
      <c r="ODK24" s="240"/>
      <c r="ODL24" s="240"/>
      <c r="ODM24" s="240"/>
      <c r="ODN24" s="240"/>
      <c r="ODO24" s="240"/>
      <c r="ODP24" s="240"/>
      <c r="ODQ24" s="240"/>
      <c r="ODR24" s="240"/>
      <c r="ODS24" s="240"/>
      <c r="ODT24" s="240"/>
      <c r="ODU24" s="240"/>
      <c r="ODV24" s="240"/>
      <c r="ODW24" s="240"/>
      <c r="ODX24" s="240"/>
      <c r="ODY24" s="240"/>
      <c r="ODZ24" s="240"/>
      <c r="OEA24" s="240"/>
      <c r="OEB24" s="240"/>
      <c r="OEC24" s="240"/>
      <c r="OED24" s="240"/>
      <c r="OEE24" s="240"/>
      <c r="OEF24" s="240"/>
      <c r="OEG24" s="240"/>
      <c r="OEH24" s="240"/>
      <c r="OEI24" s="240"/>
      <c r="OEJ24" s="240"/>
      <c r="OEK24" s="240"/>
      <c r="OEL24" s="240"/>
      <c r="OEM24" s="240"/>
      <c r="OEN24" s="240"/>
      <c r="OEO24" s="240"/>
      <c r="OEP24" s="240"/>
      <c r="OEQ24" s="240"/>
      <c r="OER24" s="240"/>
      <c r="OES24" s="240"/>
      <c r="OET24" s="240"/>
      <c r="OEU24" s="240"/>
      <c r="OEV24" s="240"/>
      <c r="OEW24" s="240"/>
      <c r="OEX24" s="240"/>
      <c r="OEY24" s="240"/>
      <c r="OEZ24" s="240"/>
      <c r="OFA24" s="240"/>
      <c r="OFB24" s="240"/>
      <c r="OFC24" s="240"/>
      <c r="OFD24" s="240"/>
      <c r="OFE24" s="240"/>
      <c r="OFF24" s="240"/>
      <c r="OFG24" s="240"/>
      <c r="OFH24" s="240"/>
      <c r="OFI24" s="240"/>
      <c r="OFJ24" s="240"/>
      <c r="OFK24" s="240"/>
      <c r="OFL24" s="240"/>
      <c r="OFM24" s="240"/>
      <c r="OFN24" s="240"/>
      <c r="OFO24" s="240"/>
      <c r="OFP24" s="240"/>
      <c r="OFQ24" s="240"/>
      <c r="OFR24" s="240"/>
      <c r="OFS24" s="240"/>
      <c r="OFT24" s="240"/>
      <c r="OFU24" s="240"/>
      <c r="OFV24" s="240"/>
      <c r="OFW24" s="240"/>
      <c r="OFX24" s="240"/>
      <c r="OFY24" s="240"/>
      <c r="OFZ24" s="240"/>
      <c r="OGA24" s="240"/>
      <c r="OGB24" s="240"/>
      <c r="OGC24" s="240"/>
      <c r="OGD24" s="240"/>
      <c r="OGE24" s="240"/>
      <c r="OGF24" s="240"/>
      <c r="OGG24" s="240"/>
      <c r="OGH24" s="240"/>
      <c r="OGI24" s="240"/>
      <c r="OGJ24" s="240"/>
      <c r="OGK24" s="240"/>
      <c r="OGL24" s="240"/>
      <c r="OGM24" s="240"/>
      <c r="OGN24" s="240"/>
      <c r="OGO24" s="240"/>
      <c r="OGP24" s="240"/>
      <c r="OGQ24" s="240"/>
      <c r="OGR24" s="240"/>
      <c r="OGS24" s="240"/>
      <c r="OGT24" s="240"/>
      <c r="OGU24" s="240"/>
      <c r="OGV24" s="240"/>
      <c r="OGW24" s="240"/>
      <c r="OGX24" s="240"/>
      <c r="OGY24" s="240"/>
      <c r="OGZ24" s="240"/>
      <c r="OHA24" s="240"/>
      <c r="OHB24" s="240"/>
      <c r="OHC24" s="240"/>
      <c r="OHD24" s="240"/>
      <c r="OHE24" s="240"/>
      <c r="OHF24" s="240"/>
      <c r="OHG24" s="240"/>
      <c r="OHH24" s="240"/>
      <c r="OHI24" s="240"/>
      <c r="OHJ24" s="240"/>
      <c r="OHK24" s="240"/>
      <c r="OHL24" s="240"/>
      <c r="OHM24" s="240"/>
      <c r="OHN24" s="240"/>
      <c r="OHO24" s="240"/>
      <c r="OHP24" s="240"/>
      <c r="OHQ24" s="240"/>
      <c r="OHR24" s="240"/>
      <c r="OHS24" s="240"/>
      <c r="OHT24" s="240"/>
      <c r="OHU24" s="240"/>
      <c r="OHV24" s="240"/>
      <c r="OHW24" s="240"/>
      <c r="OHX24" s="240"/>
      <c r="OHY24" s="240"/>
      <c r="OHZ24" s="240"/>
      <c r="OIA24" s="240"/>
      <c r="OIB24" s="240"/>
      <c r="OIC24" s="240"/>
      <c r="OID24" s="240"/>
      <c r="OIE24" s="240"/>
      <c r="OIF24" s="240"/>
      <c r="OIG24" s="240"/>
      <c r="OIH24" s="240"/>
      <c r="OII24" s="240"/>
      <c r="OIJ24" s="240"/>
      <c r="OIK24" s="240"/>
      <c r="OIL24" s="240"/>
      <c r="OIM24" s="240"/>
      <c r="OIN24" s="240"/>
      <c r="OIO24" s="240"/>
      <c r="OIP24" s="240"/>
      <c r="OIQ24" s="240"/>
      <c r="OIR24" s="240"/>
      <c r="OIS24" s="240"/>
      <c r="OIT24" s="240"/>
      <c r="OIU24" s="240"/>
      <c r="OIV24" s="240"/>
      <c r="OIW24" s="240"/>
      <c r="OIX24" s="240"/>
      <c r="OIY24" s="240"/>
      <c r="OIZ24" s="240"/>
      <c r="OJA24" s="240"/>
      <c r="OJB24" s="240"/>
      <c r="OJC24" s="240"/>
      <c r="OJD24" s="240"/>
      <c r="OJE24" s="240"/>
      <c r="OJF24" s="240"/>
      <c r="OJG24" s="240"/>
      <c r="OJH24" s="240"/>
      <c r="OJI24" s="240"/>
      <c r="OJJ24" s="240"/>
      <c r="OJK24" s="240"/>
      <c r="OJL24" s="240"/>
      <c r="OJM24" s="240"/>
      <c r="OJN24" s="240"/>
      <c r="OJO24" s="240"/>
      <c r="OJP24" s="240"/>
      <c r="OJQ24" s="240"/>
      <c r="OJR24" s="240"/>
      <c r="OJS24" s="240"/>
      <c r="OJT24" s="240"/>
      <c r="OJU24" s="240"/>
      <c r="OJV24" s="240"/>
      <c r="OJW24" s="240"/>
      <c r="OJX24" s="240"/>
      <c r="OJY24" s="240"/>
      <c r="OJZ24" s="240"/>
      <c r="OKA24" s="240"/>
      <c r="OKB24" s="240"/>
      <c r="OKC24" s="240"/>
      <c r="OKD24" s="240"/>
      <c r="OKE24" s="240"/>
      <c r="OKF24" s="240"/>
      <c r="OKG24" s="240"/>
      <c r="OKH24" s="240"/>
      <c r="OKI24" s="240"/>
      <c r="OKJ24" s="240"/>
      <c r="OKK24" s="240"/>
      <c r="OKL24" s="240"/>
      <c r="OKM24" s="240"/>
      <c r="OKN24" s="240"/>
      <c r="OKO24" s="240"/>
      <c r="OKP24" s="240"/>
      <c r="OKQ24" s="240"/>
      <c r="OKR24" s="240"/>
      <c r="OKS24" s="240"/>
      <c r="OKT24" s="240"/>
      <c r="OKU24" s="240"/>
      <c r="OKV24" s="240"/>
      <c r="OKW24" s="240"/>
      <c r="OKX24" s="240"/>
      <c r="OKY24" s="240"/>
      <c r="OKZ24" s="240"/>
      <c r="OLA24" s="240"/>
      <c r="OLB24" s="240"/>
      <c r="OLC24" s="240"/>
      <c r="OLD24" s="240"/>
      <c r="OLE24" s="240"/>
      <c r="OLF24" s="240"/>
      <c r="OLG24" s="240"/>
      <c r="OLH24" s="240"/>
      <c r="OLI24" s="240"/>
      <c r="OLJ24" s="240"/>
      <c r="OLK24" s="240"/>
      <c r="OLL24" s="240"/>
      <c r="OLM24" s="240"/>
      <c r="OLN24" s="240"/>
      <c r="OLO24" s="240"/>
      <c r="OLP24" s="240"/>
      <c r="OLQ24" s="240"/>
      <c r="OLR24" s="240"/>
      <c r="OLS24" s="240"/>
      <c r="OLT24" s="240"/>
      <c r="OLU24" s="240"/>
      <c r="OLV24" s="240"/>
      <c r="OLW24" s="240"/>
      <c r="OLX24" s="240"/>
      <c r="OLY24" s="240"/>
      <c r="OLZ24" s="240"/>
      <c r="OMA24" s="240"/>
      <c r="OMB24" s="240"/>
      <c r="OMC24" s="240"/>
      <c r="OMD24" s="240"/>
      <c r="OME24" s="240"/>
      <c r="OMF24" s="240"/>
      <c r="OMG24" s="240"/>
      <c r="OMH24" s="240"/>
      <c r="OMI24" s="240"/>
      <c r="OMJ24" s="240"/>
      <c r="OMK24" s="240"/>
      <c r="OML24" s="240"/>
      <c r="OMM24" s="240"/>
      <c r="OMN24" s="240"/>
      <c r="OMO24" s="240"/>
      <c r="OMP24" s="240"/>
      <c r="OMQ24" s="240"/>
      <c r="OMR24" s="240"/>
      <c r="OMS24" s="240"/>
      <c r="OMT24" s="240"/>
      <c r="OMU24" s="240"/>
      <c r="OMV24" s="240"/>
      <c r="OMW24" s="240"/>
      <c r="OMX24" s="240"/>
      <c r="OMY24" s="240"/>
      <c r="OMZ24" s="240"/>
      <c r="ONA24" s="240"/>
      <c r="ONB24" s="240"/>
      <c r="ONC24" s="240"/>
      <c r="OND24" s="240"/>
      <c r="ONE24" s="240"/>
      <c r="ONF24" s="240"/>
      <c r="ONG24" s="240"/>
      <c r="ONH24" s="240"/>
      <c r="ONI24" s="240"/>
      <c r="ONJ24" s="240"/>
      <c r="ONK24" s="240"/>
      <c r="ONL24" s="240"/>
      <c r="ONM24" s="240"/>
      <c r="ONN24" s="240"/>
      <c r="ONO24" s="240"/>
      <c r="ONP24" s="240"/>
      <c r="ONQ24" s="240"/>
      <c r="ONR24" s="240"/>
      <c r="ONS24" s="240"/>
      <c r="ONT24" s="240"/>
      <c r="ONU24" s="240"/>
      <c r="ONV24" s="240"/>
      <c r="ONW24" s="240"/>
      <c r="ONX24" s="240"/>
      <c r="ONY24" s="240"/>
      <c r="ONZ24" s="240"/>
      <c r="OOA24" s="240"/>
      <c r="OOB24" s="240"/>
      <c r="OOC24" s="240"/>
      <c r="OOD24" s="240"/>
      <c r="OOE24" s="240"/>
      <c r="OOF24" s="240"/>
      <c r="OOG24" s="240"/>
      <c r="OOH24" s="240"/>
      <c r="OOI24" s="240"/>
      <c r="OOJ24" s="240"/>
      <c r="OOK24" s="240"/>
      <c r="OOL24" s="240"/>
      <c r="OOM24" s="240"/>
      <c r="OON24" s="240"/>
      <c r="OOO24" s="240"/>
      <c r="OOP24" s="240"/>
      <c r="OOQ24" s="240"/>
      <c r="OOR24" s="240"/>
      <c r="OOS24" s="240"/>
      <c r="OOT24" s="240"/>
      <c r="OOU24" s="240"/>
      <c r="OOV24" s="240"/>
      <c r="OOW24" s="240"/>
      <c r="OOX24" s="240"/>
      <c r="OOY24" s="240"/>
      <c r="OOZ24" s="240"/>
      <c r="OPA24" s="240"/>
      <c r="OPB24" s="240"/>
      <c r="OPC24" s="240"/>
      <c r="OPD24" s="240"/>
      <c r="OPE24" s="240"/>
      <c r="OPF24" s="240"/>
      <c r="OPG24" s="240"/>
      <c r="OPH24" s="240"/>
      <c r="OPI24" s="240"/>
      <c r="OPJ24" s="240"/>
      <c r="OPK24" s="240"/>
      <c r="OPL24" s="240"/>
      <c r="OPM24" s="240"/>
      <c r="OPN24" s="240"/>
      <c r="OPO24" s="240"/>
      <c r="OPP24" s="240"/>
      <c r="OPQ24" s="240"/>
      <c r="OPR24" s="240"/>
      <c r="OPS24" s="240"/>
      <c r="OPT24" s="240"/>
      <c r="OPU24" s="240"/>
      <c r="OPV24" s="240"/>
      <c r="OPW24" s="240"/>
      <c r="OPX24" s="240"/>
      <c r="OPY24" s="240"/>
      <c r="OPZ24" s="240"/>
      <c r="OQA24" s="240"/>
      <c r="OQB24" s="240"/>
      <c r="OQC24" s="240"/>
      <c r="OQD24" s="240"/>
      <c r="OQE24" s="240"/>
      <c r="OQF24" s="240"/>
      <c r="OQG24" s="240"/>
      <c r="OQH24" s="240"/>
      <c r="OQI24" s="240"/>
      <c r="OQJ24" s="240"/>
      <c r="OQK24" s="240"/>
      <c r="OQL24" s="240"/>
      <c r="OQM24" s="240"/>
      <c r="OQN24" s="240"/>
      <c r="OQO24" s="240"/>
      <c r="OQP24" s="240"/>
      <c r="OQQ24" s="240"/>
      <c r="OQR24" s="240"/>
      <c r="OQS24" s="240"/>
      <c r="OQT24" s="240"/>
      <c r="OQU24" s="240"/>
      <c r="OQV24" s="240"/>
      <c r="OQW24" s="240"/>
      <c r="OQX24" s="240"/>
      <c r="OQY24" s="240"/>
      <c r="OQZ24" s="240"/>
      <c r="ORA24" s="240"/>
      <c r="ORB24" s="240"/>
      <c r="ORC24" s="240"/>
      <c r="ORD24" s="240"/>
      <c r="ORE24" s="240"/>
      <c r="ORF24" s="240"/>
      <c r="ORG24" s="240"/>
      <c r="ORH24" s="240"/>
      <c r="ORI24" s="240"/>
      <c r="ORJ24" s="240"/>
      <c r="ORK24" s="240"/>
      <c r="ORL24" s="240"/>
      <c r="ORM24" s="240"/>
      <c r="ORN24" s="240"/>
      <c r="ORO24" s="240"/>
      <c r="ORP24" s="240"/>
      <c r="ORQ24" s="240"/>
      <c r="ORR24" s="240"/>
      <c r="ORS24" s="240"/>
      <c r="ORT24" s="240"/>
      <c r="ORU24" s="240"/>
      <c r="ORV24" s="240"/>
      <c r="ORW24" s="240"/>
      <c r="ORX24" s="240"/>
      <c r="ORY24" s="240"/>
      <c r="ORZ24" s="240"/>
      <c r="OSA24" s="240"/>
      <c r="OSB24" s="240"/>
      <c r="OSC24" s="240"/>
      <c r="OSD24" s="240"/>
      <c r="OSE24" s="240"/>
      <c r="OSF24" s="240"/>
      <c r="OSG24" s="240"/>
      <c r="OSH24" s="240"/>
      <c r="OSI24" s="240"/>
      <c r="OSJ24" s="240"/>
      <c r="OSK24" s="240"/>
      <c r="OSL24" s="240"/>
      <c r="OSM24" s="240"/>
      <c r="OSN24" s="240"/>
      <c r="OSO24" s="240"/>
      <c r="OSP24" s="240"/>
      <c r="OSQ24" s="240"/>
      <c r="OSR24" s="240"/>
      <c r="OSS24" s="240"/>
      <c r="OST24" s="240"/>
      <c r="OSU24" s="240"/>
      <c r="OSV24" s="240"/>
      <c r="OSW24" s="240"/>
      <c r="OSX24" s="240"/>
      <c r="OSY24" s="240"/>
      <c r="OSZ24" s="240"/>
      <c r="OTA24" s="240"/>
      <c r="OTB24" s="240"/>
      <c r="OTC24" s="240"/>
      <c r="OTD24" s="240"/>
      <c r="OTE24" s="240"/>
      <c r="OTF24" s="240"/>
      <c r="OTG24" s="240"/>
      <c r="OTH24" s="240"/>
      <c r="OTI24" s="240"/>
      <c r="OTJ24" s="240"/>
      <c r="OTK24" s="240"/>
      <c r="OTL24" s="240"/>
      <c r="OTM24" s="240"/>
      <c r="OTN24" s="240"/>
      <c r="OTO24" s="240"/>
      <c r="OTP24" s="240"/>
      <c r="OTQ24" s="240"/>
      <c r="OTR24" s="240"/>
      <c r="OTS24" s="240"/>
      <c r="OTT24" s="240"/>
      <c r="OTU24" s="240"/>
      <c r="OTV24" s="240"/>
      <c r="OTW24" s="240"/>
      <c r="OTX24" s="240"/>
      <c r="OTY24" s="240"/>
      <c r="OTZ24" s="240"/>
      <c r="OUA24" s="240"/>
      <c r="OUB24" s="240"/>
      <c r="OUC24" s="240"/>
      <c r="OUD24" s="240"/>
      <c r="OUE24" s="240"/>
      <c r="OUF24" s="240"/>
      <c r="OUG24" s="240"/>
      <c r="OUH24" s="240"/>
      <c r="OUI24" s="240"/>
      <c r="OUJ24" s="240"/>
      <c r="OUK24" s="240"/>
      <c r="OUL24" s="240"/>
      <c r="OUM24" s="240"/>
      <c r="OUN24" s="240"/>
      <c r="OUO24" s="240"/>
      <c r="OUP24" s="240"/>
      <c r="OUQ24" s="240"/>
      <c r="OUR24" s="240"/>
      <c r="OUS24" s="240"/>
      <c r="OUT24" s="240"/>
      <c r="OUU24" s="240"/>
      <c r="OUV24" s="240"/>
      <c r="OUW24" s="240"/>
      <c r="OUX24" s="240"/>
      <c r="OUY24" s="240"/>
      <c r="OUZ24" s="240"/>
      <c r="OVA24" s="240"/>
      <c r="OVB24" s="240"/>
      <c r="OVC24" s="240"/>
      <c r="OVD24" s="240"/>
      <c r="OVE24" s="240"/>
      <c r="OVF24" s="240"/>
      <c r="OVG24" s="240"/>
      <c r="OVH24" s="240"/>
      <c r="OVI24" s="240"/>
      <c r="OVJ24" s="240"/>
      <c r="OVK24" s="240"/>
      <c r="OVL24" s="240"/>
      <c r="OVM24" s="240"/>
      <c r="OVN24" s="240"/>
      <c r="OVO24" s="240"/>
      <c r="OVP24" s="240"/>
      <c r="OVQ24" s="240"/>
      <c r="OVR24" s="240"/>
      <c r="OVS24" s="240"/>
      <c r="OVT24" s="240"/>
      <c r="OVU24" s="240"/>
      <c r="OVV24" s="240"/>
      <c r="OVW24" s="240"/>
      <c r="OVX24" s="240"/>
      <c r="OVY24" s="240"/>
      <c r="OVZ24" s="240"/>
      <c r="OWA24" s="240"/>
      <c r="OWB24" s="240"/>
      <c r="OWC24" s="240"/>
      <c r="OWD24" s="240"/>
      <c r="OWE24" s="240"/>
      <c r="OWF24" s="240"/>
      <c r="OWG24" s="240"/>
      <c r="OWH24" s="240"/>
      <c r="OWI24" s="240"/>
      <c r="OWJ24" s="240"/>
      <c r="OWK24" s="240"/>
      <c r="OWL24" s="240"/>
      <c r="OWM24" s="240"/>
      <c r="OWN24" s="240"/>
      <c r="OWO24" s="240"/>
      <c r="OWP24" s="240"/>
      <c r="OWQ24" s="240"/>
      <c r="OWR24" s="240"/>
      <c r="OWS24" s="240"/>
      <c r="OWT24" s="240"/>
      <c r="OWU24" s="240"/>
      <c r="OWV24" s="240"/>
      <c r="OWW24" s="240"/>
      <c r="OWX24" s="240"/>
      <c r="OWY24" s="240"/>
      <c r="OWZ24" s="240"/>
      <c r="OXA24" s="240"/>
      <c r="OXB24" s="240"/>
      <c r="OXC24" s="240"/>
      <c r="OXD24" s="240"/>
      <c r="OXE24" s="240"/>
      <c r="OXF24" s="240"/>
      <c r="OXG24" s="240"/>
      <c r="OXH24" s="240"/>
      <c r="OXI24" s="240"/>
      <c r="OXJ24" s="240"/>
      <c r="OXK24" s="240"/>
      <c r="OXL24" s="240"/>
      <c r="OXM24" s="240"/>
      <c r="OXN24" s="240"/>
      <c r="OXO24" s="240"/>
      <c r="OXP24" s="240"/>
      <c r="OXQ24" s="240"/>
      <c r="OXR24" s="240"/>
      <c r="OXS24" s="240"/>
      <c r="OXT24" s="240"/>
      <c r="OXU24" s="240"/>
      <c r="OXV24" s="240"/>
      <c r="OXW24" s="240"/>
      <c r="OXX24" s="240"/>
      <c r="OXY24" s="240"/>
      <c r="OXZ24" s="240"/>
      <c r="OYA24" s="240"/>
      <c r="OYB24" s="240"/>
      <c r="OYC24" s="240"/>
      <c r="OYD24" s="240"/>
      <c r="OYE24" s="240"/>
      <c r="OYF24" s="240"/>
      <c r="OYG24" s="240"/>
      <c r="OYH24" s="240"/>
      <c r="OYI24" s="240"/>
      <c r="OYJ24" s="240"/>
      <c r="OYK24" s="240"/>
      <c r="OYL24" s="240"/>
      <c r="OYM24" s="240"/>
      <c r="OYN24" s="240"/>
      <c r="OYO24" s="240"/>
      <c r="OYP24" s="240"/>
      <c r="OYQ24" s="240"/>
      <c r="OYR24" s="240"/>
      <c r="OYS24" s="240"/>
      <c r="OYT24" s="240"/>
      <c r="OYU24" s="240"/>
      <c r="OYV24" s="240"/>
      <c r="OYW24" s="240"/>
      <c r="OYX24" s="240"/>
      <c r="OYY24" s="240"/>
      <c r="OYZ24" s="240"/>
      <c r="OZA24" s="240"/>
      <c r="OZB24" s="240"/>
      <c r="OZC24" s="240"/>
      <c r="OZD24" s="240"/>
      <c r="OZE24" s="240"/>
      <c r="OZF24" s="240"/>
      <c r="OZG24" s="240"/>
      <c r="OZH24" s="240"/>
      <c r="OZI24" s="240"/>
      <c r="OZJ24" s="240"/>
      <c r="OZK24" s="240"/>
      <c r="OZL24" s="240"/>
      <c r="OZM24" s="240"/>
      <c r="OZN24" s="240"/>
      <c r="OZO24" s="240"/>
      <c r="OZP24" s="240"/>
      <c r="OZQ24" s="240"/>
      <c r="OZR24" s="240"/>
      <c r="OZS24" s="240"/>
      <c r="OZT24" s="240"/>
      <c r="OZU24" s="240"/>
      <c r="OZV24" s="240"/>
      <c r="OZW24" s="240"/>
      <c r="OZX24" s="240"/>
      <c r="OZY24" s="240"/>
      <c r="OZZ24" s="240"/>
      <c r="PAA24" s="240"/>
      <c r="PAB24" s="240"/>
      <c r="PAC24" s="240"/>
      <c r="PAD24" s="240"/>
      <c r="PAE24" s="240"/>
      <c r="PAF24" s="240"/>
      <c r="PAG24" s="240"/>
      <c r="PAH24" s="240"/>
      <c r="PAI24" s="240"/>
      <c r="PAJ24" s="240"/>
      <c r="PAK24" s="240"/>
      <c r="PAL24" s="240"/>
      <c r="PAM24" s="240"/>
      <c r="PAN24" s="240"/>
      <c r="PAO24" s="240"/>
      <c r="PAP24" s="240"/>
      <c r="PAQ24" s="240"/>
      <c r="PAR24" s="240"/>
      <c r="PAS24" s="240"/>
      <c r="PAT24" s="240"/>
      <c r="PAU24" s="240"/>
      <c r="PAV24" s="240"/>
      <c r="PAW24" s="240"/>
      <c r="PAX24" s="240"/>
      <c r="PAY24" s="240"/>
      <c r="PAZ24" s="240"/>
      <c r="PBA24" s="240"/>
      <c r="PBB24" s="240"/>
      <c r="PBC24" s="240"/>
      <c r="PBD24" s="240"/>
      <c r="PBE24" s="240"/>
      <c r="PBF24" s="240"/>
      <c r="PBG24" s="240"/>
      <c r="PBH24" s="240"/>
      <c r="PBI24" s="240"/>
      <c r="PBJ24" s="240"/>
      <c r="PBK24" s="240"/>
      <c r="PBL24" s="240"/>
      <c r="PBM24" s="240"/>
      <c r="PBN24" s="240"/>
      <c r="PBO24" s="240"/>
      <c r="PBP24" s="240"/>
      <c r="PBQ24" s="240"/>
      <c r="PBR24" s="240"/>
      <c r="PBS24" s="240"/>
      <c r="PBT24" s="240"/>
      <c r="PBU24" s="240"/>
      <c r="PBV24" s="240"/>
      <c r="PBW24" s="240"/>
      <c r="PBX24" s="240"/>
      <c r="PBY24" s="240"/>
      <c r="PBZ24" s="240"/>
      <c r="PCA24" s="240"/>
      <c r="PCB24" s="240"/>
      <c r="PCC24" s="240"/>
      <c r="PCD24" s="240"/>
      <c r="PCE24" s="240"/>
      <c r="PCF24" s="240"/>
      <c r="PCG24" s="240"/>
      <c r="PCH24" s="240"/>
      <c r="PCI24" s="240"/>
      <c r="PCJ24" s="240"/>
      <c r="PCK24" s="240"/>
      <c r="PCL24" s="240"/>
      <c r="PCM24" s="240"/>
      <c r="PCN24" s="240"/>
      <c r="PCO24" s="240"/>
      <c r="PCP24" s="240"/>
      <c r="PCQ24" s="240"/>
      <c r="PCR24" s="240"/>
      <c r="PCS24" s="240"/>
      <c r="PCT24" s="240"/>
      <c r="PCU24" s="240"/>
      <c r="PCV24" s="240"/>
      <c r="PCW24" s="240"/>
      <c r="PCX24" s="240"/>
      <c r="PCY24" s="240"/>
      <c r="PCZ24" s="240"/>
      <c r="PDA24" s="240"/>
      <c r="PDB24" s="240"/>
      <c r="PDC24" s="240"/>
      <c r="PDD24" s="240"/>
      <c r="PDE24" s="240"/>
      <c r="PDF24" s="240"/>
      <c r="PDG24" s="240"/>
      <c r="PDH24" s="240"/>
      <c r="PDI24" s="240"/>
      <c r="PDJ24" s="240"/>
      <c r="PDK24" s="240"/>
      <c r="PDL24" s="240"/>
      <c r="PDM24" s="240"/>
      <c r="PDN24" s="240"/>
      <c r="PDO24" s="240"/>
      <c r="PDP24" s="240"/>
      <c r="PDQ24" s="240"/>
      <c r="PDR24" s="240"/>
      <c r="PDS24" s="240"/>
      <c r="PDT24" s="240"/>
      <c r="PDU24" s="240"/>
      <c r="PDV24" s="240"/>
      <c r="PDW24" s="240"/>
      <c r="PDX24" s="240"/>
      <c r="PDY24" s="240"/>
      <c r="PDZ24" s="240"/>
      <c r="PEA24" s="240"/>
      <c r="PEB24" s="240"/>
      <c r="PEC24" s="240"/>
      <c r="PED24" s="240"/>
      <c r="PEE24" s="240"/>
      <c r="PEF24" s="240"/>
      <c r="PEG24" s="240"/>
      <c r="PEH24" s="240"/>
      <c r="PEI24" s="240"/>
      <c r="PEJ24" s="240"/>
      <c r="PEK24" s="240"/>
      <c r="PEL24" s="240"/>
      <c r="PEM24" s="240"/>
      <c r="PEN24" s="240"/>
      <c r="PEO24" s="240"/>
      <c r="PEP24" s="240"/>
      <c r="PEQ24" s="240"/>
      <c r="PER24" s="240"/>
      <c r="PES24" s="240"/>
      <c r="PET24" s="240"/>
      <c r="PEU24" s="240"/>
      <c r="PEV24" s="240"/>
      <c r="PEW24" s="240"/>
      <c r="PEX24" s="240"/>
      <c r="PEY24" s="240"/>
      <c r="PEZ24" s="240"/>
      <c r="PFA24" s="240"/>
      <c r="PFB24" s="240"/>
      <c r="PFC24" s="240"/>
      <c r="PFD24" s="240"/>
      <c r="PFE24" s="240"/>
      <c r="PFF24" s="240"/>
      <c r="PFG24" s="240"/>
      <c r="PFH24" s="240"/>
      <c r="PFI24" s="240"/>
      <c r="PFJ24" s="240"/>
      <c r="PFK24" s="240"/>
      <c r="PFL24" s="240"/>
      <c r="PFM24" s="240"/>
      <c r="PFN24" s="240"/>
      <c r="PFO24" s="240"/>
      <c r="PFP24" s="240"/>
      <c r="PFQ24" s="240"/>
      <c r="PFR24" s="240"/>
      <c r="PFS24" s="240"/>
      <c r="PFT24" s="240"/>
      <c r="PFU24" s="240"/>
      <c r="PFV24" s="240"/>
      <c r="PFW24" s="240"/>
      <c r="PFX24" s="240"/>
      <c r="PFY24" s="240"/>
      <c r="PFZ24" s="240"/>
      <c r="PGA24" s="240"/>
      <c r="PGB24" s="240"/>
      <c r="PGC24" s="240"/>
      <c r="PGD24" s="240"/>
      <c r="PGE24" s="240"/>
      <c r="PGF24" s="240"/>
      <c r="PGG24" s="240"/>
      <c r="PGH24" s="240"/>
      <c r="PGI24" s="240"/>
      <c r="PGJ24" s="240"/>
      <c r="PGK24" s="240"/>
      <c r="PGL24" s="240"/>
      <c r="PGM24" s="240"/>
      <c r="PGN24" s="240"/>
      <c r="PGO24" s="240"/>
      <c r="PGP24" s="240"/>
      <c r="PGQ24" s="240"/>
      <c r="PGR24" s="240"/>
      <c r="PGS24" s="240"/>
      <c r="PGT24" s="240"/>
      <c r="PGU24" s="240"/>
      <c r="PGV24" s="240"/>
      <c r="PGW24" s="240"/>
      <c r="PGX24" s="240"/>
      <c r="PGY24" s="240"/>
      <c r="PGZ24" s="240"/>
      <c r="PHA24" s="240"/>
      <c r="PHB24" s="240"/>
      <c r="PHC24" s="240"/>
      <c r="PHD24" s="240"/>
      <c r="PHE24" s="240"/>
      <c r="PHF24" s="240"/>
      <c r="PHG24" s="240"/>
      <c r="PHH24" s="240"/>
      <c r="PHI24" s="240"/>
      <c r="PHJ24" s="240"/>
      <c r="PHK24" s="240"/>
      <c r="PHL24" s="240"/>
      <c r="PHM24" s="240"/>
      <c r="PHN24" s="240"/>
      <c r="PHO24" s="240"/>
      <c r="PHP24" s="240"/>
      <c r="PHQ24" s="240"/>
      <c r="PHR24" s="240"/>
      <c r="PHS24" s="240"/>
      <c r="PHT24" s="240"/>
      <c r="PHU24" s="240"/>
      <c r="PHV24" s="240"/>
      <c r="PHW24" s="240"/>
      <c r="PHX24" s="240"/>
      <c r="PHY24" s="240"/>
      <c r="PHZ24" s="240"/>
      <c r="PIA24" s="240"/>
      <c r="PIB24" s="240"/>
      <c r="PIC24" s="240"/>
      <c r="PID24" s="240"/>
      <c r="PIE24" s="240"/>
      <c r="PIF24" s="240"/>
      <c r="PIG24" s="240"/>
      <c r="PIH24" s="240"/>
      <c r="PII24" s="240"/>
      <c r="PIJ24" s="240"/>
      <c r="PIK24" s="240"/>
      <c r="PIL24" s="240"/>
      <c r="PIM24" s="240"/>
      <c r="PIN24" s="240"/>
      <c r="PIO24" s="240"/>
      <c r="PIP24" s="240"/>
      <c r="PIQ24" s="240"/>
      <c r="PIR24" s="240"/>
      <c r="PIS24" s="240"/>
      <c r="PIT24" s="240"/>
      <c r="PIU24" s="240"/>
      <c r="PIV24" s="240"/>
      <c r="PIW24" s="240"/>
      <c r="PIX24" s="240"/>
      <c r="PIY24" s="240"/>
      <c r="PIZ24" s="240"/>
      <c r="PJA24" s="240"/>
      <c r="PJB24" s="240"/>
      <c r="PJC24" s="240"/>
      <c r="PJD24" s="240"/>
      <c r="PJE24" s="240"/>
      <c r="PJF24" s="240"/>
      <c r="PJG24" s="240"/>
      <c r="PJH24" s="240"/>
      <c r="PJI24" s="240"/>
      <c r="PJJ24" s="240"/>
      <c r="PJK24" s="240"/>
      <c r="PJL24" s="240"/>
      <c r="PJM24" s="240"/>
      <c r="PJN24" s="240"/>
      <c r="PJO24" s="240"/>
      <c r="PJP24" s="240"/>
      <c r="PJQ24" s="240"/>
      <c r="PJR24" s="240"/>
      <c r="PJS24" s="240"/>
      <c r="PJT24" s="240"/>
      <c r="PJU24" s="240"/>
      <c r="PJV24" s="240"/>
      <c r="PJW24" s="240"/>
      <c r="PJX24" s="240"/>
      <c r="PJY24" s="240"/>
      <c r="PJZ24" s="240"/>
      <c r="PKA24" s="240"/>
      <c r="PKB24" s="240"/>
      <c r="PKC24" s="240"/>
      <c r="PKD24" s="240"/>
      <c r="PKE24" s="240"/>
      <c r="PKF24" s="240"/>
      <c r="PKG24" s="240"/>
      <c r="PKH24" s="240"/>
      <c r="PKI24" s="240"/>
      <c r="PKJ24" s="240"/>
      <c r="PKK24" s="240"/>
      <c r="PKL24" s="240"/>
      <c r="PKM24" s="240"/>
      <c r="PKN24" s="240"/>
      <c r="PKO24" s="240"/>
      <c r="PKP24" s="240"/>
      <c r="PKQ24" s="240"/>
      <c r="PKR24" s="240"/>
      <c r="PKS24" s="240"/>
      <c r="PKT24" s="240"/>
      <c r="PKU24" s="240"/>
      <c r="PKV24" s="240"/>
      <c r="PKW24" s="240"/>
      <c r="PKX24" s="240"/>
      <c r="PKY24" s="240"/>
      <c r="PKZ24" s="240"/>
      <c r="PLA24" s="240"/>
      <c r="PLB24" s="240"/>
      <c r="PLC24" s="240"/>
      <c r="PLD24" s="240"/>
      <c r="PLE24" s="240"/>
      <c r="PLF24" s="240"/>
      <c r="PLG24" s="240"/>
      <c r="PLH24" s="240"/>
      <c r="PLI24" s="240"/>
      <c r="PLJ24" s="240"/>
      <c r="PLK24" s="240"/>
      <c r="PLL24" s="240"/>
      <c r="PLM24" s="240"/>
      <c r="PLN24" s="240"/>
      <c r="PLO24" s="240"/>
      <c r="PLP24" s="240"/>
      <c r="PLQ24" s="240"/>
      <c r="PLR24" s="240"/>
      <c r="PLS24" s="240"/>
      <c r="PLT24" s="240"/>
      <c r="PLU24" s="240"/>
      <c r="PLV24" s="240"/>
      <c r="PLW24" s="240"/>
      <c r="PLX24" s="240"/>
      <c r="PLY24" s="240"/>
      <c r="PLZ24" s="240"/>
      <c r="PMA24" s="240"/>
      <c r="PMB24" s="240"/>
      <c r="PMC24" s="240"/>
      <c r="PMD24" s="240"/>
      <c r="PME24" s="240"/>
      <c r="PMF24" s="240"/>
      <c r="PMG24" s="240"/>
      <c r="PMH24" s="240"/>
      <c r="PMI24" s="240"/>
      <c r="PMJ24" s="240"/>
      <c r="PMK24" s="240"/>
      <c r="PML24" s="240"/>
      <c r="PMM24" s="240"/>
      <c r="PMN24" s="240"/>
      <c r="PMO24" s="240"/>
      <c r="PMP24" s="240"/>
      <c r="PMQ24" s="240"/>
      <c r="PMR24" s="240"/>
      <c r="PMS24" s="240"/>
      <c r="PMT24" s="240"/>
      <c r="PMU24" s="240"/>
      <c r="PMV24" s="240"/>
      <c r="PMW24" s="240"/>
      <c r="PMX24" s="240"/>
      <c r="PMY24" s="240"/>
      <c r="PMZ24" s="240"/>
      <c r="PNA24" s="240"/>
      <c r="PNB24" s="240"/>
      <c r="PNC24" s="240"/>
      <c r="PND24" s="240"/>
      <c r="PNE24" s="240"/>
      <c r="PNF24" s="240"/>
      <c r="PNG24" s="240"/>
      <c r="PNH24" s="240"/>
      <c r="PNI24" s="240"/>
      <c r="PNJ24" s="240"/>
      <c r="PNK24" s="240"/>
      <c r="PNL24" s="240"/>
      <c r="PNM24" s="240"/>
      <c r="PNN24" s="240"/>
      <c r="PNO24" s="240"/>
      <c r="PNP24" s="240"/>
      <c r="PNQ24" s="240"/>
      <c r="PNR24" s="240"/>
      <c r="PNS24" s="240"/>
      <c r="PNT24" s="240"/>
      <c r="PNU24" s="240"/>
      <c r="PNV24" s="240"/>
      <c r="PNW24" s="240"/>
      <c r="PNX24" s="240"/>
      <c r="PNY24" s="240"/>
      <c r="PNZ24" s="240"/>
      <c r="POA24" s="240"/>
      <c r="POB24" s="240"/>
      <c r="POC24" s="240"/>
      <c r="POD24" s="240"/>
      <c r="POE24" s="240"/>
      <c r="POF24" s="240"/>
      <c r="POG24" s="240"/>
      <c r="POH24" s="240"/>
      <c r="POI24" s="240"/>
      <c r="POJ24" s="240"/>
      <c r="POK24" s="240"/>
      <c r="POL24" s="240"/>
      <c r="POM24" s="240"/>
      <c r="PON24" s="240"/>
      <c r="POO24" s="240"/>
      <c r="POP24" s="240"/>
      <c r="POQ24" s="240"/>
      <c r="POR24" s="240"/>
      <c r="POS24" s="240"/>
      <c r="POT24" s="240"/>
      <c r="POU24" s="240"/>
      <c r="POV24" s="240"/>
      <c r="POW24" s="240"/>
      <c r="POX24" s="240"/>
      <c r="POY24" s="240"/>
      <c r="POZ24" s="240"/>
      <c r="PPA24" s="240"/>
      <c r="PPB24" s="240"/>
      <c r="PPC24" s="240"/>
      <c r="PPD24" s="240"/>
      <c r="PPE24" s="240"/>
      <c r="PPF24" s="240"/>
      <c r="PPG24" s="240"/>
      <c r="PPH24" s="240"/>
      <c r="PPI24" s="240"/>
      <c r="PPJ24" s="240"/>
      <c r="PPK24" s="240"/>
      <c r="PPL24" s="240"/>
      <c r="PPM24" s="240"/>
      <c r="PPN24" s="240"/>
      <c r="PPO24" s="240"/>
      <c r="PPP24" s="240"/>
      <c r="PPQ24" s="240"/>
      <c r="PPR24" s="240"/>
      <c r="PPS24" s="240"/>
      <c r="PPT24" s="240"/>
      <c r="PPU24" s="240"/>
      <c r="PPV24" s="240"/>
      <c r="PPW24" s="240"/>
      <c r="PPX24" s="240"/>
      <c r="PPY24" s="240"/>
      <c r="PPZ24" s="240"/>
      <c r="PQA24" s="240"/>
      <c r="PQB24" s="240"/>
      <c r="PQC24" s="240"/>
      <c r="PQD24" s="240"/>
      <c r="PQE24" s="240"/>
      <c r="PQF24" s="240"/>
      <c r="PQG24" s="240"/>
      <c r="PQH24" s="240"/>
      <c r="PQI24" s="240"/>
      <c r="PQJ24" s="240"/>
      <c r="PQK24" s="240"/>
      <c r="PQL24" s="240"/>
      <c r="PQM24" s="240"/>
      <c r="PQN24" s="240"/>
      <c r="PQO24" s="240"/>
      <c r="PQP24" s="240"/>
      <c r="PQQ24" s="240"/>
      <c r="PQR24" s="240"/>
      <c r="PQS24" s="240"/>
      <c r="PQT24" s="240"/>
      <c r="PQU24" s="240"/>
      <c r="PQV24" s="240"/>
      <c r="PQW24" s="240"/>
      <c r="PQX24" s="240"/>
      <c r="PQY24" s="240"/>
      <c r="PQZ24" s="240"/>
      <c r="PRA24" s="240"/>
      <c r="PRB24" s="240"/>
      <c r="PRC24" s="240"/>
      <c r="PRD24" s="240"/>
      <c r="PRE24" s="240"/>
      <c r="PRF24" s="240"/>
      <c r="PRG24" s="240"/>
      <c r="PRH24" s="240"/>
      <c r="PRI24" s="240"/>
      <c r="PRJ24" s="240"/>
      <c r="PRK24" s="240"/>
      <c r="PRL24" s="240"/>
      <c r="PRM24" s="240"/>
      <c r="PRN24" s="240"/>
      <c r="PRO24" s="240"/>
      <c r="PRP24" s="240"/>
      <c r="PRQ24" s="240"/>
      <c r="PRR24" s="240"/>
      <c r="PRS24" s="240"/>
      <c r="PRT24" s="240"/>
      <c r="PRU24" s="240"/>
      <c r="PRV24" s="240"/>
      <c r="PRW24" s="240"/>
      <c r="PRX24" s="240"/>
      <c r="PRY24" s="240"/>
      <c r="PRZ24" s="240"/>
      <c r="PSA24" s="240"/>
      <c r="PSB24" s="240"/>
      <c r="PSC24" s="240"/>
      <c r="PSD24" s="240"/>
      <c r="PSE24" s="240"/>
      <c r="PSF24" s="240"/>
      <c r="PSG24" s="240"/>
      <c r="PSH24" s="240"/>
      <c r="PSI24" s="240"/>
      <c r="PSJ24" s="240"/>
      <c r="PSK24" s="240"/>
      <c r="PSL24" s="240"/>
      <c r="PSM24" s="240"/>
      <c r="PSN24" s="240"/>
      <c r="PSO24" s="240"/>
      <c r="PSP24" s="240"/>
      <c r="PSQ24" s="240"/>
      <c r="PSR24" s="240"/>
      <c r="PSS24" s="240"/>
      <c r="PST24" s="240"/>
      <c r="PSU24" s="240"/>
      <c r="PSV24" s="240"/>
      <c r="PSW24" s="240"/>
      <c r="PSX24" s="240"/>
      <c r="PSY24" s="240"/>
      <c r="PSZ24" s="240"/>
      <c r="PTA24" s="240"/>
      <c r="PTB24" s="240"/>
      <c r="PTC24" s="240"/>
      <c r="PTD24" s="240"/>
      <c r="PTE24" s="240"/>
      <c r="PTF24" s="240"/>
      <c r="PTG24" s="240"/>
      <c r="PTH24" s="240"/>
      <c r="PTI24" s="240"/>
      <c r="PTJ24" s="240"/>
      <c r="PTK24" s="240"/>
      <c r="PTL24" s="240"/>
      <c r="PTM24" s="240"/>
      <c r="PTN24" s="240"/>
      <c r="PTO24" s="240"/>
      <c r="PTP24" s="240"/>
      <c r="PTQ24" s="240"/>
      <c r="PTR24" s="240"/>
      <c r="PTS24" s="240"/>
      <c r="PTT24" s="240"/>
      <c r="PTU24" s="240"/>
      <c r="PTV24" s="240"/>
      <c r="PTW24" s="240"/>
      <c r="PTX24" s="240"/>
      <c r="PTY24" s="240"/>
      <c r="PTZ24" s="240"/>
      <c r="PUA24" s="240"/>
      <c r="PUB24" s="240"/>
      <c r="PUC24" s="240"/>
      <c r="PUD24" s="240"/>
      <c r="PUE24" s="240"/>
      <c r="PUF24" s="240"/>
      <c r="PUG24" s="240"/>
      <c r="PUH24" s="240"/>
      <c r="PUI24" s="240"/>
      <c r="PUJ24" s="240"/>
      <c r="PUK24" s="240"/>
      <c r="PUL24" s="240"/>
      <c r="PUM24" s="240"/>
      <c r="PUN24" s="240"/>
      <c r="PUO24" s="240"/>
      <c r="PUP24" s="240"/>
      <c r="PUQ24" s="240"/>
      <c r="PUR24" s="240"/>
      <c r="PUS24" s="240"/>
      <c r="PUT24" s="240"/>
      <c r="PUU24" s="240"/>
      <c r="PUV24" s="240"/>
      <c r="PUW24" s="240"/>
      <c r="PUX24" s="240"/>
      <c r="PUY24" s="240"/>
      <c r="PUZ24" s="240"/>
      <c r="PVA24" s="240"/>
      <c r="PVB24" s="240"/>
      <c r="PVC24" s="240"/>
      <c r="PVD24" s="240"/>
      <c r="PVE24" s="240"/>
      <c r="PVF24" s="240"/>
      <c r="PVG24" s="240"/>
      <c r="PVH24" s="240"/>
      <c r="PVI24" s="240"/>
      <c r="PVJ24" s="240"/>
      <c r="PVK24" s="240"/>
      <c r="PVL24" s="240"/>
      <c r="PVM24" s="240"/>
      <c r="PVN24" s="240"/>
      <c r="PVO24" s="240"/>
      <c r="PVP24" s="240"/>
      <c r="PVQ24" s="240"/>
      <c r="PVR24" s="240"/>
      <c r="PVS24" s="240"/>
      <c r="PVT24" s="240"/>
      <c r="PVU24" s="240"/>
      <c r="PVV24" s="240"/>
      <c r="PVW24" s="240"/>
      <c r="PVX24" s="240"/>
      <c r="PVY24" s="240"/>
      <c r="PVZ24" s="240"/>
      <c r="PWA24" s="240"/>
      <c r="PWB24" s="240"/>
      <c r="PWC24" s="240"/>
      <c r="PWD24" s="240"/>
      <c r="PWE24" s="240"/>
      <c r="PWF24" s="240"/>
      <c r="PWG24" s="240"/>
      <c r="PWH24" s="240"/>
      <c r="PWI24" s="240"/>
      <c r="PWJ24" s="240"/>
      <c r="PWK24" s="240"/>
      <c r="PWL24" s="240"/>
      <c r="PWM24" s="240"/>
      <c r="PWN24" s="240"/>
      <c r="PWO24" s="240"/>
      <c r="PWP24" s="240"/>
      <c r="PWQ24" s="240"/>
      <c r="PWR24" s="240"/>
      <c r="PWS24" s="240"/>
      <c r="PWT24" s="240"/>
      <c r="PWU24" s="240"/>
      <c r="PWV24" s="240"/>
      <c r="PWW24" s="240"/>
      <c r="PWX24" s="240"/>
      <c r="PWY24" s="240"/>
      <c r="PWZ24" s="240"/>
      <c r="PXA24" s="240"/>
      <c r="PXB24" s="240"/>
      <c r="PXC24" s="240"/>
      <c r="PXD24" s="240"/>
      <c r="PXE24" s="240"/>
      <c r="PXF24" s="240"/>
      <c r="PXG24" s="240"/>
      <c r="PXH24" s="240"/>
      <c r="PXI24" s="240"/>
      <c r="PXJ24" s="240"/>
      <c r="PXK24" s="240"/>
      <c r="PXL24" s="240"/>
      <c r="PXM24" s="240"/>
      <c r="PXN24" s="240"/>
      <c r="PXO24" s="240"/>
      <c r="PXP24" s="240"/>
      <c r="PXQ24" s="240"/>
      <c r="PXR24" s="240"/>
      <c r="PXS24" s="240"/>
      <c r="PXT24" s="240"/>
      <c r="PXU24" s="240"/>
      <c r="PXV24" s="240"/>
      <c r="PXW24" s="240"/>
      <c r="PXX24" s="240"/>
      <c r="PXY24" s="240"/>
      <c r="PXZ24" s="240"/>
      <c r="PYA24" s="240"/>
      <c r="PYB24" s="240"/>
      <c r="PYC24" s="240"/>
      <c r="PYD24" s="240"/>
      <c r="PYE24" s="240"/>
      <c r="PYF24" s="240"/>
      <c r="PYG24" s="240"/>
      <c r="PYH24" s="240"/>
      <c r="PYI24" s="240"/>
      <c r="PYJ24" s="240"/>
      <c r="PYK24" s="240"/>
      <c r="PYL24" s="240"/>
      <c r="PYM24" s="240"/>
      <c r="PYN24" s="240"/>
      <c r="PYO24" s="240"/>
      <c r="PYP24" s="240"/>
      <c r="PYQ24" s="240"/>
      <c r="PYR24" s="240"/>
      <c r="PYS24" s="240"/>
      <c r="PYT24" s="240"/>
      <c r="PYU24" s="240"/>
      <c r="PYV24" s="240"/>
      <c r="PYW24" s="240"/>
      <c r="PYX24" s="240"/>
      <c r="PYY24" s="240"/>
      <c r="PYZ24" s="240"/>
      <c r="PZA24" s="240"/>
      <c r="PZB24" s="240"/>
      <c r="PZC24" s="240"/>
      <c r="PZD24" s="240"/>
      <c r="PZE24" s="240"/>
      <c r="PZF24" s="240"/>
      <c r="PZG24" s="240"/>
      <c r="PZH24" s="240"/>
      <c r="PZI24" s="240"/>
      <c r="PZJ24" s="240"/>
      <c r="PZK24" s="240"/>
      <c r="PZL24" s="240"/>
      <c r="PZM24" s="240"/>
      <c r="PZN24" s="240"/>
      <c r="PZO24" s="240"/>
      <c r="PZP24" s="240"/>
      <c r="PZQ24" s="240"/>
      <c r="PZR24" s="240"/>
      <c r="PZS24" s="240"/>
      <c r="PZT24" s="240"/>
      <c r="PZU24" s="240"/>
      <c r="PZV24" s="240"/>
      <c r="PZW24" s="240"/>
      <c r="PZX24" s="240"/>
      <c r="PZY24" s="240"/>
      <c r="PZZ24" s="240"/>
      <c r="QAA24" s="240"/>
      <c r="QAB24" s="240"/>
      <c r="QAC24" s="240"/>
      <c r="QAD24" s="240"/>
      <c r="QAE24" s="240"/>
      <c r="QAF24" s="240"/>
      <c r="QAG24" s="240"/>
      <c r="QAH24" s="240"/>
      <c r="QAI24" s="240"/>
      <c r="QAJ24" s="240"/>
      <c r="QAK24" s="240"/>
      <c r="QAL24" s="240"/>
      <c r="QAM24" s="240"/>
      <c r="QAN24" s="240"/>
      <c r="QAO24" s="240"/>
      <c r="QAP24" s="240"/>
      <c r="QAQ24" s="240"/>
      <c r="QAR24" s="240"/>
      <c r="QAS24" s="240"/>
      <c r="QAT24" s="240"/>
      <c r="QAU24" s="240"/>
      <c r="QAV24" s="240"/>
      <c r="QAW24" s="240"/>
      <c r="QAX24" s="240"/>
      <c r="QAY24" s="240"/>
      <c r="QAZ24" s="240"/>
      <c r="QBA24" s="240"/>
      <c r="QBB24" s="240"/>
      <c r="QBC24" s="240"/>
      <c r="QBD24" s="240"/>
      <c r="QBE24" s="240"/>
      <c r="QBF24" s="240"/>
      <c r="QBG24" s="240"/>
      <c r="QBH24" s="240"/>
      <c r="QBI24" s="240"/>
      <c r="QBJ24" s="240"/>
      <c r="QBK24" s="240"/>
      <c r="QBL24" s="240"/>
      <c r="QBM24" s="240"/>
      <c r="QBN24" s="240"/>
      <c r="QBO24" s="240"/>
      <c r="QBP24" s="240"/>
      <c r="QBQ24" s="240"/>
      <c r="QBR24" s="240"/>
      <c r="QBS24" s="240"/>
      <c r="QBT24" s="240"/>
      <c r="QBU24" s="240"/>
      <c r="QBV24" s="240"/>
      <c r="QBW24" s="240"/>
      <c r="QBX24" s="240"/>
      <c r="QBY24" s="240"/>
      <c r="QBZ24" s="240"/>
      <c r="QCA24" s="240"/>
      <c r="QCB24" s="240"/>
      <c r="QCC24" s="240"/>
      <c r="QCD24" s="240"/>
      <c r="QCE24" s="240"/>
      <c r="QCF24" s="240"/>
      <c r="QCG24" s="240"/>
      <c r="QCH24" s="240"/>
      <c r="QCI24" s="240"/>
      <c r="QCJ24" s="240"/>
      <c r="QCK24" s="240"/>
      <c r="QCL24" s="240"/>
      <c r="QCM24" s="240"/>
      <c r="QCN24" s="240"/>
      <c r="QCO24" s="240"/>
      <c r="QCP24" s="240"/>
      <c r="QCQ24" s="240"/>
      <c r="QCR24" s="240"/>
      <c r="QCS24" s="240"/>
      <c r="QCT24" s="240"/>
      <c r="QCU24" s="240"/>
      <c r="QCV24" s="240"/>
      <c r="QCW24" s="240"/>
      <c r="QCX24" s="240"/>
      <c r="QCY24" s="240"/>
      <c r="QCZ24" s="240"/>
      <c r="QDA24" s="240"/>
      <c r="QDB24" s="240"/>
      <c r="QDC24" s="240"/>
      <c r="QDD24" s="240"/>
      <c r="QDE24" s="240"/>
      <c r="QDF24" s="240"/>
      <c r="QDG24" s="240"/>
      <c r="QDH24" s="240"/>
      <c r="QDI24" s="240"/>
      <c r="QDJ24" s="240"/>
      <c r="QDK24" s="240"/>
      <c r="QDL24" s="240"/>
      <c r="QDM24" s="240"/>
      <c r="QDN24" s="240"/>
      <c r="QDO24" s="240"/>
      <c r="QDP24" s="240"/>
      <c r="QDQ24" s="240"/>
      <c r="QDR24" s="240"/>
      <c r="QDS24" s="240"/>
      <c r="QDT24" s="240"/>
      <c r="QDU24" s="240"/>
      <c r="QDV24" s="240"/>
      <c r="QDW24" s="240"/>
      <c r="QDX24" s="240"/>
      <c r="QDY24" s="240"/>
      <c r="QDZ24" s="240"/>
      <c r="QEA24" s="240"/>
      <c r="QEB24" s="240"/>
      <c r="QEC24" s="240"/>
      <c r="QED24" s="240"/>
      <c r="QEE24" s="240"/>
      <c r="QEF24" s="240"/>
      <c r="QEG24" s="240"/>
      <c r="QEH24" s="240"/>
      <c r="QEI24" s="240"/>
      <c r="QEJ24" s="240"/>
      <c r="QEK24" s="240"/>
      <c r="QEL24" s="240"/>
      <c r="QEM24" s="240"/>
      <c r="QEN24" s="240"/>
      <c r="QEO24" s="240"/>
      <c r="QEP24" s="240"/>
      <c r="QEQ24" s="240"/>
      <c r="QER24" s="240"/>
      <c r="QES24" s="240"/>
      <c r="QET24" s="240"/>
      <c r="QEU24" s="240"/>
      <c r="QEV24" s="240"/>
      <c r="QEW24" s="240"/>
      <c r="QEX24" s="240"/>
      <c r="QEY24" s="240"/>
      <c r="QEZ24" s="240"/>
      <c r="QFA24" s="240"/>
      <c r="QFB24" s="240"/>
      <c r="QFC24" s="240"/>
      <c r="QFD24" s="240"/>
      <c r="QFE24" s="240"/>
      <c r="QFF24" s="240"/>
      <c r="QFG24" s="240"/>
      <c r="QFH24" s="240"/>
      <c r="QFI24" s="240"/>
      <c r="QFJ24" s="240"/>
      <c r="QFK24" s="240"/>
      <c r="QFL24" s="240"/>
      <c r="QFM24" s="240"/>
      <c r="QFN24" s="240"/>
      <c r="QFO24" s="240"/>
      <c r="QFP24" s="240"/>
      <c r="QFQ24" s="240"/>
      <c r="QFR24" s="240"/>
      <c r="QFS24" s="240"/>
      <c r="QFT24" s="240"/>
      <c r="QFU24" s="240"/>
      <c r="QFV24" s="240"/>
      <c r="QFW24" s="240"/>
      <c r="QFX24" s="240"/>
      <c r="QFY24" s="240"/>
      <c r="QFZ24" s="240"/>
      <c r="QGA24" s="240"/>
      <c r="QGB24" s="240"/>
      <c r="QGC24" s="240"/>
      <c r="QGD24" s="240"/>
      <c r="QGE24" s="240"/>
      <c r="QGF24" s="240"/>
      <c r="QGG24" s="240"/>
      <c r="QGH24" s="240"/>
      <c r="QGI24" s="240"/>
      <c r="QGJ24" s="240"/>
      <c r="QGK24" s="240"/>
      <c r="QGL24" s="240"/>
      <c r="QGM24" s="240"/>
      <c r="QGN24" s="240"/>
      <c r="QGO24" s="240"/>
      <c r="QGP24" s="240"/>
      <c r="QGQ24" s="240"/>
      <c r="QGR24" s="240"/>
      <c r="QGS24" s="240"/>
      <c r="QGT24" s="240"/>
      <c r="QGU24" s="240"/>
      <c r="QGV24" s="240"/>
      <c r="QGW24" s="240"/>
      <c r="QGX24" s="240"/>
      <c r="QGY24" s="240"/>
      <c r="QGZ24" s="240"/>
      <c r="QHA24" s="240"/>
      <c r="QHB24" s="240"/>
      <c r="QHC24" s="240"/>
      <c r="QHD24" s="240"/>
      <c r="QHE24" s="240"/>
      <c r="QHF24" s="240"/>
      <c r="QHG24" s="240"/>
      <c r="QHH24" s="240"/>
      <c r="QHI24" s="240"/>
      <c r="QHJ24" s="240"/>
      <c r="QHK24" s="240"/>
      <c r="QHL24" s="240"/>
      <c r="QHM24" s="240"/>
      <c r="QHN24" s="240"/>
      <c r="QHO24" s="240"/>
      <c r="QHP24" s="240"/>
      <c r="QHQ24" s="240"/>
      <c r="QHR24" s="240"/>
      <c r="QHS24" s="240"/>
      <c r="QHT24" s="240"/>
      <c r="QHU24" s="240"/>
      <c r="QHV24" s="240"/>
      <c r="QHW24" s="240"/>
      <c r="QHX24" s="240"/>
      <c r="QHY24" s="240"/>
      <c r="QHZ24" s="240"/>
      <c r="QIA24" s="240"/>
      <c r="QIB24" s="240"/>
      <c r="QIC24" s="240"/>
      <c r="QID24" s="240"/>
      <c r="QIE24" s="240"/>
      <c r="QIF24" s="240"/>
      <c r="QIG24" s="240"/>
      <c r="QIH24" s="240"/>
      <c r="QII24" s="240"/>
      <c r="QIJ24" s="240"/>
      <c r="QIK24" s="240"/>
      <c r="QIL24" s="240"/>
      <c r="QIM24" s="240"/>
      <c r="QIN24" s="240"/>
      <c r="QIO24" s="240"/>
      <c r="QIP24" s="240"/>
      <c r="QIQ24" s="240"/>
      <c r="QIR24" s="240"/>
      <c r="QIS24" s="240"/>
      <c r="QIT24" s="240"/>
      <c r="QIU24" s="240"/>
      <c r="QIV24" s="240"/>
      <c r="QIW24" s="240"/>
      <c r="QIX24" s="240"/>
      <c r="QIY24" s="240"/>
      <c r="QIZ24" s="240"/>
      <c r="QJA24" s="240"/>
      <c r="QJB24" s="240"/>
      <c r="QJC24" s="240"/>
      <c r="QJD24" s="240"/>
      <c r="QJE24" s="240"/>
      <c r="QJF24" s="240"/>
      <c r="QJG24" s="240"/>
      <c r="QJH24" s="240"/>
      <c r="QJI24" s="240"/>
      <c r="QJJ24" s="240"/>
      <c r="QJK24" s="240"/>
      <c r="QJL24" s="240"/>
      <c r="QJM24" s="240"/>
      <c r="QJN24" s="240"/>
      <c r="QJO24" s="240"/>
      <c r="QJP24" s="240"/>
      <c r="QJQ24" s="240"/>
      <c r="QJR24" s="240"/>
      <c r="QJS24" s="240"/>
      <c r="QJT24" s="240"/>
      <c r="QJU24" s="240"/>
      <c r="QJV24" s="240"/>
      <c r="QJW24" s="240"/>
      <c r="QJX24" s="240"/>
      <c r="QJY24" s="240"/>
      <c r="QJZ24" s="240"/>
      <c r="QKA24" s="240"/>
      <c r="QKB24" s="240"/>
      <c r="QKC24" s="240"/>
      <c r="QKD24" s="240"/>
      <c r="QKE24" s="240"/>
      <c r="QKF24" s="240"/>
      <c r="QKG24" s="240"/>
      <c r="QKH24" s="240"/>
      <c r="QKI24" s="240"/>
      <c r="QKJ24" s="240"/>
      <c r="QKK24" s="240"/>
      <c r="QKL24" s="240"/>
      <c r="QKM24" s="240"/>
      <c r="QKN24" s="240"/>
      <c r="QKO24" s="240"/>
      <c r="QKP24" s="240"/>
      <c r="QKQ24" s="240"/>
      <c r="QKR24" s="240"/>
      <c r="QKS24" s="240"/>
      <c r="QKT24" s="240"/>
      <c r="QKU24" s="240"/>
      <c r="QKV24" s="240"/>
      <c r="QKW24" s="240"/>
      <c r="QKX24" s="240"/>
      <c r="QKY24" s="240"/>
      <c r="QKZ24" s="240"/>
      <c r="QLA24" s="240"/>
      <c r="QLB24" s="240"/>
      <c r="QLC24" s="240"/>
      <c r="QLD24" s="240"/>
      <c r="QLE24" s="240"/>
      <c r="QLF24" s="240"/>
      <c r="QLG24" s="240"/>
      <c r="QLH24" s="240"/>
      <c r="QLI24" s="240"/>
      <c r="QLJ24" s="240"/>
      <c r="QLK24" s="240"/>
      <c r="QLL24" s="240"/>
      <c r="QLM24" s="240"/>
      <c r="QLN24" s="240"/>
      <c r="QLO24" s="240"/>
      <c r="QLP24" s="240"/>
      <c r="QLQ24" s="240"/>
      <c r="QLR24" s="240"/>
      <c r="QLS24" s="240"/>
      <c r="QLT24" s="240"/>
      <c r="QLU24" s="240"/>
      <c r="QLV24" s="240"/>
      <c r="QLW24" s="240"/>
      <c r="QLX24" s="240"/>
      <c r="QLY24" s="240"/>
      <c r="QLZ24" s="240"/>
      <c r="QMA24" s="240"/>
      <c r="QMB24" s="240"/>
      <c r="QMC24" s="240"/>
      <c r="QMD24" s="240"/>
      <c r="QME24" s="240"/>
      <c r="QMF24" s="240"/>
      <c r="QMG24" s="240"/>
      <c r="QMH24" s="240"/>
      <c r="QMI24" s="240"/>
      <c r="QMJ24" s="240"/>
      <c r="QMK24" s="240"/>
      <c r="QML24" s="240"/>
      <c r="QMM24" s="240"/>
      <c r="QMN24" s="240"/>
      <c r="QMO24" s="240"/>
      <c r="QMP24" s="240"/>
      <c r="QMQ24" s="240"/>
      <c r="QMR24" s="240"/>
      <c r="QMS24" s="240"/>
      <c r="QMT24" s="240"/>
      <c r="QMU24" s="240"/>
      <c r="QMV24" s="240"/>
      <c r="QMW24" s="240"/>
      <c r="QMX24" s="240"/>
      <c r="QMY24" s="240"/>
      <c r="QMZ24" s="240"/>
      <c r="QNA24" s="240"/>
      <c r="QNB24" s="240"/>
      <c r="QNC24" s="240"/>
      <c r="QND24" s="240"/>
      <c r="QNE24" s="240"/>
      <c r="QNF24" s="240"/>
      <c r="QNG24" s="240"/>
      <c r="QNH24" s="240"/>
      <c r="QNI24" s="240"/>
      <c r="QNJ24" s="240"/>
      <c r="QNK24" s="240"/>
      <c r="QNL24" s="240"/>
      <c r="QNM24" s="240"/>
      <c r="QNN24" s="240"/>
      <c r="QNO24" s="240"/>
      <c r="QNP24" s="240"/>
      <c r="QNQ24" s="240"/>
      <c r="QNR24" s="240"/>
      <c r="QNS24" s="240"/>
      <c r="QNT24" s="240"/>
      <c r="QNU24" s="240"/>
      <c r="QNV24" s="240"/>
      <c r="QNW24" s="240"/>
      <c r="QNX24" s="240"/>
      <c r="QNY24" s="240"/>
      <c r="QNZ24" s="240"/>
      <c r="QOA24" s="240"/>
      <c r="QOB24" s="240"/>
      <c r="QOC24" s="240"/>
      <c r="QOD24" s="240"/>
      <c r="QOE24" s="240"/>
      <c r="QOF24" s="240"/>
      <c r="QOG24" s="240"/>
      <c r="QOH24" s="240"/>
      <c r="QOI24" s="240"/>
      <c r="QOJ24" s="240"/>
      <c r="QOK24" s="240"/>
      <c r="QOL24" s="240"/>
      <c r="QOM24" s="240"/>
      <c r="QON24" s="240"/>
      <c r="QOO24" s="240"/>
      <c r="QOP24" s="240"/>
      <c r="QOQ24" s="240"/>
      <c r="QOR24" s="240"/>
      <c r="QOS24" s="240"/>
      <c r="QOT24" s="240"/>
      <c r="QOU24" s="240"/>
      <c r="QOV24" s="240"/>
      <c r="QOW24" s="240"/>
      <c r="QOX24" s="240"/>
      <c r="QOY24" s="240"/>
      <c r="QOZ24" s="240"/>
      <c r="QPA24" s="240"/>
      <c r="QPB24" s="240"/>
      <c r="QPC24" s="240"/>
      <c r="QPD24" s="240"/>
      <c r="QPE24" s="240"/>
      <c r="QPF24" s="240"/>
      <c r="QPG24" s="240"/>
      <c r="QPH24" s="240"/>
      <c r="QPI24" s="240"/>
      <c r="QPJ24" s="240"/>
      <c r="QPK24" s="240"/>
      <c r="QPL24" s="240"/>
      <c r="QPM24" s="240"/>
      <c r="QPN24" s="240"/>
      <c r="QPO24" s="240"/>
      <c r="QPP24" s="240"/>
      <c r="QPQ24" s="240"/>
      <c r="QPR24" s="240"/>
      <c r="QPS24" s="240"/>
      <c r="QPT24" s="240"/>
      <c r="QPU24" s="240"/>
      <c r="QPV24" s="240"/>
      <c r="QPW24" s="240"/>
      <c r="QPX24" s="240"/>
      <c r="QPY24" s="240"/>
      <c r="QPZ24" s="240"/>
      <c r="QQA24" s="240"/>
      <c r="QQB24" s="240"/>
      <c r="QQC24" s="240"/>
      <c r="QQD24" s="240"/>
      <c r="QQE24" s="240"/>
      <c r="QQF24" s="240"/>
      <c r="QQG24" s="240"/>
      <c r="QQH24" s="240"/>
      <c r="QQI24" s="240"/>
      <c r="QQJ24" s="240"/>
      <c r="QQK24" s="240"/>
      <c r="QQL24" s="240"/>
      <c r="QQM24" s="240"/>
      <c r="QQN24" s="240"/>
      <c r="QQO24" s="240"/>
      <c r="QQP24" s="240"/>
      <c r="QQQ24" s="240"/>
      <c r="QQR24" s="240"/>
      <c r="QQS24" s="240"/>
      <c r="QQT24" s="240"/>
      <c r="QQU24" s="240"/>
      <c r="QQV24" s="240"/>
      <c r="QQW24" s="240"/>
      <c r="QQX24" s="240"/>
      <c r="QQY24" s="240"/>
      <c r="QQZ24" s="240"/>
      <c r="QRA24" s="240"/>
      <c r="QRB24" s="240"/>
      <c r="QRC24" s="240"/>
      <c r="QRD24" s="240"/>
      <c r="QRE24" s="240"/>
      <c r="QRF24" s="240"/>
      <c r="QRG24" s="240"/>
      <c r="QRH24" s="240"/>
      <c r="QRI24" s="240"/>
      <c r="QRJ24" s="240"/>
      <c r="QRK24" s="240"/>
      <c r="QRL24" s="240"/>
      <c r="QRM24" s="240"/>
      <c r="QRN24" s="240"/>
      <c r="QRO24" s="240"/>
      <c r="QRP24" s="240"/>
      <c r="QRQ24" s="240"/>
      <c r="QRR24" s="240"/>
      <c r="QRS24" s="240"/>
      <c r="QRT24" s="240"/>
      <c r="QRU24" s="240"/>
      <c r="QRV24" s="240"/>
      <c r="QRW24" s="240"/>
      <c r="QRX24" s="240"/>
      <c r="QRY24" s="240"/>
      <c r="QRZ24" s="240"/>
      <c r="QSA24" s="240"/>
      <c r="QSB24" s="240"/>
      <c r="QSC24" s="240"/>
      <c r="QSD24" s="240"/>
      <c r="QSE24" s="240"/>
      <c r="QSF24" s="240"/>
      <c r="QSG24" s="240"/>
      <c r="QSH24" s="240"/>
      <c r="QSI24" s="240"/>
      <c r="QSJ24" s="240"/>
      <c r="QSK24" s="240"/>
      <c r="QSL24" s="240"/>
      <c r="QSM24" s="240"/>
      <c r="QSN24" s="240"/>
      <c r="QSO24" s="240"/>
      <c r="QSP24" s="240"/>
      <c r="QSQ24" s="240"/>
      <c r="QSR24" s="240"/>
      <c r="QSS24" s="240"/>
      <c r="QST24" s="240"/>
      <c r="QSU24" s="240"/>
      <c r="QSV24" s="240"/>
      <c r="QSW24" s="240"/>
      <c r="QSX24" s="240"/>
      <c r="QSY24" s="240"/>
      <c r="QSZ24" s="240"/>
      <c r="QTA24" s="240"/>
      <c r="QTB24" s="240"/>
      <c r="QTC24" s="240"/>
      <c r="QTD24" s="240"/>
      <c r="QTE24" s="240"/>
      <c r="QTF24" s="240"/>
      <c r="QTG24" s="240"/>
      <c r="QTH24" s="240"/>
      <c r="QTI24" s="240"/>
      <c r="QTJ24" s="240"/>
      <c r="QTK24" s="240"/>
      <c r="QTL24" s="240"/>
      <c r="QTM24" s="240"/>
      <c r="QTN24" s="240"/>
      <c r="QTO24" s="240"/>
      <c r="QTP24" s="240"/>
      <c r="QTQ24" s="240"/>
      <c r="QTR24" s="240"/>
      <c r="QTS24" s="240"/>
      <c r="QTT24" s="240"/>
      <c r="QTU24" s="240"/>
      <c r="QTV24" s="240"/>
      <c r="QTW24" s="240"/>
      <c r="QTX24" s="240"/>
      <c r="QTY24" s="240"/>
      <c r="QTZ24" s="240"/>
      <c r="QUA24" s="240"/>
      <c r="QUB24" s="240"/>
      <c r="QUC24" s="240"/>
      <c r="QUD24" s="240"/>
      <c r="QUE24" s="240"/>
      <c r="QUF24" s="240"/>
      <c r="QUG24" s="240"/>
      <c r="QUH24" s="240"/>
      <c r="QUI24" s="240"/>
      <c r="QUJ24" s="240"/>
      <c r="QUK24" s="240"/>
      <c r="QUL24" s="240"/>
      <c r="QUM24" s="240"/>
      <c r="QUN24" s="240"/>
      <c r="QUO24" s="240"/>
      <c r="QUP24" s="240"/>
      <c r="QUQ24" s="240"/>
      <c r="QUR24" s="240"/>
      <c r="QUS24" s="240"/>
      <c r="QUT24" s="240"/>
      <c r="QUU24" s="240"/>
      <c r="QUV24" s="240"/>
      <c r="QUW24" s="240"/>
      <c r="QUX24" s="240"/>
      <c r="QUY24" s="240"/>
      <c r="QUZ24" s="240"/>
      <c r="QVA24" s="240"/>
      <c r="QVB24" s="240"/>
      <c r="QVC24" s="240"/>
      <c r="QVD24" s="240"/>
      <c r="QVE24" s="240"/>
      <c r="QVF24" s="240"/>
      <c r="QVG24" s="240"/>
      <c r="QVH24" s="240"/>
      <c r="QVI24" s="240"/>
      <c r="QVJ24" s="240"/>
      <c r="QVK24" s="240"/>
      <c r="QVL24" s="240"/>
      <c r="QVM24" s="240"/>
      <c r="QVN24" s="240"/>
      <c r="QVO24" s="240"/>
      <c r="QVP24" s="240"/>
      <c r="QVQ24" s="240"/>
      <c r="QVR24" s="240"/>
      <c r="QVS24" s="240"/>
      <c r="QVT24" s="240"/>
      <c r="QVU24" s="240"/>
      <c r="QVV24" s="240"/>
      <c r="QVW24" s="240"/>
      <c r="QVX24" s="240"/>
      <c r="QVY24" s="240"/>
      <c r="QVZ24" s="240"/>
      <c r="QWA24" s="240"/>
      <c r="QWB24" s="240"/>
      <c r="QWC24" s="240"/>
      <c r="QWD24" s="240"/>
      <c r="QWE24" s="240"/>
      <c r="QWF24" s="240"/>
      <c r="QWG24" s="240"/>
      <c r="QWH24" s="240"/>
      <c r="QWI24" s="240"/>
      <c r="QWJ24" s="240"/>
      <c r="QWK24" s="240"/>
      <c r="QWL24" s="240"/>
      <c r="QWM24" s="240"/>
      <c r="QWN24" s="240"/>
      <c r="QWO24" s="240"/>
      <c r="QWP24" s="240"/>
      <c r="QWQ24" s="240"/>
      <c r="QWR24" s="240"/>
      <c r="QWS24" s="240"/>
      <c r="QWT24" s="240"/>
      <c r="QWU24" s="240"/>
      <c r="QWV24" s="240"/>
      <c r="QWW24" s="240"/>
      <c r="QWX24" s="240"/>
      <c r="QWY24" s="240"/>
      <c r="QWZ24" s="240"/>
      <c r="QXA24" s="240"/>
      <c r="QXB24" s="240"/>
      <c r="QXC24" s="240"/>
      <c r="QXD24" s="240"/>
      <c r="QXE24" s="240"/>
      <c r="QXF24" s="240"/>
      <c r="QXG24" s="240"/>
      <c r="QXH24" s="240"/>
      <c r="QXI24" s="240"/>
      <c r="QXJ24" s="240"/>
      <c r="QXK24" s="240"/>
      <c r="QXL24" s="240"/>
      <c r="QXM24" s="240"/>
      <c r="QXN24" s="240"/>
      <c r="QXO24" s="240"/>
      <c r="QXP24" s="240"/>
      <c r="QXQ24" s="240"/>
      <c r="QXR24" s="240"/>
      <c r="QXS24" s="240"/>
      <c r="QXT24" s="240"/>
      <c r="QXU24" s="240"/>
      <c r="QXV24" s="240"/>
      <c r="QXW24" s="240"/>
      <c r="QXX24" s="240"/>
      <c r="QXY24" s="240"/>
      <c r="QXZ24" s="240"/>
      <c r="QYA24" s="240"/>
      <c r="QYB24" s="240"/>
      <c r="QYC24" s="240"/>
      <c r="QYD24" s="240"/>
      <c r="QYE24" s="240"/>
      <c r="QYF24" s="240"/>
      <c r="QYG24" s="240"/>
      <c r="QYH24" s="240"/>
      <c r="QYI24" s="240"/>
      <c r="QYJ24" s="240"/>
      <c r="QYK24" s="240"/>
      <c r="QYL24" s="240"/>
      <c r="QYM24" s="240"/>
      <c r="QYN24" s="240"/>
      <c r="QYO24" s="240"/>
      <c r="QYP24" s="240"/>
      <c r="QYQ24" s="240"/>
      <c r="QYR24" s="240"/>
      <c r="QYS24" s="240"/>
      <c r="QYT24" s="240"/>
      <c r="QYU24" s="240"/>
      <c r="QYV24" s="240"/>
      <c r="QYW24" s="240"/>
      <c r="QYX24" s="240"/>
      <c r="QYY24" s="240"/>
      <c r="QYZ24" s="240"/>
      <c r="QZA24" s="240"/>
      <c r="QZB24" s="240"/>
      <c r="QZC24" s="240"/>
      <c r="QZD24" s="240"/>
      <c r="QZE24" s="240"/>
      <c r="QZF24" s="240"/>
      <c r="QZG24" s="240"/>
      <c r="QZH24" s="240"/>
      <c r="QZI24" s="240"/>
      <c r="QZJ24" s="240"/>
      <c r="QZK24" s="240"/>
      <c r="QZL24" s="240"/>
      <c r="QZM24" s="240"/>
      <c r="QZN24" s="240"/>
      <c r="QZO24" s="240"/>
      <c r="QZP24" s="240"/>
      <c r="QZQ24" s="240"/>
      <c r="QZR24" s="240"/>
      <c r="QZS24" s="240"/>
      <c r="QZT24" s="240"/>
      <c r="QZU24" s="240"/>
      <c r="QZV24" s="240"/>
      <c r="QZW24" s="240"/>
      <c r="QZX24" s="240"/>
      <c r="QZY24" s="240"/>
      <c r="QZZ24" s="240"/>
      <c r="RAA24" s="240"/>
      <c r="RAB24" s="240"/>
      <c r="RAC24" s="240"/>
      <c r="RAD24" s="240"/>
      <c r="RAE24" s="240"/>
      <c r="RAF24" s="240"/>
      <c r="RAG24" s="240"/>
      <c r="RAH24" s="240"/>
      <c r="RAI24" s="240"/>
      <c r="RAJ24" s="240"/>
      <c r="RAK24" s="240"/>
      <c r="RAL24" s="240"/>
      <c r="RAM24" s="240"/>
      <c r="RAN24" s="240"/>
      <c r="RAO24" s="240"/>
      <c r="RAP24" s="240"/>
      <c r="RAQ24" s="240"/>
      <c r="RAR24" s="240"/>
      <c r="RAS24" s="240"/>
      <c r="RAT24" s="240"/>
      <c r="RAU24" s="240"/>
      <c r="RAV24" s="240"/>
      <c r="RAW24" s="240"/>
      <c r="RAX24" s="240"/>
      <c r="RAY24" s="240"/>
      <c r="RAZ24" s="240"/>
      <c r="RBA24" s="240"/>
      <c r="RBB24" s="240"/>
      <c r="RBC24" s="240"/>
      <c r="RBD24" s="240"/>
      <c r="RBE24" s="240"/>
      <c r="RBF24" s="240"/>
      <c r="RBG24" s="240"/>
      <c r="RBH24" s="240"/>
      <c r="RBI24" s="240"/>
      <c r="RBJ24" s="240"/>
      <c r="RBK24" s="240"/>
      <c r="RBL24" s="240"/>
      <c r="RBM24" s="240"/>
      <c r="RBN24" s="240"/>
      <c r="RBO24" s="240"/>
      <c r="RBP24" s="240"/>
      <c r="RBQ24" s="240"/>
      <c r="RBR24" s="240"/>
      <c r="RBS24" s="240"/>
      <c r="RBT24" s="240"/>
      <c r="RBU24" s="240"/>
      <c r="RBV24" s="240"/>
      <c r="RBW24" s="240"/>
      <c r="RBX24" s="240"/>
      <c r="RBY24" s="240"/>
      <c r="RBZ24" s="240"/>
      <c r="RCA24" s="240"/>
      <c r="RCB24" s="240"/>
      <c r="RCC24" s="240"/>
      <c r="RCD24" s="240"/>
      <c r="RCE24" s="240"/>
      <c r="RCF24" s="240"/>
      <c r="RCG24" s="240"/>
      <c r="RCH24" s="240"/>
      <c r="RCI24" s="240"/>
      <c r="RCJ24" s="240"/>
      <c r="RCK24" s="240"/>
      <c r="RCL24" s="240"/>
      <c r="RCM24" s="240"/>
      <c r="RCN24" s="240"/>
      <c r="RCO24" s="240"/>
      <c r="RCP24" s="240"/>
      <c r="RCQ24" s="240"/>
      <c r="RCR24" s="240"/>
      <c r="RCS24" s="240"/>
      <c r="RCT24" s="240"/>
      <c r="RCU24" s="240"/>
      <c r="RCV24" s="240"/>
      <c r="RCW24" s="240"/>
      <c r="RCX24" s="240"/>
      <c r="RCY24" s="240"/>
      <c r="RCZ24" s="240"/>
      <c r="RDA24" s="240"/>
      <c r="RDB24" s="240"/>
      <c r="RDC24" s="240"/>
      <c r="RDD24" s="240"/>
      <c r="RDE24" s="240"/>
      <c r="RDF24" s="240"/>
      <c r="RDG24" s="240"/>
      <c r="RDH24" s="240"/>
      <c r="RDI24" s="240"/>
      <c r="RDJ24" s="240"/>
      <c r="RDK24" s="240"/>
      <c r="RDL24" s="240"/>
      <c r="RDM24" s="240"/>
      <c r="RDN24" s="240"/>
      <c r="RDO24" s="240"/>
      <c r="RDP24" s="240"/>
      <c r="RDQ24" s="240"/>
      <c r="RDR24" s="240"/>
      <c r="RDS24" s="240"/>
      <c r="RDT24" s="240"/>
      <c r="RDU24" s="240"/>
      <c r="RDV24" s="240"/>
      <c r="RDW24" s="240"/>
      <c r="RDX24" s="240"/>
      <c r="RDY24" s="240"/>
      <c r="RDZ24" s="240"/>
      <c r="REA24" s="240"/>
      <c r="REB24" s="240"/>
      <c r="REC24" s="240"/>
      <c r="RED24" s="240"/>
      <c r="REE24" s="240"/>
      <c r="REF24" s="240"/>
      <c r="REG24" s="240"/>
      <c r="REH24" s="240"/>
      <c r="REI24" s="240"/>
      <c r="REJ24" s="240"/>
      <c r="REK24" s="240"/>
      <c r="REL24" s="240"/>
      <c r="REM24" s="240"/>
      <c r="REN24" s="240"/>
      <c r="REO24" s="240"/>
      <c r="REP24" s="240"/>
      <c r="REQ24" s="240"/>
      <c r="RER24" s="240"/>
      <c r="RES24" s="240"/>
      <c r="RET24" s="240"/>
      <c r="REU24" s="240"/>
      <c r="REV24" s="240"/>
      <c r="REW24" s="240"/>
      <c r="REX24" s="240"/>
      <c r="REY24" s="240"/>
      <c r="REZ24" s="240"/>
      <c r="RFA24" s="240"/>
      <c r="RFB24" s="240"/>
      <c r="RFC24" s="240"/>
      <c r="RFD24" s="240"/>
      <c r="RFE24" s="240"/>
      <c r="RFF24" s="240"/>
      <c r="RFG24" s="240"/>
      <c r="RFH24" s="240"/>
      <c r="RFI24" s="240"/>
      <c r="RFJ24" s="240"/>
      <c r="RFK24" s="240"/>
      <c r="RFL24" s="240"/>
      <c r="RFM24" s="240"/>
      <c r="RFN24" s="240"/>
      <c r="RFO24" s="240"/>
      <c r="RFP24" s="240"/>
      <c r="RFQ24" s="240"/>
      <c r="RFR24" s="240"/>
      <c r="RFS24" s="240"/>
      <c r="RFT24" s="240"/>
      <c r="RFU24" s="240"/>
      <c r="RFV24" s="240"/>
      <c r="RFW24" s="240"/>
      <c r="RFX24" s="240"/>
      <c r="RFY24" s="240"/>
      <c r="RFZ24" s="240"/>
      <c r="RGA24" s="240"/>
      <c r="RGB24" s="240"/>
      <c r="RGC24" s="240"/>
      <c r="RGD24" s="240"/>
      <c r="RGE24" s="240"/>
      <c r="RGF24" s="240"/>
      <c r="RGG24" s="240"/>
      <c r="RGH24" s="240"/>
      <c r="RGI24" s="240"/>
      <c r="RGJ24" s="240"/>
      <c r="RGK24" s="240"/>
      <c r="RGL24" s="240"/>
      <c r="RGM24" s="240"/>
      <c r="RGN24" s="240"/>
      <c r="RGO24" s="240"/>
      <c r="RGP24" s="240"/>
      <c r="RGQ24" s="240"/>
      <c r="RGR24" s="240"/>
      <c r="RGS24" s="240"/>
      <c r="RGT24" s="240"/>
      <c r="RGU24" s="240"/>
      <c r="RGV24" s="240"/>
      <c r="RGW24" s="240"/>
      <c r="RGX24" s="240"/>
      <c r="RGY24" s="240"/>
      <c r="RGZ24" s="240"/>
      <c r="RHA24" s="240"/>
      <c r="RHB24" s="240"/>
      <c r="RHC24" s="240"/>
      <c r="RHD24" s="240"/>
      <c r="RHE24" s="240"/>
      <c r="RHF24" s="240"/>
      <c r="RHG24" s="240"/>
      <c r="RHH24" s="240"/>
      <c r="RHI24" s="240"/>
      <c r="RHJ24" s="240"/>
      <c r="RHK24" s="240"/>
      <c r="RHL24" s="240"/>
      <c r="RHM24" s="240"/>
      <c r="RHN24" s="240"/>
      <c r="RHO24" s="240"/>
      <c r="RHP24" s="240"/>
      <c r="RHQ24" s="240"/>
      <c r="RHR24" s="240"/>
      <c r="RHS24" s="240"/>
      <c r="RHT24" s="240"/>
      <c r="RHU24" s="240"/>
      <c r="RHV24" s="240"/>
      <c r="RHW24" s="240"/>
      <c r="RHX24" s="240"/>
      <c r="RHY24" s="240"/>
      <c r="RHZ24" s="240"/>
      <c r="RIA24" s="240"/>
      <c r="RIB24" s="240"/>
      <c r="RIC24" s="240"/>
      <c r="RID24" s="240"/>
      <c r="RIE24" s="240"/>
      <c r="RIF24" s="240"/>
      <c r="RIG24" s="240"/>
      <c r="RIH24" s="240"/>
      <c r="RII24" s="240"/>
      <c r="RIJ24" s="240"/>
      <c r="RIK24" s="240"/>
      <c r="RIL24" s="240"/>
      <c r="RIM24" s="240"/>
      <c r="RIN24" s="240"/>
      <c r="RIO24" s="240"/>
      <c r="RIP24" s="240"/>
      <c r="RIQ24" s="240"/>
      <c r="RIR24" s="240"/>
      <c r="RIS24" s="240"/>
      <c r="RIT24" s="240"/>
      <c r="RIU24" s="240"/>
      <c r="RIV24" s="240"/>
      <c r="RIW24" s="240"/>
      <c r="RIX24" s="240"/>
      <c r="RIY24" s="240"/>
      <c r="RIZ24" s="240"/>
      <c r="RJA24" s="240"/>
      <c r="RJB24" s="240"/>
      <c r="RJC24" s="240"/>
      <c r="RJD24" s="240"/>
      <c r="RJE24" s="240"/>
      <c r="RJF24" s="240"/>
      <c r="RJG24" s="240"/>
      <c r="RJH24" s="240"/>
      <c r="RJI24" s="240"/>
      <c r="RJJ24" s="240"/>
      <c r="RJK24" s="240"/>
      <c r="RJL24" s="240"/>
      <c r="RJM24" s="240"/>
      <c r="RJN24" s="240"/>
      <c r="RJO24" s="240"/>
      <c r="RJP24" s="240"/>
      <c r="RJQ24" s="240"/>
      <c r="RJR24" s="240"/>
      <c r="RJS24" s="240"/>
      <c r="RJT24" s="240"/>
      <c r="RJU24" s="240"/>
      <c r="RJV24" s="240"/>
      <c r="RJW24" s="240"/>
      <c r="RJX24" s="240"/>
      <c r="RJY24" s="240"/>
      <c r="RJZ24" s="240"/>
      <c r="RKA24" s="240"/>
      <c r="RKB24" s="240"/>
      <c r="RKC24" s="240"/>
      <c r="RKD24" s="240"/>
      <c r="RKE24" s="240"/>
      <c r="RKF24" s="240"/>
      <c r="RKG24" s="240"/>
      <c r="RKH24" s="240"/>
      <c r="RKI24" s="240"/>
      <c r="RKJ24" s="240"/>
      <c r="RKK24" s="240"/>
      <c r="RKL24" s="240"/>
      <c r="RKM24" s="240"/>
      <c r="RKN24" s="240"/>
      <c r="RKO24" s="240"/>
      <c r="RKP24" s="240"/>
      <c r="RKQ24" s="240"/>
      <c r="RKR24" s="240"/>
      <c r="RKS24" s="240"/>
      <c r="RKT24" s="240"/>
      <c r="RKU24" s="240"/>
      <c r="RKV24" s="240"/>
      <c r="RKW24" s="240"/>
      <c r="RKX24" s="240"/>
      <c r="RKY24" s="240"/>
      <c r="RKZ24" s="240"/>
      <c r="RLA24" s="240"/>
      <c r="RLB24" s="240"/>
      <c r="RLC24" s="240"/>
      <c r="RLD24" s="240"/>
      <c r="RLE24" s="240"/>
      <c r="RLF24" s="240"/>
      <c r="RLG24" s="240"/>
      <c r="RLH24" s="240"/>
      <c r="RLI24" s="240"/>
      <c r="RLJ24" s="240"/>
      <c r="RLK24" s="240"/>
      <c r="RLL24" s="240"/>
      <c r="RLM24" s="240"/>
      <c r="RLN24" s="240"/>
      <c r="RLO24" s="240"/>
      <c r="RLP24" s="240"/>
      <c r="RLQ24" s="240"/>
      <c r="RLR24" s="240"/>
      <c r="RLS24" s="240"/>
      <c r="RLT24" s="240"/>
      <c r="RLU24" s="240"/>
      <c r="RLV24" s="240"/>
      <c r="RLW24" s="240"/>
      <c r="RLX24" s="240"/>
      <c r="RLY24" s="240"/>
      <c r="RLZ24" s="240"/>
      <c r="RMA24" s="240"/>
      <c r="RMB24" s="240"/>
      <c r="RMC24" s="240"/>
      <c r="RMD24" s="240"/>
      <c r="RME24" s="240"/>
      <c r="RMF24" s="240"/>
      <c r="RMG24" s="240"/>
      <c r="RMH24" s="240"/>
      <c r="RMI24" s="240"/>
      <c r="RMJ24" s="240"/>
      <c r="RMK24" s="240"/>
      <c r="RML24" s="240"/>
      <c r="RMM24" s="240"/>
      <c r="RMN24" s="240"/>
      <c r="RMO24" s="240"/>
      <c r="RMP24" s="240"/>
      <c r="RMQ24" s="240"/>
      <c r="RMR24" s="240"/>
      <c r="RMS24" s="240"/>
      <c r="RMT24" s="240"/>
      <c r="RMU24" s="240"/>
      <c r="RMV24" s="240"/>
      <c r="RMW24" s="240"/>
      <c r="RMX24" s="240"/>
      <c r="RMY24" s="240"/>
      <c r="RMZ24" s="240"/>
      <c r="RNA24" s="240"/>
      <c r="RNB24" s="240"/>
      <c r="RNC24" s="240"/>
      <c r="RND24" s="240"/>
      <c r="RNE24" s="240"/>
      <c r="RNF24" s="240"/>
      <c r="RNG24" s="240"/>
      <c r="RNH24" s="240"/>
      <c r="RNI24" s="240"/>
      <c r="RNJ24" s="240"/>
      <c r="RNK24" s="240"/>
      <c r="RNL24" s="240"/>
      <c r="RNM24" s="240"/>
      <c r="RNN24" s="240"/>
      <c r="RNO24" s="240"/>
      <c r="RNP24" s="240"/>
      <c r="RNQ24" s="240"/>
      <c r="RNR24" s="240"/>
      <c r="RNS24" s="240"/>
      <c r="RNT24" s="240"/>
      <c r="RNU24" s="240"/>
      <c r="RNV24" s="240"/>
      <c r="RNW24" s="240"/>
      <c r="RNX24" s="240"/>
      <c r="RNY24" s="240"/>
      <c r="RNZ24" s="240"/>
      <c r="ROA24" s="240"/>
      <c r="ROB24" s="240"/>
      <c r="ROC24" s="240"/>
      <c r="ROD24" s="240"/>
      <c r="ROE24" s="240"/>
      <c r="ROF24" s="240"/>
      <c r="ROG24" s="240"/>
      <c r="ROH24" s="240"/>
      <c r="ROI24" s="240"/>
      <c r="ROJ24" s="240"/>
      <c r="ROK24" s="240"/>
      <c r="ROL24" s="240"/>
      <c r="ROM24" s="240"/>
      <c r="RON24" s="240"/>
      <c r="ROO24" s="240"/>
      <c r="ROP24" s="240"/>
      <c r="ROQ24" s="240"/>
      <c r="ROR24" s="240"/>
      <c r="ROS24" s="240"/>
      <c r="ROT24" s="240"/>
      <c r="ROU24" s="240"/>
      <c r="ROV24" s="240"/>
      <c r="ROW24" s="240"/>
      <c r="ROX24" s="240"/>
      <c r="ROY24" s="240"/>
      <c r="ROZ24" s="240"/>
      <c r="RPA24" s="240"/>
      <c r="RPB24" s="240"/>
      <c r="RPC24" s="240"/>
      <c r="RPD24" s="240"/>
      <c r="RPE24" s="240"/>
      <c r="RPF24" s="240"/>
      <c r="RPG24" s="240"/>
      <c r="RPH24" s="240"/>
      <c r="RPI24" s="240"/>
      <c r="RPJ24" s="240"/>
      <c r="RPK24" s="240"/>
      <c r="RPL24" s="240"/>
      <c r="RPM24" s="240"/>
      <c r="RPN24" s="240"/>
      <c r="RPO24" s="240"/>
      <c r="RPP24" s="240"/>
      <c r="RPQ24" s="240"/>
      <c r="RPR24" s="240"/>
      <c r="RPS24" s="240"/>
      <c r="RPT24" s="240"/>
      <c r="RPU24" s="240"/>
      <c r="RPV24" s="240"/>
      <c r="RPW24" s="240"/>
      <c r="RPX24" s="240"/>
      <c r="RPY24" s="240"/>
      <c r="RPZ24" s="240"/>
      <c r="RQA24" s="240"/>
      <c r="RQB24" s="240"/>
      <c r="RQC24" s="240"/>
      <c r="RQD24" s="240"/>
      <c r="RQE24" s="240"/>
      <c r="RQF24" s="240"/>
      <c r="RQG24" s="240"/>
      <c r="RQH24" s="240"/>
      <c r="RQI24" s="240"/>
      <c r="RQJ24" s="240"/>
      <c r="RQK24" s="240"/>
      <c r="RQL24" s="240"/>
      <c r="RQM24" s="240"/>
      <c r="RQN24" s="240"/>
      <c r="RQO24" s="240"/>
      <c r="RQP24" s="240"/>
      <c r="RQQ24" s="240"/>
      <c r="RQR24" s="240"/>
      <c r="RQS24" s="240"/>
      <c r="RQT24" s="240"/>
      <c r="RQU24" s="240"/>
      <c r="RQV24" s="240"/>
      <c r="RQW24" s="240"/>
      <c r="RQX24" s="240"/>
      <c r="RQY24" s="240"/>
      <c r="RQZ24" s="240"/>
      <c r="RRA24" s="240"/>
      <c r="RRB24" s="240"/>
      <c r="RRC24" s="240"/>
      <c r="RRD24" s="240"/>
      <c r="RRE24" s="240"/>
      <c r="RRF24" s="240"/>
      <c r="RRG24" s="240"/>
      <c r="RRH24" s="240"/>
      <c r="RRI24" s="240"/>
      <c r="RRJ24" s="240"/>
      <c r="RRK24" s="240"/>
      <c r="RRL24" s="240"/>
      <c r="RRM24" s="240"/>
      <c r="RRN24" s="240"/>
      <c r="RRO24" s="240"/>
      <c r="RRP24" s="240"/>
      <c r="RRQ24" s="240"/>
      <c r="RRR24" s="240"/>
      <c r="RRS24" s="240"/>
      <c r="RRT24" s="240"/>
      <c r="RRU24" s="240"/>
      <c r="RRV24" s="240"/>
      <c r="RRW24" s="240"/>
      <c r="RRX24" s="240"/>
      <c r="RRY24" s="240"/>
      <c r="RRZ24" s="240"/>
      <c r="RSA24" s="240"/>
      <c r="RSB24" s="240"/>
      <c r="RSC24" s="240"/>
      <c r="RSD24" s="240"/>
      <c r="RSE24" s="240"/>
      <c r="RSF24" s="240"/>
      <c r="RSG24" s="240"/>
      <c r="RSH24" s="240"/>
      <c r="RSI24" s="240"/>
      <c r="RSJ24" s="240"/>
      <c r="RSK24" s="240"/>
      <c r="RSL24" s="240"/>
      <c r="RSM24" s="240"/>
      <c r="RSN24" s="240"/>
      <c r="RSO24" s="240"/>
      <c r="RSP24" s="240"/>
      <c r="RSQ24" s="240"/>
      <c r="RSR24" s="240"/>
      <c r="RSS24" s="240"/>
      <c r="RST24" s="240"/>
      <c r="RSU24" s="240"/>
      <c r="RSV24" s="240"/>
      <c r="RSW24" s="240"/>
      <c r="RSX24" s="240"/>
      <c r="RSY24" s="240"/>
      <c r="RSZ24" s="240"/>
      <c r="RTA24" s="240"/>
      <c r="RTB24" s="240"/>
      <c r="RTC24" s="240"/>
      <c r="RTD24" s="240"/>
      <c r="RTE24" s="240"/>
      <c r="RTF24" s="240"/>
      <c r="RTG24" s="240"/>
      <c r="RTH24" s="240"/>
      <c r="RTI24" s="240"/>
      <c r="RTJ24" s="240"/>
      <c r="RTK24" s="240"/>
      <c r="RTL24" s="240"/>
      <c r="RTM24" s="240"/>
      <c r="RTN24" s="240"/>
      <c r="RTO24" s="240"/>
      <c r="RTP24" s="240"/>
      <c r="RTQ24" s="240"/>
      <c r="RTR24" s="240"/>
      <c r="RTS24" s="240"/>
      <c r="RTT24" s="240"/>
      <c r="RTU24" s="240"/>
      <c r="RTV24" s="240"/>
      <c r="RTW24" s="240"/>
      <c r="RTX24" s="240"/>
      <c r="RTY24" s="240"/>
      <c r="RTZ24" s="240"/>
      <c r="RUA24" s="240"/>
      <c r="RUB24" s="240"/>
      <c r="RUC24" s="240"/>
      <c r="RUD24" s="240"/>
      <c r="RUE24" s="240"/>
      <c r="RUF24" s="240"/>
      <c r="RUG24" s="240"/>
      <c r="RUH24" s="240"/>
      <c r="RUI24" s="240"/>
      <c r="RUJ24" s="240"/>
      <c r="RUK24" s="240"/>
      <c r="RUL24" s="240"/>
      <c r="RUM24" s="240"/>
      <c r="RUN24" s="240"/>
      <c r="RUO24" s="240"/>
      <c r="RUP24" s="240"/>
      <c r="RUQ24" s="240"/>
      <c r="RUR24" s="240"/>
      <c r="RUS24" s="240"/>
      <c r="RUT24" s="240"/>
      <c r="RUU24" s="240"/>
      <c r="RUV24" s="240"/>
      <c r="RUW24" s="240"/>
      <c r="RUX24" s="240"/>
      <c r="RUY24" s="240"/>
      <c r="RUZ24" s="240"/>
      <c r="RVA24" s="240"/>
      <c r="RVB24" s="240"/>
      <c r="RVC24" s="240"/>
      <c r="RVD24" s="240"/>
      <c r="RVE24" s="240"/>
      <c r="RVF24" s="240"/>
      <c r="RVG24" s="240"/>
      <c r="RVH24" s="240"/>
      <c r="RVI24" s="240"/>
      <c r="RVJ24" s="240"/>
      <c r="RVK24" s="240"/>
      <c r="RVL24" s="240"/>
      <c r="RVM24" s="240"/>
      <c r="RVN24" s="240"/>
      <c r="RVO24" s="240"/>
      <c r="RVP24" s="240"/>
      <c r="RVQ24" s="240"/>
      <c r="RVR24" s="240"/>
      <c r="RVS24" s="240"/>
      <c r="RVT24" s="240"/>
      <c r="RVU24" s="240"/>
      <c r="RVV24" s="240"/>
      <c r="RVW24" s="240"/>
      <c r="RVX24" s="240"/>
      <c r="RVY24" s="240"/>
      <c r="RVZ24" s="240"/>
      <c r="RWA24" s="240"/>
      <c r="RWB24" s="240"/>
      <c r="RWC24" s="240"/>
      <c r="RWD24" s="240"/>
      <c r="RWE24" s="240"/>
      <c r="RWF24" s="240"/>
      <c r="RWG24" s="240"/>
      <c r="RWH24" s="240"/>
      <c r="RWI24" s="240"/>
      <c r="RWJ24" s="240"/>
      <c r="RWK24" s="240"/>
      <c r="RWL24" s="240"/>
      <c r="RWM24" s="240"/>
      <c r="RWN24" s="240"/>
      <c r="RWO24" s="240"/>
      <c r="RWP24" s="240"/>
      <c r="RWQ24" s="240"/>
      <c r="RWR24" s="240"/>
      <c r="RWS24" s="240"/>
      <c r="RWT24" s="240"/>
      <c r="RWU24" s="240"/>
      <c r="RWV24" s="240"/>
      <c r="RWW24" s="240"/>
      <c r="RWX24" s="240"/>
      <c r="RWY24" s="240"/>
      <c r="RWZ24" s="240"/>
      <c r="RXA24" s="240"/>
      <c r="RXB24" s="240"/>
      <c r="RXC24" s="240"/>
      <c r="RXD24" s="240"/>
      <c r="RXE24" s="240"/>
      <c r="RXF24" s="240"/>
      <c r="RXG24" s="240"/>
      <c r="RXH24" s="240"/>
      <c r="RXI24" s="240"/>
      <c r="RXJ24" s="240"/>
      <c r="RXK24" s="240"/>
      <c r="RXL24" s="240"/>
      <c r="RXM24" s="240"/>
      <c r="RXN24" s="240"/>
      <c r="RXO24" s="240"/>
      <c r="RXP24" s="240"/>
      <c r="RXQ24" s="240"/>
      <c r="RXR24" s="240"/>
      <c r="RXS24" s="240"/>
      <c r="RXT24" s="240"/>
      <c r="RXU24" s="240"/>
      <c r="RXV24" s="240"/>
      <c r="RXW24" s="240"/>
      <c r="RXX24" s="240"/>
      <c r="RXY24" s="240"/>
      <c r="RXZ24" s="240"/>
      <c r="RYA24" s="240"/>
      <c r="RYB24" s="240"/>
      <c r="RYC24" s="240"/>
      <c r="RYD24" s="240"/>
      <c r="RYE24" s="240"/>
      <c r="RYF24" s="240"/>
      <c r="RYG24" s="240"/>
      <c r="RYH24" s="240"/>
      <c r="RYI24" s="240"/>
      <c r="RYJ24" s="240"/>
      <c r="RYK24" s="240"/>
      <c r="RYL24" s="240"/>
      <c r="RYM24" s="240"/>
      <c r="RYN24" s="240"/>
      <c r="RYO24" s="240"/>
      <c r="RYP24" s="240"/>
      <c r="RYQ24" s="240"/>
      <c r="RYR24" s="240"/>
      <c r="RYS24" s="240"/>
      <c r="RYT24" s="240"/>
      <c r="RYU24" s="240"/>
      <c r="RYV24" s="240"/>
      <c r="RYW24" s="240"/>
      <c r="RYX24" s="240"/>
      <c r="RYY24" s="240"/>
      <c r="RYZ24" s="240"/>
      <c r="RZA24" s="240"/>
      <c r="RZB24" s="240"/>
      <c r="RZC24" s="240"/>
      <c r="RZD24" s="240"/>
      <c r="RZE24" s="240"/>
      <c r="RZF24" s="240"/>
      <c r="RZG24" s="240"/>
      <c r="RZH24" s="240"/>
      <c r="RZI24" s="240"/>
      <c r="RZJ24" s="240"/>
      <c r="RZK24" s="240"/>
      <c r="RZL24" s="240"/>
      <c r="RZM24" s="240"/>
      <c r="RZN24" s="240"/>
      <c r="RZO24" s="240"/>
      <c r="RZP24" s="240"/>
      <c r="RZQ24" s="240"/>
      <c r="RZR24" s="240"/>
      <c r="RZS24" s="240"/>
      <c r="RZT24" s="240"/>
      <c r="RZU24" s="240"/>
      <c r="RZV24" s="240"/>
      <c r="RZW24" s="240"/>
      <c r="RZX24" s="240"/>
      <c r="RZY24" s="240"/>
      <c r="RZZ24" s="240"/>
      <c r="SAA24" s="240"/>
      <c r="SAB24" s="240"/>
      <c r="SAC24" s="240"/>
      <c r="SAD24" s="240"/>
      <c r="SAE24" s="240"/>
      <c r="SAF24" s="240"/>
      <c r="SAG24" s="240"/>
      <c r="SAH24" s="240"/>
      <c r="SAI24" s="240"/>
      <c r="SAJ24" s="240"/>
      <c r="SAK24" s="240"/>
      <c r="SAL24" s="240"/>
      <c r="SAM24" s="240"/>
      <c r="SAN24" s="240"/>
      <c r="SAO24" s="240"/>
      <c r="SAP24" s="240"/>
      <c r="SAQ24" s="240"/>
      <c r="SAR24" s="240"/>
      <c r="SAS24" s="240"/>
      <c r="SAT24" s="240"/>
      <c r="SAU24" s="240"/>
      <c r="SAV24" s="240"/>
      <c r="SAW24" s="240"/>
      <c r="SAX24" s="240"/>
      <c r="SAY24" s="240"/>
      <c r="SAZ24" s="240"/>
      <c r="SBA24" s="240"/>
      <c r="SBB24" s="240"/>
      <c r="SBC24" s="240"/>
      <c r="SBD24" s="240"/>
      <c r="SBE24" s="240"/>
      <c r="SBF24" s="240"/>
      <c r="SBG24" s="240"/>
      <c r="SBH24" s="240"/>
      <c r="SBI24" s="240"/>
      <c r="SBJ24" s="240"/>
      <c r="SBK24" s="240"/>
      <c r="SBL24" s="240"/>
      <c r="SBM24" s="240"/>
      <c r="SBN24" s="240"/>
      <c r="SBO24" s="240"/>
      <c r="SBP24" s="240"/>
      <c r="SBQ24" s="240"/>
      <c r="SBR24" s="240"/>
      <c r="SBS24" s="240"/>
      <c r="SBT24" s="240"/>
      <c r="SBU24" s="240"/>
      <c r="SBV24" s="240"/>
      <c r="SBW24" s="240"/>
      <c r="SBX24" s="240"/>
      <c r="SBY24" s="240"/>
      <c r="SBZ24" s="240"/>
      <c r="SCA24" s="240"/>
      <c r="SCB24" s="240"/>
      <c r="SCC24" s="240"/>
      <c r="SCD24" s="240"/>
      <c r="SCE24" s="240"/>
      <c r="SCF24" s="240"/>
      <c r="SCG24" s="240"/>
      <c r="SCH24" s="240"/>
      <c r="SCI24" s="240"/>
      <c r="SCJ24" s="240"/>
      <c r="SCK24" s="240"/>
      <c r="SCL24" s="240"/>
      <c r="SCM24" s="240"/>
      <c r="SCN24" s="240"/>
      <c r="SCO24" s="240"/>
      <c r="SCP24" s="240"/>
      <c r="SCQ24" s="240"/>
      <c r="SCR24" s="240"/>
      <c r="SCS24" s="240"/>
      <c r="SCT24" s="240"/>
      <c r="SCU24" s="240"/>
      <c r="SCV24" s="240"/>
      <c r="SCW24" s="240"/>
      <c r="SCX24" s="240"/>
      <c r="SCY24" s="240"/>
      <c r="SCZ24" s="240"/>
      <c r="SDA24" s="240"/>
      <c r="SDB24" s="240"/>
      <c r="SDC24" s="240"/>
      <c r="SDD24" s="240"/>
      <c r="SDE24" s="240"/>
      <c r="SDF24" s="240"/>
      <c r="SDG24" s="240"/>
      <c r="SDH24" s="240"/>
      <c r="SDI24" s="240"/>
      <c r="SDJ24" s="240"/>
      <c r="SDK24" s="240"/>
      <c r="SDL24" s="240"/>
      <c r="SDM24" s="240"/>
      <c r="SDN24" s="240"/>
      <c r="SDO24" s="240"/>
      <c r="SDP24" s="240"/>
      <c r="SDQ24" s="240"/>
      <c r="SDR24" s="240"/>
      <c r="SDS24" s="240"/>
      <c r="SDT24" s="240"/>
      <c r="SDU24" s="240"/>
      <c r="SDV24" s="240"/>
      <c r="SDW24" s="240"/>
      <c r="SDX24" s="240"/>
      <c r="SDY24" s="240"/>
      <c r="SDZ24" s="240"/>
      <c r="SEA24" s="240"/>
      <c r="SEB24" s="240"/>
      <c r="SEC24" s="240"/>
      <c r="SED24" s="240"/>
      <c r="SEE24" s="240"/>
      <c r="SEF24" s="240"/>
      <c r="SEG24" s="240"/>
      <c r="SEH24" s="240"/>
      <c r="SEI24" s="240"/>
      <c r="SEJ24" s="240"/>
      <c r="SEK24" s="240"/>
      <c r="SEL24" s="240"/>
      <c r="SEM24" s="240"/>
      <c r="SEN24" s="240"/>
      <c r="SEO24" s="240"/>
      <c r="SEP24" s="240"/>
      <c r="SEQ24" s="240"/>
      <c r="SER24" s="240"/>
      <c r="SES24" s="240"/>
      <c r="SET24" s="240"/>
      <c r="SEU24" s="240"/>
      <c r="SEV24" s="240"/>
      <c r="SEW24" s="240"/>
      <c r="SEX24" s="240"/>
      <c r="SEY24" s="240"/>
      <c r="SEZ24" s="240"/>
      <c r="SFA24" s="240"/>
      <c r="SFB24" s="240"/>
      <c r="SFC24" s="240"/>
      <c r="SFD24" s="240"/>
      <c r="SFE24" s="240"/>
      <c r="SFF24" s="240"/>
      <c r="SFG24" s="240"/>
      <c r="SFH24" s="240"/>
      <c r="SFI24" s="240"/>
      <c r="SFJ24" s="240"/>
      <c r="SFK24" s="240"/>
      <c r="SFL24" s="240"/>
      <c r="SFM24" s="240"/>
      <c r="SFN24" s="240"/>
      <c r="SFO24" s="240"/>
      <c r="SFP24" s="240"/>
      <c r="SFQ24" s="240"/>
      <c r="SFR24" s="240"/>
      <c r="SFS24" s="240"/>
      <c r="SFT24" s="240"/>
      <c r="SFU24" s="240"/>
      <c r="SFV24" s="240"/>
      <c r="SFW24" s="240"/>
      <c r="SFX24" s="240"/>
      <c r="SFY24" s="240"/>
      <c r="SFZ24" s="240"/>
      <c r="SGA24" s="240"/>
      <c r="SGB24" s="240"/>
      <c r="SGC24" s="240"/>
      <c r="SGD24" s="240"/>
      <c r="SGE24" s="240"/>
      <c r="SGF24" s="240"/>
      <c r="SGG24" s="240"/>
      <c r="SGH24" s="240"/>
      <c r="SGI24" s="240"/>
      <c r="SGJ24" s="240"/>
      <c r="SGK24" s="240"/>
      <c r="SGL24" s="240"/>
      <c r="SGM24" s="240"/>
      <c r="SGN24" s="240"/>
      <c r="SGO24" s="240"/>
      <c r="SGP24" s="240"/>
      <c r="SGQ24" s="240"/>
      <c r="SGR24" s="240"/>
      <c r="SGS24" s="240"/>
      <c r="SGT24" s="240"/>
      <c r="SGU24" s="240"/>
      <c r="SGV24" s="240"/>
      <c r="SGW24" s="240"/>
      <c r="SGX24" s="240"/>
      <c r="SGY24" s="240"/>
      <c r="SGZ24" s="240"/>
      <c r="SHA24" s="240"/>
      <c r="SHB24" s="240"/>
      <c r="SHC24" s="240"/>
      <c r="SHD24" s="240"/>
      <c r="SHE24" s="240"/>
      <c r="SHF24" s="240"/>
      <c r="SHG24" s="240"/>
      <c r="SHH24" s="240"/>
      <c r="SHI24" s="240"/>
      <c r="SHJ24" s="240"/>
      <c r="SHK24" s="240"/>
      <c r="SHL24" s="240"/>
      <c r="SHM24" s="240"/>
      <c r="SHN24" s="240"/>
      <c r="SHO24" s="240"/>
      <c r="SHP24" s="240"/>
      <c r="SHQ24" s="240"/>
      <c r="SHR24" s="240"/>
      <c r="SHS24" s="240"/>
      <c r="SHT24" s="240"/>
      <c r="SHU24" s="240"/>
      <c r="SHV24" s="240"/>
      <c r="SHW24" s="240"/>
      <c r="SHX24" s="240"/>
      <c r="SHY24" s="240"/>
      <c r="SHZ24" s="240"/>
      <c r="SIA24" s="240"/>
      <c r="SIB24" s="240"/>
      <c r="SIC24" s="240"/>
      <c r="SID24" s="240"/>
      <c r="SIE24" s="240"/>
      <c r="SIF24" s="240"/>
      <c r="SIG24" s="240"/>
      <c r="SIH24" s="240"/>
      <c r="SII24" s="240"/>
      <c r="SIJ24" s="240"/>
      <c r="SIK24" s="240"/>
      <c r="SIL24" s="240"/>
      <c r="SIM24" s="240"/>
      <c r="SIN24" s="240"/>
      <c r="SIO24" s="240"/>
      <c r="SIP24" s="240"/>
      <c r="SIQ24" s="240"/>
      <c r="SIR24" s="240"/>
      <c r="SIS24" s="240"/>
      <c r="SIT24" s="240"/>
      <c r="SIU24" s="240"/>
      <c r="SIV24" s="240"/>
      <c r="SIW24" s="240"/>
      <c r="SIX24" s="240"/>
      <c r="SIY24" s="240"/>
      <c r="SIZ24" s="240"/>
      <c r="SJA24" s="240"/>
      <c r="SJB24" s="240"/>
      <c r="SJC24" s="240"/>
      <c r="SJD24" s="240"/>
      <c r="SJE24" s="240"/>
      <c r="SJF24" s="240"/>
      <c r="SJG24" s="240"/>
      <c r="SJH24" s="240"/>
      <c r="SJI24" s="240"/>
      <c r="SJJ24" s="240"/>
      <c r="SJK24" s="240"/>
      <c r="SJL24" s="240"/>
      <c r="SJM24" s="240"/>
      <c r="SJN24" s="240"/>
      <c r="SJO24" s="240"/>
      <c r="SJP24" s="240"/>
      <c r="SJQ24" s="240"/>
      <c r="SJR24" s="240"/>
      <c r="SJS24" s="240"/>
      <c r="SJT24" s="240"/>
      <c r="SJU24" s="240"/>
      <c r="SJV24" s="240"/>
      <c r="SJW24" s="240"/>
      <c r="SJX24" s="240"/>
      <c r="SJY24" s="240"/>
      <c r="SJZ24" s="240"/>
      <c r="SKA24" s="240"/>
      <c r="SKB24" s="240"/>
      <c r="SKC24" s="240"/>
      <c r="SKD24" s="240"/>
      <c r="SKE24" s="240"/>
      <c r="SKF24" s="240"/>
      <c r="SKG24" s="240"/>
      <c r="SKH24" s="240"/>
      <c r="SKI24" s="240"/>
      <c r="SKJ24" s="240"/>
      <c r="SKK24" s="240"/>
      <c r="SKL24" s="240"/>
      <c r="SKM24" s="240"/>
      <c r="SKN24" s="240"/>
      <c r="SKO24" s="240"/>
      <c r="SKP24" s="240"/>
      <c r="SKQ24" s="240"/>
      <c r="SKR24" s="240"/>
      <c r="SKS24" s="240"/>
      <c r="SKT24" s="240"/>
      <c r="SKU24" s="240"/>
      <c r="SKV24" s="240"/>
      <c r="SKW24" s="240"/>
      <c r="SKX24" s="240"/>
      <c r="SKY24" s="240"/>
      <c r="SKZ24" s="240"/>
      <c r="SLA24" s="240"/>
      <c r="SLB24" s="240"/>
      <c r="SLC24" s="240"/>
      <c r="SLD24" s="240"/>
      <c r="SLE24" s="240"/>
      <c r="SLF24" s="240"/>
      <c r="SLG24" s="240"/>
      <c r="SLH24" s="240"/>
      <c r="SLI24" s="240"/>
      <c r="SLJ24" s="240"/>
      <c r="SLK24" s="240"/>
      <c r="SLL24" s="240"/>
      <c r="SLM24" s="240"/>
      <c r="SLN24" s="240"/>
      <c r="SLO24" s="240"/>
      <c r="SLP24" s="240"/>
      <c r="SLQ24" s="240"/>
      <c r="SLR24" s="240"/>
      <c r="SLS24" s="240"/>
      <c r="SLT24" s="240"/>
      <c r="SLU24" s="240"/>
      <c r="SLV24" s="240"/>
      <c r="SLW24" s="240"/>
      <c r="SLX24" s="240"/>
      <c r="SLY24" s="240"/>
      <c r="SLZ24" s="240"/>
      <c r="SMA24" s="240"/>
      <c r="SMB24" s="240"/>
      <c r="SMC24" s="240"/>
      <c r="SMD24" s="240"/>
      <c r="SME24" s="240"/>
      <c r="SMF24" s="240"/>
      <c r="SMG24" s="240"/>
      <c r="SMH24" s="240"/>
      <c r="SMI24" s="240"/>
      <c r="SMJ24" s="240"/>
      <c r="SMK24" s="240"/>
      <c r="SML24" s="240"/>
      <c r="SMM24" s="240"/>
      <c r="SMN24" s="240"/>
      <c r="SMO24" s="240"/>
      <c r="SMP24" s="240"/>
      <c r="SMQ24" s="240"/>
      <c r="SMR24" s="240"/>
      <c r="SMS24" s="240"/>
      <c r="SMT24" s="240"/>
      <c r="SMU24" s="240"/>
      <c r="SMV24" s="240"/>
      <c r="SMW24" s="240"/>
      <c r="SMX24" s="240"/>
      <c r="SMY24" s="240"/>
      <c r="SMZ24" s="240"/>
      <c r="SNA24" s="240"/>
      <c r="SNB24" s="240"/>
      <c r="SNC24" s="240"/>
      <c r="SND24" s="240"/>
      <c r="SNE24" s="240"/>
      <c r="SNF24" s="240"/>
      <c r="SNG24" s="240"/>
      <c r="SNH24" s="240"/>
      <c r="SNI24" s="240"/>
      <c r="SNJ24" s="240"/>
      <c r="SNK24" s="240"/>
      <c r="SNL24" s="240"/>
      <c r="SNM24" s="240"/>
      <c r="SNN24" s="240"/>
      <c r="SNO24" s="240"/>
      <c r="SNP24" s="240"/>
      <c r="SNQ24" s="240"/>
      <c r="SNR24" s="240"/>
      <c r="SNS24" s="240"/>
      <c r="SNT24" s="240"/>
      <c r="SNU24" s="240"/>
      <c r="SNV24" s="240"/>
      <c r="SNW24" s="240"/>
      <c r="SNX24" s="240"/>
      <c r="SNY24" s="240"/>
      <c r="SNZ24" s="240"/>
      <c r="SOA24" s="240"/>
      <c r="SOB24" s="240"/>
      <c r="SOC24" s="240"/>
      <c r="SOD24" s="240"/>
      <c r="SOE24" s="240"/>
      <c r="SOF24" s="240"/>
      <c r="SOG24" s="240"/>
      <c r="SOH24" s="240"/>
      <c r="SOI24" s="240"/>
      <c r="SOJ24" s="240"/>
      <c r="SOK24" s="240"/>
      <c r="SOL24" s="240"/>
      <c r="SOM24" s="240"/>
      <c r="SON24" s="240"/>
      <c r="SOO24" s="240"/>
      <c r="SOP24" s="240"/>
      <c r="SOQ24" s="240"/>
      <c r="SOR24" s="240"/>
      <c r="SOS24" s="240"/>
      <c r="SOT24" s="240"/>
      <c r="SOU24" s="240"/>
      <c r="SOV24" s="240"/>
      <c r="SOW24" s="240"/>
      <c r="SOX24" s="240"/>
      <c r="SOY24" s="240"/>
      <c r="SOZ24" s="240"/>
      <c r="SPA24" s="240"/>
      <c r="SPB24" s="240"/>
      <c r="SPC24" s="240"/>
      <c r="SPD24" s="240"/>
      <c r="SPE24" s="240"/>
      <c r="SPF24" s="240"/>
      <c r="SPG24" s="240"/>
      <c r="SPH24" s="240"/>
      <c r="SPI24" s="240"/>
      <c r="SPJ24" s="240"/>
      <c r="SPK24" s="240"/>
      <c r="SPL24" s="240"/>
      <c r="SPM24" s="240"/>
      <c r="SPN24" s="240"/>
      <c r="SPO24" s="240"/>
      <c r="SPP24" s="240"/>
      <c r="SPQ24" s="240"/>
      <c r="SPR24" s="240"/>
      <c r="SPS24" s="240"/>
      <c r="SPT24" s="240"/>
      <c r="SPU24" s="240"/>
      <c r="SPV24" s="240"/>
      <c r="SPW24" s="240"/>
      <c r="SPX24" s="240"/>
      <c r="SPY24" s="240"/>
      <c r="SPZ24" s="240"/>
      <c r="SQA24" s="240"/>
      <c r="SQB24" s="240"/>
      <c r="SQC24" s="240"/>
      <c r="SQD24" s="240"/>
      <c r="SQE24" s="240"/>
      <c r="SQF24" s="240"/>
      <c r="SQG24" s="240"/>
      <c r="SQH24" s="240"/>
      <c r="SQI24" s="240"/>
      <c r="SQJ24" s="240"/>
      <c r="SQK24" s="240"/>
      <c r="SQL24" s="240"/>
      <c r="SQM24" s="240"/>
      <c r="SQN24" s="240"/>
      <c r="SQO24" s="240"/>
      <c r="SQP24" s="240"/>
      <c r="SQQ24" s="240"/>
      <c r="SQR24" s="240"/>
      <c r="SQS24" s="240"/>
      <c r="SQT24" s="240"/>
      <c r="SQU24" s="240"/>
      <c r="SQV24" s="240"/>
      <c r="SQW24" s="240"/>
      <c r="SQX24" s="240"/>
      <c r="SQY24" s="240"/>
      <c r="SQZ24" s="240"/>
      <c r="SRA24" s="240"/>
      <c r="SRB24" s="240"/>
      <c r="SRC24" s="240"/>
      <c r="SRD24" s="240"/>
      <c r="SRE24" s="240"/>
      <c r="SRF24" s="240"/>
      <c r="SRG24" s="240"/>
      <c r="SRH24" s="240"/>
      <c r="SRI24" s="240"/>
      <c r="SRJ24" s="240"/>
      <c r="SRK24" s="240"/>
      <c r="SRL24" s="240"/>
      <c r="SRM24" s="240"/>
      <c r="SRN24" s="240"/>
      <c r="SRO24" s="240"/>
      <c r="SRP24" s="240"/>
      <c r="SRQ24" s="240"/>
      <c r="SRR24" s="240"/>
      <c r="SRS24" s="240"/>
      <c r="SRT24" s="240"/>
      <c r="SRU24" s="240"/>
      <c r="SRV24" s="240"/>
      <c r="SRW24" s="240"/>
      <c r="SRX24" s="240"/>
      <c r="SRY24" s="240"/>
      <c r="SRZ24" s="240"/>
      <c r="SSA24" s="240"/>
      <c r="SSB24" s="240"/>
      <c r="SSC24" s="240"/>
      <c r="SSD24" s="240"/>
      <c r="SSE24" s="240"/>
      <c r="SSF24" s="240"/>
      <c r="SSG24" s="240"/>
      <c r="SSH24" s="240"/>
      <c r="SSI24" s="240"/>
      <c r="SSJ24" s="240"/>
      <c r="SSK24" s="240"/>
      <c r="SSL24" s="240"/>
      <c r="SSM24" s="240"/>
      <c r="SSN24" s="240"/>
      <c r="SSO24" s="240"/>
      <c r="SSP24" s="240"/>
      <c r="SSQ24" s="240"/>
      <c r="SSR24" s="240"/>
      <c r="SSS24" s="240"/>
      <c r="SST24" s="240"/>
      <c r="SSU24" s="240"/>
      <c r="SSV24" s="240"/>
      <c r="SSW24" s="240"/>
      <c r="SSX24" s="240"/>
      <c r="SSY24" s="240"/>
      <c r="SSZ24" s="240"/>
      <c r="STA24" s="240"/>
      <c r="STB24" s="240"/>
      <c r="STC24" s="240"/>
      <c r="STD24" s="240"/>
      <c r="STE24" s="240"/>
      <c r="STF24" s="240"/>
      <c r="STG24" s="240"/>
      <c r="STH24" s="240"/>
      <c r="STI24" s="240"/>
      <c r="STJ24" s="240"/>
      <c r="STK24" s="240"/>
      <c r="STL24" s="240"/>
      <c r="STM24" s="240"/>
      <c r="STN24" s="240"/>
      <c r="STO24" s="240"/>
      <c r="STP24" s="240"/>
      <c r="STQ24" s="240"/>
      <c r="STR24" s="240"/>
      <c r="STS24" s="240"/>
      <c r="STT24" s="240"/>
      <c r="STU24" s="240"/>
      <c r="STV24" s="240"/>
      <c r="STW24" s="240"/>
      <c r="STX24" s="240"/>
      <c r="STY24" s="240"/>
      <c r="STZ24" s="240"/>
      <c r="SUA24" s="240"/>
      <c r="SUB24" s="240"/>
      <c r="SUC24" s="240"/>
      <c r="SUD24" s="240"/>
      <c r="SUE24" s="240"/>
      <c r="SUF24" s="240"/>
      <c r="SUG24" s="240"/>
      <c r="SUH24" s="240"/>
      <c r="SUI24" s="240"/>
      <c r="SUJ24" s="240"/>
      <c r="SUK24" s="240"/>
      <c r="SUL24" s="240"/>
      <c r="SUM24" s="240"/>
      <c r="SUN24" s="240"/>
      <c r="SUO24" s="240"/>
      <c r="SUP24" s="240"/>
      <c r="SUQ24" s="240"/>
      <c r="SUR24" s="240"/>
      <c r="SUS24" s="240"/>
      <c r="SUT24" s="240"/>
      <c r="SUU24" s="240"/>
      <c r="SUV24" s="240"/>
      <c r="SUW24" s="240"/>
      <c r="SUX24" s="240"/>
      <c r="SUY24" s="240"/>
      <c r="SUZ24" s="240"/>
      <c r="SVA24" s="240"/>
      <c r="SVB24" s="240"/>
      <c r="SVC24" s="240"/>
      <c r="SVD24" s="240"/>
      <c r="SVE24" s="240"/>
      <c r="SVF24" s="240"/>
      <c r="SVG24" s="240"/>
      <c r="SVH24" s="240"/>
      <c r="SVI24" s="240"/>
      <c r="SVJ24" s="240"/>
      <c r="SVK24" s="240"/>
      <c r="SVL24" s="240"/>
      <c r="SVM24" s="240"/>
      <c r="SVN24" s="240"/>
      <c r="SVO24" s="240"/>
      <c r="SVP24" s="240"/>
      <c r="SVQ24" s="240"/>
      <c r="SVR24" s="240"/>
      <c r="SVS24" s="240"/>
      <c r="SVT24" s="240"/>
      <c r="SVU24" s="240"/>
      <c r="SVV24" s="240"/>
      <c r="SVW24" s="240"/>
      <c r="SVX24" s="240"/>
      <c r="SVY24" s="240"/>
      <c r="SVZ24" s="240"/>
      <c r="SWA24" s="240"/>
      <c r="SWB24" s="240"/>
      <c r="SWC24" s="240"/>
      <c r="SWD24" s="240"/>
      <c r="SWE24" s="240"/>
      <c r="SWF24" s="240"/>
      <c r="SWG24" s="240"/>
      <c r="SWH24" s="240"/>
      <c r="SWI24" s="240"/>
      <c r="SWJ24" s="240"/>
      <c r="SWK24" s="240"/>
      <c r="SWL24" s="240"/>
      <c r="SWM24" s="240"/>
      <c r="SWN24" s="240"/>
      <c r="SWO24" s="240"/>
      <c r="SWP24" s="240"/>
      <c r="SWQ24" s="240"/>
      <c r="SWR24" s="240"/>
      <c r="SWS24" s="240"/>
      <c r="SWT24" s="240"/>
      <c r="SWU24" s="240"/>
      <c r="SWV24" s="240"/>
      <c r="SWW24" s="240"/>
      <c r="SWX24" s="240"/>
      <c r="SWY24" s="240"/>
      <c r="SWZ24" s="240"/>
      <c r="SXA24" s="240"/>
      <c r="SXB24" s="240"/>
      <c r="SXC24" s="240"/>
      <c r="SXD24" s="240"/>
      <c r="SXE24" s="240"/>
      <c r="SXF24" s="240"/>
      <c r="SXG24" s="240"/>
      <c r="SXH24" s="240"/>
      <c r="SXI24" s="240"/>
      <c r="SXJ24" s="240"/>
      <c r="SXK24" s="240"/>
      <c r="SXL24" s="240"/>
      <c r="SXM24" s="240"/>
      <c r="SXN24" s="240"/>
      <c r="SXO24" s="240"/>
      <c r="SXP24" s="240"/>
      <c r="SXQ24" s="240"/>
      <c r="SXR24" s="240"/>
      <c r="SXS24" s="240"/>
      <c r="SXT24" s="240"/>
      <c r="SXU24" s="240"/>
      <c r="SXV24" s="240"/>
      <c r="SXW24" s="240"/>
      <c r="SXX24" s="240"/>
      <c r="SXY24" s="240"/>
      <c r="SXZ24" s="240"/>
      <c r="SYA24" s="240"/>
      <c r="SYB24" s="240"/>
      <c r="SYC24" s="240"/>
      <c r="SYD24" s="240"/>
      <c r="SYE24" s="240"/>
      <c r="SYF24" s="240"/>
      <c r="SYG24" s="240"/>
      <c r="SYH24" s="240"/>
      <c r="SYI24" s="240"/>
      <c r="SYJ24" s="240"/>
      <c r="SYK24" s="240"/>
      <c r="SYL24" s="240"/>
      <c r="SYM24" s="240"/>
      <c r="SYN24" s="240"/>
      <c r="SYO24" s="240"/>
      <c r="SYP24" s="240"/>
      <c r="SYQ24" s="240"/>
      <c r="SYR24" s="240"/>
      <c r="SYS24" s="240"/>
      <c r="SYT24" s="240"/>
      <c r="SYU24" s="240"/>
      <c r="SYV24" s="240"/>
      <c r="SYW24" s="240"/>
      <c r="SYX24" s="240"/>
      <c r="SYY24" s="240"/>
      <c r="SYZ24" s="240"/>
      <c r="SZA24" s="240"/>
      <c r="SZB24" s="240"/>
      <c r="SZC24" s="240"/>
      <c r="SZD24" s="240"/>
      <c r="SZE24" s="240"/>
      <c r="SZF24" s="240"/>
      <c r="SZG24" s="240"/>
      <c r="SZH24" s="240"/>
      <c r="SZI24" s="240"/>
      <c r="SZJ24" s="240"/>
      <c r="SZK24" s="240"/>
      <c r="SZL24" s="240"/>
      <c r="SZM24" s="240"/>
      <c r="SZN24" s="240"/>
      <c r="SZO24" s="240"/>
      <c r="SZP24" s="240"/>
      <c r="SZQ24" s="240"/>
      <c r="SZR24" s="240"/>
      <c r="SZS24" s="240"/>
      <c r="SZT24" s="240"/>
      <c r="SZU24" s="240"/>
      <c r="SZV24" s="240"/>
      <c r="SZW24" s="240"/>
      <c r="SZX24" s="240"/>
      <c r="SZY24" s="240"/>
      <c r="SZZ24" s="240"/>
      <c r="TAA24" s="240"/>
      <c r="TAB24" s="240"/>
      <c r="TAC24" s="240"/>
      <c r="TAD24" s="240"/>
      <c r="TAE24" s="240"/>
      <c r="TAF24" s="240"/>
      <c r="TAG24" s="240"/>
      <c r="TAH24" s="240"/>
      <c r="TAI24" s="240"/>
      <c r="TAJ24" s="240"/>
      <c r="TAK24" s="240"/>
      <c r="TAL24" s="240"/>
      <c r="TAM24" s="240"/>
      <c r="TAN24" s="240"/>
      <c r="TAO24" s="240"/>
      <c r="TAP24" s="240"/>
      <c r="TAQ24" s="240"/>
      <c r="TAR24" s="240"/>
      <c r="TAS24" s="240"/>
      <c r="TAT24" s="240"/>
      <c r="TAU24" s="240"/>
      <c r="TAV24" s="240"/>
      <c r="TAW24" s="240"/>
      <c r="TAX24" s="240"/>
      <c r="TAY24" s="240"/>
      <c r="TAZ24" s="240"/>
      <c r="TBA24" s="240"/>
      <c r="TBB24" s="240"/>
      <c r="TBC24" s="240"/>
      <c r="TBD24" s="240"/>
      <c r="TBE24" s="240"/>
      <c r="TBF24" s="240"/>
      <c r="TBG24" s="240"/>
      <c r="TBH24" s="240"/>
      <c r="TBI24" s="240"/>
      <c r="TBJ24" s="240"/>
      <c r="TBK24" s="240"/>
      <c r="TBL24" s="240"/>
      <c r="TBM24" s="240"/>
      <c r="TBN24" s="240"/>
      <c r="TBO24" s="240"/>
      <c r="TBP24" s="240"/>
      <c r="TBQ24" s="240"/>
      <c r="TBR24" s="240"/>
      <c r="TBS24" s="240"/>
      <c r="TBT24" s="240"/>
      <c r="TBU24" s="240"/>
      <c r="TBV24" s="240"/>
      <c r="TBW24" s="240"/>
      <c r="TBX24" s="240"/>
      <c r="TBY24" s="240"/>
      <c r="TBZ24" s="240"/>
      <c r="TCA24" s="240"/>
      <c r="TCB24" s="240"/>
      <c r="TCC24" s="240"/>
      <c r="TCD24" s="240"/>
      <c r="TCE24" s="240"/>
      <c r="TCF24" s="240"/>
      <c r="TCG24" s="240"/>
      <c r="TCH24" s="240"/>
      <c r="TCI24" s="240"/>
      <c r="TCJ24" s="240"/>
      <c r="TCK24" s="240"/>
      <c r="TCL24" s="240"/>
      <c r="TCM24" s="240"/>
      <c r="TCN24" s="240"/>
      <c r="TCO24" s="240"/>
      <c r="TCP24" s="240"/>
      <c r="TCQ24" s="240"/>
      <c r="TCR24" s="240"/>
      <c r="TCS24" s="240"/>
      <c r="TCT24" s="240"/>
      <c r="TCU24" s="240"/>
      <c r="TCV24" s="240"/>
      <c r="TCW24" s="240"/>
      <c r="TCX24" s="240"/>
      <c r="TCY24" s="240"/>
      <c r="TCZ24" s="240"/>
      <c r="TDA24" s="240"/>
      <c r="TDB24" s="240"/>
      <c r="TDC24" s="240"/>
      <c r="TDD24" s="240"/>
      <c r="TDE24" s="240"/>
      <c r="TDF24" s="240"/>
      <c r="TDG24" s="240"/>
      <c r="TDH24" s="240"/>
      <c r="TDI24" s="240"/>
      <c r="TDJ24" s="240"/>
      <c r="TDK24" s="240"/>
      <c r="TDL24" s="240"/>
      <c r="TDM24" s="240"/>
      <c r="TDN24" s="240"/>
      <c r="TDO24" s="240"/>
      <c r="TDP24" s="240"/>
      <c r="TDQ24" s="240"/>
      <c r="TDR24" s="240"/>
      <c r="TDS24" s="240"/>
      <c r="TDT24" s="240"/>
      <c r="TDU24" s="240"/>
      <c r="TDV24" s="240"/>
      <c r="TDW24" s="240"/>
      <c r="TDX24" s="240"/>
      <c r="TDY24" s="240"/>
      <c r="TDZ24" s="240"/>
      <c r="TEA24" s="240"/>
      <c r="TEB24" s="240"/>
      <c r="TEC24" s="240"/>
      <c r="TED24" s="240"/>
      <c r="TEE24" s="240"/>
      <c r="TEF24" s="240"/>
      <c r="TEG24" s="240"/>
      <c r="TEH24" s="240"/>
      <c r="TEI24" s="240"/>
      <c r="TEJ24" s="240"/>
      <c r="TEK24" s="240"/>
      <c r="TEL24" s="240"/>
      <c r="TEM24" s="240"/>
      <c r="TEN24" s="240"/>
      <c r="TEO24" s="240"/>
      <c r="TEP24" s="240"/>
      <c r="TEQ24" s="240"/>
      <c r="TER24" s="240"/>
      <c r="TES24" s="240"/>
      <c r="TET24" s="240"/>
      <c r="TEU24" s="240"/>
      <c r="TEV24" s="240"/>
      <c r="TEW24" s="240"/>
      <c r="TEX24" s="240"/>
      <c r="TEY24" s="240"/>
      <c r="TEZ24" s="240"/>
      <c r="TFA24" s="240"/>
      <c r="TFB24" s="240"/>
      <c r="TFC24" s="240"/>
      <c r="TFD24" s="240"/>
      <c r="TFE24" s="240"/>
      <c r="TFF24" s="240"/>
      <c r="TFG24" s="240"/>
      <c r="TFH24" s="240"/>
      <c r="TFI24" s="240"/>
      <c r="TFJ24" s="240"/>
      <c r="TFK24" s="240"/>
      <c r="TFL24" s="240"/>
      <c r="TFM24" s="240"/>
      <c r="TFN24" s="240"/>
      <c r="TFO24" s="240"/>
      <c r="TFP24" s="240"/>
      <c r="TFQ24" s="240"/>
      <c r="TFR24" s="240"/>
      <c r="TFS24" s="240"/>
      <c r="TFT24" s="240"/>
      <c r="TFU24" s="240"/>
      <c r="TFV24" s="240"/>
      <c r="TFW24" s="240"/>
      <c r="TFX24" s="240"/>
      <c r="TFY24" s="240"/>
      <c r="TFZ24" s="240"/>
      <c r="TGA24" s="240"/>
      <c r="TGB24" s="240"/>
      <c r="TGC24" s="240"/>
      <c r="TGD24" s="240"/>
      <c r="TGE24" s="240"/>
      <c r="TGF24" s="240"/>
      <c r="TGG24" s="240"/>
      <c r="TGH24" s="240"/>
      <c r="TGI24" s="240"/>
      <c r="TGJ24" s="240"/>
      <c r="TGK24" s="240"/>
      <c r="TGL24" s="240"/>
      <c r="TGM24" s="240"/>
      <c r="TGN24" s="240"/>
      <c r="TGO24" s="240"/>
      <c r="TGP24" s="240"/>
      <c r="TGQ24" s="240"/>
      <c r="TGR24" s="240"/>
      <c r="TGS24" s="240"/>
      <c r="TGT24" s="240"/>
      <c r="TGU24" s="240"/>
      <c r="TGV24" s="240"/>
      <c r="TGW24" s="240"/>
      <c r="TGX24" s="240"/>
      <c r="TGY24" s="240"/>
      <c r="TGZ24" s="240"/>
      <c r="THA24" s="240"/>
      <c r="THB24" s="240"/>
      <c r="THC24" s="240"/>
      <c r="THD24" s="240"/>
      <c r="THE24" s="240"/>
      <c r="THF24" s="240"/>
      <c r="THG24" s="240"/>
      <c r="THH24" s="240"/>
      <c r="THI24" s="240"/>
      <c r="THJ24" s="240"/>
      <c r="THK24" s="240"/>
      <c r="THL24" s="240"/>
      <c r="THM24" s="240"/>
      <c r="THN24" s="240"/>
      <c r="THO24" s="240"/>
      <c r="THP24" s="240"/>
      <c r="THQ24" s="240"/>
      <c r="THR24" s="240"/>
      <c r="THS24" s="240"/>
      <c r="THT24" s="240"/>
      <c r="THU24" s="240"/>
      <c r="THV24" s="240"/>
      <c r="THW24" s="240"/>
      <c r="THX24" s="240"/>
      <c r="THY24" s="240"/>
      <c r="THZ24" s="240"/>
      <c r="TIA24" s="240"/>
      <c r="TIB24" s="240"/>
      <c r="TIC24" s="240"/>
      <c r="TID24" s="240"/>
      <c r="TIE24" s="240"/>
      <c r="TIF24" s="240"/>
      <c r="TIG24" s="240"/>
      <c r="TIH24" s="240"/>
      <c r="TII24" s="240"/>
      <c r="TIJ24" s="240"/>
      <c r="TIK24" s="240"/>
      <c r="TIL24" s="240"/>
      <c r="TIM24" s="240"/>
      <c r="TIN24" s="240"/>
      <c r="TIO24" s="240"/>
      <c r="TIP24" s="240"/>
      <c r="TIQ24" s="240"/>
      <c r="TIR24" s="240"/>
      <c r="TIS24" s="240"/>
      <c r="TIT24" s="240"/>
      <c r="TIU24" s="240"/>
      <c r="TIV24" s="240"/>
      <c r="TIW24" s="240"/>
      <c r="TIX24" s="240"/>
      <c r="TIY24" s="240"/>
      <c r="TIZ24" s="240"/>
      <c r="TJA24" s="240"/>
      <c r="TJB24" s="240"/>
      <c r="TJC24" s="240"/>
      <c r="TJD24" s="240"/>
      <c r="TJE24" s="240"/>
      <c r="TJF24" s="240"/>
      <c r="TJG24" s="240"/>
      <c r="TJH24" s="240"/>
      <c r="TJI24" s="240"/>
      <c r="TJJ24" s="240"/>
      <c r="TJK24" s="240"/>
      <c r="TJL24" s="240"/>
      <c r="TJM24" s="240"/>
      <c r="TJN24" s="240"/>
      <c r="TJO24" s="240"/>
      <c r="TJP24" s="240"/>
      <c r="TJQ24" s="240"/>
      <c r="TJR24" s="240"/>
      <c r="TJS24" s="240"/>
      <c r="TJT24" s="240"/>
      <c r="TJU24" s="240"/>
      <c r="TJV24" s="240"/>
      <c r="TJW24" s="240"/>
      <c r="TJX24" s="240"/>
      <c r="TJY24" s="240"/>
      <c r="TJZ24" s="240"/>
      <c r="TKA24" s="240"/>
      <c r="TKB24" s="240"/>
      <c r="TKC24" s="240"/>
      <c r="TKD24" s="240"/>
      <c r="TKE24" s="240"/>
      <c r="TKF24" s="240"/>
      <c r="TKG24" s="240"/>
      <c r="TKH24" s="240"/>
      <c r="TKI24" s="240"/>
      <c r="TKJ24" s="240"/>
      <c r="TKK24" s="240"/>
      <c r="TKL24" s="240"/>
      <c r="TKM24" s="240"/>
      <c r="TKN24" s="240"/>
      <c r="TKO24" s="240"/>
      <c r="TKP24" s="240"/>
      <c r="TKQ24" s="240"/>
      <c r="TKR24" s="240"/>
      <c r="TKS24" s="240"/>
      <c r="TKT24" s="240"/>
      <c r="TKU24" s="240"/>
      <c r="TKV24" s="240"/>
      <c r="TKW24" s="240"/>
      <c r="TKX24" s="240"/>
      <c r="TKY24" s="240"/>
      <c r="TKZ24" s="240"/>
      <c r="TLA24" s="240"/>
      <c r="TLB24" s="240"/>
      <c r="TLC24" s="240"/>
      <c r="TLD24" s="240"/>
      <c r="TLE24" s="240"/>
      <c r="TLF24" s="240"/>
      <c r="TLG24" s="240"/>
      <c r="TLH24" s="240"/>
      <c r="TLI24" s="240"/>
      <c r="TLJ24" s="240"/>
      <c r="TLK24" s="240"/>
      <c r="TLL24" s="240"/>
      <c r="TLM24" s="240"/>
      <c r="TLN24" s="240"/>
      <c r="TLO24" s="240"/>
      <c r="TLP24" s="240"/>
      <c r="TLQ24" s="240"/>
      <c r="TLR24" s="240"/>
      <c r="TLS24" s="240"/>
      <c r="TLT24" s="240"/>
      <c r="TLU24" s="240"/>
      <c r="TLV24" s="240"/>
      <c r="TLW24" s="240"/>
      <c r="TLX24" s="240"/>
      <c r="TLY24" s="240"/>
      <c r="TLZ24" s="240"/>
      <c r="TMA24" s="240"/>
      <c r="TMB24" s="240"/>
      <c r="TMC24" s="240"/>
      <c r="TMD24" s="240"/>
      <c r="TME24" s="240"/>
      <c r="TMF24" s="240"/>
      <c r="TMG24" s="240"/>
      <c r="TMH24" s="240"/>
      <c r="TMI24" s="240"/>
      <c r="TMJ24" s="240"/>
      <c r="TMK24" s="240"/>
      <c r="TML24" s="240"/>
      <c r="TMM24" s="240"/>
      <c r="TMN24" s="240"/>
      <c r="TMO24" s="240"/>
      <c r="TMP24" s="240"/>
      <c r="TMQ24" s="240"/>
      <c r="TMR24" s="240"/>
      <c r="TMS24" s="240"/>
      <c r="TMT24" s="240"/>
      <c r="TMU24" s="240"/>
      <c r="TMV24" s="240"/>
      <c r="TMW24" s="240"/>
      <c r="TMX24" s="240"/>
      <c r="TMY24" s="240"/>
      <c r="TMZ24" s="240"/>
      <c r="TNA24" s="240"/>
      <c r="TNB24" s="240"/>
      <c r="TNC24" s="240"/>
      <c r="TND24" s="240"/>
      <c r="TNE24" s="240"/>
      <c r="TNF24" s="240"/>
      <c r="TNG24" s="240"/>
      <c r="TNH24" s="240"/>
      <c r="TNI24" s="240"/>
      <c r="TNJ24" s="240"/>
      <c r="TNK24" s="240"/>
      <c r="TNL24" s="240"/>
      <c r="TNM24" s="240"/>
      <c r="TNN24" s="240"/>
      <c r="TNO24" s="240"/>
      <c r="TNP24" s="240"/>
      <c r="TNQ24" s="240"/>
      <c r="TNR24" s="240"/>
      <c r="TNS24" s="240"/>
      <c r="TNT24" s="240"/>
      <c r="TNU24" s="240"/>
      <c r="TNV24" s="240"/>
      <c r="TNW24" s="240"/>
      <c r="TNX24" s="240"/>
      <c r="TNY24" s="240"/>
      <c r="TNZ24" s="240"/>
      <c r="TOA24" s="240"/>
      <c r="TOB24" s="240"/>
      <c r="TOC24" s="240"/>
      <c r="TOD24" s="240"/>
      <c r="TOE24" s="240"/>
      <c r="TOF24" s="240"/>
      <c r="TOG24" s="240"/>
      <c r="TOH24" s="240"/>
      <c r="TOI24" s="240"/>
      <c r="TOJ24" s="240"/>
      <c r="TOK24" s="240"/>
      <c r="TOL24" s="240"/>
      <c r="TOM24" s="240"/>
      <c r="TON24" s="240"/>
      <c r="TOO24" s="240"/>
      <c r="TOP24" s="240"/>
      <c r="TOQ24" s="240"/>
      <c r="TOR24" s="240"/>
      <c r="TOS24" s="240"/>
      <c r="TOT24" s="240"/>
      <c r="TOU24" s="240"/>
      <c r="TOV24" s="240"/>
      <c r="TOW24" s="240"/>
      <c r="TOX24" s="240"/>
      <c r="TOY24" s="240"/>
      <c r="TOZ24" s="240"/>
      <c r="TPA24" s="240"/>
      <c r="TPB24" s="240"/>
      <c r="TPC24" s="240"/>
      <c r="TPD24" s="240"/>
      <c r="TPE24" s="240"/>
      <c r="TPF24" s="240"/>
      <c r="TPG24" s="240"/>
      <c r="TPH24" s="240"/>
      <c r="TPI24" s="240"/>
      <c r="TPJ24" s="240"/>
      <c r="TPK24" s="240"/>
      <c r="TPL24" s="240"/>
      <c r="TPM24" s="240"/>
      <c r="TPN24" s="240"/>
      <c r="TPO24" s="240"/>
      <c r="TPP24" s="240"/>
      <c r="TPQ24" s="240"/>
      <c r="TPR24" s="240"/>
      <c r="TPS24" s="240"/>
      <c r="TPT24" s="240"/>
      <c r="TPU24" s="240"/>
      <c r="TPV24" s="240"/>
      <c r="TPW24" s="240"/>
      <c r="TPX24" s="240"/>
      <c r="TPY24" s="240"/>
      <c r="TPZ24" s="240"/>
      <c r="TQA24" s="240"/>
      <c r="TQB24" s="240"/>
      <c r="TQC24" s="240"/>
      <c r="TQD24" s="240"/>
      <c r="TQE24" s="240"/>
      <c r="TQF24" s="240"/>
      <c r="TQG24" s="240"/>
      <c r="TQH24" s="240"/>
      <c r="TQI24" s="240"/>
      <c r="TQJ24" s="240"/>
      <c r="TQK24" s="240"/>
      <c r="TQL24" s="240"/>
      <c r="TQM24" s="240"/>
      <c r="TQN24" s="240"/>
      <c r="TQO24" s="240"/>
      <c r="TQP24" s="240"/>
      <c r="TQQ24" s="240"/>
      <c r="TQR24" s="240"/>
      <c r="TQS24" s="240"/>
      <c r="TQT24" s="240"/>
      <c r="TQU24" s="240"/>
      <c r="TQV24" s="240"/>
      <c r="TQW24" s="240"/>
      <c r="TQX24" s="240"/>
      <c r="TQY24" s="240"/>
      <c r="TQZ24" s="240"/>
      <c r="TRA24" s="240"/>
      <c r="TRB24" s="240"/>
      <c r="TRC24" s="240"/>
      <c r="TRD24" s="240"/>
      <c r="TRE24" s="240"/>
      <c r="TRF24" s="240"/>
      <c r="TRG24" s="240"/>
      <c r="TRH24" s="240"/>
      <c r="TRI24" s="240"/>
      <c r="TRJ24" s="240"/>
      <c r="TRK24" s="240"/>
      <c r="TRL24" s="240"/>
      <c r="TRM24" s="240"/>
      <c r="TRN24" s="240"/>
      <c r="TRO24" s="240"/>
      <c r="TRP24" s="240"/>
      <c r="TRQ24" s="240"/>
      <c r="TRR24" s="240"/>
      <c r="TRS24" s="240"/>
      <c r="TRT24" s="240"/>
      <c r="TRU24" s="240"/>
      <c r="TRV24" s="240"/>
      <c r="TRW24" s="240"/>
      <c r="TRX24" s="240"/>
      <c r="TRY24" s="240"/>
      <c r="TRZ24" s="240"/>
      <c r="TSA24" s="240"/>
      <c r="TSB24" s="240"/>
      <c r="TSC24" s="240"/>
      <c r="TSD24" s="240"/>
      <c r="TSE24" s="240"/>
      <c r="TSF24" s="240"/>
      <c r="TSG24" s="240"/>
      <c r="TSH24" s="240"/>
      <c r="TSI24" s="240"/>
      <c r="TSJ24" s="240"/>
      <c r="TSK24" s="240"/>
      <c r="TSL24" s="240"/>
      <c r="TSM24" s="240"/>
      <c r="TSN24" s="240"/>
      <c r="TSO24" s="240"/>
      <c r="TSP24" s="240"/>
      <c r="TSQ24" s="240"/>
      <c r="TSR24" s="240"/>
      <c r="TSS24" s="240"/>
      <c r="TST24" s="240"/>
      <c r="TSU24" s="240"/>
      <c r="TSV24" s="240"/>
      <c r="TSW24" s="240"/>
      <c r="TSX24" s="240"/>
      <c r="TSY24" s="240"/>
      <c r="TSZ24" s="240"/>
      <c r="TTA24" s="240"/>
      <c r="TTB24" s="240"/>
      <c r="TTC24" s="240"/>
      <c r="TTD24" s="240"/>
      <c r="TTE24" s="240"/>
      <c r="TTF24" s="240"/>
      <c r="TTG24" s="240"/>
      <c r="TTH24" s="240"/>
      <c r="TTI24" s="240"/>
      <c r="TTJ24" s="240"/>
      <c r="TTK24" s="240"/>
      <c r="TTL24" s="240"/>
      <c r="TTM24" s="240"/>
      <c r="TTN24" s="240"/>
      <c r="TTO24" s="240"/>
      <c r="TTP24" s="240"/>
      <c r="TTQ24" s="240"/>
      <c r="TTR24" s="240"/>
      <c r="TTS24" s="240"/>
      <c r="TTT24" s="240"/>
      <c r="TTU24" s="240"/>
      <c r="TTV24" s="240"/>
      <c r="TTW24" s="240"/>
      <c r="TTX24" s="240"/>
      <c r="TTY24" s="240"/>
      <c r="TTZ24" s="240"/>
      <c r="TUA24" s="240"/>
      <c r="TUB24" s="240"/>
      <c r="TUC24" s="240"/>
      <c r="TUD24" s="240"/>
      <c r="TUE24" s="240"/>
      <c r="TUF24" s="240"/>
      <c r="TUG24" s="240"/>
      <c r="TUH24" s="240"/>
      <c r="TUI24" s="240"/>
      <c r="TUJ24" s="240"/>
      <c r="TUK24" s="240"/>
      <c r="TUL24" s="240"/>
      <c r="TUM24" s="240"/>
      <c r="TUN24" s="240"/>
      <c r="TUO24" s="240"/>
      <c r="TUP24" s="240"/>
      <c r="TUQ24" s="240"/>
      <c r="TUR24" s="240"/>
      <c r="TUS24" s="240"/>
      <c r="TUT24" s="240"/>
      <c r="TUU24" s="240"/>
      <c r="TUV24" s="240"/>
      <c r="TUW24" s="240"/>
      <c r="TUX24" s="240"/>
      <c r="TUY24" s="240"/>
      <c r="TUZ24" s="240"/>
      <c r="TVA24" s="240"/>
      <c r="TVB24" s="240"/>
      <c r="TVC24" s="240"/>
      <c r="TVD24" s="240"/>
      <c r="TVE24" s="240"/>
      <c r="TVF24" s="240"/>
      <c r="TVG24" s="240"/>
      <c r="TVH24" s="240"/>
      <c r="TVI24" s="240"/>
      <c r="TVJ24" s="240"/>
      <c r="TVK24" s="240"/>
      <c r="TVL24" s="240"/>
      <c r="TVM24" s="240"/>
      <c r="TVN24" s="240"/>
      <c r="TVO24" s="240"/>
      <c r="TVP24" s="240"/>
      <c r="TVQ24" s="240"/>
      <c r="TVR24" s="240"/>
      <c r="TVS24" s="240"/>
      <c r="TVT24" s="240"/>
      <c r="TVU24" s="240"/>
      <c r="TVV24" s="240"/>
      <c r="TVW24" s="240"/>
      <c r="TVX24" s="240"/>
      <c r="TVY24" s="240"/>
      <c r="TVZ24" s="240"/>
      <c r="TWA24" s="240"/>
      <c r="TWB24" s="240"/>
      <c r="TWC24" s="240"/>
      <c r="TWD24" s="240"/>
      <c r="TWE24" s="240"/>
      <c r="TWF24" s="240"/>
      <c r="TWG24" s="240"/>
      <c r="TWH24" s="240"/>
      <c r="TWI24" s="240"/>
      <c r="TWJ24" s="240"/>
      <c r="TWK24" s="240"/>
      <c r="TWL24" s="240"/>
      <c r="TWM24" s="240"/>
      <c r="TWN24" s="240"/>
      <c r="TWO24" s="240"/>
      <c r="TWP24" s="240"/>
      <c r="TWQ24" s="240"/>
      <c r="TWR24" s="240"/>
      <c r="TWS24" s="240"/>
      <c r="TWT24" s="240"/>
      <c r="TWU24" s="240"/>
      <c r="TWV24" s="240"/>
      <c r="TWW24" s="240"/>
      <c r="TWX24" s="240"/>
      <c r="TWY24" s="240"/>
      <c r="TWZ24" s="240"/>
      <c r="TXA24" s="240"/>
      <c r="TXB24" s="240"/>
      <c r="TXC24" s="240"/>
      <c r="TXD24" s="240"/>
      <c r="TXE24" s="240"/>
      <c r="TXF24" s="240"/>
      <c r="TXG24" s="240"/>
      <c r="TXH24" s="240"/>
      <c r="TXI24" s="240"/>
      <c r="TXJ24" s="240"/>
      <c r="TXK24" s="240"/>
      <c r="TXL24" s="240"/>
      <c r="TXM24" s="240"/>
      <c r="TXN24" s="240"/>
      <c r="TXO24" s="240"/>
      <c r="TXP24" s="240"/>
      <c r="TXQ24" s="240"/>
      <c r="TXR24" s="240"/>
      <c r="TXS24" s="240"/>
      <c r="TXT24" s="240"/>
      <c r="TXU24" s="240"/>
      <c r="TXV24" s="240"/>
      <c r="TXW24" s="240"/>
      <c r="TXX24" s="240"/>
      <c r="TXY24" s="240"/>
      <c r="TXZ24" s="240"/>
      <c r="TYA24" s="240"/>
      <c r="TYB24" s="240"/>
      <c r="TYC24" s="240"/>
      <c r="TYD24" s="240"/>
      <c r="TYE24" s="240"/>
      <c r="TYF24" s="240"/>
      <c r="TYG24" s="240"/>
      <c r="TYH24" s="240"/>
      <c r="TYI24" s="240"/>
      <c r="TYJ24" s="240"/>
      <c r="TYK24" s="240"/>
      <c r="TYL24" s="240"/>
      <c r="TYM24" s="240"/>
      <c r="TYN24" s="240"/>
      <c r="TYO24" s="240"/>
      <c r="TYP24" s="240"/>
      <c r="TYQ24" s="240"/>
      <c r="TYR24" s="240"/>
      <c r="TYS24" s="240"/>
      <c r="TYT24" s="240"/>
      <c r="TYU24" s="240"/>
      <c r="TYV24" s="240"/>
      <c r="TYW24" s="240"/>
      <c r="TYX24" s="240"/>
      <c r="TYY24" s="240"/>
      <c r="TYZ24" s="240"/>
      <c r="TZA24" s="240"/>
      <c r="TZB24" s="240"/>
      <c r="TZC24" s="240"/>
      <c r="TZD24" s="240"/>
      <c r="TZE24" s="240"/>
      <c r="TZF24" s="240"/>
      <c r="TZG24" s="240"/>
      <c r="TZH24" s="240"/>
      <c r="TZI24" s="240"/>
      <c r="TZJ24" s="240"/>
      <c r="TZK24" s="240"/>
      <c r="TZL24" s="240"/>
      <c r="TZM24" s="240"/>
      <c r="TZN24" s="240"/>
      <c r="TZO24" s="240"/>
      <c r="TZP24" s="240"/>
      <c r="TZQ24" s="240"/>
      <c r="TZR24" s="240"/>
      <c r="TZS24" s="240"/>
      <c r="TZT24" s="240"/>
      <c r="TZU24" s="240"/>
      <c r="TZV24" s="240"/>
      <c r="TZW24" s="240"/>
      <c r="TZX24" s="240"/>
      <c r="TZY24" s="240"/>
      <c r="TZZ24" s="240"/>
      <c r="UAA24" s="240"/>
      <c r="UAB24" s="240"/>
      <c r="UAC24" s="240"/>
      <c r="UAD24" s="240"/>
      <c r="UAE24" s="240"/>
      <c r="UAF24" s="240"/>
      <c r="UAG24" s="240"/>
      <c r="UAH24" s="240"/>
      <c r="UAI24" s="240"/>
      <c r="UAJ24" s="240"/>
      <c r="UAK24" s="240"/>
      <c r="UAL24" s="240"/>
      <c r="UAM24" s="240"/>
      <c r="UAN24" s="240"/>
      <c r="UAO24" s="240"/>
      <c r="UAP24" s="240"/>
      <c r="UAQ24" s="240"/>
      <c r="UAR24" s="240"/>
      <c r="UAS24" s="240"/>
      <c r="UAT24" s="240"/>
      <c r="UAU24" s="240"/>
      <c r="UAV24" s="240"/>
      <c r="UAW24" s="240"/>
      <c r="UAX24" s="240"/>
      <c r="UAY24" s="240"/>
      <c r="UAZ24" s="240"/>
      <c r="UBA24" s="240"/>
      <c r="UBB24" s="240"/>
      <c r="UBC24" s="240"/>
      <c r="UBD24" s="240"/>
      <c r="UBE24" s="240"/>
      <c r="UBF24" s="240"/>
      <c r="UBG24" s="240"/>
      <c r="UBH24" s="240"/>
      <c r="UBI24" s="240"/>
      <c r="UBJ24" s="240"/>
      <c r="UBK24" s="240"/>
      <c r="UBL24" s="240"/>
      <c r="UBM24" s="240"/>
      <c r="UBN24" s="240"/>
      <c r="UBO24" s="240"/>
      <c r="UBP24" s="240"/>
      <c r="UBQ24" s="240"/>
      <c r="UBR24" s="240"/>
      <c r="UBS24" s="240"/>
      <c r="UBT24" s="240"/>
      <c r="UBU24" s="240"/>
      <c r="UBV24" s="240"/>
      <c r="UBW24" s="240"/>
      <c r="UBX24" s="240"/>
      <c r="UBY24" s="240"/>
      <c r="UBZ24" s="240"/>
      <c r="UCA24" s="240"/>
      <c r="UCB24" s="240"/>
      <c r="UCC24" s="240"/>
      <c r="UCD24" s="240"/>
      <c r="UCE24" s="240"/>
      <c r="UCF24" s="240"/>
      <c r="UCG24" s="240"/>
      <c r="UCH24" s="240"/>
      <c r="UCI24" s="240"/>
      <c r="UCJ24" s="240"/>
      <c r="UCK24" s="240"/>
      <c r="UCL24" s="240"/>
      <c r="UCM24" s="240"/>
      <c r="UCN24" s="240"/>
      <c r="UCO24" s="240"/>
      <c r="UCP24" s="240"/>
      <c r="UCQ24" s="240"/>
      <c r="UCR24" s="240"/>
      <c r="UCS24" s="240"/>
      <c r="UCT24" s="240"/>
      <c r="UCU24" s="240"/>
      <c r="UCV24" s="240"/>
      <c r="UCW24" s="240"/>
      <c r="UCX24" s="240"/>
      <c r="UCY24" s="240"/>
      <c r="UCZ24" s="240"/>
      <c r="UDA24" s="240"/>
      <c r="UDB24" s="240"/>
      <c r="UDC24" s="240"/>
      <c r="UDD24" s="240"/>
      <c r="UDE24" s="240"/>
      <c r="UDF24" s="240"/>
      <c r="UDG24" s="240"/>
      <c r="UDH24" s="240"/>
      <c r="UDI24" s="240"/>
      <c r="UDJ24" s="240"/>
      <c r="UDK24" s="240"/>
      <c r="UDL24" s="240"/>
      <c r="UDM24" s="240"/>
      <c r="UDN24" s="240"/>
      <c r="UDO24" s="240"/>
      <c r="UDP24" s="240"/>
      <c r="UDQ24" s="240"/>
      <c r="UDR24" s="240"/>
      <c r="UDS24" s="240"/>
      <c r="UDT24" s="240"/>
      <c r="UDU24" s="240"/>
      <c r="UDV24" s="240"/>
      <c r="UDW24" s="240"/>
      <c r="UDX24" s="240"/>
      <c r="UDY24" s="240"/>
      <c r="UDZ24" s="240"/>
      <c r="UEA24" s="240"/>
      <c r="UEB24" s="240"/>
      <c r="UEC24" s="240"/>
      <c r="UED24" s="240"/>
      <c r="UEE24" s="240"/>
      <c r="UEF24" s="240"/>
      <c r="UEG24" s="240"/>
      <c r="UEH24" s="240"/>
      <c r="UEI24" s="240"/>
      <c r="UEJ24" s="240"/>
      <c r="UEK24" s="240"/>
      <c r="UEL24" s="240"/>
      <c r="UEM24" s="240"/>
      <c r="UEN24" s="240"/>
      <c r="UEO24" s="240"/>
      <c r="UEP24" s="240"/>
      <c r="UEQ24" s="240"/>
      <c r="UER24" s="240"/>
      <c r="UES24" s="240"/>
      <c r="UET24" s="240"/>
      <c r="UEU24" s="240"/>
      <c r="UEV24" s="240"/>
      <c r="UEW24" s="240"/>
      <c r="UEX24" s="240"/>
      <c r="UEY24" s="240"/>
      <c r="UEZ24" s="240"/>
      <c r="UFA24" s="240"/>
      <c r="UFB24" s="240"/>
      <c r="UFC24" s="240"/>
      <c r="UFD24" s="240"/>
      <c r="UFE24" s="240"/>
      <c r="UFF24" s="240"/>
      <c r="UFG24" s="240"/>
      <c r="UFH24" s="240"/>
      <c r="UFI24" s="240"/>
      <c r="UFJ24" s="240"/>
      <c r="UFK24" s="240"/>
      <c r="UFL24" s="240"/>
      <c r="UFM24" s="240"/>
      <c r="UFN24" s="240"/>
      <c r="UFO24" s="240"/>
      <c r="UFP24" s="240"/>
      <c r="UFQ24" s="240"/>
      <c r="UFR24" s="240"/>
      <c r="UFS24" s="240"/>
      <c r="UFT24" s="240"/>
      <c r="UFU24" s="240"/>
      <c r="UFV24" s="240"/>
      <c r="UFW24" s="240"/>
      <c r="UFX24" s="240"/>
      <c r="UFY24" s="240"/>
      <c r="UFZ24" s="240"/>
      <c r="UGA24" s="240"/>
      <c r="UGB24" s="240"/>
      <c r="UGC24" s="240"/>
      <c r="UGD24" s="240"/>
      <c r="UGE24" s="240"/>
      <c r="UGF24" s="240"/>
      <c r="UGG24" s="240"/>
      <c r="UGH24" s="240"/>
      <c r="UGI24" s="240"/>
      <c r="UGJ24" s="240"/>
      <c r="UGK24" s="240"/>
      <c r="UGL24" s="240"/>
      <c r="UGM24" s="240"/>
      <c r="UGN24" s="240"/>
      <c r="UGO24" s="240"/>
      <c r="UGP24" s="240"/>
      <c r="UGQ24" s="240"/>
      <c r="UGR24" s="240"/>
      <c r="UGS24" s="240"/>
      <c r="UGT24" s="240"/>
      <c r="UGU24" s="240"/>
      <c r="UGV24" s="240"/>
      <c r="UGW24" s="240"/>
      <c r="UGX24" s="240"/>
      <c r="UGY24" s="240"/>
      <c r="UGZ24" s="240"/>
      <c r="UHA24" s="240"/>
      <c r="UHB24" s="240"/>
      <c r="UHC24" s="240"/>
      <c r="UHD24" s="240"/>
      <c r="UHE24" s="240"/>
      <c r="UHF24" s="240"/>
      <c r="UHG24" s="240"/>
      <c r="UHH24" s="240"/>
      <c r="UHI24" s="240"/>
      <c r="UHJ24" s="240"/>
      <c r="UHK24" s="240"/>
      <c r="UHL24" s="240"/>
      <c r="UHM24" s="240"/>
      <c r="UHN24" s="240"/>
      <c r="UHO24" s="240"/>
      <c r="UHP24" s="240"/>
      <c r="UHQ24" s="240"/>
      <c r="UHR24" s="240"/>
      <c r="UHS24" s="240"/>
      <c r="UHT24" s="240"/>
      <c r="UHU24" s="240"/>
      <c r="UHV24" s="240"/>
      <c r="UHW24" s="240"/>
      <c r="UHX24" s="240"/>
      <c r="UHY24" s="240"/>
      <c r="UHZ24" s="240"/>
      <c r="UIA24" s="240"/>
      <c r="UIB24" s="240"/>
      <c r="UIC24" s="240"/>
      <c r="UID24" s="240"/>
      <c r="UIE24" s="240"/>
      <c r="UIF24" s="240"/>
      <c r="UIG24" s="240"/>
      <c r="UIH24" s="240"/>
      <c r="UII24" s="240"/>
      <c r="UIJ24" s="240"/>
      <c r="UIK24" s="240"/>
      <c r="UIL24" s="240"/>
      <c r="UIM24" s="240"/>
      <c r="UIN24" s="240"/>
      <c r="UIO24" s="240"/>
      <c r="UIP24" s="240"/>
      <c r="UIQ24" s="240"/>
      <c r="UIR24" s="240"/>
      <c r="UIS24" s="240"/>
      <c r="UIT24" s="240"/>
      <c r="UIU24" s="240"/>
      <c r="UIV24" s="240"/>
      <c r="UIW24" s="240"/>
      <c r="UIX24" s="240"/>
      <c r="UIY24" s="240"/>
      <c r="UIZ24" s="240"/>
      <c r="UJA24" s="240"/>
      <c r="UJB24" s="240"/>
      <c r="UJC24" s="240"/>
      <c r="UJD24" s="240"/>
      <c r="UJE24" s="240"/>
      <c r="UJF24" s="240"/>
      <c r="UJG24" s="240"/>
      <c r="UJH24" s="240"/>
      <c r="UJI24" s="240"/>
      <c r="UJJ24" s="240"/>
      <c r="UJK24" s="240"/>
      <c r="UJL24" s="240"/>
      <c r="UJM24" s="240"/>
      <c r="UJN24" s="240"/>
      <c r="UJO24" s="240"/>
      <c r="UJP24" s="240"/>
      <c r="UJQ24" s="240"/>
      <c r="UJR24" s="240"/>
      <c r="UJS24" s="240"/>
      <c r="UJT24" s="240"/>
      <c r="UJU24" s="240"/>
      <c r="UJV24" s="240"/>
      <c r="UJW24" s="240"/>
      <c r="UJX24" s="240"/>
      <c r="UJY24" s="240"/>
      <c r="UJZ24" s="240"/>
      <c r="UKA24" s="240"/>
      <c r="UKB24" s="240"/>
      <c r="UKC24" s="240"/>
      <c r="UKD24" s="240"/>
      <c r="UKE24" s="240"/>
      <c r="UKF24" s="240"/>
      <c r="UKG24" s="240"/>
      <c r="UKH24" s="240"/>
      <c r="UKI24" s="240"/>
      <c r="UKJ24" s="240"/>
      <c r="UKK24" s="240"/>
      <c r="UKL24" s="240"/>
      <c r="UKM24" s="240"/>
      <c r="UKN24" s="240"/>
      <c r="UKO24" s="240"/>
      <c r="UKP24" s="240"/>
      <c r="UKQ24" s="240"/>
      <c r="UKR24" s="240"/>
      <c r="UKS24" s="240"/>
      <c r="UKT24" s="240"/>
      <c r="UKU24" s="240"/>
      <c r="UKV24" s="240"/>
      <c r="UKW24" s="240"/>
      <c r="UKX24" s="240"/>
      <c r="UKY24" s="240"/>
      <c r="UKZ24" s="240"/>
      <c r="ULA24" s="240"/>
      <c r="ULB24" s="240"/>
      <c r="ULC24" s="240"/>
      <c r="ULD24" s="240"/>
      <c r="ULE24" s="240"/>
      <c r="ULF24" s="240"/>
      <c r="ULG24" s="240"/>
      <c r="ULH24" s="240"/>
      <c r="ULI24" s="240"/>
      <c r="ULJ24" s="240"/>
      <c r="ULK24" s="240"/>
      <c r="ULL24" s="240"/>
      <c r="ULM24" s="240"/>
      <c r="ULN24" s="240"/>
      <c r="ULO24" s="240"/>
      <c r="ULP24" s="240"/>
      <c r="ULQ24" s="240"/>
      <c r="ULR24" s="240"/>
      <c r="ULS24" s="240"/>
      <c r="ULT24" s="240"/>
      <c r="ULU24" s="240"/>
      <c r="ULV24" s="240"/>
      <c r="ULW24" s="240"/>
      <c r="ULX24" s="240"/>
      <c r="ULY24" s="240"/>
      <c r="ULZ24" s="240"/>
      <c r="UMA24" s="240"/>
      <c r="UMB24" s="240"/>
      <c r="UMC24" s="240"/>
      <c r="UMD24" s="240"/>
      <c r="UME24" s="240"/>
      <c r="UMF24" s="240"/>
      <c r="UMG24" s="240"/>
      <c r="UMH24" s="240"/>
      <c r="UMI24" s="240"/>
      <c r="UMJ24" s="240"/>
      <c r="UMK24" s="240"/>
      <c r="UML24" s="240"/>
      <c r="UMM24" s="240"/>
      <c r="UMN24" s="240"/>
      <c r="UMO24" s="240"/>
      <c r="UMP24" s="240"/>
      <c r="UMQ24" s="240"/>
      <c r="UMR24" s="240"/>
      <c r="UMS24" s="240"/>
      <c r="UMT24" s="240"/>
      <c r="UMU24" s="240"/>
      <c r="UMV24" s="240"/>
      <c r="UMW24" s="240"/>
      <c r="UMX24" s="240"/>
      <c r="UMY24" s="240"/>
      <c r="UMZ24" s="240"/>
      <c r="UNA24" s="240"/>
      <c r="UNB24" s="240"/>
      <c r="UNC24" s="240"/>
      <c r="UND24" s="240"/>
      <c r="UNE24" s="240"/>
      <c r="UNF24" s="240"/>
      <c r="UNG24" s="240"/>
      <c r="UNH24" s="240"/>
      <c r="UNI24" s="240"/>
      <c r="UNJ24" s="240"/>
      <c r="UNK24" s="240"/>
      <c r="UNL24" s="240"/>
      <c r="UNM24" s="240"/>
      <c r="UNN24" s="240"/>
      <c r="UNO24" s="240"/>
      <c r="UNP24" s="240"/>
      <c r="UNQ24" s="240"/>
      <c r="UNR24" s="240"/>
      <c r="UNS24" s="240"/>
      <c r="UNT24" s="240"/>
      <c r="UNU24" s="240"/>
      <c r="UNV24" s="240"/>
      <c r="UNW24" s="240"/>
      <c r="UNX24" s="240"/>
      <c r="UNY24" s="240"/>
      <c r="UNZ24" s="240"/>
      <c r="UOA24" s="240"/>
      <c r="UOB24" s="240"/>
      <c r="UOC24" s="240"/>
      <c r="UOD24" s="240"/>
      <c r="UOE24" s="240"/>
      <c r="UOF24" s="240"/>
      <c r="UOG24" s="240"/>
      <c r="UOH24" s="240"/>
      <c r="UOI24" s="240"/>
      <c r="UOJ24" s="240"/>
      <c r="UOK24" s="240"/>
      <c r="UOL24" s="240"/>
      <c r="UOM24" s="240"/>
      <c r="UON24" s="240"/>
      <c r="UOO24" s="240"/>
      <c r="UOP24" s="240"/>
      <c r="UOQ24" s="240"/>
      <c r="UOR24" s="240"/>
      <c r="UOS24" s="240"/>
      <c r="UOT24" s="240"/>
      <c r="UOU24" s="240"/>
      <c r="UOV24" s="240"/>
      <c r="UOW24" s="240"/>
      <c r="UOX24" s="240"/>
      <c r="UOY24" s="240"/>
      <c r="UOZ24" s="240"/>
      <c r="UPA24" s="240"/>
      <c r="UPB24" s="240"/>
      <c r="UPC24" s="240"/>
      <c r="UPD24" s="240"/>
      <c r="UPE24" s="240"/>
      <c r="UPF24" s="240"/>
      <c r="UPG24" s="240"/>
      <c r="UPH24" s="240"/>
      <c r="UPI24" s="240"/>
      <c r="UPJ24" s="240"/>
      <c r="UPK24" s="240"/>
      <c r="UPL24" s="240"/>
      <c r="UPM24" s="240"/>
      <c r="UPN24" s="240"/>
      <c r="UPO24" s="240"/>
      <c r="UPP24" s="240"/>
      <c r="UPQ24" s="240"/>
      <c r="UPR24" s="240"/>
      <c r="UPS24" s="240"/>
      <c r="UPT24" s="240"/>
      <c r="UPU24" s="240"/>
      <c r="UPV24" s="240"/>
      <c r="UPW24" s="240"/>
      <c r="UPX24" s="240"/>
      <c r="UPY24" s="240"/>
      <c r="UPZ24" s="240"/>
      <c r="UQA24" s="240"/>
      <c r="UQB24" s="240"/>
      <c r="UQC24" s="240"/>
      <c r="UQD24" s="240"/>
      <c r="UQE24" s="240"/>
      <c r="UQF24" s="240"/>
      <c r="UQG24" s="240"/>
      <c r="UQH24" s="240"/>
      <c r="UQI24" s="240"/>
      <c r="UQJ24" s="240"/>
      <c r="UQK24" s="240"/>
      <c r="UQL24" s="240"/>
      <c r="UQM24" s="240"/>
      <c r="UQN24" s="240"/>
      <c r="UQO24" s="240"/>
      <c r="UQP24" s="240"/>
      <c r="UQQ24" s="240"/>
      <c r="UQR24" s="240"/>
      <c r="UQS24" s="240"/>
      <c r="UQT24" s="240"/>
      <c r="UQU24" s="240"/>
      <c r="UQV24" s="240"/>
      <c r="UQW24" s="240"/>
      <c r="UQX24" s="240"/>
      <c r="UQY24" s="240"/>
      <c r="UQZ24" s="240"/>
      <c r="URA24" s="240"/>
      <c r="URB24" s="240"/>
      <c r="URC24" s="240"/>
      <c r="URD24" s="240"/>
      <c r="URE24" s="240"/>
      <c r="URF24" s="240"/>
      <c r="URG24" s="240"/>
      <c r="URH24" s="240"/>
      <c r="URI24" s="240"/>
      <c r="URJ24" s="240"/>
      <c r="URK24" s="240"/>
      <c r="URL24" s="240"/>
      <c r="URM24" s="240"/>
      <c r="URN24" s="240"/>
      <c r="URO24" s="240"/>
      <c r="URP24" s="240"/>
      <c r="URQ24" s="240"/>
      <c r="URR24" s="240"/>
      <c r="URS24" s="240"/>
      <c r="URT24" s="240"/>
      <c r="URU24" s="240"/>
      <c r="URV24" s="240"/>
      <c r="URW24" s="240"/>
      <c r="URX24" s="240"/>
      <c r="URY24" s="240"/>
      <c r="URZ24" s="240"/>
      <c r="USA24" s="240"/>
      <c r="USB24" s="240"/>
      <c r="USC24" s="240"/>
      <c r="USD24" s="240"/>
      <c r="USE24" s="240"/>
      <c r="USF24" s="240"/>
      <c r="USG24" s="240"/>
      <c r="USH24" s="240"/>
      <c r="USI24" s="240"/>
      <c r="USJ24" s="240"/>
      <c r="USK24" s="240"/>
      <c r="USL24" s="240"/>
      <c r="USM24" s="240"/>
      <c r="USN24" s="240"/>
      <c r="USO24" s="240"/>
      <c r="USP24" s="240"/>
      <c r="USQ24" s="240"/>
      <c r="USR24" s="240"/>
      <c r="USS24" s="240"/>
      <c r="UST24" s="240"/>
      <c r="USU24" s="240"/>
      <c r="USV24" s="240"/>
      <c r="USW24" s="240"/>
      <c r="USX24" s="240"/>
      <c r="USY24" s="240"/>
      <c r="USZ24" s="240"/>
      <c r="UTA24" s="240"/>
      <c r="UTB24" s="240"/>
      <c r="UTC24" s="240"/>
      <c r="UTD24" s="240"/>
      <c r="UTE24" s="240"/>
      <c r="UTF24" s="240"/>
      <c r="UTG24" s="240"/>
      <c r="UTH24" s="240"/>
      <c r="UTI24" s="240"/>
      <c r="UTJ24" s="240"/>
      <c r="UTK24" s="240"/>
      <c r="UTL24" s="240"/>
      <c r="UTM24" s="240"/>
      <c r="UTN24" s="240"/>
      <c r="UTO24" s="240"/>
      <c r="UTP24" s="240"/>
      <c r="UTQ24" s="240"/>
      <c r="UTR24" s="240"/>
      <c r="UTS24" s="240"/>
      <c r="UTT24" s="240"/>
      <c r="UTU24" s="240"/>
      <c r="UTV24" s="240"/>
      <c r="UTW24" s="240"/>
      <c r="UTX24" s="240"/>
      <c r="UTY24" s="240"/>
      <c r="UTZ24" s="240"/>
      <c r="UUA24" s="240"/>
      <c r="UUB24" s="240"/>
      <c r="UUC24" s="240"/>
      <c r="UUD24" s="240"/>
      <c r="UUE24" s="240"/>
      <c r="UUF24" s="240"/>
      <c r="UUG24" s="240"/>
      <c r="UUH24" s="240"/>
      <c r="UUI24" s="240"/>
      <c r="UUJ24" s="240"/>
      <c r="UUK24" s="240"/>
      <c r="UUL24" s="240"/>
      <c r="UUM24" s="240"/>
      <c r="UUN24" s="240"/>
      <c r="UUO24" s="240"/>
      <c r="UUP24" s="240"/>
      <c r="UUQ24" s="240"/>
      <c r="UUR24" s="240"/>
      <c r="UUS24" s="240"/>
      <c r="UUT24" s="240"/>
      <c r="UUU24" s="240"/>
      <c r="UUV24" s="240"/>
      <c r="UUW24" s="240"/>
      <c r="UUX24" s="240"/>
      <c r="UUY24" s="240"/>
      <c r="UUZ24" s="240"/>
      <c r="UVA24" s="240"/>
      <c r="UVB24" s="240"/>
      <c r="UVC24" s="240"/>
      <c r="UVD24" s="240"/>
      <c r="UVE24" s="240"/>
      <c r="UVF24" s="240"/>
      <c r="UVG24" s="240"/>
      <c r="UVH24" s="240"/>
      <c r="UVI24" s="240"/>
      <c r="UVJ24" s="240"/>
      <c r="UVK24" s="240"/>
      <c r="UVL24" s="240"/>
      <c r="UVM24" s="240"/>
      <c r="UVN24" s="240"/>
      <c r="UVO24" s="240"/>
      <c r="UVP24" s="240"/>
      <c r="UVQ24" s="240"/>
      <c r="UVR24" s="240"/>
      <c r="UVS24" s="240"/>
      <c r="UVT24" s="240"/>
      <c r="UVU24" s="240"/>
      <c r="UVV24" s="240"/>
      <c r="UVW24" s="240"/>
      <c r="UVX24" s="240"/>
      <c r="UVY24" s="240"/>
      <c r="UVZ24" s="240"/>
      <c r="UWA24" s="240"/>
      <c r="UWB24" s="240"/>
      <c r="UWC24" s="240"/>
      <c r="UWD24" s="240"/>
      <c r="UWE24" s="240"/>
      <c r="UWF24" s="240"/>
      <c r="UWG24" s="240"/>
      <c r="UWH24" s="240"/>
      <c r="UWI24" s="240"/>
      <c r="UWJ24" s="240"/>
      <c r="UWK24" s="240"/>
      <c r="UWL24" s="240"/>
      <c r="UWM24" s="240"/>
      <c r="UWN24" s="240"/>
      <c r="UWO24" s="240"/>
      <c r="UWP24" s="240"/>
      <c r="UWQ24" s="240"/>
      <c r="UWR24" s="240"/>
      <c r="UWS24" s="240"/>
      <c r="UWT24" s="240"/>
      <c r="UWU24" s="240"/>
      <c r="UWV24" s="240"/>
      <c r="UWW24" s="240"/>
      <c r="UWX24" s="240"/>
      <c r="UWY24" s="240"/>
      <c r="UWZ24" s="240"/>
      <c r="UXA24" s="240"/>
      <c r="UXB24" s="240"/>
      <c r="UXC24" s="240"/>
      <c r="UXD24" s="240"/>
      <c r="UXE24" s="240"/>
      <c r="UXF24" s="240"/>
      <c r="UXG24" s="240"/>
      <c r="UXH24" s="240"/>
      <c r="UXI24" s="240"/>
      <c r="UXJ24" s="240"/>
      <c r="UXK24" s="240"/>
      <c r="UXL24" s="240"/>
      <c r="UXM24" s="240"/>
      <c r="UXN24" s="240"/>
      <c r="UXO24" s="240"/>
      <c r="UXP24" s="240"/>
      <c r="UXQ24" s="240"/>
      <c r="UXR24" s="240"/>
      <c r="UXS24" s="240"/>
      <c r="UXT24" s="240"/>
      <c r="UXU24" s="240"/>
      <c r="UXV24" s="240"/>
      <c r="UXW24" s="240"/>
      <c r="UXX24" s="240"/>
      <c r="UXY24" s="240"/>
      <c r="UXZ24" s="240"/>
      <c r="UYA24" s="240"/>
      <c r="UYB24" s="240"/>
      <c r="UYC24" s="240"/>
      <c r="UYD24" s="240"/>
      <c r="UYE24" s="240"/>
      <c r="UYF24" s="240"/>
      <c r="UYG24" s="240"/>
      <c r="UYH24" s="240"/>
      <c r="UYI24" s="240"/>
      <c r="UYJ24" s="240"/>
      <c r="UYK24" s="240"/>
      <c r="UYL24" s="240"/>
      <c r="UYM24" s="240"/>
      <c r="UYN24" s="240"/>
      <c r="UYO24" s="240"/>
      <c r="UYP24" s="240"/>
      <c r="UYQ24" s="240"/>
      <c r="UYR24" s="240"/>
      <c r="UYS24" s="240"/>
      <c r="UYT24" s="240"/>
      <c r="UYU24" s="240"/>
      <c r="UYV24" s="240"/>
      <c r="UYW24" s="240"/>
      <c r="UYX24" s="240"/>
      <c r="UYY24" s="240"/>
      <c r="UYZ24" s="240"/>
      <c r="UZA24" s="240"/>
      <c r="UZB24" s="240"/>
      <c r="UZC24" s="240"/>
      <c r="UZD24" s="240"/>
      <c r="UZE24" s="240"/>
      <c r="UZF24" s="240"/>
      <c r="UZG24" s="240"/>
      <c r="UZH24" s="240"/>
      <c r="UZI24" s="240"/>
      <c r="UZJ24" s="240"/>
      <c r="UZK24" s="240"/>
      <c r="UZL24" s="240"/>
      <c r="UZM24" s="240"/>
      <c r="UZN24" s="240"/>
      <c r="UZO24" s="240"/>
      <c r="UZP24" s="240"/>
      <c r="UZQ24" s="240"/>
      <c r="UZR24" s="240"/>
      <c r="UZS24" s="240"/>
      <c r="UZT24" s="240"/>
      <c r="UZU24" s="240"/>
      <c r="UZV24" s="240"/>
      <c r="UZW24" s="240"/>
      <c r="UZX24" s="240"/>
      <c r="UZY24" s="240"/>
      <c r="UZZ24" s="240"/>
      <c r="VAA24" s="240"/>
      <c r="VAB24" s="240"/>
      <c r="VAC24" s="240"/>
      <c r="VAD24" s="240"/>
      <c r="VAE24" s="240"/>
      <c r="VAF24" s="240"/>
      <c r="VAG24" s="240"/>
      <c r="VAH24" s="240"/>
      <c r="VAI24" s="240"/>
      <c r="VAJ24" s="240"/>
      <c r="VAK24" s="240"/>
      <c r="VAL24" s="240"/>
      <c r="VAM24" s="240"/>
      <c r="VAN24" s="240"/>
      <c r="VAO24" s="240"/>
      <c r="VAP24" s="240"/>
      <c r="VAQ24" s="240"/>
      <c r="VAR24" s="240"/>
      <c r="VAS24" s="240"/>
      <c r="VAT24" s="240"/>
      <c r="VAU24" s="240"/>
      <c r="VAV24" s="240"/>
      <c r="VAW24" s="240"/>
      <c r="VAX24" s="240"/>
      <c r="VAY24" s="240"/>
      <c r="VAZ24" s="240"/>
      <c r="VBA24" s="240"/>
      <c r="VBB24" s="240"/>
      <c r="VBC24" s="240"/>
      <c r="VBD24" s="240"/>
      <c r="VBE24" s="240"/>
      <c r="VBF24" s="240"/>
      <c r="VBG24" s="240"/>
      <c r="VBH24" s="240"/>
      <c r="VBI24" s="240"/>
      <c r="VBJ24" s="240"/>
      <c r="VBK24" s="240"/>
      <c r="VBL24" s="240"/>
      <c r="VBM24" s="240"/>
      <c r="VBN24" s="240"/>
      <c r="VBO24" s="240"/>
      <c r="VBP24" s="240"/>
      <c r="VBQ24" s="240"/>
      <c r="VBR24" s="240"/>
      <c r="VBS24" s="240"/>
      <c r="VBT24" s="240"/>
      <c r="VBU24" s="240"/>
      <c r="VBV24" s="240"/>
      <c r="VBW24" s="240"/>
      <c r="VBX24" s="240"/>
      <c r="VBY24" s="240"/>
      <c r="VBZ24" s="240"/>
      <c r="VCA24" s="240"/>
      <c r="VCB24" s="240"/>
      <c r="VCC24" s="240"/>
      <c r="VCD24" s="240"/>
      <c r="VCE24" s="240"/>
      <c r="VCF24" s="240"/>
      <c r="VCG24" s="240"/>
      <c r="VCH24" s="240"/>
      <c r="VCI24" s="240"/>
      <c r="VCJ24" s="240"/>
      <c r="VCK24" s="240"/>
      <c r="VCL24" s="240"/>
      <c r="VCM24" s="240"/>
      <c r="VCN24" s="240"/>
      <c r="VCO24" s="240"/>
      <c r="VCP24" s="240"/>
      <c r="VCQ24" s="240"/>
      <c r="VCR24" s="240"/>
      <c r="VCS24" s="240"/>
      <c r="VCT24" s="240"/>
      <c r="VCU24" s="240"/>
      <c r="VCV24" s="240"/>
      <c r="VCW24" s="240"/>
      <c r="VCX24" s="240"/>
      <c r="VCY24" s="240"/>
      <c r="VCZ24" s="240"/>
      <c r="VDA24" s="240"/>
      <c r="VDB24" s="240"/>
      <c r="VDC24" s="240"/>
      <c r="VDD24" s="240"/>
      <c r="VDE24" s="240"/>
      <c r="VDF24" s="240"/>
      <c r="VDG24" s="240"/>
      <c r="VDH24" s="240"/>
      <c r="VDI24" s="240"/>
      <c r="VDJ24" s="240"/>
      <c r="VDK24" s="240"/>
      <c r="VDL24" s="240"/>
      <c r="VDM24" s="240"/>
      <c r="VDN24" s="240"/>
      <c r="VDO24" s="240"/>
      <c r="VDP24" s="240"/>
      <c r="VDQ24" s="240"/>
      <c r="VDR24" s="240"/>
      <c r="VDS24" s="240"/>
      <c r="VDT24" s="240"/>
      <c r="VDU24" s="240"/>
      <c r="VDV24" s="240"/>
      <c r="VDW24" s="240"/>
      <c r="VDX24" s="240"/>
      <c r="VDY24" s="240"/>
      <c r="VDZ24" s="240"/>
      <c r="VEA24" s="240"/>
      <c r="VEB24" s="240"/>
      <c r="VEC24" s="240"/>
      <c r="VED24" s="240"/>
      <c r="VEE24" s="240"/>
      <c r="VEF24" s="240"/>
      <c r="VEG24" s="240"/>
      <c r="VEH24" s="240"/>
      <c r="VEI24" s="240"/>
      <c r="VEJ24" s="240"/>
      <c r="VEK24" s="240"/>
      <c r="VEL24" s="240"/>
      <c r="VEM24" s="240"/>
      <c r="VEN24" s="240"/>
      <c r="VEO24" s="240"/>
      <c r="VEP24" s="240"/>
      <c r="VEQ24" s="240"/>
      <c r="VER24" s="240"/>
      <c r="VES24" s="240"/>
      <c r="VET24" s="240"/>
      <c r="VEU24" s="240"/>
      <c r="VEV24" s="240"/>
      <c r="VEW24" s="240"/>
      <c r="VEX24" s="240"/>
      <c r="VEY24" s="240"/>
      <c r="VEZ24" s="240"/>
      <c r="VFA24" s="240"/>
      <c r="VFB24" s="240"/>
      <c r="VFC24" s="240"/>
      <c r="VFD24" s="240"/>
      <c r="VFE24" s="240"/>
      <c r="VFF24" s="240"/>
      <c r="VFG24" s="240"/>
      <c r="VFH24" s="240"/>
      <c r="VFI24" s="240"/>
      <c r="VFJ24" s="240"/>
      <c r="VFK24" s="240"/>
      <c r="VFL24" s="240"/>
      <c r="VFM24" s="240"/>
      <c r="VFN24" s="240"/>
      <c r="VFO24" s="240"/>
      <c r="VFP24" s="240"/>
      <c r="VFQ24" s="240"/>
      <c r="VFR24" s="240"/>
      <c r="VFS24" s="240"/>
      <c r="VFT24" s="240"/>
      <c r="VFU24" s="240"/>
      <c r="VFV24" s="240"/>
      <c r="VFW24" s="240"/>
      <c r="VFX24" s="240"/>
      <c r="VFY24" s="240"/>
      <c r="VFZ24" s="240"/>
      <c r="VGA24" s="240"/>
      <c r="VGB24" s="240"/>
      <c r="VGC24" s="240"/>
      <c r="VGD24" s="240"/>
      <c r="VGE24" s="240"/>
      <c r="VGF24" s="240"/>
      <c r="VGG24" s="240"/>
      <c r="VGH24" s="240"/>
      <c r="VGI24" s="240"/>
      <c r="VGJ24" s="240"/>
      <c r="VGK24" s="240"/>
      <c r="VGL24" s="240"/>
      <c r="VGM24" s="240"/>
      <c r="VGN24" s="240"/>
      <c r="VGO24" s="240"/>
      <c r="VGP24" s="240"/>
      <c r="VGQ24" s="240"/>
      <c r="VGR24" s="240"/>
      <c r="VGS24" s="240"/>
      <c r="VGT24" s="240"/>
      <c r="VGU24" s="240"/>
      <c r="VGV24" s="240"/>
      <c r="VGW24" s="240"/>
      <c r="VGX24" s="240"/>
      <c r="VGY24" s="240"/>
      <c r="VGZ24" s="240"/>
      <c r="VHA24" s="240"/>
      <c r="VHB24" s="240"/>
      <c r="VHC24" s="240"/>
      <c r="VHD24" s="240"/>
      <c r="VHE24" s="240"/>
      <c r="VHF24" s="240"/>
      <c r="VHG24" s="240"/>
      <c r="VHH24" s="240"/>
      <c r="VHI24" s="240"/>
      <c r="VHJ24" s="240"/>
      <c r="VHK24" s="240"/>
      <c r="VHL24" s="240"/>
      <c r="VHM24" s="240"/>
      <c r="VHN24" s="240"/>
      <c r="VHO24" s="240"/>
      <c r="VHP24" s="240"/>
      <c r="VHQ24" s="240"/>
      <c r="VHR24" s="240"/>
      <c r="VHS24" s="240"/>
      <c r="VHT24" s="240"/>
      <c r="VHU24" s="240"/>
      <c r="VHV24" s="240"/>
      <c r="VHW24" s="240"/>
      <c r="VHX24" s="240"/>
      <c r="VHY24" s="240"/>
      <c r="VHZ24" s="240"/>
      <c r="VIA24" s="240"/>
      <c r="VIB24" s="240"/>
      <c r="VIC24" s="240"/>
      <c r="VID24" s="240"/>
      <c r="VIE24" s="240"/>
      <c r="VIF24" s="240"/>
      <c r="VIG24" s="240"/>
      <c r="VIH24" s="240"/>
      <c r="VII24" s="240"/>
      <c r="VIJ24" s="240"/>
      <c r="VIK24" s="240"/>
      <c r="VIL24" s="240"/>
      <c r="VIM24" s="240"/>
      <c r="VIN24" s="240"/>
      <c r="VIO24" s="240"/>
      <c r="VIP24" s="240"/>
      <c r="VIQ24" s="240"/>
      <c r="VIR24" s="240"/>
      <c r="VIS24" s="240"/>
      <c r="VIT24" s="240"/>
      <c r="VIU24" s="240"/>
      <c r="VIV24" s="240"/>
      <c r="VIW24" s="240"/>
      <c r="VIX24" s="240"/>
      <c r="VIY24" s="240"/>
      <c r="VIZ24" s="240"/>
      <c r="VJA24" s="240"/>
      <c r="VJB24" s="240"/>
      <c r="VJC24" s="240"/>
      <c r="VJD24" s="240"/>
      <c r="VJE24" s="240"/>
      <c r="VJF24" s="240"/>
      <c r="VJG24" s="240"/>
      <c r="VJH24" s="240"/>
      <c r="VJI24" s="240"/>
      <c r="VJJ24" s="240"/>
      <c r="VJK24" s="240"/>
      <c r="VJL24" s="240"/>
      <c r="VJM24" s="240"/>
      <c r="VJN24" s="240"/>
      <c r="VJO24" s="240"/>
      <c r="VJP24" s="240"/>
      <c r="VJQ24" s="240"/>
      <c r="VJR24" s="240"/>
      <c r="VJS24" s="240"/>
      <c r="VJT24" s="240"/>
      <c r="VJU24" s="240"/>
      <c r="VJV24" s="240"/>
      <c r="VJW24" s="240"/>
      <c r="VJX24" s="240"/>
      <c r="VJY24" s="240"/>
      <c r="VJZ24" s="240"/>
      <c r="VKA24" s="240"/>
      <c r="VKB24" s="240"/>
      <c r="VKC24" s="240"/>
      <c r="VKD24" s="240"/>
      <c r="VKE24" s="240"/>
      <c r="VKF24" s="240"/>
      <c r="VKG24" s="240"/>
      <c r="VKH24" s="240"/>
      <c r="VKI24" s="240"/>
      <c r="VKJ24" s="240"/>
      <c r="VKK24" s="240"/>
      <c r="VKL24" s="240"/>
      <c r="VKM24" s="240"/>
      <c r="VKN24" s="240"/>
      <c r="VKO24" s="240"/>
      <c r="VKP24" s="240"/>
      <c r="VKQ24" s="240"/>
      <c r="VKR24" s="240"/>
      <c r="VKS24" s="240"/>
      <c r="VKT24" s="240"/>
      <c r="VKU24" s="240"/>
      <c r="VKV24" s="240"/>
      <c r="VKW24" s="240"/>
      <c r="VKX24" s="240"/>
      <c r="VKY24" s="240"/>
      <c r="VKZ24" s="240"/>
      <c r="VLA24" s="240"/>
      <c r="VLB24" s="240"/>
      <c r="VLC24" s="240"/>
      <c r="VLD24" s="240"/>
      <c r="VLE24" s="240"/>
      <c r="VLF24" s="240"/>
      <c r="VLG24" s="240"/>
      <c r="VLH24" s="240"/>
      <c r="VLI24" s="240"/>
      <c r="VLJ24" s="240"/>
      <c r="VLK24" s="240"/>
      <c r="VLL24" s="240"/>
      <c r="VLM24" s="240"/>
      <c r="VLN24" s="240"/>
      <c r="VLO24" s="240"/>
      <c r="VLP24" s="240"/>
      <c r="VLQ24" s="240"/>
      <c r="VLR24" s="240"/>
      <c r="VLS24" s="240"/>
      <c r="VLT24" s="240"/>
      <c r="VLU24" s="240"/>
      <c r="VLV24" s="240"/>
      <c r="VLW24" s="240"/>
      <c r="VLX24" s="240"/>
      <c r="VLY24" s="240"/>
      <c r="VLZ24" s="240"/>
      <c r="VMA24" s="240"/>
      <c r="VMB24" s="240"/>
      <c r="VMC24" s="240"/>
      <c r="VMD24" s="240"/>
      <c r="VME24" s="240"/>
      <c r="VMF24" s="240"/>
      <c r="VMG24" s="240"/>
      <c r="VMH24" s="240"/>
      <c r="VMI24" s="240"/>
      <c r="VMJ24" s="240"/>
      <c r="VMK24" s="240"/>
      <c r="VML24" s="240"/>
      <c r="VMM24" s="240"/>
      <c r="VMN24" s="240"/>
      <c r="VMO24" s="240"/>
      <c r="VMP24" s="240"/>
      <c r="VMQ24" s="240"/>
      <c r="VMR24" s="240"/>
      <c r="VMS24" s="240"/>
      <c r="VMT24" s="240"/>
      <c r="VMU24" s="240"/>
      <c r="VMV24" s="240"/>
      <c r="VMW24" s="240"/>
      <c r="VMX24" s="240"/>
      <c r="VMY24" s="240"/>
      <c r="VMZ24" s="240"/>
      <c r="VNA24" s="240"/>
      <c r="VNB24" s="240"/>
      <c r="VNC24" s="240"/>
      <c r="VND24" s="240"/>
      <c r="VNE24" s="240"/>
      <c r="VNF24" s="240"/>
      <c r="VNG24" s="240"/>
      <c r="VNH24" s="240"/>
      <c r="VNI24" s="240"/>
      <c r="VNJ24" s="240"/>
      <c r="VNK24" s="240"/>
      <c r="VNL24" s="240"/>
      <c r="VNM24" s="240"/>
      <c r="VNN24" s="240"/>
      <c r="VNO24" s="240"/>
      <c r="VNP24" s="240"/>
      <c r="VNQ24" s="240"/>
      <c r="VNR24" s="240"/>
      <c r="VNS24" s="240"/>
      <c r="VNT24" s="240"/>
      <c r="VNU24" s="240"/>
      <c r="VNV24" s="240"/>
      <c r="VNW24" s="240"/>
      <c r="VNX24" s="240"/>
      <c r="VNY24" s="240"/>
      <c r="VNZ24" s="240"/>
      <c r="VOA24" s="240"/>
      <c r="VOB24" s="240"/>
      <c r="VOC24" s="240"/>
      <c r="VOD24" s="240"/>
      <c r="VOE24" s="240"/>
      <c r="VOF24" s="240"/>
      <c r="VOG24" s="240"/>
      <c r="VOH24" s="240"/>
      <c r="VOI24" s="240"/>
      <c r="VOJ24" s="240"/>
      <c r="VOK24" s="240"/>
      <c r="VOL24" s="240"/>
      <c r="VOM24" s="240"/>
      <c r="VON24" s="240"/>
      <c r="VOO24" s="240"/>
      <c r="VOP24" s="240"/>
      <c r="VOQ24" s="240"/>
      <c r="VOR24" s="240"/>
      <c r="VOS24" s="240"/>
      <c r="VOT24" s="240"/>
      <c r="VOU24" s="240"/>
      <c r="VOV24" s="240"/>
      <c r="VOW24" s="240"/>
      <c r="VOX24" s="240"/>
      <c r="VOY24" s="240"/>
      <c r="VOZ24" s="240"/>
      <c r="VPA24" s="240"/>
      <c r="VPB24" s="240"/>
      <c r="VPC24" s="240"/>
      <c r="VPD24" s="240"/>
      <c r="VPE24" s="240"/>
      <c r="VPF24" s="240"/>
      <c r="VPG24" s="240"/>
      <c r="VPH24" s="240"/>
      <c r="VPI24" s="240"/>
      <c r="VPJ24" s="240"/>
      <c r="VPK24" s="240"/>
      <c r="VPL24" s="240"/>
      <c r="VPM24" s="240"/>
      <c r="VPN24" s="240"/>
      <c r="VPO24" s="240"/>
      <c r="VPP24" s="240"/>
      <c r="VPQ24" s="240"/>
      <c r="VPR24" s="240"/>
      <c r="VPS24" s="240"/>
      <c r="VPT24" s="240"/>
      <c r="VPU24" s="240"/>
      <c r="VPV24" s="240"/>
      <c r="VPW24" s="240"/>
      <c r="VPX24" s="240"/>
      <c r="VPY24" s="240"/>
      <c r="VPZ24" s="240"/>
      <c r="VQA24" s="240"/>
      <c r="VQB24" s="240"/>
      <c r="VQC24" s="240"/>
      <c r="VQD24" s="240"/>
      <c r="VQE24" s="240"/>
      <c r="VQF24" s="240"/>
      <c r="VQG24" s="240"/>
      <c r="VQH24" s="240"/>
      <c r="VQI24" s="240"/>
      <c r="VQJ24" s="240"/>
      <c r="VQK24" s="240"/>
      <c r="VQL24" s="240"/>
      <c r="VQM24" s="240"/>
      <c r="VQN24" s="240"/>
      <c r="VQO24" s="240"/>
      <c r="VQP24" s="240"/>
      <c r="VQQ24" s="240"/>
      <c r="VQR24" s="240"/>
      <c r="VQS24" s="240"/>
      <c r="VQT24" s="240"/>
      <c r="VQU24" s="240"/>
      <c r="VQV24" s="240"/>
      <c r="VQW24" s="240"/>
      <c r="VQX24" s="240"/>
      <c r="VQY24" s="240"/>
      <c r="VQZ24" s="240"/>
      <c r="VRA24" s="240"/>
      <c r="VRB24" s="240"/>
      <c r="VRC24" s="240"/>
      <c r="VRD24" s="240"/>
      <c r="VRE24" s="240"/>
      <c r="VRF24" s="240"/>
      <c r="VRG24" s="240"/>
      <c r="VRH24" s="240"/>
      <c r="VRI24" s="240"/>
      <c r="VRJ24" s="240"/>
      <c r="VRK24" s="240"/>
      <c r="VRL24" s="240"/>
      <c r="VRM24" s="240"/>
      <c r="VRN24" s="240"/>
      <c r="VRO24" s="240"/>
      <c r="VRP24" s="240"/>
      <c r="VRQ24" s="240"/>
      <c r="VRR24" s="240"/>
      <c r="VRS24" s="240"/>
      <c r="VRT24" s="240"/>
      <c r="VRU24" s="240"/>
      <c r="VRV24" s="240"/>
      <c r="VRW24" s="240"/>
      <c r="VRX24" s="240"/>
      <c r="VRY24" s="240"/>
      <c r="VRZ24" s="240"/>
      <c r="VSA24" s="240"/>
      <c r="VSB24" s="240"/>
      <c r="VSC24" s="240"/>
      <c r="VSD24" s="240"/>
      <c r="VSE24" s="240"/>
      <c r="VSF24" s="240"/>
      <c r="VSG24" s="240"/>
      <c r="VSH24" s="240"/>
      <c r="VSI24" s="240"/>
      <c r="VSJ24" s="240"/>
      <c r="VSK24" s="240"/>
      <c r="VSL24" s="240"/>
      <c r="VSM24" s="240"/>
      <c r="VSN24" s="240"/>
      <c r="VSO24" s="240"/>
      <c r="VSP24" s="240"/>
      <c r="VSQ24" s="240"/>
      <c r="VSR24" s="240"/>
      <c r="VSS24" s="240"/>
      <c r="VST24" s="240"/>
      <c r="VSU24" s="240"/>
      <c r="VSV24" s="240"/>
      <c r="VSW24" s="240"/>
      <c r="VSX24" s="240"/>
      <c r="VSY24" s="240"/>
      <c r="VSZ24" s="240"/>
      <c r="VTA24" s="240"/>
      <c r="VTB24" s="240"/>
      <c r="VTC24" s="240"/>
      <c r="VTD24" s="240"/>
      <c r="VTE24" s="240"/>
      <c r="VTF24" s="240"/>
      <c r="VTG24" s="240"/>
      <c r="VTH24" s="240"/>
      <c r="VTI24" s="240"/>
      <c r="VTJ24" s="240"/>
      <c r="VTK24" s="240"/>
      <c r="VTL24" s="240"/>
      <c r="VTM24" s="240"/>
      <c r="VTN24" s="240"/>
      <c r="VTO24" s="240"/>
      <c r="VTP24" s="240"/>
      <c r="VTQ24" s="240"/>
      <c r="VTR24" s="240"/>
      <c r="VTS24" s="240"/>
      <c r="VTT24" s="240"/>
      <c r="VTU24" s="240"/>
      <c r="VTV24" s="240"/>
      <c r="VTW24" s="240"/>
      <c r="VTX24" s="240"/>
      <c r="VTY24" s="240"/>
      <c r="VTZ24" s="240"/>
      <c r="VUA24" s="240"/>
      <c r="VUB24" s="240"/>
      <c r="VUC24" s="240"/>
      <c r="VUD24" s="240"/>
      <c r="VUE24" s="240"/>
      <c r="VUF24" s="240"/>
      <c r="VUG24" s="240"/>
      <c r="VUH24" s="240"/>
      <c r="VUI24" s="240"/>
      <c r="VUJ24" s="240"/>
      <c r="VUK24" s="240"/>
      <c r="VUL24" s="240"/>
      <c r="VUM24" s="240"/>
      <c r="VUN24" s="240"/>
      <c r="VUO24" s="240"/>
      <c r="VUP24" s="240"/>
      <c r="VUQ24" s="240"/>
      <c r="VUR24" s="240"/>
      <c r="VUS24" s="240"/>
      <c r="VUT24" s="240"/>
      <c r="VUU24" s="240"/>
      <c r="VUV24" s="240"/>
      <c r="VUW24" s="240"/>
      <c r="VUX24" s="240"/>
      <c r="VUY24" s="240"/>
      <c r="VUZ24" s="240"/>
      <c r="VVA24" s="240"/>
      <c r="VVB24" s="240"/>
      <c r="VVC24" s="240"/>
      <c r="VVD24" s="240"/>
      <c r="VVE24" s="240"/>
      <c r="VVF24" s="240"/>
      <c r="VVG24" s="240"/>
      <c r="VVH24" s="240"/>
      <c r="VVI24" s="240"/>
      <c r="VVJ24" s="240"/>
      <c r="VVK24" s="240"/>
      <c r="VVL24" s="240"/>
      <c r="VVM24" s="240"/>
      <c r="VVN24" s="240"/>
      <c r="VVO24" s="240"/>
      <c r="VVP24" s="240"/>
      <c r="VVQ24" s="240"/>
      <c r="VVR24" s="240"/>
      <c r="VVS24" s="240"/>
      <c r="VVT24" s="240"/>
      <c r="VVU24" s="240"/>
      <c r="VVV24" s="240"/>
      <c r="VVW24" s="240"/>
      <c r="VVX24" s="240"/>
      <c r="VVY24" s="240"/>
      <c r="VVZ24" s="240"/>
      <c r="VWA24" s="240"/>
      <c r="VWB24" s="240"/>
      <c r="VWC24" s="240"/>
      <c r="VWD24" s="240"/>
      <c r="VWE24" s="240"/>
      <c r="VWF24" s="240"/>
      <c r="VWG24" s="240"/>
      <c r="VWH24" s="240"/>
      <c r="VWI24" s="240"/>
      <c r="VWJ24" s="240"/>
      <c r="VWK24" s="240"/>
      <c r="VWL24" s="240"/>
      <c r="VWM24" s="240"/>
      <c r="VWN24" s="240"/>
      <c r="VWO24" s="240"/>
      <c r="VWP24" s="240"/>
      <c r="VWQ24" s="240"/>
      <c r="VWR24" s="240"/>
      <c r="VWS24" s="240"/>
      <c r="VWT24" s="240"/>
      <c r="VWU24" s="240"/>
      <c r="VWV24" s="240"/>
      <c r="VWW24" s="240"/>
      <c r="VWX24" s="240"/>
      <c r="VWY24" s="240"/>
      <c r="VWZ24" s="240"/>
      <c r="VXA24" s="240"/>
      <c r="VXB24" s="240"/>
      <c r="VXC24" s="240"/>
      <c r="VXD24" s="240"/>
      <c r="VXE24" s="240"/>
      <c r="VXF24" s="240"/>
      <c r="VXG24" s="240"/>
      <c r="VXH24" s="240"/>
      <c r="VXI24" s="240"/>
      <c r="VXJ24" s="240"/>
      <c r="VXK24" s="240"/>
      <c r="VXL24" s="240"/>
      <c r="VXM24" s="240"/>
      <c r="VXN24" s="240"/>
      <c r="VXO24" s="240"/>
      <c r="VXP24" s="240"/>
      <c r="VXQ24" s="240"/>
      <c r="VXR24" s="240"/>
      <c r="VXS24" s="240"/>
      <c r="VXT24" s="240"/>
      <c r="VXU24" s="240"/>
      <c r="VXV24" s="240"/>
      <c r="VXW24" s="240"/>
      <c r="VXX24" s="240"/>
      <c r="VXY24" s="240"/>
      <c r="VXZ24" s="240"/>
      <c r="VYA24" s="240"/>
      <c r="VYB24" s="240"/>
      <c r="VYC24" s="240"/>
      <c r="VYD24" s="240"/>
      <c r="VYE24" s="240"/>
      <c r="VYF24" s="240"/>
      <c r="VYG24" s="240"/>
      <c r="VYH24" s="240"/>
      <c r="VYI24" s="240"/>
      <c r="VYJ24" s="240"/>
      <c r="VYK24" s="240"/>
      <c r="VYL24" s="240"/>
      <c r="VYM24" s="240"/>
      <c r="VYN24" s="240"/>
      <c r="VYO24" s="240"/>
      <c r="VYP24" s="240"/>
      <c r="VYQ24" s="240"/>
      <c r="VYR24" s="240"/>
      <c r="VYS24" s="240"/>
      <c r="VYT24" s="240"/>
      <c r="VYU24" s="240"/>
      <c r="VYV24" s="240"/>
      <c r="VYW24" s="240"/>
      <c r="VYX24" s="240"/>
      <c r="VYY24" s="240"/>
      <c r="VYZ24" s="240"/>
      <c r="VZA24" s="240"/>
      <c r="VZB24" s="240"/>
      <c r="VZC24" s="240"/>
      <c r="VZD24" s="240"/>
      <c r="VZE24" s="240"/>
      <c r="VZF24" s="240"/>
      <c r="VZG24" s="240"/>
      <c r="VZH24" s="240"/>
      <c r="VZI24" s="240"/>
      <c r="VZJ24" s="240"/>
      <c r="VZK24" s="240"/>
      <c r="VZL24" s="240"/>
      <c r="VZM24" s="240"/>
      <c r="VZN24" s="240"/>
      <c r="VZO24" s="240"/>
      <c r="VZP24" s="240"/>
      <c r="VZQ24" s="240"/>
      <c r="VZR24" s="240"/>
      <c r="VZS24" s="240"/>
      <c r="VZT24" s="240"/>
      <c r="VZU24" s="240"/>
      <c r="VZV24" s="240"/>
      <c r="VZW24" s="240"/>
      <c r="VZX24" s="240"/>
      <c r="VZY24" s="240"/>
      <c r="VZZ24" s="240"/>
      <c r="WAA24" s="240"/>
      <c r="WAB24" s="240"/>
      <c r="WAC24" s="240"/>
      <c r="WAD24" s="240"/>
      <c r="WAE24" s="240"/>
      <c r="WAF24" s="240"/>
      <c r="WAG24" s="240"/>
      <c r="WAH24" s="240"/>
      <c r="WAI24" s="240"/>
      <c r="WAJ24" s="240"/>
      <c r="WAK24" s="240"/>
      <c r="WAL24" s="240"/>
      <c r="WAM24" s="240"/>
      <c r="WAN24" s="240"/>
      <c r="WAO24" s="240"/>
      <c r="WAP24" s="240"/>
      <c r="WAQ24" s="240"/>
      <c r="WAR24" s="240"/>
      <c r="WAS24" s="240"/>
      <c r="WAT24" s="240"/>
      <c r="WAU24" s="240"/>
      <c r="WAV24" s="240"/>
      <c r="WAW24" s="240"/>
      <c r="WAX24" s="240"/>
      <c r="WAY24" s="240"/>
      <c r="WAZ24" s="240"/>
      <c r="WBA24" s="240"/>
      <c r="WBB24" s="240"/>
      <c r="WBC24" s="240"/>
      <c r="WBD24" s="240"/>
      <c r="WBE24" s="240"/>
      <c r="WBF24" s="240"/>
      <c r="WBG24" s="240"/>
      <c r="WBH24" s="240"/>
      <c r="WBI24" s="240"/>
      <c r="WBJ24" s="240"/>
      <c r="WBK24" s="240"/>
      <c r="WBL24" s="240"/>
      <c r="WBM24" s="240"/>
      <c r="WBN24" s="240"/>
      <c r="WBO24" s="240"/>
      <c r="WBP24" s="240"/>
      <c r="WBQ24" s="240"/>
      <c r="WBR24" s="240"/>
      <c r="WBS24" s="240"/>
      <c r="WBT24" s="240"/>
      <c r="WBU24" s="240"/>
      <c r="WBV24" s="240"/>
      <c r="WBW24" s="240"/>
      <c r="WBX24" s="240"/>
      <c r="WBY24" s="240"/>
      <c r="WBZ24" s="240"/>
      <c r="WCA24" s="240"/>
      <c r="WCB24" s="240"/>
      <c r="WCC24" s="240"/>
      <c r="WCD24" s="240"/>
      <c r="WCE24" s="240"/>
      <c r="WCF24" s="240"/>
      <c r="WCG24" s="240"/>
      <c r="WCH24" s="240"/>
      <c r="WCI24" s="240"/>
      <c r="WCJ24" s="240"/>
      <c r="WCK24" s="240"/>
      <c r="WCL24" s="240"/>
      <c r="WCM24" s="240"/>
      <c r="WCN24" s="240"/>
      <c r="WCO24" s="240"/>
      <c r="WCP24" s="240"/>
      <c r="WCQ24" s="240"/>
      <c r="WCR24" s="240"/>
      <c r="WCS24" s="240"/>
      <c r="WCT24" s="240"/>
      <c r="WCU24" s="240"/>
      <c r="WCV24" s="240"/>
      <c r="WCW24" s="240"/>
      <c r="WCX24" s="240"/>
      <c r="WCY24" s="240"/>
      <c r="WCZ24" s="240"/>
      <c r="WDA24" s="240"/>
      <c r="WDB24" s="240"/>
      <c r="WDC24" s="240"/>
      <c r="WDD24" s="240"/>
      <c r="WDE24" s="240"/>
      <c r="WDF24" s="240"/>
      <c r="WDG24" s="240"/>
      <c r="WDH24" s="240"/>
      <c r="WDI24" s="240"/>
      <c r="WDJ24" s="240"/>
      <c r="WDK24" s="240"/>
      <c r="WDL24" s="240"/>
      <c r="WDM24" s="240"/>
      <c r="WDN24" s="240"/>
      <c r="WDO24" s="240"/>
      <c r="WDP24" s="240"/>
      <c r="WDQ24" s="240"/>
      <c r="WDR24" s="240"/>
      <c r="WDS24" s="240"/>
      <c r="WDT24" s="240"/>
      <c r="WDU24" s="240"/>
      <c r="WDV24" s="240"/>
      <c r="WDW24" s="240"/>
      <c r="WDX24" s="240"/>
      <c r="WDY24" s="240"/>
      <c r="WDZ24" s="240"/>
      <c r="WEA24" s="240"/>
      <c r="WEB24" s="240"/>
      <c r="WEC24" s="240"/>
      <c r="WED24" s="240"/>
      <c r="WEE24" s="240"/>
      <c r="WEF24" s="240"/>
      <c r="WEG24" s="240"/>
      <c r="WEH24" s="240"/>
      <c r="WEI24" s="240"/>
      <c r="WEJ24" s="240"/>
      <c r="WEK24" s="240"/>
      <c r="WEL24" s="240"/>
      <c r="WEM24" s="240"/>
      <c r="WEN24" s="240"/>
      <c r="WEO24" s="240"/>
      <c r="WEP24" s="240"/>
      <c r="WEQ24" s="240"/>
      <c r="WER24" s="240"/>
      <c r="WES24" s="240"/>
      <c r="WET24" s="240"/>
      <c r="WEU24" s="240"/>
      <c r="WEV24" s="240"/>
      <c r="WEW24" s="240"/>
      <c r="WEX24" s="240"/>
      <c r="WEY24" s="240"/>
      <c r="WEZ24" s="240"/>
      <c r="WFA24" s="240"/>
      <c r="WFB24" s="240"/>
      <c r="WFC24" s="240"/>
      <c r="WFD24" s="240"/>
      <c r="WFE24" s="240"/>
      <c r="WFF24" s="240"/>
      <c r="WFG24" s="240"/>
      <c r="WFH24" s="240"/>
      <c r="WFI24" s="240"/>
      <c r="WFJ24" s="240"/>
      <c r="WFK24" s="240"/>
      <c r="WFL24" s="240"/>
      <c r="WFM24" s="240"/>
      <c r="WFN24" s="240"/>
      <c r="WFO24" s="240"/>
      <c r="WFP24" s="240"/>
      <c r="WFQ24" s="240"/>
      <c r="WFR24" s="240"/>
      <c r="WFS24" s="240"/>
      <c r="WFT24" s="240"/>
      <c r="WFU24" s="240"/>
      <c r="WFV24" s="240"/>
      <c r="WFW24" s="240"/>
      <c r="WFX24" s="240"/>
      <c r="WFY24" s="240"/>
      <c r="WFZ24" s="240"/>
      <c r="WGA24" s="240"/>
      <c r="WGB24" s="240"/>
      <c r="WGC24" s="240"/>
      <c r="WGD24" s="240"/>
      <c r="WGE24" s="240"/>
      <c r="WGF24" s="240"/>
      <c r="WGG24" s="240"/>
      <c r="WGH24" s="240"/>
      <c r="WGI24" s="240"/>
      <c r="WGJ24" s="240"/>
      <c r="WGK24" s="240"/>
      <c r="WGL24" s="240"/>
      <c r="WGM24" s="240"/>
      <c r="WGN24" s="240"/>
      <c r="WGO24" s="240"/>
      <c r="WGP24" s="240"/>
      <c r="WGQ24" s="240"/>
      <c r="WGR24" s="240"/>
      <c r="WGS24" s="240"/>
      <c r="WGT24" s="240"/>
      <c r="WGU24" s="240"/>
      <c r="WGV24" s="240"/>
      <c r="WGW24" s="240"/>
      <c r="WGX24" s="240"/>
      <c r="WGY24" s="240"/>
      <c r="WGZ24" s="240"/>
      <c r="WHA24" s="240"/>
      <c r="WHB24" s="240"/>
      <c r="WHC24" s="240"/>
      <c r="WHD24" s="240"/>
      <c r="WHE24" s="240"/>
      <c r="WHF24" s="240"/>
      <c r="WHG24" s="240"/>
      <c r="WHH24" s="240"/>
      <c r="WHI24" s="240"/>
      <c r="WHJ24" s="240"/>
      <c r="WHK24" s="240"/>
      <c r="WHL24" s="240"/>
      <c r="WHM24" s="240"/>
      <c r="WHN24" s="240"/>
      <c r="WHO24" s="240"/>
      <c r="WHP24" s="240"/>
      <c r="WHQ24" s="240"/>
      <c r="WHR24" s="240"/>
      <c r="WHS24" s="240"/>
      <c r="WHT24" s="240"/>
      <c r="WHU24" s="240"/>
      <c r="WHV24" s="240"/>
      <c r="WHW24" s="240"/>
      <c r="WHX24" s="240"/>
      <c r="WHY24" s="240"/>
      <c r="WHZ24" s="240"/>
      <c r="WIA24" s="240"/>
      <c r="WIB24" s="240"/>
      <c r="WIC24" s="240"/>
      <c r="WID24" s="240"/>
      <c r="WIE24" s="240"/>
      <c r="WIF24" s="240"/>
      <c r="WIG24" s="240"/>
      <c r="WIH24" s="240"/>
      <c r="WII24" s="240"/>
      <c r="WIJ24" s="240"/>
      <c r="WIK24" s="240"/>
      <c r="WIL24" s="240"/>
      <c r="WIM24" s="240"/>
      <c r="WIN24" s="240"/>
      <c r="WIO24" s="240"/>
      <c r="WIP24" s="240"/>
      <c r="WIQ24" s="240"/>
      <c r="WIR24" s="240"/>
      <c r="WIS24" s="240"/>
      <c r="WIT24" s="240"/>
      <c r="WIU24" s="240"/>
      <c r="WIV24" s="240"/>
      <c r="WIW24" s="240"/>
      <c r="WIX24" s="240"/>
      <c r="WIY24" s="240"/>
      <c r="WIZ24" s="240"/>
      <c r="WJA24" s="240"/>
      <c r="WJB24" s="240"/>
      <c r="WJC24" s="240"/>
      <c r="WJD24" s="240"/>
      <c r="WJE24" s="240"/>
      <c r="WJF24" s="240"/>
      <c r="WJG24" s="240"/>
      <c r="WJH24" s="240"/>
      <c r="WJI24" s="240"/>
      <c r="WJJ24" s="240"/>
      <c r="WJK24" s="240"/>
      <c r="WJL24" s="240"/>
      <c r="WJM24" s="240"/>
      <c r="WJN24" s="240"/>
      <c r="WJO24" s="240"/>
      <c r="WJP24" s="240"/>
      <c r="WJQ24" s="240"/>
      <c r="WJR24" s="240"/>
      <c r="WJS24" s="240"/>
      <c r="WJT24" s="240"/>
      <c r="WJU24" s="240"/>
      <c r="WJV24" s="240"/>
      <c r="WJW24" s="240"/>
      <c r="WJX24" s="240"/>
      <c r="WJY24" s="240"/>
      <c r="WJZ24" s="240"/>
      <c r="WKA24" s="240"/>
      <c r="WKB24" s="240"/>
      <c r="WKC24" s="240"/>
      <c r="WKD24" s="240"/>
      <c r="WKE24" s="240"/>
      <c r="WKF24" s="240"/>
      <c r="WKG24" s="240"/>
      <c r="WKH24" s="240"/>
      <c r="WKI24" s="240"/>
      <c r="WKJ24" s="240"/>
      <c r="WKK24" s="240"/>
      <c r="WKL24" s="240"/>
      <c r="WKM24" s="240"/>
      <c r="WKN24" s="240"/>
      <c r="WKO24" s="240"/>
      <c r="WKP24" s="240"/>
      <c r="WKQ24" s="240"/>
      <c r="WKR24" s="240"/>
      <c r="WKS24" s="240"/>
      <c r="WKT24" s="240"/>
      <c r="WKU24" s="240"/>
      <c r="WKV24" s="240"/>
      <c r="WKW24" s="240"/>
      <c r="WKX24" s="240"/>
      <c r="WKY24" s="240"/>
      <c r="WKZ24" s="240"/>
      <c r="WLA24" s="240"/>
      <c r="WLB24" s="240"/>
      <c r="WLC24" s="240"/>
      <c r="WLD24" s="240"/>
      <c r="WLE24" s="240"/>
      <c r="WLF24" s="240"/>
      <c r="WLG24" s="240"/>
      <c r="WLH24" s="240"/>
      <c r="WLI24" s="240"/>
      <c r="WLJ24" s="240"/>
      <c r="WLK24" s="240"/>
      <c r="WLL24" s="240"/>
      <c r="WLM24" s="240"/>
      <c r="WLN24" s="240"/>
      <c r="WLO24" s="240"/>
      <c r="WLP24" s="240"/>
      <c r="WLQ24" s="240"/>
      <c r="WLR24" s="240"/>
      <c r="WLS24" s="240"/>
      <c r="WLT24" s="240"/>
      <c r="WLU24" s="240"/>
      <c r="WLV24" s="240"/>
      <c r="WLW24" s="240"/>
      <c r="WLX24" s="240"/>
      <c r="WLY24" s="240"/>
      <c r="WLZ24" s="240"/>
      <c r="WMA24" s="240"/>
      <c r="WMB24" s="240"/>
      <c r="WMC24" s="240"/>
      <c r="WMD24" s="240"/>
      <c r="WME24" s="240"/>
      <c r="WMF24" s="240"/>
      <c r="WMG24" s="240"/>
      <c r="WMH24" s="240"/>
      <c r="WMI24" s="240"/>
      <c r="WMJ24" s="240"/>
      <c r="WMK24" s="240"/>
      <c r="WML24" s="240"/>
      <c r="WMM24" s="240"/>
      <c r="WMN24" s="240"/>
      <c r="WMO24" s="240"/>
      <c r="WMP24" s="240"/>
      <c r="WMQ24" s="240"/>
      <c r="WMR24" s="240"/>
      <c r="WMS24" s="240"/>
      <c r="WMT24" s="240"/>
      <c r="WMU24" s="240"/>
      <c r="WMV24" s="240"/>
      <c r="WMW24" s="240"/>
      <c r="WMX24" s="240"/>
      <c r="WMY24" s="240"/>
      <c r="WMZ24" s="240"/>
      <c r="WNA24" s="240"/>
      <c r="WNB24" s="240"/>
      <c r="WNC24" s="240"/>
      <c r="WND24" s="240"/>
      <c r="WNE24" s="240"/>
      <c r="WNF24" s="240"/>
      <c r="WNG24" s="240"/>
      <c r="WNH24" s="240"/>
      <c r="WNI24" s="240"/>
      <c r="WNJ24" s="240"/>
      <c r="WNK24" s="240"/>
      <c r="WNL24" s="240"/>
      <c r="WNM24" s="240"/>
      <c r="WNN24" s="240"/>
      <c r="WNO24" s="240"/>
      <c r="WNP24" s="240"/>
      <c r="WNQ24" s="240"/>
      <c r="WNR24" s="240"/>
      <c r="WNS24" s="240"/>
      <c r="WNT24" s="240"/>
      <c r="WNU24" s="240"/>
      <c r="WNV24" s="240"/>
      <c r="WNW24" s="240"/>
      <c r="WNX24" s="240"/>
      <c r="WNY24" s="240"/>
      <c r="WNZ24" s="240"/>
      <c r="WOA24" s="240"/>
      <c r="WOB24" s="240"/>
      <c r="WOC24" s="240"/>
      <c r="WOD24" s="240"/>
      <c r="WOE24" s="240"/>
      <c r="WOF24" s="240"/>
      <c r="WOG24" s="240"/>
      <c r="WOH24" s="240"/>
      <c r="WOI24" s="240"/>
      <c r="WOJ24" s="240"/>
      <c r="WOK24" s="240"/>
      <c r="WOL24" s="240"/>
      <c r="WOM24" s="240"/>
      <c r="WON24" s="240"/>
      <c r="WOO24" s="240"/>
      <c r="WOP24" s="240"/>
      <c r="WOQ24" s="240"/>
      <c r="WOR24" s="240"/>
      <c r="WOS24" s="240"/>
      <c r="WOT24" s="240"/>
      <c r="WOU24" s="240"/>
      <c r="WOV24" s="240"/>
      <c r="WOW24" s="240"/>
      <c r="WOX24" s="240"/>
      <c r="WOY24" s="240"/>
      <c r="WOZ24" s="240"/>
      <c r="WPA24" s="240"/>
      <c r="WPB24" s="240"/>
      <c r="WPC24" s="240"/>
      <c r="WPD24" s="240"/>
      <c r="WPE24" s="240"/>
      <c r="WPF24" s="240"/>
      <c r="WPG24" s="240"/>
      <c r="WPH24" s="240"/>
      <c r="WPI24" s="240"/>
      <c r="WPJ24" s="240"/>
      <c r="WPK24" s="240"/>
      <c r="WPL24" s="240"/>
      <c r="WPM24" s="240"/>
      <c r="WPN24" s="240"/>
      <c r="WPO24" s="240"/>
      <c r="WPP24" s="240"/>
      <c r="WPQ24" s="240"/>
      <c r="WPR24" s="240"/>
      <c r="WPS24" s="240"/>
      <c r="WPT24" s="240"/>
      <c r="WPU24" s="240"/>
      <c r="WPV24" s="240"/>
      <c r="WPW24" s="240"/>
      <c r="WPX24" s="240"/>
      <c r="WPY24" s="240"/>
      <c r="WPZ24" s="240"/>
      <c r="WQA24" s="240"/>
      <c r="WQB24" s="240"/>
      <c r="WQC24" s="240"/>
      <c r="WQD24" s="240"/>
      <c r="WQE24" s="240"/>
      <c r="WQF24" s="240"/>
      <c r="WQG24" s="240"/>
      <c r="WQH24" s="240"/>
      <c r="WQI24" s="240"/>
      <c r="WQJ24" s="240"/>
      <c r="WQK24" s="240"/>
      <c r="WQL24" s="240"/>
      <c r="WQM24" s="240"/>
      <c r="WQN24" s="240"/>
      <c r="WQO24" s="240"/>
      <c r="WQP24" s="240"/>
      <c r="WQQ24" s="240"/>
      <c r="WQR24" s="240"/>
      <c r="WQS24" s="240"/>
      <c r="WQT24" s="240"/>
      <c r="WQU24" s="240"/>
      <c r="WQV24" s="240"/>
      <c r="WQW24" s="240"/>
      <c r="WQX24" s="240"/>
      <c r="WQY24" s="240"/>
      <c r="WQZ24" s="240"/>
      <c r="WRA24" s="240"/>
      <c r="WRB24" s="240"/>
      <c r="WRC24" s="240"/>
      <c r="WRD24" s="240"/>
      <c r="WRE24" s="240"/>
      <c r="WRF24" s="240"/>
      <c r="WRG24" s="240"/>
      <c r="WRH24" s="240"/>
      <c r="WRI24" s="240"/>
      <c r="WRJ24" s="240"/>
      <c r="WRK24" s="240"/>
      <c r="WRL24" s="240"/>
      <c r="WRM24" s="240"/>
      <c r="WRN24" s="240"/>
      <c r="WRO24" s="240"/>
      <c r="WRP24" s="240"/>
      <c r="WRQ24" s="240"/>
      <c r="WRR24" s="240"/>
      <c r="WRS24" s="240"/>
      <c r="WRT24" s="240"/>
      <c r="WRU24" s="240"/>
      <c r="WRV24" s="240"/>
      <c r="WRW24" s="240"/>
      <c r="WRX24" s="240"/>
      <c r="WRY24" s="240"/>
      <c r="WRZ24" s="240"/>
      <c r="WSA24" s="240"/>
      <c r="WSB24" s="240"/>
      <c r="WSC24" s="240"/>
      <c r="WSD24" s="240"/>
      <c r="WSE24" s="240"/>
      <c r="WSF24" s="240"/>
      <c r="WSG24" s="240"/>
      <c r="WSH24" s="240"/>
      <c r="WSI24" s="240"/>
      <c r="WSJ24" s="240"/>
      <c r="WSK24" s="240"/>
      <c r="WSL24" s="240"/>
      <c r="WSM24" s="240"/>
      <c r="WSN24" s="240"/>
      <c r="WSO24" s="240"/>
      <c r="WSP24" s="240"/>
      <c r="WSQ24" s="240"/>
      <c r="WSR24" s="240"/>
      <c r="WSS24" s="240"/>
      <c r="WST24" s="240"/>
      <c r="WSU24" s="240"/>
      <c r="WSV24" s="240"/>
      <c r="WSW24" s="240"/>
      <c r="WSX24" s="240"/>
      <c r="WSY24" s="240"/>
      <c r="WSZ24" s="240"/>
      <c r="WTA24" s="240"/>
      <c r="WTB24" s="240"/>
      <c r="WTC24" s="240"/>
      <c r="WTD24" s="240"/>
      <c r="WTE24" s="240"/>
      <c r="WTF24" s="240"/>
      <c r="WTG24" s="240"/>
      <c r="WTH24" s="240"/>
      <c r="WTI24" s="240"/>
      <c r="WTJ24" s="240"/>
      <c r="WTK24" s="240"/>
      <c r="WTL24" s="240"/>
      <c r="WTM24" s="240"/>
      <c r="WTN24" s="240"/>
      <c r="WTO24" s="240"/>
      <c r="WTP24" s="240"/>
      <c r="WTQ24" s="240"/>
      <c r="WTR24" s="240"/>
      <c r="WTS24" s="240"/>
      <c r="WTT24" s="240"/>
      <c r="WTU24" s="240"/>
      <c r="WTV24" s="240"/>
      <c r="WTW24" s="240"/>
      <c r="WTX24" s="240"/>
      <c r="WTY24" s="240"/>
      <c r="WTZ24" s="240"/>
      <c r="WUA24" s="240"/>
      <c r="WUB24" s="240"/>
      <c r="WUC24" s="240"/>
      <c r="WUD24" s="240"/>
      <c r="WUE24" s="240"/>
      <c r="WUF24" s="240"/>
      <c r="WUG24" s="240"/>
      <c r="WUH24" s="240"/>
      <c r="WUI24" s="240"/>
      <c r="WUJ24" s="240"/>
      <c r="WUK24" s="240"/>
      <c r="WUL24" s="240"/>
      <c r="WUM24" s="240"/>
      <c r="WUN24" s="240"/>
      <c r="WUO24" s="240"/>
      <c r="WUP24" s="240"/>
      <c r="WUQ24" s="240"/>
      <c r="WUR24" s="240"/>
      <c r="WUS24" s="240"/>
      <c r="WUT24" s="240"/>
      <c r="WUU24" s="240"/>
      <c r="WUV24" s="240"/>
      <c r="WUW24" s="240"/>
      <c r="WUX24" s="240"/>
      <c r="WUY24" s="240"/>
      <c r="WUZ24" s="240"/>
      <c r="WVA24" s="240"/>
      <c r="WVB24" s="240"/>
      <c r="WVC24" s="240"/>
      <c r="WVD24" s="240"/>
      <c r="WVE24" s="240"/>
      <c r="WVF24" s="240"/>
      <c r="WVG24" s="240"/>
      <c r="WVH24" s="240"/>
      <c r="WVI24" s="240"/>
      <c r="WVJ24" s="240"/>
      <c r="WVK24" s="240"/>
      <c r="WVL24" s="240"/>
      <c r="WVM24" s="240"/>
      <c r="WVN24" s="240"/>
      <c r="WVO24" s="240"/>
      <c r="WVP24" s="240"/>
      <c r="WVQ24" s="240"/>
      <c r="WVR24" s="240"/>
      <c r="WVS24" s="240"/>
      <c r="WVT24" s="240"/>
      <c r="WVU24" s="240"/>
      <c r="WVV24" s="240"/>
      <c r="WVW24" s="240"/>
      <c r="WVX24" s="240"/>
      <c r="WVY24" s="240"/>
      <c r="WVZ24" s="240"/>
      <c r="WWA24" s="240"/>
      <c r="WWB24" s="240"/>
      <c r="WWC24" s="240"/>
      <c r="WWD24" s="240"/>
      <c r="WWE24" s="240"/>
      <c r="WWF24" s="240"/>
      <c r="WWG24" s="240"/>
      <c r="WWH24" s="240"/>
      <c r="WWI24" s="240"/>
      <c r="WWJ24" s="240"/>
      <c r="WWK24" s="240"/>
      <c r="WWL24" s="240"/>
      <c r="WWM24" s="240"/>
      <c r="WWN24" s="240"/>
      <c r="WWO24" s="240"/>
      <c r="WWP24" s="240"/>
      <c r="WWQ24" s="240"/>
      <c r="WWR24" s="240"/>
      <c r="WWS24" s="240"/>
      <c r="WWT24" s="240"/>
      <c r="WWU24" s="240"/>
      <c r="WWV24" s="240"/>
      <c r="WWW24" s="240"/>
      <c r="WWX24" s="240"/>
      <c r="WWY24" s="240"/>
      <c r="WWZ24" s="240"/>
      <c r="WXA24" s="240"/>
      <c r="WXB24" s="240"/>
      <c r="WXC24" s="240"/>
      <c r="WXD24" s="240"/>
      <c r="WXE24" s="240"/>
      <c r="WXF24" s="240"/>
      <c r="WXG24" s="240"/>
      <c r="WXH24" s="240"/>
      <c r="WXI24" s="240"/>
      <c r="WXJ24" s="240"/>
      <c r="WXK24" s="240"/>
      <c r="WXL24" s="240"/>
      <c r="WXM24" s="240"/>
      <c r="WXN24" s="240"/>
      <c r="WXO24" s="240"/>
      <c r="WXP24" s="240"/>
      <c r="WXQ24" s="240"/>
      <c r="WXR24" s="240"/>
      <c r="WXS24" s="240"/>
      <c r="WXT24" s="240"/>
      <c r="WXU24" s="240"/>
      <c r="WXV24" s="240"/>
      <c r="WXW24" s="240"/>
      <c r="WXX24" s="240"/>
      <c r="WXY24" s="240"/>
      <c r="WXZ24" s="240"/>
      <c r="WYA24" s="240"/>
      <c r="WYB24" s="240"/>
      <c r="WYC24" s="240"/>
      <c r="WYD24" s="240"/>
      <c r="WYE24" s="240"/>
      <c r="WYF24" s="240"/>
      <c r="WYG24" s="240"/>
      <c r="WYH24" s="240"/>
      <c r="WYI24" s="240"/>
      <c r="WYJ24" s="240"/>
      <c r="WYK24" s="240"/>
      <c r="WYL24" s="240"/>
      <c r="WYM24" s="240"/>
      <c r="WYN24" s="240"/>
      <c r="WYO24" s="240"/>
      <c r="WYP24" s="240"/>
      <c r="WYQ24" s="240"/>
      <c r="WYR24" s="240"/>
      <c r="WYS24" s="240"/>
      <c r="WYT24" s="240"/>
      <c r="WYU24" s="240"/>
      <c r="WYV24" s="240"/>
      <c r="WYW24" s="240"/>
      <c r="WYX24" s="240"/>
      <c r="WYY24" s="240"/>
      <c r="WYZ24" s="240"/>
      <c r="WZA24" s="240"/>
      <c r="WZB24" s="240"/>
      <c r="WZC24" s="240"/>
      <c r="WZD24" s="240"/>
      <c r="WZE24" s="240"/>
      <c r="WZF24" s="240"/>
      <c r="WZG24" s="240"/>
      <c r="WZH24" s="240"/>
      <c r="WZI24" s="240"/>
      <c r="WZJ24" s="240"/>
      <c r="WZK24" s="240"/>
      <c r="WZL24" s="240"/>
      <c r="WZM24" s="240"/>
      <c r="WZN24" s="240"/>
      <c r="WZO24" s="240"/>
      <c r="WZP24" s="240"/>
      <c r="WZQ24" s="240"/>
      <c r="WZR24" s="240"/>
      <c r="WZS24" s="240"/>
      <c r="WZT24" s="240"/>
      <c r="WZU24" s="240"/>
      <c r="WZV24" s="240"/>
      <c r="WZW24" s="240"/>
      <c r="WZX24" s="240"/>
      <c r="WZY24" s="240"/>
      <c r="WZZ24" s="240"/>
      <c r="XAA24" s="240"/>
      <c r="XAB24" s="240"/>
      <c r="XAC24" s="240"/>
      <c r="XAD24" s="240"/>
      <c r="XAE24" s="240"/>
      <c r="XAF24" s="240"/>
      <c r="XAG24" s="240"/>
      <c r="XAH24" s="240"/>
      <c r="XAI24" s="240"/>
      <c r="XAJ24" s="240"/>
      <c r="XAK24" s="240"/>
      <c r="XAL24" s="240"/>
      <c r="XAM24" s="240"/>
      <c r="XAN24" s="240"/>
      <c r="XAO24" s="240"/>
      <c r="XAP24" s="240"/>
      <c r="XAQ24" s="240"/>
      <c r="XAR24" s="240"/>
      <c r="XAS24" s="240"/>
      <c r="XAT24" s="240"/>
      <c r="XAU24" s="240"/>
      <c r="XAV24" s="240"/>
      <c r="XAW24" s="240"/>
      <c r="XAX24" s="240"/>
      <c r="XAY24" s="240"/>
      <c r="XAZ24" s="240"/>
      <c r="XBA24" s="240"/>
      <c r="XBB24" s="240"/>
      <c r="XBC24" s="240"/>
      <c r="XBD24" s="240"/>
      <c r="XBE24" s="240"/>
      <c r="XBF24" s="240"/>
      <c r="XBG24" s="240"/>
      <c r="XBH24" s="240"/>
      <c r="XBI24" s="240"/>
      <c r="XBJ24" s="240"/>
      <c r="XBK24" s="240"/>
      <c r="XBL24" s="240"/>
      <c r="XBM24" s="240"/>
      <c r="XBN24" s="240"/>
      <c r="XBO24" s="240"/>
      <c r="XBP24" s="240"/>
      <c r="XBQ24" s="240"/>
      <c r="XBR24" s="240"/>
      <c r="XBS24" s="240"/>
      <c r="XBT24" s="240"/>
      <c r="XBU24" s="240"/>
      <c r="XBV24" s="240"/>
      <c r="XBW24" s="240"/>
      <c r="XBX24" s="240"/>
      <c r="XBY24" s="240"/>
      <c r="XBZ24" s="240"/>
      <c r="XCA24" s="240"/>
      <c r="XCB24" s="240"/>
      <c r="XCC24" s="240"/>
      <c r="XCD24" s="240"/>
      <c r="XCE24" s="240"/>
      <c r="XCF24" s="240"/>
      <c r="XCG24" s="240"/>
      <c r="XCH24" s="240"/>
      <c r="XCI24" s="240"/>
      <c r="XCJ24" s="240"/>
      <c r="XCK24" s="240"/>
      <c r="XCL24" s="240"/>
      <c r="XCM24" s="240"/>
      <c r="XCN24" s="240"/>
      <c r="XCO24" s="240"/>
      <c r="XCP24" s="240"/>
      <c r="XCQ24" s="240"/>
      <c r="XCR24" s="240"/>
      <c r="XCS24" s="240"/>
      <c r="XCT24" s="240"/>
      <c r="XCU24" s="240"/>
      <c r="XCV24" s="240"/>
      <c r="XCW24" s="240"/>
      <c r="XCX24" s="240"/>
      <c r="XCY24" s="240"/>
      <c r="XCZ24" s="240"/>
      <c r="XDA24" s="240"/>
      <c r="XDB24" s="240"/>
      <c r="XDC24" s="240"/>
      <c r="XDD24" s="240"/>
      <c r="XDE24" s="240"/>
      <c r="XDF24" s="240"/>
      <c r="XDG24" s="240"/>
      <c r="XDH24" s="240"/>
      <c r="XDI24" s="240"/>
      <c r="XDJ24" s="240"/>
      <c r="XDK24" s="240"/>
      <c r="XDL24" s="240"/>
      <c r="XDM24" s="240"/>
      <c r="XDN24" s="240"/>
      <c r="XDO24" s="240"/>
      <c r="XDP24" s="240"/>
      <c r="XDQ24" s="240"/>
      <c r="XDR24" s="240"/>
      <c r="XDS24" s="240"/>
      <c r="XDT24" s="240"/>
      <c r="XDU24" s="240"/>
      <c r="XDV24" s="240"/>
      <c r="XDW24" s="240"/>
      <c r="XDX24" s="240"/>
      <c r="XDY24" s="240"/>
      <c r="XDZ24" s="240"/>
      <c r="XEA24" s="240"/>
      <c r="XEB24" s="240"/>
      <c r="XEC24" s="240"/>
      <c r="XED24" s="240"/>
      <c r="XEE24" s="240"/>
      <c r="XEF24" s="240"/>
      <c r="XEG24" s="240"/>
      <c r="XEH24" s="240"/>
      <c r="XEI24" s="240"/>
      <c r="XEJ24" s="240"/>
      <c r="XEK24" s="240"/>
      <c r="XEL24" s="240"/>
      <c r="XEM24" s="240"/>
      <c r="XEN24" s="240"/>
      <c r="XEO24" s="240"/>
      <c r="XEP24" s="240"/>
      <c r="XEQ24" s="240"/>
      <c r="XER24" s="240"/>
      <c r="XES24" s="240"/>
      <c r="XET24" s="240"/>
      <c r="XEU24" s="240"/>
      <c r="XEV24" s="240"/>
      <c r="XEW24" s="240"/>
      <c r="XEX24" s="240"/>
      <c r="XEY24" s="240"/>
      <c r="XEZ24" s="240"/>
      <c r="XFA24" s="240"/>
      <c r="XFB24" s="240"/>
      <c r="XFC24" s="240"/>
      <c r="XFD24" s="240"/>
    </row>
    <row r="25" spans="1:16384" ht="20" hidden="1" customHeight="1">
      <c r="A25" s="685">
        <f t="shared" si="0"/>
        <v>0</v>
      </c>
      <c r="B25" s="229"/>
      <c r="C25" s="230"/>
      <c r="D25" s="229"/>
      <c r="E25" s="231"/>
      <c r="F25" s="231"/>
      <c r="G25" s="232"/>
      <c r="H25" s="233"/>
      <c r="I25" s="233"/>
      <c r="K25" s="235"/>
      <c r="L25" s="236"/>
      <c r="M25" s="237"/>
      <c r="N25" s="238"/>
      <c r="U25" s="240"/>
      <c r="V25" s="240"/>
      <c r="W25" s="240"/>
      <c r="X25" s="240"/>
      <c r="Y25" s="240"/>
      <c r="Z25" s="240"/>
      <c r="AA25" s="240"/>
      <c r="AB25" s="240"/>
      <c r="AC25" s="240"/>
      <c r="AD25" s="240"/>
      <c r="AE25" s="240"/>
      <c r="AF25" s="240"/>
      <c r="AG25" s="240"/>
      <c r="AH25" s="240"/>
      <c r="AI25" s="240"/>
      <c r="AJ25" s="240"/>
      <c r="AK25" s="240"/>
      <c r="AL25" s="240"/>
      <c r="AM25" s="240"/>
      <c r="AN25" s="240"/>
      <c r="AO25" s="240"/>
      <c r="AP25" s="240"/>
      <c r="AQ25" s="240"/>
      <c r="AR25" s="240"/>
      <c r="AS25" s="240"/>
      <c r="AT25" s="240"/>
      <c r="AU25" s="240"/>
      <c r="AV25" s="240"/>
      <c r="AW25" s="240"/>
      <c r="AX25" s="240"/>
      <c r="AY25" s="240"/>
      <c r="AZ25" s="240"/>
      <c r="BA25" s="240"/>
      <c r="BB25" s="240"/>
      <c r="BC25" s="240"/>
      <c r="BD25" s="240"/>
      <c r="BE25" s="240"/>
      <c r="BF25" s="240"/>
      <c r="BG25" s="240"/>
      <c r="BH25" s="240"/>
      <c r="BI25" s="240"/>
      <c r="BJ25" s="240"/>
      <c r="BK25" s="240"/>
      <c r="BL25" s="240"/>
      <c r="BM25" s="240"/>
      <c r="BN25" s="240"/>
      <c r="BO25" s="240"/>
      <c r="BP25" s="240"/>
      <c r="BQ25" s="240"/>
      <c r="BR25" s="240"/>
      <c r="BS25" s="240"/>
      <c r="BT25" s="240"/>
      <c r="BU25" s="240"/>
      <c r="BV25" s="240"/>
      <c r="BW25" s="240"/>
      <c r="BX25" s="240"/>
      <c r="BY25" s="240"/>
      <c r="BZ25" s="240"/>
      <c r="CA25" s="240"/>
      <c r="CB25" s="240"/>
      <c r="CC25" s="240"/>
      <c r="CD25" s="240"/>
      <c r="CE25" s="240"/>
      <c r="CF25" s="240"/>
      <c r="CG25" s="240"/>
      <c r="CH25" s="240"/>
      <c r="CI25" s="240"/>
      <c r="CJ25" s="240"/>
      <c r="CK25" s="240"/>
      <c r="CL25" s="240"/>
      <c r="CM25" s="240"/>
      <c r="CN25" s="240"/>
      <c r="CO25" s="240"/>
      <c r="CP25" s="240"/>
      <c r="CQ25" s="240"/>
      <c r="CR25" s="240"/>
      <c r="CS25" s="240"/>
      <c r="CT25" s="240"/>
      <c r="CU25" s="240"/>
      <c r="CV25" s="240"/>
      <c r="CW25" s="240"/>
      <c r="CX25" s="240"/>
      <c r="CY25" s="240"/>
      <c r="CZ25" s="240"/>
      <c r="DA25" s="240"/>
      <c r="DB25" s="240"/>
      <c r="DC25" s="240"/>
      <c r="DD25" s="240"/>
      <c r="DE25" s="240"/>
      <c r="DF25" s="240"/>
      <c r="DG25" s="240"/>
      <c r="DH25" s="240"/>
      <c r="DI25" s="240"/>
      <c r="DJ25" s="240"/>
      <c r="DK25" s="240"/>
      <c r="DL25" s="240"/>
      <c r="DM25" s="240"/>
      <c r="DN25" s="240"/>
      <c r="DO25" s="240"/>
      <c r="DP25" s="240"/>
      <c r="DQ25" s="240"/>
      <c r="DR25" s="240"/>
      <c r="DS25" s="240"/>
      <c r="DT25" s="240"/>
      <c r="DU25" s="240"/>
      <c r="DV25" s="240"/>
      <c r="DW25" s="240"/>
      <c r="DX25" s="240"/>
      <c r="DY25" s="240"/>
      <c r="DZ25" s="240"/>
      <c r="EA25" s="240"/>
      <c r="EB25" s="240"/>
      <c r="EC25" s="240"/>
      <c r="ED25" s="240"/>
      <c r="EE25" s="240"/>
      <c r="EF25" s="240"/>
      <c r="EG25" s="240"/>
      <c r="EH25" s="240"/>
      <c r="EI25" s="240"/>
      <c r="EJ25" s="240"/>
      <c r="EK25" s="240"/>
      <c r="EL25" s="240"/>
      <c r="EM25" s="240"/>
      <c r="EN25" s="240"/>
      <c r="EO25" s="240"/>
      <c r="EP25" s="240"/>
      <c r="EQ25" s="240"/>
      <c r="ER25" s="240"/>
      <c r="ES25" s="240"/>
      <c r="ET25" s="240"/>
      <c r="EU25" s="240"/>
      <c r="EV25" s="240"/>
      <c r="EW25" s="240"/>
      <c r="EX25" s="240"/>
      <c r="EY25" s="240"/>
      <c r="EZ25" s="240"/>
      <c r="FA25" s="240"/>
      <c r="FB25" s="240"/>
      <c r="FC25" s="240"/>
      <c r="FD25" s="240"/>
      <c r="FE25" s="240"/>
      <c r="FF25" s="240"/>
      <c r="FG25" s="240"/>
      <c r="FH25" s="240"/>
      <c r="FI25" s="240"/>
      <c r="FJ25" s="240"/>
      <c r="FK25" s="240"/>
      <c r="FL25" s="240"/>
      <c r="FM25" s="240"/>
      <c r="FN25" s="240"/>
      <c r="FO25" s="240"/>
      <c r="FP25" s="240"/>
      <c r="FQ25" s="240"/>
      <c r="FR25" s="240"/>
      <c r="FS25" s="240"/>
      <c r="FT25" s="240"/>
      <c r="FU25" s="240"/>
      <c r="FV25" s="240"/>
      <c r="FW25" s="240"/>
      <c r="FX25" s="240"/>
      <c r="FY25" s="240"/>
      <c r="FZ25" s="240"/>
      <c r="GA25" s="240"/>
      <c r="GB25" s="240"/>
      <c r="GC25" s="240"/>
      <c r="GD25" s="240"/>
      <c r="GE25" s="240"/>
      <c r="GF25" s="240"/>
      <c r="GG25" s="240"/>
      <c r="GH25" s="240"/>
      <c r="GI25" s="240"/>
      <c r="GJ25" s="240"/>
      <c r="GK25" s="240"/>
      <c r="GL25" s="240"/>
      <c r="GM25" s="240"/>
      <c r="GN25" s="240"/>
      <c r="GO25" s="240"/>
      <c r="GP25" s="240"/>
      <c r="GQ25" s="240"/>
      <c r="GR25" s="240"/>
      <c r="GS25" s="240"/>
      <c r="GT25" s="240"/>
      <c r="GU25" s="240"/>
      <c r="GV25" s="240"/>
      <c r="GW25" s="240"/>
      <c r="GX25" s="240"/>
      <c r="GY25" s="240"/>
      <c r="GZ25" s="240"/>
      <c r="HA25" s="240"/>
      <c r="HB25" s="240"/>
      <c r="HC25" s="240"/>
      <c r="HD25" s="240"/>
      <c r="HE25" s="240"/>
      <c r="HF25" s="240"/>
      <c r="HG25" s="240"/>
      <c r="HH25" s="240"/>
      <c r="HI25" s="240"/>
      <c r="HJ25" s="240"/>
      <c r="HK25" s="240"/>
      <c r="HL25" s="240"/>
      <c r="HM25" s="240"/>
      <c r="HN25" s="240"/>
      <c r="HO25" s="240"/>
      <c r="HP25" s="240"/>
      <c r="HQ25" s="240"/>
      <c r="HR25" s="240"/>
      <c r="HS25" s="240"/>
      <c r="HT25" s="240"/>
      <c r="HU25" s="240"/>
      <c r="HV25" s="240"/>
      <c r="HW25" s="240"/>
      <c r="HX25" s="240"/>
      <c r="HY25" s="240"/>
      <c r="HZ25" s="240"/>
      <c r="IA25" s="240"/>
      <c r="IB25" s="240"/>
      <c r="IC25" s="240"/>
      <c r="ID25" s="240"/>
      <c r="IE25" s="240"/>
      <c r="IF25" s="240"/>
      <c r="IG25" s="240"/>
      <c r="IH25" s="240"/>
      <c r="II25" s="240"/>
      <c r="IJ25" s="240"/>
      <c r="IK25" s="240"/>
      <c r="IL25" s="240"/>
      <c r="IM25" s="240"/>
      <c r="IN25" s="240"/>
      <c r="IO25" s="240"/>
      <c r="IP25" s="240"/>
      <c r="IQ25" s="240"/>
      <c r="IR25" s="240"/>
      <c r="IS25" s="240"/>
      <c r="IT25" s="240"/>
      <c r="IU25" s="240"/>
      <c r="IV25" s="240"/>
      <c r="IW25" s="240"/>
      <c r="IX25" s="240"/>
      <c r="IY25" s="240"/>
      <c r="IZ25" s="240"/>
      <c r="JA25" s="240"/>
      <c r="JB25" s="240"/>
      <c r="JC25" s="240"/>
      <c r="JD25" s="240"/>
      <c r="JE25" s="240"/>
      <c r="JF25" s="240"/>
      <c r="JG25" s="240"/>
      <c r="JH25" s="240"/>
      <c r="JI25" s="240"/>
      <c r="JJ25" s="240"/>
      <c r="JK25" s="240"/>
      <c r="JL25" s="240"/>
      <c r="JM25" s="240"/>
      <c r="JN25" s="240"/>
      <c r="JO25" s="240"/>
      <c r="JP25" s="240"/>
      <c r="JQ25" s="240"/>
      <c r="JR25" s="240"/>
      <c r="JS25" s="240"/>
      <c r="JT25" s="240"/>
      <c r="JU25" s="240"/>
      <c r="JV25" s="240"/>
      <c r="JW25" s="240"/>
      <c r="JX25" s="240"/>
      <c r="JY25" s="240"/>
      <c r="JZ25" s="240"/>
      <c r="KA25" s="240"/>
      <c r="KB25" s="240"/>
      <c r="KC25" s="240"/>
      <c r="KD25" s="240"/>
      <c r="KE25" s="240"/>
      <c r="KF25" s="240"/>
      <c r="KG25" s="240"/>
      <c r="KH25" s="240"/>
      <c r="KI25" s="240"/>
      <c r="KJ25" s="240"/>
      <c r="KK25" s="240"/>
      <c r="KL25" s="240"/>
      <c r="KM25" s="240"/>
      <c r="KN25" s="240"/>
      <c r="KO25" s="240"/>
      <c r="KP25" s="240"/>
      <c r="KQ25" s="240"/>
      <c r="KR25" s="240"/>
      <c r="KS25" s="240"/>
      <c r="KT25" s="240"/>
      <c r="KU25" s="240"/>
      <c r="KV25" s="240"/>
      <c r="KW25" s="240"/>
      <c r="KX25" s="240"/>
      <c r="KY25" s="240"/>
      <c r="KZ25" s="240"/>
      <c r="LA25" s="240"/>
      <c r="LB25" s="240"/>
      <c r="LC25" s="240"/>
      <c r="LD25" s="240"/>
      <c r="LE25" s="240"/>
      <c r="LF25" s="240"/>
      <c r="LG25" s="240"/>
      <c r="LH25" s="240"/>
      <c r="LI25" s="240"/>
      <c r="LJ25" s="240"/>
      <c r="LK25" s="240"/>
      <c r="LL25" s="240"/>
      <c r="LM25" s="240"/>
      <c r="LN25" s="240"/>
      <c r="LO25" s="240"/>
      <c r="LP25" s="240"/>
      <c r="LQ25" s="240"/>
      <c r="LR25" s="240"/>
      <c r="LS25" s="240"/>
      <c r="LT25" s="240"/>
      <c r="LU25" s="240"/>
      <c r="LV25" s="240"/>
      <c r="LW25" s="240"/>
      <c r="LX25" s="240"/>
      <c r="LY25" s="240"/>
      <c r="LZ25" s="240"/>
      <c r="MA25" s="240"/>
      <c r="MB25" s="240"/>
      <c r="MC25" s="240"/>
      <c r="MD25" s="240"/>
      <c r="ME25" s="240"/>
      <c r="MF25" s="240"/>
      <c r="MG25" s="240"/>
      <c r="MH25" s="240"/>
      <c r="MI25" s="240"/>
      <c r="MJ25" s="240"/>
      <c r="MK25" s="240"/>
      <c r="ML25" s="240"/>
      <c r="MM25" s="240"/>
      <c r="MN25" s="240"/>
      <c r="MO25" s="240"/>
      <c r="MP25" s="240"/>
      <c r="MQ25" s="240"/>
      <c r="MR25" s="240"/>
      <c r="MS25" s="240"/>
      <c r="MT25" s="240"/>
      <c r="MU25" s="240"/>
      <c r="MV25" s="240"/>
      <c r="MW25" s="240"/>
      <c r="MX25" s="240"/>
      <c r="MY25" s="240"/>
      <c r="MZ25" s="240"/>
      <c r="NA25" s="240"/>
      <c r="NB25" s="240"/>
      <c r="NC25" s="240"/>
      <c r="ND25" s="240"/>
      <c r="NE25" s="240"/>
      <c r="NF25" s="240"/>
      <c r="NG25" s="240"/>
      <c r="NH25" s="240"/>
      <c r="NI25" s="240"/>
      <c r="NJ25" s="240"/>
      <c r="NK25" s="240"/>
      <c r="NL25" s="240"/>
      <c r="NM25" s="240"/>
      <c r="NN25" s="240"/>
      <c r="NO25" s="240"/>
      <c r="NP25" s="240"/>
      <c r="NQ25" s="240"/>
      <c r="NR25" s="240"/>
      <c r="NS25" s="240"/>
      <c r="NT25" s="240"/>
      <c r="NU25" s="240"/>
      <c r="NV25" s="240"/>
      <c r="NW25" s="240"/>
      <c r="NX25" s="240"/>
      <c r="NY25" s="240"/>
      <c r="NZ25" s="240"/>
      <c r="OA25" s="240"/>
      <c r="OB25" s="240"/>
      <c r="OC25" s="240"/>
      <c r="OD25" s="240"/>
      <c r="OE25" s="240"/>
      <c r="OF25" s="240"/>
      <c r="OG25" s="240"/>
      <c r="OH25" s="240"/>
      <c r="OI25" s="240"/>
      <c r="OJ25" s="240"/>
      <c r="OK25" s="240"/>
      <c r="OL25" s="240"/>
      <c r="OM25" s="240"/>
      <c r="ON25" s="240"/>
      <c r="OO25" s="240"/>
      <c r="OP25" s="240"/>
      <c r="OQ25" s="240"/>
      <c r="OR25" s="240"/>
      <c r="OS25" s="240"/>
      <c r="OT25" s="240"/>
      <c r="OU25" s="240"/>
      <c r="OV25" s="240"/>
      <c r="OW25" s="240"/>
      <c r="OX25" s="240"/>
      <c r="OY25" s="240"/>
      <c r="OZ25" s="240"/>
      <c r="PA25" s="240"/>
      <c r="PB25" s="240"/>
      <c r="PC25" s="240"/>
      <c r="PD25" s="240"/>
      <c r="PE25" s="240"/>
      <c r="PF25" s="240"/>
      <c r="PG25" s="240"/>
      <c r="PH25" s="240"/>
      <c r="PI25" s="240"/>
      <c r="PJ25" s="240"/>
      <c r="PK25" s="240"/>
      <c r="PL25" s="240"/>
      <c r="PM25" s="240"/>
      <c r="PN25" s="240"/>
      <c r="PO25" s="240"/>
      <c r="PP25" s="240"/>
      <c r="PQ25" s="240"/>
      <c r="PR25" s="240"/>
      <c r="PS25" s="240"/>
      <c r="PT25" s="240"/>
      <c r="PU25" s="240"/>
      <c r="PV25" s="240"/>
      <c r="PW25" s="240"/>
      <c r="PX25" s="240"/>
      <c r="PY25" s="240"/>
      <c r="PZ25" s="240"/>
      <c r="QA25" s="240"/>
      <c r="QB25" s="240"/>
      <c r="QC25" s="240"/>
      <c r="QD25" s="240"/>
      <c r="QE25" s="240"/>
      <c r="QF25" s="240"/>
      <c r="QG25" s="240"/>
      <c r="QH25" s="240"/>
      <c r="QI25" s="240"/>
      <c r="QJ25" s="240"/>
      <c r="QK25" s="240"/>
      <c r="QL25" s="240"/>
      <c r="QM25" s="240"/>
      <c r="QN25" s="240"/>
      <c r="QO25" s="240"/>
      <c r="QP25" s="240"/>
      <c r="QQ25" s="240"/>
      <c r="QR25" s="240"/>
      <c r="QS25" s="240"/>
      <c r="QT25" s="240"/>
      <c r="QU25" s="240"/>
      <c r="QV25" s="240"/>
      <c r="QW25" s="240"/>
      <c r="QX25" s="240"/>
      <c r="QY25" s="240"/>
      <c r="QZ25" s="240"/>
      <c r="RA25" s="240"/>
      <c r="RB25" s="240"/>
      <c r="RC25" s="240"/>
      <c r="RD25" s="240"/>
      <c r="RE25" s="240"/>
      <c r="RF25" s="240"/>
      <c r="RG25" s="240"/>
      <c r="RH25" s="240"/>
      <c r="RI25" s="240"/>
      <c r="RJ25" s="240"/>
      <c r="RK25" s="240"/>
      <c r="RL25" s="240"/>
      <c r="RM25" s="240"/>
      <c r="RN25" s="240"/>
      <c r="RO25" s="240"/>
      <c r="RP25" s="240"/>
      <c r="RQ25" s="240"/>
      <c r="RR25" s="240"/>
      <c r="RS25" s="240"/>
      <c r="RT25" s="240"/>
      <c r="RU25" s="240"/>
      <c r="RV25" s="240"/>
      <c r="RW25" s="240"/>
      <c r="RX25" s="240"/>
      <c r="RY25" s="240"/>
      <c r="RZ25" s="240"/>
      <c r="SA25" s="240"/>
      <c r="SB25" s="240"/>
      <c r="SC25" s="240"/>
      <c r="SD25" s="240"/>
      <c r="SE25" s="240"/>
      <c r="SF25" s="240"/>
      <c r="SG25" s="240"/>
      <c r="SH25" s="240"/>
      <c r="SI25" s="240"/>
      <c r="SJ25" s="240"/>
      <c r="SK25" s="240"/>
      <c r="SL25" s="240"/>
      <c r="SM25" s="240"/>
      <c r="SN25" s="240"/>
      <c r="SO25" s="240"/>
      <c r="SP25" s="240"/>
      <c r="SQ25" s="240"/>
      <c r="SR25" s="240"/>
      <c r="SS25" s="240"/>
      <c r="ST25" s="240"/>
      <c r="SU25" s="240"/>
      <c r="SV25" s="240"/>
      <c r="SW25" s="240"/>
      <c r="SX25" s="240"/>
      <c r="SY25" s="240"/>
      <c r="SZ25" s="240"/>
      <c r="TA25" s="240"/>
      <c r="TB25" s="240"/>
      <c r="TC25" s="240"/>
      <c r="TD25" s="240"/>
      <c r="TE25" s="240"/>
      <c r="TF25" s="240"/>
      <c r="TG25" s="240"/>
      <c r="TH25" s="240"/>
      <c r="TI25" s="240"/>
      <c r="TJ25" s="240"/>
      <c r="TK25" s="240"/>
      <c r="TL25" s="240"/>
      <c r="TM25" s="240"/>
      <c r="TN25" s="240"/>
      <c r="TO25" s="240"/>
      <c r="TP25" s="240"/>
      <c r="TQ25" s="240"/>
      <c r="TR25" s="240"/>
      <c r="TS25" s="240"/>
      <c r="TT25" s="240"/>
      <c r="TU25" s="240"/>
      <c r="TV25" s="240"/>
      <c r="TW25" s="240"/>
      <c r="TX25" s="240"/>
      <c r="TY25" s="240"/>
      <c r="TZ25" s="240"/>
      <c r="UA25" s="240"/>
      <c r="UB25" s="240"/>
      <c r="UC25" s="240"/>
      <c r="UD25" s="240"/>
      <c r="UE25" s="240"/>
      <c r="UF25" s="240"/>
      <c r="UG25" s="240"/>
      <c r="UH25" s="240"/>
      <c r="UI25" s="240"/>
      <c r="UJ25" s="240"/>
      <c r="UK25" s="240"/>
      <c r="UL25" s="240"/>
      <c r="UM25" s="240"/>
      <c r="UN25" s="240"/>
      <c r="UO25" s="240"/>
      <c r="UP25" s="240"/>
      <c r="UQ25" s="240"/>
      <c r="UR25" s="240"/>
      <c r="US25" s="240"/>
      <c r="UT25" s="240"/>
      <c r="UU25" s="240"/>
      <c r="UV25" s="240"/>
      <c r="UW25" s="240"/>
      <c r="UX25" s="240"/>
      <c r="UY25" s="240"/>
      <c r="UZ25" s="240"/>
      <c r="VA25" s="240"/>
      <c r="VB25" s="240"/>
      <c r="VC25" s="240"/>
      <c r="VD25" s="240"/>
      <c r="VE25" s="240"/>
      <c r="VF25" s="240"/>
      <c r="VG25" s="240"/>
      <c r="VH25" s="240"/>
      <c r="VI25" s="240"/>
      <c r="VJ25" s="240"/>
      <c r="VK25" s="240"/>
      <c r="VL25" s="240"/>
      <c r="VM25" s="240"/>
      <c r="VN25" s="240"/>
      <c r="VO25" s="240"/>
      <c r="VP25" s="240"/>
      <c r="VQ25" s="240"/>
      <c r="VR25" s="240"/>
      <c r="VS25" s="240"/>
      <c r="VT25" s="240"/>
      <c r="VU25" s="240"/>
      <c r="VV25" s="240"/>
      <c r="VW25" s="240"/>
      <c r="VX25" s="240"/>
      <c r="VY25" s="240"/>
      <c r="VZ25" s="240"/>
      <c r="WA25" s="240"/>
      <c r="WB25" s="240"/>
      <c r="WC25" s="240"/>
      <c r="WD25" s="240"/>
      <c r="WE25" s="240"/>
      <c r="WF25" s="240"/>
      <c r="WG25" s="240"/>
      <c r="WH25" s="240"/>
      <c r="WI25" s="240"/>
      <c r="WJ25" s="240"/>
      <c r="WK25" s="240"/>
      <c r="WL25" s="240"/>
      <c r="WM25" s="240"/>
      <c r="WN25" s="240"/>
      <c r="WO25" s="240"/>
      <c r="WP25" s="240"/>
      <c r="WQ25" s="240"/>
      <c r="WR25" s="240"/>
      <c r="WS25" s="240"/>
      <c r="WT25" s="240"/>
      <c r="WU25" s="240"/>
      <c r="WV25" s="240"/>
      <c r="WW25" s="240"/>
      <c r="WX25" s="240"/>
      <c r="WY25" s="240"/>
      <c r="WZ25" s="240"/>
      <c r="XA25" s="240"/>
      <c r="XB25" s="240"/>
      <c r="XC25" s="240"/>
      <c r="XD25" s="240"/>
      <c r="XE25" s="240"/>
      <c r="XF25" s="240"/>
      <c r="XG25" s="240"/>
      <c r="XH25" s="240"/>
      <c r="XI25" s="240"/>
      <c r="XJ25" s="240"/>
      <c r="XK25" s="240"/>
      <c r="XL25" s="240"/>
      <c r="XM25" s="240"/>
      <c r="XN25" s="240"/>
      <c r="XO25" s="240"/>
      <c r="XP25" s="240"/>
      <c r="XQ25" s="240"/>
      <c r="XR25" s="240"/>
      <c r="XS25" s="240"/>
      <c r="XT25" s="240"/>
      <c r="XU25" s="240"/>
      <c r="XV25" s="240"/>
      <c r="XW25" s="240"/>
      <c r="XX25" s="240"/>
      <c r="XY25" s="240"/>
      <c r="XZ25" s="240"/>
      <c r="YA25" s="240"/>
      <c r="YB25" s="240"/>
      <c r="YC25" s="240"/>
      <c r="YD25" s="240"/>
      <c r="YE25" s="240"/>
      <c r="YF25" s="240"/>
      <c r="YG25" s="240"/>
      <c r="YH25" s="240"/>
      <c r="YI25" s="240"/>
      <c r="YJ25" s="240"/>
      <c r="YK25" s="240"/>
      <c r="YL25" s="240"/>
      <c r="YM25" s="240"/>
      <c r="YN25" s="240"/>
      <c r="YO25" s="240"/>
      <c r="YP25" s="240"/>
      <c r="YQ25" s="240"/>
      <c r="YR25" s="240"/>
      <c r="YS25" s="240"/>
      <c r="YT25" s="240"/>
      <c r="YU25" s="240"/>
      <c r="YV25" s="240"/>
      <c r="YW25" s="240"/>
      <c r="YX25" s="240"/>
      <c r="YY25" s="240"/>
      <c r="YZ25" s="240"/>
      <c r="ZA25" s="240"/>
      <c r="ZB25" s="240"/>
      <c r="ZC25" s="240"/>
      <c r="ZD25" s="240"/>
      <c r="ZE25" s="240"/>
      <c r="ZF25" s="240"/>
      <c r="ZG25" s="240"/>
      <c r="ZH25" s="240"/>
      <c r="ZI25" s="240"/>
      <c r="ZJ25" s="240"/>
      <c r="ZK25" s="240"/>
      <c r="ZL25" s="240"/>
      <c r="ZM25" s="240"/>
      <c r="ZN25" s="240"/>
      <c r="ZO25" s="240"/>
      <c r="ZP25" s="240"/>
      <c r="ZQ25" s="240"/>
      <c r="ZR25" s="240"/>
      <c r="ZS25" s="240"/>
      <c r="ZT25" s="240"/>
      <c r="ZU25" s="240"/>
      <c r="ZV25" s="240"/>
      <c r="ZW25" s="240"/>
      <c r="ZX25" s="240"/>
      <c r="ZY25" s="240"/>
      <c r="ZZ25" s="240"/>
      <c r="AAA25" s="240"/>
      <c r="AAB25" s="240"/>
      <c r="AAC25" s="240"/>
      <c r="AAD25" s="240"/>
      <c r="AAE25" s="240"/>
      <c r="AAF25" s="240"/>
      <c r="AAG25" s="240"/>
      <c r="AAH25" s="240"/>
      <c r="AAI25" s="240"/>
      <c r="AAJ25" s="240"/>
      <c r="AAK25" s="240"/>
      <c r="AAL25" s="240"/>
      <c r="AAM25" s="240"/>
      <c r="AAN25" s="240"/>
      <c r="AAO25" s="240"/>
      <c r="AAP25" s="240"/>
      <c r="AAQ25" s="240"/>
      <c r="AAR25" s="240"/>
      <c r="AAS25" s="240"/>
      <c r="AAT25" s="240"/>
      <c r="AAU25" s="240"/>
      <c r="AAV25" s="240"/>
      <c r="AAW25" s="240"/>
      <c r="AAX25" s="240"/>
      <c r="AAY25" s="240"/>
      <c r="AAZ25" s="240"/>
      <c r="ABA25" s="240"/>
      <c r="ABB25" s="240"/>
      <c r="ABC25" s="240"/>
      <c r="ABD25" s="240"/>
      <c r="ABE25" s="240"/>
      <c r="ABF25" s="240"/>
      <c r="ABG25" s="240"/>
      <c r="ABH25" s="240"/>
      <c r="ABI25" s="240"/>
      <c r="ABJ25" s="240"/>
      <c r="ABK25" s="240"/>
      <c r="ABL25" s="240"/>
      <c r="ABM25" s="240"/>
      <c r="ABN25" s="240"/>
      <c r="ABO25" s="240"/>
      <c r="ABP25" s="240"/>
      <c r="ABQ25" s="240"/>
      <c r="ABR25" s="240"/>
      <c r="ABS25" s="240"/>
      <c r="ABT25" s="240"/>
      <c r="ABU25" s="240"/>
      <c r="ABV25" s="240"/>
      <c r="ABW25" s="240"/>
      <c r="ABX25" s="240"/>
      <c r="ABY25" s="240"/>
      <c r="ABZ25" s="240"/>
      <c r="ACA25" s="240"/>
      <c r="ACB25" s="240"/>
      <c r="ACC25" s="240"/>
      <c r="ACD25" s="240"/>
      <c r="ACE25" s="240"/>
      <c r="ACF25" s="240"/>
      <c r="ACG25" s="240"/>
      <c r="ACH25" s="240"/>
      <c r="ACI25" s="240"/>
      <c r="ACJ25" s="240"/>
      <c r="ACK25" s="240"/>
      <c r="ACL25" s="240"/>
      <c r="ACM25" s="240"/>
      <c r="ACN25" s="240"/>
      <c r="ACO25" s="240"/>
      <c r="ACP25" s="240"/>
      <c r="ACQ25" s="240"/>
      <c r="ACR25" s="240"/>
      <c r="ACS25" s="240"/>
      <c r="ACT25" s="240"/>
      <c r="ACU25" s="240"/>
      <c r="ACV25" s="240"/>
      <c r="ACW25" s="240"/>
      <c r="ACX25" s="240"/>
      <c r="ACY25" s="240"/>
      <c r="ACZ25" s="240"/>
      <c r="ADA25" s="240"/>
      <c r="ADB25" s="240"/>
      <c r="ADC25" s="240"/>
      <c r="ADD25" s="240"/>
      <c r="ADE25" s="240"/>
      <c r="ADF25" s="240"/>
      <c r="ADG25" s="240"/>
      <c r="ADH25" s="240"/>
      <c r="ADI25" s="240"/>
      <c r="ADJ25" s="240"/>
      <c r="ADK25" s="240"/>
      <c r="ADL25" s="240"/>
      <c r="ADM25" s="240"/>
      <c r="ADN25" s="240"/>
      <c r="ADO25" s="240"/>
      <c r="ADP25" s="240"/>
      <c r="ADQ25" s="240"/>
      <c r="ADR25" s="240"/>
      <c r="ADS25" s="240"/>
      <c r="ADT25" s="240"/>
      <c r="ADU25" s="240"/>
      <c r="ADV25" s="240"/>
      <c r="ADW25" s="240"/>
      <c r="ADX25" s="240"/>
      <c r="ADY25" s="240"/>
      <c r="ADZ25" s="240"/>
      <c r="AEA25" s="240"/>
      <c r="AEB25" s="240"/>
      <c r="AEC25" s="240"/>
      <c r="AED25" s="240"/>
      <c r="AEE25" s="240"/>
      <c r="AEF25" s="240"/>
      <c r="AEG25" s="240"/>
      <c r="AEH25" s="240"/>
      <c r="AEI25" s="240"/>
      <c r="AEJ25" s="240"/>
      <c r="AEK25" s="240"/>
      <c r="AEL25" s="240"/>
      <c r="AEM25" s="240"/>
      <c r="AEN25" s="240"/>
      <c r="AEO25" s="240"/>
      <c r="AEP25" s="240"/>
      <c r="AEQ25" s="240"/>
      <c r="AER25" s="240"/>
      <c r="AES25" s="240"/>
      <c r="AET25" s="240"/>
      <c r="AEU25" s="240"/>
      <c r="AEV25" s="240"/>
      <c r="AEW25" s="240"/>
      <c r="AEX25" s="240"/>
      <c r="AEY25" s="240"/>
      <c r="AEZ25" s="240"/>
      <c r="AFA25" s="240"/>
      <c r="AFB25" s="240"/>
      <c r="AFC25" s="240"/>
      <c r="AFD25" s="240"/>
      <c r="AFE25" s="240"/>
      <c r="AFF25" s="240"/>
      <c r="AFG25" s="240"/>
      <c r="AFH25" s="240"/>
      <c r="AFI25" s="240"/>
      <c r="AFJ25" s="240"/>
      <c r="AFK25" s="240"/>
      <c r="AFL25" s="240"/>
      <c r="AFM25" s="240"/>
      <c r="AFN25" s="240"/>
      <c r="AFO25" s="240"/>
      <c r="AFP25" s="240"/>
      <c r="AFQ25" s="240"/>
      <c r="AFR25" s="240"/>
      <c r="AFS25" s="240"/>
      <c r="AFT25" s="240"/>
      <c r="AFU25" s="240"/>
      <c r="AFV25" s="240"/>
      <c r="AFW25" s="240"/>
      <c r="AFX25" s="240"/>
      <c r="AFY25" s="240"/>
      <c r="AFZ25" s="240"/>
      <c r="AGA25" s="240"/>
      <c r="AGB25" s="240"/>
      <c r="AGC25" s="240"/>
      <c r="AGD25" s="240"/>
      <c r="AGE25" s="240"/>
      <c r="AGF25" s="240"/>
      <c r="AGG25" s="240"/>
      <c r="AGH25" s="240"/>
      <c r="AGI25" s="240"/>
      <c r="AGJ25" s="240"/>
      <c r="AGK25" s="240"/>
      <c r="AGL25" s="240"/>
      <c r="AGM25" s="240"/>
      <c r="AGN25" s="240"/>
      <c r="AGO25" s="240"/>
      <c r="AGP25" s="240"/>
      <c r="AGQ25" s="240"/>
      <c r="AGR25" s="240"/>
      <c r="AGS25" s="240"/>
      <c r="AGT25" s="240"/>
      <c r="AGU25" s="240"/>
      <c r="AGV25" s="240"/>
      <c r="AGW25" s="240"/>
      <c r="AGX25" s="240"/>
      <c r="AGY25" s="240"/>
      <c r="AGZ25" s="240"/>
      <c r="AHA25" s="240"/>
      <c r="AHB25" s="240"/>
      <c r="AHC25" s="240"/>
      <c r="AHD25" s="240"/>
      <c r="AHE25" s="240"/>
      <c r="AHF25" s="240"/>
      <c r="AHG25" s="240"/>
      <c r="AHH25" s="240"/>
      <c r="AHI25" s="240"/>
      <c r="AHJ25" s="240"/>
      <c r="AHK25" s="240"/>
      <c r="AHL25" s="240"/>
      <c r="AHM25" s="240"/>
      <c r="AHN25" s="240"/>
      <c r="AHO25" s="240"/>
      <c r="AHP25" s="240"/>
      <c r="AHQ25" s="240"/>
      <c r="AHR25" s="240"/>
      <c r="AHS25" s="240"/>
      <c r="AHT25" s="240"/>
      <c r="AHU25" s="240"/>
      <c r="AHV25" s="240"/>
      <c r="AHW25" s="240"/>
      <c r="AHX25" s="240"/>
      <c r="AHY25" s="240"/>
      <c r="AHZ25" s="240"/>
      <c r="AIA25" s="240"/>
      <c r="AIB25" s="240"/>
      <c r="AIC25" s="240"/>
      <c r="AID25" s="240"/>
      <c r="AIE25" s="240"/>
      <c r="AIF25" s="240"/>
      <c r="AIG25" s="240"/>
      <c r="AIH25" s="240"/>
      <c r="AII25" s="240"/>
      <c r="AIJ25" s="240"/>
      <c r="AIK25" s="240"/>
      <c r="AIL25" s="240"/>
      <c r="AIM25" s="240"/>
      <c r="AIN25" s="240"/>
      <c r="AIO25" s="240"/>
      <c r="AIP25" s="240"/>
      <c r="AIQ25" s="240"/>
      <c r="AIR25" s="240"/>
      <c r="AIS25" s="240"/>
      <c r="AIT25" s="240"/>
      <c r="AIU25" s="240"/>
      <c r="AIV25" s="240"/>
      <c r="AIW25" s="240"/>
      <c r="AIX25" s="240"/>
      <c r="AIY25" s="240"/>
      <c r="AIZ25" s="240"/>
      <c r="AJA25" s="240"/>
      <c r="AJB25" s="240"/>
      <c r="AJC25" s="240"/>
      <c r="AJD25" s="240"/>
      <c r="AJE25" s="240"/>
      <c r="AJF25" s="240"/>
      <c r="AJG25" s="240"/>
      <c r="AJH25" s="240"/>
      <c r="AJI25" s="240"/>
      <c r="AJJ25" s="240"/>
      <c r="AJK25" s="240"/>
      <c r="AJL25" s="240"/>
      <c r="AJM25" s="240"/>
      <c r="AJN25" s="240"/>
      <c r="AJO25" s="240"/>
      <c r="AJP25" s="240"/>
      <c r="AJQ25" s="240"/>
      <c r="AJR25" s="240"/>
      <c r="AJS25" s="240"/>
      <c r="AJT25" s="240"/>
      <c r="AJU25" s="240"/>
      <c r="AJV25" s="240"/>
      <c r="AJW25" s="240"/>
      <c r="AJX25" s="240"/>
      <c r="AJY25" s="240"/>
      <c r="AJZ25" s="240"/>
      <c r="AKA25" s="240"/>
      <c r="AKB25" s="240"/>
      <c r="AKC25" s="240"/>
      <c r="AKD25" s="240"/>
      <c r="AKE25" s="240"/>
      <c r="AKF25" s="240"/>
      <c r="AKG25" s="240"/>
      <c r="AKH25" s="240"/>
      <c r="AKI25" s="240"/>
      <c r="AKJ25" s="240"/>
      <c r="AKK25" s="240"/>
      <c r="AKL25" s="240"/>
      <c r="AKM25" s="240"/>
      <c r="AKN25" s="240"/>
      <c r="AKO25" s="240"/>
      <c r="AKP25" s="240"/>
      <c r="AKQ25" s="240"/>
      <c r="AKR25" s="240"/>
      <c r="AKS25" s="240"/>
      <c r="AKT25" s="240"/>
      <c r="AKU25" s="240"/>
      <c r="AKV25" s="240"/>
      <c r="AKW25" s="240"/>
      <c r="AKX25" s="240"/>
      <c r="AKY25" s="240"/>
      <c r="AKZ25" s="240"/>
      <c r="ALA25" s="240"/>
      <c r="ALB25" s="240"/>
      <c r="ALC25" s="240"/>
      <c r="ALD25" s="240"/>
      <c r="ALE25" s="240"/>
      <c r="ALF25" s="240"/>
      <c r="ALG25" s="240"/>
      <c r="ALH25" s="240"/>
      <c r="ALI25" s="240"/>
      <c r="ALJ25" s="240"/>
      <c r="ALK25" s="240"/>
      <c r="ALL25" s="240"/>
      <c r="ALM25" s="240"/>
      <c r="ALN25" s="240"/>
      <c r="ALO25" s="240"/>
      <c r="ALP25" s="240"/>
      <c r="ALQ25" s="240"/>
      <c r="ALR25" s="240"/>
      <c r="ALS25" s="240"/>
      <c r="ALT25" s="240"/>
      <c r="ALU25" s="240"/>
      <c r="ALV25" s="240"/>
      <c r="ALW25" s="240"/>
      <c r="ALX25" s="240"/>
      <c r="ALY25" s="240"/>
      <c r="ALZ25" s="240"/>
      <c r="AMA25" s="240"/>
      <c r="AMB25" s="240"/>
      <c r="AMC25" s="240"/>
      <c r="AMD25" s="240"/>
      <c r="AME25" s="240"/>
      <c r="AMF25" s="240"/>
      <c r="AMG25" s="240"/>
      <c r="AMH25" s="240"/>
      <c r="AMI25" s="240"/>
      <c r="AMJ25" s="240"/>
      <c r="AMK25" s="240"/>
      <c r="AML25" s="240"/>
      <c r="AMM25" s="240"/>
      <c r="AMN25" s="240"/>
      <c r="AMO25" s="240"/>
      <c r="AMP25" s="240"/>
      <c r="AMQ25" s="240"/>
      <c r="AMR25" s="240"/>
      <c r="AMS25" s="240"/>
      <c r="AMT25" s="240"/>
      <c r="AMU25" s="240"/>
      <c r="AMV25" s="240"/>
      <c r="AMW25" s="240"/>
      <c r="AMX25" s="240"/>
      <c r="AMY25" s="240"/>
      <c r="AMZ25" s="240"/>
      <c r="ANA25" s="240"/>
      <c r="ANB25" s="240"/>
      <c r="ANC25" s="240"/>
      <c r="AND25" s="240"/>
      <c r="ANE25" s="240"/>
      <c r="ANF25" s="240"/>
      <c r="ANG25" s="240"/>
      <c r="ANH25" s="240"/>
      <c r="ANI25" s="240"/>
      <c r="ANJ25" s="240"/>
      <c r="ANK25" s="240"/>
      <c r="ANL25" s="240"/>
      <c r="ANM25" s="240"/>
      <c r="ANN25" s="240"/>
      <c r="ANO25" s="240"/>
      <c r="ANP25" s="240"/>
      <c r="ANQ25" s="240"/>
      <c r="ANR25" s="240"/>
      <c r="ANS25" s="240"/>
      <c r="ANT25" s="240"/>
      <c r="ANU25" s="240"/>
      <c r="ANV25" s="240"/>
      <c r="ANW25" s="240"/>
      <c r="ANX25" s="240"/>
      <c r="ANY25" s="240"/>
      <c r="ANZ25" s="240"/>
      <c r="AOA25" s="240"/>
      <c r="AOB25" s="240"/>
      <c r="AOC25" s="240"/>
      <c r="AOD25" s="240"/>
      <c r="AOE25" s="240"/>
      <c r="AOF25" s="240"/>
      <c r="AOG25" s="240"/>
      <c r="AOH25" s="240"/>
      <c r="AOI25" s="240"/>
      <c r="AOJ25" s="240"/>
      <c r="AOK25" s="240"/>
      <c r="AOL25" s="240"/>
      <c r="AOM25" s="240"/>
      <c r="AON25" s="240"/>
      <c r="AOO25" s="240"/>
      <c r="AOP25" s="240"/>
      <c r="AOQ25" s="240"/>
      <c r="AOR25" s="240"/>
      <c r="AOS25" s="240"/>
      <c r="AOT25" s="240"/>
      <c r="AOU25" s="240"/>
      <c r="AOV25" s="240"/>
      <c r="AOW25" s="240"/>
      <c r="AOX25" s="240"/>
      <c r="AOY25" s="240"/>
      <c r="AOZ25" s="240"/>
      <c r="APA25" s="240"/>
      <c r="APB25" s="240"/>
      <c r="APC25" s="240"/>
      <c r="APD25" s="240"/>
      <c r="APE25" s="240"/>
      <c r="APF25" s="240"/>
      <c r="APG25" s="240"/>
      <c r="APH25" s="240"/>
      <c r="API25" s="240"/>
      <c r="APJ25" s="240"/>
      <c r="APK25" s="240"/>
      <c r="APL25" s="240"/>
      <c r="APM25" s="240"/>
      <c r="APN25" s="240"/>
      <c r="APO25" s="240"/>
      <c r="APP25" s="240"/>
      <c r="APQ25" s="240"/>
      <c r="APR25" s="240"/>
      <c r="APS25" s="240"/>
      <c r="APT25" s="240"/>
      <c r="APU25" s="240"/>
      <c r="APV25" s="240"/>
      <c r="APW25" s="240"/>
      <c r="APX25" s="240"/>
      <c r="APY25" s="240"/>
      <c r="APZ25" s="240"/>
      <c r="AQA25" s="240"/>
      <c r="AQB25" s="240"/>
      <c r="AQC25" s="240"/>
      <c r="AQD25" s="240"/>
      <c r="AQE25" s="240"/>
      <c r="AQF25" s="240"/>
      <c r="AQG25" s="240"/>
      <c r="AQH25" s="240"/>
      <c r="AQI25" s="240"/>
      <c r="AQJ25" s="240"/>
      <c r="AQK25" s="240"/>
      <c r="AQL25" s="240"/>
      <c r="AQM25" s="240"/>
      <c r="AQN25" s="240"/>
      <c r="AQO25" s="240"/>
      <c r="AQP25" s="240"/>
      <c r="AQQ25" s="240"/>
      <c r="AQR25" s="240"/>
      <c r="AQS25" s="240"/>
      <c r="AQT25" s="240"/>
      <c r="AQU25" s="240"/>
      <c r="AQV25" s="240"/>
      <c r="AQW25" s="240"/>
      <c r="AQX25" s="240"/>
      <c r="AQY25" s="240"/>
      <c r="AQZ25" s="240"/>
      <c r="ARA25" s="240"/>
      <c r="ARB25" s="240"/>
      <c r="ARC25" s="240"/>
      <c r="ARD25" s="240"/>
      <c r="ARE25" s="240"/>
      <c r="ARF25" s="240"/>
      <c r="ARG25" s="240"/>
      <c r="ARH25" s="240"/>
      <c r="ARI25" s="240"/>
      <c r="ARJ25" s="240"/>
      <c r="ARK25" s="240"/>
      <c r="ARL25" s="240"/>
      <c r="ARM25" s="240"/>
      <c r="ARN25" s="240"/>
      <c r="ARO25" s="240"/>
      <c r="ARP25" s="240"/>
      <c r="ARQ25" s="240"/>
      <c r="ARR25" s="240"/>
      <c r="ARS25" s="240"/>
      <c r="ART25" s="240"/>
      <c r="ARU25" s="240"/>
      <c r="ARV25" s="240"/>
      <c r="ARW25" s="240"/>
      <c r="ARX25" s="240"/>
      <c r="ARY25" s="240"/>
      <c r="ARZ25" s="240"/>
      <c r="ASA25" s="240"/>
      <c r="ASB25" s="240"/>
      <c r="ASC25" s="240"/>
      <c r="ASD25" s="240"/>
      <c r="ASE25" s="240"/>
      <c r="ASF25" s="240"/>
      <c r="ASG25" s="240"/>
      <c r="ASH25" s="240"/>
      <c r="ASI25" s="240"/>
      <c r="ASJ25" s="240"/>
      <c r="ASK25" s="240"/>
      <c r="ASL25" s="240"/>
      <c r="ASM25" s="240"/>
      <c r="ASN25" s="240"/>
      <c r="ASO25" s="240"/>
      <c r="ASP25" s="240"/>
      <c r="ASQ25" s="240"/>
      <c r="ASR25" s="240"/>
      <c r="ASS25" s="240"/>
      <c r="AST25" s="240"/>
      <c r="ASU25" s="240"/>
      <c r="ASV25" s="240"/>
      <c r="ASW25" s="240"/>
      <c r="ASX25" s="240"/>
      <c r="ASY25" s="240"/>
      <c r="ASZ25" s="240"/>
      <c r="ATA25" s="240"/>
      <c r="ATB25" s="240"/>
      <c r="ATC25" s="240"/>
      <c r="ATD25" s="240"/>
      <c r="ATE25" s="240"/>
      <c r="ATF25" s="240"/>
      <c r="ATG25" s="240"/>
      <c r="ATH25" s="240"/>
      <c r="ATI25" s="240"/>
      <c r="ATJ25" s="240"/>
      <c r="ATK25" s="240"/>
      <c r="ATL25" s="240"/>
      <c r="ATM25" s="240"/>
      <c r="ATN25" s="240"/>
      <c r="ATO25" s="240"/>
      <c r="ATP25" s="240"/>
      <c r="ATQ25" s="240"/>
      <c r="ATR25" s="240"/>
      <c r="ATS25" s="240"/>
      <c r="ATT25" s="240"/>
      <c r="ATU25" s="240"/>
      <c r="ATV25" s="240"/>
      <c r="ATW25" s="240"/>
      <c r="ATX25" s="240"/>
      <c r="ATY25" s="240"/>
      <c r="ATZ25" s="240"/>
      <c r="AUA25" s="240"/>
      <c r="AUB25" s="240"/>
      <c r="AUC25" s="240"/>
      <c r="AUD25" s="240"/>
      <c r="AUE25" s="240"/>
      <c r="AUF25" s="240"/>
      <c r="AUG25" s="240"/>
      <c r="AUH25" s="240"/>
      <c r="AUI25" s="240"/>
      <c r="AUJ25" s="240"/>
      <c r="AUK25" s="240"/>
      <c r="AUL25" s="240"/>
      <c r="AUM25" s="240"/>
      <c r="AUN25" s="240"/>
      <c r="AUO25" s="240"/>
      <c r="AUP25" s="240"/>
      <c r="AUQ25" s="240"/>
      <c r="AUR25" s="240"/>
      <c r="AUS25" s="240"/>
      <c r="AUT25" s="240"/>
      <c r="AUU25" s="240"/>
      <c r="AUV25" s="240"/>
      <c r="AUW25" s="240"/>
      <c r="AUX25" s="240"/>
      <c r="AUY25" s="240"/>
      <c r="AUZ25" s="240"/>
      <c r="AVA25" s="240"/>
      <c r="AVB25" s="240"/>
      <c r="AVC25" s="240"/>
      <c r="AVD25" s="240"/>
      <c r="AVE25" s="240"/>
      <c r="AVF25" s="240"/>
      <c r="AVG25" s="240"/>
      <c r="AVH25" s="240"/>
      <c r="AVI25" s="240"/>
      <c r="AVJ25" s="240"/>
      <c r="AVK25" s="240"/>
      <c r="AVL25" s="240"/>
      <c r="AVM25" s="240"/>
      <c r="AVN25" s="240"/>
      <c r="AVO25" s="240"/>
      <c r="AVP25" s="240"/>
      <c r="AVQ25" s="240"/>
      <c r="AVR25" s="240"/>
      <c r="AVS25" s="240"/>
      <c r="AVT25" s="240"/>
      <c r="AVU25" s="240"/>
      <c r="AVV25" s="240"/>
      <c r="AVW25" s="240"/>
      <c r="AVX25" s="240"/>
      <c r="AVY25" s="240"/>
      <c r="AVZ25" s="240"/>
      <c r="AWA25" s="240"/>
      <c r="AWB25" s="240"/>
      <c r="AWC25" s="240"/>
      <c r="AWD25" s="240"/>
      <c r="AWE25" s="240"/>
      <c r="AWF25" s="240"/>
      <c r="AWG25" s="240"/>
      <c r="AWH25" s="240"/>
      <c r="AWI25" s="240"/>
      <c r="AWJ25" s="240"/>
      <c r="AWK25" s="240"/>
      <c r="AWL25" s="240"/>
      <c r="AWM25" s="240"/>
      <c r="AWN25" s="240"/>
      <c r="AWO25" s="240"/>
      <c r="AWP25" s="240"/>
      <c r="AWQ25" s="240"/>
      <c r="AWR25" s="240"/>
      <c r="AWS25" s="240"/>
      <c r="AWT25" s="240"/>
      <c r="AWU25" s="240"/>
      <c r="AWV25" s="240"/>
      <c r="AWW25" s="240"/>
      <c r="AWX25" s="240"/>
      <c r="AWY25" s="240"/>
      <c r="AWZ25" s="240"/>
      <c r="AXA25" s="240"/>
      <c r="AXB25" s="240"/>
      <c r="AXC25" s="240"/>
      <c r="AXD25" s="240"/>
      <c r="AXE25" s="240"/>
      <c r="AXF25" s="240"/>
      <c r="AXG25" s="240"/>
      <c r="AXH25" s="240"/>
      <c r="AXI25" s="240"/>
      <c r="AXJ25" s="240"/>
      <c r="AXK25" s="240"/>
      <c r="AXL25" s="240"/>
      <c r="AXM25" s="240"/>
      <c r="AXN25" s="240"/>
      <c r="AXO25" s="240"/>
      <c r="AXP25" s="240"/>
      <c r="AXQ25" s="240"/>
      <c r="AXR25" s="240"/>
      <c r="AXS25" s="240"/>
      <c r="AXT25" s="240"/>
      <c r="AXU25" s="240"/>
      <c r="AXV25" s="240"/>
      <c r="AXW25" s="240"/>
      <c r="AXX25" s="240"/>
      <c r="AXY25" s="240"/>
      <c r="AXZ25" s="240"/>
      <c r="AYA25" s="240"/>
      <c r="AYB25" s="240"/>
      <c r="AYC25" s="240"/>
      <c r="AYD25" s="240"/>
      <c r="AYE25" s="240"/>
      <c r="AYF25" s="240"/>
      <c r="AYG25" s="240"/>
      <c r="AYH25" s="240"/>
      <c r="AYI25" s="240"/>
      <c r="AYJ25" s="240"/>
      <c r="AYK25" s="240"/>
      <c r="AYL25" s="240"/>
      <c r="AYM25" s="240"/>
      <c r="AYN25" s="240"/>
      <c r="AYO25" s="240"/>
      <c r="AYP25" s="240"/>
      <c r="AYQ25" s="240"/>
      <c r="AYR25" s="240"/>
      <c r="AYS25" s="240"/>
      <c r="AYT25" s="240"/>
      <c r="AYU25" s="240"/>
      <c r="AYV25" s="240"/>
      <c r="AYW25" s="240"/>
      <c r="AYX25" s="240"/>
      <c r="AYY25" s="240"/>
      <c r="AYZ25" s="240"/>
      <c r="AZA25" s="240"/>
      <c r="AZB25" s="240"/>
      <c r="AZC25" s="240"/>
      <c r="AZD25" s="240"/>
      <c r="AZE25" s="240"/>
      <c r="AZF25" s="240"/>
      <c r="AZG25" s="240"/>
      <c r="AZH25" s="240"/>
      <c r="AZI25" s="240"/>
      <c r="AZJ25" s="240"/>
      <c r="AZK25" s="240"/>
      <c r="AZL25" s="240"/>
      <c r="AZM25" s="240"/>
      <c r="AZN25" s="240"/>
      <c r="AZO25" s="240"/>
      <c r="AZP25" s="240"/>
      <c r="AZQ25" s="240"/>
      <c r="AZR25" s="240"/>
      <c r="AZS25" s="240"/>
      <c r="AZT25" s="240"/>
      <c r="AZU25" s="240"/>
      <c r="AZV25" s="240"/>
      <c r="AZW25" s="240"/>
      <c r="AZX25" s="240"/>
      <c r="AZY25" s="240"/>
      <c r="AZZ25" s="240"/>
      <c r="BAA25" s="240"/>
      <c r="BAB25" s="240"/>
      <c r="BAC25" s="240"/>
      <c r="BAD25" s="240"/>
      <c r="BAE25" s="240"/>
      <c r="BAF25" s="240"/>
      <c r="BAG25" s="240"/>
      <c r="BAH25" s="240"/>
      <c r="BAI25" s="240"/>
      <c r="BAJ25" s="240"/>
      <c r="BAK25" s="240"/>
      <c r="BAL25" s="240"/>
      <c r="BAM25" s="240"/>
      <c r="BAN25" s="240"/>
      <c r="BAO25" s="240"/>
      <c r="BAP25" s="240"/>
      <c r="BAQ25" s="240"/>
      <c r="BAR25" s="240"/>
      <c r="BAS25" s="240"/>
      <c r="BAT25" s="240"/>
      <c r="BAU25" s="240"/>
      <c r="BAV25" s="240"/>
      <c r="BAW25" s="240"/>
      <c r="BAX25" s="240"/>
      <c r="BAY25" s="240"/>
      <c r="BAZ25" s="240"/>
      <c r="BBA25" s="240"/>
      <c r="BBB25" s="240"/>
      <c r="BBC25" s="240"/>
      <c r="BBD25" s="240"/>
      <c r="BBE25" s="240"/>
      <c r="BBF25" s="240"/>
      <c r="BBG25" s="240"/>
      <c r="BBH25" s="240"/>
      <c r="BBI25" s="240"/>
      <c r="BBJ25" s="240"/>
      <c r="BBK25" s="240"/>
      <c r="BBL25" s="240"/>
      <c r="BBM25" s="240"/>
      <c r="BBN25" s="240"/>
      <c r="BBO25" s="240"/>
      <c r="BBP25" s="240"/>
      <c r="BBQ25" s="240"/>
      <c r="BBR25" s="240"/>
      <c r="BBS25" s="240"/>
      <c r="BBT25" s="240"/>
      <c r="BBU25" s="240"/>
      <c r="BBV25" s="240"/>
      <c r="BBW25" s="240"/>
      <c r="BBX25" s="240"/>
      <c r="BBY25" s="240"/>
      <c r="BBZ25" s="240"/>
      <c r="BCA25" s="240"/>
      <c r="BCB25" s="240"/>
      <c r="BCC25" s="240"/>
      <c r="BCD25" s="240"/>
      <c r="BCE25" s="240"/>
      <c r="BCF25" s="240"/>
      <c r="BCG25" s="240"/>
      <c r="BCH25" s="240"/>
      <c r="BCI25" s="240"/>
      <c r="BCJ25" s="240"/>
      <c r="BCK25" s="240"/>
      <c r="BCL25" s="240"/>
      <c r="BCM25" s="240"/>
      <c r="BCN25" s="240"/>
      <c r="BCO25" s="240"/>
      <c r="BCP25" s="240"/>
      <c r="BCQ25" s="240"/>
      <c r="BCR25" s="240"/>
      <c r="BCS25" s="240"/>
      <c r="BCT25" s="240"/>
      <c r="BCU25" s="240"/>
      <c r="BCV25" s="240"/>
      <c r="BCW25" s="240"/>
      <c r="BCX25" s="240"/>
      <c r="BCY25" s="240"/>
      <c r="BCZ25" s="240"/>
      <c r="BDA25" s="240"/>
      <c r="BDB25" s="240"/>
      <c r="BDC25" s="240"/>
      <c r="BDD25" s="240"/>
      <c r="BDE25" s="240"/>
      <c r="BDF25" s="240"/>
      <c r="BDG25" s="240"/>
      <c r="BDH25" s="240"/>
      <c r="BDI25" s="240"/>
      <c r="BDJ25" s="240"/>
      <c r="BDK25" s="240"/>
      <c r="BDL25" s="240"/>
      <c r="BDM25" s="240"/>
      <c r="BDN25" s="240"/>
      <c r="BDO25" s="240"/>
      <c r="BDP25" s="240"/>
      <c r="BDQ25" s="240"/>
      <c r="BDR25" s="240"/>
      <c r="BDS25" s="240"/>
      <c r="BDT25" s="240"/>
      <c r="BDU25" s="240"/>
      <c r="BDV25" s="240"/>
      <c r="BDW25" s="240"/>
      <c r="BDX25" s="240"/>
      <c r="BDY25" s="240"/>
      <c r="BDZ25" s="240"/>
      <c r="BEA25" s="240"/>
      <c r="BEB25" s="240"/>
      <c r="BEC25" s="240"/>
      <c r="BED25" s="240"/>
      <c r="BEE25" s="240"/>
      <c r="BEF25" s="240"/>
      <c r="BEG25" s="240"/>
      <c r="BEH25" s="240"/>
      <c r="BEI25" s="240"/>
      <c r="BEJ25" s="240"/>
      <c r="BEK25" s="240"/>
      <c r="BEL25" s="240"/>
      <c r="BEM25" s="240"/>
      <c r="BEN25" s="240"/>
      <c r="BEO25" s="240"/>
      <c r="BEP25" s="240"/>
      <c r="BEQ25" s="240"/>
      <c r="BER25" s="240"/>
      <c r="BES25" s="240"/>
      <c r="BET25" s="240"/>
      <c r="BEU25" s="240"/>
      <c r="BEV25" s="240"/>
      <c r="BEW25" s="240"/>
      <c r="BEX25" s="240"/>
      <c r="BEY25" s="240"/>
      <c r="BEZ25" s="240"/>
      <c r="BFA25" s="240"/>
      <c r="BFB25" s="240"/>
      <c r="BFC25" s="240"/>
      <c r="BFD25" s="240"/>
      <c r="BFE25" s="240"/>
      <c r="BFF25" s="240"/>
      <c r="BFG25" s="240"/>
      <c r="BFH25" s="240"/>
      <c r="BFI25" s="240"/>
      <c r="BFJ25" s="240"/>
      <c r="BFK25" s="240"/>
      <c r="BFL25" s="240"/>
      <c r="BFM25" s="240"/>
      <c r="BFN25" s="240"/>
      <c r="BFO25" s="240"/>
      <c r="BFP25" s="240"/>
      <c r="BFQ25" s="240"/>
      <c r="BFR25" s="240"/>
      <c r="BFS25" s="240"/>
      <c r="BFT25" s="240"/>
      <c r="BFU25" s="240"/>
      <c r="BFV25" s="240"/>
      <c r="BFW25" s="240"/>
      <c r="BFX25" s="240"/>
      <c r="BFY25" s="240"/>
      <c r="BFZ25" s="240"/>
      <c r="BGA25" s="240"/>
      <c r="BGB25" s="240"/>
      <c r="BGC25" s="240"/>
      <c r="BGD25" s="240"/>
      <c r="BGE25" s="240"/>
      <c r="BGF25" s="240"/>
      <c r="BGG25" s="240"/>
      <c r="BGH25" s="240"/>
      <c r="BGI25" s="240"/>
      <c r="BGJ25" s="240"/>
      <c r="BGK25" s="240"/>
      <c r="BGL25" s="240"/>
      <c r="BGM25" s="240"/>
      <c r="BGN25" s="240"/>
      <c r="BGO25" s="240"/>
      <c r="BGP25" s="240"/>
      <c r="BGQ25" s="240"/>
      <c r="BGR25" s="240"/>
      <c r="BGS25" s="240"/>
      <c r="BGT25" s="240"/>
      <c r="BGU25" s="240"/>
      <c r="BGV25" s="240"/>
      <c r="BGW25" s="240"/>
      <c r="BGX25" s="240"/>
      <c r="BGY25" s="240"/>
      <c r="BGZ25" s="240"/>
      <c r="BHA25" s="240"/>
      <c r="BHB25" s="240"/>
      <c r="BHC25" s="240"/>
      <c r="BHD25" s="240"/>
      <c r="BHE25" s="240"/>
      <c r="BHF25" s="240"/>
      <c r="BHG25" s="240"/>
      <c r="BHH25" s="240"/>
      <c r="BHI25" s="240"/>
      <c r="BHJ25" s="240"/>
      <c r="BHK25" s="240"/>
      <c r="BHL25" s="240"/>
      <c r="BHM25" s="240"/>
      <c r="BHN25" s="240"/>
      <c r="BHO25" s="240"/>
      <c r="BHP25" s="240"/>
      <c r="BHQ25" s="240"/>
      <c r="BHR25" s="240"/>
      <c r="BHS25" s="240"/>
      <c r="BHT25" s="240"/>
      <c r="BHU25" s="240"/>
      <c r="BHV25" s="240"/>
      <c r="BHW25" s="240"/>
      <c r="BHX25" s="240"/>
      <c r="BHY25" s="240"/>
      <c r="BHZ25" s="240"/>
      <c r="BIA25" s="240"/>
      <c r="BIB25" s="240"/>
      <c r="BIC25" s="240"/>
      <c r="BID25" s="240"/>
      <c r="BIE25" s="240"/>
      <c r="BIF25" s="240"/>
      <c r="BIG25" s="240"/>
      <c r="BIH25" s="240"/>
      <c r="BII25" s="240"/>
      <c r="BIJ25" s="240"/>
      <c r="BIK25" s="240"/>
      <c r="BIL25" s="240"/>
      <c r="BIM25" s="240"/>
      <c r="BIN25" s="240"/>
      <c r="BIO25" s="240"/>
      <c r="BIP25" s="240"/>
      <c r="BIQ25" s="240"/>
      <c r="BIR25" s="240"/>
      <c r="BIS25" s="240"/>
      <c r="BIT25" s="240"/>
      <c r="BIU25" s="240"/>
      <c r="BIV25" s="240"/>
      <c r="BIW25" s="240"/>
      <c r="BIX25" s="240"/>
      <c r="BIY25" s="240"/>
      <c r="BIZ25" s="240"/>
      <c r="BJA25" s="240"/>
      <c r="BJB25" s="240"/>
      <c r="BJC25" s="240"/>
      <c r="BJD25" s="240"/>
      <c r="BJE25" s="240"/>
      <c r="BJF25" s="240"/>
      <c r="BJG25" s="240"/>
      <c r="BJH25" s="240"/>
      <c r="BJI25" s="240"/>
      <c r="BJJ25" s="240"/>
      <c r="BJK25" s="240"/>
      <c r="BJL25" s="240"/>
      <c r="BJM25" s="240"/>
      <c r="BJN25" s="240"/>
      <c r="BJO25" s="240"/>
      <c r="BJP25" s="240"/>
      <c r="BJQ25" s="240"/>
      <c r="BJR25" s="240"/>
      <c r="BJS25" s="240"/>
      <c r="BJT25" s="240"/>
      <c r="BJU25" s="240"/>
      <c r="BJV25" s="240"/>
      <c r="BJW25" s="240"/>
      <c r="BJX25" s="240"/>
      <c r="BJY25" s="240"/>
      <c r="BJZ25" s="240"/>
      <c r="BKA25" s="240"/>
      <c r="BKB25" s="240"/>
      <c r="BKC25" s="240"/>
      <c r="BKD25" s="240"/>
      <c r="BKE25" s="240"/>
      <c r="BKF25" s="240"/>
      <c r="BKG25" s="240"/>
      <c r="BKH25" s="240"/>
      <c r="BKI25" s="240"/>
      <c r="BKJ25" s="240"/>
      <c r="BKK25" s="240"/>
      <c r="BKL25" s="240"/>
      <c r="BKM25" s="240"/>
      <c r="BKN25" s="240"/>
      <c r="BKO25" s="240"/>
      <c r="BKP25" s="240"/>
      <c r="BKQ25" s="240"/>
      <c r="BKR25" s="240"/>
      <c r="BKS25" s="240"/>
      <c r="BKT25" s="240"/>
      <c r="BKU25" s="240"/>
      <c r="BKV25" s="240"/>
      <c r="BKW25" s="240"/>
      <c r="BKX25" s="240"/>
      <c r="BKY25" s="240"/>
      <c r="BKZ25" s="240"/>
      <c r="BLA25" s="240"/>
      <c r="BLB25" s="240"/>
      <c r="BLC25" s="240"/>
      <c r="BLD25" s="240"/>
      <c r="BLE25" s="240"/>
      <c r="BLF25" s="240"/>
      <c r="BLG25" s="240"/>
      <c r="BLH25" s="240"/>
      <c r="BLI25" s="240"/>
      <c r="BLJ25" s="240"/>
      <c r="BLK25" s="240"/>
      <c r="BLL25" s="240"/>
      <c r="BLM25" s="240"/>
      <c r="BLN25" s="240"/>
      <c r="BLO25" s="240"/>
      <c r="BLP25" s="240"/>
      <c r="BLQ25" s="240"/>
      <c r="BLR25" s="240"/>
      <c r="BLS25" s="240"/>
      <c r="BLT25" s="240"/>
      <c r="BLU25" s="240"/>
      <c r="BLV25" s="240"/>
      <c r="BLW25" s="240"/>
      <c r="BLX25" s="240"/>
      <c r="BLY25" s="240"/>
      <c r="BLZ25" s="240"/>
      <c r="BMA25" s="240"/>
      <c r="BMB25" s="240"/>
      <c r="BMC25" s="240"/>
      <c r="BMD25" s="240"/>
      <c r="BME25" s="240"/>
      <c r="BMF25" s="240"/>
      <c r="BMG25" s="240"/>
      <c r="BMH25" s="240"/>
      <c r="BMI25" s="240"/>
      <c r="BMJ25" s="240"/>
      <c r="BMK25" s="240"/>
      <c r="BML25" s="240"/>
      <c r="BMM25" s="240"/>
      <c r="BMN25" s="240"/>
      <c r="BMO25" s="240"/>
      <c r="BMP25" s="240"/>
      <c r="BMQ25" s="240"/>
      <c r="BMR25" s="240"/>
      <c r="BMS25" s="240"/>
      <c r="BMT25" s="240"/>
      <c r="BMU25" s="240"/>
      <c r="BMV25" s="240"/>
      <c r="BMW25" s="240"/>
      <c r="BMX25" s="240"/>
      <c r="BMY25" s="240"/>
      <c r="BMZ25" s="240"/>
      <c r="BNA25" s="240"/>
      <c r="BNB25" s="240"/>
      <c r="BNC25" s="240"/>
      <c r="BND25" s="240"/>
      <c r="BNE25" s="240"/>
      <c r="BNF25" s="240"/>
      <c r="BNG25" s="240"/>
      <c r="BNH25" s="240"/>
      <c r="BNI25" s="240"/>
      <c r="BNJ25" s="240"/>
      <c r="BNK25" s="240"/>
      <c r="BNL25" s="240"/>
      <c r="BNM25" s="240"/>
      <c r="BNN25" s="240"/>
      <c r="BNO25" s="240"/>
      <c r="BNP25" s="240"/>
      <c r="BNQ25" s="240"/>
      <c r="BNR25" s="240"/>
      <c r="BNS25" s="240"/>
      <c r="BNT25" s="240"/>
      <c r="BNU25" s="240"/>
      <c r="BNV25" s="240"/>
      <c r="BNW25" s="240"/>
      <c r="BNX25" s="240"/>
      <c r="BNY25" s="240"/>
      <c r="BNZ25" s="240"/>
      <c r="BOA25" s="240"/>
      <c r="BOB25" s="240"/>
      <c r="BOC25" s="240"/>
      <c r="BOD25" s="240"/>
      <c r="BOE25" s="240"/>
      <c r="BOF25" s="240"/>
      <c r="BOG25" s="240"/>
      <c r="BOH25" s="240"/>
      <c r="BOI25" s="240"/>
      <c r="BOJ25" s="240"/>
      <c r="BOK25" s="240"/>
      <c r="BOL25" s="240"/>
      <c r="BOM25" s="240"/>
      <c r="BON25" s="240"/>
      <c r="BOO25" s="240"/>
      <c r="BOP25" s="240"/>
      <c r="BOQ25" s="240"/>
      <c r="BOR25" s="240"/>
      <c r="BOS25" s="240"/>
      <c r="BOT25" s="240"/>
      <c r="BOU25" s="240"/>
      <c r="BOV25" s="240"/>
      <c r="BOW25" s="240"/>
      <c r="BOX25" s="240"/>
      <c r="BOY25" s="240"/>
      <c r="BOZ25" s="240"/>
      <c r="BPA25" s="240"/>
      <c r="BPB25" s="240"/>
      <c r="BPC25" s="240"/>
      <c r="BPD25" s="240"/>
      <c r="BPE25" s="240"/>
      <c r="BPF25" s="240"/>
      <c r="BPG25" s="240"/>
      <c r="BPH25" s="240"/>
      <c r="BPI25" s="240"/>
      <c r="BPJ25" s="240"/>
      <c r="BPK25" s="240"/>
      <c r="BPL25" s="240"/>
      <c r="BPM25" s="240"/>
      <c r="BPN25" s="240"/>
      <c r="BPO25" s="240"/>
      <c r="BPP25" s="240"/>
      <c r="BPQ25" s="240"/>
      <c r="BPR25" s="240"/>
      <c r="BPS25" s="240"/>
      <c r="BPT25" s="240"/>
      <c r="BPU25" s="240"/>
      <c r="BPV25" s="240"/>
      <c r="BPW25" s="240"/>
      <c r="BPX25" s="240"/>
      <c r="BPY25" s="240"/>
      <c r="BPZ25" s="240"/>
      <c r="BQA25" s="240"/>
      <c r="BQB25" s="240"/>
      <c r="BQC25" s="240"/>
      <c r="BQD25" s="240"/>
      <c r="BQE25" s="240"/>
      <c r="BQF25" s="240"/>
      <c r="BQG25" s="240"/>
      <c r="BQH25" s="240"/>
      <c r="BQI25" s="240"/>
      <c r="BQJ25" s="240"/>
      <c r="BQK25" s="240"/>
      <c r="BQL25" s="240"/>
      <c r="BQM25" s="240"/>
      <c r="BQN25" s="240"/>
      <c r="BQO25" s="240"/>
      <c r="BQP25" s="240"/>
      <c r="BQQ25" s="240"/>
      <c r="BQR25" s="240"/>
      <c r="BQS25" s="240"/>
      <c r="BQT25" s="240"/>
      <c r="BQU25" s="240"/>
      <c r="BQV25" s="240"/>
      <c r="BQW25" s="240"/>
      <c r="BQX25" s="240"/>
      <c r="BQY25" s="240"/>
      <c r="BQZ25" s="240"/>
      <c r="BRA25" s="240"/>
      <c r="BRB25" s="240"/>
      <c r="BRC25" s="240"/>
      <c r="BRD25" s="240"/>
      <c r="BRE25" s="240"/>
      <c r="BRF25" s="240"/>
      <c r="BRG25" s="240"/>
      <c r="BRH25" s="240"/>
      <c r="BRI25" s="240"/>
      <c r="BRJ25" s="240"/>
      <c r="BRK25" s="240"/>
      <c r="BRL25" s="240"/>
      <c r="BRM25" s="240"/>
      <c r="BRN25" s="240"/>
      <c r="BRO25" s="240"/>
      <c r="BRP25" s="240"/>
      <c r="BRQ25" s="240"/>
      <c r="BRR25" s="240"/>
      <c r="BRS25" s="240"/>
      <c r="BRT25" s="240"/>
      <c r="BRU25" s="240"/>
      <c r="BRV25" s="240"/>
      <c r="BRW25" s="240"/>
      <c r="BRX25" s="240"/>
      <c r="BRY25" s="240"/>
      <c r="BRZ25" s="240"/>
      <c r="BSA25" s="240"/>
      <c r="BSB25" s="240"/>
      <c r="BSC25" s="240"/>
      <c r="BSD25" s="240"/>
      <c r="BSE25" s="240"/>
      <c r="BSF25" s="240"/>
      <c r="BSG25" s="240"/>
      <c r="BSH25" s="240"/>
      <c r="BSI25" s="240"/>
      <c r="BSJ25" s="240"/>
      <c r="BSK25" s="240"/>
      <c r="BSL25" s="240"/>
      <c r="BSM25" s="240"/>
      <c r="BSN25" s="240"/>
      <c r="BSO25" s="240"/>
      <c r="BSP25" s="240"/>
      <c r="BSQ25" s="240"/>
      <c r="BSR25" s="240"/>
      <c r="BSS25" s="240"/>
      <c r="BST25" s="240"/>
      <c r="BSU25" s="240"/>
      <c r="BSV25" s="240"/>
      <c r="BSW25" s="240"/>
      <c r="BSX25" s="240"/>
      <c r="BSY25" s="240"/>
      <c r="BSZ25" s="240"/>
      <c r="BTA25" s="240"/>
      <c r="BTB25" s="240"/>
      <c r="BTC25" s="240"/>
      <c r="BTD25" s="240"/>
      <c r="BTE25" s="240"/>
      <c r="BTF25" s="240"/>
      <c r="BTG25" s="240"/>
      <c r="BTH25" s="240"/>
      <c r="BTI25" s="240"/>
      <c r="BTJ25" s="240"/>
      <c r="BTK25" s="240"/>
      <c r="BTL25" s="240"/>
      <c r="BTM25" s="240"/>
      <c r="BTN25" s="240"/>
      <c r="BTO25" s="240"/>
      <c r="BTP25" s="240"/>
      <c r="BTQ25" s="240"/>
      <c r="BTR25" s="240"/>
      <c r="BTS25" s="240"/>
      <c r="BTT25" s="240"/>
      <c r="BTU25" s="240"/>
      <c r="BTV25" s="240"/>
      <c r="BTW25" s="240"/>
      <c r="BTX25" s="240"/>
      <c r="BTY25" s="240"/>
      <c r="BTZ25" s="240"/>
      <c r="BUA25" s="240"/>
      <c r="BUB25" s="240"/>
      <c r="BUC25" s="240"/>
      <c r="BUD25" s="240"/>
      <c r="BUE25" s="240"/>
      <c r="BUF25" s="240"/>
      <c r="BUG25" s="240"/>
      <c r="BUH25" s="240"/>
      <c r="BUI25" s="240"/>
      <c r="BUJ25" s="240"/>
      <c r="BUK25" s="240"/>
      <c r="BUL25" s="240"/>
      <c r="BUM25" s="240"/>
      <c r="BUN25" s="240"/>
      <c r="BUO25" s="240"/>
      <c r="BUP25" s="240"/>
      <c r="BUQ25" s="240"/>
      <c r="BUR25" s="240"/>
      <c r="BUS25" s="240"/>
      <c r="BUT25" s="240"/>
      <c r="BUU25" s="240"/>
      <c r="BUV25" s="240"/>
      <c r="BUW25" s="240"/>
      <c r="BUX25" s="240"/>
      <c r="BUY25" s="240"/>
      <c r="BUZ25" s="240"/>
      <c r="BVA25" s="240"/>
      <c r="BVB25" s="240"/>
      <c r="BVC25" s="240"/>
      <c r="BVD25" s="240"/>
      <c r="BVE25" s="240"/>
      <c r="BVF25" s="240"/>
      <c r="BVG25" s="240"/>
      <c r="BVH25" s="240"/>
      <c r="BVI25" s="240"/>
      <c r="BVJ25" s="240"/>
      <c r="BVK25" s="240"/>
      <c r="BVL25" s="240"/>
      <c r="BVM25" s="240"/>
      <c r="BVN25" s="240"/>
      <c r="BVO25" s="240"/>
      <c r="BVP25" s="240"/>
      <c r="BVQ25" s="240"/>
      <c r="BVR25" s="240"/>
      <c r="BVS25" s="240"/>
      <c r="BVT25" s="240"/>
      <c r="BVU25" s="240"/>
      <c r="BVV25" s="240"/>
      <c r="BVW25" s="240"/>
      <c r="BVX25" s="240"/>
      <c r="BVY25" s="240"/>
      <c r="BVZ25" s="240"/>
      <c r="BWA25" s="240"/>
      <c r="BWB25" s="240"/>
      <c r="BWC25" s="240"/>
      <c r="BWD25" s="240"/>
      <c r="BWE25" s="240"/>
      <c r="BWF25" s="240"/>
      <c r="BWG25" s="240"/>
      <c r="BWH25" s="240"/>
      <c r="BWI25" s="240"/>
      <c r="BWJ25" s="240"/>
      <c r="BWK25" s="240"/>
      <c r="BWL25" s="240"/>
      <c r="BWM25" s="240"/>
      <c r="BWN25" s="240"/>
      <c r="BWO25" s="240"/>
      <c r="BWP25" s="240"/>
      <c r="BWQ25" s="240"/>
      <c r="BWR25" s="240"/>
      <c r="BWS25" s="240"/>
      <c r="BWT25" s="240"/>
      <c r="BWU25" s="240"/>
      <c r="BWV25" s="240"/>
      <c r="BWW25" s="240"/>
      <c r="BWX25" s="240"/>
      <c r="BWY25" s="240"/>
      <c r="BWZ25" s="240"/>
      <c r="BXA25" s="240"/>
      <c r="BXB25" s="240"/>
      <c r="BXC25" s="240"/>
      <c r="BXD25" s="240"/>
      <c r="BXE25" s="240"/>
      <c r="BXF25" s="240"/>
      <c r="BXG25" s="240"/>
      <c r="BXH25" s="240"/>
      <c r="BXI25" s="240"/>
      <c r="BXJ25" s="240"/>
      <c r="BXK25" s="240"/>
      <c r="BXL25" s="240"/>
      <c r="BXM25" s="240"/>
      <c r="BXN25" s="240"/>
      <c r="BXO25" s="240"/>
      <c r="BXP25" s="240"/>
      <c r="BXQ25" s="240"/>
      <c r="BXR25" s="240"/>
      <c r="BXS25" s="240"/>
      <c r="BXT25" s="240"/>
      <c r="BXU25" s="240"/>
      <c r="BXV25" s="240"/>
      <c r="BXW25" s="240"/>
      <c r="BXX25" s="240"/>
      <c r="BXY25" s="240"/>
      <c r="BXZ25" s="240"/>
      <c r="BYA25" s="240"/>
      <c r="BYB25" s="240"/>
      <c r="BYC25" s="240"/>
      <c r="BYD25" s="240"/>
      <c r="BYE25" s="240"/>
      <c r="BYF25" s="240"/>
      <c r="BYG25" s="240"/>
      <c r="BYH25" s="240"/>
      <c r="BYI25" s="240"/>
      <c r="BYJ25" s="240"/>
      <c r="BYK25" s="240"/>
      <c r="BYL25" s="240"/>
      <c r="BYM25" s="240"/>
      <c r="BYN25" s="240"/>
      <c r="BYO25" s="240"/>
      <c r="BYP25" s="240"/>
      <c r="BYQ25" s="240"/>
      <c r="BYR25" s="240"/>
      <c r="BYS25" s="240"/>
      <c r="BYT25" s="240"/>
      <c r="BYU25" s="240"/>
      <c r="BYV25" s="240"/>
      <c r="BYW25" s="240"/>
      <c r="BYX25" s="240"/>
      <c r="BYY25" s="240"/>
      <c r="BYZ25" s="240"/>
      <c r="BZA25" s="240"/>
      <c r="BZB25" s="240"/>
      <c r="BZC25" s="240"/>
      <c r="BZD25" s="240"/>
      <c r="BZE25" s="240"/>
      <c r="BZF25" s="240"/>
      <c r="BZG25" s="240"/>
      <c r="BZH25" s="240"/>
      <c r="BZI25" s="240"/>
      <c r="BZJ25" s="240"/>
      <c r="BZK25" s="240"/>
      <c r="BZL25" s="240"/>
      <c r="BZM25" s="240"/>
      <c r="BZN25" s="240"/>
      <c r="BZO25" s="240"/>
      <c r="BZP25" s="240"/>
      <c r="BZQ25" s="240"/>
      <c r="BZR25" s="240"/>
      <c r="BZS25" s="240"/>
      <c r="BZT25" s="240"/>
      <c r="BZU25" s="240"/>
      <c r="BZV25" s="240"/>
      <c r="BZW25" s="240"/>
      <c r="BZX25" s="240"/>
      <c r="BZY25" s="240"/>
      <c r="BZZ25" s="240"/>
      <c r="CAA25" s="240"/>
      <c r="CAB25" s="240"/>
      <c r="CAC25" s="240"/>
      <c r="CAD25" s="240"/>
      <c r="CAE25" s="240"/>
      <c r="CAF25" s="240"/>
      <c r="CAG25" s="240"/>
      <c r="CAH25" s="240"/>
      <c r="CAI25" s="240"/>
      <c r="CAJ25" s="240"/>
      <c r="CAK25" s="240"/>
      <c r="CAL25" s="240"/>
      <c r="CAM25" s="240"/>
      <c r="CAN25" s="240"/>
      <c r="CAO25" s="240"/>
      <c r="CAP25" s="240"/>
      <c r="CAQ25" s="240"/>
      <c r="CAR25" s="240"/>
      <c r="CAS25" s="240"/>
      <c r="CAT25" s="240"/>
      <c r="CAU25" s="240"/>
      <c r="CAV25" s="240"/>
      <c r="CAW25" s="240"/>
      <c r="CAX25" s="240"/>
      <c r="CAY25" s="240"/>
      <c r="CAZ25" s="240"/>
      <c r="CBA25" s="240"/>
      <c r="CBB25" s="240"/>
      <c r="CBC25" s="240"/>
      <c r="CBD25" s="240"/>
      <c r="CBE25" s="240"/>
      <c r="CBF25" s="240"/>
      <c r="CBG25" s="240"/>
      <c r="CBH25" s="240"/>
      <c r="CBI25" s="240"/>
      <c r="CBJ25" s="240"/>
      <c r="CBK25" s="240"/>
      <c r="CBL25" s="240"/>
      <c r="CBM25" s="240"/>
      <c r="CBN25" s="240"/>
      <c r="CBO25" s="240"/>
      <c r="CBP25" s="240"/>
      <c r="CBQ25" s="240"/>
      <c r="CBR25" s="240"/>
      <c r="CBS25" s="240"/>
      <c r="CBT25" s="240"/>
      <c r="CBU25" s="240"/>
      <c r="CBV25" s="240"/>
      <c r="CBW25" s="240"/>
      <c r="CBX25" s="240"/>
      <c r="CBY25" s="240"/>
      <c r="CBZ25" s="240"/>
      <c r="CCA25" s="240"/>
      <c r="CCB25" s="240"/>
      <c r="CCC25" s="240"/>
      <c r="CCD25" s="240"/>
      <c r="CCE25" s="240"/>
      <c r="CCF25" s="240"/>
      <c r="CCG25" s="240"/>
      <c r="CCH25" s="240"/>
      <c r="CCI25" s="240"/>
      <c r="CCJ25" s="240"/>
      <c r="CCK25" s="240"/>
      <c r="CCL25" s="240"/>
      <c r="CCM25" s="240"/>
      <c r="CCN25" s="240"/>
      <c r="CCO25" s="240"/>
      <c r="CCP25" s="240"/>
      <c r="CCQ25" s="240"/>
      <c r="CCR25" s="240"/>
      <c r="CCS25" s="240"/>
      <c r="CCT25" s="240"/>
      <c r="CCU25" s="240"/>
      <c r="CCV25" s="240"/>
      <c r="CCW25" s="240"/>
      <c r="CCX25" s="240"/>
      <c r="CCY25" s="240"/>
      <c r="CCZ25" s="240"/>
      <c r="CDA25" s="240"/>
      <c r="CDB25" s="240"/>
      <c r="CDC25" s="240"/>
      <c r="CDD25" s="240"/>
      <c r="CDE25" s="240"/>
      <c r="CDF25" s="240"/>
      <c r="CDG25" s="240"/>
      <c r="CDH25" s="240"/>
      <c r="CDI25" s="240"/>
      <c r="CDJ25" s="240"/>
      <c r="CDK25" s="240"/>
      <c r="CDL25" s="240"/>
      <c r="CDM25" s="240"/>
      <c r="CDN25" s="240"/>
      <c r="CDO25" s="240"/>
      <c r="CDP25" s="240"/>
      <c r="CDQ25" s="240"/>
      <c r="CDR25" s="240"/>
      <c r="CDS25" s="240"/>
      <c r="CDT25" s="240"/>
      <c r="CDU25" s="240"/>
      <c r="CDV25" s="240"/>
      <c r="CDW25" s="240"/>
      <c r="CDX25" s="240"/>
      <c r="CDY25" s="240"/>
      <c r="CDZ25" s="240"/>
      <c r="CEA25" s="240"/>
      <c r="CEB25" s="240"/>
      <c r="CEC25" s="240"/>
      <c r="CED25" s="240"/>
      <c r="CEE25" s="240"/>
      <c r="CEF25" s="240"/>
      <c r="CEG25" s="240"/>
      <c r="CEH25" s="240"/>
      <c r="CEI25" s="240"/>
      <c r="CEJ25" s="240"/>
      <c r="CEK25" s="240"/>
      <c r="CEL25" s="240"/>
      <c r="CEM25" s="240"/>
      <c r="CEN25" s="240"/>
      <c r="CEO25" s="240"/>
      <c r="CEP25" s="240"/>
      <c r="CEQ25" s="240"/>
      <c r="CER25" s="240"/>
      <c r="CES25" s="240"/>
      <c r="CET25" s="240"/>
      <c r="CEU25" s="240"/>
      <c r="CEV25" s="240"/>
      <c r="CEW25" s="240"/>
      <c r="CEX25" s="240"/>
      <c r="CEY25" s="240"/>
      <c r="CEZ25" s="240"/>
      <c r="CFA25" s="240"/>
      <c r="CFB25" s="240"/>
      <c r="CFC25" s="240"/>
      <c r="CFD25" s="240"/>
      <c r="CFE25" s="240"/>
      <c r="CFF25" s="240"/>
      <c r="CFG25" s="240"/>
      <c r="CFH25" s="240"/>
      <c r="CFI25" s="240"/>
      <c r="CFJ25" s="240"/>
      <c r="CFK25" s="240"/>
      <c r="CFL25" s="240"/>
      <c r="CFM25" s="240"/>
      <c r="CFN25" s="240"/>
      <c r="CFO25" s="240"/>
      <c r="CFP25" s="240"/>
      <c r="CFQ25" s="240"/>
      <c r="CFR25" s="240"/>
      <c r="CFS25" s="240"/>
      <c r="CFT25" s="240"/>
      <c r="CFU25" s="240"/>
      <c r="CFV25" s="240"/>
      <c r="CFW25" s="240"/>
      <c r="CFX25" s="240"/>
      <c r="CFY25" s="240"/>
      <c r="CFZ25" s="240"/>
      <c r="CGA25" s="240"/>
      <c r="CGB25" s="240"/>
      <c r="CGC25" s="240"/>
      <c r="CGD25" s="240"/>
      <c r="CGE25" s="240"/>
      <c r="CGF25" s="240"/>
      <c r="CGG25" s="240"/>
      <c r="CGH25" s="240"/>
      <c r="CGI25" s="240"/>
      <c r="CGJ25" s="240"/>
      <c r="CGK25" s="240"/>
      <c r="CGL25" s="240"/>
      <c r="CGM25" s="240"/>
      <c r="CGN25" s="240"/>
      <c r="CGO25" s="240"/>
      <c r="CGP25" s="240"/>
      <c r="CGQ25" s="240"/>
      <c r="CGR25" s="240"/>
      <c r="CGS25" s="240"/>
      <c r="CGT25" s="240"/>
      <c r="CGU25" s="240"/>
      <c r="CGV25" s="240"/>
      <c r="CGW25" s="240"/>
      <c r="CGX25" s="240"/>
      <c r="CGY25" s="240"/>
      <c r="CGZ25" s="240"/>
      <c r="CHA25" s="240"/>
      <c r="CHB25" s="240"/>
      <c r="CHC25" s="240"/>
      <c r="CHD25" s="240"/>
      <c r="CHE25" s="240"/>
      <c r="CHF25" s="240"/>
      <c r="CHG25" s="240"/>
      <c r="CHH25" s="240"/>
      <c r="CHI25" s="240"/>
      <c r="CHJ25" s="240"/>
      <c r="CHK25" s="240"/>
      <c r="CHL25" s="240"/>
      <c r="CHM25" s="240"/>
      <c r="CHN25" s="240"/>
      <c r="CHO25" s="240"/>
      <c r="CHP25" s="240"/>
      <c r="CHQ25" s="240"/>
      <c r="CHR25" s="240"/>
      <c r="CHS25" s="240"/>
      <c r="CHT25" s="240"/>
      <c r="CHU25" s="240"/>
      <c r="CHV25" s="240"/>
      <c r="CHW25" s="240"/>
      <c r="CHX25" s="240"/>
      <c r="CHY25" s="240"/>
      <c r="CHZ25" s="240"/>
      <c r="CIA25" s="240"/>
      <c r="CIB25" s="240"/>
      <c r="CIC25" s="240"/>
      <c r="CID25" s="240"/>
      <c r="CIE25" s="240"/>
      <c r="CIF25" s="240"/>
      <c r="CIG25" s="240"/>
      <c r="CIH25" s="240"/>
      <c r="CII25" s="240"/>
      <c r="CIJ25" s="240"/>
      <c r="CIK25" s="240"/>
      <c r="CIL25" s="240"/>
      <c r="CIM25" s="240"/>
      <c r="CIN25" s="240"/>
      <c r="CIO25" s="240"/>
      <c r="CIP25" s="240"/>
      <c r="CIQ25" s="240"/>
      <c r="CIR25" s="240"/>
      <c r="CIS25" s="240"/>
      <c r="CIT25" s="240"/>
      <c r="CIU25" s="240"/>
      <c r="CIV25" s="240"/>
      <c r="CIW25" s="240"/>
      <c r="CIX25" s="240"/>
      <c r="CIY25" s="240"/>
      <c r="CIZ25" s="240"/>
      <c r="CJA25" s="240"/>
      <c r="CJB25" s="240"/>
      <c r="CJC25" s="240"/>
      <c r="CJD25" s="240"/>
      <c r="CJE25" s="240"/>
      <c r="CJF25" s="240"/>
      <c r="CJG25" s="240"/>
      <c r="CJH25" s="240"/>
      <c r="CJI25" s="240"/>
      <c r="CJJ25" s="240"/>
      <c r="CJK25" s="240"/>
      <c r="CJL25" s="240"/>
      <c r="CJM25" s="240"/>
      <c r="CJN25" s="240"/>
      <c r="CJO25" s="240"/>
      <c r="CJP25" s="240"/>
      <c r="CJQ25" s="240"/>
      <c r="CJR25" s="240"/>
      <c r="CJS25" s="240"/>
      <c r="CJT25" s="240"/>
      <c r="CJU25" s="240"/>
      <c r="CJV25" s="240"/>
      <c r="CJW25" s="240"/>
      <c r="CJX25" s="240"/>
      <c r="CJY25" s="240"/>
      <c r="CJZ25" s="240"/>
      <c r="CKA25" s="240"/>
      <c r="CKB25" s="240"/>
      <c r="CKC25" s="240"/>
      <c r="CKD25" s="240"/>
      <c r="CKE25" s="240"/>
      <c r="CKF25" s="240"/>
      <c r="CKG25" s="240"/>
      <c r="CKH25" s="240"/>
      <c r="CKI25" s="240"/>
      <c r="CKJ25" s="240"/>
      <c r="CKK25" s="240"/>
      <c r="CKL25" s="240"/>
      <c r="CKM25" s="240"/>
      <c r="CKN25" s="240"/>
      <c r="CKO25" s="240"/>
      <c r="CKP25" s="240"/>
      <c r="CKQ25" s="240"/>
      <c r="CKR25" s="240"/>
      <c r="CKS25" s="240"/>
      <c r="CKT25" s="240"/>
      <c r="CKU25" s="240"/>
      <c r="CKV25" s="240"/>
      <c r="CKW25" s="240"/>
      <c r="CKX25" s="240"/>
      <c r="CKY25" s="240"/>
      <c r="CKZ25" s="240"/>
      <c r="CLA25" s="240"/>
      <c r="CLB25" s="240"/>
      <c r="CLC25" s="240"/>
      <c r="CLD25" s="240"/>
      <c r="CLE25" s="240"/>
      <c r="CLF25" s="240"/>
      <c r="CLG25" s="240"/>
      <c r="CLH25" s="240"/>
      <c r="CLI25" s="240"/>
      <c r="CLJ25" s="240"/>
      <c r="CLK25" s="240"/>
      <c r="CLL25" s="240"/>
      <c r="CLM25" s="240"/>
      <c r="CLN25" s="240"/>
      <c r="CLO25" s="240"/>
      <c r="CLP25" s="240"/>
      <c r="CLQ25" s="240"/>
      <c r="CLR25" s="240"/>
      <c r="CLS25" s="240"/>
      <c r="CLT25" s="240"/>
      <c r="CLU25" s="240"/>
      <c r="CLV25" s="240"/>
      <c r="CLW25" s="240"/>
      <c r="CLX25" s="240"/>
      <c r="CLY25" s="240"/>
      <c r="CLZ25" s="240"/>
      <c r="CMA25" s="240"/>
      <c r="CMB25" s="240"/>
      <c r="CMC25" s="240"/>
      <c r="CMD25" s="240"/>
      <c r="CME25" s="240"/>
      <c r="CMF25" s="240"/>
      <c r="CMG25" s="240"/>
      <c r="CMH25" s="240"/>
      <c r="CMI25" s="240"/>
      <c r="CMJ25" s="240"/>
      <c r="CMK25" s="240"/>
      <c r="CML25" s="240"/>
      <c r="CMM25" s="240"/>
      <c r="CMN25" s="240"/>
      <c r="CMO25" s="240"/>
      <c r="CMP25" s="240"/>
      <c r="CMQ25" s="240"/>
      <c r="CMR25" s="240"/>
      <c r="CMS25" s="240"/>
      <c r="CMT25" s="240"/>
      <c r="CMU25" s="240"/>
      <c r="CMV25" s="240"/>
      <c r="CMW25" s="240"/>
      <c r="CMX25" s="240"/>
      <c r="CMY25" s="240"/>
      <c r="CMZ25" s="240"/>
      <c r="CNA25" s="240"/>
      <c r="CNB25" s="240"/>
      <c r="CNC25" s="240"/>
      <c r="CND25" s="240"/>
      <c r="CNE25" s="240"/>
      <c r="CNF25" s="240"/>
      <c r="CNG25" s="240"/>
      <c r="CNH25" s="240"/>
      <c r="CNI25" s="240"/>
      <c r="CNJ25" s="240"/>
      <c r="CNK25" s="240"/>
      <c r="CNL25" s="240"/>
      <c r="CNM25" s="240"/>
      <c r="CNN25" s="240"/>
      <c r="CNO25" s="240"/>
      <c r="CNP25" s="240"/>
      <c r="CNQ25" s="240"/>
      <c r="CNR25" s="240"/>
      <c r="CNS25" s="240"/>
      <c r="CNT25" s="240"/>
      <c r="CNU25" s="240"/>
      <c r="CNV25" s="240"/>
      <c r="CNW25" s="240"/>
      <c r="CNX25" s="240"/>
      <c r="CNY25" s="240"/>
      <c r="CNZ25" s="240"/>
      <c r="COA25" s="240"/>
      <c r="COB25" s="240"/>
      <c r="COC25" s="240"/>
      <c r="COD25" s="240"/>
      <c r="COE25" s="240"/>
      <c r="COF25" s="240"/>
      <c r="COG25" s="240"/>
      <c r="COH25" s="240"/>
      <c r="COI25" s="240"/>
      <c r="COJ25" s="240"/>
      <c r="COK25" s="240"/>
      <c r="COL25" s="240"/>
      <c r="COM25" s="240"/>
      <c r="CON25" s="240"/>
      <c r="COO25" s="240"/>
      <c r="COP25" s="240"/>
      <c r="COQ25" s="240"/>
      <c r="COR25" s="240"/>
      <c r="COS25" s="240"/>
      <c r="COT25" s="240"/>
      <c r="COU25" s="240"/>
      <c r="COV25" s="240"/>
      <c r="COW25" s="240"/>
      <c r="COX25" s="240"/>
      <c r="COY25" s="240"/>
      <c r="COZ25" s="240"/>
      <c r="CPA25" s="240"/>
      <c r="CPB25" s="240"/>
      <c r="CPC25" s="240"/>
      <c r="CPD25" s="240"/>
      <c r="CPE25" s="240"/>
      <c r="CPF25" s="240"/>
      <c r="CPG25" s="240"/>
      <c r="CPH25" s="240"/>
      <c r="CPI25" s="240"/>
      <c r="CPJ25" s="240"/>
      <c r="CPK25" s="240"/>
      <c r="CPL25" s="240"/>
      <c r="CPM25" s="240"/>
      <c r="CPN25" s="240"/>
      <c r="CPO25" s="240"/>
      <c r="CPP25" s="240"/>
      <c r="CPQ25" s="240"/>
      <c r="CPR25" s="240"/>
      <c r="CPS25" s="240"/>
      <c r="CPT25" s="240"/>
      <c r="CPU25" s="240"/>
      <c r="CPV25" s="240"/>
      <c r="CPW25" s="240"/>
      <c r="CPX25" s="240"/>
      <c r="CPY25" s="240"/>
      <c r="CPZ25" s="240"/>
      <c r="CQA25" s="240"/>
      <c r="CQB25" s="240"/>
      <c r="CQC25" s="240"/>
      <c r="CQD25" s="240"/>
      <c r="CQE25" s="240"/>
      <c r="CQF25" s="240"/>
      <c r="CQG25" s="240"/>
      <c r="CQH25" s="240"/>
      <c r="CQI25" s="240"/>
      <c r="CQJ25" s="240"/>
      <c r="CQK25" s="240"/>
      <c r="CQL25" s="240"/>
      <c r="CQM25" s="240"/>
      <c r="CQN25" s="240"/>
      <c r="CQO25" s="240"/>
      <c r="CQP25" s="240"/>
      <c r="CQQ25" s="240"/>
      <c r="CQR25" s="240"/>
      <c r="CQS25" s="240"/>
      <c r="CQT25" s="240"/>
      <c r="CQU25" s="240"/>
      <c r="CQV25" s="240"/>
      <c r="CQW25" s="240"/>
      <c r="CQX25" s="240"/>
      <c r="CQY25" s="240"/>
      <c r="CQZ25" s="240"/>
      <c r="CRA25" s="240"/>
      <c r="CRB25" s="240"/>
      <c r="CRC25" s="240"/>
      <c r="CRD25" s="240"/>
      <c r="CRE25" s="240"/>
      <c r="CRF25" s="240"/>
      <c r="CRG25" s="240"/>
      <c r="CRH25" s="240"/>
      <c r="CRI25" s="240"/>
      <c r="CRJ25" s="240"/>
      <c r="CRK25" s="240"/>
      <c r="CRL25" s="240"/>
      <c r="CRM25" s="240"/>
      <c r="CRN25" s="240"/>
      <c r="CRO25" s="240"/>
      <c r="CRP25" s="240"/>
      <c r="CRQ25" s="240"/>
      <c r="CRR25" s="240"/>
      <c r="CRS25" s="240"/>
      <c r="CRT25" s="240"/>
      <c r="CRU25" s="240"/>
      <c r="CRV25" s="240"/>
      <c r="CRW25" s="240"/>
      <c r="CRX25" s="240"/>
      <c r="CRY25" s="240"/>
      <c r="CRZ25" s="240"/>
      <c r="CSA25" s="240"/>
      <c r="CSB25" s="240"/>
      <c r="CSC25" s="240"/>
      <c r="CSD25" s="240"/>
      <c r="CSE25" s="240"/>
      <c r="CSF25" s="240"/>
      <c r="CSG25" s="240"/>
      <c r="CSH25" s="240"/>
      <c r="CSI25" s="240"/>
      <c r="CSJ25" s="240"/>
      <c r="CSK25" s="240"/>
      <c r="CSL25" s="240"/>
      <c r="CSM25" s="240"/>
      <c r="CSN25" s="240"/>
      <c r="CSO25" s="240"/>
      <c r="CSP25" s="240"/>
      <c r="CSQ25" s="240"/>
      <c r="CSR25" s="240"/>
      <c r="CSS25" s="240"/>
      <c r="CST25" s="240"/>
      <c r="CSU25" s="240"/>
      <c r="CSV25" s="240"/>
      <c r="CSW25" s="240"/>
      <c r="CSX25" s="240"/>
      <c r="CSY25" s="240"/>
      <c r="CSZ25" s="240"/>
      <c r="CTA25" s="240"/>
      <c r="CTB25" s="240"/>
      <c r="CTC25" s="240"/>
      <c r="CTD25" s="240"/>
      <c r="CTE25" s="240"/>
      <c r="CTF25" s="240"/>
      <c r="CTG25" s="240"/>
      <c r="CTH25" s="240"/>
      <c r="CTI25" s="240"/>
      <c r="CTJ25" s="240"/>
      <c r="CTK25" s="240"/>
      <c r="CTL25" s="240"/>
      <c r="CTM25" s="240"/>
      <c r="CTN25" s="240"/>
      <c r="CTO25" s="240"/>
      <c r="CTP25" s="240"/>
      <c r="CTQ25" s="240"/>
      <c r="CTR25" s="240"/>
      <c r="CTS25" s="240"/>
      <c r="CTT25" s="240"/>
      <c r="CTU25" s="240"/>
      <c r="CTV25" s="240"/>
      <c r="CTW25" s="240"/>
      <c r="CTX25" s="240"/>
      <c r="CTY25" s="240"/>
      <c r="CTZ25" s="240"/>
      <c r="CUA25" s="240"/>
      <c r="CUB25" s="240"/>
      <c r="CUC25" s="240"/>
      <c r="CUD25" s="240"/>
      <c r="CUE25" s="240"/>
      <c r="CUF25" s="240"/>
      <c r="CUG25" s="240"/>
      <c r="CUH25" s="240"/>
      <c r="CUI25" s="240"/>
      <c r="CUJ25" s="240"/>
      <c r="CUK25" s="240"/>
      <c r="CUL25" s="240"/>
      <c r="CUM25" s="240"/>
      <c r="CUN25" s="240"/>
      <c r="CUO25" s="240"/>
      <c r="CUP25" s="240"/>
      <c r="CUQ25" s="240"/>
      <c r="CUR25" s="240"/>
      <c r="CUS25" s="240"/>
      <c r="CUT25" s="240"/>
      <c r="CUU25" s="240"/>
      <c r="CUV25" s="240"/>
      <c r="CUW25" s="240"/>
      <c r="CUX25" s="240"/>
      <c r="CUY25" s="240"/>
      <c r="CUZ25" s="240"/>
      <c r="CVA25" s="240"/>
      <c r="CVB25" s="240"/>
      <c r="CVC25" s="240"/>
      <c r="CVD25" s="240"/>
      <c r="CVE25" s="240"/>
      <c r="CVF25" s="240"/>
      <c r="CVG25" s="240"/>
      <c r="CVH25" s="240"/>
      <c r="CVI25" s="240"/>
      <c r="CVJ25" s="240"/>
      <c r="CVK25" s="240"/>
      <c r="CVL25" s="240"/>
      <c r="CVM25" s="240"/>
      <c r="CVN25" s="240"/>
      <c r="CVO25" s="240"/>
      <c r="CVP25" s="240"/>
      <c r="CVQ25" s="240"/>
      <c r="CVR25" s="240"/>
      <c r="CVS25" s="240"/>
      <c r="CVT25" s="240"/>
      <c r="CVU25" s="240"/>
      <c r="CVV25" s="240"/>
      <c r="CVW25" s="240"/>
      <c r="CVX25" s="240"/>
      <c r="CVY25" s="240"/>
      <c r="CVZ25" s="240"/>
      <c r="CWA25" s="240"/>
      <c r="CWB25" s="240"/>
      <c r="CWC25" s="240"/>
      <c r="CWD25" s="240"/>
      <c r="CWE25" s="240"/>
      <c r="CWF25" s="240"/>
      <c r="CWG25" s="240"/>
      <c r="CWH25" s="240"/>
      <c r="CWI25" s="240"/>
      <c r="CWJ25" s="240"/>
      <c r="CWK25" s="240"/>
      <c r="CWL25" s="240"/>
      <c r="CWM25" s="240"/>
      <c r="CWN25" s="240"/>
      <c r="CWO25" s="240"/>
      <c r="CWP25" s="240"/>
      <c r="CWQ25" s="240"/>
      <c r="CWR25" s="240"/>
      <c r="CWS25" s="240"/>
      <c r="CWT25" s="240"/>
      <c r="CWU25" s="240"/>
      <c r="CWV25" s="240"/>
      <c r="CWW25" s="240"/>
      <c r="CWX25" s="240"/>
      <c r="CWY25" s="240"/>
      <c r="CWZ25" s="240"/>
      <c r="CXA25" s="240"/>
      <c r="CXB25" s="240"/>
      <c r="CXC25" s="240"/>
      <c r="CXD25" s="240"/>
      <c r="CXE25" s="240"/>
      <c r="CXF25" s="240"/>
      <c r="CXG25" s="240"/>
      <c r="CXH25" s="240"/>
      <c r="CXI25" s="240"/>
      <c r="CXJ25" s="240"/>
      <c r="CXK25" s="240"/>
      <c r="CXL25" s="240"/>
      <c r="CXM25" s="240"/>
      <c r="CXN25" s="240"/>
      <c r="CXO25" s="240"/>
      <c r="CXP25" s="240"/>
      <c r="CXQ25" s="240"/>
      <c r="CXR25" s="240"/>
      <c r="CXS25" s="240"/>
      <c r="CXT25" s="240"/>
      <c r="CXU25" s="240"/>
      <c r="CXV25" s="240"/>
      <c r="CXW25" s="240"/>
      <c r="CXX25" s="240"/>
      <c r="CXY25" s="240"/>
      <c r="CXZ25" s="240"/>
      <c r="CYA25" s="240"/>
      <c r="CYB25" s="240"/>
      <c r="CYC25" s="240"/>
      <c r="CYD25" s="240"/>
      <c r="CYE25" s="240"/>
      <c r="CYF25" s="240"/>
      <c r="CYG25" s="240"/>
      <c r="CYH25" s="240"/>
      <c r="CYI25" s="240"/>
      <c r="CYJ25" s="240"/>
      <c r="CYK25" s="240"/>
      <c r="CYL25" s="240"/>
      <c r="CYM25" s="240"/>
      <c r="CYN25" s="240"/>
      <c r="CYO25" s="240"/>
      <c r="CYP25" s="240"/>
      <c r="CYQ25" s="240"/>
      <c r="CYR25" s="240"/>
      <c r="CYS25" s="240"/>
      <c r="CYT25" s="240"/>
      <c r="CYU25" s="240"/>
      <c r="CYV25" s="240"/>
      <c r="CYW25" s="240"/>
      <c r="CYX25" s="240"/>
      <c r="CYY25" s="240"/>
      <c r="CYZ25" s="240"/>
      <c r="CZA25" s="240"/>
      <c r="CZB25" s="240"/>
      <c r="CZC25" s="240"/>
      <c r="CZD25" s="240"/>
      <c r="CZE25" s="240"/>
      <c r="CZF25" s="240"/>
      <c r="CZG25" s="240"/>
      <c r="CZH25" s="240"/>
      <c r="CZI25" s="240"/>
      <c r="CZJ25" s="240"/>
      <c r="CZK25" s="240"/>
      <c r="CZL25" s="240"/>
      <c r="CZM25" s="240"/>
      <c r="CZN25" s="240"/>
      <c r="CZO25" s="240"/>
      <c r="CZP25" s="240"/>
      <c r="CZQ25" s="240"/>
      <c r="CZR25" s="240"/>
      <c r="CZS25" s="240"/>
      <c r="CZT25" s="240"/>
      <c r="CZU25" s="240"/>
      <c r="CZV25" s="240"/>
      <c r="CZW25" s="240"/>
      <c r="CZX25" s="240"/>
      <c r="CZY25" s="240"/>
      <c r="CZZ25" s="240"/>
      <c r="DAA25" s="240"/>
      <c r="DAB25" s="240"/>
      <c r="DAC25" s="240"/>
      <c r="DAD25" s="240"/>
      <c r="DAE25" s="240"/>
      <c r="DAF25" s="240"/>
      <c r="DAG25" s="240"/>
      <c r="DAH25" s="240"/>
      <c r="DAI25" s="240"/>
      <c r="DAJ25" s="240"/>
      <c r="DAK25" s="240"/>
      <c r="DAL25" s="240"/>
      <c r="DAM25" s="240"/>
      <c r="DAN25" s="240"/>
      <c r="DAO25" s="240"/>
      <c r="DAP25" s="240"/>
      <c r="DAQ25" s="240"/>
      <c r="DAR25" s="240"/>
      <c r="DAS25" s="240"/>
      <c r="DAT25" s="240"/>
      <c r="DAU25" s="240"/>
      <c r="DAV25" s="240"/>
      <c r="DAW25" s="240"/>
      <c r="DAX25" s="240"/>
      <c r="DAY25" s="240"/>
      <c r="DAZ25" s="240"/>
      <c r="DBA25" s="240"/>
      <c r="DBB25" s="240"/>
      <c r="DBC25" s="240"/>
      <c r="DBD25" s="240"/>
      <c r="DBE25" s="240"/>
      <c r="DBF25" s="240"/>
      <c r="DBG25" s="240"/>
      <c r="DBH25" s="240"/>
      <c r="DBI25" s="240"/>
      <c r="DBJ25" s="240"/>
      <c r="DBK25" s="240"/>
      <c r="DBL25" s="240"/>
      <c r="DBM25" s="240"/>
      <c r="DBN25" s="240"/>
      <c r="DBO25" s="240"/>
      <c r="DBP25" s="240"/>
      <c r="DBQ25" s="240"/>
      <c r="DBR25" s="240"/>
      <c r="DBS25" s="240"/>
      <c r="DBT25" s="240"/>
      <c r="DBU25" s="240"/>
      <c r="DBV25" s="240"/>
      <c r="DBW25" s="240"/>
      <c r="DBX25" s="240"/>
      <c r="DBY25" s="240"/>
      <c r="DBZ25" s="240"/>
      <c r="DCA25" s="240"/>
      <c r="DCB25" s="240"/>
      <c r="DCC25" s="240"/>
      <c r="DCD25" s="240"/>
      <c r="DCE25" s="240"/>
      <c r="DCF25" s="240"/>
      <c r="DCG25" s="240"/>
      <c r="DCH25" s="240"/>
      <c r="DCI25" s="240"/>
      <c r="DCJ25" s="240"/>
      <c r="DCK25" s="240"/>
      <c r="DCL25" s="240"/>
      <c r="DCM25" s="240"/>
      <c r="DCN25" s="240"/>
      <c r="DCO25" s="240"/>
      <c r="DCP25" s="240"/>
      <c r="DCQ25" s="240"/>
      <c r="DCR25" s="240"/>
      <c r="DCS25" s="240"/>
      <c r="DCT25" s="240"/>
      <c r="DCU25" s="240"/>
      <c r="DCV25" s="240"/>
      <c r="DCW25" s="240"/>
      <c r="DCX25" s="240"/>
      <c r="DCY25" s="240"/>
      <c r="DCZ25" s="240"/>
      <c r="DDA25" s="240"/>
      <c r="DDB25" s="240"/>
      <c r="DDC25" s="240"/>
      <c r="DDD25" s="240"/>
      <c r="DDE25" s="240"/>
      <c r="DDF25" s="240"/>
      <c r="DDG25" s="240"/>
      <c r="DDH25" s="240"/>
      <c r="DDI25" s="240"/>
      <c r="DDJ25" s="240"/>
      <c r="DDK25" s="240"/>
      <c r="DDL25" s="240"/>
      <c r="DDM25" s="240"/>
      <c r="DDN25" s="240"/>
      <c r="DDO25" s="240"/>
      <c r="DDP25" s="240"/>
      <c r="DDQ25" s="240"/>
      <c r="DDR25" s="240"/>
      <c r="DDS25" s="240"/>
      <c r="DDT25" s="240"/>
      <c r="DDU25" s="240"/>
      <c r="DDV25" s="240"/>
      <c r="DDW25" s="240"/>
      <c r="DDX25" s="240"/>
      <c r="DDY25" s="240"/>
      <c r="DDZ25" s="240"/>
      <c r="DEA25" s="240"/>
      <c r="DEB25" s="240"/>
      <c r="DEC25" s="240"/>
      <c r="DED25" s="240"/>
      <c r="DEE25" s="240"/>
      <c r="DEF25" s="240"/>
      <c r="DEG25" s="240"/>
      <c r="DEH25" s="240"/>
      <c r="DEI25" s="240"/>
      <c r="DEJ25" s="240"/>
      <c r="DEK25" s="240"/>
      <c r="DEL25" s="240"/>
      <c r="DEM25" s="240"/>
      <c r="DEN25" s="240"/>
      <c r="DEO25" s="240"/>
      <c r="DEP25" s="240"/>
      <c r="DEQ25" s="240"/>
      <c r="DER25" s="240"/>
      <c r="DES25" s="240"/>
      <c r="DET25" s="240"/>
      <c r="DEU25" s="240"/>
      <c r="DEV25" s="240"/>
      <c r="DEW25" s="240"/>
      <c r="DEX25" s="240"/>
      <c r="DEY25" s="240"/>
      <c r="DEZ25" s="240"/>
      <c r="DFA25" s="240"/>
      <c r="DFB25" s="240"/>
      <c r="DFC25" s="240"/>
      <c r="DFD25" s="240"/>
      <c r="DFE25" s="240"/>
      <c r="DFF25" s="240"/>
      <c r="DFG25" s="240"/>
      <c r="DFH25" s="240"/>
      <c r="DFI25" s="240"/>
      <c r="DFJ25" s="240"/>
      <c r="DFK25" s="240"/>
      <c r="DFL25" s="240"/>
      <c r="DFM25" s="240"/>
      <c r="DFN25" s="240"/>
      <c r="DFO25" s="240"/>
      <c r="DFP25" s="240"/>
      <c r="DFQ25" s="240"/>
      <c r="DFR25" s="240"/>
      <c r="DFS25" s="240"/>
      <c r="DFT25" s="240"/>
      <c r="DFU25" s="240"/>
      <c r="DFV25" s="240"/>
      <c r="DFW25" s="240"/>
      <c r="DFX25" s="240"/>
      <c r="DFY25" s="240"/>
      <c r="DFZ25" s="240"/>
      <c r="DGA25" s="240"/>
      <c r="DGB25" s="240"/>
      <c r="DGC25" s="240"/>
      <c r="DGD25" s="240"/>
      <c r="DGE25" s="240"/>
      <c r="DGF25" s="240"/>
      <c r="DGG25" s="240"/>
      <c r="DGH25" s="240"/>
      <c r="DGI25" s="240"/>
      <c r="DGJ25" s="240"/>
      <c r="DGK25" s="240"/>
      <c r="DGL25" s="240"/>
      <c r="DGM25" s="240"/>
      <c r="DGN25" s="240"/>
      <c r="DGO25" s="240"/>
      <c r="DGP25" s="240"/>
      <c r="DGQ25" s="240"/>
      <c r="DGR25" s="240"/>
      <c r="DGS25" s="240"/>
      <c r="DGT25" s="240"/>
      <c r="DGU25" s="240"/>
      <c r="DGV25" s="240"/>
      <c r="DGW25" s="240"/>
      <c r="DGX25" s="240"/>
      <c r="DGY25" s="240"/>
      <c r="DGZ25" s="240"/>
      <c r="DHA25" s="240"/>
      <c r="DHB25" s="240"/>
      <c r="DHC25" s="240"/>
      <c r="DHD25" s="240"/>
      <c r="DHE25" s="240"/>
      <c r="DHF25" s="240"/>
      <c r="DHG25" s="240"/>
      <c r="DHH25" s="240"/>
      <c r="DHI25" s="240"/>
      <c r="DHJ25" s="240"/>
      <c r="DHK25" s="240"/>
      <c r="DHL25" s="240"/>
      <c r="DHM25" s="240"/>
      <c r="DHN25" s="240"/>
      <c r="DHO25" s="240"/>
      <c r="DHP25" s="240"/>
      <c r="DHQ25" s="240"/>
      <c r="DHR25" s="240"/>
      <c r="DHS25" s="240"/>
      <c r="DHT25" s="240"/>
      <c r="DHU25" s="240"/>
      <c r="DHV25" s="240"/>
      <c r="DHW25" s="240"/>
      <c r="DHX25" s="240"/>
      <c r="DHY25" s="240"/>
      <c r="DHZ25" s="240"/>
      <c r="DIA25" s="240"/>
      <c r="DIB25" s="240"/>
      <c r="DIC25" s="240"/>
      <c r="DID25" s="240"/>
      <c r="DIE25" s="240"/>
      <c r="DIF25" s="240"/>
      <c r="DIG25" s="240"/>
      <c r="DIH25" s="240"/>
      <c r="DII25" s="240"/>
      <c r="DIJ25" s="240"/>
      <c r="DIK25" s="240"/>
      <c r="DIL25" s="240"/>
      <c r="DIM25" s="240"/>
      <c r="DIN25" s="240"/>
      <c r="DIO25" s="240"/>
      <c r="DIP25" s="240"/>
      <c r="DIQ25" s="240"/>
      <c r="DIR25" s="240"/>
      <c r="DIS25" s="240"/>
      <c r="DIT25" s="240"/>
      <c r="DIU25" s="240"/>
      <c r="DIV25" s="240"/>
      <c r="DIW25" s="240"/>
      <c r="DIX25" s="240"/>
      <c r="DIY25" s="240"/>
      <c r="DIZ25" s="240"/>
      <c r="DJA25" s="240"/>
      <c r="DJB25" s="240"/>
      <c r="DJC25" s="240"/>
      <c r="DJD25" s="240"/>
      <c r="DJE25" s="240"/>
      <c r="DJF25" s="240"/>
      <c r="DJG25" s="240"/>
      <c r="DJH25" s="240"/>
      <c r="DJI25" s="240"/>
      <c r="DJJ25" s="240"/>
      <c r="DJK25" s="240"/>
      <c r="DJL25" s="240"/>
      <c r="DJM25" s="240"/>
      <c r="DJN25" s="240"/>
      <c r="DJO25" s="240"/>
      <c r="DJP25" s="240"/>
      <c r="DJQ25" s="240"/>
      <c r="DJR25" s="240"/>
      <c r="DJS25" s="240"/>
      <c r="DJT25" s="240"/>
      <c r="DJU25" s="240"/>
      <c r="DJV25" s="240"/>
      <c r="DJW25" s="240"/>
      <c r="DJX25" s="240"/>
      <c r="DJY25" s="240"/>
      <c r="DJZ25" s="240"/>
      <c r="DKA25" s="240"/>
      <c r="DKB25" s="240"/>
      <c r="DKC25" s="240"/>
      <c r="DKD25" s="240"/>
      <c r="DKE25" s="240"/>
      <c r="DKF25" s="240"/>
      <c r="DKG25" s="240"/>
      <c r="DKH25" s="240"/>
      <c r="DKI25" s="240"/>
      <c r="DKJ25" s="240"/>
      <c r="DKK25" s="240"/>
      <c r="DKL25" s="240"/>
      <c r="DKM25" s="240"/>
      <c r="DKN25" s="240"/>
      <c r="DKO25" s="240"/>
      <c r="DKP25" s="240"/>
      <c r="DKQ25" s="240"/>
      <c r="DKR25" s="240"/>
      <c r="DKS25" s="240"/>
      <c r="DKT25" s="240"/>
      <c r="DKU25" s="240"/>
      <c r="DKV25" s="240"/>
      <c r="DKW25" s="240"/>
      <c r="DKX25" s="240"/>
      <c r="DKY25" s="240"/>
      <c r="DKZ25" s="240"/>
      <c r="DLA25" s="240"/>
      <c r="DLB25" s="240"/>
      <c r="DLC25" s="240"/>
      <c r="DLD25" s="240"/>
      <c r="DLE25" s="240"/>
      <c r="DLF25" s="240"/>
      <c r="DLG25" s="240"/>
      <c r="DLH25" s="240"/>
      <c r="DLI25" s="240"/>
      <c r="DLJ25" s="240"/>
      <c r="DLK25" s="240"/>
      <c r="DLL25" s="240"/>
      <c r="DLM25" s="240"/>
      <c r="DLN25" s="240"/>
      <c r="DLO25" s="240"/>
      <c r="DLP25" s="240"/>
      <c r="DLQ25" s="240"/>
      <c r="DLR25" s="240"/>
      <c r="DLS25" s="240"/>
      <c r="DLT25" s="240"/>
      <c r="DLU25" s="240"/>
      <c r="DLV25" s="240"/>
      <c r="DLW25" s="240"/>
      <c r="DLX25" s="240"/>
      <c r="DLY25" s="240"/>
      <c r="DLZ25" s="240"/>
      <c r="DMA25" s="240"/>
      <c r="DMB25" s="240"/>
      <c r="DMC25" s="240"/>
      <c r="DMD25" s="240"/>
      <c r="DME25" s="240"/>
      <c r="DMF25" s="240"/>
      <c r="DMG25" s="240"/>
      <c r="DMH25" s="240"/>
      <c r="DMI25" s="240"/>
      <c r="DMJ25" s="240"/>
      <c r="DMK25" s="240"/>
      <c r="DML25" s="240"/>
      <c r="DMM25" s="240"/>
      <c r="DMN25" s="240"/>
      <c r="DMO25" s="240"/>
      <c r="DMP25" s="240"/>
      <c r="DMQ25" s="240"/>
      <c r="DMR25" s="240"/>
      <c r="DMS25" s="240"/>
      <c r="DMT25" s="240"/>
      <c r="DMU25" s="240"/>
      <c r="DMV25" s="240"/>
      <c r="DMW25" s="240"/>
      <c r="DMX25" s="240"/>
      <c r="DMY25" s="240"/>
      <c r="DMZ25" s="240"/>
      <c r="DNA25" s="240"/>
      <c r="DNB25" s="240"/>
      <c r="DNC25" s="240"/>
      <c r="DND25" s="240"/>
      <c r="DNE25" s="240"/>
      <c r="DNF25" s="240"/>
      <c r="DNG25" s="240"/>
      <c r="DNH25" s="240"/>
      <c r="DNI25" s="240"/>
      <c r="DNJ25" s="240"/>
      <c r="DNK25" s="240"/>
      <c r="DNL25" s="240"/>
      <c r="DNM25" s="240"/>
      <c r="DNN25" s="240"/>
      <c r="DNO25" s="240"/>
      <c r="DNP25" s="240"/>
      <c r="DNQ25" s="240"/>
      <c r="DNR25" s="240"/>
      <c r="DNS25" s="240"/>
      <c r="DNT25" s="240"/>
      <c r="DNU25" s="240"/>
      <c r="DNV25" s="240"/>
      <c r="DNW25" s="240"/>
      <c r="DNX25" s="240"/>
      <c r="DNY25" s="240"/>
      <c r="DNZ25" s="240"/>
      <c r="DOA25" s="240"/>
      <c r="DOB25" s="240"/>
      <c r="DOC25" s="240"/>
      <c r="DOD25" s="240"/>
      <c r="DOE25" s="240"/>
      <c r="DOF25" s="240"/>
      <c r="DOG25" s="240"/>
      <c r="DOH25" s="240"/>
      <c r="DOI25" s="240"/>
      <c r="DOJ25" s="240"/>
      <c r="DOK25" s="240"/>
      <c r="DOL25" s="240"/>
      <c r="DOM25" s="240"/>
      <c r="DON25" s="240"/>
      <c r="DOO25" s="240"/>
      <c r="DOP25" s="240"/>
      <c r="DOQ25" s="240"/>
      <c r="DOR25" s="240"/>
      <c r="DOS25" s="240"/>
      <c r="DOT25" s="240"/>
      <c r="DOU25" s="240"/>
      <c r="DOV25" s="240"/>
      <c r="DOW25" s="240"/>
      <c r="DOX25" s="240"/>
      <c r="DOY25" s="240"/>
      <c r="DOZ25" s="240"/>
      <c r="DPA25" s="240"/>
      <c r="DPB25" s="240"/>
      <c r="DPC25" s="240"/>
      <c r="DPD25" s="240"/>
      <c r="DPE25" s="240"/>
      <c r="DPF25" s="240"/>
      <c r="DPG25" s="240"/>
      <c r="DPH25" s="240"/>
      <c r="DPI25" s="240"/>
      <c r="DPJ25" s="240"/>
      <c r="DPK25" s="240"/>
      <c r="DPL25" s="240"/>
      <c r="DPM25" s="240"/>
      <c r="DPN25" s="240"/>
      <c r="DPO25" s="240"/>
      <c r="DPP25" s="240"/>
      <c r="DPQ25" s="240"/>
      <c r="DPR25" s="240"/>
      <c r="DPS25" s="240"/>
      <c r="DPT25" s="240"/>
      <c r="DPU25" s="240"/>
      <c r="DPV25" s="240"/>
      <c r="DPW25" s="240"/>
      <c r="DPX25" s="240"/>
      <c r="DPY25" s="240"/>
      <c r="DPZ25" s="240"/>
      <c r="DQA25" s="240"/>
      <c r="DQB25" s="240"/>
      <c r="DQC25" s="240"/>
      <c r="DQD25" s="240"/>
      <c r="DQE25" s="240"/>
      <c r="DQF25" s="240"/>
      <c r="DQG25" s="240"/>
      <c r="DQH25" s="240"/>
      <c r="DQI25" s="240"/>
      <c r="DQJ25" s="240"/>
      <c r="DQK25" s="240"/>
      <c r="DQL25" s="240"/>
      <c r="DQM25" s="240"/>
      <c r="DQN25" s="240"/>
      <c r="DQO25" s="240"/>
      <c r="DQP25" s="240"/>
      <c r="DQQ25" s="240"/>
      <c r="DQR25" s="240"/>
      <c r="DQS25" s="240"/>
      <c r="DQT25" s="240"/>
      <c r="DQU25" s="240"/>
      <c r="DQV25" s="240"/>
      <c r="DQW25" s="240"/>
      <c r="DQX25" s="240"/>
      <c r="DQY25" s="240"/>
      <c r="DQZ25" s="240"/>
      <c r="DRA25" s="240"/>
      <c r="DRB25" s="240"/>
      <c r="DRC25" s="240"/>
      <c r="DRD25" s="240"/>
      <c r="DRE25" s="240"/>
      <c r="DRF25" s="240"/>
      <c r="DRG25" s="240"/>
      <c r="DRH25" s="240"/>
      <c r="DRI25" s="240"/>
      <c r="DRJ25" s="240"/>
      <c r="DRK25" s="240"/>
      <c r="DRL25" s="240"/>
      <c r="DRM25" s="240"/>
      <c r="DRN25" s="240"/>
      <c r="DRO25" s="240"/>
      <c r="DRP25" s="240"/>
      <c r="DRQ25" s="240"/>
      <c r="DRR25" s="240"/>
      <c r="DRS25" s="240"/>
      <c r="DRT25" s="240"/>
      <c r="DRU25" s="240"/>
      <c r="DRV25" s="240"/>
      <c r="DRW25" s="240"/>
      <c r="DRX25" s="240"/>
      <c r="DRY25" s="240"/>
      <c r="DRZ25" s="240"/>
      <c r="DSA25" s="240"/>
      <c r="DSB25" s="240"/>
      <c r="DSC25" s="240"/>
      <c r="DSD25" s="240"/>
      <c r="DSE25" s="240"/>
      <c r="DSF25" s="240"/>
      <c r="DSG25" s="240"/>
      <c r="DSH25" s="240"/>
      <c r="DSI25" s="240"/>
      <c r="DSJ25" s="240"/>
      <c r="DSK25" s="240"/>
      <c r="DSL25" s="240"/>
      <c r="DSM25" s="240"/>
      <c r="DSN25" s="240"/>
      <c r="DSO25" s="240"/>
      <c r="DSP25" s="240"/>
      <c r="DSQ25" s="240"/>
      <c r="DSR25" s="240"/>
      <c r="DSS25" s="240"/>
      <c r="DST25" s="240"/>
      <c r="DSU25" s="240"/>
      <c r="DSV25" s="240"/>
      <c r="DSW25" s="240"/>
      <c r="DSX25" s="240"/>
      <c r="DSY25" s="240"/>
      <c r="DSZ25" s="240"/>
      <c r="DTA25" s="240"/>
      <c r="DTB25" s="240"/>
      <c r="DTC25" s="240"/>
      <c r="DTD25" s="240"/>
      <c r="DTE25" s="240"/>
      <c r="DTF25" s="240"/>
      <c r="DTG25" s="240"/>
      <c r="DTH25" s="240"/>
      <c r="DTI25" s="240"/>
      <c r="DTJ25" s="240"/>
      <c r="DTK25" s="240"/>
      <c r="DTL25" s="240"/>
      <c r="DTM25" s="240"/>
      <c r="DTN25" s="240"/>
      <c r="DTO25" s="240"/>
      <c r="DTP25" s="240"/>
      <c r="DTQ25" s="240"/>
      <c r="DTR25" s="240"/>
      <c r="DTS25" s="240"/>
      <c r="DTT25" s="240"/>
      <c r="DTU25" s="240"/>
      <c r="DTV25" s="240"/>
      <c r="DTW25" s="240"/>
      <c r="DTX25" s="240"/>
      <c r="DTY25" s="240"/>
      <c r="DTZ25" s="240"/>
      <c r="DUA25" s="240"/>
      <c r="DUB25" s="240"/>
      <c r="DUC25" s="240"/>
      <c r="DUD25" s="240"/>
      <c r="DUE25" s="240"/>
      <c r="DUF25" s="240"/>
      <c r="DUG25" s="240"/>
      <c r="DUH25" s="240"/>
      <c r="DUI25" s="240"/>
      <c r="DUJ25" s="240"/>
      <c r="DUK25" s="240"/>
      <c r="DUL25" s="240"/>
      <c r="DUM25" s="240"/>
      <c r="DUN25" s="240"/>
      <c r="DUO25" s="240"/>
      <c r="DUP25" s="240"/>
      <c r="DUQ25" s="240"/>
      <c r="DUR25" s="240"/>
      <c r="DUS25" s="240"/>
      <c r="DUT25" s="240"/>
      <c r="DUU25" s="240"/>
      <c r="DUV25" s="240"/>
      <c r="DUW25" s="240"/>
      <c r="DUX25" s="240"/>
      <c r="DUY25" s="240"/>
      <c r="DUZ25" s="240"/>
      <c r="DVA25" s="240"/>
      <c r="DVB25" s="240"/>
      <c r="DVC25" s="240"/>
      <c r="DVD25" s="240"/>
      <c r="DVE25" s="240"/>
      <c r="DVF25" s="240"/>
      <c r="DVG25" s="240"/>
      <c r="DVH25" s="240"/>
      <c r="DVI25" s="240"/>
      <c r="DVJ25" s="240"/>
      <c r="DVK25" s="240"/>
      <c r="DVL25" s="240"/>
      <c r="DVM25" s="240"/>
      <c r="DVN25" s="240"/>
      <c r="DVO25" s="240"/>
      <c r="DVP25" s="240"/>
      <c r="DVQ25" s="240"/>
      <c r="DVR25" s="240"/>
      <c r="DVS25" s="240"/>
      <c r="DVT25" s="240"/>
      <c r="DVU25" s="240"/>
      <c r="DVV25" s="240"/>
      <c r="DVW25" s="240"/>
      <c r="DVX25" s="240"/>
      <c r="DVY25" s="240"/>
      <c r="DVZ25" s="240"/>
      <c r="DWA25" s="240"/>
      <c r="DWB25" s="240"/>
      <c r="DWC25" s="240"/>
      <c r="DWD25" s="240"/>
      <c r="DWE25" s="240"/>
      <c r="DWF25" s="240"/>
      <c r="DWG25" s="240"/>
      <c r="DWH25" s="240"/>
      <c r="DWI25" s="240"/>
      <c r="DWJ25" s="240"/>
      <c r="DWK25" s="240"/>
      <c r="DWL25" s="240"/>
      <c r="DWM25" s="240"/>
      <c r="DWN25" s="240"/>
      <c r="DWO25" s="240"/>
      <c r="DWP25" s="240"/>
      <c r="DWQ25" s="240"/>
      <c r="DWR25" s="240"/>
      <c r="DWS25" s="240"/>
      <c r="DWT25" s="240"/>
      <c r="DWU25" s="240"/>
      <c r="DWV25" s="240"/>
      <c r="DWW25" s="240"/>
      <c r="DWX25" s="240"/>
      <c r="DWY25" s="240"/>
      <c r="DWZ25" s="240"/>
      <c r="DXA25" s="240"/>
      <c r="DXB25" s="240"/>
      <c r="DXC25" s="240"/>
      <c r="DXD25" s="240"/>
      <c r="DXE25" s="240"/>
      <c r="DXF25" s="240"/>
      <c r="DXG25" s="240"/>
      <c r="DXH25" s="240"/>
      <c r="DXI25" s="240"/>
      <c r="DXJ25" s="240"/>
      <c r="DXK25" s="240"/>
      <c r="DXL25" s="240"/>
      <c r="DXM25" s="240"/>
      <c r="DXN25" s="240"/>
      <c r="DXO25" s="240"/>
      <c r="DXP25" s="240"/>
      <c r="DXQ25" s="240"/>
      <c r="DXR25" s="240"/>
      <c r="DXS25" s="240"/>
      <c r="DXT25" s="240"/>
      <c r="DXU25" s="240"/>
      <c r="DXV25" s="240"/>
      <c r="DXW25" s="240"/>
      <c r="DXX25" s="240"/>
      <c r="DXY25" s="240"/>
      <c r="DXZ25" s="240"/>
      <c r="DYA25" s="240"/>
      <c r="DYB25" s="240"/>
      <c r="DYC25" s="240"/>
      <c r="DYD25" s="240"/>
      <c r="DYE25" s="240"/>
      <c r="DYF25" s="240"/>
      <c r="DYG25" s="240"/>
      <c r="DYH25" s="240"/>
      <c r="DYI25" s="240"/>
      <c r="DYJ25" s="240"/>
      <c r="DYK25" s="240"/>
      <c r="DYL25" s="240"/>
      <c r="DYM25" s="240"/>
      <c r="DYN25" s="240"/>
      <c r="DYO25" s="240"/>
      <c r="DYP25" s="240"/>
      <c r="DYQ25" s="240"/>
      <c r="DYR25" s="240"/>
      <c r="DYS25" s="240"/>
      <c r="DYT25" s="240"/>
      <c r="DYU25" s="240"/>
      <c r="DYV25" s="240"/>
      <c r="DYW25" s="240"/>
      <c r="DYX25" s="240"/>
      <c r="DYY25" s="240"/>
      <c r="DYZ25" s="240"/>
      <c r="DZA25" s="240"/>
      <c r="DZB25" s="240"/>
      <c r="DZC25" s="240"/>
      <c r="DZD25" s="240"/>
      <c r="DZE25" s="240"/>
      <c r="DZF25" s="240"/>
      <c r="DZG25" s="240"/>
      <c r="DZH25" s="240"/>
      <c r="DZI25" s="240"/>
      <c r="DZJ25" s="240"/>
      <c r="DZK25" s="240"/>
      <c r="DZL25" s="240"/>
      <c r="DZM25" s="240"/>
      <c r="DZN25" s="240"/>
      <c r="DZO25" s="240"/>
      <c r="DZP25" s="240"/>
      <c r="DZQ25" s="240"/>
      <c r="DZR25" s="240"/>
      <c r="DZS25" s="240"/>
      <c r="DZT25" s="240"/>
      <c r="DZU25" s="240"/>
      <c r="DZV25" s="240"/>
      <c r="DZW25" s="240"/>
      <c r="DZX25" s="240"/>
      <c r="DZY25" s="240"/>
      <c r="DZZ25" s="240"/>
      <c r="EAA25" s="240"/>
      <c r="EAB25" s="240"/>
      <c r="EAC25" s="240"/>
      <c r="EAD25" s="240"/>
      <c r="EAE25" s="240"/>
      <c r="EAF25" s="240"/>
      <c r="EAG25" s="240"/>
      <c r="EAH25" s="240"/>
      <c r="EAI25" s="240"/>
      <c r="EAJ25" s="240"/>
      <c r="EAK25" s="240"/>
      <c r="EAL25" s="240"/>
      <c r="EAM25" s="240"/>
      <c r="EAN25" s="240"/>
      <c r="EAO25" s="240"/>
      <c r="EAP25" s="240"/>
      <c r="EAQ25" s="240"/>
      <c r="EAR25" s="240"/>
      <c r="EAS25" s="240"/>
      <c r="EAT25" s="240"/>
      <c r="EAU25" s="240"/>
      <c r="EAV25" s="240"/>
      <c r="EAW25" s="240"/>
      <c r="EAX25" s="240"/>
      <c r="EAY25" s="240"/>
      <c r="EAZ25" s="240"/>
      <c r="EBA25" s="240"/>
      <c r="EBB25" s="240"/>
      <c r="EBC25" s="240"/>
      <c r="EBD25" s="240"/>
      <c r="EBE25" s="240"/>
      <c r="EBF25" s="240"/>
      <c r="EBG25" s="240"/>
      <c r="EBH25" s="240"/>
      <c r="EBI25" s="240"/>
      <c r="EBJ25" s="240"/>
      <c r="EBK25" s="240"/>
      <c r="EBL25" s="240"/>
      <c r="EBM25" s="240"/>
      <c r="EBN25" s="240"/>
      <c r="EBO25" s="240"/>
      <c r="EBP25" s="240"/>
      <c r="EBQ25" s="240"/>
      <c r="EBR25" s="240"/>
      <c r="EBS25" s="240"/>
      <c r="EBT25" s="240"/>
      <c r="EBU25" s="240"/>
      <c r="EBV25" s="240"/>
      <c r="EBW25" s="240"/>
      <c r="EBX25" s="240"/>
      <c r="EBY25" s="240"/>
      <c r="EBZ25" s="240"/>
      <c r="ECA25" s="240"/>
      <c r="ECB25" s="240"/>
      <c r="ECC25" s="240"/>
      <c r="ECD25" s="240"/>
      <c r="ECE25" s="240"/>
      <c r="ECF25" s="240"/>
      <c r="ECG25" s="240"/>
      <c r="ECH25" s="240"/>
      <c r="ECI25" s="240"/>
      <c r="ECJ25" s="240"/>
      <c r="ECK25" s="240"/>
      <c r="ECL25" s="240"/>
      <c r="ECM25" s="240"/>
      <c r="ECN25" s="240"/>
      <c r="ECO25" s="240"/>
      <c r="ECP25" s="240"/>
      <c r="ECQ25" s="240"/>
      <c r="ECR25" s="240"/>
      <c r="ECS25" s="240"/>
      <c r="ECT25" s="240"/>
      <c r="ECU25" s="240"/>
      <c r="ECV25" s="240"/>
      <c r="ECW25" s="240"/>
      <c r="ECX25" s="240"/>
      <c r="ECY25" s="240"/>
      <c r="ECZ25" s="240"/>
      <c r="EDA25" s="240"/>
      <c r="EDB25" s="240"/>
      <c r="EDC25" s="240"/>
      <c r="EDD25" s="240"/>
      <c r="EDE25" s="240"/>
      <c r="EDF25" s="240"/>
      <c r="EDG25" s="240"/>
      <c r="EDH25" s="240"/>
      <c r="EDI25" s="240"/>
      <c r="EDJ25" s="240"/>
      <c r="EDK25" s="240"/>
      <c r="EDL25" s="240"/>
      <c r="EDM25" s="240"/>
      <c r="EDN25" s="240"/>
      <c r="EDO25" s="240"/>
      <c r="EDP25" s="240"/>
      <c r="EDQ25" s="240"/>
      <c r="EDR25" s="240"/>
      <c r="EDS25" s="240"/>
      <c r="EDT25" s="240"/>
      <c r="EDU25" s="240"/>
      <c r="EDV25" s="240"/>
      <c r="EDW25" s="240"/>
      <c r="EDX25" s="240"/>
      <c r="EDY25" s="240"/>
      <c r="EDZ25" s="240"/>
      <c r="EEA25" s="240"/>
      <c r="EEB25" s="240"/>
      <c r="EEC25" s="240"/>
      <c r="EED25" s="240"/>
      <c r="EEE25" s="240"/>
      <c r="EEF25" s="240"/>
      <c r="EEG25" s="240"/>
      <c r="EEH25" s="240"/>
      <c r="EEI25" s="240"/>
      <c r="EEJ25" s="240"/>
      <c r="EEK25" s="240"/>
      <c r="EEL25" s="240"/>
      <c r="EEM25" s="240"/>
      <c r="EEN25" s="240"/>
      <c r="EEO25" s="240"/>
      <c r="EEP25" s="240"/>
      <c r="EEQ25" s="240"/>
      <c r="EER25" s="240"/>
      <c r="EES25" s="240"/>
      <c r="EET25" s="240"/>
      <c r="EEU25" s="240"/>
      <c r="EEV25" s="240"/>
      <c r="EEW25" s="240"/>
      <c r="EEX25" s="240"/>
      <c r="EEY25" s="240"/>
      <c r="EEZ25" s="240"/>
      <c r="EFA25" s="240"/>
      <c r="EFB25" s="240"/>
      <c r="EFC25" s="240"/>
      <c r="EFD25" s="240"/>
      <c r="EFE25" s="240"/>
      <c r="EFF25" s="240"/>
      <c r="EFG25" s="240"/>
      <c r="EFH25" s="240"/>
      <c r="EFI25" s="240"/>
      <c r="EFJ25" s="240"/>
      <c r="EFK25" s="240"/>
      <c r="EFL25" s="240"/>
      <c r="EFM25" s="240"/>
      <c r="EFN25" s="240"/>
      <c r="EFO25" s="240"/>
      <c r="EFP25" s="240"/>
      <c r="EFQ25" s="240"/>
      <c r="EFR25" s="240"/>
      <c r="EFS25" s="240"/>
      <c r="EFT25" s="240"/>
      <c r="EFU25" s="240"/>
      <c r="EFV25" s="240"/>
      <c r="EFW25" s="240"/>
      <c r="EFX25" s="240"/>
      <c r="EFY25" s="240"/>
      <c r="EFZ25" s="240"/>
      <c r="EGA25" s="240"/>
      <c r="EGB25" s="240"/>
      <c r="EGC25" s="240"/>
      <c r="EGD25" s="240"/>
      <c r="EGE25" s="240"/>
      <c r="EGF25" s="240"/>
      <c r="EGG25" s="240"/>
      <c r="EGH25" s="240"/>
      <c r="EGI25" s="240"/>
      <c r="EGJ25" s="240"/>
      <c r="EGK25" s="240"/>
      <c r="EGL25" s="240"/>
      <c r="EGM25" s="240"/>
      <c r="EGN25" s="240"/>
      <c r="EGO25" s="240"/>
      <c r="EGP25" s="240"/>
      <c r="EGQ25" s="240"/>
      <c r="EGR25" s="240"/>
      <c r="EGS25" s="240"/>
      <c r="EGT25" s="240"/>
      <c r="EGU25" s="240"/>
      <c r="EGV25" s="240"/>
      <c r="EGW25" s="240"/>
      <c r="EGX25" s="240"/>
      <c r="EGY25" s="240"/>
      <c r="EGZ25" s="240"/>
      <c r="EHA25" s="240"/>
      <c r="EHB25" s="240"/>
      <c r="EHC25" s="240"/>
      <c r="EHD25" s="240"/>
      <c r="EHE25" s="240"/>
      <c r="EHF25" s="240"/>
      <c r="EHG25" s="240"/>
      <c r="EHH25" s="240"/>
      <c r="EHI25" s="240"/>
      <c r="EHJ25" s="240"/>
      <c r="EHK25" s="240"/>
      <c r="EHL25" s="240"/>
      <c r="EHM25" s="240"/>
      <c r="EHN25" s="240"/>
      <c r="EHO25" s="240"/>
      <c r="EHP25" s="240"/>
      <c r="EHQ25" s="240"/>
      <c r="EHR25" s="240"/>
      <c r="EHS25" s="240"/>
      <c r="EHT25" s="240"/>
      <c r="EHU25" s="240"/>
      <c r="EHV25" s="240"/>
      <c r="EHW25" s="240"/>
      <c r="EHX25" s="240"/>
      <c r="EHY25" s="240"/>
      <c r="EHZ25" s="240"/>
      <c r="EIA25" s="240"/>
      <c r="EIB25" s="240"/>
      <c r="EIC25" s="240"/>
      <c r="EID25" s="240"/>
      <c r="EIE25" s="240"/>
      <c r="EIF25" s="240"/>
      <c r="EIG25" s="240"/>
      <c r="EIH25" s="240"/>
      <c r="EII25" s="240"/>
      <c r="EIJ25" s="240"/>
      <c r="EIK25" s="240"/>
      <c r="EIL25" s="240"/>
      <c r="EIM25" s="240"/>
      <c r="EIN25" s="240"/>
      <c r="EIO25" s="240"/>
      <c r="EIP25" s="240"/>
      <c r="EIQ25" s="240"/>
      <c r="EIR25" s="240"/>
      <c r="EIS25" s="240"/>
      <c r="EIT25" s="240"/>
      <c r="EIU25" s="240"/>
      <c r="EIV25" s="240"/>
      <c r="EIW25" s="240"/>
      <c r="EIX25" s="240"/>
      <c r="EIY25" s="240"/>
      <c r="EIZ25" s="240"/>
      <c r="EJA25" s="240"/>
      <c r="EJB25" s="240"/>
      <c r="EJC25" s="240"/>
      <c r="EJD25" s="240"/>
      <c r="EJE25" s="240"/>
      <c r="EJF25" s="240"/>
      <c r="EJG25" s="240"/>
      <c r="EJH25" s="240"/>
      <c r="EJI25" s="240"/>
      <c r="EJJ25" s="240"/>
      <c r="EJK25" s="240"/>
      <c r="EJL25" s="240"/>
      <c r="EJM25" s="240"/>
      <c r="EJN25" s="240"/>
      <c r="EJO25" s="240"/>
      <c r="EJP25" s="240"/>
      <c r="EJQ25" s="240"/>
      <c r="EJR25" s="240"/>
      <c r="EJS25" s="240"/>
      <c r="EJT25" s="240"/>
      <c r="EJU25" s="240"/>
      <c r="EJV25" s="240"/>
      <c r="EJW25" s="240"/>
      <c r="EJX25" s="240"/>
      <c r="EJY25" s="240"/>
      <c r="EJZ25" s="240"/>
      <c r="EKA25" s="240"/>
      <c r="EKB25" s="240"/>
      <c r="EKC25" s="240"/>
      <c r="EKD25" s="240"/>
      <c r="EKE25" s="240"/>
      <c r="EKF25" s="240"/>
      <c r="EKG25" s="240"/>
      <c r="EKH25" s="240"/>
      <c r="EKI25" s="240"/>
      <c r="EKJ25" s="240"/>
      <c r="EKK25" s="240"/>
      <c r="EKL25" s="240"/>
      <c r="EKM25" s="240"/>
      <c r="EKN25" s="240"/>
      <c r="EKO25" s="240"/>
      <c r="EKP25" s="240"/>
      <c r="EKQ25" s="240"/>
      <c r="EKR25" s="240"/>
      <c r="EKS25" s="240"/>
      <c r="EKT25" s="240"/>
      <c r="EKU25" s="240"/>
      <c r="EKV25" s="240"/>
      <c r="EKW25" s="240"/>
      <c r="EKX25" s="240"/>
      <c r="EKY25" s="240"/>
      <c r="EKZ25" s="240"/>
      <c r="ELA25" s="240"/>
      <c r="ELB25" s="240"/>
      <c r="ELC25" s="240"/>
      <c r="ELD25" s="240"/>
      <c r="ELE25" s="240"/>
      <c r="ELF25" s="240"/>
      <c r="ELG25" s="240"/>
      <c r="ELH25" s="240"/>
      <c r="ELI25" s="240"/>
      <c r="ELJ25" s="240"/>
      <c r="ELK25" s="240"/>
      <c r="ELL25" s="240"/>
      <c r="ELM25" s="240"/>
      <c r="ELN25" s="240"/>
      <c r="ELO25" s="240"/>
      <c r="ELP25" s="240"/>
      <c r="ELQ25" s="240"/>
      <c r="ELR25" s="240"/>
      <c r="ELS25" s="240"/>
      <c r="ELT25" s="240"/>
      <c r="ELU25" s="240"/>
      <c r="ELV25" s="240"/>
      <c r="ELW25" s="240"/>
      <c r="ELX25" s="240"/>
      <c r="ELY25" s="240"/>
      <c r="ELZ25" s="240"/>
      <c r="EMA25" s="240"/>
      <c r="EMB25" s="240"/>
      <c r="EMC25" s="240"/>
      <c r="EMD25" s="240"/>
      <c r="EME25" s="240"/>
      <c r="EMF25" s="240"/>
      <c r="EMG25" s="240"/>
      <c r="EMH25" s="240"/>
      <c r="EMI25" s="240"/>
      <c r="EMJ25" s="240"/>
      <c r="EMK25" s="240"/>
      <c r="EML25" s="240"/>
      <c r="EMM25" s="240"/>
      <c r="EMN25" s="240"/>
      <c r="EMO25" s="240"/>
      <c r="EMP25" s="240"/>
      <c r="EMQ25" s="240"/>
      <c r="EMR25" s="240"/>
      <c r="EMS25" s="240"/>
      <c r="EMT25" s="240"/>
      <c r="EMU25" s="240"/>
      <c r="EMV25" s="240"/>
      <c r="EMW25" s="240"/>
      <c r="EMX25" s="240"/>
      <c r="EMY25" s="240"/>
      <c r="EMZ25" s="240"/>
      <c r="ENA25" s="240"/>
      <c r="ENB25" s="240"/>
      <c r="ENC25" s="240"/>
      <c r="END25" s="240"/>
      <c r="ENE25" s="240"/>
      <c r="ENF25" s="240"/>
      <c r="ENG25" s="240"/>
      <c r="ENH25" s="240"/>
      <c r="ENI25" s="240"/>
      <c r="ENJ25" s="240"/>
      <c r="ENK25" s="240"/>
      <c r="ENL25" s="240"/>
      <c r="ENM25" s="240"/>
      <c r="ENN25" s="240"/>
      <c r="ENO25" s="240"/>
      <c r="ENP25" s="240"/>
      <c r="ENQ25" s="240"/>
      <c r="ENR25" s="240"/>
      <c r="ENS25" s="240"/>
      <c r="ENT25" s="240"/>
      <c r="ENU25" s="240"/>
      <c r="ENV25" s="240"/>
      <c r="ENW25" s="240"/>
      <c r="ENX25" s="240"/>
      <c r="ENY25" s="240"/>
      <c r="ENZ25" s="240"/>
      <c r="EOA25" s="240"/>
      <c r="EOB25" s="240"/>
      <c r="EOC25" s="240"/>
      <c r="EOD25" s="240"/>
      <c r="EOE25" s="240"/>
      <c r="EOF25" s="240"/>
      <c r="EOG25" s="240"/>
      <c r="EOH25" s="240"/>
      <c r="EOI25" s="240"/>
      <c r="EOJ25" s="240"/>
      <c r="EOK25" s="240"/>
      <c r="EOL25" s="240"/>
      <c r="EOM25" s="240"/>
      <c r="EON25" s="240"/>
      <c r="EOO25" s="240"/>
      <c r="EOP25" s="240"/>
      <c r="EOQ25" s="240"/>
      <c r="EOR25" s="240"/>
      <c r="EOS25" s="240"/>
      <c r="EOT25" s="240"/>
      <c r="EOU25" s="240"/>
      <c r="EOV25" s="240"/>
      <c r="EOW25" s="240"/>
      <c r="EOX25" s="240"/>
      <c r="EOY25" s="240"/>
      <c r="EOZ25" s="240"/>
      <c r="EPA25" s="240"/>
      <c r="EPB25" s="240"/>
      <c r="EPC25" s="240"/>
      <c r="EPD25" s="240"/>
      <c r="EPE25" s="240"/>
      <c r="EPF25" s="240"/>
      <c r="EPG25" s="240"/>
      <c r="EPH25" s="240"/>
      <c r="EPI25" s="240"/>
      <c r="EPJ25" s="240"/>
      <c r="EPK25" s="240"/>
      <c r="EPL25" s="240"/>
      <c r="EPM25" s="240"/>
      <c r="EPN25" s="240"/>
      <c r="EPO25" s="240"/>
      <c r="EPP25" s="240"/>
      <c r="EPQ25" s="240"/>
      <c r="EPR25" s="240"/>
      <c r="EPS25" s="240"/>
      <c r="EPT25" s="240"/>
      <c r="EPU25" s="240"/>
      <c r="EPV25" s="240"/>
      <c r="EPW25" s="240"/>
      <c r="EPX25" s="240"/>
      <c r="EPY25" s="240"/>
      <c r="EPZ25" s="240"/>
      <c r="EQA25" s="240"/>
      <c r="EQB25" s="240"/>
      <c r="EQC25" s="240"/>
      <c r="EQD25" s="240"/>
      <c r="EQE25" s="240"/>
      <c r="EQF25" s="240"/>
      <c r="EQG25" s="240"/>
      <c r="EQH25" s="240"/>
      <c r="EQI25" s="240"/>
      <c r="EQJ25" s="240"/>
      <c r="EQK25" s="240"/>
      <c r="EQL25" s="240"/>
      <c r="EQM25" s="240"/>
      <c r="EQN25" s="240"/>
      <c r="EQO25" s="240"/>
      <c r="EQP25" s="240"/>
      <c r="EQQ25" s="240"/>
      <c r="EQR25" s="240"/>
      <c r="EQS25" s="240"/>
      <c r="EQT25" s="240"/>
      <c r="EQU25" s="240"/>
      <c r="EQV25" s="240"/>
      <c r="EQW25" s="240"/>
      <c r="EQX25" s="240"/>
      <c r="EQY25" s="240"/>
      <c r="EQZ25" s="240"/>
      <c r="ERA25" s="240"/>
      <c r="ERB25" s="240"/>
      <c r="ERC25" s="240"/>
      <c r="ERD25" s="240"/>
      <c r="ERE25" s="240"/>
      <c r="ERF25" s="240"/>
      <c r="ERG25" s="240"/>
      <c r="ERH25" s="240"/>
      <c r="ERI25" s="240"/>
      <c r="ERJ25" s="240"/>
      <c r="ERK25" s="240"/>
      <c r="ERL25" s="240"/>
      <c r="ERM25" s="240"/>
      <c r="ERN25" s="240"/>
      <c r="ERO25" s="240"/>
      <c r="ERP25" s="240"/>
      <c r="ERQ25" s="240"/>
      <c r="ERR25" s="240"/>
      <c r="ERS25" s="240"/>
      <c r="ERT25" s="240"/>
      <c r="ERU25" s="240"/>
      <c r="ERV25" s="240"/>
      <c r="ERW25" s="240"/>
      <c r="ERX25" s="240"/>
      <c r="ERY25" s="240"/>
      <c r="ERZ25" s="240"/>
      <c r="ESA25" s="240"/>
      <c r="ESB25" s="240"/>
      <c r="ESC25" s="240"/>
      <c r="ESD25" s="240"/>
      <c r="ESE25" s="240"/>
      <c r="ESF25" s="240"/>
      <c r="ESG25" s="240"/>
      <c r="ESH25" s="240"/>
      <c r="ESI25" s="240"/>
      <c r="ESJ25" s="240"/>
      <c r="ESK25" s="240"/>
      <c r="ESL25" s="240"/>
      <c r="ESM25" s="240"/>
      <c r="ESN25" s="240"/>
      <c r="ESO25" s="240"/>
      <c r="ESP25" s="240"/>
      <c r="ESQ25" s="240"/>
      <c r="ESR25" s="240"/>
      <c r="ESS25" s="240"/>
      <c r="EST25" s="240"/>
      <c r="ESU25" s="240"/>
      <c r="ESV25" s="240"/>
      <c r="ESW25" s="240"/>
      <c r="ESX25" s="240"/>
      <c r="ESY25" s="240"/>
      <c r="ESZ25" s="240"/>
      <c r="ETA25" s="240"/>
      <c r="ETB25" s="240"/>
      <c r="ETC25" s="240"/>
      <c r="ETD25" s="240"/>
      <c r="ETE25" s="240"/>
      <c r="ETF25" s="240"/>
      <c r="ETG25" s="240"/>
      <c r="ETH25" s="240"/>
      <c r="ETI25" s="240"/>
      <c r="ETJ25" s="240"/>
      <c r="ETK25" s="240"/>
      <c r="ETL25" s="240"/>
      <c r="ETM25" s="240"/>
      <c r="ETN25" s="240"/>
      <c r="ETO25" s="240"/>
      <c r="ETP25" s="240"/>
      <c r="ETQ25" s="240"/>
      <c r="ETR25" s="240"/>
      <c r="ETS25" s="240"/>
      <c r="ETT25" s="240"/>
      <c r="ETU25" s="240"/>
      <c r="ETV25" s="240"/>
      <c r="ETW25" s="240"/>
      <c r="ETX25" s="240"/>
      <c r="ETY25" s="240"/>
      <c r="ETZ25" s="240"/>
      <c r="EUA25" s="240"/>
      <c r="EUB25" s="240"/>
      <c r="EUC25" s="240"/>
      <c r="EUD25" s="240"/>
      <c r="EUE25" s="240"/>
      <c r="EUF25" s="240"/>
      <c r="EUG25" s="240"/>
      <c r="EUH25" s="240"/>
      <c r="EUI25" s="240"/>
      <c r="EUJ25" s="240"/>
      <c r="EUK25" s="240"/>
      <c r="EUL25" s="240"/>
      <c r="EUM25" s="240"/>
      <c r="EUN25" s="240"/>
      <c r="EUO25" s="240"/>
      <c r="EUP25" s="240"/>
      <c r="EUQ25" s="240"/>
      <c r="EUR25" s="240"/>
      <c r="EUS25" s="240"/>
      <c r="EUT25" s="240"/>
      <c r="EUU25" s="240"/>
      <c r="EUV25" s="240"/>
      <c r="EUW25" s="240"/>
      <c r="EUX25" s="240"/>
      <c r="EUY25" s="240"/>
      <c r="EUZ25" s="240"/>
      <c r="EVA25" s="240"/>
      <c r="EVB25" s="240"/>
      <c r="EVC25" s="240"/>
      <c r="EVD25" s="240"/>
      <c r="EVE25" s="240"/>
      <c r="EVF25" s="240"/>
      <c r="EVG25" s="240"/>
      <c r="EVH25" s="240"/>
      <c r="EVI25" s="240"/>
      <c r="EVJ25" s="240"/>
      <c r="EVK25" s="240"/>
      <c r="EVL25" s="240"/>
      <c r="EVM25" s="240"/>
      <c r="EVN25" s="240"/>
      <c r="EVO25" s="240"/>
      <c r="EVP25" s="240"/>
      <c r="EVQ25" s="240"/>
      <c r="EVR25" s="240"/>
      <c r="EVS25" s="240"/>
      <c r="EVT25" s="240"/>
      <c r="EVU25" s="240"/>
      <c r="EVV25" s="240"/>
      <c r="EVW25" s="240"/>
      <c r="EVX25" s="240"/>
      <c r="EVY25" s="240"/>
      <c r="EVZ25" s="240"/>
      <c r="EWA25" s="240"/>
      <c r="EWB25" s="240"/>
      <c r="EWC25" s="240"/>
      <c r="EWD25" s="240"/>
      <c r="EWE25" s="240"/>
      <c r="EWF25" s="240"/>
      <c r="EWG25" s="240"/>
      <c r="EWH25" s="240"/>
      <c r="EWI25" s="240"/>
      <c r="EWJ25" s="240"/>
      <c r="EWK25" s="240"/>
      <c r="EWL25" s="240"/>
      <c r="EWM25" s="240"/>
      <c r="EWN25" s="240"/>
      <c r="EWO25" s="240"/>
      <c r="EWP25" s="240"/>
      <c r="EWQ25" s="240"/>
      <c r="EWR25" s="240"/>
      <c r="EWS25" s="240"/>
      <c r="EWT25" s="240"/>
      <c r="EWU25" s="240"/>
      <c r="EWV25" s="240"/>
      <c r="EWW25" s="240"/>
      <c r="EWX25" s="240"/>
      <c r="EWY25" s="240"/>
      <c r="EWZ25" s="240"/>
      <c r="EXA25" s="240"/>
      <c r="EXB25" s="240"/>
      <c r="EXC25" s="240"/>
      <c r="EXD25" s="240"/>
      <c r="EXE25" s="240"/>
      <c r="EXF25" s="240"/>
      <c r="EXG25" s="240"/>
      <c r="EXH25" s="240"/>
      <c r="EXI25" s="240"/>
      <c r="EXJ25" s="240"/>
      <c r="EXK25" s="240"/>
      <c r="EXL25" s="240"/>
      <c r="EXM25" s="240"/>
      <c r="EXN25" s="240"/>
      <c r="EXO25" s="240"/>
      <c r="EXP25" s="240"/>
      <c r="EXQ25" s="240"/>
      <c r="EXR25" s="240"/>
      <c r="EXS25" s="240"/>
      <c r="EXT25" s="240"/>
      <c r="EXU25" s="240"/>
      <c r="EXV25" s="240"/>
      <c r="EXW25" s="240"/>
      <c r="EXX25" s="240"/>
      <c r="EXY25" s="240"/>
      <c r="EXZ25" s="240"/>
      <c r="EYA25" s="240"/>
      <c r="EYB25" s="240"/>
      <c r="EYC25" s="240"/>
      <c r="EYD25" s="240"/>
      <c r="EYE25" s="240"/>
      <c r="EYF25" s="240"/>
      <c r="EYG25" s="240"/>
      <c r="EYH25" s="240"/>
      <c r="EYI25" s="240"/>
      <c r="EYJ25" s="240"/>
      <c r="EYK25" s="240"/>
      <c r="EYL25" s="240"/>
      <c r="EYM25" s="240"/>
      <c r="EYN25" s="240"/>
      <c r="EYO25" s="240"/>
      <c r="EYP25" s="240"/>
      <c r="EYQ25" s="240"/>
      <c r="EYR25" s="240"/>
      <c r="EYS25" s="240"/>
      <c r="EYT25" s="240"/>
      <c r="EYU25" s="240"/>
      <c r="EYV25" s="240"/>
      <c r="EYW25" s="240"/>
      <c r="EYX25" s="240"/>
      <c r="EYY25" s="240"/>
      <c r="EYZ25" s="240"/>
      <c r="EZA25" s="240"/>
      <c r="EZB25" s="240"/>
      <c r="EZC25" s="240"/>
      <c r="EZD25" s="240"/>
      <c r="EZE25" s="240"/>
      <c r="EZF25" s="240"/>
      <c r="EZG25" s="240"/>
      <c r="EZH25" s="240"/>
      <c r="EZI25" s="240"/>
      <c r="EZJ25" s="240"/>
      <c r="EZK25" s="240"/>
      <c r="EZL25" s="240"/>
      <c r="EZM25" s="240"/>
      <c r="EZN25" s="240"/>
      <c r="EZO25" s="240"/>
      <c r="EZP25" s="240"/>
      <c r="EZQ25" s="240"/>
      <c r="EZR25" s="240"/>
      <c r="EZS25" s="240"/>
      <c r="EZT25" s="240"/>
      <c r="EZU25" s="240"/>
      <c r="EZV25" s="240"/>
      <c r="EZW25" s="240"/>
      <c r="EZX25" s="240"/>
      <c r="EZY25" s="240"/>
      <c r="EZZ25" s="240"/>
      <c r="FAA25" s="240"/>
      <c r="FAB25" s="240"/>
      <c r="FAC25" s="240"/>
      <c r="FAD25" s="240"/>
      <c r="FAE25" s="240"/>
      <c r="FAF25" s="240"/>
      <c r="FAG25" s="240"/>
      <c r="FAH25" s="240"/>
      <c r="FAI25" s="240"/>
      <c r="FAJ25" s="240"/>
      <c r="FAK25" s="240"/>
      <c r="FAL25" s="240"/>
      <c r="FAM25" s="240"/>
      <c r="FAN25" s="240"/>
      <c r="FAO25" s="240"/>
      <c r="FAP25" s="240"/>
      <c r="FAQ25" s="240"/>
      <c r="FAR25" s="240"/>
      <c r="FAS25" s="240"/>
      <c r="FAT25" s="240"/>
      <c r="FAU25" s="240"/>
      <c r="FAV25" s="240"/>
      <c r="FAW25" s="240"/>
      <c r="FAX25" s="240"/>
      <c r="FAY25" s="240"/>
      <c r="FAZ25" s="240"/>
      <c r="FBA25" s="240"/>
      <c r="FBB25" s="240"/>
      <c r="FBC25" s="240"/>
      <c r="FBD25" s="240"/>
      <c r="FBE25" s="240"/>
      <c r="FBF25" s="240"/>
      <c r="FBG25" s="240"/>
      <c r="FBH25" s="240"/>
      <c r="FBI25" s="240"/>
      <c r="FBJ25" s="240"/>
      <c r="FBK25" s="240"/>
      <c r="FBL25" s="240"/>
      <c r="FBM25" s="240"/>
      <c r="FBN25" s="240"/>
      <c r="FBO25" s="240"/>
      <c r="FBP25" s="240"/>
      <c r="FBQ25" s="240"/>
      <c r="FBR25" s="240"/>
      <c r="FBS25" s="240"/>
      <c r="FBT25" s="240"/>
      <c r="FBU25" s="240"/>
      <c r="FBV25" s="240"/>
      <c r="FBW25" s="240"/>
      <c r="FBX25" s="240"/>
      <c r="FBY25" s="240"/>
      <c r="FBZ25" s="240"/>
      <c r="FCA25" s="240"/>
      <c r="FCB25" s="240"/>
      <c r="FCC25" s="240"/>
      <c r="FCD25" s="240"/>
      <c r="FCE25" s="240"/>
      <c r="FCF25" s="240"/>
      <c r="FCG25" s="240"/>
      <c r="FCH25" s="240"/>
      <c r="FCI25" s="240"/>
      <c r="FCJ25" s="240"/>
      <c r="FCK25" s="240"/>
      <c r="FCL25" s="240"/>
      <c r="FCM25" s="240"/>
      <c r="FCN25" s="240"/>
      <c r="FCO25" s="240"/>
      <c r="FCP25" s="240"/>
      <c r="FCQ25" s="240"/>
      <c r="FCR25" s="240"/>
      <c r="FCS25" s="240"/>
      <c r="FCT25" s="240"/>
      <c r="FCU25" s="240"/>
      <c r="FCV25" s="240"/>
      <c r="FCW25" s="240"/>
      <c r="FCX25" s="240"/>
      <c r="FCY25" s="240"/>
      <c r="FCZ25" s="240"/>
      <c r="FDA25" s="240"/>
      <c r="FDB25" s="240"/>
      <c r="FDC25" s="240"/>
      <c r="FDD25" s="240"/>
      <c r="FDE25" s="240"/>
      <c r="FDF25" s="240"/>
      <c r="FDG25" s="240"/>
      <c r="FDH25" s="240"/>
      <c r="FDI25" s="240"/>
      <c r="FDJ25" s="240"/>
      <c r="FDK25" s="240"/>
      <c r="FDL25" s="240"/>
      <c r="FDM25" s="240"/>
      <c r="FDN25" s="240"/>
      <c r="FDO25" s="240"/>
      <c r="FDP25" s="240"/>
      <c r="FDQ25" s="240"/>
      <c r="FDR25" s="240"/>
      <c r="FDS25" s="240"/>
      <c r="FDT25" s="240"/>
      <c r="FDU25" s="240"/>
      <c r="FDV25" s="240"/>
      <c r="FDW25" s="240"/>
      <c r="FDX25" s="240"/>
      <c r="FDY25" s="240"/>
      <c r="FDZ25" s="240"/>
      <c r="FEA25" s="240"/>
      <c r="FEB25" s="240"/>
      <c r="FEC25" s="240"/>
      <c r="FED25" s="240"/>
      <c r="FEE25" s="240"/>
      <c r="FEF25" s="240"/>
      <c r="FEG25" s="240"/>
      <c r="FEH25" s="240"/>
      <c r="FEI25" s="240"/>
      <c r="FEJ25" s="240"/>
      <c r="FEK25" s="240"/>
      <c r="FEL25" s="240"/>
      <c r="FEM25" s="240"/>
      <c r="FEN25" s="240"/>
      <c r="FEO25" s="240"/>
      <c r="FEP25" s="240"/>
      <c r="FEQ25" s="240"/>
      <c r="FER25" s="240"/>
      <c r="FES25" s="240"/>
      <c r="FET25" s="240"/>
      <c r="FEU25" s="240"/>
      <c r="FEV25" s="240"/>
      <c r="FEW25" s="240"/>
      <c r="FEX25" s="240"/>
      <c r="FEY25" s="240"/>
      <c r="FEZ25" s="240"/>
      <c r="FFA25" s="240"/>
      <c r="FFB25" s="240"/>
      <c r="FFC25" s="240"/>
      <c r="FFD25" s="240"/>
      <c r="FFE25" s="240"/>
      <c r="FFF25" s="240"/>
      <c r="FFG25" s="240"/>
      <c r="FFH25" s="240"/>
      <c r="FFI25" s="240"/>
      <c r="FFJ25" s="240"/>
      <c r="FFK25" s="240"/>
      <c r="FFL25" s="240"/>
      <c r="FFM25" s="240"/>
      <c r="FFN25" s="240"/>
      <c r="FFO25" s="240"/>
      <c r="FFP25" s="240"/>
      <c r="FFQ25" s="240"/>
      <c r="FFR25" s="240"/>
      <c r="FFS25" s="240"/>
      <c r="FFT25" s="240"/>
      <c r="FFU25" s="240"/>
      <c r="FFV25" s="240"/>
      <c r="FFW25" s="240"/>
      <c r="FFX25" s="240"/>
      <c r="FFY25" s="240"/>
      <c r="FFZ25" s="240"/>
      <c r="FGA25" s="240"/>
      <c r="FGB25" s="240"/>
      <c r="FGC25" s="240"/>
      <c r="FGD25" s="240"/>
      <c r="FGE25" s="240"/>
      <c r="FGF25" s="240"/>
      <c r="FGG25" s="240"/>
      <c r="FGH25" s="240"/>
      <c r="FGI25" s="240"/>
      <c r="FGJ25" s="240"/>
      <c r="FGK25" s="240"/>
      <c r="FGL25" s="240"/>
      <c r="FGM25" s="240"/>
      <c r="FGN25" s="240"/>
      <c r="FGO25" s="240"/>
      <c r="FGP25" s="240"/>
      <c r="FGQ25" s="240"/>
      <c r="FGR25" s="240"/>
      <c r="FGS25" s="240"/>
      <c r="FGT25" s="240"/>
      <c r="FGU25" s="240"/>
      <c r="FGV25" s="240"/>
      <c r="FGW25" s="240"/>
      <c r="FGX25" s="240"/>
      <c r="FGY25" s="240"/>
      <c r="FGZ25" s="240"/>
      <c r="FHA25" s="240"/>
      <c r="FHB25" s="240"/>
      <c r="FHC25" s="240"/>
      <c r="FHD25" s="240"/>
      <c r="FHE25" s="240"/>
      <c r="FHF25" s="240"/>
      <c r="FHG25" s="240"/>
      <c r="FHH25" s="240"/>
      <c r="FHI25" s="240"/>
      <c r="FHJ25" s="240"/>
      <c r="FHK25" s="240"/>
      <c r="FHL25" s="240"/>
      <c r="FHM25" s="240"/>
      <c r="FHN25" s="240"/>
      <c r="FHO25" s="240"/>
      <c r="FHP25" s="240"/>
      <c r="FHQ25" s="240"/>
      <c r="FHR25" s="240"/>
      <c r="FHS25" s="240"/>
      <c r="FHT25" s="240"/>
      <c r="FHU25" s="240"/>
      <c r="FHV25" s="240"/>
      <c r="FHW25" s="240"/>
      <c r="FHX25" s="240"/>
      <c r="FHY25" s="240"/>
      <c r="FHZ25" s="240"/>
      <c r="FIA25" s="240"/>
      <c r="FIB25" s="240"/>
      <c r="FIC25" s="240"/>
      <c r="FID25" s="240"/>
      <c r="FIE25" s="240"/>
      <c r="FIF25" s="240"/>
      <c r="FIG25" s="240"/>
      <c r="FIH25" s="240"/>
      <c r="FII25" s="240"/>
      <c r="FIJ25" s="240"/>
      <c r="FIK25" s="240"/>
      <c r="FIL25" s="240"/>
      <c r="FIM25" s="240"/>
      <c r="FIN25" s="240"/>
      <c r="FIO25" s="240"/>
      <c r="FIP25" s="240"/>
      <c r="FIQ25" s="240"/>
      <c r="FIR25" s="240"/>
      <c r="FIS25" s="240"/>
      <c r="FIT25" s="240"/>
      <c r="FIU25" s="240"/>
      <c r="FIV25" s="240"/>
      <c r="FIW25" s="240"/>
      <c r="FIX25" s="240"/>
      <c r="FIY25" s="240"/>
      <c r="FIZ25" s="240"/>
      <c r="FJA25" s="240"/>
      <c r="FJB25" s="240"/>
      <c r="FJC25" s="240"/>
      <c r="FJD25" s="240"/>
      <c r="FJE25" s="240"/>
      <c r="FJF25" s="240"/>
      <c r="FJG25" s="240"/>
      <c r="FJH25" s="240"/>
      <c r="FJI25" s="240"/>
      <c r="FJJ25" s="240"/>
      <c r="FJK25" s="240"/>
      <c r="FJL25" s="240"/>
      <c r="FJM25" s="240"/>
      <c r="FJN25" s="240"/>
      <c r="FJO25" s="240"/>
      <c r="FJP25" s="240"/>
      <c r="FJQ25" s="240"/>
      <c r="FJR25" s="240"/>
      <c r="FJS25" s="240"/>
      <c r="FJT25" s="240"/>
      <c r="FJU25" s="240"/>
      <c r="FJV25" s="240"/>
      <c r="FJW25" s="240"/>
      <c r="FJX25" s="240"/>
      <c r="FJY25" s="240"/>
      <c r="FJZ25" s="240"/>
      <c r="FKA25" s="240"/>
      <c r="FKB25" s="240"/>
      <c r="FKC25" s="240"/>
      <c r="FKD25" s="240"/>
      <c r="FKE25" s="240"/>
      <c r="FKF25" s="240"/>
      <c r="FKG25" s="240"/>
      <c r="FKH25" s="240"/>
      <c r="FKI25" s="240"/>
      <c r="FKJ25" s="240"/>
      <c r="FKK25" s="240"/>
      <c r="FKL25" s="240"/>
      <c r="FKM25" s="240"/>
      <c r="FKN25" s="240"/>
      <c r="FKO25" s="240"/>
      <c r="FKP25" s="240"/>
      <c r="FKQ25" s="240"/>
      <c r="FKR25" s="240"/>
      <c r="FKS25" s="240"/>
      <c r="FKT25" s="240"/>
      <c r="FKU25" s="240"/>
      <c r="FKV25" s="240"/>
      <c r="FKW25" s="240"/>
      <c r="FKX25" s="240"/>
      <c r="FKY25" s="240"/>
      <c r="FKZ25" s="240"/>
      <c r="FLA25" s="240"/>
      <c r="FLB25" s="240"/>
      <c r="FLC25" s="240"/>
      <c r="FLD25" s="240"/>
      <c r="FLE25" s="240"/>
      <c r="FLF25" s="240"/>
      <c r="FLG25" s="240"/>
      <c r="FLH25" s="240"/>
      <c r="FLI25" s="240"/>
      <c r="FLJ25" s="240"/>
      <c r="FLK25" s="240"/>
      <c r="FLL25" s="240"/>
      <c r="FLM25" s="240"/>
      <c r="FLN25" s="240"/>
      <c r="FLO25" s="240"/>
      <c r="FLP25" s="240"/>
      <c r="FLQ25" s="240"/>
      <c r="FLR25" s="240"/>
      <c r="FLS25" s="240"/>
      <c r="FLT25" s="240"/>
      <c r="FLU25" s="240"/>
      <c r="FLV25" s="240"/>
      <c r="FLW25" s="240"/>
      <c r="FLX25" s="240"/>
      <c r="FLY25" s="240"/>
      <c r="FLZ25" s="240"/>
      <c r="FMA25" s="240"/>
      <c r="FMB25" s="240"/>
      <c r="FMC25" s="240"/>
      <c r="FMD25" s="240"/>
      <c r="FME25" s="240"/>
      <c r="FMF25" s="240"/>
      <c r="FMG25" s="240"/>
      <c r="FMH25" s="240"/>
      <c r="FMI25" s="240"/>
      <c r="FMJ25" s="240"/>
      <c r="FMK25" s="240"/>
      <c r="FML25" s="240"/>
      <c r="FMM25" s="240"/>
      <c r="FMN25" s="240"/>
      <c r="FMO25" s="240"/>
      <c r="FMP25" s="240"/>
      <c r="FMQ25" s="240"/>
      <c r="FMR25" s="240"/>
      <c r="FMS25" s="240"/>
      <c r="FMT25" s="240"/>
      <c r="FMU25" s="240"/>
      <c r="FMV25" s="240"/>
      <c r="FMW25" s="240"/>
      <c r="FMX25" s="240"/>
      <c r="FMY25" s="240"/>
      <c r="FMZ25" s="240"/>
      <c r="FNA25" s="240"/>
      <c r="FNB25" s="240"/>
      <c r="FNC25" s="240"/>
      <c r="FND25" s="240"/>
      <c r="FNE25" s="240"/>
      <c r="FNF25" s="240"/>
      <c r="FNG25" s="240"/>
      <c r="FNH25" s="240"/>
      <c r="FNI25" s="240"/>
      <c r="FNJ25" s="240"/>
      <c r="FNK25" s="240"/>
      <c r="FNL25" s="240"/>
      <c r="FNM25" s="240"/>
      <c r="FNN25" s="240"/>
      <c r="FNO25" s="240"/>
      <c r="FNP25" s="240"/>
      <c r="FNQ25" s="240"/>
      <c r="FNR25" s="240"/>
      <c r="FNS25" s="240"/>
      <c r="FNT25" s="240"/>
      <c r="FNU25" s="240"/>
      <c r="FNV25" s="240"/>
      <c r="FNW25" s="240"/>
      <c r="FNX25" s="240"/>
      <c r="FNY25" s="240"/>
      <c r="FNZ25" s="240"/>
      <c r="FOA25" s="240"/>
      <c r="FOB25" s="240"/>
      <c r="FOC25" s="240"/>
      <c r="FOD25" s="240"/>
      <c r="FOE25" s="240"/>
      <c r="FOF25" s="240"/>
      <c r="FOG25" s="240"/>
      <c r="FOH25" s="240"/>
      <c r="FOI25" s="240"/>
      <c r="FOJ25" s="240"/>
      <c r="FOK25" s="240"/>
      <c r="FOL25" s="240"/>
      <c r="FOM25" s="240"/>
      <c r="FON25" s="240"/>
      <c r="FOO25" s="240"/>
      <c r="FOP25" s="240"/>
      <c r="FOQ25" s="240"/>
      <c r="FOR25" s="240"/>
      <c r="FOS25" s="240"/>
      <c r="FOT25" s="240"/>
      <c r="FOU25" s="240"/>
      <c r="FOV25" s="240"/>
      <c r="FOW25" s="240"/>
      <c r="FOX25" s="240"/>
      <c r="FOY25" s="240"/>
      <c r="FOZ25" s="240"/>
      <c r="FPA25" s="240"/>
      <c r="FPB25" s="240"/>
      <c r="FPC25" s="240"/>
      <c r="FPD25" s="240"/>
      <c r="FPE25" s="240"/>
      <c r="FPF25" s="240"/>
      <c r="FPG25" s="240"/>
      <c r="FPH25" s="240"/>
      <c r="FPI25" s="240"/>
      <c r="FPJ25" s="240"/>
      <c r="FPK25" s="240"/>
      <c r="FPL25" s="240"/>
      <c r="FPM25" s="240"/>
      <c r="FPN25" s="240"/>
      <c r="FPO25" s="240"/>
      <c r="FPP25" s="240"/>
      <c r="FPQ25" s="240"/>
      <c r="FPR25" s="240"/>
      <c r="FPS25" s="240"/>
      <c r="FPT25" s="240"/>
      <c r="FPU25" s="240"/>
      <c r="FPV25" s="240"/>
      <c r="FPW25" s="240"/>
      <c r="FPX25" s="240"/>
      <c r="FPY25" s="240"/>
      <c r="FPZ25" s="240"/>
      <c r="FQA25" s="240"/>
      <c r="FQB25" s="240"/>
      <c r="FQC25" s="240"/>
      <c r="FQD25" s="240"/>
      <c r="FQE25" s="240"/>
      <c r="FQF25" s="240"/>
      <c r="FQG25" s="240"/>
      <c r="FQH25" s="240"/>
      <c r="FQI25" s="240"/>
      <c r="FQJ25" s="240"/>
      <c r="FQK25" s="240"/>
      <c r="FQL25" s="240"/>
      <c r="FQM25" s="240"/>
      <c r="FQN25" s="240"/>
      <c r="FQO25" s="240"/>
      <c r="FQP25" s="240"/>
      <c r="FQQ25" s="240"/>
      <c r="FQR25" s="240"/>
      <c r="FQS25" s="240"/>
      <c r="FQT25" s="240"/>
      <c r="FQU25" s="240"/>
      <c r="FQV25" s="240"/>
      <c r="FQW25" s="240"/>
      <c r="FQX25" s="240"/>
      <c r="FQY25" s="240"/>
      <c r="FQZ25" s="240"/>
      <c r="FRA25" s="240"/>
      <c r="FRB25" s="240"/>
      <c r="FRC25" s="240"/>
      <c r="FRD25" s="240"/>
      <c r="FRE25" s="240"/>
      <c r="FRF25" s="240"/>
      <c r="FRG25" s="240"/>
      <c r="FRH25" s="240"/>
      <c r="FRI25" s="240"/>
      <c r="FRJ25" s="240"/>
      <c r="FRK25" s="240"/>
      <c r="FRL25" s="240"/>
      <c r="FRM25" s="240"/>
      <c r="FRN25" s="240"/>
      <c r="FRO25" s="240"/>
      <c r="FRP25" s="240"/>
      <c r="FRQ25" s="240"/>
      <c r="FRR25" s="240"/>
      <c r="FRS25" s="240"/>
      <c r="FRT25" s="240"/>
      <c r="FRU25" s="240"/>
      <c r="FRV25" s="240"/>
      <c r="FRW25" s="240"/>
      <c r="FRX25" s="240"/>
      <c r="FRY25" s="240"/>
      <c r="FRZ25" s="240"/>
      <c r="FSA25" s="240"/>
      <c r="FSB25" s="240"/>
      <c r="FSC25" s="240"/>
      <c r="FSD25" s="240"/>
      <c r="FSE25" s="240"/>
      <c r="FSF25" s="240"/>
      <c r="FSG25" s="240"/>
      <c r="FSH25" s="240"/>
      <c r="FSI25" s="240"/>
      <c r="FSJ25" s="240"/>
      <c r="FSK25" s="240"/>
      <c r="FSL25" s="240"/>
      <c r="FSM25" s="240"/>
      <c r="FSN25" s="240"/>
      <c r="FSO25" s="240"/>
      <c r="FSP25" s="240"/>
      <c r="FSQ25" s="240"/>
      <c r="FSR25" s="240"/>
      <c r="FSS25" s="240"/>
      <c r="FST25" s="240"/>
      <c r="FSU25" s="240"/>
      <c r="FSV25" s="240"/>
      <c r="FSW25" s="240"/>
      <c r="FSX25" s="240"/>
      <c r="FSY25" s="240"/>
      <c r="FSZ25" s="240"/>
      <c r="FTA25" s="240"/>
      <c r="FTB25" s="240"/>
      <c r="FTC25" s="240"/>
      <c r="FTD25" s="240"/>
      <c r="FTE25" s="240"/>
      <c r="FTF25" s="240"/>
      <c r="FTG25" s="240"/>
      <c r="FTH25" s="240"/>
      <c r="FTI25" s="240"/>
      <c r="FTJ25" s="240"/>
      <c r="FTK25" s="240"/>
      <c r="FTL25" s="240"/>
      <c r="FTM25" s="240"/>
      <c r="FTN25" s="240"/>
      <c r="FTO25" s="240"/>
      <c r="FTP25" s="240"/>
      <c r="FTQ25" s="240"/>
      <c r="FTR25" s="240"/>
      <c r="FTS25" s="240"/>
      <c r="FTT25" s="240"/>
      <c r="FTU25" s="240"/>
      <c r="FTV25" s="240"/>
      <c r="FTW25" s="240"/>
      <c r="FTX25" s="240"/>
      <c r="FTY25" s="240"/>
      <c r="FTZ25" s="240"/>
      <c r="FUA25" s="240"/>
      <c r="FUB25" s="240"/>
      <c r="FUC25" s="240"/>
      <c r="FUD25" s="240"/>
      <c r="FUE25" s="240"/>
      <c r="FUF25" s="240"/>
      <c r="FUG25" s="240"/>
      <c r="FUH25" s="240"/>
      <c r="FUI25" s="240"/>
      <c r="FUJ25" s="240"/>
      <c r="FUK25" s="240"/>
      <c r="FUL25" s="240"/>
      <c r="FUM25" s="240"/>
      <c r="FUN25" s="240"/>
      <c r="FUO25" s="240"/>
      <c r="FUP25" s="240"/>
      <c r="FUQ25" s="240"/>
      <c r="FUR25" s="240"/>
      <c r="FUS25" s="240"/>
      <c r="FUT25" s="240"/>
      <c r="FUU25" s="240"/>
      <c r="FUV25" s="240"/>
      <c r="FUW25" s="240"/>
      <c r="FUX25" s="240"/>
      <c r="FUY25" s="240"/>
      <c r="FUZ25" s="240"/>
      <c r="FVA25" s="240"/>
      <c r="FVB25" s="240"/>
      <c r="FVC25" s="240"/>
      <c r="FVD25" s="240"/>
      <c r="FVE25" s="240"/>
      <c r="FVF25" s="240"/>
      <c r="FVG25" s="240"/>
      <c r="FVH25" s="240"/>
      <c r="FVI25" s="240"/>
      <c r="FVJ25" s="240"/>
      <c r="FVK25" s="240"/>
      <c r="FVL25" s="240"/>
      <c r="FVM25" s="240"/>
      <c r="FVN25" s="240"/>
      <c r="FVO25" s="240"/>
      <c r="FVP25" s="240"/>
      <c r="FVQ25" s="240"/>
      <c r="FVR25" s="240"/>
      <c r="FVS25" s="240"/>
      <c r="FVT25" s="240"/>
      <c r="FVU25" s="240"/>
      <c r="FVV25" s="240"/>
      <c r="FVW25" s="240"/>
      <c r="FVX25" s="240"/>
      <c r="FVY25" s="240"/>
      <c r="FVZ25" s="240"/>
      <c r="FWA25" s="240"/>
      <c r="FWB25" s="240"/>
      <c r="FWC25" s="240"/>
      <c r="FWD25" s="240"/>
      <c r="FWE25" s="240"/>
      <c r="FWF25" s="240"/>
      <c r="FWG25" s="240"/>
      <c r="FWH25" s="240"/>
      <c r="FWI25" s="240"/>
      <c r="FWJ25" s="240"/>
      <c r="FWK25" s="240"/>
      <c r="FWL25" s="240"/>
      <c r="FWM25" s="240"/>
      <c r="FWN25" s="240"/>
      <c r="FWO25" s="240"/>
      <c r="FWP25" s="240"/>
      <c r="FWQ25" s="240"/>
      <c r="FWR25" s="240"/>
      <c r="FWS25" s="240"/>
      <c r="FWT25" s="240"/>
      <c r="FWU25" s="240"/>
      <c r="FWV25" s="240"/>
      <c r="FWW25" s="240"/>
      <c r="FWX25" s="240"/>
      <c r="FWY25" s="240"/>
      <c r="FWZ25" s="240"/>
      <c r="FXA25" s="240"/>
      <c r="FXB25" s="240"/>
      <c r="FXC25" s="240"/>
      <c r="FXD25" s="240"/>
      <c r="FXE25" s="240"/>
      <c r="FXF25" s="240"/>
      <c r="FXG25" s="240"/>
      <c r="FXH25" s="240"/>
      <c r="FXI25" s="240"/>
      <c r="FXJ25" s="240"/>
      <c r="FXK25" s="240"/>
      <c r="FXL25" s="240"/>
      <c r="FXM25" s="240"/>
      <c r="FXN25" s="240"/>
      <c r="FXO25" s="240"/>
      <c r="FXP25" s="240"/>
      <c r="FXQ25" s="240"/>
      <c r="FXR25" s="240"/>
      <c r="FXS25" s="240"/>
      <c r="FXT25" s="240"/>
      <c r="FXU25" s="240"/>
      <c r="FXV25" s="240"/>
      <c r="FXW25" s="240"/>
      <c r="FXX25" s="240"/>
      <c r="FXY25" s="240"/>
      <c r="FXZ25" s="240"/>
      <c r="FYA25" s="240"/>
      <c r="FYB25" s="240"/>
      <c r="FYC25" s="240"/>
      <c r="FYD25" s="240"/>
      <c r="FYE25" s="240"/>
      <c r="FYF25" s="240"/>
      <c r="FYG25" s="240"/>
      <c r="FYH25" s="240"/>
      <c r="FYI25" s="240"/>
      <c r="FYJ25" s="240"/>
      <c r="FYK25" s="240"/>
      <c r="FYL25" s="240"/>
      <c r="FYM25" s="240"/>
      <c r="FYN25" s="240"/>
      <c r="FYO25" s="240"/>
      <c r="FYP25" s="240"/>
      <c r="FYQ25" s="240"/>
      <c r="FYR25" s="240"/>
      <c r="FYS25" s="240"/>
      <c r="FYT25" s="240"/>
      <c r="FYU25" s="240"/>
      <c r="FYV25" s="240"/>
      <c r="FYW25" s="240"/>
      <c r="FYX25" s="240"/>
      <c r="FYY25" s="240"/>
      <c r="FYZ25" s="240"/>
      <c r="FZA25" s="240"/>
      <c r="FZB25" s="240"/>
      <c r="FZC25" s="240"/>
      <c r="FZD25" s="240"/>
      <c r="FZE25" s="240"/>
      <c r="FZF25" s="240"/>
      <c r="FZG25" s="240"/>
      <c r="FZH25" s="240"/>
      <c r="FZI25" s="240"/>
      <c r="FZJ25" s="240"/>
      <c r="FZK25" s="240"/>
      <c r="FZL25" s="240"/>
      <c r="FZM25" s="240"/>
      <c r="FZN25" s="240"/>
      <c r="FZO25" s="240"/>
      <c r="FZP25" s="240"/>
      <c r="FZQ25" s="240"/>
      <c r="FZR25" s="240"/>
      <c r="FZS25" s="240"/>
      <c r="FZT25" s="240"/>
      <c r="FZU25" s="240"/>
      <c r="FZV25" s="240"/>
      <c r="FZW25" s="240"/>
      <c r="FZX25" s="240"/>
      <c r="FZY25" s="240"/>
      <c r="FZZ25" s="240"/>
      <c r="GAA25" s="240"/>
      <c r="GAB25" s="240"/>
      <c r="GAC25" s="240"/>
      <c r="GAD25" s="240"/>
      <c r="GAE25" s="240"/>
      <c r="GAF25" s="240"/>
      <c r="GAG25" s="240"/>
      <c r="GAH25" s="240"/>
      <c r="GAI25" s="240"/>
      <c r="GAJ25" s="240"/>
      <c r="GAK25" s="240"/>
      <c r="GAL25" s="240"/>
      <c r="GAM25" s="240"/>
      <c r="GAN25" s="240"/>
      <c r="GAO25" s="240"/>
      <c r="GAP25" s="240"/>
      <c r="GAQ25" s="240"/>
      <c r="GAR25" s="240"/>
      <c r="GAS25" s="240"/>
      <c r="GAT25" s="240"/>
      <c r="GAU25" s="240"/>
      <c r="GAV25" s="240"/>
      <c r="GAW25" s="240"/>
      <c r="GAX25" s="240"/>
      <c r="GAY25" s="240"/>
      <c r="GAZ25" s="240"/>
      <c r="GBA25" s="240"/>
      <c r="GBB25" s="240"/>
      <c r="GBC25" s="240"/>
      <c r="GBD25" s="240"/>
      <c r="GBE25" s="240"/>
      <c r="GBF25" s="240"/>
      <c r="GBG25" s="240"/>
      <c r="GBH25" s="240"/>
      <c r="GBI25" s="240"/>
      <c r="GBJ25" s="240"/>
      <c r="GBK25" s="240"/>
      <c r="GBL25" s="240"/>
      <c r="GBM25" s="240"/>
      <c r="GBN25" s="240"/>
      <c r="GBO25" s="240"/>
      <c r="GBP25" s="240"/>
      <c r="GBQ25" s="240"/>
      <c r="GBR25" s="240"/>
      <c r="GBS25" s="240"/>
      <c r="GBT25" s="240"/>
      <c r="GBU25" s="240"/>
      <c r="GBV25" s="240"/>
      <c r="GBW25" s="240"/>
      <c r="GBX25" s="240"/>
      <c r="GBY25" s="240"/>
      <c r="GBZ25" s="240"/>
      <c r="GCA25" s="240"/>
      <c r="GCB25" s="240"/>
      <c r="GCC25" s="240"/>
      <c r="GCD25" s="240"/>
      <c r="GCE25" s="240"/>
      <c r="GCF25" s="240"/>
      <c r="GCG25" s="240"/>
      <c r="GCH25" s="240"/>
      <c r="GCI25" s="240"/>
      <c r="GCJ25" s="240"/>
      <c r="GCK25" s="240"/>
      <c r="GCL25" s="240"/>
      <c r="GCM25" s="240"/>
      <c r="GCN25" s="240"/>
      <c r="GCO25" s="240"/>
      <c r="GCP25" s="240"/>
      <c r="GCQ25" s="240"/>
      <c r="GCR25" s="240"/>
      <c r="GCS25" s="240"/>
      <c r="GCT25" s="240"/>
      <c r="GCU25" s="240"/>
      <c r="GCV25" s="240"/>
      <c r="GCW25" s="240"/>
      <c r="GCX25" s="240"/>
      <c r="GCY25" s="240"/>
      <c r="GCZ25" s="240"/>
      <c r="GDA25" s="240"/>
      <c r="GDB25" s="240"/>
      <c r="GDC25" s="240"/>
      <c r="GDD25" s="240"/>
      <c r="GDE25" s="240"/>
      <c r="GDF25" s="240"/>
      <c r="GDG25" s="240"/>
      <c r="GDH25" s="240"/>
      <c r="GDI25" s="240"/>
      <c r="GDJ25" s="240"/>
      <c r="GDK25" s="240"/>
      <c r="GDL25" s="240"/>
      <c r="GDM25" s="240"/>
      <c r="GDN25" s="240"/>
      <c r="GDO25" s="240"/>
      <c r="GDP25" s="240"/>
      <c r="GDQ25" s="240"/>
      <c r="GDR25" s="240"/>
      <c r="GDS25" s="240"/>
      <c r="GDT25" s="240"/>
      <c r="GDU25" s="240"/>
      <c r="GDV25" s="240"/>
      <c r="GDW25" s="240"/>
      <c r="GDX25" s="240"/>
      <c r="GDY25" s="240"/>
      <c r="GDZ25" s="240"/>
      <c r="GEA25" s="240"/>
      <c r="GEB25" s="240"/>
      <c r="GEC25" s="240"/>
      <c r="GED25" s="240"/>
      <c r="GEE25" s="240"/>
      <c r="GEF25" s="240"/>
      <c r="GEG25" s="240"/>
      <c r="GEH25" s="240"/>
      <c r="GEI25" s="240"/>
      <c r="GEJ25" s="240"/>
      <c r="GEK25" s="240"/>
      <c r="GEL25" s="240"/>
      <c r="GEM25" s="240"/>
      <c r="GEN25" s="240"/>
      <c r="GEO25" s="240"/>
      <c r="GEP25" s="240"/>
      <c r="GEQ25" s="240"/>
      <c r="GER25" s="240"/>
      <c r="GES25" s="240"/>
      <c r="GET25" s="240"/>
      <c r="GEU25" s="240"/>
      <c r="GEV25" s="240"/>
      <c r="GEW25" s="240"/>
      <c r="GEX25" s="240"/>
      <c r="GEY25" s="240"/>
      <c r="GEZ25" s="240"/>
      <c r="GFA25" s="240"/>
      <c r="GFB25" s="240"/>
      <c r="GFC25" s="240"/>
      <c r="GFD25" s="240"/>
      <c r="GFE25" s="240"/>
      <c r="GFF25" s="240"/>
      <c r="GFG25" s="240"/>
      <c r="GFH25" s="240"/>
      <c r="GFI25" s="240"/>
      <c r="GFJ25" s="240"/>
      <c r="GFK25" s="240"/>
      <c r="GFL25" s="240"/>
      <c r="GFM25" s="240"/>
      <c r="GFN25" s="240"/>
      <c r="GFO25" s="240"/>
      <c r="GFP25" s="240"/>
      <c r="GFQ25" s="240"/>
      <c r="GFR25" s="240"/>
      <c r="GFS25" s="240"/>
      <c r="GFT25" s="240"/>
      <c r="GFU25" s="240"/>
      <c r="GFV25" s="240"/>
      <c r="GFW25" s="240"/>
      <c r="GFX25" s="240"/>
      <c r="GFY25" s="240"/>
      <c r="GFZ25" s="240"/>
      <c r="GGA25" s="240"/>
      <c r="GGB25" s="240"/>
      <c r="GGC25" s="240"/>
      <c r="GGD25" s="240"/>
      <c r="GGE25" s="240"/>
      <c r="GGF25" s="240"/>
      <c r="GGG25" s="240"/>
      <c r="GGH25" s="240"/>
      <c r="GGI25" s="240"/>
      <c r="GGJ25" s="240"/>
      <c r="GGK25" s="240"/>
      <c r="GGL25" s="240"/>
      <c r="GGM25" s="240"/>
      <c r="GGN25" s="240"/>
      <c r="GGO25" s="240"/>
      <c r="GGP25" s="240"/>
      <c r="GGQ25" s="240"/>
      <c r="GGR25" s="240"/>
      <c r="GGS25" s="240"/>
      <c r="GGT25" s="240"/>
      <c r="GGU25" s="240"/>
      <c r="GGV25" s="240"/>
      <c r="GGW25" s="240"/>
      <c r="GGX25" s="240"/>
      <c r="GGY25" s="240"/>
      <c r="GGZ25" s="240"/>
      <c r="GHA25" s="240"/>
      <c r="GHB25" s="240"/>
      <c r="GHC25" s="240"/>
      <c r="GHD25" s="240"/>
      <c r="GHE25" s="240"/>
      <c r="GHF25" s="240"/>
      <c r="GHG25" s="240"/>
      <c r="GHH25" s="240"/>
      <c r="GHI25" s="240"/>
      <c r="GHJ25" s="240"/>
      <c r="GHK25" s="240"/>
      <c r="GHL25" s="240"/>
      <c r="GHM25" s="240"/>
      <c r="GHN25" s="240"/>
      <c r="GHO25" s="240"/>
      <c r="GHP25" s="240"/>
      <c r="GHQ25" s="240"/>
      <c r="GHR25" s="240"/>
      <c r="GHS25" s="240"/>
      <c r="GHT25" s="240"/>
      <c r="GHU25" s="240"/>
      <c r="GHV25" s="240"/>
      <c r="GHW25" s="240"/>
      <c r="GHX25" s="240"/>
      <c r="GHY25" s="240"/>
      <c r="GHZ25" s="240"/>
      <c r="GIA25" s="240"/>
      <c r="GIB25" s="240"/>
      <c r="GIC25" s="240"/>
      <c r="GID25" s="240"/>
      <c r="GIE25" s="240"/>
      <c r="GIF25" s="240"/>
      <c r="GIG25" s="240"/>
      <c r="GIH25" s="240"/>
      <c r="GII25" s="240"/>
      <c r="GIJ25" s="240"/>
      <c r="GIK25" s="240"/>
      <c r="GIL25" s="240"/>
      <c r="GIM25" s="240"/>
      <c r="GIN25" s="240"/>
      <c r="GIO25" s="240"/>
      <c r="GIP25" s="240"/>
      <c r="GIQ25" s="240"/>
      <c r="GIR25" s="240"/>
      <c r="GIS25" s="240"/>
      <c r="GIT25" s="240"/>
      <c r="GIU25" s="240"/>
      <c r="GIV25" s="240"/>
      <c r="GIW25" s="240"/>
      <c r="GIX25" s="240"/>
      <c r="GIY25" s="240"/>
      <c r="GIZ25" s="240"/>
      <c r="GJA25" s="240"/>
      <c r="GJB25" s="240"/>
      <c r="GJC25" s="240"/>
      <c r="GJD25" s="240"/>
      <c r="GJE25" s="240"/>
      <c r="GJF25" s="240"/>
      <c r="GJG25" s="240"/>
      <c r="GJH25" s="240"/>
      <c r="GJI25" s="240"/>
      <c r="GJJ25" s="240"/>
      <c r="GJK25" s="240"/>
      <c r="GJL25" s="240"/>
      <c r="GJM25" s="240"/>
      <c r="GJN25" s="240"/>
      <c r="GJO25" s="240"/>
      <c r="GJP25" s="240"/>
      <c r="GJQ25" s="240"/>
      <c r="GJR25" s="240"/>
      <c r="GJS25" s="240"/>
      <c r="GJT25" s="240"/>
      <c r="GJU25" s="240"/>
      <c r="GJV25" s="240"/>
      <c r="GJW25" s="240"/>
      <c r="GJX25" s="240"/>
      <c r="GJY25" s="240"/>
      <c r="GJZ25" s="240"/>
      <c r="GKA25" s="240"/>
      <c r="GKB25" s="240"/>
      <c r="GKC25" s="240"/>
      <c r="GKD25" s="240"/>
      <c r="GKE25" s="240"/>
      <c r="GKF25" s="240"/>
      <c r="GKG25" s="240"/>
      <c r="GKH25" s="240"/>
      <c r="GKI25" s="240"/>
      <c r="GKJ25" s="240"/>
      <c r="GKK25" s="240"/>
      <c r="GKL25" s="240"/>
      <c r="GKM25" s="240"/>
      <c r="GKN25" s="240"/>
      <c r="GKO25" s="240"/>
      <c r="GKP25" s="240"/>
      <c r="GKQ25" s="240"/>
      <c r="GKR25" s="240"/>
      <c r="GKS25" s="240"/>
      <c r="GKT25" s="240"/>
      <c r="GKU25" s="240"/>
      <c r="GKV25" s="240"/>
      <c r="GKW25" s="240"/>
      <c r="GKX25" s="240"/>
      <c r="GKY25" s="240"/>
      <c r="GKZ25" s="240"/>
      <c r="GLA25" s="240"/>
      <c r="GLB25" s="240"/>
      <c r="GLC25" s="240"/>
      <c r="GLD25" s="240"/>
      <c r="GLE25" s="240"/>
      <c r="GLF25" s="240"/>
      <c r="GLG25" s="240"/>
      <c r="GLH25" s="240"/>
      <c r="GLI25" s="240"/>
      <c r="GLJ25" s="240"/>
      <c r="GLK25" s="240"/>
      <c r="GLL25" s="240"/>
      <c r="GLM25" s="240"/>
      <c r="GLN25" s="240"/>
      <c r="GLO25" s="240"/>
      <c r="GLP25" s="240"/>
      <c r="GLQ25" s="240"/>
      <c r="GLR25" s="240"/>
      <c r="GLS25" s="240"/>
      <c r="GLT25" s="240"/>
      <c r="GLU25" s="240"/>
      <c r="GLV25" s="240"/>
      <c r="GLW25" s="240"/>
      <c r="GLX25" s="240"/>
      <c r="GLY25" s="240"/>
      <c r="GLZ25" s="240"/>
      <c r="GMA25" s="240"/>
      <c r="GMB25" s="240"/>
      <c r="GMC25" s="240"/>
      <c r="GMD25" s="240"/>
      <c r="GME25" s="240"/>
      <c r="GMF25" s="240"/>
      <c r="GMG25" s="240"/>
      <c r="GMH25" s="240"/>
      <c r="GMI25" s="240"/>
      <c r="GMJ25" s="240"/>
      <c r="GMK25" s="240"/>
      <c r="GML25" s="240"/>
      <c r="GMM25" s="240"/>
      <c r="GMN25" s="240"/>
      <c r="GMO25" s="240"/>
      <c r="GMP25" s="240"/>
      <c r="GMQ25" s="240"/>
      <c r="GMR25" s="240"/>
      <c r="GMS25" s="240"/>
      <c r="GMT25" s="240"/>
      <c r="GMU25" s="240"/>
      <c r="GMV25" s="240"/>
      <c r="GMW25" s="240"/>
      <c r="GMX25" s="240"/>
      <c r="GMY25" s="240"/>
      <c r="GMZ25" s="240"/>
      <c r="GNA25" s="240"/>
      <c r="GNB25" s="240"/>
      <c r="GNC25" s="240"/>
      <c r="GND25" s="240"/>
      <c r="GNE25" s="240"/>
      <c r="GNF25" s="240"/>
      <c r="GNG25" s="240"/>
      <c r="GNH25" s="240"/>
      <c r="GNI25" s="240"/>
      <c r="GNJ25" s="240"/>
      <c r="GNK25" s="240"/>
      <c r="GNL25" s="240"/>
      <c r="GNM25" s="240"/>
      <c r="GNN25" s="240"/>
      <c r="GNO25" s="240"/>
      <c r="GNP25" s="240"/>
      <c r="GNQ25" s="240"/>
      <c r="GNR25" s="240"/>
      <c r="GNS25" s="240"/>
      <c r="GNT25" s="240"/>
      <c r="GNU25" s="240"/>
      <c r="GNV25" s="240"/>
      <c r="GNW25" s="240"/>
      <c r="GNX25" s="240"/>
      <c r="GNY25" s="240"/>
      <c r="GNZ25" s="240"/>
      <c r="GOA25" s="240"/>
      <c r="GOB25" s="240"/>
      <c r="GOC25" s="240"/>
      <c r="GOD25" s="240"/>
      <c r="GOE25" s="240"/>
      <c r="GOF25" s="240"/>
      <c r="GOG25" s="240"/>
      <c r="GOH25" s="240"/>
      <c r="GOI25" s="240"/>
      <c r="GOJ25" s="240"/>
      <c r="GOK25" s="240"/>
      <c r="GOL25" s="240"/>
      <c r="GOM25" s="240"/>
      <c r="GON25" s="240"/>
      <c r="GOO25" s="240"/>
      <c r="GOP25" s="240"/>
      <c r="GOQ25" s="240"/>
      <c r="GOR25" s="240"/>
      <c r="GOS25" s="240"/>
      <c r="GOT25" s="240"/>
      <c r="GOU25" s="240"/>
      <c r="GOV25" s="240"/>
      <c r="GOW25" s="240"/>
      <c r="GOX25" s="240"/>
      <c r="GOY25" s="240"/>
      <c r="GOZ25" s="240"/>
      <c r="GPA25" s="240"/>
      <c r="GPB25" s="240"/>
      <c r="GPC25" s="240"/>
      <c r="GPD25" s="240"/>
      <c r="GPE25" s="240"/>
      <c r="GPF25" s="240"/>
      <c r="GPG25" s="240"/>
      <c r="GPH25" s="240"/>
      <c r="GPI25" s="240"/>
      <c r="GPJ25" s="240"/>
      <c r="GPK25" s="240"/>
      <c r="GPL25" s="240"/>
      <c r="GPM25" s="240"/>
      <c r="GPN25" s="240"/>
      <c r="GPO25" s="240"/>
      <c r="GPP25" s="240"/>
      <c r="GPQ25" s="240"/>
      <c r="GPR25" s="240"/>
      <c r="GPS25" s="240"/>
      <c r="GPT25" s="240"/>
      <c r="GPU25" s="240"/>
      <c r="GPV25" s="240"/>
      <c r="GPW25" s="240"/>
      <c r="GPX25" s="240"/>
      <c r="GPY25" s="240"/>
      <c r="GPZ25" s="240"/>
      <c r="GQA25" s="240"/>
      <c r="GQB25" s="240"/>
      <c r="GQC25" s="240"/>
      <c r="GQD25" s="240"/>
      <c r="GQE25" s="240"/>
      <c r="GQF25" s="240"/>
      <c r="GQG25" s="240"/>
      <c r="GQH25" s="240"/>
      <c r="GQI25" s="240"/>
      <c r="GQJ25" s="240"/>
      <c r="GQK25" s="240"/>
      <c r="GQL25" s="240"/>
      <c r="GQM25" s="240"/>
      <c r="GQN25" s="240"/>
      <c r="GQO25" s="240"/>
      <c r="GQP25" s="240"/>
      <c r="GQQ25" s="240"/>
      <c r="GQR25" s="240"/>
      <c r="GQS25" s="240"/>
      <c r="GQT25" s="240"/>
      <c r="GQU25" s="240"/>
      <c r="GQV25" s="240"/>
      <c r="GQW25" s="240"/>
      <c r="GQX25" s="240"/>
      <c r="GQY25" s="240"/>
      <c r="GQZ25" s="240"/>
      <c r="GRA25" s="240"/>
      <c r="GRB25" s="240"/>
      <c r="GRC25" s="240"/>
      <c r="GRD25" s="240"/>
      <c r="GRE25" s="240"/>
      <c r="GRF25" s="240"/>
      <c r="GRG25" s="240"/>
      <c r="GRH25" s="240"/>
      <c r="GRI25" s="240"/>
      <c r="GRJ25" s="240"/>
      <c r="GRK25" s="240"/>
      <c r="GRL25" s="240"/>
      <c r="GRM25" s="240"/>
      <c r="GRN25" s="240"/>
      <c r="GRO25" s="240"/>
      <c r="GRP25" s="240"/>
      <c r="GRQ25" s="240"/>
      <c r="GRR25" s="240"/>
      <c r="GRS25" s="240"/>
      <c r="GRT25" s="240"/>
      <c r="GRU25" s="240"/>
      <c r="GRV25" s="240"/>
      <c r="GRW25" s="240"/>
      <c r="GRX25" s="240"/>
      <c r="GRY25" s="240"/>
      <c r="GRZ25" s="240"/>
      <c r="GSA25" s="240"/>
      <c r="GSB25" s="240"/>
      <c r="GSC25" s="240"/>
      <c r="GSD25" s="240"/>
      <c r="GSE25" s="240"/>
      <c r="GSF25" s="240"/>
      <c r="GSG25" s="240"/>
      <c r="GSH25" s="240"/>
      <c r="GSI25" s="240"/>
      <c r="GSJ25" s="240"/>
      <c r="GSK25" s="240"/>
      <c r="GSL25" s="240"/>
      <c r="GSM25" s="240"/>
      <c r="GSN25" s="240"/>
      <c r="GSO25" s="240"/>
      <c r="GSP25" s="240"/>
      <c r="GSQ25" s="240"/>
      <c r="GSR25" s="240"/>
      <c r="GSS25" s="240"/>
      <c r="GST25" s="240"/>
      <c r="GSU25" s="240"/>
      <c r="GSV25" s="240"/>
      <c r="GSW25" s="240"/>
      <c r="GSX25" s="240"/>
      <c r="GSY25" s="240"/>
      <c r="GSZ25" s="240"/>
      <c r="GTA25" s="240"/>
      <c r="GTB25" s="240"/>
      <c r="GTC25" s="240"/>
      <c r="GTD25" s="240"/>
      <c r="GTE25" s="240"/>
      <c r="GTF25" s="240"/>
      <c r="GTG25" s="240"/>
      <c r="GTH25" s="240"/>
      <c r="GTI25" s="240"/>
      <c r="GTJ25" s="240"/>
      <c r="GTK25" s="240"/>
      <c r="GTL25" s="240"/>
      <c r="GTM25" s="240"/>
      <c r="GTN25" s="240"/>
      <c r="GTO25" s="240"/>
      <c r="GTP25" s="240"/>
      <c r="GTQ25" s="240"/>
      <c r="GTR25" s="240"/>
      <c r="GTS25" s="240"/>
      <c r="GTT25" s="240"/>
      <c r="GTU25" s="240"/>
      <c r="GTV25" s="240"/>
      <c r="GTW25" s="240"/>
      <c r="GTX25" s="240"/>
      <c r="GTY25" s="240"/>
      <c r="GTZ25" s="240"/>
      <c r="GUA25" s="240"/>
      <c r="GUB25" s="240"/>
      <c r="GUC25" s="240"/>
      <c r="GUD25" s="240"/>
      <c r="GUE25" s="240"/>
      <c r="GUF25" s="240"/>
      <c r="GUG25" s="240"/>
      <c r="GUH25" s="240"/>
      <c r="GUI25" s="240"/>
      <c r="GUJ25" s="240"/>
      <c r="GUK25" s="240"/>
      <c r="GUL25" s="240"/>
      <c r="GUM25" s="240"/>
      <c r="GUN25" s="240"/>
      <c r="GUO25" s="240"/>
      <c r="GUP25" s="240"/>
      <c r="GUQ25" s="240"/>
      <c r="GUR25" s="240"/>
      <c r="GUS25" s="240"/>
      <c r="GUT25" s="240"/>
      <c r="GUU25" s="240"/>
      <c r="GUV25" s="240"/>
      <c r="GUW25" s="240"/>
      <c r="GUX25" s="240"/>
      <c r="GUY25" s="240"/>
      <c r="GUZ25" s="240"/>
      <c r="GVA25" s="240"/>
      <c r="GVB25" s="240"/>
      <c r="GVC25" s="240"/>
      <c r="GVD25" s="240"/>
      <c r="GVE25" s="240"/>
      <c r="GVF25" s="240"/>
      <c r="GVG25" s="240"/>
      <c r="GVH25" s="240"/>
      <c r="GVI25" s="240"/>
      <c r="GVJ25" s="240"/>
      <c r="GVK25" s="240"/>
      <c r="GVL25" s="240"/>
      <c r="GVM25" s="240"/>
      <c r="GVN25" s="240"/>
      <c r="GVO25" s="240"/>
      <c r="GVP25" s="240"/>
      <c r="GVQ25" s="240"/>
      <c r="GVR25" s="240"/>
      <c r="GVS25" s="240"/>
      <c r="GVT25" s="240"/>
      <c r="GVU25" s="240"/>
      <c r="GVV25" s="240"/>
      <c r="GVW25" s="240"/>
      <c r="GVX25" s="240"/>
      <c r="GVY25" s="240"/>
      <c r="GVZ25" s="240"/>
      <c r="GWA25" s="240"/>
      <c r="GWB25" s="240"/>
      <c r="GWC25" s="240"/>
      <c r="GWD25" s="240"/>
      <c r="GWE25" s="240"/>
      <c r="GWF25" s="240"/>
      <c r="GWG25" s="240"/>
      <c r="GWH25" s="240"/>
      <c r="GWI25" s="240"/>
      <c r="GWJ25" s="240"/>
      <c r="GWK25" s="240"/>
      <c r="GWL25" s="240"/>
      <c r="GWM25" s="240"/>
      <c r="GWN25" s="240"/>
      <c r="GWO25" s="240"/>
      <c r="GWP25" s="240"/>
      <c r="GWQ25" s="240"/>
      <c r="GWR25" s="240"/>
      <c r="GWS25" s="240"/>
      <c r="GWT25" s="240"/>
      <c r="GWU25" s="240"/>
      <c r="GWV25" s="240"/>
      <c r="GWW25" s="240"/>
      <c r="GWX25" s="240"/>
      <c r="GWY25" s="240"/>
      <c r="GWZ25" s="240"/>
      <c r="GXA25" s="240"/>
      <c r="GXB25" s="240"/>
      <c r="GXC25" s="240"/>
      <c r="GXD25" s="240"/>
      <c r="GXE25" s="240"/>
      <c r="GXF25" s="240"/>
      <c r="GXG25" s="240"/>
      <c r="GXH25" s="240"/>
      <c r="GXI25" s="240"/>
      <c r="GXJ25" s="240"/>
      <c r="GXK25" s="240"/>
      <c r="GXL25" s="240"/>
      <c r="GXM25" s="240"/>
      <c r="GXN25" s="240"/>
      <c r="GXO25" s="240"/>
      <c r="GXP25" s="240"/>
      <c r="GXQ25" s="240"/>
      <c r="GXR25" s="240"/>
      <c r="GXS25" s="240"/>
      <c r="GXT25" s="240"/>
      <c r="GXU25" s="240"/>
      <c r="GXV25" s="240"/>
      <c r="GXW25" s="240"/>
      <c r="GXX25" s="240"/>
      <c r="GXY25" s="240"/>
      <c r="GXZ25" s="240"/>
      <c r="GYA25" s="240"/>
      <c r="GYB25" s="240"/>
      <c r="GYC25" s="240"/>
      <c r="GYD25" s="240"/>
      <c r="GYE25" s="240"/>
      <c r="GYF25" s="240"/>
      <c r="GYG25" s="240"/>
      <c r="GYH25" s="240"/>
      <c r="GYI25" s="240"/>
      <c r="GYJ25" s="240"/>
      <c r="GYK25" s="240"/>
      <c r="GYL25" s="240"/>
      <c r="GYM25" s="240"/>
      <c r="GYN25" s="240"/>
      <c r="GYO25" s="240"/>
      <c r="GYP25" s="240"/>
      <c r="GYQ25" s="240"/>
      <c r="GYR25" s="240"/>
      <c r="GYS25" s="240"/>
      <c r="GYT25" s="240"/>
      <c r="GYU25" s="240"/>
      <c r="GYV25" s="240"/>
      <c r="GYW25" s="240"/>
      <c r="GYX25" s="240"/>
      <c r="GYY25" s="240"/>
      <c r="GYZ25" s="240"/>
      <c r="GZA25" s="240"/>
      <c r="GZB25" s="240"/>
      <c r="GZC25" s="240"/>
      <c r="GZD25" s="240"/>
      <c r="GZE25" s="240"/>
      <c r="GZF25" s="240"/>
      <c r="GZG25" s="240"/>
      <c r="GZH25" s="240"/>
      <c r="GZI25" s="240"/>
      <c r="GZJ25" s="240"/>
      <c r="GZK25" s="240"/>
      <c r="GZL25" s="240"/>
      <c r="GZM25" s="240"/>
      <c r="GZN25" s="240"/>
      <c r="GZO25" s="240"/>
      <c r="GZP25" s="240"/>
      <c r="GZQ25" s="240"/>
      <c r="GZR25" s="240"/>
      <c r="GZS25" s="240"/>
      <c r="GZT25" s="240"/>
      <c r="GZU25" s="240"/>
      <c r="GZV25" s="240"/>
      <c r="GZW25" s="240"/>
      <c r="GZX25" s="240"/>
      <c r="GZY25" s="240"/>
      <c r="GZZ25" s="240"/>
      <c r="HAA25" s="240"/>
      <c r="HAB25" s="240"/>
      <c r="HAC25" s="240"/>
      <c r="HAD25" s="240"/>
      <c r="HAE25" s="240"/>
      <c r="HAF25" s="240"/>
      <c r="HAG25" s="240"/>
      <c r="HAH25" s="240"/>
      <c r="HAI25" s="240"/>
      <c r="HAJ25" s="240"/>
      <c r="HAK25" s="240"/>
      <c r="HAL25" s="240"/>
      <c r="HAM25" s="240"/>
      <c r="HAN25" s="240"/>
      <c r="HAO25" s="240"/>
      <c r="HAP25" s="240"/>
      <c r="HAQ25" s="240"/>
      <c r="HAR25" s="240"/>
      <c r="HAS25" s="240"/>
      <c r="HAT25" s="240"/>
      <c r="HAU25" s="240"/>
      <c r="HAV25" s="240"/>
      <c r="HAW25" s="240"/>
      <c r="HAX25" s="240"/>
      <c r="HAY25" s="240"/>
      <c r="HAZ25" s="240"/>
      <c r="HBA25" s="240"/>
      <c r="HBB25" s="240"/>
      <c r="HBC25" s="240"/>
      <c r="HBD25" s="240"/>
      <c r="HBE25" s="240"/>
      <c r="HBF25" s="240"/>
      <c r="HBG25" s="240"/>
      <c r="HBH25" s="240"/>
      <c r="HBI25" s="240"/>
      <c r="HBJ25" s="240"/>
      <c r="HBK25" s="240"/>
      <c r="HBL25" s="240"/>
      <c r="HBM25" s="240"/>
      <c r="HBN25" s="240"/>
      <c r="HBO25" s="240"/>
      <c r="HBP25" s="240"/>
      <c r="HBQ25" s="240"/>
      <c r="HBR25" s="240"/>
      <c r="HBS25" s="240"/>
      <c r="HBT25" s="240"/>
      <c r="HBU25" s="240"/>
      <c r="HBV25" s="240"/>
      <c r="HBW25" s="240"/>
      <c r="HBX25" s="240"/>
      <c r="HBY25" s="240"/>
      <c r="HBZ25" s="240"/>
      <c r="HCA25" s="240"/>
      <c r="HCB25" s="240"/>
      <c r="HCC25" s="240"/>
      <c r="HCD25" s="240"/>
      <c r="HCE25" s="240"/>
      <c r="HCF25" s="240"/>
      <c r="HCG25" s="240"/>
      <c r="HCH25" s="240"/>
      <c r="HCI25" s="240"/>
      <c r="HCJ25" s="240"/>
      <c r="HCK25" s="240"/>
      <c r="HCL25" s="240"/>
      <c r="HCM25" s="240"/>
      <c r="HCN25" s="240"/>
      <c r="HCO25" s="240"/>
      <c r="HCP25" s="240"/>
      <c r="HCQ25" s="240"/>
      <c r="HCR25" s="240"/>
      <c r="HCS25" s="240"/>
      <c r="HCT25" s="240"/>
      <c r="HCU25" s="240"/>
      <c r="HCV25" s="240"/>
      <c r="HCW25" s="240"/>
      <c r="HCX25" s="240"/>
      <c r="HCY25" s="240"/>
      <c r="HCZ25" s="240"/>
      <c r="HDA25" s="240"/>
      <c r="HDB25" s="240"/>
      <c r="HDC25" s="240"/>
      <c r="HDD25" s="240"/>
      <c r="HDE25" s="240"/>
      <c r="HDF25" s="240"/>
      <c r="HDG25" s="240"/>
      <c r="HDH25" s="240"/>
      <c r="HDI25" s="240"/>
      <c r="HDJ25" s="240"/>
      <c r="HDK25" s="240"/>
      <c r="HDL25" s="240"/>
      <c r="HDM25" s="240"/>
      <c r="HDN25" s="240"/>
      <c r="HDO25" s="240"/>
      <c r="HDP25" s="240"/>
      <c r="HDQ25" s="240"/>
      <c r="HDR25" s="240"/>
      <c r="HDS25" s="240"/>
      <c r="HDT25" s="240"/>
      <c r="HDU25" s="240"/>
      <c r="HDV25" s="240"/>
      <c r="HDW25" s="240"/>
      <c r="HDX25" s="240"/>
      <c r="HDY25" s="240"/>
      <c r="HDZ25" s="240"/>
      <c r="HEA25" s="240"/>
      <c r="HEB25" s="240"/>
      <c r="HEC25" s="240"/>
      <c r="HED25" s="240"/>
      <c r="HEE25" s="240"/>
      <c r="HEF25" s="240"/>
      <c r="HEG25" s="240"/>
      <c r="HEH25" s="240"/>
      <c r="HEI25" s="240"/>
      <c r="HEJ25" s="240"/>
      <c r="HEK25" s="240"/>
      <c r="HEL25" s="240"/>
      <c r="HEM25" s="240"/>
      <c r="HEN25" s="240"/>
      <c r="HEO25" s="240"/>
      <c r="HEP25" s="240"/>
      <c r="HEQ25" s="240"/>
      <c r="HER25" s="240"/>
      <c r="HES25" s="240"/>
      <c r="HET25" s="240"/>
      <c r="HEU25" s="240"/>
      <c r="HEV25" s="240"/>
      <c r="HEW25" s="240"/>
      <c r="HEX25" s="240"/>
      <c r="HEY25" s="240"/>
      <c r="HEZ25" s="240"/>
      <c r="HFA25" s="240"/>
      <c r="HFB25" s="240"/>
      <c r="HFC25" s="240"/>
      <c r="HFD25" s="240"/>
      <c r="HFE25" s="240"/>
      <c r="HFF25" s="240"/>
      <c r="HFG25" s="240"/>
      <c r="HFH25" s="240"/>
      <c r="HFI25" s="240"/>
      <c r="HFJ25" s="240"/>
      <c r="HFK25" s="240"/>
      <c r="HFL25" s="240"/>
      <c r="HFM25" s="240"/>
      <c r="HFN25" s="240"/>
      <c r="HFO25" s="240"/>
      <c r="HFP25" s="240"/>
      <c r="HFQ25" s="240"/>
      <c r="HFR25" s="240"/>
      <c r="HFS25" s="240"/>
      <c r="HFT25" s="240"/>
      <c r="HFU25" s="240"/>
      <c r="HFV25" s="240"/>
      <c r="HFW25" s="240"/>
      <c r="HFX25" s="240"/>
      <c r="HFY25" s="240"/>
      <c r="HFZ25" s="240"/>
      <c r="HGA25" s="240"/>
      <c r="HGB25" s="240"/>
      <c r="HGC25" s="240"/>
      <c r="HGD25" s="240"/>
      <c r="HGE25" s="240"/>
      <c r="HGF25" s="240"/>
      <c r="HGG25" s="240"/>
      <c r="HGH25" s="240"/>
      <c r="HGI25" s="240"/>
      <c r="HGJ25" s="240"/>
      <c r="HGK25" s="240"/>
      <c r="HGL25" s="240"/>
      <c r="HGM25" s="240"/>
      <c r="HGN25" s="240"/>
      <c r="HGO25" s="240"/>
      <c r="HGP25" s="240"/>
      <c r="HGQ25" s="240"/>
      <c r="HGR25" s="240"/>
      <c r="HGS25" s="240"/>
      <c r="HGT25" s="240"/>
      <c r="HGU25" s="240"/>
      <c r="HGV25" s="240"/>
      <c r="HGW25" s="240"/>
      <c r="HGX25" s="240"/>
      <c r="HGY25" s="240"/>
      <c r="HGZ25" s="240"/>
      <c r="HHA25" s="240"/>
      <c r="HHB25" s="240"/>
      <c r="HHC25" s="240"/>
      <c r="HHD25" s="240"/>
      <c r="HHE25" s="240"/>
      <c r="HHF25" s="240"/>
      <c r="HHG25" s="240"/>
      <c r="HHH25" s="240"/>
      <c r="HHI25" s="240"/>
      <c r="HHJ25" s="240"/>
      <c r="HHK25" s="240"/>
      <c r="HHL25" s="240"/>
      <c r="HHM25" s="240"/>
      <c r="HHN25" s="240"/>
      <c r="HHO25" s="240"/>
      <c r="HHP25" s="240"/>
      <c r="HHQ25" s="240"/>
      <c r="HHR25" s="240"/>
      <c r="HHS25" s="240"/>
      <c r="HHT25" s="240"/>
      <c r="HHU25" s="240"/>
      <c r="HHV25" s="240"/>
      <c r="HHW25" s="240"/>
      <c r="HHX25" s="240"/>
      <c r="HHY25" s="240"/>
      <c r="HHZ25" s="240"/>
      <c r="HIA25" s="240"/>
      <c r="HIB25" s="240"/>
      <c r="HIC25" s="240"/>
      <c r="HID25" s="240"/>
      <c r="HIE25" s="240"/>
      <c r="HIF25" s="240"/>
      <c r="HIG25" s="240"/>
      <c r="HIH25" s="240"/>
      <c r="HII25" s="240"/>
      <c r="HIJ25" s="240"/>
      <c r="HIK25" s="240"/>
      <c r="HIL25" s="240"/>
      <c r="HIM25" s="240"/>
      <c r="HIN25" s="240"/>
      <c r="HIO25" s="240"/>
      <c r="HIP25" s="240"/>
      <c r="HIQ25" s="240"/>
      <c r="HIR25" s="240"/>
      <c r="HIS25" s="240"/>
      <c r="HIT25" s="240"/>
      <c r="HIU25" s="240"/>
      <c r="HIV25" s="240"/>
      <c r="HIW25" s="240"/>
      <c r="HIX25" s="240"/>
      <c r="HIY25" s="240"/>
      <c r="HIZ25" s="240"/>
      <c r="HJA25" s="240"/>
      <c r="HJB25" s="240"/>
      <c r="HJC25" s="240"/>
      <c r="HJD25" s="240"/>
      <c r="HJE25" s="240"/>
      <c r="HJF25" s="240"/>
      <c r="HJG25" s="240"/>
      <c r="HJH25" s="240"/>
      <c r="HJI25" s="240"/>
      <c r="HJJ25" s="240"/>
      <c r="HJK25" s="240"/>
      <c r="HJL25" s="240"/>
      <c r="HJM25" s="240"/>
      <c r="HJN25" s="240"/>
      <c r="HJO25" s="240"/>
      <c r="HJP25" s="240"/>
      <c r="HJQ25" s="240"/>
      <c r="HJR25" s="240"/>
      <c r="HJS25" s="240"/>
      <c r="HJT25" s="240"/>
      <c r="HJU25" s="240"/>
      <c r="HJV25" s="240"/>
      <c r="HJW25" s="240"/>
      <c r="HJX25" s="240"/>
      <c r="HJY25" s="240"/>
      <c r="HJZ25" s="240"/>
      <c r="HKA25" s="240"/>
      <c r="HKB25" s="240"/>
      <c r="HKC25" s="240"/>
      <c r="HKD25" s="240"/>
      <c r="HKE25" s="240"/>
      <c r="HKF25" s="240"/>
      <c r="HKG25" s="240"/>
      <c r="HKH25" s="240"/>
      <c r="HKI25" s="240"/>
      <c r="HKJ25" s="240"/>
      <c r="HKK25" s="240"/>
      <c r="HKL25" s="240"/>
      <c r="HKM25" s="240"/>
      <c r="HKN25" s="240"/>
      <c r="HKO25" s="240"/>
      <c r="HKP25" s="240"/>
      <c r="HKQ25" s="240"/>
      <c r="HKR25" s="240"/>
      <c r="HKS25" s="240"/>
      <c r="HKT25" s="240"/>
      <c r="HKU25" s="240"/>
      <c r="HKV25" s="240"/>
      <c r="HKW25" s="240"/>
      <c r="HKX25" s="240"/>
      <c r="HKY25" s="240"/>
      <c r="HKZ25" s="240"/>
      <c r="HLA25" s="240"/>
      <c r="HLB25" s="240"/>
      <c r="HLC25" s="240"/>
      <c r="HLD25" s="240"/>
      <c r="HLE25" s="240"/>
      <c r="HLF25" s="240"/>
      <c r="HLG25" s="240"/>
      <c r="HLH25" s="240"/>
      <c r="HLI25" s="240"/>
      <c r="HLJ25" s="240"/>
      <c r="HLK25" s="240"/>
      <c r="HLL25" s="240"/>
      <c r="HLM25" s="240"/>
      <c r="HLN25" s="240"/>
      <c r="HLO25" s="240"/>
      <c r="HLP25" s="240"/>
      <c r="HLQ25" s="240"/>
      <c r="HLR25" s="240"/>
      <c r="HLS25" s="240"/>
      <c r="HLT25" s="240"/>
      <c r="HLU25" s="240"/>
      <c r="HLV25" s="240"/>
      <c r="HLW25" s="240"/>
      <c r="HLX25" s="240"/>
      <c r="HLY25" s="240"/>
      <c r="HLZ25" s="240"/>
      <c r="HMA25" s="240"/>
      <c r="HMB25" s="240"/>
      <c r="HMC25" s="240"/>
      <c r="HMD25" s="240"/>
      <c r="HME25" s="240"/>
      <c r="HMF25" s="240"/>
      <c r="HMG25" s="240"/>
      <c r="HMH25" s="240"/>
      <c r="HMI25" s="240"/>
      <c r="HMJ25" s="240"/>
      <c r="HMK25" s="240"/>
      <c r="HML25" s="240"/>
      <c r="HMM25" s="240"/>
      <c r="HMN25" s="240"/>
      <c r="HMO25" s="240"/>
      <c r="HMP25" s="240"/>
      <c r="HMQ25" s="240"/>
      <c r="HMR25" s="240"/>
      <c r="HMS25" s="240"/>
      <c r="HMT25" s="240"/>
      <c r="HMU25" s="240"/>
      <c r="HMV25" s="240"/>
      <c r="HMW25" s="240"/>
      <c r="HMX25" s="240"/>
      <c r="HMY25" s="240"/>
      <c r="HMZ25" s="240"/>
      <c r="HNA25" s="240"/>
      <c r="HNB25" s="240"/>
      <c r="HNC25" s="240"/>
      <c r="HND25" s="240"/>
      <c r="HNE25" s="240"/>
      <c r="HNF25" s="240"/>
      <c r="HNG25" s="240"/>
      <c r="HNH25" s="240"/>
      <c r="HNI25" s="240"/>
      <c r="HNJ25" s="240"/>
      <c r="HNK25" s="240"/>
      <c r="HNL25" s="240"/>
      <c r="HNM25" s="240"/>
      <c r="HNN25" s="240"/>
      <c r="HNO25" s="240"/>
      <c r="HNP25" s="240"/>
      <c r="HNQ25" s="240"/>
      <c r="HNR25" s="240"/>
      <c r="HNS25" s="240"/>
      <c r="HNT25" s="240"/>
      <c r="HNU25" s="240"/>
      <c r="HNV25" s="240"/>
      <c r="HNW25" s="240"/>
      <c r="HNX25" s="240"/>
      <c r="HNY25" s="240"/>
      <c r="HNZ25" s="240"/>
      <c r="HOA25" s="240"/>
      <c r="HOB25" s="240"/>
      <c r="HOC25" s="240"/>
      <c r="HOD25" s="240"/>
      <c r="HOE25" s="240"/>
      <c r="HOF25" s="240"/>
      <c r="HOG25" s="240"/>
      <c r="HOH25" s="240"/>
      <c r="HOI25" s="240"/>
      <c r="HOJ25" s="240"/>
      <c r="HOK25" s="240"/>
      <c r="HOL25" s="240"/>
      <c r="HOM25" s="240"/>
      <c r="HON25" s="240"/>
      <c r="HOO25" s="240"/>
      <c r="HOP25" s="240"/>
      <c r="HOQ25" s="240"/>
      <c r="HOR25" s="240"/>
      <c r="HOS25" s="240"/>
      <c r="HOT25" s="240"/>
      <c r="HOU25" s="240"/>
      <c r="HOV25" s="240"/>
      <c r="HOW25" s="240"/>
      <c r="HOX25" s="240"/>
      <c r="HOY25" s="240"/>
      <c r="HOZ25" s="240"/>
      <c r="HPA25" s="240"/>
      <c r="HPB25" s="240"/>
      <c r="HPC25" s="240"/>
      <c r="HPD25" s="240"/>
      <c r="HPE25" s="240"/>
      <c r="HPF25" s="240"/>
      <c r="HPG25" s="240"/>
      <c r="HPH25" s="240"/>
      <c r="HPI25" s="240"/>
      <c r="HPJ25" s="240"/>
      <c r="HPK25" s="240"/>
      <c r="HPL25" s="240"/>
      <c r="HPM25" s="240"/>
      <c r="HPN25" s="240"/>
      <c r="HPO25" s="240"/>
      <c r="HPP25" s="240"/>
      <c r="HPQ25" s="240"/>
      <c r="HPR25" s="240"/>
      <c r="HPS25" s="240"/>
      <c r="HPT25" s="240"/>
      <c r="HPU25" s="240"/>
      <c r="HPV25" s="240"/>
      <c r="HPW25" s="240"/>
      <c r="HPX25" s="240"/>
      <c r="HPY25" s="240"/>
      <c r="HPZ25" s="240"/>
      <c r="HQA25" s="240"/>
      <c r="HQB25" s="240"/>
      <c r="HQC25" s="240"/>
      <c r="HQD25" s="240"/>
      <c r="HQE25" s="240"/>
      <c r="HQF25" s="240"/>
      <c r="HQG25" s="240"/>
      <c r="HQH25" s="240"/>
      <c r="HQI25" s="240"/>
      <c r="HQJ25" s="240"/>
      <c r="HQK25" s="240"/>
      <c r="HQL25" s="240"/>
      <c r="HQM25" s="240"/>
      <c r="HQN25" s="240"/>
      <c r="HQO25" s="240"/>
      <c r="HQP25" s="240"/>
      <c r="HQQ25" s="240"/>
      <c r="HQR25" s="240"/>
      <c r="HQS25" s="240"/>
      <c r="HQT25" s="240"/>
      <c r="HQU25" s="240"/>
      <c r="HQV25" s="240"/>
      <c r="HQW25" s="240"/>
      <c r="HQX25" s="240"/>
      <c r="HQY25" s="240"/>
      <c r="HQZ25" s="240"/>
      <c r="HRA25" s="240"/>
      <c r="HRB25" s="240"/>
      <c r="HRC25" s="240"/>
      <c r="HRD25" s="240"/>
      <c r="HRE25" s="240"/>
      <c r="HRF25" s="240"/>
      <c r="HRG25" s="240"/>
      <c r="HRH25" s="240"/>
      <c r="HRI25" s="240"/>
      <c r="HRJ25" s="240"/>
      <c r="HRK25" s="240"/>
      <c r="HRL25" s="240"/>
      <c r="HRM25" s="240"/>
      <c r="HRN25" s="240"/>
      <c r="HRO25" s="240"/>
      <c r="HRP25" s="240"/>
      <c r="HRQ25" s="240"/>
      <c r="HRR25" s="240"/>
      <c r="HRS25" s="240"/>
      <c r="HRT25" s="240"/>
      <c r="HRU25" s="240"/>
      <c r="HRV25" s="240"/>
      <c r="HRW25" s="240"/>
      <c r="HRX25" s="240"/>
      <c r="HRY25" s="240"/>
      <c r="HRZ25" s="240"/>
      <c r="HSA25" s="240"/>
      <c r="HSB25" s="240"/>
      <c r="HSC25" s="240"/>
      <c r="HSD25" s="240"/>
      <c r="HSE25" s="240"/>
      <c r="HSF25" s="240"/>
      <c r="HSG25" s="240"/>
      <c r="HSH25" s="240"/>
      <c r="HSI25" s="240"/>
      <c r="HSJ25" s="240"/>
      <c r="HSK25" s="240"/>
      <c r="HSL25" s="240"/>
      <c r="HSM25" s="240"/>
      <c r="HSN25" s="240"/>
      <c r="HSO25" s="240"/>
      <c r="HSP25" s="240"/>
      <c r="HSQ25" s="240"/>
      <c r="HSR25" s="240"/>
      <c r="HSS25" s="240"/>
      <c r="HST25" s="240"/>
      <c r="HSU25" s="240"/>
      <c r="HSV25" s="240"/>
      <c r="HSW25" s="240"/>
      <c r="HSX25" s="240"/>
      <c r="HSY25" s="240"/>
      <c r="HSZ25" s="240"/>
      <c r="HTA25" s="240"/>
      <c r="HTB25" s="240"/>
      <c r="HTC25" s="240"/>
      <c r="HTD25" s="240"/>
      <c r="HTE25" s="240"/>
      <c r="HTF25" s="240"/>
      <c r="HTG25" s="240"/>
      <c r="HTH25" s="240"/>
      <c r="HTI25" s="240"/>
      <c r="HTJ25" s="240"/>
      <c r="HTK25" s="240"/>
      <c r="HTL25" s="240"/>
      <c r="HTM25" s="240"/>
      <c r="HTN25" s="240"/>
      <c r="HTO25" s="240"/>
      <c r="HTP25" s="240"/>
      <c r="HTQ25" s="240"/>
      <c r="HTR25" s="240"/>
      <c r="HTS25" s="240"/>
      <c r="HTT25" s="240"/>
      <c r="HTU25" s="240"/>
      <c r="HTV25" s="240"/>
      <c r="HTW25" s="240"/>
      <c r="HTX25" s="240"/>
      <c r="HTY25" s="240"/>
      <c r="HTZ25" s="240"/>
      <c r="HUA25" s="240"/>
      <c r="HUB25" s="240"/>
      <c r="HUC25" s="240"/>
      <c r="HUD25" s="240"/>
      <c r="HUE25" s="240"/>
      <c r="HUF25" s="240"/>
      <c r="HUG25" s="240"/>
      <c r="HUH25" s="240"/>
      <c r="HUI25" s="240"/>
      <c r="HUJ25" s="240"/>
      <c r="HUK25" s="240"/>
      <c r="HUL25" s="240"/>
      <c r="HUM25" s="240"/>
      <c r="HUN25" s="240"/>
      <c r="HUO25" s="240"/>
      <c r="HUP25" s="240"/>
      <c r="HUQ25" s="240"/>
      <c r="HUR25" s="240"/>
      <c r="HUS25" s="240"/>
      <c r="HUT25" s="240"/>
      <c r="HUU25" s="240"/>
      <c r="HUV25" s="240"/>
      <c r="HUW25" s="240"/>
      <c r="HUX25" s="240"/>
      <c r="HUY25" s="240"/>
      <c r="HUZ25" s="240"/>
      <c r="HVA25" s="240"/>
      <c r="HVB25" s="240"/>
      <c r="HVC25" s="240"/>
      <c r="HVD25" s="240"/>
      <c r="HVE25" s="240"/>
      <c r="HVF25" s="240"/>
      <c r="HVG25" s="240"/>
      <c r="HVH25" s="240"/>
      <c r="HVI25" s="240"/>
      <c r="HVJ25" s="240"/>
      <c r="HVK25" s="240"/>
      <c r="HVL25" s="240"/>
      <c r="HVM25" s="240"/>
      <c r="HVN25" s="240"/>
      <c r="HVO25" s="240"/>
      <c r="HVP25" s="240"/>
      <c r="HVQ25" s="240"/>
      <c r="HVR25" s="240"/>
      <c r="HVS25" s="240"/>
      <c r="HVT25" s="240"/>
      <c r="HVU25" s="240"/>
      <c r="HVV25" s="240"/>
      <c r="HVW25" s="240"/>
      <c r="HVX25" s="240"/>
      <c r="HVY25" s="240"/>
      <c r="HVZ25" s="240"/>
      <c r="HWA25" s="240"/>
      <c r="HWB25" s="240"/>
      <c r="HWC25" s="240"/>
      <c r="HWD25" s="240"/>
      <c r="HWE25" s="240"/>
      <c r="HWF25" s="240"/>
      <c r="HWG25" s="240"/>
      <c r="HWH25" s="240"/>
      <c r="HWI25" s="240"/>
      <c r="HWJ25" s="240"/>
      <c r="HWK25" s="240"/>
      <c r="HWL25" s="240"/>
      <c r="HWM25" s="240"/>
      <c r="HWN25" s="240"/>
      <c r="HWO25" s="240"/>
      <c r="HWP25" s="240"/>
      <c r="HWQ25" s="240"/>
      <c r="HWR25" s="240"/>
      <c r="HWS25" s="240"/>
      <c r="HWT25" s="240"/>
      <c r="HWU25" s="240"/>
      <c r="HWV25" s="240"/>
      <c r="HWW25" s="240"/>
      <c r="HWX25" s="240"/>
      <c r="HWY25" s="240"/>
      <c r="HWZ25" s="240"/>
      <c r="HXA25" s="240"/>
      <c r="HXB25" s="240"/>
      <c r="HXC25" s="240"/>
      <c r="HXD25" s="240"/>
      <c r="HXE25" s="240"/>
      <c r="HXF25" s="240"/>
      <c r="HXG25" s="240"/>
      <c r="HXH25" s="240"/>
      <c r="HXI25" s="240"/>
      <c r="HXJ25" s="240"/>
      <c r="HXK25" s="240"/>
      <c r="HXL25" s="240"/>
      <c r="HXM25" s="240"/>
      <c r="HXN25" s="240"/>
      <c r="HXO25" s="240"/>
      <c r="HXP25" s="240"/>
      <c r="HXQ25" s="240"/>
      <c r="HXR25" s="240"/>
      <c r="HXS25" s="240"/>
      <c r="HXT25" s="240"/>
      <c r="HXU25" s="240"/>
      <c r="HXV25" s="240"/>
      <c r="HXW25" s="240"/>
      <c r="HXX25" s="240"/>
      <c r="HXY25" s="240"/>
      <c r="HXZ25" s="240"/>
      <c r="HYA25" s="240"/>
      <c r="HYB25" s="240"/>
      <c r="HYC25" s="240"/>
      <c r="HYD25" s="240"/>
      <c r="HYE25" s="240"/>
      <c r="HYF25" s="240"/>
      <c r="HYG25" s="240"/>
      <c r="HYH25" s="240"/>
      <c r="HYI25" s="240"/>
      <c r="HYJ25" s="240"/>
      <c r="HYK25" s="240"/>
      <c r="HYL25" s="240"/>
      <c r="HYM25" s="240"/>
      <c r="HYN25" s="240"/>
      <c r="HYO25" s="240"/>
      <c r="HYP25" s="240"/>
      <c r="HYQ25" s="240"/>
      <c r="HYR25" s="240"/>
      <c r="HYS25" s="240"/>
      <c r="HYT25" s="240"/>
      <c r="HYU25" s="240"/>
      <c r="HYV25" s="240"/>
      <c r="HYW25" s="240"/>
      <c r="HYX25" s="240"/>
      <c r="HYY25" s="240"/>
      <c r="HYZ25" s="240"/>
      <c r="HZA25" s="240"/>
      <c r="HZB25" s="240"/>
      <c r="HZC25" s="240"/>
      <c r="HZD25" s="240"/>
      <c r="HZE25" s="240"/>
      <c r="HZF25" s="240"/>
      <c r="HZG25" s="240"/>
      <c r="HZH25" s="240"/>
      <c r="HZI25" s="240"/>
      <c r="HZJ25" s="240"/>
      <c r="HZK25" s="240"/>
      <c r="HZL25" s="240"/>
      <c r="HZM25" s="240"/>
      <c r="HZN25" s="240"/>
      <c r="HZO25" s="240"/>
      <c r="HZP25" s="240"/>
      <c r="HZQ25" s="240"/>
      <c r="HZR25" s="240"/>
      <c r="HZS25" s="240"/>
      <c r="HZT25" s="240"/>
      <c r="HZU25" s="240"/>
      <c r="HZV25" s="240"/>
      <c r="HZW25" s="240"/>
      <c r="HZX25" s="240"/>
      <c r="HZY25" s="240"/>
      <c r="HZZ25" s="240"/>
      <c r="IAA25" s="240"/>
      <c r="IAB25" s="240"/>
      <c r="IAC25" s="240"/>
      <c r="IAD25" s="240"/>
      <c r="IAE25" s="240"/>
      <c r="IAF25" s="240"/>
      <c r="IAG25" s="240"/>
      <c r="IAH25" s="240"/>
      <c r="IAI25" s="240"/>
      <c r="IAJ25" s="240"/>
      <c r="IAK25" s="240"/>
      <c r="IAL25" s="240"/>
      <c r="IAM25" s="240"/>
      <c r="IAN25" s="240"/>
      <c r="IAO25" s="240"/>
      <c r="IAP25" s="240"/>
      <c r="IAQ25" s="240"/>
      <c r="IAR25" s="240"/>
      <c r="IAS25" s="240"/>
      <c r="IAT25" s="240"/>
      <c r="IAU25" s="240"/>
      <c r="IAV25" s="240"/>
      <c r="IAW25" s="240"/>
      <c r="IAX25" s="240"/>
      <c r="IAY25" s="240"/>
      <c r="IAZ25" s="240"/>
      <c r="IBA25" s="240"/>
      <c r="IBB25" s="240"/>
      <c r="IBC25" s="240"/>
      <c r="IBD25" s="240"/>
      <c r="IBE25" s="240"/>
      <c r="IBF25" s="240"/>
      <c r="IBG25" s="240"/>
      <c r="IBH25" s="240"/>
      <c r="IBI25" s="240"/>
      <c r="IBJ25" s="240"/>
      <c r="IBK25" s="240"/>
      <c r="IBL25" s="240"/>
      <c r="IBM25" s="240"/>
      <c r="IBN25" s="240"/>
      <c r="IBO25" s="240"/>
      <c r="IBP25" s="240"/>
      <c r="IBQ25" s="240"/>
      <c r="IBR25" s="240"/>
      <c r="IBS25" s="240"/>
      <c r="IBT25" s="240"/>
      <c r="IBU25" s="240"/>
      <c r="IBV25" s="240"/>
      <c r="IBW25" s="240"/>
      <c r="IBX25" s="240"/>
      <c r="IBY25" s="240"/>
      <c r="IBZ25" s="240"/>
      <c r="ICA25" s="240"/>
      <c r="ICB25" s="240"/>
      <c r="ICC25" s="240"/>
      <c r="ICD25" s="240"/>
      <c r="ICE25" s="240"/>
      <c r="ICF25" s="240"/>
      <c r="ICG25" s="240"/>
      <c r="ICH25" s="240"/>
      <c r="ICI25" s="240"/>
      <c r="ICJ25" s="240"/>
      <c r="ICK25" s="240"/>
      <c r="ICL25" s="240"/>
      <c r="ICM25" s="240"/>
      <c r="ICN25" s="240"/>
      <c r="ICO25" s="240"/>
      <c r="ICP25" s="240"/>
      <c r="ICQ25" s="240"/>
      <c r="ICR25" s="240"/>
      <c r="ICS25" s="240"/>
      <c r="ICT25" s="240"/>
      <c r="ICU25" s="240"/>
      <c r="ICV25" s="240"/>
      <c r="ICW25" s="240"/>
      <c r="ICX25" s="240"/>
      <c r="ICY25" s="240"/>
      <c r="ICZ25" s="240"/>
      <c r="IDA25" s="240"/>
      <c r="IDB25" s="240"/>
      <c r="IDC25" s="240"/>
      <c r="IDD25" s="240"/>
      <c r="IDE25" s="240"/>
      <c r="IDF25" s="240"/>
      <c r="IDG25" s="240"/>
      <c r="IDH25" s="240"/>
      <c r="IDI25" s="240"/>
      <c r="IDJ25" s="240"/>
      <c r="IDK25" s="240"/>
      <c r="IDL25" s="240"/>
      <c r="IDM25" s="240"/>
      <c r="IDN25" s="240"/>
      <c r="IDO25" s="240"/>
      <c r="IDP25" s="240"/>
      <c r="IDQ25" s="240"/>
      <c r="IDR25" s="240"/>
      <c r="IDS25" s="240"/>
      <c r="IDT25" s="240"/>
      <c r="IDU25" s="240"/>
      <c r="IDV25" s="240"/>
      <c r="IDW25" s="240"/>
      <c r="IDX25" s="240"/>
      <c r="IDY25" s="240"/>
      <c r="IDZ25" s="240"/>
      <c r="IEA25" s="240"/>
      <c r="IEB25" s="240"/>
      <c r="IEC25" s="240"/>
      <c r="IED25" s="240"/>
      <c r="IEE25" s="240"/>
      <c r="IEF25" s="240"/>
      <c r="IEG25" s="240"/>
      <c r="IEH25" s="240"/>
      <c r="IEI25" s="240"/>
      <c r="IEJ25" s="240"/>
      <c r="IEK25" s="240"/>
      <c r="IEL25" s="240"/>
      <c r="IEM25" s="240"/>
      <c r="IEN25" s="240"/>
      <c r="IEO25" s="240"/>
      <c r="IEP25" s="240"/>
      <c r="IEQ25" s="240"/>
      <c r="IER25" s="240"/>
      <c r="IES25" s="240"/>
      <c r="IET25" s="240"/>
      <c r="IEU25" s="240"/>
      <c r="IEV25" s="240"/>
      <c r="IEW25" s="240"/>
      <c r="IEX25" s="240"/>
      <c r="IEY25" s="240"/>
      <c r="IEZ25" s="240"/>
      <c r="IFA25" s="240"/>
      <c r="IFB25" s="240"/>
      <c r="IFC25" s="240"/>
      <c r="IFD25" s="240"/>
      <c r="IFE25" s="240"/>
      <c r="IFF25" s="240"/>
      <c r="IFG25" s="240"/>
      <c r="IFH25" s="240"/>
      <c r="IFI25" s="240"/>
      <c r="IFJ25" s="240"/>
      <c r="IFK25" s="240"/>
      <c r="IFL25" s="240"/>
      <c r="IFM25" s="240"/>
      <c r="IFN25" s="240"/>
      <c r="IFO25" s="240"/>
      <c r="IFP25" s="240"/>
      <c r="IFQ25" s="240"/>
      <c r="IFR25" s="240"/>
      <c r="IFS25" s="240"/>
      <c r="IFT25" s="240"/>
      <c r="IFU25" s="240"/>
      <c r="IFV25" s="240"/>
      <c r="IFW25" s="240"/>
      <c r="IFX25" s="240"/>
      <c r="IFY25" s="240"/>
      <c r="IFZ25" s="240"/>
      <c r="IGA25" s="240"/>
      <c r="IGB25" s="240"/>
      <c r="IGC25" s="240"/>
      <c r="IGD25" s="240"/>
      <c r="IGE25" s="240"/>
      <c r="IGF25" s="240"/>
      <c r="IGG25" s="240"/>
      <c r="IGH25" s="240"/>
      <c r="IGI25" s="240"/>
      <c r="IGJ25" s="240"/>
      <c r="IGK25" s="240"/>
      <c r="IGL25" s="240"/>
      <c r="IGM25" s="240"/>
      <c r="IGN25" s="240"/>
      <c r="IGO25" s="240"/>
      <c r="IGP25" s="240"/>
      <c r="IGQ25" s="240"/>
      <c r="IGR25" s="240"/>
      <c r="IGS25" s="240"/>
      <c r="IGT25" s="240"/>
      <c r="IGU25" s="240"/>
      <c r="IGV25" s="240"/>
      <c r="IGW25" s="240"/>
      <c r="IGX25" s="240"/>
      <c r="IGY25" s="240"/>
      <c r="IGZ25" s="240"/>
      <c r="IHA25" s="240"/>
      <c r="IHB25" s="240"/>
      <c r="IHC25" s="240"/>
      <c r="IHD25" s="240"/>
      <c r="IHE25" s="240"/>
      <c r="IHF25" s="240"/>
      <c r="IHG25" s="240"/>
      <c r="IHH25" s="240"/>
      <c r="IHI25" s="240"/>
      <c r="IHJ25" s="240"/>
      <c r="IHK25" s="240"/>
      <c r="IHL25" s="240"/>
      <c r="IHM25" s="240"/>
      <c r="IHN25" s="240"/>
      <c r="IHO25" s="240"/>
      <c r="IHP25" s="240"/>
      <c r="IHQ25" s="240"/>
      <c r="IHR25" s="240"/>
      <c r="IHS25" s="240"/>
      <c r="IHT25" s="240"/>
      <c r="IHU25" s="240"/>
      <c r="IHV25" s="240"/>
      <c r="IHW25" s="240"/>
      <c r="IHX25" s="240"/>
      <c r="IHY25" s="240"/>
      <c r="IHZ25" s="240"/>
      <c r="IIA25" s="240"/>
      <c r="IIB25" s="240"/>
      <c r="IIC25" s="240"/>
      <c r="IID25" s="240"/>
      <c r="IIE25" s="240"/>
      <c r="IIF25" s="240"/>
      <c r="IIG25" s="240"/>
      <c r="IIH25" s="240"/>
      <c r="III25" s="240"/>
      <c r="IIJ25" s="240"/>
      <c r="IIK25" s="240"/>
      <c r="IIL25" s="240"/>
      <c r="IIM25" s="240"/>
      <c r="IIN25" s="240"/>
      <c r="IIO25" s="240"/>
      <c r="IIP25" s="240"/>
      <c r="IIQ25" s="240"/>
      <c r="IIR25" s="240"/>
      <c r="IIS25" s="240"/>
      <c r="IIT25" s="240"/>
      <c r="IIU25" s="240"/>
      <c r="IIV25" s="240"/>
      <c r="IIW25" s="240"/>
      <c r="IIX25" s="240"/>
      <c r="IIY25" s="240"/>
      <c r="IIZ25" s="240"/>
      <c r="IJA25" s="240"/>
      <c r="IJB25" s="240"/>
      <c r="IJC25" s="240"/>
      <c r="IJD25" s="240"/>
      <c r="IJE25" s="240"/>
      <c r="IJF25" s="240"/>
      <c r="IJG25" s="240"/>
      <c r="IJH25" s="240"/>
      <c r="IJI25" s="240"/>
      <c r="IJJ25" s="240"/>
      <c r="IJK25" s="240"/>
      <c r="IJL25" s="240"/>
      <c r="IJM25" s="240"/>
      <c r="IJN25" s="240"/>
      <c r="IJO25" s="240"/>
      <c r="IJP25" s="240"/>
      <c r="IJQ25" s="240"/>
      <c r="IJR25" s="240"/>
      <c r="IJS25" s="240"/>
      <c r="IJT25" s="240"/>
      <c r="IJU25" s="240"/>
      <c r="IJV25" s="240"/>
      <c r="IJW25" s="240"/>
      <c r="IJX25" s="240"/>
      <c r="IJY25" s="240"/>
      <c r="IJZ25" s="240"/>
      <c r="IKA25" s="240"/>
      <c r="IKB25" s="240"/>
      <c r="IKC25" s="240"/>
      <c r="IKD25" s="240"/>
      <c r="IKE25" s="240"/>
      <c r="IKF25" s="240"/>
      <c r="IKG25" s="240"/>
      <c r="IKH25" s="240"/>
      <c r="IKI25" s="240"/>
      <c r="IKJ25" s="240"/>
      <c r="IKK25" s="240"/>
      <c r="IKL25" s="240"/>
      <c r="IKM25" s="240"/>
      <c r="IKN25" s="240"/>
      <c r="IKO25" s="240"/>
      <c r="IKP25" s="240"/>
      <c r="IKQ25" s="240"/>
      <c r="IKR25" s="240"/>
      <c r="IKS25" s="240"/>
      <c r="IKT25" s="240"/>
      <c r="IKU25" s="240"/>
      <c r="IKV25" s="240"/>
      <c r="IKW25" s="240"/>
      <c r="IKX25" s="240"/>
      <c r="IKY25" s="240"/>
      <c r="IKZ25" s="240"/>
      <c r="ILA25" s="240"/>
      <c r="ILB25" s="240"/>
      <c r="ILC25" s="240"/>
      <c r="ILD25" s="240"/>
      <c r="ILE25" s="240"/>
      <c r="ILF25" s="240"/>
      <c r="ILG25" s="240"/>
      <c r="ILH25" s="240"/>
      <c r="ILI25" s="240"/>
      <c r="ILJ25" s="240"/>
      <c r="ILK25" s="240"/>
      <c r="ILL25" s="240"/>
      <c r="ILM25" s="240"/>
      <c r="ILN25" s="240"/>
      <c r="ILO25" s="240"/>
      <c r="ILP25" s="240"/>
      <c r="ILQ25" s="240"/>
      <c r="ILR25" s="240"/>
      <c r="ILS25" s="240"/>
      <c r="ILT25" s="240"/>
      <c r="ILU25" s="240"/>
      <c r="ILV25" s="240"/>
      <c r="ILW25" s="240"/>
      <c r="ILX25" s="240"/>
      <c r="ILY25" s="240"/>
      <c r="ILZ25" s="240"/>
      <c r="IMA25" s="240"/>
      <c r="IMB25" s="240"/>
      <c r="IMC25" s="240"/>
      <c r="IMD25" s="240"/>
      <c r="IME25" s="240"/>
      <c r="IMF25" s="240"/>
      <c r="IMG25" s="240"/>
      <c r="IMH25" s="240"/>
      <c r="IMI25" s="240"/>
      <c r="IMJ25" s="240"/>
      <c r="IMK25" s="240"/>
      <c r="IML25" s="240"/>
      <c r="IMM25" s="240"/>
      <c r="IMN25" s="240"/>
      <c r="IMO25" s="240"/>
      <c r="IMP25" s="240"/>
      <c r="IMQ25" s="240"/>
      <c r="IMR25" s="240"/>
      <c r="IMS25" s="240"/>
      <c r="IMT25" s="240"/>
      <c r="IMU25" s="240"/>
      <c r="IMV25" s="240"/>
      <c r="IMW25" s="240"/>
      <c r="IMX25" s="240"/>
      <c r="IMY25" s="240"/>
      <c r="IMZ25" s="240"/>
      <c r="INA25" s="240"/>
      <c r="INB25" s="240"/>
      <c r="INC25" s="240"/>
      <c r="IND25" s="240"/>
      <c r="INE25" s="240"/>
      <c r="INF25" s="240"/>
      <c r="ING25" s="240"/>
      <c r="INH25" s="240"/>
      <c r="INI25" s="240"/>
      <c r="INJ25" s="240"/>
      <c r="INK25" s="240"/>
      <c r="INL25" s="240"/>
      <c r="INM25" s="240"/>
      <c r="INN25" s="240"/>
      <c r="INO25" s="240"/>
      <c r="INP25" s="240"/>
      <c r="INQ25" s="240"/>
      <c r="INR25" s="240"/>
      <c r="INS25" s="240"/>
      <c r="INT25" s="240"/>
      <c r="INU25" s="240"/>
      <c r="INV25" s="240"/>
      <c r="INW25" s="240"/>
      <c r="INX25" s="240"/>
      <c r="INY25" s="240"/>
      <c r="INZ25" s="240"/>
      <c r="IOA25" s="240"/>
      <c r="IOB25" s="240"/>
      <c r="IOC25" s="240"/>
      <c r="IOD25" s="240"/>
      <c r="IOE25" s="240"/>
      <c r="IOF25" s="240"/>
      <c r="IOG25" s="240"/>
      <c r="IOH25" s="240"/>
      <c r="IOI25" s="240"/>
      <c r="IOJ25" s="240"/>
      <c r="IOK25" s="240"/>
      <c r="IOL25" s="240"/>
      <c r="IOM25" s="240"/>
      <c r="ION25" s="240"/>
      <c r="IOO25" s="240"/>
      <c r="IOP25" s="240"/>
      <c r="IOQ25" s="240"/>
      <c r="IOR25" s="240"/>
      <c r="IOS25" s="240"/>
      <c r="IOT25" s="240"/>
      <c r="IOU25" s="240"/>
      <c r="IOV25" s="240"/>
      <c r="IOW25" s="240"/>
      <c r="IOX25" s="240"/>
      <c r="IOY25" s="240"/>
      <c r="IOZ25" s="240"/>
      <c r="IPA25" s="240"/>
      <c r="IPB25" s="240"/>
      <c r="IPC25" s="240"/>
      <c r="IPD25" s="240"/>
      <c r="IPE25" s="240"/>
      <c r="IPF25" s="240"/>
      <c r="IPG25" s="240"/>
      <c r="IPH25" s="240"/>
      <c r="IPI25" s="240"/>
      <c r="IPJ25" s="240"/>
      <c r="IPK25" s="240"/>
      <c r="IPL25" s="240"/>
      <c r="IPM25" s="240"/>
      <c r="IPN25" s="240"/>
      <c r="IPO25" s="240"/>
      <c r="IPP25" s="240"/>
      <c r="IPQ25" s="240"/>
      <c r="IPR25" s="240"/>
      <c r="IPS25" s="240"/>
      <c r="IPT25" s="240"/>
      <c r="IPU25" s="240"/>
      <c r="IPV25" s="240"/>
      <c r="IPW25" s="240"/>
      <c r="IPX25" s="240"/>
      <c r="IPY25" s="240"/>
      <c r="IPZ25" s="240"/>
      <c r="IQA25" s="240"/>
      <c r="IQB25" s="240"/>
      <c r="IQC25" s="240"/>
      <c r="IQD25" s="240"/>
      <c r="IQE25" s="240"/>
      <c r="IQF25" s="240"/>
      <c r="IQG25" s="240"/>
      <c r="IQH25" s="240"/>
      <c r="IQI25" s="240"/>
      <c r="IQJ25" s="240"/>
      <c r="IQK25" s="240"/>
      <c r="IQL25" s="240"/>
      <c r="IQM25" s="240"/>
      <c r="IQN25" s="240"/>
      <c r="IQO25" s="240"/>
      <c r="IQP25" s="240"/>
      <c r="IQQ25" s="240"/>
      <c r="IQR25" s="240"/>
      <c r="IQS25" s="240"/>
      <c r="IQT25" s="240"/>
      <c r="IQU25" s="240"/>
      <c r="IQV25" s="240"/>
      <c r="IQW25" s="240"/>
      <c r="IQX25" s="240"/>
      <c r="IQY25" s="240"/>
      <c r="IQZ25" s="240"/>
      <c r="IRA25" s="240"/>
      <c r="IRB25" s="240"/>
      <c r="IRC25" s="240"/>
      <c r="IRD25" s="240"/>
      <c r="IRE25" s="240"/>
      <c r="IRF25" s="240"/>
      <c r="IRG25" s="240"/>
      <c r="IRH25" s="240"/>
      <c r="IRI25" s="240"/>
      <c r="IRJ25" s="240"/>
      <c r="IRK25" s="240"/>
      <c r="IRL25" s="240"/>
      <c r="IRM25" s="240"/>
      <c r="IRN25" s="240"/>
      <c r="IRO25" s="240"/>
      <c r="IRP25" s="240"/>
      <c r="IRQ25" s="240"/>
      <c r="IRR25" s="240"/>
      <c r="IRS25" s="240"/>
      <c r="IRT25" s="240"/>
      <c r="IRU25" s="240"/>
      <c r="IRV25" s="240"/>
      <c r="IRW25" s="240"/>
      <c r="IRX25" s="240"/>
      <c r="IRY25" s="240"/>
      <c r="IRZ25" s="240"/>
      <c r="ISA25" s="240"/>
      <c r="ISB25" s="240"/>
      <c r="ISC25" s="240"/>
      <c r="ISD25" s="240"/>
      <c r="ISE25" s="240"/>
      <c r="ISF25" s="240"/>
      <c r="ISG25" s="240"/>
      <c r="ISH25" s="240"/>
      <c r="ISI25" s="240"/>
      <c r="ISJ25" s="240"/>
      <c r="ISK25" s="240"/>
      <c r="ISL25" s="240"/>
      <c r="ISM25" s="240"/>
      <c r="ISN25" s="240"/>
      <c r="ISO25" s="240"/>
      <c r="ISP25" s="240"/>
      <c r="ISQ25" s="240"/>
      <c r="ISR25" s="240"/>
      <c r="ISS25" s="240"/>
      <c r="IST25" s="240"/>
      <c r="ISU25" s="240"/>
      <c r="ISV25" s="240"/>
      <c r="ISW25" s="240"/>
      <c r="ISX25" s="240"/>
      <c r="ISY25" s="240"/>
      <c r="ISZ25" s="240"/>
      <c r="ITA25" s="240"/>
      <c r="ITB25" s="240"/>
      <c r="ITC25" s="240"/>
      <c r="ITD25" s="240"/>
      <c r="ITE25" s="240"/>
      <c r="ITF25" s="240"/>
      <c r="ITG25" s="240"/>
      <c r="ITH25" s="240"/>
      <c r="ITI25" s="240"/>
      <c r="ITJ25" s="240"/>
      <c r="ITK25" s="240"/>
      <c r="ITL25" s="240"/>
      <c r="ITM25" s="240"/>
      <c r="ITN25" s="240"/>
      <c r="ITO25" s="240"/>
      <c r="ITP25" s="240"/>
      <c r="ITQ25" s="240"/>
      <c r="ITR25" s="240"/>
      <c r="ITS25" s="240"/>
      <c r="ITT25" s="240"/>
      <c r="ITU25" s="240"/>
      <c r="ITV25" s="240"/>
      <c r="ITW25" s="240"/>
      <c r="ITX25" s="240"/>
      <c r="ITY25" s="240"/>
      <c r="ITZ25" s="240"/>
      <c r="IUA25" s="240"/>
      <c r="IUB25" s="240"/>
      <c r="IUC25" s="240"/>
      <c r="IUD25" s="240"/>
      <c r="IUE25" s="240"/>
      <c r="IUF25" s="240"/>
      <c r="IUG25" s="240"/>
      <c r="IUH25" s="240"/>
      <c r="IUI25" s="240"/>
      <c r="IUJ25" s="240"/>
      <c r="IUK25" s="240"/>
      <c r="IUL25" s="240"/>
      <c r="IUM25" s="240"/>
      <c r="IUN25" s="240"/>
      <c r="IUO25" s="240"/>
      <c r="IUP25" s="240"/>
      <c r="IUQ25" s="240"/>
      <c r="IUR25" s="240"/>
      <c r="IUS25" s="240"/>
      <c r="IUT25" s="240"/>
      <c r="IUU25" s="240"/>
      <c r="IUV25" s="240"/>
      <c r="IUW25" s="240"/>
      <c r="IUX25" s="240"/>
      <c r="IUY25" s="240"/>
      <c r="IUZ25" s="240"/>
      <c r="IVA25" s="240"/>
      <c r="IVB25" s="240"/>
      <c r="IVC25" s="240"/>
      <c r="IVD25" s="240"/>
      <c r="IVE25" s="240"/>
      <c r="IVF25" s="240"/>
      <c r="IVG25" s="240"/>
      <c r="IVH25" s="240"/>
      <c r="IVI25" s="240"/>
      <c r="IVJ25" s="240"/>
      <c r="IVK25" s="240"/>
      <c r="IVL25" s="240"/>
      <c r="IVM25" s="240"/>
      <c r="IVN25" s="240"/>
      <c r="IVO25" s="240"/>
      <c r="IVP25" s="240"/>
      <c r="IVQ25" s="240"/>
      <c r="IVR25" s="240"/>
      <c r="IVS25" s="240"/>
      <c r="IVT25" s="240"/>
      <c r="IVU25" s="240"/>
      <c r="IVV25" s="240"/>
      <c r="IVW25" s="240"/>
      <c r="IVX25" s="240"/>
      <c r="IVY25" s="240"/>
      <c r="IVZ25" s="240"/>
      <c r="IWA25" s="240"/>
      <c r="IWB25" s="240"/>
      <c r="IWC25" s="240"/>
      <c r="IWD25" s="240"/>
      <c r="IWE25" s="240"/>
      <c r="IWF25" s="240"/>
      <c r="IWG25" s="240"/>
      <c r="IWH25" s="240"/>
      <c r="IWI25" s="240"/>
      <c r="IWJ25" s="240"/>
      <c r="IWK25" s="240"/>
      <c r="IWL25" s="240"/>
      <c r="IWM25" s="240"/>
      <c r="IWN25" s="240"/>
      <c r="IWO25" s="240"/>
      <c r="IWP25" s="240"/>
      <c r="IWQ25" s="240"/>
      <c r="IWR25" s="240"/>
      <c r="IWS25" s="240"/>
      <c r="IWT25" s="240"/>
      <c r="IWU25" s="240"/>
      <c r="IWV25" s="240"/>
      <c r="IWW25" s="240"/>
      <c r="IWX25" s="240"/>
      <c r="IWY25" s="240"/>
      <c r="IWZ25" s="240"/>
      <c r="IXA25" s="240"/>
      <c r="IXB25" s="240"/>
      <c r="IXC25" s="240"/>
      <c r="IXD25" s="240"/>
      <c r="IXE25" s="240"/>
      <c r="IXF25" s="240"/>
      <c r="IXG25" s="240"/>
      <c r="IXH25" s="240"/>
      <c r="IXI25" s="240"/>
      <c r="IXJ25" s="240"/>
      <c r="IXK25" s="240"/>
      <c r="IXL25" s="240"/>
      <c r="IXM25" s="240"/>
      <c r="IXN25" s="240"/>
      <c r="IXO25" s="240"/>
      <c r="IXP25" s="240"/>
      <c r="IXQ25" s="240"/>
      <c r="IXR25" s="240"/>
      <c r="IXS25" s="240"/>
      <c r="IXT25" s="240"/>
      <c r="IXU25" s="240"/>
      <c r="IXV25" s="240"/>
      <c r="IXW25" s="240"/>
      <c r="IXX25" s="240"/>
      <c r="IXY25" s="240"/>
      <c r="IXZ25" s="240"/>
      <c r="IYA25" s="240"/>
      <c r="IYB25" s="240"/>
      <c r="IYC25" s="240"/>
      <c r="IYD25" s="240"/>
      <c r="IYE25" s="240"/>
      <c r="IYF25" s="240"/>
      <c r="IYG25" s="240"/>
      <c r="IYH25" s="240"/>
      <c r="IYI25" s="240"/>
      <c r="IYJ25" s="240"/>
      <c r="IYK25" s="240"/>
      <c r="IYL25" s="240"/>
      <c r="IYM25" s="240"/>
      <c r="IYN25" s="240"/>
      <c r="IYO25" s="240"/>
      <c r="IYP25" s="240"/>
      <c r="IYQ25" s="240"/>
      <c r="IYR25" s="240"/>
      <c r="IYS25" s="240"/>
      <c r="IYT25" s="240"/>
      <c r="IYU25" s="240"/>
      <c r="IYV25" s="240"/>
      <c r="IYW25" s="240"/>
      <c r="IYX25" s="240"/>
      <c r="IYY25" s="240"/>
      <c r="IYZ25" s="240"/>
      <c r="IZA25" s="240"/>
      <c r="IZB25" s="240"/>
      <c r="IZC25" s="240"/>
      <c r="IZD25" s="240"/>
      <c r="IZE25" s="240"/>
      <c r="IZF25" s="240"/>
      <c r="IZG25" s="240"/>
      <c r="IZH25" s="240"/>
      <c r="IZI25" s="240"/>
      <c r="IZJ25" s="240"/>
      <c r="IZK25" s="240"/>
      <c r="IZL25" s="240"/>
      <c r="IZM25" s="240"/>
      <c r="IZN25" s="240"/>
      <c r="IZO25" s="240"/>
      <c r="IZP25" s="240"/>
      <c r="IZQ25" s="240"/>
      <c r="IZR25" s="240"/>
      <c r="IZS25" s="240"/>
      <c r="IZT25" s="240"/>
      <c r="IZU25" s="240"/>
      <c r="IZV25" s="240"/>
      <c r="IZW25" s="240"/>
      <c r="IZX25" s="240"/>
      <c r="IZY25" s="240"/>
      <c r="IZZ25" s="240"/>
      <c r="JAA25" s="240"/>
      <c r="JAB25" s="240"/>
      <c r="JAC25" s="240"/>
      <c r="JAD25" s="240"/>
      <c r="JAE25" s="240"/>
      <c r="JAF25" s="240"/>
      <c r="JAG25" s="240"/>
      <c r="JAH25" s="240"/>
      <c r="JAI25" s="240"/>
      <c r="JAJ25" s="240"/>
      <c r="JAK25" s="240"/>
      <c r="JAL25" s="240"/>
      <c r="JAM25" s="240"/>
      <c r="JAN25" s="240"/>
      <c r="JAO25" s="240"/>
      <c r="JAP25" s="240"/>
      <c r="JAQ25" s="240"/>
      <c r="JAR25" s="240"/>
      <c r="JAS25" s="240"/>
      <c r="JAT25" s="240"/>
      <c r="JAU25" s="240"/>
      <c r="JAV25" s="240"/>
      <c r="JAW25" s="240"/>
      <c r="JAX25" s="240"/>
      <c r="JAY25" s="240"/>
      <c r="JAZ25" s="240"/>
      <c r="JBA25" s="240"/>
      <c r="JBB25" s="240"/>
      <c r="JBC25" s="240"/>
      <c r="JBD25" s="240"/>
      <c r="JBE25" s="240"/>
      <c r="JBF25" s="240"/>
      <c r="JBG25" s="240"/>
      <c r="JBH25" s="240"/>
      <c r="JBI25" s="240"/>
      <c r="JBJ25" s="240"/>
      <c r="JBK25" s="240"/>
      <c r="JBL25" s="240"/>
      <c r="JBM25" s="240"/>
      <c r="JBN25" s="240"/>
      <c r="JBO25" s="240"/>
      <c r="JBP25" s="240"/>
      <c r="JBQ25" s="240"/>
      <c r="JBR25" s="240"/>
      <c r="JBS25" s="240"/>
      <c r="JBT25" s="240"/>
      <c r="JBU25" s="240"/>
      <c r="JBV25" s="240"/>
      <c r="JBW25" s="240"/>
      <c r="JBX25" s="240"/>
      <c r="JBY25" s="240"/>
      <c r="JBZ25" s="240"/>
      <c r="JCA25" s="240"/>
      <c r="JCB25" s="240"/>
      <c r="JCC25" s="240"/>
      <c r="JCD25" s="240"/>
      <c r="JCE25" s="240"/>
      <c r="JCF25" s="240"/>
      <c r="JCG25" s="240"/>
      <c r="JCH25" s="240"/>
      <c r="JCI25" s="240"/>
      <c r="JCJ25" s="240"/>
      <c r="JCK25" s="240"/>
      <c r="JCL25" s="240"/>
      <c r="JCM25" s="240"/>
      <c r="JCN25" s="240"/>
      <c r="JCO25" s="240"/>
      <c r="JCP25" s="240"/>
      <c r="JCQ25" s="240"/>
      <c r="JCR25" s="240"/>
      <c r="JCS25" s="240"/>
      <c r="JCT25" s="240"/>
      <c r="JCU25" s="240"/>
      <c r="JCV25" s="240"/>
      <c r="JCW25" s="240"/>
      <c r="JCX25" s="240"/>
      <c r="JCY25" s="240"/>
      <c r="JCZ25" s="240"/>
      <c r="JDA25" s="240"/>
      <c r="JDB25" s="240"/>
      <c r="JDC25" s="240"/>
      <c r="JDD25" s="240"/>
      <c r="JDE25" s="240"/>
      <c r="JDF25" s="240"/>
      <c r="JDG25" s="240"/>
      <c r="JDH25" s="240"/>
      <c r="JDI25" s="240"/>
      <c r="JDJ25" s="240"/>
      <c r="JDK25" s="240"/>
      <c r="JDL25" s="240"/>
      <c r="JDM25" s="240"/>
      <c r="JDN25" s="240"/>
      <c r="JDO25" s="240"/>
      <c r="JDP25" s="240"/>
      <c r="JDQ25" s="240"/>
      <c r="JDR25" s="240"/>
      <c r="JDS25" s="240"/>
      <c r="JDT25" s="240"/>
      <c r="JDU25" s="240"/>
      <c r="JDV25" s="240"/>
      <c r="JDW25" s="240"/>
      <c r="JDX25" s="240"/>
      <c r="JDY25" s="240"/>
      <c r="JDZ25" s="240"/>
      <c r="JEA25" s="240"/>
      <c r="JEB25" s="240"/>
      <c r="JEC25" s="240"/>
      <c r="JED25" s="240"/>
      <c r="JEE25" s="240"/>
      <c r="JEF25" s="240"/>
      <c r="JEG25" s="240"/>
      <c r="JEH25" s="240"/>
      <c r="JEI25" s="240"/>
      <c r="JEJ25" s="240"/>
      <c r="JEK25" s="240"/>
      <c r="JEL25" s="240"/>
      <c r="JEM25" s="240"/>
      <c r="JEN25" s="240"/>
      <c r="JEO25" s="240"/>
      <c r="JEP25" s="240"/>
      <c r="JEQ25" s="240"/>
      <c r="JER25" s="240"/>
      <c r="JES25" s="240"/>
      <c r="JET25" s="240"/>
      <c r="JEU25" s="240"/>
      <c r="JEV25" s="240"/>
      <c r="JEW25" s="240"/>
      <c r="JEX25" s="240"/>
      <c r="JEY25" s="240"/>
      <c r="JEZ25" s="240"/>
      <c r="JFA25" s="240"/>
      <c r="JFB25" s="240"/>
      <c r="JFC25" s="240"/>
      <c r="JFD25" s="240"/>
      <c r="JFE25" s="240"/>
      <c r="JFF25" s="240"/>
      <c r="JFG25" s="240"/>
      <c r="JFH25" s="240"/>
      <c r="JFI25" s="240"/>
      <c r="JFJ25" s="240"/>
      <c r="JFK25" s="240"/>
      <c r="JFL25" s="240"/>
      <c r="JFM25" s="240"/>
      <c r="JFN25" s="240"/>
      <c r="JFO25" s="240"/>
      <c r="JFP25" s="240"/>
      <c r="JFQ25" s="240"/>
      <c r="JFR25" s="240"/>
      <c r="JFS25" s="240"/>
      <c r="JFT25" s="240"/>
      <c r="JFU25" s="240"/>
      <c r="JFV25" s="240"/>
      <c r="JFW25" s="240"/>
      <c r="JFX25" s="240"/>
      <c r="JFY25" s="240"/>
      <c r="JFZ25" s="240"/>
      <c r="JGA25" s="240"/>
      <c r="JGB25" s="240"/>
      <c r="JGC25" s="240"/>
      <c r="JGD25" s="240"/>
      <c r="JGE25" s="240"/>
      <c r="JGF25" s="240"/>
      <c r="JGG25" s="240"/>
      <c r="JGH25" s="240"/>
      <c r="JGI25" s="240"/>
      <c r="JGJ25" s="240"/>
      <c r="JGK25" s="240"/>
      <c r="JGL25" s="240"/>
      <c r="JGM25" s="240"/>
      <c r="JGN25" s="240"/>
      <c r="JGO25" s="240"/>
      <c r="JGP25" s="240"/>
      <c r="JGQ25" s="240"/>
      <c r="JGR25" s="240"/>
      <c r="JGS25" s="240"/>
      <c r="JGT25" s="240"/>
      <c r="JGU25" s="240"/>
      <c r="JGV25" s="240"/>
      <c r="JGW25" s="240"/>
      <c r="JGX25" s="240"/>
      <c r="JGY25" s="240"/>
      <c r="JGZ25" s="240"/>
      <c r="JHA25" s="240"/>
      <c r="JHB25" s="240"/>
      <c r="JHC25" s="240"/>
      <c r="JHD25" s="240"/>
      <c r="JHE25" s="240"/>
      <c r="JHF25" s="240"/>
      <c r="JHG25" s="240"/>
      <c r="JHH25" s="240"/>
      <c r="JHI25" s="240"/>
      <c r="JHJ25" s="240"/>
      <c r="JHK25" s="240"/>
      <c r="JHL25" s="240"/>
      <c r="JHM25" s="240"/>
      <c r="JHN25" s="240"/>
      <c r="JHO25" s="240"/>
      <c r="JHP25" s="240"/>
      <c r="JHQ25" s="240"/>
      <c r="JHR25" s="240"/>
      <c r="JHS25" s="240"/>
      <c r="JHT25" s="240"/>
      <c r="JHU25" s="240"/>
      <c r="JHV25" s="240"/>
      <c r="JHW25" s="240"/>
      <c r="JHX25" s="240"/>
      <c r="JHY25" s="240"/>
      <c r="JHZ25" s="240"/>
      <c r="JIA25" s="240"/>
      <c r="JIB25" s="240"/>
      <c r="JIC25" s="240"/>
      <c r="JID25" s="240"/>
      <c r="JIE25" s="240"/>
      <c r="JIF25" s="240"/>
      <c r="JIG25" s="240"/>
      <c r="JIH25" s="240"/>
      <c r="JII25" s="240"/>
      <c r="JIJ25" s="240"/>
      <c r="JIK25" s="240"/>
      <c r="JIL25" s="240"/>
      <c r="JIM25" s="240"/>
      <c r="JIN25" s="240"/>
      <c r="JIO25" s="240"/>
      <c r="JIP25" s="240"/>
      <c r="JIQ25" s="240"/>
      <c r="JIR25" s="240"/>
      <c r="JIS25" s="240"/>
      <c r="JIT25" s="240"/>
      <c r="JIU25" s="240"/>
      <c r="JIV25" s="240"/>
      <c r="JIW25" s="240"/>
      <c r="JIX25" s="240"/>
      <c r="JIY25" s="240"/>
      <c r="JIZ25" s="240"/>
      <c r="JJA25" s="240"/>
      <c r="JJB25" s="240"/>
      <c r="JJC25" s="240"/>
      <c r="JJD25" s="240"/>
      <c r="JJE25" s="240"/>
      <c r="JJF25" s="240"/>
      <c r="JJG25" s="240"/>
      <c r="JJH25" s="240"/>
      <c r="JJI25" s="240"/>
      <c r="JJJ25" s="240"/>
      <c r="JJK25" s="240"/>
      <c r="JJL25" s="240"/>
      <c r="JJM25" s="240"/>
      <c r="JJN25" s="240"/>
      <c r="JJO25" s="240"/>
      <c r="JJP25" s="240"/>
      <c r="JJQ25" s="240"/>
      <c r="JJR25" s="240"/>
      <c r="JJS25" s="240"/>
      <c r="JJT25" s="240"/>
      <c r="JJU25" s="240"/>
      <c r="JJV25" s="240"/>
      <c r="JJW25" s="240"/>
      <c r="JJX25" s="240"/>
      <c r="JJY25" s="240"/>
      <c r="JJZ25" s="240"/>
      <c r="JKA25" s="240"/>
      <c r="JKB25" s="240"/>
      <c r="JKC25" s="240"/>
      <c r="JKD25" s="240"/>
      <c r="JKE25" s="240"/>
      <c r="JKF25" s="240"/>
      <c r="JKG25" s="240"/>
      <c r="JKH25" s="240"/>
      <c r="JKI25" s="240"/>
      <c r="JKJ25" s="240"/>
      <c r="JKK25" s="240"/>
      <c r="JKL25" s="240"/>
      <c r="JKM25" s="240"/>
      <c r="JKN25" s="240"/>
      <c r="JKO25" s="240"/>
      <c r="JKP25" s="240"/>
      <c r="JKQ25" s="240"/>
      <c r="JKR25" s="240"/>
      <c r="JKS25" s="240"/>
      <c r="JKT25" s="240"/>
      <c r="JKU25" s="240"/>
      <c r="JKV25" s="240"/>
      <c r="JKW25" s="240"/>
      <c r="JKX25" s="240"/>
      <c r="JKY25" s="240"/>
      <c r="JKZ25" s="240"/>
      <c r="JLA25" s="240"/>
      <c r="JLB25" s="240"/>
      <c r="JLC25" s="240"/>
      <c r="JLD25" s="240"/>
      <c r="JLE25" s="240"/>
      <c r="JLF25" s="240"/>
      <c r="JLG25" s="240"/>
      <c r="JLH25" s="240"/>
      <c r="JLI25" s="240"/>
      <c r="JLJ25" s="240"/>
      <c r="JLK25" s="240"/>
      <c r="JLL25" s="240"/>
      <c r="JLM25" s="240"/>
      <c r="JLN25" s="240"/>
      <c r="JLO25" s="240"/>
      <c r="JLP25" s="240"/>
      <c r="JLQ25" s="240"/>
      <c r="JLR25" s="240"/>
      <c r="JLS25" s="240"/>
      <c r="JLT25" s="240"/>
      <c r="JLU25" s="240"/>
      <c r="JLV25" s="240"/>
      <c r="JLW25" s="240"/>
      <c r="JLX25" s="240"/>
      <c r="JLY25" s="240"/>
      <c r="JLZ25" s="240"/>
      <c r="JMA25" s="240"/>
      <c r="JMB25" s="240"/>
      <c r="JMC25" s="240"/>
      <c r="JMD25" s="240"/>
      <c r="JME25" s="240"/>
      <c r="JMF25" s="240"/>
      <c r="JMG25" s="240"/>
      <c r="JMH25" s="240"/>
      <c r="JMI25" s="240"/>
      <c r="JMJ25" s="240"/>
      <c r="JMK25" s="240"/>
      <c r="JML25" s="240"/>
      <c r="JMM25" s="240"/>
      <c r="JMN25" s="240"/>
      <c r="JMO25" s="240"/>
      <c r="JMP25" s="240"/>
      <c r="JMQ25" s="240"/>
      <c r="JMR25" s="240"/>
      <c r="JMS25" s="240"/>
      <c r="JMT25" s="240"/>
      <c r="JMU25" s="240"/>
      <c r="JMV25" s="240"/>
      <c r="JMW25" s="240"/>
      <c r="JMX25" s="240"/>
      <c r="JMY25" s="240"/>
      <c r="JMZ25" s="240"/>
      <c r="JNA25" s="240"/>
      <c r="JNB25" s="240"/>
      <c r="JNC25" s="240"/>
      <c r="JND25" s="240"/>
      <c r="JNE25" s="240"/>
      <c r="JNF25" s="240"/>
      <c r="JNG25" s="240"/>
      <c r="JNH25" s="240"/>
      <c r="JNI25" s="240"/>
      <c r="JNJ25" s="240"/>
      <c r="JNK25" s="240"/>
      <c r="JNL25" s="240"/>
      <c r="JNM25" s="240"/>
      <c r="JNN25" s="240"/>
      <c r="JNO25" s="240"/>
      <c r="JNP25" s="240"/>
      <c r="JNQ25" s="240"/>
      <c r="JNR25" s="240"/>
      <c r="JNS25" s="240"/>
      <c r="JNT25" s="240"/>
      <c r="JNU25" s="240"/>
      <c r="JNV25" s="240"/>
      <c r="JNW25" s="240"/>
      <c r="JNX25" s="240"/>
      <c r="JNY25" s="240"/>
      <c r="JNZ25" s="240"/>
      <c r="JOA25" s="240"/>
      <c r="JOB25" s="240"/>
      <c r="JOC25" s="240"/>
      <c r="JOD25" s="240"/>
      <c r="JOE25" s="240"/>
      <c r="JOF25" s="240"/>
      <c r="JOG25" s="240"/>
      <c r="JOH25" s="240"/>
      <c r="JOI25" s="240"/>
      <c r="JOJ25" s="240"/>
      <c r="JOK25" s="240"/>
      <c r="JOL25" s="240"/>
      <c r="JOM25" s="240"/>
      <c r="JON25" s="240"/>
      <c r="JOO25" s="240"/>
      <c r="JOP25" s="240"/>
      <c r="JOQ25" s="240"/>
      <c r="JOR25" s="240"/>
      <c r="JOS25" s="240"/>
      <c r="JOT25" s="240"/>
      <c r="JOU25" s="240"/>
      <c r="JOV25" s="240"/>
      <c r="JOW25" s="240"/>
      <c r="JOX25" s="240"/>
      <c r="JOY25" s="240"/>
      <c r="JOZ25" s="240"/>
      <c r="JPA25" s="240"/>
      <c r="JPB25" s="240"/>
      <c r="JPC25" s="240"/>
      <c r="JPD25" s="240"/>
      <c r="JPE25" s="240"/>
      <c r="JPF25" s="240"/>
      <c r="JPG25" s="240"/>
      <c r="JPH25" s="240"/>
      <c r="JPI25" s="240"/>
      <c r="JPJ25" s="240"/>
      <c r="JPK25" s="240"/>
      <c r="JPL25" s="240"/>
      <c r="JPM25" s="240"/>
      <c r="JPN25" s="240"/>
      <c r="JPO25" s="240"/>
      <c r="JPP25" s="240"/>
      <c r="JPQ25" s="240"/>
      <c r="JPR25" s="240"/>
      <c r="JPS25" s="240"/>
      <c r="JPT25" s="240"/>
      <c r="JPU25" s="240"/>
      <c r="JPV25" s="240"/>
      <c r="JPW25" s="240"/>
      <c r="JPX25" s="240"/>
      <c r="JPY25" s="240"/>
      <c r="JPZ25" s="240"/>
      <c r="JQA25" s="240"/>
      <c r="JQB25" s="240"/>
      <c r="JQC25" s="240"/>
      <c r="JQD25" s="240"/>
      <c r="JQE25" s="240"/>
      <c r="JQF25" s="240"/>
      <c r="JQG25" s="240"/>
      <c r="JQH25" s="240"/>
      <c r="JQI25" s="240"/>
      <c r="JQJ25" s="240"/>
      <c r="JQK25" s="240"/>
      <c r="JQL25" s="240"/>
      <c r="JQM25" s="240"/>
      <c r="JQN25" s="240"/>
      <c r="JQO25" s="240"/>
      <c r="JQP25" s="240"/>
      <c r="JQQ25" s="240"/>
      <c r="JQR25" s="240"/>
      <c r="JQS25" s="240"/>
      <c r="JQT25" s="240"/>
      <c r="JQU25" s="240"/>
      <c r="JQV25" s="240"/>
      <c r="JQW25" s="240"/>
      <c r="JQX25" s="240"/>
      <c r="JQY25" s="240"/>
      <c r="JQZ25" s="240"/>
      <c r="JRA25" s="240"/>
      <c r="JRB25" s="240"/>
      <c r="JRC25" s="240"/>
      <c r="JRD25" s="240"/>
      <c r="JRE25" s="240"/>
      <c r="JRF25" s="240"/>
      <c r="JRG25" s="240"/>
      <c r="JRH25" s="240"/>
      <c r="JRI25" s="240"/>
      <c r="JRJ25" s="240"/>
      <c r="JRK25" s="240"/>
      <c r="JRL25" s="240"/>
      <c r="JRM25" s="240"/>
      <c r="JRN25" s="240"/>
      <c r="JRO25" s="240"/>
      <c r="JRP25" s="240"/>
      <c r="JRQ25" s="240"/>
      <c r="JRR25" s="240"/>
      <c r="JRS25" s="240"/>
      <c r="JRT25" s="240"/>
      <c r="JRU25" s="240"/>
      <c r="JRV25" s="240"/>
      <c r="JRW25" s="240"/>
      <c r="JRX25" s="240"/>
      <c r="JRY25" s="240"/>
      <c r="JRZ25" s="240"/>
      <c r="JSA25" s="240"/>
      <c r="JSB25" s="240"/>
      <c r="JSC25" s="240"/>
      <c r="JSD25" s="240"/>
      <c r="JSE25" s="240"/>
      <c r="JSF25" s="240"/>
      <c r="JSG25" s="240"/>
      <c r="JSH25" s="240"/>
      <c r="JSI25" s="240"/>
      <c r="JSJ25" s="240"/>
      <c r="JSK25" s="240"/>
      <c r="JSL25" s="240"/>
      <c r="JSM25" s="240"/>
      <c r="JSN25" s="240"/>
      <c r="JSO25" s="240"/>
      <c r="JSP25" s="240"/>
      <c r="JSQ25" s="240"/>
      <c r="JSR25" s="240"/>
      <c r="JSS25" s="240"/>
      <c r="JST25" s="240"/>
      <c r="JSU25" s="240"/>
      <c r="JSV25" s="240"/>
      <c r="JSW25" s="240"/>
      <c r="JSX25" s="240"/>
      <c r="JSY25" s="240"/>
      <c r="JSZ25" s="240"/>
      <c r="JTA25" s="240"/>
      <c r="JTB25" s="240"/>
      <c r="JTC25" s="240"/>
      <c r="JTD25" s="240"/>
      <c r="JTE25" s="240"/>
      <c r="JTF25" s="240"/>
      <c r="JTG25" s="240"/>
      <c r="JTH25" s="240"/>
      <c r="JTI25" s="240"/>
      <c r="JTJ25" s="240"/>
      <c r="JTK25" s="240"/>
      <c r="JTL25" s="240"/>
      <c r="JTM25" s="240"/>
      <c r="JTN25" s="240"/>
      <c r="JTO25" s="240"/>
      <c r="JTP25" s="240"/>
      <c r="JTQ25" s="240"/>
      <c r="JTR25" s="240"/>
      <c r="JTS25" s="240"/>
      <c r="JTT25" s="240"/>
      <c r="JTU25" s="240"/>
      <c r="JTV25" s="240"/>
      <c r="JTW25" s="240"/>
      <c r="JTX25" s="240"/>
      <c r="JTY25" s="240"/>
      <c r="JTZ25" s="240"/>
      <c r="JUA25" s="240"/>
      <c r="JUB25" s="240"/>
      <c r="JUC25" s="240"/>
      <c r="JUD25" s="240"/>
      <c r="JUE25" s="240"/>
      <c r="JUF25" s="240"/>
      <c r="JUG25" s="240"/>
      <c r="JUH25" s="240"/>
      <c r="JUI25" s="240"/>
      <c r="JUJ25" s="240"/>
      <c r="JUK25" s="240"/>
      <c r="JUL25" s="240"/>
      <c r="JUM25" s="240"/>
      <c r="JUN25" s="240"/>
      <c r="JUO25" s="240"/>
      <c r="JUP25" s="240"/>
      <c r="JUQ25" s="240"/>
      <c r="JUR25" s="240"/>
      <c r="JUS25" s="240"/>
      <c r="JUT25" s="240"/>
      <c r="JUU25" s="240"/>
      <c r="JUV25" s="240"/>
      <c r="JUW25" s="240"/>
      <c r="JUX25" s="240"/>
      <c r="JUY25" s="240"/>
      <c r="JUZ25" s="240"/>
      <c r="JVA25" s="240"/>
      <c r="JVB25" s="240"/>
      <c r="JVC25" s="240"/>
      <c r="JVD25" s="240"/>
      <c r="JVE25" s="240"/>
      <c r="JVF25" s="240"/>
      <c r="JVG25" s="240"/>
      <c r="JVH25" s="240"/>
      <c r="JVI25" s="240"/>
      <c r="JVJ25" s="240"/>
      <c r="JVK25" s="240"/>
      <c r="JVL25" s="240"/>
      <c r="JVM25" s="240"/>
      <c r="JVN25" s="240"/>
      <c r="JVO25" s="240"/>
      <c r="JVP25" s="240"/>
      <c r="JVQ25" s="240"/>
      <c r="JVR25" s="240"/>
      <c r="JVS25" s="240"/>
      <c r="JVT25" s="240"/>
      <c r="JVU25" s="240"/>
      <c r="JVV25" s="240"/>
      <c r="JVW25" s="240"/>
      <c r="JVX25" s="240"/>
      <c r="JVY25" s="240"/>
      <c r="JVZ25" s="240"/>
      <c r="JWA25" s="240"/>
      <c r="JWB25" s="240"/>
      <c r="JWC25" s="240"/>
      <c r="JWD25" s="240"/>
      <c r="JWE25" s="240"/>
      <c r="JWF25" s="240"/>
      <c r="JWG25" s="240"/>
      <c r="JWH25" s="240"/>
      <c r="JWI25" s="240"/>
      <c r="JWJ25" s="240"/>
      <c r="JWK25" s="240"/>
      <c r="JWL25" s="240"/>
      <c r="JWM25" s="240"/>
      <c r="JWN25" s="240"/>
      <c r="JWO25" s="240"/>
      <c r="JWP25" s="240"/>
      <c r="JWQ25" s="240"/>
      <c r="JWR25" s="240"/>
      <c r="JWS25" s="240"/>
      <c r="JWT25" s="240"/>
      <c r="JWU25" s="240"/>
      <c r="JWV25" s="240"/>
      <c r="JWW25" s="240"/>
      <c r="JWX25" s="240"/>
      <c r="JWY25" s="240"/>
      <c r="JWZ25" s="240"/>
      <c r="JXA25" s="240"/>
      <c r="JXB25" s="240"/>
      <c r="JXC25" s="240"/>
      <c r="JXD25" s="240"/>
      <c r="JXE25" s="240"/>
      <c r="JXF25" s="240"/>
      <c r="JXG25" s="240"/>
      <c r="JXH25" s="240"/>
      <c r="JXI25" s="240"/>
      <c r="JXJ25" s="240"/>
      <c r="JXK25" s="240"/>
      <c r="JXL25" s="240"/>
      <c r="JXM25" s="240"/>
      <c r="JXN25" s="240"/>
      <c r="JXO25" s="240"/>
      <c r="JXP25" s="240"/>
      <c r="JXQ25" s="240"/>
      <c r="JXR25" s="240"/>
      <c r="JXS25" s="240"/>
      <c r="JXT25" s="240"/>
      <c r="JXU25" s="240"/>
      <c r="JXV25" s="240"/>
      <c r="JXW25" s="240"/>
      <c r="JXX25" s="240"/>
      <c r="JXY25" s="240"/>
      <c r="JXZ25" s="240"/>
      <c r="JYA25" s="240"/>
      <c r="JYB25" s="240"/>
      <c r="JYC25" s="240"/>
      <c r="JYD25" s="240"/>
      <c r="JYE25" s="240"/>
      <c r="JYF25" s="240"/>
      <c r="JYG25" s="240"/>
      <c r="JYH25" s="240"/>
      <c r="JYI25" s="240"/>
      <c r="JYJ25" s="240"/>
      <c r="JYK25" s="240"/>
      <c r="JYL25" s="240"/>
      <c r="JYM25" s="240"/>
      <c r="JYN25" s="240"/>
      <c r="JYO25" s="240"/>
      <c r="JYP25" s="240"/>
      <c r="JYQ25" s="240"/>
      <c r="JYR25" s="240"/>
      <c r="JYS25" s="240"/>
      <c r="JYT25" s="240"/>
      <c r="JYU25" s="240"/>
      <c r="JYV25" s="240"/>
      <c r="JYW25" s="240"/>
      <c r="JYX25" s="240"/>
      <c r="JYY25" s="240"/>
      <c r="JYZ25" s="240"/>
      <c r="JZA25" s="240"/>
      <c r="JZB25" s="240"/>
      <c r="JZC25" s="240"/>
      <c r="JZD25" s="240"/>
      <c r="JZE25" s="240"/>
      <c r="JZF25" s="240"/>
      <c r="JZG25" s="240"/>
      <c r="JZH25" s="240"/>
      <c r="JZI25" s="240"/>
      <c r="JZJ25" s="240"/>
      <c r="JZK25" s="240"/>
      <c r="JZL25" s="240"/>
      <c r="JZM25" s="240"/>
      <c r="JZN25" s="240"/>
      <c r="JZO25" s="240"/>
      <c r="JZP25" s="240"/>
      <c r="JZQ25" s="240"/>
      <c r="JZR25" s="240"/>
      <c r="JZS25" s="240"/>
      <c r="JZT25" s="240"/>
      <c r="JZU25" s="240"/>
      <c r="JZV25" s="240"/>
      <c r="JZW25" s="240"/>
      <c r="JZX25" s="240"/>
      <c r="JZY25" s="240"/>
      <c r="JZZ25" s="240"/>
      <c r="KAA25" s="240"/>
      <c r="KAB25" s="240"/>
      <c r="KAC25" s="240"/>
      <c r="KAD25" s="240"/>
      <c r="KAE25" s="240"/>
      <c r="KAF25" s="240"/>
      <c r="KAG25" s="240"/>
      <c r="KAH25" s="240"/>
      <c r="KAI25" s="240"/>
      <c r="KAJ25" s="240"/>
      <c r="KAK25" s="240"/>
      <c r="KAL25" s="240"/>
      <c r="KAM25" s="240"/>
      <c r="KAN25" s="240"/>
      <c r="KAO25" s="240"/>
      <c r="KAP25" s="240"/>
      <c r="KAQ25" s="240"/>
      <c r="KAR25" s="240"/>
      <c r="KAS25" s="240"/>
      <c r="KAT25" s="240"/>
      <c r="KAU25" s="240"/>
      <c r="KAV25" s="240"/>
      <c r="KAW25" s="240"/>
      <c r="KAX25" s="240"/>
      <c r="KAY25" s="240"/>
      <c r="KAZ25" s="240"/>
      <c r="KBA25" s="240"/>
      <c r="KBB25" s="240"/>
      <c r="KBC25" s="240"/>
      <c r="KBD25" s="240"/>
      <c r="KBE25" s="240"/>
      <c r="KBF25" s="240"/>
      <c r="KBG25" s="240"/>
      <c r="KBH25" s="240"/>
      <c r="KBI25" s="240"/>
      <c r="KBJ25" s="240"/>
      <c r="KBK25" s="240"/>
      <c r="KBL25" s="240"/>
      <c r="KBM25" s="240"/>
      <c r="KBN25" s="240"/>
      <c r="KBO25" s="240"/>
      <c r="KBP25" s="240"/>
      <c r="KBQ25" s="240"/>
      <c r="KBR25" s="240"/>
      <c r="KBS25" s="240"/>
      <c r="KBT25" s="240"/>
      <c r="KBU25" s="240"/>
      <c r="KBV25" s="240"/>
      <c r="KBW25" s="240"/>
      <c r="KBX25" s="240"/>
      <c r="KBY25" s="240"/>
      <c r="KBZ25" s="240"/>
      <c r="KCA25" s="240"/>
      <c r="KCB25" s="240"/>
      <c r="KCC25" s="240"/>
      <c r="KCD25" s="240"/>
      <c r="KCE25" s="240"/>
      <c r="KCF25" s="240"/>
      <c r="KCG25" s="240"/>
      <c r="KCH25" s="240"/>
      <c r="KCI25" s="240"/>
      <c r="KCJ25" s="240"/>
      <c r="KCK25" s="240"/>
      <c r="KCL25" s="240"/>
      <c r="KCM25" s="240"/>
      <c r="KCN25" s="240"/>
      <c r="KCO25" s="240"/>
      <c r="KCP25" s="240"/>
      <c r="KCQ25" s="240"/>
      <c r="KCR25" s="240"/>
      <c r="KCS25" s="240"/>
      <c r="KCT25" s="240"/>
      <c r="KCU25" s="240"/>
      <c r="KCV25" s="240"/>
      <c r="KCW25" s="240"/>
      <c r="KCX25" s="240"/>
      <c r="KCY25" s="240"/>
      <c r="KCZ25" s="240"/>
      <c r="KDA25" s="240"/>
      <c r="KDB25" s="240"/>
      <c r="KDC25" s="240"/>
      <c r="KDD25" s="240"/>
      <c r="KDE25" s="240"/>
      <c r="KDF25" s="240"/>
      <c r="KDG25" s="240"/>
      <c r="KDH25" s="240"/>
      <c r="KDI25" s="240"/>
      <c r="KDJ25" s="240"/>
      <c r="KDK25" s="240"/>
      <c r="KDL25" s="240"/>
      <c r="KDM25" s="240"/>
      <c r="KDN25" s="240"/>
      <c r="KDO25" s="240"/>
      <c r="KDP25" s="240"/>
      <c r="KDQ25" s="240"/>
      <c r="KDR25" s="240"/>
      <c r="KDS25" s="240"/>
      <c r="KDT25" s="240"/>
      <c r="KDU25" s="240"/>
      <c r="KDV25" s="240"/>
      <c r="KDW25" s="240"/>
      <c r="KDX25" s="240"/>
      <c r="KDY25" s="240"/>
      <c r="KDZ25" s="240"/>
      <c r="KEA25" s="240"/>
      <c r="KEB25" s="240"/>
      <c r="KEC25" s="240"/>
      <c r="KED25" s="240"/>
      <c r="KEE25" s="240"/>
      <c r="KEF25" s="240"/>
      <c r="KEG25" s="240"/>
      <c r="KEH25" s="240"/>
      <c r="KEI25" s="240"/>
      <c r="KEJ25" s="240"/>
      <c r="KEK25" s="240"/>
      <c r="KEL25" s="240"/>
      <c r="KEM25" s="240"/>
      <c r="KEN25" s="240"/>
      <c r="KEO25" s="240"/>
      <c r="KEP25" s="240"/>
      <c r="KEQ25" s="240"/>
      <c r="KER25" s="240"/>
      <c r="KES25" s="240"/>
      <c r="KET25" s="240"/>
      <c r="KEU25" s="240"/>
      <c r="KEV25" s="240"/>
      <c r="KEW25" s="240"/>
      <c r="KEX25" s="240"/>
      <c r="KEY25" s="240"/>
      <c r="KEZ25" s="240"/>
      <c r="KFA25" s="240"/>
      <c r="KFB25" s="240"/>
      <c r="KFC25" s="240"/>
      <c r="KFD25" s="240"/>
      <c r="KFE25" s="240"/>
      <c r="KFF25" s="240"/>
      <c r="KFG25" s="240"/>
      <c r="KFH25" s="240"/>
      <c r="KFI25" s="240"/>
      <c r="KFJ25" s="240"/>
      <c r="KFK25" s="240"/>
      <c r="KFL25" s="240"/>
      <c r="KFM25" s="240"/>
      <c r="KFN25" s="240"/>
      <c r="KFO25" s="240"/>
      <c r="KFP25" s="240"/>
      <c r="KFQ25" s="240"/>
      <c r="KFR25" s="240"/>
      <c r="KFS25" s="240"/>
      <c r="KFT25" s="240"/>
      <c r="KFU25" s="240"/>
      <c r="KFV25" s="240"/>
      <c r="KFW25" s="240"/>
      <c r="KFX25" s="240"/>
      <c r="KFY25" s="240"/>
      <c r="KFZ25" s="240"/>
      <c r="KGA25" s="240"/>
      <c r="KGB25" s="240"/>
      <c r="KGC25" s="240"/>
      <c r="KGD25" s="240"/>
      <c r="KGE25" s="240"/>
      <c r="KGF25" s="240"/>
      <c r="KGG25" s="240"/>
      <c r="KGH25" s="240"/>
      <c r="KGI25" s="240"/>
      <c r="KGJ25" s="240"/>
      <c r="KGK25" s="240"/>
      <c r="KGL25" s="240"/>
      <c r="KGM25" s="240"/>
      <c r="KGN25" s="240"/>
      <c r="KGO25" s="240"/>
      <c r="KGP25" s="240"/>
      <c r="KGQ25" s="240"/>
      <c r="KGR25" s="240"/>
      <c r="KGS25" s="240"/>
      <c r="KGT25" s="240"/>
      <c r="KGU25" s="240"/>
      <c r="KGV25" s="240"/>
      <c r="KGW25" s="240"/>
      <c r="KGX25" s="240"/>
      <c r="KGY25" s="240"/>
      <c r="KGZ25" s="240"/>
      <c r="KHA25" s="240"/>
      <c r="KHB25" s="240"/>
      <c r="KHC25" s="240"/>
      <c r="KHD25" s="240"/>
      <c r="KHE25" s="240"/>
      <c r="KHF25" s="240"/>
      <c r="KHG25" s="240"/>
      <c r="KHH25" s="240"/>
      <c r="KHI25" s="240"/>
      <c r="KHJ25" s="240"/>
      <c r="KHK25" s="240"/>
      <c r="KHL25" s="240"/>
      <c r="KHM25" s="240"/>
      <c r="KHN25" s="240"/>
      <c r="KHO25" s="240"/>
      <c r="KHP25" s="240"/>
      <c r="KHQ25" s="240"/>
      <c r="KHR25" s="240"/>
      <c r="KHS25" s="240"/>
      <c r="KHT25" s="240"/>
      <c r="KHU25" s="240"/>
      <c r="KHV25" s="240"/>
      <c r="KHW25" s="240"/>
      <c r="KHX25" s="240"/>
      <c r="KHY25" s="240"/>
      <c r="KHZ25" s="240"/>
      <c r="KIA25" s="240"/>
      <c r="KIB25" s="240"/>
      <c r="KIC25" s="240"/>
      <c r="KID25" s="240"/>
      <c r="KIE25" s="240"/>
      <c r="KIF25" s="240"/>
      <c r="KIG25" s="240"/>
      <c r="KIH25" s="240"/>
      <c r="KII25" s="240"/>
      <c r="KIJ25" s="240"/>
      <c r="KIK25" s="240"/>
      <c r="KIL25" s="240"/>
      <c r="KIM25" s="240"/>
      <c r="KIN25" s="240"/>
      <c r="KIO25" s="240"/>
      <c r="KIP25" s="240"/>
      <c r="KIQ25" s="240"/>
      <c r="KIR25" s="240"/>
      <c r="KIS25" s="240"/>
      <c r="KIT25" s="240"/>
      <c r="KIU25" s="240"/>
      <c r="KIV25" s="240"/>
      <c r="KIW25" s="240"/>
      <c r="KIX25" s="240"/>
      <c r="KIY25" s="240"/>
      <c r="KIZ25" s="240"/>
      <c r="KJA25" s="240"/>
      <c r="KJB25" s="240"/>
      <c r="KJC25" s="240"/>
      <c r="KJD25" s="240"/>
      <c r="KJE25" s="240"/>
      <c r="KJF25" s="240"/>
      <c r="KJG25" s="240"/>
      <c r="KJH25" s="240"/>
      <c r="KJI25" s="240"/>
      <c r="KJJ25" s="240"/>
      <c r="KJK25" s="240"/>
      <c r="KJL25" s="240"/>
      <c r="KJM25" s="240"/>
      <c r="KJN25" s="240"/>
      <c r="KJO25" s="240"/>
      <c r="KJP25" s="240"/>
      <c r="KJQ25" s="240"/>
      <c r="KJR25" s="240"/>
      <c r="KJS25" s="240"/>
      <c r="KJT25" s="240"/>
      <c r="KJU25" s="240"/>
      <c r="KJV25" s="240"/>
      <c r="KJW25" s="240"/>
      <c r="KJX25" s="240"/>
      <c r="KJY25" s="240"/>
      <c r="KJZ25" s="240"/>
      <c r="KKA25" s="240"/>
      <c r="KKB25" s="240"/>
      <c r="KKC25" s="240"/>
      <c r="KKD25" s="240"/>
      <c r="KKE25" s="240"/>
      <c r="KKF25" s="240"/>
      <c r="KKG25" s="240"/>
      <c r="KKH25" s="240"/>
      <c r="KKI25" s="240"/>
      <c r="KKJ25" s="240"/>
      <c r="KKK25" s="240"/>
      <c r="KKL25" s="240"/>
      <c r="KKM25" s="240"/>
      <c r="KKN25" s="240"/>
      <c r="KKO25" s="240"/>
      <c r="KKP25" s="240"/>
      <c r="KKQ25" s="240"/>
      <c r="KKR25" s="240"/>
      <c r="KKS25" s="240"/>
      <c r="KKT25" s="240"/>
      <c r="KKU25" s="240"/>
      <c r="KKV25" s="240"/>
      <c r="KKW25" s="240"/>
      <c r="KKX25" s="240"/>
      <c r="KKY25" s="240"/>
      <c r="KKZ25" s="240"/>
      <c r="KLA25" s="240"/>
      <c r="KLB25" s="240"/>
      <c r="KLC25" s="240"/>
      <c r="KLD25" s="240"/>
      <c r="KLE25" s="240"/>
      <c r="KLF25" s="240"/>
      <c r="KLG25" s="240"/>
      <c r="KLH25" s="240"/>
      <c r="KLI25" s="240"/>
      <c r="KLJ25" s="240"/>
      <c r="KLK25" s="240"/>
      <c r="KLL25" s="240"/>
      <c r="KLM25" s="240"/>
      <c r="KLN25" s="240"/>
      <c r="KLO25" s="240"/>
      <c r="KLP25" s="240"/>
      <c r="KLQ25" s="240"/>
      <c r="KLR25" s="240"/>
      <c r="KLS25" s="240"/>
      <c r="KLT25" s="240"/>
      <c r="KLU25" s="240"/>
      <c r="KLV25" s="240"/>
      <c r="KLW25" s="240"/>
      <c r="KLX25" s="240"/>
      <c r="KLY25" s="240"/>
      <c r="KLZ25" s="240"/>
      <c r="KMA25" s="240"/>
      <c r="KMB25" s="240"/>
      <c r="KMC25" s="240"/>
      <c r="KMD25" s="240"/>
      <c r="KME25" s="240"/>
      <c r="KMF25" s="240"/>
      <c r="KMG25" s="240"/>
      <c r="KMH25" s="240"/>
      <c r="KMI25" s="240"/>
      <c r="KMJ25" s="240"/>
      <c r="KMK25" s="240"/>
      <c r="KML25" s="240"/>
      <c r="KMM25" s="240"/>
      <c r="KMN25" s="240"/>
      <c r="KMO25" s="240"/>
      <c r="KMP25" s="240"/>
      <c r="KMQ25" s="240"/>
      <c r="KMR25" s="240"/>
      <c r="KMS25" s="240"/>
      <c r="KMT25" s="240"/>
      <c r="KMU25" s="240"/>
      <c r="KMV25" s="240"/>
      <c r="KMW25" s="240"/>
      <c r="KMX25" s="240"/>
      <c r="KMY25" s="240"/>
      <c r="KMZ25" s="240"/>
      <c r="KNA25" s="240"/>
      <c r="KNB25" s="240"/>
      <c r="KNC25" s="240"/>
      <c r="KND25" s="240"/>
      <c r="KNE25" s="240"/>
      <c r="KNF25" s="240"/>
      <c r="KNG25" s="240"/>
      <c r="KNH25" s="240"/>
      <c r="KNI25" s="240"/>
      <c r="KNJ25" s="240"/>
      <c r="KNK25" s="240"/>
      <c r="KNL25" s="240"/>
      <c r="KNM25" s="240"/>
      <c r="KNN25" s="240"/>
      <c r="KNO25" s="240"/>
      <c r="KNP25" s="240"/>
      <c r="KNQ25" s="240"/>
      <c r="KNR25" s="240"/>
      <c r="KNS25" s="240"/>
      <c r="KNT25" s="240"/>
      <c r="KNU25" s="240"/>
      <c r="KNV25" s="240"/>
      <c r="KNW25" s="240"/>
      <c r="KNX25" s="240"/>
      <c r="KNY25" s="240"/>
      <c r="KNZ25" s="240"/>
      <c r="KOA25" s="240"/>
      <c r="KOB25" s="240"/>
      <c r="KOC25" s="240"/>
      <c r="KOD25" s="240"/>
      <c r="KOE25" s="240"/>
      <c r="KOF25" s="240"/>
      <c r="KOG25" s="240"/>
      <c r="KOH25" s="240"/>
      <c r="KOI25" s="240"/>
      <c r="KOJ25" s="240"/>
      <c r="KOK25" s="240"/>
      <c r="KOL25" s="240"/>
      <c r="KOM25" s="240"/>
      <c r="KON25" s="240"/>
      <c r="KOO25" s="240"/>
      <c r="KOP25" s="240"/>
      <c r="KOQ25" s="240"/>
      <c r="KOR25" s="240"/>
      <c r="KOS25" s="240"/>
      <c r="KOT25" s="240"/>
      <c r="KOU25" s="240"/>
      <c r="KOV25" s="240"/>
      <c r="KOW25" s="240"/>
      <c r="KOX25" s="240"/>
      <c r="KOY25" s="240"/>
      <c r="KOZ25" s="240"/>
      <c r="KPA25" s="240"/>
      <c r="KPB25" s="240"/>
      <c r="KPC25" s="240"/>
      <c r="KPD25" s="240"/>
      <c r="KPE25" s="240"/>
      <c r="KPF25" s="240"/>
      <c r="KPG25" s="240"/>
      <c r="KPH25" s="240"/>
      <c r="KPI25" s="240"/>
      <c r="KPJ25" s="240"/>
      <c r="KPK25" s="240"/>
      <c r="KPL25" s="240"/>
      <c r="KPM25" s="240"/>
      <c r="KPN25" s="240"/>
      <c r="KPO25" s="240"/>
      <c r="KPP25" s="240"/>
      <c r="KPQ25" s="240"/>
      <c r="KPR25" s="240"/>
      <c r="KPS25" s="240"/>
      <c r="KPT25" s="240"/>
      <c r="KPU25" s="240"/>
      <c r="KPV25" s="240"/>
      <c r="KPW25" s="240"/>
      <c r="KPX25" s="240"/>
      <c r="KPY25" s="240"/>
      <c r="KPZ25" s="240"/>
      <c r="KQA25" s="240"/>
      <c r="KQB25" s="240"/>
      <c r="KQC25" s="240"/>
      <c r="KQD25" s="240"/>
      <c r="KQE25" s="240"/>
      <c r="KQF25" s="240"/>
      <c r="KQG25" s="240"/>
      <c r="KQH25" s="240"/>
      <c r="KQI25" s="240"/>
      <c r="KQJ25" s="240"/>
      <c r="KQK25" s="240"/>
      <c r="KQL25" s="240"/>
      <c r="KQM25" s="240"/>
      <c r="KQN25" s="240"/>
      <c r="KQO25" s="240"/>
      <c r="KQP25" s="240"/>
      <c r="KQQ25" s="240"/>
      <c r="KQR25" s="240"/>
      <c r="KQS25" s="240"/>
      <c r="KQT25" s="240"/>
      <c r="KQU25" s="240"/>
      <c r="KQV25" s="240"/>
      <c r="KQW25" s="240"/>
      <c r="KQX25" s="240"/>
      <c r="KQY25" s="240"/>
      <c r="KQZ25" s="240"/>
      <c r="KRA25" s="240"/>
      <c r="KRB25" s="240"/>
      <c r="KRC25" s="240"/>
      <c r="KRD25" s="240"/>
      <c r="KRE25" s="240"/>
      <c r="KRF25" s="240"/>
      <c r="KRG25" s="240"/>
      <c r="KRH25" s="240"/>
      <c r="KRI25" s="240"/>
      <c r="KRJ25" s="240"/>
      <c r="KRK25" s="240"/>
      <c r="KRL25" s="240"/>
      <c r="KRM25" s="240"/>
      <c r="KRN25" s="240"/>
      <c r="KRO25" s="240"/>
      <c r="KRP25" s="240"/>
      <c r="KRQ25" s="240"/>
      <c r="KRR25" s="240"/>
      <c r="KRS25" s="240"/>
      <c r="KRT25" s="240"/>
      <c r="KRU25" s="240"/>
      <c r="KRV25" s="240"/>
      <c r="KRW25" s="240"/>
      <c r="KRX25" s="240"/>
      <c r="KRY25" s="240"/>
      <c r="KRZ25" s="240"/>
      <c r="KSA25" s="240"/>
      <c r="KSB25" s="240"/>
      <c r="KSC25" s="240"/>
      <c r="KSD25" s="240"/>
      <c r="KSE25" s="240"/>
      <c r="KSF25" s="240"/>
      <c r="KSG25" s="240"/>
      <c r="KSH25" s="240"/>
      <c r="KSI25" s="240"/>
      <c r="KSJ25" s="240"/>
      <c r="KSK25" s="240"/>
      <c r="KSL25" s="240"/>
      <c r="KSM25" s="240"/>
      <c r="KSN25" s="240"/>
      <c r="KSO25" s="240"/>
      <c r="KSP25" s="240"/>
      <c r="KSQ25" s="240"/>
      <c r="KSR25" s="240"/>
      <c r="KSS25" s="240"/>
      <c r="KST25" s="240"/>
      <c r="KSU25" s="240"/>
      <c r="KSV25" s="240"/>
      <c r="KSW25" s="240"/>
      <c r="KSX25" s="240"/>
      <c r="KSY25" s="240"/>
      <c r="KSZ25" s="240"/>
      <c r="KTA25" s="240"/>
      <c r="KTB25" s="240"/>
      <c r="KTC25" s="240"/>
      <c r="KTD25" s="240"/>
      <c r="KTE25" s="240"/>
      <c r="KTF25" s="240"/>
      <c r="KTG25" s="240"/>
      <c r="KTH25" s="240"/>
      <c r="KTI25" s="240"/>
      <c r="KTJ25" s="240"/>
      <c r="KTK25" s="240"/>
      <c r="KTL25" s="240"/>
      <c r="KTM25" s="240"/>
      <c r="KTN25" s="240"/>
      <c r="KTO25" s="240"/>
      <c r="KTP25" s="240"/>
      <c r="KTQ25" s="240"/>
      <c r="KTR25" s="240"/>
      <c r="KTS25" s="240"/>
      <c r="KTT25" s="240"/>
      <c r="KTU25" s="240"/>
      <c r="KTV25" s="240"/>
      <c r="KTW25" s="240"/>
      <c r="KTX25" s="240"/>
      <c r="KTY25" s="240"/>
      <c r="KTZ25" s="240"/>
      <c r="KUA25" s="240"/>
      <c r="KUB25" s="240"/>
      <c r="KUC25" s="240"/>
      <c r="KUD25" s="240"/>
      <c r="KUE25" s="240"/>
      <c r="KUF25" s="240"/>
      <c r="KUG25" s="240"/>
      <c r="KUH25" s="240"/>
      <c r="KUI25" s="240"/>
      <c r="KUJ25" s="240"/>
      <c r="KUK25" s="240"/>
      <c r="KUL25" s="240"/>
      <c r="KUM25" s="240"/>
      <c r="KUN25" s="240"/>
      <c r="KUO25" s="240"/>
      <c r="KUP25" s="240"/>
      <c r="KUQ25" s="240"/>
      <c r="KUR25" s="240"/>
      <c r="KUS25" s="240"/>
      <c r="KUT25" s="240"/>
      <c r="KUU25" s="240"/>
      <c r="KUV25" s="240"/>
      <c r="KUW25" s="240"/>
      <c r="KUX25" s="240"/>
      <c r="KUY25" s="240"/>
      <c r="KUZ25" s="240"/>
      <c r="KVA25" s="240"/>
      <c r="KVB25" s="240"/>
      <c r="KVC25" s="240"/>
      <c r="KVD25" s="240"/>
      <c r="KVE25" s="240"/>
      <c r="KVF25" s="240"/>
      <c r="KVG25" s="240"/>
      <c r="KVH25" s="240"/>
      <c r="KVI25" s="240"/>
      <c r="KVJ25" s="240"/>
      <c r="KVK25" s="240"/>
      <c r="KVL25" s="240"/>
      <c r="KVM25" s="240"/>
      <c r="KVN25" s="240"/>
      <c r="KVO25" s="240"/>
      <c r="KVP25" s="240"/>
      <c r="KVQ25" s="240"/>
      <c r="KVR25" s="240"/>
      <c r="KVS25" s="240"/>
      <c r="KVT25" s="240"/>
      <c r="KVU25" s="240"/>
      <c r="KVV25" s="240"/>
      <c r="KVW25" s="240"/>
      <c r="KVX25" s="240"/>
      <c r="KVY25" s="240"/>
      <c r="KVZ25" s="240"/>
      <c r="KWA25" s="240"/>
      <c r="KWB25" s="240"/>
      <c r="KWC25" s="240"/>
      <c r="KWD25" s="240"/>
      <c r="KWE25" s="240"/>
      <c r="KWF25" s="240"/>
      <c r="KWG25" s="240"/>
      <c r="KWH25" s="240"/>
      <c r="KWI25" s="240"/>
      <c r="KWJ25" s="240"/>
      <c r="KWK25" s="240"/>
      <c r="KWL25" s="240"/>
      <c r="KWM25" s="240"/>
      <c r="KWN25" s="240"/>
      <c r="KWO25" s="240"/>
      <c r="KWP25" s="240"/>
      <c r="KWQ25" s="240"/>
      <c r="KWR25" s="240"/>
      <c r="KWS25" s="240"/>
      <c r="KWT25" s="240"/>
      <c r="KWU25" s="240"/>
      <c r="KWV25" s="240"/>
      <c r="KWW25" s="240"/>
      <c r="KWX25" s="240"/>
      <c r="KWY25" s="240"/>
      <c r="KWZ25" s="240"/>
      <c r="KXA25" s="240"/>
      <c r="KXB25" s="240"/>
      <c r="KXC25" s="240"/>
      <c r="KXD25" s="240"/>
      <c r="KXE25" s="240"/>
      <c r="KXF25" s="240"/>
      <c r="KXG25" s="240"/>
      <c r="KXH25" s="240"/>
      <c r="KXI25" s="240"/>
      <c r="KXJ25" s="240"/>
      <c r="KXK25" s="240"/>
      <c r="KXL25" s="240"/>
      <c r="KXM25" s="240"/>
      <c r="KXN25" s="240"/>
      <c r="KXO25" s="240"/>
      <c r="KXP25" s="240"/>
      <c r="KXQ25" s="240"/>
      <c r="KXR25" s="240"/>
      <c r="KXS25" s="240"/>
      <c r="KXT25" s="240"/>
      <c r="KXU25" s="240"/>
      <c r="KXV25" s="240"/>
      <c r="KXW25" s="240"/>
      <c r="KXX25" s="240"/>
      <c r="KXY25" s="240"/>
      <c r="KXZ25" s="240"/>
      <c r="KYA25" s="240"/>
      <c r="KYB25" s="240"/>
      <c r="KYC25" s="240"/>
      <c r="KYD25" s="240"/>
      <c r="KYE25" s="240"/>
      <c r="KYF25" s="240"/>
      <c r="KYG25" s="240"/>
      <c r="KYH25" s="240"/>
      <c r="KYI25" s="240"/>
      <c r="KYJ25" s="240"/>
      <c r="KYK25" s="240"/>
      <c r="KYL25" s="240"/>
      <c r="KYM25" s="240"/>
      <c r="KYN25" s="240"/>
      <c r="KYO25" s="240"/>
      <c r="KYP25" s="240"/>
      <c r="KYQ25" s="240"/>
      <c r="KYR25" s="240"/>
      <c r="KYS25" s="240"/>
      <c r="KYT25" s="240"/>
      <c r="KYU25" s="240"/>
      <c r="KYV25" s="240"/>
      <c r="KYW25" s="240"/>
      <c r="KYX25" s="240"/>
      <c r="KYY25" s="240"/>
      <c r="KYZ25" s="240"/>
      <c r="KZA25" s="240"/>
      <c r="KZB25" s="240"/>
      <c r="KZC25" s="240"/>
      <c r="KZD25" s="240"/>
      <c r="KZE25" s="240"/>
      <c r="KZF25" s="240"/>
      <c r="KZG25" s="240"/>
      <c r="KZH25" s="240"/>
      <c r="KZI25" s="240"/>
      <c r="KZJ25" s="240"/>
      <c r="KZK25" s="240"/>
      <c r="KZL25" s="240"/>
      <c r="KZM25" s="240"/>
      <c r="KZN25" s="240"/>
      <c r="KZO25" s="240"/>
      <c r="KZP25" s="240"/>
      <c r="KZQ25" s="240"/>
      <c r="KZR25" s="240"/>
      <c r="KZS25" s="240"/>
      <c r="KZT25" s="240"/>
      <c r="KZU25" s="240"/>
      <c r="KZV25" s="240"/>
      <c r="KZW25" s="240"/>
      <c r="KZX25" s="240"/>
      <c r="KZY25" s="240"/>
      <c r="KZZ25" s="240"/>
      <c r="LAA25" s="240"/>
      <c r="LAB25" s="240"/>
      <c r="LAC25" s="240"/>
      <c r="LAD25" s="240"/>
      <c r="LAE25" s="240"/>
      <c r="LAF25" s="240"/>
      <c r="LAG25" s="240"/>
      <c r="LAH25" s="240"/>
      <c r="LAI25" s="240"/>
      <c r="LAJ25" s="240"/>
      <c r="LAK25" s="240"/>
      <c r="LAL25" s="240"/>
      <c r="LAM25" s="240"/>
      <c r="LAN25" s="240"/>
      <c r="LAO25" s="240"/>
      <c r="LAP25" s="240"/>
      <c r="LAQ25" s="240"/>
      <c r="LAR25" s="240"/>
      <c r="LAS25" s="240"/>
      <c r="LAT25" s="240"/>
      <c r="LAU25" s="240"/>
      <c r="LAV25" s="240"/>
      <c r="LAW25" s="240"/>
      <c r="LAX25" s="240"/>
      <c r="LAY25" s="240"/>
      <c r="LAZ25" s="240"/>
      <c r="LBA25" s="240"/>
      <c r="LBB25" s="240"/>
      <c r="LBC25" s="240"/>
      <c r="LBD25" s="240"/>
      <c r="LBE25" s="240"/>
      <c r="LBF25" s="240"/>
      <c r="LBG25" s="240"/>
      <c r="LBH25" s="240"/>
      <c r="LBI25" s="240"/>
      <c r="LBJ25" s="240"/>
      <c r="LBK25" s="240"/>
      <c r="LBL25" s="240"/>
      <c r="LBM25" s="240"/>
      <c r="LBN25" s="240"/>
      <c r="LBO25" s="240"/>
      <c r="LBP25" s="240"/>
      <c r="LBQ25" s="240"/>
      <c r="LBR25" s="240"/>
      <c r="LBS25" s="240"/>
      <c r="LBT25" s="240"/>
      <c r="LBU25" s="240"/>
      <c r="LBV25" s="240"/>
      <c r="LBW25" s="240"/>
      <c r="LBX25" s="240"/>
      <c r="LBY25" s="240"/>
      <c r="LBZ25" s="240"/>
      <c r="LCA25" s="240"/>
      <c r="LCB25" s="240"/>
      <c r="LCC25" s="240"/>
      <c r="LCD25" s="240"/>
      <c r="LCE25" s="240"/>
      <c r="LCF25" s="240"/>
      <c r="LCG25" s="240"/>
      <c r="LCH25" s="240"/>
      <c r="LCI25" s="240"/>
      <c r="LCJ25" s="240"/>
      <c r="LCK25" s="240"/>
      <c r="LCL25" s="240"/>
      <c r="LCM25" s="240"/>
      <c r="LCN25" s="240"/>
      <c r="LCO25" s="240"/>
      <c r="LCP25" s="240"/>
      <c r="LCQ25" s="240"/>
      <c r="LCR25" s="240"/>
      <c r="LCS25" s="240"/>
      <c r="LCT25" s="240"/>
      <c r="LCU25" s="240"/>
      <c r="LCV25" s="240"/>
      <c r="LCW25" s="240"/>
      <c r="LCX25" s="240"/>
      <c r="LCY25" s="240"/>
      <c r="LCZ25" s="240"/>
      <c r="LDA25" s="240"/>
      <c r="LDB25" s="240"/>
      <c r="LDC25" s="240"/>
      <c r="LDD25" s="240"/>
      <c r="LDE25" s="240"/>
      <c r="LDF25" s="240"/>
      <c r="LDG25" s="240"/>
      <c r="LDH25" s="240"/>
      <c r="LDI25" s="240"/>
      <c r="LDJ25" s="240"/>
      <c r="LDK25" s="240"/>
      <c r="LDL25" s="240"/>
      <c r="LDM25" s="240"/>
      <c r="LDN25" s="240"/>
      <c r="LDO25" s="240"/>
      <c r="LDP25" s="240"/>
      <c r="LDQ25" s="240"/>
      <c r="LDR25" s="240"/>
      <c r="LDS25" s="240"/>
      <c r="LDT25" s="240"/>
      <c r="LDU25" s="240"/>
      <c r="LDV25" s="240"/>
      <c r="LDW25" s="240"/>
      <c r="LDX25" s="240"/>
      <c r="LDY25" s="240"/>
      <c r="LDZ25" s="240"/>
      <c r="LEA25" s="240"/>
      <c r="LEB25" s="240"/>
      <c r="LEC25" s="240"/>
      <c r="LED25" s="240"/>
      <c r="LEE25" s="240"/>
      <c r="LEF25" s="240"/>
      <c r="LEG25" s="240"/>
      <c r="LEH25" s="240"/>
      <c r="LEI25" s="240"/>
      <c r="LEJ25" s="240"/>
      <c r="LEK25" s="240"/>
      <c r="LEL25" s="240"/>
      <c r="LEM25" s="240"/>
      <c r="LEN25" s="240"/>
      <c r="LEO25" s="240"/>
      <c r="LEP25" s="240"/>
      <c r="LEQ25" s="240"/>
      <c r="LER25" s="240"/>
      <c r="LES25" s="240"/>
      <c r="LET25" s="240"/>
      <c r="LEU25" s="240"/>
      <c r="LEV25" s="240"/>
      <c r="LEW25" s="240"/>
      <c r="LEX25" s="240"/>
      <c r="LEY25" s="240"/>
      <c r="LEZ25" s="240"/>
      <c r="LFA25" s="240"/>
      <c r="LFB25" s="240"/>
      <c r="LFC25" s="240"/>
      <c r="LFD25" s="240"/>
      <c r="LFE25" s="240"/>
      <c r="LFF25" s="240"/>
      <c r="LFG25" s="240"/>
      <c r="LFH25" s="240"/>
      <c r="LFI25" s="240"/>
      <c r="LFJ25" s="240"/>
      <c r="LFK25" s="240"/>
      <c r="LFL25" s="240"/>
      <c r="LFM25" s="240"/>
      <c r="LFN25" s="240"/>
      <c r="LFO25" s="240"/>
      <c r="LFP25" s="240"/>
      <c r="LFQ25" s="240"/>
      <c r="LFR25" s="240"/>
      <c r="LFS25" s="240"/>
      <c r="LFT25" s="240"/>
      <c r="LFU25" s="240"/>
      <c r="LFV25" s="240"/>
      <c r="LFW25" s="240"/>
      <c r="LFX25" s="240"/>
      <c r="LFY25" s="240"/>
      <c r="LFZ25" s="240"/>
      <c r="LGA25" s="240"/>
      <c r="LGB25" s="240"/>
      <c r="LGC25" s="240"/>
      <c r="LGD25" s="240"/>
      <c r="LGE25" s="240"/>
      <c r="LGF25" s="240"/>
      <c r="LGG25" s="240"/>
      <c r="LGH25" s="240"/>
      <c r="LGI25" s="240"/>
      <c r="LGJ25" s="240"/>
      <c r="LGK25" s="240"/>
      <c r="LGL25" s="240"/>
      <c r="LGM25" s="240"/>
      <c r="LGN25" s="240"/>
      <c r="LGO25" s="240"/>
      <c r="LGP25" s="240"/>
      <c r="LGQ25" s="240"/>
      <c r="LGR25" s="240"/>
      <c r="LGS25" s="240"/>
      <c r="LGT25" s="240"/>
      <c r="LGU25" s="240"/>
      <c r="LGV25" s="240"/>
      <c r="LGW25" s="240"/>
      <c r="LGX25" s="240"/>
      <c r="LGY25" s="240"/>
      <c r="LGZ25" s="240"/>
      <c r="LHA25" s="240"/>
      <c r="LHB25" s="240"/>
      <c r="LHC25" s="240"/>
      <c r="LHD25" s="240"/>
      <c r="LHE25" s="240"/>
      <c r="LHF25" s="240"/>
      <c r="LHG25" s="240"/>
      <c r="LHH25" s="240"/>
      <c r="LHI25" s="240"/>
      <c r="LHJ25" s="240"/>
      <c r="LHK25" s="240"/>
      <c r="LHL25" s="240"/>
      <c r="LHM25" s="240"/>
      <c r="LHN25" s="240"/>
      <c r="LHO25" s="240"/>
      <c r="LHP25" s="240"/>
      <c r="LHQ25" s="240"/>
      <c r="LHR25" s="240"/>
      <c r="LHS25" s="240"/>
      <c r="LHT25" s="240"/>
      <c r="LHU25" s="240"/>
      <c r="LHV25" s="240"/>
      <c r="LHW25" s="240"/>
      <c r="LHX25" s="240"/>
      <c r="LHY25" s="240"/>
      <c r="LHZ25" s="240"/>
      <c r="LIA25" s="240"/>
      <c r="LIB25" s="240"/>
      <c r="LIC25" s="240"/>
      <c r="LID25" s="240"/>
      <c r="LIE25" s="240"/>
      <c r="LIF25" s="240"/>
      <c r="LIG25" s="240"/>
      <c r="LIH25" s="240"/>
      <c r="LII25" s="240"/>
      <c r="LIJ25" s="240"/>
      <c r="LIK25" s="240"/>
      <c r="LIL25" s="240"/>
      <c r="LIM25" s="240"/>
      <c r="LIN25" s="240"/>
      <c r="LIO25" s="240"/>
      <c r="LIP25" s="240"/>
      <c r="LIQ25" s="240"/>
      <c r="LIR25" s="240"/>
      <c r="LIS25" s="240"/>
      <c r="LIT25" s="240"/>
      <c r="LIU25" s="240"/>
      <c r="LIV25" s="240"/>
      <c r="LIW25" s="240"/>
      <c r="LIX25" s="240"/>
      <c r="LIY25" s="240"/>
      <c r="LIZ25" s="240"/>
      <c r="LJA25" s="240"/>
      <c r="LJB25" s="240"/>
      <c r="LJC25" s="240"/>
      <c r="LJD25" s="240"/>
      <c r="LJE25" s="240"/>
      <c r="LJF25" s="240"/>
      <c r="LJG25" s="240"/>
      <c r="LJH25" s="240"/>
      <c r="LJI25" s="240"/>
      <c r="LJJ25" s="240"/>
      <c r="LJK25" s="240"/>
      <c r="LJL25" s="240"/>
      <c r="LJM25" s="240"/>
      <c r="LJN25" s="240"/>
      <c r="LJO25" s="240"/>
      <c r="LJP25" s="240"/>
      <c r="LJQ25" s="240"/>
      <c r="LJR25" s="240"/>
      <c r="LJS25" s="240"/>
      <c r="LJT25" s="240"/>
      <c r="LJU25" s="240"/>
      <c r="LJV25" s="240"/>
      <c r="LJW25" s="240"/>
      <c r="LJX25" s="240"/>
      <c r="LJY25" s="240"/>
      <c r="LJZ25" s="240"/>
      <c r="LKA25" s="240"/>
      <c r="LKB25" s="240"/>
      <c r="LKC25" s="240"/>
      <c r="LKD25" s="240"/>
      <c r="LKE25" s="240"/>
      <c r="LKF25" s="240"/>
      <c r="LKG25" s="240"/>
      <c r="LKH25" s="240"/>
      <c r="LKI25" s="240"/>
      <c r="LKJ25" s="240"/>
      <c r="LKK25" s="240"/>
      <c r="LKL25" s="240"/>
      <c r="LKM25" s="240"/>
      <c r="LKN25" s="240"/>
      <c r="LKO25" s="240"/>
      <c r="LKP25" s="240"/>
      <c r="LKQ25" s="240"/>
      <c r="LKR25" s="240"/>
      <c r="LKS25" s="240"/>
      <c r="LKT25" s="240"/>
      <c r="LKU25" s="240"/>
      <c r="LKV25" s="240"/>
      <c r="LKW25" s="240"/>
      <c r="LKX25" s="240"/>
      <c r="LKY25" s="240"/>
      <c r="LKZ25" s="240"/>
      <c r="LLA25" s="240"/>
      <c r="LLB25" s="240"/>
      <c r="LLC25" s="240"/>
      <c r="LLD25" s="240"/>
      <c r="LLE25" s="240"/>
      <c r="LLF25" s="240"/>
      <c r="LLG25" s="240"/>
      <c r="LLH25" s="240"/>
      <c r="LLI25" s="240"/>
      <c r="LLJ25" s="240"/>
      <c r="LLK25" s="240"/>
      <c r="LLL25" s="240"/>
      <c r="LLM25" s="240"/>
      <c r="LLN25" s="240"/>
      <c r="LLO25" s="240"/>
      <c r="LLP25" s="240"/>
      <c r="LLQ25" s="240"/>
      <c r="LLR25" s="240"/>
      <c r="LLS25" s="240"/>
      <c r="LLT25" s="240"/>
      <c r="LLU25" s="240"/>
      <c r="LLV25" s="240"/>
      <c r="LLW25" s="240"/>
      <c r="LLX25" s="240"/>
      <c r="LLY25" s="240"/>
      <c r="LLZ25" s="240"/>
      <c r="LMA25" s="240"/>
      <c r="LMB25" s="240"/>
      <c r="LMC25" s="240"/>
      <c r="LMD25" s="240"/>
      <c r="LME25" s="240"/>
      <c r="LMF25" s="240"/>
      <c r="LMG25" s="240"/>
      <c r="LMH25" s="240"/>
      <c r="LMI25" s="240"/>
      <c r="LMJ25" s="240"/>
      <c r="LMK25" s="240"/>
      <c r="LML25" s="240"/>
      <c r="LMM25" s="240"/>
      <c r="LMN25" s="240"/>
      <c r="LMO25" s="240"/>
      <c r="LMP25" s="240"/>
      <c r="LMQ25" s="240"/>
      <c r="LMR25" s="240"/>
      <c r="LMS25" s="240"/>
      <c r="LMT25" s="240"/>
      <c r="LMU25" s="240"/>
      <c r="LMV25" s="240"/>
      <c r="LMW25" s="240"/>
      <c r="LMX25" s="240"/>
      <c r="LMY25" s="240"/>
      <c r="LMZ25" s="240"/>
      <c r="LNA25" s="240"/>
      <c r="LNB25" s="240"/>
      <c r="LNC25" s="240"/>
      <c r="LND25" s="240"/>
      <c r="LNE25" s="240"/>
      <c r="LNF25" s="240"/>
      <c r="LNG25" s="240"/>
      <c r="LNH25" s="240"/>
      <c r="LNI25" s="240"/>
      <c r="LNJ25" s="240"/>
      <c r="LNK25" s="240"/>
      <c r="LNL25" s="240"/>
      <c r="LNM25" s="240"/>
      <c r="LNN25" s="240"/>
      <c r="LNO25" s="240"/>
      <c r="LNP25" s="240"/>
      <c r="LNQ25" s="240"/>
      <c r="LNR25" s="240"/>
      <c r="LNS25" s="240"/>
      <c r="LNT25" s="240"/>
      <c r="LNU25" s="240"/>
      <c r="LNV25" s="240"/>
      <c r="LNW25" s="240"/>
      <c r="LNX25" s="240"/>
      <c r="LNY25" s="240"/>
      <c r="LNZ25" s="240"/>
      <c r="LOA25" s="240"/>
      <c r="LOB25" s="240"/>
      <c r="LOC25" s="240"/>
      <c r="LOD25" s="240"/>
      <c r="LOE25" s="240"/>
      <c r="LOF25" s="240"/>
      <c r="LOG25" s="240"/>
      <c r="LOH25" s="240"/>
      <c r="LOI25" s="240"/>
      <c r="LOJ25" s="240"/>
      <c r="LOK25" s="240"/>
      <c r="LOL25" s="240"/>
      <c r="LOM25" s="240"/>
      <c r="LON25" s="240"/>
      <c r="LOO25" s="240"/>
      <c r="LOP25" s="240"/>
      <c r="LOQ25" s="240"/>
      <c r="LOR25" s="240"/>
      <c r="LOS25" s="240"/>
      <c r="LOT25" s="240"/>
      <c r="LOU25" s="240"/>
      <c r="LOV25" s="240"/>
      <c r="LOW25" s="240"/>
      <c r="LOX25" s="240"/>
      <c r="LOY25" s="240"/>
      <c r="LOZ25" s="240"/>
      <c r="LPA25" s="240"/>
      <c r="LPB25" s="240"/>
      <c r="LPC25" s="240"/>
      <c r="LPD25" s="240"/>
      <c r="LPE25" s="240"/>
      <c r="LPF25" s="240"/>
      <c r="LPG25" s="240"/>
      <c r="LPH25" s="240"/>
      <c r="LPI25" s="240"/>
      <c r="LPJ25" s="240"/>
      <c r="LPK25" s="240"/>
      <c r="LPL25" s="240"/>
      <c r="LPM25" s="240"/>
      <c r="LPN25" s="240"/>
      <c r="LPO25" s="240"/>
      <c r="LPP25" s="240"/>
      <c r="LPQ25" s="240"/>
      <c r="LPR25" s="240"/>
      <c r="LPS25" s="240"/>
      <c r="LPT25" s="240"/>
      <c r="LPU25" s="240"/>
      <c r="LPV25" s="240"/>
      <c r="LPW25" s="240"/>
      <c r="LPX25" s="240"/>
      <c r="LPY25" s="240"/>
      <c r="LPZ25" s="240"/>
      <c r="LQA25" s="240"/>
      <c r="LQB25" s="240"/>
      <c r="LQC25" s="240"/>
      <c r="LQD25" s="240"/>
      <c r="LQE25" s="240"/>
      <c r="LQF25" s="240"/>
      <c r="LQG25" s="240"/>
      <c r="LQH25" s="240"/>
      <c r="LQI25" s="240"/>
      <c r="LQJ25" s="240"/>
      <c r="LQK25" s="240"/>
      <c r="LQL25" s="240"/>
      <c r="LQM25" s="240"/>
      <c r="LQN25" s="240"/>
      <c r="LQO25" s="240"/>
      <c r="LQP25" s="240"/>
      <c r="LQQ25" s="240"/>
      <c r="LQR25" s="240"/>
      <c r="LQS25" s="240"/>
      <c r="LQT25" s="240"/>
      <c r="LQU25" s="240"/>
      <c r="LQV25" s="240"/>
      <c r="LQW25" s="240"/>
      <c r="LQX25" s="240"/>
      <c r="LQY25" s="240"/>
      <c r="LQZ25" s="240"/>
      <c r="LRA25" s="240"/>
      <c r="LRB25" s="240"/>
      <c r="LRC25" s="240"/>
      <c r="LRD25" s="240"/>
      <c r="LRE25" s="240"/>
      <c r="LRF25" s="240"/>
      <c r="LRG25" s="240"/>
      <c r="LRH25" s="240"/>
      <c r="LRI25" s="240"/>
      <c r="LRJ25" s="240"/>
      <c r="LRK25" s="240"/>
      <c r="LRL25" s="240"/>
      <c r="LRM25" s="240"/>
      <c r="LRN25" s="240"/>
      <c r="LRO25" s="240"/>
      <c r="LRP25" s="240"/>
      <c r="LRQ25" s="240"/>
      <c r="LRR25" s="240"/>
      <c r="LRS25" s="240"/>
      <c r="LRT25" s="240"/>
      <c r="LRU25" s="240"/>
      <c r="LRV25" s="240"/>
      <c r="LRW25" s="240"/>
      <c r="LRX25" s="240"/>
      <c r="LRY25" s="240"/>
      <c r="LRZ25" s="240"/>
      <c r="LSA25" s="240"/>
      <c r="LSB25" s="240"/>
      <c r="LSC25" s="240"/>
      <c r="LSD25" s="240"/>
      <c r="LSE25" s="240"/>
      <c r="LSF25" s="240"/>
      <c r="LSG25" s="240"/>
      <c r="LSH25" s="240"/>
      <c r="LSI25" s="240"/>
      <c r="LSJ25" s="240"/>
      <c r="LSK25" s="240"/>
      <c r="LSL25" s="240"/>
      <c r="LSM25" s="240"/>
      <c r="LSN25" s="240"/>
      <c r="LSO25" s="240"/>
      <c r="LSP25" s="240"/>
      <c r="LSQ25" s="240"/>
      <c r="LSR25" s="240"/>
      <c r="LSS25" s="240"/>
      <c r="LST25" s="240"/>
      <c r="LSU25" s="240"/>
      <c r="LSV25" s="240"/>
      <c r="LSW25" s="240"/>
      <c r="LSX25" s="240"/>
      <c r="LSY25" s="240"/>
      <c r="LSZ25" s="240"/>
      <c r="LTA25" s="240"/>
      <c r="LTB25" s="240"/>
      <c r="LTC25" s="240"/>
      <c r="LTD25" s="240"/>
      <c r="LTE25" s="240"/>
      <c r="LTF25" s="240"/>
      <c r="LTG25" s="240"/>
      <c r="LTH25" s="240"/>
      <c r="LTI25" s="240"/>
      <c r="LTJ25" s="240"/>
      <c r="LTK25" s="240"/>
      <c r="LTL25" s="240"/>
      <c r="LTM25" s="240"/>
      <c r="LTN25" s="240"/>
      <c r="LTO25" s="240"/>
      <c r="LTP25" s="240"/>
      <c r="LTQ25" s="240"/>
      <c r="LTR25" s="240"/>
      <c r="LTS25" s="240"/>
      <c r="LTT25" s="240"/>
      <c r="LTU25" s="240"/>
      <c r="LTV25" s="240"/>
      <c r="LTW25" s="240"/>
      <c r="LTX25" s="240"/>
      <c r="LTY25" s="240"/>
      <c r="LTZ25" s="240"/>
      <c r="LUA25" s="240"/>
      <c r="LUB25" s="240"/>
      <c r="LUC25" s="240"/>
      <c r="LUD25" s="240"/>
      <c r="LUE25" s="240"/>
      <c r="LUF25" s="240"/>
      <c r="LUG25" s="240"/>
      <c r="LUH25" s="240"/>
      <c r="LUI25" s="240"/>
      <c r="LUJ25" s="240"/>
      <c r="LUK25" s="240"/>
      <c r="LUL25" s="240"/>
      <c r="LUM25" s="240"/>
      <c r="LUN25" s="240"/>
      <c r="LUO25" s="240"/>
      <c r="LUP25" s="240"/>
      <c r="LUQ25" s="240"/>
      <c r="LUR25" s="240"/>
      <c r="LUS25" s="240"/>
      <c r="LUT25" s="240"/>
      <c r="LUU25" s="240"/>
      <c r="LUV25" s="240"/>
      <c r="LUW25" s="240"/>
      <c r="LUX25" s="240"/>
      <c r="LUY25" s="240"/>
      <c r="LUZ25" s="240"/>
      <c r="LVA25" s="240"/>
      <c r="LVB25" s="240"/>
      <c r="LVC25" s="240"/>
      <c r="LVD25" s="240"/>
      <c r="LVE25" s="240"/>
      <c r="LVF25" s="240"/>
      <c r="LVG25" s="240"/>
      <c r="LVH25" s="240"/>
      <c r="LVI25" s="240"/>
      <c r="LVJ25" s="240"/>
      <c r="LVK25" s="240"/>
      <c r="LVL25" s="240"/>
      <c r="LVM25" s="240"/>
      <c r="LVN25" s="240"/>
      <c r="LVO25" s="240"/>
      <c r="LVP25" s="240"/>
      <c r="LVQ25" s="240"/>
      <c r="LVR25" s="240"/>
      <c r="LVS25" s="240"/>
      <c r="LVT25" s="240"/>
      <c r="LVU25" s="240"/>
      <c r="LVV25" s="240"/>
      <c r="LVW25" s="240"/>
      <c r="LVX25" s="240"/>
      <c r="LVY25" s="240"/>
      <c r="LVZ25" s="240"/>
      <c r="LWA25" s="240"/>
      <c r="LWB25" s="240"/>
      <c r="LWC25" s="240"/>
      <c r="LWD25" s="240"/>
      <c r="LWE25" s="240"/>
      <c r="LWF25" s="240"/>
      <c r="LWG25" s="240"/>
      <c r="LWH25" s="240"/>
      <c r="LWI25" s="240"/>
      <c r="LWJ25" s="240"/>
      <c r="LWK25" s="240"/>
      <c r="LWL25" s="240"/>
      <c r="LWM25" s="240"/>
      <c r="LWN25" s="240"/>
      <c r="LWO25" s="240"/>
      <c r="LWP25" s="240"/>
      <c r="LWQ25" s="240"/>
      <c r="LWR25" s="240"/>
      <c r="LWS25" s="240"/>
      <c r="LWT25" s="240"/>
      <c r="LWU25" s="240"/>
      <c r="LWV25" s="240"/>
      <c r="LWW25" s="240"/>
      <c r="LWX25" s="240"/>
      <c r="LWY25" s="240"/>
      <c r="LWZ25" s="240"/>
      <c r="LXA25" s="240"/>
      <c r="LXB25" s="240"/>
      <c r="LXC25" s="240"/>
      <c r="LXD25" s="240"/>
      <c r="LXE25" s="240"/>
      <c r="LXF25" s="240"/>
      <c r="LXG25" s="240"/>
      <c r="LXH25" s="240"/>
      <c r="LXI25" s="240"/>
      <c r="LXJ25" s="240"/>
      <c r="LXK25" s="240"/>
      <c r="LXL25" s="240"/>
      <c r="LXM25" s="240"/>
      <c r="LXN25" s="240"/>
      <c r="LXO25" s="240"/>
      <c r="LXP25" s="240"/>
      <c r="LXQ25" s="240"/>
      <c r="LXR25" s="240"/>
      <c r="LXS25" s="240"/>
      <c r="LXT25" s="240"/>
      <c r="LXU25" s="240"/>
      <c r="LXV25" s="240"/>
      <c r="LXW25" s="240"/>
      <c r="LXX25" s="240"/>
      <c r="LXY25" s="240"/>
      <c r="LXZ25" s="240"/>
      <c r="LYA25" s="240"/>
      <c r="LYB25" s="240"/>
      <c r="LYC25" s="240"/>
      <c r="LYD25" s="240"/>
      <c r="LYE25" s="240"/>
      <c r="LYF25" s="240"/>
      <c r="LYG25" s="240"/>
      <c r="LYH25" s="240"/>
      <c r="LYI25" s="240"/>
      <c r="LYJ25" s="240"/>
      <c r="LYK25" s="240"/>
      <c r="LYL25" s="240"/>
      <c r="LYM25" s="240"/>
      <c r="LYN25" s="240"/>
      <c r="LYO25" s="240"/>
      <c r="LYP25" s="240"/>
      <c r="LYQ25" s="240"/>
      <c r="LYR25" s="240"/>
      <c r="LYS25" s="240"/>
      <c r="LYT25" s="240"/>
      <c r="LYU25" s="240"/>
      <c r="LYV25" s="240"/>
      <c r="LYW25" s="240"/>
      <c r="LYX25" s="240"/>
      <c r="LYY25" s="240"/>
      <c r="LYZ25" s="240"/>
      <c r="LZA25" s="240"/>
      <c r="LZB25" s="240"/>
      <c r="LZC25" s="240"/>
      <c r="LZD25" s="240"/>
      <c r="LZE25" s="240"/>
      <c r="LZF25" s="240"/>
      <c r="LZG25" s="240"/>
      <c r="LZH25" s="240"/>
      <c r="LZI25" s="240"/>
      <c r="LZJ25" s="240"/>
      <c r="LZK25" s="240"/>
      <c r="LZL25" s="240"/>
      <c r="LZM25" s="240"/>
      <c r="LZN25" s="240"/>
      <c r="LZO25" s="240"/>
      <c r="LZP25" s="240"/>
      <c r="LZQ25" s="240"/>
      <c r="LZR25" s="240"/>
      <c r="LZS25" s="240"/>
      <c r="LZT25" s="240"/>
      <c r="LZU25" s="240"/>
      <c r="LZV25" s="240"/>
      <c r="LZW25" s="240"/>
      <c r="LZX25" s="240"/>
      <c r="LZY25" s="240"/>
      <c r="LZZ25" s="240"/>
      <c r="MAA25" s="240"/>
      <c r="MAB25" s="240"/>
      <c r="MAC25" s="240"/>
      <c r="MAD25" s="240"/>
      <c r="MAE25" s="240"/>
      <c r="MAF25" s="240"/>
      <c r="MAG25" s="240"/>
      <c r="MAH25" s="240"/>
      <c r="MAI25" s="240"/>
      <c r="MAJ25" s="240"/>
      <c r="MAK25" s="240"/>
      <c r="MAL25" s="240"/>
      <c r="MAM25" s="240"/>
      <c r="MAN25" s="240"/>
      <c r="MAO25" s="240"/>
      <c r="MAP25" s="240"/>
      <c r="MAQ25" s="240"/>
      <c r="MAR25" s="240"/>
      <c r="MAS25" s="240"/>
      <c r="MAT25" s="240"/>
      <c r="MAU25" s="240"/>
      <c r="MAV25" s="240"/>
      <c r="MAW25" s="240"/>
      <c r="MAX25" s="240"/>
      <c r="MAY25" s="240"/>
      <c r="MAZ25" s="240"/>
      <c r="MBA25" s="240"/>
      <c r="MBB25" s="240"/>
      <c r="MBC25" s="240"/>
      <c r="MBD25" s="240"/>
      <c r="MBE25" s="240"/>
      <c r="MBF25" s="240"/>
      <c r="MBG25" s="240"/>
      <c r="MBH25" s="240"/>
      <c r="MBI25" s="240"/>
      <c r="MBJ25" s="240"/>
      <c r="MBK25" s="240"/>
      <c r="MBL25" s="240"/>
      <c r="MBM25" s="240"/>
      <c r="MBN25" s="240"/>
      <c r="MBO25" s="240"/>
      <c r="MBP25" s="240"/>
      <c r="MBQ25" s="240"/>
      <c r="MBR25" s="240"/>
      <c r="MBS25" s="240"/>
      <c r="MBT25" s="240"/>
      <c r="MBU25" s="240"/>
      <c r="MBV25" s="240"/>
      <c r="MBW25" s="240"/>
      <c r="MBX25" s="240"/>
      <c r="MBY25" s="240"/>
      <c r="MBZ25" s="240"/>
      <c r="MCA25" s="240"/>
      <c r="MCB25" s="240"/>
      <c r="MCC25" s="240"/>
      <c r="MCD25" s="240"/>
      <c r="MCE25" s="240"/>
      <c r="MCF25" s="240"/>
      <c r="MCG25" s="240"/>
      <c r="MCH25" s="240"/>
      <c r="MCI25" s="240"/>
      <c r="MCJ25" s="240"/>
      <c r="MCK25" s="240"/>
      <c r="MCL25" s="240"/>
      <c r="MCM25" s="240"/>
      <c r="MCN25" s="240"/>
      <c r="MCO25" s="240"/>
      <c r="MCP25" s="240"/>
      <c r="MCQ25" s="240"/>
      <c r="MCR25" s="240"/>
      <c r="MCS25" s="240"/>
      <c r="MCT25" s="240"/>
      <c r="MCU25" s="240"/>
      <c r="MCV25" s="240"/>
      <c r="MCW25" s="240"/>
      <c r="MCX25" s="240"/>
      <c r="MCY25" s="240"/>
      <c r="MCZ25" s="240"/>
      <c r="MDA25" s="240"/>
      <c r="MDB25" s="240"/>
      <c r="MDC25" s="240"/>
      <c r="MDD25" s="240"/>
      <c r="MDE25" s="240"/>
      <c r="MDF25" s="240"/>
      <c r="MDG25" s="240"/>
      <c r="MDH25" s="240"/>
      <c r="MDI25" s="240"/>
      <c r="MDJ25" s="240"/>
      <c r="MDK25" s="240"/>
      <c r="MDL25" s="240"/>
      <c r="MDM25" s="240"/>
      <c r="MDN25" s="240"/>
      <c r="MDO25" s="240"/>
      <c r="MDP25" s="240"/>
      <c r="MDQ25" s="240"/>
      <c r="MDR25" s="240"/>
      <c r="MDS25" s="240"/>
      <c r="MDT25" s="240"/>
      <c r="MDU25" s="240"/>
      <c r="MDV25" s="240"/>
      <c r="MDW25" s="240"/>
      <c r="MDX25" s="240"/>
      <c r="MDY25" s="240"/>
      <c r="MDZ25" s="240"/>
      <c r="MEA25" s="240"/>
      <c r="MEB25" s="240"/>
      <c r="MEC25" s="240"/>
      <c r="MED25" s="240"/>
      <c r="MEE25" s="240"/>
      <c r="MEF25" s="240"/>
      <c r="MEG25" s="240"/>
      <c r="MEH25" s="240"/>
      <c r="MEI25" s="240"/>
      <c r="MEJ25" s="240"/>
      <c r="MEK25" s="240"/>
      <c r="MEL25" s="240"/>
      <c r="MEM25" s="240"/>
      <c r="MEN25" s="240"/>
      <c r="MEO25" s="240"/>
      <c r="MEP25" s="240"/>
      <c r="MEQ25" s="240"/>
      <c r="MER25" s="240"/>
      <c r="MES25" s="240"/>
      <c r="MET25" s="240"/>
      <c r="MEU25" s="240"/>
      <c r="MEV25" s="240"/>
      <c r="MEW25" s="240"/>
      <c r="MEX25" s="240"/>
      <c r="MEY25" s="240"/>
      <c r="MEZ25" s="240"/>
      <c r="MFA25" s="240"/>
      <c r="MFB25" s="240"/>
      <c r="MFC25" s="240"/>
      <c r="MFD25" s="240"/>
      <c r="MFE25" s="240"/>
      <c r="MFF25" s="240"/>
      <c r="MFG25" s="240"/>
      <c r="MFH25" s="240"/>
      <c r="MFI25" s="240"/>
      <c r="MFJ25" s="240"/>
      <c r="MFK25" s="240"/>
      <c r="MFL25" s="240"/>
      <c r="MFM25" s="240"/>
      <c r="MFN25" s="240"/>
      <c r="MFO25" s="240"/>
      <c r="MFP25" s="240"/>
      <c r="MFQ25" s="240"/>
      <c r="MFR25" s="240"/>
      <c r="MFS25" s="240"/>
      <c r="MFT25" s="240"/>
      <c r="MFU25" s="240"/>
      <c r="MFV25" s="240"/>
      <c r="MFW25" s="240"/>
      <c r="MFX25" s="240"/>
      <c r="MFY25" s="240"/>
      <c r="MFZ25" s="240"/>
      <c r="MGA25" s="240"/>
      <c r="MGB25" s="240"/>
      <c r="MGC25" s="240"/>
      <c r="MGD25" s="240"/>
      <c r="MGE25" s="240"/>
      <c r="MGF25" s="240"/>
      <c r="MGG25" s="240"/>
      <c r="MGH25" s="240"/>
      <c r="MGI25" s="240"/>
      <c r="MGJ25" s="240"/>
      <c r="MGK25" s="240"/>
      <c r="MGL25" s="240"/>
      <c r="MGM25" s="240"/>
      <c r="MGN25" s="240"/>
      <c r="MGO25" s="240"/>
      <c r="MGP25" s="240"/>
      <c r="MGQ25" s="240"/>
      <c r="MGR25" s="240"/>
      <c r="MGS25" s="240"/>
      <c r="MGT25" s="240"/>
      <c r="MGU25" s="240"/>
      <c r="MGV25" s="240"/>
      <c r="MGW25" s="240"/>
      <c r="MGX25" s="240"/>
      <c r="MGY25" s="240"/>
      <c r="MGZ25" s="240"/>
      <c r="MHA25" s="240"/>
      <c r="MHB25" s="240"/>
      <c r="MHC25" s="240"/>
      <c r="MHD25" s="240"/>
      <c r="MHE25" s="240"/>
      <c r="MHF25" s="240"/>
      <c r="MHG25" s="240"/>
      <c r="MHH25" s="240"/>
      <c r="MHI25" s="240"/>
      <c r="MHJ25" s="240"/>
      <c r="MHK25" s="240"/>
      <c r="MHL25" s="240"/>
      <c r="MHM25" s="240"/>
      <c r="MHN25" s="240"/>
      <c r="MHO25" s="240"/>
      <c r="MHP25" s="240"/>
      <c r="MHQ25" s="240"/>
      <c r="MHR25" s="240"/>
      <c r="MHS25" s="240"/>
      <c r="MHT25" s="240"/>
      <c r="MHU25" s="240"/>
      <c r="MHV25" s="240"/>
      <c r="MHW25" s="240"/>
      <c r="MHX25" s="240"/>
      <c r="MHY25" s="240"/>
      <c r="MHZ25" s="240"/>
      <c r="MIA25" s="240"/>
      <c r="MIB25" s="240"/>
      <c r="MIC25" s="240"/>
      <c r="MID25" s="240"/>
      <c r="MIE25" s="240"/>
      <c r="MIF25" s="240"/>
      <c r="MIG25" s="240"/>
      <c r="MIH25" s="240"/>
      <c r="MII25" s="240"/>
      <c r="MIJ25" s="240"/>
      <c r="MIK25" s="240"/>
      <c r="MIL25" s="240"/>
      <c r="MIM25" s="240"/>
      <c r="MIN25" s="240"/>
      <c r="MIO25" s="240"/>
      <c r="MIP25" s="240"/>
      <c r="MIQ25" s="240"/>
      <c r="MIR25" s="240"/>
      <c r="MIS25" s="240"/>
      <c r="MIT25" s="240"/>
      <c r="MIU25" s="240"/>
      <c r="MIV25" s="240"/>
      <c r="MIW25" s="240"/>
      <c r="MIX25" s="240"/>
      <c r="MIY25" s="240"/>
      <c r="MIZ25" s="240"/>
      <c r="MJA25" s="240"/>
      <c r="MJB25" s="240"/>
      <c r="MJC25" s="240"/>
      <c r="MJD25" s="240"/>
      <c r="MJE25" s="240"/>
      <c r="MJF25" s="240"/>
      <c r="MJG25" s="240"/>
      <c r="MJH25" s="240"/>
      <c r="MJI25" s="240"/>
      <c r="MJJ25" s="240"/>
      <c r="MJK25" s="240"/>
      <c r="MJL25" s="240"/>
      <c r="MJM25" s="240"/>
      <c r="MJN25" s="240"/>
      <c r="MJO25" s="240"/>
      <c r="MJP25" s="240"/>
      <c r="MJQ25" s="240"/>
      <c r="MJR25" s="240"/>
      <c r="MJS25" s="240"/>
      <c r="MJT25" s="240"/>
      <c r="MJU25" s="240"/>
      <c r="MJV25" s="240"/>
      <c r="MJW25" s="240"/>
      <c r="MJX25" s="240"/>
      <c r="MJY25" s="240"/>
      <c r="MJZ25" s="240"/>
      <c r="MKA25" s="240"/>
      <c r="MKB25" s="240"/>
      <c r="MKC25" s="240"/>
      <c r="MKD25" s="240"/>
      <c r="MKE25" s="240"/>
      <c r="MKF25" s="240"/>
      <c r="MKG25" s="240"/>
      <c r="MKH25" s="240"/>
      <c r="MKI25" s="240"/>
      <c r="MKJ25" s="240"/>
      <c r="MKK25" s="240"/>
      <c r="MKL25" s="240"/>
      <c r="MKM25" s="240"/>
      <c r="MKN25" s="240"/>
      <c r="MKO25" s="240"/>
      <c r="MKP25" s="240"/>
      <c r="MKQ25" s="240"/>
      <c r="MKR25" s="240"/>
      <c r="MKS25" s="240"/>
      <c r="MKT25" s="240"/>
      <c r="MKU25" s="240"/>
      <c r="MKV25" s="240"/>
      <c r="MKW25" s="240"/>
      <c r="MKX25" s="240"/>
      <c r="MKY25" s="240"/>
      <c r="MKZ25" s="240"/>
      <c r="MLA25" s="240"/>
      <c r="MLB25" s="240"/>
      <c r="MLC25" s="240"/>
      <c r="MLD25" s="240"/>
      <c r="MLE25" s="240"/>
      <c r="MLF25" s="240"/>
      <c r="MLG25" s="240"/>
      <c r="MLH25" s="240"/>
      <c r="MLI25" s="240"/>
      <c r="MLJ25" s="240"/>
      <c r="MLK25" s="240"/>
      <c r="MLL25" s="240"/>
      <c r="MLM25" s="240"/>
      <c r="MLN25" s="240"/>
      <c r="MLO25" s="240"/>
      <c r="MLP25" s="240"/>
      <c r="MLQ25" s="240"/>
      <c r="MLR25" s="240"/>
      <c r="MLS25" s="240"/>
      <c r="MLT25" s="240"/>
      <c r="MLU25" s="240"/>
      <c r="MLV25" s="240"/>
      <c r="MLW25" s="240"/>
      <c r="MLX25" s="240"/>
      <c r="MLY25" s="240"/>
      <c r="MLZ25" s="240"/>
      <c r="MMA25" s="240"/>
      <c r="MMB25" s="240"/>
      <c r="MMC25" s="240"/>
      <c r="MMD25" s="240"/>
      <c r="MME25" s="240"/>
      <c r="MMF25" s="240"/>
      <c r="MMG25" s="240"/>
      <c r="MMH25" s="240"/>
      <c r="MMI25" s="240"/>
      <c r="MMJ25" s="240"/>
      <c r="MMK25" s="240"/>
      <c r="MML25" s="240"/>
      <c r="MMM25" s="240"/>
      <c r="MMN25" s="240"/>
      <c r="MMO25" s="240"/>
      <c r="MMP25" s="240"/>
      <c r="MMQ25" s="240"/>
      <c r="MMR25" s="240"/>
      <c r="MMS25" s="240"/>
      <c r="MMT25" s="240"/>
      <c r="MMU25" s="240"/>
      <c r="MMV25" s="240"/>
      <c r="MMW25" s="240"/>
      <c r="MMX25" s="240"/>
      <c r="MMY25" s="240"/>
      <c r="MMZ25" s="240"/>
      <c r="MNA25" s="240"/>
      <c r="MNB25" s="240"/>
      <c r="MNC25" s="240"/>
      <c r="MND25" s="240"/>
      <c r="MNE25" s="240"/>
      <c r="MNF25" s="240"/>
      <c r="MNG25" s="240"/>
      <c r="MNH25" s="240"/>
      <c r="MNI25" s="240"/>
      <c r="MNJ25" s="240"/>
      <c r="MNK25" s="240"/>
      <c r="MNL25" s="240"/>
      <c r="MNM25" s="240"/>
      <c r="MNN25" s="240"/>
      <c r="MNO25" s="240"/>
      <c r="MNP25" s="240"/>
      <c r="MNQ25" s="240"/>
      <c r="MNR25" s="240"/>
      <c r="MNS25" s="240"/>
      <c r="MNT25" s="240"/>
      <c r="MNU25" s="240"/>
      <c r="MNV25" s="240"/>
      <c r="MNW25" s="240"/>
      <c r="MNX25" s="240"/>
      <c r="MNY25" s="240"/>
      <c r="MNZ25" s="240"/>
      <c r="MOA25" s="240"/>
      <c r="MOB25" s="240"/>
      <c r="MOC25" s="240"/>
      <c r="MOD25" s="240"/>
      <c r="MOE25" s="240"/>
      <c r="MOF25" s="240"/>
      <c r="MOG25" s="240"/>
      <c r="MOH25" s="240"/>
      <c r="MOI25" s="240"/>
      <c r="MOJ25" s="240"/>
      <c r="MOK25" s="240"/>
      <c r="MOL25" s="240"/>
      <c r="MOM25" s="240"/>
      <c r="MON25" s="240"/>
      <c r="MOO25" s="240"/>
      <c r="MOP25" s="240"/>
      <c r="MOQ25" s="240"/>
      <c r="MOR25" s="240"/>
      <c r="MOS25" s="240"/>
      <c r="MOT25" s="240"/>
      <c r="MOU25" s="240"/>
      <c r="MOV25" s="240"/>
      <c r="MOW25" s="240"/>
      <c r="MOX25" s="240"/>
      <c r="MOY25" s="240"/>
      <c r="MOZ25" s="240"/>
      <c r="MPA25" s="240"/>
      <c r="MPB25" s="240"/>
      <c r="MPC25" s="240"/>
      <c r="MPD25" s="240"/>
      <c r="MPE25" s="240"/>
      <c r="MPF25" s="240"/>
      <c r="MPG25" s="240"/>
      <c r="MPH25" s="240"/>
      <c r="MPI25" s="240"/>
      <c r="MPJ25" s="240"/>
      <c r="MPK25" s="240"/>
      <c r="MPL25" s="240"/>
      <c r="MPM25" s="240"/>
      <c r="MPN25" s="240"/>
      <c r="MPO25" s="240"/>
      <c r="MPP25" s="240"/>
      <c r="MPQ25" s="240"/>
      <c r="MPR25" s="240"/>
      <c r="MPS25" s="240"/>
      <c r="MPT25" s="240"/>
      <c r="MPU25" s="240"/>
      <c r="MPV25" s="240"/>
      <c r="MPW25" s="240"/>
      <c r="MPX25" s="240"/>
      <c r="MPY25" s="240"/>
      <c r="MPZ25" s="240"/>
      <c r="MQA25" s="240"/>
      <c r="MQB25" s="240"/>
      <c r="MQC25" s="240"/>
      <c r="MQD25" s="240"/>
      <c r="MQE25" s="240"/>
      <c r="MQF25" s="240"/>
      <c r="MQG25" s="240"/>
      <c r="MQH25" s="240"/>
      <c r="MQI25" s="240"/>
      <c r="MQJ25" s="240"/>
      <c r="MQK25" s="240"/>
      <c r="MQL25" s="240"/>
      <c r="MQM25" s="240"/>
      <c r="MQN25" s="240"/>
      <c r="MQO25" s="240"/>
      <c r="MQP25" s="240"/>
      <c r="MQQ25" s="240"/>
      <c r="MQR25" s="240"/>
      <c r="MQS25" s="240"/>
      <c r="MQT25" s="240"/>
      <c r="MQU25" s="240"/>
      <c r="MQV25" s="240"/>
      <c r="MQW25" s="240"/>
      <c r="MQX25" s="240"/>
      <c r="MQY25" s="240"/>
      <c r="MQZ25" s="240"/>
      <c r="MRA25" s="240"/>
      <c r="MRB25" s="240"/>
      <c r="MRC25" s="240"/>
      <c r="MRD25" s="240"/>
      <c r="MRE25" s="240"/>
      <c r="MRF25" s="240"/>
      <c r="MRG25" s="240"/>
      <c r="MRH25" s="240"/>
      <c r="MRI25" s="240"/>
      <c r="MRJ25" s="240"/>
      <c r="MRK25" s="240"/>
      <c r="MRL25" s="240"/>
      <c r="MRM25" s="240"/>
      <c r="MRN25" s="240"/>
      <c r="MRO25" s="240"/>
      <c r="MRP25" s="240"/>
      <c r="MRQ25" s="240"/>
      <c r="MRR25" s="240"/>
      <c r="MRS25" s="240"/>
      <c r="MRT25" s="240"/>
      <c r="MRU25" s="240"/>
      <c r="MRV25" s="240"/>
      <c r="MRW25" s="240"/>
      <c r="MRX25" s="240"/>
      <c r="MRY25" s="240"/>
      <c r="MRZ25" s="240"/>
      <c r="MSA25" s="240"/>
      <c r="MSB25" s="240"/>
      <c r="MSC25" s="240"/>
      <c r="MSD25" s="240"/>
      <c r="MSE25" s="240"/>
      <c r="MSF25" s="240"/>
      <c r="MSG25" s="240"/>
      <c r="MSH25" s="240"/>
      <c r="MSI25" s="240"/>
      <c r="MSJ25" s="240"/>
      <c r="MSK25" s="240"/>
      <c r="MSL25" s="240"/>
      <c r="MSM25" s="240"/>
      <c r="MSN25" s="240"/>
      <c r="MSO25" s="240"/>
      <c r="MSP25" s="240"/>
      <c r="MSQ25" s="240"/>
      <c r="MSR25" s="240"/>
      <c r="MSS25" s="240"/>
      <c r="MST25" s="240"/>
      <c r="MSU25" s="240"/>
      <c r="MSV25" s="240"/>
      <c r="MSW25" s="240"/>
      <c r="MSX25" s="240"/>
      <c r="MSY25" s="240"/>
      <c r="MSZ25" s="240"/>
      <c r="MTA25" s="240"/>
      <c r="MTB25" s="240"/>
      <c r="MTC25" s="240"/>
      <c r="MTD25" s="240"/>
      <c r="MTE25" s="240"/>
      <c r="MTF25" s="240"/>
      <c r="MTG25" s="240"/>
      <c r="MTH25" s="240"/>
      <c r="MTI25" s="240"/>
      <c r="MTJ25" s="240"/>
      <c r="MTK25" s="240"/>
      <c r="MTL25" s="240"/>
      <c r="MTM25" s="240"/>
      <c r="MTN25" s="240"/>
      <c r="MTO25" s="240"/>
      <c r="MTP25" s="240"/>
      <c r="MTQ25" s="240"/>
      <c r="MTR25" s="240"/>
      <c r="MTS25" s="240"/>
      <c r="MTT25" s="240"/>
      <c r="MTU25" s="240"/>
      <c r="MTV25" s="240"/>
      <c r="MTW25" s="240"/>
      <c r="MTX25" s="240"/>
      <c r="MTY25" s="240"/>
      <c r="MTZ25" s="240"/>
      <c r="MUA25" s="240"/>
      <c r="MUB25" s="240"/>
      <c r="MUC25" s="240"/>
      <c r="MUD25" s="240"/>
      <c r="MUE25" s="240"/>
      <c r="MUF25" s="240"/>
      <c r="MUG25" s="240"/>
      <c r="MUH25" s="240"/>
      <c r="MUI25" s="240"/>
      <c r="MUJ25" s="240"/>
      <c r="MUK25" s="240"/>
      <c r="MUL25" s="240"/>
      <c r="MUM25" s="240"/>
      <c r="MUN25" s="240"/>
      <c r="MUO25" s="240"/>
      <c r="MUP25" s="240"/>
      <c r="MUQ25" s="240"/>
      <c r="MUR25" s="240"/>
      <c r="MUS25" s="240"/>
      <c r="MUT25" s="240"/>
      <c r="MUU25" s="240"/>
      <c r="MUV25" s="240"/>
      <c r="MUW25" s="240"/>
      <c r="MUX25" s="240"/>
      <c r="MUY25" s="240"/>
      <c r="MUZ25" s="240"/>
      <c r="MVA25" s="240"/>
      <c r="MVB25" s="240"/>
      <c r="MVC25" s="240"/>
      <c r="MVD25" s="240"/>
      <c r="MVE25" s="240"/>
      <c r="MVF25" s="240"/>
      <c r="MVG25" s="240"/>
      <c r="MVH25" s="240"/>
      <c r="MVI25" s="240"/>
      <c r="MVJ25" s="240"/>
      <c r="MVK25" s="240"/>
      <c r="MVL25" s="240"/>
      <c r="MVM25" s="240"/>
      <c r="MVN25" s="240"/>
      <c r="MVO25" s="240"/>
      <c r="MVP25" s="240"/>
      <c r="MVQ25" s="240"/>
      <c r="MVR25" s="240"/>
      <c r="MVS25" s="240"/>
      <c r="MVT25" s="240"/>
      <c r="MVU25" s="240"/>
      <c r="MVV25" s="240"/>
      <c r="MVW25" s="240"/>
      <c r="MVX25" s="240"/>
      <c r="MVY25" s="240"/>
      <c r="MVZ25" s="240"/>
      <c r="MWA25" s="240"/>
      <c r="MWB25" s="240"/>
      <c r="MWC25" s="240"/>
      <c r="MWD25" s="240"/>
      <c r="MWE25" s="240"/>
      <c r="MWF25" s="240"/>
      <c r="MWG25" s="240"/>
      <c r="MWH25" s="240"/>
      <c r="MWI25" s="240"/>
      <c r="MWJ25" s="240"/>
      <c r="MWK25" s="240"/>
      <c r="MWL25" s="240"/>
      <c r="MWM25" s="240"/>
      <c r="MWN25" s="240"/>
      <c r="MWO25" s="240"/>
      <c r="MWP25" s="240"/>
      <c r="MWQ25" s="240"/>
      <c r="MWR25" s="240"/>
      <c r="MWS25" s="240"/>
      <c r="MWT25" s="240"/>
      <c r="MWU25" s="240"/>
      <c r="MWV25" s="240"/>
      <c r="MWW25" s="240"/>
      <c r="MWX25" s="240"/>
      <c r="MWY25" s="240"/>
      <c r="MWZ25" s="240"/>
      <c r="MXA25" s="240"/>
      <c r="MXB25" s="240"/>
      <c r="MXC25" s="240"/>
      <c r="MXD25" s="240"/>
      <c r="MXE25" s="240"/>
      <c r="MXF25" s="240"/>
      <c r="MXG25" s="240"/>
      <c r="MXH25" s="240"/>
      <c r="MXI25" s="240"/>
      <c r="MXJ25" s="240"/>
      <c r="MXK25" s="240"/>
      <c r="MXL25" s="240"/>
      <c r="MXM25" s="240"/>
      <c r="MXN25" s="240"/>
      <c r="MXO25" s="240"/>
      <c r="MXP25" s="240"/>
      <c r="MXQ25" s="240"/>
      <c r="MXR25" s="240"/>
      <c r="MXS25" s="240"/>
      <c r="MXT25" s="240"/>
      <c r="MXU25" s="240"/>
      <c r="MXV25" s="240"/>
      <c r="MXW25" s="240"/>
      <c r="MXX25" s="240"/>
      <c r="MXY25" s="240"/>
      <c r="MXZ25" s="240"/>
      <c r="MYA25" s="240"/>
      <c r="MYB25" s="240"/>
      <c r="MYC25" s="240"/>
      <c r="MYD25" s="240"/>
      <c r="MYE25" s="240"/>
      <c r="MYF25" s="240"/>
      <c r="MYG25" s="240"/>
      <c r="MYH25" s="240"/>
      <c r="MYI25" s="240"/>
      <c r="MYJ25" s="240"/>
      <c r="MYK25" s="240"/>
      <c r="MYL25" s="240"/>
      <c r="MYM25" s="240"/>
      <c r="MYN25" s="240"/>
      <c r="MYO25" s="240"/>
      <c r="MYP25" s="240"/>
      <c r="MYQ25" s="240"/>
      <c r="MYR25" s="240"/>
      <c r="MYS25" s="240"/>
      <c r="MYT25" s="240"/>
      <c r="MYU25" s="240"/>
      <c r="MYV25" s="240"/>
      <c r="MYW25" s="240"/>
      <c r="MYX25" s="240"/>
      <c r="MYY25" s="240"/>
      <c r="MYZ25" s="240"/>
      <c r="MZA25" s="240"/>
      <c r="MZB25" s="240"/>
      <c r="MZC25" s="240"/>
      <c r="MZD25" s="240"/>
      <c r="MZE25" s="240"/>
      <c r="MZF25" s="240"/>
      <c r="MZG25" s="240"/>
      <c r="MZH25" s="240"/>
      <c r="MZI25" s="240"/>
      <c r="MZJ25" s="240"/>
      <c r="MZK25" s="240"/>
      <c r="MZL25" s="240"/>
      <c r="MZM25" s="240"/>
      <c r="MZN25" s="240"/>
      <c r="MZO25" s="240"/>
      <c r="MZP25" s="240"/>
      <c r="MZQ25" s="240"/>
      <c r="MZR25" s="240"/>
      <c r="MZS25" s="240"/>
      <c r="MZT25" s="240"/>
      <c r="MZU25" s="240"/>
      <c r="MZV25" s="240"/>
      <c r="MZW25" s="240"/>
      <c r="MZX25" s="240"/>
      <c r="MZY25" s="240"/>
      <c r="MZZ25" s="240"/>
      <c r="NAA25" s="240"/>
      <c r="NAB25" s="240"/>
      <c r="NAC25" s="240"/>
      <c r="NAD25" s="240"/>
      <c r="NAE25" s="240"/>
      <c r="NAF25" s="240"/>
      <c r="NAG25" s="240"/>
      <c r="NAH25" s="240"/>
      <c r="NAI25" s="240"/>
      <c r="NAJ25" s="240"/>
      <c r="NAK25" s="240"/>
      <c r="NAL25" s="240"/>
      <c r="NAM25" s="240"/>
      <c r="NAN25" s="240"/>
      <c r="NAO25" s="240"/>
      <c r="NAP25" s="240"/>
      <c r="NAQ25" s="240"/>
      <c r="NAR25" s="240"/>
      <c r="NAS25" s="240"/>
      <c r="NAT25" s="240"/>
      <c r="NAU25" s="240"/>
      <c r="NAV25" s="240"/>
      <c r="NAW25" s="240"/>
      <c r="NAX25" s="240"/>
      <c r="NAY25" s="240"/>
      <c r="NAZ25" s="240"/>
      <c r="NBA25" s="240"/>
      <c r="NBB25" s="240"/>
      <c r="NBC25" s="240"/>
      <c r="NBD25" s="240"/>
      <c r="NBE25" s="240"/>
      <c r="NBF25" s="240"/>
      <c r="NBG25" s="240"/>
      <c r="NBH25" s="240"/>
      <c r="NBI25" s="240"/>
      <c r="NBJ25" s="240"/>
      <c r="NBK25" s="240"/>
      <c r="NBL25" s="240"/>
      <c r="NBM25" s="240"/>
      <c r="NBN25" s="240"/>
      <c r="NBO25" s="240"/>
      <c r="NBP25" s="240"/>
      <c r="NBQ25" s="240"/>
      <c r="NBR25" s="240"/>
      <c r="NBS25" s="240"/>
      <c r="NBT25" s="240"/>
      <c r="NBU25" s="240"/>
      <c r="NBV25" s="240"/>
      <c r="NBW25" s="240"/>
      <c r="NBX25" s="240"/>
      <c r="NBY25" s="240"/>
      <c r="NBZ25" s="240"/>
      <c r="NCA25" s="240"/>
      <c r="NCB25" s="240"/>
      <c r="NCC25" s="240"/>
      <c r="NCD25" s="240"/>
      <c r="NCE25" s="240"/>
      <c r="NCF25" s="240"/>
      <c r="NCG25" s="240"/>
      <c r="NCH25" s="240"/>
      <c r="NCI25" s="240"/>
      <c r="NCJ25" s="240"/>
      <c r="NCK25" s="240"/>
      <c r="NCL25" s="240"/>
      <c r="NCM25" s="240"/>
      <c r="NCN25" s="240"/>
      <c r="NCO25" s="240"/>
      <c r="NCP25" s="240"/>
      <c r="NCQ25" s="240"/>
      <c r="NCR25" s="240"/>
      <c r="NCS25" s="240"/>
      <c r="NCT25" s="240"/>
      <c r="NCU25" s="240"/>
      <c r="NCV25" s="240"/>
      <c r="NCW25" s="240"/>
      <c r="NCX25" s="240"/>
      <c r="NCY25" s="240"/>
      <c r="NCZ25" s="240"/>
      <c r="NDA25" s="240"/>
      <c r="NDB25" s="240"/>
      <c r="NDC25" s="240"/>
      <c r="NDD25" s="240"/>
      <c r="NDE25" s="240"/>
      <c r="NDF25" s="240"/>
      <c r="NDG25" s="240"/>
      <c r="NDH25" s="240"/>
      <c r="NDI25" s="240"/>
      <c r="NDJ25" s="240"/>
      <c r="NDK25" s="240"/>
      <c r="NDL25" s="240"/>
      <c r="NDM25" s="240"/>
      <c r="NDN25" s="240"/>
      <c r="NDO25" s="240"/>
      <c r="NDP25" s="240"/>
      <c r="NDQ25" s="240"/>
      <c r="NDR25" s="240"/>
      <c r="NDS25" s="240"/>
      <c r="NDT25" s="240"/>
      <c r="NDU25" s="240"/>
      <c r="NDV25" s="240"/>
      <c r="NDW25" s="240"/>
      <c r="NDX25" s="240"/>
      <c r="NDY25" s="240"/>
      <c r="NDZ25" s="240"/>
      <c r="NEA25" s="240"/>
      <c r="NEB25" s="240"/>
      <c r="NEC25" s="240"/>
      <c r="NED25" s="240"/>
      <c r="NEE25" s="240"/>
      <c r="NEF25" s="240"/>
      <c r="NEG25" s="240"/>
      <c r="NEH25" s="240"/>
      <c r="NEI25" s="240"/>
      <c r="NEJ25" s="240"/>
      <c r="NEK25" s="240"/>
      <c r="NEL25" s="240"/>
      <c r="NEM25" s="240"/>
      <c r="NEN25" s="240"/>
      <c r="NEO25" s="240"/>
      <c r="NEP25" s="240"/>
      <c r="NEQ25" s="240"/>
      <c r="NER25" s="240"/>
      <c r="NES25" s="240"/>
      <c r="NET25" s="240"/>
      <c r="NEU25" s="240"/>
      <c r="NEV25" s="240"/>
      <c r="NEW25" s="240"/>
      <c r="NEX25" s="240"/>
      <c r="NEY25" s="240"/>
      <c r="NEZ25" s="240"/>
      <c r="NFA25" s="240"/>
      <c r="NFB25" s="240"/>
      <c r="NFC25" s="240"/>
      <c r="NFD25" s="240"/>
      <c r="NFE25" s="240"/>
      <c r="NFF25" s="240"/>
      <c r="NFG25" s="240"/>
      <c r="NFH25" s="240"/>
      <c r="NFI25" s="240"/>
      <c r="NFJ25" s="240"/>
      <c r="NFK25" s="240"/>
      <c r="NFL25" s="240"/>
      <c r="NFM25" s="240"/>
      <c r="NFN25" s="240"/>
      <c r="NFO25" s="240"/>
      <c r="NFP25" s="240"/>
      <c r="NFQ25" s="240"/>
      <c r="NFR25" s="240"/>
      <c r="NFS25" s="240"/>
      <c r="NFT25" s="240"/>
      <c r="NFU25" s="240"/>
      <c r="NFV25" s="240"/>
      <c r="NFW25" s="240"/>
      <c r="NFX25" s="240"/>
      <c r="NFY25" s="240"/>
      <c r="NFZ25" s="240"/>
      <c r="NGA25" s="240"/>
      <c r="NGB25" s="240"/>
      <c r="NGC25" s="240"/>
      <c r="NGD25" s="240"/>
      <c r="NGE25" s="240"/>
      <c r="NGF25" s="240"/>
      <c r="NGG25" s="240"/>
      <c r="NGH25" s="240"/>
      <c r="NGI25" s="240"/>
      <c r="NGJ25" s="240"/>
      <c r="NGK25" s="240"/>
      <c r="NGL25" s="240"/>
      <c r="NGM25" s="240"/>
      <c r="NGN25" s="240"/>
      <c r="NGO25" s="240"/>
      <c r="NGP25" s="240"/>
      <c r="NGQ25" s="240"/>
      <c r="NGR25" s="240"/>
      <c r="NGS25" s="240"/>
      <c r="NGT25" s="240"/>
      <c r="NGU25" s="240"/>
      <c r="NGV25" s="240"/>
      <c r="NGW25" s="240"/>
      <c r="NGX25" s="240"/>
      <c r="NGY25" s="240"/>
      <c r="NGZ25" s="240"/>
      <c r="NHA25" s="240"/>
      <c r="NHB25" s="240"/>
      <c r="NHC25" s="240"/>
      <c r="NHD25" s="240"/>
      <c r="NHE25" s="240"/>
      <c r="NHF25" s="240"/>
      <c r="NHG25" s="240"/>
      <c r="NHH25" s="240"/>
      <c r="NHI25" s="240"/>
      <c r="NHJ25" s="240"/>
      <c r="NHK25" s="240"/>
      <c r="NHL25" s="240"/>
      <c r="NHM25" s="240"/>
      <c r="NHN25" s="240"/>
      <c r="NHO25" s="240"/>
      <c r="NHP25" s="240"/>
      <c r="NHQ25" s="240"/>
      <c r="NHR25" s="240"/>
      <c r="NHS25" s="240"/>
      <c r="NHT25" s="240"/>
      <c r="NHU25" s="240"/>
      <c r="NHV25" s="240"/>
      <c r="NHW25" s="240"/>
      <c r="NHX25" s="240"/>
      <c r="NHY25" s="240"/>
      <c r="NHZ25" s="240"/>
      <c r="NIA25" s="240"/>
      <c r="NIB25" s="240"/>
      <c r="NIC25" s="240"/>
      <c r="NID25" s="240"/>
      <c r="NIE25" s="240"/>
      <c r="NIF25" s="240"/>
      <c r="NIG25" s="240"/>
      <c r="NIH25" s="240"/>
      <c r="NII25" s="240"/>
      <c r="NIJ25" s="240"/>
      <c r="NIK25" s="240"/>
      <c r="NIL25" s="240"/>
      <c r="NIM25" s="240"/>
      <c r="NIN25" s="240"/>
      <c r="NIO25" s="240"/>
      <c r="NIP25" s="240"/>
      <c r="NIQ25" s="240"/>
      <c r="NIR25" s="240"/>
      <c r="NIS25" s="240"/>
      <c r="NIT25" s="240"/>
      <c r="NIU25" s="240"/>
      <c r="NIV25" s="240"/>
      <c r="NIW25" s="240"/>
      <c r="NIX25" s="240"/>
      <c r="NIY25" s="240"/>
      <c r="NIZ25" s="240"/>
      <c r="NJA25" s="240"/>
      <c r="NJB25" s="240"/>
      <c r="NJC25" s="240"/>
      <c r="NJD25" s="240"/>
      <c r="NJE25" s="240"/>
      <c r="NJF25" s="240"/>
      <c r="NJG25" s="240"/>
      <c r="NJH25" s="240"/>
      <c r="NJI25" s="240"/>
      <c r="NJJ25" s="240"/>
      <c r="NJK25" s="240"/>
      <c r="NJL25" s="240"/>
      <c r="NJM25" s="240"/>
      <c r="NJN25" s="240"/>
      <c r="NJO25" s="240"/>
      <c r="NJP25" s="240"/>
      <c r="NJQ25" s="240"/>
      <c r="NJR25" s="240"/>
      <c r="NJS25" s="240"/>
      <c r="NJT25" s="240"/>
      <c r="NJU25" s="240"/>
      <c r="NJV25" s="240"/>
      <c r="NJW25" s="240"/>
      <c r="NJX25" s="240"/>
      <c r="NJY25" s="240"/>
      <c r="NJZ25" s="240"/>
      <c r="NKA25" s="240"/>
      <c r="NKB25" s="240"/>
      <c r="NKC25" s="240"/>
      <c r="NKD25" s="240"/>
      <c r="NKE25" s="240"/>
      <c r="NKF25" s="240"/>
      <c r="NKG25" s="240"/>
      <c r="NKH25" s="240"/>
      <c r="NKI25" s="240"/>
      <c r="NKJ25" s="240"/>
      <c r="NKK25" s="240"/>
      <c r="NKL25" s="240"/>
      <c r="NKM25" s="240"/>
      <c r="NKN25" s="240"/>
      <c r="NKO25" s="240"/>
      <c r="NKP25" s="240"/>
      <c r="NKQ25" s="240"/>
      <c r="NKR25" s="240"/>
      <c r="NKS25" s="240"/>
      <c r="NKT25" s="240"/>
      <c r="NKU25" s="240"/>
      <c r="NKV25" s="240"/>
      <c r="NKW25" s="240"/>
      <c r="NKX25" s="240"/>
      <c r="NKY25" s="240"/>
      <c r="NKZ25" s="240"/>
      <c r="NLA25" s="240"/>
      <c r="NLB25" s="240"/>
      <c r="NLC25" s="240"/>
      <c r="NLD25" s="240"/>
      <c r="NLE25" s="240"/>
      <c r="NLF25" s="240"/>
      <c r="NLG25" s="240"/>
      <c r="NLH25" s="240"/>
      <c r="NLI25" s="240"/>
      <c r="NLJ25" s="240"/>
      <c r="NLK25" s="240"/>
      <c r="NLL25" s="240"/>
      <c r="NLM25" s="240"/>
      <c r="NLN25" s="240"/>
      <c r="NLO25" s="240"/>
      <c r="NLP25" s="240"/>
      <c r="NLQ25" s="240"/>
      <c r="NLR25" s="240"/>
      <c r="NLS25" s="240"/>
      <c r="NLT25" s="240"/>
      <c r="NLU25" s="240"/>
      <c r="NLV25" s="240"/>
      <c r="NLW25" s="240"/>
      <c r="NLX25" s="240"/>
      <c r="NLY25" s="240"/>
      <c r="NLZ25" s="240"/>
      <c r="NMA25" s="240"/>
      <c r="NMB25" s="240"/>
      <c r="NMC25" s="240"/>
      <c r="NMD25" s="240"/>
      <c r="NME25" s="240"/>
      <c r="NMF25" s="240"/>
      <c r="NMG25" s="240"/>
      <c r="NMH25" s="240"/>
      <c r="NMI25" s="240"/>
      <c r="NMJ25" s="240"/>
      <c r="NMK25" s="240"/>
      <c r="NML25" s="240"/>
      <c r="NMM25" s="240"/>
      <c r="NMN25" s="240"/>
      <c r="NMO25" s="240"/>
      <c r="NMP25" s="240"/>
      <c r="NMQ25" s="240"/>
      <c r="NMR25" s="240"/>
      <c r="NMS25" s="240"/>
      <c r="NMT25" s="240"/>
      <c r="NMU25" s="240"/>
      <c r="NMV25" s="240"/>
      <c r="NMW25" s="240"/>
      <c r="NMX25" s="240"/>
      <c r="NMY25" s="240"/>
      <c r="NMZ25" s="240"/>
      <c r="NNA25" s="240"/>
      <c r="NNB25" s="240"/>
      <c r="NNC25" s="240"/>
      <c r="NND25" s="240"/>
      <c r="NNE25" s="240"/>
      <c r="NNF25" s="240"/>
      <c r="NNG25" s="240"/>
      <c r="NNH25" s="240"/>
      <c r="NNI25" s="240"/>
      <c r="NNJ25" s="240"/>
      <c r="NNK25" s="240"/>
      <c r="NNL25" s="240"/>
      <c r="NNM25" s="240"/>
      <c r="NNN25" s="240"/>
      <c r="NNO25" s="240"/>
      <c r="NNP25" s="240"/>
      <c r="NNQ25" s="240"/>
      <c r="NNR25" s="240"/>
      <c r="NNS25" s="240"/>
      <c r="NNT25" s="240"/>
      <c r="NNU25" s="240"/>
      <c r="NNV25" s="240"/>
      <c r="NNW25" s="240"/>
      <c r="NNX25" s="240"/>
      <c r="NNY25" s="240"/>
      <c r="NNZ25" s="240"/>
      <c r="NOA25" s="240"/>
      <c r="NOB25" s="240"/>
      <c r="NOC25" s="240"/>
      <c r="NOD25" s="240"/>
      <c r="NOE25" s="240"/>
      <c r="NOF25" s="240"/>
      <c r="NOG25" s="240"/>
      <c r="NOH25" s="240"/>
      <c r="NOI25" s="240"/>
      <c r="NOJ25" s="240"/>
      <c r="NOK25" s="240"/>
      <c r="NOL25" s="240"/>
      <c r="NOM25" s="240"/>
      <c r="NON25" s="240"/>
      <c r="NOO25" s="240"/>
      <c r="NOP25" s="240"/>
      <c r="NOQ25" s="240"/>
      <c r="NOR25" s="240"/>
      <c r="NOS25" s="240"/>
      <c r="NOT25" s="240"/>
      <c r="NOU25" s="240"/>
      <c r="NOV25" s="240"/>
      <c r="NOW25" s="240"/>
      <c r="NOX25" s="240"/>
      <c r="NOY25" s="240"/>
      <c r="NOZ25" s="240"/>
      <c r="NPA25" s="240"/>
      <c r="NPB25" s="240"/>
      <c r="NPC25" s="240"/>
      <c r="NPD25" s="240"/>
      <c r="NPE25" s="240"/>
      <c r="NPF25" s="240"/>
      <c r="NPG25" s="240"/>
      <c r="NPH25" s="240"/>
      <c r="NPI25" s="240"/>
      <c r="NPJ25" s="240"/>
      <c r="NPK25" s="240"/>
      <c r="NPL25" s="240"/>
      <c r="NPM25" s="240"/>
      <c r="NPN25" s="240"/>
      <c r="NPO25" s="240"/>
      <c r="NPP25" s="240"/>
      <c r="NPQ25" s="240"/>
      <c r="NPR25" s="240"/>
      <c r="NPS25" s="240"/>
      <c r="NPT25" s="240"/>
      <c r="NPU25" s="240"/>
      <c r="NPV25" s="240"/>
      <c r="NPW25" s="240"/>
      <c r="NPX25" s="240"/>
      <c r="NPY25" s="240"/>
      <c r="NPZ25" s="240"/>
      <c r="NQA25" s="240"/>
      <c r="NQB25" s="240"/>
      <c r="NQC25" s="240"/>
      <c r="NQD25" s="240"/>
      <c r="NQE25" s="240"/>
      <c r="NQF25" s="240"/>
      <c r="NQG25" s="240"/>
      <c r="NQH25" s="240"/>
      <c r="NQI25" s="240"/>
      <c r="NQJ25" s="240"/>
      <c r="NQK25" s="240"/>
      <c r="NQL25" s="240"/>
      <c r="NQM25" s="240"/>
      <c r="NQN25" s="240"/>
      <c r="NQO25" s="240"/>
      <c r="NQP25" s="240"/>
      <c r="NQQ25" s="240"/>
      <c r="NQR25" s="240"/>
      <c r="NQS25" s="240"/>
      <c r="NQT25" s="240"/>
      <c r="NQU25" s="240"/>
      <c r="NQV25" s="240"/>
      <c r="NQW25" s="240"/>
      <c r="NQX25" s="240"/>
      <c r="NQY25" s="240"/>
      <c r="NQZ25" s="240"/>
      <c r="NRA25" s="240"/>
      <c r="NRB25" s="240"/>
      <c r="NRC25" s="240"/>
      <c r="NRD25" s="240"/>
      <c r="NRE25" s="240"/>
      <c r="NRF25" s="240"/>
      <c r="NRG25" s="240"/>
      <c r="NRH25" s="240"/>
      <c r="NRI25" s="240"/>
      <c r="NRJ25" s="240"/>
      <c r="NRK25" s="240"/>
      <c r="NRL25" s="240"/>
      <c r="NRM25" s="240"/>
      <c r="NRN25" s="240"/>
      <c r="NRO25" s="240"/>
      <c r="NRP25" s="240"/>
      <c r="NRQ25" s="240"/>
      <c r="NRR25" s="240"/>
      <c r="NRS25" s="240"/>
      <c r="NRT25" s="240"/>
      <c r="NRU25" s="240"/>
      <c r="NRV25" s="240"/>
      <c r="NRW25" s="240"/>
      <c r="NRX25" s="240"/>
      <c r="NRY25" s="240"/>
      <c r="NRZ25" s="240"/>
      <c r="NSA25" s="240"/>
      <c r="NSB25" s="240"/>
      <c r="NSC25" s="240"/>
      <c r="NSD25" s="240"/>
      <c r="NSE25" s="240"/>
      <c r="NSF25" s="240"/>
      <c r="NSG25" s="240"/>
      <c r="NSH25" s="240"/>
      <c r="NSI25" s="240"/>
      <c r="NSJ25" s="240"/>
      <c r="NSK25" s="240"/>
      <c r="NSL25" s="240"/>
      <c r="NSM25" s="240"/>
      <c r="NSN25" s="240"/>
      <c r="NSO25" s="240"/>
      <c r="NSP25" s="240"/>
      <c r="NSQ25" s="240"/>
      <c r="NSR25" s="240"/>
      <c r="NSS25" s="240"/>
      <c r="NST25" s="240"/>
      <c r="NSU25" s="240"/>
      <c r="NSV25" s="240"/>
      <c r="NSW25" s="240"/>
      <c r="NSX25" s="240"/>
      <c r="NSY25" s="240"/>
      <c r="NSZ25" s="240"/>
      <c r="NTA25" s="240"/>
      <c r="NTB25" s="240"/>
      <c r="NTC25" s="240"/>
      <c r="NTD25" s="240"/>
      <c r="NTE25" s="240"/>
      <c r="NTF25" s="240"/>
      <c r="NTG25" s="240"/>
      <c r="NTH25" s="240"/>
      <c r="NTI25" s="240"/>
      <c r="NTJ25" s="240"/>
      <c r="NTK25" s="240"/>
      <c r="NTL25" s="240"/>
      <c r="NTM25" s="240"/>
      <c r="NTN25" s="240"/>
      <c r="NTO25" s="240"/>
      <c r="NTP25" s="240"/>
      <c r="NTQ25" s="240"/>
      <c r="NTR25" s="240"/>
      <c r="NTS25" s="240"/>
      <c r="NTT25" s="240"/>
      <c r="NTU25" s="240"/>
      <c r="NTV25" s="240"/>
      <c r="NTW25" s="240"/>
      <c r="NTX25" s="240"/>
      <c r="NTY25" s="240"/>
      <c r="NTZ25" s="240"/>
      <c r="NUA25" s="240"/>
      <c r="NUB25" s="240"/>
      <c r="NUC25" s="240"/>
      <c r="NUD25" s="240"/>
      <c r="NUE25" s="240"/>
      <c r="NUF25" s="240"/>
      <c r="NUG25" s="240"/>
      <c r="NUH25" s="240"/>
      <c r="NUI25" s="240"/>
      <c r="NUJ25" s="240"/>
      <c r="NUK25" s="240"/>
      <c r="NUL25" s="240"/>
      <c r="NUM25" s="240"/>
      <c r="NUN25" s="240"/>
      <c r="NUO25" s="240"/>
      <c r="NUP25" s="240"/>
      <c r="NUQ25" s="240"/>
      <c r="NUR25" s="240"/>
      <c r="NUS25" s="240"/>
      <c r="NUT25" s="240"/>
      <c r="NUU25" s="240"/>
      <c r="NUV25" s="240"/>
      <c r="NUW25" s="240"/>
      <c r="NUX25" s="240"/>
      <c r="NUY25" s="240"/>
      <c r="NUZ25" s="240"/>
      <c r="NVA25" s="240"/>
      <c r="NVB25" s="240"/>
      <c r="NVC25" s="240"/>
      <c r="NVD25" s="240"/>
      <c r="NVE25" s="240"/>
      <c r="NVF25" s="240"/>
      <c r="NVG25" s="240"/>
      <c r="NVH25" s="240"/>
      <c r="NVI25" s="240"/>
      <c r="NVJ25" s="240"/>
      <c r="NVK25" s="240"/>
      <c r="NVL25" s="240"/>
      <c r="NVM25" s="240"/>
      <c r="NVN25" s="240"/>
      <c r="NVO25" s="240"/>
      <c r="NVP25" s="240"/>
      <c r="NVQ25" s="240"/>
      <c r="NVR25" s="240"/>
      <c r="NVS25" s="240"/>
      <c r="NVT25" s="240"/>
      <c r="NVU25" s="240"/>
      <c r="NVV25" s="240"/>
      <c r="NVW25" s="240"/>
      <c r="NVX25" s="240"/>
      <c r="NVY25" s="240"/>
      <c r="NVZ25" s="240"/>
      <c r="NWA25" s="240"/>
      <c r="NWB25" s="240"/>
      <c r="NWC25" s="240"/>
      <c r="NWD25" s="240"/>
      <c r="NWE25" s="240"/>
      <c r="NWF25" s="240"/>
      <c r="NWG25" s="240"/>
      <c r="NWH25" s="240"/>
      <c r="NWI25" s="240"/>
      <c r="NWJ25" s="240"/>
      <c r="NWK25" s="240"/>
      <c r="NWL25" s="240"/>
      <c r="NWM25" s="240"/>
      <c r="NWN25" s="240"/>
      <c r="NWO25" s="240"/>
      <c r="NWP25" s="240"/>
      <c r="NWQ25" s="240"/>
      <c r="NWR25" s="240"/>
      <c r="NWS25" s="240"/>
      <c r="NWT25" s="240"/>
      <c r="NWU25" s="240"/>
      <c r="NWV25" s="240"/>
      <c r="NWW25" s="240"/>
      <c r="NWX25" s="240"/>
      <c r="NWY25" s="240"/>
      <c r="NWZ25" s="240"/>
      <c r="NXA25" s="240"/>
      <c r="NXB25" s="240"/>
      <c r="NXC25" s="240"/>
      <c r="NXD25" s="240"/>
      <c r="NXE25" s="240"/>
      <c r="NXF25" s="240"/>
      <c r="NXG25" s="240"/>
      <c r="NXH25" s="240"/>
      <c r="NXI25" s="240"/>
      <c r="NXJ25" s="240"/>
      <c r="NXK25" s="240"/>
      <c r="NXL25" s="240"/>
      <c r="NXM25" s="240"/>
      <c r="NXN25" s="240"/>
      <c r="NXO25" s="240"/>
      <c r="NXP25" s="240"/>
      <c r="NXQ25" s="240"/>
      <c r="NXR25" s="240"/>
      <c r="NXS25" s="240"/>
      <c r="NXT25" s="240"/>
      <c r="NXU25" s="240"/>
      <c r="NXV25" s="240"/>
      <c r="NXW25" s="240"/>
      <c r="NXX25" s="240"/>
      <c r="NXY25" s="240"/>
      <c r="NXZ25" s="240"/>
      <c r="NYA25" s="240"/>
      <c r="NYB25" s="240"/>
      <c r="NYC25" s="240"/>
      <c r="NYD25" s="240"/>
      <c r="NYE25" s="240"/>
      <c r="NYF25" s="240"/>
      <c r="NYG25" s="240"/>
      <c r="NYH25" s="240"/>
      <c r="NYI25" s="240"/>
      <c r="NYJ25" s="240"/>
      <c r="NYK25" s="240"/>
      <c r="NYL25" s="240"/>
      <c r="NYM25" s="240"/>
      <c r="NYN25" s="240"/>
      <c r="NYO25" s="240"/>
      <c r="NYP25" s="240"/>
      <c r="NYQ25" s="240"/>
      <c r="NYR25" s="240"/>
      <c r="NYS25" s="240"/>
      <c r="NYT25" s="240"/>
      <c r="NYU25" s="240"/>
      <c r="NYV25" s="240"/>
      <c r="NYW25" s="240"/>
      <c r="NYX25" s="240"/>
      <c r="NYY25" s="240"/>
      <c r="NYZ25" s="240"/>
      <c r="NZA25" s="240"/>
      <c r="NZB25" s="240"/>
      <c r="NZC25" s="240"/>
      <c r="NZD25" s="240"/>
      <c r="NZE25" s="240"/>
      <c r="NZF25" s="240"/>
      <c r="NZG25" s="240"/>
      <c r="NZH25" s="240"/>
      <c r="NZI25" s="240"/>
      <c r="NZJ25" s="240"/>
      <c r="NZK25" s="240"/>
      <c r="NZL25" s="240"/>
      <c r="NZM25" s="240"/>
      <c r="NZN25" s="240"/>
      <c r="NZO25" s="240"/>
      <c r="NZP25" s="240"/>
      <c r="NZQ25" s="240"/>
      <c r="NZR25" s="240"/>
      <c r="NZS25" s="240"/>
      <c r="NZT25" s="240"/>
      <c r="NZU25" s="240"/>
      <c r="NZV25" s="240"/>
      <c r="NZW25" s="240"/>
      <c r="NZX25" s="240"/>
      <c r="NZY25" s="240"/>
      <c r="NZZ25" s="240"/>
      <c r="OAA25" s="240"/>
      <c r="OAB25" s="240"/>
      <c r="OAC25" s="240"/>
      <c r="OAD25" s="240"/>
      <c r="OAE25" s="240"/>
      <c r="OAF25" s="240"/>
      <c r="OAG25" s="240"/>
      <c r="OAH25" s="240"/>
      <c r="OAI25" s="240"/>
      <c r="OAJ25" s="240"/>
      <c r="OAK25" s="240"/>
      <c r="OAL25" s="240"/>
      <c r="OAM25" s="240"/>
      <c r="OAN25" s="240"/>
      <c r="OAO25" s="240"/>
      <c r="OAP25" s="240"/>
      <c r="OAQ25" s="240"/>
      <c r="OAR25" s="240"/>
      <c r="OAS25" s="240"/>
      <c r="OAT25" s="240"/>
      <c r="OAU25" s="240"/>
      <c r="OAV25" s="240"/>
      <c r="OAW25" s="240"/>
      <c r="OAX25" s="240"/>
      <c r="OAY25" s="240"/>
      <c r="OAZ25" s="240"/>
      <c r="OBA25" s="240"/>
      <c r="OBB25" s="240"/>
      <c r="OBC25" s="240"/>
      <c r="OBD25" s="240"/>
      <c r="OBE25" s="240"/>
      <c r="OBF25" s="240"/>
      <c r="OBG25" s="240"/>
      <c r="OBH25" s="240"/>
      <c r="OBI25" s="240"/>
      <c r="OBJ25" s="240"/>
      <c r="OBK25" s="240"/>
      <c r="OBL25" s="240"/>
      <c r="OBM25" s="240"/>
      <c r="OBN25" s="240"/>
      <c r="OBO25" s="240"/>
      <c r="OBP25" s="240"/>
      <c r="OBQ25" s="240"/>
      <c r="OBR25" s="240"/>
      <c r="OBS25" s="240"/>
      <c r="OBT25" s="240"/>
      <c r="OBU25" s="240"/>
      <c r="OBV25" s="240"/>
      <c r="OBW25" s="240"/>
      <c r="OBX25" s="240"/>
      <c r="OBY25" s="240"/>
      <c r="OBZ25" s="240"/>
      <c r="OCA25" s="240"/>
      <c r="OCB25" s="240"/>
      <c r="OCC25" s="240"/>
      <c r="OCD25" s="240"/>
      <c r="OCE25" s="240"/>
      <c r="OCF25" s="240"/>
      <c r="OCG25" s="240"/>
      <c r="OCH25" s="240"/>
      <c r="OCI25" s="240"/>
      <c r="OCJ25" s="240"/>
      <c r="OCK25" s="240"/>
      <c r="OCL25" s="240"/>
      <c r="OCM25" s="240"/>
      <c r="OCN25" s="240"/>
      <c r="OCO25" s="240"/>
      <c r="OCP25" s="240"/>
      <c r="OCQ25" s="240"/>
      <c r="OCR25" s="240"/>
      <c r="OCS25" s="240"/>
      <c r="OCT25" s="240"/>
      <c r="OCU25" s="240"/>
      <c r="OCV25" s="240"/>
      <c r="OCW25" s="240"/>
      <c r="OCX25" s="240"/>
      <c r="OCY25" s="240"/>
      <c r="OCZ25" s="240"/>
      <c r="ODA25" s="240"/>
      <c r="ODB25" s="240"/>
      <c r="ODC25" s="240"/>
      <c r="ODD25" s="240"/>
      <c r="ODE25" s="240"/>
      <c r="ODF25" s="240"/>
      <c r="ODG25" s="240"/>
      <c r="ODH25" s="240"/>
      <c r="ODI25" s="240"/>
      <c r="ODJ25" s="240"/>
      <c r="ODK25" s="240"/>
      <c r="ODL25" s="240"/>
      <c r="ODM25" s="240"/>
      <c r="ODN25" s="240"/>
      <c r="ODO25" s="240"/>
      <c r="ODP25" s="240"/>
      <c r="ODQ25" s="240"/>
      <c r="ODR25" s="240"/>
      <c r="ODS25" s="240"/>
      <c r="ODT25" s="240"/>
      <c r="ODU25" s="240"/>
      <c r="ODV25" s="240"/>
      <c r="ODW25" s="240"/>
      <c r="ODX25" s="240"/>
      <c r="ODY25" s="240"/>
      <c r="ODZ25" s="240"/>
      <c r="OEA25" s="240"/>
      <c r="OEB25" s="240"/>
      <c r="OEC25" s="240"/>
      <c r="OED25" s="240"/>
      <c r="OEE25" s="240"/>
      <c r="OEF25" s="240"/>
      <c r="OEG25" s="240"/>
      <c r="OEH25" s="240"/>
      <c r="OEI25" s="240"/>
      <c r="OEJ25" s="240"/>
      <c r="OEK25" s="240"/>
      <c r="OEL25" s="240"/>
      <c r="OEM25" s="240"/>
      <c r="OEN25" s="240"/>
      <c r="OEO25" s="240"/>
      <c r="OEP25" s="240"/>
      <c r="OEQ25" s="240"/>
      <c r="OER25" s="240"/>
      <c r="OES25" s="240"/>
      <c r="OET25" s="240"/>
      <c r="OEU25" s="240"/>
      <c r="OEV25" s="240"/>
      <c r="OEW25" s="240"/>
      <c r="OEX25" s="240"/>
      <c r="OEY25" s="240"/>
      <c r="OEZ25" s="240"/>
      <c r="OFA25" s="240"/>
      <c r="OFB25" s="240"/>
      <c r="OFC25" s="240"/>
      <c r="OFD25" s="240"/>
      <c r="OFE25" s="240"/>
      <c r="OFF25" s="240"/>
      <c r="OFG25" s="240"/>
      <c r="OFH25" s="240"/>
      <c r="OFI25" s="240"/>
      <c r="OFJ25" s="240"/>
      <c r="OFK25" s="240"/>
      <c r="OFL25" s="240"/>
      <c r="OFM25" s="240"/>
      <c r="OFN25" s="240"/>
      <c r="OFO25" s="240"/>
      <c r="OFP25" s="240"/>
      <c r="OFQ25" s="240"/>
      <c r="OFR25" s="240"/>
      <c r="OFS25" s="240"/>
      <c r="OFT25" s="240"/>
      <c r="OFU25" s="240"/>
      <c r="OFV25" s="240"/>
      <c r="OFW25" s="240"/>
      <c r="OFX25" s="240"/>
      <c r="OFY25" s="240"/>
      <c r="OFZ25" s="240"/>
      <c r="OGA25" s="240"/>
      <c r="OGB25" s="240"/>
      <c r="OGC25" s="240"/>
      <c r="OGD25" s="240"/>
      <c r="OGE25" s="240"/>
      <c r="OGF25" s="240"/>
      <c r="OGG25" s="240"/>
      <c r="OGH25" s="240"/>
      <c r="OGI25" s="240"/>
      <c r="OGJ25" s="240"/>
      <c r="OGK25" s="240"/>
      <c r="OGL25" s="240"/>
      <c r="OGM25" s="240"/>
      <c r="OGN25" s="240"/>
      <c r="OGO25" s="240"/>
      <c r="OGP25" s="240"/>
      <c r="OGQ25" s="240"/>
      <c r="OGR25" s="240"/>
      <c r="OGS25" s="240"/>
      <c r="OGT25" s="240"/>
      <c r="OGU25" s="240"/>
      <c r="OGV25" s="240"/>
      <c r="OGW25" s="240"/>
      <c r="OGX25" s="240"/>
      <c r="OGY25" s="240"/>
      <c r="OGZ25" s="240"/>
      <c r="OHA25" s="240"/>
      <c r="OHB25" s="240"/>
      <c r="OHC25" s="240"/>
      <c r="OHD25" s="240"/>
      <c r="OHE25" s="240"/>
      <c r="OHF25" s="240"/>
      <c r="OHG25" s="240"/>
      <c r="OHH25" s="240"/>
      <c r="OHI25" s="240"/>
      <c r="OHJ25" s="240"/>
      <c r="OHK25" s="240"/>
      <c r="OHL25" s="240"/>
      <c r="OHM25" s="240"/>
      <c r="OHN25" s="240"/>
      <c r="OHO25" s="240"/>
      <c r="OHP25" s="240"/>
      <c r="OHQ25" s="240"/>
      <c r="OHR25" s="240"/>
      <c r="OHS25" s="240"/>
      <c r="OHT25" s="240"/>
      <c r="OHU25" s="240"/>
      <c r="OHV25" s="240"/>
      <c r="OHW25" s="240"/>
      <c r="OHX25" s="240"/>
      <c r="OHY25" s="240"/>
      <c r="OHZ25" s="240"/>
      <c r="OIA25" s="240"/>
      <c r="OIB25" s="240"/>
      <c r="OIC25" s="240"/>
      <c r="OID25" s="240"/>
      <c r="OIE25" s="240"/>
      <c r="OIF25" s="240"/>
      <c r="OIG25" s="240"/>
      <c r="OIH25" s="240"/>
      <c r="OII25" s="240"/>
      <c r="OIJ25" s="240"/>
      <c r="OIK25" s="240"/>
      <c r="OIL25" s="240"/>
      <c r="OIM25" s="240"/>
      <c r="OIN25" s="240"/>
      <c r="OIO25" s="240"/>
      <c r="OIP25" s="240"/>
      <c r="OIQ25" s="240"/>
      <c r="OIR25" s="240"/>
      <c r="OIS25" s="240"/>
      <c r="OIT25" s="240"/>
      <c r="OIU25" s="240"/>
      <c r="OIV25" s="240"/>
      <c r="OIW25" s="240"/>
      <c r="OIX25" s="240"/>
      <c r="OIY25" s="240"/>
      <c r="OIZ25" s="240"/>
      <c r="OJA25" s="240"/>
      <c r="OJB25" s="240"/>
      <c r="OJC25" s="240"/>
      <c r="OJD25" s="240"/>
      <c r="OJE25" s="240"/>
      <c r="OJF25" s="240"/>
      <c r="OJG25" s="240"/>
      <c r="OJH25" s="240"/>
      <c r="OJI25" s="240"/>
      <c r="OJJ25" s="240"/>
      <c r="OJK25" s="240"/>
      <c r="OJL25" s="240"/>
      <c r="OJM25" s="240"/>
      <c r="OJN25" s="240"/>
      <c r="OJO25" s="240"/>
      <c r="OJP25" s="240"/>
      <c r="OJQ25" s="240"/>
      <c r="OJR25" s="240"/>
      <c r="OJS25" s="240"/>
      <c r="OJT25" s="240"/>
      <c r="OJU25" s="240"/>
      <c r="OJV25" s="240"/>
      <c r="OJW25" s="240"/>
      <c r="OJX25" s="240"/>
      <c r="OJY25" s="240"/>
      <c r="OJZ25" s="240"/>
      <c r="OKA25" s="240"/>
      <c r="OKB25" s="240"/>
      <c r="OKC25" s="240"/>
      <c r="OKD25" s="240"/>
      <c r="OKE25" s="240"/>
      <c r="OKF25" s="240"/>
      <c r="OKG25" s="240"/>
      <c r="OKH25" s="240"/>
      <c r="OKI25" s="240"/>
      <c r="OKJ25" s="240"/>
      <c r="OKK25" s="240"/>
      <c r="OKL25" s="240"/>
      <c r="OKM25" s="240"/>
      <c r="OKN25" s="240"/>
      <c r="OKO25" s="240"/>
      <c r="OKP25" s="240"/>
      <c r="OKQ25" s="240"/>
      <c r="OKR25" s="240"/>
      <c r="OKS25" s="240"/>
      <c r="OKT25" s="240"/>
      <c r="OKU25" s="240"/>
      <c r="OKV25" s="240"/>
      <c r="OKW25" s="240"/>
      <c r="OKX25" s="240"/>
      <c r="OKY25" s="240"/>
      <c r="OKZ25" s="240"/>
      <c r="OLA25" s="240"/>
      <c r="OLB25" s="240"/>
      <c r="OLC25" s="240"/>
      <c r="OLD25" s="240"/>
      <c r="OLE25" s="240"/>
      <c r="OLF25" s="240"/>
      <c r="OLG25" s="240"/>
      <c r="OLH25" s="240"/>
      <c r="OLI25" s="240"/>
      <c r="OLJ25" s="240"/>
      <c r="OLK25" s="240"/>
      <c r="OLL25" s="240"/>
      <c r="OLM25" s="240"/>
      <c r="OLN25" s="240"/>
      <c r="OLO25" s="240"/>
      <c r="OLP25" s="240"/>
      <c r="OLQ25" s="240"/>
      <c r="OLR25" s="240"/>
      <c r="OLS25" s="240"/>
      <c r="OLT25" s="240"/>
      <c r="OLU25" s="240"/>
      <c r="OLV25" s="240"/>
      <c r="OLW25" s="240"/>
      <c r="OLX25" s="240"/>
      <c r="OLY25" s="240"/>
      <c r="OLZ25" s="240"/>
      <c r="OMA25" s="240"/>
      <c r="OMB25" s="240"/>
      <c r="OMC25" s="240"/>
      <c r="OMD25" s="240"/>
      <c r="OME25" s="240"/>
      <c r="OMF25" s="240"/>
      <c r="OMG25" s="240"/>
      <c r="OMH25" s="240"/>
      <c r="OMI25" s="240"/>
      <c r="OMJ25" s="240"/>
      <c r="OMK25" s="240"/>
      <c r="OML25" s="240"/>
      <c r="OMM25" s="240"/>
      <c r="OMN25" s="240"/>
      <c r="OMO25" s="240"/>
      <c r="OMP25" s="240"/>
      <c r="OMQ25" s="240"/>
      <c r="OMR25" s="240"/>
      <c r="OMS25" s="240"/>
      <c r="OMT25" s="240"/>
      <c r="OMU25" s="240"/>
      <c r="OMV25" s="240"/>
      <c r="OMW25" s="240"/>
      <c r="OMX25" s="240"/>
      <c r="OMY25" s="240"/>
      <c r="OMZ25" s="240"/>
      <c r="ONA25" s="240"/>
      <c r="ONB25" s="240"/>
      <c r="ONC25" s="240"/>
      <c r="OND25" s="240"/>
      <c r="ONE25" s="240"/>
      <c r="ONF25" s="240"/>
      <c r="ONG25" s="240"/>
      <c r="ONH25" s="240"/>
      <c r="ONI25" s="240"/>
      <c r="ONJ25" s="240"/>
      <c r="ONK25" s="240"/>
      <c r="ONL25" s="240"/>
      <c r="ONM25" s="240"/>
      <c r="ONN25" s="240"/>
      <c r="ONO25" s="240"/>
      <c r="ONP25" s="240"/>
      <c r="ONQ25" s="240"/>
      <c r="ONR25" s="240"/>
      <c r="ONS25" s="240"/>
      <c r="ONT25" s="240"/>
      <c r="ONU25" s="240"/>
      <c r="ONV25" s="240"/>
      <c r="ONW25" s="240"/>
      <c r="ONX25" s="240"/>
      <c r="ONY25" s="240"/>
      <c r="ONZ25" s="240"/>
      <c r="OOA25" s="240"/>
      <c r="OOB25" s="240"/>
      <c r="OOC25" s="240"/>
      <c r="OOD25" s="240"/>
      <c r="OOE25" s="240"/>
      <c r="OOF25" s="240"/>
      <c r="OOG25" s="240"/>
      <c r="OOH25" s="240"/>
      <c r="OOI25" s="240"/>
      <c r="OOJ25" s="240"/>
      <c r="OOK25" s="240"/>
      <c r="OOL25" s="240"/>
      <c r="OOM25" s="240"/>
      <c r="OON25" s="240"/>
      <c r="OOO25" s="240"/>
      <c r="OOP25" s="240"/>
      <c r="OOQ25" s="240"/>
      <c r="OOR25" s="240"/>
      <c r="OOS25" s="240"/>
      <c r="OOT25" s="240"/>
      <c r="OOU25" s="240"/>
      <c r="OOV25" s="240"/>
      <c r="OOW25" s="240"/>
      <c r="OOX25" s="240"/>
      <c r="OOY25" s="240"/>
      <c r="OOZ25" s="240"/>
      <c r="OPA25" s="240"/>
      <c r="OPB25" s="240"/>
      <c r="OPC25" s="240"/>
      <c r="OPD25" s="240"/>
      <c r="OPE25" s="240"/>
      <c r="OPF25" s="240"/>
      <c r="OPG25" s="240"/>
      <c r="OPH25" s="240"/>
      <c r="OPI25" s="240"/>
      <c r="OPJ25" s="240"/>
      <c r="OPK25" s="240"/>
      <c r="OPL25" s="240"/>
      <c r="OPM25" s="240"/>
      <c r="OPN25" s="240"/>
      <c r="OPO25" s="240"/>
      <c r="OPP25" s="240"/>
      <c r="OPQ25" s="240"/>
      <c r="OPR25" s="240"/>
      <c r="OPS25" s="240"/>
      <c r="OPT25" s="240"/>
      <c r="OPU25" s="240"/>
      <c r="OPV25" s="240"/>
      <c r="OPW25" s="240"/>
      <c r="OPX25" s="240"/>
      <c r="OPY25" s="240"/>
      <c r="OPZ25" s="240"/>
      <c r="OQA25" s="240"/>
      <c r="OQB25" s="240"/>
      <c r="OQC25" s="240"/>
      <c r="OQD25" s="240"/>
      <c r="OQE25" s="240"/>
      <c r="OQF25" s="240"/>
      <c r="OQG25" s="240"/>
      <c r="OQH25" s="240"/>
      <c r="OQI25" s="240"/>
      <c r="OQJ25" s="240"/>
      <c r="OQK25" s="240"/>
      <c r="OQL25" s="240"/>
      <c r="OQM25" s="240"/>
      <c r="OQN25" s="240"/>
      <c r="OQO25" s="240"/>
      <c r="OQP25" s="240"/>
      <c r="OQQ25" s="240"/>
      <c r="OQR25" s="240"/>
      <c r="OQS25" s="240"/>
      <c r="OQT25" s="240"/>
      <c r="OQU25" s="240"/>
      <c r="OQV25" s="240"/>
      <c r="OQW25" s="240"/>
      <c r="OQX25" s="240"/>
      <c r="OQY25" s="240"/>
      <c r="OQZ25" s="240"/>
      <c r="ORA25" s="240"/>
      <c r="ORB25" s="240"/>
      <c r="ORC25" s="240"/>
      <c r="ORD25" s="240"/>
      <c r="ORE25" s="240"/>
      <c r="ORF25" s="240"/>
      <c r="ORG25" s="240"/>
      <c r="ORH25" s="240"/>
      <c r="ORI25" s="240"/>
      <c r="ORJ25" s="240"/>
      <c r="ORK25" s="240"/>
      <c r="ORL25" s="240"/>
      <c r="ORM25" s="240"/>
      <c r="ORN25" s="240"/>
      <c r="ORO25" s="240"/>
      <c r="ORP25" s="240"/>
      <c r="ORQ25" s="240"/>
      <c r="ORR25" s="240"/>
      <c r="ORS25" s="240"/>
      <c r="ORT25" s="240"/>
      <c r="ORU25" s="240"/>
      <c r="ORV25" s="240"/>
      <c r="ORW25" s="240"/>
      <c r="ORX25" s="240"/>
      <c r="ORY25" s="240"/>
      <c r="ORZ25" s="240"/>
      <c r="OSA25" s="240"/>
      <c r="OSB25" s="240"/>
      <c r="OSC25" s="240"/>
      <c r="OSD25" s="240"/>
      <c r="OSE25" s="240"/>
      <c r="OSF25" s="240"/>
      <c r="OSG25" s="240"/>
      <c r="OSH25" s="240"/>
      <c r="OSI25" s="240"/>
      <c r="OSJ25" s="240"/>
      <c r="OSK25" s="240"/>
      <c r="OSL25" s="240"/>
      <c r="OSM25" s="240"/>
      <c r="OSN25" s="240"/>
      <c r="OSO25" s="240"/>
      <c r="OSP25" s="240"/>
      <c r="OSQ25" s="240"/>
      <c r="OSR25" s="240"/>
      <c r="OSS25" s="240"/>
      <c r="OST25" s="240"/>
      <c r="OSU25" s="240"/>
      <c r="OSV25" s="240"/>
      <c r="OSW25" s="240"/>
      <c r="OSX25" s="240"/>
      <c r="OSY25" s="240"/>
      <c r="OSZ25" s="240"/>
      <c r="OTA25" s="240"/>
      <c r="OTB25" s="240"/>
      <c r="OTC25" s="240"/>
      <c r="OTD25" s="240"/>
      <c r="OTE25" s="240"/>
      <c r="OTF25" s="240"/>
      <c r="OTG25" s="240"/>
      <c r="OTH25" s="240"/>
      <c r="OTI25" s="240"/>
      <c r="OTJ25" s="240"/>
      <c r="OTK25" s="240"/>
      <c r="OTL25" s="240"/>
      <c r="OTM25" s="240"/>
      <c r="OTN25" s="240"/>
      <c r="OTO25" s="240"/>
      <c r="OTP25" s="240"/>
      <c r="OTQ25" s="240"/>
      <c r="OTR25" s="240"/>
      <c r="OTS25" s="240"/>
      <c r="OTT25" s="240"/>
      <c r="OTU25" s="240"/>
      <c r="OTV25" s="240"/>
      <c r="OTW25" s="240"/>
      <c r="OTX25" s="240"/>
      <c r="OTY25" s="240"/>
      <c r="OTZ25" s="240"/>
      <c r="OUA25" s="240"/>
      <c r="OUB25" s="240"/>
      <c r="OUC25" s="240"/>
      <c r="OUD25" s="240"/>
      <c r="OUE25" s="240"/>
      <c r="OUF25" s="240"/>
      <c r="OUG25" s="240"/>
      <c r="OUH25" s="240"/>
      <c r="OUI25" s="240"/>
      <c r="OUJ25" s="240"/>
      <c r="OUK25" s="240"/>
      <c r="OUL25" s="240"/>
      <c r="OUM25" s="240"/>
      <c r="OUN25" s="240"/>
      <c r="OUO25" s="240"/>
      <c r="OUP25" s="240"/>
      <c r="OUQ25" s="240"/>
      <c r="OUR25" s="240"/>
      <c r="OUS25" s="240"/>
      <c r="OUT25" s="240"/>
      <c r="OUU25" s="240"/>
      <c r="OUV25" s="240"/>
      <c r="OUW25" s="240"/>
      <c r="OUX25" s="240"/>
      <c r="OUY25" s="240"/>
      <c r="OUZ25" s="240"/>
      <c r="OVA25" s="240"/>
      <c r="OVB25" s="240"/>
      <c r="OVC25" s="240"/>
      <c r="OVD25" s="240"/>
      <c r="OVE25" s="240"/>
      <c r="OVF25" s="240"/>
      <c r="OVG25" s="240"/>
      <c r="OVH25" s="240"/>
      <c r="OVI25" s="240"/>
      <c r="OVJ25" s="240"/>
      <c r="OVK25" s="240"/>
      <c r="OVL25" s="240"/>
      <c r="OVM25" s="240"/>
      <c r="OVN25" s="240"/>
      <c r="OVO25" s="240"/>
      <c r="OVP25" s="240"/>
      <c r="OVQ25" s="240"/>
      <c r="OVR25" s="240"/>
      <c r="OVS25" s="240"/>
      <c r="OVT25" s="240"/>
      <c r="OVU25" s="240"/>
      <c r="OVV25" s="240"/>
      <c r="OVW25" s="240"/>
      <c r="OVX25" s="240"/>
      <c r="OVY25" s="240"/>
      <c r="OVZ25" s="240"/>
      <c r="OWA25" s="240"/>
      <c r="OWB25" s="240"/>
      <c r="OWC25" s="240"/>
      <c r="OWD25" s="240"/>
      <c r="OWE25" s="240"/>
      <c r="OWF25" s="240"/>
      <c r="OWG25" s="240"/>
      <c r="OWH25" s="240"/>
      <c r="OWI25" s="240"/>
      <c r="OWJ25" s="240"/>
      <c r="OWK25" s="240"/>
      <c r="OWL25" s="240"/>
      <c r="OWM25" s="240"/>
      <c r="OWN25" s="240"/>
      <c r="OWO25" s="240"/>
      <c r="OWP25" s="240"/>
      <c r="OWQ25" s="240"/>
      <c r="OWR25" s="240"/>
      <c r="OWS25" s="240"/>
      <c r="OWT25" s="240"/>
      <c r="OWU25" s="240"/>
      <c r="OWV25" s="240"/>
      <c r="OWW25" s="240"/>
      <c r="OWX25" s="240"/>
      <c r="OWY25" s="240"/>
      <c r="OWZ25" s="240"/>
      <c r="OXA25" s="240"/>
      <c r="OXB25" s="240"/>
      <c r="OXC25" s="240"/>
      <c r="OXD25" s="240"/>
      <c r="OXE25" s="240"/>
      <c r="OXF25" s="240"/>
      <c r="OXG25" s="240"/>
      <c r="OXH25" s="240"/>
      <c r="OXI25" s="240"/>
      <c r="OXJ25" s="240"/>
      <c r="OXK25" s="240"/>
      <c r="OXL25" s="240"/>
      <c r="OXM25" s="240"/>
      <c r="OXN25" s="240"/>
      <c r="OXO25" s="240"/>
      <c r="OXP25" s="240"/>
      <c r="OXQ25" s="240"/>
      <c r="OXR25" s="240"/>
      <c r="OXS25" s="240"/>
      <c r="OXT25" s="240"/>
      <c r="OXU25" s="240"/>
      <c r="OXV25" s="240"/>
      <c r="OXW25" s="240"/>
      <c r="OXX25" s="240"/>
      <c r="OXY25" s="240"/>
      <c r="OXZ25" s="240"/>
      <c r="OYA25" s="240"/>
      <c r="OYB25" s="240"/>
      <c r="OYC25" s="240"/>
      <c r="OYD25" s="240"/>
      <c r="OYE25" s="240"/>
      <c r="OYF25" s="240"/>
      <c r="OYG25" s="240"/>
      <c r="OYH25" s="240"/>
      <c r="OYI25" s="240"/>
      <c r="OYJ25" s="240"/>
      <c r="OYK25" s="240"/>
      <c r="OYL25" s="240"/>
      <c r="OYM25" s="240"/>
      <c r="OYN25" s="240"/>
      <c r="OYO25" s="240"/>
      <c r="OYP25" s="240"/>
      <c r="OYQ25" s="240"/>
      <c r="OYR25" s="240"/>
      <c r="OYS25" s="240"/>
      <c r="OYT25" s="240"/>
      <c r="OYU25" s="240"/>
      <c r="OYV25" s="240"/>
      <c r="OYW25" s="240"/>
      <c r="OYX25" s="240"/>
      <c r="OYY25" s="240"/>
      <c r="OYZ25" s="240"/>
      <c r="OZA25" s="240"/>
      <c r="OZB25" s="240"/>
      <c r="OZC25" s="240"/>
      <c r="OZD25" s="240"/>
      <c r="OZE25" s="240"/>
      <c r="OZF25" s="240"/>
      <c r="OZG25" s="240"/>
      <c r="OZH25" s="240"/>
      <c r="OZI25" s="240"/>
      <c r="OZJ25" s="240"/>
      <c r="OZK25" s="240"/>
      <c r="OZL25" s="240"/>
      <c r="OZM25" s="240"/>
      <c r="OZN25" s="240"/>
      <c r="OZO25" s="240"/>
      <c r="OZP25" s="240"/>
      <c r="OZQ25" s="240"/>
      <c r="OZR25" s="240"/>
      <c r="OZS25" s="240"/>
      <c r="OZT25" s="240"/>
      <c r="OZU25" s="240"/>
      <c r="OZV25" s="240"/>
      <c r="OZW25" s="240"/>
      <c r="OZX25" s="240"/>
      <c r="OZY25" s="240"/>
      <c r="OZZ25" s="240"/>
      <c r="PAA25" s="240"/>
      <c r="PAB25" s="240"/>
      <c r="PAC25" s="240"/>
      <c r="PAD25" s="240"/>
      <c r="PAE25" s="240"/>
      <c r="PAF25" s="240"/>
      <c r="PAG25" s="240"/>
      <c r="PAH25" s="240"/>
      <c r="PAI25" s="240"/>
      <c r="PAJ25" s="240"/>
      <c r="PAK25" s="240"/>
      <c r="PAL25" s="240"/>
      <c r="PAM25" s="240"/>
      <c r="PAN25" s="240"/>
      <c r="PAO25" s="240"/>
      <c r="PAP25" s="240"/>
      <c r="PAQ25" s="240"/>
      <c r="PAR25" s="240"/>
      <c r="PAS25" s="240"/>
      <c r="PAT25" s="240"/>
      <c r="PAU25" s="240"/>
      <c r="PAV25" s="240"/>
      <c r="PAW25" s="240"/>
      <c r="PAX25" s="240"/>
      <c r="PAY25" s="240"/>
      <c r="PAZ25" s="240"/>
      <c r="PBA25" s="240"/>
      <c r="PBB25" s="240"/>
      <c r="PBC25" s="240"/>
      <c r="PBD25" s="240"/>
      <c r="PBE25" s="240"/>
      <c r="PBF25" s="240"/>
      <c r="PBG25" s="240"/>
      <c r="PBH25" s="240"/>
      <c r="PBI25" s="240"/>
      <c r="PBJ25" s="240"/>
      <c r="PBK25" s="240"/>
      <c r="PBL25" s="240"/>
      <c r="PBM25" s="240"/>
      <c r="PBN25" s="240"/>
      <c r="PBO25" s="240"/>
      <c r="PBP25" s="240"/>
      <c r="PBQ25" s="240"/>
      <c r="PBR25" s="240"/>
      <c r="PBS25" s="240"/>
      <c r="PBT25" s="240"/>
      <c r="PBU25" s="240"/>
      <c r="PBV25" s="240"/>
      <c r="PBW25" s="240"/>
      <c r="PBX25" s="240"/>
      <c r="PBY25" s="240"/>
      <c r="PBZ25" s="240"/>
      <c r="PCA25" s="240"/>
      <c r="PCB25" s="240"/>
      <c r="PCC25" s="240"/>
      <c r="PCD25" s="240"/>
      <c r="PCE25" s="240"/>
      <c r="PCF25" s="240"/>
      <c r="PCG25" s="240"/>
      <c r="PCH25" s="240"/>
      <c r="PCI25" s="240"/>
      <c r="PCJ25" s="240"/>
      <c r="PCK25" s="240"/>
      <c r="PCL25" s="240"/>
      <c r="PCM25" s="240"/>
      <c r="PCN25" s="240"/>
      <c r="PCO25" s="240"/>
      <c r="PCP25" s="240"/>
      <c r="PCQ25" s="240"/>
      <c r="PCR25" s="240"/>
      <c r="PCS25" s="240"/>
      <c r="PCT25" s="240"/>
      <c r="PCU25" s="240"/>
      <c r="PCV25" s="240"/>
      <c r="PCW25" s="240"/>
      <c r="PCX25" s="240"/>
      <c r="PCY25" s="240"/>
      <c r="PCZ25" s="240"/>
      <c r="PDA25" s="240"/>
      <c r="PDB25" s="240"/>
      <c r="PDC25" s="240"/>
      <c r="PDD25" s="240"/>
      <c r="PDE25" s="240"/>
      <c r="PDF25" s="240"/>
      <c r="PDG25" s="240"/>
      <c r="PDH25" s="240"/>
      <c r="PDI25" s="240"/>
      <c r="PDJ25" s="240"/>
      <c r="PDK25" s="240"/>
      <c r="PDL25" s="240"/>
      <c r="PDM25" s="240"/>
      <c r="PDN25" s="240"/>
      <c r="PDO25" s="240"/>
      <c r="PDP25" s="240"/>
      <c r="PDQ25" s="240"/>
      <c r="PDR25" s="240"/>
      <c r="PDS25" s="240"/>
      <c r="PDT25" s="240"/>
      <c r="PDU25" s="240"/>
      <c r="PDV25" s="240"/>
      <c r="PDW25" s="240"/>
      <c r="PDX25" s="240"/>
      <c r="PDY25" s="240"/>
      <c r="PDZ25" s="240"/>
      <c r="PEA25" s="240"/>
      <c r="PEB25" s="240"/>
      <c r="PEC25" s="240"/>
      <c r="PED25" s="240"/>
      <c r="PEE25" s="240"/>
      <c r="PEF25" s="240"/>
      <c r="PEG25" s="240"/>
      <c r="PEH25" s="240"/>
      <c r="PEI25" s="240"/>
      <c r="PEJ25" s="240"/>
      <c r="PEK25" s="240"/>
      <c r="PEL25" s="240"/>
      <c r="PEM25" s="240"/>
      <c r="PEN25" s="240"/>
      <c r="PEO25" s="240"/>
      <c r="PEP25" s="240"/>
      <c r="PEQ25" s="240"/>
      <c r="PER25" s="240"/>
      <c r="PES25" s="240"/>
      <c r="PET25" s="240"/>
      <c r="PEU25" s="240"/>
      <c r="PEV25" s="240"/>
      <c r="PEW25" s="240"/>
      <c r="PEX25" s="240"/>
      <c r="PEY25" s="240"/>
      <c r="PEZ25" s="240"/>
      <c r="PFA25" s="240"/>
      <c r="PFB25" s="240"/>
      <c r="PFC25" s="240"/>
      <c r="PFD25" s="240"/>
      <c r="PFE25" s="240"/>
      <c r="PFF25" s="240"/>
      <c r="PFG25" s="240"/>
      <c r="PFH25" s="240"/>
      <c r="PFI25" s="240"/>
      <c r="PFJ25" s="240"/>
      <c r="PFK25" s="240"/>
      <c r="PFL25" s="240"/>
      <c r="PFM25" s="240"/>
      <c r="PFN25" s="240"/>
      <c r="PFO25" s="240"/>
      <c r="PFP25" s="240"/>
      <c r="PFQ25" s="240"/>
      <c r="PFR25" s="240"/>
      <c r="PFS25" s="240"/>
      <c r="PFT25" s="240"/>
      <c r="PFU25" s="240"/>
      <c r="PFV25" s="240"/>
      <c r="PFW25" s="240"/>
      <c r="PFX25" s="240"/>
      <c r="PFY25" s="240"/>
      <c r="PFZ25" s="240"/>
      <c r="PGA25" s="240"/>
      <c r="PGB25" s="240"/>
      <c r="PGC25" s="240"/>
      <c r="PGD25" s="240"/>
      <c r="PGE25" s="240"/>
      <c r="PGF25" s="240"/>
      <c r="PGG25" s="240"/>
      <c r="PGH25" s="240"/>
      <c r="PGI25" s="240"/>
      <c r="PGJ25" s="240"/>
      <c r="PGK25" s="240"/>
      <c r="PGL25" s="240"/>
      <c r="PGM25" s="240"/>
      <c r="PGN25" s="240"/>
      <c r="PGO25" s="240"/>
      <c r="PGP25" s="240"/>
      <c r="PGQ25" s="240"/>
      <c r="PGR25" s="240"/>
      <c r="PGS25" s="240"/>
      <c r="PGT25" s="240"/>
      <c r="PGU25" s="240"/>
      <c r="PGV25" s="240"/>
      <c r="PGW25" s="240"/>
      <c r="PGX25" s="240"/>
      <c r="PGY25" s="240"/>
      <c r="PGZ25" s="240"/>
      <c r="PHA25" s="240"/>
      <c r="PHB25" s="240"/>
      <c r="PHC25" s="240"/>
      <c r="PHD25" s="240"/>
      <c r="PHE25" s="240"/>
      <c r="PHF25" s="240"/>
      <c r="PHG25" s="240"/>
      <c r="PHH25" s="240"/>
      <c r="PHI25" s="240"/>
      <c r="PHJ25" s="240"/>
      <c r="PHK25" s="240"/>
      <c r="PHL25" s="240"/>
      <c r="PHM25" s="240"/>
      <c r="PHN25" s="240"/>
      <c r="PHO25" s="240"/>
      <c r="PHP25" s="240"/>
      <c r="PHQ25" s="240"/>
      <c r="PHR25" s="240"/>
      <c r="PHS25" s="240"/>
      <c r="PHT25" s="240"/>
      <c r="PHU25" s="240"/>
      <c r="PHV25" s="240"/>
      <c r="PHW25" s="240"/>
      <c r="PHX25" s="240"/>
      <c r="PHY25" s="240"/>
      <c r="PHZ25" s="240"/>
      <c r="PIA25" s="240"/>
      <c r="PIB25" s="240"/>
      <c r="PIC25" s="240"/>
      <c r="PID25" s="240"/>
      <c r="PIE25" s="240"/>
      <c r="PIF25" s="240"/>
      <c r="PIG25" s="240"/>
      <c r="PIH25" s="240"/>
      <c r="PII25" s="240"/>
      <c r="PIJ25" s="240"/>
      <c r="PIK25" s="240"/>
      <c r="PIL25" s="240"/>
      <c r="PIM25" s="240"/>
      <c r="PIN25" s="240"/>
      <c r="PIO25" s="240"/>
      <c r="PIP25" s="240"/>
      <c r="PIQ25" s="240"/>
      <c r="PIR25" s="240"/>
      <c r="PIS25" s="240"/>
      <c r="PIT25" s="240"/>
      <c r="PIU25" s="240"/>
      <c r="PIV25" s="240"/>
      <c r="PIW25" s="240"/>
      <c r="PIX25" s="240"/>
      <c r="PIY25" s="240"/>
      <c r="PIZ25" s="240"/>
      <c r="PJA25" s="240"/>
      <c r="PJB25" s="240"/>
      <c r="PJC25" s="240"/>
      <c r="PJD25" s="240"/>
      <c r="PJE25" s="240"/>
      <c r="PJF25" s="240"/>
      <c r="PJG25" s="240"/>
      <c r="PJH25" s="240"/>
      <c r="PJI25" s="240"/>
      <c r="PJJ25" s="240"/>
      <c r="PJK25" s="240"/>
      <c r="PJL25" s="240"/>
      <c r="PJM25" s="240"/>
      <c r="PJN25" s="240"/>
      <c r="PJO25" s="240"/>
      <c r="PJP25" s="240"/>
      <c r="PJQ25" s="240"/>
      <c r="PJR25" s="240"/>
      <c r="PJS25" s="240"/>
      <c r="PJT25" s="240"/>
      <c r="PJU25" s="240"/>
      <c r="PJV25" s="240"/>
      <c r="PJW25" s="240"/>
      <c r="PJX25" s="240"/>
      <c r="PJY25" s="240"/>
      <c r="PJZ25" s="240"/>
      <c r="PKA25" s="240"/>
      <c r="PKB25" s="240"/>
      <c r="PKC25" s="240"/>
      <c r="PKD25" s="240"/>
      <c r="PKE25" s="240"/>
      <c r="PKF25" s="240"/>
      <c r="PKG25" s="240"/>
      <c r="PKH25" s="240"/>
      <c r="PKI25" s="240"/>
      <c r="PKJ25" s="240"/>
      <c r="PKK25" s="240"/>
      <c r="PKL25" s="240"/>
      <c r="PKM25" s="240"/>
      <c r="PKN25" s="240"/>
      <c r="PKO25" s="240"/>
      <c r="PKP25" s="240"/>
      <c r="PKQ25" s="240"/>
      <c r="PKR25" s="240"/>
      <c r="PKS25" s="240"/>
      <c r="PKT25" s="240"/>
      <c r="PKU25" s="240"/>
      <c r="PKV25" s="240"/>
      <c r="PKW25" s="240"/>
      <c r="PKX25" s="240"/>
      <c r="PKY25" s="240"/>
      <c r="PKZ25" s="240"/>
      <c r="PLA25" s="240"/>
      <c r="PLB25" s="240"/>
      <c r="PLC25" s="240"/>
      <c r="PLD25" s="240"/>
      <c r="PLE25" s="240"/>
      <c r="PLF25" s="240"/>
      <c r="PLG25" s="240"/>
      <c r="PLH25" s="240"/>
      <c r="PLI25" s="240"/>
      <c r="PLJ25" s="240"/>
      <c r="PLK25" s="240"/>
      <c r="PLL25" s="240"/>
      <c r="PLM25" s="240"/>
      <c r="PLN25" s="240"/>
      <c r="PLO25" s="240"/>
      <c r="PLP25" s="240"/>
      <c r="PLQ25" s="240"/>
      <c r="PLR25" s="240"/>
      <c r="PLS25" s="240"/>
      <c r="PLT25" s="240"/>
      <c r="PLU25" s="240"/>
      <c r="PLV25" s="240"/>
      <c r="PLW25" s="240"/>
      <c r="PLX25" s="240"/>
      <c r="PLY25" s="240"/>
      <c r="PLZ25" s="240"/>
      <c r="PMA25" s="240"/>
      <c r="PMB25" s="240"/>
      <c r="PMC25" s="240"/>
      <c r="PMD25" s="240"/>
      <c r="PME25" s="240"/>
      <c r="PMF25" s="240"/>
      <c r="PMG25" s="240"/>
      <c r="PMH25" s="240"/>
      <c r="PMI25" s="240"/>
      <c r="PMJ25" s="240"/>
      <c r="PMK25" s="240"/>
      <c r="PML25" s="240"/>
      <c r="PMM25" s="240"/>
      <c r="PMN25" s="240"/>
      <c r="PMO25" s="240"/>
      <c r="PMP25" s="240"/>
      <c r="PMQ25" s="240"/>
      <c r="PMR25" s="240"/>
      <c r="PMS25" s="240"/>
      <c r="PMT25" s="240"/>
      <c r="PMU25" s="240"/>
      <c r="PMV25" s="240"/>
      <c r="PMW25" s="240"/>
      <c r="PMX25" s="240"/>
      <c r="PMY25" s="240"/>
      <c r="PMZ25" s="240"/>
      <c r="PNA25" s="240"/>
      <c r="PNB25" s="240"/>
      <c r="PNC25" s="240"/>
      <c r="PND25" s="240"/>
      <c r="PNE25" s="240"/>
      <c r="PNF25" s="240"/>
      <c r="PNG25" s="240"/>
      <c r="PNH25" s="240"/>
      <c r="PNI25" s="240"/>
      <c r="PNJ25" s="240"/>
      <c r="PNK25" s="240"/>
      <c r="PNL25" s="240"/>
      <c r="PNM25" s="240"/>
      <c r="PNN25" s="240"/>
      <c r="PNO25" s="240"/>
      <c r="PNP25" s="240"/>
      <c r="PNQ25" s="240"/>
      <c r="PNR25" s="240"/>
      <c r="PNS25" s="240"/>
      <c r="PNT25" s="240"/>
      <c r="PNU25" s="240"/>
      <c r="PNV25" s="240"/>
      <c r="PNW25" s="240"/>
      <c r="PNX25" s="240"/>
      <c r="PNY25" s="240"/>
      <c r="PNZ25" s="240"/>
      <c r="POA25" s="240"/>
      <c r="POB25" s="240"/>
      <c r="POC25" s="240"/>
      <c r="POD25" s="240"/>
      <c r="POE25" s="240"/>
      <c r="POF25" s="240"/>
      <c r="POG25" s="240"/>
      <c r="POH25" s="240"/>
      <c r="POI25" s="240"/>
      <c r="POJ25" s="240"/>
      <c r="POK25" s="240"/>
      <c r="POL25" s="240"/>
      <c r="POM25" s="240"/>
      <c r="PON25" s="240"/>
      <c r="POO25" s="240"/>
      <c r="POP25" s="240"/>
      <c r="POQ25" s="240"/>
      <c r="POR25" s="240"/>
      <c r="POS25" s="240"/>
      <c r="POT25" s="240"/>
      <c r="POU25" s="240"/>
      <c r="POV25" s="240"/>
      <c r="POW25" s="240"/>
      <c r="POX25" s="240"/>
      <c r="POY25" s="240"/>
      <c r="POZ25" s="240"/>
      <c r="PPA25" s="240"/>
      <c r="PPB25" s="240"/>
      <c r="PPC25" s="240"/>
      <c r="PPD25" s="240"/>
      <c r="PPE25" s="240"/>
      <c r="PPF25" s="240"/>
      <c r="PPG25" s="240"/>
      <c r="PPH25" s="240"/>
      <c r="PPI25" s="240"/>
      <c r="PPJ25" s="240"/>
      <c r="PPK25" s="240"/>
      <c r="PPL25" s="240"/>
      <c r="PPM25" s="240"/>
      <c r="PPN25" s="240"/>
      <c r="PPO25" s="240"/>
      <c r="PPP25" s="240"/>
      <c r="PPQ25" s="240"/>
      <c r="PPR25" s="240"/>
      <c r="PPS25" s="240"/>
      <c r="PPT25" s="240"/>
      <c r="PPU25" s="240"/>
      <c r="PPV25" s="240"/>
      <c r="PPW25" s="240"/>
      <c r="PPX25" s="240"/>
      <c r="PPY25" s="240"/>
      <c r="PPZ25" s="240"/>
      <c r="PQA25" s="240"/>
      <c r="PQB25" s="240"/>
      <c r="PQC25" s="240"/>
      <c r="PQD25" s="240"/>
      <c r="PQE25" s="240"/>
      <c r="PQF25" s="240"/>
      <c r="PQG25" s="240"/>
      <c r="PQH25" s="240"/>
      <c r="PQI25" s="240"/>
      <c r="PQJ25" s="240"/>
      <c r="PQK25" s="240"/>
      <c r="PQL25" s="240"/>
      <c r="PQM25" s="240"/>
      <c r="PQN25" s="240"/>
      <c r="PQO25" s="240"/>
      <c r="PQP25" s="240"/>
      <c r="PQQ25" s="240"/>
      <c r="PQR25" s="240"/>
      <c r="PQS25" s="240"/>
      <c r="PQT25" s="240"/>
      <c r="PQU25" s="240"/>
      <c r="PQV25" s="240"/>
      <c r="PQW25" s="240"/>
      <c r="PQX25" s="240"/>
      <c r="PQY25" s="240"/>
      <c r="PQZ25" s="240"/>
      <c r="PRA25" s="240"/>
      <c r="PRB25" s="240"/>
      <c r="PRC25" s="240"/>
      <c r="PRD25" s="240"/>
      <c r="PRE25" s="240"/>
      <c r="PRF25" s="240"/>
      <c r="PRG25" s="240"/>
      <c r="PRH25" s="240"/>
      <c r="PRI25" s="240"/>
      <c r="PRJ25" s="240"/>
      <c r="PRK25" s="240"/>
      <c r="PRL25" s="240"/>
      <c r="PRM25" s="240"/>
      <c r="PRN25" s="240"/>
      <c r="PRO25" s="240"/>
      <c r="PRP25" s="240"/>
      <c r="PRQ25" s="240"/>
      <c r="PRR25" s="240"/>
      <c r="PRS25" s="240"/>
      <c r="PRT25" s="240"/>
      <c r="PRU25" s="240"/>
      <c r="PRV25" s="240"/>
      <c r="PRW25" s="240"/>
      <c r="PRX25" s="240"/>
      <c r="PRY25" s="240"/>
      <c r="PRZ25" s="240"/>
      <c r="PSA25" s="240"/>
      <c r="PSB25" s="240"/>
      <c r="PSC25" s="240"/>
      <c r="PSD25" s="240"/>
      <c r="PSE25" s="240"/>
      <c r="PSF25" s="240"/>
      <c r="PSG25" s="240"/>
      <c r="PSH25" s="240"/>
      <c r="PSI25" s="240"/>
      <c r="PSJ25" s="240"/>
      <c r="PSK25" s="240"/>
      <c r="PSL25" s="240"/>
      <c r="PSM25" s="240"/>
      <c r="PSN25" s="240"/>
      <c r="PSO25" s="240"/>
      <c r="PSP25" s="240"/>
      <c r="PSQ25" s="240"/>
      <c r="PSR25" s="240"/>
      <c r="PSS25" s="240"/>
      <c r="PST25" s="240"/>
      <c r="PSU25" s="240"/>
      <c r="PSV25" s="240"/>
      <c r="PSW25" s="240"/>
      <c r="PSX25" s="240"/>
      <c r="PSY25" s="240"/>
      <c r="PSZ25" s="240"/>
      <c r="PTA25" s="240"/>
      <c r="PTB25" s="240"/>
      <c r="PTC25" s="240"/>
      <c r="PTD25" s="240"/>
      <c r="PTE25" s="240"/>
      <c r="PTF25" s="240"/>
      <c r="PTG25" s="240"/>
      <c r="PTH25" s="240"/>
      <c r="PTI25" s="240"/>
      <c r="PTJ25" s="240"/>
      <c r="PTK25" s="240"/>
      <c r="PTL25" s="240"/>
      <c r="PTM25" s="240"/>
      <c r="PTN25" s="240"/>
      <c r="PTO25" s="240"/>
      <c r="PTP25" s="240"/>
      <c r="PTQ25" s="240"/>
      <c r="PTR25" s="240"/>
      <c r="PTS25" s="240"/>
      <c r="PTT25" s="240"/>
      <c r="PTU25" s="240"/>
      <c r="PTV25" s="240"/>
      <c r="PTW25" s="240"/>
      <c r="PTX25" s="240"/>
      <c r="PTY25" s="240"/>
      <c r="PTZ25" s="240"/>
      <c r="PUA25" s="240"/>
      <c r="PUB25" s="240"/>
      <c r="PUC25" s="240"/>
      <c r="PUD25" s="240"/>
      <c r="PUE25" s="240"/>
      <c r="PUF25" s="240"/>
      <c r="PUG25" s="240"/>
      <c r="PUH25" s="240"/>
      <c r="PUI25" s="240"/>
      <c r="PUJ25" s="240"/>
      <c r="PUK25" s="240"/>
      <c r="PUL25" s="240"/>
      <c r="PUM25" s="240"/>
      <c r="PUN25" s="240"/>
      <c r="PUO25" s="240"/>
      <c r="PUP25" s="240"/>
      <c r="PUQ25" s="240"/>
      <c r="PUR25" s="240"/>
      <c r="PUS25" s="240"/>
      <c r="PUT25" s="240"/>
      <c r="PUU25" s="240"/>
      <c r="PUV25" s="240"/>
      <c r="PUW25" s="240"/>
      <c r="PUX25" s="240"/>
      <c r="PUY25" s="240"/>
      <c r="PUZ25" s="240"/>
      <c r="PVA25" s="240"/>
      <c r="PVB25" s="240"/>
      <c r="PVC25" s="240"/>
      <c r="PVD25" s="240"/>
      <c r="PVE25" s="240"/>
      <c r="PVF25" s="240"/>
      <c r="PVG25" s="240"/>
      <c r="PVH25" s="240"/>
      <c r="PVI25" s="240"/>
      <c r="PVJ25" s="240"/>
      <c r="PVK25" s="240"/>
      <c r="PVL25" s="240"/>
      <c r="PVM25" s="240"/>
      <c r="PVN25" s="240"/>
      <c r="PVO25" s="240"/>
      <c r="PVP25" s="240"/>
      <c r="PVQ25" s="240"/>
      <c r="PVR25" s="240"/>
      <c r="PVS25" s="240"/>
      <c r="PVT25" s="240"/>
      <c r="PVU25" s="240"/>
      <c r="PVV25" s="240"/>
      <c r="PVW25" s="240"/>
      <c r="PVX25" s="240"/>
      <c r="PVY25" s="240"/>
      <c r="PVZ25" s="240"/>
      <c r="PWA25" s="240"/>
      <c r="PWB25" s="240"/>
      <c r="PWC25" s="240"/>
      <c r="PWD25" s="240"/>
      <c r="PWE25" s="240"/>
      <c r="PWF25" s="240"/>
      <c r="PWG25" s="240"/>
      <c r="PWH25" s="240"/>
      <c r="PWI25" s="240"/>
      <c r="PWJ25" s="240"/>
      <c r="PWK25" s="240"/>
      <c r="PWL25" s="240"/>
      <c r="PWM25" s="240"/>
      <c r="PWN25" s="240"/>
      <c r="PWO25" s="240"/>
      <c r="PWP25" s="240"/>
      <c r="PWQ25" s="240"/>
      <c r="PWR25" s="240"/>
      <c r="PWS25" s="240"/>
      <c r="PWT25" s="240"/>
      <c r="PWU25" s="240"/>
      <c r="PWV25" s="240"/>
      <c r="PWW25" s="240"/>
      <c r="PWX25" s="240"/>
      <c r="PWY25" s="240"/>
      <c r="PWZ25" s="240"/>
      <c r="PXA25" s="240"/>
      <c r="PXB25" s="240"/>
      <c r="PXC25" s="240"/>
      <c r="PXD25" s="240"/>
      <c r="PXE25" s="240"/>
      <c r="PXF25" s="240"/>
      <c r="PXG25" s="240"/>
      <c r="PXH25" s="240"/>
      <c r="PXI25" s="240"/>
      <c r="PXJ25" s="240"/>
      <c r="PXK25" s="240"/>
      <c r="PXL25" s="240"/>
      <c r="PXM25" s="240"/>
      <c r="PXN25" s="240"/>
      <c r="PXO25" s="240"/>
      <c r="PXP25" s="240"/>
      <c r="PXQ25" s="240"/>
      <c r="PXR25" s="240"/>
      <c r="PXS25" s="240"/>
      <c r="PXT25" s="240"/>
      <c r="PXU25" s="240"/>
      <c r="PXV25" s="240"/>
      <c r="PXW25" s="240"/>
      <c r="PXX25" s="240"/>
      <c r="PXY25" s="240"/>
      <c r="PXZ25" s="240"/>
      <c r="PYA25" s="240"/>
      <c r="PYB25" s="240"/>
      <c r="PYC25" s="240"/>
      <c r="PYD25" s="240"/>
      <c r="PYE25" s="240"/>
      <c r="PYF25" s="240"/>
      <c r="PYG25" s="240"/>
      <c r="PYH25" s="240"/>
      <c r="PYI25" s="240"/>
      <c r="PYJ25" s="240"/>
      <c r="PYK25" s="240"/>
      <c r="PYL25" s="240"/>
      <c r="PYM25" s="240"/>
      <c r="PYN25" s="240"/>
      <c r="PYO25" s="240"/>
      <c r="PYP25" s="240"/>
      <c r="PYQ25" s="240"/>
      <c r="PYR25" s="240"/>
      <c r="PYS25" s="240"/>
      <c r="PYT25" s="240"/>
      <c r="PYU25" s="240"/>
      <c r="PYV25" s="240"/>
      <c r="PYW25" s="240"/>
      <c r="PYX25" s="240"/>
      <c r="PYY25" s="240"/>
      <c r="PYZ25" s="240"/>
      <c r="PZA25" s="240"/>
      <c r="PZB25" s="240"/>
      <c r="PZC25" s="240"/>
      <c r="PZD25" s="240"/>
      <c r="PZE25" s="240"/>
      <c r="PZF25" s="240"/>
      <c r="PZG25" s="240"/>
      <c r="PZH25" s="240"/>
      <c r="PZI25" s="240"/>
      <c r="PZJ25" s="240"/>
      <c r="PZK25" s="240"/>
      <c r="PZL25" s="240"/>
      <c r="PZM25" s="240"/>
      <c r="PZN25" s="240"/>
      <c r="PZO25" s="240"/>
      <c r="PZP25" s="240"/>
      <c r="PZQ25" s="240"/>
      <c r="PZR25" s="240"/>
      <c r="PZS25" s="240"/>
      <c r="PZT25" s="240"/>
      <c r="PZU25" s="240"/>
      <c r="PZV25" s="240"/>
      <c r="PZW25" s="240"/>
      <c r="PZX25" s="240"/>
      <c r="PZY25" s="240"/>
      <c r="PZZ25" s="240"/>
      <c r="QAA25" s="240"/>
      <c r="QAB25" s="240"/>
      <c r="QAC25" s="240"/>
      <c r="QAD25" s="240"/>
      <c r="QAE25" s="240"/>
      <c r="QAF25" s="240"/>
      <c r="QAG25" s="240"/>
      <c r="QAH25" s="240"/>
      <c r="QAI25" s="240"/>
      <c r="QAJ25" s="240"/>
      <c r="QAK25" s="240"/>
      <c r="QAL25" s="240"/>
      <c r="QAM25" s="240"/>
      <c r="QAN25" s="240"/>
      <c r="QAO25" s="240"/>
      <c r="QAP25" s="240"/>
      <c r="QAQ25" s="240"/>
      <c r="QAR25" s="240"/>
      <c r="QAS25" s="240"/>
      <c r="QAT25" s="240"/>
      <c r="QAU25" s="240"/>
      <c r="QAV25" s="240"/>
      <c r="QAW25" s="240"/>
      <c r="QAX25" s="240"/>
      <c r="QAY25" s="240"/>
      <c r="QAZ25" s="240"/>
      <c r="QBA25" s="240"/>
      <c r="QBB25" s="240"/>
      <c r="QBC25" s="240"/>
      <c r="QBD25" s="240"/>
      <c r="QBE25" s="240"/>
      <c r="QBF25" s="240"/>
      <c r="QBG25" s="240"/>
      <c r="QBH25" s="240"/>
      <c r="QBI25" s="240"/>
      <c r="QBJ25" s="240"/>
      <c r="QBK25" s="240"/>
      <c r="QBL25" s="240"/>
      <c r="QBM25" s="240"/>
      <c r="QBN25" s="240"/>
      <c r="QBO25" s="240"/>
      <c r="QBP25" s="240"/>
      <c r="QBQ25" s="240"/>
      <c r="QBR25" s="240"/>
      <c r="QBS25" s="240"/>
      <c r="QBT25" s="240"/>
      <c r="QBU25" s="240"/>
      <c r="QBV25" s="240"/>
      <c r="QBW25" s="240"/>
      <c r="QBX25" s="240"/>
      <c r="QBY25" s="240"/>
      <c r="QBZ25" s="240"/>
      <c r="QCA25" s="240"/>
      <c r="QCB25" s="240"/>
      <c r="QCC25" s="240"/>
      <c r="QCD25" s="240"/>
      <c r="QCE25" s="240"/>
      <c r="QCF25" s="240"/>
      <c r="QCG25" s="240"/>
      <c r="QCH25" s="240"/>
      <c r="QCI25" s="240"/>
      <c r="QCJ25" s="240"/>
      <c r="QCK25" s="240"/>
      <c r="QCL25" s="240"/>
      <c r="QCM25" s="240"/>
      <c r="QCN25" s="240"/>
      <c r="QCO25" s="240"/>
      <c r="QCP25" s="240"/>
      <c r="QCQ25" s="240"/>
      <c r="QCR25" s="240"/>
      <c r="QCS25" s="240"/>
      <c r="QCT25" s="240"/>
      <c r="QCU25" s="240"/>
      <c r="QCV25" s="240"/>
      <c r="QCW25" s="240"/>
      <c r="QCX25" s="240"/>
      <c r="QCY25" s="240"/>
      <c r="QCZ25" s="240"/>
      <c r="QDA25" s="240"/>
      <c r="QDB25" s="240"/>
      <c r="QDC25" s="240"/>
      <c r="QDD25" s="240"/>
      <c r="QDE25" s="240"/>
      <c r="QDF25" s="240"/>
      <c r="QDG25" s="240"/>
      <c r="QDH25" s="240"/>
      <c r="QDI25" s="240"/>
      <c r="QDJ25" s="240"/>
      <c r="QDK25" s="240"/>
      <c r="QDL25" s="240"/>
      <c r="QDM25" s="240"/>
      <c r="QDN25" s="240"/>
      <c r="QDO25" s="240"/>
      <c r="QDP25" s="240"/>
      <c r="QDQ25" s="240"/>
      <c r="QDR25" s="240"/>
      <c r="QDS25" s="240"/>
      <c r="QDT25" s="240"/>
      <c r="QDU25" s="240"/>
      <c r="QDV25" s="240"/>
      <c r="QDW25" s="240"/>
      <c r="QDX25" s="240"/>
      <c r="QDY25" s="240"/>
      <c r="QDZ25" s="240"/>
      <c r="QEA25" s="240"/>
      <c r="QEB25" s="240"/>
      <c r="QEC25" s="240"/>
      <c r="QED25" s="240"/>
      <c r="QEE25" s="240"/>
      <c r="QEF25" s="240"/>
      <c r="QEG25" s="240"/>
      <c r="QEH25" s="240"/>
      <c r="QEI25" s="240"/>
      <c r="QEJ25" s="240"/>
      <c r="QEK25" s="240"/>
      <c r="QEL25" s="240"/>
      <c r="QEM25" s="240"/>
      <c r="QEN25" s="240"/>
      <c r="QEO25" s="240"/>
      <c r="QEP25" s="240"/>
      <c r="QEQ25" s="240"/>
      <c r="QER25" s="240"/>
      <c r="QES25" s="240"/>
      <c r="QET25" s="240"/>
      <c r="QEU25" s="240"/>
      <c r="QEV25" s="240"/>
      <c r="QEW25" s="240"/>
      <c r="QEX25" s="240"/>
      <c r="QEY25" s="240"/>
      <c r="QEZ25" s="240"/>
      <c r="QFA25" s="240"/>
      <c r="QFB25" s="240"/>
      <c r="QFC25" s="240"/>
      <c r="QFD25" s="240"/>
      <c r="QFE25" s="240"/>
      <c r="QFF25" s="240"/>
      <c r="QFG25" s="240"/>
      <c r="QFH25" s="240"/>
      <c r="QFI25" s="240"/>
      <c r="QFJ25" s="240"/>
      <c r="QFK25" s="240"/>
      <c r="QFL25" s="240"/>
      <c r="QFM25" s="240"/>
      <c r="QFN25" s="240"/>
      <c r="QFO25" s="240"/>
      <c r="QFP25" s="240"/>
      <c r="QFQ25" s="240"/>
      <c r="QFR25" s="240"/>
      <c r="QFS25" s="240"/>
      <c r="QFT25" s="240"/>
      <c r="QFU25" s="240"/>
      <c r="QFV25" s="240"/>
      <c r="QFW25" s="240"/>
      <c r="QFX25" s="240"/>
      <c r="QFY25" s="240"/>
      <c r="QFZ25" s="240"/>
      <c r="QGA25" s="240"/>
      <c r="QGB25" s="240"/>
      <c r="QGC25" s="240"/>
      <c r="QGD25" s="240"/>
      <c r="QGE25" s="240"/>
      <c r="QGF25" s="240"/>
      <c r="QGG25" s="240"/>
      <c r="QGH25" s="240"/>
      <c r="QGI25" s="240"/>
      <c r="QGJ25" s="240"/>
      <c r="QGK25" s="240"/>
      <c r="QGL25" s="240"/>
      <c r="QGM25" s="240"/>
      <c r="QGN25" s="240"/>
      <c r="QGO25" s="240"/>
      <c r="QGP25" s="240"/>
      <c r="QGQ25" s="240"/>
      <c r="QGR25" s="240"/>
      <c r="QGS25" s="240"/>
      <c r="QGT25" s="240"/>
      <c r="QGU25" s="240"/>
      <c r="QGV25" s="240"/>
      <c r="QGW25" s="240"/>
      <c r="QGX25" s="240"/>
      <c r="QGY25" s="240"/>
      <c r="QGZ25" s="240"/>
      <c r="QHA25" s="240"/>
      <c r="QHB25" s="240"/>
      <c r="QHC25" s="240"/>
      <c r="QHD25" s="240"/>
      <c r="QHE25" s="240"/>
      <c r="QHF25" s="240"/>
      <c r="QHG25" s="240"/>
      <c r="QHH25" s="240"/>
      <c r="QHI25" s="240"/>
      <c r="QHJ25" s="240"/>
      <c r="QHK25" s="240"/>
      <c r="QHL25" s="240"/>
      <c r="QHM25" s="240"/>
      <c r="QHN25" s="240"/>
      <c r="QHO25" s="240"/>
      <c r="QHP25" s="240"/>
      <c r="QHQ25" s="240"/>
      <c r="QHR25" s="240"/>
      <c r="QHS25" s="240"/>
      <c r="QHT25" s="240"/>
      <c r="QHU25" s="240"/>
      <c r="QHV25" s="240"/>
      <c r="QHW25" s="240"/>
      <c r="QHX25" s="240"/>
      <c r="QHY25" s="240"/>
      <c r="QHZ25" s="240"/>
      <c r="QIA25" s="240"/>
      <c r="QIB25" s="240"/>
      <c r="QIC25" s="240"/>
      <c r="QID25" s="240"/>
      <c r="QIE25" s="240"/>
      <c r="QIF25" s="240"/>
      <c r="QIG25" s="240"/>
      <c r="QIH25" s="240"/>
      <c r="QII25" s="240"/>
      <c r="QIJ25" s="240"/>
      <c r="QIK25" s="240"/>
      <c r="QIL25" s="240"/>
      <c r="QIM25" s="240"/>
      <c r="QIN25" s="240"/>
      <c r="QIO25" s="240"/>
      <c r="QIP25" s="240"/>
      <c r="QIQ25" s="240"/>
      <c r="QIR25" s="240"/>
      <c r="QIS25" s="240"/>
      <c r="QIT25" s="240"/>
      <c r="QIU25" s="240"/>
      <c r="QIV25" s="240"/>
      <c r="QIW25" s="240"/>
      <c r="QIX25" s="240"/>
      <c r="QIY25" s="240"/>
      <c r="QIZ25" s="240"/>
      <c r="QJA25" s="240"/>
      <c r="QJB25" s="240"/>
      <c r="QJC25" s="240"/>
      <c r="QJD25" s="240"/>
      <c r="QJE25" s="240"/>
      <c r="QJF25" s="240"/>
      <c r="QJG25" s="240"/>
      <c r="QJH25" s="240"/>
      <c r="QJI25" s="240"/>
      <c r="QJJ25" s="240"/>
      <c r="QJK25" s="240"/>
      <c r="QJL25" s="240"/>
      <c r="QJM25" s="240"/>
      <c r="QJN25" s="240"/>
      <c r="QJO25" s="240"/>
      <c r="QJP25" s="240"/>
      <c r="QJQ25" s="240"/>
      <c r="QJR25" s="240"/>
      <c r="QJS25" s="240"/>
      <c r="QJT25" s="240"/>
      <c r="QJU25" s="240"/>
      <c r="QJV25" s="240"/>
      <c r="QJW25" s="240"/>
      <c r="QJX25" s="240"/>
      <c r="QJY25" s="240"/>
      <c r="QJZ25" s="240"/>
      <c r="QKA25" s="240"/>
      <c r="QKB25" s="240"/>
      <c r="QKC25" s="240"/>
      <c r="QKD25" s="240"/>
      <c r="QKE25" s="240"/>
      <c r="QKF25" s="240"/>
      <c r="QKG25" s="240"/>
      <c r="QKH25" s="240"/>
      <c r="QKI25" s="240"/>
      <c r="QKJ25" s="240"/>
      <c r="QKK25" s="240"/>
      <c r="QKL25" s="240"/>
      <c r="QKM25" s="240"/>
      <c r="QKN25" s="240"/>
      <c r="QKO25" s="240"/>
      <c r="QKP25" s="240"/>
      <c r="QKQ25" s="240"/>
      <c r="QKR25" s="240"/>
      <c r="QKS25" s="240"/>
      <c r="QKT25" s="240"/>
      <c r="QKU25" s="240"/>
      <c r="QKV25" s="240"/>
      <c r="QKW25" s="240"/>
      <c r="QKX25" s="240"/>
      <c r="QKY25" s="240"/>
      <c r="QKZ25" s="240"/>
      <c r="QLA25" s="240"/>
      <c r="QLB25" s="240"/>
      <c r="QLC25" s="240"/>
      <c r="QLD25" s="240"/>
      <c r="QLE25" s="240"/>
      <c r="QLF25" s="240"/>
      <c r="QLG25" s="240"/>
      <c r="QLH25" s="240"/>
      <c r="QLI25" s="240"/>
      <c r="QLJ25" s="240"/>
      <c r="QLK25" s="240"/>
      <c r="QLL25" s="240"/>
      <c r="QLM25" s="240"/>
      <c r="QLN25" s="240"/>
      <c r="QLO25" s="240"/>
      <c r="QLP25" s="240"/>
      <c r="QLQ25" s="240"/>
      <c r="QLR25" s="240"/>
      <c r="QLS25" s="240"/>
      <c r="QLT25" s="240"/>
      <c r="QLU25" s="240"/>
      <c r="QLV25" s="240"/>
      <c r="QLW25" s="240"/>
      <c r="QLX25" s="240"/>
      <c r="QLY25" s="240"/>
      <c r="QLZ25" s="240"/>
      <c r="QMA25" s="240"/>
      <c r="QMB25" s="240"/>
      <c r="QMC25" s="240"/>
      <c r="QMD25" s="240"/>
      <c r="QME25" s="240"/>
      <c r="QMF25" s="240"/>
      <c r="QMG25" s="240"/>
      <c r="QMH25" s="240"/>
      <c r="QMI25" s="240"/>
      <c r="QMJ25" s="240"/>
      <c r="QMK25" s="240"/>
      <c r="QML25" s="240"/>
      <c r="QMM25" s="240"/>
      <c r="QMN25" s="240"/>
      <c r="QMO25" s="240"/>
      <c r="QMP25" s="240"/>
      <c r="QMQ25" s="240"/>
      <c r="QMR25" s="240"/>
      <c r="QMS25" s="240"/>
      <c r="QMT25" s="240"/>
      <c r="QMU25" s="240"/>
      <c r="QMV25" s="240"/>
      <c r="QMW25" s="240"/>
      <c r="QMX25" s="240"/>
      <c r="QMY25" s="240"/>
      <c r="QMZ25" s="240"/>
      <c r="QNA25" s="240"/>
      <c r="QNB25" s="240"/>
      <c r="QNC25" s="240"/>
      <c r="QND25" s="240"/>
      <c r="QNE25" s="240"/>
      <c r="QNF25" s="240"/>
      <c r="QNG25" s="240"/>
      <c r="QNH25" s="240"/>
      <c r="QNI25" s="240"/>
      <c r="QNJ25" s="240"/>
      <c r="QNK25" s="240"/>
      <c r="QNL25" s="240"/>
      <c r="QNM25" s="240"/>
      <c r="QNN25" s="240"/>
      <c r="QNO25" s="240"/>
      <c r="QNP25" s="240"/>
      <c r="QNQ25" s="240"/>
      <c r="QNR25" s="240"/>
      <c r="QNS25" s="240"/>
      <c r="QNT25" s="240"/>
      <c r="QNU25" s="240"/>
      <c r="QNV25" s="240"/>
      <c r="QNW25" s="240"/>
      <c r="QNX25" s="240"/>
      <c r="QNY25" s="240"/>
      <c r="QNZ25" s="240"/>
      <c r="QOA25" s="240"/>
      <c r="QOB25" s="240"/>
      <c r="QOC25" s="240"/>
      <c r="QOD25" s="240"/>
      <c r="QOE25" s="240"/>
      <c r="QOF25" s="240"/>
      <c r="QOG25" s="240"/>
      <c r="QOH25" s="240"/>
      <c r="QOI25" s="240"/>
      <c r="QOJ25" s="240"/>
      <c r="QOK25" s="240"/>
      <c r="QOL25" s="240"/>
      <c r="QOM25" s="240"/>
      <c r="QON25" s="240"/>
      <c r="QOO25" s="240"/>
      <c r="QOP25" s="240"/>
      <c r="QOQ25" s="240"/>
      <c r="QOR25" s="240"/>
      <c r="QOS25" s="240"/>
      <c r="QOT25" s="240"/>
      <c r="QOU25" s="240"/>
      <c r="QOV25" s="240"/>
      <c r="QOW25" s="240"/>
      <c r="QOX25" s="240"/>
      <c r="QOY25" s="240"/>
      <c r="QOZ25" s="240"/>
      <c r="QPA25" s="240"/>
      <c r="QPB25" s="240"/>
      <c r="QPC25" s="240"/>
      <c r="QPD25" s="240"/>
      <c r="QPE25" s="240"/>
      <c r="QPF25" s="240"/>
      <c r="QPG25" s="240"/>
      <c r="QPH25" s="240"/>
      <c r="QPI25" s="240"/>
      <c r="QPJ25" s="240"/>
      <c r="QPK25" s="240"/>
      <c r="QPL25" s="240"/>
      <c r="QPM25" s="240"/>
      <c r="QPN25" s="240"/>
      <c r="QPO25" s="240"/>
      <c r="QPP25" s="240"/>
      <c r="QPQ25" s="240"/>
      <c r="QPR25" s="240"/>
      <c r="QPS25" s="240"/>
      <c r="QPT25" s="240"/>
      <c r="QPU25" s="240"/>
      <c r="QPV25" s="240"/>
      <c r="QPW25" s="240"/>
      <c r="QPX25" s="240"/>
      <c r="QPY25" s="240"/>
      <c r="QPZ25" s="240"/>
      <c r="QQA25" s="240"/>
      <c r="QQB25" s="240"/>
      <c r="QQC25" s="240"/>
      <c r="QQD25" s="240"/>
      <c r="QQE25" s="240"/>
      <c r="QQF25" s="240"/>
      <c r="QQG25" s="240"/>
      <c r="QQH25" s="240"/>
      <c r="QQI25" s="240"/>
      <c r="QQJ25" s="240"/>
      <c r="QQK25" s="240"/>
      <c r="QQL25" s="240"/>
      <c r="QQM25" s="240"/>
      <c r="QQN25" s="240"/>
      <c r="QQO25" s="240"/>
      <c r="QQP25" s="240"/>
      <c r="QQQ25" s="240"/>
      <c r="QQR25" s="240"/>
      <c r="QQS25" s="240"/>
      <c r="QQT25" s="240"/>
      <c r="QQU25" s="240"/>
      <c r="QQV25" s="240"/>
      <c r="QQW25" s="240"/>
      <c r="QQX25" s="240"/>
      <c r="QQY25" s="240"/>
      <c r="QQZ25" s="240"/>
      <c r="QRA25" s="240"/>
      <c r="QRB25" s="240"/>
      <c r="QRC25" s="240"/>
      <c r="QRD25" s="240"/>
      <c r="QRE25" s="240"/>
      <c r="QRF25" s="240"/>
      <c r="QRG25" s="240"/>
      <c r="QRH25" s="240"/>
      <c r="QRI25" s="240"/>
      <c r="QRJ25" s="240"/>
      <c r="QRK25" s="240"/>
      <c r="QRL25" s="240"/>
      <c r="QRM25" s="240"/>
      <c r="QRN25" s="240"/>
      <c r="QRO25" s="240"/>
      <c r="QRP25" s="240"/>
      <c r="QRQ25" s="240"/>
      <c r="QRR25" s="240"/>
      <c r="QRS25" s="240"/>
      <c r="QRT25" s="240"/>
      <c r="QRU25" s="240"/>
      <c r="QRV25" s="240"/>
      <c r="QRW25" s="240"/>
      <c r="QRX25" s="240"/>
      <c r="QRY25" s="240"/>
      <c r="QRZ25" s="240"/>
      <c r="QSA25" s="240"/>
      <c r="QSB25" s="240"/>
      <c r="QSC25" s="240"/>
      <c r="QSD25" s="240"/>
      <c r="QSE25" s="240"/>
      <c r="QSF25" s="240"/>
      <c r="QSG25" s="240"/>
      <c r="QSH25" s="240"/>
      <c r="QSI25" s="240"/>
      <c r="QSJ25" s="240"/>
      <c r="QSK25" s="240"/>
      <c r="QSL25" s="240"/>
      <c r="QSM25" s="240"/>
      <c r="QSN25" s="240"/>
      <c r="QSO25" s="240"/>
      <c r="QSP25" s="240"/>
      <c r="QSQ25" s="240"/>
      <c r="QSR25" s="240"/>
      <c r="QSS25" s="240"/>
      <c r="QST25" s="240"/>
      <c r="QSU25" s="240"/>
      <c r="QSV25" s="240"/>
      <c r="QSW25" s="240"/>
      <c r="QSX25" s="240"/>
      <c r="QSY25" s="240"/>
      <c r="QSZ25" s="240"/>
      <c r="QTA25" s="240"/>
      <c r="QTB25" s="240"/>
      <c r="QTC25" s="240"/>
      <c r="QTD25" s="240"/>
      <c r="QTE25" s="240"/>
      <c r="QTF25" s="240"/>
      <c r="QTG25" s="240"/>
      <c r="QTH25" s="240"/>
      <c r="QTI25" s="240"/>
      <c r="QTJ25" s="240"/>
      <c r="QTK25" s="240"/>
      <c r="QTL25" s="240"/>
      <c r="QTM25" s="240"/>
      <c r="QTN25" s="240"/>
      <c r="QTO25" s="240"/>
      <c r="QTP25" s="240"/>
      <c r="QTQ25" s="240"/>
      <c r="QTR25" s="240"/>
      <c r="QTS25" s="240"/>
      <c r="QTT25" s="240"/>
      <c r="QTU25" s="240"/>
      <c r="QTV25" s="240"/>
      <c r="QTW25" s="240"/>
      <c r="QTX25" s="240"/>
      <c r="QTY25" s="240"/>
      <c r="QTZ25" s="240"/>
      <c r="QUA25" s="240"/>
      <c r="QUB25" s="240"/>
      <c r="QUC25" s="240"/>
      <c r="QUD25" s="240"/>
      <c r="QUE25" s="240"/>
      <c r="QUF25" s="240"/>
      <c r="QUG25" s="240"/>
      <c r="QUH25" s="240"/>
      <c r="QUI25" s="240"/>
      <c r="QUJ25" s="240"/>
      <c r="QUK25" s="240"/>
      <c r="QUL25" s="240"/>
      <c r="QUM25" s="240"/>
      <c r="QUN25" s="240"/>
      <c r="QUO25" s="240"/>
      <c r="QUP25" s="240"/>
      <c r="QUQ25" s="240"/>
      <c r="QUR25" s="240"/>
      <c r="QUS25" s="240"/>
      <c r="QUT25" s="240"/>
      <c r="QUU25" s="240"/>
      <c r="QUV25" s="240"/>
      <c r="QUW25" s="240"/>
      <c r="QUX25" s="240"/>
      <c r="QUY25" s="240"/>
      <c r="QUZ25" s="240"/>
      <c r="QVA25" s="240"/>
      <c r="QVB25" s="240"/>
      <c r="QVC25" s="240"/>
      <c r="QVD25" s="240"/>
      <c r="QVE25" s="240"/>
      <c r="QVF25" s="240"/>
      <c r="QVG25" s="240"/>
      <c r="QVH25" s="240"/>
      <c r="QVI25" s="240"/>
      <c r="QVJ25" s="240"/>
      <c r="QVK25" s="240"/>
      <c r="QVL25" s="240"/>
      <c r="QVM25" s="240"/>
      <c r="QVN25" s="240"/>
      <c r="QVO25" s="240"/>
      <c r="QVP25" s="240"/>
      <c r="QVQ25" s="240"/>
      <c r="QVR25" s="240"/>
      <c r="QVS25" s="240"/>
      <c r="QVT25" s="240"/>
      <c r="QVU25" s="240"/>
      <c r="QVV25" s="240"/>
      <c r="QVW25" s="240"/>
      <c r="QVX25" s="240"/>
      <c r="QVY25" s="240"/>
      <c r="QVZ25" s="240"/>
      <c r="QWA25" s="240"/>
      <c r="QWB25" s="240"/>
      <c r="QWC25" s="240"/>
      <c r="QWD25" s="240"/>
      <c r="QWE25" s="240"/>
      <c r="QWF25" s="240"/>
      <c r="QWG25" s="240"/>
      <c r="QWH25" s="240"/>
      <c r="QWI25" s="240"/>
      <c r="QWJ25" s="240"/>
      <c r="QWK25" s="240"/>
      <c r="QWL25" s="240"/>
      <c r="QWM25" s="240"/>
      <c r="QWN25" s="240"/>
      <c r="QWO25" s="240"/>
      <c r="QWP25" s="240"/>
      <c r="QWQ25" s="240"/>
      <c r="QWR25" s="240"/>
      <c r="QWS25" s="240"/>
      <c r="QWT25" s="240"/>
      <c r="QWU25" s="240"/>
      <c r="QWV25" s="240"/>
      <c r="QWW25" s="240"/>
      <c r="QWX25" s="240"/>
      <c r="QWY25" s="240"/>
      <c r="QWZ25" s="240"/>
      <c r="QXA25" s="240"/>
      <c r="QXB25" s="240"/>
      <c r="QXC25" s="240"/>
      <c r="QXD25" s="240"/>
      <c r="QXE25" s="240"/>
      <c r="QXF25" s="240"/>
      <c r="QXG25" s="240"/>
      <c r="QXH25" s="240"/>
      <c r="QXI25" s="240"/>
      <c r="QXJ25" s="240"/>
      <c r="QXK25" s="240"/>
      <c r="QXL25" s="240"/>
      <c r="QXM25" s="240"/>
      <c r="QXN25" s="240"/>
      <c r="QXO25" s="240"/>
      <c r="QXP25" s="240"/>
      <c r="QXQ25" s="240"/>
      <c r="QXR25" s="240"/>
      <c r="QXS25" s="240"/>
      <c r="QXT25" s="240"/>
      <c r="QXU25" s="240"/>
      <c r="QXV25" s="240"/>
      <c r="QXW25" s="240"/>
      <c r="QXX25" s="240"/>
      <c r="QXY25" s="240"/>
      <c r="QXZ25" s="240"/>
      <c r="QYA25" s="240"/>
      <c r="QYB25" s="240"/>
      <c r="QYC25" s="240"/>
      <c r="QYD25" s="240"/>
      <c r="QYE25" s="240"/>
      <c r="QYF25" s="240"/>
      <c r="QYG25" s="240"/>
      <c r="QYH25" s="240"/>
      <c r="QYI25" s="240"/>
      <c r="QYJ25" s="240"/>
      <c r="QYK25" s="240"/>
      <c r="QYL25" s="240"/>
      <c r="QYM25" s="240"/>
      <c r="QYN25" s="240"/>
      <c r="QYO25" s="240"/>
      <c r="QYP25" s="240"/>
      <c r="QYQ25" s="240"/>
      <c r="QYR25" s="240"/>
      <c r="QYS25" s="240"/>
      <c r="QYT25" s="240"/>
      <c r="QYU25" s="240"/>
      <c r="QYV25" s="240"/>
      <c r="QYW25" s="240"/>
      <c r="QYX25" s="240"/>
      <c r="QYY25" s="240"/>
      <c r="QYZ25" s="240"/>
      <c r="QZA25" s="240"/>
      <c r="QZB25" s="240"/>
      <c r="QZC25" s="240"/>
      <c r="QZD25" s="240"/>
      <c r="QZE25" s="240"/>
      <c r="QZF25" s="240"/>
      <c r="QZG25" s="240"/>
      <c r="QZH25" s="240"/>
      <c r="QZI25" s="240"/>
      <c r="QZJ25" s="240"/>
      <c r="QZK25" s="240"/>
      <c r="QZL25" s="240"/>
      <c r="QZM25" s="240"/>
      <c r="QZN25" s="240"/>
      <c r="QZO25" s="240"/>
      <c r="QZP25" s="240"/>
      <c r="QZQ25" s="240"/>
      <c r="QZR25" s="240"/>
      <c r="QZS25" s="240"/>
      <c r="QZT25" s="240"/>
      <c r="QZU25" s="240"/>
      <c r="QZV25" s="240"/>
      <c r="QZW25" s="240"/>
      <c r="QZX25" s="240"/>
      <c r="QZY25" s="240"/>
      <c r="QZZ25" s="240"/>
      <c r="RAA25" s="240"/>
      <c r="RAB25" s="240"/>
      <c r="RAC25" s="240"/>
      <c r="RAD25" s="240"/>
      <c r="RAE25" s="240"/>
      <c r="RAF25" s="240"/>
      <c r="RAG25" s="240"/>
      <c r="RAH25" s="240"/>
      <c r="RAI25" s="240"/>
      <c r="RAJ25" s="240"/>
      <c r="RAK25" s="240"/>
      <c r="RAL25" s="240"/>
      <c r="RAM25" s="240"/>
      <c r="RAN25" s="240"/>
      <c r="RAO25" s="240"/>
      <c r="RAP25" s="240"/>
      <c r="RAQ25" s="240"/>
      <c r="RAR25" s="240"/>
      <c r="RAS25" s="240"/>
      <c r="RAT25" s="240"/>
      <c r="RAU25" s="240"/>
      <c r="RAV25" s="240"/>
      <c r="RAW25" s="240"/>
      <c r="RAX25" s="240"/>
      <c r="RAY25" s="240"/>
      <c r="RAZ25" s="240"/>
      <c r="RBA25" s="240"/>
      <c r="RBB25" s="240"/>
      <c r="RBC25" s="240"/>
      <c r="RBD25" s="240"/>
      <c r="RBE25" s="240"/>
      <c r="RBF25" s="240"/>
      <c r="RBG25" s="240"/>
      <c r="RBH25" s="240"/>
      <c r="RBI25" s="240"/>
      <c r="RBJ25" s="240"/>
      <c r="RBK25" s="240"/>
      <c r="RBL25" s="240"/>
      <c r="RBM25" s="240"/>
      <c r="RBN25" s="240"/>
      <c r="RBO25" s="240"/>
      <c r="RBP25" s="240"/>
      <c r="RBQ25" s="240"/>
      <c r="RBR25" s="240"/>
      <c r="RBS25" s="240"/>
      <c r="RBT25" s="240"/>
      <c r="RBU25" s="240"/>
      <c r="RBV25" s="240"/>
      <c r="RBW25" s="240"/>
      <c r="RBX25" s="240"/>
      <c r="RBY25" s="240"/>
      <c r="RBZ25" s="240"/>
      <c r="RCA25" s="240"/>
      <c r="RCB25" s="240"/>
      <c r="RCC25" s="240"/>
      <c r="RCD25" s="240"/>
      <c r="RCE25" s="240"/>
      <c r="RCF25" s="240"/>
      <c r="RCG25" s="240"/>
      <c r="RCH25" s="240"/>
      <c r="RCI25" s="240"/>
      <c r="RCJ25" s="240"/>
      <c r="RCK25" s="240"/>
      <c r="RCL25" s="240"/>
      <c r="RCM25" s="240"/>
      <c r="RCN25" s="240"/>
      <c r="RCO25" s="240"/>
      <c r="RCP25" s="240"/>
      <c r="RCQ25" s="240"/>
      <c r="RCR25" s="240"/>
      <c r="RCS25" s="240"/>
      <c r="RCT25" s="240"/>
      <c r="RCU25" s="240"/>
      <c r="RCV25" s="240"/>
      <c r="RCW25" s="240"/>
      <c r="RCX25" s="240"/>
      <c r="RCY25" s="240"/>
      <c r="RCZ25" s="240"/>
      <c r="RDA25" s="240"/>
      <c r="RDB25" s="240"/>
      <c r="RDC25" s="240"/>
      <c r="RDD25" s="240"/>
      <c r="RDE25" s="240"/>
      <c r="RDF25" s="240"/>
      <c r="RDG25" s="240"/>
      <c r="RDH25" s="240"/>
      <c r="RDI25" s="240"/>
      <c r="RDJ25" s="240"/>
      <c r="RDK25" s="240"/>
      <c r="RDL25" s="240"/>
      <c r="RDM25" s="240"/>
      <c r="RDN25" s="240"/>
      <c r="RDO25" s="240"/>
      <c r="RDP25" s="240"/>
      <c r="RDQ25" s="240"/>
      <c r="RDR25" s="240"/>
      <c r="RDS25" s="240"/>
      <c r="RDT25" s="240"/>
      <c r="RDU25" s="240"/>
      <c r="RDV25" s="240"/>
      <c r="RDW25" s="240"/>
      <c r="RDX25" s="240"/>
      <c r="RDY25" s="240"/>
      <c r="RDZ25" s="240"/>
      <c r="REA25" s="240"/>
      <c r="REB25" s="240"/>
      <c r="REC25" s="240"/>
      <c r="RED25" s="240"/>
      <c r="REE25" s="240"/>
      <c r="REF25" s="240"/>
      <c r="REG25" s="240"/>
      <c r="REH25" s="240"/>
      <c r="REI25" s="240"/>
      <c r="REJ25" s="240"/>
      <c r="REK25" s="240"/>
      <c r="REL25" s="240"/>
      <c r="REM25" s="240"/>
      <c r="REN25" s="240"/>
      <c r="REO25" s="240"/>
      <c r="REP25" s="240"/>
      <c r="REQ25" s="240"/>
      <c r="RER25" s="240"/>
      <c r="RES25" s="240"/>
      <c r="RET25" s="240"/>
      <c r="REU25" s="240"/>
      <c r="REV25" s="240"/>
      <c r="REW25" s="240"/>
      <c r="REX25" s="240"/>
      <c r="REY25" s="240"/>
      <c r="REZ25" s="240"/>
      <c r="RFA25" s="240"/>
      <c r="RFB25" s="240"/>
      <c r="RFC25" s="240"/>
      <c r="RFD25" s="240"/>
      <c r="RFE25" s="240"/>
      <c r="RFF25" s="240"/>
      <c r="RFG25" s="240"/>
      <c r="RFH25" s="240"/>
      <c r="RFI25" s="240"/>
      <c r="RFJ25" s="240"/>
      <c r="RFK25" s="240"/>
      <c r="RFL25" s="240"/>
      <c r="RFM25" s="240"/>
      <c r="RFN25" s="240"/>
      <c r="RFO25" s="240"/>
      <c r="RFP25" s="240"/>
      <c r="RFQ25" s="240"/>
      <c r="RFR25" s="240"/>
      <c r="RFS25" s="240"/>
      <c r="RFT25" s="240"/>
      <c r="RFU25" s="240"/>
      <c r="RFV25" s="240"/>
      <c r="RFW25" s="240"/>
      <c r="RFX25" s="240"/>
      <c r="RFY25" s="240"/>
      <c r="RFZ25" s="240"/>
      <c r="RGA25" s="240"/>
      <c r="RGB25" s="240"/>
      <c r="RGC25" s="240"/>
      <c r="RGD25" s="240"/>
      <c r="RGE25" s="240"/>
      <c r="RGF25" s="240"/>
      <c r="RGG25" s="240"/>
      <c r="RGH25" s="240"/>
      <c r="RGI25" s="240"/>
      <c r="RGJ25" s="240"/>
      <c r="RGK25" s="240"/>
      <c r="RGL25" s="240"/>
      <c r="RGM25" s="240"/>
      <c r="RGN25" s="240"/>
      <c r="RGO25" s="240"/>
      <c r="RGP25" s="240"/>
      <c r="RGQ25" s="240"/>
      <c r="RGR25" s="240"/>
      <c r="RGS25" s="240"/>
      <c r="RGT25" s="240"/>
      <c r="RGU25" s="240"/>
      <c r="RGV25" s="240"/>
      <c r="RGW25" s="240"/>
      <c r="RGX25" s="240"/>
      <c r="RGY25" s="240"/>
      <c r="RGZ25" s="240"/>
      <c r="RHA25" s="240"/>
      <c r="RHB25" s="240"/>
      <c r="RHC25" s="240"/>
      <c r="RHD25" s="240"/>
      <c r="RHE25" s="240"/>
      <c r="RHF25" s="240"/>
      <c r="RHG25" s="240"/>
      <c r="RHH25" s="240"/>
      <c r="RHI25" s="240"/>
      <c r="RHJ25" s="240"/>
      <c r="RHK25" s="240"/>
      <c r="RHL25" s="240"/>
      <c r="RHM25" s="240"/>
      <c r="RHN25" s="240"/>
      <c r="RHO25" s="240"/>
      <c r="RHP25" s="240"/>
      <c r="RHQ25" s="240"/>
      <c r="RHR25" s="240"/>
      <c r="RHS25" s="240"/>
      <c r="RHT25" s="240"/>
      <c r="RHU25" s="240"/>
      <c r="RHV25" s="240"/>
      <c r="RHW25" s="240"/>
      <c r="RHX25" s="240"/>
      <c r="RHY25" s="240"/>
      <c r="RHZ25" s="240"/>
      <c r="RIA25" s="240"/>
      <c r="RIB25" s="240"/>
      <c r="RIC25" s="240"/>
      <c r="RID25" s="240"/>
      <c r="RIE25" s="240"/>
      <c r="RIF25" s="240"/>
      <c r="RIG25" s="240"/>
      <c r="RIH25" s="240"/>
      <c r="RII25" s="240"/>
      <c r="RIJ25" s="240"/>
      <c r="RIK25" s="240"/>
      <c r="RIL25" s="240"/>
      <c r="RIM25" s="240"/>
      <c r="RIN25" s="240"/>
      <c r="RIO25" s="240"/>
      <c r="RIP25" s="240"/>
      <c r="RIQ25" s="240"/>
      <c r="RIR25" s="240"/>
      <c r="RIS25" s="240"/>
      <c r="RIT25" s="240"/>
      <c r="RIU25" s="240"/>
      <c r="RIV25" s="240"/>
      <c r="RIW25" s="240"/>
      <c r="RIX25" s="240"/>
      <c r="RIY25" s="240"/>
      <c r="RIZ25" s="240"/>
      <c r="RJA25" s="240"/>
      <c r="RJB25" s="240"/>
      <c r="RJC25" s="240"/>
      <c r="RJD25" s="240"/>
      <c r="RJE25" s="240"/>
      <c r="RJF25" s="240"/>
      <c r="RJG25" s="240"/>
      <c r="RJH25" s="240"/>
      <c r="RJI25" s="240"/>
      <c r="RJJ25" s="240"/>
      <c r="RJK25" s="240"/>
      <c r="RJL25" s="240"/>
      <c r="RJM25" s="240"/>
      <c r="RJN25" s="240"/>
      <c r="RJO25" s="240"/>
      <c r="RJP25" s="240"/>
      <c r="RJQ25" s="240"/>
      <c r="RJR25" s="240"/>
      <c r="RJS25" s="240"/>
      <c r="RJT25" s="240"/>
      <c r="RJU25" s="240"/>
      <c r="RJV25" s="240"/>
      <c r="RJW25" s="240"/>
      <c r="RJX25" s="240"/>
      <c r="RJY25" s="240"/>
      <c r="RJZ25" s="240"/>
      <c r="RKA25" s="240"/>
      <c r="RKB25" s="240"/>
      <c r="RKC25" s="240"/>
      <c r="RKD25" s="240"/>
      <c r="RKE25" s="240"/>
      <c r="RKF25" s="240"/>
      <c r="RKG25" s="240"/>
      <c r="RKH25" s="240"/>
      <c r="RKI25" s="240"/>
      <c r="RKJ25" s="240"/>
      <c r="RKK25" s="240"/>
      <c r="RKL25" s="240"/>
      <c r="RKM25" s="240"/>
      <c r="RKN25" s="240"/>
      <c r="RKO25" s="240"/>
      <c r="RKP25" s="240"/>
      <c r="RKQ25" s="240"/>
      <c r="RKR25" s="240"/>
      <c r="RKS25" s="240"/>
      <c r="RKT25" s="240"/>
      <c r="RKU25" s="240"/>
      <c r="RKV25" s="240"/>
      <c r="RKW25" s="240"/>
      <c r="RKX25" s="240"/>
      <c r="RKY25" s="240"/>
      <c r="RKZ25" s="240"/>
      <c r="RLA25" s="240"/>
      <c r="RLB25" s="240"/>
      <c r="RLC25" s="240"/>
      <c r="RLD25" s="240"/>
      <c r="RLE25" s="240"/>
      <c r="RLF25" s="240"/>
      <c r="RLG25" s="240"/>
      <c r="RLH25" s="240"/>
      <c r="RLI25" s="240"/>
      <c r="RLJ25" s="240"/>
      <c r="RLK25" s="240"/>
      <c r="RLL25" s="240"/>
      <c r="RLM25" s="240"/>
      <c r="RLN25" s="240"/>
      <c r="RLO25" s="240"/>
      <c r="RLP25" s="240"/>
      <c r="RLQ25" s="240"/>
      <c r="RLR25" s="240"/>
      <c r="RLS25" s="240"/>
      <c r="RLT25" s="240"/>
      <c r="RLU25" s="240"/>
      <c r="RLV25" s="240"/>
      <c r="RLW25" s="240"/>
      <c r="RLX25" s="240"/>
      <c r="RLY25" s="240"/>
      <c r="RLZ25" s="240"/>
      <c r="RMA25" s="240"/>
      <c r="RMB25" s="240"/>
      <c r="RMC25" s="240"/>
      <c r="RMD25" s="240"/>
      <c r="RME25" s="240"/>
      <c r="RMF25" s="240"/>
      <c r="RMG25" s="240"/>
      <c r="RMH25" s="240"/>
      <c r="RMI25" s="240"/>
      <c r="RMJ25" s="240"/>
      <c r="RMK25" s="240"/>
      <c r="RML25" s="240"/>
      <c r="RMM25" s="240"/>
      <c r="RMN25" s="240"/>
      <c r="RMO25" s="240"/>
      <c r="RMP25" s="240"/>
      <c r="RMQ25" s="240"/>
      <c r="RMR25" s="240"/>
      <c r="RMS25" s="240"/>
      <c r="RMT25" s="240"/>
      <c r="RMU25" s="240"/>
      <c r="RMV25" s="240"/>
      <c r="RMW25" s="240"/>
      <c r="RMX25" s="240"/>
      <c r="RMY25" s="240"/>
      <c r="RMZ25" s="240"/>
      <c r="RNA25" s="240"/>
      <c r="RNB25" s="240"/>
      <c r="RNC25" s="240"/>
      <c r="RND25" s="240"/>
      <c r="RNE25" s="240"/>
      <c r="RNF25" s="240"/>
      <c r="RNG25" s="240"/>
      <c r="RNH25" s="240"/>
      <c r="RNI25" s="240"/>
      <c r="RNJ25" s="240"/>
      <c r="RNK25" s="240"/>
      <c r="RNL25" s="240"/>
      <c r="RNM25" s="240"/>
      <c r="RNN25" s="240"/>
      <c r="RNO25" s="240"/>
      <c r="RNP25" s="240"/>
      <c r="RNQ25" s="240"/>
      <c r="RNR25" s="240"/>
      <c r="RNS25" s="240"/>
      <c r="RNT25" s="240"/>
      <c r="RNU25" s="240"/>
      <c r="RNV25" s="240"/>
      <c r="RNW25" s="240"/>
      <c r="RNX25" s="240"/>
      <c r="RNY25" s="240"/>
      <c r="RNZ25" s="240"/>
      <c r="ROA25" s="240"/>
      <c r="ROB25" s="240"/>
      <c r="ROC25" s="240"/>
      <c r="ROD25" s="240"/>
      <c r="ROE25" s="240"/>
      <c r="ROF25" s="240"/>
      <c r="ROG25" s="240"/>
      <c r="ROH25" s="240"/>
      <c r="ROI25" s="240"/>
      <c r="ROJ25" s="240"/>
      <c r="ROK25" s="240"/>
      <c r="ROL25" s="240"/>
      <c r="ROM25" s="240"/>
      <c r="RON25" s="240"/>
      <c r="ROO25" s="240"/>
      <c r="ROP25" s="240"/>
      <c r="ROQ25" s="240"/>
      <c r="ROR25" s="240"/>
      <c r="ROS25" s="240"/>
      <c r="ROT25" s="240"/>
      <c r="ROU25" s="240"/>
      <c r="ROV25" s="240"/>
      <c r="ROW25" s="240"/>
      <c r="ROX25" s="240"/>
      <c r="ROY25" s="240"/>
      <c r="ROZ25" s="240"/>
      <c r="RPA25" s="240"/>
      <c r="RPB25" s="240"/>
      <c r="RPC25" s="240"/>
      <c r="RPD25" s="240"/>
      <c r="RPE25" s="240"/>
      <c r="RPF25" s="240"/>
      <c r="RPG25" s="240"/>
      <c r="RPH25" s="240"/>
      <c r="RPI25" s="240"/>
      <c r="RPJ25" s="240"/>
      <c r="RPK25" s="240"/>
      <c r="RPL25" s="240"/>
      <c r="RPM25" s="240"/>
      <c r="RPN25" s="240"/>
      <c r="RPO25" s="240"/>
      <c r="RPP25" s="240"/>
      <c r="RPQ25" s="240"/>
      <c r="RPR25" s="240"/>
      <c r="RPS25" s="240"/>
      <c r="RPT25" s="240"/>
      <c r="RPU25" s="240"/>
      <c r="RPV25" s="240"/>
      <c r="RPW25" s="240"/>
      <c r="RPX25" s="240"/>
      <c r="RPY25" s="240"/>
      <c r="RPZ25" s="240"/>
      <c r="RQA25" s="240"/>
      <c r="RQB25" s="240"/>
      <c r="RQC25" s="240"/>
      <c r="RQD25" s="240"/>
      <c r="RQE25" s="240"/>
      <c r="RQF25" s="240"/>
      <c r="RQG25" s="240"/>
      <c r="RQH25" s="240"/>
      <c r="RQI25" s="240"/>
      <c r="RQJ25" s="240"/>
      <c r="RQK25" s="240"/>
      <c r="RQL25" s="240"/>
      <c r="RQM25" s="240"/>
      <c r="RQN25" s="240"/>
      <c r="RQO25" s="240"/>
      <c r="RQP25" s="240"/>
      <c r="RQQ25" s="240"/>
      <c r="RQR25" s="240"/>
      <c r="RQS25" s="240"/>
      <c r="RQT25" s="240"/>
      <c r="RQU25" s="240"/>
      <c r="RQV25" s="240"/>
      <c r="RQW25" s="240"/>
      <c r="RQX25" s="240"/>
      <c r="RQY25" s="240"/>
      <c r="RQZ25" s="240"/>
      <c r="RRA25" s="240"/>
      <c r="RRB25" s="240"/>
      <c r="RRC25" s="240"/>
      <c r="RRD25" s="240"/>
      <c r="RRE25" s="240"/>
      <c r="RRF25" s="240"/>
      <c r="RRG25" s="240"/>
      <c r="RRH25" s="240"/>
      <c r="RRI25" s="240"/>
      <c r="RRJ25" s="240"/>
      <c r="RRK25" s="240"/>
      <c r="RRL25" s="240"/>
      <c r="RRM25" s="240"/>
      <c r="RRN25" s="240"/>
      <c r="RRO25" s="240"/>
      <c r="RRP25" s="240"/>
      <c r="RRQ25" s="240"/>
      <c r="RRR25" s="240"/>
      <c r="RRS25" s="240"/>
      <c r="RRT25" s="240"/>
      <c r="RRU25" s="240"/>
      <c r="RRV25" s="240"/>
      <c r="RRW25" s="240"/>
      <c r="RRX25" s="240"/>
      <c r="RRY25" s="240"/>
      <c r="RRZ25" s="240"/>
      <c r="RSA25" s="240"/>
      <c r="RSB25" s="240"/>
      <c r="RSC25" s="240"/>
      <c r="RSD25" s="240"/>
      <c r="RSE25" s="240"/>
      <c r="RSF25" s="240"/>
      <c r="RSG25" s="240"/>
      <c r="RSH25" s="240"/>
      <c r="RSI25" s="240"/>
      <c r="RSJ25" s="240"/>
      <c r="RSK25" s="240"/>
      <c r="RSL25" s="240"/>
      <c r="RSM25" s="240"/>
      <c r="RSN25" s="240"/>
      <c r="RSO25" s="240"/>
      <c r="RSP25" s="240"/>
      <c r="RSQ25" s="240"/>
      <c r="RSR25" s="240"/>
      <c r="RSS25" s="240"/>
      <c r="RST25" s="240"/>
      <c r="RSU25" s="240"/>
      <c r="RSV25" s="240"/>
      <c r="RSW25" s="240"/>
      <c r="RSX25" s="240"/>
      <c r="RSY25" s="240"/>
      <c r="RSZ25" s="240"/>
      <c r="RTA25" s="240"/>
      <c r="RTB25" s="240"/>
      <c r="RTC25" s="240"/>
      <c r="RTD25" s="240"/>
      <c r="RTE25" s="240"/>
      <c r="RTF25" s="240"/>
      <c r="RTG25" s="240"/>
      <c r="RTH25" s="240"/>
      <c r="RTI25" s="240"/>
      <c r="RTJ25" s="240"/>
      <c r="RTK25" s="240"/>
      <c r="RTL25" s="240"/>
      <c r="RTM25" s="240"/>
      <c r="RTN25" s="240"/>
      <c r="RTO25" s="240"/>
      <c r="RTP25" s="240"/>
      <c r="RTQ25" s="240"/>
      <c r="RTR25" s="240"/>
      <c r="RTS25" s="240"/>
      <c r="RTT25" s="240"/>
      <c r="RTU25" s="240"/>
      <c r="RTV25" s="240"/>
      <c r="RTW25" s="240"/>
      <c r="RTX25" s="240"/>
      <c r="RTY25" s="240"/>
      <c r="RTZ25" s="240"/>
      <c r="RUA25" s="240"/>
      <c r="RUB25" s="240"/>
      <c r="RUC25" s="240"/>
      <c r="RUD25" s="240"/>
      <c r="RUE25" s="240"/>
      <c r="RUF25" s="240"/>
      <c r="RUG25" s="240"/>
      <c r="RUH25" s="240"/>
      <c r="RUI25" s="240"/>
      <c r="RUJ25" s="240"/>
      <c r="RUK25" s="240"/>
      <c r="RUL25" s="240"/>
      <c r="RUM25" s="240"/>
      <c r="RUN25" s="240"/>
      <c r="RUO25" s="240"/>
      <c r="RUP25" s="240"/>
      <c r="RUQ25" s="240"/>
      <c r="RUR25" s="240"/>
      <c r="RUS25" s="240"/>
      <c r="RUT25" s="240"/>
      <c r="RUU25" s="240"/>
      <c r="RUV25" s="240"/>
      <c r="RUW25" s="240"/>
      <c r="RUX25" s="240"/>
      <c r="RUY25" s="240"/>
      <c r="RUZ25" s="240"/>
      <c r="RVA25" s="240"/>
      <c r="RVB25" s="240"/>
      <c r="RVC25" s="240"/>
      <c r="RVD25" s="240"/>
      <c r="RVE25" s="240"/>
      <c r="RVF25" s="240"/>
      <c r="RVG25" s="240"/>
      <c r="RVH25" s="240"/>
      <c r="RVI25" s="240"/>
      <c r="RVJ25" s="240"/>
      <c r="RVK25" s="240"/>
      <c r="RVL25" s="240"/>
      <c r="RVM25" s="240"/>
      <c r="RVN25" s="240"/>
      <c r="RVO25" s="240"/>
      <c r="RVP25" s="240"/>
      <c r="RVQ25" s="240"/>
      <c r="RVR25" s="240"/>
      <c r="RVS25" s="240"/>
      <c r="RVT25" s="240"/>
      <c r="RVU25" s="240"/>
      <c r="RVV25" s="240"/>
      <c r="RVW25" s="240"/>
      <c r="RVX25" s="240"/>
      <c r="RVY25" s="240"/>
      <c r="RVZ25" s="240"/>
      <c r="RWA25" s="240"/>
      <c r="RWB25" s="240"/>
      <c r="RWC25" s="240"/>
      <c r="RWD25" s="240"/>
      <c r="RWE25" s="240"/>
      <c r="RWF25" s="240"/>
      <c r="RWG25" s="240"/>
      <c r="RWH25" s="240"/>
      <c r="RWI25" s="240"/>
      <c r="RWJ25" s="240"/>
      <c r="RWK25" s="240"/>
      <c r="RWL25" s="240"/>
      <c r="RWM25" s="240"/>
      <c r="RWN25" s="240"/>
      <c r="RWO25" s="240"/>
      <c r="RWP25" s="240"/>
      <c r="RWQ25" s="240"/>
      <c r="RWR25" s="240"/>
      <c r="RWS25" s="240"/>
      <c r="RWT25" s="240"/>
      <c r="RWU25" s="240"/>
      <c r="RWV25" s="240"/>
      <c r="RWW25" s="240"/>
      <c r="RWX25" s="240"/>
      <c r="RWY25" s="240"/>
      <c r="RWZ25" s="240"/>
      <c r="RXA25" s="240"/>
      <c r="RXB25" s="240"/>
      <c r="RXC25" s="240"/>
      <c r="RXD25" s="240"/>
      <c r="RXE25" s="240"/>
      <c r="RXF25" s="240"/>
      <c r="RXG25" s="240"/>
      <c r="RXH25" s="240"/>
      <c r="RXI25" s="240"/>
      <c r="RXJ25" s="240"/>
      <c r="RXK25" s="240"/>
      <c r="RXL25" s="240"/>
      <c r="RXM25" s="240"/>
      <c r="RXN25" s="240"/>
      <c r="RXO25" s="240"/>
      <c r="RXP25" s="240"/>
      <c r="RXQ25" s="240"/>
      <c r="RXR25" s="240"/>
      <c r="RXS25" s="240"/>
      <c r="RXT25" s="240"/>
      <c r="RXU25" s="240"/>
      <c r="RXV25" s="240"/>
      <c r="RXW25" s="240"/>
      <c r="RXX25" s="240"/>
      <c r="RXY25" s="240"/>
      <c r="RXZ25" s="240"/>
      <c r="RYA25" s="240"/>
      <c r="RYB25" s="240"/>
      <c r="RYC25" s="240"/>
      <c r="RYD25" s="240"/>
      <c r="RYE25" s="240"/>
      <c r="RYF25" s="240"/>
      <c r="RYG25" s="240"/>
      <c r="RYH25" s="240"/>
      <c r="RYI25" s="240"/>
      <c r="RYJ25" s="240"/>
      <c r="RYK25" s="240"/>
      <c r="RYL25" s="240"/>
      <c r="RYM25" s="240"/>
      <c r="RYN25" s="240"/>
      <c r="RYO25" s="240"/>
      <c r="RYP25" s="240"/>
      <c r="RYQ25" s="240"/>
      <c r="RYR25" s="240"/>
      <c r="RYS25" s="240"/>
      <c r="RYT25" s="240"/>
      <c r="RYU25" s="240"/>
      <c r="RYV25" s="240"/>
      <c r="RYW25" s="240"/>
      <c r="RYX25" s="240"/>
      <c r="RYY25" s="240"/>
      <c r="RYZ25" s="240"/>
      <c r="RZA25" s="240"/>
      <c r="RZB25" s="240"/>
      <c r="RZC25" s="240"/>
      <c r="RZD25" s="240"/>
      <c r="RZE25" s="240"/>
      <c r="RZF25" s="240"/>
      <c r="RZG25" s="240"/>
      <c r="RZH25" s="240"/>
      <c r="RZI25" s="240"/>
      <c r="RZJ25" s="240"/>
      <c r="RZK25" s="240"/>
      <c r="RZL25" s="240"/>
      <c r="RZM25" s="240"/>
      <c r="RZN25" s="240"/>
      <c r="RZO25" s="240"/>
      <c r="RZP25" s="240"/>
      <c r="RZQ25" s="240"/>
      <c r="RZR25" s="240"/>
      <c r="RZS25" s="240"/>
      <c r="RZT25" s="240"/>
      <c r="RZU25" s="240"/>
      <c r="RZV25" s="240"/>
      <c r="RZW25" s="240"/>
      <c r="RZX25" s="240"/>
      <c r="RZY25" s="240"/>
      <c r="RZZ25" s="240"/>
      <c r="SAA25" s="240"/>
      <c r="SAB25" s="240"/>
      <c r="SAC25" s="240"/>
      <c r="SAD25" s="240"/>
      <c r="SAE25" s="240"/>
      <c r="SAF25" s="240"/>
      <c r="SAG25" s="240"/>
      <c r="SAH25" s="240"/>
      <c r="SAI25" s="240"/>
      <c r="SAJ25" s="240"/>
      <c r="SAK25" s="240"/>
      <c r="SAL25" s="240"/>
      <c r="SAM25" s="240"/>
      <c r="SAN25" s="240"/>
      <c r="SAO25" s="240"/>
      <c r="SAP25" s="240"/>
      <c r="SAQ25" s="240"/>
      <c r="SAR25" s="240"/>
      <c r="SAS25" s="240"/>
      <c r="SAT25" s="240"/>
      <c r="SAU25" s="240"/>
      <c r="SAV25" s="240"/>
      <c r="SAW25" s="240"/>
      <c r="SAX25" s="240"/>
      <c r="SAY25" s="240"/>
      <c r="SAZ25" s="240"/>
      <c r="SBA25" s="240"/>
      <c r="SBB25" s="240"/>
      <c r="SBC25" s="240"/>
      <c r="SBD25" s="240"/>
      <c r="SBE25" s="240"/>
      <c r="SBF25" s="240"/>
      <c r="SBG25" s="240"/>
      <c r="SBH25" s="240"/>
      <c r="SBI25" s="240"/>
      <c r="SBJ25" s="240"/>
      <c r="SBK25" s="240"/>
      <c r="SBL25" s="240"/>
      <c r="SBM25" s="240"/>
      <c r="SBN25" s="240"/>
      <c r="SBO25" s="240"/>
      <c r="SBP25" s="240"/>
      <c r="SBQ25" s="240"/>
      <c r="SBR25" s="240"/>
      <c r="SBS25" s="240"/>
      <c r="SBT25" s="240"/>
      <c r="SBU25" s="240"/>
      <c r="SBV25" s="240"/>
      <c r="SBW25" s="240"/>
      <c r="SBX25" s="240"/>
      <c r="SBY25" s="240"/>
      <c r="SBZ25" s="240"/>
      <c r="SCA25" s="240"/>
      <c r="SCB25" s="240"/>
      <c r="SCC25" s="240"/>
      <c r="SCD25" s="240"/>
      <c r="SCE25" s="240"/>
      <c r="SCF25" s="240"/>
      <c r="SCG25" s="240"/>
      <c r="SCH25" s="240"/>
      <c r="SCI25" s="240"/>
      <c r="SCJ25" s="240"/>
      <c r="SCK25" s="240"/>
      <c r="SCL25" s="240"/>
      <c r="SCM25" s="240"/>
      <c r="SCN25" s="240"/>
      <c r="SCO25" s="240"/>
      <c r="SCP25" s="240"/>
      <c r="SCQ25" s="240"/>
      <c r="SCR25" s="240"/>
      <c r="SCS25" s="240"/>
      <c r="SCT25" s="240"/>
      <c r="SCU25" s="240"/>
      <c r="SCV25" s="240"/>
      <c r="SCW25" s="240"/>
      <c r="SCX25" s="240"/>
      <c r="SCY25" s="240"/>
      <c r="SCZ25" s="240"/>
      <c r="SDA25" s="240"/>
      <c r="SDB25" s="240"/>
      <c r="SDC25" s="240"/>
      <c r="SDD25" s="240"/>
      <c r="SDE25" s="240"/>
      <c r="SDF25" s="240"/>
      <c r="SDG25" s="240"/>
      <c r="SDH25" s="240"/>
      <c r="SDI25" s="240"/>
      <c r="SDJ25" s="240"/>
      <c r="SDK25" s="240"/>
      <c r="SDL25" s="240"/>
      <c r="SDM25" s="240"/>
      <c r="SDN25" s="240"/>
      <c r="SDO25" s="240"/>
      <c r="SDP25" s="240"/>
      <c r="SDQ25" s="240"/>
      <c r="SDR25" s="240"/>
      <c r="SDS25" s="240"/>
      <c r="SDT25" s="240"/>
      <c r="SDU25" s="240"/>
      <c r="SDV25" s="240"/>
      <c r="SDW25" s="240"/>
      <c r="SDX25" s="240"/>
      <c r="SDY25" s="240"/>
      <c r="SDZ25" s="240"/>
      <c r="SEA25" s="240"/>
      <c r="SEB25" s="240"/>
      <c r="SEC25" s="240"/>
      <c r="SED25" s="240"/>
      <c r="SEE25" s="240"/>
      <c r="SEF25" s="240"/>
      <c r="SEG25" s="240"/>
      <c r="SEH25" s="240"/>
      <c r="SEI25" s="240"/>
      <c r="SEJ25" s="240"/>
      <c r="SEK25" s="240"/>
      <c r="SEL25" s="240"/>
      <c r="SEM25" s="240"/>
      <c r="SEN25" s="240"/>
      <c r="SEO25" s="240"/>
      <c r="SEP25" s="240"/>
      <c r="SEQ25" s="240"/>
      <c r="SER25" s="240"/>
      <c r="SES25" s="240"/>
      <c r="SET25" s="240"/>
      <c r="SEU25" s="240"/>
      <c r="SEV25" s="240"/>
      <c r="SEW25" s="240"/>
      <c r="SEX25" s="240"/>
      <c r="SEY25" s="240"/>
      <c r="SEZ25" s="240"/>
      <c r="SFA25" s="240"/>
      <c r="SFB25" s="240"/>
      <c r="SFC25" s="240"/>
      <c r="SFD25" s="240"/>
      <c r="SFE25" s="240"/>
      <c r="SFF25" s="240"/>
      <c r="SFG25" s="240"/>
      <c r="SFH25" s="240"/>
      <c r="SFI25" s="240"/>
      <c r="SFJ25" s="240"/>
      <c r="SFK25" s="240"/>
      <c r="SFL25" s="240"/>
      <c r="SFM25" s="240"/>
      <c r="SFN25" s="240"/>
      <c r="SFO25" s="240"/>
      <c r="SFP25" s="240"/>
      <c r="SFQ25" s="240"/>
      <c r="SFR25" s="240"/>
      <c r="SFS25" s="240"/>
      <c r="SFT25" s="240"/>
      <c r="SFU25" s="240"/>
      <c r="SFV25" s="240"/>
      <c r="SFW25" s="240"/>
      <c r="SFX25" s="240"/>
      <c r="SFY25" s="240"/>
      <c r="SFZ25" s="240"/>
      <c r="SGA25" s="240"/>
      <c r="SGB25" s="240"/>
      <c r="SGC25" s="240"/>
      <c r="SGD25" s="240"/>
      <c r="SGE25" s="240"/>
      <c r="SGF25" s="240"/>
      <c r="SGG25" s="240"/>
      <c r="SGH25" s="240"/>
      <c r="SGI25" s="240"/>
      <c r="SGJ25" s="240"/>
      <c r="SGK25" s="240"/>
      <c r="SGL25" s="240"/>
      <c r="SGM25" s="240"/>
      <c r="SGN25" s="240"/>
      <c r="SGO25" s="240"/>
      <c r="SGP25" s="240"/>
      <c r="SGQ25" s="240"/>
      <c r="SGR25" s="240"/>
      <c r="SGS25" s="240"/>
      <c r="SGT25" s="240"/>
      <c r="SGU25" s="240"/>
      <c r="SGV25" s="240"/>
      <c r="SGW25" s="240"/>
      <c r="SGX25" s="240"/>
      <c r="SGY25" s="240"/>
      <c r="SGZ25" s="240"/>
      <c r="SHA25" s="240"/>
      <c r="SHB25" s="240"/>
      <c r="SHC25" s="240"/>
      <c r="SHD25" s="240"/>
      <c r="SHE25" s="240"/>
      <c r="SHF25" s="240"/>
      <c r="SHG25" s="240"/>
      <c r="SHH25" s="240"/>
      <c r="SHI25" s="240"/>
      <c r="SHJ25" s="240"/>
      <c r="SHK25" s="240"/>
      <c r="SHL25" s="240"/>
      <c r="SHM25" s="240"/>
      <c r="SHN25" s="240"/>
      <c r="SHO25" s="240"/>
      <c r="SHP25" s="240"/>
      <c r="SHQ25" s="240"/>
      <c r="SHR25" s="240"/>
      <c r="SHS25" s="240"/>
      <c r="SHT25" s="240"/>
      <c r="SHU25" s="240"/>
      <c r="SHV25" s="240"/>
      <c r="SHW25" s="240"/>
      <c r="SHX25" s="240"/>
      <c r="SHY25" s="240"/>
      <c r="SHZ25" s="240"/>
      <c r="SIA25" s="240"/>
      <c r="SIB25" s="240"/>
      <c r="SIC25" s="240"/>
      <c r="SID25" s="240"/>
      <c r="SIE25" s="240"/>
      <c r="SIF25" s="240"/>
      <c r="SIG25" s="240"/>
      <c r="SIH25" s="240"/>
      <c r="SII25" s="240"/>
      <c r="SIJ25" s="240"/>
      <c r="SIK25" s="240"/>
      <c r="SIL25" s="240"/>
      <c r="SIM25" s="240"/>
      <c r="SIN25" s="240"/>
      <c r="SIO25" s="240"/>
      <c r="SIP25" s="240"/>
      <c r="SIQ25" s="240"/>
      <c r="SIR25" s="240"/>
      <c r="SIS25" s="240"/>
      <c r="SIT25" s="240"/>
      <c r="SIU25" s="240"/>
      <c r="SIV25" s="240"/>
      <c r="SIW25" s="240"/>
      <c r="SIX25" s="240"/>
      <c r="SIY25" s="240"/>
      <c r="SIZ25" s="240"/>
      <c r="SJA25" s="240"/>
      <c r="SJB25" s="240"/>
      <c r="SJC25" s="240"/>
      <c r="SJD25" s="240"/>
      <c r="SJE25" s="240"/>
      <c r="SJF25" s="240"/>
      <c r="SJG25" s="240"/>
      <c r="SJH25" s="240"/>
      <c r="SJI25" s="240"/>
      <c r="SJJ25" s="240"/>
      <c r="SJK25" s="240"/>
      <c r="SJL25" s="240"/>
      <c r="SJM25" s="240"/>
      <c r="SJN25" s="240"/>
      <c r="SJO25" s="240"/>
      <c r="SJP25" s="240"/>
      <c r="SJQ25" s="240"/>
      <c r="SJR25" s="240"/>
      <c r="SJS25" s="240"/>
      <c r="SJT25" s="240"/>
      <c r="SJU25" s="240"/>
      <c r="SJV25" s="240"/>
      <c r="SJW25" s="240"/>
      <c r="SJX25" s="240"/>
      <c r="SJY25" s="240"/>
      <c r="SJZ25" s="240"/>
      <c r="SKA25" s="240"/>
      <c r="SKB25" s="240"/>
      <c r="SKC25" s="240"/>
      <c r="SKD25" s="240"/>
      <c r="SKE25" s="240"/>
      <c r="SKF25" s="240"/>
      <c r="SKG25" s="240"/>
      <c r="SKH25" s="240"/>
      <c r="SKI25" s="240"/>
      <c r="SKJ25" s="240"/>
      <c r="SKK25" s="240"/>
      <c r="SKL25" s="240"/>
      <c r="SKM25" s="240"/>
      <c r="SKN25" s="240"/>
      <c r="SKO25" s="240"/>
      <c r="SKP25" s="240"/>
      <c r="SKQ25" s="240"/>
      <c r="SKR25" s="240"/>
      <c r="SKS25" s="240"/>
      <c r="SKT25" s="240"/>
      <c r="SKU25" s="240"/>
      <c r="SKV25" s="240"/>
      <c r="SKW25" s="240"/>
      <c r="SKX25" s="240"/>
      <c r="SKY25" s="240"/>
      <c r="SKZ25" s="240"/>
      <c r="SLA25" s="240"/>
      <c r="SLB25" s="240"/>
      <c r="SLC25" s="240"/>
      <c r="SLD25" s="240"/>
      <c r="SLE25" s="240"/>
      <c r="SLF25" s="240"/>
      <c r="SLG25" s="240"/>
      <c r="SLH25" s="240"/>
      <c r="SLI25" s="240"/>
      <c r="SLJ25" s="240"/>
      <c r="SLK25" s="240"/>
      <c r="SLL25" s="240"/>
      <c r="SLM25" s="240"/>
      <c r="SLN25" s="240"/>
      <c r="SLO25" s="240"/>
      <c r="SLP25" s="240"/>
      <c r="SLQ25" s="240"/>
      <c r="SLR25" s="240"/>
      <c r="SLS25" s="240"/>
      <c r="SLT25" s="240"/>
      <c r="SLU25" s="240"/>
      <c r="SLV25" s="240"/>
      <c r="SLW25" s="240"/>
      <c r="SLX25" s="240"/>
      <c r="SLY25" s="240"/>
      <c r="SLZ25" s="240"/>
      <c r="SMA25" s="240"/>
      <c r="SMB25" s="240"/>
      <c r="SMC25" s="240"/>
      <c r="SMD25" s="240"/>
      <c r="SME25" s="240"/>
      <c r="SMF25" s="240"/>
      <c r="SMG25" s="240"/>
      <c r="SMH25" s="240"/>
      <c r="SMI25" s="240"/>
      <c r="SMJ25" s="240"/>
      <c r="SMK25" s="240"/>
      <c r="SML25" s="240"/>
      <c r="SMM25" s="240"/>
      <c r="SMN25" s="240"/>
      <c r="SMO25" s="240"/>
      <c r="SMP25" s="240"/>
      <c r="SMQ25" s="240"/>
      <c r="SMR25" s="240"/>
      <c r="SMS25" s="240"/>
      <c r="SMT25" s="240"/>
      <c r="SMU25" s="240"/>
      <c r="SMV25" s="240"/>
      <c r="SMW25" s="240"/>
      <c r="SMX25" s="240"/>
      <c r="SMY25" s="240"/>
      <c r="SMZ25" s="240"/>
      <c r="SNA25" s="240"/>
      <c r="SNB25" s="240"/>
      <c r="SNC25" s="240"/>
      <c r="SND25" s="240"/>
      <c r="SNE25" s="240"/>
      <c r="SNF25" s="240"/>
      <c r="SNG25" s="240"/>
      <c r="SNH25" s="240"/>
      <c r="SNI25" s="240"/>
      <c r="SNJ25" s="240"/>
      <c r="SNK25" s="240"/>
      <c r="SNL25" s="240"/>
      <c r="SNM25" s="240"/>
      <c r="SNN25" s="240"/>
      <c r="SNO25" s="240"/>
      <c r="SNP25" s="240"/>
      <c r="SNQ25" s="240"/>
      <c r="SNR25" s="240"/>
      <c r="SNS25" s="240"/>
      <c r="SNT25" s="240"/>
      <c r="SNU25" s="240"/>
      <c r="SNV25" s="240"/>
      <c r="SNW25" s="240"/>
      <c r="SNX25" s="240"/>
      <c r="SNY25" s="240"/>
      <c r="SNZ25" s="240"/>
      <c r="SOA25" s="240"/>
      <c r="SOB25" s="240"/>
      <c r="SOC25" s="240"/>
      <c r="SOD25" s="240"/>
      <c r="SOE25" s="240"/>
      <c r="SOF25" s="240"/>
      <c r="SOG25" s="240"/>
      <c r="SOH25" s="240"/>
      <c r="SOI25" s="240"/>
      <c r="SOJ25" s="240"/>
      <c r="SOK25" s="240"/>
      <c r="SOL25" s="240"/>
      <c r="SOM25" s="240"/>
      <c r="SON25" s="240"/>
      <c r="SOO25" s="240"/>
      <c r="SOP25" s="240"/>
      <c r="SOQ25" s="240"/>
      <c r="SOR25" s="240"/>
      <c r="SOS25" s="240"/>
      <c r="SOT25" s="240"/>
      <c r="SOU25" s="240"/>
      <c r="SOV25" s="240"/>
      <c r="SOW25" s="240"/>
      <c r="SOX25" s="240"/>
      <c r="SOY25" s="240"/>
      <c r="SOZ25" s="240"/>
      <c r="SPA25" s="240"/>
      <c r="SPB25" s="240"/>
      <c r="SPC25" s="240"/>
      <c r="SPD25" s="240"/>
      <c r="SPE25" s="240"/>
      <c r="SPF25" s="240"/>
      <c r="SPG25" s="240"/>
      <c r="SPH25" s="240"/>
      <c r="SPI25" s="240"/>
      <c r="SPJ25" s="240"/>
      <c r="SPK25" s="240"/>
      <c r="SPL25" s="240"/>
      <c r="SPM25" s="240"/>
      <c r="SPN25" s="240"/>
      <c r="SPO25" s="240"/>
      <c r="SPP25" s="240"/>
      <c r="SPQ25" s="240"/>
      <c r="SPR25" s="240"/>
      <c r="SPS25" s="240"/>
      <c r="SPT25" s="240"/>
      <c r="SPU25" s="240"/>
      <c r="SPV25" s="240"/>
      <c r="SPW25" s="240"/>
      <c r="SPX25" s="240"/>
      <c r="SPY25" s="240"/>
      <c r="SPZ25" s="240"/>
      <c r="SQA25" s="240"/>
      <c r="SQB25" s="240"/>
      <c r="SQC25" s="240"/>
      <c r="SQD25" s="240"/>
      <c r="SQE25" s="240"/>
      <c r="SQF25" s="240"/>
      <c r="SQG25" s="240"/>
      <c r="SQH25" s="240"/>
      <c r="SQI25" s="240"/>
      <c r="SQJ25" s="240"/>
      <c r="SQK25" s="240"/>
      <c r="SQL25" s="240"/>
      <c r="SQM25" s="240"/>
      <c r="SQN25" s="240"/>
      <c r="SQO25" s="240"/>
      <c r="SQP25" s="240"/>
      <c r="SQQ25" s="240"/>
      <c r="SQR25" s="240"/>
      <c r="SQS25" s="240"/>
      <c r="SQT25" s="240"/>
      <c r="SQU25" s="240"/>
      <c r="SQV25" s="240"/>
      <c r="SQW25" s="240"/>
      <c r="SQX25" s="240"/>
      <c r="SQY25" s="240"/>
      <c r="SQZ25" s="240"/>
      <c r="SRA25" s="240"/>
      <c r="SRB25" s="240"/>
      <c r="SRC25" s="240"/>
      <c r="SRD25" s="240"/>
      <c r="SRE25" s="240"/>
      <c r="SRF25" s="240"/>
      <c r="SRG25" s="240"/>
      <c r="SRH25" s="240"/>
      <c r="SRI25" s="240"/>
      <c r="SRJ25" s="240"/>
      <c r="SRK25" s="240"/>
      <c r="SRL25" s="240"/>
      <c r="SRM25" s="240"/>
      <c r="SRN25" s="240"/>
      <c r="SRO25" s="240"/>
      <c r="SRP25" s="240"/>
      <c r="SRQ25" s="240"/>
      <c r="SRR25" s="240"/>
      <c r="SRS25" s="240"/>
      <c r="SRT25" s="240"/>
      <c r="SRU25" s="240"/>
      <c r="SRV25" s="240"/>
      <c r="SRW25" s="240"/>
      <c r="SRX25" s="240"/>
      <c r="SRY25" s="240"/>
      <c r="SRZ25" s="240"/>
      <c r="SSA25" s="240"/>
      <c r="SSB25" s="240"/>
      <c r="SSC25" s="240"/>
      <c r="SSD25" s="240"/>
      <c r="SSE25" s="240"/>
      <c r="SSF25" s="240"/>
      <c r="SSG25" s="240"/>
      <c r="SSH25" s="240"/>
      <c r="SSI25" s="240"/>
      <c r="SSJ25" s="240"/>
      <c r="SSK25" s="240"/>
      <c r="SSL25" s="240"/>
      <c r="SSM25" s="240"/>
      <c r="SSN25" s="240"/>
      <c r="SSO25" s="240"/>
      <c r="SSP25" s="240"/>
      <c r="SSQ25" s="240"/>
      <c r="SSR25" s="240"/>
      <c r="SSS25" s="240"/>
      <c r="SST25" s="240"/>
      <c r="SSU25" s="240"/>
      <c r="SSV25" s="240"/>
      <c r="SSW25" s="240"/>
      <c r="SSX25" s="240"/>
      <c r="SSY25" s="240"/>
      <c r="SSZ25" s="240"/>
      <c r="STA25" s="240"/>
      <c r="STB25" s="240"/>
      <c r="STC25" s="240"/>
      <c r="STD25" s="240"/>
      <c r="STE25" s="240"/>
      <c r="STF25" s="240"/>
      <c r="STG25" s="240"/>
      <c r="STH25" s="240"/>
      <c r="STI25" s="240"/>
      <c r="STJ25" s="240"/>
      <c r="STK25" s="240"/>
      <c r="STL25" s="240"/>
      <c r="STM25" s="240"/>
      <c r="STN25" s="240"/>
      <c r="STO25" s="240"/>
      <c r="STP25" s="240"/>
      <c r="STQ25" s="240"/>
      <c r="STR25" s="240"/>
      <c r="STS25" s="240"/>
      <c r="STT25" s="240"/>
      <c r="STU25" s="240"/>
      <c r="STV25" s="240"/>
      <c r="STW25" s="240"/>
      <c r="STX25" s="240"/>
      <c r="STY25" s="240"/>
      <c r="STZ25" s="240"/>
      <c r="SUA25" s="240"/>
      <c r="SUB25" s="240"/>
      <c r="SUC25" s="240"/>
      <c r="SUD25" s="240"/>
      <c r="SUE25" s="240"/>
      <c r="SUF25" s="240"/>
      <c r="SUG25" s="240"/>
      <c r="SUH25" s="240"/>
      <c r="SUI25" s="240"/>
      <c r="SUJ25" s="240"/>
      <c r="SUK25" s="240"/>
      <c r="SUL25" s="240"/>
      <c r="SUM25" s="240"/>
      <c r="SUN25" s="240"/>
      <c r="SUO25" s="240"/>
      <c r="SUP25" s="240"/>
      <c r="SUQ25" s="240"/>
      <c r="SUR25" s="240"/>
      <c r="SUS25" s="240"/>
      <c r="SUT25" s="240"/>
      <c r="SUU25" s="240"/>
      <c r="SUV25" s="240"/>
      <c r="SUW25" s="240"/>
      <c r="SUX25" s="240"/>
      <c r="SUY25" s="240"/>
      <c r="SUZ25" s="240"/>
      <c r="SVA25" s="240"/>
      <c r="SVB25" s="240"/>
      <c r="SVC25" s="240"/>
      <c r="SVD25" s="240"/>
      <c r="SVE25" s="240"/>
      <c r="SVF25" s="240"/>
      <c r="SVG25" s="240"/>
      <c r="SVH25" s="240"/>
      <c r="SVI25" s="240"/>
      <c r="SVJ25" s="240"/>
      <c r="SVK25" s="240"/>
      <c r="SVL25" s="240"/>
      <c r="SVM25" s="240"/>
      <c r="SVN25" s="240"/>
      <c r="SVO25" s="240"/>
      <c r="SVP25" s="240"/>
      <c r="SVQ25" s="240"/>
      <c r="SVR25" s="240"/>
      <c r="SVS25" s="240"/>
      <c r="SVT25" s="240"/>
      <c r="SVU25" s="240"/>
      <c r="SVV25" s="240"/>
      <c r="SVW25" s="240"/>
      <c r="SVX25" s="240"/>
      <c r="SVY25" s="240"/>
      <c r="SVZ25" s="240"/>
      <c r="SWA25" s="240"/>
      <c r="SWB25" s="240"/>
      <c r="SWC25" s="240"/>
      <c r="SWD25" s="240"/>
      <c r="SWE25" s="240"/>
      <c r="SWF25" s="240"/>
      <c r="SWG25" s="240"/>
      <c r="SWH25" s="240"/>
      <c r="SWI25" s="240"/>
      <c r="SWJ25" s="240"/>
      <c r="SWK25" s="240"/>
      <c r="SWL25" s="240"/>
      <c r="SWM25" s="240"/>
      <c r="SWN25" s="240"/>
      <c r="SWO25" s="240"/>
      <c r="SWP25" s="240"/>
      <c r="SWQ25" s="240"/>
      <c r="SWR25" s="240"/>
      <c r="SWS25" s="240"/>
      <c r="SWT25" s="240"/>
      <c r="SWU25" s="240"/>
      <c r="SWV25" s="240"/>
      <c r="SWW25" s="240"/>
      <c r="SWX25" s="240"/>
      <c r="SWY25" s="240"/>
      <c r="SWZ25" s="240"/>
      <c r="SXA25" s="240"/>
      <c r="SXB25" s="240"/>
      <c r="SXC25" s="240"/>
      <c r="SXD25" s="240"/>
      <c r="SXE25" s="240"/>
      <c r="SXF25" s="240"/>
      <c r="SXG25" s="240"/>
      <c r="SXH25" s="240"/>
      <c r="SXI25" s="240"/>
      <c r="SXJ25" s="240"/>
      <c r="SXK25" s="240"/>
      <c r="SXL25" s="240"/>
      <c r="SXM25" s="240"/>
      <c r="SXN25" s="240"/>
      <c r="SXO25" s="240"/>
      <c r="SXP25" s="240"/>
      <c r="SXQ25" s="240"/>
      <c r="SXR25" s="240"/>
      <c r="SXS25" s="240"/>
      <c r="SXT25" s="240"/>
      <c r="SXU25" s="240"/>
      <c r="SXV25" s="240"/>
      <c r="SXW25" s="240"/>
      <c r="SXX25" s="240"/>
      <c r="SXY25" s="240"/>
      <c r="SXZ25" s="240"/>
      <c r="SYA25" s="240"/>
      <c r="SYB25" s="240"/>
      <c r="SYC25" s="240"/>
      <c r="SYD25" s="240"/>
      <c r="SYE25" s="240"/>
      <c r="SYF25" s="240"/>
      <c r="SYG25" s="240"/>
      <c r="SYH25" s="240"/>
      <c r="SYI25" s="240"/>
      <c r="SYJ25" s="240"/>
      <c r="SYK25" s="240"/>
      <c r="SYL25" s="240"/>
      <c r="SYM25" s="240"/>
      <c r="SYN25" s="240"/>
      <c r="SYO25" s="240"/>
      <c r="SYP25" s="240"/>
      <c r="SYQ25" s="240"/>
      <c r="SYR25" s="240"/>
      <c r="SYS25" s="240"/>
      <c r="SYT25" s="240"/>
      <c r="SYU25" s="240"/>
      <c r="SYV25" s="240"/>
      <c r="SYW25" s="240"/>
      <c r="SYX25" s="240"/>
      <c r="SYY25" s="240"/>
      <c r="SYZ25" s="240"/>
      <c r="SZA25" s="240"/>
      <c r="SZB25" s="240"/>
      <c r="SZC25" s="240"/>
      <c r="SZD25" s="240"/>
      <c r="SZE25" s="240"/>
      <c r="SZF25" s="240"/>
      <c r="SZG25" s="240"/>
      <c r="SZH25" s="240"/>
      <c r="SZI25" s="240"/>
      <c r="SZJ25" s="240"/>
      <c r="SZK25" s="240"/>
      <c r="SZL25" s="240"/>
      <c r="SZM25" s="240"/>
      <c r="SZN25" s="240"/>
      <c r="SZO25" s="240"/>
      <c r="SZP25" s="240"/>
      <c r="SZQ25" s="240"/>
      <c r="SZR25" s="240"/>
      <c r="SZS25" s="240"/>
      <c r="SZT25" s="240"/>
      <c r="SZU25" s="240"/>
      <c r="SZV25" s="240"/>
      <c r="SZW25" s="240"/>
      <c r="SZX25" s="240"/>
      <c r="SZY25" s="240"/>
      <c r="SZZ25" s="240"/>
      <c r="TAA25" s="240"/>
      <c r="TAB25" s="240"/>
      <c r="TAC25" s="240"/>
      <c r="TAD25" s="240"/>
      <c r="TAE25" s="240"/>
      <c r="TAF25" s="240"/>
      <c r="TAG25" s="240"/>
      <c r="TAH25" s="240"/>
      <c r="TAI25" s="240"/>
      <c r="TAJ25" s="240"/>
      <c r="TAK25" s="240"/>
      <c r="TAL25" s="240"/>
      <c r="TAM25" s="240"/>
      <c r="TAN25" s="240"/>
      <c r="TAO25" s="240"/>
      <c r="TAP25" s="240"/>
      <c r="TAQ25" s="240"/>
      <c r="TAR25" s="240"/>
      <c r="TAS25" s="240"/>
      <c r="TAT25" s="240"/>
      <c r="TAU25" s="240"/>
      <c r="TAV25" s="240"/>
      <c r="TAW25" s="240"/>
      <c r="TAX25" s="240"/>
      <c r="TAY25" s="240"/>
      <c r="TAZ25" s="240"/>
      <c r="TBA25" s="240"/>
      <c r="TBB25" s="240"/>
      <c r="TBC25" s="240"/>
      <c r="TBD25" s="240"/>
      <c r="TBE25" s="240"/>
      <c r="TBF25" s="240"/>
      <c r="TBG25" s="240"/>
      <c r="TBH25" s="240"/>
      <c r="TBI25" s="240"/>
      <c r="TBJ25" s="240"/>
      <c r="TBK25" s="240"/>
      <c r="TBL25" s="240"/>
      <c r="TBM25" s="240"/>
      <c r="TBN25" s="240"/>
      <c r="TBO25" s="240"/>
      <c r="TBP25" s="240"/>
      <c r="TBQ25" s="240"/>
      <c r="TBR25" s="240"/>
      <c r="TBS25" s="240"/>
      <c r="TBT25" s="240"/>
      <c r="TBU25" s="240"/>
      <c r="TBV25" s="240"/>
      <c r="TBW25" s="240"/>
      <c r="TBX25" s="240"/>
      <c r="TBY25" s="240"/>
      <c r="TBZ25" s="240"/>
      <c r="TCA25" s="240"/>
      <c r="TCB25" s="240"/>
      <c r="TCC25" s="240"/>
      <c r="TCD25" s="240"/>
      <c r="TCE25" s="240"/>
      <c r="TCF25" s="240"/>
      <c r="TCG25" s="240"/>
      <c r="TCH25" s="240"/>
      <c r="TCI25" s="240"/>
      <c r="TCJ25" s="240"/>
      <c r="TCK25" s="240"/>
      <c r="TCL25" s="240"/>
      <c r="TCM25" s="240"/>
      <c r="TCN25" s="240"/>
      <c r="TCO25" s="240"/>
      <c r="TCP25" s="240"/>
      <c r="TCQ25" s="240"/>
      <c r="TCR25" s="240"/>
      <c r="TCS25" s="240"/>
      <c r="TCT25" s="240"/>
      <c r="TCU25" s="240"/>
      <c r="TCV25" s="240"/>
      <c r="TCW25" s="240"/>
      <c r="TCX25" s="240"/>
      <c r="TCY25" s="240"/>
      <c r="TCZ25" s="240"/>
      <c r="TDA25" s="240"/>
      <c r="TDB25" s="240"/>
      <c r="TDC25" s="240"/>
      <c r="TDD25" s="240"/>
      <c r="TDE25" s="240"/>
      <c r="TDF25" s="240"/>
      <c r="TDG25" s="240"/>
      <c r="TDH25" s="240"/>
      <c r="TDI25" s="240"/>
      <c r="TDJ25" s="240"/>
      <c r="TDK25" s="240"/>
      <c r="TDL25" s="240"/>
      <c r="TDM25" s="240"/>
      <c r="TDN25" s="240"/>
      <c r="TDO25" s="240"/>
      <c r="TDP25" s="240"/>
      <c r="TDQ25" s="240"/>
      <c r="TDR25" s="240"/>
      <c r="TDS25" s="240"/>
      <c r="TDT25" s="240"/>
      <c r="TDU25" s="240"/>
      <c r="TDV25" s="240"/>
      <c r="TDW25" s="240"/>
      <c r="TDX25" s="240"/>
      <c r="TDY25" s="240"/>
      <c r="TDZ25" s="240"/>
      <c r="TEA25" s="240"/>
      <c r="TEB25" s="240"/>
      <c r="TEC25" s="240"/>
      <c r="TED25" s="240"/>
      <c r="TEE25" s="240"/>
      <c r="TEF25" s="240"/>
      <c r="TEG25" s="240"/>
      <c r="TEH25" s="240"/>
      <c r="TEI25" s="240"/>
      <c r="TEJ25" s="240"/>
      <c r="TEK25" s="240"/>
      <c r="TEL25" s="240"/>
      <c r="TEM25" s="240"/>
      <c r="TEN25" s="240"/>
      <c r="TEO25" s="240"/>
      <c r="TEP25" s="240"/>
      <c r="TEQ25" s="240"/>
      <c r="TER25" s="240"/>
      <c r="TES25" s="240"/>
      <c r="TET25" s="240"/>
      <c r="TEU25" s="240"/>
      <c r="TEV25" s="240"/>
      <c r="TEW25" s="240"/>
      <c r="TEX25" s="240"/>
      <c r="TEY25" s="240"/>
      <c r="TEZ25" s="240"/>
      <c r="TFA25" s="240"/>
      <c r="TFB25" s="240"/>
      <c r="TFC25" s="240"/>
      <c r="TFD25" s="240"/>
      <c r="TFE25" s="240"/>
      <c r="TFF25" s="240"/>
      <c r="TFG25" s="240"/>
      <c r="TFH25" s="240"/>
      <c r="TFI25" s="240"/>
      <c r="TFJ25" s="240"/>
      <c r="TFK25" s="240"/>
      <c r="TFL25" s="240"/>
      <c r="TFM25" s="240"/>
      <c r="TFN25" s="240"/>
      <c r="TFO25" s="240"/>
      <c r="TFP25" s="240"/>
      <c r="TFQ25" s="240"/>
      <c r="TFR25" s="240"/>
      <c r="TFS25" s="240"/>
      <c r="TFT25" s="240"/>
      <c r="TFU25" s="240"/>
      <c r="TFV25" s="240"/>
      <c r="TFW25" s="240"/>
      <c r="TFX25" s="240"/>
      <c r="TFY25" s="240"/>
      <c r="TFZ25" s="240"/>
      <c r="TGA25" s="240"/>
      <c r="TGB25" s="240"/>
      <c r="TGC25" s="240"/>
      <c r="TGD25" s="240"/>
      <c r="TGE25" s="240"/>
      <c r="TGF25" s="240"/>
      <c r="TGG25" s="240"/>
      <c r="TGH25" s="240"/>
      <c r="TGI25" s="240"/>
      <c r="TGJ25" s="240"/>
      <c r="TGK25" s="240"/>
      <c r="TGL25" s="240"/>
      <c r="TGM25" s="240"/>
      <c r="TGN25" s="240"/>
      <c r="TGO25" s="240"/>
      <c r="TGP25" s="240"/>
      <c r="TGQ25" s="240"/>
      <c r="TGR25" s="240"/>
      <c r="TGS25" s="240"/>
      <c r="TGT25" s="240"/>
      <c r="TGU25" s="240"/>
      <c r="TGV25" s="240"/>
      <c r="TGW25" s="240"/>
      <c r="TGX25" s="240"/>
      <c r="TGY25" s="240"/>
      <c r="TGZ25" s="240"/>
      <c r="THA25" s="240"/>
      <c r="THB25" s="240"/>
      <c r="THC25" s="240"/>
      <c r="THD25" s="240"/>
      <c r="THE25" s="240"/>
      <c r="THF25" s="240"/>
      <c r="THG25" s="240"/>
      <c r="THH25" s="240"/>
      <c r="THI25" s="240"/>
      <c r="THJ25" s="240"/>
      <c r="THK25" s="240"/>
      <c r="THL25" s="240"/>
      <c r="THM25" s="240"/>
      <c r="THN25" s="240"/>
      <c r="THO25" s="240"/>
      <c r="THP25" s="240"/>
      <c r="THQ25" s="240"/>
      <c r="THR25" s="240"/>
      <c r="THS25" s="240"/>
      <c r="THT25" s="240"/>
      <c r="THU25" s="240"/>
      <c r="THV25" s="240"/>
      <c r="THW25" s="240"/>
      <c r="THX25" s="240"/>
      <c r="THY25" s="240"/>
      <c r="THZ25" s="240"/>
      <c r="TIA25" s="240"/>
      <c r="TIB25" s="240"/>
      <c r="TIC25" s="240"/>
      <c r="TID25" s="240"/>
      <c r="TIE25" s="240"/>
      <c r="TIF25" s="240"/>
      <c r="TIG25" s="240"/>
      <c r="TIH25" s="240"/>
      <c r="TII25" s="240"/>
      <c r="TIJ25" s="240"/>
      <c r="TIK25" s="240"/>
      <c r="TIL25" s="240"/>
      <c r="TIM25" s="240"/>
      <c r="TIN25" s="240"/>
      <c r="TIO25" s="240"/>
      <c r="TIP25" s="240"/>
      <c r="TIQ25" s="240"/>
      <c r="TIR25" s="240"/>
      <c r="TIS25" s="240"/>
      <c r="TIT25" s="240"/>
      <c r="TIU25" s="240"/>
      <c r="TIV25" s="240"/>
      <c r="TIW25" s="240"/>
      <c r="TIX25" s="240"/>
      <c r="TIY25" s="240"/>
      <c r="TIZ25" s="240"/>
      <c r="TJA25" s="240"/>
      <c r="TJB25" s="240"/>
      <c r="TJC25" s="240"/>
      <c r="TJD25" s="240"/>
      <c r="TJE25" s="240"/>
      <c r="TJF25" s="240"/>
      <c r="TJG25" s="240"/>
      <c r="TJH25" s="240"/>
      <c r="TJI25" s="240"/>
      <c r="TJJ25" s="240"/>
      <c r="TJK25" s="240"/>
      <c r="TJL25" s="240"/>
      <c r="TJM25" s="240"/>
      <c r="TJN25" s="240"/>
      <c r="TJO25" s="240"/>
      <c r="TJP25" s="240"/>
      <c r="TJQ25" s="240"/>
      <c r="TJR25" s="240"/>
      <c r="TJS25" s="240"/>
      <c r="TJT25" s="240"/>
      <c r="TJU25" s="240"/>
      <c r="TJV25" s="240"/>
      <c r="TJW25" s="240"/>
      <c r="TJX25" s="240"/>
      <c r="TJY25" s="240"/>
      <c r="TJZ25" s="240"/>
      <c r="TKA25" s="240"/>
      <c r="TKB25" s="240"/>
      <c r="TKC25" s="240"/>
      <c r="TKD25" s="240"/>
      <c r="TKE25" s="240"/>
      <c r="TKF25" s="240"/>
      <c r="TKG25" s="240"/>
      <c r="TKH25" s="240"/>
      <c r="TKI25" s="240"/>
      <c r="TKJ25" s="240"/>
      <c r="TKK25" s="240"/>
      <c r="TKL25" s="240"/>
      <c r="TKM25" s="240"/>
      <c r="TKN25" s="240"/>
      <c r="TKO25" s="240"/>
      <c r="TKP25" s="240"/>
      <c r="TKQ25" s="240"/>
      <c r="TKR25" s="240"/>
      <c r="TKS25" s="240"/>
      <c r="TKT25" s="240"/>
      <c r="TKU25" s="240"/>
      <c r="TKV25" s="240"/>
      <c r="TKW25" s="240"/>
      <c r="TKX25" s="240"/>
      <c r="TKY25" s="240"/>
      <c r="TKZ25" s="240"/>
      <c r="TLA25" s="240"/>
      <c r="TLB25" s="240"/>
      <c r="TLC25" s="240"/>
      <c r="TLD25" s="240"/>
      <c r="TLE25" s="240"/>
      <c r="TLF25" s="240"/>
      <c r="TLG25" s="240"/>
      <c r="TLH25" s="240"/>
      <c r="TLI25" s="240"/>
      <c r="TLJ25" s="240"/>
      <c r="TLK25" s="240"/>
      <c r="TLL25" s="240"/>
      <c r="TLM25" s="240"/>
      <c r="TLN25" s="240"/>
      <c r="TLO25" s="240"/>
      <c r="TLP25" s="240"/>
      <c r="TLQ25" s="240"/>
      <c r="TLR25" s="240"/>
      <c r="TLS25" s="240"/>
      <c r="TLT25" s="240"/>
      <c r="TLU25" s="240"/>
      <c r="TLV25" s="240"/>
      <c r="TLW25" s="240"/>
      <c r="TLX25" s="240"/>
      <c r="TLY25" s="240"/>
      <c r="TLZ25" s="240"/>
      <c r="TMA25" s="240"/>
      <c r="TMB25" s="240"/>
      <c r="TMC25" s="240"/>
      <c r="TMD25" s="240"/>
      <c r="TME25" s="240"/>
      <c r="TMF25" s="240"/>
      <c r="TMG25" s="240"/>
      <c r="TMH25" s="240"/>
      <c r="TMI25" s="240"/>
      <c r="TMJ25" s="240"/>
      <c r="TMK25" s="240"/>
      <c r="TML25" s="240"/>
      <c r="TMM25" s="240"/>
      <c r="TMN25" s="240"/>
      <c r="TMO25" s="240"/>
      <c r="TMP25" s="240"/>
      <c r="TMQ25" s="240"/>
      <c r="TMR25" s="240"/>
      <c r="TMS25" s="240"/>
      <c r="TMT25" s="240"/>
      <c r="TMU25" s="240"/>
      <c r="TMV25" s="240"/>
      <c r="TMW25" s="240"/>
      <c r="TMX25" s="240"/>
      <c r="TMY25" s="240"/>
      <c r="TMZ25" s="240"/>
      <c r="TNA25" s="240"/>
      <c r="TNB25" s="240"/>
      <c r="TNC25" s="240"/>
      <c r="TND25" s="240"/>
      <c r="TNE25" s="240"/>
      <c r="TNF25" s="240"/>
      <c r="TNG25" s="240"/>
      <c r="TNH25" s="240"/>
      <c r="TNI25" s="240"/>
      <c r="TNJ25" s="240"/>
      <c r="TNK25" s="240"/>
      <c r="TNL25" s="240"/>
      <c r="TNM25" s="240"/>
      <c r="TNN25" s="240"/>
      <c r="TNO25" s="240"/>
      <c r="TNP25" s="240"/>
      <c r="TNQ25" s="240"/>
      <c r="TNR25" s="240"/>
      <c r="TNS25" s="240"/>
      <c r="TNT25" s="240"/>
      <c r="TNU25" s="240"/>
      <c r="TNV25" s="240"/>
      <c r="TNW25" s="240"/>
      <c r="TNX25" s="240"/>
      <c r="TNY25" s="240"/>
      <c r="TNZ25" s="240"/>
      <c r="TOA25" s="240"/>
      <c r="TOB25" s="240"/>
      <c r="TOC25" s="240"/>
      <c r="TOD25" s="240"/>
      <c r="TOE25" s="240"/>
      <c r="TOF25" s="240"/>
      <c r="TOG25" s="240"/>
      <c r="TOH25" s="240"/>
      <c r="TOI25" s="240"/>
      <c r="TOJ25" s="240"/>
      <c r="TOK25" s="240"/>
      <c r="TOL25" s="240"/>
      <c r="TOM25" s="240"/>
      <c r="TON25" s="240"/>
      <c r="TOO25" s="240"/>
      <c r="TOP25" s="240"/>
      <c r="TOQ25" s="240"/>
      <c r="TOR25" s="240"/>
      <c r="TOS25" s="240"/>
      <c r="TOT25" s="240"/>
      <c r="TOU25" s="240"/>
      <c r="TOV25" s="240"/>
      <c r="TOW25" s="240"/>
      <c r="TOX25" s="240"/>
      <c r="TOY25" s="240"/>
      <c r="TOZ25" s="240"/>
      <c r="TPA25" s="240"/>
      <c r="TPB25" s="240"/>
      <c r="TPC25" s="240"/>
      <c r="TPD25" s="240"/>
      <c r="TPE25" s="240"/>
      <c r="TPF25" s="240"/>
      <c r="TPG25" s="240"/>
      <c r="TPH25" s="240"/>
      <c r="TPI25" s="240"/>
      <c r="TPJ25" s="240"/>
      <c r="TPK25" s="240"/>
      <c r="TPL25" s="240"/>
      <c r="TPM25" s="240"/>
      <c r="TPN25" s="240"/>
      <c r="TPO25" s="240"/>
      <c r="TPP25" s="240"/>
      <c r="TPQ25" s="240"/>
      <c r="TPR25" s="240"/>
      <c r="TPS25" s="240"/>
      <c r="TPT25" s="240"/>
      <c r="TPU25" s="240"/>
      <c r="TPV25" s="240"/>
      <c r="TPW25" s="240"/>
      <c r="TPX25" s="240"/>
      <c r="TPY25" s="240"/>
      <c r="TPZ25" s="240"/>
      <c r="TQA25" s="240"/>
      <c r="TQB25" s="240"/>
      <c r="TQC25" s="240"/>
      <c r="TQD25" s="240"/>
      <c r="TQE25" s="240"/>
      <c r="TQF25" s="240"/>
      <c r="TQG25" s="240"/>
      <c r="TQH25" s="240"/>
      <c r="TQI25" s="240"/>
      <c r="TQJ25" s="240"/>
      <c r="TQK25" s="240"/>
      <c r="TQL25" s="240"/>
      <c r="TQM25" s="240"/>
      <c r="TQN25" s="240"/>
      <c r="TQO25" s="240"/>
      <c r="TQP25" s="240"/>
      <c r="TQQ25" s="240"/>
      <c r="TQR25" s="240"/>
      <c r="TQS25" s="240"/>
      <c r="TQT25" s="240"/>
      <c r="TQU25" s="240"/>
      <c r="TQV25" s="240"/>
      <c r="TQW25" s="240"/>
      <c r="TQX25" s="240"/>
      <c r="TQY25" s="240"/>
      <c r="TQZ25" s="240"/>
      <c r="TRA25" s="240"/>
      <c r="TRB25" s="240"/>
      <c r="TRC25" s="240"/>
      <c r="TRD25" s="240"/>
      <c r="TRE25" s="240"/>
      <c r="TRF25" s="240"/>
      <c r="TRG25" s="240"/>
      <c r="TRH25" s="240"/>
      <c r="TRI25" s="240"/>
      <c r="TRJ25" s="240"/>
      <c r="TRK25" s="240"/>
      <c r="TRL25" s="240"/>
      <c r="TRM25" s="240"/>
      <c r="TRN25" s="240"/>
      <c r="TRO25" s="240"/>
      <c r="TRP25" s="240"/>
      <c r="TRQ25" s="240"/>
      <c r="TRR25" s="240"/>
      <c r="TRS25" s="240"/>
      <c r="TRT25" s="240"/>
      <c r="TRU25" s="240"/>
      <c r="TRV25" s="240"/>
      <c r="TRW25" s="240"/>
      <c r="TRX25" s="240"/>
      <c r="TRY25" s="240"/>
      <c r="TRZ25" s="240"/>
      <c r="TSA25" s="240"/>
      <c r="TSB25" s="240"/>
      <c r="TSC25" s="240"/>
      <c r="TSD25" s="240"/>
      <c r="TSE25" s="240"/>
      <c r="TSF25" s="240"/>
      <c r="TSG25" s="240"/>
      <c r="TSH25" s="240"/>
      <c r="TSI25" s="240"/>
      <c r="TSJ25" s="240"/>
      <c r="TSK25" s="240"/>
      <c r="TSL25" s="240"/>
      <c r="TSM25" s="240"/>
      <c r="TSN25" s="240"/>
      <c r="TSO25" s="240"/>
      <c r="TSP25" s="240"/>
      <c r="TSQ25" s="240"/>
      <c r="TSR25" s="240"/>
      <c r="TSS25" s="240"/>
      <c r="TST25" s="240"/>
      <c r="TSU25" s="240"/>
      <c r="TSV25" s="240"/>
      <c r="TSW25" s="240"/>
      <c r="TSX25" s="240"/>
      <c r="TSY25" s="240"/>
      <c r="TSZ25" s="240"/>
      <c r="TTA25" s="240"/>
      <c r="TTB25" s="240"/>
      <c r="TTC25" s="240"/>
      <c r="TTD25" s="240"/>
      <c r="TTE25" s="240"/>
      <c r="TTF25" s="240"/>
      <c r="TTG25" s="240"/>
      <c r="TTH25" s="240"/>
      <c r="TTI25" s="240"/>
      <c r="TTJ25" s="240"/>
      <c r="TTK25" s="240"/>
      <c r="TTL25" s="240"/>
      <c r="TTM25" s="240"/>
      <c r="TTN25" s="240"/>
      <c r="TTO25" s="240"/>
      <c r="TTP25" s="240"/>
      <c r="TTQ25" s="240"/>
      <c r="TTR25" s="240"/>
      <c r="TTS25" s="240"/>
      <c r="TTT25" s="240"/>
      <c r="TTU25" s="240"/>
      <c r="TTV25" s="240"/>
      <c r="TTW25" s="240"/>
      <c r="TTX25" s="240"/>
      <c r="TTY25" s="240"/>
      <c r="TTZ25" s="240"/>
      <c r="TUA25" s="240"/>
      <c r="TUB25" s="240"/>
      <c r="TUC25" s="240"/>
      <c r="TUD25" s="240"/>
      <c r="TUE25" s="240"/>
      <c r="TUF25" s="240"/>
      <c r="TUG25" s="240"/>
      <c r="TUH25" s="240"/>
      <c r="TUI25" s="240"/>
      <c r="TUJ25" s="240"/>
      <c r="TUK25" s="240"/>
      <c r="TUL25" s="240"/>
      <c r="TUM25" s="240"/>
      <c r="TUN25" s="240"/>
      <c r="TUO25" s="240"/>
      <c r="TUP25" s="240"/>
      <c r="TUQ25" s="240"/>
      <c r="TUR25" s="240"/>
      <c r="TUS25" s="240"/>
      <c r="TUT25" s="240"/>
      <c r="TUU25" s="240"/>
      <c r="TUV25" s="240"/>
      <c r="TUW25" s="240"/>
      <c r="TUX25" s="240"/>
      <c r="TUY25" s="240"/>
      <c r="TUZ25" s="240"/>
      <c r="TVA25" s="240"/>
      <c r="TVB25" s="240"/>
      <c r="TVC25" s="240"/>
      <c r="TVD25" s="240"/>
      <c r="TVE25" s="240"/>
      <c r="TVF25" s="240"/>
      <c r="TVG25" s="240"/>
      <c r="TVH25" s="240"/>
      <c r="TVI25" s="240"/>
      <c r="TVJ25" s="240"/>
      <c r="TVK25" s="240"/>
      <c r="TVL25" s="240"/>
      <c r="TVM25" s="240"/>
      <c r="TVN25" s="240"/>
      <c r="TVO25" s="240"/>
      <c r="TVP25" s="240"/>
      <c r="TVQ25" s="240"/>
      <c r="TVR25" s="240"/>
      <c r="TVS25" s="240"/>
      <c r="TVT25" s="240"/>
      <c r="TVU25" s="240"/>
      <c r="TVV25" s="240"/>
      <c r="TVW25" s="240"/>
      <c r="TVX25" s="240"/>
      <c r="TVY25" s="240"/>
      <c r="TVZ25" s="240"/>
      <c r="TWA25" s="240"/>
      <c r="TWB25" s="240"/>
      <c r="TWC25" s="240"/>
      <c r="TWD25" s="240"/>
      <c r="TWE25" s="240"/>
      <c r="TWF25" s="240"/>
      <c r="TWG25" s="240"/>
      <c r="TWH25" s="240"/>
      <c r="TWI25" s="240"/>
      <c r="TWJ25" s="240"/>
      <c r="TWK25" s="240"/>
      <c r="TWL25" s="240"/>
      <c r="TWM25" s="240"/>
      <c r="TWN25" s="240"/>
      <c r="TWO25" s="240"/>
      <c r="TWP25" s="240"/>
      <c r="TWQ25" s="240"/>
      <c r="TWR25" s="240"/>
      <c r="TWS25" s="240"/>
      <c r="TWT25" s="240"/>
      <c r="TWU25" s="240"/>
      <c r="TWV25" s="240"/>
      <c r="TWW25" s="240"/>
      <c r="TWX25" s="240"/>
      <c r="TWY25" s="240"/>
      <c r="TWZ25" s="240"/>
      <c r="TXA25" s="240"/>
      <c r="TXB25" s="240"/>
      <c r="TXC25" s="240"/>
      <c r="TXD25" s="240"/>
      <c r="TXE25" s="240"/>
      <c r="TXF25" s="240"/>
      <c r="TXG25" s="240"/>
      <c r="TXH25" s="240"/>
      <c r="TXI25" s="240"/>
      <c r="TXJ25" s="240"/>
      <c r="TXK25" s="240"/>
      <c r="TXL25" s="240"/>
      <c r="TXM25" s="240"/>
      <c r="TXN25" s="240"/>
      <c r="TXO25" s="240"/>
      <c r="TXP25" s="240"/>
      <c r="TXQ25" s="240"/>
      <c r="TXR25" s="240"/>
      <c r="TXS25" s="240"/>
      <c r="TXT25" s="240"/>
      <c r="TXU25" s="240"/>
      <c r="TXV25" s="240"/>
      <c r="TXW25" s="240"/>
      <c r="TXX25" s="240"/>
      <c r="TXY25" s="240"/>
      <c r="TXZ25" s="240"/>
      <c r="TYA25" s="240"/>
      <c r="TYB25" s="240"/>
      <c r="TYC25" s="240"/>
      <c r="TYD25" s="240"/>
      <c r="TYE25" s="240"/>
      <c r="TYF25" s="240"/>
      <c r="TYG25" s="240"/>
      <c r="TYH25" s="240"/>
      <c r="TYI25" s="240"/>
      <c r="TYJ25" s="240"/>
      <c r="TYK25" s="240"/>
      <c r="TYL25" s="240"/>
      <c r="TYM25" s="240"/>
      <c r="TYN25" s="240"/>
      <c r="TYO25" s="240"/>
      <c r="TYP25" s="240"/>
      <c r="TYQ25" s="240"/>
      <c r="TYR25" s="240"/>
      <c r="TYS25" s="240"/>
      <c r="TYT25" s="240"/>
      <c r="TYU25" s="240"/>
      <c r="TYV25" s="240"/>
      <c r="TYW25" s="240"/>
      <c r="TYX25" s="240"/>
      <c r="TYY25" s="240"/>
      <c r="TYZ25" s="240"/>
      <c r="TZA25" s="240"/>
      <c r="TZB25" s="240"/>
      <c r="TZC25" s="240"/>
      <c r="TZD25" s="240"/>
      <c r="TZE25" s="240"/>
      <c r="TZF25" s="240"/>
      <c r="TZG25" s="240"/>
      <c r="TZH25" s="240"/>
      <c r="TZI25" s="240"/>
      <c r="TZJ25" s="240"/>
      <c r="TZK25" s="240"/>
      <c r="TZL25" s="240"/>
      <c r="TZM25" s="240"/>
      <c r="TZN25" s="240"/>
      <c r="TZO25" s="240"/>
      <c r="TZP25" s="240"/>
      <c r="TZQ25" s="240"/>
      <c r="TZR25" s="240"/>
      <c r="TZS25" s="240"/>
      <c r="TZT25" s="240"/>
      <c r="TZU25" s="240"/>
      <c r="TZV25" s="240"/>
      <c r="TZW25" s="240"/>
      <c r="TZX25" s="240"/>
      <c r="TZY25" s="240"/>
      <c r="TZZ25" s="240"/>
      <c r="UAA25" s="240"/>
      <c r="UAB25" s="240"/>
      <c r="UAC25" s="240"/>
      <c r="UAD25" s="240"/>
      <c r="UAE25" s="240"/>
      <c r="UAF25" s="240"/>
      <c r="UAG25" s="240"/>
      <c r="UAH25" s="240"/>
      <c r="UAI25" s="240"/>
      <c r="UAJ25" s="240"/>
      <c r="UAK25" s="240"/>
      <c r="UAL25" s="240"/>
      <c r="UAM25" s="240"/>
      <c r="UAN25" s="240"/>
      <c r="UAO25" s="240"/>
      <c r="UAP25" s="240"/>
      <c r="UAQ25" s="240"/>
      <c r="UAR25" s="240"/>
      <c r="UAS25" s="240"/>
      <c r="UAT25" s="240"/>
      <c r="UAU25" s="240"/>
      <c r="UAV25" s="240"/>
      <c r="UAW25" s="240"/>
      <c r="UAX25" s="240"/>
      <c r="UAY25" s="240"/>
      <c r="UAZ25" s="240"/>
      <c r="UBA25" s="240"/>
      <c r="UBB25" s="240"/>
      <c r="UBC25" s="240"/>
      <c r="UBD25" s="240"/>
      <c r="UBE25" s="240"/>
      <c r="UBF25" s="240"/>
      <c r="UBG25" s="240"/>
      <c r="UBH25" s="240"/>
      <c r="UBI25" s="240"/>
      <c r="UBJ25" s="240"/>
      <c r="UBK25" s="240"/>
      <c r="UBL25" s="240"/>
      <c r="UBM25" s="240"/>
      <c r="UBN25" s="240"/>
      <c r="UBO25" s="240"/>
      <c r="UBP25" s="240"/>
      <c r="UBQ25" s="240"/>
      <c r="UBR25" s="240"/>
      <c r="UBS25" s="240"/>
      <c r="UBT25" s="240"/>
      <c r="UBU25" s="240"/>
      <c r="UBV25" s="240"/>
      <c r="UBW25" s="240"/>
      <c r="UBX25" s="240"/>
      <c r="UBY25" s="240"/>
      <c r="UBZ25" s="240"/>
      <c r="UCA25" s="240"/>
      <c r="UCB25" s="240"/>
      <c r="UCC25" s="240"/>
      <c r="UCD25" s="240"/>
      <c r="UCE25" s="240"/>
      <c r="UCF25" s="240"/>
      <c r="UCG25" s="240"/>
      <c r="UCH25" s="240"/>
      <c r="UCI25" s="240"/>
      <c r="UCJ25" s="240"/>
      <c r="UCK25" s="240"/>
      <c r="UCL25" s="240"/>
      <c r="UCM25" s="240"/>
      <c r="UCN25" s="240"/>
      <c r="UCO25" s="240"/>
      <c r="UCP25" s="240"/>
      <c r="UCQ25" s="240"/>
      <c r="UCR25" s="240"/>
      <c r="UCS25" s="240"/>
      <c r="UCT25" s="240"/>
      <c r="UCU25" s="240"/>
      <c r="UCV25" s="240"/>
      <c r="UCW25" s="240"/>
      <c r="UCX25" s="240"/>
      <c r="UCY25" s="240"/>
      <c r="UCZ25" s="240"/>
      <c r="UDA25" s="240"/>
      <c r="UDB25" s="240"/>
      <c r="UDC25" s="240"/>
      <c r="UDD25" s="240"/>
      <c r="UDE25" s="240"/>
      <c r="UDF25" s="240"/>
      <c r="UDG25" s="240"/>
      <c r="UDH25" s="240"/>
      <c r="UDI25" s="240"/>
      <c r="UDJ25" s="240"/>
      <c r="UDK25" s="240"/>
      <c r="UDL25" s="240"/>
      <c r="UDM25" s="240"/>
      <c r="UDN25" s="240"/>
      <c r="UDO25" s="240"/>
      <c r="UDP25" s="240"/>
      <c r="UDQ25" s="240"/>
      <c r="UDR25" s="240"/>
      <c r="UDS25" s="240"/>
      <c r="UDT25" s="240"/>
      <c r="UDU25" s="240"/>
      <c r="UDV25" s="240"/>
      <c r="UDW25" s="240"/>
      <c r="UDX25" s="240"/>
      <c r="UDY25" s="240"/>
      <c r="UDZ25" s="240"/>
      <c r="UEA25" s="240"/>
      <c r="UEB25" s="240"/>
      <c r="UEC25" s="240"/>
      <c r="UED25" s="240"/>
      <c r="UEE25" s="240"/>
      <c r="UEF25" s="240"/>
      <c r="UEG25" s="240"/>
      <c r="UEH25" s="240"/>
      <c r="UEI25" s="240"/>
      <c r="UEJ25" s="240"/>
      <c r="UEK25" s="240"/>
      <c r="UEL25" s="240"/>
      <c r="UEM25" s="240"/>
      <c r="UEN25" s="240"/>
      <c r="UEO25" s="240"/>
      <c r="UEP25" s="240"/>
      <c r="UEQ25" s="240"/>
      <c r="UER25" s="240"/>
      <c r="UES25" s="240"/>
      <c r="UET25" s="240"/>
      <c r="UEU25" s="240"/>
      <c r="UEV25" s="240"/>
      <c r="UEW25" s="240"/>
      <c r="UEX25" s="240"/>
      <c r="UEY25" s="240"/>
      <c r="UEZ25" s="240"/>
      <c r="UFA25" s="240"/>
      <c r="UFB25" s="240"/>
      <c r="UFC25" s="240"/>
      <c r="UFD25" s="240"/>
      <c r="UFE25" s="240"/>
      <c r="UFF25" s="240"/>
      <c r="UFG25" s="240"/>
      <c r="UFH25" s="240"/>
      <c r="UFI25" s="240"/>
      <c r="UFJ25" s="240"/>
      <c r="UFK25" s="240"/>
      <c r="UFL25" s="240"/>
      <c r="UFM25" s="240"/>
      <c r="UFN25" s="240"/>
      <c r="UFO25" s="240"/>
      <c r="UFP25" s="240"/>
      <c r="UFQ25" s="240"/>
      <c r="UFR25" s="240"/>
      <c r="UFS25" s="240"/>
      <c r="UFT25" s="240"/>
      <c r="UFU25" s="240"/>
      <c r="UFV25" s="240"/>
      <c r="UFW25" s="240"/>
      <c r="UFX25" s="240"/>
      <c r="UFY25" s="240"/>
      <c r="UFZ25" s="240"/>
      <c r="UGA25" s="240"/>
      <c r="UGB25" s="240"/>
      <c r="UGC25" s="240"/>
      <c r="UGD25" s="240"/>
      <c r="UGE25" s="240"/>
      <c r="UGF25" s="240"/>
      <c r="UGG25" s="240"/>
      <c r="UGH25" s="240"/>
      <c r="UGI25" s="240"/>
      <c r="UGJ25" s="240"/>
      <c r="UGK25" s="240"/>
      <c r="UGL25" s="240"/>
      <c r="UGM25" s="240"/>
      <c r="UGN25" s="240"/>
      <c r="UGO25" s="240"/>
      <c r="UGP25" s="240"/>
      <c r="UGQ25" s="240"/>
      <c r="UGR25" s="240"/>
      <c r="UGS25" s="240"/>
      <c r="UGT25" s="240"/>
      <c r="UGU25" s="240"/>
      <c r="UGV25" s="240"/>
      <c r="UGW25" s="240"/>
      <c r="UGX25" s="240"/>
      <c r="UGY25" s="240"/>
      <c r="UGZ25" s="240"/>
      <c r="UHA25" s="240"/>
      <c r="UHB25" s="240"/>
      <c r="UHC25" s="240"/>
      <c r="UHD25" s="240"/>
      <c r="UHE25" s="240"/>
      <c r="UHF25" s="240"/>
      <c r="UHG25" s="240"/>
      <c r="UHH25" s="240"/>
      <c r="UHI25" s="240"/>
      <c r="UHJ25" s="240"/>
      <c r="UHK25" s="240"/>
      <c r="UHL25" s="240"/>
      <c r="UHM25" s="240"/>
      <c r="UHN25" s="240"/>
      <c r="UHO25" s="240"/>
      <c r="UHP25" s="240"/>
      <c r="UHQ25" s="240"/>
      <c r="UHR25" s="240"/>
      <c r="UHS25" s="240"/>
      <c r="UHT25" s="240"/>
      <c r="UHU25" s="240"/>
      <c r="UHV25" s="240"/>
      <c r="UHW25" s="240"/>
      <c r="UHX25" s="240"/>
      <c r="UHY25" s="240"/>
      <c r="UHZ25" s="240"/>
      <c r="UIA25" s="240"/>
      <c r="UIB25" s="240"/>
      <c r="UIC25" s="240"/>
      <c r="UID25" s="240"/>
      <c r="UIE25" s="240"/>
      <c r="UIF25" s="240"/>
      <c r="UIG25" s="240"/>
      <c r="UIH25" s="240"/>
      <c r="UII25" s="240"/>
      <c r="UIJ25" s="240"/>
      <c r="UIK25" s="240"/>
      <c r="UIL25" s="240"/>
      <c r="UIM25" s="240"/>
      <c r="UIN25" s="240"/>
      <c r="UIO25" s="240"/>
      <c r="UIP25" s="240"/>
      <c r="UIQ25" s="240"/>
      <c r="UIR25" s="240"/>
      <c r="UIS25" s="240"/>
      <c r="UIT25" s="240"/>
      <c r="UIU25" s="240"/>
      <c r="UIV25" s="240"/>
      <c r="UIW25" s="240"/>
      <c r="UIX25" s="240"/>
      <c r="UIY25" s="240"/>
      <c r="UIZ25" s="240"/>
      <c r="UJA25" s="240"/>
      <c r="UJB25" s="240"/>
      <c r="UJC25" s="240"/>
      <c r="UJD25" s="240"/>
      <c r="UJE25" s="240"/>
      <c r="UJF25" s="240"/>
      <c r="UJG25" s="240"/>
      <c r="UJH25" s="240"/>
      <c r="UJI25" s="240"/>
      <c r="UJJ25" s="240"/>
      <c r="UJK25" s="240"/>
      <c r="UJL25" s="240"/>
      <c r="UJM25" s="240"/>
      <c r="UJN25" s="240"/>
      <c r="UJO25" s="240"/>
      <c r="UJP25" s="240"/>
      <c r="UJQ25" s="240"/>
      <c r="UJR25" s="240"/>
      <c r="UJS25" s="240"/>
      <c r="UJT25" s="240"/>
      <c r="UJU25" s="240"/>
      <c r="UJV25" s="240"/>
      <c r="UJW25" s="240"/>
      <c r="UJX25" s="240"/>
      <c r="UJY25" s="240"/>
      <c r="UJZ25" s="240"/>
      <c r="UKA25" s="240"/>
      <c r="UKB25" s="240"/>
      <c r="UKC25" s="240"/>
      <c r="UKD25" s="240"/>
      <c r="UKE25" s="240"/>
      <c r="UKF25" s="240"/>
      <c r="UKG25" s="240"/>
      <c r="UKH25" s="240"/>
      <c r="UKI25" s="240"/>
      <c r="UKJ25" s="240"/>
      <c r="UKK25" s="240"/>
      <c r="UKL25" s="240"/>
      <c r="UKM25" s="240"/>
      <c r="UKN25" s="240"/>
      <c r="UKO25" s="240"/>
      <c r="UKP25" s="240"/>
      <c r="UKQ25" s="240"/>
      <c r="UKR25" s="240"/>
      <c r="UKS25" s="240"/>
      <c r="UKT25" s="240"/>
      <c r="UKU25" s="240"/>
      <c r="UKV25" s="240"/>
      <c r="UKW25" s="240"/>
      <c r="UKX25" s="240"/>
      <c r="UKY25" s="240"/>
      <c r="UKZ25" s="240"/>
      <c r="ULA25" s="240"/>
      <c r="ULB25" s="240"/>
      <c r="ULC25" s="240"/>
      <c r="ULD25" s="240"/>
      <c r="ULE25" s="240"/>
      <c r="ULF25" s="240"/>
      <c r="ULG25" s="240"/>
      <c r="ULH25" s="240"/>
      <c r="ULI25" s="240"/>
      <c r="ULJ25" s="240"/>
      <c r="ULK25" s="240"/>
      <c r="ULL25" s="240"/>
      <c r="ULM25" s="240"/>
      <c r="ULN25" s="240"/>
      <c r="ULO25" s="240"/>
      <c r="ULP25" s="240"/>
      <c r="ULQ25" s="240"/>
      <c r="ULR25" s="240"/>
      <c r="ULS25" s="240"/>
      <c r="ULT25" s="240"/>
      <c r="ULU25" s="240"/>
      <c r="ULV25" s="240"/>
      <c r="ULW25" s="240"/>
      <c r="ULX25" s="240"/>
      <c r="ULY25" s="240"/>
      <c r="ULZ25" s="240"/>
      <c r="UMA25" s="240"/>
      <c r="UMB25" s="240"/>
      <c r="UMC25" s="240"/>
      <c r="UMD25" s="240"/>
      <c r="UME25" s="240"/>
      <c r="UMF25" s="240"/>
      <c r="UMG25" s="240"/>
      <c r="UMH25" s="240"/>
      <c r="UMI25" s="240"/>
      <c r="UMJ25" s="240"/>
      <c r="UMK25" s="240"/>
      <c r="UML25" s="240"/>
      <c r="UMM25" s="240"/>
      <c r="UMN25" s="240"/>
      <c r="UMO25" s="240"/>
      <c r="UMP25" s="240"/>
      <c r="UMQ25" s="240"/>
      <c r="UMR25" s="240"/>
      <c r="UMS25" s="240"/>
      <c r="UMT25" s="240"/>
      <c r="UMU25" s="240"/>
      <c r="UMV25" s="240"/>
      <c r="UMW25" s="240"/>
      <c r="UMX25" s="240"/>
      <c r="UMY25" s="240"/>
      <c r="UMZ25" s="240"/>
      <c r="UNA25" s="240"/>
      <c r="UNB25" s="240"/>
      <c r="UNC25" s="240"/>
      <c r="UND25" s="240"/>
      <c r="UNE25" s="240"/>
      <c r="UNF25" s="240"/>
      <c r="UNG25" s="240"/>
      <c r="UNH25" s="240"/>
      <c r="UNI25" s="240"/>
      <c r="UNJ25" s="240"/>
      <c r="UNK25" s="240"/>
      <c r="UNL25" s="240"/>
      <c r="UNM25" s="240"/>
      <c r="UNN25" s="240"/>
      <c r="UNO25" s="240"/>
      <c r="UNP25" s="240"/>
      <c r="UNQ25" s="240"/>
      <c r="UNR25" s="240"/>
      <c r="UNS25" s="240"/>
      <c r="UNT25" s="240"/>
      <c r="UNU25" s="240"/>
      <c r="UNV25" s="240"/>
      <c r="UNW25" s="240"/>
      <c r="UNX25" s="240"/>
      <c r="UNY25" s="240"/>
      <c r="UNZ25" s="240"/>
      <c r="UOA25" s="240"/>
      <c r="UOB25" s="240"/>
      <c r="UOC25" s="240"/>
      <c r="UOD25" s="240"/>
      <c r="UOE25" s="240"/>
      <c r="UOF25" s="240"/>
      <c r="UOG25" s="240"/>
      <c r="UOH25" s="240"/>
      <c r="UOI25" s="240"/>
      <c r="UOJ25" s="240"/>
      <c r="UOK25" s="240"/>
      <c r="UOL25" s="240"/>
      <c r="UOM25" s="240"/>
      <c r="UON25" s="240"/>
      <c r="UOO25" s="240"/>
      <c r="UOP25" s="240"/>
      <c r="UOQ25" s="240"/>
      <c r="UOR25" s="240"/>
      <c r="UOS25" s="240"/>
      <c r="UOT25" s="240"/>
      <c r="UOU25" s="240"/>
      <c r="UOV25" s="240"/>
      <c r="UOW25" s="240"/>
      <c r="UOX25" s="240"/>
      <c r="UOY25" s="240"/>
      <c r="UOZ25" s="240"/>
      <c r="UPA25" s="240"/>
      <c r="UPB25" s="240"/>
      <c r="UPC25" s="240"/>
      <c r="UPD25" s="240"/>
      <c r="UPE25" s="240"/>
      <c r="UPF25" s="240"/>
      <c r="UPG25" s="240"/>
      <c r="UPH25" s="240"/>
      <c r="UPI25" s="240"/>
      <c r="UPJ25" s="240"/>
      <c r="UPK25" s="240"/>
      <c r="UPL25" s="240"/>
      <c r="UPM25" s="240"/>
      <c r="UPN25" s="240"/>
      <c r="UPO25" s="240"/>
      <c r="UPP25" s="240"/>
      <c r="UPQ25" s="240"/>
      <c r="UPR25" s="240"/>
      <c r="UPS25" s="240"/>
      <c r="UPT25" s="240"/>
      <c r="UPU25" s="240"/>
      <c r="UPV25" s="240"/>
      <c r="UPW25" s="240"/>
      <c r="UPX25" s="240"/>
      <c r="UPY25" s="240"/>
      <c r="UPZ25" s="240"/>
      <c r="UQA25" s="240"/>
      <c r="UQB25" s="240"/>
      <c r="UQC25" s="240"/>
      <c r="UQD25" s="240"/>
      <c r="UQE25" s="240"/>
      <c r="UQF25" s="240"/>
      <c r="UQG25" s="240"/>
      <c r="UQH25" s="240"/>
      <c r="UQI25" s="240"/>
      <c r="UQJ25" s="240"/>
      <c r="UQK25" s="240"/>
      <c r="UQL25" s="240"/>
      <c r="UQM25" s="240"/>
      <c r="UQN25" s="240"/>
      <c r="UQO25" s="240"/>
      <c r="UQP25" s="240"/>
      <c r="UQQ25" s="240"/>
      <c r="UQR25" s="240"/>
      <c r="UQS25" s="240"/>
      <c r="UQT25" s="240"/>
      <c r="UQU25" s="240"/>
      <c r="UQV25" s="240"/>
      <c r="UQW25" s="240"/>
      <c r="UQX25" s="240"/>
      <c r="UQY25" s="240"/>
      <c r="UQZ25" s="240"/>
      <c r="URA25" s="240"/>
      <c r="URB25" s="240"/>
      <c r="URC25" s="240"/>
      <c r="URD25" s="240"/>
      <c r="URE25" s="240"/>
      <c r="URF25" s="240"/>
      <c r="URG25" s="240"/>
      <c r="URH25" s="240"/>
      <c r="URI25" s="240"/>
      <c r="URJ25" s="240"/>
      <c r="URK25" s="240"/>
      <c r="URL25" s="240"/>
      <c r="URM25" s="240"/>
      <c r="URN25" s="240"/>
      <c r="URO25" s="240"/>
      <c r="URP25" s="240"/>
      <c r="URQ25" s="240"/>
      <c r="URR25" s="240"/>
      <c r="URS25" s="240"/>
      <c r="URT25" s="240"/>
      <c r="URU25" s="240"/>
      <c r="URV25" s="240"/>
      <c r="URW25" s="240"/>
      <c r="URX25" s="240"/>
      <c r="URY25" s="240"/>
      <c r="URZ25" s="240"/>
      <c r="USA25" s="240"/>
      <c r="USB25" s="240"/>
      <c r="USC25" s="240"/>
      <c r="USD25" s="240"/>
      <c r="USE25" s="240"/>
      <c r="USF25" s="240"/>
      <c r="USG25" s="240"/>
      <c r="USH25" s="240"/>
      <c r="USI25" s="240"/>
      <c r="USJ25" s="240"/>
      <c r="USK25" s="240"/>
      <c r="USL25" s="240"/>
      <c r="USM25" s="240"/>
      <c r="USN25" s="240"/>
      <c r="USO25" s="240"/>
      <c r="USP25" s="240"/>
      <c r="USQ25" s="240"/>
      <c r="USR25" s="240"/>
      <c r="USS25" s="240"/>
      <c r="UST25" s="240"/>
      <c r="USU25" s="240"/>
      <c r="USV25" s="240"/>
      <c r="USW25" s="240"/>
      <c r="USX25" s="240"/>
      <c r="USY25" s="240"/>
      <c r="USZ25" s="240"/>
      <c r="UTA25" s="240"/>
      <c r="UTB25" s="240"/>
      <c r="UTC25" s="240"/>
      <c r="UTD25" s="240"/>
      <c r="UTE25" s="240"/>
      <c r="UTF25" s="240"/>
      <c r="UTG25" s="240"/>
      <c r="UTH25" s="240"/>
      <c r="UTI25" s="240"/>
      <c r="UTJ25" s="240"/>
      <c r="UTK25" s="240"/>
      <c r="UTL25" s="240"/>
      <c r="UTM25" s="240"/>
      <c r="UTN25" s="240"/>
      <c r="UTO25" s="240"/>
      <c r="UTP25" s="240"/>
      <c r="UTQ25" s="240"/>
      <c r="UTR25" s="240"/>
      <c r="UTS25" s="240"/>
      <c r="UTT25" s="240"/>
      <c r="UTU25" s="240"/>
      <c r="UTV25" s="240"/>
      <c r="UTW25" s="240"/>
      <c r="UTX25" s="240"/>
      <c r="UTY25" s="240"/>
      <c r="UTZ25" s="240"/>
      <c r="UUA25" s="240"/>
      <c r="UUB25" s="240"/>
      <c r="UUC25" s="240"/>
      <c r="UUD25" s="240"/>
      <c r="UUE25" s="240"/>
      <c r="UUF25" s="240"/>
      <c r="UUG25" s="240"/>
      <c r="UUH25" s="240"/>
      <c r="UUI25" s="240"/>
      <c r="UUJ25" s="240"/>
      <c r="UUK25" s="240"/>
      <c r="UUL25" s="240"/>
      <c r="UUM25" s="240"/>
      <c r="UUN25" s="240"/>
      <c r="UUO25" s="240"/>
      <c r="UUP25" s="240"/>
      <c r="UUQ25" s="240"/>
      <c r="UUR25" s="240"/>
      <c r="UUS25" s="240"/>
      <c r="UUT25" s="240"/>
      <c r="UUU25" s="240"/>
      <c r="UUV25" s="240"/>
      <c r="UUW25" s="240"/>
      <c r="UUX25" s="240"/>
      <c r="UUY25" s="240"/>
      <c r="UUZ25" s="240"/>
      <c r="UVA25" s="240"/>
      <c r="UVB25" s="240"/>
      <c r="UVC25" s="240"/>
      <c r="UVD25" s="240"/>
      <c r="UVE25" s="240"/>
      <c r="UVF25" s="240"/>
      <c r="UVG25" s="240"/>
      <c r="UVH25" s="240"/>
      <c r="UVI25" s="240"/>
      <c r="UVJ25" s="240"/>
      <c r="UVK25" s="240"/>
      <c r="UVL25" s="240"/>
      <c r="UVM25" s="240"/>
      <c r="UVN25" s="240"/>
      <c r="UVO25" s="240"/>
      <c r="UVP25" s="240"/>
      <c r="UVQ25" s="240"/>
      <c r="UVR25" s="240"/>
      <c r="UVS25" s="240"/>
      <c r="UVT25" s="240"/>
      <c r="UVU25" s="240"/>
      <c r="UVV25" s="240"/>
      <c r="UVW25" s="240"/>
      <c r="UVX25" s="240"/>
      <c r="UVY25" s="240"/>
      <c r="UVZ25" s="240"/>
      <c r="UWA25" s="240"/>
      <c r="UWB25" s="240"/>
      <c r="UWC25" s="240"/>
      <c r="UWD25" s="240"/>
      <c r="UWE25" s="240"/>
      <c r="UWF25" s="240"/>
      <c r="UWG25" s="240"/>
      <c r="UWH25" s="240"/>
      <c r="UWI25" s="240"/>
      <c r="UWJ25" s="240"/>
      <c r="UWK25" s="240"/>
      <c r="UWL25" s="240"/>
      <c r="UWM25" s="240"/>
      <c r="UWN25" s="240"/>
      <c r="UWO25" s="240"/>
      <c r="UWP25" s="240"/>
      <c r="UWQ25" s="240"/>
      <c r="UWR25" s="240"/>
      <c r="UWS25" s="240"/>
      <c r="UWT25" s="240"/>
      <c r="UWU25" s="240"/>
      <c r="UWV25" s="240"/>
      <c r="UWW25" s="240"/>
      <c r="UWX25" s="240"/>
      <c r="UWY25" s="240"/>
      <c r="UWZ25" s="240"/>
      <c r="UXA25" s="240"/>
      <c r="UXB25" s="240"/>
      <c r="UXC25" s="240"/>
      <c r="UXD25" s="240"/>
      <c r="UXE25" s="240"/>
      <c r="UXF25" s="240"/>
      <c r="UXG25" s="240"/>
      <c r="UXH25" s="240"/>
      <c r="UXI25" s="240"/>
      <c r="UXJ25" s="240"/>
      <c r="UXK25" s="240"/>
      <c r="UXL25" s="240"/>
      <c r="UXM25" s="240"/>
      <c r="UXN25" s="240"/>
      <c r="UXO25" s="240"/>
      <c r="UXP25" s="240"/>
      <c r="UXQ25" s="240"/>
      <c r="UXR25" s="240"/>
      <c r="UXS25" s="240"/>
      <c r="UXT25" s="240"/>
      <c r="UXU25" s="240"/>
      <c r="UXV25" s="240"/>
      <c r="UXW25" s="240"/>
      <c r="UXX25" s="240"/>
      <c r="UXY25" s="240"/>
      <c r="UXZ25" s="240"/>
      <c r="UYA25" s="240"/>
      <c r="UYB25" s="240"/>
      <c r="UYC25" s="240"/>
      <c r="UYD25" s="240"/>
      <c r="UYE25" s="240"/>
      <c r="UYF25" s="240"/>
      <c r="UYG25" s="240"/>
      <c r="UYH25" s="240"/>
      <c r="UYI25" s="240"/>
      <c r="UYJ25" s="240"/>
      <c r="UYK25" s="240"/>
      <c r="UYL25" s="240"/>
      <c r="UYM25" s="240"/>
      <c r="UYN25" s="240"/>
      <c r="UYO25" s="240"/>
      <c r="UYP25" s="240"/>
      <c r="UYQ25" s="240"/>
      <c r="UYR25" s="240"/>
      <c r="UYS25" s="240"/>
      <c r="UYT25" s="240"/>
      <c r="UYU25" s="240"/>
      <c r="UYV25" s="240"/>
      <c r="UYW25" s="240"/>
      <c r="UYX25" s="240"/>
      <c r="UYY25" s="240"/>
      <c r="UYZ25" s="240"/>
      <c r="UZA25" s="240"/>
      <c r="UZB25" s="240"/>
      <c r="UZC25" s="240"/>
      <c r="UZD25" s="240"/>
      <c r="UZE25" s="240"/>
      <c r="UZF25" s="240"/>
      <c r="UZG25" s="240"/>
      <c r="UZH25" s="240"/>
      <c r="UZI25" s="240"/>
      <c r="UZJ25" s="240"/>
      <c r="UZK25" s="240"/>
      <c r="UZL25" s="240"/>
      <c r="UZM25" s="240"/>
      <c r="UZN25" s="240"/>
      <c r="UZO25" s="240"/>
      <c r="UZP25" s="240"/>
      <c r="UZQ25" s="240"/>
      <c r="UZR25" s="240"/>
      <c r="UZS25" s="240"/>
      <c r="UZT25" s="240"/>
      <c r="UZU25" s="240"/>
      <c r="UZV25" s="240"/>
      <c r="UZW25" s="240"/>
      <c r="UZX25" s="240"/>
      <c r="UZY25" s="240"/>
      <c r="UZZ25" s="240"/>
      <c r="VAA25" s="240"/>
      <c r="VAB25" s="240"/>
      <c r="VAC25" s="240"/>
      <c r="VAD25" s="240"/>
      <c r="VAE25" s="240"/>
      <c r="VAF25" s="240"/>
      <c r="VAG25" s="240"/>
      <c r="VAH25" s="240"/>
      <c r="VAI25" s="240"/>
      <c r="VAJ25" s="240"/>
      <c r="VAK25" s="240"/>
      <c r="VAL25" s="240"/>
      <c r="VAM25" s="240"/>
      <c r="VAN25" s="240"/>
      <c r="VAO25" s="240"/>
      <c r="VAP25" s="240"/>
      <c r="VAQ25" s="240"/>
      <c r="VAR25" s="240"/>
      <c r="VAS25" s="240"/>
      <c r="VAT25" s="240"/>
      <c r="VAU25" s="240"/>
      <c r="VAV25" s="240"/>
      <c r="VAW25" s="240"/>
      <c r="VAX25" s="240"/>
      <c r="VAY25" s="240"/>
      <c r="VAZ25" s="240"/>
      <c r="VBA25" s="240"/>
      <c r="VBB25" s="240"/>
      <c r="VBC25" s="240"/>
      <c r="VBD25" s="240"/>
      <c r="VBE25" s="240"/>
      <c r="VBF25" s="240"/>
      <c r="VBG25" s="240"/>
      <c r="VBH25" s="240"/>
      <c r="VBI25" s="240"/>
      <c r="VBJ25" s="240"/>
      <c r="VBK25" s="240"/>
      <c r="VBL25" s="240"/>
      <c r="VBM25" s="240"/>
      <c r="VBN25" s="240"/>
      <c r="VBO25" s="240"/>
      <c r="VBP25" s="240"/>
      <c r="VBQ25" s="240"/>
      <c r="VBR25" s="240"/>
      <c r="VBS25" s="240"/>
      <c r="VBT25" s="240"/>
      <c r="VBU25" s="240"/>
      <c r="VBV25" s="240"/>
      <c r="VBW25" s="240"/>
      <c r="VBX25" s="240"/>
      <c r="VBY25" s="240"/>
      <c r="VBZ25" s="240"/>
      <c r="VCA25" s="240"/>
      <c r="VCB25" s="240"/>
      <c r="VCC25" s="240"/>
      <c r="VCD25" s="240"/>
      <c r="VCE25" s="240"/>
      <c r="VCF25" s="240"/>
      <c r="VCG25" s="240"/>
      <c r="VCH25" s="240"/>
      <c r="VCI25" s="240"/>
      <c r="VCJ25" s="240"/>
      <c r="VCK25" s="240"/>
      <c r="VCL25" s="240"/>
      <c r="VCM25" s="240"/>
      <c r="VCN25" s="240"/>
      <c r="VCO25" s="240"/>
      <c r="VCP25" s="240"/>
      <c r="VCQ25" s="240"/>
      <c r="VCR25" s="240"/>
      <c r="VCS25" s="240"/>
      <c r="VCT25" s="240"/>
      <c r="VCU25" s="240"/>
      <c r="VCV25" s="240"/>
      <c r="VCW25" s="240"/>
      <c r="VCX25" s="240"/>
      <c r="VCY25" s="240"/>
      <c r="VCZ25" s="240"/>
      <c r="VDA25" s="240"/>
      <c r="VDB25" s="240"/>
      <c r="VDC25" s="240"/>
      <c r="VDD25" s="240"/>
      <c r="VDE25" s="240"/>
      <c r="VDF25" s="240"/>
      <c r="VDG25" s="240"/>
      <c r="VDH25" s="240"/>
      <c r="VDI25" s="240"/>
      <c r="VDJ25" s="240"/>
      <c r="VDK25" s="240"/>
      <c r="VDL25" s="240"/>
      <c r="VDM25" s="240"/>
      <c r="VDN25" s="240"/>
      <c r="VDO25" s="240"/>
      <c r="VDP25" s="240"/>
      <c r="VDQ25" s="240"/>
      <c r="VDR25" s="240"/>
      <c r="VDS25" s="240"/>
      <c r="VDT25" s="240"/>
      <c r="VDU25" s="240"/>
      <c r="VDV25" s="240"/>
      <c r="VDW25" s="240"/>
      <c r="VDX25" s="240"/>
      <c r="VDY25" s="240"/>
      <c r="VDZ25" s="240"/>
      <c r="VEA25" s="240"/>
      <c r="VEB25" s="240"/>
      <c r="VEC25" s="240"/>
      <c r="VED25" s="240"/>
      <c r="VEE25" s="240"/>
      <c r="VEF25" s="240"/>
      <c r="VEG25" s="240"/>
      <c r="VEH25" s="240"/>
      <c r="VEI25" s="240"/>
      <c r="VEJ25" s="240"/>
      <c r="VEK25" s="240"/>
      <c r="VEL25" s="240"/>
      <c r="VEM25" s="240"/>
      <c r="VEN25" s="240"/>
      <c r="VEO25" s="240"/>
      <c r="VEP25" s="240"/>
      <c r="VEQ25" s="240"/>
      <c r="VER25" s="240"/>
      <c r="VES25" s="240"/>
      <c r="VET25" s="240"/>
      <c r="VEU25" s="240"/>
      <c r="VEV25" s="240"/>
      <c r="VEW25" s="240"/>
      <c r="VEX25" s="240"/>
      <c r="VEY25" s="240"/>
      <c r="VEZ25" s="240"/>
      <c r="VFA25" s="240"/>
      <c r="VFB25" s="240"/>
      <c r="VFC25" s="240"/>
      <c r="VFD25" s="240"/>
      <c r="VFE25" s="240"/>
      <c r="VFF25" s="240"/>
      <c r="VFG25" s="240"/>
      <c r="VFH25" s="240"/>
      <c r="VFI25" s="240"/>
      <c r="VFJ25" s="240"/>
      <c r="VFK25" s="240"/>
      <c r="VFL25" s="240"/>
      <c r="VFM25" s="240"/>
      <c r="VFN25" s="240"/>
      <c r="VFO25" s="240"/>
      <c r="VFP25" s="240"/>
      <c r="VFQ25" s="240"/>
      <c r="VFR25" s="240"/>
      <c r="VFS25" s="240"/>
      <c r="VFT25" s="240"/>
      <c r="VFU25" s="240"/>
      <c r="VFV25" s="240"/>
      <c r="VFW25" s="240"/>
      <c r="VFX25" s="240"/>
      <c r="VFY25" s="240"/>
      <c r="VFZ25" s="240"/>
      <c r="VGA25" s="240"/>
      <c r="VGB25" s="240"/>
      <c r="VGC25" s="240"/>
      <c r="VGD25" s="240"/>
      <c r="VGE25" s="240"/>
      <c r="VGF25" s="240"/>
      <c r="VGG25" s="240"/>
      <c r="VGH25" s="240"/>
      <c r="VGI25" s="240"/>
      <c r="VGJ25" s="240"/>
      <c r="VGK25" s="240"/>
      <c r="VGL25" s="240"/>
      <c r="VGM25" s="240"/>
      <c r="VGN25" s="240"/>
      <c r="VGO25" s="240"/>
      <c r="VGP25" s="240"/>
      <c r="VGQ25" s="240"/>
      <c r="VGR25" s="240"/>
      <c r="VGS25" s="240"/>
      <c r="VGT25" s="240"/>
      <c r="VGU25" s="240"/>
      <c r="VGV25" s="240"/>
      <c r="VGW25" s="240"/>
      <c r="VGX25" s="240"/>
      <c r="VGY25" s="240"/>
      <c r="VGZ25" s="240"/>
      <c r="VHA25" s="240"/>
      <c r="VHB25" s="240"/>
      <c r="VHC25" s="240"/>
      <c r="VHD25" s="240"/>
      <c r="VHE25" s="240"/>
      <c r="VHF25" s="240"/>
      <c r="VHG25" s="240"/>
      <c r="VHH25" s="240"/>
      <c r="VHI25" s="240"/>
      <c r="VHJ25" s="240"/>
      <c r="VHK25" s="240"/>
      <c r="VHL25" s="240"/>
      <c r="VHM25" s="240"/>
      <c r="VHN25" s="240"/>
      <c r="VHO25" s="240"/>
      <c r="VHP25" s="240"/>
      <c r="VHQ25" s="240"/>
      <c r="VHR25" s="240"/>
      <c r="VHS25" s="240"/>
      <c r="VHT25" s="240"/>
      <c r="VHU25" s="240"/>
      <c r="VHV25" s="240"/>
      <c r="VHW25" s="240"/>
      <c r="VHX25" s="240"/>
      <c r="VHY25" s="240"/>
      <c r="VHZ25" s="240"/>
      <c r="VIA25" s="240"/>
      <c r="VIB25" s="240"/>
      <c r="VIC25" s="240"/>
      <c r="VID25" s="240"/>
      <c r="VIE25" s="240"/>
      <c r="VIF25" s="240"/>
      <c r="VIG25" s="240"/>
      <c r="VIH25" s="240"/>
      <c r="VII25" s="240"/>
      <c r="VIJ25" s="240"/>
      <c r="VIK25" s="240"/>
      <c r="VIL25" s="240"/>
      <c r="VIM25" s="240"/>
      <c r="VIN25" s="240"/>
      <c r="VIO25" s="240"/>
      <c r="VIP25" s="240"/>
      <c r="VIQ25" s="240"/>
      <c r="VIR25" s="240"/>
      <c r="VIS25" s="240"/>
      <c r="VIT25" s="240"/>
      <c r="VIU25" s="240"/>
      <c r="VIV25" s="240"/>
      <c r="VIW25" s="240"/>
      <c r="VIX25" s="240"/>
      <c r="VIY25" s="240"/>
      <c r="VIZ25" s="240"/>
      <c r="VJA25" s="240"/>
      <c r="VJB25" s="240"/>
      <c r="VJC25" s="240"/>
      <c r="VJD25" s="240"/>
      <c r="VJE25" s="240"/>
      <c r="VJF25" s="240"/>
      <c r="VJG25" s="240"/>
      <c r="VJH25" s="240"/>
      <c r="VJI25" s="240"/>
      <c r="VJJ25" s="240"/>
      <c r="VJK25" s="240"/>
      <c r="VJL25" s="240"/>
      <c r="VJM25" s="240"/>
      <c r="VJN25" s="240"/>
      <c r="VJO25" s="240"/>
      <c r="VJP25" s="240"/>
      <c r="VJQ25" s="240"/>
      <c r="VJR25" s="240"/>
      <c r="VJS25" s="240"/>
      <c r="VJT25" s="240"/>
      <c r="VJU25" s="240"/>
      <c r="VJV25" s="240"/>
      <c r="VJW25" s="240"/>
      <c r="VJX25" s="240"/>
      <c r="VJY25" s="240"/>
      <c r="VJZ25" s="240"/>
      <c r="VKA25" s="240"/>
      <c r="VKB25" s="240"/>
      <c r="VKC25" s="240"/>
      <c r="VKD25" s="240"/>
      <c r="VKE25" s="240"/>
      <c r="VKF25" s="240"/>
      <c r="VKG25" s="240"/>
      <c r="VKH25" s="240"/>
      <c r="VKI25" s="240"/>
      <c r="VKJ25" s="240"/>
      <c r="VKK25" s="240"/>
      <c r="VKL25" s="240"/>
      <c r="VKM25" s="240"/>
      <c r="VKN25" s="240"/>
      <c r="VKO25" s="240"/>
      <c r="VKP25" s="240"/>
      <c r="VKQ25" s="240"/>
      <c r="VKR25" s="240"/>
      <c r="VKS25" s="240"/>
      <c r="VKT25" s="240"/>
      <c r="VKU25" s="240"/>
      <c r="VKV25" s="240"/>
      <c r="VKW25" s="240"/>
      <c r="VKX25" s="240"/>
      <c r="VKY25" s="240"/>
      <c r="VKZ25" s="240"/>
      <c r="VLA25" s="240"/>
      <c r="VLB25" s="240"/>
      <c r="VLC25" s="240"/>
      <c r="VLD25" s="240"/>
      <c r="VLE25" s="240"/>
      <c r="VLF25" s="240"/>
      <c r="VLG25" s="240"/>
      <c r="VLH25" s="240"/>
      <c r="VLI25" s="240"/>
      <c r="VLJ25" s="240"/>
      <c r="VLK25" s="240"/>
      <c r="VLL25" s="240"/>
      <c r="VLM25" s="240"/>
      <c r="VLN25" s="240"/>
      <c r="VLO25" s="240"/>
      <c r="VLP25" s="240"/>
      <c r="VLQ25" s="240"/>
      <c r="VLR25" s="240"/>
      <c r="VLS25" s="240"/>
      <c r="VLT25" s="240"/>
      <c r="VLU25" s="240"/>
      <c r="VLV25" s="240"/>
      <c r="VLW25" s="240"/>
      <c r="VLX25" s="240"/>
      <c r="VLY25" s="240"/>
      <c r="VLZ25" s="240"/>
      <c r="VMA25" s="240"/>
      <c r="VMB25" s="240"/>
      <c r="VMC25" s="240"/>
      <c r="VMD25" s="240"/>
      <c r="VME25" s="240"/>
      <c r="VMF25" s="240"/>
      <c r="VMG25" s="240"/>
      <c r="VMH25" s="240"/>
      <c r="VMI25" s="240"/>
      <c r="VMJ25" s="240"/>
      <c r="VMK25" s="240"/>
      <c r="VML25" s="240"/>
      <c r="VMM25" s="240"/>
      <c r="VMN25" s="240"/>
      <c r="VMO25" s="240"/>
      <c r="VMP25" s="240"/>
      <c r="VMQ25" s="240"/>
      <c r="VMR25" s="240"/>
      <c r="VMS25" s="240"/>
      <c r="VMT25" s="240"/>
      <c r="VMU25" s="240"/>
      <c r="VMV25" s="240"/>
      <c r="VMW25" s="240"/>
      <c r="VMX25" s="240"/>
      <c r="VMY25" s="240"/>
      <c r="VMZ25" s="240"/>
      <c r="VNA25" s="240"/>
      <c r="VNB25" s="240"/>
      <c r="VNC25" s="240"/>
      <c r="VND25" s="240"/>
      <c r="VNE25" s="240"/>
      <c r="VNF25" s="240"/>
      <c r="VNG25" s="240"/>
      <c r="VNH25" s="240"/>
      <c r="VNI25" s="240"/>
      <c r="VNJ25" s="240"/>
      <c r="VNK25" s="240"/>
      <c r="VNL25" s="240"/>
      <c r="VNM25" s="240"/>
      <c r="VNN25" s="240"/>
      <c r="VNO25" s="240"/>
      <c r="VNP25" s="240"/>
      <c r="VNQ25" s="240"/>
      <c r="VNR25" s="240"/>
      <c r="VNS25" s="240"/>
      <c r="VNT25" s="240"/>
      <c r="VNU25" s="240"/>
      <c r="VNV25" s="240"/>
      <c r="VNW25" s="240"/>
      <c r="VNX25" s="240"/>
      <c r="VNY25" s="240"/>
      <c r="VNZ25" s="240"/>
      <c r="VOA25" s="240"/>
      <c r="VOB25" s="240"/>
      <c r="VOC25" s="240"/>
      <c r="VOD25" s="240"/>
      <c r="VOE25" s="240"/>
      <c r="VOF25" s="240"/>
      <c r="VOG25" s="240"/>
      <c r="VOH25" s="240"/>
      <c r="VOI25" s="240"/>
      <c r="VOJ25" s="240"/>
      <c r="VOK25" s="240"/>
      <c r="VOL25" s="240"/>
      <c r="VOM25" s="240"/>
      <c r="VON25" s="240"/>
      <c r="VOO25" s="240"/>
      <c r="VOP25" s="240"/>
      <c r="VOQ25" s="240"/>
      <c r="VOR25" s="240"/>
      <c r="VOS25" s="240"/>
      <c r="VOT25" s="240"/>
      <c r="VOU25" s="240"/>
      <c r="VOV25" s="240"/>
      <c r="VOW25" s="240"/>
      <c r="VOX25" s="240"/>
      <c r="VOY25" s="240"/>
      <c r="VOZ25" s="240"/>
      <c r="VPA25" s="240"/>
      <c r="VPB25" s="240"/>
      <c r="VPC25" s="240"/>
      <c r="VPD25" s="240"/>
      <c r="VPE25" s="240"/>
      <c r="VPF25" s="240"/>
      <c r="VPG25" s="240"/>
      <c r="VPH25" s="240"/>
      <c r="VPI25" s="240"/>
      <c r="VPJ25" s="240"/>
      <c r="VPK25" s="240"/>
      <c r="VPL25" s="240"/>
      <c r="VPM25" s="240"/>
      <c r="VPN25" s="240"/>
      <c r="VPO25" s="240"/>
      <c r="VPP25" s="240"/>
      <c r="VPQ25" s="240"/>
      <c r="VPR25" s="240"/>
      <c r="VPS25" s="240"/>
      <c r="VPT25" s="240"/>
      <c r="VPU25" s="240"/>
      <c r="VPV25" s="240"/>
      <c r="VPW25" s="240"/>
      <c r="VPX25" s="240"/>
      <c r="VPY25" s="240"/>
      <c r="VPZ25" s="240"/>
      <c r="VQA25" s="240"/>
      <c r="VQB25" s="240"/>
      <c r="VQC25" s="240"/>
      <c r="VQD25" s="240"/>
      <c r="VQE25" s="240"/>
      <c r="VQF25" s="240"/>
      <c r="VQG25" s="240"/>
      <c r="VQH25" s="240"/>
      <c r="VQI25" s="240"/>
      <c r="VQJ25" s="240"/>
      <c r="VQK25" s="240"/>
      <c r="VQL25" s="240"/>
      <c r="VQM25" s="240"/>
      <c r="VQN25" s="240"/>
      <c r="VQO25" s="240"/>
      <c r="VQP25" s="240"/>
      <c r="VQQ25" s="240"/>
      <c r="VQR25" s="240"/>
      <c r="VQS25" s="240"/>
      <c r="VQT25" s="240"/>
      <c r="VQU25" s="240"/>
      <c r="VQV25" s="240"/>
      <c r="VQW25" s="240"/>
      <c r="VQX25" s="240"/>
      <c r="VQY25" s="240"/>
      <c r="VQZ25" s="240"/>
      <c r="VRA25" s="240"/>
      <c r="VRB25" s="240"/>
      <c r="VRC25" s="240"/>
      <c r="VRD25" s="240"/>
      <c r="VRE25" s="240"/>
      <c r="VRF25" s="240"/>
      <c r="VRG25" s="240"/>
      <c r="VRH25" s="240"/>
      <c r="VRI25" s="240"/>
      <c r="VRJ25" s="240"/>
      <c r="VRK25" s="240"/>
      <c r="VRL25" s="240"/>
      <c r="VRM25" s="240"/>
      <c r="VRN25" s="240"/>
      <c r="VRO25" s="240"/>
      <c r="VRP25" s="240"/>
      <c r="VRQ25" s="240"/>
      <c r="VRR25" s="240"/>
      <c r="VRS25" s="240"/>
      <c r="VRT25" s="240"/>
      <c r="VRU25" s="240"/>
      <c r="VRV25" s="240"/>
      <c r="VRW25" s="240"/>
      <c r="VRX25" s="240"/>
      <c r="VRY25" s="240"/>
      <c r="VRZ25" s="240"/>
      <c r="VSA25" s="240"/>
      <c r="VSB25" s="240"/>
      <c r="VSC25" s="240"/>
      <c r="VSD25" s="240"/>
      <c r="VSE25" s="240"/>
      <c r="VSF25" s="240"/>
      <c r="VSG25" s="240"/>
      <c r="VSH25" s="240"/>
      <c r="VSI25" s="240"/>
      <c r="VSJ25" s="240"/>
      <c r="VSK25" s="240"/>
      <c r="VSL25" s="240"/>
      <c r="VSM25" s="240"/>
      <c r="VSN25" s="240"/>
      <c r="VSO25" s="240"/>
      <c r="VSP25" s="240"/>
      <c r="VSQ25" s="240"/>
      <c r="VSR25" s="240"/>
      <c r="VSS25" s="240"/>
      <c r="VST25" s="240"/>
      <c r="VSU25" s="240"/>
      <c r="VSV25" s="240"/>
      <c r="VSW25" s="240"/>
      <c r="VSX25" s="240"/>
      <c r="VSY25" s="240"/>
      <c r="VSZ25" s="240"/>
      <c r="VTA25" s="240"/>
      <c r="VTB25" s="240"/>
      <c r="VTC25" s="240"/>
      <c r="VTD25" s="240"/>
      <c r="VTE25" s="240"/>
      <c r="VTF25" s="240"/>
      <c r="VTG25" s="240"/>
      <c r="VTH25" s="240"/>
      <c r="VTI25" s="240"/>
      <c r="VTJ25" s="240"/>
      <c r="VTK25" s="240"/>
      <c r="VTL25" s="240"/>
      <c r="VTM25" s="240"/>
      <c r="VTN25" s="240"/>
      <c r="VTO25" s="240"/>
      <c r="VTP25" s="240"/>
      <c r="VTQ25" s="240"/>
      <c r="VTR25" s="240"/>
      <c r="VTS25" s="240"/>
      <c r="VTT25" s="240"/>
      <c r="VTU25" s="240"/>
      <c r="VTV25" s="240"/>
      <c r="VTW25" s="240"/>
      <c r="VTX25" s="240"/>
      <c r="VTY25" s="240"/>
      <c r="VTZ25" s="240"/>
      <c r="VUA25" s="240"/>
      <c r="VUB25" s="240"/>
      <c r="VUC25" s="240"/>
      <c r="VUD25" s="240"/>
      <c r="VUE25" s="240"/>
      <c r="VUF25" s="240"/>
      <c r="VUG25" s="240"/>
      <c r="VUH25" s="240"/>
      <c r="VUI25" s="240"/>
      <c r="VUJ25" s="240"/>
      <c r="VUK25" s="240"/>
      <c r="VUL25" s="240"/>
      <c r="VUM25" s="240"/>
      <c r="VUN25" s="240"/>
      <c r="VUO25" s="240"/>
      <c r="VUP25" s="240"/>
      <c r="VUQ25" s="240"/>
      <c r="VUR25" s="240"/>
      <c r="VUS25" s="240"/>
      <c r="VUT25" s="240"/>
      <c r="VUU25" s="240"/>
      <c r="VUV25" s="240"/>
      <c r="VUW25" s="240"/>
      <c r="VUX25" s="240"/>
      <c r="VUY25" s="240"/>
      <c r="VUZ25" s="240"/>
      <c r="VVA25" s="240"/>
      <c r="VVB25" s="240"/>
      <c r="VVC25" s="240"/>
      <c r="VVD25" s="240"/>
      <c r="VVE25" s="240"/>
      <c r="VVF25" s="240"/>
      <c r="VVG25" s="240"/>
      <c r="VVH25" s="240"/>
      <c r="VVI25" s="240"/>
      <c r="VVJ25" s="240"/>
      <c r="VVK25" s="240"/>
      <c r="VVL25" s="240"/>
      <c r="VVM25" s="240"/>
      <c r="VVN25" s="240"/>
      <c r="VVO25" s="240"/>
      <c r="VVP25" s="240"/>
      <c r="VVQ25" s="240"/>
      <c r="VVR25" s="240"/>
      <c r="VVS25" s="240"/>
      <c r="VVT25" s="240"/>
      <c r="VVU25" s="240"/>
      <c r="VVV25" s="240"/>
      <c r="VVW25" s="240"/>
      <c r="VVX25" s="240"/>
      <c r="VVY25" s="240"/>
      <c r="VVZ25" s="240"/>
      <c r="VWA25" s="240"/>
      <c r="VWB25" s="240"/>
      <c r="VWC25" s="240"/>
      <c r="VWD25" s="240"/>
      <c r="VWE25" s="240"/>
      <c r="VWF25" s="240"/>
      <c r="VWG25" s="240"/>
      <c r="VWH25" s="240"/>
      <c r="VWI25" s="240"/>
      <c r="VWJ25" s="240"/>
      <c r="VWK25" s="240"/>
      <c r="VWL25" s="240"/>
      <c r="VWM25" s="240"/>
      <c r="VWN25" s="240"/>
      <c r="VWO25" s="240"/>
      <c r="VWP25" s="240"/>
      <c r="VWQ25" s="240"/>
      <c r="VWR25" s="240"/>
      <c r="VWS25" s="240"/>
      <c r="VWT25" s="240"/>
      <c r="VWU25" s="240"/>
      <c r="VWV25" s="240"/>
      <c r="VWW25" s="240"/>
      <c r="VWX25" s="240"/>
      <c r="VWY25" s="240"/>
      <c r="VWZ25" s="240"/>
      <c r="VXA25" s="240"/>
      <c r="VXB25" s="240"/>
      <c r="VXC25" s="240"/>
      <c r="VXD25" s="240"/>
      <c r="VXE25" s="240"/>
      <c r="VXF25" s="240"/>
      <c r="VXG25" s="240"/>
      <c r="VXH25" s="240"/>
      <c r="VXI25" s="240"/>
      <c r="VXJ25" s="240"/>
      <c r="VXK25" s="240"/>
      <c r="VXL25" s="240"/>
      <c r="VXM25" s="240"/>
      <c r="VXN25" s="240"/>
      <c r="VXO25" s="240"/>
      <c r="VXP25" s="240"/>
      <c r="VXQ25" s="240"/>
      <c r="VXR25" s="240"/>
      <c r="VXS25" s="240"/>
      <c r="VXT25" s="240"/>
      <c r="VXU25" s="240"/>
      <c r="VXV25" s="240"/>
      <c r="VXW25" s="240"/>
      <c r="VXX25" s="240"/>
      <c r="VXY25" s="240"/>
      <c r="VXZ25" s="240"/>
      <c r="VYA25" s="240"/>
      <c r="VYB25" s="240"/>
      <c r="VYC25" s="240"/>
      <c r="VYD25" s="240"/>
      <c r="VYE25" s="240"/>
      <c r="VYF25" s="240"/>
      <c r="VYG25" s="240"/>
      <c r="VYH25" s="240"/>
      <c r="VYI25" s="240"/>
      <c r="VYJ25" s="240"/>
      <c r="VYK25" s="240"/>
      <c r="VYL25" s="240"/>
      <c r="VYM25" s="240"/>
      <c r="VYN25" s="240"/>
      <c r="VYO25" s="240"/>
      <c r="VYP25" s="240"/>
      <c r="VYQ25" s="240"/>
      <c r="VYR25" s="240"/>
      <c r="VYS25" s="240"/>
      <c r="VYT25" s="240"/>
      <c r="VYU25" s="240"/>
      <c r="VYV25" s="240"/>
      <c r="VYW25" s="240"/>
      <c r="VYX25" s="240"/>
      <c r="VYY25" s="240"/>
      <c r="VYZ25" s="240"/>
      <c r="VZA25" s="240"/>
      <c r="VZB25" s="240"/>
      <c r="VZC25" s="240"/>
      <c r="VZD25" s="240"/>
      <c r="VZE25" s="240"/>
      <c r="VZF25" s="240"/>
      <c r="VZG25" s="240"/>
      <c r="VZH25" s="240"/>
      <c r="VZI25" s="240"/>
      <c r="VZJ25" s="240"/>
      <c r="VZK25" s="240"/>
      <c r="VZL25" s="240"/>
      <c r="VZM25" s="240"/>
      <c r="VZN25" s="240"/>
      <c r="VZO25" s="240"/>
      <c r="VZP25" s="240"/>
      <c r="VZQ25" s="240"/>
      <c r="VZR25" s="240"/>
      <c r="VZS25" s="240"/>
      <c r="VZT25" s="240"/>
      <c r="VZU25" s="240"/>
      <c r="VZV25" s="240"/>
      <c r="VZW25" s="240"/>
      <c r="VZX25" s="240"/>
      <c r="VZY25" s="240"/>
      <c r="VZZ25" s="240"/>
      <c r="WAA25" s="240"/>
      <c r="WAB25" s="240"/>
      <c r="WAC25" s="240"/>
      <c r="WAD25" s="240"/>
      <c r="WAE25" s="240"/>
      <c r="WAF25" s="240"/>
      <c r="WAG25" s="240"/>
      <c r="WAH25" s="240"/>
      <c r="WAI25" s="240"/>
      <c r="WAJ25" s="240"/>
      <c r="WAK25" s="240"/>
      <c r="WAL25" s="240"/>
      <c r="WAM25" s="240"/>
      <c r="WAN25" s="240"/>
      <c r="WAO25" s="240"/>
      <c r="WAP25" s="240"/>
      <c r="WAQ25" s="240"/>
      <c r="WAR25" s="240"/>
      <c r="WAS25" s="240"/>
      <c r="WAT25" s="240"/>
      <c r="WAU25" s="240"/>
      <c r="WAV25" s="240"/>
      <c r="WAW25" s="240"/>
      <c r="WAX25" s="240"/>
      <c r="WAY25" s="240"/>
      <c r="WAZ25" s="240"/>
      <c r="WBA25" s="240"/>
      <c r="WBB25" s="240"/>
      <c r="WBC25" s="240"/>
      <c r="WBD25" s="240"/>
      <c r="WBE25" s="240"/>
      <c r="WBF25" s="240"/>
      <c r="WBG25" s="240"/>
      <c r="WBH25" s="240"/>
      <c r="WBI25" s="240"/>
      <c r="WBJ25" s="240"/>
      <c r="WBK25" s="240"/>
      <c r="WBL25" s="240"/>
      <c r="WBM25" s="240"/>
      <c r="WBN25" s="240"/>
      <c r="WBO25" s="240"/>
      <c r="WBP25" s="240"/>
      <c r="WBQ25" s="240"/>
      <c r="WBR25" s="240"/>
      <c r="WBS25" s="240"/>
      <c r="WBT25" s="240"/>
      <c r="WBU25" s="240"/>
      <c r="WBV25" s="240"/>
      <c r="WBW25" s="240"/>
      <c r="WBX25" s="240"/>
      <c r="WBY25" s="240"/>
      <c r="WBZ25" s="240"/>
      <c r="WCA25" s="240"/>
      <c r="WCB25" s="240"/>
      <c r="WCC25" s="240"/>
      <c r="WCD25" s="240"/>
      <c r="WCE25" s="240"/>
      <c r="WCF25" s="240"/>
      <c r="WCG25" s="240"/>
      <c r="WCH25" s="240"/>
      <c r="WCI25" s="240"/>
      <c r="WCJ25" s="240"/>
      <c r="WCK25" s="240"/>
      <c r="WCL25" s="240"/>
      <c r="WCM25" s="240"/>
      <c r="WCN25" s="240"/>
      <c r="WCO25" s="240"/>
      <c r="WCP25" s="240"/>
      <c r="WCQ25" s="240"/>
      <c r="WCR25" s="240"/>
      <c r="WCS25" s="240"/>
      <c r="WCT25" s="240"/>
      <c r="WCU25" s="240"/>
      <c r="WCV25" s="240"/>
      <c r="WCW25" s="240"/>
      <c r="WCX25" s="240"/>
      <c r="WCY25" s="240"/>
      <c r="WCZ25" s="240"/>
      <c r="WDA25" s="240"/>
      <c r="WDB25" s="240"/>
      <c r="WDC25" s="240"/>
      <c r="WDD25" s="240"/>
      <c r="WDE25" s="240"/>
      <c r="WDF25" s="240"/>
      <c r="WDG25" s="240"/>
      <c r="WDH25" s="240"/>
      <c r="WDI25" s="240"/>
      <c r="WDJ25" s="240"/>
      <c r="WDK25" s="240"/>
      <c r="WDL25" s="240"/>
      <c r="WDM25" s="240"/>
      <c r="WDN25" s="240"/>
      <c r="WDO25" s="240"/>
      <c r="WDP25" s="240"/>
      <c r="WDQ25" s="240"/>
      <c r="WDR25" s="240"/>
      <c r="WDS25" s="240"/>
      <c r="WDT25" s="240"/>
      <c r="WDU25" s="240"/>
      <c r="WDV25" s="240"/>
      <c r="WDW25" s="240"/>
      <c r="WDX25" s="240"/>
      <c r="WDY25" s="240"/>
      <c r="WDZ25" s="240"/>
      <c r="WEA25" s="240"/>
      <c r="WEB25" s="240"/>
      <c r="WEC25" s="240"/>
      <c r="WED25" s="240"/>
      <c r="WEE25" s="240"/>
      <c r="WEF25" s="240"/>
      <c r="WEG25" s="240"/>
      <c r="WEH25" s="240"/>
      <c r="WEI25" s="240"/>
      <c r="WEJ25" s="240"/>
      <c r="WEK25" s="240"/>
      <c r="WEL25" s="240"/>
      <c r="WEM25" s="240"/>
      <c r="WEN25" s="240"/>
      <c r="WEO25" s="240"/>
      <c r="WEP25" s="240"/>
      <c r="WEQ25" s="240"/>
      <c r="WER25" s="240"/>
      <c r="WES25" s="240"/>
      <c r="WET25" s="240"/>
      <c r="WEU25" s="240"/>
      <c r="WEV25" s="240"/>
      <c r="WEW25" s="240"/>
      <c r="WEX25" s="240"/>
      <c r="WEY25" s="240"/>
      <c r="WEZ25" s="240"/>
      <c r="WFA25" s="240"/>
      <c r="WFB25" s="240"/>
      <c r="WFC25" s="240"/>
      <c r="WFD25" s="240"/>
      <c r="WFE25" s="240"/>
      <c r="WFF25" s="240"/>
      <c r="WFG25" s="240"/>
      <c r="WFH25" s="240"/>
      <c r="WFI25" s="240"/>
      <c r="WFJ25" s="240"/>
      <c r="WFK25" s="240"/>
      <c r="WFL25" s="240"/>
      <c r="WFM25" s="240"/>
      <c r="WFN25" s="240"/>
      <c r="WFO25" s="240"/>
      <c r="WFP25" s="240"/>
      <c r="WFQ25" s="240"/>
      <c r="WFR25" s="240"/>
      <c r="WFS25" s="240"/>
      <c r="WFT25" s="240"/>
      <c r="WFU25" s="240"/>
      <c r="WFV25" s="240"/>
      <c r="WFW25" s="240"/>
      <c r="WFX25" s="240"/>
      <c r="WFY25" s="240"/>
      <c r="WFZ25" s="240"/>
      <c r="WGA25" s="240"/>
      <c r="WGB25" s="240"/>
      <c r="WGC25" s="240"/>
      <c r="WGD25" s="240"/>
      <c r="WGE25" s="240"/>
      <c r="WGF25" s="240"/>
      <c r="WGG25" s="240"/>
      <c r="WGH25" s="240"/>
      <c r="WGI25" s="240"/>
      <c r="WGJ25" s="240"/>
      <c r="WGK25" s="240"/>
      <c r="WGL25" s="240"/>
      <c r="WGM25" s="240"/>
      <c r="WGN25" s="240"/>
      <c r="WGO25" s="240"/>
      <c r="WGP25" s="240"/>
      <c r="WGQ25" s="240"/>
      <c r="WGR25" s="240"/>
      <c r="WGS25" s="240"/>
      <c r="WGT25" s="240"/>
      <c r="WGU25" s="240"/>
      <c r="WGV25" s="240"/>
      <c r="WGW25" s="240"/>
      <c r="WGX25" s="240"/>
      <c r="WGY25" s="240"/>
      <c r="WGZ25" s="240"/>
      <c r="WHA25" s="240"/>
      <c r="WHB25" s="240"/>
      <c r="WHC25" s="240"/>
      <c r="WHD25" s="240"/>
      <c r="WHE25" s="240"/>
      <c r="WHF25" s="240"/>
      <c r="WHG25" s="240"/>
      <c r="WHH25" s="240"/>
      <c r="WHI25" s="240"/>
      <c r="WHJ25" s="240"/>
      <c r="WHK25" s="240"/>
      <c r="WHL25" s="240"/>
      <c r="WHM25" s="240"/>
      <c r="WHN25" s="240"/>
      <c r="WHO25" s="240"/>
      <c r="WHP25" s="240"/>
      <c r="WHQ25" s="240"/>
      <c r="WHR25" s="240"/>
      <c r="WHS25" s="240"/>
      <c r="WHT25" s="240"/>
      <c r="WHU25" s="240"/>
      <c r="WHV25" s="240"/>
      <c r="WHW25" s="240"/>
      <c r="WHX25" s="240"/>
      <c r="WHY25" s="240"/>
      <c r="WHZ25" s="240"/>
      <c r="WIA25" s="240"/>
      <c r="WIB25" s="240"/>
      <c r="WIC25" s="240"/>
      <c r="WID25" s="240"/>
      <c r="WIE25" s="240"/>
      <c r="WIF25" s="240"/>
      <c r="WIG25" s="240"/>
      <c r="WIH25" s="240"/>
      <c r="WII25" s="240"/>
      <c r="WIJ25" s="240"/>
      <c r="WIK25" s="240"/>
      <c r="WIL25" s="240"/>
      <c r="WIM25" s="240"/>
      <c r="WIN25" s="240"/>
      <c r="WIO25" s="240"/>
      <c r="WIP25" s="240"/>
      <c r="WIQ25" s="240"/>
      <c r="WIR25" s="240"/>
      <c r="WIS25" s="240"/>
      <c r="WIT25" s="240"/>
      <c r="WIU25" s="240"/>
      <c r="WIV25" s="240"/>
      <c r="WIW25" s="240"/>
      <c r="WIX25" s="240"/>
      <c r="WIY25" s="240"/>
      <c r="WIZ25" s="240"/>
      <c r="WJA25" s="240"/>
      <c r="WJB25" s="240"/>
      <c r="WJC25" s="240"/>
      <c r="WJD25" s="240"/>
      <c r="WJE25" s="240"/>
      <c r="WJF25" s="240"/>
      <c r="WJG25" s="240"/>
      <c r="WJH25" s="240"/>
      <c r="WJI25" s="240"/>
      <c r="WJJ25" s="240"/>
      <c r="WJK25" s="240"/>
      <c r="WJL25" s="240"/>
      <c r="WJM25" s="240"/>
      <c r="WJN25" s="240"/>
      <c r="WJO25" s="240"/>
      <c r="WJP25" s="240"/>
      <c r="WJQ25" s="240"/>
      <c r="WJR25" s="240"/>
      <c r="WJS25" s="240"/>
      <c r="WJT25" s="240"/>
      <c r="WJU25" s="240"/>
      <c r="WJV25" s="240"/>
      <c r="WJW25" s="240"/>
      <c r="WJX25" s="240"/>
      <c r="WJY25" s="240"/>
      <c r="WJZ25" s="240"/>
      <c r="WKA25" s="240"/>
      <c r="WKB25" s="240"/>
      <c r="WKC25" s="240"/>
      <c r="WKD25" s="240"/>
      <c r="WKE25" s="240"/>
      <c r="WKF25" s="240"/>
      <c r="WKG25" s="240"/>
      <c r="WKH25" s="240"/>
      <c r="WKI25" s="240"/>
      <c r="WKJ25" s="240"/>
      <c r="WKK25" s="240"/>
      <c r="WKL25" s="240"/>
      <c r="WKM25" s="240"/>
      <c r="WKN25" s="240"/>
      <c r="WKO25" s="240"/>
      <c r="WKP25" s="240"/>
      <c r="WKQ25" s="240"/>
      <c r="WKR25" s="240"/>
      <c r="WKS25" s="240"/>
      <c r="WKT25" s="240"/>
      <c r="WKU25" s="240"/>
      <c r="WKV25" s="240"/>
      <c r="WKW25" s="240"/>
      <c r="WKX25" s="240"/>
      <c r="WKY25" s="240"/>
      <c r="WKZ25" s="240"/>
      <c r="WLA25" s="240"/>
      <c r="WLB25" s="240"/>
      <c r="WLC25" s="240"/>
      <c r="WLD25" s="240"/>
      <c r="WLE25" s="240"/>
      <c r="WLF25" s="240"/>
      <c r="WLG25" s="240"/>
      <c r="WLH25" s="240"/>
      <c r="WLI25" s="240"/>
      <c r="WLJ25" s="240"/>
      <c r="WLK25" s="240"/>
      <c r="WLL25" s="240"/>
      <c r="WLM25" s="240"/>
      <c r="WLN25" s="240"/>
      <c r="WLO25" s="240"/>
      <c r="WLP25" s="240"/>
      <c r="WLQ25" s="240"/>
      <c r="WLR25" s="240"/>
      <c r="WLS25" s="240"/>
      <c r="WLT25" s="240"/>
      <c r="WLU25" s="240"/>
      <c r="WLV25" s="240"/>
      <c r="WLW25" s="240"/>
      <c r="WLX25" s="240"/>
      <c r="WLY25" s="240"/>
      <c r="WLZ25" s="240"/>
      <c r="WMA25" s="240"/>
      <c r="WMB25" s="240"/>
      <c r="WMC25" s="240"/>
      <c r="WMD25" s="240"/>
      <c r="WME25" s="240"/>
      <c r="WMF25" s="240"/>
      <c r="WMG25" s="240"/>
      <c r="WMH25" s="240"/>
      <c r="WMI25" s="240"/>
      <c r="WMJ25" s="240"/>
      <c r="WMK25" s="240"/>
      <c r="WML25" s="240"/>
      <c r="WMM25" s="240"/>
      <c r="WMN25" s="240"/>
      <c r="WMO25" s="240"/>
      <c r="WMP25" s="240"/>
      <c r="WMQ25" s="240"/>
      <c r="WMR25" s="240"/>
      <c r="WMS25" s="240"/>
      <c r="WMT25" s="240"/>
      <c r="WMU25" s="240"/>
      <c r="WMV25" s="240"/>
      <c r="WMW25" s="240"/>
      <c r="WMX25" s="240"/>
      <c r="WMY25" s="240"/>
      <c r="WMZ25" s="240"/>
      <c r="WNA25" s="240"/>
      <c r="WNB25" s="240"/>
      <c r="WNC25" s="240"/>
      <c r="WND25" s="240"/>
      <c r="WNE25" s="240"/>
      <c r="WNF25" s="240"/>
      <c r="WNG25" s="240"/>
      <c r="WNH25" s="240"/>
      <c r="WNI25" s="240"/>
      <c r="WNJ25" s="240"/>
      <c r="WNK25" s="240"/>
      <c r="WNL25" s="240"/>
      <c r="WNM25" s="240"/>
      <c r="WNN25" s="240"/>
      <c r="WNO25" s="240"/>
      <c r="WNP25" s="240"/>
      <c r="WNQ25" s="240"/>
      <c r="WNR25" s="240"/>
      <c r="WNS25" s="240"/>
      <c r="WNT25" s="240"/>
      <c r="WNU25" s="240"/>
      <c r="WNV25" s="240"/>
      <c r="WNW25" s="240"/>
      <c r="WNX25" s="240"/>
      <c r="WNY25" s="240"/>
      <c r="WNZ25" s="240"/>
      <c r="WOA25" s="240"/>
      <c r="WOB25" s="240"/>
      <c r="WOC25" s="240"/>
      <c r="WOD25" s="240"/>
      <c r="WOE25" s="240"/>
      <c r="WOF25" s="240"/>
      <c r="WOG25" s="240"/>
      <c r="WOH25" s="240"/>
      <c r="WOI25" s="240"/>
      <c r="WOJ25" s="240"/>
      <c r="WOK25" s="240"/>
      <c r="WOL25" s="240"/>
      <c r="WOM25" s="240"/>
      <c r="WON25" s="240"/>
      <c r="WOO25" s="240"/>
      <c r="WOP25" s="240"/>
      <c r="WOQ25" s="240"/>
      <c r="WOR25" s="240"/>
      <c r="WOS25" s="240"/>
      <c r="WOT25" s="240"/>
      <c r="WOU25" s="240"/>
      <c r="WOV25" s="240"/>
      <c r="WOW25" s="240"/>
      <c r="WOX25" s="240"/>
      <c r="WOY25" s="240"/>
      <c r="WOZ25" s="240"/>
      <c r="WPA25" s="240"/>
      <c r="WPB25" s="240"/>
      <c r="WPC25" s="240"/>
      <c r="WPD25" s="240"/>
      <c r="WPE25" s="240"/>
      <c r="WPF25" s="240"/>
      <c r="WPG25" s="240"/>
      <c r="WPH25" s="240"/>
      <c r="WPI25" s="240"/>
      <c r="WPJ25" s="240"/>
      <c r="WPK25" s="240"/>
      <c r="WPL25" s="240"/>
      <c r="WPM25" s="240"/>
      <c r="WPN25" s="240"/>
      <c r="WPO25" s="240"/>
      <c r="WPP25" s="240"/>
      <c r="WPQ25" s="240"/>
      <c r="WPR25" s="240"/>
      <c r="WPS25" s="240"/>
      <c r="WPT25" s="240"/>
      <c r="WPU25" s="240"/>
      <c r="WPV25" s="240"/>
      <c r="WPW25" s="240"/>
      <c r="WPX25" s="240"/>
      <c r="WPY25" s="240"/>
      <c r="WPZ25" s="240"/>
      <c r="WQA25" s="240"/>
      <c r="WQB25" s="240"/>
      <c r="WQC25" s="240"/>
      <c r="WQD25" s="240"/>
      <c r="WQE25" s="240"/>
      <c r="WQF25" s="240"/>
      <c r="WQG25" s="240"/>
      <c r="WQH25" s="240"/>
      <c r="WQI25" s="240"/>
      <c r="WQJ25" s="240"/>
      <c r="WQK25" s="240"/>
      <c r="WQL25" s="240"/>
      <c r="WQM25" s="240"/>
      <c r="WQN25" s="240"/>
      <c r="WQO25" s="240"/>
      <c r="WQP25" s="240"/>
      <c r="WQQ25" s="240"/>
      <c r="WQR25" s="240"/>
      <c r="WQS25" s="240"/>
      <c r="WQT25" s="240"/>
      <c r="WQU25" s="240"/>
      <c r="WQV25" s="240"/>
      <c r="WQW25" s="240"/>
      <c r="WQX25" s="240"/>
      <c r="WQY25" s="240"/>
      <c r="WQZ25" s="240"/>
      <c r="WRA25" s="240"/>
      <c r="WRB25" s="240"/>
      <c r="WRC25" s="240"/>
      <c r="WRD25" s="240"/>
      <c r="WRE25" s="240"/>
      <c r="WRF25" s="240"/>
      <c r="WRG25" s="240"/>
      <c r="WRH25" s="240"/>
      <c r="WRI25" s="240"/>
      <c r="WRJ25" s="240"/>
      <c r="WRK25" s="240"/>
      <c r="WRL25" s="240"/>
      <c r="WRM25" s="240"/>
      <c r="WRN25" s="240"/>
      <c r="WRO25" s="240"/>
      <c r="WRP25" s="240"/>
      <c r="WRQ25" s="240"/>
      <c r="WRR25" s="240"/>
      <c r="WRS25" s="240"/>
      <c r="WRT25" s="240"/>
      <c r="WRU25" s="240"/>
      <c r="WRV25" s="240"/>
      <c r="WRW25" s="240"/>
      <c r="WRX25" s="240"/>
      <c r="WRY25" s="240"/>
      <c r="WRZ25" s="240"/>
      <c r="WSA25" s="240"/>
      <c r="WSB25" s="240"/>
      <c r="WSC25" s="240"/>
      <c r="WSD25" s="240"/>
      <c r="WSE25" s="240"/>
      <c r="WSF25" s="240"/>
      <c r="WSG25" s="240"/>
      <c r="WSH25" s="240"/>
      <c r="WSI25" s="240"/>
      <c r="WSJ25" s="240"/>
      <c r="WSK25" s="240"/>
      <c r="WSL25" s="240"/>
      <c r="WSM25" s="240"/>
      <c r="WSN25" s="240"/>
      <c r="WSO25" s="240"/>
      <c r="WSP25" s="240"/>
      <c r="WSQ25" s="240"/>
      <c r="WSR25" s="240"/>
      <c r="WSS25" s="240"/>
      <c r="WST25" s="240"/>
      <c r="WSU25" s="240"/>
      <c r="WSV25" s="240"/>
      <c r="WSW25" s="240"/>
      <c r="WSX25" s="240"/>
      <c r="WSY25" s="240"/>
      <c r="WSZ25" s="240"/>
      <c r="WTA25" s="240"/>
      <c r="WTB25" s="240"/>
      <c r="WTC25" s="240"/>
      <c r="WTD25" s="240"/>
      <c r="WTE25" s="240"/>
      <c r="WTF25" s="240"/>
      <c r="WTG25" s="240"/>
      <c r="WTH25" s="240"/>
      <c r="WTI25" s="240"/>
      <c r="WTJ25" s="240"/>
      <c r="WTK25" s="240"/>
      <c r="WTL25" s="240"/>
      <c r="WTM25" s="240"/>
      <c r="WTN25" s="240"/>
      <c r="WTO25" s="240"/>
      <c r="WTP25" s="240"/>
      <c r="WTQ25" s="240"/>
      <c r="WTR25" s="240"/>
      <c r="WTS25" s="240"/>
      <c r="WTT25" s="240"/>
      <c r="WTU25" s="240"/>
      <c r="WTV25" s="240"/>
      <c r="WTW25" s="240"/>
      <c r="WTX25" s="240"/>
      <c r="WTY25" s="240"/>
      <c r="WTZ25" s="240"/>
      <c r="WUA25" s="240"/>
      <c r="WUB25" s="240"/>
      <c r="WUC25" s="240"/>
      <c r="WUD25" s="240"/>
      <c r="WUE25" s="240"/>
      <c r="WUF25" s="240"/>
      <c r="WUG25" s="240"/>
      <c r="WUH25" s="240"/>
      <c r="WUI25" s="240"/>
      <c r="WUJ25" s="240"/>
      <c r="WUK25" s="240"/>
      <c r="WUL25" s="240"/>
      <c r="WUM25" s="240"/>
      <c r="WUN25" s="240"/>
      <c r="WUO25" s="240"/>
      <c r="WUP25" s="240"/>
      <c r="WUQ25" s="240"/>
      <c r="WUR25" s="240"/>
      <c r="WUS25" s="240"/>
      <c r="WUT25" s="240"/>
      <c r="WUU25" s="240"/>
      <c r="WUV25" s="240"/>
      <c r="WUW25" s="240"/>
      <c r="WUX25" s="240"/>
      <c r="WUY25" s="240"/>
      <c r="WUZ25" s="240"/>
      <c r="WVA25" s="240"/>
      <c r="WVB25" s="240"/>
      <c r="WVC25" s="240"/>
      <c r="WVD25" s="240"/>
      <c r="WVE25" s="240"/>
      <c r="WVF25" s="240"/>
      <c r="WVG25" s="240"/>
      <c r="WVH25" s="240"/>
      <c r="WVI25" s="240"/>
      <c r="WVJ25" s="240"/>
      <c r="WVK25" s="240"/>
      <c r="WVL25" s="240"/>
      <c r="WVM25" s="240"/>
      <c r="WVN25" s="240"/>
      <c r="WVO25" s="240"/>
      <c r="WVP25" s="240"/>
      <c r="WVQ25" s="240"/>
      <c r="WVR25" s="240"/>
      <c r="WVS25" s="240"/>
      <c r="WVT25" s="240"/>
      <c r="WVU25" s="240"/>
      <c r="WVV25" s="240"/>
      <c r="WVW25" s="240"/>
      <c r="WVX25" s="240"/>
      <c r="WVY25" s="240"/>
      <c r="WVZ25" s="240"/>
      <c r="WWA25" s="240"/>
      <c r="WWB25" s="240"/>
      <c r="WWC25" s="240"/>
      <c r="WWD25" s="240"/>
      <c r="WWE25" s="240"/>
      <c r="WWF25" s="240"/>
      <c r="WWG25" s="240"/>
      <c r="WWH25" s="240"/>
      <c r="WWI25" s="240"/>
      <c r="WWJ25" s="240"/>
      <c r="WWK25" s="240"/>
      <c r="WWL25" s="240"/>
      <c r="WWM25" s="240"/>
      <c r="WWN25" s="240"/>
      <c r="WWO25" s="240"/>
      <c r="WWP25" s="240"/>
      <c r="WWQ25" s="240"/>
      <c r="WWR25" s="240"/>
      <c r="WWS25" s="240"/>
      <c r="WWT25" s="240"/>
      <c r="WWU25" s="240"/>
      <c r="WWV25" s="240"/>
      <c r="WWW25" s="240"/>
      <c r="WWX25" s="240"/>
      <c r="WWY25" s="240"/>
      <c r="WWZ25" s="240"/>
      <c r="WXA25" s="240"/>
      <c r="WXB25" s="240"/>
      <c r="WXC25" s="240"/>
      <c r="WXD25" s="240"/>
      <c r="WXE25" s="240"/>
      <c r="WXF25" s="240"/>
      <c r="WXG25" s="240"/>
      <c r="WXH25" s="240"/>
      <c r="WXI25" s="240"/>
      <c r="WXJ25" s="240"/>
      <c r="WXK25" s="240"/>
      <c r="WXL25" s="240"/>
      <c r="WXM25" s="240"/>
      <c r="WXN25" s="240"/>
      <c r="WXO25" s="240"/>
      <c r="WXP25" s="240"/>
      <c r="WXQ25" s="240"/>
      <c r="WXR25" s="240"/>
      <c r="WXS25" s="240"/>
      <c r="WXT25" s="240"/>
      <c r="WXU25" s="240"/>
      <c r="WXV25" s="240"/>
      <c r="WXW25" s="240"/>
      <c r="WXX25" s="240"/>
      <c r="WXY25" s="240"/>
      <c r="WXZ25" s="240"/>
      <c r="WYA25" s="240"/>
      <c r="WYB25" s="240"/>
      <c r="WYC25" s="240"/>
      <c r="WYD25" s="240"/>
      <c r="WYE25" s="240"/>
      <c r="WYF25" s="240"/>
      <c r="WYG25" s="240"/>
      <c r="WYH25" s="240"/>
      <c r="WYI25" s="240"/>
      <c r="WYJ25" s="240"/>
      <c r="WYK25" s="240"/>
      <c r="WYL25" s="240"/>
      <c r="WYM25" s="240"/>
      <c r="WYN25" s="240"/>
      <c r="WYO25" s="240"/>
      <c r="WYP25" s="240"/>
      <c r="WYQ25" s="240"/>
      <c r="WYR25" s="240"/>
      <c r="WYS25" s="240"/>
      <c r="WYT25" s="240"/>
      <c r="WYU25" s="240"/>
      <c r="WYV25" s="240"/>
      <c r="WYW25" s="240"/>
      <c r="WYX25" s="240"/>
      <c r="WYY25" s="240"/>
      <c r="WYZ25" s="240"/>
      <c r="WZA25" s="240"/>
      <c r="WZB25" s="240"/>
      <c r="WZC25" s="240"/>
      <c r="WZD25" s="240"/>
      <c r="WZE25" s="240"/>
      <c r="WZF25" s="240"/>
      <c r="WZG25" s="240"/>
      <c r="WZH25" s="240"/>
      <c r="WZI25" s="240"/>
      <c r="WZJ25" s="240"/>
      <c r="WZK25" s="240"/>
      <c r="WZL25" s="240"/>
      <c r="WZM25" s="240"/>
      <c r="WZN25" s="240"/>
      <c r="WZO25" s="240"/>
      <c r="WZP25" s="240"/>
      <c r="WZQ25" s="240"/>
      <c r="WZR25" s="240"/>
      <c r="WZS25" s="240"/>
      <c r="WZT25" s="240"/>
      <c r="WZU25" s="240"/>
      <c r="WZV25" s="240"/>
      <c r="WZW25" s="240"/>
      <c r="WZX25" s="240"/>
      <c r="WZY25" s="240"/>
      <c r="WZZ25" s="240"/>
      <c r="XAA25" s="240"/>
      <c r="XAB25" s="240"/>
      <c r="XAC25" s="240"/>
      <c r="XAD25" s="240"/>
      <c r="XAE25" s="240"/>
      <c r="XAF25" s="240"/>
      <c r="XAG25" s="240"/>
      <c r="XAH25" s="240"/>
      <c r="XAI25" s="240"/>
      <c r="XAJ25" s="240"/>
      <c r="XAK25" s="240"/>
      <c r="XAL25" s="240"/>
      <c r="XAM25" s="240"/>
      <c r="XAN25" s="240"/>
      <c r="XAO25" s="240"/>
      <c r="XAP25" s="240"/>
      <c r="XAQ25" s="240"/>
      <c r="XAR25" s="240"/>
      <c r="XAS25" s="240"/>
      <c r="XAT25" s="240"/>
      <c r="XAU25" s="240"/>
      <c r="XAV25" s="240"/>
      <c r="XAW25" s="240"/>
      <c r="XAX25" s="240"/>
      <c r="XAY25" s="240"/>
      <c r="XAZ25" s="240"/>
      <c r="XBA25" s="240"/>
      <c r="XBB25" s="240"/>
      <c r="XBC25" s="240"/>
      <c r="XBD25" s="240"/>
      <c r="XBE25" s="240"/>
      <c r="XBF25" s="240"/>
      <c r="XBG25" s="240"/>
      <c r="XBH25" s="240"/>
      <c r="XBI25" s="240"/>
      <c r="XBJ25" s="240"/>
      <c r="XBK25" s="240"/>
      <c r="XBL25" s="240"/>
      <c r="XBM25" s="240"/>
      <c r="XBN25" s="240"/>
      <c r="XBO25" s="240"/>
      <c r="XBP25" s="240"/>
      <c r="XBQ25" s="240"/>
      <c r="XBR25" s="240"/>
      <c r="XBS25" s="240"/>
      <c r="XBT25" s="240"/>
      <c r="XBU25" s="240"/>
      <c r="XBV25" s="240"/>
      <c r="XBW25" s="240"/>
      <c r="XBX25" s="240"/>
      <c r="XBY25" s="240"/>
      <c r="XBZ25" s="240"/>
      <c r="XCA25" s="240"/>
      <c r="XCB25" s="240"/>
      <c r="XCC25" s="240"/>
      <c r="XCD25" s="240"/>
      <c r="XCE25" s="240"/>
      <c r="XCF25" s="240"/>
      <c r="XCG25" s="240"/>
      <c r="XCH25" s="240"/>
      <c r="XCI25" s="240"/>
      <c r="XCJ25" s="240"/>
      <c r="XCK25" s="240"/>
      <c r="XCL25" s="240"/>
      <c r="XCM25" s="240"/>
      <c r="XCN25" s="240"/>
      <c r="XCO25" s="240"/>
      <c r="XCP25" s="240"/>
      <c r="XCQ25" s="240"/>
      <c r="XCR25" s="240"/>
      <c r="XCS25" s="240"/>
      <c r="XCT25" s="240"/>
      <c r="XCU25" s="240"/>
      <c r="XCV25" s="240"/>
      <c r="XCW25" s="240"/>
      <c r="XCX25" s="240"/>
      <c r="XCY25" s="240"/>
      <c r="XCZ25" s="240"/>
      <c r="XDA25" s="240"/>
      <c r="XDB25" s="240"/>
      <c r="XDC25" s="240"/>
      <c r="XDD25" s="240"/>
      <c r="XDE25" s="240"/>
      <c r="XDF25" s="240"/>
      <c r="XDG25" s="240"/>
      <c r="XDH25" s="240"/>
      <c r="XDI25" s="240"/>
      <c r="XDJ25" s="240"/>
      <c r="XDK25" s="240"/>
      <c r="XDL25" s="240"/>
      <c r="XDM25" s="240"/>
      <c r="XDN25" s="240"/>
      <c r="XDO25" s="240"/>
      <c r="XDP25" s="240"/>
      <c r="XDQ25" s="240"/>
      <c r="XDR25" s="240"/>
      <c r="XDS25" s="240"/>
      <c r="XDT25" s="240"/>
      <c r="XDU25" s="240"/>
      <c r="XDV25" s="240"/>
      <c r="XDW25" s="240"/>
      <c r="XDX25" s="240"/>
      <c r="XDY25" s="240"/>
      <c r="XDZ25" s="240"/>
      <c r="XEA25" s="240"/>
      <c r="XEB25" s="240"/>
      <c r="XEC25" s="240"/>
      <c r="XED25" s="240"/>
      <c r="XEE25" s="240"/>
      <c r="XEF25" s="240"/>
      <c r="XEG25" s="240"/>
      <c r="XEH25" s="240"/>
      <c r="XEI25" s="240"/>
      <c r="XEJ25" s="240"/>
      <c r="XEK25" s="240"/>
      <c r="XEL25" s="240"/>
      <c r="XEM25" s="240"/>
      <c r="XEN25" s="240"/>
      <c r="XEO25" s="240"/>
      <c r="XEP25" s="240"/>
      <c r="XEQ25" s="240"/>
      <c r="XER25" s="240"/>
      <c r="XES25" s="240"/>
      <c r="XET25" s="240"/>
      <c r="XEU25" s="240"/>
      <c r="XEV25" s="240"/>
      <c r="XEW25" s="240"/>
      <c r="XEX25" s="240"/>
      <c r="XEY25" s="240"/>
      <c r="XEZ25" s="240"/>
      <c r="XFA25" s="240"/>
      <c r="XFB25" s="240"/>
      <c r="XFC25" s="240"/>
      <c r="XFD25" s="240"/>
    </row>
    <row r="26" spans="1:16384" ht="20" hidden="1" customHeight="1">
      <c r="A26" s="685">
        <f t="shared" si="0"/>
        <v>0</v>
      </c>
      <c r="B26" s="229"/>
      <c r="C26" s="230"/>
      <c r="D26" s="229"/>
      <c r="E26" s="231"/>
      <c r="F26" s="231"/>
      <c r="G26" s="232"/>
      <c r="H26" s="233"/>
      <c r="I26" s="233"/>
      <c r="K26" s="235"/>
      <c r="L26" s="236"/>
      <c r="M26" s="237"/>
      <c r="N26" s="238"/>
      <c r="U26" s="240"/>
      <c r="V26" s="240"/>
      <c r="W26" s="240"/>
      <c r="X26" s="240"/>
      <c r="Y26" s="240"/>
      <c r="Z26" s="240"/>
      <c r="AA26" s="240"/>
      <c r="AB26" s="240"/>
      <c r="AC26" s="240"/>
      <c r="AD26" s="240"/>
      <c r="AE26" s="240"/>
      <c r="AF26" s="240"/>
      <c r="AG26" s="240"/>
      <c r="AH26" s="240"/>
      <c r="AI26" s="240"/>
      <c r="AJ26" s="240"/>
      <c r="AK26" s="240"/>
      <c r="AL26" s="240"/>
      <c r="AM26" s="240"/>
      <c r="AN26" s="240"/>
      <c r="AO26" s="240"/>
      <c r="AP26" s="240"/>
      <c r="AQ26" s="240"/>
      <c r="AR26" s="240"/>
      <c r="AS26" s="240"/>
      <c r="AT26" s="240"/>
      <c r="AU26" s="240"/>
      <c r="AV26" s="240"/>
      <c r="AW26" s="240"/>
      <c r="AX26" s="240"/>
      <c r="AY26" s="240"/>
      <c r="AZ26" s="240"/>
      <c r="BA26" s="240"/>
      <c r="BB26" s="240"/>
      <c r="BC26" s="240"/>
      <c r="BD26" s="240"/>
      <c r="BE26" s="240"/>
      <c r="BF26" s="240"/>
      <c r="BG26" s="240"/>
      <c r="BH26" s="240"/>
      <c r="BI26" s="240"/>
      <c r="BJ26" s="240"/>
      <c r="BK26" s="240"/>
      <c r="BL26" s="240"/>
      <c r="BM26" s="240"/>
      <c r="BN26" s="240"/>
      <c r="BO26" s="240"/>
      <c r="BP26" s="240"/>
      <c r="BQ26" s="240"/>
      <c r="BR26" s="240"/>
      <c r="BS26" s="240"/>
      <c r="BT26" s="240"/>
      <c r="BU26" s="240"/>
      <c r="BV26" s="240"/>
      <c r="BW26" s="240"/>
      <c r="BX26" s="240"/>
      <c r="BY26" s="240"/>
      <c r="BZ26" s="240"/>
      <c r="CA26" s="240"/>
      <c r="CB26" s="240"/>
      <c r="CC26" s="240"/>
      <c r="CD26" s="240"/>
      <c r="CE26" s="240"/>
      <c r="CF26" s="240"/>
      <c r="CG26" s="240"/>
      <c r="CH26" s="240"/>
      <c r="CI26" s="240"/>
      <c r="CJ26" s="240"/>
      <c r="CK26" s="240"/>
      <c r="CL26" s="240"/>
      <c r="CM26" s="240"/>
      <c r="CN26" s="240"/>
      <c r="CO26" s="240"/>
      <c r="CP26" s="240"/>
      <c r="CQ26" s="240"/>
      <c r="CR26" s="240"/>
      <c r="CS26" s="240"/>
      <c r="CT26" s="240"/>
      <c r="CU26" s="240"/>
      <c r="CV26" s="240"/>
      <c r="CW26" s="240"/>
      <c r="CX26" s="240"/>
      <c r="CY26" s="240"/>
      <c r="CZ26" s="240"/>
      <c r="DA26" s="240"/>
      <c r="DB26" s="240"/>
      <c r="DC26" s="240"/>
      <c r="DD26" s="240"/>
      <c r="DE26" s="240"/>
      <c r="DF26" s="240"/>
      <c r="DG26" s="240"/>
      <c r="DH26" s="240"/>
      <c r="DI26" s="240"/>
      <c r="DJ26" s="240"/>
      <c r="DK26" s="240"/>
      <c r="DL26" s="240"/>
      <c r="DM26" s="240"/>
      <c r="DN26" s="240"/>
      <c r="DO26" s="240"/>
      <c r="DP26" s="240"/>
      <c r="DQ26" s="240"/>
      <c r="DR26" s="240"/>
      <c r="DS26" s="240"/>
      <c r="DT26" s="240"/>
      <c r="DU26" s="240"/>
      <c r="DV26" s="240"/>
      <c r="DW26" s="240"/>
      <c r="DX26" s="240"/>
      <c r="DY26" s="240"/>
      <c r="DZ26" s="240"/>
      <c r="EA26" s="240"/>
      <c r="EB26" s="240"/>
      <c r="EC26" s="240"/>
      <c r="ED26" s="240"/>
      <c r="EE26" s="240"/>
      <c r="EF26" s="240"/>
      <c r="EG26" s="240"/>
      <c r="EH26" s="240"/>
      <c r="EI26" s="240"/>
      <c r="EJ26" s="240"/>
      <c r="EK26" s="240"/>
      <c r="EL26" s="240"/>
      <c r="EM26" s="240"/>
      <c r="EN26" s="240"/>
      <c r="EO26" s="240"/>
      <c r="EP26" s="240"/>
      <c r="EQ26" s="240"/>
      <c r="ER26" s="240"/>
      <c r="ES26" s="240"/>
      <c r="ET26" s="240"/>
      <c r="EU26" s="240"/>
      <c r="EV26" s="240"/>
      <c r="EW26" s="240"/>
      <c r="EX26" s="240"/>
      <c r="EY26" s="240"/>
      <c r="EZ26" s="240"/>
      <c r="FA26" s="240"/>
      <c r="FB26" s="240"/>
      <c r="FC26" s="240"/>
      <c r="FD26" s="240"/>
      <c r="FE26" s="240"/>
      <c r="FF26" s="240"/>
      <c r="FG26" s="240"/>
      <c r="FH26" s="240"/>
      <c r="FI26" s="240"/>
      <c r="FJ26" s="240"/>
      <c r="FK26" s="240"/>
      <c r="FL26" s="240"/>
      <c r="FM26" s="240"/>
      <c r="FN26" s="240"/>
      <c r="FO26" s="240"/>
      <c r="FP26" s="240"/>
      <c r="FQ26" s="240"/>
      <c r="FR26" s="240"/>
      <c r="FS26" s="240"/>
      <c r="FT26" s="240"/>
      <c r="FU26" s="240"/>
      <c r="FV26" s="240"/>
      <c r="FW26" s="240"/>
      <c r="FX26" s="240"/>
      <c r="FY26" s="240"/>
      <c r="FZ26" s="240"/>
      <c r="GA26" s="240"/>
      <c r="GB26" s="240"/>
      <c r="GC26" s="240"/>
      <c r="GD26" s="240"/>
      <c r="GE26" s="240"/>
      <c r="GF26" s="240"/>
      <c r="GG26" s="240"/>
      <c r="GH26" s="240"/>
      <c r="GI26" s="240"/>
      <c r="GJ26" s="240"/>
      <c r="GK26" s="240"/>
      <c r="GL26" s="240"/>
      <c r="GM26" s="240"/>
      <c r="GN26" s="240"/>
      <c r="GO26" s="240"/>
      <c r="GP26" s="240"/>
      <c r="GQ26" s="240"/>
      <c r="GR26" s="240"/>
      <c r="GS26" s="240"/>
      <c r="GT26" s="240"/>
      <c r="GU26" s="240"/>
      <c r="GV26" s="240"/>
      <c r="GW26" s="240"/>
      <c r="GX26" s="240"/>
      <c r="GY26" s="240"/>
      <c r="GZ26" s="240"/>
      <c r="HA26" s="240"/>
      <c r="HB26" s="240"/>
      <c r="HC26" s="240"/>
      <c r="HD26" s="240"/>
      <c r="HE26" s="240"/>
      <c r="HF26" s="240"/>
      <c r="HG26" s="240"/>
      <c r="HH26" s="240"/>
      <c r="HI26" s="240"/>
      <c r="HJ26" s="240"/>
      <c r="HK26" s="240"/>
      <c r="HL26" s="240"/>
      <c r="HM26" s="240"/>
      <c r="HN26" s="240"/>
      <c r="HO26" s="240"/>
      <c r="HP26" s="240"/>
      <c r="HQ26" s="240"/>
      <c r="HR26" s="240"/>
      <c r="HS26" s="240"/>
      <c r="HT26" s="240"/>
      <c r="HU26" s="240"/>
      <c r="HV26" s="240"/>
      <c r="HW26" s="240"/>
      <c r="HX26" s="240"/>
      <c r="HY26" s="240"/>
      <c r="HZ26" s="240"/>
      <c r="IA26" s="240"/>
      <c r="IB26" s="240"/>
      <c r="IC26" s="240"/>
      <c r="ID26" s="240"/>
      <c r="IE26" s="240"/>
      <c r="IF26" s="240"/>
      <c r="IG26" s="240"/>
      <c r="IH26" s="240"/>
      <c r="II26" s="240"/>
      <c r="IJ26" s="240"/>
      <c r="IK26" s="240"/>
      <c r="IL26" s="240"/>
      <c r="IM26" s="240"/>
      <c r="IN26" s="240"/>
      <c r="IO26" s="240"/>
      <c r="IP26" s="240"/>
      <c r="IQ26" s="240"/>
      <c r="IR26" s="240"/>
      <c r="IS26" s="240"/>
      <c r="IT26" s="240"/>
      <c r="IU26" s="240"/>
      <c r="IV26" s="240"/>
      <c r="IW26" s="240"/>
      <c r="IX26" s="240"/>
      <c r="IY26" s="240"/>
      <c r="IZ26" s="240"/>
      <c r="JA26" s="240"/>
      <c r="JB26" s="240"/>
      <c r="JC26" s="240"/>
      <c r="JD26" s="240"/>
      <c r="JE26" s="240"/>
      <c r="JF26" s="240"/>
      <c r="JG26" s="240"/>
      <c r="JH26" s="240"/>
      <c r="JI26" s="240"/>
      <c r="JJ26" s="240"/>
      <c r="JK26" s="240"/>
      <c r="JL26" s="240"/>
      <c r="JM26" s="240"/>
      <c r="JN26" s="240"/>
      <c r="JO26" s="240"/>
      <c r="JP26" s="240"/>
      <c r="JQ26" s="240"/>
      <c r="JR26" s="240"/>
      <c r="JS26" s="240"/>
      <c r="JT26" s="240"/>
      <c r="JU26" s="240"/>
      <c r="JV26" s="240"/>
      <c r="JW26" s="240"/>
      <c r="JX26" s="240"/>
      <c r="JY26" s="240"/>
      <c r="JZ26" s="240"/>
      <c r="KA26" s="240"/>
      <c r="KB26" s="240"/>
      <c r="KC26" s="240"/>
      <c r="KD26" s="240"/>
      <c r="KE26" s="240"/>
      <c r="KF26" s="240"/>
      <c r="KG26" s="240"/>
      <c r="KH26" s="240"/>
      <c r="KI26" s="240"/>
      <c r="KJ26" s="240"/>
      <c r="KK26" s="240"/>
      <c r="KL26" s="240"/>
      <c r="KM26" s="240"/>
      <c r="KN26" s="240"/>
      <c r="KO26" s="240"/>
      <c r="KP26" s="240"/>
      <c r="KQ26" s="240"/>
      <c r="KR26" s="240"/>
      <c r="KS26" s="240"/>
      <c r="KT26" s="240"/>
      <c r="KU26" s="240"/>
      <c r="KV26" s="240"/>
      <c r="KW26" s="240"/>
      <c r="KX26" s="240"/>
      <c r="KY26" s="240"/>
      <c r="KZ26" s="240"/>
      <c r="LA26" s="240"/>
      <c r="LB26" s="240"/>
      <c r="LC26" s="240"/>
      <c r="LD26" s="240"/>
      <c r="LE26" s="240"/>
      <c r="LF26" s="240"/>
      <c r="LG26" s="240"/>
      <c r="LH26" s="240"/>
      <c r="LI26" s="240"/>
      <c r="LJ26" s="240"/>
      <c r="LK26" s="240"/>
      <c r="LL26" s="240"/>
      <c r="LM26" s="240"/>
      <c r="LN26" s="240"/>
      <c r="LO26" s="240"/>
      <c r="LP26" s="240"/>
      <c r="LQ26" s="240"/>
      <c r="LR26" s="240"/>
      <c r="LS26" s="240"/>
      <c r="LT26" s="240"/>
      <c r="LU26" s="240"/>
      <c r="LV26" s="240"/>
      <c r="LW26" s="240"/>
      <c r="LX26" s="240"/>
      <c r="LY26" s="240"/>
      <c r="LZ26" s="240"/>
      <c r="MA26" s="240"/>
      <c r="MB26" s="240"/>
      <c r="MC26" s="240"/>
      <c r="MD26" s="240"/>
      <c r="ME26" s="240"/>
      <c r="MF26" s="240"/>
      <c r="MG26" s="240"/>
      <c r="MH26" s="240"/>
      <c r="MI26" s="240"/>
      <c r="MJ26" s="240"/>
      <c r="MK26" s="240"/>
      <c r="ML26" s="240"/>
      <c r="MM26" s="240"/>
      <c r="MN26" s="240"/>
      <c r="MO26" s="240"/>
      <c r="MP26" s="240"/>
      <c r="MQ26" s="240"/>
      <c r="MR26" s="240"/>
      <c r="MS26" s="240"/>
      <c r="MT26" s="240"/>
      <c r="MU26" s="240"/>
      <c r="MV26" s="240"/>
      <c r="MW26" s="240"/>
      <c r="MX26" s="240"/>
      <c r="MY26" s="240"/>
      <c r="MZ26" s="240"/>
      <c r="NA26" s="240"/>
      <c r="NB26" s="240"/>
      <c r="NC26" s="240"/>
      <c r="ND26" s="240"/>
      <c r="NE26" s="240"/>
      <c r="NF26" s="240"/>
      <c r="NG26" s="240"/>
      <c r="NH26" s="240"/>
      <c r="NI26" s="240"/>
      <c r="NJ26" s="240"/>
      <c r="NK26" s="240"/>
      <c r="NL26" s="240"/>
      <c r="NM26" s="240"/>
      <c r="NN26" s="240"/>
      <c r="NO26" s="240"/>
      <c r="NP26" s="240"/>
      <c r="NQ26" s="240"/>
      <c r="NR26" s="240"/>
      <c r="NS26" s="240"/>
      <c r="NT26" s="240"/>
      <c r="NU26" s="240"/>
      <c r="NV26" s="240"/>
      <c r="NW26" s="240"/>
      <c r="NX26" s="240"/>
      <c r="NY26" s="240"/>
      <c r="NZ26" s="240"/>
      <c r="OA26" s="240"/>
      <c r="OB26" s="240"/>
      <c r="OC26" s="240"/>
      <c r="OD26" s="240"/>
      <c r="OE26" s="240"/>
      <c r="OF26" s="240"/>
      <c r="OG26" s="240"/>
      <c r="OH26" s="240"/>
      <c r="OI26" s="240"/>
      <c r="OJ26" s="240"/>
      <c r="OK26" s="240"/>
      <c r="OL26" s="240"/>
      <c r="OM26" s="240"/>
      <c r="ON26" s="240"/>
      <c r="OO26" s="240"/>
      <c r="OP26" s="240"/>
      <c r="OQ26" s="240"/>
      <c r="OR26" s="240"/>
      <c r="OS26" s="240"/>
      <c r="OT26" s="240"/>
      <c r="OU26" s="240"/>
      <c r="OV26" s="240"/>
      <c r="OW26" s="240"/>
      <c r="OX26" s="240"/>
      <c r="OY26" s="240"/>
      <c r="OZ26" s="240"/>
      <c r="PA26" s="240"/>
      <c r="PB26" s="240"/>
      <c r="PC26" s="240"/>
      <c r="PD26" s="240"/>
      <c r="PE26" s="240"/>
      <c r="PF26" s="240"/>
      <c r="PG26" s="240"/>
      <c r="PH26" s="240"/>
      <c r="PI26" s="240"/>
      <c r="PJ26" s="240"/>
      <c r="PK26" s="240"/>
      <c r="PL26" s="240"/>
      <c r="PM26" s="240"/>
      <c r="PN26" s="240"/>
      <c r="PO26" s="240"/>
      <c r="PP26" s="240"/>
      <c r="PQ26" s="240"/>
      <c r="PR26" s="240"/>
      <c r="PS26" s="240"/>
      <c r="PT26" s="240"/>
      <c r="PU26" s="240"/>
      <c r="PV26" s="240"/>
      <c r="PW26" s="240"/>
      <c r="PX26" s="240"/>
      <c r="PY26" s="240"/>
      <c r="PZ26" s="240"/>
      <c r="QA26" s="240"/>
      <c r="QB26" s="240"/>
      <c r="QC26" s="240"/>
      <c r="QD26" s="240"/>
      <c r="QE26" s="240"/>
      <c r="QF26" s="240"/>
      <c r="QG26" s="240"/>
      <c r="QH26" s="240"/>
      <c r="QI26" s="240"/>
      <c r="QJ26" s="240"/>
      <c r="QK26" s="240"/>
      <c r="QL26" s="240"/>
      <c r="QM26" s="240"/>
      <c r="QN26" s="240"/>
      <c r="QO26" s="240"/>
      <c r="QP26" s="240"/>
      <c r="QQ26" s="240"/>
      <c r="QR26" s="240"/>
      <c r="QS26" s="240"/>
      <c r="QT26" s="240"/>
      <c r="QU26" s="240"/>
      <c r="QV26" s="240"/>
      <c r="QW26" s="240"/>
      <c r="QX26" s="240"/>
      <c r="QY26" s="240"/>
      <c r="QZ26" s="240"/>
      <c r="RA26" s="240"/>
      <c r="RB26" s="240"/>
      <c r="RC26" s="240"/>
      <c r="RD26" s="240"/>
      <c r="RE26" s="240"/>
      <c r="RF26" s="240"/>
      <c r="RG26" s="240"/>
      <c r="RH26" s="240"/>
      <c r="RI26" s="240"/>
      <c r="RJ26" s="240"/>
      <c r="RK26" s="240"/>
      <c r="RL26" s="240"/>
      <c r="RM26" s="240"/>
      <c r="RN26" s="240"/>
      <c r="RO26" s="240"/>
      <c r="RP26" s="240"/>
      <c r="RQ26" s="240"/>
      <c r="RR26" s="240"/>
      <c r="RS26" s="240"/>
      <c r="RT26" s="240"/>
      <c r="RU26" s="240"/>
      <c r="RV26" s="240"/>
      <c r="RW26" s="240"/>
      <c r="RX26" s="240"/>
      <c r="RY26" s="240"/>
      <c r="RZ26" s="240"/>
      <c r="SA26" s="240"/>
      <c r="SB26" s="240"/>
      <c r="SC26" s="240"/>
      <c r="SD26" s="240"/>
      <c r="SE26" s="240"/>
      <c r="SF26" s="240"/>
      <c r="SG26" s="240"/>
      <c r="SH26" s="240"/>
      <c r="SI26" s="240"/>
      <c r="SJ26" s="240"/>
      <c r="SK26" s="240"/>
      <c r="SL26" s="240"/>
      <c r="SM26" s="240"/>
      <c r="SN26" s="240"/>
      <c r="SO26" s="240"/>
      <c r="SP26" s="240"/>
      <c r="SQ26" s="240"/>
      <c r="SR26" s="240"/>
      <c r="SS26" s="240"/>
      <c r="ST26" s="240"/>
      <c r="SU26" s="240"/>
      <c r="SV26" s="240"/>
      <c r="SW26" s="240"/>
      <c r="SX26" s="240"/>
      <c r="SY26" s="240"/>
      <c r="SZ26" s="240"/>
      <c r="TA26" s="240"/>
      <c r="TB26" s="240"/>
      <c r="TC26" s="240"/>
      <c r="TD26" s="240"/>
      <c r="TE26" s="240"/>
      <c r="TF26" s="240"/>
      <c r="TG26" s="240"/>
      <c r="TH26" s="240"/>
      <c r="TI26" s="240"/>
      <c r="TJ26" s="240"/>
      <c r="TK26" s="240"/>
      <c r="TL26" s="240"/>
      <c r="TM26" s="240"/>
      <c r="TN26" s="240"/>
      <c r="TO26" s="240"/>
      <c r="TP26" s="240"/>
      <c r="TQ26" s="240"/>
      <c r="TR26" s="240"/>
      <c r="TS26" s="240"/>
      <c r="TT26" s="240"/>
      <c r="TU26" s="240"/>
      <c r="TV26" s="240"/>
      <c r="TW26" s="240"/>
      <c r="TX26" s="240"/>
      <c r="TY26" s="240"/>
      <c r="TZ26" s="240"/>
      <c r="UA26" s="240"/>
      <c r="UB26" s="240"/>
      <c r="UC26" s="240"/>
      <c r="UD26" s="240"/>
      <c r="UE26" s="240"/>
      <c r="UF26" s="240"/>
      <c r="UG26" s="240"/>
      <c r="UH26" s="240"/>
      <c r="UI26" s="240"/>
      <c r="UJ26" s="240"/>
      <c r="UK26" s="240"/>
      <c r="UL26" s="240"/>
      <c r="UM26" s="240"/>
      <c r="UN26" s="240"/>
      <c r="UO26" s="240"/>
      <c r="UP26" s="240"/>
      <c r="UQ26" s="240"/>
      <c r="UR26" s="240"/>
      <c r="US26" s="240"/>
      <c r="UT26" s="240"/>
      <c r="UU26" s="240"/>
      <c r="UV26" s="240"/>
      <c r="UW26" s="240"/>
      <c r="UX26" s="240"/>
      <c r="UY26" s="240"/>
      <c r="UZ26" s="240"/>
      <c r="VA26" s="240"/>
      <c r="VB26" s="240"/>
      <c r="VC26" s="240"/>
      <c r="VD26" s="240"/>
      <c r="VE26" s="240"/>
      <c r="VF26" s="240"/>
      <c r="VG26" s="240"/>
      <c r="VH26" s="240"/>
      <c r="VI26" s="240"/>
      <c r="VJ26" s="240"/>
      <c r="VK26" s="240"/>
      <c r="VL26" s="240"/>
      <c r="VM26" s="240"/>
      <c r="VN26" s="240"/>
      <c r="VO26" s="240"/>
      <c r="VP26" s="240"/>
      <c r="VQ26" s="240"/>
      <c r="VR26" s="240"/>
      <c r="VS26" s="240"/>
      <c r="VT26" s="240"/>
      <c r="VU26" s="240"/>
      <c r="VV26" s="240"/>
      <c r="VW26" s="240"/>
      <c r="VX26" s="240"/>
      <c r="VY26" s="240"/>
      <c r="VZ26" s="240"/>
      <c r="WA26" s="240"/>
      <c r="WB26" s="240"/>
      <c r="WC26" s="240"/>
      <c r="WD26" s="240"/>
      <c r="WE26" s="240"/>
      <c r="WF26" s="240"/>
      <c r="WG26" s="240"/>
      <c r="WH26" s="240"/>
      <c r="WI26" s="240"/>
      <c r="WJ26" s="240"/>
      <c r="WK26" s="240"/>
      <c r="WL26" s="240"/>
      <c r="WM26" s="240"/>
      <c r="WN26" s="240"/>
      <c r="WO26" s="240"/>
      <c r="WP26" s="240"/>
      <c r="WQ26" s="240"/>
      <c r="WR26" s="240"/>
      <c r="WS26" s="240"/>
      <c r="WT26" s="240"/>
      <c r="WU26" s="240"/>
      <c r="WV26" s="240"/>
      <c r="WW26" s="240"/>
      <c r="WX26" s="240"/>
      <c r="WY26" s="240"/>
      <c r="WZ26" s="240"/>
      <c r="XA26" s="240"/>
      <c r="XB26" s="240"/>
      <c r="XC26" s="240"/>
      <c r="XD26" s="240"/>
      <c r="XE26" s="240"/>
      <c r="XF26" s="240"/>
      <c r="XG26" s="240"/>
      <c r="XH26" s="240"/>
      <c r="XI26" s="240"/>
      <c r="XJ26" s="240"/>
      <c r="XK26" s="240"/>
      <c r="XL26" s="240"/>
      <c r="XM26" s="240"/>
      <c r="XN26" s="240"/>
      <c r="XO26" s="240"/>
      <c r="XP26" s="240"/>
      <c r="XQ26" s="240"/>
      <c r="XR26" s="240"/>
      <c r="XS26" s="240"/>
      <c r="XT26" s="240"/>
      <c r="XU26" s="240"/>
      <c r="XV26" s="240"/>
      <c r="XW26" s="240"/>
      <c r="XX26" s="240"/>
      <c r="XY26" s="240"/>
      <c r="XZ26" s="240"/>
      <c r="YA26" s="240"/>
      <c r="YB26" s="240"/>
      <c r="YC26" s="240"/>
      <c r="YD26" s="240"/>
      <c r="YE26" s="240"/>
      <c r="YF26" s="240"/>
      <c r="YG26" s="240"/>
      <c r="YH26" s="240"/>
      <c r="YI26" s="240"/>
      <c r="YJ26" s="240"/>
      <c r="YK26" s="240"/>
      <c r="YL26" s="240"/>
      <c r="YM26" s="240"/>
      <c r="YN26" s="240"/>
      <c r="YO26" s="240"/>
      <c r="YP26" s="240"/>
      <c r="YQ26" s="240"/>
      <c r="YR26" s="240"/>
      <c r="YS26" s="240"/>
      <c r="YT26" s="240"/>
      <c r="YU26" s="240"/>
      <c r="YV26" s="240"/>
      <c r="YW26" s="240"/>
      <c r="YX26" s="240"/>
      <c r="YY26" s="240"/>
      <c r="YZ26" s="240"/>
      <c r="ZA26" s="240"/>
      <c r="ZB26" s="240"/>
      <c r="ZC26" s="240"/>
      <c r="ZD26" s="240"/>
      <c r="ZE26" s="240"/>
      <c r="ZF26" s="240"/>
      <c r="ZG26" s="240"/>
      <c r="ZH26" s="240"/>
      <c r="ZI26" s="240"/>
      <c r="ZJ26" s="240"/>
      <c r="ZK26" s="240"/>
      <c r="ZL26" s="240"/>
      <c r="ZM26" s="240"/>
      <c r="ZN26" s="240"/>
      <c r="ZO26" s="240"/>
      <c r="ZP26" s="240"/>
      <c r="ZQ26" s="240"/>
      <c r="ZR26" s="240"/>
      <c r="ZS26" s="240"/>
      <c r="ZT26" s="240"/>
      <c r="ZU26" s="240"/>
      <c r="ZV26" s="240"/>
      <c r="ZW26" s="240"/>
      <c r="ZX26" s="240"/>
      <c r="ZY26" s="240"/>
      <c r="ZZ26" s="240"/>
      <c r="AAA26" s="240"/>
      <c r="AAB26" s="240"/>
      <c r="AAC26" s="240"/>
      <c r="AAD26" s="240"/>
      <c r="AAE26" s="240"/>
      <c r="AAF26" s="240"/>
      <c r="AAG26" s="240"/>
      <c r="AAH26" s="240"/>
      <c r="AAI26" s="240"/>
      <c r="AAJ26" s="240"/>
      <c r="AAK26" s="240"/>
      <c r="AAL26" s="240"/>
      <c r="AAM26" s="240"/>
      <c r="AAN26" s="240"/>
      <c r="AAO26" s="240"/>
      <c r="AAP26" s="240"/>
      <c r="AAQ26" s="240"/>
      <c r="AAR26" s="240"/>
      <c r="AAS26" s="240"/>
      <c r="AAT26" s="240"/>
      <c r="AAU26" s="240"/>
      <c r="AAV26" s="240"/>
      <c r="AAW26" s="240"/>
      <c r="AAX26" s="240"/>
      <c r="AAY26" s="240"/>
      <c r="AAZ26" s="240"/>
      <c r="ABA26" s="240"/>
      <c r="ABB26" s="240"/>
      <c r="ABC26" s="240"/>
      <c r="ABD26" s="240"/>
      <c r="ABE26" s="240"/>
      <c r="ABF26" s="240"/>
      <c r="ABG26" s="240"/>
      <c r="ABH26" s="240"/>
      <c r="ABI26" s="240"/>
      <c r="ABJ26" s="240"/>
      <c r="ABK26" s="240"/>
      <c r="ABL26" s="240"/>
      <c r="ABM26" s="240"/>
      <c r="ABN26" s="240"/>
      <c r="ABO26" s="240"/>
      <c r="ABP26" s="240"/>
      <c r="ABQ26" s="240"/>
      <c r="ABR26" s="240"/>
      <c r="ABS26" s="240"/>
      <c r="ABT26" s="240"/>
      <c r="ABU26" s="240"/>
      <c r="ABV26" s="240"/>
      <c r="ABW26" s="240"/>
      <c r="ABX26" s="240"/>
      <c r="ABY26" s="240"/>
      <c r="ABZ26" s="240"/>
      <c r="ACA26" s="240"/>
      <c r="ACB26" s="240"/>
      <c r="ACC26" s="240"/>
      <c r="ACD26" s="240"/>
      <c r="ACE26" s="240"/>
      <c r="ACF26" s="240"/>
      <c r="ACG26" s="240"/>
      <c r="ACH26" s="240"/>
      <c r="ACI26" s="240"/>
      <c r="ACJ26" s="240"/>
      <c r="ACK26" s="240"/>
      <c r="ACL26" s="240"/>
      <c r="ACM26" s="240"/>
      <c r="ACN26" s="240"/>
      <c r="ACO26" s="240"/>
      <c r="ACP26" s="240"/>
      <c r="ACQ26" s="240"/>
      <c r="ACR26" s="240"/>
      <c r="ACS26" s="240"/>
      <c r="ACT26" s="240"/>
      <c r="ACU26" s="240"/>
      <c r="ACV26" s="240"/>
      <c r="ACW26" s="240"/>
      <c r="ACX26" s="240"/>
      <c r="ACY26" s="240"/>
      <c r="ACZ26" s="240"/>
      <c r="ADA26" s="240"/>
      <c r="ADB26" s="240"/>
      <c r="ADC26" s="240"/>
      <c r="ADD26" s="240"/>
      <c r="ADE26" s="240"/>
      <c r="ADF26" s="240"/>
      <c r="ADG26" s="240"/>
      <c r="ADH26" s="240"/>
      <c r="ADI26" s="240"/>
      <c r="ADJ26" s="240"/>
      <c r="ADK26" s="240"/>
      <c r="ADL26" s="240"/>
      <c r="ADM26" s="240"/>
      <c r="ADN26" s="240"/>
      <c r="ADO26" s="240"/>
      <c r="ADP26" s="240"/>
      <c r="ADQ26" s="240"/>
      <c r="ADR26" s="240"/>
      <c r="ADS26" s="240"/>
      <c r="ADT26" s="240"/>
      <c r="ADU26" s="240"/>
      <c r="ADV26" s="240"/>
      <c r="ADW26" s="240"/>
      <c r="ADX26" s="240"/>
      <c r="ADY26" s="240"/>
      <c r="ADZ26" s="240"/>
      <c r="AEA26" s="240"/>
      <c r="AEB26" s="240"/>
      <c r="AEC26" s="240"/>
      <c r="AED26" s="240"/>
      <c r="AEE26" s="240"/>
      <c r="AEF26" s="240"/>
      <c r="AEG26" s="240"/>
      <c r="AEH26" s="240"/>
      <c r="AEI26" s="240"/>
      <c r="AEJ26" s="240"/>
      <c r="AEK26" s="240"/>
      <c r="AEL26" s="240"/>
      <c r="AEM26" s="240"/>
      <c r="AEN26" s="240"/>
      <c r="AEO26" s="240"/>
      <c r="AEP26" s="240"/>
      <c r="AEQ26" s="240"/>
      <c r="AER26" s="240"/>
      <c r="AES26" s="240"/>
      <c r="AET26" s="240"/>
      <c r="AEU26" s="240"/>
      <c r="AEV26" s="240"/>
      <c r="AEW26" s="240"/>
      <c r="AEX26" s="240"/>
      <c r="AEY26" s="240"/>
      <c r="AEZ26" s="240"/>
      <c r="AFA26" s="240"/>
      <c r="AFB26" s="240"/>
      <c r="AFC26" s="240"/>
      <c r="AFD26" s="240"/>
      <c r="AFE26" s="240"/>
      <c r="AFF26" s="240"/>
      <c r="AFG26" s="240"/>
      <c r="AFH26" s="240"/>
      <c r="AFI26" s="240"/>
      <c r="AFJ26" s="240"/>
      <c r="AFK26" s="240"/>
      <c r="AFL26" s="240"/>
      <c r="AFM26" s="240"/>
      <c r="AFN26" s="240"/>
      <c r="AFO26" s="240"/>
      <c r="AFP26" s="240"/>
      <c r="AFQ26" s="240"/>
      <c r="AFR26" s="240"/>
      <c r="AFS26" s="240"/>
      <c r="AFT26" s="240"/>
      <c r="AFU26" s="240"/>
      <c r="AFV26" s="240"/>
      <c r="AFW26" s="240"/>
      <c r="AFX26" s="240"/>
      <c r="AFY26" s="240"/>
      <c r="AFZ26" s="240"/>
      <c r="AGA26" s="240"/>
      <c r="AGB26" s="240"/>
      <c r="AGC26" s="240"/>
      <c r="AGD26" s="240"/>
      <c r="AGE26" s="240"/>
      <c r="AGF26" s="240"/>
      <c r="AGG26" s="240"/>
      <c r="AGH26" s="240"/>
      <c r="AGI26" s="240"/>
      <c r="AGJ26" s="240"/>
      <c r="AGK26" s="240"/>
      <c r="AGL26" s="240"/>
      <c r="AGM26" s="240"/>
      <c r="AGN26" s="240"/>
      <c r="AGO26" s="240"/>
      <c r="AGP26" s="240"/>
      <c r="AGQ26" s="240"/>
      <c r="AGR26" s="240"/>
      <c r="AGS26" s="240"/>
      <c r="AGT26" s="240"/>
      <c r="AGU26" s="240"/>
      <c r="AGV26" s="240"/>
      <c r="AGW26" s="240"/>
      <c r="AGX26" s="240"/>
      <c r="AGY26" s="240"/>
      <c r="AGZ26" s="240"/>
      <c r="AHA26" s="240"/>
      <c r="AHB26" s="240"/>
      <c r="AHC26" s="240"/>
      <c r="AHD26" s="240"/>
      <c r="AHE26" s="240"/>
      <c r="AHF26" s="240"/>
      <c r="AHG26" s="240"/>
      <c r="AHH26" s="240"/>
      <c r="AHI26" s="240"/>
      <c r="AHJ26" s="240"/>
      <c r="AHK26" s="240"/>
      <c r="AHL26" s="240"/>
      <c r="AHM26" s="240"/>
      <c r="AHN26" s="240"/>
      <c r="AHO26" s="240"/>
      <c r="AHP26" s="240"/>
      <c r="AHQ26" s="240"/>
      <c r="AHR26" s="240"/>
      <c r="AHS26" s="240"/>
      <c r="AHT26" s="240"/>
      <c r="AHU26" s="240"/>
      <c r="AHV26" s="240"/>
      <c r="AHW26" s="240"/>
      <c r="AHX26" s="240"/>
      <c r="AHY26" s="240"/>
      <c r="AHZ26" s="240"/>
      <c r="AIA26" s="240"/>
      <c r="AIB26" s="240"/>
      <c r="AIC26" s="240"/>
      <c r="AID26" s="240"/>
      <c r="AIE26" s="240"/>
      <c r="AIF26" s="240"/>
      <c r="AIG26" s="240"/>
      <c r="AIH26" s="240"/>
      <c r="AII26" s="240"/>
      <c r="AIJ26" s="240"/>
      <c r="AIK26" s="240"/>
      <c r="AIL26" s="240"/>
      <c r="AIM26" s="240"/>
      <c r="AIN26" s="240"/>
      <c r="AIO26" s="240"/>
      <c r="AIP26" s="240"/>
      <c r="AIQ26" s="240"/>
      <c r="AIR26" s="240"/>
      <c r="AIS26" s="240"/>
      <c r="AIT26" s="240"/>
      <c r="AIU26" s="240"/>
      <c r="AIV26" s="240"/>
      <c r="AIW26" s="240"/>
      <c r="AIX26" s="240"/>
      <c r="AIY26" s="240"/>
      <c r="AIZ26" s="240"/>
      <c r="AJA26" s="240"/>
      <c r="AJB26" s="240"/>
      <c r="AJC26" s="240"/>
      <c r="AJD26" s="240"/>
      <c r="AJE26" s="240"/>
      <c r="AJF26" s="240"/>
      <c r="AJG26" s="240"/>
      <c r="AJH26" s="240"/>
      <c r="AJI26" s="240"/>
      <c r="AJJ26" s="240"/>
      <c r="AJK26" s="240"/>
      <c r="AJL26" s="240"/>
      <c r="AJM26" s="240"/>
      <c r="AJN26" s="240"/>
      <c r="AJO26" s="240"/>
      <c r="AJP26" s="240"/>
      <c r="AJQ26" s="240"/>
      <c r="AJR26" s="240"/>
      <c r="AJS26" s="240"/>
      <c r="AJT26" s="240"/>
      <c r="AJU26" s="240"/>
      <c r="AJV26" s="240"/>
      <c r="AJW26" s="240"/>
      <c r="AJX26" s="240"/>
      <c r="AJY26" s="240"/>
      <c r="AJZ26" s="240"/>
      <c r="AKA26" s="240"/>
      <c r="AKB26" s="240"/>
      <c r="AKC26" s="240"/>
      <c r="AKD26" s="240"/>
      <c r="AKE26" s="240"/>
      <c r="AKF26" s="240"/>
      <c r="AKG26" s="240"/>
      <c r="AKH26" s="240"/>
      <c r="AKI26" s="240"/>
      <c r="AKJ26" s="240"/>
      <c r="AKK26" s="240"/>
      <c r="AKL26" s="240"/>
      <c r="AKM26" s="240"/>
      <c r="AKN26" s="240"/>
      <c r="AKO26" s="240"/>
      <c r="AKP26" s="240"/>
      <c r="AKQ26" s="240"/>
      <c r="AKR26" s="240"/>
      <c r="AKS26" s="240"/>
      <c r="AKT26" s="240"/>
      <c r="AKU26" s="240"/>
      <c r="AKV26" s="240"/>
      <c r="AKW26" s="240"/>
      <c r="AKX26" s="240"/>
      <c r="AKY26" s="240"/>
      <c r="AKZ26" s="240"/>
      <c r="ALA26" s="240"/>
      <c r="ALB26" s="240"/>
      <c r="ALC26" s="240"/>
      <c r="ALD26" s="240"/>
      <c r="ALE26" s="240"/>
      <c r="ALF26" s="240"/>
      <c r="ALG26" s="240"/>
      <c r="ALH26" s="240"/>
      <c r="ALI26" s="240"/>
      <c r="ALJ26" s="240"/>
      <c r="ALK26" s="240"/>
      <c r="ALL26" s="240"/>
      <c r="ALM26" s="240"/>
      <c r="ALN26" s="240"/>
      <c r="ALO26" s="240"/>
      <c r="ALP26" s="240"/>
      <c r="ALQ26" s="240"/>
      <c r="ALR26" s="240"/>
      <c r="ALS26" s="240"/>
      <c r="ALT26" s="240"/>
      <c r="ALU26" s="240"/>
      <c r="ALV26" s="240"/>
      <c r="ALW26" s="240"/>
      <c r="ALX26" s="240"/>
      <c r="ALY26" s="240"/>
      <c r="ALZ26" s="240"/>
      <c r="AMA26" s="240"/>
      <c r="AMB26" s="240"/>
      <c r="AMC26" s="240"/>
      <c r="AMD26" s="240"/>
      <c r="AME26" s="240"/>
      <c r="AMF26" s="240"/>
      <c r="AMG26" s="240"/>
      <c r="AMH26" s="240"/>
      <c r="AMI26" s="240"/>
      <c r="AMJ26" s="240"/>
      <c r="AMK26" s="240"/>
      <c r="AML26" s="240"/>
      <c r="AMM26" s="240"/>
      <c r="AMN26" s="240"/>
      <c r="AMO26" s="240"/>
      <c r="AMP26" s="240"/>
      <c r="AMQ26" s="240"/>
      <c r="AMR26" s="240"/>
      <c r="AMS26" s="240"/>
      <c r="AMT26" s="240"/>
      <c r="AMU26" s="240"/>
      <c r="AMV26" s="240"/>
      <c r="AMW26" s="240"/>
      <c r="AMX26" s="240"/>
      <c r="AMY26" s="240"/>
      <c r="AMZ26" s="240"/>
      <c r="ANA26" s="240"/>
      <c r="ANB26" s="240"/>
      <c r="ANC26" s="240"/>
      <c r="AND26" s="240"/>
      <c r="ANE26" s="240"/>
      <c r="ANF26" s="240"/>
      <c r="ANG26" s="240"/>
      <c r="ANH26" s="240"/>
      <c r="ANI26" s="240"/>
      <c r="ANJ26" s="240"/>
      <c r="ANK26" s="240"/>
      <c r="ANL26" s="240"/>
      <c r="ANM26" s="240"/>
      <c r="ANN26" s="240"/>
      <c r="ANO26" s="240"/>
      <c r="ANP26" s="240"/>
      <c r="ANQ26" s="240"/>
      <c r="ANR26" s="240"/>
      <c r="ANS26" s="240"/>
      <c r="ANT26" s="240"/>
      <c r="ANU26" s="240"/>
      <c r="ANV26" s="240"/>
      <c r="ANW26" s="240"/>
      <c r="ANX26" s="240"/>
      <c r="ANY26" s="240"/>
      <c r="ANZ26" s="240"/>
      <c r="AOA26" s="240"/>
      <c r="AOB26" s="240"/>
      <c r="AOC26" s="240"/>
      <c r="AOD26" s="240"/>
      <c r="AOE26" s="240"/>
      <c r="AOF26" s="240"/>
      <c r="AOG26" s="240"/>
      <c r="AOH26" s="240"/>
      <c r="AOI26" s="240"/>
      <c r="AOJ26" s="240"/>
      <c r="AOK26" s="240"/>
      <c r="AOL26" s="240"/>
      <c r="AOM26" s="240"/>
      <c r="AON26" s="240"/>
      <c r="AOO26" s="240"/>
      <c r="AOP26" s="240"/>
      <c r="AOQ26" s="240"/>
      <c r="AOR26" s="240"/>
      <c r="AOS26" s="240"/>
      <c r="AOT26" s="240"/>
      <c r="AOU26" s="240"/>
      <c r="AOV26" s="240"/>
      <c r="AOW26" s="240"/>
      <c r="AOX26" s="240"/>
      <c r="AOY26" s="240"/>
      <c r="AOZ26" s="240"/>
      <c r="APA26" s="240"/>
      <c r="APB26" s="240"/>
      <c r="APC26" s="240"/>
      <c r="APD26" s="240"/>
      <c r="APE26" s="240"/>
      <c r="APF26" s="240"/>
      <c r="APG26" s="240"/>
      <c r="APH26" s="240"/>
      <c r="API26" s="240"/>
      <c r="APJ26" s="240"/>
      <c r="APK26" s="240"/>
      <c r="APL26" s="240"/>
      <c r="APM26" s="240"/>
      <c r="APN26" s="240"/>
      <c r="APO26" s="240"/>
      <c r="APP26" s="240"/>
      <c r="APQ26" s="240"/>
      <c r="APR26" s="240"/>
      <c r="APS26" s="240"/>
      <c r="APT26" s="240"/>
      <c r="APU26" s="240"/>
      <c r="APV26" s="240"/>
      <c r="APW26" s="240"/>
      <c r="APX26" s="240"/>
      <c r="APY26" s="240"/>
      <c r="APZ26" s="240"/>
      <c r="AQA26" s="240"/>
      <c r="AQB26" s="240"/>
      <c r="AQC26" s="240"/>
      <c r="AQD26" s="240"/>
      <c r="AQE26" s="240"/>
      <c r="AQF26" s="240"/>
      <c r="AQG26" s="240"/>
      <c r="AQH26" s="240"/>
      <c r="AQI26" s="240"/>
      <c r="AQJ26" s="240"/>
      <c r="AQK26" s="240"/>
      <c r="AQL26" s="240"/>
      <c r="AQM26" s="240"/>
      <c r="AQN26" s="240"/>
      <c r="AQO26" s="240"/>
      <c r="AQP26" s="240"/>
      <c r="AQQ26" s="240"/>
      <c r="AQR26" s="240"/>
      <c r="AQS26" s="240"/>
      <c r="AQT26" s="240"/>
      <c r="AQU26" s="240"/>
      <c r="AQV26" s="240"/>
      <c r="AQW26" s="240"/>
      <c r="AQX26" s="240"/>
      <c r="AQY26" s="240"/>
      <c r="AQZ26" s="240"/>
      <c r="ARA26" s="240"/>
      <c r="ARB26" s="240"/>
      <c r="ARC26" s="240"/>
      <c r="ARD26" s="240"/>
      <c r="ARE26" s="240"/>
      <c r="ARF26" s="240"/>
      <c r="ARG26" s="240"/>
      <c r="ARH26" s="240"/>
      <c r="ARI26" s="240"/>
      <c r="ARJ26" s="240"/>
      <c r="ARK26" s="240"/>
      <c r="ARL26" s="240"/>
      <c r="ARM26" s="240"/>
      <c r="ARN26" s="240"/>
      <c r="ARO26" s="240"/>
      <c r="ARP26" s="240"/>
      <c r="ARQ26" s="240"/>
      <c r="ARR26" s="240"/>
      <c r="ARS26" s="240"/>
      <c r="ART26" s="240"/>
      <c r="ARU26" s="240"/>
      <c r="ARV26" s="240"/>
      <c r="ARW26" s="240"/>
      <c r="ARX26" s="240"/>
      <c r="ARY26" s="240"/>
      <c r="ARZ26" s="240"/>
      <c r="ASA26" s="240"/>
      <c r="ASB26" s="240"/>
      <c r="ASC26" s="240"/>
      <c r="ASD26" s="240"/>
      <c r="ASE26" s="240"/>
      <c r="ASF26" s="240"/>
      <c r="ASG26" s="240"/>
      <c r="ASH26" s="240"/>
      <c r="ASI26" s="240"/>
      <c r="ASJ26" s="240"/>
      <c r="ASK26" s="240"/>
      <c r="ASL26" s="240"/>
      <c r="ASM26" s="240"/>
      <c r="ASN26" s="240"/>
      <c r="ASO26" s="240"/>
      <c r="ASP26" s="240"/>
      <c r="ASQ26" s="240"/>
      <c r="ASR26" s="240"/>
      <c r="ASS26" s="240"/>
      <c r="AST26" s="240"/>
      <c r="ASU26" s="240"/>
      <c r="ASV26" s="240"/>
      <c r="ASW26" s="240"/>
      <c r="ASX26" s="240"/>
      <c r="ASY26" s="240"/>
      <c r="ASZ26" s="240"/>
      <c r="ATA26" s="240"/>
      <c r="ATB26" s="240"/>
      <c r="ATC26" s="240"/>
      <c r="ATD26" s="240"/>
      <c r="ATE26" s="240"/>
      <c r="ATF26" s="240"/>
      <c r="ATG26" s="240"/>
      <c r="ATH26" s="240"/>
      <c r="ATI26" s="240"/>
      <c r="ATJ26" s="240"/>
      <c r="ATK26" s="240"/>
      <c r="ATL26" s="240"/>
      <c r="ATM26" s="240"/>
      <c r="ATN26" s="240"/>
      <c r="ATO26" s="240"/>
      <c r="ATP26" s="240"/>
      <c r="ATQ26" s="240"/>
      <c r="ATR26" s="240"/>
      <c r="ATS26" s="240"/>
      <c r="ATT26" s="240"/>
      <c r="ATU26" s="240"/>
      <c r="ATV26" s="240"/>
      <c r="ATW26" s="240"/>
      <c r="ATX26" s="240"/>
      <c r="ATY26" s="240"/>
      <c r="ATZ26" s="240"/>
      <c r="AUA26" s="240"/>
      <c r="AUB26" s="240"/>
      <c r="AUC26" s="240"/>
      <c r="AUD26" s="240"/>
      <c r="AUE26" s="240"/>
      <c r="AUF26" s="240"/>
      <c r="AUG26" s="240"/>
      <c r="AUH26" s="240"/>
      <c r="AUI26" s="240"/>
      <c r="AUJ26" s="240"/>
      <c r="AUK26" s="240"/>
      <c r="AUL26" s="240"/>
      <c r="AUM26" s="240"/>
      <c r="AUN26" s="240"/>
      <c r="AUO26" s="240"/>
      <c r="AUP26" s="240"/>
      <c r="AUQ26" s="240"/>
      <c r="AUR26" s="240"/>
      <c r="AUS26" s="240"/>
      <c r="AUT26" s="240"/>
      <c r="AUU26" s="240"/>
      <c r="AUV26" s="240"/>
      <c r="AUW26" s="240"/>
      <c r="AUX26" s="240"/>
      <c r="AUY26" s="240"/>
      <c r="AUZ26" s="240"/>
      <c r="AVA26" s="240"/>
      <c r="AVB26" s="240"/>
      <c r="AVC26" s="240"/>
      <c r="AVD26" s="240"/>
      <c r="AVE26" s="240"/>
      <c r="AVF26" s="240"/>
      <c r="AVG26" s="240"/>
      <c r="AVH26" s="240"/>
      <c r="AVI26" s="240"/>
      <c r="AVJ26" s="240"/>
      <c r="AVK26" s="240"/>
      <c r="AVL26" s="240"/>
      <c r="AVM26" s="240"/>
      <c r="AVN26" s="240"/>
      <c r="AVO26" s="240"/>
      <c r="AVP26" s="240"/>
      <c r="AVQ26" s="240"/>
      <c r="AVR26" s="240"/>
      <c r="AVS26" s="240"/>
      <c r="AVT26" s="240"/>
      <c r="AVU26" s="240"/>
      <c r="AVV26" s="240"/>
      <c r="AVW26" s="240"/>
      <c r="AVX26" s="240"/>
      <c r="AVY26" s="240"/>
      <c r="AVZ26" s="240"/>
      <c r="AWA26" s="240"/>
      <c r="AWB26" s="240"/>
      <c r="AWC26" s="240"/>
      <c r="AWD26" s="240"/>
      <c r="AWE26" s="240"/>
      <c r="AWF26" s="240"/>
      <c r="AWG26" s="240"/>
      <c r="AWH26" s="240"/>
      <c r="AWI26" s="240"/>
      <c r="AWJ26" s="240"/>
      <c r="AWK26" s="240"/>
      <c r="AWL26" s="240"/>
      <c r="AWM26" s="240"/>
      <c r="AWN26" s="240"/>
      <c r="AWO26" s="240"/>
      <c r="AWP26" s="240"/>
      <c r="AWQ26" s="240"/>
      <c r="AWR26" s="240"/>
      <c r="AWS26" s="240"/>
      <c r="AWT26" s="240"/>
      <c r="AWU26" s="240"/>
      <c r="AWV26" s="240"/>
      <c r="AWW26" s="240"/>
      <c r="AWX26" s="240"/>
      <c r="AWY26" s="240"/>
      <c r="AWZ26" s="240"/>
      <c r="AXA26" s="240"/>
      <c r="AXB26" s="240"/>
      <c r="AXC26" s="240"/>
      <c r="AXD26" s="240"/>
      <c r="AXE26" s="240"/>
      <c r="AXF26" s="240"/>
      <c r="AXG26" s="240"/>
      <c r="AXH26" s="240"/>
      <c r="AXI26" s="240"/>
      <c r="AXJ26" s="240"/>
      <c r="AXK26" s="240"/>
      <c r="AXL26" s="240"/>
      <c r="AXM26" s="240"/>
      <c r="AXN26" s="240"/>
      <c r="AXO26" s="240"/>
      <c r="AXP26" s="240"/>
      <c r="AXQ26" s="240"/>
      <c r="AXR26" s="240"/>
      <c r="AXS26" s="240"/>
      <c r="AXT26" s="240"/>
      <c r="AXU26" s="240"/>
      <c r="AXV26" s="240"/>
      <c r="AXW26" s="240"/>
      <c r="AXX26" s="240"/>
      <c r="AXY26" s="240"/>
      <c r="AXZ26" s="240"/>
      <c r="AYA26" s="240"/>
      <c r="AYB26" s="240"/>
      <c r="AYC26" s="240"/>
      <c r="AYD26" s="240"/>
      <c r="AYE26" s="240"/>
      <c r="AYF26" s="240"/>
      <c r="AYG26" s="240"/>
      <c r="AYH26" s="240"/>
      <c r="AYI26" s="240"/>
      <c r="AYJ26" s="240"/>
      <c r="AYK26" s="240"/>
      <c r="AYL26" s="240"/>
      <c r="AYM26" s="240"/>
      <c r="AYN26" s="240"/>
      <c r="AYO26" s="240"/>
      <c r="AYP26" s="240"/>
      <c r="AYQ26" s="240"/>
      <c r="AYR26" s="240"/>
      <c r="AYS26" s="240"/>
      <c r="AYT26" s="240"/>
      <c r="AYU26" s="240"/>
      <c r="AYV26" s="240"/>
      <c r="AYW26" s="240"/>
      <c r="AYX26" s="240"/>
      <c r="AYY26" s="240"/>
      <c r="AYZ26" s="240"/>
      <c r="AZA26" s="240"/>
      <c r="AZB26" s="240"/>
      <c r="AZC26" s="240"/>
      <c r="AZD26" s="240"/>
      <c r="AZE26" s="240"/>
      <c r="AZF26" s="240"/>
      <c r="AZG26" s="240"/>
      <c r="AZH26" s="240"/>
      <c r="AZI26" s="240"/>
      <c r="AZJ26" s="240"/>
      <c r="AZK26" s="240"/>
      <c r="AZL26" s="240"/>
      <c r="AZM26" s="240"/>
      <c r="AZN26" s="240"/>
      <c r="AZO26" s="240"/>
      <c r="AZP26" s="240"/>
      <c r="AZQ26" s="240"/>
      <c r="AZR26" s="240"/>
      <c r="AZS26" s="240"/>
      <c r="AZT26" s="240"/>
      <c r="AZU26" s="240"/>
      <c r="AZV26" s="240"/>
      <c r="AZW26" s="240"/>
      <c r="AZX26" s="240"/>
      <c r="AZY26" s="240"/>
      <c r="AZZ26" s="240"/>
      <c r="BAA26" s="240"/>
      <c r="BAB26" s="240"/>
      <c r="BAC26" s="240"/>
      <c r="BAD26" s="240"/>
      <c r="BAE26" s="240"/>
      <c r="BAF26" s="240"/>
      <c r="BAG26" s="240"/>
      <c r="BAH26" s="240"/>
      <c r="BAI26" s="240"/>
      <c r="BAJ26" s="240"/>
      <c r="BAK26" s="240"/>
      <c r="BAL26" s="240"/>
      <c r="BAM26" s="240"/>
      <c r="BAN26" s="240"/>
      <c r="BAO26" s="240"/>
      <c r="BAP26" s="240"/>
      <c r="BAQ26" s="240"/>
      <c r="BAR26" s="240"/>
      <c r="BAS26" s="240"/>
      <c r="BAT26" s="240"/>
      <c r="BAU26" s="240"/>
      <c r="BAV26" s="240"/>
      <c r="BAW26" s="240"/>
      <c r="BAX26" s="240"/>
      <c r="BAY26" s="240"/>
      <c r="BAZ26" s="240"/>
      <c r="BBA26" s="240"/>
      <c r="BBB26" s="240"/>
      <c r="BBC26" s="240"/>
      <c r="BBD26" s="240"/>
      <c r="BBE26" s="240"/>
      <c r="BBF26" s="240"/>
      <c r="BBG26" s="240"/>
      <c r="BBH26" s="240"/>
      <c r="BBI26" s="240"/>
      <c r="BBJ26" s="240"/>
      <c r="BBK26" s="240"/>
      <c r="BBL26" s="240"/>
      <c r="BBM26" s="240"/>
      <c r="BBN26" s="240"/>
      <c r="BBO26" s="240"/>
      <c r="BBP26" s="240"/>
      <c r="BBQ26" s="240"/>
      <c r="BBR26" s="240"/>
      <c r="BBS26" s="240"/>
      <c r="BBT26" s="240"/>
      <c r="BBU26" s="240"/>
      <c r="BBV26" s="240"/>
      <c r="BBW26" s="240"/>
      <c r="BBX26" s="240"/>
      <c r="BBY26" s="240"/>
      <c r="BBZ26" s="240"/>
      <c r="BCA26" s="240"/>
      <c r="BCB26" s="240"/>
      <c r="BCC26" s="240"/>
      <c r="BCD26" s="240"/>
      <c r="BCE26" s="240"/>
      <c r="BCF26" s="240"/>
      <c r="BCG26" s="240"/>
      <c r="BCH26" s="240"/>
      <c r="BCI26" s="240"/>
      <c r="BCJ26" s="240"/>
      <c r="BCK26" s="240"/>
      <c r="BCL26" s="240"/>
      <c r="BCM26" s="240"/>
      <c r="BCN26" s="240"/>
      <c r="BCO26" s="240"/>
      <c r="BCP26" s="240"/>
      <c r="BCQ26" s="240"/>
      <c r="BCR26" s="240"/>
      <c r="BCS26" s="240"/>
      <c r="BCT26" s="240"/>
      <c r="BCU26" s="240"/>
      <c r="BCV26" s="240"/>
      <c r="BCW26" s="240"/>
      <c r="BCX26" s="240"/>
      <c r="BCY26" s="240"/>
      <c r="BCZ26" s="240"/>
      <c r="BDA26" s="240"/>
      <c r="BDB26" s="240"/>
      <c r="BDC26" s="240"/>
      <c r="BDD26" s="240"/>
      <c r="BDE26" s="240"/>
      <c r="BDF26" s="240"/>
      <c r="BDG26" s="240"/>
      <c r="BDH26" s="240"/>
      <c r="BDI26" s="240"/>
      <c r="BDJ26" s="240"/>
      <c r="BDK26" s="240"/>
      <c r="BDL26" s="240"/>
      <c r="BDM26" s="240"/>
      <c r="BDN26" s="240"/>
      <c r="BDO26" s="240"/>
      <c r="BDP26" s="240"/>
      <c r="BDQ26" s="240"/>
      <c r="BDR26" s="240"/>
      <c r="BDS26" s="240"/>
      <c r="BDT26" s="240"/>
      <c r="BDU26" s="240"/>
      <c r="BDV26" s="240"/>
      <c r="BDW26" s="240"/>
      <c r="BDX26" s="240"/>
      <c r="BDY26" s="240"/>
      <c r="BDZ26" s="240"/>
      <c r="BEA26" s="240"/>
      <c r="BEB26" s="240"/>
      <c r="BEC26" s="240"/>
      <c r="BED26" s="240"/>
      <c r="BEE26" s="240"/>
      <c r="BEF26" s="240"/>
      <c r="BEG26" s="240"/>
      <c r="BEH26" s="240"/>
      <c r="BEI26" s="240"/>
      <c r="BEJ26" s="240"/>
      <c r="BEK26" s="240"/>
      <c r="BEL26" s="240"/>
      <c r="BEM26" s="240"/>
      <c r="BEN26" s="240"/>
      <c r="BEO26" s="240"/>
      <c r="BEP26" s="240"/>
      <c r="BEQ26" s="240"/>
      <c r="BER26" s="240"/>
      <c r="BES26" s="240"/>
      <c r="BET26" s="240"/>
      <c r="BEU26" s="240"/>
      <c r="BEV26" s="240"/>
      <c r="BEW26" s="240"/>
      <c r="BEX26" s="240"/>
      <c r="BEY26" s="240"/>
      <c r="BEZ26" s="240"/>
      <c r="BFA26" s="240"/>
      <c r="BFB26" s="240"/>
      <c r="BFC26" s="240"/>
      <c r="BFD26" s="240"/>
      <c r="BFE26" s="240"/>
      <c r="BFF26" s="240"/>
      <c r="BFG26" s="240"/>
      <c r="BFH26" s="240"/>
      <c r="BFI26" s="240"/>
      <c r="BFJ26" s="240"/>
      <c r="BFK26" s="240"/>
      <c r="BFL26" s="240"/>
      <c r="BFM26" s="240"/>
      <c r="BFN26" s="240"/>
      <c r="BFO26" s="240"/>
      <c r="BFP26" s="240"/>
      <c r="BFQ26" s="240"/>
      <c r="BFR26" s="240"/>
      <c r="BFS26" s="240"/>
      <c r="BFT26" s="240"/>
      <c r="BFU26" s="240"/>
      <c r="BFV26" s="240"/>
      <c r="BFW26" s="240"/>
      <c r="BFX26" s="240"/>
      <c r="BFY26" s="240"/>
      <c r="BFZ26" s="240"/>
      <c r="BGA26" s="240"/>
      <c r="BGB26" s="240"/>
      <c r="BGC26" s="240"/>
      <c r="BGD26" s="240"/>
      <c r="BGE26" s="240"/>
      <c r="BGF26" s="240"/>
      <c r="BGG26" s="240"/>
      <c r="BGH26" s="240"/>
      <c r="BGI26" s="240"/>
      <c r="BGJ26" s="240"/>
      <c r="BGK26" s="240"/>
      <c r="BGL26" s="240"/>
      <c r="BGM26" s="240"/>
      <c r="BGN26" s="240"/>
      <c r="BGO26" s="240"/>
      <c r="BGP26" s="240"/>
      <c r="BGQ26" s="240"/>
      <c r="BGR26" s="240"/>
      <c r="BGS26" s="240"/>
      <c r="BGT26" s="240"/>
      <c r="BGU26" s="240"/>
      <c r="BGV26" s="240"/>
      <c r="BGW26" s="240"/>
      <c r="BGX26" s="240"/>
      <c r="BGY26" s="240"/>
      <c r="BGZ26" s="240"/>
      <c r="BHA26" s="240"/>
      <c r="BHB26" s="240"/>
      <c r="BHC26" s="240"/>
      <c r="BHD26" s="240"/>
      <c r="BHE26" s="240"/>
      <c r="BHF26" s="240"/>
      <c r="BHG26" s="240"/>
      <c r="BHH26" s="240"/>
      <c r="BHI26" s="240"/>
      <c r="BHJ26" s="240"/>
      <c r="BHK26" s="240"/>
      <c r="BHL26" s="240"/>
      <c r="BHM26" s="240"/>
      <c r="BHN26" s="240"/>
      <c r="BHO26" s="240"/>
      <c r="BHP26" s="240"/>
      <c r="BHQ26" s="240"/>
      <c r="BHR26" s="240"/>
      <c r="BHS26" s="240"/>
      <c r="BHT26" s="240"/>
      <c r="BHU26" s="240"/>
      <c r="BHV26" s="240"/>
      <c r="BHW26" s="240"/>
      <c r="BHX26" s="240"/>
      <c r="BHY26" s="240"/>
      <c r="BHZ26" s="240"/>
      <c r="BIA26" s="240"/>
      <c r="BIB26" s="240"/>
      <c r="BIC26" s="240"/>
      <c r="BID26" s="240"/>
      <c r="BIE26" s="240"/>
      <c r="BIF26" s="240"/>
      <c r="BIG26" s="240"/>
      <c r="BIH26" s="240"/>
      <c r="BII26" s="240"/>
      <c r="BIJ26" s="240"/>
      <c r="BIK26" s="240"/>
      <c r="BIL26" s="240"/>
      <c r="BIM26" s="240"/>
      <c r="BIN26" s="240"/>
      <c r="BIO26" s="240"/>
      <c r="BIP26" s="240"/>
      <c r="BIQ26" s="240"/>
      <c r="BIR26" s="240"/>
      <c r="BIS26" s="240"/>
      <c r="BIT26" s="240"/>
      <c r="BIU26" s="240"/>
      <c r="BIV26" s="240"/>
      <c r="BIW26" s="240"/>
      <c r="BIX26" s="240"/>
      <c r="BIY26" s="240"/>
      <c r="BIZ26" s="240"/>
      <c r="BJA26" s="240"/>
      <c r="BJB26" s="240"/>
      <c r="BJC26" s="240"/>
      <c r="BJD26" s="240"/>
      <c r="BJE26" s="240"/>
      <c r="BJF26" s="240"/>
      <c r="BJG26" s="240"/>
      <c r="BJH26" s="240"/>
      <c r="BJI26" s="240"/>
      <c r="BJJ26" s="240"/>
      <c r="BJK26" s="240"/>
      <c r="BJL26" s="240"/>
      <c r="BJM26" s="240"/>
      <c r="BJN26" s="240"/>
      <c r="BJO26" s="240"/>
      <c r="BJP26" s="240"/>
      <c r="BJQ26" s="240"/>
      <c r="BJR26" s="240"/>
      <c r="BJS26" s="240"/>
      <c r="BJT26" s="240"/>
      <c r="BJU26" s="240"/>
      <c r="BJV26" s="240"/>
      <c r="BJW26" s="240"/>
      <c r="BJX26" s="240"/>
      <c r="BJY26" s="240"/>
      <c r="BJZ26" s="240"/>
      <c r="BKA26" s="240"/>
      <c r="BKB26" s="240"/>
      <c r="BKC26" s="240"/>
      <c r="BKD26" s="240"/>
      <c r="BKE26" s="240"/>
      <c r="BKF26" s="240"/>
      <c r="BKG26" s="240"/>
      <c r="BKH26" s="240"/>
      <c r="BKI26" s="240"/>
      <c r="BKJ26" s="240"/>
      <c r="BKK26" s="240"/>
      <c r="BKL26" s="240"/>
      <c r="BKM26" s="240"/>
      <c r="BKN26" s="240"/>
      <c r="BKO26" s="240"/>
      <c r="BKP26" s="240"/>
      <c r="BKQ26" s="240"/>
      <c r="BKR26" s="240"/>
      <c r="BKS26" s="240"/>
      <c r="BKT26" s="240"/>
      <c r="BKU26" s="240"/>
      <c r="BKV26" s="240"/>
      <c r="BKW26" s="240"/>
      <c r="BKX26" s="240"/>
      <c r="BKY26" s="240"/>
      <c r="BKZ26" s="240"/>
      <c r="BLA26" s="240"/>
      <c r="BLB26" s="240"/>
      <c r="BLC26" s="240"/>
      <c r="BLD26" s="240"/>
      <c r="BLE26" s="240"/>
      <c r="BLF26" s="240"/>
      <c r="BLG26" s="240"/>
      <c r="BLH26" s="240"/>
      <c r="BLI26" s="240"/>
      <c r="BLJ26" s="240"/>
      <c r="BLK26" s="240"/>
      <c r="BLL26" s="240"/>
      <c r="BLM26" s="240"/>
      <c r="BLN26" s="240"/>
      <c r="BLO26" s="240"/>
      <c r="BLP26" s="240"/>
      <c r="BLQ26" s="240"/>
      <c r="BLR26" s="240"/>
      <c r="BLS26" s="240"/>
      <c r="BLT26" s="240"/>
      <c r="BLU26" s="240"/>
      <c r="BLV26" s="240"/>
      <c r="BLW26" s="240"/>
      <c r="BLX26" s="240"/>
      <c r="BLY26" s="240"/>
      <c r="BLZ26" s="240"/>
      <c r="BMA26" s="240"/>
      <c r="BMB26" s="240"/>
      <c r="BMC26" s="240"/>
      <c r="BMD26" s="240"/>
      <c r="BME26" s="240"/>
      <c r="BMF26" s="240"/>
      <c r="BMG26" s="240"/>
      <c r="BMH26" s="240"/>
      <c r="BMI26" s="240"/>
      <c r="BMJ26" s="240"/>
      <c r="BMK26" s="240"/>
      <c r="BML26" s="240"/>
      <c r="BMM26" s="240"/>
      <c r="BMN26" s="240"/>
      <c r="BMO26" s="240"/>
      <c r="BMP26" s="240"/>
      <c r="BMQ26" s="240"/>
      <c r="BMR26" s="240"/>
      <c r="BMS26" s="240"/>
      <c r="BMT26" s="240"/>
      <c r="BMU26" s="240"/>
      <c r="BMV26" s="240"/>
      <c r="BMW26" s="240"/>
      <c r="BMX26" s="240"/>
      <c r="BMY26" s="240"/>
      <c r="BMZ26" s="240"/>
      <c r="BNA26" s="240"/>
      <c r="BNB26" s="240"/>
      <c r="BNC26" s="240"/>
      <c r="BND26" s="240"/>
      <c r="BNE26" s="240"/>
      <c r="BNF26" s="240"/>
      <c r="BNG26" s="240"/>
      <c r="BNH26" s="240"/>
      <c r="BNI26" s="240"/>
      <c r="BNJ26" s="240"/>
      <c r="BNK26" s="240"/>
      <c r="BNL26" s="240"/>
      <c r="BNM26" s="240"/>
      <c r="BNN26" s="240"/>
      <c r="BNO26" s="240"/>
      <c r="BNP26" s="240"/>
      <c r="BNQ26" s="240"/>
      <c r="BNR26" s="240"/>
      <c r="BNS26" s="240"/>
      <c r="BNT26" s="240"/>
      <c r="BNU26" s="240"/>
      <c r="BNV26" s="240"/>
      <c r="BNW26" s="240"/>
      <c r="BNX26" s="240"/>
      <c r="BNY26" s="240"/>
      <c r="BNZ26" s="240"/>
      <c r="BOA26" s="240"/>
      <c r="BOB26" s="240"/>
      <c r="BOC26" s="240"/>
      <c r="BOD26" s="240"/>
      <c r="BOE26" s="240"/>
      <c r="BOF26" s="240"/>
      <c r="BOG26" s="240"/>
      <c r="BOH26" s="240"/>
      <c r="BOI26" s="240"/>
      <c r="BOJ26" s="240"/>
      <c r="BOK26" s="240"/>
      <c r="BOL26" s="240"/>
      <c r="BOM26" s="240"/>
      <c r="BON26" s="240"/>
      <c r="BOO26" s="240"/>
      <c r="BOP26" s="240"/>
      <c r="BOQ26" s="240"/>
      <c r="BOR26" s="240"/>
      <c r="BOS26" s="240"/>
      <c r="BOT26" s="240"/>
      <c r="BOU26" s="240"/>
      <c r="BOV26" s="240"/>
      <c r="BOW26" s="240"/>
      <c r="BOX26" s="240"/>
      <c r="BOY26" s="240"/>
      <c r="BOZ26" s="240"/>
      <c r="BPA26" s="240"/>
      <c r="BPB26" s="240"/>
      <c r="BPC26" s="240"/>
      <c r="BPD26" s="240"/>
      <c r="BPE26" s="240"/>
      <c r="BPF26" s="240"/>
      <c r="BPG26" s="240"/>
      <c r="BPH26" s="240"/>
      <c r="BPI26" s="240"/>
      <c r="BPJ26" s="240"/>
      <c r="BPK26" s="240"/>
      <c r="BPL26" s="240"/>
      <c r="BPM26" s="240"/>
      <c r="BPN26" s="240"/>
      <c r="BPO26" s="240"/>
      <c r="BPP26" s="240"/>
      <c r="BPQ26" s="240"/>
      <c r="BPR26" s="240"/>
      <c r="BPS26" s="240"/>
      <c r="BPT26" s="240"/>
      <c r="BPU26" s="240"/>
      <c r="BPV26" s="240"/>
      <c r="BPW26" s="240"/>
      <c r="BPX26" s="240"/>
      <c r="BPY26" s="240"/>
      <c r="BPZ26" s="240"/>
      <c r="BQA26" s="240"/>
      <c r="BQB26" s="240"/>
      <c r="BQC26" s="240"/>
      <c r="BQD26" s="240"/>
      <c r="BQE26" s="240"/>
      <c r="BQF26" s="240"/>
      <c r="BQG26" s="240"/>
      <c r="BQH26" s="240"/>
      <c r="BQI26" s="240"/>
      <c r="BQJ26" s="240"/>
      <c r="BQK26" s="240"/>
      <c r="BQL26" s="240"/>
      <c r="BQM26" s="240"/>
      <c r="BQN26" s="240"/>
      <c r="BQO26" s="240"/>
      <c r="BQP26" s="240"/>
      <c r="BQQ26" s="240"/>
      <c r="BQR26" s="240"/>
      <c r="BQS26" s="240"/>
      <c r="BQT26" s="240"/>
      <c r="BQU26" s="240"/>
      <c r="BQV26" s="240"/>
      <c r="BQW26" s="240"/>
      <c r="BQX26" s="240"/>
      <c r="BQY26" s="240"/>
      <c r="BQZ26" s="240"/>
      <c r="BRA26" s="240"/>
      <c r="BRB26" s="240"/>
      <c r="BRC26" s="240"/>
      <c r="BRD26" s="240"/>
      <c r="BRE26" s="240"/>
      <c r="BRF26" s="240"/>
      <c r="BRG26" s="240"/>
      <c r="BRH26" s="240"/>
      <c r="BRI26" s="240"/>
      <c r="BRJ26" s="240"/>
      <c r="BRK26" s="240"/>
      <c r="BRL26" s="240"/>
      <c r="BRM26" s="240"/>
      <c r="BRN26" s="240"/>
      <c r="BRO26" s="240"/>
      <c r="BRP26" s="240"/>
      <c r="BRQ26" s="240"/>
      <c r="BRR26" s="240"/>
      <c r="BRS26" s="240"/>
      <c r="BRT26" s="240"/>
      <c r="BRU26" s="240"/>
      <c r="BRV26" s="240"/>
      <c r="BRW26" s="240"/>
      <c r="BRX26" s="240"/>
      <c r="BRY26" s="240"/>
      <c r="BRZ26" s="240"/>
      <c r="BSA26" s="240"/>
      <c r="BSB26" s="240"/>
      <c r="BSC26" s="240"/>
      <c r="BSD26" s="240"/>
      <c r="BSE26" s="240"/>
      <c r="BSF26" s="240"/>
      <c r="BSG26" s="240"/>
      <c r="BSH26" s="240"/>
      <c r="BSI26" s="240"/>
      <c r="BSJ26" s="240"/>
      <c r="BSK26" s="240"/>
      <c r="BSL26" s="240"/>
      <c r="BSM26" s="240"/>
      <c r="BSN26" s="240"/>
      <c r="BSO26" s="240"/>
      <c r="BSP26" s="240"/>
      <c r="BSQ26" s="240"/>
      <c r="BSR26" s="240"/>
      <c r="BSS26" s="240"/>
      <c r="BST26" s="240"/>
      <c r="BSU26" s="240"/>
      <c r="BSV26" s="240"/>
      <c r="BSW26" s="240"/>
      <c r="BSX26" s="240"/>
      <c r="BSY26" s="240"/>
      <c r="BSZ26" s="240"/>
      <c r="BTA26" s="240"/>
      <c r="BTB26" s="240"/>
      <c r="BTC26" s="240"/>
      <c r="BTD26" s="240"/>
      <c r="BTE26" s="240"/>
      <c r="BTF26" s="240"/>
      <c r="BTG26" s="240"/>
      <c r="BTH26" s="240"/>
      <c r="BTI26" s="240"/>
      <c r="BTJ26" s="240"/>
      <c r="BTK26" s="240"/>
      <c r="BTL26" s="240"/>
      <c r="BTM26" s="240"/>
      <c r="BTN26" s="240"/>
      <c r="BTO26" s="240"/>
      <c r="BTP26" s="240"/>
      <c r="BTQ26" s="240"/>
      <c r="BTR26" s="240"/>
      <c r="BTS26" s="240"/>
      <c r="BTT26" s="240"/>
      <c r="BTU26" s="240"/>
      <c r="BTV26" s="240"/>
      <c r="BTW26" s="240"/>
      <c r="BTX26" s="240"/>
      <c r="BTY26" s="240"/>
      <c r="BTZ26" s="240"/>
      <c r="BUA26" s="240"/>
      <c r="BUB26" s="240"/>
      <c r="BUC26" s="240"/>
      <c r="BUD26" s="240"/>
      <c r="BUE26" s="240"/>
      <c r="BUF26" s="240"/>
      <c r="BUG26" s="240"/>
      <c r="BUH26" s="240"/>
      <c r="BUI26" s="240"/>
      <c r="BUJ26" s="240"/>
      <c r="BUK26" s="240"/>
      <c r="BUL26" s="240"/>
      <c r="BUM26" s="240"/>
      <c r="BUN26" s="240"/>
      <c r="BUO26" s="240"/>
      <c r="BUP26" s="240"/>
      <c r="BUQ26" s="240"/>
      <c r="BUR26" s="240"/>
      <c r="BUS26" s="240"/>
      <c r="BUT26" s="240"/>
      <c r="BUU26" s="240"/>
      <c r="BUV26" s="240"/>
      <c r="BUW26" s="240"/>
      <c r="BUX26" s="240"/>
      <c r="BUY26" s="240"/>
      <c r="BUZ26" s="240"/>
      <c r="BVA26" s="240"/>
      <c r="BVB26" s="240"/>
      <c r="BVC26" s="240"/>
      <c r="BVD26" s="240"/>
      <c r="BVE26" s="240"/>
      <c r="BVF26" s="240"/>
      <c r="BVG26" s="240"/>
      <c r="BVH26" s="240"/>
      <c r="BVI26" s="240"/>
      <c r="BVJ26" s="240"/>
      <c r="BVK26" s="240"/>
      <c r="BVL26" s="240"/>
      <c r="BVM26" s="240"/>
      <c r="BVN26" s="240"/>
      <c r="BVO26" s="240"/>
      <c r="BVP26" s="240"/>
      <c r="BVQ26" s="240"/>
      <c r="BVR26" s="240"/>
      <c r="BVS26" s="240"/>
      <c r="BVT26" s="240"/>
      <c r="BVU26" s="240"/>
      <c r="BVV26" s="240"/>
      <c r="BVW26" s="240"/>
      <c r="BVX26" s="240"/>
      <c r="BVY26" s="240"/>
      <c r="BVZ26" s="240"/>
      <c r="BWA26" s="240"/>
      <c r="BWB26" s="240"/>
      <c r="BWC26" s="240"/>
      <c r="BWD26" s="240"/>
      <c r="BWE26" s="240"/>
      <c r="BWF26" s="240"/>
      <c r="BWG26" s="240"/>
      <c r="BWH26" s="240"/>
      <c r="BWI26" s="240"/>
      <c r="BWJ26" s="240"/>
      <c r="BWK26" s="240"/>
      <c r="BWL26" s="240"/>
      <c r="BWM26" s="240"/>
      <c r="BWN26" s="240"/>
      <c r="BWO26" s="240"/>
      <c r="BWP26" s="240"/>
      <c r="BWQ26" s="240"/>
      <c r="BWR26" s="240"/>
      <c r="BWS26" s="240"/>
      <c r="BWT26" s="240"/>
      <c r="BWU26" s="240"/>
      <c r="BWV26" s="240"/>
      <c r="BWW26" s="240"/>
      <c r="BWX26" s="240"/>
      <c r="BWY26" s="240"/>
      <c r="BWZ26" s="240"/>
      <c r="BXA26" s="240"/>
      <c r="BXB26" s="240"/>
      <c r="BXC26" s="240"/>
      <c r="BXD26" s="240"/>
      <c r="BXE26" s="240"/>
      <c r="BXF26" s="240"/>
      <c r="BXG26" s="240"/>
      <c r="BXH26" s="240"/>
      <c r="BXI26" s="240"/>
      <c r="BXJ26" s="240"/>
      <c r="BXK26" s="240"/>
      <c r="BXL26" s="240"/>
      <c r="BXM26" s="240"/>
      <c r="BXN26" s="240"/>
      <c r="BXO26" s="240"/>
      <c r="BXP26" s="240"/>
      <c r="BXQ26" s="240"/>
      <c r="BXR26" s="240"/>
      <c r="BXS26" s="240"/>
      <c r="BXT26" s="240"/>
      <c r="BXU26" s="240"/>
      <c r="BXV26" s="240"/>
      <c r="BXW26" s="240"/>
      <c r="BXX26" s="240"/>
      <c r="BXY26" s="240"/>
      <c r="BXZ26" s="240"/>
      <c r="BYA26" s="240"/>
      <c r="BYB26" s="240"/>
      <c r="BYC26" s="240"/>
      <c r="BYD26" s="240"/>
      <c r="BYE26" s="240"/>
      <c r="BYF26" s="240"/>
      <c r="BYG26" s="240"/>
      <c r="BYH26" s="240"/>
      <c r="BYI26" s="240"/>
      <c r="BYJ26" s="240"/>
      <c r="BYK26" s="240"/>
      <c r="BYL26" s="240"/>
      <c r="BYM26" s="240"/>
      <c r="BYN26" s="240"/>
      <c r="BYO26" s="240"/>
      <c r="BYP26" s="240"/>
      <c r="BYQ26" s="240"/>
      <c r="BYR26" s="240"/>
      <c r="BYS26" s="240"/>
      <c r="BYT26" s="240"/>
      <c r="BYU26" s="240"/>
      <c r="BYV26" s="240"/>
      <c r="BYW26" s="240"/>
      <c r="BYX26" s="240"/>
      <c r="BYY26" s="240"/>
      <c r="BYZ26" s="240"/>
      <c r="BZA26" s="240"/>
      <c r="BZB26" s="240"/>
      <c r="BZC26" s="240"/>
      <c r="BZD26" s="240"/>
      <c r="BZE26" s="240"/>
      <c r="BZF26" s="240"/>
      <c r="BZG26" s="240"/>
      <c r="BZH26" s="240"/>
      <c r="BZI26" s="240"/>
      <c r="BZJ26" s="240"/>
      <c r="BZK26" s="240"/>
      <c r="BZL26" s="240"/>
      <c r="BZM26" s="240"/>
      <c r="BZN26" s="240"/>
      <c r="BZO26" s="240"/>
      <c r="BZP26" s="240"/>
      <c r="BZQ26" s="240"/>
      <c r="BZR26" s="240"/>
      <c r="BZS26" s="240"/>
      <c r="BZT26" s="240"/>
      <c r="BZU26" s="240"/>
      <c r="BZV26" s="240"/>
      <c r="BZW26" s="240"/>
      <c r="BZX26" s="240"/>
      <c r="BZY26" s="240"/>
      <c r="BZZ26" s="240"/>
      <c r="CAA26" s="240"/>
      <c r="CAB26" s="240"/>
      <c r="CAC26" s="240"/>
      <c r="CAD26" s="240"/>
      <c r="CAE26" s="240"/>
      <c r="CAF26" s="240"/>
      <c r="CAG26" s="240"/>
      <c r="CAH26" s="240"/>
      <c r="CAI26" s="240"/>
      <c r="CAJ26" s="240"/>
      <c r="CAK26" s="240"/>
      <c r="CAL26" s="240"/>
      <c r="CAM26" s="240"/>
      <c r="CAN26" s="240"/>
      <c r="CAO26" s="240"/>
      <c r="CAP26" s="240"/>
      <c r="CAQ26" s="240"/>
      <c r="CAR26" s="240"/>
      <c r="CAS26" s="240"/>
      <c r="CAT26" s="240"/>
      <c r="CAU26" s="240"/>
      <c r="CAV26" s="240"/>
      <c r="CAW26" s="240"/>
      <c r="CAX26" s="240"/>
      <c r="CAY26" s="240"/>
      <c r="CAZ26" s="240"/>
      <c r="CBA26" s="240"/>
      <c r="CBB26" s="240"/>
      <c r="CBC26" s="240"/>
      <c r="CBD26" s="240"/>
      <c r="CBE26" s="240"/>
      <c r="CBF26" s="240"/>
      <c r="CBG26" s="240"/>
      <c r="CBH26" s="240"/>
      <c r="CBI26" s="240"/>
      <c r="CBJ26" s="240"/>
      <c r="CBK26" s="240"/>
      <c r="CBL26" s="240"/>
      <c r="CBM26" s="240"/>
      <c r="CBN26" s="240"/>
      <c r="CBO26" s="240"/>
      <c r="CBP26" s="240"/>
      <c r="CBQ26" s="240"/>
      <c r="CBR26" s="240"/>
      <c r="CBS26" s="240"/>
      <c r="CBT26" s="240"/>
      <c r="CBU26" s="240"/>
      <c r="CBV26" s="240"/>
      <c r="CBW26" s="240"/>
      <c r="CBX26" s="240"/>
      <c r="CBY26" s="240"/>
      <c r="CBZ26" s="240"/>
      <c r="CCA26" s="240"/>
      <c r="CCB26" s="240"/>
      <c r="CCC26" s="240"/>
      <c r="CCD26" s="240"/>
      <c r="CCE26" s="240"/>
      <c r="CCF26" s="240"/>
      <c r="CCG26" s="240"/>
      <c r="CCH26" s="240"/>
      <c r="CCI26" s="240"/>
      <c r="CCJ26" s="240"/>
      <c r="CCK26" s="240"/>
      <c r="CCL26" s="240"/>
      <c r="CCM26" s="240"/>
      <c r="CCN26" s="240"/>
      <c r="CCO26" s="240"/>
      <c r="CCP26" s="240"/>
      <c r="CCQ26" s="240"/>
      <c r="CCR26" s="240"/>
      <c r="CCS26" s="240"/>
      <c r="CCT26" s="240"/>
      <c r="CCU26" s="240"/>
      <c r="CCV26" s="240"/>
      <c r="CCW26" s="240"/>
      <c r="CCX26" s="240"/>
      <c r="CCY26" s="240"/>
      <c r="CCZ26" s="240"/>
      <c r="CDA26" s="240"/>
      <c r="CDB26" s="240"/>
      <c r="CDC26" s="240"/>
      <c r="CDD26" s="240"/>
      <c r="CDE26" s="240"/>
      <c r="CDF26" s="240"/>
      <c r="CDG26" s="240"/>
      <c r="CDH26" s="240"/>
      <c r="CDI26" s="240"/>
      <c r="CDJ26" s="240"/>
      <c r="CDK26" s="240"/>
      <c r="CDL26" s="240"/>
      <c r="CDM26" s="240"/>
      <c r="CDN26" s="240"/>
      <c r="CDO26" s="240"/>
      <c r="CDP26" s="240"/>
      <c r="CDQ26" s="240"/>
      <c r="CDR26" s="240"/>
      <c r="CDS26" s="240"/>
      <c r="CDT26" s="240"/>
      <c r="CDU26" s="240"/>
      <c r="CDV26" s="240"/>
      <c r="CDW26" s="240"/>
      <c r="CDX26" s="240"/>
      <c r="CDY26" s="240"/>
      <c r="CDZ26" s="240"/>
      <c r="CEA26" s="240"/>
      <c r="CEB26" s="240"/>
      <c r="CEC26" s="240"/>
      <c r="CED26" s="240"/>
      <c r="CEE26" s="240"/>
      <c r="CEF26" s="240"/>
      <c r="CEG26" s="240"/>
      <c r="CEH26" s="240"/>
      <c r="CEI26" s="240"/>
      <c r="CEJ26" s="240"/>
      <c r="CEK26" s="240"/>
      <c r="CEL26" s="240"/>
      <c r="CEM26" s="240"/>
      <c r="CEN26" s="240"/>
      <c r="CEO26" s="240"/>
      <c r="CEP26" s="240"/>
      <c r="CEQ26" s="240"/>
      <c r="CER26" s="240"/>
      <c r="CES26" s="240"/>
      <c r="CET26" s="240"/>
      <c r="CEU26" s="240"/>
      <c r="CEV26" s="240"/>
      <c r="CEW26" s="240"/>
      <c r="CEX26" s="240"/>
      <c r="CEY26" s="240"/>
      <c r="CEZ26" s="240"/>
      <c r="CFA26" s="240"/>
      <c r="CFB26" s="240"/>
      <c r="CFC26" s="240"/>
      <c r="CFD26" s="240"/>
      <c r="CFE26" s="240"/>
      <c r="CFF26" s="240"/>
      <c r="CFG26" s="240"/>
      <c r="CFH26" s="240"/>
      <c r="CFI26" s="240"/>
      <c r="CFJ26" s="240"/>
      <c r="CFK26" s="240"/>
      <c r="CFL26" s="240"/>
      <c r="CFM26" s="240"/>
      <c r="CFN26" s="240"/>
      <c r="CFO26" s="240"/>
      <c r="CFP26" s="240"/>
      <c r="CFQ26" s="240"/>
      <c r="CFR26" s="240"/>
      <c r="CFS26" s="240"/>
      <c r="CFT26" s="240"/>
      <c r="CFU26" s="240"/>
      <c r="CFV26" s="240"/>
      <c r="CFW26" s="240"/>
      <c r="CFX26" s="240"/>
      <c r="CFY26" s="240"/>
      <c r="CFZ26" s="240"/>
      <c r="CGA26" s="240"/>
      <c r="CGB26" s="240"/>
      <c r="CGC26" s="240"/>
      <c r="CGD26" s="240"/>
      <c r="CGE26" s="240"/>
      <c r="CGF26" s="240"/>
      <c r="CGG26" s="240"/>
      <c r="CGH26" s="240"/>
      <c r="CGI26" s="240"/>
      <c r="CGJ26" s="240"/>
      <c r="CGK26" s="240"/>
      <c r="CGL26" s="240"/>
      <c r="CGM26" s="240"/>
      <c r="CGN26" s="240"/>
      <c r="CGO26" s="240"/>
      <c r="CGP26" s="240"/>
      <c r="CGQ26" s="240"/>
      <c r="CGR26" s="240"/>
      <c r="CGS26" s="240"/>
      <c r="CGT26" s="240"/>
      <c r="CGU26" s="240"/>
      <c r="CGV26" s="240"/>
      <c r="CGW26" s="240"/>
      <c r="CGX26" s="240"/>
      <c r="CGY26" s="240"/>
      <c r="CGZ26" s="240"/>
      <c r="CHA26" s="240"/>
      <c r="CHB26" s="240"/>
      <c r="CHC26" s="240"/>
      <c r="CHD26" s="240"/>
      <c r="CHE26" s="240"/>
      <c r="CHF26" s="240"/>
      <c r="CHG26" s="240"/>
      <c r="CHH26" s="240"/>
      <c r="CHI26" s="240"/>
      <c r="CHJ26" s="240"/>
      <c r="CHK26" s="240"/>
      <c r="CHL26" s="240"/>
      <c r="CHM26" s="240"/>
      <c r="CHN26" s="240"/>
      <c r="CHO26" s="240"/>
      <c r="CHP26" s="240"/>
      <c r="CHQ26" s="240"/>
      <c r="CHR26" s="240"/>
      <c r="CHS26" s="240"/>
      <c r="CHT26" s="240"/>
      <c r="CHU26" s="240"/>
      <c r="CHV26" s="240"/>
      <c r="CHW26" s="240"/>
      <c r="CHX26" s="240"/>
      <c r="CHY26" s="240"/>
      <c r="CHZ26" s="240"/>
      <c r="CIA26" s="240"/>
      <c r="CIB26" s="240"/>
      <c r="CIC26" s="240"/>
      <c r="CID26" s="240"/>
      <c r="CIE26" s="240"/>
      <c r="CIF26" s="240"/>
      <c r="CIG26" s="240"/>
      <c r="CIH26" s="240"/>
      <c r="CII26" s="240"/>
      <c r="CIJ26" s="240"/>
      <c r="CIK26" s="240"/>
      <c r="CIL26" s="240"/>
      <c r="CIM26" s="240"/>
      <c r="CIN26" s="240"/>
      <c r="CIO26" s="240"/>
      <c r="CIP26" s="240"/>
      <c r="CIQ26" s="240"/>
      <c r="CIR26" s="240"/>
      <c r="CIS26" s="240"/>
      <c r="CIT26" s="240"/>
      <c r="CIU26" s="240"/>
      <c r="CIV26" s="240"/>
      <c r="CIW26" s="240"/>
      <c r="CIX26" s="240"/>
      <c r="CIY26" s="240"/>
      <c r="CIZ26" s="240"/>
      <c r="CJA26" s="240"/>
      <c r="CJB26" s="240"/>
      <c r="CJC26" s="240"/>
      <c r="CJD26" s="240"/>
      <c r="CJE26" s="240"/>
      <c r="CJF26" s="240"/>
      <c r="CJG26" s="240"/>
      <c r="CJH26" s="240"/>
      <c r="CJI26" s="240"/>
      <c r="CJJ26" s="240"/>
      <c r="CJK26" s="240"/>
      <c r="CJL26" s="240"/>
      <c r="CJM26" s="240"/>
      <c r="CJN26" s="240"/>
      <c r="CJO26" s="240"/>
      <c r="CJP26" s="240"/>
      <c r="CJQ26" s="240"/>
      <c r="CJR26" s="240"/>
      <c r="CJS26" s="240"/>
      <c r="CJT26" s="240"/>
      <c r="CJU26" s="240"/>
      <c r="CJV26" s="240"/>
      <c r="CJW26" s="240"/>
      <c r="CJX26" s="240"/>
      <c r="CJY26" s="240"/>
      <c r="CJZ26" s="240"/>
      <c r="CKA26" s="240"/>
      <c r="CKB26" s="240"/>
      <c r="CKC26" s="240"/>
      <c r="CKD26" s="240"/>
      <c r="CKE26" s="240"/>
      <c r="CKF26" s="240"/>
      <c r="CKG26" s="240"/>
      <c r="CKH26" s="240"/>
      <c r="CKI26" s="240"/>
      <c r="CKJ26" s="240"/>
      <c r="CKK26" s="240"/>
      <c r="CKL26" s="240"/>
      <c r="CKM26" s="240"/>
      <c r="CKN26" s="240"/>
      <c r="CKO26" s="240"/>
      <c r="CKP26" s="240"/>
      <c r="CKQ26" s="240"/>
      <c r="CKR26" s="240"/>
      <c r="CKS26" s="240"/>
      <c r="CKT26" s="240"/>
      <c r="CKU26" s="240"/>
      <c r="CKV26" s="240"/>
      <c r="CKW26" s="240"/>
      <c r="CKX26" s="240"/>
      <c r="CKY26" s="240"/>
      <c r="CKZ26" s="240"/>
      <c r="CLA26" s="240"/>
      <c r="CLB26" s="240"/>
      <c r="CLC26" s="240"/>
      <c r="CLD26" s="240"/>
      <c r="CLE26" s="240"/>
      <c r="CLF26" s="240"/>
      <c r="CLG26" s="240"/>
      <c r="CLH26" s="240"/>
      <c r="CLI26" s="240"/>
      <c r="CLJ26" s="240"/>
      <c r="CLK26" s="240"/>
      <c r="CLL26" s="240"/>
      <c r="CLM26" s="240"/>
      <c r="CLN26" s="240"/>
      <c r="CLO26" s="240"/>
      <c r="CLP26" s="240"/>
      <c r="CLQ26" s="240"/>
      <c r="CLR26" s="240"/>
      <c r="CLS26" s="240"/>
      <c r="CLT26" s="240"/>
      <c r="CLU26" s="240"/>
      <c r="CLV26" s="240"/>
      <c r="CLW26" s="240"/>
      <c r="CLX26" s="240"/>
      <c r="CLY26" s="240"/>
      <c r="CLZ26" s="240"/>
      <c r="CMA26" s="240"/>
      <c r="CMB26" s="240"/>
      <c r="CMC26" s="240"/>
      <c r="CMD26" s="240"/>
      <c r="CME26" s="240"/>
      <c r="CMF26" s="240"/>
      <c r="CMG26" s="240"/>
      <c r="CMH26" s="240"/>
      <c r="CMI26" s="240"/>
      <c r="CMJ26" s="240"/>
      <c r="CMK26" s="240"/>
      <c r="CML26" s="240"/>
      <c r="CMM26" s="240"/>
      <c r="CMN26" s="240"/>
      <c r="CMO26" s="240"/>
      <c r="CMP26" s="240"/>
      <c r="CMQ26" s="240"/>
      <c r="CMR26" s="240"/>
      <c r="CMS26" s="240"/>
      <c r="CMT26" s="240"/>
      <c r="CMU26" s="240"/>
      <c r="CMV26" s="240"/>
      <c r="CMW26" s="240"/>
      <c r="CMX26" s="240"/>
      <c r="CMY26" s="240"/>
      <c r="CMZ26" s="240"/>
      <c r="CNA26" s="240"/>
      <c r="CNB26" s="240"/>
      <c r="CNC26" s="240"/>
      <c r="CND26" s="240"/>
      <c r="CNE26" s="240"/>
      <c r="CNF26" s="240"/>
      <c r="CNG26" s="240"/>
      <c r="CNH26" s="240"/>
      <c r="CNI26" s="240"/>
      <c r="CNJ26" s="240"/>
      <c r="CNK26" s="240"/>
      <c r="CNL26" s="240"/>
      <c r="CNM26" s="240"/>
      <c r="CNN26" s="240"/>
      <c r="CNO26" s="240"/>
      <c r="CNP26" s="240"/>
      <c r="CNQ26" s="240"/>
      <c r="CNR26" s="240"/>
      <c r="CNS26" s="240"/>
      <c r="CNT26" s="240"/>
      <c r="CNU26" s="240"/>
      <c r="CNV26" s="240"/>
      <c r="CNW26" s="240"/>
      <c r="CNX26" s="240"/>
      <c r="CNY26" s="240"/>
      <c r="CNZ26" s="240"/>
      <c r="COA26" s="240"/>
      <c r="COB26" s="240"/>
      <c r="COC26" s="240"/>
      <c r="COD26" s="240"/>
      <c r="COE26" s="240"/>
      <c r="COF26" s="240"/>
      <c r="COG26" s="240"/>
      <c r="COH26" s="240"/>
      <c r="COI26" s="240"/>
      <c r="COJ26" s="240"/>
      <c r="COK26" s="240"/>
      <c r="COL26" s="240"/>
      <c r="COM26" s="240"/>
      <c r="CON26" s="240"/>
      <c r="COO26" s="240"/>
      <c r="COP26" s="240"/>
      <c r="COQ26" s="240"/>
      <c r="COR26" s="240"/>
      <c r="COS26" s="240"/>
      <c r="COT26" s="240"/>
      <c r="COU26" s="240"/>
      <c r="COV26" s="240"/>
      <c r="COW26" s="240"/>
      <c r="COX26" s="240"/>
      <c r="COY26" s="240"/>
      <c r="COZ26" s="240"/>
      <c r="CPA26" s="240"/>
      <c r="CPB26" s="240"/>
      <c r="CPC26" s="240"/>
      <c r="CPD26" s="240"/>
      <c r="CPE26" s="240"/>
      <c r="CPF26" s="240"/>
      <c r="CPG26" s="240"/>
      <c r="CPH26" s="240"/>
      <c r="CPI26" s="240"/>
      <c r="CPJ26" s="240"/>
      <c r="CPK26" s="240"/>
      <c r="CPL26" s="240"/>
      <c r="CPM26" s="240"/>
      <c r="CPN26" s="240"/>
      <c r="CPO26" s="240"/>
      <c r="CPP26" s="240"/>
      <c r="CPQ26" s="240"/>
      <c r="CPR26" s="240"/>
      <c r="CPS26" s="240"/>
      <c r="CPT26" s="240"/>
      <c r="CPU26" s="240"/>
      <c r="CPV26" s="240"/>
      <c r="CPW26" s="240"/>
      <c r="CPX26" s="240"/>
      <c r="CPY26" s="240"/>
      <c r="CPZ26" s="240"/>
      <c r="CQA26" s="240"/>
      <c r="CQB26" s="240"/>
      <c r="CQC26" s="240"/>
      <c r="CQD26" s="240"/>
      <c r="CQE26" s="240"/>
      <c r="CQF26" s="240"/>
      <c r="CQG26" s="240"/>
      <c r="CQH26" s="240"/>
      <c r="CQI26" s="240"/>
      <c r="CQJ26" s="240"/>
      <c r="CQK26" s="240"/>
      <c r="CQL26" s="240"/>
      <c r="CQM26" s="240"/>
      <c r="CQN26" s="240"/>
      <c r="CQO26" s="240"/>
      <c r="CQP26" s="240"/>
      <c r="CQQ26" s="240"/>
      <c r="CQR26" s="240"/>
      <c r="CQS26" s="240"/>
      <c r="CQT26" s="240"/>
      <c r="CQU26" s="240"/>
      <c r="CQV26" s="240"/>
      <c r="CQW26" s="240"/>
      <c r="CQX26" s="240"/>
      <c r="CQY26" s="240"/>
      <c r="CQZ26" s="240"/>
      <c r="CRA26" s="240"/>
      <c r="CRB26" s="240"/>
      <c r="CRC26" s="240"/>
      <c r="CRD26" s="240"/>
      <c r="CRE26" s="240"/>
      <c r="CRF26" s="240"/>
      <c r="CRG26" s="240"/>
      <c r="CRH26" s="240"/>
      <c r="CRI26" s="240"/>
      <c r="CRJ26" s="240"/>
      <c r="CRK26" s="240"/>
      <c r="CRL26" s="240"/>
      <c r="CRM26" s="240"/>
      <c r="CRN26" s="240"/>
      <c r="CRO26" s="240"/>
      <c r="CRP26" s="240"/>
      <c r="CRQ26" s="240"/>
      <c r="CRR26" s="240"/>
      <c r="CRS26" s="240"/>
      <c r="CRT26" s="240"/>
      <c r="CRU26" s="240"/>
      <c r="CRV26" s="240"/>
      <c r="CRW26" s="240"/>
      <c r="CRX26" s="240"/>
      <c r="CRY26" s="240"/>
      <c r="CRZ26" s="240"/>
      <c r="CSA26" s="240"/>
      <c r="CSB26" s="240"/>
      <c r="CSC26" s="240"/>
      <c r="CSD26" s="240"/>
      <c r="CSE26" s="240"/>
      <c r="CSF26" s="240"/>
      <c r="CSG26" s="240"/>
      <c r="CSH26" s="240"/>
      <c r="CSI26" s="240"/>
      <c r="CSJ26" s="240"/>
      <c r="CSK26" s="240"/>
      <c r="CSL26" s="240"/>
      <c r="CSM26" s="240"/>
      <c r="CSN26" s="240"/>
      <c r="CSO26" s="240"/>
      <c r="CSP26" s="240"/>
      <c r="CSQ26" s="240"/>
      <c r="CSR26" s="240"/>
      <c r="CSS26" s="240"/>
      <c r="CST26" s="240"/>
      <c r="CSU26" s="240"/>
      <c r="CSV26" s="240"/>
      <c r="CSW26" s="240"/>
      <c r="CSX26" s="240"/>
      <c r="CSY26" s="240"/>
      <c r="CSZ26" s="240"/>
      <c r="CTA26" s="240"/>
      <c r="CTB26" s="240"/>
      <c r="CTC26" s="240"/>
      <c r="CTD26" s="240"/>
      <c r="CTE26" s="240"/>
      <c r="CTF26" s="240"/>
      <c r="CTG26" s="240"/>
      <c r="CTH26" s="240"/>
      <c r="CTI26" s="240"/>
      <c r="CTJ26" s="240"/>
      <c r="CTK26" s="240"/>
      <c r="CTL26" s="240"/>
      <c r="CTM26" s="240"/>
      <c r="CTN26" s="240"/>
      <c r="CTO26" s="240"/>
      <c r="CTP26" s="240"/>
      <c r="CTQ26" s="240"/>
      <c r="CTR26" s="240"/>
      <c r="CTS26" s="240"/>
      <c r="CTT26" s="240"/>
      <c r="CTU26" s="240"/>
      <c r="CTV26" s="240"/>
      <c r="CTW26" s="240"/>
      <c r="CTX26" s="240"/>
      <c r="CTY26" s="240"/>
      <c r="CTZ26" s="240"/>
      <c r="CUA26" s="240"/>
      <c r="CUB26" s="240"/>
      <c r="CUC26" s="240"/>
      <c r="CUD26" s="240"/>
      <c r="CUE26" s="240"/>
      <c r="CUF26" s="240"/>
      <c r="CUG26" s="240"/>
      <c r="CUH26" s="240"/>
      <c r="CUI26" s="240"/>
      <c r="CUJ26" s="240"/>
      <c r="CUK26" s="240"/>
      <c r="CUL26" s="240"/>
      <c r="CUM26" s="240"/>
      <c r="CUN26" s="240"/>
      <c r="CUO26" s="240"/>
      <c r="CUP26" s="240"/>
      <c r="CUQ26" s="240"/>
      <c r="CUR26" s="240"/>
      <c r="CUS26" s="240"/>
      <c r="CUT26" s="240"/>
      <c r="CUU26" s="240"/>
      <c r="CUV26" s="240"/>
      <c r="CUW26" s="240"/>
      <c r="CUX26" s="240"/>
      <c r="CUY26" s="240"/>
      <c r="CUZ26" s="240"/>
      <c r="CVA26" s="240"/>
      <c r="CVB26" s="240"/>
      <c r="CVC26" s="240"/>
      <c r="CVD26" s="240"/>
      <c r="CVE26" s="240"/>
      <c r="CVF26" s="240"/>
      <c r="CVG26" s="240"/>
      <c r="CVH26" s="240"/>
      <c r="CVI26" s="240"/>
      <c r="CVJ26" s="240"/>
      <c r="CVK26" s="240"/>
      <c r="CVL26" s="240"/>
      <c r="CVM26" s="240"/>
      <c r="CVN26" s="240"/>
      <c r="CVO26" s="240"/>
      <c r="CVP26" s="240"/>
      <c r="CVQ26" s="240"/>
      <c r="CVR26" s="240"/>
      <c r="CVS26" s="240"/>
      <c r="CVT26" s="240"/>
      <c r="CVU26" s="240"/>
      <c r="CVV26" s="240"/>
      <c r="CVW26" s="240"/>
      <c r="CVX26" s="240"/>
      <c r="CVY26" s="240"/>
      <c r="CVZ26" s="240"/>
      <c r="CWA26" s="240"/>
      <c r="CWB26" s="240"/>
      <c r="CWC26" s="240"/>
      <c r="CWD26" s="240"/>
      <c r="CWE26" s="240"/>
      <c r="CWF26" s="240"/>
      <c r="CWG26" s="240"/>
      <c r="CWH26" s="240"/>
      <c r="CWI26" s="240"/>
      <c r="CWJ26" s="240"/>
      <c r="CWK26" s="240"/>
      <c r="CWL26" s="240"/>
      <c r="CWM26" s="240"/>
      <c r="CWN26" s="240"/>
      <c r="CWO26" s="240"/>
      <c r="CWP26" s="240"/>
      <c r="CWQ26" s="240"/>
      <c r="CWR26" s="240"/>
      <c r="CWS26" s="240"/>
      <c r="CWT26" s="240"/>
      <c r="CWU26" s="240"/>
      <c r="CWV26" s="240"/>
      <c r="CWW26" s="240"/>
      <c r="CWX26" s="240"/>
      <c r="CWY26" s="240"/>
      <c r="CWZ26" s="240"/>
      <c r="CXA26" s="240"/>
      <c r="CXB26" s="240"/>
      <c r="CXC26" s="240"/>
      <c r="CXD26" s="240"/>
      <c r="CXE26" s="240"/>
      <c r="CXF26" s="240"/>
      <c r="CXG26" s="240"/>
      <c r="CXH26" s="240"/>
      <c r="CXI26" s="240"/>
      <c r="CXJ26" s="240"/>
      <c r="CXK26" s="240"/>
      <c r="CXL26" s="240"/>
      <c r="CXM26" s="240"/>
      <c r="CXN26" s="240"/>
      <c r="CXO26" s="240"/>
      <c r="CXP26" s="240"/>
      <c r="CXQ26" s="240"/>
      <c r="CXR26" s="240"/>
      <c r="CXS26" s="240"/>
      <c r="CXT26" s="240"/>
      <c r="CXU26" s="240"/>
      <c r="CXV26" s="240"/>
      <c r="CXW26" s="240"/>
      <c r="CXX26" s="240"/>
      <c r="CXY26" s="240"/>
      <c r="CXZ26" s="240"/>
      <c r="CYA26" s="240"/>
      <c r="CYB26" s="240"/>
      <c r="CYC26" s="240"/>
      <c r="CYD26" s="240"/>
      <c r="CYE26" s="240"/>
      <c r="CYF26" s="240"/>
      <c r="CYG26" s="240"/>
      <c r="CYH26" s="240"/>
      <c r="CYI26" s="240"/>
      <c r="CYJ26" s="240"/>
      <c r="CYK26" s="240"/>
      <c r="CYL26" s="240"/>
      <c r="CYM26" s="240"/>
      <c r="CYN26" s="240"/>
      <c r="CYO26" s="240"/>
      <c r="CYP26" s="240"/>
      <c r="CYQ26" s="240"/>
      <c r="CYR26" s="240"/>
      <c r="CYS26" s="240"/>
      <c r="CYT26" s="240"/>
      <c r="CYU26" s="240"/>
      <c r="CYV26" s="240"/>
      <c r="CYW26" s="240"/>
      <c r="CYX26" s="240"/>
      <c r="CYY26" s="240"/>
      <c r="CYZ26" s="240"/>
      <c r="CZA26" s="240"/>
      <c r="CZB26" s="240"/>
      <c r="CZC26" s="240"/>
      <c r="CZD26" s="240"/>
      <c r="CZE26" s="240"/>
      <c r="CZF26" s="240"/>
      <c r="CZG26" s="240"/>
      <c r="CZH26" s="240"/>
      <c r="CZI26" s="240"/>
      <c r="CZJ26" s="240"/>
      <c r="CZK26" s="240"/>
      <c r="CZL26" s="240"/>
      <c r="CZM26" s="240"/>
      <c r="CZN26" s="240"/>
      <c r="CZO26" s="240"/>
      <c r="CZP26" s="240"/>
      <c r="CZQ26" s="240"/>
      <c r="CZR26" s="240"/>
      <c r="CZS26" s="240"/>
      <c r="CZT26" s="240"/>
      <c r="CZU26" s="240"/>
      <c r="CZV26" s="240"/>
      <c r="CZW26" s="240"/>
      <c r="CZX26" s="240"/>
      <c r="CZY26" s="240"/>
      <c r="CZZ26" s="240"/>
      <c r="DAA26" s="240"/>
      <c r="DAB26" s="240"/>
      <c r="DAC26" s="240"/>
      <c r="DAD26" s="240"/>
      <c r="DAE26" s="240"/>
      <c r="DAF26" s="240"/>
      <c r="DAG26" s="240"/>
      <c r="DAH26" s="240"/>
      <c r="DAI26" s="240"/>
      <c r="DAJ26" s="240"/>
      <c r="DAK26" s="240"/>
      <c r="DAL26" s="240"/>
      <c r="DAM26" s="240"/>
      <c r="DAN26" s="240"/>
      <c r="DAO26" s="240"/>
      <c r="DAP26" s="240"/>
      <c r="DAQ26" s="240"/>
      <c r="DAR26" s="240"/>
      <c r="DAS26" s="240"/>
      <c r="DAT26" s="240"/>
      <c r="DAU26" s="240"/>
      <c r="DAV26" s="240"/>
      <c r="DAW26" s="240"/>
      <c r="DAX26" s="240"/>
      <c r="DAY26" s="240"/>
      <c r="DAZ26" s="240"/>
      <c r="DBA26" s="240"/>
      <c r="DBB26" s="240"/>
      <c r="DBC26" s="240"/>
      <c r="DBD26" s="240"/>
      <c r="DBE26" s="240"/>
      <c r="DBF26" s="240"/>
      <c r="DBG26" s="240"/>
      <c r="DBH26" s="240"/>
      <c r="DBI26" s="240"/>
      <c r="DBJ26" s="240"/>
      <c r="DBK26" s="240"/>
      <c r="DBL26" s="240"/>
      <c r="DBM26" s="240"/>
      <c r="DBN26" s="240"/>
      <c r="DBO26" s="240"/>
      <c r="DBP26" s="240"/>
      <c r="DBQ26" s="240"/>
      <c r="DBR26" s="240"/>
      <c r="DBS26" s="240"/>
      <c r="DBT26" s="240"/>
      <c r="DBU26" s="240"/>
      <c r="DBV26" s="240"/>
      <c r="DBW26" s="240"/>
      <c r="DBX26" s="240"/>
      <c r="DBY26" s="240"/>
      <c r="DBZ26" s="240"/>
      <c r="DCA26" s="240"/>
      <c r="DCB26" s="240"/>
      <c r="DCC26" s="240"/>
      <c r="DCD26" s="240"/>
      <c r="DCE26" s="240"/>
      <c r="DCF26" s="240"/>
      <c r="DCG26" s="240"/>
      <c r="DCH26" s="240"/>
      <c r="DCI26" s="240"/>
      <c r="DCJ26" s="240"/>
      <c r="DCK26" s="240"/>
      <c r="DCL26" s="240"/>
      <c r="DCM26" s="240"/>
      <c r="DCN26" s="240"/>
      <c r="DCO26" s="240"/>
      <c r="DCP26" s="240"/>
      <c r="DCQ26" s="240"/>
      <c r="DCR26" s="240"/>
      <c r="DCS26" s="240"/>
      <c r="DCT26" s="240"/>
      <c r="DCU26" s="240"/>
      <c r="DCV26" s="240"/>
      <c r="DCW26" s="240"/>
      <c r="DCX26" s="240"/>
      <c r="DCY26" s="240"/>
      <c r="DCZ26" s="240"/>
      <c r="DDA26" s="240"/>
      <c r="DDB26" s="240"/>
      <c r="DDC26" s="240"/>
      <c r="DDD26" s="240"/>
      <c r="DDE26" s="240"/>
      <c r="DDF26" s="240"/>
      <c r="DDG26" s="240"/>
      <c r="DDH26" s="240"/>
      <c r="DDI26" s="240"/>
      <c r="DDJ26" s="240"/>
      <c r="DDK26" s="240"/>
      <c r="DDL26" s="240"/>
      <c r="DDM26" s="240"/>
      <c r="DDN26" s="240"/>
      <c r="DDO26" s="240"/>
      <c r="DDP26" s="240"/>
      <c r="DDQ26" s="240"/>
      <c r="DDR26" s="240"/>
      <c r="DDS26" s="240"/>
      <c r="DDT26" s="240"/>
      <c r="DDU26" s="240"/>
      <c r="DDV26" s="240"/>
      <c r="DDW26" s="240"/>
      <c r="DDX26" s="240"/>
      <c r="DDY26" s="240"/>
      <c r="DDZ26" s="240"/>
      <c r="DEA26" s="240"/>
      <c r="DEB26" s="240"/>
      <c r="DEC26" s="240"/>
      <c r="DED26" s="240"/>
      <c r="DEE26" s="240"/>
      <c r="DEF26" s="240"/>
      <c r="DEG26" s="240"/>
      <c r="DEH26" s="240"/>
      <c r="DEI26" s="240"/>
      <c r="DEJ26" s="240"/>
      <c r="DEK26" s="240"/>
      <c r="DEL26" s="240"/>
      <c r="DEM26" s="240"/>
      <c r="DEN26" s="240"/>
      <c r="DEO26" s="240"/>
      <c r="DEP26" s="240"/>
      <c r="DEQ26" s="240"/>
      <c r="DER26" s="240"/>
      <c r="DES26" s="240"/>
      <c r="DET26" s="240"/>
      <c r="DEU26" s="240"/>
      <c r="DEV26" s="240"/>
      <c r="DEW26" s="240"/>
      <c r="DEX26" s="240"/>
      <c r="DEY26" s="240"/>
      <c r="DEZ26" s="240"/>
      <c r="DFA26" s="240"/>
      <c r="DFB26" s="240"/>
      <c r="DFC26" s="240"/>
      <c r="DFD26" s="240"/>
      <c r="DFE26" s="240"/>
      <c r="DFF26" s="240"/>
      <c r="DFG26" s="240"/>
      <c r="DFH26" s="240"/>
      <c r="DFI26" s="240"/>
      <c r="DFJ26" s="240"/>
      <c r="DFK26" s="240"/>
      <c r="DFL26" s="240"/>
      <c r="DFM26" s="240"/>
      <c r="DFN26" s="240"/>
      <c r="DFO26" s="240"/>
      <c r="DFP26" s="240"/>
      <c r="DFQ26" s="240"/>
      <c r="DFR26" s="240"/>
      <c r="DFS26" s="240"/>
      <c r="DFT26" s="240"/>
      <c r="DFU26" s="240"/>
      <c r="DFV26" s="240"/>
      <c r="DFW26" s="240"/>
      <c r="DFX26" s="240"/>
      <c r="DFY26" s="240"/>
      <c r="DFZ26" s="240"/>
      <c r="DGA26" s="240"/>
      <c r="DGB26" s="240"/>
      <c r="DGC26" s="240"/>
      <c r="DGD26" s="240"/>
      <c r="DGE26" s="240"/>
      <c r="DGF26" s="240"/>
      <c r="DGG26" s="240"/>
      <c r="DGH26" s="240"/>
      <c r="DGI26" s="240"/>
      <c r="DGJ26" s="240"/>
      <c r="DGK26" s="240"/>
      <c r="DGL26" s="240"/>
      <c r="DGM26" s="240"/>
      <c r="DGN26" s="240"/>
      <c r="DGO26" s="240"/>
      <c r="DGP26" s="240"/>
      <c r="DGQ26" s="240"/>
      <c r="DGR26" s="240"/>
      <c r="DGS26" s="240"/>
      <c r="DGT26" s="240"/>
      <c r="DGU26" s="240"/>
      <c r="DGV26" s="240"/>
      <c r="DGW26" s="240"/>
      <c r="DGX26" s="240"/>
      <c r="DGY26" s="240"/>
      <c r="DGZ26" s="240"/>
      <c r="DHA26" s="240"/>
      <c r="DHB26" s="240"/>
      <c r="DHC26" s="240"/>
      <c r="DHD26" s="240"/>
      <c r="DHE26" s="240"/>
      <c r="DHF26" s="240"/>
      <c r="DHG26" s="240"/>
      <c r="DHH26" s="240"/>
      <c r="DHI26" s="240"/>
      <c r="DHJ26" s="240"/>
      <c r="DHK26" s="240"/>
      <c r="DHL26" s="240"/>
      <c r="DHM26" s="240"/>
      <c r="DHN26" s="240"/>
      <c r="DHO26" s="240"/>
      <c r="DHP26" s="240"/>
      <c r="DHQ26" s="240"/>
      <c r="DHR26" s="240"/>
      <c r="DHS26" s="240"/>
      <c r="DHT26" s="240"/>
      <c r="DHU26" s="240"/>
      <c r="DHV26" s="240"/>
      <c r="DHW26" s="240"/>
      <c r="DHX26" s="240"/>
      <c r="DHY26" s="240"/>
      <c r="DHZ26" s="240"/>
      <c r="DIA26" s="240"/>
      <c r="DIB26" s="240"/>
      <c r="DIC26" s="240"/>
      <c r="DID26" s="240"/>
      <c r="DIE26" s="240"/>
      <c r="DIF26" s="240"/>
      <c r="DIG26" s="240"/>
      <c r="DIH26" s="240"/>
      <c r="DII26" s="240"/>
      <c r="DIJ26" s="240"/>
      <c r="DIK26" s="240"/>
      <c r="DIL26" s="240"/>
      <c r="DIM26" s="240"/>
      <c r="DIN26" s="240"/>
      <c r="DIO26" s="240"/>
      <c r="DIP26" s="240"/>
      <c r="DIQ26" s="240"/>
      <c r="DIR26" s="240"/>
      <c r="DIS26" s="240"/>
      <c r="DIT26" s="240"/>
      <c r="DIU26" s="240"/>
      <c r="DIV26" s="240"/>
      <c r="DIW26" s="240"/>
      <c r="DIX26" s="240"/>
      <c r="DIY26" s="240"/>
      <c r="DIZ26" s="240"/>
      <c r="DJA26" s="240"/>
      <c r="DJB26" s="240"/>
      <c r="DJC26" s="240"/>
      <c r="DJD26" s="240"/>
      <c r="DJE26" s="240"/>
      <c r="DJF26" s="240"/>
      <c r="DJG26" s="240"/>
      <c r="DJH26" s="240"/>
      <c r="DJI26" s="240"/>
      <c r="DJJ26" s="240"/>
      <c r="DJK26" s="240"/>
      <c r="DJL26" s="240"/>
      <c r="DJM26" s="240"/>
      <c r="DJN26" s="240"/>
      <c r="DJO26" s="240"/>
      <c r="DJP26" s="240"/>
      <c r="DJQ26" s="240"/>
      <c r="DJR26" s="240"/>
      <c r="DJS26" s="240"/>
      <c r="DJT26" s="240"/>
      <c r="DJU26" s="240"/>
      <c r="DJV26" s="240"/>
      <c r="DJW26" s="240"/>
      <c r="DJX26" s="240"/>
      <c r="DJY26" s="240"/>
      <c r="DJZ26" s="240"/>
      <c r="DKA26" s="240"/>
      <c r="DKB26" s="240"/>
      <c r="DKC26" s="240"/>
      <c r="DKD26" s="240"/>
      <c r="DKE26" s="240"/>
      <c r="DKF26" s="240"/>
      <c r="DKG26" s="240"/>
      <c r="DKH26" s="240"/>
      <c r="DKI26" s="240"/>
      <c r="DKJ26" s="240"/>
      <c r="DKK26" s="240"/>
      <c r="DKL26" s="240"/>
      <c r="DKM26" s="240"/>
      <c r="DKN26" s="240"/>
      <c r="DKO26" s="240"/>
      <c r="DKP26" s="240"/>
      <c r="DKQ26" s="240"/>
      <c r="DKR26" s="240"/>
      <c r="DKS26" s="240"/>
      <c r="DKT26" s="240"/>
      <c r="DKU26" s="240"/>
      <c r="DKV26" s="240"/>
      <c r="DKW26" s="240"/>
      <c r="DKX26" s="240"/>
      <c r="DKY26" s="240"/>
      <c r="DKZ26" s="240"/>
      <c r="DLA26" s="240"/>
      <c r="DLB26" s="240"/>
      <c r="DLC26" s="240"/>
      <c r="DLD26" s="240"/>
      <c r="DLE26" s="240"/>
      <c r="DLF26" s="240"/>
      <c r="DLG26" s="240"/>
      <c r="DLH26" s="240"/>
      <c r="DLI26" s="240"/>
      <c r="DLJ26" s="240"/>
      <c r="DLK26" s="240"/>
      <c r="DLL26" s="240"/>
      <c r="DLM26" s="240"/>
      <c r="DLN26" s="240"/>
      <c r="DLO26" s="240"/>
      <c r="DLP26" s="240"/>
      <c r="DLQ26" s="240"/>
      <c r="DLR26" s="240"/>
      <c r="DLS26" s="240"/>
      <c r="DLT26" s="240"/>
      <c r="DLU26" s="240"/>
      <c r="DLV26" s="240"/>
      <c r="DLW26" s="240"/>
      <c r="DLX26" s="240"/>
      <c r="DLY26" s="240"/>
      <c r="DLZ26" s="240"/>
      <c r="DMA26" s="240"/>
      <c r="DMB26" s="240"/>
      <c r="DMC26" s="240"/>
      <c r="DMD26" s="240"/>
      <c r="DME26" s="240"/>
      <c r="DMF26" s="240"/>
      <c r="DMG26" s="240"/>
      <c r="DMH26" s="240"/>
      <c r="DMI26" s="240"/>
      <c r="DMJ26" s="240"/>
      <c r="DMK26" s="240"/>
      <c r="DML26" s="240"/>
      <c r="DMM26" s="240"/>
      <c r="DMN26" s="240"/>
      <c r="DMO26" s="240"/>
      <c r="DMP26" s="240"/>
      <c r="DMQ26" s="240"/>
      <c r="DMR26" s="240"/>
      <c r="DMS26" s="240"/>
      <c r="DMT26" s="240"/>
      <c r="DMU26" s="240"/>
      <c r="DMV26" s="240"/>
      <c r="DMW26" s="240"/>
      <c r="DMX26" s="240"/>
      <c r="DMY26" s="240"/>
      <c r="DMZ26" s="240"/>
      <c r="DNA26" s="240"/>
      <c r="DNB26" s="240"/>
      <c r="DNC26" s="240"/>
      <c r="DND26" s="240"/>
      <c r="DNE26" s="240"/>
      <c r="DNF26" s="240"/>
      <c r="DNG26" s="240"/>
      <c r="DNH26" s="240"/>
      <c r="DNI26" s="240"/>
      <c r="DNJ26" s="240"/>
      <c r="DNK26" s="240"/>
      <c r="DNL26" s="240"/>
      <c r="DNM26" s="240"/>
      <c r="DNN26" s="240"/>
      <c r="DNO26" s="240"/>
      <c r="DNP26" s="240"/>
      <c r="DNQ26" s="240"/>
      <c r="DNR26" s="240"/>
      <c r="DNS26" s="240"/>
      <c r="DNT26" s="240"/>
      <c r="DNU26" s="240"/>
      <c r="DNV26" s="240"/>
      <c r="DNW26" s="240"/>
      <c r="DNX26" s="240"/>
      <c r="DNY26" s="240"/>
      <c r="DNZ26" s="240"/>
      <c r="DOA26" s="240"/>
      <c r="DOB26" s="240"/>
      <c r="DOC26" s="240"/>
      <c r="DOD26" s="240"/>
      <c r="DOE26" s="240"/>
      <c r="DOF26" s="240"/>
      <c r="DOG26" s="240"/>
      <c r="DOH26" s="240"/>
      <c r="DOI26" s="240"/>
      <c r="DOJ26" s="240"/>
      <c r="DOK26" s="240"/>
      <c r="DOL26" s="240"/>
      <c r="DOM26" s="240"/>
      <c r="DON26" s="240"/>
      <c r="DOO26" s="240"/>
      <c r="DOP26" s="240"/>
      <c r="DOQ26" s="240"/>
      <c r="DOR26" s="240"/>
      <c r="DOS26" s="240"/>
      <c r="DOT26" s="240"/>
      <c r="DOU26" s="240"/>
      <c r="DOV26" s="240"/>
      <c r="DOW26" s="240"/>
      <c r="DOX26" s="240"/>
      <c r="DOY26" s="240"/>
      <c r="DOZ26" s="240"/>
      <c r="DPA26" s="240"/>
      <c r="DPB26" s="240"/>
      <c r="DPC26" s="240"/>
      <c r="DPD26" s="240"/>
      <c r="DPE26" s="240"/>
      <c r="DPF26" s="240"/>
      <c r="DPG26" s="240"/>
      <c r="DPH26" s="240"/>
      <c r="DPI26" s="240"/>
      <c r="DPJ26" s="240"/>
      <c r="DPK26" s="240"/>
      <c r="DPL26" s="240"/>
      <c r="DPM26" s="240"/>
      <c r="DPN26" s="240"/>
      <c r="DPO26" s="240"/>
      <c r="DPP26" s="240"/>
      <c r="DPQ26" s="240"/>
      <c r="DPR26" s="240"/>
      <c r="DPS26" s="240"/>
      <c r="DPT26" s="240"/>
      <c r="DPU26" s="240"/>
      <c r="DPV26" s="240"/>
      <c r="DPW26" s="240"/>
      <c r="DPX26" s="240"/>
      <c r="DPY26" s="240"/>
      <c r="DPZ26" s="240"/>
      <c r="DQA26" s="240"/>
      <c r="DQB26" s="240"/>
      <c r="DQC26" s="240"/>
      <c r="DQD26" s="240"/>
      <c r="DQE26" s="240"/>
      <c r="DQF26" s="240"/>
      <c r="DQG26" s="240"/>
      <c r="DQH26" s="240"/>
      <c r="DQI26" s="240"/>
      <c r="DQJ26" s="240"/>
      <c r="DQK26" s="240"/>
      <c r="DQL26" s="240"/>
      <c r="DQM26" s="240"/>
      <c r="DQN26" s="240"/>
      <c r="DQO26" s="240"/>
      <c r="DQP26" s="240"/>
      <c r="DQQ26" s="240"/>
      <c r="DQR26" s="240"/>
      <c r="DQS26" s="240"/>
      <c r="DQT26" s="240"/>
      <c r="DQU26" s="240"/>
      <c r="DQV26" s="240"/>
      <c r="DQW26" s="240"/>
      <c r="DQX26" s="240"/>
      <c r="DQY26" s="240"/>
      <c r="DQZ26" s="240"/>
      <c r="DRA26" s="240"/>
      <c r="DRB26" s="240"/>
      <c r="DRC26" s="240"/>
      <c r="DRD26" s="240"/>
      <c r="DRE26" s="240"/>
      <c r="DRF26" s="240"/>
      <c r="DRG26" s="240"/>
      <c r="DRH26" s="240"/>
      <c r="DRI26" s="240"/>
      <c r="DRJ26" s="240"/>
      <c r="DRK26" s="240"/>
      <c r="DRL26" s="240"/>
      <c r="DRM26" s="240"/>
      <c r="DRN26" s="240"/>
      <c r="DRO26" s="240"/>
      <c r="DRP26" s="240"/>
      <c r="DRQ26" s="240"/>
      <c r="DRR26" s="240"/>
      <c r="DRS26" s="240"/>
      <c r="DRT26" s="240"/>
      <c r="DRU26" s="240"/>
      <c r="DRV26" s="240"/>
      <c r="DRW26" s="240"/>
      <c r="DRX26" s="240"/>
      <c r="DRY26" s="240"/>
      <c r="DRZ26" s="240"/>
      <c r="DSA26" s="240"/>
      <c r="DSB26" s="240"/>
      <c r="DSC26" s="240"/>
      <c r="DSD26" s="240"/>
      <c r="DSE26" s="240"/>
      <c r="DSF26" s="240"/>
      <c r="DSG26" s="240"/>
      <c r="DSH26" s="240"/>
      <c r="DSI26" s="240"/>
      <c r="DSJ26" s="240"/>
      <c r="DSK26" s="240"/>
      <c r="DSL26" s="240"/>
      <c r="DSM26" s="240"/>
      <c r="DSN26" s="240"/>
      <c r="DSO26" s="240"/>
      <c r="DSP26" s="240"/>
      <c r="DSQ26" s="240"/>
      <c r="DSR26" s="240"/>
      <c r="DSS26" s="240"/>
      <c r="DST26" s="240"/>
      <c r="DSU26" s="240"/>
      <c r="DSV26" s="240"/>
      <c r="DSW26" s="240"/>
      <c r="DSX26" s="240"/>
      <c r="DSY26" s="240"/>
      <c r="DSZ26" s="240"/>
      <c r="DTA26" s="240"/>
      <c r="DTB26" s="240"/>
      <c r="DTC26" s="240"/>
      <c r="DTD26" s="240"/>
      <c r="DTE26" s="240"/>
      <c r="DTF26" s="240"/>
      <c r="DTG26" s="240"/>
      <c r="DTH26" s="240"/>
      <c r="DTI26" s="240"/>
      <c r="DTJ26" s="240"/>
      <c r="DTK26" s="240"/>
      <c r="DTL26" s="240"/>
      <c r="DTM26" s="240"/>
      <c r="DTN26" s="240"/>
      <c r="DTO26" s="240"/>
      <c r="DTP26" s="240"/>
      <c r="DTQ26" s="240"/>
      <c r="DTR26" s="240"/>
      <c r="DTS26" s="240"/>
      <c r="DTT26" s="240"/>
      <c r="DTU26" s="240"/>
      <c r="DTV26" s="240"/>
      <c r="DTW26" s="240"/>
      <c r="DTX26" s="240"/>
      <c r="DTY26" s="240"/>
      <c r="DTZ26" s="240"/>
      <c r="DUA26" s="240"/>
      <c r="DUB26" s="240"/>
      <c r="DUC26" s="240"/>
      <c r="DUD26" s="240"/>
      <c r="DUE26" s="240"/>
      <c r="DUF26" s="240"/>
      <c r="DUG26" s="240"/>
      <c r="DUH26" s="240"/>
      <c r="DUI26" s="240"/>
      <c r="DUJ26" s="240"/>
      <c r="DUK26" s="240"/>
      <c r="DUL26" s="240"/>
      <c r="DUM26" s="240"/>
      <c r="DUN26" s="240"/>
      <c r="DUO26" s="240"/>
      <c r="DUP26" s="240"/>
      <c r="DUQ26" s="240"/>
      <c r="DUR26" s="240"/>
      <c r="DUS26" s="240"/>
      <c r="DUT26" s="240"/>
      <c r="DUU26" s="240"/>
      <c r="DUV26" s="240"/>
      <c r="DUW26" s="240"/>
      <c r="DUX26" s="240"/>
      <c r="DUY26" s="240"/>
      <c r="DUZ26" s="240"/>
      <c r="DVA26" s="240"/>
      <c r="DVB26" s="240"/>
      <c r="DVC26" s="240"/>
      <c r="DVD26" s="240"/>
      <c r="DVE26" s="240"/>
      <c r="DVF26" s="240"/>
      <c r="DVG26" s="240"/>
      <c r="DVH26" s="240"/>
      <c r="DVI26" s="240"/>
      <c r="DVJ26" s="240"/>
      <c r="DVK26" s="240"/>
      <c r="DVL26" s="240"/>
      <c r="DVM26" s="240"/>
      <c r="DVN26" s="240"/>
      <c r="DVO26" s="240"/>
      <c r="DVP26" s="240"/>
      <c r="DVQ26" s="240"/>
      <c r="DVR26" s="240"/>
      <c r="DVS26" s="240"/>
      <c r="DVT26" s="240"/>
      <c r="DVU26" s="240"/>
      <c r="DVV26" s="240"/>
      <c r="DVW26" s="240"/>
      <c r="DVX26" s="240"/>
      <c r="DVY26" s="240"/>
      <c r="DVZ26" s="240"/>
      <c r="DWA26" s="240"/>
      <c r="DWB26" s="240"/>
      <c r="DWC26" s="240"/>
      <c r="DWD26" s="240"/>
      <c r="DWE26" s="240"/>
      <c r="DWF26" s="240"/>
      <c r="DWG26" s="240"/>
      <c r="DWH26" s="240"/>
      <c r="DWI26" s="240"/>
      <c r="DWJ26" s="240"/>
      <c r="DWK26" s="240"/>
      <c r="DWL26" s="240"/>
      <c r="DWM26" s="240"/>
      <c r="DWN26" s="240"/>
      <c r="DWO26" s="240"/>
      <c r="DWP26" s="240"/>
      <c r="DWQ26" s="240"/>
      <c r="DWR26" s="240"/>
      <c r="DWS26" s="240"/>
      <c r="DWT26" s="240"/>
      <c r="DWU26" s="240"/>
      <c r="DWV26" s="240"/>
      <c r="DWW26" s="240"/>
      <c r="DWX26" s="240"/>
      <c r="DWY26" s="240"/>
      <c r="DWZ26" s="240"/>
      <c r="DXA26" s="240"/>
      <c r="DXB26" s="240"/>
      <c r="DXC26" s="240"/>
      <c r="DXD26" s="240"/>
      <c r="DXE26" s="240"/>
      <c r="DXF26" s="240"/>
      <c r="DXG26" s="240"/>
      <c r="DXH26" s="240"/>
      <c r="DXI26" s="240"/>
      <c r="DXJ26" s="240"/>
      <c r="DXK26" s="240"/>
      <c r="DXL26" s="240"/>
      <c r="DXM26" s="240"/>
      <c r="DXN26" s="240"/>
      <c r="DXO26" s="240"/>
      <c r="DXP26" s="240"/>
      <c r="DXQ26" s="240"/>
      <c r="DXR26" s="240"/>
      <c r="DXS26" s="240"/>
      <c r="DXT26" s="240"/>
      <c r="DXU26" s="240"/>
      <c r="DXV26" s="240"/>
      <c r="DXW26" s="240"/>
      <c r="DXX26" s="240"/>
      <c r="DXY26" s="240"/>
      <c r="DXZ26" s="240"/>
      <c r="DYA26" s="240"/>
      <c r="DYB26" s="240"/>
      <c r="DYC26" s="240"/>
      <c r="DYD26" s="240"/>
      <c r="DYE26" s="240"/>
      <c r="DYF26" s="240"/>
      <c r="DYG26" s="240"/>
      <c r="DYH26" s="240"/>
      <c r="DYI26" s="240"/>
      <c r="DYJ26" s="240"/>
      <c r="DYK26" s="240"/>
      <c r="DYL26" s="240"/>
      <c r="DYM26" s="240"/>
      <c r="DYN26" s="240"/>
      <c r="DYO26" s="240"/>
      <c r="DYP26" s="240"/>
      <c r="DYQ26" s="240"/>
      <c r="DYR26" s="240"/>
      <c r="DYS26" s="240"/>
      <c r="DYT26" s="240"/>
      <c r="DYU26" s="240"/>
      <c r="DYV26" s="240"/>
      <c r="DYW26" s="240"/>
      <c r="DYX26" s="240"/>
      <c r="DYY26" s="240"/>
      <c r="DYZ26" s="240"/>
      <c r="DZA26" s="240"/>
      <c r="DZB26" s="240"/>
      <c r="DZC26" s="240"/>
      <c r="DZD26" s="240"/>
      <c r="DZE26" s="240"/>
      <c r="DZF26" s="240"/>
      <c r="DZG26" s="240"/>
      <c r="DZH26" s="240"/>
      <c r="DZI26" s="240"/>
      <c r="DZJ26" s="240"/>
      <c r="DZK26" s="240"/>
      <c r="DZL26" s="240"/>
      <c r="DZM26" s="240"/>
      <c r="DZN26" s="240"/>
      <c r="DZO26" s="240"/>
      <c r="DZP26" s="240"/>
      <c r="DZQ26" s="240"/>
      <c r="DZR26" s="240"/>
      <c r="DZS26" s="240"/>
      <c r="DZT26" s="240"/>
      <c r="DZU26" s="240"/>
      <c r="DZV26" s="240"/>
      <c r="DZW26" s="240"/>
      <c r="DZX26" s="240"/>
      <c r="DZY26" s="240"/>
      <c r="DZZ26" s="240"/>
      <c r="EAA26" s="240"/>
      <c r="EAB26" s="240"/>
      <c r="EAC26" s="240"/>
      <c r="EAD26" s="240"/>
      <c r="EAE26" s="240"/>
      <c r="EAF26" s="240"/>
      <c r="EAG26" s="240"/>
      <c r="EAH26" s="240"/>
      <c r="EAI26" s="240"/>
      <c r="EAJ26" s="240"/>
      <c r="EAK26" s="240"/>
      <c r="EAL26" s="240"/>
      <c r="EAM26" s="240"/>
      <c r="EAN26" s="240"/>
      <c r="EAO26" s="240"/>
      <c r="EAP26" s="240"/>
      <c r="EAQ26" s="240"/>
      <c r="EAR26" s="240"/>
      <c r="EAS26" s="240"/>
      <c r="EAT26" s="240"/>
      <c r="EAU26" s="240"/>
      <c r="EAV26" s="240"/>
      <c r="EAW26" s="240"/>
      <c r="EAX26" s="240"/>
      <c r="EAY26" s="240"/>
      <c r="EAZ26" s="240"/>
      <c r="EBA26" s="240"/>
      <c r="EBB26" s="240"/>
      <c r="EBC26" s="240"/>
      <c r="EBD26" s="240"/>
      <c r="EBE26" s="240"/>
      <c r="EBF26" s="240"/>
      <c r="EBG26" s="240"/>
      <c r="EBH26" s="240"/>
      <c r="EBI26" s="240"/>
      <c r="EBJ26" s="240"/>
      <c r="EBK26" s="240"/>
      <c r="EBL26" s="240"/>
      <c r="EBM26" s="240"/>
      <c r="EBN26" s="240"/>
      <c r="EBO26" s="240"/>
      <c r="EBP26" s="240"/>
      <c r="EBQ26" s="240"/>
      <c r="EBR26" s="240"/>
      <c r="EBS26" s="240"/>
      <c r="EBT26" s="240"/>
      <c r="EBU26" s="240"/>
      <c r="EBV26" s="240"/>
      <c r="EBW26" s="240"/>
      <c r="EBX26" s="240"/>
      <c r="EBY26" s="240"/>
      <c r="EBZ26" s="240"/>
      <c r="ECA26" s="240"/>
      <c r="ECB26" s="240"/>
      <c r="ECC26" s="240"/>
      <c r="ECD26" s="240"/>
      <c r="ECE26" s="240"/>
      <c r="ECF26" s="240"/>
      <c r="ECG26" s="240"/>
      <c r="ECH26" s="240"/>
      <c r="ECI26" s="240"/>
      <c r="ECJ26" s="240"/>
      <c r="ECK26" s="240"/>
      <c r="ECL26" s="240"/>
      <c r="ECM26" s="240"/>
      <c r="ECN26" s="240"/>
      <c r="ECO26" s="240"/>
      <c r="ECP26" s="240"/>
      <c r="ECQ26" s="240"/>
      <c r="ECR26" s="240"/>
      <c r="ECS26" s="240"/>
      <c r="ECT26" s="240"/>
      <c r="ECU26" s="240"/>
      <c r="ECV26" s="240"/>
      <c r="ECW26" s="240"/>
      <c r="ECX26" s="240"/>
      <c r="ECY26" s="240"/>
      <c r="ECZ26" s="240"/>
      <c r="EDA26" s="240"/>
      <c r="EDB26" s="240"/>
      <c r="EDC26" s="240"/>
      <c r="EDD26" s="240"/>
      <c r="EDE26" s="240"/>
      <c r="EDF26" s="240"/>
      <c r="EDG26" s="240"/>
      <c r="EDH26" s="240"/>
      <c r="EDI26" s="240"/>
      <c r="EDJ26" s="240"/>
      <c r="EDK26" s="240"/>
      <c r="EDL26" s="240"/>
      <c r="EDM26" s="240"/>
      <c r="EDN26" s="240"/>
      <c r="EDO26" s="240"/>
      <c r="EDP26" s="240"/>
      <c r="EDQ26" s="240"/>
      <c r="EDR26" s="240"/>
      <c r="EDS26" s="240"/>
      <c r="EDT26" s="240"/>
      <c r="EDU26" s="240"/>
      <c r="EDV26" s="240"/>
      <c r="EDW26" s="240"/>
      <c r="EDX26" s="240"/>
      <c r="EDY26" s="240"/>
      <c r="EDZ26" s="240"/>
      <c r="EEA26" s="240"/>
      <c r="EEB26" s="240"/>
      <c r="EEC26" s="240"/>
      <c r="EED26" s="240"/>
      <c r="EEE26" s="240"/>
      <c r="EEF26" s="240"/>
      <c r="EEG26" s="240"/>
      <c r="EEH26" s="240"/>
      <c r="EEI26" s="240"/>
      <c r="EEJ26" s="240"/>
      <c r="EEK26" s="240"/>
      <c r="EEL26" s="240"/>
      <c r="EEM26" s="240"/>
      <c r="EEN26" s="240"/>
      <c r="EEO26" s="240"/>
      <c r="EEP26" s="240"/>
      <c r="EEQ26" s="240"/>
      <c r="EER26" s="240"/>
      <c r="EES26" s="240"/>
      <c r="EET26" s="240"/>
      <c r="EEU26" s="240"/>
      <c r="EEV26" s="240"/>
      <c r="EEW26" s="240"/>
      <c r="EEX26" s="240"/>
      <c r="EEY26" s="240"/>
      <c r="EEZ26" s="240"/>
      <c r="EFA26" s="240"/>
      <c r="EFB26" s="240"/>
      <c r="EFC26" s="240"/>
      <c r="EFD26" s="240"/>
      <c r="EFE26" s="240"/>
      <c r="EFF26" s="240"/>
      <c r="EFG26" s="240"/>
      <c r="EFH26" s="240"/>
      <c r="EFI26" s="240"/>
      <c r="EFJ26" s="240"/>
      <c r="EFK26" s="240"/>
      <c r="EFL26" s="240"/>
      <c r="EFM26" s="240"/>
      <c r="EFN26" s="240"/>
      <c r="EFO26" s="240"/>
      <c r="EFP26" s="240"/>
      <c r="EFQ26" s="240"/>
      <c r="EFR26" s="240"/>
      <c r="EFS26" s="240"/>
      <c r="EFT26" s="240"/>
      <c r="EFU26" s="240"/>
      <c r="EFV26" s="240"/>
      <c r="EFW26" s="240"/>
      <c r="EFX26" s="240"/>
      <c r="EFY26" s="240"/>
      <c r="EFZ26" s="240"/>
      <c r="EGA26" s="240"/>
      <c r="EGB26" s="240"/>
      <c r="EGC26" s="240"/>
      <c r="EGD26" s="240"/>
      <c r="EGE26" s="240"/>
      <c r="EGF26" s="240"/>
      <c r="EGG26" s="240"/>
      <c r="EGH26" s="240"/>
      <c r="EGI26" s="240"/>
      <c r="EGJ26" s="240"/>
      <c r="EGK26" s="240"/>
      <c r="EGL26" s="240"/>
      <c r="EGM26" s="240"/>
      <c r="EGN26" s="240"/>
      <c r="EGO26" s="240"/>
      <c r="EGP26" s="240"/>
      <c r="EGQ26" s="240"/>
      <c r="EGR26" s="240"/>
      <c r="EGS26" s="240"/>
      <c r="EGT26" s="240"/>
      <c r="EGU26" s="240"/>
      <c r="EGV26" s="240"/>
      <c r="EGW26" s="240"/>
      <c r="EGX26" s="240"/>
      <c r="EGY26" s="240"/>
      <c r="EGZ26" s="240"/>
      <c r="EHA26" s="240"/>
      <c r="EHB26" s="240"/>
      <c r="EHC26" s="240"/>
      <c r="EHD26" s="240"/>
      <c r="EHE26" s="240"/>
      <c r="EHF26" s="240"/>
      <c r="EHG26" s="240"/>
      <c r="EHH26" s="240"/>
      <c r="EHI26" s="240"/>
      <c r="EHJ26" s="240"/>
      <c r="EHK26" s="240"/>
      <c r="EHL26" s="240"/>
      <c r="EHM26" s="240"/>
      <c r="EHN26" s="240"/>
      <c r="EHO26" s="240"/>
      <c r="EHP26" s="240"/>
      <c r="EHQ26" s="240"/>
      <c r="EHR26" s="240"/>
      <c r="EHS26" s="240"/>
      <c r="EHT26" s="240"/>
      <c r="EHU26" s="240"/>
      <c r="EHV26" s="240"/>
      <c r="EHW26" s="240"/>
      <c r="EHX26" s="240"/>
      <c r="EHY26" s="240"/>
      <c r="EHZ26" s="240"/>
      <c r="EIA26" s="240"/>
      <c r="EIB26" s="240"/>
      <c r="EIC26" s="240"/>
      <c r="EID26" s="240"/>
      <c r="EIE26" s="240"/>
      <c r="EIF26" s="240"/>
      <c r="EIG26" s="240"/>
      <c r="EIH26" s="240"/>
      <c r="EII26" s="240"/>
      <c r="EIJ26" s="240"/>
      <c r="EIK26" s="240"/>
      <c r="EIL26" s="240"/>
      <c r="EIM26" s="240"/>
      <c r="EIN26" s="240"/>
      <c r="EIO26" s="240"/>
      <c r="EIP26" s="240"/>
      <c r="EIQ26" s="240"/>
      <c r="EIR26" s="240"/>
      <c r="EIS26" s="240"/>
      <c r="EIT26" s="240"/>
      <c r="EIU26" s="240"/>
      <c r="EIV26" s="240"/>
      <c r="EIW26" s="240"/>
      <c r="EIX26" s="240"/>
      <c r="EIY26" s="240"/>
      <c r="EIZ26" s="240"/>
      <c r="EJA26" s="240"/>
      <c r="EJB26" s="240"/>
      <c r="EJC26" s="240"/>
      <c r="EJD26" s="240"/>
      <c r="EJE26" s="240"/>
      <c r="EJF26" s="240"/>
      <c r="EJG26" s="240"/>
      <c r="EJH26" s="240"/>
      <c r="EJI26" s="240"/>
      <c r="EJJ26" s="240"/>
      <c r="EJK26" s="240"/>
      <c r="EJL26" s="240"/>
      <c r="EJM26" s="240"/>
      <c r="EJN26" s="240"/>
      <c r="EJO26" s="240"/>
      <c r="EJP26" s="240"/>
      <c r="EJQ26" s="240"/>
      <c r="EJR26" s="240"/>
      <c r="EJS26" s="240"/>
      <c r="EJT26" s="240"/>
      <c r="EJU26" s="240"/>
      <c r="EJV26" s="240"/>
      <c r="EJW26" s="240"/>
      <c r="EJX26" s="240"/>
      <c r="EJY26" s="240"/>
      <c r="EJZ26" s="240"/>
      <c r="EKA26" s="240"/>
      <c r="EKB26" s="240"/>
      <c r="EKC26" s="240"/>
      <c r="EKD26" s="240"/>
      <c r="EKE26" s="240"/>
      <c r="EKF26" s="240"/>
      <c r="EKG26" s="240"/>
      <c r="EKH26" s="240"/>
      <c r="EKI26" s="240"/>
      <c r="EKJ26" s="240"/>
      <c r="EKK26" s="240"/>
      <c r="EKL26" s="240"/>
      <c r="EKM26" s="240"/>
      <c r="EKN26" s="240"/>
      <c r="EKO26" s="240"/>
      <c r="EKP26" s="240"/>
      <c r="EKQ26" s="240"/>
      <c r="EKR26" s="240"/>
      <c r="EKS26" s="240"/>
      <c r="EKT26" s="240"/>
      <c r="EKU26" s="240"/>
      <c r="EKV26" s="240"/>
      <c r="EKW26" s="240"/>
      <c r="EKX26" s="240"/>
      <c r="EKY26" s="240"/>
      <c r="EKZ26" s="240"/>
      <c r="ELA26" s="240"/>
      <c r="ELB26" s="240"/>
      <c r="ELC26" s="240"/>
      <c r="ELD26" s="240"/>
      <c r="ELE26" s="240"/>
      <c r="ELF26" s="240"/>
      <c r="ELG26" s="240"/>
      <c r="ELH26" s="240"/>
      <c r="ELI26" s="240"/>
      <c r="ELJ26" s="240"/>
      <c r="ELK26" s="240"/>
      <c r="ELL26" s="240"/>
      <c r="ELM26" s="240"/>
      <c r="ELN26" s="240"/>
      <c r="ELO26" s="240"/>
      <c r="ELP26" s="240"/>
      <c r="ELQ26" s="240"/>
      <c r="ELR26" s="240"/>
      <c r="ELS26" s="240"/>
      <c r="ELT26" s="240"/>
      <c r="ELU26" s="240"/>
      <c r="ELV26" s="240"/>
      <c r="ELW26" s="240"/>
      <c r="ELX26" s="240"/>
      <c r="ELY26" s="240"/>
      <c r="ELZ26" s="240"/>
      <c r="EMA26" s="240"/>
      <c r="EMB26" s="240"/>
      <c r="EMC26" s="240"/>
      <c r="EMD26" s="240"/>
      <c r="EME26" s="240"/>
      <c r="EMF26" s="240"/>
      <c r="EMG26" s="240"/>
      <c r="EMH26" s="240"/>
      <c r="EMI26" s="240"/>
      <c r="EMJ26" s="240"/>
      <c r="EMK26" s="240"/>
      <c r="EML26" s="240"/>
      <c r="EMM26" s="240"/>
      <c r="EMN26" s="240"/>
      <c r="EMO26" s="240"/>
      <c r="EMP26" s="240"/>
      <c r="EMQ26" s="240"/>
      <c r="EMR26" s="240"/>
      <c r="EMS26" s="240"/>
      <c r="EMT26" s="240"/>
      <c r="EMU26" s="240"/>
      <c r="EMV26" s="240"/>
      <c r="EMW26" s="240"/>
      <c r="EMX26" s="240"/>
      <c r="EMY26" s="240"/>
      <c r="EMZ26" s="240"/>
      <c r="ENA26" s="240"/>
      <c r="ENB26" s="240"/>
      <c r="ENC26" s="240"/>
      <c r="END26" s="240"/>
      <c r="ENE26" s="240"/>
      <c r="ENF26" s="240"/>
      <c r="ENG26" s="240"/>
      <c r="ENH26" s="240"/>
      <c r="ENI26" s="240"/>
      <c r="ENJ26" s="240"/>
      <c r="ENK26" s="240"/>
      <c r="ENL26" s="240"/>
      <c r="ENM26" s="240"/>
      <c r="ENN26" s="240"/>
      <c r="ENO26" s="240"/>
      <c r="ENP26" s="240"/>
      <c r="ENQ26" s="240"/>
      <c r="ENR26" s="240"/>
      <c r="ENS26" s="240"/>
      <c r="ENT26" s="240"/>
      <c r="ENU26" s="240"/>
      <c r="ENV26" s="240"/>
      <c r="ENW26" s="240"/>
      <c r="ENX26" s="240"/>
      <c r="ENY26" s="240"/>
      <c r="ENZ26" s="240"/>
      <c r="EOA26" s="240"/>
      <c r="EOB26" s="240"/>
      <c r="EOC26" s="240"/>
      <c r="EOD26" s="240"/>
      <c r="EOE26" s="240"/>
      <c r="EOF26" s="240"/>
      <c r="EOG26" s="240"/>
      <c r="EOH26" s="240"/>
      <c r="EOI26" s="240"/>
      <c r="EOJ26" s="240"/>
      <c r="EOK26" s="240"/>
      <c r="EOL26" s="240"/>
      <c r="EOM26" s="240"/>
      <c r="EON26" s="240"/>
      <c r="EOO26" s="240"/>
      <c r="EOP26" s="240"/>
      <c r="EOQ26" s="240"/>
      <c r="EOR26" s="240"/>
      <c r="EOS26" s="240"/>
      <c r="EOT26" s="240"/>
      <c r="EOU26" s="240"/>
      <c r="EOV26" s="240"/>
      <c r="EOW26" s="240"/>
      <c r="EOX26" s="240"/>
      <c r="EOY26" s="240"/>
      <c r="EOZ26" s="240"/>
      <c r="EPA26" s="240"/>
      <c r="EPB26" s="240"/>
      <c r="EPC26" s="240"/>
      <c r="EPD26" s="240"/>
      <c r="EPE26" s="240"/>
      <c r="EPF26" s="240"/>
      <c r="EPG26" s="240"/>
      <c r="EPH26" s="240"/>
      <c r="EPI26" s="240"/>
      <c r="EPJ26" s="240"/>
      <c r="EPK26" s="240"/>
      <c r="EPL26" s="240"/>
      <c r="EPM26" s="240"/>
      <c r="EPN26" s="240"/>
      <c r="EPO26" s="240"/>
      <c r="EPP26" s="240"/>
      <c r="EPQ26" s="240"/>
      <c r="EPR26" s="240"/>
      <c r="EPS26" s="240"/>
      <c r="EPT26" s="240"/>
      <c r="EPU26" s="240"/>
      <c r="EPV26" s="240"/>
      <c r="EPW26" s="240"/>
      <c r="EPX26" s="240"/>
      <c r="EPY26" s="240"/>
      <c r="EPZ26" s="240"/>
      <c r="EQA26" s="240"/>
      <c r="EQB26" s="240"/>
      <c r="EQC26" s="240"/>
      <c r="EQD26" s="240"/>
      <c r="EQE26" s="240"/>
      <c r="EQF26" s="240"/>
      <c r="EQG26" s="240"/>
      <c r="EQH26" s="240"/>
      <c r="EQI26" s="240"/>
      <c r="EQJ26" s="240"/>
      <c r="EQK26" s="240"/>
      <c r="EQL26" s="240"/>
      <c r="EQM26" s="240"/>
      <c r="EQN26" s="240"/>
      <c r="EQO26" s="240"/>
      <c r="EQP26" s="240"/>
      <c r="EQQ26" s="240"/>
      <c r="EQR26" s="240"/>
      <c r="EQS26" s="240"/>
      <c r="EQT26" s="240"/>
      <c r="EQU26" s="240"/>
      <c r="EQV26" s="240"/>
      <c r="EQW26" s="240"/>
      <c r="EQX26" s="240"/>
      <c r="EQY26" s="240"/>
      <c r="EQZ26" s="240"/>
      <c r="ERA26" s="240"/>
      <c r="ERB26" s="240"/>
      <c r="ERC26" s="240"/>
      <c r="ERD26" s="240"/>
      <c r="ERE26" s="240"/>
      <c r="ERF26" s="240"/>
      <c r="ERG26" s="240"/>
      <c r="ERH26" s="240"/>
      <c r="ERI26" s="240"/>
      <c r="ERJ26" s="240"/>
      <c r="ERK26" s="240"/>
      <c r="ERL26" s="240"/>
      <c r="ERM26" s="240"/>
      <c r="ERN26" s="240"/>
      <c r="ERO26" s="240"/>
      <c r="ERP26" s="240"/>
      <c r="ERQ26" s="240"/>
      <c r="ERR26" s="240"/>
      <c r="ERS26" s="240"/>
      <c r="ERT26" s="240"/>
      <c r="ERU26" s="240"/>
      <c r="ERV26" s="240"/>
      <c r="ERW26" s="240"/>
      <c r="ERX26" s="240"/>
      <c r="ERY26" s="240"/>
      <c r="ERZ26" s="240"/>
      <c r="ESA26" s="240"/>
      <c r="ESB26" s="240"/>
      <c r="ESC26" s="240"/>
      <c r="ESD26" s="240"/>
      <c r="ESE26" s="240"/>
      <c r="ESF26" s="240"/>
      <c r="ESG26" s="240"/>
      <c r="ESH26" s="240"/>
      <c r="ESI26" s="240"/>
      <c r="ESJ26" s="240"/>
      <c r="ESK26" s="240"/>
      <c r="ESL26" s="240"/>
      <c r="ESM26" s="240"/>
      <c r="ESN26" s="240"/>
      <c r="ESO26" s="240"/>
      <c r="ESP26" s="240"/>
      <c r="ESQ26" s="240"/>
      <c r="ESR26" s="240"/>
      <c r="ESS26" s="240"/>
      <c r="EST26" s="240"/>
      <c r="ESU26" s="240"/>
      <c r="ESV26" s="240"/>
      <c r="ESW26" s="240"/>
      <c r="ESX26" s="240"/>
      <c r="ESY26" s="240"/>
      <c r="ESZ26" s="240"/>
      <c r="ETA26" s="240"/>
      <c r="ETB26" s="240"/>
      <c r="ETC26" s="240"/>
      <c r="ETD26" s="240"/>
      <c r="ETE26" s="240"/>
      <c r="ETF26" s="240"/>
      <c r="ETG26" s="240"/>
      <c r="ETH26" s="240"/>
      <c r="ETI26" s="240"/>
      <c r="ETJ26" s="240"/>
      <c r="ETK26" s="240"/>
      <c r="ETL26" s="240"/>
      <c r="ETM26" s="240"/>
      <c r="ETN26" s="240"/>
      <c r="ETO26" s="240"/>
      <c r="ETP26" s="240"/>
      <c r="ETQ26" s="240"/>
      <c r="ETR26" s="240"/>
      <c r="ETS26" s="240"/>
      <c r="ETT26" s="240"/>
      <c r="ETU26" s="240"/>
      <c r="ETV26" s="240"/>
      <c r="ETW26" s="240"/>
      <c r="ETX26" s="240"/>
      <c r="ETY26" s="240"/>
      <c r="ETZ26" s="240"/>
      <c r="EUA26" s="240"/>
      <c r="EUB26" s="240"/>
      <c r="EUC26" s="240"/>
      <c r="EUD26" s="240"/>
      <c r="EUE26" s="240"/>
      <c r="EUF26" s="240"/>
      <c r="EUG26" s="240"/>
      <c r="EUH26" s="240"/>
      <c r="EUI26" s="240"/>
      <c r="EUJ26" s="240"/>
      <c r="EUK26" s="240"/>
      <c r="EUL26" s="240"/>
      <c r="EUM26" s="240"/>
      <c r="EUN26" s="240"/>
      <c r="EUO26" s="240"/>
      <c r="EUP26" s="240"/>
      <c r="EUQ26" s="240"/>
      <c r="EUR26" s="240"/>
      <c r="EUS26" s="240"/>
      <c r="EUT26" s="240"/>
      <c r="EUU26" s="240"/>
      <c r="EUV26" s="240"/>
      <c r="EUW26" s="240"/>
      <c r="EUX26" s="240"/>
      <c r="EUY26" s="240"/>
      <c r="EUZ26" s="240"/>
      <c r="EVA26" s="240"/>
      <c r="EVB26" s="240"/>
      <c r="EVC26" s="240"/>
      <c r="EVD26" s="240"/>
      <c r="EVE26" s="240"/>
      <c r="EVF26" s="240"/>
      <c r="EVG26" s="240"/>
      <c r="EVH26" s="240"/>
      <c r="EVI26" s="240"/>
      <c r="EVJ26" s="240"/>
      <c r="EVK26" s="240"/>
      <c r="EVL26" s="240"/>
      <c r="EVM26" s="240"/>
      <c r="EVN26" s="240"/>
      <c r="EVO26" s="240"/>
      <c r="EVP26" s="240"/>
      <c r="EVQ26" s="240"/>
      <c r="EVR26" s="240"/>
      <c r="EVS26" s="240"/>
      <c r="EVT26" s="240"/>
      <c r="EVU26" s="240"/>
      <c r="EVV26" s="240"/>
      <c r="EVW26" s="240"/>
      <c r="EVX26" s="240"/>
      <c r="EVY26" s="240"/>
      <c r="EVZ26" s="240"/>
      <c r="EWA26" s="240"/>
      <c r="EWB26" s="240"/>
      <c r="EWC26" s="240"/>
      <c r="EWD26" s="240"/>
      <c r="EWE26" s="240"/>
      <c r="EWF26" s="240"/>
      <c r="EWG26" s="240"/>
      <c r="EWH26" s="240"/>
      <c r="EWI26" s="240"/>
      <c r="EWJ26" s="240"/>
      <c r="EWK26" s="240"/>
      <c r="EWL26" s="240"/>
      <c r="EWM26" s="240"/>
      <c r="EWN26" s="240"/>
      <c r="EWO26" s="240"/>
      <c r="EWP26" s="240"/>
      <c r="EWQ26" s="240"/>
      <c r="EWR26" s="240"/>
      <c r="EWS26" s="240"/>
      <c r="EWT26" s="240"/>
      <c r="EWU26" s="240"/>
      <c r="EWV26" s="240"/>
      <c r="EWW26" s="240"/>
      <c r="EWX26" s="240"/>
      <c r="EWY26" s="240"/>
      <c r="EWZ26" s="240"/>
      <c r="EXA26" s="240"/>
      <c r="EXB26" s="240"/>
      <c r="EXC26" s="240"/>
      <c r="EXD26" s="240"/>
      <c r="EXE26" s="240"/>
      <c r="EXF26" s="240"/>
      <c r="EXG26" s="240"/>
      <c r="EXH26" s="240"/>
      <c r="EXI26" s="240"/>
      <c r="EXJ26" s="240"/>
      <c r="EXK26" s="240"/>
      <c r="EXL26" s="240"/>
      <c r="EXM26" s="240"/>
      <c r="EXN26" s="240"/>
      <c r="EXO26" s="240"/>
      <c r="EXP26" s="240"/>
      <c r="EXQ26" s="240"/>
      <c r="EXR26" s="240"/>
      <c r="EXS26" s="240"/>
      <c r="EXT26" s="240"/>
      <c r="EXU26" s="240"/>
      <c r="EXV26" s="240"/>
      <c r="EXW26" s="240"/>
      <c r="EXX26" s="240"/>
      <c r="EXY26" s="240"/>
      <c r="EXZ26" s="240"/>
      <c r="EYA26" s="240"/>
      <c r="EYB26" s="240"/>
      <c r="EYC26" s="240"/>
      <c r="EYD26" s="240"/>
      <c r="EYE26" s="240"/>
      <c r="EYF26" s="240"/>
      <c r="EYG26" s="240"/>
      <c r="EYH26" s="240"/>
      <c r="EYI26" s="240"/>
      <c r="EYJ26" s="240"/>
      <c r="EYK26" s="240"/>
      <c r="EYL26" s="240"/>
      <c r="EYM26" s="240"/>
      <c r="EYN26" s="240"/>
      <c r="EYO26" s="240"/>
      <c r="EYP26" s="240"/>
      <c r="EYQ26" s="240"/>
      <c r="EYR26" s="240"/>
      <c r="EYS26" s="240"/>
      <c r="EYT26" s="240"/>
      <c r="EYU26" s="240"/>
      <c r="EYV26" s="240"/>
      <c r="EYW26" s="240"/>
      <c r="EYX26" s="240"/>
      <c r="EYY26" s="240"/>
      <c r="EYZ26" s="240"/>
      <c r="EZA26" s="240"/>
      <c r="EZB26" s="240"/>
      <c r="EZC26" s="240"/>
      <c r="EZD26" s="240"/>
      <c r="EZE26" s="240"/>
      <c r="EZF26" s="240"/>
      <c r="EZG26" s="240"/>
      <c r="EZH26" s="240"/>
      <c r="EZI26" s="240"/>
      <c r="EZJ26" s="240"/>
      <c r="EZK26" s="240"/>
      <c r="EZL26" s="240"/>
      <c r="EZM26" s="240"/>
      <c r="EZN26" s="240"/>
      <c r="EZO26" s="240"/>
      <c r="EZP26" s="240"/>
      <c r="EZQ26" s="240"/>
      <c r="EZR26" s="240"/>
      <c r="EZS26" s="240"/>
      <c r="EZT26" s="240"/>
      <c r="EZU26" s="240"/>
      <c r="EZV26" s="240"/>
      <c r="EZW26" s="240"/>
      <c r="EZX26" s="240"/>
      <c r="EZY26" s="240"/>
      <c r="EZZ26" s="240"/>
      <c r="FAA26" s="240"/>
      <c r="FAB26" s="240"/>
      <c r="FAC26" s="240"/>
      <c r="FAD26" s="240"/>
      <c r="FAE26" s="240"/>
      <c r="FAF26" s="240"/>
      <c r="FAG26" s="240"/>
      <c r="FAH26" s="240"/>
      <c r="FAI26" s="240"/>
      <c r="FAJ26" s="240"/>
      <c r="FAK26" s="240"/>
      <c r="FAL26" s="240"/>
      <c r="FAM26" s="240"/>
      <c r="FAN26" s="240"/>
      <c r="FAO26" s="240"/>
      <c r="FAP26" s="240"/>
      <c r="FAQ26" s="240"/>
      <c r="FAR26" s="240"/>
      <c r="FAS26" s="240"/>
      <c r="FAT26" s="240"/>
      <c r="FAU26" s="240"/>
      <c r="FAV26" s="240"/>
      <c r="FAW26" s="240"/>
      <c r="FAX26" s="240"/>
      <c r="FAY26" s="240"/>
      <c r="FAZ26" s="240"/>
      <c r="FBA26" s="240"/>
      <c r="FBB26" s="240"/>
      <c r="FBC26" s="240"/>
      <c r="FBD26" s="240"/>
      <c r="FBE26" s="240"/>
      <c r="FBF26" s="240"/>
      <c r="FBG26" s="240"/>
      <c r="FBH26" s="240"/>
      <c r="FBI26" s="240"/>
      <c r="FBJ26" s="240"/>
      <c r="FBK26" s="240"/>
      <c r="FBL26" s="240"/>
      <c r="FBM26" s="240"/>
      <c r="FBN26" s="240"/>
      <c r="FBO26" s="240"/>
      <c r="FBP26" s="240"/>
      <c r="FBQ26" s="240"/>
      <c r="FBR26" s="240"/>
      <c r="FBS26" s="240"/>
      <c r="FBT26" s="240"/>
      <c r="FBU26" s="240"/>
      <c r="FBV26" s="240"/>
      <c r="FBW26" s="240"/>
      <c r="FBX26" s="240"/>
      <c r="FBY26" s="240"/>
      <c r="FBZ26" s="240"/>
      <c r="FCA26" s="240"/>
      <c r="FCB26" s="240"/>
      <c r="FCC26" s="240"/>
      <c r="FCD26" s="240"/>
      <c r="FCE26" s="240"/>
      <c r="FCF26" s="240"/>
      <c r="FCG26" s="240"/>
      <c r="FCH26" s="240"/>
      <c r="FCI26" s="240"/>
      <c r="FCJ26" s="240"/>
      <c r="FCK26" s="240"/>
      <c r="FCL26" s="240"/>
      <c r="FCM26" s="240"/>
      <c r="FCN26" s="240"/>
      <c r="FCO26" s="240"/>
      <c r="FCP26" s="240"/>
      <c r="FCQ26" s="240"/>
      <c r="FCR26" s="240"/>
      <c r="FCS26" s="240"/>
      <c r="FCT26" s="240"/>
      <c r="FCU26" s="240"/>
      <c r="FCV26" s="240"/>
      <c r="FCW26" s="240"/>
      <c r="FCX26" s="240"/>
      <c r="FCY26" s="240"/>
      <c r="FCZ26" s="240"/>
      <c r="FDA26" s="240"/>
      <c r="FDB26" s="240"/>
      <c r="FDC26" s="240"/>
      <c r="FDD26" s="240"/>
      <c r="FDE26" s="240"/>
      <c r="FDF26" s="240"/>
      <c r="FDG26" s="240"/>
      <c r="FDH26" s="240"/>
      <c r="FDI26" s="240"/>
      <c r="FDJ26" s="240"/>
      <c r="FDK26" s="240"/>
      <c r="FDL26" s="240"/>
      <c r="FDM26" s="240"/>
      <c r="FDN26" s="240"/>
      <c r="FDO26" s="240"/>
      <c r="FDP26" s="240"/>
      <c r="FDQ26" s="240"/>
      <c r="FDR26" s="240"/>
      <c r="FDS26" s="240"/>
      <c r="FDT26" s="240"/>
      <c r="FDU26" s="240"/>
      <c r="FDV26" s="240"/>
      <c r="FDW26" s="240"/>
      <c r="FDX26" s="240"/>
      <c r="FDY26" s="240"/>
      <c r="FDZ26" s="240"/>
      <c r="FEA26" s="240"/>
      <c r="FEB26" s="240"/>
      <c r="FEC26" s="240"/>
      <c r="FED26" s="240"/>
      <c r="FEE26" s="240"/>
      <c r="FEF26" s="240"/>
      <c r="FEG26" s="240"/>
      <c r="FEH26" s="240"/>
      <c r="FEI26" s="240"/>
      <c r="FEJ26" s="240"/>
      <c r="FEK26" s="240"/>
      <c r="FEL26" s="240"/>
      <c r="FEM26" s="240"/>
      <c r="FEN26" s="240"/>
      <c r="FEO26" s="240"/>
      <c r="FEP26" s="240"/>
      <c r="FEQ26" s="240"/>
      <c r="FER26" s="240"/>
      <c r="FES26" s="240"/>
      <c r="FET26" s="240"/>
      <c r="FEU26" s="240"/>
      <c r="FEV26" s="240"/>
      <c r="FEW26" s="240"/>
      <c r="FEX26" s="240"/>
      <c r="FEY26" s="240"/>
      <c r="FEZ26" s="240"/>
      <c r="FFA26" s="240"/>
      <c r="FFB26" s="240"/>
      <c r="FFC26" s="240"/>
      <c r="FFD26" s="240"/>
      <c r="FFE26" s="240"/>
      <c r="FFF26" s="240"/>
      <c r="FFG26" s="240"/>
      <c r="FFH26" s="240"/>
      <c r="FFI26" s="240"/>
      <c r="FFJ26" s="240"/>
      <c r="FFK26" s="240"/>
      <c r="FFL26" s="240"/>
      <c r="FFM26" s="240"/>
      <c r="FFN26" s="240"/>
      <c r="FFO26" s="240"/>
      <c r="FFP26" s="240"/>
      <c r="FFQ26" s="240"/>
      <c r="FFR26" s="240"/>
      <c r="FFS26" s="240"/>
      <c r="FFT26" s="240"/>
      <c r="FFU26" s="240"/>
      <c r="FFV26" s="240"/>
      <c r="FFW26" s="240"/>
      <c r="FFX26" s="240"/>
      <c r="FFY26" s="240"/>
      <c r="FFZ26" s="240"/>
      <c r="FGA26" s="240"/>
      <c r="FGB26" s="240"/>
      <c r="FGC26" s="240"/>
      <c r="FGD26" s="240"/>
      <c r="FGE26" s="240"/>
      <c r="FGF26" s="240"/>
      <c r="FGG26" s="240"/>
      <c r="FGH26" s="240"/>
      <c r="FGI26" s="240"/>
      <c r="FGJ26" s="240"/>
      <c r="FGK26" s="240"/>
      <c r="FGL26" s="240"/>
      <c r="FGM26" s="240"/>
      <c r="FGN26" s="240"/>
      <c r="FGO26" s="240"/>
      <c r="FGP26" s="240"/>
      <c r="FGQ26" s="240"/>
      <c r="FGR26" s="240"/>
      <c r="FGS26" s="240"/>
      <c r="FGT26" s="240"/>
      <c r="FGU26" s="240"/>
      <c r="FGV26" s="240"/>
      <c r="FGW26" s="240"/>
      <c r="FGX26" s="240"/>
      <c r="FGY26" s="240"/>
      <c r="FGZ26" s="240"/>
      <c r="FHA26" s="240"/>
      <c r="FHB26" s="240"/>
      <c r="FHC26" s="240"/>
      <c r="FHD26" s="240"/>
      <c r="FHE26" s="240"/>
      <c r="FHF26" s="240"/>
      <c r="FHG26" s="240"/>
      <c r="FHH26" s="240"/>
      <c r="FHI26" s="240"/>
      <c r="FHJ26" s="240"/>
      <c r="FHK26" s="240"/>
      <c r="FHL26" s="240"/>
      <c r="FHM26" s="240"/>
      <c r="FHN26" s="240"/>
      <c r="FHO26" s="240"/>
      <c r="FHP26" s="240"/>
      <c r="FHQ26" s="240"/>
      <c r="FHR26" s="240"/>
      <c r="FHS26" s="240"/>
      <c r="FHT26" s="240"/>
      <c r="FHU26" s="240"/>
      <c r="FHV26" s="240"/>
      <c r="FHW26" s="240"/>
      <c r="FHX26" s="240"/>
      <c r="FHY26" s="240"/>
      <c r="FHZ26" s="240"/>
      <c r="FIA26" s="240"/>
      <c r="FIB26" s="240"/>
      <c r="FIC26" s="240"/>
      <c r="FID26" s="240"/>
      <c r="FIE26" s="240"/>
      <c r="FIF26" s="240"/>
      <c r="FIG26" s="240"/>
      <c r="FIH26" s="240"/>
      <c r="FII26" s="240"/>
      <c r="FIJ26" s="240"/>
      <c r="FIK26" s="240"/>
      <c r="FIL26" s="240"/>
      <c r="FIM26" s="240"/>
      <c r="FIN26" s="240"/>
      <c r="FIO26" s="240"/>
      <c r="FIP26" s="240"/>
      <c r="FIQ26" s="240"/>
      <c r="FIR26" s="240"/>
      <c r="FIS26" s="240"/>
      <c r="FIT26" s="240"/>
      <c r="FIU26" s="240"/>
      <c r="FIV26" s="240"/>
      <c r="FIW26" s="240"/>
      <c r="FIX26" s="240"/>
      <c r="FIY26" s="240"/>
      <c r="FIZ26" s="240"/>
      <c r="FJA26" s="240"/>
      <c r="FJB26" s="240"/>
      <c r="FJC26" s="240"/>
      <c r="FJD26" s="240"/>
      <c r="FJE26" s="240"/>
      <c r="FJF26" s="240"/>
      <c r="FJG26" s="240"/>
      <c r="FJH26" s="240"/>
      <c r="FJI26" s="240"/>
      <c r="FJJ26" s="240"/>
      <c r="FJK26" s="240"/>
      <c r="FJL26" s="240"/>
      <c r="FJM26" s="240"/>
      <c r="FJN26" s="240"/>
      <c r="FJO26" s="240"/>
      <c r="FJP26" s="240"/>
      <c r="FJQ26" s="240"/>
      <c r="FJR26" s="240"/>
      <c r="FJS26" s="240"/>
      <c r="FJT26" s="240"/>
      <c r="FJU26" s="240"/>
      <c r="FJV26" s="240"/>
      <c r="FJW26" s="240"/>
      <c r="FJX26" s="240"/>
      <c r="FJY26" s="240"/>
      <c r="FJZ26" s="240"/>
      <c r="FKA26" s="240"/>
      <c r="FKB26" s="240"/>
      <c r="FKC26" s="240"/>
      <c r="FKD26" s="240"/>
      <c r="FKE26" s="240"/>
      <c r="FKF26" s="240"/>
      <c r="FKG26" s="240"/>
      <c r="FKH26" s="240"/>
      <c r="FKI26" s="240"/>
      <c r="FKJ26" s="240"/>
      <c r="FKK26" s="240"/>
      <c r="FKL26" s="240"/>
      <c r="FKM26" s="240"/>
      <c r="FKN26" s="240"/>
      <c r="FKO26" s="240"/>
      <c r="FKP26" s="240"/>
      <c r="FKQ26" s="240"/>
      <c r="FKR26" s="240"/>
      <c r="FKS26" s="240"/>
      <c r="FKT26" s="240"/>
      <c r="FKU26" s="240"/>
      <c r="FKV26" s="240"/>
      <c r="FKW26" s="240"/>
      <c r="FKX26" s="240"/>
      <c r="FKY26" s="240"/>
      <c r="FKZ26" s="240"/>
      <c r="FLA26" s="240"/>
      <c r="FLB26" s="240"/>
      <c r="FLC26" s="240"/>
      <c r="FLD26" s="240"/>
      <c r="FLE26" s="240"/>
      <c r="FLF26" s="240"/>
      <c r="FLG26" s="240"/>
      <c r="FLH26" s="240"/>
      <c r="FLI26" s="240"/>
      <c r="FLJ26" s="240"/>
      <c r="FLK26" s="240"/>
      <c r="FLL26" s="240"/>
      <c r="FLM26" s="240"/>
      <c r="FLN26" s="240"/>
      <c r="FLO26" s="240"/>
      <c r="FLP26" s="240"/>
      <c r="FLQ26" s="240"/>
      <c r="FLR26" s="240"/>
      <c r="FLS26" s="240"/>
      <c r="FLT26" s="240"/>
      <c r="FLU26" s="240"/>
      <c r="FLV26" s="240"/>
      <c r="FLW26" s="240"/>
      <c r="FLX26" s="240"/>
      <c r="FLY26" s="240"/>
      <c r="FLZ26" s="240"/>
      <c r="FMA26" s="240"/>
      <c r="FMB26" s="240"/>
      <c r="FMC26" s="240"/>
      <c r="FMD26" s="240"/>
      <c r="FME26" s="240"/>
      <c r="FMF26" s="240"/>
      <c r="FMG26" s="240"/>
      <c r="FMH26" s="240"/>
      <c r="FMI26" s="240"/>
      <c r="FMJ26" s="240"/>
      <c r="FMK26" s="240"/>
      <c r="FML26" s="240"/>
      <c r="FMM26" s="240"/>
      <c r="FMN26" s="240"/>
      <c r="FMO26" s="240"/>
      <c r="FMP26" s="240"/>
      <c r="FMQ26" s="240"/>
      <c r="FMR26" s="240"/>
      <c r="FMS26" s="240"/>
      <c r="FMT26" s="240"/>
      <c r="FMU26" s="240"/>
      <c r="FMV26" s="240"/>
      <c r="FMW26" s="240"/>
      <c r="FMX26" s="240"/>
      <c r="FMY26" s="240"/>
      <c r="FMZ26" s="240"/>
      <c r="FNA26" s="240"/>
      <c r="FNB26" s="240"/>
      <c r="FNC26" s="240"/>
      <c r="FND26" s="240"/>
      <c r="FNE26" s="240"/>
      <c r="FNF26" s="240"/>
      <c r="FNG26" s="240"/>
      <c r="FNH26" s="240"/>
      <c r="FNI26" s="240"/>
      <c r="FNJ26" s="240"/>
      <c r="FNK26" s="240"/>
      <c r="FNL26" s="240"/>
      <c r="FNM26" s="240"/>
      <c r="FNN26" s="240"/>
      <c r="FNO26" s="240"/>
      <c r="FNP26" s="240"/>
      <c r="FNQ26" s="240"/>
      <c r="FNR26" s="240"/>
      <c r="FNS26" s="240"/>
      <c r="FNT26" s="240"/>
      <c r="FNU26" s="240"/>
      <c r="FNV26" s="240"/>
      <c r="FNW26" s="240"/>
      <c r="FNX26" s="240"/>
      <c r="FNY26" s="240"/>
      <c r="FNZ26" s="240"/>
      <c r="FOA26" s="240"/>
      <c r="FOB26" s="240"/>
      <c r="FOC26" s="240"/>
      <c r="FOD26" s="240"/>
      <c r="FOE26" s="240"/>
      <c r="FOF26" s="240"/>
      <c r="FOG26" s="240"/>
      <c r="FOH26" s="240"/>
      <c r="FOI26" s="240"/>
      <c r="FOJ26" s="240"/>
      <c r="FOK26" s="240"/>
      <c r="FOL26" s="240"/>
      <c r="FOM26" s="240"/>
      <c r="FON26" s="240"/>
      <c r="FOO26" s="240"/>
      <c r="FOP26" s="240"/>
      <c r="FOQ26" s="240"/>
      <c r="FOR26" s="240"/>
      <c r="FOS26" s="240"/>
      <c r="FOT26" s="240"/>
      <c r="FOU26" s="240"/>
      <c r="FOV26" s="240"/>
      <c r="FOW26" s="240"/>
      <c r="FOX26" s="240"/>
      <c r="FOY26" s="240"/>
      <c r="FOZ26" s="240"/>
      <c r="FPA26" s="240"/>
      <c r="FPB26" s="240"/>
      <c r="FPC26" s="240"/>
      <c r="FPD26" s="240"/>
      <c r="FPE26" s="240"/>
      <c r="FPF26" s="240"/>
      <c r="FPG26" s="240"/>
      <c r="FPH26" s="240"/>
      <c r="FPI26" s="240"/>
      <c r="FPJ26" s="240"/>
      <c r="FPK26" s="240"/>
      <c r="FPL26" s="240"/>
      <c r="FPM26" s="240"/>
      <c r="FPN26" s="240"/>
      <c r="FPO26" s="240"/>
      <c r="FPP26" s="240"/>
      <c r="FPQ26" s="240"/>
      <c r="FPR26" s="240"/>
      <c r="FPS26" s="240"/>
      <c r="FPT26" s="240"/>
      <c r="FPU26" s="240"/>
      <c r="FPV26" s="240"/>
      <c r="FPW26" s="240"/>
      <c r="FPX26" s="240"/>
      <c r="FPY26" s="240"/>
      <c r="FPZ26" s="240"/>
      <c r="FQA26" s="240"/>
      <c r="FQB26" s="240"/>
      <c r="FQC26" s="240"/>
      <c r="FQD26" s="240"/>
      <c r="FQE26" s="240"/>
      <c r="FQF26" s="240"/>
      <c r="FQG26" s="240"/>
      <c r="FQH26" s="240"/>
      <c r="FQI26" s="240"/>
      <c r="FQJ26" s="240"/>
      <c r="FQK26" s="240"/>
      <c r="FQL26" s="240"/>
      <c r="FQM26" s="240"/>
      <c r="FQN26" s="240"/>
      <c r="FQO26" s="240"/>
      <c r="FQP26" s="240"/>
      <c r="FQQ26" s="240"/>
      <c r="FQR26" s="240"/>
      <c r="FQS26" s="240"/>
      <c r="FQT26" s="240"/>
      <c r="FQU26" s="240"/>
      <c r="FQV26" s="240"/>
      <c r="FQW26" s="240"/>
      <c r="FQX26" s="240"/>
      <c r="FQY26" s="240"/>
      <c r="FQZ26" s="240"/>
      <c r="FRA26" s="240"/>
      <c r="FRB26" s="240"/>
      <c r="FRC26" s="240"/>
      <c r="FRD26" s="240"/>
      <c r="FRE26" s="240"/>
      <c r="FRF26" s="240"/>
      <c r="FRG26" s="240"/>
      <c r="FRH26" s="240"/>
      <c r="FRI26" s="240"/>
      <c r="FRJ26" s="240"/>
      <c r="FRK26" s="240"/>
      <c r="FRL26" s="240"/>
      <c r="FRM26" s="240"/>
      <c r="FRN26" s="240"/>
      <c r="FRO26" s="240"/>
      <c r="FRP26" s="240"/>
      <c r="FRQ26" s="240"/>
      <c r="FRR26" s="240"/>
      <c r="FRS26" s="240"/>
      <c r="FRT26" s="240"/>
      <c r="FRU26" s="240"/>
      <c r="FRV26" s="240"/>
      <c r="FRW26" s="240"/>
      <c r="FRX26" s="240"/>
      <c r="FRY26" s="240"/>
      <c r="FRZ26" s="240"/>
      <c r="FSA26" s="240"/>
      <c r="FSB26" s="240"/>
      <c r="FSC26" s="240"/>
      <c r="FSD26" s="240"/>
      <c r="FSE26" s="240"/>
      <c r="FSF26" s="240"/>
      <c r="FSG26" s="240"/>
      <c r="FSH26" s="240"/>
      <c r="FSI26" s="240"/>
      <c r="FSJ26" s="240"/>
      <c r="FSK26" s="240"/>
      <c r="FSL26" s="240"/>
      <c r="FSM26" s="240"/>
      <c r="FSN26" s="240"/>
      <c r="FSO26" s="240"/>
      <c r="FSP26" s="240"/>
      <c r="FSQ26" s="240"/>
      <c r="FSR26" s="240"/>
      <c r="FSS26" s="240"/>
      <c r="FST26" s="240"/>
      <c r="FSU26" s="240"/>
      <c r="FSV26" s="240"/>
      <c r="FSW26" s="240"/>
      <c r="FSX26" s="240"/>
      <c r="FSY26" s="240"/>
      <c r="FSZ26" s="240"/>
      <c r="FTA26" s="240"/>
      <c r="FTB26" s="240"/>
      <c r="FTC26" s="240"/>
      <c r="FTD26" s="240"/>
      <c r="FTE26" s="240"/>
      <c r="FTF26" s="240"/>
      <c r="FTG26" s="240"/>
      <c r="FTH26" s="240"/>
      <c r="FTI26" s="240"/>
      <c r="FTJ26" s="240"/>
      <c r="FTK26" s="240"/>
      <c r="FTL26" s="240"/>
      <c r="FTM26" s="240"/>
      <c r="FTN26" s="240"/>
      <c r="FTO26" s="240"/>
      <c r="FTP26" s="240"/>
      <c r="FTQ26" s="240"/>
      <c r="FTR26" s="240"/>
      <c r="FTS26" s="240"/>
      <c r="FTT26" s="240"/>
      <c r="FTU26" s="240"/>
      <c r="FTV26" s="240"/>
      <c r="FTW26" s="240"/>
      <c r="FTX26" s="240"/>
      <c r="FTY26" s="240"/>
      <c r="FTZ26" s="240"/>
      <c r="FUA26" s="240"/>
      <c r="FUB26" s="240"/>
      <c r="FUC26" s="240"/>
      <c r="FUD26" s="240"/>
      <c r="FUE26" s="240"/>
      <c r="FUF26" s="240"/>
      <c r="FUG26" s="240"/>
      <c r="FUH26" s="240"/>
      <c r="FUI26" s="240"/>
      <c r="FUJ26" s="240"/>
      <c r="FUK26" s="240"/>
      <c r="FUL26" s="240"/>
      <c r="FUM26" s="240"/>
      <c r="FUN26" s="240"/>
      <c r="FUO26" s="240"/>
      <c r="FUP26" s="240"/>
      <c r="FUQ26" s="240"/>
      <c r="FUR26" s="240"/>
      <c r="FUS26" s="240"/>
      <c r="FUT26" s="240"/>
      <c r="FUU26" s="240"/>
      <c r="FUV26" s="240"/>
      <c r="FUW26" s="240"/>
      <c r="FUX26" s="240"/>
      <c r="FUY26" s="240"/>
      <c r="FUZ26" s="240"/>
      <c r="FVA26" s="240"/>
      <c r="FVB26" s="240"/>
      <c r="FVC26" s="240"/>
      <c r="FVD26" s="240"/>
      <c r="FVE26" s="240"/>
      <c r="FVF26" s="240"/>
      <c r="FVG26" s="240"/>
      <c r="FVH26" s="240"/>
      <c r="FVI26" s="240"/>
      <c r="FVJ26" s="240"/>
      <c r="FVK26" s="240"/>
      <c r="FVL26" s="240"/>
      <c r="FVM26" s="240"/>
      <c r="FVN26" s="240"/>
      <c r="FVO26" s="240"/>
      <c r="FVP26" s="240"/>
      <c r="FVQ26" s="240"/>
      <c r="FVR26" s="240"/>
      <c r="FVS26" s="240"/>
      <c r="FVT26" s="240"/>
      <c r="FVU26" s="240"/>
      <c r="FVV26" s="240"/>
      <c r="FVW26" s="240"/>
      <c r="FVX26" s="240"/>
      <c r="FVY26" s="240"/>
      <c r="FVZ26" s="240"/>
      <c r="FWA26" s="240"/>
      <c r="FWB26" s="240"/>
      <c r="FWC26" s="240"/>
      <c r="FWD26" s="240"/>
      <c r="FWE26" s="240"/>
      <c r="FWF26" s="240"/>
      <c r="FWG26" s="240"/>
      <c r="FWH26" s="240"/>
      <c r="FWI26" s="240"/>
      <c r="FWJ26" s="240"/>
      <c r="FWK26" s="240"/>
      <c r="FWL26" s="240"/>
      <c r="FWM26" s="240"/>
      <c r="FWN26" s="240"/>
      <c r="FWO26" s="240"/>
      <c r="FWP26" s="240"/>
      <c r="FWQ26" s="240"/>
      <c r="FWR26" s="240"/>
      <c r="FWS26" s="240"/>
      <c r="FWT26" s="240"/>
      <c r="FWU26" s="240"/>
      <c r="FWV26" s="240"/>
      <c r="FWW26" s="240"/>
      <c r="FWX26" s="240"/>
      <c r="FWY26" s="240"/>
      <c r="FWZ26" s="240"/>
      <c r="FXA26" s="240"/>
      <c r="FXB26" s="240"/>
      <c r="FXC26" s="240"/>
      <c r="FXD26" s="240"/>
      <c r="FXE26" s="240"/>
      <c r="FXF26" s="240"/>
      <c r="FXG26" s="240"/>
      <c r="FXH26" s="240"/>
      <c r="FXI26" s="240"/>
      <c r="FXJ26" s="240"/>
      <c r="FXK26" s="240"/>
      <c r="FXL26" s="240"/>
      <c r="FXM26" s="240"/>
      <c r="FXN26" s="240"/>
      <c r="FXO26" s="240"/>
      <c r="FXP26" s="240"/>
      <c r="FXQ26" s="240"/>
      <c r="FXR26" s="240"/>
      <c r="FXS26" s="240"/>
      <c r="FXT26" s="240"/>
      <c r="FXU26" s="240"/>
      <c r="FXV26" s="240"/>
      <c r="FXW26" s="240"/>
      <c r="FXX26" s="240"/>
      <c r="FXY26" s="240"/>
      <c r="FXZ26" s="240"/>
      <c r="FYA26" s="240"/>
      <c r="FYB26" s="240"/>
      <c r="FYC26" s="240"/>
      <c r="FYD26" s="240"/>
      <c r="FYE26" s="240"/>
      <c r="FYF26" s="240"/>
      <c r="FYG26" s="240"/>
      <c r="FYH26" s="240"/>
      <c r="FYI26" s="240"/>
      <c r="FYJ26" s="240"/>
      <c r="FYK26" s="240"/>
      <c r="FYL26" s="240"/>
      <c r="FYM26" s="240"/>
      <c r="FYN26" s="240"/>
      <c r="FYO26" s="240"/>
      <c r="FYP26" s="240"/>
      <c r="FYQ26" s="240"/>
      <c r="FYR26" s="240"/>
      <c r="FYS26" s="240"/>
      <c r="FYT26" s="240"/>
      <c r="FYU26" s="240"/>
      <c r="FYV26" s="240"/>
      <c r="FYW26" s="240"/>
      <c r="FYX26" s="240"/>
      <c r="FYY26" s="240"/>
      <c r="FYZ26" s="240"/>
      <c r="FZA26" s="240"/>
      <c r="FZB26" s="240"/>
      <c r="FZC26" s="240"/>
      <c r="FZD26" s="240"/>
      <c r="FZE26" s="240"/>
      <c r="FZF26" s="240"/>
      <c r="FZG26" s="240"/>
      <c r="FZH26" s="240"/>
      <c r="FZI26" s="240"/>
      <c r="FZJ26" s="240"/>
      <c r="FZK26" s="240"/>
      <c r="FZL26" s="240"/>
      <c r="FZM26" s="240"/>
      <c r="FZN26" s="240"/>
      <c r="FZO26" s="240"/>
      <c r="FZP26" s="240"/>
      <c r="FZQ26" s="240"/>
      <c r="FZR26" s="240"/>
      <c r="FZS26" s="240"/>
      <c r="FZT26" s="240"/>
      <c r="FZU26" s="240"/>
      <c r="FZV26" s="240"/>
      <c r="FZW26" s="240"/>
      <c r="FZX26" s="240"/>
      <c r="FZY26" s="240"/>
      <c r="FZZ26" s="240"/>
      <c r="GAA26" s="240"/>
      <c r="GAB26" s="240"/>
      <c r="GAC26" s="240"/>
      <c r="GAD26" s="240"/>
      <c r="GAE26" s="240"/>
      <c r="GAF26" s="240"/>
      <c r="GAG26" s="240"/>
      <c r="GAH26" s="240"/>
      <c r="GAI26" s="240"/>
      <c r="GAJ26" s="240"/>
      <c r="GAK26" s="240"/>
      <c r="GAL26" s="240"/>
      <c r="GAM26" s="240"/>
      <c r="GAN26" s="240"/>
      <c r="GAO26" s="240"/>
      <c r="GAP26" s="240"/>
      <c r="GAQ26" s="240"/>
      <c r="GAR26" s="240"/>
      <c r="GAS26" s="240"/>
      <c r="GAT26" s="240"/>
      <c r="GAU26" s="240"/>
      <c r="GAV26" s="240"/>
      <c r="GAW26" s="240"/>
      <c r="GAX26" s="240"/>
      <c r="GAY26" s="240"/>
      <c r="GAZ26" s="240"/>
      <c r="GBA26" s="240"/>
      <c r="GBB26" s="240"/>
      <c r="GBC26" s="240"/>
      <c r="GBD26" s="240"/>
      <c r="GBE26" s="240"/>
      <c r="GBF26" s="240"/>
      <c r="GBG26" s="240"/>
      <c r="GBH26" s="240"/>
      <c r="GBI26" s="240"/>
      <c r="GBJ26" s="240"/>
      <c r="GBK26" s="240"/>
      <c r="GBL26" s="240"/>
      <c r="GBM26" s="240"/>
      <c r="GBN26" s="240"/>
      <c r="GBO26" s="240"/>
      <c r="GBP26" s="240"/>
      <c r="GBQ26" s="240"/>
      <c r="GBR26" s="240"/>
      <c r="GBS26" s="240"/>
      <c r="GBT26" s="240"/>
      <c r="GBU26" s="240"/>
      <c r="GBV26" s="240"/>
      <c r="GBW26" s="240"/>
      <c r="GBX26" s="240"/>
      <c r="GBY26" s="240"/>
      <c r="GBZ26" s="240"/>
      <c r="GCA26" s="240"/>
      <c r="GCB26" s="240"/>
      <c r="GCC26" s="240"/>
      <c r="GCD26" s="240"/>
      <c r="GCE26" s="240"/>
      <c r="GCF26" s="240"/>
      <c r="GCG26" s="240"/>
      <c r="GCH26" s="240"/>
      <c r="GCI26" s="240"/>
      <c r="GCJ26" s="240"/>
      <c r="GCK26" s="240"/>
      <c r="GCL26" s="240"/>
      <c r="GCM26" s="240"/>
      <c r="GCN26" s="240"/>
      <c r="GCO26" s="240"/>
      <c r="GCP26" s="240"/>
      <c r="GCQ26" s="240"/>
      <c r="GCR26" s="240"/>
      <c r="GCS26" s="240"/>
      <c r="GCT26" s="240"/>
      <c r="GCU26" s="240"/>
      <c r="GCV26" s="240"/>
      <c r="GCW26" s="240"/>
      <c r="GCX26" s="240"/>
      <c r="GCY26" s="240"/>
      <c r="GCZ26" s="240"/>
      <c r="GDA26" s="240"/>
      <c r="GDB26" s="240"/>
      <c r="GDC26" s="240"/>
      <c r="GDD26" s="240"/>
      <c r="GDE26" s="240"/>
      <c r="GDF26" s="240"/>
      <c r="GDG26" s="240"/>
      <c r="GDH26" s="240"/>
      <c r="GDI26" s="240"/>
      <c r="GDJ26" s="240"/>
      <c r="GDK26" s="240"/>
      <c r="GDL26" s="240"/>
      <c r="GDM26" s="240"/>
      <c r="GDN26" s="240"/>
      <c r="GDO26" s="240"/>
      <c r="GDP26" s="240"/>
      <c r="GDQ26" s="240"/>
      <c r="GDR26" s="240"/>
      <c r="GDS26" s="240"/>
      <c r="GDT26" s="240"/>
      <c r="GDU26" s="240"/>
      <c r="GDV26" s="240"/>
      <c r="GDW26" s="240"/>
      <c r="GDX26" s="240"/>
      <c r="GDY26" s="240"/>
      <c r="GDZ26" s="240"/>
      <c r="GEA26" s="240"/>
      <c r="GEB26" s="240"/>
      <c r="GEC26" s="240"/>
      <c r="GED26" s="240"/>
      <c r="GEE26" s="240"/>
      <c r="GEF26" s="240"/>
      <c r="GEG26" s="240"/>
      <c r="GEH26" s="240"/>
      <c r="GEI26" s="240"/>
      <c r="GEJ26" s="240"/>
      <c r="GEK26" s="240"/>
      <c r="GEL26" s="240"/>
      <c r="GEM26" s="240"/>
      <c r="GEN26" s="240"/>
      <c r="GEO26" s="240"/>
      <c r="GEP26" s="240"/>
      <c r="GEQ26" s="240"/>
      <c r="GER26" s="240"/>
      <c r="GES26" s="240"/>
      <c r="GET26" s="240"/>
      <c r="GEU26" s="240"/>
      <c r="GEV26" s="240"/>
      <c r="GEW26" s="240"/>
      <c r="GEX26" s="240"/>
      <c r="GEY26" s="240"/>
      <c r="GEZ26" s="240"/>
      <c r="GFA26" s="240"/>
      <c r="GFB26" s="240"/>
      <c r="GFC26" s="240"/>
      <c r="GFD26" s="240"/>
      <c r="GFE26" s="240"/>
      <c r="GFF26" s="240"/>
      <c r="GFG26" s="240"/>
      <c r="GFH26" s="240"/>
      <c r="GFI26" s="240"/>
      <c r="GFJ26" s="240"/>
      <c r="GFK26" s="240"/>
      <c r="GFL26" s="240"/>
      <c r="GFM26" s="240"/>
      <c r="GFN26" s="240"/>
      <c r="GFO26" s="240"/>
      <c r="GFP26" s="240"/>
      <c r="GFQ26" s="240"/>
      <c r="GFR26" s="240"/>
      <c r="GFS26" s="240"/>
      <c r="GFT26" s="240"/>
      <c r="GFU26" s="240"/>
      <c r="GFV26" s="240"/>
      <c r="GFW26" s="240"/>
      <c r="GFX26" s="240"/>
      <c r="GFY26" s="240"/>
      <c r="GFZ26" s="240"/>
      <c r="GGA26" s="240"/>
      <c r="GGB26" s="240"/>
      <c r="GGC26" s="240"/>
      <c r="GGD26" s="240"/>
      <c r="GGE26" s="240"/>
      <c r="GGF26" s="240"/>
      <c r="GGG26" s="240"/>
      <c r="GGH26" s="240"/>
      <c r="GGI26" s="240"/>
      <c r="GGJ26" s="240"/>
      <c r="GGK26" s="240"/>
      <c r="GGL26" s="240"/>
      <c r="GGM26" s="240"/>
      <c r="GGN26" s="240"/>
      <c r="GGO26" s="240"/>
      <c r="GGP26" s="240"/>
      <c r="GGQ26" s="240"/>
      <c r="GGR26" s="240"/>
      <c r="GGS26" s="240"/>
      <c r="GGT26" s="240"/>
      <c r="GGU26" s="240"/>
      <c r="GGV26" s="240"/>
      <c r="GGW26" s="240"/>
      <c r="GGX26" s="240"/>
      <c r="GGY26" s="240"/>
      <c r="GGZ26" s="240"/>
      <c r="GHA26" s="240"/>
      <c r="GHB26" s="240"/>
      <c r="GHC26" s="240"/>
      <c r="GHD26" s="240"/>
      <c r="GHE26" s="240"/>
      <c r="GHF26" s="240"/>
      <c r="GHG26" s="240"/>
      <c r="GHH26" s="240"/>
      <c r="GHI26" s="240"/>
      <c r="GHJ26" s="240"/>
      <c r="GHK26" s="240"/>
      <c r="GHL26" s="240"/>
      <c r="GHM26" s="240"/>
      <c r="GHN26" s="240"/>
      <c r="GHO26" s="240"/>
      <c r="GHP26" s="240"/>
      <c r="GHQ26" s="240"/>
      <c r="GHR26" s="240"/>
      <c r="GHS26" s="240"/>
      <c r="GHT26" s="240"/>
      <c r="GHU26" s="240"/>
      <c r="GHV26" s="240"/>
      <c r="GHW26" s="240"/>
      <c r="GHX26" s="240"/>
      <c r="GHY26" s="240"/>
      <c r="GHZ26" s="240"/>
      <c r="GIA26" s="240"/>
      <c r="GIB26" s="240"/>
      <c r="GIC26" s="240"/>
      <c r="GID26" s="240"/>
      <c r="GIE26" s="240"/>
      <c r="GIF26" s="240"/>
      <c r="GIG26" s="240"/>
      <c r="GIH26" s="240"/>
      <c r="GII26" s="240"/>
      <c r="GIJ26" s="240"/>
      <c r="GIK26" s="240"/>
      <c r="GIL26" s="240"/>
      <c r="GIM26" s="240"/>
      <c r="GIN26" s="240"/>
      <c r="GIO26" s="240"/>
      <c r="GIP26" s="240"/>
      <c r="GIQ26" s="240"/>
      <c r="GIR26" s="240"/>
      <c r="GIS26" s="240"/>
      <c r="GIT26" s="240"/>
      <c r="GIU26" s="240"/>
      <c r="GIV26" s="240"/>
      <c r="GIW26" s="240"/>
      <c r="GIX26" s="240"/>
      <c r="GIY26" s="240"/>
      <c r="GIZ26" s="240"/>
      <c r="GJA26" s="240"/>
      <c r="GJB26" s="240"/>
      <c r="GJC26" s="240"/>
      <c r="GJD26" s="240"/>
      <c r="GJE26" s="240"/>
      <c r="GJF26" s="240"/>
      <c r="GJG26" s="240"/>
      <c r="GJH26" s="240"/>
      <c r="GJI26" s="240"/>
      <c r="GJJ26" s="240"/>
      <c r="GJK26" s="240"/>
      <c r="GJL26" s="240"/>
      <c r="GJM26" s="240"/>
      <c r="GJN26" s="240"/>
      <c r="GJO26" s="240"/>
      <c r="GJP26" s="240"/>
      <c r="GJQ26" s="240"/>
      <c r="GJR26" s="240"/>
      <c r="GJS26" s="240"/>
      <c r="GJT26" s="240"/>
      <c r="GJU26" s="240"/>
      <c r="GJV26" s="240"/>
      <c r="GJW26" s="240"/>
      <c r="GJX26" s="240"/>
      <c r="GJY26" s="240"/>
      <c r="GJZ26" s="240"/>
      <c r="GKA26" s="240"/>
      <c r="GKB26" s="240"/>
      <c r="GKC26" s="240"/>
      <c r="GKD26" s="240"/>
      <c r="GKE26" s="240"/>
      <c r="GKF26" s="240"/>
      <c r="GKG26" s="240"/>
      <c r="GKH26" s="240"/>
      <c r="GKI26" s="240"/>
      <c r="GKJ26" s="240"/>
      <c r="GKK26" s="240"/>
      <c r="GKL26" s="240"/>
      <c r="GKM26" s="240"/>
      <c r="GKN26" s="240"/>
      <c r="GKO26" s="240"/>
      <c r="GKP26" s="240"/>
      <c r="GKQ26" s="240"/>
      <c r="GKR26" s="240"/>
      <c r="GKS26" s="240"/>
      <c r="GKT26" s="240"/>
      <c r="GKU26" s="240"/>
      <c r="GKV26" s="240"/>
      <c r="GKW26" s="240"/>
      <c r="GKX26" s="240"/>
      <c r="GKY26" s="240"/>
      <c r="GKZ26" s="240"/>
      <c r="GLA26" s="240"/>
      <c r="GLB26" s="240"/>
      <c r="GLC26" s="240"/>
      <c r="GLD26" s="240"/>
      <c r="GLE26" s="240"/>
      <c r="GLF26" s="240"/>
      <c r="GLG26" s="240"/>
      <c r="GLH26" s="240"/>
      <c r="GLI26" s="240"/>
      <c r="GLJ26" s="240"/>
      <c r="GLK26" s="240"/>
      <c r="GLL26" s="240"/>
      <c r="GLM26" s="240"/>
      <c r="GLN26" s="240"/>
      <c r="GLO26" s="240"/>
      <c r="GLP26" s="240"/>
      <c r="GLQ26" s="240"/>
      <c r="GLR26" s="240"/>
      <c r="GLS26" s="240"/>
      <c r="GLT26" s="240"/>
      <c r="GLU26" s="240"/>
      <c r="GLV26" s="240"/>
      <c r="GLW26" s="240"/>
      <c r="GLX26" s="240"/>
      <c r="GLY26" s="240"/>
      <c r="GLZ26" s="240"/>
      <c r="GMA26" s="240"/>
      <c r="GMB26" s="240"/>
      <c r="GMC26" s="240"/>
      <c r="GMD26" s="240"/>
      <c r="GME26" s="240"/>
      <c r="GMF26" s="240"/>
      <c r="GMG26" s="240"/>
      <c r="GMH26" s="240"/>
      <c r="GMI26" s="240"/>
      <c r="GMJ26" s="240"/>
      <c r="GMK26" s="240"/>
      <c r="GML26" s="240"/>
      <c r="GMM26" s="240"/>
      <c r="GMN26" s="240"/>
      <c r="GMO26" s="240"/>
      <c r="GMP26" s="240"/>
      <c r="GMQ26" s="240"/>
      <c r="GMR26" s="240"/>
      <c r="GMS26" s="240"/>
      <c r="GMT26" s="240"/>
      <c r="GMU26" s="240"/>
      <c r="GMV26" s="240"/>
      <c r="GMW26" s="240"/>
      <c r="GMX26" s="240"/>
      <c r="GMY26" s="240"/>
      <c r="GMZ26" s="240"/>
      <c r="GNA26" s="240"/>
      <c r="GNB26" s="240"/>
      <c r="GNC26" s="240"/>
      <c r="GND26" s="240"/>
      <c r="GNE26" s="240"/>
      <c r="GNF26" s="240"/>
      <c r="GNG26" s="240"/>
      <c r="GNH26" s="240"/>
      <c r="GNI26" s="240"/>
      <c r="GNJ26" s="240"/>
      <c r="GNK26" s="240"/>
      <c r="GNL26" s="240"/>
      <c r="GNM26" s="240"/>
      <c r="GNN26" s="240"/>
      <c r="GNO26" s="240"/>
      <c r="GNP26" s="240"/>
      <c r="GNQ26" s="240"/>
      <c r="GNR26" s="240"/>
      <c r="GNS26" s="240"/>
      <c r="GNT26" s="240"/>
      <c r="GNU26" s="240"/>
      <c r="GNV26" s="240"/>
      <c r="GNW26" s="240"/>
      <c r="GNX26" s="240"/>
      <c r="GNY26" s="240"/>
      <c r="GNZ26" s="240"/>
      <c r="GOA26" s="240"/>
      <c r="GOB26" s="240"/>
      <c r="GOC26" s="240"/>
      <c r="GOD26" s="240"/>
      <c r="GOE26" s="240"/>
      <c r="GOF26" s="240"/>
      <c r="GOG26" s="240"/>
      <c r="GOH26" s="240"/>
      <c r="GOI26" s="240"/>
      <c r="GOJ26" s="240"/>
      <c r="GOK26" s="240"/>
      <c r="GOL26" s="240"/>
      <c r="GOM26" s="240"/>
      <c r="GON26" s="240"/>
      <c r="GOO26" s="240"/>
      <c r="GOP26" s="240"/>
      <c r="GOQ26" s="240"/>
      <c r="GOR26" s="240"/>
      <c r="GOS26" s="240"/>
      <c r="GOT26" s="240"/>
      <c r="GOU26" s="240"/>
      <c r="GOV26" s="240"/>
      <c r="GOW26" s="240"/>
      <c r="GOX26" s="240"/>
      <c r="GOY26" s="240"/>
      <c r="GOZ26" s="240"/>
      <c r="GPA26" s="240"/>
      <c r="GPB26" s="240"/>
      <c r="GPC26" s="240"/>
      <c r="GPD26" s="240"/>
      <c r="GPE26" s="240"/>
      <c r="GPF26" s="240"/>
      <c r="GPG26" s="240"/>
      <c r="GPH26" s="240"/>
      <c r="GPI26" s="240"/>
      <c r="GPJ26" s="240"/>
      <c r="GPK26" s="240"/>
      <c r="GPL26" s="240"/>
      <c r="GPM26" s="240"/>
      <c r="GPN26" s="240"/>
      <c r="GPO26" s="240"/>
      <c r="GPP26" s="240"/>
      <c r="GPQ26" s="240"/>
      <c r="GPR26" s="240"/>
      <c r="GPS26" s="240"/>
      <c r="GPT26" s="240"/>
      <c r="GPU26" s="240"/>
      <c r="GPV26" s="240"/>
      <c r="GPW26" s="240"/>
      <c r="GPX26" s="240"/>
      <c r="GPY26" s="240"/>
      <c r="GPZ26" s="240"/>
      <c r="GQA26" s="240"/>
      <c r="GQB26" s="240"/>
      <c r="GQC26" s="240"/>
      <c r="GQD26" s="240"/>
      <c r="GQE26" s="240"/>
      <c r="GQF26" s="240"/>
      <c r="GQG26" s="240"/>
      <c r="GQH26" s="240"/>
      <c r="GQI26" s="240"/>
      <c r="GQJ26" s="240"/>
      <c r="GQK26" s="240"/>
      <c r="GQL26" s="240"/>
      <c r="GQM26" s="240"/>
      <c r="GQN26" s="240"/>
      <c r="GQO26" s="240"/>
      <c r="GQP26" s="240"/>
      <c r="GQQ26" s="240"/>
      <c r="GQR26" s="240"/>
      <c r="GQS26" s="240"/>
      <c r="GQT26" s="240"/>
      <c r="GQU26" s="240"/>
      <c r="GQV26" s="240"/>
      <c r="GQW26" s="240"/>
      <c r="GQX26" s="240"/>
      <c r="GQY26" s="240"/>
      <c r="GQZ26" s="240"/>
      <c r="GRA26" s="240"/>
      <c r="GRB26" s="240"/>
      <c r="GRC26" s="240"/>
      <c r="GRD26" s="240"/>
      <c r="GRE26" s="240"/>
      <c r="GRF26" s="240"/>
      <c r="GRG26" s="240"/>
      <c r="GRH26" s="240"/>
      <c r="GRI26" s="240"/>
      <c r="GRJ26" s="240"/>
      <c r="GRK26" s="240"/>
      <c r="GRL26" s="240"/>
      <c r="GRM26" s="240"/>
      <c r="GRN26" s="240"/>
      <c r="GRO26" s="240"/>
      <c r="GRP26" s="240"/>
      <c r="GRQ26" s="240"/>
      <c r="GRR26" s="240"/>
      <c r="GRS26" s="240"/>
      <c r="GRT26" s="240"/>
      <c r="GRU26" s="240"/>
      <c r="GRV26" s="240"/>
      <c r="GRW26" s="240"/>
      <c r="GRX26" s="240"/>
      <c r="GRY26" s="240"/>
      <c r="GRZ26" s="240"/>
      <c r="GSA26" s="240"/>
      <c r="GSB26" s="240"/>
      <c r="GSC26" s="240"/>
      <c r="GSD26" s="240"/>
      <c r="GSE26" s="240"/>
      <c r="GSF26" s="240"/>
      <c r="GSG26" s="240"/>
      <c r="GSH26" s="240"/>
      <c r="GSI26" s="240"/>
      <c r="GSJ26" s="240"/>
      <c r="GSK26" s="240"/>
      <c r="GSL26" s="240"/>
      <c r="GSM26" s="240"/>
      <c r="GSN26" s="240"/>
      <c r="GSO26" s="240"/>
      <c r="GSP26" s="240"/>
      <c r="GSQ26" s="240"/>
      <c r="GSR26" s="240"/>
      <c r="GSS26" s="240"/>
      <c r="GST26" s="240"/>
      <c r="GSU26" s="240"/>
      <c r="GSV26" s="240"/>
      <c r="GSW26" s="240"/>
      <c r="GSX26" s="240"/>
      <c r="GSY26" s="240"/>
      <c r="GSZ26" s="240"/>
      <c r="GTA26" s="240"/>
      <c r="GTB26" s="240"/>
      <c r="GTC26" s="240"/>
      <c r="GTD26" s="240"/>
      <c r="GTE26" s="240"/>
      <c r="GTF26" s="240"/>
      <c r="GTG26" s="240"/>
      <c r="GTH26" s="240"/>
      <c r="GTI26" s="240"/>
      <c r="GTJ26" s="240"/>
      <c r="GTK26" s="240"/>
      <c r="GTL26" s="240"/>
      <c r="GTM26" s="240"/>
      <c r="GTN26" s="240"/>
      <c r="GTO26" s="240"/>
      <c r="GTP26" s="240"/>
      <c r="GTQ26" s="240"/>
      <c r="GTR26" s="240"/>
      <c r="GTS26" s="240"/>
      <c r="GTT26" s="240"/>
      <c r="GTU26" s="240"/>
      <c r="GTV26" s="240"/>
      <c r="GTW26" s="240"/>
      <c r="GTX26" s="240"/>
      <c r="GTY26" s="240"/>
      <c r="GTZ26" s="240"/>
      <c r="GUA26" s="240"/>
      <c r="GUB26" s="240"/>
      <c r="GUC26" s="240"/>
      <c r="GUD26" s="240"/>
      <c r="GUE26" s="240"/>
      <c r="GUF26" s="240"/>
      <c r="GUG26" s="240"/>
      <c r="GUH26" s="240"/>
      <c r="GUI26" s="240"/>
      <c r="GUJ26" s="240"/>
      <c r="GUK26" s="240"/>
      <c r="GUL26" s="240"/>
      <c r="GUM26" s="240"/>
      <c r="GUN26" s="240"/>
      <c r="GUO26" s="240"/>
      <c r="GUP26" s="240"/>
      <c r="GUQ26" s="240"/>
      <c r="GUR26" s="240"/>
      <c r="GUS26" s="240"/>
      <c r="GUT26" s="240"/>
      <c r="GUU26" s="240"/>
      <c r="GUV26" s="240"/>
      <c r="GUW26" s="240"/>
      <c r="GUX26" s="240"/>
      <c r="GUY26" s="240"/>
      <c r="GUZ26" s="240"/>
      <c r="GVA26" s="240"/>
      <c r="GVB26" s="240"/>
      <c r="GVC26" s="240"/>
      <c r="GVD26" s="240"/>
      <c r="GVE26" s="240"/>
      <c r="GVF26" s="240"/>
      <c r="GVG26" s="240"/>
      <c r="GVH26" s="240"/>
      <c r="GVI26" s="240"/>
      <c r="GVJ26" s="240"/>
      <c r="GVK26" s="240"/>
      <c r="GVL26" s="240"/>
      <c r="GVM26" s="240"/>
      <c r="GVN26" s="240"/>
      <c r="GVO26" s="240"/>
      <c r="GVP26" s="240"/>
      <c r="GVQ26" s="240"/>
      <c r="GVR26" s="240"/>
      <c r="GVS26" s="240"/>
      <c r="GVT26" s="240"/>
      <c r="GVU26" s="240"/>
      <c r="GVV26" s="240"/>
      <c r="GVW26" s="240"/>
      <c r="GVX26" s="240"/>
      <c r="GVY26" s="240"/>
      <c r="GVZ26" s="240"/>
      <c r="GWA26" s="240"/>
      <c r="GWB26" s="240"/>
      <c r="GWC26" s="240"/>
      <c r="GWD26" s="240"/>
      <c r="GWE26" s="240"/>
      <c r="GWF26" s="240"/>
      <c r="GWG26" s="240"/>
      <c r="GWH26" s="240"/>
      <c r="GWI26" s="240"/>
      <c r="GWJ26" s="240"/>
      <c r="GWK26" s="240"/>
      <c r="GWL26" s="240"/>
      <c r="GWM26" s="240"/>
      <c r="GWN26" s="240"/>
      <c r="GWO26" s="240"/>
      <c r="GWP26" s="240"/>
      <c r="GWQ26" s="240"/>
      <c r="GWR26" s="240"/>
      <c r="GWS26" s="240"/>
      <c r="GWT26" s="240"/>
      <c r="GWU26" s="240"/>
      <c r="GWV26" s="240"/>
      <c r="GWW26" s="240"/>
      <c r="GWX26" s="240"/>
      <c r="GWY26" s="240"/>
      <c r="GWZ26" s="240"/>
      <c r="GXA26" s="240"/>
      <c r="GXB26" s="240"/>
      <c r="GXC26" s="240"/>
      <c r="GXD26" s="240"/>
      <c r="GXE26" s="240"/>
      <c r="GXF26" s="240"/>
      <c r="GXG26" s="240"/>
      <c r="GXH26" s="240"/>
      <c r="GXI26" s="240"/>
      <c r="GXJ26" s="240"/>
      <c r="GXK26" s="240"/>
      <c r="GXL26" s="240"/>
      <c r="GXM26" s="240"/>
      <c r="GXN26" s="240"/>
      <c r="GXO26" s="240"/>
      <c r="GXP26" s="240"/>
      <c r="GXQ26" s="240"/>
      <c r="GXR26" s="240"/>
      <c r="GXS26" s="240"/>
      <c r="GXT26" s="240"/>
      <c r="GXU26" s="240"/>
      <c r="GXV26" s="240"/>
      <c r="GXW26" s="240"/>
      <c r="GXX26" s="240"/>
      <c r="GXY26" s="240"/>
      <c r="GXZ26" s="240"/>
      <c r="GYA26" s="240"/>
      <c r="GYB26" s="240"/>
      <c r="GYC26" s="240"/>
      <c r="GYD26" s="240"/>
      <c r="GYE26" s="240"/>
      <c r="GYF26" s="240"/>
      <c r="GYG26" s="240"/>
      <c r="GYH26" s="240"/>
      <c r="GYI26" s="240"/>
      <c r="GYJ26" s="240"/>
      <c r="GYK26" s="240"/>
      <c r="GYL26" s="240"/>
      <c r="GYM26" s="240"/>
      <c r="GYN26" s="240"/>
      <c r="GYO26" s="240"/>
      <c r="GYP26" s="240"/>
      <c r="GYQ26" s="240"/>
      <c r="GYR26" s="240"/>
      <c r="GYS26" s="240"/>
      <c r="GYT26" s="240"/>
      <c r="GYU26" s="240"/>
      <c r="GYV26" s="240"/>
      <c r="GYW26" s="240"/>
      <c r="GYX26" s="240"/>
      <c r="GYY26" s="240"/>
      <c r="GYZ26" s="240"/>
      <c r="GZA26" s="240"/>
      <c r="GZB26" s="240"/>
      <c r="GZC26" s="240"/>
      <c r="GZD26" s="240"/>
      <c r="GZE26" s="240"/>
      <c r="GZF26" s="240"/>
      <c r="GZG26" s="240"/>
      <c r="GZH26" s="240"/>
      <c r="GZI26" s="240"/>
      <c r="GZJ26" s="240"/>
      <c r="GZK26" s="240"/>
      <c r="GZL26" s="240"/>
      <c r="GZM26" s="240"/>
      <c r="GZN26" s="240"/>
      <c r="GZO26" s="240"/>
      <c r="GZP26" s="240"/>
      <c r="GZQ26" s="240"/>
      <c r="GZR26" s="240"/>
      <c r="GZS26" s="240"/>
      <c r="GZT26" s="240"/>
      <c r="GZU26" s="240"/>
      <c r="GZV26" s="240"/>
      <c r="GZW26" s="240"/>
      <c r="GZX26" s="240"/>
      <c r="GZY26" s="240"/>
      <c r="GZZ26" s="240"/>
      <c r="HAA26" s="240"/>
      <c r="HAB26" s="240"/>
      <c r="HAC26" s="240"/>
      <c r="HAD26" s="240"/>
      <c r="HAE26" s="240"/>
      <c r="HAF26" s="240"/>
      <c r="HAG26" s="240"/>
      <c r="HAH26" s="240"/>
      <c r="HAI26" s="240"/>
      <c r="HAJ26" s="240"/>
      <c r="HAK26" s="240"/>
      <c r="HAL26" s="240"/>
      <c r="HAM26" s="240"/>
      <c r="HAN26" s="240"/>
      <c r="HAO26" s="240"/>
      <c r="HAP26" s="240"/>
      <c r="HAQ26" s="240"/>
      <c r="HAR26" s="240"/>
      <c r="HAS26" s="240"/>
      <c r="HAT26" s="240"/>
      <c r="HAU26" s="240"/>
      <c r="HAV26" s="240"/>
      <c r="HAW26" s="240"/>
      <c r="HAX26" s="240"/>
      <c r="HAY26" s="240"/>
      <c r="HAZ26" s="240"/>
      <c r="HBA26" s="240"/>
      <c r="HBB26" s="240"/>
      <c r="HBC26" s="240"/>
      <c r="HBD26" s="240"/>
      <c r="HBE26" s="240"/>
      <c r="HBF26" s="240"/>
      <c r="HBG26" s="240"/>
      <c r="HBH26" s="240"/>
      <c r="HBI26" s="240"/>
      <c r="HBJ26" s="240"/>
      <c r="HBK26" s="240"/>
      <c r="HBL26" s="240"/>
      <c r="HBM26" s="240"/>
      <c r="HBN26" s="240"/>
      <c r="HBO26" s="240"/>
      <c r="HBP26" s="240"/>
      <c r="HBQ26" s="240"/>
      <c r="HBR26" s="240"/>
      <c r="HBS26" s="240"/>
      <c r="HBT26" s="240"/>
      <c r="HBU26" s="240"/>
      <c r="HBV26" s="240"/>
      <c r="HBW26" s="240"/>
      <c r="HBX26" s="240"/>
      <c r="HBY26" s="240"/>
      <c r="HBZ26" s="240"/>
      <c r="HCA26" s="240"/>
      <c r="HCB26" s="240"/>
      <c r="HCC26" s="240"/>
      <c r="HCD26" s="240"/>
      <c r="HCE26" s="240"/>
      <c r="HCF26" s="240"/>
      <c r="HCG26" s="240"/>
      <c r="HCH26" s="240"/>
      <c r="HCI26" s="240"/>
      <c r="HCJ26" s="240"/>
      <c r="HCK26" s="240"/>
      <c r="HCL26" s="240"/>
      <c r="HCM26" s="240"/>
      <c r="HCN26" s="240"/>
      <c r="HCO26" s="240"/>
      <c r="HCP26" s="240"/>
      <c r="HCQ26" s="240"/>
      <c r="HCR26" s="240"/>
      <c r="HCS26" s="240"/>
      <c r="HCT26" s="240"/>
      <c r="HCU26" s="240"/>
      <c r="HCV26" s="240"/>
      <c r="HCW26" s="240"/>
      <c r="HCX26" s="240"/>
      <c r="HCY26" s="240"/>
      <c r="HCZ26" s="240"/>
      <c r="HDA26" s="240"/>
      <c r="HDB26" s="240"/>
      <c r="HDC26" s="240"/>
      <c r="HDD26" s="240"/>
      <c r="HDE26" s="240"/>
      <c r="HDF26" s="240"/>
      <c r="HDG26" s="240"/>
      <c r="HDH26" s="240"/>
      <c r="HDI26" s="240"/>
      <c r="HDJ26" s="240"/>
      <c r="HDK26" s="240"/>
      <c r="HDL26" s="240"/>
      <c r="HDM26" s="240"/>
      <c r="HDN26" s="240"/>
      <c r="HDO26" s="240"/>
      <c r="HDP26" s="240"/>
      <c r="HDQ26" s="240"/>
      <c r="HDR26" s="240"/>
      <c r="HDS26" s="240"/>
      <c r="HDT26" s="240"/>
      <c r="HDU26" s="240"/>
      <c r="HDV26" s="240"/>
      <c r="HDW26" s="240"/>
      <c r="HDX26" s="240"/>
      <c r="HDY26" s="240"/>
      <c r="HDZ26" s="240"/>
      <c r="HEA26" s="240"/>
      <c r="HEB26" s="240"/>
      <c r="HEC26" s="240"/>
      <c r="HED26" s="240"/>
      <c r="HEE26" s="240"/>
      <c r="HEF26" s="240"/>
      <c r="HEG26" s="240"/>
      <c r="HEH26" s="240"/>
      <c r="HEI26" s="240"/>
      <c r="HEJ26" s="240"/>
      <c r="HEK26" s="240"/>
      <c r="HEL26" s="240"/>
      <c r="HEM26" s="240"/>
      <c r="HEN26" s="240"/>
      <c r="HEO26" s="240"/>
      <c r="HEP26" s="240"/>
      <c r="HEQ26" s="240"/>
      <c r="HER26" s="240"/>
      <c r="HES26" s="240"/>
      <c r="HET26" s="240"/>
      <c r="HEU26" s="240"/>
      <c r="HEV26" s="240"/>
      <c r="HEW26" s="240"/>
      <c r="HEX26" s="240"/>
      <c r="HEY26" s="240"/>
      <c r="HEZ26" s="240"/>
      <c r="HFA26" s="240"/>
      <c r="HFB26" s="240"/>
      <c r="HFC26" s="240"/>
      <c r="HFD26" s="240"/>
      <c r="HFE26" s="240"/>
      <c r="HFF26" s="240"/>
      <c r="HFG26" s="240"/>
      <c r="HFH26" s="240"/>
      <c r="HFI26" s="240"/>
      <c r="HFJ26" s="240"/>
      <c r="HFK26" s="240"/>
      <c r="HFL26" s="240"/>
      <c r="HFM26" s="240"/>
      <c r="HFN26" s="240"/>
      <c r="HFO26" s="240"/>
      <c r="HFP26" s="240"/>
      <c r="HFQ26" s="240"/>
      <c r="HFR26" s="240"/>
      <c r="HFS26" s="240"/>
      <c r="HFT26" s="240"/>
      <c r="HFU26" s="240"/>
      <c r="HFV26" s="240"/>
      <c r="HFW26" s="240"/>
      <c r="HFX26" s="240"/>
      <c r="HFY26" s="240"/>
      <c r="HFZ26" s="240"/>
      <c r="HGA26" s="240"/>
      <c r="HGB26" s="240"/>
      <c r="HGC26" s="240"/>
      <c r="HGD26" s="240"/>
      <c r="HGE26" s="240"/>
      <c r="HGF26" s="240"/>
      <c r="HGG26" s="240"/>
      <c r="HGH26" s="240"/>
      <c r="HGI26" s="240"/>
      <c r="HGJ26" s="240"/>
      <c r="HGK26" s="240"/>
      <c r="HGL26" s="240"/>
      <c r="HGM26" s="240"/>
      <c r="HGN26" s="240"/>
      <c r="HGO26" s="240"/>
      <c r="HGP26" s="240"/>
      <c r="HGQ26" s="240"/>
      <c r="HGR26" s="240"/>
      <c r="HGS26" s="240"/>
      <c r="HGT26" s="240"/>
      <c r="HGU26" s="240"/>
      <c r="HGV26" s="240"/>
      <c r="HGW26" s="240"/>
      <c r="HGX26" s="240"/>
      <c r="HGY26" s="240"/>
      <c r="HGZ26" s="240"/>
      <c r="HHA26" s="240"/>
      <c r="HHB26" s="240"/>
      <c r="HHC26" s="240"/>
      <c r="HHD26" s="240"/>
      <c r="HHE26" s="240"/>
      <c r="HHF26" s="240"/>
      <c r="HHG26" s="240"/>
      <c r="HHH26" s="240"/>
      <c r="HHI26" s="240"/>
      <c r="HHJ26" s="240"/>
      <c r="HHK26" s="240"/>
      <c r="HHL26" s="240"/>
      <c r="HHM26" s="240"/>
      <c r="HHN26" s="240"/>
      <c r="HHO26" s="240"/>
      <c r="HHP26" s="240"/>
      <c r="HHQ26" s="240"/>
      <c r="HHR26" s="240"/>
      <c r="HHS26" s="240"/>
      <c r="HHT26" s="240"/>
      <c r="HHU26" s="240"/>
      <c r="HHV26" s="240"/>
      <c r="HHW26" s="240"/>
      <c r="HHX26" s="240"/>
      <c r="HHY26" s="240"/>
      <c r="HHZ26" s="240"/>
      <c r="HIA26" s="240"/>
      <c r="HIB26" s="240"/>
      <c r="HIC26" s="240"/>
      <c r="HID26" s="240"/>
      <c r="HIE26" s="240"/>
      <c r="HIF26" s="240"/>
      <c r="HIG26" s="240"/>
      <c r="HIH26" s="240"/>
      <c r="HII26" s="240"/>
      <c r="HIJ26" s="240"/>
      <c r="HIK26" s="240"/>
      <c r="HIL26" s="240"/>
      <c r="HIM26" s="240"/>
      <c r="HIN26" s="240"/>
      <c r="HIO26" s="240"/>
      <c r="HIP26" s="240"/>
      <c r="HIQ26" s="240"/>
      <c r="HIR26" s="240"/>
      <c r="HIS26" s="240"/>
      <c r="HIT26" s="240"/>
      <c r="HIU26" s="240"/>
      <c r="HIV26" s="240"/>
      <c r="HIW26" s="240"/>
      <c r="HIX26" s="240"/>
      <c r="HIY26" s="240"/>
      <c r="HIZ26" s="240"/>
      <c r="HJA26" s="240"/>
      <c r="HJB26" s="240"/>
      <c r="HJC26" s="240"/>
      <c r="HJD26" s="240"/>
      <c r="HJE26" s="240"/>
      <c r="HJF26" s="240"/>
      <c r="HJG26" s="240"/>
      <c r="HJH26" s="240"/>
      <c r="HJI26" s="240"/>
      <c r="HJJ26" s="240"/>
      <c r="HJK26" s="240"/>
      <c r="HJL26" s="240"/>
      <c r="HJM26" s="240"/>
      <c r="HJN26" s="240"/>
      <c r="HJO26" s="240"/>
      <c r="HJP26" s="240"/>
      <c r="HJQ26" s="240"/>
      <c r="HJR26" s="240"/>
      <c r="HJS26" s="240"/>
      <c r="HJT26" s="240"/>
      <c r="HJU26" s="240"/>
      <c r="HJV26" s="240"/>
      <c r="HJW26" s="240"/>
      <c r="HJX26" s="240"/>
      <c r="HJY26" s="240"/>
      <c r="HJZ26" s="240"/>
      <c r="HKA26" s="240"/>
      <c r="HKB26" s="240"/>
      <c r="HKC26" s="240"/>
      <c r="HKD26" s="240"/>
      <c r="HKE26" s="240"/>
      <c r="HKF26" s="240"/>
      <c r="HKG26" s="240"/>
      <c r="HKH26" s="240"/>
      <c r="HKI26" s="240"/>
      <c r="HKJ26" s="240"/>
      <c r="HKK26" s="240"/>
      <c r="HKL26" s="240"/>
      <c r="HKM26" s="240"/>
      <c r="HKN26" s="240"/>
      <c r="HKO26" s="240"/>
      <c r="HKP26" s="240"/>
      <c r="HKQ26" s="240"/>
      <c r="HKR26" s="240"/>
      <c r="HKS26" s="240"/>
      <c r="HKT26" s="240"/>
      <c r="HKU26" s="240"/>
      <c r="HKV26" s="240"/>
      <c r="HKW26" s="240"/>
      <c r="HKX26" s="240"/>
      <c r="HKY26" s="240"/>
      <c r="HKZ26" s="240"/>
      <c r="HLA26" s="240"/>
      <c r="HLB26" s="240"/>
      <c r="HLC26" s="240"/>
      <c r="HLD26" s="240"/>
      <c r="HLE26" s="240"/>
      <c r="HLF26" s="240"/>
      <c r="HLG26" s="240"/>
      <c r="HLH26" s="240"/>
      <c r="HLI26" s="240"/>
      <c r="HLJ26" s="240"/>
      <c r="HLK26" s="240"/>
      <c r="HLL26" s="240"/>
      <c r="HLM26" s="240"/>
      <c r="HLN26" s="240"/>
      <c r="HLO26" s="240"/>
      <c r="HLP26" s="240"/>
      <c r="HLQ26" s="240"/>
      <c r="HLR26" s="240"/>
      <c r="HLS26" s="240"/>
      <c r="HLT26" s="240"/>
      <c r="HLU26" s="240"/>
      <c r="HLV26" s="240"/>
      <c r="HLW26" s="240"/>
      <c r="HLX26" s="240"/>
      <c r="HLY26" s="240"/>
      <c r="HLZ26" s="240"/>
      <c r="HMA26" s="240"/>
      <c r="HMB26" s="240"/>
      <c r="HMC26" s="240"/>
      <c r="HMD26" s="240"/>
      <c r="HME26" s="240"/>
      <c r="HMF26" s="240"/>
      <c r="HMG26" s="240"/>
      <c r="HMH26" s="240"/>
      <c r="HMI26" s="240"/>
      <c r="HMJ26" s="240"/>
      <c r="HMK26" s="240"/>
      <c r="HML26" s="240"/>
      <c r="HMM26" s="240"/>
      <c r="HMN26" s="240"/>
      <c r="HMO26" s="240"/>
      <c r="HMP26" s="240"/>
      <c r="HMQ26" s="240"/>
      <c r="HMR26" s="240"/>
      <c r="HMS26" s="240"/>
      <c r="HMT26" s="240"/>
      <c r="HMU26" s="240"/>
      <c r="HMV26" s="240"/>
      <c r="HMW26" s="240"/>
      <c r="HMX26" s="240"/>
      <c r="HMY26" s="240"/>
      <c r="HMZ26" s="240"/>
      <c r="HNA26" s="240"/>
      <c r="HNB26" s="240"/>
      <c r="HNC26" s="240"/>
      <c r="HND26" s="240"/>
      <c r="HNE26" s="240"/>
      <c r="HNF26" s="240"/>
      <c r="HNG26" s="240"/>
      <c r="HNH26" s="240"/>
      <c r="HNI26" s="240"/>
      <c r="HNJ26" s="240"/>
      <c r="HNK26" s="240"/>
      <c r="HNL26" s="240"/>
      <c r="HNM26" s="240"/>
      <c r="HNN26" s="240"/>
      <c r="HNO26" s="240"/>
      <c r="HNP26" s="240"/>
      <c r="HNQ26" s="240"/>
      <c r="HNR26" s="240"/>
      <c r="HNS26" s="240"/>
      <c r="HNT26" s="240"/>
      <c r="HNU26" s="240"/>
      <c r="HNV26" s="240"/>
      <c r="HNW26" s="240"/>
      <c r="HNX26" s="240"/>
      <c r="HNY26" s="240"/>
      <c r="HNZ26" s="240"/>
      <c r="HOA26" s="240"/>
      <c r="HOB26" s="240"/>
      <c r="HOC26" s="240"/>
      <c r="HOD26" s="240"/>
      <c r="HOE26" s="240"/>
      <c r="HOF26" s="240"/>
      <c r="HOG26" s="240"/>
      <c r="HOH26" s="240"/>
      <c r="HOI26" s="240"/>
      <c r="HOJ26" s="240"/>
      <c r="HOK26" s="240"/>
      <c r="HOL26" s="240"/>
      <c r="HOM26" s="240"/>
      <c r="HON26" s="240"/>
      <c r="HOO26" s="240"/>
      <c r="HOP26" s="240"/>
      <c r="HOQ26" s="240"/>
      <c r="HOR26" s="240"/>
      <c r="HOS26" s="240"/>
      <c r="HOT26" s="240"/>
      <c r="HOU26" s="240"/>
      <c r="HOV26" s="240"/>
      <c r="HOW26" s="240"/>
      <c r="HOX26" s="240"/>
      <c r="HOY26" s="240"/>
      <c r="HOZ26" s="240"/>
      <c r="HPA26" s="240"/>
      <c r="HPB26" s="240"/>
      <c r="HPC26" s="240"/>
      <c r="HPD26" s="240"/>
      <c r="HPE26" s="240"/>
      <c r="HPF26" s="240"/>
      <c r="HPG26" s="240"/>
      <c r="HPH26" s="240"/>
      <c r="HPI26" s="240"/>
      <c r="HPJ26" s="240"/>
      <c r="HPK26" s="240"/>
      <c r="HPL26" s="240"/>
      <c r="HPM26" s="240"/>
      <c r="HPN26" s="240"/>
      <c r="HPO26" s="240"/>
      <c r="HPP26" s="240"/>
      <c r="HPQ26" s="240"/>
      <c r="HPR26" s="240"/>
      <c r="HPS26" s="240"/>
      <c r="HPT26" s="240"/>
      <c r="HPU26" s="240"/>
      <c r="HPV26" s="240"/>
      <c r="HPW26" s="240"/>
      <c r="HPX26" s="240"/>
      <c r="HPY26" s="240"/>
      <c r="HPZ26" s="240"/>
      <c r="HQA26" s="240"/>
      <c r="HQB26" s="240"/>
      <c r="HQC26" s="240"/>
      <c r="HQD26" s="240"/>
      <c r="HQE26" s="240"/>
      <c r="HQF26" s="240"/>
      <c r="HQG26" s="240"/>
      <c r="HQH26" s="240"/>
      <c r="HQI26" s="240"/>
      <c r="HQJ26" s="240"/>
      <c r="HQK26" s="240"/>
      <c r="HQL26" s="240"/>
      <c r="HQM26" s="240"/>
      <c r="HQN26" s="240"/>
      <c r="HQO26" s="240"/>
      <c r="HQP26" s="240"/>
      <c r="HQQ26" s="240"/>
      <c r="HQR26" s="240"/>
      <c r="HQS26" s="240"/>
      <c r="HQT26" s="240"/>
      <c r="HQU26" s="240"/>
      <c r="HQV26" s="240"/>
      <c r="HQW26" s="240"/>
      <c r="HQX26" s="240"/>
      <c r="HQY26" s="240"/>
      <c r="HQZ26" s="240"/>
      <c r="HRA26" s="240"/>
      <c r="HRB26" s="240"/>
      <c r="HRC26" s="240"/>
      <c r="HRD26" s="240"/>
      <c r="HRE26" s="240"/>
      <c r="HRF26" s="240"/>
      <c r="HRG26" s="240"/>
      <c r="HRH26" s="240"/>
      <c r="HRI26" s="240"/>
      <c r="HRJ26" s="240"/>
      <c r="HRK26" s="240"/>
      <c r="HRL26" s="240"/>
      <c r="HRM26" s="240"/>
      <c r="HRN26" s="240"/>
      <c r="HRO26" s="240"/>
      <c r="HRP26" s="240"/>
      <c r="HRQ26" s="240"/>
      <c r="HRR26" s="240"/>
      <c r="HRS26" s="240"/>
      <c r="HRT26" s="240"/>
      <c r="HRU26" s="240"/>
      <c r="HRV26" s="240"/>
      <c r="HRW26" s="240"/>
      <c r="HRX26" s="240"/>
      <c r="HRY26" s="240"/>
      <c r="HRZ26" s="240"/>
      <c r="HSA26" s="240"/>
      <c r="HSB26" s="240"/>
      <c r="HSC26" s="240"/>
      <c r="HSD26" s="240"/>
      <c r="HSE26" s="240"/>
      <c r="HSF26" s="240"/>
      <c r="HSG26" s="240"/>
      <c r="HSH26" s="240"/>
      <c r="HSI26" s="240"/>
      <c r="HSJ26" s="240"/>
      <c r="HSK26" s="240"/>
      <c r="HSL26" s="240"/>
      <c r="HSM26" s="240"/>
      <c r="HSN26" s="240"/>
      <c r="HSO26" s="240"/>
      <c r="HSP26" s="240"/>
      <c r="HSQ26" s="240"/>
      <c r="HSR26" s="240"/>
      <c r="HSS26" s="240"/>
      <c r="HST26" s="240"/>
      <c r="HSU26" s="240"/>
      <c r="HSV26" s="240"/>
      <c r="HSW26" s="240"/>
      <c r="HSX26" s="240"/>
      <c r="HSY26" s="240"/>
      <c r="HSZ26" s="240"/>
      <c r="HTA26" s="240"/>
      <c r="HTB26" s="240"/>
      <c r="HTC26" s="240"/>
      <c r="HTD26" s="240"/>
      <c r="HTE26" s="240"/>
      <c r="HTF26" s="240"/>
      <c r="HTG26" s="240"/>
      <c r="HTH26" s="240"/>
      <c r="HTI26" s="240"/>
      <c r="HTJ26" s="240"/>
      <c r="HTK26" s="240"/>
      <c r="HTL26" s="240"/>
      <c r="HTM26" s="240"/>
      <c r="HTN26" s="240"/>
      <c r="HTO26" s="240"/>
      <c r="HTP26" s="240"/>
      <c r="HTQ26" s="240"/>
      <c r="HTR26" s="240"/>
      <c r="HTS26" s="240"/>
      <c r="HTT26" s="240"/>
      <c r="HTU26" s="240"/>
      <c r="HTV26" s="240"/>
      <c r="HTW26" s="240"/>
      <c r="HTX26" s="240"/>
      <c r="HTY26" s="240"/>
      <c r="HTZ26" s="240"/>
      <c r="HUA26" s="240"/>
      <c r="HUB26" s="240"/>
      <c r="HUC26" s="240"/>
      <c r="HUD26" s="240"/>
      <c r="HUE26" s="240"/>
      <c r="HUF26" s="240"/>
      <c r="HUG26" s="240"/>
      <c r="HUH26" s="240"/>
      <c r="HUI26" s="240"/>
      <c r="HUJ26" s="240"/>
      <c r="HUK26" s="240"/>
      <c r="HUL26" s="240"/>
      <c r="HUM26" s="240"/>
      <c r="HUN26" s="240"/>
      <c r="HUO26" s="240"/>
      <c r="HUP26" s="240"/>
      <c r="HUQ26" s="240"/>
      <c r="HUR26" s="240"/>
      <c r="HUS26" s="240"/>
      <c r="HUT26" s="240"/>
      <c r="HUU26" s="240"/>
      <c r="HUV26" s="240"/>
      <c r="HUW26" s="240"/>
      <c r="HUX26" s="240"/>
      <c r="HUY26" s="240"/>
      <c r="HUZ26" s="240"/>
      <c r="HVA26" s="240"/>
      <c r="HVB26" s="240"/>
      <c r="HVC26" s="240"/>
      <c r="HVD26" s="240"/>
      <c r="HVE26" s="240"/>
      <c r="HVF26" s="240"/>
      <c r="HVG26" s="240"/>
      <c r="HVH26" s="240"/>
      <c r="HVI26" s="240"/>
      <c r="HVJ26" s="240"/>
      <c r="HVK26" s="240"/>
      <c r="HVL26" s="240"/>
      <c r="HVM26" s="240"/>
      <c r="HVN26" s="240"/>
      <c r="HVO26" s="240"/>
      <c r="HVP26" s="240"/>
      <c r="HVQ26" s="240"/>
      <c r="HVR26" s="240"/>
      <c r="HVS26" s="240"/>
      <c r="HVT26" s="240"/>
      <c r="HVU26" s="240"/>
      <c r="HVV26" s="240"/>
      <c r="HVW26" s="240"/>
      <c r="HVX26" s="240"/>
      <c r="HVY26" s="240"/>
      <c r="HVZ26" s="240"/>
      <c r="HWA26" s="240"/>
      <c r="HWB26" s="240"/>
      <c r="HWC26" s="240"/>
      <c r="HWD26" s="240"/>
      <c r="HWE26" s="240"/>
      <c r="HWF26" s="240"/>
      <c r="HWG26" s="240"/>
      <c r="HWH26" s="240"/>
      <c r="HWI26" s="240"/>
      <c r="HWJ26" s="240"/>
      <c r="HWK26" s="240"/>
      <c r="HWL26" s="240"/>
      <c r="HWM26" s="240"/>
      <c r="HWN26" s="240"/>
      <c r="HWO26" s="240"/>
      <c r="HWP26" s="240"/>
      <c r="HWQ26" s="240"/>
      <c r="HWR26" s="240"/>
      <c r="HWS26" s="240"/>
      <c r="HWT26" s="240"/>
      <c r="HWU26" s="240"/>
      <c r="HWV26" s="240"/>
      <c r="HWW26" s="240"/>
      <c r="HWX26" s="240"/>
      <c r="HWY26" s="240"/>
      <c r="HWZ26" s="240"/>
      <c r="HXA26" s="240"/>
      <c r="HXB26" s="240"/>
      <c r="HXC26" s="240"/>
      <c r="HXD26" s="240"/>
      <c r="HXE26" s="240"/>
      <c r="HXF26" s="240"/>
      <c r="HXG26" s="240"/>
      <c r="HXH26" s="240"/>
      <c r="HXI26" s="240"/>
      <c r="HXJ26" s="240"/>
      <c r="HXK26" s="240"/>
      <c r="HXL26" s="240"/>
      <c r="HXM26" s="240"/>
      <c r="HXN26" s="240"/>
      <c r="HXO26" s="240"/>
      <c r="HXP26" s="240"/>
      <c r="HXQ26" s="240"/>
      <c r="HXR26" s="240"/>
      <c r="HXS26" s="240"/>
      <c r="HXT26" s="240"/>
      <c r="HXU26" s="240"/>
      <c r="HXV26" s="240"/>
      <c r="HXW26" s="240"/>
      <c r="HXX26" s="240"/>
      <c r="HXY26" s="240"/>
      <c r="HXZ26" s="240"/>
      <c r="HYA26" s="240"/>
      <c r="HYB26" s="240"/>
      <c r="HYC26" s="240"/>
      <c r="HYD26" s="240"/>
      <c r="HYE26" s="240"/>
      <c r="HYF26" s="240"/>
      <c r="HYG26" s="240"/>
      <c r="HYH26" s="240"/>
      <c r="HYI26" s="240"/>
      <c r="HYJ26" s="240"/>
      <c r="HYK26" s="240"/>
      <c r="HYL26" s="240"/>
      <c r="HYM26" s="240"/>
      <c r="HYN26" s="240"/>
      <c r="HYO26" s="240"/>
      <c r="HYP26" s="240"/>
      <c r="HYQ26" s="240"/>
      <c r="HYR26" s="240"/>
      <c r="HYS26" s="240"/>
      <c r="HYT26" s="240"/>
      <c r="HYU26" s="240"/>
      <c r="HYV26" s="240"/>
      <c r="HYW26" s="240"/>
      <c r="HYX26" s="240"/>
      <c r="HYY26" s="240"/>
      <c r="HYZ26" s="240"/>
      <c r="HZA26" s="240"/>
      <c r="HZB26" s="240"/>
      <c r="HZC26" s="240"/>
      <c r="HZD26" s="240"/>
      <c r="HZE26" s="240"/>
      <c r="HZF26" s="240"/>
      <c r="HZG26" s="240"/>
      <c r="HZH26" s="240"/>
      <c r="HZI26" s="240"/>
      <c r="HZJ26" s="240"/>
      <c r="HZK26" s="240"/>
      <c r="HZL26" s="240"/>
      <c r="HZM26" s="240"/>
      <c r="HZN26" s="240"/>
      <c r="HZO26" s="240"/>
      <c r="HZP26" s="240"/>
      <c r="HZQ26" s="240"/>
      <c r="HZR26" s="240"/>
      <c r="HZS26" s="240"/>
      <c r="HZT26" s="240"/>
      <c r="HZU26" s="240"/>
      <c r="HZV26" s="240"/>
      <c r="HZW26" s="240"/>
      <c r="HZX26" s="240"/>
      <c r="HZY26" s="240"/>
      <c r="HZZ26" s="240"/>
      <c r="IAA26" s="240"/>
      <c r="IAB26" s="240"/>
      <c r="IAC26" s="240"/>
      <c r="IAD26" s="240"/>
      <c r="IAE26" s="240"/>
      <c r="IAF26" s="240"/>
      <c r="IAG26" s="240"/>
      <c r="IAH26" s="240"/>
      <c r="IAI26" s="240"/>
      <c r="IAJ26" s="240"/>
      <c r="IAK26" s="240"/>
      <c r="IAL26" s="240"/>
      <c r="IAM26" s="240"/>
      <c r="IAN26" s="240"/>
      <c r="IAO26" s="240"/>
      <c r="IAP26" s="240"/>
      <c r="IAQ26" s="240"/>
      <c r="IAR26" s="240"/>
      <c r="IAS26" s="240"/>
      <c r="IAT26" s="240"/>
      <c r="IAU26" s="240"/>
      <c r="IAV26" s="240"/>
      <c r="IAW26" s="240"/>
      <c r="IAX26" s="240"/>
      <c r="IAY26" s="240"/>
      <c r="IAZ26" s="240"/>
      <c r="IBA26" s="240"/>
      <c r="IBB26" s="240"/>
      <c r="IBC26" s="240"/>
      <c r="IBD26" s="240"/>
      <c r="IBE26" s="240"/>
      <c r="IBF26" s="240"/>
      <c r="IBG26" s="240"/>
      <c r="IBH26" s="240"/>
      <c r="IBI26" s="240"/>
      <c r="IBJ26" s="240"/>
      <c r="IBK26" s="240"/>
      <c r="IBL26" s="240"/>
      <c r="IBM26" s="240"/>
      <c r="IBN26" s="240"/>
      <c r="IBO26" s="240"/>
      <c r="IBP26" s="240"/>
      <c r="IBQ26" s="240"/>
      <c r="IBR26" s="240"/>
      <c r="IBS26" s="240"/>
      <c r="IBT26" s="240"/>
      <c r="IBU26" s="240"/>
      <c r="IBV26" s="240"/>
      <c r="IBW26" s="240"/>
      <c r="IBX26" s="240"/>
      <c r="IBY26" s="240"/>
      <c r="IBZ26" s="240"/>
      <c r="ICA26" s="240"/>
      <c r="ICB26" s="240"/>
      <c r="ICC26" s="240"/>
      <c r="ICD26" s="240"/>
      <c r="ICE26" s="240"/>
      <c r="ICF26" s="240"/>
      <c r="ICG26" s="240"/>
      <c r="ICH26" s="240"/>
      <c r="ICI26" s="240"/>
      <c r="ICJ26" s="240"/>
      <c r="ICK26" s="240"/>
      <c r="ICL26" s="240"/>
      <c r="ICM26" s="240"/>
      <c r="ICN26" s="240"/>
      <c r="ICO26" s="240"/>
      <c r="ICP26" s="240"/>
      <c r="ICQ26" s="240"/>
      <c r="ICR26" s="240"/>
      <c r="ICS26" s="240"/>
      <c r="ICT26" s="240"/>
      <c r="ICU26" s="240"/>
      <c r="ICV26" s="240"/>
      <c r="ICW26" s="240"/>
      <c r="ICX26" s="240"/>
      <c r="ICY26" s="240"/>
      <c r="ICZ26" s="240"/>
      <c r="IDA26" s="240"/>
      <c r="IDB26" s="240"/>
      <c r="IDC26" s="240"/>
      <c r="IDD26" s="240"/>
      <c r="IDE26" s="240"/>
      <c r="IDF26" s="240"/>
      <c r="IDG26" s="240"/>
      <c r="IDH26" s="240"/>
      <c r="IDI26" s="240"/>
      <c r="IDJ26" s="240"/>
      <c r="IDK26" s="240"/>
      <c r="IDL26" s="240"/>
      <c r="IDM26" s="240"/>
      <c r="IDN26" s="240"/>
      <c r="IDO26" s="240"/>
      <c r="IDP26" s="240"/>
      <c r="IDQ26" s="240"/>
      <c r="IDR26" s="240"/>
      <c r="IDS26" s="240"/>
      <c r="IDT26" s="240"/>
      <c r="IDU26" s="240"/>
      <c r="IDV26" s="240"/>
      <c r="IDW26" s="240"/>
      <c r="IDX26" s="240"/>
      <c r="IDY26" s="240"/>
      <c r="IDZ26" s="240"/>
      <c r="IEA26" s="240"/>
      <c r="IEB26" s="240"/>
      <c r="IEC26" s="240"/>
      <c r="IED26" s="240"/>
      <c r="IEE26" s="240"/>
      <c r="IEF26" s="240"/>
      <c r="IEG26" s="240"/>
      <c r="IEH26" s="240"/>
      <c r="IEI26" s="240"/>
      <c r="IEJ26" s="240"/>
      <c r="IEK26" s="240"/>
      <c r="IEL26" s="240"/>
      <c r="IEM26" s="240"/>
      <c r="IEN26" s="240"/>
      <c r="IEO26" s="240"/>
      <c r="IEP26" s="240"/>
      <c r="IEQ26" s="240"/>
      <c r="IER26" s="240"/>
      <c r="IES26" s="240"/>
      <c r="IET26" s="240"/>
      <c r="IEU26" s="240"/>
      <c r="IEV26" s="240"/>
      <c r="IEW26" s="240"/>
      <c r="IEX26" s="240"/>
      <c r="IEY26" s="240"/>
      <c r="IEZ26" s="240"/>
      <c r="IFA26" s="240"/>
      <c r="IFB26" s="240"/>
      <c r="IFC26" s="240"/>
      <c r="IFD26" s="240"/>
      <c r="IFE26" s="240"/>
      <c r="IFF26" s="240"/>
      <c r="IFG26" s="240"/>
      <c r="IFH26" s="240"/>
      <c r="IFI26" s="240"/>
      <c r="IFJ26" s="240"/>
      <c r="IFK26" s="240"/>
      <c r="IFL26" s="240"/>
      <c r="IFM26" s="240"/>
      <c r="IFN26" s="240"/>
      <c r="IFO26" s="240"/>
      <c r="IFP26" s="240"/>
      <c r="IFQ26" s="240"/>
      <c r="IFR26" s="240"/>
      <c r="IFS26" s="240"/>
      <c r="IFT26" s="240"/>
      <c r="IFU26" s="240"/>
      <c r="IFV26" s="240"/>
      <c r="IFW26" s="240"/>
      <c r="IFX26" s="240"/>
      <c r="IFY26" s="240"/>
      <c r="IFZ26" s="240"/>
      <c r="IGA26" s="240"/>
      <c r="IGB26" s="240"/>
      <c r="IGC26" s="240"/>
      <c r="IGD26" s="240"/>
      <c r="IGE26" s="240"/>
      <c r="IGF26" s="240"/>
      <c r="IGG26" s="240"/>
      <c r="IGH26" s="240"/>
      <c r="IGI26" s="240"/>
      <c r="IGJ26" s="240"/>
      <c r="IGK26" s="240"/>
      <c r="IGL26" s="240"/>
      <c r="IGM26" s="240"/>
      <c r="IGN26" s="240"/>
      <c r="IGO26" s="240"/>
      <c r="IGP26" s="240"/>
      <c r="IGQ26" s="240"/>
      <c r="IGR26" s="240"/>
      <c r="IGS26" s="240"/>
      <c r="IGT26" s="240"/>
      <c r="IGU26" s="240"/>
      <c r="IGV26" s="240"/>
      <c r="IGW26" s="240"/>
      <c r="IGX26" s="240"/>
      <c r="IGY26" s="240"/>
      <c r="IGZ26" s="240"/>
      <c r="IHA26" s="240"/>
      <c r="IHB26" s="240"/>
      <c r="IHC26" s="240"/>
      <c r="IHD26" s="240"/>
      <c r="IHE26" s="240"/>
      <c r="IHF26" s="240"/>
      <c r="IHG26" s="240"/>
      <c r="IHH26" s="240"/>
      <c r="IHI26" s="240"/>
      <c r="IHJ26" s="240"/>
      <c r="IHK26" s="240"/>
      <c r="IHL26" s="240"/>
      <c r="IHM26" s="240"/>
      <c r="IHN26" s="240"/>
      <c r="IHO26" s="240"/>
      <c r="IHP26" s="240"/>
      <c r="IHQ26" s="240"/>
      <c r="IHR26" s="240"/>
      <c r="IHS26" s="240"/>
      <c r="IHT26" s="240"/>
      <c r="IHU26" s="240"/>
      <c r="IHV26" s="240"/>
      <c r="IHW26" s="240"/>
      <c r="IHX26" s="240"/>
      <c r="IHY26" s="240"/>
      <c r="IHZ26" s="240"/>
      <c r="IIA26" s="240"/>
      <c r="IIB26" s="240"/>
      <c r="IIC26" s="240"/>
      <c r="IID26" s="240"/>
      <c r="IIE26" s="240"/>
      <c r="IIF26" s="240"/>
      <c r="IIG26" s="240"/>
      <c r="IIH26" s="240"/>
      <c r="III26" s="240"/>
      <c r="IIJ26" s="240"/>
      <c r="IIK26" s="240"/>
      <c r="IIL26" s="240"/>
      <c r="IIM26" s="240"/>
      <c r="IIN26" s="240"/>
      <c r="IIO26" s="240"/>
      <c r="IIP26" s="240"/>
      <c r="IIQ26" s="240"/>
      <c r="IIR26" s="240"/>
      <c r="IIS26" s="240"/>
      <c r="IIT26" s="240"/>
      <c r="IIU26" s="240"/>
      <c r="IIV26" s="240"/>
      <c r="IIW26" s="240"/>
      <c r="IIX26" s="240"/>
      <c r="IIY26" s="240"/>
      <c r="IIZ26" s="240"/>
      <c r="IJA26" s="240"/>
      <c r="IJB26" s="240"/>
      <c r="IJC26" s="240"/>
      <c r="IJD26" s="240"/>
      <c r="IJE26" s="240"/>
      <c r="IJF26" s="240"/>
      <c r="IJG26" s="240"/>
      <c r="IJH26" s="240"/>
      <c r="IJI26" s="240"/>
      <c r="IJJ26" s="240"/>
      <c r="IJK26" s="240"/>
      <c r="IJL26" s="240"/>
      <c r="IJM26" s="240"/>
      <c r="IJN26" s="240"/>
      <c r="IJO26" s="240"/>
      <c r="IJP26" s="240"/>
      <c r="IJQ26" s="240"/>
      <c r="IJR26" s="240"/>
      <c r="IJS26" s="240"/>
      <c r="IJT26" s="240"/>
      <c r="IJU26" s="240"/>
      <c r="IJV26" s="240"/>
      <c r="IJW26" s="240"/>
      <c r="IJX26" s="240"/>
      <c r="IJY26" s="240"/>
      <c r="IJZ26" s="240"/>
      <c r="IKA26" s="240"/>
      <c r="IKB26" s="240"/>
      <c r="IKC26" s="240"/>
      <c r="IKD26" s="240"/>
      <c r="IKE26" s="240"/>
      <c r="IKF26" s="240"/>
      <c r="IKG26" s="240"/>
      <c r="IKH26" s="240"/>
      <c r="IKI26" s="240"/>
      <c r="IKJ26" s="240"/>
      <c r="IKK26" s="240"/>
      <c r="IKL26" s="240"/>
      <c r="IKM26" s="240"/>
      <c r="IKN26" s="240"/>
      <c r="IKO26" s="240"/>
      <c r="IKP26" s="240"/>
      <c r="IKQ26" s="240"/>
      <c r="IKR26" s="240"/>
      <c r="IKS26" s="240"/>
      <c r="IKT26" s="240"/>
      <c r="IKU26" s="240"/>
      <c r="IKV26" s="240"/>
      <c r="IKW26" s="240"/>
      <c r="IKX26" s="240"/>
      <c r="IKY26" s="240"/>
      <c r="IKZ26" s="240"/>
      <c r="ILA26" s="240"/>
      <c r="ILB26" s="240"/>
      <c r="ILC26" s="240"/>
      <c r="ILD26" s="240"/>
      <c r="ILE26" s="240"/>
      <c r="ILF26" s="240"/>
      <c r="ILG26" s="240"/>
      <c r="ILH26" s="240"/>
      <c r="ILI26" s="240"/>
      <c r="ILJ26" s="240"/>
      <c r="ILK26" s="240"/>
      <c r="ILL26" s="240"/>
      <c r="ILM26" s="240"/>
      <c r="ILN26" s="240"/>
      <c r="ILO26" s="240"/>
      <c r="ILP26" s="240"/>
      <c r="ILQ26" s="240"/>
      <c r="ILR26" s="240"/>
      <c r="ILS26" s="240"/>
      <c r="ILT26" s="240"/>
      <c r="ILU26" s="240"/>
      <c r="ILV26" s="240"/>
      <c r="ILW26" s="240"/>
      <c r="ILX26" s="240"/>
      <c r="ILY26" s="240"/>
      <c r="ILZ26" s="240"/>
      <c r="IMA26" s="240"/>
      <c r="IMB26" s="240"/>
      <c r="IMC26" s="240"/>
      <c r="IMD26" s="240"/>
      <c r="IME26" s="240"/>
      <c r="IMF26" s="240"/>
      <c r="IMG26" s="240"/>
      <c r="IMH26" s="240"/>
      <c r="IMI26" s="240"/>
      <c r="IMJ26" s="240"/>
      <c r="IMK26" s="240"/>
      <c r="IML26" s="240"/>
      <c r="IMM26" s="240"/>
      <c r="IMN26" s="240"/>
      <c r="IMO26" s="240"/>
      <c r="IMP26" s="240"/>
      <c r="IMQ26" s="240"/>
      <c r="IMR26" s="240"/>
      <c r="IMS26" s="240"/>
      <c r="IMT26" s="240"/>
      <c r="IMU26" s="240"/>
      <c r="IMV26" s="240"/>
      <c r="IMW26" s="240"/>
      <c r="IMX26" s="240"/>
      <c r="IMY26" s="240"/>
      <c r="IMZ26" s="240"/>
      <c r="INA26" s="240"/>
      <c r="INB26" s="240"/>
      <c r="INC26" s="240"/>
      <c r="IND26" s="240"/>
      <c r="INE26" s="240"/>
      <c r="INF26" s="240"/>
      <c r="ING26" s="240"/>
      <c r="INH26" s="240"/>
      <c r="INI26" s="240"/>
      <c r="INJ26" s="240"/>
      <c r="INK26" s="240"/>
      <c r="INL26" s="240"/>
      <c r="INM26" s="240"/>
      <c r="INN26" s="240"/>
      <c r="INO26" s="240"/>
      <c r="INP26" s="240"/>
      <c r="INQ26" s="240"/>
      <c r="INR26" s="240"/>
      <c r="INS26" s="240"/>
      <c r="INT26" s="240"/>
      <c r="INU26" s="240"/>
      <c r="INV26" s="240"/>
      <c r="INW26" s="240"/>
      <c r="INX26" s="240"/>
      <c r="INY26" s="240"/>
      <c r="INZ26" s="240"/>
      <c r="IOA26" s="240"/>
      <c r="IOB26" s="240"/>
      <c r="IOC26" s="240"/>
      <c r="IOD26" s="240"/>
      <c r="IOE26" s="240"/>
      <c r="IOF26" s="240"/>
      <c r="IOG26" s="240"/>
      <c r="IOH26" s="240"/>
      <c r="IOI26" s="240"/>
      <c r="IOJ26" s="240"/>
      <c r="IOK26" s="240"/>
      <c r="IOL26" s="240"/>
      <c r="IOM26" s="240"/>
      <c r="ION26" s="240"/>
      <c r="IOO26" s="240"/>
      <c r="IOP26" s="240"/>
      <c r="IOQ26" s="240"/>
      <c r="IOR26" s="240"/>
      <c r="IOS26" s="240"/>
      <c r="IOT26" s="240"/>
      <c r="IOU26" s="240"/>
      <c r="IOV26" s="240"/>
      <c r="IOW26" s="240"/>
      <c r="IOX26" s="240"/>
      <c r="IOY26" s="240"/>
      <c r="IOZ26" s="240"/>
      <c r="IPA26" s="240"/>
      <c r="IPB26" s="240"/>
      <c r="IPC26" s="240"/>
      <c r="IPD26" s="240"/>
      <c r="IPE26" s="240"/>
      <c r="IPF26" s="240"/>
      <c r="IPG26" s="240"/>
      <c r="IPH26" s="240"/>
      <c r="IPI26" s="240"/>
      <c r="IPJ26" s="240"/>
      <c r="IPK26" s="240"/>
      <c r="IPL26" s="240"/>
      <c r="IPM26" s="240"/>
      <c r="IPN26" s="240"/>
      <c r="IPO26" s="240"/>
      <c r="IPP26" s="240"/>
      <c r="IPQ26" s="240"/>
      <c r="IPR26" s="240"/>
      <c r="IPS26" s="240"/>
      <c r="IPT26" s="240"/>
      <c r="IPU26" s="240"/>
      <c r="IPV26" s="240"/>
      <c r="IPW26" s="240"/>
      <c r="IPX26" s="240"/>
      <c r="IPY26" s="240"/>
      <c r="IPZ26" s="240"/>
      <c r="IQA26" s="240"/>
      <c r="IQB26" s="240"/>
      <c r="IQC26" s="240"/>
      <c r="IQD26" s="240"/>
      <c r="IQE26" s="240"/>
      <c r="IQF26" s="240"/>
      <c r="IQG26" s="240"/>
      <c r="IQH26" s="240"/>
      <c r="IQI26" s="240"/>
      <c r="IQJ26" s="240"/>
      <c r="IQK26" s="240"/>
      <c r="IQL26" s="240"/>
      <c r="IQM26" s="240"/>
      <c r="IQN26" s="240"/>
      <c r="IQO26" s="240"/>
      <c r="IQP26" s="240"/>
      <c r="IQQ26" s="240"/>
      <c r="IQR26" s="240"/>
      <c r="IQS26" s="240"/>
      <c r="IQT26" s="240"/>
      <c r="IQU26" s="240"/>
      <c r="IQV26" s="240"/>
      <c r="IQW26" s="240"/>
      <c r="IQX26" s="240"/>
      <c r="IQY26" s="240"/>
      <c r="IQZ26" s="240"/>
      <c r="IRA26" s="240"/>
      <c r="IRB26" s="240"/>
      <c r="IRC26" s="240"/>
      <c r="IRD26" s="240"/>
      <c r="IRE26" s="240"/>
      <c r="IRF26" s="240"/>
      <c r="IRG26" s="240"/>
      <c r="IRH26" s="240"/>
      <c r="IRI26" s="240"/>
      <c r="IRJ26" s="240"/>
      <c r="IRK26" s="240"/>
      <c r="IRL26" s="240"/>
      <c r="IRM26" s="240"/>
      <c r="IRN26" s="240"/>
      <c r="IRO26" s="240"/>
      <c r="IRP26" s="240"/>
      <c r="IRQ26" s="240"/>
      <c r="IRR26" s="240"/>
      <c r="IRS26" s="240"/>
      <c r="IRT26" s="240"/>
      <c r="IRU26" s="240"/>
      <c r="IRV26" s="240"/>
      <c r="IRW26" s="240"/>
      <c r="IRX26" s="240"/>
      <c r="IRY26" s="240"/>
      <c r="IRZ26" s="240"/>
      <c r="ISA26" s="240"/>
      <c r="ISB26" s="240"/>
      <c r="ISC26" s="240"/>
      <c r="ISD26" s="240"/>
      <c r="ISE26" s="240"/>
      <c r="ISF26" s="240"/>
      <c r="ISG26" s="240"/>
      <c r="ISH26" s="240"/>
      <c r="ISI26" s="240"/>
      <c r="ISJ26" s="240"/>
      <c r="ISK26" s="240"/>
      <c r="ISL26" s="240"/>
      <c r="ISM26" s="240"/>
      <c r="ISN26" s="240"/>
      <c r="ISO26" s="240"/>
      <c r="ISP26" s="240"/>
      <c r="ISQ26" s="240"/>
      <c r="ISR26" s="240"/>
      <c r="ISS26" s="240"/>
      <c r="IST26" s="240"/>
      <c r="ISU26" s="240"/>
      <c r="ISV26" s="240"/>
      <c r="ISW26" s="240"/>
      <c r="ISX26" s="240"/>
      <c r="ISY26" s="240"/>
      <c r="ISZ26" s="240"/>
      <c r="ITA26" s="240"/>
      <c r="ITB26" s="240"/>
      <c r="ITC26" s="240"/>
      <c r="ITD26" s="240"/>
      <c r="ITE26" s="240"/>
      <c r="ITF26" s="240"/>
      <c r="ITG26" s="240"/>
      <c r="ITH26" s="240"/>
      <c r="ITI26" s="240"/>
      <c r="ITJ26" s="240"/>
      <c r="ITK26" s="240"/>
      <c r="ITL26" s="240"/>
      <c r="ITM26" s="240"/>
      <c r="ITN26" s="240"/>
      <c r="ITO26" s="240"/>
      <c r="ITP26" s="240"/>
      <c r="ITQ26" s="240"/>
      <c r="ITR26" s="240"/>
      <c r="ITS26" s="240"/>
      <c r="ITT26" s="240"/>
      <c r="ITU26" s="240"/>
      <c r="ITV26" s="240"/>
      <c r="ITW26" s="240"/>
      <c r="ITX26" s="240"/>
      <c r="ITY26" s="240"/>
      <c r="ITZ26" s="240"/>
      <c r="IUA26" s="240"/>
      <c r="IUB26" s="240"/>
      <c r="IUC26" s="240"/>
      <c r="IUD26" s="240"/>
      <c r="IUE26" s="240"/>
      <c r="IUF26" s="240"/>
      <c r="IUG26" s="240"/>
      <c r="IUH26" s="240"/>
      <c r="IUI26" s="240"/>
      <c r="IUJ26" s="240"/>
      <c r="IUK26" s="240"/>
      <c r="IUL26" s="240"/>
      <c r="IUM26" s="240"/>
      <c r="IUN26" s="240"/>
      <c r="IUO26" s="240"/>
      <c r="IUP26" s="240"/>
      <c r="IUQ26" s="240"/>
      <c r="IUR26" s="240"/>
      <c r="IUS26" s="240"/>
      <c r="IUT26" s="240"/>
      <c r="IUU26" s="240"/>
      <c r="IUV26" s="240"/>
      <c r="IUW26" s="240"/>
      <c r="IUX26" s="240"/>
      <c r="IUY26" s="240"/>
      <c r="IUZ26" s="240"/>
      <c r="IVA26" s="240"/>
      <c r="IVB26" s="240"/>
      <c r="IVC26" s="240"/>
      <c r="IVD26" s="240"/>
      <c r="IVE26" s="240"/>
      <c r="IVF26" s="240"/>
      <c r="IVG26" s="240"/>
      <c r="IVH26" s="240"/>
      <c r="IVI26" s="240"/>
      <c r="IVJ26" s="240"/>
      <c r="IVK26" s="240"/>
      <c r="IVL26" s="240"/>
      <c r="IVM26" s="240"/>
      <c r="IVN26" s="240"/>
      <c r="IVO26" s="240"/>
      <c r="IVP26" s="240"/>
      <c r="IVQ26" s="240"/>
      <c r="IVR26" s="240"/>
      <c r="IVS26" s="240"/>
      <c r="IVT26" s="240"/>
      <c r="IVU26" s="240"/>
      <c r="IVV26" s="240"/>
      <c r="IVW26" s="240"/>
      <c r="IVX26" s="240"/>
      <c r="IVY26" s="240"/>
      <c r="IVZ26" s="240"/>
      <c r="IWA26" s="240"/>
      <c r="IWB26" s="240"/>
      <c r="IWC26" s="240"/>
      <c r="IWD26" s="240"/>
      <c r="IWE26" s="240"/>
      <c r="IWF26" s="240"/>
      <c r="IWG26" s="240"/>
      <c r="IWH26" s="240"/>
      <c r="IWI26" s="240"/>
      <c r="IWJ26" s="240"/>
      <c r="IWK26" s="240"/>
      <c r="IWL26" s="240"/>
      <c r="IWM26" s="240"/>
      <c r="IWN26" s="240"/>
      <c r="IWO26" s="240"/>
      <c r="IWP26" s="240"/>
      <c r="IWQ26" s="240"/>
      <c r="IWR26" s="240"/>
      <c r="IWS26" s="240"/>
      <c r="IWT26" s="240"/>
      <c r="IWU26" s="240"/>
      <c r="IWV26" s="240"/>
      <c r="IWW26" s="240"/>
      <c r="IWX26" s="240"/>
      <c r="IWY26" s="240"/>
      <c r="IWZ26" s="240"/>
      <c r="IXA26" s="240"/>
      <c r="IXB26" s="240"/>
      <c r="IXC26" s="240"/>
      <c r="IXD26" s="240"/>
      <c r="IXE26" s="240"/>
      <c r="IXF26" s="240"/>
      <c r="IXG26" s="240"/>
      <c r="IXH26" s="240"/>
      <c r="IXI26" s="240"/>
      <c r="IXJ26" s="240"/>
      <c r="IXK26" s="240"/>
      <c r="IXL26" s="240"/>
      <c r="IXM26" s="240"/>
      <c r="IXN26" s="240"/>
      <c r="IXO26" s="240"/>
      <c r="IXP26" s="240"/>
      <c r="IXQ26" s="240"/>
      <c r="IXR26" s="240"/>
      <c r="IXS26" s="240"/>
      <c r="IXT26" s="240"/>
      <c r="IXU26" s="240"/>
      <c r="IXV26" s="240"/>
      <c r="IXW26" s="240"/>
      <c r="IXX26" s="240"/>
      <c r="IXY26" s="240"/>
      <c r="IXZ26" s="240"/>
      <c r="IYA26" s="240"/>
      <c r="IYB26" s="240"/>
      <c r="IYC26" s="240"/>
      <c r="IYD26" s="240"/>
      <c r="IYE26" s="240"/>
      <c r="IYF26" s="240"/>
      <c r="IYG26" s="240"/>
      <c r="IYH26" s="240"/>
      <c r="IYI26" s="240"/>
      <c r="IYJ26" s="240"/>
      <c r="IYK26" s="240"/>
      <c r="IYL26" s="240"/>
      <c r="IYM26" s="240"/>
      <c r="IYN26" s="240"/>
      <c r="IYO26" s="240"/>
      <c r="IYP26" s="240"/>
      <c r="IYQ26" s="240"/>
      <c r="IYR26" s="240"/>
      <c r="IYS26" s="240"/>
      <c r="IYT26" s="240"/>
      <c r="IYU26" s="240"/>
      <c r="IYV26" s="240"/>
      <c r="IYW26" s="240"/>
      <c r="IYX26" s="240"/>
      <c r="IYY26" s="240"/>
      <c r="IYZ26" s="240"/>
      <c r="IZA26" s="240"/>
      <c r="IZB26" s="240"/>
      <c r="IZC26" s="240"/>
      <c r="IZD26" s="240"/>
      <c r="IZE26" s="240"/>
      <c r="IZF26" s="240"/>
      <c r="IZG26" s="240"/>
      <c r="IZH26" s="240"/>
      <c r="IZI26" s="240"/>
      <c r="IZJ26" s="240"/>
      <c r="IZK26" s="240"/>
      <c r="IZL26" s="240"/>
      <c r="IZM26" s="240"/>
      <c r="IZN26" s="240"/>
      <c r="IZO26" s="240"/>
      <c r="IZP26" s="240"/>
      <c r="IZQ26" s="240"/>
      <c r="IZR26" s="240"/>
      <c r="IZS26" s="240"/>
      <c r="IZT26" s="240"/>
      <c r="IZU26" s="240"/>
      <c r="IZV26" s="240"/>
      <c r="IZW26" s="240"/>
      <c r="IZX26" s="240"/>
      <c r="IZY26" s="240"/>
      <c r="IZZ26" s="240"/>
      <c r="JAA26" s="240"/>
      <c r="JAB26" s="240"/>
      <c r="JAC26" s="240"/>
      <c r="JAD26" s="240"/>
      <c r="JAE26" s="240"/>
      <c r="JAF26" s="240"/>
      <c r="JAG26" s="240"/>
      <c r="JAH26" s="240"/>
      <c r="JAI26" s="240"/>
      <c r="JAJ26" s="240"/>
      <c r="JAK26" s="240"/>
      <c r="JAL26" s="240"/>
      <c r="JAM26" s="240"/>
      <c r="JAN26" s="240"/>
      <c r="JAO26" s="240"/>
      <c r="JAP26" s="240"/>
      <c r="JAQ26" s="240"/>
      <c r="JAR26" s="240"/>
      <c r="JAS26" s="240"/>
      <c r="JAT26" s="240"/>
      <c r="JAU26" s="240"/>
      <c r="JAV26" s="240"/>
      <c r="JAW26" s="240"/>
      <c r="JAX26" s="240"/>
      <c r="JAY26" s="240"/>
      <c r="JAZ26" s="240"/>
      <c r="JBA26" s="240"/>
      <c r="JBB26" s="240"/>
      <c r="JBC26" s="240"/>
      <c r="JBD26" s="240"/>
      <c r="JBE26" s="240"/>
      <c r="JBF26" s="240"/>
      <c r="JBG26" s="240"/>
      <c r="JBH26" s="240"/>
      <c r="JBI26" s="240"/>
      <c r="JBJ26" s="240"/>
      <c r="JBK26" s="240"/>
      <c r="JBL26" s="240"/>
      <c r="JBM26" s="240"/>
      <c r="JBN26" s="240"/>
      <c r="JBO26" s="240"/>
      <c r="JBP26" s="240"/>
      <c r="JBQ26" s="240"/>
      <c r="JBR26" s="240"/>
      <c r="JBS26" s="240"/>
      <c r="JBT26" s="240"/>
      <c r="JBU26" s="240"/>
      <c r="JBV26" s="240"/>
      <c r="JBW26" s="240"/>
      <c r="JBX26" s="240"/>
      <c r="JBY26" s="240"/>
      <c r="JBZ26" s="240"/>
      <c r="JCA26" s="240"/>
      <c r="JCB26" s="240"/>
      <c r="JCC26" s="240"/>
      <c r="JCD26" s="240"/>
      <c r="JCE26" s="240"/>
      <c r="JCF26" s="240"/>
      <c r="JCG26" s="240"/>
      <c r="JCH26" s="240"/>
      <c r="JCI26" s="240"/>
      <c r="JCJ26" s="240"/>
      <c r="JCK26" s="240"/>
      <c r="JCL26" s="240"/>
      <c r="JCM26" s="240"/>
      <c r="JCN26" s="240"/>
      <c r="JCO26" s="240"/>
      <c r="JCP26" s="240"/>
      <c r="JCQ26" s="240"/>
      <c r="JCR26" s="240"/>
      <c r="JCS26" s="240"/>
      <c r="JCT26" s="240"/>
      <c r="JCU26" s="240"/>
      <c r="JCV26" s="240"/>
      <c r="JCW26" s="240"/>
      <c r="JCX26" s="240"/>
      <c r="JCY26" s="240"/>
      <c r="JCZ26" s="240"/>
      <c r="JDA26" s="240"/>
      <c r="JDB26" s="240"/>
      <c r="JDC26" s="240"/>
      <c r="JDD26" s="240"/>
      <c r="JDE26" s="240"/>
      <c r="JDF26" s="240"/>
      <c r="JDG26" s="240"/>
      <c r="JDH26" s="240"/>
      <c r="JDI26" s="240"/>
      <c r="JDJ26" s="240"/>
      <c r="JDK26" s="240"/>
      <c r="JDL26" s="240"/>
      <c r="JDM26" s="240"/>
      <c r="JDN26" s="240"/>
      <c r="JDO26" s="240"/>
      <c r="JDP26" s="240"/>
      <c r="JDQ26" s="240"/>
      <c r="JDR26" s="240"/>
      <c r="JDS26" s="240"/>
      <c r="JDT26" s="240"/>
      <c r="JDU26" s="240"/>
      <c r="JDV26" s="240"/>
      <c r="JDW26" s="240"/>
      <c r="JDX26" s="240"/>
      <c r="JDY26" s="240"/>
      <c r="JDZ26" s="240"/>
      <c r="JEA26" s="240"/>
      <c r="JEB26" s="240"/>
      <c r="JEC26" s="240"/>
      <c r="JED26" s="240"/>
      <c r="JEE26" s="240"/>
      <c r="JEF26" s="240"/>
      <c r="JEG26" s="240"/>
      <c r="JEH26" s="240"/>
      <c r="JEI26" s="240"/>
      <c r="JEJ26" s="240"/>
      <c r="JEK26" s="240"/>
      <c r="JEL26" s="240"/>
      <c r="JEM26" s="240"/>
      <c r="JEN26" s="240"/>
      <c r="JEO26" s="240"/>
      <c r="JEP26" s="240"/>
      <c r="JEQ26" s="240"/>
      <c r="JER26" s="240"/>
      <c r="JES26" s="240"/>
      <c r="JET26" s="240"/>
      <c r="JEU26" s="240"/>
      <c r="JEV26" s="240"/>
      <c r="JEW26" s="240"/>
      <c r="JEX26" s="240"/>
      <c r="JEY26" s="240"/>
      <c r="JEZ26" s="240"/>
      <c r="JFA26" s="240"/>
      <c r="JFB26" s="240"/>
      <c r="JFC26" s="240"/>
      <c r="JFD26" s="240"/>
      <c r="JFE26" s="240"/>
      <c r="JFF26" s="240"/>
      <c r="JFG26" s="240"/>
      <c r="JFH26" s="240"/>
      <c r="JFI26" s="240"/>
      <c r="JFJ26" s="240"/>
      <c r="JFK26" s="240"/>
      <c r="JFL26" s="240"/>
      <c r="JFM26" s="240"/>
      <c r="JFN26" s="240"/>
      <c r="JFO26" s="240"/>
      <c r="JFP26" s="240"/>
      <c r="JFQ26" s="240"/>
      <c r="JFR26" s="240"/>
      <c r="JFS26" s="240"/>
      <c r="JFT26" s="240"/>
      <c r="JFU26" s="240"/>
      <c r="JFV26" s="240"/>
      <c r="JFW26" s="240"/>
      <c r="JFX26" s="240"/>
      <c r="JFY26" s="240"/>
      <c r="JFZ26" s="240"/>
      <c r="JGA26" s="240"/>
      <c r="JGB26" s="240"/>
      <c r="JGC26" s="240"/>
      <c r="JGD26" s="240"/>
      <c r="JGE26" s="240"/>
      <c r="JGF26" s="240"/>
      <c r="JGG26" s="240"/>
      <c r="JGH26" s="240"/>
      <c r="JGI26" s="240"/>
      <c r="JGJ26" s="240"/>
      <c r="JGK26" s="240"/>
      <c r="JGL26" s="240"/>
      <c r="JGM26" s="240"/>
      <c r="JGN26" s="240"/>
      <c r="JGO26" s="240"/>
      <c r="JGP26" s="240"/>
      <c r="JGQ26" s="240"/>
      <c r="JGR26" s="240"/>
      <c r="JGS26" s="240"/>
      <c r="JGT26" s="240"/>
      <c r="JGU26" s="240"/>
      <c r="JGV26" s="240"/>
      <c r="JGW26" s="240"/>
      <c r="JGX26" s="240"/>
      <c r="JGY26" s="240"/>
      <c r="JGZ26" s="240"/>
      <c r="JHA26" s="240"/>
      <c r="JHB26" s="240"/>
      <c r="JHC26" s="240"/>
      <c r="JHD26" s="240"/>
      <c r="JHE26" s="240"/>
      <c r="JHF26" s="240"/>
      <c r="JHG26" s="240"/>
      <c r="JHH26" s="240"/>
      <c r="JHI26" s="240"/>
      <c r="JHJ26" s="240"/>
      <c r="JHK26" s="240"/>
      <c r="JHL26" s="240"/>
      <c r="JHM26" s="240"/>
      <c r="JHN26" s="240"/>
      <c r="JHO26" s="240"/>
      <c r="JHP26" s="240"/>
      <c r="JHQ26" s="240"/>
      <c r="JHR26" s="240"/>
      <c r="JHS26" s="240"/>
      <c r="JHT26" s="240"/>
      <c r="JHU26" s="240"/>
      <c r="JHV26" s="240"/>
      <c r="JHW26" s="240"/>
      <c r="JHX26" s="240"/>
      <c r="JHY26" s="240"/>
      <c r="JHZ26" s="240"/>
      <c r="JIA26" s="240"/>
      <c r="JIB26" s="240"/>
      <c r="JIC26" s="240"/>
      <c r="JID26" s="240"/>
      <c r="JIE26" s="240"/>
      <c r="JIF26" s="240"/>
      <c r="JIG26" s="240"/>
      <c r="JIH26" s="240"/>
      <c r="JII26" s="240"/>
      <c r="JIJ26" s="240"/>
      <c r="JIK26" s="240"/>
      <c r="JIL26" s="240"/>
      <c r="JIM26" s="240"/>
      <c r="JIN26" s="240"/>
      <c r="JIO26" s="240"/>
      <c r="JIP26" s="240"/>
      <c r="JIQ26" s="240"/>
      <c r="JIR26" s="240"/>
      <c r="JIS26" s="240"/>
      <c r="JIT26" s="240"/>
      <c r="JIU26" s="240"/>
      <c r="JIV26" s="240"/>
      <c r="JIW26" s="240"/>
      <c r="JIX26" s="240"/>
      <c r="JIY26" s="240"/>
      <c r="JIZ26" s="240"/>
      <c r="JJA26" s="240"/>
      <c r="JJB26" s="240"/>
      <c r="JJC26" s="240"/>
      <c r="JJD26" s="240"/>
      <c r="JJE26" s="240"/>
      <c r="JJF26" s="240"/>
      <c r="JJG26" s="240"/>
      <c r="JJH26" s="240"/>
      <c r="JJI26" s="240"/>
      <c r="JJJ26" s="240"/>
      <c r="JJK26" s="240"/>
      <c r="JJL26" s="240"/>
      <c r="JJM26" s="240"/>
      <c r="JJN26" s="240"/>
      <c r="JJO26" s="240"/>
      <c r="JJP26" s="240"/>
      <c r="JJQ26" s="240"/>
      <c r="JJR26" s="240"/>
      <c r="JJS26" s="240"/>
      <c r="JJT26" s="240"/>
      <c r="JJU26" s="240"/>
      <c r="JJV26" s="240"/>
      <c r="JJW26" s="240"/>
      <c r="JJX26" s="240"/>
      <c r="JJY26" s="240"/>
      <c r="JJZ26" s="240"/>
      <c r="JKA26" s="240"/>
      <c r="JKB26" s="240"/>
      <c r="JKC26" s="240"/>
      <c r="JKD26" s="240"/>
      <c r="JKE26" s="240"/>
      <c r="JKF26" s="240"/>
      <c r="JKG26" s="240"/>
      <c r="JKH26" s="240"/>
      <c r="JKI26" s="240"/>
      <c r="JKJ26" s="240"/>
      <c r="JKK26" s="240"/>
      <c r="JKL26" s="240"/>
      <c r="JKM26" s="240"/>
      <c r="JKN26" s="240"/>
      <c r="JKO26" s="240"/>
      <c r="JKP26" s="240"/>
      <c r="JKQ26" s="240"/>
      <c r="JKR26" s="240"/>
      <c r="JKS26" s="240"/>
      <c r="JKT26" s="240"/>
      <c r="JKU26" s="240"/>
      <c r="JKV26" s="240"/>
      <c r="JKW26" s="240"/>
      <c r="JKX26" s="240"/>
      <c r="JKY26" s="240"/>
      <c r="JKZ26" s="240"/>
      <c r="JLA26" s="240"/>
      <c r="JLB26" s="240"/>
      <c r="JLC26" s="240"/>
      <c r="JLD26" s="240"/>
      <c r="JLE26" s="240"/>
      <c r="JLF26" s="240"/>
      <c r="JLG26" s="240"/>
      <c r="JLH26" s="240"/>
      <c r="JLI26" s="240"/>
      <c r="JLJ26" s="240"/>
      <c r="JLK26" s="240"/>
      <c r="JLL26" s="240"/>
      <c r="JLM26" s="240"/>
      <c r="JLN26" s="240"/>
      <c r="JLO26" s="240"/>
      <c r="JLP26" s="240"/>
      <c r="JLQ26" s="240"/>
      <c r="JLR26" s="240"/>
      <c r="JLS26" s="240"/>
      <c r="JLT26" s="240"/>
      <c r="JLU26" s="240"/>
      <c r="JLV26" s="240"/>
      <c r="JLW26" s="240"/>
      <c r="JLX26" s="240"/>
      <c r="JLY26" s="240"/>
      <c r="JLZ26" s="240"/>
      <c r="JMA26" s="240"/>
      <c r="JMB26" s="240"/>
      <c r="JMC26" s="240"/>
      <c r="JMD26" s="240"/>
      <c r="JME26" s="240"/>
      <c r="JMF26" s="240"/>
      <c r="JMG26" s="240"/>
      <c r="JMH26" s="240"/>
      <c r="JMI26" s="240"/>
      <c r="JMJ26" s="240"/>
      <c r="JMK26" s="240"/>
      <c r="JML26" s="240"/>
      <c r="JMM26" s="240"/>
      <c r="JMN26" s="240"/>
      <c r="JMO26" s="240"/>
      <c r="JMP26" s="240"/>
      <c r="JMQ26" s="240"/>
      <c r="JMR26" s="240"/>
      <c r="JMS26" s="240"/>
      <c r="JMT26" s="240"/>
      <c r="JMU26" s="240"/>
      <c r="JMV26" s="240"/>
      <c r="JMW26" s="240"/>
      <c r="JMX26" s="240"/>
      <c r="JMY26" s="240"/>
      <c r="JMZ26" s="240"/>
      <c r="JNA26" s="240"/>
      <c r="JNB26" s="240"/>
      <c r="JNC26" s="240"/>
      <c r="JND26" s="240"/>
      <c r="JNE26" s="240"/>
      <c r="JNF26" s="240"/>
      <c r="JNG26" s="240"/>
      <c r="JNH26" s="240"/>
      <c r="JNI26" s="240"/>
      <c r="JNJ26" s="240"/>
      <c r="JNK26" s="240"/>
      <c r="JNL26" s="240"/>
      <c r="JNM26" s="240"/>
      <c r="JNN26" s="240"/>
      <c r="JNO26" s="240"/>
      <c r="JNP26" s="240"/>
      <c r="JNQ26" s="240"/>
      <c r="JNR26" s="240"/>
      <c r="JNS26" s="240"/>
      <c r="JNT26" s="240"/>
      <c r="JNU26" s="240"/>
      <c r="JNV26" s="240"/>
      <c r="JNW26" s="240"/>
      <c r="JNX26" s="240"/>
      <c r="JNY26" s="240"/>
      <c r="JNZ26" s="240"/>
      <c r="JOA26" s="240"/>
      <c r="JOB26" s="240"/>
      <c r="JOC26" s="240"/>
      <c r="JOD26" s="240"/>
      <c r="JOE26" s="240"/>
      <c r="JOF26" s="240"/>
      <c r="JOG26" s="240"/>
      <c r="JOH26" s="240"/>
      <c r="JOI26" s="240"/>
      <c r="JOJ26" s="240"/>
      <c r="JOK26" s="240"/>
      <c r="JOL26" s="240"/>
      <c r="JOM26" s="240"/>
      <c r="JON26" s="240"/>
      <c r="JOO26" s="240"/>
      <c r="JOP26" s="240"/>
      <c r="JOQ26" s="240"/>
      <c r="JOR26" s="240"/>
      <c r="JOS26" s="240"/>
      <c r="JOT26" s="240"/>
      <c r="JOU26" s="240"/>
      <c r="JOV26" s="240"/>
      <c r="JOW26" s="240"/>
      <c r="JOX26" s="240"/>
      <c r="JOY26" s="240"/>
      <c r="JOZ26" s="240"/>
      <c r="JPA26" s="240"/>
      <c r="JPB26" s="240"/>
      <c r="JPC26" s="240"/>
      <c r="JPD26" s="240"/>
      <c r="JPE26" s="240"/>
      <c r="JPF26" s="240"/>
      <c r="JPG26" s="240"/>
      <c r="JPH26" s="240"/>
      <c r="JPI26" s="240"/>
      <c r="JPJ26" s="240"/>
      <c r="JPK26" s="240"/>
      <c r="JPL26" s="240"/>
      <c r="JPM26" s="240"/>
      <c r="JPN26" s="240"/>
      <c r="JPO26" s="240"/>
      <c r="JPP26" s="240"/>
      <c r="JPQ26" s="240"/>
      <c r="JPR26" s="240"/>
      <c r="JPS26" s="240"/>
      <c r="JPT26" s="240"/>
      <c r="JPU26" s="240"/>
      <c r="JPV26" s="240"/>
      <c r="JPW26" s="240"/>
      <c r="JPX26" s="240"/>
      <c r="JPY26" s="240"/>
      <c r="JPZ26" s="240"/>
      <c r="JQA26" s="240"/>
      <c r="JQB26" s="240"/>
      <c r="JQC26" s="240"/>
      <c r="JQD26" s="240"/>
      <c r="JQE26" s="240"/>
      <c r="JQF26" s="240"/>
      <c r="JQG26" s="240"/>
      <c r="JQH26" s="240"/>
      <c r="JQI26" s="240"/>
      <c r="JQJ26" s="240"/>
      <c r="JQK26" s="240"/>
      <c r="JQL26" s="240"/>
      <c r="JQM26" s="240"/>
      <c r="JQN26" s="240"/>
      <c r="JQO26" s="240"/>
      <c r="JQP26" s="240"/>
      <c r="JQQ26" s="240"/>
      <c r="JQR26" s="240"/>
      <c r="JQS26" s="240"/>
      <c r="JQT26" s="240"/>
      <c r="JQU26" s="240"/>
      <c r="JQV26" s="240"/>
      <c r="JQW26" s="240"/>
      <c r="JQX26" s="240"/>
      <c r="JQY26" s="240"/>
      <c r="JQZ26" s="240"/>
      <c r="JRA26" s="240"/>
      <c r="JRB26" s="240"/>
      <c r="JRC26" s="240"/>
      <c r="JRD26" s="240"/>
      <c r="JRE26" s="240"/>
      <c r="JRF26" s="240"/>
      <c r="JRG26" s="240"/>
      <c r="JRH26" s="240"/>
      <c r="JRI26" s="240"/>
      <c r="JRJ26" s="240"/>
      <c r="JRK26" s="240"/>
      <c r="JRL26" s="240"/>
      <c r="JRM26" s="240"/>
      <c r="JRN26" s="240"/>
      <c r="JRO26" s="240"/>
      <c r="JRP26" s="240"/>
      <c r="JRQ26" s="240"/>
      <c r="JRR26" s="240"/>
      <c r="JRS26" s="240"/>
      <c r="JRT26" s="240"/>
      <c r="JRU26" s="240"/>
      <c r="JRV26" s="240"/>
      <c r="JRW26" s="240"/>
      <c r="JRX26" s="240"/>
      <c r="JRY26" s="240"/>
      <c r="JRZ26" s="240"/>
      <c r="JSA26" s="240"/>
      <c r="JSB26" s="240"/>
      <c r="JSC26" s="240"/>
      <c r="JSD26" s="240"/>
      <c r="JSE26" s="240"/>
      <c r="JSF26" s="240"/>
      <c r="JSG26" s="240"/>
      <c r="JSH26" s="240"/>
      <c r="JSI26" s="240"/>
      <c r="JSJ26" s="240"/>
      <c r="JSK26" s="240"/>
      <c r="JSL26" s="240"/>
      <c r="JSM26" s="240"/>
      <c r="JSN26" s="240"/>
      <c r="JSO26" s="240"/>
      <c r="JSP26" s="240"/>
      <c r="JSQ26" s="240"/>
      <c r="JSR26" s="240"/>
      <c r="JSS26" s="240"/>
      <c r="JST26" s="240"/>
      <c r="JSU26" s="240"/>
      <c r="JSV26" s="240"/>
      <c r="JSW26" s="240"/>
      <c r="JSX26" s="240"/>
      <c r="JSY26" s="240"/>
      <c r="JSZ26" s="240"/>
      <c r="JTA26" s="240"/>
      <c r="JTB26" s="240"/>
      <c r="JTC26" s="240"/>
      <c r="JTD26" s="240"/>
      <c r="JTE26" s="240"/>
      <c r="JTF26" s="240"/>
      <c r="JTG26" s="240"/>
      <c r="JTH26" s="240"/>
      <c r="JTI26" s="240"/>
      <c r="JTJ26" s="240"/>
      <c r="JTK26" s="240"/>
      <c r="JTL26" s="240"/>
      <c r="JTM26" s="240"/>
      <c r="JTN26" s="240"/>
      <c r="JTO26" s="240"/>
      <c r="JTP26" s="240"/>
      <c r="JTQ26" s="240"/>
      <c r="JTR26" s="240"/>
      <c r="JTS26" s="240"/>
      <c r="JTT26" s="240"/>
      <c r="JTU26" s="240"/>
      <c r="JTV26" s="240"/>
      <c r="JTW26" s="240"/>
      <c r="JTX26" s="240"/>
      <c r="JTY26" s="240"/>
      <c r="JTZ26" s="240"/>
      <c r="JUA26" s="240"/>
      <c r="JUB26" s="240"/>
      <c r="JUC26" s="240"/>
      <c r="JUD26" s="240"/>
      <c r="JUE26" s="240"/>
      <c r="JUF26" s="240"/>
      <c r="JUG26" s="240"/>
      <c r="JUH26" s="240"/>
      <c r="JUI26" s="240"/>
      <c r="JUJ26" s="240"/>
      <c r="JUK26" s="240"/>
      <c r="JUL26" s="240"/>
      <c r="JUM26" s="240"/>
      <c r="JUN26" s="240"/>
      <c r="JUO26" s="240"/>
      <c r="JUP26" s="240"/>
      <c r="JUQ26" s="240"/>
      <c r="JUR26" s="240"/>
      <c r="JUS26" s="240"/>
      <c r="JUT26" s="240"/>
      <c r="JUU26" s="240"/>
      <c r="JUV26" s="240"/>
      <c r="JUW26" s="240"/>
      <c r="JUX26" s="240"/>
      <c r="JUY26" s="240"/>
      <c r="JUZ26" s="240"/>
      <c r="JVA26" s="240"/>
      <c r="JVB26" s="240"/>
      <c r="JVC26" s="240"/>
      <c r="JVD26" s="240"/>
      <c r="JVE26" s="240"/>
      <c r="JVF26" s="240"/>
      <c r="JVG26" s="240"/>
      <c r="JVH26" s="240"/>
      <c r="JVI26" s="240"/>
      <c r="JVJ26" s="240"/>
      <c r="JVK26" s="240"/>
      <c r="JVL26" s="240"/>
      <c r="JVM26" s="240"/>
      <c r="JVN26" s="240"/>
      <c r="JVO26" s="240"/>
      <c r="JVP26" s="240"/>
      <c r="JVQ26" s="240"/>
      <c r="JVR26" s="240"/>
      <c r="JVS26" s="240"/>
      <c r="JVT26" s="240"/>
      <c r="JVU26" s="240"/>
      <c r="JVV26" s="240"/>
      <c r="JVW26" s="240"/>
      <c r="JVX26" s="240"/>
      <c r="JVY26" s="240"/>
      <c r="JVZ26" s="240"/>
      <c r="JWA26" s="240"/>
      <c r="JWB26" s="240"/>
      <c r="JWC26" s="240"/>
      <c r="JWD26" s="240"/>
      <c r="JWE26" s="240"/>
      <c r="JWF26" s="240"/>
      <c r="JWG26" s="240"/>
      <c r="JWH26" s="240"/>
      <c r="JWI26" s="240"/>
      <c r="JWJ26" s="240"/>
      <c r="JWK26" s="240"/>
      <c r="JWL26" s="240"/>
      <c r="JWM26" s="240"/>
      <c r="JWN26" s="240"/>
      <c r="JWO26" s="240"/>
      <c r="JWP26" s="240"/>
      <c r="JWQ26" s="240"/>
      <c r="JWR26" s="240"/>
      <c r="JWS26" s="240"/>
      <c r="JWT26" s="240"/>
      <c r="JWU26" s="240"/>
      <c r="JWV26" s="240"/>
      <c r="JWW26" s="240"/>
      <c r="JWX26" s="240"/>
      <c r="JWY26" s="240"/>
      <c r="JWZ26" s="240"/>
      <c r="JXA26" s="240"/>
      <c r="JXB26" s="240"/>
      <c r="JXC26" s="240"/>
      <c r="JXD26" s="240"/>
      <c r="JXE26" s="240"/>
      <c r="JXF26" s="240"/>
      <c r="JXG26" s="240"/>
      <c r="JXH26" s="240"/>
      <c r="JXI26" s="240"/>
      <c r="JXJ26" s="240"/>
      <c r="JXK26" s="240"/>
      <c r="JXL26" s="240"/>
      <c r="JXM26" s="240"/>
      <c r="JXN26" s="240"/>
      <c r="JXO26" s="240"/>
      <c r="JXP26" s="240"/>
      <c r="JXQ26" s="240"/>
      <c r="JXR26" s="240"/>
      <c r="JXS26" s="240"/>
      <c r="JXT26" s="240"/>
      <c r="JXU26" s="240"/>
      <c r="JXV26" s="240"/>
      <c r="JXW26" s="240"/>
      <c r="JXX26" s="240"/>
      <c r="JXY26" s="240"/>
      <c r="JXZ26" s="240"/>
      <c r="JYA26" s="240"/>
      <c r="JYB26" s="240"/>
      <c r="JYC26" s="240"/>
      <c r="JYD26" s="240"/>
      <c r="JYE26" s="240"/>
      <c r="JYF26" s="240"/>
      <c r="JYG26" s="240"/>
      <c r="JYH26" s="240"/>
      <c r="JYI26" s="240"/>
      <c r="JYJ26" s="240"/>
      <c r="JYK26" s="240"/>
      <c r="JYL26" s="240"/>
      <c r="JYM26" s="240"/>
      <c r="JYN26" s="240"/>
      <c r="JYO26" s="240"/>
      <c r="JYP26" s="240"/>
      <c r="JYQ26" s="240"/>
      <c r="JYR26" s="240"/>
      <c r="JYS26" s="240"/>
      <c r="JYT26" s="240"/>
      <c r="JYU26" s="240"/>
      <c r="JYV26" s="240"/>
      <c r="JYW26" s="240"/>
      <c r="JYX26" s="240"/>
      <c r="JYY26" s="240"/>
      <c r="JYZ26" s="240"/>
      <c r="JZA26" s="240"/>
      <c r="JZB26" s="240"/>
      <c r="JZC26" s="240"/>
      <c r="JZD26" s="240"/>
      <c r="JZE26" s="240"/>
      <c r="JZF26" s="240"/>
      <c r="JZG26" s="240"/>
      <c r="JZH26" s="240"/>
      <c r="JZI26" s="240"/>
      <c r="JZJ26" s="240"/>
      <c r="JZK26" s="240"/>
      <c r="JZL26" s="240"/>
      <c r="JZM26" s="240"/>
      <c r="JZN26" s="240"/>
      <c r="JZO26" s="240"/>
      <c r="JZP26" s="240"/>
      <c r="JZQ26" s="240"/>
      <c r="JZR26" s="240"/>
      <c r="JZS26" s="240"/>
      <c r="JZT26" s="240"/>
      <c r="JZU26" s="240"/>
      <c r="JZV26" s="240"/>
      <c r="JZW26" s="240"/>
      <c r="JZX26" s="240"/>
      <c r="JZY26" s="240"/>
      <c r="JZZ26" s="240"/>
      <c r="KAA26" s="240"/>
      <c r="KAB26" s="240"/>
      <c r="KAC26" s="240"/>
      <c r="KAD26" s="240"/>
      <c r="KAE26" s="240"/>
      <c r="KAF26" s="240"/>
      <c r="KAG26" s="240"/>
      <c r="KAH26" s="240"/>
      <c r="KAI26" s="240"/>
      <c r="KAJ26" s="240"/>
      <c r="KAK26" s="240"/>
      <c r="KAL26" s="240"/>
      <c r="KAM26" s="240"/>
      <c r="KAN26" s="240"/>
      <c r="KAO26" s="240"/>
      <c r="KAP26" s="240"/>
      <c r="KAQ26" s="240"/>
      <c r="KAR26" s="240"/>
      <c r="KAS26" s="240"/>
      <c r="KAT26" s="240"/>
      <c r="KAU26" s="240"/>
      <c r="KAV26" s="240"/>
      <c r="KAW26" s="240"/>
      <c r="KAX26" s="240"/>
      <c r="KAY26" s="240"/>
      <c r="KAZ26" s="240"/>
      <c r="KBA26" s="240"/>
      <c r="KBB26" s="240"/>
      <c r="KBC26" s="240"/>
      <c r="KBD26" s="240"/>
      <c r="KBE26" s="240"/>
      <c r="KBF26" s="240"/>
      <c r="KBG26" s="240"/>
      <c r="KBH26" s="240"/>
      <c r="KBI26" s="240"/>
      <c r="KBJ26" s="240"/>
      <c r="KBK26" s="240"/>
      <c r="KBL26" s="240"/>
      <c r="KBM26" s="240"/>
      <c r="KBN26" s="240"/>
      <c r="KBO26" s="240"/>
      <c r="KBP26" s="240"/>
      <c r="KBQ26" s="240"/>
      <c r="KBR26" s="240"/>
      <c r="KBS26" s="240"/>
      <c r="KBT26" s="240"/>
      <c r="KBU26" s="240"/>
      <c r="KBV26" s="240"/>
      <c r="KBW26" s="240"/>
      <c r="KBX26" s="240"/>
      <c r="KBY26" s="240"/>
      <c r="KBZ26" s="240"/>
      <c r="KCA26" s="240"/>
      <c r="KCB26" s="240"/>
      <c r="KCC26" s="240"/>
      <c r="KCD26" s="240"/>
      <c r="KCE26" s="240"/>
      <c r="KCF26" s="240"/>
      <c r="KCG26" s="240"/>
      <c r="KCH26" s="240"/>
      <c r="KCI26" s="240"/>
      <c r="KCJ26" s="240"/>
      <c r="KCK26" s="240"/>
      <c r="KCL26" s="240"/>
      <c r="KCM26" s="240"/>
      <c r="KCN26" s="240"/>
      <c r="KCO26" s="240"/>
      <c r="KCP26" s="240"/>
      <c r="KCQ26" s="240"/>
      <c r="KCR26" s="240"/>
      <c r="KCS26" s="240"/>
      <c r="KCT26" s="240"/>
      <c r="KCU26" s="240"/>
      <c r="KCV26" s="240"/>
      <c r="KCW26" s="240"/>
      <c r="KCX26" s="240"/>
      <c r="KCY26" s="240"/>
      <c r="KCZ26" s="240"/>
      <c r="KDA26" s="240"/>
      <c r="KDB26" s="240"/>
      <c r="KDC26" s="240"/>
      <c r="KDD26" s="240"/>
      <c r="KDE26" s="240"/>
      <c r="KDF26" s="240"/>
      <c r="KDG26" s="240"/>
      <c r="KDH26" s="240"/>
      <c r="KDI26" s="240"/>
      <c r="KDJ26" s="240"/>
      <c r="KDK26" s="240"/>
      <c r="KDL26" s="240"/>
      <c r="KDM26" s="240"/>
      <c r="KDN26" s="240"/>
      <c r="KDO26" s="240"/>
      <c r="KDP26" s="240"/>
      <c r="KDQ26" s="240"/>
      <c r="KDR26" s="240"/>
      <c r="KDS26" s="240"/>
      <c r="KDT26" s="240"/>
      <c r="KDU26" s="240"/>
      <c r="KDV26" s="240"/>
      <c r="KDW26" s="240"/>
      <c r="KDX26" s="240"/>
      <c r="KDY26" s="240"/>
      <c r="KDZ26" s="240"/>
      <c r="KEA26" s="240"/>
      <c r="KEB26" s="240"/>
      <c r="KEC26" s="240"/>
      <c r="KED26" s="240"/>
      <c r="KEE26" s="240"/>
      <c r="KEF26" s="240"/>
      <c r="KEG26" s="240"/>
      <c r="KEH26" s="240"/>
      <c r="KEI26" s="240"/>
      <c r="KEJ26" s="240"/>
      <c r="KEK26" s="240"/>
      <c r="KEL26" s="240"/>
      <c r="KEM26" s="240"/>
      <c r="KEN26" s="240"/>
      <c r="KEO26" s="240"/>
      <c r="KEP26" s="240"/>
      <c r="KEQ26" s="240"/>
      <c r="KER26" s="240"/>
      <c r="KES26" s="240"/>
      <c r="KET26" s="240"/>
      <c r="KEU26" s="240"/>
      <c r="KEV26" s="240"/>
      <c r="KEW26" s="240"/>
      <c r="KEX26" s="240"/>
      <c r="KEY26" s="240"/>
      <c r="KEZ26" s="240"/>
      <c r="KFA26" s="240"/>
      <c r="KFB26" s="240"/>
      <c r="KFC26" s="240"/>
      <c r="KFD26" s="240"/>
      <c r="KFE26" s="240"/>
      <c r="KFF26" s="240"/>
      <c r="KFG26" s="240"/>
      <c r="KFH26" s="240"/>
      <c r="KFI26" s="240"/>
      <c r="KFJ26" s="240"/>
      <c r="KFK26" s="240"/>
      <c r="KFL26" s="240"/>
      <c r="KFM26" s="240"/>
      <c r="KFN26" s="240"/>
      <c r="KFO26" s="240"/>
      <c r="KFP26" s="240"/>
      <c r="KFQ26" s="240"/>
      <c r="KFR26" s="240"/>
      <c r="KFS26" s="240"/>
      <c r="KFT26" s="240"/>
      <c r="KFU26" s="240"/>
      <c r="KFV26" s="240"/>
      <c r="KFW26" s="240"/>
      <c r="KFX26" s="240"/>
      <c r="KFY26" s="240"/>
      <c r="KFZ26" s="240"/>
      <c r="KGA26" s="240"/>
      <c r="KGB26" s="240"/>
      <c r="KGC26" s="240"/>
      <c r="KGD26" s="240"/>
      <c r="KGE26" s="240"/>
      <c r="KGF26" s="240"/>
      <c r="KGG26" s="240"/>
      <c r="KGH26" s="240"/>
      <c r="KGI26" s="240"/>
      <c r="KGJ26" s="240"/>
      <c r="KGK26" s="240"/>
      <c r="KGL26" s="240"/>
      <c r="KGM26" s="240"/>
      <c r="KGN26" s="240"/>
      <c r="KGO26" s="240"/>
      <c r="KGP26" s="240"/>
      <c r="KGQ26" s="240"/>
      <c r="KGR26" s="240"/>
      <c r="KGS26" s="240"/>
      <c r="KGT26" s="240"/>
      <c r="KGU26" s="240"/>
      <c r="KGV26" s="240"/>
      <c r="KGW26" s="240"/>
      <c r="KGX26" s="240"/>
      <c r="KGY26" s="240"/>
      <c r="KGZ26" s="240"/>
      <c r="KHA26" s="240"/>
      <c r="KHB26" s="240"/>
      <c r="KHC26" s="240"/>
      <c r="KHD26" s="240"/>
      <c r="KHE26" s="240"/>
      <c r="KHF26" s="240"/>
      <c r="KHG26" s="240"/>
      <c r="KHH26" s="240"/>
      <c r="KHI26" s="240"/>
      <c r="KHJ26" s="240"/>
      <c r="KHK26" s="240"/>
      <c r="KHL26" s="240"/>
      <c r="KHM26" s="240"/>
      <c r="KHN26" s="240"/>
      <c r="KHO26" s="240"/>
      <c r="KHP26" s="240"/>
      <c r="KHQ26" s="240"/>
      <c r="KHR26" s="240"/>
      <c r="KHS26" s="240"/>
      <c r="KHT26" s="240"/>
      <c r="KHU26" s="240"/>
      <c r="KHV26" s="240"/>
      <c r="KHW26" s="240"/>
      <c r="KHX26" s="240"/>
      <c r="KHY26" s="240"/>
      <c r="KHZ26" s="240"/>
      <c r="KIA26" s="240"/>
      <c r="KIB26" s="240"/>
      <c r="KIC26" s="240"/>
      <c r="KID26" s="240"/>
      <c r="KIE26" s="240"/>
      <c r="KIF26" s="240"/>
      <c r="KIG26" s="240"/>
      <c r="KIH26" s="240"/>
      <c r="KII26" s="240"/>
      <c r="KIJ26" s="240"/>
      <c r="KIK26" s="240"/>
      <c r="KIL26" s="240"/>
      <c r="KIM26" s="240"/>
      <c r="KIN26" s="240"/>
      <c r="KIO26" s="240"/>
      <c r="KIP26" s="240"/>
      <c r="KIQ26" s="240"/>
      <c r="KIR26" s="240"/>
      <c r="KIS26" s="240"/>
      <c r="KIT26" s="240"/>
      <c r="KIU26" s="240"/>
      <c r="KIV26" s="240"/>
      <c r="KIW26" s="240"/>
      <c r="KIX26" s="240"/>
      <c r="KIY26" s="240"/>
      <c r="KIZ26" s="240"/>
      <c r="KJA26" s="240"/>
      <c r="KJB26" s="240"/>
      <c r="KJC26" s="240"/>
      <c r="KJD26" s="240"/>
      <c r="KJE26" s="240"/>
      <c r="KJF26" s="240"/>
      <c r="KJG26" s="240"/>
      <c r="KJH26" s="240"/>
      <c r="KJI26" s="240"/>
      <c r="KJJ26" s="240"/>
      <c r="KJK26" s="240"/>
      <c r="KJL26" s="240"/>
      <c r="KJM26" s="240"/>
      <c r="KJN26" s="240"/>
      <c r="KJO26" s="240"/>
      <c r="KJP26" s="240"/>
      <c r="KJQ26" s="240"/>
      <c r="KJR26" s="240"/>
      <c r="KJS26" s="240"/>
      <c r="KJT26" s="240"/>
      <c r="KJU26" s="240"/>
      <c r="KJV26" s="240"/>
      <c r="KJW26" s="240"/>
      <c r="KJX26" s="240"/>
      <c r="KJY26" s="240"/>
      <c r="KJZ26" s="240"/>
      <c r="KKA26" s="240"/>
      <c r="KKB26" s="240"/>
      <c r="KKC26" s="240"/>
      <c r="KKD26" s="240"/>
      <c r="KKE26" s="240"/>
      <c r="KKF26" s="240"/>
      <c r="KKG26" s="240"/>
      <c r="KKH26" s="240"/>
      <c r="KKI26" s="240"/>
      <c r="KKJ26" s="240"/>
      <c r="KKK26" s="240"/>
      <c r="KKL26" s="240"/>
      <c r="KKM26" s="240"/>
      <c r="KKN26" s="240"/>
      <c r="KKO26" s="240"/>
      <c r="KKP26" s="240"/>
      <c r="KKQ26" s="240"/>
      <c r="KKR26" s="240"/>
      <c r="KKS26" s="240"/>
      <c r="KKT26" s="240"/>
      <c r="KKU26" s="240"/>
      <c r="KKV26" s="240"/>
      <c r="KKW26" s="240"/>
      <c r="KKX26" s="240"/>
      <c r="KKY26" s="240"/>
      <c r="KKZ26" s="240"/>
      <c r="KLA26" s="240"/>
      <c r="KLB26" s="240"/>
      <c r="KLC26" s="240"/>
      <c r="KLD26" s="240"/>
      <c r="KLE26" s="240"/>
      <c r="KLF26" s="240"/>
      <c r="KLG26" s="240"/>
      <c r="KLH26" s="240"/>
      <c r="KLI26" s="240"/>
      <c r="KLJ26" s="240"/>
      <c r="KLK26" s="240"/>
      <c r="KLL26" s="240"/>
      <c r="KLM26" s="240"/>
      <c r="KLN26" s="240"/>
      <c r="KLO26" s="240"/>
      <c r="KLP26" s="240"/>
      <c r="KLQ26" s="240"/>
      <c r="KLR26" s="240"/>
      <c r="KLS26" s="240"/>
      <c r="KLT26" s="240"/>
      <c r="KLU26" s="240"/>
      <c r="KLV26" s="240"/>
      <c r="KLW26" s="240"/>
      <c r="KLX26" s="240"/>
      <c r="KLY26" s="240"/>
      <c r="KLZ26" s="240"/>
      <c r="KMA26" s="240"/>
      <c r="KMB26" s="240"/>
      <c r="KMC26" s="240"/>
      <c r="KMD26" s="240"/>
      <c r="KME26" s="240"/>
      <c r="KMF26" s="240"/>
      <c r="KMG26" s="240"/>
      <c r="KMH26" s="240"/>
      <c r="KMI26" s="240"/>
      <c r="KMJ26" s="240"/>
      <c r="KMK26" s="240"/>
      <c r="KML26" s="240"/>
      <c r="KMM26" s="240"/>
      <c r="KMN26" s="240"/>
      <c r="KMO26" s="240"/>
      <c r="KMP26" s="240"/>
      <c r="KMQ26" s="240"/>
      <c r="KMR26" s="240"/>
      <c r="KMS26" s="240"/>
      <c r="KMT26" s="240"/>
      <c r="KMU26" s="240"/>
      <c r="KMV26" s="240"/>
      <c r="KMW26" s="240"/>
      <c r="KMX26" s="240"/>
      <c r="KMY26" s="240"/>
      <c r="KMZ26" s="240"/>
      <c r="KNA26" s="240"/>
      <c r="KNB26" s="240"/>
      <c r="KNC26" s="240"/>
      <c r="KND26" s="240"/>
      <c r="KNE26" s="240"/>
      <c r="KNF26" s="240"/>
      <c r="KNG26" s="240"/>
      <c r="KNH26" s="240"/>
      <c r="KNI26" s="240"/>
      <c r="KNJ26" s="240"/>
      <c r="KNK26" s="240"/>
      <c r="KNL26" s="240"/>
      <c r="KNM26" s="240"/>
      <c r="KNN26" s="240"/>
      <c r="KNO26" s="240"/>
      <c r="KNP26" s="240"/>
      <c r="KNQ26" s="240"/>
      <c r="KNR26" s="240"/>
      <c r="KNS26" s="240"/>
      <c r="KNT26" s="240"/>
      <c r="KNU26" s="240"/>
      <c r="KNV26" s="240"/>
      <c r="KNW26" s="240"/>
      <c r="KNX26" s="240"/>
      <c r="KNY26" s="240"/>
      <c r="KNZ26" s="240"/>
      <c r="KOA26" s="240"/>
      <c r="KOB26" s="240"/>
      <c r="KOC26" s="240"/>
      <c r="KOD26" s="240"/>
      <c r="KOE26" s="240"/>
      <c r="KOF26" s="240"/>
      <c r="KOG26" s="240"/>
      <c r="KOH26" s="240"/>
      <c r="KOI26" s="240"/>
      <c r="KOJ26" s="240"/>
      <c r="KOK26" s="240"/>
      <c r="KOL26" s="240"/>
      <c r="KOM26" s="240"/>
      <c r="KON26" s="240"/>
      <c r="KOO26" s="240"/>
      <c r="KOP26" s="240"/>
      <c r="KOQ26" s="240"/>
      <c r="KOR26" s="240"/>
      <c r="KOS26" s="240"/>
      <c r="KOT26" s="240"/>
      <c r="KOU26" s="240"/>
      <c r="KOV26" s="240"/>
      <c r="KOW26" s="240"/>
      <c r="KOX26" s="240"/>
      <c r="KOY26" s="240"/>
      <c r="KOZ26" s="240"/>
      <c r="KPA26" s="240"/>
      <c r="KPB26" s="240"/>
      <c r="KPC26" s="240"/>
      <c r="KPD26" s="240"/>
      <c r="KPE26" s="240"/>
      <c r="KPF26" s="240"/>
      <c r="KPG26" s="240"/>
      <c r="KPH26" s="240"/>
      <c r="KPI26" s="240"/>
      <c r="KPJ26" s="240"/>
      <c r="KPK26" s="240"/>
      <c r="KPL26" s="240"/>
      <c r="KPM26" s="240"/>
      <c r="KPN26" s="240"/>
      <c r="KPO26" s="240"/>
      <c r="KPP26" s="240"/>
      <c r="KPQ26" s="240"/>
      <c r="KPR26" s="240"/>
      <c r="KPS26" s="240"/>
      <c r="KPT26" s="240"/>
      <c r="KPU26" s="240"/>
      <c r="KPV26" s="240"/>
      <c r="KPW26" s="240"/>
      <c r="KPX26" s="240"/>
      <c r="KPY26" s="240"/>
      <c r="KPZ26" s="240"/>
      <c r="KQA26" s="240"/>
      <c r="KQB26" s="240"/>
      <c r="KQC26" s="240"/>
      <c r="KQD26" s="240"/>
      <c r="KQE26" s="240"/>
      <c r="KQF26" s="240"/>
      <c r="KQG26" s="240"/>
      <c r="KQH26" s="240"/>
      <c r="KQI26" s="240"/>
      <c r="KQJ26" s="240"/>
      <c r="KQK26" s="240"/>
      <c r="KQL26" s="240"/>
      <c r="KQM26" s="240"/>
      <c r="KQN26" s="240"/>
      <c r="KQO26" s="240"/>
      <c r="KQP26" s="240"/>
      <c r="KQQ26" s="240"/>
      <c r="KQR26" s="240"/>
      <c r="KQS26" s="240"/>
      <c r="KQT26" s="240"/>
      <c r="KQU26" s="240"/>
      <c r="KQV26" s="240"/>
      <c r="KQW26" s="240"/>
      <c r="KQX26" s="240"/>
      <c r="KQY26" s="240"/>
      <c r="KQZ26" s="240"/>
      <c r="KRA26" s="240"/>
      <c r="KRB26" s="240"/>
      <c r="KRC26" s="240"/>
      <c r="KRD26" s="240"/>
      <c r="KRE26" s="240"/>
      <c r="KRF26" s="240"/>
      <c r="KRG26" s="240"/>
      <c r="KRH26" s="240"/>
      <c r="KRI26" s="240"/>
      <c r="KRJ26" s="240"/>
      <c r="KRK26" s="240"/>
      <c r="KRL26" s="240"/>
      <c r="KRM26" s="240"/>
      <c r="KRN26" s="240"/>
      <c r="KRO26" s="240"/>
      <c r="KRP26" s="240"/>
      <c r="KRQ26" s="240"/>
      <c r="KRR26" s="240"/>
      <c r="KRS26" s="240"/>
      <c r="KRT26" s="240"/>
      <c r="KRU26" s="240"/>
      <c r="KRV26" s="240"/>
      <c r="KRW26" s="240"/>
      <c r="KRX26" s="240"/>
      <c r="KRY26" s="240"/>
      <c r="KRZ26" s="240"/>
      <c r="KSA26" s="240"/>
      <c r="KSB26" s="240"/>
      <c r="KSC26" s="240"/>
      <c r="KSD26" s="240"/>
      <c r="KSE26" s="240"/>
      <c r="KSF26" s="240"/>
      <c r="KSG26" s="240"/>
      <c r="KSH26" s="240"/>
      <c r="KSI26" s="240"/>
      <c r="KSJ26" s="240"/>
      <c r="KSK26" s="240"/>
      <c r="KSL26" s="240"/>
      <c r="KSM26" s="240"/>
      <c r="KSN26" s="240"/>
      <c r="KSO26" s="240"/>
      <c r="KSP26" s="240"/>
      <c r="KSQ26" s="240"/>
      <c r="KSR26" s="240"/>
      <c r="KSS26" s="240"/>
      <c r="KST26" s="240"/>
      <c r="KSU26" s="240"/>
      <c r="KSV26" s="240"/>
      <c r="KSW26" s="240"/>
      <c r="KSX26" s="240"/>
      <c r="KSY26" s="240"/>
      <c r="KSZ26" s="240"/>
      <c r="KTA26" s="240"/>
      <c r="KTB26" s="240"/>
      <c r="KTC26" s="240"/>
      <c r="KTD26" s="240"/>
      <c r="KTE26" s="240"/>
      <c r="KTF26" s="240"/>
      <c r="KTG26" s="240"/>
      <c r="KTH26" s="240"/>
      <c r="KTI26" s="240"/>
      <c r="KTJ26" s="240"/>
      <c r="KTK26" s="240"/>
      <c r="KTL26" s="240"/>
      <c r="KTM26" s="240"/>
      <c r="KTN26" s="240"/>
      <c r="KTO26" s="240"/>
      <c r="KTP26" s="240"/>
      <c r="KTQ26" s="240"/>
      <c r="KTR26" s="240"/>
      <c r="KTS26" s="240"/>
      <c r="KTT26" s="240"/>
      <c r="KTU26" s="240"/>
      <c r="KTV26" s="240"/>
      <c r="KTW26" s="240"/>
      <c r="KTX26" s="240"/>
      <c r="KTY26" s="240"/>
      <c r="KTZ26" s="240"/>
      <c r="KUA26" s="240"/>
      <c r="KUB26" s="240"/>
      <c r="KUC26" s="240"/>
      <c r="KUD26" s="240"/>
      <c r="KUE26" s="240"/>
      <c r="KUF26" s="240"/>
      <c r="KUG26" s="240"/>
      <c r="KUH26" s="240"/>
      <c r="KUI26" s="240"/>
      <c r="KUJ26" s="240"/>
      <c r="KUK26" s="240"/>
      <c r="KUL26" s="240"/>
      <c r="KUM26" s="240"/>
      <c r="KUN26" s="240"/>
      <c r="KUO26" s="240"/>
      <c r="KUP26" s="240"/>
      <c r="KUQ26" s="240"/>
      <c r="KUR26" s="240"/>
      <c r="KUS26" s="240"/>
      <c r="KUT26" s="240"/>
      <c r="KUU26" s="240"/>
      <c r="KUV26" s="240"/>
      <c r="KUW26" s="240"/>
      <c r="KUX26" s="240"/>
      <c r="KUY26" s="240"/>
      <c r="KUZ26" s="240"/>
      <c r="KVA26" s="240"/>
      <c r="KVB26" s="240"/>
      <c r="KVC26" s="240"/>
      <c r="KVD26" s="240"/>
      <c r="KVE26" s="240"/>
      <c r="KVF26" s="240"/>
      <c r="KVG26" s="240"/>
      <c r="KVH26" s="240"/>
      <c r="KVI26" s="240"/>
      <c r="KVJ26" s="240"/>
      <c r="KVK26" s="240"/>
      <c r="KVL26" s="240"/>
      <c r="KVM26" s="240"/>
      <c r="KVN26" s="240"/>
      <c r="KVO26" s="240"/>
      <c r="KVP26" s="240"/>
      <c r="KVQ26" s="240"/>
      <c r="KVR26" s="240"/>
      <c r="KVS26" s="240"/>
      <c r="KVT26" s="240"/>
      <c r="KVU26" s="240"/>
      <c r="KVV26" s="240"/>
      <c r="KVW26" s="240"/>
      <c r="KVX26" s="240"/>
      <c r="KVY26" s="240"/>
      <c r="KVZ26" s="240"/>
      <c r="KWA26" s="240"/>
      <c r="KWB26" s="240"/>
      <c r="KWC26" s="240"/>
      <c r="KWD26" s="240"/>
      <c r="KWE26" s="240"/>
      <c r="KWF26" s="240"/>
      <c r="KWG26" s="240"/>
      <c r="KWH26" s="240"/>
      <c r="KWI26" s="240"/>
      <c r="KWJ26" s="240"/>
      <c r="KWK26" s="240"/>
      <c r="KWL26" s="240"/>
      <c r="KWM26" s="240"/>
      <c r="KWN26" s="240"/>
      <c r="KWO26" s="240"/>
      <c r="KWP26" s="240"/>
      <c r="KWQ26" s="240"/>
      <c r="KWR26" s="240"/>
      <c r="KWS26" s="240"/>
      <c r="KWT26" s="240"/>
      <c r="KWU26" s="240"/>
      <c r="KWV26" s="240"/>
      <c r="KWW26" s="240"/>
      <c r="KWX26" s="240"/>
      <c r="KWY26" s="240"/>
      <c r="KWZ26" s="240"/>
      <c r="KXA26" s="240"/>
      <c r="KXB26" s="240"/>
      <c r="KXC26" s="240"/>
      <c r="KXD26" s="240"/>
      <c r="KXE26" s="240"/>
      <c r="KXF26" s="240"/>
      <c r="KXG26" s="240"/>
      <c r="KXH26" s="240"/>
      <c r="KXI26" s="240"/>
      <c r="KXJ26" s="240"/>
      <c r="KXK26" s="240"/>
      <c r="KXL26" s="240"/>
      <c r="KXM26" s="240"/>
      <c r="KXN26" s="240"/>
      <c r="KXO26" s="240"/>
      <c r="KXP26" s="240"/>
      <c r="KXQ26" s="240"/>
      <c r="KXR26" s="240"/>
      <c r="KXS26" s="240"/>
      <c r="KXT26" s="240"/>
      <c r="KXU26" s="240"/>
      <c r="KXV26" s="240"/>
      <c r="KXW26" s="240"/>
      <c r="KXX26" s="240"/>
      <c r="KXY26" s="240"/>
      <c r="KXZ26" s="240"/>
      <c r="KYA26" s="240"/>
      <c r="KYB26" s="240"/>
      <c r="KYC26" s="240"/>
      <c r="KYD26" s="240"/>
      <c r="KYE26" s="240"/>
      <c r="KYF26" s="240"/>
      <c r="KYG26" s="240"/>
      <c r="KYH26" s="240"/>
      <c r="KYI26" s="240"/>
      <c r="KYJ26" s="240"/>
      <c r="KYK26" s="240"/>
      <c r="KYL26" s="240"/>
      <c r="KYM26" s="240"/>
      <c r="KYN26" s="240"/>
      <c r="KYO26" s="240"/>
      <c r="KYP26" s="240"/>
      <c r="KYQ26" s="240"/>
      <c r="KYR26" s="240"/>
      <c r="KYS26" s="240"/>
      <c r="KYT26" s="240"/>
      <c r="KYU26" s="240"/>
      <c r="KYV26" s="240"/>
      <c r="KYW26" s="240"/>
      <c r="KYX26" s="240"/>
      <c r="KYY26" s="240"/>
      <c r="KYZ26" s="240"/>
      <c r="KZA26" s="240"/>
      <c r="KZB26" s="240"/>
      <c r="KZC26" s="240"/>
      <c r="KZD26" s="240"/>
      <c r="KZE26" s="240"/>
      <c r="KZF26" s="240"/>
      <c r="KZG26" s="240"/>
      <c r="KZH26" s="240"/>
      <c r="KZI26" s="240"/>
      <c r="KZJ26" s="240"/>
      <c r="KZK26" s="240"/>
      <c r="KZL26" s="240"/>
      <c r="KZM26" s="240"/>
      <c r="KZN26" s="240"/>
      <c r="KZO26" s="240"/>
      <c r="KZP26" s="240"/>
      <c r="KZQ26" s="240"/>
      <c r="KZR26" s="240"/>
      <c r="KZS26" s="240"/>
      <c r="KZT26" s="240"/>
      <c r="KZU26" s="240"/>
      <c r="KZV26" s="240"/>
      <c r="KZW26" s="240"/>
      <c r="KZX26" s="240"/>
      <c r="KZY26" s="240"/>
      <c r="KZZ26" s="240"/>
      <c r="LAA26" s="240"/>
      <c r="LAB26" s="240"/>
      <c r="LAC26" s="240"/>
      <c r="LAD26" s="240"/>
      <c r="LAE26" s="240"/>
      <c r="LAF26" s="240"/>
      <c r="LAG26" s="240"/>
      <c r="LAH26" s="240"/>
      <c r="LAI26" s="240"/>
      <c r="LAJ26" s="240"/>
      <c r="LAK26" s="240"/>
      <c r="LAL26" s="240"/>
      <c r="LAM26" s="240"/>
      <c r="LAN26" s="240"/>
      <c r="LAO26" s="240"/>
      <c r="LAP26" s="240"/>
      <c r="LAQ26" s="240"/>
      <c r="LAR26" s="240"/>
      <c r="LAS26" s="240"/>
      <c r="LAT26" s="240"/>
      <c r="LAU26" s="240"/>
      <c r="LAV26" s="240"/>
      <c r="LAW26" s="240"/>
      <c r="LAX26" s="240"/>
      <c r="LAY26" s="240"/>
      <c r="LAZ26" s="240"/>
      <c r="LBA26" s="240"/>
      <c r="LBB26" s="240"/>
      <c r="LBC26" s="240"/>
      <c r="LBD26" s="240"/>
      <c r="LBE26" s="240"/>
      <c r="LBF26" s="240"/>
      <c r="LBG26" s="240"/>
      <c r="LBH26" s="240"/>
      <c r="LBI26" s="240"/>
      <c r="LBJ26" s="240"/>
      <c r="LBK26" s="240"/>
      <c r="LBL26" s="240"/>
      <c r="LBM26" s="240"/>
      <c r="LBN26" s="240"/>
      <c r="LBO26" s="240"/>
      <c r="LBP26" s="240"/>
      <c r="LBQ26" s="240"/>
      <c r="LBR26" s="240"/>
      <c r="LBS26" s="240"/>
      <c r="LBT26" s="240"/>
      <c r="LBU26" s="240"/>
      <c r="LBV26" s="240"/>
      <c r="LBW26" s="240"/>
      <c r="LBX26" s="240"/>
      <c r="LBY26" s="240"/>
      <c r="LBZ26" s="240"/>
      <c r="LCA26" s="240"/>
      <c r="LCB26" s="240"/>
      <c r="LCC26" s="240"/>
      <c r="LCD26" s="240"/>
      <c r="LCE26" s="240"/>
      <c r="LCF26" s="240"/>
      <c r="LCG26" s="240"/>
      <c r="LCH26" s="240"/>
      <c r="LCI26" s="240"/>
      <c r="LCJ26" s="240"/>
      <c r="LCK26" s="240"/>
      <c r="LCL26" s="240"/>
      <c r="LCM26" s="240"/>
      <c r="LCN26" s="240"/>
      <c r="LCO26" s="240"/>
      <c r="LCP26" s="240"/>
      <c r="LCQ26" s="240"/>
      <c r="LCR26" s="240"/>
      <c r="LCS26" s="240"/>
      <c r="LCT26" s="240"/>
      <c r="LCU26" s="240"/>
      <c r="LCV26" s="240"/>
      <c r="LCW26" s="240"/>
      <c r="LCX26" s="240"/>
      <c r="LCY26" s="240"/>
      <c r="LCZ26" s="240"/>
      <c r="LDA26" s="240"/>
      <c r="LDB26" s="240"/>
      <c r="LDC26" s="240"/>
      <c r="LDD26" s="240"/>
      <c r="LDE26" s="240"/>
      <c r="LDF26" s="240"/>
      <c r="LDG26" s="240"/>
      <c r="LDH26" s="240"/>
      <c r="LDI26" s="240"/>
      <c r="LDJ26" s="240"/>
      <c r="LDK26" s="240"/>
      <c r="LDL26" s="240"/>
      <c r="LDM26" s="240"/>
      <c r="LDN26" s="240"/>
      <c r="LDO26" s="240"/>
      <c r="LDP26" s="240"/>
      <c r="LDQ26" s="240"/>
      <c r="LDR26" s="240"/>
      <c r="LDS26" s="240"/>
      <c r="LDT26" s="240"/>
      <c r="LDU26" s="240"/>
      <c r="LDV26" s="240"/>
      <c r="LDW26" s="240"/>
      <c r="LDX26" s="240"/>
      <c r="LDY26" s="240"/>
      <c r="LDZ26" s="240"/>
      <c r="LEA26" s="240"/>
      <c r="LEB26" s="240"/>
      <c r="LEC26" s="240"/>
      <c r="LED26" s="240"/>
      <c r="LEE26" s="240"/>
      <c r="LEF26" s="240"/>
      <c r="LEG26" s="240"/>
      <c r="LEH26" s="240"/>
      <c r="LEI26" s="240"/>
      <c r="LEJ26" s="240"/>
      <c r="LEK26" s="240"/>
      <c r="LEL26" s="240"/>
      <c r="LEM26" s="240"/>
      <c r="LEN26" s="240"/>
      <c r="LEO26" s="240"/>
      <c r="LEP26" s="240"/>
      <c r="LEQ26" s="240"/>
      <c r="LER26" s="240"/>
      <c r="LES26" s="240"/>
      <c r="LET26" s="240"/>
      <c r="LEU26" s="240"/>
      <c r="LEV26" s="240"/>
      <c r="LEW26" s="240"/>
      <c r="LEX26" s="240"/>
      <c r="LEY26" s="240"/>
      <c r="LEZ26" s="240"/>
      <c r="LFA26" s="240"/>
      <c r="LFB26" s="240"/>
      <c r="LFC26" s="240"/>
      <c r="LFD26" s="240"/>
      <c r="LFE26" s="240"/>
      <c r="LFF26" s="240"/>
      <c r="LFG26" s="240"/>
      <c r="LFH26" s="240"/>
      <c r="LFI26" s="240"/>
      <c r="LFJ26" s="240"/>
      <c r="LFK26" s="240"/>
      <c r="LFL26" s="240"/>
      <c r="LFM26" s="240"/>
      <c r="LFN26" s="240"/>
      <c r="LFO26" s="240"/>
      <c r="LFP26" s="240"/>
      <c r="LFQ26" s="240"/>
      <c r="LFR26" s="240"/>
      <c r="LFS26" s="240"/>
      <c r="LFT26" s="240"/>
      <c r="LFU26" s="240"/>
      <c r="LFV26" s="240"/>
      <c r="LFW26" s="240"/>
      <c r="LFX26" s="240"/>
      <c r="LFY26" s="240"/>
      <c r="LFZ26" s="240"/>
      <c r="LGA26" s="240"/>
      <c r="LGB26" s="240"/>
      <c r="LGC26" s="240"/>
      <c r="LGD26" s="240"/>
      <c r="LGE26" s="240"/>
      <c r="LGF26" s="240"/>
      <c r="LGG26" s="240"/>
      <c r="LGH26" s="240"/>
      <c r="LGI26" s="240"/>
      <c r="LGJ26" s="240"/>
      <c r="LGK26" s="240"/>
      <c r="LGL26" s="240"/>
      <c r="LGM26" s="240"/>
      <c r="LGN26" s="240"/>
      <c r="LGO26" s="240"/>
      <c r="LGP26" s="240"/>
      <c r="LGQ26" s="240"/>
      <c r="LGR26" s="240"/>
      <c r="LGS26" s="240"/>
      <c r="LGT26" s="240"/>
      <c r="LGU26" s="240"/>
      <c r="LGV26" s="240"/>
      <c r="LGW26" s="240"/>
      <c r="LGX26" s="240"/>
      <c r="LGY26" s="240"/>
      <c r="LGZ26" s="240"/>
      <c r="LHA26" s="240"/>
      <c r="LHB26" s="240"/>
      <c r="LHC26" s="240"/>
      <c r="LHD26" s="240"/>
      <c r="LHE26" s="240"/>
      <c r="LHF26" s="240"/>
      <c r="LHG26" s="240"/>
      <c r="LHH26" s="240"/>
      <c r="LHI26" s="240"/>
      <c r="LHJ26" s="240"/>
      <c r="LHK26" s="240"/>
      <c r="LHL26" s="240"/>
      <c r="LHM26" s="240"/>
      <c r="LHN26" s="240"/>
      <c r="LHO26" s="240"/>
      <c r="LHP26" s="240"/>
      <c r="LHQ26" s="240"/>
      <c r="LHR26" s="240"/>
      <c r="LHS26" s="240"/>
      <c r="LHT26" s="240"/>
      <c r="LHU26" s="240"/>
      <c r="LHV26" s="240"/>
      <c r="LHW26" s="240"/>
      <c r="LHX26" s="240"/>
      <c r="LHY26" s="240"/>
      <c r="LHZ26" s="240"/>
      <c r="LIA26" s="240"/>
      <c r="LIB26" s="240"/>
      <c r="LIC26" s="240"/>
      <c r="LID26" s="240"/>
      <c r="LIE26" s="240"/>
      <c r="LIF26" s="240"/>
      <c r="LIG26" s="240"/>
      <c r="LIH26" s="240"/>
      <c r="LII26" s="240"/>
      <c r="LIJ26" s="240"/>
      <c r="LIK26" s="240"/>
      <c r="LIL26" s="240"/>
      <c r="LIM26" s="240"/>
      <c r="LIN26" s="240"/>
      <c r="LIO26" s="240"/>
      <c r="LIP26" s="240"/>
      <c r="LIQ26" s="240"/>
      <c r="LIR26" s="240"/>
      <c r="LIS26" s="240"/>
      <c r="LIT26" s="240"/>
      <c r="LIU26" s="240"/>
      <c r="LIV26" s="240"/>
      <c r="LIW26" s="240"/>
      <c r="LIX26" s="240"/>
      <c r="LIY26" s="240"/>
      <c r="LIZ26" s="240"/>
      <c r="LJA26" s="240"/>
      <c r="LJB26" s="240"/>
      <c r="LJC26" s="240"/>
      <c r="LJD26" s="240"/>
      <c r="LJE26" s="240"/>
      <c r="LJF26" s="240"/>
      <c r="LJG26" s="240"/>
      <c r="LJH26" s="240"/>
      <c r="LJI26" s="240"/>
      <c r="LJJ26" s="240"/>
      <c r="LJK26" s="240"/>
      <c r="LJL26" s="240"/>
      <c r="LJM26" s="240"/>
      <c r="LJN26" s="240"/>
      <c r="LJO26" s="240"/>
      <c r="LJP26" s="240"/>
      <c r="LJQ26" s="240"/>
      <c r="LJR26" s="240"/>
      <c r="LJS26" s="240"/>
      <c r="LJT26" s="240"/>
      <c r="LJU26" s="240"/>
      <c r="LJV26" s="240"/>
      <c r="LJW26" s="240"/>
      <c r="LJX26" s="240"/>
      <c r="LJY26" s="240"/>
      <c r="LJZ26" s="240"/>
      <c r="LKA26" s="240"/>
      <c r="LKB26" s="240"/>
      <c r="LKC26" s="240"/>
      <c r="LKD26" s="240"/>
      <c r="LKE26" s="240"/>
      <c r="LKF26" s="240"/>
      <c r="LKG26" s="240"/>
      <c r="LKH26" s="240"/>
      <c r="LKI26" s="240"/>
      <c r="LKJ26" s="240"/>
      <c r="LKK26" s="240"/>
      <c r="LKL26" s="240"/>
      <c r="LKM26" s="240"/>
      <c r="LKN26" s="240"/>
      <c r="LKO26" s="240"/>
      <c r="LKP26" s="240"/>
      <c r="LKQ26" s="240"/>
      <c r="LKR26" s="240"/>
      <c r="LKS26" s="240"/>
      <c r="LKT26" s="240"/>
      <c r="LKU26" s="240"/>
      <c r="LKV26" s="240"/>
      <c r="LKW26" s="240"/>
      <c r="LKX26" s="240"/>
      <c r="LKY26" s="240"/>
      <c r="LKZ26" s="240"/>
      <c r="LLA26" s="240"/>
      <c r="LLB26" s="240"/>
      <c r="LLC26" s="240"/>
      <c r="LLD26" s="240"/>
      <c r="LLE26" s="240"/>
      <c r="LLF26" s="240"/>
      <c r="LLG26" s="240"/>
      <c r="LLH26" s="240"/>
      <c r="LLI26" s="240"/>
      <c r="LLJ26" s="240"/>
      <c r="LLK26" s="240"/>
      <c r="LLL26" s="240"/>
      <c r="LLM26" s="240"/>
      <c r="LLN26" s="240"/>
      <c r="LLO26" s="240"/>
      <c r="LLP26" s="240"/>
      <c r="LLQ26" s="240"/>
      <c r="LLR26" s="240"/>
      <c r="LLS26" s="240"/>
      <c r="LLT26" s="240"/>
      <c r="LLU26" s="240"/>
      <c r="LLV26" s="240"/>
      <c r="LLW26" s="240"/>
      <c r="LLX26" s="240"/>
      <c r="LLY26" s="240"/>
      <c r="LLZ26" s="240"/>
      <c r="LMA26" s="240"/>
      <c r="LMB26" s="240"/>
      <c r="LMC26" s="240"/>
      <c r="LMD26" s="240"/>
      <c r="LME26" s="240"/>
      <c r="LMF26" s="240"/>
      <c r="LMG26" s="240"/>
      <c r="LMH26" s="240"/>
      <c r="LMI26" s="240"/>
      <c r="LMJ26" s="240"/>
      <c r="LMK26" s="240"/>
      <c r="LML26" s="240"/>
      <c r="LMM26" s="240"/>
      <c r="LMN26" s="240"/>
      <c r="LMO26" s="240"/>
      <c r="LMP26" s="240"/>
      <c r="LMQ26" s="240"/>
      <c r="LMR26" s="240"/>
      <c r="LMS26" s="240"/>
      <c r="LMT26" s="240"/>
      <c r="LMU26" s="240"/>
      <c r="LMV26" s="240"/>
      <c r="LMW26" s="240"/>
      <c r="LMX26" s="240"/>
      <c r="LMY26" s="240"/>
      <c r="LMZ26" s="240"/>
      <c r="LNA26" s="240"/>
      <c r="LNB26" s="240"/>
      <c r="LNC26" s="240"/>
      <c r="LND26" s="240"/>
      <c r="LNE26" s="240"/>
      <c r="LNF26" s="240"/>
      <c r="LNG26" s="240"/>
      <c r="LNH26" s="240"/>
      <c r="LNI26" s="240"/>
      <c r="LNJ26" s="240"/>
      <c r="LNK26" s="240"/>
      <c r="LNL26" s="240"/>
      <c r="LNM26" s="240"/>
      <c r="LNN26" s="240"/>
      <c r="LNO26" s="240"/>
      <c r="LNP26" s="240"/>
      <c r="LNQ26" s="240"/>
      <c r="LNR26" s="240"/>
      <c r="LNS26" s="240"/>
      <c r="LNT26" s="240"/>
      <c r="LNU26" s="240"/>
      <c r="LNV26" s="240"/>
      <c r="LNW26" s="240"/>
      <c r="LNX26" s="240"/>
      <c r="LNY26" s="240"/>
      <c r="LNZ26" s="240"/>
      <c r="LOA26" s="240"/>
      <c r="LOB26" s="240"/>
      <c r="LOC26" s="240"/>
      <c r="LOD26" s="240"/>
      <c r="LOE26" s="240"/>
      <c r="LOF26" s="240"/>
      <c r="LOG26" s="240"/>
      <c r="LOH26" s="240"/>
      <c r="LOI26" s="240"/>
      <c r="LOJ26" s="240"/>
      <c r="LOK26" s="240"/>
      <c r="LOL26" s="240"/>
      <c r="LOM26" s="240"/>
      <c r="LON26" s="240"/>
      <c r="LOO26" s="240"/>
      <c r="LOP26" s="240"/>
      <c r="LOQ26" s="240"/>
      <c r="LOR26" s="240"/>
      <c r="LOS26" s="240"/>
      <c r="LOT26" s="240"/>
      <c r="LOU26" s="240"/>
      <c r="LOV26" s="240"/>
      <c r="LOW26" s="240"/>
      <c r="LOX26" s="240"/>
      <c r="LOY26" s="240"/>
      <c r="LOZ26" s="240"/>
      <c r="LPA26" s="240"/>
      <c r="LPB26" s="240"/>
      <c r="LPC26" s="240"/>
      <c r="LPD26" s="240"/>
      <c r="LPE26" s="240"/>
      <c r="LPF26" s="240"/>
      <c r="LPG26" s="240"/>
      <c r="LPH26" s="240"/>
      <c r="LPI26" s="240"/>
      <c r="LPJ26" s="240"/>
      <c r="LPK26" s="240"/>
      <c r="LPL26" s="240"/>
      <c r="LPM26" s="240"/>
      <c r="LPN26" s="240"/>
      <c r="LPO26" s="240"/>
      <c r="LPP26" s="240"/>
      <c r="LPQ26" s="240"/>
      <c r="LPR26" s="240"/>
      <c r="LPS26" s="240"/>
      <c r="LPT26" s="240"/>
      <c r="LPU26" s="240"/>
      <c r="LPV26" s="240"/>
      <c r="LPW26" s="240"/>
      <c r="LPX26" s="240"/>
      <c r="LPY26" s="240"/>
      <c r="LPZ26" s="240"/>
      <c r="LQA26" s="240"/>
      <c r="LQB26" s="240"/>
      <c r="LQC26" s="240"/>
      <c r="LQD26" s="240"/>
      <c r="LQE26" s="240"/>
      <c r="LQF26" s="240"/>
      <c r="LQG26" s="240"/>
      <c r="LQH26" s="240"/>
      <c r="LQI26" s="240"/>
      <c r="LQJ26" s="240"/>
      <c r="LQK26" s="240"/>
      <c r="LQL26" s="240"/>
      <c r="LQM26" s="240"/>
      <c r="LQN26" s="240"/>
      <c r="LQO26" s="240"/>
      <c r="LQP26" s="240"/>
      <c r="LQQ26" s="240"/>
      <c r="LQR26" s="240"/>
      <c r="LQS26" s="240"/>
      <c r="LQT26" s="240"/>
      <c r="LQU26" s="240"/>
      <c r="LQV26" s="240"/>
      <c r="LQW26" s="240"/>
      <c r="LQX26" s="240"/>
      <c r="LQY26" s="240"/>
      <c r="LQZ26" s="240"/>
      <c r="LRA26" s="240"/>
      <c r="LRB26" s="240"/>
      <c r="LRC26" s="240"/>
      <c r="LRD26" s="240"/>
      <c r="LRE26" s="240"/>
      <c r="LRF26" s="240"/>
      <c r="LRG26" s="240"/>
      <c r="LRH26" s="240"/>
      <c r="LRI26" s="240"/>
      <c r="LRJ26" s="240"/>
      <c r="LRK26" s="240"/>
      <c r="LRL26" s="240"/>
      <c r="LRM26" s="240"/>
      <c r="LRN26" s="240"/>
      <c r="LRO26" s="240"/>
      <c r="LRP26" s="240"/>
      <c r="LRQ26" s="240"/>
      <c r="LRR26" s="240"/>
      <c r="LRS26" s="240"/>
      <c r="LRT26" s="240"/>
      <c r="LRU26" s="240"/>
      <c r="LRV26" s="240"/>
      <c r="LRW26" s="240"/>
      <c r="LRX26" s="240"/>
      <c r="LRY26" s="240"/>
      <c r="LRZ26" s="240"/>
      <c r="LSA26" s="240"/>
      <c r="LSB26" s="240"/>
      <c r="LSC26" s="240"/>
      <c r="LSD26" s="240"/>
      <c r="LSE26" s="240"/>
      <c r="LSF26" s="240"/>
      <c r="LSG26" s="240"/>
      <c r="LSH26" s="240"/>
      <c r="LSI26" s="240"/>
      <c r="LSJ26" s="240"/>
      <c r="LSK26" s="240"/>
      <c r="LSL26" s="240"/>
      <c r="LSM26" s="240"/>
      <c r="LSN26" s="240"/>
      <c r="LSO26" s="240"/>
      <c r="LSP26" s="240"/>
      <c r="LSQ26" s="240"/>
      <c r="LSR26" s="240"/>
      <c r="LSS26" s="240"/>
      <c r="LST26" s="240"/>
      <c r="LSU26" s="240"/>
      <c r="LSV26" s="240"/>
      <c r="LSW26" s="240"/>
      <c r="LSX26" s="240"/>
      <c r="LSY26" s="240"/>
      <c r="LSZ26" s="240"/>
      <c r="LTA26" s="240"/>
      <c r="LTB26" s="240"/>
      <c r="LTC26" s="240"/>
      <c r="LTD26" s="240"/>
      <c r="LTE26" s="240"/>
      <c r="LTF26" s="240"/>
      <c r="LTG26" s="240"/>
      <c r="LTH26" s="240"/>
      <c r="LTI26" s="240"/>
      <c r="LTJ26" s="240"/>
      <c r="LTK26" s="240"/>
      <c r="LTL26" s="240"/>
      <c r="LTM26" s="240"/>
      <c r="LTN26" s="240"/>
      <c r="LTO26" s="240"/>
      <c r="LTP26" s="240"/>
      <c r="LTQ26" s="240"/>
      <c r="LTR26" s="240"/>
      <c r="LTS26" s="240"/>
      <c r="LTT26" s="240"/>
      <c r="LTU26" s="240"/>
      <c r="LTV26" s="240"/>
      <c r="LTW26" s="240"/>
      <c r="LTX26" s="240"/>
      <c r="LTY26" s="240"/>
      <c r="LTZ26" s="240"/>
      <c r="LUA26" s="240"/>
      <c r="LUB26" s="240"/>
      <c r="LUC26" s="240"/>
      <c r="LUD26" s="240"/>
      <c r="LUE26" s="240"/>
      <c r="LUF26" s="240"/>
      <c r="LUG26" s="240"/>
      <c r="LUH26" s="240"/>
      <c r="LUI26" s="240"/>
      <c r="LUJ26" s="240"/>
      <c r="LUK26" s="240"/>
      <c r="LUL26" s="240"/>
      <c r="LUM26" s="240"/>
      <c r="LUN26" s="240"/>
      <c r="LUO26" s="240"/>
      <c r="LUP26" s="240"/>
      <c r="LUQ26" s="240"/>
      <c r="LUR26" s="240"/>
      <c r="LUS26" s="240"/>
      <c r="LUT26" s="240"/>
      <c r="LUU26" s="240"/>
      <c r="LUV26" s="240"/>
      <c r="LUW26" s="240"/>
      <c r="LUX26" s="240"/>
      <c r="LUY26" s="240"/>
      <c r="LUZ26" s="240"/>
      <c r="LVA26" s="240"/>
      <c r="LVB26" s="240"/>
      <c r="LVC26" s="240"/>
      <c r="LVD26" s="240"/>
      <c r="LVE26" s="240"/>
      <c r="LVF26" s="240"/>
      <c r="LVG26" s="240"/>
      <c r="LVH26" s="240"/>
      <c r="LVI26" s="240"/>
      <c r="LVJ26" s="240"/>
      <c r="LVK26" s="240"/>
      <c r="LVL26" s="240"/>
      <c r="LVM26" s="240"/>
      <c r="LVN26" s="240"/>
      <c r="LVO26" s="240"/>
      <c r="LVP26" s="240"/>
      <c r="LVQ26" s="240"/>
      <c r="LVR26" s="240"/>
      <c r="LVS26" s="240"/>
      <c r="LVT26" s="240"/>
      <c r="LVU26" s="240"/>
      <c r="LVV26" s="240"/>
      <c r="LVW26" s="240"/>
      <c r="LVX26" s="240"/>
      <c r="LVY26" s="240"/>
      <c r="LVZ26" s="240"/>
      <c r="LWA26" s="240"/>
      <c r="LWB26" s="240"/>
      <c r="LWC26" s="240"/>
      <c r="LWD26" s="240"/>
      <c r="LWE26" s="240"/>
      <c r="LWF26" s="240"/>
      <c r="LWG26" s="240"/>
      <c r="LWH26" s="240"/>
      <c r="LWI26" s="240"/>
      <c r="LWJ26" s="240"/>
      <c r="LWK26" s="240"/>
      <c r="LWL26" s="240"/>
      <c r="LWM26" s="240"/>
      <c r="LWN26" s="240"/>
      <c r="LWO26" s="240"/>
      <c r="LWP26" s="240"/>
      <c r="LWQ26" s="240"/>
      <c r="LWR26" s="240"/>
      <c r="LWS26" s="240"/>
      <c r="LWT26" s="240"/>
      <c r="LWU26" s="240"/>
      <c r="LWV26" s="240"/>
      <c r="LWW26" s="240"/>
      <c r="LWX26" s="240"/>
      <c r="LWY26" s="240"/>
      <c r="LWZ26" s="240"/>
      <c r="LXA26" s="240"/>
      <c r="LXB26" s="240"/>
      <c r="LXC26" s="240"/>
      <c r="LXD26" s="240"/>
      <c r="LXE26" s="240"/>
      <c r="LXF26" s="240"/>
      <c r="LXG26" s="240"/>
      <c r="LXH26" s="240"/>
      <c r="LXI26" s="240"/>
      <c r="LXJ26" s="240"/>
      <c r="LXK26" s="240"/>
      <c r="LXL26" s="240"/>
      <c r="LXM26" s="240"/>
      <c r="LXN26" s="240"/>
      <c r="LXO26" s="240"/>
      <c r="LXP26" s="240"/>
      <c r="LXQ26" s="240"/>
      <c r="LXR26" s="240"/>
      <c r="LXS26" s="240"/>
      <c r="LXT26" s="240"/>
      <c r="LXU26" s="240"/>
      <c r="LXV26" s="240"/>
      <c r="LXW26" s="240"/>
      <c r="LXX26" s="240"/>
      <c r="LXY26" s="240"/>
      <c r="LXZ26" s="240"/>
      <c r="LYA26" s="240"/>
      <c r="LYB26" s="240"/>
      <c r="LYC26" s="240"/>
      <c r="LYD26" s="240"/>
      <c r="LYE26" s="240"/>
      <c r="LYF26" s="240"/>
      <c r="LYG26" s="240"/>
      <c r="LYH26" s="240"/>
      <c r="LYI26" s="240"/>
      <c r="LYJ26" s="240"/>
      <c r="LYK26" s="240"/>
      <c r="LYL26" s="240"/>
      <c r="LYM26" s="240"/>
      <c r="LYN26" s="240"/>
      <c r="LYO26" s="240"/>
      <c r="LYP26" s="240"/>
      <c r="LYQ26" s="240"/>
      <c r="LYR26" s="240"/>
      <c r="LYS26" s="240"/>
      <c r="LYT26" s="240"/>
      <c r="LYU26" s="240"/>
      <c r="LYV26" s="240"/>
      <c r="LYW26" s="240"/>
      <c r="LYX26" s="240"/>
      <c r="LYY26" s="240"/>
      <c r="LYZ26" s="240"/>
      <c r="LZA26" s="240"/>
      <c r="LZB26" s="240"/>
      <c r="LZC26" s="240"/>
      <c r="LZD26" s="240"/>
      <c r="LZE26" s="240"/>
      <c r="LZF26" s="240"/>
      <c r="LZG26" s="240"/>
      <c r="LZH26" s="240"/>
      <c r="LZI26" s="240"/>
      <c r="LZJ26" s="240"/>
      <c r="LZK26" s="240"/>
      <c r="LZL26" s="240"/>
      <c r="LZM26" s="240"/>
      <c r="LZN26" s="240"/>
      <c r="LZO26" s="240"/>
      <c r="LZP26" s="240"/>
      <c r="LZQ26" s="240"/>
      <c r="LZR26" s="240"/>
      <c r="LZS26" s="240"/>
      <c r="LZT26" s="240"/>
      <c r="LZU26" s="240"/>
      <c r="LZV26" s="240"/>
      <c r="LZW26" s="240"/>
      <c r="LZX26" s="240"/>
      <c r="LZY26" s="240"/>
      <c r="LZZ26" s="240"/>
      <c r="MAA26" s="240"/>
      <c r="MAB26" s="240"/>
      <c r="MAC26" s="240"/>
      <c r="MAD26" s="240"/>
      <c r="MAE26" s="240"/>
      <c r="MAF26" s="240"/>
      <c r="MAG26" s="240"/>
      <c r="MAH26" s="240"/>
      <c r="MAI26" s="240"/>
      <c r="MAJ26" s="240"/>
      <c r="MAK26" s="240"/>
      <c r="MAL26" s="240"/>
      <c r="MAM26" s="240"/>
      <c r="MAN26" s="240"/>
      <c r="MAO26" s="240"/>
      <c r="MAP26" s="240"/>
      <c r="MAQ26" s="240"/>
      <c r="MAR26" s="240"/>
      <c r="MAS26" s="240"/>
      <c r="MAT26" s="240"/>
      <c r="MAU26" s="240"/>
      <c r="MAV26" s="240"/>
      <c r="MAW26" s="240"/>
      <c r="MAX26" s="240"/>
      <c r="MAY26" s="240"/>
      <c r="MAZ26" s="240"/>
      <c r="MBA26" s="240"/>
      <c r="MBB26" s="240"/>
      <c r="MBC26" s="240"/>
      <c r="MBD26" s="240"/>
      <c r="MBE26" s="240"/>
      <c r="MBF26" s="240"/>
      <c r="MBG26" s="240"/>
      <c r="MBH26" s="240"/>
      <c r="MBI26" s="240"/>
      <c r="MBJ26" s="240"/>
      <c r="MBK26" s="240"/>
      <c r="MBL26" s="240"/>
      <c r="MBM26" s="240"/>
      <c r="MBN26" s="240"/>
      <c r="MBO26" s="240"/>
      <c r="MBP26" s="240"/>
      <c r="MBQ26" s="240"/>
      <c r="MBR26" s="240"/>
      <c r="MBS26" s="240"/>
      <c r="MBT26" s="240"/>
      <c r="MBU26" s="240"/>
      <c r="MBV26" s="240"/>
      <c r="MBW26" s="240"/>
      <c r="MBX26" s="240"/>
      <c r="MBY26" s="240"/>
      <c r="MBZ26" s="240"/>
      <c r="MCA26" s="240"/>
      <c r="MCB26" s="240"/>
      <c r="MCC26" s="240"/>
      <c r="MCD26" s="240"/>
      <c r="MCE26" s="240"/>
      <c r="MCF26" s="240"/>
      <c r="MCG26" s="240"/>
      <c r="MCH26" s="240"/>
      <c r="MCI26" s="240"/>
      <c r="MCJ26" s="240"/>
      <c r="MCK26" s="240"/>
      <c r="MCL26" s="240"/>
      <c r="MCM26" s="240"/>
      <c r="MCN26" s="240"/>
      <c r="MCO26" s="240"/>
      <c r="MCP26" s="240"/>
      <c r="MCQ26" s="240"/>
      <c r="MCR26" s="240"/>
      <c r="MCS26" s="240"/>
      <c r="MCT26" s="240"/>
      <c r="MCU26" s="240"/>
      <c r="MCV26" s="240"/>
      <c r="MCW26" s="240"/>
      <c r="MCX26" s="240"/>
      <c r="MCY26" s="240"/>
      <c r="MCZ26" s="240"/>
      <c r="MDA26" s="240"/>
      <c r="MDB26" s="240"/>
      <c r="MDC26" s="240"/>
      <c r="MDD26" s="240"/>
      <c r="MDE26" s="240"/>
      <c r="MDF26" s="240"/>
      <c r="MDG26" s="240"/>
      <c r="MDH26" s="240"/>
      <c r="MDI26" s="240"/>
      <c r="MDJ26" s="240"/>
      <c r="MDK26" s="240"/>
      <c r="MDL26" s="240"/>
      <c r="MDM26" s="240"/>
      <c r="MDN26" s="240"/>
      <c r="MDO26" s="240"/>
      <c r="MDP26" s="240"/>
      <c r="MDQ26" s="240"/>
      <c r="MDR26" s="240"/>
      <c r="MDS26" s="240"/>
      <c r="MDT26" s="240"/>
      <c r="MDU26" s="240"/>
      <c r="MDV26" s="240"/>
      <c r="MDW26" s="240"/>
      <c r="MDX26" s="240"/>
      <c r="MDY26" s="240"/>
      <c r="MDZ26" s="240"/>
      <c r="MEA26" s="240"/>
      <c r="MEB26" s="240"/>
      <c r="MEC26" s="240"/>
      <c r="MED26" s="240"/>
      <c r="MEE26" s="240"/>
      <c r="MEF26" s="240"/>
      <c r="MEG26" s="240"/>
      <c r="MEH26" s="240"/>
      <c r="MEI26" s="240"/>
      <c r="MEJ26" s="240"/>
      <c r="MEK26" s="240"/>
      <c r="MEL26" s="240"/>
      <c r="MEM26" s="240"/>
      <c r="MEN26" s="240"/>
      <c r="MEO26" s="240"/>
      <c r="MEP26" s="240"/>
      <c r="MEQ26" s="240"/>
      <c r="MER26" s="240"/>
      <c r="MES26" s="240"/>
      <c r="MET26" s="240"/>
      <c r="MEU26" s="240"/>
      <c r="MEV26" s="240"/>
      <c r="MEW26" s="240"/>
      <c r="MEX26" s="240"/>
      <c r="MEY26" s="240"/>
      <c r="MEZ26" s="240"/>
      <c r="MFA26" s="240"/>
      <c r="MFB26" s="240"/>
      <c r="MFC26" s="240"/>
      <c r="MFD26" s="240"/>
      <c r="MFE26" s="240"/>
      <c r="MFF26" s="240"/>
      <c r="MFG26" s="240"/>
      <c r="MFH26" s="240"/>
      <c r="MFI26" s="240"/>
      <c r="MFJ26" s="240"/>
      <c r="MFK26" s="240"/>
      <c r="MFL26" s="240"/>
      <c r="MFM26" s="240"/>
      <c r="MFN26" s="240"/>
      <c r="MFO26" s="240"/>
      <c r="MFP26" s="240"/>
      <c r="MFQ26" s="240"/>
      <c r="MFR26" s="240"/>
      <c r="MFS26" s="240"/>
      <c r="MFT26" s="240"/>
      <c r="MFU26" s="240"/>
      <c r="MFV26" s="240"/>
      <c r="MFW26" s="240"/>
      <c r="MFX26" s="240"/>
      <c r="MFY26" s="240"/>
      <c r="MFZ26" s="240"/>
      <c r="MGA26" s="240"/>
      <c r="MGB26" s="240"/>
      <c r="MGC26" s="240"/>
      <c r="MGD26" s="240"/>
      <c r="MGE26" s="240"/>
      <c r="MGF26" s="240"/>
      <c r="MGG26" s="240"/>
      <c r="MGH26" s="240"/>
      <c r="MGI26" s="240"/>
      <c r="MGJ26" s="240"/>
      <c r="MGK26" s="240"/>
      <c r="MGL26" s="240"/>
      <c r="MGM26" s="240"/>
      <c r="MGN26" s="240"/>
      <c r="MGO26" s="240"/>
      <c r="MGP26" s="240"/>
      <c r="MGQ26" s="240"/>
      <c r="MGR26" s="240"/>
      <c r="MGS26" s="240"/>
      <c r="MGT26" s="240"/>
      <c r="MGU26" s="240"/>
      <c r="MGV26" s="240"/>
      <c r="MGW26" s="240"/>
      <c r="MGX26" s="240"/>
      <c r="MGY26" s="240"/>
      <c r="MGZ26" s="240"/>
      <c r="MHA26" s="240"/>
      <c r="MHB26" s="240"/>
      <c r="MHC26" s="240"/>
      <c r="MHD26" s="240"/>
      <c r="MHE26" s="240"/>
      <c r="MHF26" s="240"/>
      <c r="MHG26" s="240"/>
      <c r="MHH26" s="240"/>
      <c r="MHI26" s="240"/>
      <c r="MHJ26" s="240"/>
      <c r="MHK26" s="240"/>
      <c r="MHL26" s="240"/>
      <c r="MHM26" s="240"/>
      <c r="MHN26" s="240"/>
      <c r="MHO26" s="240"/>
      <c r="MHP26" s="240"/>
      <c r="MHQ26" s="240"/>
      <c r="MHR26" s="240"/>
      <c r="MHS26" s="240"/>
      <c r="MHT26" s="240"/>
      <c r="MHU26" s="240"/>
      <c r="MHV26" s="240"/>
      <c r="MHW26" s="240"/>
      <c r="MHX26" s="240"/>
      <c r="MHY26" s="240"/>
      <c r="MHZ26" s="240"/>
      <c r="MIA26" s="240"/>
      <c r="MIB26" s="240"/>
      <c r="MIC26" s="240"/>
      <c r="MID26" s="240"/>
      <c r="MIE26" s="240"/>
      <c r="MIF26" s="240"/>
      <c r="MIG26" s="240"/>
      <c r="MIH26" s="240"/>
      <c r="MII26" s="240"/>
      <c r="MIJ26" s="240"/>
      <c r="MIK26" s="240"/>
      <c r="MIL26" s="240"/>
      <c r="MIM26" s="240"/>
      <c r="MIN26" s="240"/>
      <c r="MIO26" s="240"/>
      <c r="MIP26" s="240"/>
      <c r="MIQ26" s="240"/>
      <c r="MIR26" s="240"/>
      <c r="MIS26" s="240"/>
      <c r="MIT26" s="240"/>
      <c r="MIU26" s="240"/>
      <c r="MIV26" s="240"/>
      <c r="MIW26" s="240"/>
      <c r="MIX26" s="240"/>
      <c r="MIY26" s="240"/>
      <c r="MIZ26" s="240"/>
      <c r="MJA26" s="240"/>
      <c r="MJB26" s="240"/>
      <c r="MJC26" s="240"/>
      <c r="MJD26" s="240"/>
      <c r="MJE26" s="240"/>
      <c r="MJF26" s="240"/>
      <c r="MJG26" s="240"/>
      <c r="MJH26" s="240"/>
      <c r="MJI26" s="240"/>
      <c r="MJJ26" s="240"/>
      <c r="MJK26" s="240"/>
      <c r="MJL26" s="240"/>
      <c r="MJM26" s="240"/>
      <c r="MJN26" s="240"/>
      <c r="MJO26" s="240"/>
      <c r="MJP26" s="240"/>
      <c r="MJQ26" s="240"/>
      <c r="MJR26" s="240"/>
      <c r="MJS26" s="240"/>
      <c r="MJT26" s="240"/>
      <c r="MJU26" s="240"/>
      <c r="MJV26" s="240"/>
      <c r="MJW26" s="240"/>
      <c r="MJX26" s="240"/>
      <c r="MJY26" s="240"/>
      <c r="MJZ26" s="240"/>
      <c r="MKA26" s="240"/>
      <c r="MKB26" s="240"/>
      <c r="MKC26" s="240"/>
      <c r="MKD26" s="240"/>
      <c r="MKE26" s="240"/>
      <c r="MKF26" s="240"/>
      <c r="MKG26" s="240"/>
      <c r="MKH26" s="240"/>
      <c r="MKI26" s="240"/>
      <c r="MKJ26" s="240"/>
      <c r="MKK26" s="240"/>
      <c r="MKL26" s="240"/>
      <c r="MKM26" s="240"/>
      <c r="MKN26" s="240"/>
      <c r="MKO26" s="240"/>
      <c r="MKP26" s="240"/>
      <c r="MKQ26" s="240"/>
      <c r="MKR26" s="240"/>
      <c r="MKS26" s="240"/>
      <c r="MKT26" s="240"/>
      <c r="MKU26" s="240"/>
      <c r="MKV26" s="240"/>
      <c r="MKW26" s="240"/>
      <c r="MKX26" s="240"/>
      <c r="MKY26" s="240"/>
      <c r="MKZ26" s="240"/>
      <c r="MLA26" s="240"/>
      <c r="MLB26" s="240"/>
      <c r="MLC26" s="240"/>
      <c r="MLD26" s="240"/>
      <c r="MLE26" s="240"/>
      <c r="MLF26" s="240"/>
      <c r="MLG26" s="240"/>
      <c r="MLH26" s="240"/>
      <c r="MLI26" s="240"/>
      <c r="MLJ26" s="240"/>
      <c r="MLK26" s="240"/>
      <c r="MLL26" s="240"/>
      <c r="MLM26" s="240"/>
      <c r="MLN26" s="240"/>
      <c r="MLO26" s="240"/>
      <c r="MLP26" s="240"/>
      <c r="MLQ26" s="240"/>
      <c r="MLR26" s="240"/>
      <c r="MLS26" s="240"/>
      <c r="MLT26" s="240"/>
      <c r="MLU26" s="240"/>
      <c r="MLV26" s="240"/>
      <c r="MLW26" s="240"/>
      <c r="MLX26" s="240"/>
      <c r="MLY26" s="240"/>
      <c r="MLZ26" s="240"/>
      <c r="MMA26" s="240"/>
      <c r="MMB26" s="240"/>
      <c r="MMC26" s="240"/>
      <c r="MMD26" s="240"/>
      <c r="MME26" s="240"/>
      <c r="MMF26" s="240"/>
      <c r="MMG26" s="240"/>
      <c r="MMH26" s="240"/>
      <c r="MMI26" s="240"/>
      <c r="MMJ26" s="240"/>
      <c r="MMK26" s="240"/>
      <c r="MML26" s="240"/>
      <c r="MMM26" s="240"/>
      <c r="MMN26" s="240"/>
      <c r="MMO26" s="240"/>
      <c r="MMP26" s="240"/>
      <c r="MMQ26" s="240"/>
      <c r="MMR26" s="240"/>
      <c r="MMS26" s="240"/>
      <c r="MMT26" s="240"/>
      <c r="MMU26" s="240"/>
      <c r="MMV26" s="240"/>
      <c r="MMW26" s="240"/>
      <c r="MMX26" s="240"/>
      <c r="MMY26" s="240"/>
      <c r="MMZ26" s="240"/>
      <c r="MNA26" s="240"/>
      <c r="MNB26" s="240"/>
      <c r="MNC26" s="240"/>
      <c r="MND26" s="240"/>
      <c r="MNE26" s="240"/>
      <c r="MNF26" s="240"/>
      <c r="MNG26" s="240"/>
      <c r="MNH26" s="240"/>
      <c r="MNI26" s="240"/>
      <c r="MNJ26" s="240"/>
      <c r="MNK26" s="240"/>
      <c r="MNL26" s="240"/>
      <c r="MNM26" s="240"/>
      <c r="MNN26" s="240"/>
      <c r="MNO26" s="240"/>
      <c r="MNP26" s="240"/>
      <c r="MNQ26" s="240"/>
      <c r="MNR26" s="240"/>
      <c r="MNS26" s="240"/>
      <c r="MNT26" s="240"/>
      <c r="MNU26" s="240"/>
      <c r="MNV26" s="240"/>
      <c r="MNW26" s="240"/>
      <c r="MNX26" s="240"/>
      <c r="MNY26" s="240"/>
      <c r="MNZ26" s="240"/>
      <c r="MOA26" s="240"/>
      <c r="MOB26" s="240"/>
      <c r="MOC26" s="240"/>
      <c r="MOD26" s="240"/>
      <c r="MOE26" s="240"/>
      <c r="MOF26" s="240"/>
      <c r="MOG26" s="240"/>
      <c r="MOH26" s="240"/>
      <c r="MOI26" s="240"/>
      <c r="MOJ26" s="240"/>
      <c r="MOK26" s="240"/>
      <c r="MOL26" s="240"/>
      <c r="MOM26" s="240"/>
      <c r="MON26" s="240"/>
      <c r="MOO26" s="240"/>
      <c r="MOP26" s="240"/>
      <c r="MOQ26" s="240"/>
      <c r="MOR26" s="240"/>
      <c r="MOS26" s="240"/>
      <c r="MOT26" s="240"/>
      <c r="MOU26" s="240"/>
      <c r="MOV26" s="240"/>
      <c r="MOW26" s="240"/>
      <c r="MOX26" s="240"/>
      <c r="MOY26" s="240"/>
      <c r="MOZ26" s="240"/>
      <c r="MPA26" s="240"/>
      <c r="MPB26" s="240"/>
      <c r="MPC26" s="240"/>
      <c r="MPD26" s="240"/>
      <c r="MPE26" s="240"/>
      <c r="MPF26" s="240"/>
      <c r="MPG26" s="240"/>
      <c r="MPH26" s="240"/>
      <c r="MPI26" s="240"/>
      <c r="MPJ26" s="240"/>
      <c r="MPK26" s="240"/>
      <c r="MPL26" s="240"/>
      <c r="MPM26" s="240"/>
      <c r="MPN26" s="240"/>
      <c r="MPO26" s="240"/>
      <c r="MPP26" s="240"/>
      <c r="MPQ26" s="240"/>
      <c r="MPR26" s="240"/>
      <c r="MPS26" s="240"/>
      <c r="MPT26" s="240"/>
      <c r="MPU26" s="240"/>
      <c r="MPV26" s="240"/>
      <c r="MPW26" s="240"/>
      <c r="MPX26" s="240"/>
      <c r="MPY26" s="240"/>
      <c r="MPZ26" s="240"/>
      <c r="MQA26" s="240"/>
      <c r="MQB26" s="240"/>
      <c r="MQC26" s="240"/>
      <c r="MQD26" s="240"/>
      <c r="MQE26" s="240"/>
      <c r="MQF26" s="240"/>
      <c r="MQG26" s="240"/>
      <c r="MQH26" s="240"/>
      <c r="MQI26" s="240"/>
      <c r="MQJ26" s="240"/>
      <c r="MQK26" s="240"/>
      <c r="MQL26" s="240"/>
      <c r="MQM26" s="240"/>
      <c r="MQN26" s="240"/>
      <c r="MQO26" s="240"/>
      <c r="MQP26" s="240"/>
      <c r="MQQ26" s="240"/>
      <c r="MQR26" s="240"/>
      <c r="MQS26" s="240"/>
      <c r="MQT26" s="240"/>
      <c r="MQU26" s="240"/>
      <c r="MQV26" s="240"/>
      <c r="MQW26" s="240"/>
      <c r="MQX26" s="240"/>
      <c r="MQY26" s="240"/>
      <c r="MQZ26" s="240"/>
      <c r="MRA26" s="240"/>
      <c r="MRB26" s="240"/>
      <c r="MRC26" s="240"/>
      <c r="MRD26" s="240"/>
      <c r="MRE26" s="240"/>
      <c r="MRF26" s="240"/>
      <c r="MRG26" s="240"/>
      <c r="MRH26" s="240"/>
      <c r="MRI26" s="240"/>
      <c r="MRJ26" s="240"/>
      <c r="MRK26" s="240"/>
      <c r="MRL26" s="240"/>
      <c r="MRM26" s="240"/>
      <c r="MRN26" s="240"/>
      <c r="MRO26" s="240"/>
      <c r="MRP26" s="240"/>
      <c r="MRQ26" s="240"/>
      <c r="MRR26" s="240"/>
      <c r="MRS26" s="240"/>
      <c r="MRT26" s="240"/>
      <c r="MRU26" s="240"/>
      <c r="MRV26" s="240"/>
      <c r="MRW26" s="240"/>
      <c r="MRX26" s="240"/>
      <c r="MRY26" s="240"/>
      <c r="MRZ26" s="240"/>
      <c r="MSA26" s="240"/>
      <c r="MSB26" s="240"/>
      <c r="MSC26" s="240"/>
      <c r="MSD26" s="240"/>
      <c r="MSE26" s="240"/>
      <c r="MSF26" s="240"/>
      <c r="MSG26" s="240"/>
      <c r="MSH26" s="240"/>
      <c r="MSI26" s="240"/>
      <c r="MSJ26" s="240"/>
      <c r="MSK26" s="240"/>
      <c r="MSL26" s="240"/>
      <c r="MSM26" s="240"/>
      <c r="MSN26" s="240"/>
      <c r="MSO26" s="240"/>
      <c r="MSP26" s="240"/>
      <c r="MSQ26" s="240"/>
      <c r="MSR26" s="240"/>
      <c r="MSS26" s="240"/>
      <c r="MST26" s="240"/>
      <c r="MSU26" s="240"/>
      <c r="MSV26" s="240"/>
      <c r="MSW26" s="240"/>
      <c r="MSX26" s="240"/>
      <c r="MSY26" s="240"/>
      <c r="MSZ26" s="240"/>
      <c r="MTA26" s="240"/>
      <c r="MTB26" s="240"/>
      <c r="MTC26" s="240"/>
      <c r="MTD26" s="240"/>
      <c r="MTE26" s="240"/>
      <c r="MTF26" s="240"/>
      <c r="MTG26" s="240"/>
      <c r="MTH26" s="240"/>
      <c r="MTI26" s="240"/>
      <c r="MTJ26" s="240"/>
      <c r="MTK26" s="240"/>
      <c r="MTL26" s="240"/>
      <c r="MTM26" s="240"/>
      <c r="MTN26" s="240"/>
      <c r="MTO26" s="240"/>
      <c r="MTP26" s="240"/>
      <c r="MTQ26" s="240"/>
      <c r="MTR26" s="240"/>
      <c r="MTS26" s="240"/>
      <c r="MTT26" s="240"/>
      <c r="MTU26" s="240"/>
      <c r="MTV26" s="240"/>
      <c r="MTW26" s="240"/>
      <c r="MTX26" s="240"/>
      <c r="MTY26" s="240"/>
      <c r="MTZ26" s="240"/>
      <c r="MUA26" s="240"/>
      <c r="MUB26" s="240"/>
      <c r="MUC26" s="240"/>
      <c r="MUD26" s="240"/>
      <c r="MUE26" s="240"/>
      <c r="MUF26" s="240"/>
      <c r="MUG26" s="240"/>
      <c r="MUH26" s="240"/>
      <c r="MUI26" s="240"/>
      <c r="MUJ26" s="240"/>
      <c r="MUK26" s="240"/>
      <c r="MUL26" s="240"/>
      <c r="MUM26" s="240"/>
      <c r="MUN26" s="240"/>
      <c r="MUO26" s="240"/>
      <c r="MUP26" s="240"/>
      <c r="MUQ26" s="240"/>
      <c r="MUR26" s="240"/>
      <c r="MUS26" s="240"/>
      <c r="MUT26" s="240"/>
      <c r="MUU26" s="240"/>
      <c r="MUV26" s="240"/>
      <c r="MUW26" s="240"/>
      <c r="MUX26" s="240"/>
      <c r="MUY26" s="240"/>
      <c r="MUZ26" s="240"/>
      <c r="MVA26" s="240"/>
      <c r="MVB26" s="240"/>
      <c r="MVC26" s="240"/>
      <c r="MVD26" s="240"/>
      <c r="MVE26" s="240"/>
      <c r="MVF26" s="240"/>
      <c r="MVG26" s="240"/>
      <c r="MVH26" s="240"/>
      <c r="MVI26" s="240"/>
      <c r="MVJ26" s="240"/>
      <c r="MVK26" s="240"/>
      <c r="MVL26" s="240"/>
      <c r="MVM26" s="240"/>
      <c r="MVN26" s="240"/>
      <c r="MVO26" s="240"/>
      <c r="MVP26" s="240"/>
      <c r="MVQ26" s="240"/>
      <c r="MVR26" s="240"/>
      <c r="MVS26" s="240"/>
      <c r="MVT26" s="240"/>
      <c r="MVU26" s="240"/>
      <c r="MVV26" s="240"/>
      <c r="MVW26" s="240"/>
      <c r="MVX26" s="240"/>
      <c r="MVY26" s="240"/>
      <c r="MVZ26" s="240"/>
      <c r="MWA26" s="240"/>
      <c r="MWB26" s="240"/>
      <c r="MWC26" s="240"/>
      <c r="MWD26" s="240"/>
      <c r="MWE26" s="240"/>
      <c r="MWF26" s="240"/>
      <c r="MWG26" s="240"/>
      <c r="MWH26" s="240"/>
      <c r="MWI26" s="240"/>
      <c r="MWJ26" s="240"/>
      <c r="MWK26" s="240"/>
      <c r="MWL26" s="240"/>
      <c r="MWM26" s="240"/>
      <c r="MWN26" s="240"/>
      <c r="MWO26" s="240"/>
      <c r="MWP26" s="240"/>
      <c r="MWQ26" s="240"/>
      <c r="MWR26" s="240"/>
      <c r="MWS26" s="240"/>
      <c r="MWT26" s="240"/>
      <c r="MWU26" s="240"/>
      <c r="MWV26" s="240"/>
      <c r="MWW26" s="240"/>
      <c r="MWX26" s="240"/>
      <c r="MWY26" s="240"/>
      <c r="MWZ26" s="240"/>
      <c r="MXA26" s="240"/>
      <c r="MXB26" s="240"/>
      <c r="MXC26" s="240"/>
      <c r="MXD26" s="240"/>
      <c r="MXE26" s="240"/>
      <c r="MXF26" s="240"/>
      <c r="MXG26" s="240"/>
      <c r="MXH26" s="240"/>
      <c r="MXI26" s="240"/>
      <c r="MXJ26" s="240"/>
      <c r="MXK26" s="240"/>
      <c r="MXL26" s="240"/>
      <c r="MXM26" s="240"/>
      <c r="MXN26" s="240"/>
      <c r="MXO26" s="240"/>
      <c r="MXP26" s="240"/>
      <c r="MXQ26" s="240"/>
      <c r="MXR26" s="240"/>
      <c r="MXS26" s="240"/>
      <c r="MXT26" s="240"/>
      <c r="MXU26" s="240"/>
      <c r="MXV26" s="240"/>
      <c r="MXW26" s="240"/>
      <c r="MXX26" s="240"/>
      <c r="MXY26" s="240"/>
      <c r="MXZ26" s="240"/>
      <c r="MYA26" s="240"/>
      <c r="MYB26" s="240"/>
      <c r="MYC26" s="240"/>
      <c r="MYD26" s="240"/>
      <c r="MYE26" s="240"/>
      <c r="MYF26" s="240"/>
      <c r="MYG26" s="240"/>
      <c r="MYH26" s="240"/>
      <c r="MYI26" s="240"/>
      <c r="MYJ26" s="240"/>
      <c r="MYK26" s="240"/>
      <c r="MYL26" s="240"/>
      <c r="MYM26" s="240"/>
      <c r="MYN26" s="240"/>
      <c r="MYO26" s="240"/>
      <c r="MYP26" s="240"/>
      <c r="MYQ26" s="240"/>
      <c r="MYR26" s="240"/>
      <c r="MYS26" s="240"/>
      <c r="MYT26" s="240"/>
      <c r="MYU26" s="240"/>
      <c r="MYV26" s="240"/>
      <c r="MYW26" s="240"/>
      <c r="MYX26" s="240"/>
      <c r="MYY26" s="240"/>
      <c r="MYZ26" s="240"/>
      <c r="MZA26" s="240"/>
      <c r="MZB26" s="240"/>
      <c r="MZC26" s="240"/>
      <c r="MZD26" s="240"/>
      <c r="MZE26" s="240"/>
      <c r="MZF26" s="240"/>
      <c r="MZG26" s="240"/>
      <c r="MZH26" s="240"/>
      <c r="MZI26" s="240"/>
      <c r="MZJ26" s="240"/>
      <c r="MZK26" s="240"/>
      <c r="MZL26" s="240"/>
      <c r="MZM26" s="240"/>
      <c r="MZN26" s="240"/>
      <c r="MZO26" s="240"/>
      <c r="MZP26" s="240"/>
      <c r="MZQ26" s="240"/>
      <c r="MZR26" s="240"/>
      <c r="MZS26" s="240"/>
      <c r="MZT26" s="240"/>
      <c r="MZU26" s="240"/>
      <c r="MZV26" s="240"/>
      <c r="MZW26" s="240"/>
      <c r="MZX26" s="240"/>
      <c r="MZY26" s="240"/>
      <c r="MZZ26" s="240"/>
      <c r="NAA26" s="240"/>
      <c r="NAB26" s="240"/>
      <c r="NAC26" s="240"/>
      <c r="NAD26" s="240"/>
      <c r="NAE26" s="240"/>
      <c r="NAF26" s="240"/>
      <c r="NAG26" s="240"/>
      <c r="NAH26" s="240"/>
      <c r="NAI26" s="240"/>
      <c r="NAJ26" s="240"/>
      <c r="NAK26" s="240"/>
      <c r="NAL26" s="240"/>
      <c r="NAM26" s="240"/>
      <c r="NAN26" s="240"/>
      <c r="NAO26" s="240"/>
      <c r="NAP26" s="240"/>
      <c r="NAQ26" s="240"/>
      <c r="NAR26" s="240"/>
      <c r="NAS26" s="240"/>
      <c r="NAT26" s="240"/>
      <c r="NAU26" s="240"/>
      <c r="NAV26" s="240"/>
      <c r="NAW26" s="240"/>
      <c r="NAX26" s="240"/>
      <c r="NAY26" s="240"/>
      <c r="NAZ26" s="240"/>
      <c r="NBA26" s="240"/>
      <c r="NBB26" s="240"/>
      <c r="NBC26" s="240"/>
      <c r="NBD26" s="240"/>
      <c r="NBE26" s="240"/>
      <c r="NBF26" s="240"/>
      <c r="NBG26" s="240"/>
      <c r="NBH26" s="240"/>
      <c r="NBI26" s="240"/>
      <c r="NBJ26" s="240"/>
      <c r="NBK26" s="240"/>
      <c r="NBL26" s="240"/>
      <c r="NBM26" s="240"/>
      <c r="NBN26" s="240"/>
      <c r="NBO26" s="240"/>
      <c r="NBP26" s="240"/>
      <c r="NBQ26" s="240"/>
      <c r="NBR26" s="240"/>
      <c r="NBS26" s="240"/>
      <c r="NBT26" s="240"/>
      <c r="NBU26" s="240"/>
      <c r="NBV26" s="240"/>
      <c r="NBW26" s="240"/>
      <c r="NBX26" s="240"/>
      <c r="NBY26" s="240"/>
      <c r="NBZ26" s="240"/>
      <c r="NCA26" s="240"/>
      <c r="NCB26" s="240"/>
      <c r="NCC26" s="240"/>
      <c r="NCD26" s="240"/>
      <c r="NCE26" s="240"/>
      <c r="NCF26" s="240"/>
      <c r="NCG26" s="240"/>
      <c r="NCH26" s="240"/>
      <c r="NCI26" s="240"/>
      <c r="NCJ26" s="240"/>
      <c r="NCK26" s="240"/>
      <c r="NCL26" s="240"/>
      <c r="NCM26" s="240"/>
      <c r="NCN26" s="240"/>
      <c r="NCO26" s="240"/>
      <c r="NCP26" s="240"/>
      <c r="NCQ26" s="240"/>
      <c r="NCR26" s="240"/>
      <c r="NCS26" s="240"/>
      <c r="NCT26" s="240"/>
      <c r="NCU26" s="240"/>
      <c r="NCV26" s="240"/>
      <c r="NCW26" s="240"/>
      <c r="NCX26" s="240"/>
      <c r="NCY26" s="240"/>
      <c r="NCZ26" s="240"/>
      <c r="NDA26" s="240"/>
      <c r="NDB26" s="240"/>
      <c r="NDC26" s="240"/>
      <c r="NDD26" s="240"/>
      <c r="NDE26" s="240"/>
      <c r="NDF26" s="240"/>
      <c r="NDG26" s="240"/>
      <c r="NDH26" s="240"/>
      <c r="NDI26" s="240"/>
      <c r="NDJ26" s="240"/>
      <c r="NDK26" s="240"/>
      <c r="NDL26" s="240"/>
      <c r="NDM26" s="240"/>
      <c r="NDN26" s="240"/>
      <c r="NDO26" s="240"/>
      <c r="NDP26" s="240"/>
      <c r="NDQ26" s="240"/>
      <c r="NDR26" s="240"/>
      <c r="NDS26" s="240"/>
      <c r="NDT26" s="240"/>
      <c r="NDU26" s="240"/>
      <c r="NDV26" s="240"/>
      <c r="NDW26" s="240"/>
      <c r="NDX26" s="240"/>
      <c r="NDY26" s="240"/>
      <c r="NDZ26" s="240"/>
      <c r="NEA26" s="240"/>
      <c r="NEB26" s="240"/>
      <c r="NEC26" s="240"/>
      <c r="NED26" s="240"/>
      <c r="NEE26" s="240"/>
      <c r="NEF26" s="240"/>
      <c r="NEG26" s="240"/>
      <c r="NEH26" s="240"/>
      <c r="NEI26" s="240"/>
      <c r="NEJ26" s="240"/>
      <c r="NEK26" s="240"/>
      <c r="NEL26" s="240"/>
      <c r="NEM26" s="240"/>
      <c r="NEN26" s="240"/>
      <c r="NEO26" s="240"/>
      <c r="NEP26" s="240"/>
      <c r="NEQ26" s="240"/>
      <c r="NER26" s="240"/>
      <c r="NES26" s="240"/>
      <c r="NET26" s="240"/>
      <c r="NEU26" s="240"/>
      <c r="NEV26" s="240"/>
      <c r="NEW26" s="240"/>
      <c r="NEX26" s="240"/>
      <c r="NEY26" s="240"/>
      <c r="NEZ26" s="240"/>
      <c r="NFA26" s="240"/>
      <c r="NFB26" s="240"/>
      <c r="NFC26" s="240"/>
      <c r="NFD26" s="240"/>
      <c r="NFE26" s="240"/>
      <c r="NFF26" s="240"/>
      <c r="NFG26" s="240"/>
      <c r="NFH26" s="240"/>
      <c r="NFI26" s="240"/>
      <c r="NFJ26" s="240"/>
      <c r="NFK26" s="240"/>
      <c r="NFL26" s="240"/>
      <c r="NFM26" s="240"/>
      <c r="NFN26" s="240"/>
      <c r="NFO26" s="240"/>
      <c r="NFP26" s="240"/>
      <c r="NFQ26" s="240"/>
      <c r="NFR26" s="240"/>
      <c r="NFS26" s="240"/>
      <c r="NFT26" s="240"/>
      <c r="NFU26" s="240"/>
      <c r="NFV26" s="240"/>
      <c r="NFW26" s="240"/>
      <c r="NFX26" s="240"/>
      <c r="NFY26" s="240"/>
      <c r="NFZ26" s="240"/>
      <c r="NGA26" s="240"/>
      <c r="NGB26" s="240"/>
      <c r="NGC26" s="240"/>
      <c r="NGD26" s="240"/>
      <c r="NGE26" s="240"/>
      <c r="NGF26" s="240"/>
      <c r="NGG26" s="240"/>
      <c r="NGH26" s="240"/>
      <c r="NGI26" s="240"/>
      <c r="NGJ26" s="240"/>
      <c r="NGK26" s="240"/>
      <c r="NGL26" s="240"/>
      <c r="NGM26" s="240"/>
      <c r="NGN26" s="240"/>
      <c r="NGO26" s="240"/>
      <c r="NGP26" s="240"/>
      <c r="NGQ26" s="240"/>
      <c r="NGR26" s="240"/>
      <c r="NGS26" s="240"/>
      <c r="NGT26" s="240"/>
      <c r="NGU26" s="240"/>
      <c r="NGV26" s="240"/>
      <c r="NGW26" s="240"/>
      <c r="NGX26" s="240"/>
      <c r="NGY26" s="240"/>
      <c r="NGZ26" s="240"/>
      <c r="NHA26" s="240"/>
      <c r="NHB26" s="240"/>
      <c r="NHC26" s="240"/>
      <c r="NHD26" s="240"/>
      <c r="NHE26" s="240"/>
      <c r="NHF26" s="240"/>
      <c r="NHG26" s="240"/>
      <c r="NHH26" s="240"/>
      <c r="NHI26" s="240"/>
      <c r="NHJ26" s="240"/>
      <c r="NHK26" s="240"/>
      <c r="NHL26" s="240"/>
      <c r="NHM26" s="240"/>
      <c r="NHN26" s="240"/>
      <c r="NHO26" s="240"/>
      <c r="NHP26" s="240"/>
      <c r="NHQ26" s="240"/>
      <c r="NHR26" s="240"/>
      <c r="NHS26" s="240"/>
      <c r="NHT26" s="240"/>
      <c r="NHU26" s="240"/>
      <c r="NHV26" s="240"/>
      <c r="NHW26" s="240"/>
      <c r="NHX26" s="240"/>
      <c r="NHY26" s="240"/>
      <c r="NHZ26" s="240"/>
      <c r="NIA26" s="240"/>
      <c r="NIB26" s="240"/>
      <c r="NIC26" s="240"/>
      <c r="NID26" s="240"/>
      <c r="NIE26" s="240"/>
      <c r="NIF26" s="240"/>
      <c r="NIG26" s="240"/>
      <c r="NIH26" s="240"/>
      <c r="NII26" s="240"/>
      <c r="NIJ26" s="240"/>
      <c r="NIK26" s="240"/>
      <c r="NIL26" s="240"/>
      <c r="NIM26" s="240"/>
      <c r="NIN26" s="240"/>
      <c r="NIO26" s="240"/>
      <c r="NIP26" s="240"/>
      <c r="NIQ26" s="240"/>
      <c r="NIR26" s="240"/>
      <c r="NIS26" s="240"/>
      <c r="NIT26" s="240"/>
      <c r="NIU26" s="240"/>
      <c r="NIV26" s="240"/>
      <c r="NIW26" s="240"/>
      <c r="NIX26" s="240"/>
      <c r="NIY26" s="240"/>
      <c r="NIZ26" s="240"/>
      <c r="NJA26" s="240"/>
      <c r="NJB26" s="240"/>
      <c r="NJC26" s="240"/>
      <c r="NJD26" s="240"/>
      <c r="NJE26" s="240"/>
      <c r="NJF26" s="240"/>
      <c r="NJG26" s="240"/>
      <c r="NJH26" s="240"/>
      <c r="NJI26" s="240"/>
      <c r="NJJ26" s="240"/>
      <c r="NJK26" s="240"/>
      <c r="NJL26" s="240"/>
      <c r="NJM26" s="240"/>
      <c r="NJN26" s="240"/>
      <c r="NJO26" s="240"/>
      <c r="NJP26" s="240"/>
      <c r="NJQ26" s="240"/>
      <c r="NJR26" s="240"/>
      <c r="NJS26" s="240"/>
      <c r="NJT26" s="240"/>
      <c r="NJU26" s="240"/>
      <c r="NJV26" s="240"/>
      <c r="NJW26" s="240"/>
      <c r="NJX26" s="240"/>
      <c r="NJY26" s="240"/>
      <c r="NJZ26" s="240"/>
      <c r="NKA26" s="240"/>
      <c r="NKB26" s="240"/>
      <c r="NKC26" s="240"/>
      <c r="NKD26" s="240"/>
      <c r="NKE26" s="240"/>
      <c r="NKF26" s="240"/>
      <c r="NKG26" s="240"/>
      <c r="NKH26" s="240"/>
      <c r="NKI26" s="240"/>
      <c r="NKJ26" s="240"/>
      <c r="NKK26" s="240"/>
      <c r="NKL26" s="240"/>
      <c r="NKM26" s="240"/>
      <c r="NKN26" s="240"/>
      <c r="NKO26" s="240"/>
      <c r="NKP26" s="240"/>
      <c r="NKQ26" s="240"/>
      <c r="NKR26" s="240"/>
      <c r="NKS26" s="240"/>
      <c r="NKT26" s="240"/>
      <c r="NKU26" s="240"/>
      <c r="NKV26" s="240"/>
      <c r="NKW26" s="240"/>
      <c r="NKX26" s="240"/>
      <c r="NKY26" s="240"/>
      <c r="NKZ26" s="240"/>
      <c r="NLA26" s="240"/>
      <c r="NLB26" s="240"/>
      <c r="NLC26" s="240"/>
      <c r="NLD26" s="240"/>
      <c r="NLE26" s="240"/>
      <c r="NLF26" s="240"/>
      <c r="NLG26" s="240"/>
      <c r="NLH26" s="240"/>
      <c r="NLI26" s="240"/>
      <c r="NLJ26" s="240"/>
      <c r="NLK26" s="240"/>
      <c r="NLL26" s="240"/>
      <c r="NLM26" s="240"/>
      <c r="NLN26" s="240"/>
      <c r="NLO26" s="240"/>
      <c r="NLP26" s="240"/>
      <c r="NLQ26" s="240"/>
      <c r="NLR26" s="240"/>
      <c r="NLS26" s="240"/>
      <c r="NLT26" s="240"/>
      <c r="NLU26" s="240"/>
      <c r="NLV26" s="240"/>
      <c r="NLW26" s="240"/>
      <c r="NLX26" s="240"/>
      <c r="NLY26" s="240"/>
      <c r="NLZ26" s="240"/>
      <c r="NMA26" s="240"/>
      <c r="NMB26" s="240"/>
      <c r="NMC26" s="240"/>
      <c r="NMD26" s="240"/>
      <c r="NME26" s="240"/>
      <c r="NMF26" s="240"/>
      <c r="NMG26" s="240"/>
      <c r="NMH26" s="240"/>
      <c r="NMI26" s="240"/>
      <c r="NMJ26" s="240"/>
      <c r="NMK26" s="240"/>
      <c r="NML26" s="240"/>
      <c r="NMM26" s="240"/>
      <c r="NMN26" s="240"/>
      <c r="NMO26" s="240"/>
      <c r="NMP26" s="240"/>
      <c r="NMQ26" s="240"/>
      <c r="NMR26" s="240"/>
      <c r="NMS26" s="240"/>
      <c r="NMT26" s="240"/>
      <c r="NMU26" s="240"/>
      <c r="NMV26" s="240"/>
      <c r="NMW26" s="240"/>
      <c r="NMX26" s="240"/>
      <c r="NMY26" s="240"/>
      <c r="NMZ26" s="240"/>
      <c r="NNA26" s="240"/>
      <c r="NNB26" s="240"/>
      <c r="NNC26" s="240"/>
      <c r="NND26" s="240"/>
      <c r="NNE26" s="240"/>
      <c r="NNF26" s="240"/>
      <c r="NNG26" s="240"/>
      <c r="NNH26" s="240"/>
      <c r="NNI26" s="240"/>
      <c r="NNJ26" s="240"/>
      <c r="NNK26" s="240"/>
      <c r="NNL26" s="240"/>
      <c r="NNM26" s="240"/>
      <c r="NNN26" s="240"/>
      <c r="NNO26" s="240"/>
      <c r="NNP26" s="240"/>
      <c r="NNQ26" s="240"/>
      <c r="NNR26" s="240"/>
      <c r="NNS26" s="240"/>
      <c r="NNT26" s="240"/>
      <c r="NNU26" s="240"/>
      <c r="NNV26" s="240"/>
      <c r="NNW26" s="240"/>
      <c r="NNX26" s="240"/>
      <c r="NNY26" s="240"/>
      <c r="NNZ26" s="240"/>
      <c r="NOA26" s="240"/>
      <c r="NOB26" s="240"/>
      <c r="NOC26" s="240"/>
      <c r="NOD26" s="240"/>
      <c r="NOE26" s="240"/>
      <c r="NOF26" s="240"/>
      <c r="NOG26" s="240"/>
      <c r="NOH26" s="240"/>
      <c r="NOI26" s="240"/>
      <c r="NOJ26" s="240"/>
      <c r="NOK26" s="240"/>
      <c r="NOL26" s="240"/>
      <c r="NOM26" s="240"/>
      <c r="NON26" s="240"/>
      <c r="NOO26" s="240"/>
      <c r="NOP26" s="240"/>
      <c r="NOQ26" s="240"/>
      <c r="NOR26" s="240"/>
      <c r="NOS26" s="240"/>
      <c r="NOT26" s="240"/>
      <c r="NOU26" s="240"/>
      <c r="NOV26" s="240"/>
      <c r="NOW26" s="240"/>
      <c r="NOX26" s="240"/>
      <c r="NOY26" s="240"/>
      <c r="NOZ26" s="240"/>
      <c r="NPA26" s="240"/>
      <c r="NPB26" s="240"/>
      <c r="NPC26" s="240"/>
      <c r="NPD26" s="240"/>
      <c r="NPE26" s="240"/>
      <c r="NPF26" s="240"/>
      <c r="NPG26" s="240"/>
      <c r="NPH26" s="240"/>
      <c r="NPI26" s="240"/>
      <c r="NPJ26" s="240"/>
      <c r="NPK26" s="240"/>
      <c r="NPL26" s="240"/>
      <c r="NPM26" s="240"/>
      <c r="NPN26" s="240"/>
      <c r="NPO26" s="240"/>
      <c r="NPP26" s="240"/>
      <c r="NPQ26" s="240"/>
      <c r="NPR26" s="240"/>
      <c r="NPS26" s="240"/>
      <c r="NPT26" s="240"/>
      <c r="NPU26" s="240"/>
      <c r="NPV26" s="240"/>
      <c r="NPW26" s="240"/>
      <c r="NPX26" s="240"/>
      <c r="NPY26" s="240"/>
      <c r="NPZ26" s="240"/>
      <c r="NQA26" s="240"/>
      <c r="NQB26" s="240"/>
      <c r="NQC26" s="240"/>
      <c r="NQD26" s="240"/>
      <c r="NQE26" s="240"/>
      <c r="NQF26" s="240"/>
      <c r="NQG26" s="240"/>
      <c r="NQH26" s="240"/>
      <c r="NQI26" s="240"/>
      <c r="NQJ26" s="240"/>
      <c r="NQK26" s="240"/>
      <c r="NQL26" s="240"/>
      <c r="NQM26" s="240"/>
      <c r="NQN26" s="240"/>
      <c r="NQO26" s="240"/>
      <c r="NQP26" s="240"/>
      <c r="NQQ26" s="240"/>
      <c r="NQR26" s="240"/>
      <c r="NQS26" s="240"/>
      <c r="NQT26" s="240"/>
      <c r="NQU26" s="240"/>
      <c r="NQV26" s="240"/>
      <c r="NQW26" s="240"/>
      <c r="NQX26" s="240"/>
      <c r="NQY26" s="240"/>
      <c r="NQZ26" s="240"/>
      <c r="NRA26" s="240"/>
      <c r="NRB26" s="240"/>
      <c r="NRC26" s="240"/>
      <c r="NRD26" s="240"/>
      <c r="NRE26" s="240"/>
      <c r="NRF26" s="240"/>
      <c r="NRG26" s="240"/>
      <c r="NRH26" s="240"/>
      <c r="NRI26" s="240"/>
      <c r="NRJ26" s="240"/>
      <c r="NRK26" s="240"/>
      <c r="NRL26" s="240"/>
      <c r="NRM26" s="240"/>
      <c r="NRN26" s="240"/>
      <c r="NRO26" s="240"/>
      <c r="NRP26" s="240"/>
      <c r="NRQ26" s="240"/>
      <c r="NRR26" s="240"/>
      <c r="NRS26" s="240"/>
      <c r="NRT26" s="240"/>
      <c r="NRU26" s="240"/>
      <c r="NRV26" s="240"/>
      <c r="NRW26" s="240"/>
      <c r="NRX26" s="240"/>
      <c r="NRY26" s="240"/>
      <c r="NRZ26" s="240"/>
      <c r="NSA26" s="240"/>
      <c r="NSB26" s="240"/>
      <c r="NSC26" s="240"/>
      <c r="NSD26" s="240"/>
      <c r="NSE26" s="240"/>
      <c r="NSF26" s="240"/>
      <c r="NSG26" s="240"/>
      <c r="NSH26" s="240"/>
      <c r="NSI26" s="240"/>
      <c r="NSJ26" s="240"/>
      <c r="NSK26" s="240"/>
      <c r="NSL26" s="240"/>
      <c r="NSM26" s="240"/>
      <c r="NSN26" s="240"/>
      <c r="NSO26" s="240"/>
      <c r="NSP26" s="240"/>
      <c r="NSQ26" s="240"/>
      <c r="NSR26" s="240"/>
      <c r="NSS26" s="240"/>
      <c r="NST26" s="240"/>
      <c r="NSU26" s="240"/>
      <c r="NSV26" s="240"/>
      <c r="NSW26" s="240"/>
      <c r="NSX26" s="240"/>
      <c r="NSY26" s="240"/>
      <c r="NSZ26" s="240"/>
      <c r="NTA26" s="240"/>
      <c r="NTB26" s="240"/>
      <c r="NTC26" s="240"/>
      <c r="NTD26" s="240"/>
      <c r="NTE26" s="240"/>
      <c r="NTF26" s="240"/>
      <c r="NTG26" s="240"/>
      <c r="NTH26" s="240"/>
      <c r="NTI26" s="240"/>
      <c r="NTJ26" s="240"/>
      <c r="NTK26" s="240"/>
      <c r="NTL26" s="240"/>
      <c r="NTM26" s="240"/>
      <c r="NTN26" s="240"/>
      <c r="NTO26" s="240"/>
      <c r="NTP26" s="240"/>
      <c r="NTQ26" s="240"/>
      <c r="NTR26" s="240"/>
      <c r="NTS26" s="240"/>
      <c r="NTT26" s="240"/>
      <c r="NTU26" s="240"/>
      <c r="NTV26" s="240"/>
      <c r="NTW26" s="240"/>
      <c r="NTX26" s="240"/>
      <c r="NTY26" s="240"/>
      <c r="NTZ26" s="240"/>
      <c r="NUA26" s="240"/>
      <c r="NUB26" s="240"/>
      <c r="NUC26" s="240"/>
      <c r="NUD26" s="240"/>
      <c r="NUE26" s="240"/>
      <c r="NUF26" s="240"/>
      <c r="NUG26" s="240"/>
      <c r="NUH26" s="240"/>
      <c r="NUI26" s="240"/>
      <c r="NUJ26" s="240"/>
      <c r="NUK26" s="240"/>
      <c r="NUL26" s="240"/>
      <c r="NUM26" s="240"/>
      <c r="NUN26" s="240"/>
      <c r="NUO26" s="240"/>
      <c r="NUP26" s="240"/>
      <c r="NUQ26" s="240"/>
      <c r="NUR26" s="240"/>
      <c r="NUS26" s="240"/>
      <c r="NUT26" s="240"/>
      <c r="NUU26" s="240"/>
      <c r="NUV26" s="240"/>
      <c r="NUW26" s="240"/>
      <c r="NUX26" s="240"/>
      <c r="NUY26" s="240"/>
      <c r="NUZ26" s="240"/>
      <c r="NVA26" s="240"/>
      <c r="NVB26" s="240"/>
      <c r="NVC26" s="240"/>
      <c r="NVD26" s="240"/>
      <c r="NVE26" s="240"/>
      <c r="NVF26" s="240"/>
      <c r="NVG26" s="240"/>
      <c r="NVH26" s="240"/>
      <c r="NVI26" s="240"/>
      <c r="NVJ26" s="240"/>
      <c r="NVK26" s="240"/>
      <c r="NVL26" s="240"/>
      <c r="NVM26" s="240"/>
      <c r="NVN26" s="240"/>
      <c r="NVO26" s="240"/>
      <c r="NVP26" s="240"/>
      <c r="NVQ26" s="240"/>
      <c r="NVR26" s="240"/>
      <c r="NVS26" s="240"/>
      <c r="NVT26" s="240"/>
      <c r="NVU26" s="240"/>
      <c r="NVV26" s="240"/>
      <c r="NVW26" s="240"/>
      <c r="NVX26" s="240"/>
      <c r="NVY26" s="240"/>
      <c r="NVZ26" s="240"/>
      <c r="NWA26" s="240"/>
      <c r="NWB26" s="240"/>
      <c r="NWC26" s="240"/>
      <c r="NWD26" s="240"/>
      <c r="NWE26" s="240"/>
      <c r="NWF26" s="240"/>
      <c r="NWG26" s="240"/>
      <c r="NWH26" s="240"/>
      <c r="NWI26" s="240"/>
      <c r="NWJ26" s="240"/>
      <c r="NWK26" s="240"/>
      <c r="NWL26" s="240"/>
      <c r="NWM26" s="240"/>
      <c r="NWN26" s="240"/>
      <c r="NWO26" s="240"/>
      <c r="NWP26" s="240"/>
      <c r="NWQ26" s="240"/>
      <c r="NWR26" s="240"/>
      <c r="NWS26" s="240"/>
      <c r="NWT26" s="240"/>
      <c r="NWU26" s="240"/>
      <c r="NWV26" s="240"/>
      <c r="NWW26" s="240"/>
      <c r="NWX26" s="240"/>
      <c r="NWY26" s="240"/>
      <c r="NWZ26" s="240"/>
      <c r="NXA26" s="240"/>
      <c r="NXB26" s="240"/>
      <c r="NXC26" s="240"/>
      <c r="NXD26" s="240"/>
      <c r="NXE26" s="240"/>
      <c r="NXF26" s="240"/>
      <c r="NXG26" s="240"/>
      <c r="NXH26" s="240"/>
      <c r="NXI26" s="240"/>
      <c r="NXJ26" s="240"/>
      <c r="NXK26" s="240"/>
      <c r="NXL26" s="240"/>
      <c r="NXM26" s="240"/>
      <c r="NXN26" s="240"/>
      <c r="NXO26" s="240"/>
      <c r="NXP26" s="240"/>
      <c r="NXQ26" s="240"/>
      <c r="NXR26" s="240"/>
      <c r="NXS26" s="240"/>
      <c r="NXT26" s="240"/>
      <c r="NXU26" s="240"/>
      <c r="NXV26" s="240"/>
      <c r="NXW26" s="240"/>
      <c r="NXX26" s="240"/>
      <c r="NXY26" s="240"/>
      <c r="NXZ26" s="240"/>
      <c r="NYA26" s="240"/>
      <c r="NYB26" s="240"/>
      <c r="NYC26" s="240"/>
      <c r="NYD26" s="240"/>
      <c r="NYE26" s="240"/>
      <c r="NYF26" s="240"/>
      <c r="NYG26" s="240"/>
      <c r="NYH26" s="240"/>
      <c r="NYI26" s="240"/>
      <c r="NYJ26" s="240"/>
      <c r="NYK26" s="240"/>
      <c r="NYL26" s="240"/>
      <c r="NYM26" s="240"/>
      <c r="NYN26" s="240"/>
      <c r="NYO26" s="240"/>
      <c r="NYP26" s="240"/>
      <c r="NYQ26" s="240"/>
      <c r="NYR26" s="240"/>
      <c r="NYS26" s="240"/>
      <c r="NYT26" s="240"/>
      <c r="NYU26" s="240"/>
      <c r="NYV26" s="240"/>
      <c r="NYW26" s="240"/>
      <c r="NYX26" s="240"/>
      <c r="NYY26" s="240"/>
      <c r="NYZ26" s="240"/>
      <c r="NZA26" s="240"/>
      <c r="NZB26" s="240"/>
      <c r="NZC26" s="240"/>
      <c r="NZD26" s="240"/>
      <c r="NZE26" s="240"/>
      <c r="NZF26" s="240"/>
      <c r="NZG26" s="240"/>
      <c r="NZH26" s="240"/>
      <c r="NZI26" s="240"/>
      <c r="NZJ26" s="240"/>
      <c r="NZK26" s="240"/>
      <c r="NZL26" s="240"/>
      <c r="NZM26" s="240"/>
      <c r="NZN26" s="240"/>
      <c r="NZO26" s="240"/>
      <c r="NZP26" s="240"/>
      <c r="NZQ26" s="240"/>
      <c r="NZR26" s="240"/>
      <c r="NZS26" s="240"/>
      <c r="NZT26" s="240"/>
      <c r="NZU26" s="240"/>
      <c r="NZV26" s="240"/>
      <c r="NZW26" s="240"/>
      <c r="NZX26" s="240"/>
      <c r="NZY26" s="240"/>
      <c r="NZZ26" s="240"/>
      <c r="OAA26" s="240"/>
      <c r="OAB26" s="240"/>
      <c r="OAC26" s="240"/>
      <c r="OAD26" s="240"/>
      <c r="OAE26" s="240"/>
      <c r="OAF26" s="240"/>
      <c r="OAG26" s="240"/>
      <c r="OAH26" s="240"/>
      <c r="OAI26" s="240"/>
      <c r="OAJ26" s="240"/>
      <c r="OAK26" s="240"/>
      <c r="OAL26" s="240"/>
      <c r="OAM26" s="240"/>
      <c r="OAN26" s="240"/>
      <c r="OAO26" s="240"/>
      <c r="OAP26" s="240"/>
      <c r="OAQ26" s="240"/>
      <c r="OAR26" s="240"/>
      <c r="OAS26" s="240"/>
      <c r="OAT26" s="240"/>
      <c r="OAU26" s="240"/>
      <c r="OAV26" s="240"/>
      <c r="OAW26" s="240"/>
      <c r="OAX26" s="240"/>
      <c r="OAY26" s="240"/>
      <c r="OAZ26" s="240"/>
      <c r="OBA26" s="240"/>
      <c r="OBB26" s="240"/>
      <c r="OBC26" s="240"/>
      <c r="OBD26" s="240"/>
      <c r="OBE26" s="240"/>
      <c r="OBF26" s="240"/>
      <c r="OBG26" s="240"/>
      <c r="OBH26" s="240"/>
      <c r="OBI26" s="240"/>
      <c r="OBJ26" s="240"/>
      <c r="OBK26" s="240"/>
      <c r="OBL26" s="240"/>
      <c r="OBM26" s="240"/>
      <c r="OBN26" s="240"/>
      <c r="OBO26" s="240"/>
      <c r="OBP26" s="240"/>
      <c r="OBQ26" s="240"/>
      <c r="OBR26" s="240"/>
      <c r="OBS26" s="240"/>
      <c r="OBT26" s="240"/>
      <c r="OBU26" s="240"/>
      <c r="OBV26" s="240"/>
      <c r="OBW26" s="240"/>
      <c r="OBX26" s="240"/>
      <c r="OBY26" s="240"/>
      <c r="OBZ26" s="240"/>
      <c r="OCA26" s="240"/>
      <c r="OCB26" s="240"/>
      <c r="OCC26" s="240"/>
      <c r="OCD26" s="240"/>
      <c r="OCE26" s="240"/>
      <c r="OCF26" s="240"/>
      <c r="OCG26" s="240"/>
      <c r="OCH26" s="240"/>
      <c r="OCI26" s="240"/>
      <c r="OCJ26" s="240"/>
      <c r="OCK26" s="240"/>
      <c r="OCL26" s="240"/>
      <c r="OCM26" s="240"/>
      <c r="OCN26" s="240"/>
      <c r="OCO26" s="240"/>
      <c r="OCP26" s="240"/>
      <c r="OCQ26" s="240"/>
      <c r="OCR26" s="240"/>
      <c r="OCS26" s="240"/>
      <c r="OCT26" s="240"/>
      <c r="OCU26" s="240"/>
      <c r="OCV26" s="240"/>
      <c r="OCW26" s="240"/>
      <c r="OCX26" s="240"/>
      <c r="OCY26" s="240"/>
      <c r="OCZ26" s="240"/>
      <c r="ODA26" s="240"/>
      <c r="ODB26" s="240"/>
      <c r="ODC26" s="240"/>
      <c r="ODD26" s="240"/>
      <c r="ODE26" s="240"/>
      <c r="ODF26" s="240"/>
      <c r="ODG26" s="240"/>
      <c r="ODH26" s="240"/>
      <c r="ODI26" s="240"/>
      <c r="ODJ26" s="240"/>
      <c r="ODK26" s="240"/>
      <c r="ODL26" s="240"/>
      <c r="ODM26" s="240"/>
      <c r="ODN26" s="240"/>
      <c r="ODO26" s="240"/>
      <c r="ODP26" s="240"/>
      <c r="ODQ26" s="240"/>
      <c r="ODR26" s="240"/>
      <c r="ODS26" s="240"/>
      <c r="ODT26" s="240"/>
      <c r="ODU26" s="240"/>
      <c r="ODV26" s="240"/>
      <c r="ODW26" s="240"/>
      <c r="ODX26" s="240"/>
      <c r="ODY26" s="240"/>
      <c r="ODZ26" s="240"/>
      <c r="OEA26" s="240"/>
      <c r="OEB26" s="240"/>
      <c r="OEC26" s="240"/>
      <c r="OED26" s="240"/>
      <c r="OEE26" s="240"/>
      <c r="OEF26" s="240"/>
      <c r="OEG26" s="240"/>
      <c r="OEH26" s="240"/>
      <c r="OEI26" s="240"/>
      <c r="OEJ26" s="240"/>
      <c r="OEK26" s="240"/>
      <c r="OEL26" s="240"/>
      <c r="OEM26" s="240"/>
      <c r="OEN26" s="240"/>
      <c r="OEO26" s="240"/>
      <c r="OEP26" s="240"/>
      <c r="OEQ26" s="240"/>
      <c r="OER26" s="240"/>
      <c r="OES26" s="240"/>
      <c r="OET26" s="240"/>
      <c r="OEU26" s="240"/>
      <c r="OEV26" s="240"/>
      <c r="OEW26" s="240"/>
      <c r="OEX26" s="240"/>
      <c r="OEY26" s="240"/>
      <c r="OEZ26" s="240"/>
      <c r="OFA26" s="240"/>
      <c r="OFB26" s="240"/>
      <c r="OFC26" s="240"/>
      <c r="OFD26" s="240"/>
      <c r="OFE26" s="240"/>
      <c r="OFF26" s="240"/>
      <c r="OFG26" s="240"/>
      <c r="OFH26" s="240"/>
      <c r="OFI26" s="240"/>
      <c r="OFJ26" s="240"/>
      <c r="OFK26" s="240"/>
      <c r="OFL26" s="240"/>
      <c r="OFM26" s="240"/>
      <c r="OFN26" s="240"/>
      <c r="OFO26" s="240"/>
      <c r="OFP26" s="240"/>
      <c r="OFQ26" s="240"/>
      <c r="OFR26" s="240"/>
      <c r="OFS26" s="240"/>
      <c r="OFT26" s="240"/>
      <c r="OFU26" s="240"/>
      <c r="OFV26" s="240"/>
      <c r="OFW26" s="240"/>
      <c r="OFX26" s="240"/>
      <c r="OFY26" s="240"/>
      <c r="OFZ26" s="240"/>
      <c r="OGA26" s="240"/>
      <c r="OGB26" s="240"/>
      <c r="OGC26" s="240"/>
      <c r="OGD26" s="240"/>
      <c r="OGE26" s="240"/>
      <c r="OGF26" s="240"/>
      <c r="OGG26" s="240"/>
      <c r="OGH26" s="240"/>
      <c r="OGI26" s="240"/>
      <c r="OGJ26" s="240"/>
      <c r="OGK26" s="240"/>
      <c r="OGL26" s="240"/>
      <c r="OGM26" s="240"/>
      <c r="OGN26" s="240"/>
      <c r="OGO26" s="240"/>
      <c r="OGP26" s="240"/>
      <c r="OGQ26" s="240"/>
      <c r="OGR26" s="240"/>
      <c r="OGS26" s="240"/>
      <c r="OGT26" s="240"/>
      <c r="OGU26" s="240"/>
      <c r="OGV26" s="240"/>
      <c r="OGW26" s="240"/>
      <c r="OGX26" s="240"/>
      <c r="OGY26" s="240"/>
      <c r="OGZ26" s="240"/>
      <c r="OHA26" s="240"/>
      <c r="OHB26" s="240"/>
      <c r="OHC26" s="240"/>
      <c r="OHD26" s="240"/>
      <c r="OHE26" s="240"/>
      <c r="OHF26" s="240"/>
      <c r="OHG26" s="240"/>
      <c r="OHH26" s="240"/>
      <c r="OHI26" s="240"/>
      <c r="OHJ26" s="240"/>
      <c r="OHK26" s="240"/>
      <c r="OHL26" s="240"/>
      <c r="OHM26" s="240"/>
      <c r="OHN26" s="240"/>
      <c r="OHO26" s="240"/>
      <c r="OHP26" s="240"/>
      <c r="OHQ26" s="240"/>
      <c r="OHR26" s="240"/>
      <c r="OHS26" s="240"/>
      <c r="OHT26" s="240"/>
      <c r="OHU26" s="240"/>
      <c r="OHV26" s="240"/>
      <c r="OHW26" s="240"/>
      <c r="OHX26" s="240"/>
      <c r="OHY26" s="240"/>
      <c r="OHZ26" s="240"/>
      <c r="OIA26" s="240"/>
      <c r="OIB26" s="240"/>
      <c r="OIC26" s="240"/>
      <c r="OID26" s="240"/>
      <c r="OIE26" s="240"/>
      <c r="OIF26" s="240"/>
      <c r="OIG26" s="240"/>
      <c r="OIH26" s="240"/>
      <c r="OII26" s="240"/>
      <c r="OIJ26" s="240"/>
      <c r="OIK26" s="240"/>
      <c r="OIL26" s="240"/>
      <c r="OIM26" s="240"/>
      <c r="OIN26" s="240"/>
      <c r="OIO26" s="240"/>
      <c r="OIP26" s="240"/>
      <c r="OIQ26" s="240"/>
      <c r="OIR26" s="240"/>
      <c r="OIS26" s="240"/>
      <c r="OIT26" s="240"/>
      <c r="OIU26" s="240"/>
      <c r="OIV26" s="240"/>
      <c r="OIW26" s="240"/>
      <c r="OIX26" s="240"/>
      <c r="OIY26" s="240"/>
      <c r="OIZ26" s="240"/>
      <c r="OJA26" s="240"/>
      <c r="OJB26" s="240"/>
      <c r="OJC26" s="240"/>
      <c r="OJD26" s="240"/>
      <c r="OJE26" s="240"/>
      <c r="OJF26" s="240"/>
      <c r="OJG26" s="240"/>
      <c r="OJH26" s="240"/>
      <c r="OJI26" s="240"/>
      <c r="OJJ26" s="240"/>
      <c r="OJK26" s="240"/>
      <c r="OJL26" s="240"/>
      <c r="OJM26" s="240"/>
      <c r="OJN26" s="240"/>
      <c r="OJO26" s="240"/>
      <c r="OJP26" s="240"/>
      <c r="OJQ26" s="240"/>
      <c r="OJR26" s="240"/>
      <c r="OJS26" s="240"/>
      <c r="OJT26" s="240"/>
      <c r="OJU26" s="240"/>
      <c r="OJV26" s="240"/>
      <c r="OJW26" s="240"/>
      <c r="OJX26" s="240"/>
      <c r="OJY26" s="240"/>
      <c r="OJZ26" s="240"/>
      <c r="OKA26" s="240"/>
      <c r="OKB26" s="240"/>
      <c r="OKC26" s="240"/>
      <c r="OKD26" s="240"/>
      <c r="OKE26" s="240"/>
      <c r="OKF26" s="240"/>
      <c r="OKG26" s="240"/>
      <c r="OKH26" s="240"/>
      <c r="OKI26" s="240"/>
      <c r="OKJ26" s="240"/>
      <c r="OKK26" s="240"/>
      <c r="OKL26" s="240"/>
      <c r="OKM26" s="240"/>
      <c r="OKN26" s="240"/>
      <c r="OKO26" s="240"/>
      <c r="OKP26" s="240"/>
      <c r="OKQ26" s="240"/>
      <c r="OKR26" s="240"/>
      <c r="OKS26" s="240"/>
      <c r="OKT26" s="240"/>
      <c r="OKU26" s="240"/>
      <c r="OKV26" s="240"/>
      <c r="OKW26" s="240"/>
      <c r="OKX26" s="240"/>
      <c r="OKY26" s="240"/>
      <c r="OKZ26" s="240"/>
      <c r="OLA26" s="240"/>
      <c r="OLB26" s="240"/>
      <c r="OLC26" s="240"/>
      <c r="OLD26" s="240"/>
      <c r="OLE26" s="240"/>
      <c r="OLF26" s="240"/>
      <c r="OLG26" s="240"/>
      <c r="OLH26" s="240"/>
      <c r="OLI26" s="240"/>
      <c r="OLJ26" s="240"/>
      <c r="OLK26" s="240"/>
      <c r="OLL26" s="240"/>
      <c r="OLM26" s="240"/>
      <c r="OLN26" s="240"/>
      <c r="OLO26" s="240"/>
      <c r="OLP26" s="240"/>
      <c r="OLQ26" s="240"/>
      <c r="OLR26" s="240"/>
      <c r="OLS26" s="240"/>
      <c r="OLT26" s="240"/>
      <c r="OLU26" s="240"/>
      <c r="OLV26" s="240"/>
      <c r="OLW26" s="240"/>
      <c r="OLX26" s="240"/>
      <c r="OLY26" s="240"/>
      <c r="OLZ26" s="240"/>
      <c r="OMA26" s="240"/>
      <c r="OMB26" s="240"/>
      <c r="OMC26" s="240"/>
      <c r="OMD26" s="240"/>
      <c r="OME26" s="240"/>
      <c r="OMF26" s="240"/>
      <c r="OMG26" s="240"/>
      <c r="OMH26" s="240"/>
      <c r="OMI26" s="240"/>
      <c r="OMJ26" s="240"/>
      <c r="OMK26" s="240"/>
      <c r="OML26" s="240"/>
      <c r="OMM26" s="240"/>
      <c r="OMN26" s="240"/>
      <c r="OMO26" s="240"/>
      <c r="OMP26" s="240"/>
      <c r="OMQ26" s="240"/>
      <c r="OMR26" s="240"/>
      <c r="OMS26" s="240"/>
      <c r="OMT26" s="240"/>
      <c r="OMU26" s="240"/>
      <c r="OMV26" s="240"/>
      <c r="OMW26" s="240"/>
      <c r="OMX26" s="240"/>
      <c r="OMY26" s="240"/>
      <c r="OMZ26" s="240"/>
      <c r="ONA26" s="240"/>
      <c r="ONB26" s="240"/>
      <c r="ONC26" s="240"/>
      <c r="OND26" s="240"/>
      <c r="ONE26" s="240"/>
      <c r="ONF26" s="240"/>
      <c r="ONG26" s="240"/>
      <c r="ONH26" s="240"/>
      <c r="ONI26" s="240"/>
      <c r="ONJ26" s="240"/>
      <c r="ONK26" s="240"/>
      <c r="ONL26" s="240"/>
      <c r="ONM26" s="240"/>
      <c r="ONN26" s="240"/>
      <c r="ONO26" s="240"/>
      <c r="ONP26" s="240"/>
      <c r="ONQ26" s="240"/>
      <c r="ONR26" s="240"/>
      <c r="ONS26" s="240"/>
      <c r="ONT26" s="240"/>
      <c r="ONU26" s="240"/>
      <c r="ONV26" s="240"/>
      <c r="ONW26" s="240"/>
      <c r="ONX26" s="240"/>
      <c r="ONY26" s="240"/>
      <c r="ONZ26" s="240"/>
      <c r="OOA26" s="240"/>
      <c r="OOB26" s="240"/>
      <c r="OOC26" s="240"/>
      <c r="OOD26" s="240"/>
      <c r="OOE26" s="240"/>
      <c r="OOF26" s="240"/>
      <c r="OOG26" s="240"/>
      <c r="OOH26" s="240"/>
      <c r="OOI26" s="240"/>
      <c r="OOJ26" s="240"/>
      <c r="OOK26" s="240"/>
      <c r="OOL26" s="240"/>
      <c r="OOM26" s="240"/>
      <c r="OON26" s="240"/>
      <c r="OOO26" s="240"/>
      <c r="OOP26" s="240"/>
      <c r="OOQ26" s="240"/>
      <c r="OOR26" s="240"/>
      <c r="OOS26" s="240"/>
      <c r="OOT26" s="240"/>
      <c r="OOU26" s="240"/>
      <c r="OOV26" s="240"/>
      <c r="OOW26" s="240"/>
      <c r="OOX26" s="240"/>
      <c r="OOY26" s="240"/>
      <c r="OOZ26" s="240"/>
      <c r="OPA26" s="240"/>
      <c r="OPB26" s="240"/>
      <c r="OPC26" s="240"/>
      <c r="OPD26" s="240"/>
      <c r="OPE26" s="240"/>
      <c r="OPF26" s="240"/>
      <c r="OPG26" s="240"/>
      <c r="OPH26" s="240"/>
      <c r="OPI26" s="240"/>
      <c r="OPJ26" s="240"/>
      <c r="OPK26" s="240"/>
      <c r="OPL26" s="240"/>
      <c r="OPM26" s="240"/>
      <c r="OPN26" s="240"/>
      <c r="OPO26" s="240"/>
      <c r="OPP26" s="240"/>
      <c r="OPQ26" s="240"/>
      <c r="OPR26" s="240"/>
      <c r="OPS26" s="240"/>
      <c r="OPT26" s="240"/>
      <c r="OPU26" s="240"/>
      <c r="OPV26" s="240"/>
      <c r="OPW26" s="240"/>
      <c r="OPX26" s="240"/>
      <c r="OPY26" s="240"/>
      <c r="OPZ26" s="240"/>
      <c r="OQA26" s="240"/>
      <c r="OQB26" s="240"/>
      <c r="OQC26" s="240"/>
      <c r="OQD26" s="240"/>
      <c r="OQE26" s="240"/>
      <c r="OQF26" s="240"/>
      <c r="OQG26" s="240"/>
      <c r="OQH26" s="240"/>
      <c r="OQI26" s="240"/>
      <c r="OQJ26" s="240"/>
      <c r="OQK26" s="240"/>
      <c r="OQL26" s="240"/>
      <c r="OQM26" s="240"/>
      <c r="OQN26" s="240"/>
      <c r="OQO26" s="240"/>
      <c r="OQP26" s="240"/>
      <c r="OQQ26" s="240"/>
      <c r="OQR26" s="240"/>
      <c r="OQS26" s="240"/>
      <c r="OQT26" s="240"/>
      <c r="OQU26" s="240"/>
      <c r="OQV26" s="240"/>
      <c r="OQW26" s="240"/>
      <c r="OQX26" s="240"/>
      <c r="OQY26" s="240"/>
      <c r="OQZ26" s="240"/>
      <c r="ORA26" s="240"/>
      <c r="ORB26" s="240"/>
      <c r="ORC26" s="240"/>
      <c r="ORD26" s="240"/>
      <c r="ORE26" s="240"/>
      <c r="ORF26" s="240"/>
      <c r="ORG26" s="240"/>
      <c r="ORH26" s="240"/>
      <c r="ORI26" s="240"/>
      <c r="ORJ26" s="240"/>
      <c r="ORK26" s="240"/>
      <c r="ORL26" s="240"/>
      <c r="ORM26" s="240"/>
      <c r="ORN26" s="240"/>
      <c r="ORO26" s="240"/>
      <c r="ORP26" s="240"/>
      <c r="ORQ26" s="240"/>
      <c r="ORR26" s="240"/>
      <c r="ORS26" s="240"/>
      <c r="ORT26" s="240"/>
      <c r="ORU26" s="240"/>
      <c r="ORV26" s="240"/>
      <c r="ORW26" s="240"/>
      <c r="ORX26" s="240"/>
      <c r="ORY26" s="240"/>
      <c r="ORZ26" s="240"/>
      <c r="OSA26" s="240"/>
      <c r="OSB26" s="240"/>
      <c r="OSC26" s="240"/>
      <c r="OSD26" s="240"/>
      <c r="OSE26" s="240"/>
      <c r="OSF26" s="240"/>
      <c r="OSG26" s="240"/>
      <c r="OSH26" s="240"/>
      <c r="OSI26" s="240"/>
      <c r="OSJ26" s="240"/>
      <c r="OSK26" s="240"/>
      <c r="OSL26" s="240"/>
      <c r="OSM26" s="240"/>
      <c r="OSN26" s="240"/>
      <c r="OSO26" s="240"/>
      <c r="OSP26" s="240"/>
      <c r="OSQ26" s="240"/>
      <c r="OSR26" s="240"/>
      <c r="OSS26" s="240"/>
      <c r="OST26" s="240"/>
      <c r="OSU26" s="240"/>
      <c r="OSV26" s="240"/>
      <c r="OSW26" s="240"/>
      <c r="OSX26" s="240"/>
      <c r="OSY26" s="240"/>
      <c r="OSZ26" s="240"/>
      <c r="OTA26" s="240"/>
      <c r="OTB26" s="240"/>
      <c r="OTC26" s="240"/>
      <c r="OTD26" s="240"/>
      <c r="OTE26" s="240"/>
      <c r="OTF26" s="240"/>
      <c r="OTG26" s="240"/>
      <c r="OTH26" s="240"/>
      <c r="OTI26" s="240"/>
      <c r="OTJ26" s="240"/>
      <c r="OTK26" s="240"/>
      <c r="OTL26" s="240"/>
      <c r="OTM26" s="240"/>
      <c r="OTN26" s="240"/>
      <c r="OTO26" s="240"/>
      <c r="OTP26" s="240"/>
      <c r="OTQ26" s="240"/>
      <c r="OTR26" s="240"/>
      <c r="OTS26" s="240"/>
      <c r="OTT26" s="240"/>
      <c r="OTU26" s="240"/>
      <c r="OTV26" s="240"/>
      <c r="OTW26" s="240"/>
      <c r="OTX26" s="240"/>
      <c r="OTY26" s="240"/>
      <c r="OTZ26" s="240"/>
      <c r="OUA26" s="240"/>
      <c r="OUB26" s="240"/>
      <c r="OUC26" s="240"/>
      <c r="OUD26" s="240"/>
      <c r="OUE26" s="240"/>
      <c r="OUF26" s="240"/>
      <c r="OUG26" s="240"/>
      <c r="OUH26" s="240"/>
      <c r="OUI26" s="240"/>
      <c r="OUJ26" s="240"/>
      <c r="OUK26" s="240"/>
      <c r="OUL26" s="240"/>
      <c r="OUM26" s="240"/>
      <c r="OUN26" s="240"/>
      <c r="OUO26" s="240"/>
      <c r="OUP26" s="240"/>
      <c r="OUQ26" s="240"/>
      <c r="OUR26" s="240"/>
      <c r="OUS26" s="240"/>
      <c r="OUT26" s="240"/>
      <c r="OUU26" s="240"/>
      <c r="OUV26" s="240"/>
      <c r="OUW26" s="240"/>
      <c r="OUX26" s="240"/>
      <c r="OUY26" s="240"/>
      <c r="OUZ26" s="240"/>
      <c r="OVA26" s="240"/>
      <c r="OVB26" s="240"/>
      <c r="OVC26" s="240"/>
      <c r="OVD26" s="240"/>
      <c r="OVE26" s="240"/>
      <c r="OVF26" s="240"/>
      <c r="OVG26" s="240"/>
      <c r="OVH26" s="240"/>
      <c r="OVI26" s="240"/>
      <c r="OVJ26" s="240"/>
      <c r="OVK26" s="240"/>
      <c r="OVL26" s="240"/>
      <c r="OVM26" s="240"/>
      <c r="OVN26" s="240"/>
      <c r="OVO26" s="240"/>
      <c r="OVP26" s="240"/>
      <c r="OVQ26" s="240"/>
      <c r="OVR26" s="240"/>
      <c r="OVS26" s="240"/>
      <c r="OVT26" s="240"/>
      <c r="OVU26" s="240"/>
      <c r="OVV26" s="240"/>
      <c r="OVW26" s="240"/>
      <c r="OVX26" s="240"/>
      <c r="OVY26" s="240"/>
      <c r="OVZ26" s="240"/>
      <c r="OWA26" s="240"/>
      <c r="OWB26" s="240"/>
      <c r="OWC26" s="240"/>
      <c r="OWD26" s="240"/>
      <c r="OWE26" s="240"/>
      <c r="OWF26" s="240"/>
      <c r="OWG26" s="240"/>
      <c r="OWH26" s="240"/>
      <c r="OWI26" s="240"/>
      <c r="OWJ26" s="240"/>
      <c r="OWK26" s="240"/>
      <c r="OWL26" s="240"/>
      <c r="OWM26" s="240"/>
      <c r="OWN26" s="240"/>
      <c r="OWO26" s="240"/>
      <c r="OWP26" s="240"/>
      <c r="OWQ26" s="240"/>
      <c r="OWR26" s="240"/>
      <c r="OWS26" s="240"/>
      <c r="OWT26" s="240"/>
      <c r="OWU26" s="240"/>
      <c r="OWV26" s="240"/>
      <c r="OWW26" s="240"/>
      <c r="OWX26" s="240"/>
      <c r="OWY26" s="240"/>
      <c r="OWZ26" s="240"/>
      <c r="OXA26" s="240"/>
      <c r="OXB26" s="240"/>
      <c r="OXC26" s="240"/>
      <c r="OXD26" s="240"/>
      <c r="OXE26" s="240"/>
      <c r="OXF26" s="240"/>
      <c r="OXG26" s="240"/>
      <c r="OXH26" s="240"/>
      <c r="OXI26" s="240"/>
      <c r="OXJ26" s="240"/>
      <c r="OXK26" s="240"/>
      <c r="OXL26" s="240"/>
      <c r="OXM26" s="240"/>
      <c r="OXN26" s="240"/>
      <c r="OXO26" s="240"/>
      <c r="OXP26" s="240"/>
      <c r="OXQ26" s="240"/>
      <c r="OXR26" s="240"/>
      <c r="OXS26" s="240"/>
      <c r="OXT26" s="240"/>
      <c r="OXU26" s="240"/>
      <c r="OXV26" s="240"/>
      <c r="OXW26" s="240"/>
      <c r="OXX26" s="240"/>
      <c r="OXY26" s="240"/>
      <c r="OXZ26" s="240"/>
      <c r="OYA26" s="240"/>
      <c r="OYB26" s="240"/>
      <c r="OYC26" s="240"/>
      <c r="OYD26" s="240"/>
      <c r="OYE26" s="240"/>
      <c r="OYF26" s="240"/>
      <c r="OYG26" s="240"/>
      <c r="OYH26" s="240"/>
      <c r="OYI26" s="240"/>
      <c r="OYJ26" s="240"/>
      <c r="OYK26" s="240"/>
      <c r="OYL26" s="240"/>
      <c r="OYM26" s="240"/>
      <c r="OYN26" s="240"/>
      <c r="OYO26" s="240"/>
      <c r="OYP26" s="240"/>
      <c r="OYQ26" s="240"/>
      <c r="OYR26" s="240"/>
      <c r="OYS26" s="240"/>
      <c r="OYT26" s="240"/>
      <c r="OYU26" s="240"/>
      <c r="OYV26" s="240"/>
      <c r="OYW26" s="240"/>
      <c r="OYX26" s="240"/>
      <c r="OYY26" s="240"/>
      <c r="OYZ26" s="240"/>
      <c r="OZA26" s="240"/>
      <c r="OZB26" s="240"/>
      <c r="OZC26" s="240"/>
      <c r="OZD26" s="240"/>
      <c r="OZE26" s="240"/>
      <c r="OZF26" s="240"/>
      <c r="OZG26" s="240"/>
      <c r="OZH26" s="240"/>
      <c r="OZI26" s="240"/>
      <c r="OZJ26" s="240"/>
      <c r="OZK26" s="240"/>
      <c r="OZL26" s="240"/>
      <c r="OZM26" s="240"/>
      <c r="OZN26" s="240"/>
      <c r="OZO26" s="240"/>
      <c r="OZP26" s="240"/>
      <c r="OZQ26" s="240"/>
      <c r="OZR26" s="240"/>
      <c r="OZS26" s="240"/>
      <c r="OZT26" s="240"/>
      <c r="OZU26" s="240"/>
      <c r="OZV26" s="240"/>
      <c r="OZW26" s="240"/>
      <c r="OZX26" s="240"/>
      <c r="OZY26" s="240"/>
      <c r="OZZ26" s="240"/>
      <c r="PAA26" s="240"/>
      <c r="PAB26" s="240"/>
      <c r="PAC26" s="240"/>
      <c r="PAD26" s="240"/>
      <c r="PAE26" s="240"/>
      <c r="PAF26" s="240"/>
      <c r="PAG26" s="240"/>
      <c r="PAH26" s="240"/>
      <c r="PAI26" s="240"/>
      <c r="PAJ26" s="240"/>
      <c r="PAK26" s="240"/>
      <c r="PAL26" s="240"/>
      <c r="PAM26" s="240"/>
      <c r="PAN26" s="240"/>
      <c r="PAO26" s="240"/>
      <c r="PAP26" s="240"/>
      <c r="PAQ26" s="240"/>
      <c r="PAR26" s="240"/>
      <c r="PAS26" s="240"/>
      <c r="PAT26" s="240"/>
      <c r="PAU26" s="240"/>
      <c r="PAV26" s="240"/>
      <c r="PAW26" s="240"/>
      <c r="PAX26" s="240"/>
      <c r="PAY26" s="240"/>
      <c r="PAZ26" s="240"/>
      <c r="PBA26" s="240"/>
      <c r="PBB26" s="240"/>
      <c r="PBC26" s="240"/>
      <c r="PBD26" s="240"/>
      <c r="PBE26" s="240"/>
      <c r="PBF26" s="240"/>
      <c r="PBG26" s="240"/>
      <c r="PBH26" s="240"/>
      <c r="PBI26" s="240"/>
      <c r="PBJ26" s="240"/>
      <c r="PBK26" s="240"/>
      <c r="PBL26" s="240"/>
      <c r="PBM26" s="240"/>
      <c r="PBN26" s="240"/>
      <c r="PBO26" s="240"/>
      <c r="PBP26" s="240"/>
      <c r="PBQ26" s="240"/>
      <c r="PBR26" s="240"/>
      <c r="PBS26" s="240"/>
      <c r="PBT26" s="240"/>
      <c r="PBU26" s="240"/>
      <c r="PBV26" s="240"/>
      <c r="PBW26" s="240"/>
      <c r="PBX26" s="240"/>
      <c r="PBY26" s="240"/>
      <c r="PBZ26" s="240"/>
      <c r="PCA26" s="240"/>
      <c r="PCB26" s="240"/>
      <c r="PCC26" s="240"/>
      <c r="PCD26" s="240"/>
      <c r="PCE26" s="240"/>
      <c r="PCF26" s="240"/>
      <c r="PCG26" s="240"/>
      <c r="PCH26" s="240"/>
      <c r="PCI26" s="240"/>
      <c r="PCJ26" s="240"/>
      <c r="PCK26" s="240"/>
      <c r="PCL26" s="240"/>
      <c r="PCM26" s="240"/>
      <c r="PCN26" s="240"/>
      <c r="PCO26" s="240"/>
      <c r="PCP26" s="240"/>
      <c r="PCQ26" s="240"/>
      <c r="PCR26" s="240"/>
      <c r="PCS26" s="240"/>
      <c r="PCT26" s="240"/>
      <c r="PCU26" s="240"/>
      <c r="PCV26" s="240"/>
      <c r="PCW26" s="240"/>
      <c r="PCX26" s="240"/>
      <c r="PCY26" s="240"/>
      <c r="PCZ26" s="240"/>
      <c r="PDA26" s="240"/>
      <c r="PDB26" s="240"/>
      <c r="PDC26" s="240"/>
      <c r="PDD26" s="240"/>
      <c r="PDE26" s="240"/>
      <c r="PDF26" s="240"/>
      <c r="PDG26" s="240"/>
      <c r="PDH26" s="240"/>
      <c r="PDI26" s="240"/>
      <c r="PDJ26" s="240"/>
      <c r="PDK26" s="240"/>
      <c r="PDL26" s="240"/>
      <c r="PDM26" s="240"/>
      <c r="PDN26" s="240"/>
      <c r="PDO26" s="240"/>
      <c r="PDP26" s="240"/>
      <c r="PDQ26" s="240"/>
      <c r="PDR26" s="240"/>
      <c r="PDS26" s="240"/>
      <c r="PDT26" s="240"/>
      <c r="PDU26" s="240"/>
      <c r="PDV26" s="240"/>
      <c r="PDW26" s="240"/>
      <c r="PDX26" s="240"/>
      <c r="PDY26" s="240"/>
      <c r="PDZ26" s="240"/>
      <c r="PEA26" s="240"/>
      <c r="PEB26" s="240"/>
      <c r="PEC26" s="240"/>
      <c r="PED26" s="240"/>
      <c r="PEE26" s="240"/>
      <c r="PEF26" s="240"/>
      <c r="PEG26" s="240"/>
      <c r="PEH26" s="240"/>
      <c r="PEI26" s="240"/>
      <c r="PEJ26" s="240"/>
      <c r="PEK26" s="240"/>
      <c r="PEL26" s="240"/>
      <c r="PEM26" s="240"/>
      <c r="PEN26" s="240"/>
      <c r="PEO26" s="240"/>
      <c r="PEP26" s="240"/>
      <c r="PEQ26" s="240"/>
      <c r="PER26" s="240"/>
      <c r="PES26" s="240"/>
      <c r="PET26" s="240"/>
      <c r="PEU26" s="240"/>
      <c r="PEV26" s="240"/>
      <c r="PEW26" s="240"/>
      <c r="PEX26" s="240"/>
      <c r="PEY26" s="240"/>
      <c r="PEZ26" s="240"/>
      <c r="PFA26" s="240"/>
      <c r="PFB26" s="240"/>
      <c r="PFC26" s="240"/>
      <c r="PFD26" s="240"/>
      <c r="PFE26" s="240"/>
      <c r="PFF26" s="240"/>
      <c r="PFG26" s="240"/>
      <c r="PFH26" s="240"/>
      <c r="PFI26" s="240"/>
      <c r="PFJ26" s="240"/>
      <c r="PFK26" s="240"/>
      <c r="PFL26" s="240"/>
      <c r="PFM26" s="240"/>
      <c r="PFN26" s="240"/>
      <c r="PFO26" s="240"/>
      <c r="PFP26" s="240"/>
      <c r="PFQ26" s="240"/>
      <c r="PFR26" s="240"/>
      <c r="PFS26" s="240"/>
      <c r="PFT26" s="240"/>
      <c r="PFU26" s="240"/>
      <c r="PFV26" s="240"/>
      <c r="PFW26" s="240"/>
      <c r="PFX26" s="240"/>
      <c r="PFY26" s="240"/>
      <c r="PFZ26" s="240"/>
      <c r="PGA26" s="240"/>
      <c r="PGB26" s="240"/>
      <c r="PGC26" s="240"/>
      <c r="PGD26" s="240"/>
      <c r="PGE26" s="240"/>
      <c r="PGF26" s="240"/>
      <c r="PGG26" s="240"/>
      <c r="PGH26" s="240"/>
      <c r="PGI26" s="240"/>
      <c r="PGJ26" s="240"/>
      <c r="PGK26" s="240"/>
      <c r="PGL26" s="240"/>
      <c r="PGM26" s="240"/>
      <c r="PGN26" s="240"/>
      <c r="PGO26" s="240"/>
      <c r="PGP26" s="240"/>
      <c r="PGQ26" s="240"/>
      <c r="PGR26" s="240"/>
      <c r="PGS26" s="240"/>
      <c r="PGT26" s="240"/>
      <c r="PGU26" s="240"/>
      <c r="PGV26" s="240"/>
      <c r="PGW26" s="240"/>
      <c r="PGX26" s="240"/>
      <c r="PGY26" s="240"/>
      <c r="PGZ26" s="240"/>
      <c r="PHA26" s="240"/>
      <c r="PHB26" s="240"/>
      <c r="PHC26" s="240"/>
      <c r="PHD26" s="240"/>
      <c r="PHE26" s="240"/>
      <c r="PHF26" s="240"/>
      <c r="PHG26" s="240"/>
      <c r="PHH26" s="240"/>
      <c r="PHI26" s="240"/>
      <c r="PHJ26" s="240"/>
      <c r="PHK26" s="240"/>
      <c r="PHL26" s="240"/>
      <c r="PHM26" s="240"/>
      <c r="PHN26" s="240"/>
      <c r="PHO26" s="240"/>
      <c r="PHP26" s="240"/>
      <c r="PHQ26" s="240"/>
      <c r="PHR26" s="240"/>
      <c r="PHS26" s="240"/>
      <c r="PHT26" s="240"/>
      <c r="PHU26" s="240"/>
      <c r="PHV26" s="240"/>
      <c r="PHW26" s="240"/>
      <c r="PHX26" s="240"/>
      <c r="PHY26" s="240"/>
      <c r="PHZ26" s="240"/>
      <c r="PIA26" s="240"/>
      <c r="PIB26" s="240"/>
      <c r="PIC26" s="240"/>
      <c r="PID26" s="240"/>
      <c r="PIE26" s="240"/>
      <c r="PIF26" s="240"/>
      <c r="PIG26" s="240"/>
      <c r="PIH26" s="240"/>
      <c r="PII26" s="240"/>
      <c r="PIJ26" s="240"/>
      <c r="PIK26" s="240"/>
      <c r="PIL26" s="240"/>
      <c r="PIM26" s="240"/>
      <c r="PIN26" s="240"/>
      <c r="PIO26" s="240"/>
      <c r="PIP26" s="240"/>
      <c r="PIQ26" s="240"/>
      <c r="PIR26" s="240"/>
      <c r="PIS26" s="240"/>
      <c r="PIT26" s="240"/>
      <c r="PIU26" s="240"/>
      <c r="PIV26" s="240"/>
      <c r="PIW26" s="240"/>
      <c r="PIX26" s="240"/>
      <c r="PIY26" s="240"/>
      <c r="PIZ26" s="240"/>
      <c r="PJA26" s="240"/>
      <c r="PJB26" s="240"/>
      <c r="PJC26" s="240"/>
      <c r="PJD26" s="240"/>
      <c r="PJE26" s="240"/>
      <c r="PJF26" s="240"/>
      <c r="PJG26" s="240"/>
      <c r="PJH26" s="240"/>
      <c r="PJI26" s="240"/>
      <c r="PJJ26" s="240"/>
      <c r="PJK26" s="240"/>
      <c r="PJL26" s="240"/>
      <c r="PJM26" s="240"/>
      <c r="PJN26" s="240"/>
      <c r="PJO26" s="240"/>
      <c r="PJP26" s="240"/>
      <c r="PJQ26" s="240"/>
      <c r="PJR26" s="240"/>
      <c r="PJS26" s="240"/>
      <c r="PJT26" s="240"/>
      <c r="PJU26" s="240"/>
      <c r="PJV26" s="240"/>
      <c r="PJW26" s="240"/>
      <c r="PJX26" s="240"/>
      <c r="PJY26" s="240"/>
      <c r="PJZ26" s="240"/>
      <c r="PKA26" s="240"/>
      <c r="PKB26" s="240"/>
      <c r="PKC26" s="240"/>
      <c r="PKD26" s="240"/>
      <c r="PKE26" s="240"/>
      <c r="PKF26" s="240"/>
      <c r="PKG26" s="240"/>
      <c r="PKH26" s="240"/>
      <c r="PKI26" s="240"/>
      <c r="PKJ26" s="240"/>
      <c r="PKK26" s="240"/>
      <c r="PKL26" s="240"/>
      <c r="PKM26" s="240"/>
      <c r="PKN26" s="240"/>
      <c r="PKO26" s="240"/>
      <c r="PKP26" s="240"/>
      <c r="PKQ26" s="240"/>
      <c r="PKR26" s="240"/>
      <c r="PKS26" s="240"/>
      <c r="PKT26" s="240"/>
      <c r="PKU26" s="240"/>
      <c r="PKV26" s="240"/>
      <c r="PKW26" s="240"/>
      <c r="PKX26" s="240"/>
      <c r="PKY26" s="240"/>
      <c r="PKZ26" s="240"/>
      <c r="PLA26" s="240"/>
      <c r="PLB26" s="240"/>
      <c r="PLC26" s="240"/>
      <c r="PLD26" s="240"/>
      <c r="PLE26" s="240"/>
      <c r="PLF26" s="240"/>
      <c r="PLG26" s="240"/>
      <c r="PLH26" s="240"/>
      <c r="PLI26" s="240"/>
      <c r="PLJ26" s="240"/>
      <c r="PLK26" s="240"/>
      <c r="PLL26" s="240"/>
      <c r="PLM26" s="240"/>
      <c r="PLN26" s="240"/>
      <c r="PLO26" s="240"/>
      <c r="PLP26" s="240"/>
      <c r="PLQ26" s="240"/>
      <c r="PLR26" s="240"/>
      <c r="PLS26" s="240"/>
      <c r="PLT26" s="240"/>
      <c r="PLU26" s="240"/>
      <c r="PLV26" s="240"/>
      <c r="PLW26" s="240"/>
      <c r="PLX26" s="240"/>
      <c r="PLY26" s="240"/>
      <c r="PLZ26" s="240"/>
      <c r="PMA26" s="240"/>
      <c r="PMB26" s="240"/>
      <c r="PMC26" s="240"/>
      <c r="PMD26" s="240"/>
      <c r="PME26" s="240"/>
      <c r="PMF26" s="240"/>
      <c r="PMG26" s="240"/>
      <c r="PMH26" s="240"/>
      <c r="PMI26" s="240"/>
      <c r="PMJ26" s="240"/>
      <c r="PMK26" s="240"/>
      <c r="PML26" s="240"/>
      <c r="PMM26" s="240"/>
      <c r="PMN26" s="240"/>
      <c r="PMO26" s="240"/>
      <c r="PMP26" s="240"/>
      <c r="PMQ26" s="240"/>
      <c r="PMR26" s="240"/>
      <c r="PMS26" s="240"/>
      <c r="PMT26" s="240"/>
      <c r="PMU26" s="240"/>
      <c r="PMV26" s="240"/>
      <c r="PMW26" s="240"/>
      <c r="PMX26" s="240"/>
      <c r="PMY26" s="240"/>
      <c r="PMZ26" s="240"/>
      <c r="PNA26" s="240"/>
      <c r="PNB26" s="240"/>
      <c r="PNC26" s="240"/>
      <c r="PND26" s="240"/>
      <c r="PNE26" s="240"/>
      <c r="PNF26" s="240"/>
      <c r="PNG26" s="240"/>
      <c r="PNH26" s="240"/>
      <c r="PNI26" s="240"/>
      <c r="PNJ26" s="240"/>
      <c r="PNK26" s="240"/>
      <c r="PNL26" s="240"/>
      <c r="PNM26" s="240"/>
      <c r="PNN26" s="240"/>
      <c r="PNO26" s="240"/>
      <c r="PNP26" s="240"/>
      <c r="PNQ26" s="240"/>
      <c r="PNR26" s="240"/>
      <c r="PNS26" s="240"/>
      <c r="PNT26" s="240"/>
      <c r="PNU26" s="240"/>
      <c r="PNV26" s="240"/>
      <c r="PNW26" s="240"/>
      <c r="PNX26" s="240"/>
      <c r="PNY26" s="240"/>
      <c r="PNZ26" s="240"/>
      <c r="POA26" s="240"/>
      <c r="POB26" s="240"/>
      <c r="POC26" s="240"/>
      <c r="POD26" s="240"/>
      <c r="POE26" s="240"/>
      <c r="POF26" s="240"/>
      <c r="POG26" s="240"/>
      <c r="POH26" s="240"/>
      <c r="POI26" s="240"/>
      <c r="POJ26" s="240"/>
      <c r="POK26" s="240"/>
      <c r="POL26" s="240"/>
      <c r="POM26" s="240"/>
      <c r="PON26" s="240"/>
      <c r="POO26" s="240"/>
      <c r="POP26" s="240"/>
      <c r="POQ26" s="240"/>
      <c r="POR26" s="240"/>
      <c r="POS26" s="240"/>
      <c r="POT26" s="240"/>
      <c r="POU26" s="240"/>
      <c r="POV26" s="240"/>
      <c r="POW26" s="240"/>
      <c r="POX26" s="240"/>
      <c r="POY26" s="240"/>
      <c r="POZ26" s="240"/>
      <c r="PPA26" s="240"/>
      <c r="PPB26" s="240"/>
      <c r="PPC26" s="240"/>
      <c r="PPD26" s="240"/>
      <c r="PPE26" s="240"/>
      <c r="PPF26" s="240"/>
      <c r="PPG26" s="240"/>
      <c r="PPH26" s="240"/>
      <c r="PPI26" s="240"/>
      <c r="PPJ26" s="240"/>
      <c r="PPK26" s="240"/>
      <c r="PPL26" s="240"/>
      <c r="PPM26" s="240"/>
      <c r="PPN26" s="240"/>
      <c r="PPO26" s="240"/>
      <c r="PPP26" s="240"/>
      <c r="PPQ26" s="240"/>
      <c r="PPR26" s="240"/>
      <c r="PPS26" s="240"/>
      <c r="PPT26" s="240"/>
      <c r="PPU26" s="240"/>
      <c r="PPV26" s="240"/>
      <c r="PPW26" s="240"/>
      <c r="PPX26" s="240"/>
      <c r="PPY26" s="240"/>
      <c r="PPZ26" s="240"/>
      <c r="PQA26" s="240"/>
      <c r="PQB26" s="240"/>
      <c r="PQC26" s="240"/>
      <c r="PQD26" s="240"/>
      <c r="PQE26" s="240"/>
      <c r="PQF26" s="240"/>
      <c r="PQG26" s="240"/>
      <c r="PQH26" s="240"/>
      <c r="PQI26" s="240"/>
      <c r="PQJ26" s="240"/>
      <c r="PQK26" s="240"/>
      <c r="PQL26" s="240"/>
      <c r="PQM26" s="240"/>
      <c r="PQN26" s="240"/>
      <c r="PQO26" s="240"/>
      <c r="PQP26" s="240"/>
      <c r="PQQ26" s="240"/>
      <c r="PQR26" s="240"/>
      <c r="PQS26" s="240"/>
      <c r="PQT26" s="240"/>
      <c r="PQU26" s="240"/>
      <c r="PQV26" s="240"/>
      <c r="PQW26" s="240"/>
      <c r="PQX26" s="240"/>
      <c r="PQY26" s="240"/>
      <c r="PQZ26" s="240"/>
      <c r="PRA26" s="240"/>
      <c r="PRB26" s="240"/>
      <c r="PRC26" s="240"/>
      <c r="PRD26" s="240"/>
      <c r="PRE26" s="240"/>
      <c r="PRF26" s="240"/>
      <c r="PRG26" s="240"/>
      <c r="PRH26" s="240"/>
      <c r="PRI26" s="240"/>
      <c r="PRJ26" s="240"/>
      <c r="PRK26" s="240"/>
      <c r="PRL26" s="240"/>
      <c r="PRM26" s="240"/>
      <c r="PRN26" s="240"/>
      <c r="PRO26" s="240"/>
      <c r="PRP26" s="240"/>
      <c r="PRQ26" s="240"/>
      <c r="PRR26" s="240"/>
      <c r="PRS26" s="240"/>
      <c r="PRT26" s="240"/>
      <c r="PRU26" s="240"/>
      <c r="PRV26" s="240"/>
      <c r="PRW26" s="240"/>
      <c r="PRX26" s="240"/>
      <c r="PRY26" s="240"/>
      <c r="PRZ26" s="240"/>
      <c r="PSA26" s="240"/>
      <c r="PSB26" s="240"/>
      <c r="PSC26" s="240"/>
      <c r="PSD26" s="240"/>
      <c r="PSE26" s="240"/>
      <c r="PSF26" s="240"/>
      <c r="PSG26" s="240"/>
      <c r="PSH26" s="240"/>
      <c r="PSI26" s="240"/>
      <c r="PSJ26" s="240"/>
      <c r="PSK26" s="240"/>
      <c r="PSL26" s="240"/>
      <c r="PSM26" s="240"/>
      <c r="PSN26" s="240"/>
      <c r="PSO26" s="240"/>
      <c r="PSP26" s="240"/>
      <c r="PSQ26" s="240"/>
      <c r="PSR26" s="240"/>
      <c r="PSS26" s="240"/>
      <c r="PST26" s="240"/>
      <c r="PSU26" s="240"/>
      <c r="PSV26" s="240"/>
      <c r="PSW26" s="240"/>
      <c r="PSX26" s="240"/>
      <c r="PSY26" s="240"/>
      <c r="PSZ26" s="240"/>
      <c r="PTA26" s="240"/>
      <c r="PTB26" s="240"/>
      <c r="PTC26" s="240"/>
      <c r="PTD26" s="240"/>
      <c r="PTE26" s="240"/>
      <c r="PTF26" s="240"/>
      <c r="PTG26" s="240"/>
      <c r="PTH26" s="240"/>
      <c r="PTI26" s="240"/>
      <c r="PTJ26" s="240"/>
      <c r="PTK26" s="240"/>
      <c r="PTL26" s="240"/>
      <c r="PTM26" s="240"/>
      <c r="PTN26" s="240"/>
      <c r="PTO26" s="240"/>
      <c r="PTP26" s="240"/>
      <c r="PTQ26" s="240"/>
      <c r="PTR26" s="240"/>
      <c r="PTS26" s="240"/>
      <c r="PTT26" s="240"/>
      <c r="PTU26" s="240"/>
      <c r="PTV26" s="240"/>
      <c r="PTW26" s="240"/>
      <c r="PTX26" s="240"/>
      <c r="PTY26" s="240"/>
      <c r="PTZ26" s="240"/>
      <c r="PUA26" s="240"/>
      <c r="PUB26" s="240"/>
      <c r="PUC26" s="240"/>
      <c r="PUD26" s="240"/>
      <c r="PUE26" s="240"/>
      <c r="PUF26" s="240"/>
      <c r="PUG26" s="240"/>
      <c r="PUH26" s="240"/>
      <c r="PUI26" s="240"/>
      <c r="PUJ26" s="240"/>
      <c r="PUK26" s="240"/>
      <c r="PUL26" s="240"/>
      <c r="PUM26" s="240"/>
      <c r="PUN26" s="240"/>
      <c r="PUO26" s="240"/>
      <c r="PUP26" s="240"/>
      <c r="PUQ26" s="240"/>
      <c r="PUR26" s="240"/>
      <c r="PUS26" s="240"/>
      <c r="PUT26" s="240"/>
      <c r="PUU26" s="240"/>
      <c r="PUV26" s="240"/>
      <c r="PUW26" s="240"/>
      <c r="PUX26" s="240"/>
      <c r="PUY26" s="240"/>
      <c r="PUZ26" s="240"/>
      <c r="PVA26" s="240"/>
      <c r="PVB26" s="240"/>
      <c r="PVC26" s="240"/>
      <c r="PVD26" s="240"/>
      <c r="PVE26" s="240"/>
      <c r="PVF26" s="240"/>
      <c r="PVG26" s="240"/>
      <c r="PVH26" s="240"/>
      <c r="PVI26" s="240"/>
      <c r="PVJ26" s="240"/>
      <c r="PVK26" s="240"/>
      <c r="PVL26" s="240"/>
      <c r="PVM26" s="240"/>
      <c r="PVN26" s="240"/>
      <c r="PVO26" s="240"/>
      <c r="PVP26" s="240"/>
      <c r="PVQ26" s="240"/>
      <c r="PVR26" s="240"/>
      <c r="PVS26" s="240"/>
      <c r="PVT26" s="240"/>
      <c r="PVU26" s="240"/>
      <c r="PVV26" s="240"/>
      <c r="PVW26" s="240"/>
      <c r="PVX26" s="240"/>
      <c r="PVY26" s="240"/>
      <c r="PVZ26" s="240"/>
      <c r="PWA26" s="240"/>
      <c r="PWB26" s="240"/>
      <c r="PWC26" s="240"/>
      <c r="PWD26" s="240"/>
      <c r="PWE26" s="240"/>
      <c r="PWF26" s="240"/>
      <c r="PWG26" s="240"/>
      <c r="PWH26" s="240"/>
      <c r="PWI26" s="240"/>
      <c r="PWJ26" s="240"/>
      <c r="PWK26" s="240"/>
      <c r="PWL26" s="240"/>
      <c r="PWM26" s="240"/>
      <c r="PWN26" s="240"/>
      <c r="PWO26" s="240"/>
      <c r="PWP26" s="240"/>
      <c r="PWQ26" s="240"/>
      <c r="PWR26" s="240"/>
      <c r="PWS26" s="240"/>
      <c r="PWT26" s="240"/>
      <c r="PWU26" s="240"/>
      <c r="PWV26" s="240"/>
      <c r="PWW26" s="240"/>
      <c r="PWX26" s="240"/>
      <c r="PWY26" s="240"/>
      <c r="PWZ26" s="240"/>
      <c r="PXA26" s="240"/>
      <c r="PXB26" s="240"/>
      <c r="PXC26" s="240"/>
      <c r="PXD26" s="240"/>
      <c r="PXE26" s="240"/>
      <c r="PXF26" s="240"/>
      <c r="PXG26" s="240"/>
      <c r="PXH26" s="240"/>
      <c r="PXI26" s="240"/>
      <c r="PXJ26" s="240"/>
      <c r="PXK26" s="240"/>
      <c r="PXL26" s="240"/>
      <c r="PXM26" s="240"/>
      <c r="PXN26" s="240"/>
      <c r="PXO26" s="240"/>
      <c r="PXP26" s="240"/>
      <c r="PXQ26" s="240"/>
      <c r="PXR26" s="240"/>
      <c r="PXS26" s="240"/>
      <c r="PXT26" s="240"/>
      <c r="PXU26" s="240"/>
      <c r="PXV26" s="240"/>
      <c r="PXW26" s="240"/>
      <c r="PXX26" s="240"/>
      <c r="PXY26" s="240"/>
      <c r="PXZ26" s="240"/>
      <c r="PYA26" s="240"/>
      <c r="PYB26" s="240"/>
      <c r="PYC26" s="240"/>
      <c r="PYD26" s="240"/>
      <c r="PYE26" s="240"/>
      <c r="PYF26" s="240"/>
      <c r="PYG26" s="240"/>
      <c r="PYH26" s="240"/>
      <c r="PYI26" s="240"/>
      <c r="PYJ26" s="240"/>
      <c r="PYK26" s="240"/>
      <c r="PYL26" s="240"/>
      <c r="PYM26" s="240"/>
      <c r="PYN26" s="240"/>
      <c r="PYO26" s="240"/>
      <c r="PYP26" s="240"/>
      <c r="PYQ26" s="240"/>
      <c r="PYR26" s="240"/>
      <c r="PYS26" s="240"/>
      <c r="PYT26" s="240"/>
      <c r="PYU26" s="240"/>
      <c r="PYV26" s="240"/>
      <c r="PYW26" s="240"/>
      <c r="PYX26" s="240"/>
      <c r="PYY26" s="240"/>
      <c r="PYZ26" s="240"/>
      <c r="PZA26" s="240"/>
      <c r="PZB26" s="240"/>
      <c r="PZC26" s="240"/>
      <c r="PZD26" s="240"/>
      <c r="PZE26" s="240"/>
      <c r="PZF26" s="240"/>
      <c r="PZG26" s="240"/>
      <c r="PZH26" s="240"/>
      <c r="PZI26" s="240"/>
      <c r="PZJ26" s="240"/>
      <c r="PZK26" s="240"/>
      <c r="PZL26" s="240"/>
      <c r="PZM26" s="240"/>
      <c r="PZN26" s="240"/>
      <c r="PZO26" s="240"/>
      <c r="PZP26" s="240"/>
      <c r="PZQ26" s="240"/>
      <c r="PZR26" s="240"/>
      <c r="PZS26" s="240"/>
      <c r="PZT26" s="240"/>
      <c r="PZU26" s="240"/>
      <c r="PZV26" s="240"/>
      <c r="PZW26" s="240"/>
      <c r="PZX26" s="240"/>
      <c r="PZY26" s="240"/>
      <c r="PZZ26" s="240"/>
      <c r="QAA26" s="240"/>
      <c r="QAB26" s="240"/>
      <c r="QAC26" s="240"/>
      <c r="QAD26" s="240"/>
      <c r="QAE26" s="240"/>
      <c r="QAF26" s="240"/>
      <c r="QAG26" s="240"/>
      <c r="QAH26" s="240"/>
      <c r="QAI26" s="240"/>
      <c r="QAJ26" s="240"/>
      <c r="QAK26" s="240"/>
      <c r="QAL26" s="240"/>
      <c r="QAM26" s="240"/>
      <c r="QAN26" s="240"/>
      <c r="QAO26" s="240"/>
      <c r="QAP26" s="240"/>
      <c r="QAQ26" s="240"/>
      <c r="QAR26" s="240"/>
      <c r="QAS26" s="240"/>
      <c r="QAT26" s="240"/>
      <c r="QAU26" s="240"/>
      <c r="QAV26" s="240"/>
      <c r="QAW26" s="240"/>
      <c r="QAX26" s="240"/>
      <c r="QAY26" s="240"/>
      <c r="QAZ26" s="240"/>
      <c r="QBA26" s="240"/>
      <c r="QBB26" s="240"/>
      <c r="QBC26" s="240"/>
      <c r="QBD26" s="240"/>
      <c r="QBE26" s="240"/>
      <c r="QBF26" s="240"/>
      <c r="QBG26" s="240"/>
      <c r="QBH26" s="240"/>
      <c r="QBI26" s="240"/>
      <c r="QBJ26" s="240"/>
      <c r="QBK26" s="240"/>
      <c r="QBL26" s="240"/>
      <c r="QBM26" s="240"/>
      <c r="QBN26" s="240"/>
      <c r="QBO26" s="240"/>
      <c r="QBP26" s="240"/>
      <c r="QBQ26" s="240"/>
      <c r="QBR26" s="240"/>
      <c r="QBS26" s="240"/>
      <c r="QBT26" s="240"/>
      <c r="QBU26" s="240"/>
      <c r="QBV26" s="240"/>
      <c r="QBW26" s="240"/>
      <c r="QBX26" s="240"/>
      <c r="QBY26" s="240"/>
      <c r="QBZ26" s="240"/>
      <c r="QCA26" s="240"/>
      <c r="QCB26" s="240"/>
      <c r="QCC26" s="240"/>
      <c r="QCD26" s="240"/>
      <c r="QCE26" s="240"/>
      <c r="QCF26" s="240"/>
      <c r="QCG26" s="240"/>
      <c r="QCH26" s="240"/>
      <c r="QCI26" s="240"/>
      <c r="QCJ26" s="240"/>
      <c r="QCK26" s="240"/>
      <c r="QCL26" s="240"/>
      <c r="QCM26" s="240"/>
      <c r="QCN26" s="240"/>
      <c r="QCO26" s="240"/>
      <c r="QCP26" s="240"/>
      <c r="QCQ26" s="240"/>
      <c r="QCR26" s="240"/>
      <c r="QCS26" s="240"/>
      <c r="QCT26" s="240"/>
      <c r="QCU26" s="240"/>
      <c r="QCV26" s="240"/>
      <c r="QCW26" s="240"/>
      <c r="QCX26" s="240"/>
      <c r="QCY26" s="240"/>
      <c r="QCZ26" s="240"/>
      <c r="QDA26" s="240"/>
      <c r="QDB26" s="240"/>
      <c r="QDC26" s="240"/>
      <c r="QDD26" s="240"/>
      <c r="QDE26" s="240"/>
      <c r="QDF26" s="240"/>
      <c r="QDG26" s="240"/>
      <c r="QDH26" s="240"/>
      <c r="QDI26" s="240"/>
      <c r="QDJ26" s="240"/>
      <c r="QDK26" s="240"/>
      <c r="QDL26" s="240"/>
      <c r="QDM26" s="240"/>
      <c r="QDN26" s="240"/>
      <c r="QDO26" s="240"/>
      <c r="QDP26" s="240"/>
      <c r="QDQ26" s="240"/>
      <c r="QDR26" s="240"/>
      <c r="QDS26" s="240"/>
      <c r="QDT26" s="240"/>
      <c r="QDU26" s="240"/>
      <c r="QDV26" s="240"/>
      <c r="QDW26" s="240"/>
      <c r="QDX26" s="240"/>
      <c r="QDY26" s="240"/>
      <c r="QDZ26" s="240"/>
      <c r="QEA26" s="240"/>
      <c r="QEB26" s="240"/>
      <c r="QEC26" s="240"/>
      <c r="QED26" s="240"/>
      <c r="QEE26" s="240"/>
      <c r="QEF26" s="240"/>
      <c r="QEG26" s="240"/>
      <c r="QEH26" s="240"/>
      <c r="QEI26" s="240"/>
      <c r="QEJ26" s="240"/>
      <c r="QEK26" s="240"/>
      <c r="QEL26" s="240"/>
      <c r="QEM26" s="240"/>
      <c r="QEN26" s="240"/>
      <c r="QEO26" s="240"/>
      <c r="QEP26" s="240"/>
      <c r="QEQ26" s="240"/>
      <c r="QER26" s="240"/>
      <c r="QES26" s="240"/>
      <c r="QET26" s="240"/>
      <c r="QEU26" s="240"/>
      <c r="QEV26" s="240"/>
      <c r="QEW26" s="240"/>
      <c r="QEX26" s="240"/>
      <c r="QEY26" s="240"/>
      <c r="QEZ26" s="240"/>
      <c r="QFA26" s="240"/>
      <c r="QFB26" s="240"/>
      <c r="QFC26" s="240"/>
      <c r="QFD26" s="240"/>
      <c r="QFE26" s="240"/>
      <c r="QFF26" s="240"/>
      <c r="QFG26" s="240"/>
      <c r="QFH26" s="240"/>
      <c r="QFI26" s="240"/>
      <c r="QFJ26" s="240"/>
      <c r="QFK26" s="240"/>
      <c r="QFL26" s="240"/>
      <c r="QFM26" s="240"/>
      <c r="QFN26" s="240"/>
      <c r="QFO26" s="240"/>
      <c r="QFP26" s="240"/>
      <c r="QFQ26" s="240"/>
      <c r="QFR26" s="240"/>
      <c r="QFS26" s="240"/>
      <c r="QFT26" s="240"/>
      <c r="QFU26" s="240"/>
      <c r="QFV26" s="240"/>
      <c r="QFW26" s="240"/>
      <c r="QFX26" s="240"/>
      <c r="QFY26" s="240"/>
      <c r="QFZ26" s="240"/>
      <c r="QGA26" s="240"/>
      <c r="QGB26" s="240"/>
      <c r="QGC26" s="240"/>
      <c r="QGD26" s="240"/>
      <c r="QGE26" s="240"/>
      <c r="QGF26" s="240"/>
      <c r="QGG26" s="240"/>
      <c r="QGH26" s="240"/>
      <c r="QGI26" s="240"/>
      <c r="QGJ26" s="240"/>
      <c r="QGK26" s="240"/>
      <c r="QGL26" s="240"/>
      <c r="QGM26" s="240"/>
      <c r="QGN26" s="240"/>
      <c r="QGO26" s="240"/>
      <c r="QGP26" s="240"/>
      <c r="QGQ26" s="240"/>
      <c r="QGR26" s="240"/>
      <c r="QGS26" s="240"/>
      <c r="QGT26" s="240"/>
      <c r="QGU26" s="240"/>
      <c r="QGV26" s="240"/>
      <c r="QGW26" s="240"/>
      <c r="QGX26" s="240"/>
      <c r="QGY26" s="240"/>
      <c r="QGZ26" s="240"/>
      <c r="QHA26" s="240"/>
      <c r="QHB26" s="240"/>
      <c r="QHC26" s="240"/>
      <c r="QHD26" s="240"/>
      <c r="QHE26" s="240"/>
      <c r="QHF26" s="240"/>
      <c r="QHG26" s="240"/>
      <c r="QHH26" s="240"/>
      <c r="QHI26" s="240"/>
      <c r="QHJ26" s="240"/>
      <c r="QHK26" s="240"/>
      <c r="QHL26" s="240"/>
      <c r="QHM26" s="240"/>
      <c r="QHN26" s="240"/>
      <c r="QHO26" s="240"/>
      <c r="QHP26" s="240"/>
      <c r="QHQ26" s="240"/>
      <c r="QHR26" s="240"/>
      <c r="QHS26" s="240"/>
      <c r="QHT26" s="240"/>
      <c r="QHU26" s="240"/>
      <c r="QHV26" s="240"/>
      <c r="QHW26" s="240"/>
      <c r="QHX26" s="240"/>
      <c r="QHY26" s="240"/>
      <c r="QHZ26" s="240"/>
      <c r="QIA26" s="240"/>
      <c r="QIB26" s="240"/>
      <c r="QIC26" s="240"/>
      <c r="QID26" s="240"/>
      <c r="QIE26" s="240"/>
      <c r="QIF26" s="240"/>
      <c r="QIG26" s="240"/>
      <c r="QIH26" s="240"/>
      <c r="QII26" s="240"/>
      <c r="QIJ26" s="240"/>
      <c r="QIK26" s="240"/>
      <c r="QIL26" s="240"/>
      <c r="QIM26" s="240"/>
      <c r="QIN26" s="240"/>
      <c r="QIO26" s="240"/>
      <c r="QIP26" s="240"/>
      <c r="QIQ26" s="240"/>
      <c r="QIR26" s="240"/>
      <c r="QIS26" s="240"/>
      <c r="QIT26" s="240"/>
      <c r="QIU26" s="240"/>
      <c r="QIV26" s="240"/>
      <c r="QIW26" s="240"/>
      <c r="QIX26" s="240"/>
      <c r="QIY26" s="240"/>
      <c r="QIZ26" s="240"/>
      <c r="QJA26" s="240"/>
      <c r="QJB26" s="240"/>
      <c r="QJC26" s="240"/>
      <c r="QJD26" s="240"/>
      <c r="QJE26" s="240"/>
      <c r="QJF26" s="240"/>
      <c r="QJG26" s="240"/>
      <c r="QJH26" s="240"/>
      <c r="QJI26" s="240"/>
      <c r="QJJ26" s="240"/>
      <c r="QJK26" s="240"/>
      <c r="QJL26" s="240"/>
      <c r="QJM26" s="240"/>
      <c r="QJN26" s="240"/>
      <c r="QJO26" s="240"/>
      <c r="QJP26" s="240"/>
      <c r="QJQ26" s="240"/>
      <c r="QJR26" s="240"/>
      <c r="QJS26" s="240"/>
      <c r="QJT26" s="240"/>
      <c r="QJU26" s="240"/>
      <c r="QJV26" s="240"/>
      <c r="QJW26" s="240"/>
      <c r="QJX26" s="240"/>
      <c r="QJY26" s="240"/>
      <c r="QJZ26" s="240"/>
      <c r="QKA26" s="240"/>
      <c r="QKB26" s="240"/>
      <c r="QKC26" s="240"/>
      <c r="QKD26" s="240"/>
      <c r="QKE26" s="240"/>
      <c r="QKF26" s="240"/>
      <c r="QKG26" s="240"/>
      <c r="QKH26" s="240"/>
      <c r="QKI26" s="240"/>
      <c r="QKJ26" s="240"/>
      <c r="QKK26" s="240"/>
      <c r="QKL26" s="240"/>
      <c r="QKM26" s="240"/>
      <c r="QKN26" s="240"/>
      <c r="QKO26" s="240"/>
      <c r="QKP26" s="240"/>
      <c r="QKQ26" s="240"/>
      <c r="QKR26" s="240"/>
      <c r="QKS26" s="240"/>
      <c r="QKT26" s="240"/>
      <c r="QKU26" s="240"/>
      <c r="QKV26" s="240"/>
      <c r="QKW26" s="240"/>
      <c r="QKX26" s="240"/>
      <c r="QKY26" s="240"/>
      <c r="QKZ26" s="240"/>
      <c r="QLA26" s="240"/>
      <c r="QLB26" s="240"/>
      <c r="QLC26" s="240"/>
      <c r="QLD26" s="240"/>
      <c r="QLE26" s="240"/>
      <c r="QLF26" s="240"/>
      <c r="QLG26" s="240"/>
      <c r="QLH26" s="240"/>
      <c r="QLI26" s="240"/>
      <c r="QLJ26" s="240"/>
      <c r="QLK26" s="240"/>
      <c r="QLL26" s="240"/>
      <c r="QLM26" s="240"/>
      <c r="QLN26" s="240"/>
      <c r="QLO26" s="240"/>
      <c r="QLP26" s="240"/>
      <c r="QLQ26" s="240"/>
      <c r="QLR26" s="240"/>
      <c r="QLS26" s="240"/>
      <c r="QLT26" s="240"/>
      <c r="QLU26" s="240"/>
      <c r="QLV26" s="240"/>
      <c r="QLW26" s="240"/>
      <c r="QLX26" s="240"/>
      <c r="QLY26" s="240"/>
      <c r="QLZ26" s="240"/>
      <c r="QMA26" s="240"/>
      <c r="QMB26" s="240"/>
      <c r="QMC26" s="240"/>
      <c r="QMD26" s="240"/>
      <c r="QME26" s="240"/>
      <c r="QMF26" s="240"/>
      <c r="QMG26" s="240"/>
      <c r="QMH26" s="240"/>
      <c r="QMI26" s="240"/>
      <c r="QMJ26" s="240"/>
      <c r="QMK26" s="240"/>
      <c r="QML26" s="240"/>
      <c r="QMM26" s="240"/>
      <c r="QMN26" s="240"/>
      <c r="QMO26" s="240"/>
      <c r="QMP26" s="240"/>
      <c r="QMQ26" s="240"/>
      <c r="QMR26" s="240"/>
      <c r="QMS26" s="240"/>
      <c r="QMT26" s="240"/>
      <c r="QMU26" s="240"/>
      <c r="QMV26" s="240"/>
      <c r="QMW26" s="240"/>
      <c r="QMX26" s="240"/>
      <c r="QMY26" s="240"/>
      <c r="QMZ26" s="240"/>
      <c r="QNA26" s="240"/>
      <c r="QNB26" s="240"/>
      <c r="QNC26" s="240"/>
      <c r="QND26" s="240"/>
      <c r="QNE26" s="240"/>
      <c r="QNF26" s="240"/>
      <c r="QNG26" s="240"/>
      <c r="QNH26" s="240"/>
      <c r="QNI26" s="240"/>
      <c r="QNJ26" s="240"/>
      <c r="QNK26" s="240"/>
      <c r="QNL26" s="240"/>
      <c r="QNM26" s="240"/>
      <c r="QNN26" s="240"/>
      <c r="QNO26" s="240"/>
      <c r="QNP26" s="240"/>
      <c r="QNQ26" s="240"/>
      <c r="QNR26" s="240"/>
      <c r="QNS26" s="240"/>
      <c r="QNT26" s="240"/>
      <c r="QNU26" s="240"/>
      <c r="QNV26" s="240"/>
      <c r="QNW26" s="240"/>
      <c r="QNX26" s="240"/>
      <c r="QNY26" s="240"/>
      <c r="QNZ26" s="240"/>
      <c r="QOA26" s="240"/>
      <c r="QOB26" s="240"/>
      <c r="QOC26" s="240"/>
      <c r="QOD26" s="240"/>
      <c r="QOE26" s="240"/>
      <c r="QOF26" s="240"/>
      <c r="QOG26" s="240"/>
      <c r="QOH26" s="240"/>
      <c r="QOI26" s="240"/>
      <c r="QOJ26" s="240"/>
      <c r="QOK26" s="240"/>
      <c r="QOL26" s="240"/>
      <c r="QOM26" s="240"/>
      <c r="QON26" s="240"/>
      <c r="QOO26" s="240"/>
      <c r="QOP26" s="240"/>
      <c r="QOQ26" s="240"/>
      <c r="QOR26" s="240"/>
      <c r="QOS26" s="240"/>
      <c r="QOT26" s="240"/>
      <c r="QOU26" s="240"/>
      <c r="QOV26" s="240"/>
      <c r="QOW26" s="240"/>
      <c r="QOX26" s="240"/>
      <c r="QOY26" s="240"/>
      <c r="QOZ26" s="240"/>
      <c r="QPA26" s="240"/>
      <c r="QPB26" s="240"/>
      <c r="QPC26" s="240"/>
      <c r="QPD26" s="240"/>
      <c r="QPE26" s="240"/>
      <c r="QPF26" s="240"/>
      <c r="QPG26" s="240"/>
      <c r="QPH26" s="240"/>
      <c r="QPI26" s="240"/>
      <c r="QPJ26" s="240"/>
      <c r="QPK26" s="240"/>
      <c r="QPL26" s="240"/>
      <c r="QPM26" s="240"/>
      <c r="QPN26" s="240"/>
      <c r="QPO26" s="240"/>
      <c r="QPP26" s="240"/>
      <c r="QPQ26" s="240"/>
      <c r="QPR26" s="240"/>
      <c r="QPS26" s="240"/>
      <c r="QPT26" s="240"/>
      <c r="QPU26" s="240"/>
      <c r="QPV26" s="240"/>
      <c r="QPW26" s="240"/>
      <c r="QPX26" s="240"/>
      <c r="QPY26" s="240"/>
      <c r="QPZ26" s="240"/>
      <c r="QQA26" s="240"/>
      <c r="QQB26" s="240"/>
      <c r="QQC26" s="240"/>
      <c r="QQD26" s="240"/>
      <c r="QQE26" s="240"/>
      <c r="QQF26" s="240"/>
      <c r="QQG26" s="240"/>
      <c r="QQH26" s="240"/>
      <c r="QQI26" s="240"/>
      <c r="QQJ26" s="240"/>
      <c r="QQK26" s="240"/>
      <c r="QQL26" s="240"/>
      <c r="QQM26" s="240"/>
      <c r="QQN26" s="240"/>
      <c r="QQO26" s="240"/>
      <c r="QQP26" s="240"/>
      <c r="QQQ26" s="240"/>
      <c r="QQR26" s="240"/>
      <c r="QQS26" s="240"/>
      <c r="QQT26" s="240"/>
      <c r="QQU26" s="240"/>
      <c r="QQV26" s="240"/>
      <c r="QQW26" s="240"/>
      <c r="QQX26" s="240"/>
      <c r="QQY26" s="240"/>
      <c r="QQZ26" s="240"/>
      <c r="QRA26" s="240"/>
      <c r="QRB26" s="240"/>
      <c r="QRC26" s="240"/>
      <c r="QRD26" s="240"/>
      <c r="QRE26" s="240"/>
      <c r="QRF26" s="240"/>
      <c r="QRG26" s="240"/>
      <c r="QRH26" s="240"/>
      <c r="QRI26" s="240"/>
      <c r="QRJ26" s="240"/>
      <c r="QRK26" s="240"/>
      <c r="QRL26" s="240"/>
      <c r="QRM26" s="240"/>
      <c r="QRN26" s="240"/>
      <c r="QRO26" s="240"/>
      <c r="QRP26" s="240"/>
      <c r="QRQ26" s="240"/>
      <c r="QRR26" s="240"/>
      <c r="QRS26" s="240"/>
      <c r="QRT26" s="240"/>
      <c r="QRU26" s="240"/>
      <c r="QRV26" s="240"/>
      <c r="QRW26" s="240"/>
      <c r="QRX26" s="240"/>
      <c r="QRY26" s="240"/>
      <c r="QRZ26" s="240"/>
      <c r="QSA26" s="240"/>
      <c r="QSB26" s="240"/>
      <c r="QSC26" s="240"/>
      <c r="QSD26" s="240"/>
      <c r="QSE26" s="240"/>
      <c r="QSF26" s="240"/>
      <c r="QSG26" s="240"/>
      <c r="QSH26" s="240"/>
      <c r="QSI26" s="240"/>
      <c r="QSJ26" s="240"/>
      <c r="QSK26" s="240"/>
      <c r="QSL26" s="240"/>
      <c r="QSM26" s="240"/>
      <c r="QSN26" s="240"/>
      <c r="QSO26" s="240"/>
      <c r="QSP26" s="240"/>
      <c r="QSQ26" s="240"/>
      <c r="QSR26" s="240"/>
      <c r="QSS26" s="240"/>
      <c r="QST26" s="240"/>
      <c r="QSU26" s="240"/>
      <c r="QSV26" s="240"/>
      <c r="QSW26" s="240"/>
      <c r="QSX26" s="240"/>
      <c r="QSY26" s="240"/>
      <c r="QSZ26" s="240"/>
      <c r="QTA26" s="240"/>
      <c r="QTB26" s="240"/>
      <c r="QTC26" s="240"/>
      <c r="QTD26" s="240"/>
      <c r="QTE26" s="240"/>
      <c r="QTF26" s="240"/>
      <c r="QTG26" s="240"/>
      <c r="QTH26" s="240"/>
      <c r="QTI26" s="240"/>
      <c r="QTJ26" s="240"/>
      <c r="QTK26" s="240"/>
      <c r="QTL26" s="240"/>
      <c r="QTM26" s="240"/>
      <c r="QTN26" s="240"/>
      <c r="QTO26" s="240"/>
      <c r="QTP26" s="240"/>
      <c r="QTQ26" s="240"/>
      <c r="QTR26" s="240"/>
      <c r="QTS26" s="240"/>
      <c r="QTT26" s="240"/>
      <c r="QTU26" s="240"/>
      <c r="QTV26" s="240"/>
      <c r="QTW26" s="240"/>
      <c r="QTX26" s="240"/>
      <c r="QTY26" s="240"/>
      <c r="QTZ26" s="240"/>
      <c r="QUA26" s="240"/>
      <c r="QUB26" s="240"/>
      <c r="QUC26" s="240"/>
      <c r="QUD26" s="240"/>
      <c r="QUE26" s="240"/>
      <c r="QUF26" s="240"/>
      <c r="QUG26" s="240"/>
      <c r="QUH26" s="240"/>
      <c r="QUI26" s="240"/>
      <c r="QUJ26" s="240"/>
      <c r="QUK26" s="240"/>
      <c r="QUL26" s="240"/>
      <c r="QUM26" s="240"/>
      <c r="QUN26" s="240"/>
      <c r="QUO26" s="240"/>
      <c r="QUP26" s="240"/>
      <c r="QUQ26" s="240"/>
      <c r="QUR26" s="240"/>
      <c r="QUS26" s="240"/>
      <c r="QUT26" s="240"/>
      <c r="QUU26" s="240"/>
      <c r="QUV26" s="240"/>
      <c r="QUW26" s="240"/>
      <c r="QUX26" s="240"/>
      <c r="QUY26" s="240"/>
      <c r="QUZ26" s="240"/>
      <c r="QVA26" s="240"/>
      <c r="QVB26" s="240"/>
      <c r="QVC26" s="240"/>
      <c r="QVD26" s="240"/>
      <c r="QVE26" s="240"/>
      <c r="QVF26" s="240"/>
      <c r="QVG26" s="240"/>
      <c r="QVH26" s="240"/>
      <c r="QVI26" s="240"/>
      <c r="QVJ26" s="240"/>
      <c r="QVK26" s="240"/>
      <c r="QVL26" s="240"/>
      <c r="QVM26" s="240"/>
      <c r="QVN26" s="240"/>
      <c r="QVO26" s="240"/>
      <c r="QVP26" s="240"/>
      <c r="QVQ26" s="240"/>
      <c r="QVR26" s="240"/>
      <c r="QVS26" s="240"/>
      <c r="QVT26" s="240"/>
      <c r="QVU26" s="240"/>
      <c r="QVV26" s="240"/>
      <c r="QVW26" s="240"/>
      <c r="QVX26" s="240"/>
      <c r="QVY26" s="240"/>
      <c r="QVZ26" s="240"/>
      <c r="QWA26" s="240"/>
      <c r="QWB26" s="240"/>
      <c r="QWC26" s="240"/>
      <c r="QWD26" s="240"/>
      <c r="QWE26" s="240"/>
      <c r="QWF26" s="240"/>
      <c r="QWG26" s="240"/>
      <c r="QWH26" s="240"/>
      <c r="QWI26" s="240"/>
      <c r="QWJ26" s="240"/>
      <c r="QWK26" s="240"/>
      <c r="QWL26" s="240"/>
      <c r="QWM26" s="240"/>
      <c r="QWN26" s="240"/>
      <c r="QWO26" s="240"/>
      <c r="QWP26" s="240"/>
      <c r="QWQ26" s="240"/>
      <c r="QWR26" s="240"/>
      <c r="QWS26" s="240"/>
      <c r="QWT26" s="240"/>
      <c r="QWU26" s="240"/>
      <c r="QWV26" s="240"/>
      <c r="QWW26" s="240"/>
      <c r="QWX26" s="240"/>
      <c r="QWY26" s="240"/>
      <c r="QWZ26" s="240"/>
      <c r="QXA26" s="240"/>
      <c r="QXB26" s="240"/>
      <c r="QXC26" s="240"/>
      <c r="QXD26" s="240"/>
      <c r="QXE26" s="240"/>
      <c r="QXF26" s="240"/>
      <c r="QXG26" s="240"/>
      <c r="QXH26" s="240"/>
      <c r="QXI26" s="240"/>
      <c r="QXJ26" s="240"/>
      <c r="QXK26" s="240"/>
      <c r="QXL26" s="240"/>
      <c r="QXM26" s="240"/>
      <c r="QXN26" s="240"/>
      <c r="QXO26" s="240"/>
      <c r="QXP26" s="240"/>
      <c r="QXQ26" s="240"/>
      <c r="QXR26" s="240"/>
      <c r="QXS26" s="240"/>
      <c r="QXT26" s="240"/>
      <c r="QXU26" s="240"/>
      <c r="QXV26" s="240"/>
      <c r="QXW26" s="240"/>
      <c r="QXX26" s="240"/>
      <c r="QXY26" s="240"/>
      <c r="QXZ26" s="240"/>
      <c r="QYA26" s="240"/>
      <c r="QYB26" s="240"/>
      <c r="QYC26" s="240"/>
      <c r="QYD26" s="240"/>
      <c r="QYE26" s="240"/>
      <c r="QYF26" s="240"/>
      <c r="QYG26" s="240"/>
      <c r="QYH26" s="240"/>
      <c r="QYI26" s="240"/>
      <c r="QYJ26" s="240"/>
      <c r="QYK26" s="240"/>
      <c r="QYL26" s="240"/>
      <c r="QYM26" s="240"/>
      <c r="QYN26" s="240"/>
      <c r="QYO26" s="240"/>
      <c r="QYP26" s="240"/>
      <c r="QYQ26" s="240"/>
      <c r="QYR26" s="240"/>
      <c r="QYS26" s="240"/>
      <c r="QYT26" s="240"/>
      <c r="QYU26" s="240"/>
      <c r="QYV26" s="240"/>
      <c r="QYW26" s="240"/>
      <c r="QYX26" s="240"/>
      <c r="QYY26" s="240"/>
      <c r="QYZ26" s="240"/>
      <c r="QZA26" s="240"/>
      <c r="QZB26" s="240"/>
      <c r="QZC26" s="240"/>
      <c r="QZD26" s="240"/>
      <c r="QZE26" s="240"/>
      <c r="QZF26" s="240"/>
      <c r="QZG26" s="240"/>
      <c r="QZH26" s="240"/>
      <c r="QZI26" s="240"/>
      <c r="QZJ26" s="240"/>
      <c r="QZK26" s="240"/>
      <c r="QZL26" s="240"/>
      <c r="QZM26" s="240"/>
      <c r="QZN26" s="240"/>
      <c r="QZO26" s="240"/>
      <c r="QZP26" s="240"/>
      <c r="QZQ26" s="240"/>
      <c r="QZR26" s="240"/>
      <c r="QZS26" s="240"/>
      <c r="QZT26" s="240"/>
      <c r="QZU26" s="240"/>
      <c r="QZV26" s="240"/>
      <c r="QZW26" s="240"/>
      <c r="QZX26" s="240"/>
      <c r="QZY26" s="240"/>
      <c r="QZZ26" s="240"/>
      <c r="RAA26" s="240"/>
      <c r="RAB26" s="240"/>
      <c r="RAC26" s="240"/>
      <c r="RAD26" s="240"/>
      <c r="RAE26" s="240"/>
      <c r="RAF26" s="240"/>
      <c r="RAG26" s="240"/>
      <c r="RAH26" s="240"/>
      <c r="RAI26" s="240"/>
      <c r="RAJ26" s="240"/>
      <c r="RAK26" s="240"/>
      <c r="RAL26" s="240"/>
      <c r="RAM26" s="240"/>
      <c r="RAN26" s="240"/>
      <c r="RAO26" s="240"/>
      <c r="RAP26" s="240"/>
      <c r="RAQ26" s="240"/>
      <c r="RAR26" s="240"/>
      <c r="RAS26" s="240"/>
      <c r="RAT26" s="240"/>
      <c r="RAU26" s="240"/>
      <c r="RAV26" s="240"/>
      <c r="RAW26" s="240"/>
      <c r="RAX26" s="240"/>
      <c r="RAY26" s="240"/>
      <c r="RAZ26" s="240"/>
      <c r="RBA26" s="240"/>
      <c r="RBB26" s="240"/>
      <c r="RBC26" s="240"/>
      <c r="RBD26" s="240"/>
      <c r="RBE26" s="240"/>
      <c r="RBF26" s="240"/>
      <c r="RBG26" s="240"/>
      <c r="RBH26" s="240"/>
      <c r="RBI26" s="240"/>
      <c r="RBJ26" s="240"/>
      <c r="RBK26" s="240"/>
      <c r="RBL26" s="240"/>
      <c r="RBM26" s="240"/>
      <c r="RBN26" s="240"/>
      <c r="RBO26" s="240"/>
      <c r="RBP26" s="240"/>
      <c r="RBQ26" s="240"/>
      <c r="RBR26" s="240"/>
      <c r="RBS26" s="240"/>
      <c r="RBT26" s="240"/>
      <c r="RBU26" s="240"/>
      <c r="RBV26" s="240"/>
      <c r="RBW26" s="240"/>
      <c r="RBX26" s="240"/>
      <c r="RBY26" s="240"/>
      <c r="RBZ26" s="240"/>
      <c r="RCA26" s="240"/>
      <c r="RCB26" s="240"/>
      <c r="RCC26" s="240"/>
      <c r="RCD26" s="240"/>
      <c r="RCE26" s="240"/>
      <c r="RCF26" s="240"/>
      <c r="RCG26" s="240"/>
      <c r="RCH26" s="240"/>
      <c r="RCI26" s="240"/>
      <c r="RCJ26" s="240"/>
      <c r="RCK26" s="240"/>
      <c r="RCL26" s="240"/>
      <c r="RCM26" s="240"/>
      <c r="RCN26" s="240"/>
      <c r="RCO26" s="240"/>
      <c r="RCP26" s="240"/>
      <c r="RCQ26" s="240"/>
      <c r="RCR26" s="240"/>
      <c r="RCS26" s="240"/>
      <c r="RCT26" s="240"/>
      <c r="RCU26" s="240"/>
      <c r="RCV26" s="240"/>
      <c r="RCW26" s="240"/>
      <c r="RCX26" s="240"/>
      <c r="RCY26" s="240"/>
      <c r="RCZ26" s="240"/>
      <c r="RDA26" s="240"/>
      <c r="RDB26" s="240"/>
      <c r="RDC26" s="240"/>
      <c r="RDD26" s="240"/>
      <c r="RDE26" s="240"/>
      <c r="RDF26" s="240"/>
      <c r="RDG26" s="240"/>
      <c r="RDH26" s="240"/>
      <c r="RDI26" s="240"/>
      <c r="RDJ26" s="240"/>
      <c r="RDK26" s="240"/>
      <c r="RDL26" s="240"/>
      <c r="RDM26" s="240"/>
      <c r="RDN26" s="240"/>
      <c r="RDO26" s="240"/>
      <c r="RDP26" s="240"/>
      <c r="RDQ26" s="240"/>
      <c r="RDR26" s="240"/>
      <c r="RDS26" s="240"/>
      <c r="RDT26" s="240"/>
      <c r="RDU26" s="240"/>
      <c r="RDV26" s="240"/>
      <c r="RDW26" s="240"/>
      <c r="RDX26" s="240"/>
      <c r="RDY26" s="240"/>
      <c r="RDZ26" s="240"/>
      <c r="REA26" s="240"/>
      <c r="REB26" s="240"/>
      <c r="REC26" s="240"/>
      <c r="RED26" s="240"/>
      <c r="REE26" s="240"/>
      <c r="REF26" s="240"/>
      <c r="REG26" s="240"/>
      <c r="REH26" s="240"/>
      <c r="REI26" s="240"/>
      <c r="REJ26" s="240"/>
      <c r="REK26" s="240"/>
      <c r="REL26" s="240"/>
      <c r="REM26" s="240"/>
      <c r="REN26" s="240"/>
      <c r="REO26" s="240"/>
      <c r="REP26" s="240"/>
      <c r="REQ26" s="240"/>
      <c r="RER26" s="240"/>
      <c r="RES26" s="240"/>
      <c r="RET26" s="240"/>
      <c r="REU26" s="240"/>
      <c r="REV26" s="240"/>
      <c r="REW26" s="240"/>
      <c r="REX26" s="240"/>
      <c r="REY26" s="240"/>
      <c r="REZ26" s="240"/>
      <c r="RFA26" s="240"/>
      <c r="RFB26" s="240"/>
      <c r="RFC26" s="240"/>
      <c r="RFD26" s="240"/>
      <c r="RFE26" s="240"/>
      <c r="RFF26" s="240"/>
      <c r="RFG26" s="240"/>
      <c r="RFH26" s="240"/>
      <c r="RFI26" s="240"/>
      <c r="RFJ26" s="240"/>
      <c r="RFK26" s="240"/>
      <c r="RFL26" s="240"/>
      <c r="RFM26" s="240"/>
      <c r="RFN26" s="240"/>
      <c r="RFO26" s="240"/>
      <c r="RFP26" s="240"/>
      <c r="RFQ26" s="240"/>
      <c r="RFR26" s="240"/>
      <c r="RFS26" s="240"/>
      <c r="RFT26" s="240"/>
      <c r="RFU26" s="240"/>
      <c r="RFV26" s="240"/>
      <c r="RFW26" s="240"/>
      <c r="RFX26" s="240"/>
      <c r="RFY26" s="240"/>
      <c r="RFZ26" s="240"/>
      <c r="RGA26" s="240"/>
      <c r="RGB26" s="240"/>
      <c r="RGC26" s="240"/>
      <c r="RGD26" s="240"/>
      <c r="RGE26" s="240"/>
      <c r="RGF26" s="240"/>
      <c r="RGG26" s="240"/>
      <c r="RGH26" s="240"/>
      <c r="RGI26" s="240"/>
      <c r="RGJ26" s="240"/>
      <c r="RGK26" s="240"/>
      <c r="RGL26" s="240"/>
      <c r="RGM26" s="240"/>
      <c r="RGN26" s="240"/>
      <c r="RGO26" s="240"/>
      <c r="RGP26" s="240"/>
      <c r="RGQ26" s="240"/>
      <c r="RGR26" s="240"/>
      <c r="RGS26" s="240"/>
      <c r="RGT26" s="240"/>
      <c r="RGU26" s="240"/>
      <c r="RGV26" s="240"/>
      <c r="RGW26" s="240"/>
      <c r="RGX26" s="240"/>
      <c r="RGY26" s="240"/>
      <c r="RGZ26" s="240"/>
      <c r="RHA26" s="240"/>
      <c r="RHB26" s="240"/>
      <c r="RHC26" s="240"/>
      <c r="RHD26" s="240"/>
      <c r="RHE26" s="240"/>
      <c r="RHF26" s="240"/>
      <c r="RHG26" s="240"/>
      <c r="RHH26" s="240"/>
      <c r="RHI26" s="240"/>
      <c r="RHJ26" s="240"/>
      <c r="RHK26" s="240"/>
      <c r="RHL26" s="240"/>
      <c r="RHM26" s="240"/>
      <c r="RHN26" s="240"/>
      <c r="RHO26" s="240"/>
      <c r="RHP26" s="240"/>
      <c r="RHQ26" s="240"/>
      <c r="RHR26" s="240"/>
      <c r="RHS26" s="240"/>
      <c r="RHT26" s="240"/>
      <c r="RHU26" s="240"/>
      <c r="RHV26" s="240"/>
      <c r="RHW26" s="240"/>
      <c r="RHX26" s="240"/>
      <c r="RHY26" s="240"/>
      <c r="RHZ26" s="240"/>
      <c r="RIA26" s="240"/>
      <c r="RIB26" s="240"/>
      <c r="RIC26" s="240"/>
      <c r="RID26" s="240"/>
      <c r="RIE26" s="240"/>
      <c r="RIF26" s="240"/>
      <c r="RIG26" s="240"/>
      <c r="RIH26" s="240"/>
      <c r="RII26" s="240"/>
      <c r="RIJ26" s="240"/>
      <c r="RIK26" s="240"/>
      <c r="RIL26" s="240"/>
      <c r="RIM26" s="240"/>
      <c r="RIN26" s="240"/>
      <c r="RIO26" s="240"/>
      <c r="RIP26" s="240"/>
      <c r="RIQ26" s="240"/>
      <c r="RIR26" s="240"/>
      <c r="RIS26" s="240"/>
      <c r="RIT26" s="240"/>
      <c r="RIU26" s="240"/>
      <c r="RIV26" s="240"/>
      <c r="RIW26" s="240"/>
      <c r="RIX26" s="240"/>
      <c r="RIY26" s="240"/>
      <c r="RIZ26" s="240"/>
      <c r="RJA26" s="240"/>
      <c r="RJB26" s="240"/>
      <c r="RJC26" s="240"/>
      <c r="RJD26" s="240"/>
      <c r="RJE26" s="240"/>
      <c r="RJF26" s="240"/>
      <c r="RJG26" s="240"/>
      <c r="RJH26" s="240"/>
      <c r="RJI26" s="240"/>
      <c r="RJJ26" s="240"/>
      <c r="RJK26" s="240"/>
      <c r="RJL26" s="240"/>
      <c r="RJM26" s="240"/>
      <c r="RJN26" s="240"/>
      <c r="RJO26" s="240"/>
      <c r="RJP26" s="240"/>
      <c r="RJQ26" s="240"/>
      <c r="RJR26" s="240"/>
      <c r="RJS26" s="240"/>
      <c r="RJT26" s="240"/>
      <c r="RJU26" s="240"/>
      <c r="RJV26" s="240"/>
      <c r="RJW26" s="240"/>
      <c r="RJX26" s="240"/>
      <c r="RJY26" s="240"/>
      <c r="RJZ26" s="240"/>
      <c r="RKA26" s="240"/>
      <c r="RKB26" s="240"/>
      <c r="RKC26" s="240"/>
      <c r="RKD26" s="240"/>
      <c r="RKE26" s="240"/>
      <c r="RKF26" s="240"/>
      <c r="RKG26" s="240"/>
      <c r="RKH26" s="240"/>
      <c r="RKI26" s="240"/>
      <c r="RKJ26" s="240"/>
      <c r="RKK26" s="240"/>
      <c r="RKL26" s="240"/>
      <c r="RKM26" s="240"/>
      <c r="RKN26" s="240"/>
      <c r="RKO26" s="240"/>
      <c r="RKP26" s="240"/>
      <c r="RKQ26" s="240"/>
      <c r="RKR26" s="240"/>
      <c r="RKS26" s="240"/>
      <c r="RKT26" s="240"/>
      <c r="RKU26" s="240"/>
      <c r="RKV26" s="240"/>
      <c r="RKW26" s="240"/>
      <c r="RKX26" s="240"/>
      <c r="RKY26" s="240"/>
      <c r="RKZ26" s="240"/>
      <c r="RLA26" s="240"/>
      <c r="RLB26" s="240"/>
      <c r="RLC26" s="240"/>
      <c r="RLD26" s="240"/>
      <c r="RLE26" s="240"/>
      <c r="RLF26" s="240"/>
      <c r="RLG26" s="240"/>
      <c r="RLH26" s="240"/>
      <c r="RLI26" s="240"/>
      <c r="RLJ26" s="240"/>
      <c r="RLK26" s="240"/>
      <c r="RLL26" s="240"/>
      <c r="RLM26" s="240"/>
      <c r="RLN26" s="240"/>
      <c r="RLO26" s="240"/>
      <c r="RLP26" s="240"/>
      <c r="RLQ26" s="240"/>
      <c r="RLR26" s="240"/>
      <c r="RLS26" s="240"/>
      <c r="RLT26" s="240"/>
      <c r="RLU26" s="240"/>
      <c r="RLV26" s="240"/>
      <c r="RLW26" s="240"/>
      <c r="RLX26" s="240"/>
      <c r="RLY26" s="240"/>
      <c r="RLZ26" s="240"/>
      <c r="RMA26" s="240"/>
      <c r="RMB26" s="240"/>
      <c r="RMC26" s="240"/>
      <c r="RMD26" s="240"/>
      <c r="RME26" s="240"/>
      <c r="RMF26" s="240"/>
      <c r="RMG26" s="240"/>
      <c r="RMH26" s="240"/>
      <c r="RMI26" s="240"/>
      <c r="RMJ26" s="240"/>
      <c r="RMK26" s="240"/>
      <c r="RML26" s="240"/>
      <c r="RMM26" s="240"/>
      <c r="RMN26" s="240"/>
      <c r="RMO26" s="240"/>
      <c r="RMP26" s="240"/>
      <c r="RMQ26" s="240"/>
      <c r="RMR26" s="240"/>
      <c r="RMS26" s="240"/>
      <c r="RMT26" s="240"/>
      <c r="RMU26" s="240"/>
      <c r="RMV26" s="240"/>
      <c r="RMW26" s="240"/>
      <c r="RMX26" s="240"/>
      <c r="RMY26" s="240"/>
      <c r="RMZ26" s="240"/>
      <c r="RNA26" s="240"/>
      <c r="RNB26" s="240"/>
      <c r="RNC26" s="240"/>
      <c r="RND26" s="240"/>
      <c r="RNE26" s="240"/>
      <c r="RNF26" s="240"/>
      <c r="RNG26" s="240"/>
      <c r="RNH26" s="240"/>
      <c r="RNI26" s="240"/>
      <c r="RNJ26" s="240"/>
      <c r="RNK26" s="240"/>
      <c r="RNL26" s="240"/>
      <c r="RNM26" s="240"/>
      <c r="RNN26" s="240"/>
      <c r="RNO26" s="240"/>
      <c r="RNP26" s="240"/>
      <c r="RNQ26" s="240"/>
      <c r="RNR26" s="240"/>
      <c r="RNS26" s="240"/>
      <c r="RNT26" s="240"/>
      <c r="RNU26" s="240"/>
      <c r="RNV26" s="240"/>
      <c r="RNW26" s="240"/>
      <c r="RNX26" s="240"/>
      <c r="RNY26" s="240"/>
      <c r="RNZ26" s="240"/>
      <c r="ROA26" s="240"/>
      <c r="ROB26" s="240"/>
      <c r="ROC26" s="240"/>
      <c r="ROD26" s="240"/>
      <c r="ROE26" s="240"/>
      <c r="ROF26" s="240"/>
      <c r="ROG26" s="240"/>
      <c r="ROH26" s="240"/>
      <c r="ROI26" s="240"/>
      <c r="ROJ26" s="240"/>
      <c r="ROK26" s="240"/>
      <c r="ROL26" s="240"/>
      <c r="ROM26" s="240"/>
      <c r="RON26" s="240"/>
      <c r="ROO26" s="240"/>
      <c r="ROP26" s="240"/>
      <c r="ROQ26" s="240"/>
      <c r="ROR26" s="240"/>
      <c r="ROS26" s="240"/>
      <c r="ROT26" s="240"/>
      <c r="ROU26" s="240"/>
      <c r="ROV26" s="240"/>
      <c r="ROW26" s="240"/>
      <c r="ROX26" s="240"/>
      <c r="ROY26" s="240"/>
      <c r="ROZ26" s="240"/>
      <c r="RPA26" s="240"/>
      <c r="RPB26" s="240"/>
      <c r="RPC26" s="240"/>
      <c r="RPD26" s="240"/>
      <c r="RPE26" s="240"/>
      <c r="RPF26" s="240"/>
      <c r="RPG26" s="240"/>
      <c r="RPH26" s="240"/>
      <c r="RPI26" s="240"/>
      <c r="RPJ26" s="240"/>
      <c r="RPK26" s="240"/>
      <c r="RPL26" s="240"/>
      <c r="RPM26" s="240"/>
      <c r="RPN26" s="240"/>
      <c r="RPO26" s="240"/>
      <c r="RPP26" s="240"/>
      <c r="RPQ26" s="240"/>
      <c r="RPR26" s="240"/>
      <c r="RPS26" s="240"/>
      <c r="RPT26" s="240"/>
      <c r="RPU26" s="240"/>
      <c r="RPV26" s="240"/>
      <c r="RPW26" s="240"/>
      <c r="RPX26" s="240"/>
      <c r="RPY26" s="240"/>
      <c r="RPZ26" s="240"/>
      <c r="RQA26" s="240"/>
      <c r="RQB26" s="240"/>
      <c r="RQC26" s="240"/>
      <c r="RQD26" s="240"/>
      <c r="RQE26" s="240"/>
      <c r="RQF26" s="240"/>
      <c r="RQG26" s="240"/>
      <c r="RQH26" s="240"/>
      <c r="RQI26" s="240"/>
      <c r="RQJ26" s="240"/>
      <c r="RQK26" s="240"/>
      <c r="RQL26" s="240"/>
      <c r="RQM26" s="240"/>
      <c r="RQN26" s="240"/>
      <c r="RQO26" s="240"/>
      <c r="RQP26" s="240"/>
      <c r="RQQ26" s="240"/>
      <c r="RQR26" s="240"/>
      <c r="RQS26" s="240"/>
      <c r="RQT26" s="240"/>
      <c r="RQU26" s="240"/>
      <c r="RQV26" s="240"/>
      <c r="RQW26" s="240"/>
      <c r="RQX26" s="240"/>
      <c r="RQY26" s="240"/>
      <c r="RQZ26" s="240"/>
      <c r="RRA26" s="240"/>
      <c r="RRB26" s="240"/>
      <c r="RRC26" s="240"/>
      <c r="RRD26" s="240"/>
      <c r="RRE26" s="240"/>
      <c r="RRF26" s="240"/>
      <c r="RRG26" s="240"/>
      <c r="RRH26" s="240"/>
      <c r="RRI26" s="240"/>
      <c r="RRJ26" s="240"/>
      <c r="RRK26" s="240"/>
      <c r="RRL26" s="240"/>
      <c r="RRM26" s="240"/>
      <c r="RRN26" s="240"/>
      <c r="RRO26" s="240"/>
      <c r="RRP26" s="240"/>
      <c r="RRQ26" s="240"/>
      <c r="RRR26" s="240"/>
      <c r="RRS26" s="240"/>
      <c r="RRT26" s="240"/>
      <c r="RRU26" s="240"/>
      <c r="RRV26" s="240"/>
      <c r="RRW26" s="240"/>
      <c r="RRX26" s="240"/>
      <c r="RRY26" s="240"/>
      <c r="RRZ26" s="240"/>
      <c r="RSA26" s="240"/>
      <c r="RSB26" s="240"/>
      <c r="RSC26" s="240"/>
      <c r="RSD26" s="240"/>
      <c r="RSE26" s="240"/>
      <c r="RSF26" s="240"/>
      <c r="RSG26" s="240"/>
      <c r="RSH26" s="240"/>
      <c r="RSI26" s="240"/>
      <c r="RSJ26" s="240"/>
      <c r="RSK26" s="240"/>
      <c r="RSL26" s="240"/>
      <c r="RSM26" s="240"/>
      <c r="RSN26" s="240"/>
      <c r="RSO26" s="240"/>
      <c r="RSP26" s="240"/>
      <c r="RSQ26" s="240"/>
      <c r="RSR26" s="240"/>
      <c r="RSS26" s="240"/>
      <c r="RST26" s="240"/>
      <c r="RSU26" s="240"/>
      <c r="RSV26" s="240"/>
      <c r="RSW26" s="240"/>
      <c r="RSX26" s="240"/>
      <c r="RSY26" s="240"/>
      <c r="RSZ26" s="240"/>
      <c r="RTA26" s="240"/>
      <c r="RTB26" s="240"/>
      <c r="RTC26" s="240"/>
      <c r="RTD26" s="240"/>
      <c r="RTE26" s="240"/>
      <c r="RTF26" s="240"/>
      <c r="RTG26" s="240"/>
      <c r="RTH26" s="240"/>
      <c r="RTI26" s="240"/>
      <c r="RTJ26" s="240"/>
      <c r="RTK26" s="240"/>
      <c r="RTL26" s="240"/>
      <c r="RTM26" s="240"/>
      <c r="RTN26" s="240"/>
      <c r="RTO26" s="240"/>
      <c r="RTP26" s="240"/>
      <c r="RTQ26" s="240"/>
      <c r="RTR26" s="240"/>
      <c r="RTS26" s="240"/>
      <c r="RTT26" s="240"/>
      <c r="RTU26" s="240"/>
      <c r="RTV26" s="240"/>
      <c r="RTW26" s="240"/>
      <c r="RTX26" s="240"/>
      <c r="RTY26" s="240"/>
      <c r="RTZ26" s="240"/>
      <c r="RUA26" s="240"/>
      <c r="RUB26" s="240"/>
      <c r="RUC26" s="240"/>
      <c r="RUD26" s="240"/>
      <c r="RUE26" s="240"/>
      <c r="RUF26" s="240"/>
      <c r="RUG26" s="240"/>
      <c r="RUH26" s="240"/>
      <c r="RUI26" s="240"/>
      <c r="RUJ26" s="240"/>
      <c r="RUK26" s="240"/>
      <c r="RUL26" s="240"/>
      <c r="RUM26" s="240"/>
      <c r="RUN26" s="240"/>
      <c r="RUO26" s="240"/>
      <c r="RUP26" s="240"/>
      <c r="RUQ26" s="240"/>
      <c r="RUR26" s="240"/>
      <c r="RUS26" s="240"/>
      <c r="RUT26" s="240"/>
      <c r="RUU26" s="240"/>
      <c r="RUV26" s="240"/>
      <c r="RUW26" s="240"/>
      <c r="RUX26" s="240"/>
      <c r="RUY26" s="240"/>
      <c r="RUZ26" s="240"/>
      <c r="RVA26" s="240"/>
      <c r="RVB26" s="240"/>
      <c r="RVC26" s="240"/>
      <c r="RVD26" s="240"/>
      <c r="RVE26" s="240"/>
      <c r="RVF26" s="240"/>
      <c r="RVG26" s="240"/>
      <c r="RVH26" s="240"/>
      <c r="RVI26" s="240"/>
      <c r="RVJ26" s="240"/>
      <c r="RVK26" s="240"/>
      <c r="RVL26" s="240"/>
      <c r="RVM26" s="240"/>
      <c r="RVN26" s="240"/>
      <c r="RVO26" s="240"/>
      <c r="RVP26" s="240"/>
      <c r="RVQ26" s="240"/>
      <c r="RVR26" s="240"/>
      <c r="RVS26" s="240"/>
      <c r="RVT26" s="240"/>
      <c r="RVU26" s="240"/>
      <c r="RVV26" s="240"/>
      <c r="RVW26" s="240"/>
      <c r="RVX26" s="240"/>
      <c r="RVY26" s="240"/>
      <c r="RVZ26" s="240"/>
      <c r="RWA26" s="240"/>
      <c r="RWB26" s="240"/>
      <c r="RWC26" s="240"/>
      <c r="RWD26" s="240"/>
      <c r="RWE26" s="240"/>
      <c r="RWF26" s="240"/>
      <c r="RWG26" s="240"/>
      <c r="RWH26" s="240"/>
      <c r="RWI26" s="240"/>
      <c r="RWJ26" s="240"/>
      <c r="RWK26" s="240"/>
      <c r="RWL26" s="240"/>
      <c r="RWM26" s="240"/>
      <c r="RWN26" s="240"/>
      <c r="RWO26" s="240"/>
      <c r="RWP26" s="240"/>
      <c r="RWQ26" s="240"/>
      <c r="RWR26" s="240"/>
      <c r="RWS26" s="240"/>
      <c r="RWT26" s="240"/>
      <c r="RWU26" s="240"/>
      <c r="RWV26" s="240"/>
      <c r="RWW26" s="240"/>
      <c r="RWX26" s="240"/>
      <c r="RWY26" s="240"/>
      <c r="RWZ26" s="240"/>
      <c r="RXA26" s="240"/>
      <c r="RXB26" s="240"/>
      <c r="RXC26" s="240"/>
      <c r="RXD26" s="240"/>
      <c r="RXE26" s="240"/>
      <c r="RXF26" s="240"/>
      <c r="RXG26" s="240"/>
      <c r="RXH26" s="240"/>
      <c r="RXI26" s="240"/>
      <c r="RXJ26" s="240"/>
      <c r="RXK26" s="240"/>
      <c r="RXL26" s="240"/>
      <c r="RXM26" s="240"/>
      <c r="RXN26" s="240"/>
      <c r="RXO26" s="240"/>
      <c r="RXP26" s="240"/>
      <c r="RXQ26" s="240"/>
      <c r="RXR26" s="240"/>
      <c r="RXS26" s="240"/>
      <c r="RXT26" s="240"/>
      <c r="RXU26" s="240"/>
      <c r="RXV26" s="240"/>
      <c r="RXW26" s="240"/>
      <c r="RXX26" s="240"/>
      <c r="RXY26" s="240"/>
      <c r="RXZ26" s="240"/>
      <c r="RYA26" s="240"/>
      <c r="RYB26" s="240"/>
      <c r="RYC26" s="240"/>
      <c r="RYD26" s="240"/>
      <c r="RYE26" s="240"/>
      <c r="RYF26" s="240"/>
      <c r="RYG26" s="240"/>
      <c r="RYH26" s="240"/>
      <c r="RYI26" s="240"/>
      <c r="RYJ26" s="240"/>
      <c r="RYK26" s="240"/>
      <c r="RYL26" s="240"/>
      <c r="RYM26" s="240"/>
      <c r="RYN26" s="240"/>
      <c r="RYO26" s="240"/>
      <c r="RYP26" s="240"/>
      <c r="RYQ26" s="240"/>
      <c r="RYR26" s="240"/>
      <c r="RYS26" s="240"/>
      <c r="RYT26" s="240"/>
      <c r="RYU26" s="240"/>
      <c r="RYV26" s="240"/>
      <c r="RYW26" s="240"/>
      <c r="RYX26" s="240"/>
      <c r="RYY26" s="240"/>
      <c r="RYZ26" s="240"/>
      <c r="RZA26" s="240"/>
      <c r="RZB26" s="240"/>
      <c r="RZC26" s="240"/>
      <c r="RZD26" s="240"/>
      <c r="RZE26" s="240"/>
      <c r="RZF26" s="240"/>
      <c r="RZG26" s="240"/>
      <c r="RZH26" s="240"/>
      <c r="RZI26" s="240"/>
      <c r="RZJ26" s="240"/>
      <c r="RZK26" s="240"/>
      <c r="RZL26" s="240"/>
      <c r="RZM26" s="240"/>
      <c r="RZN26" s="240"/>
      <c r="RZO26" s="240"/>
      <c r="RZP26" s="240"/>
      <c r="RZQ26" s="240"/>
      <c r="RZR26" s="240"/>
      <c r="RZS26" s="240"/>
      <c r="RZT26" s="240"/>
      <c r="RZU26" s="240"/>
      <c r="RZV26" s="240"/>
      <c r="RZW26" s="240"/>
      <c r="RZX26" s="240"/>
      <c r="RZY26" s="240"/>
      <c r="RZZ26" s="240"/>
      <c r="SAA26" s="240"/>
      <c r="SAB26" s="240"/>
      <c r="SAC26" s="240"/>
      <c r="SAD26" s="240"/>
      <c r="SAE26" s="240"/>
      <c r="SAF26" s="240"/>
      <c r="SAG26" s="240"/>
      <c r="SAH26" s="240"/>
      <c r="SAI26" s="240"/>
      <c r="SAJ26" s="240"/>
      <c r="SAK26" s="240"/>
      <c r="SAL26" s="240"/>
      <c r="SAM26" s="240"/>
      <c r="SAN26" s="240"/>
      <c r="SAO26" s="240"/>
      <c r="SAP26" s="240"/>
      <c r="SAQ26" s="240"/>
      <c r="SAR26" s="240"/>
      <c r="SAS26" s="240"/>
      <c r="SAT26" s="240"/>
      <c r="SAU26" s="240"/>
      <c r="SAV26" s="240"/>
      <c r="SAW26" s="240"/>
      <c r="SAX26" s="240"/>
      <c r="SAY26" s="240"/>
      <c r="SAZ26" s="240"/>
      <c r="SBA26" s="240"/>
      <c r="SBB26" s="240"/>
      <c r="SBC26" s="240"/>
      <c r="SBD26" s="240"/>
      <c r="SBE26" s="240"/>
      <c r="SBF26" s="240"/>
      <c r="SBG26" s="240"/>
      <c r="SBH26" s="240"/>
      <c r="SBI26" s="240"/>
      <c r="SBJ26" s="240"/>
      <c r="SBK26" s="240"/>
      <c r="SBL26" s="240"/>
      <c r="SBM26" s="240"/>
      <c r="SBN26" s="240"/>
      <c r="SBO26" s="240"/>
      <c r="SBP26" s="240"/>
      <c r="SBQ26" s="240"/>
      <c r="SBR26" s="240"/>
      <c r="SBS26" s="240"/>
      <c r="SBT26" s="240"/>
      <c r="SBU26" s="240"/>
      <c r="SBV26" s="240"/>
      <c r="SBW26" s="240"/>
      <c r="SBX26" s="240"/>
      <c r="SBY26" s="240"/>
      <c r="SBZ26" s="240"/>
      <c r="SCA26" s="240"/>
      <c r="SCB26" s="240"/>
      <c r="SCC26" s="240"/>
      <c r="SCD26" s="240"/>
      <c r="SCE26" s="240"/>
      <c r="SCF26" s="240"/>
      <c r="SCG26" s="240"/>
      <c r="SCH26" s="240"/>
      <c r="SCI26" s="240"/>
      <c r="SCJ26" s="240"/>
      <c r="SCK26" s="240"/>
      <c r="SCL26" s="240"/>
      <c r="SCM26" s="240"/>
      <c r="SCN26" s="240"/>
      <c r="SCO26" s="240"/>
      <c r="SCP26" s="240"/>
      <c r="SCQ26" s="240"/>
      <c r="SCR26" s="240"/>
      <c r="SCS26" s="240"/>
      <c r="SCT26" s="240"/>
      <c r="SCU26" s="240"/>
      <c r="SCV26" s="240"/>
      <c r="SCW26" s="240"/>
      <c r="SCX26" s="240"/>
      <c r="SCY26" s="240"/>
      <c r="SCZ26" s="240"/>
      <c r="SDA26" s="240"/>
      <c r="SDB26" s="240"/>
      <c r="SDC26" s="240"/>
      <c r="SDD26" s="240"/>
      <c r="SDE26" s="240"/>
      <c r="SDF26" s="240"/>
      <c r="SDG26" s="240"/>
      <c r="SDH26" s="240"/>
      <c r="SDI26" s="240"/>
      <c r="SDJ26" s="240"/>
      <c r="SDK26" s="240"/>
      <c r="SDL26" s="240"/>
      <c r="SDM26" s="240"/>
      <c r="SDN26" s="240"/>
      <c r="SDO26" s="240"/>
      <c r="SDP26" s="240"/>
      <c r="SDQ26" s="240"/>
      <c r="SDR26" s="240"/>
      <c r="SDS26" s="240"/>
      <c r="SDT26" s="240"/>
      <c r="SDU26" s="240"/>
      <c r="SDV26" s="240"/>
      <c r="SDW26" s="240"/>
      <c r="SDX26" s="240"/>
      <c r="SDY26" s="240"/>
      <c r="SDZ26" s="240"/>
      <c r="SEA26" s="240"/>
      <c r="SEB26" s="240"/>
      <c r="SEC26" s="240"/>
      <c r="SED26" s="240"/>
      <c r="SEE26" s="240"/>
      <c r="SEF26" s="240"/>
      <c r="SEG26" s="240"/>
      <c r="SEH26" s="240"/>
      <c r="SEI26" s="240"/>
      <c r="SEJ26" s="240"/>
      <c r="SEK26" s="240"/>
      <c r="SEL26" s="240"/>
      <c r="SEM26" s="240"/>
      <c r="SEN26" s="240"/>
      <c r="SEO26" s="240"/>
      <c r="SEP26" s="240"/>
      <c r="SEQ26" s="240"/>
      <c r="SER26" s="240"/>
      <c r="SES26" s="240"/>
      <c r="SET26" s="240"/>
      <c r="SEU26" s="240"/>
      <c r="SEV26" s="240"/>
      <c r="SEW26" s="240"/>
      <c r="SEX26" s="240"/>
      <c r="SEY26" s="240"/>
      <c r="SEZ26" s="240"/>
      <c r="SFA26" s="240"/>
      <c r="SFB26" s="240"/>
      <c r="SFC26" s="240"/>
      <c r="SFD26" s="240"/>
      <c r="SFE26" s="240"/>
      <c r="SFF26" s="240"/>
      <c r="SFG26" s="240"/>
      <c r="SFH26" s="240"/>
      <c r="SFI26" s="240"/>
      <c r="SFJ26" s="240"/>
      <c r="SFK26" s="240"/>
      <c r="SFL26" s="240"/>
      <c r="SFM26" s="240"/>
      <c r="SFN26" s="240"/>
      <c r="SFO26" s="240"/>
      <c r="SFP26" s="240"/>
      <c r="SFQ26" s="240"/>
      <c r="SFR26" s="240"/>
      <c r="SFS26" s="240"/>
      <c r="SFT26" s="240"/>
      <c r="SFU26" s="240"/>
      <c r="SFV26" s="240"/>
      <c r="SFW26" s="240"/>
      <c r="SFX26" s="240"/>
      <c r="SFY26" s="240"/>
      <c r="SFZ26" s="240"/>
      <c r="SGA26" s="240"/>
      <c r="SGB26" s="240"/>
      <c r="SGC26" s="240"/>
      <c r="SGD26" s="240"/>
      <c r="SGE26" s="240"/>
      <c r="SGF26" s="240"/>
      <c r="SGG26" s="240"/>
      <c r="SGH26" s="240"/>
      <c r="SGI26" s="240"/>
      <c r="SGJ26" s="240"/>
      <c r="SGK26" s="240"/>
      <c r="SGL26" s="240"/>
      <c r="SGM26" s="240"/>
      <c r="SGN26" s="240"/>
      <c r="SGO26" s="240"/>
      <c r="SGP26" s="240"/>
      <c r="SGQ26" s="240"/>
      <c r="SGR26" s="240"/>
      <c r="SGS26" s="240"/>
      <c r="SGT26" s="240"/>
      <c r="SGU26" s="240"/>
      <c r="SGV26" s="240"/>
      <c r="SGW26" s="240"/>
      <c r="SGX26" s="240"/>
      <c r="SGY26" s="240"/>
      <c r="SGZ26" s="240"/>
      <c r="SHA26" s="240"/>
      <c r="SHB26" s="240"/>
      <c r="SHC26" s="240"/>
      <c r="SHD26" s="240"/>
      <c r="SHE26" s="240"/>
      <c r="SHF26" s="240"/>
      <c r="SHG26" s="240"/>
      <c r="SHH26" s="240"/>
      <c r="SHI26" s="240"/>
      <c r="SHJ26" s="240"/>
      <c r="SHK26" s="240"/>
      <c r="SHL26" s="240"/>
      <c r="SHM26" s="240"/>
      <c r="SHN26" s="240"/>
      <c r="SHO26" s="240"/>
      <c r="SHP26" s="240"/>
      <c r="SHQ26" s="240"/>
      <c r="SHR26" s="240"/>
      <c r="SHS26" s="240"/>
      <c r="SHT26" s="240"/>
      <c r="SHU26" s="240"/>
      <c r="SHV26" s="240"/>
      <c r="SHW26" s="240"/>
      <c r="SHX26" s="240"/>
      <c r="SHY26" s="240"/>
      <c r="SHZ26" s="240"/>
      <c r="SIA26" s="240"/>
      <c r="SIB26" s="240"/>
      <c r="SIC26" s="240"/>
      <c r="SID26" s="240"/>
      <c r="SIE26" s="240"/>
      <c r="SIF26" s="240"/>
      <c r="SIG26" s="240"/>
      <c r="SIH26" s="240"/>
      <c r="SII26" s="240"/>
      <c r="SIJ26" s="240"/>
      <c r="SIK26" s="240"/>
      <c r="SIL26" s="240"/>
      <c r="SIM26" s="240"/>
      <c r="SIN26" s="240"/>
      <c r="SIO26" s="240"/>
      <c r="SIP26" s="240"/>
      <c r="SIQ26" s="240"/>
      <c r="SIR26" s="240"/>
      <c r="SIS26" s="240"/>
      <c r="SIT26" s="240"/>
      <c r="SIU26" s="240"/>
      <c r="SIV26" s="240"/>
      <c r="SIW26" s="240"/>
      <c r="SIX26" s="240"/>
      <c r="SIY26" s="240"/>
      <c r="SIZ26" s="240"/>
      <c r="SJA26" s="240"/>
      <c r="SJB26" s="240"/>
      <c r="SJC26" s="240"/>
      <c r="SJD26" s="240"/>
      <c r="SJE26" s="240"/>
      <c r="SJF26" s="240"/>
      <c r="SJG26" s="240"/>
      <c r="SJH26" s="240"/>
      <c r="SJI26" s="240"/>
      <c r="SJJ26" s="240"/>
      <c r="SJK26" s="240"/>
      <c r="SJL26" s="240"/>
      <c r="SJM26" s="240"/>
      <c r="SJN26" s="240"/>
      <c r="SJO26" s="240"/>
      <c r="SJP26" s="240"/>
      <c r="SJQ26" s="240"/>
      <c r="SJR26" s="240"/>
      <c r="SJS26" s="240"/>
      <c r="SJT26" s="240"/>
      <c r="SJU26" s="240"/>
      <c r="SJV26" s="240"/>
      <c r="SJW26" s="240"/>
      <c r="SJX26" s="240"/>
      <c r="SJY26" s="240"/>
      <c r="SJZ26" s="240"/>
      <c r="SKA26" s="240"/>
      <c r="SKB26" s="240"/>
      <c r="SKC26" s="240"/>
      <c r="SKD26" s="240"/>
      <c r="SKE26" s="240"/>
      <c r="SKF26" s="240"/>
      <c r="SKG26" s="240"/>
      <c r="SKH26" s="240"/>
      <c r="SKI26" s="240"/>
      <c r="SKJ26" s="240"/>
      <c r="SKK26" s="240"/>
      <c r="SKL26" s="240"/>
      <c r="SKM26" s="240"/>
      <c r="SKN26" s="240"/>
      <c r="SKO26" s="240"/>
      <c r="SKP26" s="240"/>
      <c r="SKQ26" s="240"/>
      <c r="SKR26" s="240"/>
      <c r="SKS26" s="240"/>
      <c r="SKT26" s="240"/>
      <c r="SKU26" s="240"/>
      <c r="SKV26" s="240"/>
      <c r="SKW26" s="240"/>
      <c r="SKX26" s="240"/>
      <c r="SKY26" s="240"/>
      <c r="SKZ26" s="240"/>
      <c r="SLA26" s="240"/>
      <c r="SLB26" s="240"/>
      <c r="SLC26" s="240"/>
      <c r="SLD26" s="240"/>
      <c r="SLE26" s="240"/>
      <c r="SLF26" s="240"/>
      <c r="SLG26" s="240"/>
      <c r="SLH26" s="240"/>
      <c r="SLI26" s="240"/>
      <c r="SLJ26" s="240"/>
      <c r="SLK26" s="240"/>
      <c r="SLL26" s="240"/>
      <c r="SLM26" s="240"/>
      <c r="SLN26" s="240"/>
      <c r="SLO26" s="240"/>
      <c r="SLP26" s="240"/>
      <c r="SLQ26" s="240"/>
      <c r="SLR26" s="240"/>
      <c r="SLS26" s="240"/>
      <c r="SLT26" s="240"/>
      <c r="SLU26" s="240"/>
      <c r="SLV26" s="240"/>
      <c r="SLW26" s="240"/>
      <c r="SLX26" s="240"/>
      <c r="SLY26" s="240"/>
      <c r="SLZ26" s="240"/>
      <c r="SMA26" s="240"/>
      <c r="SMB26" s="240"/>
      <c r="SMC26" s="240"/>
      <c r="SMD26" s="240"/>
      <c r="SME26" s="240"/>
      <c r="SMF26" s="240"/>
      <c r="SMG26" s="240"/>
      <c r="SMH26" s="240"/>
      <c r="SMI26" s="240"/>
      <c r="SMJ26" s="240"/>
      <c r="SMK26" s="240"/>
      <c r="SML26" s="240"/>
      <c r="SMM26" s="240"/>
      <c r="SMN26" s="240"/>
      <c r="SMO26" s="240"/>
      <c r="SMP26" s="240"/>
      <c r="SMQ26" s="240"/>
      <c r="SMR26" s="240"/>
      <c r="SMS26" s="240"/>
      <c r="SMT26" s="240"/>
      <c r="SMU26" s="240"/>
      <c r="SMV26" s="240"/>
      <c r="SMW26" s="240"/>
      <c r="SMX26" s="240"/>
      <c r="SMY26" s="240"/>
      <c r="SMZ26" s="240"/>
      <c r="SNA26" s="240"/>
      <c r="SNB26" s="240"/>
      <c r="SNC26" s="240"/>
      <c r="SND26" s="240"/>
      <c r="SNE26" s="240"/>
      <c r="SNF26" s="240"/>
      <c r="SNG26" s="240"/>
      <c r="SNH26" s="240"/>
      <c r="SNI26" s="240"/>
      <c r="SNJ26" s="240"/>
      <c r="SNK26" s="240"/>
      <c r="SNL26" s="240"/>
      <c r="SNM26" s="240"/>
      <c r="SNN26" s="240"/>
      <c r="SNO26" s="240"/>
      <c r="SNP26" s="240"/>
      <c r="SNQ26" s="240"/>
      <c r="SNR26" s="240"/>
      <c r="SNS26" s="240"/>
      <c r="SNT26" s="240"/>
      <c r="SNU26" s="240"/>
      <c r="SNV26" s="240"/>
      <c r="SNW26" s="240"/>
      <c r="SNX26" s="240"/>
      <c r="SNY26" s="240"/>
      <c r="SNZ26" s="240"/>
      <c r="SOA26" s="240"/>
      <c r="SOB26" s="240"/>
      <c r="SOC26" s="240"/>
      <c r="SOD26" s="240"/>
      <c r="SOE26" s="240"/>
      <c r="SOF26" s="240"/>
      <c r="SOG26" s="240"/>
      <c r="SOH26" s="240"/>
      <c r="SOI26" s="240"/>
      <c r="SOJ26" s="240"/>
      <c r="SOK26" s="240"/>
      <c r="SOL26" s="240"/>
      <c r="SOM26" s="240"/>
      <c r="SON26" s="240"/>
      <c r="SOO26" s="240"/>
      <c r="SOP26" s="240"/>
      <c r="SOQ26" s="240"/>
      <c r="SOR26" s="240"/>
      <c r="SOS26" s="240"/>
      <c r="SOT26" s="240"/>
      <c r="SOU26" s="240"/>
      <c r="SOV26" s="240"/>
      <c r="SOW26" s="240"/>
      <c r="SOX26" s="240"/>
      <c r="SOY26" s="240"/>
      <c r="SOZ26" s="240"/>
      <c r="SPA26" s="240"/>
      <c r="SPB26" s="240"/>
      <c r="SPC26" s="240"/>
      <c r="SPD26" s="240"/>
      <c r="SPE26" s="240"/>
      <c r="SPF26" s="240"/>
      <c r="SPG26" s="240"/>
      <c r="SPH26" s="240"/>
      <c r="SPI26" s="240"/>
      <c r="SPJ26" s="240"/>
      <c r="SPK26" s="240"/>
      <c r="SPL26" s="240"/>
      <c r="SPM26" s="240"/>
      <c r="SPN26" s="240"/>
      <c r="SPO26" s="240"/>
      <c r="SPP26" s="240"/>
      <c r="SPQ26" s="240"/>
      <c r="SPR26" s="240"/>
      <c r="SPS26" s="240"/>
      <c r="SPT26" s="240"/>
      <c r="SPU26" s="240"/>
      <c r="SPV26" s="240"/>
      <c r="SPW26" s="240"/>
      <c r="SPX26" s="240"/>
      <c r="SPY26" s="240"/>
      <c r="SPZ26" s="240"/>
      <c r="SQA26" s="240"/>
      <c r="SQB26" s="240"/>
      <c r="SQC26" s="240"/>
      <c r="SQD26" s="240"/>
      <c r="SQE26" s="240"/>
      <c r="SQF26" s="240"/>
      <c r="SQG26" s="240"/>
      <c r="SQH26" s="240"/>
      <c r="SQI26" s="240"/>
      <c r="SQJ26" s="240"/>
      <c r="SQK26" s="240"/>
      <c r="SQL26" s="240"/>
      <c r="SQM26" s="240"/>
      <c r="SQN26" s="240"/>
      <c r="SQO26" s="240"/>
      <c r="SQP26" s="240"/>
      <c r="SQQ26" s="240"/>
      <c r="SQR26" s="240"/>
      <c r="SQS26" s="240"/>
      <c r="SQT26" s="240"/>
      <c r="SQU26" s="240"/>
      <c r="SQV26" s="240"/>
      <c r="SQW26" s="240"/>
      <c r="SQX26" s="240"/>
      <c r="SQY26" s="240"/>
      <c r="SQZ26" s="240"/>
      <c r="SRA26" s="240"/>
      <c r="SRB26" s="240"/>
      <c r="SRC26" s="240"/>
      <c r="SRD26" s="240"/>
      <c r="SRE26" s="240"/>
      <c r="SRF26" s="240"/>
      <c r="SRG26" s="240"/>
      <c r="SRH26" s="240"/>
      <c r="SRI26" s="240"/>
      <c r="SRJ26" s="240"/>
      <c r="SRK26" s="240"/>
      <c r="SRL26" s="240"/>
      <c r="SRM26" s="240"/>
      <c r="SRN26" s="240"/>
      <c r="SRO26" s="240"/>
      <c r="SRP26" s="240"/>
      <c r="SRQ26" s="240"/>
      <c r="SRR26" s="240"/>
      <c r="SRS26" s="240"/>
      <c r="SRT26" s="240"/>
      <c r="SRU26" s="240"/>
      <c r="SRV26" s="240"/>
      <c r="SRW26" s="240"/>
      <c r="SRX26" s="240"/>
      <c r="SRY26" s="240"/>
      <c r="SRZ26" s="240"/>
      <c r="SSA26" s="240"/>
      <c r="SSB26" s="240"/>
      <c r="SSC26" s="240"/>
      <c r="SSD26" s="240"/>
      <c r="SSE26" s="240"/>
      <c r="SSF26" s="240"/>
      <c r="SSG26" s="240"/>
      <c r="SSH26" s="240"/>
      <c r="SSI26" s="240"/>
      <c r="SSJ26" s="240"/>
      <c r="SSK26" s="240"/>
      <c r="SSL26" s="240"/>
      <c r="SSM26" s="240"/>
      <c r="SSN26" s="240"/>
      <c r="SSO26" s="240"/>
      <c r="SSP26" s="240"/>
      <c r="SSQ26" s="240"/>
      <c r="SSR26" s="240"/>
      <c r="SSS26" s="240"/>
      <c r="SST26" s="240"/>
      <c r="SSU26" s="240"/>
      <c r="SSV26" s="240"/>
      <c r="SSW26" s="240"/>
      <c r="SSX26" s="240"/>
      <c r="SSY26" s="240"/>
      <c r="SSZ26" s="240"/>
      <c r="STA26" s="240"/>
      <c r="STB26" s="240"/>
      <c r="STC26" s="240"/>
      <c r="STD26" s="240"/>
      <c r="STE26" s="240"/>
      <c r="STF26" s="240"/>
      <c r="STG26" s="240"/>
      <c r="STH26" s="240"/>
      <c r="STI26" s="240"/>
      <c r="STJ26" s="240"/>
      <c r="STK26" s="240"/>
      <c r="STL26" s="240"/>
      <c r="STM26" s="240"/>
      <c r="STN26" s="240"/>
      <c r="STO26" s="240"/>
      <c r="STP26" s="240"/>
      <c r="STQ26" s="240"/>
      <c r="STR26" s="240"/>
      <c r="STS26" s="240"/>
      <c r="STT26" s="240"/>
      <c r="STU26" s="240"/>
      <c r="STV26" s="240"/>
      <c r="STW26" s="240"/>
      <c r="STX26" s="240"/>
      <c r="STY26" s="240"/>
      <c r="STZ26" s="240"/>
      <c r="SUA26" s="240"/>
      <c r="SUB26" s="240"/>
      <c r="SUC26" s="240"/>
      <c r="SUD26" s="240"/>
      <c r="SUE26" s="240"/>
      <c r="SUF26" s="240"/>
      <c r="SUG26" s="240"/>
      <c r="SUH26" s="240"/>
      <c r="SUI26" s="240"/>
      <c r="SUJ26" s="240"/>
      <c r="SUK26" s="240"/>
      <c r="SUL26" s="240"/>
      <c r="SUM26" s="240"/>
      <c r="SUN26" s="240"/>
      <c r="SUO26" s="240"/>
      <c r="SUP26" s="240"/>
      <c r="SUQ26" s="240"/>
      <c r="SUR26" s="240"/>
      <c r="SUS26" s="240"/>
      <c r="SUT26" s="240"/>
      <c r="SUU26" s="240"/>
      <c r="SUV26" s="240"/>
      <c r="SUW26" s="240"/>
      <c r="SUX26" s="240"/>
      <c r="SUY26" s="240"/>
      <c r="SUZ26" s="240"/>
      <c r="SVA26" s="240"/>
      <c r="SVB26" s="240"/>
      <c r="SVC26" s="240"/>
      <c r="SVD26" s="240"/>
      <c r="SVE26" s="240"/>
      <c r="SVF26" s="240"/>
      <c r="SVG26" s="240"/>
      <c r="SVH26" s="240"/>
      <c r="SVI26" s="240"/>
      <c r="SVJ26" s="240"/>
      <c r="SVK26" s="240"/>
      <c r="SVL26" s="240"/>
      <c r="SVM26" s="240"/>
      <c r="SVN26" s="240"/>
      <c r="SVO26" s="240"/>
      <c r="SVP26" s="240"/>
      <c r="SVQ26" s="240"/>
      <c r="SVR26" s="240"/>
      <c r="SVS26" s="240"/>
      <c r="SVT26" s="240"/>
      <c r="SVU26" s="240"/>
      <c r="SVV26" s="240"/>
      <c r="SVW26" s="240"/>
      <c r="SVX26" s="240"/>
      <c r="SVY26" s="240"/>
      <c r="SVZ26" s="240"/>
      <c r="SWA26" s="240"/>
      <c r="SWB26" s="240"/>
      <c r="SWC26" s="240"/>
      <c r="SWD26" s="240"/>
      <c r="SWE26" s="240"/>
      <c r="SWF26" s="240"/>
      <c r="SWG26" s="240"/>
      <c r="SWH26" s="240"/>
      <c r="SWI26" s="240"/>
      <c r="SWJ26" s="240"/>
      <c r="SWK26" s="240"/>
      <c r="SWL26" s="240"/>
      <c r="SWM26" s="240"/>
      <c r="SWN26" s="240"/>
      <c r="SWO26" s="240"/>
      <c r="SWP26" s="240"/>
      <c r="SWQ26" s="240"/>
      <c r="SWR26" s="240"/>
      <c r="SWS26" s="240"/>
      <c r="SWT26" s="240"/>
      <c r="SWU26" s="240"/>
      <c r="SWV26" s="240"/>
      <c r="SWW26" s="240"/>
      <c r="SWX26" s="240"/>
      <c r="SWY26" s="240"/>
      <c r="SWZ26" s="240"/>
      <c r="SXA26" s="240"/>
      <c r="SXB26" s="240"/>
      <c r="SXC26" s="240"/>
      <c r="SXD26" s="240"/>
      <c r="SXE26" s="240"/>
      <c r="SXF26" s="240"/>
      <c r="SXG26" s="240"/>
      <c r="SXH26" s="240"/>
      <c r="SXI26" s="240"/>
      <c r="SXJ26" s="240"/>
      <c r="SXK26" s="240"/>
      <c r="SXL26" s="240"/>
      <c r="SXM26" s="240"/>
      <c r="SXN26" s="240"/>
      <c r="SXO26" s="240"/>
      <c r="SXP26" s="240"/>
      <c r="SXQ26" s="240"/>
      <c r="SXR26" s="240"/>
      <c r="SXS26" s="240"/>
      <c r="SXT26" s="240"/>
      <c r="SXU26" s="240"/>
      <c r="SXV26" s="240"/>
      <c r="SXW26" s="240"/>
      <c r="SXX26" s="240"/>
      <c r="SXY26" s="240"/>
      <c r="SXZ26" s="240"/>
      <c r="SYA26" s="240"/>
      <c r="SYB26" s="240"/>
      <c r="SYC26" s="240"/>
      <c r="SYD26" s="240"/>
      <c r="SYE26" s="240"/>
      <c r="SYF26" s="240"/>
      <c r="SYG26" s="240"/>
      <c r="SYH26" s="240"/>
      <c r="SYI26" s="240"/>
      <c r="SYJ26" s="240"/>
      <c r="SYK26" s="240"/>
      <c r="SYL26" s="240"/>
      <c r="SYM26" s="240"/>
      <c r="SYN26" s="240"/>
      <c r="SYO26" s="240"/>
      <c r="SYP26" s="240"/>
      <c r="SYQ26" s="240"/>
      <c r="SYR26" s="240"/>
      <c r="SYS26" s="240"/>
      <c r="SYT26" s="240"/>
      <c r="SYU26" s="240"/>
      <c r="SYV26" s="240"/>
      <c r="SYW26" s="240"/>
      <c r="SYX26" s="240"/>
      <c r="SYY26" s="240"/>
      <c r="SYZ26" s="240"/>
      <c r="SZA26" s="240"/>
      <c r="SZB26" s="240"/>
      <c r="SZC26" s="240"/>
      <c r="SZD26" s="240"/>
      <c r="SZE26" s="240"/>
      <c r="SZF26" s="240"/>
      <c r="SZG26" s="240"/>
      <c r="SZH26" s="240"/>
      <c r="SZI26" s="240"/>
      <c r="SZJ26" s="240"/>
      <c r="SZK26" s="240"/>
      <c r="SZL26" s="240"/>
      <c r="SZM26" s="240"/>
      <c r="SZN26" s="240"/>
      <c r="SZO26" s="240"/>
      <c r="SZP26" s="240"/>
      <c r="SZQ26" s="240"/>
      <c r="SZR26" s="240"/>
      <c r="SZS26" s="240"/>
      <c r="SZT26" s="240"/>
      <c r="SZU26" s="240"/>
      <c r="SZV26" s="240"/>
      <c r="SZW26" s="240"/>
      <c r="SZX26" s="240"/>
      <c r="SZY26" s="240"/>
      <c r="SZZ26" s="240"/>
      <c r="TAA26" s="240"/>
      <c r="TAB26" s="240"/>
      <c r="TAC26" s="240"/>
      <c r="TAD26" s="240"/>
      <c r="TAE26" s="240"/>
      <c r="TAF26" s="240"/>
      <c r="TAG26" s="240"/>
      <c r="TAH26" s="240"/>
      <c r="TAI26" s="240"/>
      <c r="TAJ26" s="240"/>
      <c r="TAK26" s="240"/>
      <c r="TAL26" s="240"/>
      <c r="TAM26" s="240"/>
      <c r="TAN26" s="240"/>
      <c r="TAO26" s="240"/>
      <c r="TAP26" s="240"/>
      <c r="TAQ26" s="240"/>
      <c r="TAR26" s="240"/>
      <c r="TAS26" s="240"/>
      <c r="TAT26" s="240"/>
      <c r="TAU26" s="240"/>
      <c r="TAV26" s="240"/>
      <c r="TAW26" s="240"/>
      <c r="TAX26" s="240"/>
      <c r="TAY26" s="240"/>
      <c r="TAZ26" s="240"/>
      <c r="TBA26" s="240"/>
      <c r="TBB26" s="240"/>
      <c r="TBC26" s="240"/>
      <c r="TBD26" s="240"/>
      <c r="TBE26" s="240"/>
      <c r="TBF26" s="240"/>
      <c r="TBG26" s="240"/>
      <c r="TBH26" s="240"/>
      <c r="TBI26" s="240"/>
      <c r="TBJ26" s="240"/>
      <c r="TBK26" s="240"/>
      <c r="TBL26" s="240"/>
      <c r="TBM26" s="240"/>
      <c r="TBN26" s="240"/>
      <c r="TBO26" s="240"/>
      <c r="TBP26" s="240"/>
      <c r="TBQ26" s="240"/>
      <c r="TBR26" s="240"/>
      <c r="TBS26" s="240"/>
      <c r="TBT26" s="240"/>
      <c r="TBU26" s="240"/>
      <c r="TBV26" s="240"/>
      <c r="TBW26" s="240"/>
      <c r="TBX26" s="240"/>
      <c r="TBY26" s="240"/>
      <c r="TBZ26" s="240"/>
      <c r="TCA26" s="240"/>
      <c r="TCB26" s="240"/>
      <c r="TCC26" s="240"/>
      <c r="TCD26" s="240"/>
      <c r="TCE26" s="240"/>
      <c r="TCF26" s="240"/>
      <c r="TCG26" s="240"/>
      <c r="TCH26" s="240"/>
      <c r="TCI26" s="240"/>
      <c r="TCJ26" s="240"/>
      <c r="TCK26" s="240"/>
      <c r="TCL26" s="240"/>
      <c r="TCM26" s="240"/>
      <c r="TCN26" s="240"/>
      <c r="TCO26" s="240"/>
      <c r="TCP26" s="240"/>
      <c r="TCQ26" s="240"/>
      <c r="TCR26" s="240"/>
      <c r="TCS26" s="240"/>
      <c r="TCT26" s="240"/>
      <c r="TCU26" s="240"/>
      <c r="TCV26" s="240"/>
      <c r="TCW26" s="240"/>
      <c r="TCX26" s="240"/>
      <c r="TCY26" s="240"/>
      <c r="TCZ26" s="240"/>
      <c r="TDA26" s="240"/>
      <c r="TDB26" s="240"/>
      <c r="TDC26" s="240"/>
      <c r="TDD26" s="240"/>
      <c r="TDE26" s="240"/>
      <c r="TDF26" s="240"/>
      <c r="TDG26" s="240"/>
      <c r="TDH26" s="240"/>
      <c r="TDI26" s="240"/>
      <c r="TDJ26" s="240"/>
      <c r="TDK26" s="240"/>
      <c r="TDL26" s="240"/>
      <c r="TDM26" s="240"/>
      <c r="TDN26" s="240"/>
      <c r="TDO26" s="240"/>
      <c r="TDP26" s="240"/>
      <c r="TDQ26" s="240"/>
      <c r="TDR26" s="240"/>
      <c r="TDS26" s="240"/>
      <c r="TDT26" s="240"/>
      <c r="TDU26" s="240"/>
      <c r="TDV26" s="240"/>
      <c r="TDW26" s="240"/>
      <c r="TDX26" s="240"/>
      <c r="TDY26" s="240"/>
      <c r="TDZ26" s="240"/>
      <c r="TEA26" s="240"/>
      <c r="TEB26" s="240"/>
      <c r="TEC26" s="240"/>
      <c r="TED26" s="240"/>
      <c r="TEE26" s="240"/>
      <c r="TEF26" s="240"/>
      <c r="TEG26" s="240"/>
      <c r="TEH26" s="240"/>
      <c r="TEI26" s="240"/>
      <c r="TEJ26" s="240"/>
      <c r="TEK26" s="240"/>
      <c r="TEL26" s="240"/>
      <c r="TEM26" s="240"/>
      <c r="TEN26" s="240"/>
      <c r="TEO26" s="240"/>
      <c r="TEP26" s="240"/>
      <c r="TEQ26" s="240"/>
      <c r="TER26" s="240"/>
      <c r="TES26" s="240"/>
      <c r="TET26" s="240"/>
      <c r="TEU26" s="240"/>
      <c r="TEV26" s="240"/>
      <c r="TEW26" s="240"/>
      <c r="TEX26" s="240"/>
      <c r="TEY26" s="240"/>
      <c r="TEZ26" s="240"/>
      <c r="TFA26" s="240"/>
      <c r="TFB26" s="240"/>
      <c r="TFC26" s="240"/>
      <c r="TFD26" s="240"/>
      <c r="TFE26" s="240"/>
      <c r="TFF26" s="240"/>
      <c r="TFG26" s="240"/>
      <c r="TFH26" s="240"/>
      <c r="TFI26" s="240"/>
      <c r="TFJ26" s="240"/>
      <c r="TFK26" s="240"/>
      <c r="TFL26" s="240"/>
      <c r="TFM26" s="240"/>
      <c r="TFN26" s="240"/>
      <c r="TFO26" s="240"/>
      <c r="TFP26" s="240"/>
      <c r="TFQ26" s="240"/>
      <c r="TFR26" s="240"/>
      <c r="TFS26" s="240"/>
      <c r="TFT26" s="240"/>
      <c r="TFU26" s="240"/>
      <c r="TFV26" s="240"/>
      <c r="TFW26" s="240"/>
      <c r="TFX26" s="240"/>
      <c r="TFY26" s="240"/>
      <c r="TFZ26" s="240"/>
      <c r="TGA26" s="240"/>
      <c r="TGB26" s="240"/>
      <c r="TGC26" s="240"/>
      <c r="TGD26" s="240"/>
      <c r="TGE26" s="240"/>
      <c r="TGF26" s="240"/>
      <c r="TGG26" s="240"/>
      <c r="TGH26" s="240"/>
      <c r="TGI26" s="240"/>
      <c r="TGJ26" s="240"/>
      <c r="TGK26" s="240"/>
      <c r="TGL26" s="240"/>
      <c r="TGM26" s="240"/>
      <c r="TGN26" s="240"/>
      <c r="TGO26" s="240"/>
      <c r="TGP26" s="240"/>
      <c r="TGQ26" s="240"/>
      <c r="TGR26" s="240"/>
      <c r="TGS26" s="240"/>
      <c r="TGT26" s="240"/>
      <c r="TGU26" s="240"/>
      <c r="TGV26" s="240"/>
      <c r="TGW26" s="240"/>
      <c r="TGX26" s="240"/>
      <c r="TGY26" s="240"/>
      <c r="TGZ26" s="240"/>
      <c r="THA26" s="240"/>
      <c r="THB26" s="240"/>
      <c r="THC26" s="240"/>
      <c r="THD26" s="240"/>
      <c r="THE26" s="240"/>
      <c r="THF26" s="240"/>
      <c r="THG26" s="240"/>
      <c r="THH26" s="240"/>
      <c r="THI26" s="240"/>
      <c r="THJ26" s="240"/>
      <c r="THK26" s="240"/>
      <c r="THL26" s="240"/>
      <c r="THM26" s="240"/>
      <c r="THN26" s="240"/>
      <c r="THO26" s="240"/>
      <c r="THP26" s="240"/>
      <c r="THQ26" s="240"/>
      <c r="THR26" s="240"/>
      <c r="THS26" s="240"/>
      <c r="THT26" s="240"/>
      <c r="THU26" s="240"/>
      <c r="THV26" s="240"/>
      <c r="THW26" s="240"/>
      <c r="THX26" s="240"/>
      <c r="THY26" s="240"/>
      <c r="THZ26" s="240"/>
      <c r="TIA26" s="240"/>
      <c r="TIB26" s="240"/>
      <c r="TIC26" s="240"/>
      <c r="TID26" s="240"/>
      <c r="TIE26" s="240"/>
      <c r="TIF26" s="240"/>
      <c r="TIG26" s="240"/>
      <c r="TIH26" s="240"/>
      <c r="TII26" s="240"/>
      <c r="TIJ26" s="240"/>
      <c r="TIK26" s="240"/>
      <c r="TIL26" s="240"/>
      <c r="TIM26" s="240"/>
      <c r="TIN26" s="240"/>
      <c r="TIO26" s="240"/>
      <c r="TIP26" s="240"/>
      <c r="TIQ26" s="240"/>
      <c r="TIR26" s="240"/>
      <c r="TIS26" s="240"/>
      <c r="TIT26" s="240"/>
      <c r="TIU26" s="240"/>
      <c r="TIV26" s="240"/>
      <c r="TIW26" s="240"/>
      <c r="TIX26" s="240"/>
      <c r="TIY26" s="240"/>
      <c r="TIZ26" s="240"/>
      <c r="TJA26" s="240"/>
      <c r="TJB26" s="240"/>
      <c r="TJC26" s="240"/>
      <c r="TJD26" s="240"/>
      <c r="TJE26" s="240"/>
      <c r="TJF26" s="240"/>
      <c r="TJG26" s="240"/>
      <c r="TJH26" s="240"/>
      <c r="TJI26" s="240"/>
      <c r="TJJ26" s="240"/>
      <c r="TJK26" s="240"/>
      <c r="TJL26" s="240"/>
      <c r="TJM26" s="240"/>
      <c r="TJN26" s="240"/>
      <c r="TJO26" s="240"/>
      <c r="TJP26" s="240"/>
      <c r="TJQ26" s="240"/>
      <c r="TJR26" s="240"/>
      <c r="TJS26" s="240"/>
      <c r="TJT26" s="240"/>
      <c r="TJU26" s="240"/>
      <c r="TJV26" s="240"/>
      <c r="TJW26" s="240"/>
      <c r="TJX26" s="240"/>
      <c r="TJY26" s="240"/>
      <c r="TJZ26" s="240"/>
      <c r="TKA26" s="240"/>
      <c r="TKB26" s="240"/>
      <c r="TKC26" s="240"/>
      <c r="TKD26" s="240"/>
      <c r="TKE26" s="240"/>
      <c r="TKF26" s="240"/>
      <c r="TKG26" s="240"/>
      <c r="TKH26" s="240"/>
      <c r="TKI26" s="240"/>
      <c r="TKJ26" s="240"/>
      <c r="TKK26" s="240"/>
      <c r="TKL26" s="240"/>
      <c r="TKM26" s="240"/>
      <c r="TKN26" s="240"/>
      <c r="TKO26" s="240"/>
      <c r="TKP26" s="240"/>
      <c r="TKQ26" s="240"/>
      <c r="TKR26" s="240"/>
      <c r="TKS26" s="240"/>
      <c r="TKT26" s="240"/>
      <c r="TKU26" s="240"/>
      <c r="TKV26" s="240"/>
      <c r="TKW26" s="240"/>
      <c r="TKX26" s="240"/>
      <c r="TKY26" s="240"/>
      <c r="TKZ26" s="240"/>
      <c r="TLA26" s="240"/>
      <c r="TLB26" s="240"/>
      <c r="TLC26" s="240"/>
      <c r="TLD26" s="240"/>
      <c r="TLE26" s="240"/>
      <c r="TLF26" s="240"/>
      <c r="TLG26" s="240"/>
      <c r="TLH26" s="240"/>
      <c r="TLI26" s="240"/>
      <c r="TLJ26" s="240"/>
      <c r="TLK26" s="240"/>
      <c r="TLL26" s="240"/>
      <c r="TLM26" s="240"/>
      <c r="TLN26" s="240"/>
      <c r="TLO26" s="240"/>
      <c r="TLP26" s="240"/>
      <c r="TLQ26" s="240"/>
      <c r="TLR26" s="240"/>
      <c r="TLS26" s="240"/>
      <c r="TLT26" s="240"/>
      <c r="TLU26" s="240"/>
      <c r="TLV26" s="240"/>
      <c r="TLW26" s="240"/>
      <c r="TLX26" s="240"/>
      <c r="TLY26" s="240"/>
      <c r="TLZ26" s="240"/>
      <c r="TMA26" s="240"/>
      <c r="TMB26" s="240"/>
      <c r="TMC26" s="240"/>
      <c r="TMD26" s="240"/>
      <c r="TME26" s="240"/>
      <c r="TMF26" s="240"/>
      <c r="TMG26" s="240"/>
      <c r="TMH26" s="240"/>
      <c r="TMI26" s="240"/>
      <c r="TMJ26" s="240"/>
      <c r="TMK26" s="240"/>
      <c r="TML26" s="240"/>
      <c r="TMM26" s="240"/>
      <c r="TMN26" s="240"/>
      <c r="TMO26" s="240"/>
      <c r="TMP26" s="240"/>
      <c r="TMQ26" s="240"/>
      <c r="TMR26" s="240"/>
      <c r="TMS26" s="240"/>
      <c r="TMT26" s="240"/>
      <c r="TMU26" s="240"/>
      <c r="TMV26" s="240"/>
      <c r="TMW26" s="240"/>
      <c r="TMX26" s="240"/>
      <c r="TMY26" s="240"/>
      <c r="TMZ26" s="240"/>
      <c r="TNA26" s="240"/>
      <c r="TNB26" s="240"/>
      <c r="TNC26" s="240"/>
      <c r="TND26" s="240"/>
      <c r="TNE26" s="240"/>
      <c r="TNF26" s="240"/>
      <c r="TNG26" s="240"/>
      <c r="TNH26" s="240"/>
      <c r="TNI26" s="240"/>
      <c r="TNJ26" s="240"/>
      <c r="TNK26" s="240"/>
      <c r="TNL26" s="240"/>
      <c r="TNM26" s="240"/>
      <c r="TNN26" s="240"/>
      <c r="TNO26" s="240"/>
      <c r="TNP26" s="240"/>
      <c r="TNQ26" s="240"/>
      <c r="TNR26" s="240"/>
      <c r="TNS26" s="240"/>
      <c r="TNT26" s="240"/>
      <c r="TNU26" s="240"/>
      <c r="TNV26" s="240"/>
      <c r="TNW26" s="240"/>
      <c r="TNX26" s="240"/>
      <c r="TNY26" s="240"/>
      <c r="TNZ26" s="240"/>
      <c r="TOA26" s="240"/>
      <c r="TOB26" s="240"/>
      <c r="TOC26" s="240"/>
      <c r="TOD26" s="240"/>
      <c r="TOE26" s="240"/>
      <c r="TOF26" s="240"/>
      <c r="TOG26" s="240"/>
      <c r="TOH26" s="240"/>
      <c r="TOI26" s="240"/>
      <c r="TOJ26" s="240"/>
      <c r="TOK26" s="240"/>
      <c r="TOL26" s="240"/>
      <c r="TOM26" s="240"/>
      <c r="TON26" s="240"/>
      <c r="TOO26" s="240"/>
      <c r="TOP26" s="240"/>
      <c r="TOQ26" s="240"/>
      <c r="TOR26" s="240"/>
      <c r="TOS26" s="240"/>
      <c r="TOT26" s="240"/>
      <c r="TOU26" s="240"/>
      <c r="TOV26" s="240"/>
      <c r="TOW26" s="240"/>
      <c r="TOX26" s="240"/>
      <c r="TOY26" s="240"/>
      <c r="TOZ26" s="240"/>
      <c r="TPA26" s="240"/>
      <c r="TPB26" s="240"/>
      <c r="TPC26" s="240"/>
      <c r="TPD26" s="240"/>
      <c r="TPE26" s="240"/>
      <c r="TPF26" s="240"/>
      <c r="TPG26" s="240"/>
      <c r="TPH26" s="240"/>
      <c r="TPI26" s="240"/>
      <c r="TPJ26" s="240"/>
      <c r="TPK26" s="240"/>
      <c r="TPL26" s="240"/>
      <c r="TPM26" s="240"/>
      <c r="TPN26" s="240"/>
      <c r="TPO26" s="240"/>
      <c r="TPP26" s="240"/>
      <c r="TPQ26" s="240"/>
      <c r="TPR26" s="240"/>
      <c r="TPS26" s="240"/>
      <c r="TPT26" s="240"/>
      <c r="TPU26" s="240"/>
      <c r="TPV26" s="240"/>
      <c r="TPW26" s="240"/>
      <c r="TPX26" s="240"/>
      <c r="TPY26" s="240"/>
      <c r="TPZ26" s="240"/>
      <c r="TQA26" s="240"/>
      <c r="TQB26" s="240"/>
      <c r="TQC26" s="240"/>
      <c r="TQD26" s="240"/>
      <c r="TQE26" s="240"/>
      <c r="TQF26" s="240"/>
      <c r="TQG26" s="240"/>
      <c r="TQH26" s="240"/>
      <c r="TQI26" s="240"/>
      <c r="TQJ26" s="240"/>
      <c r="TQK26" s="240"/>
      <c r="TQL26" s="240"/>
      <c r="TQM26" s="240"/>
      <c r="TQN26" s="240"/>
      <c r="TQO26" s="240"/>
      <c r="TQP26" s="240"/>
      <c r="TQQ26" s="240"/>
      <c r="TQR26" s="240"/>
      <c r="TQS26" s="240"/>
      <c r="TQT26" s="240"/>
      <c r="TQU26" s="240"/>
      <c r="TQV26" s="240"/>
      <c r="TQW26" s="240"/>
      <c r="TQX26" s="240"/>
      <c r="TQY26" s="240"/>
      <c r="TQZ26" s="240"/>
      <c r="TRA26" s="240"/>
      <c r="TRB26" s="240"/>
      <c r="TRC26" s="240"/>
      <c r="TRD26" s="240"/>
      <c r="TRE26" s="240"/>
      <c r="TRF26" s="240"/>
      <c r="TRG26" s="240"/>
      <c r="TRH26" s="240"/>
      <c r="TRI26" s="240"/>
      <c r="TRJ26" s="240"/>
      <c r="TRK26" s="240"/>
      <c r="TRL26" s="240"/>
      <c r="TRM26" s="240"/>
      <c r="TRN26" s="240"/>
      <c r="TRO26" s="240"/>
      <c r="TRP26" s="240"/>
      <c r="TRQ26" s="240"/>
      <c r="TRR26" s="240"/>
      <c r="TRS26" s="240"/>
      <c r="TRT26" s="240"/>
      <c r="TRU26" s="240"/>
      <c r="TRV26" s="240"/>
      <c r="TRW26" s="240"/>
      <c r="TRX26" s="240"/>
      <c r="TRY26" s="240"/>
      <c r="TRZ26" s="240"/>
      <c r="TSA26" s="240"/>
      <c r="TSB26" s="240"/>
      <c r="TSC26" s="240"/>
      <c r="TSD26" s="240"/>
      <c r="TSE26" s="240"/>
      <c r="TSF26" s="240"/>
      <c r="TSG26" s="240"/>
      <c r="TSH26" s="240"/>
      <c r="TSI26" s="240"/>
      <c r="TSJ26" s="240"/>
      <c r="TSK26" s="240"/>
      <c r="TSL26" s="240"/>
      <c r="TSM26" s="240"/>
      <c r="TSN26" s="240"/>
      <c r="TSO26" s="240"/>
      <c r="TSP26" s="240"/>
      <c r="TSQ26" s="240"/>
      <c r="TSR26" s="240"/>
      <c r="TSS26" s="240"/>
      <c r="TST26" s="240"/>
      <c r="TSU26" s="240"/>
      <c r="TSV26" s="240"/>
      <c r="TSW26" s="240"/>
      <c r="TSX26" s="240"/>
      <c r="TSY26" s="240"/>
      <c r="TSZ26" s="240"/>
      <c r="TTA26" s="240"/>
      <c r="TTB26" s="240"/>
      <c r="TTC26" s="240"/>
      <c r="TTD26" s="240"/>
      <c r="TTE26" s="240"/>
      <c r="TTF26" s="240"/>
      <c r="TTG26" s="240"/>
      <c r="TTH26" s="240"/>
      <c r="TTI26" s="240"/>
      <c r="TTJ26" s="240"/>
      <c r="TTK26" s="240"/>
      <c r="TTL26" s="240"/>
      <c r="TTM26" s="240"/>
      <c r="TTN26" s="240"/>
      <c r="TTO26" s="240"/>
      <c r="TTP26" s="240"/>
      <c r="TTQ26" s="240"/>
      <c r="TTR26" s="240"/>
      <c r="TTS26" s="240"/>
      <c r="TTT26" s="240"/>
      <c r="TTU26" s="240"/>
      <c r="TTV26" s="240"/>
      <c r="TTW26" s="240"/>
      <c r="TTX26" s="240"/>
      <c r="TTY26" s="240"/>
      <c r="TTZ26" s="240"/>
      <c r="TUA26" s="240"/>
      <c r="TUB26" s="240"/>
      <c r="TUC26" s="240"/>
      <c r="TUD26" s="240"/>
      <c r="TUE26" s="240"/>
      <c r="TUF26" s="240"/>
      <c r="TUG26" s="240"/>
      <c r="TUH26" s="240"/>
      <c r="TUI26" s="240"/>
      <c r="TUJ26" s="240"/>
      <c r="TUK26" s="240"/>
      <c r="TUL26" s="240"/>
      <c r="TUM26" s="240"/>
      <c r="TUN26" s="240"/>
      <c r="TUO26" s="240"/>
      <c r="TUP26" s="240"/>
      <c r="TUQ26" s="240"/>
      <c r="TUR26" s="240"/>
      <c r="TUS26" s="240"/>
      <c r="TUT26" s="240"/>
      <c r="TUU26" s="240"/>
      <c r="TUV26" s="240"/>
      <c r="TUW26" s="240"/>
      <c r="TUX26" s="240"/>
      <c r="TUY26" s="240"/>
      <c r="TUZ26" s="240"/>
      <c r="TVA26" s="240"/>
      <c r="TVB26" s="240"/>
      <c r="TVC26" s="240"/>
      <c r="TVD26" s="240"/>
      <c r="TVE26" s="240"/>
      <c r="TVF26" s="240"/>
      <c r="TVG26" s="240"/>
      <c r="TVH26" s="240"/>
      <c r="TVI26" s="240"/>
      <c r="TVJ26" s="240"/>
      <c r="TVK26" s="240"/>
      <c r="TVL26" s="240"/>
      <c r="TVM26" s="240"/>
      <c r="TVN26" s="240"/>
      <c r="TVO26" s="240"/>
      <c r="TVP26" s="240"/>
      <c r="TVQ26" s="240"/>
      <c r="TVR26" s="240"/>
      <c r="TVS26" s="240"/>
      <c r="TVT26" s="240"/>
      <c r="TVU26" s="240"/>
      <c r="TVV26" s="240"/>
      <c r="TVW26" s="240"/>
      <c r="TVX26" s="240"/>
      <c r="TVY26" s="240"/>
      <c r="TVZ26" s="240"/>
      <c r="TWA26" s="240"/>
      <c r="TWB26" s="240"/>
      <c r="TWC26" s="240"/>
      <c r="TWD26" s="240"/>
      <c r="TWE26" s="240"/>
      <c r="TWF26" s="240"/>
      <c r="TWG26" s="240"/>
      <c r="TWH26" s="240"/>
      <c r="TWI26" s="240"/>
      <c r="TWJ26" s="240"/>
      <c r="TWK26" s="240"/>
      <c r="TWL26" s="240"/>
      <c r="TWM26" s="240"/>
      <c r="TWN26" s="240"/>
      <c r="TWO26" s="240"/>
      <c r="TWP26" s="240"/>
      <c r="TWQ26" s="240"/>
      <c r="TWR26" s="240"/>
      <c r="TWS26" s="240"/>
      <c r="TWT26" s="240"/>
      <c r="TWU26" s="240"/>
      <c r="TWV26" s="240"/>
      <c r="TWW26" s="240"/>
      <c r="TWX26" s="240"/>
      <c r="TWY26" s="240"/>
      <c r="TWZ26" s="240"/>
      <c r="TXA26" s="240"/>
      <c r="TXB26" s="240"/>
      <c r="TXC26" s="240"/>
      <c r="TXD26" s="240"/>
      <c r="TXE26" s="240"/>
      <c r="TXF26" s="240"/>
      <c r="TXG26" s="240"/>
      <c r="TXH26" s="240"/>
      <c r="TXI26" s="240"/>
      <c r="TXJ26" s="240"/>
      <c r="TXK26" s="240"/>
      <c r="TXL26" s="240"/>
      <c r="TXM26" s="240"/>
      <c r="TXN26" s="240"/>
      <c r="TXO26" s="240"/>
      <c r="TXP26" s="240"/>
      <c r="TXQ26" s="240"/>
      <c r="TXR26" s="240"/>
      <c r="TXS26" s="240"/>
      <c r="TXT26" s="240"/>
      <c r="TXU26" s="240"/>
      <c r="TXV26" s="240"/>
      <c r="TXW26" s="240"/>
      <c r="TXX26" s="240"/>
      <c r="TXY26" s="240"/>
      <c r="TXZ26" s="240"/>
      <c r="TYA26" s="240"/>
      <c r="TYB26" s="240"/>
      <c r="TYC26" s="240"/>
      <c r="TYD26" s="240"/>
      <c r="TYE26" s="240"/>
      <c r="TYF26" s="240"/>
      <c r="TYG26" s="240"/>
      <c r="TYH26" s="240"/>
      <c r="TYI26" s="240"/>
      <c r="TYJ26" s="240"/>
      <c r="TYK26" s="240"/>
      <c r="TYL26" s="240"/>
      <c r="TYM26" s="240"/>
      <c r="TYN26" s="240"/>
      <c r="TYO26" s="240"/>
      <c r="TYP26" s="240"/>
      <c r="TYQ26" s="240"/>
      <c r="TYR26" s="240"/>
      <c r="TYS26" s="240"/>
      <c r="TYT26" s="240"/>
      <c r="TYU26" s="240"/>
      <c r="TYV26" s="240"/>
      <c r="TYW26" s="240"/>
      <c r="TYX26" s="240"/>
      <c r="TYY26" s="240"/>
      <c r="TYZ26" s="240"/>
      <c r="TZA26" s="240"/>
      <c r="TZB26" s="240"/>
      <c r="TZC26" s="240"/>
      <c r="TZD26" s="240"/>
      <c r="TZE26" s="240"/>
      <c r="TZF26" s="240"/>
      <c r="TZG26" s="240"/>
      <c r="TZH26" s="240"/>
      <c r="TZI26" s="240"/>
      <c r="TZJ26" s="240"/>
      <c r="TZK26" s="240"/>
      <c r="TZL26" s="240"/>
      <c r="TZM26" s="240"/>
      <c r="TZN26" s="240"/>
      <c r="TZO26" s="240"/>
      <c r="TZP26" s="240"/>
      <c r="TZQ26" s="240"/>
      <c r="TZR26" s="240"/>
      <c r="TZS26" s="240"/>
      <c r="TZT26" s="240"/>
      <c r="TZU26" s="240"/>
      <c r="TZV26" s="240"/>
      <c r="TZW26" s="240"/>
      <c r="TZX26" s="240"/>
      <c r="TZY26" s="240"/>
      <c r="TZZ26" s="240"/>
      <c r="UAA26" s="240"/>
      <c r="UAB26" s="240"/>
      <c r="UAC26" s="240"/>
      <c r="UAD26" s="240"/>
      <c r="UAE26" s="240"/>
      <c r="UAF26" s="240"/>
      <c r="UAG26" s="240"/>
      <c r="UAH26" s="240"/>
      <c r="UAI26" s="240"/>
      <c r="UAJ26" s="240"/>
      <c r="UAK26" s="240"/>
      <c r="UAL26" s="240"/>
      <c r="UAM26" s="240"/>
      <c r="UAN26" s="240"/>
      <c r="UAO26" s="240"/>
      <c r="UAP26" s="240"/>
      <c r="UAQ26" s="240"/>
      <c r="UAR26" s="240"/>
      <c r="UAS26" s="240"/>
      <c r="UAT26" s="240"/>
      <c r="UAU26" s="240"/>
      <c r="UAV26" s="240"/>
      <c r="UAW26" s="240"/>
      <c r="UAX26" s="240"/>
      <c r="UAY26" s="240"/>
      <c r="UAZ26" s="240"/>
      <c r="UBA26" s="240"/>
      <c r="UBB26" s="240"/>
      <c r="UBC26" s="240"/>
      <c r="UBD26" s="240"/>
      <c r="UBE26" s="240"/>
      <c r="UBF26" s="240"/>
      <c r="UBG26" s="240"/>
      <c r="UBH26" s="240"/>
      <c r="UBI26" s="240"/>
      <c r="UBJ26" s="240"/>
      <c r="UBK26" s="240"/>
      <c r="UBL26" s="240"/>
      <c r="UBM26" s="240"/>
      <c r="UBN26" s="240"/>
      <c r="UBO26" s="240"/>
      <c r="UBP26" s="240"/>
      <c r="UBQ26" s="240"/>
      <c r="UBR26" s="240"/>
      <c r="UBS26" s="240"/>
      <c r="UBT26" s="240"/>
      <c r="UBU26" s="240"/>
      <c r="UBV26" s="240"/>
      <c r="UBW26" s="240"/>
      <c r="UBX26" s="240"/>
      <c r="UBY26" s="240"/>
      <c r="UBZ26" s="240"/>
      <c r="UCA26" s="240"/>
      <c r="UCB26" s="240"/>
      <c r="UCC26" s="240"/>
      <c r="UCD26" s="240"/>
      <c r="UCE26" s="240"/>
      <c r="UCF26" s="240"/>
      <c r="UCG26" s="240"/>
      <c r="UCH26" s="240"/>
      <c r="UCI26" s="240"/>
      <c r="UCJ26" s="240"/>
      <c r="UCK26" s="240"/>
      <c r="UCL26" s="240"/>
      <c r="UCM26" s="240"/>
      <c r="UCN26" s="240"/>
      <c r="UCO26" s="240"/>
      <c r="UCP26" s="240"/>
      <c r="UCQ26" s="240"/>
      <c r="UCR26" s="240"/>
      <c r="UCS26" s="240"/>
      <c r="UCT26" s="240"/>
      <c r="UCU26" s="240"/>
      <c r="UCV26" s="240"/>
      <c r="UCW26" s="240"/>
      <c r="UCX26" s="240"/>
      <c r="UCY26" s="240"/>
      <c r="UCZ26" s="240"/>
      <c r="UDA26" s="240"/>
      <c r="UDB26" s="240"/>
      <c r="UDC26" s="240"/>
      <c r="UDD26" s="240"/>
      <c r="UDE26" s="240"/>
      <c r="UDF26" s="240"/>
      <c r="UDG26" s="240"/>
      <c r="UDH26" s="240"/>
      <c r="UDI26" s="240"/>
      <c r="UDJ26" s="240"/>
      <c r="UDK26" s="240"/>
      <c r="UDL26" s="240"/>
      <c r="UDM26" s="240"/>
      <c r="UDN26" s="240"/>
      <c r="UDO26" s="240"/>
      <c r="UDP26" s="240"/>
      <c r="UDQ26" s="240"/>
      <c r="UDR26" s="240"/>
      <c r="UDS26" s="240"/>
      <c r="UDT26" s="240"/>
      <c r="UDU26" s="240"/>
      <c r="UDV26" s="240"/>
      <c r="UDW26" s="240"/>
      <c r="UDX26" s="240"/>
      <c r="UDY26" s="240"/>
      <c r="UDZ26" s="240"/>
      <c r="UEA26" s="240"/>
      <c r="UEB26" s="240"/>
      <c r="UEC26" s="240"/>
      <c r="UED26" s="240"/>
      <c r="UEE26" s="240"/>
      <c r="UEF26" s="240"/>
      <c r="UEG26" s="240"/>
      <c r="UEH26" s="240"/>
      <c r="UEI26" s="240"/>
      <c r="UEJ26" s="240"/>
      <c r="UEK26" s="240"/>
      <c r="UEL26" s="240"/>
      <c r="UEM26" s="240"/>
      <c r="UEN26" s="240"/>
      <c r="UEO26" s="240"/>
      <c r="UEP26" s="240"/>
      <c r="UEQ26" s="240"/>
      <c r="UER26" s="240"/>
      <c r="UES26" s="240"/>
      <c r="UET26" s="240"/>
      <c r="UEU26" s="240"/>
      <c r="UEV26" s="240"/>
      <c r="UEW26" s="240"/>
      <c r="UEX26" s="240"/>
      <c r="UEY26" s="240"/>
      <c r="UEZ26" s="240"/>
      <c r="UFA26" s="240"/>
      <c r="UFB26" s="240"/>
      <c r="UFC26" s="240"/>
      <c r="UFD26" s="240"/>
      <c r="UFE26" s="240"/>
      <c r="UFF26" s="240"/>
      <c r="UFG26" s="240"/>
      <c r="UFH26" s="240"/>
      <c r="UFI26" s="240"/>
      <c r="UFJ26" s="240"/>
      <c r="UFK26" s="240"/>
      <c r="UFL26" s="240"/>
      <c r="UFM26" s="240"/>
      <c r="UFN26" s="240"/>
      <c r="UFO26" s="240"/>
      <c r="UFP26" s="240"/>
      <c r="UFQ26" s="240"/>
      <c r="UFR26" s="240"/>
      <c r="UFS26" s="240"/>
      <c r="UFT26" s="240"/>
      <c r="UFU26" s="240"/>
      <c r="UFV26" s="240"/>
      <c r="UFW26" s="240"/>
      <c r="UFX26" s="240"/>
      <c r="UFY26" s="240"/>
      <c r="UFZ26" s="240"/>
      <c r="UGA26" s="240"/>
      <c r="UGB26" s="240"/>
      <c r="UGC26" s="240"/>
      <c r="UGD26" s="240"/>
      <c r="UGE26" s="240"/>
      <c r="UGF26" s="240"/>
      <c r="UGG26" s="240"/>
      <c r="UGH26" s="240"/>
      <c r="UGI26" s="240"/>
      <c r="UGJ26" s="240"/>
      <c r="UGK26" s="240"/>
      <c r="UGL26" s="240"/>
      <c r="UGM26" s="240"/>
      <c r="UGN26" s="240"/>
      <c r="UGO26" s="240"/>
      <c r="UGP26" s="240"/>
      <c r="UGQ26" s="240"/>
      <c r="UGR26" s="240"/>
      <c r="UGS26" s="240"/>
      <c r="UGT26" s="240"/>
      <c r="UGU26" s="240"/>
      <c r="UGV26" s="240"/>
      <c r="UGW26" s="240"/>
      <c r="UGX26" s="240"/>
      <c r="UGY26" s="240"/>
      <c r="UGZ26" s="240"/>
      <c r="UHA26" s="240"/>
      <c r="UHB26" s="240"/>
      <c r="UHC26" s="240"/>
      <c r="UHD26" s="240"/>
      <c r="UHE26" s="240"/>
      <c r="UHF26" s="240"/>
      <c r="UHG26" s="240"/>
      <c r="UHH26" s="240"/>
      <c r="UHI26" s="240"/>
      <c r="UHJ26" s="240"/>
      <c r="UHK26" s="240"/>
      <c r="UHL26" s="240"/>
      <c r="UHM26" s="240"/>
      <c r="UHN26" s="240"/>
      <c r="UHO26" s="240"/>
      <c r="UHP26" s="240"/>
      <c r="UHQ26" s="240"/>
      <c r="UHR26" s="240"/>
      <c r="UHS26" s="240"/>
      <c r="UHT26" s="240"/>
      <c r="UHU26" s="240"/>
      <c r="UHV26" s="240"/>
      <c r="UHW26" s="240"/>
      <c r="UHX26" s="240"/>
      <c r="UHY26" s="240"/>
      <c r="UHZ26" s="240"/>
      <c r="UIA26" s="240"/>
      <c r="UIB26" s="240"/>
      <c r="UIC26" s="240"/>
      <c r="UID26" s="240"/>
      <c r="UIE26" s="240"/>
      <c r="UIF26" s="240"/>
      <c r="UIG26" s="240"/>
      <c r="UIH26" s="240"/>
      <c r="UII26" s="240"/>
      <c r="UIJ26" s="240"/>
      <c r="UIK26" s="240"/>
      <c r="UIL26" s="240"/>
      <c r="UIM26" s="240"/>
      <c r="UIN26" s="240"/>
      <c r="UIO26" s="240"/>
      <c r="UIP26" s="240"/>
      <c r="UIQ26" s="240"/>
      <c r="UIR26" s="240"/>
      <c r="UIS26" s="240"/>
      <c r="UIT26" s="240"/>
      <c r="UIU26" s="240"/>
      <c r="UIV26" s="240"/>
      <c r="UIW26" s="240"/>
      <c r="UIX26" s="240"/>
      <c r="UIY26" s="240"/>
      <c r="UIZ26" s="240"/>
      <c r="UJA26" s="240"/>
      <c r="UJB26" s="240"/>
      <c r="UJC26" s="240"/>
      <c r="UJD26" s="240"/>
      <c r="UJE26" s="240"/>
      <c r="UJF26" s="240"/>
      <c r="UJG26" s="240"/>
      <c r="UJH26" s="240"/>
      <c r="UJI26" s="240"/>
      <c r="UJJ26" s="240"/>
      <c r="UJK26" s="240"/>
      <c r="UJL26" s="240"/>
      <c r="UJM26" s="240"/>
      <c r="UJN26" s="240"/>
      <c r="UJO26" s="240"/>
      <c r="UJP26" s="240"/>
      <c r="UJQ26" s="240"/>
      <c r="UJR26" s="240"/>
      <c r="UJS26" s="240"/>
      <c r="UJT26" s="240"/>
      <c r="UJU26" s="240"/>
      <c r="UJV26" s="240"/>
      <c r="UJW26" s="240"/>
      <c r="UJX26" s="240"/>
      <c r="UJY26" s="240"/>
      <c r="UJZ26" s="240"/>
      <c r="UKA26" s="240"/>
      <c r="UKB26" s="240"/>
      <c r="UKC26" s="240"/>
      <c r="UKD26" s="240"/>
      <c r="UKE26" s="240"/>
      <c r="UKF26" s="240"/>
      <c r="UKG26" s="240"/>
      <c r="UKH26" s="240"/>
      <c r="UKI26" s="240"/>
      <c r="UKJ26" s="240"/>
      <c r="UKK26" s="240"/>
      <c r="UKL26" s="240"/>
      <c r="UKM26" s="240"/>
      <c r="UKN26" s="240"/>
      <c r="UKO26" s="240"/>
      <c r="UKP26" s="240"/>
      <c r="UKQ26" s="240"/>
      <c r="UKR26" s="240"/>
      <c r="UKS26" s="240"/>
      <c r="UKT26" s="240"/>
      <c r="UKU26" s="240"/>
      <c r="UKV26" s="240"/>
      <c r="UKW26" s="240"/>
      <c r="UKX26" s="240"/>
      <c r="UKY26" s="240"/>
      <c r="UKZ26" s="240"/>
      <c r="ULA26" s="240"/>
      <c r="ULB26" s="240"/>
      <c r="ULC26" s="240"/>
      <c r="ULD26" s="240"/>
      <c r="ULE26" s="240"/>
      <c r="ULF26" s="240"/>
      <c r="ULG26" s="240"/>
      <c r="ULH26" s="240"/>
      <c r="ULI26" s="240"/>
      <c r="ULJ26" s="240"/>
      <c r="ULK26" s="240"/>
      <c r="ULL26" s="240"/>
      <c r="ULM26" s="240"/>
      <c r="ULN26" s="240"/>
      <c r="ULO26" s="240"/>
      <c r="ULP26" s="240"/>
      <c r="ULQ26" s="240"/>
      <c r="ULR26" s="240"/>
      <c r="ULS26" s="240"/>
      <c r="ULT26" s="240"/>
      <c r="ULU26" s="240"/>
      <c r="ULV26" s="240"/>
      <c r="ULW26" s="240"/>
      <c r="ULX26" s="240"/>
      <c r="ULY26" s="240"/>
      <c r="ULZ26" s="240"/>
      <c r="UMA26" s="240"/>
      <c r="UMB26" s="240"/>
      <c r="UMC26" s="240"/>
      <c r="UMD26" s="240"/>
      <c r="UME26" s="240"/>
      <c r="UMF26" s="240"/>
      <c r="UMG26" s="240"/>
      <c r="UMH26" s="240"/>
      <c r="UMI26" s="240"/>
      <c r="UMJ26" s="240"/>
      <c r="UMK26" s="240"/>
      <c r="UML26" s="240"/>
      <c r="UMM26" s="240"/>
      <c r="UMN26" s="240"/>
      <c r="UMO26" s="240"/>
      <c r="UMP26" s="240"/>
      <c r="UMQ26" s="240"/>
      <c r="UMR26" s="240"/>
      <c r="UMS26" s="240"/>
      <c r="UMT26" s="240"/>
      <c r="UMU26" s="240"/>
      <c r="UMV26" s="240"/>
      <c r="UMW26" s="240"/>
      <c r="UMX26" s="240"/>
      <c r="UMY26" s="240"/>
      <c r="UMZ26" s="240"/>
      <c r="UNA26" s="240"/>
      <c r="UNB26" s="240"/>
      <c r="UNC26" s="240"/>
      <c r="UND26" s="240"/>
      <c r="UNE26" s="240"/>
      <c r="UNF26" s="240"/>
      <c r="UNG26" s="240"/>
      <c r="UNH26" s="240"/>
      <c r="UNI26" s="240"/>
      <c r="UNJ26" s="240"/>
      <c r="UNK26" s="240"/>
      <c r="UNL26" s="240"/>
      <c r="UNM26" s="240"/>
      <c r="UNN26" s="240"/>
      <c r="UNO26" s="240"/>
      <c r="UNP26" s="240"/>
      <c r="UNQ26" s="240"/>
      <c r="UNR26" s="240"/>
      <c r="UNS26" s="240"/>
      <c r="UNT26" s="240"/>
      <c r="UNU26" s="240"/>
      <c r="UNV26" s="240"/>
      <c r="UNW26" s="240"/>
      <c r="UNX26" s="240"/>
      <c r="UNY26" s="240"/>
      <c r="UNZ26" s="240"/>
      <c r="UOA26" s="240"/>
      <c r="UOB26" s="240"/>
      <c r="UOC26" s="240"/>
      <c r="UOD26" s="240"/>
      <c r="UOE26" s="240"/>
      <c r="UOF26" s="240"/>
      <c r="UOG26" s="240"/>
      <c r="UOH26" s="240"/>
      <c r="UOI26" s="240"/>
      <c r="UOJ26" s="240"/>
      <c r="UOK26" s="240"/>
      <c r="UOL26" s="240"/>
      <c r="UOM26" s="240"/>
      <c r="UON26" s="240"/>
      <c r="UOO26" s="240"/>
      <c r="UOP26" s="240"/>
      <c r="UOQ26" s="240"/>
      <c r="UOR26" s="240"/>
      <c r="UOS26" s="240"/>
      <c r="UOT26" s="240"/>
      <c r="UOU26" s="240"/>
      <c r="UOV26" s="240"/>
      <c r="UOW26" s="240"/>
      <c r="UOX26" s="240"/>
      <c r="UOY26" s="240"/>
      <c r="UOZ26" s="240"/>
      <c r="UPA26" s="240"/>
      <c r="UPB26" s="240"/>
      <c r="UPC26" s="240"/>
      <c r="UPD26" s="240"/>
      <c r="UPE26" s="240"/>
      <c r="UPF26" s="240"/>
      <c r="UPG26" s="240"/>
      <c r="UPH26" s="240"/>
      <c r="UPI26" s="240"/>
      <c r="UPJ26" s="240"/>
      <c r="UPK26" s="240"/>
      <c r="UPL26" s="240"/>
      <c r="UPM26" s="240"/>
      <c r="UPN26" s="240"/>
      <c r="UPO26" s="240"/>
      <c r="UPP26" s="240"/>
      <c r="UPQ26" s="240"/>
      <c r="UPR26" s="240"/>
      <c r="UPS26" s="240"/>
      <c r="UPT26" s="240"/>
      <c r="UPU26" s="240"/>
      <c r="UPV26" s="240"/>
      <c r="UPW26" s="240"/>
      <c r="UPX26" s="240"/>
      <c r="UPY26" s="240"/>
      <c r="UPZ26" s="240"/>
      <c r="UQA26" s="240"/>
      <c r="UQB26" s="240"/>
      <c r="UQC26" s="240"/>
      <c r="UQD26" s="240"/>
      <c r="UQE26" s="240"/>
      <c r="UQF26" s="240"/>
      <c r="UQG26" s="240"/>
      <c r="UQH26" s="240"/>
      <c r="UQI26" s="240"/>
      <c r="UQJ26" s="240"/>
      <c r="UQK26" s="240"/>
      <c r="UQL26" s="240"/>
      <c r="UQM26" s="240"/>
      <c r="UQN26" s="240"/>
      <c r="UQO26" s="240"/>
      <c r="UQP26" s="240"/>
      <c r="UQQ26" s="240"/>
      <c r="UQR26" s="240"/>
      <c r="UQS26" s="240"/>
      <c r="UQT26" s="240"/>
      <c r="UQU26" s="240"/>
      <c r="UQV26" s="240"/>
      <c r="UQW26" s="240"/>
      <c r="UQX26" s="240"/>
      <c r="UQY26" s="240"/>
      <c r="UQZ26" s="240"/>
      <c r="URA26" s="240"/>
      <c r="URB26" s="240"/>
      <c r="URC26" s="240"/>
      <c r="URD26" s="240"/>
      <c r="URE26" s="240"/>
      <c r="URF26" s="240"/>
      <c r="URG26" s="240"/>
      <c r="URH26" s="240"/>
      <c r="URI26" s="240"/>
      <c r="URJ26" s="240"/>
      <c r="URK26" s="240"/>
      <c r="URL26" s="240"/>
      <c r="URM26" s="240"/>
      <c r="URN26" s="240"/>
      <c r="URO26" s="240"/>
      <c r="URP26" s="240"/>
      <c r="URQ26" s="240"/>
      <c r="URR26" s="240"/>
      <c r="URS26" s="240"/>
      <c r="URT26" s="240"/>
      <c r="URU26" s="240"/>
      <c r="URV26" s="240"/>
      <c r="URW26" s="240"/>
      <c r="URX26" s="240"/>
      <c r="URY26" s="240"/>
      <c r="URZ26" s="240"/>
      <c r="USA26" s="240"/>
      <c r="USB26" s="240"/>
      <c r="USC26" s="240"/>
      <c r="USD26" s="240"/>
      <c r="USE26" s="240"/>
      <c r="USF26" s="240"/>
      <c r="USG26" s="240"/>
      <c r="USH26" s="240"/>
      <c r="USI26" s="240"/>
      <c r="USJ26" s="240"/>
      <c r="USK26" s="240"/>
      <c r="USL26" s="240"/>
      <c r="USM26" s="240"/>
      <c r="USN26" s="240"/>
      <c r="USO26" s="240"/>
      <c r="USP26" s="240"/>
      <c r="USQ26" s="240"/>
      <c r="USR26" s="240"/>
      <c r="USS26" s="240"/>
      <c r="UST26" s="240"/>
      <c r="USU26" s="240"/>
      <c r="USV26" s="240"/>
      <c r="USW26" s="240"/>
      <c r="USX26" s="240"/>
      <c r="USY26" s="240"/>
      <c r="USZ26" s="240"/>
      <c r="UTA26" s="240"/>
      <c r="UTB26" s="240"/>
      <c r="UTC26" s="240"/>
      <c r="UTD26" s="240"/>
      <c r="UTE26" s="240"/>
      <c r="UTF26" s="240"/>
      <c r="UTG26" s="240"/>
      <c r="UTH26" s="240"/>
      <c r="UTI26" s="240"/>
      <c r="UTJ26" s="240"/>
      <c r="UTK26" s="240"/>
      <c r="UTL26" s="240"/>
      <c r="UTM26" s="240"/>
      <c r="UTN26" s="240"/>
      <c r="UTO26" s="240"/>
      <c r="UTP26" s="240"/>
      <c r="UTQ26" s="240"/>
      <c r="UTR26" s="240"/>
      <c r="UTS26" s="240"/>
      <c r="UTT26" s="240"/>
      <c r="UTU26" s="240"/>
      <c r="UTV26" s="240"/>
      <c r="UTW26" s="240"/>
      <c r="UTX26" s="240"/>
      <c r="UTY26" s="240"/>
      <c r="UTZ26" s="240"/>
      <c r="UUA26" s="240"/>
      <c r="UUB26" s="240"/>
      <c r="UUC26" s="240"/>
      <c r="UUD26" s="240"/>
      <c r="UUE26" s="240"/>
      <c r="UUF26" s="240"/>
      <c r="UUG26" s="240"/>
      <c r="UUH26" s="240"/>
      <c r="UUI26" s="240"/>
      <c r="UUJ26" s="240"/>
      <c r="UUK26" s="240"/>
      <c r="UUL26" s="240"/>
      <c r="UUM26" s="240"/>
      <c r="UUN26" s="240"/>
      <c r="UUO26" s="240"/>
      <c r="UUP26" s="240"/>
      <c r="UUQ26" s="240"/>
      <c r="UUR26" s="240"/>
      <c r="UUS26" s="240"/>
      <c r="UUT26" s="240"/>
      <c r="UUU26" s="240"/>
      <c r="UUV26" s="240"/>
      <c r="UUW26" s="240"/>
      <c r="UUX26" s="240"/>
      <c r="UUY26" s="240"/>
      <c r="UUZ26" s="240"/>
      <c r="UVA26" s="240"/>
      <c r="UVB26" s="240"/>
      <c r="UVC26" s="240"/>
      <c r="UVD26" s="240"/>
      <c r="UVE26" s="240"/>
      <c r="UVF26" s="240"/>
      <c r="UVG26" s="240"/>
      <c r="UVH26" s="240"/>
      <c r="UVI26" s="240"/>
      <c r="UVJ26" s="240"/>
      <c r="UVK26" s="240"/>
      <c r="UVL26" s="240"/>
      <c r="UVM26" s="240"/>
      <c r="UVN26" s="240"/>
      <c r="UVO26" s="240"/>
      <c r="UVP26" s="240"/>
      <c r="UVQ26" s="240"/>
      <c r="UVR26" s="240"/>
      <c r="UVS26" s="240"/>
      <c r="UVT26" s="240"/>
      <c r="UVU26" s="240"/>
      <c r="UVV26" s="240"/>
      <c r="UVW26" s="240"/>
      <c r="UVX26" s="240"/>
      <c r="UVY26" s="240"/>
      <c r="UVZ26" s="240"/>
      <c r="UWA26" s="240"/>
      <c r="UWB26" s="240"/>
      <c r="UWC26" s="240"/>
      <c r="UWD26" s="240"/>
      <c r="UWE26" s="240"/>
      <c r="UWF26" s="240"/>
      <c r="UWG26" s="240"/>
      <c r="UWH26" s="240"/>
      <c r="UWI26" s="240"/>
      <c r="UWJ26" s="240"/>
      <c r="UWK26" s="240"/>
      <c r="UWL26" s="240"/>
      <c r="UWM26" s="240"/>
      <c r="UWN26" s="240"/>
      <c r="UWO26" s="240"/>
      <c r="UWP26" s="240"/>
      <c r="UWQ26" s="240"/>
      <c r="UWR26" s="240"/>
      <c r="UWS26" s="240"/>
      <c r="UWT26" s="240"/>
      <c r="UWU26" s="240"/>
      <c r="UWV26" s="240"/>
      <c r="UWW26" s="240"/>
      <c r="UWX26" s="240"/>
      <c r="UWY26" s="240"/>
      <c r="UWZ26" s="240"/>
      <c r="UXA26" s="240"/>
      <c r="UXB26" s="240"/>
      <c r="UXC26" s="240"/>
      <c r="UXD26" s="240"/>
      <c r="UXE26" s="240"/>
      <c r="UXF26" s="240"/>
      <c r="UXG26" s="240"/>
      <c r="UXH26" s="240"/>
      <c r="UXI26" s="240"/>
      <c r="UXJ26" s="240"/>
      <c r="UXK26" s="240"/>
      <c r="UXL26" s="240"/>
      <c r="UXM26" s="240"/>
      <c r="UXN26" s="240"/>
      <c r="UXO26" s="240"/>
      <c r="UXP26" s="240"/>
      <c r="UXQ26" s="240"/>
      <c r="UXR26" s="240"/>
      <c r="UXS26" s="240"/>
      <c r="UXT26" s="240"/>
      <c r="UXU26" s="240"/>
      <c r="UXV26" s="240"/>
      <c r="UXW26" s="240"/>
      <c r="UXX26" s="240"/>
      <c r="UXY26" s="240"/>
      <c r="UXZ26" s="240"/>
      <c r="UYA26" s="240"/>
      <c r="UYB26" s="240"/>
      <c r="UYC26" s="240"/>
      <c r="UYD26" s="240"/>
      <c r="UYE26" s="240"/>
      <c r="UYF26" s="240"/>
      <c r="UYG26" s="240"/>
      <c r="UYH26" s="240"/>
      <c r="UYI26" s="240"/>
      <c r="UYJ26" s="240"/>
      <c r="UYK26" s="240"/>
      <c r="UYL26" s="240"/>
      <c r="UYM26" s="240"/>
      <c r="UYN26" s="240"/>
      <c r="UYO26" s="240"/>
      <c r="UYP26" s="240"/>
      <c r="UYQ26" s="240"/>
      <c r="UYR26" s="240"/>
      <c r="UYS26" s="240"/>
      <c r="UYT26" s="240"/>
      <c r="UYU26" s="240"/>
      <c r="UYV26" s="240"/>
      <c r="UYW26" s="240"/>
      <c r="UYX26" s="240"/>
      <c r="UYY26" s="240"/>
      <c r="UYZ26" s="240"/>
      <c r="UZA26" s="240"/>
      <c r="UZB26" s="240"/>
      <c r="UZC26" s="240"/>
      <c r="UZD26" s="240"/>
      <c r="UZE26" s="240"/>
      <c r="UZF26" s="240"/>
      <c r="UZG26" s="240"/>
      <c r="UZH26" s="240"/>
      <c r="UZI26" s="240"/>
      <c r="UZJ26" s="240"/>
      <c r="UZK26" s="240"/>
      <c r="UZL26" s="240"/>
      <c r="UZM26" s="240"/>
      <c r="UZN26" s="240"/>
      <c r="UZO26" s="240"/>
      <c r="UZP26" s="240"/>
      <c r="UZQ26" s="240"/>
      <c r="UZR26" s="240"/>
      <c r="UZS26" s="240"/>
      <c r="UZT26" s="240"/>
      <c r="UZU26" s="240"/>
      <c r="UZV26" s="240"/>
      <c r="UZW26" s="240"/>
      <c r="UZX26" s="240"/>
      <c r="UZY26" s="240"/>
      <c r="UZZ26" s="240"/>
      <c r="VAA26" s="240"/>
      <c r="VAB26" s="240"/>
      <c r="VAC26" s="240"/>
      <c r="VAD26" s="240"/>
      <c r="VAE26" s="240"/>
      <c r="VAF26" s="240"/>
      <c r="VAG26" s="240"/>
      <c r="VAH26" s="240"/>
      <c r="VAI26" s="240"/>
      <c r="VAJ26" s="240"/>
      <c r="VAK26" s="240"/>
      <c r="VAL26" s="240"/>
      <c r="VAM26" s="240"/>
      <c r="VAN26" s="240"/>
      <c r="VAO26" s="240"/>
      <c r="VAP26" s="240"/>
      <c r="VAQ26" s="240"/>
      <c r="VAR26" s="240"/>
      <c r="VAS26" s="240"/>
      <c r="VAT26" s="240"/>
      <c r="VAU26" s="240"/>
      <c r="VAV26" s="240"/>
      <c r="VAW26" s="240"/>
      <c r="VAX26" s="240"/>
      <c r="VAY26" s="240"/>
      <c r="VAZ26" s="240"/>
      <c r="VBA26" s="240"/>
      <c r="VBB26" s="240"/>
      <c r="VBC26" s="240"/>
      <c r="VBD26" s="240"/>
      <c r="VBE26" s="240"/>
      <c r="VBF26" s="240"/>
      <c r="VBG26" s="240"/>
      <c r="VBH26" s="240"/>
      <c r="VBI26" s="240"/>
      <c r="VBJ26" s="240"/>
      <c r="VBK26" s="240"/>
      <c r="VBL26" s="240"/>
      <c r="VBM26" s="240"/>
      <c r="VBN26" s="240"/>
      <c r="VBO26" s="240"/>
      <c r="VBP26" s="240"/>
      <c r="VBQ26" s="240"/>
      <c r="VBR26" s="240"/>
      <c r="VBS26" s="240"/>
      <c r="VBT26" s="240"/>
      <c r="VBU26" s="240"/>
      <c r="VBV26" s="240"/>
      <c r="VBW26" s="240"/>
      <c r="VBX26" s="240"/>
      <c r="VBY26" s="240"/>
      <c r="VBZ26" s="240"/>
      <c r="VCA26" s="240"/>
      <c r="VCB26" s="240"/>
      <c r="VCC26" s="240"/>
      <c r="VCD26" s="240"/>
      <c r="VCE26" s="240"/>
      <c r="VCF26" s="240"/>
      <c r="VCG26" s="240"/>
      <c r="VCH26" s="240"/>
      <c r="VCI26" s="240"/>
      <c r="VCJ26" s="240"/>
      <c r="VCK26" s="240"/>
      <c r="VCL26" s="240"/>
      <c r="VCM26" s="240"/>
      <c r="VCN26" s="240"/>
      <c r="VCO26" s="240"/>
      <c r="VCP26" s="240"/>
      <c r="VCQ26" s="240"/>
      <c r="VCR26" s="240"/>
      <c r="VCS26" s="240"/>
      <c r="VCT26" s="240"/>
      <c r="VCU26" s="240"/>
      <c r="VCV26" s="240"/>
      <c r="VCW26" s="240"/>
      <c r="VCX26" s="240"/>
      <c r="VCY26" s="240"/>
      <c r="VCZ26" s="240"/>
      <c r="VDA26" s="240"/>
      <c r="VDB26" s="240"/>
      <c r="VDC26" s="240"/>
      <c r="VDD26" s="240"/>
      <c r="VDE26" s="240"/>
      <c r="VDF26" s="240"/>
      <c r="VDG26" s="240"/>
      <c r="VDH26" s="240"/>
      <c r="VDI26" s="240"/>
      <c r="VDJ26" s="240"/>
      <c r="VDK26" s="240"/>
      <c r="VDL26" s="240"/>
      <c r="VDM26" s="240"/>
      <c r="VDN26" s="240"/>
      <c r="VDO26" s="240"/>
      <c r="VDP26" s="240"/>
      <c r="VDQ26" s="240"/>
      <c r="VDR26" s="240"/>
      <c r="VDS26" s="240"/>
      <c r="VDT26" s="240"/>
      <c r="VDU26" s="240"/>
      <c r="VDV26" s="240"/>
      <c r="VDW26" s="240"/>
      <c r="VDX26" s="240"/>
      <c r="VDY26" s="240"/>
      <c r="VDZ26" s="240"/>
      <c r="VEA26" s="240"/>
      <c r="VEB26" s="240"/>
      <c r="VEC26" s="240"/>
      <c r="VED26" s="240"/>
      <c r="VEE26" s="240"/>
      <c r="VEF26" s="240"/>
      <c r="VEG26" s="240"/>
      <c r="VEH26" s="240"/>
      <c r="VEI26" s="240"/>
      <c r="VEJ26" s="240"/>
      <c r="VEK26" s="240"/>
      <c r="VEL26" s="240"/>
      <c r="VEM26" s="240"/>
      <c r="VEN26" s="240"/>
      <c r="VEO26" s="240"/>
      <c r="VEP26" s="240"/>
      <c r="VEQ26" s="240"/>
      <c r="VER26" s="240"/>
      <c r="VES26" s="240"/>
      <c r="VET26" s="240"/>
      <c r="VEU26" s="240"/>
      <c r="VEV26" s="240"/>
      <c r="VEW26" s="240"/>
      <c r="VEX26" s="240"/>
      <c r="VEY26" s="240"/>
      <c r="VEZ26" s="240"/>
      <c r="VFA26" s="240"/>
      <c r="VFB26" s="240"/>
      <c r="VFC26" s="240"/>
      <c r="VFD26" s="240"/>
      <c r="VFE26" s="240"/>
      <c r="VFF26" s="240"/>
      <c r="VFG26" s="240"/>
      <c r="VFH26" s="240"/>
      <c r="VFI26" s="240"/>
      <c r="VFJ26" s="240"/>
      <c r="VFK26" s="240"/>
      <c r="VFL26" s="240"/>
      <c r="VFM26" s="240"/>
      <c r="VFN26" s="240"/>
      <c r="VFO26" s="240"/>
      <c r="VFP26" s="240"/>
      <c r="VFQ26" s="240"/>
      <c r="VFR26" s="240"/>
      <c r="VFS26" s="240"/>
      <c r="VFT26" s="240"/>
      <c r="VFU26" s="240"/>
      <c r="VFV26" s="240"/>
      <c r="VFW26" s="240"/>
      <c r="VFX26" s="240"/>
      <c r="VFY26" s="240"/>
      <c r="VFZ26" s="240"/>
      <c r="VGA26" s="240"/>
      <c r="VGB26" s="240"/>
      <c r="VGC26" s="240"/>
      <c r="VGD26" s="240"/>
      <c r="VGE26" s="240"/>
      <c r="VGF26" s="240"/>
      <c r="VGG26" s="240"/>
      <c r="VGH26" s="240"/>
      <c r="VGI26" s="240"/>
      <c r="VGJ26" s="240"/>
      <c r="VGK26" s="240"/>
      <c r="VGL26" s="240"/>
      <c r="VGM26" s="240"/>
      <c r="VGN26" s="240"/>
      <c r="VGO26" s="240"/>
      <c r="VGP26" s="240"/>
      <c r="VGQ26" s="240"/>
      <c r="VGR26" s="240"/>
      <c r="VGS26" s="240"/>
      <c r="VGT26" s="240"/>
      <c r="VGU26" s="240"/>
      <c r="VGV26" s="240"/>
      <c r="VGW26" s="240"/>
      <c r="VGX26" s="240"/>
      <c r="VGY26" s="240"/>
      <c r="VGZ26" s="240"/>
      <c r="VHA26" s="240"/>
      <c r="VHB26" s="240"/>
      <c r="VHC26" s="240"/>
      <c r="VHD26" s="240"/>
      <c r="VHE26" s="240"/>
      <c r="VHF26" s="240"/>
      <c r="VHG26" s="240"/>
      <c r="VHH26" s="240"/>
      <c r="VHI26" s="240"/>
      <c r="VHJ26" s="240"/>
      <c r="VHK26" s="240"/>
      <c r="VHL26" s="240"/>
      <c r="VHM26" s="240"/>
      <c r="VHN26" s="240"/>
      <c r="VHO26" s="240"/>
      <c r="VHP26" s="240"/>
      <c r="VHQ26" s="240"/>
      <c r="VHR26" s="240"/>
      <c r="VHS26" s="240"/>
      <c r="VHT26" s="240"/>
      <c r="VHU26" s="240"/>
      <c r="VHV26" s="240"/>
      <c r="VHW26" s="240"/>
      <c r="VHX26" s="240"/>
      <c r="VHY26" s="240"/>
      <c r="VHZ26" s="240"/>
      <c r="VIA26" s="240"/>
      <c r="VIB26" s="240"/>
      <c r="VIC26" s="240"/>
      <c r="VID26" s="240"/>
      <c r="VIE26" s="240"/>
      <c r="VIF26" s="240"/>
      <c r="VIG26" s="240"/>
      <c r="VIH26" s="240"/>
      <c r="VII26" s="240"/>
      <c r="VIJ26" s="240"/>
      <c r="VIK26" s="240"/>
      <c r="VIL26" s="240"/>
      <c r="VIM26" s="240"/>
      <c r="VIN26" s="240"/>
      <c r="VIO26" s="240"/>
      <c r="VIP26" s="240"/>
      <c r="VIQ26" s="240"/>
      <c r="VIR26" s="240"/>
      <c r="VIS26" s="240"/>
      <c r="VIT26" s="240"/>
      <c r="VIU26" s="240"/>
      <c r="VIV26" s="240"/>
      <c r="VIW26" s="240"/>
      <c r="VIX26" s="240"/>
      <c r="VIY26" s="240"/>
      <c r="VIZ26" s="240"/>
      <c r="VJA26" s="240"/>
      <c r="VJB26" s="240"/>
      <c r="VJC26" s="240"/>
      <c r="VJD26" s="240"/>
      <c r="VJE26" s="240"/>
      <c r="VJF26" s="240"/>
      <c r="VJG26" s="240"/>
      <c r="VJH26" s="240"/>
      <c r="VJI26" s="240"/>
      <c r="VJJ26" s="240"/>
      <c r="VJK26" s="240"/>
      <c r="VJL26" s="240"/>
      <c r="VJM26" s="240"/>
      <c r="VJN26" s="240"/>
      <c r="VJO26" s="240"/>
      <c r="VJP26" s="240"/>
      <c r="VJQ26" s="240"/>
      <c r="VJR26" s="240"/>
      <c r="VJS26" s="240"/>
      <c r="VJT26" s="240"/>
      <c r="VJU26" s="240"/>
      <c r="VJV26" s="240"/>
      <c r="VJW26" s="240"/>
      <c r="VJX26" s="240"/>
      <c r="VJY26" s="240"/>
      <c r="VJZ26" s="240"/>
      <c r="VKA26" s="240"/>
      <c r="VKB26" s="240"/>
      <c r="VKC26" s="240"/>
      <c r="VKD26" s="240"/>
      <c r="VKE26" s="240"/>
      <c r="VKF26" s="240"/>
      <c r="VKG26" s="240"/>
      <c r="VKH26" s="240"/>
      <c r="VKI26" s="240"/>
      <c r="VKJ26" s="240"/>
      <c r="VKK26" s="240"/>
      <c r="VKL26" s="240"/>
      <c r="VKM26" s="240"/>
      <c r="VKN26" s="240"/>
      <c r="VKO26" s="240"/>
      <c r="VKP26" s="240"/>
      <c r="VKQ26" s="240"/>
      <c r="VKR26" s="240"/>
      <c r="VKS26" s="240"/>
      <c r="VKT26" s="240"/>
      <c r="VKU26" s="240"/>
      <c r="VKV26" s="240"/>
      <c r="VKW26" s="240"/>
      <c r="VKX26" s="240"/>
      <c r="VKY26" s="240"/>
      <c r="VKZ26" s="240"/>
      <c r="VLA26" s="240"/>
      <c r="VLB26" s="240"/>
      <c r="VLC26" s="240"/>
      <c r="VLD26" s="240"/>
      <c r="VLE26" s="240"/>
      <c r="VLF26" s="240"/>
      <c r="VLG26" s="240"/>
      <c r="VLH26" s="240"/>
      <c r="VLI26" s="240"/>
      <c r="VLJ26" s="240"/>
      <c r="VLK26" s="240"/>
      <c r="VLL26" s="240"/>
      <c r="VLM26" s="240"/>
      <c r="VLN26" s="240"/>
      <c r="VLO26" s="240"/>
      <c r="VLP26" s="240"/>
      <c r="VLQ26" s="240"/>
      <c r="VLR26" s="240"/>
      <c r="VLS26" s="240"/>
      <c r="VLT26" s="240"/>
      <c r="VLU26" s="240"/>
      <c r="VLV26" s="240"/>
      <c r="VLW26" s="240"/>
      <c r="VLX26" s="240"/>
      <c r="VLY26" s="240"/>
      <c r="VLZ26" s="240"/>
      <c r="VMA26" s="240"/>
      <c r="VMB26" s="240"/>
      <c r="VMC26" s="240"/>
      <c r="VMD26" s="240"/>
      <c r="VME26" s="240"/>
      <c r="VMF26" s="240"/>
      <c r="VMG26" s="240"/>
      <c r="VMH26" s="240"/>
      <c r="VMI26" s="240"/>
      <c r="VMJ26" s="240"/>
      <c r="VMK26" s="240"/>
      <c r="VML26" s="240"/>
      <c r="VMM26" s="240"/>
      <c r="VMN26" s="240"/>
      <c r="VMO26" s="240"/>
      <c r="VMP26" s="240"/>
      <c r="VMQ26" s="240"/>
      <c r="VMR26" s="240"/>
      <c r="VMS26" s="240"/>
      <c r="VMT26" s="240"/>
      <c r="VMU26" s="240"/>
      <c r="VMV26" s="240"/>
      <c r="VMW26" s="240"/>
      <c r="VMX26" s="240"/>
      <c r="VMY26" s="240"/>
      <c r="VMZ26" s="240"/>
      <c r="VNA26" s="240"/>
      <c r="VNB26" s="240"/>
      <c r="VNC26" s="240"/>
      <c r="VND26" s="240"/>
      <c r="VNE26" s="240"/>
      <c r="VNF26" s="240"/>
      <c r="VNG26" s="240"/>
      <c r="VNH26" s="240"/>
      <c r="VNI26" s="240"/>
      <c r="VNJ26" s="240"/>
      <c r="VNK26" s="240"/>
      <c r="VNL26" s="240"/>
      <c r="VNM26" s="240"/>
      <c r="VNN26" s="240"/>
      <c r="VNO26" s="240"/>
      <c r="VNP26" s="240"/>
      <c r="VNQ26" s="240"/>
      <c r="VNR26" s="240"/>
      <c r="VNS26" s="240"/>
      <c r="VNT26" s="240"/>
      <c r="VNU26" s="240"/>
      <c r="VNV26" s="240"/>
      <c r="VNW26" s="240"/>
      <c r="VNX26" s="240"/>
      <c r="VNY26" s="240"/>
      <c r="VNZ26" s="240"/>
      <c r="VOA26" s="240"/>
      <c r="VOB26" s="240"/>
      <c r="VOC26" s="240"/>
      <c r="VOD26" s="240"/>
      <c r="VOE26" s="240"/>
      <c r="VOF26" s="240"/>
      <c r="VOG26" s="240"/>
      <c r="VOH26" s="240"/>
      <c r="VOI26" s="240"/>
      <c r="VOJ26" s="240"/>
      <c r="VOK26" s="240"/>
      <c r="VOL26" s="240"/>
      <c r="VOM26" s="240"/>
      <c r="VON26" s="240"/>
      <c r="VOO26" s="240"/>
      <c r="VOP26" s="240"/>
      <c r="VOQ26" s="240"/>
      <c r="VOR26" s="240"/>
      <c r="VOS26" s="240"/>
      <c r="VOT26" s="240"/>
      <c r="VOU26" s="240"/>
      <c r="VOV26" s="240"/>
      <c r="VOW26" s="240"/>
      <c r="VOX26" s="240"/>
      <c r="VOY26" s="240"/>
      <c r="VOZ26" s="240"/>
      <c r="VPA26" s="240"/>
      <c r="VPB26" s="240"/>
      <c r="VPC26" s="240"/>
      <c r="VPD26" s="240"/>
      <c r="VPE26" s="240"/>
      <c r="VPF26" s="240"/>
      <c r="VPG26" s="240"/>
      <c r="VPH26" s="240"/>
      <c r="VPI26" s="240"/>
      <c r="VPJ26" s="240"/>
      <c r="VPK26" s="240"/>
      <c r="VPL26" s="240"/>
      <c r="VPM26" s="240"/>
      <c r="VPN26" s="240"/>
      <c r="VPO26" s="240"/>
      <c r="VPP26" s="240"/>
      <c r="VPQ26" s="240"/>
      <c r="VPR26" s="240"/>
      <c r="VPS26" s="240"/>
      <c r="VPT26" s="240"/>
      <c r="VPU26" s="240"/>
      <c r="VPV26" s="240"/>
      <c r="VPW26" s="240"/>
      <c r="VPX26" s="240"/>
      <c r="VPY26" s="240"/>
      <c r="VPZ26" s="240"/>
      <c r="VQA26" s="240"/>
      <c r="VQB26" s="240"/>
      <c r="VQC26" s="240"/>
      <c r="VQD26" s="240"/>
      <c r="VQE26" s="240"/>
      <c r="VQF26" s="240"/>
      <c r="VQG26" s="240"/>
      <c r="VQH26" s="240"/>
      <c r="VQI26" s="240"/>
      <c r="VQJ26" s="240"/>
      <c r="VQK26" s="240"/>
      <c r="VQL26" s="240"/>
      <c r="VQM26" s="240"/>
      <c r="VQN26" s="240"/>
      <c r="VQO26" s="240"/>
      <c r="VQP26" s="240"/>
      <c r="VQQ26" s="240"/>
      <c r="VQR26" s="240"/>
      <c r="VQS26" s="240"/>
      <c r="VQT26" s="240"/>
      <c r="VQU26" s="240"/>
      <c r="VQV26" s="240"/>
      <c r="VQW26" s="240"/>
      <c r="VQX26" s="240"/>
      <c r="VQY26" s="240"/>
      <c r="VQZ26" s="240"/>
      <c r="VRA26" s="240"/>
      <c r="VRB26" s="240"/>
      <c r="VRC26" s="240"/>
      <c r="VRD26" s="240"/>
      <c r="VRE26" s="240"/>
      <c r="VRF26" s="240"/>
      <c r="VRG26" s="240"/>
      <c r="VRH26" s="240"/>
      <c r="VRI26" s="240"/>
      <c r="VRJ26" s="240"/>
      <c r="VRK26" s="240"/>
      <c r="VRL26" s="240"/>
      <c r="VRM26" s="240"/>
      <c r="VRN26" s="240"/>
      <c r="VRO26" s="240"/>
      <c r="VRP26" s="240"/>
      <c r="VRQ26" s="240"/>
      <c r="VRR26" s="240"/>
      <c r="VRS26" s="240"/>
      <c r="VRT26" s="240"/>
      <c r="VRU26" s="240"/>
      <c r="VRV26" s="240"/>
      <c r="VRW26" s="240"/>
      <c r="VRX26" s="240"/>
      <c r="VRY26" s="240"/>
      <c r="VRZ26" s="240"/>
      <c r="VSA26" s="240"/>
      <c r="VSB26" s="240"/>
      <c r="VSC26" s="240"/>
      <c r="VSD26" s="240"/>
      <c r="VSE26" s="240"/>
      <c r="VSF26" s="240"/>
      <c r="VSG26" s="240"/>
      <c r="VSH26" s="240"/>
      <c r="VSI26" s="240"/>
      <c r="VSJ26" s="240"/>
      <c r="VSK26" s="240"/>
      <c r="VSL26" s="240"/>
      <c r="VSM26" s="240"/>
      <c r="VSN26" s="240"/>
      <c r="VSO26" s="240"/>
      <c r="VSP26" s="240"/>
      <c r="VSQ26" s="240"/>
      <c r="VSR26" s="240"/>
      <c r="VSS26" s="240"/>
      <c r="VST26" s="240"/>
      <c r="VSU26" s="240"/>
      <c r="VSV26" s="240"/>
      <c r="VSW26" s="240"/>
      <c r="VSX26" s="240"/>
      <c r="VSY26" s="240"/>
      <c r="VSZ26" s="240"/>
      <c r="VTA26" s="240"/>
      <c r="VTB26" s="240"/>
      <c r="VTC26" s="240"/>
      <c r="VTD26" s="240"/>
      <c r="VTE26" s="240"/>
      <c r="VTF26" s="240"/>
      <c r="VTG26" s="240"/>
      <c r="VTH26" s="240"/>
      <c r="VTI26" s="240"/>
      <c r="VTJ26" s="240"/>
      <c r="VTK26" s="240"/>
      <c r="VTL26" s="240"/>
      <c r="VTM26" s="240"/>
      <c r="VTN26" s="240"/>
      <c r="VTO26" s="240"/>
      <c r="VTP26" s="240"/>
      <c r="VTQ26" s="240"/>
      <c r="VTR26" s="240"/>
      <c r="VTS26" s="240"/>
      <c r="VTT26" s="240"/>
      <c r="VTU26" s="240"/>
      <c r="VTV26" s="240"/>
      <c r="VTW26" s="240"/>
      <c r="VTX26" s="240"/>
      <c r="VTY26" s="240"/>
      <c r="VTZ26" s="240"/>
      <c r="VUA26" s="240"/>
      <c r="VUB26" s="240"/>
      <c r="VUC26" s="240"/>
      <c r="VUD26" s="240"/>
      <c r="VUE26" s="240"/>
      <c r="VUF26" s="240"/>
      <c r="VUG26" s="240"/>
      <c r="VUH26" s="240"/>
      <c r="VUI26" s="240"/>
      <c r="VUJ26" s="240"/>
      <c r="VUK26" s="240"/>
      <c r="VUL26" s="240"/>
      <c r="VUM26" s="240"/>
      <c r="VUN26" s="240"/>
      <c r="VUO26" s="240"/>
      <c r="VUP26" s="240"/>
      <c r="VUQ26" s="240"/>
      <c r="VUR26" s="240"/>
      <c r="VUS26" s="240"/>
      <c r="VUT26" s="240"/>
      <c r="VUU26" s="240"/>
      <c r="VUV26" s="240"/>
      <c r="VUW26" s="240"/>
      <c r="VUX26" s="240"/>
      <c r="VUY26" s="240"/>
      <c r="VUZ26" s="240"/>
      <c r="VVA26" s="240"/>
      <c r="VVB26" s="240"/>
      <c r="VVC26" s="240"/>
      <c r="VVD26" s="240"/>
      <c r="VVE26" s="240"/>
      <c r="VVF26" s="240"/>
      <c r="VVG26" s="240"/>
      <c r="VVH26" s="240"/>
      <c r="VVI26" s="240"/>
      <c r="VVJ26" s="240"/>
      <c r="VVK26" s="240"/>
      <c r="VVL26" s="240"/>
      <c r="VVM26" s="240"/>
      <c r="VVN26" s="240"/>
      <c r="VVO26" s="240"/>
      <c r="VVP26" s="240"/>
      <c r="VVQ26" s="240"/>
      <c r="VVR26" s="240"/>
      <c r="VVS26" s="240"/>
      <c r="VVT26" s="240"/>
      <c r="VVU26" s="240"/>
      <c r="VVV26" s="240"/>
      <c r="VVW26" s="240"/>
      <c r="VVX26" s="240"/>
      <c r="VVY26" s="240"/>
      <c r="VVZ26" s="240"/>
      <c r="VWA26" s="240"/>
      <c r="VWB26" s="240"/>
      <c r="VWC26" s="240"/>
      <c r="VWD26" s="240"/>
      <c r="VWE26" s="240"/>
      <c r="VWF26" s="240"/>
      <c r="VWG26" s="240"/>
      <c r="VWH26" s="240"/>
      <c r="VWI26" s="240"/>
      <c r="VWJ26" s="240"/>
      <c r="VWK26" s="240"/>
      <c r="VWL26" s="240"/>
      <c r="VWM26" s="240"/>
      <c r="VWN26" s="240"/>
      <c r="VWO26" s="240"/>
      <c r="VWP26" s="240"/>
      <c r="VWQ26" s="240"/>
      <c r="VWR26" s="240"/>
      <c r="VWS26" s="240"/>
      <c r="VWT26" s="240"/>
      <c r="VWU26" s="240"/>
      <c r="VWV26" s="240"/>
      <c r="VWW26" s="240"/>
      <c r="VWX26" s="240"/>
      <c r="VWY26" s="240"/>
      <c r="VWZ26" s="240"/>
      <c r="VXA26" s="240"/>
      <c r="VXB26" s="240"/>
      <c r="VXC26" s="240"/>
      <c r="VXD26" s="240"/>
      <c r="VXE26" s="240"/>
      <c r="VXF26" s="240"/>
      <c r="VXG26" s="240"/>
      <c r="VXH26" s="240"/>
      <c r="VXI26" s="240"/>
      <c r="VXJ26" s="240"/>
      <c r="VXK26" s="240"/>
      <c r="VXL26" s="240"/>
      <c r="VXM26" s="240"/>
      <c r="VXN26" s="240"/>
      <c r="VXO26" s="240"/>
      <c r="VXP26" s="240"/>
      <c r="VXQ26" s="240"/>
      <c r="VXR26" s="240"/>
      <c r="VXS26" s="240"/>
      <c r="VXT26" s="240"/>
      <c r="VXU26" s="240"/>
      <c r="VXV26" s="240"/>
      <c r="VXW26" s="240"/>
      <c r="VXX26" s="240"/>
      <c r="VXY26" s="240"/>
      <c r="VXZ26" s="240"/>
      <c r="VYA26" s="240"/>
      <c r="VYB26" s="240"/>
      <c r="VYC26" s="240"/>
      <c r="VYD26" s="240"/>
      <c r="VYE26" s="240"/>
      <c r="VYF26" s="240"/>
      <c r="VYG26" s="240"/>
      <c r="VYH26" s="240"/>
      <c r="VYI26" s="240"/>
      <c r="VYJ26" s="240"/>
      <c r="VYK26" s="240"/>
      <c r="VYL26" s="240"/>
      <c r="VYM26" s="240"/>
      <c r="VYN26" s="240"/>
      <c r="VYO26" s="240"/>
      <c r="VYP26" s="240"/>
      <c r="VYQ26" s="240"/>
      <c r="VYR26" s="240"/>
      <c r="VYS26" s="240"/>
      <c r="VYT26" s="240"/>
      <c r="VYU26" s="240"/>
      <c r="VYV26" s="240"/>
      <c r="VYW26" s="240"/>
      <c r="VYX26" s="240"/>
      <c r="VYY26" s="240"/>
      <c r="VYZ26" s="240"/>
      <c r="VZA26" s="240"/>
      <c r="VZB26" s="240"/>
      <c r="VZC26" s="240"/>
      <c r="VZD26" s="240"/>
      <c r="VZE26" s="240"/>
      <c r="VZF26" s="240"/>
      <c r="VZG26" s="240"/>
      <c r="VZH26" s="240"/>
      <c r="VZI26" s="240"/>
      <c r="VZJ26" s="240"/>
      <c r="VZK26" s="240"/>
      <c r="VZL26" s="240"/>
      <c r="VZM26" s="240"/>
      <c r="VZN26" s="240"/>
      <c r="VZO26" s="240"/>
      <c r="VZP26" s="240"/>
      <c r="VZQ26" s="240"/>
      <c r="VZR26" s="240"/>
      <c r="VZS26" s="240"/>
      <c r="VZT26" s="240"/>
      <c r="VZU26" s="240"/>
      <c r="VZV26" s="240"/>
      <c r="VZW26" s="240"/>
      <c r="VZX26" s="240"/>
      <c r="VZY26" s="240"/>
      <c r="VZZ26" s="240"/>
      <c r="WAA26" s="240"/>
      <c r="WAB26" s="240"/>
      <c r="WAC26" s="240"/>
      <c r="WAD26" s="240"/>
      <c r="WAE26" s="240"/>
      <c r="WAF26" s="240"/>
      <c r="WAG26" s="240"/>
      <c r="WAH26" s="240"/>
      <c r="WAI26" s="240"/>
      <c r="WAJ26" s="240"/>
      <c r="WAK26" s="240"/>
      <c r="WAL26" s="240"/>
      <c r="WAM26" s="240"/>
      <c r="WAN26" s="240"/>
      <c r="WAO26" s="240"/>
      <c r="WAP26" s="240"/>
      <c r="WAQ26" s="240"/>
      <c r="WAR26" s="240"/>
      <c r="WAS26" s="240"/>
      <c r="WAT26" s="240"/>
      <c r="WAU26" s="240"/>
      <c r="WAV26" s="240"/>
      <c r="WAW26" s="240"/>
      <c r="WAX26" s="240"/>
      <c r="WAY26" s="240"/>
      <c r="WAZ26" s="240"/>
      <c r="WBA26" s="240"/>
      <c r="WBB26" s="240"/>
      <c r="WBC26" s="240"/>
      <c r="WBD26" s="240"/>
      <c r="WBE26" s="240"/>
      <c r="WBF26" s="240"/>
      <c r="WBG26" s="240"/>
      <c r="WBH26" s="240"/>
      <c r="WBI26" s="240"/>
      <c r="WBJ26" s="240"/>
      <c r="WBK26" s="240"/>
      <c r="WBL26" s="240"/>
      <c r="WBM26" s="240"/>
      <c r="WBN26" s="240"/>
      <c r="WBO26" s="240"/>
      <c r="WBP26" s="240"/>
      <c r="WBQ26" s="240"/>
      <c r="WBR26" s="240"/>
      <c r="WBS26" s="240"/>
      <c r="WBT26" s="240"/>
      <c r="WBU26" s="240"/>
      <c r="WBV26" s="240"/>
      <c r="WBW26" s="240"/>
      <c r="WBX26" s="240"/>
      <c r="WBY26" s="240"/>
      <c r="WBZ26" s="240"/>
      <c r="WCA26" s="240"/>
      <c r="WCB26" s="240"/>
      <c r="WCC26" s="240"/>
      <c r="WCD26" s="240"/>
      <c r="WCE26" s="240"/>
      <c r="WCF26" s="240"/>
      <c r="WCG26" s="240"/>
      <c r="WCH26" s="240"/>
      <c r="WCI26" s="240"/>
      <c r="WCJ26" s="240"/>
      <c r="WCK26" s="240"/>
      <c r="WCL26" s="240"/>
      <c r="WCM26" s="240"/>
      <c r="WCN26" s="240"/>
      <c r="WCO26" s="240"/>
      <c r="WCP26" s="240"/>
      <c r="WCQ26" s="240"/>
      <c r="WCR26" s="240"/>
      <c r="WCS26" s="240"/>
      <c r="WCT26" s="240"/>
      <c r="WCU26" s="240"/>
      <c r="WCV26" s="240"/>
      <c r="WCW26" s="240"/>
      <c r="WCX26" s="240"/>
      <c r="WCY26" s="240"/>
      <c r="WCZ26" s="240"/>
      <c r="WDA26" s="240"/>
      <c r="WDB26" s="240"/>
      <c r="WDC26" s="240"/>
      <c r="WDD26" s="240"/>
      <c r="WDE26" s="240"/>
      <c r="WDF26" s="240"/>
      <c r="WDG26" s="240"/>
      <c r="WDH26" s="240"/>
      <c r="WDI26" s="240"/>
      <c r="WDJ26" s="240"/>
      <c r="WDK26" s="240"/>
      <c r="WDL26" s="240"/>
      <c r="WDM26" s="240"/>
      <c r="WDN26" s="240"/>
      <c r="WDO26" s="240"/>
      <c r="WDP26" s="240"/>
      <c r="WDQ26" s="240"/>
      <c r="WDR26" s="240"/>
      <c r="WDS26" s="240"/>
      <c r="WDT26" s="240"/>
      <c r="WDU26" s="240"/>
      <c r="WDV26" s="240"/>
      <c r="WDW26" s="240"/>
      <c r="WDX26" s="240"/>
      <c r="WDY26" s="240"/>
      <c r="WDZ26" s="240"/>
      <c r="WEA26" s="240"/>
      <c r="WEB26" s="240"/>
      <c r="WEC26" s="240"/>
      <c r="WED26" s="240"/>
      <c r="WEE26" s="240"/>
      <c r="WEF26" s="240"/>
      <c r="WEG26" s="240"/>
      <c r="WEH26" s="240"/>
      <c r="WEI26" s="240"/>
      <c r="WEJ26" s="240"/>
      <c r="WEK26" s="240"/>
      <c r="WEL26" s="240"/>
      <c r="WEM26" s="240"/>
      <c r="WEN26" s="240"/>
      <c r="WEO26" s="240"/>
      <c r="WEP26" s="240"/>
      <c r="WEQ26" s="240"/>
      <c r="WER26" s="240"/>
      <c r="WES26" s="240"/>
      <c r="WET26" s="240"/>
      <c r="WEU26" s="240"/>
      <c r="WEV26" s="240"/>
      <c r="WEW26" s="240"/>
      <c r="WEX26" s="240"/>
      <c r="WEY26" s="240"/>
      <c r="WEZ26" s="240"/>
      <c r="WFA26" s="240"/>
      <c r="WFB26" s="240"/>
      <c r="WFC26" s="240"/>
      <c r="WFD26" s="240"/>
      <c r="WFE26" s="240"/>
      <c r="WFF26" s="240"/>
      <c r="WFG26" s="240"/>
      <c r="WFH26" s="240"/>
      <c r="WFI26" s="240"/>
      <c r="WFJ26" s="240"/>
      <c r="WFK26" s="240"/>
      <c r="WFL26" s="240"/>
      <c r="WFM26" s="240"/>
      <c r="WFN26" s="240"/>
      <c r="WFO26" s="240"/>
      <c r="WFP26" s="240"/>
      <c r="WFQ26" s="240"/>
      <c r="WFR26" s="240"/>
      <c r="WFS26" s="240"/>
      <c r="WFT26" s="240"/>
      <c r="WFU26" s="240"/>
      <c r="WFV26" s="240"/>
      <c r="WFW26" s="240"/>
      <c r="WFX26" s="240"/>
      <c r="WFY26" s="240"/>
      <c r="WFZ26" s="240"/>
      <c r="WGA26" s="240"/>
      <c r="WGB26" s="240"/>
      <c r="WGC26" s="240"/>
      <c r="WGD26" s="240"/>
      <c r="WGE26" s="240"/>
      <c r="WGF26" s="240"/>
      <c r="WGG26" s="240"/>
      <c r="WGH26" s="240"/>
      <c r="WGI26" s="240"/>
      <c r="WGJ26" s="240"/>
      <c r="WGK26" s="240"/>
      <c r="WGL26" s="240"/>
      <c r="WGM26" s="240"/>
      <c r="WGN26" s="240"/>
      <c r="WGO26" s="240"/>
      <c r="WGP26" s="240"/>
      <c r="WGQ26" s="240"/>
      <c r="WGR26" s="240"/>
      <c r="WGS26" s="240"/>
      <c r="WGT26" s="240"/>
      <c r="WGU26" s="240"/>
      <c r="WGV26" s="240"/>
      <c r="WGW26" s="240"/>
      <c r="WGX26" s="240"/>
      <c r="WGY26" s="240"/>
      <c r="WGZ26" s="240"/>
      <c r="WHA26" s="240"/>
      <c r="WHB26" s="240"/>
      <c r="WHC26" s="240"/>
      <c r="WHD26" s="240"/>
      <c r="WHE26" s="240"/>
      <c r="WHF26" s="240"/>
      <c r="WHG26" s="240"/>
      <c r="WHH26" s="240"/>
      <c r="WHI26" s="240"/>
      <c r="WHJ26" s="240"/>
      <c r="WHK26" s="240"/>
      <c r="WHL26" s="240"/>
      <c r="WHM26" s="240"/>
      <c r="WHN26" s="240"/>
      <c r="WHO26" s="240"/>
      <c r="WHP26" s="240"/>
      <c r="WHQ26" s="240"/>
      <c r="WHR26" s="240"/>
      <c r="WHS26" s="240"/>
      <c r="WHT26" s="240"/>
      <c r="WHU26" s="240"/>
      <c r="WHV26" s="240"/>
      <c r="WHW26" s="240"/>
      <c r="WHX26" s="240"/>
      <c r="WHY26" s="240"/>
      <c r="WHZ26" s="240"/>
      <c r="WIA26" s="240"/>
      <c r="WIB26" s="240"/>
      <c r="WIC26" s="240"/>
      <c r="WID26" s="240"/>
      <c r="WIE26" s="240"/>
      <c r="WIF26" s="240"/>
      <c r="WIG26" s="240"/>
      <c r="WIH26" s="240"/>
      <c r="WII26" s="240"/>
      <c r="WIJ26" s="240"/>
      <c r="WIK26" s="240"/>
      <c r="WIL26" s="240"/>
      <c r="WIM26" s="240"/>
      <c r="WIN26" s="240"/>
      <c r="WIO26" s="240"/>
      <c r="WIP26" s="240"/>
      <c r="WIQ26" s="240"/>
      <c r="WIR26" s="240"/>
      <c r="WIS26" s="240"/>
      <c r="WIT26" s="240"/>
      <c r="WIU26" s="240"/>
      <c r="WIV26" s="240"/>
      <c r="WIW26" s="240"/>
      <c r="WIX26" s="240"/>
      <c r="WIY26" s="240"/>
      <c r="WIZ26" s="240"/>
      <c r="WJA26" s="240"/>
      <c r="WJB26" s="240"/>
      <c r="WJC26" s="240"/>
      <c r="WJD26" s="240"/>
      <c r="WJE26" s="240"/>
      <c r="WJF26" s="240"/>
      <c r="WJG26" s="240"/>
      <c r="WJH26" s="240"/>
      <c r="WJI26" s="240"/>
      <c r="WJJ26" s="240"/>
      <c r="WJK26" s="240"/>
      <c r="WJL26" s="240"/>
      <c r="WJM26" s="240"/>
      <c r="WJN26" s="240"/>
      <c r="WJO26" s="240"/>
      <c r="WJP26" s="240"/>
      <c r="WJQ26" s="240"/>
      <c r="WJR26" s="240"/>
      <c r="WJS26" s="240"/>
      <c r="WJT26" s="240"/>
      <c r="WJU26" s="240"/>
      <c r="WJV26" s="240"/>
      <c r="WJW26" s="240"/>
      <c r="WJX26" s="240"/>
      <c r="WJY26" s="240"/>
      <c r="WJZ26" s="240"/>
      <c r="WKA26" s="240"/>
      <c r="WKB26" s="240"/>
      <c r="WKC26" s="240"/>
      <c r="WKD26" s="240"/>
      <c r="WKE26" s="240"/>
      <c r="WKF26" s="240"/>
      <c r="WKG26" s="240"/>
      <c r="WKH26" s="240"/>
      <c r="WKI26" s="240"/>
      <c r="WKJ26" s="240"/>
      <c r="WKK26" s="240"/>
      <c r="WKL26" s="240"/>
      <c r="WKM26" s="240"/>
      <c r="WKN26" s="240"/>
      <c r="WKO26" s="240"/>
      <c r="WKP26" s="240"/>
      <c r="WKQ26" s="240"/>
      <c r="WKR26" s="240"/>
      <c r="WKS26" s="240"/>
      <c r="WKT26" s="240"/>
      <c r="WKU26" s="240"/>
      <c r="WKV26" s="240"/>
      <c r="WKW26" s="240"/>
      <c r="WKX26" s="240"/>
      <c r="WKY26" s="240"/>
      <c r="WKZ26" s="240"/>
      <c r="WLA26" s="240"/>
      <c r="WLB26" s="240"/>
      <c r="WLC26" s="240"/>
      <c r="WLD26" s="240"/>
      <c r="WLE26" s="240"/>
      <c r="WLF26" s="240"/>
      <c r="WLG26" s="240"/>
      <c r="WLH26" s="240"/>
      <c r="WLI26" s="240"/>
      <c r="WLJ26" s="240"/>
      <c r="WLK26" s="240"/>
      <c r="WLL26" s="240"/>
      <c r="WLM26" s="240"/>
      <c r="WLN26" s="240"/>
      <c r="WLO26" s="240"/>
      <c r="WLP26" s="240"/>
      <c r="WLQ26" s="240"/>
      <c r="WLR26" s="240"/>
      <c r="WLS26" s="240"/>
      <c r="WLT26" s="240"/>
      <c r="WLU26" s="240"/>
      <c r="WLV26" s="240"/>
      <c r="WLW26" s="240"/>
      <c r="WLX26" s="240"/>
      <c r="WLY26" s="240"/>
      <c r="WLZ26" s="240"/>
      <c r="WMA26" s="240"/>
      <c r="WMB26" s="240"/>
      <c r="WMC26" s="240"/>
      <c r="WMD26" s="240"/>
      <c r="WME26" s="240"/>
      <c r="WMF26" s="240"/>
      <c r="WMG26" s="240"/>
      <c r="WMH26" s="240"/>
      <c r="WMI26" s="240"/>
      <c r="WMJ26" s="240"/>
      <c r="WMK26" s="240"/>
      <c r="WML26" s="240"/>
      <c r="WMM26" s="240"/>
      <c r="WMN26" s="240"/>
      <c r="WMO26" s="240"/>
      <c r="WMP26" s="240"/>
      <c r="WMQ26" s="240"/>
      <c r="WMR26" s="240"/>
      <c r="WMS26" s="240"/>
      <c r="WMT26" s="240"/>
      <c r="WMU26" s="240"/>
      <c r="WMV26" s="240"/>
      <c r="WMW26" s="240"/>
      <c r="WMX26" s="240"/>
      <c r="WMY26" s="240"/>
      <c r="WMZ26" s="240"/>
      <c r="WNA26" s="240"/>
      <c r="WNB26" s="240"/>
      <c r="WNC26" s="240"/>
      <c r="WND26" s="240"/>
      <c r="WNE26" s="240"/>
      <c r="WNF26" s="240"/>
      <c r="WNG26" s="240"/>
      <c r="WNH26" s="240"/>
      <c r="WNI26" s="240"/>
      <c r="WNJ26" s="240"/>
      <c r="WNK26" s="240"/>
      <c r="WNL26" s="240"/>
      <c r="WNM26" s="240"/>
      <c r="WNN26" s="240"/>
      <c r="WNO26" s="240"/>
      <c r="WNP26" s="240"/>
      <c r="WNQ26" s="240"/>
      <c r="WNR26" s="240"/>
      <c r="WNS26" s="240"/>
      <c r="WNT26" s="240"/>
      <c r="WNU26" s="240"/>
      <c r="WNV26" s="240"/>
      <c r="WNW26" s="240"/>
      <c r="WNX26" s="240"/>
      <c r="WNY26" s="240"/>
      <c r="WNZ26" s="240"/>
      <c r="WOA26" s="240"/>
      <c r="WOB26" s="240"/>
      <c r="WOC26" s="240"/>
      <c r="WOD26" s="240"/>
      <c r="WOE26" s="240"/>
      <c r="WOF26" s="240"/>
      <c r="WOG26" s="240"/>
      <c r="WOH26" s="240"/>
      <c r="WOI26" s="240"/>
      <c r="WOJ26" s="240"/>
      <c r="WOK26" s="240"/>
      <c r="WOL26" s="240"/>
      <c r="WOM26" s="240"/>
      <c r="WON26" s="240"/>
      <c r="WOO26" s="240"/>
      <c r="WOP26" s="240"/>
      <c r="WOQ26" s="240"/>
      <c r="WOR26" s="240"/>
      <c r="WOS26" s="240"/>
      <c r="WOT26" s="240"/>
      <c r="WOU26" s="240"/>
      <c r="WOV26" s="240"/>
      <c r="WOW26" s="240"/>
      <c r="WOX26" s="240"/>
      <c r="WOY26" s="240"/>
      <c r="WOZ26" s="240"/>
      <c r="WPA26" s="240"/>
      <c r="WPB26" s="240"/>
      <c r="WPC26" s="240"/>
      <c r="WPD26" s="240"/>
      <c r="WPE26" s="240"/>
      <c r="WPF26" s="240"/>
      <c r="WPG26" s="240"/>
      <c r="WPH26" s="240"/>
      <c r="WPI26" s="240"/>
      <c r="WPJ26" s="240"/>
      <c r="WPK26" s="240"/>
      <c r="WPL26" s="240"/>
      <c r="WPM26" s="240"/>
      <c r="WPN26" s="240"/>
      <c r="WPO26" s="240"/>
      <c r="WPP26" s="240"/>
      <c r="WPQ26" s="240"/>
      <c r="WPR26" s="240"/>
      <c r="WPS26" s="240"/>
      <c r="WPT26" s="240"/>
      <c r="WPU26" s="240"/>
      <c r="WPV26" s="240"/>
      <c r="WPW26" s="240"/>
      <c r="WPX26" s="240"/>
      <c r="WPY26" s="240"/>
      <c r="WPZ26" s="240"/>
      <c r="WQA26" s="240"/>
      <c r="WQB26" s="240"/>
      <c r="WQC26" s="240"/>
      <c r="WQD26" s="240"/>
      <c r="WQE26" s="240"/>
      <c r="WQF26" s="240"/>
      <c r="WQG26" s="240"/>
      <c r="WQH26" s="240"/>
      <c r="WQI26" s="240"/>
      <c r="WQJ26" s="240"/>
      <c r="WQK26" s="240"/>
      <c r="WQL26" s="240"/>
      <c r="WQM26" s="240"/>
      <c r="WQN26" s="240"/>
      <c r="WQO26" s="240"/>
      <c r="WQP26" s="240"/>
      <c r="WQQ26" s="240"/>
      <c r="WQR26" s="240"/>
      <c r="WQS26" s="240"/>
      <c r="WQT26" s="240"/>
      <c r="WQU26" s="240"/>
      <c r="WQV26" s="240"/>
      <c r="WQW26" s="240"/>
      <c r="WQX26" s="240"/>
      <c r="WQY26" s="240"/>
      <c r="WQZ26" s="240"/>
      <c r="WRA26" s="240"/>
      <c r="WRB26" s="240"/>
      <c r="WRC26" s="240"/>
      <c r="WRD26" s="240"/>
      <c r="WRE26" s="240"/>
      <c r="WRF26" s="240"/>
      <c r="WRG26" s="240"/>
      <c r="WRH26" s="240"/>
      <c r="WRI26" s="240"/>
      <c r="WRJ26" s="240"/>
      <c r="WRK26" s="240"/>
      <c r="WRL26" s="240"/>
      <c r="WRM26" s="240"/>
      <c r="WRN26" s="240"/>
      <c r="WRO26" s="240"/>
      <c r="WRP26" s="240"/>
      <c r="WRQ26" s="240"/>
      <c r="WRR26" s="240"/>
      <c r="WRS26" s="240"/>
      <c r="WRT26" s="240"/>
      <c r="WRU26" s="240"/>
      <c r="WRV26" s="240"/>
      <c r="WRW26" s="240"/>
      <c r="WRX26" s="240"/>
      <c r="WRY26" s="240"/>
      <c r="WRZ26" s="240"/>
      <c r="WSA26" s="240"/>
      <c r="WSB26" s="240"/>
      <c r="WSC26" s="240"/>
      <c r="WSD26" s="240"/>
      <c r="WSE26" s="240"/>
      <c r="WSF26" s="240"/>
      <c r="WSG26" s="240"/>
      <c r="WSH26" s="240"/>
      <c r="WSI26" s="240"/>
      <c r="WSJ26" s="240"/>
      <c r="WSK26" s="240"/>
      <c r="WSL26" s="240"/>
      <c r="WSM26" s="240"/>
      <c r="WSN26" s="240"/>
      <c r="WSO26" s="240"/>
      <c r="WSP26" s="240"/>
      <c r="WSQ26" s="240"/>
      <c r="WSR26" s="240"/>
      <c r="WSS26" s="240"/>
      <c r="WST26" s="240"/>
      <c r="WSU26" s="240"/>
      <c r="WSV26" s="240"/>
      <c r="WSW26" s="240"/>
      <c r="WSX26" s="240"/>
      <c r="WSY26" s="240"/>
      <c r="WSZ26" s="240"/>
      <c r="WTA26" s="240"/>
      <c r="WTB26" s="240"/>
      <c r="WTC26" s="240"/>
      <c r="WTD26" s="240"/>
      <c r="WTE26" s="240"/>
      <c r="WTF26" s="240"/>
      <c r="WTG26" s="240"/>
      <c r="WTH26" s="240"/>
      <c r="WTI26" s="240"/>
      <c r="WTJ26" s="240"/>
      <c r="WTK26" s="240"/>
      <c r="WTL26" s="240"/>
      <c r="WTM26" s="240"/>
      <c r="WTN26" s="240"/>
      <c r="WTO26" s="240"/>
      <c r="WTP26" s="240"/>
      <c r="WTQ26" s="240"/>
      <c r="WTR26" s="240"/>
      <c r="WTS26" s="240"/>
      <c r="WTT26" s="240"/>
      <c r="WTU26" s="240"/>
      <c r="WTV26" s="240"/>
      <c r="WTW26" s="240"/>
      <c r="WTX26" s="240"/>
      <c r="WTY26" s="240"/>
      <c r="WTZ26" s="240"/>
      <c r="WUA26" s="240"/>
      <c r="WUB26" s="240"/>
      <c r="WUC26" s="240"/>
      <c r="WUD26" s="240"/>
      <c r="WUE26" s="240"/>
      <c r="WUF26" s="240"/>
      <c r="WUG26" s="240"/>
      <c r="WUH26" s="240"/>
      <c r="WUI26" s="240"/>
      <c r="WUJ26" s="240"/>
      <c r="WUK26" s="240"/>
      <c r="WUL26" s="240"/>
      <c r="WUM26" s="240"/>
      <c r="WUN26" s="240"/>
      <c r="WUO26" s="240"/>
      <c r="WUP26" s="240"/>
      <c r="WUQ26" s="240"/>
      <c r="WUR26" s="240"/>
      <c r="WUS26" s="240"/>
      <c r="WUT26" s="240"/>
      <c r="WUU26" s="240"/>
      <c r="WUV26" s="240"/>
      <c r="WUW26" s="240"/>
      <c r="WUX26" s="240"/>
      <c r="WUY26" s="240"/>
      <c r="WUZ26" s="240"/>
      <c r="WVA26" s="240"/>
      <c r="WVB26" s="240"/>
      <c r="WVC26" s="240"/>
      <c r="WVD26" s="240"/>
      <c r="WVE26" s="240"/>
      <c r="WVF26" s="240"/>
      <c r="WVG26" s="240"/>
      <c r="WVH26" s="240"/>
      <c r="WVI26" s="240"/>
      <c r="WVJ26" s="240"/>
      <c r="WVK26" s="240"/>
      <c r="WVL26" s="240"/>
      <c r="WVM26" s="240"/>
      <c r="WVN26" s="240"/>
      <c r="WVO26" s="240"/>
      <c r="WVP26" s="240"/>
      <c r="WVQ26" s="240"/>
      <c r="WVR26" s="240"/>
      <c r="WVS26" s="240"/>
      <c r="WVT26" s="240"/>
      <c r="WVU26" s="240"/>
      <c r="WVV26" s="240"/>
      <c r="WVW26" s="240"/>
      <c r="WVX26" s="240"/>
      <c r="WVY26" s="240"/>
      <c r="WVZ26" s="240"/>
      <c r="WWA26" s="240"/>
      <c r="WWB26" s="240"/>
      <c r="WWC26" s="240"/>
      <c r="WWD26" s="240"/>
      <c r="WWE26" s="240"/>
      <c r="WWF26" s="240"/>
      <c r="WWG26" s="240"/>
      <c r="WWH26" s="240"/>
      <c r="WWI26" s="240"/>
      <c r="WWJ26" s="240"/>
      <c r="WWK26" s="240"/>
      <c r="WWL26" s="240"/>
      <c r="WWM26" s="240"/>
      <c r="WWN26" s="240"/>
      <c r="WWO26" s="240"/>
      <c r="WWP26" s="240"/>
      <c r="WWQ26" s="240"/>
      <c r="WWR26" s="240"/>
      <c r="WWS26" s="240"/>
      <c r="WWT26" s="240"/>
      <c r="WWU26" s="240"/>
      <c r="WWV26" s="240"/>
      <c r="WWW26" s="240"/>
      <c r="WWX26" s="240"/>
      <c r="WWY26" s="240"/>
      <c r="WWZ26" s="240"/>
      <c r="WXA26" s="240"/>
      <c r="WXB26" s="240"/>
      <c r="WXC26" s="240"/>
      <c r="WXD26" s="240"/>
      <c r="WXE26" s="240"/>
      <c r="WXF26" s="240"/>
      <c r="WXG26" s="240"/>
      <c r="WXH26" s="240"/>
      <c r="WXI26" s="240"/>
      <c r="WXJ26" s="240"/>
      <c r="WXK26" s="240"/>
      <c r="WXL26" s="240"/>
      <c r="WXM26" s="240"/>
      <c r="WXN26" s="240"/>
      <c r="WXO26" s="240"/>
      <c r="WXP26" s="240"/>
      <c r="WXQ26" s="240"/>
      <c r="WXR26" s="240"/>
      <c r="WXS26" s="240"/>
      <c r="WXT26" s="240"/>
      <c r="WXU26" s="240"/>
      <c r="WXV26" s="240"/>
      <c r="WXW26" s="240"/>
      <c r="WXX26" s="240"/>
      <c r="WXY26" s="240"/>
      <c r="WXZ26" s="240"/>
      <c r="WYA26" s="240"/>
      <c r="WYB26" s="240"/>
      <c r="WYC26" s="240"/>
      <c r="WYD26" s="240"/>
      <c r="WYE26" s="240"/>
      <c r="WYF26" s="240"/>
      <c r="WYG26" s="240"/>
      <c r="WYH26" s="240"/>
      <c r="WYI26" s="240"/>
      <c r="WYJ26" s="240"/>
      <c r="WYK26" s="240"/>
      <c r="WYL26" s="240"/>
      <c r="WYM26" s="240"/>
      <c r="WYN26" s="240"/>
      <c r="WYO26" s="240"/>
      <c r="WYP26" s="240"/>
      <c r="WYQ26" s="240"/>
      <c r="WYR26" s="240"/>
      <c r="WYS26" s="240"/>
      <c r="WYT26" s="240"/>
      <c r="WYU26" s="240"/>
      <c r="WYV26" s="240"/>
      <c r="WYW26" s="240"/>
      <c r="WYX26" s="240"/>
      <c r="WYY26" s="240"/>
      <c r="WYZ26" s="240"/>
      <c r="WZA26" s="240"/>
      <c r="WZB26" s="240"/>
      <c r="WZC26" s="240"/>
      <c r="WZD26" s="240"/>
      <c r="WZE26" s="240"/>
      <c r="WZF26" s="240"/>
      <c r="WZG26" s="240"/>
      <c r="WZH26" s="240"/>
      <c r="WZI26" s="240"/>
      <c r="WZJ26" s="240"/>
      <c r="WZK26" s="240"/>
      <c r="WZL26" s="240"/>
      <c r="WZM26" s="240"/>
      <c r="WZN26" s="240"/>
      <c r="WZO26" s="240"/>
      <c r="WZP26" s="240"/>
      <c r="WZQ26" s="240"/>
      <c r="WZR26" s="240"/>
      <c r="WZS26" s="240"/>
      <c r="WZT26" s="240"/>
      <c r="WZU26" s="240"/>
      <c r="WZV26" s="240"/>
      <c r="WZW26" s="240"/>
      <c r="WZX26" s="240"/>
      <c r="WZY26" s="240"/>
      <c r="WZZ26" s="240"/>
      <c r="XAA26" s="240"/>
      <c r="XAB26" s="240"/>
      <c r="XAC26" s="240"/>
      <c r="XAD26" s="240"/>
      <c r="XAE26" s="240"/>
      <c r="XAF26" s="240"/>
      <c r="XAG26" s="240"/>
      <c r="XAH26" s="240"/>
      <c r="XAI26" s="240"/>
      <c r="XAJ26" s="240"/>
      <c r="XAK26" s="240"/>
      <c r="XAL26" s="240"/>
      <c r="XAM26" s="240"/>
      <c r="XAN26" s="240"/>
      <c r="XAO26" s="240"/>
      <c r="XAP26" s="240"/>
      <c r="XAQ26" s="240"/>
      <c r="XAR26" s="240"/>
      <c r="XAS26" s="240"/>
      <c r="XAT26" s="240"/>
      <c r="XAU26" s="240"/>
      <c r="XAV26" s="240"/>
      <c r="XAW26" s="240"/>
      <c r="XAX26" s="240"/>
      <c r="XAY26" s="240"/>
      <c r="XAZ26" s="240"/>
      <c r="XBA26" s="240"/>
      <c r="XBB26" s="240"/>
      <c r="XBC26" s="240"/>
      <c r="XBD26" s="240"/>
      <c r="XBE26" s="240"/>
      <c r="XBF26" s="240"/>
      <c r="XBG26" s="240"/>
      <c r="XBH26" s="240"/>
      <c r="XBI26" s="240"/>
      <c r="XBJ26" s="240"/>
      <c r="XBK26" s="240"/>
      <c r="XBL26" s="240"/>
      <c r="XBM26" s="240"/>
      <c r="XBN26" s="240"/>
      <c r="XBO26" s="240"/>
      <c r="XBP26" s="240"/>
      <c r="XBQ26" s="240"/>
      <c r="XBR26" s="240"/>
      <c r="XBS26" s="240"/>
      <c r="XBT26" s="240"/>
      <c r="XBU26" s="240"/>
      <c r="XBV26" s="240"/>
      <c r="XBW26" s="240"/>
      <c r="XBX26" s="240"/>
      <c r="XBY26" s="240"/>
      <c r="XBZ26" s="240"/>
      <c r="XCA26" s="240"/>
      <c r="XCB26" s="240"/>
      <c r="XCC26" s="240"/>
      <c r="XCD26" s="240"/>
      <c r="XCE26" s="240"/>
      <c r="XCF26" s="240"/>
      <c r="XCG26" s="240"/>
      <c r="XCH26" s="240"/>
      <c r="XCI26" s="240"/>
      <c r="XCJ26" s="240"/>
      <c r="XCK26" s="240"/>
      <c r="XCL26" s="240"/>
      <c r="XCM26" s="240"/>
      <c r="XCN26" s="240"/>
      <c r="XCO26" s="240"/>
      <c r="XCP26" s="240"/>
      <c r="XCQ26" s="240"/>
      <c r="XCR26" s="240"/>
      <c r="XCS26" s="240"/>
      <c r="XCT26" s="240"/>
      <c r="XCU26" s="240"/>
      <c r="XCV26" s="240"/>
      <c r="XCW26" s="240"/>
      <c r="XCX26" s="240"/>
      <c r="XCY26" s="240"/>
      <c r="XCZ26" s="240"/>
      <c r="XDA26" s="240"/>
      <c r="XDB26" s="240"/>
      <c r="XDC26" s="240"/>
      <c r="XDD26" s="240"/>
      <c r="XDE26" s="240"/>
      <c r="XDF26" s="240"/>
      <c r="XDG26" s="240"/>
      <c r="XDH26" s="240"/>
      <c r="XDI26" s="240"/>
      <c r="XDJ26" s="240"/>
      <c r="XDK26" s="240"/>
      <c r="XDL26" s="240"/>
      <c r="XDM26" s="240"/>
      <c r="XDN26" s="240"/>
      <c r="XDO26" s="240"/>
      <c r="XDP26" s="240"/>
      <c r="XDQ26" s="240"/>
      <c r="XDR26" s="240"/>
      <c r="XDS26" s="240"/>
      <c r="XDT26" s="240"/>
      <c r="XDU26" s="240"/>
      <c r="XDV26" s="240"/>
      <c r="XDW26" s="240"/>
      <c r="XDX26" s="240"/>
      <c r="XDY26" s="240"/>
      <c r="XDZ26" s="240"/>
      <c r="XEA26" s="240"/>
      <c r="XEB26" s="240"/>
      <c r="XEC26" s="240"/>
      <c r="XED26" s="240"/>
      <c r="XEE26" s="240"/>
      <c r="XEF26" s="240"/>
      <c r="XEG26" s="240"/>
      <c r="XEH26" s="240"/>
      <c r="XEI26" s="240"/>
      <c r="XEJ26" s="240"/>
      <c r="XEK26" s="240"/>
      <c r="XEL26" s="240"/>
      <c r="XEM26" s="240"/>
      <c r="XEN26" s="240"/>
      <c r="XEO26" s="240"/>
      <c r="XEP26" s="240"/>
      <c r="XEQ26" s="240"/>
      <c r="XER26" s="240"/>
      <c r="XES26" s="240"/>
      <c r="XET26" s="240"/>
      <c r="XEU26" s="240"/>
      <c r="XEV26" s="240"/>
      <c r="XEW26" s="240"/>
      <c r="XEX26" s="240"/>
      <c r="XEY26" s="240"/>
      <c r="XEZ26" s="240"/>
      <c r="XFA26" s="240"/>
      <c r="XFB26" s="240"/>
      <c r="XFC26" s="240"/>
      <c r="XFD26" s="240"/>
    </row>
    <row r="27" spans="1:16384" ht="20" hidden="1" customHeight="1">
      <c r="A27" s="685">
        <f t="shared" si="0"/>
        <v>0</v>
      </c>
      <c r="B27" s="229"/>
      <c r="C27" s="230"/>
      <c r="D27" s="229"/>
      <c r="E27" s="231"/>
      <c r="F27" s="231"/>
      <c r="G27" s="232"/>
      <c r="H27" s="233"/>
      <c r="I27" s="233"/>
      <c r="K27" s="235"/>
      <c r="L27" s="236"/>
      <c r="M27" s="237"/>
      <c r="N27" s="238"/>
      <c r="U27" s="240"/>
      <c r="V27" s="240"/>
      <c r="W27" s="240"/>
      <c r="X27" s="240"/>
      <c r="Y27" s="240"/>
      <c r="Z27" s="240"/>
      <c r="AA27" s="240"/>
      <c r="AB27" s="240"/>
      <c r="AC27" s="240"/>
      <c r="AD27" s="240"/>
      <c r="AE27" s="240"/>
      <c r="AF27" s="240"/>
      <c r="AG27" s="240"/>
      <c r="AH27" s="240"/>
      <c r="AI27" s="240"/>
      <c r="AJ27" s="240"/>
      <c r="AK27" s="240"/>
      <c r="AL27" s="240"/>
      <c r="AM27" s="240"/>
      <c r="AN27" s="240"/>
      <c r="AO27" s="240"/>
      <c r="AP27" s="240"/>
      <c r="AQ27" s="240"/>
      <c r="AR27" s="240"/>
      <c r="AS27" s="240"/>
      <c r="AT27" s="240"/>
      <c r="AU27" s="240"/>
      <c r="AV27" s="240"/>
      <c r="AW27" s="240"/>
      <c r="AX27" s="240"/>
      <c r="AY27" s="240"/>
      <c r="AZ27" s="240"/>
      <c r="BA27" s="240"/>
      <c r="BB27" s="240"/>
      <c r="BC27" s="240"/>
      <c r="BD27" s="240"/>
      <c r="BE27" s="240"/>
      <c r="BF27" s="240"/>
      <c r="BG27" s="240"/>
      <c r="BH27" s="240"/>
      <c r="BI27" s="240"/>
      <c r="BJ27" s="240"/>
      <c r="BK27" s="240"/>
      <c r="BL27" s="240"/>
      <c r="BM27" s="240"/>
      <c r="BN27" s="240"/>
      <c r="BO27" s="240"/>
      <c r="BP27" s="240"/>
      <c r="BQ27" s="240"/>
      <c r="BR27" s="240"/>
      <c r="BS27" s="240"/>
      <c r="BT27" s="240"/>
      <c r="BU27" s="240"/>
      <c r="BV27" s="240"/>
      <c r="BW27" s="240"/>
      <c r="BX27" s="240"/>
      <c r="BY27" s="240"/>
      <c r="BZ27" s="240"/>
      <c r="CA27" s="240"/>
      <c r="CB27" s="240"/>
      <c r="CC27" s="240"/>
      <c r="CD27" s="240"/>
      <c r="CE27" s="240"/>
      <c r="CF27" s="240"/>
      <c r="CG27" s="240"/>
      <c r="CH27" s="240"/>
      <c r="CI27" s="240"/>
      <c r="CJ27" s="240"/>
      <c r="CK27" s="240"/>
      <c r="CL27" s="240"/>
      <c r="CM27" s="240"/>
      <c r="CN27" s="240"/>
      <c r="CO27" s="240"/>
      <c r="CP27" s="240"/>
      <c r="CQ27" s="240"/>
      <c r="CR27" s="240"/>
      <c r="CS27" s="240"/>
      <c r="CT27" s="240"/>
      <c r="CU27" s="240"/>
      <c r="CV27" s="240"/>
      <c r="CW27" s="240"/>
      <c r="CX27" s="240"/>
      <c r="CY27" s="240"/>
      <c r="CZ27" s="240"/>
      <c r="DA27" s="240"/>
      <c r="DB27" s="240"/>
      <c r="DC27" s="240"/>
      <c r="DD27" s="240"/>
      <c r="DE27" s="240"/>
      <c r="DF27" s="240"/>
      <c r="DG27" s="240"/>
      <c r="DH27" s="240"/>
      <c r="DI27" s="240"/>
      <c r="DJ27" s="240"/>
      <c r="DK27" s="240"/>
      <c r="DL27" s="240"/>
      <c r="DM27" s="240"/>
      <c r="DN27" s="240"/>
      <c r="DO27" s="240"/>
      <c r="DP27" s="240"/>
      <c r="DQ27" s="240"/>
      <c r="DR27" s="240"/>
      <c r="DS27" s="240"/>
      <c r="DT27" s="240"/>
      <c r="DU27" s="240"/>
      <c r="DV27" s="240"/>
      <c r="DW27" s="240"/>
      <c r="DX27" s="240"/>
      <c r="DY27" s="240"/>
      <c r="DZ27" s="240"/>
      <c r="EA27" s="240"/>
      <c r="EB27" s="240"/>
      <c r="EC27" s="240"/>
      <c r="ED27" s="240"/>
      <c r="EE27" s="240"/>
      <c r="EF27" s="240"/>
      <c r="EG27" s="240"/>
      <c r="EH27" s="240"/>
      <c r="EI27" s="240"/>
      <c r="EJ27" s="240"/>
      <c r="EK27" s="240"/>
      <c r="EL27" s="240"/>
      <c r="EM27" s="240"/>
      <c r="EN27" s="240"/>
      <c r="EO27" s="240"/>
      <c r="EP27" s="240"/>
      <c r="EQ27" s="240"/>
      <c r="ER27" s="240"/>
      <c r="ES27" s="240"/>
      <c r="ET27" s="240"/>
      <c r="EU27" s="240"/>
      <c r="EV27" s="240"/>
      <c r="EW27" s="240"/>
      <c r="EX27" s="240"/>
      <c r="EY27" s="240"/>
      <c r="EZ27" s="240"/>
      <c r="FA27" s="240"/>
      <c r="FB27" s="240"/>
      <c r="FC27" s="240"/>
      <c r="FD27" s="240"/>
      <c r="FE27" s="240"/>
      <c r="FF27" s="240"/>
      <c r="FG27" s="240"/>
      <c r="FH27" s="240"/>
      <c r="FI27" s="240"/>
      <c r="FJ27" s="240"/>
      <c r="FK27" s="240"/>
      <c r="FL27" s="240"/>
      <c r="FM27" s="240"/>
      <c r="FN27" s="240"/>
      <c r="FO27" s="240"/>
      <c r="FP27" s="240"/>
      <c r="FQ27" s="240"/>
      <c r="FR27" s="240"/>
      <c r="FS27" s="240"/>
      <c r="FT27" s="240"/>
      <c r="FU27" s="240"/>
      <c r="FV27" s="240"/>
      <c r="FW27" s="240"/>
      <c r="FX27" s="240"/>
      <c r="FY27" s="240"/>
      <c r="FZ27" s="240"/>
      <c r="GA27" s="240"/>
      <c r="GB27" s="240"/>
      <c r="GC27" s="240"/>
      <c r="GD27" s="240"/>
      <c r="GE27" s="240"/>
      <c r="GF27" s="240"/>
      <c r="GG27" s="240"/>
      <c r="GH27" s="240"/>
      <c r="GI27" s="240"/>
      <c r="GJ27" s="240"/>
      <c r="GK27" s="240"/>
      <c r="GL27" s="240"/>
      <c r="GM27" s="240"/>
      <c r="GN27" s="240"/>
      <c r="GO27" s="240"/>
      <c r="GP27" s="240"/>
      <c r="GQ27" s="240"/>
      <c r="GR27" s="240"/>
      <c r="GS27" s="240"/>
      <c r="GT27" s="240"/>
      <c r="GU27" s="240"/>
      <c r="GV27" s="240"/>
      <c r="GW27" s="240"/>
      <c r="GX27" s="240"/>
      <c r="GY27" s="240"/>
      <c r="GZ27" s="240"/>
      <c r="HA27" s="240"/>
      <c r="HB27" s="240"/>
      <c r="HC27" s="240"/>
      <c r="HD27" s="240"/>
      <c r="HE27" s="240"/>
      <c r="HF27" s="240"/>
      <c r="HG27" s="240"/>
      <c r="HH27" s="240"/>
      <c r="HI27" s="240"/>
      <c r="HJ27" s="240"/>
      <c r="HK27" s="240"/>
      <c r="HL27" s="240"/>
      <c r="HM27" s="240"/>
      <c r="HN27" s="240"/>
      <c r="HO27" s="240"/>
      <c r="HP27" s="240"/>
      <c r="HQ27" s="240"/>
      <c r="HR27" s="240"/>
      <c r="HS27" s="240"/>
      <c r="HT27" s="240"/>
      <c r="HU27" s="240"/>
      <c r="HV27" s="240"/>
      <c r="HW27" s="240"/>
      <c r="HX27" s="240"/>
      <c r="HY27" s="240"/>
      <c r="HZ27" s="240"/>
      <c r="IA27" s="240"/>
      <c r="IB27" s="240"/>
      <c r="IC27" s="240"/>
      <c r="ID27" s="240"/>
      <c r="IE27" s="240"/>
      <c r="IF27" s="240"/>
      <c r="IG27" s="240"/>
      <c r="IH27" s="240"/>
      <c r="II27" s="240"/>
      <c r="IJ27" s="240"/>
      <c r="IK27" s="240"/>
      <c r="IL27" s="240"/>
      <c r="IM27" s="240"/>
      <c r="IN27" s="240"/>
      <c r="IO27" s="240"/>
      <c r="IP27" s="240"/>
      <c r="IQ27" s="240"/>
      <c r="IR27" s="240"/>
      <c r="IS27" s="240"/>
      <c r="IT27" s="240"/>
      <c r="IU27" s="240"/>
      <c r="IV27" s="240"/>
      <c r="IW27" s="240"/>
      <c r="IX27" s="240"/>
      <c r="IY27" s="240"/>
      <c r="IZ27" s="240"/>
      <c r="JA27" s="240"/>
      <c r="JB27" s="240"/>
      <c r="JC27" s="240"/>
      <c r="JD27" s="240"/>
      <c r="JE27" s="240"/>
      <c r="JF27" s="240"/>
      <c r="JG27" s="240"/>
      <c r="JH27" s="240"/>
      <c r="JI27" s="240"/>
      <c r="JJ27" s="240"/>
      <c r="JK27" s="240"/>
      <c r="JL27" s="240"/>
      <c r="JM27" s="240"/>
      <c r="JN27" s="240"/>
      <c r="JO27" s="240"/>
      <c r="JP27" s="240"/>
      <c r="JQ27" s="240"/>
      <c r="JR27" s="240"/>
      <c r="JS27" s="240"/>
      <c r="JT27" s="240"/>
      <c r="JU27" s="240"/>
      <c r="JV27" s="240"/>
      <c r="JW27" s="240"/>
      <c r="JX27" s="240"/>
      <c r="JY27" s="240"/>
      <c r="JZ27" s="240"/>
      <c r="KA27" s="240"/>
      <c r="KB27" s="240"/>
      <c r="KC27" s="240"/>
      <c r="KD27" s="240"/>
      <c r="KE27" s="240"/>
      <c r="KF27" s="240"/>
      <c r="KG27" s="240"/>
      <c r="KH27" s="240"/>
      <c r="KI27" s="240"/>
      <c r="KJ27" s="240"/>
      <c r="KK27" s="240"/>
      <c r="KL27" s="240"/>
      <c r="KM27" s="240"/>
      <c r="KN27" s="240"/>
      <c r="KO27" s="240"/>
      <c r="KP27" s="240"/>
      <c r="KQ27" s="240"/>
      <c r="KR27" s="240"/>
      <c r="KS27" s="240"/>
      <c r="KT27" s="240"/>
      <c r="KU27" s="240"/>
      <c r="KV27" s="240"/>
      <c r="KW27" s="240"/>
      <c r="KX27" s="240"/>
      <c r="KY27" s="240"/>
      <c r="KZ27" s="240"/>
      <c r="LA27" s="240"/>
      <c r="LB27" s="240"/>
      <c r="LC27" s="240"/>
      <c r="LD27" s="240"/>
      <c r="LE27" s="240"/>
      <c r="LF27" s="240"/>
      <c r="LG27" s="240"/>
      <c r="LH27" s="240"/>
      <c r="LI27" s="240"/>
      <c r="LJ27" s="240"/>
      <c r="LK27" s="240"/>
      <c r="LL27" s="240"/>
      <c r="LM27" s="240"/>
      <c r="LN27" s="240"/>
      <c r="LO27" s="240"/>
      <c r="LP27" s="240"/>
      <c r="LQ27" s="240"/>
      <c r="LR27" s="240"/>
      <c r="LS27" s="240"/>
      <c r="LT27" s="240"/>
      <c r="LU27" s="240"/>
      <c r="LV27" s="240"/>
      <c r="LW27" s="240"/>
      <c r="LX27" s="240"/>
      <c r="LY27" s="240"/>
      <c r="LZ27" s="240"/>
      <c r="MA27" s="240"/>
      <c r="MB27" s="240"/>
      <c r="MC27" s="240"/>
      <c r="MD27" s="240"/>
      <c r="ME27" s="240"/>
      <c r="MF27" s="240"/>
      <c r="MG27" s="240"/>
      <c r="MH27" s="240"/>
      <c r="MI27" s="240"/>
      <c r="MJ27" s="240"/>
      <c r="MK27" s="240"/>
      <c r="ML27" s="240"/>
      <c r="MM27" s="240"/>
      <c r="MN27" s="240"/>
      <c r="MO27" s="240"/>
      <c r="MP27" s="240"/>
      <c r="MQ27" s="240"/>
      <c r="MR27" s="240"/>
      <c r="MS27" s="240"/>
      <c r="MT27" s="240"/>
      <c r="MU27" s="240"/>
      <c r="MV27" s="240"/>
      <c r="MW27" s="240"/>
      <c r="MX27" s="240"/>
      <c r="MY27" s="240"/>
      <c r="MZ27" s="240"/>
      <c r="NA27" s="240"/>
      <c r="NB27" s="240"/>
      <c r="NC27" s="240"/>
      <c r="ND27" s="240"/>
      <c r="NE27" s="240"/>
      <c r="NF27" s="240"/>
      <c r="NG27" s="240"/>
      <c r="NH27" s="240"/>
      <c r="NI27" s="240"/>
      <c r="NJ27" s="240"/>
      <c r="NK27" s="240"/>
      <c r="NL27" s="240"/>
      <c r="NM27" s="240"/>
      <c r="NN27" s="240"/>
      <c r="NO27" s="240"/>
      <c r="NP27" s="240"/>
      <c r="NQ27" s="240"/>
      <c r="NR27" s="240"/>
      <c r="NS27" s="240"/>
      <c r="NT27" s="240"/>
      <c r="NU27" s="240"/>
      <c r="NV27" s="240"/>
      <c r="NW27" s="240"/>
      <c r="NX27" s="240"/>
      <c r="NY27" s="240"/>
      <c r="NZ27" s="240"/>
      <c r="OA27" s="240"/>
      <c r="OB27" s="240"/>
      <c r="OC27" s="240"/>
      <c r="OD27" s="240"/>
      <c r="OE27" s="240"/>
      <c r="OF27" s="240"/>
      <c r="OG27" s="240"/>
      <c r="OH27" s="240"/>
      <c r="OI27" s="240"/>
      <c r="OJ27" s="240"/>
      <c r="OK27" s="240"/>
      <c r="OL27" s="240"/>
      <c r="OM27" s="240"/>
      <c r="ON27" s="240"/>
      <c r="OO27" s="240"/>
      <c r="OP27" s="240"/>
      <c r="OQ27" s="240"/>
      <c r="OR27" s="240"/>
      <c r="OS27" s="240"/>
      <c r="OT27" s="240"/>
      <c r="OU27" s="240"/>
      <c r="OV27" s="240"/>
      <c r="OW27" s="240"/>
      <c r="OX27" s="240"/>
      <c r="OY27" s="240"/>
      <c r="OZ27" s="240"/>
      <c r="PA27" s="240"/>
      <c r="PB27" s="240"/>
      <c r="PC27" s="240"/>
      <c r="PD27" s="240"/>
      <c r="PE27" s="240"/>
      <c r="PF27" s="240"/>
      <c r="PG27" s="240"/>
      <c r="PH27" s="240"/>
      <c r="PI27" s="240"/>
      <c r="PJ27" s="240"/>
      <c r="PK27" s="240"/>
      <c r="PL27" s="240"/>
      <c r="PM27" s="240"/>
      <c r="PN27" s="240"/>
      <c r="PO27" s="240"/>
      <c r="PP27" s="240"/>
      <c r="PQ27" s="240"/>
      <c r="PR27" s="240"/>
      <c r="PS27" s="240"/>
      <c r="PT27" s="240"/>
      <c r="PU27" s="240"/>
      <c r="PV27" s="240"/>
      <c r="PW27" s="240"/>
      <c r="PX27" s="240"/>
      <c r="PY27" s="240"/>
      <c r="PZ27" s="240"/>
      <c r="QA27" s="240"/>
      <c r="QB27" s="240"/>
      <c r="QC27" s="240"/>
      <c r="QD27" s="240"/>
      <c r="QE27" s="240"/>
      <c r="QF27" s="240"/>
      <c r="QG27" s="240"/>
      <c r="QH27" s="240"/>
      <c r="QI27" s="240"/>
      <c r="QJ27" s="240"/>
      <c r="QK27" s="240"/>
      <c r="QL27" s="240"/>
      <c r="QM27" s="240"/>
      <c r="QN27" s="240"/>
      <c r="QO27" s="240"/>
      <c r="QP27" s="240"/>
      <c r="QQ27" s="240"/>
      <c r="QR27" s="240"/>
      <c r="QS27" s="240"/>
      <c r="QT27" s="240"/>
      <c r="QU27" s="240"/>
      <c r="QV27" s="240"/>
      <c r="QW27" s="240"/>
      <c r="QX27" s="240"/>
      <c r="QY27" s="240"/>
      <c r="QZ27" s="240"/>
      <c r="RA27" s="240"/>
      <c r="RB27" s="240"/>
      <c r="RC27" s="240"/>
      <c r="RD27" s="240"/>
      <c r="RE27" s="240"/>
      <c r="RF27" s="240"/>
      <c r="RG27" s="240"/>
      <c r="RH27" s="240"/>
      <c r="RI27" s="240"/>
      <c r="RJ27" s="240"/>
      <c r="RK27" s="240"/>
      <c r="RL27" s="240"/>
      <c r="RM27" s="240"/>
      <c r="RN27" s="240"/>
      <c r="RO27" s="240"/>
      <c r="RP27" s="240"/>
      <c r="RQ27" s="240"/>
      <c r="RR27" s="240"/>
      <c r="RS27" s="240"/>
      <c r="RT27" s="240"/>
      <c r="RU27" s="240"/>
      <c r="RV27" s="240"/>
      <c r="RW27" s="240"/>
      <c r="RX27" s="240"/>
      <c r="RY27" s="240"/>
      <c r="RZ27" s="240"/>
      <c r="SA27" s="240"/>
      <c r="SB27" s="240"/>
      <c r="SC27" s="240"/>
      <c r="SD27" s="240"/>
      <c r="SE27" s="240"/>
      <c r="SF27" s="240"/>
      <c r="SG27" s="240"/>
      <c r="SH27" s="240"/>
      <c r="SI27" s="240"/>
      <c r="SJ27" s="240"/>
      <c r="SK27" s="240"/>
      <c r="SL27" s="240"/>
      <c r="SM27" s="240"/>
      <c r="SN27" s="240"/>
      <c r="SO27" s="240"/>
      <c r="SP27" s="240"/>
      <c r="SQ27" s="240"/>
      <c r="SR27" s="240"/>
      <c r="SS27" s="240"/>
      <c r="ST27" s="240"/>
      <c r="SU27" s="240"/>
      <c r="SV27" s="240"/>
      <c r="SW27" s="240"/>
      <c r="SX27" s="240"/>
      <c r="SY27" s="240"/>
      <c r="SZ27" s="240"/>
      <c r="TA27" s="240"/>
      <c r="TB27" s="240"/>
      <c r="TC27" s="240"/>
      <c r="TD27" s="240"/>
      <c r="TE27" s="240"/>
      <c r="TF27" s="240"/>
      <c r="TG27" s="240"/>
      <c r="TH27" s="240"/>
      <c r="TI27" s="240"/>
      <c r="TJ27" s="240"/>
      <c r="TK27" s="240"/>
      <c r="TL27" s="240"/>
      <c r="TM27" s="240"/>
      <c r="TN27" s="240"/>
      <c r="TO27" s="240"/>
      <c r="TP27" s="240"/>
      <c r="TQ27" s="240"/>
      <c r="TR27" s="240"/>
      <c r="TS27" s="240"/>
      <c r="TT27" s="240"/>
      <c r="TU27" s="240"/>
      <c r="TV27" s="240"/>
      <c r="TW27" s="240"/>
      <c r="TX27" s="240"/>
      <c r="TY27" s="240"/>
      <c r="TZ27" s="240"/>
      <c r="UA27" s="240"/>
      <c r="UB27" s="240"/>
      <c r="UC27" s="240"/>
      <c r="UD27" s="240"/>
      <c r="UE27" s="240"/>
      <c r="UF27" s="240"/>
      <c r="UG27" s="240"/>
      <c r="UH27" s="240"/>
      <c r="UI27" s="240"/>
      <c r="UJ27" s="240"/>
      <c r="UK27" s="240"/>
      <c r="UL27" s="240"/>
      <c r="UM27" s="240"/>
      <c r="UN27" s="240"/>
      <c r="UO27" s="240"/>
      <c r="UP27" s="240"/>
      <c r="UQ27" s="240"/>
      <c r="UR27" s="240"/>
      <c r="US27" s="240"/>
      <c r="UT27" s="240"/>
      <c r="UU27" s="240"/>
      <c r="UV27" s="240"/>
      <c r="UW27" s="240"/>
      <c r="UX27" s="240"/>
      <c r="UY27" s="240"/>
      <c r="UZ27" s="240"/>
      <c r="VA27" s="240"/>
      <c r="VB27" s="240"/>
      <c r="VC27" s="240"/>
      <c r="VD27" s="240"/>
      <c r="VE27" s="240"/>
      <c r="VF27" s="240"/>
      <c r="VG27" s="240"/>
      <c r="VH27" s="240"/>
      <c r="VI27" s="240"/>
      <c r="VJ27" s="240"/>
      <c r="VK27" s="240"/>
      <c r="VL27" s="240"/>
      <c r="VM27" s="240"/>
      <c r="VN27" s="240"/>
      <c r="VO27" s="240"/>
      <c r="VP27" s="240"/>
      <c r="VQ27" s="240"/>
      <c r="VR27" s="240"/>
      <c r="VS27" s="240"/>
      <c r="VT27" s="240"/>
      <c r="VU27" s="240"/>
      <c r="VV27" s="240"/>
      <c r="VW27" s="240"/>
      <c r="VX27" s="240"/>
      <c r="VY27" s="240"/>
      <c r="VZ27" s="240"/>
      <c r="WA27" s="240"/>
      <c r="WB27" s="240"/>
      <c r="WC27" s="240"/>
      <c r="WD27" s="240"/>
      <c r="WE27" s="240"/>
      <c r="WF27" s="240"/>
      <c r="WG27" s="240"/>
      <c r="WH27" s="240"/>
      <c r="WI27" s="240"/>
      <c r="WJ27" s="240"/>
      <c r="WK27" s="240"/>
      <c r="WL27" s="240"/>
      <c r="WM27" s="240"/>
      <c r="WN27" s="240"/>
      <c r="WO27" s="240"/>
      <c r="WP27" s="240"/>
      <c r="WQ27" s="240"/>
      <c r="WR27" s="240"/>
      <c r="WS27" s="240"/>
      <c r="WT27" s="240"/>
      <c r="WU27" s="240"/>
      <c r="WV27" s="240"/>
      <c r="WW27" s="240"/>
      <c r="WX27" s="240"/>
      <c r="WY27" s="240"/>
      <c r="WZ27" s="240"/>
      <c r="XA27" s="240"/>
      <c r="XB27" s="240"/>
      <c r="XC27" s="240"/>
      <c r="XD27" s="240"/>
      <c r="XE27" s="240"/>
      <c r="XF27" s="240"/>
      <c r="XG27" s="240"/>
      <c r="XH27" s="240"/>
      <c r="XI27" s="240"/>
      <c r="XJ27" s="240"/>
      <c r="XK27" s="240"/>
      <c r="XL27" s="240"/>
      <c r="XM27" s="240"/>
      <c r="XN27" s="240"/>
      <c r="XO27" s="240"/>
      <c r="XP27" s="240"/>
      <c r="XQ27" s="240"/>
      <c r="XR27" s="240"/>
      <c r="XS27" s="240"/>
      <c r="XT27" s="240"/>
      <c r="XU27" s="240"/>
      <c r="XV27" s="240"/>
      <c r="XW27" s="240"/>
      <c r="XX27" s="240"/>
      <c r="XY27" s="240"/>
      <c r="XZ27" s="240"/>
      <c r="YA27" s="240"/>
      <c r="YB27" s="240"/>
      <c r="YC27" s="240"/>
      <c r="YD27" s="240"/>
      <c r="YE27" s="240"/>
      <c r="YF27" s="240"/>
      <c r="YG27" s="240"/>
      <c r="YH27" s="240"/>
      <c r="YI27" s="240"/>
      <c r="YJ27" s="240"/>
      <c r="YK27" s="240"/>
      <c r="YL27" s="240"/>
      <c r="YM27" s="240"/>
      <c r="YN27" s="240"/>
      <c r="YO27" s="240"/>
      <c r="YP27" s="240"/>
      <c r="YQ27" s="240"/>
      <c r="YR27" s="240"/>
      <c r="YS27" s="240"/>
      <c r="YT27" s="240"/>
      <c r="YU27" s="240"/>
      <c r="YV27" s="240"/>
      <c r="YW27" s="240"/>
      <c r="YX27" s="240"/>
      <c r="YY27" s="240"/>
      <c r="YZ27" s="240"/>
      <c r="ZA27" s="240"/>
      <c r="ZB27" s="240"/>
      <c r="ZC27" s="240"/>
      <c r="ZD27" s="240"/>
      <c r="ZE27" s="240"/>
      <c r="ZF27" s="240"/>
      <c r="ZG27" s="240"/>
      <c r="ZH27" s="240"/>
      <c r="ZI27" s="240"/>
      <c r="ZJ27" s="240"/>
      <c r="ZK27" s="240"/>
      <c r="ZL27" s="240"/>
      <c r="ZM27" s="240"/>
      <c r="ZN27" s="240"/>
      <c r="ZO27" s="240"/>
      <c r="ZP27" s="240"/>
      <c r="ZQ27" s="240"/>
      <c r="ZR27" s="240"/>
      <c r="ZS27" s="240"/>
      <c r="ZT27" s="240"/>
      <c r="ZU27" s="240"/>
      <c r="ZV27" s="240"/>
      <c r="ZW27" s="240"/>
      <c r="ZX27" s="240"/>
      <c r="ZY27" s="240"/>
      <c r="ZZ27" s="240"/>
      <c r="AAA27" s="240"/>
      <c r="AAB27" s="240"/>
      <c r="AAC27" s="240"/>
      <c r="AAD27" s="240"/>
      <c r="AAE27" s="240"/>
      <c r="AAF27" s="240"/>
      <c r="AAG27" s="240"/>
      <c r="AAH27" s="240"/>
      <c r="AAI27" s="240"/>
      <c r="AAJ27" s="240"/>
      <c r="AAK27" s="240"/>
      <c r="AAL27" s="240"/>
      <c r="AAM27" s="240"/>
      <c r="AAN27" s="240"/>
      <c r="AAO27" s="240"/>
      <c r="AAP27" s="240"/>
      <c r="AAQ27" s="240"/>
      <c r="AAR27" s="240"/>
      <c r="AAS27" s="240"/>
      <c r="AAT27" s="240"/>
      <c r="AAU27" s="240"/>
      <c r="AAV27" s="240"/>
      <c r="AAW27" s="240"/>
      <c r="AAX27" s="240"/>
      <c r="AAY27" s="240"/>
      <c r="AAZ27" s="240"/>
      <c r="ABA27" s="240"/>
      <c r="ABB27" s="240"/>
      <c r="ABC27" s="240"/>
      <c r="ABD27" s="240"/>
      <c r="ABE27" s="240"/>
      <c r="ABF27" s="240"/>
      <c r="ABG27" s="240"/>
      <c r="ABH27" s="240"/>
      <c r="ABI27" s="240"/>
      <c r="ABJ27" s="240"/>
      <c r="ABK27" s="240"/>
      <c r="ABL27" s="240"/>
      <c r="ABM27" s="240"/>
      <c r="ABN27" s="240"/>
      <c r="ABO27" s="240"/>
      <c r="ABP27" s="240"/>
      <c r="ABQ27" s="240"/>
      <c r="ABR27" s="240"/>
      <c r="ABS27" s="240"/>
      <c r="ABT27" s="240"/>
      <c r="ABU27" s="240"/>
      <c r="ABV27" s="240"/>
      <c r="ABW27" s="240"/>
      <c r="ABX27" s="240"/>
      <c r="ABY27" s="240"/>
      <c r="ABZ27" s="240"/>
      <c r="ACA27" s="240"/>
      <c r="ACB27" s="240"/>
      <c r="ACC27" s="240"/>
      <c r="ACD27" s="240"/>
      <c r="ACE27" s="240"/>
      <c r="ACF27" s="240"/>
      <c r="ACG27" s="240"/>
      <c r="ACH27" s="240"/>
      <c r="ACI27" s="240"/>
      <c r="ACJ27" s="240"/>
      <c r="ACK27" s="240"/>
      <c r="ACL27" s="240"/>
      <c r="ACM27" s="240"/>
      <c r="ACN27" s="240"/>
      <c r="ACO27" s="240"/>
      <c r="ACP27" s="240"/>
      <c r="ACQ27" s="240"/>
      <c r="ACR27" s="240"/>
      <c r="ACS27" s="240"/>
      <c r="ACT27" s="240"/>
      <c r="ACU27" s="240"/>
      <c r="ACV27" s="240"/>
      <c r="ACW27" s="240"/>
      <c r="ACX27" s="240"/>
      <c r="ACY27" s="240"/>
      <c r="ACZ27" s="240"/>
      <c r="ADA27" s="240"/>
      <c r="ADB27" s="240"/>
      <c r="ADC27" s="240"/>
      <c r="ADD27" s="240"/>
      <c r="ADE27" s="240"/>
      <c r="ADF27" s="240"/>
      <c r="ADG27" s="240"/>
      <c r="ADH27" s="240"/>
      <c r="ADI27" s="240"/>
      <c r="ADJ27" s="240"/>
      <c r="ADK27" s="240"/>
      <c r="ADL27" s="240"/>
      <c r="ADM27" s="240"/>
      <c r="ADN27" s="240"/>
      <c r="ADO27" s="240"/>
      <c r="ADP27" s="240"/>
      <c r="ADQ27" s="240"/>
      <c r="ADR27" s="240"/>
      <c r="ADS27" s="240"/>
      <c r="ADT27" s="240"/>
      <c r="ADU27" s="240"/>
      <c r="ADV27" s="240"/>
      <c r="ADW27" s="240"/>
      <c r="ADX27" s="240"/>
      <c r="ADY27" s="240"/>
      <c r="ADZ27" s="240"/>
      <c r="AEA27" s="240"/>
      <c r="AEB27" s="240"/>
      <c r="AEC27" s="240"/>
      <c r="AED27" s="240"/>
      <c r="AEE27" s="240"/>
      <c r="AEF27" s="240"/>
      <c r="AEG27" s="240"/>
      <c r="AEH27" s="240"/>
      <c r="AEI27" s="240"/>
      <c r="AEJ27" s="240"/>
      <c r="AEK27" s="240"/>
      <c r="AEL27" s="240"/>
      <c r="AEM27" s="240"/>
      <c r="AEN27" s="240"/>
      <c r="AEO27" s="240"/>
      <c r="AEP27" s="240"/>
      <c r="AEQ27" s="240"/>
      <c r="AER27" s="240"/>
      <c r="AES27" s="240"/>
      <c r="AET27" s="240"/>
      <c r="AEU27" s="240"/>
      <c r="AEV27" s="240"/>
      <c r="AEW27" s="240"/>
      <c r="AEX27" s="240"/>
      <c r="AEY27" s="240"/>
      <c r="AEZ27" s="240"/>
      <c r="AFA27" s="240"/>
      <c r="AFB27" s="240"/>
      <c r="AFC27" s="240"/>
      <c r="AFD27" s="240"/>
      <c r="AFE27" s="240"/>
      <c r="AFF27" s="240"/>
      <c r="AFG27" s="240"/>
      <c r="AFH27" s="240"/>
      <c r="AFI27" s="240"/>
      <c r="AFJ27" s="240"/>
      <c r="AFK27" s="240"/>
      <c r="AFL27" s="240"/>
      <c r="AFM27" s="240"/>
      <c r="AFN27" s="240"/>
      <c r="AFO27" s="240"/>
      <c r="AFP27" s="240"/>
      <c r="AFQ27" s="240"/>
      <c r="AFR27" s="240"/>
      <c r="AFS27" s="240"/>
      <c r="AFT27" s="240"/>
      <c r="AFU27" s="240"/>
      <c r="AFV27" s="240"/>
      <c r="AFW27" s="240"/>
      <c r="AFX27" s="240"/>
      <c r="AFY27" s="240"/>
      <c r="AFZ27" s="240"/>
      <c r="AGA27" s="240"/>
      <c r="AGB27" s="240"/>
      <c r="AGC27" s="240"/>
      <c r="AGD27" s="240"/>
      <c r="AGE27" s="240"/>
      <c r="AGF27" s="240"/>
      <c r="AGG27" s="240"/>
      <c r="AGH27" s="240"/>
      <c r="AGI27" s="240"/>
      <c r="AGJ27" s="240"/>
      <c r="AGK27" s="240"/>
      <c r="AGL27" s="240"/>
      <c r="AGM27" s="240"/>
      <c r="AGN27" s="240"/>
      <c r="AGO27" s="240"/>
      <c r="AGP27" s="240"/>
      <c r="AGQ27" s="240"/>
      <c r="AGR27" s="240"/>
      <c r="AGS27" s="240"/>
      <c r="AGT27" s="240"/>
      <c r="AGU27" s="240"/>
      <c r="AGV27" s="240"/>
      <c r="AGW27" s="240"/>
      <c r="AGX27" s="240"/>
      <c r="AGY27" s="240"/>
      <c r="AGZ27" s="240"/>
      <c r="AHA27" s="240"/>
      <c r="AHB27" s="240"/>
      <c r="AHC27" s="240"/>
      <c r="AHD27" s="240"/>
      <c r="AHE27" s="240"/>
      <c r="AHF27" s="240"/>
      <c r="AHG27" s="240"/>
      <c r="AHH27" s="240"/>
      <c r="AHI27" s="240"/>
      <c r="AHJ27" s="240"/>
      <c r="AHK27" s="240"/>
      <c r="AHL27" s="240"/>
      <c r="AHM27" s="240"/>
      <c r="AHN27" s="240"/>
      <c r="AHO27" s="240"/>
      <c r="AHP27" s="240"/>
      <c r="AHQ27" s="240"/>
      <c r="AHR27" s="240"/>
      <c r="AHS27" s="240"/>
      <c r="AHT27" s="240"/>
      <c r="AHU27" s="240"/>
      <c r="AHV27" s="240"/>
      <c r="AHW27" s="240"/>
      <c r="AHX27" s="240"/>
      <c r="AHY27" s="240"/>
      <c r="AHZ27" s="240"/>
      <c r="AIA27" s="240"/>
      <c r="AIB27" s="240"/>
      <c r="AIC27" s="240"/>
      <c r="AID27" s="240"/>
      <c r="AIE27" s="240"/>
      <c r="AIF27" s="240"/>
      <c r="AIG27" s="240"/>
      <c r="AIH27" s="240"/>
      <c r="AII27" s="240"/>
      <c r="AIJ27" s="240"/>
      <c r="AIK27" s="240"/>
      <c r="AIL27" s="240"/>
      <c r="AIM27" s="240"/>
      <c r="AIN27" s="240"/>
      <c r="AIO27" s="240"/>
      <c r="AIP27" s="240"/>
      <c r="AIQ27" s="240"/>
      <c r="AIR27" s="240"/>
      <c r="AIS27" s="240"/>
      <c r="AIT27" s="240"/>
      <c r="AIU27" s="240"/>
      <c r="AIV27" s="240"/>
      <c r="AIW27" s="240"/>
      <c r="AIX27" s="240"/>
      <c r="AIY27" s="240"/>
      <c r="AIZ27" s="240"/>
      <c r="AJA27" s="240"/>
      <c r="AJB27" s="240"/>
      <c r="AJC27" s="240"/>
      <c r="AJD27" s="240"/>
      <c r="AJE27" s="240"/>
      <c r="AJF27" s="240"/>
      <c r="AJG27" s="240"/>
      <c r="AJH27" s="240"/>
      <c r="AJI27" s="240"/>
      <c r="AJJ27" s="240"/>
      <c r="AJK27" s="240"/>
      <c r="AJL27" s="240"/>
      <c r="AJM27" s="240"/>
      <c r="AJN27" s="240"/>
      <c r="AJO27" s="240"/>
      <c r="AJP27" s="240"/>
      <c r="AJQ27" s="240"/>
      <c r="AJR27" s="240"/>
      <c r="AJS27" s="240"/>
      <c r="AJT27" s="240"/>
      <c r="AJU27" s="240"/>
      <c r="AJV27" s="240"/>
      <c r="AJW27" s="240"/>
      <c r="AJX27" s="240"/>
      <c r="AJY27" s="240"/>
      <c r="AJZ27" s="240"/>
      <c r="AKA27" s="240"/>
      <c r="AKB27" s="240"/>
      <c r="AKC27" s="240"/>
      <c r="AKD27" s="240"/>
      <c r="AKE27" s="240"/>
      <c r="AKF27" s="240"/>
      <c r="AKG27" s="240"/>
      <c r="AKH27" s="240"/>
      <c r="AKI27" s="240"/>
      <c r="AKJ27" s="240"/>
      <c r="AKK27" s="240"/>
      <c r="AKL27" s="240"/>
      <c r="AKM27" s="240"/>
      <c r="AKN27" s="240"/>
      <c r="AKO27" s="240"/>
      <c r="AKP27" s="240"/>
      <c r="AKQ27" s="240"/>
      <c r="AKR27" s="240"/>
      <c r="AKS27" s="240"/>
      <c r="AKT27" s="240"/>
      <c r="AKU27" s="240"/>
      <c r="AKV27" s="240"/>
      <c r="AKW27" s="240"/>
      <c r="AKX27" s="240"/>
      <c r="AKY27" s="240"/>
      <c r="AKZ27" s="240"/>
      <c r="ALA27" s="240"/>
      <c r="ALB27" s="240"/>
      <c r="ALC27" s="240"/>
      <c r="ALD27" s="240"/>
      <c r="ALE27" s="240"/>
      <c r="ALF27" s="240"/>
      <c r="ALG27" s="240"/>
      <c r="ALH27" s="240"/>
      <c r="ALI27" s="240"/>
      <c r="ALJ27" s="240"/>
      <c r="ALK27" s="240"/>
      <c r="ALL27" s="240"/>
      <c r="ALM27" s="240"/>
      <c r="ALN27" s="240"/>
      <c r="ALO27" s="240"/>
      <c r="ALP27" s="240"/>
      <c r="ALQ27" s="240"/>
      <c r="ALR27" s="240"/>
      <c r="ALS27" s="240"/>
      <c r="ALT27" s="240"/>
      <c r="ALU27" s="240"/>
      <c r="ALV27" s="240"/>
      <c r="ALW27" s="240"/>
      <c r="ALX27" s="240"/>
      <c r="ALY27" s="240"/>
      <c r="ALZ27" s="240"/>
      <c r="AMA27" s="240"/>
      <c r="AMB27" s="240"/>
      <c r="AMC27" s="240"/>
      <c r="AMD27" s="240"/>
      <c r="AME27" s="240"/>
      <c r="AMF27" s="240"/>
      <c r="AMG27" s="240"/>
      <c r="AMH27" s="240"/>
      <c r="AMI27" s="240"/>
      <c r="AMJ27" s="240"/>
      <c r="AMK27" s="240"/>
      <c r="AML27" s="240"/>
      <c r="AMM27" s="240"/>
      <c r="AMN27" s="240"/>
      <c r="AMO27" s="240"/>
      <c r="AMP27" s="240"/>
      <c r="AMQ27" s="240"/>
      <c r="AMR27" s="240"/>
      <c r="AMS27" s="240"/>
      <c r="AMT27" s="240"/>
      <c r="AMU27" s="240"/>
      <c r="AMV27" s="240"/>
      <c r="AMW27" s="240"/>
      <c r="AMX27" s="240"/>
      <c r="AMY27" s="240"/>
      <c r="AMZ27" s="240"/>
      <c r="ANA27" s="240"/>
      <c r="ANB27" s="240"/>
      <c r="ANC27" s="240"/>
      <c r="AND27" s="240"/>
      <c r="ANE27" s="240"/>
      <c r="ANF27" s="240"/>
      <c r="ANG27" s="240"/>
      <c r="ANH27" s="240"/>
      <c r="ANI27" s="240"/>
      <c r="ANJ27" s="240"/>
      <c r="ANK27" s="240"/>
      <c r="ANL27" s="240"/>
      <c r="ANM27" s="240"/>
      <c r="ANN27" s="240"/>
      <c r="ANO27" s="240"/>
      <c r="ANP27" s="240"/>
      <c r="ANQ27" s="240"/>
      <c r="ANR27" s="240"/>
      <c r="ANS27" s="240"/>
      <c r="ANT27" s="240"/>
      <c r="ANU27" s="240"/>
      <c r="ANV27" s="240"/>
      <c r="ANW27" s="240"/>
      <c r="ANX27" s="240"/>
      <c r="ANY27" s="240"/>
      <c r="ANZ27" s="240"/>
      <c r="AOA27" s="240"/>
      <c r="AOB27" s="240"/>
      <c r="AOC27" s="240"/>
      <c r="AOD27" s="240"/>
      <c r="AOE27" s="240"/>
      <c r="AOF27" s="240"/>
      <c r="AOG27" s="240"/>
      <c r="AOH27" s="240"/>
      <c r="AOI27" s="240"/>
      <c r="AOJ27" s="240"/>
      <c r="AOK27" s="240"/>
      <c r="AOL27" s="240"/>
      <c r="AOM27" s="240"/>
      <c r="AON27" s="240"/>
      <c r="AOO27" s="240"/>
      <c r="AOP27" s="240"/>
      <c r="AOQ27" s="240"/>
      <c r="AOR27" s="240"/>
      <c r="AOS27" s="240"/>
      <c r="AOT27" s="240"/>
      <c r="AOU27" s="240"/>
      <c r="AOV27" s="240"/>
      <c r="AOW27" s="240"/>
      <c r="AOX27" s="240"/>
      <c r="AOY27" s="240"/>
      <c r="AOZ27" s="240"/>
      <c r="APA27" s="240"/>
      <c r="APB27" s="240"/>
      <c r="APC27" s="240"/>
      <c r="APD27" s="240"/>
      <c r="APE27" s="240"/>
      <c r="APF27" s="240"/>
      <c r="APG27" s="240"/>
      <c r="APH27" s="240"/>
      <c r="API27" s="240"/>
      <c r="APJ27" s="240"/>
      <c r="APK27" s="240"/>
      <c r="APL27" s="240"/>
      <c r="APM27" s="240"/>
      <c r="APN27" s="240"/>
      <c r="APO27" s="240"/>
      <c r="APP27" s="240"/>
      <c r="APQ27" s="240"/>
      <c r="APR27" s="240"/>
      <c r="APS27" s="240"/>
      <c r="APT27" s="240"/>
      <c r="APU27" s="240"/>
      <c r="APV27" s="240"/>
      <c r="APW27" s="240"/>
      <c r="APX27" s="240"/>
      <c r="APY27" s="240"/>
      <c r="APZ27" s="240"/>
      <c r="AQA27" s="240"/>
      <c r="AQB27" s="240"/>
      <c r="AQC27" s="240"/>
      <c r="AQD27" s="240"/>
      <c r="AQE27" s="240"/>
      <c r="AQF27" s="240"/>
      <c r="AQG27" s="240"/>
      <c r="AQH27" s="240"/>
      <c r="AQI27" s="240"/>
      <c r="AQJ27" s="240"/>
      <c r="AQK27" s="240"/>
      <c r="AQL27" s="240"/>
      <c r="AQM27" s="240"/>
      <c r="AQN27" s="240"/>
      <c r="AQO27" s="240"/>
      <c r="AQP27" s="240"/>
      <c r="AQQ27" s="240"/>
      <c r="AQR27" s="240"/>
      <c r="AQS27" s="240"/>
      <c r="AQT27" s="240"/>
      <c r="AQU27" s="240"/>
      <c r="AQV27" s="240"/>
      <c r="AQW27" s="240"/>
      <c r="AQX27" s="240"/>
      <c r="AQY27" s="240"/>
      <c r="AQZ27" s="240"/>
      <c r="ARA27" s="240"/>
      <c r="ARB27" s="240"/>
      <c r="ARC27" s="240"/>
      <c r="ARD27" s="240"/>
      <c r="ARE27" s="240"/>
      <c r="ARF27" s="240"/>
      <c r="ARG27" s="240"/>
      <c r="ARH27" s="240"/>
      <c r="ARI27" s="240"/>
      <c r="ARJ27" s="240"/>
      <c r="ARK27" s="240"/>
      <c r="ARL27" s="240"/>
      <c r="ARM27" s="240"/>
      <c r="ARN27" s="240"/>
      <c r="ARO27" s="240"/>
      <c r="ARP27" s="240"/>
      <c r="ARQ27" s="240"/>
      <c r="ARR27" s="240"/>
      <c r="ARS27" s="240"/>
      <c r="ART27" s="240"/>
      <c r="ARU27" s="240"/>
      <c r="ARV27" s="240"/>
      <c r="ARW27" s="240"/>
      <c r="ARX27" s="240"/>
      <c r="ARY27" s="240"/>
      <c r="ARZ27" s="240"/>
      <c r="ASA27" s="240"/>
      <c r="ASB27" s="240"/>
      <c r="ASC27" s="240"/>
      <c r="ASD27" s="240"/>
      <c r="ASE27" s="240"/>
      <c r="ASF27" s="240"/>
      <c r="ASG27" s="240"/>
      <c r="ASH27" s="240"/>
      <c r="ASI27" s="240"/>
      <c r="ASJ27" s="240"/>
      <c r="ASK27" s="240"/>
      <c r="ASL27" s="240"/>
      <c r="ASM27" s="240"/>
      <c r="ASN27" s="240"/>
      <c r="ASO27" s="240"/>
      <c r="ASP27" s="240"/>
      <c r="ASQ27" s="240"/>
      <c r="ASR27" s="240"/>
      <c r="ASS27" s="240"/>
      <c r="AST27" s="240"/>
      <c r="ASU27" s="240"/>
      <c r="ASV27" s="240"/>
      <c r="ASW27" s="240"/>
      <c r="ASX27" s="240"/>
      <c r="ASY27" s="240"/>
      <c r="ASZ27" s="240"/>
      <c r="ATA27" s="240"/>
      <c r="ATB27" s="240"/>
      <c r="ATC27" s="240"/>
      <c r="ATD27" s="240"/>
      <c r="ATE27" s="240"/>
      <c r="ATF27" s="240"/>
      <c r="ATG27" s="240"/>
      <c r="ATH27" s="240"/>
      <c r="ATI27" s="240"/>
      <c r="ATJ27" s="240"/>
      <c r="ATK27" s="240"/>
      <c r="ATL27" s="240"/>
      <c r="ATM27" s="240"/>
      <c r="ATN27" s="240"/>
      <c r="ATO27" s="240"/>
      <c r="ATP27" s="240"/>
      <c r="ATQ27" s="240"/>
      <c r="ATR27" s="240"/>
      <c r="ATS27" s="240"/>
      <c r="ATT27" s="240"/>
      <c r="ATU27" s="240"/>
      <c r="ATV27" s="240"/>
      <c r="ATW27" s="240"/>
      <c r="ATX27" s="240"/>
      <c r="ATY27" s="240"/>
      <c r="ATZ27" s="240"/>
      <c r="AUA27" s="240"/>
      <c r="AUB27" s="240"/>
      <c r="AUC27" s="240"/>
      <c r="AUD27" s="240"/>
      <c r="AUE27" s="240"/>
      <c r="AUF27" s="240"/>
      <c r="AUG27" s="240"/>
      <c r="AUH27" s="240"/>
      <c r="AUI27" s="240"/>
      <c r="AUJ27" s="240"/>
      <c r="AUK27" s="240"/>
      <c r="AUL27" s="240"/>
      <c r="AUM27" s="240"/>
      <c r="AUN27" s="240"/>
      <c r="AUO27" s="240"/>
      <c r="AUP27" s="240"/>
      <c r="AUQ27" s="240"/>
      <c r="AUR27" s="240"/>
      <c r="AUS27" s="240"/>
      <c r="AUT27" s="240"/>
      <c r="AUU27" s="240"/>
      <c r="AUV27" s="240"/>
      <c r="AUW27" s="240"/>
      <c r="AUX27" s="240"/>
      <c r="AUY27" s="240"/>
      <c r="AUZ27" s="240"/>
      <c r="AVA27" s="240"/>
      <c r="AVB27" s="240"/>
      <c r="AVC27" s="240"/>
      <c r="AVD27" s="240"/>
      <c r="AVE27" s="240"/>
      <c r="AVF27" s="240"/>
      <c r="AVG27" s="240"/>
      <c r="AVH27" s="240"/>
      <c r="AVI27" s="240"/>
      <c r="AVJ27" s="240"/>
      <c r="AVK27" s="240"/>
      <c r="AVL27" s="240"/>
      <c r="AVM27" s="240"/>
      <c r="AVN27" s="240"/>
      <c r="AVO27" s="240"/>
      <c r="AVP27" s="240"/>
      <c r="AVQ27" s="240"/>
      <c r="AVR27" s="240"/>
      <c r="AVS27" s="240"/>
      <c r="AVT27" s="240"/>
      <c r="AVU27" s="240"/>
      <c r="AVV27" s="240"/>
      <c r="AVW27" s="240"/>
      <c r="AVX27" s="240"/>
      <c r="AVY27" s="240"/>
      <c r="AVZ27" s="240"/>
      <c r="AWA27" s="240"/>
      <c r="AWB27" s="240"/>
      <c r="AWC27" s="240"/>
      <c r="AWD27" s="240"/>
      <c r="AWE27" s="240"/>
      <c r="AWF27" s="240"/>
      <c r="AWG27" s="240"/>
      <c r="AWH27" s="240"/>
      <c r="AWI27" s="240"/>
      <c r="AWJ27" s="240"/>
      <c r="AWK27" s="240"/>
      <c r="AWL27" s="240"/>
      <c r="AWM27" s="240"/>
      <c r="AWN27" s="240"/>
      <c r="AWO27" s="240"/>
      <c r="AWP27" s="240"/>
      <c r="AWQ27" s="240"/>
      <c r="AWR27" s="240"/>
      <c r="AWS27" s="240"/>
      <c r="AWT27" s="240"/>
      <c r="AWU27" s="240"/>
      <c r="AWV27" s="240"/>
      <c r="AWW27" s="240"/>
      <c r="AWX27" s="240"/>
      <c r="AWY27" s="240"/>
      <c r="AWZ27" s="240"/>
      <c r="AXA27" s="240"/>
      <c r="AXB27" s="240"/>
      <c r="AXC27" s="240"/>
      <c r="AXD27" s="240"/>
      <c r="AXE27" s="240"/>
      <c r="AXF27" s="240"/>
      <c r="AXG27" s="240"/>
      <c r="AXH27" s="240"/>
      <c r="AXI27" s="240"/>
      <c r="AXJ27" s="240"/>
      <c r="AXK27" s="240"/>
      <c r="AXL27" s="240"/>
      <c r="AXM27" s="240"/>
      <c r="AXN27" s="240"/>
      <c r="AXO27" s="240"/>
      <c r="AXP27" s="240"/>
      <c r="AXQ27" s="240"/>
      <c r="AXR27" s="240"/>
      <c r="AXS27" s="240"/>
      <c r="AXT27" s="240"/>
      <c r="AXU27" s="240"/>
      <c r="AXV27" s="240"/>
      <c r="AXW27" s="240"/>
      <c r="AXX27" s="240"/>
      <c r="AXY27" s="240"/>
      <c r="AXZ27" s="240"/>
      <c r="AYA27" s="240"/>
      <c r="AYB27" s="240"/>
      <c r="AYC27" s="240"/>
      <c r="AYD27" s="240"/>
      <c r="AYE27" s="240"/>
      <c r="AYF27" s="240"/>
      <c r="AYG27" s="240"/>
      <c r="AYH27" s="240"/>
      <c r="AYI27" s="240"/>
      <c r="AYJ27" s="240"/>
      <c r="AYK27" s="240"/>
      <c r="AYL27" s="240"/>
      <c r="AYM27" s="240"/>
      <c r="AYN27" s="240"/>
      <c r="AYO27" s="240"/>
      <c r="AYP27" s="240"/>
      <c r="AYQ27" s="240"/>
      <c r="AYR27" s="240"/>
      <c r="AYS27" s="240"/>
      <c r="AYT27" s="240"/>
      <c r="AYU27" s="240"/>
      <c r="AYV27" s="240"/>
      <c r="AYW27" s="240"/>
      <c r="AYX27" s="240"/>
      <c r="AYY27" s="240"/>
      <c r="AYZ27" s="240"/>
      <c r="AZA27" s="240"/>
      <c r="AZB27" s="240"/>
      <c r="AZC27" s="240"/>
      <c r="AZD27" s="240"/>
      <c r="AZE27" s="240"/>
      <c r="AZF27" s="240"/>
      <c r="AZG27" s="240"/>
      <c r="AZH27" s="240"/>
      <c r="AZI27" s="240"/>
      <c r="AZJ27" s="240"/>
      <c r="AZK27" s="240"/>
      <c r="AZL27" s="240"/>
      <c r="AZM27" s="240"/>
      <c r="AZN27" s="240"/>
      <c r="AZO27" s="240"/>
      <c r="AZP27" s="240"/>
      <c r="AZQ27" s="240"/>
      <c r="AZR27" s="240"/>
      <c r="AZS27" s="240"/>
      <c r="AZT27" s="240"/>
      <c r="AZU27" s="240"/>
      <c r="AZV27" s="240"/>
      <c r="AZW27" s="240"/>
      <c r="AZX27" s="240"/>
      <c r="AZY27" s="240"/>
      <c r="AZZ27" s="240"/>
      <c r="BAA27" s="240"/>
      <c r="BAB27" s="240"/>
      <c r="BAC27" s="240"/>
      <c r="BAD27" s="240"/>
      <c r="BAE27" s="240"/>
      <c r="BAF27" s="240"/>
      <c r="BAG27" s="240"/>
      <c r="BAH27" s="240"/>
      <c r="BAI27" s="240"/>
      <c r="BAJ27" s="240"/>
      <c r="BAK27" s="240"/>
      <c r="BAL27" s="240"/>
      <c r="BAM27" s="240"/>
      <c r="BAN27" s="240"/>
      <c r="BAO27" s="240"/>
      <c r="BAP27" s="240"/>
      <c r="BAQ27" s="240"/>
      <c r="BAR27" s="240"/>
      <c r="BAS27" s="240"/>
      <c r="BAT27" s="240"/>
      <c r="BAU27" s="240"/>
      <c r="BAV27" s="240"/>
      <c r="BAW27" s="240"/>
      <c r="BAX27" s="240"/>
      <c r="BAY27" s="240"/>
      <c r="BAZ27" s="240"/>
      <c r="BBA27" s="240"/>
      <c r="BBB27" s="240"/>
      <c r="BBC27" s="240"/>
      <c r="BBD27" s="240"/>
      <c r="BBE27" s="240"/>
      <c r="BBF27" s="240"/>
      <c r="BBG27" s="240"/>
      <c r="BBH27" s="240"/>
      <c r="BBI27" s="240"/>
      <c r="BBJ27" s="240"/>
      <c r="BBK27" s="240"/>
      <c r="BBL27" s="240"/>
      <c r="BBM27" s="240"/>
      <c r="BBN27" s="240"/>
      <c r="BBO27" s="240"/>
      <c r="BBP27" s="240"/>
      <c r="BBQ27" s="240"/>
      <c r="BBR27" s="240"/>
      <c r="BBS27" s="240"/>
      <c r="BBT27" s="240"/>
      <c r="BBU27" s="240"/>
      <c r="BBV27" s="240"/>
      <c r="BBW27" s="240"/>
      <c r="BBX27" s="240"/>
      <c r="BBY27" s="240"/>
      <c r="BBZ27" s="240"/>
      <c r="BCA27" s="240"/>
      <c r="BCB27" s="240"/>
      <c r="BCC27" s="240"/>
      <c r="BCD27" s="240"/>
      <c r="BCE27" s="240"/>
      <c r="BCF27" s="240"/>
      <c r="BCG27" s="240"/>
      <c r="BCH27" s="240"/>
      <c r="BCI27" s="240"/>
      <c r="BCJ27" s="240"/>
      <c r="BCK27" s="240"/>
      <c r="BCL27" s="240"/>
      <c r="BCM27" s="240"/>
      <c r="BCN27" s="240"/>
      <c r="BCO27" s="240"/>
      <c r="BCP27" s="240"/>
      <c r="BCQ27" s="240"/>
      <c r="BCR27" s="240"/>
      <c r="BCS27" s="240"/>
      <c r="BCT27" s="240"/>
      <c r="BCU27" s="240"/>
      <c r="BCV27" s="240"/>
      <c r="BCW27" s="240"/>
      <c r="BCX27" s="240"/>
      <c r="BCY27" s="240"/>
      <c r="BCZ27" s="240"/>
      <c r="BDA27" s="240"/>
      <c r="BDB27" s="240"/>
      <c r="BDC27" s="240"/>
      <c r="BDD27" s="240"/>
      <c r="BDE27" s="240"/>
      <c r="BDF27" s="240"/>
      <c r="BDG27" s="240"/>
      <c r="BDH27" s="240"/>
      <c r="BDI27" s="240"/>
      <c r="BDJ27" s="240"/>
      <c r="BDK27" s="240"/>
      <c r="BDL27" s="240"/>
      <c r="BDM27" s="240"/>
      <c r="BDN27" s="240"/>
      <c r="BDO27" s="240"/>
      <c r="BDP27" s="240"/>
      <c r="BDQ27" s="240"/>
      <c r="BDR27" s="240"/>
      <c r="BDS27" s="240"/>
      <c r="BDT27" s="240"/>
      <c r="BDU27" s="240"/>
      <c r="BDV27" s="240"/>
      <c r="BDW27" s="240"/>
      <c r="BDX27" s="240"/>
      <c r="BDY27" s="240"/>
      <c r="BDZ27" s="240"/>
      <c r="BEA27" s="240"/>
      <c r="BEB27" s="240"/>
      <c r="BEC27" s="240"/>
      <c r="BED27" s="240"/>
      <c r="BEE27" s="240"/>
      <c r="BEF27" s="240"/>
      <c r="BEG27" s="240"/>
      <c r="BEH27" s="240"/>
      <c r="BEI27" s="240"/>
      <c r="BEJ27" s="240"/>
      <c r="BEK27" s="240"/>
      <c r="BEL27" s="240"/>
      <c r="BEM27" s="240"/>
      <c r="BEN27" s="240"/>
      <c r="BEO27" s="240"/>
      <c r="BEP27" s="240"/>
      <c r="BEQ27" s="240"/>
      <c r="BER27" s="240"/>
      <c r="BES27" s="240"/>
      <c r="BET27" s="240"/>
      <c r="BEU27" s="240"/>
      <c r="BEV27" s="240"/>
      <c r="BEW27" s="240"/>
      <c r="BEX27" s="240"/>
      <c r="BEY27" s="240"/>
      <c r="BEZ27" s="240"/>
      <c r="BFA27" s="240"/>
      <c r="BFB27" s="240"/>
      <c r="BFC27" s="240"/>
      <c r="BFD27" s="240"/>
      <c r="BFE27" s="240"/>
      <c r="BFF27" s="240"/>
      <c r="BFG27" s="240"/>
      <c r="BFH27" s="240"/>
      <c r="BFI27" s="240"/>
      <c r="BFJ27" s="240"/>
      <c r="BFK27" s="240"/>
      <c r="BFL27" s="240"/>
      <c r="BFM27" s="240"/>
      <c r="BFN27" s="240"/>
      <c r="BFO27" s="240"/>
      <c r="BFP27" s="240"/>
      <c r="BFQ27" s="240"/>
      <c r="BFR27" s="240"/>
      <c r="BFS27" s="240"/>
      <c r="BFT27" s="240"/>
      <c r="BFU27" s="240"/>
      <c r="BFV27" s="240"/>
      <c r="BFW27" s="240"/>
      <c r="BFX27" s="240"/>
      <c r="BFY27" s="240"/>
      <c r="BFZ27" s="240"/>
      <c r="BGA27" s="240"/>
      <c r="BGB27" s="240"/>
      <c r="BGC27" s="240"/>
      <c r="BGD27" s="240"/>
      <c r="BGE27" s="240"/>
      <c r="BGF27" s="240"/>
      <c r="BGG27" s="240"/>
      <c r="BGH27" s="240"/>
      <c r="BGI27" s="240"/>
      <c r="BGJ27" s="240"/>
      <c r="BGK27" s="240"/>
      <c r="BGL27" s="240"/>
      <c r="BGM27" s="240"/>
      <c r="BGN27" s="240"/>
      <c r="BGO27" s="240"/>
      <c r="BGP27" s="240"/>
      <c r="BGQ27" s="240"/>
      <c r="BGR27" s="240"/>
      <c r="BGS27" s="240"/>
      <c r="BGT27" s="240"/>
      <c r="BGU27" s="240"/>
      <c r="BGV27" s="240"/>
      <c r="BGW27" s="240"/>
      <c r="BGX27" s="240"/>
      <c r="BGY27" s="240"/>
      <c r="BGZ27" s="240"/>
      <c r="BHA27" s="240"/>
      <c r="BHB27" s="240"/>
      <c r="BHC27" s="240"/>
      <c r="BHD27" s="240"/>
      <c r="BHE27" s="240"/>
      <c r="BHF27" s="240"/>
      <c r="BHG27" s="240"/>
      <c r="BHH27" s="240"/>
      <c r="BHI27" s="240"/>
      <c r="BHJ27" s="240"/>
      <c r="BHK27" s="240"/>
      <c r="BHL27" s="240"/>
      <c r="BHM27" s="240"/>
      <c r="BHN27" s="240"/>
      <c r="BHO27" s="240"/>
      <c r="BHP27" s="240"/>
      <c r="BHQ27" s="240"/>
      <c r="BHR27" s="240"/>
      <c r="BHS27" s="240"/>
      <c r="BHT27" s="240"/>
      <c r="BHU27" s="240"/>
      <c r="BHV27" s="240"/>
      <c r="BHW27" s="240"/>
      <c r="BHX27" s="240"/>
      <c r="BHY27" s="240"/>
      <c r="BHZ27" s="240"/>
      <c r="BIA27" s="240"/>
      <c r="BIB27" s="240"/>
      <c r="BIC27" s="240"/>
      <c r="BID27" s="240"/>
      <c r="BIE27" s="240"/>
      <c r="BIF27" s="240"/>
      <c r="BIG27" s="240"/>
      <c r="BIH27" s="240"/>
      <c r="BII27" s="240"/>
      <c r="BIJ27" s="240"/>
      <c r="BIK27" s="240"/>
      <c r="BIL27" s="240"/>
      <c r="BIM27" s="240"/>
      <c r="BIN27" s="240"/>
      <c r="BIO27" s="240"/>
      <c r="BIP27" s="240"/>
      <c r="BIQ27" s="240"/>
      <c r="BIR27" s="240"/>
      <c r="BIS27" s="240"/>
      <c r="BIT27" s="240"/>
      <c r="BIU27" s="240"/>
      <c r="BIV27" s="240"/>
      <c r="BIW27" s="240"/>
      <c r="BIX27" s="240"/>
      <c r="BIY27" s="240"/>
      <c r="BIZ27" s="240"/>
      <c r="BJA27" s="240"/>
      <c r="BJB27" s="240"/>
      <c r="BJC27" s="240"/>
      <c r="BJD27" s="240"/>
      <c r="BJE27" s="240"/>
      <c r="BJF27" s="240"/>
      <c r="BJG27" s="240"/>
      <c r="BJH27" s="240"/>
      <c r="BJI27" s="240"/>
      <c r="BJJ27" s="240"/>
      <c r="BJK27" s="240"/>
      <c r="BJL27" s="240"/>
      <c r="BJM27" s="240"/>
      <c r="BJN27" s="240"/>
      <c r="BJO27" s="240"/>
      <c r="BJP27" s="240"/>
      <c r="BJQ27" s="240"/>
      <c r="BJR27" s="240"/>
      <c r="BJS27" s="240"/>
      <c r="BJT27" s="240"/>
      <c r="BJU27" s="240"/>
      <c r="BJV27" s="240"/>
      <c r="BJW27" s="240"/>
      <c r="BJX27" s="240"/>
      <c r="BJY27" s="240"/>
      <c r="BJZ27" s="240"/>
      <c r="BKA27" s="240"/>
      <c r="BKB27" s="240"/>
      <c r="BKC27" s="240"/>
      <c r="BKD27" s="240"/>
      <c r="BKE27" s="240"/>
      <c r="BKF27" s="240"/>
      <c r="BKG27" s="240"/>
      <c r="BKH27" s="240"/>
      <c r="BKI27" s="240"/>
      <c r="BKJ27" s="240"/>
      <c r="BKK27" s="240"/>
      <c r="BKL27" s="240"/>
      <c r="BKM27" s="240"/>
      <c r="BKN27" s="240"/>
      <c r="BKO27" s="240"/>
      <c r="BKP27" s="240"/>
      <c r="BKQ27" s="240"/>
      <c r="BKR27" s="240"/>
      <c r="BKS27" s="240"/>
      <c r="BKT27" s="240"/>
      <c r="BKU27" s="240"/>
      <c r="BKV27" s="240"/>
      <c r="BKW27" s="240"/>
      <c r="BKX27" s="240"/>
      <c r="BKY27" s="240"/>
      <c r="BKZ27" s="240"/>
      <c r="BLA27" s="240"/>
      <c r="BLB27" s="240"/>
      <c r="BLC27" s="240"/>
      <c r="BLD27" s="240"/>
      <c r="BLE27" s="240"/>
      <c r="BLF27" s="240"/>
      <c r="BLG27" s="240"/>
      <c r="BLH27" s="240"/>
      <c r="BLI27" s="240"/>
      <c r="BLJ27" s="240"/>
      <c r="BLK27" s="240"/>
      <c r="BLL27" s="240"/>
      <c r="BLM27" s="240"/>
      <c r="BLN27" s="240"/>
      <c r="BLO27" s="240"/>
      <c r="BLP27" s="240"/>
      <c r="BLQ27" s="240"/>
      <c r="BLR27" s="240"/>
      <c r="BLS27" s="240"/>
      <c r="BLT27" s="240"/>
      <c r="BLU27" s="240"/>
      <c r="BLV27" s="240"/>
      <c r="BLW27" s="240"/>
      <c r="BLX27" s="240"/>
      <c r="BLY27" s="240"/>
      <c r="BLZ27" s="240"/>
      <c r="BMA27" s="240"/>
      <c r="BMB27" s="240"/>
      <c r="BMC27" s="240"/>
      <c r="BMD27" s="240"/>
      <c r="BME27" s="240"/>
      <c r="BMF27" s="240"/>
      <c r="BMG27" s="240"/>
      <c r="BMH27" s="240"/>
      <c r="BMI27" s="240"/>
      <c r="BMJ27" s="240"/>
      <c r="BMK27" s="240"/>
      <c r="BML27" s="240"/>
      <c r="BMM27" s="240"/>
      <c r="BMN27" s="240"/>
      <c r="BMO27" s="240"/>
      <c r="BMP27" s="240"/>
      <c r="BMQ27" s="240"/>
      <c r="BMR27" s="240"/>
      <c r="BMS27" s="240"/>
      <c r="BMT27" s="240"/>
      <c r="BMU27" s="240"/>
      <c r="BMV27" s="240"/>
      <c r="BMW27" s="240"/>
      <c r="BMX27" s="240"/>
      <c r="BMY27" s="240"/>
      <c r="BMZ27" s="240"/>
      <c r="BNA27" s="240"/>
      <c r="BNB27" s="240"/>
      <c r="BNC27" s="240"/>
      <c r="BND27" s="240"/>
      <c r="BNE27" s="240"/>
      <c r="BNF27" s="240"/>
      <c r="BNG27" s="240"/>
      <c r="BNH27" s="240"/>
      <c r="BNI27" s="240"/>
      <c r="BNJ27" s="240"/>
      <c r="BNK27" s="240"/>
      <c r="BNL27" s="240"/>
      <c r="BNM27" s="240"/>
      <c r="BNN27" s="240"/>
      <c r="BNO27" s="240"/>
      <c r="BNP27" s="240"/>
      <c r="BNQ27" s="240"/>
      <c r="BNR27" s="240"/>
      <c r="BNS27" s="240"/>
      <c r="BNT27" s="240"/>
      <c r="BNU27" s="240"/>
      <c r="BNV27" s="240"/>
      <c r="BNW27" s="240"/>
      <c r="BNX27" s="240"/>
      <c r="BNY27" s="240"/>
      <c r="BNZ27" s="240"/>
      <c r="BOA27" s="240"/>
      <c r="BOB27" s="240"/>
      <c r="BOC27" s="240"/>
      <c r="BOD27" s="240"/>
      <c r="BOE27" s="240"/>
      <c r="BOF27" s="240"/>
      <c r="BOG27" s="240"/>
      <c r="BOH27" s="240"/>
      <c r="BOI27" s="240"/>
      <c r="BOJ27" s="240"/>
      <c r="BOK27" s="240"/>
      <c r="BOL27" s="240"/>
      <c r="BOM27" s="240"/>
      <c r="BON27" s="240"/>
      <c r="BOO27" s="240"/>
      <c r="BOP27" s="240"/>
      <c r="BOQ27" s="240"/>
      <c r="BOR27" s="240"/>
      <c r="BOS27" s="240"/>
      <c r="BOT27" s="240"/>
      <c r="BOU27" s="240"/>
      <c r="BOV27" s="240"/>
      <c r="BOW27" s="240"/>
      <c r="BOX27" s="240"/>
      <c r="BOY27" s="240"/>
      <c r="BOZ27" s="240"/>
      <c r="BPA27" s="240"/>
      <c r="BPB27" s="240"/>
      <c r="BPC27" s="240"/>
      <c r="BPD27" s="240"/>
      <c r="BPE27" s="240"/>
      <c r="BPF27" s="240"/>
      <c r="BPG27" s="240"/>
      <c r="BPH27" s="240"/>
      <c r="BPI27" s="240"/>
      <c r="BPJ27" s="240"/>
      <c r="BPK27" s="240"/>
      <c r="BPL27" s="240"/>
      <c r="BPM27" s="240"/>
      <c r="BPN27" s="240"/>
      <c r="BPO27" s="240"/>
      <c r="BPP27" s="240"/>
      <c r="BPQ27" s="240"/>
      <c r="BPR27" s="240"/>
      <c r="BPS27" s="240"/>
      <c r="BPT27" s="240"/>
      <c r="BPU27" s="240"/>
      <c r="BPV27" s="240"/>
      <c r="BPW27" s="240"/>
      <c r="BPX27" s="240"/>
      <c r="BPY27" s="240"/>
      <c r="BPZ27" s="240"/>
      <c r="BQA27" s="240"/>
      <c r="BQB27" s="240"/>
      <c r="BQC27" s="240"/>
      <c r="BQD27" s="240"/>
      <c r="BQE27" s="240"/>
      <c r="BQF27" s="240"/>
      <c r="BQG27" s="240"/>
      <c r="BQH27" s="240"/>
      <c r="BQI27" s="240"/>
      <c r="BQJ27" s="240"/>
      <c r="BQK27" s="240"/>
      <c r="BQL27" s="240"/>
      <c r="BQM27" s="240"/>
      <c r="BQN27" s="240"/>
      <c r="BQO27" s="240"/>
      <c r="BQP27" s="240"/>
      <c r="BQQ27" s="240"/>
      <c r="BQR27" s="240"/>
      <c r="BQS27" s="240"/>
      <c r="BQT27" s="240"/>
      <c r="BQU27" s="240"/>
      <c r="BQV27" s="240"/>
      <c r="BQW27" s="240"/>
      <c r="BQX27" s="240"/>
      <c r="BQY27" s="240"/>
      <c r="BQZ27" s="240"/>
      <c r="BRA27" s="240"/>
      <c r="BRB27" s="240"/>
      <c r="BRC27" s="240"/>
      <c r="BRD27" s="240"/>
      <c r="BRE27" s="240"/>
      <c r="BRF27" s="240"/>
      <c r="BRG27" s="240"/>
      <c r="BRH27" s="240"/>
      <c r="BRI27" s="240"/>
      <c r="BRJ27" s="240"/>
      <c r="BRK27" s="240"/>
      <c r="BRL27" s="240"/>
      <c r="BRM27" s="240"/>
      <c r="BRN27" s="240"/>
      <c r="BRO27" s="240"/>
      <c r="BRP27" s="240"/>
      <c r="BRQ27" s="240"/>
      <c r="BRR27" s="240"/>
      <c r="BRS27" s="240"/>
      <c r="BRT27" s="240"/>
      <c r="BRU27" s="240"/>
      <c r="BRV27" s="240"/>
      <c r="BRW27" s="240"/>
      <c r="BRX27" s="240"/>
      <c r="BRY27" s="240"/>
      <c r="BRZ27" s="240"/>
      <c r="BSA27" s="240"/>
      <c r="BSB27" s="240"/>
      <c r="BSC27" s="240"/>
      <c r="BSD27" s="240"/>
      <c r="BSE27" s="240"/>
      <c r="BSF27" s="240"/>
      <c r="BSG27" s="240"/>
      <c r="BSH27" s="240"/>
      <c r="BSI27" s="240"/>
      <c r="BSJ27" s="240"/>
      <c r="BSK27" s="240"/>
      <c r="BSL27" s="240"/>
      <c r="BSM27" s="240"/>
      <c r="BSN27" s="240"/>
      <c r="BSO27" s="240"/>
      <c r="BSP27" s="240"/>
      <c r="BSQ27" s="240"/>
      <c r="BSR27" s="240"/>
      <c r="BSS27" s="240"/>
      <c r="BST27" s="240"/>
      <c r="BSU27" s="240"/>
      <c r="BSV27" s="240"/>
      <c r="BSW27" s="240"/>
      <c r="BSX27" s="240"/>
      <c r="BSY27" s="240"/>
      <c r="BSZ27" s="240"/>
      <c r="BTA27" s="240"/>
      <c r="BTB27" s="240"/>
      <c r="BTC27" s="240"/>
      <c r="BTD27" s="240"/>
      <c r="BTE27" s="240"/>
      <c r="BTF27" s="240"/>
      <c r="BTG27" s="240"/>
      <c r="BTH27" s="240"/>
      <c r="BTI27" s="240"/>
      <c r="BTJ27" s="240"/>
      <c r="BTK27" s="240"/>
      <c r="BTL27" s="240"/>
      <c r="BTM27" s="240"/>
      <c r="BTN27" s="240"/>
      <c r="BTO27" s="240"/>
      <c r="BTP27" s="240"/>
      <c r="BTQ27" s="240"/>
      <c r="BTR27" s="240"/>
      <c r="BTS27" s="240"/>
      <c r="BTT27" s="240"/>
      <c r="BTU27" s="240"/>
      <c r="BTV27" s="240"/>
      <c r="BTW27" s="240"/>
      <c r="BTX27" s="240"/>
      <c r="BTY27" s="240"/>
      <c r="BTZ27" s="240"/>
      <c r="BUA27" s="240"/>
      <c r="BUB27" s="240"/>
      <c r="BUC27" s="240"/>
      <c r="BUD27" s="240"/>
      <c r="BUE27" s="240"/>
      <c r="BUF27" s="240"/>
      <c r="BUG27" s="240"/>
      <c r="BUH27" s="240"/>
      <c r="BUI27" s="240"/>
      <c r="BUJ27" s="240"/>
      <c r="BUK27" s="240"/>
      <c r="BUL27" s="240"/>
      <c r="BUM27" s="240"/>
      <c r="BUN27" s="240"/>
      <c r="BUO27" s="240"/>
      <c r="BUP27" s="240"/>
      <c r="BUQ27" s="240"/>
      <c r="BUR27" s="240"/>
      <c r="BUS27" s="240"/>
      <c r="BUT27" s="240"/>
      <c r="BUU27" s="240"/>
      <c r="BUV27" s="240"/>
      <c r="BUW27" s="240"/>
      <c r="BUX27" s="240"/>
      <c r="BUY27" s="240"/>
      <c r="BUZ27" s="240"/>
      <c r="BVA27" s="240"/>
      <c r="BVB27" s="240"/>
      <c r="BVC27" s="240"/>
      <c r="BVD27" s="240"/>
      <c r="BVE27" s="240"/>
      <c r="BVF27" s="240"/>
      <c r="BVG27" s="240"/>
      <c r="BVH27" s="240"/>
      <c r="BVI27" s="240"/>
      <c r="BVJ27" s="240"/>
      <c r="BVK27" s="240"/>
      <c r="BVL27" s="240"/>
      <c r="BVM27" s="240"/>
      <c r="BVN27" s="240"/>
      <c r="BVO27" s="240"/>
      <c r="BVP27" s="240"/>
      <c r="BVQ27" s="240"/>
      <c r="BVR27" s="240"/>
      <c r="BVS27" s="240"/>
      <c r="BVT27" s="240"/>
      <c r="BVU27" s="240"/>
      <c r="BVV27" s="240"/>
      <c r="BVW27" s="240"/>
      <c r="BVX27" s="240"/>
      <c r="BVY27" s="240"/>
      <c r="BVZ27" s="240"/>
      <c r="BWA27" s="240"/>
      <c r="BWB27" s="240"/>
      <c r="BWC27" s="240"/>
      <c r="BWD27" s="240"/>
      <c r="BWE27" s="240"/>
      <c r="BWF27" s="240"/>
      <c r="BWG27" s="240"/>
      <c r="BWH27" s="240"/>
      <c r="BWI27" s="240"/>
      <c r="BWJ27" s="240"/>
      <c r="BWK27" s="240"/>
      <c r="BWL27" s="240"/>
      <c r="BWM27" s="240"/>
      <c r="BWN27" s="240"/>
      <c r="BWO27" s="240"/>
      <c r="BWP27" s="240"/>
      <c r="BWQ27" s="240"/>
      <c r="BWR27" s="240"/>
      <c r="BWS27" s="240"/>
      <c r="BWT27" s="240"/>
      <c r="BWU27" s="240"/>
      <c r="BWV27" s="240"/>
      <c r="BWW27" s="240"/>
      <c r="BWX27" s="240"/>
      <c r="BWY27" s="240"/>
      <c r="BWZ27" s="240"/>
      <c r="BXA27" s="240"/>
      <c r="BXB27" s="240"/>
      <c r="BXC27" s="240"/>
      <c r="BXD27" s="240"/>
      <c r="BXE27" s="240"/>
      <c r="BXF27" s="240"/>
      <c r="BXG27" s="240"/>
      <c r="BXH27" s="240"/>
      <c r="BXI27" s="240"/>
      <c r="BXJ27" s="240"/>
      <c r="BXK27" s="240"/>
      <c r="BXL27" s="240"/>
      <c r="BXM27" s="240"/>
      <c r="BXN27" s="240"/>
      <c r="BXO27" s="240"/>
      <c r="BXP27" s="240"/>
      <c r="BXQ27" s="240"/>
      <c r="BXR27" s="240"/>
      <c r="BXS27" s="240"/>
      <c r="BXT27" s="240"/>
      <c r="BXU27" s="240"/>
      <c r="BXV27" s="240"/>
      <c r="BXW27" s="240"/>
      <c r="BXX27" s="240"/>
      <c r="BXY27" s="240"/>
      <c r="BXZ27" s="240"/>
      <c r="BYA27" s="240"/>
      <c r="BYB27" s="240"/>
      <c r="BYC27" s="240"/>
      <c r="BYD27" s="240"/>
      <c r="BYE27" s="240"/>
      <c r="BYF27" s="240"/>
      <c r="BYG27" s="240"/>
      <c r="BYH27" s="240"/>
      <c r="BYI27" s="240"/>
      <c r="BYJ27" s="240"/>
      <c r="BYK27" s="240"/>
      <c r="BYL27" s="240"/>
      <c r="BYM27" s="240"/>
      <c r="BYN27" s="240"/>
      <c r="BYO27" s="240"/>
      <c r="BYP27" s="240"/>
      <c r="BYQ27" s="240"/>
      <c r="BYR27" s="240"/>
      <c r="BYS27" s="240"/>
      <c r="BYT27" s="240"/>
      <c r="BYU27" s="240"/>
      <c r="BYV27" s="240"/>
      <c r="BYW27" s="240"/>
      <c r="BYX27" s="240"/>
      <c r="BYY27" s="240"/>
      <c r="BYZ27" s="240"/>
      <c r="BZA27" s="240"/>
      <c r="BZB27" s="240"/>
      <c r="BZC27" s="240"/>
      <c r="BZD27" s="240"/>
      <c r="BZE27" s="240"/>
      <c r="BZF27" s="240"/>
      <c r="BZG27" s="240"/>
      <c r="BZH27" s="240"/>
      <c r="BZI27" s="240"/>
      <c r="BZJ27" s="240"/>
      <c r="BZK27" s="240"/>
      <c r="BZL27" s="240"/>
      <c r="BZM27" s="240"/>
      <c r="BZN27" s="240"/>
      <c r="BZO27" s="240"/>
      <c r="BZP27" s="240"/>
      <c r="BZQ27" s="240"/>
      <c r="BZR27" s="240"/>
      <c r="BZS27" s="240"/>
      <c r="BZT27" s="240"/>
      <c r="BZU27" s="240"/>
      <c r="BZV27" s="240"/>
      <c r="BZW27" s="240"/>
      <c r="BZX27" s="240"/>
      <c r="BZY27" s="240"/>
      <c r="BZZ27" s="240"/>
      <c r="CAA27" s="240"/>
      <c r="CAB27" s="240"/>
      <c r="CAC27" s="240"/>
      <c r="CAD27" s="240"/>
      <c r="CAE27" s="240"/>
      <c r="CAF27" s="240"/>
      <c r="CAG27" s="240"/>
      <c r="CAH27" s="240"/>
      <c r="CAI27" s="240"/>
      <c r="CAJ27" s="240"/>
      <c r="CAK27" s="240"/>
      <c r="CAL27" s="240"/>
      <c r="CAM27" s="240"/>
      <c r="CAN27" s="240"/>
      <c r="CAO27" s="240"/>
      <c r="CAP27" s="240"/>
      <c r="CAQ27" s="240"/>
      <c r="CAR27" s="240"/>
      <c r="CAS27" s="240"/>
      <c r="CAT27" s="240"/>
      <c r="CAU27" s="240"/>
      <c r="CAV27" s="240"/>
      <c r="CAW27" s="240"/>
      <c r="CAX27" s="240"/>
      <c r="CAY27" s="240"/>
      <c r="CAZ27" s="240"/>
      <c r="CBA27" s="240"/>
      <c r="CBB27" s="240"/>
      <c r="CBC27" s="240"/>
      <c r="CBD27" s="240"/>
      <c r="CBE27" s="240"/>
      <c r="CBF27" s="240"/>
      <c r="CBG27" s="240"/>
      <c r="CBH27" s="240"/>
      <c r="CBI27" s="240"/>
      <c r="CBJ27" s="240"/>
      <c r="CBK27" s="240"/>
      <c r="CBL27" s="240"/>
      <c r="CBM27" s="240"/>
      <c r="CBN27" s="240"/>
      <c r="CBO27" s="240"/>
      <c r="CBP27" s="240"/>
      <c r="CBQ27" s="240"/>
      <c r="CBR27" s="240"/>
      <c r="CBS27" s="240"/>
      <c r="CBT27" s="240"/>
      <c r="CBU27" s="240"/>
      <c r="CBV27" s="240"/>
      <c r="CBW27" s="240"/>
      <c r="CBX27" s="240"/>
      <c r="CBY27" s="240"/>
      <c r="CBZ27" s="240"/>
      <c r="CCA27" s="240"/>
      <c r="CCB27" s="240"/>
      <c r="CCC27" s="240"/>
      <c r="CCD27" s="240"/>
      <c r="CCE27" s="240"/>
      <c r="CCF27" s="240"/>
      <c r="CCG27" s="240"/>
      <c r="CCH27" s="240"/>
      <c r="CCI27" s="240"/>
      <c r="CCJ27" s="240"/>
      <c r="CCK27" s="240"/>
      <c r="CCL27" s="240"/>
      <c r="CCM27" s="240"/>
      <c r="CCN27" s="240"/>
      <c r="CCO27" s="240"/>
      <c r="CCP27" s="240"/>
      <c r="CCQ27" s="240"/>
      <c r="CCR27" s="240"/>
      <c r="CCS27" s="240"/>
      <c r="CCT27" s="240"/>
      <c r="CCU27" s="240"/>
      <c r="CCV27" s="240"/>
      <c r="CCW27" s="240"/>
      <c r="CCX27" s="240"/>
      <c r="CCY27" s="240"/>
      <c r="CCZ27" s="240"/>
      <c r="CDA27" s="240"/>
      <c r="CDB27" s="240"/>
      <c r="CDC27" s="240"/>
      <c r="CDD27" s="240"/>
      <c r="CDE27" s="240"/>
      <c r="CDF27" s="240"/>
      <c r="CDG27" s="240"/>
      <c r="CDH27" s="240"/>
      <c r="CDI27" s="240"/>
      <c r="CDJ27" s="240"/>
      <c r="CDK27" s="240"/>
      <c r="CDL27" s="240"/>
      <c r="CDM27" s="240"/>
      <c r="CDN27" s="240"/>
      <c r="CDO27" s="240"/>
      <c r="CDP27" s="240"/>
      <c r="CDQ27" s="240"/>
      <c r="CDR27" s="240"/>
      <c r="CDS27" s="240"/>
      <c r="CDT27" s="240"/>
      <c r="CDU27" s="240"/>
      <c r="CDV27" s="240"/>
      <c r="CDW27" s="240"/>
      <c r="CDX27" s="240"/>
      <c r="CDY27" s="240"/>
      <c r="CDZ27" s="240"/>
      <c r="CEA27" s="240"/>
      <c r="CEB27" s="240"/>
      <c r="CEC27" s="240"/>
      <c r="CED27" s="240"/>
      <c r="CEE27" s="240"/>
      <c r="CEF27" s="240"/>
      <c r="CEG27" s="240"/>
      <c r="CEH27" s="240"/>
      <c r="CEI27" s="240"/>
      <c r="CEJ27" s="240"/>
      <c r="CEK27" s="240"/>
      <c r="CEL27" s="240"/>
      <c r="CEM27" s="240"/>
      <c r="CEN27" s="240"/>
      <c r="CEO27" s="240"/>
      <c r="CEP27" s="240"/>
      <c r="CEQ27" s="240"/>
      <c r="CER27" s="240"/>
      <c r="CES27" s="240"/>
      <c r="CET27" s="240"/>
      <c r="CEU27" s="240"/>
      <c r="CEV27" s="240"/>
      <c r="CEW27" s="240"/>
      <c r="CEX27" s="240"/>
      <c r="CEY27" s="240"/>
      <c r="CEZ27" s="240"/>
      <c r="CFA27" s="240"/>
      <c r="CFB27" s="240"/>
      <c r="CFC27" s="240"/>
      <c r="CFD27" s="240"/>
      <c r="CFE27" s="240"/>
      <c r="CFF27" s="240"/>
      <c r="CFG27" s="240"/>
      <c r="CFH27" s="240"/>
      <c r="CFI27" s="240"/>
      <c r="CFJ27" s="240"/>
      <c r="CFK27" s="240"/>
      <c r="CFL27" s="240"/>
      <c r="CFM27" s="240"/>
      <c r="CFN27" s="240"/>
      <c r="CFO27" s="240"/>
      <c r="CFP27" s="240"/>
      <c r="CFQ27" s="240"/>
      <c r="CFR27" s="240"/>
      <c r="CFS27" s="240"/>
      <c r="CFT27" s="240"/>
      <c r="CFU27" s="240"/>
      <c r="CFV27" s="240"/>
      <c r="CFW27" s="240"/>
      <c r="CFX27" s="240"/>
      <c r="CFY27" s="240"/>
      <c r="CFZ27" s="240"/>
      <c r="CGA27" s="240"/>
      <c r="CGB27" s="240"/>
      <c r="CGC27" s="240"/>
      <c r="CGD27" s="240"/>
      <c r="CGE27" s="240"/>
      <c r="CGF27" s="240"/>
      <c r="CGG27" s="240"/>
      <c r="CGH27" s="240"/>
      <c r="CGI27" s="240"/>
      <c r="CGJ27" s="240"/>
      <c r="CGK27" s="240"/>
      <c r="CGL27" s="240"/>
      <c r="CGM27" s="240"/>
      <c r="CGN27" s="240"/>
      <c r="CGO27" s="240"/>
      <c r="CGP27" s="240"/>
      <c r="CGQ27" s="240"/>
      <c r="CGR27" s="240"/>
      <c r="CGS27" s="240"/>
      <c r="CGT27" s="240"/>
      <c r="CGU27" s="240"/>
      <c r="CGV27" s="240"/>
      <c r="CGW27" s="240"/>
      <c r="CGX27" s="240"/>
      <c r="CGY27" s="240"/>
      <c r="CGZ27" s="240"/>
      <c r="CHA27" s="240"/>
      <c r="CHB27" s="240"/>
      <c r="CHC27" s="240"/>
      <c r="CHD27" s="240"/>
      <c r="CHE27" s="240"/>
      <c r="CHF27" s="240"/>
      <c r="CHG27" s="240"/>
      <c r="CHH27" s="240"/>
      <c r="CHI27" s="240"/>
      <c r="CHJ27" s="240"/>
      <c r="CHK27" s="240"/>
      <c r="CHL27" s="240"/>
      <c r="CHM27" s="240"/>
      <c r="CHN27" s="240"/>
      <c r="CHO27" s="240"/>
      <c r="CHP27" s="240"/>
      <c r="CHQ27" s="240"/>
      <c r="CHR27" s="240"/>
      <c r="CHS27" s="240"/>
      <c r="CHT27" s="240"/>
      <c r="CHU27" s="240"/>
      <c r="CHV27" s="240"/>
      <c r="CHW27" s="240"/>
      <c r="CHX27" s="240"/>
      <c r="CHY27" s="240"/>
      <c r="CHZ27" s="240"/>
      <c r="CIA27" s="240"/>
      <c r="CIB27" s="240"/>
      <c r="CIC27" s="240"/>
      <c r="CID27" s="240"/>
      <c r="CIE27" s="240"/>
      <c r="CIF27" s="240"/>
      <c r="CIG27" s="240"/>
      <c r="CIH27" s="240"/>
      <c r="CII27" s="240"/>
      <c r="CIJ27" s="240"/>
      <c r="CIK27" s="240"/>
      <c r="CIL27" s="240"/>
      <c r="CIM27" s="240"/>
      <c r="CIN27" s="240"/>
      <c r="CIO27" s="240"/>
      <c r="CIP27" s="240"/>
      <c r="CIQ27" s="240"/>
      <c r="CIR27" s="240"/>
      <c r="CIS27" s="240"/>
      <c r="CIT27" s="240"/>
      <c r="CIU27" s="240"/>
      <c r="CIV27" s="240"/>
      <c r="CIW27" s="240"/>
      <c r="CIX27" s="240"/>
      <c r="CIY27" s="240"/>
      <c r="CIZ27" s="240"/>
      <c r="CJA27" s="240"/>
      <c r="CJB27" s="240"/>
      <c r="CJC27" s="240"/>
      <c r="CJD27" s="240"/>
      <c r="CJE27" s="240"/>
      <c r="CJF27" s="240"/>
      <c r="CJG27" s="240"/>
      <c r="CJH27" s="240"/>
      <c r="CJI27" s="240"/>
      <c r="CJJ27" s="240"/>
      <c r="CJK27" s="240"/>
      <c r="CJL27" s="240"/>
      <c r="CJM27" s="240"/>
      <c r="CJN27" s="240"/>
      <c r="CJO27" s="240"/>
      <c r="CJP27" s="240"/>
      <c r="CJQ27" s="240"/>
      <c r="CJR27" s="240"/>
      <c r="CJS27" s="240"/>
      <c r="CJT27" s="240"/>
      <c r="CJU27" s="240"/>
      <c r="CJV27" s="240"/>
      <c r="CJW27" s="240"/>
      <c r="CJX27" s="240"/>
      <c r="CJY27" s="240"/>
      <c r="CJZ27" s="240"/>
      <c r="CKA27" s="240"/>
      <c r="CKB27" s="240"/>
      <c r="CKC27" s="240"/>
      <c r="CKD27" s="240"/>
      <c r="CKE27" s="240"/>
      <c r="CKF27" s="240"/>
      <c r="CKG27" s="240"/>
      <c r="CKH27" s="240"/>
      <c r="CKI27" s="240"/>
      <c r="CKJ27" s="240"/>
      <c r="CKK27" s="240"/>
      <c r="CKL27" s="240"/>
      <c r="CKM27" s="240"/>
      <c r="CKN27" s="240"/>
      <c r="CKO27" s="240"/>
      <c r="CKP27" s="240"/>
      <c r="CKQ27" s="240"/>
      <c r="CKR27" s="240"/>
      <c r="CKS27" s="240"/>
      <c r="CKT27" s="240"/>
      <c r="CKU27" s="240"/>
      <c r="CKV27" s="240"/>
      <c r="CKW27" s="240"/>
      <c r="CKX27" s="240"/>
      <c r="CKY27" s="240"/>
      <c r="CKZ27" s="240"/>
      <c r="CLA27" s="240"/>
      <c r="CLB27" s="240"/>
      <c r="CLC27" s="240"/>
      <c r="CLD27" s="240"/>
      <c r="CLE27" s="240"/>
      <c r="CLF27" s="240"/>
      <c r="CLG27" s="240"/>
      <c r="CLH27" s="240"/>
      <c r="CLI27" s="240"/>
      <c r="CLJ27" s="240"/>
      <c r="CLK27" s="240"/>
      <c r="CLL27" s="240"/>
      <c r="CLM27" s="240"/>
      <c r="CLN27" s="240"/>
      <c r="CLO27" s="240"/>
      <c r="CLP27" s="240"/>
      <c r="CLQ27" s="240"/>
      <c r="CLR27" s="240"/>
      <c r="CLS27" s="240"/>
      <c r="CLT27" s="240"/>
      <c r="CLU27" s="240"/>
      <c r="CLV27" s="240"/>
      <c r="CLW27" s="240"/>
      <c r="CLX27" s="240"/>
      <c r="CLY27" s="240"/>
      <c r="CLZ27" s="240"/>
      <c r="CMA27" s="240"/>
      <c r="CMB27" s="240"/>
      <c r="CMC27" s="240"/>
      <c r="CMD27" s="240"/>
      <c r="CME27" s="240"/>
      <c r="CMF27" s="240"/>
      <c r="CMG27" s="240"/>
      <c r="CMH27" s="240"/>
      <c r="CMI27" s="240"/>
      <c r="CMJ27" s="240"/>
      <c r="CMK27" s="240"/>
      <c r="CML27" s="240"/>
      <c r="CMM27" s="240"/>
      <c r="CMN27" s="240"/>
      <c r="CMO27" s="240"/>
      <c r="CMP27" s="240"/>
      <c r="CMQ27" s="240"/>
      <c r="CMR27" s="240"/>
      <c r="CMS27" s="240"/>
      <c r="CMT27" s="240"/>
      <c r="CMU27" s="240"/>
      <c r="CMV27" s="240"/>
      <c r="CMW27" s="240"/>
      <c r="CMX27" s="240"/>
      <c r="CMY27" s="240"/>
      <c r="CMZ27" s="240"/>
      <c r="CNA27" s="240"/>
      <c r="CNB27" s="240"/>
      <c r="CNC27" s="240"/>
      <c r="CND27" s="240"/>
      <c r="CNE27" s="240"/>
      <c r="CNF27" s="240"/>
      <c r="CNG27" s="240"/>
      <c r="CNH27" s="240"/>
      <c r="CNI27" s="240"/>
      <c r="CNJ27" s="240"/>
      <c r="CNK27" s="240"/>
      <c r="CNL27" s="240"/>
      <c r="CNM27" s="240"/>
      <c r="CNN27" s="240"/>
      <c r="CNO27" s="240"/>
      <c r="CNP27" s="240"/>
      <c r="CNQ27" s="240"/>
      <c r="CNR27" s="240"/>
      <c r="CNS27" s="240"/>
      <c r="CNT27" s="240"/>
      <c r="CNU27" s="240"/>
      <c r="CNV27" s="240"/>
      <c r="CNW27" s="240"/>
      <c r="CNX27" s="240"/>
      <c r="CNY27" s="240"/>
      <c r="CNZ27" s="240"/>
      <c r="COA27" s="240"/>
      <c r="COB27" s="240"/>
      <c r="COC27" s="240"/>
      <c r="COD27" s="240"/>
      <c r="COE27" s="240"/>
      <c r="COF27" s="240"/>
      <c r="COG27" s="240"/>
      <c r="COH27" s="240"/>
      <c r="COI27" s="240"/>
      <c r="COJ27" s="240"/>
      <c r="COK27" s="240"/>
      <c r="COL27" s="240"/>
      <c r="COM27" s="240"/>
      <c r="CON27" s="240"/>
      <c r="COO27" s="240"/>
      <c r="COP27" s="240"/>
      <c r="COQ27" s="240"/>
      <c r="COR27" s="240"/>
      <c r="COS27" s="240"/>
      <c r="COT27" s="240"/>
      <c r="COU27" s="240"/>
      <c r="COV27" s="240"/>
      <c r="COW27" s="240"/>
      <c r="COX27" s="240"/>
      <c r="COY27" s="240"/>
      <c r="COZ27" s="240"/>
      <c r="CPA27" s="240"/>
      <c r="CPB27" s="240"/>
      <c r="CPC27" s="240"/>
      <c r="CPD27" s="240"/>
      <c r="CPE27" s="240"/>
      <c r="CPF27" s="240"/>
      <c r="CPG27" s="240"/>
      <c r="CPH27" s="240"/>
      <c r="CPI27" s="240"/>
      <c r="CPJ27" s="240"/>
      <c r="CPK27" s="240"/>
      <c r="CPL27" s="240"/>
      <c r="CPM27" s="240"/>
      <c r="CPN27" s="240"/>
      <c r="CPO27" s="240"/>
      <c r="CPP27" s="240"/>
      <c r="CPQ27" s="240"/>
      <c r="CPR27" s="240"/>
      <c r="CPS27" s="240"/>
      <c r="CPT27" s="240"/>
      <c r="CPU27" s="240"/>
      <c r="CPV27" s="240"/>
      <c r="CPW27" s="240"/>
      <c r="CPX27" s="240"/>
      <c r="CPY27" s="240"/>
      <c r="CPZ27" s="240"/>
      <c r="CQA27" s="240"/>
      <c r="CQB27" s="240"/>
      <c r="CQC27" s="240"/>
      <c r="CQD27" s="240"/>
      <c r="CQE27" s="240"/>
      <c r="CQF27" s="240"/>
      <c r="CQG27" s="240"/>
      <c r="CQH27" s="240"/>
      <c r="CQI27" s="240"/>
      <c r="CQJ27" s="240"/>
      <c r="CQK27" s="240"/>
      <c r="CQL27" s="240"/>
      <c r="CQM27" s="240"/>
      <c r="CQN27" s="240"/>
      <c r="CQO27" s="240"/>
      <c r="CQP27" s="240"/>
      <c r="CQQ27" s="240"/>
      <c r="CQR27" s="240"/>
      <c r="CQS27" s="240"/>
      <c r="CQT27" s="240"/>
      <c r="CQU27" s="240"/>
      <c r="CQV27" s="240"/>
      <c r="CQW27" s="240"/>
      <c r="CQX27" s="240"/>
      <c r="CQY27" s="240"/>
      <c r="CQZ27" s="240"/>
      <c r="CRA27" s="240"/>
      <c r="CRB27" s="240"/>
      <c r="CRC27" s="240"/>
      <c r="CRD27" s="240"/>
      <c r="CRE27" s="240"/>
      <c r="CRF27" s="240"/>
      <c r="CRG27" s="240"/>
      <c r="CRH27" s="240"/>
      <c r="CRI27" s="240"/>
      <c r="CRJ27" s="240"/>
      <c r="CRK27" s="240"/>
      <c r="CRL27" s="240"/>
      <c r="CRM27" s="240"/>
      <c r="CRN27" s="240"/>
      <c r="CRO27" s="240"/>
      <c r="CRP27" s="240"/>
      <c r="CRQ27" s="240"/>
      <c r="CRR27" s="240"/>
      <c r="CRS27" s="240"/>
      <c r="CRT27" s="240"/>
      <c r="CRU27" s="240"/>
      <c r="CRV27" s="240"/>
      <c r="CRW27" s="240"/>
      <c r="CRX27" s="240"/>
      <c r="CRY27" s="240"/>
      <c r="CRZ27" s="240"/>
      <c r="CSA27" s="240"/>
      <c r="CSB27" s="240"/>
      <c r="CSC27" s="240"/>
      <c r="CSD27" s="240"/>
      <c r="CSE27" s="240"/>
      <c r="CSF27" s="240"/>
      <c r="CSG27" s="240"/>
      <c r="CSH27" s="240"/>
      <c r="CSI27" s="240"/>
      <c r="CSJ27" s="240"/>
      <c r="CSK27" s="240"/>
      <c r="CSL27" s="240"/>
      <c r="CSM27" s="240"/>
      <c r="CSN27" s="240"/>
      <c r="CSO27" s="240"/>
      <c r="CSP27" s="240"/>
      <c r="CSQ27" s="240"/>
      <c r="CSR27" s="240"/>
      <c r="CSS27" s="240"/>
      <c r="CST27" s="240"/>
      <c r="CSU27" s="240"/>
      <c r="CSV27" s="240"/>
      <c r="CSW27" s="240"/>
      <c r="CSX27" s="240"/>
      <c r="CSY27" s="240"/>
      <c r="CSZ27" s="240"/>
      <c r="CTA27" s="240"/>
      <c r="CTB27" s="240"/>
      <c r="CTC27" s="240"/>
      <c r="CTD27" s="240"/>
      <c r="CTE27" s="240"/>
      <c r="CTF27" s="240"/>
      <c r="CTG27" s="240"/>
      <c r="CTH27" s="240"/>
      <c r="CTI27" s="240"/>
      <c r="CTJ27" s="240"/>
      <c r="CTK27" s="240"/>
      <c r="CTL27" s="240"/>
      <c r="CTM27" s="240"/>
      <c r="CTN27" s="240"/>
      <c r="CTO27" s="240"/>
      <c r="CTP27" s="240"/>
      <c r="CTQ27" s="240"/>
      <c r="CTR27" s="240"/>
      <c r="CTS27" s="240"/>
      <c r="CTT27" s="240"/>
      <c r="CTU27" s="240"/>
      <c r="CTV27" s="240"/>
      <c r="CTW27" s="240"/>
      <c r="CTX27" s="240"/>
      <c r="CTY27" s="240"/>
      <c r="CTZ27" s="240"/>
      <c r="CUA27" s="240"/>
      <c r="CUB27" s="240"/>
      <c r="CUC27" s="240"/>
      <c r="CUD27" s="240"/>
      <c r="CUE27" s="240"/>
      <c r="CUF27" s="240"/>
      <c r="CUG27" s="240"/>
      <c r="CUH27" s="240"/>
      <c r="CUI27" s="240"/>
      <c r="CUJ27" s="240"/>
      <c r="CUK27" s="240"/>
      <c r="CUL27" s="240"/>
      <c r="CUM27" s="240"/>
      <c r="CUN27" s="240"/>
      <c r="CUO27" s="240"/>
      <c r="CUP27" s="240"/>
      <c r="CUQ27" s="240"/>
      <c r="CUR27" s="240"/>
      <c r="CUS27" s="240"/>
      <c r="CUT27" s="240"/>
      <c r="CUU27" s="240"/>
      <c r="CUV27" s="240"/>
      <c r="CUW27" s="240"/>
      <c r="CUX27" s="240"/>
      <c r="CUY27" s="240"/>
      <c r="CUZ27" s="240"/>
      <c r="CVA27" s="240"/>
      <c r="CVB27" s="240"/>
      <c r="CVC27" s="240"/>
      <c r="CVD27" s="240"/>
      <c r="CVE27" s="240"/>
      <c r="CVF27" s="240"/>
      <c r="CVG27" s="240"/>
      <c r="CVH27" s="240"/>
      <c r="CVI27" s="240"/>
      <c r="CVJ27" s="240"/>
      <c r="CVK27" s="240"/>
      <c r="CVL27" s="240"/>
      <c r="CVM27" s="240"/>
      <c r="CVN27" s="240"/>
      <c r="CVO27" s="240"/>
      <c r="CVP27" s="240"/>
      <c r="CVQ27" s="240"/>
      <c r="CVR27" s="240"/>
      <c r="CVS27" s="240"/>
      <c r="CVT27" s="240"/>
      <c r="CVU27" s="240"/>
      <c r="CVV27" s="240"/>
      <c r="CVW27" s="240"/>
      <c r="CVX27" s="240"/>
      <c r="CVY27" s="240"/>
      <c r="CVZ27" s="240"/>
      <c r="CWA27" s="240"/>
      <c r="CWB27" s="240"/>
      <c r="CWC27" s="240"/>
      <c r="CWD27" s="240"/>
      <c r="CWE27" s="240"/>
      <c r="CWF27" s="240"/>
      <c r="CWG27" s="240"/>
      <c r="CWH27" s="240"/>
      <c r="CWI27" s="240"/>
      <c r="CWJ27" s="240"/>
      <c r="CWK27" s="240"/>
      <c r="CWL27" s="240"/>
      <c r="CWM27" s="240"/>
      <c r="CWN27" s="240"/>
      <c r="CWO27" s="240"/>
      <c r="CWP27" s="240"/>
      <c r="CWQ27" s="240"/>
      <c r="CWR27" s="240"/>
      <c r="CWS27" s="240"/>
      <c r="CWT27" s="240"/>
      <c r="CWU27" s="240"/>
      <c r="CWV27" s="240"/>
      <c r="CWW27" s="240"/>
      <c r="CWX27" s="240"/>
      <c r="CWY27" s="240"/>
      <c r="CWZ27" s="240"/>
      <c r="CXA27" s="240"/>
      <c r="CXB27" s="240"/>
      <c r="CXC27" s="240"/>
      <c r="CXD27" s="240"/>
      <c r="CXE27" s="240"/>
      <c r="CXF27" s="240"/>
      <c r="CXG27" s="240"/>
      <c r="CXH27" s="240"/>
      <c r="CXI27" s="240"/>
      <c r="CXJ27" s="240"/>
      <c r="CXK27" s="240"/>
      <c r="CXL27" s="240"/>
      <c r="CXM27" s="240"/>
      <c r="CXN27" s="240"/>
      <c r="CXO27" s="240"/>
      <c r="CXP27" s="240"/>
      <c r="CXQ27" s="240"/>
      <c r="CXR27" s="240"/>
      <c r="CXS27" s="240"/>
      <c r="CXT27" s="240"/>
      <c r="CXU27" s="240"/>
      <c r="CXV27" s="240"/>
      <c r="CXW27" s="240"/>
      <c r="CXX27" s="240"/>
      <c r="CXY27" s="240"/>
      <c r="CXZ27" s="240"/>
      <c r="CYA27" s="240"/>
      <c r="CYB27" s="240"/>
      <c r="CYC27" s="240"/>
      <c r="CYD27" s="240"/>
      <c r="CYE27" s="240"/>
      <c r="CYF27" s="240"/>
      <c r="CYG27" s="240"/>
      <c r="CYH27" s="240"/>
      <c r="CYI27" s="240"/>
      <c r="CYJ27" s="240"/>
      <c r="CYK27" s="240"/>
      <c r="CYL27" s="240"/>
      <c r="CYM27" s="240"/>
      <c r="CYN27" s="240"/>
      <c r="CYO27" s="240"/>
      <c r="CYP27" s="240"/>
      <c r="CYQ27" s="240"/>
      <c r="CYR27" s="240"/>
      <c r="CYS27" s="240"/>
      <c r="CYT27" s="240"/>
      <c r="CYU27" s="240"/>
      <c r="CYV27" s="240"/>
      <c r="CYW27" s="240"/>
      <c r="CYX27" s="240"/>
      <c r="CYY27" s="240"/>
      <c r="CYZ27" s="240"/>
      <c r="CZA27" s="240"/>
      <c r="CZB27" s="240"/>
      <c r="CZC27" s="240"/>
      <c r="CZD27" s="240"/>
      <c r="CZE27" s="240"/>
      <c r="CZF27" s="240"/>
      <c r="CZG27" s="240"/>
      <c r="CZH27" s="240"/>
      <c r="CZI27" s="240"/>
      <c r="CZJ27" s="240"/>
      <c r="CZK27" s="240"/>
      <c r="CZL27" s="240"/>
      <c r="CZM27" s="240"/>
      <c r="CZN27" s="240"/>
      <c r="CZO27" s="240"/>
      <c r="CZP27" s="240"/>
      <c r="CZQ27" s="240"/>
      <c r="CZR27" s="240"/>
      <c r="CZS27" s="240"/>
      <c r="CZT27" s="240"/>
      <c r="CZU27" s="240"/>
      <c r="CZV27" s="240"/>
      <c r="CZW27" s="240"/>
      <c r="CZX27" s="240"/>
      <c r="CZY27" s="240"/>
      <c r="CZZ27" s="240"/>
      <c r="DAA27" s="240"/>
      <c r="DAB27" s="240"/>
      <c r="DAC27" s="240"/>
      <c r="DAD27" s="240"/>
      <c r="DAE27" s="240"/>
      <c r="DAF27" s="240"/>
      <c r="DAG27" s="240"/>
      <c r="DAH27" s="240"/>
      <c r="DAI27" s="240"/>
      <c r="DAJ27" s="240"/>
      <c r="DAK27" s="240"/>
      <c r="DAL27" s="240"/>
      <c r="DAM27" s="240"/>
      <c r="DAN27" s="240"/>
      <c r="DAO27" s="240"/>
      <c r="DAP27" s="240"/>
      <c r="DAQ27" s="240"/>
      <c r="DAR27" s="240"/>
      <c r="DAS27" s="240"/>
      <c r="DAT27" s="240"/>
      <c r="DAU27" s="240"/>
      <c r="DAV27" s="240"/>
      <c r="DAW27" s="240"/>
      <c r="DAX27" s="240"/>
      <c r="DAY27" s="240"/>
      <c r="DAZ27" s="240"/>
      <c r="DBA27" s="240"/>
      <c r="DBB27" s="240"/>
      <c r="DBC27" s="240"/>
      <c r="DBD27" s="240"/>
      <c r="DBE27" s="240"/>
      <c r="DBF27" s="240"/>
      <c r="DBG27" s="240"/>
      <c r="DBH27" s="240"/>
      <c r="DBI27" s="240"/>
      <c r="DBJ27" s="240"/>
      <c r="DBK27" s="240"/>
      <c r="DBL27" s="240"/>
      <c r="DBM27" s="240"/>
      <c r="DBN27" s="240"/>
      <c r="DBO27" s="240"/>
      <c r="DBP27" s="240"/>
      <c r="DBQ27" s="240"/>
      <c r="DBR27" s="240"/>
      <c r="DBS27" s="240"/>
      <c r="DBT27" s="240"/>
      <c r="DBU27" s="240"/>
      <c r="DBV27" s="240"/>
      <c r="DBW27" s="240"/>
      <c r="DBX27" s="240"/>
      <c r="DBY27" s="240"/>
      <c r="DBZ27" s="240"/>
      <c r="DCA27" s="240"/>
      <c r="DCB27" s="240"/>
      <c r="DCC27" s="240"/>
      <c r="DCD27" s="240"/>
      <c r="DCE27" s="240"/>
      <c r="DCF27" s="240"/>
      <c r="DCG27" s="240"/>
      <c r="DCH27" s="240"/>
      <c r="DCI27" s="240"/>
      <c r="DCJ27" s="240"/>
      <c r="DCK27" s="240"/>
      <c r="DCL27" s="240"/>
      <c r="DCM27" s="240"/>
      <c r="DCN27" s="240"/>
      <c r="DCO27" s="240"/>
      <c r="DCP27" s="240"/>
      <c r="DCQ27" s="240"/>
      <c r="DCR27" s="240"/>
      <c r="DCS27" s="240"/>
      <c r="DCT27" s="240"/>
      <c r="DCU27" s="240"/>
      <c r="DCV27" s="240"/>
      <c r="DCW27" s="240"/>
      <c r="DCX27" s="240"/>
      <c r="DCY27" s="240"/>
      <c r="DCZ27" s="240"/>
      <c r="DDA27" s="240"/>
      <c r="DDB27" s="240"/>
      <c r="DDC27" s="240"/>
      <c r="DDD27" s="240"/>
      <c r="DDE27" s="240"/>
      <c r="DDF27" s="240"/>
      <c r="DDG27" s="240"/>
      <c r="DDH27" s="240"/>
      <c r="DDI27" s="240"/>
      <c r="DDJ27" s="240"/>
      <c r="DDK27" s="240"/>
      <c r="DDL27" s="240"/>
      <c r="DDM27" s="240"/>
      <c r="DDN27" s="240"/>
      <c r="DDO27" s="240"/>
      <c r="DDP27" s="240"/>
      <c r="DDQ27" s="240"/>
      <c r="DDR27" s="240"/>
      <c r="DDS27" s="240"/>
      <c r="DDT27" s="240"/>
      <c r="DDU27" s="240"/>
      <c r="DDV27" s="240"/>
      <c r="DDW27" s="240"/>
      <c r="DDX27" s="240"/>
      <c r="DDY27" s="240"/>
      <c r="DDZ27" s="240"/>
      <c r="DEA27" s="240"/>
      <c r="DEB27" s="240"/>
      <c r="DEC27" s="240"/>
      <c r="DED27" s="240"/>
      <c r="DEE27" s="240"/>
      <c r="DEF27" s="240"/>
      <c r="DEG27" s="240"/>
      <c r="DEH27" s="240"/>
      <c r="DEI27" s="240"/>
      <c r="DEJ27" s="240"/>
      <c r="DEK27" s="240"/>
      <c r="DEL27" s="240"/>
      <c r="DEM27" s="240"/>
      <c r="DEN27" s="240"/>
      <c r="DEO27" s="240"/>
      <c r="DEP27" s="240"/>
      <c r="DEQ27" s="240"/>
      <c r="DER27" s="240"/>
      <c r="DES27" s="240"/>
      <c r="DET27" s="240"/>
      <c r="DEU27" s="240"/>
      <c r="DEV27" s="240"/>
      <c r="DEW27" s="240"/>
      <c r="DEX27" s="240"/>
      <c r="DEY27" s="240"/>
      <c r="DEZ27" s="240"/>
      <c r="DFA27" s="240"/>
      <c r="DFB27" s="240"/>
      <c r="DFC27" s="240"/>
      <c r="DFD27" s="240"/>
      <c r="DFE27" s="240"/>
      <c r="DFF27" s="240"/>
      <c r="DFG27" s="240"/>
      <c r="DFH27" s="240"/>
      <c r="DFI27" s="240"/>
      <c r="DFJ27" s="240"/>
      <c r="DFK27" s="240"/>
      <c r="DFL27" s="240"/>
      <c r="DFM27" s="240"/>
      <c r="DFN27" s="240"/>
      <c r="DFO27" s="240"/>
      <c r="DFP27" s="240"/>
      <c r="DFQ27" s="240"/>
      <c r="DFR27" s="240"/>
      <c r="DFS27" s="240"/>
      <c r="DFT27" s="240"/>
      <c r="DFU27" s="240"/>
      <c r="DFV27" s="240"/>
      <c r="DFW27" s="240"/>
      <c r="DFX27" s="240"/>
      <c r="DFY27" s="240"/>
      <c r="DFZ27" s="240"/>
      <c r="DGA27" s="240"/>
      <c r="DGB27" s="240"/>
      <c r="DGC27" s="240"/>
      <c r="DGD27" s="240"/>
      <c r="DGE27" s="240"/>
      <c r="DGF27" s="240"/>
      <c r="DGG27" s="240"/>
      <c r="DGH27" s="240"/>
      <c r="DGI27" s="240"/>
      <c r="DGJ27" s="240"/>
      <c r="DGK27" s="240"/>
      <c r="DGL27" s="240"/>
      <c r="DGM27" s="240"/>
      <c r="DGN27" s="240"/>
      <c r="DGO27" s="240"/>
      <c r="DGP27" s="240"/>
      <c r="DGQ27" s="240"/>
      <c r="DGR27" s="240"/>
      <c r="DGS27" s="240"/>
      <c r="DGT27" s="240"/>
      <c r="DGU27" s="240"/>
      <c r="DGV27" s="240"/>
      <c r="DGW27" s="240"/>
      <c r="DGX27" s="240"/>
      <c r="DGY27" s="240"/>
      <c r="DGZ27" s="240"/>
      <c r="DHA27" s="240"/>
      <c r="DHB27" s="240"/>
      <c r="DHC27" s="240"/>
      <c r="DHD27" s="240"/>
      <c r="DHE27" s="240"/>
      <c r="DHF27" s="240"/>
      <c r="DHG27" s="240"/>
      <c r="DHH27" s="240"/>
      <c r="DHI27" s="240"/>
      <c r="DHJ27" s="240"/>
      <c r="DHK27" s="240"/>
      <c r="DHL27" s="240"/>
      <c r="DHM27" s="240"/>
      <c r="DHN27" s="240"/>
      <c r="DHO27" s="240"/>
      <c r="DHP27" s="240"/>
      <c r="DHQ27" s="240"/>
      <c r="DHR27" s="240"/>
      <c r="DHS27" s="240"/>
      <c r="DHT27" s="240"/>
      <c r="DHU27" s="240"/>
      <c r="DHV27" s="240"/>
      <c r="DHW27" s="240"/>
      <c r="DHX27" s="240"/>
      <c r="DHY27" s="240"/>
      <c r="DHZ27" s="240"/>
      <c r="DIA27" s="240"/>
      <c r="DIB27" s="240"/>
      <c r="DIC27" s="240"/>
      <c r="DID27" s="240"/>
      <c r="DIE27" s="240"/>
      <c r="DIF27" s="240"/>
      <c r="DIG27" s="240"/>
      <c r="DIH27" s="240"/>
      <c r="DII27" s="240"/>
      <c r="DIJ27" s="240"/>
      <c r="DIK27" s="240"/>
      <c r="DIL27" s="240"/>
      <c r="DIM27" s="240"/>
      <c r="DIN27" s="240"/>
      <c r="DIO27" s="240"/>
      <c r="DIP27" s="240"/>
      <c r="DIQ27" s="240"/>
      <c r="DIR27" s="240"/>
      <c r="DIS27" s="240"/>
      <c r="DIT27" s="240"/>
      <c r="DIU27" s="240"/>
      <c r="DIV27" s="240"/>
      <c r="DIW27" s="240"/>
      <c r="DIX27" s="240"/>
      <c r="DIY27" s="240"/>
      <c r="DIZ27" s="240"/>
      <c r="DJA27" s="240"/>
      <c r="DJB27" s="240"/>
      <c r="DJC27" s="240"/>
      <c r="DJD27" s="240"/>
      <c r="DJE27" s="240"/>
      <c r="DJF27" s="240"/>
      <c r="DJG27" s="240"/>
      <c r="DJH27" s="240"/>
      <c r="DJI27" s="240"/>
      <c r="DJJ27" s="240"/>
      <c r="DJK27" s="240"/>
      <c r="DJL27" s="240"/>
      <c r="DJM27" s="240"/>
      <c r="DJN27" s="240"/>
      <c r="DJO27" s="240"/>
      <c r="DJP27" s="240"/>
      <c r="DJQ27" s="240"/>
      <c r="DJR27" s="240"/>
      <c r="DJS27" s="240"/>
      <c r="DJT27" s="240"/>
      <c r="DJU27" s="240"/>
      <c r="DJV27" s="240"/>
      <c r="DJW27" s="240"/>
      <c r="DJX27" s="240"/>
      <c r="DJY27" s="240"/>
      <c r="DJZ27" s="240"/>
      <c r="DKA27" s="240"/>
      <c r="DKB27" s="240"/>
      <c r="DKC27" s="240"/>
      <c r="DKD27" s="240"/>
      <c r="DKE27" s="240"/>
      <c r="DKF27" s="240"/>
      <c r="DKG27" s="240"/>
      <c r="DKH27" s="240"/>
      <c r="DKI27" s="240"/>
      <c r="DKJ27" s="240"/>
      <c r="DKK27" s="240"/>
      <c r="DKL27" s="240"/>
      <c r="DKM27" s="240"/>
      <c r="DKN27" s="240"/>
      <c r="DKO27" s="240"/>
      <c r="DKP27" s="240"/>
      <c r="DKQ27" s="240"/>
      <c r="DKR27" s="240"/>
      <c r="DKS27" s="240"/>
      <c r="DKT27" s="240"/>
      <c r="DKU27" s="240"/>
      <c r="DKV27" s="240"/>
      <c r="DKW27" s="240"/>
      <c r="DKX27" s="240"/>
      <c r="DKY27" s="240"/>
      <c r="DKZ27" s="240"/>
      <c r="DLA27" s="240"/>
      <c r="DLB27" s="240"/>
      <c r="DLC27" s="240"/>
      <c r="DLD27" s="240"/>
      <c r="DLE27" s="240"/>
      <c r="DLF27" s="240"/>
      <c r="DLG27" s="240"/>
      <c r="DLH27" s="240"/>
      <c r="DLI27" s="240"/>
      <c r="DLJ27" s="240"/>
      <c r="DLK27" s="240"/>
      <c r="DLL27" s="240"/>
      <c r="DLM27" s="240"/>
      <c r="DLN27" s="240"/>
      <c r="DLO27" s="240"/>
      <c r="DLP27" s="240"/>
      <c r="DLQ27" s="240"/>
      <c r="DLR27" s="240"/>
      <c r="DLS27" s="240"/>
      <c r="DLT27" s="240"/>
      <c r="DLU27" s="240"/>
      <c r="DLV27" s="240"/>
      <c r="DLW27" s="240"/>
      <c r="DLX27" s="240"/>
      <c r="DLY27" s="240"/>
      <c r="DLZ27" s="240"/>
      <c r="DMA27" s="240"/>
      <c r="DMB27" s="240"/>
      <c r="DMC27" s="240"/>
      <c r="DMD27" s="240"/>
      <c r="DME27" s="240"/>
      <c r="DMF27" s="240"/>
      <c r="DMG27" s="240"/>
      <c r="DMH27" s="240"/>
      <c r="DMI27" s="240"/>
      <c r="DMJ27" s="240"/>
      <c r="DMK27" s="240"/>
      <c r="DML27" s="240"/>
      <c r="DMM27" s="240"/>
      <c r="DMN27" s="240"/>
      <c r="DMO27" s="240"/>
      <c r="DMP27" s="240"/>
      <c r="DMQ27" s="240"/>
      <c r="DMR27" s="240"/>
      <c r="DMS27" s="240"/>
      <c r="DMT27" s="240"/>
      <c r="DMU27" s="240"/>
      <c r="DMV27" s="240"/>
      <c r="DMW27" s="240"/>
      <c r="DMX27" s="240"/>
      <c r="DMY27" s="240"/>
      <c r="DMZ27" s="240"/>
      <c r="DNA27" s="240"/>
      <c r="DNB27" s="240"/>
      <c r="DNC27" s="240"/>
      <c r="DND27" s="240"/>
      <c r="DNE27" s="240"/>
      <c r="DNF27" s="240"/>
      <c r="DNG27" s="240"/>
      <c r="DNH27" s="240"/>
      <c r="DNI27" s="240"/>
      <c r="DNJ27" s="240"/>
      <c r="DNK27" s="240"/>
      <c r="DNL27" s="240"/>
      <c r="DNM27" s="240"/>
      <c r="DNN27" s="240"/>
      <c r="DNO27" s="240"/>
      <c r="DNP27" s="240"/>
      <c r="DNQ27" s="240"/>
      <c r="DNR27" s="240"/>
      <c r="DNS27" s="240"/>
      <c r="DNT27" s="240"/>
      <c r="DNU27" s="240"/>
      <c r="DNV27" s="240"/>
      <c r="DNW27" s="240"/>
      <c r="DNX27" s="240"/>
      <c r="DNY27" s="240"/>
      <c r="DNZ27" s="240"/>
      <c r="DOA27" s="240"/>
      <c r="DOB27" s="240"/>
      <c r="DOC27" s="240"/>
      <c r="DOD27" s="240"/>
      <c r="DOE27" s="240"/>
      <c r="DOF27" s="240"/>
      <c r="DOG27" s="240"/>
      <c r="DOH27" s="240"/>
      <c r="DOI27" s="240"/>
      <c r="DOJ27" s="240"/>
      <c r="DOK27" s="240"/>
      <c r="DOL27" s="240"/>
      <c r="DOM27" s="240"/>
      <c r="DON27" s="240"/>
      <c r="DOO27" s="240"/>
      <c r="DOP27" s="240"/>
      <c r="DOQ27" s="240"/>
      <c r="DOR27" s="240"/>
      <c r="DOS27" s="240"/>
      <c r="DOT27" s="240"/>
      <c r="DOU27" s="240"/>
      <c r="DOV27" s="240"/>
      <c r="DOW27" s="240"/>
      <c r="DOX27" s="240"/>
      <c r="DOY27" s="240"/>
      <c r="DOZ27" s="240"/>
      <c r="DPA27" s="240"/>
      <c r="DPB27" s="240"/>
      <c r="DPC27" s="240"/>
      <c r="DPD27" s="240"/>
      <c r="DPE27" s="240"/>
      <c r="DPF27" s="240"/>
      <c r="DPG27" s="240"/>
      <c r="DPH27" s="240"/>
      <c r="DPI27" s="240"/>
      <c r="DPJ27" s="240"/>
      <c r="DPK27" s="240"/>
      <c r="DPL27" s="240"/>
      <c r="DPM27" s="240"/>
      <c r="DPN27" s="240"/>
      <c r="DPO27" s="240"/>
      <c r="DPP27" s="240"/>
      <c r="DPQ27" s="240"/>
      <c r="DPR27" s="240"/>
      <c r="DPS27" s="240"/>
      <c r="DPT27" s="240"/>
      <c r="DPU27" s="240"/>
      <c r="DPV27" s="240"/>
      <c r="DPW27" s="240"/>
      <c r="DPX27" s="240"/>
      <c r="DPY27" s="240"/>
      <c r="DPZ27" s="240"/>
      <c r="DQA27" s="240"/>
      <c r="DQB27" s="240"/>
      <c r="DQC27" s="240"/>
      <c r="DQD27" s="240"/>
      <c r="DQE27" s="240"/>
      <c r="DQF27" s="240"/>
      <c r="DQG27" s="240"/>
      <c r="DQH27" s="240"/>
      <c r="DQI27" s="240"/>
      <c r="DQJ27" s="240"/>
      <c r="DQK27" s="240"/>
      <c r="DQL27" s="240"/>
      <c r="DQM27" s="240"/>
      <c r="DQN27" s="240"/>
      <c r="DQO27" s="240"/>
      <c r="DQP27" s="240"/>
      <c r="DQQ27" s="240"/>
      <c r="DQR27" s="240"/>
      <c r="DQS27" s="240"/>
      <c r="DQT27" s="240"/>
      <c r="DQU27" s="240"/>
      <c r="DQV27" s="240"/>
      <c r="DQW27" s="240"/>
      <c r="DQX27" s="240"/>
      <c r="DQY27" s="240"/>
      <c r="DQZ27" s="240"/>
      <c r="DRA27" s="240"/>
      <c r="DRB27" s="240"/>
      <c r="DRC27" s="240"/>
      <c r="DRD27" s="240"/>
      <c r="DRE27" s="240"/>
      <c r="DRF27" s="240"/>
      <c r="DRG27" s="240"/>
      <c r="DRH27" s="240"/>
      <c r="DRI27" s="240"/>
      <c r="DRJ27" s="240"/>
      <c r="DRK27" s="240"/>
      <c r="DRL27" s="240"/>
      <c r="DRM27" s="240"/>
      <c r="DRN27" s="240"/>
      <c r="DRO27" s="240"/>
      <c r="DRP27" s="240"/>
      <c r="DRQ27" s="240"/>
      <c r="DRR27" s="240"/>
      <c r="DRS27" s="240"/>
      <c r="DRT27" s="240"/>
      <c r="DRU27" s="240"/>
      <c r="DRV27" s="240"/>
      <c r="DRW27" s="240"/>
      <c r="DRX27" s="240"/>
      <c r="DRY27" s="240"/>
      <c r="DRZ27" s="240"/>
      <c r="DSA27" s="240"/>
      <c r="DSB27" s="240"/>
      <c r="DSC27" s="240"/>
      <c r="DSD27" s="240"/>
      <c r="DSE27" s="240"/>
      <c r="DSF27" s="240"/>
      <c r="DSG27" s="240"/>
      <c r="DSH27" s="240"/>
      <c r="DSI27" s="240"/>
      <c r="DSJ27" s="240"/>
      <c r="DSK27" s="240"/>
      <c r="DSL27" s="240"/>
      <c r="DSM27" s="240"/>
      <c r="DSN27" s="240"/>
      <c r="DSO27" s="240"/>
      <c r="DSP27" s="240"/>
      <c r="DSQ27" s="240"/>
      <c r="DSR27" s="240"/>
      <c r="DSS27" s="240"/>
      <c r="DST27" s="240"/>
      <c r="DSU27" s="240"/>
      <c r="DSV27" s="240"/>
      <c r="DSW27" s="240"/>
      <c r="DSX27" s="240"/>
      <c r="DSY27" s="240"/>
      <c r="DSZ27" s="240"/>
      <c r="DTA27" s="240"/>
      <c r="DTB27" s="240"/>
      <c r="DTC27" s="240"/>
      <c r="DTD27" s="240"/>
      <c r="DTE27" s="240"/>
      <c r="DTF27" s="240"/>
      <c r="DTG27" s="240"/>
      <c r="DTH27" s="240"/>
      <c r="DTI27" s="240"/>
      <c r="DTJ27" s="240"/>
      <c r="DTK27" s="240"/>
      <c r="DTL27" s="240"/>
      <c r="DTM27" s="240"/>
      <c r="DTN27" s="240"/>
      <c r="DTO27" s="240"/>
      <c r="DTP27" s="240"/>
      <c r="DTQ27" s="240"/>
      <c r="DTR27" s="240"/>
      <c r="DTS27" s="240"/>
      <c r="DTT27" s="240"/>
      <c r="DTU27" s="240"/>
      <c r="DTV27" s="240"/>
      <c r="DTW27" s="240"/>
      <c r="DTX27" s="240"/>
      <c r="DTY27" s="240"/>
      <c r="DTZ27" s="240"/>
      <c r="DUA27" s="240"/>
      <c r="DUB27" s="240"/>
      <c r="DUC27" s="240"/>
      <c r="DUD27" s="240"/>
      <c r="DUE27" s="240"/>
      <c r="DUF27" s="240"/>
      <c r="DUG27" s="240"/>
      <c r="DUH27" s="240"/>
      <c r="DUI27" s="240"/>
      <c r="DUJ27" s="240"/>
      <c r="DUK27" s="240"/>
      <c r="DUL27" s="240"/>
      <c r="DUM27" s="240"/>
      <c r="DUN27" s="240"/>
      <c r="DUO27" s="240"/>
      <c r="DUP27" s="240"/>
      <c r="DUQ27" s="240"/>
      <c r="DUR27" s="240"/>
      <c r="DUS27" s="240"/>
      <c r="DUT27" s="240"/>
      <c r="DUU27" s="240"/>
      <c r="DUV27" s="240"/>
      <c r="DUW27" s="240"/>
      <c r="DUX27" s="240"/>
      <c r="DUY27" s="240"/>
      <c r="DUZ27" s="240"/>
      <c r="DVA27" s="240"/>
      <c r="DVB27" s="240"/>
      <c r="DVC27" s="240"/>
      <c r="DVD27" s="240"/>
      <c r="DVE27" s="240"/>
      <c r="DVF27" s="240"/>
      <c r="DVG27" s="240"/>
      <c r="DVH27" s="240"/>
      <c r="DVI27" s="240"/>
      <c r="DVJ27" s="240"/>
      <c r="DVK27" s="240"/>
      <c r="DVL27" s="240"/>
      <c r="DVM27" s="240"/>
      <c r="DVN27" s="240"/>
      <c r="DVO27" s="240"/>
      <c r="DVP27" s="240"/>
      <c r="DVQ27" s="240"/>
      <c r="DVR27" s="240"/>
      <c r="DVS27" s="240"/>
      <c r="DVT27" s="240"/>
      <c r="DVU27" s="240"/>
      <c r="DVV27" s="240"/>
      <c r="DVW27" s="240"/>
      <c r="DVX27" s="240"/>
      <c r="DVY27" s="240"/>
      <c r="DVZ27" s="240"/>
      <c r="DWA27" s="240"/>
      <c r="DWB27" s="240"/>
      <c r="DWC27" s="240"/>
      <c r="DWD27" s="240"/>
      <c r="DWE27" s="240"/>
      <c r="DWF27" s="240"/>
      <c r="DWG27" s="240"/>
      <c r="DWH27" s="240"/>
      <c r="DWI27" s="240"/>
      <c r="DWJ27" s="240"/>
      <c r="DWK27" s="240"/>
      <c r="DWL27" s="240"/>
      <c r="DWM27" s="240"/>
      <c r="DWN27" s="240"/>
      <c r="DWO27" s="240"/>
      <c r="DWP27" s="240"/>
      <c r="DWQ27" s="240"/>
      <c r="DWR27" s="240"/>
      <c r="DWS27" s="240"/>
      <c r="DWT27" s="240"/>
      <c r="DWU27" s="240"/>
      <c r="DWV27" s="240"/>
      <c r="DWW27" s="240"/>
      <c r="DWX27" s="240"/>
      <c r="DWY27" s="240"/>
      <c r="DWZ27" s="240"/>
      <c r="DXA27" s="240"/>
      <c r="DXB27" s="240"/>
      <c r="DXC27" s="240"/>
      <c r="DXD27" s="240"/>
      <c r="DXE27" s="240"/>
      <c r="DXF27" s="240"/>
      <c r="DXG27" s="240"/>
      <c r="DXH27" s="240"/>
      <c r="DXI27" s="240"/>
      <c r="DXJ27" s="240"/>
      <c r="DXK27" s="240"/>
      <c r="DXL27" s="240"/>
      <c r="DXM27" s="240"/>
      <c r="DXN27" s="240"/>
      <c r="DXO27" s="240"/>
      <c r="DXP27" s="240"/>
      <c r="DXQ27" s="240"/>
      <c r="DXR27" s="240"/>
      <c r="DXS27" s="240"/>
      <c r="DXT27" s="240"/>
      <c r="DXU27" s="240"/>
      <c r="DXV27" s="240"/>
      <c r="DXW27" s="240"/>
      <c r="DXX27" s="240"/>
      <c r="DXY27" s="240"/>
      <c r="DXZ27" s="240"/>
      <c r="DYA27" s="240"/>
      <c r="DYB27" s="240"/>
      <c r="DYC27" s="240"/>
      <c r="DYD27" s="240"/>
      <c r="DYE27" s="240"/>
      <c r="DYF27" s="240"/>
      <c r="DYG27" s="240"/>
      <c r="DYH27" s="240"/>
      <c r="DYI27" s="240"/>
      <c r="DYJ27" s="240"/>
      <c r="DYK27" s="240"/>
      <c r="DYL27" s="240"/>
      <c r="DYM27" s="240"/>
      <c r="DYN27" s="240"/>
      <c r="DYO27" s="240"/>
      <c r="DYP27" s="240"/>
      <c r="DYQ27" s="240"/>
      <c r="DYR27" s="240"/>
      <c r="DYS27" s="240"/>
      <c r="DYT27" s="240"/>
      <c r="DYU27" s="240"/>
      <c r="DYV27" s="240"/>
      <c r="DYW27" s="240"/>
      <c r="DYX27" s="240"/>
      <c r="DYY27" s="240"/>
      <c r="DYZ27" s="240"/>
      <c r="DZA27" s="240"/>
      <c r="DZB27" s="240"/>
      <c r="DZC27" s="240"/>
      <c r="DZD27" s="240"/>
      <c r="DZE27" s="240"/>
      <c r="DZF27" s="240"/>
      <c r="DZG27" s="240"/>
      <c r="DZH27" s="240"/>
      <c r="DZI27" s="240"/>
      <c r="DZJ27" s="240"/>
      <c r="DZK27" s="240"/>
      <c r="DZL27" s="240"/>
      <c r="DZM27" s="240"/>
      <c r="DZN27" s="240"/>
      <c r="DZO27" s="240"/>
      <c r="DZP27" s="240"/>
      <c r="DZQ27" s="240"/>
      <c r="DZR27" s="240"/>
      <c r="DZS27" s="240"/>
      <c r="DZT27" s="240"/>
      <c r="DZU27" s="240"/>
      <c r="DZV27" s="240"/>
      <c r="DZW27" s="240"/>
      <c r="DZX27" s="240"/>
      <c r="DZY27" s="240"/>
      <c r="DZZ27" s="240"/>
      <c r="EAA27" s="240"/>
      <c r="EAB27" s="240"/>
      <c r="EAC27" s="240"/>
      <c r="EAD27" s="240"/>
      <c r="EAE27" s="240"/>
      <c r="EAF27" s="240"/>
      <c r="EAG27" s="240"/>
      <c r="EAH27" s="240"/>
      <c r="EAI27" s="240"/>
      <c r="EAJ27" s="240"/>
      <c r="EAK27" s="240"/>
      <c r="EAL27" s="240"/>
      <c r="EAM27" s="240"/>
      <c r="EAN27" s="240"/>
      <c r="EAO27" s="240"/>
      <c r="EAP27" s="240"/>
      <c r="EAQ27" s="240"/>
      <c r="EAR27" s="240"/>
      <c r="EAS27" s="240"/>
      <c r="EAT27" s="240"/>
      <c r="EAU27" s="240"/>
      <c r="EAV27" s="240"/>
      <c r="EAW27" s="240"/>
      <c r="EAX27" s="240"/>
      <c r="EAY27" s="240"/>
      <c r="EAZ27" s="240"/>
      <c r="EBA27" s="240"/>
      <c r="EBB27" s="240"/>
      <c r="EBC27" s="240"/>
      <c r="EBD27" s="240"/>
      <c r="EBE27" s="240"/>
      <c r="EBF27" s="240"/>
      <c r="EBG27" s="240"/>
      <c r="EBH27" s="240"/>
      <c r="EBI27" s="240"/>
      <c r="EBJ27" s="240"/>
      <c r="EBK27" s="240"/>
      <c r="EBL27" s="240"/>
      <c r="EBM27" s="240"/>
      <c r="EBN27" s="240"/>
      <c r="EBO27" s="240"/>
      <c r="EBP27" s="240"/>
      <c r="EBQ27" s="240"/>
      <c r="EBR27" s="240"/>
      <c r="EBS27" s="240"/>
      <c r="EBT27" s="240"/>
      <c r="EBU27" s="240"/>
      <c r="EBV27" s="240"/>
      <c r="EBW27" s="240"/>
      <c r="EBX27" s="240"/>
      <c r="EBY27" s="240"/>
      <c r="EBZ27" s="240"/>
      <c r="ECA27" s="240"/>
      <c r="ECB27" s="240"/>
      <c r="ECC27" s="240"/>
      <c r="ECD27" s="240"/>
      <c r="ECE27" s="240"/>
      <c r="ECF27" s="240"/>
      <c r="ECG27" s="240"/>
      <c r="ECH27" s="240"/>
      <c r="ECI27" s="240"/>
      <c r="ECJ27" s="240"/>
      <c r="ECK27" s="240"/>
      <c r="ECL27" s="240"/>
      <c r="ECM27" s="240"/>
      <c r="ECN27" s="240"/>
      <c r="ECO27" s="240"/>
      <c r="ECP27" s="240"/>
      <c r="ECQ27" s="240"/>
      <c r="ECR27" s="240"/>
      <c r="ECS27" s="240"/>
      <c r="ECT27" s="240"/>
      <c r="ECU27" s="240"/>
      <c r="ECV27" s="240"/>
      <c r="ECW27" s="240"/>
      <c r="ECX27" s="240"/>
      <c r="ECY27" s="240"/>
      <c r="ECZ27" s="240"/>
      <c r="EDA27" s="240"/>
      <c r="EDB27" s="240"/>
      <c r="EDC27" s="240"/>
      <c r="EDD27" s="240"/>
      <c r="EDE27" s="240"/>
      <c r="EDF27" s="240"/>
      <c r="EDG27" s="240"/>
      <c r="EDH27" s="240"/>
      <c r="EDI27" s="240"/>
      <c r="EDJ27" s="240"/>
      <c r="EDK27" s="240"/>
      <c r="EDL27" s="240"/>
      <c r="EDM27" s="240"/>
      <c r="EDN27" s="240"/>
      <c r="EDO27" s="240"/>
      <c r="EDP27" s="240"/>
      <c r="EDQ27" s="240"/>
      <c r="EDR27" s="240"/>
      <c r="EDS27" s="240"/>
      <c r="EDT27" s="240"/>
      <c r="EDU27" s="240"/>
      <c r="EDV27" s="240"/>
      <c r="EDW27" s="240"/>
      <c r="EDX27" s="240"/>
      <c r="EDY27" s="240"/>
      <c r="EDZ27" s="240"/>
      <c r="EEA27" s="240"/>
      <c r="EEB27" s="240"/>
      <c r="EEC27" s="240"/>
      <c r="EED27" s="240"/>
      <c r="EEE27" s="240"/>
      <c r="EEF27" s="240"/>
      <c r="EEG27" s="240"/>
      <c r="EEH27" s="240"/>
      <c r="EEI27" s="240"/>
      <c r="EEJ27" s="240"/>
      <c r="EEK27" s="240"/>
      <c r="EEL27" s="240"/>
      <c r="EEM27" s="240"/>
      <c r="EEN27" s="240"/>
      <c r="EEO27" s="240"/>
      <c r="EEP27" s="240"/>
      <c r="EEQ27" s="240"/>
      <c r="EER27" s="240"/>
      <c r="EES27" s="240"/>
      <c r="EET27" s="240"/>
      <c r="EEU27" s="240"/>
      <c r="EEV27" s="240"/>
      <c r="EEW27" s="240"/>
      <c r="EEX27" s="240"/>
      <c r="EEY27" s="240"/>
      <c r="EEZ27" s="240"/>
      <c r="EFA27" s="240"/>
      <c r="EFB27" s="240"/>
      <c r="EFC27" s="240"/>
      <c r="EFD27" s="240"/>
      <c r="EFE27" s="240"/>
      <c r="EFF27" s="240"/>
      <c r="EFG27" s="240"/>
      <c r="EFH27" s="240"/>
      <c r="EFI27" s="240"/>
      <c r="EFJ27" s="240"/>
      <c r="EFK27" s="240"/>
      <c r="EFL27" s="240"/>
      <c r="EFM27" s="240"/>
      <c r="EFN27" s="240"/>
      <c r="EFO27" s="240"/>
      <c r="EFP27" s="240"/>
      <c r="EFQ27" s="240"/>
      <c r="EFR27" s="240"/>
      <c r="EFS27" s="240"/>
      <c r="EFT27" s="240"/>
      <c r="EFU27" s="240"/>
      <c r="EFV27" s="240"/>
      <c r="EFW27" s="240"/>
      <c r="EFX27" s="240"/>
      <c r="EFY27" s="240"/>
      <c r="EFZ27" s="240"/>
      <c r="EGA27" s="240"/>
      <c r="EGB27" s="240"/>
      <c r="EGC27" s="240"/>
      <c r="EGD27" s="240"/>
      <c r="EGE27" s="240"/>
      <c r="EGF27" s="240"/>
      <c r="EGG27" s="240"/>
      <c r="EGH27" s="240"/>
      <c r="EGI27" s="240"/>
      <c r="EGJ27" s="240"/>
      <c r="EGK27" s="240"/>
      <c r="EGL27" s="240"/>
      <c r="EGM27" s="240"/>
      <c r="EGN27" s="240"/>
      <c r="EGO27" s="240"/>
      <c r="EGP27" s="240"/>
      <c r="EGQ27" s="240"/>
      <c r="EGR27" s="240"/>
      <c r="EGS27" s="240"/>
      <c r="EGT27" s="240"/>
      <c r="EGU27" s="240"/>
      <c r="EGV27" s="240"/>
      <c r="EGW27" s="240"/>
      <c r="EGX27" s="240"/>
      <c r="EGY27" s="240"/>
      <c r="EGZ27" s="240"/>
      <c r="EHA27" s="240"/>
      <c r="EHB27" s="240"/>
      <c r="EHC27" s="240"/>
      <c r="EHD27" s="240"/>
      <c r="EHE27" s="240"/>
      <c r="EHF27" s="240"/>
      <c r="EHG27" s="240"/>
      <c r="EHH27" s="240"/>
      <c r="EHI27" s="240"/>
      <c r="EHJ27" s="240"/>
      <c r="EHK27" s="240"/>
      <c r="EHL27" s="240"/>
      <c r="EHM27" s="240"/>
      <c r="EHN27" s="240"/>
      <c r="EHO27" s="240"/>
      <c r="EHP27" s="240"/>
      <c r="EHQ27" s="240"/>
      <c r="EHR27" s="240"/>
      <c r="EHS27" s="240"/>
      <c r="EHT27" s="240"/>
      <c r="EHU27" s="240"/>
      <c r="EHV27" s="240"/>
      <c r="EHW27" s="240"/>
      <c r="EHX27" s="240"/>
      <c r="EHY27" s="240"/>
      <c r="EHZ27" s="240"/>
      <c r="EIA27" s="240"/>
      <c r="EIB27" s="240"/>
      <c r="EIC27" s="240"/>
      <c r="EID27" s="240"/>
      <c r="EIE27" s="240"/>
      <c r="EIF27" s="240"/>
      <c r="EIG27" s="240"/>
      <c r="EIH27" s="240"/>
      <c r="EII27" s="240"/>
      <c r="EIJ27" s="240"/>
      <c r="EIK27" s="240"/>
      <c r="EIL27" s="240"/>
      <c r="EIM27" s="240"/>
      <c r="EIN27" s="240"/>
      <c r="EIO27" s="240"/>
      <c r="EIP27" s="240"/>
      <c r="EIQ27" s="240"/>
      <c r="EIR27" s="240"/>
      <c r="EIS27" s="240"/>
      <c r="EIT27" s="240"/>
      <c r="EIU27" s="240"/>
      <c r="EIV27" s="240"/>
      <c r="EIW27" s="240"/>
      <c r="EIX27" s="240"/>
      <c r="EIY27" s="240"/>
      <c r="EIZ27" s="240"/>
      <c r="EJA27" s="240"/>
      <c r="EJB27" s="240"/>
      <c r="EJC27" s="240"/>
      <c r="EJD27" s="240"/>
      <c r="EJE27" s="240"/>
      <c r="EJF27" s="240"/>
      <c r="EJG27" s="240"/>
      <c r="EJH27" s="240"/>
      <c r="EJI27" s="240"/>
      <c r="EJJ27" s="240"/>
      <c r="EJK27" s="240"/>
      <c r="EJL27" s="240"/>
      <c r="EJM27" s="240"/>
      <c r="EJN27" s="240"/>
      <c r="EJO27" s="240"/>
      <c r="EJP27" s="240"/>
      <c r="EJQ27" s="240"/>
      <c r="EJR27" s="240"/>
      <c r="EJS27" s="240"/>
      <c r="EJT27" s="240"/>
      <c r="EJU27" s="240"/>
      <c r="EJV27" s="240"/>
      <c r="EJW27" s="240"/>
      <c r="EJX27" s="240"/>
      <c r="EJY27" s="240"/>
      <c r="EJZ27" s="240"/>
      <c r="EKA27" s="240"/>
      <c r="EKB27" s="240"/>
      <c r="EKC27" s="240"/>
      <c r="EKD27" s="240"/>
      <c r="EKE27" s="240"/>
      <c r="EKF27" s="240"/>
      <c r="EKG27" s="240"/>
      <c r="EKH27" s="240"/>
      <c r="EKI27" s="240"/>
      <c r="EKJ27" s="240"/>
      <c r="EKK27" s="240"/>
      <c r="EKL27" s="240"/>
      <c r="EKM27" s="240"/>
      <c r="EKN27" s="240"/>
      <c r="EKO27" s="240"/>
      <c r="EKP27" s="240"/>
      <c r="EKQ27" s="240"/>
      <c r="EKR27" s="240"/>
      <c r="EKS27" s="240"/>
      <c r="EKT27" s="240"/>
      <c r="EKU27" s="240"/>
      <c r="EKV27" s="240"/>
      <c r="EKW27" s="240"/>
      <c r="EKX27" s="240"/>
      <c r="EKY27" s="240"/>
      <c r="EKZ27" s="240"/>
      <c r="ELA27" s="240"/>
      <c r="ELB27" s="240"/>
      <c r="ELC27" s="240"/>
      <c r="ELD27" s="240"/>
      <c r="ELE27" s="240"/>
      <c r="ELF27" s="240"/>
      <c r="ELG27" s="240"/>
      <c r="ELH27" s="240"/>
      <c r="ELI27" s="240"/>
      <c r="ELJ27" s="240"/>
      <c r="ELK27" s="240"/>
      <c r="ELL27" s="240"/>
      <c r="ELM27" s="240"/>
      <c r="ELN27" s="240"/>
      <c r="ELO27" s="240"/>
      <c r="ELP27" s="240"/>
      <c r="ELQ27" s="240"/>
      <c r="ELR27" s="240"/>
      <c r="ELS27" s="240"/>
      <c r="ELT27" s="240"/>
      <c r="ELU27" s="240"/>
      <c r="ELV27" s="240"/>
      <c r="ELW27" s="240"/>
      <c r="ELX27" s="240"/>
      <c r="ELY27" s="240"/>
      <c r="ELZ27" s="240"/>
      <c r="EMA27" s="240"/>
      <c r="EMB27" s="240"/>
      <c r="EMC27" s="240"/>
      <c r="EMD27" s="240"/>
      <c r="EME27" s="240"/>
      <c r="EMF27" s="240"/>
      <c r="EMG27" s="240"/>
      <c r="EMH27" s="240"/>
      <c r="EMI27" s="240"/>
      <c r="EMJ27" s="240"/>
      <c r="EMK27" s="240"/>
      <c r="EML27" s="240"/>
      <c r="EMM27" s="240"/>
      <c r="EMN27" s="240"/>
      <c r="EMO27" s="240"/>
      <c r="EMP27" s="240"/>
      <c r="EMQ27" s="240"/>
      <c r="EMR27" s="240"/>
      <c r="EMS27" s="240"/>
      <c r="EMT27" s="240"/>
      <c r="EMU27" s="240"/>
      <c r="EMV27" s="240"/>
      <c r="EMW27" s="240"/>
      <c r="EMX27" s="240"/>
      <c r="EMY27" s="240"/>
      <c r="EMZ27" s="240"/>
      <c r="ENA27" s="240"/>
      <c r="ENB27" s="240"/>
      <c r="ENC27" s="240"/>
      <c r="END27" s="240"/>
      <c r="ENE27" s="240"/>
      <c r="ENF27" s="240"/>
      <c r="ENG27" s="240"/>
      <c r="ENH27" s="240"/>
      <c r="ENI27" s="240"/>
      <c r="ENJ27" s="240"/>
      <c r="ENK27" s="240"/>
      <c r="ENL27" s="240"/>
      <c r="ENM27" s="240"/>
      <c r="ENN27" s="240"/>
      <c r="ENO27" s="240"/>
      <c r="ENP27" s="240"/>
      <c r="ENQ27" s="240"/>
      <c r="ENR27" s="240"/>
      <c r="ENS27" s="240"/>
      <c r="ENT27" s="240"/>
      <c r="ENU27" s="240"/>
      <c r="ENV27" s="240"/>
      <c r="ENW27" s="240"/>
      <c r="ENX27" s="240"/>
      <c r="ENY27" s="240"/>
      <c r="ENZ27" s="240"/>
      <c r="EOA27" s="240"/>
      <c r="EOB27" s="240"/>
      <c r="EOC27" s="240"/>
      <c r="EOD27" s="240"/>
      <c r="EOE27" s="240"/>
      <c r="EOF27" s="240"/>
      <c r="EOG27" s="240"/>
      <c r="EOH27" s="240"/>
      <c r="EOI27" s="240"/>
      <c r="EOJ27" s="240"/>
      <c r="EOK27" s="240"/>
      <c r="EOL27" s="240"/>
      <c r="EOM27" s="240"/>
      <c r="EON27" s="240"/>
      <c r="EOO27" s="240"/>
      <c r="EOP27" s="240"/>
      <c r="EOQ27" s="240"/>
      <c r="EOR27" s="240"/>
      <c r="EOS27" s="240"/>
      <c r="EOT27" s="240"/>
      <c r="EOU27" s="240"/>
      <c r="EOV27" s="240"/>
      <c r="EOW27" s="240"/>
      <c r="EOX27" s="240"/>
      <c r="EOY27" s="240"/>
      <c r="EOZ27" s="240"/>
      <c r="EPA27" s="240"/>
      <c r="EPB27" s="240"/>
      <c r="EPC27" s="240"/>
      <c r="EPD27" s="240"/>
      <c r="EPE27" s="240"/>
      <c r="EPF27" s="240"/>
      <c r="EPG27" s="240"/>
      <c r="EPH27" s="240"/>
      <c r="EPI27" s="240"/>
      <c r="EPJ27" s="240"/>
      <c r="EPK27" s="240"/>
      <c r="EPL27" s="240"/>
      <c r="EPM27" s="240"/>
      <c r="EPN27" s="240"/>
      <c r="EPO27" s="240"/>
      <c r="EPP27" s="240"/>
      <c r="EPQ27" s="240"/>
      <c r="EPR27" s="240"/>
      <c r="EPS27" s="240"/>
      <c r="EPT27" s="240"/>
      <c r="EPU27" s="240"/>
      <c r="EPV27" s="240"/>
      <c r="EPW27" s="240"/>
      <c r="EPX27" s="240"/>
      <c r="EPY27" s="240"/>
      <c r="EPZ27" s="240"/>
      <c r="EQA27" s="240"/>
      <c r="EQB27" s="240"/>
      <c r="EQC27" s="240"/>
      <c r="EQD27" s="240"/>
      <c r="EQE27" s="240"/>
      <c r="EQF27" s="240"/>
      <c r="EQG27" s="240"/>
      <c r="EQH27" s="240"/>
      <c r="EQI27" s="240"/>
      <c r="EQJ27" s="240"/>
      <c r="EQK27" s="240"/>
      <c r="EQL27" s="240"/>
      <c r="EQM27" s="240"/>
      <c r="EQN27" s="240"/>
      <c r="EQO27" s="240"/>
      <c r="EQP27" s="240"/>
      <c r="EQQ27" s="240"/>
      <c r="EQR27" s="240"/>
      <c r="EQS27" s="240"/>
      <c r="EQT27" s="240"/>
      <c r="EQU27" s="240"/>
      <c r="EQV27" s="240"/>
      <c r="EQW27" s="240"/>
      <c r="EQX27" s="240"/>
      <c r="EQY27" s="240"/>
      <c r="EQZ27" s="240"/>
      <c r="ERA27" s="240"/>
      <c r="ERB27" s="240"/>
      <c r="ERC27" s="240"/>
      <c r="ERD27" s="240"/>
      <c r="ERE27" s="240"/>
      <c r="ERF27" s="240"/>
      <c r="ERG27" s="240"/>
      <c r="ERH27" s="240"/>
      <c r="ERI27" s="240"/>
      <c r="ERJ27" s="240"/>
      <c r="ERK27" s="240"/>
      <c r="ERL27" s="240"/>
      <c r="ERM27" s="240"/>
      <c r="ERN27" s="240"/>
      <c r="ERO27" s="240"/>
      <c r="ERP27" s="240"/>
      <c r="ERQ27" s="240"/>
      <c r="ERR27" s="240"/>
      <c r="ERS27" s="240"/>
      <c r="ERT27" s="240"/>
      <c r="ERU27" s="240"/>
      <c r="ERV27" s="240"/>
      <c r="ERW27" s="240"/>
      <c r="ERX27" s="240"/>
      <c r="ERY27" s="240"/>
      <c r="ERZ27" s="240"/>
      <c r="ESA27" s="240"/>
      <c r="ESB27" s="240"/>
      <c r="ESC27" s="240"/>
      <c r="ESD27" s="240"/>
      <c r="ESE27" s="240"/>
      <c r="ESF27" s="240"/>
      <c r="ESG27" s="240"/>
      <c r="ESH27" s="240"/>
      <c r="ESI27" s="240"/>
      <c r="ESJ27" s="240"/>
      <c r="ESK27" s="240"/>
      <c r="ESL27" s="240"/>
      <c r="ESM27" s="240"/>
      <c r="ESN27" s="240"/>
      <c r="ESO27" s="240"/>
      <c r="ESP27" s="240"/>
      <c r="ESQ27" s="240"/>
      <c r="ESR27" s="240"/>
      <c r="ESS27" s="240"/>
      <c r="EST27" s="240"/>
      <c r="ESU27" s="240"/>
      <c r="ESV27" s="240"/>
      <c r="ESW27" s="240"/>
      <c r="ESX27" s="240"/>
      <c r="ESY27" s="240"/>
      <c r="ESZ27" s="240"/>
      <c r="ETA27" s="240"/>
      <c r="ETB27" s="240"/>
      <c r="ETC27" s="240"/>
      <c r="ETD27" s="240"/>
      <c r="ETE27" s="240"/>
      <c r="ETF27" s="240"/>
      <c r="ETG27" s="240"/>
      <c r="ETH27" s="240"/>
      <c r="ETI27" s="240"/>
      <c r="ETJ27" s="240"/>
      <c r="ETK27" s="240"/>
      <c r="ETL27" s="240"/>
      <c r="ETM27" s="240"/>
      <c r="ETN27" s="240"/>
      <c r="ETO27" s="240"/>
      <c r="ETP27" s="240"/>
      <c r="ETQ27" s="240"/>
      <c r="ETR27" s="240"/>
      <c r="ETS27" s="240"/>
      <c r="ETT27" s="240"/>
      <c r="ETU27" s="240"/>
      <c r="ETV27" s="240"/>
      <c r="ETW27" s="240"/>
      <c r="ETX27" s="240"/>
      <c r="ETY27" s="240"/>
      <c r="ETZ27" s="240"/>
      <c r="EUA27" s="240"/>
      <c r="EUB27" s="240"/>
      <c r="EUC27" s="240"/>
      <c r="EUD27" s="240"/>
      <c r="EUE27" s="240"/>
      <c r="EUF27" s="240"/>
      <c r="EUG27" s="240"/>
      <c r="EUH27" s="240"/>
      <c r="EUI27" s="240"/>
      <c r="EUJ27" s="240"/>
      <c r="EUK27" s="240"/>
      <c r="EUL27" s="240"/>
      <c r="EUM27" s="240"/>
      <c r="EUN27" s="240"/>
      <c r="EUO27" s="240"/>
      <c r="EUP27" s="240"/>
      <c r="EUQ27" s="240"/>
      <c r="EUR27" s="240"/>
      <c r="EUS27" s="240"/>
      <c r="EUT27" s="240"/>
      <c r="EUU27" s="240"/>
      <c r="EUV27" s="240"/>
      <c r="EUW27" s="240"/>
      <c r="EUX27" s="240"/>
      <c r="EUY27" s="240"/>
      <c r="EUZ27" s="240"/>
      <c r="EVA27" s="240"/>
      <c r="EVB27" s="240"/>
      <c r="EVC27" s="240"/>
      <c r="EVD27" s="240"/>
      <c r="EVE27" s="240"/>
      <c r="EVF27" s="240"/>
      <c r="EVG27" s="240"/>
      <c r="EVH27" s="240"/>
      <c r="EVI27" s="240"/>
      <c r="EVJ27" s="240"/>
      <c r="EVK27" s="240"/>
      <c r="EVL27" s="240"/>
      <c r="EVM27" s="240"/>
      <c r="EVN27" s="240"/>
      <c r="EVO27" s="240"/>
      <c r="EVP27" s="240"/>
      <c r="EVQ27" s="240"/>
      <c r="EVR27" s="240"/>
      <c r="EVS27" s="240"/>
      <c r="EVT27" s="240"/>
      <c r="EVU27" s="240"/>
      <c r="EVV27" s="240"/>
      <c r="EVW27" s="240"/>
      <c r="EVX27" s="240"/>
      <c r="EVY27" s="240"/>
      <c r="EVZ27" s="240"/>
      <c r="EWA27" s="240"/>
      <c r="EWB27" s="240"/>
      <c r="EWC27" s="240"/>
      <c r="EWD27" s="240"/>
      <c r="EWE27" s="240"/>
      <c r="EWF27" s="240"/>
      <c r="EWG27" s="240"/>
      <c r="EWH27" s="240"/>
      <c r="EWI27" s="240"/>
      <c r="EWJ27" s="240"/>
      <c r="EWK27" s="240"/>
      <c r="EWL27" s="240"/>
      <c r="EWM27" s="240"/>
      <c r="EWN27" s="240"/>
      <c r="EWO27" s="240"/>
      <c r="EWP27" s="240"/>
      <c r="EWQ27" s="240"/>
      <c r="EWR27" s="240"/>
      <c r="EWS27" s="240"/>
      <c r="EWT27" s="240"/>
      <c r="EWU27" s="240"/>
      <c r="EWV27" s="240"/>
      <c r="EWW27" s="240"/>
      <c r="EWX27" s="240"/>
      <c r="EWY27" s="240"/>
      <c r="EWZ27" s="240"/>
      <c r="EXA27" s="240"/>
      <c r="EXB27" s="240"/>
      <c r="EXC27" s="240"/>
      <c r="EXD27" s="240"/>
      <c r="EXE27" s="240"/>
      <c r="EXF27" s="240"/>
      <c r="EXG27" s="240"/>
      <c r="EXH27" s="240"/>
      <c r="EXI27" s="240"/>
      <c r="EXJ27" s="240"/>
      <c r="EXK27" s="240"/>
      <c r="EXL27" s="240"/>
      <c r="EXM27" s="240"/>
      <c r="EXN27" s="240"/>
      <c r="EXO27" s="240"/>
      <c r="EXP27" s="240"/>
      <c r="EXQ27" s="240"/>
      <c r="EXR27" s="240"/>
      <c r="EXS27" s="240"/>
      <c r="EXT27" s="240"/>
      <c r="EXU27" s="240"/>
      <c r="EXV27" s="240"/>
      <c r="EXW27" s="240"/>
      <c r="EXX27" s="240"/>
      <c r="EXY27" s="240"/>
      <c r="EXZ27" s="240"/>
      <c r="EYA27" s="240"/>
      <c r="EYB27" s="240"/>
      <c r="EYC27" s="240"/>
      <c r="EYD27" s="240"/>
      <c r="EYE27" s="240"/>
      <c r="EYF27" s="240"/>
      <c r="EYG27" s="240"/>
      <c r="EYH27" s="240"/>
      <c r="EYI27" s="240"/>
      <c r="EYJ27" s="240"/>
      <c r="EYK27" s="240"/>
      <c r="EYL27" s="240"/>
      <c r="EYM27" s="240"/>
      <c r="EYN27" s="240"/>
      <c r="EYO27" s="240"/>
      <c r="EYP27" s="240"/>
      <c r="EYQ27" s="240"/>
      <c r="EYR27" s="240"/>
      <c r="EYS27" s="240"/>
      <c r="EYT27" s="240"/>
      <c r="EYU27" s="240"/>
      <c r="EYV27" s="240"/>
      <c r="EYW27" s="240"/>
      <c r="EYX27" s="240"/>
      <c r="EYY27" s="240"/>
      <c r="EYZ27" s="240"/>
      <c r="EZA27" s="240"/>
      <c r="EZB27" s="240"/>
      <c r="EZC27" s="240"/>
      <c r="EZD27" s="240"/>
      <c r="EZE27" s="240"/>
      <c r="EZF27" s="240"/>
      <c r="EZG27" s="240"/>
      <c r="EZH27" s="240"/>
      <c r="EZI27" s="240"/>
      <c r="EZJ27" s="240"/>
      <c r="EZK27" s="240"/>
      <c r="EZL27" s="240"/>
      <c r="EZM27" s="240"/>
      <c r="EZN27" s="240"/>
      <c r="EZO27" s="240"/>
      <c r="EZP27" s="240"/>
      <c r="EZQ27" s="240"/>
      <c r="EZR27" s="240"/>
      <c r="EZS27" s="240"/>
      <c r="EZT27" s="240"/>
      <c r="EZU27" s="240"/>
      <c r="EZV27" s="240"/>
      <c r="EZW27" s="240"/>
      <c r="EZX27" s="240"/>
      <c r="EZY27" s="240"/>
      <c r="EZZ27" s="240"/>
      <c r="FAA27" s="240"/>
      <c r="FAB27" s="240"/>
      <c r="FAC27" s="240"/>
      <c r="FAD27" s="240"/>
      <c r="FAE27" s="240"/>
      <c r="FAF27" s="240"/>
      <c r="FAG27" s="240"/>
      <c r="FAH27" s="240"/>
      <c r="FAI27" s="240"/>
      <c r="FAJ27" s="240"/>
      <c r="FAK27" s="240"/>
      <c r="FAL27" s="240"/>
      <c r="FAM27" s="240"/>
      <c r="FAN27" s="240"/>
      <c r="FAO27" s="240"/>
      <c r="FAP27" s="240"/>
      <c r="FAQ27" s="240"/>
      <c r="FAR27" s="240"/>
      <c r="FAS27" s="240"/>
      <c r="FAT27" s="240"/>
      <c r="FAU27" s="240"/>
      <c r="FAV27" s="240"/>
      <c r="FAW27" s="240"/>
      <c r="FAX27" s="240"/>
      <c r="FAY27" s="240"/>
      <c r="FAZ27" s="240"/>
      <c r="FBA27" s="240"/>
      <c r="FBB27" s="240"/>
      <c r="FBC27" s="240"/>
      <c r="FBD27" s="240"/>
      <c r="FBE27" s="240"/>
      <c r="FBF27" s="240"/>
      <c r="FBG27" s="240"/>
      <c r="FBH27" s="240"/>
      <c r="FBI27" s="240"/>
      <c r="FBJ27" s="240"/>
      <c r="FBK27" s="240"/>
      <c r="FBL27" s="240"/>
      <c r="FBM27" s="240"/>
      <c r="FBN27" s="240"/>
      <c r="FBO27" s="240"/>
      <c r="FBP27" s="240"/>
      <c r="FBQ27" s="240"/>
      <c r="FBR27" s="240"/>
      <c r="FBS27" s="240"/>
      <c r="FBT27" s="240"/>
      <c r="FBU27" s="240"/>
      <c r="FBV27" s="240"/>
      <c r="FBW27" s="240"/>
      <c r="FBX27" s="240"/>
      <c r="FBY27" s="240"/>
      <c r="FBZ27" s="240"/>
      <c r="FCA27" s="240"/>
      <c r="FCB27" s="240"/>
      <c r="FCC27" s="240"/>
      <c r="FCD27" s="240"/>
      <c r="FCE27" s="240"/>
      <c r="FCF27" s="240"/>
      <c r="FCG27" s="240"/>
      <c r="FCH27" s="240"/>
      <c r="FCI27" s="240"/>
      <c r="FCJ27" s="240"/>
      <c r="FCK27" s="240"/>
      <c r="FCL27" s="240"/>
      <c r="FCM27" s="240"/>
      <c r="FCN27" s="240"/>
      <c r="FCO27" s="240"/>
      <c r="FCP27" s="240"/>
      <c r="FCQ27" s="240"/>
      <c r="FCR27" s="240"/>
      <c r="FCS27" s="240"/>
      <c r="FCT27" s="240"/>
      <c r="FCU27" s="240"/>
      <c r="FCV27" s="240"/>
      <c r="FCW27" s="240"/>
      <c r="FCX27" s="240"/>
      <c r="FCY27" s="240"/>
      <c r="FCZ27" s="240"/>
      <c r="FDA27" s="240"/>
      <c r="FDB27" s="240"/>
      <c r="FDC27" s="240"/>
      <c r="FDD27" s="240"/>
      <c r="FDE27" s="240"/>
      <c r="FDF27" s="240"/>
      <c r="FDG27" s="240"/>
      <c r="FDH27" s="240"/>
      <c r="FDI27" s="240"/>
      <c r="FDJ27" s="240"/>
      <c r="FDK27" s="240"/>
      <c r="FDL27" s="240"/>
      <c r="FDM27" s="240"/>
      <c r="FDN27" s="240"/>
      <c r="FDO27" s="240"/>
      <c r="FDP27" s="240"/>
      <c r="FDQ27" s="240"/>
      <c r="FDR27" s="240"/>
      <c r="FDS27" s="240"/>
      <c r="FDT27" s="240"/>
      <c r="FDU27" s="240"/>
      <c r="FDV27" s="240"/>
      <c r="FDW27" s="240"/>
      <c r="FDX27" s="240"/>
      <c r="FDY27" s="240"/>
      <c r="FDZ27" s="240"/>
      <c r="FEA27" s="240"/>
      <c r="FEB27" s="240"/>
      <c r="FEC27" s="240"/>
      <c r="FED27" s="240"/>
      <c r="FEE27" s="240"/>
      <c r="FEF27" s="240"/>
      <c r="FEG27" s="240"/>
      <c r="FEH27" s="240"/>
      <c r="FEI27" s="240"/>
      <c r="FEJ27" s="240"/>
      <c r="FEK27" s="240"/>
      <c r="FEL27" s="240"/>
      <c r="FEM27" s="240"/>
      <c r="FEN27" s="240"/>
      <c r="FEO27" s="240"/>
      <c r="FEP27" s="240"/>
      <c r="FEQ27" s="240"/>
      <c r="FER27" s="240"/>
      <c r="FES27" s="240"/>
      <c r="FET27" s="240"/>
      <c r="FEU27" s="240"/>
      <c r="FEV27" s="240"/>
      <c r="FEW27" s="240"/>
      <c r="FEX27" s="240"/>
      <c r="FEY27" s="240"/>
      <c r="FEZ27" s="240"/>
      <c r="FFA27" s="240"/>
      <c r="FFB27" s="240"/>
      <c r="FFC27" s="240"/>
      <c r="FFD27" s="240"/>
      <c r="FFE27" s="240"/>
      <c r="FFF27" s="240"/>
      <c r="FFG27" s="240"/>
      <c r="FFH27" s="240"/>
      <c r="FFI27" s="240"/>
      <c r="FFJ27" s="240"/>
      <c r="FFK27" s="240"/>
      <c r="FFL27" s="240"/>
      <c r="FFM27" s="240"/>
      <c r="FFN27" s="240"/>
      <c r="FFO27" s="240"/>
      <c r="FFP27" s="240"/>
      <c r="FFQ27" s="240"/>
      <c r="FFR27" s="240"/>
      <c r="FFS27" s="240"/>
      <c r="FFT27" s="240"/>
      <c r="FFU27" s="240"/>
      <c r="FFV27" s="240"/>
      <c r="FFW27" s="240"/>
      <c r="FFX27" s="240"/>
      <c r="FFY27" s="240"/>
      <c r="FFZ27" s="240"/>
      <c r="FGA27" s="240"/>
      <c r="FGB27" s="240"/>
      <c r="FGC27" s="240"/>
      <c r="FGD27" s="240"/>
      <c r="FGE27" s="240"/>
      <c r="FGF27" s="240"/>
      <c r="FGG27" s="240"/>
      <c r="FGH27" s="240"/>
      <c r="FGI27" s="240"/>
      <c r="FGJ27" s="240"/>
      <c r="FGK27" s="240"/>
      <c r="FGL27" s="240"/>
      <c r="FGM27" s="240"/>
      <c r="FGN27" s="240"/>
      <c r="FGO27" s="240"/>
      <c r="FGP27" s="240"/>
      <c r="FGQ27" s="240"/>
      <c r="FGR27" s="240"/>
      <c r="FGS27" s="240"/>
      <c r="FGT27" s="240"/>
      <c r="FGU27" s="240"/>
      <c r="FGV27" s="240"/>
      <c r="FGW27" s="240"/>
      <c r="FGX27" s="240"/>
      <c r="FGY27" s="240"/>
      <c r="FGZ27" s="240"/>
      <c r="FHA27" s="240"/>
      <c r="FHB27" s="240"/>
      <c r="FHC27" s="240"/>
      <c r="FHD27" s="240"/>
      <c r="FHE27" s="240"/>
      <c r="FHF27" s="240"/>
      <c r="FHG27" s="240"/>
      <c r="FHH27" s="240"/>
      <c r="FHI27" s="240"/>
      <c r="FHJ27" s="240"/>
      <c r="FHK27" s="240"/>
      <c r="FHL27" s="240"/>
      <c r="FHM27" s="240"/>
      <c r="FHN27" s="240"/>
      <c r="FHO27" s="240"/>
      <c r="FHP27" s="240"/>
      <c r="FHQ27" s="240"/>
      <c r="FHR27" s="240"/>
      <c r="FHS27" s="240"/>
      <c r="FHT27" s="240"/>
      <c r="FHU27" s="240"/>
      <c r="FHV27" s="240"/>
      <c r="FHW27" s="240"/>
      <c r="FHX27" s="240"/>
      <c r="FHY27" s="240"/>
      <c r="FHZ27" s="240"/>
      <c r="FIA27" s="240"/>
      <c r="FIB27" s="240"/>
      <c r="FIC27" s="240"/>
      <c r="FID27" s="240"/>
      <c r="FIE27" s="240"/>
      <c r="FIF27" s="240"/>
      <c r="FIG27" s="240"/>
      <c r="FIH27" s="240"/>
      <c r="FII27" s="240"/>
      <c r="FIJ27" s="240"/>
      <c r="FIK27" s="240"/>
      <c r="FIL27" s="240"/>
      <c r="FIM27" s="240"/>
      <c r="FIN27" s="240"/>
      <c r="FIO27" s="240"/>
      <c r="FIP27" s="240"/>
      <c r="FIQ27" s="240"/>
      <c r="FIR27" s="240"/>
      <c r="FIS27" s="240"/>
      <c r="FIT27" s="240"/>
      <c r="FIU27" s="240"/>
      <c r="FIV27" s="240"/>
      <c r="FIW27" s="240"/>
      <c r="FIX27" s="240"/>
      <c r="FIY27" s="240"/>
      <c r="FIZ27" s="240"/>
      <c r="FJA27" s="240"/>
      <c r="FJB27" s="240"/>
      <c r="FJC27" s="240"/>
      <c r="FJD27" s="240"/>
      <c r="FJE27" s="240"/>
      <c r="FJF27" s="240"/>
      <c r="FJG27" s="240"/>
      <c r="FJH27" s="240"/>
      <c r="FJI27" s="240"/>
      <c r="FJJ27" s="240"/>
      <c r="FJK27" s="240"/>
      <c r="FJL27" s="240"/>
      <c r="FJM27" s="240"/>
      <c r="FJN27" s="240"/>
      <c r="FJO27" s="240"/>
      <c r="FJP27" s="240"/>
      <c r="FJQ27" s="240"/>
      <c r="FJR27" s="240"/>
      <c r="FJS27" s="240"/>
      <c r="FJT27" s="240"/>
      <c r="FJU27" s="240"/>
      <c r="FJV27" s="240"/>
      <c r="FJW27" s="240"/>
      <c r="FJX27" s="240"/>
      <c r="FJY27" s="240"/>
      <c r="FJZ27" s="240"/>
      <c r="FKA27" s="240"/>
      <c r="FKB27" s="240"/>
      <c r="FKC27" s="240"/>
      <c r="FKD27" s="240"/>
      <c r="FKE27" s="240"/>
      <c r="FKF27" s="240"/>
      <c r="FKG27" s="240"/>
      <c r="FKH27" s="240"/>
      <c r="FKI27" s="240"/>
      <c r="FKJ27" s="240"/>
      <c r="FKK27" s="240"/>
      <c r="FKL27" s="240"/>
      <c r="FKM27" s="240"/>
      <c r="FKN27" s="240"/>
      <c r="FKO27" s="240"/>
      <c r="FKP27" s="240"/>
      <c r="FKQ27" s="240"/>
      <c r="FKR27" s="240"/>
      <c r="FKS27" s="240"/>
      <c r="FKT27" s="240"/>
      <c r="FKU27" s="240"/>
      <c r="FKV27" s="240"/>
      <c r="FKW27" s="240"/>
      <c r="FKX27" s="240"/>
      <c r="FKY27" s="240"/>
      <c r="FKZ27" s="240"/>
      <c r="FLA27" s="240"/>
      <c r="FLB27" s="240"/>
      <c r="FLC27" s="240"/>
      <c r="FLD27" s="240"/>
      <c r="FLE27" s="240"/>
      <c r="FLF27" s="240"/>
      <c r="FLG27" s="240"/>
      <c r="FLH27" s="240"/>
      <c r="FLI27" s="240"/>
      <c r="FLJ27" s="240"/>
      <c r="FLK27" s="240"/>
      <c r="FLL27" s="240"/>
      <c r="FLM27" s="240"/>
      <c r="FLN27" s="240"/>
      <c r="FLO27" s="240"/>
      <c r="FLP27" s="240"/>
      <c r="FLQ27" s="240"/>
      <c r="FLR27" s="240"/>
      <c r="FLS27" s="240"/>
      <c r="FLT27" s="240"/>
      <c r="FLU27" s="240"/>
      <c r="FLV27" s="240"/>
      <c r="FLW27" s="240"/>
      <c r="FLX27" s="240"/>
      <c r="FLY27" s="240"/>
      <c r="FLZ27" s="240"/>
      <c r="FMA27" s="240"/>
      <c r="FMB27" s="240"/>
      <c r="FMC27" s="240"/>
      <c r="FMD27" s="240"/>
      <c r="FME27" s="240"/>
      <c r="FMF27" s="240"/>
      <c r="FMG27" s="240"/>
      <c r="FMH27" s="240"/>
      <c r="FMI27" s="240"/>
      <c r="FMJ27" s="240"/>
      <c r="FMK27" s="240"/>
      <c r="FML27" s="240"/>
      <c r="FMM27" s="240"/>
      <c r="FMN27" s="240"/>
      <c r="FMO27" s="240"/>
      <c r="FMP27" s="240"/>
      <c r="FMQ27" s="240"/>
      <c r="FMR27" s="240"/>
      <c r="FMS27" s="240"/>
      <c r="FMT27" s="240"/>
      <c r="FMU27" s="240"/>
      <c r="FMV27" s="240"/>
      <c r="FMW27" s="240"/>
      <c r="FMX27" s="240"/>
      <c r="FMY27" s="240"/>
      <c r="FMZ27" s="240"/>
      <c r="FNA27" s="240"/>
      <c r="FNB27" s="240"/>
      <c r="FNC27" s="240"/>
      <c r="FND27" s="240"/>
      <c r="FNE27" s="240"/>
      <c r="FNF27" s="240"/>
      <c r="FNG27" s="240"/>
      <c r="FNH27" s="240"/>
      <c r="FNI27" s="240"/>
      <c r="FNJ27" s="240"/>
      <c r="FNK27" s="240"/>
      <c r="FNL27" s="240"/>
      <c r="FNM27" s="240"/>
      <c r="FNN27" s="240"/>
      <c r="FNO27" s="240"/>
      <c r="FNP27" s="240"/>
      <c r="FNQ27" s="240"/>
      <c r="FNR27" s="240"/>
      <c r="FNS27" s="240"/>
      <c r="FNT27" s="240"/>
      <c r="FNU27" s="240"/>
      <c r="FNV27" s="240"/>
      <c r="FNW27" s="240"/>
      <c r="FNX27" s="240"/>
      <c r="FNY27" s="240"/>
      <c r="FNZ27" s="240"/>
      <c r="FOA27" s="240"/>
      <c r="FOB27" s="240"/>
      <c r="FOC27" s="240"/>
      <c r="FOD27" s="240"/>
      <c r="FOE27" s="240"/>
      <c r="FOF27" s="240"/>
      <c r="FOG27" s="240"/>
      <c r="FOH27" s="240"/>
      <c r="FOI27" s="240"/>
      <c r="FOJ27" s="240"/>
      <c r="FOK27" s="240"/>
      <c r="FOL27" s="240"/>
      <c r="FOM27" s="240"/>
      <c r="FON27" s="240"/>
      <c r="FOO27" s="240"/>
      <c r="FOP27" s="240"/>
      <c r="FOQ27" s="240"/>
      <c r="FOR27" s="240"/>
      <c r="FOS27" s="240"/>
      <c r="FOT27" s="240"/>
      <c r="FOU27" s="240"/>
      <c r="FOV27" s="240"/>
      <c r="FOW27" s="240"/>
      <c r="FOX27" s="240"/>
      <c r="FOY27" s="240"/>
      <c r="FOZ27" s="240"/>
      <c r="FPA27" s="240"/>
      <c r="FPB27" s="240"/>
      <c r="FPC27" s="240"/>
      <c r="FPD27" s="240"/>
      <c r="FPE27" s="240"/>
      <c r="FPF27" s="240"/>
      <c r="FPG27" s="240"/>
      <c r="FPH27" s="240"/>
      <c r="FPI27" s="240"/>
      <c r="FPJ27" s="240"/>
      <c r="FPK27" s="240"/>
      <c r="FPL27" s="240"/>
      <c r="FPM27" s="240"/>
      <c r="FPN27" s="240"/>
      <c r="FPO27" s="240"/>
      <c r="FPP27" s="240"/>
      <c r="FPQ27" s="240"/>
      <c r="FPR27" s="240"/>
      <c r="FPS27" s="240"/>
      <c r="FPT27" s="240"/>
      <c r="FPU27" s="240"/>
      <c r="FPV27" s="240"/>
      <c r="FPW27" s="240"/>
      <c r="FPX27" s="240"/>
      <c r="FPY27" s="240"/>
      <c r="FPZ27" s="240"/>
      <c r="FQA27" s="240"/>
      <c r="FQB27" s="240"/>
      <c r="FQC27" s="240"/>
      <c r="FQD27" s="240"/>
      <c r="FQE27" s="240"/>
      <c r="FQF27" s="240"/>
      <c r="FQG27" s="240"/>
      <c r="FQH27" s="240"/>
      <c r="FQI27" s="240"/>
      <c r="FQJ27" s="240"/>
      <c r="FQK27" s="240"/>
      <c r="FQL27" s="240"/>
      <c r="FQM27" s="240"/>
      <c r="FQN27" s="240"/>
      <c r="FQO27" s="240"/>
      <c r="FQP27" s="240"/>
      <c r="FQQ27" s="240"/>
      <c r="FQR27" s="240"/>
      <c r="FQS27" s="240"/>
      <c r="FQT27" s="240"/>
      <c r="FQU27" s="240"/>
      <c r="FQV27" s="240"/>
      <c r="FQW27" s="240"/>
      <c r="FQX27" s="240"/>
      <c r="FQY27" s="240"/>
      <c r="FQZ27" s="240"/>
      <c r="FRA27" s="240"/>
      <c r="FRB27" s="240"/>
      <c r="FRC27" s="240"/>
      <c r="FRD27" s="240"/>
      <c r="FRE27" s="240"/>
      <c r="FRF27" s="240"/>
      <c r="FRG27" s="240"/>
      <c r="FRH27" s="240"/>
      <c r="FRI27" s="240"/>
      <c r="FRJ27" s="240"/>
      <c r="FRK27" s="240"/>
      <c r="FRL27" s="240"/>
      <c r="FRM27" s="240"/>
      <c r="FRN27" s="240"/>
      <c r="FRO27" s="240"/>
      <c r="FRP27" s="240"/>
      <c r="FRQ27" s="240"/>
      <c r="FRR27" s="240"/>
      <c r="FRS27" s="240"/>
      <c r="FRT27" s="240"/>
      <c r="FRU27" s="240"/>
      <c r="FRV27" s="240"/>
      <c r="FRW27" s="240"/>
      <c r="FRX27" s="240"/>
      <c r="FRY27" s="240"/>
      <c r="FRZ27" s="240"/>
      <c r="FSA27" s="240"/>
      <c r="FSB27" s="240"/>
      <c r="FSC27" s="240"/>
      <c r="FSD27" s="240"/>
      <c r="FSE27" s="240"/>
      <c r="FSF27" s="240"/>
      <c r="FSG27" s="240"/>
      <c r="FSH27" s="240"/>
      <c r="FSI27" s="240"/>
      <c r="FSJ27" s="240"/>
      <c r="FSK27" s="240"/>
      <c r="FSL27" s="240"/>
      <c r="FSM27" s="240"/>
      <c r="FSN27" s="240"/>
      <c r="FSO27" s="240"/>
      <c r="FSP27" s="240"/>
      <c r="FSQ27" s="240"/>
      <c r="FSR27" s="240"/>
      <c r="FSS27" s="240"/>
      <c r="FST27" s="240"/>
      <c r="FSU27" s="240"/>
      <c r="FSV27" s="240"/>
      <c r="FSW27" s="240"/>
      <c r="FSX27" s="240"/>
      <c r="FSY27" s="240"/>
      <c r="FSZ27" s="240"/>
      <c r="FTA27" s="240"/>
      <c r="FTB27" s="240"/>
      <c r="FTC27" s="240"/>
      <c r="FTD27" s="240"/>
      <c r="FTE27" s="240"/>
      <c r="FTF27" s="240"/>
      <c r="FTG27" s="240"/>
      <c r="FTH27" s="240"/>
      <c r="FTI27" s="240"/>
      <c r="FTJ27" s="240"/>
      <c r="FTK27" s="240"/>
      <c r="FTL27" s="240"/>
      <c r="FTM27" s="240"/>
      <c r="FTN27" s="240"/>
      <c r="FTO27" s="240"/>
      <c r="FTP27" s="240"/>
      <c r="FTQ27" s="240"/>
      <c r="FTR27" s="240"/>
      <c r="FTS27" s="240"/>
      <c r="FTT27" s="240"/>
      <c r="FTU27" s="240"/>
      <c r="FTV27" s="240"/>
      <c r="FTW27" s="240"/>
      <c r="FTX27" s="240"/>
      <c r="FTY27" s="240"/>
      <c r="FTZ27" s="240"/>
      <c r="FUA27" s="240"/>
      <c r="FUB27" s="240"/>
      <c r="FUC27" s="240"/>
      <c r="FUD27" s="240"/>
      <c r="FUE27" s="240"/>
      <c r="FUF27" s="240"/>
      <c r="FUG27" s="240"/>
      <c r="FUH27" s="240"/>
      <c r="FUI27" s="240"/>
      <c r="FUJ27" s="240"/>
      <c r="FUK27" s="240"/>
      <c r="FUL27" s="240"/>
      <c r="FUM27" s="240"/>
      <c r="FUN27" s="240"/>
      <c r="FUO27" s="240"/>
      <c r="FUP27" s="240"/>
      <c r="FUQ27" s="240"/>
      <c r="FUR27" s="240"/>
      <c r="FUS27" s="240"/>
      <c r="FUT27" s="240"/>
      <c r="FUU27" s="240"/>
      <c r="FUV27" s="240"/>
      <c r="FUW27" s="240"/>
      <c r="FUX27" s="240"/>
      <c r="FUY27" s="240"/>
      <c r="FUZ27" s="240"/>
      <c r="FVA27" s="240"/>
      <c r="FVB27" s="240"/>
      <c r="FVC27" s="240"/>
      <c r="FVD27" s="240"/>
      <c r="FVE27" s="240"/>
      <c r="FVF27" s="240"/>
      <c r="FVG27" s="240"/>
      <c r="FVH27" s="240"/>
      <c r="FVI27" s="240"/>
      <c r="FVJ27" s="240"/>
      <c r="FVK27" s="240"/>
      <c r="FVL27" s="240"/>
      <c r="FVM27" s="240"/>
      <c r="FVN27" s="240"/>
      <c r="FVO27" s="240"/>
      <c r="FVP27" s="240"/>
      <c r="FVQ27" s="240"/>
      <c r="FVR27" s="240"/>
      <c r="FVS27" s="240"/>
      <c r="FVT27" s="240"/>
      <c r="FVU27" s="240"/>
      <c r="FVV27" s="240"/>
      <c r="FVW27" s="240"/>
      <c r="FVX27" s="240"/>
      <c r="FVY27" s="240"/>
      <c r="FVZ27" s="240"/>
      <c r="FWA27" s="240"/>
      <c r="FWB27" s="240"/>
      <c r="FWC27" s="240"/>
      <c r="FWD27" s="240"/>
      <c r="FWE27" s="240"/>
      <c r="FWF27" s="240"/>
      <c r="FWG27" s="240"/>
      <c r="FWH27" s="240"/>
      <c r="FWI27" s="240"/>
      <c r="FWJ27" s="240"/>
      <c r="FWK27" s="240"/>
      <c r="FWL27" s="240"/>
      <c r="FWM27" s="240"/>
      <c r="FWN27" s="240"/>
      <c r="FWO27" s="240"/>
      <c r="FWP27" s="240"/>
      <c r="FWQ27" s="240"/>
      <c r="FWR27" s="240"/>
      <c r="FWS27" s="240"/>
      <c r="FWT27" s="240"/>
      <c r="FWU27" s="240"/>
      <c r="FWV27" s="240"/>
      <c r="FWW27" s="240"/>
      <c r="FWX27" s="240"/>
      <c r="FWY27" s="240"/>
      <c r="FWZ27" s="240"/>
      <c r="FXA27" s="240"/>
      <c r="FXB27" s="240"/>
      <c r="FXC27" s="240"/>
      <c r="FXD27" s="240"/>
      <c r="FXE27" s="240"/>
      <c r="FXF27" s="240"/>
      <c r="FXG27" s="240"/>
      <c r="FXH27" s="240"/>
      <c r="FXI27" s="240"/>
      <c r="FXJ27" s="240"/>
      <c r="FXK27" s="240"/>
      <c r="FXL27" s="240"/>
      <c r="FXM27" s="240"/>
      <c r="FXN27" s="240"/>
      <c r="FXO27" s="240"/>
      <c r="FXP27" s="240"/>
      <c r="FXQ27" s="240"/>
      <c r="FXR27" s="240"/>
      <c r="FXS27" s="240"/>
      <c r="FXT27" s="240"/>
      <c r="FXU27" s="240"/>
      <c r="FXV27" s="240"/>
      <c r="FXW27" s="240"/>
      <c r="FXX27" s="240"/>
      <c r="FXY27" s="240"/>
      <c r="FXZ27" s="240"/>
      <c r="FYA27" s="240"/>
      <c r="FYB27" s="240"/>
      <c r="FYC27" s="240"/>
      <c r="FYD27" s="240"/>
      <c r="FYE27" s="240"/>
      <c r="FYF27" s="240"/>
      <c r="FYG27" s="240"/>
      <c r="FYH27" s="240"/>
      <c r="FYI27" s="240"/>
      <c r="FYJ27" s="240"/>
      <c r="FYK27" s="240"/>
      <c r="FYL27" s="240"/>
      <c r="FYM27" s="240"/>
      <c r="FYN27" s="240"/>
      <c r="FYO27" s="240"/>
      <c r="FYP27" s="240"/>
      <c r="FYQ27" s="240"/>
      <c r="FYR27" s="240"/>
      <c r="FYS27" s="240"/>
      <c r="FYT27" s="240"/>
      <c r="FYU27" s="240"/>
      <c r="FYV27" s="240"/>
      <c r="FYW27" s="240"/>
      <c r="FYX27" s="240"/>
      <c r="FYY27" s="240"/>
      <c r="FYZ27" s="240"/>
      <c r="FZA27" s="240"/>
      <c r="FZB27" s="240"/>
      <c r="FZC27" s="240"/>
      <c r="FZD27" s="240"/>
      <c r="FZE27" s="240"/>
      <c r="FZF27" s="240"/>
      <c r="FZG27" s="240"/>
      <c r="FZH27" s="240"/>
      <c r="FZI27" s="240"/>
      <c r="FZJ27" s="240"/>
      <c r="FZK27" s="240"/>
      <c r="FZL27" s="240"/>
      <c r="FZM27" s="240"/>
      <c r="FZN27" s="240"/>
      <c r="FZO27" s="240"/>
      <c r="FZP27" s="240"/>
      <c r="FZQ27" s="240"/>
      <c r="FZR27" s="240"/>
      <c r="FZS27" s="240"/>
      <c r="FZT27" s="240"/>
      <c r="FZU27" s="240"/>
      <c r="FZV27" s="240"/>
      <c r="FZW27" s="240"/>
      <c r="FZX27" s="240"/>
      <c r="FZY27" s="240"/>
      <c r="FZZ27" s="240"/>
      <c r="GAA27" s="240"/>
      <c r="GAB27" s="240"/>
      <c r="GAC27" s="240"/>
      <c r="GAD27" s="240"/>
      <c r="GAE27" s="240"/>
      <c r="GAF27" s="240"/>
      <c r="GAG27" s="240"/>
      <c r="GAH27" s="240"/>
      <c r="GAI27" s="240"/>
      <c r="GAJ27" s="240"/>
      <c r="GAK27" s="240"/>
      <c r="GAL27" s="240"/>
      <c r="GAM27" s="240"/>
      <c r="GAN27" s="240"/>
      <c r="GAO27" s="240"/>
      <c r="GAP27" s="240"/>
      <c r="GAQ27" s="240"/>
      <c r="GAR27" s="240"/>
      <c r="GAS27" s="240"/>
      <c r="GAT27" s="240"/>
      <c r="GAU27" s="240"/>
      <c r="GAV27" s="240"/>
      <c r="GAW27" s="240"/>
      <c r="GAX27" s="240"/>
      <c r="GAY27" s="240"/>
      <c r="GAZ27" s="240"/>
      <c r="GBA27" s="240"/>
      <c r="GBB27" s="240"/>
      <c r="GBC27" s="240"/>
      <c r="GBD27" s="240"/>
      <c r="GBE27" s="240"/>
      <c r="GBF27" s="240"/>
      <c r="GBG27" s="240"/>
      <c r="GBH27" s="240"/>
      <c r="GBI27" s="240"/>
      <c r="GBJ27" s="240"/>
      <c r="GBK27" s="240"/>
      <c r="GBL27" s="240"/>
      <c r="GBM27" s="240"/>
      <c r="GBN27" s="240"/>
      <c r="GBO27" s="240"/>
      <c r="GBP27" s="240"/>
      <c r="GBQ27" s="240"/>
      <c r="GBR27" s="240"/>
      <c r="GBS27" s="240"/>
      <c r="GBT27" s="240"/>
      <c r="GBU27" s="240"/>
      <c r="GBV27" s="240"/>
      <c r="GBW27" s="240"/>
      <c r="GBX27" s="240"/>
      <c r="GBY27" s="240"/>
      <c r="GBZ27" s="240"/>
      <c r="GCA27" s="240"/>
      <c r="GCB27" s="240"/>
      <c r="GCC27" s="240"/>
      <c r="GCD27" s="240"/>
      <c r="GCE27" s="240"/>
      <c r="GCF27" s="240"/>
      <c r="GCG27" s="240"/>
      <c r="GCH27" s="240"/>
      <c r="GCI27" s="240"/>
      <c r="GCJ27" s="240"/>
      <c r="GCK27" s="240"/>
      <c r="GCL27" s="240"/>
      <c r="GCM27" s="240"/>
      <c r="GCN27" s="240"/>
      <c r="GCO27" s="240"/>
      <c r="GCP27" s="240"/>
      <c r="GCQ27" s="240"/>
      <c r="GCR27" s="240"/>
      <c r="GCS27" s="240"/>
      <c r="GCT27" s="240"/>
      <c r="GCU27" s="240"/>
      <c r="GCV27" s="240"/>
      <c r="GCW27" s="240"/>
      <c r="GCX27" s="240"/>
      <c r="GCY27" s="240"/>
      <c r="GCZ27" s="240"/>
      <c r="GDA27" s="240"/>
      <c r="GDB27" s="240"/>
      <c r="GDC27" s="240"/>
      <c r="GDD27" s="240"/>
      <c r="GDE27" s="240"/>
      <c r="GDF27" s="240"/>
      <c r="GDG27" s="240"/>
      <c r="GDH27" s="240"/>
      <c r="GDI27" s="240"/>
      <c r="GDJ27" s="240"/>
      <c r="GDK27" s="240"/>
      <c r="GDL27" s="240"/>
      <c r="GDM27" s="240"/>
      <c r="GDN27" s="240"/>
      <c r="GDO27" s="240"/>
      <c r="GDP27" s="240"/>
      <c r="GDQ27" s="240"/>
      <c r="GDR27" s="240"/>
      <c r="GDS27" s="240"/>
      <c r="GDT27" s="240"/>
      <c r="GDU27" s="240"/>
      <c r="GDV27" s="240"/>
      <c r="GDW27" s="240"/>
      <c r="GDX27" s="240"/>
      <c r="GDY27" s="240"/>
      <c r="GDZ27" s="240"/>
      <c r="GEA27" s="240"/>
      <c r="GEB27" s="240"/>
      <c r="GEC27" s="240"/>
      <c r="GED27" s="240"/>
      <c r="GEE27" s="240"/>
      <c r="GEF27" s="240"/>
      <c r="GEG27" s="240"/>
      <c r="GEH27" s="240"/>
      <c r="GEI27" s="240"/>
      <c r="GEJ27" s="240"/>
      <c r="GEK27" s="240"/>
      <c r="GEL27" s="240"/>
      <c r="GEM27" s="240"/>
      <c r="GEN27" s="240"/>
      <c r="GEO27" s="240"/>
      <c r="GEP27" s="240"/>
      <c r="GEQ27" s="240"/>
      <c r="GER27" s="240"/>
      <c r="GES27" s="240"/>
      <c r="GET27" s="240"/>
      <c r="GEU27" s="240"/>
      <c r="GEV27" s="240"/>
      <c r="GEW27" s="240"/>
      <c r="GEX27" s="240"/>
      <c r="GEY27" s="240"/>
      <c r="GEZ27" s="240"/>
      <c r="GFA27" s="240"/>
      <c r="GFB27" s="240"/>
      <c r="GFC27" s="240"/>
      <c r="GFD27" s="240"/>
      <c r="GFE27" s="240"/>
      <c r="GFF27" s="240"/>
      <c r="GFG27" s="240"/>
      <c r="GFH27" s="240"/>
      <c r="GFI27" s="240"/>
      <c r="GFJ27" s="240"/>
      <c r="GFK27" s="240"/>
      <c r="GFL27" s="240"/>
      <c r="GFM27" s="240"/>
      <c r="GFN27" s="240"/>
      <c r="GFO27" s="240"/>
      <c r="GFP27" s="240"/>
      <c r="GFQ27" s="240"/>
      <c r="GFR27" s="240"/>
      <c r="GFS27" s="240"/>
      <c r="GFT27" s="240"/>
      <c r="GFU27" s="240"/>
      <c r="GFV27" s="240"/>
      <c r="GFW27" s="240"/>
      <c r="GFX27" s="240"/>
      <c r="GFY27" s="240"/>
      <c r="GFZ27" s="240"/>
      <c r="GGA27" s="240"/>
      <c r="GGB27" s="240"/>
      <c r="GGC27" s="240"/>
      <c r="GGD27" s="240"/>
      <c r="GGE27" s="240"/>
      <c r="GGF27" s="240"/>
      <c r="GGG27" s="240"/>
      <c r="GGH27" s="240"/>
      <c r="GGI27" s="240"/>
      <c r="GGJ27" s="240"/>
      <c r="GGK27" s="240"/>
      <c r="GGL27" s="240"/>
      <c r="GGM27" s="240"/>
      <c r="GGN27" s="240"/>
      <c r="GGO27" s="240"/>
      <c r="GGP27" s="240"/>
      <c r="GGQ27" s="240"/>
      <c r="GGR27" s="240"/>
      <c r="GGS27" s="240"/>
      <c r="GGT27" s="240"/>
      <c r="GGU27" s="240"/>
      <c r="GGV27" s="240"/>
      <c r="GGW27" s="240"/>
      <c r="GGX27" s="240"/>
      <c r="GGY27" s="240"/>
      <c r="GGZ27" s="240"/>
      <c r="GHA27" s="240"/>
      <c r="GHB27" s="240"/>
      <c r="GHC27" s="240"/>
      <c r="GHD27" s="240"/>
      <c r="GHE27" s="240"/>
      <c r="GHF27" s="240"/>
      <c r="GHG27" s="240"/>
      <c r="GHH27" s="240"/>
      <c r="GHI27" s="240"/>
      <c r="GHJ27" s="240"/>
      <c r="GHK27" s="240"/>
      <c r="GHL27" s="240"/>
      <c r="GHM27" s="240"/>
      <c r="GHN27" s="240"/>
      <c r="GHO27" s="240"/>
      <c r="GHP27" s="240"/>
      <c r="GHQ27" s="240"/>
      <c r="GHR27" s="240"/>
      <c r="GHS27" s="240"/>
      <c r="GHT27" s="240"/>
      <c r="GHU27" s="240"/>
      <c r="GHV27" s="240"/>
      <c r="GHW27" s="240"/>
      <c r="GHX27" s="240"/>
      <c r="GHY27" s="240"/>
      <c r="GHZ27" s="240"/>
      <c r="GIA27" s="240"/>
      <c r="GIB27" s="240"/>
      <c r="GIC27" s="240"/>
      <c r="GID27" s="240"/>
      <c r="GIE27" s="240"/>
      <c r="GIF27" s="240"/>
      <c r="GIG27" s="240"/>
      <c r="GIH27" s="240"/>
      <c r="GII27" s="240"/>
      <c r="GIJ27" s="240"/>
      <c r="GIK27" s="240"/>
      <c r="GIL27" s="240"/>
      <c r="GIM27" s="240"/>
      <c r="GIN27" s="240"/>
      <c r="GIO27" s="240"/>
      <c r="GIP27" s="240"/>
      <c r="GIQ27" s="240"/>
      <c r="GIR27" s="240"/>
      <c r="GIS27" s="240"/>
      <c r="GIT27" s="240"/>
      <c r="GIU27" s="240"/>
      <c r="GIV27" s="240"/>
      <c r="GIW27" s="240"/>
      <c r="GIX27" s="240"/>
      <c r="GIY27" s="240"/>
      <c r="GIZ27" s="240"/>
      <c r="GJA27" s="240"/>
      <c r="GJB27" s="240"/>
      <c r="GJC27" s="240"/>
      <c r="GJD27" s="240"/>
      <c r="GJE27" s="240"/>
      <c r="GJF27" s="240"/>
      <c r="GJG27" s="240"/>
      <c r="GJH27" s="240"/>
      <c r="GJI27" s="240"/>
      <c r="GJJ27" s="240"/>
      <c r="GJK27" s="240"/>
      <c r="GJL27" s="240"/>
      <c r="GJM27" s="240"/>
      <c r="GJN27" s="240"/>
      <c r="GJO27" s="240"/>
      <c r="GJP27" s="240"/>
      <c r="GJQ27" s="240"/>
      <c r="GJR27" s="240"/>
      <c r="GJS27" s="240"/>
      <c r="GJT27" s="240"/>
      <c r="GJU27" s="240"/>
      <c r="GJV27" s="240"/>
      <c r="GJW27" s="240"/>
      <c r="GJX27" s="240"/>
      <c r="GJY27" s="240"/>
      <c r="GJZ27" s="240"/>
      <c r="GKA27" s="240"/>
      <c r="GKB27" s="240"/>
      <c r="GKC27" s="240"/>
      <c r="GKD27" s="240"/>
      <c r="GKE27" s="240"/>
      <c r="GKF27" s="240"/>
      <c r="GKG27" s="240"/>
      <c r="GKH27" s="240"/>
      <c r="GKI27" s="240"/>
      <c r="GKJ27" s="240"/>
      <c r="GKK27" s="240"/>
      <c r="GKL27" s="240"/>
      <c r="GKM27" s="240"/>
      <c r="GKN27" s="240"/>
      <c r="GKO27" s="240"/>
      <c r="GKP27" s="240"/>
      <c r="GKQ27" s="240"/>
      <c r="GKR27" s="240"/>
      <c r="GKS27" s="240"/>
      <c r="GKT27" s="240"/>
      <c r="GKU27" s="240"/>
      <c r="GKV27" s="240"/>
      <c r="GKW27" s="240"/>
      <c r="GKX27" s="240"/>
      <c r="GKY27" s="240"/>
      <c r="GKZ27" s="240"/>
      <c r="GLA27" s="240"/>
      <c r="GLB27" s="240"/>
      <c r="GLC27" s="240"/>
      <c r="GLD27" s="240"/>
      <c r="GLE27" s="240"/>
      <c r="GLF27" s="240"/>
      <c r="GLG27" s="240"/>
      <c r="GLH27" s="240"/>
      <c r="GLI27" s="240"/>
      <c r="GLJ27" s="240"/>
      <c r="GLK27" s="240"/>
      <c r="GLL27" s="240"/>
      <c r="GLM27" s="240"/>
      <c r="GLN27" s="240"/>
      <c r="GLO27" s="240"/>
      <c r="GLP27" s="240"/>
      <c r="GLQ27" s="240"/>
      <c r="GLR27" s="240"/>
      <c r="GLS27" s="240"/>
      <c r="GLT27" s="240"/>
      <c r="GLU27" s="240"/>
      <c r="GLV27" s="240"/>
      <c r="GLW27" s="240"/>
      <c r="GLX27" s="240"/>
      <c r="GLY27" s="240"/>
      <c r="GLZ27" s="240"/>
      <c r="GMA27" s="240"/>
      <c r="GMB27" s="240"/>
      <c r="GMC27" s="240"/>
      <c r="GMD27" s="240"/>
      <c r="GME27" s="240"/>
      <c r="GMF27" s="240"/>
      <c r="GMG27" s="240"/>
      <c r="GMH27" s="240"/>
      <c r="GMI27" s="240"/>
      <c r="GMJ27" s="240"/>
      <c r="GMK27" s="240"/>
      <c r="GML27" s="240"/>
      <c r="GMM27" s="240"/>
      <c r="GMN27" s="240"/>
      <c r="GMO27" s="240"/>
      <c r="GMP27" s="240"/>
      <c r="GMQ27" s="240"/>
      <c r="GMR27" s="240"/>
      <c r="GMS27" s="240"/>
      <c r="GMT27" s="240"/>
      <c r="GMU27" s="240"/>
      <c r="GMV27" s="240"/>
      <c r="GMW27" s="240"/>
      <c r="GMX27" s="240"/>
      <c r="GMY27" s="240"/>
      <c r="GMZ27" s="240"/>
      <c r="GNA27" s="240"/>
      <c r="GNB27" s="240"/>
      <c r="GNC27" s="240"/>
      <c r="GND27" s="240"/>
      <c r="GNE27" s="240"/>
      <c r="GNF27" s="240"/>
      <c r="GNG27" s="240"/>
      <c r="GNH27" s="240"/>
      <c r="GNI27" s="240"/>
      <c r="GNJ27" s="240"/>
      <c r="GNK27" s="240"/>
      <c r="GNL27" s="240"/>
      <c r="GNM27" s="240"/>
      <c r="GNN27" s="240"/>
      <c r="GNO27" s="240"/>
      <c r="GNP27" s="240"/>
      <c r="GNQ27" s="240"/>
      <c r="GNR27" s="240"/>
      <c r="GNS27" s="240"/>
      <c r="GNT27" s="240"/>
      <c r="GNU27" s="240"/>
      <c r="GNV27" s="240"/>
      <c r="GNW27" s="240"/>
      <c r="GNX27" s="240"/>
      <c r="GNY27" s="240"/>
      <c r="GNZ27" s="240"/>
      <c r="GOA27" s="240"/>
      <c r="GOB27" s="240"/>
      <c r="GOC27" s="240"/>
      <c r="GOD27" s="240"/>
      <c r="GOE27" s="240"/>
      <c r="GOF27" s="240"/>
      <c r="GOG27" s="240"/>
      <c r="GOH27" s="240"/>
      <c r="GOI27" s="240"/>
      <c r="GOJ27" s="240"/>
      <c r="GOK27" s="240"/>
      <c r="GOL27" s="240"/>
      <c r="GOM27" s="240"/>
      <c r="GON27" s="240"/>
      <c r="GOO27" s="240"/>
      <c r="GOP27" s="240"/>
      <c r="GOQ27" s="240"/>
      <c r="GOR27" s="240"/>
      <c r="GOS27" s="240"/>
      <c r="GOT27" s="240"/>
      <c r="GOU27" s="240"/>
      <c r="GOV27" s="240"/>
      <c r="GOW27" s="240"/>
      <c r="GOX27" s="240"/>
      <c r="GOY27" s="240"/>
      <c r="GOZ27" s="240"/>
      <c r="GPA27" s="240"/>
      <c r="GPB27" s="240"/>
      <c r="GPC27" s="240"/>
      <c r="GPD27" s="240"/>
      <c r="GPE27" s="240"/>
      <c r="GPF27" s="240"/>
      <c r="GPG27" s="240"/>
      <c r="GPH27" s="240"/>
      <c r="GPI27" s="240"/>
      <c r="GPJ27" s="240"/>
      <c r="GPK27" s="240"/>
      <c r="GPL27" s="240"/>
      <c r="GPM27" s="240"/>
      <c r="GPN27" s="240"/>
      <c r="GPO27" s="240"/>
      <c r="GPP27" s="240"/>
      <c r="GPQ27" s="240"/>
      <c r="GPR27" s="240"/>
      <c r="GPS27" s="240"/>
      <c r="GPT27" s="240"/>
      <c r="GPU27" s="240"/>
      <c r="GPV27" s="240"/>
      <c r="GPW27" s="240"/>
      <c r="GPX27" s="240"/>
      <c r="GPY27" s="240"/>
      <c r="GPZ27" s="240"/>
      <c r="GQA27" s="240"/>
      <c r="GQB27" s="240"/>
      <c r="GQC27" s="240"/>
      <c r="GQD27" s="240"/>
      <c r="GQE27" s="240"/>
      <c r="GQF27" s="240"/>
      <c r="GQG27" s="240"/>
      <c r="GQH27" s="240"/>
      <c r="GQI27" s="240"/>
      <c r="GQJ27" s="240"/>
      <c r="GQK27" s="240"/>
      <c r="GQL27" s="240"/>
      <c r="GQM27" s="240"/>
      <c r="GQN27" s="240"/>
      <c r="GQO27" s="240"/>
      <c r="GQP27" s="240"/>
      <c r="GQQ27" s="240"/>
      <c r="GQR27" s="240"/>
      <c r="GQS27" s="240"/>
      <c r="GQT27" s="240"/>
      <c r="GQU27" s="240"/>
      <c r="GQV27" s="240"/>
      <c r="GQW27" s="240"/>
      <c r="GQX27" s="240"/>
      <c r="GQY27" s="240"/>
      <c r="GQZ27" s="240"/>
      <c r="GRA27" s="240"/>
      <c r="GRB27" s="240"/>
      <c r="GRC27" s="240"/>
      <c r="GRD27" s="240"/>
      <c r="GRE27" s="240"/>
      <c r="GRF27" s="240"/>
      <c r="GRG27" s="240"/>
      <c r="GRH27" s="240"/>
      <c r="GRI27" s="240"/>
      <c r="GRJ27" s="240"/>
      <c r="GRK27" s="240"/>
      <c r="GRL27" s="240"/>
      <c r="GRM27" s="240"/>
      <c r="GRN27" s="240"/>
      <c r="GRO27" s="240"/>
      <c r="GRP27" s="240"/>
      <c r="GRQ27" s="240"/>
      <c r="GRR27" s="240"/>
      <c r="GRS27" s="240"/>
      <c r="GRT27" s="240"/>
      <c r="GRU27" s="240"/>
      <c r="GRV27" s="240"/>
      <c r="GRW27" s="240"/>
      <c r="GRX27" s="240"/>
      <c r="GRY27" s="240"/>
      <c r="GRZ27" s="240"/>
      <c r="GSA27" s="240"/>
      <c r="GSB27" s="240"/>
      <c r="GSC27" s="240"/>
      <c r="GSD27" s="240"/>
      <c r="GSE27" s="240"/>
      <c r="GSF27" s="240"/>
      <c r="GSG27" s="240"/>
      <c r="GSH27" s="240"/>
      <c r="GSI27" s="240"/>
      <c r="GSJ27" s="240"/>
      <c r="GSK27" s="240"/>
      <c r="GSL27" s="240"/>
      <c r="GSM27" s="240"/>
      <c r="GSN27" s="240"/>
      <c r="GSO27" s="240"/>
      <c r="GSP27" s="240"/>
      <c r="GSQ27" s="240"/>
      <c r="GSR27" s="240"/>
      <c r="GSS27" s="240"/>
      <c r="GST27" s="240"/>
      <c r="GSU27" s="240"/>
      <c r="GSV27" s="240"/>
      <c r="GSW27" s="240"/>
      <c r="GSX27" s="240"/>
      <c r="GSY27" s="240"/>
      <c r="GSZ27" s="240"/>
      <c r="GTA27" s="240"/>
      <c r="GTB27" s="240"/>
      <c r="GTC27" s="240"/>
      <c r="GTD27" s="240"/>
      <c r="GTE27" s="240"/>
      <c r="GTF27" s="240"/>
      <c r="GTG27" s="240"/>
      <c r="GTH27" s="240"/>
      <c r="GTI27" s="240"/>
      <c r="GTJ27" s="240"/>
      <c r="GTK27" s="240"/>
      <c r="GTL27" s="240"/>
      <c r="GTM27" s="240"/>
      <c r="GTN27" s="240"/>
      <c r="GTO27" s="240"/>
      <c r="GTP27" s="240"/>
      <c r="GTQ27" s="240"/>
      <c r="GTR27" s="240"/>
      <c r="GTS27" s="240"/>
      <c r="GTT27" s="240"/>
      <c r="GTU27" s="240"/>
      <c r="GTV27" s="240"/>
      <c r="GTW27" s="240"/>
      <c r="GTX27" s="240"/>
      <c r="GTY27" s="240"/>
      <c r="GTZ27" s="240"/>
      <c r="GUA27" s="240"/>
      <c r="GUB27" s="240"/>
      <c r="GUC27" s="240"/>
      <c r="GUD27" s="240"/>
      <c r="GUE27" s="240"/>
      <c r="GUF27" s="240"/>
      <c r="GUG27" s="240"/>
      <c r="GUH27" s="240"/>
      <c r="GUI27" s="240"/>
      <c r="GUJ27" s="240"/>
      <c r="GUK27" s="240"/>
      <c r="GUL27" s="240"/>
      <c r="GUM27" s="240"/>
      <c r="GUN27" s="240"/>
      <c r="GUO27" s="240"/>
      <c r="GUP27" s="240"/>
      <c r="GUQ27" s="240"/>
      <c r="GUR27" s="240"/>
      <c r="GUS27" s="240"/>
      <c r="GUT27" s="240"/>
      <c r="GUU27" s="240"/>
      <c r="GUV27" s="240"/>
      <c r="GUW27" s="240"/>
      <c r="GUX27" s="240"/>
      <c r="GUY27" s="240"/>
      <c r="GUZ27" s="240"/>
      <c r="GVA27" s="240"/>
      <c r="GVB27" s="240"/>
      <c r="GVC27" s="240"/>
      <c r="GVD27" s="240"/>
      <c r="GVE27" s="240"/>
      <c r="GVF27" s="240"/>
      <c r="GVG27" s="240"/>
      <c r="GVH27" s="240"/>
      <c r="GVI27" s="240"/>
      <c r="GVJ27" s="240"/>
      <c r="GVK27" s="240"/>
      <c r="GVL27" s="240"/>
      <c r="GVM27" s="240"/>
      <c r="GVN27" s="240"/>
      <c r="GVO27" s="240"/>
      <c r="GVP27" s="240"/>
      <c r="GVQ27" s="240"/>
      <c r="GVR27" s="240"/>
      <c r="GVS27" s="240"/>
      <c r="GVT27" s="240"/>
      <c r="GVU27" s="240"/>
      <c r="GVV27" s="240"/>
      <c r="GVW27" s="240"/>
      <c r="GVX27" s="240"/>
      <c r="GVY27" s="240"/>
      <c r="GVZ27" s="240"/>
      <c r="GWA27" s="240"/>
      <c r="GWB27" s="240"/>
      <c r="GWC27" s="240"/>
      <c r="GWD27" s="240"/>
      <c r="GWE27" s="240"/>
      <c r="GWF27" s="240"/>
      <c r="GWG27" s="240"/>
      <c r="GWH27" s="240"/>
      <c r="GWI27" s="240"/>
      <c r="GWJ27" s="240"/>
      <c r="GWK27" s="240"/>
      <c r="GWL27" s="240"/>
      <c r="GWM27" s="240"/>
      <c r="GWN27" s="240"/>
      <c r="GWO27" s="240"/>
      <c r="GWP27" s="240"/>
      <c r="GWQ27" s="240"/>
      <c r="GWR27" s="240"/>
      <c r="GWS27" s="240"/>
      <c r="GWT27" s="240"/>
      <c r="GWU27" s="240"/>
      <c r="GWV27" s="240"/>
      <c r="GWW27" s="240"/>
      <c r="GWX27" s="240"/>
      <c r="GWY27" s="240"/>
      <c r="GWZ27" s="240"/>
      <c r="GXA27" s="240"/>
      <c r="GXB27" s="240"/>
      <c r="GXC27" s="240"/>
      <c r="GXD27" s="240"/>
      <c r="GXE27" s="240"/>
      <c r="GXF27" s="240"/>
      <c r="GXG27" s="240"/>
      <c r="GXH27" s="240"/>
      <c r="GXI27" s="240"/>
      <c r="GXJ27" s="240"/>
      <c r="GXK27" s="240"/>
      <c r="GXL27" s="240"/>
      <c r="GXM27" s="240"/>
      <c r="GXN27" s="240"/>
      <c r="GXO27" s="240"/>
      <c r="GXP27" s="240"/>
      <c r="GXQ27" s="240"/>
      <c r="GXR27" s="240"/>
      <c r="GXS27" s="240"/>
      <c r="GXT27" s="240"/>
      <c r="GXU27" s="240"/>
      <c r="GXV27" s="240"/>
      <c r="GXW27" s="240"/>
      <c r="GXX27" s="240"/>
      <c r="GXY27" s="240"/>
      <c r="GXZ27" s="240"/>
      <c r="GYA27" s="240"/>
      <c r="GYB27" s="240"/>
      <c r="GYC27" s="240"/>
      <c r="GYD27" s="240"/>
      <c r="GYE27" s="240"/>
      <c r="GYF27" s="240"/>
      <c r="GYG27" s="240"/>
      <c r="GYH27" s="240"/>
      <c r="GYI27" s="240"/>
      <c r="GYJ27" s="240"/>
      <c r="GYK27" s="240"/>
      <c r="GYL27" s="240"/>
      <c r="GYM27" s="240"/>
      <c r="GYN27" s="240"/>
      <c r="GYO27" s="240"/>
      <c r="GYP27" s="240"/>
      <c r="GYQ27" s="240"/>
      <c r="GYR27" s="240"/>
      <c r="GYS27" s="240"/>
      <c r="GYT27" s="240"/>
      <c r="GYU27" s="240"/>
      <c r="GYV27" s="240"/>
      <c r="GYW27" s="240"/>
      <c r="GYX27" s="240"/>
      <c r="GYY27" s="240"/>
      <c r="GYZ27" s="240"/>
      <c r="GZA27" s="240"/>
      <c r="GZB27" s="240"/>
      <c r="GZC27" s="240"/>
      <c r="GZD27" s="240"/>
      <c r="GZE27" s="240"/>
      <c r="GZF27" s="240"/>
      <c r="GZG27" s="240"/>
      <c r="GZH27" s="240"/>
      <c r="GZI27" s="240"/>
      <c r="GZJ27" s="240"/>
      <c r="GZK27" s="240"/>
      <c r="GZL27" s="240"/>
      <c r="GZM27" s="240"/>
      <c r="GZN27" s="240"/>
      <c r="GZO27" s="240"/>
      <c r="GZP27" s="240"/>
      <c r="GZQ27" s="240"/>
      <c r="GZR27" s="240"/>
      <c r="GZS27" s="240"/>
      <c r="GZT27" s="240"/>
      <c r="GZU27" s="240"/>
      <c r="GZV27" s="240"/>
      <c r="GZW27" s="240"/>
      <c r="GZX27" s="240"/>
      <c r="GZY27" s="240"/>
      <c r="GZZ27" s="240"/>
      <c r="HAA27" s="240"/>
      <c r="HAB27" s="240"/>
      <c r="HAC27" s="240"/>
      <c r="HAD27" s="240"/>
      <c r="HAE27" s="240"/>
      <c r="HAF27" s="240"/>
      <c r="HAG27" s="240"/>
      <c r="HAH27" s="240"/>
      <c r="HAI27" s="240"/>
      <c r="HAJ27" s="240"/>
      <c r="HAK27" s="240"/>
      <c r="HAL27" s="240"/>
      <c r="HAM27" s="240"/>
      <c r="HAN27" s="240"/>
      <c r="HAO27" s="240"/>
      <c r="HAP27" s="240"/>
      <c r="HAQ27" s="240"/>
      <c r="HAR27" s="240"/>
      <c r="HAS27" s="240"/>
      <c r="HAT27" s="240"/>
      <c r="HAU27" s="240"/>
      <c r="HAV27" s="240"/>
      <c r="HAW27" s="240"/>
      <c r="HAX27" s="240"/>
      <c r="HAY27" s="240"/>
      <c r="HAZ27" s="240"/>
      <c r="HBA27" s="240"/>
      <c r="HBB27" s="240"/>
      <c r="HBC27" s="240"/>
      <c r="HBD27" s="240"/>
      <c r="HBE27" s="240"/>
      <c r="HBF27" s="240"/>
      <c r="HBG27" s="240"/>
      <c r="HBH27" s="240"/>
      <c r="HBI27" s="240"/>
      <c r="HBJ27" s="240"/>
      <c r="HBK27" s="240"/>
      <c r="HBL27" s="240"/>
      <c r="HBM27" s="240"/>
      <c r="HBN27" s="240"/>
      <c r="HBO27" s="240"/>
      <c r="HBP27" s="240"/>
      <c r="HBQ27" s="240"/>
      <c r="HBR27" s="240"/>
      <c r="HBS27" s="240"/>
      <c r="HBT27" s="240"/>
      <c r="HBU27" s="240"/>
      <c r="HBV27" s="240"/>
      <c r="HBW27" s="240"/>
      <c r="HBX27" s="240"/>
      <c r="HBY27" s="240"/>
      <c r="HBZ27" s="240"/>
      <c r="HCA27" s="240"/>
      <c r="HCB27" s="240"/>
      <c r="HCC27" s="240"/>
      <c r="HCD27" s="240"/>
      <c r="HCE27" s="240"/>
      <c r="HCF27" s="240"/>
      <c r="HCG27" s="240"/>
      <c r="HCH27" s="240"/>
      <c r="HCI27" s="240"/>
      <c r="HCJ27" s="240"/>
      <c r="HCK27" s="240"/>
      <c r="HCL27" s="240"/>
      <c r="HCM27" s="240"/>
      <c r="HCN27" s="240"/>
      <c r="HCO27" s="240"/>
      <c r="HCP27" s="240"/>
      <c r="HCQ27" s="240"/>
      <c r="HCR27" s="240"/>
      <c r="HCS27" s="240"/>
      <c r="HCT27" s="240"/>
      <c r="HCU27" s="240"/>
      <c r="HCV27" s="240"/>
      <c r="HCW27" s="240"/>
      <c r="HCX27" s="240"/>
      <c r="HCY27" s="240"/>
      <c r="HCZ27" s="240"/>
      <c r="HDA27" s="240"/>
      <c r="HDB27" s="240"/>
      <c r="HDC27" s="240"/>
      <c r="HDD27" s="240"/>
      <c r="HDE27" s="240"/>
      <c r="HDF27" s="240"/>
      <c r="HDG27" s="240"/>
      <c r="HDH27" s="240"/>
      <c r="HDI27" s="240"/>
      <c r="HDJ27" s="240"/>
      <c r="HDK27" s="240"/>
      <c r="HDL27" s="240"/>
      <c r="HDM27" s="240"/>
      <c r="HDN27" s="240"/>
      <c r="HDO27" s="240"/>
      <c r="HDP27" s="240"/>
      <c r="HDQ27" s="240"/>
      <c r="HDR27" s="240"/>
      <c r="HDS27" s="240"/>
      <c r="HDT27" s="240"/>
      <c r="HDU27" s="240"/>
      <c r="HDV27" s="240"/>
      <c r="HDW27" s="240"/>
      <c r="HDX27" s="240"/>
      <c r="HDY27" s="240"/>
      <c r="HDZ27" s="240"/>
      <c r="HEA27" s="240"/>
      <c r="HEB27" s="240"/>
      <c r="HEC27" s="240"/>
      <c r="HED27" s="240"/>
      <c r="HEE27" s="240"/>
      <c r="HEF27" s="240"/>
      <c r="HEG27" s="240"/>
      <c r="HEH27" s="240"/>
      <c r="HEI27" s="240"/>
      <c r="HEJ27" s="240"/>
      <c r="HEK27" s="240"/>
      <c r="HEL27" s="240"/>
      <c r="HEM27" s="240"/>
      <c r="HEN27" s="240"/>
      <c r="HEO27" s="240"/>
      <c r="HEP27" s="240"/>
      <c r="HEQ27" s="240"/>
      <c r="HER27" s="240"/>
      <c r="HES27" s="240"/>
      <c r="HET27" s="240"/>
      <c r="HEU27" s="240"/>
      <c r="HEV27" s="240"/>
      <c r="HEW27" s="240"/>
      <c r="HEX27" s="240"/>
      <c r="HEY27" s="240"/>
      <c r="HEZ27" s="240"/>
      <c r="HFA27" s="240"/>
      <c r="HFB27" s="240"/>
      <c r="HFC27" s="240"/>
      <c r="HFD27" s="240"/>
      <c r="HFE27" s="240"/>
      <c r="HFF27" s="240"/>
      <c r="HFG27" s="240"/>
      <c r="HFH27" s="240"/>
      <c r="HFI27" s="240"/>
      <c r="HFJ27" s="240"/>
      <c r="HFK27" s="240"/>
      <c r="HFL27" s="240"/>
      <c r="HFM27" s="240"/>
      <c r="HFN27" s="240"/>
      <c r="HFO27" s="240"/>
      <c r="HFP27" s="240"/>
      <c r="HFQ27" s="240"/>
      <c r="HFR27" s="240"/>
      <c r="HFS27" s="240"/>
      <c r="HFT27" s="240"/>
      <c r="HFU27" s="240"/>
      <c r="HFV27" s="240"/>
      <c r="HFW27" s="240"/>
      <c r="HFX27" s="240"/>
      <c r="HFY27" s="240"/>
      <c r="HFZ27" s="240"/>
      <c r="HGA27" s="240"/>
      <c r="HGB27" s="240"/>
      <c r="HGC27" s="240"/>
      <c r="HGD27" s="240"/>
      <c r="HGE27" s="240"/>
      <c r="HGF27" s="240"/>
      <c r="HGG27" s="240"/>
      <c r="HGH27" s="240"/>
      <c r="HGI27" s="240"/>
      <c r="HGJ27" s="240"/>
      <c r="HGK27" s="240"/>
      <c r="HGL27" s="240"/>
      <c r="HGM27" s="240"/>
      <c r="HGN27" s="240"/>
      <c r="HGO27" s="240"/>
      <c r="HGP27" s="240"/>
      <c r="HGQ27" s="240"/>
      <c r="HGR27" s="240"/>
      <c r="HGS27" s="240"/>
      <c r="HGT27" s="240"/>
      <c r="HGU27" s="240"/>
      <c r="HGV27" s="240"/>
      <c r="HGW27" s="240"/>
      <c r="HGX27" s="240"/>
      <c r="HGY27" s="240"/>
      <c r="HGZ27" s="240"/>
      <c r="HHA27" s="240"/>
      <c r="HHB27" s="240"/>
      <c r="HHC27" s="240"/>
      <c r="HHD27" s="240"/>
      <c r="HHE27" s="240"/>
      <c r="HHF27" s="240"/>
      <c r="HHG27" s="240"/>
      <c r="HHH27" s="240"/>
      <c r="HHI27" s="240"/>
      <c r="HHJ27" s="240"/>
      <c r="HHK27" s="240"/>
      <c r="HHL27" s="240"/>
      <c r="HHM27" s="240"/>
      <c r="HHN27" s="240"/>
      <c r="HHO27" s="240"/>
      <c r="HHP27" s="240"/>
      <c r="HHQ27" s="240"/>
      <c r="HHR27" s="240"/>
      <c r="HHS27" s="240"/>
      <c r="HHT27" s="240"/>
      <c r="HHU27" s="240"/>
      <c r="HHV27" s="240"/>
      <c r="HHW27" s="240"/>
      <c r="HHX27" s="240"/>
      <c r="HHY27" s="240"/>
      <c r="HHZ27" s="240"/>
      <c r="HIA27" s="240"/>
      <c r="HIB27" s="240"/>
      <c r="HIC27" s="240"/>
      <c r="HID27" s="240"/>
      <c r="HIE27" s="240"/>
      <c r="HIF27" s="240"/>
      <c r="HIG27" s="240"/>
      <c r="HIH27" s="240"/>
      <c r="HII27" s="240"/>
      <c r="HIJ27" s="240"/>
      <c r="HIK27" s="240"/>
      <c r="HIL27" s="240"/>
      <c r="HIM27" s="240"/>
      <c r="HIN27" s="240"/>
      <c r="HIO27" s="240"/>
      <c r="HIP27" s="240"/>
      <c r="HIQ27" s="240"/>
      <c r="HIR27" s="240"/>
      <c r="HIS27" s="240"/>
      <c r="HIT27" s="240"/>
      <c r="HIU27" s="240"/>
      <c r="HIV27" s="240"/>
      <c r="HIW27" s="240"/>
      <c r="HIX27" s="240"/>
      <c r="HIY27" s="240"/>
      <c r="HIZ27" s="240"/>
      <c r="HJA27" s="240"/>
      <c r="HJB27" s="240"/>
      <c r="HJC27" s="240"/>
      <c r="HJD27" s="240"/>
      <c r="HJE27" s="240"/>
      <c r="HJF27" s="240"/>
      <c r="HJG27" s="240"/>
      <c r="HJH27" s="240"/>
      <c r="HJI27" s="240"/>
      <c r="HJJ27" s="240"/>
      <c r="HJK27" s="240"/>
      <c r="HJL27" s="240"/>
      <c r="HJM27" s="240"/>
      <c r="HJN27" s="240"/>
      <c r="HJO27" s="240"/>
      <c r="HJP27" s="240"/>
      <c r="HJQ27" s="240"/>
      <c r="HJR27" s="240"/>
      <c r="HJS27" s="240"/>
      <c r="HJT27" s="240"/>
      <c r="HJU27" s="240"/>
      <c r="HJV27" s="240"/>
      <c r="HJW27" s="240"/>
      <c r="HJX27" s="240"/>
      <c r="HJY27" s="240"/>
      <c r="HJZ27" s="240"/>
      <c r="HKA27" s="240"/>
      <c r="HKB27" s="240"/>
      <c r="HKC27" s="240"/>
      <c r="HKD27" s="240"/>
      <c r="HKE27" s="240"/>
      <c r="HKF27" s="240"/>
      <c r="HKG27" s="240"/>
      <c r="HKH27" s="240"/>
      <c r="HKI27" s="240"/>
      <c r="HKJ27" s="240"/>
      <c r="HKK27" s="240"/>
      <c r="HKL27" s="240"/>
      <c r="HKM27" s="240"/>
      <c r="HKN27" s="240"/>
      <c r="HKO27" s="240"/>
      <c r="HKP27" s="240"/>
      <c r="HKQ27" s="240"/>
      <c r="HKR27" s="240"/>
      <c r="HKS27" s="240"/>
      <c r="HKT27" s="240"/>
      <c r="HKU27" s="240"/>
      <c r="HKV27" s="240"/>
      <c r="HKW27" s="240"/>
      <c r="HKX27" s="240"/>
      <c r="HKY27" s="240"/>
      <c r="HKZ27" s="240"/>
      <c r="HLA27" s="240"/>
      <c r="HLB27" s="240"/>
      <c r="HLC27" s="240"/>
      <c r="HLD27" s="240"/>
      <c r="HLE27" s="240"/>
      <c r="HLF27" s="240"/>
      <c r="HLG27" s="240"/>
      <c r="HLH27" s="240"/>
      <c r="HLI27" s="240"/>
      <c r="HLJ27" s="240"/>
      <c r="HLK27" s="240"/>
      <c r="HLL27" s="240"/>
      <c r="HLM27" s="240"/>
      <c r="HLN27" s="240"/>
      <c r="HLO27" s="240"/>
      <c r="HLP27" s="240"/>
      <c r="HLQ27" s="240"/>
      <c r="HLR27" s="240"/>
      <c r="HLS27" s="240"/>
      <c r="HLT27" s="240"/>
      <c r="HLU27" s="240"/>
      <c r="HLV27" s="240"/>
      <c r="HLW27" s="240"/>
      <c r="HLX27" s="240"/>
      <c r="HLY27" s="240"/>
      <c r="HLZ27" s="240"/>
      <c r="HMA27" s="240"/>
      <c r="HMB27" s="240"/>
      <c r="HMC27" s="240"/>
      <c r="HMD27" s="240"/>
      <c r="HME27" s="240"/>
      <c r="HMF27" s="240"/>
      <c r="HMG27" s="240"/>
      <c r="HMH27" s="240"/>
      <c r="HMI27" s="240"/>
      <c r="HMJ27" s="240"/>
      <c r="HMK27" s="240"/>
      <c r="HML27" s="240"/>
      <c r="HMM27" s="240"/>
      <c r="HMN27" s="240"/>
      <c r="HMO27" s="240"/>
      <c r="HMP27" s="240"/>
      <c r="HMQ27" s="240"/>
      <c r="HMR27" s="240"/>
      <c r="HMS27" s="240"/>
      <c r="HMT27" s="240"/>
      <c r="HMU27" s="240"/>
      <c r="HMV27" s="240"/>
      <c r="HMW27" s="240"/>
      <c r="HMX27" s="240"/>
      <c r="HMY27" s="240"/>
      <c r="HMZ27" s="240"/>
      <c r="HNA27" s="240"/>
      <c r="HNB27" s="240"/>
      <c r="HNC27" s="240"/>
      <c r="HND27" s="240"/>
      <c r="HNE27" s="240"/>
      <c r="HNF27" s="240"/>
      <c r="HNG27" s="240"/>
      <c r="HNH27" s="240"/>
      <c r="HNI27" s="240"/>
      <c r="HNJ27" s="240"/>
      <c r="HNK27" s="240"/>
      <c r="HNL27" s="240"/>
      <c r="HNM27" s="240"/>
      <c r="HNN27" s="240"/>
      <c r="HNO27" s="240"/>
      <c r="HNP27" s="240"/>
      <c r="HNQ27" s="240"/>
      <c r="HNR27" s="240"/>
      <c r="HNS27" s="240"/>
      <c r="HNT27" s="240"/>
      <c r="HNU27" s="240"/>
      <c r="HNV27" s="240"/>
      <c r="HNW27" s="240"/>
      <c r="HNX27" s="240"/>
      <c r="HNY27" s="240"/>
      <c r="HNZ27" s="240"/>
      <c r="HOA27" s="240"/>
      <c r="HOB27" s="240"/>
      <c r="HOC27" s="240"/>
      <c r="HOD27" s="240"/>
      <c r="HOE27" s="240"/>
      <c r="HOF27" s="240"/>
      <c r="HOG27" s="240"/>
      <c r="HOH27" s="240"/>
      <c r="HOI27" s="240"/>
      <c r="HOJ27" s="240"/>
      <c r="HOK27" s="240"/>
      <c r="HOL27" s="240"/>
      <c r="HOM27" s="240"/>
      <c r="HON27" s="240"/>
      <c r="HOO27" s="240"/>
      <c r="HOP27" s="240"/>
      <c r="HOQ27" s="240"/>
      <c r="HOR27" s="240"/>
      <c r="HOS27" s="240"/>
      <c r="HOT27" s="240"/>
      <c r="HOU27" s="240"/>
      <c r="HOV27" s="240"/>
      <c r="HOW27" s="240"/>
      <c r="HOX27" s="240"/>
      <c r="HOY27" s="240"/>
      <c r="HOZ27" s="240"/>
      <c r="HPA27" s="240"/>
      <c r="HPB27" s="240"/>
      <c r="HPC27" s="240"/>
      <c r="HPD27" s="240"/>
      <c r="HPE27" s="240"/>
      <c r="HPF27" s="240"/>
      <c r="HPG27" s="240"/>
      <c r="HPH27" s="240"/>
      <c r="HPI27" s="240"/>
      <c r="HPJ27" s="240"/>
      <c r="HPK27" s="240"/>
      <c r="HPL27" s="240"/>
      <c r="HPM27" s="240"/>
      <c r="HPN27" s="240"/>
      <c r="HPO27" s="240"/>
      <c r="HPP27" s="240"/>
      <c r="HPQ27" s="240"/>
      <c r="HPR27" s="240"/>
      <c r="HPS27" s="240"/>
      <c r="HPT27" s="240"/>
      <c r="HPU27" s="240"/>
      <c r="HPV27" s="240"/>
      <c r="HPW27" s="240"/>
      <c r="HPX27" s="240"/>
      <c r="HPY27" s="240"/>
      <c r="HPZ27" s="240"/>
      <c r="HQA27" s="240"/>
      <c r="HQB27" s="240"/>
      <c r="HQC27" s="240"/>
      <c r="HQD27" s="240"/>
      <c r="HQE27" s="240"/>
      <c r="HQF27" s="240"/>
      <c r="HQG27" s="240"/>
      <c r="HQH27" s="240"/>
      <c r="HQI27" s="240"/>
      <c r="HQJ27" s="240"/>
      <c r="HQK27" s="240"/>
      <c r="HQL27" s="240"/>
      <c r="HQM27" s="240"/>
      <c r="HQN27" s="240"/>
      <c r="HQO27" s="240"/>
      <c r="HQP27" s="240"/>
      <c r="HQQ27" s="240"/>
      <c r="HQR27" s="240"/>
      <c r="HQS27" s="240"/>
      <c r="HQT27" s="240"/>
      <c r="HQU27" s="240"/>
      <c r="HQV27" s="240"/>
      <c r="HQW27" s="240"/>
      <c r="HQX27" s="240"/>
      <c r="HQY27" s="240"/>
      <c r="HQZ27" s="240"/>
      <c r="HRA27" s="240"/>
      <c r="HRB27" s="240"/>
      <c r="HRC27" s="240"/>
      <c r="HRD27" s="240"/>
      <c r="HRE27" s="240"/>
      <c r="HRF27" s="240"/>
      <c r="HRG27" s="240"/>
      <c r="HRH27" s="240"/>
      <c r="HRI27" s="240"/>
      <c r="HRJ27" s="240"/>
      <c r="HRK27" s="240"/>
      <c r="HRL27" s="240"/>
      <c r="HRM27" s="240"/>
      <c r="HRN27" s="240"/>
      <c r="HRO27" s="240"/>
      <c r="HRP27" s="240"/>
      <c r="HRQ27" s="240"/>
      <c r="HRR27" s="240"/>
      <c r="HRS27" s="240"/>
      <c r="HRT27" s="240"/>
      <c r="HRU27" s="240"/>
      <c r="HRV27" s="240"/>
      <c r="HRW27" s="240"/>
      <c r="HRX27" s="240"/>
      <c r="HRY27" s="240"/>
      <c r="HRZ27" s="240"/>
      <c r="HSA27" s="240"/>
      <c r="HSB27" s="240"/>
      <c r="HSC27" s="240"/>
      <c r="HSD27" s="240"/>
      <c r="HSE27" s="240"/>
      <c r="HSF27" s="240"/>
      <c r="HSG27" s="240"/>
      <c r="HSH27" s="240"/>
      <c r="HSI27" s="240"/>
      <c r="HSJ27" s="240"/>
      <c r="HSK27" s="240"/>
      <c r="HSL27" s="240"/>
      <c r="HSM27" s="240"/>
      <c r="HSN27" s="240"/>
      <c r="HSO27" s="240"/>
      <c r="HSP27" s="240"/>
      <c r="HSQ27" s="240"/>
      <c r="HSR27" s="240"/>
      <c r="HSS27" s="240"/>
      <c r="HST27" s="240"/>
      <c r="HSU27" s="240"/>
      <c r="HSV27" s="240"/>
      <c r="HSW27" s="240"/>
      <c r="HSX27" s="240"/>
      <c r="HSY27" s="240"/>
      <c r="HSZ27" s="240"/>
      <c r="HTA27" s="240"/>
      <c r="HTB27" s="240"/>
      <c r="HTC27" s="240"/>
      <c r="HTD27" s="240"/>
      <c r="HTE27" s="240"/>
      <c r="HTF27" s="240"/>
      <c r="HTG27" s="240"/>
      <c r="HTH27" s="240"/>
      <c r="HTI27" s="240"/>
      <c r="HTJ27" s="240"/>
      <c r="HTK27" s="240"/>
      <c r="HTL27" s="240"/>
      <c r="HTM27" s="240"/>
      <c r="HTN27" s="240"/>
      <c r="HTO27" s="240"/>
      <c r="HTP27" s="240"/>
      <c r="HTQ27" s="240"/>
      <c r="HTR27" s="240"/>
      <c r="HTS27" s="240"/>
      <c r="HTT27" s="240"/>
      <c r="HTU27" s="240"/>
      <c r="HTV27" s="240"/>
      <c r="HTW27" s="240"/>
      <c r="HTX27" s="240"/>
      <c r="HTY27" s="240"/>
      <c r="HTZ27" s="240"/>
      <c r="HUA27" s="240"/>
      <c r="HUB27" s="240"/>
      <c r="HUC27" s="240"/>
      <c r="HUD27" s="240"/>
      <c r="HUE27" s="240"/>
      <c r="HUF27" s="240"/>
      <c r="HUG27" s="240"/>
      <c r="HUH27" s="240"/>
      <c r="HUI27" s="240"/>
      <c r="HUJ27" s="240"/>
      <c r="HUK27" s="240"/>
      <c r="HUL27" s="240"/>
      <c r="HUM27" s="240"/>
      <c r="HUN27" s="240"/>
      <c r="HUO27" s="240"/>
      <c r="HUP27" s="240"/>
      <c r="HUQ27" s="240"/>
      <c r="HUR27" s="240"/>
      <c r="HUS27" s="240"/>
      <c r="HUT27" s="240"/>
      <c r="HUU27" s="240"/>
      <c r="HUV27" s="240"/>
      <c r="HUW27" s="240"/>
      <c r="HUX27" s="240"/>
      <c r="HUY27" s="240"/>
      <c r="HUZ27" s="240"/>
      <c r="HVA27" s="240"/>
      <c r="HVB27" s="240"/>
      <c r="HVC27" s="240"/>
      <c r="HVD27" s="240"/>
      <c r="HVE27" s="240"/>
      <c r="HVF27" s="240"/>
      <c r="HVG27" s="240"/>
      <c r="HVH27" s="240"/>
      <c r="HVI27" s="240"/>
      <c r="HVJ27" s="240"/>
      <c r="HVK27" s="240"/>
      <c r="HVL27" s="240"/>
      <c r="HVM27" s="240"/>
      <c r="HVN27" s="240"/>
      <c r="HVO27" s="240"/>
      <c r="HVP27" s="240"/>
      <c r="HVQ27" s="240"/>
      <c r="HVR27" s="240"/>
      <c r="HVS27" s="240"/>
      <c r="HVT27" s="240"/>
      <c r="HVU27" s="240"/>
      <c r="HVV27" s="240"/>
      <c r="HVW27" s="240"/>
      <c r="HVX27" s="240"/>
      <c r="HVY27" s="240"/>
      <c r="HVZ27" s="240"/>
      <c r="HWA27" s="240"/>
      <c r="HWB27" s="240"/>
      <c r="HWC27" s="240"/>
      <c r="HWD27" s="240"/>
      <c r="HWE27" s="240"/>
      <c r="HWF27" s="240"/>
      <c r="HWG27" s="240"/>
      <c r="HWH27" s="240"/>
      <c r="HWI27" s="240"/>
      <c r="HWJ27" s="240"/>
      <c r="HWK27" s="240"/>
      <c r="HWL27" s="240"/>
      <c r="HWM27" s="240"/>
      <c r="HWN27" s="240"/>
      <c r="HWO27" s="240"/>
      <c r="HWP27" s="240"/>
      <c r="HWQ27" s="240"/>
      <c r="HWR27" s="240"/>
      <c r="HWS27" s="240"/>
      <c r="HWT27" s="240"/>
      <c r="HWU27" s="240"/>
      <c r="HWV27" s="240"/>
      <c r="HWW27" s="240"/>
      <c r="HWX27" s="240"/>
      <c r="HWY27" s="240"/>
      <c r="HWZ27" s="240"/>
      <c r="HXA27" s="240"/>
      <c r="HXB27" s="240"/>
      <c r="HXC27" s="240"/>
      <c r="HXD27" s="240"/>
      <c r="HXE27" s="240"/>
      <c r="HXF27" s="240"/>
      <c r="HXG27" s="240"/>
      <c r="HXH27" s="240"/>
      <c r="HXI27" s="240"/>
      <c r="HXJ27" s="240"/>
      <c r="HXK27" s="240"/>
      <c r="HXL27" s="240"/>
      <c r="HXM27" s="240"/>
      <c r="HXN27" s="240"/>
      <c r="HXO27" s="240"/>
      <c r="HXP27" s="240"/>
      <c r="HXQ27" s="240"/>
      <c r="HXR27" s="240"/>
      <c r="HXS27" s="240"/>
      <c r="HXT27" s="240"/>
      <c r="HXU27" s="240"/>
      <c r="HXV27" s="240"/>
      <c r="HXW27" s="240"/>
      <c r="HXX27" s="240"/>
      <c r="HXY27" s="240"/>
      <c r="HXZ27" s="240"/>
      <c r="HYA27" s="240"/>
      <c r="HYB27" s="240"/>
      <c r="HYC27" s="240"/>
      <c r="HYD27" s="240"/>
      <c r="HYE27" s="240"/>
      <c r="HYF27" s="240"/>
      <c r="HYG27" s="240"/>
      <c r="HYH27" s="240"/>
      <c r="HYI27" s="240"/>
      <c r="HYJ27" s="240"/>
      <c r="HYK27" s="240"/>
      <c r="HYL27" s="240"/>
      <c r="HYM27" s="240"/>
      <c r="HYN27" s="240"/>
      <c r="HYO27" s="240"/>
      <c r="HYP27" s="240"/>
      <c r="HYQ27" s="240"/>
      <c r="HYR27" s="240"/>
      <c r="HYS27" s="240"/>
      <c r="HYT27" s="240"/>
      <c r="HYU27" s="240"/>
      <c r="HYV27" s="240"/>
      <c r="HYW27" s="240"/>
      <c r="HYX27" s="240"/>
      <c r="HYY27" s="240"/>
      <c r="HYZ27" s="240"/>
      <c r="HZA27" s="240"/>
      <c r="HZB27" s="240"/>
      <c r="HZC27" s="240"/>
      <c r="HZD27" s="240"/>
      <c r="HZE27" s="240"/>
      <c r="HZF27" s="240"/>
      <c r="HZG27" s="240"/>
      <c r="HZH27" s="240"/>
      <c r="HZI27" s="240"/>
      <c r="HZJ27" s="240"/>
      <c r="HZK27" s="240"/>
      <c r="HZL27" s="240"/>
      <c r="HZM27" s="240"/>
      <c r="HZN27" s="240"/>
      <c r="HZO27" s="240"/>
      <c r="HZP27" s="240"/>
      <c r="HZQ27" s="240"/>
      <c r="HZR27" s="240"/>
      <c r="HZS27" s="240"/>
      <c r="HZT27" s="240"/>
      <c r="HZU27" s="240"/>
      <c r="HZV27" s="240"/>
      <c r="HZW27" s="240"/>
      <c r="HZX27" s="240"/>
      <c r="HZY27" s="240"/>
      <c r="HZZ27" s="240"/>
      <c r="IAA27" s="240"/>
      <c r="IAB27" s="240"/>
      <c r="IAC27" s="240"/>
      <c r="IAD27" s="240"/>
      <c r="IAE27" s="240"/>
      <c r="IAF27" s="240"/>
      <c r="IAG27" s="240"/>
      <c r="IAH27" s="240"/>
      <c r="IAI27" s="240"/>
      <c r="IAJ27" s="240"/>
      <c r="IAK27" s="240"/>
      <c r="IAL27" s="240"/>
      <c r="IAM27" s="240"/>
      <c r="IAN27" s="240"/>
      <c r="IAO27" s="240"/>
      <c r="IAP27" s="240"/>
      <c r="IAQ27" s="240"/>
      <c r="IAR27" s="240"/>
      <c r="IAS27" s="240"/>
      <c r="IAT27" s="240"/>
      <c r="IAU27" s="240"/>
      <c r="IAV27" s="240"/>
      <c r="IAW27" s="240"/>
      <c r="IAX27" s="240"/>
      <c r="IAY27" s="240"/>
      <c r="IAZ27" s="240"/>
      <c r="IBA27" s="240"/>
      <c r="IBB27" s="240"/>
      <c r="IBC27" s="240"/>
      <c r="IBD27" s="240"/>
      <c r="IBE27" s="240"/>
      <c r="IBF27" s="240"/>
      <c r="IBG27" s="240"/>
      <c r="IBH27" s="240"/>
      <c r="IBI27" s="240"/>
      <c r="IBJ27" s="240"/>
      <c r="IBK27" s="240"/>
      <c r="IBL27" s="240"/>
      <c r="IBM27" s="240"/>
      <c r="IBN27" s="240"/>
      <c r="IBO27" s="240"/>
      <c r="IBP27" s="240"/>
      <c r="IBQ27" s="240"/>
      <c r="IBR27" s="240"/>
      <c r="IBS27" s="240"/>
      <c r="IBT27" s="240"/>
      <c r="IBU27" s="240"/>
      <c r="IBV27" s="240"/>
      <c r="IBW27" s="240"/>
      <c r="IBX27" s="240"/>
      <c r="IBY27" s="240"/>
      <c r="IBZ27" s="240"/>
      <c r="ICA27" s="240"/>
      <c r="ICB27" s="240"/>
      <c r="ICC27" s="240"/>
      <c r="ICD27" s="240"/>
      <c r="ICE27" s="240"/>
      <c r="ICF27" s="240"/>
      <c r="ICG27" s="240"/>
      <c r="ICH27" s="240"/>
      <c r="ICI27" s="240"/>
      <c r="ICJ27" s="240"/>
      <c r="ICK27" s="240"/>
      <c r="ICL27" s="240"/>
      <c r="ICM27" s="240"/>
      <c r="ICN27" s="240"/>
      <c r="ICO27" s="240"/>
      <c r="ICP27" s="240"/>
      <c r="ICQ27" s="240"/>
      <c r="ICR27" s="240"/>
      <c r="ICS27" s="240"/>
      <c r="ICT27" s="240"/>
      <c r="ICU27" s="240"/>
      <c r="ICV27" s="240"/>
      <c r="ICW27" s="240"/>
      <c r="ICX27" s="240"/>
      <c r="ICY27" s="240"/>
      <c r="ICZ27" s="240"/>
      <c r="IDA27" s="240"/>
      <c r="IDB27" s="240"/>
      <c r="IDC27" s="240"/>
      <c r="IDD27" s="240"/>
      <c r="IDE27" s="240"/>
      <c r="IDF27" s="240"/>
      <c r="IDG27" s="240"/>
      <c r="IDH27" s="240"/>
      <c r="IDI27" s="240"/>
      <c r="IDJ27" s="240"/>
      <c r="IDK27" s="240"/>
      <c r="IDL27" s="240"/>
      <c r="IDM27" s="240"/>
      <c r="IDN27" s="240"/>
      <c r="IDO27" s="240"/>
      <c r="IDP27" s="240"/>
      <c r="IDQ27" s="240"/>
      <c r="IDR27" s="240"/>
      <c r="IDS27" s="240"/>
      <c r="IDT27" s="240"/>
      <c r="IDU27" s="240"/>
      <c r="IDV27" s="240"/>
      <c r="IDW27" s="240"/>
      <c r="IDX27" s="240"/>
      <c r="IDY27" s="240"/>
      <c r="IDZ27" s="240"/>
      <c r="IEA27" s="240"/>
      <c r="IEB27" s="240"/>
      <c r="IEC27" s="240"/>
      <c r="IED27" s="240"/>
      <c r="IEE27" s="240"/>
      <c r="IEF27" s="240"/>
      <c r="IEG27" s="240"/>
      <c r="IEH27" s="240"/>
      <c r="IEI27" s="240"/>
      <c r="IEJ27" s="240"/>
      <c r="IEK27" s="240"/>
      <c r="IEL27" s="240"/>
      <c r="IEM27" s="240"/>
      <c r="IEN27" s="240"/>
      <c r="IEO27" s="240"/>
      <c r="IEP27" s="240"/>
      <c r="IEQ27" s="240"/>
      <c r="IER27" s="240"/>
      <c r="IES27" s="240"/>
      <c r="IET27" s="240"/>
      <c r="IEU27" s="240"/>
      <c r="IEV27" s="240"/>
      <c r="IEW27" s="240"/>
      <c r="IEX27" s="240"/>
      <c r="IEY27" s="240"/>
      <c r="IEZ27" s="240"/>
      <c r="IFA27" s="240"/>
      <c r="IFB27" s="240"/>
      <c r="IFC27" s="240"/>
      <c r="IFD27" s="240"/>
      <c r="IFE27" s="240"/>
      <c r="IFF27" s="240"/>
      <c r="IFG27" s="240"/>
      <c r="IFH27" s="240"/>
      <c r="IFI27" s="240"/>
      <c r="IFJ27" s="240"/>
      <c r="IFK27" s="240"/>
      <c r="IFL27" s="240"/>
      <c r="IFM27" s="240"/>
      <c r="IFN27" s="240"/>
      <c r="IFO27" s="240"/>
      <c r="IFP27" s="240"/>
      <c r="IFQ27" s="240"/>
      <c r="IFR27" s="240"/>
      <c r="IFS27" s="240"/>
      <c r="IFT27" s="240"/>
      <c r="IFU27" s="240"/>
      <c r="IFV27" s="240"/>
      <c r="IFW27" s="240"/>
      <c r="IFX27" s="240"/>
      <c r="IFY27" s="240"/>
      <c r="IFZ27" s="240"/>
      <c r="IGA27" s="240"/>
      <c r="IGB27" s="240"/>
      <c r="IGC27" s="240"/>
      <c r="IGD27" s="240"/>
      <c r="IGE27" s="240"/>
      <c r="IGF27" s="240"/>
      <c r="IGG27" s="240"/>
      <c r="IGH27" s="240"/>
      <c r="IGI27" s="240"/>
      <c r="IGJ27" s="240"/>
      <c r="IGK27" s="240"/>
      <c r="IGL27" s="240"/>
      <c r="IGM27" s="240"/>
      <c r="IGN27" s="240"/>
      <c r="IGO27" s="240"/>
      <c r="IGP27" s="240"/>
      <c r="IGQ27" s="240"/>
      <c r="IGR27" s="240"/>
      <c r="IGS27" s="240"/>
      <c r="IGT27" s="240"/>
      <c r="IGU27" s="240"/>
      <c r="IGV27" s="240"/>
      <c r="IGW27" s="240"/>
      <c r="IGX27" s="240"/>
      <c r="IGY27" s="240"/>
      <c r="IGZ27" s="240"/>
      <c r="IHA27" s="240"/>
      <c r="IHB27" s="240"/>
      <c r="IHC27" s="240"/>
      <c r="IHD27" s="240"/>
      <c r="IHE27" s="240"/>
      <c r="IHF27" s="240"/>
      <c r="IHG27" s="240"/>
      <c r="IHH27" s="240"/>
      <c r="IHI27" s="240"/>
      <c r="IHJ27" s="240"/>
      <c r="IHK27" s="240"/>
      <c r="IHL27" s="240"/>
      <c r="IHM27" s="240"/>
      <c r="IHN27" s="240"/>
      <c r="IHO27" s="240"/>
      <c r="IHP27" s="240"/>
      <c r="IHQ27" s="240"/>
      <c r="IHR27" s="240"/>
      <c r="IHS27" s="240"/>
      <c r="IHT27" s="240"/>
      <c r="IHU27" s="240"/>
      <c r="IHV27" s="240"/>
      <c r="IHW27" s="240"/>
      <c r="IHX27" s="240"/>
      <c r="IHY27" s="240"/>
      <c r="IHZ27" s="240"/>
      <c r="IIA27" s="240"/>
      <c r="IIB27" s="240"/>
      <c r="IIC27" s="240"/>
      <c r="IID27" s="240"/>
      <c r="IIE27" s="240"/>
      <c r="IIF27" s="240"/>
      <c r="IIG27" s="240"/>
      <c r="IIH27" s="240"/>
      <c r="III27" s="240"/>
      <c r="IIJ27" s="240"/>
      <c r="IIK27" s="240"/>
      <c r="IIL27" s="240"/>
      <c r="IIM27" s="240"/>
      <c r="IIN27" s="240"/>
      <c r="IIO27" s="240"/>
      <c r="IIP27" s="240"/>
      <c r="IIQ27" s="240"/>
      <c r="IIR27" s="240"/>
      <c r="IIS27" s="240"/>
      <c r="IIT27" s="240"/>
      <c r="IIU27" s="240"/>
      <c r="IIV27" s="240"/>
      <c r="IIW27" s="240"/>
      <c r="IIX27" s="240"/>
      <c r="IIY27" s="240"/>
      <c r="IIZ27" s="240"/>
      <c r="IJA27" s="240"/>
      <c r="IJB27" s="240"/>
      <c r="IJC27" s="240"/>
      <c r="IJD27" s="240"/>
      <c r="IJE27" s="240"/>
      <c r="IJF27" s="240"/>
      <c r="IJG27" s="240"/>
      <c r="IJH27" s="240"/>
      <c r="IJI27" s="240"/>
      <c r="IJJ27" s="240"/>
      <c r="IJK27" s="240"/>
      <c r="IJL27" s="240"/>
      <c r="IJM27" s="240"/>
      <c r="IJN27" s="240"/>
      <c r="IJO27" s="240"/>
      <c r="IJP27" s="240"/>
      <c r="IJQ27" s="240"/>
      <c r="IJR27" s="240"/>
      <c r="IJS27" s="240"/>
      <c r="IJT27" s="240"/>
      <c r="IJU27" s="240"/>
      <c r="IJV27" s="240"/>
      <c r="IJW27" s="240"/>
      <c r="IJX27" s="240"/>
      <c r="IJY27" s="240"/>
      <c r="IJZ27" s="240"/>
      <c r="IKA27" s="240"/>
      <c r="IKB27" s="240"/>
      <c r="IKC27" s="240"/>
      <c r="IKD27" s="240"/>
      <c r="IKE27" s="240"/>
      <c r="IKF27" s="240"/>
      <c r="IKG27" s="240"/>
      <c r="IKH27" s="240"/>
      <c r="IKI27" s="240"/>
      <c r="IKJ27" s="240"/>
      <c r="IKK27" s="240"/>
      <c r="IKL27" s="240"/>
      <c r="IKM27" s="240"/>
      <c r="IKN27" s="240"/>
      <c r="IKO27" s="240"/>
      <c r="IKP27" s="240"/>
      <c r="IKQ27" s="240"/>
      <c r="IKR27" s="240"/>
      <c r="IKS27" s="240"/>
      <c r="IKT27" s="240"/>
      <c r="IKU27" s="240"/>
      <c r="IKV27" s="240"/>
      <c r="IKW27" s="240"/>
      <c r="IKX27" s="240"/>
      <c r="IKY27" s="240"/>
      <c r="IKZ27" s="240"/>
      <c r="ILA27" s="240"/>
      <c r="ILB27" s="240"/>
      <c r="ILC27" s="240"/>
      <c r="ILD27" s="240"/>
      <c r="ILE27" s="240"/>
      <c r="ILF27" s="240"/>
      <c r="ILG27" s="240"/>
      <c r="ILH27" s="240"/>
      <c r="ILI27" s="240"/>
      <c r="ILJ27" s="240"/>
      <c r="ILK27" s="240"/>
      <c r="ILL27" s="240"/>
      <c r="ILM27" s="240"/>
      <c r="ILN27" s="240"/>
      <c r="ILO27" s="240"/>
      <c r="ILP27" s="240"/>
      <c r="ILQ27" s="240"/>
      <c r="ILR27" s="240"/>
      <c r="ILS27" s="240"/>
      <c r="ILT27" s="240"/>
      <c r="ILU27" s="240"/>
      <c r="ILV27" s="240"/>
      <c r="ILW27" s="240"/>
      <c r="ILX27" s="240"/>
      <c r="ILY27" s="240"/>
      <c r="ILZ27" s="240"/>
      <c r="IMA27" s="240"/>
      <c r="IMB27" s="240"/>
      <c r="IMC27" s="240"/>
      <c r="IMD27" s="240"/>
      <c r="IME27" s="240"/>
      <c r="IMF27" s="240"/>
      <c r="IMG27" s="240"/>
      <c r="IMH27" s="240"/>
      <c r="IMI27" s="240"/>
      <c r="IMJ27" s="240"/>
      <c r="IMK27" s="240"/>
      <c r="IML27" s="240"/>
      <c r="IMM27" s="240"/>
      <c r="IMN27" s="240"/>
      <c r="IMO27" s="240"/>
      <c r="IMP27" s="240"/>
      <c r="IMQ27" s="240"/>
      <c r="IMR27" s="240"/>
      <c r="IMS27" s="240"/>
      <c r="IMT27" s="240"/>
      <c r="IMU27" s="240"/>
      <c r="IMV27" s="240"/>
      <c r="IMW27" s="240"/>
      <c r="IMX27" s="240"/>
      <c r="IMY27" s="240"/>
      <c r="IMZ27" s="240"/>
      <c r="INA27" s="240"/>
      <c r="INB27" s="240"/>
      <c r="INC27" s="240"/>
      <c r="IND27" s="240"/>
      <c r="INE27" s="240"/>
      <c r="INF27" s="240"/>
      <c r="ING27" s="240"/>
      <c r="INH27" s="240"/>
      <c r="INI27" s="240"/>
      <c r="INJ27" s="240"/>
      <c r="INK27" s="240"/>
      <c r="INL27" s="240"/>
      <c r="INM27" s="240"/>
      <c r="INN27" s="240"/>
      <c r="INO27" s="240"/>
      <c r="INP27" s="240"/>
      <c r="INQ27" s="240"/>
      <c r="INR27" s="240"/>
      <c r="INS27" s="240"/>
      <c r="INT27" s="240"/>
      <c r="INU27" s="240"/>
      <c r="INV27" s="240"/>
      <c r="INW27" s="240"/>
      <c r="INX27" s="240"/>
      <c r="INY27" s="240"/>
      <c r="INZ27" s="240"/>
      <c r="IOA27" s="240"/>
      <c r="IOB27" s="240"/>
      <c r="IOC27" s="240"/>
      <c r="IOD27" s="240"/>
      <c r="IOE27" s="240"/>
      <c r="IOF27" s="240"/>
      <c r="IOG27" s="240"/>
      <c r="IOH27" s="240"/>
      <c r="IOI27" s="240"/>
      <c r="IOJ27" s="240"/>
      <c r="IOK27" s="240"/>
      <c r="IOL27" s="240"/>
      <c r="IOM27" s="240"/>
      <c r="ION27" s="240"/>
      <c r="IOO27" s="240"/>
      <c r="IOP27" s="240"/>
      <c r="IOQ27" s="240"/>
      <c r="IOR27" s="240"/>
      <c r="IOS27" s="240"/>
      <c r="IOT27" s="240"/>
      <c r="IOU27" s="240"/>
      <c r="IOV27" s="240"/>
      <c r="IOW27" s="240"/>
      <c r="IOX27" s="240"/>
      <c r="IOY27" s="240"/>
      <c r="IOZ27" s="240"/>
      <c r="IPA27" s="240"/>
      <c r="IPB27" s="240"/>
      <c r="IPC27" s="240"/>
      <c r="IPD27" s="240"/>
      <c r="IPE27" s="240"/>
      <c r="IPF27" s="240"/>
      <c r="IPG27" s="240"/>
      <c r="IPH27" s="240"/>
      <c r="IPI27" s="240"/>
      <c r="IPJ27" s="240"/>
      <c r="IPK27" s="240"/>
      <c r="IPL27" s="240"/>
      <c r="IPM27" s="240"/>
      <c r="IPN27" s="240"/>
      <c r="IPO27" s="240"/>
      <c r="IPP27" s="240"/>
      <c r="IPQ27" s="240"/>
      <c r="IPR27" s="240"/>
      <c r="IPS27" s="240"/>
      <c r="IPT27" s="240"/>
      <c r="IPU27" s="240"/>
      <c r="IPV27" s="240"/>
      <c r="IPW27" s="240"/>
      <c r="IPX27" s="240"/>
      <c r="IPY27" s="240"/>
      <c r="IPZ27" s="240"/>
      <c r="IQA27" s="240"/>
      <c r="IQB27" s="240"/>
      <c r="IQC27" s="240"/>
      <c r="IQD27" s="240"/>
      <c r="IQE27" s="240"/>
      <c r="IQF27" s="240"/>
      <c r="IQG27" s="240"/>
      <c r="IQH27" s="240"/>
      <c r="IQI27" s="240"/>
      <c r="IQJ27" s="240"/>
      <c r="IQK27" s="240"/>
      <c r="IQL27" s="240"/>
      <c r="IQM27" s="240"/>
      <c r="IQN27" s="240"/>
      <c r="IQO27" s="240"/>
      <c r="IQP27" s="240"/>
      <c r="IQQ27" s="240"/>
      <c r="IQR27" s="240"/>
      <c r="IQS27" s="240"/>
      <c r="IQT27" s="240"/>
      <c r="IQU27" s="240"/>
      <c r="IQV27" s="240"/>
      <c r="IQW27" s="240"/>
      <c r="IQX27" s="240"/>
      <c r="IQY27" s="240"/>
      <c r="IQZ27" s="240"/>
      <c r="IRA27" s="240"/>
      <c r="IRB27" s="240"/>
      <c r="IRC27" s="240"/>
      <c r="IRD27" s="240"/>
      <c r="IRE27" s="240"/>
      <c r="IRF27" s="240"/>
      <c r="IRG27" s="240"/>
      <c r="IRH27" s="240"/>
      <c r="IRI27" s="240"/>
      <c r="IRJ27" s="240"/>
      <c r="IRK27" s="240"/>
      <c r="IRL27" s="240"/>
      <c r="IRM27" s="240"/>
      <c r="IRN27" s="240"/>
      <c r="IRO27" s="240"/>
      <c r="IRP27" s="240"/>
      <c r="IRQ27" s="240"/>
      <c r="IRR27" s="240"/>
      <c r="IRS27" s="240"/>
      <c r="IRT27" s="240"/>
      <c r="IRU27" s="240"/>
      <c r="IRV27" s="240"/>
      <c r="IRW27" s="240"/>
      <c r="IRX27" s="240"/>
      <c r="IRY27" s="240"/>
      <c r="IRZ27" s="240"/>
      <c r="ISA27" s="240"/>
      <c r="ISB27" s="240"/>
      <c r="ISC27" s="240"/>
      <c r="ISD27" s="240"/>
      <c r="ISE27" s="240"/>
      <c r="ISF27" s="240"/>
      <c r="ISG27" s="240"/>
      <c r="ISH27" s="240"/>
      <c r="ISI27" s="240"/>
      <c r="ISJ27" s="240"/>
      <c r="ISK27" s="240"/>
      <c r="ISL27" s="240"/>
      <c r="ISM27" s="240"/>
      <c r="ISN27" s="240"/>
      <c r="ISO27" s="240"/>
      <c r="ISP27" s="240"/>
      <c r="ISQ27" s="240"/>
      <c r="ISR27" s="240"/>
      <c r="ISS27" s="240"/>
      <c r="IST27" s="240"/>
      <c r="ISU27" s="240"/>
      <c r="ISV27" s="240"/>
      <c r="ISW27" s="240"/>
      <c r="ISX27" s="240"/>
      <c r="ISY27" s="240"/>
      <c r="ISZ27" s="240"/>
      <c r="ITA27" s="240"/>
      <c r="ITB27" s="240"/>
      <c r="ITC27" s="240"/>
      <c r="ITD27" s="240"/>
      <c r="ITE27" s="240"/>
      <c r="ITF27" s="240"/>
      <c r="ITG27" s="240"/>
      <c r="ITH27" s="240"/>
      <c r="ITI27" s="240"/>
      <c r="ITJ27" s="240"/>
      <c r="ITK27" s="240"/>
      <c r="ITL27" s="240"/>
      <c r="ITM27" s="240"/>
      <c r="ITN27" s="240"/>
      <c r="ITO27" s="240"/>
      <c r="ITP27" s="240"/>
      <c r="ITQ27" s="240"/>
      <c r="ITR27" s="240"/>
      <c r="ITS27" s="240"/>
      <c r="ITT27" s="240"/>
      <c r="ITU27" s="240"/>
      <c r="ITV27" s="240"/>
      <c r="ITW27" s="240"/>
      <c r="ITX27" s="240"/>
      <c r="ITY27" s="240"/>
      <c r="ITZ27" s="240"/>
      <c r="IUA27" s="240"/>
      <c r="IUB27" s="240"/>
      <c r="IUC27" s="240"/>
      <c r="IUD27" s="240"/>
      <c r="IUE27" s="240"/>
      <c r="IUF27" s="240"/>
      <c r="IUG27" s="240"/>
      <c r="IUH27" s="240"/>
      <c r="IUI27" s="240"/>
      <c r="IUJ27" s="240"/>
      <c r="IUK27" s="240"/>
      <c r="IUL27" s="240"/>
      <c r="IUM27" s="240"/>
      <c r="IUN27" s="240"/>
      <c r="IUO27" s="240"/>
      <c r="IUP27" s="240"/>
      <c r="IUQ27" s="240"/>
      <c r="IUR27" s="240"/>
      <c r="IUS27" s="240"/>
      <c r="IUT27" s="240"/>
      <c r="IUU27" s="240"/>
      <c r="IUV27" s="240"/>
      <c r="IUW27" s="240"/>
      <c r="IUX27" s="240"/>
      <c r="IUY27" s="240"/>
      <c r="IUZ27" s="240"/>
      <c r="IVA27" s="240"/>
      <c r="IVB27" s="240"/>
      <c r="IVC27" s="240"/>
      <c r="IVD27" s="240"/>
      <c r="IVE27" s="240"/>
      <c r="IVF27" s="240"/>
      <c r="IVG27" s="240"/>
      <c r="IVH27" s="240"/>
      <c r="IVI27" s="240"/>
      <c r="IVJ27" s="240"/>
      <c r="IVK27" s="240"/>
      <c r="IVL27" s="240"/>
      <c r="IVM27" s="240"/>
      <c r="IVN27" s="240"/>
      <c r="IVO27" s="240"/>
      <c r="IVP27" s="240"/>
      <c r="IVQ27" s="240"/>
      <c r="IVR27" s="240"/>
      <c r="IVS27" s="240"/>
      <c r="IVT27" s="240"/>
      <c r="IVU27" s="240"/>
      <c r="IVV27" s="240"/>
      <c r="IVW27" s="240"/>
      <c r="IVX27" s="240"/>
      <c r="IVY27" s="240"/>
      <c r="IVZ27" s="240"/>
      <c r="IWA27" s="240"/>
      <c r="IWB27" s="240"/>
      <c r="IWC27" s="240"/>
      <c r="IWD27" s="240"/>
      <c r="IWE27" s="240"/>
      <c r="IWF27" s="240"/>
      <c r="IWG27" s="240"/>
      <c r="IWH27" s="240"/>
      <c r="IWI27" s="240"/>
      <c r="IWJ27" s="240"/>
      <c r="IWK27" s="240"/>
      <c r="IWL27" s="240"/>
      <c r="IWM27" s="240"/>
      <c r="IWN27" s="240"/>
      <c r="IWO27" s="240"/>
      <c r="IWP27" s="240"/>
      <c r="IWQ27" s="240"/>
      <c r="IWR27" s="240"/>
      <c r="IWS27" s="240"/>
      <c r="IWT27" s="240"/>
      <c r="IWU27" s="240"/>
      <c r="IWV27" s="240"/>
      <c r="IWW27" s="240"/>
      <c r="IWX27" s="240"/>
      <c r="IWY27" s="240"/>
      <c r="IWZ27" s="240"/>
      <c r="IXA27" s="240"/>
      <c r="IXB27" s="240"/>
      <c r="IXC27" s="240"/>
      <c r="IXD27" s="240"/>
      <c r="IXE27" s="240"/>
      <c r="IXF27" s="240"/>
      <c r="IXG27" s="240"/>
      <c r="IXH27" s="240"/>
      <c r="IXI27" s="240"/>
      <c r="IXJ27" s="240"/>
      <c r="IXK27" s="240"/>
      <c r="IXL27" s="240"/>
      <c r="IXM27" s="240"/>
      <c r="IXN27" s="240"/>
      <c r="IXO27" s="240"/>
      <c r="IXP27" s="240"/>
      <c r="IXQ27" s="240"/>
      <c r="IXR27" s="240"/>
      <c r="IXS27" s="240"/>
      <c r="IXT27" s="240"/>
      <c r="IXU27" s="240"/>
      <c r="IXV27" s="240"/>
      <c r="IXW27" s="240"/>
      <c r="IXX27" s="240"/>
      <c r="IXY27" s="240"/>
      <c r="IXZ27" s="240"/>
      <c r="IYA27" s="240"/>
      <c r="IYB27" s="240"/>
      <c r="IYC27" s="240"/>
      <c r="IYD27" s="240"/>
      <c r="IYE27" s="240"/>
      <c r="IYF27" s="240"/>
      <c r="IYG27" s="240"/>
      <c r="IYH27" s="240"/>
      <c r="IYI27" s="240"/>
      <c r="IYJ27" s="240"/>
      <c r="IYK27" s="240"/>
      <c r="IYL27" s="240"/>
      <c r="IYM27" s="240"/>
      <c r="IYN27" s="240"/>
      <c r="IYO27" s="240"/>
      <c r="IYP27" s="240"/>
      <c r="IYQ27" s="240"/>
      <c r="IYR27" s="240"/>
      <c r="IYS27" s="240"/>
      <c r="IYT27" s="240"/>
      <c r="IYU27" s="240"/>
      <c r="IYV27" s="240"/>
      <c r="IYW27" s="240"/>
      <c r="IYX27" s="240"/>
      <c r="IYY27" s="240"/>
      <c r="IYZ27" s="240"/>
      <c r="IZA27" s="240"/>
      <c r="IZB27" s="240"/>
      <c r="IZC27" s="240"/>
      <c r="IZD27" s="240"/>
      <c r="IZE27" s="240"/>
      <c r="IZF27" s="240"/>
      <c r="IZG27" s="240"/>
      <c r="IZH27" s="240"/>
      <c r="IZI27" s="240"/>
      <c r="IZJ27" s="240"/>
      <c r="IZK27" s="240"/>
      <c r="IZL27" s="240"/>
      <c r="IZM27" s="240"/>
      <c r="IZN27" s="240"/>
      <c r="IZO27" s="240"/>
      <c r="IZP27" s="240"/>
      <c r="IZQ27" s="240"/>
      <c r="IZR27" s="240"/>
      <c r="IZS27" s="240"/>
      <c r="IZT27" s="240"/>
      <c r="IZU27" s="240"/>
      <c r="IZV27" s="240"/>
      <c r="IZW27" s="240"/>
      <c r="IZX27" s="240"/>
      <c r="IZY27" s="240"/>
      <c r="IZZ27" s="240"/>
      <c r="JAA27" s="240"/>
      <c r="JAB27" s="240"/>
      <c r="JAC27" s="240"/>
      <c r="JAD27" s="240"/>
      <c r="JAE27" s="240"/>
      <c r="JAF27" s="240"/>
      <c r="JAG27" s="240"/>
      <c r="JAH27" s="240"/>
      <c r="JAI27" s="240"/>
      <c r="JAJ27" s="240"/>
      <c r="JAK27" s="240"/>
      <c r="JAL27" s="240"/>
      <c r="JAM27" s="240"/>
      <c r="JAN27" s="240"/>
      <c r="JAO27" s="240"/>
      <c r="JAP27" s="240"/>
      <c r="JAQ27" s="240"/>
      <c r="JAR27" s="240"/>
      <c r="JAS27" s="240"/>
      <c r="JAT27" s="240"/>
      <c r="JAU27" s="240"/>
      <c r="JAV27" s="240"/>
      <c r="JAW27" s="240"/>
      <c r="JAX27" s="240"/>
      <c r="JAY27" s="240"/>
      <c r="JAZ27" s="240"/>
      <c r="JBA27" s="240"/>
      <c r="JBB27" s="240"/>
      <c r="JBC27" s="240"/>
      <c r="JBD27" s="240"/>
      <c r="JBE27" s="240"/>
      <c r="JBF27" s="240"/>
      <c r="JBG27" s="240"/>
      <c r="JBH27" s="240"/>
      <c r="JBI27" s="240"/>
      <c r="JBJ27" s="240"/>
      <c r="JBK27" s="240"/>
      <c r="JBL27" s="240"/>
      <c r="JBM27" s="240"/>
      <c r="JBN27" s="240"/>
      <c r="JBO27" s="240"/>
      <c r="JBP27" s="240"/>
      <c r="JBQ27" s="240"/>
      <c r="JBR27" s="240"/>
      <c r="JBS27" s="240"/>
      <c r="JBT27" s="240"/>
      <c r="JBU27" s="240"/>
      <c r="JBV27" s="240"/>
      <c r="JBW27" s="240"/>
      <c r="JBX27" s="240"/>
      <c r="JBY27" s="240"/>
      <c r="JBZ27" s="240"/>
      <c r="JCA27" s="240"/>
      <c r="JCB27" s="240"/>
      <c r="JCC27" s="240"/>
      <c r="JCD27" s="240"/>
      <c r="JCE27" s="240"/>
      <c r="JCF27" s="240"/>
      <c r="JCG27" s="240"/>
      <c r="JCH27" s="240"/>
      <c r="JCI27" s="240"/>
      <c r="JCJ27" s="240"/>
      <c r="JCK27" s="240"/>
      <c r="JCL27" s="240"/>
      <c r="JCM27" s="240"/>
      <c r="JCN27" s="240"/>
      <c r="JCO27" s="240"/>
      <c r="JCP27" s="240"/>
      <c r="JCQ27" s="240"/>
      <c r="JCR27" s="240"/>
      <c r="JCS27" s="240"/>
      <c r="JCT27" s="240"/>
      <c r="JCU27" s="240"/>
      <c r="JCV27" s="240"/>
      <c r="JCW27" s="240"/>
      <c r="JCX27" s="240"/>
      <c r="JCY27" s="240"/>
      <c r="JCZ27" s="240"/>
      <c r="JDA27" s="240"/>
      <c r="JDB27" s="240"/>
      <c r="JDC27" s="240"/>
      <c r="JDD27" s="240"/>
      <c r="JDE27" s="240"/>
      <c r="JDF27" s="240"/>
      <c r="JDG27" s="240"/>
      <c r="JDH27" s="240"/>
      <c r="JDI27" s="240"/>
      <c r="JDJ27" s="240"/>
      <c r="JDK27" s="240"/>
      <c r="JDL27" s="240"/>
      <c r="JDM27" s="240"/>
      <c r="JDN27" s="240"/>
      <c r="JDO27" s="240"/>
      <c r="JDP27" s="240"/>
      <c r="JDQ27" s="240"/>
      <c r="JDR27" s="240"/>
      <c r="JDS27" s="240"/>
      <c r="JDT27" s="240"/>
      <c r="JDU27" s="240"/>
      <c r="JDV27" s="240"/>
      <c r="JDW27" s="240"/>
      <c r="JDX27" s="240"/>
      <c r="JDY27" s="240"/>
      <c r="JDZ27" s="240"/>
      <c r="JEA27" s="240"/>
      <c r="JEB27" s="240"/>
      <c r="JEC27" s="240"/>
      <c r="JED27" s="240"/>
      <c r="JEE27" s="240"/>
      <c r="JEF27" s="240"/>
      <c r="JEG27" s="240"/>
      <c r="JEH27" s="240"/>
      <c r="JEI27" s="240"/>
      <c r="JEJ27" s="240"/>
      <c r="JEK27" s="240"/>
      <c r="JEL27" s="240"/>
      <c r="JEM27" s="240"/>
      <c r="JEN27" s="240"/>
      <c r="JEO27" s="240"/>
      <c r="JEP27" s="240"/>
      <c r="JEQ27" s="240"/>
      <c r="JER27" s="240"/>
      <c r="JES27" s="240"/>
      <c r="JET27" s="240"/>
      <c r="JEU27" s="240"/>
      <c r="JEV27" s="240"/>
      <c r="JEW27" s="240"/>
      <c r="JEX27" s="240"/>
      <c r="JEY27" s="240"/>
      <c r="JEZ27" s="240"/>
      <c r="JFA27" s="240"/>
      <c r="JFB27" s="240"/>
      <c r="JFC27" s="240"/>
      <c r="JFD27" s="240"/>
      <c r="JFE27" s="240"/>
      <c r="JFF27" s="240"/>
      <c r="JFG27" s="240"/>
      <c r="JFH27" s="240"/>
      <c r="JFI27" s="240"/>
      <c r="JFJ27" s="240"/>
      <c r="JFK27" s="240"/>
      <c r="JFL27" s="240"/>
      <c r="JFM27" s="240"/>
      <c r="JFN27" s="240"/>
      <c r="JFO27" s="240"/>
      <c r="JFP27" s="240"/>
      <c r="JFQ27" s="240"/>
      <c r="JFR27" s="240"/>
      <c r="JFS27" s="240"/>
      <c r="JFT27" s="240"/>
      <c r="JFU27" s="240"/>
      <c r="JFV27" s="240"/>
      <c r="JFW27" s="240"/>
      <c r="JFX27" s="240"/>
      <c r="JFY27" s="240"/>
      <c r="JFZ27" s="240"/>
      <c r="JGA27" s="240"/>
      <c r="JGB27" s="240"/>
      <c r="JGC27" s="240"/>
      <c r="JGD27" s="240"/>
      <c r="JGE27" s="240"/>
      <c r="JGF27" s="240"/>
      <c r="JGG27" s="240"/>
      <c r="JGH27" s="240"/>
      <c r="JGI27" s="240"/>
      <c r="JGJ27" s="240"/>
      <c r="JGK27" s="240"/>
      <c r="JGL27" s="240"/>
      <c r="JGM27" s="240"/>
      <c r="JGN27" s="240"/>
      <c r="JGO27" s="240"/>
      <c r="JGP27" s="240"/>
      <c r="JGQ27" s="240"/>
      <c r="JGR27" s="240"/>
      <c r="JGS27" s="240"/>
      <c r="JGT27" s="240"/>
      <c r="JGU27" s="240"/>
      <c r="JGV27" s="240"/>
      <c r="JGW27" s="240"/>
      <c r="JGX27" s="240"/>
      <c r="JGY27" s="240"/>
      <c r="JGZ27" s="240"/>
      <c r="JHA27" s="240"/>
      <c r="JHB27" s="240"/>
      <c r="JHC27" s="240"/>
      <c r="JHD27" s="240"/>
      <c r="JHE27" s="240"/>
      <c r="JHF27" s="240"/>
      <c r="JHG27" s="240"/>
      <c r="JHH27" s="240"/>
      <c r="JHI27" s="240"/>
      <c r="JHJ27" s="240"/>
      <c r="JHK27" s="240"/>
      <c r="JHL27" s="240"/>
      <c r="JHM27" s="240"/>
      <c r="JHN27" s="240"/>
      <c r="JHO27" s="240"/>
      <c r="JHP27" s="240"/>
      <c r="JHQ27" s="240"/>
      <c r="JHR27" s="240"/>
      <c r="JHS27" s="240"/>
      <c r="JHT27" s="240"/>
      <c r="JHU27" s="240"/>
      <c r="JHV27" s="240"/>
      <c r="JHW27" s="240"/>
      <c r="JHX27" s="240"/>
      <c r="JHY27" s="240"/>
      <c r="JHZ27" s="240"/>
      <c r="JIA27" s="240"/>
      <c r="JIB27" s="240"/>
      <c r="JIC27" s="240"/>
      <c r="JID27" s="240"/>
      <c r="JIE27" s="240"/>
      <c r="JIF27" s="240"/>
      <c r="JIG27" s="240"/>
      <c r="JIH27" s="240"/>
      <c r="JII27" s="240"/>
      <c r="JIJ27" s="240"/>
      <c r="JIK27" s="240"/>
      <c r="JIL27" s="240"/>
      <c r="JIM27" s="240"/>
      <c r="JIN27" s="240"/>
      <c r="JIO27" s="240"/>
      <c r="JIP27" s="240"/>
      <c r="JIQ27" s="240"/>
      <c r="JIR27" s="240"/>
      <c r="JIS27" s="240"/>
      <c r="JIT27" s="240"/>
      <c r="JIU27" s="240"/>
      <c r="JIV27" s="240"/>
      <c r="JIW27" s="240"/>
      <c r="JIX27" s="240"/>
      <c r="JIY27" s="240"/>
      <c r="JIZ27" s="240"/>
      <c r="JJA27" s="240"/>
      <c r="JJB27" s="240"/>
      <c r="JJC27" s="240"/>
      <c r="JJD27" s="240"/>
      <c r="JJE27" s="240"/>
      <c r="JJF27" s="240"/>
      <c r="JJG27" s="240"/>
      <c r="JJH27" s="240"/>
      <c r="JJI27" s="240"/>
      <c r="JJJ27" s="240"/>
      <c r="JJK27" s="240"/>
      <c r="JJL27" s="240"/>
      <c r="JJM27" s="240"/>
      <c r="JJN27" s="240"/>
      <c r="JJO27" s="240"/>
      <c r="JJP27" s="240"/>
      <c r="JJQ27" s="240"/>
      <c r="JJR27" s="240"/>
      <c r="JJS27" s="240"/>
      <c r="JJT27" s="240"/>
      <c r="JJU27" s="240"/>
      <c r="JJV27" s="240"/>
      <c r="JJW27" s="240"/>
      <c r="JJX27" s="240"/>
      <c r="JJY27" s="240"/>
      <c r="JJZ27" s="240"/>
      <c r="JKA27" s="240"/>
      <c r="JKB27" s="240"/>
      <c r="JKC27" s="240"/>
      <c r="JKD27" s="240"/>
      <c r="JKE27" s="240"/>
      <c r="JKF27" s="240"/>
      <c r="JKG27" s="240"/>
      <c r="JKH27" s="240"/>
      <c r="JKI27" s="240"/>
      <c r="JKJ27" s="240"/>
      <c r="JKK27" s="240"/>
      <c r="JKL27" s="240"/>
      <c r="JKM27" s="240"/>
      <c r="JKN27" s="240"/>
      <c r="JKO27" s="240"/>
      <c r="JKP27" s="240"/>
      <c r="JKQ27" s="240"/>
      <c r="JKR27" s="240"/>
      <c r="JKS27" s="240"/>
      <c r="JKT27" s="240"/>
      <c r="JKU27" s="240"/>
      <c r="JKV27" s="240"/>
      <c r="JKW27" s="240"/>
      <c r="JKX27" s="240"/>
      <c r="JKY27" s="240"/>
      <c r="JKZ27" s="240"/>
      <c r="JLA27" s="240"/>
      <c r="JLB27" s="240"/>
      <c r="JLC27" s="240"/>
      <c r="JLD27" s="240"/>
      <c r="JLE27" s="240"/>
      <c r="JLF27" s="240"/>
      <c r="JLG27" s="240"/>
      <c r="JLH27" s="240"/>
      <c r="JLI27" s="240"/>
      <c r="JLJ27" s="240"/>
      <c r="JLK27" s="240"/>
      <c r="JLL27" s="240"/>
      <c r="JLM27" s="240"/>
      <c r="JLN27" s="240"/>
      <c r="JLO27" s="240"/>
      <c r="JLP27" s="240"/>
      <c r="JLQ27" s="240"/>
      <c r="JLR27" s="240"/>
      <c r="JLS27" s="240"/>
      <c r="JLT27" s="240"/>
      <c r="JLU27" s="240"/>
      <c r="JLV27" s="240"/>
      <c r="JLW27" s="240"/>
      <c r="JLX27" s="240"/>
      <c r="JLY27" s="240"/>
      <c r="JLZ27" s="240"/>
      <c r="JMA27" s="240"/>
      <c r="JMB27" s="240"/>
      <c r="JMC27" s="240"/>
      <c r="JMD27" s="240"/>
      <c r="JME27" s="240"/>
      <c r="JMF27" s="240"/>
      <c r="JMG27" s="240"/>
      <c r="JMH27" s="240"/>
      <c r="JMI27" s="240"/>
      <c r="JMJ27" s="240"/>
      <c r="JMK27" s="240"/>
      <c r="JML27" s="240"/>
      <c r="JMM27" s="240"/>
      <c r="JMN27" s="240"/>
      <c r="JMO27" s="240"/>
      <c r="JMP27" s="240"/>
      <c r="JMQ27" s="240"/>
      <c r="JMR27" s="240"/>
      <c r="JMS27" s="240"/>
      <c r="JMT27" s="240"/>
      <c r="JMU27" s="240"/>
      <c r="JMV27" s="240"/>
      <c r="JMW27" s="240"/>
      <c r="JMX27" s="240"/>
      <c r="JMY27" s="240"/>
      <c r="JMZ27" s="240"/>
      <c r="JNA27" s="240"/>
      <c r="JNB27" s="240"/>
      <c r="JNC27" s="240"/>
      <c r="JND27" s="240"/>
      <c r="JNE27" s="240"/>
      <c r="JNF27" s="240"/>
      <c r="JNG27" s="240"/>
      <c r="JNH27" s="240"/>
      <c r="JNI27" s="240"/>
      <c r="JNJ27" s="240"/>
      <c r="JNK27" s="240"/>
      <c r="JNL27" s="240"/>
      <c r="JNM27" s="240"/>
      <c r="JNN27" s="240"/>
      <c r="JNO27" s="240"/>
      <c r="JNP27" s="240"/>
      <c r="JNQ27" s="240"/>
      <c r="JNR27" s="240"/>
      <c r="JNS27" s="240"/>
      <c r="JNT27" s="240"/>
      <c r="JNU27" s="240"/>
      <c r="JNV27" s="240"/>
      <c r="JNW27" s="240"/>
      <c r="JNX27" s="240"/>
      <c r="JNY27" s="240"/>
      <c r="JNZ27" s="240"/>
      <c r="JOA27" s="240"/>
      <c r="JOB27" s="240"/>
      <c r="JOC27" s="240"/>
      <c r="JOD27" s="240"/>
      <c r="JOE27" s="240"/>
      <c r="JOF27" s="240"/>
      <c r="JOG27" s="240"/>
      <c r="JOH27" s="240"/>
      <c r="JOI27" s="240"/>
      <c r="JOJ27" s="240"/>
      <c r="JOK27" s="240"/>
      <c r="JOL27" s="240"/>
      <c r="JOM27" s="240"/>
      <c r="JON27" s="240"/>
      <c r="JOO27" s="240"/>
      <c r="JOP27" s="240"/>
      <c r="JOQ27" s="240"/>
      <c r="JOR27" s="240"/>
      <c r="JOS27" s="240"/>
      <c r="JOT27" s="240"/>
      <c r="JOU27" s="240"/>
      <c r="JOV27" s="240"/>
      <c r="JOW27" s="240"/>
      <c r="JOX27" s="240"/>
      <c r="JOY27" s="240"/>
      <c r="JOZ27" s="240"/>
      <c r="JPA27" s="240"/>
      <c r="JPB27" s="240"/>
      <c r="JPC27" s="240"/>
      <c r="JPD27" s="240"/>
      <c r="JPE27" s="240"/>
      <c r="JPF27" s="240"/>
      <c r="JPG27" s="240"/>
      <c r="JPH27" s="240"/>
      <c r="JPI27" s="240"/>
      <c r="JPJ27" s="240"/>
      <c r="JPK27" s="240"/>
      <c r="JPL27" s="240"/>
      <c r="JPM27" s="240"/>
      <c r="JPN27" s="240"/>
      <c r="JPO27" s="240"/>
      <c r="JPP27" s="240"/>
      <c r="JPQ27" s="240"/>
      <c r="JPR27" s="240"/>
      <c r="JPS27" s="240"/>
      <c r="JPT27" s="240"/>
      <c r="JPU27" s="240"/>
      <c r="JPV27" s="240"/>
      <c r="JPW27" s="240"/>
      <c r="JPX27" s="240"/>
      <c r="JPY27" s="240"/>
      <c r="JPZ27" s="240"/>
      <c r="JQA27" s="240"/>
      <c r="JQB27" s="240"/>
      <c r="JQC27" s="240"/>
      <c r="JQD27" s="240"/>
      <c r="JQE27" s="240"/>
      <c r="JQF27" s="240"/>
      <c r="JQG27" s="240"/>
      <c r="JQH27" s="240"/>
      <c r="JQI27" s="240"/>
      <c r="JQJ27" s="240"/>
      <c r="JQK27" s="240"/>
      <c r="JQL27" s="240"/>
      <c r="JQM27" s="240"/>
      <c r="JQN27" s="240"/>
      <c r="JQO27" s="240"/>
      <c r="JQP27" s="240"/>
      <c r="JQQ27" s="240"/>
      <c r="JQR27" s="240"/>
      <c r="JQS27" s="240"/>
      <c r="JQT27" s="240"/>
      <c r="JQU27" s="240"/>
      <c r="JQV27" s="240"/>
      <c r="JQW27" s="240"/>
      <c r="JQX27" s="240"/>
      <c r="JQY27" s="240"/>
      <c r="JQZ27" s="240"/>
      <c r="JRA27" s="240"/>
      <c r="JRB27" s="240"/>
      <c r="JRC27" s="240"/>
      <c r="JRD27" s="240"/>
      <c r="JRE27" s="240"/>
      <c r="JRF27" s="240"/>
      <c r="JRG27" s="240"/>
      <c r="JRH27" s="240"/>
      <c r="JRI27" s="240"/>
      <c r="JRJ27" s="240"/>
      <c r="JRK27" s="240"/>
      <c r="JRL27" s="240"/>
      <c r="JRM27" s="240"/>
      <c r="JRN27" s="240"/>
      <c r="JRO27" s="240"/>
      <c r="JRP27" s="240"/>
      <c r="JRQ27" s="240"/>
      <c r="JRR27" s="240"/>
      <c r="JRS27" s="240"/>
      <c r="JRT27" s="240"/>
      <c r="JRU27" s="240"/>
      <c r="JRV27" s="240"/>
      <c r="JRW27" s="240"/>
      <c r="JRX27" s="240"/>
      <c r="JRY27" s="240"/>
      <c r="JRZ27" s="240"/>
      <c r="JSA27" s="240"/>
      <c r="JSB27" s="240"/>
      <c r="JSC27" s="240"/>
      <c r="JSD27" s="240"/>
      <c r="JSE27" s="240"/>
      <c r="JSF27" s="240"/>
      <c r="JSG27" s="240"/>
      <c r="JSH27" s="240"/>
      <c r="JSI27" s="240"/>
      <c r="JSJ27" s="240"/>
      <c r="JSK27" s="240"/>
      <c r="JSL27" s="240"/>
      <c r="JSM27" s="240"/>
      <c r="JSN27" s="240"/>
      <c r="JSO27" s="240"/>
      <c r="JSP27" s="240"/>
      <c r="JSQ27" s="240"/>
      <c r="JSR27" s="240"/>
      <c r="JSS27" s="240"/>
      <c r="JST27" s="240"/>
      <c r="JSU27" s="240"/>
      <c r="JSV27" s="240"/>
      <c r="JSW27" s="240"/>
      <c r="JSX27" s="240"/>
      <c r="JSY27" s="240"/>
      <c r="JSZ27" s="240"/>
      <c r="JTA27" s="240"/>
      <c r="JTB27" s="240"/>
      <c r="JTC27" s="240"/>
      <c r="JTD27" s="240"/>
      <c r="JTE27" s="240"/>
      <c r="JTF27" s="240"/>
      <c r="JTG27" s="240"/>
      <c r="JTH27" s="240"/>
      <c r="JTI27" s="240"/>
      <c r="JTJ27" s="240"/>
      <c r="JTK27" s="240"/>
      <c r="JTL27" s="240"/>
      <c r="JTM27" s="240"/>
      <c r="JTN27" s="240"/>
      <c r="JTO27" s="240"/>
      <c r="JTP27" s="240"/>
      <c r="JTQ27" s="240"/>
      <c r="JTR27" s="240"/>
      <c r="JTS27" s="240"/>
      <c r="JTT27" s="240"/>
      <c r="JTU27" s="240"/>
      <c r="JTV27" s="240"/>
      <c r="JTW27" s="240"/>
      <c r="JTX27" s="240"/>
      <c r="JTY27" s="240"/>
      <c r="JTZ27" s="240"/>
      <c r="JUA27" s="240"/>
      <c r="JUB27" s="240"/>
      <c r="JUC27" s="240"/>
      <c r="JUD27" s="240"/>
      <c r="JUE27" s="240"/>
      <c r="JUF27" s="240"/>
      <c r="JUG27" s="240"/>
      <c r="JUH27" s="240"/>
      <c r="JUI27" s="240"/>
      <c r="JUJ27" s="240"/>
      <c r="JUK27" s="240"/>
      <c r="JUL27" s="240"/>
      <c r="JUM27" s="240"/>
      <c r="JUN27" s="240"/>
      <c r="JUO27" s="240"/>
      <c r="JUP27" s="240"/>
      <c r="JUQ27" s="240"/>
      <c r="JUR27" s="240"/>
      <c r="JUS27" s="240"/>
      <c r="JUT27" s="240"/>
      <c r="JUU27" s="240"/>
      <c r="JUV27" s="240"/>
      <c r="JUW27" s="240"/>
      <c r="JUX27" s="240"/>
      <c r="JUY27" s="240"/>
      <c r="JUZ27" s="240"/>
      <c r="JVA27" s="240"/>
      <c r="JVB27" s="240"/>
      <c r="JVC27" s="240"/>
      <c r="JVD27" s="240"/>
      <c r="JVE27" s="240"/>
      <c r="JVF27" s="240"/>
      <c r="JVG27" s="240"/>
      <c r="JVH27" s="240"/>
      <c r="JVI27" s="240"/>
      <c r="JVJ27" s="240"/>
      <c r="JVK27" s="240"/>
      <c r="JVL27" s="240"/>
      <c r="JVM27" s="240"/>
      <c r="JVN27" s="240"/>
      <c r="JVO27" s="240"/>
      <c r="JVP27" s="240"/>
      <c r="JVQ27" s="240"/>
      <c r="JVR27" s="240"/>
      <c r="JVS27" s="240"/>
      <c r="JVT27" s="240"/>
      <c r="JVU27" s="240"/>
      <c r="JVV27" s="240"/>
      <c r="JVW27" s="240"/>
      <c r="JVX27" s="240"/>
      <c r="JVY27" s="240"/>
      <c r="JVZ27" s="240"/>
      <c r="JWA27" s="240"/>
      <c r="JWB27" s="240"/>
      <c r="JWC27" s="240"/>
      <c r="JWD27" s="240"/>
      <c r="JWE27" s="240"/>
      <c r="JWF27" s="240"/>
      <c r="JWG27" s="240"/>
      <c r="JWH27" s="240"/>
      <c r="JWI27" s="240"/>
      <c r="JWJ27" s="240"/>
      <c r="JWK27" s="240"/>
      <c r="JWL27" s="240"/>
      <c r="JWM27" s="240"/>
      <c r="JWN27" s="240"/>
      <c r="JWO27" s="240"/>
      <c r="JWP27" s="240"/>
      <c r="JWQ27" s="240"/>
      <c r="JWR27" s="240"/>
      <c r="JWS27" s="240"/>
      <c r="JWT27" s="240"/>
      <c r="JWU27" s="240"/>
      <c r="JWV27" s="240"/>
      <c r="JWW27" s="240"/>
      <c r="JWX27" s="240"/>
      <c r="JWY27" s="240"/>
      <c r="JWZ27" s="240"/>
      <c r="JXA27" s="240"/>
      <c r="JXB27" s="240"/>
      <c r="JXC27" s="240"/>
      <c r="JXD27" s="240"/>
      <c r="JXE27" s="240"/>
      <c r="JXF27" s="240"/>
      <c r="JXG27" s="240"/>
      <c r="JXH27" s="240"/>
      <c r="JXI27" s="240"/>
      <c r="JXJ27" s="240"/>
      <c r="JXK27" s="240"/>
      <c r="JXL27" s="240"/>
      <c r="JXM27" s="240"/>
      <c r="JXN27" s="240"/>
      <c r="JXO27" s="240"/>
      <c r="JXP27" s="240"/>
      <c r="JXQ27" s="240"/>
      <c r="JXR27" s="240"/>
      <c r="JXS27" s="240"/>
      <c r="JXT27" s="240"/>
      <c r="JXU27" s="240"/>
      <c r="JXV27" s="240"/>
      <c r="JXW27" s="240"/>
      <c r="JXX27" s="240"/>
      <c r="JXY27" s="240"/>
      <c r="JXZ27" s="240"/>
      <c r="JYA27" s="240"/>
      <c r="JYB27" s="240"/>
      <c r="JYC27" s="240"/>
      <c r="JYD27" s="240"/>
      <c r="JYE27" s="240"/>
      <c r="JYF27" s="240"/>
      <c r="JYG27" s="240"/>
      <c r="JYH27" s="240"/>
      <c r="JYI27" s="240"/>
      <c r="JYJ27" s="240"/>
      <c r="JYK27" s="240"/>
      <c r="JYL27" s="240"/>
      <c r="JYM27" s="240"/>
      <c r="JYN27" s="240"/>
      <c r="JYO27" s="240"/>
      <c r="JYP27" s="240"/>
      <c r="JYQ27" s="240"/>
      <c r="JYR27" s="240"/>
      <c r="JYS27" s="240"/>
      <c r="JYT27" s="240"/>
      <c r="JYU27" s="240"/>
      <c r="JYV27" s="240"/>
      <c r="JYW27" s="240"/>
      <c r="JYX27" s="240"/>
      <c r="JYY27" s="240"/>
      <c r="JYZ27" s="240"/>
      <c r="JZA27" s="240"/>
      <c r="JZB27" s="240"/>
      <c r="JZC27" s="240"/>
      <c r="JZD27" s="240"/>
      <c r="JZE27" s="240"/>
      <c r="JZF27" s="240"/>
      <c r="JZG27" s="240"/>
      <c r="JZH27" s="240"/>
      <c r="JZI27" s="240"/>
      <c r="JZJ27" s="240"/>
      <c r="JZK27" s="240"/>
      <c r="JZL27" s="240"/>
      <c r="JZM27" s="240"/>
      <c r="JZN27" s="240"/>
      <c r="JZO27" s="240"/>
      <c r="JZP27" s="240"/>
      <c r="JZQ27" s="240"/>
      <c r="JZR27" s="240"/>
      <c r="JZS27" s="240"/>
      <c r="JZT27" s="240"/>
      <c r="JZU27" s="240"/>
      <c r="JZV27" s="240"/>
      <c r="JZW27" s="240"/>
      <c r="JZX27" s="240"/>
      <c r="JZY27" s="240"/>
      <c r="JZZ27" s="240"/>
      <c r="KAA27" s="240"/>
      <c r="KAB27" s="240"/>
      <c r="KAC27" s="240"/>
      <c r="KAD27" s="240"/>
      <c r="KAE27" s="240"/>
      <c r="KAF27" s="240"/>
      <c r="KAG27" s="240"/>
      <c r="KAH27" s="240"/>
      <c r="KAI27" s="240"/>
      <c r="KAJ27" s="240"/>
      <c r="KAK27" s="240"/>
      <c r="KAL27" s="240"/>
      <c r="KAM27" s="240"/>
      <c r="KAN27" s="240"/>
      <c r="KAO27" s="240"/>
      <c r="KAP27" s="240"/>
      <c r="KAQ27" s="240"/>
      <c r="KAR27" s="240"/>
      <c r="KAS27" s="240"/>
      <c r="KAT27" s="240"/>
      <c r="KAU27" s="240"/>
      <c r="KAV27" s="240"/>
      <c r="KAW27" s="240"/>
      <c r="KAX27" s="240"/>
      <c r="KAY27" s="240"/>
      <c r="KAZ27" s="240"/>
      <c r="KBA27" s="240"/>
      <c r="KBB27" s="240"/>
      <c r="KBC27" s="240"/>
      <c r="KBD27" s="240"/>
      <c r="KBE27" s="240"/>
      <c r="KBF27" s="240"/>
      <c r="KBG27" s="240"/>
      <c r="KBH27" s="240"/>
      <c r="KBI27" s="240"/>
      <c r="KBJ27" s="240"/>
      <c r="KBK27" s="240"/>
      <c r="KBL27" s="240"/>
      <c r="KBM27" s="240"/>
      <c r="KBN27" s="240"/>
      <c r="KBO27" s="240"/>
      <c r="KBP27" s="240"/>
      <c r="KBQ27" s="240"/>
      <c r="KBR27" s="240"/>
      <c r="KBS27" s="240"/>
      <c r="KBT27" s="240"/>
      <c r="KBU27" s="240"/>
      <c r="KBV27" s="240"/>
      <c r="KBW27" s="240"/>
      <c r="KBX27" s="240"/>
      <c r="KBY27" s="240"/>
      <c r="KBZ27" s="240"/>
      <c r="KCA27" s="240"/>
      <c r="KCB27" s="240"/>
      <c r="KCC27" s="240"/>
      <c r="KCD27" s="240"/>
      <c r="KCE27" s="240"/>
      <c r="KCF27" s="240"/>
      <c r="KCG27" s="240"/>
      <c r="KCH27" s="240"/>
      <c r="KCI27" s="240"/>
      <c r="KCJ27" s="240"/>
      <c r="KCK27" s="240"/>
      <c r="KCL27" s="240"/>
      <c r="KCM27" s="240"/>
      <c r="KCN27" s="240"/>
      <c r="KCO27" s="240"/>
      <c r="KCP27" s="240"/>
      <c r="KCQ27" s="240"/>
      <c r="KCR27" s="240"/>
      <c r="KCS27" s="240"/>
      <c r="KCT27" s="240"/>
      <c r="KCU27" s="240"/>
      <c r="KCV27" s="240"/>
      <c r="KCW27" s="240"/>
      <c r="KCX27" s="240"/>
      <c r="KCY27" s="240"/>
      <c r="KCZ27" s="240"/>
      <c r="KDA27" s="240"/>
      <c r="KDB27" s="240"/>
      <c r="KDC27" s="240"/>
      <c r="KDD27" s="240"/>
      <c r="KDE27" s="240"/>
      <c r="KDF27" s="240"/>
      <c r="KDG27" s="240"/>
      <c r="KDH27" s="240"/>
      <c r="KDI27" s="240"/>
      <c r="KDJ27" s="240"/>
      <c r="KDK27" s="240"/>
      <c r="KDL27" s="240"/>
      <c r="KDM27" s="240"/>
      <c r="KDN27" s="240"/>
      <c r="KDO27" s="240"/>
      <c r="KDP27" s="240"/>
      <c r="KDQ27" s="240"/>
      <c r="KDR27" s="240"/>
      <c r="KDS27" s="240"/>
      <c r="KDT27" s="240"/>
      <c r="KDU27" s="240"/>
      <c r="KDV27" s="240"/>
      <c r="KDW27" s="240"/>
      <c r="KDX27" s="240"/>
      <c r="KDY27" s="240"/>
      <c r="KDZ27" s="240"/>
      <c r="KEA27" s="240"/>
      <c r="KEB27" s="240"/>
      <c r="KEC27" s="240"/>
      <c r="KED27" s="240"/>
      <c r="KEE27" s="240"/>
      <c r="KEF27" s="240"/>
      <c r="KEG27" s="240"/>
      <c r="KEH27" s="240"/>
      <c r="KEI27" s="240"/>
      <c r="KEJ27" s="240"/>
      <c r="KEK27" s="240"/>
      <c r="KEL27" s="240"/>
      <c r="KEM27" s="240"/>
      <c r="KEN27" s="240"/>
      <c r="KEO27" s="240"/>
      <c r="KEP27" s="240"/>
      <c r="KEQ27" s="240"/>
      <c r="KER27" s="240"/>
      <c r="KES27" s="240"/>
      <c r="KET27" s="240"/>
      <c r="KEU27" s="240"/>
      <c r="KEV27" s="240"/>
      <c r="KEW27" s="240"/>
      <c r="KEX27" s="240"/>
      <c r="KEY27" s="240"/>
      <c r="KEZ27" s="240"/>
      <c r="KFA27" s="240"/>
      <c r="KFB27" s="240"/>
      <c r="KFC27" s="240"/>
      <c r="KFD27" s="240"/>
      <c r="KFE27" s="240"/>
      <c r="KFF27" s="240"/>
      <c r="KFG27" s="240"/>
      <c r="KFH27" s="240"/>
      <c r="KFI27" s="240"/>
      <c r="KFJ27" s="240"/>
      <c r="KFK27" s="240"/>
      <c r="KFL27" s="240"/>
      <c r="KFM27" s="240"/>
      <c r="KFN27" s="240"/>
      <c r="KFO27" s="240"/>
      <c r="KFP27" s="240"/>
      <c r="KFQ27" s="240"/>
      <c r="KFR27" s="240"/>
      <c r="KFS27" s="240"/>
      <c r="KFT27" s="240"/>
      <c r="KFU27" s="240"/>
      <c r="KFV27" s="240"/>
      <c r="KFW27" s="240"/>
      <c r="KFX27" s="240"/>
      <c r="KFY27" s="240"/>
      <c r="KFZ27" s="240"/>
      <c r="KGA27" s="240"/>
      <c r="KGB27" s="240"/>
      <c r="KGC27" s="240"/>
      <c r="KGD27" s="240"/>
      <c r="KGE27" s="240"/>
      <c r="KGF27" s="240"/>
      <c r="KGG27" s="240"/>
      <c r="KGH27" s="240"/>
      <c r="KGI27" s="240"/>
      <c r="KGJ27" s="240"/>
      <c r="KGK27" s="240"/>
      <c r="KGL27" s="240"/>
      <c r="KGM27" s="240"/>
      <c r="KGN27" s="240"/>
      <c r="KGO27" s="240"/>
      <c r="KGP27" s="240"/>
      <c r="KGQ27" s="240"/>
      <c r="KGR27" s="240"/>
      <c r="KGS27" s="240"/>
      <c r="KGT27" s="240"/>
      <c r="KGU27" s="240"/>
      <c r="KGV27" s="240"/>
      <c r="KGW27" s="240"/>
      <c r="KGX27" s="240"/>
      <c r="KGY27" s="240"/>
      <c r="KGZ27" s="240"/>
      <c r="KHA27" s="240"/>
      <c r="KHB27" s="240"/>
      <c r="KHC27" s="240"/>
      <c r="KHD27" s="240"/>
      <c r="KHE27" s="240"/>
      <c r="KHF27" s="240"/>
      <c r="KHG27" s="240"/>
      <c r="KHH27" s="240"/>
      <c r="KHI27" s="240"/>
      <c r="KHJ27" s="240"/>
      <c r="KHK27" s="240"/>
      <c r="KHL27" s="240"/>
      <c r="KHM27" s="240"/>
      <c r="KHN27" s="240"/>
      <c r="KHO27" s="240"/>
      <c r="KHP27" s="240"/>
      <c r="KHQ27" s="240"/>
      <c r="KHR27" s="240"/>
      <c r="KHS27" s="240"/>
      <c r="KHT27" s="240"/>
      <c r="KHU27" s="240"/>
      <c r="KHV27" s="240"/>
      <c r="KHW27" s="240"/>
      <c r="KHX27" s="240"/>
      <c r="KHY27" s="240"/>
      <c r="KHZ27" s="240"/>
      <c r="KIA27" s="240"/>
      <c r="KIB27" s="240"/>
      <c r="KIC27" s="240"/>
      <c r="KID27" s="240"/>
      <c r="KIE27" s="240"/>
      <c r="KIF27" s="240"/>
      <c r="KIG27" s="240"/>
      <c r="KIH27" s="240"/>
      <c r="KII27" s="240"/>
      <c r="KIJ27" s="240"/>
      <c r="KIK27" s="240"/>
      <c r="KIL27" s="240"/>
      <c r="KIM27" s="240"/>
      <c r="KIN27" s="240"/>
      <c r="KIO27" s="240"/>
      <c r="KIP27" s="240"/>
      <c r="KIQ27" s="240"/>
      <c r="KIR27" s="240"/>
      <c r="KIS27" s="240"/>
      <c r="KIT27" s="240"/>
      <c r="KIU27" s="240"/>
      <c r="KIV27" s="240"/>
      <c r="KIW27" s="240"/>
      <c r="KIX27" s="240"/>
      <c r="KIY27" s="240"/>
      <c r="KIZ27" s="240"/>
      <c r="KJA27" s="240"/>
      <c r="KJB27" s="240"/>
      <c r="KJC27" s="240"/>
      <c r="KJD27" s="240"/>
      <c r="KJE27" s="240"/>
      <c r="KJF27" s="240"/>
      <c r="KJG27" s="240"/>
      <c r="KJH27" s="240"/>
      <c r="KJI27" s="240"/>
      <c r="KJJ27" s="240"/>
      <c r="KJK27" s="240"/>
      <c r="KJL27" s="240"/>
      <c r="KJM27" s="240"/>
      <c r="KJN27" s="240"/>
      <c r="KJO27" s="240"/>
      <c r="KJP27" s="240"/>
      <c r="KJQ27" s="240"/>
      <c r="KJR27" s="240"/>
      <c r="KJS27" s="240"/>
      <c r="KJT27" s="240"/>
      <c r="KJU27" s="240"/>
      <c r="KJV27" s="240"/>
      <c r="KJW27" s="240"/>
      <c r="KJX27" s="240"/>
      <c r="KJY27" s="240"/>
      <c r="KJZ27" s="240"/>
      <c r="KKA27" s="240"/>
      <c r="KKB27" s="240"/>
      <c r="KKC27" s="240"/>
      <c r="KKD27" s="240"/>
      <c r="KKE27" s="240"/>
      <c r="KKF27" s="240"/>
      <c r="KKG27" s="240"/>
      <c r="KKH27" s="240"/>
      <c r="KKI27" s="240"/>
      <c r="KKJ27" s="240"/>
      <c r="KKK27" s="240"/>
      <c r="KKL27" s="240"/>
      <c r="KKM27" s="240"/>
      <c r="KKN27" s="240"/>
      <c r="KKO27" s="240"/>
      <c r="KKP27" s="240"/>
      <c r="KKQ27" s="240"/>
      <c r="KKR27" s="240"/>
      <c r="KKS27" s="240"/>
      <c r="KKT27" s="240"/>
      <c r="KKU27" s="240"/>
      <c r="KKV27" s="240"/>
      <c r="KKW27" s="240"/>
      <c r="KKX27" s="240"/>
      <c r="KKY27" s="240"/>
      <c r="KKZ27" s="240"/>
      <c r="KLA27" s="240"/>
      <c r="KLB27" s="240"/>
      <c r="KLC27" s="240"/>
      <c r="KLD27" s="240"/>
      <c r="KLE27" s="240"/>
      <c r="KLF27" s="240"/>
      <c r="KLG27" s="240"/>
      <c r="KLH27" s="240"/>
      <c r="KLI27" s="240"/>
      <c r="KLJ27" s="240"/>
      <c r="KLK27" s="240"/>
      <c r="KLL27" s="240"/>
      <c r="KLM27" s="240"/>
      <c r="KLN27" s="240"/>
      <c r="KLO27" s="240"/>
      <c r="KLP27" s="240"/>
      <c r="KLQ27" s="240"/>
      <c r="KLR27" s="240"/>
      <c r="KLS27" s="240"/>
      <c r="KLT27" s="240"/>
      <c r="KLU27" s="240"/>
      <c r="KLV27" s="240"/>
      <c r="KLW27" s="240"/>
      <c r="KLX27" s="240"/>
      <c r="KLY27" s="240"/>
      <c r="KLZ27" s="240"/>
      <c r="KMA27" s="240"/>
      <c r="KMB27" s="240"/>
      <c r="KMC27" s="240"/>
      <c r="KMD27" s="240"/>
      <c r="KME27" s="240"/>
      <c r="KMF27" s="240"/>
      <c r="KMG27" s="240"/>
      <c r="KMH27" s="240"/>
      <c r="KMI27" s="240"/>
      <c r="KMJ27" s="240"/>
      <c r="KMK27" s="240"/>
      <c r="KML27" s="240"/>
      <c r="KMM27" s="240"/>
      <c r="KMN27" s="240"/>
      <c r="KMO27" s="240"/>
      <c r="KMP27" s="240"/>
      <c r="KMQ27" s="240"/>
      <c r="KMR27" s="240"/>
      <c r="KMS27" s="240"/>
      <c r="KMT27" s="240"/>
      <c r="KMU27" s="240"/>
      <c r="KMV27" s="240"/>
      <c r="KMW27" s="240"/>
      <c r="KMX27" s="240"/>
      <c r="KMY27" s="240"/>
      <c r="KMZ27" s="240"/>
      <c r="KNA27" s="240"/>
      <c r="KNB27" s="240"/>
      <c r="KNC27" s="240"/>
      <c r="KND27" s="240"/>
      <c r="KNE27" s="240"/>
      <c r="KNF27" s="240"/>
      <c r="KNG27" s="240"/>
      <c r="KNH27" s="240"/>
      <c r="KNI27" s="240"/>
      <c r="KNJ27" s="240"/>
      <c r="KNK27" s="240"/>
      <c r="KNL27" s="240"/>
      <c r="KNM27" s="240"/>
      <c r="KNN27" s="240"/>
      <c r="KNO27" s="240"/>
      <c r="KNP27" s="240"/>
      <c r="KNQ27" s="240"/>
      <c r="KNR27" s="240"/>
      <c r="KNS27" s="240"/>
      <c r="KNT27" s="240"/>
      <c r="KNU27" s="240"/>
      <c r="KNV27" s="240"/>
      <c r="KNW27" s="240"/>
      <c r="KNX27" s="240"/>
      <c r="KNY27" s="240"/>
      <c r="KNZ27" s="240"/>
      <c r="KOA27" s="240"/>
      <c r="KOB27" s="240"/>
      <c r="KOC27" s="240"/>
      <c r="KOD27" s="240"/>
      <c r="KOE27" s="240"/>
      <c r="KOF27" s="240"/>
      <c r="KOG27" s="240"/>
      <c r="KOH27" s="240"/>
      <c r="KOI27" s="240"/>
      <c r="KOJ27" s="240"/>
      <c r="KOK27" s="240"/>
      <c r="KOL27" s="240"/>
      <c r="KOM27" s="240"/>
      <c r="KON27" s="240"/>
      <c r="KOO27" s="240"/>
      <c r="KOP27" s="240"/>
      <c r="KOQ27" s="240"/>
      <c r="KOR27" s="240"/>
      <c r="KOS27" s="240"/>
      <c r="KOT27" s="240"/>
      <c r="KOU27" s="240"/>
      <c r="KOV27" s="240"/>
      <c r="KOW27" s="240"/>
      <c r="KOX27" s="240"/>
      <c r="KOY27" s="240"/>
      <c r="KOZ27" s="240"/>
      <c r="KPA27" s="240"/>
      <c r="KPB27" s="240"/>
      <c r="KPC27" s="240"/>
      <c r="KPD27" s="240"/>
      <c r="KPE27" s="240"/>
      <c r="KPF27" s="240"/>
      <c r="KPG27" s="240"/>
      <c r="KPH27" s="240"/>
      <c r="KPI27" s="240"/>
      <c r="KPJ27" s="240"/>
      <c r="KPK27" s="240"/>
      <c r="KPL27" s="240"/>
      <c r="KPM27" s="240"/>
      <c r="KPN27" s="240"/>
      <c r="KPO27" s="240"/>
      <c r="KPP27" s="240"/>
      <c r="KPQ27" s="240"/>
      <c r="KPR27" s="240"/>
      <c r="KPS27" s="240"/>
      <c r="KPT27" s="240"/>
      <c r="KPU27" s="240"/>
      <c r="KPV27" s="240"/>
      <c r="KPW27" s="240"/>
      <c r="KPX27" s="240"/>
      <c r="KPY27" s="240"/>
      <c r="KPZ27" s="240"/>
      <c r="KQA27" s="240"/>
      <c r="KQB27" s="240"/>
      <c r="KQC27" s="240"/>
      <c r="KQD27" s="240"/>
      <c r="KQE27" s="240"/>
      <c r="KQF27" s="240"/>
      <c r="KQG27" s="240"/>
      <c r="KQH27" s="240"/>
      <c r="KQI27" s="240"/>
      <c r="KQJ27" s="240"/>
      <c r="KQK27" s="240"/>
      <c r="KQL27" s="240"/>
      <c r="KQM27" s="240"/>
      <c r="KQN27" s="240"/>
      <c r="KQO27" s="240"/>
      <c r="KQP27" s="240"/>
      <c r="KQQ27" s="240"/>
      <c r="KQR27" s="240"/>
      <c r="KQS27" s="240"/>
      <c r="KQT27" s="240"/>
      <c r="KQU27" s="240"/>
      <c r="KQV27" s="240"/>
      <c r="KQW27" s="240"/>
      <c r="KQX27" s="240"/>
      <c r="KQY27" s="240"/>
      <c r="KQZ27" s="240"/>
      <c r="KRA27" s="240"/>
      <c r="KRB27" s="240"/>
      <c r="KRC27" s="240"/>
      <c r="KRD27" s="240"/>
      <c r="KRE27" s="240"/>
      <c r="KRF27" s="240"/>
      <c r="KRG27" s="240"/>
      <c r="KRH27" s="240"/>
      <c r="KRI27" s="240"/>
      <c r="KRJ27" s="240"/>
      <c r="KRK27" s="240"/>
      <c r="KRL27" s="240"/>
      <c r="KRM27" s="240"/>
      <c r="KRN27" s="240"/>
      <c r="KRO27" s="240"/>
      <c r="KRP27" s="240"/>
      <c r="KRQ27" s="240"/>
      <c r="KRR27" s="240"/>
      <c r="KRS27" s="240"/>
      <c r="KRT27" s="240"/>
      <c r="KRU27" s="240"/>
      <c r="KRV27" s="240"/>
      <c r="KRW27" s="240"/>
      <c r="KRX27" s="240"/>
      <c r="KRY27" s="240"/>
      <c r="KRZ27" s="240"/>
      <c r="KSA27" s="240"/>
      <c r="KSB27" s="240"/>
      <c r="KSC27" s="240"/>
      <c r="KSD27" s="240"/>
      <c r="KSE27" s="240"/>
      <c r="KSF27" s="240"/>
      <c r="KSG27" s="240"/>
      <c r="KSH27" s="240"/>
      <c r="KSI27" s="240"/>
      <c r="KSJ27" s="240"/>
      <c r="KSK27" s="240"/>
      <c r="KSL27" s="240"/>
      <c r="KSM27" s="240"/>
      <c r="KSN27" s="240"/>
      <c r="KSO27" s="240"/>
      <c r="KSP27" s="240"/>
      <c r="KSQ27" s="240"/>
      <c r="KSR27" s="240"/>
      <c r="KSS27" s="240"/>
      <c r="KST27" s="240"/>
      <c r="KSU27" s="240"/>
      <c r="KSV27" s="240"/>
      <c r="KSW27" s="240"/>
      <c r="KSX27" s="240"/>
      <c r="KSY27" s="240"/>
      <c r="KSZ27" s="240"/>
      <c r="KTA27" s="240"/>
      <c r="KTB27" s="240"/>
      <c r="KTC27" s="240"/>
      <c r="KTD27" s="240"/>
      <c r="KTE27" s="240"/>
      <c r="KTF27" s="240"/>
      <c r="KTG27" s="240"/>
      <c r="KTH27" s="240"/>
      <c r="KTI27" s="240"/>
      <c r="KTJ27" s="240"/>
      <c r="KTK27" s="240"/>
      <c r="KTL27" s="240"/>
      <c r="KTM27" s="240"/>
      <c r="KTN27" s="240"/>
      <c r="KTO27" s="240"/>
      <c r="KTP27" s="240"/>
      <c r="KTQ27" s="240"/>
      <c r="KTR27" s="240"/>
      <c r="KTS27" s="240"/>
      <c r="KTT27" s="240"/>
      <c r="KTU27" s="240"/>
      <c r="KTV27" s="240"/>
      <c r="KTW27" s="240"/>
      <c r="KTX27" s="240"/>
      <c r="KTY27" s="240"/>
      <c r="KTZ27" s="240"/>
      <c r="KUA27" s="240"/>
      <c r="KUB27" s="240"/>
      <c r="KUC27" s="240"/>
      <c r="KUD27" s="240"/>
      <c r="KUE27" s="240"/>
      <c r="KUF27" s="240"/>
      <c r="KUG27" s="240"/>
      <c r="KUH27" s="240"/>
      <c r="KUI27" s="240"/>
      <c r="KUJ27" s="240"/>
      <c r="KUK27" s="240"/>
      <c r="KUL27" s="240"/>
      <c r="KUM27" s="240"/>
      <c r="KUN27" s="240"/>
      <c r="KUO27" s="240"/>
      <c r="KUP27" s="240"/>
      <c r="KUQ27" s="240"/>
      <c r="KUR27" s="240"/>
      <c r="KUS27" s="240"/>
      <c r="KUT27" s="240"/>
      <c r="KUU27" s="240"/>
      <c r="KUV27" s="240"/>
      <c r="KUW27" s="240"/>
      <c r="KUX27" s="240"/>
      <c r="KUY27" s="240"/>
      <c r="KUZ27" s="240"/>
      <c r="KVA27" s="240"/>
      <c r="KVB27" s="240"/>
      <c r="KVC27" s="240"/>
      <c r="KVD27" s="240"/>
      <c r="KVE27" s="240"/>
      <c r="KVF27" s="240"/>
      <c r="KVG27" s="240"/>
      <c r="KVH27" s="240"/>
      <c r="KVI27" s="240"/>
      <c r="KVJ27" s="240"/>
      <c r="KVK27" s="240"/>
      <c r="KVL27" s="240"/>
      <c r="KVM27" s="240"/>
      <c r="KVN27" s="240"/>
      <c r="KVO27" s="240"/>
      <c r="KVP27" s="240"/>
      <c r="KVQ27" s="240"/>
      <c r="KVR27" s="240"/>
      <c r="KVS27" s="240"/>
      <c r="KVT27" s="240"/>
      <c r="KVU27" s="240"/>
      <c r="KVV27" s="240"/>
      <c r="KVW27" s="240"/>
      <c r="KVX27" s="240"/>
      <c r="KVY27" s="240"/>
      <c r="KVZ27" s="240"/>
      <c r="KWA27" s="240"/>
      <c r="KWB27" s="240"/>
      <c r="KWC27" s="240"/>
      <c r="KWD27" s="240"/>
      <c r="KWE27" s="240"/>
      <c r="KWF27" s="240"/>
      <c r="KWG27" s="240"/>
      <c r="KWH27" s="240"/>
      <c r="KWI27" s="240"/>
      <c r="KWJ27" s="240"/>
      <c r="KWK27" s="240"/>
      <c r="KWL27" s="240"/>
      <c r="KWM27" s="240"/>
      <c r="KWN27" s="240"/>
      <c r="KWO27" s="240"/>
      <c r="KWP27" s="240"/>
      <c r="KWQ27" s="240"/>
      <c r="KWR27" s="240"/>
      <c r="KWS27" s="240"/>
      <c r="KWT27" s="240"/>
      <c r="KWU27" s="240"/>
      <c r="KWV27" s="240"/>
      <c r="KWW27" s="240"/>
      <c r="KWX27" s="240"/>
      <c r="KWY27" s="240"/>
      <c r="KWZ27" s="240"/>
      <c r="KXA27" s="240"/>
      <c r="KXB27" s="240"/>
      <c r="KXC27" s="240"/>
      <c r="KXD27" s="240"/>
      <c r="KXE27" s="240"/>
      <c r="KXF27" s="240"/>
      <c r="KXG27" s="240"/>
      <c r="KXH27" s="240"/>
      <c r="KXI27" s="240"/>
      <c r="KXJ27" s="240"/>
      <c r="KXK27" s="240"/>
      <c r="KXL27" s="240"/>
      <c r="KXM27" s="240"/>
      <c r="KXN27" s="240"/>
      <c r="KXO27" s="240"/>
      <c r="KXP27" s="240"/>
      <c r="KXQ27" s="240"/>
      <c r="KXR27" s="240"/>
      <c r="KXS27" s="240"/>
      <c r="KXT27" s="240"/>
      <c r="KXU27" s="240"/>
      <c r="KXV27" s="240"/>
      <c r="KXW27" s="240"/>
      <c r="KXX27" s="240"/>
      <c r="KXY27" s="240"/>
      <c r="KXZ27" s="240"/>
      <c r="KYA27" s="240"/>
      <c r="KYB27" s="240"/>
      <c r="KYC27" s="240"/>
      <c r="KYD27" s="240"/>
      <c r="KYE27" s="240"/>
      <c r="KYF27" s="240"/>
      <c r="KYG27" s="240"/>
      <c r="KYH27" s="240"/>
      <c r="KYI27" s="240"/>
      <c r="KYJ27" s="240"/>
      <c r="KYK27" s="240"/>
      <c r="KYL27" s="240"/>
      <c r="KYM27" s="240"/>
      <c r="KYN27" s="240"/>
      <c r="KYO27" s="240"/>
      <c r="KYP27" s="240"/>
      <c r="KYQ27" s="240"/>
      <c r="KYR27" s="240"/>
      <c r="KYS27" s="240"/>
      <c r="KYT27" s="240"/>
      <c r="KYU27" s="240"/>
      <c r="KYV27" s="240"/>
      <c r="KYW27" s="240"/>
      <c r="KYX27" s="240"/>
      <c r="KYY27" s="240"/>
      <c r="KYZ27" s="240"/>
      <c r="KZA27" s="240"/>
      <c r="KZB27" s="240"/>
      <c r="KZC27" s="240"/>
      <c r="KZD27" s="240"/>
      <c r="KZE27" s="240"/>
      <c r="KZF27" s="240"/>
      <c r="KZG27" s="240"/>
      <c r="KZH27" s="240"/>
      <c r="KZI27" s="240"/>
      <c r="KZJ27" s="240"/>
      <c r="KZK27" s="240"/>
      <c r="KZL27" s="240"/>
      <c r="KZM27" s="240"/>
      <c r="KZN27" s="240"/>
      <c r="KZO27" s="240"/>
      <c r="KZP27" s="240"/>
      <c r="KZQ27" s="240"/>
      <c r="KZR27" s="240"/>
      <c r="KZS27" s="240"/>
      <c r="KZT27" s="240"/>
      <c r="KZU27" s="240"/>
      <c r="KZV27" s="240"/>
      <c r="KZW27" s="240"/>
      <c r="KZX27" s="240"/>
      <c r="KZY27" s="240"/>
      <c r="KZZ27" s="240"/>
      <c r="LAA27" s="240"/>
      <c r="LAB27" s="240"/>
      <c r="LAC27" s="240"/>
      <c r="LAD27" s="240"/>
      <c r="LAE27" s="240"/>
      <c r="LAF27" s="240"/>
      <c r="LAG27" s="240"/>
      <c r="LAH27" s="240"/>
      <c r="LAI27" s="240"/>
      <c r="LAJ27" s="240"/>
      <c r="LAK27" s="240"/>
      <c r="LAL27" s="240"/>
      <c r="LAM27" s="240"/>
      <c r="LAN27" s="240"/>
      <c r="LAO27" s="240"/>
      <c r="LAP27" s="240"/>
      <c r="LAQ27" s="240"/>
      <c r="LAR27" s="240"/>
      <c r="LAS27" s="240"/>
      <c r="LAT27" s="240"/>
      <c r="LAU27" s="240"/>
      <c r="LAV27" s="240"/>
      <c r="LAW27" s="240"/>
      <c r="LAX27" s="240"/>
      <c r="LAY27" s="240"/>
      <c r="LAZ27" s="240"/>
      <c r="LBA27" s="240"/>
      <c r="LBB27" s="240"/>
      <c r="LBC27" s="240"/>
      <c r="LBD27" s="240"/>
      <c r="LBE27" s="240"/>
      <c r="LBF27" s="240"/>
      <c r="LBG27" s="240"/>
      <c r="LBH27" s="240"/>
      <c r="LBI27" s="240"/>
      <c r="LBJ27" s="240"/>
      <c r="LBK27" s="240"/>
      <c r="LBL27" s="240"/>
      <c r="LBM27" s="240"/>
      <c r="LBN27" s="240"/>
      <c r="LBO27" s="240"/>
      <c r="LBP27" s="240"/>
      <c r="LBQ27" s="240"/>
      <c r="LBR27" s="240"/>
      <c r="LBS27" s="240"/>
      <c r="LBT27" s="240"/>
      <c r="LBU27" s="240"/>
      <c r="LBV27" s="240"/>
      <c r="LBW27" s="240"/>
      <c r="LBX27" s="240"/>
      <c r="LBY27" s="240"/>
      <c r="LBZ27" s="240"/>
      <c r="LCA27" s="240"/>
      <c r="LCB27" s="240"/>
      <c r="LCC27" s="240"/>
      <c r="LCD27" s="240"/>
      <c r="LCE27" s="240"/>
      <c r="LCF27" s="240"/>
      <c r="LCG27" s="240"/>
      <c r="LCH27" s="240"/>
      <c r="LCI27" s="240"/>
      <c r="LCJ27" s="240"/>
      <c r="LCK27" s="240"/>
      <c r="LCL27" s="240"/>
      <c r="LCM27" s="240"/>
      <c r="LCN27" s="240"/>
      <c r="LCO27" s="240"/>
      <c r="LCP27" s="240"/>
      <c r="LCQ27" s="240"/>
      <c r="LCR27" s="240"/>
      <c r="LCS27" s="240"/>
      <c r="LCT27" s="240"/>
      <c r="LCU27" s="240"/>
      <c r="LCV27" s="240"/>
      <c r="LCW27" s="240"/>
      <c r="LCX27" s="240"/>
      <c r="LCY27" s="240"/>
      <c r="LCZ27" s="240"/>
      <c r="LDA27" s="240"/>
      <c r="LDB27" s="240"/>
      <c r="LDC27" s="240"/>
      <c r="LDD27" s="240"/>
      <c r="LDE27" s="240"/>
      <c r="LDF27" s="240"/>
      <c r="LDG27" s="240"/>
      <c r="LDH27" s="240"/>
      <c r="LDI27" s="240"/>
      <c r="LDJ27" s="240"/>
      <c r="LDK27" s="240"/>
      <c r="LDL27" s="240"/>
      <c r="LDM27" s="240"/>
      <c r="LDN27" s="240"/>
      <c r="LDO27" s="240"/>
      <c r="LDP27" s="240"/>
      <c r="LDQ27" s="240"/>
      <c r="LDR27" s="240"/>
      <c r="LDS27" s="240"/>
      <c r="LDT27" s="240"/>
      <c r="LDU27" s="240"/>
      <c r="LDV27" s="240"/>
      <c r="LDW27" s="240"/>
      <c r="LDX27" s="240"/>
      <c r="LDY27" s="240"/>
      <c r="LDZ27" s="240"/>
      <c r="LEA27" s="240"/>
      <c r="LEB27" s="240"/>
      <c r="LEC27" s="240"/>
      <c r="LED27" s="240"/>
      <c r="LEE27" s="240"/>
      <c r="LEF27" s="240"/>
      <c r="LEG27" s="240"/>
      <c r="LEH27" s="240"/>
      <c r="LEI27" s="240"/>
      <c r="LEJ27" s="240"/>
      <c r="LEK27" s="240"/>
      <c r="LEL27" s="240"/>
      <c r="LEM27" s="240"/>
      <c r="LEN27" s="240"/>
      <c r="LEO27" s="240"/>
      <c r="LEP27" s="240"/>
      <c r="LEQ27" s="240"/>
      <c r="LER27" s="240"/>
      <c r="LES27" s="240"/>
      <c r="LET27" s="240"/>
      <c r="LEU27" s="240"/>
      <c r="LEV27" s="240"/>
      <c r="LEW27" s="240"/>
      <c r="LEX27" s="240"/>
      <c r="LEY27" s="240"/>
      <c r="LEZ27" s="240"/>
      <c r="LFA27" s="240"/>
      <c r="LFB27" s="240"/>
      <c r="LFC27" s="240"/>
      <c r="LFD27" s="240"/>
      <c r="LFE27" s="240"/>
      <c r="LFF27" s="240"/>
      <c r="LFG27" s="240"/>
      <c r="LFH27" s="240"/>
      <c r="LFI27" s="240"/>
      <c r="LFJ27" s="240"/>
      <c r="LFK27" s="240"/>
      <c r="LFL27" s="240"/>
      <c r="LFM27" s="240"/>
      <c r="LFN27" s="240"/>
      <c r="LFO27" s="240"/>
      <c r="LFP27" s="240"/>
      <c r="LFQ27" s="240"/>
      <c r="LFR27" s="240"/>
      <c r="LFS27" s="240"/>
      <c r="LFT27" s="240"/>
      <c r="LFU27" s="240"/>
      <c r="LFV27" s="240"/>
      <c r="LFW27" s="240"/>
      <c r="LFX27" s="240"/>
      <c r="LFY27" s="240"/>
      <c r="LFZ27" s="240"/>
      <c r="LGA27" s="240"/>
      <c r="LGB27" s="240"/>
      <c r="LGC27" s="240"/>
      <c r="LGD27" s="240"/>
      <c r="LGE27" s="240"/>
      <c r="LGF27" s="240"/>
      <c r="LGG27" s="240"/>
      <c r="LGH27" s="240"/>
      <c r="LGI27" s="240"/>
      <c r="LGJ27" s="240"/>
      <c r="LGK27" s="240"/>
      <c r="LGL27" s="240"/>
      <c r="LGM27" s="240"/>
      <c r="LGN27" s="240"/>
      <c r="LGO27" s="240"/>
      <c r="LGP27" s="240"/>
      <c r="LGQ27" s="240"/>
      <c r="LGR27" s="240"/>
      <c r="LGS27" s="240"/>
      <c r="LGT27" s="240"/>
      <c r="LGU27" s="240"/>
      <c r="LGV27" s="240"/>
      <c r="LGW27" s="240"/>
      <c r="LGX27" s="240"/>
      <c r="LGY27" s="240"/>
      <c r="LGZ27" s="240"/>
      <c r="LHA27" s="240"/>
      <c r="LHB27" s="240"/>
      <c r="LHC27" s="240"/>
      <c r="LHD27" s="240"/>
      <c r="LHE27" s="240"/>
      <c r="LHF27" s="240"/>
      <c r="LHG27" s="240"/>
      <c r="LHH27" s="240"/>
      <c r="LHI27" s="240"/>
      <c r="LHJ27" s="240"/>
      <c r="LHK27" s="240"/>
      <c r="LHL27" s="240"/>
      <c r="LHM27" s="240"/>
      <c r="LHN27" s="240"/>
      <c r="LHO27" s="240"/>
      <c r="LHP27" s="240"/>
      <c r="LHQ27" s="240"/>
      <c r="LHR27" s="240"/>
      <c r="LHS27" s="240"/>
      <c r="LHT27" s="240"/>
      <c r="LHU27" s="240"/>
      <c r="LHV27" s="240"/>
      <c r="LHW27" s="240"/>
      <c r="LHX27" s="240"/>
      <c r="LHY27" s="240"/>
      <c r="LHZ27" s="240"/>
      <c r="LIA27" s="240"/>
      <c r="LIB27" s="240"/>
      <c r="LIC27" s="240"/>
      <c r="LID27" s="240"/>
      <c r="LIE27" s="240"/>
      <c r="LIF27" s="240"/>
      <c r="LIG27" s="240"/>
      <c r="LIH27" s="240"/>
      <c r="LII27" s="240"/>
      <c r="LIJ27" s="240"/>
      <c r="LIK27" s="240"/>
      <c r="LIL27" s="240"/>
      <c r="LIM27" s="240"/>
      <c r="LIN27" s="240"/>
      <c r="LIO27" s="240"/>
      <c r="LIP27" s="240"/>
      <c r="LIQ27" s="240"/>
      <c r="LIR27" s="240"/>
      <c r="LIS27" s="240"/>
      <c r="LIT27" s="240"/>
      <c r="LIU27" s="240"/>
      <c r="LIV27" s="240"/>
      <c r="LIW27" s="240"/>
      <c r="LIX27" s="240"/>
      <c r="LIY27" s="240"/>
      <c r="LIZ27" s="240"/>
      <c r="LJA27" s="240"/>
      <c r="LJB27" s="240"/>
      <c r="LJC27" s="240"/>
      <c r="LJD27" s="240"/>
      <c r="LJE27" s="240"/>
      <c r="LJF27" s="240"/>
      <c r="LJG27" s="240"/>
      <c r="LJH27" s="240"/>
      <c r="LJI27" s="240"/>
      <c r="LJJ27" s="240"/>
      <c r="LJK27" s="240"/>
      <c r="LJL27" s="240"/>
      <c r="LJM27" s="240"/>
      <c r="LJN27" s="240"/>
      <c r="LJO27" s="240"/>
      <c r="LJP27" s="240"/>
      <c r="LJQ27" s="240"/>
      <c r="LJR27" s="240"/>
      <c r="LJS27" s="240"/>
      <c r="LJT27" s="240"/>
      <c r="LJU27" s="240"/>
      <c r="LJV27" s="240"/>
      <c r="LJW27" s="240"/>
      <c r="LJX27" s="240"/>
      <c r="LJY27" s="240"/>
      <c r="LJZ27" s="240"/>
      <c r="LKA27" s="240"/>
      <c r="LKB27" s="240"/>
      <c r="LKC27" s="240"/>
      <c r="LKD27" s="240"/>
      <c r="LKE27" s="240"/>
      <c r="LKF27" s="240"/>
      <c r="LKG27" s="240"/>
      <c r="LKH27" s="240"/>
      <c r="LKI27" s="240"/>
      <c r="LKJ27" s="240"/>
      <c r="LKK27" s="240"/>
      <c r="LKL27" s="240"/>
      <c r="LKM27" s="240"/>
      <c r="LKN27" s="240"/>
      <c r="LKO27" s="240"/>
      <c r="LKP27" s="240"/>
      <c r="LKQ27" s="240"/>
      <c r="LKR27" s="240"/>
      <c r="LKS27" s="240"/>
      <c r="LKT27" s="240"/>
      <c r="LKU27" s="240"/>
      <c r="LKV27" s="240"/>
      <c r="LKW27" s="240"/>
      <c r="LKX27" s="240"/>
      <c r="LKY27" s="240"/>
      <c r="LKZ27" s="240"/>
      <c r="LLA27" s="240"/>
      <c r="LLB27" s="240"/>
      <c r="LLC27" s="240"/>
      <c r="LLD27" s="240"/>
      <c r="LLE27" s="240"/>
      <c r="LLF27" s="240"/>
      <c r="LLG27" s="240"/>
      <c r="LLH27" s="240"/>
      <c r="LLI27" s="240"/>
      <c r="LLJ27" s="240"/>
      <c r="LLK27" s="240"/>
      <c r="LLL27" s="240"/>
      <c r="LLM27" s="240"/>
      <c r="LLN27" s="240"/>
      <c r="LLO27" s="240"/>
      <c r="LLP27" s="240"/>
      <c r="LLQ27" s="240"/>
      <c r="LLR27" s="240"/>
      <c r="LLS27" s="240"/>
      <c r="LLT27" s="240"/>
      <c r="LLU27" s="240"/>
      <c r="LLV27" s="240"/>
      <c r="LLW27" s="240"/>
      <c r="LLX27" s="240"/>
      <c r="LLY27" s="240"/>
      <c r="LLZ27" s="240"/>
      <c r="LMA27" s="240"/>
      <c r="LMB27" s="240"/>
      <c r="LMC27" s="240"/>
      <c r="LMD27" s="240"/>
      <c r="LME27" s="240"/>
      <c r="LMF27" s="240"/>
      <c r="LMG27" s="240"/>
      <c r="LMH27" s="240"/>
      <c r="LMI27" s="240"/>
      <c r="LMJ27" s="240"/>
      <c r="LMK27" s="240"/>
      <c r="LML27" s="240"/>
      <c r="LMM27" s="240"/>
      <c r="LMN27" s="240"/>
      <c r="LMO27" s="240"/>
      <c r="LMP27" s="240"/>
      <c r="LMQ27" s="240"/>
      <c r="LMR27" s="240"/>
      <c r="LMS27" s="240"/>
      <c r="LMT27" s="240"/>
      <c r="LMU27" s="240"/>
      <c r="LMV27" s="240"/>
      <c r="LMW27" s="240"/>
      <c r="LMX27" s="240"/>
      <c r="LMY27" s="240"/>
      <c r="LMZ27" s="240"/>
      <c r="LNA27" s="240"/>
      <c r="LNB27" s="240"/>
      <c r="LNC27" s="240"/>
      <c r="LND27" s="240"/>
      <c r="LNE27" s="240"/>
      <c r="LNF27" s="240"/>
      <c r="LNG27" s="240"/>
      <c r="LNH27" s="240"/>
      <c r="LNI27" s="240"/>
      <c r="LNJ27" s="240"/>
      <c r="LNK27" s="240"/>
      <c r="LNL27" s="240"/>
      <c r="LNM27" s="240"/>
      <c r="LNN27" s="240"/>
      <c r="LNO27" s="240"/>
      <c r="LNP27" s="240"/>
      <c r="LNQ27" s="240"/>
      <c r="LNR27" s="240"/>
      <c r="LNS27" s="240"/>
      <c r="LNT27" s="240"/>
      <c r="LNU27" s="240"/>
      <c r="LNV27" s="240"/>
      <c r="LNW27" s="240"/>
      <c r="LNX27" s="240"/>
      <c r="LNY27" s="240"/>
      <c r="LNZ27" s="240"/>
      <c r="LOA27" s="240"/>
      <c r="LOB27" s="240"/>
      <c r="LOC27" s="240"/>
      <c r="LOD27" s="240"/>
      <c r="LOE27" s="240"/>
      <c r="LOF27" s="240"/>
      <c r="LOG27" s="240"/>
      <c r="LOH27" s="240"/>
      <c r="LOI27" s="240"/>
      <c r="LOJ27" s="240"/>
      <c r="LOK27" s="240"/>
      <c r="LOL27" s="240"/>
      <c r="LOM27" s="240"/>
      <c r="LON27" s="240"/>
      <c r="LOO27" s="240"/>
      <c r="LOP27" s="240"/>
      <c r="LOQ27" s="240"/>
      <c r="LOR27" s="240"/>
      <c r="LOS27" s="240"/>
      <c r="LOT27" s="240"/>
      <c r="LOU27" s="240"/>
      <c r="LOV27" s="240"/>
      <c r="LOW27" s="240"/>
      <c r="LOX27" s="240"/>
      <c r="LOY27" s="240"/>
      <c r="LOZ27" s="240"/>
      <c r="LPA27" s="240"/>
      <c r="LPB27" s="240"/>
      <c r="LPC27" s="240"/>
      <c r="LPD27" s="240"/>
      <c r="LPE27" s="240"/>
      <c r="LPF27" s="240"/>
      <c r="LPG27" s="240"/>
      <c r="LPH27" s="240"/>
      <c r="LPI27" s="240"/>
      <c r="LPJ27" s="240"/>
      <c r="LPK27" s="240"/>
      <c r="LPL27" s="240"/>
      <c r="LPM27" s="240"/>
      <c r="LPN27" s="240"/>
      <c r="LPO27" s="240"/>
      <c r="LPP27" s="240"/>
      <c r="LPQ27" s="240"/>
      <c r="LPR27" s="240"/>
      <c r="LPS27" s="240"/>
      <c r="LPT27" s="240"/>
      <c r="LPU27" s="240"/>
      <c r="LPV27" s="240"/>
      <c r="LPW27" s="240"/>
      <c r="LPX27" s="240"/>
      <c r="LPY27" s="240"/>
      <c r="LPZ27" s="240"/>
      <c r="LQA27" s="240"/>
      <c r="LQB27" s="240"/>
      <c r="LQC27" s="240"/>
      <c r="LQD27" s="240"/>
      <c r="LQE27" s="240"/>
      <c r="LQF27" s="240"/>
      <c r="LQG27" s="240"/>
      <c r="LQH27" s="240"/>
      <c r="LQI27" s="240"/>
      <c r="LQJ27" s="240"/>
      <c r="LQK27" s="240"/>
      <c r="LQL27" s="240"/>
      <c r="LQM27" s="240"/>
      <c r="LQN27" s="240"/>
      <c r="LQO27" s="240"/>
      <c r="LQP27" s="240"/>
      <c r="LQQ27" s="240"/>
      <c r="LQR27" s="240"/>
      <c r="LQS27" s="240"/>
      <c r="LQT27" s="240"/>
      <c r="LQU27" s="240"/>
      <c r="LQV27" s="240"/>
      <c r="LQW27" s="240"/>
      <c r="LQX27" s="240"/>
      <c r="LQY27" s="240"/>
      <c r="LQZ27" s="240"/>
      <c r="LRA27" s="240"/>
      <c r="LRB27" s="240"/>
      <c r="LRC27" s="240"/>
      <c r="LRD27" s="240"/>
      <c r="LRE27" s="240"/>
      <c r="LRF27" s="240"/>
      <c r="LRG27" s="240"/>
      <c r="LRH27" s="240"/>
      <c r="LRI27" s="240"/>
      <c r="LRJ27" s="240"/>
      <c r="LRK27" s="240"/>
      <c r="LRL27" s="240"/>
      <c r="LRM27" s="240"/>
      <c r="LRN27" s="240"/>
      <c r="LRO27" s="240"/>
      <c r="LRP27" s="240"/>
      <c r="LRQ27" s="240"/>
      <c r="LRR27" s="240"/>
      <c r="LRS27" s="240"/>
      <c r="LRT27" s="240"/>
      <c r="LRU27" s="240"/>
      <c r="LRV27" s="240"/>
      <c r="LRW27" s="240"/>
      <c r="LRX27" s="240"/>
      <c r="LRY27" s="240"/>
      <c r="LRZ27" s="240"/>
      <c r="LSA27" s="240"/>
      <c r="LSB27" s="240"/>
      <c r="LSC27" s="240"/>
      <c r="LSD27" s="240"/>
      <c r="LSE27" s="240"/>
      <c r="LSF27" s="240"/>
      <c r="LSG27" s="240"/>
      <c r="LSH27" s="240"/>
      <c r="LSI27" s="240"/>
      <c r="LSJ27" s="240"/>
      <c r="LSK27" s="240"/>
      <c r="LSL27" s="240"/>
      <c r="LSM27" s="240"/>
      <c r="LSN27" s="240"/>
      <c r="LSO27" s="240"/>
      <c r="LSP27" s="240"/>
      <c r="LSQ27" s="240"/>
      <c r="LSR27" s="240"/>
      <c r="LSS27" s="240"/>
      <c r="LST27" s="240"/>
      <c r="LSU27" s="240"/>
      <c r="LSV27" s="240"/>
      <c r="LSW27" s="240"/>
      <c r="LSX27" s="240"/>
      <c r="LSY27" s="240"/>
      <c r="LSZ27" s="240"/>
      <c r="LTA27" s="240"/>
      <c r="LTB27" s="240"/>
      <c r="LTC27" s="240"/>
      <c r="LTD27" s="240"/>
      <c r="LTE27" s="240"/>
      <c r="LTF27" s="240"/>
      <c r="LTG27" s="240"/>
      <c r="LTH27" s="240"/>
      <c r="LTI27" s="240"/>
      <c r="LTJ27" s="240"/>
      <c r="LTK27" s="240"/>
      <c r="LTL27" s="240"/>
      <c r="LTM27" s="240"/>
      <c r="LTN27" s="240"/>
      <c r="LTO27" s="240"/>
      <c r="LTP27" s="240"/>
      <c r="LTQ27" s="240"/>
      <c r="LTR27" s="240"/>
      <c r="LTS27" s="240"/>
      <c r="LTT27" s="240"/>
      <c r="LTU27" s="240"/>
      <c r="LTV27" s="240"/>
      <c r="LTW27" s="240"/>
      <c r="LTX27" s="240"/>
      <c r="LTY27" s="240"/>
      <c r="LTZ27" s="240"/>
      <c r="LUA27" s="240"/>
      <c r="LUB27" s="240"/>
      <c r="LUC27" s="240"/>
      <c r="LUD27" s="240"/>
      <c r="LUE27" s="240"/>
      <c r="LUF27" s="240"/>
      <c r="LUG27" s="240"/>
      <c r="LUH27" s="240"/>
      <c r="LUI27" s="240"/>
      <c r="LUJ27" s="240"/>
      <c r="LUK27" s="240"/>
      <c r="LUL27" s="240"/>
      <c r="LUM27" s="240"/>
      <c r="LUN27" s="240"/>
      <c r="LUO27" s="240"/>
      <c r="LUP27" s="240"/>
      <c r="LUQ27" s="240"/>
      <c r="LUR27" s="240"/>
      <c r="LUS27" s="240"/>
      <c r="LUT27" s="240"/>
      <c r="LUU27" s="240"/>
      <c r="LUV27" s="240"/>
      <c r="LUW27" s="240"/>
      <c r="LUX27" s="240"/>
      <c r="LUY27" s="240"/>
      <c r="LUZ27" s="240"/>
      <c r="LVA27" s="240"/>
      <c r="LVB27" s="240"/>
      <c r="LVC27" s="240"/>
      <c r="LVD27" s="240"/>
      <c r="LVE27" s="240"/>
      <c r="LVF27" s="240"/>
      <c r="LVG27" s="240"/>
      <c r="LVH27" s="240"/>
      <c r="LVI27" s="240"/>
      <c r="LVJ27" s="240"/>
      <c r="LVK27" s="240"/>
      <c r="LVL27" s="240"/>
      <c r="LVM27" s="240"/>
      <c r="LVN27" s="240"/>
      <c r="LVO27" s="240"/>
      <c r="LVP27" s="240"/>
      <c r="LVQ27" s="240"/>
      <c r="LVR27" s="240"/>
      <c r="LVS27" s="240"/>
      <c r="LVT27" s="240"/>
      <c r="LVU27" s="240"/>
      <c r="LVV27" s="240"/>
      <c r="LVW27" s="240"/>
      <c r="LVX27" s="240"/>
      <c r="LVY27" s="240"/>
      <c r="LVZ27" s="240"/>
      <c r="LWA27" s="240"/>
      <c r="LWB27" s="240"/>
      <c r="LWC27" s="240"/>
      <c r="LWD27" s="240"/>
      <c r="LWE27" s="240"/>
      <c r="LWF27" s="240"/>
      <c r="LWG27" s="240"/>
      <c r="LWH27" s="240"/>
      <c r="LWI27" s="240"/>
      <c r="LWJ27" s="240"/>
      <c r="LWK27" s="240"/>
      <c r="LWL27" s="240"/>
      <c r="LWM27" s="240"/>
      <c r="LWN27" s="240"/>
      <c r="LWO27" s="240"/>
      <c r="LWP27" s="240"/>
      <c r="LWQ27" s="240"/>
      <c r="LWR27" s="240"/>
      <c r="LWS27" s="240"/>
      <c r="LWT27" s="240"/>
      <c r="LWU27" s="240"/>
      <c r="LWV27" s="240"/>
      <c r="LWW27" s="240"/>
      <c r="LWX27" s="240"/>
      <c r="LWY27" s="240"/>
      <c r="LWZ27" s="240"/>
      <c r="LXA27" s="240"/>
      <c r="LXB27" s="240"/>
      <c r="LXC27" s="240"/>
      <c r="LXD27" s="240"/>
      <c r="LXE27" s="240"/>
      <c r="LXF27" s="240"/>
      <c r="LXG27" s="240"/>
      <c r="LXH27" s="240"/>
      <c r="LXI27" s="240"/>
      <c r="LXJ27" s="240"/>
      <c r="LXK27" s="240"/>
      <c r="LXL27" s="240"/>
      <c r="LXM27" s="240"/>
      <c r="LXN27" s="240"/>
      <c r="LXO27" s="240"/>
      <c r="LXP27" s="240"/>
      <c r="LXQ27" s="240"/>
      <c r="LXR27" s="240"/>
      <c r="LXS27" s="240"/>
      <c r="LXT27" s="240"/>
      <c r="LXU27" s="240"/>
      <c r="LXV27" s="240"/>
      <c r="LXW27" s="240"/>
      <c r="LXX27" s="240"/>
      <c r="LXY27" s="240"/>
      <c r="LXZ27" s="240"/>
      <c r="LYA27" s="240"/>
      <c r="LYB27" s="240"/>
      <c r="LYC27" s="240"/>
      <c r="LYD27" s="240"/>
      <c r="LYE27" s="240"/>
      <c r="LYF27" s="240"/>
      <c r="LYG27" s="240"/>
      <c r="LYH27" s="240"/>
      <c r="LYI27" s="240"/>
      <c r="LYJ27" s="240"/>
      <c r="LYK27" s="240"/>
      <c r="LYL27" s="240"/>
      <c r="LYM27" s="240"/>
      <c r="LYN27" s="240"/>
      <c r="LYO27" s="240"/>
      <c r="LYP27" s="240"/>
      <c r="LYQ27" s="240"/>
      <c r="LYR27" s="240"/>
      <c r="LYS27" s="240"/>
      <c r="LYT27" s="240"/>
      <c r="LYU27" s="240"/>
      <c r="LYV27" s="240"/>
      <c r="LYW27" s="240"/>
      <c r="LYX27" s="240"/>
      <c r="LYY27" s="240"/>
      <c r="LYZ27" s="240"/>
      <c r="LZA27" s="240"/>
      <c r="LZB27" s="240"/>
      <c r="LZC27" s="240"/>
      <c r="LZD27" s="240"/>
      <c r="LZE27" s="240"/>
      <c r="LZF27" s="240"/>
      <c r="LZG27" s="240"/>
      <c r="LZH27" s="240"/>
      <c r="LZI27" s="240"/>
      <c r="LZJ27" s="240"/>
      <c r="LZK27" s="240"/>
      <c r="LZL27" s="240"/>
      <c r="LZM27" s="240"/>
      <c r="LZN27" s="240"/>
      <c r="LZO27" s="240"/>
      <c r="LZP27" s="240"/>
      <c r="LZQ27" s="240"/>
      <c r="LZR27" s="240"/>
      <c r="LZS27" s="240"/>
      <c r="LZT27" s="240"/>
      <c r="LZU27" s="240"/>
      <c r="LZV27" s="240"/>
      <c r="LZW27" s="240"/>
      <c r="LZX27" s="240"/>
      <c r="LZY27" s="240"/>
      <c r="LZZ27" s="240"/>
      <c r="MAA27" s="240"/>
      <c r="MAB27" s="240"/>
      <c r="MAC27" s="240"/>
      <c r="MAD27" s="240"/>
      <c r="MAE27" s="240"/>
      <c r="MAF27" s="240"/>
      <c r="MAG27" s="240"/>
      <c r="MAH27" s="240"/>
      <c r="MAI27" s="240"/>
      <c r="MAJ27" s="240"/>
      <c r="MAK27" s="240"/>
      <c r="MAL27" s="240"/>
      <c r="MAM27" s="240"/>
      <c r="MAN27" s="240"/>
      <c r="MAO27" s="240"/>
      <c r="MAP27" s="240"/>
      <c r="MAQ27" s="240"/>
      <c r="MAR27" s="240"/>
      <c r="MAS27" s="240"/>
      <c r="MAT27" s="240"/>
      <c r="MAU27" s="240"/>
      <c r="MAV27" s="240"/>
      <c r="MAW27" s="240"/>
      <c r="MAX27" s="240"/>
      <c r="MAY27" s="240"/>
      <c r="MAZ27" s="240"/>
      <c r="MBA27" s="240"/>
      <c r="MBB27" s="240"/>
      <c r="MBC27" s="240"/>
      <c r="MBD27" s="240"/>
      <c r="MBE27" s="240"/>
      <c r="MBF27" s="240"/>
      <c r="MBG27" s="240"/>
      <c r="MBH27" s="240"/>
      <c r="MBI27" s="240"/>
      <c r="MBJ27" s="240"/>
      <c r="MBK27" s="240"/>
      <c r="MBL27" s="240"/>
      <c r="MBM27" s="240"/>
      <c r="MBN27" s="240"/>
      <c r="MBO27" s="240"/>
      <c r="MBP27" s="240"/>
      <c r="MBQ27" s="240"/>
      <c r="MBR27" s="240"/>
      <c r="MBS27" s="240"/>
      <c r="MBT27" s="240"/>
      <c r="MBU27" s="240"/>
      <c r="MBV27" s="240"/>
      <c r="MBW27" s="240"/>
      <c r="MBX27" s="240"/>
      <c r="MBY27" s="240"/>
      <c r="MBZ27" s="240"/>
      <c r="MCA27" s="240"/>
      <c r="MCB27" s="240"/>
      <c r="MCC27" s="240"/>
      <c r="MCD27" s="240"/>
      <c r="MCE27" s="240"/>
      <c r="MCF27" s="240"/>
      <c r="MCG27" s="240"/>
      <c r="MCH27" s="240"/>
      <c r="MCI27" s="240"/>
      <c r="MCJ27" s="240"/>
      <c r="MCK27" s="240"/>
      <c r="MCL27" s="240"/>
      <c r="MCM27" s="240"/>
      <c r="MCN27" s="240"/>
      <c r="MCO27" s="240"/>
      <c r="MCP27" s="240"/>
      <c r="MCQ27" s="240"/>
      <c r="MCR27" s="240"/>
      <c r="MCS27" s="240"/>
      <c r="MCT27" s="240"/>
      <c r="MCU27" s="240"/>
      <c r="MCV27" s="240"/>
      <c r="MCW27" s="240"/>
      <c r="MCX27" s="240"/>
      <c r="MCY27" s="240"/>
      <c r="MCZ27" s="240"/>
      <c r="MDA27" s="240"/>
      <c r="MDB27" s="240"/>
      <c r="MDC27" s="240"/>
      <c r="MDD27" s="240"/>
      <c r="MDE27" s="240"/>
      <c r="MDF27" s="240"/>
      <c r="MDG27" s="240"/>
      <c r="MDH27" s="240"/>
      <c r="MDI27" s="240"/>
      <c r="MDJ27" s="240"/>
      <c r="MDK27" s="240"/>
      <c r="MDL27" s="240"/>
      <c r="MDM27" s="240"/>
      <c r="MDN27" s="240"/>
      <c r="MDO27" s="240"/>
      <c r="MDP27" s="240"/>
      <c r="MDQ27" s="240"/>
      <c r="MDR27" s="240"/>
      <c r="MDS27" s="240"/>
      <c r="MDT27" s="240"/>
      <c r="MDU27" s="240"/>
      <c r="MDV27" s="240"/>
      <c r="MDW27" s="240"/>
      <c r="MDX27" s="240"/>
      <c r="MDY27" s="240"/>
      <c r="MDZ27" s="240"/>
      <c r="MEA27" s="240"/>
      <c r="MEB27" s="240"/>
      <c r="MEC27" s="240"/>
      <c r="MED27" s="240"/>
      <c r="MEE27" s="240"/>
      <c r="MEF27" s="240"/>
      <c r="MEG27" s="240"/>
      <c r="MEH27" s="240"/>
      <c r="MEI27" s="240"/>
      <c r="MEJ27" s="240"/>
      <c r="MEK27" s="240"/>
      <c r="MEL27" s="240"/>
      <c r="MEM27" s="240"/>
      <c r="MEN27" s="240"/>
      <c r="MEO27" s="240"/>
      <c r="MEP27" s="240"/>
      <c r="MEQ27" s="240"/>
      <c r="MER27" s="240"/>
      <c r="MES27" s="240"/>
      <c r="MET27" s="240"/>
      <c r="MEU27" s="240"/>
      <c r="MEV27" s="240"/>
      <c r="MEW27" s="240"/>
      <c r="MEX27" s="240"/>
      <c r="MEY27" s="240"/>
      <c r="MEZ27" s="240"/>
      <c r="MFA27" s="240"/>
      <c r="MFB27" s="240"/>
      <c r="MFC27" s="240"/>
      <c r="MFD27" s="240"/>
      <c r="MFE27" s="240"/>
      <c r="MFF27" s="240"/>
      <c r="MFG27" s="240"/>
      <c r="MFH27" s="240"/>
      <c r="MFI27" s="240"/>
      <c r="MFJ27" s="240"/>
      <c r="MFK27" s="240"/>
      <c r="MFL27" s="240"/>
      <c r="MFM27" s="240"/>
      <c r="MFN27" s="240"/>
      <c r="MFO27" s="240"/>
      <c r="MFP27" s="240"/>
      <c r="MFQ27" s="240"/>
      <c r="MFR27" s="240"/>
      <c r="MFS27" s="240"/>
      <c r="MFT27" s="240"/>
      <c r="MFU27" s="240"/>
      <c r="MFV27" s="240"/>
      <c r="MFW27" s="240"/>
      <c r="MFX27" s="240"/>
      <c r="MFY27" s="240"/>
      <c r="MFZ27" s="240"/>
      <c r="MGA27" s="240"/>
      <c r="MGB27" s="240"/>
      <c r="MGC27" s="240"/>
      <c r="MGD27" s="240"/>
      <c r="MGE27" s="240"/>
      <c r="MGF27" s="240"/>
      <c r="MGG27" s="240"/>
      <c r="MGH27" s="240"/>
      <c r="MGI27" s="240"/>
      <c r="MGJ27" s="240"/>
      <c r="MGK27" s="240"/>
      <c r="MGL27" s="240"/>
      <c r="MGM27" s="240"/>
      <c r="MGN27" s="240"/>
      <c r="MGO27" s="240"/>
      <c r="MGP27" s="240"/>
      <c r="MGQ27" s="240"/>
      <c r="MGR27" s="240"/>
      <c r="MGS27" s="240"/>
      <c r="MGT27" s="240"/>
      <c r="MGU27" s="240"/>
      <c r="MGV27" s="240"/>
      <c r="MGW27" s="240"/>
      <c r="MGX27" s="240"/>
      <c r="MGY27" s="240"/>
      <c r="MGZ27" s="240"/>
      <c r="MHA27" s="240"/>
      <c r="MHB27" s="240"/>
      <c r="MHC27" s="240"/>
      <c r="MHD27" s="240"/>
      <c r="MHE27" s="240"/>
      <c r="MHF27" s="240"/>
      <c r="MHG27" s="240"/>
      <c r="MHH27" s="240"/>
      <c r="MHI27" s="240"/>
      <c r="MHJ27" s="240"/>
      <c r="MHK27" s="240"/>
      <c r="MHL27" s="240"/>
      <c r="MHM27" s="240"/>
      <c r="MHN27" s="240"/>
      <c r="MHO27" s="240"/>
      <c r="MHP27" s="240"/>
      <c r="MHQ27" s="240"/>
      <c r="MHR27" s="240"/>
      <c r="MHS27" s="240"/>
      <c r="MHT27" s="240"/>
      <c r="MHU27" s="240"/>
      <c r="MHV27" s="240"/>
      <c r="MHW27" s="240"/>
      <c r="MHX27" s="240"/>
      <c r="MHY27" s="240"/>
      <c r="MHZ27" s="240"/>
      <c r="MIA27" s="240"/>
      <c r="MIB27" s="240"/>
      <c r="MIC27" s="240"/>
      <c r="MID27" s="240"/>
      <c r="MIE27" s="240"/>
      <c r="MIF27" s="240"/>
      <c r="MIG27" s="240"/>
      <c r="MIH27" s="240"/>
      <c r="MII27" s="240"/>
      <c r="MIJ27" s="240"/>
      <c r="MIK27" s="240"/>
      <c r="MIL27" s="240"/>
      <c r="MIM27" s="240"/>
      <c r="MIN27" s="240"/>
      <c r="MIO27" s="240"/>
      <c r="MIP27" s="240"/>
      <c r="MIQ27" s="240"/>
      <c r="MIR27" s="240"/>
      <c r="MIS27" s="240"/>
      <c r="MIT27" s="240"/>
      <c r="MIU27" s="240"/>
      <c r="MIV27" s="240"/>
      <c r="MIW27" s="240"/>
      <c r="MIX27" s="240"/>
      <c r="MIY27" s="240"/>
      <c r="MIZ27" s="240"/>
      <c r="MJA27" s="240"/>
      <c r="MJB27" s="240"/>
      <c r="MJC27" s="240"/>
      <c r="MJD27" s="240"/>
      <c r="MJE27" s="240"/>
      <c r="MJF27" s="240"/>
      <c r="MJG27" s="240"/>
      <c r="MJH27" s="240"/>
      <c r="MJI27" s="240"/>
      <c r="MJJ27" s="240"/>
      <c r="MJK27" s="240"/>
      <c r="MJL27" s="240"/>
      <c r="MJM27" s="240"/>
      <c r="MJN27" s="240"/>
      <c r="MJO27" s="240"/>
      <c r="MJP27" s="240"/>
      <c r="MJQ27" s="240"/>
      <c r="MJR27" s="240"/>
      <c r="MJS27" s="240"/>
      <c r="MJT27" s="240"/>
      <c r="MJU27" s="240"/>
      <c r="MJV27" s="240"/>
      <c r="MJW27" s="240"/>
      <c r="MJX27" s="240"/>
      <c r="MJY27" s="240"/>
      <c r="MJZ27" s="240"/>
      <c r="MKA27" s="240"/>
      <c r="MKB27" s="240"/>
      <c r="MKC27" s="240"/>
      <c r="MKD27" s="240"/>
      <c r="MKE27" s="240"/>
      <c r="MKF27" s="240"/>
      <c r="MKG27" s="240"/>
      <c r="MKH27" s="240"/>
      <c r="MKI27" s="240"/>
      <c r="MKJ27" s="240"/>
      <c r="MKK27" s="240"/>
      <c r="MKL27" s="240"/>
      <c r="MKM27" s="240"/>
      <c r="MKN27" s="240"/>
      <c r="MKO27" s="240"/>
      <c r="MKP27" s="240"/>
      <c r="MKQ27" s="240"/>
      <c r="MKR27" s="240"/>
      <c r="MKS27" s="240"/>
      <c r="MKT27" s="240"/>
      <c r="MKU27" s="240"/>
      <c r="MKV27" s="240"/>
      <c r="MKW27" s="240"/>
      <c r="MKX27" s="240"/>
      <c r="MKY27" s="240"/>
      <c r="MKZ27" s="240"/>
      <c r="MLA27" s="240"/>
      <c r="MLB27" s="240"/>
      <c r="MLC27" s="240"/>
      <c r="MLD27" s="240"/>
      <c r="MLE27" s="240"/>
      <c r="MLF27" s="240"/>
      <c r="MLG27" s="240"/>
      <c r="MLH27" s="240"/>
      <c r="MLI27" s="240"/>
      <c r="MLJ27" s="240"/>
      <c r="MLK27" s="240"/>
      <c r="MLL27" s="240"/>
      <c r="MLM27" s="240"/>
      <c r="MLN27" s="240"/>
      <c r="MLO27" s="240"/>
      <c r="MLP27" s="240"/>
      <c r="MLQ27" s="240"/>
      <c r="MLR27" s="240"/>
      <c r="MLS27" s="240"/>
      <c r="MLT27" s="240"/>
      <c r="MLU27" s="240"/>
      <c r="MLV27" s="240"/>
      <c r="MLW27" s="240"/>
      <c r="MLX27" s="240"/>
      <c r="MLY27" s="240"/>
      <c r="MLZ27" s="240"/>
      <c r="MMA27" s="240"/>
      <c r="MMB27" s="240"/>
      <c r="MMC27" s="240"/>
      <c r="MMD27" s="240"/>
      <c r="MME27" s="240"/>
      <c r="MMF27" s="240"/>
      <c r="MMG27" s="240"/>
      <c r="MMH27" s="240"/>
      <c r="MMI27" s="240"/>
      <c r="MMJ27" s="240"/>
      <c r="MMK27" s="240"/>
      <c r="MML27" s="240"/>
      <c r="MMM27" s="240"/>
      <c r="MMN27" s="240"/>
      <c r="MMO27" s="240"/>
      <c r="MMP27" s="240"/>
      <c r="MMQ27" s="240"/>
      <c r="MMR27" s="240"/>
      <c r="MMS27" s="240"/>
      <c r="MMT27" s="240"/>
      <c r="MMU27" s="240"/>
      <c r="MMV27" s="240"/>
      <c r="MMW27" s="240"/>
      <c r="MMX27" s="240"/>
      <c r="MMY27" s="240"/>
      <c r="MMZ27" s="240"/>
      <c r="MNA27" s="240"/>
      <c r="MNB27" s="240"/>
      <c r="MNC27" s="240"/>
      <c r="MND27" s="240"/>
      <c r="MNE27" s="240"/>
      <c r="MNF27" s="240"/>
      <c r="MNG27" s="240"/>
      <c r="MNH27" s="240"/>
      <c r="MNI27" s="240"/>
      <c r="MNJ27" s="240"/>
      <c r="MNK27" s="240"/>
      <c r="MNL27" s="240"/>
      <c r="MNM27" s="240"/>
      <c r="MNN27" s="240"/>
      <c r="MNO27" s="240"/>
      <c r="MNP27" s="240"/>
      <c r="MNQ27" s="240"/>
      <c r="MNR27" s="240"/>
      <c r="MNS27" s="240"/>
      <c r="MNT27" s="240"/>
      <c r="MNU27" s="240"/>
      <c r="MNV27" s="240"/>
      <c r="MNW27" s="240"/>
      <c r="MNX27" s="240"/>
      <c r="MNY27" s="240"/>
      <c r="MNZ27" s="240"/>
      <c r="MOA27" s="240"/>
      <c r="MOB27" s="240"/>
      <c r="MOC27" s="240"/>
      <c r="MOD27" s="240"/>
      <c r="MOE27" s="240"/>
      <c r="MOF27" s="240"/>
      <c r="MOG27" s="240"/>
      <c r="MOH27" s="240"/>
      <c r="MOI27" s="240"/>
      <c r="MOJ27" s="240"/>
      <c r="MOK27" s="240"/>
      <c r="MOL27" s="240"/>
      <c r="MOM27" s="240"/>
      <c r="MON27" s="240"/>
      <c r="MOO27" s="240"/>
      <c r="MOP27" s="240"/>
      <c r="MOQ27" s="240"/>
      <c r="MOR27" s="240"/>
      <c r="MOS27" s="240"/>
      <c r="MOT27" s="240"/>
      <c r="MOU27" s="240"/>
      <c r="MOV27" s="240"/>
      <c r="MOW27" s="240"/>
      <c r="MOX27" s="240"/>
      <c r="MOY27" s="240"/>
      <c r="MOZ27" s="240"/>
      <c r="MPA27" s="240"/>
      <c r="MPB27" s="240"/>
      <c r="MPC27" s="240"/>
      <c r="MPD27" s="240"/>
      <c r="MPE27" s="240"/>
      <c r="MPF27" s="240"/>
      <c r="MPG27" s="240"/>
      <c r="MPH27" s="240"/>
      <c r="MPI27" s="240"/>
      <c r="MPJ27" s="240"/>
      <c r="MPK27" s="240"/>
      <c r="MPL27" s="240"/>
      <c r="MPM27" s="240"/>
      <c r="MPN27" s="240"/>
      <c r="MPO27" s="240"/>
      <c r="MPP27" s="240"/>
      <c r="MPQ27" s="240"/>
      <c r="MPR27" s="240"/>
      <c r="MPS27" s="240"/>
      <c r="MPT27" s="240"/>
      <c r="MPU27" s="240"/>
      <c r="MPV27" s="240"/>
      <c r="MPW27" s="240"/>
      <c r="MPX27" s="240"/>
      <c r="MPY27" s="240"/>
      <c r="MPZ27" s="240"/>
      <c r="MQA27" s="240"/>
      <c r="MQB27" s="240"/>
      <c r="MQC27" s="240"/>
      <c r="MQD27" s="240"/>
      <c r="MQE27" s="240"/>
      <c r="MQF27" s="240"/>
      <c r="MQG27" s="240"/>
      <c r="MQH27" s="240"/>
      <c r="MQI27" s="240"/>
      <c r="MQJ27" s="240"/>
      <c r="MQK27" s="240"/>
      <c r="MQL27" s="240"/>
      <c r="MQM27" s="240"/>
      <c r="MQN27" s="240"/>
      <c r="MQO27" s="240"/>
      <c r="MQP27" s="240"/>
      <c r="MQQ27" s="240"/>
      <c r="MQR27" s="240"/>
      <c r="MQS27" s="240"/>
      <c r="MQT27" s="240"/>
      <c r="MQU27" s="240"/>
      <c r="MQV27" s="240"/>
      <c r="MQW27" s="240"/>
      <c r="MQX27" s="240"/>
      <c r="MQY27" s="240"/>
      <c r="MQZ27" s="240"/>
      <c r="MRA27" s="240"/>
      <c r="MRB27" s="240"/>
      <c r="MRC27" s="240"/>
      <c r="MRD27" s="240"/>
      <c r="MRE27" s="240"/>
      <c r="MRF27" s="240"/>
      <c r="MRG27" s="240"/>
      <c r="MRH27" s="240"/>
      <c r="MRI27" s="240"/>
      <c r="MRJ27" s="240"/>
      <c r="MRK27" s="240"/>
      <c r="MRL27" s="240"/>
      <c r="MRM27" s="240"/>
      <c r="MRN27" s="240"/>
      <c r="MRO27" s="240"/>
      <c r="MRP27" s="240"/>
      <c r="MRQ27" s="240"/>
      <c r="MRR27" s="240"/>
      <c r="MRS27" s="240"/>
      <c r="MRT27" s="240"/>
      <c r="MRU27" s="240"/>
      <c r="MRV27" s="240"/>
      <c r="MRW27" s="240"/>
      <c r="MRX27" s="240"/>
      <c r="MRY27" s="240"/>
      <c r="MRZ27" s="240"/>
      <c r="MSA27" s="240"/>
      <c r="MSB27" s="240"/>
      <c r="MSC27" s="240"/>
      <c r="MSD27" s="240"/>
      <c r="MSE27" s="240"/>
      <c r="MSF27" s="240"/>
      <c r="MSG27" s="240"/>
      <c r="MSH27" s="240"/>
      <c r="MSI27" s="240"/>
      <c r="MSJ27" s="240"/>
      <c r="MSK27" s="240"/>
      <c r="MSL27" s="240"/>
      <c r="MSM27" s="240"/>
      <c r="MSN27" s="240"/>
      <c r="MSO27" s="240"/>
      <c r="MSP27" s="240"/>
      <c r="MSQ27" s="240"/>
      <c r="MSR27" s="240"/>
      <c r="MSS27" s="240"/>
      <c r="MST27" s="240"/>
      <c r="MSU27" s="240"/>
      <c r="MSV27" s="240"/>
      <c r="MSW27" s="240"/>
      <c r="MSX27" s="240"/>
      <c r="MSY27" s="240"/>
      <c r="MSZ27" s="240"/>
      <c r="MTA27" s="240"/>
      <c r="MTB27" s="240"/>
      <c r="MTC27" s="240"/>
      <c r="MTD27" s="240"/>
      <c r="MTE27" s="240"/>
      <c r="MTF27" s="240"/>
      <c r="MTG27" s="240"/>
      <c r="MTH27" s="240"/>
      <c r="MTI27" s="240"/>
      <c r="MTJ27" s="240"/>
      <c r="MTK27" s="240"/>
      <c r="MTL27" s="240"/>
      <c r="MTM27" s="240"/>
      <c r="MTN27" s="240"/>
      <c r="MTO27" s="240"/>
      <c r="MTP27" s="240"/>
      <c r="MTQ27" s="240"/>
      <c r="MTR27" s="240"/>
      <c r="MTS27" s="240"/>
      <c r="MTT27" s="240"/>
      <c r="MTU27" s="240"/>
      <c r="MTV27" s="240"/>
      <c r="MTW27" s="240"/>
      <c r="MTX27" s="240"/>
      <c r="MTY27" s="240"/>
      <c r="MTZ27" s="240"/>
      <c r="MUA27" s="240"/>
      <c r="MUB27" s="240"/>
      <c r="MUC27" s="240"/>
      <c r="MUD27" s="240"/>
      <c r="MUE27" s="240"/>
      <c r="MUF27" s="240"/>
      <c r="MUG27" s="240"/>
      <c r="MUH27" s="240"/>
      <c r="MUI27" s="240"/>
      <c r="MUJ27" s="240"/>
      <c r="MUK27" s="240"/>
      <c r="MUL27" s="240"/>
      <c r="MUM27" s="240"/>
      <c r="MUN27" s="240"/>
      <c r="MUO27" s="240"/>
      <c r="MUP27" s="240"/>
      <c r="MUQ27" s="240"/>
      <c r="MUR27" s="240"/>
      <c r="MUS27" s="240"/>
      <c r="MUT27" s="240"/>
      <c r="MUU27" s="240"/>
      <c r="MUV27" s="240"/>
      <c r="MUW27" s="240"/>
      <c r="MUX27" s="240"/>
      <c r="MUY27" s="240"/>
      <c r="MUZ27" s="240"/>
      <c r="MVA27" s="240"/>
      <c r="MVB27" s="240"/>
      <c r="MVC27" s="240"/>
      <c r="MVD27" s="240"/>
      <c r="MVE27" s="240"/>
      <c r="MVF27" s="240"/>
      <c r="MVG27" s="240"/>
      <c r="MVH27" s="240"/>
      <c r="MVI27" s="240"/>
      <c r="MVJ27" s="240"/>
      <c r="MVK27" s="240"/>
      <c r="MVL27" s="240"/>
      <c r="MVM27" s="240"/>
      <c r="MVN27" s="240"/>
      <c r="MVO27" s="240"/>
      <c r="MVP27" s="240"/>
      <c r="MVQ27" s="240"/>
      <c r="MVR27" s="240"/>
      <c r="MVS27" s="240"/>
      <c r="MVT27" s="240"/>
      <c r="MVU27" s="240"/>
      <c r="MVV27" s="240"/>
      <c r="MVW27" s="240"/>
      <c r="MVX27" s="240"/>
      <c r="MVY27" s="240"/>
      <c r="MVZ27" s="240"/>
      <c r="MWA27" s="240"/>
      <c r="MWB27" s="240"/>
      <c r="MWC27" s="240"/>
      <c r="MWD27" s="240"/>
      <c r="MWE27" s="240"/>
      <c r="MWF27" s="240"/>
      <c r="MWG27" s="240"/>
      <c r="MWH27" s="240"/>
      <c r="MWI27" s="240"/>
      <c r="MWJ27" s="240"/>
      <c r="MWK27" s="240"/>
      <c r="MWL27" s="240"/>
      <c r="MWM27" s="240"/>
      <c r="MWN27" s="240"/>
      <c r="MWO27" s="240"/>
      <c r="MWP27" s="240"/>
      <c r="MWQ27" s="240"/>
      <c r="MWR27" s="240"/>
      <c r="MWS27" s="240"/>
      <c r="MWT27" s="240"/>
      <c r="MWU27" s="240"/>
      <c r="MWV27" s="240"/>
      <c r="MWW27" s="240"/>
      <c r="MWX27" s="240"/>
      <c r="MWY27" s="240"/>
      <c r="MWZ27" s="240"/>
      <c r="MXA27" s="240"/>
      <c r="MXB27" s="240"/>
      <c r="MXC27" s="240"/>
      <c r="MXD27" s="240"/>
      <c r="MXE27" s="240"/>
      <c r="MXF27" s="240"/>
      <c r="MXG27" s="240"/>
      <c r="MXH27" s="240"/>
      <c r="MXI27" s="240"/>
      <c r="MXJ27" s="240"/>
      <c r="MXK27" s="240"/>
      <c r="MXL27" s="240"/>
      <c r="MXM27" s="240"/>
      <c r="MXN27" s="240"/>
      <c r="MXO27" s="240"/>
      <c r="MXP27" s="240"/>
      <c r="MXQ27" s="240"/>
      <c r="MXR27" s="240"/>
      <c r="MXS27" s="240"/>
      <c r="MXT27" s="240"/>
      <c r="MXU27" s="240"/>
      <c r="MXV27" s="240"/>
      <c r="MXW27" s="240"/>
      <c r="MXX27" s="240"/>
      <c r="MXY27" s="240"/>
      <c r="MXZ27" s="240"/>
      <c r="MYA27" s="240"/>
      <c r="MYB27" s="240"/>
      <c r="MYC27" s="240"/>
      <c r="MYD27" s="240"/>
      <c r="MYE27" s="240"/>
      <c r="MYF27" s="240"/>
      <c r="MYG27" s="240"/>
      <c r="MYH27" s="240"/>
      <c r="MYI27" s="240"/>
      <c r="MYJ27" s="240"/>
      <c r="MYK27" s="240"/>
      <c r="MYL27" s="240"/>
      <c r="MYM27" s="240"/>
      <c r="MYN27" s="240"/>
      <c r="MYO27" s="240"/>
      <c r="MYP27" s="240"/>
      <c r="MYQ27" s="240"/>
      <c r="MYR27" s="240"/>
      <c r="MYS27" s="240"/>
      <c r="MYT27" s="240"/>
      <c r="MYU27" s="240"/>
      <c r="MYV27" s="240"/>
      <c r="MYW27" s="240"/>
      <c r="MYX27" s="240"/>
      <c r="MYY27" s="240"/>
      <c r="MYZ27" s="240"/>
      <c r="MZA27" s="240"/>
      <c r="MZB27" s="240"/>
      <c r="MZC27" s="240"/>
      <c r="MZD27" s="240"/>
      <c r="MZE27" s="240"/>
      <c r="MZF27" s="240"/>
      <c r="MZG27" s="240"/>
      <c r="MZH27" s="240"/>
      <c r="MZI27" s="240"/>
      <c r="MZJ27" s="240"/>
      <c r="MZK27" s="240"/>
      <c r="MZL27" s="240"/>
      <c r="MZM27" s="240"/>
      <c r="MZN27" s="240"/>
      <c r="MZO27" s="240"/>
      <c r="MZP27" s="240"/>
      <c r="MZQ27" s="240"/>
      <c r="MZR27" s="240"/>
      <c r="MZS27" s="240"/>
      <c r="MZT27" s="240"/>
      <c r="MZU27" s="240"/>
      <c r="MZV27" s="240"/>
      <c r="MZW27" s="240"/>
      <c r="MZX27" s="240"/>
      <c r="MZY27" s="240"/>
      <c r="MZZ27" s="240"/>
      <c r="NAA27" s="240"/>
      <c r="NAB27" s="240"/>
      <c r="NAC27" s="240"/>
      <c r="NAD27" s="240"/>
      <c r="NAE27" s="240"/>
      <c r="NAF27" s="240"/>
      <c r="NAG27" s="240"/>
      <c r="NAH27" s="240"/>
      <c r="NAI27" s="240"/>
      <c r="NAJ27" s="240"/>
      <c r="NAK27" s="240"/>
      <c r="NAL27" s="240"/>
      <c r="NAM27" s="240"/>
      <c r="NAN27" s="240"/>
      <c r="NAO27" s="240"/>
      <c r="NAP27" s="240"/>
      <c r="NAQ27" s="240"/>
      <c r="NAR27" s="240"/>
      <c r="NAS27" s="240"/>
      <c r="NAT27" s="240"/>
      <c r="NAU27" s="240"/>
      <c r="NAV27" s="240"/>
      <c r="NAW27" s="240"/>
      <c r="NAX27" s="240"/>
      <c r="NAY27" s="240"/>
      <c r="NAZ27" s="240"/>
      <c r="NBA27" s="240"/>
      <c r="NBB27" s="240"/>
      <c r="NBC27" s="240"/>
      <c r="NBD27" s="240"/>
      <c r="NBE27" s="240"/>
      <c r="NBF27" s="240"/>
      <c r="NBG27" s="240"/>
      <c r="NBH27" s="240"/>
      <c r="NBI27" s="240"/>
      <c r="NBJ27" s="240"/>
      <c r="NBK27" s="240"/>
      <c r="NBL27" s="240"/>
      <c r="NBM27" s="240"/>
      <c r="NBN27" s="240"/>
      <c r="NBO27" s="240"/>
      <c r="NBP27" s="240"/>
      <c r="NBQ27" s="240"/>
      <c r="NBR27" s="240"/>
      <c r="NBS27" s="240"/>
      <c r="NBT27" s="240"/>
      <c r="NBU27" s="240"/>
      <c r="NBV27" s="240"/>
      <c r="NBW27" s="240"/>
      <c r="NBX27" s="240"/>
      <c r="NBY27" s="240"/>
      <c r="NBZ27" s="240"/>
      <c r="NCA27" s="240"/>
      <c r="NCB27" s="240"/>
      <c r="NCC27" s="240"/>
      <c r="NCD27" s="240"/>
      <c r="NCE27" s="240"/>
      <c r="NCF27" s="240"/>
      <c r="NCG27" s="240"/>
      <c r="NCH27" s="240"/>
      <c r="NCI27" s="240"/>
      <c r="NCJ27" s="240"/>
      <c r="NCK27" s="240"/>
      <c r="NCL27" s="240"/>
      <c r="NCM27" s="240"/>
      <c r="NCN27" s="240"/>
      <c r="NCO27" s="240"/>
      <c r="NCP27" s="240"/>
      <c r="NCQ27" s="240"/>
      <c r="NCR27" s="240"/>
      <c r="NCS27" s="240"/>
      <c r="NCT27" s="240"/>
      <c r="NCU27" s="240"/>
      <c r="NCV27" s="240"/>
      <c r="NCW27" s="240"/>
      <c r="NCX27" s="240"/>
      <c r="NCY27" s="240"/>
      <c r="NCZ27" s="240"/>
      <c r="NDA27" s="240"/>
      <c r="NDB27" s="240"/>
      <c r="NDC27" s="240"/>
      <c r="NDD27" s="240"/>
      <c r="NDE27" s="240"/>
      <c r="NDF27" s="240"/>
      <c r="NDG27" s="240"/>
      <c r="NDH27" s="240"/>
      <c r="NDI27" s="240"/>
      <c r="NDJ27" s="240"/>
      <c r="NDK27" s="240"/>
      <c r="NDL27" s="240"/>
      <c r="NDM27" s="240"/>
      <c r="NDN27" s="240"/>
      <c r="NDO27" s="240"/>
      <c r="NDP27" s="240"/>
      <c r="NDQ27" s="240"/>
      <c r="NDR27" s="240"/>
      <c r="NDS27" s="240"/>
      <c r="NDT27" s="240"/>
      <c r="NDU27" s="240"/>
      <c r="NDV27" s="240"/>
      <c r="NDW27" s="240"/>
      <c r="NDX27" s="240"/>
      <c r="NDY27" s="240"/>
      <c r="NDZ27" s="240"/>
      <c r="NEA27" s="240"/>
      <c r="NEB27" s="240"/>
      <c r="NEC27" s="240"/>
      <c r="NED27" s="240"/>
      <c r="NEE27" s="240"/>
      <c r="NEF27" s="240"/>
      <c r="NEG27" s="240"/>
      <c r="NEH27" s="240"/>
      <c r="NEI27" s="240"/>
      <c r="NEJ27" s="240"/>
      <c r="NEK27" s="240"/>
      <c r="NEL27" s="240"/>
      <c r="NEM27" s="240"/>
      <c r="NEN27" s="240"/>
      <c r="NEO27" s="240"/>
      <c r="NEP27" s="240"/>
      <c r="NEQ27" s="240"/>
      <c r="NER27" s="240"/>
      <c r="NES27" s="240"/>
      <c r="NET27" s="240"/>
      <c r="NEU27" s="240"/>
      <c r="NEV27" s="240"/>
      <c r="NEW27" s="240"/>
      <c r="NEX27" s="240"/>
      <c r="NEY27" s="240"/>
      <c r="NEZ27" s="240"/>
      <c r="NFA27" s="240"/>
      <c r="NFB27" s="240"/>
      <c r="NFC27" s="240"/>
      <c r="NFD27" s="240"/>
      <c r="NFE27" s="240"/>
      <c r="NFF27" s="240"/>
      <c r="NFG27" s="240"/>
      <c r="NFH27" s="240"/>
      <c r="NFI27" s="240"/>
      <c r="NFJ27" s="240"/>
      <c r="NFK27" s="240"/>
      <c r="NFL27" s="240"/>
      <c r="NFM27" s="240"/>
      <c r="NFN27" s="240"/>
      <c r="NFO27" s="240"/>
      <c r="NFP27" s="240"/>
      <c r="NFQ27" s="240"/>
      <c r="NFR27" s="240"/>
      <c r="NFS27" s="240"/>
      <c r="NFT27" s="240"/>
      <c r="NFU27" s="240"/>
      <c r="NFV27" s="240"/>
      <c r="NFW27" s="240"/>
      <c r="NFX27" s="240"/>
      <c r="NFY27" s="240"/>
      <c r="NFZ27" s="240"/>
      <c r="NGA27" s="240"/>
      <c r="NGB27" s="240"/>
      <c r="NGC27" s="240"/>
      <c r="NGD27" s="240"/>
      <c r="NGE27" s="240"/>
      <c r="NGF27" s="240"/>
      <c r="NGG27" s="240"/>
      <c r="NGH27" s="240"/>
      <c r="NGI27" s="240"/>
      <c r="NGJ27" s="240"/>
      <c r="NGK27" s="240"/>
      <c r="NGL27" s="240"/>
      <c r="NGM27" s="240"/>
      <c r="NGN27" s="240"/>
      <c r="NGO27" s="240"/>
      <c r="NGP27" s="240"/>
      <c r="NGQ27" s="240"/>
      <c r="NGR27" s="240"/>
      <c r="NGS27" s="240"/>
      <c r="NGT27" s="240"/>
      <c r="NGU27" s="240"/>
      <c r="NGV27" s="240"/>
      <c r="NGW27" s="240"/>
      <c r="NGX27" s="240"/>
      <c r="NGY27" s="240"/>
      <c r="NGZ27" s="240"/>
      <c r="NHA27" s="240"/>
      <c r="NHB27" s="240"/>
      <c r="NHC27" s="240"/>
      <c r="NHD27" s="240"/>
      <c r="NHE27" s="240"/>
      <c r="NHF27" s="240"/>
      <c r="NHG27" s="240"/>
      <c r="NHH27" s="240"/>
      <c r="NHI27" s="240"/>
      <c r="NHJ27" s="240"/>
      <c r="NHK27" s="240"/>
      <c r="NHL27" s="240"/>
      <c r="NHM27" s="240"/>
      <c r="NHN27" s="240"/>
      <c r="NHO27" s="240"/>
      <c r="NHP27" s="240"/>
      <c r="NHQ27" s="240"/>
      <c r="NHR27" s="240"/>
      <c r="NHS27" s="240"/>
      <c r="NHT27" s="240"/>
      <c r="NHU27" s="240"/>
      <c r="NHV27" s="240"/>
      <c r="NHW27" s="240"/>
      <c r="NHX27" s="240"/>
      <c r="NHY27" s="240"/>
      <c r="NHZ27" s="240"/>
      <c r="NIA27" s="240"/>
      <c r="NIB27" s="240"/>
      <c r="NIC27" s="240"/>
      <c r="NID27" s="240"/>
      <c r="NIE27" s="240"/>
      <c r="NIF27" s="240"/>
      <c r="NIG27" s="240"/>
      <c r="NIH27" s="240"/>
      <c r="NII27" s="240"/>
      <c r="NIJ27" s="240"/>
      <c r="NIK27" s="240"/>
      <c r="NIL27" s="240"/>
      <c r="NIM27" s="240"/>
      <c r="NIN27" s="240"/>
      <c r="NIO27" s="240"/>
      <c r="NIP27" s="240"/>
      <c r="NIQ27" s="240"/>
      <c r="NIR27" s="240"/>
      <c r="NIS27" s="240"/>
      <c r="NIT27" s="240"/>
      <c r="NIU27" s="240"/>
      <c r="NIV27" s="240"/>
      <c r="NIW27" s="240"/>
      <c r="NIX27" s="240"/>
      <c r="NIY27" s="240"/>
      <c r="NIZ27" s="240"/>
      <c r="NJA27" s="240"/>
      <c r="NJB27" s="240"/>
      <c r="NJC27" s="240"/>
      <c r="NJD27" s="240"/>
      <c r="NJE27" s="240"/>
      <c r="NJF27" s="240"/>
      <c r="NJG27" s="240"/>
      <c r="NJH27" s="240"/>
      <c r="NJI27" s="240"/>
      <c r="NJJ27" s="240"/>
      <c r="NJK27" s="240"/>
      <c r="NJL27" s="240"/>
      <c r="NJM27" s="240"/>
      <c r="NJN27" s="240"/>
      <c r="NJO27" s="240"/>
      <c r="NJP27" s="240"/>
      <c r="NJQ27" s="240"/>
      <c r="NJR27" s="240"/>
      <c r="NJS27" s="240"/>
      <c r="NJT27" s="240"/>
      <c r="NJU27" s="240"/>
      <c r="NJV27" s="240"/>
      <c r="NJW27" s="240"/>
      <c r="NJX27" s="240"/>
      <c r="NJY27" s="240"/>
      <c r="NJZ27" s="240"/>
      <c r="NKA27" s="240"/>
      <c r="NKB27" s="240"/>
      <c r="NKC27" s="240"/>
      <c r="NKD27" s="240"/>
      <c r="NKE27" s="240"/>
      <c r="NKF27" s="240"/>
      <c r="NKG27" s="240"/>
      <c r="NKH27" s="240"/>
      <c r="NKI27" s="240"/>
      <c r="NKJ27" s="240"/>
      <c r="NKK27" s="240"/>
      <c r="NKL27" s="240"/>
      <c r="NKM27" s="240"/>
      <c r="NKN27" s="240"/>
      <c r="NKO27" s="240"/>
      <c r="NKP27" s="240"/>
      <c r="NKQ27" s="240"/>
      <c r="NKR27" s="240"/>
      <c r="NKS27" s="240"/>
      <c r="NKT27" s="240"/>
      <c r="NKU27" s="240"/>
      <c r="NKV27" s="240"/>
      <c r="NKW27" s="240"/>
      <c r="NKX27" s="240"/>
      <c r="NKY27" s="240"/>
      <c r="NKZ27" s="240"/>
      <c r="NLA27" s="240"/>
      <c r="NLB27" s="240"/>
      <c r="NLC27" s="240"/>
      <c r="NLD27" s="240"/>
      <c r="NLE27" s="240"/>
      <c r="NLF27" s="240"/>
      <c r="NLG27" s="240"/>
      <c r="NLH27" s="240"/>
      <c r="NLI27" s="240"/>
      <c r="NLJ27" s="240"/>
      <c r="NLK27" s="240"/>
      <c r="NLL27" s="240"/>
      <c r="NLM27" s="240"/>
      <c r="NLN27" s="240"/>
      <c r="NLO27" s="240"/>
      <c r="NLP27" s="240"/>
      <c r="NLQ27" s="240"/>
      <c r="NLR27" s="240"/>
      <c r="NLS27" s="240"/>
      <c r="NLT27" s="240"/>
      <c r="NLU27" s="240"/>
      <c r="NLV27" s="240"/>
      <c r="NLW27" s="240"/>
      <c r="NLX27" s="240"/>
      <c r="NLY27" s="240"/>
      <c r="NLZ27" s="240"/>
      <c r="NMA27" s="240"/>
      <c r="NMB27" s="240"/>
      <c r="NMC27" s="240"/>
      <c r="NMD27" s="240"/>
      <c r="NME27" s="240"/>
      <c r="NMF27" s="240"/>
      <c r="NMG27" s="240"/>
      <c r="NMH27" s="240"/>
      <c r="NMI27" s="240"/>
      <c r="NMJ27" s="240"/>
      <c r="NMK27" s="240"/>
      <c r="NML27" s="240"/>
      <c r="NMM27" s="240"/>
      <c r="NMN27" s="240"/>
      <c r="NMO27" s="240"/>
      <c r="NMP27" s="240"/>
      <c r="NMQ27" s="240"/>
      <c r="NMR27" s="240"/>
      <c r="NMS27" s="240"/>
      <c r="NMT27" s="240"/>
      <c r="NMU27" s="240"/>
      <c r="NMV27" s="240"/>
      <c r="NMW27" s="240"/>
      <c r="NMX27" s="240"/>
      <c r="NMY27" s="240"/>
      <c r="NMZ27" s="240"/>
      <c r="NNA27" s="240"/>
      <c r="NNB27" s="240"/>
      <c r="NNC27" s="240"/>
      <c r="NND27" s="240"/>
      <c r="NNE27" s="240"/>
      <c r="NNF27" s="240"/>
      <c r="NNG27" s="240"/>
      <c r="NNH27" s="240"/>
      <c r="NNI27" s="240"/>
      <c r="NNJ27" s="240"/>
      <c r="NNK27" s="240"/>
      <c r="NNL27" s="240"/>
      <c r="NNM27" s="240"/>
      <c r="NNN27" s="240"/>
      <c r="NNO27" s="240"/>
      <c r="NNP27" s="240"/>
      <c r="NNQ27" s="240"/>
      <c r="NNR27" s="240"/>
      <c r="NNS27" s="240"/>
      <c r="NNT27" s="240"/>
      <c r="NNU27" s="240"/>
      <c r="NNV27" s="240"/>
      <c r="NNW27" s="240"/>
      <c r="NNX27" s="240"/>
      <c r="NNY27" s="240"/>
      <c r="NNZ27" s="240"/>
      <c r="NOA27" s="240"/>
      <c r="NOB27" s="240"/>
      <c r="NOC27" s="240"/>
      <c r="NOD27" s="240"/>
      <c r="NOE27" s="240"/>
      <c r="NOF27" s="240"/>
      <c r="NOG27" s="240"/>
      <c r="NOH27" s="240"/>
      <c r="NOI27" s="240"/>
      <c r="NOJ27" s="240"/>
      <c r="NOK27" s="240"/>
      <c r="NOL27" s="240"/>
      <c r="NOM27" s="240"/>
      <c r="NON27" s="240"/>
      <c r="NOO27" s="240"/>
      <c r="NOP27" s="240"/>
      <c r="NOQ27" s="240"/>
      <c r="NOR27" s="240"/>
      <c r="NOS27" s="240"/>
      <c r="NOT27" s="240"/>
      <c r="NOU27" s="240"/>
      <c r="NOV27" s="240"/>
      <c r="NOW27" s="240"/>
      <c r="NOX27" s="240"/>
      <c r="NOY27" s="240"/>
      <c r="NOZ27" s="240"/>
      <c r="NPA27" s="240"/>
      <c r="NPB27" s="240"/>
      <c r="NPC27" s="240"/>
      <c r="NPD27" s="240"/>
      <c r="NPE27" s="240"/>
      <c r="NPF27" s="240"/>
      <c r="NPG27" s="240"/>
      <c r="NPH27" s="240"/>
      <c r="NPI27" s="240"/>
      <c r="NPJ27" s="240"/>
      <c r="NPK27" s="240"/>
      <c r="NPL27" s="240"/>
      <c r="NPM27" s="240"/>
      <c r="NPN27" s="240"/>
      <c r="NPO27" s="240"/>
      <c r="NPP27" s="240"/>
      <c r="NPQ27" s="240"/>
      <c r="NPR27" s="240"/>
      <c r="NPS27" s="240"/>
      <c r="NPT27" s="240"/>
      <c r="NPU27" s="240"/>
      <c r="NPV27" s="240"/>
      <c r="NPW27" s="240"/>
      <c r="NPX27" s="240"/>
      <c r="NPY27" s="240"/>
      <c r="NPZ27" s="240"/>
      <c r="NQA27" s="240"/>
      <c r="NQB27" s="240"/>
      <c r="NQC27" s="240"/>
      <c r="NQD27" s="240"/>
      <c r="NQE27" s="240"/>
      <c r="NQF27" s="240"/>
      <c r="NQG27" s="240"/>
      <c r="NQH27" s="240"/>
      <c r="NQI27" s="240"/>
      <c r="NQJ27" s="240"/>
      <c r="NQK27" s="240"/>
      <c r="NQL27" s="240"/>
      <c r="NQM27" s="240"/>
      <c r="NQN27" s="240"/>
      <c r="NQO27" s="240"/>
      <c r="NQP27" s="240"/>
      <c r="NQQ27" s="240"/>
      <c r="NQR27" s="240"/>
      <c r="NQS27" s="240"/>
      <c r="NQT27" s="240"/>
      <c r="NQU27" s="240"/>
      <c r="NQV27" s="240"/>
      <c r="NQW27" s="240"/>
      <c r="NQX27" s="240"/>
      <c r="NQY27" s="240"/>
      <c r="NQZ27" s="240"/>
      <c r="NRA27" s="240"/>
      <c r="NRB27" s="240"/>
      <c r="NRC27" s="240"/>
      <c r="NRD27" s="240"/>
      <c r="NRE27" s="240"/>
      <c r="NRF27" s="240"/>
      <c r="NRG27" s="240"/>
      <c r="NRH27" s="240"/>
      <c r="NRI27" s="240"/>
      <c r="NRJ27" s="240"/>
      <c r="NRK27" s="240"/>
      <c r="NRL27" s="240"/>
      <c r="NRM27" s="240"/>
      <c r="NRN27" s="240"/>
      <c r="NRO27" s="240"/>
      <c r="NRP27" s="240"/>
      <c r="NRQ27" s="240"/>
      <c r="NRR27" s="240"/>
      <c r="NRS27" s="240"/>
      <c r="NRT27" s="240"/>
      <c r="NRU27" s="240"/>
      <c r="NRV27" s="240"/>
      <c r="NRW27" s="240"/>
      <c r="NRX27" s="240"/>
      <c r="NRY27" s="240"/>
      <c r="NRZ27" s="240"/>
      <c r="NSA27" s="240"/>
      <c r="NSB27" s="240"/>
      <c r="NSC27" s="240"/>
      <c r="NSD27" s="240"/>
      <c r="NSE27" s="240"/>
      <c r="NSF27" s="240"/>
      <c r="NSG27" s="240"/>
      <c r="NSH27" s="240"/>
      <c r="NSI27" s="240"/>
      <c r="NSJ27" s="240"/>
      <c r="NSK27" s="240"/>
      <c r="NSL27" s="240"/>
      <c r="NSM27" s="240"/>
      <c r="NSN27" s="240"/>
      <c r="NSO27" s="240"/>
      <c r="NSP27" s="240"/>
      <c r="NSQ27" s="240"/>
      <c r="NSR27" s="240"/>
      <c r="NSS27" s="240"/>
      <c r="NST27" s="240"/>
      <c r="NSU27" s="240"/>
      <c r="NSV27" s="240"/>
      <c r="NSW27" s="240"/>
      <c r="NSX27" s="240"/>
      <c r="NSY27" s="240"/>
      <c r="NSZ27" s="240"/>
      <c r="NTA27" s="240"/>
      <c r="NTB27" s="240"/>
      <c r="NTC27" s="240"/>
      <c r="NTD27" s="240"/>
      <c r="NTE27" s="240"/>
      <c r="NTF27" s="240"/>
      <c r="NTG27" s="240"/>
      <c r="NTH27" s="240"/>
      <c r="NTI27" s="240"/>
      <c r="NTJ27" s="240"/>
      <c r="NTK27" s="240"/>
      <c r="NTL27" s="240"/>
      <c r="NTM27" s="240"/>
      <c r="NTN27" s="240"/>
      <c r="NTO27" s="240"/>
      <c r="NTP27" s="240"/>
      <c r="NTQ27" s="240"/>
      <c r="NTR27" s="240"/>
      <c r="NTS27" s="240"/>
      <c r="NTT27" s="240"/>
      <c r="NTU27" s="240"/>
      <c r="NTV27" s="240"/>
      <c r="NTW27" s="240"/>
      <c r="NTX27" s="240"/>
      <c r="NTY27" s="240"/>
      <c r="NTZ27" s="240"/>
      <c r="NUA27" s="240"/>
      <c r="NUB27" s="240"/>
      <c r="NUC27" s="240"/>
      <c r="NUD27" s="240"/>
      <c r="NUE27" s="240"/>
      <c r="NUF27" s="240"/>
      <c r="NUG27" s="240"/>
      <c r="NUH27" s="240"/>
      <c r="NUI27" s="240"/>
      <c r="NUJ27" s="240"/>
      <c r="NUK27" s="240"/>
      <c r="NUL27" s="240"/>
      <c r="NUM27" s="240"/>
      <c r="NUN27" s="240"/>
      <c r="NUO27" s="240"/>
      <c r="NUP27" s="240"/>
      <c r="NUQ27" s="240"/>
      <c r="NUR27" s="240"/>
      <c r="NUS27" s="240"/>
      <c r="NUT27" s="240"/>
      <c r="NUU27" s="240"/>
      <c r="NUV27" s="240"/>
      <c r="NUW27" s="240"/>
      <c r="NUX27" s="240"/>
      <c r="NUY27" s="240"/>
      <c r="NUZ27" s="240"/>
      <c r="NVA27" s="240"/>
      <c r="NVB27" s="240"/>
      <c r="NVC27" s="240"/>
      <c r="NVD27" s="240"/>
      <c r="NVE27" s="240"/>
      <c r="NVF27" s="240"/>
      <c r="NVG27" s="240"/>
      <c r="NVH27" s="240"/>
      <c r="NVI27" s="240"/>
      <c r="NVJ27" s="240"/>
      <c r="NVK27" s="240"/>
      <c r="NVL27" s="240"/>
      <c r="NVM27" s="240"/>
      <c r="NVN27" s="240"/>
      <c r="NVO27" s="240"/>
      <c r="NVP27" s="240"/>
      <c r="NVQ27" s="240"/>
      <c r="NVR27" s="240"/>
      <c r="NVS27" s="240"/>
      <c r="NVT27" s="240"/>
      <c r="NVU27" s="240"/>
      <c r="NVV27" s="240"/>
      <c r="NVW27" s="240"/>
      <c r="NVX27" s="240"/>
      <c r="NVY27" s="240"/>
      <c r="NVZ27" s="240"/>
      <c r="NWA27" s="240"/>
      <c r="NWB27" s="240"/>
      <c r="NWC27" s="240"/>
      <c r="NWD27" s="240"/>
      <c r="NWE27" s="240"/>
      <c r="NWF27" s="240"/>
      <c r="NWG27" s="240"/>
      <c r="NWH27" s="240"/>
      <c r="NWI27" s="240"/>
      <c r="NWJ27" s="240"/>
      <c r="NWK27" s="240"/>
      <c r="NWL27" s="240"/>
      <c r="NWM27" s="240"/>
      <c r="NWN27" s="240"/>
      <c r="NWO27" s="240"/>
      <c r="NWP27" s="240"/>
      <c r="NWQ27" s="240"/>
      <c r="NWR27" s="240"/>
      <c r="NWS27" s="240"/>
      <c r="NWT27" s="240"/>
      <c r="NWU27" s="240"/>
      <c r="NWV27" s="240"/>
      <c r="NWW27" s="240"/>
      <c r="NWX27" s="240"/>
      <c r="NWY27" s="240"/>
      <c r="NWZ27" s="240"/>
      <c r="NXA27" s="240"/>
      <c r="NXB27" s="240"/>
      <c r="NXC27" s="240"/>
      <c r="NXD27" s="240"/>
      <c r="NXE27" s="240"/>
      <c r="NXF27" s="240"/>
      <c r="NXG27" s="240"/>
      <c r="NXH27" s="240"/>
      <c r="NXI27" s="240"/>
      <c r="NXJ27" s="240"/>
      <c r="NXK27" s="240"/>
      <c r="NXL27" s="240"/>
      <c r="NXM27" s="240"/>
      <c r="NXN27" s="240"/>
      <c r="NXO27" s="240"/>
      <c r="NXP27" s="240"/>
      <c r="NXQ27" s="240"/>
      <c r="NXR27" s="240"/>
      <c r="NXS27" s="240"/>
      <c r="NXT27" s="240"/>
      <c r="NXU27" s="240"/>
      <c r="NXV27" s="240"/>
      <c r="NXW27" s="240"/>
      <c r="NXX27" s="240"/>
      <c r="NXY27" s="240"/>
      <c r="NXZ27" s="240"/>
      <c r="NYA27" s="240"/>
      <c r="NYB27" s="240"/>
      <c r="NYC27" s="240"/>
      <c r="NYD27" s="240"/>
      <c r="NYE27" s="240"/>
      <c r="NYF27" s="240"/>
      <c r="NYG27" s="240"/>
      <c r="NYH27" s="240"/>
      <c r="NYI27" s="240"/>
      <c r="NYJ27" s="240"/>
      <c r="NYK27" s="240"/>
      <c r="NYL27" s="240"/>
      <c r="NYM27" s="240"/>
      <c r="NYN27" s="240"/>
      <c r="NYO27" s="240"/>
      <c r="NYP27" s="240"/>
      <c r="NYQ27" s="240"/>
      <c r="NYR27" s="240"/>
      <c r="NYS27" s="240"/>
      <c r="NYT27" s="240"/>
      <c r="NYU27" s="240"/>
      <c r="NYV27" s="240"/>
      <c r="NYW27" s="240"/>
      <c r="NYX27" s="240"/>
      <c r="NYY27" s="240"/>
      <c r="NYZ27" s="240"/>
      <c r="NZA27" s="240"/>
      <c r="NZB27" s="240"/>
      <c r="NZC27" s="240"/>
      <c r="NZD27" s="240"/>
      <c r="NZE27" s="240"/>
      <c r="NZF27" s="240"/>
      <c r="NZG27" s="240"/>
      <c r="NZH27" s="240"/>
      <c r="NZI27" s="240"/>
      <c r="NZJ27" s="240"/>
      <c r="NZK27" s="240"/>
      <c r="NZL27" s="240"/>
      <c r="NZM27" s="240"/>
      <c r="NZN27" s="240"/>
      <c r="NZO27" s="240"/>
      <c r="NZP27" s="240"/>
      <c r="NZQ27" s="240"/>
      <c r="NZR27" s="240"/>
      <c r="NZS27" s="240"/>
      <c r="NZT27" s="240"/>
      <c r="NZU27" s="240"/>
      <c r="NZV27" s="240"/>
      <c r="NZW27" s="240"/>
      <c r="NZX27" s="240"/>
      <c r="NZY27" s="240"/>
      <c r="NZZ27" s="240"/>
      <c r="OAA27" s="240"/>
      <c r="OAB27" s="240"/>
      <c r="OAC27" s="240"/>
      <c r="OAD27" s="240"/>
      <c r="OAE27" s="240"/>
      <c r="OAF27" s="240"/>
      <c r="OAG27" s="240"/>
      <c r="OAH27" s="240"/>
      <c r="OAI27" s="240"/>
      <c r="OAJ27" s="240"/>
      <c r="OAK27" s="240"/>
      <c r="OAL27" s="240"/>
      <c r="OAM27" s="240"/>
      <c r="OAN27" s="240"/>
      <c r="OAO27" s="240"/>
      <c r="OAP27" s="240"/>
      <c r="OAQ27" s="240"/>
      <c r="OAR27" s="240"/>
      <c r="OAS27" s="240"/>
      <c r="OAT27" s="240"/>
      <c r="OAU27" s="240"/>
      <c r="OAV27" s="240"/>
      <c r="OAW27" s="240"/>
      <c r="OAX27" s="240"/>
      <c r="OAY27" s="240"/>
      <c r="OAZ27" s="240"/>
      <c r="OBA27" s="240"/>
      <c r="OBB27" s="240"/>
      <c r="OBC27" s="240"/>
      <c r="OBD27" s="240"/>
      <c r="OBE27" s="240"/>
      <c r="OBF27" s="240"/>
      <c r="OBG27" s="240"/>
      <c r="OBH27" s="240"/>
      <c r="OBI27" s="240"/>
      <c r="OBJ27" s="240"/>
      <c r="OBK27" s="240"/>
      <c r="OBL27" s="240"/>
      <c r="OBM27" s="240"/>
      <c r="OBN27" s="240"/>
      <c r="OBO27" s="240"/>
      <c r="OBP27" s="240"/>
      <c r="OBQ27" s="240"/>
      <c r="OBR27" s="240"/>
      <c r="OBS27" s="240"/>
      <c r="OBT27" s="240"/>
      <c r="OBU27" s="240"/>
      <c r="OBV27" s="240"/>
      <c r="OBW27" s="240"/>
      <c r="OBX27" s="240"/>
      <c r="OBY27" s="240"/>
      <c r="OBZ27" s="240"/>
      <c r="OCA27" s="240"/>
      <c r="OCB27" s="240"/>
      <c r="OCC27" s="240"/>
      <c r="OCD27" s="240"/>
      <c r="OCE27" s="240"/>
      <c r="OCF27" s="240"/>
      <c r="OCG27" s="240"/>
      <c r="OCH27" s="240"/>
      <c r="OCI27" s="240"/>
      <c r="OCJ27" s="240"/>
      <c r="OCK27" s="240"/>
      <c r="OCL27" s="240"/>
      <c r="OCM27" s="240"/>
      <c r="OCN27" s="240"/>
      <c r="OCO27" s="240"/>
      <c r="OCP27" s="240"/>
      <c r="OCQ27" s="240"/>
      <c r="OCR27" s="240"/>
      <c r="OCS27" s="240"/>
      <c r="OCT27" s="240"/>
      <c r="OCU27" s="240"/>
      <c r="OCV27" s="240"/>
      <c r="OCW27" s="240"/>
      <c r="OCX27" s="240"/>
      <c r="OCY27" s="240"/>
      <c r="OCZ27" s="240"/>
      <c r="ODA27" s="240"/>
      <c r="ODB27" s="240"/>
      <c r="ODC27" s="240"/>
      <c r="ODD27" s="240"/>
      <c r="ODE27" s="240"/>
      <c r="ODF27" s="240"/>
      <c r="ODG27" s="240"/>
      <c r="ODH27" s="240"/>
      <c r="ODI27" s="240"/>
      <c r="ODJ27" s="240"/>
      <c r="ODK27" s="240"/>
      <c r="ODL27" s="240"/>
      <c r="ODM27" s="240"/>
      <c r="ODN27" s="240"/>
      <c r="ODO27" s="240"/>
      <c r="ODP27" s="240"/>
      <c r="ODQ27" s="240"/>
      <c r="ODR27" s="240"/>
      <c r="ODS27" s="240"/>
      <c r="ODT27" s="240"/>
      <c r="ODU27" s="240"/>
      <c r="ODV27" s="240"/>
      <c r="ODW27" s="240"/>
      <c r="ODX27" s="240"/>
      <c r="ODY27" s="240"/>
      <c r="ODZ27" s="240"/>
      <c r="OEA27" s="240"/>
      <c r="OEB27" s="240"/>
      <c r="OEC27" s="240"/>
      <c r="OED27" s="240"/>
      <c r="OEE27" s="240"/>
      <c r="OEF27" s="240"/>
      <c r="OEG27" s="240"/>
      <c r="OEH27" s="240"/>
      <c r="OEI27" s="240"/>
      <c r="OEJ27" s="240"/>
      <c r="OEK27" s="240"/>
      <c r="OEL27" s="240"/>
      <c r="OEM27" s="240"/>
      <c r="OEN27" s="240"/>
      <c r="OEO27" s="240"/>
      <c r="OEP27" s="240"/>
      <c r="OEQ27" s="240"/>
      <c r="OER27" s="240"/>
      <c r="OES27" s="240"/>
      <c r="OET27" s="240"/>
      <c r="OEU27" s="240"/>
      <c r="OEV27" s="240"/>
      <c r="OEW27" s="240"/>
      <c r="OEX27" s="240"/>
      <c r="OEY27" s="240"/>
      <c r="OEZ27" s="240"/>
      <c r="OFA27" s="240"/>
      <c r="OFB27" s="240"/>
      <c r="OFC27" s="240"/>
      <c r="OFD27" s="240"/>
      <c r="OFE27" s="240"/>
      <c r="OFF27" s="240"/>
      <c r="OFG27" s="240"/>
      <c r="OFH27" s="240"/>
      <c r="OFI27" s="240"/>
      <c r="OFJ27" s="240"/>
      <c r="OFK27" s="240"/>
      <c r="OFL27" s="240"/>
      <c r="OFM27" s="240"/>
      <c r="OFN27" s="240"/>
      <c r="OFO27" s="240"/>
      <c r="OFP27" s="240"/>
      <c r="OFQ27" s="240"/>
      <c r="OFR27" s="240"/>
      <c r="OFS27" s="240"/>
      <c r="OFT27" s="240"/>
      <c r="OFU27" s="240"/>
      <c r="OFV27" s="240"/>
      <c r="OFW27" s="240"/>
      <c r="OFX27" s="240"/>
      <c r="OFY27" s="240"/>
      <c r="OFZ27" s="240"/>
      <c r="OGA27" s="240"/>
      <c r="OGB27" s="240"/>
      <c r="OGC27" s="240"/>
      <c r="OGD27" s="240"/>
      <c r="OGE27" s="240"/>
      <c r="OGF27" s="240"/>
      <c r="OGG27" s="240"/>
      <c r="OGH27" s="240"/>
      <c r="OGI27" s="240"/>
      <c r="OGJ27" s="240"/>
      <c r="OGK27" s="240"/>
      <c r="OGL27" s="240"/>
      <c r="OGM27" s="240"/>
      <c r="OGN27" s="240"/>
      <c r="OGO27" s="240"/>
      <c r="OGP27" s="240"/>
      <c r="OGQ27" s="240"/>
      <c r="OGR27" s="240"/>
      <c r="OGS27" s="240"/>
      <c r="OGT27" s="240"/>
      <c r="OGU27" s="240"/>
      <c r="OGV27" s="240"/>
      <c r="OGW27" s="240"/>
      <c r="OGX27" s="240"/>
      <c r="OGY27" s="240"/>
      <c r="OGZ27" s="240"/>
      <c r="OHA27" s="240"/>
      <c r="OHB27" s="240"/>
      <c r="OHC27" s="240"/>
      <c r="OHD27" s="240"/>
      <c r="OHE27" s="240"/>
      <c r="OHF27" s="240"/>
      <c r="OHG27" s="240"/>
      <c r="OHH27" s="240"/>
      <c r="OHI27" s="240"/>
      <c r="OHJ27" s="240"/>
      <c r="OHK27" s="240"/>
      <c r="OHL27" s="240"/>
      <c r="OHM27" s="240"/>
      <c r="OHN27" s="240"/>
      <c r="OHO27" s="240"/>
      <c r="OHP27" s="240"/>
      <c r="OHQ27" s="240"/>
      <c r="OHR27" s="240"/>
      <c r="OHS27" s="240"/>
      <c r="OHT27" s="240"/>
      <c r="OHU27" s="240"/>
      <c r="OHV27" s="240"/>
      <c r="OHW27" s="240"/>
      <c r="OHX27" s="240"/>
      <c r="OHY27" s="240"/>
      <c r="OHZ27" s="240"/>
      <c r="OIA27" s="240"/>
      <c r="OIB27" s="240"/>
      <c r="OIC27" s="240"/>
      <c r="OID27" s="240"/>
      <c r="OIE27" s="240"/>
      <c r="OIF27" s="240"/>
      <c r="OIG27" s="240"/>
      <c r="OIH27" s="240"/>
      <c r="OII27" s="240"/>
      <c r="OIJ27" s="240"/>
      <c r="OIK27" s="240"/>
      <c r="OIL27" s="240"/>
      <c r="OIM27" s="240"/>
      <c r="OIN27" s="240"/>
      <c r="OIO27" s="240"/>
      <c r="OIP27" s="240"/>
      <c r="OIQ27" s="240"/>
      <c r="OIR27" s="240"/>
      <c r="OIS27" s="240"/>
      <c r="OIT27" s="240"/>
      <c r="OIU27" s="240"/>
      <c r="OIV27" s="240"/>
      <c r="OIW27" s="240"/>
      <c r="OIX27" s="240"/>
      <c r="OIY27" s="240"/>
      <c r="OIZ27" s="240"/>
      <c r="OJA27" s="240"/>
      <c r="OJB27" s="240"/>
      <c r="OJC27" s="240"/>
      <c r="OJD27" s="240"/>
      <c r="OJE27" s="240"/>
      <c r="OJF27" s="240"/>
      <c r="OJG27" s="240"/>
      <c r="OJH27" s="240"/>
      <c r="OJI27" s="240"/>
      <c r="OJJ27" s="240"/>
      <c r="OJK27" s="240"/>
      <c r="OJL27" s="240"/>
      <c r="OJM27" s="240"/>
      <c r="OJN27" s="240"/>
      <c r="OJO27" s="240"/>
      <c r="OJP27" s="240"/>
      <c r="OJQ27" s="240"/>
      <c r="OJR27" s="240"/>
      <c r="OJS27" s="240"/>
      <c r="OJT27" s="240"/>
      <c r="OJU27" s="240"/>
      <c r="OJV27" s="240"/>
      <c r="OJW27" s="240"/>
      <c r="OJX27" s="240"/>
      <c r="OJY27" s="240"/>
      <c r="OJZ27" s="240"/>
      <c r="OKA27" s="240"/>
      <c r="OKB27" s="240"/>
      <c r="OKC27" s="240"/>
      <c r="OKD27" s="240"/>
      <c r="OKE27" s="240"/>
      <c r="OKF27" s="240"/>
      <c r="OKG27" s="240"/>
      <c r="OKH27" s="240"/>
      <c r="OKI27" s="240"/>
      <c r="OKJ27" s="240"/>
      <c r="OKK27" s="240"/>
      <c r="OKL27" s="240"/>
      <c r="OKM27" s="240"/>
      <c r="OKN27" s="240"/>
      <c r="OKO27" s="240"/>
      <c r="OKP27" s="240"/>
      <c r="OKQ27" s="240"/>
      <c r="OKR27" s="240"/>
      <c r="OKS27" s="240"/>
      <c r="OKT27" s="240"/>
      <c r="OKU27" s="240"/>
      <c r="OKV27" s="240"/>
      <c r="OKW27" s="240"/>
      <c r="OKX27" s="240"/>
      <c r="OKY27" s="240"/>
      <c r="OKZ27" s="240"/>
      <c r="OLA27" s="240"/>
      <c r="OLB27" s="240"/>
      <c r="OLC27" s="240"/>
      <c r="OLD27" s="240"/>
      <c r="OLE27" s="240"/>
      <c r="OLF27" s="240"/>
      <c r="OLG27" s="240"/>
      <c r="OLH27" s="240"/>
      <c r="OLI27" s="240"/>
      <c r="OLJ27" s="240"/>
      <c r="OLK27" s="240"/>
      <c r="OLL27" s="240"/>
      <c r="OLM27" s="240"/>
      <c r="OLN27" s="240"/>
      <c r="OLO27" s="240"/>
      <c r="OLP27" s="240"/>
      <c r="OLQ27" s="240"/>
      <c r="OLR27" s="240"/>
      <c r="OLS27" s="240"/>
      <c r="OLT27" s="240"/>
      <c r="OLU27" s="240"/>
      <c r="OLV27" s="240"/>
      <c r="OLW27" s="240"/>
      <c r="OLX27" s="240"/>
      <c r="OLY27" s="240"/>
      <c r="OLZ27" s="240"/>
      <c r="OMA27" s="240"/>
      <c r="OMB27" s="240"/>
      <c r="OMC27" s="240"/>
      <c r="OMD27" s="240"/>
      <c r="OME27" s="240"/>
      <c r="OMF27" s="240"/>
      <c r="OMG27" s="240"/>
      <c r="OMH27" s="240"/>
      <c r="OMI27" s="240"/>
      <c r="OMJ27" s="240"/>
      <c r="OMK27" s="240"/>
      <c r="OML27" s="240"/>
      <c r="OMM27" s="240"/>
      <c r="OMN27" s="240"/>
      <c r="OMO27" s="240"/>
      <c r="OMP27" s="240"/>
      <c r="OMQ27" s="240"/>
      <c r="OMR27" s="240"/>
      <c r="OMS27" s="240"/>
      <c r="OMT27" s="240"/>
      <c r="OMU27" s="240"/>
      <c r="OMV27" s="240"/>
      <c r="OMW27" s="240"/>
      <c r="OMX27" s="240"/>
      <c r="OMY27" s="240"/>
      <c r="OMZ27" s="240"/>
      <c r="ONA27" s="240"/>
      <c r="ONB27" s="240"/>
      <c r="ONC27" s="240"/>
      <c r="OND27" s="240"/>
      <c r="ONE27" s="240"/>
      <c r="ONF27" s="240"/>
      <c r="ONG27" s="240"/>
      <c r="ONH27" s="240"/>
      <c r="ONI27" s="240"/>
      <c r="ONJ27" s="240"/>
      <c r="ONK27" s="240"/>
      <c r="ONL27" s="240"/>
      <c r="ONM27" s="240"/>
      <c r="ONN27" s="240"/>
      <c r="ONO27" s="240"/>
      <c r="ONP27" s="240"/>
      <c r="ONQ27" s="240"/>
      <c r="ONR27" s="240"/>
      <c r="ONS27" s="240"/>
      <c r="ONT27" s="240"/>
      <c r="ONU27" s="240"/>
      <c r="ONV27" s="240"/>
      <c r="ONW27" s="240"/>
      <c r="ONX27" s="240"/>
      <c r="ONY27" s="240"/>
      <c r="ONZ27" s="240"/>
      <c r="OOA27" s="240"/>
      <c r="OOB27" s="240"/>
      <c r="OOC27" s="240"/>
      <c r="OOD27" s="240"/>
      <c r="OOE27" s="240"/>
      <c r="OOF27" s="240"/>
      <c r="OOG27" s="240"/>
      <c r="OOH27" s="240"/>
      <c r="OOI27" s="240"/>
      <c r="OOJ27" s="240"/>
      <c r="OOK27" s="240"/>
      <c r="OOL27" s="240"/>
      <c r="OOM27" s="240"/>
      <c r="OON27" s="240"/>
      <c r="OOO27" s="240"/>
      <c r="OOP27" s="240"/>
      <c r="OOQ27" s="240"/>
      <c r="OOR27" s="240"/>
      <c r="OOS27" s="240"/>
      <c r="OOT27" s="240"/>
      <c r="OOU27" s="240"/>
      <c r="OOV27" s="240"/>
      <c r="OOW27" s="240"/>
      <c r="OOX27" s="240"/>
      <c r="OOY27" s="240"/>
      <c r="OOZ27" s="240"/>
      <c r="OPA27" s="240"/>
      <c r="OPB27" s="240"/>
      <c r="OPC27" s="240"/>
      <c r="OPD27" s="240"/>
      <c r="OPE27" s="240"/>
      <c r="OPF27" s="240"/>
      <c r="OPG27" s="240"/>
      <c r="OPH27" s="240"/>
      <c r="OPI27" s="240"/>
      <c r="OPJ27" s="240"/>
      <c r="OPK27" s="240"/>
      <c r="OPL27" s="240"/>
      <c r="OPM27" s="240"/>
      <c r="OPN27" s="240"/>
      <c r="OPO27" s="240"/>
      <c r="OPP27" s="240"/>
      <c r="OPQ27" s="240"/>
      <c r="OPR27" s="240"/>
      <c r="OPS27" s="240"/>
      <c r="OPT27" s="240"/>
      <c r="OPU27" s="240"/>
      <c r="OPV27" s="240"/>
      <c r="OPW27" s="240"/>
      <c r="OPX27" s="240"/>
      <c r="OPY27" s="240"/>
      <c r="OPZ27" s="240"/>
      <c r="OQA27" s="240"/>
      <c r="OQB27" s="240"/>
      <c r="OQC27" s="240"/>
      <c r="OQD27" s="240"/>
      <c r="OQE27" s="240"/>
      <c r="OQF27" s="240"/>
      <c r="OQG27" s="240"/>
      <c r="OQH27" s="240"/>
      <c r="OQI27" s="240"/>
      <c r="OQJ27" s="240"/>
      <c r="OQK27" s="240"/>
      <c r="OQL27" s="240"/>
      <c r="OQM27" s="240"/>
      <c r="OQN27" s="240"/>
      <c r="OQO27" s="240"/>
      <c r="OQP27" s="240"/>
      <c r="OQQ27" s="240"/>
      <c r="OQR27" s="240"/>
      <c r="OQS27" s="240"/>
      <c r="OQT27" s="240"/>
      <c r="OQU27" s="240"/>
      <c r="OQV27" s="240"/>
      <c r="OQW27" s="240"/>
      <c r="OQX27" s="240"/>
      <c r="OQY27" s="240"/>
      <c r="OQZ27" s="240"/>
      <c r="ORA27" s="240"/>
      <c r="ORB27" s="240"/>
      <c r="ORC27" s="240"/>
      <c r="ORD27" s="240"/>
      <c r="ORE27" s="240"/>
      <c r="ORF27" s="240"/>
      <c r="ORG27" s="240"/>
      <c r="ORH27" s="240"/>
      <c r="ORI27" s="240"/>
      <c r="ORJ27" s="240"/>
      <c r="ORK27" s="240"/>
      <c r="ORL27" s="240"/>
      <c r="ORM27" s="240"/>
      <c r="ORN27" s="240"/>
      <c r="ORO27" s="240"/>
      <c r="ORP27" s="240"/>
      <c r="ORQ27" s="240"/>
      <c r="ORR27" s="240"/>
      <c r="ORS27" s="240"/>
      <c r="ORT27" s="240"/>
      <c r="ORU27" s="240"/>
      <c r="ORV27" s="240"/>
      <c r="ORW27" s="240"/>
      <c r="ORX27" s="240"/>
      <c r="ORY27" s="240"/>
      <c r="ORZ27" s="240"/>
      <c r="OSA27" s="240"/>
      <c r="OSB27" s="240"/>
      <c r="OSC27" s="240"/>
      <c r="OSD27" s="240"/>
      <c r="OSE27" s="240"/>
      <c r="OSF27" s="240"/>
      <c r="OSG27" s="240"/>
      <c r="OSH27" s="240"/>
      <c r="OSI27" s="240"/>
      <c r="OSJ27" s="240"/>
      <c r="OSK27" s="240"/>
      <c r="OSL27" s="240"/>
      <c r="OSM27" s="240"/>
      <c r="OSN27" s="240"/>
      <c r="OSO27" s="240"/>
      <c r="OSP27" s="240"/>
      <c r="OSQ27" s="240"/>
      <c r="OSR27" s="240"/>
      <c r="OSS27" s="240"/>
      <c r="OST27" s="240"/>
      <c r="OSU27" s="240"/>
      <c r="OSV27" s="240"/>
      <c r="OSW27" s="240"/>
      <c r="OSX27" s="240"/>
      <c r="OSY27" s="240"/>
      <c r="OSZ27" s="240"/>
      <c r="OTA27" s="240"/>
      <c r="OTB27" s="240"/>
      <c r="OTC27" s="240"/>
      <c r="OTD27" s="240"/>
      <c r="OTE27" s="240"/>
      <c r="OTF27" s="240"/>
      <c r="OTG27" s="240"/>
      <c r="OTH27" s="240"/>
      <c r="OTI27" s="240"/>
      <c r="OTJ27" s="240"/>
      <c r="OTK27" s="240"/>
      <c r="OTL27" s="240"/>
      <c r="OTM27" s="240"/>
      <c r="OTN27" s="240"/>
      <c r="OTO27" s="240"/>
      <c r="OTP27" s="240"/>
      <c r="OTQ27" s="240"/>
      <c r="OTR27" s="240"/>
      <c r="OTS27" s="240"/>
      <c r="OTT27" s="240"/>
      <c r="OTU27" s="240"/>
      <c r="OTV27" s="240"/>
      <c r="OTW27" s="240"/>
      <c r="OTX27" s="240"/>
      <c r="OTY27" s="240"/>
      <c r="OTZ27" s="240"/>
      <c r="OUA27" s="240"/>
      <c r="OUB27" s="240"/>
      <c r="OUC27" s="240"/>
      <c r="OUD27" s="240"/>
      <c r="OUE27" s="240"/>
      <c r="OUF27" s="240"/>
      <c r="OUG27" s="240"/>
      <c r="OUH27" s="240"/>
      <c r="OUI27" s="240"/>
      <c r="OUJ27" s="240"/>
      <c r="OUK27" s="240"/>
      <c r="OUL27" s="240"/>
      <c r="OUM27" s="240"/>
      <c r="OUN27" s="240"/>
      <c r="OUO27" s="240"/>
      <c r="OUP27" s="240"/>
      <c r="OUQ27" s="240"/>
      <c r="OUR27" s="240"/>
      <c r="OUS27" s="240"/>
      <c r="OUT27" s="240"/>
      <c r="OUU27" s="240"/>
      <c r="OUV27" s="240"/>
      <c r="OUW27" s="240"/>
      <c r="OUX27" s="240"/>
      <c r="OUY27" s="240"/>
      <c r="OUZ27" s="240"/>
      <c r="OVA27" s="240"/>
      <c r="OVB27" s="240"/>
      <c r="OVC27" s="240"/>
      <c r="OVD27" s="240"/>
      <c r="OVE27" s="240"/>
      <c r="OVF27" s="240"/>
      <c r="OVG27" s="240"/>
      <c r="OVH27" s="240"/>
      <c r="OVI27" s="240"/>
      <c r="OVJ27" s="240"/>
      <c r="OVK27" s="240"/>
      <c r="OVL27" s="240"/>
      <c r="OVM27" s="240"/>
      <c r="OVN27" s="240"/>
      <c r="OVO27" s="240"/>
      <c r="OVP27" s="240"/>
      <c r="OVQ27" s="240"/>
      <c r="OVR27" s="240"/>
      <c r="OVS27" s="240"/>
      <c r="OVT27" s="240"/>
      <c r="OVU27" s="240"/>
      <c r="OVV27" s="240"/>
      <c r="OVW27" s="240"/>
      <c r="OVX27" s="240"/>
      <c r="OVY27" s="240"/>
      <c r="OVZ27" s="240"/>
      <c r="OWA27" s="240"/>
      <c r="OWB27" s="240"/>
      <c r="OWC27" s="240"/>
      <c r="OWD27" s="240"/>
      <c r="OWE27" s="240"/>
      <c r="OWF27" s="240"/>
      <c r="OWG27" s="240"/>
      <c r="OWH27" s="240"/>
      <c r="OWI27" s="240"/>
      <c r="OWJ27" s="240"/>
      <c r="OWK27" s="240"/>
      <c r="OWL27" s="240"/>
      <c r="OWM27" s="240"/>
      <c r="OWN27" s="240"/>
      <c r="OWO27" s="240"/>
      <c r="OWP27" s="240"/>
      <c r="OWQ27" s="240"/>
      <c r="OWR27" s="240"/>
      <c r="OWS27" s="240"/>
      <c r="OWT27" s="240"/>
      <c r="OWU27" s="240"/>
      <c r="OWV27" s="240"/>
      <c r="OWW27" s="240"/>
      <c r="OWX27" s="240"/>
      <c r="OWY27" s="240"/>
      <c r="OWZ27" s="240"/>
      <c r="OXA27" s="240"/>
      <c r="OXB27" s="240"/>
      <c r="OXC27" s="240"/>
      <c r="OXD27" s="240"/>
      <c r="OXE27" s="240"/>
      <c r="OXF27" s="240"/>
      <c r="OXG27" s="240"/>
      <c r="OXH27" s="240"/>
      <c r="OXI27" s="240"/>
      <c r="OXJ27" s="240"/>
      <c r="OXK27" s="240"/>
      <c r="OXL27" s="240"/>
      <c r="OXM27" s="240"/>
      <c r="OXN27" s="240"/>
      <c r="OXO27" s="240"/>
      <c r="OXP27" s="240"/>
      <c r="OXQ27" s="240"/>
      <c r="OXR27" s="240"/>
      <c r="OXS27" s="240"/>
      <c r="OXT27" s="240"/>
      <c r="OXU27" s="240"/>
      <c r="OXV27" s="240"/>
      <c r="OXW27" s="240"/>
      <c r="OXX27" s="240"/>
      <c r="OXY27" s="240"/>
      <c r="OXZ27" s="240"/>
      <c r="OYA27" s="240"/>
      <c r="OYB27" s="240"/>
      <c r="OYC27" s="240"/>
      <c r="OYD27" s="240"/>
      <c r="OYE27" s="240"/>
      <c r="OYF27" s="240"/>
      <c r="OYG27" s="240"/>
      <c r="OYH27" s="240"/>
      <c r="OYI27" s="240"/>
      <c r="OYJ27" s="240"/>
      <c r="OYK27" s="240"/>
      <c r="OYL27" s="240"/>
      <c r="OYM27" s="240"/>
      <c r="OYN27" s="240"/>
      <c r="OYO27" s="240"/>
      <c r="OYP27" s="240"/>
      <c r="OYQ27" s="240"/>
      <c r="OYR27" s="240"/>
      <c r="OYS27" s="240"/>
      <c r="OYT27" s="240"/>
      <c r="OYU27" s="240"/>
      <c r="OYV27" s="240"/>
      <c r="OYW27" s="240"/>
      <c r="OYX27" s="240"/>
      <c r="OYY27" s="240"/>
      <c r="OYZ27" s="240"/>
      <c r="OZA27" s="240"/>
      <c r="OZB27" s="240"/>
      <c r="OZC27" s="240"/>
      <c r="OZD27" s="240"/>
      <c r="OZE27" s="240"/>
      <c r="OZF27" s="240"/>
      <c r="OZG27" s="240"/>
      <c r="OZH27" s="240"/>
      <c r="OZI27" s="240"/>
      <c r="OZJ27" s="240"/>
      <c r="OZK27" s="240"/>
      <c r="OZL27" s="240"/>
      <c r="OZM27" s="240"/>
      <c r="OZN27" s="240"/>
      <c r="OZO27" s="240"/>
      <c r="OZP27" s="240"/>
      <c r="OZQ27" s="240"/>
      <c r="OZR27" s="240"/>
      <c r="OZS27" s="240"/>
      <c r="OZT27" s="240"/>
      <c r="OZU27" s="240"/>
      <c r="OZV27" s="240"/>
      <c r="OZW27" s="240"/>
      <c r="OZX27" s="240"/>
      <c r="OZY27" s="240"/>
      <c r="OZZ27" s="240"/>
      <c r="PAA27" s="240"/>
      <c r="PAB27" s="240"/>
      <c r="PAC27" s="240"/>
      <c r="PAD27" s="240"/>
      <c r="PAE27" s="240"/>
      <c r="PAF27" s="240"/>
      <c r="PAG27" s="240"/>
      <c r="PAH27" s="240"/>
      <c r="PAI27" s="240"/>
      <c r="PAJ27" s="240"/>
      <c r="PAK27" s="240"/>
      <c r="PAL27" s="240"/>
      <c r="PAM27" s="240"/>
      <c r="PAN27" s="240"/>
      <c r="PAO27" s="240"/>
      <c r="PAP27" s="240"/>
      <c r="PAQ27" s="240"/>
      <c r="PAR27" s="240"/>
      <c r="PAS27" s="240"/>
      <c r="PAT27" s="240"/>
      <c r="PAU27" s="240"/>
      <c r="PAV27" s="240"/>
      <c r="PAW27" s="240"/>
      <c r="PAX27" s="240"/>
      <c r="PAY27" s="240"/>
      <c r="PAZ27" s="240"/>
      <c r="PBA27" s="240"/>
      <c r="PBB27" s="240"/>
      <c r="PBC27" s="240"/>
      <c r="PBD27" s="240"/>
      <c r="PBE27" s="240"/>
      <c r="PBF27" s="240"/>
      <c r="PBG27" s="240"/>
      <c r="PBH27" s="240"/>
      <c r="PBI27" s="240"/>
      <c r="PBJ27" s="240"/>
      <c r="PBK27" s="240"/>
      <c r="PBL27" s="240"/>
      <c r="PBM27" s="240"/>
      <c r="PBN27" s="240"/>
      <c r="PBO27" s="240"/>
      <c r="PBP27" s="240"/>
      <c r="PBQ27" s="240"/>
      <c r="PBR27" s="240"/>
      <c r="PBS27" s="240"/>
      <c r="PBT27" s="240"/>
      <c r="PBU27" s="240"/>
      <c r="PBV27" s="240"/>
      <c r="PBW27" s="240"/>
      <c r="PBX27" s="240"/>
      <c r="PBY27" s="240"/>
      <c r="PBZ27" s="240"/>
      <c r="PCA27" s="240"/>
      <c r="PCB27" s="240"/>
      <c r="PCC27" s="240"/>
      <c r="PCD27" s="240"/>
      <c r="PCE27" s="240"/>
      <c r="PCF27" s="240"/>
      <c r="PCG27" s="240"/>
      <c r="PCH27" s="240"/>
      <c r="PCI27" s="240"/>
      <c r="PCJ27" s="240"/>
      <c r="PCK27" s="240"/>
      <c r="PCL27" s="240"/>
      <c r="PCM27" s="240"/>
      <c r="PCN27" s="240"/>
      <c r="PCO27" s="240"/>
      <c r="PCP27" s="240"/>
      <c r="PCQ27" s="240"/>
      <c r="PCR27" s="240"/>
      <c r="PCS27" s="240"/>
      <c r="PCT27" s="240"/>
      <c r="PCU27" s="240"/>
      <c r="PCV27" s="240"/>
      <c r="PCW27" s="240"/>
      <c r="PCX27" s="240"/>
      <c r="PCY27" s="240"/>
      <c r="PCZ27" s="240"/>
      <c r="PDA27" s="240"/>
      <c r="PDB27" s="240"/>
      <c r="PDC27" s="240"/>
      <c r="PDD27" s="240"/>
      <c r="PDE27" s="240"/>
      <c r="PDF27" s="240"/>
      <c r="PDG27" s="240"/>
      <c r="PDH27" s="240"/>
      <c r="PDI27" s="240"/>
      <c r="PDJ27" s="240"/>
      <c r="PDK27" s="240"/>
      <c r="PDL27" s="240"/>
      <c r="PDM27" s="240"/>
      <c r="PDN27" s="240"/>
      <c r="PDO27" s="240"/>
      <c r="PDP27" s="240"/>
      <c r="PDQ27" s="240"/>
      <c r="PDR27" s="240"/>
      <c r="PDS27" s="240"/>
      <c r="PDT27" s="240"/>
      <c r="PDU27" s="240"/>
      <c r="PDV27" s="240"/>
      <c r="PDW27" s="240"/>
      <c r="PDX27" s="240"/>
      <c r="PDY27" s="240"/>
      <c r="PDZ27" s="240"/>
      <c r="PEA27" s="240"/>
      <c r="PEB27" s="240"/>
      <c r="PEC27" s="240"/>
      <c r="PED27" s="240"/>
      <c r="PEE27" s="240"/>
      <c r="PEF27" s="240"/>
      <c r="PEG27" s="240"/>
      <c r="PEH27" s="240"/>
      <c r="PEI27" s="240"/>
      <c r="PEJ27" s="240"/>
      <c r="PEK27" s="240"/>
      <c r="PEL27" s="240"/>
      <c r="PEM27" s="240"/>
      <c r="PEN27" s="240"/>
      <c r="PEO27" s="240"/>
      <c r="PEP27" s="240"/>
      <c r="PEQ27" s="240"/>
      <c r="PER27" s="240"/>
      <c r="PES27" s="240"/>
      <c r="PET27" s="240"/>
      <c r="PEU27" s="240"/>
      <c r="PEV27" s="240"/>
      <c r="PEW27" s="240"/>
      <c r="PEX27" s="240"/>
      <c r="PEY27" s="240"/>
      <c r="PEZ27" s="240"/>
      <c r="PFA27" s="240"/>
      <c r="PFB27" s="240"/>
      <c r="PFC27" s="240"/>
      <c r="PFD27" s="240"/>
      <c r="PFE27" s="240"/>
      <c r="PFF27" s="240"/>
      <c r="PFG27" s="240"/>
      <c r="PFH27" s="240"/>
      <c r="PFI27" s="240"/>
      <c r="PFJ27" s="240"/>
      <c r="PFK27" s="240"/>
      <c r="PFL27" s="240"/>
      <c r="PFM27" s="240"/>
      <c r="PFN27" s="240"/>
      <c r="PFO27" s="240"/>
      <c r="PFP27" s="240"/>
      <c r="PFQ27" s="240"/>
      <c r="PFR27" s="240"/>
      <c r="PFS27" s="240"/>
      <c r="PFT27" s="240"/>
      <c r="PFU27" s="240"/>
      <c r="PFV27" s="240"/>
      <c r="PFW27" s="240"/>
      <c r="PFX27" s="240"/>
      <c r="PFY27" s="240"/>
      <c r="PFZ27" s="240"/>
      <c r="PGA27" s="240"/>
      <c r="PGB27" s="240"/>
      <c r="PGC27" s="240"/>
      <c r="PGD27" s="240"/>
      <c r="PGE27" s="240"/>
      <c r="PGF27" s="240"/>
      <c r="PGG27" s="240"/>
      <c r="PGH27" s="240"/>
      <c r="PGI27" s="240"/>
      <c r="PGJ27" s="240"/>
      <c r="PGK27" s="240"/>
      <c r="PGL27" s="240"/>
      <c r="PGM27" s="240"/>
      <c r="PGN27" s="240"/>
      <c r="PGO27" s="240"/>
      <c r="PGP27" s="240"/>
      <c r="PGQ27" s="240"/>
      <c r="PGR27" s="240"/>
      <c r="PGS27" s="240"/>
      <c r="PGT27" s="240"/>
      <c r="PGU27" s="240"/>
      <c r="PGV27" s="240"/>
      <c r="PGW27" s="240"/>
      <c r="PGX27" s="240"/>
      <c r="PGY27" s="240"/>
      <c r="PGZ27" s="240"/>
      <c r="PHA27" s="240"/>
      <c r="PHB27" s="240"/>
      <c r="PHC27" s="240"/>
      <c r="PHD27" s="240"/>
      <c r="PHE27" s="240"/>
      <c r="PHF27" s="240"/>
      <c r="PHG27" s="240"/>
      <c r="PHH27" s="240"/>
      <c r="PHI27" s="240"/>
      <c r="PHJ27" s="240"/>
      <c r="PHK27" s="240"/>
      <c r="PHL27" s="240"/>
      <c r="PHM27" s="240"/>
      <c r="PHN27" s="240"/>
      <c r="PHO27" s="240"/>
      <c r="PHP27" s="240"/>
      <c r="PHQ27" s="240"/>
      <c r="PHR27" s="240"/>
      <c r="PHS27" s="240"/>
      <c r="PHT27" s="240"/>
      <c r="PHU27" s="240"/>
      <c r="PHV27" s="240"/>
      <c r="PHW27" s="240"/>
      <c r="PHX27" s="240"/>
      <c r="PHY27" s="240"/>
      <c r="PHZ27" s="240"/>
      <c r="PIA27" s="240"/>
      <c r="PIB27" s="240"/>
      <c r="PIC27" s="240"/>
      <c r="PID27" s="240"/>
      <c r="PIE27" s="240"/>
      <c r="PIF27" s="240"/>
      <c r="PIG27" s="240"/>
      <c r="PIH27" s="240"/>
      <c r="PII27" s="240"/>
      <c r="PIJ27" s="240"/>
      <c r="PIK27" s="240"/>
      <c r="PIL27" s="240"/>
      <c r="PIM27" s="240"/>
      <c r="PIN27" s="240"/>
      <c r="PIO27" s="240"/>
      <c r="PIP27" s="240"/>
      <c r="PIQ27" s="240"/>
      <c r="PIR27" s="240"/>
      <c r="PIS27" s="240"/>
      <c r="PIT27" s="240"/>
      <c r="PIU27" s="240"/>
      <c r="PIV27" s="240"/>
      <c r="PIW27" s="240"/>
      <c r="PIX27" s="240"/>
      <c r="PIY27" s="240"/>
      <c r="PIZ27" s="240"/>
      <c r="PJA27" s="240"/>
      <c r="PJB27" s="240"/>
      <c r="PJC27" s="240"/>
      <c r="PJD27" s="240"/>
      <c r="PJE27" s="240"/>
      <c r="PJF27" s="240"/>
      <c r="PJG27" s="240"/>
      <c r="PJH27" s="240"/>
      <c r="PJI27" s="240"/>
      <c r="PJJ27" s="240"/>
      <c r="PJK27" s="240"/>
      <c r="PJL27" s="240"/>
      <c r="PJM27" s="240"/>
      <c r="PJN27" s="240"/>
      <c r="PJO27" s="240"/>
      <c r="PJP27" s="240"/>
      <c r="PJQ27" s="240"/>
      <c r="PJR27" s="240"/>
      <c r="PJS27" s="240"/>
      <c r="PJT27" s="240"/>
      <c r="PJU27" s="240"/>
      <c r="PJV27" s="240"/>
      <c r="PJW27" s="240"/>
      <c r="PJX27" s="240"/>
      <c r="PJY27" s="240"/>
      <c r="PJZ27" s="240"/>
      <c r="PKA27" s="240"/>
      <c r="PKB27" s="240"/>
      <c r="PKC27" s="240"/>
      <c r="PKD27" s="240"/>
      <c r="PKE27" s="240"/>
      <c r="PKF27" s="240"/>
      <c r="PKG27" s="240"/>
      <c r="PKH27" s="240"/>
      <c r="PKI27" s="240"/>
      <c r="PKJ27" s="240"/>
      <c r="PKK27" s="240"/>
      <c r="PKL27" s="240"/>
      <c r="PKM27" s="240"/>
      <c r="PKN27" s="240"/>
      <c r="PKO27" s="240"/>
      <c r="PKP27" s="240"/>
      <c r="PKQ27" s="240"/>
      <c r="PKR27" s="240"/>
      <c r="PKS27" s="240"/>
      <c r="PKT27" s="240"/>
      <c r="PKU27" s="240"/>
      <c r="PKV27" s="240"/>
      <c r="PKW27" s="240"/>
      <c r="PKX27" s="240"/>
      <c r="PKY27" s="240"/>
      <c r="PKZ27" s="240"/>
      <c r="PLA27" s="240"/>
      <c r="PLB27" s="240"/>
      <c r="PLC27" s="240"/>
      <c r="PLD27" s="240"/>
      <c r="PLE27" s="240"/>
      <c r="PLF27" s="240"/>
      <c r="PLG27" s="240"/>
      <c r="PLH27" s="240"/>
      <c r="PLI27" s="240"/>
      <c r="PLJ27" s="240"/>
      <c r="PLK27" s="240"/>
      <c r="PLL27" s="240"/>
      <c r="PLM27" s="240"/>
      <c r="PLN27" s="240"/>
      <c r="PLO27" s="240"/>
      <c r="PLP27" s="240"/>
      <c r="PLQ27" s="240"/>
      <c r="PLR27" s="240"/>
      <c r="PLS27" s="240"/>
      <c r="PLT27" s="240"/>
      <c r="PLU27" s="240"/>
      <c r="PLV27" s="240"/>
      <c r="PLW27" s="240"/>
      <c r="PLX27" s="240"/>
      <c r="PLY27" s="240"/>
      <c r="PLZ27" s="240"/>
      <c r="PMA27" s="240"/>
      <c r="PMB27" s="240"/>
      <c r="PMC27" s="240"/>
      <c r="PMD27" s="240"/>
      <c r="PME27" s="240"/>
      <c r="PMF27" s="240"/>
      <c r="PMG27" s="240"/>
      <c r="PMH27" s="240"/>
      <c r="PMI27" s="240"/>
      <c r="PMJ27" s="240"/>
      <c r="PMK27" s="240"/>
      <c r="PML27" s="240"/>
      <c r="PMM27" s="240"/>
      <c r="PMN27" s="240"/>
      <c r="PMO27" s="240"/>
      <c r="PMP27" s="240"/>
      <c r="PMQ27" s="240"/>
      <c r="PMR27" s="240"/>
      <c r="PMS27" s="240"/>
      <c r="PMT27" s="240"/>
      <c r="PMU27" s="240"/>
      <c r="PMV27" s="240"/>
      <c r="PMW27" s="240"/>
      <c r="PMX27" s="240"/>
      <c r="PMY27" s="240"/>
      <c r="PMZ27" s="240"/>
      <c r="PNA27" s="240"/>
      <c r="PNB27" s="240"/>
      <c r="PNC27" s="240"/>
      <c r="PND27" s="240"/>
      <c r="PNE27" s="240"/>
      <c r="PNF27" s="240"/>
      <c r="PNG27" s="240"/>
      <c r="PNH27" s="240"/>
      <c r="PNI27" s="240"/>
      <c r="PNJ27" s="240"/>
      <c r="PNK27" s="240"/>
      <c r="PNL27" s="240"/>
      <c r="PNM27" s="240"/>
      <c r="PNN27" s="240"/>
      <c r="PNO27" s="240"/>
      <c r="PNP27" s="240"/>
      <c r="PNQ27" s="240"/>
      <c r="PNR27" s="240"/>
      <c r="PNS27" s="240"/>
      <c r="PNT27" s="240"/>
      <c r="PNU27" s="240"/>
      <c r="PNV27" s="240"/>
      <c r="PNW27" s="240"/>
      <c r="PNX27" s="240"/>
      <c r="PNY27" s="240"/>
      <c r="PNZ27" s="240"/>
      <c r="POA27" s="240"/>
      <c r="POB27" s="240"/>
      <c r="POC27" s="240"/>
      <c r="POD27" s="240"/>
      <c r="POE27" s="240"/>
      <c r="POF27" s="240"/>
      <c r="POG27" s="240"/>
      <c r="POH27" s="240"/>
      <c r="POI27" s="240"/>
      <c r="POJ27" s="240"/>
      <c r="POK27" s="240"/>
      <c r="POL27" s="240"/>
      <c r="POM27" s="240"/>
      <c r="PON27" s="240"/>
      <c r="POO27" s="240"/>
      <c r="POP27" s="240"/>
      <c r="POQ27" s="240"/>
      <c r="POR27" s="240"/>
      <c r="POS27" s="240"/>
      <c r="POT27" s="240"/>
      <c r="POU27" s="240"/>
      <c r="POV27" s="240"/>
      <c r="POW27" s="240"/>
      <c r="POX27" s="240"/>
      <c r="POY27" s="240"/>
      <c r="POZ27" s="240"/>
      <c r="PPA27" s="240"/>
      <c r="PPB27" s="240"/>
      <c r="PPC27" s="240"/>
      <c r="PPD27" s="240"/>
      <c r="PPE27" s="240"/>
      <c r="PPF27" s="240"/>
      <c r="PPG27" s="240"/>
      <c r="PPH27" s="240"/>
      <c r="PPI27" s="240"/>
      <c r="PPJ27" s="240"/>
      <c r="PPK27" s="240"/>
      <c r="PPL27" s="240"/>
      <c r="PPM27" s="240"/>
      <c r="PPN27" s="240"/>
      <c r="PPO27" s="240"/>
      <c r="PPP27" s="240"/>
      <c r="PPQ27" s="240"/>
      <c r="PPR27" s="240"/>
      <c r="PPS27" s="240"/>
      <c r="PPT27" s="240"/>
      <c r="PPU27" s="240"/>
      <c r="PPV27" s="240"/>
      <c r="PPW27" s="240"/>
      <c r="PPX27" s="240"/>
      <c r="PPY27" s="240"/>
      <c r="PPZ27" s="240"/>
      <c r="PQA27" s="240"/>
      <c r="PQB27" s="240"/>
      <c r="PQC27" s="240"/>
      <c r="PQD27" s="240"/>
      <c r="PQE27" s="240"/>
      <c r="PQF27" s="240"/>
      <c r="PQG27" s="240"/>
      <c r="PQH27" s="240"/>
      <c r="PQI27" s="240"/>
      <c r="PQJ27" s="240"/>
      <c r="PQK27" s="240"/>
      <c r="PQL27" s="240"/>
      <c r="PQM27" s="240"/>
      <c r="PQN27" s="240"/>
      <c r="PQO27" s="240"/>
      <c r="PQP27" s="240"/>
      <c r="PQQ27" s="240"/>
      <c r="PQR27" s="240"/>
      <c r="PQS27" s="240"/>
      <c r="PQT27" s="240"/>
      <c r="PQU27" s="240"/>
      <c r="PQV27" s="240"/>
      <c r="PQW27" s="240"/>
      <c r="PQX27" s="240"/>
      <c r="PQY27" s="240"/>
      <c r="PQZ27" s="240"/>
      <c r="PRA27" s="240"/>
      <c r="PRB27" s="240"/>
      <c r="PRC27" s="240"/>
      <c r="PRD27" s="240"/>
      <c r="PRE27" s="240"/>
      <c r="PRF27" s="240"/>
      <c r="PRG27" s="240"/>
      <c r="PRH27" s="240"/>
      <c r="PRI27" s="240"/>
      <c r="PRJ27" s="240"/>
      <c r="PRK27" s="240"/>
      <c r="PRL27" s="240"/>
      <c r="PRM27" s="240"/>
      <c r="PRN27" s="240"/>
      <c r="PRO27" s="240"/>
      <c r="PRP27" s="240"/>
      <c r="PRQ27" s="240"/>
      <c r="PRR27" s="240"/>
      <c r="PRS27" s="240"/>
      <c r="PRT27" s="240"/>
      <c r="PRU27" s="240"/>
      <c r="PRV27" s="240"/>
      <c r="PRW27" s="240"/>
      <c r="PRX27" s="240"/>
      <c r="PRY27" s="240"/>
      <c r="PRZ27" s="240"/>
      <c r="PSA27" s="240"/>
      <c r="PSB27" s="240"/>
      <c r="PSC27" s="240"/>
      <c r="PSD27" s="240"/>
      <c r="PSE27" s="240"/>
      <c r="PSF27" s="240"/>
      <c r="PSG27" s="240"/>
      <c r="PSH27" s="240"/>
      <c r="PSI27" s="240"/>
      <c r="PSJ27" s="240"/>
      <c r="PSK27" s="240"/>
      <c r="PSL27" s="240"/>
      <c r="PSM27" s="240"/>
      <c r="PSN27" s="240"/>
      <c r="PSO27" s="240"/>
      <c r="PSP27" s="240"/>
      <c r="PSQ27" s="240"/>
      <c r="PSR27" s="240"/>
      <c r="PSS27" s="240"/>
      <c r="PST27" s="240"/>
      <c r="PSU27" s="240"/>
      <c r="PSV27" s="240"/>
      <c r="PSW27" s="240"/>
      <c r="PSX27" s="240"/>
      <c r="PSY27" s="240"/>
      <c r="PSZ27" s="240"/>
      <c r="PTA27" s="240"/>
      <c r="PTB27" s="240"/>
      <c r="PTC27" s="240"/>
      <c r="PTD27" s="240"/>
      <c r="PTE27" s="240"/>
      <c r="PTF27" s="240"/>
      <c r="PTG27" s="240"/>
      <c r="PTH27" s="240"/>
      <c r="PTI27" s="240"/>
      <c r="PTJ27" s="240"/>
      <c r="PTK27" s="240"/>
      <c r="PTL27" s="240"/>
      <c r="PTM27" s="240"/>
      <c r="PTN27" s="240"/>
      <c r="PTO27" s="240"/>
      <c r="PTP27" s="240"/>
      <c r="PTQ27" s="240"/>
      <c r="PTR27" s="240"/>
      <c r="PTS27" s="240"/>
      <c r="PTT27" s="240"/>
      <c r="PTU27" s="240"/>
      <c r="PTV27" s="240"/>
      <c r="PTW27" s="240"/>
      <c r="PTX27" s="240"/>
      <c r="PTY27" s="240"/>
      <c r="PTZ27" s="240"/>
      <c r="PUA27" s="240"/>
      <c r="PUB27" s="240"/>
      <c r="PUC27" s="240"/>
      <c r="PUD27" s="240"/>
      <c r="PUE27" s="240"/>
      <c r="PUF27" s="240"/>
      <c r="PUG27" s="240"/>
      <c r="PUH27" s="240"/>
      <c r="PUI27" s="240"/>
      <c r="PUJ27" s="240"/>
      <c r="PUK27" s="240"/>
      <c r="PUL27" s="240"/>
      <c r="PUM27" s="240"/>
      <c r="PUN27" s="240"/>
      <c r="PUO27" s="240"/>
      <c r="PUP27" s="240"/>
      <c r="PUQ27" s="240"/>
      <c r="PUR27" s="240"/>
      <c r="PUS27" s="240"/>
      <c r="PUT27" s="240"/>
      <c r="PUU27" s="240"/>
      <c r="PUV27" s="240"/>
      <c r="PUW27" s="240"/>
      <c r="PUX27" s="240"/>
      <c r="PUY27" s="240"/>
      <c r="PUZ27" s="240"/>
      <c r="PVA27" s="240"/>
      <c r="PVB27" s="240"/>
      <c r="PVC27" s="240"/>
      <c r="PVD27" s="240"/>
      <c r="PVE27" s="240"/>
      <c r="PVF27" s="240"/>
      <c r="PVG27" s="240"/>
      <c r="PVH27" s="240"/>
      <c r="PVI27" s="240"/>
      <c r="PVJ27" s="240"/>
      <c r="PVK27" s="240"/>
      <c r="PVL27" s="240"/>
      <c r="PVM27" s="240"/>
      <c r="PVN27" s="240"/>
      <c r="PVO27" s="240"/>
      <c r="PVP27" s="240"/>
      <c r="PVQ27" s="240"/>
      <c r="PVR27" s="240"/>
      <c r="PVS27" s="240"/>
      <c r="PVT27" s="240"/>
      <c r="PVU27" s="240"/>
      <c r="PVV27" s="240"/>
      <c r="PVW27" s="240"/>
      <c r="PVX27" s="240"/>
      <c r="PVY27" s="240"/>
      <c r="PVZ27" s="240"/>
      <c r="PWA27" s="240"/>
      <c r="PWB27" s="240"/>
      <c r="PWC27" s="240"/>
      <c r="PWD27" s="240"/>
      <c r="PWE27" s="240"/>
      <c r="PWF27" s="240"/>
      <c r="PWG27" s="240"/>
      <c r="PWH27" s="240"/>
      <c r="PWI27" s="240"/>
      <c r="PWJ27" s="240"/>
      <c r="PWK27" s="240"/>
      <c r="PWL27" s="240"/>
      <c r="PWM27" s="240"/>
      <c r="PWN27" s="240"/>
      <c r="PWO27" s="240"/>
      <c r="PWP27" s="240"/>
      <c r="PWQ27" s="240"/>
      <c r="PWR27" s="240"/>
      <c r="PWS27" s="240"/>
      <c r="PWT27" s="240"/>
      <c r="PWU27" s="240"/>
      <c r="PWV27" s="240"/>
      <c r="PWW27" s="240"/>
      <c r="PWX27" s="240"/>
      <c r="PWY27" s="240"/>
      <c r="PWZ27" s="240"/>
      <c r="PXA27" s="240"/>
      <c r="PXB27" s="240"/>
      <c r="PXC27" s="240"/>
      <c r="PXD27" s="240"/>
      <c r="PXE27" s="240"/>
      <c r="PXF27" s="240"/>
      <c r="PXG27" s="240"/>
      <c r="PXH27" s="240"/>
      <c r="PXI27" s="240"/>
      <c r="PXJ27" s="240"/>
      <c r="PXK27" s="240"/>
      <c r="PXL27" s="240"/>
      <c r="PXM27" s="240"/>
      <c r="PXN27" s="240"/>
      <c r="PXO27" s="240"/>
      <c r="PXP27" s="240"/>
      <c r="PXQ27" s="240"/>
      <c r="PXR27" s="240"/>
      <c r="PXS27" s="240"/>
      <c r="PXT27" s="240"/>
      <c r="PXU27" s="240"/>
      <c r="PXV27" s="240"/>
      <c r="PXW27" s="240"/>
      <c r="PXX27" s="240"/>
      <c r="PXY27" s="240"/>
      <c r="PXZ27" s="240"/>
      <c r="PYA27" s="240"/>
      <c r="PYB27" s="240"/>
      <c r="PYC27" s="240"/>
      <c r="PYD27" s="240"/>
      <c r="PYE27" s="240"/>
      <c r="PYF27" s="240"/>
      <c r="PYG27" s="240"/>
      <c r="PYH27" s="240"/>
      <c r="PYI27" s="240"/>
      <c r="PYJ27" s="240"/>
      <c r="PYK27" s="240"/>
      <c r="PYL27" s="240"/>
      <c r="PYM27" s="240"/>
      <c r="PYN27" s="240"/>
      <c r="PYO27" s="240"/>
      <c r="PYP27" s="240"/>
      <c r="PYQ27" s="240"/>
      <c r="PYR27" s="240"/>
      <c r="PYS27" s="240"/>
      <c r="PYT27" s="240"/>
      <c r="PYU27" s="240"/>
      <c r="PYV27" s="240"/>
      <c r="PYW27" s="240"/>
      <c r="PYX27" s="240"/>
      <c r="PYY27" s="240"/>
      <c r="PYZ27" s="240"/>
      <c r="PZA27" s="240"/>
      <c r="PZB27" s="240"/>
      <c r="PZC27" s="240"/>
      <c r="PZD27" s="240"/>
      <c r="PZE27" s="240"/>
      <c r="PZF27" s="240"/>
      <c r="PZG27" s="240"/>
      <c r="PZH27" s="240"/>
      <c r="PZI27" s="240"/>
      <c r="PZJ27" s="240"/>
      <c r="PZK27" s="240"/>
      <c r="PZL27" s="240"/>
      <c r="PZM27" s="240"/>
      <c r="PZN27" s="240"/>
      <c r="PZO27" s="240"/>
      <c r="PZP27" s="240"/>
      <c r="PZQ27" s="240"/>
      <c r="PZR27" s="240"/>
      <c r="PZS27" s="240"/>
      <c r="PZT27" s="240"/>
      <c r="PZU27" s="240"/>
      <c r="PZV27" s="240"/>
      <c r="PZW27" s="240"/>
      <c r="PZX27" s="240"/>
      <c r="PZY27" s="240"/>
      <c r="PZZ27" s="240"/>
      <c r="QAA27" s="240"/>
      <c r="QAB27" s="240"/>
      <c r="QAC27" s="240"/>
      <c r="QAD27" s="240"/>
      <c r="QAE27" s="240"/>
      <c r="QAF27" s="240"/>
      <c r="QAG27" s="240"/>
      <c r="QAH27" s="240"/>
      <c r="QAI27" s="240"/>
      <c r="QAJ27" s="240"/>
      <c r="QAK27" s="240"/>
      <c r="QAL27" s="240"/>
      <c r="QAM27" s="240"/>
      <c r="QAN27" s="240"/>
      <c r="QAO27" s="240"/>
      <c r="QAP27" s="240"/>
      <c r="QAQ27" s="240"/>
      <c r="QAR27" s="240"/>
      <c r="QAS27" s="240"/>
      <c r="QAT27" s="240"/>
      <c r="QAU27" s="240"/>
      <c r="QAV27" s="240"/>
      <c r="QAW27" s="240"/>
      <c r="QAX27" s="240"/>
      <c r="QAY27" s="240"/>
      <c r="QAZ27" s="240"/>
      <c r="QBA27" s="240"/>
      <c r="QBB27" s="240"/>
      <c r="QBC27" s="240"/>
      <c r="QBD27" s="240"/>
      <c r="QBE27" s="240"/>
      <c r="QBF27" s="240"/>
      <c r="QBG27" s="240"/>
      <c r="QBH27" s="240"/>
      <c r="QBI27" s="240"/>
      <c r="QBJ27" s="240"/>
      <c r="QBK27" s="240"/>
      <c r="QBL27" s="240"/>
      <c r="QBM27" s="240"/>
      <c r="QBN27" s="240"/>
      <c r="QBO27" s="240"/>
      <c r="QBP27" s="240"/>
      <c r="QBQ27" s="240"/>
      <c r="QBR27" s="240"/>
      <c r="QBS27" s="240"/>
      <c r="QBT27" s="240"/>
      <c r="QBU27" s="240"/>
      <c r="QBV27" s="240"/>
      <c r="QBW27" s="240"/>
      <c r="QBX27" s="240"/>
      <c r="QBY27" s="240"/>
      <c r="QBZ27" s="240"/>
      <c r="QCA27" s="240"/>
      <c r="QCB27" s="240"/>
      <c r="QCC27" s="240"/>
      <c r="QCD27" s="240"/>
      <c r="QCE27" s="240"/>
      <c r="QCF27" s="240"/>
      <c r="QCG27" s="240"/>
      <c r="QCH27" s="240"/>
      <c r="QCI27" s="240"/>
      <c r="QCJ27" s="240"/>
      <c r="QCK27" s="240"/>
      <c r="QCL27" s="240"/>
      <c r="QCM27" s="240"/>
      <c r="QCN27" s="240"/>
      <c r="QCO27" s="240"/>
      <c r="QCP27" s="240"/>
      <c r="QCQ27" s="240"/>
      <c r="QCR27" s="240"/>
      <c r="QCS27" s="240"/>
      <c r="QCT27" s="240"/>
      <c r="QCU27" s="240"/>
      <c r="QCV27" s="240"/>
      <c r="QCW27" s="240"/>
      <c r="QCX27" s="240"/>
      <c r="QCY27" s="240"/>
      <c r="QCZ27" s="240"/>
      <c r="QDA27" s="240"/>
      <c r="QDB27" s="240"/>
      <c r="QDC27" s="240"/>
      <c r="QDD27" s="240"/>
      <c r="QDE27" s="240"/>
      <c r="QDF27" s="240"/>
      <c r="QDG27" s="240"/>
      <c r="QDH27" s="240"/>
      <c r="QDI27" s="240"/>
      <c r="QDJ27" s="240"/>
      <c r="QDK27" s="240"/>
      <c r="QDL27" s="240"/>
      <c r="QDM27" s="240"/>
      <c r="QDN27" s="240"/>
      <c r="QDO27" s="240"/>
      <c r="QDP27" s="240"/>
      <c r="QDQ27" s="240"/>
      <c r="QDR27" s="240"/>
      <c r="QDS27" s="240"/>
      <c r="QDT27" s="240"/>
      <c r="QDU27" s="240"/>
      <c r="QDV27" s="240"/>
      <c r="QDW27" s="240"/>
      <c r="QDX27" s="240"/>
      <c r="QDY27" s="240"/>
      <c r="QDZ27" s="240"/>
      <c r="QEA27" s="240"/>
      <c r="QEB27" s="240"/>
      <c r="QEC27" s="240"/>
      <c r="QED27" s="240"/>
      <c r="QEE27" s="240"/>
      <c r="QEF27" s="240"/>
      <c r="QEG27" s="240"/>
      <c r="QEH27" s="240"/>
      <c r="QEI27" s="240"/>
      <c r="QEJ27" s="240"/>
      <c r="QEK27" s="240"/>
      <c r="QEL27" s="240"/>
      <c r="QEM27" s="240"/>
      <c r="QEN27" s="240"/>
      <c r="QEO27" s="240"/>
      <c r="QEP27" s="240"/>
      <c r="QEQ27" s="240"/>
      <c r="QER27" s="240"/>
      <c r="QES27" s="240"/>
      <c r="QET27" s="240"/>
      <c r="QEU27" s="240"/>
      <c r="QEV27" s="240"/>
      <c r="QEW27" s="240"/>
      <c r="QEX27" s="240"/>
      <c r="QEY27" s="240"/>
      <c r="QEZ27" s="240"/>
      <c r="QFA27" s="240"/>
      <c r="QFB27" s="240"/>
      <c r="QFC27" s="240"/>
      <c r="QFD27" s="240"/>
      <c r="QFE27" s="240"/>
      <c r="QFF27" s="240"/>
      <c r="QFG27" s="240"/>
      <c r="QFH27" s="240"/>
      <c r="QFI27" s="240"/>
      <c r="QFJ27" s="240"/>
      <c r="QFK27" s="240"/>
      <c r="QFL27" s="240"/>
      <c r="QFM27" s="240"/>
      <c r="QFN27" s="240"/>
      <c r="QFO27" s="240"/>
      <c r="QFP27" s="240"/>
      <c r="QFQ27" s="240"/>
      <c r="QFR27" s="240"/>
      <c r="QFS27" s="240"/>
      <c r="QFT27" s="240"/>
      <c r="QFU27" s="240"/>
      <c r="QFV27" s="240"/>
      <c r="QFW27" s="240"/>
      <c r="QFX27" s="240"/>
      <c r="QFY27" s="240"/>
      <c r="QFZ27" s="240"/>
      <c r="QGA27" s="240"/>
      <c r="QGB27" s="240"/>
      <c r="QGC27" s="240"/>
      <c r="QGD27" s="240"/>
      <c r="QGE27" s="240"/>
      <c r="QGF27" s="240"/>
      <c r="QGG27" s="240"/>
      <c r="QGH27" s="240"/>
      <c r="QGI27" s="240"/>
      <c r="QGJ27" s="240"/>
      <c r="QGK27" s="240"/>
      <c r="QGL27" s="240"/>
      <c r="QGM27" s="240"/>
      <c r="QGN27" s="240"/>
      <c r="QGO27" s="240"/>
      <c r="QGP27" s="240"/>
      <c r="QGQ27" s="240"/>
      <c r="QGR27" s="240"/>
      <c r="QGS27" s="240"/>
      <c r="QGT27" s="240"/>
      <c r="QGU27" s="240"/>
      <c r="QGV27" s="240"/>
      <c r="QGW27" s="240"/>
      <c r="QGX27" s="240"/>
      <c r="QGY27" s="240"/>
      <c r="QGZ27" s="240"/>
      <c r="QHA27" s="240"/>
      <c r="QHB27" s="240"/>
      <c r="QHC27" s="240"/>
      <c r="QHD27" s="240"/>
      <c r="QHE27" s="240"/>
      <c r="QHF27" s="240"/>
      <c r="QHG27" s="240"/>
      <c r="QHH27" s="240"/>
      <c r="QHI27" s="240"/>
      <c r="QHJ27" s="240"/>
      <c r="QHK27" s="240"/>
      <c r="QHL27" s="240"/>
      <c r="QHM27" s="240"/>
      <c r="QHN27" s="240"/>
      <c r="QHO27" s="240"/>
      <c r="QHP27" s="240"/>
      <c r="QHQ27" s="240"/>
      <c r="QHR27" s="240"/>
      <c r="QHS27" s="240"/>
      <c r="QHT27" s="240"/>
      <c r="QHU27" s="240"/>
      <c r="QHV27" s="240"/>
      <c r="QHW27" s="240"/>
      <c r="QHX27" s="240"/>
      <c r="QHY27" s="240"/>
      <c r="QHZ27" s="240"/>
      <c r="QIA27" s="240"/>
      <c r="QIB27" s="240"/>
      <c r="QIC27" s="240"/>
      <c r="QID27" s="240"/>
      <c r="QIE27" s="240"/>
      <c r="QIF27" s="240"/>
      <c r="QIG27" s="240"/>
      <c r="QIH27" s="240"/>
      <c r="QII27" s="240"/>
      <c r="QIJ27" s="240"/>
      <c r="QIK27" s="240"/>
      <c r="QIL27" s="240"/>
      <c r="QIM27" s="240"/>
      <c r="QIN27" s="240"/>
      <c r="QIO27" s="240"/>
      <c r="QIP27" s="240"/>
      <c r="QIQ27" s="240"/>
      <c r="QIR27" s="240"/>
      <c r="QIS27" s="240"/>
      <c r="QIT27" s="240"/>
      <c r="QIU27" s="240"/>
      <c r="QIV27" s="240"/>
      <c r="QIW27" s="240"/>
      <c r="QIX27" s="240"/>
      <c r="QIY27" s="240"/>
      <c r="QIZ27" s="240"/>
      <c r="QJA27" s="240"/>
      <c r="QJB27" s="240"/>
      <c r="QJC27" s="240"/>
      <c r="QJD27" s="240"/>
      <c r="QJE27" s="240"/>
      <c r="QJF27" s="240"/>
      <c r="QJG27" s="240"/>
      <c r="QJH27" s="240"/>
      <c r="QJI27" s="240"/>
      <c r="QJJ27" s="240"/>
      <c r="QJK27" s="240"/>
      <c r="QJL27" s="240"/>
      <c r="QJM27" s="240"/>
      <c r="QJN27" s="240"/>
      <c r="QJO27" s="240"/>
      <c r="QJP27" s="240"/>
      <c r="QJQ27" s="240"/>
      <c r="QJR27" s="240"/>
      <c r="QJS27" s="240"/>
      <c r="QJT27" s="240"/>
      <c r="QJU27" s="240"/>
      <c r="QJV27" s="240"/>
      <c r="QJW27" s="240"/>
      <c r="QJX27" s="240"/>
      <c r="QJY27" s="240"/>
      <c r="QJZ27" s="240"/>
      <c r="QKA27" s="240"/>
      <c r="QKB27" s="240"/>
      <c r="QKC27" s="240"/>
      <c r="QKD27" s="240"/>
      <c r="QKE27" s="240"/>
      <c r="QKF27" s="240"/>
      <c r="QKG27" s="240"/>
      <c r="QKH27" s="240"/>
      <c r="QKI27" s="240"/>
      <c r="QKJ27" s="240"/>
      <c r="QKK27" s="240"/>
      <c r="QKL27" s="240"/>
      <c r="QKM27" s="240"/>
      <c r="QKN27" s="240"/>
      <c r="QKO27" s="240"/>
      <c r="QKP27" s="240"/>
      <c r="QKQ27" s="240"/>
      <c r="QKR27" s="240"/>
      <c r="QKS27" s="240"/>
      <c r="QKT27" s="240"/>
      <c r="QKU27" s="240"/>
      <c r="QKV27" s="240"/>
      <c r="QKW27" s="240"/>
      <c r="QKX27" s="240"/>
      <c r="QKY27" s="240"/>
      <c r="QKZ27" s="240"/>
      <c r="QLA27" s="240"/>
      <c r="QLB27" s="240"/>
      <c r="QLC27" s="240"/>
      <c r="QLD27" s="240"/>
      <c r="QLE27" s="240"/>
      <c r="QLF27" s="240"/>
      <c r="QLG27" s="240"/>
      <c r="QLH27" s="240"/>
      <c r="QLI27" s="240"/>
      <c r="QLJ27" s="240"/>
      <c r="QLK27" s="240"/>
      <c r="QLL27" s="240"/>
      <c r="QLM27" s="240"/>
      <c r="QLN27" s="240"/>
      <c r="QLO27" s="240"/>
      <c r="QLP27" s="240"/>
      <c r="QLQ27" s="240"/>
      <c r="QLR27" s="240"/>
      <c r="QLS27" s="240"/>
      <c r="QLT27" s="240"/>
      <c r="QLU27" s="240"/>
      <c r="QLV27" s="240"/>
      <c r="QLW27" s="240"/>
      <c r="QLX27" s="240"/>
      <c r="QLY27" s="240"/>
      <c r="QLZ27" s="240"/>
      <c r="QMA27" s="240"/>
      <c r="QMB27" s="240"/>
      <c r="QMC27" s="240"/>
      <c r="QMD27" s="240"/>
      <c r="QME27" s="240"/>
      <c r="QMF27" s="240"/>
      <c r="QMG27" s="240"/>
      <c r="QMH27" s="240"/>
      <c r="QMI27" s="240"/>
      <c r="QMJ27" s="240"/>
      <c r="QMK27" s="240"/>
      <c r="QML27" s="240"/>
      <c r="QMM27" s="240"/>
      <c r="QMN27" s="240"/>
      <c r="QMO27" s="240"/>
      <c r="QMP27" s="240"/>
      <c r="QMQ27" s="240"/>
      <c r="QMR27" s="240"/>
      <c r="QMS27" s="240"/>
      <c r="QMT27" s="240"/>
      <c r="QMU27" s="240"/>
      <c r="QMV27" s="240"/>
      <c r="QMW27" s="240"/>
      <c r="QMX27" s="240"/>
      <c r="QMY27" s="240"/>
      <c r="QMZ27" s="240"/>
      <c r="QNA27" s="240"/>
      <c r="QNB27" s="240"/>
      <c r="QNC27" s="240"/>
      <c r="QND27" s="240"/>
      <c r="QNE27" s="240"/>
      <c r="QNF27" s="240"/>
      <c r="QNG27" s="240"/>
      <c r="QNH27" s="240"/>
      <c r="QNI27" s="240"/>
      <c r="QNJ27" s="240"/>
      <c r="QNK27" s="240"/>
      <c r="QNL27" s="240"/>
      <c r="QNM27" s="240"/>
      <c r="QNN27" s="240"/>
      <c r="QNO27" s="240"/>
      <c r="QNP27" s="240"/>
      <c r="QNQ27" s="240"/>
      <c r="QNR27" s="240"/>
      <c r="QNS27" s="240"/>
      <c r="QNT27" s="240"/>
      <c r="QNU27" s="240"/>
      <c r="QNV27" s="240"/>
      <c r="QNW27" s="240"/>
      <c r="QNX27" s="240"/>
      <c r="QNY27" s="240"/>
      <c r="QNZ27" s="240"/>
      <c r="QOA27" s="240"/>
      <c r="QOB27" s="240"/>
      <c r="QOC27" s="240"/>
      <c r="QOD27" s="240"/>
      <c r="QOE27" s="240"/>
      <c r="QOF27" s="240"/>
      <c r="QOG27" s="240"/>
      <c r="QOH27" s="240"/>
      <c r="QOI27" s="240"/>
      <c r="QOJ27" s="240"/>
      <c r="QOK27" s="240"/>
      <c r="QOL27" s="240"/>
      <c r="QOM27" s="240"/>
      <c r="QON27" s="240"/>
      <c r="QOO27" s="240"/>
      <c r="QOP27" s="240"/>
      <c r="QOQ27" s="240"/>
      <c r="QOR27" s="240"/>
      <c r="QOS27" s="240"/>
      <c r="QOT27" s="240"/>
      <c r="QOU27" s="240"/>
      <c r="QOV27" s="240"/>
      <c r="QOW27" s="240"/>
      <c r="QOX27" s="240"/>
      <c r="QOY27" s="240"/>
      <c r="QOZ27" s="240"/>
      <c r="QPA27" s="240"/>
      <c r="QPB27" s="240"/>
      <c r="QPC27" s="240"/>
      <c r="QPD27" s="240"/>
      <c r="QPE27" s="240"/>
      <c r="QPF27" s="240"/>
      <c r="QPG27" s="240"/>
      <c r="QPH27" s="240"/>
      <c r="QPI27" s="240"/>
      <c r="QPJ27" s="240"/>
      <c r="QPK27" s="240"/>
      <c r="QPL27" s="240"/>
      <c r="QPM27" s="240"/>
      <c r="QPN27" s="240"/>
      <c r="QPO27" s="240"/>
      <c r="QPP27" s="240"/>
      <c r="QPQ27" s="240"/>
      <c r="QPR27" s="240"/>
      <c r="QPS27" s="240"/>
      <c r="QPT27" s="240"/>
      <c r="QPU27" s="240"/>
      <c r="QPV27" s="240"/>
      <c r="QPW27" s="240"/>
      <c r="QPX27" s="240"/>
      <c r="QPY27" s="240"/>
      <c r="QPZ27" s="240"/>
      <c r="QQA27" s="240"/>
      <c r="QQB27" s="240"/>
      <c r="QQC27" s="240"/>
      <c r="QQD27" s="240"/>
      <c r="QQE27" s="240"/>
      <c r="QQF27" s="240"/>
      <c r="QQG27" s="240"/>
      <c r="QQH27" s="240"/>
      <c r="QQI27" s="240"/>
      <c r="QQJ27" s="240"/>
      <c r="QQK27" s="240"/>
      <c r="QQL27" s="240"/>
      <c r="QQM27" s="240"/>
      <c r="QQN27" s="240"/>
      <c r="QQO27" s="240"/>
      <c r="QQP27" s="240"/>
      <c r="QQQ27" s="240"/>
      <c r="QQR27" s="240"/>
      <c r="QQS27" s="240"/>
      <c r="QQT27" s="240"/>
      <c r="QQU27" s="240"/>
      <c r="QQV27" s="240"/>
      <c r="QQW27" s="240"/>
      <c r="QQX27" s="240"/>
      <c r="QQY27" s="240"/>
      <c r="QQZ27" s="240"/>
      <c r="QRA27" s="240"/>
      <c r="QRB27" s="240"/>
      <c r="QRC27" s="240"/>
      <c r="QRD27" s="240"/>
      <c r="QRE27" s="240"/>
      <c r="QRF27" s="240"/>
      <c r="QRG27" s="240"/>
      <c r="QRH27" s="240"/>
      <c r="QRI27" s="240"/>
      <c r="QRJ27" s="240"/>
      <c r="QRK27" s="240"/>
      <c r="QRL27" s="240"/>
      <c r="QRM27" s="240"/>
      <c r="QRN27" s="240"/>
      <c r="QRO27" s="240"/>
      <c r="QRP27" s="240"/>
      <c r="QRQ27" s="240"/>
      <c r="QRR27" s="240"/>
      <c r="QRS27" s="240"/>
      <c r="QRT27" s="240"/>
      <c r="QRU27" s="240"/>
      <c r="QRV27" s="240"/>
      <c r="QRW27" s="240"/>
      <c r="QRX27" s="240"/>
      <c r="QRY27" s="240"/>
      <c r="QRZ27" s="240"/>
      <c r="QSA27" s="240"/>
      <c r="QSB27" s="240"/>
      <c r="QSC27" s="240"/>
      <c r="QSD27" s="240"/>
      <c r="QSE27" s="240"/>
      <c r="QSF27" s="240"/>
      <c r="QSG27" s="240"/>
      <c r="QSH27" s="240"/>
      <c r="QSI27" s="240"/>
      <c r="QSJ27" s="240"/>
      <c r="QSK27" s="240"/>
      <c r="QSL27" s="240"/>
      <c r="QSM27" s="240"/>
      <c r="QSN27" s="240"/>
      <c r="QSO27" s="240"/>
      <c r="QSP27" s="240"/>
      <c r="QSQ27" s="240"/>
      <c r="QSR27" s="240"/>
      <c r="QSS27" s="240"/>
      <c r="QST27" s="240"/>
      <c r="QSU27" s="240"/>
      <c r="QSV27" s="240"/>
      <c r="QSW27" s="240"/>
      <c r="QSX27" s="240"/>
      <c r="QSY27" s="240"/>
      <c r="QSZ27" s="240"/>
      <c r="QTA27" s="240"/>
      <c r="QTB27" s="240"/>
      <c r="QTC27" s="240"/>
      <c r="QTD27" s="240"/>
      <c r="QTE27" s="240"/>
      <c r="QTF27" s="240"/>
      <c r="QTG27" s="240"/>
      <c r="QTH27" s="240"/>
      <c r="QTI27" s="240"/>
      <c r="QTJ27" s="240"/>
      <c r="QTK27" s="240"/>
      <c r="QTL27" s="240"/>
      <c r="QTM27" s="240"/>
      <c r="QTN27" s="240"/>
      <c r="QTO27" s="240"/>
      <c r="QTP27" s="240"/>
      <c r="QTQ27" s="240"/>
      <c r="QTR27" s="240"/>
      <c r="QTS27" s="240"/>
      <c r="QTT27" s="240"/>
      <c r="QTU27" s="240"/>
      <c r="QTV27" s="240"/>
      <c r="QTW27" s="240"/>
      <c r="QTX27" s="240"/>
      <c r="QTY27" s="240"/>
      <c r="QTZ27" s="240"/>
      <c r="QUA27" s="240"/>
      <c r="QUB27" s="240"/>
      <c r="QUC27" s="240"/>
      <c r="QUD27" s="240"/>
      <c r="QUE27" s="240"/>
      <c r="QUF27" s="240"/>
      <c r="QUG27" s="240"/>
      <c r="QUH27" s="240"/>
      <c r="QUI27" s="240"/>
      <c r="QUJ27" s="240"/>
      <c r="QUK27" s="240"/>
      <c r="QUL27" s="240"/>
      <c r="QUM27" s="240"/>
      <c r="QUN27" s="240"/>
      <c r="QUO27" s="240"/>
      <c r="QUP27" s="240"/>
      <c r="QUQ27" s="240"/>
      <c r="QUR27" s="240"/>
      <c r="QUS27" s="240"/>
      <c r="QUT27" s="240"/>
      <c r="QUU27" s="240"/>
      <c r="QUV27" s="240"/>
      <c r="QUW27" s="240"/>
      <c r="QUX27" s="240"/>
      <c r="QUY27" s="240"/>
      <c r="QUZ27" s="240"/>
      <c r="QVA27" s="240"/>
      <c r="QVB27" s="240"/>
      <c r="QVC27" s="240"/>
      <c r="QVD27" s="240"/>
      <c r="QVE27" s="240"/>
      <c r="QVF27" s="240"/>
      <c r="QVG27" s="240"/>
      <c r="QVH27" s="240"/>
      <c r="QVI27" s="240"/>
      <c r="QVJ27" s="240"/>
      <c r="QVK27" s="240"/>
      <c r="QVL27" s="240"/>
      <c r="QVM27" s="240"/>
      <c r="QVN27" s="240"/>
      <c r="QVO27" s="240"/>
      <c r="QVP27" s="240"/>
      <c r="QVQ27" s="240"/>
      <c r="QVR27" s="240"/>
      <c r="QVS27" s="240"/>
      <c r="QVT27" s="240"/>
      <c r="QVU27" s="240"/>
      <c r="QVV27" s="240"/>
      <c r="QVW27" s="240"/>
      <c r="QVX27" s="240"/>
      <c r="QVY27" s="240"/>
      <c r="QVZ27" s="240"/>
      <c r="QWA27" s="240"/>
      <c r="QWB27" s="240"/>
      <c r="QWC27" s="240"/>
      <c r="QWD27" s="240"/>
      <c r="QWE27" s="240"/>
      <c r="QWF27" s="240"/>
      <c r="QWG27" s="240"/>
      <c r="QWH27" s="240"/>
      <c r="QWI27" s="240"/>
      <c r="QWJ27" s="240"/>
      <c r="QWK27" s="240"/>
      <c r="QWL27" s="240"/>
      <c r="QWM27" s="240"/>
      <c r="QWN27" s="240"/>
      <c r="QWO27" s="240"/>
      <c r="QWP27" s="240"/>
      <c r="QWQ27" s="240"/>
      <c r="QWR27" s="240"/>
      <c r="QWS27" s="240"/>
      <c r="QWT27" s="240"/>
      <c r="QWU27" s="240"/>
      <c r="QWV27" s="240"/>
      <c r="QWW27" s="240"/>
      <c r="QWX27" s="240"/>
      <c r="QWY27" s="240"/>
      <c r="QWZ27" s="240"/>
      <c r="QXA27" s="240"/>
      <c r="QXB27" s="240"/>
      <c r="QXC27" s="240"/>
      <c r="QXD27" s="240"/>
      <c r="QXE27" s="240"/>
      <c r="QXF27" s="240"/>
      <c r="QXG27" s="240"/>
      <c r="QXH27" s="240"/>
      <c r="QXI27" s="240"/>
      <c r="QXJ27" s="240"/>
      <c r="QXK27" s="240"/>
      <c r="QXL27" s="240"/>
      <c r="QXM27" s="240"/>
      <c r="QXN27" s="240"/>
      <c r="QXO27" s="240"/>
      <c r="QXP27" s="240"/>
      <c r="QXQ27" s="240"/>
      <c r="QXR27" s="240"/>
      <c r="QXS27" s="240"/>
      <c r="QXT27" s="240"/>
      <c r="QXU27" s="240"/>
      <c r="QXV27" s="240"/>
      <c r="QXW27" s="240"/>
      <c r="QXX27" s="240"/>
      <c r="QXY27" s="240"/>
      <c r="QXZ27" s="240"/>
      <c r="QYA27" s="240"/>
      <c r="QYB27" s="240"/>
      <c r="QYC27" s="240"/>
      <c r="QYD27" s="240"/>
      <c r="QYE27" s="240"/>
      <c r="QYF27" s="240"/>
      <c r="QYG27" s="240"/>
      <c r="QYH27" s="240"/>
      <c r="QYI27" s="240"/>
      <c r="QYJ27" s="240"/>
      <c r="QYK27" s="240"/>
      <c r="QYL27" s="240"/>
      <c r="QYM27" s="240"/>
      <c r="QYN27" s="240"/>
      <c r="QYO27" s="240"/>
      <c r="QYP27" s="240"/>
      <c r="QYQ27" s="240"/>
      <c r="QYR27" s="240"/>
      <c r="QYS27" s="240"/>
      <c r="QYT27" s="240"/>
      <c r="QYU27" s="240"/>
      <c r="QYV27" s="240"/>
      <c r="QYW27" s="240"/>
      <c r="QYX27" s="240"/>
      <c r="QYY27" s="240"/>
      <c r="QYZ27" s="240"/>
      <c r="QZA27" s="240"/>
      <c r="QZB27" s="240"/>
      <c r="QZC27" s="240"/>
      <c r="QZD27" s="240"/>
      <c r="QZE27" s="240"/>
      <c r="QZF27" s="240"/>
      <c r="QZG27" s="240"/>
      <c r="QZH27" s="240"/>
      <c r="QZI27" s="240"/>
      <c r="QZJ27" s="240"/>
      <c r="QZK27" s="240"/>
      <c r="QZL27" s="240"/>
      <c r="QZM27" s="240"/>
      <c r="QZN27" s="240"/>
      <c r="QZO27" s="240"/>
      <c r="QZP27" s="240"/>
      <c r="QZQ27" s="240"/>
      <c r="QZR27" s="240"/>
      <c r="QZS27" s="240"/>
      <c r="QZT27" s="240"/>
      <c r="QZU27" s="240"/>
      <c r="QZV27" s="240"/>
      <c r="QZW27" s="240"/>
      <c r="QZX27" s="240"/>
      <c r="QZY27" s="240"/>
      <c r="QZZ27" s="240"/>
      <c r="RAA27" s="240"/>
      <c r="RAB27" s="240"/>
      <c r="RAC27" s="240"/>
      <c r="RAD27" s="240"/>
      <c r="RAE27" s="240"/>
      <c r="RAF27" s="240"/>
      <c r="RAG27" s="240"/>
      <c r="RAH27" s="240"/>
      <c r="RAI27" s="240"/>
      <c r="RAJ27" s="240"/>
      <c r="RAK27" s="240"/>
      <c r="RAL27" s="240"/>
      <c r="RAM27" s="240"/>
      <c r="RAN27" s="240"/>
      <c r="RAO27" s="240"/>
      <c r="RAP27" s="240"/>
      <c r="RAQ27" s="240"/>
      <c r="RAR27" s="240"/>
      <c r="RAS27" s="240"/>
      <c r="RAT27" s="240"/>
      <c r="RAU27" s="240"/>
      <c r="RAV27" s="240"/>
      <c r="RAW27" s="240"/>
      <c r="RAX27" s="240"/>
      <c r="RAY27" s="240"/>
      <c r="RAZ27" s="240"/>
      <c r="RBA27" s="240"/>
      <c r="RBB27" s="240"/>
      <c r="RBC27" s="240"/>
      <c r="RBD27" s="240"/>
      <c r="RBE27" s="240"/>
      <c r="RBF27" s="240"/>
      <c r="RBG27" s="240"/>
      <c r="RBH27" s="240"/>
      <c r="RBI27" s="240"/>
      <c r="RBJ27" s="240"/>
      <c r="RBK27" s="240"/>
      <c r="RBL27" s="240"/>
      <c r="RBM27" s="240"/>
      <c r="RBN27" s="240"/>
      <c r="RBO27" s="240"/>
      <c r="RBP27" s="240"/>
      <c r="RBQ27" s="240"/>
      <c r="RBR27" s="240"/>
      <c r="RBS27" s="240"/>
      <c r="RBT27" s="240"/>
      <c r="RBU27" s="240"/>
      <c r="RBV27" s="240"/>
      <c r="RBW27" s="240"/>
      <c r="RBX27" s="240"/>
      <c r="RBY27" s="240"/>
      <c r="RBZ27" s="240"/>
      <c r="RCA27" s="240"/>
      <c r="RCB27" s="240"/>
      <c r="RCC27" s="240"/>
      <c r="RCD27" s="240"/>
      <c r="RCE27" s="240"/>
      <c r="RCF27" s="240"/>
      <c r="RCG27" s="240"/>
      <c r="RCH27" s="240"/>
      <c r="RCI27" s="240"/>
      <c r="RCJ27" s="240"/>
      <c r="RCK27" s="240"/>
      <c r="RCL27" s="240"/>
      <c r="RCM27" s="240"/>
      <c r="RCN27" s="240"/>
      <c r="RCO27" s="240"/>
      <c r="RCP27" s="240"/>
      <c r="RCQ27" s="240"/>
      <c r="RCR27" s="240"/>
      <c r="RCS27" s="240"/>
      <c r="RCT27" s="240"/>
      <c r="RCU27" s="240"/>
      <c r="RCV27" s="240"/>
      <c r="RCW27" s="240"/>
      <c r="RCX27" s="240"/>
      <c r="RCY27" s="240"/>
      <c r="RCZ27" s="240"/>
      <c r="RDA27" s="240"/>
      <c r="RDB27" s="240"/>
      <c r="RDC27" s="240"/>
      <c r="RDD27" s="240"/>
      <c r="RDE27" s="240"/>
      <c r="RDF27" s="240"/>
      <c r="RDG27" s="240"/>
      <c r="RDH27" s="240"/>
      <c r="RDI27" s="240"/>
      <c r="RDJ27" s="240"/>
      <c r="RDK27" s="240"/>
      <c r="RDL27" s="240"/>
      <c r="RDM27" s="240"/>
      <c r="RDN27" s="240"/>
      <c r="RDO27" s="240"/>
      <c r="RDP27" s="240"/>
      <c r="RDQ27" s="240"/>
      <c r="RDR27" s="240"/>
      <c r="RDS27" s="240"/>
      <c r="RDT27" s="240"/>
      <c r="RDU27" s="240"/>
      <c r="RDV27" s="240"/>
      <c r="RDW27" s="240"/>
      <c r="RDX27" s="240"/>
      <c r="RDY27" s="240"/>
      <c r="RDZ27" s="240"/>
      <c r="REA27" s="240"/>
      <c r="REB27" s="240"/>
      <c r="REC27" s="240"/>
      <c r="RED27" s="240"/>
      <c r="REE27" s="240"/>
      <c r="REF27" s="240"/>
      <c r="REG27" s="240"/>
      <c r="REH27" s="240"/>
      <c r="REI27" s="240"/>
      <c r="REJ27" s="240"/>
      <c r="REK27" s="240"/>
      <c r="REL27" s="240"/>
      <c r="REM27" s="240"/>
      <c r="REN27" s="240"/>
      <c r="REO27" s="240"/>
      <c r="REP27" s="240"/>
      <c r="REQ27" s="240"/>
      <c r="RER27" s="240"/>
      <c r="RES27" s="240"/>
      <c r="RET27" s="240"/>
      <c r="REU27" s="240"/>
      <c r="REV27" s="240"/>
      <c r="REW27" s="240"/>
      <c r="REX27" s="240"/>
      <c r="REY27" s="240"/>
      <c r="REZ27" s="240"/>
      <c r="RFA27" s="240"/>
      <c r="RFB27" s="240"/>
      <c r="RFC27" s="240"/>
      <c r="RFD27" s="240"/>
      <c r="RFE27" s="240"/>
      <c r="RFF27" s="240"/>
      <c r="RFG27" s="240"/>
      <c r="RFH27" s="240"/>
      <c r="RFI27" s="240"/>
      <c r="RFJ27" s="240"/>
      <c r="RFK27" s="240"/>
      <c r="RFL27" s="240"/>
      <c r="RFM27" s="240"/>
      <c r="RFN27" s="240"/>
      <c r="RFO27" s="240"/>
      <c r="RFP27" s="240"/>
      <c r="RFQ27" s="240"/>
      <c r="RFR27" s="240"/>
      <c r="RFS27" s="240"/>
      <c r="RFT27" s="240"/>
      <c r="RFU27" s="240"/>
      <c r="RFV27" s="240"/>
      <c r="RFW27" s="240"/>
      <c r="RFX27" s="240"/>
      <c r="RFY27" s="240"/>
      <c r="RFZ27" s="240"/>
      <c r="RGA27" s="240"/>
      <c r="RGB27" s="240"/>
      <c r="RGC27" s="240"/>
      <c r="RGD27" s="240"/>
      <c r="RGE27" s="240"/>
      <c r="RGF27" s="240"/>
      <c r="RGG27" s="240"/>
      <c r="RGH27" s="240"/>
      <c r="RGI27" s="240"/>
      <c r="RGJ27" s="240"/>
      <c r="RGK27" s="240"/>
      <c r="RGL27" s="240"/>
      <c r="RGM27" s="240"/>
      <c r="RGN27" s="240"/>
      <c r="RGO27" s="240"/>
      <c r="RGP27" s="240"/>
      <c r="RGQ27" s="240"/>
      <c r="RGR27" s="240"/>
      <c r="RGS27" s="240"/>
      <c r="RGT27" s="240"/>
      <c r="RGU27" s="240"/>
      <c r="RGV27" s="240"/>
      <c r="RGW27" s="240"/>
      <c r="RGX27" s="240"/>
      <c r="RGY27" s="240"/>
      <c r="RGZ27" s="240"/>
      <c r="RHA27" s="240"/>
      <c r="RHB27" s="240"/>
      <c r="RHC27" s="240"/>
      <c r="RHD27" s="240"/>
      <c r="RHE27" s="240"/>
      <c r="RHF27" s="240"/>
      <c r="RHG27" s="240"/>
      <c r="RHH27" s="240"/>
      <c r="RHI27" s="240"/>
      <c r="RHJ27" s="240"/>
      <c r="RHK27" s="240"/>
      <c r="RHL27" s="240"/>
      <c r="RHM27" s="240"/>
      <c r="RHN27" s="240"/>
      <c r="RHO27" s="240"/>
      <c r="RHP27" s="240"/>
      <c r="RHQ27" s="240"/>
      <c r="RHR27" s="240"/>
      <c r="RHS27" s="240"/>
      <c r="RHT27" s="240"/>
      <c r="RHU27" s="240"/>
      <c r="RHV27" s="240"/>
      <c r="RHW27" s="240"/>
      <c r="RHX27" s="240"/>
      <c r="RHY27" s="240"/>
      <c r="RHZ27" s="240"/>
      <c r="RIA27" s="240"/>
      <c r="RIB27" s="240"/>
      <c r="RIC27" s="240"/>
      <c r="RID27" s="240"/>
      <c r="RIE27" s="240"/>
      <c r="RIF27" s="240"/>
      <c r="RIG27" s="240"/>
      <c r="RIH27" s="240"/>
      <c r="RII27" s="240"/>
      <c r="RIJ27" s="240"/>
      <c r="RIK27" s="240"/>
      <c r="RIL27" s="240"/>
      <c r="RIM27" s="240"/>
      <c r="RIN27" s="240"/>
      <c r="RIO27" s="240"/>
      <c r="RIP27" s="240"/>
      <c r="RIQ27" s="240"/>
      <c r="RIR27" s="240"/>
      <c r="RIS27" s="240"/>
      <c r="RIT27" s="240"/>
      <c r="RIU27" s="240"/>
      <c r="RIV27" s="240"/>
      <c r="RIW27" s="240"/>
      <c r="RIX27" s="240"/>
      <c r="RIY27" s="240"/>
      <c r="RIZ27" s="240"/>
      <c r="RJA27" s="240"/>
      <c r="RJB27" s="240"/>
      <c r="RJC27" s="240"/>
      <c r="RJD27" s="240"/>
      <c r="RJE27" s="240"/>
      <c r="RJF27" s="240"/>
      <c r="RJG27" s="240"/>
      <c r="RJH27" s="240"/>
      <c r="RJI27" s="240"/>
      <c r="RJJ27" s="240"/>
      <c r="RJK27" s="240"/>
      <c r="RJL27" s="240"/>
      <c r="RJM27" s="240"/>
      <c r="RJN27" s="240"/>
      <c r="RJO27" s="240"/>
      <c r="RJP27" s="240"/>
      <c r="RJQ27" s="240"/>
      <c r="RJR27" s="240"/>
      <c r="RJS27" s="240"/>
      <c r="RJT27" s="240"/>
      <c r="RJU27" s="240"/>
      <c r="RJV27" s="240"/>
      <c r="RJW27" s="240"/>
      <c r="RJX27" s="240"/>
      <c r="RJY27" s="240"/>
      <c r="RJZ27" s="240"/>
      <c r="RKA27" s="240"/>
      <c r="RKB27" s="240"/>
      <c r="RKC27" s="240"/>
      <c r="RKD27" s="240"/>
      <c r="RKE27" s="240"/>
      <c r="RKF27" s="240"/>
      <c r="RKG27" s="240"/>
      <c r="RKH27" s="240"/>
      <c r="RKI27" s="240"/>
      <c r="RKJ27" s="240"/>
      <c r="RKK27" s="240"/>
      <c r="RKL27" s="240"/>
      <c r="RKM27" s="240"/>
      <c r="RKN27" s="240"/>
      <c r="RKO27" s="240"/>
      <c r="RKP27" s="240"/>
      <c r="RKQ27" s="240"/>
      <c r="RKR27" s="240"/>
      <c r="RKS27" s="240"/>
      <c r="RKT27" s="240"/>
      <c r="RKU27" s="240"/>
      <c r="RKV27" s="240"/>
      <c r="RKW27" s="240"/>
      <c r="RKX27" s="240"/>
      <c r="RKY27" s="240"/>
      <c r="RKZ27" s="240"/>
      <c r="RLA27" s="240"/>
      <c r="RLB27" s="240"/>
      <c r="RLC27" s="240"/>
      <c r="RLD27" s="240"/>
      <c r="RLE27" s="240"/>
      <c r="RLF27" s="240"/>
      <c r="RLG27" s="240"/>
      <c r="RLH27" s="240"/>
      <c r="RLI27" s="240"/>
      <c r="RLJ27" s="240"/>
      <c r="RLK27" s="240"/>
      <c r="RLL27" s="240"/>
      <c r="RLM27" s="240"/>
      <c r="RLN27" s="240"/>
      <c r="RLO27" s="240"/>
      <c r="RLP27" s="240"/>
      <c r="RLQ27" s="240"/>
      <c r="RLR27" s="240"/>
      <c r="RLS27" s="240"/>
      <c r="RLT27" s="240"/>
      <c r="RLU27" s="240"/>
      <c r="RLV27" s="240"/>
      <c r="RLW27" s="240"/>
      <c r="RLX27" s="240"/>
      <c r="RLY27" s="240"/>
      <c r="RLZ27" s="240"/>
      <c r="RMA27" s="240"/>
      <c r="RMB27" s="240"/>
      <c r="RMC27" s="240"/>
      <c r="RMD27" s="240"/>
      <c r="RME27" s="240"/>
      <c r="RMF27" s="240"/>
      <c r="RMG27" s="240"/>
      <c r="RMH27" s="240"/>
      <c r="RMI27" s="240"/>
      <c r="RMJ27" s="240"/>
      <c r="RMK27" s="240"/>
      <c r="RML27" s="240"/>
      <c r="RMM27" s="240"/>
      <c r="RMN27" s="240"/>
      <c r="RMO27" s="240"/>
      <c r="RMP27" s="240"/>
      <c r="RMQ27" s="240"/>
      <c r="RMR27" s="240"/>
      <c r="RMS27" s="240"/>
      <c r="RMT27" s="240"/>
      <c r="RMU27" s="240"/>
      <c r="RMV27" s="240"/>
      <c r="RMW27" s="240"/>
      <c r="RMX27" s="240"/>
      <c r="RMY27" s="240"/>
      <c r="RMZ27" s="240"/>
      <c r="RNA27" s="240"/>
      <c r="RNB27" s="240"/>
      <c r="RNC27" s="240"/>
      <c r="RND27" s="240"/>
      <c r="RNE27" s="240"/>
      <c r="RNF27" s="240"/>
      <c r="RNG27" s="240"/>
      <c r="RNH27" s="240"/>
      <c r="RNI27" s="240"/>
      <c r="RNJ27" s="240"/>
      <c r="RNK27" s="240"/>
      <c r="RNL27" s="240"/>
      <c r="RNM27" s="240"/>
      <c r="RNN27" s="240"/>
      <c r="RNO27" s="240"/>
      <c r="RNP27" s="240"/>
      <c r="RNQ27" s="240"/>
      <c r="RNR27" s="240"/>
      <c r="RNS27" s="240"/>
      <c r="RNT27" s="240"/>
      <c r="RNU27" s="240"/>
      <c r="RNV27" s="240"/>
      <c r="RNW27" s="240"/>
      <c r="RNX27" s="240"/>
      <c r="RNY27" s="240"/>
      <c r="RNZ27" s="240"/>
      <c r="ROA27" s="240"/>
      <c r="ROB27" s="240"/>
      <c r="ROC27" s="240"/>
      <c r="ROD27" s="240"/>
      <c r="ROE27" s="240"/>
      <c r="ROF27" s="240"/>
      <c r="ROG27" s="240"/>
      <c r="ROH27" s="240"/>
      <c r="ROI27" s="240"/>
      <c r="ROJ27" s="240"/>
      <c r="ROK27" s="240"/>
      <c r="ROL27" s="240"/>
      <c r="ROM27" s="240"/>
      <c r="RON27" s="240"/>
      <c r="ROO27" s="240"/>
      <c r="ROP27" s="240"/>
      <c r="ROQ27" s="240"/>
      <c r="ROR27" s="240"/>
      <c r="ROS27" s="240"/>
      <c r="ROT27" s="240"/>
      <c r="ROU27" s="240"/>
      <c r="ROV27" s="240"/>
      <c r="ROW27" s="240"/>
      <c r="ROX27" s="240"/>
      <c r="ROY27" s="240"/>
      <c r="ROZ27" s="240"/>
      <c r="RPA27" s="240"/>
      <c r="RPB27" s="240"/>
      <c r="RPC27" s="240"/>
      <c r="RPD27" s="240"/>
      <c r="RPE27" s="240"/>
      <c r="RPF27" s="240"/>
      <c r="RPG27" s="240"/>
      <c r="RPH27" s="240"/>
      <c r="RPI27" s="240"/>
      <c r="RPJ27" s="240"/>
      <c r="RPK27" s="240"/>
      <c r="RPL27" s="240"/>
      <c r="RPM27" s="240"/>
      <c r="RPN27" s="240"/>
      <c r="RPO27" s="240"/>
      <c r="RPP27" s="240"/>
      <c r="RPQ27" s="240"/>
      <c r="RPR27" s="240"/>
      <c r="RPS27" s="240"/>
      <c r="RPT27" s="240"/>
      <c r="RPU27" s="240"/>
      <c r="RPV27" s="240"/>
      <c r="RPW27" s="240"/>
      <c r="RPX27" s="240"/>
      <c r="RPY27" s="240"/>
      <c r="RPZ27" s="240"/>
      <c r="RQA27" s="240"/>
      <c r="RQB27" s="240"/>
      <c r="RQC27" s="240"/>
      <c r="RQD27" s="240"/>
      <c r="RQE27" s="240"/>
      <c r="RQF27" s="240"/>
      <c r="RQG27" s="240"/>
      <c r="RQH27" s="240"/>
      <c r="RQI27" s="240"/>
      <c r="RQJ27" s="240"/>
      <c r="RQK27" s="240"/>
      <c r="RQL27" s="240"/>
      <c r="RQM27" s="240"/>
      <c r="RQN27" s="240"/>
      <c r="RQO27" s="240"/>
      <c r="RQP27" s="240"/>
      <c r="RQQ27" s="240"/>
      <c r="RQR27" s="240"/>
      <c r="RQS27" s="240"/>
      <c r="RQT27" s="240"/>
      <c r="RQU27" s="240"/>
      <c r="RQV27" s="240"/>
      <c r="RQW27" s="240"/>
      <c r="RQX27" s="240"/>
      <c r="RQY27" s="240"/>
      <c r="RQZ27" s="240"/>
      <c r="RRA27" s="240"/>
      <c r="RRB27" s="240"/>
      <c r="RRC27" s="240"/>
      <c r="RRD27" s="240"/>
      <c r="RRE27" s="240"/>
      <c r="RRF27" s="240"/>
      <c r="RRG27" s="240"/>
      <c r="RRH27" s="240"/>
      <c r="RRI27" s="240"/>
      <c r="RRJ27" s="240"/>
      <c r="RRK27" s="240"/>
      <c r="RRL27" s="240"/>
      <c r="RRM27" s="240"/>
      <c r="RRN27" s="240"/>
      <c r="RRO27" s="240"/>
      <c r="RRP27" s="240"/>
      <c r="RRQ27" s="240"/>
      <c r="RRR27" s="240"/>
      <c r="RRS27" s="240"/>
      <c r="RRT27" s="240"/>
      <c r="RRU27" s="240"/>
      <c r="RRV27" s="240"/>
      <c r="RRW27" s="240"/>
      <c r="RRX27" s="240"/>
      <c r="RRY27" s="240"/>
      <c r="RRZ27" s="240"/>
      <c r="RSA27" s="240"/>
      <c r="RSB27" s="240"/>
      <c r="RSC27" s="240"/>
      <c r="RSD27" s="240"/>
      <c r="RSE27" s="240"/>
      <c r="RSF27" s="240"/>
      <c r="RSG27" s="240"/>
      <c r="RSH27" s="240"/>
      <c r="RSI27" s="240"/>
      <c r="RSJ27" s="240"/>
      <c r="RSK27" s="240"/>
      <c r="RSL27" s="240"/>
      <c r="RSM27" s="240"/>
      <c r="RSN27" s="240"/>
      <c r="RSO27" s="240"/>
      <c r="RSP27" s="240"/>
      <c r="RSQ27" s="240"/>
      <c r="RSR27" s="240"/>
      <c r="RSS27" s="240"/>
      <c r="RST27" s="240"/>
      <c r="RSU27" s="240"/>
      <c r="RSV27" s="240"/>
      <c r="RSW27" s="240"/>
      <c r="RSX27" s="240"/>
      <c r="RSY27" s="240"/>
      <c r="RSZ27" s="240"/>
      <c r="RTA27" s="240"/>
      <c r="RTB27" s="240"/>
      <c r="RTC27" s="240"/>
      <c r="RTD27" s="240"/>
      <c r="RTE27" s="240"/>
      <c r="RTF27" s="240"/>
      <c r="RTG27" s="240"/>
      <c r="RTH27" s="240"/>
      <c r="RTI27" s="240"/>
      <c r="RTJ27" s="240"/>
      <c r="RTK27" s="240"/>
      <c r="RTL27" s="240"/>
      <c r="RTM27" s="240"/>
      <c r="RTN27" s="240"/>
      <c r="RTO27" s="240"/>
      <c r="RTP27" s="240"/>
      <c r="RTQ27" s="240"/>
      <c r="RTR27" s="240"/>
      <c r="RTS27" s="240"/>
      <c r="RTT27" s="240"/>
      <c r="RTU27" s="240"/>
      <c r="RTV27" s="240"/>
      <c r="RTW27" s="240"/>
      <c r="RTX27" s="240"/>
      <c r="RTY27" s="240"/>
      <c r="RTZ27" s="240"/>
      <c r="RUA27" s="240"/>
      <c r="RUB27" s="240"/>
      <c r="RUC27" s="240"/>
      <c r="RUD27" s="240"/>
      <c r="RUE27" s="240"/>
      <c r="RUF27" s="240"/>
      <c r="RUG27" s="240"/>
      <c r="RUH27" s="240"/>
      <c r="RUI27" s="240"/>
      <c r="RUJ27" s="240"/>
      <c r="RUK27" s="240"/>
      <c r="RUL27" s="240"/>
      <c r="RUM27" s="240"/>
      <c r="RUN27" s="240"/>
      <c r="RUO27" s="240"/>
      <c r="RUP27" s="240"/>
      <c r="RUQ27" s="240"/>
      <c r="RUR27" s="240"/>
      <c r="RUS27" s="240"/>
      <c r="RUT27" s="240"/>
      <c r="RUU27" s="240"/>
      <c r="RUV27" s="240"/>
      <c r="RUW27" s="240"/>
      <c r="RUX27" s="240"/>
      <c r="RUY27" s="240"/>
      <c r="RUZ27" s="240"/>
      <c r="RVA27" s="240"/>
      <c r="RVB27" s="240"/>
      <c r="RVC27" s="240"/>
      <c r="RVD27" s="240"/>
      <c r="RVE27" s="240"/>
      <c r="RVF27" s="240"/>
      <c r="RVG27" s="240"/>
      <c r="RVH27" s="240"/>
      <c r="RVI27" s="240"/>
      <c r="RVJ27" s="240"/>
      <c r="RVK27" s="240"/>
      <c r="RVL27" s="240"/>
      <c r="RVM27" s="240"/>
      <c r="RVN27" s="240"/>
      <c r="RVO27" s="240"/>
      <c r="RVP27" s="240"/>
      <c r="RVQ27" s="240"/>
      <c r="RVR27" s="240"/>
      <c r="RVS27" s="240"/>
      <c r="RVT27" s="240"/>
      <c r="RVU27" s="240"/>
      <c r="RVV27" s="240"/>
      <c r="RVW27" s="240"/>
      <c r="RVX27" s="240"/>
      <c r="RVY27" s="240"/>
      <c r="RVZ27" s="240"/>
      <c r="RWA27" s="240"/>
      <c r="RWB27" s="240"/>
      <c r="RWC27" s="240"/>
      <c r="RWD27" s="240"/>
      <c r="RWE27" s="240"/>
      <c r="RWF27" s="240"/>
      <c r="RWG27" s="240"/>
      <c r="RWH27" s="240"/>
      <c r="RWI27" s="240"/>
      <c r="RWJ27" s="240"/>
      <c r="RWK27" s="240"/>
      <c r="RWL27" s="240"/>
      <c r="RWM27" s="240"/>
      <c r="RWN27" s="240"/>
      <c r="RWO27" s="240"/>
      <c r="RWP27" s="240"/>
      <c r="RWQ27" s="240"/>
      <c r="RWR27" s="240"/>
      <c r="RWS27" s="240"/>
      <c r="RWT27" s="240"/>
      <c r="RWU27" s="240"/>
      <c r="RWV27" s="240"/>
      <c r="RWW27" s="240"/>
      <c r="RWX27" s="240"/>
      <c r="RWY27" s="240"/>
      <c r="RWZ27" s="240"/>
      <c r="RXA27" s="240"/>
      <c r="RXB27" s="240"/>
      <c r="RXC27" s="240"/>
      <c r="RXD27" s="240"/>
      <c r="RXE27" s="240"/>
      <c r="RXF27" s="240"/>
      <c r="RXG27" s="240"/>
      <c r="RXH27" s="240"/>
      <c r="RXI27" s="240"/>
      <c r="RXJ27" s="240"/>
      <c r="RXK27" s="240"/>
      <c r="RXL27" s="240"/>
      <c r="RXM27" s="240"/>
      <c r="RXN27" s="240"/>
      <c r="RXO27" s="240"/>
      <c r="RXP27" s="240"/>
      <c r="RXQ27" s="240"/>
      <c r="RXR27" s="240"/>
      <c r="RXS27" s="240"/>
      <c r="RXT27" s="240"/>
      <c r="RXU27" s="240"/>
      <c r="RXV27" s="240"/>
      <c r="RXW27" s="240"/>
      <c r="RXX27" s="240"/>
      <c r="RXY27" s="240"/>
      <c r="RXZ27" s="240"/>
      <c r="RYA27" s="240"/>
      <c r="RYB27" s="240"/>
      <c r="RYC27" s="240"/>
      <c r="RYD27" s="240"/>
      <c r="RYE27" s="240"/>
      <c r="RYF27" s="240"/>
      <c r="RYG27" s="240"/>
      <c r="RYH27" s="240"/>
      <c r="RYI27" s="240"/>
      <c r="RYJ27" s="240"/>
      <c r="RYK27" s="240"/>
      <c r="RYL27" s="240"/>
      <c r="RYM27" s="240"/>
      <c r="RYN27" s="240"/>
      <c r="RYO27" s="240"/>
      <c r="RYP27" s="240"/>
      <c r="RYQ27" s="240"/>
      <c r="RYR27" s="240"/>
      <c r="RYS27" s="240"/>
      <c r="RYT27" s="240"/>
      <c r="RYU27" s="240"/>
      <c r="RYV27" s="240"/>
      <c r="RYW27" s="240"/>
      <c r="RYX27" s="240"/>
      <c r="RYY27" s="240"/>
      <c r="RYZ27" s="240"/>
      <c r="RZA27" s="240"/>
      <c r="RZB27" s="240"/>
      <c r="RZC27" s="240"/>
      <c r="RZD27" s="240"/>
      <c r="RZE27" s="240"/>
      <c r="RZF27" s="240"/>
      <c r="RZG27" s="240"/>
      <c r="RZH27" s="240"/>
      <c r="RZI27" s="240"/>
      <c r="RZJ27" s="240"/>
      <c r="RZK27" s="240"/>
      <c r="RZL27" s="240"/>
      <c r="RZM27" s="240"/>
      <c r="RZN27" s="240"/>
      <c r="RZO27" s="240"/>
      <c r="RZP27" s="240"/>
      <c r="RZQ27" s="240"/>
      <c r="RZR27" s="240"/>
      <c r="RZS27" s="240"/>
      <c r="RZT27" s="240"/>
      <c r="RZU27" s="240"/>
      <c r="RZV27" s="240"/>
      <c r="RZW27" s="240"/>
      <c r="RZX27" s="240"/>
      <c r="RZY27" s="240"/>
      <c r="RZZ27" s="240"/>
      <c r="SAA27" s="240"/>
      <c r="SAB27" s="240"/>
      <c r="SAC27" s="240"/>
      <c r="SAD27" s="240"/>
      <c r="SAE27" s="240"/>
      <c r="SAF27" s="240"/>
      <c r="SAG27" s="240"/>
      <c r="SAH27" s="240"/>
      <c r="SAI27" s="240"/>
      <c r="SAJ27" s="240"/>
      <c r="SAK27" s="240"/>
      <c r="SAL27" s="240"/>
      <c r="SAM27" s="240"/>
      <c r="SAN27" s="240"/>
      <c r="SAO27" s="240"/>
      <c r="SAP27" s="240"/>
      <c r="SAQ27" s="240"/>
      <c r="SAR27" s="240"/>
      <c r="SAS27" s="240"/>
      <c r="SAT27" s="240"/>
      <c r="SAU27" s="240"/>
      <c r="SAV27" s="240"/>
      <c r="SAW27" s="240"/>
      <c r="SAX27" s="240"/>
      <c r="SAY27" s="240"/>
      <c r="SAZ27" s="240"/>
      <c r="SBA27" s="240"/>
      <c r="SBB27" s="240"/>
      <c r="SBC27" s="240"/>
      <c r="SBD27" s="240"/>
      <c r="SBE27" s="240"/>
      <c r="SBF27" s="240"/>
      <c r="SBG27" s="240"/>
      <c r="SBH27" s="240"/>
      <c r="SBI27" s="240"/>
      <c r="SBJ27" s="240"/>
      <c r="SBK27" s="240"/>
      <c r="SBL27" s="240"/>
      <c r="SBM27" s="240"/>
      <c r="SBN27" s="240"/>
      <c r="SBO27" s="240"/>
      <c r="SBP27" s="240"/>
      <c r="SBQ27" s="240"/>
      <c r="SBR27" s="240"/>
      <c r="SBS27" s="240"/>
      <c r="SBT27" s="240"/>
      <c r="SBU27" s="240"/>
      <c r="SBV27" s="240"/>
      <c r="SBW27" s="240"/>
      <c r="SBX27" s="240"/>
      <c r="SBY27" s="240"/>
      <c r="SBZ27" s="240"/>
      <c r="SCA27" s="240"/>
      <c r="SCB27" s="240"/>
      <c r="SCC27" s="240"/>
      <c r="SCD27" s="240"/>
      <c r="SCE27" s="240"/>
      <c r="SCF27" s="240"/>
      <c r="SCG27" s="240"/>
      <c r="SCH27" s="240"/>
      <c r="SCI27" s="240"/>
      <c r="SCJ27" s="240"/>
      <c r="SCK27" s="240"/>
      <c r="SCL27" s="240"/>
      <c r="SCM27" s="240"/>
      <c r="SCN27" s="240"/>
      <c r="SCO27" s="240"/>
      <c r="SCP27" s="240"/>
      <c r="SCQ27" s="240"/>
      <c r="SCR27" s="240"/>
      <c r="SCS27" s="240"/>
      <c r="SCT27" s="240"/>
      <c r="SCU27" s="240"/>
      <c r="SCV27" s="240"/>
      <c r="SCW27" s="240"/>
      <c r="SCX27" s="240"/>
      <c r="SCY27" s="240"/>
      <c r="SCZ27" s="240"/>
      <c r="SDA27" s="240"/>
      <c r="SDB27" s="240"/>
      <c r="SDC27" s="240"/>
      <c r="SDD27" s="240"/>
      <c r="SDE27" s="240"/>
      <c r="SDF27" s="240"/>
      <c r="SDG27" s="240"/>
      <c r="SDH27" s="240"/>
      <c r="SDI27" s="240"/>
      <c r="SDJ27" s="240"/>
      <c r="SDK27" s="240"/>
      <c r="SDL27" s="240"/>
      <c r="SDM27" s="240"/>
      <c r="SDN27" s="240"/>
      <c r="SDO27" s="240"/>
      <c r="SDP27" s="240"/>
      <c r="SDQ27" s="240"/>
      <c r="SDR27" s="240"/>
      <c r="SDS27" s="240"/>
      <c r="SDT27" s="240"/>
      <c r="SDU27" s="240"/>
      <c r="SDV27" s="240"/>
      <c r="SDW27" s="240"/>
      <c r="SDX27" s="240"/>
      <c r="SDY27" s="240"/>
      <c r="SDZ27" s="240"/>
      <c r="SEA27" s="240"/>
      <c r="SEB27" s="240"/>
      <c r="SEC27" s="240"/>
      <c r="SED27" s="240"/>
      <c r="SEE27" s="240"/>
      <c r="SEF27" s="240"/>
      <c r="SEG27" s="240"/>
      <c r="SEH27" s="240"/>
      <c r="SEI27" s="240"/>
      <c r="SEJ27" s="240"/>
      <c r="SEK27" s="240"/>
      <c r="SEL27" s="240"/>
      <c r="SEM27" s="240"/>
      <c r="SEN27" s="240"/>
      <c r="SEO27" s="240"/>
      <c r="SEP27" s="240"/>
      <c r="SEQ27" s="240"/>
      <c r="SER27" s="240"/>
      <c r="SES27" s="240"/>
      <c r="SET27" s="240"/>
      <c r="SEU27" s="240"/>
      <c r="SEV27" s="240"/>
      <c r="SEW27" s="240"/>
      <c r="SEX27" s="240"/>
      <c r="SEY27" s="240"/>
      <c r="SEZ27" s="240"/>
      <c r="SFA27" s="240"/>
      <c r="SFB27" s="240"/>
      <c r="SFC27" s="240"/>
      <c r="SFD27" s="240"/>
      <c r="SFE27" s="240"/>
      <c r="SFF27" s="240"/>
      <c r="SFG27" s="240"/>
      <c r="SFH27" s="240"/>
      <c r="SFI27" s="240"/>
      <c r="SFJ27" s="240"/>
      <c r="SFK27" s="240"/>
      <c r="SFL27" s="240"/>
      <c r="SFM27" s="240"/>
      <c r="SFN27" s="240"/>
      <c r="SFO27" s="240"/>
      <c r="SFP27" s="240"/>
      <c r="SFQ27" s="240"/>
      <c r="SFR27" s="240"/>
      <c r="SFS27" s="240"/>
      <c r="SFT27" s="240"/>
      <c r="SFU27" s="240"/>
      <c r="SFV27" s="240"/>
      <c r="SFW27" s="240"/>
      <c r="SFX27" s="240"/>
      <c r="SFY27" s="240"/>
      <c r="SFZ27" s="240"/>
      <c r="SGA27" s="240"/>
      <c r="SGB27" s="240"/>
      <c r="SGC27" s="240"/>
      <c r="SGD27" s="240"/>
      <c r="SGE27" s="240"/>
      <c r="SGF27" s="240"/>
      <c r="SGG27" s="240"/>
      <c r="SGH27" s="240"/>
      <c r="SGI27" s="240"/>
      <c r="SGJ27" s="240"/>
      <c r="SGK27" s="240"/>
      <c r="SGL27" s="240"/>
      <c r="SGM27" s="240"/>
      <c r="SGN27" s="240"/>
      <c r="SGO27" s="240"/>
      <c r="SGP27" s="240"/>
      <c r="SGQ27" s="240"/>
      <c r="SGR27" s="240"/>
      <c r="SGS27" s="240"/>
      <c r="SGT27" s="240"/>
      <c r="SGU27" s="240"/>
      <c r="SGV27" s="240"/>
      <c r="SGW27" s="240"/>
      <c r="SGX27" s="240"/>
      <c r="SGY27" s="240"/>
      <c r="SGZ27" s="240"/>
      <c r="SHA27" s="240"/>
      <c r="SHB27" s="240"/>
      <c r="SHC27" s="240"/>
      <c r="SHD27" s="240"/>
      <c r="SHE27" s="240"/>
      <c r="SHF27" s="240"/>
      <c r="SHG27" s="240"/>
      <c r="SHH27" s="240"/>
      <c r="SHI27" s="240"/>
      <c r="SHJ27" s="240"/>
      <c r="SHK27" s="240"/>
      <c r="SHL27" s="240"/>
      <c r="SHM27" s="240"/>
      <c r="SHN27" s="240"/>
      <c r="SHO27" s="240"/>
      <c r="SHP27" s="240"/>
      <c r="SHQ27" s="240"/>
      <c r="SHR27" s="240"/>
      <c r="SHS27" s="240"/>
      <c r="SHT27" s="240"/>
      <c r="SHU27" s="240"/>
      <c r="SHV27" s="240"/>
      <c r="SHW27" s="240"/>
      <c r="SHX27" s="240"/>
      <c r="SHY27" s="240"/>
      <c r="SHZ27" s="240"/>
      <c r="SIA27" s="240"/>
      <c r="SIB27" s="240"/>
      <c r="SIC27" s="240"/>
      <c r="SID27" s="240"/>
      <c r="SIE27" s="240"/>
      <c r="SIF27" s="240"/>
      <c r="SIG27" s="240"/>
      <c r="SIH27" s="240"/>
      <c r="SII27" s="240"/>
      <c r="SIJ27" s="240"/>
      <c r="SIK27" s="240"/>
      <c r="SIL27" s="240"/>
      <c r="SIM27" s="240"/>
      <c r="SIN27" s="240"/>
      <c r="SIO27" s="240"/>
      <c r="SIP27" s="240"/>
      <c r="SIQ27" s="240"/>
      <c r="SIR27" s="240"/>
      <c r="SIS27" s="240"/>
      <c r="SIT27" s="240"/>
      <c r="SIU27" s="240"/>
      <c r="SIV27" s="240"/>
      <c r="SIW27" s="240"/>
      <c r="SIX27" s="240"/>
      <c r="SIY27" s="240"/>
      <c r="SIZ27" s="240"/>
      <c r="SJA27" s="240"/>
      <c r="SJB27" s="240"/>
      <c r="SJC27" s="240"/>
      <c r="SJD27" s="240"/>
      <c r="SJE27" s="240"/>
      <c r="SJF27" s="240"/>
      <c r="SJG27" s="240"/>
      <c r="SJH27" s="240"/>
      <c r="SJI27" s="240"/>
      <c r="SJJ27" s="240"/>
      <c r="SJK27" s="240"/>
      <c r="SJL27" s="240"/>
      <c r="SJM27" s="240"/>
      <c r="SJN27" s="240"/>
      <c r="SJO27" s="240"/>
      <c r="SJP27" s="240"/>
      <c r="SJQ27" s="240"/>
      <c r="SJR27" s="240"/>
      <c r="SJS27" s="240"/>
      <c r="SJT27" s="240"/>
      <c r="SJU27" s="240"/>
      <c r="SJV27" s="240"/>
      <c r="SJW27" s="240"/>
      <c r="SJX27" s="240"/>
      <c r="SJY27" s="240"/>
      <c r="SJZ27" s="240"/>
      <c r="SKA27" s="240"/>
      <c r="SKB27" s="240"/>
      <c r="SKC27" s="240"/>
      <c r="SKD27" s="240"/>
      <c r="SKE27" s="240"/>
      <c r="SKF27" s="240"/>
      <c r="SKG27" s="240"/>
      <c r="SKH27" s="240"/>
      <c r="SKI27" s="240"/>
      <c r="SKJ27" s="240"/>
      <c r="SKK27" s="240"/>
      <c r="SKL27" s="240"/>
      <c r="SKM27" s="240"/>
      <c r="SKN27" s="240"/>
      <c r="SKO27" s="240"/>
      <c r="SKP27" s="240"/>
      <c r="SKQ27" s="240"/>
      <c r="SKR27" s="240"/>
      <c r="SKS27" s="240"/>
      <c r="SKT27" s="240"/>
      <c r="SKU27" s="240"/>
      <c r="SKV27" s="240"/>
      <c r="SKW27" s="240"/>
      <c r="SKX27" s="240"/>
      <c r="SKY27" s="240"/>
      <c r="SKZ27" s="240"/>
      <c r="SLA27" s="240"/>
      <c r="SLB27" s="240"/>
      <c r="SLC27" s="240"/>
      <c r="SLD27" s="240"/>
      <c r="SLE27" s="240"/>
      <c r="SLF27" s="240"/>
      <c r="SLG27" s="240"/>
      <c r="SLH27" s="240"/>
      <c r="SLI27" s="240"/>
      <c r="SLJ27" s="240"/>
      <c r="SLK27" s="240"/>
      <c r="SLL27" s="240"/>
      <c r="SLM27" s="240"/>
      <c r="SLN27" s="240"/>
      <c r="SLO27" s="240"/>
      <c r="SLP27" s="240"/>
      <c r="SLQ27" s="240"/>
      <c r="SLR27" s="240"/>
      <c r="SLS27" s="240"/>
      <c r="SLT27" s="240"/>
      <c r="SLU27" s="240"/>
      <c r="SLV27" s="240"/>
      <c r="SLW27" s="240"/>
      <c r="SLX27" s="240"/>
      <c r="SLY27" s="240"/>
      <c r="SLZ27" s="240"/>
      <c r="SMA27" s="240"/>
      <c r="SMB27" s="240"/>
      <c r="SMC27" s="240"/>
      <c r="SMD27" s="240"/>
      <c r="SME27" s="240"/>
      <c r="SMF27" s="240"/>
      <c r="SMG27" s="240"/>
      <c r="SMH27" s="240"/>
      <c r="SMI27" s="240"/>
      <c r="SMJ27" s="240"/>
      <c r="SMK27" s="240"/>
      <c r="SML27" s="240"/>
      <c r="SMM27" s="240"/>
      <c r="SMN27" s="240"/>
      <c r="SMO27" s="240"/>
      <c r="SMP27" s="240"/>
      <c r="SMQ27" s="240"/>
      <c r="SMR27" s="240"/>
      <c r="SMS27" s="240"/>
      <c r="SMT27" s="240"/>
      <c r="SMU27" s="240"/>
      <c r="SMV27" s="240"/>
      <c r="SMW27" s="240"/>
      <c r="SMX27" s="240"/>
      <c r="SMY27" s="240"/>
      <c r="SMZ27" s="240"/>
      <c r="SNA27" s="240"/>
      <c r="SNB27" s="240"/>
      <c r="SNC27" s="240"/>
      <c r="SND27" s="240"/>
      <c r="SNE27" s="240"/>
      <c r="SNF27" s="240"/>
      <c r="SNG27" s="240"/>
      <c r="SNH27" s="240"/>
      <c r="SNI27" s="240"/>
      <c r="SNJ27" s="240"/>
      <c r="SNK27" s="240"/>
      <c r="SNL27" s="240"/>
      <c r="SNM27" s="240"/>
      <c r="SNN27" s="240"/>
      <c r="SNO27" s="240"/>
      <c r="SNP27" s="240"/>
      <c r="SNQ27" s="240"/>
      <c r="SNR27" s="240"/>
      <c r="SNS27" s="240"/>
      <c r="SNT27" s="240"/>
      <c r="SNU27" s="240"/>
      <c r="SNV27" s="240"/>
      <c r="SNW27" s="240"/>
      <c r="SNX27" s="240"/>
      <c r="SNY27" s="240"/>
      <c r="SNZ27" s="240"/>
      <c r="SOA27" s="240"/>
      <c r="SOB27" s="240"/>
      <c r="SOC27" s="240"/>
      <c r="SOD27" s="240"/>
      <c r="SOE27" s="240"/>
      <c r="SOF27" s="240"/>
      <c r="SOG27" s="240"/>
      <c r="SOH27" s="240"/>
      <c r="SOI27" s="240"/>
      <c r="SOJ27" s="240"/>
      <c r="SOK27" s="240"/>
      <c r="SOL27" s="240"/>
      <c r="SOM27" s="240"/>
      <c r="SON27" s="240"/>
      <c r="SOO27" s="240"/>
      <c r="SOP27" s="240"/>
      <c r="SOQ27" s="240"/>
      <c r="SOR27" s="240"/>
      <c r="SOS27" s="240"/>
      <c r="SOT27" s="240"/>
      <c r="SOU27" s="240"/>
      <c r="SOV27" s="240"/>
      <c r="SOW27" s="240"/>
      <c r="SOX27" s="240"/>
      <c r="SOY27" s="240"/>
      <c r="SOZ27" s="240"/>
      <c r="SPA27" s="240"/>
      <c r="SPB27" s="240"/>
      <c r="SPC27" s="240"/>
      <c r="SPD27" s="240"/>
      <c r="SPE27" s="240"/>
      <c r="SPF27" s="240"/>
      <c r="SPG27" s="240"/>
      <c r="SPH27" s="240"/>
      <c r="SPI27" s="240"/>
      <c r="SPJ27" s="240"/>
      <c r="SPK27" s="240"/>
      <c r="SPL27" s="240"/>
      <c r="SPM27" s="240"/>
      <c r="SPN27" s="240"/>
      <c r="SPO27" s="240"/>
      <c r="SPP27" s="240"/>
      <c r="SPQ27" s="240"/>
      <c r="SPR27" s="240"/>
      <c r="SPS27" s="240"/>
      <c r="SPT27" s="240"/>
      <c r="SPU27" s="240"/>
      <c r="SPV27" s="240"/>
      <c r="SPW27" s="240"/>
      <c r="SPX27" s="240"/>
      <c r="SPY27" s="240"/>
      <c r="SPZ27" s="240"/>
      <c r="SQA27" s="240"/>
      <c r="SQB27" s="240"/>
      <c r="SQC27" s="240"/>
      <c r="SQD27" s="240"/>
      <c r="SQE27" s="240"/>
      <c r="SQF27" s="240"/>
      <c r="SQG27" s="240"/>
      <c r="SQH27" s="240"/>
      <c r="SQI27" s="240"/>
      <c r="SQJ27" s="240"/>
      <c r="SQK27" s="240"/>
      <c r="SQL27" s="240"/>
      <c r="SQM27" s="240"/>
      <c r="SQN27" s="240"/>
      <c r="SQO27" s="240"/>
      <c r="SQP27" s="240"/>
      <c r="SQQ27" s="240"/>
      <c r="SQR27" s="240"/>
      <c r="SQS27" s="240"/>
      <c r="SQT27" s="240"/>
      <c r="SQU27" s="240"/>
      <c r="SQV27" s="240"/>
      <c r="SQW27" s="240"/>
      <c r="SQX27" s="240"/>
      <c r="SQY27" s="240"/>
      <c r="SQZ27" s="240"/>
      <c r="SRA27" s="240"/>
      <c r="SRB27" s="240"/>
      <c r="SRC27" s="240"/>
      <c r="SRD27" s="240"/>
      <c r="SRE27" s="240"/>
      <c r="SRF27" s="240"/>
      <c r="SRG27" s="240"/>
      <c r="SRH27" s="240"/>
      <c r="SRI27" s="240"/>
      <c r="SRJ27" s="240"/>
      <c r="SRK27" s="240"/>
      <c r="SRL27" s="240"/>
      <c r="SRM27" s="240"/>
      <c r="SRN27" s="240"/>
      <c r="SRO27" s="240"/>
      <c r="SRP27" s="240"/>
      <c r="SRQ27" s="240"/>
      <c r="SRR27" s="240"/>
      <c r="SRS27" s="240"/>
      <c r="SRT27" s="240"/>
      <c r="SRU27" s="240"/>
      <c r="SRV27" s="240"/>
      <c r="SRW27" s="240"/>
      <c r="SRX27" s="240"/>
      <c r="SRY27" s="240"/>
      <c r="SRZ27" s="240"/>
      <c r="SSA27" s="240"/>
      <c r="SSB27" s="240"/>
      <c r="SSC27" s="240"/>
      <c r="SSD27" s="240"/>
      <c r="SSE27" s="240"/>
      <c r="SSF27" s="240"/>
      <c r="SSG27" s="240"/>
      <c r="SSH27" s="240"/>
      <c r="SSI27" s="240"/>
      <c r="SSJ27" s="240"/>
      <c r="SSK27" s="240"/>
      <c r="SSL27" s="240"/>
      <c r="SSM27" s="240"/>
      <c r="SSN27" s="240"/>
      <c r="SSO27" s="240"/>
      <c r="SSP27" s="240"/>
      <c r="SSQ27" s="240"/>
      <c r="SSR27" s="240"/>
      <c r="SSS27" s="240"/>
      <c r="SST27" s="240"/>
      <c r="SSU27" s="240"/>
      <c r="SSV27" s="240"/>
      <c r="SSW27" s="240"/>
      <c r="SSX27" s="240"/>
      <c r="SSY27" s="240"/>
      <c r="SSZ27" s="240"/>
      <c r="STA27" s="240"/>
      <c r="STB27" s="240"/>
      <c r="STC27" s="240"/>
      <c r="STD27" s="240"/>
      <c r="STE27" s="240"/>
      <c r="STF27" s="240"/>
      <c r="STG27" s="240"/>
      <c r="STH27" s="240"/>
      <c r="STI27" s="240"/>
      <c r="STJ27" s="240"/>
      <c r="STK27" s="240"/>
      <c r="STL27" s="240"/>
      <c r="STM27" s="240"/>
      <c r="STN27" s="240"/>
      <c r="STO27" s="240"/>
      <c r="STP27" s="240"/>
      <c r="STQ27" s="240"/>
      <c r="STR27" s="240"/>
      <c r="STS27" s="240"/>
      <c r="STT27" s="240"/>
      <c r="STU27" s="240"/>
      <c r="STV27" s="240"/>
      <c r="STW27" s="240"/>
      <c r="STX27" s="240"/>
      <c r="STY27" s="240"/>
      <c r="STZ27" s="240"/>
      <c r="SUA27" s="240"/>
      <c r="SUB27" s="240"/>
      <c r="SUC27" s="240"/>
      <c r="SUD27" s="240"/>
      <c r="SUE27" s="240"/>
      <c r="SUF27" s="240"/>
      <c r="SUG27" s="240"/>
      <c r="SUH27" s="240"/>
      <c r="SUI27" s="240"/>
      <c r="SUJ27" s="240"/>
      <c r="SUK27" s="240"/>
      <c r="SUL27" s="240"/>
      <c r="SUM27" s="240"/>
      <c r="SUN27" s="240"/>
      <c r="SUO27" s="240"/>
      <c r="SUP27" s="240"/>
      <c r="SUQ27" s="240"/>
      <c r="SUR27" s="240"/>
      <c r="SUS27" s="240"/>
      <c r="SUT27" s="240"/>
      <c r="SUU27" s="240"/>
      <c r="SUV27" s="240"/>
      <c r="SUW27" s="240"/>
      <c r="SUX27" s="240"/>
      <c r="SUY27" s="240"/>
      <c r="SUZ27" s="240"/>
      <c r="SVA27" s="240"/>
      <c r="SVB27" s="240"/>
      <c r="SVC27" s="240"/>
      <c r="SVD27" s="240"/>
      <c r="SVE27" s="240"/>
      <c r="SVF27" s="240"/>
      <c r="SVG27" s="240"/>
      <c r="SVH27" s="240"/>
      <c r="SVI27" s="240"/>
      <c r="SVJ27" s="240"/>
      <c r="SVK27" s="240"/>
      <c r="SVL27" s="240"/>
      <c r="SVM27" s="240"/>
      <c r="SVN27" s="240"/>
      <c r="SVO27" s="240"/>
      <c r="SVP27" s="240"/>
      <c r="SVQ27" s="240"/>
      <c r="SVR27" s="240"/>
      <c r="SVS27" s="240"/>
      <c r="SVT27" s="240"/>
      <c r="SVU27" s="240"/>
      <c r="SVV27" s="240"/>
      <c r="SVW27" s="240"/>
      <c r="SVX27" s="240"/>
      <c r="SVY27" s="240"/>
      <c r="SVZ27" s="240"/>
      <c r="SWA27" s="240"/>
      <c r="SWB27" s="240"/>
      <c r="SWC27" s="240"/>
      <c r="SWD27" s="240"/>
      <c r="SWE27" s="240"/>
      <c r="SWF27" s="240"/>
      <c r="SWG27" s="240"/>
      <c r="SWH27" s="240"/>
      <c r="SWI27" s="240"/>
      <c r="SWJ27" s="240"/>
      <c r="SWK27" s="240"/>
      <c r="SWL27" s="240"/>
      <c r="SWM27" s="240"/>
      <c r="SWN27" s="240"/>
      <c r="SWO27" s="240"/>
      <c r="SWP27" s="240"/>
      <c r="SWQ27" s="240"/>
      <c r="SWR27" s="240"/>
      <c r="SWS27" s="240"/>
      <c r="SWT27" s="240"/>
      <c r="SWU27" s="240"/>
      <c r="SWV27" s="240"/>
      <c r="SWW27" s="240"/>
      <c r="SWX27" s="240"/>
      <c r="SWY27" s="240"/>
      <c r="SWZ27" s="240"/>
      <c r="SXA27" s="240"/>
      <c r="SXB27" s="240"/>
      <c r="SXC27" s="240"/>
      <c r="SXD27" s="240"/>
      <c r="SXE27" s="240"/>
      <c r="SXF27" s="240"/>
      <c r="SXG27" s="240"/>
      <c r="SXH27" s="240"/>
      <c r="SXI27" s="240"/>
      <c r="SXJ27" s="240"/>
      <c r="SXK27" s="240"/>
      <c r="SXL27" s="240"/>
      <c r="SXM27" s="240"/>
      <c r="SXN27" s="240"/>
      <c r="SXO27" s="240"/>
      <c r="SXP27" s="240"/>
      <c r="SXQ27" s="240"/>
      <c r="SXR27" s="240"/>
      <c r="SXS27" s="240"/>
      <c r="SXT27" s="240"/>
      <c r="SXU27" s="240"/>
      <c r="SXV27" s="240"/>
      <c r="SXW27" s="240"/>
      <c r="SXX27" s="240"/>
      <c r="SXY27" s="240"/>
      <c r="SXZ27" s="240"/>
      <c r="SYA27" s="240"/>
      <c r="SYB27" s="240"/>
      <c r="SYC27" s="240"/>
      <c r="SYD27" s="240"/>
      <c r="SYE27" s="240"/>
      <c r="SYF27" s="240"/>
      <c r="SYG27" s="240"/>
      <c r="SYH27" s="240"/>
      <c r="SYI27" s="240"/>
      <c r="SYJ27" s="240"/>
      <c r="SYK27" s="240"/>
      <c r="SYL27" s="240"/>
      <c r="SYM27" s="240"/>
      <c r="SYN27" s="240"/>
      <c r="SYO27" s="240"/>
      <c r="SYP27" s="240"/>
      <c r="SYQ27" s="240"/>
      <c r="SYR27" s="240"/>
      <c r="SYS27" s="240"/>
      <c r="SYT27" s="240"/>
      <c r="SYU27" s="240"/>
      <c r="SYV27" s="240"/>
      <c r="SYW27" s="240"/>
      <c r="SYX27" s="240"/>
      <c r="SYY27" s="240"/>
      <c r="SYZ27" s="240"/>
      <c r="SZA27" s="240"/>
      <c r="SZB27" s="240"/>
      <c r="SZC27" s="240"/>
      <c r="SZD27" s="240"/>
      <c r="SZE27" s="240"/>
      <c r="SZF27" s="240"/>
      <c r="SZG27" s="240"/>
      <c r="SZH27" s="240"/>
      <c r="SZI27" s="240"/>
      <c r="SZJ27" s="240"/>
      <c r="SZK27" s="240"/>
      <c r="SZL27" s="240"/>
      <c r="SZM27" s="240"/>
      <c r="SZN27" s="240"/>
      <c r="SZO27" s="240"/>
      <c r="SZP27" s="240"/>
      <c r="SZQ27" s="240"/>
      <c r="SZR27" s="240"/>
      <c r="SZS27" s="240"/>
      <c r="SZT27" s="240"/>
      <c r="SZU27" s="240"/>
      <c r="SZV27" s="240"/>
      <c r="SZW27" s="240"/>
      <c r="SZX27" s="240"/>
      <c r="SZY27" s="240"/>
      <c r="SZZ27" s="240"/>
      <c r="TAA27" s="240"/>
      <c r="TAB27" s="240"/>
      <c r="TAC27" s="240"/>
      <c r="TAD27" s="240"/>
      <c r="TAE27" s="240"/>
      <c r="TAF27" s="240"/>
      <c r="TAG27" s="240"/>
      <c r="TAH27" s="240"/>
      <c r="TAI27" s="240"/>
      <c r="TAJ27" s="240"/>
      <c r="TAK27" s="240"/>
      <c r="TAL27" s="240"/>
      <c r="TAM27" s="240"/>
      <c r="TAN27" s="240"/>
      <c r="TAO27" s="240"/>
      <c r="TAP27" s="240"/>
      <c r="TAQ27" s="240"/>
      <c r="TAR27" s="240"/>
      <c r="TAS27" s="240"/>
      <c r="TAT27" s="240"/>
      <c r="TAU27" s="240"/>
      <c r="TAV27" s="240"/>
      <c r="TAW27" s="240"/>
      <c r="TAX27" s="240"/>
      <c r="TAY27" s="240"/>
      <c r="TAZ27" s="240"/>
      <c r="TBA27" s="240"/>
      <c r="TBB27" s="240"/>
      <c r="TBC27" s="240"/>
      <c r="TBD27" s="240"/>
      <c r="TBE27" s="240"/>
      <c r="TBF27" s="240"/>
      <c r="TBG27" s="240"/>
      <c r="TBH27" s="240"/>
      <c r="TBI27" s="240"/>
      <c r="TBJ27" s="240"/>
      <c r="TBK27" s="240"/>
      <c r="TBL27" s="240"/>
      <c r="TBM27" s="240"/>
      <c r="TBN27" s="240"/>
      <c r="TBO27" s="240"/>
      <c r="TBP27" s="240"/>
      <c r="TBQ27" s="240"/>
      <c r="TBR27" s="240"/>
      <c r="TBS27" s="240"/>
      <c r="TBT27" s="240"/>
      <c r="TBU27" s="240"/>
      <c r="TBV27" s="240"/>
      <c r="TBW27" s="240"/>
      <c r="TBX27" s="240"/>
      <c r="TBY27" s="240"/>
      <c r="TBZ27" s="240"/>
      <c r="TCA27" s="240"/>
      <c r="TCB27" s="240"/>
      <c r="TCC27" s="240"/>
      <c r="TCD27" s="240"/>
      <c r="TCE27" s="240"/>
      <c r="TCF27" s="240"/>
      <c r="TCG27" s="240"/>
      <c r="TCH27" s="240"/>
      <c r="TCI27" s="240"/>
      <c r="TCJ27" s="240"/>
      <c r="TCK27" s="240"/>
      <c r="TCL27" s="240"/>
      <c r="TCM27" s="240"/>
      <c r="TCN27" s="240"/>
      <c r="TCO27" s="240"/>
      <c r="TCP27" s="240"/>
      <c r="TCQ27" s="240"/>
      <c r="TCR27" s="240"/>
      <c r="TCS27" s="240"/>
      <c r="TCT27" s="240"/>
      <c r="TCU27" s="240"/>
      <c r="TCV27" s="240"/>
      <c r="TCW27" s="240"/>
      <c r="TCX27" s="240"/>
      <c r="TCY27" s="240"/>
      <c r="TCZ27" s="240"/>
      <c r="TDA27" s="240"/>
      <c r="TDB27" s="240"/>
      <c r="TDC27" s="240"/>
      <c r="TDD27" s="240"/>
      <c r="TDE27" s="240"/>
      <c r="TDF27" s="240"/>
      <c r="TDG27" s="240"/>
      <c r="TDH27" s="240"/>
      <c r="TDI27" s="240"/>
      <c r="TDJ27" s="240"/>
      <c r="TDK27" s="240"/>
      <c r="TDL27" s="240"/>
      <c r="TDM27" s="240"/>
      <c r="TDN27" s="240"/>
      <c r="TDO27" s="240"/>
      <c r="TDP27" s="240"/>
      <c r="TDQ27" s="240"/>
      <c r="TDR27" s="240"/>
      <c r="TDS27" s="240"/>
      <c r="TDT27" s="240"/>
      <c r="TDU27" s="240"/>
      <c r="TDV27" s="240"/>
      <c r="TDW27" s="240"/>
      <c r="TDX27" s="240"/>
      <c r="TDY27" s="240"/>
      <c r="TDZ27" s="240"/>
      <c r="TEA27" s="240"/>
      <c r="TEB27" s="240"/>
      <c r="TEC27" s="240"/>
      <c r="TED27" s="240"/>
      <c r="TEE27" s="240"/>
      <c r="TEF27" s="240"/>
      <c r="TEG27" s="240"/>
      <c r="TEH27" s="240"/>
      <c r="TEI27" s="240"/>
      <c r="TEJ27" s="240"/>
      <c r="TEK27" s="240"/>
      <c r="TEL27" s="240"/>
      <c r="TEM27" s="240"/>
      <c r="TEN27" s="240"/>
      <c r="TEO27" s="240"/>
      <c r="TEP27" s="240"/>
      <c r="TEQ27" s="240"/>
      <c r="TER27" s="240"/>
      <c r="TES27" s="240"/>
      <c r="TET27" s="240"/>
      <c r="TEU27" s="240"/>
      <c r="TEV27" s="240"/>
      <c r="TEW27" s="240"/>
      <c r="TEX27" s="240"/>
      <c r="TEY27" s="240"/>
      <c r="TEZ27" s="240"/>
      <c r="TFA27" s="240"/>
      <c r="TFB27" s="240"/>
      <c r="TFC27" s="240"/>
      <c r="TFD27" s="240"/>
      <c r="TFE27" s="240"/>
      <c r="TFF27" s="240"/>
      <c r="TFG27" s="240"/>
      <c r="TFH27" s="240"/>
      <c r="TFI27" s="240"/>
      <c r="TFJ27" s="240"/>
      <c r="TFK27" s="240"/>
      <c r="TFL27" s="240"/>
      <c r="TFM27" s="240"/>
      <c r="TFN27" s="240"/>
      <c r="TFO27" s="240"/>
      <c r="TFP27" s="240"/>
      <c r="TFQ27" s="240"/>
      <c r="TFR27" s="240"/>
      <c r="TFS27" s="240"/>
      <c r="TFT27" s="240"/>
      <c r="TFU27" s="240"/>
      <c r="TFV27" s="240"/>
      <c r="TFW27" s="240"/>
      <c r="TFX27" s="240"/>
      <c r="TFY27" s="240"/>
      <c r="TFZ27" s="240"/>
      <c r="TGA27" s="240"/>
      <c r="TGB27" s="240"/>
      <c r="TGC27" s="240"/>
      <c r="TGD27" s="240"/>
      <c r="TGE27" s="240"/>
      <c r="TGF27" s="240"/>
      <c r="TGG27" s="240"/>
      <c r="TGH27" s="240"/>
      <c r="TGI27" s="240"/>
      <c r="TGJ27" s="240"/>
      <c r="TGK27" s="240"/>
      <c r="TGL27" s="240"/>
      <c r="TGM27" s="240"/>
      <c r="TGN27" s="240"/>
      <c r="TGO27" s="240"/>
      <c r="TGP27" s="240"/>
      <c r="TGQ27" s="240"/>
      <c r="TGR27" s="240"/>
      <c r="TGS27" s="240"/>
      <c r="TGT27" s="240"/>
      <c r="TGU27" s="240"/>
      <c r="TGV27" s="240"/>
      <c r="TGW27" s="240"/>
      <c r="TGX27" s="240"/>
      <c r="TGY27" s="240"/>
      <c r="TGZ27" s="240"/>
      <c r="THA27" s="240"/>
      <c r="THB27" s="240"/>
      <c r="THC27" s="240"/>
      <c r="THD27" s="240"/>
      <c r="THE27" s="240"/>
      <c r="THF27" s="240"/>
      <c r="THG27" s="240"/>
      <c r="THH27" s="240"/>
      <c r="THI27" s="240"/>
      <c r="THJ27" s="240"/>
      <c r="THK27" s="240"/>
      <c r="THL27" s="240"/>
      <c r="THM27" s="240"/>
      <c r="THN27" s="240"/>
      <c r="THO27" s="240"/>
      <c r="THP27" s="240"/>
      <c r="THQ27" s="240"/>
      <c r="THR27" s="240"/>
      <c r="THS27" s="240"/>
      <c r="THT27" s="240"/>
      <c r="THU27" s="240"/>
      <c r="THV27" s="240"/>
      <c r="THW27" s="240"/>
      <c r="THX27" s="240"/>
      <c r="THY27" s="240"/>
      <c r="THZ27" s="240"/>
      <c r="TIA27" s="240"/>
      <c r="TIB27" s="240"/>
      <c r="TIC27" s="240"/>
      <c r="TID27" s="240"/>
      <c r="TIE27" s="240"/>
      <c r="TIF27" s="240"/>
      <c r="TIG27" s="240"/>
      <c r="TIH27" s="240"/>
      <c r="TII27" s="240"/>
      <c r="TIJ27" s="240"/>
      <c r="TIK27" s="240"/>
      <c r="TIL27" s="240"/>
      <c r="TIM27" s="240"/>
      <c r="TIN27" s="240"/>
      <c r="TIO27" s="240"/>
      <c r="TIP27" s="240"/>
      <c r="TIQ27" s="240"/>
      <c r="TIR27" s="240"/>
      <c r="TIS27" s="240"/>
      <c r="TIT27" s="240"/>
      <c r="TIU27" s="240"/>
      <c r="TIV27" s="240"/>
      <c r="TIW27" s="240"/>
      <c r="TIX27" s="240"/>
      <c r="TIY27" s="240"/>
      <c r="TIZ27" s="240"/>
      <c r="TJA27" s="240"/>
      <c r="TJB27" s="240"/>
      <c r="TJC27" s="240"/>
      <c r="TJD27" s="240"/>
      <c r="TJE27" s="240"/>
      <c r="TJF27" s="240"/>
      <c r="TJG27" s="240"/>
      <c r="TJH27" s="240"/>
      <c r="TJI27" s="240"/>
      <c r="TJJ27" s="240"/>
      <c r="TJK27" s="240"/>
      <c r="TJL27" s="240"/>
      <c r="TJM27" s="240"/>
      <c r="TJN27" s="240"/>
      <c r="TJO27" s="240"/>
      <c r="TJP27" s="240"/>
      <c r="TJQ27" s="240"/>
      <c r="TJR27" s="240"/>
      <c r="TJS27" s="240"/>
      <c r="TJT27" s="240"/>
      <c r="TJU27" s="240"/>
      <c r="TJV27" s="240"/>
      <c r="TJW27" s="240"/>
      <c r="TJX27" s="240"/>
      <c r="TJY27" s="240"/>
      <c r="TJZ27" s="240"/>
      <c r="TKA27" s="240"/>
      <c r="TKB27" s="240"/>
      <c r="TKC27" s="240"/>
      <c r="TKD27" s="240"/>
      <c r="TKE27" s="240"/>
      <c r="TKF27" s="240"/>
      <c r="TKG27" s="240"/>
      <c r="TKH27" s="240"/>
      <c r="TKI27" s="240"/>
      <c r="TKJ27" s="240"/>
      <c r="TKK27" s="240"/>
      <c r="TKL27" s="240"/>
      <c r="TKM27" s="240"/>
      <c r="TKN27" s="240"/>
      <c r="TKO27" s="240"/>
      <c r="TKP27" s="240"/>
      <c r="TKQ27" s="240"/>
      <c r="TKR27" s="240"/>
      <c r="TKS27" s="240"/>
      <c r="TKT27" s="240"/>
      <c r="TKU27" s="240"/>
      <c r="TKV27" s="240"/>
      <c r="TKW27" s="240"/>
      <c r="TKX27" s="240"/>
      <c r="TKY27" s="240"/>
      <c r="TKZ27" s="240"/>
      <c r="TLA27" s="240"/>
      <c r="TLB27" s="240"/>
      <c r="TLC27" s="240"/>
      <c r="TLD27" s="240"/>
      <c r="TLE27" s="240"/>
      <c r="TLF27" s="240"/>
      <c r="TLG27" s="240"/>
      <c r="TLH27" s="240"/>
      <c r="TLI27" s="240"/>
      <c r="TLJ27" s="240"/>
      <c r="TLK27" s="240"/>
      <c r="TLL27" s="240"/>
      <c r="TLM27" s="240"/>
      <c r="TLN27" s="240"/>
      <c r="TLO27" s="240"/>
      <c r="TLP27" s="240"/>
      <c r="TLQ27" s="240"/>
      <c r="TLR27" s="240"/>
      <c r="TLS27" s="240"/>
      <c r="TLT27" s="240"/>
      <c r="TLU27" s="240"/>
      <c r="TLV27" s="240"/>
      <c r="TLW27" s="240"/>
      <c r="TLX27" s="240"/>
      <c r="TLY27" s="240"/>
      <c r="TLZ27" s="240"/>
      <c r="TMA27" s="240"/>
      <c r="TMB27" s="240"/>
      <c r="TMC27" s="240"/>
      <c r="TMD27" s="240"/>
      <c r="TME27" s="240"/>
      <c r="TMF27" s="240"/>
      <c r="TMG27" s="240"/>
      <c r="TMH27" s="240"/>
      <c r="TMI27" s="240"/>
      <c r="TMJ27" s="240"/>
      <c r="TMK27" s="240"/>
      <c r="TML27" s="240"/>
      <c r="TMM27" s="240"/>
      <c r="TMN27" s="240"/>
      <c r="TMO27" s="240"/>
      <c r="TMP27" s="240"/>
      <c r="TMQ27" s="240"/>
      <c r="TMR27" s="240"/>
      <c r="TMS27" s="240"/>
      <c r="TMT27" s="240"/>
      <c r="TMU27" s="240"/>
      <c r="TMV27" s="240"/>
      <c r="TMW27" s="240"/>
      <c r="TMX27" s="240"/>
      <c r="TMY27" s="240"/>
      <c r="TMZ27" s="240"/>
      <c r="TNA27" s="240"/>
      <c r="TNB27" s="240"/>
      <c r="TNC27" s="240"/>
      <c r="TND27" s="240"/>
      <c r="TNE27" s="240"/>
      <c r="TNF27" s="240"/>
      <c r="TNG27" s="240"/>
      <c r="TNH27" s="240"/>
      <c r="TNI27" s="240"/>
      <c r="TNJ27" s="240"/>
      <c r="TNK27" s="240"/>
      <c r="TNL27" s="240"/>
      <c r="TNM27" s="240"/>
      <c r="TNN27" s="240"/>
      <c r="TNO27" s="240"/>
      <c r="TNP27" s="240"/>
      <c r="TNQ27" s="240"/>
      <c r="TNR27" s="240"/>
      <c r="TNS27" s="240"/>
      <c r="TNT27" s="240"/>
      <c r="TNU27" s="240"/>
      <c r="TNV27" s="240"/>
      <c r="TNW27" s="240"/>
      <c r="TNX27" s="240"/>
      <c r="TNY27" s="240"/>
      <c r="TNZ27" s="240"/>
      <c r="TOA27" s="240"/>
      <c r="TOB27" s="240"/>
      <c r="TOC27" s="240"/>
      <c r="TOD27" s="240"/>
      <c r="TOE27" s="240"/>
      <c r="TOF27" s="240"/>
      <c r="TOG27" s="240"/>
      <c r="TOH27" s="240"/>
      <c r="TOI27" s="240"/>
      <c r="TOJ27" s="240"/>
      <c r="TOK27" s="240"/>
      <c r="TOL27" s="240"/>
      <c r="TOM27" s="240"/>
      <c r="TON27" s="240"/>
      <c r="TOO27" s="240"/>
      <c r="TOP27" s="240"/>
      <c r="TOQ27" s="240"/>
      <c r="TOR27" s="240"/>
      <c r="TOS27" s="240"/>
      <c r="TOT27" s="240"/>
      <c r="TOU27" s="240"/>
      <c r="TOV27" s="240"/>
      <c r="TOW27" s="240"/>
      <c r="TOX27" s="240"/>
      <c r="TOY27" s="240"/>
      <c r="TOZ27" s="240"/>
      <c r="TPA27" s="240"/>
      <c r="TPB27" s="240"/>
      <c r="TPC27" s="240"/>
      <c r="TPD27" s="240"/>
      <c r="TPE27" s="240"/>
      <c r="TPF27" s="240"/>
      <c r="TPG27" s="240"/>
      <c r="TPH27" s="240"/>
      <c r="TPI27" s="240"/>
      <c r="TPJ27" s="240"/>
      <c r="TPK27" s="240"/>
      <c r="TPL27" s="240"/>
      <c r="TPM27" s="240"/>
      <c r="TPN27" s="240"/>
      <c r="TPO27" s="240"/>
      <c r="TPP27" s="240"/>
      <c r="TPQ27" s="240"/>
      <c r="TPR27" s="240"/>
      <c r="TPS27" s="240"/>
      <c r="TPT27" s="240"/>
      <c r="TPU27" s="240"/>
      <c r="TPV27" s="240"/>
      <c r="TPW27" s="240"/>
      <c r="TPX27" s="240"/>
      <c r="TPY27" s="240"/>
      <c r="TPZ27" s="240"/>
      <c r="TQA27" s="240"/>
      <c r="TQB27" s="240"/>
      <c r="TQC27" s="240"/>
      <c r="TQD27" s="240"/>
      <c r="TQE27" s="240"/>
      <c r="TQF27" s="240"/>
      <c r="TQG27" s="240"/>
      <c r="TQH27" s="240"/>
      <c r="TQI27" s="240"/>
      <c r="TQJ27" s="240"/>
      <c r="TQK27" s="240"/>
      <c r="TQL27" s="240"/>
      <c r="TQM27" s="240"/>
      <c r="TQN27" s="240"/>
      <c r="TQO27" s="240"/>
      <c r="TQP27" s="240"/>
      <c r="TQQ27" s="240"/>
      <c r="TQR27" s="240"/>
      <c r="TQS27" s="240"/>
      <c r="TQT27" s="240"/>
      <c r="TQU27" s="240"/>
      <c r="TQV27" s="240"/>
      <c r="TQW27" s="240"/>
      <c r="TQX27" s="240"/>
      <c r="TQY27" s="240"/>
      <c r="TQZ27" s="240"/>
      <c r="TRA27" s="240"/>
      <c r="TRB27" s="240"/>
      <c r="TRC27" s="240"/>
      <c r="TRD27" s="240"/>
      <c r="TRE27" s="240"/>
      <c r="TRF27" s="240"/>
      <c r="TRG27" s="240"/>
      <c r="TRH27" s="240"/>
      <c r="TRI27" s="240"/>
      <c r="TRJ27" s="240"/>
      <c r="TRK27" s="240"/>
      <c r="TRL27" s="240"/>
      <c r="TRM27" s="240"/>
      <c r="TRN27" s="240"/>
      <c r="TRO27" s="240"/>
      <c r="TRP27" s="240"/>
      <c r="TRQ27" s="240"/>
      <c r="TRR27" s="240"/>
      <c r="TRS27" s="240"/>
      <c r="TRT27" s="240"/>
      <c r="TRU27" s="240"/>
      <c r="TRV27" s="240"/>
      <c r="TRW27" s="240"/>
      <c r="TRX27" s="240"/>
      <c r="TRY27" s="240"/>
      <c r="TRZ27" s="240"/>
      <c r="TSA27" s="240"/>
      <c r="TSB27" s="240"/>
      <c r="TSC27" s="240"/>
      <c r="TSD27" s="240"/>
      <c r="TSE27" s="240"/>
      <c r="TSF27" s="240"/>
      <c r="TSG27" s="240"/>
      <c r="TSH27" s="240"/>
      <c r="TSI27" s="240"/>
      <c r="TSJ27" s="240"/>
      <c r="TSK27" s="240"/>
      <c r="TSL27" s="240"/>
      <c r="TSM27" s="240"/>
      <c r="TSN27" s="240"/>
      <c r="TSO27" s="240"/>
      <c r="TSP27" s="240"/>
      <c r="TSQ27" s="240"/>
      <c r="TSR27" s="240"/>
      <c r="TSS27" s="240"/>
      <c r="TST27" s="240"/>
      <c r="TSU27" s="240"/>
      <c r="TSV27" s="240"/>
      <c r="TSW27" s="240"/>
      <c r="TSX27" s="240"/>
      <c r="TSY27" s="240"/>
      <c r="TSZ27" s="240"/>
      <c r="TTA27" s="240"/>
      <c r="TTB27" s="240"/>
      <c r="TTC27" s="240"/>
      <c r="TTD27" s="240"/>
      <c r="TTE27" s="240"/>
      <c r="TTF27" s="240"/>
      <c r="TTG27" s="240"/>
      <c r="TTH27" s="240"/>
      <c r="TTI27" s="240"/>
      <c r="TTJ27" s="240"/>
      <c r="TTK27" s="240"/>
      <c r="TTL27" s="240"/>
      <c r="TTM27" s="240"/>
      <c r="TTN27" s="240"/>
      <c r="TTO27" s="240"/>
      <c r="TTP27" s="240"/>
      <c r="TTQ27" s="240"/>
      <c r="TTR27" s="240"/>
      <c r="TTS27" s="240"/>
      <c r="TTT27" s="240"/>
      <c r="TTU27" s="240"/>
      <c r="TTV27" s="240"/>
      <c r="TTW27" s="240"/>
      <c r="TTX27" s="240"/>
      <c r="TTY27" s="240"/>
      <c r="TTZ27" s="240"/>
      <c r="TUA27" s="240"/>
      <c r="TUB27" s="240"/>
      <c r="TUC27" s="240"/>
      <c r="TUD27" s="240"/>
      <c r="TUE27" s="240"/>
      <c r="TUF27" s="240"/>
      <c r="TUG27" s="240"/>
      <c r="TUH27" s="240"/>
      <c r="TUI27" s="240"/>
      <c r="TUJ27" s="240"/>
      <c r="TUK27" s="240"/>
      <c r="TUL27" s="240"/>
      <c r="TUM27" s="240"/>
      <c r="TUN27" s="240"/>
      <c r="TUO27" s="240"/>
      <c r="TUP27" s="240"/>
      <c r="TUQ27" s="240"/>
      <c r="TUR27" s="240"/>
      <c r="TUS27" s="240"/>
      <c r="TUT27" s="240"/>
      <c r="TUU27" s="240"/>
      <c r="TUV27" s="240"/>
      <c r="TUW27" s="240"/>
      <c r="TUX27" s="240"/>
      <c r="TUY27" s="240"/>
      <c r="TUZ27" s="240"/>
      <c r="TVA27" s="240"/>
      <c r="TVB27" s="240"/>
      <c r="TVC27" s="240"/>
      <c r="TVD27" s="240"/>
      <c r="TVE27" s="240"/>
      <c r="TVF27" s="240"/>
      <c r="TVG27" s="240"/>
      <c r="TVH27" s="240"/>
      <c r="TVI27" s="240"/>
      <c r="TVJ27" s="240"/>
      <c r="TVK27" s="240"/>
      <c r="TVL27" s="240"/>
      <c r="TVM27" s="240"/>
      <c r="TVN27" s="240"/>
      <c r="TVO27" s="240"/>
      <c r="TVP27" s="240"/>
      <c r="TVQ27" s="240"/>
      <c r="TVR27" s="240"/>
      <c r="TVS27" s="240"/>
      <c r="TVT27" s="240"/>
      <c r="TVU27" s="240"/>
      <c r="TVV27" s="240"/>
      <c r="TVW27" s="240"/>
      <c r="TVX27" s="240"/>
      <c r="TVY27" s="240"/>
      <c r="TVZ27" s="240"/>
      <c r="TWA27" s="240"/>
      <c r="TWB27" s="240"/>
      <c r="TWC27" s="240"/>
      <c r="TWD27" s="240"/>
      <c r="TWE27" s="240"/>
      <c r="TWF27" s="240"/>
      <c r="TWG27" s="240"/>
      <c r="TWH27" s="240"/>
      <c r="TWI27" s="240"/>
      <c r="TWJ27" s="240"/>
      <c r="TWK27" s="240"/>
      <c r="TWL27" s="240"/>
      <c r="TWM27" s="240"/>
      <c r="TWN27" s="240"/>
      <c r="TWO27" s="240"/>
      <c r="TWP27" s="240"/>
      <c r="TWQ27" s="240"/>
      <c r="TWR27" s="240"/>
      <c r="TWS27" s="240"/>
      <c r="TWT27" s="240"/>
      <c r="TWU27" s="240"/>
      <c r="TWV27" s="240"/>
      <c r="TWW27" s="240"/>
      <c r="TWX27" s="240"/>
      <c r="TWY27" s="240"/>
      <c r="TWZ27" s="240"/>
      <c r="TXA27" s="240"/>
      <c r="TXB27" s="240"/>
      <c r="TXC27" s="240"/>
      <c r="TXD27" s="240"/>
      <c r="TXE27" s="240"/>
      <c r="TXF27" s="240"/>
      <c r="TXG27" s="240"/>
      <c r="TXH27" s="240"/>
      <c r="TXI27" s="240"/>
      <c r="TXJ27" s="240"/>
      <c r="TXK27" s="240"/>
      <c r="TXL27" s="240"/>
      <c r="TXM27" s="240"/>
      <c r="TXN27" s="240"/>
      <c r="TXO27" s="240"/>
      <c r="TXP27" s="240"/>
      <c r="TXQ27" s="240"/>
      <c r="TXR27" s="240"/>
      <c r="TXS27" s="240"/>
      <c r="TXT27" s="240"/>
      <c r="TXU27" s="240"/>
      <c r="TXV27" s="240"/>
      <c r="TXW27" s="240"/>
      <c r="TXX27" s="240"/>
      <c r="TXY27" s="240"/>
      <c r="TXZ27" s="240"/>
      <c r="TYA27" s="240"/>
      <c r="TYB27" s="240"/>
      <c r="TYC27" s="240"/>
      <c r="TYD27" s="240"/>
      <c r="TYE27" s="240"/>
      <c r="TYF27" s="240"/>
      <c r="TYG27" s="240"/>
      <c r="TYH27" s="240"/>
      <c r="TYI27" s="240"/>
      <c r="TYJ27" s="240"/>
      <c r="TYK27" s="240"/>
      <c r="TYL27" s="240"/>
      <c r="TYM27" s="240"/>
      <c r="TYN27" s="240"/>
      <c r="TYO27" s="240"/>
      <c r="TYP27" s="240"/>
      <c r="TYQ27" s="240"/>
      <c r="TYR27" s="240"/>
      <c r="TYS27" s="240"/>
      <c r="TYT27" s="240"/>
      <c r="TYU27" s="240"/>
      <c r="TYV27" s="240"/>
      <c r="TYW27" s="240"/>
      <c r="TYX27" s="240"/>
      <c r="TYY27" s="240"/>
      <c r="TYZ27" s="240"/>
      <c r="TZA27" s="240"/>
      <c r="TZB27" s="240"/>
      <c r="TZC27" s="240"/>
      <c r="TZD27" s="240"/>
      <c r="TZE27" s="240"/>
      <c r="TZF27" s="240"/>
      <c r="TZG27" s="240"/>
      <c r="TZH27" s="240"/>
      <c r="TZI27" s="240"/>
      <c r="TZJ27" s="240"/>
      <c r="TZK27" s="240"/>
      <c r="TZL27" s="240"/>
      <c r="TZM27" s="240"/>
      <c r="TZN27" s="240"/>
      <c r="TZO27" s="240"/>
      <c r="TZP27" s="240"/>
      <c r="TZQ27" s="240"/>
      <c r="TZR27" s="240"/>
      <c r="TZS27" s="240"/>
      <c r="TZT27" s="240"/>
      <c r="TZU27" s="240"/>
      <c r="TZV27" s="240"/>
      <c r="TZW27" s="240"/>
      <c r="TZX27" s="240"/>
      <c r="TZY27" s="240"/>
      <c r="TZZ27" s="240"/>
      <c r="UAA27" s="240"/>
      <c r="UAB27" s="240"/>
      <c r="UAC27" s="240"/>
      <c r="UAD27" s="240"/>
      <c r="UAE27" s="240"/>
      <c r="UAF27" s="240"/>
      <c r="UAG27" s="240"/>
      <c r="UAH27" s="240"/>
      <c r="UAI27" s="240"/>
      <c r="UAJ27" s="240"/>
      <c r="UAK27" s="240"/>
      <c r="UAL27" s="240"/>
      <c r="UAM27" s="240"/>
      <c r="UAN27" s="240"/>
      <c r="UAO27" s="240"/>
      <c r="UAP27" s="240"/>
      <c r="UAQ27" s="240"/>
      <c r="UAR27" s="240"/>
      <c r="UAS27" s="240"/>
      <c r="UAT27" s="240"/>
      <c r="UAU27" s="240"/>
      <c r="UAV27" s="240"/>
      <c r="UAW27" s="240"/>
      <c r="UAX27" s="240"/>
      <c r="UAY27" s="240"/>
      <c r="UAZ27" s="240"/>
      <c r="UBA27" s="240"/>
      <c r="UBB27" s="240"/>
      <c r="UBC27" s="240"/>
      <c r="UBD27" s="240"/>
      <c r="UBE27" s="240"/>
      <c r="UBF27" s="240"/>
      <c r="UBG27" s="240"/>
      <c r="UBH27" s="240"/>
      <c r="UBI27" s="240"/>
      <c r="UBJ27" s="240"/>
      <c r="UBK27" s="240"/>
      <c r="UBL27" s="240"/>
      <c r="UBM27" s="240"/>
      <c r="UBN27" s="240"/>
      <c r="UBO27" s="240"/>
      <c r="UBP27" s="240"/>
      <c r="UBQ27" s="240"/>
      <c r="UBR27" s="240"/>
      <c r="UBS27" s="240"/>
      <c r="UBT27" s="240"/>
      <c r="UBU27" s="240"/>
      <c r="UBV27" s="240"/>
      <c r="UBW27" s="240"/>
      <c r="UBX27" s="240"/>
      <c r="UBY27" s="240"/>
      <c r="UBZ27" s="240"/>
      <c r="UCA27" s="240"/>
      <c r="UCB27" s="240"/>
      <c r="UCC27" s="240"/>
      <c r="UCD27" s="240"/>
      <c r="UCE27" s="240"/>
      <c r="UCF27" s="240"/>
      <c r="UCG27" s="240"/>
      <c r="UCH27" s="240"/>
      <c r="UCI27" s="240"/>
      <c r="UCJ27" s="240"/>
      <c r="UCK27" s="240"/>
      <c r="UCL27" s="240"/>
      <c r="UCM27" s="240"/>
      <c r="UCN27" s="240"/>
      <c r="UCO27" s="240"/>
      <c r="UCP27" s="240"/>
      <c r="UCQ27" s="240"/>
      <c r="UCR27" s="240"/>
      <c r="UCS27" s="240"/>
      <c r="UCT27" s="240"/>
      <c r="UCU27" s="240"/>
      <c r="UCV27" s="240"/>
      <c r="UCW27" s="240"/>
      <c r="UCX27" s="240"/>
      <c r="UCY27" s="240"/>
      <c r="UCZ27" s="240"/>
      <c r="UDA27" s="240"/>
      <c r="UDB27" s="240"/>
      <c r="UDC27" s="240"/>
      <c r="UDD27" s="240"/>
      <c r="UDE27" s="240"/>
      <c r="UDF27" s="240"/>
      <c r="UDG27" s="240"/>
      <c r="UDH27" s="240"/>
      <c r="UDI27" s="240"/>
      <c r="UDJ27" s="240"/>
      <c r="UDK27" s="240"/>
      <c r="UDL27" s="240"/>
      <c r="UDM27" s="240"/>
      <c r="UDN27" s="240"/>
      <c r="UDO27" s="240"/>
      <c r="UDP27" s="240"/>
      <c r="UDQ27" s="240"/>
      <c r="UDR27" s="240"/>
      <c r="UDS27" s="240"/>
      <c r="UDT27" s="240"/>
      <c r="UDU27" s="240"/>
      <c r="UDV27" s="240"/>
      <c r="UDW27" s="240"/>
      <c r="UDX27" s="240"/>
      <c r="UDY27" s="240"/>
      <c r="UDZ27" s="240"/>
      <c r="UEA27" s="240"/>
      <c r="UEB27" s="240"/>
      <c r="UEC27" s="240"/>
      <c r="UED27" s="240"/>
      <c r="UEE27" s="240"/>
      <c r="UEF27" s="240"/>
      <c r="UEG27" s="240"/>
      <c r="UEH27" s="240"/>
      <c r="UEI27" s="240"/>
      <c r="UEJ27" s="240"/>
      <c r="UEK27" s="240"/>
      <c r="UEL27" s="240"/>
      <c r="UEM27" s="240"/>
      <c r="UEN27" s="240"/>
      <c r="UEO27" s="240"/>
      <c r="UEP27" s="240"/>
      <c r="UEQ27" s="240"/>
      <c r="UER27" s="240"/>
      <c r="UES27" s="240"/>
      <c r="UET27" s="240"/>
      <c r="UEU27" s="240"/>
      <c r="UEV27" s="240"/>
      <c r="UEW27" s="240"/>
      <c r="UEX27" s="240"/>
      <c r="UEY27" s="240"/>
      <c r="UEZ27" s="240"/>
      <c r="UFA27" s="240"/>
      <c r="UFB27" s="240"/>
      <c r="UFC27" s="240"/>
      <c r="UFD27" s="240"/>
      <c r="UFE27" s="240"/>
      <c r="UFF27" s="240"/>
      <c r="UFG27" s="240"/>
      <c r="UFH27" s="240"/>
      <c r="UFI27" s="240"/>
      <c r="UFJ27" s="240"/>
      <c r="UFK27" s="240"/>
      <c r="UFL27" s="240"/>
      <c r="UFM27" s="240"/>
      <c r="UFN27" s="240"/>
      <c r="UFO27" s="240"/>
      <c r="UFP27" s="240"/>
      <c r="UFQ27" s="240"/>
      <c r="UFR27" s="240"/>
      <c r="UFS27" s="240"/>
      <c r="UFT27" s="240"/>
      <c r="UFU27" s="240"/>
      <c r="UFV27" s="240"/>
      <c r="UFW27" s="240"/>
      <c r="UFX27" s="240"/>
      <c r="UFY27" s="240"/>
      <c r="UFZ27" s="240"/>
      <c r="UGA27" s="240"/>
      <c r="UGB27" s="240"/>
      <c r="UGC27" s="240"/>
      <c r="UGD27" s="240"/>
      <c r="UGE27" s="240"/>
      <c r="UGF27" s="240"/>
      <c r="UGG27" s="240"/>
      <c r="UGH27" s="240"/>
      <c r="UGI27" s="240"/>
      <c r="UGJ27" s="240"/>
      <c r="UGK27" s="240"/>
      <c r="UGL27" s="240"/>
      <c r="UGM27" s="240"/>
      <c r="UGN27" s="240"/>
      <c r="UGO27" s="240"/>
      <c r="UGP27" s="240"/>
      <c r="UGQ27" s="240"/>
      <c r="UGR27" s="240"/>
      <c r="UGS27" s="240"/>
      <c r="UGT27" s="240"/>
      <c r="UGU27" s="240"/>
      <c r="UGV27" s="240"/>
      <c r="UGW27" s="240"/>
      <c r="UGX27" s="240"/>
      <c r="UGY27" s="240"/>
      <c r="UGZ27" s="240"/>
      <c r="UHA27" s="240"/>
      <c r="UHB27" s="240"/>
      <c r="UHC27" s="240"/>
      <c r="UHD27" s="240"/>
      <c r="UHE27" s="240"/>
      <c r="UHF27" s="240"/>
      <c r="UHG27" s="240"/>
      <c r="UHH27" s="240"/>
      <c r="UHI27" s="240"/>
      <c r="UHJ27" s="240"/>
      <c r="UHK27" s="240"/>
      <c r="UHL27" s="240"/>
      <c r="UHM27" s="240"/>
      <c r="UHN27" s="240"/>
      <c r="UHO27" s="240"/>
      <c r="UHP27" s="240"/>
      <c r="UHQ27" s="240"/>
      <c r="UHR27" s="240"/>
      <c r="UHS27" s="240"/>
      <c r="UHT27" s="240"/>
      <c r="UHU27" s="240"/>
      <c r="UHV27" s="240"/>
      <c r="UHW27" s="240"/>
      <c r="UHX27" s="240"/>
      <c r="UHY27" s="240"/>
      <c r="UHZ27" s="240"/>
      <c r="UIA27" s="240"/>
      <c r="UIB27" s="240"/>
      <c r="UIC27" s="240"/>
      <c r="UID27" s="240"/>
      <c r="UIE27" s="240"/>
      <c r="UIF27" s="240"/>
      <c r="UIG27" s="240"/>
      <c r="UIH27" s="240"/>
      <c r="UII27" s="240"/>
      <c r="UIJ27" s="240"/>
      <c r="UIK27" s="240"/>
      <c r="UIL27" s="240"/>
      <c r="UIM27" s="240"/>
      <c r="UIN27" s="240"/>
      <c r="UIO27" s="240"/>
      <c r="UIP27" s="240"/>
      <c r="UIQ27" s="240"/>
      <c r="UIR27" s="240"/>
      <c r="UIS27" s="240"/>
      <c r="UIT27" s="240"/>
      <c r="UIU27" s="240"/>
      <c r="UIV27" s="240"/>
      <c r="UIW27" s="240"/>
      <c r="UIX27" s="240"/>
      <c r="UIY27" s="240"/>
      <c r="UIZ27" s="240"/>
      <c r="UJA27" s="240"/>
      <c r="UJB27" s="240"/>
      <c r="UJC27" s="240"/>
      <c r="UJD27" s="240"/>
      <c r="UJE27" s="240"/>
      <c r="UJF27" s="240"/>
      <c r="UJG27" s="240"/>
      <c r="UJH27" s="240"/>
      <c r="UJI27" s="240"/>
      <c r="UJJ27" s="240"/>
      <c r="UJK27" s="240"/>
      <c r="UJL27" s="240"/>
      <c r="UJM27" s="240"/>
      <c r="UJN27" s="240"/>
      <c r="UJO27" s="240"/>
      <c r="UJP27" s="240"/>
      <c r="UJQ27" s="240"/>
      <c r="UJR27" s="240"/>
      <c r="UJS27" s="240"/>
      <c r="UJT27" s="240"/>
      <c r="UJU27" s="240"/>
      <c r="UJV27" s="240"/>
      <c r="UJW27" s="240"/>
      <c r="UJX27" s="240"/>
      <c r="UJY27" s="240"/>
      <c r="UJZ27" s="240"/>
      <c r="UKA27" s="240"/>
      <c r="UKB27" s="240"/>
      <c r="UKC27" s="240"/>
      <c r="UKD27" s="240"/>
      <c r="UKE27" s="240"/>
      <c r="UKF27" s="240"/>
      <c r="UKG27" s="240"/>
      <c r="UKH27" s="240"/>
      <c r="UKI27" s="240"/>
      <c r="UKJ27" s="240"/>
      <c r="UKK27" s="240"/>
      <c r="UKL27" s="240"/>
      <c r="UKM27" s="240"/>
      <c r="UKN27" s="240"/>
      <c r="UKO27" s="240"/>
      <c r="UKP27" s="240"/>
      <c r="UKQ27" s="240"/>
      <c r="UKR27" s="240"/>
      <c r="UKS27" s="240"/>
      <c r="UKT27" s="240"/>
      <c r="UKU27" s="240"/>
      <c r="UKV27" s="240"/>
      <c r="UKW27" s="240"/>
      <c r="UKX27" s="240"/>
      <c r="UKY27" s="240"/>
      <c r="UKZ27" s="240"/>
      <c r="ULA27" s="240"/>
      <c r="ULB27" s="240"/>
      <c r="ULC27" s="240"/>
      <c r="ULD27" s="240"/>
      <c r="ULE27" s="240"/>
      <c r="ULF27" s="240"/>
      <c r="ULG27" s="240"/>
      <c r="ULH27" s="240"/>
      <c r="ULI27" s="240"/>
      <c r="ULJ27" s="240"/>
      <c r="ULK27" s="240"/>
      <c r="ULL27" s="240"/>
      <c r="ULM27" s="240"/>
      <c r="ULN27" s="240"/>
      <c r="ULO27" s="240"/>
      <c r="ULP27" s="240"/>
      <c r="ULQ27" s="240"/>
      <c r="ULR27" s="240"/>
      <c r="ULS27" s="240"/>
      <c r="ULT27" s="240"/>
      <c r="ULU27" s="240"/>
      <c r="ULV27" s="240"/>
      <c r="ULW27" s="240"/>
      <c r="ULX27" s="240"/>
      <c r="ULY27" s="240"/>
      <c r="ULZ27" s="240"/>
      <c r="UMA27" s="240"/>
      <c r="UMB27" s="240"/>
      <c r="UMC27" s="240"/>
      <c r="UMD27" s="240"/>
      <c r="UME27" s="240"/>
      <c r="UMF27" s="240"/>
      <c r="UMG27" s="240"/>
      <c r="UMH27" s="240"/>
      <c r="UMI27" s="240"/>
      <c r="UMJ27" s="240"/>
      <c r="UMK27" s="240"/>
      <c r="UML27" s="240"/>
      <c r="UMM27" s="240"/>
      <c r="UMN27" s="240"/>
      <c r="UMO27" s="240"/>
      <c r="UMP27" s="240"/>
      <c r="UMQ27" s="240"/>
      <c r="UMR27" s="240"/>
      <c r="UMS27" s="240"/>
      <c r="UMT27" s="240"/>
      <c r="UMU27" s="240"/>
      <c r="UMV27" s="240"/>
      <c r="UMW27" s="240"/>
      <c r="UMX27" s="240"/>
      <c r="UMY27" s="240"/>
      <c r="UMZ27" s="240"/>
      <c r="UNA27" s="240"/>
      <c r="UNB27" s="240"/>
      <c r="UNC27" s="240"/>
      <c r="UND27" s="240"/>
      <c r="UNE27" s="240"/>
      <c r="UNF27" s="240"/>
      <c r="UNG27" s="240"/>
      <c r="UNH27" s="240"/>
      <c r="UNI27" s="240"/>
      <c r="UNJ27" s="240"/>
      <c r="UNK27" s="240"/>
      <c r="UNL27" s="240"/>
      <c r="UNM27" s="240"/>
      <c r="UNN27" s="240"/>
      <c r="UNO27" s="240"/>
      <c r="UNP27" s="240"/>
      <c r="UNQ27" s="240"/>
      <c r="UNR27" s="240"/>
      <c r="UNS27" s="240"/>
      <c r="UNT27" s="240"/>
      <c r="UNU27" s="240"/>
      <c r="UNV27" s="240"/>
      <c r="UNW27" s="240"/>
      <c r="UNX27" s="240"/>
      <c r="UNY27" s="240"/>
      <c r="UNZ27" s="240"/>
      <c r="UOA27" s="240"/>
      <c r="UOB27" s="240"/>
      <c r="UOC27" s="240"/>
      <c r="UOD27" s="240"/>
      <c r="UOE27" s="240"/>
      <c r="UOF27" s="240"/>
      <c r="UOG27" s="240"/>
      <c r="UOH27" s="240"/>
      <c r="UOI27" s="240"/>
      <c r="UOJ27" s="240"/>
      <c r="UOK27" s="240"/>
      <c r="UOL27" s="240"/>
      <c r="UOM27" s="240"/>
      <c r="UON27" s="240"/>
      <c r="UOO27" s="240"/>
      <c r="UOP27" s="240"/>
      <c r="UOQ27" s="240"/>
      <c r="UOR27" s="240"/>
      <c r="UOS27" s="240"/>
      <c r="UOT27" s="240"/>
      <c r="UOU27" s="240"/>
      <c r="UOV27" s="240"/>
      <c r="UOW27" s="240"/>
      <c r="UOX27" s="240"/>
      <c r="UOY27" s="240"/>
      <c r="UOZ27" s="240"/>
      <c r="UPA27" s="240"/>
      <c r="UPB27" s="240"/>
      <c r="UPC27" s="240"/>
      <c r="UPD27" s="240"/>
      <c r="UPE27" s="240"/>
      <c r="UPF27" s="240"/>
      <c r="UPG27" s="240"/>
      <c r="UPH27" s="240"/>
      <c r="UPI27" s="240"/>
      <c r="UPJ27" s="240"/>
      <c r="UPK27" s="240"/>
      <c r="UPL27" s="240"/>
      <c r="UPM27" s="240"/>
      <c r="UPN27" s="240"/>
      <c r="UPO27" s="240"/>
      <c r="UPP27" s="240"/>
      <c r="UPQ27" s="240"/>
      <c r="UPR27" s="240"/>
      <c r="UPS27" s="240"/>
      <c r="UPT27" s="240"/>
      <c r="UPU27" s="240"/>
      <c r="UPV27" s="240"/>
      <c r="UPW27" s="240"/>
      <c r="UPX27" s="240"/>
      <c r="UPY27" s="240"/>
      <c r="UPZ27" s="240"/>
      <c r="UQA27" s="240"/>
      <c r="UQB27" s="240"/>
      <c r="UQC27" s="240"/>
      <c r="UQD27" s="240"/>
      <c r="UQE27" s="240"/>
      <c r="UQF27" s="240"/>
      <c r="UQG27" s="240"/>
      <c r="UQH27" s="240"/>
      <c r="UQI27" s="240"/>
      <c r="UQJ27" s="240"/>
      <c r="UQK27" s="240"/>
      <c r="UQL27" s="240"/>
      <c r="UQM27" s="240"/>
      <c r="UQN27" s="240"/>
      <c r="UQO27" s="240"/>
      <c r="UQP27" s="240"/>
      <c r="UQQ27" s="240"/>
      <c r="UQR27" s="240"/>
      <c r="UQS27" s="240"/>
      <c r="UQT27" s="240"/>
      <c r="UQU27" s="240"/>
      <c r="UQV27" s="240"/>
      <c r="UQW27" s="240"/>
      <c r="UQX27" s="240"/>
      <c r="UQY27" s="240"/>
      <c r="UQZ27" s="240"/>
      <c r="URA27" s="240"/>
      <c r="URB27" s="240"/>
      <c r="URC27" s="240"/>
      <c r="URD27" s="240"/>
      <c r="URE27" s="240"/>
      <c r="URF27" s="240"/>
      <c r="URG27" s="240"/>
      <c r="URH27" s="240"/>
      <c r="URI27" s="240"/>
      <c r="URJ27" s="240"/>
      <c r="URK27" s="240"/>
      <c r="URL27" s="240"/>
      <c r="URM27" s="240"/>
      <c r="URN27" s="240"/>
      <c r="URO27" s="240"/>
      <c r="URP27" s="240"/>
      <c r="URQ27" s="240"/>
      <c r="URR27" s="240"/>
      <c r="URS27" s="240"/>
      <c r="URT27" s="240"/>
      <c r="URU27" s="240"/>
      <c r="URV27" s="240"/>
      <c r="URW27" s="240"/>
      <c r="URX27" s="240"/>
      <c r="URY27" s="240"/>
      <c r="URZ27" s="240"/>
      <c r="USA27" s="240"/>
      <c r="USB27" s="240"/>
      <c r="USC27" s="240"/>
      <c r="USD27" s="240"/>
      <c r="USE27" s="240"/>
      <c r="USF27" s="240"/>
      <c r="USG27" s="240"/>
      <c r="USH27" s="240"/>
      <c r="USI27" s="240"/>
      <c r="USJ27" s="240"/>
      <c r="USK27" s="240"/>
      <c r="USL27" s="240"/>
      <c r="USM27" s="240"/>
      <c r="USN27" s="240"/>
      <c r="USO27" s="240"/>
      <c r="USP27" s="240"/>
      <c r="USQ27" s="240"/>
      <c r="USR27" s="240"/>
      <c r="USS27" s="240"/>
      <c r="UST27" s="240"/>
      <c r="USU27" s="240"/>
      <c r="USV27" s="240"/>
      <c r="USW27" s="240"/>
      <c r="USX27" s="240"/>
      <c r="USY27" s="240"/>
      <c r="USZ27" s="240"/>
      <c r="UTA27" s="240"/>
      <c r="UTB27" s="240"/>
      <c r="UTC27" s="240"/>
      <c r="UTD27" s="240"/>
      <c r="UTE27" s="240"/>
      <c r="UTF27" s="240"/>
      <c r="UTG27" s="240"/>
      <c r="UTH27" s="240"/>
      <c r="UTI27" s="240"/>
      <c r="UTJ27" s="240"/>
      <c r="UTK27" s="240"/>
      <c r="UTL27" s="240"/>
      <c r="UTM27" s="240"/>
      <c r="UTN27" s="240"/>
      <c r="UTO27" s="240"/>
      <c r="UTP27" s="240"/>
      <c r="UTQ27" s="240"/>
      <c r="UTR27" s="240"/>
      <c r="UTS27" s="240"/>
      <c r="UTT27" s="240"/>
      <c r="UTU27" s="240"/>
      <c r="UTV27" s="240"/>
      <c r="UTW27" s="240"/>
      <c r="UTX27" s="240"/>
      <c r="UTY27" s="240"/>
      <c r="UTZ27" s="240"/>
      <c r="UUA27" s="240"/>
      <c r="UUB27" s="240"/>
      <c r="UUC27" s="240"/>
      <c r="UUD27" s="240"/>
      <c r="UUE27" s="240"/>
      <c r="UUF27" s="240"/>
      <c r="UUG27" s="240"/>
      <c r="UUH27" s="240"/>
      <c r="UUI27" s="240"/>
      <c r="UUJ27" s="240"/>
      <c r="UUK27" s="240"/>
      <c r="UUL27" s="240"/>
      <c r="UUM27" s="240"/>
      <c r="UUN27" s="240"/>
      <c r="UUO27" s="240"/>
      <c r="UUP27" s="240"/>
      <c r="UUQ27" s="240"/>
      <c r="UUR27" s="240"/>
      <c r="UUS27" s="240"/>
      <c r="UUT27" s="240"/>
      <c r="UUU27" s="240"/>
      <c r="UUV27" s="240"/>
      <c r="UUW27" s="240"/>
      <c r="UUX27" s="240"/>
      <c r="UUY27" s="240"/>
      <c r="UUZ27" s="240"/>
      <c r="UVA27" s="240"/>
      <c r="UVB27" s="240"/>
      <c r="UVC27" s="240"/>
      <c r="UVD27" s="240"/>
      <c r="UVE27" s="240"/>
      <c r="UVF27" s="240"/>
      <c r="UVG27" s="240"/>
      <c r="UVH27" s="240"/>
      <c r="UVI27" s="240"/>
      <c r="UVJ27" s="240"/>
      <c r="UVK27" s="240"/>
      <c r="UVL27" s="240"/>
      <c r="UVM27" s="240"/>
      <c r="UVN27" s="240"/>
      <c r="UVO27" s="240"/>
      <c r="UVP27" s="240"/>
      <c r="UVQ27" s="240"/>
      <c r="UVR27" s="240"/>
      <c r="UVS27" s="240"/>
      <c r="UVT27" s="240"/>
      <c r="UVU27" s="240"/>
      <c r="UVV27" s="240"/>
      <c r="UVW27" s="240"/>
      <c r="UVX27" s="240"/>
      <c r="UVY27" s="240"/>
      <c r="UVZ27" s="240"/>
      <c r="UWA27" s="240"/>
      <c r="UWB27" s="240"/>
      <c r="UWC27" s="240"/>
      <c r="UWD27" s="240"/>
      <c r="UWE27" s="240"/>
      <c r="UWF27" s="240"/>
      <c r="UWG27" s="240"/>
      <c r="UWH27" s="240"/>
      <c r="UWI27" s="240"/>
      <c r="UWJ27" s="240"/>
      <c r="UWK27" s="240"/>
      <c r="UWL27" s="240"/>
      <c r="UWM27" s="240"/>
      <c r="UWN27" s="240"/>
      <c r="UWO27" s="240"/>
      <c r="UWP27" s="240"/>
      <c r="UWQ27" s="240"/>
      <c r="UWR27" s="240"/>
      <c r="UWS27" s="240"/>
      <c r="UWT27" s="240"/>
      <c r="UWU27" s="240"/>
      <c r="UWV27" s="240"/>
      <c r="UWW27" s="240"/>
      <c r="UWX27" s="240"/>
      <c r="UWY27" s="240"/>
      <c r="UWZ27" s="240"/>
      <c r="UXA27" s="240"/>
      <c r="UXB27" s="240"/>
      <c r="UXC27" s="240"/>
      <c r="UXD27" s="240"/>
      <c r="UXE27" s="240"/>
      <c r="UXF27" s="240"/>
      <c r="UXG27" s="240"/>
      <c r="UXH27" s="240"/>
      <c r="UXI27" s="240"/>
      <c r="UXJ27" s="240"/>
      <c r="UXK27" s="240"/>
      <c r="UXL27" s="240"/>
      <c r="UXM27" s="240"/>
      <c r="UXN27" s="240"/>
      <c r="UXO27" s="240"/>
      <c r="UXP27" s="240"/>
      <c r="UXQ27" s="240"/>
      <c r="UXR27" s="240"/>
      <c r="UXS27" s="240"/>
      <c r="UXT27" s="240"/>
      <c r="UXU27" s="240"/>
      <c r="UXV27" s="240"/>
      <c r="UXW27" s="240"/>
      <c r="UXX27" s="240"/>
      <c r="UXY27" s="240"/>
      <c r="UXZ27" s="240"/>
      <c r="UYA27" s="240"/>
      <c r="UYB27" s="240"/>
      <c r="UYC27" s="240"/>
      <c r="UYD27" s="240"/>
      <c r="UYE27" s="240"/>
      <c r="UYF27" s="240"/>
      <c r="UYG27" s="240"/>
      <c r="UYH27" s="240"/>
      <c r="UYI27" s="240"/>
      <c r="UYJ27" s="240"/>
      <c r="UYK27" s="240"/>
      <c r="UYL27" s="240"/>
      <c r="UYM27" s="240"/>
      <c r="UYN27" s="240"/>
      <c r="UYO27" s="240"/>
      <c r="UYP27" s="240"/>
      <c r="UYQ27" s="240"/>
      <c r="UYR27" s="240"/>
      <c r="UYS27" s="240"/>
      <c r="UYT27" s="240"/>
      <c r="UYU27" s="240"/>
      <c r="UYV27" s="240"/>
      <c r="UYW27" s="240"/>
      <c r="UYX27" s="240"/>
      <c r="UYY27" s="240"/>
      <c r="UYZ27" s="240"/>
      <c r="UZA27" s="240"/>
      <c r="UZB27" s="240"/>
      <c r="UZC27" s="240"/>
      <c r="UZD27" s="240"/>
      <c r="UZE27" s="240"/>
      <c r="UZF27" s="240"/>
      <c r="UZG27" s="240"/>
      <c r="UZH27" s="240"/>
      <c r="UZI27" s="240"/>
      <c r="UZJ27" s="240"/>
      <c r="UZK27" s="240"/>
      <c r="UZL27" s="240"/>
      <c r="UZM27" s="240"/>
      <c r="UZN27" s="240"/>
      <c r="UZO27" s="240"/>
      <c r="UZP27" s="240"/>
      <c r="UZQ27" s="240"/>
      <c r="UZR27" s="240"/>
      <c r="UZS27" s="240"/>
      <c r="UZT27" s="240"/>
      <c r="UZU27" s="240"/>
      <c r="UZV27" s="240"/>
      <c r="UZW27" s="240"/>
      <c r="UZX27" s="240"/>
      <c r="UZY27" s="240"/>
      <c r="UZZ27" s="240"/>
      <c r="VAA27" s="240"/>
      <c r="VAB27" s="240"/>
      <c r="VAC27" s="240"/>
      <c r="VAD27" s="240"/>
      <c r="VAE27" s="240"/>
      <c r="VAF27" s="240"/>
      <c r="VAG27" s="240"/>
      <c r="VAH27" s="240"/>
      <c r="VAI27" s="240"/>
      <c r="VAJ27" s="240"/>
      <c r="VAK27" s="240"/>
      <c r="VAL27" s="240"/>
      <c r="VAM27" s="240"/>
      <c r="VAN27" s="240"/>
      <c r="VAO27" s="240"/>
      <c r="VAP27" s="240"/>
      <c r="VAQ27" s="240"/>
      <c r="VAR27" s="240"/>
      <c r="VAS27" s="240"/>
      <c r="VAT27" s="240"/>
      <c r="VAU27" s="240"/>
      <c r="VAV27" s="240"/>
      <c r="VAW27" s="240"/>
      <c r="VAX27" s="240"/>
      <c r="VAY27" s="240"/>
      <c r="VAZ27" s="240"/>
      <c r="VBA27" s="240"/>
      <c r="VBB27" s="240"/>
      <c r="VBC27" s="240"/>
      <c r="VBD27" s="240"/>
      <c r="VBE27" s="240"/>
      <c r="VBF27" s="240"/>
      <c r="VBG27" s="240"/>
      <c r="VBH27" s="240"/>
      <c r="VBI27" s="240"/>
      <c r="VBJ27" s="240"/>
      <c r="VBK27" s="240"/>
      <c r="VBL27" s="240"/>
      <c r="VBM27" s="240"/>
      <c r="VBN27" s="240"/>
      <c r="VBO27" s="240"/>
      <c r="VBP27" s="240"/>
      <c r="VBQ27" s="240"/>
      <c r="VBR27" s="240"/>
      <c r="VBS27" s="240"/>
      <c r="VBT27" s="240"/>
      <c r="VBU27" s="240"/>
      <c r="VBV27" s="240"/>
      <c r="VBW27" s="240"/>
      <c r="VBX27" s="240"/>
      <c r="VBY27" s="240"/>
      <c r="VBZ27" s="240"/>
      <c r="VCA27" s="240"/>
      <c r="VCB27" s="240"/>
      <c r="VCC27" s="240"/>
      <c r="VCD27" s="240"/>
      <c r="VCE27" s="240"/>
      <c r="VCF27" s="240"/>
      <c r="VCG27" s="240"/>
      <c r="VCH27" s="240"/>
      <c r="VCI27" s="240"/>
      <c r="VCJ27" s="240"/>
      <c r="VCK27" s="240"/>
      <c r="VCL27" s="240"/>
      <c r="VCM27" s="240"/>
      <c r="VCN27" s="240"/>
      <c r="VCO27" s="240"/>
      <c r="VCP27" s="240"/>
      <c r="VCQ27" s="240"/>
      <c r="VCR27" s="240"/>
      <c r="VCS27" s="240"/>
      <c r="VCT27" s="240"/>
      <c r="VCU27" s="240"/>
      <c r="VCV27" s="240"/>
      <c r="VCW27" s="240"/>
      <c r="VCX27" s="240"/>
      <c r="VCY27" s="240"/>
      <c r="VCZ27" s="240"/>
      <c r="VDA27" s="240"/>
      <c r="VDB27" s="240"/>
      <c r="VDC27" s="240"/>
      <c r="VDD27" s="240"/>
      <c r="VDE27" s="240"/>
      <c r="VDF27" s="240"/>
      <c r="VDG27" s="240"/>
      <c r="VDH27" s="240"/>
      <c r="VDI27" s="240"/>
      <c r="VDJ27" s="240"/>
      <c r="VDK27" s="240"/>
      <c r="VDL27" s="240"/>
      <c r="VDM27" s="240"/>
      <c r="VDN27" s="240"/>
      <c r="VDO27" s="240"/>
      <c r="VDP27" s="240"/>
      <c r="VDQ27" s="240"/>
      <c r="VDR27" s="240"/>
      <c r="VDS27" s="240"/>
      <c r="VDT27" s="240"/>
      <c r="VDU27" s="240"/>
      <c r="VDV27" s="240"/>
      <c r="VDW27" s="240"/>
      <c r="VDX27" s="240"/>
      <c r="VDY27" s="240"/>
      <c r="VDZ27" s="240"/>
      <c r="VEA27" s="240"/>
      <c r="VEB27" s="240"/>
      <c r="VEC27" s="240"/>
      <c r="VED27" s="240"/>
      <c r="VEE27" s="240"/>
      <c r="VEF27" s="240"/>
      <c r="VEG27" s="240"/>
      <c r="VEH27" s="240"/>
      <c r="VEI27" s="240"/>
      <c r="VEJ27" s="240"/>
      <c r="VEK27" s="240"/>
      <c r="VEL27" s="240"/>
      <c r="VEM27" s="240"/>
      <c r="VEN27" s="240"/>
      <c r="VEO27" s="240"/>
      <c r="VEP27" s="240"/>
      <c r="VEQ27" s="240"/>
      <c r="VER27" s="240"/>
      <c r="VES27" s="240"/>
      <c r="VET27" s="240"/>
      <c r="VEU27" s="240"/>
      <c r="VEV27" s="240"/>
      <c r="VEW27" s="240"/>
      <c r="VEX27" s="240"/>
      <c r="VEY27" s="240"/>
      <c r="VEZ27" s="240"/>
      <c r="VFA27" s="240"/>
      <c r="VFB27" s="240"/>
      <c r="VFC27" s="240"/>
      <c r="VFD27" s="240"/>
      <c r="VFE27" s="240"/>
      <c r="VFF27" s="240"/>
      <c r="VFG27" s="240"/>
      <c r="VFH27" s="240"/>
      <c r="VFI27" s="240"/>
      <c r="VFJ27" s="240"/>
      <c r="VFK27" s="240"/>
      <c r="VFL27" s="240"/>
      <c r="VFM27" s="240"/>
      <c r="VFN27" s="240"/>
      <c r="VFO27" s="240"/>
      <c r="VFP27" s="240"/>
      <c r="VFQ27" s="240"/>
      <c r="VFR27" s="240"/>
      <c r="VFS27" s="240"/>
      <c r="VFT27" s="240"/>
      <c r="VFU27" s="240"/>
      <c r="VFV27" s="240"/>
      <c r="VFW27" s="240"/>
      <c r="VFX27" s="240"/>
      <c r="VFY27" s="240"/>
      <c r="VFZ27" s="240"/>
      <c r="VGA27" s="240"/>
      <c r="VGB27" s="240"/>
      <c r="VGC27" s="240"/>
      <c r="VGD27" s="240"/>
      <c r="VGE27" s="240"/>
      <c r="VGF27" s="240"/>
      <c r="VGG27" s="240"/>
      <c r="VGH27" s="240"/>
      <c r="VGI27" s="240"/>
      <c r="VGJ27" s="240"/>
      <c r="VGK27" s="240"/>
      <c r="VGL27" s="240"/>
      <c r="VGM27" s="240"/>
      <c r="VGN27" s="240"/>
      <c r="VGO27" s="240"/>
      <c r="VGP27" s="240"/>
      <c r="VGQ27" s="240"/>
      <c r="VGR27" s="240"/>
      <c r="VGS27" s="240"/>
      <c r="VGT27" s="240"/>
      <c r="VGU27" s="240"/>
      <c r="VGV27" s="240"/>
      <c r="VGW27" s="240"/>
      <c r="VGX27" s="240"/>
      <c r="VGY27" s="240"/>
      <c r="VGZ27" s="240"/>
      <c r="VHA27" s="240"/>
      <c r="VHB27" s="240"/>
      <c r="VHC27" s="240"/>
      <c r="VHD27" s="240"/>
      <c r="VHE27" s="240"/>
      <c r="VHF27" s="240"/>
      <c r="VHG27" s="240"/>
      <c r="VHH27" s="240"/>
      <c r="VHI27" s="240"/>
      <c r="VHJ27" s="240"/>
      <c r="VHK27" s="240"/>
      <c r="VHL27" s="240"/>
      <c r="VHM27" s="240"/>
      <c r="VHN27" s="240"/>
      <c r="VHO27" s="240"/>
      <c r="VHP27" s="240"/>
      <c r="VHQ27" s="240"/>
      <c r="VHR27" s="240"/>
      <c r="VHS27" s="240"/>
      <c r="VHT27" s="240"/>
      <c r="VHU27" s="240"/>
      <c r="VHV27" s="240"/>
      <c r="VHW27" s="240"/>
      <c r="VHX27" s="240"/>
      <c r="VHY27" s="240"/>
      <c r="VHZ27" s="240"/>
      <c r="VIA27" s="240"/>
      <c r="VIB27" s="240"/>
      <c r="VIC27" s="240"/>
      <c r="VID27" s="240"/>
      <c r="VIE27" s="240"/>
      <c r="VIF27" s="240"/>
      <c r="VIG27" s="240"/>
      <c r="VIH27" s="240"/>
      <c r="VII27" s="240"/>
      <c r="VIJ27" s="240"/>
      <c r="VIK27" s="240"/>
      <c r="VIL27" s="240"/>
      <c r="VIM27" s="240"/>
      <c r="VIN27" s="240"/>
      <c r="VIO27" s="240"/>
      <c r="VIP27" s="240"/>
      <c r="VIQ27" s="240"/>
      <c r="VIR27" s="240"/>
      <c r="VIS27" s="240"/>
      <c r="VIT27" s="240"/>
      <c r="VIU27" s="240"/>
      <c r="VIV27" s="240"/>
      <c r="VIW27" s="240"/>
      <c r="VIX27" s="240"/>
      <c r="VIY27" s="240"/>
      <c r="VIZ27" s="240"/>
      <c r="VJA27" s="240"/>
      <c r="VJB27" s="240"/>
      <c r="VJC27" s="240"/>
      <c r="VJD27" s="240"/>
      <c r="VJE27" s="240"/>
      <c r="VJF27" s="240"/>
      <c r="VJG27" s="240"/>
      <c r="VJH27" s="240"/>
      <c r="VJI27" s="240"/>
      <c r="VJJ27" s="240"/>
      <c r="VJK27" s="240"/>
      <c r="VJL27" s="240"/>
      <c r="VJM27" s="240"/>
      <c r="VJN27" s="240"/>
      <c r="VJO27" s="240"/>
      <c r="VJP27" s="240"/>
      <c r="VJQ27" s="240"/>
      <c r="VJR27" s="240"/>
      <c r="VJS27" s="240"/>
      <c r="VJT27" s="240"/>
      <c r="VJU27" s="240"/>
      <c r="VJV27" s="240"/>
      <c r="VJW27" s="240"/>
      <c r="VJX27" s="240"/>
      <c r="VJY27" s="240"/>
      <c r="VJZ27" s="240"/>
      <c r="VKA27" s="240"/>
      <c r="VKB27" s="240"/>
      <c r="VKC27" s="240"/>
      <c r="VKD27" s="240"/>
      <c r="VKE27" s="240"/>
      <c r="VKF27" s="240"/>
      <c r="VKG27" s="240"/>
      <c r="VKH27" s="240"/>
      <c r="VKI27" s="240"/>
      <c r="VKJ27" s="240"/>
      <c r="VKK27" s="240"/>
      <c r="VKL27" s="240"/>
      <c r="VKM27" s="240"/>
      <c r="VKN27" s="240"/>
      <c r="VKO27" s="240"/>
      <c r="VKP27" s="240"/>
      <c r="VKQ27" s="240"/>
      <c r="VKR27" s="240"/>
      <c r="VKS27" s="240"/>
      <c r="VKT27" s="240"/>
      <c r="VKU27" s="240"/>
      <c r="VKV27" s="240"/>
      <c r="VKW27" s="240"/>
      <c r="VKX27" s="240"/>
      <c r="VKY27" s="240"/>
      <c r="VKZ27" s="240"/>
      <c r="VLA27" s="240"/>
      <c r="VLB27" s="240"/>
      <c r="VLC27" s="240"/>
      <c r="VLD27" s="240"/>
      <c r="VLE27" s="240"/>
      <c r="VLF27" s="240"/>
      <c r="VLG27" s="240"/>
      <c r="VLH27" s="240"/>
      <c r="VLI27" s="240"/>
      <c r="VLJ27" s="240"/>
      <c r="VLK27" s="240"/>
      <c r="VLL27" s="240"/>
      <c r="VLM27" s="240"/>
      <c r="VLN27" s="240"/>
      <c r="VLO27" s="240"/>
      <c r="VLP27" s="240"/>
      <c r="VLQ27" s="240"/>
      <c r="VLR27" s="240"/>
      <c r="VLS27" s="240"/>
      <c r="VLT27" s="240"/>
      <c r="VLU27" s="240"/>
      <c r="VLV27" s="240"/>
      <c r="VLW27" s="240"/>
      <c r="VLX27" s="240"/>
      <c r="VLY27" s="240"/>
      <c r="VLZ27" s="240"/>
      <c r="VMA27" s="240"/>
      <c r="VMB27" s="240"/>
      <c r="VMC27" s="240"/>
      <c r="VMD27" s="240"/>
      <c r="VME27" s="240"/>
      <c r="VMF27" s="240"/>
      <c r="VMG27" s="240"/>
      <c r="VMH27" s="240"/>
      <c r="VMI27" s="240"/>
      <c r="VMJ27" s="240"/>
      <c r="VMK27" s="240"/>
      <c r="VML27" s="240"/>
      <c r="VMM27" s="240"/>
      <c r="VMN27" s="240"/>
      <c r="VMO27" s="240"/>
      <c r="VMP27" s="240"/>
      <c r="VMQ27" s="240"/>
      <c r="VMR27" s="240"/>
      <c r="VMS27" s="240"/>
      <c r="VMT27" s="240"/>
      <c r="VMU27" s="240"/>
      <c r="VMV27" s="240"/>
      <c r="VMW27" s="240"/>
      <c r="VMX27" s="240"/>
      <c r="VMY27" s="240"/>
      <c r="VMZ27" s="240"/>
      <c r="VNA27" s="240"/>
      <c r="VNB27" s="240"/>
      <c r="VNC27" s="240"/>
      <c r="VND27" s="240"/>
      <c r="VNE27" s="240"/>
      <c r="VNF27" s="240"/>
      <c r="VNG27" s="240"/>
      <c r="VNH27" s="240"/>
      <c r="VNI27" s="240"/>
      <c r="VNJ27" s="240"/>
      <c r="VNK27" s="240"/>
      <c r="VNL27" s="240"/>
      <c r="VNM27" s="240"/>
      <c r="VNN27" s="240"/>
      <c r="VNO27" s="240"/>
      <c r="VNP27" s="240"/>
      <c r="VNQ27" s="240"/>
      <c r="VNR27" s="240"/>
      <c r="VNS27" s="240"/>
      <c r="VNT27" s="240"/>
      <c r="VNU27" s="240"/>
      <c r="VNV27" s="240"/>
      <c r="VNW27" s="240"/>
      <c r="VNX27" s="240"/>
      <c r="VNY27" s="240"/>
      <c r="VNZ27" s="240"/>
      <c r="VOA27" s="240"/>
      <c r="VOB27" s="240"/>
      <c r="VOC27" s="240"/>
      <c r="VOD27" s="240"/>
      <c r="VOE27" s="240"/>
      <c r="VOF27" s="240"/>
      <c r="VOG27" s="240"/>
      <c r="VOH27" s="240"/>
      <c r="VOI27" s="240"/>
      <c r="VOJ27" s="240"/>
      <c r="VOK27" s="240"/>
      <c r="VOL27" s="240"/>
      <c r="VOM27" s="240"/>
      <c r="VON27" s="240"/>
      <c r="VOO27" s="240"/>
      <c r="VOP27" s="240"/>
      <c r="VOQ27" s="240"/>
      <c r="VOR27" s="240"/>
      <c r="VOS27" s="240"/>
      <c r="VOT27" s="240"/>
      <c r="VOU27" s="240"/>
      <c r="VOV27" s="240"/>
      <c r="VOW27" s="240"/>
      <c r="VOX27" s="240"/>
      <c r="VOY27" s="240"/>
      <c r="VOZ27" s="240"/>
      <c r="VPA27" s="240"/>
      <c r="VPB27" s="240"/>
      <c r="VPC27" s="240"/>
      <c r="VPD27" s="240"/>
      <c r="VPE27" s="240"/>
      <c r="VPF27" s="240"/>
      <c r="VPG27" s="240"/>
      <c r="VPH27" s="240"/>
      <c r="VPI27" s="240"/>
      <c r="VPJ27" s="240"/>
      <c r="VPK27" s="240"/>
      <c r="VPL27" s="240"/>
      <c r="VPM27" s="240"/>
      <c r="VPN27" s="240"/>
      <c r="VPO27" s="240"/>
      <c r="VPP27" s="240"/>
      <c r="VPQ27" s="240"/>
      <c r="VPR27" s="240"/>
      <c r="VPS27" s="240"/>
      <c r="VPT27" s="240"/>
      <c r="VPU27" s="240"/>
      <c r="VPV27" s="240"/>
      <c r="VPW27" s="240"/>
      <c r="VPX27" s="240"/>
      <c r="VPY27" s="240"/>
      <c r="VPZ27" s="240"/>
      <c r="VQA27" s="240"/>
      <c r="VQB27" s="240"/>
      <c r="VQC27" s="240"/>
      <c r="VQD27" s="240"/>
      <c r="VQE27" s="240"/>
      <c r="VQF27" s="240"/>
      <c r="VQG27" s="240"/>
      <c r="VQH27" s="240"/>
      <c r="VQI27" s="240"/>
      <c r="VQJ27" s="240"/>
      <c r="VQK27" s="240"/>
      <c r="VQL27" s="240"/>
      <c r="VQM27" s="240"/>
      <c r="VQN27" s="240"/>
      <c r="VQO27" s="240"/>
      <c r="VQP27" s="240"/>
      <c r="VQQ27" s="240"/>
      <c r="VQR27" s="240"/>
      <c r="VQS27" s="240"/>
      <c r="VQT27" s="240"/>
      <c r="VQU27" s="240"/>
      <c r="VQV27" s="240"/>
      <c r="VQW27" s="240"/>
      <c r="VQX27" s="240"/>
      <c r="VQY27" s="240"/>
      <c r="VQZ27" s="240"/>
      <c r="VRA27" s="240"/>
      <c r="VRB27" s="240"/>
      <c r="VRC27" s="240"/>
      <c r="VRD27" s="240"/>
      <c r="VRE27" s="240"/>
      <c r="VRF27" s="240"/>
      <c r="VRG27" s="240"/>
      <c r="VRH27" s="240"/>
      <c r="VRI27" s="240"/>
      <c r="VRJ27" s="240"/>
      <c r="VRK27" s="240"/>
      <c r="VRL27" s="240"/>
      <c r="VRM27" s="240"/>
      <c r="VRN27" s="240"/>
      <c r="VRO27" s="240"/>
      <c r="VRP27" s="240"/>
      <c r="VRQ27" s="240"/>
      <c r="VRR27" s="240"/>
      <c r="VRS27" s="240"/>
      <c r="VRT27" s="240"/>
      <c r="VRU27" s="240"/>
      <c r="VRV27" s="240"/>
      <c r="VRW27" s="240"/>
      <c r="VRX27" s="240"/>
      <c r="VRY27" s="240"/>
      <c r="VRZ27" s="240"/>
      <c r="VSA27" s="240"/>
      <c r="VSB27" s="240"/>
      <c r="VSC27" s="240"/>
      <c r="VSD27" s="240"/>
      <c r="VSE27" s="240"/>
      <c r="VSF27" s="240"/>
      <c r="VSG27" s="240"/>
      <c r="VSH27" s="240"/>
      <c r="VSI27" s="240"/>
      <c r="VSJ27" s="240"/>
      <c r="VSK27" s="240"/>
      <c r="VSL27" s="240"/>
      <c r="VSM27" s="240"/>
      <c r="VSN27" s="240"/>
      <c r="VSO27" s="240"/>
      <c r="VSP27" s="240"/>
      <c r="VSQ27" s="240"/>
      <c r="VSR27" s="240"/>
      <c r="VSS27" s="240"/>
      <c r="VST27" s="240"/>
      <c r="VSU27" s="240"/>
      <c r="VSV27" s="240"/>
      <c r="VSW27" s="240"/>
      <c r="VSX27" s="240"/>
      <c r="VSY27" s="240"/>
      <c r="VSZ27" s="240"/>
      <c r="VTA27" s="240"/>
      <c r="VTB27" s="240"/>
      <c r="VTC27" s="240"/>
      <c r="VTD27" s="240"/>
      <c r="VTE27" s="240"/>
      <c r="VTF27" s="240"/>
      <c r="VTG27" s="240"/>
      <c r="VTH27" s="240"/>
      <c r="VTI27" s="240"/>
      <c r="VTJ27" s="240"/>
      <c r="VTK27" s="240"/>
      <c r="VTL27" s="240"/>
      <c r="VTM27" s="240"/>
      <c r="VTN27" s="240"/>
      <c r="VTO27" s="240"/>
      <c r="VTP27" s="240"/>
      <c r="VTQ27" s="240"/>
      <c r="VTR27" s="240"/>
      <c r="VTS27" s="240"/>
      <c r="VTT27" s="240"/>
      <c r="VTU27" s="240"/>
      <c r="VTV27" s="240"/>
      <c r="VTW27" s="240"/>
      <c r="VTX27" s="240"/>
      <c r="VTY27" s="240"/>
      <c r="VTZ27" s="240"/>
      <c r="VUA27" s="240"/>
      <c r="VUB27" s="240"/>
      <c r="VUC27" s="240"/>
      <c r="VUD27" s="240"/>
      <c r="VUE27" s="240"/>
      <c r="VUF27" s="240"/>
      <c r="VUG27" s="240"/>
      <c r="VUH27" s="240"/>
      <c r="VUI27" s="240"/>
      <c r="VUJ27" s="240"/>
      <c r="VUK27" s="240"/>
      <c r="VUL27" s="240"/>
      <c r="VUM27" s="240"/>
      <c r="VUN27" s="240"/>
      <c r="VUO27" s="240"/>
      <c r="VUP27" s="240"/>
      <c r="VUQ27" s="240"/>
      <c r="VUR27" s="240"/>
      <c r="VUS27" s="240"/>
      <c r="VUT27" s="240"/>
      <c r="VUU27" s="240"/>
      <c r="VUV27" s="240"/>
      <c r="VUW27" s="240"/>
      <c r="VUX27" s="240"/>
      <c r="VUY27" s="240"/>
      <c r="VUZ27" s="240"/>
      <c r="VVA27" s="240"/>
      <c r="VVB27" s="240"/>
      <c r="VVC27" s="240"/>
      <c r="VVD27" s="240"/>
      <c r="VVE27" s="240"/>
      <c r="VVF27" s="240"/>
      <c r="VVG27" s="240"/>
      <c r="VVH27" s="240"/>
      <c r="VVI27" s="240"/>
      <c r="VVJ27" s="240"/>
      <c r="VVK27" s="240"/>
      <c r="VVL27" s="240"/>
      <c r="VVM27" s="240"/>
      <c r="VVN27" s="240"/>
      <c r="VVO27" s="240"/>
      <c r="VVP27" s="240"/>
      <c r="VVQ27" s="240"/>
      <c r="VVR27" s="240"/>
      <c r="VVS27" s="240"/>
      <c r="VVT27" s="240"/>
      <c r="VVU27" s="240"/>
      <c r="VVV27" s="240"/>
      <c r="VVW27" s="240"/>
      <c r="VVX27" s="240"/>
      <c r="VVY27" s="240"/>
      <c r="VVZ27" s="240"/>
      <c r="VWA27" s="240"/>
      <c r="VWB27" s="240"/>
      <c r="VWC27" s="240"/>
      <c r="VWD27" s="240"/>
      <c r="VWE27" s="240"/>
      <c r="VWF27" s="240"/>
      <c r="VWG27" s="240"/>
      <c r="VWH27" s="240"/>
      <c r="VWI27" s="240"/>
      <c r="VWJ27" s="240"/>
      <c r="VWK27" s="240"/>
      <c r="VWL27" s="240"/>
      <c r="VWM27" s="240"/>
      <c r="VWN27" s="240"/>
      <c r="VWO27" s="240"/>
      <c r="VWP27" s="240"/>
      <c r="VWQ27" s="240"/>
      <c r="VWR27" s="240"/>
      <c r="VWS27" s="240"/>
      <c r="VWT27" s="240"/>
      <c r="VWU27" s="240"/>
      <c r="VWV27" s="240"/>
      <c r="VWW27" s="240"/>
      <c r="VWX27" s="240"/>
      <c r="VWY27" s="240"/>
      <c r="VWZ27" s="240"/>
      <c r="VXA27" s="240"/>
      <c r="VXB27" s="240"/>
      <c r="VXC27" s="240"/>
      <c r="VXD27" s="240"/>
      <c r="VXE27" s="240"/>
      <c r="VXF27" s="240"/>
      <c r="VXG27" s="240"/>
      <c r="VXH27" s="240"/>
      <c r="VXI27" s="240"/>
      <c r="VXJ27" s="240"/>
      <c r="VXK27" s="240"/>
      <c r="VXL27" s="240"/>
      <c r="VXM27" s="240"/>
      <c r="VXN27" s="240"/>
      <c r="VXO27" s="240"/>
      <c r="VXP27" s="240"/>
      <c r="VXQ27" s="240"/>
      <c r="VXR27" s="240"/>
      <c r="VXS27" s="240"/>
      <c r="VXT27" s="240"/>
      <c r="VXU27" s="240"/>
      <c r="VXV27" s="240"/>
      <c r="VXW27" s="240"/>
      <c r="VXX27" s="240"/>
      <c r="VXY27" s="240"/>
      <c r="VXZ27" s="240"/>
      <c r="VYA27" s="240"/>
      <c r="VYB27" s="240"/>
      <c r="VYC27" s="240"/>
      <c r="VYD27" s="240"/>
      <c r="VYE27" s="240"/>
      <c r="VYF27" s="240"/>
      <c r="VYG27" s="240"/>
      <c r="VYH27" s="240"/>
      <c r="VYI27" s="240"/>
      <c r="VYJ27" s="240"/>
      <c r="VYK27" s="240"/>
      <c r="VYL27" s="240"/>
      <c r="VYM27" s="240"/>
      <c r="VYN27" s="240"/>
      <c r="VYO27" s="240"/>
      <c r="VYP27" s="240"/>
      <c r="VYQ27" s="240"/>
      <c r="VYR27" s="240"/>
      <c r="VYS27" s="240"/>
      <c r="VYT27" s="240"/>
      <c r="VYU27" s="240"/>
      <c r="VYV27" s="240"/>
      <c r="VYW27" s="240"/>
      <c r="VYX27" s="240"/>
      <c r="VYY27" s="240"/>
      <c r="VYZ27" s="240"/>
      <c r="VZA27" s="240"/>
      <c r="VZB27" s="240"/>
      <c r="VZC27" s="240"/>
      <c r="VZD27" s="240"/>
      <c r="VZE27" s="240"/>
      <c r="VZF27" s="240"/>
      <c r="VZG27" s="240"/>
      <c r="VZH27" s="240"/>
      <c r="VZI27" s="240"/>
      <c r="VZJ27" s="240"/>
      <c r="VZK27" s="240"/>
      <c r="VZL27" s="240"/>
      <c r="VZM27" s="240"/>
      <c r="VZN27" s="240"/>
      <c r="VZO27" s="240"/>
      <c r="VZP27" s="240"/>
      <c r="VZQ27" s="240"/>
      <c r="VZR27" s="240"/>
      <c r="VZS27" s="240"/>
      <c r="VZT27" s="240"/>
      <c r="VZU27" s="240"/>
      <c r="VZV27" s="240"/>
      <c r="VZW27" s="240"/>
      <c r="VZX27" s="240"/>
      <c r="VZY27" s="240"/>
      <c r="VZZ27" s="240"/>
      <c r="WAA27" s="240"/>
      <c r="WAB27" s="240"/>
      <c r="WAC27" s="240"/>
      <c r="WAD27" s="240"/>
      <c r="WAE27" s="240"/>
      <c r="WAF27" s="240"/>
      <c r="WAG27" s="240"/>
      <c r="WAH27" s="240"/>
      <c r="WAI27" s="240"/>
      <c r="WAJ27" s="240"/>
      <c r="WAK27" s="240"/>
      <c r="WAL27" s="240"/>
      <c r="WAM27" s="240"/>
      <c r="WAN27" s="240"/>
      <c r="WAO27" s="240"/>
      <c r="WAP27" s="240"/>
      <c r="WAQ27" s="240"/>
      <c r="WAR27" s="240"/>
      <c r="WAS27" s="240"/>
      <c r="WAT27" s="240"/>
      <c r="WAU27" s="240"/>
      <c r="WAV27" s="240"/>
      <c r="WAW27" s="240"/>
      <c r="WAX27" s="240"/>
      <c r="WAY27" s="240"/>
      <c r="WAZ27" s="240"/>
      <c r="WBA27" s="240"/>
      <c r="WBB27" s="240"/>
      <c r="WBC27" s="240"/>
      <c r="WBD27" s="240"/>
      <c r="WBE27" s="240"/>
      <c r="WBF27" s="240"/>
      <c r="WBG27" s="240"/>
      <c r="WBH27" s="240"/>
      <c r="WBI27" s="240"/>
      <c r="WBJ27" s="240"/>
      <c r="WBK27" s="240"/>
      <c r="WBL27" s="240"/>
      <c r="WBM27" s="240"/>
      <c r="WBN27" s="240"/>
      <c r="WBO27" s="240"/>
      <c r="WBP27" s="240"/>
      <c r="WBQ27" s="240"/>
      <c r="WBR27" s="240"/>
      <c r="WBS27" s="240"/>
      <c r="WBT27" s="240"/>
      <c r="WBU27" s="240"/>
      <c r="WBV27" s="240"/>
      <c r="WBW27" s="240"/>
      <c r="WBX27" s="240"/>
      <c r="WBY27" s="240"/>
      <c r="WBZ27" s="240"/>
      <c r="WCA27" s="240"/>
      <c r="WCB27" s="240"/>
      <c r="WCC27" s="240"/>
      <c r="WCD27" s="240"/>
      <c r="WCE27" s="240"/>
      <c r="WCF27" s="240"/>
      <c r="WCG27" s="240"/>
      <c r="WCH27" s="240"/>
      <c r="WCI27" s="240"/>
      <c r="WCJ27" s="240"/>
      <c r="WCK27" s="240"/>
      <c r="WCL27" s="240"/>
      <c r="WCM27" s="240"/>
      <c r="WCN27" s="240"/>
      <c r="WCO27" s="240"/>
      <c r="WCP27" s="240"/>
      <c r="WCQ27" s="240"/>
      <c r="WCR27" s="240"/>
      <c r="WCS27" s="240"/>
      <c r="WCT27" s="240"/>
      <c r="WCU27" s="240"/>
      <c r="WCV27" s="240"/>
      <c r="WCW27" s="240"/>
      <c r="WCX27" s="240"/>
      <c r="WCY27" s="240"/>
      <c r="WCZ27" s="240"/>
      <c r="WDA27" s="240"/>
      <c r="WDB27" s="240"/>
      <c r="WDC27" s="240"/>
      <c r="WDD27" s="240"/>
      <c r="WDE27" s="240"/>
      <c r="WDF27" s="240"/>
      <c r="WDG27" s="240"/>
      <c r="WDH27" s="240"/>
      <c r="WDI27" s="240"/>
      <c r="WDJ27" s="240"/>
      <c r="WDK27" s="240"/>
      <c r="WDL27" s="240"/>
      <c r="WDM27" s="240"/>
      <c r="WDN27" s="240"/>
      <c r="WDO27" s="240"/>
      <c r="WDP27" s="240"/>
      <c r="WDQ27" s="240"/>
      <c r="WDR27" s="240"/>
      <c r="WDS27" s="240"/>
      <c r="WDT27" s="240"/>
      <c r="WDU27" s="240"/>
      <c r="WDV27" s="240"/>
      <c r="WDW27" s="240"/>
      <c r="WDX27" s="240"/>
      <c r="WDY27" s="240"/>
      <c r="WDZ27" s="240"/>
      <c r="WEA27" s="240"/>
      <c r="WEB27" s="240"/>
      <c r="WEC27" s="240"/>
      <c r="WED27" s="240"/>
      <c r="WEE27" s="240"/>
      <c r="WEF27" s="240"/>
      <c r="WEG27" s="240"/>
      <c r="WEH27" s="240"/>
      <c r="WEI27" s="240"/>
      <c r="WEJ27" s="240"/>
      <c r="WEK27" s="240"/>
      <c r="WEL27" s="240"/>
      <c r="WEM27" s="240"/>
      <c r="WEN27" s="240"/>
      <c r="WEO27" s="240"/>
      <c r="WEP27" s="240"/>
      <c r="WEQ27" s="240"/>
      <c r="WER27" s="240"/>
      <c r="WES27" s="240"/>
      <c r="WET27" s="240"/>
      <c r="WEU27" s="240"/>
      <c r="WEV27" s="240"/>
      <c r="WEW27" s="240"/>
      <c r="WEX27" s="240"/>
      <c r="WEY27" s="240"/>
      <c r="WEZ27" s="240"/>
      <c r="WFA27" s="240"/>
      <c r="WFB27" s="240"/>
      <c r="WFC27" s="240"/>
      <c r="WFD27" s="240"/>
      <c r="WFE27" s="240"/>
      <c r="WFF27" s="240"/>
      <c r="WFG27" s="240"/>
      <c r="WFH27" s="240"/>
      <c r="WFI27" s="240"/>
      <c r="WFJ27" s="240"/>
      <c r="WFK27" s="240"/>
      <c r="WFL27" s="240"/>
      <c r="WFM27" s="240"/>
      <c r="WFN27" s="240"/>
      <c r="WFO27" s="240"/>
      <c r="WFP27" s="240"/>
      <c r="WFQ27" s="240"/>
      <c r="WFR27" s="240"/>
      <c r="WFS27" s="240"/>
      <c r="WFT27" s="240"/>
      <c r="WFU27" s="240"/>
      <c r="WFV27" s="240"/>
      <c r="WFW27" s="240"/>
      <c r="WFX27" s="240"/>
      <c r="WFY27" s="240"/>
      <c r="WFZ27" s="240"/>
      <c r="WGA27" s="240"/>
      <c r="WGB27" s="240"/>
      <c r="WGC27" s="240"/>
      <c r="WGD27" s="240"/>
      <c r="WGE27" s="240"/>
      <c r="WGF27" s="240"/>
      <c r="WGG27" s="240"/>
      <c r="WGH27" s="240"/>
      <c r="WGI27" s="240"/>
      <c r="WGJ27" s="240"/>
      <c r="WGK27" s="240"/>
      <c r="WGL27" s="240"/>
      <c r="WGM27" s="240"/>
      <c r="WGN27" s="240"/>
      <c r="WGO27" s="240"/>
      <c r="WGP27" s="240"/>
      <c r="WGQ27" s="240"/>
      <c r="WGR27" s="240"/>
      <c r="WGS27" s="240"/>
      <c r="WGT27" s="240"/>
      <c r="WGU27" s="240"/>
      <c r="WGV27" s="240"/>
      <c r="WGW27" s="240"/>
      <c r="WGX27" s="240"/>
      <c r="WGY27" s="240"/>
      <c r="WGZ27" s="240"/>
      <c r="WHA27" s="240"/>
      <c r="WHB27" s="240"/>
      <c r="WHC27" s="240"/>
      <c r="WHD27" s="240"/>
      <c r="WHE27" s="240"/>
      <c r="WHF27" s="240"/>
      <c r="WHG27" s="240"/>
      <c r="WHH27" s="240"/>
      <c r="WHI27" s="240"/>
      <c r="WHJ27" s="240"/>
      <c r="WHK27" s="240"/>
      <c r="WHL27" s="240"/>
      <c r="WHM27" s="240"/>
      <c r="WHN27" s="240"/>
      <c r="WHO27" s="240"/>
      <c r="WHP27" s="240"/>
      <c r="WHQ27" s="240"/>
      <c r="WHR27" s="240"/>
      <c r="WHS27" s="240"/>
      <c r="WHT27" s="240"/>
      <c r="WHU27" s="240"/>
      <c r="WHV27" s="240"/>
      <c r="WHW27" s="240"/>
      <c r="WHX27" s="240"/>
      <c r="WHY27" s="240"/>
      <c r="WHZ27" s="240"/>
      <c r="WIA27" s="240"/>
      <c r="WIB27" s="240"/>
      <c r="WIC27" s="240"/>
      <c r="WID27" s="240"/>
      <c r="WIE27" s="240"/>
      <c r="WIF27" s="240"/>
      <c r="WIG27" s="240"/>
      <c r="WIH27" s="240"/>
      <c r="WII27" s="240"/>
      <c r="WIJ27" s="240"/>
      <c r="WIK27" s="240"/>
      <c r="WIL27" s="240"/>
      <c r="WIM27" s="240"/>
      <c r="WIN27" s="240"/>
      <c r="WIO27" s="240"/>
      <c r="WIP27" s="240"/>
      <c r="WIQ27" s="240"/>
      <c r="WIR27" s="240"/>
      <c r="WIS27" s="240"/>
      <c r="WIT27" s="240"/>
      <c r="WIU27" s="240"/>
      <c r="WIV27" s="240"/>
      <c r="WIW27" s="240"/>
      <c r="WIX27" s="240"/>
      <c r="WIY27" s="240"/>
      <c r="WIZ27" s="240"/>
      <c r="WJA27" s="240"/>
      <c r="WJB27" s="240"/>
      <c r="WJC27" s="240"/>
      <c r="WJD27" s="240"/>
      <c r="WJE27" s="240"/>
      <c r="WJF27" s="240"/>
      <c r="WJG27" s="240"/>
      <c r="WJH27" s="240"/>
      <c r="WJI27" s="240"/>
      <c r="WJJ27" s="240"/>
      <c r="WJK27" s="240"/>
      <c r="WJL27" s="240"/>
      <c r="WJM27" s="240"/>
      <c r="WJN27" s="240"/>
      <c r="WJO27" s="240"/>
      <c r="WJP27" s="240"/>
      <c r="WJQ27" s="240"/>
      <c r="WJR27" s="240"/>
      <c r="WJS27" s="240"/>
      <c r="WJT27" s="240"/>
      <c r="WJU27" s="240"/>
      <c r="WJV27" s="240"/>
      <c r="WJW27" s="240"/>
      <c r="WJX27" s="240"/>
      <c r="WJY27" s="240"/>
      <c r="WJZ27" s="240"/>
      <c r="WKA27" s="240"/>
      <c r="WKB27" s="240"/>
      <c r="WKC27" s="240"/>
      <c r="WKD27" s="240"/>
      <c r="WKE27" s="240"/>
      <c r="WKF27" s="240"/>
      <c r="WKG27" s="240"/>
      <c r="WKH27" s="240"/>
      <c r="WKI27" s="240"/>
      <c r="WKJ27" s="240"/>
      <c r="WKK27" s="240"/>
      <c r="WKL27" s="240"/>
      <c r="WKM27" s="240"/>
      <c r="WKN27" s="240"/>
      <c r="WKO27" s="240"/>
      <c r="WKP27" s="240"/>
      <c r="WKQ27" s="240"/>
      <c r="WKR27" s="240"/>
      <c r="WKS27" s="240"/>
      <c r="WKT27" s="240"/>
      <c r="WKU27" s="240"/>
      <c r="WKV27" s="240"/>
      <c r="WKW27" s="240"/>
      <c r="WKX27" s="240"/>
      <c r="WKY27" s="240"/>
      <c r="WKZ27" s="240"/>
      <c r="WLA27" s="240"/>
      <c r="WLB27" s="240"/>
      <c r="WLC27" s="240"/>
      <c r="WLD27" s="240"/>
      <c r="WLE27" s="240"/>
      <c r="WLF27" s="240"/>
      <c r="WLG27" s="240"/>
      <c r="WLH27" s="240"/>
      <c r="WLI27" s="240"/>
      <c r="WLJ27" s="240"/>
      <c r="WLK27" s="240"/>
      <c r="WLL27" s="240"/>
      <c r="WLM27" s="240"/>
      <c r="WLN27" s="240"/>
      <c r="WLO27" s="240"/>
      <c r="WLP27" s="240"/>
      <c r="WLQ27" s="240"/>
      <c r="WLR27" s="240"/>
      <c r="WLS27" s="240"/>
      <c r="WLT27" s="240"/>
      <c r="WLU27" s="240"/>
      <c r="WLV27" s="240"/>
      <c r="WLW27" s="240"/>
      <c r="WLX27" s="240"/>
      <c r="WLY27" s="240"/>
      <c r="WLZ27" s="240"/>
      <c r="WMA27" s="240"/>
      <c r="WMB27" s="240"/>
      <c r="WMC27" s="240"/>
      <c r="WMD27" s="240"/>
      <c r="WME27" s="240"/>
      <c r="WMF27" s="240"/>
      <c r="WMG27" s="240"/>
      <c r="WMH27" s="240"/>
      <c r="WMI27" s="240"/>
      <c r="WMJ27" s="240"/>
      <c r="WMK27" s="240"/>
      <c r="WML27" s="240"/>
      <c r="WMM27" s="240"/>
      <c r="WMN27" s="240"/>
      <c r="WMO27" s="240"/>
      <c r="WMP27" s="240"/>
      <c r="WMQ27" s="240"/>
      <c r="WMR27" s="240"/>
      <c r="WMS27" s="240"/>
      <c r="WMT27" s="240"/>
      <c r="WMU27" s="240"/>
      <c r="WMV27" s="240"/>
      <c r="WMW27" s="240"/>
      <c r="WMX27" s="240"/>
      <c r="WMY27" s="240"/>
      <c r="WMZ27" s="240"/>
      <c r="WNA27" s="240"/>
      <c r="WNB27" s="240"/>
      <c r="WNC27" s="240"/>
      <c r="WND27" s="240"/>
      <c r="WNE27" s="240"/>
      <c r="WNF27" s="240"/>
      <c r="WNG27" s="240"/>
      <c r="WNH27" s="240"/>
      <c r="WNI27" s="240"/>
      <c r="WNJ27" s="240"/>
      <c r="WNK27" s="240"/>
      <c r="WNL27" s="240"/>
      <c r="WNM27" s="240"/>
      <c r="WNN27" s="240"/>
      <c r="WNO27" s="240"/>
      <c r="WNP27" s="240"/>
      <c r="WNQ27" s="240"/>
      <c r="WNR27" s="240"/>
      <c r="WNS27" s="240"/>
      <c r="WNT27" s="240"/>
      <c r="WNU27" s="240"/>
      <c r="WNV27" s="240"/>
      <c r="WNW27" s="240"/>
      <c r="WNX27" s="240"/>
      <c r="WNY27" s="240"/>
      <c r="WNZ27" s="240"/>
      <c r="WOA27" s="240"/>
      <c r="WOB27" s="240"/>
      <c r="WOC27" s="240"/>
      <c r="WOD27" s="240"/>
      <c r="WOE27" s="240"/>
      <c r="WOF27" s="240"/>
      <c r="WOG27" s="240"/>
      <c r="WOH27" s="240"/>
      <c r="WOI27" s="240"/>
      <c r="WOJ27" s="240"/>
      <c r="WOK27" s="240"/>
      <c r="WOL27" s="240"/>
      <c r="WOM27" s="240"/>
      <c r="WON27" s="240"/>
      <c r="WOO27" s="240"/>
      <c r="WOP27" s="240"/>
      <c r="WOQ27" s="240"/>
      <c r="WOR27" s="240"/>
      <c r="WOS27" s="240"/>
      <c r="WOT27" s="240"/>
      <c r="WOU27" s="240"/>
      <c r="WOV27" s="240"/>
      <c r="WOW27" s="240"/>
      <c r="WOX27" s="240"/>
      <c r="WOY27" s="240"/>
      <c r="WOZ27" s="240"/>
      <c r="WPA27" s="240"/>
      <c r="WPB27" s="240"/>
      <c r="WPC27" s="240"/>
      <c r="WPD27" s="240"/>
      <c r="WPE27" s="240"/>
      <c r="WPF27" s="240"/>
      <c r="WPG27" s="240"/>
      <c r="WPH27" s="240"/>
      <c r="WPI27" s="240"/>
      <c r="WPJ27" s="240"/>
      <c r="WPK27" s="240"/>
      <c r="WPL27" s="240"/>
      <c r="WPM27" s="240"/>
      <c r="WPN27" s="240"/>
      <c r="WPO27" s="240"/>
      <c r="WPP27" s="240"/>
      <c r="WPQ27" s="240"/>
      <c r="WPR27" s="240"/>
      <c r="WPS27" s="240"/>
      <c r="WPT27" s="240"/>
      <c r="WPU27" s="240"/>
      <c r="WPV27" s="240"/>
      <c r="WPW27" s="240"/>
      <c r="WPX27" s="240"/>
      <c r="WPY27" s="240"/>
      <c r="WPZ27" s="240"/>
      <c r="WQA27" s="240"/>
      <c r="WQB27" s="240"/>
      <c r="WQC27" s="240"/>
      <c r="WQD27" s="240"/>
      <c r="WQE27" s="240"/>
      <c r="WQF27" s="240"/>
      <c r="WQG27" s="240"/>
      <c r="WQH27" s="240"/>
      <c r="WQI27" s="240"/>
      <c r="WQJ27" s="240"/>
      <c r="WQK27" s="240"/>
      <c r="WQL27" s="240"/>
      <c r="WQM27" s="240"/>
      <c r="WQN27" s="240"/>
      <c r="WQO27" s="240"/>
      <c r="WQP27" s="240"/>
      <c r="WQQ27" s="240"/>
      <c r="WQR27" s="240"/>
      <c r="WQS27" s="240"/>
      <c r="WQT27" s="240"/>
      <c r="WQU27" s="240"/>
      <c r="WQV27" s="240"/>
      <c r="WQW27" s="240"/>
      <c r="WQX27" s="240"/>
      <c r="WQY27" s="240"/>
      <c r="WQZ27" s="240"/>
      <c r="WRA27" s="240"/>
      <c r="WRB27" s="240"/>
      <c r="WRC27" s="240"/>
      <c r="WRD27" s="240"/>
      <c r="WRE27" s="240"/>
      <c r="WRF27" s="240"/>
      <c r="WRG27" s="240"/>
      <c r="WRH27" s="240"/>
      <c r="WRI27" s="240"/>
      <c r="WRJ27" s="240"/>
      <c r="WRK27" s="240"/>
      <c r="WRL27" s="240"/>
      <c r="WRM27" s="240"/>
      <c r="WRN27" s="240"/>
      <c r="WRO27" s="240"/>
      <c r="WRP27" s="240"/>
      <c r="WRQ27" s="240"/>
      <c r="WRR27" s="240"/>
      <c r="WRS27" s="240"/>
      <c r="WRT27" s="240"/>
      <c r="WRU27" s="240"/>
      <c r="WRV27" s="240"/>
      <c r="WRW27" s="240"/>
      <c r="WRX27" s="240"/>
      <c r="WRY27" s="240"/>
      <c r="WRZ27" s="240"/>
      <c r="WSA27" s="240"/>
      <c r="WSB27" s="240"/>
      <c r="WSC27" s="240"/>
      <c r="WSD27" s="240"/>
      <c r="WSE27" s="240"/>
      <c r="WSF27" s="240"/>
      <c r="WSG27" s="240"/>
      <c r="WSH27" s="240"/>
      <c r="WSI27" s="240"/>
      <c r="WSJ27" s="240"/>
      <c r="WSK27" s="240"/>
      <c r="WSL27" s="240"/>
      <c r="WSM27" s="240"/>
      <c r="WSN27" s="240"/>
      <c r="WSO27" s="240"/>
      <c r="WSP27" s="240"/>
      <c r="WSQ27" s="240"/>
      <c r="WSR27" s="240"/>
      <c r="WSS27" s="240"/>
      <c r="WST27" s="240"/>
      <c r="WSU27" s="240"/>
      <c r="WSV27" s="240"/>
      <c r="WSW27" s="240"/>
      <c r="WSX27" s="240"/>
      <c r="WSY27" s="240"/>
      <c r="WSZ27" s="240"/>
      <c r="WTA27" s="240"/>
      <c r="WTB27" s="240"/>
      <c r="WTC27" s="240"/>
      <c r="WTD27" s="240"/>
      <c r="WTE27" s="240"/>
      <c r="WTF27" s="240"/>
      <c r="WTG27" s="240"/>
      <c r="WTH27" s="240"/>
      <c r="WTI27" s="240"/>
      <c r="WTJ27" s="240"/>
      <c r="WTK27" s="240"/>
      <c r="WTL27" s="240"/>
      <c r="WTM27" s="240"/>
      <c r="WTN27" s="240"/>
      <c r="WTO27" s="240"/>
      <c r="WTP27" s="240"/>
      <c r="WTQ27" s="240"/>
      <c r="WTR27" s="240"/>
      <c r="WTS27" s="240"/>
      <c r="WTT27" s="240"/>
      <c r="WTU27" s="240"/>
      <c r="WTV27" s="240"/>
      <c r="WTW27" s="240"/>
      <c r="WTX27" s="240"/>
      <c r="WTY27" s="240"/>
      <c r="WTZ27" s="240"/>
      <c r="WUA27" s="240"/>
      <c r="WUB27" s="240"/>
      <c r="WUC27" s="240"/>
      <c r="WUD27" s="240"/>
      <c r="WUE27" s="240"/>
      <c r="WUF27" s="240"/>
      <c r="WUG27" s="240"/>
      <c r="WUH27" s="240"/>
      <c r="WUI27" s="240"/>
      <c r="WUJ27" s="240"/>
      <c r="WUK27" s="240"/>
      <c r="WUL27" s="240"/>
      <c r="WUM27" s="240"/>
      <c r="WUN27" s="240"/>
      <c r="WUO27" s="240"/>
      <c r="WUP27" s="240"/>
      <c r="WUQ27" s="240"/>
      <c r="WUR27" s="240"/>
      <c r="WUS27" s="240"/>
      <c r="WUT27" s="240"/>
      <c r="WUU27" s="240"/>
      <c r="WUV27" s="240"/>
      <c r="WUW27" s="240"/>
      <c r="WUX27" s="240"/>
      <c r="WUY27" s="240"/>
      <c r="WUZ27" s="240"/>
      <c r="WVA27" s="240"/>
      <c r="WVB27" s="240"/>
      <c r="WVC27" s="240"/>
      <c r="WVD27" s="240"/>
      <c r="WVE27" s="240"/>
      <c r="WVF27" s="240"/>
      <c r="WVG27" s="240"/>
      <c r="WVH27" s="240"/>
      <c r="WVI27" s="240"/>
      <c r="WVJ27" s="240"/>
      <c r="WVK27" s="240"/>
      <c r="WVL27" s="240"/>
      <c r="WVM27" s="240"/>
      <c r="WVN27" s="240"/>
      <c r="WVO27" s="240"/>
      <c r="WVP27" s="240"/>
      <c r="WVQ27" s="240"/>
      <c r="WVR27" s="240"/>
      <c r="WVS27" s="240"/>
      <c r="WVT27" s="240"/>
      <c r="WVU27" s="240"/>
      <c r="WVV27" s="240"/>
      <c r="WVW27" s="240"/>
      <c r="WVX27" s="240"/>
      <c r="WVY27" s="240"/>
      <c r="WVZ27" s="240"/>
      <c r="WWA27" s="240"/>
      <c r="WWB27" s="240"/>
      <c r="WWC27" s="240"/>
      <c r="WWD27" s="240"/>
      <c r="WWE27" s="240"/>
      <c r="WWF27" s="240"/>
      <c r="WWG27" s="240"/>
      <c r="WWH27" s="240"/>
      <c r="WWI27" s="240"/>
      <c r="WWJ27" s="240"/>
      <c r="WWK27" s="240"/>
      <c r="WWL27" s="240"/>
      <c r="WWM27" s="240"/>
      <c r="WWN27" s="240"/>
      <c r="WWO27" s="240"/>
      <c r="WWP27" s="240"/>
      <c r="WWQ27" s="240"/>
      <c r="WWR27" s="240"/>
      <c r="WWS27" s="240"/>
      <c r="WWT27" s="240"/>
      <c r="WWU27" s="240"/>
      <c r="WWV27" s="240"/>
      <c r="WWW27" s="240"/>
      <c r="WWX27" s="240"/>
      <c r="WWY27" s="240"/>
      <c r="WWZ27" s="240"/>
      <c r="WXA27" s="240"/>
      <c r="WXB27" s="240"/>
      <c r="WXC27" s="240"/>
      <c r="WXD27" s="240"/>
      <c r="WXE27" s="240"/>
      <c r="WXF27" s="240"/>
      <c r="WXG27" s="240"/>
      <c r="WXH27" s="240"/>
      <c r="WXI27" s="240"/>
      <c r="WXJ27" s="240"/>
      <c r="WXK27" s="240"/>
      <c r="WXL27" s="240"/>
      <c r="WXM27" s="240"/>
      <c r="WXN27" s="240"/>
      <c r="WXO27" s="240"/>
      <c r="WXP27" s="240"/>
      <c r="WXQ27" s="240"/>
      <c r="WXR27" s="240"/>
      <c r="WXS27" s="240"/>
      <c r="WXT27" s="240"/>
      <c r="WXU27" s="240"/>
      <c r="WXV27" s="240"/>
      <c r="WXW27" s="240"/>
      <c r="WXX27" s="240"/>
      <c r="WXY27" s="240"/>
      <c r="WXZ27" s="240"/>
      <c r="WYA27" s="240"/>
      <c r="WYB27" s="240"/>
      <c r="WYC27" s="240"/>
      <c r="WYD27" s="240"/>
      <c r="WYE27" s="240"/>
      <c r="WYF27" s="240"/>
      <c r="WYG27" s="240"/>
      <c r="WYH27" s="240"/>
      <c r="WYI27" s="240"/>
      <c r="WYJ27" s="240"/>
      <c r="WYK27" s="240"/>
      <c r="WYL27" s="240"/>
      <c r="WYM27" s="240"/>
      <c r="WYN27" s="240"/>
      <c r="WYO27" s="240"/>
      <c r="WYP27" s="240"/>
      <c r="WYQ27" s="240"/>
      <c r="WYR27" s="240"/>
      <c r="WYS27" s="240"/>
      <c r="WYT27" s="240"/>
      <c r="WYU27" s="240"/>
      <c r="WYV27" s="240"/>
      <c r="WYW27" s="240"/>
      <c r="WYX27" s="240"/>
      <c r="WYY27" s="240"/>
      <c r="WYZ27" s="240"/>
      <c r="WZA27" s="240"/>
      <c r="WZB27" s="240"/>
      <c r="WZC27" s="240"/>
      <c r="WZD27" s="240"/>
      <c r="WZE27" s="240"/>
      <c r="WZF27" s="240"/>
      <c r="WZG27" s="240"/>
      <c r="WZH27" s="240"/>
      <c r="WZI27" s="240"/>
      <c r="WZJ27" s="240"/>
      <c r="WZK27" s="240"/>
      <c r="WZL27" s="240"/>
      <c r="WZM27" s="240"/>
      <c r="WZN27" s="240"/>
      <c r="WZO27" s="240"/>
      <c r="WZP27" s="240"/>
      <c r="WZQ27" s="240"/>
      <c r="WZR27" s="240"/>
      <c r="WZS27" s="240"/>
      <c r="WZT27" s="240"/>
      <c r="WZU27" s="240"/>
      <c r="WZV27" s="240"/>
      <c r="WZW27" s="240"/>
      <c r="WZX27" s="240"/>
      <c r="WZY27" s="240"/>
      <c r="WZZ27" s="240"/>
      <c r="XAA27" s="240"/>
      <c r="XAB27" s="240"/>
      <c r="XAC27" s="240"/>
      <c r="XAD27" s="240"/>
      <c r="XAE27" s="240"/>
      <c r="XAF27" s="240"/>
      <c r="XAG27" s="240"/>
      <c r="XAH27" s="240"/>
      <c r="XAI27" s="240"/>
      <c r="XAJ27" s="240"/>
      <c r="XAK27" s="240"/>
      <c r="XAL27" s="240"/>
      <c r="XAM27" s="240"/>
      <c r="XAN27" s="240"/>
      <c r="XAO27" s="240"/>
      <c r="XAP27" s="240"/>
      <c r="XAQ27" s="240"/>
      <c r="XAR27" s="240"/>
      <c r="XAS27" s="240"/>
      <c r="XAT27" s="240"/>
      <c r="XAU27" s="240"/>
      <c r="XAV27" s="240"/>
      <c r="XAW27" s="240"/>
      <c r="XAX27" s="240"/>
      <c r="XAY27" s="240"/>
      <c r="XAZ27" s="240"/>
      <c r="XBA27" s="240"/>
      <c r="XBB27" s="240"/>
      <c r="XBC27" s="240"/>
      <c r="XBD27" s="240"/>
      <c r="XBE27" s="240"/>
      <c r="XBF27" s="240"/>
      <c r="XBG27" s="240"/>
      <c r="XBH27" s="240"/>
      <c r="XBI27" s="240"/>
      <c r="XBJ27" s="240"/>
      <c r="XBK27" s="240"/>
      <c r="XBL27" s="240"/>
      <c r="XBM27" s="240"/>
      <c r="XBN27" s="240"/>
      <c r="XBO27" s="240"/>
      <c r="XBP27" s="240"/>
      <c r="XBQ27" s="240"/>
      <c r="XBR27" s="240"/>
      <c r="XBS27" s="240"/>
      <c r="XBT27" s="240"/>
      <c r="XBU27" s="240"/>
      <c r="XBV27" s="240"/>
      <c r="XBW27" s="240"/>
      <c r="XBX27" s="240"/>
      <c r="XBY27" s="240"/>
      <c r="XBZ27" s="240"/>
      <c r="XCA27" s="240"/>
      <c r="XCB27" s="240"/>
      <c r="XCC27" s="240"/>
      <c r="XCD27" s="240"/>
      <c r="XCE27" s="240"/>
      <c r="XCF27" s="240"/>
      <c r="XCG27" s="240"/>
      <c r="XCH27" s="240"/>
      <c r="XCI27" s="240"/>
      <c r="XCJ27" s="240"/>
      <c r="XCK27" s="240"/>
      <c r="XCL27" s="240"/>
      <c r="XCM27" s="240"/>
      <c r="XCN27" s="240"/>
      <c r="XCO27" s="240"/>
      <c r="XCP27" s="240"/>
      <c r="XCQ27" s="240"/>
      <c r="XCR27" s="240"/>
      <c r="XCS27" s="240"/>
      <c r="XCT27" s="240"/>
      <c r="XCU27" s="240"/>
      <c r="XCV27" s="240"/>
      <c r="XCW27" s="240"/>
      <c r="XCX27" s="240"/>
      <c r="XCY27" s="240"/>
      <c r="XCZ27" s="240"/>
      <c r="XDA27" s="240"/>
      <c r="XDB27" s="240"/>
      <c r="XDC27" s="240"/>
      <c r="XDD27" s="240"/>
      <c r="XDE27" s="240"/>
      <c r="XDF27" s="240"/>
      <c r="XDG27" s="240"/>
      <c r="XDH27" s="240"/>
      <c r="XDI27" s="240"/>
      <c r="XDJ27" s="240"/>
      <c r="XDK27" s="240"/>
      <c r="XDL27" s="240"/>
      <c r="XDM27" s="240"/>
      <c r="XDN27" s="240"/>
      <c r="XDO27" s="240"/>
      <c r="XDP27" s="240"/>
      <c r="XDQ27" s="240"/>
      <c r="XDR27" s="240"/>
      <c r="XDS27" s="240"/>
      <c r="XDT27" s="240"/>
      <c r="XDU27" s="240"/>
      <c r="XDV27" s="240"/>
      <c r="XDW27" s="240"/>
      <c r="XDX27" s="240"/>
      <c r="XDY27" s="240"/>
      <c r="XDZ27" s="240"/>
      <c r="XEA27" s="240"/>
      <c r="XEB27" s="240"/>
      <c r="XEC27" s="240"/>
      <c r="XED27" s="240"/>
      <c r="XEE27" s="240"/>
      <c r="XEF27" s="240"/>
      <c r="XEG27" s="240"/>
      <c r="XEH27" s="240"/>
      <c r="XEI27" s="240"/>
      <c r="XEJ27" s="240"/>
      <c r="XEK27" s="240"/>
      <c r="XEL27" s="240"/>
      <c r="XEM27" s="240"/>
      <c r="XEN27" s="240"/>
      <c r="XEO27" s="240"/>
      <c r="XEP27" s="240"/>
      <c r="XEQ27" s="240"/>
      <c r="XER27" s="240"/>
      <c r="XES27" s="240"/>
      <c r="XET27" s="240"/>
      <c r="XEU27" s="240"/>
      <c r="XEV27" s="240"/>
      <c r="XEW27" s="240"/>
      <c r="XEX27" s="240"/>
      <c r="XEY27" s="240"/>
      <c r="XEZ27" s="240"/>
      <c r="XFA27" s="240"/>
      <c r="XFB27" s="240"/>
      <c r="XFC27" s="240"/>
      <c r="XFD27" s="240"/>
    </row>
    <row r="28" spans="1:16384" ht="20" hidden="1" customHeight="1">
      <c r="A28" s="685">
        <f t="shared" si="0"/>
        <v>0</v>
      </c>
      <c r="B28" s="229"/>
      <c r="C28" s="230"/>
      <c r="D28" s="229"/>
      <c r="E28" s="231"/>
      <c r="F28" s="231"/>
      <c r="G28" s="232"/>
      <c r="H28" s="233"/>
      <c r="I28" s="233"/>
      <c r="K28" s="235"/>
      <c r="L28" s="236"/>
      <c r="M28" s="237"/>
      <c r="N28" s="238"/>
      <c r="U28" s="240"/>
      <c r="V28" s="240"/>
      <c r="W28" s="240"/>
      <c r="X28" s="240"/>
      <c r="Y28" s="240"/>
      <c r="Z28" s="240"/>
      <c r="AA28" s="240"/>
      <c r="AB28" s="240"/>
      <c r="AC28" s="240"/>
      <c r="AD28" s="240"/>
      <c r="AE28" s="240"/>
      <c r="AF28" s="240"/>
      <c r="AG28" s="240"/>
      <c r="AH28" s="240"/>
      <c r="AI28" s="240"/>
      <c r="AJ28" s="240"/>
      <c r="AK28" s="240"/>
      <c r="AL28" s="240"/>
      <c r="AM28" s="240"/>
      <c r="AN28" s="240"/>
      <c r="AO28" s="240"/>
      <c r="AP28" s="240"/>
      <c r="AQ28" s="240"/>
      <c r="AR28" s="240"/>
      <c r="AS28" s="240"/>
      <c r="AT28" s="240"/>
      <c r="AU28" s="240"/>
      <c r="AV28" s="240"/>
      <c r="AW28" s="240"/>
      <c r="AX28" s="240"/>
      <c r="AY28" s="240"/>
      <c r="AZ28" s="240"/>
      <c r="BA28" s="240"/>
      <c r="BB28" s="240"/>
      <c r="BC28" s="240"/>
      <c r="BD28" s="240"/>
      <c r="BE28" s="240"/>
      <c r="BF28" s="240"/>
      <c r="BG28" s="240"/>
      <c r="BH28" s="240"/>
      <c r="BI28" s="240"/>
      <c r="BJ28" s="240"/>
      <c r="BK28" s="240"/>
      <c r="BL28" s="240"/>
      <c r="BM28" s="240"/>
      <c r="BN28" s="240"/>
      <c r="BO28" s="240"/>
      <c r="BP28" s="240"/>
      <c r="BQ28" s="240"/>
      <c r="BR28" s="240"/>
      <c r="BS28" s="240"/>
      <c r="BT28" s="240"/>
      <c r="BU28" s="240"/>
      <c r="BV28" s="240"/>
      <c r="BW28" s="240"/>
      <c r="BX28" s="240"/>
      <c r="BY28" s="240"/>
      <c r="BZ28" s="240"/>
      <c r="CA28" s="240"/>
      <c r="CB28" s="240"/>
      <c r="CC28" s="240"/>
      <c r="CD28" s="240"/>
      <c r="CE28" s="240"/>
      <c r="CF28" s="240"/>
      <c r="CG28" s="240"/>
      <c r="CH28" s="240"/>
      <c r="CI28" s="240"/>
      <c r="CJ28" s="240"/>
      <c r="CK28" s="240"/>
      <c r="CL28" s="240"/>
      <c r="CM28" s="240"/>
      <c r="CN28" s="240"/>
      <c r="CO28" s="240"/>
      <c r="CP28" s="240"/>
      <c r="CQ28" s="240"/>
      <c r="CR28" s="240"/>
      <c r="CS28" s="240"/>
      <c r="CT28" s="240"/>
      <c r="CU28" s="240"/>
      <c r="CV28" s="240"/>
      <c r="CW28" s="240"/>
      <c r="CX28" s="240"/>
      <c r="CY28" s="240"/>
      <c r="CZ28" s="240"/>
      <c r="DA28" s="240"/>
      <c r="DB28" s="240"/>
      <c r="DC28" s="240"/>
      <c r="DD28" s="240"/>
      <c r="DE28" s="240"/>
      <c r="DF28" s="240"/>
      <c r="DG28" s="240"/>
      <c r="DH28" s="240"/>
      <c r="DI28" s="240"/>
      <c r="DJ28" s="240"/>
      <c r="DK28" s="240"/>
      <c r="DL28" s="240"/>
      <c r="DM28" s="240"/>
      <c r="DN28" s="240"/>
      <c r="DO28" s="240"/>
      <c r="DP28" s="240"/>
      <c r="DQ28" s="240"/>
      <c r="DR28" s="240"/>
      <c r="DS28" s="240"/>
      <c r="DT28" s="240"/>
      <c r="DU28" s="240"/>
      <c r="DV28" s="240"/>
      <c r="DW28" s="240"/>
      <c r="DX28" s="240"/>
      <c r="DY28" s="240"/>
      <c r="DZ28" s="240"/>
      <c r="EA28" s="240"/>
      <c r="EB28" s="240"/>
      <c r="EC28" s="240"/>
      <c r="ED28" s="240"/>
      <c r="EE28" s="240"/>
      <c r="EF28" s="240"/>
      <c r="EG28" s="240"/>
      <c r="EH28" s="240"/>
      <c r="EI28" s="240"/>
      <c r="EJ28" s="240"/>
      <c r="EK28" s="240"/>
      <c r="EL28" s="240"/>
      <c r="EM28" s="240"/>
      <c r="EN28" s="240"/>
      <c r="EO28" s="240"/>
      <c r="EP28" s="240"/>
      <c r="EQ28" s="240"/>
      <c r="ER28" s="240"/>
      <c r="ES28" s="240"/>
      <c r="ET28" s="240"/>
      <c r="EU28" s="240"/>
      <c r="EV28" s="240"/>
      <c r="EW28" s="240"/>
      <c r="EX28" s="240"/>
      <c r="EY28" s="240"/>
      <c r="EZ28" s="240"/>
      <c r="FA28" s="240"/>
      <c r="FB28" s="240"/>
      <c r="FC28" s="240"/>
      <c r="FD28" s="240"/>
      <c r="FE28" s="240"/>
      <c r="FF28" s="240"/>
      <c r="FG28" s="240"/>
      <c r="FH28" s="240"/>
      <c r="FI28" s="240"/>
      <c r="FJ28" s="240"/>
      <c r="FK28" s="240"/>
      <c r="FL28" s="240"/>
      <c r="FM28" s="240"/>
      <c r="FN28" s="240"/>
      <c r="FO28" s="240"/>
      <c r="FP28" s="240"/>
      <c r="FQ28" s="240"/>
      <c r="FR28" s="240"/>
      <c r="FS28" s="240"/>
      <c r="FT28" s="240"/>
      <c r="FU28" s="240"/>
      <c r="FV28" s="240"/>
      <c r="FW28" s="240"/>
      <c r="FX28" s="240"/>
      <c r="FY28" s="240"/>
      <c r="FZ28" s="240"/>
      <c r="GA28" s="240"/>
      <c r="GB28" s="240"/>
      <c r="GC28" s="240"/>
      <c r="GD28" s="240"/>
      <c r="GE28" s="240"/>
      <c r="GF28" s="240"/>
      <c r="GG28" s="240"/>
      <c r="GH28" s="240"/>
      <c r="GI28" s="240"/>
      <c r="GJ28" s="240"/>
      <c r="GK28" s="240"/>
      <c r="GL28" s="240"/>
      <c r="GM28" s="240"/>
      <c r="GN28" s="240"/>
      <c r="GO28" s="240"/>
      <c r="GP28" s="240"/>
      <c r="GQ28" s="240"/>
      <c r="GR28" s="240"/>
      <c r="GS28" s="240"/>
      <c r="GT28" s="240"/>
      <c r="GU28" s="240"/>
      <c r="GV28" s="240"/>
      <c r="GW28" s="240"/>
      <c r="GX28" s="240"/>
      <c r="GY28" s="240"/>
      <c r="GZ28" s="240"/>
      <c r="HA28" s="240"/>
      <c r="HB28" s="240"/>
      <c r="HC28" s="240"/>
      <c r="HD28" s="240"/>
      <c r="HE28" s="240"/>
      <c r="HF28" s="240"/>
      <c r="HG28" s="240"/>
      <c r="HH28" s="240"/>
      <c r="HI28" s="240"/>
      <c r="HJ28" s="240"/>
      <c r="HK28" s="240"/>
      <c r="HL28" s="240"/>
      <c r="HM28" s="240"/>
      <c r="HN28" s="240"/>
      <c r="HO28" s="240"/>
      <c r="HP28" s="240"/>
      <c r="HQ28" s="240"/>
      <c r="HR28" s="240"/>
      <c r="HS28" s="240"/>
      <c r="HT28" s="240"/>
      <c r="HU28" s="240"/>
      <c r="HV28" s="240"/>
      <c r="HW28" s="240"/>
      <c r="HX28" s="240"/>
      <c r="HY28" s="240"/>
      <c r="HZ28" s="240"/>
      <c r="IA28" s="240"/>
      <c r="IB28" s="240"/>
      <c r="IC28" s="240"/>
      <c r="ID28" s="240"/>
      <c r="IE28" s="240"/>
      <c r="IF28" s="240"/>
      <c r="IG28" s="240"/>
      <c r="IH28" s="240"/>
      <c r="II28" s="240"/>
      <c r="IJ28" s="240"/>
      <c r="IK28" s="240"/>
      <c r="IL28" s="240"/>
      <c r="IM28" s="240"/>
      <c r="IN28" s="240"/>
      <c r="IO28" s="240"/>
      <c r="IP28" s="240"/>
      <c r="IQ28" s="240"/>
      <c r="IR28" s="240"/>
      <c r="IS28" s="240"/>
      <c r="IT28" s="240"/>
      <c r="IU28" s="240"/>
      <c r="IV28" s="240"/>
      <c r="IW28" s="240"/>
      <c r="IX28" s="240"/>
      <c r="IY28" s="240"/>
      <c r="IZ28" s="240"/>
      <c r="JA28" s="240"/>
      <c r="JB28" s="240"/>
      <c r="JC28" s="240"/>
      <c r="JD28" s="240"/>
      <c r="JE28" s="240"/>
      <c r="JF28" s="240"/>
      <c r="JG28" s="240"/>
      <c r="JH28" s="240"/>
      <c r="JI28" s="240"/>
      <c r="JJ28" s="240"/>
      <c r="JK28" s="240"/>
      <c r="JL28" s="240"/>
      <c r="JM28" s="240"/>
      <c r="JN28" s="240"/>
      <c r="JO28" s="240"/>
      <c r="JP28" s="240"/>
      <c r="JQ28" s="240"/>
      <c r="JR28" s="240"/>
      <c r="JS28" s="240"/>
      <c r="JT28" s="240"/>
      <c r="JU28" s="240"/>
      <c r="JV28" s="240"/>
      <c r="JW28" s="240"/>
      <c r="JX28" s="240"/>
      <c r="JY28" s="240"/>
      <c r="JZ28" s="240"/>
      <c r="KA28" s="240"/>
      <c r="KB28" s="240"/>
      <c r="KC28" s="240"/>
      <c r="KD28" s="240"/>
      <c r="KE28" s="240"/>
      <c r="KF28" s="240"/>
      <c r="KG28" s="240"/>
      <c r="KH28" s="240"/>
      <c r="KI28" s="240"/>
      <c r="KJ28" s="240"/>
      <c r="KK28" s="240"/>
      <c r="KL28" s="240"/>
      <c r="KM28" s="240"/>
      <c r="KN28" s="240"/>
      <c r="KO28" s="240"/>
      <c r="KP28" s="240"/>
      <c r="KQ28" s="240"/>
      <c r="KR28" s="240"/>
      <c r="KS28" s="240"/>
      <c r="KT28" s="240"/>
      <c r="KU28" s="240"/>
      <c r="KV28" s="240"/>
      <c r="KW28" s="240"/>
      <c r="KX28" s="240"/>
      <c r="KY28" s="240"/>
      <c r="KZ28" s="240"/>
      <c r="LA28" s="240"/>
      <c r="LB28" s="240"/>
      <c r="LC28" s="240"/>
      <c r="LD28" s="240"/>
      <c r="LE28" s="240"/>
      <c r="LF28" s="240"/>
      <c r="LG28" s="240"/>
      <c r="LH28" s="240"/>
      <c r="LI28" s="240"/>
      <c r="LJ28" s="240"/>
      <c r="LK28" s="240"/>
      <c r="LL28" s="240"/>
      <c r="LM28" s="240"/>
      <c r="LN28" s="240"/>
      <c r="LO28" s="240"/>
      <c r="LP28" s="240"/>
      <c r="LQ28" s="240"/>
      <c r="LR28" s="240"/>
      <c r="LS28" s="240"/>
      <c r="LT28" s="240"/>
      <c r="LU28" s="240"/>
      <c r="LV28" s="240"/>
      <c r="LW28" s="240"/>
      <c r="LX28" s="240"/>
      <c r="LY28" s="240"/>
      <c r="LZ28" s="240"/>
      <c r="MA28" s="240"/>
      <c r="MB28" s="240"/>
      <c r="MC28" s="240"/>
      <c r="MD28" s="240"/>
      <c r="ME28" s="240"/>
      <c r="MF28" s="240"/>
      <c r="MG28" s="240"/>
      <c r="MH28" s="240"/>
      <c r="MI28" s="240"/>
      <c r="MJ28" s="240"/>
      <c r="MK28" s="240"/>
      <c r="ML28" s="240"/>
      <c r="MM28" s="240"/>
      <c r="MN28" s="240"/>
      <c r="MO28" s="240"/>
      <c r="MP28" s="240"/>
      <c r="MQ28" s="240"/>
      <c r="MR28" s="240"/>
      <c r="MS28" s="240"/>
      <c r="MT28" s="240"/>
      <c r="MU28" s="240"/>
      <c r="MV28" s="240"/>
      <c r="MW28" s="240"/>
      <c r="MX28" s="240"/>
      <c r="MY28" s="240"/>
      <c r="MZ28" s="240"/>
      <c r="NA28" s="240"/>
      <c r="NB28" s="240"/>
      <c r="NC28" s="240"/>
      <c r="ND28" s="240"/>
      <c r="NE28" s="240"/>
      <c r="NF28" s="240"/>
      <c r="NG28" s="240"/>
      <c r="NH28" s="240"/>
      <c r="NI28" s="240"/>
      <c r="NJ28" s="240"/>
      <c r="NK28" s="240"/>
      <c r="NL28" s="240"/>
      <c r="NM28" s="240"/>
      <c r="NN28" s="240"/>
      <c r="NO28" s="240"/>
      <c r="NP28" s="240"/>
      <c r="NQ28" s="240"/>
      <c r="NR28" s="240"/>
      <c r="NS28" s="240"/>
      <c r="NT28" s="240"/>
      <c r="NU28" s="240"/>
      <c r="NV28" s="240"/>
      <c r="NW28" s="240"/>
      <c r="NX28" s="240"/>
      <c r="NY28" s="240"/>
      <c r="NZ28" s="240"/>
      <c r="OA28" s="240"/>
      <c r="OB28" s="240"/>
      <c r="OC28" s="240"/>
      <c r="OD28" s="240"/>
      <c r="OE28" s="240"/>
      <c r="OF28" s="240"/>
      <c r="OG28" s="240"/>
      <c r="OH28" s="240"/>
      <c r="OI28" s="240"/>
      <c r="OJ28" s="240"/>
      <c r="OK28" s="240"/>
      <c r="OL28" s="240"/>
      <c r="OM28" s="240"/>
      <c r="ON28" s="240"/>
      <c r="OO28" s="240"/>
      <c r="OP28" s="240"/>
      <c r="OQ28" s="240"/>
      <c r="OR28" s="240"/>
      <c r="OS28" s="240"/>
      <c r="OT28" s="240"/>
      <c r="OU28" s="240"/>
      <c r="OV28" s="240"/>
      <c r="OW28" s="240"/>
      <c r="OX28" s="240"/>
      <c r="OY28" s="240"/>
      <c r="OZ28" s="240"/>
      <c r="PA28" s="240"/>
      <c r="PB28" s="240"/>
      <c r="PC28" s="240"/>
      <c r="PD28" s="240"/>
      <c r="PE28" s="240"/>
      <c r="PF28" s="240"/>
      <c r="PG28" s="240"/>
      <c r="PH28" s="240"/>
      <c r="PI28" s="240"/>
      <c r="PJ28" s="240"/>
      <c r="PK28" s="240"/>
      <c r="PL28" s="240"/>
      <c r="PM28" s="240"/>
      <c r="PN28" s="240"/>
      <c r="PO28" s="240"/>
      <c r="PP28" s="240"/>
      <c r="PQ28" s="240"/>
      <c r="PR28" s="240"/>
      <c r="PS28" s="240"/>
      <c r="PT28" s="240"/>
      <c r="PU28" s="240"/>
      <c r="PV28" s="240"/>
      <c r="PW28" s="240"/>
      <c r="PX28" s="240"/>
      <c r="PY28" s="240"/>
      <c r="PZ28" s="240"/>
      <c r="QA28" s="240"/>
      <c r="QB28" s="240"/>
      <c r="QC28" s="240"/>
      <c r="QD28" s="240"/>
      <c r="QE28" s="240"/>
      <c r="QF28" s="240"/>
      <c r="QG28" s="240"/>
      <c r="QH28" s="240"/>
      <c r="QI28" s="240"/>
      <c r="QJ28" s="240"/>
      <c r="QK28" s="240"/>
      <c r="QL28" s="240"/>
      <c r="QM28" s="240"/>
      <c r="QN28" s="240"/>
      <c r="QO28" s="240"/>
      <c r="QP28" s="240"/>
      <c r="QQ28" s="240"/>
      <c r="QR28" s="240"/>
      <c r="QS28" s="240"/>
      <c r="QT28" s="240"/>
      <c r="QU28" s="240"/>
      <c r="QV28" s="240"/>
      <c r="QW28" s="240"/>
      <c r="QX28" s="240"/>
      <c r="QY28" s="240"/>
      <c r="QZ28" s="240"/>
      <c r="RA28" s="240"/>
      <c r="RB28" s="240"/>
      <c r="RC28" s="240"/>
      <c r="RD28" s="240"/>
      <c r="RE28" s="240"/>
      <c r="RF28" s="240"/>
      <c r="RG28" s="240"/>
      <c r="RH28" s="240"/>
      <c r="RI28" s="240"/>
      <c r="RJ28" s="240"/>
      <c r="RK28" s="240"/>
      <c r="RL28" s="240"/>
      <c r="RM28" s="240"/>
      <c r="RN28" s="240"/>
      <c r="RO28" s="240"/>
      <c r="RP28" s="240"/>
      <c r="RQ28" s="240"/>
      <c r="RR28" s="240"/>
      <c r="RS28" s="240"/>
      <c r="RT28" s="240"/>
      <c r="RU28" s="240"/>
      <c r="RV28" s="240"/>
      <c r="RW28" s="240"/>
      <c r="RX28" s="240"/>
      <c r="RY28" s="240"/>
      <c r="RZ28" s="240"/>
      <c r="SA28" s="240"/>
      <c r="SB28" s="240"/>
      <c r="SC28" s="240"/>
      <c r="SD28" s="240"/>
      <c r="SE28" s="240"/>
      <c r="SF28" s="240"/>
      <c r="SG28" s="240"/>
      <c r="SH28" s="240"/>
      <c r="SI28" s="240"/>
      <c r="SJ28" s="240"/>
      <c r="SK28" s="240"/>
      <c r="SL28" s="240"/>
      <c r="SM28" s="240"/>
      <c r="SN28" s="240"/>
      <c r="SO28" s="240"/>
      <c r="SP28" s="240"/>
      <c r="SQ28" s="240"/>
      <c r="SR28" s="240"/>
      <c r="SS28" s="240"/>
      <c r="ST28" s="240"/>
      <c r="SU28" s="240"/>
      <c r="SV28" s="240"/>
      <c r="SW28" s="240"/>
      <c r="SX28" s="240"/>
      <c r="SY28" s="240"/>
      <c r="SZ28" s="240"/>
      <c r="TA28" s="240"/>
      <c r="TB28" s="240"/>
      <c r="TC28" s="240"/>
      <c r="TD28" s="240"/>
      <c r="TE28" s="240"/>
      <c r="TF28" s="240"/>
      <c r="TG28" s="240"/>
      <c r="TH28" s="240"/>
      <c r="TI28" s="240"/>
      <c r="TJ28" s="240"/>
      <c r="TK28" s="240"/>
      <c r="TL28" s="240"/>
      <c r="TM28" s="240"/>
      <c r="TN28" s="240"/>
      <c r="TO28" s="240"/>
      <c r="TP28" s="240"/>
      <c r="TQ28" s="240"/>
      <c r="TR28" s="240"/>
      <c r="TS28" s="240"/>
      <c r="TT28" s="240"/>
      <c r="TU28" s="240"/>
      <c r="TV28" s="240"/>
      <c r="TW28" s="240"/>
      <c r="TX28" s="240"/>
      <c r="TY28" s="240"/>
      <c r="TZ28" s="240"/>
      <c r="UA28" s="240"/>
      <c r="UB28" s="240"/>
      <c r="UC28" s="240"/>
      <c r="UD28" s="240"/>
      <c r="UE28" s="240"/>
      <c r="UF28" s="240"/>
      <c r="UG28" s="240"/>
      <c r="UH28" s="240"/>
      <c r="UI28" s="240"/>
      <c r="UJ28" s="240"/>
      <c r="UK28" s="240"/>
      <c r="UL28" s="240"/>
      <c r="UM28" s="240"/>
      <c r="UN28" s="240"/>
      <c r="UO28" s="240"/>
      <c r="UP28" s="240"/>
      <c r="UQ28" s="240"/>
      <c r="UR28" s="240"/>
      <c r="US28" s="240"/>
      <c r="UT28" s="240"/>
      <c r="UU28" s="240"/>
      <c r="UV28" s="240"/>
      <c r="UW28" s="240"/>
      <c r="UX28" s="240"/>
      <c r="UY28" s="240"/>
      <c r="UZ28" s="240"/>
      <c r="VA28" s="240"/>
      <c r="VB28" s="240"/>
      <c r="VC28" s="240"/>
      <c r="VD28" s="240"/>
      <c r="VE28" s="240"/>
      <c r="VF28" s="240"/>
      <c r="VG28" s="240"/>
      <c r="VH28" s="240"/>
      <c r="VI28" s="240"/>
      <c r="VJ28" s="240"/>
      <c r="VK28" s="240"/>
      <c r="VL28" s="240"/>
      <c r="VM28" s="240"/>
      <c r="VN28" s="240"/>
      <c r="VO28" s="240"/>
      <c r="VP28" s="240"/>
      <c r="VQ28" s="240"/>
      <c r="VR28" s="240"/>
      <c r="VS28" s="240"/>
      <c r="VT28" s="240"/>
      <c r="VU28" s="240"/>
      <c r="VV28" s="240"/>
      <c r="VW28" s="240"/>
      <c r="VX28" s="240"/>
      <c r="VY28" s="240"/>
      <c r="VZ28" s="240"/>
      <c r="WA28" s="240"/>
      <c r="WB28" s="240"/>
      <c r="WC28" s="240"/>
      <c r="WD28" s="240"/>
      <c r="WE28" s="240"/>
      <c r="WF28" s="240"/>
      <c r="WG28" s="240"/>
      <c r="WH28" s="240"/>
      <c r="WI28" s="240"/>
      <c r="WJ28" s="240"/>
      <c r="WK28" s="240"/>
      <c r="WL28" s="240"/>
      <c r="WM28" s="240"/>
      <c r="WN28" s="240"/>
      <c r="WO28" s="240"/>
      <c r="WP28" s="240"/>
      <c r="WQ28" s="240"/>
      <c r="WR28" s="240"/>
      <c r="WS28" s="240"/>
      <c r="WT28" s="240"/>
      <c r="WU28" s="240"/>
      <c r="WV28" s="240"/>
      <c r="WW28" s="240"/>
      <c r="WX28" s="240"/>
      <c r="WY28" s="240"/>
      <c r="WZ28" s="240"/>
      <c r="XA28" s="240"/>
      <c r="XB28" s="240"/>
      <c r="XC28" s="240"/>
      <c r="XD28" s="240"/>
      <c r="XE28" s="240"/>
      <c r="XF28" s="240"/>
      <c r="XG28" s="240"/>
      <c r="XH28" s="240"/>
      <c r="XI28" s="240"/>
      <c r="XJ28" s="240"/>
      <c r="XK28" s="240"/>
      <c r="XL28" s="240"/>
      <c r="XM28" s="240"/>
      <c r="XN28" s="240"/>
      <c r="XO28" s="240"/>
      <c r="XP28" s="240"/>
      <c r="XQ28" s="240"/>
      <c r="XR28" s="240"/>
      <c r="XS28" s="240"/>
      <c r="XT28" s="240"/>
      <c r="XU28" s="240"/>
      <c r="XV28" s="240"/>
      <c r="XW28" s="240"/>
      <c r="XX28" s="240"/>
      <c r="XY28" s="240"/>
      <c r="XZ28" s="240"/>
      <c r="YA28" s="240"/>
      <c r="YB28" s="240"/>
      <c r="YC28" s="240"/>
      <c r="YD28" s="240"/>
      <c r="YE28" s="240"/>
      <c r="YF28" s="240"/>
      <c r="YG28" s="240"/>
      <c r="YH28" s="240"/>
      <c r="YI28" s="240"/>
      <c r="YJ28" s="240"/>
      <c r="YK28" s="240"/>
      <c r="YL28" s="240"/>
      <c r="YM28" s="240"/>
      <c r="YN28" s="240"/>
      <c r="YO28" s="240"/>
      <c r="YP28" s="240"/>
      <c r="YQ28" s="240"/>
      <c r="YR28" s="240"/>
      <c r="YS28" s="240"/>
      <c r="YT28" s="240"/>
      <c r="YU28" s="240"/>
      <c r="YV28" s="240"/>
      <c r="YW28" s="240"/>
      <c r="YX28" s="240"/>
      <c r="YY28" s="240"/>
      <c r="YZ28" s="240"/>
      <c r="ZA28" s="240"/>
      <c r="ZB28" s="240"/>
      <c r="ZC28" s="240"/>
      <c r="ZD28" s="240"/>
      <c r="ZE28" s="240"/>
      <c r="ZF28" s="240"/>
      <c r="ZG28" s="240"/>
      <c r="ZH28" s="240"/>
      <c r="ZI28" s="240"/>
      <c r="ZJ28" s="240"/>
      <c r="ZK28" s="240"/>
      <c r="ZL28" s="240"/>
      <c r="ZM28" s="240"/>
      <c r="ZN28" s="240"/>
      <c r="ZO28" s="240"/>
      <c r="ZP28" s="240"/>
      <c r="ZQ28" s="240"/>
      <c r="ZR28" s="240"/>
      <c r="ZS28" s="240"/>
      <c r="ZT28" s="240"/>
      <c r="ZU28" s="240"/>
      <c r="ZV28" s="240"/>
      <c r="ZW28" s="240"/>
      <c r="ZX28" s="240"/>
      <c r="ZY28" s="240"/>
      <c r="ZZ28" s="240"/>
      <c r="AAA28" s="240"/>
      <c r="AAB28" s="240"/>
      <c r="AAC28" s="240"/>
      <c r="AAD28" s="240"/>
      <c r="AAE28" s="240"/>
      <c r="AAF28" s="240"/>
      <c r="AAG28" s="240"/>
      <c r="AAH28" s="240"/>
      <c r="AAI28" s="240"/>
      <c r="AAJ28" s="240"/>
      <c r="AAK28" s="240"/>
      <c r="AAL28" s="240"/>
      <c r="AAM28" s="240"/>
      <c r="AAN28" s="240"/>
      <c r="AAO28" s="240"/>
      <c r="AAP28" s="240"/>
      <c r="AAQ28" s="240"/>
      <c r="AAR28" s="240"/>
      <c r="AAS28" s="240"/>
      <c r="AAT28" s="240"/>
      <c r="AAU28" s="240"/>
      <c r="AAV28" s="240"/>
      <c r="AAW28" s="240"/>
      <c r="AAX28" s="240"/>
      <c r="AAY28" s="240"/>
      <c r="AAZ28" s="240"/>
      <c r="ABA28" s="240"/>
      <c r="ABB28" s="240"/>
      <c r="ABC28" s="240"/>
      <c r="ABD28" s="240"/>
      <c r="ABE28" s="240"/>
      <c r="ABF28" s="240"/>
      <c r="ABG28" s="240"/>
      <c r="ABH28" s="240"/>
      <c r="ABI28" s="240"/>
      <c r="ABJ28" s="240"/>
      <c r="ABK28" s="240"/>
      <c r="ABL28" s="240"/>
      <c r="ABM28" s="240"/>
      <c r="ABN28" s="240"/>
      <c r="ABO28" s="240"/>
      <c r="ABP28" s="240"/>
      <c r="ABQ28" s="240"/>
      <c r="ABR28" s="240"/>
      <c r="ABS28" s="240"/>
      <c r="ABT28" s="240"/>
      <c r="ABU28" s="240"/>
      <c r="ABV28" s="240"/>
      <c r="ABW28" s="240"/>
      <c r="ABX28" s="240"/>
      <c r="ABY28" s="240"/>
      <c r="ABZ28" s="240"/>
      <c r="ACA28" s="240"/>
      <c r="ACB28" s="240"/>
      <c r="ACC28" s="240"/>
      <c r="ACD28" s="240"/>
      <c r="ACE28" s="240"/>
      <c r="ACF28" s="240"/>
      <c r="ACG28" s="240"/>
      <c r="ACH28" s="240"/>
      <c r="ACI28" s="240"/>
      <c r="ACJ28" s="240"/>
      <c r="ACK28" s="240"/>
      <c r="ACL28" s="240"/>
      <c r="ACM28" s="240"/>
      <c r="ACN28" s="240"/>
      <c r="ACO28" s="240"/>
      <c r="ACP28" s="240"/>
      <c r="ACQ28" s="240"/>
      <c r="ACR28" s="240"/>
      <c r="ACS28" s="240"/>
      <c r="ACT28" s="240"/>
      <c r="ACU28" s="240"/>
      <c r="ACV28" s="240"/>
      <c r="ACW28" s="240"/>
      <c r="ACX28" s="240"/>
      <c r="ACY28" s="240"/>
      <c r="ACZ28" s="240"/>
      <c r="ADA28" s="240"/>
      <c r="ADB28" s="240"/>
      <c r="ADC28" s="240"/>
      <c r="ADD28" s="240"/>
      <c r="ADE28" s="240"/>
      <c r="ADF28" s="240"/>
      <c r="ADG28" s="240"/>
      <c r="ADH28" s="240"/>
      <c r="ADI28" s="240"/>
      <c r="ADJ28" s="240"/>
      <c r="ADK28" s="240"/>
      <c r="ADL28" s="240"/>
      <c r="ADM28" s="240"/>
      <c r="ADN28" s="240"/>
      <c r="ADO28" s="240"/>
      <c r="ADP28" s="240"/>
      <c r="ADQ28" s="240"/>
      <c r="ADR28" s="240"/>
      <c r="ADS28" s="240"/>
      <c r="ADT28" s="240"/>
      <c r="ADU28" s="240"/>
      <c r="ADV28" s="240"/>
      <c r="ADW28" s="240"/>
      <c r="ADX28" s="240"/>
      <c r="ADY28" s="240"/>
      <c r="ADZ28" s="240"/>
      <c r="AEA28" s="240"/>
      <c r="AEB28" s="240"/>
      <c r="AEC28" s="240"/>
      <c r="AED28" s="240"/>
      <c r="AEE28" s="240"/>
      <c r="AEF28" s="240"/>
      <c r="AEG28" s="240"/>
      <c r="AEH28" s="240"/>
      <c r="AEI28" s="240"/>
      <c r="AEJ28" s="240"/>
      <c r="AEK28" s="240"/>
      <c r="AEL28" s="240"/>
      <c r="AEM28" s="240"/>
      <c r="AEN28" s="240"/>
      <c r="AEO28" s="240"/>
      <c r="AEP28" s="240"/>
      <c r="AEQ28" s="240"/>
      <c r="AER28" s="240"/>
      <c r="AES28" s="240"/>
      <c r="AET28" s="240"/>
      <c r="AEU28" s="240"/>
      <c r="AEV28" s="240"/>
      <c r="AEW28" s="240"/>
      <c r="AEX28" s="240"/>
      <c r="AEY28" s="240"/>
      <c r="AEZ28" s="240"/>
      <c r="AFA28" s="240"/>
      <c r="AFB28" s="240"/>
      <c r="AFC28" s="240"/>
      <c r="AFD28" s="240"/>
      <c r="AFE28" s="240"/>
      <c r="AFF28" s="240"/>
      <c r="AFG28" s="240"/>
      <c r="AFH28" s="240"/>
      <c r="AFI28" s="240"/>
      <c r="AFJ28" s="240"/>
      <c r="AFK28" s="240"/>
      <c r="AFL28" s="240"/>
      <c r="AFM28" s="240"/>
      <c r="AFN28" s="240"/>
      <c r="AFO28" s="240"/>
      <c r="AFP28" s="240"/>
      <c r="AFQ28" s="240"/>
      <c r="AFR28" s="240"/>
      <c r="AFS28" s="240"/>
      <c r="AFT28" s="240"/>
      <c r="AFU28" s="240"/>
      <c r="AFV28" s="240"/>
      <c r="AFW28" s="240"/>
      <c r="AFX28" s="240"/>
      <c r="AFY28" s="240"/>
      <c r="AFZ28" s="240"/>
      <c r="AGA28" s="240"/>
      <c r="AGB28" s="240"/>
      <c r="AGC28" s="240"/>
      <c r="AGD28" s="240"/>
      <c r="AGE28" s="240"/>
      <c r="AGF28" s="240"/>
      <c r="AGG28" s="240"/>
      <c r="AGH28" s="240"/>
      <c r="AGI28" s="240"/>
      <c r="AGJ28" s="240"/>
      <c r="AGK28" s="240"/>
      <c r="AGL28" s="240"/>
      <c r="AGM28" s="240"/>
      <c r="AGN28" s="240"/>
      <c r="AGO28" s="240"/>
      <c r="AGP28" s="240"/>
      <c r="AGQ28" s="240"/>
      <c r="AGR28" s="240"/>
      <c r="AGS28" s="240"/>
      <c r="AGT28" s="240"/>
      <c r="AGU28" s="240"/>
      <c r="AGV28" s="240"/>
      <c r="AGW28" s="240"/>
      <c r="AGX28" s="240"/>
      <c r="AGY28" s="240"/>
      <c r="AGZ28" s="240"/>
      <c r="AHA28" s="240"/>
      <c r="AHB28" s="240"/>
      <c r="AHC28" s="240"/>
      <c r="AHD28" s="240"/>
      <c r="AHE28" s="240"/>
      <c r="AHF28" s="240"/>
      <c r="AHG28" s="240"/>
      <c r="AHH28" s="240"/>
      <c r="AHI28" s="240"/>
      <c r="AHJ28" s="240"/>
      <c r="AHK28" s="240"/>
      <c r="AHL28" s="240"/>
      <c r="AHM28" s="240"/>
      <c r="AHN28" s="240"/>
      <c r="AHO28" s="240"/>
      <c r="AHP28" s="240"/>
      <c r="AHQ28" s="240"/>
      <c r="AHR28" s="240"/>
      <c r="AHS28" s="240"/>
      <c r="AHT28" s="240"/>
      <c r="AHU28" s="240"/>
      <c r="AHV28" s="240"/>
      <c r="AHW28" s="240"/>
      <c r="AHX28" s="240"/>
      <c r="AHY28" s="240"/>
      <c r="AHZ28" s="240"/>
      <c r="AIA28" s="240"/>
      <c r="AIB28" s="240"/>
      <c r="AIC28" s="240"/>
      <c r="AID28" s="240"/>
      <c r="AIE28" s="240"/>
      <c r="AIF28" s="240"/>
      <c r="AIG28" s="240"/>
      <c r="AIH28" s="240"/>
      <c r="AII28" s="240"/>
      <c r="AIJ28" s="240"/>
      <c r="AIK28" s="240"/>
      <c r="AIL28" s="240"/>
      <c r="AIM28" s="240"/>
      <c r="AIN28" s="240"/>
      <c r="AIO28" s="240"/>
      <c r="AIP28" s="240"/>
      <c r="AIQ28" s="240"/>
      <c r="AIR28" s="240"/>
      <c r="AIS28" s="240"/>
      <c r="AIT28" s="240"/>
      <c r="AIU28" s="240"/>
      <c r="AIV28" s="240"/>
      <c r="AIW28" s="240"/>
      <c r="AIX28" s="240"/>
      <c r="AIY28" s="240"/>
      <c r="AIZ28" s="240"/>
      <c r="AJA28" s="240"/>
      <c r="AJB28" s="240"/>
      <c r="AJC28" s="240"/>
      <c r="AJD28" s="240"/>
      <c r="AJE28" s="240"/>
      <c r="AJF28" s="240"/>
      <c r="AJG28" s="240"/>
      <c r="AJH28" s="240"/>
      <c r="AJI28" s="240"/>
      <c r="AJJ28" s="240"/>
      <c r="AJK28" s="240"/>
      <c r="AJL28" s="240"/>
      <c r="AJM28" s="240"/>
      <c r="AJN28" s="240"/>
      <c r="AJO28" s="240"/>
      <c r="AJP28" s="240"/>
      <c r="AJQ28" s="240"/>
      <c r="AJR28" s="240"/>
      <c r="AJS28" s="240"/>
      <c r="AJT28" s="240"/>
      <c r="AJU28" s="240"/>
      <c r="AJV28" s="240"/>
      <c r="AJW28" s="240"/>
      <c r="AJX28" s="240"/>
      <c r="AJY28" s="240"/>
      <c r="AJZ28" s="240"/>
      <c r="AKA28" s="240"/>
      <c r="AKB28" s="240"/>
      <c r="AKC28" s="240"/>
      <c r="AKD28" s="240"/>
      <c r="AKE28" s="240"/>
      <c r="AKF28" s="240"/>
      <c r="AKG28" s="240"/>
      <c r="AKH28" s="240"/>
      <c r="AKI28" s="240"/>
      <c r="AKJ28" s="240"/>
      <c r="AKK28" s="240"/>
      <c r="AKL28" s="240"/>
      <c r="AKM28" s="240"/>
      <c r="AKN28" s="240"/>
      <c r="AKO28" s="240"/>
      <c r="AKP28" s="240"/>
      <c r="AKQ28" s="240"/>
      <c r="AKR28" s="240"/>
      <c r="AKS28" s="240"/>
      <c r="AKT28" s="240"/>
      <c r="AKU28" s="240"/>
      <c r="AKV28" s="240"/>
      <c r="AKW28" s="240"/>
      <c r="AKX28" s="240"/>
      <c r="AKY28" s="240"/>
      <c r="AKZ28" s="240"/>
      <c r="ALA28" s="240"/>
      <c r="ALB28" s="240"/>
      <c r="ALC28" s="240"/>
      <c r="ALD28" s="240"/>
      <c r="ALE28" s="240"/>
      <c r="ALF28" s="240"/>
      <c r="ALG28" s="240"/>
      <c r="ALH28" s="240"/>
      <c r="ALI28" s="240"/>
      <c r="ALJ28" s="240"/>
      <c r="ALK28" s="240"/>
      <c r="ALL28" s="240"/>
      <c r="ALM28" s="240"/>
      <c r="ALN28" s="240"/>
      <c r="ALO28" s="240"/>
      <c r="ALP28" s="240"/>
      <c r="ALQ28" s="240"/>
      <c r="ALR28" s="240"/>
      <c r="ALS28" s="240"/>
      <c r="ALT28" s="240"/>
      <c r="ALU28" s="240"/>
      <c r="ALV28" s="240"/>
      <c r="ALW28" s="240"/>
      <c r="ALX28" s="240"/>
      <c r="ALY28" s="240"/>
      <c r="ALZ28" s="240"/>
      <c r="AMA28" s="240"/>
      <c r="AMB28" s="240"/>
      <c r="AMC28" s="240"/>
      <c r="AMD28" s="240"/>
      <c r="AME28" s="240"/>
      <c r="AMF28" s="240"/>
      <c r="AMG28" s="240"/>
      <c r="AMH28" s="240"/>
      <c r="AMI28" s="240"/>
      <c r="AMJ28" s="240"/>
      <c r="AMK28" s="240"/>
      <c r="AML28" s="240"/>
      <c r="AMM28" s="240"/>
      <c r="AMN28" s="240"/>
      <c r="AMO28" s="240"/>
      <c r="AMP28" s="240"/>
      <c r="AMQ28" s="240"/>
      <c r="AMR28" s="240"/>
      <c r="AMS28" s="240"/>
      <c r="AMT28" s="240"/>
      <c r="AMU28" s="240"/>
      <c r="AMV28" s="240"/>
      <c r="AMW28" s="240"/>
      <c r="AMX28" s="240"/>
      <c r="AMY28" s="240"/>
      <c r="AMZ28" s="240"/>
      <c r="ANA28" s="240"/>
      <c r="ANB28" s="240"/>
      <c r="ANC28" s="240"/>
      <c r="AND28" s="240"/>
      <c r="ANE28" s="240"/>
      <c r="ANF28" s="240"/>
      <c r="ANG28" s="240"/>
      <c r="ANH28" s="240"/>
      <c r="ANI28" s="240"/>
      <c r="ANJ28" s="240"/>
      <c r="ANK28" s="240"/>
      <c r="ANL28" s="240"/>
      <c r="ANM28" s="240"/>
      <c r="ANN28" s="240"/>
      <c r="ANO28" s="240"/>
      <c r="ANP28" s="240"/>
      <c r="ANQ28" s="240"/>
      <c r="ANR28" s="240"/>
      <c r="ANS28" s="240"/>
      <c r="ANT28" s="240"/>
      <c r="ANU28" s="240"/>
      <c r="ANV28" s="240"/>
      <c r="ANW28" s="240"/>
      <c r="ANX28" s="240"/>
      <c r="ANY28" s="240"/>
      <c r="ANZ28" s="240"/>
      <c r="AOA28" s="240"/>
      <c r="AOB28" s="240"/>
      <c r="AOC28" s="240"/>
      <c r="AOD28" s="240"/>
      <c r="AOE28" s="240"/>
      <c r="AOF28" s="240"/>
      <c r="AOG28" s="240"/>
      <c r="AOH28" s="240"/>
      <c r="AOI28" s="240"/>
      <c r="AOJ28" s="240"/>
      <c r="AOK28" s="240"/>
      <c r="AOL28" s="240"/>
      <c r="AOM28" s="240"/>
      <c r="AON28" s="240"/>
      <c r="AOO28" s="240"/>
      <c r="AOP28" s="240"/>
      <c r="AOQ28" s="240"/>
      <c r="AOR28" s="240"/>
      <c r="AOS28" s="240"/>
      <c r="AOT28" s="240"/>
      <c r="AOU28" s="240"/>
      <c r="AOV28" s="240"/>
      <c r="AOW28" s="240"/>
      <c r="AOX28" s="240"/>
      <c r="AOY28" s="240"/>
      <c r="AOZ28" s="240"/>
      <c r="APA28" s="240"/>
      <c r="APB28" s="240"/>
      <c r="APC28" s="240"/>
      <c r="APD28" s="240"/>
      <c r="APE28" s="240"/>
      <c r="APF28" s="240"/>
      <c r="APG28" s="240"/>
      <c r="APH28" s="240"/>
      <c r="API28" s="240"/>
      <c r="APJ28" s="240"/>
      <c r="APK28" s="240"/>
      <c r="APL28" s="240"/>
      <c r="APM28" s="240"/>
      <c r="APN28" s="240"/>
      <c r="APO28" s="240"/>
      <c r="APP28" s="240"/>
      <c r="APQ28" s="240"/>
      <c r="APR28" s="240"/>
      <c r="APS28" s="240"/>
      <c r="APT28" s="240"/>
      <c r="APU28" s="240"/>
      <c r="APV28" s="240"/>
      <c r="APW28" s="240"/>
      <c r="APX28" s="240"/>
      <c r="APY28" s="240"/>
      <c r="APZ28" s="240"/>
      <c r="AQA28" s="240"/>
      <c r="AQB28" s="240"/>
      <c r="AQC28" s="240"/>
      <c r="AQD28" s="240"/>
      <c r="AQE28" s="240"/>
      <c r="AQF28" s="240"/>
      <c r="AQG28" s="240"/>
      <c r="AQH28" s="240"/>
      <c r="AQI28" s="240"/>
      <c r="AQJ28" s="240"/>
      <c r="AQK28" s="240"/>
      <c r="AQL28" s="240"/>
      <c r="AQM28" s="240"/>
      <c r="AQN28" s="240"/>
      <c r="AQO28" s="240"/>
      <c r="AQP28" s="240"/>
      <c r="AQQ28" s="240"/>
      <c r="AQR28" s="240"/>
      <c r="AQS28" s="240"/>
      <c r="AQT28" s="240"/>
      <c r="AQU28" s="240"/>
      <c r="AQV28" s="240"/>
      <c r="AQW28" s="240"/>
      <c r="AQX28" s="240"/>
      <c r="AQY28" s="240"/>
      <c r="AQZ28" s="240"/>
      <c r="ARA28" s="240"/>
      <c r="ARB28" s="240"/>
      <c r="ARC28" s="240"/>
      <c r="ARD28" s="240"/>
      <c r="ARE28" s="240"/>
      <c r="ARF28" s="240"/>
      <c r="ARG28" s="240"/>
      <c r="ARH28" s="240"/>
      <c r="ARI28" s="240"/>
      <c r="ARJ28" s="240"/>
      <c r="ARK28" s="240"/>
      <c r="ARL28" s="240"/>
      <c r="ARM28" s="240"/>
      <c r="ARN28" s="240"/>
      <c r="ARO28" s="240"/>
      <c r="ARP28" s="240"/>
      <c r="ARQ28" s="240"/>
      <c r="ARR28" s="240"/>
      <c r="ARS28" s="240"/>
      <c r="ART28" s="240"/>
      <c r="ARU28" s="240"/>
      <c r="ARV28" s="240"/>
      <c r="ARW28" s="240"/>
      <c r="ARX28" s="240"/>
      <c r="ARY28" s="240"/>
      <c r="ARZ28" s="240"/>
      <c r="ASA28" s="240"/>
      <c r="ASB28" s="240"/>
      <c r="ASC28" s="240"/>
      <c r="ASD28" s="240"/>
      <c r="ASE28" s="240"/>
      <c r="ASF28" s="240"/>
      <c r="ASG28" s="240"/>
      <c r="ASH28" s="240"/>
      <c r="ASI28" s="240"/>
      <c r="ASJ28" s="240"/>
      <c r="ASK28" s="240"/>
      <c r="ASL28" s="240"/>
      <c r="ASM28" s="240"/>
      <c r="ASN28" s="240"/>
      <c r="ASO28" s="240"/>
      <c r="ASP28" s="240"/>
      <c r="ASQ28" s="240"/>
      <c r="ASR28" s="240"/>
      <c r="ASS28" s="240"/>
      <c r="AST28" s="240"/>
      <c r="ASU28" s="240"/>
      <c r="ASV28" s="240"/>
      <c r="ASW28" s="240"/>
      <c r="ASX28" s="240"/>
      <c r="ASY28" s="240"/>
      <c r="ASZ28" s="240"/>
      <c r="ATA28" s="240"/>
      <c r="ATB28" s="240"/>
      <c r="ATC28" s="240"/>
      <c r="ATD28" s="240"/>
      <c r="ATE28" s="240"/>
      <c r="ATF28" s="240"/>
      <c r="ATG28" s="240"/>
      <c r="ATH28" s="240"/>
      <c r="ATI28" s="240"/>
      <c r="ATJ28" s="240"/>
      <c r="ATK28" s="240"/>
      <c r="ATL28" s="240"/>
      <c r="ATM28" s="240"/>
      <c r="ATN28" s="240"/>
      <c r="ATO28" s="240"/>
      <c r="ATP28" s="240"/>
      <c r="ATQ28" s="240"/>
      <c r="ATR28" s="240"/>
      <c r="ATS28" s="240"/>
      <c r="ATT28" s="240"/>
      <c r="ATU28" s="240"/>
      <c r="ATV28" s="240"/>
      <c r="ATW28" s="240"/>
      <c r="ATX28" s="240"/>
      <c r="ATY28" s="240"/>
      <c r="ATZ28" s="240"/>
      <c r="AUA28" s="240"/>
      <c r="AUB28" s="240"/>
      <c r="AUC28" s="240"/>
      <c r="AUD28" s="240"/>
      <c r="AUE28" s="240"/>
      <c r="AUF28" s="240"/>
      <c r="AUG28" s="240"/>
      <c r="AUH28" s="240"/>
      <c r="AUI28" s="240"/>
      <c r="AUJ28" s="240"/>
      <c r="AUK28" s="240"/>
      <c r="AUL28" s="240"/>
      <c r="AUM28" s="240"/>
      <c r="AUN28" s="240"/>
      <c r="AUO28" s="240"/>
      <c r="AUP28" s="240"/>
      <c r="AUQ28" s="240"/>
      <c r="AUR28" s="240"/>
      <c r="AUS28" s="240"/>
      <c r="AUT28" s="240"/>
      <c r="AUU28" s="240"/>
      <c r="AUV28" s="240"/>
      <c r="AUW28" s="240"/>
      <c r="AUX28" s="240"/>
      <c r="AUY28" s="240"/>
      <c r="AUZ28" s="240"/>
      <c r="AVA28" s="240"/>
      <c r="AVB28" s="240"/>
      <c r="AVC28" s="240"/>
      <c r="AVD28" s="240"/>
      <c r="AVE28" s="240"/>
      <c r="AVF28" s="240"/>
      <c r="AVG28" s="240"/>
      <c r="AVH28" s="240"/>
      <c r="AVI28" s="240"/>
      <c r="AVJ28" s="240"/>
      <c r="AVK28" s="240"/>
      <c r="AVL28" s="240"/>
      <c r="AVM28" s="240"/>
      <c r="AVN28" s="240"/>
      <c r="AVO28" s="240"/>
      <c r="AVP28" s="240"/>
      <c r="AVQ28" s="240"/>
      <c r="AVR28" s="240"/>
      <c r="AVS28" s="240"/>
      <c r="AVT28" s="240"/>
      <c r="AVU28" s="240"/>
      <c r="AVV28" s="240"/>
      <c r="AVW28" s="240"/>
      <c r="AVX28" s="240"/>
      <c r="AVY28" s="240"/>
      <c r="AVZ28" s="240"/>
      <c r="AWA28" s="240"/>
      <c r="AWB28" s="240"/>
      <c r="AWC28" s="240"/>
      <c r="AWD28" s="240"/>
      <c r="AWE28" s="240"/>
      <c r="AWF28" s="240"/>
      <c r="AWG28" s="240"/>
      <c r="AWH28" s="240"/>
      <c r="AWI28" s="240"/>
      <c r="AWJ28" s="240"/>
      <c r="AWK28" s="240"/>
      <c r="AWL28" s="240"/>
      <c r="AWM28" s="240"/>
      <c r="AWN28" s="240"/>
      <c r="AWO28" s="240"/>
      <c r="AWP28" s="240"/>
      <c r="AWQ28" s="240"/>
      <c r="AWR28" s="240"/>
      <c r="AWS28" s="240"/>
      <c r="AWT28" s="240"/>
      <c r="AWU28" s="240"/>
      <c r="AWV28" s="240"/>
      <c r="AWW28" s="240"/>
      <c r="AWX28" s="240"/>
      <c r="AWY28" s="240"/>
      <c r="AWZ28" s="240"/>
      <c r="AXA28" s="240"/>
      <c r="AXB28" s="240"/>
      <c r="AXC28" s="240"/>
      <c r="AXD28" s="240"/>
      <c r="AXE28" s="240"/>
      <c r="AXF28" s="240"/>
      <c r="AXG28" s="240"/>
      <c r="AXH28" s="240"/>
      <c r="AXI28" s="240"/>
      <c r="AXJ28" s="240"/>
      <c r="AXK28" s="240"/>
      <c r="AXL28" s="240"/>
      <c r="AXM28" s="240"/>
      <c r="AXN28" s="240"/>
      <c r="AXO28" s="240"/>
      <c r="AXP28" s="240"/>
      <c r="AXQ28" s="240"/>
      <c r="AXR28" s="240"/>
      <c r="AXS28" s="240"/>
      <c r="AXT28" s="240"/>
      <c r="AXU28" s="240"/>
      <c r="AXV28" s="240"/>
      <c r="AXW28" s="240"/>
      <c r="AXX28" s="240"/>
      <c r="AXY28" s="240"/>
      <c r="AXZ28" s="240"/>
      <c r="AYA28" s="240"/>
      <c r="AYB28" s="240"/>
      <c r="AYC28" s="240"/>
      <c r="AYD28" s="240"/>
      <c r="AYE28" s="240"/>
      <c r="AYF28" s="240"/>
      <c r="AYG28" s="240"/>
      <c r="AYH28" s="240"/>
      <c r="AYI28" s="240"/>
      <c r="AYJ28" s="240"/>
      <c r="AYK28" s="240"/>
      <c r="AYL28" s="240"/>
      <c r="AYM28" s="240"/>
      <c r="AYN28" s="240"/>
      <c r="AYO28" s="240"/>
      <c r="AYP28" s="240"/>
      <c r="AYQ28" s="240"/>
      <c r="AYR28" s="240"/>
      <c r="AYS28" s="240"/>
      <c r="AYT28" s="240"/>
      <c r="AYU28" s="240"/>
      <c r="AYV28" s="240"/>
      <c r="AYW28" s="240"/>
      <c r="AYX28" s="240"/>
      <c r="AYY28" s="240"/>
      <c r="AYZ28" s="240"/>
      <c r="AZA28" s="240"/>
      <c r="AZB28" s="240"/>
      <c r="AZC28" s="240"/>
      <c r="AZD28" s="240"/>
      <c r="AZE28" s="240"/>
      <c r="AZF28" s="240"/>
      <c r="AZG28" s="240"/>
      <c r="AZH28" s="240"/>
      <c r="AZI28" s="240"/>
      <c r="AZJ28" s="240"/>
      <c r="AZK28" s="240"/>
      <c r="AZL28" s="240"/>
      <c r="AZM28" s="240"/>
      <c r="AZN28" s="240"/>
      <c r="AZO28" s="240"/>
      <c r="AZP28" s="240"/>
      <c r="AZQ28" s="240"/>
      <c r="AZR28" s="240"/>
      <c r="AZS28" s="240"/>
      <c r="AZT28" s="240"/>
      <c r="AZU28" s="240"/>
      <c r="AZV28" s="240"/>
      <c r="AZW28" s="240"/>
      <c r="AZX28" s="240"/>
      <c r="AZY28" s="240"/>
      <c r="AZZ28" s="240"/>
      <c r="BAA28" s="240"/>
      <c r="BAB28" s="240"/>
      <c r="BAC28" s="240"/>
      <c r="BAD28" s="240"/>
      <c r="BAE28" s="240"/>
      <c r="BAF28" s="240"/>
      <c r="BAG28" s="240"/>
      <c r="BAH28" s="240"/>
      <c r="BAI28" s="240"/>
      <c r="BAJ28" s="240"/>
      <c r="BAK28" s="240"/>
      <c r="BAL28" s="240"/>
      <c r="BAM28" s="240"/>
      <c r="BAN28" s="240"/>
      <c r="BAO28" s="240"/>
      <c r="BAP28" s="240"/>
      <c r="BAQ28" s="240"/>
      <c r="BAR28" s="240"/>
      <c r="BAS28" s="240"/>
      <c r="BAT28" s="240"/>
      <c r="BAU28" s="240"/>
      <c r="BAV28" s="240"/>
      <c r="BAW28" s="240"/>
      <c r="BAX28" s="240"/>
      <c r="BAY28" s="240"/>
      <c r="BAZ28" s="240"/>
      <c r="BBA28" s="240"/>
      <c r="BBB28" s="240"/>
      <c r="BBC28" s="240"/>
      <c r="BBD28" s="240"/>
      <c r="BBE28" s="240"/>
      <c r="BBF28" s="240"/>
      <c r="BBG28" s="240"/>
      <c r="BBH28" s="240"/>
      <c r="BBI28" s="240"/>
      <c r="BBJ28" s="240"/>
      <c r="BBK28" s="240"/>
      <c r="BBL28" s="240"/>
      <c r="BBM28" s="240"/>
      <c r="BBN28" s="240"/>
      <c r="BBO28" s="240"/>
      <c r="BBP28" s="240"/>
      <c r="BBQ28" s="240"/>
      <c r="BBR28" s="240"/>
      <c r="BBS28" s="240"/>
      <c r="BBT28" s="240"/>
      <c r="BBU28" s="240"/>
      <c r="BBV28" s="240"/>
      <c r="BBW28" s="240"/>
      <c r="BBX28" s="240"/>
      <c r="BBY28" s="240"/>
      <c r="BBZ28" s="240"/>
      <c r="BCA28" s="240"/>
      <c r="BCB28" s="240"/>
      <c r="BCC28" s="240"/>
      <c r="BCD28" s="240"/>
      <c r="BCE28" s="240"/>
      <c r="BCF28" s="240"/>
      <c r="BCG28" s="240"/>
      <c r="BCH28" s="240"/>
      <c r="BCI28" s="240"/>
      <c r="BCJ28" s="240"/>
      <c r="BCK28" s="240"/>
      <c r="BCL28" s="240"/>
      <c r="BCM28" s="240"/>
      <c r="BCN28" s="240"/>
      <c r="BCO28" s="240"/>
      <c r="BCP28" s="240"/>
      <c r="BCQ28" s="240"/>
      <c r="BCR28" s="240"/>
      <c r="BCS28" s="240"/>
      <c r="BCT28" s="240"/>
      <c r="BCU28" s="240"/>
      <c r="BCV28" s="240"/>
      <c r="BCW28" s="240"/>
      <c r="BCX28" s="240"/>
      <c r="BCY28" s="240"/>
      <c r="BCZ28" s="240"/>
      <c r="BDA28" s="240"/>
      <c r="BDB28" s="240"/>
      <c r="BDC28" s="240"/>
      <c r="BDD28" s="240"/>
      <c r="BDE28" s="240"/>
      <c r="BDF28" s="240"/>
      <c r="BDG28" s="240"/>
      <c r="BDH28" s="240"/>
      <c r="BDI28" s="240"/>
      <c r="BDJ28" s="240"/>
      <c r="BDK28" s="240"/>
      <c r="BDL28" s="240"/>
      <c r="BDM28" s="240"/>
      <c r="BDN28" s="240"/>
      <c r="BDO28" s="240"/>
      <c r="BDP28" s="240"/>
      <c r="BDQ28" s="240"/>
      <c r="BDR28" s="240"/>
      <c r="BDS28" s="240"/>
      <c r="BDT28" s="240"/>
      <c r="BDU28" s="240"/>
      <c r="BDV28" s="240"/>
      <c r="BDW28" s="240"/>
      <c r="BDX28" s="240"/>
      <c r="BDY28" s="240"/>
      <c r="BDZ28" s="240"/>
      <c r="BEA28" s="240"/>
      <c r="BEB28" s="240"/>
      <c r="BEC28" s="240"/>
      <c r="BED28" s="240"/>
      <c r="BEE28" s="240"/>
      <c r="BEF28" s="240"/>
      <c r="BEG28" s="240"/>
      <c r="BEH28" s="240"/>
      <c r="BEI28" s="240"/>
      <c r="BEJ28" s="240"/>
      <c r="BEK28" s="240"/>
      <c r="BEL28" s="240"/>
      <c r="BEM28" s="240"/>
      <c r="BEN28" s="240"/>
      <c r="BEO28" s="240"/>
      <c r="BEP28" s="240"/>
      <c r="BEQ28" s="240"/>
      <c r="BER28" s="240"/>
      <c r="BES28" s="240"/>
      <c r="BET28" s="240"/>
      <c r="BEU28" s="240"/>
      <c r="BEV28" s="240"/>
      <c r="BEW28" s="240"/>
      <c r="BEX28" s="240"/>
      <c r="BEY28" s="240"/>
      <c r="BEZ28" s="240"/>
      <c r="BFA28" s="240"/>
      <c r="BFB28" s="240"/>
      <c r="BFC28" s="240"/>
      <c r="BFD28" s="240"/>
      <c r="BFE28" s="240"/>
      <c r="BFF28" s="240"/>
      <c r="BFG28" s="240"/>
      <c r="BFH28" s="240"/>
      <c r="BFI28" s="240"/>
      <c r="BFJ28" s="240"/>
      <c r="BFK28" s="240"/>
      <c r="BFL28" s="240"/>
      <c r="BFM28" s="240"/>
      <c r="BFN28" s="240"/>
      <c r="BFO28" s="240"/>
      <c r="BFP28" s="240"/>
      <c r="BFQ28" s="240"/>
      <c r="BFR28" s="240"/>
      <c r="BFS28" s="240"/>
      <c r="BFT28" s="240"/>
      <c r="BFU28" s="240"/>
      <c r="BFV28" s="240"/>
      <c r="BFW28" s="240"/>
      <c r="BFX28" s="240"/>
      <c r="BFY28" s="240"/>
      <c r="BFZ28" s="240"/>
      <c r="BGA28" s="240"/>
      <c r="BGB28" s="240"/>
      <c r="BGC28" s="240"/>
      <c r="BGD28" s="240"/>
      <c r="BGE28" s="240"/>
      <c r="BGF28" s="240"/>
      <c r="BGG28" s="240"/>
      <c r="BGH28" s="240"/>
      <c r="BGI28" s="240"/>
      <c r="BGJ28" s="240"/>
      <c r="BGK28" s="240"/>
      <c r="BGL28" s="240"/>
      <c r="BGM28" s="240"/>
      <c r="BGN28" s="240"/>
      <c r="BGO28" s="240"/>
      <c r="BGP28" s="240"/>
      <c r="BGQ28" s="240"/>
      <c r="BGR28" s="240"/>
      <c r="BGS28" s="240"/>
      <c r="BGT28" s="240"/>
      <c r="BGU28" s="240"/>
      <c r="BGV28" s="240"/>
      <c r="BGW28" s="240"/>
      <c r="BGX28" s="240"/>
      <c r="BGY28" s="240"/>
      <c r="BGZ28" s="240"/>
      <c r="BHA28" s="240"/>
      <c r="BHB28" s="240"/>
      <c r="BHC28" s="240"/>
      <c r="BHD28" s="240"/>
      <c r="BHE28" s="240"/>
      <c r="BHF28" s="240"/>
      <c r="BHG28" s="240"/>
      <c r="BHH28" s="240"/>
      <c r="BHI28" s="240"/>
      <c r="BHJ28" s="240"/>
      <c r="BHK28" s="240"/>
      <c r="BHL28" s="240"/>
      <c r="BHM28" s="240"/>
      <c r="BHN28" s="240"/>
      <c r="BHO28" s="240"/>
      <c r="BHP28" s="240"/>
      <c r="BHQ28" s="240"/>
      <c r="BHR28" s="240"/>
      <c r="BHS28" s="240"/>
      <c r="BHT28" s="240"/>
      <c r="BHU28" s="240"/>
      <c r="BHV28" s="240"/>
      <c r="BHW28" s="240"/>
      <c r="BHX28" s="240"/>
      <c r="BHY28" s="240"/>
      <c r="BHZ28" s="240"/>
      <c r="BIA28" s="240"/>
      <c r="BIB28" s="240"/>
      <c r="BIC28" s="240"/>
      <c r="BID28" s="240"/>
      <c r="BIE28" s="240"/>
      <c r="BIF28" s="240"/>
      <c r="BIG28" s="240"/>
      <c r="BIH28" s="240"/>
      <c r="BII28" s="240"/>
      <c r="BIJ28" s="240"/>
      <c r="BIK28" s="240"/>
      <c r="BIL28" s="240"/>
      <c r="BIM28" s="240"/>
      <c r="BIN28" s="240"/>
      <c r="BIO28" s="240"/>
      <c r="BIP28" s="240"/>
      <c r="BIQ28" s="240"/>
      <c r="BIR28" s="240"/>
      <c r="BIS28" s="240"/>
      <c r="BIT28" s="240"/>
      <c r="BIU28" s="240"/>
      <c r="BIV28" s="240"/>
      <c r="BIW28" s="240"/>
      <c r="BIX28" s="240"/>
      <c r="BIY28" s="240"/>
      <c r="BIZ28" s="240"/>
      <c r="BJA28" s="240"/>
      <c r="BJB28" s="240"/>
      <c r="BJC28" s="240"/>
      <c r="BJD28" s="240"/>
      <c r="BJE28" s="240"/>
      <c r="BJF28" s="240"/>
      <c r="BJG28" s="240"/>
      <c r="BJH28" s="240"/>
      <c r="BJI28" s="240"/>
      <c r="BJJ28" s="240"/>
      <c r="BJK28" s="240"/>
      <c r="BJL28" s="240"/>
      <c r="BJM28" s="240"/>
      <c r="BJN28" s="240"/>
      <c r="BJO28" s="240"/>
      <c r="BJP28" s="240"/>
      <c r="BJQ28" s="240"/>
      <c r="BJR28" s="240"/>
      <c r="BJS28" s="240"/>
      <c r="BJT28" s="240"/>
      <c r="BJU28" s="240"/>
      <c r="BJV28" s="240"/>
      <c r="BJW28" s="240"/>
      <c r="BJX28" s="240"/>
      <c r="BJY28" s="240"/>
      <c r="BJZ28" s="240"/>
      <c r="BKA28" s="240"/>
      <c r="BKB28" s="240"/>
      <c r="BKC28" s="240"/>
      <c r="BKD28" s="240"/>
      <c r="BKE28" s="240"/>
      <c r="BKF28" s="240"/>
      <c r="BKG28" s="240"/>
      <c r="BKH28" s="240"/>
      <c r="BKI28" s="240"/>
      <c r="BKJ28" s="240"/>
      <c r="BKK28" s="240"/>
      <c r="BKL28" s="240"/>
      <c r="BKM28" s="240"/>
      <c r="BKN28" s="240"/>
      <c r="BKO28" s="240"/>
      <c r="BKP28" s="240"/>
      <c r="BKQ28" s="240"/>
      <c r="BKR28" s="240"/>
      <c r="BKS28" s="240"/>
      <c r="BKT28" s="240"/>
      <c r="BKU28" s="240"/>
      <c r="BKV28" s="240"/>
      <c r="BKW28" s="240"/>
      <c r="BKX28" s="240"/>
      <c r="BKY28" s="240"/>
      <c r="BKZ28" s="240"/>
      <c r="BLA28" s="240"/>
      <c r="BLB28" s="240"/>
      <c r="BLC28" s="240"/>
      <c r="BLD28" s="240"/>
      <c r="BLE28" s="240"/>
      <c r="BLF28" s="240"/>
      <c r="BLG28" s="240"/>
      <c r="BLH28" s="240"/>
      <c r="BLI28" s="240"/>
      <c r="BLJ28" s="240"/>
      <c r="BLK28" s="240"/>
      <c r="BLL28" s="240"/>
      <c r="BLM28" s="240"/>
      <c r="BLN28" s="240"/>
      <c r="BLO28" s="240"/>
      <c r="BLP28" s="240"/>
      <c r="BLQ28" s="240"/>
      <c r="BLR28" s="240"/>
      <c r="BLS28" s="240"/>
      <c r="BLT28" s="240"/>
      <c r="BLU28" s="240"/>
      <c r="BLV28" s="240"/>
      <c r="BLW28" s="240"/>
      <c r="BLX28" s="240"/>
      <c r="BLY28" s="240"/>
      <c r="BLZ28" s="240"/>
      <c r="BMA28" s="240"/>
      <c r="BMB28" s="240"/>
      <c r="BMC28" s="240"/>
      <c r="BMD28" s="240"/>
      <c r="BME28" s="240"/>
      <c r="BMF28" s="240"/>
      <c r="BMG28" s="240"/>
      <c r="BMH28" s="240"/>
      <c r="BMI28" s="240"/>
      <c r="BMJ28" s="240"/>
      <c r="BMK28" s="240"/>
      <c r="BML28" s="240"/>
      <c r="BMM28" s="240"/>
      <c r="BMN28" s="240"/>
      <c r="BMO28" s="240"/>
      <c r="BMP28" s="240"/>
      <c r="BMQ28" s="240"/>
      <c r="BMR28" s="240"/>
      <c r="BMS28" s="240"/>
      <c r="BMT28" s="240"/>
      <c r="BMU28" s="240"/>
      <c r="BMV28" s="240"/>
      <c r="BMW28" s="240"/>
      <c r="BMX28" s="240"/>
      <c r="BMY28" s="240"/>
      <c r="BMZ28" s="240"/>
      <c r="BNA28" s="240"/>
      <c r="BNB28" s="240"/>
      <c r="BNC28" s="240"/>
      <c r="BND28" s="240"/>
      <c r="BNE28" s="240"/>
      <c r="BNF28" s="240"/>
      <c r="BNG28" s="240"/>
      <c r="BNH28" s="240"/>
      <c r="BNI28" s="240"/>
      <c r="BNJ28" s="240"/>
      <c r="BNK28" s="240"/>
      <c r="BNL28" s="240"/>
      <c r="BNM28" s="240"/>
      <c r="BNN28" s="240"/>
      <c r="BNO28" s="240"/>
      <c r="BNP28" s="240"/>
      <c r="BNQ28" s="240"/>
      <c r="BNR28" s="240"/>
      <c r="BNS28" s="240"/>
      <c r="BNT28" s="240"/>
      <c r="BNU28" s="240"/>
      <c r="BNV28" s="240"/>
      <c r="BNW28" s="240"/>
      <c r="BNX28" s="240"/>
      <c r="BNY28" s="240"/>
      <c r="BNZ28" s="240"/>
      <c r="BOA28" s="240"/>
      <c r="BOB28" s="240"/>
      <c r="BOC28" s="240"/>
      <c r="BOD28" s="240"/>
      <c r="BOE28" s="240"/>
      <c r="BOF28" s="240"/>
      <c r="BOG28" s="240"/>
      <c r="BOH28" s="240"/>
      <c r="BOI28" s="240"/>
      <c r="BOJ28" s="240"/>
      <c r="BOK28" s="240"/>
      <c r="BOL28" s="240"/>
      <c r="BOM28" s="240"/>
      <c r="BON28" s="240"/>
      <c r="BOO28" s="240"/>
      <c r="BOP28" s="240"/>
      <c r="BOQ28" s="240"/>
      <c r="BOR28" s="240"/>
      <c r="BOS28" s="240"/>
      <c r="BOT28" s="240"/>
      <c r="BOU28" s="240"/>
      <c r="BOV28" s="240"/>
      <c r="BOW28" s="240"/>
      <c r="BOX28" s="240"/>
      <c r="BOY28" s="240"/>
      <c r="BOZ28" s="240"/>
      <c r="BPA28" s="240"/>
      <c r="BPB28" s="240"/>
      <c r="BPC28" s="240"/>
      <c r="BPD28" s="240"/>
      <c r="BPE28" s="240"/>
      <c r="BPF28" s="240"/>
      <c r="BPG28" s="240"/>
      <c r="BPH28" s="240"/>
      <c r="BPI28" s="240"/>
      <c r="BPJ28" s="240"/>
      <c r="BPK28" s="240"/>
      <c r="BPL28" s="240"/>
      <c r="BPM28" s="240"/>
      <c r="BPN28" s="240"/>
      <c r="BPO28" s="240"/>
      <c r="BPP28" s="240"/>
      <c r="BPQ28" s="240"/>
      <c r="BPR28" s="240"/>
      <c r="BPS28" s="240"/>
      <c r="BPT28" s="240"/>
      <c r="BPU28" s="240"/>
      <c r="BPV28" s="240"/>
      <c r="BPW28" s="240"/>
      <c r="BPX28" s="240"/>
      <c r="BPY28" s="240"/>
      <c r="BPZ28" s="240"/>
      <c r="BQA28" s="240"/>
      <c r="BQB28" s="240"/>
      <c r="BQC28" s="240"/>
      <c r="BQD28" s="240"/>
      <c r="BQE28" s="240"/>
      <c r="BQF28" s="240"/>
      <c r="BQG28" s="240"/>
      <c r="BQH28" s="240"/>
      <c r="BQI28" s="240"/>
      <c r="BQJ28" s="240"/>
      <c r="BQK28" s="240"/>
      <c r="BQL28" s="240"/>
      <c r="BQM28" s="240"/>
      <c r="BQN28" s="240"/>
      <c r="BQO28" s="240"/>
      <c r="BQP28" s="240"/>
      <c r="BQQ28" s="240"/>
      <c r="BQR28" s="240"/>
      <c r="BQS28" s="240"/>
      <c r="BQT28" s="240"/>
      <c r="BQU28" s="240"/>
      <c r="BQV28" s="240"/>
      <c r="BQW28" s="240"/>
      <c r="BQX28" s="240"/>
      <c r="BQY28" s="240"/>
      <c r="BQZ28" s="240"/>
      <c r="BRA28" s="240"/>
      <c r="BRB28" s="240"/>
      <c r="BRC28" s="240"/>
      <c r="BRD28" s="240"/>
      <c r="BRE28" s="240"/>
      <c r="BRF28" s="240"/>
      <c r="BRG28" s="240"/>
      <c r="BRH28" s="240"/>
      <c r="BRI28" s="240"/>
      <c r="BRJ28" s="240"/>
      <c r="BRK28" s="240"/>
      <c r="BRL28" s="240"/>
      <c r="BRM28" s="240"/>
      <c r="BRN28" s="240"/>
      <c r="BRO28" s="240"/>
      <c r="BRP28" s="240"/>
      <c r="BRQ28" s="240"/>
      <c r="BRR28" s="240"/>
      <c r="BRS28" s="240"/>
      <c r="BRT28" s="240"/>
      <c r="BRU28" s="240"/>
      <c r="BRV28" s="240"/>
      <c r="BRW28" s="240"/>
      <c r="BRX28" s="240"/>
      <c r="BRY28" s="240"/>
      <c r="BRZ28" s="240"/>
      <c r="BSA28" s="240"/>
      <c r="BSB28" s="240"/>
      <c r="BSC28" s="240"/>
      <c r="BSD28" s="240"/>
      <c r="BSE28" s="240"/>
      <c r="BSF28" s="240"/>
      <c r="BSG28" s="240"/>
      <c r="BSH28" s="240"/>
      <c r="BSI28" s="240"/>
      <c r="BSJ28" s="240"/>
      <c r="BSK28" s="240"/>
      <c r="BSL28" s="240"/>
      <c r="BSM28" s="240"/>
      <c r="BSN28" s="240"/>
      <c r="BSO28" s="240"/>
      <c r="BSP28" s="240"/>
      <c r="BSQ28" s="240"/>
      <c r="BSR28" s="240"/>
      <c r="BSS28" s="240"/>
      <c r="BST28" s="240"/>
      <c r="BSU28" s="240"/>
      <c r="BSV28" s="240"/>
      <c r="BSW28" s="240"/>
      <c r="BSX28" s="240"/>
      <c r="BSY28" s="240"/>
      <c r="BSZ28" s="240"/>
      <c r="BTA28" s="240"/>
      <c r="BTB28" s="240"/>
      <c r="BTC28" s="240"/>
      <c r="BTD28" s="240"/>
      <c r="BTE28" s="240"/>
      <c r="BTF28" s="240"/>
      <c r="BTG28" s="240"/>
      <c r="BTH28" s="240"/>
      <c r="BTI28" s="240"/>
      <c r="BTJ28" s="240"/>
      <c r="BTK28" s="240"/>
      <c r="BTL28" s="240"/>
      <c r="BTM28" s="240"/>
      <c r="BTN28" s="240"/>
      <c r="BTO28" s="240"/>
      <c r="BTP28" s="240"/>
      <c r="BTQ28" s="240"/>
      <c r="BTR28" s="240"/>
      <c r="BTS28" s="240"/>
      <c r="BTT28" s="240"/>
      <c r="BTU28" s="240"/>
      <c r="BTV28" s="240"/>
      <c r="BTW28" s="240"/>
      <c r="BTX28" s="240"/>
      <c r="BTY28" s="240"/>
      <c r="BTZ28" s="240"/>
      <c r="BUA28" s="240"/>
      <c r="BUB28" s="240"/>
      <c r="BUC28" s="240"/>
      <c r="BUD28" s="240"/>
      <c r="BUE28" s="240"/>
      <c r="BUF28" s="240"/>
      <c r="BUG28" s="240"/>
      <c r="BUH28" s="240"/>
      <c r="BUI28" s="240"/>
      <c r="BUJ28" s="240"/>
      <c r="BUK28" s="240"/>
      <c r="BUL28" s="240"/>
      <c r="BUM28" s="240"/>
      <c r="BUN28" s="240"/>
      <c r="BUO28" s="240"/>
      <c r="BUP28" s="240"/>
      <c r="BUQ28" s="240"/>
      <c r="BUR28" s="240"/>
      <c r="BUS28" s="240"/>
      <c r="BUT28" s="240"/>
      <c r="BUU28" s="240"/>
      <c r="BUV28" s="240"/>
      <c r="BUW28" s="240"/>
      <c r="BUX28" s="240"/>
      <c r="BUY28" s="240"/>
      <c r="BUZ28" s="240"/>
      <c r="BVA28" s="240"/>
      <c r="BVB28" s="240"/>
      <c r="BVC28" s="240"/>
      <c r="BVD28" s="240"/>
      <c r="BVE28" s="240"/>
      <c r="BVF28" s="240"/>
      <c r="BVG28" s="240"/>
      <c r="BVH28" s="240"/>
      <c r="BVI28" s="240"/>
      <c r="BVJ28" s="240"/>
      <c r="BVK28" s="240"/>
      <c r="BVL28" s="240"/>
      <c r="BVM28" s="240"/>
      <c r="BVN28" s="240"/>
      <c r="BVO28" s="240"/>
      <c r="BVP28" s="240"/>
      <c r="BVQ28" s="240"/>
      <c r="BVR28" s="240"/>
      <c r="BVS28" s="240"/>
      <c r="BVT28" s="240"/>
      <c r="BVU28" s="240"/>
      <c r="BVV28" s="240"/>
      <c r="BVW28" s="240"/>
      <c r="BVX28" s="240"/>
      <c r="BVY28" s="240"/>
      <c r="BVZ28" s="240"/>
      <c r="BWA28" s="240"/>
      <c r="BWB28" s="240"/>
      <c r="BWC28" s="240"/>
      <c r="BWD28" s="240"/>
      <c r="BWE28" s="240"/>
      <c r="BWF28" s="240"/>
      <c r="BWG28" s="240"/>
      <c r="BWH28" s="240"/>
      <c r="BWI28" s="240"/>
      <c r="BWJ28" s="240"/>
      <c r="BWK28" s="240"/>
      <c r="BWL28" s="240"/>
      <c r="BWM28" s="240"/>
      <c r="BWN28" s="240"/>
      <c r="BWO28" s="240"/>
      <c r="BWP28" s="240"/>
      <c r="BWQ28" s="240"/>
      <c r="BWR28" s="240"/>
      <c r="BWS28" s="240"/>
      <c r="BWT28" s="240"/>
      <c r="BWU28" s="240"/>
      <c r="BWV28" s="240"/>
      <c r="BWW28" s="240"/>
      <c r="BWX28" s="240"/>
      <c r="BWY28" s="240"/>
      <c r="BWZ28" s="240"/>
      <c r="BXA28" s="240"/>
      <c r="BXB28" s="240"/>
      <c r="BXC28" s="240"/>
      <c r="BXD28" s="240"/>
      <c r="BXE28" s="240"/>
      <c r="BXF28" s="240"/>
      <c r="BXG28" s="240"/>
      <c r="BXH28" s="240"/>
      <c r="BXI28" s="240"/>
      <c r="BXJ28" s="240"/>
      <c r="BXK28" s="240"/>
      <c r="BXL28" s="240"/>
      <c r="BXM28" s="240"/>
      <c r="BXN28" s="240"/>
      <c r="BXO28" s="240"/>
      <c r="BXP28" s="240"/>
      <c r="BXQ28" s="240"/>
      <c r="BXR28" s="240"/>
      <c r="BXS28" s="240"/>
      <c r="BXT28" s="240"/>
      <c r="BXU28" s="240"/>
      <c r="BXV28" s="240"/>
      <c r="BXW28" s="240"/>
      <c r="BXX28" s="240"/>
      <c r="BXY28" s="240"/>
      <c r="BXZ28" s="240"/>
      <c r="BYA28" s="240"/>
      <c r="BYB28" s="240"/>
      <c r="BYC28" s="240"/>
      <c r="BYD28" s="240"/>
      <c r="BYE28" s="240"/>
      <c r="BYF28" s="240"/>
      <c r="BYG28" s="240"/>
      <c r="BYH28" s="240"/>
      <c r="BYI28" s="240"/>
      <c r="BYJ28" s="240"/>
      <c r="BYK28" s="240"/>
      <c r="BYL28" s="240"/>
      <c r="BYM28" s="240"/>
      <c r="BYN28" s="240"/>
      <c r="BYO28" s="240"/>
      <c r="BYP28" s="240"/>
      <c r="BYQ28" s="240"/>
      <c r="BYR28" s="240"/>
      <c r="BYS28" s="240"/>
      <c r="BYT28" s="240"/>
      <c r="BYU28" s="240"/>
      <c r="BYV28" s="240"/>
      <c r="BYW28" s="240"/>
      <c r="BYX28" s="240"/>
      <c r="BYY28" s="240"/>
      <c r="BYZ28" s="240"/>
      <c r="BZA28" s="240"/>
      <c r="BZB28" s="240"/>
      <c r="BZC28" s="240"/>
      <c r="BZD28" s="240"/>
      <c r="BZE28" s="240"/>
      <c r="BZF28" s="240"/>
      <c r="BZG28" s="240"/>
      <c r="BZH28" s="240"/>
      <c r="BZI28" s="240"/>
      <c r="BZJ28" s="240"/>
      <c r="BZK28" s="240"/>
      <c r="BZL28" s="240"/>
      <c r="BZM28" s="240"/>
      <c r="BZN28" s="240"/>
      <c r="BZO28" s="240"/>
      <c r="BZP28" s="240"/>
      <c r="BZQ28" s="240"/>
      <c r="BZR28" s="240"/>
      <c r="BZS28" s="240"/>
      <c r="BZT28" s="240"/>
      <c r="BZU28" s="240"/>
      <c r="BZV28" s="240"/>
      <c r="BZW28" s="240"/>
      <c r="BZX28" s="240"/>
      <c r="BZY28" s="240"/>
      <c r="BZZ28" s="240"/>
      <c r="CAA28" s="240"/>
      <c r="CAB28" s="240"/>
      <c r="CAC28" s="240"/>
      <c r="CAD28" s="240"/>
      <c r="CAE28" s="240"/>
      <c r="CAF28" s="240"/>
      <c r="CAG28" s="240"/>
      <c r="CAH28" s="240"/>
      <c r="CAI28" s="240"/>
      <c r="CAJ28" s="240"/>
      <c r="CAK28" s="240"/>
      <c r="CAL28" s="240"/>
      <c r="CAM28" s="240"/>
      <c r="CAN28" s="240"/>
      <c r="CAO28" s="240"/>
      <c r="CAP28" s="240"/>
      <c r="CAQ28" s="240"/>
      <c r="CAR28" s="240"/>
      <c r="CAS28" s="240"/>
      <c r="CAT28" s="240"/>
      <c r="CAU28" s="240"/>
      <c r="CAV28" s="240"/>
      <c r="CAW28" s="240"/>
      <c r="CAX28" s="240"/>
      <c r="CAY28" s="240"/>
      <c r="CAZ28" s="240"/>
      <c r="CBA28" s="240"/>
      <c r="CBB28" s="240"/>
      <c r="CBC28" s="240"/>
      <c r="CBD28" s="240"/>
      <c r="CBE28" s="240"/>
      <c r="CBF28" s="240"/>
      <c r="CBG28" s="240"/>
      <c r="CBH28" s="240"/>
      <c r="CBI28" s="240"/>
      <c r="CBJ28" s="240"/>
      <c r="CBK28" s="240"/>
      <c r="CBL28" s="240"/>
      <c r="CBM28" s="240"/>
      <c r="CBN28" s="240"/>
      <c r="CBO28" s="240"/>
      <c r="CBP28" s="240"/>
      <c r="CBQ28" s="240"/>
      <c r="CBR28" s="240"/>
      <c r="CBS28" s="240"/>
      <c r="CBT28" s="240"/>
      <c r="CBU28" s="240"/>
      <c r="CBV28" s="240"/>
      <c r="CBW28" s="240"/>
      <c r="CBX28" s="240"/>
      <c r="CBY28" s="240"/>
      <c r="CBZ28" s="240"/>
      <c r="CCA28" s="240"/>
      <c r="CCB28" s="240"/>
      <c r="CCC28" s="240"/>
      <c r="CCD28" s="240"/>
      <c r="CCE28" s="240"/>
      <c r="CCF28" s="240"/>
      <c r="CCG28" s="240"/>
      <c r="CCH28" s="240"/>
      <c r="CCI28" s="240"/>
      <c r="CCJ28" s="240"/>
      <c r="CCK28" s="240"/>
      <c r="CCL28" s="240"/>
      <c r="CCM28" s="240"/>
      <c r="CCN28" s="240"/>
      <c r="CCO28" s="240"/>
      <c r="CCP28" s="240"/>
      <c r="CCQ28" s="240"/>
      <c r="CCR28" s="240"/>
      <c r="CCS28" s="240"/>
      <c r="CCT28" s="240"/>
      <c r="CCU28" s="240"/>
      <c r="CCV28" s="240"/>
      <c r="CCW28" s="240"/>
      <c r="CCX28" s="240"/>
      <c r="CCY28" s="240"/>
      <c r="CCZ28" s="240"/>
      <c r="CDA28" s="240"/>
      <c r="CDB28" s="240"/>
      <c r="CDC28" s="240"/>
      <c r="CDD28" s="240"/>
      <c r="CDE28" s="240"/>
      <c r="CDF28" s="240"/>
      <c r="CDG28" s="240"/>
      <c r="CDH28" s="240"/>
      <c r="CDI28" s="240"/>
      <c r="CDJ28" s="240"/>
      <c r="CDK28" s="240"/>
      <c r="CDL28" s="240"/>
      <c r="CDM28" s="240"/>
      <c r="CDN28" s="240"/>
      <c r="CDO28" s="240"/>
      <c r="CDP28" s="240"/>
      <c r="CDQ28" s="240"/>
      <c r="CDR28" s="240"/>
      <c r="CDS28" s="240"/>
      <c r="CDT28" s="240"/>
      <c r="CDU28" s="240"/>
      <c r="CDV28" s="240"/>
      <c r="CDW28" s="240"/>
      <c r="CDX28" s="240"/>
      <c r="CDY28" s="240"/>
      <c r="CDZ28" s="240"/>
      <c r="CEA28" s="240"/>
      <c r="CEB28" s="240"/>
      <c r="CEC28" s="240"/>
      <c r="CED28" s="240"/>
      <c r="CEE28" s="240"/>
      <c r="CEF28" s="240"/>
      <c r="CEG28" s="240"/>
      <c r="CEH28" s="240"/>
      <c r="CEI28" s="240"/>
      <c r="CEJ28" s="240"/>
      <c r="CEK28" s="240"/>
      <c r="CEL28" s="240"/>
      <c r="CEM28" s="240"/>
      <c r="CEN28" s="240"/>
      <c r="CEO28" s="240"/>
      <c r="CEP28" s="240"/>
      <c r="CEQ28" s="240"/>
      <c r="CER28" s="240"/>
      <c r="CES28" s="240"/>
      <c r="CET28" s="240"/>
      <c r="CEU28" s="240"/>
      <c r="CEV28" s="240"/>
      <c r="CEW28" s="240"/>
      <c r="CEX28" s="240"/>
      <c r="CEY28" s="240"/>
      <c r="CEZ28" s="240"/>
      <c r="CFA28" s="240"/>
      <c r="CFB28" s="240"/>
      <c r="CFC28" s="240"/>
      <c r="CFD28" s="240"/>
      <c r="CFE28" s="240"/>
      <c r="CFF28" s="240"/>
      <c r="CFG28" s="240"/>
      <c r="CFH28" s="240"/>
      <c r="CFI28" s="240"/>
      <c r="CFJ28" s="240"/>
      <c r="CFK28" s="240"/>
      <c r="CFL28" s="240"/>
      <c r="CFM28" s="240"/>
      <c r="CFN28" s="240"/>
      <c r="CFO28" s="240"/>
      <c r="CFP28" s="240"/>
      <c r="CFQ28" s="240"/>
      <c r="CFR28" s="240"/>
      <c r="CFS28" s="240"/>
      <c r="CFT28" s="240"/>
      <c r="CFU28" s="240"/>
      <c r="CFV28" s="240"/>
      <c r="CFW28" s="240"/>
      <c r="CFX28" s="240"/>
      <c r="CFY28" s="240"/>
      <c r="CFZ28" s="240"/>
      <c r="CGA28" s="240"/>
      <c r="CGB28" s="240"/>
      <c r="CGC28" s="240"/>
      <c r="CGD28" s="240"/>
      <c r="CGE28" s="240"/>
      <c r="CGF28" s="240"/>
      <c r="CGG28" s="240"/>
      <c r="CGH28" s="240"/>
      <c r="CGI28" s="240"/>
      <c r="CGJ28" s="240"/>
      <c r="CGK28" s="240"/>
      <c r="CGL28" s="240"/>
      <c r="CGM28" s="240"/>
      <c r="CGN28" s="240"/>
      <c r="CGO28" s="240"/>
      <c r="CGP28" s="240"/>
      <c r="CGQ28" s="240"/>
      <c r="CGR28" s="240"/>
      <c r="CGS28" s="240"/>
      <c r="CGT28" s="240"/>
      <c r="CGU28" s="240"/>
      <c r="CGV28" s="240"/>
      <c r="CGW28" s="240"/>
      <c r="CGX28" s="240"/>
      <c r="CGY28" s="240"/>
      <c r="CGZ28" s="240"/>
      <c r="CHA28" s="240"/>
      <c r="CHB28" s="240"/>
      <c r="CHC28" s="240"/>
      <c r="CHD28" s="240"/>
      <c r="CHE28" s="240"/>
      <c r="CHF28" s="240"/>
      <c r="CHG28" s="240"/>
      <c r="CHH28" s="240"/>
      <c r="CHI28" s="240"/>
      <c r="CHJ28" s="240"/>
      <c r="CHK28" s="240"/>
      <c r="CHL28" s="240"/>
      <c r="CHM28" s="240"/>
      <c r="CHN28" s="240"/>
      <c r="CHO28" s="240"/>
      <c r="CHP28" s="240"/>
      <c r="CHQ28" s="240"/>
      <c r="CHR28" s="240"/>
      <c r="CHS28" s="240"/>
      <c r="CHT28" s="240"/>
      <c r="CHU28" s="240"/>
      <c r="CHV28" s="240"/>
      <c r="CHW28" s="240"/>
      <c r="CHX28" s="240"/>
      <c r="CHY28" s="240"/>
      <c r="CHZ28" s="240"/>
      <c r="CIA28" s="240"/>
      <c r="CIB28" s="240"/>
      <c r="CIC28" s="240"/>
      <c r="CID28" s="240"/>
      <c r="CIE28" s="240"/>
      <c r="CIF28" s="240"/>
      <c r="CIG28" s="240"/>
      <c r="CIH28" s="240"/>
      <c r="CII28" s="240"/>
      <c r="CIJ28" s="240"/>
      <c r="CIK28" s="240"/>
      <c r="CIL28" s="240"/>
      <c r="CIM28" s="240"/>
      <c r="CIN28" s="240"/>
      <c r="CIO28" s="240"/>
      <c r="CIP28" s="240"/>
      <c r="CIQ28" s="240"/>
      <c r="CIR28" s="240"/>
      <c r="CIS28" s="240"/>
      <c r="CIT28" s="240"/>
      <c r="CIU28" s="240"/>
      <c r="CIV28" s="240"/>
      <c r="CIW28" s="240"/>
      <c r="CIX28" s="240"/>
      <c r="CIY28" s="240"/>
      <c r="CIZ28" s="240"/>
      <c r="CJA28" s="240"/>
      <c r="CJB28" s="240"/>
      <c r="CJC28" s="240"/>
      <c r="CJD28" s="240"/>
      <c r="CJE28" s="240"/>
      <c r="CJF28" s="240"/>
      <c r="CJG28" s="240"/>
      <c r="CJH28" s="240"/>
      <c r="CJI28" s="240"/>
      <c r="CJJ28" s="240"/>
      <c r="CJK28" s="240"/>
      <c r="CJL28" s="240"/>
      <c r="CJM28" s="240"/>
      <c r="CJN28" s="240"/>
      <c r="CJO28" s="240"/>
      <c r="CJP28" s="240"/>
      <c r="CJQ28" s="240"/>
      <c r="CJR28" s="240"/>
      <c r="CJS28" s="240"/>
      <c r="CJT28" s="240"/>
      <c r="CJU28" s="240"/>
      <c r="CJV28" s="240"/>
      <c r="CJW28" s="240"/>
      <c r="CJX28" s="240"/>
      <c r="CJY28" s="240"/>
      <c r="CJZ28" s="240"/>
      <c r="CKA28" s="240"/>
      <c r="CKB28" s="240"/>
      <c r="CKC28" s="240"/>
      <c r="CKD28" s="240"/>
      <c r="CKE28" s="240"/>
      <c r="CKF28" s="240"/>
      <c r="CKG28" s="240"/>
      <c r="CKH28" s="240"/>
      <c r="CKI28" s="240"/>
      <c r="CKJ28" s="240"/>
      <c r="CKK28" s="240"/>
      <c r="CKL28" s="240"/>
      <c r="CKM28" s="240"/>
      <c r="CKN28" s="240"/>
      <c r="CKO28" s="240"/>
      <c r="CKP28" s="240"/>
      <c r="CKQ28" s="240"/>
      <c r="CKR28" s="240"/>
      <c r="CKS28" s="240"/>
      <c r="CKT28" s="240"/>
      <c r="CKU28" s="240"/>
      <c r="CKV28" s="240"/>
      <c r="CKW28" s="240"/>
      <c r="CKX28" s="240"/>
      <c r="CKY28" s="240"/>
      <c r="CKZ28" s="240"/>
      <c r="CLA28" s="240"/>
      <c r="CLB28" s="240"/>
      <c r="CLC28" s="240"/>
      <c r="CLD28" s="240"/>
      <c r="CLE28" s="240"/>
      <c r="CLF28" s="240"/>
      <c r="CLG28" s="240"/>
      <c r="CLH28" s="240"/>
      <c r="CLI28" s="240"/>
      <c r="CLJ28" s="240"/>
      <c r="CLK28" s="240"/>
      <c r="CLL28" s="240"/>
      <c r="CLM28" s="240"/>
      <c r="CLN28" s="240"/>
      <c r="CLO28" s="240"/>
      <c r="CLP28" s="240"/>
      <c r="CLQ28" s="240"/>
      <c r="CLR28" s="240"/>
      <c r="CLS28" s="240"/>
      <c r="CLT28" s="240"/>
      <c r="CLU28" s="240"/>
      <c r="CLV28" s="240"/>
      <c r="CLW28" s="240"/>
      <c r="CLX28" s="240"/>
      <c r="CLY28" s="240"/>
      <c r="CLZ28" s="240"/>
      <c r="CMA28" s="240"/>
      <c r="CMB28" s="240"/>
      <c r="CMC28" s="240"/>
      <c r="CMD28" s="240"/>
      <c r="CME28" s="240"/>
      <c r="CMF28" s="240"/>
      <c r="CMG28" s="240"/>
      <c r="CMH28" s="240"/>
      <c r="CMI28" s="240"/>
      <c r="CMJ28" s="240"/>
      <c r="CMK28" s="240"/>
      <c r="CML28" s="240"/>
      <c r="CMM28" s="240"/>
      <c r="CMN28" s="240"/>
      <c r="CMO28" s="240"/>
      <c r="CMP28" s="240"/>
      <c r="CMQ28" s="240"/>
      <c r="CMR28" s="240"/>
      <c r="CMS28" s="240"/>
      <c r="CMT28" s="240"/>
      <c r="CMU28" s="240"/>
      <c r="CMV28" s="240"/>
      <c r="CMW28" s="240"/>
      <c r="CMX28" s="240"/>
      <c r="CMY28" s="240"/>
      <c r="CMZ28" s="240"/>
      <c r="CNA28" s="240"/>
      <c r="CNB28" s="240"/>
      <c r="CNC28" s="240"/>
      <c r="CND28" s="240"/>
      <c r="CNE28" s="240"/>
      <c r="CNF28" s="240"/>
      <c r="CNG28" s="240"/>
      <c r="CNH28" s="240"/>
      <c r="CNI28" s="240"/>
      <c r="CNJ28" s="240"/>
      <c r="CNK28" s="240"/>
      <c r="CNL28" s="240"/>
      <c r="CNM28" s="240"/>
      <c r="CNN28" s="240"/>
      <c r="CNO28" s="240"/>
      <c r="CNP28" s="240"/>
      <c r="CNQ28" s="240"/>
      <c r="CNR28" s="240"/>
      <c r="CNS28" s="240"/>
      <c r="CNT28" s="240"/>
      <c r="CNU28" s="240"/>
      <c r="CNV28" s="240"/>
      <c r="CNW28" s="240"/>
      <c r="CNX28" s="240"/>
      <c r="CNY28" s="240"/>
      <c r="CNZ28" s="240"/>
      <c r="COA28" s="240"/>
      <c r="COB28" s="240"/>
      <c r="COC28" s="240"/>
      <c r="COD28" s="240"/>
      <c r="COE28" s="240"/>
      <c r="COF28" s="240"/>
      <c r="COG28" s="240"/>
      <c r="COH28" s="240"/>
      <c r="COI28" s="240"/>
      <c r="COJ28" s="240"/>
      <c r="COK28" s="240"/>
      <c r="COL28" s="240"/>
      <c r="COM28" s="240"/>
      <c r="CON28" s="240"/>
      <c r="COO28" s="240"/>
      <c r="COP28" s="240"/>
      <c r="COQ28" s="240"/>
      <c r="COR28" s="240"/>
      <c r="COS28" s="240"/>
      <c r="COT28" s="240"/>
      <c r="COU28" s="240"/>
      <c r="COV28" s="240"/>
      <c r="COW28" s="240"/>
      <c r="COX28" s="240"/>
      <c r="COY28" s="240"/>
      <c r="COZ28" s="240"/>
      <c r="CPA28" s="240"/>
      <c r="CPB28" s="240"/>
      <c r="CPC28" s="240"/>
      <c r="CPD28" s="240"/>
      <c r="CPE28" s="240"/>
      <c r="CPF28" s="240"/>
      <c r="CPG28" s="240"/>
      <c r="CPH28" s="240"/>
      <c r="CPI28" s="240"/>
      <c r="CPJ28" s="240"/>
      <c r="CPK28" s="240"/>
      <c r="CPL28" s="240"/>
      <c r="CPM28" s="240"/>
      <c r="CPN28" s="240"/>
      <c r="CPO28" s="240"/>
      <c r="CPP28" s="240"/>
      <c r="CPQ28" s="240"/>
      <c r="CPR28" s="240"/>
      <c r="CPS28" s="240"/>
      <c r="CPT28" s="240"/>
      <c r="CPU28" s="240"/>
      <c r="CPV28" s="240"/>
      <c r="CPW28" s="240"/>
      <c r="CPX28" s="240"/>
      <c r="CPY28" s="240"/>
      <c r="CPZ28" s="240"/>
      <c r="CQA28" s="240"/>
      <c r="CQB28" s="240"/>
      <c r="CQC28" s="240"/>
      <c r="CQD28" s="240"/>
      <c r="CQE28" s="240"/>
      <c r="CQF28" s="240"/>
      <c r="CQG28" s="240"/>
      <c r="CQH28" s="240"/>
      <c r="CQI28" s="240"/>
      <c r="CQJ28" s="240"/>
      <c r="CQK28" s="240"/>
      <c r="CQL28" s="240"/>
      <c r="CQM28" s="240"/>
      <c r="CQN28" s="240"/>
      <c r="CQO28" s="240"/>
      <c r="CQP28" s="240"/>
      <c r="CQQ28" s="240"/>
      <c r="CQR28" s="240"/>
      <c r="CQS28" s="240"/>
      <c r="CQT28" s="240"/>
      <c r="CQU28" s="240"/>
      <c r="CQV28" s="240"/>
      <c r="CQW28" s="240"/>
      <c r="CQX28" s="240"/>
      <c r="CQY28" s="240"/>
      <c r="CQZ28" s="240"/>
      <c r="CRA28" s="240"/>
      <c r="CRB28" s="240"/>
      <c r="CRC28" s="240"/>
      <c r="CRD28" s="240"/>
      <c r="CRE28" s="240"/>
      <c r="CRF28" s="240"/>
      <c r="CRG28" s="240"/>
      <c r="CRH28" s="240"/>
      <c r="CRI28" s="240"/>
      <c r="CRJ28" s="240"/>
      <c r="CRK28" s="240"/>
      <c r="CRL28" s="240"/>
      <c r="CRM28" s="240"/>
      <c r="CRN28" s="240"/>
      <c r="CRO28" s="240"/>
      <c r="CRP28" s="240"/>
      <c r="CRQ28" s="240"/>
      <c r="CRR28" s="240"/>
      <c r="CRS28" s="240"/>
      <c r="CRT28" s="240"/>
      <c r="CRU28" s="240"/>
      <c r="CRV28" s="240"/>
      <c r="CRW28" s="240"/>
      <c r="CRX28" s="240"/>
      <c r="CRY28" s="240"/>
      <c r="CRZ28" s="240"/>
      <c r="CSA28" s="240"/>
      <c r="CSB28" s="240"/>
      <c r="CSC28" s="240"/>
      <c r="CSD28" s="240"/>
      <c r="CSE28" s="240"/>
      <c r="CSF28" s="240"/>
      <c r="CSG28" s="240"/>
      <c r="CSH28" s="240"/>
      <c r="CSI28" s="240"/>
      <c r="CSJ28" s="240"/>
      <c r="CSK28" s="240"/>
      <c r="CSL28" s="240"/>
      <c r="CSM28" s="240"/>
      <c r="CSN28" s="240"/>
      <c r="CSO28" s="240"/>
      <c r="CSP28" s="240"/>
      <c r="CSQ28" s="240"/>
      <c r="CSR28" s="240"/>
      <c r="CSS28" s="240"/>
      <c r="CST28" s="240"/>
      <c r="CSU28" s="240"/>
      <c r="CSV28" s="240"/>
      <c r="CSW28" s="240"/>
      <c r="CSX28" s="240"/>
      <c r="CSY28" s="240"/>
      <c r="CSZ28" s="240"/>
      <c r="CTA28" s="240"/>
      <c r="CTB28" s="240"/>
      <c r="CTC28" s="240"/>
      <c r="CTD28" s="240"/>
      <c r="CTE28" s="240"/>
      <c r="CTF28" s="240"/>
      <c r="CTG28" s="240"/>
      <c r="CTH28" s="240"/>
      <c r="CTI28" s="240"/>
      <c r="CTJ28" s="240"/>
      <c r="CTK28" s="240"/>
      <c r="CTL28" s="240"/>
      <c r="CTM28" s="240"/>
      <c r="CTN28" s="240"/>
      <c r="CTO28" s="240"/>
      <c r="CTP28" s="240"/>
      <c r="CTQ28" s="240"/>
      <c r="CTR28" s="240"/>
      <c r="CTS28" s="240"/>
      <c r="CTT28" s="240"/>
      <c r="CTU28" s="240"/>
      <c r="CTV28" s="240"/>
      <c r="CTW28" s="240"/>
      <c r="CTX28" s="240"/>
      <c r="CTY28" s="240"/>
      <c r="CTZ28" s="240"/>
      <c r="CUA28" s="240"/>
      <c r="CUB28" s="240"/>
      <c r="CUC28" s="240"/>
      <c r="CUD28" s="240"/>
      <c r="CUE28" s="240"/>
      <c r="CUF28" s="240"/>
      <c r="CUG28" s="240"/>
      <c r="CUH28" s="240"/>
      <c r="CUI28" s="240"/>
      <c r="CUJ28" s="240"/>
      <c r="CUK28" s="240"/>
      <c r="CUL28" s="240"/>
      <c r="CUM28" s="240"/>
      <c r="CUN28" s="240"/>
      <c r="CUO28" s="240"/>
      <c r="CUP28" s="240"/>
      <c r="CUQ28" s="240"/>
      <c r="CUR28" s="240"/>
      <c r="CUS28" s="240"/>
      <c r="CUT28" s="240"/>
      <c r="CUU28" s="240"/>
      <c r="CUV28" s="240"/>
      <c r="CUW28" s="240"/>
      <c r="CUX28" s="240"/>
      <c r="CUY28" s="240"/>
      <c r="CUZ28" s="240"/>
      <c r="CVA28" s="240"/>
      <c r="CVB28" s="240"/>
      <c r="CVC28" s="240"/>
      <c r="CVD28" s="240"/>
      <c r="CVE28" s="240"/>
      <c r="CVF28" s="240"/>
      <c r="CVG28" s="240"/>
      <c r="CVH28" s="240"/>
      <c r="CVI28" s="240"/>
      <c r="CVJ28" s="240"/>
      <c r="CVK28" s="240"/>
      <c r="CVL28" s="240"/>
      <c r="CVM28" s="240"/>
      <c r="CVN28" s="240"/>
      <c r="CVO28" s="240"/>
      <c r="CVP28" s="240"/>
      <c r="CVQ28" s="240"/>
      <c r="CVR28" s="240"/>
      <c r="CVS28" s="240"/>
      <c r="CVT28" s="240"/>
      <c r="CVU28" s="240"/>
      <c r="CVV28" s="240"/>
      <c r="CVW28" s="240"/>
      <c r="CVX28" s="240"/>
      <c r="CVY28" s="240"/>
      <c r="CVZ28" s="240"/>
      <c r="CWA28" s="240"/>
      <c r="CWB28" s="240"/>
      <c r="CWC28" s="240"/>
      <c r="CWD28" s="240"/>
      <c r="CWE28" s="240"/>
      <c r="CWF28" s="240"/>
      <c r="CWG28" s="240"/>
      <c r="CWH28" s="240"/>
      <c r="CWI28" s="240"/>
      <c r="CWJ28" s="240"/>
      <c r="CWK28" s="240"/>
      <c r="CWL28" s="240"/>
      <c r="CWM28" s="240"/>
      <c r="CWN28" s="240"/>
      <c r="CWO28" s="240"/>
      <c r="CWP28" s="240"/>
      <c r="CWQ28" s="240"/>
      <c r="CWR28" s="240"/>
      <c r="CWS28" s="240"/>
      <c r="CWT28" s="240"/>
      <c r="CWU28" s="240"/>
      <c r="CWV28" s="240"/>
      <c r="CWW28" s="240"/>
      <c r="CWX28" s="240"/>
      <c r="CWY28" s="240"/>
      <c r="CWZ28" s="240"/>
      <c r="CXA28" s="240"/>
      <c r="CXB28" s="240"/>
      <c r="CXC28" s="240"/>
      <c r="CXD28" s="240"/>
      <c r="CXE28" s="240"/>
      <c r="CXF28" s="240"/>
      <c r="CXG28" s="240"/>
      <c r="CXH28" s="240"/>
      <c r="CXI28" s="240"/>
      <c r="CXJ28" s="240"/>
      <c r="CXK28" s="240"/>
      <c r="CXL28" s="240"/>
      <c r="CXM28" s="240"/>
      <c r="CXN28" s="240"/>
      <c r="CXO28" s="240"/>
      <c r="CXP28" s="240"/>
      <c r="CXQ28" s="240"/>
      <c r="CXR28" s="240"/>
      <c r="CXS28" s="240"/>
      <c r="CXT28" s="240"/>
      <c r="CXU28" s="240"/>
      <c r="CXV28" s="240"/>
      <c r="CXW28" s="240"/>
      <c r="CXX28" s="240"/>
      <c r="CXY28" s="240"/>
      <c r="CXZ28" s="240"/>
      <c r="CYA28" s="240"/>
      <c r="CYB28" s="240"/>
      <c r="CYC28" s="240"/>
      <c r="CYD28" s="240"/>
      <c r="CYE28" s="240"/>
      <c r="CYF28" s="240"/>
      <c r="CYG28" s="240"/>
      <c r="CYH28" s="240"/>
      <c r="CYI28" s="240"/>
      <c r="CYJ28" s="240"/>
      <c r="CYK28" s="240"/>
      <c r="CYL28" s="240"/>
      <c r="CYM28" s="240"/>
      <c r="CYN28" s="240"/>
      <c r="CYO28" s="240"/>
      <c r="CYP28" s="240"/>
      <c r="CYQ28" s="240"/>
      <c r="CYR28" s="240"/>
      <c r="CYS28" s="240"/>
      <c r="CYT28" s="240"/>
      <c r="CYU28" s="240"/>
      <c r="CYV28" s="240"/>
      <c r="CYW28" s="240"/>
      <c r="CYX28" s="240"/>
      <c r="CYY28" s="240"/>
      <c r="CYZ28" s="240"/>
      <c r="CZA28" s="240"/>
      <c r="CZB28" s="240"/>
      <c r="CZC28" s="240"/>
      <c r="CZD28" s="240"/>
      <c r="CZE28" s="240"/>
      <c r="CZF28" s="240"/>
      <c r="CZG28" s="240"/>
      <c r="CZH28" s="240"/>
      <c r="CZI28" s="240"/>
      <c r="CZJ28" s="240"/>
      <c r="CZK28" s="240"/>
      <c r="CZL28" s="240"/>
      <c r="CZM28" s="240"/>
      <c r="CZN28" s="240"/>
      <c r="CZO28" s="240"/>
      <c r="CZP28" s="240"/>
      <c r="CZQ28" s="240"/>
      <c r="CZR28" s="240"/>
      <c r="CZS28" s="240"/>
      <c r="CZT28" s="240"/>
      <c r="CZU28" s="240"/>
      <c r="CZV28" s="240"/>
      <c r="CZW28" s="240"/>
      <c r="CZX28" s="240"/>
      <c r="CZY28" s="240"/>
      <c r="CZZ28" s="240"/>
      <c r="DAA28" s="240"/>
      <c r="DAB28" s="240"/>
      <c r="DAC28" s="240"/>
      <c r="DAD28" s="240"/>
      <c r="DAE28" s="240"/>
      <c r="DAF28" s="240"/>
      <c r="DAG28" s="240"/>
      <c r="DAH28" s="240"/>
      <c r="DAI28" s="240"/>
      <c r="DAJ28" s="240"/>
      <c r="DAK28" s="240"/>
      <c r="DAL28" s="240"/>
      <c r="DAM28" s="240"/>
      <c r="DAN28" s="240"/>
      <c r="DAO28" s="240"/>
      <c r="DAP28" s="240"/>
      <c r="DAQ28" s="240"/>
      <c r="DAR28" s="240"/>
      <c r="DAS28" s="240"/>
      <c r="DAT28" s="240"/>
      <c r="DAU28" s="240"/>
      <c r="DAV28" s="240"/>
      <c r="DAW28" s="240"/>
      <c r="DAX28" s="240"/>
      <c r="DAY28" s="240"/>
      <c r="DAZ28" s="240"/>
      <c r="DBA28" s="240"/>
      <c r="DBB28" s="240"/>
      <c r="DBC28" s="240"/>
      <c r="DBD28" s="240"/>
      <c r="DBE28" s="240"/>
      <c r="DBF28" s="240"/>
      <c r="DBG28" s="240"/>
      <c r="DBH28" s="240"/>
      <c r="DBI28" s="240"/>
      <c r="DBJ28" s="240"/>
      <c r="DBK28" s="240"/>
      <c r="DBL28" s="240"/>
      <c r="DBM28" s="240"/>
      <c r="DBN28" s="240"/>
      <c r="DBO28" s="240"/>
      <c r="DBP28" s="240"/>
      <c r="DBQ28" s="240"/>
      <c r="DBR28" s="240"/>
      <c r="DBS28" s="240"/>
      <c r="DBT28" s="240"/>
      <c r="DBU28" s="240"/>
      <c r="DBV28" s="240"/>
      <c r="DBW28" s="240"/>
      <c r="DBX28" s="240"/>
      <c r="DBY28" s="240"/>
      <c r="DBZ28" s="240"/>
      <c r="DCA28" s="240"/>
      <c r="DCB28" s="240"/>
      <c r="DCC28" s="240"/>
      <c r="DCD28" s="240"/>
      <c r="DCE28" s="240"/>
      <c r="DCF28" s="240"/>
      <c r="DCG28" s="240"/>
      <c r="DCH28" s="240"/>
      <c r="DCI28" s="240"/>
      <c r="DCJ28" s="240"/>
      <c r="DCK28" s="240"/>
      <c r="DCL28" s="240"/>
      <c r="DCM28" s="240"/>
      <c r="DCN28" s="240"/>
      <c r="DCO28" s="240"/>
      <c r="DCP28" s="240"/>
      <c r="DCQ28" s="240"/>
      <c r="DCR28" s="240"/>
      <c r="DCS28" s="240"/>
      <c r="DCT28" s="240"/>
      <c r="DCU28" s="240"/>
      <c r="DCV28" s="240"/>
      <c r="DCW28" s="240"/>
      <c r="DCX28" s="240"/>
      <c r="DCY28" s="240"/>
      <c r="DCZ28" s="240"/>
      <c r="DDA28" s="240"/>
      <c r="DDB28" s="240"/>
      <c r="DDC28" s="240"/>
      <c r="DDD28" s="240"/>
      <c r="DDE28" s="240"/>
      <c r="DDF28" s="240"/>
      <c r="DDG28" s="240"/>
      <c r="DDH28" s="240"/>
      <c r="DDI28" s="240"/>
      <c r="DDJ28" s="240"/>
      <c r="DDK28" s="240"/>
      <c r="DDL28" s="240"/>
      <c r="DDM28" s="240"/>
      <c r="DDN28" s="240"/>
      <c r="DDO28" s="240"/>
      <c r="DDP28" s="240"/>
      <c r="DDQ28" s="240"/>
      <c r="DDR28" s="240"/>
      <c r="DDS28" s="240"/>
      <c r="DDT28" s="240"/>
      <c r="DDU28" s="240"/>
      <c r="DDV28" s="240"/>
      <c r="DDW28" s="240"/>
      <c r="DDX28" s="240"/>
      <c r="DDY28" s="240"/>
      <c r="DDZ28" s="240"/>
      <c r="DEA28" s="240"/>
      <c r="DEB28" s="240"/>
      <c r="DEC28" s="240"/>
      <c r="DED28" s="240"/>
      <c r="DEE28" s="240"/>
      <c r="DEF28" s="240"/>
      <c r="DEG28" s="240"/>
      <c r="DEH28" s="240"/>
      <c r="DEI28" s="240"/>
      <c r="DEJ28" s="240"/>
      <c r="DEK28" s="240"/>
      <c r="DEL28" s="240"/>
      <c r="DEM28" s="240"/>
      <c r="DEN28" s="240"/>
      <c r="DEO28" s="240"/>
      <c r="DEP28" s="240"/>
      <c r="DEQ28" s="240"/>
      <c r="DER28" s="240"/>
      <c r="DES28" s="240"/>
      <c r="DET28" s="240"/>
      <c r="DEU28" s="240"/>
      <c r="DEV28" s="240"/>
      <c r="DEW28" s="240"/>
      <c r="DEX28" s="240"/>
      <c r="DEY28" s="240"/>
      <c r="DEZ28" s="240"/>
      <c r="DFA28" s="240"/>
      <c r="DFB28" s="240"/>
      <c r="DFC28" s="240"/>
      <c r="DFD28" s="240"/>
      <c r="DFE28" s="240"/>
      <c r="DFF28" s="240"/>
      <c r="DFG28" s="240"/>
      <c r="DFH28" s="240"/>
      <c r="DFI28" s="240"/>
      <c r="DFJ28" s="240"/>
      <c r="DFK28" s="240"/>
      <c r="DFL28" s="240"/>
      <c r="DFM28" s="240"/>
      <c r="DFN28" s="240"/>
      <c r="DFO28" s="240"/>
      <c r="DFP28" s="240"/>
      <c r="DFQ28" s="240"/>
      <c r="DFR28" s="240"/>
      <c r="DFS28" s="240"/>
      <c r="DFT28" s="240"/>
      <c r="DFU28" s="240"/>
      <c r="DFV28" s="240"/>
      <c r="DFW28" s="240"/>
      <c r="DFX28" s="240"/>
      <c r="DFY28" s="240"/>
      <c r="DFZ28" s="240"/>
      <c r="DGA28" s="240"/>
      <c r="DGB28" s="240"/>
      <c r="DGC28" s="240"/>
      <c r="DGD28" s="240"/>
      <c r="DGE28" s="240"/>
      <c r="DGF28" s="240"/>
      <c r="DGG28" s="240"/>
      <c r="DGH28" s="240"/>
      <c r="DGI28" s="240"/>
      <c r="DGJ28" s="240"/>
      <c r="DGK28" s="240"/>
      <c r="DGL28" s="240"/>
      <c r="DGM28" s="240"/>
      <c r="DGN28" s="240"/>
      <c r="DGO28" s="240"/>
      <c r="DGP28" s="240"/>
      <c r="DGQ28" s="240"/>
      <c r="DGR28" s="240"/>
      <c r="DGS28" s="240"/>
      <c r="DGT28" s="240"/>
      <c r="DGU28" s="240"/>
      <c r="DGV28" s="240"/>
      <c r="DGW28" s="240"/>
      <c r="DGX28" s="240"/>
      <c r="DGY28" s="240"/>
      <c r="DGZ28" s="240"/>
      <c r="DHA28" s="240"/>
      <c r="DHB28" s="240"/>
      <c r="DHC28" s="240"/>
      <c r="DHD28" s="240"/>
      <c r="DHE28" s="240"/>
      <c r="DHF28" s="240"/>
      <c r="DHG28" s="240"/>
      <c r="DHH28" s="240"/>
      <c r="DHI28" s="240"/>
      <c r="DHJ28" s="240"/>
      <c r="DHK28" s="240"/>
      <c r="DHL28" s="240"/>
      <c r="DHM28" s="240"/>
      <c r="DHN28" s="240"/>
      <c r="DHO28" s="240"/>
      <c r="DHP28" s="240"/>
      <c r="DHQ28" s="240"/>
      <c r="DHR28" s="240"/>
      <c r="DHS28" s="240"/>
      <c r="DHT28" s="240"/>
      <c r="DHU28" s="240"/>
      <c r="DHV28" s="240"/>
      <c r="DHW28" s="240"/>
      <c r="DHX28" s="240"/>
      <c r="DHY28" s="240"/>
      <c r="DHZ28" s="240"/>
      <c r="DIA28" s="240"/>
      <c r="DIB28" s="240"/>
      <c r="DIC28" s="240"/>
      <c r="DID28" s="240"/>
      <c r="DIE28" s="240"/>
      <c r="DIF28" s="240"/>
      <c r="DIG28" s="240"/>
      <c r="DIH28" s="240"/>
      <c r="DII28" s="240"/>
      <c r="DIJ28" s="240"/>
      <c r="DIK28" s="240"/>
      <c r="DIL28" s="240"/>
      <c r="DIM28" s="240"/>
      <c r="DIN28" s="240"/>
      <c r="DIO28" s="240"/>
      <c r="DIP28" s="240"/>
      <c r="DIQ28" s="240"/>
      <c r="DIR28" s="240"/>
      <c r="DIS28" s="240"/>
      <c r="DIT28" s="240"/>
      <c r="DIU28" s="240"/>
      <c r="DIV28" s="240"/>
      <c r="DIW28" s="240"/>
      <c r="DIX28" s="240"/>
      <c r="DIY28" s="240"/>
      <c r="DIZ28" s="240"/>
      <c r="DJA28" s="240"/>
      <c r="DJB28" s="240"/>
      <c r="DJC28" s="240"/>
      <c r="DJD28" s="240"/>
      <c r="DJE28" s="240"/>
      <c r="DJF28" s="240"/>
      <c r="DJG28" s="240"/>
      <c r="DJH28" s="240"/>
      <c r="DJI28" s="240"/>
      <c r="DJJ28" s="240"/>
      <c r="DJK28" s="240"/>
      <c r="DJL28" s="240"/>
      <c r="DJM28" s="240"/>
      <c r="DJN28" s="240"/>
      <c r="DJO28" s="240"/>
      <c r="DJP28" s="240"/>
      <c r="DJQ28" s="240"/>
      <c r="DJR28" s="240"/>
      <c r="DJS28" s="240"/>
      <c r="DJT28" s="240"/>
      <c r="DJU28" s="240"/>
      <c r="DJV28" s="240"/>
      <c r="DJW28" s="240"/>
      <c r="DJX28" s="240"/>
      <c r="DJY28" s="240"/>
      <c r="DJZ28" s="240"/>
      <c r="DKA28" s="240"/>
      <c r="DKB28" s="240"/>
      <c r="DKC28" s="240"/>
      <c r="DKD28" s="240"/>
      <c r="DKE28" s="240"/>
      <c r="DKF28" s="240"/>
      <c r="DKG28" s="240"/>
      <c r="DKH28" s="240"/>
      <c r="DKI28" s="240"/>
      <c r="DKJ28" s="240"/>
      <c r="DKK28" s="240"/>
      <c r="DKL28" s="240"/>
      <c r="DKM28" s="240"/>
      <c r="DKN28" s="240"/>
      <c r="DKO28" s="240"/>
      <c r="DKP28" s="240"/>
      <c r="DKQ28" s="240"/>
      <c r="DKR28" s="240"/>
      <c r="DKS28" s="240"/>
      <c r="DKT28" s="240"/>
      <c r="DKU28" s="240"/>
      <c r="DKV28" s="240"/>
      <c r="DKW28" s="240"/>
      <c r="DKX28" s="240"/>
      <c r="DKY28" s="240"/>
      <c r="DKZ28" s="240"/>
      <c r="DLA28" s="240"/>
      <c r="DLB28" s="240"/>
      <c r="DLC28" s="240"/>
      <c r="DLD28" s="240"/>
      <c r="DLE28" s="240"/>
      <c r="DLF28" s="240"/>
      <c r="DLG28" s="240"/>
      <c r="DLH28" s="240"/>
      <c r="DLI28" s="240"/>
      <c r="DLJ28" s="240"/>
      <c r="DLK28" s="240"/>
      <c r="DLL28" s="240"/>
      <c r="DLM28" s="240"/>
      <c r="DLN28" s="240"/>
      <c r="DLO28" s="240"/>
      <c r="DLP28" s="240"/>
      <c r="DLQ28" s="240"/>
      <c r="DLR28" s="240"/>
      <c r="DLS28" s="240"/>
      <c r="DLT28" s="240"/>
      <c r="DLU28" s="240"/>
      <c r="DLV28" s="240"/>
      <c r="DLW28" s="240"/>
      <c r="DLX28" s="240"/>
      <c r="DLY28" s="240"/>
      <c r="DLZ28" s="240"/>
      <c r="DMA28" s="240"/>
      <c r="DMB28" s="240"/>
      <c r="DMC28" s="240"/>
      <c r="DMD28" s="240"/>
      <c r="DME28" s="240"/>
      <c r="DMF28" s="240"/>
      <c r="DMG28" s="240"/>
      <c r="DMH28" s="240"/>
      <c r="DMI28" s="240"/>
      <c r="DMJ28" s="240"/>
      <c r="DMK28" s="240"/>
      <c r="DML28" s="240"/>
      <c r="DMM28" s="240"/>
      <c r="DMN28" s="240"/>
      <c r="DMO28" s="240"/>
      <c r="DMP28" s="240"/>
      <c r="DMQ28" s="240"/>
      <c r="DMR28" s="240"/>
      <c r="DMS28" s="240"/>
      <c r="DMT28" s="240"/>
      <c r="DMU28" s="240"/>
      <c r="DMV28" s="240"/>
      <c r="DMW28" s="240"/>
      <c r="DMX28" s="240"/>
      <c r="DMY28" s="240"/>
      <c r="DMZ28" s="240"/>
      <c r="DNA28" s="240"/>
      <c r="DNB28" s="240"/>
      <c r="DNC28" s="240"/>
      <c r="DND28" s="240"/>
      <c r="DNE28" s="240"/>
      <c r="DNF28" s="240"/>
      <c r="DNG28" s="240"/>
      <c r="DNH28" s="240"/>
      <c r="DNI28" s="240"/>
      <c r="DNJ28" s="240"/>
      <c r="DNK28" s="240"/>
      <c r="DNL28" s="240"/>
      <c r="DNM28" s="240"/>
      <c r="DNN28" s="240"/>
      <c r="DNO28" s="240"/>
      <c r="DNP28" s="240"/>
      <c r="DNQ28" s="240"/>
      <c r="DNR28" s="240"/>
      <c r="DNS28" s="240"/>
      <c r="DNT28" s="240"/>
      <c r="DNU28" s="240"/>
      <c r="DNV28" s="240"/>
      <c r="DNW28" s="240"/>
      <c r="DNX28" s="240"/>
      <c r="DNY28" s="240"/>
      <c r="DNZ28" s="240"/>
      <c r="DOA28" s="240"/>
      <c r="DOB28" s="240"/>
      <c r="DOC28" s="240"/>
      <c r="DOD28" s="240"/>
      <c r="DOE28" s="240"/>
      <c r="DOF28" s="240"/>
      <c r="DOG28" s="240"/>
      <c r="DOH28" s="240"/>
      <c r="DOI28" s="240"/>
      <c r="DOJ28" s="240"/>
      <c r="DOK28" s="240"/>
      <c r="DOL28" s="240"/>
      <c r="DOM28" s="240"/>
      <c r="DON28" s="240"/>
      <c r="DOO28" s="240"/>
      <c r="DOP28" s="240"/>
      <c r="DOQ28" s="240"/>
      <c r="DOR28" s="240"/>
      <c r="DOS28" s="240"/>
      <c r="DOT28" s="240"/>
      <c r="DOU28" s="240"/>
      <c r="DOV28" s="240"/>
      <c r="DOW28" s="240"/>
      <c r="DOX28" s="240"/>
      <c r="DOY28" s="240"/>
      <c r="DOZ28" s="240"/>
      <c r="DPA28" s="240"/>
      <c r="DPB28" s="240"/>
      <c r="DPC28" s="240"/>
      <c r="DPD28" s="240"/>
      <c r="DPE28" s="240"/>
      <c r="DPF28" s="240"/>
      <c r="DPG28" s="240"/>
      <c r="DPH28" s="240"/>
      <c r="DPI28" s="240"/>
      <c r="DPJ28" s="240"/>
      <c r="DPK28" s="240"/>
      <c r="DPL28" s="240"/>
      <c r="DPM28" s="240"/>
      <c r="DPN28" s="240"/>
      <c r="DPO28" s="240"/>
      <c r="DPP28" s="240"/>
      <c r="DPQ28" s="240"/>
      <c r="DPR28" s="240"/>
      <c r="DPS28" s="240"/>
      <c r="DPT28" s="240"/>
      <c r="DPU28" s="240"/>
      <c r="DPV28" s="240"/>
      <c r="DPW28" s="240"/>
      <c r="DPX28" s="240"/>
      <c r="DPY28" s="240"/>
      <c r="DPZ28" s="240"/>
      <c r="DQA28" s="240"/>
      <c r="DQB28" s="240"/>
      <c r="DQC28" s="240"/>
      <c r="DQD28" s="240"/>
      <c r="DQE28" s="240"/>
      <c r="DQF28" s="240"/>
      <c r="DQG28" s="240"/>
      <c r="DQH28" s="240"/>
      <c r="DQI28" s="240"/>
      <c r="DQJ28" s="240"/>
      <c r="DQK28" s="240"/>
      <c r="DQL28" s="240"/>
      <c r="DQM28" s="240"/>
      <c r="DQN28" s="240"/>
      <c r="DQO28" s="240"/>
      <c r="DQP28" s="240"/>
      <c r="DQQ28" s="240"/>
      <c r="DQR28" s="240"/>
      <c r="DQS28" s="240"/>
      <c r="DQT28" s="240"/>
      <c r="DQU28" s="240"/>
      <c r="DQV28" s="240"/>
      <c r="DQW28" s="240"/>
      <c r="DQX28" s="240"/>
      <c r="DQY28" s="240"/>
      <c r="DQZ28" s="240"/>
      <c r="DRA28" s="240"/>
      <c r="DRB28" s="240"/>
      <c r="DRC28" s="240"/>
      <c r="DRD28" s="240"/>
      <c r="DRE28" s="240"/>
      <c r="DRF28" s="240"/>
      <c r="DRG28" s="240"/>
      <c r="DRH28" s="240"/>
      <c r="DRI28" s="240"/>
      <c r="DRJ28" s="240"/>
      <c r="DRK28" s="240"/>
      <c r="DRL28" s="240"/>
      <c r="DRM28" s="240"/>
      <c r="DRN28" s="240"/>
      <c r="DRO28" s="240"/>
      <c r="DRP28" s="240"/>
      <c r="DRQ28" s="240"/>
      <c r="DRR28" s="240"/>
      <c r="DRS28" s="240"/>
      <c r="DRT28" s="240"/>
      <c r="DRU28" s="240"/>
      <c r="DRV28" s="240"/>
      <c r="DRW28" s="240"/>
      <c r="DRX28" s="240"/>
      <c r="DRY28" s="240"/>
      <c r="DRZ28" s="240"/>
      <c r="DSA28" s="240"/>
      <c r="DSB28" s="240"/>
      <c r="DSC28" s="240"/>
      <c r="DSD28" s="240"/>
      <c r="DSE28" s="240"/>
      <c r="DSF28" s="240"/>
      <c r="DSG28" s="240"/>
      <c r="DSH28" s="240"/>
      <c r="DSI28" s="240"/>
      <c r="DSJ28" s="240"/>
      <c r="DSK28" s="240"/>
      <c r="DSL28" s="240"/>
      <c r="DSM28" s="240"/>
      <c r="DSN28" s="240"/>
      <c r="DSO28" s="240"/>
      <c r="DSP28" s="240"/>
      <c r="DSQ28" s="240"/>
      <c r="DSR28" s="240"/>
      <c r="DSS28" s="240"/>
      <c r="DST28" s="240"/>
      <c r="DSU28" s="240"/>
      <c r="DSV28" s="240"/>
      <c r="DSW28" s="240"/>
      <c r="DSX28" s="240"/>
      <c r="DSY28" s="240"/>
      <c r="DSZ28" s="240"/>
      <c r="DTA28" s="240"/>
      <c r="DTB28" s="240"/>
      <c r="DTC28" s="240"/>
      <c r="DTD28" s="240"/>
      <c r="DTE28" s="240"/>
      <c r="DTF28" s="240"/>
      <c r="DTG28" s="240"/>
      <c r="DTH28" s="240"/>
      <c r="DTI28" s="240"/>
      <c r="DTJ28" s="240"/>
      <c r="DTK28" s="240"/>
      <c r="DTL28" s="240"/>
      <c r="DTM28" s="240"/>
      <c r="DTN28" s="240"/>
      <c r="DTO28" s="240"/>
      <c r="DTP28" s="240"/>
      <c r="DTQ28" s="240"/>
      <c r="DTR28" s="240"/>
      <c r="DTS28" s="240"/>
      <c r="DTT28" s="240"/>
      <c r="DTU28" s="240"/>
      <c r="DTV28" s="240"/>
      <c r="DTW28" s="240"/>
      <c r="DTX28" s="240"/>
      <c r="DTY28" s="240"/>
      <c r="DTZ28" s="240"/>
      <c r="DUA28" s="240"/>
      <c r="DUB28" s="240"/>
      <c r="DUC28" s="240"/>
      <c r="DUD28" s="240"/>
      <c r="DUE28" s="240"/>
      <c r="DUF28" s="240"/>
      <c r="DUG28" s="240"/>
      <c r="DUH28" s="240"/>
      <c r="DUI28" s="240"/>
      <c r="DUJ28" s="240"/>
      <c r="DUK28" s="240"/>
      <c r="DUL28" s="240"/>
      <c r="DUM28" s="240"/>
      <c r="DUN28" s="240"/>
      <c r="DUO28" s="240"/>
      <c r="DUP28" s="240"/>
      <c r="DUQ28" s="240"/>
      <c r="DUR28" s="240"/>
      <c r="DUS28" s="240"/>
      <c r="DUT28" s="240"/>
      <c r="DUU28" s="240"/>
      <c r="DUV28" s="240"/>
      <c r="DUW28" s="240"/>
      <c r="DUX28" s="240"/>
      <c r="DUY28" s="240"/>
      <c r="DUZ28" s="240"/>
      <c r="DVA28" s="240"/>
      <c r="DVB28" s="240"/>
      <c r="DVC28" s="240"/>
      <c r="DVD28" s="240"/>
      <c r="DVE28" s="240"/>
      <c r="DVF28" s="240"/>
      <c r="DVG28" s="240"/>
      <c r="DVH28" s="240"/>
      <c r="DVI28" s="240"/>
      <c r="DVJ28" s="240"/>
      <c r="DVK28" s="240"/>
      <c r="DVL28" s="240"/>
      <c r="DVM28" s="240"/>
      <c r="DVN28" s="240"/>
      <c r="DVO28" s="240"/>
      <c r="DVP28" s="240"/>
      <c r="DVQ28" s="240"/>
      <c r="DVR28" s="240"/>
      <c r="DVS28" s="240"/>
      <c r="DVT28" s="240"/>
      <c r="DVU28" s="240"/>
      <c r="DVV28" s="240"/>
      <c r="DVW28" s="240"/>
      <c r="DVX28" s="240"/>
      <c r="DVY28" s="240"/>
      <c r="DVZ28" s="240"/>
      <c r="DWA28" s="240"/>
      <c r="DWB28" s="240"/>
      <c r="DWC28" s="240"/>
      <c r="DWD28" s="240"/>
      <c r="DWE28" s="240"/>
      <c r="DWF28" s="240"/>
      <c r="DWG28" s="240"/>
      <c r="DWH28" s="240"/>
      <c r="DWI28" s="240"/>
      <c r="DWJ28" s="240"/>
      <c r="DWK28" s="240"/>
      <c r="DWL28" s="240"/>
      <c r="DWM28" s="240"/>
      <c r="DWN28" s="240"/>
      <c r="DWO28" s="240"/>
      <c r="DWP28" s="240"/>
      <c r="DWQ28" s="240"/>
      <c r="DWR28" s="240"/>
      <c r="DWS28" s="240"/>
      <c r="DWT28" s="240"/>
      <c r="DWU28" s="240"/>
      <c r="DWV28" s="240"/>
      <c r="DWW28" s="240"/>
      <c r="DWX28" s="240"/>
      <c r="DWY28" s="240"/>
      <c r="DWZ28" s="240"/>
      <c r="DXA28" s="240"/>
      <c r="DXB28" s="240"/>
      <c r="DXC28" s="240"/>
      <c r="DXD28" s="240"/>
      <c r="DXE28" s="240"/>
      <c r="DXF28" s="240"/>
      <c r="DXG28" s="240"/>
      <c r="DXH28" s="240"/>
      <c r="DXI28" s="240"/>
      <c r="DXJ28" s="240"/>
      <c r="DXK28" s="240"/>
      <c r="DXL28" s="240"/>
      <c r="DXM28" s="240"/>
      <c r="DXN28" s="240"/>
      <c r="DXO28" s="240"/>
      <c r="DXP28" s="240"/>
      <c r="DXQ28" s="240"/>
      <c r="DXR28" s="240"/>
      <c r="DXS28" s="240"/>
      <c r="DXT28" s="240"/>
      <c r="DXU28" s="240"/>
      <c r="DXV28" s="240"/>
      <c r="DXW28" s="240"/>
      <c r="DXX28" s="240"/>
      <c r="DXY28" s="240"/>
      <c r="DXZ28" s="240"/>
      <c r="DYA28" s="240"/>
      <c r="DYB28" s="240"/>
      <c r="DYC28" s="240"/>
      <c r="DYD28" s="240"/>
      <c r="DYE28" s="240"/>
      <c r="DYF28" s="240"/>
      <c r="DYG28" s="240"/>
      <c r="DYH28" s="240"/>
      <c r="DYI28" s="240"/>
      <c r="DYJ28" s="240"/>
      <c r="DYK28" s="240"/>
      <c r="DYL28" s="240"/>
      <c r="DYM28" s="240"/>
      <c r="DYN28" s="240"/>
      <c r="DYO28" s="240"/>
      <c r="DYP28" s="240"/>
      <c r="DYQ28" s="240"/>
      <c r="DYR28" s="240"/>
      <c r="DYS28" s="240"/>
      <c r="DYT28" s="240"/>
      <c r="DYU28" s="240"/>
      <c r="DYV28" s="240"/>
      <c r="DYW28" s="240"/>
      <c r="DYX28" s="240"/>
      <c r="DYY28" s="240"/>
      <c r="DYZ28" s="240"/>
      <c r="DZA28" s="240"/>
      <c r="DZB28" s="240"/>
      <c r="DZC28" s="240"/>
      <c r="DZD28" s="240"/>
      <c r="DZE28" s="240"/>
      <c r="DZF28" s="240"/>
      <c r="DZG28" s="240"/>
      <c r="DZH28" s="240"/>
      <c r="DZI28" s="240"/>
      <c r="DZJ28" s="240"/>
      <c r="DZK28" s="240"/>
      <c r="DZL28" s="240"/>
      <c r="DZM28" s="240"/>
      <c r="DZN28" s="240"/>
      <c r="DZO28" s="240"/>
      <c r="DZP28" s="240"/>
      <c r="DZQ28" s="240"/>
      <c r="DZR28" s="240"/>
      <c r="DZS28" s="240"/>
      <c r="DZT28" s="240"/>
      <c r="DZU28" s="240"/>
      <c r="DZV28" s="240"/>
      <c r="DZW28" s="240"/>
      <c r="DZX28" s="240"/>
      <c r="DZY28" s="240"/>
      <c r="DZZ28" s="240"/>
      <c r="EAA28" s="240"/>
      <c r="EAB28" s="240"/>
      <c r="EAC28" s="240"/>
      <c r="EAD28" s="240"/>
      <c r="EAE28" s="240"/>
      <c r="EAF28" s="240"/>
      <c r="EAG28" s="240"/>
      <c r="EAH28" s="240"/>
      <c r="EAI28" s="240"/>
      <c r="EAJ28" s="240"/>
      <c r="EAK28" s="240"/>
      <c r="EAL28" s="240"/>
      <c r="EAM28" s="240"/>
      <c r="EAN28" s="240"/>
      <c r="EAO28" s="240"/>
      <c r="EAP28" s="240"/>
      <c r="EAQ28" s="240"/>
      <c r="EAR28" s="240"/>
      <c r="EAS28" s="240"/>
      <c r="EAT28" s="240"/>
      <c r="EAU28" s="240"/>
      <c r="EAV28" s="240"/>
      <c r="EAW28" s="240"/>
      <c r="EAX28" s="240"/>
      <c r="EAY28" s="240"/>
      <c r="EAZ28" s="240"/>
      <c r="EBA28" s="240"/>
      <c r="EBB28" s="240"/>
      <c r="EBC28" s="240"/>
      <c r="EBD28" s="240"/>
      <c r="EBE28" s="240"/>
      <c r="EBF28" s="240"/>
      <c r="EBG28" s="240"/>
      <c r="EBH28" s="240"/>
      <c r="EBI28" s="240"/>
      <c r="EBJ28" s="240"/>
      <c r="EBK28" s="240"/>
      <c r="EBL28" s="240"/>
      <c r="EBM28" s="240"/>
      <c r="EBN28" s="240"/>
      <c r="EBO28" s="240"/>
      <c r="EBP28" s="240"/>
      <c r="EBQ28" s="240"/>
      <c r="EBR28" s="240"/>
      <c r="EBS28" s="240"/>
      <c r="EBT28" s="240"/>
      <c r="EBU28" s="240"/>
      <c r="EBV28" s="240"/>
      <c r="EBW28" s="240"/>
      <c r="EBX28" s="240"/>
      <c r="EBY28" s="240"/>
      <c r="EBZ28" s="240"/>
      <c r="ECA28" s="240"/>
      <c r="ECB28" s="240"/>
      <c r="ECC28" s="240"/>
      <c r="ECD28" s="240"/>
      <c r="ECE28" s="240"/>
      <c r="ECF28" s="240"/>
      <c r="ECG28" s="240"/>
      <c r="ECH28" s="240"/>
      <c r="ECI28" s="240"/>
      <c r="ECJ28" s="240"/>
      <c r="ECK28" s="240"/>
      <c r="ECL28" s="240"/>
      <c r="ECM28" s="240"/>
      <c r="ECN28" s="240"/>
      <c r="ECO28" s="240"/>
      <c r="ECP28" s="240"/>
      <c r="ECQ28" s="240"/>
      <c r="ECR28" s="240"/>
      <c r="ECS28" s="240"/>
      <c r="ECT28" s="240"/>
      <c r="ECU28" s="240"/>
      <c r="ECV28" s="240"/>
      <c r="ECW28" s="240"/>
      <c r="ECX28" s="240"/>
      <c r="ECY28" s="240"/>
      <c r="ECZ28" s="240"/>
      <c r="EDA28" s="240"/>
      <c r="EDB28" s="240"/>
      <c r="EDC28" s="240"/>
      <c r="EDD28" s="240"/>
      <c r="EDE28" s="240"/>
      <c r="EDF28" s="240"/>
      <c r="EDG28" s="240"/>
      <c r="EDH28" s="240"/>
      <c r="EDI28" s="240"/>
      <c r="EDJ28" s="240"/>
      <c r="EDK28" s="240"/>
      <c r="EDL28" s="240"/>
      <c r="EDM28" s="240"/>
      <c r="EDN28" s="240"/>
      <c r="EDO28" s="240"/>
      <c r="EDP28" s="240"/>
      <c r="EDQ28" s="240"/>
      <c r="EDR28" s="240"/>
      <c r="EDS28" s="240"/>
      <c r="EDT28" s="240"/>
      <c r="EDU28" s="240"/>
      <c r="EDV28" s="240"/>
      <c r="EDW28" s="240"/>
      <c r="EDX28" s="240"/>
      <c r="EDY28" s="240"/>
      <c r="EDZ28" s="240"/>
      <c r="EEA28" s="240"/>
      <c r="EEB28" s="240"/>
      <c r="EEC28" s="240"/>
      <c r="EED28" s="240"/>
      <c r="EEE28" s="240"/>
      <c r="EEF28" s="240"/>
      <c r="EEG28" s="240"/>
      <c r="EEH28" s="240"/>
      <c r="EEI28" s="240"/>
      <c r="EEJ28" s="240"/>
      <c r="EEK28" s="240"/>
      <c r="EEL28" s="240"/>
      <c r="EEM28" s="240"/>
      <c r="EEN28" s="240"/>
      <c r="EEO28" s="240"/>
      <c r="EEP28" s="240"/>
      <c r="EEQ28" s="240"/>
      <c r="EER28" s="240"/>
      <c r="EES28" s="240"/>
      <c r="EET28" s="240"/>
      <c r="EEU28" s="240"/>
      <c r="EEV28" s="240"/>
      <c r="EEW28" s="240"/>
      <c r="EEX28" s="240"/>
      <c r="EEY28" s="240"/>
      <c r="EEZ28" s="240"/>
      <c r="EFA28" s="240"/>
      <c r="EFB28" s="240"/>
      <c r="EFC28" s="240"/>
      <c r="EFD28" s="240"/>
      <c r="EFE28" s="240"/>
      <c r="EFF28" s="240"/>
      <c r="EFG28" s="240"/>
      <c r="EFH28" s="240"/>
      <c r="EFI28" s="240"/>
      <c r="EFJ28" s="240"/>
      <c r="EFK28" s="240"/>
      <c r="EFL28" s="240"/>
      <c r="EFM28" s="240"/>
      <c r="EFN28" s="240"/>
      <c r="EFO28" s="240"/>
      <c r="EFP28" s="240"/>
      <c r="EFQ28" s="240"/>
      <c r="EFR28" s="240"/>
      <c r="EFS28" s="240"/>
      <c r="EFT28" s="240"/>
      <c r="EFU28" s="240"/>
      <c r="EFV28" s="240"/>
      <c r="EFW28" s="240"/>
      <c r="EFX28" s="240"/>
      <c r="EFY28" s="240"/>
      <c r="EFZ28" s="240"/>
      <c r="EGA28" s="240"/>
      <c r="EGB28" s="240"/>
      <c r="EGC28" s="240"/>
      <c r="EGD28" s="240"/>
      <c r="EGE28" s="240"/>
      <c r="EGF28" s="240"/>
      <c r="EGG28" s="240"/>
      <c r="EGH28" s="240"/>
      <c r="EGI28" s="240"/>
      <c r="EGJ28" s="240"/>
      <c r="EGK28" s="240"/>
      <c r="EGL28" s="240"/>
      <c r="EGM28" s="240"/>
      <c r="EGN28" s="240"/>
      <c r="EGO28" s="240"/>
      <c r="EGP28" s="240"/>
      <c r="EGQ28" s="240"/>
      <c r="EGR28" s="240"/>
      <c r="EGS28" s="240"/>
      <c r="EGT28" s="240"/>
      <c r="EGU28" s="240"/>
      <c r="EGV28" s="240"/>
      <c r="EGW28" s="240"/>
      <c r="EGX28" s="240"/>
      <c r="EGY28" s="240"/>
      <c r="EGZ28" s="240"/>
      <c r="EHA28" s="240"/>
      <c r="EHB28" s="240"/>
      <c r="EHC28" s="240"/>
      <c r="EHD28" s="240"/>
      <c r="EHE28" s="240"/>
      <c r="EHF28" s="240"/>
      <c r="EHG28" s="240"/>
      <c r="EHH28" s="240"/>
      <c r="EHI28" s="240"/>
      <c r="EHJ28" s="240"/>
      <c r="EHK28" s="240"/>
      <c r="EHL28" s="240"/>
      <c r="EHM28" s="240"/>
      <c r="EHN28" s="240"/>
      <c r="EHO28" s="240"/>
      <c r="EHP28" s="240"/>
      <c r="EHQ28" s="240"/>
      <c r="EHR28" s="240"/>
      <c r="EHS28" s="240"/>
      <c r="EHT28" s="240"/>
      <c r="EHU28" s="240"/>
      <c r="EHV28" s="240"/>
      <c r="EHW28" s="240"/>
      <c r="EHX28" s="240"/>
      <c r="EHY28" s="240"/>
      <c r="EHZ28" s="240"/>
      <c r="EIA28" s="240"/>
      <c r="EIB28" s="240"/>
      <c r="EIC28" s="240"/>
      <c r="EID28" s="240"/>
      <c r="EIE28" s="240"/>
      <c r="EIF28" s="240"/>
      <c r="EIG28" s="240"/>
      <c r="EIH28" s="240"/>
      <c r="EII28" s="240"/>
      <c r="EIJ28" s="240"/>
      <c r="EIK28" s="240"/>
      <c r="EIL28" s="240"/>
      <c r="EIM28" s="240"/>
      <c r="EIN28" s="240"/>
      <c r="EIO28" s="240"/>
      <c r="EIP28" s="240"/>
      <c r="EIQ28" s="240"/>
      <c r="EIR28" s="240"/>
      <c r="EIS28" s="240"/>
      <c r="EIT28" s="240"/>
      <c r="EIU28" s="240"/>
      <c r="EIV28" s="240"/>
      <c r="EIW28" s="240"/>
      <c r="EIX28" s="240"/>
      <c r="EIY28" s="240"/>
      <c r="EIZ28" s="240"/>
      <c r="EJA28" s="240"/>
      <c r="EJB28" s="240"/>
      <c r="EJC28" s="240"/>
      <c r="EJD28" s="240"/>
      <c r="EJE28" s="240"/>
      <c r="EJF28" s="240"/>
      <c r="EJG28" s="240"/>
      <c r="EJH28" s="240"/>
      <c r="EJI28" s="240"/>
      <c r="EJJ28" s="240"/>
      <c r="EJK28" s="240"/>
      <c r="EJL28" s="240"/>
      <c r="EJM28" s="240"/>
      <c r="EJN28" s="240"/>
      <c r="EJO28" s="240"/>
      <c r="EJP28" s="240"/>
      <c r="EJQ28" s="240"/>
      <c r="EJR28" s="240"/>
      <c r="EJS28" s="240"/>
      <c r="EJT28" s="240"/>
      <c r="EJU28" s="240"/>
      <c r="EJV28" s="240"/>
      <c r="EJW28" s="240"/>
      <c r="EJX28" s="240"/>
      <c r="EJY28" s="240"/>
      <c r="EJZ28" s="240"/>
      <c r="EKA28" s="240"/>
      <c r="EKB28" s="240"/>
      <c r="EKC28" s="240"/>
      <c r="EKD28" s="240"/>
      <c r="EKE28" s="240"/>
      <c r="EKF28" s="240"/>
      <c r="EKG28" s="240"/>
      <c r="EKH28" s="240"/>
      <c r="EKI28" s="240"/>
      <c r="EKJ28" s="240"/>
      <c r="EKK28" s="240"/>
      <c r="EKL28" s="240"/>
      <c r="EKM28" s="240"/>
      <c r="EKN28" s="240"/>
      <c r="EKO28" s="240"/>
      <c r="EKP28" s="240"/>
      <c r="EKQ28" s="240"/>
      <c r="EKR28" s="240"/>
      <c r="EKS28" s="240"/>
      <c r="EKT28" s="240"/>
      <c r="EKU28" s="240"/>
      <c r="EKV28" s="240"/>
      <c r="EKW28" s="240"/>
      <c r="EKX28" s="240"/>
      <c r="EKY28" s="240"/>
      <c r="EKZ28" s="240"/>
      <c r="ELA28" s="240"/>
      <c r="ELB28" s="240"/>
      <c r="ELC28" s="240"/>
      <c r="ELD28" s="240"/>
      <c r="ELE28" s="240"/>
      <c r="ELF28" s="240"/>
      <c r="ELG28" s="240"/>
      <c r="ELH28" s="240"/>
      <c r="ELI28" s="240"/>
      <c r="ELJ28" s="240"/>
      <c r="ELK28" s="240"/>
      <c r="ELL28" s="240"/>
      <c r="ELM28" s="240"/>
      <c r="ELN28" s="240"/>
      <c r="ELO28" s="240"/>
      <c r="ELP28" s="240"/>
      <c r="ELQ28" s="240"/>
      <c r="ELR28" s="240"/>
      <c r="ELS28" s="240"/>
      <c r="ELT28" s="240"/>
      <c r="ELU28" s="240"/>
      <c r="ELV28" s="240"/>
      <c r="ELW28" s="240"/>
      <c r="ELX28" s="240"/>
      <c r="ELY28" s="240"/>
      <c r="ELZ28" s="240"/>
      <c r="EMA28" s="240"/>
      <c r="EMB28" s="240"/>
      <c r="EMC28" s="240"/>
      <c r="EMD28" s="240"/>
      <c r="EME28" s="240"/>
      <c r="EMF28" s="240"/>
      <c r="EMG28" s="240"/>
      <c r="EMH28" s="240"/>
      <c r="EMI28" s="240"/>
      <c r="EMJ28" s="240"/>
      <c r="EMK28" s="240"/>
      <c r="EML28" s="240"/>
      <c r="EMM28" s="240"/>
      <c r="EMN28" s="240"/>
      <c r="EMO28" s="240"/>
      <c r="EMP28" s="240"/>
      <c r="EMQ28" s="240"/>
      <c r="EMR28" s="240"/>
      <c r="EMS28" s="240"/>
      <c r="EMT28" s="240"/>
      <c r="EMU28" s="240"/>
      <c r="EMV28" s="240"/>
      <c r="EMW28" s="240"/>
      <c r="EMX28" s="240"/>
      <c r="EMY28" s="240"/>
      <c r="EMZ28" s="240"/>
      <c r="ENA28" s="240"/>
      <c r="ENB28" s="240"/>
      <c r="ENC28" s="240"/>
      <c r="END28" s="240"/>
      <c r="ENE28" s="240"/>
      <c r="ENF28" s="240"/>
      <c r="ENG28" s="240"/>
      <c r="ENH28" s="240"/>
      <c r="ENI28" s="240"/>
      <c r="ENJ28" s="240"/>
      <c r="ENK28" s="240"/>
      <c r="ENL28" s="240"/>
      <c r="ENM28" s="240"/>
      <c r="ENN28" s="240"/>
      <c r="ENO28" s="240"/>
      <c r="ENP28" s="240"/>
      <c r="ENQ28" s="240"/>
      <c r="ENR28" s="240"/>
      <c r="ENS28" s="240"/>
      <c r="ENT28" s="240"/>
      <c r="ENU28" s="240"/>
      <c r="ENV28" s="240"/>
      <c r="ENW28" s="240"/>
      <c r="ENX28" s="240"/>
      <c r="ENY28" s="240"/>
      <c r="ENZ28" s="240"/>
      <c r="EOA28" s="240"/>
      <c r="EOB28" s="240"/>
      <c r="EOC28" s="240"/>
      <c r="EOD28" s="240"/>
      <c r="EOE28" s="240"/>
      <c r="EOF28" s="240"/>
      <c r="EOG28" s="240"/>
      <c r="EOH28" s="240"/>
      <c r="EOI28" s="240"/>
      <c r="EOJ28" s="240"/>
      <c r="EOK28" s="240"/>
      <c r="EOL28" s="240"/>
      <c r="EOM28" s="240"/>
      <c r="EON28" s="240"/>
      <c r="EOO28" s="240"/>
      <c r="EOP28" s="240"/>
      <c r="EOQ28" s="240"/>
      <c r="EOR28" s="240"/>
      <c r="EOS28" s="240"/>
      <c r="EOT28" s="240"/>
      <c r="EOU28" s="240"/>
      <c r="EOV28" s="240"/>
      <c r="EOW28" s="240"/>
      <c r="EOX28" s="240"/>
      <c r="EOY28" s="240"/>
      <c r="EOZ28" s="240"/>
      <c r="EPA28" s="240"/>
      <c r="EPB28" s="240"/>
      <c r="EPC28" s="240"/>
      <c r="EPD28" s="240"/>
      <c r="EPE28" s="240"/>
      <c r="EPF28" s="240"/>
      <c r="EPG28" s="240"/>
      <c r="EPH28" s="240"/>
      <c r="EPI28" s="240"/>
      <c r="EPJ28" s="240"/>
      <c r="EPK28" s="240"/>
      <c r="EPL28" s="240"/>
      <c r="EPM28" s="240"/>
      <c r="EPN28" s="240"/>
      <c r="EPO28" s="240"/>
      <c r="EPP28" s="240"/>
      <c r="EPQ28" s="240"/>
      <c r="EPR28" s="240"/>
      <c r="EPS28" s="240"/>
      <c r="EPT28" s="240"/>
      <c r="EPU28" s="240"/>
      <c r="EPV28" s="240"/>
      <c r="EPW28" s="240"/>
      <c r="EPX28" s="240"/>
      <c r="EPY28" s="240"/>
      <c r="EPZ28" s="240"/>
      <c r="EQA28" s="240"/>
      <c r="EQB28" s="240"/>
      <c r="EQC28" s="240"/>
      <c r="EQD28" s="240"/>
      <c r="EQE28" s="240"/>
      <c r="EQF28" s="240"/>
      <c r="EQG28" s="240"/>
      <c r="EQH28" s="240"/>
      <c r="EQI28" s="240"/>
      <c r="EQJ28" s="240"/>
      <c r="EQK28" s="240"/>
      <c r="EQL28" s="240"/>
      <c r="EQM28" s="240"/>
      <c r="EQN28" s="240"/>
      <c r="EQO28" s="240"/>
      <c r="EQP28" s="240"/>
      <c r="EQQ28" s="240"/>
      <c r="EQR28" s="240"/>
      <c r="EQS28" s="240"/>
      <c r="EQT28" s="240"/>
      <c r="EQU28" s="240"/>
      <c r="EQV28" s="240"/>
      <c r="EQW28" s="240"/>
      <c r="EQX28" s="240"/>
      <c r="EQY28" s="240"/>
      <c r="EQZ28" s="240"/>
      <c r="ERA28" s="240"/>
      <c r="ERB28" s="240"/>
      <c r="ERC28" s="240"/>
      <c r="ERD28" s="240"/>
      <c r="ERE28" s="240"/>
      <c r="ERF28" s="240"/>
      <c r="ERG28" s="240"/>
      <c r="ERH28" s="240"/>
      <c r="ERI28" s="240"/>
      <c r="ERJ28" s="240"/>
      <c r="ERK28" s="240"/>
      <c r="ERL28" s="240"/>
      <c r="ERM28" s="240"/>
      <c r="ERN28" s="240"/>
      <c r="ERO28" s="240"/>
      <c r="ERP28" s="240"/>
      <c r="ERQ28" s="240"/>
      <c r="ERR28" s="240"/>
      <c r="ERS28" s="240"/>
      <c r="ERT28" s="240"/>
      <c r="ERU28" s="240"/>
      <c r="ERV28" s="240"/>
      <c r="ERW28" s="240"/>
      <c r="ERX28" s="240"/>
      <c r="ERY28" s="240"/>
      <c r="ERZ28" s="240"/>
      <c r="ESA28" s="240"/>
      <c r="ESB28" s="240"/>
      <c r="ESC28" s="240"/>
      <c r="ESD28" s="240"/>
      <c r="ESE28" s="240"/>
      <c r="ESF28" s="240"/>
      <c r="ESG28" s="240"/>
      <c r="ESH28" s="240"/>
      <c r="ESI28" s="240"/>
      <c r="ESJ28" s="240"/>
      <c r="ESK28" s="240"/>
      <c r="ESL28" s="240"/>
      <c r="ESM28" s="240"/>
      <c r="ESN28" s="240"/>
      <c r="ESO28" s="240"/>
      <c r="ESP28" s="240"/>
      <c r="ESQ28" s="240"/>
      <c r="ESR28" s="240"/>
      <c r="ESS28" s="240"/>
      <c r="EST28" s="240"/>
      <c r="ESU28" s="240"/>
      <c r="ESV28" s="240"/>
      <c r="ESW28" s="240"/>
      <c r="ESX28" s="240"/>
      <c r="ESY28" s="240"/>
      <c r="ESZ28" s="240"/>
      <c r="ETA28" s="240"/>
      <c r="ETB28" s="240"/>
      <c r="ETC28" s="240"/>
      <c r="ETD28" s="240"/>
      <c r="ETE28" s="240"/>
      <c r="ETF28" s="240"/>
      <c r="ETG28" s="240"/>
      <c r="ETH28" s="240"/>
      <c r="ETI28" s="240"/>
      <c r="ETJ28" s="240"/>
      <c r="ETK28" s="240"/>
      <c r="ETL28" s="240"/>
      <c r="ETM28" s="240"/>
      <c r="ETN28" s="240"/>
      <c r="ETO28" s="240"/>
      <c r="ETP28" s="240"/>
      <c r="ETQ28" s="240"/>
      <c r="ETR28" s="240"/>
      <c r="ETS28" s="240"/>
      <c r="ETT28" s="240"/>
      <c r="ETU28" s="240"/>
      <c r="ETV28" s="240"/>
      <c r="ETW28" s="240"/>
      <c r="ETX28" s="240"/>
      <c r="ETY28" s="240"/>
      <c r="ETZ28" s="240"/>
      <c r="EUA28" s="240"/>
      <c r="EUB28" s="240"/>
      <c r="EUC28" s="240"/>
      <c r="EUD28" s="240"/>
      <c r="EUE28" s="240"/>
      <c r="EUF28" s="240"/>
      <c r="EUG28" s="240"/>
      <c r="EUH28" s="240"/>
      <c r="EUI28" s="240"/>
      <c r="EUJ28" s="240"/>
      <c r="EUK28" s="240"/>
      <c r="EUL28" s="240"/>
      <c r="EUM28" s="240"/>
      <c r="EUN28" s="240"/>
      <c r="EUO28" s="240"/>
      <c r="EUP28" s="240"/>
      <c r="EUQ28" s="240"/>
      <c r="EUR28" s="240"/>
      <c r="EUS28" s="240"/>
      <c r="EUT28" s="240"/>
      <c r="EUU28" s="240"/>
      <c r="EUV28" s="240"/>
      <c r="EUW28" s="240"/>
      <c r="EUX28" s="240"/>
      <c r="EUY28" s="240"/>
      <c r="EUZ28" s="240"/>
      <c r="EVA28" s="240"/>
      <c r="EVB28" s="240"/>
      <c r="EVC28" s="240"/>
      <c r="EVD28" s="240"/>
      <c r="EVE28" s="240"/>
      <c r="EVF28" s="240"/>
      <c r="EVG28" s="240"/>
      <c r="EVH28" s="240"/>
      <c r="EVI28" s="240"/>
      <c r="EVJ28" s="240"/>
      <c r="EVK28" s="240"/>
      <c r="EVL28" s="240"/>
      <c r="EVM28" s="240"/>
      <c r="EVN28" s="240"/>
      <c r="EVO28" s="240"/>
      <c r="EVP28" s="240"/>
      <c r="EVQ28" s="240"/>
      <c r="EVR28" s="240"/>
      <c r="EVS28" s="240"/>
      <c r="EVT28" s="240"/>
      <c r="EVU28" s="240"/>
      <c r="EVV28" s="240"/>
      <c r="EVW28" s="240"/>
      <c r="EVX28" s="240"/>
      <c r="EVY28" s="240"/>
      <c r="EVZ28" s="240"/>
      <c r="EWA28" s="240"/>
      <c r="EWB28" s="240"/>
      <c r="EWC28" s="240"/>
      <c r="EWD28" s="240"/>
      <c r="EWE28" s="240"/>
      <c r="EWF28" s="240"/>
      <c r="EWG28" s="240"/>
      <c r="EWH28" s="240"/>
      <c r="EWI28" s="240"/>
      <c r="EWJ28" s="240"/>
      <c r="EWK28" s="240"/>
      <c r="EWL28" s="240"/>
      <c r="EWM28" s="240"/>
      <c r="EWN28" s="240"/>
      <c r="EWO28" s="240"/>
      <c r="EWP28" s="240"/>
      <c r="EWQ28" s="240"/>
      <c r="EWR28" s="240"/>
      <c r="EWS28" s="240"/>
      <c r="EWT28" s="240"/>
      <c r="EWU28" s="240"/>
      <c r="EWV28" s="240"/>
      <c r="EWW28" s="240"/>
      <c r="EWX28" s="240"/>
      <c r="EWY28" s="240"/>
      <c r="EWZ28" s="240"/>
      <c r="EXA28" s="240"/>
      <c r="EXB28" s="240"/>
      <c r="EXC28" s="240"/>
      <c r="EXD28" s="240"/>
      <c r="EXE28" s="240"/>
      <c r="EXF28" s="240"/>
      <c r="EXG28" s="240"/>
      <c r="EXH28" s="240"/>
      <c r="EXI28" s="240"/>
      <c r="EXJ28" s="240"/>
      <c r="EXK28" s="240"/>
      <c r="EXL28" s="240"/>
      <c r="EXM28" s="240"/>
      <c r="EXN28" s="240"/>
      <c r="EXO28" s="240"/>
      <c r="EXP28" s="240"/>
      <c r="EXQ28" s="240"/>
      <c r="EXR28" s="240"/>
      <c r="EXS28" s="240"/>
      <c r="EXT28" s="240"/>
      <c r="EXU28" s="240"/>
      <c r="EXV28" s="240"/>
      <c r="EXW28" s="240"/>
      <c r="EXX28" s="240"/>
      <c r="EXY28" s="240"/>
      <c r="EXZ28" s="240"/>
      <c r="EYA28" s="240"/>
      <c r="EYB28" s="240"/>
      <c r="EYC28" s="240"/>
      <c r="EYD28" s="240"/>
      <c r="EYE28" s="240"/>
      <c r="EYF28" s="240"/>
      <c r="EYG28" s="240"/>
      <c r="EYH28" s="240"/>
      <c r="EYI28" s="240"/>
      <c r="EYJ28" s="240"/>
      <c r="EYK28" s="240"/>
      <c r="EYL28" s="240"/>
      <c r="EYM28" s="240"/>
      <c r="EYN28" s="240"/>
      <c r="EYO28" s="240"/>
      <c r="EYP28" s="240"/>
      <c r="EYQ28" s="240"/>
      <c r="EYR28" s="240"/>
      <c r="EYS28" s="240"/>
      <c r="EYT28" s="240"/>
      <c r="EYU28" s="240"/>
      <c r="EYV28" s="240"/>
      <c r="EYW28" s="240"/>
      <c r="EYX28" s="240"/>
      <c r="EYY28" s="240"/>
      <c r="EYZ28" s="240"/>
      <c r="EZA28" s="240"/>
      <c r="EZB28" s="240"/>
      <c r="EZC28" s="240"/>
      <c r="EZD28" s="240"/>
      <c r="EZE28" s="240"/>
      <c r="EZF28" s="240"/>
      <c r="EZG28" s="240"/>
      <c r="EZH28" s="240"/>
      <c r="EZI28" s="240"/>
      <c r="EZJ28" s="240"/>
      <c r="EZK28" s="240"/>
      <c r="EZL28" s="240"/>
      <c r="EZM28" s="240"/>
      <c r="EZN28" s="240"/>
      <c r="EZO28" s="240"/>
      <c r="EZP28" s="240"/>
      <c r="EZQ28" s="240"/>
      <c r="EZR28" s="240"/>
      <c r="EZS28" s="240"/>
      <c r="EZT28" s="240"/>
      <c r="EZU28" s="240"/>
      <c r="EZV28" s="240"/>
      <c r="EZW28" s="240"/>
      <c r="EZX28" s="240"/>
      <c r="EZY28" s="240"/>
      <c r="EZZ28" s="240"/>
      <c r="FAA28" s="240"/>
      <c r="FAB28" s="240"/>
      <c r="FAC28" s="240"/>
      <c r="FAD28" s="240"/>
      <c r="FAE28" s="240"/>
      <c r="FAF28" s="240"/>
      <c r="FAG28" s="240"/>
      <c r="FAH28" s="240"/>
      <c r="FAI28" s="240"/>
      <c r="FAJ28" s="240"/>
      <c r="FAK28" s="240"/>
      <c r="FAL28" s="240"/>
      <c r="FAM28" s="240"/>
      <c r="FAN28" s="240"/>
      <c r="FAO28" s="240"/>
      <c r="FAP28" s="240"/>
      <c r="FAQ28" s="240"/>
      <c r="FAR28" s="240"/>
      <c r="FAS28" s="240"/>
      <c r="FAT28" s="240"/>
      <c r="FAU28" s="240"/>
      <c r="FAV28" s="240"/>
      <c r="FAW28" s="240"/>
      <c r="FAX28" s="240"/>
      <c r="FAY28" s="240"/>
      <c r="FAZ28" s="240"/>
      <c r="FBA28" s="240"/>
      <c r="FBB28" s="240"/>
      <c r="FBC28" s="240"/>
      <c r="FBD28" s="240"/>
      <c r="FBE28" s="240"/>
      <c r="FBF28" s="240"/>
      <c r="FBG28" s="240"/>
      <c r="FBH28" s="240"/>
      <c r="FBI28" s="240"/>
      <c r="FBJ28" s="240"/>
      <c r="FBK28" s="240"/>
      <c r="FBL28" s="240"/>
      <c r="FBM28" s="240"/>
      <c r="FBN28" s="240"/>
      <c r="FBO28" s="240"/>
      <c r="FBP28" s="240"/>
      <c r="FBQ28" s="240"/>
      <c r="FBR28" s="240"/>
      <c r="FBS28" s="240"/>
      <c r="FBT28" s="240"/>
      <c r="FBU28" s="240"/>
      <c r="FBV28" s="240"/>
      <c r="FBW28" s="240"/>
      <c r="FBX28" s="240"/>
      <c r="FBY28" s="240"/>
      <c r="FBZ28" s="240"/>
      <c r="FCA28" s="240"/>
      <c r="FCB28" s="240"/>
      <c r="FCC28" s="240"/>
      <c r="FCD28" s="240"/>
      <c r="FCE28" s="240"/>
      <c r="FCF28" s="240"/>
      <c r="FCG28" s="240"/>
      <c r="FCH28" s="240"/>
      <c r="FCI28" s="240"/>
      <c r="FCJ28" s="240"/>
      <c r="FCK28" s="240"/>
      <c r="FCL28" s="240"/>
      <c r="FCM28" s="240"/>
      <c r="FCN28" s="240"/>
      <c r="FCO28" s="240"/>
      <c r="FCP28" s="240"/>
      <c r="FCQ28" s="240"/>
      <c r="FCR28" s="240"/>
      <c r="FCS28" s="240"/>
      <c r="FCT28" s="240"/>
      <c r="FCU28" s="240"/>
      <c r="FCV28" s="240"/>
      <c r="FCW28" s="240"/>
      <c r="FCX28" s="240"/>
      <c r="FCY28" s="240"/>
      <c r="FCZ28" s="240"/>
      <c r="FDA28" s="240"/>
      <c r="FDB28" s="240"/>
      <c r="FDC28" s="240"/>
      <c r="FDD28" s="240"/>
      <c r="FDE28" s="240"/>
      <c r="FDF28" s="240"/>
      <c r="FDG28" s="240"/>
      <c r="FDH28" s="240"/>
      <c r="FDI28" s="240"/>
      <c r="FDJ28" s="240"/>
      <c r="FDK28" s="240"/>
      <c r="FDL28" s="240"/>
      <c r="FDM28" s="240"/>
      <c r="FDN28" s="240"/>
      <c r="FDO28" s="240"/>
      <c r="FDP28" s="240"/>
      <c r="FDQ28" s="240"/>
      <c r="FDR28" s="240"/>
      <c r="FDS28" s="240"/>
      <c r="FDT28" s="240"/>
      <c r="FDU28" s="240"/>
      <c r="FDV28" s="240"/>
      <c r="FDW28" s="240"/>
      <c r="FDX28" s="240"/>
      <c r="FDY28" s="240"/>
      <c r="FDZ28" s="240"/>
      <c r="FEA28" s="240"/>
      <c r="FEB28" s="240"/>
      <c r="FEC28" s="240"/>
      <c r="FED28" s="240"/>
      <c r="FEE28" s="240"/>
      <c r="FEF28" s="240"/>
      <c r="FEG28" s="240"/>
      <c r="FEH28" s="240"/>
      <c r="FEI28" s="240"/>
      <c r="FEJ28" s="240"/>
      <c r="FEK28" s="240"/>
      <c r="FEL28" s="240"/>
      <c r="FEM28" s="240"/>
      <c r="FEN28" s="240"/>
      <c r="FEO28" s="240"/>
      <c r="FEP28" s="240"/>
      <c r="FEQ28" s="240"/>
      <c r="FER28" s="240"/>
      <c r="FES28" s="240"/>
      <c r="FET28" s="240"/>
      <c r="FEU28" s="240"/>
      <c r="FEV28" s="240"/>
      <c r="FEW28" s="240"/>
      <c r="FEX28" s="240"/>
      <c r="FEY28" s="240"/>
      <c r="FEZ28" s="240"/>
      <c r="FFA28" s="240"/>
      <c r="FFB28" s="240"/>
      <c r="FFC28" s="240"/>
      <c r="FFD28" s="240"/>
      <c r="FFE28" s="240"/>
      <c r="FFF28" s="240"/>
      <c r="FFG28" s="240"/>
      <c r="FFH28" s="240"/>
      <c r="FFI28" s="240"/>
      <c r="FFJ28" s="240"/>
      <c r="FFK28" s="240"/>
      <c r="FFL28" s="240"/>
      <c r="FFM28" s="240"/>
      <c r="FFN28" s="240"/>
      <c r="FFO28" s="240"/>
      <c r="FFP28" s="240"/>
      <c r="FFQ28" s="240"/>
      <c r="FFR28" s="240"/>
      <c r="FFS28" s="240"/>
      <c r="FFT28" s="240"/>
      <c r="FFU28" s="240"/>
      <c r="FFV28" s="240"/>
      <c r="FFW28" s="240"/>
      <c r="FFX28" s="240"/>
      <c r="FFY28" s="240"/>
      <c r="FFZ28" s="240"/>
      <c r="FGA28" s="240"/>
      <c r="FGB28" s="240"/>
      <c r="FGC28" s="240"/>
      <c r="FGD28" s="240"/>
      <c r="FGE28" s="240"/>
      <c r="FGF28" s="240"/>
      <c r="FGG28" s="240"/>
      <c r="FGH28" s="240"/>
      <c r="FGI28" s="240"/>
      <c r="FGJ28" s="240"/>
      <c r="FGK28" s="240"/>
      <c r="FGL28" s="240"/>
      <c r="FGM28" s="240"/>
      <c r="FGN28" s="240"/>
      <c r="FGO28" s="240"/>
      <c r="FGP28" s="240"/>
      <c r="FGQ28" s="240"/>
      <c r="FGR28" s="240"/>
      <c r="FGS28" s="240"/>
      <c r="FGT28" s="240"/>
      <c r="FGU28" s="240"/>
      <c r="FGV28" s="240"/>
      <c r="FGW28" s="240"/>
      <c r="FGX28" s="240"/>
      <c r="FGY28" s="240"/>
      <c r="FGZ28" s="240"/>
      <c r="FHA28" s="240"/>
      <c r="FHB28" s="240"/>
      <c r="FHC28" s="240"/>
      <c r="FHD28" s="240"/>
      <c r="FHE28" s="240"/>
      <c r="FHF28" s="240"/>
      <c r="FHG28" s="240"/>
      <c r="FHH28" s="240"/>
      <c r="FHI28" s="240"/>
      <c r="FHJ28" s="240"/>
      <c r="FHK28" s="240"/>
      <c r="FHL28" s="240"/>
      <c r="FHM28" s="240"/>
      <c r="FHN28" s="240"/>
      <c r="FHO28" s="240"/>
      <c r="FHP28" s="240"/>
      <c r="FHQ28" s="240"/>
      <c r="FHR28" s="240"/>
      <c r="FHS28" s="240"/>
      <c r="FHT28" s="240"/>
      <c r="FHU28" s="240"/>
      <c r="FHV28" s="240"/>
      <c r="FHW28" s="240"/>
      <c r="FHX28" s="240"/>
      <c r="FHY28" s="240"/>
      <c r="FHZ28" s="240"/>
      <c r="FIA28" s="240"/>
      <c r="FIB28" s="240"/>
      <c r="FIC28" s="240"/>
      <c r="FID28" s="240"/>
      <c r="FIE28" s="240"/>
      <c r="FIF28" s="240"/>
      <c r="FIG28" s="240"/>
      <c r="FIH28" s="240"/>
      <c r="FII28" s="240"/>
      <c r="FIJ28" s="240"/>
      <c r="FIK28" s="240"/>
      <c r="FIL28" s="240"/>
      <c r="FIM28" s="240"/>
      <c r="FIN28" s="240"/>
      <c r="FIO28" s="240"/>
      <c r="FIP28" s="240"/>
      <c r="FIQ28" s="240"/>
      <c r="FIR28" s="240"/>
      <c r="FIS28" s="240"/>
      <c r="FIT28" s="240"/>
      <c r="FIU28" s="240"/>
      <c r="FIV28" s="240"/>
      <c r="FIW28" s="240"/>
      <c r="FIX28" s="240"/>
      <c r="FIY28" s="240"/>
      <c r="FIZ28" s="240"/>
      <c r="FJA28" s="240"/>
      <c r="FJB28" s="240"/>
      <c r="FJC28" s="240"/>
      <c r="FJD28" s="240"/>
      <c r="FJE28" s="240"/>
      <c r="FJF28" s="240"/>
      <c r="FJG28" s="240"/>
      <c r="FJH28" s="240"/>
      <c r="FJI28" s="240"/>
      <c r="FJJ28" s="240"/>
      <c r="FJK28" s="240"/>
      <c r="FJL28" s="240"/>
      <c r="FJM28" s="240"/>
      <c r="FJN28" s="240"/>
      <c r="FJO28" s="240"/>
      <c r="FJP28" s="240"/>
      <c r="FJQ28" s="240"/>
      <c r="FJR28" s="240"/>
      <c r="FJS28" s="240"/>
      <c r="FJT28" s="240"/>
      <c r="FJU28" s="240"/>
      <c r="FJV28" s="240"/>
      <c r="FJW28" s="240"/>
      <c r="FJX28" s="240"/>
      <c r="FJY28" s="240"/>
      <c r="FJZ28" s="240"/>
      <c r="FKA28" s="240"/>
      <c r="FKB28" s="240"/>
      <c r="FKC28" s="240"/>
      <c r="FKD28" s="240"/>
      <c r="FKE28" s="240"/>
      <c r="FKF28" s="240"/>
      <c r="FKG28" s="240"/>
      <c r="FKH28" s="240"/>
      <c r="FKI28" s="240"/>
      <c r="FKJ28" s="240"/>
      <c r="FKK28" s="240"/>
      <c r="FKL28" s="240"/>
      <c r="FKM28" s="240"/>
      <c r="FKN28" s="240"/>
      <c r="FKO28" s="240"/>
      <c r="FKP28" s="240"/>
      <c r="FKQ28" s="240"/>
      <c r="FKR28" s="240"/>
      <c r="FKS28" s="240"/>
      <c r="FKT28" s="240"/>
      <c r="FKU28" s="240"/>
      <c r="FKV28" s="240"/>
      <c r="FKW28" s="240"/>
      <c r="FKX28" s="240"/>
      <c r="FKY28" s="240"/>
      <c r="FKZ28" s="240"/>
      <c r="FLA28" s="240"/>
      <c r="FLB28" s="240"/>
      <c r="FLC28" s="240"/>
      <c r="FLD28" s="240"/>
      <c r="FLE28" s="240"/>
      <c r="FLF28" s="240"/>
      <c r="FLG28" s="240"/>
      <c r="FLH28" s="240"/>
      <c r="FLI28" s="240"/>
      <c r="FLJ28" s="240"/>
      <c r="FLK28" s="240"/>
      <c r="FLL28" s="240"/>
      <c r="FLM28" s="240"/>
      <c r="FLN28" s="240"/>
      <c r="FLO28" s="240"/>
      <c r="FLP28" s="240"/>
      <c r="FLQ28" s="240"/>
      <c r="FLR28" s="240"/>
      <c r="FLS28" s="240"/>
      <c r="FLT28" s="240"/>
      <c r="FLU28" s="240"/>
      <c r="FLV28" s="240"/>
      <c r="FLW28" s="240"/>
      <c r="FLX28" s="240"/>
      <c r="FLY28" s="240"/>
      <c r="FLZ28" s="240"/>
      <c r="FMA28" s="240"/>
      <c r="FMB28" s="240"/>
      <c r="FMC28" s="240"/>
      <c r="FMD28" s="240"/>
      <c r="FME28" s="240"/>
      <c r="FMF28" s="240"/>
      <c r="FMG28" s="240"/>
      <c r="FMH28" s="240"/>
      <c r="FMI28" s="240"/>
      <c r="FMJ28" s="240"/>
      <c r="FMK28" s="240"/>
      <c r="FML28" s="240"/>
      <c r="FMM28" s="240"/>
      <c r="FMN28" s="240"/>
      <c r="FMO28" s="240"/>
      <c r="FMP28" s="240"/>
      <c r="FMQ28" s="240"/>
      <c r="FMR28" s="240"/>
      <c r="FMS28" s="240"/>
      <c r="FMT28" s="240"/>
      <c r="FMU28" s="240"/>
      <c r="FMV28" s="240"/>
      <c r="FMW28" s="240"/>
      <c r="FMX28" s="240"/>
      <c r="FMY28" s="240"/>
      <c r="FMZ28" s="240"/>
      <c r="FNA28" s="240"/>
      <c r="FNB28" s="240"/>
      <c r="FNC28" s="240"/>
      <c r="FND28" s="240"/>
      <c r="FNE28" s="240"/>
      <c r="FNF28" s="240"/>
      <c r="FNG28" s="240"/>
      <c r="FNH28" s="240"/>
      <c r="FNI28" s="240"/>
      <c r="FNJ28" s="240"/>
      <c r="FNK28" s="240"/>
      <c r="FNL28" s="240"/>
      <c r="FNM28" s="240"/>
      <c r="FNN28" s="240"/>
      <c r="FNO28" s="240"/>
      <c r="FNP28" s="240"/>
      <c r="FNQ28" s="240"/>
      <c r="FNR28" s="240"/>
      <c r="FNS28" s="240"/>
      <c r="FNT28" s="240"/>
      <c r="FNU28" s="240"/>
      <c r="FNV28" s="240"/>
      <c r="FNW28" s="240"/>
      <c r="FNX28" s="240"/>
      <c r="FNY28" s="240"/>
      <c r="FNZ28" s="240"/>
      <c r="FOA28" s="240"/>
      <c r="FOB28" s="240"/>
      <c r="FOC28" s="240"/>
      <c r="FOD28" s="240"/>
      <c r="FOE28" s="240"/>
      <c r="FOF28" s="240"/>
      <c r="FOG28" s="240"/>
      <c r="FOH28" s="240"/>
      <c r="FOI28" s="240"/>
      <c r="FOJ28" s="240"/>
      <c r="FOK28" s="240"/>
      <c r="FOL28" s="240"/>
      <c r="FOM28" s="240"/>
      <c r="FON28" s="240"/>
      <c r="FOO28" s="240"/>
      <c r="FOP28" s="240"/>
      <c r="FOQ28" s="240"/>
      <c r="FOR28" s="240"/>
      <c r="FOS28" s="240"/>
      <c r="FOT28" s="240"/>
      <c r="FOU28" s="240"/>
      <c r="FOV28" s="240"/>
      <c r="FOW28" s="240"/>
      <c r="FOX28" s="240"/>
      <c r="FOY28" s="240"/>
      <c r="FOZ28" s="240"/>
      <c r="FPA28" s="240"/>
      <c r="FPB28" s="240"/>
      <c r="FPC28" s="240"/>
      <c r="FPD28" s="240"/>
      <c r="FPE28" s="240"/>
      <c r="FPF28" s="240"/>
      <c r="FPG28" s="240"/>
      <c r="FPH28" s="240"/>
      <c r="FPI28" s="240"/>
      <c r="FPJ28" s="240"/>
      <c r="FPK28" s="240"/>
      <c r="FPL28" s="240"/>
      <c r="FPM28" s="240"/>
      <c r="FPN28" s="240"/>
      <c r="FPO28" s="240"/>
      <c r="FPP28" s="240"/>
      <c r="FPQ28" s="240"/>
      <c r="FPR28" s="240"/>
      <c r="FPS28" s="240"/>
      <c r="FPT28" s="240"/>
      <c r="FPU28" s="240"/>
      <c r="FPV28" s="240"/>
      <c r="FPW28" s="240"/>
      <c r="FPX28" s="240"/>
      <c r="FPY28" s="240"/>
      <c r="FPZ28" s="240"/>
      <c r="FQA28" s="240"/>
      <c r="FQB28" s="240"/>
      <c r="FQC28" s="240"/>
      <c r="FQD28" s="240"/>
      <c r="FQE28" s="240"/>
      <c r="FQF28" s="240"/>
      <c r="FQG28" s="240"/>
      <c r="FQH28" s="240"/>
      <c r="FQI28" s="240"/>
      <c r="FQJ28" s="240"/>
      <c r="FQK28" s="240"/>
      <c r="FQL28" s="240"/>
      <c r="FQM28" s="240"/>
      <c r="FQN28" s="240"/>
      <c r="FQO28" s="240"/>
      <c r="FQP28" s="240"/>
      <c r="FQQ28" s="240"/>
      <c r="FQR28" s="240"/>
      <c r="FQS28" s="240"/>
      <c r="FQT28" s="240"/>
      <c r="FQU28" s="240"/>
      <c r="FQV28" s="240"/>
      <c r="FQW28" s="240"/>
      <c r="FQX28" s="240"/>
      <c r="FQY28" s="240"/>
      <c r="FQZ28" s="240"/>
      <c r="FRA28" s="240"/>
      <c r="FRB28" s="240"/>
      <c r="FRC28" s="240"/>
      <c r="FRD28" s="240"/>
      <c r="FRE28" s="240"/>
      <c r="FRF28" s="240"/>
      <c r="FRG28" s="240"/>
      <c r="FRH28" s="240"/>
      <c r="FRI28" s="240"/>
      <c r="FRJ28" s="240"/>
      <c r="FRK28" s="240"/>
      <c r="FRL28" s="240"/>
      <c r="FRM28" s="240"/>
      <c r="FRN28" s="240"/>
      <c r="FRO28" s="240"/>
      <c r="FRP28" s="240"/>
      <c r="FRQ28" s="240"/>
      <c r="FRR28" s="240"/>
      <c r="FRS28" s="240"/>
      <c r="FRT28" s="240"/>
      <c r="FRU28" s="240"/>
      <c r="FRV28" s="240"/>
      <c r="FRW28" s="240"/>
      <c r="FRX28" s="240"/>
      <c r="FRY28" s="240"/>
      <c r="FRZ28" s="240"/>
      <c r="FSA28" s="240"/>
      <c r="FSB28" s="240"/>
      <c r="FSC28" s="240"/>
      <c r="FSD28" s="240"/>
      <c r="FSE28" s="240"/>
      <c r="FSF28" s="240"/>
      <c r="FSG28" s="240"/>
      <c r="FSH28" s="240"/>
      <c r="FSI28" s="240"/>
      <c r="FSJ28" s="240"/>
      <c r="FSK28" s="240"/>
      <c r="FSL28" s="240"/>
      <c r="FSM28" s="240"/>
      <c r="FSN28" s="240"/>
      <c r="FSO28" s="240"/>
      <c r="FSP28" s="240"/>
      <c r="FSQ28" s="240"/>
      <c r="FSR28" s="240"/>
      <c r="FSS28" s="240"/>
      <c r="FST28" s="240"/>
      <c r="FSU28" s="240"/>
      <c r="FSV28" s="240"/>
      <c r="FSW28" s="240"/>
      <c r="FSX28" s="240"/>
      <c r="FSY28" s="240"/>
      <c r="FSZ28" s="240"/>
      <c r="FTA28" s="240"/>
      <c r="FTB28" s="240"/>
      <c r="FTC28" s="240"/>
      <c r="FTD28" s="240"/>
      <c r="FTE28" s="240"/>
      <c r="FTF28" s="240"/>
      <c r="FTG28" s="240"/>
      <c r="FTH28" s="240"/>
      <c r="FTI28" s="240"/>
      <c r="FTJ28" s="240"/>
      <c r="FTK28" s="240"/>
      <c r="FTL28" s="240"/>
      <c r="FTM28" s="240"/>
      <c r="FTN28" s="240"/>
      <c r="FTO28" s="240"/>
      <c r="FTP28" s="240"/>
      <c r="FTQ28" s="240"/>
      <c r="FTR28" s="240"/>
      <c r="FTS28" s="240"/>
      <c r="FTT28" s="240"/>
      <c r="FTU28" s="240"/>
      <c r="FTV28" s="240"/>
      <c r="FTW28" s="240"/>
      <c r="FTX28" s="240"/>
      <c r="FTY28" s="240"/>
      <c r="FTZ28" s="240"/>
      <c r="FUA28" s="240"/>
      <c r="FUB28" s="240"/>
      <c r="FUC28" s="240"/>
      <c r="FUD28" s="240"/>
      <c r="FUE28" s="240"/>
      <c r="FUF28" s="240"/>
      <c r="FUG28" s="240"/>
      <c r="FUH28" s="240"/>
      <c r="FUI28" s="240"/>
      <c r="FUJ28" s="240"/>
      <c r="FUK28" s="240"/>
      <c r="FUL28" s="240"/>
      <c r="FUM28" s="240"/>
      <c r="FUN28" s="240"/>
      <c r="FUO28" s="240"/>
      <c r="FUP28" s="240"/>
      <c r="FUQ28" s="240"/>
      <c r="FUR28" s="240"/>
      <c r="FUS28" s="240"/>
      <c r="FUT28" s="240"/>
      <c r="FUU28" s="240"/>
      <c r="FUV28" s="240"/>
      <c r="FUW28" s="240"/>
      <c r="FUX28" s="240"/>
      <c r="FUY28" s="240"/>
      <c r="FUZ28" s="240"/>
      <c r="FVA28" s="240"/>
      <c r="FVB28" s="240"/>
      <c r="FVC28" s="240"/>
      <c r="FVD28" s="240"/>
      <c r="FVE28" s="240"/>
      <c r="FVF28" s="240"/>
      <c r="FVG28" s="240"/>
      <c r="FVH28" s="240"/>
      <c r="FVI28" s="240"/>
      <c r="FVJ28" s="240"/>
      <c r="FVK28" s="240"/>
      <c r="FVL28" s="240"/>
      <c r="FVM28" s="240"/>
      <c r="FVN28" s="240"/>
      <c r="FVO28" s="240"/>
      <c r="FVP28" s="240"/>
      <c r="FVQ28" s="240"/>
      <c r="FVR28" s="240"/>
      <c r="FVS28" s="240"/>
      <c r="FVT28" s="240"/>
      <c r="FVU28" s="240"/>
      <c r="FVV28" s="240"/>
      <c r="FVW28" s="240"/>
      <c r="FVX28" s="240"/>
      <c r="FVY28" s="240"/>
      <c r="FVZ28" s="240"/>
      <c r="FWA28" s="240"/>
      <c r="FWB28" s="240"/>
      <c r="FWC28" s="240"/>
      <c r="FWD28" s="240"/>
      <c r="FWE28" s="240"/>
      <c r="FWF28" s="240"/>
      <c r="FWG28" s="240"/>
      <c r="FWH28" s="240"/>
      <c r="FWI28" s="240"/>
      <c r="FWJ28" s="240"/>
      <c r="FWK28" s="240"/>
      <c r="FWL28" s="240"/>
      <c r="FWM28" s="240"/>
      <c r="FWN28" s="240"/>
      <c r="FWO28" s="240"/>
      <c r="FWP28" s="240"/>
      <c r="FWQ28" s="240"/>
      <c r="FWR28" s="240"/>
      <c r="FWS28" s="240"/>
      <c r="FWT28" s="240"/>
      <c r="FWU28" s="240"/>
      <c r="FWV28" s="240"/>
      <c r="FWW28" s="240"/>
      <c r="FWX28" s="240"/>
      <c r="FWY28" s="240"/>
      <c r="FWZ28" s="240"/>
      <c r="FXA28" s="240"/>
      <c r="FXB28" s="240"/>
      <c r="FXC28" s="240"/>
      <c r="FXD28" s="240"/>
      <c r="FXE28" s="240"/>
      <c r="FXF28" s="240"/>
      <c r="FXG28" s="240"/>
      <c r="FXH28" s="240"/>
      <c r="FXI28" s="240"/>
      <c r="FXJ28" s="240"/>
      <c r="FXK28" s="240"/>
      <c r="FXL28" s="240"/>
      <c r="FXM28" s="240"/>
      <c r="FXN28" s="240"/>
      <c r="FXO28" s="240"/>
      <c r="FXP28" s="240"/>
      <c r="FXQ28" s="240"/>
      <c r="FXR28" s="240"/>
      <c r="FXS28" s="240"/>
      <c r="FXT28" s="240"/>
      <c r="FXU28" s="240"/>
      <c r="FXV28" s="240"/>
      <c r="FXW28" s="240"/>
      <c r="FXX28" s="240"/>
      <c r="FXY28" s="240"/>
      <c r="FXZ28" s="240"/>
      <c r="FYA28" s="240"/>
      <c r="FYB28" s="240"/>
      <c r="FYC28" s="240"/>
      <c r="FYD28" s="240"/>
      <c r="FYE28" s="240"/>
      <c r="FYF28" s="240"/>
      <c r="FYG28" s="240"/>
      <c r="FYH28" s="240"/>
      <c r="FYI28" s="240"/>
      <c r="FYJ28" s="240"/>
      <c r="FYK28" s="240"/>
      <c r="FYL28" s="240"/>
      <c r="FYM28" s="240"/>
      <c r="FYN28" s="240"/>
      <c r="FYO28" s="240"/>
      <c r="FYP28" s="240"/>
      <c r="FYQ28" s="240"/>
      <c r="FYR28" s="240"/>
      <c r="FYS28" s="240"/>
      <c r="FYT28" s="240"/>
      <c r="FYU28" s="240"/>
      <c r="FYV28" s="240"/>
      <c r="FYW28" s="240"/>
      <c r="FYX28" s="240"/>
      <c r="FYY28" s="240"/>
      <c r="FYZ28" s="240"/>
      <c r="FZA28" s="240"/>
      <c r="FZB28" s="240"/>
      <c r="FZC28" s="240"/>
      <c r="FZD28" s="240"/>
      <c r="FZE28" s="240"/>
      <c r="FZF28" s="240"/>
      <c r="FZG28" s="240"/>
      <c r="FZH28" s="240"/>
      <c r="FZI28" s="240"/>
      <c r="FZJ28" s="240"/>
      <c r="FZK28" s="240"/>
      <c r="FZL28" s="240"/>
      <c r="FZM28" s="240"/>
      <c r="FZN28" s="240"/>
      <c r="FZO28" s="240"/>
      <c r="FZP28" s="240"/>
      <c r="FZQ28" s="240"/>
      <c r="FZR28" s="240"/>
      <c r="FZS28" s="240"/>
      <c r="FZT28" s="240"/>
      <c r="FZU28" s="240"/>
      <c r="FZV28" s="240"/>
      <c r="FZW28" s="240"/>
      <c r="FZX28" s="240"/>
      <c r="FZY28" s="240"/>
      <c r="FZZ28" s="240"/>
      <c r="GAA28" s="240"/>
      <c r="GAB28" s="240"/>
      <c r="GAC28" s="240"/>
      <c r="GAD28" s="240"/>
      <c r="GAE28" s="240"/>
      <c r="GAF28" s="240"/>
      <c r="GAG28" s="240"/>
      <c r="GAH28" s="240"/>
      <c r="GAI28" s="240"/>
      <c r="GAJ28" s="240"/>
      <c r="GAK28" s="240"/>
      <c r="GAL28" s="240"/>
      <c r="GAM28" s="240"/>
      <c r="GAN28" s="240"/>
      <c r="GAO28" s="240"/>
      <c r="GAP28" s="240"/>
      <c r="GAQ28" s="240"/>
      <c r="GAR28" s="240"/>
      <c r="GAS28" s="240"/>
      <c r="GAT28" s="240"/>
      <c r="GAU28" s="240"/>
      <c r="GAV28" s="240"/>
      <c r="GAW28" s="240"/>
      <c r="GAX28" s="240"/>
      <c r="GAY28" s="240"/>
      <c r="GAZ28" s="240"/>
      <c r="GBA28" s="240"/>
      <c r="GBB28" s="240"/>
      <c r="GBC28" s="240"/>
      <c r="GBD28" s="240"/>
      <c r="GBE28" s="240"/>
      <c r="GBF28" s="240"/>
      <c r="GBG28" s="240"/>
      <c r="GBH28" s="240"/>
      <c r="GBI28" s="240"/>
      <c r="GBJ28" s="240"/>
      <c r="GBK28" s="240"/>
      <c r="GBL28" s="240"/>
      <c r="GBM28" s="240"/>
      <c r="GBN28" s="240"/>
      <c r="GBO28" s="240"/>
      <c r="GBP28" s="240"/>
      <c r="GBQ28" s="240"/>
      <c r="GBR28" s="240"/>
      <c r="GBS28" s="240"/>
      <c r="GBT28" s="240"/>
      <c r="GBU28" s="240"/>
      <c r="GBV28" s="240"/>
      <c r="GBW28" s="240"/>
      <c r="GBX28" s="240"/>
      <c r="GBY28" s="240"/>
      <c r="GBZ28" s="240"/>
      <c r="GCA28" s="240"/>
      <c r="GCB28" s="240"/>
      <c r="GCC28" s="240"/>
      <c r="GCD28" s="240"/>
      <c r="GCE28" s="240"/>
      <c r="GCF28" s="240"/>
      <c r="GCG28" s="240"/>
      <c r="GCH28" s="240"/>
      <c r="GCI28" s="240"/>
      <c r="GCJ28" s="240"/>
      <c r="GCK28" s="240"/>
      <c r="GCL28" s="240"/>
      <c r="GCM28" s="240"/>
      <c r="GCN28" s="240"/>
      <c r="GCO28" s="240"/>
      <c r="GCP28" s="240"/>
      <c r="GCQ28" s="240"/>
      <c r="GCR28" s="240"/>
      <c r="GCS28" s="240"/>
      <c r="GCT28" s="240"/>
      <c r="GCU28" s="240"/>
      <c r="GCV28" s="240"/>
      <c r="GCW28" s="240"/>
      <c r="GCX28" s="240"/>
      <c r="GCY28" s="240"/>
      <c r="GCZ28" s="240"/>
      <c r="GDA28" s="240"/>
      <c r="GDB28" s="240"/>
      <c r="GDC28" s="240"/>
      <c r="GDD28" s="240"/>
      <c r="GDE28" s="240"/>
      <c r="GDF28" s="240"/>
      <c r="GDG28" s="240"/>
      <c r="GDH28" s="240"/>
      <c r="GDI28" s="240"/>
      <c r="GDJ28" s="240"/>
      <c r="GDK28" s="240"/>
      <c r="GDL28" s="240"/>
      <c r="GDM28" s="240"/>
      <c r="GDN28" s="240"/>
      <c r="GDO28" s="240"/>
      <c r="GDP28" s="240"/>
      <c r="GDQ28" s="240"/>
      <c r="GDR28" s="240"/>
      <c r="GDS28" s="240"/>
      <c r="GDT28" s="240"/>
      <c r="GDU28" s="240"/>
      <c r="GDV28" s="240"/>
      <c r="GDW28" s="240"/>
      <c r="GDX28" s="240"/>
      <c r="GDY28" s="240"/>
      <c r="GDZ28" s="240"/>
      <c r="GEA28" s="240"/>
      <c r="GEB28" s="240"/>
      <c r="GEC28" s="240"/>
      <c r="GED28" s="240"/>
      <c r="GEE28" s="240"/>
      <c r="GEF28" s="240"/>
      <c r="GEG28" s="240"/>
      <c r="GEH28" s="240"/>
      <c r="GEI28" s="240"/>
      <c r="GEJ28" s="240"/>
      <c r="GEK28" s="240"/>
      <c r="GEL28" s="240"/>
      <c r="GEM28" s="240"/>
      <c r="GEN28" s="240"/>
      <c r="GEO28" s="240"/>
      <c r="GEP28" s="240"/>
      <c r="GEQ28" s="240"/>
      <c r="GER28" s="240"/>
      <c r="GES28" s="240"/>
      <c r="GET28" s="240"/>
      <c r="GEU28" s="240"/>
      <c r="GEV28" s="240"/>
      <c r="GEW28" s="240"/>
      <c r="GEX28" s="240"/>
      <c r="GEY28" s="240"/>
      <c r="GEZ28" s="240"/>
      <c r="GFA28" s="240"/>
      <c r="GFB28" s="240"/>
      <c r="GFC28" s="240"/>
      <c r="GFD28" s="240"/>
      <c r="GFE28" s="240"/>
      <c r="GFF28" s="240"/>
      <c r="GFG28" s="240"/>
      <c r="GFH28" s="240"/>
      <c r="GFI28" s="240"/>
      <c r="GFJ28" s="240"/>
      <c r="GFK28" s="240"/>
      <c r="GFL28" s="240"/>
      <c r="GFM28" s="240"/>
      <c r="GFN28" s="240"/>
      <c r="GFO28" s="240"/>
      <c r="GFP28" s="240"/>
      <c r="GFQ28" s="240"/>
      <c r="GFR28" s="240"/>
      <c r="GFS28" s="240"/>
      <c r="GFT28" s="240"/>
      <c r="GFU28" s="240"/>
      <c r="GFV28" s="240"/>
      <c r="GFW28" s="240"/>
      <c r="GFX28" s="240"/>
      <c r="GFY28" s="240"/>
      <c r="GFZ28" s="240"/>
      <c r="GGA28" s="240"/>
      <c r="GGB28" s="240"/>
      <c r="GGC28" s="240"/>
      <c r="GGD28" s="240"/>
      <c r="GGE28" s="240"/>
      <c r="GGF28" s="240"/>
      <c r="GGG28" s="240"/>
      <c r="GGH28" s="240"/>
      <c r="GGI28" s="240"/>
      <c r="GGJ28" s="240"/>
      <c r="GGK28" s="240"/>
      <c r="GGL28" s="240"/>
      <c r="GGM28" s="240"/>
      <c r="GGN28" s="240"/>
      <c r="GGO28" s="240"/>
      <c r="GGP28" s="240"/>
      <c r="GGQ28" s="240"/>
      <c r="GGR28" s="240"/>
      <c r="GGS28" s="240"/>
      <c r="GGT28" s="240"/>
      <c r="GGU28" s="240"/>
      <c r="GGV28" s="240"/>
      <c r="GGW28" s="240"/>
      <c r="GGX28" s="240"/>
      <c r="GGY28" s="240"/>
      <c r="GGZ28" s="240"/>
      <c r="GHA28" s="240"/>
      <c r="GHB28" s="240"/>
      <c r="GHC28" s="240"/>
      <c r="GHD28" s="240"/>
      <c r="GHE28" s="240"/>
      <c r="GHF28" s="240"/>
      <c r="GHG28" s="240"/>
      <c r="GHH28" s="240"/>
      <c r="GHI28" s="240"/>
      <c r="GHJ28" s="240"/>
      <c r="GHK28" s="240"/>
      <c r="GHL28" s="240"/>
      <c r="GHM28" s="240"/>
      <c r="GHN28" s="240"/>
      <c r="GHO28" s="240"/>
      <c r="GHP28" s="240"/>
      <c r="GHQ28" s="240"/>
      <c r="GHR28" s="240"/>
      <c r="GHS28" s="240"/>
      <c r="GHT28" s="240"/>
      <c r="GHU28" s="240"/>
      <c r="GHV28" s="240"/>
      <c r="GHW28" s="240"/>
      <c r="GHX28" s="240"/>
      <c r="GHY28" s="240"/>
      <c r="GHZ28" s="240"/>
      <c r="GIA28" s="240"/>
      <c r="GIB28" s="240"/>
      <c r="GIC28" s="240"/>
      <c r="GID28" s="240"/>
      <c r="GIE28" s="240"/>
      <c r="GIF28" s="240"/>
      <c r="GIG28" s="240"/>
      <c r="GIH28" s="240"/>
      <c r="GII28" s="240"/>
      <c r="GIJ28" s="240"/>
      <c r="GIK28" s="240"/>
      <c r="GIL28" s="240"/>
      <c r="GIM28" s="240"/>
      <c r="GIN28" s="240"/>
      <c r="GIO28" s="240"/>
      <c r="GIP28" s="240"/>
      <c r="GIQ28" s="240"/>
      <c r="GIR28" s="240"/>
      <c r="GIS28" s="240"/>
      <c r="GIT28" s="240"/>
      <c r="GIU28" s="240"/>
      <c r="GIV28" s="240"/>
      <c r="GIW28" s="240"/>
      <c r="GIX28" s="240"/>
      <c r="GIY28" s="240"/>
      <c r="GIZ28" s="240"/>
      <c r="GJA28" s="240"/>
      <c r="GJB28" s="240"/>
      <c r="GJC28" s="240"/>
      <c r="GJD28" s="240"/>
      <c r="GJE28" s="240"/>
      <c r="GJF28" s="240"/>
      <c r="GJG28" s="240"/>
      <c r="GJH28" s="240"/>
      <c r="GJI28" s="240"/>
      <c r="GJJ28" s="240"/>
      <c r="GJK28" s="240"/>
      <c r="GJL28" s="240"/>
      <c r="GJM28" s="240"/>
      <c r="GJN28" s="240"/>
      <c r="GJO28" s="240"/>
      <c r="GJP28" s="240"/>
      <c r="GJQ28" s="240"/>
      <c r="GJR28" s="240"/>
      <c r="GJS28" s="240"/>
      <c r="GJT28" s="240"/>
      <c r="GJU28" s="240"/>
      <c r="GJV28" s="240"/>
      <c r="GJW28" s="240"/>
      <c r="GJX28" s="240"/>
      <c r="GJY28" s="240"/>
      <c r="GJZ28" s="240"/>
      <c r="GKA28" s="240"/>
      <c r="GKB28" s="240"/>
      <c r="GKC28" s="240"/>
      <c r="GKD28" s="240"/>
      <c r="GKE28" s="240"/>
      <c r="GKF28" s="240"/>
      <c r="GKG28" s="240"/>
      <c r="GKH28" s="240"/>
      <c r="GKI28" s="240"/>
      <c r="GKJ28" s="240"/>
      <c r="GKK28" s="240"/>
      <c r="GKL28" s="240"/>
      <c r="GKM28" s="240"/>
      <c r="GKN28" s="240"/>
      <c r="GKO28" s="240"/>
      <c r="GKP28" s="240"/>
      <c r="GKQ28" s="240"/>
      <c r="GKR28" s="240"/>
      <c r="GKS28" s="240"/>
      <c r="GKT28" s="240"/>
      <c r="GKU28" s="240"/>
      <c r="GKV28" s="240"/>
      <c r="GKW28" s="240"/>
      <c r="GKX28" s="240"/>
      <c r="GKY28" s="240"/>
      <c r="GKZ28" s="240"/>
      <c r="GLA28" s="240"/>
      <c r="GLB28" s="240"/>
      <c r="GLC28" s="240"/>
      <c r="GLD28" s="240"/>
      <c r="GLE28" s="240"/>
      <c r="GLF28" s="240"/>
      <c r="GLG28" s="240"/>
      <c r="GLH28" s="240"/>
      <c r="GLI28" s="240"/>
      <c r="GLJ28" s="240"/>
      <c r="GLK28" s="240"/>
      <c r="GLL28" s="240"/>
      <c r="GLM28" s="240"/>
      <c r="GLN28" s="240"/>
      <c r="GLO28" s="240"/>
      <c r="GLP28" s="240"/>
      <c r="GLQ28" s="240"/>
      <c r="GLR28" s="240"/>
      <c r="GLS28" s="240"/>
      <c r="GLT28" s="240"/>
      <c r="GLU28" s="240"/>
      <c r="GLV28" s="240"/>
      <c r="GLW28" s="240"/>
      <c r="GLX28" s="240"/>
      <c r="GLY28" s="240"/>
      <c r="GLZ28" s="240"/>
      <c r="GMA28" s="240"/>
      <c r="GMB28" s="240"/>
      <c r="GMC28" s="240"/>
      <c r="GMD28" s="240"/>
      <c r="GME28" s="240"/>
      <c r="GMF28" s="240"/>
      <c r="GMG28" s="240"/>
      <c r="GMH28" s="240"/>
      <c r="GMI28" s="240"/>
      <c r="GMJ28" s="240"/>
      <c r="GMK28" s="240"/>
      <c r="GML28" s="240"/>
      <c r="GMM28" s="240"/>
      <c r="GMN28" s="240"/>
      <c r="GMO28" s="240"/>
      <c r="GMP28" s="240"/>
      <c r="GMQ28" s="240"/>
      <c r="GMR28" s="240"/>
      <c r="GMS28" s="240"/>
      <c r="GMT28" s="240"/>
      <c r="GMU28" s="240"/>
      <c r="GMV28" s="240"/>
      <c r="GMW28" s="240"/>
      <c r="GMX28" s="240"/>
      <c r="GMY28" s="240"/>
      <c r="GMZ28" s="240"/>
      <c r="GNA28" s="240"/>
      <c r="GNB28" s="240"/>
      <c r="GNC28" s="240"/>
      <c r="GND28" s="240"/>
      <c r="GNE28" s="240"/>
      <c r="GNF28" s="240"/>
      <c r="GNG28" s="240"/>
      <c r="GNH28" s="240"/>
      <c r="GNI28" s="240"/>
      <c r="GNJ28" s="240"/>
      <c r="GNK28" s="240"/>
      <c r="GNL28" s="240"/>
      <c r="GNM28" s="240"/>
      <c r="GNN28" s="240"/>
      <c r="GNO28" s="240"/>
      <c r="GNP28" s="240"/>
      <c r="GNQ28" s="240"/>
      <c r="GNR28" s="240"/>
      <c r="GNS28" s="240"/>
      <c r="GNT28" s="240"/>
      <c r="GNU28" s="240"/>
      <c r="GNV28" s="240"/>
      <c r="GNW28" s="240"/>
      <c r="GNX28" s="240"/>
      <c r="GNY28" s="240"/>
      <c r="GNZ28" s="240"/>
      <c r="GOA28" s="240"/>
      <c r="GOB28" s="240"/>
      <c r="GOC28" s="240"/>
      <c r="GOD28" s="240"/>
      <c r="GOE28" s="240"/>
      <c r="GOF28" s="240"/>
      <c r="GOG28" s="240"/>
      <c r="GOH28" s="240"/>
      <c r="GOI28" s="240"/>
      <c r="GOJ28" s="240"/>
      <c r="GOK28" s="240"/>
      <c r="GOL28" s="240"/>
      <c r="GOM28" s="240"/>
      <c r="GON28" s="240"/>
      <c r="GOO28" s="240"/>
      <c r="GOP28" s="240"/>
      <c r="GOQ28" s="240"/>
      <c r="GOR28" s="240"/>
      <c r="GOS28" s="240"/>
      <c r="GOT28" s="240"/>
      <c r="GOU28" s="240"/>
      <c r="GOV28" s="240"/>
      <c r="GOW28" s="240"/>
      <c r="GOX28" s="240"/>
      <c r="GOY28" s="240"/>
      <c r="GOZ28" s="240"/>
      <c r="GPA28" s="240"/>
      <c r="GPB28" s="240"/>
      <c r="GPC28" s="240"/>
      <c r="GPD28" s="240"/>
      <c r="GPE28" s="240"/>
      <c r="GPF28" s="240"/>
      <c r="GPG28" s="240"/>
      <c r="GPH28" s="240"/>
      <c r="GPI28" s="240"/>
      <c r="GPJ28" s="240"/>
      <c r="GPK28" s="240"/>
      <c r="GPL28" s="240"/>
      <c r="GPM28" s="240"/>
      <c r="GPN28" s="240"/>
      <c r="GPO28" s="240"/>
      <c r="GPP28" s="240"/>
      <c r="GPQ28" s="240"/>
      <c r="GPR28" s="240"/>
      <c r="GPS28" s="240"/>
      <c r="GPT28" s="240"/>
      <c r="GPU28" s="240"/>
      <c r="GPV28" s="240"/>
      <c r="GPW28" s="240"/>
      <c r="GPX28" s="240"/>
      <c r="GPY28" s="240"/>
      <c r="GPZ28" s="240"/>
      <c r="GQA28" s="240"/>
      <c r="GQB28" s="240"/>
      <c r="GQC28" s="240"/>
      <c r="GQD28" s="240"/>
      <c r="GQE28" s="240"/>
      <c r="GQF28" s="240"/>
      <c r="GQG28" s="240"/>
      <c r="GQH28" s="240"/>
      <c r="GQI28" s="240"/>
      <c r="GQJ28" s="240"/>
      <c r="GQK28" s="240"/>
      <c r="GQL28" s="240"/>
      <c r="GQM28" s="240"/>
      <c r="GQN28" s="240"/>
      <c r="GQO28" s="240"/>
      <c r="GQP28" s="240"/>
      <c r="GQQ28" s="240"/>
      <c r="GQR28" s="240"/>
      <c r="GQS28" s="240"/>
      <c r="GQT28" s="240"/>
      <c r="GQU28" s="240"/>
      <c r="GQV28" s="240"/>
      <c r="GQW28" s="240"/>
      <c r="GQX28" s="240"/>
      <c r="GQY28" s="240"/>
      <c r="GQZ28" s="240"/>
      <c r="GRA28" s="240"/>
      <c r="GRB28" s="240"/>
      <c r="GRC28" s="240"/>
      <c r="GRD28" s="240"/>
      <c r="GRE28" s="240"/>
      <c r="GRF28" s="240"/>
      <c r="GRG28" s="240"/>
      <c r="GRH28" s="240"/>
      <c r="GRI28" s="240"/>
      <c r="GRJ28" s="240"/>
      <c r="GRK28" s="240"/>
      <c r="GRL28" s="240"/>
      <c r="GRM28" s="240"/>
      <c r="GRN28" s="240"/>
      <c r="GRO28" s="240"/>
      <c r="GRP28" s="240"/>
      <c r="GRQ28" s="240"/>
      <c r="GRR28" s="240"/>
      <c r="GRS28" s="240"/>
      <c r="GRT28" s="240"/>
      <c r="GRU28" s="240"/>
      <c r="GRV28" s="240"/>
      <c r="GRW28" s="240"/>
      <c r="GRX28" s="240"/>
      <c r="GRY28" s="240"/>
      <c r="GRZ28" s="240"/>
      <c r="GSA28" s="240"/>
      <c r="GSB28" s="240"/>
      <c r="GSC28" s="240"/>
      <c r="GSD28" s="240"/>
      <c r="GSE28" s="240"/>
      <c r="GSF28" s="240"/>
      <c r="GSG28" s="240"/>
      <c r="GSH28" s="240"/>
      <c r="GSI28" s="240"/>
      <c r="GSJ28" s="240"/>
      <c r="GSK28" s="240"/>
      <c r="GSL28" s="240"/>
      <c r="GSM28" s="240"/>
      <c r="GSN28" s="240"/>
      <c r="GSO28" s="240"/>
      <c r="GSP28" s="240"/>
      <c r="GSQ28" s="240"/>
      <c r="GSR28" s="240"/>
      <c r="GSS28" s="240"/>
      <c r="GST28" s="240"/>
      <c r="GSU28" s="240"/>
      <c r="GSV28" s="240"/>
      <c r="GSW28" s="240"/>
      <c r="GSX28" s="240"/>
      <c r="GSY28" s="240"/>
      <c r="GSZ28" s="240"/>
      <c r="GTA28" s="240"/>
      <c r="GTB28" s="240"/>
      <c r="GTC28" s="240"/>
      <c r="GTD28" s="240"/>
      <c r="GTE28" s="240"/>
      <c r="GTF28" s="240"/>
      <c r="GTG28" s="240"/>
      <c r="GTH28" s="240"/>
      <c r="GTI28" s="240"/>
      <c r="GTJ28" s="240"/>
      <c r="GTK28" s="240"/>
      <c r="GTL28" s="240"/>
      <c r="GTM28" s="240"/>
      <c r="GTN28" s="240"/>
      <c r="GTO28" s="240"/>
      <c r="GTP28" s="240"/>
      <c r="GTQ28" s="240"/>
      <c r="GTR28" s="240"/>
      <c r="GTS28" s="240"/>
      <c r="GTT28" s="240"/>
      <c r="GTU28" s="240"/>
      <c r="GTV28" s="240"/>
      <c r="GTW28" s="240"/>
      <c r="GTX28" s="240"/>
      <c r="GTY28" s="240"/>
      <c r="GTZ28" s="240"/>
      <c r="GUA28" s="240"/>
      <c r="GUB28" s="240"/>
      <c r="GUC28" s="240"/>
      <c r="GUD28" s="240"/>
      <c r="GUE28" s="240"/>
      <c r="GUF28" s="240"/>
      <c r="GUG28" s="240"/>
      <c r="GUH28" s="240"/>
      <c r="GUI28" s="240"/>
      <c r="GUJ28" s="240"/>
      <c r="GUK28" s="240"/>
      <c r="GUL28" s="240"/>
      <c r="GUM28" s="240"/>
      <c r="GUN28" s="240"/>
      <c r="GUO28" s="240"/>
      <c r="GUP28" s="240"/>
      <c r="GUQ28" s="240"/>
      <c r="GUR28" s="240"/>
      <c r="GUS28" s="240"/>
      <c r="GUT28" s="240"/>
      <c r="GUU28" s="240"/>
      <c r="GUV28" s="240"/>
      <c r="GUW28" s="240"/>
      <c r="GUX28" s="240"/>
      <c r="GUY28" s="240"/>
      <c r="GUZ28" s="240"/>
      <c r="GVA28" s="240"/>
      <c r="GVB28" s="240"/>
      <c r="GVC28" s="240"/>
      <c r="GVD28" s="240"/>
      <c r="GVE28" s="240"/>
      <c r="GVF28" s="240"/>
      <c r="GVG28" s="240"/>
      <c r="GVH28" s="240"/>
      <c r="GVI28" s="240"/>
      <c r="GVJ28" s="240"/>
      <c r="GVK28" s="240"/>
      <c r="GVL28" s="240"/>
      <c r="GVM28" s="240"/>
      <c r="GVN28" s="240"/>
      <c r="GVO28" s="240"/>
      <c r="GVP28" s="240"/>
      <c r="GVQ28" s="240"/>
      <c r="GVR28" s="240"/>
      <c r="GVS28" s="240"/>
      <c r="GVT28" s="240"/>
      <c r="GVU28" s="240"/>
      <c r="GVV28" s="240"/>
      <c r="GVW28" s="240"/>
      <c r="GVX28" s="240"/>
      <c r="GVY28" s="240"/>
      <c r="GVZ28" s="240"/>
      <c r="GWA28" s="240"/>
      <c r="GWB28" s="240"/>
      <c r="GWC28" s="240"/>
      <c r="GWD28" s="240"/>
      <c r="GWE28" s="240"/>
      <c r="GWF28" s="240"/>
      <c r="GWG28" s="240"/>
      <c r="GWH28" s="240"/>
      <c r="GWI28" s="240"/>
      <c r="GWJ28" s="240"/>
      <c r="GWK28" s="240"/>
      <c r="GWL28" s="240"/>
      <c r="GWM28" s="240"/>
      <c r="GWN28" s="240"/>
      <c r="GWO28" s="240"/>
      <c r="GWP28" s="240"/>
      <c r="GWQ28" s="240"/>
      <c r="GWR28" s="240"/>
      <c r="GWS28" s="240"/>
      <c r="GWT28" s="240"/>
      <c r="GWU28" s="240"/>
      <c r="GWV28" s="240"/>
      <c r="GWW28" s="240"/>
      <c r="GWX28" s="240"/>
      <c r="GWY28" s="240"/>
      <c r="GWZ28" s="240"/>
      <c r="GXA28" s="240"/>
      <c r="GXB28" s="240"/>
      <c r="GXC28" s="240"/>
      <c r="GXD28" s="240"/>
      <c r="GXE28" s="240"/>
      <c r="GXF28" s="240"/>
      <c r="GXG28" s="240"/>
      <c r="GXH28" s="240"/>
      <c r="GXI28" s="240"/>
      <c r="GXJ28" s="240"/>
      <c r="GXK28" s="240"/>
      <c r="GXL28" s="240"/>
      <c r="GXM28" s="240"/>
      <c r="GXN28" s="240"/>
      <c r="GXO28" s="240"/>
      <c r="GXP28" s="240"/>
      <c r="GXQ28" s="240"/>
      <c r="GXR28" s="240"/>
      <c r="GXS28" s="240"/>
      <c r="GXT28" s="240"/>
      <c r="GXU28" s="240"/>
      <c r="GXV28" s="240"/>
      <c r="GXW28" s="240"/>
      <c r="GXX28" s="240"/>
      <c r="GXY28" s="240"/>
      <c r="GXZ28" s="240"/>
      <c r="GYA28" s="240"/>
      <c r="GYB28" s="240"/>
      <c r="GYC28" s="240"/>
      <c r="GYD28" s="240"/>
      <c r="GYE28" s="240"/>
      <c r="GYF28" s="240"/>
      <c r="GYG28" s="240"/>
      <c r="GYH28" s="240"/>
      <c r="GYI28" s="240"/>
      <c r="GYJ28" s="240"/>
      <c r="GYK28" s="240"/>
      <c r="GYL28" s="240"/>
      <c r="GYM28" s="240"/>
      <c r="GYN28" s="240"/>
      <c r="GYO28" s="240"/>
      <c r="GYP28" s="240"/>
      <c r="GYQ28" s="240"/>
      <c r="GYR28" s="240"/>
      <c r="GYS28" s="240"/>
      <c r="GYT28" s="240"/>
      <c r="GYU28" s="240"/>
      <c r="GYV28" s="240"/>
      <c r="GYW28" s="240"/>
      <c r="GYX28" s="240"/>
      <c r="GYY28" s="240"/>
      <c r="GYZ28" s="240"/>
      <c r="GZA28" s="240"/>
      <c r="GZB28" s="240"/>
      <c r="GZC28" s="240"/>
      <c r="GZD28" s="240"/>
      <c r="GZE28" s="240"/>
      <c r="GZF28" s="240"/>
      <c r="GZG28" s="240"/>
      <c r="GZH28" s="240"/>
      <c r="GZI28" s="240"/>
      <c r="GZJ28" s="240"/>
      <c r="GZK28" s="240"/>
      <c r="GZL28" s="240"/>
      <c r="GZM28" s="240"/>
      <c r="GZN28" s="240"/>
      <c r="GZO28" s="240"/>
      <c r="GZP28" s="240"/>
      <c r="GZQ28" s="240"/>
      <c r="GZR28" s="240"/>
      <c r="GZS28" s="240"/>
      <c r="GZT28" s="240"/>
      <c r="GZU28" s="240"/>
      <c r="GZV28" s="240"/>
      <c r="GZW28" s="240"/>
      <c r="GZX28" s="240"/>
      <c r="GZY28" s="240"/>
      <c r="GZZ28" s="240"/>
      <c r="HAA28" s="240"/>
      <c r="HAB28" s="240"/>
      <c r="HAC28" s="240"/>
      <c r="HAD28" s="240"/>
      <c r="HAE28" s="240"/>
      <c r="HAF28" s="240"/>
      <c r="HAG28" s="240"/>
      <c r="HAH28" s="240"/>
      <c r="HAI28" s="240"/>
      <c r="HAJ28" s="240"/>
      <c r="HAK28" s="240"/>
      <c r="HAL28" s="240"/>
      <c r="HAM28" s="240"/>
      <c r="HAN28" s="240"/>
      <c r="HAO28" s="240"/>
      <c r="HAP28" s="240"/>
      <c r="HAQ28" s="240"/>
      <c r="HAR28" s="240"/>
      <c r="HAS28" s="240"/>
      <c r="HAT28" s="240"/>
      <c r="HAU28" s="240"/>
      <c r="HAV28" s="240"/>
      <c r="HAW28" s="240"/>
      <c r="HAX28" s="240"/>
      <c r="HAY28" s="240"/>
      <c r="HAZ28" s="240"/>
      <c r="HBA28" s="240"/>
      <c r="HBB28" s="240"/>
      <c r="HBC28" s="240"/>
      <c r="HBD28" s="240"/>
      <c r="HBE28" s="240"/>
      <c r="HBF28" s="240"/>
      <c r="HBG28" s="240"/>
      <c r="HBH28" s="240"/>
      <c r="HBI28" s="240"/>
      <c r="HBJ28" s="240"/>
      <c r="HBK28" s="240"/>
      <c r="HBL28" s="240"/>
      <c r="HBM28" s="240"/>
      <c r="HBN28" s="240"/>
      <c r="HBO28" s="240"/>
      <c r="HBP28" s="240"/>
      <c r="HBQ28" s="240"/>
      <c r="HBR28" s="240"/>
      <c r="HBS28" s="240"/>
      <c r="HBT28" s="240"/>
      <c r="HBU28" s="240"/>
      <c r="HBV28" s="240"/>
      <c r="HBW28" s="240"/>
      <c r="HBX28" s="240"/>
      <c r="HBY28" s="240"/>
      <c r="HBZ28" s="240"/>
      <c r="HCA28" s="240"/>
      <c r="HCB28" s="240"/>
      <c r="HCC28" s="240"/>
      <c r="HCD28" s="240"/>
      <c r="HCE28" s="240"/>
      <c r="HCF28" s="240"/>
      <c r="HCG28" s="240"/>
      <c r="HCH28" s="240"/>
      <c r="HCI28" s="240"/>
      <c r="HCJ28" s="240"/>
      <c r="HCK28" s="240"/>
      <c r="HCL28" s="240"/>
      <c r="HCM28" s="240"/>
      <c r="HCN28" s="240"/>
      <c r="HCO28" s="240"/>
      <c r="HCP28" s="240"/>
      <c r="HCQ28" s="240"/>
      <c r="HCR28" s="240"/>
      <c r="HCS28" s="240"/>
      <c r="HCT28" s="240"/>
      <c r="HCU28" s="240"/>
      <c r="HCV28" s="240"/>
      <c r="HCW28" s="240"/>
      <c r="HCX28" s="240"/>
      <c r="HCY28" s="240"/>
      <c r="HCZ28" s="240"/>
      <c r="HDA28" s="240"/>
      <c r="HDB28" s="240"/>
      <c r="HDC28" s="240"/>
      <c r="HDD28" s="240"/>
      <c r="HDE28" s="240"/>
      <c r="HDF28" s="240"/>
      <c r="HDG28" s="240"/>
      <c r="HDH28" s="240"/>
      <c r="HDI28" s="240"/>
      <c r="HDJ28" s="240"/>
      <c r="HDK28" s="240"/>
      <c r="HDL28" s="240"/>
      <c r="HDM28" s="240"/>
      <c r="HDN28" s="240"/>
      <c r="HDO28" s="240"/>
      <c r="HDP28" s="240"/>
      <c r="HDQ28" s="240"/>
      <c r="HDR28" s="240"/>
      <c r="HDS28" s="240"/>
      <c r="HDT28" s="240"/>
      <c r="HDU28" s="240"/>
      <c r="HDV28" s="240"/>
      <c r="HDW28" s="240"/>
      <c r="HDX28" s="240"/>
      <c r="HDY28" s="240"/>
      <c r="HDZ28" s="240"/>
      <c r="HEA28" s="240"/>
      <c r="HEB28" s="240"/>
      <c r="HEC28" s="240"/>
      <c r="HED28" s="240"/>
      <c r="HEE28" s="240"/>
      <c r="HEF28" s="240"/>
      <c r="HEG28" s="240"/>
      <c r="HEH28" s="240"/>
      <c r="HEI28" s="240"/>
      <c r="HEJ28" s="240"/>
      <c r="HEK28" s="240"/>
      <c r="HEL28" s="240"/>
      <c r="HEM28" s="240"/>
      <c r="HEN28" s="240"/>
      <c r="HEO28" s="240"/>
      <c r="HEP28" s="240"/>
      <c r="HEQ28" s="240"/>
      <c r="HER28" s="240"/>
      <c r="HES28" s="240"/>
      <c r="HET28" s="240"/>
      <c r="HEU28" s="240"/>
      <c r="HEV28" s="240"/>
      <c r="HEW28" s="240"/>
      <c r="HEX28" s="240"/>
      <c r="HEY28" s="240"/>
      <c r="HEZ28" s="240"/>
      <c r="HFA28" s="240"/>
      <c r="HFB28" s="240"/>
      <c r="HFC28" s="240"/>
      <c r="HFD28" s="240"/>
      <c r="HFE28" s="240"/>
      <c r="HFF28" s="240"/>
      <c r="HFG28" s="240"/>
      <c r="HFH28" s="240"/>
      <c r="HFI28" s="240"/>
      <c r="HFJ28" s="240"/>
      <c r="HFK28" s="240"/>
      <c r="HFL28" s="240"/>
      <c r="HFM28" s="240"/>
      <c r="HFN28" s="240"/>
      <c r="HFO28" s="240"/>
      <c r="HFP28" s="240"/>
      <c r="HFQ28" s="240"/>
      <c r="HFR28" s="240"/>
      <c r="HFS28" s="240"/>
      <c r="HFT28" s="240"/>
      <c r="HFU28" s="240"/>
      <c r="HFV28" s="240"/>
      <c r="HFW28" s="240"/>
      <c r="HFX28" s="240"/>
      <c r="HFY28" s="240"/>
      <c r="HFZ28" s="240"/>
      <c r="HGA28" s="240"/>
      <c r="HGB28" s="240"/>
      <c r="HGC28" s="240"/>
      <c r="HGD28" s="240"/>
      <c r="HGE28" s="240"/>
      <c r="HGF28" s="240"/>
      <c r="HGG28" s="240"/>
      <c r="HGH28" s="240"/>
      <c r="HGI28" s="240"/>
      <c r="HGJ28" s="240"/>
      <c r="HGK28" s="240"/>
      <c r="HGL28" s="240"/>
      <c r="HGM28" s="240"/>
      <c r="HGN28" s="240"/>
      <c r="HGO28" s="240"/>
      <c r="HGP28" s="240"/>
      <c r="HGQ28" s="240"/>
      <c r="HGR28" s="240"/>
      <c r="HGS28" s="240"/>
      <c r="HGT28" s="240"/>
      <c r="HGU28" s="240"/>
      <c r="HGV28" s="240"/>
      <c r="HGW28" s="240"/>
      <c r="HGX28" s="240"/>
      <c r="HGY28" s="240"/>
      <c r="HGZ28" s="240"/>
      <c r="HHA28" s="240"/>
      <c r="HHB28" s="240"/>
      <c r="HHC28" s="240"/>
      <c r="HHD28" s="240"/>
      <c r="HHE28" s="240"/>
      <c r="HHF28" s="240"/>
      <c r="HHG28" s="240"/>
      <c r="HHH28" s="240"/>
      <c r="HHI28" s="240"/>
      <c r="HHJ28" s="240"/>
      <c r="HHK28" s="240"/>
      <c r="HHL28" s="240"/>
      <c r="HHM28" s="240"/>
      <c r="HHN28" s="240"/>
      <c r="HHO28" s="240"/>
      <c r="HHP28" s="240"/>
      <c r="HHQ28" s="240"/>
      <c r="HHR28" s="240"/>
      <c r="HHS28" s="240"/>
      <c r="HHT28" s="240"/>
      <c r="HHU28" s="240"/>
      <c r="HHV28" s="240"/>
      <c r="HHW28" s="240"/>
      <c r="HHX28" s="240"/>
      <c r="HHY28" s="240"/>
      <c r="HHZ28" s="240"/>
      <c r="HIA28" s="240"/>
      <c r="HIB28" s="240"/>
      <c r="HIC28" s="240"/>
      <c r="HID28" s="240"/>
      <c r="HIE28" s="240"/>
      <c r="HIF28" s="240"/>
      <c r="HIG28" s="240"/>
      <c r="HIH28" s="240"/>
      <c r="HII28" s="240"/>
      <c r="HIJ28" s="240"/>
      <c r="HIK28" s="240"/>
      <c r="HIL28" s="240"/>
      <c r="HIM28" s="240"/>
      <c r="HIN28" s="240"/>
      <c r="HIO28" s="240"/>
      <c r="HIP28" s="240"/>
      <c r="HIQ28" s="240"/>
      <c r="HIR28" s="240"/>
      <c r="HIS28" s="240"/>
      <c r="HIT28" s="240"/>
      <c r="HIU28" s="240"/>
      <c r="HIV28" s="240"/>
      <c r="HIW28" s="240"/>
      <c r="HIX28" s="240"/>
      <c r="HIY28" s="240"/>
      <c r="HIZ28" s="240"/>
      <c r="HJA28" s="240"/>
      <c r="HJB28" s="240"/>
      <c r="HJC28" s="240"/>
      <c r="HJD28" s="240"/>
      <c r="HJE28" s="240"/>
      <c r="HJF28" s="240"/>
      <c r="HJG28" s="240"/>
      <c r="HJH28" s="240"/>
      <c r="HJI28" s="240"/>
      <c r="HJJ28" s="240"/>
      <c r="HJK28" s="240"/>
      <c r="HJL28" s="240"/>
      <c r="HJM28" s="240"/>
      <c r="HJN28" s="240"/>
      <c r="HJO28" s="240"/>
      <c r="HJP28" s="240"/>
      <c r="HJQ28" s="240"/>
      <c r="HJR28" s="240"/>
      <c r="HJS28" s="240"/>
      <c r="HJT28" s="240"/>
      <c r="HJU28" s="240"/>
      <c r="HJV28" s="240"/>
      <c r="HJW28" s="240"/>
      <c r="HJX28" s="240"/>
      <c r="HJY28" s="240"/>
      <c r="HJZ28" s="240"/>
      <c r="HKA28" s="240"/>
      <c r="HKB28" s="240"/>
      <c r="HKC28" s="240"/>
      <c r="HKD28" s="240"/>
      <c r="HKE28" s="240"/>
      <c r="HKF28" s="240"/>
      <c r="HKG28" s="240"/>
      <c r="HKH28" s="240"/>
      <c r="HKI28" s="240"/>
      <c r="HKJ28" s="240"/>
      <c r="HKK28" s="240"/>
      <c r="HKL28" s="240"/>
      <c r="HKM28" s="240"/>
      <c r="HKN28" s="240"/>
      <c r="HKO28" s="240"/>
      <c r="HKP28" s="240"/>
      <c r="HKQ28" s="240"/>
      <c r="HKR28" s="240"/>
      <c r="HKS28" s="240"/>
      <c r="HKT28" s="240"/>
      <c r="HKU28" s="240"/>
      <c r="HKV28" s="240"/>
      <c r="HKW28" s="240"/>
      <c r="HKX28" s="240"/>
      <c r="HKY28" s="240"/>
      <c r="HKZ28" s="240"/>
      <c r="HLA28" s="240"/>
      <c r="HLB28" s="240"/>
      <c r="HLC28" s="240"/>
      <c r="HLD28" s="240"/>
      <c r="HLE28" s="240"/>
      <c r="HLF28" s="240"/>
      <c r="HLG28" s="240"/>
      <c r="HLH28" s="240"/>
      <c r="HLI28" s="240"/>
      <c r="HLJ28" s="240"/>
      <c r="HLK28" s="240"/>
      <c r="HLL28" s="240"/>
      <c r="HLM28" s="240"/>
      <c r="HLN28" s="240"/>
      <c r="HLO28" s="240"/>
      <c r="HLP28" s="240"/>
      <c r="HLQ28" s="240"/>
      <c r="HLR28" s="240"/>
      <c r="HLS28" s="240"/>
      <c r="HLT28" s="240"/>
      <c r="HLU28" s="240"/>
      <c r="HLV28" s="240"/>
      <c r="HLW28" s="240"/>
      <c r="HLX28" s="240"/>
      <c r="HLY28" s="240"/>
      <c r="HLZ28" s="240"/>
      <c r="HMA28" s="240"/>
      <c r="HMB28" s="240"/>
      <c r="HMC28" s="240"/>
      <c r="HMD28" s="240"/>
      <c r="HME28" s="240"/>
      <c r="HMF28" s="240"/>
      <c r="HMG28" s="240"/>
      <c r="HMH28" s="240"/>
      <c r="HMI28" s="240"/>
      <c r="HMJ28" s="240"/>
      <c r="HMK28" s="240"/>
      <c r="HML28" s="240"/>
      <c r="HMM28" s="240"/>
      <c r="HMN28" s="240"/>
      <c r="HMO28" s="240"/>
      <c r="HMP28" s="240"/>
      <c r="HMQ28" s="240"/>
      <c r="HMR28" s="240"/>
      <c r="HMS28" s="240"/>
      <c r="HMT28" s="240"/>
      <c r="HMU28" s="240"/>
      <c r="HMV28" s="240"/>
      <c r="HMW28" s="240"/>
      <c r="HMX28" s="240"/>
      <c r="HMY28" s="240"/>
      <c r="HMZ28" s="240"/>
      <c r="HNA28" s="240"/>
      <c r="HNB28" s="240"/>
      <c r="HNC28" s="240"/>
      <c r="HND28" s="240"/>
      <c r="HNE28" s="240"/>
      <c r="HNF28" s="240"/>
      <c r="HNG28" s="240"/>
      <c r="HNH28" s="240"/>
      <c r="HNI28" s="240"/>
      <c r="HNJ28" s="240"/>
      <c r="HNK28" s="240"/>
      <c r="HNL28" s="240"/>
      <c r="HNM28" s="240"/>
      <c r="HNN28" s="240"/>
      <c r="HNO28" s="240"/>
      <c r="HNP28" s="240"/>
      <c r="HNQ28" s="240"/>
      <c r="HNR28" s="240"/>
      <c r="HNS28" s="240"/>
      <c r="HNT28" s="240"/>
      <c r="HNU28" s="240"/>
      <c r="HNV28" s="240"/>
      <c r="HNW28" s="240"/>
      <c r="HNX28" s="240"/>
      <c r="HNY28" s="240"/>
      <c r="HNZ28" s="240"/>
      <c r="HOA28" s="240"/>
      <c r="HOB28" s="240"/>
      <c r="HOC28" s="240"/>
      <c r="HOD28" s="240"/>
      <c r="HOE28" s="240"/>
      <c r="HOF28" s="240"/>
      <c r="HOG28" s="240"/>
      <c r="HOH28" s="240"/>
      <c r="HOI28" s="240"/>
      <c r="HOJ28" s="240"/>
      <c r="HOK28" s="240"/>
      <c r="HOL28" s="240"/>
      <c r="HOM28" s="240"/>
      <c r="HON28" s="240"/>
      <c r="HOO28" s="240"/>
      <c r="HOP28" s="240"/>
      <c r="HOQ28" s="240"/>
      <c r="HOR28" s="240"/>
      <c r="HOS28" s="240"/>
      <c r="HOT28" s="240"/>
      <c r="HOU28" s="240"/>
      <c r="HOV28" s="240"/>
      <c r="HOW28" s="240"/>
      <c r="HOX28" s="240"/>
      <c r="HOY28" s="240"/>
      <c r="HOZ28" s="240"/>
      <c r="HPA28" s="240"/>
      <c r="HPB28" s="240"/>
      <c r="HPC28" s="240"/>
      <c r="HPD28" s="240"/>
      <c r="HPE28" s="240"/>
      <c r="HPF28" s="240"/>
      <c r="HPG28" s="240"/>
      <c r="HPH28" s="240"/>
      <c r="HPI28" s="240"/>
      <c r="HPJ28" s="240"/>
      <c r="HPK28" s="240"/>
      <c r="HPL28" s="240"/>
      <c r="HPM28" s="240"/>
      <c r="HPN28" s="240"/>
      <c r="HPO28" s="240"/>
      <c r="HPP28" s="240"/>
      <c r="HPQ28" s="240"/>
      <c r="HPR28" s="240"/>
      <c r="HPS28" s="240"/>
      <c r="HPT28" s="240"/>
      <c r="HPU28" s="240"/>
      <c r="HPV28" s="240"/>
      <c r="HPW28" s="240"/>
      <c r="HPX28" s="240"/>
      <c r="HPY28" s="240"/>
      <c r="HPZ28" s="240"/>
      <c r="HQA28" s="240"/>
      <c r="HQB28" s="240"/>
      <c r="HQC28" s="240"/>
      <c r="HQD28" s="240"/>
      <c r="HQE28" s="240"/>
      <c r="HQF28" s="240"/>
      <c r="HQG28" s="240"/>
      <c r="HQH28" s="240"/>
      <c r="HQI28" s="240"/>
      <c r="HQJ28" s="240"/>
      <c r="HQK28" s="240"/>
      <c r="HQL28" s="240"/>
      <c r="HQM28" s="240"/>
      <c r="HQN28" s="240"/>
      <c r="HQO28" s="240"/>
      <c r="HQP28" s="240"/>
      <c r="HQQ28" s="240"/>
      <c r="HQR28" s="240"/>
      <c r="HQS28" s="240"/>
      <c r="HQT28" s="240"/>
      <c r="HQU28" s="240"/>
      <c r="HQV28" s="240"/>
      <c r="HQW28" s="240"/>
      <c r="HQX28" s="240"/>
      <c r="HQY28" s="240"/>
      <c r="HQZ28" s="240"/>
      <c r="HRA28" s="240"/>
      <c r="HRB28" s="240"/>
      <c r="HRC28" s="240"/>
      <c r="HRD28" s="240"/>
      <c r="HRE28" s="240"/>
      <c r="HRF28" s="240"/>
      <c r="HRG28" s="240"/>
      <c r="HRH28" s="240"/>
      <c r="HRI28" s="240"/>
      <c r="HRJ28" s="240"/>
      <c r="HRK28" s="240"/>
      <c r="HRL28" s="240"/>
      <c r="HRM28" s="240"/>
      <c r="HRN28" s="240"/>
      <c r="HRO28" s="240"/>
      <c r="HRP28" s="240"/>
      <c r="HRQ28" s="240"/>
      <c r="HRR28" s="240"/>
      <c r="HRS28" s="240"/>
      <c r="HRT28" s="240"/>
      <c r="HRU28" s="240"/>
      <c r="HRV28" s="240"/>
      <c r="HRW28" s="240"/>
      <c r="HRX28" s="240"/>
      <c r="HRY28" s="240"/>
      <c r="HRZ28" s="240"/>
      <c r="HSA28" s="240"/>
      <c r="HSB28" s="240"/>
      <c r="HSC28" s="240"/>
      <c r="HSD28" s="240"/>
      <c r="HSE28" s="240"/>
      <c r="HSF28" s="240"/>
      <c r="HSG28" s="240"/>
      <c r="HSH28" s="240"/>
      <c r="HSI28" s="240"/>
      <c r="HSJ28" s="240"/>
      <c r="HSK28" s="240"/>
      <c r="HSL28" s="240"/>
      <c r="HSM28" s="240"/>
      <c r="HSN28" s="240"/>
      <c r="HSO28" s="240"/>
      <c r="HSP28" s="240"/>
      <c r="HSQ28" s="240"/>
      <c r="HSR28" s="240"/>
      <c r="HSS28" s="240"/>
      <c r="HST28" s="240"/>
      <c r="HSU28" s="240"/>
      <c r="HSV28" s="240"/>
      <c r="HSW28" s="240"/>
      <c r="HSX28" s="240"/>
      <c r="HSY28" s="240"/>
      <c r="HSZ28" s="240"/>
      <c r="HTA28" s="240"/>
      <c r="HTB28" s="240"/>
      <c r="HTC28" s="240"/>
      <c r="HTD28" s="240"/>
      <c r="HTE28" s="240"/>
      <c r="HTF28" s="240"/>
      <c r="HTG28" s="240"/>
      <c r="HTH28" s="240"/>
      <c r="HTI28" s="240"/>
      <c r="HTJ28" s="240"/>
      <c r="HTK28" s="240"/>
      <c r="HTL28" s="240"/>
      <c r="HTM28" s="240"/>
      <c r="HTN28" s="240"/>
      <c r="HTO28" s="240"/>
      <c r="HTP28" s="240"/>
      <c r="HTQ28" s="240"/>
      <c r="HTR28" s="240"/>
      <c r="HTS28" s="240"/>
      <c r="HTT28" s="240"/>
      <c r="HTU28" s="240"/>
      <c r="HTV28" s="240"/>
      <c r="HTW28" s="240"/>
      <c r="HTX28" s="240"/>
      <c r="HTY28" s="240"/>
      <c r="HTZ28" s="240"/>
      <c r="HUA28" s="240"/>
      <c r="HUB28" s="240"/>
      <c r="HUC28" s="240"/>
      <c r="HUD28" s="240"/>
      <c r="HUE28" s="240"/>
      <c r="HUF28" s="240"/>
      <c r="HUG28" s="240"/>
      <c r="HUH28" s="240"/>
      <c r="HUI28" s="240"/>
      <c r="HUJ28" s="240"/>
      <c r="HUK28" s="240"/>
      <c r="HUL28" s="240"/>
      <c r="HUM28" s="240"/>
      <c r="HUN28" s="240"/>
      <c r="HUO28" s="240"/>
      <c r="HUP28" s="240"/>
      <c r="HUQ28" s="240"/>
      <c r="HUR28" s="240"/>
      <c r="HUS28" s="240"/>
      <c r="HUT28" s="240"/>
      <c r="HUU28" s="240"/>
      <c r="HUV28" s="240"/>
      <c r="HUW28" s="240"/>
      <c r="HUX28" s="240"/>
      <c r="HUY28" s="240"/>
      <c r="HUZ28" s="240"/>
      <c r="HVA28" s="240"/>
      <c r="HVB28" s="240"/>
      <c r="HVC28" s="240"/>
      <c r="HVD28" s="240"/>
      <c r="HVE28" s="240"/>
      <c r="HVF28" s="240"/>
      <c r="HVG28" s="240"/>
      <c r="HVH28" s="240"/>
      <c r="HVI28" s="240"/>
      <c r="HVJ28" s="240"/>
      <c r="HVK28" s="240"/>
      <c r="HVL28" s="240"/>
      <c r="HVM28" s="240"/>
      <c r="HVN28" s="240"/>
      <c r="HVO28" s="240"/>
      <c r="HVP28" s="240"/>
      <c r="HVQ28" s="240"/>
      <c r="HVR28" s="240"/>
      <c r="HVS28" s="240"/>
      <c r="HVT28" s="240"/>
      <c r="HVU28" s="240"/>
      <c r="HVV28" s="240"/>
      <c r="HVW28" s="240"/>
      <c r="HVX28" s="240"/>
      <c r="HVY28" s="240"/>
      <c r="HVZ28" s="240"/>
      <c r="HWA28" s="240"/>
      <c r="HWB28" s="240"/>
      <c r="HWC28" s="240"/>
      <c r="HWD28" s="240"/>
      <c r="HWE28" s="240"/>
      <c r="HWF28" s="240"/>
      <c r="HWG28" s="240"/>
      <c r="HWH28" s="240"/>
      <c r="HWI28" s="240"/>
      <c r="HWJ28" s="240"/>
      <c r="HWK28" s="240"/>
      <c r="HWL28" s="240"/>
      <c r="HWM28" s="240"/>
      <c r="HWN28" s="240"/>
      <c r="HWO28" s="240"/>
      <c r="HWP28" s="240"/>
      <c r="HWQ28" s="240"/>
      <c r="HWR28" s="240"/>
      <c r="HWS28" s="240"/>
      <c r="HWT28" s="240"/>
      <c r="HWU28" s="240"/>
      <c r="HWV28" s="240"/>
      <c r="HWW28" s="240"/>
      <c r="HWX28" s="240"/>
      <c r="HWY28" s="240"/>
      <c r="HWZ28" s="240"/>
      <c r="HXA28" s="240"/>
      <c r="HXB28" s="240"/>
      <c r="HXC28" s="240"/>
      <c r="HXD28" s="240"/>
      <c r="HXE28" s="240"/>
      <c r="HXF28" s="240"/>
      <c r="HXG28" s="240"/>
      <c r="HXH28" s="240"/>
      <c r="HXI28" s="240"/>
      <c r="HXJ28" s="240"/>
      <c r="HXK28" s="240"/>
      <c r="HXL28" s="240"/>
      <c r="HXM28" s="240"/>
      <c r="HXN28" s="240"/>
      <c r="HXO28" s="240"/>
      <c r="HXP28" s="240"/>
      <c r="HXQ28" s="240"/>
      <c r="HXR28" s="240"/>
      <c r="HXS28" s="240"/>
      <c r="HXT28" s="240"/>
      <c r="HXU28" s="240"/>
      <c r="HXV28" s="240"/>
      <c r="HXW28" s="240"/>
      <c r="HXX28" s="240"/>
      <c r="HXY28" s="240"/>
      <c r="HXZ28" s="240"/>
      <c r="HYA28" s="240"/>
      <c r="HYB28" s="240"/>
      <c r="HYC28" s="240"/>
      <c r="HYD28" s="240"/>
      <c r="HYE28" s="240"/>
      <c r="HYF28" s="240"/>
      <c r="HYG28" s="240"/>
      <c r="HYH28" s="240"/>
      <c r="HYI28" s="240"/>
      <c r="HYJ28" s="240"/>
      <c r="HYK28" s="240"/>
      <c r="HYL28" s="240"/>
      <c r="HYM28" s="240"/>
      <c r="HYN28" s="240"/>
      <c r="HYO28" s="240"/>
      <c r="HYP28" s="240"/>
      <c r="HYQ28" s="240"/>
      <c r="HYR28" s="240"/>
      <c r="HYS28" s="240"/>
      <c r="HYT28" s="240"/>
      <c r="HYU28" s="240"/>
      <c r="HYV28" s="240"/>
      <c r="HYW28" s="240"/>
      <c r="HYX28" s="240"/>
      <c r="HYY28" s="240"/>
      <c r="HYZ28" s="240"/>
      <c r="HZA28" s="240"/>
      <c r="HZB28" s="240"/>
      <c r="HZC28" s="240"/>
      <c r="HZD28" s="240"/>
      <c r="HZE28" s="240"/>
      <c r="HZF28" s="240"/>
      <c r="HZG28" s="240"/>
      <c r="HZH28" s="240"/>
      <c r="HZI28" s="240"/>
      <c r="HZJ28" s="240"/>
      <c r="HZK28" s="240"/>
      <c r="HZL28" s="240"/>
      <c r="HZM28" s="240"/>
      <c r="HZN28" s="240"/>
      <c r="HZO28" s="240"/>
      <c r="HZP28" s="240"/>
      <c r="HZQ28" s="240"/>
      <c r="HZR28" s="240"/>
      <c r="HZS28" s="240"/>
      <c r="HZT28" s="240"/>
      <c r="HZU28" s="240"/>
      <c r="HZV28" s="240"/>
      <c r="HZW28" s="240"/>
      <c r="HZX28" s="240"/>
      <c r="HZY28" s="240"/>
      <c r="HZZ28" s="240"/>
      <c r="IAA28" s="240"/>
      <c r="IAB28" s="240"/>
      <c r="IAC28" s="240"/>
      <c r="IAD28" s="240"/>
      <c r="IAE28" s="240"/>
      <c r="IAF28" s="240"/>
      <c r="IAG28" s="240"/>
      <c r="IAH28" s="240"/>
      <c r="IAI28" s="240"/>
      <c r="IAJ28" s="240"/>
      <c r="IAK28" s="240"/>
      <c r="IAL28" s="240"/>
      <c r="IAM28" s="240"/>
      <c r="IAN28" s="240"/>
      <c r="IAO28" s="240"/>
      <c r="IAP28" s="240"/>
      <c r="IAQ28" s="240"/>
      <c r="IAR28" s="240"/>
      <c r="IAS28" s="240"/>
      <c r="IAT28" s="240"/>
      <c r="IAU28" s="240"/>
      <c r="IAV28" s="240"/>
      <c r="IAW28" s="240"/>
      <c r="IAX28" s="240"/>
      <c r="IAY28" s="240"/>
      <c r="IAZ28" s="240"/>
      <c r="IBA28" s="240"/>
      <c r="IBB28" s="240"/>
      <c r="IBC28" s="240"/>
      <c r="IBD28" s="240"/>
      <c r="IBE28" s="240"/>
      <c r="IBF28" s="240"/>
      <c r="IBG28" s="240"/>
      <c r="IBH28" s="240"/>
      <c r="IBI28" s="240"/>
      <c r="IBJ28" s="240"/>
      <c r="IBK28" s="240"/>
      <c r="IBL28" s="240"/>
      <c r="IBM28" s="240"/>
      <c r="IBN28" s="240"/>
      <c r="IBO28" s="240"/>
      <c r="IBP28" s="240"/>
      <c r="IBQ28" s="240"/>
      <c r="IBR28" s="240"/>
      <c r="IBS28" s="240"/>
      <c r="IBT28" s="240"/>
      <c r="IBU28" s="240"/>
      <c r="IBV28" s="240"/>
      <c r="IBW28" s="240"/>
      <c r="IBX28" s="240"/>
      <c r="IBY28" s="240"/>
      <c r="IBZ28" s="240"/>
      <c r="ICA28" s="240"/>
      <c r="ICB28" s="240"/>
      <c r="ICC28" s="240"/>
      <c r="ICD28" s="240"/>
      <c r="ICE28" s="240"/>
      <c r="ICF28" s="240"/>
      <c r="ICG28" s="240"/>
      <c r="ICH28" s="240"/>
      <c r="ICI28" s="240"/>
      <c r="ICJ28" s="240"/>
      <c r="ICK28" s="240"/>
      <c r="ICL28" s="240"/>
      <c r="ICM28" s="240"/>
      <c r="ICN28" s="240"/>
      <c r="ICO28" s="240"/>
      <c r="ICP28" s="240"/>
      <c r="ICQ28" s="240"/>
      <c r="ICR28" s="240"/>
      <c r="ICS28" s="240"/>
      <c r="ICT28" s="240"/>
      <c r="ICU28" s="240"/>
      <c r="ICV28" s="240"/>
      <c r="ICW28" s="240"/>
      <c r="ICX28" s="240"/>
      <c r="ICY28" s="240"/>
      <c r="ICZ28" s="240"/>
      <c r="IDA28" s="240"/>
      <c r="IDB28" s="240"/>
      <c r="IDC28" s="240"/>
      <c r="IDD28" s="240"/>
      <c r="IDE28" s="240"/>
      <c r="IDF28" s="240"/>
      <c r="IDG28" s="240"/>
      <c r="IDH28" s="240"/>
      <c r="IDI28" s="240"/>
      <c r="IDJ28" s="240"/>
      <c r="IDK28" s="240"/>
      <c r="IDL28" s="240"/>
      <c r="IDM28" s="240"/>
      <c r="IDN28" s="240"/>
      <c r="IDO28" s="240"/>
      <c r="IDP28" s="240"/>
      <c r="IDQ28" s="240"/>
      <c r="IDR28" s="240"/>
      <c r="IDS28" s="240"/>
      <c r="IDT28" s="240"/>
      <c r="IDU28" s="240"/>
      <c r="IDV28" s="240"/>
      <c r="IDW28" s="240"/>
      <c r="IDX28" s="240"/>
      <c r="IDY28" s="240"/>
      <c r="IDZ28" s="240"/>
      <c r="IEA28" s="240"/>
      <c r="IEB28" s="240"/>
      <c r="IEC28" s="240"/>
      <c r="IED28" s="240"/>
      <c r="IEE28" s="240"/>
      <c r="IEF28" s="240"/>
      <c r="IEG28" s="240"/>
      <c r="IEH28" s="240"/>
      <c r="IEI28" s="240"/>
      <c r="IEJ28" s="240"/>
      <c r="IEK28" s="240"/>
      <c r="IEL28" s="240"/>
      <c r="IEM28" s="240"/>
      <c r="IEN28" s="240"/>
      <c r="IEO28" s="240"/>
      <c r="IEP28" s="240"/>
      <c r="IEQ28" s="240"/>
      <c r="IER28" s="240"/>
      <c r="IES28" s="240"/>
      <c r="IET28" s="240"/>
      <c r="IEU28" s="240"/>
      <c r="IEV28" s="240"/>
      <c r="IEW28" s="240"/>
      <c r="IEX28" s="240"/>
      <c r="IEY28" s="240"/>
      <c r="IEZ28" s="240"/>
      <c r="IFA28" s="240"/>
      <c r="IFB28" s="240"/>
      <c r="IFC28" s="240"/>
      <c r="IFD28" s="240"/>
      <c r="IFE28" s="240"/>
      <c r="IFF28" s="240"/>
      <c r="IFG28" s="240"/>
      <c r="IFH28" s="240"/>
      <c r="IFI28" s="240"/>
      <c r="IFJ28" s="240"/>
      <c r="IFK28" s="240"/>
      <c r="IFL28" s="240"/>
      <c r="IFM28" s="240"/>
      <c r="IFN28" s="240"/>
      <c r="IFO28" s="240"/>
      <c r="IFP28" s="240"/>
      <c r="IFQ28" s="240"/>
      <c r="IFR28" s="240"/>
      <c r="IFS28" s="240"/>
      <c r="IFT28" s="240"/>
      <c r="IFU28" s="240"/>
      <c r="IFV28" s="240"/>
      <c r="IFW28" s="240"/>
      <c r="IFX28" s="240"/>
      <c r="IFY28" s="240"/>
      <c r="IFZ28" s="240"/>
      <c r="IGA28" s="240"/>
      <c r="IGB28" s="240"/>
      <c r="IGC28" s="240"/>
      <c r="IGD28" s="240"/>
      <c r="IGE28" s="240"/>
      <c r="IGF28" s="240"/>
      <c r="IGG28" s="240"/>
      <c r="IGH28" s="240"/>
      <c r="IGI28" s="240"/>
      <c r="IGJ28" s="240"/>
      <c r="IGK28" s="240"/>
      <c r="IGL28" s="240"/>
      <c r="IGM28" s="240"/>
      <c r="IGN28" s="240"/>
      <c r="IGO28" s="240"/>
      <c r="IGP28" s="240"/>
      <c r="IGQ28" s="240"/>
      <c r="IGR28" s="240"/>
      <c r="IGS28" s="240"/>
      <c r="IGT28" s="240"/>
      <c r="IGU28" s="240"/>
      <c r="IGV28" s="240"/>
      <c r="IGW28" s="240"/>
      <c r="IGX28" s="240"/>
      <c r="IGY28" s="240"/>
      <c r="IGZ28" s="240"/>
      <c r="IHA28" s="240"/>
      <c r="IHB28" s="240"/>
      <c r="IHC28" s="240"/>
      <c r="IHD28" s="240"/>
      <c r="IHE28" s="240"/>
      <c r="IHF28" s="240"/>
      <c r="IHG28" s="240"/>
      <c r="IHH28" s="240"/>
      <c r="IHI28" s="240"/>
      <c r="IHJ28" s="240"/>
      <c r="IHK28" s="240"/>
      <c r="IHL28" s="240"/>
      <c r="IHM28" s="240"/>
      <c r="IHN28" s="240"/>
      <c r="IHO28" s="240"/>
      <c r="IHP28" s="240"/>
      <c r="IHQ28" s="240"/>
      <c r="IHR28" s="240"/>
      <c r="IHS28" s="240"/>
      <c r="IHT28" s="240"/>
      <c r="IHU28" s="240"/>
      <c r="IHV28" s="240"/>
      <c r="IHW28" s="240"/>
      <c r="IHX28" s="240"/>
      <c r="IHY28" s="240"/>
      <c r="IHZ28" s="240"/>
      <c r="IIA28" s="240"/>
      <c r="IIB28" s="240"/>
      <c r="IIC28" s="240"/>
      <c r="IID28" s="240"/>
      <c r="IIE28" s="240"/>
      <c r="IIF28" s="240"/>
      <c r="IIG28" s="240"/>
      <c r="IIH28" s="240"/>
      <c r="III28" s="240"/>
      <c r="IIJ28" s="240"/>
      <c r="IIK28" s="240"/>
      <c r="IIL28" s="240"/>
      <c r="IIM28" s="240"/>
      <c r="IIN28" s="240"/>
      <c r="IIO28" s="240"/>
      <c r="IIP28" s="240"/>
      <c r="IIQ28" s="240"/>
      <c r="IIR28" s="240"/>
      <c r="IIS28" s="240"/>
      <c r="IIT28" s="240"/>
      <c r="IIU28" s="240"/>
      <c r="IIV28" s="240"/>
      <c r="IIW28" s="240"/>
      <c r="IIX28" s="240"/>
      <c r="IIY28" s="240"/>
      <c r="IIZ28" s="240"/>
      <c r="IJA28" s="240"/>
      <c r="IJB28" s="240"/>
      <c r="IJC28" s="240"/>
      <c r="IJD28" s="240"/>
      <c r="IJE28" s="240"/>
      <c r="IJF28" s="240"/>
      <c r="IJG28" s="240"/>
      <c r="IJH28" s="240"/>
      <c r="IJI28" s="240"/>
      <c r="IJJ28" s="240"/>
      <c r="IJK28" s="240"/>
      <c r="IJL28" s="240"/>
      <c r="IJM28" s="240"/>
      <c r="IJN28" s="240"/>
      <c r="IJO28" s="240"/>
      <c r="IJP28" s="240"/>
      <c r="IJQ28" s="240"/>
      <c r="IJR28" s="240"/>
      <c r="IJS28" s="240"/>
      <c r="IJT28" s="240"/>
      <c r="IJU28" s="240"/>
      <c r="IJV28" s="240"/>
      <c r="IJW28" s="240"/>
      <c r="IJX28" s="240"/>
      <c r="IJY28" s="240"/>
      <c r="IJZ28" s="240"/>
      <c r="IKA28" s="240"/>
      <c r="IKB28" s="240"/>
      <c r="IKC28" s="240"/>
      <c r="IKD28" s="240"/>
      <c r="IKE28" s="240"/>
      <c r="IKF28" s="240"/>
      <c r="IKG28" s="240"/>
      <c r="IKH28" s="240"/>
      <c r="IKI28" s="240"/>
      <c r="IKJ28" s="240"/>
      <c r="IKK28" s="240"/>
      <c r="IKL28" s="240"/>
      <c r="IKM28" s="240"/>
      <c r="IKN28" s="240"/>
      <c r="IKO28" s="240"/>
      <c r="IKP28" s="240"/>
      <c r="IKQ28" s="240"/>
      <c r="IKR28" s="240"/>
      <c r="IKS28" s="240"/>
      <c r="IKT28" s="240"/>
      <c r="IKU28" s="240"/>
      <c r="IKV28" s="240"/>
      <c r="IKW28" s="240"/>
      <c r="IKX28" s="240"/>
      <c r="IKY28" s="240"/>
      <c r="IKZ28" s="240"/>
      <c r="ILA28" s="240"/>
      <c r="ILB28" s="240"/>
      <c r="ILC28" s="240"/>
      <c r="ILD28" s="240"/>
      <c r="ILE28" s="240"/>
      <c r="ILF28" s="240"/>
      <c r="ILG28" s="240"/>
      <c r="ILH28" s="240"/>
      <c r="ILI28" s="240"/>
      <c r="ILJ28" s="240"/>
      <c r="ILK28" s="240"/>
      <c r="ILL28" s="240"/>
      <c r="ILM28" s="240"/>
      <c r="ILN28" s="240"/>
      <c r="ILO28" s="240"/>
      <c r="ILP28" s="240"/>
      <c r="ILQ28" s="240"/>
      <c r="ILR28" s="240"/>
      <c r="ILS28" s="240"/>
      <c r="ILT28" s="240"/>
      <c r="ILU28" s="240"/>
      <c r="ILV28" s="240"/>
      <c r="ILW28" s="240"/>
      <c r="ILX28" s="240"/>
      <c r="ILY28" s="240"/>
      <c r="ILZ28" s="240"/>
      <c r="IMA28" s="240"/>
      <c r="IMB28" s="240"/>
      <c r="IMC28" s="240"/>
      <c r="IMD28" s="240"/>
      <c r="IME28" s="240"/>
      <c r="IMF28" s="240"/>
      <c r="IMG28" s="240"/>
      <c r="IMH28" s="240"/>
      <c r="IMI28" s="240"/>
      <c r="IMJ28" s="240"/>
      <c r="IMK28" s="240"/>
      <c r="IML28" s="240"/>
      <c r="IMM28" s="240"/>
      <c r="IMN28" s="240"/>
      <c r="IMO28" s="240"/>
      <c r="IMP28" s="240"/>
      <c r="IMQ28" s="240"/>
      <c r="IMR28" s="240"/>
      <c r="IMS28" s="240"/>
      <c r="IMT28" s="240"/>
      <c r="IMU28" s="240"/>
      <c r="IMV28" s="240"/>
      <c r="IMW28" s="240"/>
      <c r="IMX28" s="240"/>
      <c r="IMY28" s="240"/>
      <c r="IMZ28" s="240"/>
      <c r="INA28" s="240"/>
      <c r="INB28" s="240"/>
      <c r="INC28" s="240"/>
      <c r="IND28" s="240"/>
      <c r="INE28" s="240"/>
      <c r="INF28" s="240"/>
      <c r="ING28" s="240"/>
      <c r="INH28" s="240"/>
      <c r="INI28" s="240"/>
      <c r="INJ28" s="240"/>
      <c r="INK28" s="240"/>
      <c r="INL28" s="240"/>
      <c r="INM28" s="240"/>
      <c r="INN28" s="240"/>
      <c r="INO28" s="240"/>
      <c r="INP28" s="240"/>
      <c r="INQ28" s="240"/>
      <c r="INR28" s="240"/>
      <c r="INS28" s="240"/>
      <c r="INT28" s="240"/>
      <c r="INU28" s="240"/>
      <c r="INV28" s="240"/>
      <c r="INW28" s="240"/>
      <c r="INX28" s="240"/>
      <c r="INY28" s="240"/>
      <c r="INZ28" s="240"/>
      <c r="IOA28" s="240"/>
      <c r="IOB28" s="240"/>
      <c r="IOC28" s="240"/>
      <c r="IOD28" s="240"/>
      <c r="IOE28" s="240"/>
      <c r="IOF28" s="240"/>
      <c r="IOG28" s="240"/>
      <c r="IOH28" s="240"/>
      <c r="IOI28" s="240"/>
      <c r="IOJ28" s="240"/>
      <c r="IOK28" s="240"/>
      <c r="IOL28" s="240"/>
      <c r="IOM28" s="240"/>
      <c r="ION28" s="240"/>
      <c r="IOO28" s="240"/>
      <c r="IOP28" s="240"/>
      <c r="IOQ28" s="240"/>
      <c r="IOR28" s="240"/>
      <c r="IOS28" s="240"/>
      <c r="IOT28" s="240"/>
      <c r="IOU28" s="240"/>
      <c r="IOV28" s="240"/>
      <c r="IOW28" s="240"/>
      <c r="IOX28" s="240"/>
      <c r="IOY28" s="240"/>
      <c r="IOZ28" s="240"/>
      <c r="IPA28" s="240"/>
      <c r="IPB28" s="240"/>
      <c r="IPC28" s="240"/>
      <c r="IPD28" s="240"/>
      <c r="IPE28" s="240"/>
      <c r="IPF28" s="240"/>
      <c r="IPG28" s="240"/>
      <c r="IPH28" s="240"/>
      <c r="IPI28" s="240"/>
      <c r="IPJ28" s="240"/>
      <c r="IPK28" s="240"/>
      <c r="IPL28" s="240"/>
      <c r="IPM28" s="240"/>
      <c r="IPN28" s="240"/>
      <c r="IPO28" s="240"/>
      <c r="IPP28" s="240"/>
      <c r="IPQ28" s="240"/>
      <c r="IPR28" s="240"/>
      <c r="IPS28" s="240"/>
      <c r="IPT28" s="240"/>
      <c r="IPU28" s="240"/>
      <c r="IPV28" s="240"/>
      <c r="IPW28" s="240"/>
      <c r="IPX28" s="240"/>
      <c r="IPY28" s="240"/>
      <c r="IPZ28" s="240"/>
      <c r="IQA28" s="240"/>
      <c r="IQB28" s="240"/>
      <c r="IQC28" s="240"/>
      <c r="IQD28" s="240"/>
      <c r="IQE28" s="240"/>
      <c r="IQF28" s="240"/>
      <c r="IQG28" s="240"/>
      <c r="IQH28" s="240"/>
      <c r="IQI28" s="240"/>
      <c r="IQJ28" s="240"/>
      <c r="IQK28" s="240"/>
      <c r="IQL28" s="240"/>
      <c r="IQM28" s="240"/>
      <c r="IQN28" s="240"/>
      <c r="IQO28" s="240"/>
      <c r="IQP28" s="240"/>
      <c r="IQQ28" s="240"/>
      <c r="IQR28" s="240"/>
      <c r="IQS28" s="240"/>
      <c r="IQT28" s="240"/>
      <c r="IQU28" s="240"/>
      <c r="IQV28" s="240"/>
      <c r="IQW28" s="240"/>
      <c r="IQX28" s="240"/>
      <c r="IQY28" s="240"/>
      <c r="IQZ28" s="240"/>
      <c r="IRA28" s="240"/>
      <c r="IRB28" s="240"/>
      <c r="IRC28" s="240"/>
      <c r="IRD28" s="240"/>
      <c r="IRE28" s="240"/>
      <c r="IRF28" s="240"/>
      <c r="IRG28" s="240"/>
      <c r="IRH28" s="240"/>
      <c r="IRI28" s="240"/>
      <c r="IRJ28" s="240"/>
      <c r="IRK28" s="240"/>
      <c r="IRL28" s="240"/>
      <c r="IRM28" s="240"/>
      <c r="IRN28" s="240"/>
      <c r="IRO28" s="240"/>
      <c r="IRP28" s="240"/>
      <c r="IRQ28" s="240"/>
      <c r="IRR28" s="240"/>
      <c r="IRS28" s="240"/>
      <c r="IRT28" s="240"/>
      <c r="IRU28" s="240"/>
      <c r="IRV28" s="240"/>
      <c r="IRW28" s="240"/>
      <c r="IRX28" s="240"/>
      <c r="IRY28" s="240"/>
      <c r="IRZ28" s="240"/>
      <c r="ISA28" s="240"/>
      <c r="ISB28" s="240"/>
      <c r="ISC28" s="240"/>
      <c r="ISD28" s="240"/>
      <c r="ISE28" s="240"/>
      <c r="ISF28" s="240"/>
      <c r="ISG28" s="240"/>
      <c r="ISH28" s="240"/>
      <c r="ISI28" s="240"/>
      <c r="ISJ28" s="240"/>
      <c r="ISK28" s="240"/>
      <c r="ISL28" s="240"/>
      <c r="ISM28" s="240"/>
      <c r="ISN28" s="240"/>
      <c r="ISO28" s="240"/>
      <c r="ISP28" s="240"/>
      <c r="ISQ28" s="240"/>
      <c r="ISR28" s="240"/>
      <c r="ISS28" s="240"/>
      <c r="IST28" s="240"/>
      <c r="ISU28" s="240"/>
      <c r="ISV28" s="240"/>
      <c r="ISW28" s="240"/>
      <c r="ISX28" s="240"/>
      <c r="ISY28" s="240"/>
      <c r="ISZ28" s="240"/>
      <c r="ITA28" s="240"/>
      <c r="ITB28" s="240"/>
      <c r="ITC28" s="240"/>
      <c r="ITD28" s="240"/>
      <c r="ITE28" s="240"/>
      <c r="ITF28" s="240"/>
      <c r="ITG28" s="240"/>
      <c r="ITH28" s="240"/>
      <c r="ITI28" s="240"/>
      <c r="ITJ28" s="240"/>
      <c r="ITK28" s="240"/>
      <c r="ITL28" s="240"/>
      <c r="ITM28" s="240"/>
      <c r="ITN28" s="240"/>
      <c r="ITO28" s="240"/>
      <c r="ITP28" s="240"/>
      <c r="ITQ28" s="240"/>
      <c r="ITR28" s="240"/>
      <c r="ITS28" s="240"/>
      <c r="ITT28" s="240"/>
      <c r="ITU28" s="240"/>
      <c r="ITV28" s="240"/>
      <c r="ITW28" s="240"/>
      <c r="ITX28" s="240"/>
      <c r="ITY28" s="240"/>
      <c r="ITZ28" s="240"/>
      <c r="IUA28" s="240"/>
      <c r="IUB28" s="240"/>
      <c r="IUC28" s="240"/>
      <c r="IUD28" s="240"/>
      <c r="IUE28" s="240"/>
      <c r="IUF28" s="240"/>
      <c r="IUG28" s="240"/>
      <c r="IUH28" s="240"/>
      <c r="IUI28" s="240"/>
      <c r="IUJ28" s="240"/>
      <c r="IUK28" s="240"/>
      <c r="IUL28" s="240"/>
      <c r="IUM28" s="240"/>
      <c r="IUN28" s="240"/>
      <c r="IUO28" s="240"/>
      <c r="IUP28" s="240"/>
      <c r="IUQ28" s="240"/>
      <c r="IUR28" s="240"/>
      <c r="IUS28" s="240"/>
      <c r="IUT28" s="240"/>
      <c r="IUU28" s="240"/>
      <c r="IUV28" s="240"/>
      <c r="IUW28" s="240"/>
      <c r="IUX28" s="240"/>
      <c r="IUY28" s="240"/>
      <c r="IUZ28" s="240"/>
      <c r="IVA28" s="240"/>
      <c r="IVB28" s="240"/>
      <c r="IVC28" s="240"/>
      <c r="IVD28" s="240"/>
      <c r="IVE28" s="240"/>
      <c r="IVF28" s="240"/>
      <c r="IVG28" s="240"/>
      <c r="IVH28" s="240"/>
      <c r="IVI28" s="240"/>
      <c r="IVJ28" s="240"/>
      <c r="IVK28" s="240"/>
      <c r="IVL28" s="240"/>
      <c r="IVM28" s="240"/>
      <c r="IVN28" s="240"/>
      <c r="IVO28" s="240"/>
      <c r="IVP28" s="240"/>
      <c r="IVQ28" s="240"/>
      <c r="IVR28" s="240"/>
      <c r="IVS28" s="240"/>
      <c r="IVT28" s="240"/>
      <c r="IVU28" s="240"/>
      <c r="IVV28" s="240"/>
      <c r="IVW28" s="240"/>
      <c r="IVX28" s="240"/>
      <c r="IVY28" s="240"/>
      <c r="IVZ28" s="240"/>
      <c r="IWA28" s="240"/>
      <c r="IWB28" s="240"/>
      <c r="IWC28" s="240"/>
      <c r="IWD28" s="240"/>
      <c r="IWE28" s="240"/>
      <c r="IWF28" s="240"/>
      <c r="IWG28" s="240"/>
      <c r="IWH28" s="240"/>
      <c r="IWI28" s="240"/>
      <c r="IWJ28" s="240"/>
      <c r="IWK28" s="240"/>
      <c r="IWL28" s="240"/>
      <c r="IWM28" s="240"/>
      <c r="IWN28" s="240"/>
      <c r="IWO28" s="240"/>
      <c r="IWP28" s="240"/>
      <c r="IWQ28" s="240"/>
      <c r="IWR28" s="240"/>
      <c r="IWS28" s="240"/>
      <c r="IWT28" s="240"/>
      <c r="IWU28" s="240"/>
      <c r="IWV28" s="240"/>
      <c r="IWW28" s="240"/>
      <c r="IWX28" s="240"/>
      <c r="IWY28" s="240"/>
      <c r="IWZ28" s="240"/>
      <c r="IXA28" s="240"/>
      <c r="IXB28" s="240"/>
      <c r="IXC28" s="240"/>
      <c r="IXD28" s="240"/>
      <c r="IXE28" s="240"/>
      <c r="IXF28" s="240"/>
      <c r="IXG28" s="240"/>
      <c r="IXH28" s="240"/>
      <c r="IXI28" s="240"/>
      <c r="IXJ28" s="240"/>
      <c r="IXK28" s="240"/>
      <c r="IXL28" s="240"/>
      <c r="IXM28" s="240"/>
      <c r="IXN28" s="240"/>
      <c r="IXO28" s="240"/>
      <c r="IXP28" s="240"/>
      <c r="IXQ28" s="240"/>
      <c r="IXR28" s="240"/>
      <c r="IXS28" s="240"/>
      <c r="IXT28" s="240"/>
      <c r="IXU28" s="240"/>
      <c r="IXV28" s="240"/>
      <c r="IXW28" s="240"/>
      <c r="IXX28" s="240"/>
      <c r="IXY28" s="240"/>
      <c r="IXZ28" s="240"/>
      <c r="IYA28" s="240"/>
      <c r="IYB28" s="240"/>
      <c r="IYC28" s="240"/>
      <c r="IYD28" s="240"/>
      <c r="IYE28" s="240"/>
      <c r="IYF28" s="240"/>
      <c r="IYG28" s="240"/>
      <c r="IYH28" s="240"/>
      <c r="IYI28" s="240"/>
      <c r="IYJ28" s="240"/>
      <c r="IYK28" s="240"/>
      <c r="IYL28" s="240"/>
      <c r="IYM28" s="240"/>
      <c r="IYN28" s="240"/>
      <c r="IYO28" s="240"/>
      <c r="IYP28" s="240"/>
      <c r="IYQ28" s="240"/>
      <c r="IYR28" s="240"/>
      <c r="IYS28" s="240"/>
      <c r="IYT28" s="240"/>
      <c r="IYU28" s="240"/>
      <c r="IYV28" s="240"/>
      <c r="IYW28" s="240"/>
      <c r="IYX28" s="240"/>
      <c r="IYY28" s="240"/>
      <c r="IYZ28" s="240"/>
      <c r="IZA28" s="240"/>
      <c r="IZB28" s="240"/>
      <c r="IZC28" s="240"/>
      <c r="IZD28" s="240"/>
      <c r="IZE28" s="240"/>
      <c r="IZF28" s="240"/>
      <c r="IZG28" s="240"/>
      <c r="IZH28" s="240"/>
      <c r="IZI28" s="240"/>
      <c r="IZJ28" s="240"/>
      <c r="IZK28" s="240"/>
      <c r="IZL28" s="240"/>
      <c r="IZM28" s="240"/>
      <c r="IZN28" s="240"/>
      <c r="IZO28" s="240"/>
      <c r="IZP28" s="240"/>
      <c r="IZQ28" s="240"/>
      <c r="IZR28" s="240"/>
      <c r="IZS28" s="240"/>
      <c r="IZT28" s="240"/>
      <c r="IZU28" s="240"/>
      <c r="IZV28" s="240"/>
      <c r="IZW28" s="240"/>
      <c r="IZX28" s="240"/>
      <c r="IZY28" s="240"/>
      <c r="IZZ28" s="240"/>
      <c r="JAA28" s="240"/>
      <c r="JAB28" s="240"/>
      <c r="JAC28" s="240"/>
      <c r="JAD28" s="240"/>
      <c r="JAE28" s="240"/>
      <c r="JAF28" s="240"/>
      <c r="JAG28" s="240"/>
      <c r="JAH28" s="240"/>
      <c r="JAI28" s="240"/>
      <c r="JAJ28" s="240"/>
      <c r="JAK28" s="240"/>
      <c r="JAL28" s="240"/>
      <c r="JAM28" s="240"/>
      <c r="JAN28" s="240"/>
      <c r="JAO28" s="240"/>
      <c r="JAP28" s="240"/>
      <c r="JAQ28" s="240"/>
      <c r="JAR28" s="240"/>
      <c r="JAS28" s="240"/>
      <c r="JAT28" s="240"/>
      <c r="JAU28" s="240"/>
      <c r="JAV28" s="240"/>
      <c r="JAW28" s="240"/>
      <c r="JAX28" s="240"/>
      <c r="JAY28" s="240"/>
      <c r="JAZ28" s="240"/>
      <c r="JBA28" s="240"/>
      <c r="JBB28" s="240"/>
      <c r="JBC28" s="240"/>
      <c r="JBD28" s="240"/>
      <c r="JBE28" s="240"/>
      <c r="JBF28" s="240"/>
      <c r="JBG28" s="240"/>
      <c r="JBH28" s="240"/>
      <c r="JBI28" s="240"/>
      <c r="JBJ28" s="240"/>
      <c r="JBK28" s="240"/>
      <c r="JBL28" s="240"/>
      <c r="JBM28" s="240"/>
      <c r="JBN28" s="240"/>
      <c r="JBO28" s="240"/>
      <c r="JBP28" s="240"/>
      <c r="JBQ28" s="240"/>
      <c r="JBR28" s="240"/>
      <c r="JBS28" s="240"/>
      <c r="JBT28" s="240"/>
      <c r="JBU28" s="240"/>
      <c r="JBV28" s="240"/>
      <c r="JBW28" s="240"/>
      <c r="JBX28" s="240"/>
      <c r="JBY28" s="240"/>
      <c r="JBZ28" s="240"/>
      <c r="JCA28" s="240"/>
      <c r="JCB28" s="240"/>
      <c r="JCC28" s="240"/>
      <c r="JCD28" s="240"/>
      <c r="JCE28" s="240"/>
      <c r="JCF28" s="240"/>
      <c r="JCG28" s="240"/>
      <c r="JCH28" s="240"/>
      <c r="JCI28" s="240"/>
      <c r="JCJ28" s="240"/>
      <c r="JCK28" s="240"/>
      <c r="JCL28" s="240"/>
      <c r="JCM28" s="240"/>
      <c r="JCN28" s="240"/>
      <c r="JCO28" s="240"/>
      <c r="JCP28" s="240"/>
      <c r="JCQ28" s="240"/>
      <c r="JCR28" s="240"/>
      <c r="JCS28" s="240"/>
      <c r="JCT28" s="240"/>
      <c r="JCU28" s="240"/>
      <c r="JCV28" s="240"/>
      <c r="JCW28" s="240"/>
      <c r="JCX28" s="240"/>
      <c r="JCY28" s="240"/>
      <c r="JCZ28" s="240"/>
      <c r="JDA28" s="240"/>
      <c r="JDB28" s="240"/>
      <c r="JDC28" s="240"/>
      <c r="JDD28" s="240"/>
      <c r="JDE28" s="240"/>
      <c r="JDF28" s="240"/>
      <c r="JDG28" s="240"/>
      <c r="JDH28" s="240"/>
      <c r="JDI28" s="240"/>
      <c r="JDJ28" s="240"/>
      <c r="JDK28" s="240"/>
      <c r="JDL28" s="240"/>
      <c r="JDM28" s="240"/>
      <c r="JDN28" s="240"/>
      <c r="JDO28" s="240"/>
      <c r="JDP28" s="240"/>
      <c r="JDQ28" s="240"/>
      <c r="JDR28" s="240"/>
      <c r="JDS28" s="240"/>
      <c r="JDT28" s="240"/>
      <c r="JDU28" s="240"/>
      <c r="JDV28" s="240"/>
      <c r="JDW28" s="240"/>
      <c r="JDX28" s="240"/>
      <c r="JDY28" s="240"/>
      <c r="JDZ28" s="240"/>
      <c r="JEA28" s="240"/>
      <c r="JEB28" s="240"/>
      <c r="JEC28" s="240"/>
      <c r="JED28" s="240"/>
      <c r="JEE28" s="240"/>
      <c r="JEF28" s="240"/>
      <c r="JEG28" s="240"/>
      <c r="JEH28" s="240"/>
      <c r="JEI28" s="240"/>
      <c r="JEJ28" s="240"/>
      <c r="JEK28" s="240"/>
      <c r="JEL28" s="240"/>
      <c r="JEM28" s="240"/>
      <c r="JEN28" s="240"/>
      <c r="JEO28" s="240"/>
      <c r="JEP28" s="240"/>
      <c r="JEQ28" s="240"/>
      <c r="JER28" s="240"/>
      <c r="JES28" s="240"/>
      <c r="JET28" s="240"/>
      <c r="JEU28" s="240"/>
      <c r="JEV28" s="240"/>
      <c r="JEW28" s="240"/>
      <c r="JEX28" s="240"/>
      <c r="JEY28" s="240"/>
      <c r="JEZ28" s="240"/>
      <c r="JFA28" s="240"/>
      <c r="JFB28" s="240"/>
      <c r="JFC28" s="240"/>
      <c r="JFD28" s="240"/>
      <c r="JFE28" s="240"/>
      <c r="JFF28" s="240"/>
      <c r="JFG28" s="240"/>
      <c r="JFH28" s="240"/>
      <c r="JFI28" s="240"/>
      <c r="JFJ28" s="240"/>
      <c r="JFK28" s="240"/>
      <c r="JFL28" s="240"/>
      <c r="JFM28" s="240"/>
      <c r="JFN28" s="240"/>
      <c r="JFO28" s="240"/>
      <c r="JFP28" s="240"/>
      <c r="JFQ28" s="240"/>
      <c r="JFR28" s="240"/>
      <c r="JFS28" s="240"/>
      <c r="JFT28" s="240"/>
      <c r="JFU28" s="240"/>
      <c r="JFV28" s="240"/>
      <c r="JFW28" s="240"/>
      <c r="JFX28" s="240"/>
      <c r="JFY28" s="240"/>
      <c r="JFZ28" s="240"/>
      <c r="JGA28" s="240"/>
      <c r="JGB28" s="240"/>
      <c r="JGC28" s="240"/>
      <c r="JGD28" s="240"/>
      <c r="JGE28" s="240"/>
      <c r="JGF28" s="240"/>
      <c r="JGG28" s="240"/>
      <c r="JGH28" s="240"/>
      <c r="JGI28" s="240"/>
      <c r="JGJ28" s="240"/>
      <c r="JGK28" s="240"/>
      <c r="JGL28" s="240"/>
      <c r="JGM28" s="240"/>
      <c r="JGN28" s="240"/>
      <c r="JGO28" s="240"/>
      <c r="JGP28" s="240"/>
      <c r="JGQ28" s="240"/>
      <c r="JGR28" s="240"/>
      <c r="JGS28" s="240"/>
      <c r="JGT28" s="240"/>
      <c r="JGU28" s="240"/>
      <c r="JGV28" s="240"/>
      <c r="JGW28" s="240"/>
      <c r="JGX28" s="240"/>
      <c r="JGY28" s="240"/>
      <c r="JGZ28" s="240"/>
      <c r="JHA28" s="240"/>
      <c r="JHB28" s="240"/>
      <c r="JHC28" s="240"/>
      <c r="JHD28" s="240"/>
      <c r="JHE28" s="240"/>
      <c r="JHF28" s="240"/>
      <c r="JHG28" s="240"/>
      <c r="JHH28" s="240"/>
      <c r="JHI28" s="240"/>
      <c r="JHJ28" s="240"/>
      <c r="JHK28" s="240"/>
      <c r="JHL28" s="240"/>
      <c r="JHM28" s="240"/>
      <c r="JHN28" s="240"/>
      <c r="JHO28" s="240"/>
      <c r="JHP28" s="240"/>
      <c r="JHQ28" s="240"/>
      <c r="JHR28" s="240"/>
      <c r="JHS28" s="240"/>
      <c r="JHT28" s="240"/>
      <c r="JHU28" s="240"/>
      <c r="JHV28" s="240"/>
      <c r="JHW28" s="240"/>
      <c r="JHX28" s="240"/>
      <c r="JHY28" s="240"/>
      <c r="JHZ28" s="240"/>
      <c r="JIA28" s="240"/>
      <c r="JIB28" s="240"/>
      <c r="JIC28" s="240"/>
      <c r="JID28" s="240"/>
      <c r="JIE28" s="240"/>
      <c r="JIF28" s="240"/>
      <c r="JIG28" s="240"/>
      <c r="JIH28" s="240"/>
      <c r="JII28" s="240"/>
      <c r="JIJ28" s="240"/>
      <c r="JIK28" s="240"/>
      <c r="JIL28" s="240"/>
      <c r="JIM28" s="240"/>
      <c r="JIN28" s="240"/>
      <c r="JIO28" s="240"/>
      <c r="JIP28" s="240"/>
      <c r="JIQ28" s="240"/>
      <c r="JIR28" s="240"/>
      <c r="JIS28" s="240"/>
      <c r="JIT28" s="240"/>
      <c r="JIU28" s="240"/>
      <c r="JIV28" s="240"/>
      <c r="JIW28" s="240"/>
      <c r="JIX28" s="240"/>
      <c r="JIY28" s="240"/>
      <c r="JIZ28" s="240"/>
      <c r="JJA28" s="240"/>
      <c r="JJB28" s="240"/>
      <c r="JJC28" s="240"/>
      <c r="JJD28" s="240"/>
      <c r="JJE28" s="240"/>
      <c r="JJF28" s="240"/>
      <c r="JJG28" s="240"/>
      <c r="JJH28" s="240"/>
      <c r="JJI28" s="240"/>
      <c r="JJJ28" s="240"/>
      <c r="JJK28" s="240"/>
      <c r="JJL28" s="240"/>
      <c r="JJM28" s="240"/>
      <c r="JJN28" s="240"/>
      <c r="JJO28" s="240"/>
      <c r="JJP28" s="240"/>
      <c r="JJQ28" s="240"/>
      <c r="JJR28" s="240"/>
      <c r="JJS28" s="240"/>
      <c r="JJT28" s="240"/>
      <c r="JJU28" s="240"/>
      <c r="JJV28" s="240"/>
      <c r="JJW28" s="240"/>
      <c r="JJX28" s="240"/>
      <c r="JJY28" s="240"/>
      <c r="JJZ28" s="240"/>
      <c r="JKA28" s="240"/>
      <c r="JKB28" s="240"/>
      <c r="JKC28" s="240"/>
      <c r="JKD28" s="240"/>
      <c r="JKE28" s="240"/>
      <c r="JKF28" s="240"/>
      <c r="JKG28" s="240"/>
      <c r="JKH28" s="240"/>
      <c r="JKI28" s="240"/>
      <c r="JKJ28" s="240"/>
      <c r="JKK28" s="240"/>
      <c r="JKL28" s="240"/>
      <c r="JKM28" s="240"/>
      <c r="JKN28" s="240"/>
      <c r="JKO28" s="240"/>
      <c r="JKP28" s="240"/>
      <c r="JKQ28" s="240"/>
      <c r="JKR28" s="240"/>
      <c r="JKS28" s="240"/>
      <c r="JKT28" s="240"/>
      <c r="JKU28" s="240"/>
      <c r="JKV28" s="240"/>
      <c r="JKW28" s="240"/>
      <c r="JKX28" s="240"/>
      <c r="JKY28" s="240"/>
      <c r="JKZ28" s="240"/>
      <c r="JLA28" s="240"/>
      <c r="JLB28" s="240"/>
      <c r="JLC28" s="240"/>
      <c r="JLD28" s="240"/>
      <c r="JLE28" s="240"/>
      <c r="JLF28" s="240"/>
      <c r="JLG28" s="240"/>
      <c r="JLH28" s="240"/>
      <c r="JLI28" s="240"/>
      <c r="JLJ28" s="240"/>
      <c r="JLK28" s="240"/>
      <c r="JLL28" s="240"/>
      <c r="JLM28" s="240"/>
      <c r="JLN28" s="240"/>
      <c r="JLO28" s="240"/>
      <c r="JLP28" s="240"/>
      <c r="JLQ28" s="240"/>
      <c r="JLR28" s="240"/>
      <c r="JLS28" s="240"/>
      <c r="JLT28" s="240"/>
      <c r="JLU28" s="240"/>
      <c r="JLV28" s="240"/>
      <c r="JLW28" s="240"/>
      <c r="JLX28" s="240"/>
      <c r="JLY28" s="240"/>
      <c r="JLZ28" s="240"/>
      <c r="JMA28" s="240"/>
      <c r="JMB28" s="240"/>
      <c r="JMC28" s="240"/>
      <c r="JMD28" s="240"/>
      <c r="JME28" s="240"/>
      <c r="JMF28" s="240"/>
      <c r="JMG28" s="240"/>
      <c r="JMH28" s="240"/>
      <c r="JMI28" s="240"/>
      <c r="JMJ28" s="240"/>
      <c r="JMK28" s="240"/>
      <c r="JML28" s="240"/>
      <c r="JMM28" s="240"/>
      <c r="JMN28" s="240"/>
      <c r="JMO28" s="240"/>
      <c r="JMP28" s="240"/>
      <c r="JMQ28" s="240"/>
      <c r="JMR28" s="240"/>
      <c r="JMS28" s="240"/>
      <c r="JMT28" s="240"/>
      <c r="JMU28" s="240"/>
      <c r="JMV28" s="240"/>
      <c r="JMW28" s="240"/>
      <c r="JMX28" s="240"/>
      <c r="JMY28" s="240"/>
      <c r="JMZ28" s="240"/>
      <c r="JNA28" s="240"/>
      <c r="JNB28" s="240"/>
      <c r="JNC28" s="240"/>
      <c r="JND28" s="240"/>
      <c r="JNE28" s="240"/>
      <c r="JNF28" s="240"/>
      <c r="JNG28" s="240"/>
      <c r="JNH28" s="240"/>
      <c r="JNI28" s="240"/>
      <c r="JNJ28" s="240"/>
      <c r="JNK28" s="240"/>
      <c r="JNL28" s="240"/>
      <c r="JNM28" s="240"/>
      <c r="JNN28" s="240"/>
      <c r="JNO28" s="240"/>
      <c r="JNP28" s="240"/>
      <c r="JNQ28" s="240"/>
      <c r="JNR28" s="240"/>
      <c r="JNS28" s="240"/>
      <c r="JNT28" s="240"/>
      <c r="JNU28" s="240"/>
      <c r="JNV28" s="240"/>
      <c r="JNW28" s="240"/>
      <c r="JNX28" s="240"/>
      <c r="JNY28" s="240"/>
      <c r="JNZ28" s="240"/>
      <c r="JOA28" s="240"/>
      <c r="JOB28" s="240"/>
      <c r="JOC28" s="240"/>
      <c r="JOD28" s="240"/>
      <c r="JOE28" s="240"/>
      <c r="JOF28" s="240"/>
      <c r="JOG28" s="240"/>
      <c r="JOH28" s="240"/>
      <c r="JOI28" s="240"/>
      <c r="JOJ28" s="240"/>
      <c r="JOK28" s="240"/>
      <c r="JOL28" s="240"/>
      <c r="JOM28" s="240"/>
      <c r="JON28" s="240"/>
      <c r="JOO28" s="240"/>
      <c r="JOP28" s="240"/>
      <c r="JOQ28" s="240"/>
      <c r="JOR28" s="240"/>
      <c r="JOS28" s="240"/>
      <c r="JOT28" s="240"/>
      <c r="JOU28" s="240"/>
      <c r="JOV28" s="240"/>
      <c r="JOW28" s="240"/>
      <c r="JOX28" s="240"/>
      <c r="JOY28" s="240"/>
      <c r="JOZ28" s="240"/>
      <c r="JPA28" s="240"/>
      <c r="JPB28" s="240"/>
      <c r="JPC28" s="240"/>
      <c r="JPD28" s="240"/>
      <c r="JPE28" s="240"/>
      <c r="JPF28" s="240"/>
      <c r="JPG28" s="240"/>
      <c r="JPH28" s="240"/>
      <c r="JPI28" s="240"/>
      <c r="JPJ28" s="240"/>
      <c r="JPK28" s="240"/>
      <c r="JPL28" s="240"/>
      <c r="JPM28" s="240"/>
      <c r="JPN28" s="240"/>
      <c r="JPO28" s="240"/>
      <c r="JPP28" s="240"/>
      <c r="JPQ28" s="240"/>
      <c r="JPR28" s="240"/>
      <c r="JPS28" s="240"/>
      <c r="JPT28" s="240"/>
      <c r="JPU28" s="240"/>
      <c r="JPV28" s="240"/>
      <c r="JPW28" s="240"/>
      <c r="JPX28" s="240"/>
      <c r="JPY28" s="240"/>
      <c r="JPZ28" s="240"/>
      <c r="JQA28" s="240"/>
      <c r="JQB28" s="240"/>
      <c r="JQC28" s="240"/>
      <c r="JQD28" s="240"/>
      <c r="JQE28" s="240"/>
      <c r="JQF28" s="240"/>
      <c r="JQG28" s="240"/>
      <c r="JQH28" s="240"/>
      <c r="JQI28" s="240"/>
      <c r="JQJ28" s="240"/>
      <c r="JQK28" s="240"/>
      <c r="JQL28" s="240"/>
      <c r="JQM28" s="240"/>
      <c r="JQN28" s="240"/>
      <c r="JQO28" s="240"/>
      <c r="JQP28" s="240"/>
      <c r="JQQ28" s="240"/>
      <c r="JQR28" s="240"/>
      <c r="JQS28" s="240"/>
      <c r="JQT28" s="240"/>
      <c r="JQU28" s="240"/>
      <c r="JQV28" s="240"/>
      <c r="JQW28" s="240"/>
      <c r="JQX28" s="240"/>
      <c r="JQY28" s="240"/>
      <c r="JQZ28" s="240"/>
      <c r="JRA28" s="240"/>
      <c r="JRB28" s="240"/>
      <c r="JRC28" s="240"/>
      <c r="JRD28" s="240"/>
      <c r="JRE28" s="240"/>
      <c r="JRF28" s="240"/>
      <c r="JRG28" s="240"/>
      <c r="JRH28" s="240"/>
      <c r="JRI28" s="240"/>
      <c r="JRJ28" s="240"/>
      <c r="JRK28" s="240"/>
      <c r="JRL28" s="240"/>
      <c r="JRM28" s="240"/>
      <c r="JRN28" s="240"/>
      <c r="JRO28" s="240"/>
      <c r="JRP28" s="240"/>
      <c r="JRQ28" s="240"/>
      <c r="JRR28" s="240"/>
      <c r="JRS28" s="240"/>
      <c r="JRT28" s="240"/>
      <c r="JRU28" s="240"/>
      <c r="JRV28" s="240"/>
      <c r="JRW28" s="240"/>
      <c r="JRX28" s="240"/>
      <c r="JRY28" s="240"/>
      <c r="JRZ28" s="240"/>
      <c r="JSA28" s="240"/>
      <c r="JSB28" s="240"/>
      <c r="JSC28" s="240"/>
      <c r="JSD28" s="240"/>
      <c r="JSE28" s="240"/>
      <c r="JSF28" s="240"/>
      <c r="JSG28" s="240"/>
      <c r="JSH28" s="240"/>
      <c r="JSI28" s="240"/>
      <c r="JSJ28" s="240"/>
      <c r="JSK28" s="240"/>
      <c r="JSL28" s="240"/>
      <c r="JSM28" s="240"/>
      <c r="JSN28" s="240"/>
      <c r="JSO28" s="240"/>
      <c r="JSP28" s="240"/>
      <c r="JSQ28" s="240"/>
      <c r="JSR28" s="240"/>
      <c r="JSS28" s="240"/>
      <c r="JST28" s="240"/>
      <c r="JSU28" s="240"/>
      <c r="JSV28" s="240"/>
      <c r="JSW28" s="240"/>
      <c r="JSX28" s="240"/>
      <c r="JSY28" s="240"/>
      <c r="JSZ28" s="240"/>
      <c r="JTA28" s="240"/>
      <c r="JTB28" s="240"/>
      <c r="JTC28" s="240"/>
      <c r="JTD28" s="240"/>
      <c r="JTE28" s="240"/>
      <c r="JTF28" s="240"/>
      <c r="JTG28" s="240"/>
      <c r="JTH28" s="240"/>
      <c r="JTI28" s="240"/>
      <c r="JTJ28" s="240"/>
      <c r="JTK28" s="240"/>
      <c r="JTL28" s="240"/>
      <c r="JTM28" s="240"/>
      <c r="JTN28" s="240"/>
      <c r="JTO28" s="240"/>
      <c r="JTP28" s="240"/>
      <c r="JTQ28" s="240"/>
      <c r="JTR28" s="240"/>
      <c r="JTS28" s="240"/>
      <c r="JTT28" s="240"/>
      <c r="JTU28" s="240"/>
      <c r="JTV28" s="240"/>
      <c r="JTW28" s="240"/>
      <c r="JTX28" s="240"/>
      <c r="JTY28" s="240"/>
      <c r="JTZ28" s="240"/>
      <c r="JUA28" s="240"/>
      <c r="JUB28" s="240"/>
      <c r="JUC28" s="240"/>
      <c r="JUD28" s="240"/>
      <c r="JUE28" s="240"/>
      <c r="JUF28" s="240"/>
      <c r="JUG28" s="240"/>
      <c r="JUH28" s="240"/>
      <c r="JUI28" s="240"/>
      <c r="JUJ28" s="240"/>
      <c r="JUK28" s="240"/>
      <c r="JUL28" s="240"/>
      <c r="JUM28" s="240"/>
      <c r="JUN28" s="240"/>
      <c r="JUO28" s="240"/>
      <c r="JUP28" s="240"/>
      <c r="JUQ28" s="240"/>
      <c r="JUR28" s="240"/>
      <c r="JUS28" s="240"/>
      <c r="JUT28" s="240"/>
      <c r="JUU28" s="240"/>
      <c r="JUV28" s="240"/>
      <c r="JUW28" s="240"/>
      <c r="JUX28" s="240"/>
      <c r="JUY28" s="240"/>
      <c r="JUZ28" s="240"/>
      <c r="JVA28" s="240"/>
      <c r="JVB28" s="240"/>
      <c r="JVC28" s="240"/>
      <c r="JVD28" s="240"/>
      <c r="JVE28" s="240"/>
      <c r="JVF28" s="240"/>
      <c r="JVG28" s="240"/>
      <c r="JVH28" s="240"/>
      <c r="JVI28" s="240"/>
      <c r="JVJ28" s="240"/>
      <c r="JVK28" s="240"/>
      <c r="JVL28" s="240"/>
      <c r="JVM28" s="240"/>
      <c r="JVN28" s="240"/>
      <c r="JVO28" s="240"/>
      <c r="JVP28" s="240"/>
      <c r="JVQ28" s="240"/>
      <c r="JVR28" s="240"/>
      <c r="JVS28" s="240"/>
      <c r="JVT28" s="240"/>
      <c r="JVU28" s="240"/>
      <c r="JVV28" s="240"/>
      <c r="JVW28" s="240"/>
      <c r="JVX28" s="240"/>
      <c r="JVY28" s="240"/>
      <c r="JVZ28" s="240"/>
      <c r="JWA28" s="240"/>
      <c r="JWB28" s="240"/>
      <c r="JWC28" s="240"/>
      <c r="JWD28" s="240"/>
      <c r="JWE28" s="240"/>
      <c r="JWF28" s="240"/>
      <c r="JWG28" s="240"/>
      <c r="JWH28" s="240"/>
      <c r="JWI28" s="240"/>
      <c r="JWJ28" s="240"/>
      <c r="JWK28" s="240"/>
      <c r="JWL28" s="240"/>
      <c r="JWM28" s="240"/>
      <c r="JWN28" s="240"/>
      <c r="JWO28" s="240"/>
      <c r="JWP28" s="240"/>
      <c r="JWQ28" s="240"/>
      <c r="JWR28" s="240"/>
      <c r="JWS28" s="240"/>
      <c r="JWT28" s="240"/>
      <c r="JWU28" s="240"/>
      <c r="JWV28" s="240"/>
      <c r="JWW28" s="240"/>
      <c r="JWX28" s="240"/>
      <c r="JWY28" s="240"/>
      <c r="JWZ28" s="240"/>
      <c r="JXA28" s="240"/>
      <c r="JXB28" s="240"/>
      <c r="JXC28" s="240"/>
      <c r="JXD28" s="240"/>
      <c r="JXE28" s="240"/>
      <c r="JXF28" s="240"/>
      <c r="JXG28" s="240"/>
      <c r="JXH28" s="240"/>
      <c r="JXI28" s="240"/>
      <c r="JXJ28" s="240"/>
      <c r="JXK28" s="240"/>
      <c r="JXL28" s="240"/>
      <c r="JXM28" s="240"/>
      <c r="JXN28" s="240"/>
      <c r="JXO28" s="240"/>
      <c r="JXP28" s="240"/>
      <c r="JXQ28" s="240"/>
      <c r="JXR28" s="240"/>
      <c r="JXS28" s="240"/>
      <c r="JXT28" s="240"/>
      <c r="JXU28" s="240"/>
      <c r="JXV28" s="240"/>
      <c r="JXW28" s="240"/>
      <c r="JXX28" s="240"/>
      <c r="JXY28" s="240"/>
      <c r="JXZ28" s="240"/>
      <c r="JYA28" s="240"/>
      <c r="JYB28" s="240"/>
      <c r="JYC28" s="240"/>
      <c r="JYD28" s="240"/>
      <c r="JYE28" s="240"/>
      <c r="JYF28" s="240"/>
      <c r="JYG28" s="240"/>
      <c r="JYH28" s="240"/>
      <c r="JYI28" s="240"/>
      <c r="JYJ28" s="240"/>
      <c r="JYK28" s="240"/>
      <c r="JYL28" s="240"/>
      <c r="JYM28" s="240"/>
      <c r="JYN28" s="240"/>
      <c r="JYO28" s="240"/>
      <c r="JYP28" s="240"/>
      <c r="JYQ28" s="240"/>
      <c r="JYR28" s="240"/>
      <c r="JYS28" s="240"/>
      <c r="JYT28" s="240"/>
      <c r="JYU28" s="240"/>
      <c r="JYV28" s="240"/>
      <c r="JYW28" s="240"/>
      <c r="JYX28" s="240"/>
      <c r="JYY28" s="240"/>
      <c r="JYZ28" s="240"/>
      <c r="JZA28" s="240"/>
      <c r="JZB28" s="240"/>
      <c r="JZC28" s="240"/>
      <c r="JZD28" s="240"/>
      <c r="JZE28" s="240"/>
      <c r="JZF28" s="240"/>
      <c r="JZG28" s="240"/>
      <c r="JZH28" s="240"/>
      <c r="JZI28" s="240"/>
      <c r="JZJ28" s="240"/>
      <c r="JZK28" s="240"/>
      <c r="JZL28" s="240"/>
      <c r="JZM28" s="240"/>
      <c r="JZN28" s="240"/>
      <c r="JZO28" s="240"/>
      <c r="JZP28" s="240"/>
      <c r="JZQ28" s="240"/>
      <c r="JZR28" s="240"/>
      <c r="JZS28" s="240"/>
      <c r="JZT28" s="240"/>
      <c r="JZU28" s="240"/>
      <c r="JZV28" s="240"/>
      <c r="JZW28" s="240"/>
      <c r="JZX28" s="240"/>
      <c r="JZY28" s="240"/>
      <c r="JZZ28" s="240"/>
      <c r="KAA28" s="240"/>
      <c r="KAB28" s="240"/>
      <c r="KAC28" s="240"/>
      <c r="KAD28" s="240"/>
      <c r="KAE28" s="240"/>
      <c r="KAF28" s="240"/>
      <c r="KAG28" s="240"/>
      <c r="KAH28" s="240"/>
      <c r="KAI28" s="240"/>
      <c r="KAJ28" s="240"/>
      <c r="KAK28" s="240"/>
      <c r="KAL28" s="240"/>
      <c r="KAM28" s="240"/>
      <c r="KAN28" s="240"/>
      <c r="KAO28" s="240"/>
      <c r="KAP28" s="240"/>
      <c r="KAQ28" s="240"/>
      <c r="KAR28" s="240"/>
      <c r="KAS28" s="240"/>
      <c r="KAT28" s="240"/>
      <c r="KAU28" s="240"/>
      <c r="KAV28" s="240"/>
      <c r="KAW28" s="240"/>
      <c r="KAX28" s="240"/>
      <c r="KAY28" s="240"/>
      <c r="KAZ28" s="240"/>
      <c r="KBA28" s="240"/>
      <c r="KBB28" s="240"/>
      <c r="KBC28" s="240"/>
      <c r="KBD28" s="240"/>
      <c r="KBE28" s="240"/>
      <c r="KBF28" s="240"/>
      <c r="KBG28" s="240"/>
      <c r="KBH28" s="240"/>
      <c r="KBI28" s="240"/>
      <c r="KBJ28" s="240"/>
      <c r="KBK28" s="240"/>
      <c r="KBL28" s="240"/>
      <c r="KBM28" s="240"/>
      <c r="KBN28" s="240"/>
      <c r="KBO28" s="240"/>
      <c r="KBP28" s="240"/>
      <c r="KBQ28" s="240"/>
      <c r="KBR28" s="240"/>
      <c r="KBS28" s="240"/>
      <c r="KBT28" s="240"/>
      <c r="KBU28" s="240"/>
      <c r="KBV28" s="240"/>
      <c r="KBW28" s="240"/>
      <c r="KBX28" s="240"/>
      <c r="KBY28" s="240"/>
      <c r="KBZ28" s="240"/>
      <c r="KCA28" s="240"/>
      <c r="KCB28" s="240"/>
      <c r="KCC28" s="240"/>
      <c r="KCD28" s="240"/>
      <c r="KCE28" s="240"/>
      <c r="KCF28" s="240"/>
      <c r="KCG28" s="240"/>
      <c r="KCH28" s="240"/>
      <c r="KCI28" s="240"/>
      <c r="KCJ28" s="240"/>
      <c r="KCK28" s="240"/>
      <c r="KCL28" s="240"/>
      <c r="KCM28" s="240"/>
      <c r="KCN28" s="240"/>
      <c r="KCO28" s="240"/>
      <c r="KCP28" s="240"/>
      <c r="KCQ28" s="240"/>
      <c r="KCR28" s="240"/>
      <c r="KCS28" s="240"/>
      <c r="KCT28" s="240"/>
      <c r="KCU28" s="240"/>
      <c r="KCV28" s="240"/>
      <c r="KCW28" s="240"/>
      <c r="KCX28" s="240"/>
      <c r="KCY28" s="240"/>
      <c r="KCZ28" s="240"/>
      <c r="KDA28" s="240"/>
      <c r="KDB28" s="240"/>
      <c r="KDC28" s="240"/>
      <c r="KDD28" s="240"/>
      <c r="KDE28" s="240"/>
      <c r="KDF28" s="240"/>
      <c r="KDG28" s="240"/>
      <c r="KDH28" s="240"/>
      <c r="KDI28" s="240"/>
      <c r="KDJ28" s="240"/>
      <c r="KDK28" s="240"/>
      <c r="KDL28" s="240"/>
      <c r="KDM28" s="240"/>
      <c r="KDN28" s="240"/>
      <c r="KDO28" s="240"/>
      <c r="KDP28" s="240"/>
      <c r="KDQ28" s="240"/>
      <c r="KDR28" s="240"/>
      <c r="KDS28" s="240"/>
      <c r="KDT28" s="240"/>
      <c r="KDU28" s="240"/>
      <c r="KDV28" s="240"/>
      <c r="KDW28" s="240"/>
      <c r="KDX28" s="240"/>
      <c r="KDY28" s="240"/>
      <c r="KDZ28" s="240"/>
      <c r="KEA28" s="240"/>
      <c r="KEB28" s="240"/>
      <c r="KEC28" s="240"/>
      <c r="KED28" s="240"/>
      <c r="KEE28" s="240"/>
      <c r="KEF28" s="240"/>
      <c r="KEG28" s="240"/>
      <c r="KEH28" s="240"/>
      <c r="KEI28" s="240"/>
      <c r="KEJ28" s="240"/>
      <c r="KEK28" s="240"/>
      <c r="KEL28" s="240"/>
      <c r="KEM28" s="240"/>
      <c r="KEN28" s="240"/>
      <c r="KEO28" s="240"/>
      <c r="KEP28" s="240"/>
      <c r="KEQ28" s="240"/>
      <c r="KER28" s="240"/>
      <c r="KES28" s="240"/>
      <c r="KET28" s="240"/>
      <c r="KEU28" s="240"/>
      <c r="KEV28" s="240"/>
      <c r="KEW28" s="240"/>
      <c r="KEX28" s="240"/>
      <c r="KEY28" s="240"/>
      <c r="KEZ28" s="240"/>
      <c r="KFA28" s="240"/>
      <c r="KFB28" s="240"/>
      <c r="KFC28" s="240"/>
      <c r="KFD28" s="240"/>
      <c r="KFE28" s="240"/>
      <c r="KFF28" s="240"/>
      <c r="KFG28" s="240"/>
      <c r="KFH28" s="240"/>
      <c r="KFI28" s="240"/>
      <c r="KFJ28" s="240"/>
      <c r="KFK28" s="240"/>
      <c r="KFL28" s="240"/>
      <c r="KFM28" s="240"/>
      <c r="KFN28" s="240"/>
      <c r="KFO28" s="240"/>
      <c r="KFP28" s="240"/>
      <c r="KFQ28" s="240"/>
      <c r="KFR28" s="240"/>
      <c r="KFS28" s="240"/>
      <c r="KFT28" s="240"/>
      <c r="KFU28" s="240"/>
      <c r="KFV28" s="240"/>
      <c r="KFW28" s="240"/>
      <c r="KFX28" s="240"/>
      <c r="KFY28" s="240"/>
      <c r="KFZ28" s="240"/>
      <c r="KGA28" s="240"/>
      <c r="KGB28" s="240"/>
      <c r="KGC28" s="240"/>
      <c r="KGD28" s="240"/>
      <c r="KGE28" s="240"/>
      <c r="KGF28" s="240"/>
      <c r="KGG28" s="240"/>
      <c r="KGH28" s="240"/>
      <c r="KGI28" s="240"/>
      <c r="KGJ28" s="240"/>
      <c r="KGK28" s="240"/>
      <c r="KGL28" s="240"/>
      <c r="KGM28" s="240"/>
      <c r="KGN28" s="240"/>
      <c r="KGO28" s="240"/>
      <c r="KGP28" s="240"/>
      <c r="KGQ28" s="240"/>
      <c r="KGR28" s="240"/>
      <c r="KGS28" s="240"/>
      <c r="KGT28" s="240"/>
      <c r="KGU28" s="240"/>
      <c r="KGV28" s="240"/>
      <c r="KGW28" s="240"/>
      <c r="KGX28" s="240"/>
      <c r="KGY28" s="240"/>
      <c r="KGZ28" s="240"/>
      <c r="KHA28" s="240"/>
      <c r="KHB28" s="240"/>
      <c r="KHC28" s="240"/>
      <c r="KHD28" s="240"/>
      <c r="KHE28" s="240"/>
      <c r="KHF28" s="240"/>
      <c r="KHG28" s="240"/>
      <c r="KHH28" s="240"/>
      <c r="KHI28" s="240"/>
      <c r="KHJ28" s="240"/>
      <c r="KHK28" s="240"/>
      <c r="KHL28" s="240"/>
      <c r="KHM28" s="240"/>
      <c r="KHN28" s="240"/>
      <c r="KHO28" s="240"/>
      <c r="KHP28" s="240"/>
      <c r="KHQ28" s="240"/>
      <c r="KHR28" s="240"/>
      <c r="KHS28" s="240"/>
      <c r="KHT28" s="240"/>
      <c r="KHU28" s="240"/>
      <c r="KHV28" s="240"/>
      <c r="KHW28" s="240"/>
      <c r="KHX28" s="240"/>
      <c r="KHY28" s="240"/>
      <c r="KHZ28" s="240"/>
      <c r="KIA28" s="240"/>
      <c r="KIB28" s="240"/>
      <c r="KIC28" s="240"/>
      <c r="KID28" s="240"/>
      <c r="KIE28" s="240"/>
      <c r="KIF28" s="240"/>
      <c r="KIG28" s="240"/>
      <c r="KIH28" s="240"/>
      <c r="KII28" s="240"/>
      <c r="KIJ28" s="240"/>
      <c r="KIK28" s="240"/>
      <c r="KIL28" s="240"/>
      <c r="KIM28" s="240"/>
      <c r="KIN28" s="240"/>
      <c r="KIO28" s="240"/>
      <c r="KIP28" s="240"/>
      <c r="KIQ28" s="240"/>
      <c r="KIR28" s="240"/>
      <c r="KIS28" s="240"/>
      <c r="KIT28" s="240"/>
      <c r="KIU28" s="240"/>
      <c r="KIV28" s="240"/>
      <c r="KIW28" s="240"/>
      <c r="KIX28" s="240"/>
      <c r="KIY28" s="240"/>
      <c r="KIZ28" s="240"/>
      <c r="KJA28" s="240"/>
      <c r="KJB28" s="240"/>
      <c r="KJC28" s="240"/>
      <c r="KJD28" s="240"/>
      <c r="KJE28" s="240"/>
      <c r="KJF28" s="240"/>
      <c r="KJG28" s="240"/>
      <c r="KJH28" s="240"/>
      <c r="KJI28" s="240"/>
      <c r="KJJ28" s="240"/>
      <c r="KJK28" s="240"/>
      <c r="KJL28" s="240"/>
      <c r="KJM28" s="240"/>
      <c r="KJN28" s="240"/>
      <c r="KJO28" s="240"/>
      <c r="KJP28" s="240"/>
      <c r="KJQ28" s="240"/>
      <c r="KJR28" s="240"/>
      <c r="KJS28" s="240"/>
      <c r="KJT28" s="240"/>
      <c r="KJU28" s="240"/>
      <c r="KJV28" s="240"/>
      <c r="KJW28" s="240"/>
      <c r="KJX28" s="240"/>
      <c r="KJY28" s="240"/>
      <c r="KJZ28" s="240"/>
      <c r="KKA28" s="240"/>
      <c r="KKB28" s="240"/>
      <c r="KKC28" s="240"/>
      <c r="KKD28" s="240"/>
      <c r="KKE28" s="240"/>
      <c r="KKF28" s="240"/>
      <c r="KKG28" s="240"/>
      <c r="KKH28" s="240"/>
      <c r="KKI28" s="240"/>
      <c r="KKJ28" s="240"/>
      <c r="KKK28" s="240"/>
      <c r="KKL28" s="240"/>
      <c r="KKM28" s="240"/>
      <c r="KKN28" s="240"/>
      <c r="KKO28" s="240"/>
      <c r="KKP28" s="240"/>
      <c r="KKQ28" s="240"/>
      <c r="KKR28" s="240"/>
      <c r="KKS28" s="240"/>
      <c r="KKT28" s="240"/>
      <c r="KKU28" s="240"/>
      <c r="KKV28" s="240"/>
      <c r="KKW28" s="240"/>
      <c r="KKX28" s="240"/>
      <c r="KKY28" s="240"/>
      <c r="KKZ28" s="240"/>
      <c r="KLA28" s="240"/>
      <c r="KLB28" s="240"/>
      <c r="KLC28" s="240"/>
      <c r="KLD28" s="240"/>
      <c r="KLE28" s="240"/>
      <c r="KLF28" s="240"/>
      <c r="KLG28" s="240"/>
      <c r="KLH28" s="240"/>
      <c r="KLI28" s="240"/>
      <c r="KLJ28" s="240"/>
      <c r="KLK28" s="240"/>
      <c r="KLL28" s="240"/>
      <c r="KLM28" s="240"/>
      <c r="KLN28" s="240"/>
      <c r="KLO28" s="240"/>
      <c r="KLP28" s="240"/>
      <c r="KLQ28" s="240"/>
      <c r="KLR28" s="240"/>
      <c r="KLS28" s="240"/>
      <c r="KLT28" s="240"/>
      <c r="KLU28" s="240"/>
      <c r="KLV28" s="240"/>
      <c r="KLW28" s="240"/>
      <c r="KLX28" s="240"/>
      <c r="KLY28" s="240"/>
      <c r="KLZ28" s="240"/>
      <c r="KMA28" s="240"/>
      <c r="KMB28" s="240"/>
      <c r="KMC28" s="240"/>
      <c r="KMD28" s="240"/>
      <c r="KME28" s="240"/>
      <c r="KMF28" s="240"/>
      <c r="KMG28" s="240"/>
      <c r="KMH28" s="240"/>
      <c r="KMI28" s="240"/>
      <c r="KMJ28" s="240"/>
      <c r="KMK28" s="240"/>
      <c r="KML28" s="240"/>
      <c r="KMM28" s="240"/>
      <c r="KMN28" s="240"/>
      <c r="KMO28" s="240"/>
      <c r="KMP28" s="240"/>
      <c r="KMQ28" s="240"/>
      <c r="KMR28" s="240"/>
      <c r="KMS28" s="240"/>
      <c r="KMT28" s="240"/>
      <c r="KMU28" s="240"/>
      <c r="KMV28" s="240"/>
      <c r="KMW28" s="240"/>
      <c r="KMX28" s="240"/>
      <c r="KMY28" s="240"/>
      <c r="KMZ28" s="240"/>
      <c r="KNA28" s="240"/>
      <c r="KNB28" s="240"/>
      <c r="KNC28" s="240"/>
      <c r="KND28" s="240"/>
      <c r="KNE28" s="240"/>
      <c r="KNF28" s="240"/>
      <c r="KNG28" s="240"/>
      <c r="KNH28" s="240"/>
      <c r="KNI28" s="240"/>
      <c r="KNJ28" s="240"/>
      <c r="KNK28" s="240"/>
      <c r="KNL28" s="240"/>
      <c r="KNM28" s="240"/>
      <c r="KNN28" s="240"/>
      <c r="KNO28" s="240"/>
      <c r="KNP28" s="240"/>
      <c r="KNQ28" s="240"/>
      <c r="KNR28" s="240"/>
      <c r="KNS28" s="240"/>
      <c r="KNT28" s="240"/>
      <c r="KNU28" s="240"/>
      <c r="KNV28" s="240"/>
      <c r="KNW28" s="240"/>
      <c r="KNX28" s="240"/>
      <c r="KNY28" s="240"/>
      <c r="KNZ28" s="240"/>
      <c r="KOA28" s="240"/>
      <c r="KOB28" s="240"/>
      <c r="KOC28" s="240"/>
      <c r="KOD28" s="240"/>
      <c r="KOE28" s="240"/>
      <c r="KOF28" s="240"/>
      <c r="KOG28" s="240"/>
      <c r="KOH28" s="240"/>
      <c r="KOI28" s="240"/>
      <c r="KOJ28" s="240"/>
      <c r="KOK28" s="240"/>
      <c r="KOL28" s="240"/>
      <c r="KOM28" s="240"/>
      <c r="KON28" s="240"/>
      <c r="KOO28" s="240"/>
      <c r="KOP28" s="240"/>
      <c r="KOQ28" s="240"/>
      <c r="KOR28" s="240"/>
      <c r="KOS28" s="240"/>
      <c r="KOT28" s="240"/>
      <c r="KOU28" s="240"/>
      <c r="KOV28" s="240"/>
      <c r="KOW28" s="240"/>
      <c r="KOX28" s="240"/>
      <c r="KOY28" s="240"/>
      <c r="KOZ28" s="240"/>
      <c r="KPA28" s="240"/>
      <c r="KPB28" s="240"/>
      <c r="KPC28" s="240"/>
      <c r="KPD28" s="240"/>
      <c r="KPE28" s="240"/>
      <c r="KPF28" s="240"/>
      <c r="KPG28" s="240"/>
      <c r="KPH28" s="240"/>
      <c r="KPI28" s="240"/>
      <c r="KPJ28" s="240"/>
      <c r="KPK28" s="240"/>
      <c r="KPL28" s="240"/>
      <c r="KPM28" s="240"/>
      <c r="KPN28" s="240"/>
      <c r="KPO28" s="240"/>
      <c r="KPP28" s="240"/>
      <c r="KPQ28" s="240"/>
      <c r="KPR28" s="240"/>
      <c r="KPS28" s="240"/>
      <c r="KPT28" s="240"/>
      <c r="KPU28" s="240"/>
      <c r="KPV28" s="240"/>
      <c r="KPW28" s="240"/>
      <c r="KPX28" s="240"/>
      <c r="KPY28" s="240"/>
      <c r="KPZ28" s="240"/>
      <c r="KQA28" s="240"/>
      <c r="KQB28" s="240"/>
      <c r="KQC28" s="240"/>
      <c r="KQD28" s="240"/>
      <c r="KQE28" s="240"/>
      <c r="KQF28" s="240"/>
      <c r="KQG28" s="240"/>
      <c r="KQH28" s="240"/>
      <c r="KQI28" s="240"/>
      <c r="KQJ28" s="240"/>
      <c r="KQK28" s="240"/>
      <c r="KQL28" s="240"/>
      <c r="KQM28" s="240"/>
      <c r="KQN28" s="240"/>
      <c r="KQO28" s="240"/>
      <c r="KQP28" s="240"/>
      <c r="KQQ28" s="240"/>
      <c r="KQR28" s="240"/>
      <c r="KQS28" s="240"/>
      <c r="KQT28" s="240"/>
      <c r="KQU28" s="240"/>
      <c r="KQV28" s="240"/>
      <c r="KQW28" s="240"/>
      <c r="KQX28" s="240"/>
      <c r="KQY28" s="240"/>
      <c r="KQZ28" s="240"/>
      <c r="KRA28" s="240"/>
      <c r="KRB28" s="240"/>
      <c r="KRC28" s="240"/>
      <c r="KRD28" s="240"/>
      <c r="KRE28" s="240"/>
      <c r="KRF28" s="240"/>
      <c r="KRG28" s="240"/>
      <c r="KRH28" s="240"/>
      <c r="KRI28" s="240"/>
      <c r="KRJ28" s="240"/>
      <c r="KRK28" s="240"/>
      <c r="KRL28" s="240"/>
      <c r="KRM28" s="240"/>
      <c r="KRN28" s="240"/>
      <c r="KRO28" s="240"/>
      <c r="KRP28" s="240"/>
      <c r="KRQ28" s="240"/>
      <c r="KRR28" s="240"/>
      <c r="KRS28" s="240"/>
      <c r="KRT28" s="240"/>
      <c r="KRU28" s="240"/>
      <c r="KRV28" s="240"/>
      <c r="KRW28" s="240"/>
      <c r="KRX28" s="240"/>
      <c r="KRY28" s="240"/>
      <c r="KRZ28" s="240"/>
      <c r="KSA28" s="240"/>
      <c r="KSB28" s="240"/>
      <c r="KSC28" s="240"/>
      <c r="KSD28" s="240"/>
      <c r="KSE28" s="240"/>
      <c r="KSF28" s="240"/>
      <c r="KSG28" s="240"/>
      <c r="KSH28" s="240"/>
      <c r="KSI28" s="240"/>
      <c r="KSJ28" s="240"/>
      <c r="KSK28" s="240"/>
      <c r="KSL28" s="240"/>
      <c r="KSM28" s="240"/>
      <c r="KSN28" s="240"/>
      <c r="KSO28" s="240"/>
      <c r="KSP28" s="240"/>
      <c r="KSQ28" s="240"/>
      <c r="KSR28" s="240"/>
      <c r="KSS28" s="240"/>
      <c r="KST28" s="240"/>
      <c r="KSU28" s="240"/>
      <c r="KSV28" s="240"/>
      <c r="KSW28" s="240"/>
      <c r="KSX28" s="240"/>
      <c r="KSY28" s="240"/>
      <c r="KSZ28" s="240"/>
      <c r="KTA28" s="240"/>
      <c r="KTB28" s="240"/>
      <c r="KTC28" s="240"/>
      <c r="KTD28" s="240"/>
      <c r="KTE28" s="240"/>
      <c r="KTF28" s="240"/>
      <c r="KTG28" s="240"/>
      <c r="KTH28" s="240"/>
      <c r="KTI28" s="240"/>
      <c r="KTJ28" s="240"/>
      <c r="KTK28" s="240"/>
      <c r="KTL28" s="240"/>
      <c r="KTM28" s="240"/>
      <c r="KTN28" s="240"/>
      <c r="KTO28" s="240"/>
      <c r="KTP28" s="240"/>
      <c r="KTQ28" s="240"/>
      <c r="KTR28" s="240"/>
      <c r="KTS28" s="240"/>
      <c r="KTT28" s="240"/>
      <c r="KTU28" s="240"/>
      <c r="KTV28" s="240"/>
      <c r="KTW28" s="240"/>
      <c r="KTX28" s="240"/>
      <c r="KTY28" s="240"/>
      <c r="KTZ28" s="240"/>
      <c r="KUA28" s="240"/>
      <c r="KUB28" s="240"/>
      <c r="KUC28" s="240"/>
      <c r="KUD28" s="240"/>
      <c r="KUE28" s="240"/>
      <c r="KUF28" s="240"/>
      <c r="KUG28" s="240"/>
      <c r="KUH28" s="240"/>
      <c r="KUI28" s="240"/>
      <c r="KUJ28" s="240"/>
      <c r="KUK28" s="240"/>
      <c r="KUL28" s="240"/>
      <c r="KUM28" s="240"/>
      <c r="KUN28" s="240"/>
      <c r="KUO28" s="240"/>
      <c r="KUP28" s="240"/>
      <c r="KUQ28" s="240"/>
      <c r="KUR28" s="240"/>
      <c r="KUS28" s="240"/>
      <c r="KUT28" s="240"/>
      <c r="KUU28" s="240"/>
      <c r="KUV28" s="240"/>
      <c r="KUW28" s="240"/>
      <c r="KUX28" s="240"/>
      <c r="KUY28" s="240"/>
      <c r="KUZ28" s="240"/>
      <c r="KVA28" s="240"/>
      <c r="KVB28" s="240"/>
      <c r="KVC28" s="240"/>
      <c r="KVD28" s="240"/>
      <c r="KVE28" s="240"/>
      <c r="KVF28" s="240"/>
      <c r="KVG28" s="240"/>
      <c r="KVH28" s="240"/>
      <c r="KVI28" s="240"/>
      <c r="KVJ28" s="240"/>
      <c r="KVK28" s="240"/>
      <c r="KVL28" s="240"/>
      <c r="KVM28" s="240"/>
      <c r="KVN28" s="240"/>
      <c r="KVO28" s="240"/>
      <c r="KVP28" s="240"/>
      <c r="KVQ28" s="240"/>
      <c r="KVR28" s="240"/>
      <c r="KVS28" s="240"/>
      <c r="KVT28" s="240"/>
      <c r="KVU28" s="240"/>
      <c r="KVV28" s="240"/>
      <c r="KVW28" s="240"/>
      <c r="KVX28" s="240"/>
      <c r="KVY28" s="240"/>
      <c r="KVZ28" s="240"/>
      <c r="KWA28" s="240"/>
      <c r="KWB28" s="240"/>
      <c r="KWC28" s="240"/>
      <c r="KWD28" s="240"/>
      <c r="KWE28" s="240"/>
      <c r="KWF28" s="240"/>
      <c r="KWG28" s="240"/>
      <c r="KWH28" s="240"/>
      <c r="KWI28" s="240"/>
      <c r="KWJ28" s="240"/>
      <c r="KWK28" s="240"/>
      <c r="KWL28" s="240"/>
      <c r="KWM28" s="240"/>
      <c r="KWN28" s="240"/>
      <c r="KWO28" s="240"/>
      <c r="KWP28" s="240"/>
      <c r="KWQ28" s="240"/>
      <c r="KWR28" s="240"/>
      <c r="KWS28" s="240"/>
      <c r="KWT28" s="240"/>
      <c r="KWU28" s="240"/>
      <c r="KWV28" s="240"/>
      <c r="KWW28" s="240"/>
      <c r="KWX28" s="240"/>
      <c r="KWY28" s="240"/>
      <c r="KWZ28" s="240"/>
      <c r="KXA28" s="240"/>
      <c r="KXB28" s="240"/>
      <c r="KXC28" s="240"/>
      <c r="KXD28" s="240"/>
      <c r="KXE28" s="240"/>
      <c r="KXF28" s="240"/>
      <c r="KXG28" s="240"/>
      <c r="KXH28" s="240"/>
      <c r="KXI28" s="240"/>
      <c r="KXJ28" s="240"/>
      <c r="KXK28" s="240"/>
      <c r="KXL28" s="240"/>
      <c r="KXM28" s="240"/>
      <c r="KXN28" s="240"/>
      <c r="KXO28" s="240"/>
      <c r="KXP28" s="240"/>
      <c r="KXQ28" s="240"/>
      <c r="KXR28" s="240"/>
      <c r="KXS28" s="240"/>
      <c r="KXT28" s="240"/>
      <c r="KXU28" s="240"/>
      <c r="KXV28" s="240"/>
      <c r="KXW28" s="240"/>
      <c r="KXX28" s="240"/>
      <c r="KXY28" s="240"/>
      <c r="KXZ28" s="240"/>
      <c r="KYA28" s="240"/>
      <c r="KYB28" s="240"/>
      <c r="KYC28" s="240"/>
      <c r="KYD28" s="240"/>
      <c r="KYE28" s="240"/>
      <c r="KYF28" s="240"/>
      <c r="KYG28" s="240"/>
      <c r="KYH28" s="240"/>
      <c r="KYI28" s="240"/>
      <c r="KYJ28" s="240"/>
      <c r="KYK28" s="240"/>
      <c r="KYL28" s="240"/>
      <c r="KYM28" s="240"/>
      <c r="KYN28" s="240"/>
      <c r="KYO28" s="240"/>
      <c r="KYP28" s="240"/>
      <c r="KYQ28" s="240"/>
      <c r="KYR28" s="240"/>
      <c r="KYS28" s="240"/>
      <c r="KYT28" s="240"/>
      <c r="KYU28" s="240"/>
      <c r="KYV28" s="240"/>
      <c r="KYW28" s="240"/>
      <c r="KYX28" s="240"/>
      <c r="KYY28" s="240"/>
      <c r="KYZ28" s="240"/>
      <c r="KZA28" s="240"/>
      <c r="KZB28" s="240"/>
      <c r="KZC28" s="240"/>
      <c r="KZD28" s="240"/>
      <c r="KZE28" s="240"/>
      <c r="KZF28" s="240"/>
      <c r="KZG28" s="240"/>
      <c r="KZH28" s="240"/>
      <c r="KZI28" s="240"/>
      <c r="KZJ28" s="240"/>
      <c r="KZK28" s="240"/>
      <c r="KZL28" s="240"/>
      <c r="KZM28" s="240"/>
      <c r="KZN28" s="240"/>
      <c r="KZO28" s="240"/>
      <c r="KZP28" s="240"/>
      <c r="KZQ28" s="240"/>
      <c r="KZR28" s="240"/>
      <c r="KZS28" s="240"/>
      <c r="KZT28" s="240"/>
      <c r="KZU28" s="240"/>
      <c r="KZV28" s="240"/>
      <c r="KZW28" s="240"/>
      <c r="KZX28" s="240"/>
      <c r="KZY28" s="240"/>
      <c r="KZZ28" s="240"/>
      <c r="LAA28" s="240"/>
      <c r="LAB28" s="240"/>
      <c r="LAC28" s="240"/>
      <c r="LAD28" s="240"/>
      <c r="LAE28" s="240"/>
      <c r="LAF28" s="240"/>
      <c r="LAG28" s="240"/>
      <c r="LAH28" s="240"/>
      <c r="LAI28" s="240"/>
      <c r="LAJ28" s="240"/>
      <c r="LAK28" s="240"/>
      <c r="LAL28" s="240"/>
      <c r="LAM28" s="240"/>
      <c r="LAN28" s="240"/>
      <c r="LAO28" s="240"/>
      <c r="LAP28" s="240"/>
      <c r="LAQ28" s="240"/>
      <c r="LAR28" s="240"/>
      <c r="LAS28" s="240"/>
      <c r="LAT28" s="240"/>
      <c r="LAU28" s="240"/>
      <c r="LAV28" s="240"/>
      <c r="LAW28" s="240"/>
      <c r="LAX28" s="240"/>
      <c r="LAY28" s="240"/>
      <c r="LAZ28" s="240"/>
      <c r="LBA28" s="240"/>
      <c r="LBB28" s="240"/>
      <c r="LBC28" s="240"/>
      <c r="LBD28" s="240"/>
      <c r="LBE28" s="240"/>
      <c r="LBF28" s="240"/>
      <c r="LBG28" s="240"/>
      <c r="LBH28" s="240"/>
      <c r="LBI28" s="240"/>
      <c r="LBJ28" s="240"/>
      <c r="LBK28" s="240"/>
      <c r="LBL28" s="240"/>
      <c r="LBM28" s="240"/>
      <c r="LBN28" s="240"/>
      <c r="LBO28" s="240"/>
      <c r="LBP28" s="240"/>
      <c r="LBQ28" s="240"/>
      <c r="LBR28" s="240"/>
      <c r="LBS28" s="240"/>
      <c r="LBT28" s="240"/>
      <c r="LBU28" s="240"/>
      <c r="LBV28" s="240"/>
      <c r="LBW28" s="240"/>
      <c r="LBX28" s="240"/>
      <c r="LBY28" s="240"/>
      <c r="LBZ28" s="240"/>
      <c r="LCA28" s="240"/>
      <c r="LCB28" s="240"/>
      <c r="LCC28" s="240"/>
      <c r="LCD28" s="240"/>
      <c r="LCE28" s="240"/>
      <c r="LCF28" s="240"/>
      <c r="LCG28" s="240"/>
      <c r="LCH28" s="240"/>
      <c r="LCI28" s="240"/>
      <c r="LCJ28" s="240"/>
      <c r="LCK28" s="240"/>
      <c r="LCL28" s="240"/>
      <c r="LCM28" s="240"/>
      <c r="LCN28" s="240"/>
      <c r="LCO28" s="240"/>
      <c r="LCP28" s="240"/>
      <c r="LCQ28" s="240"/>
      <c r="LCR28" s="240"/>
      <c r="LCS28" s="240"/>
      <c r="LCT28" s="240"/>
      <c r="LCU28" s="240"/>
      <c r="LCV28" s="240"/>
      <c r="LCW28" s="240"/>
      <c r="LCX28" s="240"/>
      <c r="LCY28" s="240"/>
      <c r="LCZ28" s="240"/>
      <c r="LDA28" s="240"/>
      <c r="LDB28" s="240"/>
      <c r="LDC28" s="240"/>
      <c r="LDD28" s="240"/>
      <c r="LDE28" s="240"/>
      <c r="LDF28" s="240"/>
      <c r="LDG28" s="240"/>
      <c r="LDH28" s="240"/>
      <c r="LDI28" s="240"/>
      <c r="LDJ28" s="240"/>
      <c r="LDK28" s="240"/>
      <c r="LDL28" s="240"/>
      <c r="LDM28" s="240"/>
      <c r="LDN28" s="240"/>
      <c r="LDO28" s="240"/>
      <c r="LDP28" s="240"/>
      <c r="LDQ28" s="240"/>
      <c r="LDR28" s="240"/>
      <c r="LDS28" s="240"/>
      <c r="LDT28" s="240"/>
      <c r="LDU28" s="240"/>
      <c r="LDV28" s="240"/>
      <c r="LDW28" s="240"/>
      <c r="LDX28" s="240"/>
      <c r="LDY28" s="240"/>
      <c r="LDZ28" s="240"/>
      <c r="LEA28" s="240"/>
      <c r="LEB28" s="240"/>
      <c r="LEC28" s="240"/>
      <c r="LED28" s="240"/>
      <c r="LEE28" s="240"/>
      <c r="LEF28" s="240"/>
      <c r="LEG28" s="240"/>
      <c r="LEH28" s="240"/>
      <c r="LEI28" s="240"/>
      <c r="LEJ28" s="240"/>
      <c r="LEK28" s="240"/>
      <c r="LEL28" s="240"/>
      <c r="LEM28" s="240"/>
      <c r="LEN28" s="240"/>
      <c r="LEO28" s="240"/>
      <c r="LEP28" s="240"/>
      <c r="LEQ28" s="240"/>
      <c r="LER28" s="240"/>
      <c r="LES28" s="240"/>
      <c r="LET28" s="240"/>
      <c r="LEU28" s="240"/>
      <c r="LEV28" s="240"/>
      <c r="LEW28" s="240"/>
      <c r="LEX28" s="240"/>
      <c r="LEY28" s="240"/>
      <c r="LEZ28" s="240"/>
      <c r="LFA28" s="240"/>
      <c r="LFB28" s="240"/>
      <c r="LFC28" s="240"/>
      <c r="LFD28" s="240"/>
      <c r="LFE28" s="240"/>
      <c r="LFF28" s="240"/>
      <c r="LFG28" s="240"/>
      <c r="LFH28" s="240"/>
      <c r="LFI28" s="240"/>
      <c r="LFJ28" s="240"/>
      <c r="LFK28" s="240"/>
      <c r="LFL28" s="240"/>
      <c r="LFM28" s="240"/>
      <c r="LFN28" s="240"/>
      <c r="LFO28" s="240"/>
      <c r="LFP28" s="240"/>
      <c r="LFQ28" s="240"/>
      <c r="LFR28" s="240"/>
      <c r="LFS28" s="240"/>
      <c r="LFT28" s="240"/>
      <c r="LFU28" s="240"/>
      <c r="LFV28" s="240"/>
      <c r="LFW28" s="240"/>
      <c r="LFX28" s="240"/>
      <c r="LFY28" s="240"/>
      <c r="LFZ28" s="240"/>
      <c r="LGA28" s="240"/>
      <c r="LGB28" s="240"/>
      <c r="LGC28" s="240"/>
      <c r="LGD28" s="240"/>
      <c r="LGE28" s="240"/>
      <c r="LGF28" s="240"/>
      <c r="LGG28" s="240"/>
      <c r="LGH28" s="240"/>
      <c r="LGI28" s="240"/>
      <c r="LGJ28" s="240"/>
      <c r="LGK28" s="240"/>
      <c r="LGL28" s="240"/>
      <c r="LGM28" s="240"/>
      <c r="LGN28" s="240"/>
      <c r="LGO28" s="240"/>
      <c r="LGP28" s="240"/>
      <c r="LGQ28" s="240"/>
      <c r="LGR28" s="240"/>
      <c r="LGS28" s="240"/>
      <c r="LGT28" s="240"/>
      <c r="LGU28" s="240"/>
      <c r="LGV28" s="240"/>
      <c r="LGW28" s="240"/>
      <c r="LGX28" s="240"/>
      <c r="LGY28" s="240"/>
      <c r="LGZ28" s="240"/>
      <c r="LHA28" s="240"/>
      <c r="LHB28" s="240"/>
      <c r="LHC28" s="240"/>
      <c r="LHD28" s="240"/>
      <c r="LHE28" s="240"/>
      <c r="LHF28" s="240"/>
      <c r="LHG28" s="240"/>
      <c r="LHH28" s="240"/>
      <c r="LHI28" s="240"/>
      <c r="LHJ28" s="240"/>
      <c r="LHK28" s="240"/>
      <c r="LHL28" s="240"/>
      <c r="LHM28" s="240"/>
      <c r="LHN28" s="240"/>
      <c r="LHO28" s="240"/>
      <c r="LHP28" s="240"/>
      <c r="LHQ28" s="240"/>
      <c r="LHR28" s="240"/>
      <c r="LHS28" s="240"/>
      <c r="LHT28" s="240"/>
      <c r="LHU28" s="240"/>
      <c r="LHV28" s="240"/>
      <c r="LHW28" s="240"/>
      <c r="LHX28" s="240"/>
      <c r="LHY28" s="240"/>
      <c r="LHZ28" s="240"/>
      <c r="LIA28" s="240"/>
      <c r="LIB28" s="240"/>
      <c r="LIC28" s="240"/>
      <c r="LID28" s="240"/>
      <c r="LIE28" s="240"/>
      <c r="LIF28" s="240"/>
      <c r="LIG28" s="240"/>
      <c r="LIH28" s="240"/>
      <c r="LII28" s="240"/>
      <c r="LIJ28" s="240"/>
      <c r="LIK28" s="240"/>
      <c r="LIL28" s="240"/>
      <c r="LIM28" s="240"/>
      <c r="LIN28" s="240"/>
      <c r="LIO28" s="240"/>
      <c r="LIP28" s="240"/>
      <c r="LIQ28" s="240"/>
      <c r="LIR28" s="240"/>
      <c r="LIS28" s="240"/>
      <c r="LIT28" s="240"/>
      <c r="LIU28" s="240"/>
      <c r="LIV28" s="240"/>
      <c r="LIW28" s="240"/>
      <c r="LIX28" s="240"/>
      <c r="LIY28" s="240"/>
      <c r="LIZ28" s="240"/>
      <c r="LJA28" s="240"/>
      <c r="LJB28" s="240"/>
      <c r="LJC28" s="240"/>
      <c r="LJD28" s="240"/>
      <c r="LJE28" s="240"/>
      <c r="LJF28" s="240"/>
      <c r="LJG28" s="240"/>
      <c r="LJH28" s="240"/>
      <c r="LJI28" s="240"/>
      <c r="LJJ28" s="240"/>
      <c r="LJK28" s="240"/>
      <c r="LJL28" s="240"/>
      <c r="LJM28" s="240"/>
      <c r="LJN28" s="240"/>
      <c r="LJO28" s="240"/>
      <c r="LJP28" s="240"/>
      <c r="LJQ28" s="240"/>
      <c r="LJR28" s="240"/>
      <c r="LJS28" s="240"/>
      <c r="LJT28" s="240"/>
      <c r="LJU28" s="240"/>
      <c r="LJV28" s="240"/>
      <c r="LJW28" s="240"/>
      <c r="LJX28" s="240"/>
      <c r="LJY28" s="240"/>
      <c r="LJZ28" s="240"/>
      <c r="LKA28" s="240"/>
      <c r="LKB28" s="240"/>
      <c r="LKC28" s="240"/>
      <c r="LKD28" s="240"/>
      <c r="LKE28" s="240"/>
      <c r="LKF28" s="240"/>
      <c r="LKG28" s="240"/>
      <c r="LKH28" s="240"/>
      <c r="LKI28" s="240"/>
      <c r="LKJ28" s="240"/>
      <c r="LKK28" s="240"/>
      <c r="LKL28" s="240"/>
      <c r="LKM28" s="240"/>
      <c r="LKN28" s="240"/>
      <c r="LKO28" s="240"/>
      <c r="LKP28" s="240"/>
      <c r="LKQ28" s="240"/>
      <c r="LKR28" s="240"/>
      <c r="LKS28" s="240"/>
      <c r="LKT28" s="240"/>
      <c r="LKU28" s="240"/>
      <c r="LKV28" s="240"/>
      <c r="LKW28" s="240"/>
      <c r="LKX28" s="240"/>
      <c r="LKY28" s="240"/>
      <c r="LKZ28" s="240"/>
      <c r="LLA28" s="240"/>
      <c r="LLB28" s="240"/>
      <c r="LLC28" s="240"/>
      <c r="LLD28" s="240"/>
      <c r="LLE28" s="240"/>
      <c r="LLF28" s="240"/>
      <c r="LLG28" s="240"/>
      <c r="LLH28" s="240"/>
      <c r="LLI28" s="240"/>
      <c r="LLJ28" s="240"/>
      <c r="LLK28" s="240"/>
      <c r="LLL28" s="240"/>
      <c r="LLM28" s="240"/>
      <c r="LLN28" s="240"/>
      <c r="LLO28" s="240"/>
      <c r="LLP28" s="240"/>
      <c r="LLQ28" s="240"/>
      <c r="LLR28" s="240"/>
      <c r="LLS28" s="240"/>
      <c r="LLT28" s="240"/>
      <c r="LLU28" s="240"/>
      <c r="LLV28" s="240"/>
      <c r="LLW28" s="240"/>
      <c r="LLX28" s="240"/>
      <c r="LLY28" s="240"/>
      <c r="LLZ28" s="240"/>
      <c r="LMA28" s="240"/>
      <c r="LMB28" s="240"/>
      <c r="LMC28" s="240"/>
      <c r="LMD28" s="240"/>
      <c r="LME28" s="240"/>
      <c r="LMF28" s="240"/>
      <c r="LMG28" s="240"/>
      <c r="LMH28" s="240"/>
      <c r="LMI28" s="240"/>
      <c r="LMJ28" s="240"/>
      <c r="LMK28" s="240"/>
      <c r="LML28" s="240"/>
      <c r="LMM28" s="240"/>
      <c r="LMN28" s="240"/>
      <c r="LMO28" s="240"/>
      <c r="LMP28" s="240"/>
      <c r="LMQ28" s="240"/>
      <c r="LMR28" s="240"/>
      <c r="LMS28" s="240"/>
      <c r="LMT28" s="240"/>
      <c r="LMU28" s="240"/>
      <c r="LMV28" s="240"/>
      <c r="LMW28" s="240"/>
      <c r="LMX28" s="240"/>
      <c r="LMY28" s="240"/>
      <c r="LMZ28" s="240"/>
      <c r="LNA28" s="240"/>
      <c r="LNB28" s="240"/>
      <c r="LNC28" s="240"/>
      <c r="LND28" s="240"/>
      <c r="LNE28" s="240"/>
      <c r="LNF28" s="240"/>
      <c r="LNG28" s="240"/>
      <c r="LNH28" s="240"/>
      <c r="LNI28" s="240"/>
      <c r="LNJ28" s="240"/>
      <c r="LNK28" s="240"/>
      <c r="LNL28" s="240"/>
      <c r="LNM28" s="240"/>
      <c r="LNN28" s="240"/>
      <c r="LNO28" s="240"/>
      <c r="LNP28" s="240"/>
      <c r="LNQ28" s="240"/>
      <c r="LNR28" s="240"/>
      <c r="LNS28" s="240"/>
      <c r="LNT28" s="240"/>
      <c r="LNU28" s="240"/>
      <c r="LNV28" s="240"/>
      <c r="LNW28" s="240"/>
      <c r="LNX28" s="240"/>
      <c r="LNY28" s="240"/>
      <c r="LNZ28" s="240"/>
      <c r="LOA28" s="240"/>
      <c r="LOB28" s="240"/>
      <c r="LOC28" s="240"/>
      <c r="LOD28" s="240"/>
      <c r="LOE28" s="240"/>
      <c r="LOF28" s="240"/>
      <c r="LOG28" s="240"/>
      <c r="LOH28" s="240"/>
      <c r="LOI28" s="240"/>
      <c r="LOJ28" s="240"/>
      <c r="LOK28" s="240"/>
      <c r="LOL28" s="240"/>
      <c r="LOM28" s="240"/>
      <c r="LON28" s="240"/>
      <c r="LOO28" s="240"/>
      <c r="LOP28" s="240"/>
      <c r="LOQ28" s="240"/>
      <c r="LOR28" s="240"/>
      <c r="LOS28" s="240"/>
      <c r="LOT28" s="240"/>
      <c r="LOU28" s="240"/>
      <c r="LOV28" s="240"/>
      <c r="LOW28" s="240"/>
      <c r="LOX28" s="240"/>
      <c r="LOY28" s="240"/>
      <c r="LOZ28" s="240"/>
      <c r="LPA28" s="240"/>
      <c r="LPB28" s="240"/>
      <c r="LPC28" s="240"/>
      <c r="LPD28" s="240"/>
      <c r="LPE28" s="240"/>
      <c r="LPF28" s="240"/>
      <c r="LPG28" s="240"/>
      <c r="LPH28" s="240"/>
      <c r="LPI28" s="240"/>
      <c r="LPJ28" s="240"/>
      <c r="LPK28" s="240"/>
      <c r="LPL28" s="240"/>
      <c r="LPM28" s="240"/>
      <c r="LPN28" s="240"/>
      <c r="LPO28" s="240"/>
      <c r="LPP28" s="240"/>
      <c r="LPQ28" s="240"/>
      <c r="LPR28" s="240"/>
      <c r="LPS28" s="240"/>
      <c r="LPT28" s="240"/>
      <c r="LPU28" s="240"/>
      <c r="LPV28" s="240"/>
      <c r="LPW28" s="240"/>
      <c r="LPX28" s="240"/>
      <c r="LPY28" s="240"/>
      <c r="LPZ28" s="240"/>
      <c r="LQA28" s="240"/>
      <c r="LQB28" s="240"/>
      <c r="LQC28" s="240"/>
      <c r="LQD28" s="240"/>
      <c r="LQE28" s="240"/>
      <c r="LQF28" s="240"/>
      <c r="LQG28" s="240"/>
      <c r="LQH28" s="240"/>
      <c r="LQI28" s="240"/>
      <c r="LQJ28" s="240"/>
      <c r="LQK28" s="240"/>
      <c r="LQL28" s="240"/>
      <c r="LQM28" s="240"/>
      <c r="LQN28" s="240"/>
      <c r="LQO28" s="240"/>
      <c r="LQP28" s="240"/>
      <c r="LQQ28" s="240"/>
      <c r="LQR28" s="240"/>
      <c r="LQS28" s="240"/>
      <c r="LQT28" s="240"/>
      <c r="LQU28" s="240"/>
      <c r="LQV28" s="240"/>
      <c r="LQW28" s="240"/>
      <c r="LQX28" s="240"/>
      <c r="LQY28" s="240"/>
      <c r="LQZ28" s="240"/>
      <c r="LRA28" s="240"/>
      <c r="LRB28" s="240"/>
      <c r="LRC28" s="240"/>
      <c r="LRD28" s="240"/>
      <c r="LRE28" s="240"/>
      <c r="LRF28" s="240"/>
      <c r="LRG28" s="240"/>
      <c r="LRH28" s="240"/>
      <c r="LRI28" s="240"/>
      <c r="LRJ28" s="240"/>
      <c r="LRK28" s="240"/>
      <c r="LRL28" s="240"/>
      <c r="LRM28" s="240"/>
      <c r="LRN28" s="240"/>
      <c r="LRO28" s="240"/>
      <c r="LRP28" s="240"/>
      <c r="LRQ28" s="240"/>
      <c r="LRR28" s="240"/>
      <c r="LRS28" s="240"/>
      <c r="LRT28" s="240"/>
      <c r="LRU28" s="240"/>
      <c r="LRV28" s="240"/>
      <c r="LRW28" s="240"/>
      <c r="LRX28" s="240"/>
      <c r="LRY28" s="240"/>
      <c r="LRZ28" s="240"/>
      <c r="LSA28" s="240"/>
      <c r="LSB28" s="240"/>
      <c r="LSC28" s="240"/>
      <c r="LSD28" s="240"/>
      <c r="LSE28" s="240"/>
      <c r="LSF28" s="240"/>
      <c r="LSG28" s="240"/>
      <c r="LSH28" s="240"/>
      <c r="LSI28" s="240"/>
      <c r="LSJ28" s="240"/>
      <c r="LSK28" s="240"/>
      <c r="LSL28" s="240"/>
      <c r="LSM28" s="240"/>
      <c r="LSN28" s="240"/>
      <c r="LSO28" s="240"/>
      <c r="LSP28" s="240"/>
      <c r="LSQ28" s="240"/>
      <c r="LSR28" s="240"/>
      <c r="LSS28" s="240"/>
      <c r="LST28" s="240"/>
      <c r="LSU28" s="240"/>
      <c r="LSV28" s="240"/>
      <c r="LSW28" s="240"/>
      <c r="LSX28" s="240"/>
      <c r="LSY28" s="240"/>
      <c r="LSZ28" s="240"/>
      <c r="LTA28" s="240"/>
      <c r="LTB28" s="240"/>
      <c r="LTC28" s="240"/>
      <c r="LTD28" s="240"/>
      <c r="LTE28" s="240"/>
      <c r="LTF28" s="240"/>
      <c r="LTG28" s="240"/>
      <c r="LTH28" s="240"/>
      <c r="LTI28" s="240"/>
      <c r="LTJ28" s="240"/>
      <c r="LTK28" s="240"/>
      <c r="LTL28" s="240"/>
      <c r="LTM28" s="240"/>
      <c r="LTN28" s="240"/>
      <c r="LTO28" s="240"/>
      <c r="LTP28" s="240"/>
      <c r="LTQ28" s="240"/>
      <c r="LTR28" s="240"/>
      <c r="LTS28" s="240"/>
      <c r="LTT28" s="240"/>
      <c r="LTU28" s="240"/>
      <c r="LTV28" s="240"/>
      <c r="LTW28" s="240"/>
      <c r="LTX28" s="240"/>
      <c r="LTY28" s="240"/>
      <c r="LTZ28" s="240"/>
      <c r="LUA28" s="240"/>
      <c r="LUB28" s="240"/>
      <c r="LUC28" s="240"/>
      <c r="LUD28" s="240"/>
      <c r="LUE28" s="240"/>
      <c r="LUF28" s="240"/>
      <c r="LUG28" s="240"/>
      <c r="LUH28" s="240"/>
      <c r="LUI28" s="240"/>
      <c r="LUJ28" s="240"/>
      <c r="LUK28" s="240"/>
      <c r="LUL28" s="240"/>
      <c r="LUM28" s="240"/>
      <c r="LUN28" s="240"/>
      <c r="LUO28" s="240"/>
      <c r="LUP28" s="240"/>
      <c r="LUQ28" s="240"/>
      <c r="LUR28" s="240"/>
      <c r="LUS28" s="240"/>
      <c r="LUT28" s="240"/>
      <c r="LUU28" s="240"/>
      <c r="LUV28" s="240"/>
      <c r="LUW28" s="240"/>
      <c r="LUX28" s="240"/>
      <c r="LUY28" s="240"/>
      <c r="LUZ28" s="240"/>
      <c r="LVA28" s="240"/>
      <c r="LVB28" s="240"/>
      <c r="LVC28" s="240"/>
      <c r="LVD28" s="240"/>
      <c r="LVE28" s="240"/>
      <c r="LVF28" s="240"/>
      <c r="LVG28" s="240"/>
      <c r="LVH28" s="240"/>
      <c r="LVI28" s="240"/>
      <c r="LVJ28" s="240"/>
      <c r="LVK28" s="240"/>
      <c r="LVL28" s="240"/>
      <c r="LVM28" s="240"/>
      <c r="LVN28" s="240"/>
      <c r="LVO28" s="240"/>
      <c r="LVP28" s="240"/>
      <c r="LVQ28" s="240"/>
      <c r="LVR28" s="240"/>
      <c r="LVS28" s="240"/>
      <c r="LVT28" s="240"/>
      <c r="LVU28" s="240"/>
      <c r="LVV28" s="240"/>
      <c r="LVW28" s="240"/>
      <c r="LVX28" s="240"/>
      <c r="LVY28" s="240"/>
      <c r="LVZ28" s="240"/>
      <c r="LWA28" s="240"/>
      <c r="LWB28" s="240"/>
      <c r="LWC28" s="240"/>
      <c r="LWD28" s="240"/>
      <c r="LWE28" s="240"/>
      <c r="LWF28" s="240"/>
      <c r="LWG28" s="240"/>
      <c r="LWH28" s="240"/>
      <c r="LWI28" s="240"/>
      <c r="LWJ28" s="240"/>
      <c r="LWK28" s="240"/>
      <c r="LWL28" s="240"/>
      <c r="LWM28" s="240"/>
      <c r="LWN28" s="240"/>
      <c r="LWO28" s="240"/>
      <c r="LWP28" s="240"/>
      <c r="LWQ28" s="240"/>
      <c r="LWR28" s="240"/>
      <c r="LWS28" s="240"/>
      <c r="LWT28" s="240"/>
      <c r="LWU28" s="240"/>
      <c r="LWV28" s="240"/>
      <c r="LWW28" s="240"/>
      <c r="LWX28" s="240"/>
      <c r="LWY28" s="240"/>
      <c r="LWZ28" s="240"/>
      <c r="LXA28" s="240"/>
      <c r="LXB28" s="240"/>
      <c r="LXC28" s="240"/>
      <c r="LXD28" s="240"/>
      <c r="LXE28" s="240"/>
      <c r="LXF28" s="240"/>
      <c r="LXG28" s="240"/>
      <c r="LXH28" s="240"/>
      <c r="LXI28" s="240"/>
      <c r="LXJ28" s="240"/>
      <c r="LXK28" s="240"/>
      <c r="LXL28" s="240"/>
      <c r="LXM28" s="240"/>
      <c r="LXN28" s="240"/>
      <c r="LXO28" s="240"/>
      <c r="LXP28" s="240"/>
      <c r="LXQ28" s="240"/>
      <c r="LXR28" s="240"/>
      <c r="LXS28" s="240"/>
      <c r="LXT28" s="240"/>
      <c r="LXU28" s="240"/>
      <c r="LXV28" s="240"/>
      <c r="LXW28" s="240"/>
      <c r="LXX28" s="240"/>
      <c r="LXY28" s="240"/>
      <c r="LXZ28" s="240"/>
      <c r="LYA28" s="240"/>
      <c r="LYB28" s="240"/>
      <c r="LYC28" s="240"/>
      <c r="LYD28" s="240"/>
      <c r="LYE28" s="240"/>
      <c r="LYF28" s="240"/>
      <c r="LYG28" s="240"/>
      <c r="LYH28" s="240"/>
      <c r="LYI28" s="240"/>
      <c r="LYJ28" s="240"/>
      <c r="LYK28" s="240"/>
      <c r="LYL28" s="240"/>
      <c r="LYM28" s="240"/>
      <c r="LYN28" s="240"/>
      <c r="LYO28" s="240"/>
      <c r="LYP28" s="240"/>
      <c r="LYQ28" s="240"/>
      <c r="LYR28" s="240"/>
      <c r="LYS28" s="240"/>
      <c r="LYT28" s="240"/>
      <c r="LYU28" s="240"/>
      <c r="LYV28" s="240"/>
      <c r="LYW28" s="240"/>
      <c r="LYX28" s="240"/>
      <c r="LYY28" s="240"/>
      <c r="LYZ28" s="240"/>
      <c r="LZA28" s="240"/>
      <c r="LZB28" s="240"/>
      <c r="LZC28" s="240"/>
      <c r="LZD28" s="240"/>
      <c r="LZE28" s="240"/>
      <c r="LZF28" s="240"/>
      <c r="LZG28" s="240"/>
      <c r="LZH28" s="240"/>
      <c r="LZI28" s="240"/>
      <c r="LZJ28" s="240"/>
      <c r="LZK28" s="240"/>
      <c r="LZL28" s="240"/>
      <c r="LZM28" s="240"/>
      <c r="LZN28" s="240"/>
      <c r="LZO28" s="240"/>
      <c r="LZP28" s="240"/>
      <c r="LZQ28" s="240"/>
      <c r="LZR28" s="240"/>
      <c r="LZS28" s="240"/>
      <c r="LZT28" s="240"/>
      <c r="LZU28" s="240"/>
      <c r="LZV28" s="240"/>
      <c r="LZW28" s="240"/>
      <c r="LZX28" s="240"/>
      <c r="LZY28" s="240"/>
      <c r="LZZ28" s="240"/>
      <c r="MAA28" s="240"/>
      <c r="MAB28" s="240"/>
      <c r="MAC28" s="240"/>
      <c r="MAD28" s="240"/>
      <c r="MAE28" s="240"/>
      <c r="MAF28" s="240"/>
      <c r="MAG28" s="240"/>
      <c r="MAH28" s="240"/>
      <c r="MAI28" s="240"/>
      <c r="MAJ28" s="240"/>
      <c r="MAK28" s="240"/>
      <c r="MAL28" s="240"/>
      <c r="MAM28" s="240"/>
      <c r="MAN28" s="240"/>
      <c r="MAO28" s="240"/>
      <c r="MAP28" s="240"/>
      <c r="MAQ28" s="240"/>
      <c r="MAR28" s="240"/>
      <c r="MAS28" s="240"/>
      <c r="MAT28" s="240"/>
      <c r="MAU28" s="240"/>
      <c r="MAV28" s="240"/>
      <c r="MAW28" s="240"/>
      <c r="MAX28" s="240"/>
      <c r="MAY28" s="240"/>
      <c r="MAZ28" s="240"/>
      <c r="MBA28" s="240"/>
      <c r="MBB28" s="240"/>
      <c r="MBC28" s="240"/>
      <c r="MBD28" s="240"/>
      <c r="MBE28" s="240"/>
      <c r="MBF28" s="240"/>
      <c r="MBG28" s="240"/>
      <c r="MBH28" s="240"/>
      <c r="MBI28" s="240"/>
      <c r="MBJ28" s="240"/>
      <c r="MBK28" s="240"/>
      <c r="MBL28" s="240"/>
      <c r="MBM28" s="240"/>
      <c r="MBN28" s="240"/>
      <c r="MBO28" s="240"/>
      <c r="MBP28" s="240"/>
      <c r="MBQ28" s="240"/>
      <c r="MBR28" s="240"/>
      <c r="MBS28" s="240"/>
      <c r="MBT28" s="240"/>
      <c r="MBU28" s="240"/>
      <c r="MBV28" s="240"/>
      <c r="MBW28" s="240"/>
      <c r="MBX28" s="240"/>
      <c r="MBY28" s="240"/>
      <c r="MBZ28" s="240"/>
      <c r="MCA28" s="240"/>
      <c r="MCB28" s="240"/>
      <c r="MCC28" s="240"/>
      <c r="MCD28" s="240"/>
      <c r="MCE28" s="240"/>
      <c r="MCF28" s="240"/>
      <c r="MCG28" s="240"/>
      <c r="MCH28" s="240"/>
      <c r="MCI28" s="240"/>
      <c r="MCJ28" s="240"/>
      <c r="MCK28" s="240"/>
      <c r="MCL28" s="240"/>
      <c r="MCM28" s="240"/>
      <c r="MCN28" s="240"/>
      <c r="MCO28" s="240"/>
      <c r="MCP28" s="240"/>
      <c r="MCQ28" s="240"/>
      <c r="MCR28" s="240"/>
      <c r="MCS28" s="240"/>
      <c r="MCT28" s="240"/>
      <c r="MCU28" s="240"/>
      <c r="MCV28" s="240"/>
      <c r="MCW28" s="240"/>
      <c r="MCX28" s="240"/>
      <c r="MCY28" s="240"/>
      <c r="MCZ28" s="240"/>
      <c r="MDA28" s="240"/>
      <c r="MDB28" s="240"/>
      <c r="MDC28" s="240"/>
      <c r="MDD28" s="240"/>
      <c r="MDE28" s="240"/>
      <c r="MDF28" s="240"/>
      <c r="MDG28" s="240"/>
      <c r="MDH28" s="240"/>
      <c r="MDI28" s="240"/>
      <c r="MDJ28" s="240"/>
      <c r="MDK28" s="240"/>
      <c r="MDL28" s="240"/>
      <c r="MDM28" s="240"/>
      <c r="MDN28" s="240"/>
      <c r="MDO28" s="240"/>
      <c r="MDP28" s="240"/>
      <c r="MDQ28" s="240"/>
      <c r="MDR28" s="240"/>
      <c r="MDS28" s="240"/>
      <c r="MDT28" s="240"/>
      <c r="MDU28" s="240"/>
      <c r="MDV28" s="240"/>
      <c r="MDW28" s="240"/>
      <c r="MDX28" s="240"/>
      <c r="MDY28" s="240"/>
      <c r="MDZ28" s="240"/>
      <c r="MEA28" s="240"/>
      <c r="MEB28" s="240"/>
      <c r="MEC28" s="240"/>
      <c r="MED28" s="240"/>
      <c r="MEE28" s="240"/>
      <c r="MEF28" s="240"/>
      <c r="MEG28" s="240"/>
      <c r="MEH28" s="240"/>
      <c r="MEI28" s="240"/>
      <c r="MEJ28" s="240"/>
      <c r="MEK28" s="240"/>
      <c r="MEL28" s="240"/>
      <c r="MEM28" s="240"/>
      <c r="MEN28" s="240"/>
      <c r="MEO28" s="240"/>
      <c r="MEP28" s="240"/>
      <c r="MEQ28" s="240"/>
      <c r="MER28" s="240"/>
      <c r="MES28" s="240"/>
      <c r="MET28" s="240"/>
      <c r="MEU28" s="240"/>
      <c r="MEV28" s="240"/>
      <c r="MEW28" s="240"/>
      <c r="MEX28" s="240"/>
      <c r="MEY28" s="240"/>
      <c r="MEZ28" s="240"/>
      <c r="MFA28" s="240"/>
      <c r="MFB28" s="240"/>
      <c r="MFC28" s="240"/>
      <c r="MFD28" s="240"/>
      <c r="MFE28" s="240"/>
      <c r="MFF28" s="240"/>
      <c r="MFG28" s="240"/>
      <c r="MFH28" s="240"/>
      <c r="MFI28" s="240"/>
      <c r="MFJ28" s="240"/>
      <c r="MFK28" s="240"/>
      <c r="MFL28" s="240"/>
      <c r="MFM28" s="240"/>
      <c r="MFN28" s="240"/>
      <c r="MFO28" s="240"/>
      <c r="MFP28" s="240"/>
      <c r="MFQ28" s="240"/>
      <c r="MFR28" s="240"/>
      <c r="MFS28" s="240"/>
      <c r="MFT28" s="240"/>
      <c r="MFU28" s="240"/>
      <c r="MFV28" s="240"/>
      <c r="MFW28" s="240"/>
      <c r="MFX28" s="240"/>
      <c r="MFY28" s="240"/>
      <c r="MFZ28" s="240"/>
      <c r="MGA28" s="240"/>
      <c r="MGB28" s="240"/>
      <c r="MGC28" s="240"/>
      <c r="MGD28" s="240"/>
      <c r="MGE28" s="240"/>
      <c r="MGF28" s="240"/>
      <c r="MGG28" s="240"/>
      <c r="MGH28" s="240"/>
      <c r="MGI28" s="240"/>
      <c r="MGJ28" s="240"/>
      <c r="MGK28" s="240"/>
      <c r="MGL28" s="240"/>
      <c r="MGM28" s="240"/>
      <c r="MGN28" s="240"/>
      <c r="MGO28" s="240"/>
      <c r="MGP28" s="240"/>
      <c r="MGQ28" s="240"/>
      <c r="MGR28" s="240"/>
      <c r="MGS28" s="240"/>
      <c r="MGT28" s="240"/>
      <c r="MGU28" s="240"/>
      <c r="MGV28" s="240"/>
      <c r="MGW28" s="240"/>
      <c r="MGX28" s="240"/>
      <c r="MGY28" s="240"/>
      <c r="MGZ28" s="240"/>
      <c r="MHA28" s="240"/>
      <c r="MHB28" s="240"/>
      <c r="MHC28" s="240"/>
      <c r="MHD28" s="240"/>
      <c r="MHE28" s="240"/>
      <c r="MHF28" s="240"/>
      <c r="MHG28" s="240"/>
      <c r="MHH28" s="240"/>
      <c r="MHI28" s="240"/>
      <c r="MHJ28" s="240"/>
      <c r="MHK28" s="240"/>
      <c r="MHL28" s="240"/>
      <c r="MHM28" s="240"/>
      <c r="MHN28" s="240"/>
      <c r="MHO28" s="240"/>
      <c r="MHP28" s="240"/>
      <c r="MHQ28" s="240"/>
      <c r="MHR28" s="240"/>
      <c r="MHS28" s="240"/>
      <c r="MHT28" s="240"/>
      <c r="MHU28" s="240"/>
      <c r="MHV28" s="240"/>
      <c r="MHW28" s="240"/>
      <c r="MHX28" s="240"/>
      <c r="MHY28" s="240"/>
      <c r="MHZ28" s="240"/>
      <c r="MIA28" s="240"/>
      <c r="MIB28" s="240"/>
      <c r="MIC28" s="240"/>
      <c r="MID28" s="240"/>
      <c r="MIE28" s="240"/>
      <c r="MIF28" s="240"/>
      <c r="MIG28" s="240"/>
      <c r="MIH28" s="240"/>
      <c r="MII28" s="240"/>
      <c r="MIJ28" s="240"/>
      <c r="MIK28" s="240"/>
      <c r="MIL28" s="240"/>
      <c r="MIM28" s="240"/>
      <c r="MIN28" s="240"/>
      <c r="MIO28" s="240"/>
      <c r="MIP28" s="240"/>
      <c r="MIQ28" s="240"/>
      <c r="MIR28" s="240"/>
      <c r="MIS28" s="240"/>
      <c r="MIT28" s="240"/>
      <c r="MIU28" s="240"/>
      <c r="MIV28" s="240"/>
      <c r="MIW28" s="240"/>
      <c r="MIX28" s="240"/>
      <c r="MIY28" s="240"/>
      <c r="MIZ28" s="240"/>
      <c r="MJA28" s="240"/>
      <c r="MJB28" s="240"/>
      <c r="MJC28" s="240"/>
      <c r="MJD28" s="240"/>
      <c r="MJE28" s="240"/>
      <c r="MJF28" s="240"/>
      <c r="MJG28" s="240"/>
      <c r="MJH28" s="240"/>
      <c r="MJI28" s="240"/>
      <c r="MJJ28" s="240"/>
      <c r="MJK28" s="240"/>
      <c r="MJL28" s="240"/>
      <c r="MJM28" s="240"/>
      <c r="MJN28" s="240"/>
      <c r="MJO28" s="240"/>
      <c r="MJP28" s="240"/>
      <c r="MJQ28" s="240"/>
      <c r="MJR28" s="240"/>
      <c r="MJS28" s="240"/>
      <c r="MJT28" s="240"/>
      <c r="MJU28" s="240"/>
      <c r="MJV28" s="240"/>
      <c r="MJW28" s="240"/>
      <c r="MJX28" s="240"/>
      <c r="MJY28" s="240"/>
      <c r="MJZ28" s="240"/>
      <c r="MKA28" s="240"/>
      <c r="MKB28" s="240"/>
      <c r="MKC28" s="240"/>
      <c r="MKD28" s="240"/>
      <c r="MKE28" s="240"/>
      <c r="MKF28" s="240"/>
      <c r="MKG28" s="240"/>
      <c r="MKH28" s="240"/>
      <c r="MKI28" s="240"/>
      <c r="MKJ28" s="240"/>
      <c r="MKK28" s="240"/>
      <c r="MKL28" s="240"/>
      <c r="MKM28" s="240"/>
      <c r="MKN28" s="240"/>
      <c r="MKO28" s="240"/>
      <c r="MKP28" s="240"/>
      <c r="MKQ28" s="240"/>
      <c r="MKR28" s="240"/>
      <c r="MKS28" s="240"/>
      <c r="MKT28" s="240"/>
      <c r="MKU28" s="240"/>
      <c r="MKV28" s="240"/>
      <c r="MKW28" s="240"/>
      <c r="MKX28" s="240"/>
      <c r="MKY28" s="240"/>
      <c r="MKZ28" s="240"/>
      <c r="MLA28" s="240"/>
      <c r="MLB28" s="240"/>
      <c r="MLC28" s="240"/>
      <c r="MLD28" s="240"/>
      <c r="MLE28" s="240"/>
      <c r="MLF28" s="240"/>
      <c r="MLG28" s="240"/>
      <c r="MLH28" s="240"/>
      <c r="MLI28" s="240"/>
      <c r="MLJ28" s="240"/>
      <c r="MLK28" s="240"/>
      <c r="MLL28" s="240"/>
      <c r="MLM28" s="240"/>
      <c r="MLN28" s="240"/>
      <c r="MLO28" s="240"/>
      <c r="MLP28" s="240"/>
      <c r="MLQ28" s="240"/>
      <c r="MLR28" s="240"/>
      <c r="MLS28" s="240"/>
      <c r="MLT28" s="240"/>
      <c r="MLU28" s="240"/>
      <c r="MLV28" s="240"/>
      <c r="MLW28" s="240"/>
      <c r="MLX28" s="240"/>
      <c r="MLY28" s="240"/>
      <c r="MLZ28" s="240"/>
      <c r="MMA28" s="240"/>
      <c r="MMB28" s="240"/>
      <c r="MMC28" s="240"/>
      <c r="MMD28" s="240"/>
      <c r="MME28" s="240"/>
      <c r="MMF28" s="240"/>
      <c r="MMG28" s="240"/>
      <c r="MMH28" s="240"/>
      <c r="MMI28" s="240"/>
      <c r="MMJ28" s="240"/>
      <c r="MMK28" s="240"/>
      <c r="MML28" s="240"/>
      <c r="MMM28" s="240"/>
      <c r="MMN28" s="240"/>
      <c r="MMO28" s="240"/>
      <c r="MMP28" s="240"/>
      <c r="MMQ28" s="240"/>
      <c r="MMR28" s="240"/>
      <c r="MMS28" s="240"/>
      <c r="MMT28" s="240"/>
      <c r="MMU28" s="240"/>
      <c r="MMV28" s="240"/>
      <c r="MMW28" s="240"/>
      <c r="MMX28" s="240"/>
      <c r="MMY28" s="240"/>
      <c r="MMZ28" s="240"/>
      <c r="MNA28" s="240"/>
      <c r="MNB28" s="240"/>
      <c r="MNC28" s="240"/>
      <c r="MND28" s="240"/>
      <c r="MNE28" s="240"/>
      <c r="MNF28" s="240"/>
      <c r="MNG28" s="240"/>
      <c r="MNH28" s="240"/>
      <c r="MNI28" s="240"/>
      <c r="MNJ28" s="240"/>
      <c r="MNK28" s="240"/>
      <c r="MNL28" s="240"/>
      <c r="MNM28" s="240"/>
      <c r="MNN28" s="240"/>
      <c r="MNO28" s="240"/>
      <c r="MNP28" s="240"/>
      <c r="MNQ28" s="240"/>
      <c r="MNR28" s="240"/>
      <c r="MNS28" s="240"/>
      <c r="MNT28" s="240"/>
      <c r="MNU28" s="240"/>
      <c r="MNV28" s="240"/>
      <c r="MNW28" s="240"/>
      <c r="MNX28" s="240"/>
      <c r="MNY28" s="240"/>
      <c r="MNZ28" s="240"/>
      <c r="MOA28" s="240"/>
      <c r="MOB28" s="240"/>
      <c r="MOC28" s="240"/>
      <c r="MOD28" s="240"/>
      <c r="MOE28" s="240"/>
      <c r="MOF28" s="240"/>
      <c r="MOG28" s="240"/>
      <c r="MOH28" s="240"/>
      <c r="MOI28" s="240"/>
      <c r="MOJ28" s="240"/>
      <c r="MOK28" s="240"/>
      <c r="MOL28" s="240"/>
      <c r="MOM28" s="240"/>
      <c r="MON28" s="240"/>
      <c r="MOO28" s="240"/>
      <c r="MOP28" s="240"/>
      <c r="MOQ28" s="240"/>
      <c r="MOR28" s="240"/>
      <c r="MOS28" s="240"/>
      <c r="MOT28" s="240"/>
      <c r="MOU28" s="240"/>
      <c r="MOV28" s="240"/>
      <c r="MOW28" s="240"/>
      <c r="MOX28" s="240"/>
      <c r="MOY28" s="240"/>
      <c r="MOZ28" s="240"/>
      <c r="MPA28" s="240"/>
      <c r="MPB28" s="240"/>
      <c r="MPC28" s="240"/>
      <c r="MPD28" s="240"/>
      <c r="MPE28" s="240"/>
      <c r="MPF28" s="240"/>
      <c r="MPG28" s="240"/>
      <c r="MPH28" s="240"/>
      <c r="MPI28" s="240"/>
      <c r="MPJ28" s="240"/>
      <c r="MPK28" s="240"/>
      <c r="MPL28" s="240"/>
      <c r="MPM28" s="240"/>
      <c r="MPN28" s="240"/>
      <c r="MPO28" s="240"/>
      <c r="MPP28" s="240"/>
      <c r="MPQ28" s="240"/>
      <c r="MPR28" s="240"/>
      <c r="MPS28" s="240"/>
      <c r="MPT28" s="240"/>
      <c r="MPU28" s="240"/>
      <c r="MPV28" s="240"/>
      <c r="MPW28" s="240"/>
      <c r="MPX28" s="240"/>
      <c r="MPY28" s="240"/>
      <c r="MPZ28" s="240"/>
      <c r="MQA28" s="240"/>
      <c r="MQB28" s="240"/>
      <c r="MQC28" s="240"/>
      <c r="MQD28" s="240"/>
      <c r="MQE28" s="240"/>
      <c r="MQF28" s="240"/>
      <c r="MQG28" s="240"/>
      <c r="MQH28" s="240"/>
      <c r="MQI28" s="240"/>
      <c r="MQJ28" s="240"/>
      <c r="MQK28" s="240"/>
      <c r="MQL28" s="240"/>
      <c r="MQM28" s="240"/>
      <c r="MQN28" s="240"/>
      <c r="MQO28" s="240"/>
      <c r="MQP28" s="240"/>
      <c r="MQQ28" s="240"/>
      <c r="MQR28" s="240"/>
      <c r="MQS28" s="240"/>
      <c r="MQT28" s="240"/>
      <c r="MQU28" s="240"/>
      <c r="MQV28" s="240"/>
      <c r="MQW28" s="240"/>
      <c r="MQX28" s="240"/>
      <c r="MQY28" s="240"/>
      <c r="MQZ28" s="240"/>
      <c r="MRA28" s="240"/>
      <c r="MRB28" s="240"/>
      <c r="MRC28" s="240"/>
      <c r="MRD28" s="240"/>
      <c r="MRE28" s="240"/>
      <c r="MRF28" s="240"/>
      <c r="MRG28" s="240"/>
      <c r="MRH28" s="240"/>
      <c r="MRI28" s="240"/>
      <c r="MRJ28" s="240"/>
      <c r="MRK28" s="240"/>
      <c r="MRL28" s="240"/>
      <c r="MRM28" s="240"/>
      <c r="MRN28" s="240"/>
      <c r="MRO28" s="240"/>
      <c r="MRP28" s="240"/>
      <c r="MRQ28" s="240"/>
      <c r="MRR28" s="240"/>
      <c r="MRS28" s="240"/>
      <c r="MRT28" s="240"/>
      <c r="MRU28" s="240"/>
      <c r="MRV28" s="240"/>
      <c r="MRW28" s="240"/>
      <c r="MRX28" s="240"/>
      <c r="MRY28" s="240"/>
      <c r="MRZ28" s="240"/>
      <c r="MSA28" s="240"/>
      <c r="MSB28" s="240"/>
      <c r="MSC28" s="240"/>
      <c r="MSD28" s="240"/>
      <c r="MSE28" s="240"/>
      <c r="MSF28" s="240"/>
      <c r="MSG28" s="240"/>
      <c r="MSH28" s="240"/>
      <c r="MSI28" s="240"/>
      <c r="MSJ28" s="240"/>
      <c r="MSK28" s="240"/>
      <c r="MSL28" s="240"/>
      <c r="MSM28" s="240"/>
      <c r="MSN28" s="240"/>
      <c r="MSO28" s="240"/>
      <c r="MSP28" s="240"/>
      <c r="MSQ28" s="240"/>
      <c r="MSR28" s="240"/>
      <c r="MSS28" s="240"/>
      <c r="MST28" s="240"/>
      <c r="MSU28" s="240"/>
      <c r="MSV28" s="240"/>
      <c r="MSW28" s="240"/>
      <c r="MSX28" s="240"/>
      <c r="MSY28" s="240"/>
      <c r="MSZ28" s="240"/>
      <c r="MTA28" s="240"/>
      <c r="MTB28" s="240"/>
      <c r="MTC28" s="240"/>
      <c r="MTD28" s="240"/>
      <c r="MTE28" s="240"/>
      <c r="MTF28" s="240"/>
      <c r="MTG28" s="240"/>
      <c r="MTH28" s="240"/>
      <c r="MTI28" s="240"/>
      <c r="MTJ28" s="240"/>
      <c r="MTK28" s="240"/>
      <c r="MTL28" s="240"/>
      <c r="MTM28" s="240"/>
      <c r="MTN28" s="240"/>
      <c r="MTO28" s="240"/>
      <c r="MTP28" s="240"/>
      <c r="MTQ28" s="240"/>
      <c r="MTR28" s="240"/>
      <c r="MTS28" s="240"/>
      <c r="MTT28" s="240"/>
      <c r="MTU28" s="240"/>
      <c r="MTV28" s="240"/>
      <c r="MTW28" s="240"/>
      <c r="MTX28" s="240"/>
      <c r="MTY28" s="240"/>
      <c r="MTZ28" s="240"/>
      <c r="MUA28" s="240"/>
      <c r="MUB28" s="240"/>
      <c r="MUC28" s="240"/>
      <c r="MUD28" s="240"/>
      <c r="MUE28" s="240"/>
      <c r="MUF28" s="240"/>
      <c r="MUG28" s="240"/>
      <c r="MUH28" s="240"/>
      <c r="MUI28" s="240"/>
      <c r="MUJ28" s="240"/>
      <c r="MUK28" s="240"/>
      <c r="MUL28" s="240"/>
      <c r="MUM28" s="240"/>
      <c r="MUN28" s="240"/>
      <c r="MUO28" s="240"/>
      <c r="MUP28" s="240"/>
      <c r="MUQ28" s="240"/>
      <c r="MUR28" s="240"/>
      <c r="MUS28" s="240"/>
      <c r="MUT28" s="240"/>
      <c r="MUU28" s="240"/>
      <c r="MUV28" s="240"/>
      <c r="MUW28" s="240"/>
      <c r="MUX28" s="240"/>
      <c r="MUY28" s="240"/>
      <c r="MUZ28" s="240"/>
      <c r="MVA28" s="240"/>
      <c r="MVB28" s="240"/>
      <c r="MVC28" s="240"/>
      <c r="MVD28" s="240"/>
      <c r="MVE28" s="240"/>
      <c r="MVF28" s="240"/>
      <c r="MVG28" s="240"/>
      <c r="MVH28" s="240"/>
      <c r="MVI28" s="240"/>
      <c r="MVJ28" s="240"/>
      <c r="MVK28" s="240"/>
      <c r="MVL28" s="240"/>
      <c r="MVM28" s="240"/>
      <c r="MVN28" s="240"/>
      <c r="MVO28" s="240"/>
      <c r="MVP28" s="240"/>
      <c r="MVQ28" s="240"/>
      <c r="MVR28" s="240"/>
      <c r="MVS28" s="240"/>
      <c r="MVT28" s="240"/>
      <c r="MVU28" s="240"/>
      <c r="MVV28" s="240"/>
      <c r="MVW28" s="240"/>
      <c r="MVX28" s="240"/>
      <c r="MVY28" s="240"/>
      <c r="MVZ28" s="240"/>
      <c r="MWA28" s="240"/>
      <c r="MWB28" s="240"/>
      <c r="MWC28" s="240"/>
      <c r="MWD28" s="240"/>
      <c r="MWE28" s="240"/>
      <c r="MWF28" s="240"/>
      <c r="MWG28" s="240"/>
      <c r="MWH28" s="240"/>
      <c r="MWI28" s="240"/>
      <c r="MWJ28" s="240"/>
      <c r="MWK28" s="240"/>
      <c r="MWL28" s="240"/>
      <c r="MWM28" s="240"/>
      <c r="MWN28" s="240"/>
      <c r="MWO28" s="240"/>
      <c r="MWP28" s="240"/>
      <c r="MWQ28" s="240"/>
      <c r="MWR28" s="240"/>
      <c r="MWS28" s="240"/>
      <c r="MWT28" s="240"/>
      <c r="MWU28" s="240"/>
      <c r="MWV28" s="240"/>
      <c r="MWW28" s="240"/>
      <c r="MWX28" s="240"/>
      <c r="MWY28" s="240"/>
      <c r="MWZ28" s="240"/>
      <c r="MXA28" s="240"/>
      <c r="MXB28" s="240"/>
      <c r="MXC28" s="240"/>
      <c r="MXD28" s="240"/>
      <c r="MXE28" s="240"/>
      <c r="MXF28" s="240"/>
      <c r="MXG28" s="240"/>
      <c r="MXH28" s="240"/>
      <c r="MXI28" s="240"/>
      <c r="MXJ28" s="240"/>
      <c r="MXK28" s="240"/>
      <c r="MXL28" s="240"/>
      <c r="MXM28" s="240"/>
      <c r="MXN28" s="240"/>
      <c r="MXO28" s="240"/>
      <c r="MXP28" s="240"/>
      <c r="MXQ28" s="240"/>
      <c r="MXR28" s="240"/>
      <c r="MXS28" s="240"/>
      <c r="MXT28" s="240"/>
      <c r="MXU28" s="240"/>
      <c r="MXV28" s="240"/>
      <c r="MXW28" s="240"/>
      <c r="MXX28" s="240"/>
      <c r="MXY28" s="240"/>
      <c r="MXZ28" s="240"/>
      <c r="MYA28" s="240"/>
      <c r="MYB28" s="240"/>
      <c r="MYC28" s="240"/>
      <c r="MYD28" s="240"/>
      <c r="MYE28" s="240"/>
      <c r="MYF28" s="240"/>
      <c r="MYG28" s="240"/>
      <c r="MYH28" s="240"/>
      <c r="MYI28" s="240"/>
      <c r="MYJ28" s="240"/>
      <c r="MYK28" s="240"/>
      <c r="MYL28" s="240"/>
      <c r="MYM28" s="240"/>
      <c r="MYN28" s="240"/>
      <c r="MYO28" s="240"/>
      <c r="MYP28" s="240"/>
      <c r="MYQ28" s="240"/>
      <c r="MYR28" s="240"/>
      <c r="MYS28" s="240"/>
      <c r="MYT28" s="240"/>
      <c r="MYU28" s="240"/>
      <c r="MYV28" s="240"/>
      <c r="MYW28" s="240"/>
      <c r="MYX28" s="240"/>
      <c r="MYY28" s="240"/>
      <c r="MYZ28" s="240"/>
      <c r="MZA28" s="240"/>
      <c r="MZB28" s="240"/>
      <c r="MZC28" s="240"/>
      <c r="MZD28" s="240"/>
      <c r="MZE28" s="240"/>
      <c r="MZF28" s="240"/>
      <c r="MZG28" s="240"/>
      <c r="MZH28" s="240"/>
      <c r="MZI28" s="240"/>
      <c r="MZJ28" s="240"/>
      <c r="MZK28" s="240"/>
      <c r="MZL28" s="240"/>
      <c r="MZM28" s="240"/>
      <c r="MZN28" s="240"/>
      <c r="MZO28" s="240"/>
      <c r="MZP28" s="240"/>
      <c r="MZQ28" s="240"/>
      <c r="MZR28" s="240"/>
      <c r="MZS28" s="240"/>
      <c r="MZT28" s="240"/>
      <c r="MZU28" s="240"/>
      <c r="MZV28" s="240"/>
      <c r="MZW28" s="240"/>
      <c r="MZX28" s="240"/>
      <c r="MZY28" s="240"/>
      <c r="MZZ28" s="240"/>
      <c r="NAA28" s="240"/>
      <c r="NAB28" s="240"/>
      <c r="NAC28" s="240"/>
      <c r="NAD28" s="240"/>
      <c r="NAE28" s="240"/>
      <c r="NAF28" s="240"/>
      <c r="NAG28" s="240"/>
      <c r="NAH28" s="240"/>
      <c r="NAI28" s="240"/>
      <c r="NAJ28" s="240"/>
      <c r="NAK28" s="240"/>
      <c r="NAL28" s="240"/>
      <c r="NAM28" s="240"/>
      <c r="NAN28" s="240"/>
      <c r="NAO28" s="240"/>
      <c r="NAP28" s="240"/>
      <c r="NAQ28" s="240"/>
      <c r="NAR28" s="240"/>
      <c r="NAS28" s="240"/>
      <c r="NAT28" s="240"/>
      <c r="NAU28" s="240"/>
      <c r="NAV28" s="240"/>
      <c r="NAW28" s="240"/>
      <c r="NAX28" s="240"/>
      <c r="NAY28" s="240"/>
      <c r="NAZ28" s="240"/>
      <c r="NBA28" s="240"/>
      <c r="NBB28" s="240"/>
      <c r="NBC28" s="240"/>
      <c r="NBD28" s="240"/>
      <c r="NBE28" s="240"/>
      <c r="NBF28" s="240"/>
      <c r="NBG28" s="240"/>
      <c r="NBH28" s="240"/>
      <c r="NBI28" s="240"/>
      <c r="NBJ28" s="240"/>
      <c r="NBK28" s="240"/>
      <c r="NBL28" s="240"/>
      <c r="NBM28" s="240"/>
      <c r="NBN28" s="240"/>
      <c r="NBO28" s="240"/>
      <c r="NBP28" s="240"/>
      <c r="NBQ28" s="240"/>
      <c r="NBR28" s="240"/>
      <c r="NBS28" s="240"/>
      <c r="NBT28" s="240"/>
      <c r="NBU28" s="240"/>
      <c r="NBV28" s="240"/>
      <c r="NBW28" s="240"/>
      <c r="NBX28" s="240"/>
      <c r="NBY28" s="240"/>
      <c r="NBZ28" s="240"/>
      <c r="NCA28" s="240"/>
      <c r="NCB28" s="240"/>
      <c r="NCC28" s="240"/>
      <c r="NCD28" s="240"/>
      <c r="NCE28" s="240"/>
      <c r="NCF28" s="240"/>
      <c r="NCG28" s="240"/>
      <c r="NCH28" s="240"/>
      <c r="NCI28" s="240"/>
      <c r="NCJ28" s="240"/>
      <c r="NCK28" s="240"/>
      <c r="NCL28" s="240"/>
      <c r="NCM28" s="240"/>
      <c r="NCN28" s="240"/>
      <c r="NCO28" s="240"/>
      <c r="NCP28" s="240"/>
      <c r="NCQ28" s="240"/>
      <c r="NCR28" s="240"/>
      <c r="NCS28" s="240"/>
      <c r="NCT28" s="240"/>
      <c r="NCU28" s="240"/>
      <c r="NCV28" s="240"/>
      <c r="NCW28" s="240"/>
      <c r="NCX28" s="240"/>
      <c r="NCY28" s="240"/>
      <c r="NCZ28" s="240"/>
      <c r="NDA28" s="240"/>
      <c r="NDB28" s="240"/>
      <c r="NDC28" s="240"/>
      <c r="NDD28" s="240"/>
      <c r="NDE28" s="240"/>
      <c r="NDF28" s="240"/>
      <c r="NDG28" s="240"/>
      <c r="NDH28" s="240"/>
      <c r="NDI28" s="240"/>
      <c r="NDJ28" s="240"/>
      <c r="NDK28" s="240"/>
      <c r="NDL28" s="240"/>
      <c r="NDM28" s="240"/>
      <c r="NDN28" s="240"/>
      <c r="NDO28" s="240"/>
      <c r="NDP28" s="240"/>
      <c r="NDQ28" s="240"/>
      <c r="NDR28" s="240"/>
      <c r="NDS28" s="240"/>
      <c r="NDT28" s="240"/>
      <c r="NDU28" s="240"/>
      <c r="NDV28" s="240"/>
      <c r="NDW28" s="240"/>
      <c r="NDX28" s="240"/>
      <c r="NDY28" s="240"/>
      <c r="NDZ28" s="240"/>
      <c r="NEA28" s="240"/>
      <c r="NEB28" s="240"/>
      <c r="NEC28" s="240"/>
      <c r="NED28" s="240"/>
      <c r="NEE28" s="240"/>
      <c r="NEF28" s="240"/>
      <c r="NEG28" s="240"/>
      <c r="NEH28" s="240"/>
      <c r="NEI28" s="240"/>
      <c r="NEJ28" s="240"/>
      <c r="NEK28" s="240"/>
      <c r="NEL28" s="240"/>
      <c r="NEM28" s="240"/>
      <c r="NEN28" s="240"/>
      <c r="NEO28" s="240"/>
      <c r="NEP28" s="240"/>
      <c r="NEQ28" s="240"/>
      <c r="NER28" s="240"/>
      <c r="NES28" s="240"/>
      <c r="NET28" s="240"/>
      <c r="NEU28" s="240"/>
      <c r="NEV28" s="240"/>
      <c r="NEW28" s="240"/>
      <c r="NEX28" s="240"/>
      <c r="NEY28" s="240"/>
      <c r="NEZ28" s="240"/>
      <c r="NFA28" s="240"/>
      <c r="NFB28" s="240"/>
      <c r="NFC28" s="240"/>
      <c r="NFD28" s="240"/>
      <c r="NFE28" s="240"/>
      <c r="NFF28" s="240"/>
      <c r="NFG28" s="240"/>
      <c r="NFH28" s="240"/>
      <c r="NFI28" s="240"/>
      <c r="NFJ28" s="240"/>
      <c r="NFK28" s="240"/>
      <c r="NFL28" s="240"/>
      <c r="NFM28" s="240"/>
      <c r="NFN28" s="240"/>
      <c r="NFO28" s="240"/>
      <c r="NFP28" s="240"/>
      <c r="NFQ28" s="240"/>
      <c r="NFR28" s="240"/>
      <c r="NFS28" s="240"/>
      <c r="NFT28" s="240"/>
      <c r="NFU28" s="240"/>
      <c r="NFV28" s="240"/>
      <c r="NFW28" s="240"/>
      <c r="NFX28" s="240"/>
      <c r="NFY28" s="240"/>
      <c r="NFZ28" s="240"/>
      <c r="NGA28" s="240"/>
      <c r="NGB28" s="240"/>
      <c r="NGC28" s="240"/>
      <c r="NGD28" s="240"/>
      <c r="NGE28" s="240"/>
      <c r="NGF28" s="240"/>
      <c r="NGG28" s="240"/>
      <c r="NGH28" s="240"/>
      <c r="NGI28" s="240"/>
      <c r="NGJ28" s="240"/>
      <c r="NGK28" s="240"/>
      <c r="NGL28" s="240"/>
      <c r="NGM28" s="240"/>
      <c r="NGN28" s="240"/>
      <c r="NGO28" s="240"/>
      <c r="NGP28" s="240"/>
      <c r="NGQ28" s="240"/>
      <c r="NGR28" s="240"/>
      <c r="NGS28" s="240"/>
      <c r="NGT28" s="240"/>
      <c r="NGU28" s="240"/>
      <c r="NGV28" s="240"/>
      <c r="NGW28" s="240"/>
      <c r="NGX28" s="240"/>
      <c r="NGY28" s="240"/>
      <c r="NGZ28" s="240"/>
      <c r="NHA28" s="240"/>
      <c r="NHB28" s="240"/>
      <c r="NHC28" s="240"/>
      <c r="NHD28" s="240"/>
      <c r="NHE28" s="240"/>
      <c r="NHF28" s="240"/>
      <c r="NHG28" s="240"/>
      <c r="NHH28" s="240"/>
      <c r="NHI28" s="240"/>
      <c r="NHJ28" s="240"/>
      <c r="NHK28" s="240"/>
      <c r="NHL28" s="240"/>
      <c r="NHM28" s="240"/>
      <c r="NHN28" s="240"/>
      <c r="NHO28" s="240"/>
      <c r="NHP28" s="240"/>
      <c r="NHQ28" s="240"/>
      <c r="NHR28" s="240"/>
      <c r="NHS28" s="240"/>
      <c r="NHT28" s="240"/>
      <c r="NHU28" s="240"/>
      <c r="NHV28" s="240"/>
      <c r="NHW28" s="240"/>
      <c r="NHX28" s="240"/>
      <c r="NHY28" s="240"/>
      <c r="NHZ28" s="240"/>
      <c r="NIA28" s="240"/>
      <c r="NIB28" s="240"/>
      <c r="NIC28" s="240"/>
      <c r="NID28" s="240"/>
      <c r="NIE28" s="240"/>
      <c r="NIF28" s="240"/>
      <c r="NIG28" s="240"/>
      <c r="NIH28" s="240"/>
      <c r="NII28" s="240"/>
      <c r="NIJ28" s="240"/>
      <c r="NIK28" s="240"/>
      <c r="NIL28" s="240"/>
      <c r="NIM28" s="240"/>
      <c r="NIN28" s="240"/>
      <c r="NIO28" s="240"/>
      <c r="NIP28" s="240"/>
      <c r="NIQ28" s="240"/>
      <c r="NIR28" s="240"/>
      <c r="NIS28" s="240"/>
      <c r="NIT28" s="240"/>
      <c r="NIU28" s="240"/>
      <c r="NIV28" s="240"/>
      <c r="NIW28" s="240"/>
      <c r="NIX28" s="240"/>
      <c r="NIY28" s="240"/>
      <c r="NIZ28" s="240"/>
      <c r="NJA28" s="240"/>
      <c r="NJB28" s="240"/>
      <c r="NJC28" s="240"/>
      <c r="NJD28" s="240"/>
      <c r="NJE28" s="240"/>
      <c r="NJF28" s="240"/>
      <c r="NJG28" s="240"/>
      <c r="NJH28" s="240"/>
      <c r="NJI28" s="240"/>
      <c r="NJJ28" s="240"/>
      <c r="NJK28" s="240"/>
      <c r="NJL28" s="240"/>
      <c r="NJM28" s="240"/>
      <c r="NJN28" s="240"/>
      <c r="NJO28" s="240"/>
      <c r="NJP28" s="240"/>
      <c r="NJQ28" s="240"/>
      <c r="NJR28" s="240"/>
      <c r="NJS28" s="240"/>
      <c r="NJT28" s="240"/>
      <c r="NJU28" s="240"/>
      <c r="NJV28" s="240"/>
      <c r="NJW28" s="240"/>
      <c r="NJX28" s="240"/>
      <c r="NJY28" s="240"/>
      <c r="NJZ28" s="240"/>
      <c r="NKA28" s="240"/>
      <c r="NKB28" s="240"/>
      <c r="NKC28" s="240"/>
      <c r="NKD28" s="240"/>
      <c r="NKE28" s="240"/>
      <c r="NKF28" s="240"/>
      <c r="NKG28" s="240"/>
      <c r="NKH28" s="240"/>
      <c r="NKI28" s="240"/>
      <c r="NKJ28" s="240"/>
      <c r="NKK28" s="240"/>
      <c r="NKL28" s="240"/>
      <c r="NKM28" s="240"/>
      <c r="NKN28" s="240"/>
      <c r="NKO28" s="240"/>
      <c r="NKP28" s="240"/>
      <c r="NKQ28" s="240"/>
      <c r="NKR28" s="240"/>
      <c r="NKS28" s="240"/>
      <c r="NKT28" s="240"/>
      <c r="NKU28" s="240"/>
      <c r="NKV28" s="240"/>
      <c r="NKW28" s="240"/>
      <c r="NKX28" s="240"/>
      <c r="NKY28" s="240"/>
      <c r="NKZ28" s="240"/>
      <c r="NLA28" s="240"/>
      <c r="NLB28" s="240"/>
      <c r="NLC28" s="240"/>
      <c r="NLD28" s="240"/>
      <c r="NLE28" s="240"/>
      <c r="NLF28" s="240"/>
      <c r="NLG28" s="240"/>
      <c r="NLH28" s="240"/>
      <c r="NLI28" s="240"/>
      <c r="NLJ28" s="240"/>
      <c r="NLK28" s="240"/>
      <c r="NLL28" s="240"/>
      <c r="NLM28" s="240"/>
      <c r="NLN28" s="240"/>
      <c r="NLO28" s="240"/>
      <c r="NLP28" s="240"/>
      <c r="NLQ28" s="240"/>
      <c r="NLR28" s="240"/>
      <c r="NLS28" s="240"/>
      <c r="NLT28" s="240"/>
      <c r="NLU28" s="240"/>
      <c r="NLV28" s="240"/>
      <c r="NLW28" s="240"/>
      <c r="NLX28" s="240"/>
      <c r="NLY28" s="240"/>
      <c r="NLZ28" s="240"/>
      <c r="NMA28" s="240"/>
      <c r="NMB28" s="240"/>
      <c r="NMC28" s="240"/>
      <c r="NMD28" s="240"/>
      <c r="NME28" s="240"/>
      <c r="NMF28" s="240"/>
      <c r="NMG28" s="240"/>
      <c r="NMH28" s="240"/>
      <c r="NMI28" s="240"/>
      <c r="NMJ28" s="240"/>
      <c r="NMK28" s="240"/>
      <c r="NML28" s="240"/>
      <c r="NMM28" s="240"/>
      <c r="NMN28" s="240"/>
      <c r="NMO28" s="240"/>
      <c r="NMP28" s="240"/>
      <c r="NMQ28" s="240"/>
      <c r="NMR28" s="240"/>
      <c r="NMS28" s="240"/>
      <c r="NMT28" s="240"/>
      <c r="NMU28" s="240"/>
      <c r="NMV28" s="240"/>
      <c r="NMW28" s="240"/>
      <c r="NMX28" s="240"/>
      <c r="NMY28" s="240"/>
      <c r="NMZ28" s="240"/>
      <c r="NNA28" s="240"/>
      <c r="NNB28" s="240"/>
      <c r="NNC28" s="240"/>
      <c r="NND28" s="240"/>
      <c r="NNE28" s="240"/>
      <c r="NNF28" s="240"/>
      <c r="NNG28" s="240"/>
      <c r="NNH28" s="240"/>
      <c r="NNI28" s="240"/>
      <c r="NNJ28" s="240"/>
      <c r="NNK28" s="240"/>
      <c r="NNL28" s="240"/>
      <c r="NNM28" s="240"/>
      <c r="NNN28" s="240"/>
      <c r="NNO28" s="240"/>
      <c r="NNP28" s="240"/>
      <c r="NNQ28" s="240"/>
      <c r="NNR28" s="240"/>
      <c r="NNS28" s="240"/>
      <c r="NNT28" s="240"/>
      <c r="NNU28" s="240"/>
      <c r="NNV28" s="240"/>
      <c r="NNW28" s="240"/>
      <c r="NNX28" s="240"/>
      <c r="NNY28" s="240"/>
      <c r="NNZ28" s="240"/>
      <c r="NOA28" s="240"/>
      <c r="NOB28" s="240"/>
      <c r="NOC28" s="240"/>
      <c r="NOD28" s="240"/>
      <c r="NOE28" s="240"/>
      <c r="NOF28" s="240"/>
      <c r="NOG28" s="240"/>
      <c r="NOH28" s="240"/>
      <c r="NOI28" s="240"/>
      <c r="NOJ28" s="240"/>
      <c r="NOK28" s="240"/>
      <c r="NOL28" s="240"/>
      <c r="NOM28" s="240"/>
      <c r="NON28" s="240"/>
      <c r="NOO28" s="240"/>
      <c r="NOP28" s="240"/>
      <c r="NOQ28" s="240"/>
      <c r="NOR28" s="240"/>
      <c r="NOS28" s="240"/>
      <c r="NOT28" s="240"/>
      <c r="NOU28" s="240"/>
      <c r="NOV28" s="240"/>
      <c r="NOW28" s="240"/>
      <c r="NOX28" s="240"/>
      <c r="NOY28" s="240"/>
      <c r="NOZ28" s="240"/>
      <c r="NPA28" s="240"/>
      <c r="NPB28" s="240"/>
      <c r="NPC28" s="240"/>
      <c r="NPD28" s="240"/>
      <c r="NPE28" s="240"/>
      <c r="NPF28" s="240"/>
      <c r="NPG28" s="240"/>
      <c r="NPH28" s="240"/>
      <c r="NPI28" s="240"/>
      <c r="NPJ28" s="240"/>
      <c r="NPK28" s="240"/>
      <c r="NPL28" s="240"/>
      <c r="NPM28" s="240"/>
      <c r="NPN28" s="240"/>
      <c r="NPO28" s="240"/>
      <c r="NPP28" s="240"/>
      <c r="NPQ28" s="240"/>
      <c r="NPR28" s="240"/>
      <c r="NPS28" s="240"/>
      <c r="NPT28" s="240"/>
      <c r="NPU28" s="240"/>
      <c r="NPV28" s="240"/>
      <c r="NPW28" s="240"/>
      <c r="NPX28" s="240"/>
      <c r="NPY28" s="240"/>
      <c r="NPZ28" s="240"/>
      <c r="NQA28" s="240"/>
      <c r="NQB28" s="240"/>
      <c r="NQC28" s="240"/>
      <c r="NQD28" s="240"/>
      <c r="NQE28" s="240"/>
      <c r="NQF28" s="240"/>
      <c r="NQG28" s="240"/>
      <c r="NQH28" s="240"/>
      <c r="NQI28" s="240"/>
      <c r="NQJ28" s="240"/>
      <c r="NQK28" s="240"/>
      <c r="NQL28" s="240"/>
      <c r="NQM28" s="240"/>
      <c r="NQN28" s="240"/>
      <c r="NQO28" s="240"/>
      <c r="NQP28" s="240"/>
      <c r="NQQ28" s="240"/>
      <c r="NQR28" s="240"/>
      <c r="NQS28" s="240"/>
      <c r="NQT28" s="240"/>
      <c r="NQU28" s="240"/>
      <c r="NQV28" s="240"/>
      <c r="NQW28" s="240"/>
      <c r="NQX28" s="240"/>
      <c r="NQY28" s="240"/>
      <c r="NQZ28" s="240"/>
      <c r="NRA28" s="240"/>
      <c r="NRB28" s="240"/>
      <c r="NRC28" s="240"/>
      <c r="NRD28" s="240"/>
      <c r="NRE28" s="240"/>
      <c r="NRF28" s="240"/>
      <c r="NRG28" s="240"/>
      <c r="NRH28" s="240"/>
      <c r="NRI28" s="240"/>
      <c r="NRJ28" s="240"/>
      <c r="NRK28" s="240"/>
      <c r="NRL28" s="240"/>
      <c r="NRM28" s="240"/>
      <c r="NRN28" s="240"/>
      <c r="NRO28" s="240"/>
      <c r="NRP28" s="240"/>
      <c r="NRQ28" s="240"/>
      <c r="NRR28" s="240"/>
      <c r="NRS28" s="240"/>
      <c r="NRT28" s="240"/>
      <c r="NRU28" s="240"/>
      <c r="NRV28" s="240"/>
      <c r="NRW28" s="240"/>
      <c r="NRX28" s="240"/>
      <c r="NRY28" s="240"/>
      <c r="NRZ28" s="240"/>
      <c r="NSA28" s="240"/>
      <c r="NSB28" s="240"/>
      <c r="NSC28" s="240"/>
      <c r="NSD28" s="240"/>
      <c r="NSE28" s="240"/>
      <c r="NSF28" s="240"/>
      <c r="NSG28" s="240"/>
      <c r="NSH28" s="240"/>
      <c r="NSI28" s="240"/>
      <c r="NSJ28" s="240"/>
      <c r="NSK28" s="240"/>
      <c r="NSL28" s="240"/>
      <c r="NSM28" s="240"/>
      <c r="NSN28" s="240"/>
      <c r="NSO28" s="240"/>
      <c r="NSP28" s="240"/>
      <c r="NSQ28" s="240"/>
      <c r="NSR28" s="240"/>
      <c r="NSS28" s="240"/>
      <c r="NST28" s="240"/>
      <c r="NSU28" s="240"/>
      <c r="NSV28" s="240"/>
      <c r="NSW28" s="240"/>
      <c r="NSX28" s="240"/>
      <c r="NSY28" s="240"/>
      <c r="NSZ28" s="240"/>
      <c r="NTA28" s="240"/>
      <c r="NTB28" s="240"/>
      <c r="NTC28" s="240"/>
      <c r="NTD28" s="240"/>
      <c r="NTE28" s="240"/>
      <c r="NTF28" s="240"/>
      <c r="NTG28" s="240"/>
      <c r="NTH28" s="240"/>
      <c r="NTI28" s="240"/>
      <c r="NTJ28" s="240"/>
      <c r="NTK28" s="240"/>
      <c r="NTL28" s="240"/>
      <c r="NTM28" s="240"/>
      <c r="NTN28" s="240"/>
      <c r="NTO28" s="240"/>
      <c r="NTP28" s="240"/>
      <c r="NTQ28" s="240"/>
      <c r="NTR28" s="240"/>
      <c r="NTS28" s="240"/>
      <c r="NTT28" s="240"/>
      <c r="NTU28" s="240"/>
      <c r="NTV28" s="240"/>
      <c r="NTW28" s="240"/>
      <c r="NTX28" s="240"/>
      <c r="NTY28" s="240"/>
      <c r="NTZ28" s="240"/>
      <c r="NUA28" s="240"/>
      <c r="NUB28" s="240"/>
      <c r="NUC28" s="240"/>
      <c r="NUD28" s="240"/>
      <c r="NUE28" s="240"/>
      <c r="NUF28" s="240"/>
      <c r="NUG28" s="240"/>
      <c r="NUH28" s="240"/>
      <c r="NUI28" s="240"/>
      <c r="NUJ28" s="240"/>
      <c r="NUK28" s="240"/>
      <c r="NUL28" s="240"/>
      <c r="NUM28" s="240"/>
      <c r="NUN28" s="240"/>
      <c r="NUO28" s="240"/>
      <c r="NUP28" s="240"/>
      <c r="NUQ28" s="240"/>
      <c r="NUR28" s="240"/>
      <c r="NUS28" s="240"/>
      <c r="NUT28" s="240"/>
      <c r="NUU28" s="240"/>
      <c r="NUV28" s="240"/>
      <c r="NUW28" s="240"/>
      <c r="NUX28" s="240"/>
      <c r="NUY28" s="240"/>
      <c r="NUZ28" s="240"/>
      <c r="NVA28" s="240"/>
      <c r="NVB28" s="240"/>
      <c r="NVC28" s="240"/>
      <c r="NVD28" s="240"/>
      <c r="NVE28" s="240"/>
      <c r="NVF28" s="240"/>
      <c r="NVG28" s="240"/>
      <c r="NVH28" s="240"/>
      <c r="NVI28" s="240"/>
      <c r="NVJ28" s="240"/>
      <c r="NVK28" s="240"/>
      <c r="NVL28" s="240"/>
      <c r="NVM28" s="240"/>
      <c r="NVN28" s="240"/>
      <c r="NVO28" s="240"/>
      <c r="NVP28" s="240"/>
      <c r="NVQ28" s="240"/>
      <c r="NVR28" s="240"/>
      <c r="NVS28" s="240"/>
      <c r="NVT28" s="240"/>
      <c r="NVU28" s="240"/>
      <c r="NVV28" s="240"/>
      <c r="NVW28" s="240"/>
      <c r="NVX28" s="240"/>
      <c r="NVY28" s="240"/>
      <c r="NVZ28" s="240"/>
      <c r="NWA28" s="240"/>
      <c r="NWB28" s="240"/>
      <c r="NWC28" s="240"/>
      <c r="NWD28" s="240"/>
      <c r="NWE28" s="240"/>
      <c r="NWF28" s="240"/>
      <c r="NWG28" s="240"/>
      <c r="NWH28" s="240"/>
      <c r="NWI28" s="240"/>
      <c r="NWJ28" s="240"/>
      <c r="NWK28" s="240"/>
      <c r="NWL28" s="240"/>
      <c r="NWM28" s="240"/>
      <c r="NWN28" s="240"/>
      <c r="NWO28" s="240"/>
      <c r="NWP28" s="240"/>
      <c r="NWQ28" s="240"/>
      <c r="NWR28" s="240"/>
      <c r="NWS28" s="240"/>
      <c r="NWT28" s="240"/>
      <c r="NWU28" s="240"/>
      <c r="NWV28" s="240"/>
      <c r="NWW28" s="240"/>
      <c r="NWX28" s="240"/>
      <c r="NWY28" s="240"/>
      <c r="NWZ28" s="240"/>
      <c r="NXA28" s="240"/>
      <c r="NXB28" s="240"/>
      <c r="NXC28" s="240"/>
      <c r="NXD28" s="240"/>
      <c r="NXE28" s="240"/>
      <c r="NXF28" s="240"/>
      <c r="NXG28" s="240"/>
      <c r="NXH28" s="240"/>
      <c r="NXI28" s="240"/>
      <c r="NXJ28" s="240"/>
      <c r="NXK28" s="240"/>
      <c r="NXL28" s="240"/>
      <c r="NXM28" s="240"/>
      <c r="NXN28" s="240"/>
      <c r="NXO28" s="240"/>
      <c r="NXP28" s="240"/>
      <c r="NXQ28" s="240"/>
      <c r="NXR28" s="240"/>
      <c r="NXS28" s="240"/>
      <c r="NXT28" s="240"/>
      <c r="NXU28" s="240"/>
      <c r="NXV28" s="240"/>
      <c r="NXW28" s="240"/>
      <c r="NXX28" s="240"/>
      <c r="NXY28" s="240"/>
      <c r="NXZ28" s="240"/>
      <c r="NYA28" s="240"/>
      <c r="NYB28" s="240"/>
      <c r="NYC28" s="240"/>
      <c r="NYD28" s="240"/>
      <c r="NYE28" s="240"/>
      <c r="NYF28" s="240"/>
      <c r="NYG28" s="240"/>
      <c r="NYH28" s="240"/>
      <c r="NYI28" s="240"/>
      <c r="NYJ28" s="240"/>
      <c r="NYK28" s="240"/>
      <c r="NYL28" s="240"/>
      <c r="NYM28" s="240"/>
      <c r="NYN28" s="240"/>
      <c r="NYO28" s="240"/>
      <c r="NYP28" s="240"/>
      <c r="NYQ28" s="240"/>
      <c r="NYR28" s="240"/>
      <c r="NYS28" s="240"/>
      <c r="NYT28" s="240"/>
      <c r="NYU28" s="240"/>
      <c r="NYV28" s="240"/>
      <c r="NYW28" s="240"/>
      <c r="NYX28" s="240"/>
      <c r="NYY28" s="240"/>
      <c r="NYZ28" s="240"/>
      <c r="NZA28" s="240"/>
      <c r="NZB28" s="240"/>
      <c r="NZC28" s="240"/>
      <c r="NZD28" s="240"/>
      <c r="NZE28" s="240"/>
      <c r="NZF28" s="240"/>
      <c r="NZG28" s="240"/>
      <c r="NZH28" s="240"/>
      <c r="NZI28" s="240"/>
      <c r="NZJ28" s="240"/>
      <c r="NZK28" s="240"/>
      <c r="NZL28" s="240"/>
      <c r="NZM28" s="240"/>
      <c r="NZN28" s="240"/>
      <c r="NZO28" s="240"/>
      <c r="NZP28" s="240"/>
      <c r="NZQ28" s="240"/>
      <c r="NZR28" s="240"/>
      <c r="NZS28" s="240"/>
      <c r="NZT28" s="240"/>
      <c r="NZU28" s="240"/>
      <c r="NZV28" s="240"/>
      <c r="NZW28" s="240"/>
      <c r="NZX28" s="240"/>
      <c r="NZY28" s="240"/>
      <c r="NZZ28" s="240"/>
      <c r="OAA28" s="240"/>
      <c r="OAB28" s="240"/>
      <c r="OAC28" s="240"/>
      <c r="OAD28" s="240"/>
      <c r="OAE28" s="240"/>
      <c r="OAF28" s="240"/>
      <c r="OAG28" s="240"/>
      <c r="OAH28" s="240"/>
      <c r="OAI28" s="240"/>
      <c r="OAJ28" s="240"/>
      <c r="OAK28" s="240"/>
      <c r="OAL28" s="240"/>
      <c r="OAM28" s="240"/>
      <c r="OAN28" s="240"/>
      <c r="OAO28" s="240"/>
      <c r="OAP28" s="240"/>
      <c r="OAQ28" s="240"/>
      <c r="OAR28" s="240"/>
      <c r="OAS28" s="240"/>
      <c r="OAT28" s="240"/>
      <c r="OAU28" s="240"/>
      <c r="OAV28" s="240"/>
      <c r="OAW28" s="240"/>
      <c r="OAX28" s="240"/>
      <c r="OAY28" s="240"/>
      <c r="OAZ28" s="240"/>
      <c r="OBA28" s="240"/>
      <c r="OBB28" s="240"/>
      <c r="OBC28" s="240"/>
      <c r="OBD28" s="240"/>
      <c r="OBE28" s="240"/>
      <c r="OBF28" s="240"/>
      <c r="OBG28" s="240"/>
      <c r="OBH28" s="240"/>
      <c r="OBI28" s="240"/>
      <c r="OBJ28" s="240"/>
      <c r="OBK28" s="240"/>
      <c r="OBL28" s="240"/>
      <c r="OBM28" s="240"/>
      <c r="OBN28" s="240"/>
      <c r="OBO28" s="240"/>
      <c r="OBP28" s="240"/>
      <c r="OBQ28" s="240"/>
      <c r="OBR28" s="240"/>
      <c r="OBS28" s="240"/>
      <c r="OBT28" s="240"/>
      <c r="OBU28" s="240"/>
      <c r="OBV28" s="240"/>
      <c r="OBW28" s="240"/>
      <c r="OBX28" s="240"/>
      <c r="OBY28" s="240"/>
      <c r="OBZ28" s="240"/>
      <c r="OCA28" s="240"/>
      <c r="OCB28" s="240"/>
      <c r="OCC28" s="240"/>
      <c r="OCD28" s="240"/>
      <c r="OCE28" s="240"/>
      <c r="OCF28" s="240"/>
      <c r="OCG28" s="240"/>
      <c r="OCH28" s="240"/>
      <c r="OCI28" s="240"/>
      <c r="OCJ28" s="240"/>
      <c r="OCK28" s="240"/>
      <c r="OCL28" s="240"/>
      <c r="OCM28" s="240"/>
      <c r="OCN28" s="240"/>
      <c r="OCO28" s="240"/>
      <c r="OCP28" s="240"/>
      <c r="OCQ28" s="240"/>
      <c r="OCR28" s="240"/>
      <c r="OCS28" s="240"/>
      <c r="OCT28" s="240"/>
      <c r="OCU28" s="240"/>
      <c r="OCV28" s="240"/>
      <c r="OCW28" s="240"/>
      <c r="OCX28" s="240"/>
      <c r="OCY28" s="240"/>
      <c r="OCZ28" s="240"/>
      <c r="ODA28" s="240"/>
      <c r="ODB28" s="240"/>
      <c r="ODC28" s="240"/>
      <c r="ODD28" s="240"/>
      <c r="ODE28" s="240"/>
      <c r="ODF28" s="240"/>
      <c r="ODG28" s="240"/>
      <c r="ODH28" s="240"/>
      <c r="ODI28" s="240"/>
      <c r="ODJ28" s="240"/>
      <c r="ODK28" s="240"/>
      <c r="ODL28" s="240"/>
      <c r="ODM28" s="240"/>
      <c r="ODN28" s="240"/>
      <c r="ODO28" s="240"/>
      <c r="ODP28" s="240"/>
      <c r="ODQ28" s="240"/>
      <c r="ODR28" s="240"/>
      <c r="ODS28" s="240"/>
      <c r="ODT28" s="240"/>
      <c r="ODU28" s="240"/>
      <c r="ODV28" s="240"/>
      <c r="ODW28" s="240"/>
      <c r="ODX28" s="240"/>
      <c r="ODY28" s="240"/>
      <c r="ODZ28" s="240"/>
      <c r="OEA28" s="240"/>
      <c r="OEB28" s="240"/>
      <c r="OEC28" s="240"/>
      <c r="OED28" s="240"/>
      <c r="OEE28" s="240"/>
      <c r="OEF28" s="240"/>
      <c r="OEG28" s="240"/>
      <c r="OEH28" s="240"/>
      <c r="OEI28" s="240"/>
      <c r="OEJ28" s="240"/>
      <c r="OEK28" s="240"/>
      <c r="OEL28" s="240"/>
      <c r="OEM28" s="240"/>
      <c r="OEN28" s="240"/>
      <c r="OEO28" s="240"/>
      <c r="OEP28" s="240"/>
      <c r="OEQ28" s="240"/>
      <c r="OER28" s="240"/>
      <c r="OES28" s="240"/>
      <c r="OET28" s="240"/>
      <c r="OEU28" s="240"/>
      <c r="OEV28" s="240"/>
      <c r="OEW28" s="240"/>
      <c r="OEX28" s="240"/>
      <c r="OEY28" s="240"/>
      <c r="OEZ28" s="240"/>
      <c r="OFA28" s="240"/>
      <c r="OFB28" s="240"/>
      <c r="OFC28" s="240"/>
      <c r="OFD28" s="240"/>
      <c r="OFE28" s="240"/>
      <c r="OFF28" s="240"/>
      <c r="OFG28" s="240"/>
      <c r="OFH28" s="240"/>
      <c r="OFI28" s="240"/>
      <c r="OFJ28" s="240"/>
      <c r="OFK28" s="240"/>
      <c r="OFL28" s="240"/>
      <c r="OFM28" s="240"/>
      <c r="OFN28" s="240"/>
      <c r="OFO28" s="240"/>
      <c r="OFP28" s="240"/>
      <c r="OFQ28" s="240"/>
      <c r="OFR28" s="240"/>
      <c r="OFS28" s="240"/>
      <c r="OFT28" s="240"/>
      <c r="OFU28" s="240"/>
      <c r="OFV28" s="240"/>
      <c r="OFW28" s="240"/>
      <c r="OFX28" s="240"/>
      <c r="OFY28" s="240"/>
      <c r="OFZ28" s="240"/>
      <c r="OGA28" s="240"/>
      <c r="OGB28" s="240"/>
      <c r="OGC28" s="240"/>
      <c r="OGD28" s="240"/>
      <c r="OGE28" s="240"/>
      <c r="OGF28" s="240"/>
      <c r="OGG28" s="240"/>
      <c r="OGH28" s="240"/>
      <c r="OGI28" s="240"/>
      <c r="OGJ28" s="240"/>
      <c r="OGK28" s="240"/>
      <c r="OGL28" s="240"/>
      <c r="OGM28" s="240"/>
      <c r="OGN28" s="240"/>
      <c r="OGO28" s="240"/>
      <c r="OGP28" s="240"/>
      <c r="OGQ28" s="240"/>
      <c r="OGR28" s="240"/>
      <c r="OGS28" s="240"/>
      <c r="OGT28" s="240"/>
      <c r="OGU28" s="240"/>
      <c r="OGV28" s="240"/>
      <c r="OGW28" s="240"/>
      <c r="OGX28" s="240"/>
      <c r="OGY28" s="240"/>
      <c r="OGZ28" s="240"/>
      <c r="OHA28" s="240"/>
      <c r="OHB28" s="240"/>
      <c r="OHC28" s="240"/>
      <c r="OHD28" s="240"/>
      <c r="OHE28" s="240"/>
      <c r="OHF28" s="240"/>
      <c r="OHG28" s="240"/>
      <c r="OHH28" s="240"/>
      <c r="OHI28" s="240"/>
      <c r="OHJ28" s="240"/>
      <c r="OHK28" s="240"/>
      <c r="OHL28" s="240"/>
      <c r="OHM28" s="240"/>
      <c r="OHN28" s="240"/>
      <c r="OHO28" s="240"/>
      <c r="OHP28" s="240"/>
      <c r="OHQ28" s="240"/>
      <c r="OHR28" s="240"/>
      <c r="OHS28" s="240"/>
      <c r="OHT28" s="240"/>
      <c r="OHU28" s="240"/>
      <c r="OHV28" s="240"/>
      <c r="OHW28" s="240"/>
      <c r="OHX28" s="240"/>
      <c r="OHY28" s="240"/>
      <c r="OHZ28" s="240"/>
      <c r="OIA28" s="240"/>
      <c r="OIB28" s="240"/>
      <c r="OIC28" s="240"/>
      <c r="OID28" s="240"/>
      <c r="OIE28" s="240"/>
      <c r="OIF28" s="240"/>
      <c r="OIG28" s="240"/>
      <c r="OIH28" s="240"/>
      <c r="OII28" s="240"/>
      <c r="OIJ28" s="240"/>
      <c r="OIK28" s="240"/>
      <c r="OIL28" s="240"/>
      <c r="OIM28" s="240"/>
      <c r="OIN28" s="240"/>
      <c r="OIO28" s="240"/>
      <c r="OIP28" s="240"/>
      <c r="OIQ28" s="240"/>
      <c r="OIR28" s="240"/>
      <c r="OIS28" s="240"/>
      <c r="OIT28" s="240"/>
      <c r="OIU28" s="240"/>
      <c r="OIV28" s="240"/>
      <c r="OIW28" s="240"/>
      <c r="OIX28" s="240"/>
      <c r="OIY28" s="240"/>
      <c r="OIZ28" s="240"/>
      <c r="OJA28" s="240"/>
      <c r="OJB28" s="240"/>
      <c r="OJC28" s="240"/>
      <c r="OJD28" s="240"/>
      <c r="OJE28" s="240"/>
      <c r="OJF28" s="240"/>
      <c r="OJG28" s="240"/>
      <c r="OJH28" s="240"/>
      <c r="OJI28" s="240"/>
      <c r="OJJ28" s="240"/>
      <c r="OJK28" s="240"/>
      <c r="OJL28" s="240"/>
      <c r="OJM28" s="240"/>
      <c r="OJN28" s="240"/>
      <c r="OJO28" s="240"/>
      <c r="OJP28" s="240"/>
      <c r="OJQ28" s="240"/>
      <c r="OJR28" s="240"/>
      <c r="OJS28" s="240"/>
      <c r="OJT28" s="240"/>
      <c r="OJU28" s="240"/>
      <c r="OJV28" s="240"/>
      <c r="OJW28" s="240"/>
      <c r="OJX28" s="240"/>
      <c r="OJY28" s="240"/>
      <c r="OJZ28" s="240"/>
      <c r="OKA28" s="240"/>
      <c r="OKB28" s="240"/>
      <c r="OKC28" s="240"/>
      <c r="OKD28" s="240"/>
      <c r="OKE28" s="240"/>
      <c r="OKF28" s="240"/>
      <c r="OKG28" s="240"/>
      <c r="OKH28" s="240"/>
      <c r="OKI28" s="240"/>
      <c r="OKJ28" s="240"/>
      <c r="OKK28" s="240"/>
      <c r="OKL28" s="240"/>
      <c r="OKM28" s="240"/>
      <c r="OKN28" s="240"/>
      <c r="OKO28" s="240"/>
      <c r="OKP28" s="240"/>
      <c r="OKQ28" s="240"/>
      <c r="OKR28" s="240"/>
      <c r="OKS28" s="240"/>
      <c r="OKT28" s="240"/>
      <c r="OKU28" s="240"/>
      <c r="OKV28" s="240"/>
      <c r="OKW28" s="240"/>
      <c r="OKX28" s="240"/>
      <c r="OKY28" s="240"/>
      <c r="OKZ28" s="240"/>
      <c r="OLA28" s="240"/>
      <c r="OLB28" s="240"/>
      <c r="OLC28" s="240"/>
      <c r="OLD28" s="240"/>
      <c r="OLE28" s="240"/>
      <c r="OLF28" s="240"/>
      <c r="OLG28" s="240"/>
      <c r="OLH28" s="240"/>
      <c r="OLI28" s="240"/>
      <c r="OLJ28" s="240"/>
      <c r="OLK28" s="240"/>
      <c r="OLL28" s="240"/>
      <c r="OLM28" s="240"/>
      <c r="OLN28" s="240"/>
      <c r="OLO28" s="240"/>
      <c r="OLP28" s="240"/>
      <c r="OLQ28" s="240"/>
      <c r="OLR28" s="240"/>
      <c r="OLS28" s="240"/>
      <c r="OLT28" s="240"/>
      <c r="OLU28" s="240"/>
      <c r="OLV28" s="240"/>
      <c r="OLW28" s="240"/>
      <c r="OLX28" s="240"/>
      <c r="OLY28" s="240"/>
      <c r="OLZ28" s="240"/>
      <c r="OMA28" s="240"/>
      <c r="OMB28" s="240"/>
      <c r="OMC28" s="240"/>
      <c r="OMD28" s="240"/>
      <c r="OME28" s="240"/>
      <c r="OMF28" s="240"/>
      <c r="OMG28" s="240"/>
      <c r="OMH28" s="240"/>
      <c r="OMI28" s="240"/>
      <c r="OMJ28" s="240"/>
      <c r="OMK28" s="240"/>
      <c r="OML28" s="240"/>
      <c r="OMM28" s="240"/>
      <c r="OMN28" s="240"/>
      <c r="OMO28" s="240"/>
      <c r="OMP28" s="240"/>
      <c r="OMQ28" s="240"/>
      <c r="OMR28" s="240"/>
      <c r="OMS28" s="240"/>
      <c r="OMT28" s="240"/>
      <c r="OMU28" s="240"/>
      <c r="OMV28" s="240"/>
      <c r="OMW28" s="240"/>
      <c r="OMX28" s="240"/>
      <c r="OMY28" s="240"/>
      <c r="OMZ28" s="240"/>
      <c r="ONA28" s="240"/>
      <c r="ONB28" s="240"/>
      <c r="ONC28" s="240"/>
      <c r="OND28" s="240"/>
      <c r="ONE28" s="240"/>
      <c r="ONF28" s="240"/>
      <c r="ONG28" s="240"/>
      <c r="ONH28" s="240"/>
      <c r="ONI28" s="240"/>
      <c r="ONJ28" s="240"/>
      <c r="ONK28" s="240"/>
      <c r="ONL28" s="240"/>
      <c r="ONM28" s="240"/>
      <c r="ONN28" s="240"/>
      <c r="ONO28" s="240"/>
      <c r="ONP28" s="240"/>
      <c r="ONQ28" s="240"/>
      <c r="ONR28" s="240"/>
      <c r="ONS28" s="240"/>
      <c r="ONT28" s="240"/>
      <c r="ONU28" s="240"/>
      <c r="ONV28" s="240"/>
      <c r="ONW28" s="240"/>
      <c r="ONX28" s="240"/>
      <c r="ONY28" s="240"/>
      <c r="ONZ28" s="240"/>
      <c r="OOA28" s="240"/>
      <c r="OOB28" s="240"/>
      <c r="OOC28" s="240"/>
      <c r="OOD28" s="240"/>
      <c r="OOE28" s="240"/>
      <c r="OOF28" s="240"/>
      <c r="OOG28" s="240"/>
      <c r="OOH28" s="240"/>
      <c r="OOI28" s="240"/>
      <c r="OOJ28" s="240"/>
      <c r="OOK28" s="240"/>
      <c r="OOL28" s="240"/>
      <c r="OOM28" s="240"/>
      <c r="OON28" s="240"/>
      <c r="OOO28" s="240"/>
      <c r="OOP28" s="240"/>
      <c r="OOQ28" s="240"/>
      <c r="OOR28" s="240"/>
      <c r="OOS28" s="240"/>
      <c r="OOT28" s="240"/>
      <c r="OOU28" s="240"/>
      <c r="OOV28" s="240"/>
      <c r="OOW28" s="240"/>
      <c r="OOX28" s="240"/>
      <c r="OOY28" s="240"/>
      <c r="OOZ28" s="240"/>
      <c r="OPA28" s="240"/>
      <c r="OPB28" s="240"/>
      <c r="OPC28" s="240"/>
      <c r="OPD28" s="240"/>
      <c r="OPE28" s="240"/>
      <c r="OPF28" s="240"/>
      <c r="OPG28" s="240"/>
      <c r="OPH28" s="240"/>
      <c r="OPI28" s="240"/>
      <c r="OPJ28" s="240"/>
      <c r="OPK28" s="240"/>
      <c r="OPL28" s="240"/>
      <c r="OPM28" s="240"/>
      <c r="OPN28" s="240"/>
      <c r="OPO28" s="240"/>
      <c r="OPP28" s="240"/>
      <c r="OPQ28" s="240"/>
      <c r="OPR28" s="240"/>
      <c r="OPS28" s="240"/>
      <c r="OPT28" s="240"/>
      <c r="OPU28" s="240"/>
      <c r="OPV28" s="240"/>
      <c r="OPW28" s="240"/>
      <c r="OPX28" s="240"/>
      <c r="OPY28" s="240"/>
      <c r="OPZ28" s="240"/>
      <c r="OQA28" s="240"/>
      <c r="OQB28" s="240"/>
      <c r="OQC28" s="240"/>
      <c r="OQD28" s="240"/>
      <c r="OQE28" s="240"/>
      <c r="OQF28" s="240"/>
      <c r="OQG28" s="240"/>
      <c r="OQH28" s="240"/>
      <c r="OQI28" s="240"/>
      <c r="OQJ28" s="240"/>
      <c r="OQK28" s="240"/>
      <c r="OQL28" s="240"/>
      <c r="OQM28" s="240"/>
      <c r="OQN28" s="240"/>
      <c r="OQO28" s="240"/>
      <c r="OQP28" s="240"/>
      <c r="OQQ28" s="240"/>
      <c r="OQR28" s="240"/>
      <c r="OQS28" s="240"/>
      <c r="OQT28" s="240"/>
      <c r="OQU28" s="240"/>
      <c r="OQV28" s="240"/>
      <c r="OQW28" s="240"/>
      <c r="OQX28" s="240"/>
      <c r="OQY28" s="240"/>
      <c r="OQZ28" s="240"/>
      <c r="ORA28" s="240"/>
      <c r="ORB28" s="240"/>
      <c r="ORC28" s="240"/>
      <c r="ORD28" s="240"/>
      <c r="ORE28" s="240"/>
      <c r="ORF28" s="240"/>
      <c r="ORG28" s="240"/>
      <c r="ORH28" s="240"/>
      <c r="ORI28" s="240"/>
      <c r="ORJ28" s="240"/>
      <c r="ORK28" s="240"/>
      <c r="ORL28" s="240"/>
      <c r="ORM28" s="240"/>
      <c r="ORN28" s="240"/>
      <c r="ORO28" s="240"/>
      <c r="ORP28" s="240"/>
      <c r="ORQ28" s="240"/>
      <c r="ORR28" s="240"/>
      <c r="ORS28" s="240"/>
      <c r="ORT28" s="240"/>
      <c r="ORU28" s="240"/>
      <c r="ORV28" s="240"/>
      <c r="ORW28" s="240"/>
      <c r="ORX28" s="240"/>
      <c r="ORY28" s="240"/>
      <c r="ORZ28" s="240"/>
      <c r="OSA28" s="240"/>
      <c r="OSB28" s="240"/>
      <c r="OSC28" s="240"/>
      <c r="OSD28" s="240"/>
      <c r="OSE28" s="240"/>
      <c r="OSF28" s="240"/>
      <c r="OSG28" s="240"/>
      <c r="OSH28" s="240"/>
      <c r="OSI28" s="240"/>
      <c r="OSJ28" s="240"/>
      <c r="OSK28" s="240"/>
      <c r="OSL28" s="240"/>
      <c r="OSM28" s="240"/>
      <c r="OSN28" s="240"/>
      <c r="OSO28" s="240"/>
      <c r="OSP28" s="240"/>
      <c r="OSQ28" s="240"/>
      <c r="OSR28" s="240"/>
      <c r="OSS28" s="240"/>
      <c r="OST28" s="240"/>
      <c r="OSU28" s="240"/>
      <c r="OSV28" s="240"/>
      <c r="OSW28" s="240"/>
      <c r="OSX28" s="240"/>
      <c r="OSY28" s="240"/>
      <c r="OSZ28" s="240"/>
      <c r="OTA28" s="240"/>
      <c r="OTB28" s="240"/>
      <c r="OTC28" s="240"/>
      <c r="OTD28" s="240"/>
      <c r="OTE28" s="240"/>
      <c r="OTF28" s="240"/>
      <c r="OTG28" s="240"/>
      <c r="OTH28" s="240"/>
      <c r="OTI28" s="240"/>
      <c r="OTJ28" s="240"/>
      <c r="OTK28" s="240"/>
      <c r="OTL28" s="240"/>
      <c r="OTM28" s="240"/>
      <c r="OTN28" s="240"/>
      <c r="OTO28" s="240"/>
      <c r="OTP28" s="240"/>
      <c r="OTQ28" s="240"/>
      <c r="OTR28" s="240"/>
      <c r="OTS28" s="240"/>
      <c r="OTT28" s="240"/>
      <c r="OTU28" s="240"/>
      <c r="OTV28" s="240"/>
      <c r="OTW28" s="240"/>
      <c r="OTX28" s="240"/>
      <c r="OTY28" s="240"/>
      <c r="OTZ28" s="240"/>
      <c r="OUA28" s="240"/>
      <c r="OUB28" s="240"/>
      <c r="OUC28" s="240"/>
      <c r="OUD28" s="240"/>
      <c r="OUE28" s="240"/>
      <c r="OUF28" s="240"/>
      <c r="OUG28" s="240"/>
      <c r="OUH28" s="240"/>
      <c r="OUI28" s="240"/>
      <c r="OUJ28" s="240"/>
      <c r="OUK28" s="240"/>
      <c r="OUL28" s="240"/>
      <c r="OUM28" s="240"/>
      <c r="OUN28" s="240"/>
      <c r="OUO28" s="240"/>
      <c r="OUP28" s="240"/>
      <c r="OUQ28" s="240"/>
      <c r="OUR28" s="240"/>
      <c r="OUS28" s="240"/>
      <c r="OUT28" s="240"/>
      <c r="OUU28" s="240"/>
      <c r="OUV28" s="240"/>
      <c r="OUW28" s="240"/>
      <c r="OUX28" s="240"/>
      <c r="OUY28" s="240"/>
      <c r="OUZ28" s="240"/>
      <c r="OVA28" s="240"/>
      <c r="OVB28" s="240"/>
      <c r="OVC28" s="240"/>
      <c r="OVD28" s="240"/>
      <c r="OVE28" s="240"/>
      <c r="OVF28" s="240"/>
      <c r="OVG28" s="240"/>
      <c r="OVH28" s="240"/>
      <c r="OVI28" s="240"/>
      <c r="OVJ28" s="240"/>
      <c r="OVK28" s="240"/>
      <c r="OVL28" s="240"/>
      <c r="OVM28" s="240"/>
      <c r="OVN28" s="240"/>
      <c r="OVO28" s="240"/>
      <c r="OVP28" s="240"/>
      <c r="OVQ28" s="240"/>
      <c r="OVR28" s="240"/>
      <c r="OVS28" s="240"/>
      <c r="OVT28" s="240"/>
      <c r="OVU28" s="240"/>
      <c r="OVV28" s="240"/>
      <c r="OVW28" s="240"/>
      <c r="OVX28" s="240"/>
      <c r="OVY28" s="240"/>
      <c r="OVZ28" s="240"/>
      <c r="OWA28" s="240"/>
      <c r="OWB28" s="240"/>
      <c r="OWC28" s="240"/>
      <c r="OWD28" s="240"/>
      <c r="OWE28" s="240"/>
      <c r="OWF28" s="240"/>
      <c r="OWG28" s="240"/>
      <c r="OWH28" s="240"/>
      <c r="OWI28" s="240"/>
      <c r="OWJ28" s="240"/>
      <c r="OWK28" s="240"/>
      <c r="OWL28" s="240"/>
      <c r="OWM28" s="240"/>
      <c r="OWN28" s="240"/>
      <c r="OWO28" s="240"/>
      <c r="OWP28" s="240"/>
      <c r="OWQ28" s="240"/>
      <c r="OWR28" s="240"/>
      <c r="OWS28" s="240"/>
      <c r="OWT28" s="240"/>
      <c r="OWU28" s="240"/>
      <c r="OWV28" s="240"/>
      <c r="OWW28" s="240"/>
      <c r="OWX28" s="240"/>
      <c r="OWY28" s="240"/>
      <c r="OWZ28" s="240"/>
      <c r="OXA28" s="240"/>
      <c r="OXB28" s="240"/>
      <c r="OXC28" s="240"/>
      <c r="OXD28" s="240"/>
      <c r="OXE28" s="240"/>
      <c r="OXF28" s="240"/>
      <c r="OXG28" s="240"/>
      <c r="OXH28" s="240"/>
      <c r="OXI28" s="240"/>
      <c r="OXJ28" s="240"/>
      <c r="OXK28" s="240"/>
      <c r="OXL28" s="240"/>
      <c r="OXM28" s="240"/>
      <c r="OXN28" s="240"/>
      <c r="OXO28" s="240"/>
      <c r="OXP28" s="240"/>
      <c r="OXQ28" s="240"/>
      <c r="OXR28" s="240"/>
      <c r="OXS28" s="240"/>
      <c r="OXT28" s="240"/>
      <c r="OXU28" s="240"/>
      <c r="OXV28" s="240"/>
      <c r="OXW28" s="240"/>
      <c r="OXX28" s="240"/>
      <c r="OXY28" s="240"/>
      <c r="OXZ28" s="240"/>
      <c r="OYA28" s="240"/>
      <c r="OYB28" s="240"/>
      <c r="OYC28" s="240"/>
      <c r="OYD28" s="240"/>
      <c r="OYE28" s="240"/>
      <c r="OYF28" s="240"/>
      <c r="OYG28" s="240"/>
      <c r="OYH28" s="240"/>
      <c r="OYI28" s="240"/>
      <c r="OYJ28" s="240"/>
      <c r="OYK28" s="240"/>
      <c r="OYL28" s="240"/>
      <c r="OYM28" s="240"/>
      <c r="OYN28" s="240"/>
      <c r="OYO28" s="240"/>
      <c r="OYP28" s="240"/>
      <c r="OYQ28" s="240"/>
      <c r="OYR28" s="240"/>
      <c r="OYS28" s="240"/>
      <c r="OYT28" s="240"/>
      <c r="OYU28" s="240"/>
      <c r="OYV28" s="240"/>
      <c r="OYW28" s="240"/>
      <c r="OYX28" s="240"/>
      <c r="OYY28" s="240"/>
      <c r="OYZ28" s="240"/>
      <c r="OZA28" s="240"/>
      <c r="OZB28" s="240"/>
      <c r="OZC28" s="240"/>
      <c r="OZD28" s="240"/>
      <c r="OZE28" s="240"/>
      <c r="OZF28" s="240"/>
      <c r="OZG28" s="240"/>
      <c r="OZH28" s="240"/>
      <c r="OZI28" s="240"/>
      <c r="OZJ28" s="240"/>
      <c r="OZK28" s="240"/>
      <c r="OZL28" s="240"/>
      <c r="OZM28" s="240"/>
      <c r="OZN28" s="240"/>
      <c r="OZO28" s="240"/>
      <c r="OZP28" s="240"/>
      <c r="OZQ28" s="240"/>
      <c r="OZR28" s="240"/>
      <c r="OZS28" s="240"/>
      <c r="OZT28" s="240"/>
      <c r="OZU28" s="240"/>
      <c r="OZV28" s="240"/>
      <c r="OZW28" s="240"/>
      <c r="OZX28" s="240"/>
      <c r="OZY28" s="240"/>
      <c r="OZZ28" s="240"/>
      <c r="PAA28" s="240"/>
      <c r="PAB28" s="240"/>
      <c r="PAC28" s="240"/>
      <c r="PAD28" s="240"/>
      <c r="PAE28" s="240"/>
      <c r="PAF28" s="240"/>
      <c r="PAG28" s="240"/>
      <c r="PAH28" s="240"/>
      <c r="PAI28" s="240"/>
      <c r="PAJ28" s="240"/>
      <c r="PAK28" s="240"/>
      <c r="PAL28" s="240"/>
      <c r="PAM28" s="240"/>
      <c r="PAN28" s="240"/>
      <c r="PAO28" s="240"/>
      <c r="PAP28" s="240"/>
      <c r="PAQ28" s="240"/>
      <c r="PAR28" s="240"/>
      <c r="PAS28" s="240"/>
      <c r="PAT28" s="240"/>
      <c r="PAU28" s="240"/>
      <c r="PAV28" s="240"/>
      <c r="PAW28" s="240"/>
      <c r="PAX28" s="240"/>
      <c r="PAY28" s="240"/>
      <c r="PAZ28" s="240"/>
      <c r="PBA28" s="240"/>
      <c r="PBB28" s="240"/>
      <c r="PBC28" s="240"/>
      <c r="PBD28" s="240"/>
      <c r="PBE28" s="240"/>
      <c r="PBF28" s="240"/>
      <c r="PBG28" s="240"/>
      <c r="PBH28" s="240"/>
      <c r="PBI28" s="240"/>
      <c r="PBJ28" s="240"/>
      <c r="PBK28" s="240"/>
      <c r="PBL28" s="240"/>
      <c r="PBM28" s="240"/>
      <c r="PBN28" s="240"/>
      <c r="PBO28" s="240"/>
      <c r="PBP28" s="240"/>
      <c r="PBQ28" s="240"/>
      <c r="PBR28" s="240"/>
      <c r="PBS28" s="240"/>
      <c r="PBT28" s="240"/>
      <c r="PBU28" s="240"/>
      <c r="PBV28" s="240"/>
      <c r="PBW28" s="240"/>
      <c r="PBX28" s="240"/>
      <c r="PBY28" s="240"/>
      <c r="PBZ28" s="240"/>
      <c r="PCA28" s="240"/>
      <c r="PCB28" s="240"/>
      <c r="PCC28" s="240"/>
      <c r="PCD28" s="240"/>
      <c r="PCE28" s="240"/>
      <c r="PCF28" s="240"/>
      <c r="PCG28" s="240"/>
      <c r="PCH28" s="240"/>
      <c r="PCI28" s="240"/>
      <c r="PCJ28" s="240"/>
      <c r="PCK28" s="240"/>
      <c r="PCL28" s="240"/>
      <c r="PCM28" s="240"/>
      <c r="PCN28" s="240"/>
      <c r="PCO28" s="240"/>
      <c r="PCP28" s="240"/>
      <c r="PCQ28" s="240"/>
      <c r="PCR28" s="240"/>
      <c r="PCS28" s="240"/>
      <c r="PCT28" s="240"/>
      <c r="PCU28" s="240"/>
      <c r="PCV28" s="240"/>
      <c r="PCW28" s="240"/>
      <c r="PCX28" s="240"/>
      <c r="PCY28" s="240"/>
      <c r="PCZ28" s="240"/>
      <c r="PDA28" s="240"/>
      <c r="PDB28" s="240"/>
      <c r="PDC28" s="240"/>
      <c r="PDD28" s="240"/>
      <c r="PDE28" s="240"/>
      <c r="PDF28" s="240"/>
      <c r="PDG28" s="240"/>
      <c r="PDH28" s="240"/>
      <c r="PDI28" s="240"/>
      <c r="PDJ28" s="240"/>
      <c r="PDK28" s="240"/>
      <c r="PDL28" s="240"/>
      <c r="PDM28" s="240"/>
      <c r="PDN28" s="240"/>
      <c r="PDO28" s="240"/>
      <c r="PDP28" s="240"/>
      <c r="PDQ28" s="240"/>
      <c r="PDR28" s="240"/>
      <c r="PDS28" s="240"/>
      <c r="PDT28" s="240"/>
      <c r="PDU28" s="240"/>
      <c r="PDV28" s="240"/>
      <c r="PDW28" s="240"/>
      <c r="PDX28" s="240"/>
      <c r="PDY28" s="240"/>
      <c r="PDZ28" s="240"/>
      <c r="PEA28" s="240"/>
      <c r="PEB28" s="240"/>
      <c r="PEC28" s="240"/>
      <c r="PED28" s="240"/>
      <c r="PEE28" s="240"/>
      <c r="PEF28" s="240"/>
      <c r="PEG28" s="240"/>
      <c r="PEH28" s="240"/>
      <c r="PEI28" s="240"/>
      <c r="PEJ28" s="240"/>
      <c r="PEK28" s="240"/>
      <c r="PEL28" s="240"/>
      <c r="PEM28" s="240"/>
      <c r="PEN28" s="240"/>
      <c r="PEO28" s="240"/>
      <c r="PEP28" s="240"/>
      <c r="PEQ28" s="240"/>
      <c r="PER28" s="240"/>
      <c r="PES28" s="240"/>
      <c r="PET28" s="240"/>
      <c r="PEU28" s="240"/>
      <c r="PEV28" s="240"/>
      <c r="PEW28" s="240"/>
      <c r="PEX28" s="240"/>
      <c r="PEY28" s="240"/>
      <c r="PEZ28" s="240"/>
      <c r="PFA28" s="240"/>
      <c r="PFB28" s="240"/>
      <c r="PFC28" s="240"/>
      <c r="PFD28" s="240"/>
      <c r="PFE28" s="240"/>
      <c r="PFF28" s="240"/>
      <c r="PFG28" s="240"/>
      <c r="PFH28" s="240"/>
      <c r="PFI28" s="240"/>
      <c r="PFJ28" s="240"/>
      <c r="PFK28" s="240"/>
      <c r="PFL28" s="240"/>
      <c r="PFM28" s="240"/>
      <c r="PFN28" s="240"/>
      <c r="PFO28" s="240"/>
      <c r="PFP28" s="240"/>
      <c r="PFQ28" s="240"/>
      <c r="PFR28" s="240"/>
      <c r="PFS28" s="240"/>
      <c r="PFT28" s="240"/>
      <c r="PFU28" s="240"/>
      <c r="PFV28" s="240"/>
      <c r="PFW28" s="240"/>
      <c r="PFX28" s="240"/>
      <c r="PFY28" s="240"/>
      <c r="PFZ28" s="240"/>
      <c r="PGA28" s="240"/>
      <c r="PGB28" s="240"/>
      <c r="PGC28" s="240"/>
      <c r="PGD28" s="240"/>
      <c r="PGE28" s="240"/>
      <c r="PGF28" s="240"/>
      <c r="PGG28" s="240"/>
      <c r="PGH28" s="240"/>
      <c r="PGI28" s="240"/>
      <c r="PGJ28" s="240"/>
      <c r="PGK28" s="240"/>
      <c r="PGL28" s="240"/>
      <c r="PGM28" s="240"/>
      <c r="PGN28" s="240"/>
      <c r="PGO28" s="240"/>
      <c r="PGP28" s="240"/>
      <c r="PGQ28" s="240"/>
      <c r="PGR28" s="240"/>
      <c r="PGS28" s="240"/>
      <c r="PGT28" s="240"/>
      <c r="PGU28" s="240"/>
      <c r="PGV28" s="240"/>
      <c r="PGW28" s="240"/>
      <c r="PGX28" s="240"/>
      <c r="PGY28" s="240"/>
      <c r="PGZ28" s="240"/>
      <c r="PHA28" s="240"/>
      <c r="PHB28" s="240"/>
      <c r="PHC28" s="240"/>
      <c r="PHD28" s="240"/>
      <c r="PHE28" s="240"/>
      <c r="PHF28" s="240"/>
      <c r="PHG28" s="240"/>
      <c r="PHH28" s="240"/>
      <c r="PHI28" s="240"/>
      <c r="PHJ28" s="240"/>
      <c r="PHK28" s="240"/>
      <c r="PHL28" s="240"/>
      <c r="PHM28" s="240"/>
      <c r="PHN28" s="240"/>
      <c r="PHO28" s="240"/>
      <c r="PHP28" s="240"/>
      <c r="PHQ28" s="240"/>
      <c r="PHR28" s="240"/>
      <c r="PHS28" s="240"/>
      <c r="PHT28" s="240"/>
      <c r="PHU28" s="240"/>
      <c r="PHV28" s="240"/>
      <c r="PHW28" s="240"/>
      <c r="PHX28" s="240"/>
      <c r="PHY28" s="240"/>
      <c r="PHZ28" s="240"/>
      <c r="PIA28" s="240"/>
      <c r="PIB28" s="240"/>
      <c r="PIC28" s="240"/>
      <c r="PID28" s="240"/>
      <c r="PIE28" s="240"/>
      <c r="PIF28" s="240"/>
      <c r="PIG28" s="240"/>
      <c r="PIH28" s="240"/>
      <c r="PII28" s="240"/>
      <c r="PIJ28" s="240"/>
      <c r="PIK28" s="240"/>
      <c r="PIL28" s="240"/>
      <c r="PIM28" s="240"/>
      <c r="PIN28" s="240"/>
      <c r="PIO28" s="240"/>
      <c r="PIP28" s="240"/>
      <c r="PIQ28" s="240"/>
      <c r="PIR28" s="240"/>
      <c r="PIS28" s="240"/>
      <c r="PIT28" s="240"/>
      <c r="PIU28" s="240"/>
      <c r="PIV28" s="240"/>
      <c r="PIW28" s="240"/>
      <c r="PIX28" s="240"/>
      <c r="PIY28" s="240"/>
      <c r="PIZ28" s="240"/>
      <c r="PJA28" s="240"/>
      <c r="PJB28" s="240"/>
      <c r="PJC28" s="240"/>
      <c r="PJD28" s="240"/>
      <c r="PJE28" s="240"/>
      <c r="PJF28" s="240"/>
      <c r="PJG28" s="240"/>
      <c r="PJH28" s="240"/>
      <c r="PJI28" s="240"/>
      <c r="PJJ28" s="240"/>
      <c r="PJK28" s="240"/>
      <c r="PJL28" s="240"/>
      <c r="PJM28" s="240"/>
      <c r="PJN28" s="240"/>
      <c r="PJO28" s="240"/>
      <c r="PJP28" s="240"/>
      <c r="PJQ28" s="240"/>
      <c r="PJR28" s="240"/>
      <c r="PJS28" s="240"/>
      <c r="PJT28" s="240"/>
      <c r="PJU28" s="240"/>
      <c r="PJV28" s="240"/>
      <c r="PJW28" s="240"/>
      <c r="PJX28" s="240"/>
      <c r="PJY28" s="240"/>
      <c r="PJZ28" s="240"/>
      <c r="PKA28" s="240"/>
      <c r="PKB28" s="240"/>
      <c r="PKC28" s="240"/>
      <c r="PKD28" s="240"/>
      <c r="PKE28" s="240"/>
      <c r="PKF28" s="240"/>
      <c r="PKG28" s="240"/>
      <c r="PKH28" s="240"/>
      <c r="PKI28" s="240"/>
      <c r="PKJ28" s="240"/>
      <c r="PKK28" s="240"/>
      <c r="PKL28" s="240"/>
      <c r="PKM28" s="240"/>
      <c r="PKN28" s="240"/>
      <c r="PKO28" s="240"/>
      <c r="PKP28" s="240"/>
      <c r="PKQ28" s="240"/>
      <c r="PKR28" s="240"/>
      <c r="PKS28" s="240"/>
      <c r="PKT28" s="240"/>
      <c r="PKU28" s="240"/>
      <c r="PKV28" s="240"/>
      <c r="PKW28" s="240"/>
      <c r="PKX28" s="240"/>
      <c r="PKY28" s="240"/>
      <c r="PKZ28" s="240"/>
      <c r="PLA28" s="240"/>
      <c r="PLB28" s="240"/>
      <c r="PLC28" s="240"/>
      <c r="PLD28" s="240"/>
      <c r="PLE28" s="240"/>
      <c r="PLF28" s="240"/>
      <c r="PLG28" s="240"/>
      <c r="PLH28" s="240"/>
      <c r="PLI28" s="240"/>
      <c r="PLJ28" s="240"/>
      <c r="PLK28" s="240"/>
      <c r="PLL28" s="240"/>
      <c r="PLM28" s="240"/>
      <c r="PLN28" s="240"/>
      <c r="PLO28" s="240"/>
      <c r="PLP28" s="240"/>
      <c r="PLQ28" s="240"/>
      <c r="PLR28" s="240"/>
      <c r="PLS28" s="240"/>
      <c r="PLT28" s="240"/>
      <c r="PLU28" s="240"/>
      <c r="PLV28" s="240"/>
      <c r="PLW28" s="240"/>
      <c r="PLX28" s="240"/>
      <c r="PLY28" s="240"/>
      <c r="PLZ28" s="240"/>
      <c r="PMA28" s="240"/>
      <c r="PMB28" s="240"/>
      <c r="PMC28" s="240"/>
      <c r="PMD28" s="240"/>
      <c r="PME28" s="240"/>
      <c r="PMF28" s="240"/>
      <c r="PMG28" s="240"/>
      <c r="PMH28" s="240"/>
      <c r="PMI28" s="240"/>
      <c r="PMJ28" s="240"/>
      <c r="PMK28" s="240"/>
      <c r="PML28" s="240"/>
      <c r="PMM28" s="240"/>
      <c r="PMN28" s="240"/>
      <c r="PMO28" s="240"/>
      <c r="PMP28" s="240"/>
      <c r="PMQ28" s="240"/>
      <c r="PMR28" s="240"/>
      <c r="PMS28" s="240"/>
      <c r="PMT28" s="240"/>
      <c r="PMU28" s="240"/>
      <c r="PMV28" s="240"/>
      <c r="PMW28" s="240"/>
      <c r="PMX28" s="240"/>
      <c r="PMY28" s="240"/>
      <c r="PMZ28" s="240"/>
      <c r="PNA28" s="240"/>
      <c r="PNB28" s="240"/>
      <c r="PNC28" s="240"/>
      <c r="PND28" s="240"/>
      <c r="PNE28" s="240"/>
      <c r="PNF28" s="240"/>
      <c r="PNG28" s="240"/>
      <c r="PNH28" s="240"/>
      <c r="PNI28" s="240"/>
      <c r="PNJ28" s="240"/>
      <c r="PNK28" s="240"/>
      <c r="PNL28" s="240"/>
      <c r="PNM28" s="240"/>
      <c r="PNN28" s="240"/>
      <c r="PNO28" s="240"/>
      <c r="PNP28" s="240"/>
      <c r="PNQ28" s="240"/>
      <c r="PNR28" s="240"/>
      <c r="PNS28" s="240"/>
      <c r="PNT28" s="240"/>
      <c r="PNU28" s="240"/>
      <c r="PNV28" s="240"/>
      <c r="PNW28" s="240"/>
      <c r="PNX28" s="240"/>
      <c r="PNY28" s="240"/>
      <c r="PNZ28" s="240"/>
      <c r="POA28" s="240"/>
      <c r="POB28" s="240"/>
      <c r="POC28" s="240"/>
      <c r="POD28" s="240"/>
      <c r="POE28" s="240"/>
      <c r="POF28" s="240"/>
      <c r="POG28" s="240"/>
      <c r="POH28" s="240"/>
      <c r="POI28" s="240"/>
      <c r="POJ28" s="240"/>
      <c r="POK28" s="240"/>
      <c r="POL28" s="240"/>
      <c r="POM28" s="240"/>
      <c r="PON28" s="240"/>
      <c r="POO28" s="240"/>
      <c r="POP28" s="240"/>
      <c r="POQ28" s="240"/>
      <c r="POR28" s="240"/>
      <c r="POS28" s="240"/>
      <c r="POT28" s="240"/>
      <c r="POU28" s="240"/>
      <c r="POV28" s="240"/>
      <c r="POW28" s="240"/>
      <c r="POX28" s="240"/>
      <c r="POY28" s="240"/>
      <c r="POZ28" s="240"/>
      <c r="PPA28" s="240"/>
      <c r="PPB28" s="240"/>
      <c r="PPC28" s="240"/>
      <c r="PPD28" s="240"/>
      <c r="PPE28" s="240"/>
      <c r="PPF28" s="240"/>
      <c r="PPG28" s="240"/>
      <c r="PPH28" s="240"/>
      <c r="PPI28" s="240"/>
      <c r="PPJ28" s="240"/>
      <c r="PPK28" s="240"/>
      <c r="PPL28" s="240"/>
      <c r="PPM28" s="240"/>
      <c r="PPN28" s="240"/>
      <c r="PPO28" s="240"/>
      <c r="PPP28" s="240"/>
      <c r="PPQ28" s="240"/>
      <c r="PPR28" s="240"/>
      <c r="PPS28" s="240"/>
      <c r="PPT28" s="240"/>
      <c r="PPU28" s="240"/>
      <c r="PPV28" s="240"/>
      <c r="PPW28" s="240"/>
      <c r="PPX28" s="240"/>
      <c r="PPY28" s="240"/>
      <c r="PPZ28" s="240"/>
      <c r="PQA28" s="240"/>
      <c r="PQB28" s="240"/>
      <c r="PQC28" s="240"/>
      <c r="PQD28" s="240"/>
      <c r="PQE28" s="240"/>
      <c r="PQF28" s="240"/>
      <c r="PQG28" s="240"/>
      <c r="PQH28" s="240"/>
      <c r="PQI28" s="240"/>
      <c r="PQJ28" s="240"/>
      <c r="PQK28" s="240"/>
      <c r="PQL28" s="240"/>
      <c r="PQM28" s="240"/>
      <c r="PQN28" s="240"/>
      <c r="PQO28" s="240"/>
      <c r="PQP28" s="240"/>
      <c r="PQQ28" s="240"/>
      <c r="PQR28" s="240"/>
      <c r="PQS28" s="240"/>
      <c r="PQT28" s="240"/>
      <c r="PQU28" s="240"/>
      <c r="PQV28" s="240"/>
      <c r="PQW28" s="240"/>
      <c r="PQX28" s="240"/>
      <c r="PQY28" s="240"/>
      <c r="PQZ28" s="240"/>
      <c r="PRA28" s="240"/>
      <c r="PRB28" s="240"/>
      <c r="PRC28" s="240"/>
      <c r="PRD28" s="240"/>
      <c r="PRE28" s="240"/>
      <c r="PRF28" s="240"/>
      <c r="PRG28" s="240"/>
      <c r="PRH28" s="240"/>
      <c r="PRI28" s="240"/>
      <c r="PRJ28" s="240"/>
      <c r="PRK28" s="240"/>
      <c r="PRL28" s="240"/>
      <c r="PRM28" s="240"/>
      <c r="PRN28" s="240"/>
      <c r="PRO28" s="240"/>
      <c r="PRP28" s="240"/>
      <c r="PRQ28" s="240"/>
      <c r="PRR28" s="240"/>
      <c r="PRS28" s="240"/>
      <c r="PRT28" s="240"/>
      <c r="PRU28" s="240"/>
      <c r="PRV28" s="240"/>
      <c r="PRW28" s="240"/>
      <c r="PRX28" s="240"/>
      <c r="PRY28" s="240"/>
      <c r="PRZ28" s="240"/>
      <c r="PSA28" s="240"/>
      <c r="PSB28" s="240"/>
      <c r="PSC28" s="240"/>
      <c r="PSD28" s="240"/>
      <c r="PSE28" s="240"/>
      <c r="PSF28" s="240"/>
      <c r="PSG28" s="240"/>
      <c r="PSH28" s="240"/>
      <c r="PSI28" s="240"/>
      <c r="PSJ28" s="240"/>
      <c r="PSK28" s="240"/>
      <c r="PSL28" s="240"/>
      <c r="PSM28" s="240"/>
      <c r="PSN28" s="240"/>
      <c r="PSO28" s="240"/>
      <c r="PSP28" s="240"/>
      <c r="PSQ28" s="240"/>
      <c r="PSR28" s="240"/>
      <c r="PSS28" s="240"/>
      <c r="PST28" s="240"/>
      <c r="PSU28" s="240"/>
      <c r="PSV28" s="240"/>
      <c r="PSW28" s="240"/>
      <c r="PSX28" s="240"/>
      <c r="PSY28" s="240"/>
      <c r="PSZ28" s="240"/>
      <c r="PTA28" s="240"/>
      <c r="PTB28" s="240"/>
      <c r="PTC28" s="240"/>
      <c r="PTD28" s="240"/>
      <c r="PTE28" s="240"/>
      <c r="PTF28" s="240"/>
      <c r="PTG28" s="240"/>
      <c r="PTH28" s="240"/>
      <c r="PTI28" s="240"/>
      <c r="PTJ28" s="240"/>
      <c r="PTK28" s="240"/>
      <c r="PTL28" s="240"/>
      <c r="PTM28" s="240"/>
      <c r="PTN28" s="240"/>
      <c r="PTO28" s="240"/>
      <c r="PTP28" s="240"/>
      <c r="PTQ28" s="240"/>
      <c r="PTR28" s="240"/>
      <c r="PTS28" s="240"/>
      <c r="PTT28" s="240"/>
      <c r="PTU28" s="240"/>
      <c r="PTV28" s="240"/>
      <c r="PTW28" s="240"/>
      <c r="PTX28" s="240"/>
      <c r="PTY28" s="240"/>
      <c r="PTZ28" s="240"/>
      <c r="PUA28" s="240"/>
      <c r="PUB28" s="240"/>
      <c r="PUC28" s="240"/>
      <c r="PUD28" s="240"/>
      <c r="PUE28" s="240"/>
      <c r="PUF28" s="240"/>
      <c r="PUG28" s="240"/>
      <c r="PUH28" s="240"/>
      <c r="PUI28" s="240"/>
      <c r="PUJ28" s="240"/>
      <c r="PUK28" s="240"/>
      <c r="PUL28" s="240"/>
      <c r="PUM28" s="240"/>
      <c r="PUN28" s="240"/>
      <c r="PUO28" s="240"/>
      <c r="PUP28" s="240"/>
      <c r="PUQ28" s="240"/>
      <c r="PUR28" s="240"/>
      <c r="PUS28" s="240"/>
      <c r="PUT28" s="240"/>
      <c r="PUU28" s="240"/>
      <c r="PUV28" s="240"/>
      <c r="PUW28" s="240"/>
      <c r="PUX28" s="240"/>
      <c r="PUY28" s="240"/>
      <c r="PUZ28" s="240"/>
      <c r="PVA28" s="240"/>
      <c r="PVB28" s="240"/>
      <c r="PVC28" s="240"/>
      <c r="PVD28" s="240"/>
      <c r="PVE28" s="240"/>
      <c r="PVF28" s="240"/>
      <c r="PVG28" s="240"/>
      <c r="PVH28" s="240"/>
      <c r="PVI28" s="240"/>
      <c r="PVJ28" s="240"/>
      <c r="PVK28" s="240"/>
      <c r="PVL28" s="240"/>
      <c r="PVM28" s="240"/>
      <c r="PVN28" s="240"/>
      <c r="PVO28" s="240"/>
      <c r="PVP28" s="240"/>
      <c r="PVQ28" s="240"/>
      <c r="PVR28" s="240"/>
      <c r="PVS28" s="240"/>
      <c r="PVT28" s="240"/>
      <c r="PVU28" s="240"/>
      <c r="PVV28" s="240"/>
      <c r="PVW28" s="240"/>
      <c r="PVX28" s="240"/>
      <c r="PVY28" s="240"/>
      <c r="PVZ28" s="240"/>
      <c r="PWA28" s="240"/>
      <c r="PWB28" s="240"/>
      <c r="PWC28" s="240"/>
      <c r="PWD28" s="240"/>
      <c r="PWE28" s="240"/>
      <c r="PWF28" s="240"/>
      <c r="PWG28" s="240"/>
      <c r="PWH28" s="240"/>
      <c r="PWI28" s="240"/>
      <c r="PWJ28" s="240"/>
      <c r="PWK28" s="240"/>
      <c r="PWL28" s="240"/>
      <c r="PWM28" s="240"/>
      <c r="PWN28" s="240"/>
      <c r="PWO28" s="240"/>
      <c r="PWP28" s="240"/>
      <c r="PWQ28" s="240"/>
      <c r="PWR28" s="240"/>
      <c r="PWS28" s="240"/>
      <c r="PWT28" s="240"/>
      <c r="PWU28" s="240"/>
      <c r="PWV28" s="240"/>
      <c r="PWW28" s="240"/>
      <c r="PWX28" s="240"/>
      <c r="PWY28" s="240"/>
      <c r="PWZ28" s="240"/>
      <c r="PXA28" s="240"/>
      <c r="PXB28" s="240"/>
      <c r="PXC28" s="240"/>
      <c r="PXD28" s="240"/>
      <c r="PXE28" s="240"/>
      <c r="PXF28" s="240"/>
      <c r="PXG28" s="240"/>
      <c r="PXH28" s="240"/>
      <c r="PXI28" s="240"/>
      <c r="PXJ28" s="240"/>
      <c r="PXK28" s="240"/>
      <c r="PXL28" s="240"/>
      <c r="PXM28" s="240"/>
      <c r="PXN28" s="240"/>
      <c r="PXO28" s="240"/>
      <c r="PXP28" s="240"/>
      <c r="PXQ28" s="240"/>
      <c r="PXR28" s="240"/>
      <c r="PXS28" s="240"/>
      <c r="PXT28" s="240"/>
      <c r="PXU28" s="240"/>
      <c r="PXV28" s="240"/>
      <c r="PXW28" s="240"/>
      <c r="PXX28" s="240"/>
      <c r="PXY28" s="240"/>
      <c r="PXZ28" s="240"/>
      <c r="PYA28" s="240"/>
      <c r="PYB28" s="240"/>
      <c r="PYC28" s="240"/>
      <c r="PYD28" s="240"/>
      <c r="PYE28" s="240"/>
      <c r="PYF28" s="240"/>
      <c r="PYG28" s="240"/>
      <c r="PYH28" s="240"/>
      <c r="PYI28" s="240"/>
      <c r="PYJ28" s="240"/>
      <c r="PYK28" s="240"/>
      <c r="PYL28" s="240"/>
      <c r="PYM28" s="240"/>
      <c r="PYN28" s="240"/>
      <c r="PYO28" s="240"/>
      <c r="PYP28" s="240"/>
      <c r="PYQ28" s="240"/>
      <c r="PYR28" s="240"/>
      <c r="PYS28" s="240"/>
      <c r="PYT28" s="240"/>
      <c r="PYU28" s="240"/>
      <c r="PYV28" s="240"/>
      <c r="PYW28" s="240"/>
      <c r="PYX28" s="240"/>
      <c r="PYY28" s="240"/>
      <c r="PYZ28" s="240"/>
      <c r="PZA28" s="240"/>
      <c r="PZB28" s="240"/>
      <c r="PZC28" s="240"/>
      <c r="PZD28" s="240"/>
      <c r="PZE28" s="240"/>
      <c r="PZF28" s="240"/>
      <c r="PZG28" s="240"/>
      <c r="PZH28" s="240"/>
      <c r="PZI28" s="240"/>
      <c r="PZJ28" s="240"/>
      <c r="PZK28" s="240"/>
      <c r="PZL28" s="240"/>
      <c r="PZM28" s="240"/>
      <c r="PZN28" s="240"/>
      <c r="PZO28" s="240"/>
      <c r="PZP28" s="240"/>
      <c r="PZQ28" s="240"/>
      <c r="PZR28" s="240"/>
      <c r="PZS28" s="240"/>
      <c r="PZT28" s="240"/>
      <c r="PZU28" s="240"/>
      <c r="PZV28" s="240"/>
      <c r="PZW28" s="240"/>
      <c r="PZX28" s="240"/>
      <c r="PZY28" s="240"/>
      <c r="PZZ28" s="240"/>
      <c r="QAA28" s="240"/>
      <c r="QAB28" s="240"/>
      <c r="QAC28" s="240"/>
      <c r="QAD28" s="240"/>
      <c r="QAE28" s="240"/>
      <c r="QAF28" s="240"/>
      <c r="QAG28" s="240"/>
      <c r="QAH28" s="240"/>
      <c r="QAI28" s="240"/>
      <c r="QAJ28" s="240"/>
      <c r="QAK28" s="240"/>
      <c r="QAL28" s="240"/>
      <c r="QAM28" s="240"/>
      <c r="QAN28" s="240"/>
      <c r="QAO28" s="240"/>
      <c r="QAP28" s="240"/>
      <c r="QAQ28" s="240"/>
      <c r="QAR28" s="240"/>
      <c r="QAS28" s="240"/>
      <c r="QAT28" s="240"/>
      <c r="QAU28" s="240"/>
      <c r="QAV28" s="240"/>
      <c r="QAW28" s="240"/>
      <c r="QAX28" s="240"/>
      <c r="QAY28" s="240"/>
      <c r="QAZ28" s="240"/>
      <c r="QBA28" s="240"/>
      <c r="QBB28" s="240"/>
      <c r="QBC28" s="240"/>
      <c r="QBD28" s="240"/>
      <c r="QBE28" s="240"/>
      <c r="QBF28" s="240"/>
      <c r="QBG28" s="240"/>
      <c r="QBH28" s="240"/>
      <c r="QBI28" s="240"/>
      <c r="QBJ28" s="240"/>
      <c r="QBK28" s="240"/>
      <c r="QBL28" s="240"/>
      <c r="QBM28" s="240"/>
      <c r="QBN28" s="240"/>
      <c r="QBO28" s="240"/>
      <c r="QBP28" s="240"/>
      <c r="QBQ28" s="240"/>
      <c r="QBR28" s="240"/>
      <c r="QBS28" s="240"/>
      <c r="QBT28" s="240"/>
      <c r="QBU28" s="240"/>
      <c r="QBV28" s="240"/>
      <c r="QBW28" s="240"/>
      <c r="QBX28" s="240"/>
      <c r="QBY28" s="240"/>
      <c r="QBZ28" s="240"/>
      <c r="QCA28" s="240"/>
      <c r="QCB28" s="240"/>
      <c r="QCC28" s="240"/>
      <c r="QCD28" s="240"/>
      <c r="QCE28" s="240"/>
      <c r="QCF28" s="240"/>
      <c r="QCG28" s="240"/>
      <c r="QCH28" s="240"/>
      <c r="QCI28" s="240"/>
      <c r="QCJ28" s="240"/>
      <c r="QCK28" s="240"/>
      <c r="QCL28" s="240"/>
      <c r="QCM28" s="240"/>
      <c r="QCN28" s="240"/>
      <c r="QCO28" s="240"/>
      <c r="QCP28" s="240"/>
      <c r="QCQ28" s="240"/>
      <c r="QCR28" s="240"/>
      <c r="QCS28" s="240"/>
      <c r="QCT28" s="240"/>
      <c r="QCU28" s="240"/>
      <c r="QCV28" s="240"/>
      <c r="QCW28" s="240"/>
      <c r="QCX28" s="240"/>
      <c r="QCY28" s="240"/>
      <c r="QCZ28" s="240"/>
      <c r="QDA28" s="240"/>
      <c r="QDB28" s="240"/>
      <c r="QDC28" s="240"/>
      <c r="QDD28" s="240"/>
      <c r="QDE28" s="240"/>
      <c r="QDF28" s="240"/>
      <c r="QDG28" s="240"/>
      <c r="QDH28" s="240"/>
      <c r="QDI28" s="240"/>
      <c r="QDJ28" s="240"/>
      <c r="QDK28" s="240"/>
      <c r="QDL28" s="240"/>
      <c r="QDM28" s="240"/>
      <c r="QDN28" s="240"/>
      <c r="QDO28" s="240"/>
      <c r="QDP28" s="240"/>
      <c r="QDQ28" s="240"/>
      <c r="QDR28" s="240"/>
      <c r="QDS28" s="240"/>
      <c r="QDT28" s="240"/>
      <c r="QDU28" s="240"/>
      <c r="QDV28" s="240"/>
      <c r="QDW28" s="240"/>
      <c r="QDX28" s="240"/>
      <c r="QDY28" s="240"/>
      <c r="QDZ28" s="240"/>
      <c r="QEA28" s="240"/>
      <c r="QEB28" s="240"/>
      <c r="QEC28" s="240"/>
      <c r="QED28" s="240"/>
      <c r="QEE28" s="240"/>
      <c r="QEF28" s="240"/>
      <c r="QEG28" s="240"/>
      <c r="QEH28" s="240"/>
      <c r="QEI28" s="240"/>
      <c r="QEJ28" s="240"/>
      <c r="QEK28" s="240"/>
      <c r="QEL28" s="240"/>
      <c r="QEM28" s="240"/>
      <c r="QEN28" s="240"/>
      <c r="QEO28" s="240"/>
      <c r="QEP28" s="240"/>
      <c r="QEQ28" s="240"/>
      <c r="QER28" s="240"/>
      <c r="QES28" s="240"/>
      <c r="QET28" s="240"/>
      <c r="QEU28" s="240"/>
      <c r="QEV28" s="240"/>
      <c r="QEW28" s="240"/>
      <c r="QEX28" s="240"/>
      <c r="QEY28" s="240"/>
      <c r="QEZ28" s="240"/>
      <c r="QFA28" s="240"/>
      <c r="QFB28" s="240"/>
      <c r="QFC28" s="240"/>
      <c r="QFD28" s="240"/>
      <c r="QFE28" s="240"/>
      <c r="QFF28" s="240"/>
      <c r="QFG28" s="240"/>
      <c r="QFH28" s="240"/>
      <c r="QFI28" s="240"/>
      <c r="QFJ28" s="240"/>
      <c r="QFK28" s="240"/>
      <c r="QFL28" s="240"/>
      <c r="QFM28" s="240"/>
      <c r="QFN28" s="240"/>
      <c r="QFO28" s="240"/>
      <c r="QFP28" s="240"/>
      <c r="QFQ28" s="240"/>
      <c r="QFR28" s="240"/>
      <c r="QFS28" s="240"/>
      <c r="QFT28" s="240"/>
      <c r="QFU28" s="240"/>
      <c r="QFV28" s="240"/>
      <c r="QFW28" s="240"/>
      <c r="QFX28" s="240"/>
      <c r="QFY28" s="240"/>
      <c r="QFZ28" s="240"/>
      <c r="QGA28" s="240"/>
      <c r="QGB28" s="240"/>
      <c r="QGC28" s="240"/>
      <c r="QGD28" s="240"/>
      <c r="QGE28" s="240"/>
      <c r="QGF28" s="240"/>
      <c r="QGG28" s="240"/>
      <c r="QGH28" s="240"/>
      <c r="QGI28" s="240"/>
      <c r="QGJ28" s="240"/>
      <c r="QGK28" s="240"/>
      <c r="QGL28" s="240"/>
      <c r="QGM28" s="240"/>
      <c r="QGN28" s="240"/>
      <c r="QGO28" s="240"/>
      <c r="QGP28" s="240"/>
      <c r="QGQ28" s="240"/>
      <c r="QGR28" s="240"/>
      <c r="QGS28" s="240"/>
      <c r="QGT28" s="240"/>
      <c r="QGU28" s="240"/>
      <c r="QGV28" s="240"/>
      <c r="QGW28" s="240"/>
      <c r="QGX28" s="240"/>
      <c r="QGY28" s="240"/>
      <c r="QGZ28" s="240"/>
      <c r="QHA28" s="240"/>
      <c r="QHB28" s="240"/>
      <c r="QHC28" s="240"/>
      <c r="QHD28" s="240"/>
      <c r="QHE28" s="240"/>
      <c r="QHF28" s="240"/>
      <c r="QHG28" s="240"/>
      <c r="QHH28" s="240"/>
      <c r="QHI28" s="240"/>
      <c r="QHJ28" s="240"/>
      <c r="QHK28" s="240"/>
      <c r="QHL28" s="240"/>
      <c r="QHM28" s="240"/>
      <c r="QHN28" s="240"/>
      <c r="QHO28" s="240"/>
      <c r="QHP28" s="240"/>
      <c r="QHQ28" s="240"/>
      <c r="QHR28" s="240"/>
      <c r="QHS28" s="240"/>
      <c r="QHT28" s="240"/>
      <c r="QHU28" s="240"/>
      <c r="QHV28" s="240"/>
      <c r="QHW28" s="240"/>
      <c r="QHX28" s="240"/>
      <c r="QHY28" s="240"/>
      <c r="QHZ28" s="240"/>
      <c r="QIA28" s="240"/>
      <c r="QIB28" s="240"/>
      <c r="QIC28" s="240"/>
      <c r="QID28" s="240"/>
      <c r="QIE28" s="240"/>
      <c r="QIF28" s="240"/>
      <c r="QIG28" s="240"/>
      <c r="QIH28" s="240"/>
      <c r="QII28" s="240"/>
      <c r="QIJ28" s="240"/>
      <c r="QIK28" s="240"/>
      <c r="QIL28" s="240"/>
      <c r="QIM28" s="240"/>
      <c r="QIN28" s="240"/>
      <c r="QIO28" s="240"/>
      <c r="QIP28" s="240"/>
      <c r="QIQ28" s="240"/>
      <c r="QIR28" s="240"/>
      <c r="QIS28" s="240"/>
      <c r="QIT28" s="240"/>
      <c r="QIU28" s="240"/>
      <c r="QIV28" s="240"/>
      <c r="QIW28" s="240"/>
      <c r="QIX28" s="240"/>
      <c r="QIY28" s="240"/>
      <c r="QIZ28" s="240"/>
      <c r="QJA28" s="240"/>
      <c r="QJB28" s="240"/>
      <c r="QJC28" s="240"/>
      <c r="QJD28" s="240"/>
      <c r="QJE28" s="240"/>
      <c r="QJF28" s="240"/>
      <c r="QJG28" s="240"/>
      <c r="QJH28" s="240"/>
      <c r="QJI28" s="240"/>
      <c r="QJJ28" s="240"/>
      <c r="QJK28" s="240"/>
      <c r="QJL28" s="240"/>
      <c r="QJM28" s="240"/>
      <c r="QJN28" s="240"/>
      <c r="QJO28" s="240"/>
      <c r="QJP28" s="240"/>
      <c r="QJQ28" s="240"/>
      <c r="QJR28" s="240"/>
      <c r="QJS28" s="240"/>
      <c r="QJT28" s="240"/>
      <c r="QJU28" s="240"/>
      <c r="QJV28" s="240"/>
      <c r="QJW28" s="240"/>
      <c r="QJX28" s="240"/>
      <c r="QJY28" s="240"/>
      <c r="QJZ28" s="240"/>
      <c r="QKA28" s="240"/>
      <c r="QKB28" s="240"/>
      <c r="QKC28" s="240"/>
      <c r="QKD28" s="240"/>
      <c r="QKE28" s="240"/>
      <c r="QKF28" s="240"/>
      <c r="QKG28" s="240"/>
      <c r="QKH28" s="240"/>
      <c r="QKI28" s="240"/>
      <c r="QKJ28" s="240"/>
      <c r="QKK28" s="240"/>
      <c r="QKL28" s="240"/>
      <c r="QKM28" s="240"/>
      <c r="QKN28" s="240"/>
      <c r="QKO28" s="240"/>
      <c r="QKP28" s="240"/>
      <c r="QKQ28" s="240"/>
      <c r="QKR28" s="240"/>
      <c r="QKS28" s="240"/>
      <c r="QKT28" s="240"/>
      <c r="QKU28" s="240"/>
      <c r="QKV28" s="240"/>
      <c r="QKW28" s="240"/>
      <c r="QKX28" s="240"/>
      <c r="QKY28" s="240"/>
      <c r="QKZ28" s="240"/>
      <c r="QLA28" s="240"/>
      <c r="QLB28" s="240"/>
      <c r="QLC28" s="240"/>
      <c r="QLD28" s="240"/>
      <c r="QLE28" s="240"/>
      <c r="QLF28" s="240"/>
      <c r="QLG28" s="240"/>
      <c r="QLH28" s="240"/>
      <c r="QLI28" s="240"/>
      <c r="QLJ28" s="240"/>
      <c r="QLK28" s="240"/>
      <c r="QLL28" s="240"/>
      <c r="QLM28" s="240"/>
      <c r="QLN28" s="240"/>
      <c r="QLO28" s="240"/>
      <c r="QLP28" s="240"/>
      <c r="QLQ28" s="240"/>
      <c r="QLR28" s="240"/>
      <c r="QLS28" s="240"/>
      <c r="QLT28" s="240"/>
      <c r="QLU28" s="240"/>
      <c r="QLV28" s="240"/>
      <c r="QLW28" s="240"/>
      <c r="QLX28" s="240"/>
      <c r="QLY28" s="240"/>
      <c r="QLZ28" s="240"/>
      <c r="QMA28" s="240"/>
      <c r="QMB28" s="240"/>
      <c r="QMC28" s="240"/>
      <c r="QMD28" s="240"/>
      <c r="QME28" s="240"/>
      <c r="QMF28" s="240"/>
      <c r="QMG28" s="240"/>
      <c r="QMH28" s="240"/>
      <c r="QMI28" s="240"/>
      <c r="QMJ28" s="240"/>
      <c r="QMK28" s="240"/>
      <c r="QML28" s="240"/>
      <c r="QMM28" s="240"/>
      <c r="QMN28" s="240"/>
      <c r="QMO28" s="240"/>
      <c r="QMP28" s="240"/>
      <c r="QMQ28" s="240"/>
      <c r="QMR28" s="240"/>
      <c r="QMS28" s="240"/>
      <c r="QMT28" s="240"/>
      <c r="QMU28" s="240"/>
      <c r="QMV28" s="240"/>
      <c r="QMW28" s="240"/>
      <c r="QMX28" s="240"/>
      <c r="QMY28" s="240"/>
      <c r="QMZ28" s="240"/>
      <c r="QNA28" s="240"/>
      <c r="QNB28" s="240"/>
      <c r="QNC28" s="240"/>
      <c r="QND28" s="240"/>
      <c r="QNE28" s="240"/>
      <c r="QNF28" s="240"/>
      <c r="QNG28" s="240"/>
      <c r="QNH28" s="240"/>
      <c r="QNI28" s="240"/>
      <c r="QNJ28" s="240"/>
      <c r="QNK28" s="240"/>
      <c r="QNL28" s="240"/>
      <c r="QNM28" s="240"/>
      <c r="QNN28" s="240"/>
      <c r="QNO28" s="240"/>
      <c r="QNP28" s="240"/>
      <c r="QNQ28" s="240"/>
      <c r="QNR28" s="240"/>
      <c r="QNS28" s="240"/>
      <c r="QNT28" s="240"/>
      <c r="QNU28" s="240"/>
      <c r="QNV28" s="240"/>
      <c r="QNW28" s="240"/>
      <c r="QNX28" s="240"/>
      <c r="QNY28" s="240"/>
      <c r="QNZ28" s="240"/>
      <c r="QOA28" s="240"/>
      <c r="QOB28" s="240"/>
      <c r="QOC28" s="240"/>
      <c r="QOD28" s="240"/>
      <c r="QOE28" s="240"/>
      <c r="QOF28" s="240"/>
      <c r="QOG28" s="240"/>
      <c r="QOH28" s="240"/>
      <c r="QOI28" s="240"/>
      <c r="QOJ28" s="240"/>
      <c r="QOK28" s="240"/>
      <c r="QOL28" s="240"/>
      <c r="QOM28" s="240"/>
      <c r="QON28" s="240"/>
      <c r="QOO28" s="240"/>
      <c r="QOP28" s="240"/>
      <c r="QOQ28" s="240"/>
      <c r="QOR28" s="240"/>
      <c r="QOS28" s="240"/>
      <c r="QOT28" s="240"/>
      <c r="QOU28" s="240"/>
      <c r="QOV28" s="240"/>
      <c r="QOW28" s="240"/>
      <c r="QOX28" s="240"/>
      <c r="QOY28" s="240"/>
      <c r="QOZ28" s="240"/>
      <c r="QPA28" s="240"/>
      <c r="QPB28" s="240"/>
      <c r="QPC28" s="240"/>
      <c r="QPD28" s="240"/>
      <c r="QPE28" s="240"/>
      <c r="QPF28" s="240"/>
      <c r="QPG28" s="240"/>
      <c r="QPH28" s="240"/>
      <c r="QPI28" s="240"/>
      <c r="QPJ28" s="240"/>
      <c r="QPK28" s="240"/>
      <c r="QPL28" s="240"/>
      <c r="QPM28" s="240"/>
      <c r="QPN28" s="240"/>
      <c r="QPO28" s="240"/>
      <c r="QPP28" s="240"/>
      <c r="QPQ28" s="240"/>
      <c r="QPR28" s="240"/>
      <c r="QPS28" s="240"/>
      <c r="QPT28" s="240"/>
      <c r="QPU28" s="240"/>
      <c r="QPV28" s="240"/>
      <c r="QPW28" s="240"/>
      <c r="QPX28" s="240"/>
      <c r="QPY28" s="240"/>
      <c r="QPZ28" s="240"/>
      <c r="QQA28" s="240"/>
      <c r="QQB28" s="240"/>
      <c r="QQC28" s="240"/>
      <c r="QQD28" s="240"/>
      <c r="QQE28" s="240"/>
      <c r="QQF28" s="240"/>
      <c r="QQG28" s="240"/>
      <c r="QQH28" s="240"/>
      <c r="QQI28" s="240"/>
      <c r="QQJ28" s="240"/>
      <c r="QQK28" s="240"/>
      <c r="QQL28" s="240"/>
      <c r="QQM28" s="240"/>
      <c r="QQN28" s="240"/>
      <c r="QQO28" s="240"/>
      <c r="QQP28" s="240"/>
      <c r="QQQ28" s="240"/>
      <c r="QQR28" s="240"/>
      <c r="QQS28" s="240"/>
      <c r="QQT28" s="240"/>
      <c r="QQU28" s="240"/>
      <c r="QQV28" s="240"/>
      <c r="QQW28" s="240"/>
      <c r="QQX28" s="240"/>
      <c r="QQY28" s="240"/>
      <c r="QQZ28" s="240"/>
      <c r="QRA28" s="240"/>
      <c r="QRB28" s="240"/>
      <c r="QRC28" s="240"/>
      <c r="QRD28" s="240"/>
      <c r="QRE28" s="240"/>
      <c r="QRF28" s="240"/>
      <c r="QRG28" s="240"/>
      <c r="QRH28" s="240"/>
      <c r="QRI28" s="240"/>
      <c r="QRJ28" s="240"/>
      <c r="QRK28" s="240"/>
      <c r="QRL28" s="240"/>
      <c r="QRM28" s="240"/>
      <c r="QRN28" s="240"/>
      <c r="QRO28" s="240"/>
      <c r="QRP28" s="240"/>
      <c r="QRQ28" s="240"/>
      <c r="QRR28" s="240"/>
      <c r="QRS28" s="240"/>
      <c r="QRT28" s="240"/>
      <c r="QRU28" s="240"/>
      <c r="QRV28" s="240"/>
      <c r="QRW28" s="240"/>
      <c r="QRX28" s="240"/>
      <c r="QRY28" s="240"/>
      <c r="QRZ28" s="240"/>
      <c r="QSA28" s="240"/>
      <c r="QSB28" s="240"/>
      <c r="QSC28" s="240"/>
      <c r="QSD28" s="240"/>
      <c r="QSE28" s="240"/>
      <c r="QSF28" s="240"/>
      <c r="QSG28" s="240"/>
      <c r="QSH28" s="240"/>
      <c r="QSI28" s="240"/>
      <c r="QSJ28" s="240"/>
      <c r="QSK28" s="240"/>
      <c r="QSL28" s="240"/>
      <c r="QSM28" s="240"/>
      <c r="QSN28" s="240"/>
      <c r="QSO28" s="240"/>
      <c r="QSP28" s="240"/>
      <c r="QSQ28" s="240"/>
      <c r="QSR28" s="240"/>
      <c r="QSS28" s="240"/>
      <c r="QST28" s="240"/>
      <c r="QSU28" s="240"/>
      <c r="QSV28" s="240"/>
      <c r="QSW28" s="240"/>
      <c r="QSX28" s="240"/>
      <c r="QSY28" s="240"/>
      <c r="QSZ28" s="240"/>
      <c r="QTA28" s="240"/>
      <c r="QTB28" s="240"/>
      <c r="QTC28" s="240"/>
      <c r="QTD28" s="240"/>
      <c r="QTE28" s="240"/>
      <c r="QTF28" s="240"/>
      <c r="QTG28" s="240"/>
      <c r="QTH28" s="240"/>
      <c r="QTI28" s="240"/>
      <c r="QTJ28" s="240"/>
      <c r="QTK28" s="240"/>
      <c r="QTL28" s="240"/>
      <c r="QTM28" s="240"/>
      <c r="QTN28" s="240"/>
      <c r="QTO28" s="240"/>
      <c r="QTP28" s="240"/>
      <c r="QTQ28" s="240"/>
      <c r="QTR28" s="240"/>
      <c r="QTS28" s="240"/>
      <c r="QTT28" s="240"/>
      <c r="QTU28" s="240"/>
      <c r="QTV28" s="240"/>
      <c r="QTW28" s="240"/>
      <c r="QTX28" s="240"/>
      <c r="QTY28" s="240"/>
      <c r="QTZ28" s="240"/>
      <c r="QUA28" s="240"/>
      <c r="QUB28" s="240"/>
      <c r="QUC28" s="240"/>
      <c r="QUD28" s="240"/>
      <c r="QUE28" s="240"/>
      <c r="QUF28" s="240"/>
      <c r="QUG28" s="240"/>
      <c r="QUH28" s="240"/>
      <c r="QUI28" s="240"/>
      <c r="QUJ28" s="240"/>
      <c r="QUK28" s="240"/>
      <c r="QUL28" s="240"/>
      <c r="QUM28" s="240"/>
      <c r="QUN28" s="240"/>
      <c r="QUO28" s="240"/>
      <c r="QUP28" s="240"/>
      <c r="QUQ28" s="240"/>
      <c r="QUR28" s="240"/>
      <c r="QUS28" s="240"/>
      <c r="QUT28" s="240"/>
      <c r="QUU28" s="240"/>
      <c r="QUV28" s="240"/>
      <c r="QUW28" s="240"/>
      <c r="QUX28" s="240"/>
      <c r="QUY28" s="240"/>
      <c r="QUZ28" s="240"/>
      <c r="QVA28" s="240"/>
      <c r="QVB28" s="240"/>
      <c r="QVC28" s="240"/>
      <c r="QVD28" s="240"/>
      <c r="QVE28" s="240"/>
      <c r="QVF28" s="240"/>
      <c r="QVG28" s="240"/>
      <c r="QVH28" s="240"/>
      <c r="QVI28" s="240"/>
      <c r="QVJ28" s="240"/>
      <c r="QVK28" s="240"/>
      <c r="QVL28" s="240"/>
      <c r="QVM28" s="240"/>
      <c r="QVN28" s="240"/>
      <c r="QVO28" s="240"/>
      <c r="QVP28" s="240"/>
      <c r="QVQ28" s="240"/>
      <c r="QVR28" s="240"/>
      <c r="QVS28" s="240"/>
      <c r="QVT28" s="240"/>
      <c r="QVU28" s="240"/>
      <c r="QVV28" s="240"/>
      <c r="QVW28" s="240"/>
      <c r="QVX28" s="240"/>
      <c r="QVY28" s="240"/>
      <c r="QVZ28" s="240"/>
      <c r="QWA28" s="240"/>
      <c r="QWB28" s="240"/>
      <c r="QWC28" s="240"/>
      <c r="QWD28" s="240"/>
      <c r="QWE28" s="240"/>
      <c r="QWF28" s="240"/>
      <c r="QWG28" s="240"/>
      <c r="QWH28" s="240"/>
      <c r="QWI28" s="240"/>
      <c r="QWJ28" s="240"/>
      <c r="QWK28" s="240"/>
      <c r="QWL28" s="240"/>
      <c r="QWM28" s="240"/>
      <c r="QWN28" s="240"/>
      <c r="QWO28" s="240"/>
      <c r="QWP28" s="240"/>
      <c r="QWQ28" s="240"/>
      <c r="QWR28" s="240"/>
      <c r="QWS28" s="240"/>
      <c r="QWT28" s="240"/>
      <c r="QWU28" s="240"/>
      <c r="QWV28" s="240"/>
      <c r="QWW28" s="240"/>
      <c r="QWX28" s="240"/>
      <c r="QWY28" s="240"/>
      <c r="QWZ28" s="240"/>
      <c r="QXA28" s="240"/>
      <c r="QXB28" s="240"/>
      <c r="QXC28" s="240"/>
      <c r="QXD28" s="240"/>
      <c r="QXE28" s="240"/>
      <c r="QXF28" s="240"/>
      <c r="QXG28" s="240"/>
      <c r="QXH28" s="240"/>
      <c r="QXI28" s="240"/>
      <c r="QXJ28" s="240"/>
      <c r="QXK28" s="240"/>
      <c r="QXL28" s="240"/>
      <c r="QXM28" s="240"/>
      <c r="QXN28" s="240"/>
      <c r="QXO28" s="240"/>
      <c r="QXP28" s="240"/>
      <c r="QXQ28" s="240"/>
      <c r="QXR28" s="240"/>
      <c r="QXS28" s="240"/>
      <c r="QXT28" s="240"/>
      <c r="QXU28" s="240"/>
      <c r="QXV28" s="240"/>
      <c r="QXW28" s="240"/>
      <c r="QXX28" s="240"/>
      <c r="QXY28" s="240"/>
      <c r="QXZ28" s="240"/>
      <c r="QYA28" s="240"/>
      <c r="QYB28" s="240"/>
      <c r="QYC28" s="240"/>
      <c r="QYD28" s="240"/>
      <c r="QYE28" s="240"/>
      <c r="QYF28" s="240"/>
      <c r="QYG28" s="240"/>
      <c r="QYH28" s="240"/>
      <c r="QYI28" s="240"/>
      <c r="QYJ28" s="240"/>
      <c r="QYK28" s="240"/>
      <c r="QYL28" s="240"/>
      <c r="QYM28" s="240"/>
      <c r="QYN28" s="240"/>
      <c r="QYO28" s="240"/>
      <c r="QYP28" s="240"/>
      <c r="QYQ28" s="240"/>
      <c r="QYR28" s="240"/>
      <c r="QYS28" s="240"/>
      <c r="QYT28" s="240"/>
      <c r="QYU28" s="240"/>
      <c r="QYV28" s="240"/>
      <c r="QYW28" s="240"/>
      <c r="QYX28" s="240"/>
      <c r="QYY28" s="240"/>
      <c r="QYZ28" s="240"/>
      <c r="QZA28" s="240"/>
      <c r="QZB28" s="240"/>
      <c r="QZC28" s="240"/>
      <c r="QZD28" s="240"/>
      <c r="QZE28" s="240"/>
      <c r="QZF28" s="240"/>
      <c r="QZG28" s="240"/>
      <c r="QZH28" s="240"/>
      <c r="QZI28" s="240"/>
      <c r="QZJ28" s="240"/>
      <c r="QZK28" s="240"/>
      <c r="QZL28" s="240"/>
      <c r="QZM28" s="240"/>
      <c r="QZN28" s="240"/>
      <c r="QZO28" s="240"/>
      <c r="QZP28" s="240"/>
      <c r="QZQ28" s="240"/>
      <c r="QZR28" s="240"/>
      <c r="QZS28" s="240"/>
      <c r="QZT28" s="240"/>
      <c r="QZU28" s="240"/>
      <c r="QZV28" s="240"/>
      <c r="QZW28" s="240"/>
      <c r="QZX28" s="240"/>
      <c r="QZY28" s="240"/>
      <c r="QZZ28" s="240"/>
      <c r="RAA28" s="240"/>
      <c r="RAB28" s="240"/>
      <c r="RAC28" s="240"/>
      <c r="RAD28" s="240"/>
      <c r="RAE28" s="240"/>
      <c r="RAF28" s="240"/>
      <c r="RAG28" s="240"/>
      <c r="RAH28" s="240"/>
      <c r="RAI28" s="240"/>
      <c r="RAJ28" s="240"/>
      <c r="RAK28" s="240"/>
      <c r="RAL28" s="240"/>
      <c r="RAM28" s="240"/>
      <c r="RAN28" s="240"/>
      <c r="RAO28" s="240"/>
      <c r="RAP28" s="240"/>
      <c r="RAQ28" s="240"/>
      <c r="RAR28" s="240"/>
      <c r="RAS28" s="240"/>
      <c r="RAT28" s="240"/>
      <c r="RAU28" s="240"/>
      <c r="RAV28" s="240"/>
      <c r="RAW28" s="240"/>
      <c r="RAX28" s="240"/>
      <c r="RAY28" s="240"/>
      <c r="RAZ28" s="240"/>
      <c r="RBA28" s="240"/>
      <c r="RBB28" s="240"/>
      <c r="RBC28" s="240"/>
      <c r="RBD28" s="240"/>
      <c r="RBE28" s="240"/>
      <c r="RBF28" s="240"/>
      <c r="RBG28" s="240"/>
      <c r="RBH28" s="240"/>
      <c r="RBI28" s="240"/>
      <c r="RBJ28" s="240"/>
      <c r="RBK28" s="240"/>
      <c r="RBL28" s="240"/>
      <c r="RBM28" s="240"/>
      <c r="RBN28" s="240"/>
      <c r="RBO28" s="240"/>
      <c r="RBP28" s="240"/>
      <c r="RBQ28" s="240"/>
      <c r="RBR28" s="240"/>
      <c r="RBS28" s="240"/>
      <c r="RBT28" s="240"/>
      <c r="RBU28" s="240"/>
      <c r="RBV28" s="240"/>
      <c r="RBW28" s="240"/>
      <c r="RBX28" s="240"/>
      <c r="RBY28" s="240"/>
      <c r="RBZ28" s="240"/>
      <c r="RCA28" s="240"/>
      <c r="RCB28" s="240"/>
      <c r="RCC28" s="240"/>
      <c r="RCD28" s="240"/>
      <c r="RCE28" s="240"/>
      <c r="RCF28" s="240"/>
      <c r="RCG28" s="240"/>
      <c r="RCH28" s="240"/>
      <c r="RCI28" s="240"/>
      <c r="RCJ28" s="240"/>
      <c r="RCK28" s="240"/>
      <c r="RCL28" s="240"/>
      <c r="RCM28" s="240"/>
      <c r="RCN28" s="240"/>
      <c r="RCO28" s="240"/>
      <c r="RCP28" s="240"/>
      <c r="RCQ28" s="240"/>
      <c r="RCR28" s="240"/>
      <c r="RCS28" s="240"/>
      <c r="RCT28" s="240"/>
      <c r="RCU28" s="240"/>
      <c r="RCV28" s="240"/>
      <c r="RCW28" s="240"/>
      <c r="RCX28" s="240"/>
      <c r="RCY28" s="240"/>
      <c r="RCZ28" s="240"/>
      <c r="RDA28" s="240"/>
      <c r="RDB28" s="240"/>
      <c r="RDC28" s="240"/>
      <c r="RDD28" s="240"/>
      <c r="RDE28" s="240"/>
      <c r="RDF28" s="240"/>
      <c r="RDG28" s="240"/>
      <c r="RDH28" s="240"/>
      <c r="RDI28" s="240"/>
      <c r="RDJ28" s="240"/>
      <c r="RDK28" s="240"/>
      <c r="RDL28" s="240"/>
      <c r="RDM28" s="240"/>
      <c r="RDN28" s="240"/>
      <c r="RDO28" s="240"/>
      <c r="RDP28" s="240"/>
      <c r="RDQ28" s="240"/>
      <c r="RDR28" s="240"/>
      <c r="RDS28" s="240"/>
      <c r="RDT28" s="240"/>
      <c r="RDU28" s="240"/>
      <c r="RDV28" s="240"/>
      <c r="RDW28" s="240"/>
      <c r="RDX28" s="240"/>
      <c r="RDY28" s="240"/>
      <c r="RDZ28" s="240"/>
      <c r="REA28" s="240"/>
      <c r="REB28" s="240"/>
      <c r="REC28" s="240"/>
      <c r="RED28" s="240"/>
      <c r="REE28" s="240"/>
      <c r="REF28" s="240"/>
      <c r="REG28" s="240"/>
      <c r="REH28" s="240"/>
      <c r="REI28" s="240"/>
      <c r="REJ28" s="240"/>
      <c r="REK28" s="240"/>
      <c r="REL28" s="240"/>
      <c r="REM28" s="240"/>
      <c r="REN28" s="240"/>
      <c r="REO28" s="240"/>
      <c r="REP28" s="240"/>
      <c r="REQ28" s="240"/>
      <c r="RER28" s="240"/>
      <c r="RES28" s="240"/>
      <c r="RET28" s="240"/>
      <c r="REU28" s="240"/>
      <c r="REV28" s="240"/>
      <c r="REW28" s="240"/>
      <c r="REX28" s="240"/>
      <c r="REY28" s="240"/>
      <c r="REZ28" s="240"/>
      <c r="RFA28" s="240"/>
      <c r="RFB28" s="240"/>
      <c r="RFC28" s="240"/>
      <c r="RFD28" s="240"/>
      <c r="RFE28" s="240"/>
      <c r="RFF28" s="240"/>
      <c r="RFG28" s="240"/>
      <c r="RFH28" s="240"/>
      <c r="RFI28" s="240"/>
      <c r="RFJ28" s="240"/>
      <c r="RFK28" s="240"/>
      <c r="RFL28" s="240"/>
      <c r="RFM28" s="240"/>
      <c r="RFN28" s="240"/>
      <c r="RFO28" s="240"/>
      <c r="RFP28" s="240"/>
      <c r="RFQ28" s="240"/>
      <c r="RFR28" s="240"/>
      <c r="RFS28" s="240"/>
      <c r="RFT28" s="240"/>
      <c r="RFU28" s="240"/>
      <c r="RFV28" s="240"/>
      <c r="RFW28" s="240"/>
      <c r="RFX28" s="240"/>
      <c r="RFY28" s="240"/>
      <c r="RFZ28" s="240"/>
      <c r="RGA28" s="240"/>
      <c r="RGB28" s="240"/>
      <c r="RGC28" s="240"/>
      <c r="RGD28" s="240"/>
      <c r="RGE28" s="240"/>
      <c r="RGF28" s="240"/>
      <c r="RGG28" s="240"/>
      <c r="RGH28" s="240"/>
      <c r="RGI28" s="240"/>
      <c r="RGJ28" s="240"/>
      <c r="RGK28" s="240"/>
      <c r="RGL28" s="240"/>
      <c r="RGM28" s="240"/>
      <c r="RGN28" s="240"/>
      <c r="RGO28" s="240"/>
      <c r="RGP28" s="240"/>
      <c r="RGQ28" s="240"/>
      <c r="RGR28" s="240"/>
      <c r="RGS28" s="240"/>
      <c r="RGT28" s="240"/>
      <c r="RGU28" s="240"/>
      <c r="RGV28" s="240"/>
      <c r="RGW28" s="240"/>
      <c r="RGX28" s="240"/>
      <c r="RGY28" s="240"/>
      <c r="RGZ28" s="240"/>
      <c r="RHA28" s="240"/>
      <c r="RHB28" s="240"/>
      <c r="RHC28" s="240"/>
      <c r="RHD28" s="240"/>
      <c r="RHE28" s="240"/>
      <c r="RHF28" s="240"/>
      <c r="RHG28" s="240"/>
      <c r="RHH28" s="240"/>
      <c r="RHI28" s="240"/>
      <c r="RHJ28" s="240"/>
      <c r="RHK28" s="240"/>
      <c r="RHL28" s="240"/>
      <c r="RHM28" s="240"/>
      <c r="RHN28" s="240"/>
      <c r="RHO28" s="240"/>
      <c r="RHP28" s="240"/>
      <c r="RHQ28" s="240"/>
      <c r="RHR28" s="240"/>
      <c r="RHS28" s="240"/>
      <c r="RHT28" s="240"/>
      <c r="RHU28" s="240"/>
      <c r="RHV28" s="240"/>
      <c r="RHW28" s="240"/>
      <c r="RHX28" s="240"/>
      <c r="RHY28" s="240"/>
      <c r="RHZ28" s="240"/>
      <c r="RIA28" s="240"/>
      <c r="RIB28" s="240"/>
      <c r="RIC28" s="240"/>
      <c r="RID28" s="240"/>
      <c r="RIE28" s="240"/>
      <c r="RIF28" s="240"/>
      <c r="RIG28" s="240"/>
      <c r="RIH28" s="240"/>
      <c r="RII28" s="240"/>
      <c r="RIJ28" s="240"/>
      <c r="RIK28" s="240"/>
      <c r="RIL28" s="240"/>
      <c r="RIM28" s="240"/>
      <c r="RIN28" s="240"/>
      <c r="RIO28" s="240"/>
      <c r="RIP28" s="240"/>
      <c r="RIQ28" s="240"/>
      <c r="RIR28" s="240"/>
      <c r="RIS28" s="240"/>
      <c r="RIT28" s="240"/>
      <c r="RIU28" s="240"/>
      <c r="RIV28" s="240"/>
      <c r="RIW28" s="240"/>
      <c r="RIX28" s="240"/>
      <c r="RIY28" s="240"/>
      <c r="RIZ28" s="240"/>
      <c r="RJA28" s="240"/>
      <c r="RJB28" s="240"/>
      <c r="RJC28" s="240"/>
      <c r="RJD28" s="240"/>
      <c r="RJE28" s="240"/>
      <c r="RJF28" s="240"/>
      <c r="RJG28" s="240"/>
      <c r="RJH28" s="240"/>
      <c r="RJI28" s="240"/>
      <c r="RJJ28" s="240"/>
      <c r="RJK28" s="240"/>
      <c r="RJL28" s="240"/>
      <c r="RJM28" s="240"/>
      <c r="RJN28" s="240"/>
      <c r="RJO28" s="240"/>
      <c r="RJP28" s="240"/>
      <c r="RJQ28" s="240"/>
      <c r="RJR28" s="240"/>
      <c r="RJS28" s="240"/>
      <c r="RJT28" s="240"/>
      <c r="RJU28" s="240"/>
      <c r="RJV28" s="240"/>
      <c r="RJW28" s="240"/>
      <c r="RJX28" s="240"/>
      <c r="RJY28" s="240"/>
      <c r="RJZ28" s="240"/>
      <c r="RKA28" s="240"/>
      <c r="RKB28" s="240"/>
      <c r="RKC28" s="240"/>
      <c r="RKD28" s="240"/>
      <c r="RKE28" s="240"/>
      <c r="RKF28" s="240"/>
      <c r="RKG28" s="240"/>
      <c r="RKH28" s="240"/>
      <c r="RKI28" s="240"/>
      <c r="RKJ28" s="240"/>
      <c r="RKK28" s="240"/>
      <c r="RKL28" s="240"/>
      <c r="RKM28" s="240"/>
      <c r="RKN28" s="240"/>
      <c r="RKO28" s="240"/>
      <c r="RKP28" s="240"/>
      <c r="RKQ28" s="240"/>
      <c r="RKR28" s="240"/>
      <c r="RKS28" s="240"/>
      <c r="RKT28" s="240"/>
      <c r="RKU28" s="240"/>
      <c r="RKV28" s="240"/>
      <c r="RKW28" s="240"/>
      <c r="RKX28" s="240"/>
      <c r="RKY28" s="240"/>
      <c r="RKZ28" s="240"/>
      <c r="RLA28" s="240"/>
      <c r="RLB28" s="240"/>
      <c r="RLC28" s="240"/>
      <c r="RLD28" s="240"/>
      <c r="RLE28" s="240"/>
      <c r="RLF28" s="240"/>
      <c r="RLG28" s="240"/>
      <c r="RLH28" s="240"/>
      <c r="RLI28" s="240"/>
      <c r="RLJ28" s="240"/>
      <c r="RLK28" s="240"/>
      <c r="RLL28" s="240"/>
      <c r="RLM28" s="240"/>
      <c r="RLN28" s="240"/>
      <c r="RLO28" s="240"/>
      <c r="RLP28" s="240"/>
      <c r="RLQ28" s="240"/>
      <c r="RLR28" s="240"/>
      <c r="RLS28" s="240"/>
      <c r="RLT28" s="240"/>
      <c r="RLU28" s="240"/>
      <c r="RLV28" s="240"/>
      <c r="RLW28" s="240"/>
      <c r="RLX28" s="240"/>
      <c r="RLY28" s="240"/>
      <c r="RLZ28" s="240"/>
      <c r="RMA28" s="240"/>
      <c r="RMB28" s="240"/>
      <c r="RMC28" s="240"/>
      <c r="RMD28" s="240"/>
      <c r="RME28" s="240"/>
      <c r="RMF28" s="240"/>
      <c r="RMG28" s="240"/>
      <c r="RMH28" s="240"/>
      <c r="RMI28" s="240"/>
      <c r="RMJ28" s="240"/>
      <c r="RMK28" s="240"/>
      <c r="RML28" s="240"/>
      <c r="RMM28" s="240"/>
      <c r="RMN28" s="240"/>
      <c r="RMO28" s="240"/>
      <c r="RMP28" s="240"/>
      <c r="RMQ28" s="240"/>
      <c r="RMR28" s="240"/>
      <c r="RMS28" s="240"/>
      <c r="RMT28" s="240"/>
      <c r="RMU28" s="240"/>
      <c r="RMV28" s="240"/>
      <c r="RMW28" s="240"/>
      <c r="RMX28" s="240"/>
      <c r="RMY28" s="240"/>
      <c r="RMZ28" s="240"/>
      <c r="RNA28" s="240"/>
      <c r="RNB28" s="240"/>
      <c r="RNC28" s="240"/>
      <c r="RND28" s="240"/>
      <c r="RNE28" s="240"/>
      <c r="RNF28" s="240"/>
      <c r="RNG28" s="240"/>
      <c r="RNH28" s="240"/>
      <c r="RNI28" s="240"/>
      <c r="RNJ28" s="240"/>
      <c r="RNK28" s="240"/>
      <c r="RNL28" s="240"/>
      <c r="RNM28" s="240"/>
      <c r="RNN28" s="240"/>
      <c r="RNO28" s="240"/>
      <c r="RNP28" s="240"/>
      <c r="RNQ28" s="240"/>
      <c r="RNR28" s="240"/>
      <c r="RNS28" s="240"/>
      <c r="RNT28" s="240"/>
      <c r="RNU28" s="240"/>
      <c r="RNV28" s="240"/>
      <c r="RNW28" s="240"/>
      <c r="RNX28" s="240"/>
      <c r="RNY28" s="240"/>
      <c r="RNZ28" s="240"/>
      <c r="ROA28" s="240"/>
      <c r="ROB28" s="240"/>
      <c r="ROC28" s="240"/>
      <c r="ROD28" s="240"/>
      <c r="ROE28" s="240"/>
      <c r="ROF28" s="240"/>
      <c r="ROG28" s="240"/>
      <c r="ROH28" s="240"/>
      <c r="ROI28" s="240"/>
      <c r="ROJ28" s="240"/>
      <c r="ROK28" s="240"/>
      <c r="ROL28" s="240"/>
      <c r="ROM28" s="240"/>
      <c r="RON28" s="240"/>
      <c r="ROO28" s="240"/>
      <c r="ROP28" s="240"/>
      <c r="ROQ28" s="240"/>
      <c r="ROR28" s="240"/>
      <c r="ROS28" s="240"/>
      <c r="ROT28" s="240"/>
      <c r="ROU28" s="240"/>
      <c r="ROV28" s="240"/>
      <c r="ROW28" s="240"/>
      <c r="ROX28" s="240"/>
      <c r="ROY28" s="240"/>
      <c r="ROZ28" s="240"/>
      <c r="RPA28" s="240"/>
      <c r="RPB28" s="240"/>
      <c r="RPC28" s="240"/>
      <c r="RPD28" s="240"/>
      <c r="RPE28" s="240"/>
      <c r="RPF28" s="240"/>
      <c r="RPG28" s="240"/>
      <c r="RPH28" s="240"/>
      <c r="RPI28" s="240"/>
      <c r="RPJ28" s="240"/>
      <c r="RPK28" s="240"/>
      <c r="RPL28" s="240"/>
      <c r="RPM28" s="240"/>
      <c r="RPN28" s="240"/>
      <c r="RPO28" s="240"/>
      <c r="RPP28" s="240"/>
      <c r="RPQ28" s="240"/>
      <c r="RPR28" s="240"/>
      <c r="RPS28" s="240"/>
      <c r="RPT28" s="240"/>
      <c r="RPU28" s="240"/>
      <c r="RPV28" s="240"/>
      <c r="RPW28" s="240"/>
      <c r="RPX28" s="240"/>
      <c r="RPY28" s="240"/>
      <c r="RPZ28" s="240"/>
      <c r="RQA28" s="240"/>
      <c r="RQB28" s="240"/>
      <c r="RQC28" s="240"/>
      <c r="RQD28" s="240"/>
      <c r="RQE28" s="240"/>
      <c r="RQF28" s="240"/>
      <c r="RQG28" s="240"/>
      <c r="RQH28" s="240"/>
      <c r="RQI28" s="240"/>
      <c r="RQJ28" s="240"/>
      <c r="RQK28" s="240"/>
      <c r="RQL28" s="240"/>
      <c r="RQM28" s="240"/>
      <c r="RQN28" s="240"/>
      <c r="RQO28" s="240"/>
      <c r="RQP28" s="240"/>
      <c r="RQQ28" s="240"/>
      <c r="RQR28" s="240"/>
      <c r="RQS28" s="240"/>
      <c r="RQT28" s="240"/>
      <c r="RQU28" s="240"/>
      <c r="RQV28" s="240"/>
      <c r="RQW28" s="240"/>
      <c r="RQX28" s="240"/>
      <c r="RQY28" s="240"/>
      <c r="RQZ28" s="240"/>
      <c r="RRA28" s="240"/>
      <c r="RRB28" s="240"/>
      <c r="RRC28" s="240"/>
      <c r="RRD28" s="240"/>
      <c r="RRE28" s="240"/>
      <c r="RRF28" s="240"/>
      <c r="RRG28" s="240"/>
      <c r="RRH28" s="240"/>
      <c r="RRI28" s="240"/>
      <c r="RRJ28" s="240"/>
      <c r="RRK28" s="240"/>
      <c r="RRL28" s="240"/>
      <c r="RRM28" s="240"/>
      <c r="RRN28" s="240"/>
      <c r="RRO28" s="240"/>
      <c r="RRP28" s="240"/>
      <c r="RRQ28" s="240"/>
      <c r="RRR28" s="240"/>
      <c r="RRS28" s="240"/>
      <c r="RRT28" s="240"/>
      <c r="RRU28" s="240"/>
      <c r="RRV28" s="240"/>
      <c r="RRW28" s="240"/>
      <c r="RRX28" s="240"/>
      <c r="RRY28" s="240"/>
      <c r="RRZ28" s="240"/>
      <c r="RSA28" s="240"/>
      <c r="RSB28" s="240"/>
      <c r="RSC28" s="240"/>
      <c r="RSD28" s="240"/>
      <c r="RSE28" s="240"/>
      <c r="RSF28" s="240"/>
      <c r="RSG28" s="240"/>
      <c r="RSH28" s="240"/>
      <c r="RSI28" s="240"/>
      <c r="RSJ28" s="240"/>
      <c r="RSK28" s="240"/>
      <c r="RSL28" s="240"/>
      <c r="RSM28" s="240"/>
      <c r="RSN28" s="240"/>
      <c r="RSO28" s="240"/>
      <c r="RSP28" s="240"/>
      <c r="RSQ28" s="240"/>
      <c r="RSR28" s="240"/>
      <c r="RSS28" s="240"/>
      <c r="RST28" s="240"/>
      <c r="RSU28" s="240"/>
      <c r="RSV28" s="240"/>
      <c r="RSW28" s="240"/>
      <c r="RSX28" s="240"/>
      <c r="RSY28" s="240"/>
      <c r="RSZ28" s="240"/>
      <c r="RTA28" s="240"/>
      <c r="RTB28" s="240"/>
      <c r="RTC28" s="240"/>
      <c r="RTD28" s="240"/>
      <c r="RTE28" s="240"/>
      <c r="RTF28" s="240"/>
      <c r="RTG28" s="240"/>
      <c r="RTH28" s="240"/>
      <c r="RTI28" s="240"/>
      <c r="RTJ28" s="240"/>
      <c r="RTK28" s="240"/>
      <c r="RTL28" s="240"/>
      <c r="RTM28" s="240"/>
      <c r="RTN28" s="240"/>
      <c r="RTO28" s="240"/>
      <c r="RTP28" s="240"/>
      <c r="RTQ28" s="240"/>
      <c r="RTR28" s="240"/>
      <c r="RTS28" s="240"/>
      <c r="RTT28" s="240"/>
      <c r="RTU28" s="240"/>
      <c r="RTV28" s="240"/>
      <c r="RTW28" s="240"/>
      <c r="RTX28" s="240"/>
      <c r="RTY28" s="240"/>
      <c r="RTZ28" s="240"/>
      <c r="RUA28" s="240"/>
      <c r="RUB28" s="240"/>
      <c r="RUC28" s="240"/>
      <c r="RUD28" s="240"/>
      <c r="RUE28" s="240"/>
      <c r="RUF28" s="240"/>
      <c r="RUG28" s="240"/>
      <c r="RUH28" s="240"/>
      <c r="RUI28" s="240"/>
      <c r="RUJ28" s="240"/>
      <c r="RUK28" s="240"/>
      <c r="RUL28" s="240"/>
      <c r="RUM28" s="240"/>
      <c r="RUN28" s="240"/>
      <c r="RUO28" s="240"/>
      <c r="RUP28" s="240"/>
      <c r="RUQ28" s="240"/>
      <c r="RUR28" s="240"/>
      <c r="RUS28" s="240"/>
      <c r="RUT28" s="240"/>
      <c r="RUU28" s="240"/>
      <c r="RUV28" s="240"/>
      <c r="RUW28" s="240"/>
      <c r="RUX28" s="240"/>
      <c r="RUY28" s="240"/>
      <c r="RUZ28" s="240"/>
      <c r="RVA28" s="240"/>
      <c r="RVB28" s="240"/>
      <c r="RVC28" s="240"/>
      <c r="RVD28" s="240"/>
      <c r="RVE28" s="240"/>
      <c r="RVF28" s="240"/>
      <c r="RVG28" s="240"/>
      <c r="RVH28" s="240"/>
      <c r="RVI28" s="240"/>
      <c r="RVJ28" s="240"/>
      <c r="RVK28" s="240"/>
      <c r="RVL28" s="240"/>
      <c r="RVM28" s="240"/>
      <c r="RVN28" s="240"/>
      <c r="RVO28" s="240"/>
      <c r="RVP28" s="240"/>
      <c r="RVQ28" s="240"/>
      <c r="RVR28" s="240"/>
      <c r="RVS28" s="240"/>
      <c r="RVT28" s="240"/>
      <c r="RVU28" s="240"/>
      <c r="RVV28" s="240"/>
      <c r="RVW28" s="240"/>
      <c r="RVX28" s="240"/>
      <c r="RVY28" s="240"/>
      <c r="RVZ28" s="240"/>
      <c r="RWA28" s="240"/>
      <c r="RWB28" s="240"/>
      <c r="RWC28" s="240"/>
      <c r="RWD28" s="240"/>
      <c r="RWE28" s="240"/>
      <c r="RWF28" s="240"/>
      <c r="RWG28" s="240"/>
      <c r="RWH28" s="240"/>
      <c r="RWI28" s="240"/>
      <c r="RWJ28" s="240"/>
      <c r="RWK28" s="240"/>
      <c r="RWL28" s="240"/>
      <c r="RWM28" s="240"/>
      <c r="RWN28" s="240"/>
      <c r="RWO28" s="240"/>
      <c r="RWP28" s="240"/>
      <c r="RWQ28" s="240"/>
      <c r="RWR28" s="240"/>
      <c r="RWS28" s="240"/>
      <c r="RWT28" s="240"/>
      <c r="RWU28" s="240"/>
      <c r="RWV28" s="240"/>
      <c r="RWW28" s="240"/>
      <c r="RWX28" s="240"/>
      <c r="RWY28" s="240"/>
      <c r="RWZ28" s="240"/>
      <c r="RXA28" s="240"/>
      <c r="RXB28" s="240"/>
      <c r="RXC28" s="240"/>
      <c r="RXD28" s="240"/>
      <c r="RXE28" s="240"/>
      <c r="RXF28" s="240"/>
      <c r="RXG28" s="240"/>
      <c r="RXH28" s="240"/>
      <c r="RXI28" s="240"/>
      <c r="RXJ28" s="240"/>
      <c r="RXK28" s="240"/>
      <c r="RXL28" s="240"/>
      <c r="RXM28" s="240"/>
      <c r="RXN28" s="240"/>
      <c r="RXO28" s="240"/>
      <c r="RXP28" s="240"/>
      <c r="RXQ28" s="240"/>
      <c r="RXR28" s="240"/>
      <c r="RXS28" s="240"/>
      <c r="RXT28" s="240"/>
      <c r="RXU28" s="240"/>
      <c r="RXV28" s="240"/>
      <c r="RXW28" s="240"/>
      <c r="RXX28" s="240"/>
      <c r="RXY28" s="240"/>
      <c r="RXZ28" s="240"/>
      <c r="RYA28" s="240"/>
      <c r="RYB28" s="240"/>
      <c r="RYC28" s="240"/>
      <c r="RYD28" s="240"/>
      <c r="RYE28" s="240"/>
      <c r="RYF28" s="240"/>
      <c r="RYG28" s="240"/>
      <c r="RYH28" s="240"/>
      <c r="RYI28" s="240"/>
      <c r="RYJ28" s="240"/>
      <c r="RYK28" s="240"/>
      <c r="RYL28" s="240"/>
      <c r="RYM28" s="240"/>
      <c r="RYN28" s="240"/>
      <c r="RYO28" s="240"/>
      <c r="RYP28" s="240"/>
      <c r="RYQ28" s="240"/>
      <c r="RYR28" s="240"/>
      <c r="RYS28" s="240"/>
      <c r="RYT28" s="240"/>
      <c r="RYU28" s="240"/>
      <c r="RYV28" s="240"/>
      <c r="RYW28" s="240"/>
      <c r="RYX28" s="240"/>
      <c r="RYY28" s="240"/>
      <c r="RYZ28" s="240"/>
      <c r="RZA28" s="240"/>
      <c r="RZB28" s="240"/>
      <c r="RZC28" s="240"/>
      <c r="RZD28" s="240"/>
      <c r="RZE28" s="240"/>
      <c r="RZF28" s="240"/>
      <c r="RZG28" s="240"/>
      <c r="RZH28" s="240"/>
      <c r="RZI28" s="240"/>
      <c r="RZJ28" s="240"/>
      <c r="RZK28" s="240"/>
      <c r="RZL28" s="240"/>
      <c r="RZM28" s="240"/>
      <c r="RZN28" s="240"/>
      <c r="RZO28" s="240"/>
      <c r="RZP28" s="240"/>
      <c r="RZQ28" s="240"/>
      <c r="RZR28" s="240"/>
      <c r="RZS28" s="240"/>
      <c r="RZT28" s="240"/>
      <c r="RZU28" s="240"/>
      <c r="RZV28" s="240"/>
      <c r="RZW28" s="240"/>
      <c r="RZX28" s="240"/>
      <c r="RZY28" s="240"/>
      <c r="RZZ28" s="240"/>
      <c r="SAA28" s="240"/>
      <c r="SAB28" s="240"/>
      <c r="SAC28" s="240"/>
      <c r="SAD28" s="240"/>
      <c r="SAE28" s="240"/>
      <c r="SAF28" s="240"/>
      <c r="SAG28" s="240"/>
      <c r="SAH28" s="240"/>
      <c r="SAI28" s="240"/>
      <c r="SAJ28" s="240"/>
      <c r="SAK28" s="240"/>
      <c r="SAL28" s="240"/>
      <c r="SAM28" s="240"/>
      <c r="SAN28" s="240"/>
      <c r="SAO28" s="240"/>
      <c r="SAP28" s="240"/>
      <c r="SAQ28" s="240"/>
      <c r="SAR28" s="240"/>
      <c r="SAS28" s="240"/>
      <c r="SAT28" s="240"/>
      <c r="SAU28" s="240"/>
      <c r="SAV28" s="240"/>
      <c r="SAW28" s="240"/>
      <c r="SAX28" s="240"/>
      <c r="SAY28" s="240"/>
      <c r="SAZ28" s="240"/>
      <c r="SBA28" s="240"/>
      <c r="SBB28" s="240"/>
      <c r="SBC28" s="240"/>
      <c r="SBD28" s="240"/>
      <c r="SBE28" s="240"/>
      <c r="SBF28" s="240"/>
      <c r="SBG28" s="240"/>
      <c r="SBH28" s="240"/>
      <c r="SBI28" s="240"/>
      <c r="SBJ28" s="240"/>
      <c r="SBK28" s="240"/>
      <c r="SBL28" s="240"/>
      <c r="SBM28" s="240"/>
      <c r="SBN28" s="240"/>
      <c r="SBO28" s="240"/>
      <c r="SBP28" s="240"/>
      <c r="SBQ28" s="240"/>
      <c r="SBR28" s="240"/>
      <c r="SBS28" s="240"/>
      <c r="SBT28" s="240"/>
      <c r="SBU28" s="240"/>
      <c r="SBV28" s="240"/>
      <c r="SBW28" s="240"/>
      <c r="SBX28" s="240"/>
      <c r="SBY28" s="240"/>
      <c r="SBZ28" s="240"/>
      <c r="SCA28" s="240"/>
      <c r="SCB28" s="240"/>
      <c r="SCC28" s="240"/>
      <c r="SCD28" s="240"/>
      <c r="SCE28" s="240"/>
      <c r="SCF28" s="240"/>
      <c r="SCG28" s="240"/>
      <c r="SCH28" s="240"/>
      <c r="SCI28" s="240"/>
      <c r="SCJ28" s="240"/>
      <c r="SCK28" s="240"/>
      <c r="SCL28" s="240"/>
      <c r="SCM28" s="240"/>
      <c r="SCN28" s="240"/>
      <c r="SCO28" s="240"/>
      <c r="SCP28" s="240"/>
      <c r="SCQ28" s="240"/>
      <c r="SCR28" s="240"/>
      <c r="SCS28" s="240"/>
      <c r="SCT28" s="240"/>
      <c r="SCU28" s="240"/>
      <c r="SCV28" s="240"/>
      <c r="SCW28" s="240"/>
      <c r="SCX28" s="240"/>
      <c r="SCY28" s="240"/>
      <c r="SCZ28" s="240"/>
      <c r="SDA28" s="240"/>
      <c r="SDB28" s="240"/>
      <c r="SDC28" s="240"/>
      <c r="SDD28" s="240"/>
      <c r="SDE28" s="240"/>
      <c r="SDF28" s="240"/>
      <c r="SDG28" s="240"/>
      <c r="SDH28" s="240"/>
      <c r="SDI28" s="240"/>
      <c r="SDJ28" s="240"/>
      <c r="SDK28" s="240"/>
      <c r="SDL28" s="240"/>
      <c r="SDM28" s="240"/>
      <c r="SDN28" s="240"/>
      <c r="SDO28" s="240"/>
      <c r="SDP28" s="240"/>
      <c r="SDQ28" s="240"/>
      <c r="SDR28" s="240"/>
      <c r="SDS28" s="240"/>
      <c r="SDT28" s="240"/>
      <c r="SDU28" s="240"/>
      <c r="SDV28" s="240"/>
      <c r="SDW28" s="240"/>
      <c r="SDX28" s="240"/>
      <c r="SDY28" s="240"/>
      <c r="SDZ28" s="240"/>
      <c r="SEA28" s="240"/>
      <c r="SEB28" s="240"/>
      <c r="SEC28" s="240"/>
      <c r="SED28" s="240"/>
      <c r="SEE28" s="240"/>
      <c r="SEF28" s="240"/>
      <c r="SEG28" s="240"/>
      <c r="SEH28" s="240"/>
      <c r="SEI28" s="240"/>
      <c r="SEJ28" s="240"/>
      <c r="SEK28" s="240"/>
      <c r="SEL28" s="240"/>
      <c r="SEM28" s="240"/>
      <c r="SEN28" s="240"/>
      <c r="SEO28" s="240"/>
      <c r="SEP28" s="240"/>
      <c r="SEQ28" s="240"/>
      <c r="SER28" s="240"/>
      <c r="SES28" s="240"/>
      <c r="SET28" s="240"/>
      <c r="SEU28" s="240"/>
      <c r="SEV28" s="240"/>
      <c r="SEW28" s="240"/>
      <c r="SEX28" s="240"/>
      <c r="SEY28" s="240"/>
      <c r="SEZ28" s="240"/>
      <c r="SFA28" s="240"/>
      <c r="SFB28" s="240"/>
      <c r="SFC28" s="240"/>
      <c r="SFD28" s="240"/>
      <c r="SFE28" s="240"/>
      <c r="SFF28" s="240"/>
      <c r="SFG28" s="240"/>
      <c r="SFH28" s="240"/>
      <c r="SFI28" s="240"/>
      <c r="SFJ28" s="240"/>
      <c r="SFK28" s="240"/>
      <c r="SFL28" s="240"/>
      <c r="SFM28" s="240"/>
      <c r="SFN28" s="240"/>
      <c r="SFO28" s="240"/>
      <c r="SFP28" s="240"/>
      <c r="SFQ28" s="240"/>
      <c r="SFR28" s="240"/>
      <c r="SFS28" s="240"/>
      <c r="SFT28" s="240"/>
      <c r="SFU28" s="240"/>
      <c r="SFV28" s="240"/>
      <c r="SFW28" s="240"/>
      <c r="SFX28" s="240"/>
      <c r="SFY28" s="240"/>
      <c r="SFZ28" s="240"/>
      <c r="SGA28" s="240"/>
      <c r="SGB28" s="240"/>
      <c r="SGC28" s="240"/>
      <c r="SGD28" s="240"/>
      <c r="SGE28" s="240"/>
      <c r="SGF28" s="240"/>
      <c r="SGG28" s="240"/>
      <c r="SGH28" s="240"/>
      <c r="SGI28" s="240"/>
      <c r="SGJ28" s="240"/>
      <c r="SGK28" s="240"/>
      <c r="SGL28" s="240"/>
      <c r="SGM28" s="240"/>
      <c r="SGN28" s="240"/>
      <c r="SGO28" s="240"/>
      <c r="SGP28" s="240"/>
      <c r="SGQ28" s="240"/>
      <c r="SGR28" s="240"/>
      <c r="SGS28" s="240"/>
      <c r="SGT28" s="240"/>
      <c r="SGU28" s="240"/>
      <c r="SGV28" s="240"/>
      <c r="SGW28" s="240"/>
      <c r="SGX28" s="240"/>
      <c r="SGY28" s="240"/>
      <c r="SGZ28" s="240"/>
      <c r="SHA28" s="240"/>
      <c r="SHB28" s="240"/>
      <c r="SHC28" s="240"/>
      <c r="SHD28" s="240"/>
      <c r="SHE28" s="240"/>
      <c r="SHF28" s="240"/>
      <c r="SHG28" s="240"/>
      <c r="SHH28" s="240"/>
      <c r="SHI28" s="240"/>
      <c r="SHJ28" s="240"/>
      <c r="SHK28" s="240"/>
      <c r="SHL28" s="240"/>
      <c r="SHM28" s="240"/>
      <c r="SHN28" s="240"/>
      <c r="SHO28" s="240"/>
      <c r="SHP28" s="240"/>
      <c r="SHQ28" s="240"/>
      <c r="SHR28" s="240"/>
      <c r="SHS28" s="240"/>
      <c r="SHT28" s="240"/>
      <c r="SHU28" s="240"/>
      <c r="SHV28" s="240"/>
      <c r="SHW28" s="240"/>
      <c r="SHX28" s="240"/>
      <c r="SHY28" s="240"/>
      <c r="SHZ28" s="240"/>
      <c r="SIA28" s="240"/>
      <c r="SIB28" s="240"/>
      <c r="SIC28" s="240"/>
      <c r="SID28" s="240"/>
      <c r="SIE28" s="240"/>
      <c r="SIF28" s="240"/>
      <c r="SIG28" s="240"/>
      <c r="SIH28" s="240"/>
      <c r="SII28" s="240"/>
      <c r="SIJ28" s="240"/>
      <c r="SIK28" s="240"/>
      <c r="SIL28" s="240"/>
      <c r="SIM28" s="240"/>
      <c r="SIN28" s="240"/>
      <c r="SIO28" s="240"/>
      <c r="SIP28" s="240"/>
      <c r="SIQ28" s="240"/>
      <c r="SIR28" s="240"/>
      <c r="SIS28" s="240"/>
      <c r="SIT28" s="240"/>
      <c r="SIU28" s="240"/>
      <c r="SIV28" s="240"/>
      <c r="SIW28" s="240"/>
      <c r="SIX28" s="240"/>
      <c r="SIY28" s="240"/>
      <c r="SIZ28" s="240"/>
      <c r="SJA28" s="240"/>
      <c r="SJB28" s="240"/>
      <c r="SJC28" s="240"/>
      <c r="SJD28" s="240"/>
      <c r="SJE28" s="240"/>
      <c r="SJF28" s="240"/>
      <c r="SJG28" s="240"/>
      <c r="SJH28" s="240"/>
      <c r="SJI28" s="240"/>
      <c r="SJJ28" s="240"/>
      <c r="SJK28" s="240"/>
      <c r="SJL28" s="240"/>
      <c r="SJM28" s="240"/>
      <c r="SJN28" s="240"/>
      <c r="SJO28" s="240"/>
      <c r="SJP28" s="240"/>
      <c r="SJQ28" s="240"/>
      <c r="SJR28" s="240"/>
      <c r="SJS28" s="240"/>
      <c r="SJT28" s="240"/>
      <c r="SJU28" s="240"/>
      <c r="SJV28" s="240"/>
      <c r="SJW28" s="240"/>
      <c r="SJX28" s="240"/>
      <c r="SJY28" s="240"/>
      <c r="SJZ28" s="240"/>
      <c r="SKA28" s="240"/>
      <c r="SKB28" s="240"/>
      <c r="SKC28" s="240"/>
      <c r="SKD28" s="240"/>
      <c r="SKE28" s="240"/>
      <c r="SKF28" s="240"/>
      <c r="SKG28" s="240"/>
      <c r="SKH28" s="240"/>
      <c r="SKI28" s="240"/>
      <c r="SKJ28" s="240"/>
      <c r="SKK28" s="240"/>
      <c r="SKL28" s="240"/>
      <c r="SKM28" s="240"/>
      <c r="SKN28" s="240"/>
      <c r="SKO28" s="240"/>
      <c r="SKP28" s="240"/>
      <c r="SKQ28" s="240"/>
      <c r="SKR28" s="240"/>
      <c r="SKS28" s="240"/>
      <c r="SKT28" s="240"/>
      <c r="SKU28" s="240"/>
      <c r="SKV28" s="240"/>
      <c r="SKW28" s="240"/>
      <c r="SKX28" s="240"/>
      <c r="SKY28" s="240"/>
      <c r="SKZ28" s="240"/>
      <c r="SLA28" s="240"/>
      <c r="SLB28" s="240"/>
      <c r="SLC28" s="240"/>
      <c r="SLD28" s="240"/>
      <c r="SLE28" s="240"/>
      <c r="SLF28" s="240"/>
      <c r="SLG28" s="240"/>
      <c r="SLH28" s="240"/>
      <c r="SLI28" s="240"/>
      <c r="SLJ28" s="240"/>
      <c r="SLK28" s="240"/>
      <c r="SLL28" s="240"/>
      <c r="SLM28" s="240"/>
      <c r="SLN28" s="240"/>
      <c r="SLO28" s="240"/>
      <c r="SLP28" s="240"/>
      <c r="SLQ28" s="240"/>
      <c r="SLR28" s="240"/>
      <c r="SLS28" s="240"/>
      <c r="SLT28" s="240"/>
      <c r="SLU28" s="240"/>
      <c r="SLV28" s="240"/>
      <c r="SLW28" s="240"/>
      <c r="SLX28" s="240"/>
      <c r="SLY28" s="240"/>
      <c r="SLZ28" s="240"/>
      <c r="SMA28" s="240"/>
      <c r="SMB28" s="240"/>
      <c r="SMC28" s="240"/>
      <c r="SMD28" s="240"/>
      <c r="SME28" s="240"/>
      <c r="SMF28" s="240"/>
      <c r="SMG28" s="240"/>
      <c r="SMH28" s="240"/>
      <c r="SMI28" s="240"/>
      <c r="SMJ28" s="240"/>
      <c r="SMK28" s="240"/>
      <c r="SML28" s="240"/>
      <c r="SMM28" s="240"/>
      <c r="SMN28" s="240"/>
      <c r="SMO28" s="240"/>
      <c r="SMP28" s="240"/>
      <c r="SMQ28" s="240"/>
      <c r="SMR28" s="240"/>
      <c r="SMS28" s="240"/>
      <c r="SMT28" s="240"/>
      <c r="SMU28" s="240"/>
      <c r="SMV28" s="240"/>
      <c r="SMW28" s="240"/>
      <c r="SMX28" s="240"/>
      <c r="SMY28" s="240"/>
      <c r="SMZ28" s="240"/>
      <c r="SNA28" s="240"/>
      <c r="SNB28" s="240"/>
      <c r="SNC28" s="240"/>
      <c r="SND28" s="240"/>
      <c r="SNE28" s="240"/>
      <c r="SNF28" s="240"/>
      <c r="SNG28" s="240"/>
      <c r="SNH28" s="240"/>
      <c r="SNI28" s="240"/>
      <c r="SNJ28" s="240"/>
      <c r="SNK28" s="240"/>
      <c r="SNL28" s="240"/>
      <c r="SNM28" s="240"/>
      <c r="SNN28" s="240"/>
      <c r="SNO28" s="240"/>
      <c r="SNP28" s="240"/>
      <c r="SNQ28" s="240"/>
      <c r="SNR28" s="240"/>
      <c r="SNS28" s="240"/>
      <c r="SNT28" s="240"/>
      <c r="SNU28" s="240"/>
      <c r="SNV28" s="240"/>
      <c r="SNW28" s="240"/>
      <c r="SNX28" s="240"/>
      <c r="SNY28" s="240"/>
      <c r="SNZ28" s="240"/>
      <c r="SOA28" s="240"/>
      <c r="SOB28" s="240"/>
      <c r="SOC28" s="240"/>
      <c r="SOD28" s="240"/>
      <c r="SOE28" s="240"/>
      <c r="SOF28" s="240"/>
      <c r="SOG28" s="240"/>
      <c r="SOH28" s="240"/>
      <c r="SOI28" s="240"/>
      <c r="SOJ28" s="240"/>
      <c r="SOK28" s="240"/>
      <c r="SOL28" s="240"/>
      <c r="SOM28" s="240"/>
      <c r="SON28" s="240"/>
      <c r="SOO28" s="240"/>
      <c r="SOP28" s="240"/>
      <c r="SOQ28" s="240"/>
      <c r="SOR28" s="240"/>
      <c r="SOS28" s="240"/>
      <c r="SOT28" s="240"/>
      <c r="SOU28" s="240"/>
      <c r="SOV28" s="240"/>
      <c r="SOW28" s="240"/>
      <c r="SOX28" s="240"/>
      <c r="SOY28" s="240"/>
      <c r="SOZ28" s="240"/>
      <c r="SPA28" s="240"/>
      <c r="SPB28" s="240"/>
      <c r="SPC28" s="240"/>
      <c r="SPD28" s="240"/>
      <c r="SPE28" s="240"/>
      <c r="SPF28" s="240"/>
      <c r="SPG28" s="240"/>
      <c r="SPH28" s="240"/>
      <c r="SPI28" s="240"/>
      <c r="SPJ28" s="240"/>
      <c r="SPK28" s="240"/>
      <c r="SPL28" s="240"/>
      <c r="SPM28" s="240"/>
      <c r="SPN28" s="240"/>
      <c r="SPO28" s="240"/>
      <c r="SPP28" s="240"/>
      <c r="SPQ28" s="240"/>
      <c r="SPR28" s="240"/>
      <c r="SPS28" s="240"/>
      <c r="SPT28" s="240"/>
      <c r="SPU28" s="240"/>
      <c r="SPV28" s="240"/>
      <c r="SPW28" s="240"/>
      <c r="SPX28" s="240"/>
      <c r="SPY28" s="240"/>
      <c r="SPZ28" s="240"/>
      <c r="SQA28" s="240"/>
      <c r="SQB28" s="240"/>
      <c r="SQC28" s="240"/>
      <c r="SQD28" s="240"/>
      <c r="SQE28" s="240"/>
      <c r="SQF28" s="240"/>
      <c r="SQG28" s="240"/>
      <c r="SQH28" s="240"/>
      <c r="SQI28" s="240"/>
      <c r="SQJ28" s="240"/>
      <c r="SQK28" s="240"/>
      <c r="SQL28" s="240"/>
      <c r="SQM28" s="240"/>
      <c r="SQN28" s="240"/>
      <c r="SQO28" s="240"/>
      <c r="SQP28" s="240"/>
      <c r="SQQ28" s="240"/>
      <c r="SQR28" s="240"/>
      <c r="SQS28" s="240"/>
      <c r="SQT28" s="240"/>
      <c r="SQU28" s="240"/>
      <c r="SQV28" s="240"/>
      <c r="SQW28" s="240"/>
      <c r="SQX28" s="240"/>
      <c r="SQY28" s="240"/>
      <c r="SQZ28" s="240"/>
      <c r="SRA28" s="240"/>
      <c r="SRB28" s="240"/>
      <c r="SRC28" s="240"/>
      <c r="SRD28" s="240"/>
      <c r="SRE28" s="240"/>
      <c r="SRF28" s="240"/>
      <c r="SRG28" s="240"/>
      <c r="SRH28" s="240"/>
      <c r="SRI28" s="240"/>
      <c r="SRJ28" s="240"/>
      <c r="SRK28" s="240"/>
      <c r="SRL28" s="240"/>
      <c r="SRM28" s="240"/>
      <c r="SRN28" s="240"/>
      <c r="SRO28" s="240"/>
      <c r="SRP28" s="240"/>
      <c r="SRQ28" s="240"/>
      <c r="SRR28" s="240"/>
      <c r="SRS28" s="240"/>
      <c r="SRT28" s="240"/>
      <c r="SRU28" s="240"/>
      <c r="SRV28" s="240"/>
      <c r="SRW28" s="240"/>
      <c r="SRX28" s="240"/>
      <c r="SRY28" s="240"/>
      <c r="SRZ28" s="240"/>
      <c r="SSA28" s="240"/>
      <c r="SSB28" s="240"/>
      <c r="SSC28" s="240"/>
      <c r="SSD28" s="240"/>
      <c r="SSE28" s="240"/>
      <c r="SSF28" s="240"/>
      <c r="SSG28" s="240"/>
      <c r="SSH28" s="240"/>
      <c r="SSI28" s="240"/>
      <c r="SSJ28" s="240"/>
      <c r="SSK28" s="240"/>
      <c r="SSL28" s="240"/>
      <c r="SSM28" s="240"/>
      <c r="SSN28" s="240"/>
      <c r="SSO28" s="240"/>
      <c r="SSP28" s="240"/>
      <c r="SSQ28" s="240"/>
      <c r="SSR28" s="240"/>
      <c r="SSS28" s="240"/>
      <c r="SST28" s="240"/>
      <c r="SSU28" s="240"/>
      <c r="SSV28" s="240"/>
      <c r="SSW28" s="240"/>
      <c r="SSX28" s="240"/>
      <c r="SSY28" s="240"/>
      <c r="SSZ28" s="240"/>
      <c r="STA28" s="240"/>
      <c r="STB28" s="240"/>
      <c r="STC28" s="240"/>
      <c r="STD28" s="240"/>
      <c r="STE28" s="240"/>
      <c r="STF28" s="240"/>
      <c r="STG28" s="240"/>
      <c r="STH28" s="240"/>
      <c r="STI28" s="240"/>
      <c r="STJ28" s="240"/>
      <c r="STK28" s="240"/>
      <c r="STL28" s="240"/>
      <c r="STM28" s="240"/>
      <c r="STN28" s="240"/>
      <c r="STO28" s="240"/>
      <c r="STP28" s="240"/>
      <c r="STQ28" s="240"/>
      <c r="STR28" s="240"/>
      <c r="STS28" s="240"/>
      <c r="STT28" s="240"/>
      <c r="STU28" s="240"/>
      <c r="STV28" s="240"/>
      <c r="STW28" s="240"/>
      <c r="STX28" s="240"/>
      <c r="STY28" s="240"/>
      <c r="STZ28" s="240"/>
      <c r="SUA28" s="240"/>
      <c r="SUB28" s="240"/>
      <c r="SUC28" s="240"/>
      <c r="SUD28" s="240"/>
      <c r="SUE28" s="240"/>
      <c r="SUF28" s="240"/>
      <c r="SUG28" s="240"/>
      <c r="SUH28" s="240"/>
      <c r="SUI28" s="240"/>
      <c r="SUJ28" s="240"/>
      <c r="SUK28" s="240"/>
      <c r="SUL28" s="240"/>
      <c r="SUM28" s="240"/>
      <c r="SUN28" s="240"/>
      <c r="SUO28" s="240"/>
      <c r="SUP28" s="240"/>
      <c r="SUQ28" s="240"/>
      <c r="SUR28" s="240"/>
      <c r="SUS28" s="240"/>
      <c r="SUT28" s="240"/>
      <c r="SUU28" s="240"/>
      <c r="SUV28" s="240"/>
      <c r="SUW28" s="240"/>
      <c r="SUX28" s="240"/>
      <c r="SUY28" s="240"/>
      <c r="SUZ28" s="240"/>
      <c r="SVA28" s="240"/>
      <c r="SVB28" s="240"/>
      <c r="SVC28" s="240"/>
      <c r="SVD28" s="240"/>
      <c r="SVE28" s="240"/>
      <c r="SVF28" s="240"/>
      <c r="SVG28" s="240"/>
      <c r="SVH28" s="240"/>
      <c r="SVI28" s="240"/>
      <c r="SVJ28" s="240"/>
      <c r="SVK28" s="240"/>
      <c r="SVL28" s="240"/>
      <c r="SVM28" s="240"/>
      <c r="SVN28" s="240"/>
      <c r="SVO28" s="240"/>
      <c r="SVP28" s="240"/>
      <c r="SVQ28" s="240"/>
      <c r="SVR28" s="240"/>
      <c r="SVS28" s="240"/>
      <c r="SVT28" s="240"/>
      <c r="SVU28" s="240"/>
      <c r="SVV28" s="240"/>
      <c r="SVW28" s="240"/>
      <c r="SVX28" s="240"/>
      <c r="SVY28" s="240"/>
      <c r="SVZ28" s="240"/>
      <c r="SWA28" s="240"/>
      <c r="SWB28" s="240"/>
      <c r="SWC28" s="240"/>
      <c r="SWD28" s="240"/>
      <c r="SWE28" s="240"/>
      <c r="SWF28" s="240"/>
      <c r="SWG28" s="240"/>
      <c r="SWH28" s="240"/>
      <c r="SWI28" s="240"/>
      <c r="SWJ28" s="240"/>
      <c r="SWK28" s="240"/>
      <c r="SWL28" s="240"/>
      <c r="SWM28" s="240"/>
      <c r="SWN28" s="240"/>
      <c r="SWO28" s="240"/>
      <c r="SWP28" s="240"/>
      <c r="SWQ28" s="240"/>
      <c r="SWR28" s="240"/>
      <c r="SWS28" s="240"/>
      <c r="SWT28" s="240"/>
      <c r="SWU28" s="240"/>
      <c r="SWV28" s="240"/>
      <c r="SWW28" s="240"/>
      <c r="SWX28" s="240"/>
      <c r="SWY28" s="240"/>
      <c r="SWZ28" s="240"/>
      <c r="SXA28" s="240"/>
      <c r="SXB28" s="240"/>
      <c r="SXC28" s="240"/>
      <c r="SXD28" s="240"/>
      <c r="SXE28" s="240"/>
      <c r="SXF28" s="240"/>
      <c r="SXG28" s="240"/>
      <c r="SXH28" s="240"/>
      <c r="SXI28" s="240"/>
      <c r="SXJ28" s="240"/>
      <c r="SXK28" s="240"/>
      <c r="SXL28" s="240"/>
      <c r="SXM28" s="240"/>
      <c r="SXN28" s="240"/>
      <c r="SXO28" s="240"/>
      <c r="SXP28" s="240"/>
      <c r="SXQ28" s="240"/>
      <c r="SXR28" s="240"/>
      <c r="SXS28" s="240"/>
      <c r="SXT28" s="240"/>
      <c r="SXU28" s="240"/>
      <c r="SXV28" s="240"/>
      <c r="SXW28" s="240"/>
      <c r="SXX28" s="240"/>
      <c r="SXY28" s="240"/>
      <c r="SXZ28" s="240"/>
      <c r="SYA28" s="240"/>
      <c r="SYB28" s="240"/>
      <c r="SYC28" s="240"/>
      <c r="SYD28" s="240"/>
      <c r="SYE28" s="240"/>
      <c r="SYF28" s="240"/>
      <c r="SYG28" s="240"/>
      <c r="SYH28" s="240"/>
      <c r="SYI28" s="240"/>
      <c r="SYJ28" s="240"/>
      <c r="SYK28" s="240"/>
      <c r="SYL28" s="240"/>
      <c r="SYM28" s="240"/>
      <c r="SYN28" s="240"/>
      <c r="SYO28" s="240"/>
      <c r="SYP28" s="240"/>
      <c r="SYQ28" s="240"/>
      <c r="SYR28" s="240"/>
      <c r="SYS28" s="240"/>
      <c r="SYT28" s="240"/>
      <c r="SYU28" s="240"/>
      <c r="SYV28" s="240"/>
      <c r="SYW28" s="240"/>
      <c r="SYX28" s="240"/>
      <c r="SYY28" s="240"/>
      <c r="SYZ28" s="240"/>
      <c r="SZA28" s="240"/>
      <c r="SZB28" s="240"/>
      <c r="SZC28" s="240"/>
      <c r="SZD28" s="240"/>
      <c r="SZE28" s="240"/>
      <c r="SZF28" s="240"/>
      <c r="SZG28" s="240"/>
      <c r="SZH28" s="240"/>
      <c r="SZI28" s="240"/>
      <c r="SZJ28" s="240"/>
      <c r="SZK28" s="240"/>
      <c r="SZL28" s="240"/>
      <c r="SZM28" s="240"/>
      <c r="SZN28" s="240"/>
      <c r="SZO28" s="240"/>
      <c r="SZP28" s="240"/>
      <c r="SZQ28" s="240"/>
      <c r="SZR28" s="240"/>
      <c r="SZS28" s="240"/>
      <c r="SZT28" s="240"/>
      <c r="SZU28" s="240"/>
      <c r="SZV28" s="240"/>
      <c r="SZW28" s="240"/>
      <c r="SZX28" s="240"/>
      <c r="SZY28" s="240"/>
      <c r="SZZ28" s="240"/>
      <c r="TAA28" s="240"/>
      <c r="TAB28" s="240"/>
      <c r="TAC28" s="240"/>
      <c r="TAD28" s="240"/>
      <c r="TAE28" s="240"/>
      <c r="TAF28" s="240"/>
      <c r="TAG28" s="240"/>
      <c r="TAH28" s="240"/>
      <c r="TAI28" s="240"/>
      <c r="TAJ28" s="240"/>
      <c r="TAK28" s="240"/>
      <c r="TAL28" s="240"/>
      <c r="TAM28" s="240"/>
      <c r="TAN28" s="240"/>
      <c r="TAO28" s="240"/>
      <c r="TAP28" s="240"/>
      <c r="TAQ28" s="240"/>
      <c r="TAR28" s="240"/>
      <c r="TAS28" s="240"/>
      <c r="TAT28" s="240"/>
      <c r="TAU28" s="240"/>
      <c r="TAV28" s="240"/>
      <c r="TAW28" s="240"/>
      <c r="TAX28" s="240"/>
      <c r="TAY28" s="240"/>
      <c r="TAZ28" s="240"/>
      <c r="TBA28" s="240"/>
      <c r="TBB28" s="240"/>
      <c r="TBC28" s="240"/>
      <c r="TBD28" s="240"/>
      <c r="TBE28" s="240"/>
      <c r="TBF28" s="240"/>
      <c r="TBG28" s="240"/>
      <c r="TBH28" s="240"/>
      <c r="TBI28" s="240"/>
      <c r="TBJ28" s="240"/>
      <c r="TBK28" s="240"/>
      <c r="TBL28" s="240"/>
      <c r="TBM28" s="240"/>
      <c r="TBN28" s="240"/>
      <c r="TBO28" s="240"/>
      <c r="TBP28" s="240"/>
      <c r="TBQ28" s="240"/>
      <c r="TBR28" s="240"/>
      <c r="TBS28" s="240"/>
      <c r="TBT28" s="240"/>
      <c r="TBU28" s="240"/>
      <c r="TBV28" s="240"/>
      <c r="TBW28" s="240"/>
      <c r="TBX28" s="240"/>
      <c r="TBY28" s="240"/>
      <c r="TBZ28" s="240"/>
      <c r="TCA28" s="240"/>
      <c r="TCB28" s="240"/>
      <c r="TCC28" s="240"/>
      <c r="TCD28" s="240"/>
      <c r="TCE28" s="240"/>
      <c r="TCF28" s="240"/>
      <c r="TCG28" s="240"/>
      <c r="TCH28" s="240"/>
      <c r="TCI28" s="240"/>
      <c r="TCJ28" s="240"/>
      <c r="TCK28" s="240"/>
      <c r="TCL28" s="240"/>
      <c r="TCM28" s="240"/>
      <c r="TCN28" s="240"/>
      <c r="TCO28" s="240"/>
      <c r="TCP28" s="240"/>
      <c r="TCQ28" s="240"/>
      <c r="TCR28" s="240"/>
      <c r="TCS28" s="240"/>
      <c r="TCT28" s="240"/>
      <c r="TCU28" s="240"/>
      <c r="TCV28" s="240"/>
      <c r="TCW28" s="240"/>
      <c r="TCX28" s="240"/>
      <c r="TCY28" s="240"/>
      <c r="TCZ28" s="240"/>
      <c r="TDA28" s="240"/>
      <c r="TDB28" s="240"/>
      <c r="TDC28" s="240"/>
      <c r="TDD28" s="240"/>
      <c r="TDE28" s="240"/>
      <c r="TDF28" s="240"/>
      <c r="TDG28" s="240"/>
      <c r="TDH28" s="240"/>
      <c r="TDI28" s="240"/>
      <c r="TDJ28" s="240"/>
      <c r="TDK28" s="240"/>
      <c r="TDL28" s="240"/>
      <c r="TDM28" s="240"/>
      <c r="TDN28" s="240"/>
      <c r="TDO28" s="240"/>
      <c r="TDP28" s="240"/>
      <c r="TDQ28" s="240"/>
      <c r="TDR28" s="240"/>
      <c r="TDS28" s="240"/>
      <c r="TDT28" s="240"/>
      <c r="TDU28" s="240"/>
      <c r="TDV28" s="240"/>
      <c r="TDW28" s="240"/>
      <c r="TDX28" s="240"/>
      <c r="TDY28" s="240"/>
      <c r="TDZ28" s="240"/>
      <c r="TEA28" s="240"/>
      <c r="TEB28" s="240"/>
      <c r="TEC28" s="240"/>
      <c r="TED28" s="240"/>
      <c r="TEE28" s="240"/>
      <c r="TEF28" s="240"/>
      <c r="TEG28" s="240"/>
      <c r="TEH28" s="240"/>
      <c r="TEI28" s="240"/>
      <c r="TEJ28" s="240"/>
      <c r="TEK28" s="240"/>
      <c r="TEL28" s="240"/>
      <c r="TEM28" s="240"/>
      <c r="TEN28" s="240"/>
      <c r="TEO28" s="240"/>
      <c r="TEP28" s="240"/>
      <c r="TEQ28" s="240"/>
      <c r="TER28" s="240"/>
      <c r="TES28" s="240"/>
      <c r="TET28" s="240"/>
      <c r="TEU28" s="240"/>
      <c r="TEV28" s="240"/>
      <c r="TEW28" s="240"/>
      <c r="TEX28" s="240"/>
      <c r="TEY28" s="240"/>
      <c r="TEZ28" s="240"/>
      <c r="TFA28" s="240"/>
      <c r="TFB28" s="240"/>
      <c r="TFC28" s="240"/>
      <c r="TFD28" s="240"/>
      <c r="TFE28" s="240"/>
      <c r="TFF28" s="240"/>
      <c r="TFG28" s="240"/>
      <c r="TFH28" s="240"/>
      <c r="TFI28" s="240"/>
      <c r="TFJ28" s="240"/>
      <c r="TFK28" s="240"/>
      <c r="TFL28" s="240"/>
      <c r="TFM28" s="240"/>
      <c r="TFN28" s="240"/>
      <c r="TFO28" s="240"/>
      <c r="TFP28" s="240"/>
      <c r="TFQ28" s="240"/>
      <c r="TFR28" s="240"/>
      <c r="TFS28" s="240"/>
      <c r="TFT28" s="240"/>
      <c r="TFU28" s="240"/>
      <c r="TFV28" s="240"/>
      <c r="TFW28" s="240"/>
      <c r="TFX28" s="240"/>
      <c r="TFY28" s="240"/>
      <c r="TFZ28" s="240"/>
      <c r="TGA28" s="240"/>
      <c r="TGB28" s="240"/>
      <c r="TGC28" s="240"/>
      <c r="TGD28" s="240"/>
      <c r="TGE28" s="240"/>
      <c r="TGF28" s="240"/>
      <c r="TGG28" s="240"/>
      <c r="TGH28" s="240"/>
      <c r="TGI28" s="240"/>
      <c r="TGJ28" s="240"/>
      <c r="TGK28" s="240"/>
      <c r="TGL28" s="240"/>
      <c r="TGM28" s="240"/>
      <c r="TGN28" s="240"/>
      <c r="TGO28" s="240"/>
      <c r="TGP28" s="240"/>
      <c r="TGQ28" s="240"/>
      <c r="TGR28" s="240"/>
      <c r="TGS28" s="240"/>
      <c r="TGT28" s="240"/>
      <c r="TGU28" s="240"/>
      <c r="TGV28" s="240"/>
      <c r="TGW28" s="240"/>
      <c r="TGX28" s="240"/>
      <c r="TGY28" s="240"/>
      <c r="TGZ28" s="240"/>
      <c r="THA28" s="240"/>
      <c r="THB28" s="240"/>
      <c r="THC28" s="240"/>
      <c r="THD28" s="240"/>
      <c r="THE28" s="240"/>
      <c r="THF28" s="240"/>
      <c r="THG28" s="240"/>
      <c r="THH28" s="240"/>
      <c r="THI28" s="240"/>
      <c r="THJ28" s="240"/>
      <c r="THK28" s="240"/>
      <c r="THL28" s="240"/>
      <c r="THM28" s="240"/>
      <c r="THN28" s="240"/>
      <c r="THO28" s="240"/>
      <c r="THP28" s="240"/>
      <c r="THQ28" s="240"/>
      <c r="THR28" s="240"/>
      <c r="THS28" s="240"/>
      <c r="THT28" s="240"/>
      <c r="THU28" s="240"/>
      <c r="THV28" s="240"/>
      <c r="THW28" s="240"/>
      <c r="THX28" s="240"/>
      <c r="THY28" s="240"/>
      <c r="THZ28" s="240"/>
      <c r="TIA28" s="240"/>
      <c r="TIB28" s="240"/>
      <c r="TIC28" s="240"/>
      <c r="TID28" s="240"/>
      <c r="TIE28" s="240"/>
      <c r="TIF28" s="240"/>
      <c r="TIG28" s="240"/>
      <c r="TIH28" s="240"/>
      <c r="TII28" s="240"/>
      <c r="TIJ28" s="240"/>
      <c r="TIK28" s="240"/>
      <c r="TIL28" s="240"/>
      <c r="TIM28" s="240"/>
      <c r="TIN28" s="240"/>
      <c r="TIO28" s="240"/>
      <c r="TIP28" s="240"/>
      <c r="TIQ28" s="240"/>
      <c r="TIR28" s="240"/>
      <c r="TIS28" s="240"/>
      <c r="TIT28" s="240"/>
      <c r="TIU28" s="240"/>
      <c r="TIV28" s="240"/>
      <c r="TIW28" s="240"/>
      <c r="TIX28" s="240"/>
      <c r="TIY28" s="240"/>
      <c r="TIZ28" s="240"/>
      <c r="TJA28" s="240"/>
      <c r="TJB28" s="240"/>
      <c r="TJC28" s="240"/>
      <c r="TJD28" s="240"/>
      <c r="TJE28" s="240"/>
      <c r="TJF28" s="240"/>
      <c r="TJG28" s="240"/>
      <c r="TJH28" s="240"/>
      <c r="TJI28" s="240"/>
      <c r="TJJ28" s="240"/>
      <c r="TJK28" s="240"/>
      <c r="TJL28" s="240"/>
      <c r="TJM28" s="240"/>
      <c r="TJN28" s="240"/>
      <c r="TJO28" s="240"/>
      <c r="TJP28" s="240"/>
      <c r="TJQ28" s="240"/>
      <c r="TJR28" s="240"/>
      <c r="TJS28" s="240"/>
      <c r="TJT28" s="240"/>
      <c r="TJU28" s="240"/>
      <c r="TJV28" s="240"/>
      <c r="TJW28" s="240"/>
      <c r="TJX28" s="240"/>
      <c r="TJY28" s="240"/>
      <c r="TJZ28" s="240"/>
      <c r="TKA28" s="240"/>
      <c r="TKB28" s="240"/>
      <c r="TKC28" s="240"/>
      <c r="TKD28" s="240"/>
      <c r="TKE28" s="240"/>
      <c r="TKF28" s="240"/>
      <c r="TKG28" s="240"/>
      <c r="TKH28" s="240"/>
      <c r="TKI28" s="240"/>
      <c r="TKJ28" s="240"/>
      <c r="TKK28" s="240"/>
      <c r="TKL28" s="240"/>
      <c r="TKM28" s="240"/>
      <c r="TKN28" s="240"/>
      <c r="TKO28" s="240"/>
      <c r="TKP28" s="240"/>
      <c r="TKQ28" s="240"/>
      <c r="TKR28" s="240"/>
      <c r="TKS28" s="240"/>
      <c r="TKT28" s="240"/>
      <c r="TKU28" s="240"/>
      <c r="TKV28" s="240"/>
      <c r="TKW28" s="240"/>
      <c r="TKX28" s="240"/>
      <c r="TKY28" s="240"/>
      <c r="TKZ28" s="240"/>
      <c r="TLA28" s="240"/>
      <c r="TLB28" s="240"/>
      <c r="TLC28" s="240"/>
      <c r="TLD28" s="240"/>
      <c r="TLE28" s="240"/>
      <c r="TLF28" s="240"/>
      <c r="TLG28" s="240"/>
      <c r="TLH28" s="240"/>
      <c r="TLI28" s="240"/>
      <c r="TLJ28" s="240"/>
      <c r="TLK28" s="240"/>
      <c r="TLL28" s="240"/>
      <c r="TLM28" s="240"/>
      <c r="TLN28" s="240"/>
      <c r="TLO28" s="240"/>
      <c r="TLP28" s="240"/>
      <c r="TLQ28" s="240"/>
      <c r="TLR28" s="240"/>
      <c r="TLS28" s="240"/>
      <c r="TLT28" s="240"/>
      <c r="TLU28" s="240"/>
      <c r="TLV28" s="240"/>
      <c r="TLW28" s="240"/>
      <c r="TLX28" s="240"/>
      <c r="TLY28" s="240"/>
      <c r="TLZ28" s="240"/>
      <c r="TMA28" s="240"/>
      <c r="TMB28" s="240"/>
      <c r="TMC28" s="240"/>
      <c r="TMD28" s="240"/>
      <c r="TME28" s="240"/>
      <c r="TMF28" s="240"/>
      <c r="TMG28" s="240"/>
      <c r="TMH28" s="240"/>
      <c r="TMI28" s="240"/>
      <c r="TMJ28" s="240"/>
      <c r="TMK28" s="240"/>
      <c r="TML28" s="240"/>
      <c r="TMM28" s="240"/>
      <c r="TMN28" s="240"/>
      <c r="TMO28" s="240"/>
      <c r="TMP28" s="240"/>
      <c r="TMQ28" s="240"/>
      <c r="TMR28" s="240"/>
      <c r="TMS28" s="240"/>
      <c r="TMT28" s="240"/>
      <c r="TMU28" s="240"/>
      <c r="TMV28" s="240"/>
      <c r="TMW28" s="240"/>
      <c r="TMX28" s="240"/>
      <c r="TMY28" s="240"/>
      <c r="TMZ28" s="240"/>
      <c r="TNA28" s="240"/>
      <c r="TNB28" s="240"/>
      <c r="TNC28" s="240"/>
      <c r="TND28" s="240"/>
      <c r="TNE28" s="240"/>
      <c r="TNF28" s="240"/>
      <c r="TNG28" s="240"/>
      <c r="TNH28" s="240"/>
      <c r="TNI28" s="240"/>
      <c r="TNJ28" s="240"/>
      <c r="TNK28" s="240"/>
      <c r="TNL28" s="240"/>
      <c r="TNM28" s="240"/>
      <c r="TNN28" s="240"/>
      <c r="TNO28" s="240"/>
      <c r="TNP28" s="240"/>
      <c r="TNQ28" s="240"/>
      <c r="TNR28" s="240"/>
      <c r="TNS28" s="240"/>
      <c r="TNT28" s="240"/>
      <c r="TNU28" s="240"/>
      <c r="TNV28" s="240"/>
      <c r="TNW28" s="240"/>
      <c r="TNX28" s="240"/>
      <c r="TNY28" s="240"/>
      <c r="TNZ28" s="240"/>
      <c r="TOA28" s="240"/>
      <c r="TOB28" s="240"/>
      <c r="TOC28" s="240"/>
      <c r="TOD28" s="240"/>
      <c r="TOE28" s="240"/>
      <c r="TOF28" s="240"/>
      <c r="TOG28" s="240"/>
      <c r="TOH28" s="240"/>
      <c r="TOI28" s="240"/>
      <c r="TOJ28" s="240"/>
      <c r="TOK28" s="240"/>
      <c r="TOL28" s="240"/>
      <c r="TOM28" s="240"/>
      <c r="TON28" s="240"/>
      <c r="TOO28" s="240"/>
      <c r="TOP28" s="240"/>
      <c r="TOQ28" s="240"/>
      <c r="TOR28" s="240"/>
      <c r="TOS28" s="240"/>
      <c r="TOT28" s="240"/>
      <c r="TOU28" s="240"/>
      <c r="TOV28" s="240"/>
      <c r="TOW28" s="240"/>
      <c r="TOX28" s="240"/>
      <c r="TOY28" s="240"/>
      <c r="TOZ28" s="240"/>
      <c r="TPA28" s="240"/>
      <c r="TPB28" s="240"/>
      <c r="TPC28" s="240"/>
      <c r="TPD28" s="240"/>
      <c r="TPE28" s="240"/>
      <c r="TPF28" s="240"/>
      <c r="TPG28" s="240"/>
      <c r="TPH28" s="240"/>
      <c r="TPI28" s="240"/>
      <c r="TPJ28" s="240"/>
      <c r="TPK28" s="240"/>
      <c r="TPL28" s="240"/>
      <c r="TPM28" s="240"/>
      <c r="TPN28" s="240"/>
      <c r="TPO28" s="240"/>
      <c r="TPP28" s="240"/>
      <c r="TPQ28" s="240"/>
      <c r="TPR28" s="240"/>
      <c r="TPS28" s="240"/>
      <c r="TPT28" s="240"/>
      <c r="TPU28" s="240"/>
      <c r="TPV28" s="240"/>
      <c r="TPW28" s="240"/>
      <c r="TPX28" s="240"/>
      <c r="TPY28" s="240"/>
      <c r="TPZ28" s="240"/>
      <c r="TQA28" s="240"/>
      <c r="TQB28" s="240"/>
      <c r="TQC28" s="240"/>
      <c r="TQD28" s="240"/>
      <c r="TQE28" s="240"/>
      <c r="TQF28" s="240"/>
      <c r="TQG28" s="240"/>
      <c r="TQH28" s="240"/>
      <c r="TQI28" s="240"/>
      <c r="TQJ28" s="240"/>
      <c r="TQK28" s="240"/>
      <c r="TQL28" s="240"/>
      <c r="TQM28" s="240"/>
      <c r="TQN28" s="240"/>
      <c r="TQO28" s="240"/>
      <c r="TQP28" s="240"/>
      <c r="TQQ28" s="240"/>
      <c r="TQR28" s="240"/>
      <c r="TQS28" s="240"/>
      <c r="TQT28" s="240"/>
      <c r="TQU28" s="240"/>
      <c r="TQV28" s="240"/>
      <c r="TQW28" s="240"/>
      <c r="TQX28" s="240"/>
      <c r="TQY28" s="240"/>
      <c r="TQZ28" s="240"/>
      <c r="TRA28" s="240"/>
      <c r="TRB28" s="240"/>
      <c r="TRC28" s="240"/>
      <c r="TRD28" s="240"/>
      <c r="TRE28" s="240"/>
      <c r="TRF28" s="240"/>
      <c r="TRG28" s="240"/>
      <c r="TRH28" s="240"/>
      <c r="TRI28" s="240"/>
      <c r="TRJ28" s="240"/>
      <c r="TRK28" s="240"/>
      <c r="TRL28" s="240"/>
      <c r="TRM28" s="240"/>
      <c r="TRN28" s="240"/>
      <c r="TRO28" s="240"/>
      <c r="TRP28" s="240"/>
      <c r="TRQ28" s="240"/>
      <c r="TRR28" s="240"/>
      <c r="TRS28" s="240"/>
      <c r="TRT28" s="240"/>
      <c r="TRU28" s="240"/>
      <c r="TRV28" s="240"/>
      <c r="TRW28" s="240"/>
      <c r="TRX28" s="240"/>
      <c r="TRY28" s="240"/>
      <c r="TRZ28" s="240"/>
      <c r="TSA28" s="240"/>
      <c r="TSB28" s="240"/>
      <c r="TSC28" s="240"/>
      <c r="TSD28" s="240"/>
      <c r="TSE28" s="240"/>
      <c r="TSF28" s="240"/>
      <c r="TSG28" s="240"/>
      <c r="TSH28" s="240"/>
      <c r="TSI28" s="240"/>
      <c r="TSJ28" s="240"/>
      <c r="TSK28" s="240"/>
      <c r="TSL28" s="240"/>
      <c r="TSM28" s="240"/>
      <c r="TSN28" s="240"/>
      <c r="TSO28" s="240"/>
      <c r="TSP28" s="240"/>
      <c r="TSQ28" s="240"/>
      <c r="TSR28" s="240"/>
      <c r="TSS28" s="240"/>
      <c r="TST28" s="240"/>
      <c r="TSU28" s="240"/>
      <c r="TSV28" s="240"/>
      <c r="TSW28" s="240"/>
      <c r="TSX28" s="240"/>
      <c r="TSY28" s="240"/>
      <c r="TSZ28" s="240"/>
      <c r="TTA28" s="240"/>
      <c r="TTB28" s="240"/>
      <c r="TTC28" s="240"/>
      <c r="TTD28" s="240"/>
      <c r="TTE28" s="240"/>
      <c r="TTF28" s="240"/>
      <c r="TTG28" s="240"/>
      <c r="TTH28" s="240"/>
      <c r="TTI28" s="240"/>
      <c r="TTJ28" s="240"/>
      <c r="TTK28" s="240"/>
      <c r="TTL28" s="240"/>
      <c r="TTM28" s="240"/>
      <c r="TTN28" s="240"/>
      <c r="TTO28" s="240"/>
      <c r="TTP28" s="240"/>
      <c r="TTQ28" s="240"/>
      <c r="TTR28" s="240"/>
      <c r="TTS28" s="240"/>
      <c r="TTT28" s="240"/>
      <c r="TTU28" s="240"/>
      <c r="TTV28" s="240"/>
      <c r="TTW28" s="240"/>
      <c r="TTX28" s="240"/>
      <c r="TTY28" s="240"/>
      <c r="TTZ28" s="240"/>
      <c r="TUA28" s="240"/>
      <c r="TUB28" s="240"/>
      <c r="TUC28" s="240"/>
      <c r="TUD28" s="240"/>
      <c r="TUE28" s="240"/>
      <c r="TUF28" s="240"/>
      <c r="TUG28" s="240"/>
      <c r="TUH28" s="240"/>
      <c r="TUI28" s="240"/>
      <c r="TUJ28" s="240"/>
      <c r="TUK28" s="240"/>
      <c r="TUL28" s="240"/>
      <c r="TUM28" s="240"/>
      <c r="TUN28" s="240"/>
      <c r="TUO28" s="240"/>
      <c r="TUP28" s="240"/>
      <c r="TUQ28" s="240"/>
      <c r="TUR28" s="240"/>
      <c r="TUS28" s="240"/>
      <c r="TUT28" s="240"/>
      <c r="TUU28" s="240"/>
      <c r="TUV28" s="240"/>
      <c r="TUW28" s="240"/>
      <c r="TUX28" s="240"/>
      <c r="TUY28" s="240"/>
      <c r="TUZ28" s="240"/>
      <c r="TVA28" s="240"/>
      <c r="TVB28" s="240"/>
      <c r="TVC28" s="240"/>
      <c r="TVD28" s="240"/>
      <c r="TVE28" s="240"/>
      <c r="TVF28" s="240"/>
      <c r="TVG28" s="240"/>
      <c r="TVH28" s="240"/>
      <c r="TVI28" s="240"/>
      <c r="TVJ28" s="240"/>
      <c r="TVK28" s="240"/>
      <c r="TVL28" s="240"/>
      <c r="TVM28" s="240"/>
      <c r="TVN28" s="240"/>
      <c r="TVO28" s="240"/>
      <c r="TVP28" s="240"/>
      <c r="TVQ28" s="240"/>
      <c r="TVR28" s="240"/>
      <c r="TVS28" s="240"/>
      <c r="TVT28" s="240"/>
      <c r="TVU28" s="240"/>
      <c r="TVV28" s="240"/>
      <c r="TVW28" s="240"/>
      <c r="TVX28" s="240"/>
      <c r="TVY28" s="240"/>
      <c r="TVZ28" s="240"/>
      <c r="TWA28" s="240"/>
      <c r="TWB28" s="240"/>
      <c r="TWC28" s="240"/>
      <c r="TWD28" s="240"/>
      <c r="TWE28" s="240"/>
      <c r="TWF28" s="240"/>
      <c r="TWG28" s="240"/>
      <c r="TWH28" s="240"/>
      <c r="TWI28" s="240"/>
      <c r="TWJ28" s="240"/>
      <c r="TWK28" s="240"/>
      <c r="TWL28" s="240"/>
      <c r="TWM28" s="240"/>
      <c r="TWN28" s="240"/>
      <c r="TWO28" s="240"/>
      <c r="TWP28" s="240"/>
      <c r="TWQ28" s="240"/>
      <c r="TWR28" s="240"/>
      <c r="TWS28" s="240"/>
      <c r="TWT28" s="240"/>
      <c r="TWU28" s="240"/>
      <c r="TWV28" s="240"/>
      <c r="TWW28" s="240"/>
      <c r="TWX28" s="240"/>
      <c r="TWY28" s="240"/>
      <c r="TWZ28" s="240"/>
      <c r="TXA28" s="240"/>
      <c r="TXB28" s="240"/>
      <c r="TXC28" s="240"/>
      <c r="TXD28" s="240"/>
      <c r="TXE28" s="240"/>
      <c r="TXF28" s="240"/>
      <c r="TXG28" s="240"/>
      <c r="TXH28" s="240"/>
      <c r="TXI28" s="240"/>
      <c r="TXJ28" s="240"/>
      <c r="TXK28" s="240"/>
      <c r="TXL28" s="240"/>
      <c r="TXM28" s="240"/>
      <c r="TXN28" s="240"/>
      <c r="TXO28" s="240"/>
      <c r="TXP28" s="240"/>
      <c r="TXQ28" s="240"/>
      <c r="TXR28" s="240"/>
      <c r="TXS28" s="240"/>
      <c r="TXT28" s="240"/>
      <c r="TXU28" s="240"/>
      <c r="TXV28" s="240"/>
      <c r="TXW28" s="240"/>
      <c r="TXX28" s="240"/>
      <c r="TXY28" s="240"/>
      <c r="TXZ28" s="240"/>
      <c r="TYA28" s="240"/>
      <c r="TYB28" s="240"/>
      <c r="TYC28" s="240"/>
      <c r="TYD28" s="240"/>
      <c r="TYE28" s="240"/>
      <c r="TYF28" s="240"/>
      <c r="TYG28" s="240"/>
      <c r="TYH28" s="240"/>
      <c r="TYI28" s="240"/>
      <c r="TYJ28" s="240"/>
      <c r="TYK28" s="240"/>
      <c r="TYL28" s="240"/>
      <c r="TYM28" s="240"/>
      <c r="TYN28" s="240"/>
      <c r="TYO28" s="240"/>
      <c r="TYP28" s="240"/>
      <c r="TYQ28" s="240"/>
      <c r="TYR28" s="240"/>
      <c r="TYS28" s="240"/>
      <c r="TYT28" s="240"/>
      <c r="TYU28" s="240"/>
      <c r="TYV28" s="240"/>
      <c r="TYW28" s="240"/>
      <c r="TYX28" s="240"/>
      <c r="TYY28" s="240"/>
      <c r="TYZ28" s="240"/>
      <c r="TZA28" s="240"/>
      <c r="TZB28" s="240"/>
      <c r="TZC28" s="240"/>
      <c r="TZD28" s="240"/>
      <c r="TZE28" s="240"/>
      <c r="TZF28" s="240"/>
      <c r="TZG28" s="240"/>
      <c r="TZH28" s="240"/>
      <c r="TZI28" s="240"/>
      <c r="TZJ28" s="240"/>
      <c r="TZK28" s="240"/>
      <c r="TZL28" s="240"/>
      <c r="TZM28" s="240"/>
      <c r="TZN28" s="240"/>
      <c r="TZO28" s="240"/>
      <c r="TZP28" s="240"/>
      <c r="TZQ28" s="240"/>
      <c r="TZR28" s="240"/>
      <c r="TZS28" s="240"/>
      <c r="TZT28" s="240"/>
      <c r="TZU28" s="240"/>
      <c r="TZV28" s="240"/>
      <c r="TZW28" s="240"/>
      <c r="TZX28" s="240"/>
      <c r="TZY28" s="240"/>
      <c r="TZZ28" s="240"/>
      <c r="UAA28" s="240"/>
      <c r="UAB28" s="240"/>
      <c r="UAC28" s="240"/>
      <c r="UAD28" s="240"/>
      <c r="UAE28" s="240"/>
      <c r="UAF28" s="240"/>
      <c r="UAG28" s="240"/>
      <c r="UAH28" s="240"/>
      <c r="UAI28" s="240"/>
      <c r="UAJ28" s="240"/>
      <c r="UAK28" s="240"/>
      <c r="UAL28" s="240"/>
      <c r="UAM28" s="240"/>
      <c r="UAN28" s="240"/>
      <c r="UAO28" s="240"/>
      <c r="UAP28" s="240"/>
      <c r="UAQ28" s="240"/>
      <c r="UAR28" s="240"/>
      <c r="UAS28" s="240"/>
      <c r="UAT28" s="240"/>
      <c r="UAU28" s="240"/>
      <c r="UAV28" s="240"/>
      <c r="UAW28" s="240"/>
      <c r="UAX28" s="240"/>
      <c r="UAY28" s="240"/>
      <c r="UAZ28" s="240"/>
      <c r="UBA28" s="240"/>
      <c r="UBB28" s="240"/>
      <c r="UBC28" s="240"/>
      <c r="UBD28" s="240"/>
      <c r="UBE28" s="240"/>
      <c r="UBF28" s="240"/>
      <c r="UBG28" s="240"/>
      <c r="UBH28" s="240"/>
      <c r="UBI28" s="240"/>
      <c r="UBJ28" s="240"/>
      <c r="UBK28" s="240"/>
      <c r="UBL28" s="240"/>
      <c r="UBM28" s="240"/>
      <c r="UBN28" s="240"/>
      <c r="UBO28" s="240"/>
      <c r="UBP28" s="240"/>
      <c r="UBQ28" s="240"/>
      <c r="UBR28" s="240"/>
      <c r="UBS28" s="240"/>
      <c r="UBT28" s="240"/>
      <c r="UBU28" s="240"/>
      <c r="UBV28" s="240"/>
      <c r="UBW28" s="240"/>
      <c r="UBX28" s="240"/>
      <c r="UBY28" s="240"/>
      <c r="UBZ28" s="240"/>
      <c r="UCA28" s="240"/>
      <c r="UCB28" s="240"/>
      <c r="UCC28" s="240"/>
      <c r="UCD28" s="240"/>
      <c r="UCE28" s="240"/>
      <c r="UCF28" s="240"/>
      <c r="UCG28" s="240"/>
      <c r="UCH28" s="240"/>
      <c r="UCI28" s="240"/>
      <c r="UCJ28" s="240"/>
      <c r="UCK28" s="240"/>
      <c r="UCL28" s="240"/>
      <c r="UCM28" s="240"/>
      <c r="UCN28" s="240"/>
      <c r="UCO28" s="240"/>
      <c r="UCP28" s="240"/>
      <c r="UCQ28" s="240"/>
      <c r="UCR28" s="240"/>
      <c r="UCS28" s="240"/>
      <c r="UCT28" s="240"/>
      <c r="UCU28" s="240"/>
      <c r="UCV28" s="240"/>
      <c r="UCW28" s="240"/>
      <c r="UCX28" s="240"/>
      <c r="UCY28" s="240"/>
      <c r="UCZ28" s="240"/>
      <c r="UDA28" s="240"/>
      <c r="UDB28" s="240"/>
      <c r="UDC28" s="240"/>
      <c r="UDD28" s="240"/>
      <c r="UDE28" s="240"/>
      <c r="UDF28" s="240"/>
      <c r="UDG28" s="240"/>
      <c r="UDH28" s="240"/>
      <c r="UDI28" s="240"/>
      <c r="UDJ28" s="240"/>
      <c r="UDK28" s="240"/>
      <c r="UDL28" s="240"/>
      <c r="UDM28" s="240"/>
      <c r="UDN28" s="240"/>
      <c r="UDO28" s="240"/>
      <c r="UDP28" s="240"/>
      <c r="UDQ28" s="240"/>
      <c r="UDR28" s="240"/>
      <c r="UDS28" s="240"/>
      <c r="UDT28" s="240"/>
      <c r="UDU28" s="240"/>
      <c r="UDV28" s="240"/>
      <c r="UDW28" s="240"/>
      <c r="UDX28" s="240"/>
      <c r="UDY28" s="240"/>
      <c r="UDZ28" s="240"/>
      <c r="UEA28" s="240"/>
      <c r="UEB28" s="240"/>
      <c r="UEC28" s="240"/>
      <c r="UED28" s="240"/>
      <c r="UEE28" s="240"/>
      <c r="UEF28" s="240"/>
      <c r="UEG28" s="240"/>
      <c r="UEH28" s="240"/>
      <c r="UEI28" s="240"/>
      <c r="UEJ28" s="240"/>
      <c r="UEK28" s="240"/>
      <c r="UEL28" s="240"/>
      <c r="UEM28" s="240"/>
      <c r="UEN28" s="240"/>
      <c r="UEO28" s="240"/>
      <c r="UEP28" s="240"/>
      <c r="UEQ28" s="240"/>
      <c r="UER28" s="240"/>
      <c r="UES28" s="240"/>
      <c r="UET28" s="240"/>
      <c r="UEU28" s="240"/>
      <c r="UEV28" s="240"/>
      <c r="UEW28" s="240"/>
      <c r="UEX28" s="240"/>
      <c r="UEY28" s="240"/>
      <c r="UEZ28" s="240"/>
      <c r="UFA28" s="240"/>
      <c r="UFB28" s="240"/>
      <c r="UFC28" s="240"/>
      <c r="UFD28" s="240"/>
      <c r="UFE28" s="240"/>
      <c r="UFF28" s="240"/>
      <c r="UFG28" s="240"/>
      <c r="UFH28" s="240"/>
      <c r="UFI28" s="240"/>
      <c r="UFJ28" s="240"/>
      <c r="UFK28" s="240"/>
      <c r="UFL28" s="240"/>
      <c r="UFM28" s="240"/>
      <c r="UFN28" s="240"/>
      <c r="UFO28" s="240"/>
      <c r="UFP28" s="240"/>
      <c r="UFQ28" s="240"/>
      <c r="UFR28" s="240"/>
      <c r="UFS28" s="240"/>
      <c r="UFT28" s="240"/>
      <c r="UFU28" s="240"/>
      <c r="UFV28" s="240"/>
      <c r="UFW28" s="240"/>
      <c r="UFX28" s="240"/>
      <c r="UFY28" s="240"/>
      <c r="UFZ28" s="240"/>
      <c r="UGA28" s="240"/>
      <c r="UGB28" s="240"/>
      <c r="UGC28" s="240"/>
      <c r="UGD28" s="240"/>
      <c r="UGE28" s="240"/>
      <c r="UGF28" s="240"/>
      <c r="UGG28" s="240"/>
      <c r="UGH28" s="240"/>
      <c r="UGI28" s="240"/>
      <c r="UGJ28" s="240"/>
      <c r="UGK28" s="240"/>
      <c r="UGL28" s="240"/>
      <c r="UGM28" s="240"/>
      <c r="UGN28" s="240"/>
      <c r="UGO28" s="240"/>
      <c r="UGP28" s="240"/>
      <c r="UGQ28" s="240"/>
      <c r="UGR28" s="240"/>
      <c r="UGS28" s="240"/>
      <c r="UGT28" s="240"/>
      <c r="UGU28" s="240"/>
      <c r="UGV28" s="240"/>
      <c r="UGW28" s="240"/>
      <c r="UGX28" s="240"/>
      <c r="UGY28" s="240"/>
      <c r="UGZ28" s="240"/>
      <c r="UHA28" s="240"/>
      <c r="UHB28" s="240"/>
      <c r="UHC28" s="240"/>
      <c r="UHD28" s="240"/>
      <c r="UHE28" s="240"/>
      <c r="UHF28" s="240"/>
      <c r="UHG28" s="240"/>
      <c r="UHH28" s="240"/>
      <c r="UHI28" s="240"/>
      <c r="UHJ28" s="240"/>
      <c r="UHK28" s="240"/>
      <c r="UHL28" s="240"/>
      <c r="UHM28" s="240"/>
      <c r="UHN28" s="240"/>
      <c r="UHO28" s="240"/>
      <c r="UHP28" s="240"/>
      <c r="UHQ28" s="240"/>
      <c r="UHR28" s="240"/>
      <c r="UHS28" s="240"/>
      <c r="UHT28" s="240"/>
      <c r="UHU28" s="240"/>
      <c r="UHV28" s="240"/>
      <c r="UHW28" s="240"/>
      <c r="UHX28" s="240"/>
      <c r="UHY28" s="240"/>
      <c r="UHZ28" s="240"/>
      <c r="UIA28" s="240"/>
      <c r="UIB28" s="240"/>
      <c r="UIC28" s="240"/>
      <c r="UID28" s="240"/>
      <c r="UIE28" s="240"/>
      <c r="UIF28" s="240"/>
      <c r="UIG28" s="240"/>
      <c r="UIH28" s="240"/>
      <c r="UII28" s="240"/>
      <c r="UIJ28" s="240"/>
      <c r="UIK28" s="240"/>
      <c r="UIL28" s="240"/>
      <c r="UIM28" s="240"/>
      <c r="UIN28" s="240"/>
      <c r="UIO28" s="240"/>
      <c r="UIP28" s="240"/>
      <c r="UIQ28" s="240"/>
      <c r="UIR28" s="240"/>
      <c r="UIS28" s="240"/>
      <c r="UIT28" s="240"/>
      <c r="UIU28" s="240"/>
      <c r="UIV28" s="240"/>
      <c r="UIW28" s="240"/>
      <c r="UIX28" s="240"/>
      <c r="UIY28" s="240"/>
      <c r="UIZ28" s="240"/>
      <c r="UJA28" s="240"/>
      <c r="UJB28" s="240"/>
      <c r="UJC28" s="240"/>
      <c r="UJD28" s="240"/>
      <c r="UJE28" s="240"/>
      <c r="UJF28" s="240"/>
      <c r="UJG28" s="240"/>
      <c r="UJH28" s="240"/>
      <c r="UJI28" s="240"/>
      <c r="UJJ28" s="240"/>
      <c r="UJK28" s="240"/>
      <c r="UJL28" s="240"/>
      <c r="UJM28" s="240"/>
      <c r="UJN28" s="240"/>
      <c r="UJO28" s="240"/>
      <c r="UJP28" s="240"/>
      <c r="UJQ28" s="240"/>
      <c r="UJR28" s="240"/>
      <c r="UJS28" s="240"/>
      <c r="UJT28" s="240"/>
      <c r="UJU28" s="240"/>
      <c r="UJV28" s="240"/>
      <c r="UJW28" s="240"/>
      <c r="UJX28" s="240"/>
      <c r="UJY28" s="240"/>
      <c r="UJZ28" s="240"/>
      <c r="UKA28" s="240"/>
      <c r="UKB28" s="240"/>
      <c r="UKC28" s="240"/>
      <c r="UKD28" s="240"/>
      <c r="UKE28" s="240"/>
      <c r="UKF28" s="240"/>
      <c r="UKG28" s="240"/>
      <c r="UKH28" s="240"/>
      <c r="UKI28" s="240"/>
      <c r="UKJ28" s="240"/>
      <c r="UKK28" s="240"/>
      <c r="UKL28" s="240"/>
      <c r="UKM28" s="240"/>
      <c r="UKN28" s="240"/>
      <c r="UKO28" s="240"/>
      <c r="UKP28" s="240"/>
      <c r="UKQ28" s="240"/>
      <c r="UKR28" s="240"/>
      <c r="UKS28" s="240"/>
      <c r="UKT28" s="240"/>
      <c r="UKU28" s="240"/>
      <c r="UKV28" s="240"/>
      <c r="UKW28" s="240"/>
      <c r="UKX28" s="240"/>
      <c r="UKY28" s="240"/>
      <c r="UKZ28" s="240"/>
      <c r="ULA28" s="240"/>
      <c r="ULB28" s="240"/>
      <c r="ULC28" s="240"/>
      <c r="ULD28" s="240"/>
      <c r="ULE28" s="240"/>
      <c r="ULF28" s="240"/>
      <c r="ULG28" s="240"/>
      <c r="ULH28" s="240"/>
      <c r="ULI28" s="240"/>
      <c r="ULJ28" s="240"/>
      <c r="ULK28" s="240"/>
      <c r="ULL28" s="240"/>
      <c r="ULM28" s="240"/>
      <c r="ULN28" s="240"/>
      <c r="ULO28" s="240"/>
      <c r="ULP28" s="240"/>
      <c r="ULQ28" s="240"/>
      <c r="ULR28" s="240"/>
      <c r="ULS28" s="240"/>
      <c r="ULT28" s="240"/>
      <c r="ULU28" s="240"/>
      <c r="ULV28" s="240"/>
      <c r="ULW28" s="240"/>
      <c r="ULX28" s="240"/>
      <c r="ULY28" s="240"/>
      <c r="ULZ28" s="240"/>
      <c r="UMA28" s="240"/>
      <c r="UMB28" s="240"/>
      <c r="UMC28" s="240"/>
      <c r="UMD28" s="240"/>
      <c r="UME28" s="240"/>
      <c r="UMF28" s="240"/>
      <c r="UMG28" s="240"/>
      <c r="UMH28" s="240"/>
      <c r="UMI28" s="240"/>
      <c r="UMJ28" s="240"/>
      <c r="UMK28" s="240"/>
      <c r="UML28" s="240"/>
      <c r="UMM28" s="240"/>
      <c r="UMN28" s="240"/>
      <c r="UMO28" s="240"/>
      <c r="UMP28" s="240"/>
      <c r="UMQ28" s="240"/>
      <c r="UMR28" s="240"/>
      <c r="UMS28" s="240"/>
      <c r="UMT28" s="240"/>
      <c r="UMU28" s="240"/>
      <c r="UMV28" s="240"/>
      <c r="UMW28" s="240"/>
      <c r="UMX28" s="240"/>
      <c r="UMY28" s="240"/>
      <c r="UMZ28" s="240"/>
      <c r="UNA28" s="240"/>
      <c r="UNB28" s="240"/>
      <c r="UNC28" s="240"/>
      <c r="UND28" s="240"/>
      <c r="UNE28" s="240"/>
      <c r="UNF28" s="240"/>
      <c r="UNG28" s="240"/>
      <c r="UNH28" s="240"/>
      <c r="UNI28" s="240"/>
      <c r="UNJ28" s="240"/>
      <c r="UNK28" s="240"/>
      <c r="UNL28" s="240"/>
      <c r="UNM28" s="240"/>
      <c r="UNN28" s="240"/>
      <c r="UNO28" s="240"/>
      <c r="UNP28" s="240"/>
      <c r="UNQ28" s="240"/>
      <c r="UNR28" s="240"/>
      <c r="UNS28" s="240"/>
      <c r="UNT28" s="240"/>
      <c r="UNU28" s="240"/>
      <c r="UNV28" s="240"/>
      <c r="UNW28" s="240"/>
      <c r="UNX28" s="240"/>
      <c r="UNY28" s="240"/>
      <c r="UNZ28" s="240"/>
      <c r="UOA28" s="240"/>
      <c r="UOB28" s="240"/>
      <c r="UOC28" s="240"/>
      <c r="UOD28" s="240"/>
      <c r="UOE28" s="240"/>
      <c r="UOF28" s="240"/>
      <c r="UOG28" s="240"/>
      <c r="UOH28" s="240"/>
      <c r="UOI28" s="240"/>
      <c r="UOJ28" s="240"/>
      <c r="UOK28" s="240"/>
      <c r="UOL28" s="240"/>
      <c r="UOM28" s="240"/>
      <c r="UON28" s="240"/>
      <c r="UOO28" s="240"/>
      <c r="UOP28" s="240"/>
      <c r="UOQ28" s="240"/>
      <c r="UOR28" s="240"/>
      <c r="UOS28" s="240"/>
      <c r="UOT28" s="240"/>
      <c r="UOU28" s="240"/>
      <c r="UOV28" s="240"/>
      <c r="UOW28" s="240"/>
      <c r="UOX28" s="240"/>
      <c r="UOY28" s="240"/>
      <c r="UOZ28" s="240"/>
      <c r="UPA28" s="240"/>
      <c r="UPB28" s="240"/>
      <c r="UPC28" s="240"/>
      <c r="UPD28" s="240"/>
      <c r="UPE28" s="240"/>
      <c r="UPF28" s="240"/>
      <c r="UPG28" s="240"/>
      <c r="UPH28" s="240"/>
      <c r="UPI28" s="240"/>
      <c r="UPJ28" s="240"/>
      <c r="UPK28" s="240"/>
      <c r="UPL28" s="240"/>
      <c r="UPM28" s="240"/>
      <c r="UPN28" s="240"/>
      <c r="UPO28" s="240"/>
      <c r="UPP28" s="240"/>
      <c r="UPQ28" s="240"/>
      <c r="UPR28" s="240"/>
      <c r="UPS28" s="240"/>
      <c r="UPT28" s="240"/>
      <c r="UPU28" s="240"/>
      <c r="UPV28" s="240"/>
      <c r="UPW28" s="240"/>
      <c r="UPX28" s="240"/>
      <c r="UPY28" s="240"/>
      <c r="UPZ28" s="240"/>
      <c r="UQA28" s="240"/>
      <c r="UQB28" s="240"/>
      <c r="UQC28" s="240"/>
      <c r="UQD28" s="240"/>
      <c r="UQE28" s="240"/>
      <c r="UQF28" s="240"/>
      <c r="UQG28" s="240"/>
      <c r="UQH28" s="240"/>
      <c r="UQI28" s="240"/>
      <c r="UQJ28" s="240"/>
      <c r="UQK28" s="240"/>
      <c r="UQL28" s="240"/>
      <c r="UQM28" s="240"/>
      <c r="UQN28" s="240"/>
      <c r="UQO28" s="240"/>
      <c r="UQP28" s="240"/>
      <c r="UQQ28" s="240"/>
      <c r="UQR28" s="240"/>
      <c r="UQS28" s="240"/>
      <c r="UQT28" s="240"/>
      <c r="UQU28" s="240"/>
      <c r="UQV28" s="240"/>
      <c r="UQW28" s="240"/>
      <c r="UQX28" s="240"/>
      <c r="UQY28" s="240"/>
      <c r="UQZ28" s="240"/>
      <c r="URA28" s="240"/>
      <c r="URB28" s="240"/>
      <c r="URC28" s="240"/>
      <c r="URD28" s="240"/>
      <c r="URE28" s="240"/>
      <c r="URF28" s="240"/>
      <c r="URG28" s="240"/>
      <c r="URH28" s="240"/>
      <c r="URI28" s="240"/>
      <c r="URJ28" s="240"/>
      <c r="URK28" s="240"/>
      <c r="URL28" s="240"/>
      <c r="URM28" s="240"/>
      <c r="URN28" s="240"/>
      <c r="URO28" s="240"/>
      <c r="URP28" s="240"/>
      <c r="URQ28" s="240"/>
      <c r="URR28" s="240"/>
      <c r="URS28" s="240"/>
      <c r="URT28" s="240"/>
      <c r="URU28" s="240"/>
      <c r="URV28" s="240"/>
      <c r="URW28" s="240"/>
      <c r="URX28" s="240"/>
      <c r="URY28" s="240"/>
      <c r="URZ28" s="240"/>
      <c r="USA28" s="240"/>
      <c r="USB28" s="240"/>
      <c r="USC28" s="240"/>
      <c r="USD28" s="240"/>
      <c r="USE28" s="240"/>
      <c r="USF28" s="240"/>
      <c r="USG28" s="240"/>
      <c r="USH28" s="240"/>
      <c r="USI28" s="240"/>
      <c r="USJ28" s="240"/>
      <c r="USK28" s="240"/>
      <c r="USL28" s="240"/>
      <c r="USM28" s="240"/>
      <c r="USN28" s="240"/>
      <c r="USO28" s="240"/>
      <c r="USP28" s="240"/>
      <c r="USQ28" s="240"/>
      <c r="USR28" s="240"/>
      <c r="USS28" s="240"/>
      <c r="UST28" s="240"/>
      <c r="USU28" s="240"/>
      <c r="USV28" s="240"/>
      <c r="USW28" s="240"/>
      <c r="USX28" s="240"/>
      <c r="USY28" s="240"/>
      <c r="USZ28" s="240"/>
      <c r="UTA28" s="240"/>
      <c r="UTB28" s="240"/>
      <c r="UTC28" s="240"/>
      <c r="UTD28" s="240"/>
      <c r="UTE28" s="240"/>
      <c r="UTF28" s="240"/>
      <c r="UTG28" s="240"/>
      <c r="UTH28" s="240"/>
      <c r="UTI28" s="240"/>
      <c r="UTJ28" s="240"/>
      <c r="UTK28" s="240"/>
      <c r="UTL28" s="240"/>
      <c r="UTM28" s="240"/>
      <c r="UTN28" s="240"/>
      <c r="UTO28" s="240"/>
      <c r="UTP28" s="240"/>
      <c r="UTQ28" s="240"/>
      <c r="UTR28" s="240"/>
      <c r="UTS28" s="240"/>
      <c r="UTT28" s="240"/>
      <c r="UTU28" s="240"/>
      <c r="UTV28" s="240"/>
      <c r="UTW28" s="240"/>
      <c r="UTX28" s="240"/>
      <c r="UTY28" s="240"/>
      <c r="UTZ28" s="240"/>
      <c r="UUA28" s="240"/>
      <c r="UUB28" s="240"/>
      <c r="UUC28" s="240"/>
      <c r="UUD28" s="240"/>
      <c r="UUE28" s="240"/>
      <c r="UUF28" s="240"/>
      <c r="UUG28" s="240"/>
      <c r="UUH28" s="240"/>
      <c r="UUI28" s="240"/>
      <c r="UUJ28" s="240"/>
      <c r="UUK28" s="240"/>
      <c r="UUL28" s="240"/>
      <c r="UUM28" s="240"/>
      <c r="UUN28" s="240"/>
      <c r="UUO28" s="240"/>
      <c r="UUP28" s="240"/>
      <c r="UUQ28" s="240"/>
      <c r="UUR28" s="240"/>
      <c r="UUS28" s="240"/>
      <c r="UUT28" s="240"/>
      <c r="UUU28" s="240"/>
      <c r="UUV28" s="240"/>
      <c r="UUW28" s="240"/>
      <c r="UUX28" s="240"/>
      <c r="UUY28" s="240"/>
      <c r="UUZ28" s="240"/>
      <c r="UVA28" s="240"/>
      <c r="UVB28" s="240"/>
      <c r="UVC28" s="240"/>
      <c r="UVD28" s="240"/>
      <c r="UVE28" s="240"/>
      <c r="UVF28" s="240"/>
      <c r="UVG28" s="240"/>
      <c r="UVH28" s="240"/>
      <c r="UVI28" s="240"/>
      <c r="UVJ28" s="240"/>
      <c r="UVK28" s="240"/>
      <c r="UVL28" s="240"/>
      <c r="UVM28" s="240"/>
      <c r="UVN28" s="240"/>
      <c r="UVO28" s="240"/>
      <c r="UVP28" s="240"/>
      <c r="UVQ28" s="240"/>
      <c r="UVR28" s="240"/>
      <c r="UVS28" s="240"/>
      <c r="UVT28" s="240"/>
      <c r="UVU28" s="240"/>
      <c r="UVV28" s="240"/>
      <c r="UVW28" s="240"/>
      <c r="UVX28" s="240"/>
      <c r="UVY28" s="240"/>
      <c r="UVZ28" s="240"/>
      <c r="UWA28" s="240"/>
      <c r="UWB28" s="240"/>
      <c r="UWC28" s="240"/>
      <c r="UWD28" s="240"/>
      <c r="UWE28" s="240"/>
      <c r="UWF28" s="240"/>
      <c r="UWG28" s="240"/>
      <c r="UWH28" s="240"/>
      <c r="UWI28" s="240"/>
      <c r="UWJ28" s="240"/>
      <c r="UWK28" s="240"/>
      <c r="UWL28" s="240"/>
      <c r="UWM28" s="240"/>
      <c r="UWN28" s="240"/>
      <c r="UWO28" s="240"/>
      <c r="UWP28" s="240"/>
      <c r="UWQ28" s="240"/>
      <c r="UWR28" s="240"/>
      <c r="UWS28" s="240"/>
      <c r="UWT28" s="240"/>
      <c r="UWU28" s="240"/>
      <c r="UWV28" s="240"/>
      <c r="UWW28" s="240"/>
      <c r="UWX28" s="240"/>
      <c r="UWY28" s="240"/>
      <c r="UWZ28" s="240"/>
      <c r="UXA28" s="240"/>
      <c r="UXB28" s="240"/>
      <c r="UXC28" s="240"/>
      <c r="UXD28" s="240"/>
      <c r="UXE28" s="240"/>
      <c r="UXF28" s="240"/>
      <c r="UXG28" s="240"/>
      <c r="UXH28" s="240"/>
      <c r="UXI28" s="240"/>
      <c r="UXJ28" s="240"/>
      <c r="UXK28" s="240"/>
      <c r="UXL28" s="240"/>
      <c r="UXM28" s="240"/>
      <c r="UXN28" s="240"/>
      <c r="UXO28" s="240"/>
      <c r="UXP28" s="240"/>
      <c r="UXQ28" s="240"/>
      <c r="UXR28" s="240"/>
      <c r="UXS28" s="240"/>
      <c r="UXT28" s="240"/>
      <c r="UXU28" s="240"/>
      <c r="UXV28" s="240"/>
      <c r="UXW28" s="240"/>
      <c r="UXX28" s="240"/>
      <c r="UXY28" s="240"/>
      <c r="UXZ28" s="240"/>
      <c r="UYA28" s="240"/>
      <c r="UYB28" s="240"/>
      <c r="UYC28" s="240"/>
      <c r="UYD28" s="240"/>
      <c r="UYE28" s="240"/>
      <c r="UYF28" s="240"/>
      <c r="UYG28" s="240"/>
      <c r="UYH28" s="240"/>
      <c r="UYI28" s="240"/>
      <c r="UYJ28" s="240"/>
      <c r="UYK28" s="240"/>
      <c r="UYL28" s="240"/>
      <c r="UYM28" s="240"/>
      <c r="UYN28" s="240"/>
      <c r="UYO28" s="240"/>
      <c r="UYP28" s="240"/>
      <c r="UYQ28" s="240"/>
      <c r="UYR28" s="240"/>
      <c r="UYS28" s="240"/>
      <c r="UYT28" s="240"/>
      <c r="UYU28" s="240"/>
      <c r="UYV28" s="240"/>
      <c r="UYW28" s="240"/>
      <c r="UYX28" s="240"/>
      <c r="UYY28" s="240"/>
      <c r="UYZ28" s="240"/>
      <c r="UZA28" s="240"/>
      <c r="UZB28" s="240"/>
      <c r="UZC28" s="240"/>
      <c r="UZD28" s="240"/>
      <c r="UZE28" s="240"/>
      <c r="UZF28" s="240"/>
      <c r="UZG28" s="240"/>
      <c r="UZH28" s="240"/>
      <c r="UZI28" s="240"/>
      <c r="UZJ28" s="240"/>
      <c r="UZK28" s="240"/>
      <c r="UZL28" s="240"/>
      <c r="UZM28" s="240"/>
      <c r="UZN28" s="240"/>
      <c r="UZO28" s="240"/>
      <c r="UZP28" s="240"/>
      <c r="UZQ28" s="240"/>
      <c r="UZR28" s="240"/>
      <c r="UZS28" s="240"/>
      <c r="UZT28" s="240"/>
      <c r="UZU28" s="240"/>
      <c r="UZV28" s="240"/>
      <c r="UZW28" s="240"/>
      <c r="UZX28" s="240"/>
      <c r="UZY28" s="240"/>
      <c r="UZZ28" s="240"/>
      <c r="VAA28" s="240"/>
      <c r="VAB28" s="240"/>
      <c r="VAC28" s="240"/>
      <c r="VAD28" s="240"/>
      <c r="VAE28" s="240"/>
      <c r="VAF28" s="240"/>
      <c r="VAG28" s="240"/>
      <c r="VAH28" s="240"/>
      <c r="VAI28" s="240"/>
      <c r="VAJ28" s="240"/>
      <c r="VAK28" s="240"/>
      <c r="VAL28" s="240"/>
      <c r="VAM28" s="240"/>
      <c r="VAN28" s="240"/>
      <c r="VAO28" s="240"/>
      <c r="VAP28" s="240"/>
      <c r="VAQ28" s="240"/>
      <c r="VAR28" s="240"/>
      <c r="VAS28" s="240"/>
      <c r="VAT28" s="240"/>
      <c r="VAU28" s="240"/>
      <c r="VAV28" s="240"/>
      <c r="VAW28" s="240"/>
      <c r="VAX28" s="240"/>
      <c r="VAY28" s="240"/>
      <c r="VAZ28" s="240"/>
      <c r="VBA28" s="240"/>
      <c r="VBB28" s="240"/>
      <c r="VBC28" s="240"/>
      <c r="VBD28" s="240"/>
      <c r="VBE28" s="240"/>
      <c r="VBF28" s="240"/>
      <c r="VBG28" s="240"/>
      <c r="VBH28" s="240"/>
      <c r="VBI28" s="240"/>
      <c r="VBJ28" s="240"/>
      <c r="VBK28" s="240"/>
      <c r="VBL28" s="240"/>
      <c r="VBM28" s="240"/>
      <c r="VBN28" s="240"/>
      <c r="VBO28" s="240"/>
      <c r="VBP28" s="240"/>
      <c r="VBQ28" s="240"/>
      <c r="VBR28" s="240"/>
      <c r="VBS28" s="240"/>
      <c r="VBT28" s="240"/>
      <c r="VBU28" s="240"/>
      <c r="VBV28" s="240"/>
      <c r="VBW28" s="240"/>
      <c r="VBX28" s="240"/>
      <c r="VBY28" s="240"/>
      <c r="VBZ28" s="240"/>
      <c r="VCA28" s="240"/>
      <c r="VCB28" s="240"/>
      <c r="VCC28" s="240"/>
      <c r="VCD28" s="240"/>
      <c r="VCE28" s="240"/>
      <c r="VCF28" s="240"/>
      <c r="VCG28" s="240"/>
      <c r="VCH28" s="240"/>
      <c r="VCI28" s="240"/>
      <c r="VCJ28" s="240"/>
      <c r="VCK28" s="240"/>
      <c r="VCL28" s="240"/>
      <c r="VCM28" s="240"/>
      <c r="VCN28" s="240"/>
      <c r="VCO28" s="240"/>
      <c r="VCP28" s="240"/>
      <c r="VCQ28" s="240"/>
      <c r="VCR28" s="240"/>
      <c r="VCS28" s="240"/>
      <c r="VCT28" s="240"/>
      <c r="VCU28" s="240"/>
      <c r="VCV28" s="240"/>
      <c r="VCW28" s="240"/>
      <c r="VCX28" s="240"/>
      <c r="VCY28" s="240"/>
      <c r="VCZ28" s="240"/>
      <c r="VDA28" s="240"/>
      <c r="VDB28" s="240"/>
      <c r="VDC28" s="240"/>
      <c r="VDD28" s="240"/>
      <c r="VDE28" s="240"/>
      <c r="VDF28" s="240"/>
      <c r="VDG28" s="240"/>
      <c r="VDH28" s="240"/>
      <c r="VDI28" s="240"/>
      <c r="VDJ28" s="240"/>
      <c r="VDK28" s="240"/>
      <c r="VDL28" s="240"/>
      <c r="VDM28" s="240"/>
      <c r="VDN28" s="240"/>
      <c r="VDO28" s="240"/>
      <c r="VDP28" s="240"/>
      <c r="VDQ28" s="240"/>
      <c r="VDR28" s="240"/>
      <c r="VDS28" s="240"/>
      <c r="VDT28" s="240"/>
      <c r="VDU28" s="240"/>
      <c r="VDV28" s="240"/>
      <c r="VDW28" s="240"/>
      <c r="VDX28" s="240"/>
      <c r="VDY28" s="240"/>
      <c r="VDZ28" s="240"/>
      <c r="VEA28" s="240"/>
      <c r="VEB28" s="240"/>
      <c r="VEC28" s="240"/>
      <c r="VED28" s="240"/>
      <c r="VEE28" s="240"/>
      <c r="VEF28" s="240"/>
      <c r="VEG28" s="240"/>
      <c r="VEH28" s="240"/>
      <c r="VEI28" s="240"/>
      <c r="VEJ28" s="240"/>
      <c r="VEK28" s="240"/>
      <c r="VEL28" s="240"/>
      <c r="VEM28" s="240"/>
      <c r="VEN28" s="240"/>
      <c r="VEO28" s="240"/>
      <c r="VEP28" s="240"/>
      <c r="VEQ28" s="240"/>
      <c r="VER28" s="240"/>
      <c r="VES28" s="240"/>
      <c r="VET28" s="240"/>
      <c r="VEU28" s="240"/>
      <c r="VEV28" s="240"/>
      <c r="VEW28" s="240"/>
      <c r="VEX28" s="240"/>
      <c r="VEY28" s="240"/>
      <c r="VEZ28" s="240"/>
      <c r="VFA28" s="240"/>
      <c r="VFB28" s="240"/>
      <c r="VFC28" s="240"/>
      <c r="VFD28" s="240"/>
      <c r="VFE28" s="240"/>
      <c r="VFF28" s="240"/>
      <c r="VFG28" s="240"/>
      <c r="VFH28" s="240"/>
      <c r="VFI28" s="240"/>
      <c r="VFJ28" s="240"/>
      <c r="VFK28" s="240"/>
      <c r="VFL28" s="240"/>
      <c r="VFM28" s="240"/>
      <c r="VFN28" s="240"/>
      <c r="VFO28" s="240"/>
      <c r="VFP28" s="240"/>
      <c r="VFQ28" s="240"/>
      <c r="VFR28" s="240"/>
      <c r="VFS28" s="240"/>
      <c r="VFT28" s="240"/>
      <c r="VFU28" s="240"/>
      <c r="VFV28" s="240"/>
      <c r="VFW28" s="240"/>
      <c r="VFX28" s="240"/>
      <c r="VFY28" s="240"/>
      <c r="VFZ28" s="240"/>
      <c r="VGA28" s="240"/>
      <c r="VGB28" s="240"/>
      <c r="VGC28" s="240"/>
      <c r="VGD28" s="240"/>
      <c r="VGE28" s="240"/>
      <c r="VGF28" s="240"/>
      <c r="VGG28" s="240"/>
      <c r="VGH28" s="240"/>
      <c r="VGI28" s="240"/>
      <c r="VGJ28" s="240"/>
      <c r="VGK28" s="240"/>
      <c r="VGL28" s="240"/>
      <c r="VGM28" s="240"/>
      <c r="VGN28" s="240"/>
      <c r="VGO28" s="240"/>
      <c r="VGP28" s="240"/>
      <c r="VGQ28" s="240"/>
      <c r="VGR28" s="240"/>
      <c r="VGS28" s="240"/>
      <c r="VGT28" s="240"/>
      <c r="VGU28" s="240"/>
      <c r="VGV28" s="240"/>
      <c r="VGW28" s="240"/>
      <c r="VGX28" s="240"/>
      <c r="VGY28" s="240"/>
      <c r="VGZ28" s="240"/>
      <c r="VHA28" s="240"/>
      <c r="VHB28" s="240"/>
      <c r="VHC28" s="240"/>
      <c r="VHD28" s="240"/>
      <c r="VHE28" s="240"/>
      <c r="VHF28" s="240"/>
      <c r="VHG28" s="240"/>
      <c r="VHH28" s="240"/>
      <c r="VHI28" s="240"/>
      <c r="VHJ28" s="240"/>
      <c r="VHK28" s="240"/>
      <c r="VHL28" s="240"/>
      <c r="VHM28" s="240"/>
      <c r="VHN28" s="240"/>
      <c r="VHO28" s="240"/>
      <c r="VHP28" s="240"/>
      <c r="VHQ28" s="240"/>
      <c r="VHR28" s="240"/>
      <c r="VHS28" s="240"/>
      <c r="VHT28" s="240"/>
      <c r="VHU28" s="240"/>
      <c r="VHV28" s="240"/>
      <c r="VHW28" s="240"/>
      <c r="VHX28" s="240"/>
      <c r="VHY28" s="240"/>
      <c r="VHZ28" s="240"/>
      <c r="VIA28" s="240"/>
      <c r="VIB28" s="240"/>
      <c r="VIC28" s="240"/>
      <c r="VID28" s="240"/>
      <c r="VIE28" s="240"/>
      <c r="VIF28" s="240"/>
      <c r="VIG28" s="240"/>
      <c r="VIH28" s="240"/>
      <c r="VII28" s="240"/>
      <c r="VIJ28" s="240"/>
      <c r="VIK28" s="240"/>
      <c r="VIL28" s="240"/>
      <c r="VIM28" s="240"/>
      <c r="VIN28" s="240"/>
      <c r="VIO28" s="240"/>
      <c r="VIP28" s="240"/>
      <c r="VIQ28" s="240"/>
      <c r="VIR28" s="240"/>
      <c r="VIS28" s="240"/>
      <c r="VIT28" s="240"/>
      <c r="VIU28" s="240"/>
      <c r="VIV28" s="240"/>
      <c r="VIW28" s="240"/>
      <c r="VIX28" s="240"/>
      <c r="VIY28" s="240"/>
      <c r="VIZ28" s="240"/>
      <c r="VJA28" s="240"/>
      <c r="VJB28" s="240"/>
      <c r="VJC28" s="240"/>
      <c r="VJD28" s="240"/>
      <c r="VJE28" s="240"/>
      <c r="VJF28" s="240"/>
      <c r="VJG28" s="240"/>
      <c r="VJH28" s="240"/>
      <c r="VJI28" s="240"/>
      <c r="VJJ28" s="240"/>
      <c r="VJK28" s="240"/>
      <c r="VJL28" s="240"/>
      <c r="VJM28" s="240"/>
      <c r="VJN28" s="240"/>
      <c r="VJO28" s="240"/>
      <c r="VJP28" s="240"/>
      <c r="VJQ28" s="240"/>
      <c r="VJR28" s="240"/>
      <c r="VJS28" s="240"/>
      <c r="VJT28" s="240"/>
      <c r="VJU28" s="240"/>
      <c r="VJV28" s="240"/>
      <c r="VJW28" s="240"/>
      <c r="VJX28" s="240"/>
      <c r="VJY28" s="240"/>
      <c r="VJZ28" s="240"/>
      <c r="VKA28" s="240"/>
      <c r="VKB28" s="240"/>
      <c r="VKC28" s="240"/>
      <c r="VKD28" s="240"/>
      <c r="VKE28" s="240"/>
      <c r="VKF28" s="240"/>
      <c r="VKG28" s="240"/>
      <c r="VKH28" s="240"/>
      <c r="VKI28" s="240"/>
      <c r="VKJ28" s="240"/>
      <c r="VKK28" s="240"/>
      <c r="VKL28" s="240"/>
      <c r="VKM28" s="240"/>
      <c r="VKN28" s="240"/>
      <c r="VKO28" s="240"/>
      <c r="VKP28" s="240"/>
      <c r="VKQ28" s="240"/>
      <c r="VKR28" s="240"/>
      <c r="VKS28" s="240"/>
      <c r="VKT28" s="240"/>
      <c r="VKU28" s="240"/>
      <c r="VKV28" s="240"/>
      <c r="VKW28" s="240"/>
      <c r="VKX28" s="240"/>
      <c r="VKY28" s="240"/>
      <c r="VKZ28" s="240"/>
      <c r="VLA28" s="240"/>
      <c r="VLB28" s="240"/>
      <c r="VLC28" s="240"/>
      <c r="VLD28" s="240"/>
      <c r="VLE28" s="240"/>
      <c r="VLF28" s="240"/>
      <c r="VLG28" s="240"/>
      <c r="VLH28" s="240"/>
      <c r="VLI28" s="240"/>
      <c r="VLJ28" s="240"/>
      <c r="VLK28" s="240"/>
      <c r="VLL28" s="240"/>
      <c r="VLM28" s="240"/>
      <c r="VLN28" s="240"/>
      <c r="VLO28" s="240"/>
      <c r="VLP28" s="240"/>
      <c r="VLQ28" s="240"/>
      <c r="VLR28" s="240"/>
      <c r="VLS28" s="240"/>
      <c r="VLT28" s="240"/>
      <c r="VLU28" s="240"/>
      <c r="VLV28" s="240"/>
      <c r="VLW28" s="240"/>
      <c r="VLX28" s="240"/>
      <c r="VLY28" s="240"/>
      <c r="VLZ28" s="240"/>
      <c r="VMA28" s="240"/>
      <c r="VMB28" s="240"/>
      <c r="VMC28" s="240"/>
      <c r="VMD28" s="240"/>
      <c r="VME28" s="240"/>
      <c r="VMF28" s="240"/>
      <c r="VMG28" s="240"/>
      <c r="VMH28" s="240"/>
      <c r="VMI28" s="240"/>
      <c r="VMJ28" s="240"/>
      <c r="VMK28" s="240"/>
      <c r="VML28" s="240"/>
      <c r="VMM28" s="240"/>
      <c r="VMN28" s="240"/>
      <c r="VMO28" s="240"/>
      <c r="VMP28" s="240"/>
      <c r="VMQ28" s="240"/>
      <c r="VMR28" s="240"/>
      <c r="VMS28" s="240"/>
      <c r="VMT28" s="240"/>
      <c r="VMU28" s="240"/>
      <c r="VMV28" s="240"/>
      <c r="VMW28" s="240"/>
      <c r="VMX28" s="240"/>
      <c r="VMY28" s="240"/>
      <c r="VMZ28" s="240"/>
      <c r="VNA28" s="240"/>
      <c r="VNB28" s="240"/>
      <c r="VNC28" s="240"/>
      <c r="VND28" s="240"/>
      <c r="VNE28" s="240"/>
      <c r="VNF28" s="240"/>
      <c r="VNG28" s="240"/>
      <c r="VNH28" s="240"/>
      <c r="VNI28" s="240"/>
      <c r="VNJ28" s="240"/>
      <c r="VNK28" s="240"/>
      <c r="VNL28" s="240"/>
      <c r="VNM28" s="240"/>
      <c r="VNN28" s="240"/>
      <c r="VNO28" s="240"/>
      <c r="VNP28" s="240"/>
      <c r="VNQ28" s="240"/>
      <c r="VNR28" s="240"/>
      <c r="VNS28" s="240"/>
      <c r="VNT28" s="240"/>
      <c r="VNU28" s="240"/>
      <c r="VNV28" s="240"/>
      <c r="VNW28" s="240"/>
      <c r="VNX28" s="240"/>
      <c r="VNY28" s="240"/>
      <c r="VNZ28" s="240"/>
      <c r="VOA28" s="240"/>
      <c r="VOB28" s="240"/>
      <c r="VOC28" s="240"/>
      <c r="VOD28" s="240"/>
      <c r="VOE28" s="240"/>
      <c r="VOF28" s="240"/>
      <c r="VOG28" s="240"/>
      <c r="VOH28" s="240"/>
      <c r="VOI28" s="240"/>
      <c r="VOJ28" s="240"/>
      <c r="VOK28" s="240"/>
      <c r="VOL28" s="240"/>
      <c r="VOM28" s="240"/>
      <c r="VON28" s="240"/>
      <c r="VOO28" s="240"/>
      <c r="VOP28" s="240"/>
      <c r="VOQ28" s="240"/>
      <c r="VOR28" s="240"/>
      <c r="VOS28" s="240"/>
      <c r="VOT28" s="240"/>
      <c r="VOU28" s="240"/>
      <c r="VOV28" s="240"/>
      <c r="VOW28" s="240"/>
      <c r="VOX28" s="240"/>
      <c r="VOY28" s="240"/>
      <c r="VOZ28" s="240"/>
      <c r="VPA28" s="240"/>
      <c r="VPB28" s="240"/>
      <c r="VPC28" s="240"/>
      <c r="VPD28" s="240"/>
      <c r="VPE28" s="240"/>
      <c r="VPF28" s="240"/>
      <c r="VPG28" s="240"/>
      <c r="VPH28" s="240"/>
      <c r="VPI28" s="240"/>
      <c r="VPJ28" s="240"/>
      <c r="VPK28" s="240"/>
      <c r="VPL28" s="240"/>
      <c r="VPM28" s="240"/>
      <c r="VPN28" s="240"/>
      <c r="VPO28" s="240"/>
      <c r="VPP28" s="240"/>
      <c r="VPQ28" s="240"/>
      <c r="VPR28" s="240"/>
      <c r="VPS28" s="240"/>
      <c r="VPT28" s="240"/>
      <c r="VPU28" s="240"/>
      <c r="VPV28" s="240"/>
      <c r="VPW28" s="240"/>
      <c r="VPX28" s="240"/>
      <c r="VPY28" s="240"/>
      <c r="VPZ28" s="240"/>
      <c r="VQA28" s="240"/>
      <c r="VQB28" s="240"/>
      <c r="VQC28" s="240"/>
      <c r="VQD28" s="240"/>
      <c r="VQE28" s="240"/>
      <c r="VQF28" s="240"/>
      <c r="VQG28" s="240"/>
      <c r="VQH28" s="240"/>
      <c r="VQI28" s="240"/>
      <c r="VQJ28" s="240"/>
      <c r="VQK28" s="240"/>
      <c r="VQL28" s="240"/>
      <c r="VQM28" s="240"/>
      <c r="VQN28" s="240"/>
      <c r="VQO28" s="240"/>
      <c r="VQP28" s="240"/>
      <c r="VQQ28" s="240"/>
      <c r="VQR28" s="240"/>
      <c r="VQS28" s="240"/>
      <c r="VQT28" s="240"/>
      <c r="VQU28" s="240"/>
      <c r="VQV28" s="240"/>
      <c r="VQW28" s="240"/>
      <c r="VQX28" s="240"/>
      <c r="VQY28" s="240"/>
      <c r="VQZ28" s="240"/>
      <c r="VRA28" s="240"/>
      <c r="VRB28" s="240"/>
      <c r="VRC28" s="240"/>
      <c r="VRD28" s="240"/>
      <c r="VRE28" s="240"/>
      <c r="VRF28" s="240"/>
      <c r="VRG28" s="240"/>
      <c r="VRH28" s="240"/>
      <c r="VRI28" s="240"/>
      <c r="VRJ28" s="240"/>
      <c r="VRK28" s="240"/>
      <c r="VRL28" s="240"/>
      <c r="VRM28" s="240"/>
      <c r="VRN28" s="240"/>
      <c r="VRO28" s="240"/>
      <c r="VRP28" s="240"/>
      <c r="VRQ28" s="240"/>
      <c r="VRR28" s="240"/>
      <c r="VRS28" s="240"/>
      <c r="VRT28" s="240"/>
      <c r="VRU28" s="240"/>
      <c r="VRV28" s="240"/>
      <c r="VRW28" s="240"/>
      <c r="VRX28" s="240"/>
      <c r="VRY28" s="240"/>
      <c r="VRZ28" s="240"/>
      <c r="VSA28" s="240"/>
      <c r="VSB28" s="240"/>
      <c r="VSC28" s="240"/>
      <c r="VSD28" s="240"/>
      <c r="VSE28" s="240"/>
      <c r="VSF28" s="240"/>
      <c r="VSG28" s="240"/>
      <c r="VSH28" s="240"/>
      <c r="VSI28" s="240"/>
      <c r="VSJ28" s="240"/>
      <c r="VSK28" s="240"/>
      <c r="VSL28" s="240"/>
      <c r="VSM28" s="240"/>
      <c r="VSN28" s="240"/>
      <c r="VSO28" s="240"/>
      <c r="VSP28" s="240"/>
      <c r="VSQ28" s="240"/>
      <c r="VSR28" s="240"/>
      <c r="VSS28" s="240"/>
      <c r="VST28" s="240"/>
      <c r="VSU28" s="240"/>
      <c r="VSV28" s="240"/>
      <c r="VSW28" s="240"/>
      <c r="VSX28" s="240"/>
      <c r="VSY28" s="240"/>
      <c r="VSZ28" s="240"/>
      <c r="VTA28" s="240"/>
      <c r="VTB28" s="240"/>
      <c r="VTC28" s="240"/>
      <c r="VTD28" s="240"/>
      <c r="VTE28" s="240"/>
      <c r="VTF28" s="240"/>
      <c r="VTG28" s="240"/>
      <c r="VTH28" s="240"/>
      <c r="VTI28" s="240"/>
      <c r="VTJ28" s="240"/>
      <c r="VTK28" s="240"/>
      <c r="VTL28" s="240"/>
      <c r="VTM28" s="240"/>
      <c r="VTN28" s="240"/>
      <c r="VTO28" s="240"/>
      <c r="VTP28" s="240"/>
      <c r="VTQ28" s="240"/>
      <c r="VTR28" s="240"/>
      <c r="VTS28" s="240"/>
      <c r="VTT28" s="240"/>
      <c r="VTU28" s="240"/>
      <c r="VTV28" s="240"/>
      <c r="VTW28" s="240"/>
      <c r="VTX28" s="240"/>
      <c r="VTY28" s="240"/>
      <c r="VTZ28" s="240"/>
      <c r="VUA28" s="240"/>
      <c r="VUB28" s="240"/>
      <c r="VUC28" s="240"/>
      <c r="VUD28" s="240"/>
      <c r="VUE28" s="240"/>
      <c r="VUF28" s="240"/>
      <c r="VUG28" s="240"/>
      <c r="VUH28" s="240"/>
      <c r="VUI28" s="240"/>
      <c r="VUJ28" s="240"/>
      <c r="VUK28" s="240"/>
      <c r="VUL28" s="240"/>
      <c r="VUM28" s="240"/>
      <c r="VUN28" s="240"/>
      <c r="VUO28" s="240"/>
      <c r="VUP28" s="240"/>
      <c r="VUQ28" s="240"/>
      <c r="VUR28" s="240"/>
      <c r="VUS28" s="240"/>
      <c r="VUT28" s="240"/>
      <c r="VUU28" s="240"/>
      <c r="VUV28" s="240"/>
      <c r="VUW28" s="240"/>
      <c r="VUX28" s="240"/>
      <c r="VUY28" s="240"/>
      <c r="VUZ28" s="240"/>
      <c r="VVA28" s="240"/>
      <c r="VVB28" s="240"/>
      <c r="VVC28" s="240"/>
      <c r="VVD28" s="240"/>
      <c r="VVE28" s="240"/>
      <c r="VVF28" s="240"/>
      <c r="VVG28" s="240"/>
      <c r="VVH28" s="240"/>
      <c r="VVI28" s="240"/>
      <c r="VVJ28" s="240"/>
      <c r="VVK28" s="240"/>
      <c r="VVL28" s="240"/>
      <c r="VVM28" s="240"/>
      <c r="VVN28" s="240"/>
      <c r="VVO28" s="240"/>
      <c r="VVP28" s="240"/>
      <c r="VVQ28" s="240"/>
      <c r="VVR28" s="240"/>
      <c r="VVS28" s="240"/>
      <c r="VVT28" s="240"/>
      <c r="VVU28" s="240"/>
      <c r="VVV28" s="240"/>
      <c r="VVW28" s="240"/>
      <c r="VVX28" s="240"/>
      <c r="VVY28" s="240"/>
      <c r="VVZ28" s="240"/>
      <c r="VWA28" s="240"/>
      <c r="VWB28" s="240"/>
      <c r="VWC28" s="240"/>
      <c r="VWD28" s="240"/>
      <c r="VWE28" s="240"/>
      <c r="VWF28" s="240"/>
      <c r="VWG28" s="240"/>
      <c r="VWH28" s="240"/>
      <c r="VWI28" s="240"/>
      <c r="VWJ28" s="240"/>
      <c r="VWK28" s="240"/>
      <c r="VWL28" s="240"/>
      <c r="VWM28" s="240"/>
      <c r="VWN28" s="240"/>
      <c r="VWO28" s="240"/>
      <c r="VWP28" s="240"/>
      <c r="VWQ28" s="240"/>
      <c r="VWR28" s="240"/>
      <c r="VWS28" s="240"/>
      <c r="VWT28" s="240"/>
      <c r="VWU28" s="240"/>
      <c r="VWV28" s="240"/>
      <c r="VWW28" s="240"/>
      <c r="VWX28" s="240"/>
      <c r="VWY28" s="240"/>
      <c r="VWZ28" s="240"/>
      <c r="VXA28" s="240"/>
      <c r="VXB28" s="240"/>
      <c r="VXC28" s="240"/>
      <c r="VXD28" s="240"/>
      <c r="VXE28" s="240"/>
      <c r="VXF28" s="240"/>
      <c r="VXG28" s="240"/>
      <c r="VXH28" s="240"/>
      <c r="VXI28" s="240"/>
      <c r="VXJ28" s="240"/>
      <c r="VXK28" s="240"/>
      <c r="VXL28" s="240"/>
      <c r="VXM28" s="240"/>
      <c r="VXN28" s="240"/>
      <c r="VXO28" s="240"/>
      <c r="VXP28" s="240"/>
      <c r="VXQ28" s="240"/>
      <c r="VXR28" s="240"/>
      <c r="VXS28" s="240"/>
      <c r="VXT28" s="240"/>
      <c r="VXU28" s="240"/>
      <c r="VXV28" s="240"/>
      <c r="VXW28" s="240"/>
      <c r="VXX28" s="240"/>
      <c r="VXY28" s="240"/>
      <c r="VXZ28" s="240"/>
      <c r="VYA28" s="240"/>
      <c r="VYB28" s="240"/>
      <c r="VYC28" s="240"/>
      <c r="VYD28" s="240"/>
      <c r="VYE28" s="240"/>
      <c r="VYF28" s="240"/>
      <c r="VYG28" s="240"/>
      <c r="VYH28" s="240"/>
      <c r="VYI28" s="240"/>
      <c r="VYJ28" s="240"/>
      <c r="VYK28" s="240"/>
      <c r="VYL28" s="240"/>
      <c r="VYM28" s="240"/>
      <c r="VYN28" s="240"/>
      <c r="VYO28" s="240"/>
      <c r="VYP28" s="240"/>
      <c r="VYQ28" s="240"/>
      <c r="VYR28" s="240"/>
      <c r="VYS28" s="240"/>
      <c r="VYT28" s="240"/>
      <c r="VYU28" s="240"/>
      <c r="VYV28" s="240"/>
      <c r="VYW28" s="240"/>
      <c r="VYX28" s="240"/>
      <c r="VYY28" s="240"/>
      <c r="VYZ28" s="240"/>
      <c r="VZA28" s="240"/>
      <c r="VZB28" s="240"/>
      <c r="VZC28" s="240"/>
      <c r="VZD28" s="240"/>
      <c r="VZE28" s="240"/>
      <c r="VZF28" s="240"/>
      <c r="VZG28" s="240"/>
      <c r="VZH28" s="240"/>
      <c r="VZI28" s="240"/>
      <c r="VZJ28" s="240"/>
      <c r="VZK28" s="240"/>
      <c r="VZL28" s="240"/>
      <c r="VZM28" s="240"/>
      <c r="VZN28" s="240"/>
      <c r="VZO28" s="240"/>
      <c r="VZP28" s="240"/>
      <c r="VZQ28" s="240"/>
      <c r="VZR28" s="240"/>
      <c r="VZS28" s="240"/>
      <c r="VZT28" s="240"/>
      <c r="VZU28" s="240"/>
      <c r="VZV28" s="240"/>
      <c r="VZW28" s="240"/>
      <c r="VZX28" s="240"/>
      <c r="VZY28" s="240"/>
      <c r="VZZ28" s="240"/>
      <c r="WAA28" s="240"/>
      <c r="WAB28" s="240"/>
      <c r="WAC28" s="240"/>
      <c r="WAD28" s="240"/>
      <c r="WAE28" s="240"/>
      <c r="WAF28" s="240"/>
      <c r="WAG28" s="240"/>
      <c r="WAH28" s="240"/>
      <c r="WAI28" s="240"/>
      <c r="WAJ28" s="240"/>
      <c r="WAK28" s="240"/>
      <c r="WAL28" s="240"/>
      <c r="WAM28" s="240"/>
      <c r="WAN28" s="240"/>
      <c r="WAO28" s="240"/>
      <c r="WAP28" s="240"/>
      <c r="WAQ28" s="240"/>
      <c r="WAR28" s="240"/>
      <c r="WAS28" s="240"/>
      <c r="WAT28" s="240"/>
      <c r="WAU28" s="240"/>
      <c r="WAV28" s="240"/>
      <c r="WAW28" s="240"/>
      <c r="WAX28" s="240"/>
      <c r="WAY28" s="240"/>
      <c r="WAZ28" s="240"/>
      <c r="WBA28" s="240"/>
      <c r="WBB28" s="240"/>
      <c r="WBC28" s="240"/>
      <c r="WBD28" s="240"/>
      <c r="WBE28" s="240"/>
      <c r="WBF28" s="240"/>
      <c r="WBG28" s="240"/>
      <c r="WBH28" s="240"/>
      <c r="WBI28" s="240"/>
      <c r="WBJ28" s="240"/>
      <c r="WBK28" s="240"/>
      <c r="WBL28" s="240"/>
      <c r="WBM28" s="240"/>
      <c r="WBN28" s="240"/>
      <c r="WBO28" s="240"/>
      <c r="WBP28" s="240"/>
      <c r="WBQ28" s="240"/>
      <c r="WBR28" s="240"/>
      <c r="WBS28" s="240"/>
      <c r="WBT28" s="240"/>
      <c r="WBU28" s="240"/>
      <c r="WBV28" s="240"/>
      <c r="WBW28" s="240"/>
      <c r="WBX28" s="240"/>
      <c r="WBY28" s="240"/>
      <c r="WBZ28" s="240"/>
      <c r="WCA28" s="240"/>
      <c r="WCB28" s="240"/>
      <c r="WCC28" s="240"/>
      <c r="WCD28" s="240"/>
      <c r="WCE28" s="240"/>
      <c r="WCF28" s="240"/>
      <c r="WCG28" s="240"/>
      <c r="WCH28" s="240"/>
      <c r="WCI28" s="240"/>
      <c r="WCJ28" s="240"/>
      <c r="WCK28" s="240"/>
      <c r="WCL28" s="240"/>
      <c r="WCM28" s="240"/>
      <c r="WCN28" s="240"/>
      <c r="WCO28" s="240"/>
      <c r="WCP28" s="240"/>
      <c r="WCQ28" s="240"/>
      <c r="WCR28" s="240"/>
      <c r="WCS28" s="240"/>
      <c r="WCT28" s="240"/>
      <c r="WCU28" s="240"/>
      <c r="WCV28" s="240"/>
      <c r="WCW28" s="240"/>
      <c r="WCX28" s="240"/>
      <c r="WCY28" s="240"/>
      <c r="WCZ28" s="240"/>
      <c r="WDA28" s="240"/>
      <c r="WDB28" s="240"/>
      <c r="WDC28" s="240"/>
      <c r="WDD28" s="240"/>
      <c r="WDE28" s="240"/>
      <c r="WDF28" s="240"/>
      <c r="WDG28" s="240"/>
      <c r="WDH28" s="240"/>
      <c r="WDI28" s="240"/>
      <c r="WDJ28" s="240"/>
      <c r="WDK28" s="240"/>
      <c r="WDL28" s="240"/>
      <c r="WDM28" s="240"/>
      <c r="WDN28" s="240"/>
      <c r="WDO28" s="240"/>
      <c r="WDP28" s="240"/>
      <c r="WDQ28" s="240"/>
      <c r="WDR28" s="240"/>
      <c r="WDS28" s="240"/>
      <c r="WDT28" s="240"/>
      <c r="WDU28" s="240"/>
      <c r="WDV28" s="240"/>
      <c r="WDW28" s="240"/>
      <c r="WDX28" s="240"/>
      <c r="WDY28" s="240"/>
      <c r="WDZ28" s="240"/>
      <c r="WEA28" s="240"/>
      <c r="WEB28" s="240"/>
      <c r="WEC28" s="240"/>
      <c r="WED28" s="240"/>
      <c r="WEE28" s="240"/>
      <c r="WEF28" s="240"/>
      <c r="WEG28" s="240"/>
      <c r="WEH28" s="240"/>
      <c r="WEI28" s="240"/>
      <c r="WEJ28" s="240"/>
      <c r="WEK28" s="240"/>
      <c r="WEL28" s="240"/>
      <c r="WEM28" s="240"/>
      <c r="WEN28" s="240"/>
      <c r="WEO28" s="240"/>
      <c r="WEP28" s="240"/>
      <c r="WEQ28" s="240"/>
      <c r="WER28" s="240"/>
      <c r="WES28" s="240"/>
      <c r="WET28" s="240"/>
      <c r="WEU28" s="240"/>
      <c r="WEV28" s="240"/>
      <c r="WEW28" s="240"/>
      <c r="WEX28" s="240"/>
      <c r="WEY28" s="240"/>
      <c r="WEZ28" s="240"/>
      <c r="WFA28" s="240"/>
      <c r="WFB28" s="240"/>
      <c r="WFC28" s="240"/>
      <c r="WFD28" s="240"/>
      <c r="WFE28" s="240"/>
      <c r="WFF28" s="240"/>
      <c r="WFG28" s="240"/>
      <c r="WFH28" s="240"/>
      <c r="WFI28" s="240"/>
      <c r="WFJ28" s="240"/>
      <c r="WFK28" s="240"/>
      <c r="WFL28" s="240"/>
      <c r="WFM28" s="240"/>
      <c r="WFN28" s="240"/>
      <c r="WFO28" s="240"/>
      <c r="WFP28" s="240"/>
      <c r="WFQ28" s="240"/>
      <c r="WFR28" s="240"/>
      <c r="WFS28" s="240"/>
      <c r="WFT28" s="240"/>
      <c r="WFU28" s="240"/>
      <c r="WFV28" s="240"/>
      <c r="WFW28" s="240"/>
      <c r="WFX28" s="240"/>
      <c r="WFY28" s="240"/>
      <c r="WFZ28" s="240"/>
      <c r="WGA28" s="240"/>
      <c r="WGB28" s="240"/>
      <c r="WGC28" s="240"/>
      <c r="WGD28" s="240"/>
      <c r="WGE28" s="240"/>
      <c r="WGF28" s="240"/>
      <c r="WGG28" s="240"/>
      <c r="WGH28" s="240"/>
      <c r="WGI28" s="240"/>
      <c r="WGJ28" s="240"/>
      <c r="WGK28" s="240"/>
      <c r="WGL28" s="240"/>
      <c r="WGM28" s="240"/>
      <c r="WGN28" s="240"/>
      <c r="WGO28" s="240"/>
      <c r="WGP28" s="240"/>
      <c r="WGQ28" s="240"/>
      <c r="WGR28" s="240"/>
      <c r="WGS28" s="240"/>
      <c r="WGT28" s="240"/>
      <c r="WGU28" s="240"/>
      <c r="WGV28" s="240"/>
      <c r="WGW28" s="240"/>
      <c r="WGX28" s="240"/>
      <c r="WGY28" s="240"/>
      <c r="WGZ28" s="240"/>
      <c r="WHA28" s="240"/>
      <c r="WHB28" s="240"/>
      <c r="WHC28" s="240"/>
      <c r="WHD28" s="240"/>
      <c r="WHE28" s="240"/>
      <c r="WHF28" s="240"/>
      <c r="WHG28" s="240"/>
      <c r="WHH28" s="240"/>
      <c r="WHI28" s="240"/>
      <c r="WHJ28" s="240"/>
      <c r="WHK28" s="240"/>
      <c r="WHL28" s="240"/>
      <c r="WHM28" s="240"/>
      <c r="WHN28" s="240"/>
      <c r="WHO28" s="240"/>
      <c r="WHP28" s="240"/>
      <c r="WHQ28" s="240"/>
      <c r="WHR28" s="240"/>
      <c r="WHS28" s="240"/>
      <c r="WHT28" s="240"/>
      <c r="WHU28" s="240"/>
      <c r="WHV28" s="240"/>
      <c r="WHW28" s="240"/>
      <c r="WHX28" s="240"/>
      <c r="WHY28" s="240"/>
      <c r="WHZ28" s="240"/>
      <c r="WIA28" s="240"/>
      <c r="WIB28" s="240"/>
      <c r="WIC28" s="240"/>
      <c r="WID28" s="240"/>
      <c r="WIE28" s="240"/>
      <c r="WIF28" s="240"/>
      <c r="WIG28" s="240"/>
      <c r="WIH28" s="240"/>
      <c r="WII28" s="240"/>
      <c r="WIJ28" s="240"/>
      <c r="WIK28" s="240"/>
      <c r="WIL28" s="240"/>
      <c r="WIM28" s="240"/>
      <c r="WIN28" s="240"/>
      <c r="WIO28" s="240"/>
      <c r="WIP28" s="240"/>
      <c r="WIQ28" s="240"/>
      <c r="WIR28" s="240"/>
      <c r="WIS28" s="240"/>
      <c r="WIT28" s="240"/>
      <c r="WIU28" s="240"/>
      <c r="WIV28" s="240"/>
      <c r="WIW28" s="240"/>
      <c r="WIX28" s="240"/>
      <c r="WIY28" s="240"/>
      <c r="WIZ28" s="240"/>
      <c r="WJA28" s="240"/>
      <c r="WJB28" s="240"/>
      <c r="WJC28" s="240"/>
      <c r="WJD28" s="240"/>
      <c r="WJE28" s="240"/>
      <c r="WJF28" s="240"/>
      <c r="WJG28" s="240"/>
      <c r="WJH28" s="240"/>
      <c r="WJI28" s="240"/>
      <c r="WJJ28" s="240"/>
      <c r="WJK28" s="240"/>
      <c r="WJL28" s="240"/>
      <c r="WJM28" s="240"/>
      <c r="WJN28" s="240"/>
      <c r="WJO28" s="240"/>
      <c r="WJP28" s="240"/>
      <c r="WJQ28" s="240"/>
      <c r="WJR28" s="240"/>
      <c r="WJS28" s="240"/>
      <c r="WJT28" s="240"/>
      <c r="WJU28" s="240"/>
      <c r="WJV28" s="240"/>
      <c r="WJW28" s="240"/>
      <c r="WJX28" s="240"/>
      <c r="WJY28" s="240"/>
      <c r="WJZ28" s="240"/>
      <c r="WKA28" s="240"/>
      <c r="WKB28" s="240"/>
      <c r="WKC28" s="240"/>
      <c r="WKD28" s="240"/>
      <c r="WKE28" s="240"/>
      <c r="WKF28" s="240"/>
      <c r="WKG28" s="240"/>
      <c r="WKH28" s="240"/>
      <c r="WKI28" s="240"/>
      <c r="WKJ28" s="240"/>
      <c r="WKK28" s="240"/>
      <c r="WKL28" s="240"/>
      <c r="WKM28" s="240"/>
      <c r="WKN28" s="240"/>
      <c r="WKO28" s="240"/>
      <c r="WKP28" s="240"/>
      <c r="WKQ28" s="240"/>
      <c r="WKR28" s="240"/>
      <c r="WKS28" s="240"/>
      <c r="WKT28" s="240"/>
      <c r="WKU28" s="240"/>
      <c r="WKV28" s="240"/>
      <c r="WKW28" s="240"/>
      <c r="WKX28" s="240"/>
      <c r="WKY28" s="240"/>
      <c r="WKZ28" s="240"/>
      <c r="WLA28" s="240"/>
      <c r="WLB28" s="240"/>
      <c r="WLC28" s="240"/>
      <c r="WLD28" s="240"/>
      <c r="WLE28" s="240"/>
      <c r="WLF28" s="240"/>
      <c r="WLG28" s="240"/>
      <c r="WLH28" s="240"/>
      <c r="WLI28" s="240"/>
      <c r="WLJ28" s="240"/>
      <c r="WLK28" s="240"/>
      <c r="WLL28" s="240"/>
      <c r="WLM28" s="240"/>
      <c r="WLN28" s="240"/>
      <c r="WLO28" s="240"/>
      <c r="WLP28" s="240"/>
      <c r="WLQ28" s="240"/>
      <c r="WLR28" s="240"/>
      <c r="WLS28" s="240"/>
      <c r="WLT28" s="240"/>
      <c r="WLU28" s="240"/>
      <c r="WLV28" s="240"/>
      <c r="WLW28" s="240"/>
      <c r="WLX28" s="240"/>
      <c r="WLY28" s="240"/>
      <c r="WLZ28" s="240"/>
      <c r="WMA28" s="240"/>
      <c r="WMB28" s="240"/>
      <c r="WMC28" s="240"/>
      <c r="WMD28" s="240"/>
      <c r="WME28" s="240"/>
      <c r="WMF28" s="240"/>
      <c r="WMG28" s="240"/>
      <c r="WMH28" s="240"/>
      <c r="WMI28" s="240"/>
      <c r="WMJ28" s="240"/>
      <c r="WMK28" s="240"/>
      <c r="WML28" s="240"/>
      <c r="WMM28" s="240"/>
      <c r="WMN28" s="240"/>
      <c r="WMO28" s="240"/>
      <c r="WMP28" s="240"/>
      <c r="WMQ28" s="240"/>
      <c r="WMR28" s="240"/>
      <c r="WMS28" s="240"/>
      <c r="WMT28" s="240"/>
      <c r="WMU28" s="240"/>
      <c r="WMV28" s="240"/>
      <c r="WMW28" s="240"/>
      <c r="WMX28" s="240"/>
      <c r="WMY28" s="240"/>
      <c r="WMZ28" s="240"/>
      <c r="WNA28" s="240"/>
      <c r="WNB28" s="240"/>
      <c r="WNC28" s="240"/>
      <c r="WND28" s="240"/>
      <c r="WNE28" s="240"/>
      <c r="WNF28" s="240"/>
      <c r="WNG28" s="240"/>
      <c r="WNH28" s="240"/>
      <c r="WNI28" s="240"/>
      <c r="WNJ28" s="240"/>
      <c r="WNK28" s="240"/>
      <c r="WNL28" s="240"/>
      <c r="WNM28" s="240"/>
      <c r="WNN28" s="240"/>
      <c r="WNO28" s="240"/>
      <c r="WNP28" s="240"/>
      <c r="WNQ28" s="240"/>
      <c r="WNR28" s="240"/>
      <c r="WNS28" s="240"/>
      <c r="WNT28" s="240"/>
      <c r="WNU28" s="240"/>
      <c r="WNV28" s="240"/>
      <c r="WNW28" s="240"/>
      <c r="WNX28" s="240"/>
      <c r="WNY28" s="240"/>
      <c r="WNZ28" s="240"/>
      <c r="WOA28" s="240"/>
      <c r="WOB28" s="240"/>
      <c r="WOC28" s="240"/>
      <c r="WOD28" s="240"/>
      <c r="WOE28" s="240"/>
      <c r="WOF28" s="240"/>
      <c r="WOG28" s="240"/>
      <c r="WOH28" s="240"/>
      <c r="WOI28" s="240"/>
      <c r="WOJ28" s="240"/>
      <c r="WOK28" s="240"/>
      <c r="WOL28" s="240"/>
      <c r="WOM28" s="240"/>
      <c r="WON28" s="240"/>
      <c r="WOO28" s="240"/>
      <c r="WOP28" s="240"/>
      <c r="WOQ28" s="240"/>
      <c r="WOR28" s="240"/>
      <c r="WOS28" s="240"/>
      <c r="WOT28" s="240"/>
      <c r="WOU28" s="240"/>
      <c r="WOV28" s="240"/>
      <c r="WOW28" s="240"/>
      <c r="WOX28" s="240"/>
      <c r="WOY28" s="240"/>
      <c r="WOZ28" s="240"/>
      <c r="WPA28" s="240"/>
      <c r="WPB28" s="240"/>
      <c r="WPC28" s="240"/>
      <c r="WPD28" s="240"/>
      <c r="WPE28" s="240"/>
      <c r="WPF28" s="240"/>
      <c r="WPG28" s="240"/>
      <c r="WPH28" s="240"/>
      <c r="WPI28" s="240"/>
      <c r="WPJ28" s="240"/>
      <c r="WPK28" s="240"/>
      <c r="WPL28" s="240"/>
      <c r="WPM28" s="240"/>
      <c r="WPN28" s="240"/>
      <c r="WPO28" s="240"/>
      <c r="WPP28" s="240"/>
      <c r="WPQ28" s="240"/>
      <c r="WPR28" s="240"/>
      <c r="WPS28" s="240"/>
      <c r="WPT28" s="240"/>
      <c r="WPU28" s="240"/>
      <c r="WPV28" s="240"/>
      <c r="WPW28" s="240"/>
      <c r="WPX28" s="240"/>
      <c r="WPY28" s="240"/>
      <c r="WPZ28" s="240"/>
      <c r="WQA28" s="240"/>
      <c r="WQB28" s="240"/>
      <c r="WQC28" s="240"/>
      <c r="WQD28" s="240"/>
      <c r="WQE28" s="240"/>
      <c r="WQF28" s="240"/>
      <c r="WQG28" s="240"/>
      <c r="WQH28" s="240"/>
      <c r="WQI28" s="240"/>
      <c r="WQJ28" s="240"/>
      <c r="WQK28" s="240"/>
      <c r="WQL28" s="240"/>
      <c r="WQM28" s="240"/>
      <c r="WQN28" s="240"/>
      <c r="WQO28" s="240"/>
      <c r="WQP28" s="240"/>
      <c r="WQQ28" s="240"/>
      <c r="WQR28" s="240"/>
      <c r="WQS28" s="240"/>
      <c r="WQT28" s="240"/>
      <c r="WQU28" s="240"/>
      <c r="WQV28" s="240"/>
      <c r="WQW28" s="240"/>
      <c r="WQX28" s="240"/>
      <c r="WQY28" s="240"/>
      <c r="WQZ28" s="240"/>
      <c r="WRA28" s="240"/>
      <c r="WRB28" s="240"/>
      <c r="WRC28" s="240"/>
      <c r="WRD28" s="240"/>
      <c r="WRE28" s="240"/>
      <c r="WRF28" s="240"/>
      <c r="WRG28" s="240"/>
      <c r="WRH28" s="240"/>
      <c r="WRI28" s="240"/>
      <c r="WRJ28" s="240"/>
      <c r="WRK28" s="240"/>
      <c r="WRL28" s="240"/>
      <c r="WRM28" s="240"/>
      <c r="WRN28" s="240"/>
      <c r="WRO28" s="240"/>
      <c r="WRP28" s="240"/>
      <c r="WRQ28" s="240"/>
      <c r="WRR28" s="240"/>
      <c r="WRS28" s="240"/>
      <c r="WRT28" s="240"/>
      <c r="WRU28" s="240"/>
      <c r="WRV28" s="240"/>
      <c r="WRW28" s="240"/>
      <c r="WRX28" s="240"/>
      <c r="WRY28" s="240"/>
      <c r="WRZ28" s="240"/>
      <c r="WSA28" s="240"/>
      <c r="WSB28" s="240"/>
      <c r="WSC28" s="240"/>
      <c r="WSD28" s="240"/>
      <c r="WSE28" s="240"/>
      <c r="WSF28" s="240"/>
      <c r="WSG28" s="240"/>
      <c r="WSH28" s="240"/>
      <c r="WSI28" s="240"/>
      <c r="WSJ28" s="240"/>
      <c r="WSK28" s="240"/>
      <c r="WSL28" s="240"/>
      <c r="WSM28" s="240"/>
      <c r="WSN28" s="240"/>
      <c r="WSO28" s="240"/>
      <c r="WSP28" s="240"/>
      <c r="WSQ28" s="240"/>
      <c r="WSR28" s="240"/>
      <c r="WSS28" s="240"/>
      <c r="WST28" s="240"/>
      <c r="WSU28" s="240"/>
      <c r="WSV28" s="240"/>
      <c r="WSW28" s="240"/>
      <c r="WSX28" s="240"/>
      <c r="WSY28" s="240"/>
      <c r="WSZ28" s="240"/>
      <c r="WTA28" s="240"/>
      <c r="WTB28" s="240"/>
      <c r="WTC28" s="240"/>
      <c r="WTD28" s="240"/>
      <c r="WTE28" s="240"/>
      <c r="WTF28" s="240"/>
      <c r="WTG28" s="240"/>
      <c r="WTH28" s="240"/>
      <c r="WTI28" s="240"/>
      <c r="WTJ28" s="240"/>
      <c r="WTK28" s="240"/>
      <c r="WTL28" s="240"/>
      <c r="WTM28" s="240"/>
      <c r="WTN28" s="240"/>
      <c r="WTO28" s="240"/>
      <c r="WTP28" s="240"/>
      <c r="WTQ28" s="240"/>
      <c r="WTR28" s="240"/>
      <c r="WTS28" s="240"/>
      <c r="WTT28" s="240"/>
      <c r="WTU28" s="240"/>
      <c r="WTV28" s="240"/>
      <c r="WTW28" s="240"/>
      <c r="WTX28" s="240"/>
      <c r="WTY28" s="240"/>
      <c r="WTZ28" s="240"/>
      <c r="WUA28" s="240"/>
      <c r="WUB28" s="240"/>
      <c r="WUC28" s="240"/>
      <c r="WUD28" s="240"/>
      <c r="WUE28" s="240"/>
      <c r="WUF28" s="240"/>
      <c r="WUG28" s="240"/>
      <c r="WUH28" s="240"/>
      <c r="WUI28" s="240"/>
      <c r="WUJ28" s="240"/>
      <c r="WUK28" s="240"/>
      <c r="WUL28" s="240"/>
      <c r="WUM28" s="240"/>
      <c r="WUN28" s="240"/>
      <c r="WUO28" s="240"/>
      <c r="WUP28" s="240"/>
      <c r="WUQ28" s="240"/>
      <c r="WUR28" s="240"/>
      <c r="WUS28" s="240"/>
      <c r="WUT28" s="240"/>
      <c r="WUU28" s="240"/>
      <c r="WUV28" s="240"/>
      <c r="WUW28" s="240"/>
      <c r="WUX28" s="240"/>
      <c r="WUY28" s="240"/>
      <c r="WUZ28" s="240"/>
      <c r="WVA28" s="240"/>
      <c r="WVB28" s="240"/>
      <c r="WVC28" s="240"/>
      <c r="WVD28" s="240"/>
      <c r="WVE28" s="240"/>
      <c r="WVF28" s="240"/>
      <c r="WVG28" s="240"/>
      <c r="WVH28" s="240"/>
      <c r="WVI28" s="240"/>
      <c r="WVJ28" s="240"/>
      <c r="WVK28" s="240"/>
      <c r="WVL28" s="240"/>
      <c r="WVM28" s="240"/>
      <c r="WVN28" s="240"/>
      <c r="WVO28" s="240"/>
      <c r="WVP28" s="240"/>
      <c r="WVQ28" s="240"/>
      <c r="WVR28" s="240"/>
      <c r="WVS28" s="240"/>
      <c r="WVT28" s="240"/>
      <c r="WVU28" s="240"/>
      <c r="WVV28" s="240"/>
      <c r="WVW28" s="240"/>
      <c r="WVX28" s="240"/>
      <c r="WVY28" s="240"/>
      <c r="WVZ28" s="240"/>
      <c r="WWA28" s="240"/>
      <c r="WWB28" s="240"/>
      <c r="WWC28" s="240"/>
      <c r="WWD28" s="240"/>
      <c r="WWE28" s="240"/>
      <c r="WWF28" s="240"/>
      <c r="WWG28" s="240"/>
      <c r="WWH28" s="240"/>
      <c r="WWI28" s="240"/>
      <c r="WWJ28" s="240"/>
      <c r="WWK28" s="240"/>
      <c r="WWL28" s="240"/>
      <c r="WWM28" s="240"/>
      <c r="WWN28" s="240"/>
      <c r="WWO28" s="240"/>
      <c r="WWP28" s="240"/>
      <c r="WWQ28" s="240"/>
      <c r="WWR28" s="240"/>
      <c r="WWS28" s="240"/>
      <c r="WWT28" s="240"/>
      <c r="WWU28" s="240"/>
      <c r="WWV28" s="240"/>
      <c r="WWW28" s="240"/>
      <c r="WWX28" s="240"/>
      <c r="WWY28" s="240"/>
      <c r="WWZ28" s="240"/>
      <c r="WXA28" s="240"/>
      <c r="WXB28" s="240"/>
      <c r="WXC28" s="240"/>
      <c r="WXD28" s="240"/>
      <c r="WXE28" s="240"/>
      <c r="WXF28" s="240"/>
      <c r="WXG28" s="240"/>
      <c r="WXH28" s="240"/>
      <c r="WXI28" s="240"/>
      <c r="WXJ28" s="240"/>
      <c r="WXK28" s="240"/>
      <c r="WXL28" s="240"/>
      <c r="WXM28" s="240"/>
      <c r="WXN28" s="240"/>
      <c r="WXO28" s="240"/>
      <c r="WXP28" s="240"/>
      <c r="WXQ28" s="240"/>
      <c r="WXR28" s="240"/>
      <c r="WXS28" s="240"/>
      <c r="WXT28" s="240"/>
      <c r="WXU28" s="240"/>
      <c r="WXV28" s="240"/>
      <c r="WXW28" s="240"/>
      <c r="WXX28" s="240"/>
      <c r="WXY28" s="240"/>
      <c r="WXZ28" s="240"/>
      <c r="WYA28" s="240"/>
      <c r="WYB28" s="240"/>
      <c r="WYC28" s="240"/>
      <c r="WYD28" s="240"/>
      <c r="WYE28" s="240"/>
      <c r="WYF28" s="240"/>
      <c r="WYG28" s="240"/>
      <c r="WYH28" s="240"/>
      <c r="WYI28" s="240"/>
      <c r="WYJ28" s="240"/>
      <c r="WYK28" s="240"/>
      <c r="WYL28" s="240"/>
      <c r="WYM28" s="240"/>
      <c r="WYN28" s="240"/>
      <c r="WYO28" s="240"/>
      <c r="WYP28" s="240"/>
      <c r="WYQ28" s="240"/>
      <c r="WYR28" s="240"/>
      <c r="WYS28" s="240"/>
      <c r="WYT28" s="240"/>
      <c r="WYU28" s="240"/>
      <c r="WYV28" s="240"/>
      <c r="WYW28" s="240"/>
      <c r="WYX28" s="240"/>
      <c r="WYY28" s="240"/>
      <c r="WYZ28" s="240"/>
      <c r="WZA28" s="240"/>
      <c r="WZB28" s="240"/>
      <c r="WZC28" s="240"/>
      <c r="WZD28" s="240"/>
      <c r="WZE28" s="240"/>
      <c r="WZF28" s="240"/>
      <c r="WZG28" s="240"/>
      <c r="WZH28" s="240"/>
      <c r="WZI28" s="240"/>
      <c r="WZJ28" s="240"/>
      <c r="WZK28" s="240"/>
      <c r="WZL28" s="240"/>
      <c r="WZM28" s="240"/>
      <c r="WZN28" s="240"/>
      <c r="WZO28" s="240"/>
      <c r="WZP28" s="240"/>
      <c r="WZQ28" s="240"/>
      <c r="WZR28" s="240"/>
      <c r="WZS28" s="240"/>
      <c r="WZT28" s="240"/>
      <c r="WZU28" s="240"/>
      <c r="WZV28" s="240"/>
      <c r="WZW28" s="240"/>
      <c r="WZX28" s="240"/>
      <c r="WZY28" s="240"/>
      <c r="WZZ28" s="240"/>
      <c r="XAA28" s="240"/>
      <c r="XAB28" s="240"/>
      <c r="XAC28" s="240"/>
      <c r="XAD28" s="240"/>
      <c r="XAE28" s="240"/>
      <c r="XAF28" s="240"/>
      <c r="XAG28" s="240"/>
      <c r="XAH28" s="240"/>
      <c r="XAI28" s="240"/>
      <c r="XAJ28" s="240"/>
      <c r="XAK28" s="240"/>
      <c r="XAL28" s="240"/>
      <c r="XAM28" s="240"/>
      <c r="XAN28" s="240"/>
      <c r="XAO28" s="240"/>
      <c r="XAP28" s="240"/>
      <c r="XAQ28" s="240"/>
      <c r="XAR28" s="240"/>
      <c r="XAS28" s="240"/>
      <c r="XAT28" s="240"/>
      <c r="XAU28" s="240"/>
      <c r="XAV28" s="240"/>
      <c r="XAW28" s="240"/>
      <c r="XAX28" s="240"/>
      <c r="XAY28" s="240"/>
      <c r="XAZ28" s="240"/>
      <c r="XBA28" s="240"/>
      <c r="XBB28" s="240"/>
      <c r="XBC28" s="240"/>
      <c r="XBD28" s="240"/>
      <c r="XBE28" s="240"/>
      <c r="XBF28" s="240"/>
      <c r="XBG28" s="240"/>
      <c r="XBH28" s="240"/>
      <c r="XBI28" s="240"/>
      <c r="XBJ28" s="240"/>
      <c r="XBK28" s="240"/>
      <c r="XBL28" s="240"/>
      <c r="XBM28" s="240"/>
      <c r="XBN28" s="240"/>
      <c r="XBO28" s="240"/>
      <c r="XBP28" s="240"/>
      <c r="XBQ28" s="240"/>
      <c r="XBR28" s="240"/>
      <c r="XBS28" s="240"/>
      <c r="XBT28" s="240"/>
      <c r="XBU28" s="240"/>
      <c r="XBV28" s="240"/>
      <c r="XBW28" s="240"/>
      <c r="XBX28" s="240"/>
      <c r="XBY28" s="240"/>
      <c r="XBZ28" s="240"/>
      <c r="XCA28" s="240"/>
      <c r="XCB28" s="240"/>
      <c r="XCC28" s="240"/>
      <c r="XCD28" s="240"/>
      <c r="XCE28" s="240"/>
      <c r="XCF28" s="240"/>
      <c r="XCG28" s="240"/>
      <c r="XCH28" s="240"/>
      <c r="XCI28" s="240"/>
      <c r="XCJ28" s="240"/>
      <c r="XCK28" s="240"/>
      <c r="XCL28" s="240"/>
      <c r="XCM28" s="240"/>
      <c r="XCN28" s="240"/>
      <c r="XCO28" s="240"/>
      <c r="XCP28" s="240"/>
      <c r="XCQ28" s="240"/>
      <c r="XCR28" s="240"/>
      <c r="XCS28" s="240"/>
      <c r="XCT28" s="240"/>
      <c r="XCU28" s="240"/>
      <c r="XCV28" s="240"/>
      <c r="XCW28" s="240"/>
      <c r="XCX28" s="240"/>
      <c r="XCY28" s="240"/>
      <c r="XCZ28" s="240"/>
      <c r="XDA28" s="240"/>
      <c r="XDB28" s="240"/>
      <c r="XDC28" s="240"/>
      <c r="XDD28" s="240"/>
      <c r="XDE28" s="240"/>
      <c r="XDF28" s="240"/>
      <c r="XDG28" s="240"/>
      <c r="XDH28" s="240"/>
      <c r="XDI28" s="240"/>
      <c r="XDJ28" s="240"/>
      <c r="XDK28" s="240"/>
      <c r="XDL28" s="240"/>
      <c r="XDM28" s="240"/>
      <c r="XDN28" s="240"/>
      <c r="XDO28" s="240"/>
      <c r="XDP28" s="240"/>
      <c r="XDQ28" s="240"/>
      <c r="XDR28" s="240"/>
      <c r="XDS28" s="240"/>
      <c r="XDT28" s="240"/>
      <c r="XDU28" s="240"/>
      <c r="XDV28" s="240"/>
      <c r="XDW28" s="240"/>
      <c r="XDX28" s="240"/>
      <c r="XDY28" s="240"/>
      <c r="XDZ28" s="240"/>
      <c r="XEA28" s="240"/>
      <c r="XEB28" s="240"/>
      <c r="XEC28" s="240"/>
      <c r="XED28" s="240"/>
      <c r="XEE28" s="240"/>
      <c r="XEF28" s="240"/>
      <c r="XEG28" s="240"/>
      <c r="XEH28" s="240"/>
      <c r="XEI28" s="240"/>
      <c r="XEJ28" s="240"/>
      <c r="XEK28" s="240"/>
      <c r="XEL28" s="240"/>
      <c r="XEM28" s="240"/>
      <c r="XEN28" s="240"/>
      <c r="XEO28" s="240"/>
      <c r="XEP28" s="240"/>
      <c r="XEQ28" s="240"/>
      <c r="XER28" s="240"/>
      <c r="XES28" s="240"/>
      <c r="XET28" s="240"/>
      <c r="XEU28" s="240"/>
      <c r="XEV28" s="240"/>
      <c r="XEW28" s="240"/>
      <c r="XEX28" s="240"/>
      <c r="XEY28" s="240"/>
      <c r="XEZ28" s="240"/>
      <c r="XFA28" s="240"/>
      <c r="XFB28" s="240"/>
      <c r="XFC28" s="240"/>
      <c r="XFD28" s="240"/>
    </row>
    <row r="29" spans="1:16384" ht="16" hidden="1" customHeight="1">
      <c r="A29" s="685">
        <f t="shared" si="0"/>
        <v>0</v>
      </c>
      <c r="B29" s="229"/>
      <c r="C29" s="230"/>
      <c r="D29" s="229"/>
      <c r="E29" s="231"/>
      <c r="F29" s="231"/>
      <c r="G29" s="232"/>
      <c r="H29" s="233"/>
      <c r="I29" s="233"/>
      <c r="K29" s="235"/>
      <c r="L29" s="236"/>
      <c r="M29" s="237"/>
      <c r="N29" s="238"/>
      <c r="U29" s="240"/>
      <c r="V29" s="240"/>
      <c r="W29" s="240"/>
      <c r="X29" s="240"/>
      <c r="Y29" s="240"/>
      <c r="Z29" s="240"/>
      <c r="AA29" s="240"/>
      <c r="AB29" s="240"/>
      <c r="AC29" s="240"/>
      <c r="AD29" s="240"/>
      <c r="AE29" s="240"/>
      <c r="AF29" s="240"/>
      <c r="AG29" s="240"/>
      <c r="AH29" s="240"/>
      <c r="AI29" s="240"/>
      <c r="AJ29" s="240"/>
      <c r="AK29" s="240"/>
      <c r="AL29" s="240"/>
      <c r="AM29" s="240"/>
      <c r="AN29" s="240"/>
      <c r="AO29" s="240"/>
      <c r="AP29" s="240"/>
      <c r="AQ29" s="240"/>
      <c r="AR29" s="240"/>
      <c r="AS29" s="240"/>
      <c r="AT29" s="240"/>
      <c r="AU29" s="240"/>
      <c r="AV29" s="240"/>
      <c r="AW29" s="240"/>
      <c r="AX29" s="240"/>
      <c r="AY29" s="240"/>
      <c r="AZ29" s="240"/>
      <c r="BA29" s="240"/>
      <c r="BB29" s="240"/>
      <c r="BC29" s="240"/>
      <c r="BD29" s="240"/>
      <c r="BE29" s="240"/>
      <c r="BF29" s="240"/>
      <c r="BG29" s="240"/>
      <c r="BH29" s="240"/>
      <c r="BI29" s="240"/>
      <c r="BJ29" s="240"/>
      <c r="BK29" s="240"/>
      <c r="BL29" s="240"/>
      <c r="BM29" s="240"/>
      <c r="BN29" s="240"/>
      <c r="BO29" s="240"/>
      <c r="BP29" s="240"/>
      <c r="BQ29" s="240"/>
      <c r="BR29" s="240"/>
      <c r="BS29" s="240"/>
      <c r="BT29" s="240"/>
      <c r="BU29" s="240"/>
      <c r="BV29" s="240"/>
      <c r="BW29" s="240"/>
      <c r="BX29" s="240"/>
      <c r="BY29" s="240"/>
      <c r="BZ29" s="240"/>
      <c r="CA29" s="240"/>
      <c r="CB29" s="240"/>
      <c r="CC29" s="240"/>
      <c r="CD29" s="240"/>
      <c r="CE29" s="240"/>
      <c r="CF29" s="240"/>
      <c r="CG29" s="240"/>
      <c r="CH29" s="240"/>
      <c r="CI29" s="240"/>
      <c r="CJ29" s="240"/>
      <c r="CK29" s="240"/>
      <c r="CL29" s="240"/>
      <c r="CM29" s="240"/>
      <c r="CN29" s="240"/>
      <c r="CO29" s="240"/>
      <c r="CP29" s="240"/>
      <c r="CQ29" s="240"/>
      <c r="CR29" s="240"/>
      <c r="CS29" s="240"/>
      <c r="CT29" s="240"/>
      <c r="CU29" s="240"/>
      <c r="CV29" s="240"/>
      <c r="CW29" s="240"/>
      <c r="CX29" s="240"/>
      <c r="CY29" s="240"/>
      <c r="CZ29" s="240"/>
      <c r="DA29" s="240"/>
      <c r="DB29" s="240"/>
      <c r="DC29" s="240"/>
      <c r="DD29" s="240"/>
      <c r="DE29" s="240"/>
      <c r="DF29" s="240"/>
      <c r="DG29" s="240"/>
      <c r="DH29" s="240"/>
      <c r="DI29" s="240"/>
      <c r="DJ29" s="240"/>
      <c r="DK29" s="240"/>
      <c r="DL29" s="240"/>
      <c r="DM29" s="240"/>
      <c r="DN29" s="240"/>
      <c r="DO29" s="240"/>
      <c r="DP29" s="240"/>
      <c r="DQ29" s="240"/>
      <c r="DR29" s="240"/>
      <c r="DS29" s="240"/>
      <c r="DT29" s="240"/>
      <c r="DU29" s="240"/>
      <c r="DV29" s="240"/>
      <c r="DW29" s="240"/>
      <c r="DX29" s="240"/>
      <c r="DY29" s="240"/>
      <c r="DZ29" s="240"/>
      <c r="EA29" s="240"/>
      <c r="EB29" s="240"/>
      <c r="EC29" s="240"/>
      <c r="ED29" s="240"/>
      <c r="EE29" s="240"/>
      <c r="EF29" s="240"/>
      <c r="EG29" s="240"/>
      <c r="EH29" s="240"/>
      <c r="EI29" s="240"/>
      <c r="EJ29" s="240"/>
      <c r="EK29" s="240"/>
      <c r="EL29" s="240"/>
      <c r="EM29" s="240"/>
      <c r="EN29" s="240"/>
      <c r="EO29" s="240"/>
      <c r="EP29" s="240"/>
      <c r="EQ29" s="240"/>
      <c r="ER29" s="240"/>
      <c r="ES29" s="240"/>
      <c r="ET29" s="240"/>
      <c r="EU29" s="240"/>
      <c r="EV29" s="240"/>
      <c r="EW29" s="240"/>
      <c r="EX29" s="240"/>
      <c r="EY29" s="240"/>
      <c r="EZ29" s="240"/>
      <c r="FA29" s="240"/>
      <c r="FB29" s="240"/>
      <c r="FC29" s="240"/>
      <c r="FD29" s="240"/>
      <c r="FE29" s="240"/>
      <c r="FF29" s="240"/>
      <c r="FG29" s="240"/>
      <c r="FH29" s="240"/>
      <c r="FI29" s="240"/>
      <c r="FJ29" s="240"/>
      <c r="FK29" s="240"/>
      <c r="FL29" s="240"/>
      <c r="FM29" s="240"/>
      <c r="FN29" s="240"/>
      <c r="FO29" s="240"/>
      <c r="FP29" s="240"/>
      <c r="FQ29" s="240"/>
      <c r="FR29" s="240"/>
      <c r="FS29" s="240"/>
      <c r="FT29" s="240"/>
      <c r="FU29" s="240"/>
      <c r="FV29" s="240"/>
      <c r="FW29" s="240"/>
      <c r="FX29" s="240"/>
      <c r="FY29" s="240"/>
      <c r="FZ29" s="240"/>
      <c r="GA29" s="240"/>
      <c r="GB29" s="240"/>
      <c r="GC29" s="240"/>
      <c r="GD29" s="240"/>
      <c r="GE29" s="240"/>
      <c r="GF29" s="240"/>
      <c r="GG29" s="240"/>
      <c r="GH29" s="240"/>
      <c r="GI29" s="240"/>
      <c r="GJ29" s="240"/>
      <c r="GK29" s="240"/>
      <c r="GL29" s="240"/>
      <c r="GM29" s="240"/>
      <c r="GN29" s="240"/>
      <c r="GO29" s="240"/>
      <c r="GP29" s="240"/>
      <c r="GQ29" s="240"/>
      <c r="GR29" s="240"/>
      <c r="GS29" s="240"/>
      <c r="GT29" s="240"/>
      <c r="GU29" s="240"/>
      <c r="GV29" s="240"/>
      <c r="GW29" s="240"/>
      <c r="GX29" s="240"/>
      <c r="GY29" s="240"/>
      <c r="GZ29" s="240"/>
      <c r="HA29" s="240"/>
      <c r="HB29" s="240"/>
      <c r="HC29" s="240"/>
      <c r="HD29" s="240"/>
      <c r="HE29" s="240"/>
      <c r="HF29" s="240"/>
      <c r="HG29" s="240"/>
      <c r="HH29" s="240"/>
      <c r="HI29" s="240"/>
      <c r="HJ29" s="240"/>
      <c r="HK29" s="240"/>
      <c r="HL29" s="240"/>
      <c r="HM29" s="240"/>
      <c r="HN29" s="240"/>
      <c r="HO29" s="240"/>
      <c r="HP29" s="240"/>
      <c r="HQ29" s="240"/>
      <c r="HR29" s="240"/>
      <c r="HS29" s="240"/>
      <c r="HT29" s="240"/>
      <c r="HU29" s="240"/>
      <c r="HV29" s="240"/>
      <c r="HW29" s="240"/>
      <c r="HX29" s="240"/>
      <c r="HY29" s="240"/>
      <c r="HZ29" s="240"/>
      <c r="IA29" s="240"/>
      <c r="IB29" s="240"/>
      <c r="IC29" s="240"/>
      <c r="ID29" s="240"/>
      <c r="IE29" s="240"/>
      <c r="IF29" s="240"/>
      <c r="IG29" s="240"/>
      <c r="IH29" s="240"/>
      <c r="II29" s="240"/>
      <c r="IJ29" s="240"/>
      <c r="IK29" s="240"/>
      <c r="IL29" s="240"/>
      <c r="IM29" s="240"/>
      <c r="IN29" s="240"/>
      <c r="IO29" s="240"/>
      <c r="IP29" s="240"/>
      <c r="IQ29" s="240"/>
      <c r="IR29" s="240"/>
      <c r="IS29" s="240"/>
      <c r="IT29" s="240"/>
      <c r="IU29" s="240"/>
      <c r="IV29" s="240"/>
      <c r="IW29" s="240"/>
      <c r="IX29" s="240"/>
      <c r="IY29" s="240"/>
      <c r="IZ29" s="240"/>
      <c r="JA29" s="240"/>
      <c r="JB29" s="240"/>
      <c r="JC29" s="240"/>
      <c r="JD29" s="240"/>
      <c r="JE29" s="240"/>
      <c r="JF29" s="240"/>
      <c r="JG29" s="240"/>
      <c r="JH29" s="240"/>
      <c r="JI29" s="240"/>
      <c r="JJ29" s="240"/>
      <c r="JK29" s="240"/>
      <c r="JL29" s="240"/>
      <c r="JM29" s="240"/>
      <c r="JN29" s="240"/>
      <c r="JO29" s="240"/>
      <c r="JP29" s="240"/>
      <c r="JQ29" s="240"/>
      <c r="JR29" s="240"/>
      <c r="JS29" s="240"/>
      <c r="JT29" s="240"/>
      <c r="JU29" s="240"/>
      <c r="JV29" s="240"/>
      <c r="JW29" s="240"/>
      <c r="JX29" s="240"/>
      <c r="JY29" s="240"/>
      <c r="JZ29" s="240"/>
      <c r="KA29" s="240"/>
      <c r="KB29" s="240"/>
      <c r="KC29" s="240"/>
      <c r="KD29" s="240"/>
      <c r="KE29" s="240"/>
      <c r="KF29" s="240"/>
      <c r="KG29" s="240"/>
      <c r="KH29" s="240"/>
      <c r="KI29" s="240"/>
      <c r="KJ29" s="240"/>
      <c r="KK29" s="240"/>
      <c r="KL29" s="240"/>
      <c r="KM29" s="240"/>
      <c r="KN29" s="240"/>
      <c r="KO29" s="240"/>
      <c r="KP29" s="240"/>
      <c r="KQ29" s="240"/>
      <c r="KR29" s="240"/>
      <c r="KS29" s="240"/>
      <c r="KT29" s="240"/>
      <c r="KU29" s="240"/>
      <c r="KV29" s="240"/>
      <c r="KW29" s="240"/>
      <c r="KX29" s="240"/>
      <c r="KY29" s="240"/>
      <c r="KZ29" s="240"/>
      <c r="LA29" s="240"/>
      <c r="LB29" s="240"/>
      <c r="LC29" s="240"/>
      <c r="LD29" s="240"/>
      <c r="LE29" s="240"/>
      <c r="LF29" s="240"/>
      <c r="LG29" s="240"/>
      <c r="LH29" s="240"/>
      <c r="LI29" s="240"/>
      <c r="LJ29" s="240"/>
      <c r="LK29" s="240"/>
      <c r="LL29" s="240"/>
      <c r="LM29" s="240"/>
      <c r="LN29" s="240"/>
      <c r="LO29" s="240"/>
      <c r="LP29" s="240"/>
      <c r="LQ29" s="240"/>
      <c r="LR29" s="240"/>
      <c r="LS29" s="240"/>
      <c r="LT29" s="240"/>
      <c r="LU29" s="240"/>
      <c r="LV29" s="240"/>
      <c r="LW29" s="240"/>
      <c r="LX29" s="240"/>
      <c r="LY29" s="240"/>
      <c r="LZ29" s="240"/>
      <c r="MA29" s="240"/>
      <c r="MB29" s="240"/>
      <c r="MC29" s="240"/>
      <c r="MD29" s="240"/>
      <c r="ME29" s="240"/>
      <c r="MF29" s="240"/>
      <c r="MG29" s="240"/>
      <c r="MH29" s="240"/>
      <c r="MI29" s="240"/>
      <c r="MJ29" s="240"/>
      <c r="MK29" s="240"/>
      <c r="ML29" s="240"/>
      <c r="MM29" s="240"/>
      <c r="MN29" s="240"/>
      <c r="MO29" s="240"/>
      <c r="MP29" s="240"/>
      <c r="MQ29" s="240"/>
      <c r="MR29" s="240"/>
      <c r="MS29" s="240"/>
      <c r="MT29" s="240"/>
      <c r="MU29" s="240"/>
      <c r="MV29" s="240"/>
      <c r="MW29" s="240"/>
      <c r="MX29" s="240"/>
      <c r="MY29" s="240"/>
      <c r="MZ29" s="240"/>
      <c r="NA29" s="240"/>
      <c r="NB29" s="240"/>
      <c r="NC29" s="240"/>
      <c r="ND29" s="240"/>
      <c r="NE29" s="240"/>
      <c r="NF29" s="240"/>
      <c r="NG29" s="240"/>
      <c r="NH29" s="240"/>
      <c r="NI29" s="240"/>
      <c r="NJ29" s="240"/>
      <c r="NK29" s="240"/>
      <c r="NL29" s="240"/>
      <c r="NM29" s="240"/>
      <c r="NN29" s="240"/>
      <c r="NO29" s="240"/>
      <c r="NP29" s="240"/>
      <c r="NQ29" s="240"/>
      <c r="NR29" s="240"/>
      <c r="NS29" s="240"/>
      <c r="NT29" s="240"/>
      <c r="NU29" s="240"/>
      <c r="NV29" s="240"/>
      <c r="NW29" s="240"/>
      <c r="NX29" s="240"/>
      <c r="NY29" s="240"/>
      <c r="NZ29" s="240"/>
      <c r="OA29" s="240"/>
      <c r="OB29" s="240"/>
      <c r="OC29" s="240"/>
      <c r="OD29" s="240"/>
      <c r="OE29" s="240"/>
      <c r="OF29" s="240"/>
      <c r="OG29" s="240"/>
      <c r="OH29" s="240"/>
      <c r="OI29" s="240"/>
      <c r="OJ29" s="240"/>
      <c r="OK29" s="240"/>
      <c r="OL29" s="240"/>
      <c r="OM29" s="240"/>
      <c r="ON29" s="240"/>
      <c r="OO29" s="240"/>
      <c r="OP29" s="240"/>
      <c r="OQ29" s="240"/>
      <c r="OR29" s="240"/>
      <c r="OS29" s="240"/>
      <c r="OT29" s="240"/>
      <c r="OU29" s="240"/>
      <c r="OV29" s="240"/>
      <c r="OW29" s="240"/>
      <c r="OX29" s="240"/>
      <c r="OY29" s="240"/>
      <c r="OZ29" s="240"/>
      <c r="PA29" s="240"/>
      <c r="PB29" s="240"/>
      <c r="PC29" s="240"/>
      <c r="PD29" s="240"/>
      <c r="PE29" s="240"/>
      <c r="PF29" s="240"/>
      <c r="PG29" s="240"/>
      <c r="PH29" s="240"/>
      <c r="PI29" s="240"/>
      <c r="PJ29" s="240"/>
      <c r="PK29" s="240"/>
      <c r="PL29" s="240"/>
      <c r="PM29" s="240"/>
      <c r="PN29" s="240"/>
      <c r="PO29" s="240"/>
      <c r="PP29" s="240"/>
      <c r="PQ29" s="240"/>
      <c r="PR29" s="240"/>
      <c r="PS29" s="240"/>
      <c r="PT29" s="240"/>
      <c r="PU29" s="240"/>
      <c r="PV29" s="240"/>
      <c r="PW29" s="240"/>
      <c r="PX29" s="240"/>
      <c r="PY29" s="240"/>
      <c r="PZ29" s="240"/>
      <c r="QA29" s="240"/>
      <c r="QB29" s="240"/>
      <c r="QC29" s="240"/>
      <c r="QD29" s="240"/>
      <c r="QE29" s="240"/>
      <c r="QF29" s="240"/>
      <c r="QG29" s="240"/>
      <c r="QH29" s="240"/>
      <c r="QI29" s="240"/>
      <c r="QJ29" s="240"/>
      <c r="QK29" s="240"/>
      <c r="QL29" s="240"/>
      <c r="QM29" s="240"/>
      <c r="QN29" s="240"/>
      <c r="QO29" s="240"/>
      <c r="QP29" s="240"/>
      <c r="QQ29" s="240"/>
      <c r="QR29" s="240"/>
      <c r="QS29" s="240"/>
      <c r="QT29" s="240"/>
      <c r="QU29" s="240"/>
      <c r="QV29" s="240"/>
      <c r="QW29" s="240"/>
      <c r="QX29" s="240"/>
      <c r="QY29" s="240"/>
      <c r="QZ29" s="240"/>
      <c r="RA29" s="240"/>
      <c r="RB29" s="240"/>
      <c r="RC29" s="240"/>
      <c r="RD29" s="240"/>
      <c r="RE29" s="240"/>
      <c r="RF29" s="240"/>
      <c r="RG29" s="240"/>
      <c r="RH29" s="240"/>
      <c r="RI29" s="240"/>
      <c r="RJ29" s="240"/>
      <c r="RK29" s="240"/>
      <c r="RL29" s="240"/>
      <c r="RM29" s="240"/>
      <c r="RN29" s="240"/>
      <c r="RO29" s="240"/>
      <c r="RP29" s="240"/>
      <c r="RQ29" s="240"/>
      <c r="RR29" s="240"/>
      <c r="RS29" s="240"/>
      <c r="RT29" s="240"/>
      <c r="RU29" s="240"/>
      <c r="RV29" s="240"/>
      <c r="RW29" s="240"/>
      <c r="RX29" s="240"/>
      <c r="RY29" s="240"/>
      <c r="RZ29" s="240"/>
      <c r="SA29" s="240"/>
      <c r="SB29" s="240"/>
      <c r="SC29" s="240"/>
      <c r="SD29" s="240"/>
      <c r="SE29" s="240"/>
      <c r="SF29" s="240"/>
      <c r="SG29" s="240"/>
      <c r="SH29" s="240"/>
      <c r="SI29" s="240"/>
      <c r="SJ29" s="240"/>
      <c r="SK29" s="240"/>
      <c r="SL29" s="240"/>
      <c r="SM29" s="240"/>
      <c r="SN29" s="240"/>
      <c r="SO29" s="240"/>
      <c r="SP29" s="240"/>
      <c r="SQ29" s="240"/>
      <c r="SR29" s="240"/>
      <c r="SS29" s="240"/>
      <c r="ST29" s="240"/>
      <c r="SU29" s="240"/>
      <c r="SV29" s="240"/>
      <c r="SW29" s="240"/>
      <c r="SX29" s="240"/>
      <c r="SY29" s="240"/>
      <c r="SZ29" s="240"/>
      <c r="TA29" s="240"/>
      <c r="TB29" s="240"/>
      <c r="TC29" s="240"/>
      <c r="TD29" s="240"/>
      <c r="TE29" s="240"/>
      <c r="TF29" s="240"/>
      <c r="TG29" s="240"/>
      <c r="TH29" s="240"/>
      <c r="TI29" s="240"/>
      <c r="TJ29" s="240"/>
      <c r="TK29" s="240"/>
      <c r="TL29" s="240"/>
      <c r="TM29" s="240"/>
      <c r="TN29" s="240"/>
      <c r="TO29" s="240"/>
      <c r="TP29" s="240"/>
      <c r="TQ29" s="240"/>
      <c r="TR29" s="240"/>
      <c r="TS29" s="240"/>
      <c r="TT29" s="240"/>
      <c r="TU29" s="240"/>
      <c r="TV29" s="240"/>
      <c r="TW29" s="240"/>
      <c r="TX29" s="240"/>
      <c r="TY29" s="240"/>
      <c r="TZ29" s="240"/>
      <c r="UA29" s="240"/>
      <c r="UB29" s="240"/>
      <c r="UC29" s="240"/>
      <c r="UD29" s="240"/>
      <c r="UE29" s="240"/>
      <c r="UF29" s="240"/>
      <c r="UG29" s="240"/>
      <c r="UH29" s="240"/>
      <c r="UI29" s="240"/>
      <c r="UJ29" s="240"/>
      <c r="UK29" s="240"/>
      <c r="UL29" s="240"/>
      <c r="UM29" s="240"/>
      <c r="UN29" s="240"/>
      <c r="UO29" s="240"/>
      <c r="UP29" s="240"/>
      <c r="UQ29" s="240"/>
      <c r="UR29" s="240"/>
      <c r="US29" s="240"/>
      <c r="UT29" s="240"/>
      <c r="UU29" s="240"/>
      <c r="UV29" s="240"/>
      <c r="UW29" s="240"/>
      <c r="UX29" s="240"/>
      <c r="UY29" s="240"/>
      <c r="UZ29" s="240"/>
      <c r="VA29" s="240"/>
      <c r="VB29" s="240"/>
      <c r="VC29" s="240"/>
      <c r="VD29" s="240"/>
      <c r="VE29" s="240"/>
      <c r="VF29" s="240"/>
      <c r="VG29" s="240"/>
      <c r="VH29" s="240"/>
      <c r="VI29" s="240"/>
      <c r="VJ29" s="240"/>
      <c r="VK29" s="240"/>
      <c r="VL29" s="240"/>
      <c r="VM29" s="240"/>
      <c r="VN29" s="240"/>
      <c r="VO29" s="240"/>
      <c r="VP29" s="240"/>
      <c r="VQ29" s="240"/>
      <c r="VR29" s="240"/>
      <c r="VS29" s="240"/>
      <c r="VT29" s="240"/>
      <c r="VU29" s="240"/>
      <c r="VV29" s="240"/>
      <c r="VW29" s="240"/>
      <c r="VX29" s="240"/>
      <c r="VY29" s="240"/>
      <c r="VZ29" s="240"/>
      <c r="WA29" s="240"/>
      <c r="WB29" s="240"/>
      <c r="WC29" s="240"/>
      <c r="WD29" s="240"/>
      <c r="WE29" s="240"/>
      <c r="WF29" s="240"/>
      <c r="WG29" s="240"/>
      <c r="WH29" s="240"/>
      <c r="WI29" s="240"/>
      <c r="WJ29" s="240"/>
      <c r="WK29" s="240"/>
      <c r="WL29" s="240"/>
      <c r="WM29" s="240"/>
      <c r="WN29" s="240"/>
      <c r="WO29" s="240"/>
      <c r="WP29" s="240"/>
      <c r="WQ29" s="240"/>
      <c r="WR29" s="240"/>
      <c r="WS29" s="240"/>
      <c r="WT29" s="240"/>
      <c r="WU29" s="240"/>
      <c r="WV29" s="240"/>
      <c r="WW29" s="240"/>
      <c r="WX29" s="240"/>
      <c r="WY29" s="240"/>
      <c r="WZ29" s="240"/>
      <c r="XA29" s="240"/>
      <c r="XB29" s="240"/>
      <c r="XC29" s="240"/>
      <c r="XD29" s="240"/>
      <c r="XE29" s="240"/>
      <c r="XF29" s="240"/>
      <c r="XG29" s="240"/>
      <c r="XH29" s="240"/>
      <c r="XI29" s="240"/>
      <c r="XJ29" s="240"/>
      <c r="XK29" s="240"/>
      <c r="XL29" s="240"/>
      <c r="XM29" s="240"/>
      <c r="XN29" s="240"/>
      <c r="XO29" s="240"/>
      <c r="XP29" s="240"/>
      <c r="XQ29" s="240"/>
      <c r="XR29" s="240"/>
      <c r="XS29" s="240"/>
      <c r="XT29" s="240"/>
      <c r="XU29" s="240"/>
      <c r="XV29" s="240"/>
      <c r="XW29" s="240"/>
      <c r="XX29" s="240"/>
      <c r="XY29" s="240"/>
      <c r="XZ29" s="240"/>
      <c r="YA29" s="240"/>
      <c r="YB29" s="240"/>
      <c r="YC29" s="240"/>
      <c r="YD29" s="240"/>
      <c r="YE29" s="240"/>
      <c r="YF29" s="240"/>
      <c r="YG29" s="240"/>
      <c r="YH29" s="240"/>
      <c r="YI29" s="240"/>
      <c r="YJ29" s="240"/>
      <c r="YK29" s="240"/>
      <c r="YL29" s="240"/>
      <c r="YM29" s="240"/>
      <c r="YN29" s="240"/>
      <c r="YO29" s="240"/>
      <c r="YP29" s="240"/>
      <c r="YQ29" s="240"/>
      <c r="YR29" s="240"/>
      <c r="YS29" s="240"/>
      <c r="YT29" s="240"/>
      <c r="YU29" s="240"/>
      <c r="YV29" s="240"/>
      <c r="YW29" s="240"/>
      <c r="YX29" s="240"/>
      <c r="YY29" s="240"/>
      <c r="YZ29" s="240"/>
      <c r="ZA29" s="240"/>
      <c r="ZB29" s="240"/>
      <c r="ZC29" s="240"/>
      <c r="ZD29" s="240"/>
      <c r="ZE29" s="240"/>
      <c r="ZF29" s="240"/>
      <c r="ZG29" s="240"/>
      <c r="ZH29" s="240"/>
      <c r="ZI29" s="240"/>
      <c r="ZJ29" s="240"/>
      <c r="ZK29" s="240"/>
      <c r="ZL29" s="240"/>
      <c r="ZM29" s="240"/>
      <c r="ZN29" s="240"/>
      <c r="ZO29" s="240"/>
      <c r="ZP29" s="240"/>
      <c r="ZQ29" s="240"/>
      <c r="ZR29" s="240"/>
      <c r="ZS29" s="240"/>
      <c r="ZT29" s="240"/>
      <c r="ZU29" s="240"/>
      <c r="ZV29" s="240"/>
      <c r="ZW29" s="240"/>
      <c r="ZX29" s="240"/>
      <c r="ZY29" s="240"/>
      <c r="ZZ29" s="240"/>
      <c r="AAA29" s="240"/>
      <c r="AAB29" s="240"/>
      <c r="AAC29" s="240"/>
      <c r="AAD29" s="240"/>
      <c r="AAE29" s="240"/>
      <c r="AAF29" s="240"/>
      <c r="AAG29" s="240"/>
      <c r="AAH29" s="240"/>
      <c r="AAI29" s="240"/>
      <c r="AAJ29" s="240"/>
      <c r="AAK29" s="240"/>
      <c r="AAL29" s="240"/>
      <c r="AAM29" s="240"/>
      <c r="AAN29" s="240"/>
      <c r="AAO29" s="240"/>
      <c r="AAP29" s="240"/>
      <c r="AAQ29" s="240"/>
      <c r="AAR29" s="240"/>
      <c r="AAS29" s="240"/>
      <c r="AAT29" s="240"/>
      <c r="AAU29" s="240"/>
      <c r="AAV29" s="240"/>
      <c r="AAW29" s="240"/>
      <c r="AAX29" s="240"/>
      <c r="AAY29" s="240"/>
      <c r="AAZ29" s="240"/>
      <c r="ABA29" s="240"/>
      <c r="ABB29" s="240"/>
      <c r="ABC29" s="240"/>
      <c r="ABD29" s="240"/>
      <c r="ABE29" s="240"/>
      <c r="ABF29" s="240"/>
      <c r="ABG29" s="240"/>
      <c r="ABH29" s="240"/>
      <c r="ABI29" s="240"/>
      <c r="ABJ29" s="240"/>
      <c r="ABK29" s="240"/>
      <c r="ABL29" s="240"/>
      <c r="ABM29" s="240"/>
      <c r="ABN29" s="240"/>
      <c r="ABO29" s="240"/>
      <c r="ABP29" s="240"/>
      <c r="ABQ29" s="240"/>
      <c r="ABR29" s="240"/>
      <c r="ABS29" s="240"/>
      <c r="ABT29" s="240"/>
      <c r="ABU29" s="240"/>
      <c r="ABV29" s="240"/>
      <c r="ABW29" s="240"/>
      <c r="ABX29" s="240"/>
      <c r="ABY29" s="240"/>
      <c r="ABZ29" s="240"/>
      <c r="ACA29" s="240"/>
      <c r="ACB29" s="240"/>
      <c r="ACC29" s="240"/>
      <c r="ACD29" s="240"/>
      <c r="ACE29" s="240"/>
      <c r="ACF29" s="240"/>
      <c r="ACG29" s="240"/>
      <c r="ACH29" s="240"/>
      <c r="ACI29" s="240"/>
      <c r="ACJ29" s="240"/>
      <c r="ACK29" s="240"/>
      <c r="ACL29" s="240"/>
      <c r="ACM29" s="240"/>
      <c r="ACN29" s="240"/>
      <c r="ACO29" s="240"/>
      <c r="ACP29" s="240"/>
      <c r="ACQ29" s="240"/>
      <c r="ACR29" s="240"/>
      <c r="ACS29" s="240"/>
      <c r="ACT29" s="240"/>
      <c r="ACU29" s="240"/>
      <c r="ACV29" s="240"/>
      <c r="ACW29" s="240"/>
      <c r="ACX29" s="240"/>
      <c r="ACY29" s="240"/>
      <c r="ACZ29" s="240"/>
      <c r="ADA29" s="240"/>
      <c r="ADB29" s="240"/>
      <c r="ADC29" s="240"/>
      <c r="ADD29" s="240"/>
      <c r="ADE29" s="240"/>
      <c r="ADF29" s="240"/>
      <c r="ADG29" s="240"/>
      <c r="ADH29" s="240"/>
      <c r="ADI29" s="240"/>
      <c r="ADJ29" s="240"/>
      <c r="ADK29" s="240"/>
      <c r="ADL29" s="240"/>
      <c r="ADM29" s="240"/>
      <c r="ADN29" s="240"/>
      <c r="ADO29" s="240"/>
      <c r="ADP29" s="240"/>
      <c r="ADQ29" s="240"/>
      <c r="ADR29" s="240"/>
      <c r="ADS29" s="240"/>
      <c r="ADT29" s="240"/>
      <c r="ADU29" s="240"/>
      <c r="ADV29" s="240"/>
      <c r="ADW29" s="240"/>
      <c r="ADX29" s="240"/>
      <c r="ADY29" s="240"/>
      <c r="ADZ29" s="240"/>
      <c r="AEA29" s="240"/>
      <c r="AEB29" s="240"/>
      <c r="AEC29" s="240"/>
      <c r="AED29" s="240"/>
      <c r="AEE29" s="240"/>
      <c r="AEF29" s="240"/>
      <c r="AEG29" s="240"/>
      <c r="AEH29" s="240"/>
      <c r="AEI29" s="240"/>
      <c r="AEJ29" s="240"/>
      <c r="AEK29" s="240"/>
      <c r="AEL29" s="240"/>
      <c r="AEM29" s="240"/>
      <c r="AEN29" s="240"/>
      <c r="AEO29" s="240"/>
      <c r="AEP29" s="240"/>
      <c r="AEQ29" s="240"/>
      <c r="AER29" s="240"/>
      <c r="AES29" s="240"/>
      <c r="AET29" s="240"/>
      <c r="AEU29" s="240"/>
      <c r="AEV29" s="240"/>
      <c r="AEW29" s="240"/>
      <c r="AEX29" s="240"/>
      <c r="AEY29" s="240"/>
      <c r="AEZ29" s="240"/>
      <c r="AFA29" s="240"/>
      <c r="AFB29" s="240"/>
      <c r="AFC29" s="240"/>
      <c r="AFD29" s="240"/>
      <c r="AFE29" s="240"/>
      <c r="AFF29" s="240"/>
      <c r="AFG29" s="240"/>
      <c r="AFH29" s="240"/>
      <c r="AFI29" s="240"/>
      <c r="AFJ29" s="240"/>
      <c r="AFK29" s="240"/>
      <c r="AFL29" s="240"/>
      <c r="AFM29" s="240"/>
      <c r="AFN29" s="240"/>
      <c r="AFO29" s="240"/>
      <c r="AFP29" s="240"/>
      <c r="AFQ29" s="240"/>
      <c r="AFR29" s="240"/>
      <c r="AFS29" s="240"/>
      <c r="AFT29" s="240"/>
      <c r="AFU29" s="240"/>
      <c r="AFV29" s="240"/>
      <c r="AFW29" s="240"/>
      <c r="AFX29" s="240"/>
      <c r="AFY29" s="240"/>
      <c r="AFZ29" s="240"/>
      <c r="AGA29" s="240"/>
      <c r="AGB29" s="240"/>
      <c r="AGC29" s="240"/>
      <c r="AGD29" s="240"/>
      <c r="AGE29" s="240"/>
      <c r="AGF29" s="240"/>
      <c r="AGG29" s="240"/>
      <c r="AGH29" s="240"/>
      <c r="AGI29" s="240"/>
      <c r="AGJ29" s="240"/>
      <c r="AGK29" s="240"/>
      <c r="AGL29" s="240"/>
      <c r="AGM29" s="240"/>
      <c r="AGN29" s="240"/>
      <c r="AGO29" s="240"/>
      <c r="AGP29" s="240"/>
      <c r="AGQ29" s="240"/>
      <c r="AGR29" s="240"/>
      <c r="AGS29" s="240"/>
      <c r="AGT29" s="240"/>
      <c r="AGU29" s="240"/>
      <c r="AGV29" s="240"/>
      <c r="AGW29" s="240"/>
      <c r="AGX29" s="240"/>
      <c r="AGY29" s="240"/>
      <c r="AGZ29" s="240"/>
      <c r="AHA29" s="240"/>
      <c r="AHB29" s="240"/>
      <c r="AHC29" s="240"/>
      <c r="AHD29" s="240"/>
      <c r="AHE29" s="240"/>
      <c r="AHF29" s="240"/>
      <c r="AHG29" s="240"/>
      <c r="AHH29" s="240"/>
      <c r="AHI29" s="240"/>
      <c r="AHJ29" s="240"/>
      <c r="AHK29" s="240"/>
      <c r="AHL29" s="240"/>
      <c r="AHM29" s="240"/>
      <c r="AHN29" s="240"/>
      <c r="AHO29" s="240"/>
      <c r="AHP29" s="240"/>
      <c r="AHQ29" s="240"/>
      <c r="AHR29" s="240"/>
      <c r="AHS29" s="240"/>
      <c r="AHT29" s="240"/>
      <c r="AHU29" s="240"/>
      <c r="AHV29" s="240"/>
      <c r="AHW29" s="240"/>
      <c r="AHX29" s="240"/>
      <c r="AHY29" s="240"/>
      <c r="AHZ29" s="240"/>
      <c r="AIA29" s="240"/>
      <c r="AIB29" s="240"/>
      <c r="AIC29" s="240"/>
      <c r="AID29" s="240"/>
      <c r="AIE29" s="240"/>
      <c r="AIF29" s="240"/>
      <c r="AIG29" s="240"/>
      <c r="AIH29" s="240"/>
      <c r="AII29" s="240"/>
      <c r="AIJ29" s="240"/>
      <c r="AIK29" s="240"/>
      <c r="AIL29" s="240"/>
      <c r="AIM29" s="240"/>
      <c r="AIN29" s="240"/>
      <c r="AIO29" s="240"/>
      <c r="AIP29" s="240"/>
      <c r="AIQ29" s="240"/>
      <c r="AIR29" s="240"/>
      <c r="AIS29" s="240"/>
      <c r="AIT29" s="240"/>
      <c r="AIU29" s="240"/>
      <c r="AIV29" s="240"/>
      <c r="AIW29" s="240"/>
      <c r="AIX29" s="240"/>
      <c r="AIY29" s="240"/>
      <c r="AIZ29" s="240"/>
      <c r="AJA29" s="240"/>
      <c r="AJB29" s="240"/>
      <c r="AJC29" s="240"/>
      <c r="AJD29" s="240"/>
      <c r="AJE29" s="240"/>
      <c r="AJF29" s="240"/>
      <c r="AJG29" s="240"/>
      <c r="AJH29" s="240"/>
      <c r="AJI29" s="240"/>
      <c r="AJJ29" s="240"/>
      <c r="AJK29" s="240"/>
      <c r="AJL29" s="240"/>
      <c r="AJM29" s="240"/>
      <c r="AJN29" s="240"/>
      <c r="AJO29" s="240"/>
      <c r="AJP29" s="240"/>
      <c r="AJQ29" s="240"/>
      <c r="AJR29" s="240"/>
      <c r="AJS29" s="240"/>
      <c r="AJT29" s="240"/>
      <c r="AJU29" s="240"/>
      <c r="AJV29" s="240"/>
      <c r="AJW29" s="240"/>
      <c r="AJX29" s="240"/>
      <c r="AJY29" s="240"/>
      <c r="AJZ29" s="240"/>
      <c r="AKA29" s="240"/>
      <c r="AKB29" s="240"/>
      <c r="AKC29" s="240"/>
      <c r="AKD29" s="240"/>
      <c r="AKE29" s="240"/>
      <c r="AKF29" s="240"/>
      <c r="AKG29" s="240"/>
      <c r="AKH29" s="240"/>
      <c r="AKI29" s="240"/>
      <c r="AKJ29" s="240"/>
      <c r="AKK29" s="240"/>
      <c r="AKL29" s="240"/>
      <c r="AKM29" s="240"/>
      <c r="AKN29" s="240"/>
      <c r="AKO29" s="240"/>
      <c r="AKP29" s="240"/>
      <c r="AKQ29" s="240"/>
      <c r="AKR29" s="240"/>
      <c r="AKS29" s="240"/>
      <c r="AKT29" s="240"/>
      <c r="AKU29" s="240"/>
      <c r="AKV29" s="240"/>
      <c r="AKW29" s="240"/>
      <c r="AKX29" s="240"/>
      <c r="AKY29" s="240"/>
      <c r="AKZ29" s="240"/>
      <c r="ALA29" s="240"/>
      <c r="ALB29" s="240"/>
      <c r="ALC29" s="240"/>
      <c r="ALD29" s="240"/>
      <c r="ALE29" s="240"/>
      <c r="ALF29" s="240"/>
      <c r="ALG29" s="240"/>
      <c r="ALH29" s="240"/>
      <c r="ALI29" s="240"/>
      <c r="ALJ29" s="240"/>
      <c r="ALK29" s="240"/>
      <c r="ALL29" s="240"/>
      <c r="ALM29" s="240"/>
      <c r="ALN29" s="240"/>
      <c r="ALO29" s="240"/>
      <c r="ALP29" s="240"/>
      <c r="ALQ29" s="240"/>
      <c r="ALR29" s="240"/>
      <c r="ALS29" s="240"/>
      <c r="ALT29" s="240"/>
      <c r="ALU29" s="240"/>
      <c r="ALV29" s="240"/>
      <c r="ALW29" s="240"/>
      <c r="ALX29" s="240"/>
      <c r="ALY29" s="240"/>
      <c r="ALZ29" s="240"/>
      <c r="AMA29" s="240"/>
      <c r="AMB29" s="240"/>
      <c r="AMC29" s="240"/>
      <c r="AMD29" s="240"/>
      <c r="AME29" s="240"/>
      <c r="AMF29" s="240"/>
      <c r="AMG29" s="240"/>
      <c r="AMH29" s="240"/>
      <c r="AMI29" s="240"/>
      <c r="AMJ29" s="240"/>
      <c r="AMK29" s="240"/>
      <c r="AML29" s="240"/>
      <c r="AMM29" s="240"/>
      <c r="AMN29" s="240"/>
      <c r="AMO29" s="240"/>
      <c r="AMP29" s="240"/>
      <c r="AMQ29" s="240"/>
      <c r="AMR29" s="240"/>
      <c r="AMS29" s="240"/>
      <c r="AMT29" s="240"/>
      <c r="AMU29" s="240"/>
      <c r="AMV29" s="240"/>
      <c r="AMW29" s="240"/>
      <c r="AMX29" s="240"/>
      <c r="AMY29" s="240"/>
      <c r="AMZ29" s="240"/>
      <c r="ANA29" s="240"/>
      <c r="ANB29" s="240"/>
      <c r="ANC29" s="240"/>
      <c r="AND29" s="240"/>
      <c r="ANE29" s="240"/>
      <c r="ANF29" s="240"/>
      <c r="ANG29" s="240"/>
      <c r="ANH29" s="240"/>
      <c r="ANI29" s="240"/>
      <c r="ANJ29" s="240"/>
      <c r="ANK29" s="240"/>
      <c r="ANL29" s="240"/>
      <c r="ANM29" s="240"/>
      <c r="ANN29" s="240"/>
      <c r="ANO29" s="240"/>
      <c r="ANP29" s="240"/>
      <c r="ANQ29" s="240"/>
      <c r="ANR29" s="240"/>
      <c r="ANS29" s="240"/>
      <c r="ANT29" s="240"/>
      <c r="ANU29" s="240"/>
      <c r="ANV29" s="240"/>
      <c r="ANW29" s="240"/>
      <c r="ANX29" s="240"/>
      <c r="ANY29" s="240"/>
      <c r="ANZ29" s="240"/>
      <c r="AOA29" s="240"/>
      <c r="AOB29" s="240"/>
      <c r="AOC29" s="240"/>
      <c r="AOD29" s="240"/>
      <c r="AOE29" s="240"/>
      <c r="AOF29" s="240"/>
      <c r="AOG29" s="240"/>
      <c r="AOH29" s="240"/>
      <c r="AOI29" s="240"/>
      <c r="AOJ29" s="240"/>
      <c r="AOK29" s="240"/>
      <c r="AOL29" s="240"/>
      <c r="AOM29" s="240"/>
      <c r="AON29" s="240"/>
      <c r="AOO29" s="240"/>
      <c r="AOP29" s="240"/>
      <c r="AOQ29" s="240"/>
      <c r="AOR29" s="240"/>
      <c r="AOS29" s="240"/>
      <c r="AOT29" s="240"/>
      <c r="AOU29" s="240"/>
      <c r="AOV29" s="240"/>
      <c r="AOW29" s="240"/>
      <c r="AOX29" s="240"/>
      <c r="AOY29" s="240"/>
      <c r="AOZ29" s="240"/>
      <c r="APA29" s="240"/>
      <c r="APB29" s="240"/>
      <c r="APC29" s="240"/>
      <c r="APD29" s="240"/>
      <c r="APE29" s="240"/>
      <c r="APF29" s="240"/>
      <c r="APG29" s="240"/>
      <c r="APH29" s="240"/>
      <c r="API29" s="240"/>
      <c r="APJ29" s="240"/>
      <c r="APK29" s="240"/>
      <c r="APL29" s="240"/>
      <c r="APM29" s="240"/>
      <c r="APN29" s="240"/>
      <c r="APO29" s="240"/>
      <c r="APP29" s="240"/>
      <c r="APQ29" s="240"/>
      <c r="APR29" s="240"/>
      <c r="APS29" s="240"/>
      <c r="APT29" s="240"/>
      <c r="APU29" s="240"/>
      <c r="APV29" s="240"/>
      <c r="APW29" s="240"/>
      <c r="APX29" s="240"/>
      <c r="APY29" s="240"/>
      <c r="APZ29" s="240"/>
      <c r="AQA29" s="240"/>
      <c r="AQB29" s="240"/>
      <c r="AQC29" s="240"/>
      <c r="AQD29" s="240"/>
      <c r="AQE29" s="240"/>
      <c r="AQF29" s="240"/>
      <c r="AQG29" s="240"/>
      <c r="AQH29" s="240"/>
      <c r="AQI29" s="240"/>
      <c r="AQJ29" s="240"/>
      <c r="AQK29" s="240"/>
      <c r="AQL29" s="240"/>
      <c r="AQM29" s="240"/>
      <c r="AQN29" s="240"/>
      <c r="AQO29" s="240"/>
      <c r="AQP29" s="240"/>
      <c r="AQQ29" s="240"/>
      <c r="AQR29" s="240"/>
      <c r="AQS29" s="240"/>
      <c r="AQT29" s="240"/>
      <c r="AQU29" s="240"/>
      <c r="AQV29" s="240"/>
      <c r="AQW29" s="240"/>
      <c r="AQX29" s="240"/>
      <c r="AQY29" s="240"/>
      <c r="AQZ29" s="240"/>
      <c r="ARA29" s="240"/>
      <c r="ARB29" s="240"/>
      <c r="ARC29" s="240"/>
      <c r="ARD29" s="240"/>
      <c r="ARE29" s="240"/>
      <c r="ARF29" s="240"/>
      <c r="ARG29" s="240"/>
      <c r="ARH29" s="240"/>
      <c r="ARI29" s="240"/>
      <c r="ARJ29" s="240"/>
      <c r="ARK29" s="240"/>
      <c r="ARL29" s="240"/>
      <c r="ARM29" s="240"/>
      <c r="ARN29" s="240"/>
      <c r="ARO29" s="240"/>
      <c r="ARP29" s="240"/>
      <c r="ARQ29" s="240"/>
      <c r="ARR29" s="240"/>
      <c r="ARS29" s="240"/>
      <c r="ART29" s="240"/>
      <c r="ARU29" s="240"/>
      <c r="ARV29" s="240"/>
      <c r="ARW29" s="240"/>
      <c r="ARX29" s="240"/>
      <c r="ARY29" s="240"/>
      <c r="ARZ29" s="240"/>
      <c r="ASA29" s="240"/>
      <c r="ASB29" s="240"/>
      <c r="ASC29" s="240"/>
      <c r="ASD29" s="240"/>
      <c r="ASE29" s="240"/>
      <c r="ASF29" s="240"/>
      <c r="ASG29" s="240"/>
      <c r="ASH29" s="240"/>
      <c r="ASI29" s="240"/>
      <c r="ASJ29" s="240"/>
      <c r="ASK29" s="240"/>
      <c r="ASL29" s="240"/>
      <c r="ASM29" s="240"/>
      <c r="ASN29" s="240"/>
      <c r="ASO29" s="240"/>
      <c r="ASP29" s="240"/>
      <c r="ASQ29" s="240"/>
      <c r="ASR29" s="240"/>
      <c r="ASS29" s="240"/>
      <c r="AST29" s="240"/>
      <c r="ASU29" s="240"/>
      <c r="ASV29" s="240"/>
      <c r="ASW29" s="240"/>
      <c r="ASX29" s="240"/>
      <c r="ASY29" s="240"/>
      <c r="ASZ29" s="240"/>
      <c r="ATA29" s="240"/>
      <c r="ATB29" s="240"/>
      <c r="ATC29" s="240"/>
      <c r="ATD29" s="240"/>
      <c r="ATE29" s="240"/>
      <c r="ATF29" s="240"/>
      <c r="ATG29" s="240"/>
      <c r="ATH29" s="240"/>
      <c r="ATI29" s="240"/>
      <c r="ATJ29" s="240"/>
      <c r="ATK29" s="240"/>
      <c r="ATL29" s="240"/>
      <c r="ATM29" s="240"/>
      <c r="ATN29" s="240"/>
      <c r="ATO29" s="240"/>
      <c r="ATP29" s="240"/>
      <c r="ATQ29" s="240"/>
      <c r="ATR29" s="240"/>
      <c r="ATS29" s="240"/>
      <c r="ATT29" s="240"/>
      <c r="ATU29" s="240"/>
      <c r="ATV29" s="240"/>
      <c r="ATW29" s="240"/>
      <c r="ATX29" s="240"/>
      <c r="ATY29" s="240"/>
      <c r="ATZ29" s="240"/>
      <c r="AUA29" s="240"/>
      <c r="AUB29" s="240"/>
      <c r="AUC29" s="240"/>
      <c r="AUD29" s="240"/>
      <c r="AUE29" s="240"/>
      <c r="AUF29" s="240"/>
      <c r="AUG29" s="240"/>
      <c r="AUH29" s="240"/>
      <c r="AUI29" s="240"/>
      <c r="AUJ29" s="240"/>
      <c r="AUK29" s="240"/>
      <c r="AUL29" s="240"/>
      <c r="AUM29" s="240"/>
      <c r="AUN29" s="240"/>
      <c r="AUO29" s="240"/>
      <c r="AUP29" s="240"/>
      <c r="AUQ29" s="240"/>
      <c r="AUR29" s="240"/>
      <c r="AUS29" s="240"/>
      <c r="AUT29" s="240"/>
      <c r="AUU29" s="240"/>
      <c r="AUV29" s="240"/>
      <c r="AUW29" s="240"/>
      <c r="AUX29" s="240"/>
      <c r="AUY29" s="240"/>
      <c r="AUZ29" s="240"/>
      <c r="AVA29" s="240"/>
      <c r="AVB29" s="240"/>
      <c r="AVC29" s="240"/>
      <c r="AVD29" s="240"/>
      <c r="AVE29" s="240"/>
      <c r="AVF29" s="240"/>
      <c r="AVG29" s="240"/>
      <c r="AVH29" s="240"/>
      <c r="AVI29" s="240"/>
      <c r="AVJ29" s="240"/>
      <c r="AVK29" s="240"/>
      <c r="AVL29" s="240"/>
      <c r="AVM29" s="240"/>
      <c r="AVN29" s="240"/>
      <c r="AVO29" s="240"/>
      <c r="AVP29" s="240"/>
      <c r="AVQ29" s="240"/>
      <c r="AVR29" s="240"/>
      <c r="AVS29" s="240"/>
      <c r="AVT29" s="240"/>
      <c r="AVU29" s="240"/>
      <c r="AVV29" s="240"/>
      <c r="AVW29" s="240"/>
      <c r="AVX29" s="240"/>
      <c r="AVY29" s="240"/>
      <c r="AVZ29" s="240"/>
      <c r="AWA29" s="240"/>
      <c r="AWB29" s="240"/>
      <c r="AWC29" s="240"/>
      <c r="AWD29" s="240"/>
      <c r="AWE29" s="240"/>
      <c r="AWF29" s="240"/>
      <c r="AWG29" s="240"/>
      <c r="AWH29" s="240"/>
      <c r="AWI29" s="240"/>
      <c r="AWJ29" s="240"/>
      <c r="AWK29" s="240"/>
      <c r="AWL29" s="240"/>
      <c r="AWM29" s="240"/>
      <c r="AWN29" s="240"/>
      <c r="AWO29" s="240"/>
      <c r="AWP29" s="240"/>
      <c r="AWQ29" s="240"/>
      <c r="AWR29" s="240"/>
      <c r="AWS29" s="240"/>
      <c r="AWT29" s="240"/>
      <c r="AWU29" s="240"/>
      <c r="AWV29" s="240"/>
      <c r="AWW29" s="240"/>
      <c r="AWX29" s="240"/>
      <c r="AWY29" s="240"/>
      <c r="AWZ29" s="240"/>
      <c r="AXA29" s="240"/>
      <c r="AXB29" s="240"/>
      <c r="AXC29" s="240"/>
      <c r="AXD29" s="240"/>
      <c r="AXE29" s="240"/>
      <c r="AXF29" s="240"/>
      <c r="AXG29" s="240"/>
      <c r="AXH29" s="240"/>
      <c r="AXI29" s="240"/>
      <c r="AXJ29" s="240"/>
      <c r="AXK29" s="240"/>
      <c r="AXL29" s="240"/>
      <c r="AXM29" s="240"/>
      <c r="AXN29" s="240"/>
      <c r="AXO29" s="240"/>
      <c r="AXP29" s="240"/>
      <c r="AXQ29" s="240"/>
      <c r="AXR29" s="240"/>
      <c r="AXS29" s="240"/>
      <c r="AXT29" s="240"/>
      <c r="AXU29" s="240"/>
      <c r="AXV29" s="240"/>
      <c r="AXW29" s="240"/>
      <c r="AXX29" s="240"/>
      <c r="AXY29" s="240"/>
      <c r="AXZ29" s="240"/>
      <c r="AYA29" s="240"/>
      <c r="AYB29" s="240"/>
      <c r="AYC29" s="240"/>
      <c r="AYD29" s="240"/>
      <c r="AYE29" s="240"/>
      <c r="AYF29" s="240"/>
      <c r="AYG29" s="240"/>
      <c r="AYH29" s="240"/>
      <c r="AYI29" s="240"/>
      <c r="AYJ29" s="240"/>
      <c r="AYK29" s="240"/>
      <c r="AYL29" s="240"/>
      <c r="AYM29" s="240"/>
      <c r="AYN29" s="240"/>
      <c r="AYO29" s="240"/>
      <c r="AYP29" s="240"/>
      <c r="AYQ29" s="240"/>
      <c r="AYR29" s="240"/>
      <c r="AYS29" s="240"/>
      <c r="AYT29" s="240"/>
      <c r="AYU29" s="240"/>
      <c r="AYV29" s="240"/>
      <c r="AYW29" s="240"/>
      <c r="AYX29" s="240"/>
      <c r="AYY29" s="240"/>
      <c r="AYZ29" s="240"/>
      <c r="AZA29" s="240"/>
      <c r="AZB29" s="240"/>
      <c r="AZC29" s="240"/>
      <c r="AZD29" s="240"/>
      <c r="AZE29" s="240"/>
      <c r="AZF29" s="240"/>
      <c r="AZG29" s="240"/>
      <c r="AZH29" s="240"/>
      <c r="AZI29" s="240"/>
      <c r="AZJ29" s="240"/>
      <c r="AZK29" s="240"/>
      <c r="AZL29" s="240"/>
      <c r="AZM29" s="240"/>
      <c r="AZN29" s="240"/>
      <c r="AZO29" s="240"/>
      <c r="AZP29" s="240"/>
      <c r="AZQ29" s="240"/>
      <c r="AZR29" s="240"/>
      <c r="AZS29" s="240"/>
      <c r="AZT29" s="240"/>
      <c r="AZU29" s="240"/>
      <c r="AZV29" s="240"/>
      <c r="AZW29" s="240"/>
      <c r="AZX29" s="240"/>
      <c r="AZY29" s="240"/>
      <c r="AZZ29" s="240"/>
      <c r="BAA29" s="240"/>
      <c r="BAB29" s="240"/>
      <c r="BAC29" s="240"/>
      <c r="BAD29" s="240"/>
      <c r="BAE29" s="240"/>
      <c r="BAF29" s="240"/>
      <c r="BAG29" s="240"/>
      <c r="BAH29" s="240"/>
      <c r="BAI29" s="240"/>
      <c r="BAJ29" s="240"/>
      <c r="BAK29" s="240"/>
      <c r="BAL29" s="240"/>
      <c r="BAM29" s="240"/>
      <c r="BAN29" s="240"/>
      <c r="BAO29" s="240"/>
      <c r="BAP29" s="240"/>
      <c r="BAQ29" s="240"/>
      <c r="BAR29" s="240"/>
      <c r="BAS29" s="240"/>
      <c r="BAT29" s="240"/>
      <c r="BAU29" s="240"/>
      <c r="BAV29" s="240"/>
      <c r="BAW29" s="240"/>
      <c r="BAX29" s="240"/>
      <c r="BAY29" s="240"/>
      <c r="BAZ29" s="240"/>
      <c r="BBA29" s="240"/>
      <c r="BBB29" s="240"/>
      <c r="BBC29" s="240"/>
      <c r="BBD29" s="240"/>
      <c r="BBE29" s="240"/>
      <c r="BBF29" s="240"/>
      <c r="BBG29" s="240"/>
      <c r="BBH29" s="240"/>
      <c r="BBI29" s="240"/>
      <c r="BBJ29" s="240"/>
      <c r="BBK29" s="240"/>
      <c r="BBL29" s="240"/>
      <c r="BBM29" s="240"/>
      <c r="BBN29" s="240"/>
      <c r="BBO29" s="240"/>
      <c r="BBP29" s="240"/>
      <c r="BBQ29" s="240"/>
      <c r="BBR29" s="240"/>
      <c r="BBS29" s="240"/>
      <c r="BBT29" s="240"/>
      <c r="BBU29" s="240"/>
      <c r="BBV29" s="240"/>
      <c r="BBW29" s="240"/>
      <c r="BBX29" s="240"/>
      <c r="BBY29" s="240"/>
      <c r="BBZ29" s="240"/>
      <c r="BCA29" s="240"/>
      <c r="BCB29" s="240"/>
      <c r="BCC29" s="240"/>
      <c r="BCD29" s="240"/>
      <c r="BCE29" s="240"/>
      <c r="BCF29" s="240"/>
      <c r="BCG29" s="240"/>
      <c r="BCH29" s="240"/>
      <c r="BCI29" s="240"/>
      <c r="BCJ29" s="240"/>
      <c r="BCK29" s="240"/>
      <c r="BCL29" s="240"/>
      <c r="BCM29" s="240"/>
      <c r="BCN29" s="240"/>
      <c r="BCO29" s="240"/>
      <c r="BCP29" s="240"/>
      <c r="BCQ29" s="240"/>
      <c r="BCR29" s="240"/>
      <c r="BCS29" s="240"/>
      <c r="BCT29" s="240"/>
      <c r="BCU29" s="240"/>
      <c r="BCV29" s="240"/>
      <c r="BCW29" s="240"/>
      <c r="BCX29" s="240"/>
      <c r="BCY29" s="240"/>
      <c r="BCZ29" s="240"/>
      <c r="BDA29" s="240"/>
      <c r="BDB29" s="240"/>
      <c r="BDC29" s="240"/>
      <c r="BDD29" s="240"/>
      <c r="BDE29" s="240"/>
      <c r="BDF29" s="240"/>
      <c r="BDG29" s="240"/>
      <c r="BDH29" s="240"/>
      <c r="BDI29" s="240"/>
      <c r="BDJ29" s="240"/>
      <c r="BDK29" s="240"/>
      <c r="BDL29" s="240"/>
      <c r="BDM29" s="240"/>
      <c r="BDN29" s="240"/>
      <c r="BDO29" s="240"/>
      <c r="BDP29" s="240"/>
      <c r="BDQ29" s="240"/>
      <c r="BDR29" s="240"/>
      <c r="BDS29" s="240"/>
      <c r="BDT29" s="240"/>
      <c r="BDU29" s="240"/>
      <c r="BDV29" s="240"/>
      <c r="BDW29" s="240"/>
      <c r="BDX29" s="240"/>
      <c r="BDY29" s="240"/>
      <c r="BDZ29" s="240"/>
      <c r="BEA29" s="240"/>
      <c r="BEB29" s="240"/>
      <c r="BEC29" s="240"/>
      <c r="BED29" s="240"/>
      <c r="BEE29" s="240"/>
      <c r="BEF29" s="240"/>
      <c r="BEG29" s="240"/>
      <c r="BEH29" s="240"/>
      <c r="BEI29" s="240"/>
      <c r="BEJ29" s="240"/>
      <c r="BEK29" s="240"/>
      <c r="BEL29" s="240"/>
      <c r="BEM29" s="240"/>
      <c r="BEN29" s="240"/>
      <c r="BEO29" s="240"/>
      <c r="BEP29" s="240"/>
      <c r="BEQ29" s="240"/>
      <c r="BER29" s="240"/>
      <c r="BES29" s="240"/>
      <c r="BET29" s="240"/>
      <c r="BEU29" s="240"/>
      <c r="BEV29" s="240"/>
      <c r="BEW29" s="240"/>
      <c r="BEX29" s="240"/>
      <c r="BEY29" s="240"/>
      <c r="BEZ29" s="240"/>
      <c r="BFA29" s="240"/>
      <c r="BFB29" s="240"/>
      <c r="BFC29" s="240"/>
      <c r="BFD29" s="240"/>
      <c r="BFE29" s="240"/>
      <c r="BFF29" s="240"/>
      <c r="BFG29" s="240"/>
      <c r="BFH29" s="240"/>
      <c r="BFI29" s="240"/>
      <c r="BFJ29" s="240"/>
      <c r="BFK29" s="240"/>
      <c r="BFL29" s="240"/>
      <c r="BFM29" s="240"/>
      <c r="BFN29" s="240"/>
      <c r="BFO29" s="240"/>
      <c r="BFP29" s="240"/>
      <c r="BFQ29" s="240"/>
      <c r="BFR29" s="240"/>
      <c r="BFS29" s="240"/>
      <c r="BFT29" s="240"/>
      <c r="BFU29" s="240"/>
      <c r="BFV29" s="240"/>
      <c r="BFW29" s="240"/>
      <c r="BFX29" s="240"/>
      <c r="BFY29" s="240"/>
      <c r="BFZ29" s="240"/>
      <c r="BGA29" s="240"/>
      <c r="BGB29" s="240"/>
      <c r="BGC29" s="240"/>
      <c r="BGD29" s="240"/>
      <c r="BGE29" s="240"/>
      <c r="BGF29" s="240"/>
      <c r="BGG29" s="240"/>
      <c r="BGH29" s="240"/>
      <c r="BGI29" s="240"/>
      <c r="BGJ29" s="240"/>
      <c r="BGK29" s="240"/>
      <c r="BGL29" s="240"/>
      <c r="BGM29" s="240"/>
      <c r="BGN29" s="240"/>
      <c r="BGO29" s="240"/>
      <c r="BGP29" s="240"/>
      <c r="BGQ29" s="240"/>
      <c r="BGR29" s="240"/>
      <c r="BGS29" s="240"/>
      <c r="BGT29" s="240"/>
      <c r="BGU29" s="240"/>
      <c r="BGV29" s="240"/>
      <c r="BGW29" s="240"/>
      <c r="BGX29" s="240"/>
      <c r="BGY29" s="240"/>
      <c r="BGZ29" s="240"/>
      <c r="BHA29" s="240"/>
      <c r="BHB29" s="240"/>
      <c r="BHC29" s="240"/>
      <c r="BHD29" s="240"/>
      <c r="BHE29" s="240"/>
      <c r="BHF29" s="240"/>
      <c r="BHG29" s="240"/>
      <c r="BHH29" s="240"/>
      <c r="BHI29" s="240"/>
      <c r="BHJ29" s="240"/>
      <c r="BHK29" s="240"/>
      <c r="BHL29" s="240"/>
      <c r="BHM29" s="240"/>
      <c r="BHN29" s="240"/>
      <c r="BHO29" s="240"/>
      <c r="BHP29" s="240"/>
      <c r="BHQ29" s="240"/>
      <c r="BHR29" s="240"/>
      <c r="BHS29" s="240"/>
      <c r="BHT29" s="240"/>
      <c r="BHU29" s="240"/>
      <c r="BHV29" s="240"/>
      <c r="BHW29" s="240"/>
      <c r="BHX29" s="240"/>
      <c r="BHY29" s="240"/>
      <c r="BHZ29" s="240"/>
      <c r="BIA29" s="240"/>
      <c r="BIB29" s="240"/>
      <c r="BIC29" s="240"/>
      <c r="BID29" s="240"/>
      <c r="BIE29" s="240"/>
      <c r="BIF29" s="240"/>
      <c r="BIG29" s="240"/>
      <c r="BIH29" s="240"/>
      <c r="BII29" s="240"/>
      <c r="BIJ29" s="240"/>
      <c r="BIK29" s="240"/>
      <c r="BIL29" s="240"/>
      <c r="BIM29" s="240"/>
      <c r="BIN29" s="240"/>
      <c r="BIO29" s="240"/>
      <c r="BIP29" s="240"/>
      <c r="BIQ29" s="240"/>
      <c r="BIR29" s="240"/>
      <c r="BIS29" s="240"/>
      <c r="BIT29" s="240"/>
      <c r="BIU29" s="240"/>
      <c r="BIV29" s="240"/>
      <c r="BIW29" s="240"/>
      <c r="BIX29" s="240"/>
      <c r="BIY29" s="240"/>
      <c r="BIZ29" s="240"/>
      <c r="BJA29" s="240"/>
      <c r="BJB29" s="240"/>
      <c r="BJC29" s="240"/>
      <c r="BJD29" s="240"/>
      <c r="BJE29" s="240"/>
      <c r="BJF29" s="240"/>
      <c r="BJG29" s="240"/>
      <c r="BJH29" s="240"/>
      <c r="BJI29" s="240"/>
      <c r="BJJ29" s="240"/>
      <c r="BJK29" s="240"/>
      <c r="BJL29" s="240"/>
      <c r="BJM29" s="240"/>
      <c r="BJN29" s="240"/>
      <c r="BJO29" s="240"/>
      <c r="BJP29" s="240"/>
      <c r="BJQ29" s="240"/>
      <c r="BJR29" s="240"/>
      <c r="BJS29" s="240"/>
      <c r="BJT29" s="240"/>
      <c r="BJU29" s="240"/>
      <c r="BJV29" s="240"/>
      <c r="BJW29" s="240"/>
      <c r="BJX29" s="240"/>
      <c r="BJY29" s="240"/>
      <c r="BJZ29" s="240"/>
      <c r="BKA29" s="240"/>
      <c r="BKB29" s="240"/>
      <c r="BKC29" s="240"/>
      <c r="BKD29" s="240"/>
      <c r="BKE29" s="240"/>
      <c r="BKF29" s="240"/>
      <c r="BKG29" s="240"/>
      <c r="BKH29" s="240"/>
      <c r="BKI29" s="240"/>
      <c r="BKJ29" s="240"/>
      <c r="BKK29" s="240"/>
      <c r="BKL29" s="240"/>
      <c r="BKM29" s="240"/>
      <c r="BKN29" s="240"/>
      <c r="BKO29" s="240"/>
      <c r="BKP29" s="240"/>
      <c r="BKQ29" s="240"/>
      <c r="BKR29" s="240"/>
      <c r="BKS29" s="240"/>
      <c r="BKT29" s="240"/>
      <c r="BKU29" s="240"/>
      <c r="BKV29" s="240"/>
      <c r="BKW29" s="240"/>
      <c r="BKX29" s="240"/>
      <c r="BKY29" s="240"/>
      <c r="BKZ29" s="240"/>
      <c r="BLA29" s="240"/>
      <c r="BLB29" s="240"/>
      <c r="BLC29" s="240"/>
      <c r="BLD29" s="240"/>
      <c r="BLE29" s="240"/>
      <c r="BLF29" s="240"/>
      <c r="BLG29" s="240"/>
      <c r="BLH29" s="240"/>
      <c r="BLI29" s="240"/>
      <c r="BLJ29" s="240"/>
      <c r="BLK29" s="240"/>
      <c r="BLL29" s="240"/>
      <c r="BLM29" s="240"/>
      <c r="BLN29" s="240"/>
      <c r="BLO29" s="240"/>
      <c r="BLP29" s="240"/>
      <c r="BLQ29" s="240"/>
      <c r="BLR29" s="240"/>
      <c r="BLS29" s="240"/>
      <c r="BLT29" s="240"/>
      <c r="BLU29" s="240"/>
      <c r="BLV29" s="240"/>
      <c r="BLW29" s="240"/>
      <c r="BLX29" s="240"/>
      <c r="BLY29" s="240"/>
      <c r="BLZ29" s="240"/>
      <c r="BMA29" s="240"/>
      <c r="BMB29" s="240"/>
      <c r="BMC29" s="240"/>
      <c r="BMD29" s="240"/>
      <c r="BME29" s="240"/>
      <c r="BMF29" s="240"/>
      <c r="BMG29" s="240"/>
      <c r="BMH29" s="240"/>
      <c r="BMI29" s="240"/>
      <c r="BMJ29" s="240"/>
      <c r="BMK29" s="240"/>
      <c r="BML29" s="240"/>
      <c r="BMM29" s="240"/>
      <c r="BMN29" s="240"/>
      <c r="BMO29" s="240"/>
      <c r="BMP29" s="240"/>
      <c r="BMQ29" s="240"/>
      <c r="BMR29" s="240"/>
      <c r="BMS29" s="240"/>
      <c r="BMT29" s="240"/>
      <c r="BMU29" s="240"/>
      <c r="BMV29" s="240"/>
      <c r="BMW29" s="240"/>
      <c r="BMX29" s="240"/>
      <c r="BMY29" s="240"/>
      <c r="BMZ29" s="240"/>
      <c r="BNA29" s="240"/>
      <c r="BNB29" s="240"/>
      <c r="BNC29" s="240"/>
      <c r="BND29" s="240"/>
      <c r="BNE29" s="240"/>
      <c r="BNF29" s="240"/>
      <c r="BNG29" s="240"/>
      <c r="BNH29" s="240"/>
      <c r="BNI29" s="240"/>
      <c r="BNJ29" s="240"/>
      <c r="BNK29" s="240"/>
      <c r="BNL29" s="240"/>
      <c r="BNM29" s="240"/>
      <c r="BNN29" s="240"/>
      <c r="BNO29" s="240"/>
      <c r="BNP29" s="240"/>
      <c r="BNQ29" s="240"/>
      <c r="BNR29" s="240"/>
      <c r="BNS29" s="240"/>
      <c r="BNT29" s="240"/>
      <c r="BNU29" s="240"/>
      <c r="BNV29" s="240"/>
      <c r="BNW29" s="240"/>
      <c r="BNX29" s="240"/>
      <c r="BNY29" s="240"/>
      <c r="BNZ29" s="240"/>
      <c r="BOA29" s="240"/>
      <c r="BOB29" s="240"/>
      <c r="BOC29" s="240"/>
      <c r="BOD29" s="240"/>
      <c r="BOE29" s="240"/>
      <c r="BOF29" s="240"/>
      <c r="BOG29" s="240"/>
      <c r="BOH29" s="240"/>
      <c r="BOI29" s="240"/>
      <c r="BOJ29" s="240"/>
      <c r="BOK29" s="240"/>
      <c r="BOL29" s="240"/>
      <c r="BOM29" s="240"/>
      <c r="BON29" s="240"/>
      <c r="BOO29" s="240"/>
      <c r="BOP29" s="240"/>
      <c r="BOQ29" s="240"/>
      <c r="BOR29" s="240"/>
      <c r="BOS29" s="240"/>
      <c r="BOT29" s="240"/>
      <c r="BOU29" s="240"/>
      <c r="BOV29" s="240"/>
      <c r="BOW29" s="240"/>
      <c r="BOX29" s="240"/>
      <c r="BOY29" s="240"/>
      <c r="BOZ29" s="240"/>
      <c r="BPA29" s="240"/>
      <c r="BPB29" s="240"/>
      <c r="BPC29" s="240"/>
      <c r="BPD29" s="240"/>
      <c r="BPE29" s="240"/>
      <c r="BPF29" s="240"/>
      <c r="BPG29" s="240"/>
      <c r="BPH29" s="240"/>
      <c r="BPI29" s="240"/>
      <c r="BPJ29" s="240"/>
      <c r="BPK29" s="240"/>
      <c r="BPL29" s="240"/>
      <c r="BPM29" s="240"/>
      <c r="BPN29" s="240"/>
      <c r="BPO29" s="240"/>
      <c r="BPP29" s="240"/>
      <c r="BPQ29" s="240"/>
      <c r="BPR29" s="240"/>
      <c r="BPS29" s="240"/>
      <c r="BPT29" s="240"/>
      <c r="BPU29" s="240"/>
      <c r="BPV29" s="240"/>
      <c r="BPW29" s="240"/>
      <c r="BPX29" s="240"/>
      <c r="BPY29" s="240"/>
      <c r="BPZ29" s="240"/>
      <c r="BQA29" s="240"/>
      <c r="BQB29" s="240"/>
      <c r="BQC29" s="240"/>
      <c r="BQD29" s="240"/>
      <c r="BQE29" s="240"/>
      <c r="BQF29" s="240"/>
      <c r="BQG29" s="240"/>
      <c r="BQH29" s="240"/>
      <c r="BQI29" s="240"/>
      <c r="BQJ29" s="240"/>
      <c r="BQK29" s="240"/>
      <c r="BQL29" s="240"/>
      <c r="BQM29" s="240"/>
      <c r="BQN29" s="240"/>
      <c r="BQO29" s="240"/>
      <c r="BQP29" s="240"/>
      <c r="BQQ29" s="240"/>
      <c r="BQR29" s="240"/>
      <c r="BQS29" s="240"/>
      <c r="BQT29" s="240"/>
      <c r="BQU29" s="240"/>
      <c r="BQV29" s="240"/>
      <c r="BQW29" s="240"/>
      <c r="BQX29" s="240"/>
      <c r="BQY29" s="240"/>
      <c r="BQZ29" s="240"/>
      <c r="BRA29" s="240"/>
      <c r="BRB29" s="240"/>
      <c r="BRC29" s="240"/>
      <c r="BRD29" s="240"/>
      <c r="BRE29" s="240"/>
      <c r="BRF29" s="240"/>
      <c r="BRG29" s="240"/>
      <c r="BRH29" s="240"/>
      <c r="BRI29" s="240"/>
      <c r="BRJ29" s="240"/>
      <c r="BRK29" s="240"/>
      <c r="BRL29" s="240"/>
      <c r="BRM29" s="240"/>
      <c r="BRN29" s="240"/>
      <c r="BRO29" s="240"/>
      <c r="BRP29" s="240"/>
      <c r="BRQ29" s="240"/>
      <c r="BRR29" s="240"/>
      <c r="BRS29" s="240"/>
      <c r="BRT29" s="240"/>
      <c r="BRU29" s="240"/>
      <c r="BRV29" s="240"/>
      <c r="BRW29" s="240"/>
      <c r="BRX29" s="240"/>
      <c r="BRY29" s="240"/>
      <c r="BRZ29" s="240"/>
      <c r="BSA29" s="240"/>
      <c r="BSB29" s="240"/>
      <c r="BSC29" s="240"/>
      <c r="BSD29" s="240"/>
      <c r="BSE29" s="240"/>
      <c r="BSF29" s="240"/>
      <c r="BSG29" s="240"/>
      <c r="BSH29" s="240"/>
      <c r="BSI29" s="240"/>
      <c r="BSJ29" s="240"/>
      <c r="BSK29" s="240"/>
      <c r="BSL29" s="240"/>
      <c r="BSM29" s="240"/>
      <c r="BSN29" s="240"/>
      <c r="BSO29" s="240"/>
      <c r="BSP29" s="240"/>
      <c r="BSQ29" s="240"/>
      <c r="BSR29" s="240"/>
      <c r="BSS29" s="240"/>
      <c r="BST29" s="240"/>
      <c r="BSU29" s="240"/>
      <c r="BSV29" s="240"/>
      <c r="BSW29" s="240"/>
      <c r="BSX29" s="240"/>
      <c r="BSY29" s="240"/>
      <c r="BSZ29" s="240"/>
      <c r="BTA29" s="240"/>
      <c r="BTB29" s="240"/>
      <c r="BTC29" s="240"/>
      <c r="BTD29" s="240"/>
      <c r="BTE29" s="240"/>
      <c r="BTF29" s="240"/>
      <c r="BTG29" s="240"/>
      <c r="BTH29" s="240"/>
      <c r="BTI29" s="240"/>
      <c r="BTJ29" s="240"/>
      <c r="BTK29" s="240"/>
      <c r="BTL29" s="240"/>
      <c r="BTM29" s="240"/>
      <c r="BTN29" s="240"/>
      <c r="BTO29" s="240"/>
      <c r="BTP29" s="240"/>
      <c r="BTQ29" s="240"/>
      <c r="BTR29" s="240"/>
      <c r="BTS29" s="240"/>
      <c r="BTT29" s="240"/>
      <c r="BTU29" s="240"/>
      <c r="BTV29" s="240"/>
      <c r="BTW29" s="240"/>
      <c r="BTX29" s="240"/>
      <c r="BTY29" s="240"/>
      <c r="BTZ29" s="240"/>
      <c r="BUA29" s="240"/>
      <c r="BUB29" s="240"/>
      <c r="BUC29" s="240"/>
      <c r="BUD29" s="240"/>
      <c r="BUE29" s="240"/>
      <c r="BUF29" s="240"/>
      <c r="BUG29" s="240"/>
      <c r="BUH29" s="240"/>
      <c r="BUI29" s="240"/>
      <c r="BUJ29" s="240"/>
      <c r="BUK29" s="240"/>
      <c r="BUL29" s="240"/>
      <c r="BUM29" s="240"/>
      <c r="BUN29" s="240"/>
      <c r="BUO29" s="240"/>
      <c r="BUP29" s="240"/>
      <c r="BUQ29" s="240"/>
      <c r="BUR29" s="240"/>
      <c r="BUS29" s="240"/>
      <c r="BUT29" s="240"/>
      <c r="BUU29" s="240"/>
      <c r="BUV29" s="240"/>
      <c r="BUW29" s="240"/>
      <c r="BUX29" s="240"/>
      <c r="BUY29" s="240"/>
      <c r="BUZ29" s="240"/>
      <c r="BVA29" s="240"/>
      <c r="BVB29" s="240"/>
      <c r="BVC29" s="240"/>
      <c r="BVD29" s="240"/>
      <c r="BVE29" s="240"/>
      <c r="BVF29" s="240"/>
      <c r="BVG29" s="240"/>
      <c r="BVH29" s="240"/>
      <c r="BVI29" s="240"/>
      <c r="BVJ29" s="240"/>
      <c r="BVK29" s="240"/>
      <c r="BVL29" s="240"/>
      <c r="BVM29" s="240"/>
      <c r="BVN29" s="240"/>
      <c r="BVO29" s="240"/>
      <c r="BVP29" s="240"/>
      <c r="BVQ29" s="240"/>
      <c r="BVR29" s="240"/>
      <c r="BVS29" s="240"/>
      <c r="BVT29" s="240"/>
      <c r="BVU29" s="240"/>
      <c r="BVV29" s="240"/>
      <c r="BVW29" s="240"/>
      <c r="BVX29" s="240"/>
      <c r="BVY29" s="240"/>
      <c r="BVZ29" s="240"/>
      <c r="BWA29" s="240"/>
      <c r="BWB29" s="240"/>
      <c r="BWC29" s="240"/>
      <c r="BWD29" s="240"/>
      <c r="BWE29" s="240"/>
      <c r="BWF29" s="240"/>
      <c r="BWG29" s="240"/>
      <c r="BWH29" s="240"/>
      <c r="BWI29" s="240"/>
      <c r="BWJ29" s="240"/>
      <c r="BWK29" s="240"/>
      <c r="BWL29" s="240"/>
      <c r="BWM29" s="240"/>
      <c r="BWN29" s="240"/>
      <c r="BWO29" s="240"/>
      <c r="BWP29" s="240"/>
      <c r="BWQ29" s="240"/>
      <c r="BWR29" s="240"/>
      <c r="BWS29" s="240"/>
      <c r="BWT29" s="240"/>
      <c r="BWU29" s="240"/>
      <c r="BWV29" s="240"/>
      <c r="BWW29" s="240"/>
      <c r="BWX29" s="240"/>
      <c r="BWY29" s="240"/>
      <c r="BWZ29" s="240"/>
      <c r="BXA29" s="240"/>
      <c r="BXB29" s="240"/>
      <c r="BXC29" s="240"/>
      <c r="BXD29" s="240"/>
      <c r="BXE29" s="240"/>
      <c r="BXF29" s="240"/>
      <c r="BXG29" s="240"/>
      <c r="BXH29" s="240"/>
      <c r="BXI29" s="240"/>
      <c r="BXJ29" s="240"/>
      <c r="BXK29" s="240"/>
      <c r="BXL29" s="240"/>
      <c r="BXM29" s="240"/>
      <c r="BXN29" s="240"/>
      <c r="BXO29" s="240"/>
      <c r="BXP29" s="240"/>
      <c r="BXQ29" s="240"/>
      <c r="BXR29" s="240"/>
      <c r="BXS29" s="240"/>
      <c r="BXT29" s="240"/>
      <c r="BXU29" s="240"/>
      <c r="BXV29" s="240"/>
      <c r="BXW29" s="240"/>
      <c r="BXX29" s="240"/>
      <c r="BXY29" s="240"/>
      <c r="BXZ29" s="240"/>
      <c r="BYA29" s="240"/>
      <c r="BYB29" s="240"/>
      <c r="BYC29" s="240"/>
      <c r="BYD29" s="240"/>
      <c r="BYE29" s="240"/>
      <c r="BYF29" s="240"/>
      <c r="BYG29" s="240"/>
      <c r="BYH29" s="240"/>
      <c r="BYI29" s="240"/>
      <c r="BYJ29" s="240"/>
      <c r="BYK29" s="240"/>
      <c r="BYL29" s="240"/>
      <c r="BYM29" s="240"/>
      <c r="BYN29" s="240"/>
      <c r="BYO29" s="240"/>
      <c r="BYP29" s="240"/>
      <c r="BYQ29" s="240"/>
      <c r="BYR29" s="240"/>
      <c r="BYS29" s="240"/>
      <c r="BYT29" s="240"/>
      <c r="BYU29" s="240"/>
      <c r="BYV29" s="240"/>
      <c r="BYW29" s="240"/>
      <c r="BYX29" s="240"/>
      <c r="BYY29" s="240"/>
      <c r="BYZ29" s="240"/>
      <c r="BZA29" s="240"/>
      <c r="BZB29" s="240"/>
      <c r="BZC29" s="240"/>
      <c r="BZD29" s="240"/>
      <c r="BZE29" s="240"/>
      <c r="BZF29" s="240"/>
      <c r="BZG29" s="240"/>
      <c r="BZH29" s="240"/>
      <c r="BZI29" s="240"/>
      <c r="BZJ29" s="240"/>
      <c r="BZK29" s="240"/>
      <c r="BZL29" s="240"/>
      <c r="BZM29" s="240"/>
      <c r="BZN29" s="240"/>
      <c r="BZO29" s="240"/>
      <c r="BZP29" s="240"/>
      <c r="BZQ29" s="240"/>
      <c r="BZR29" s="240"/>
      <c r="BZS29" s="240"/>
      <c r="BZT29" s="240"/>
      <c r="BZU29" s="240"/>
      <c r="BZV29" s="240"/>
      <c r="BZW29" s="240"/>
      <c r="BZX29" s="240"/>
      <c r="BZY29" s="240"/>
      <c r="BZZ29" s="240"/>
      <c r="CAA29" s="240"/>
      <c r="CAB29" s="240"/>
      <c r="CAC29" s="240"/>
      <c r="CAD29" s="240"/>
      <c r="CAE29" s="240"/>
      <c r="CAF29" s="240"/>
      <c r="CAG29" s="240"/>
      <c r="CAH29" s="240"/>
      <c r="CAI29" s="240"/>
      <c r="CAJ29" s="240"/>
      <c r="CAK29" s="240"/>
      <c r="CAL29" s="240"/>
      <c r="CAM29" s="240"/>
      <c r="CAN29" s="240"/>
      <c r="CAO29" s="240"/>
      <c r="CAP29" s="240"/>
      <c r="CAQ29" s="240"/>
      <c r="CAR29" s="240"/>
      <c r="CAS29" s="240"/>
      <c r="CAT29" s="240"/>
      <c r="CAU29" s="240"/>
      <c r="CAV29" s="240"/>
      <c r="CAW29" s="240"/>
      <c r="CAX29" s="240"/>
      <c r="CAY29" s="240"/>
      <c r="CAZ29" s="240"/>
      <c r="CBA29" s="240"/>
      <c r="CBB29" s="240"/>
      <c r="CBC29" s="240"/>
      <c r="CBD29" s="240"/>
      <c r="CBE29" s="240"/>
      <c r="CBF29" s="240"/>
      <c r="CBG29" s="240"/>
      <c r="CBH29" s="240"/>
      <c r="CBI29" s="240"/>
      <c r="CBJ29" s="240"/>
      <c r="CBK29" s="240"/>
      <c r="CBL29" s="240"/>
      <c r="CBM29" s="240"/>
      <c r="CBN29" s="240"/>
      <c r="CBO29" s="240"/>
      <c r="CBP29" s="240"/>
      <c r="CBQ29" s="240"/>
      <c r="CBR29" s="240"/>
      <c r="CBS29" s="240"/>
      <c r="CBT29" s="240"/>
      <c r="CBU29" s="240"/>
      <c r="CBV29" s="240"/>
      <c r="CBW29" s="240"/>
      <c r="CBX29" s="240"/>
      <c r="CBY29" s="240"/>
      <c r="CBZ29" s="240"/>
      <c r="CCA29" s="240"/>
      <c r="CCB29" s="240"/>
      <c r="CCC29" s="240"/>
      <c r="CCD29" s="240"/>
      <c r="CCE29" s="240"/>
      <c r="CCF29" s="240"/>
      <c r="CCG29" s="240"/>
      <c r="CCH29" s="240"/>
      <c r="CCI29" s="240"/>
      <c r="CCJ29" s="240"/>
      <c r="CCK29" s="240"/>
      <c r="CCL29" s="240"/>
      <c r="CCM29" s="240"/>
      <c r="CCN29" s="240"/>
      <c r="CCO29" s="240"/>
      <c r="CCP29" s="240"/>
      <c r="CCQ29" s="240"/>
      <c r="CCR29" s="240"/>
      <c r="CCS29" s="240"/>
      <c r="CCT29" s="240"/>
      <c r="CCU29" s="240"/>
      <c r="CCV29" s="240"/>
      <c r="CCW29" s="240"/>
      <c r="CCX29" s="240"/>
      <c r="CCY29" s="240"/>
      <c r="CCZ29" s="240"/>
      <c r="CDA29" s="240"/>
      <c r="CDB29" s="240"/>
      <c r="CDC29" s="240"/>
      <c r="CDD29" s="240"/>
      <c r="CDE29" s="240"/>
      <c r="CDF29" s="240"/>
      <c r="CDG29" s="240"/>
      <c r="CDH29" s="240"/>
      <c r="CDI29" s="240"/>
      <c r="CDJ29" s="240"/>
      <c r="CDK29" s="240"/>
      <c r="CDL29" s="240"/>
      <c r="CDM29" s="240"/>
      <c r="CDN29" s="240"/>
      <c r="CDO29" s="240"/>
      <c r="CDP29" s="240"/>
      <c r="CDQ29" s="240"/>
      <c r="CDR29" s="240"/>
      <c r="CDS29" s="240"/>
      <c r="CDT29" s="240"/>
      <c r="CDU29" s="240"/>
      <c r="CDV29" s="240"/>
      <c r="CDW29" s="240"/>
      <c r="CDX29" s="240"/>
      <c r="CDY29" s="240"/>
      <c r="CDZ29" s="240"/>
      <c r="CEA29" s="240"/>
      <c r="CEB29" s="240"/>
      <c r="CEC29" s="240"/>
      <c r="CED29" s="240"/>
      <c r="CEE29" s="240"/>
      <c r="CEF29" s="240"/>
      <c r="CEG29" s="240"/>
      <c r="CEH29" s="240"/>
      <c r="CEI29" s="240"/>
      <c r="CEJ29" s="240"/>
      <c r="CEK29" s="240"/>
      <c r="CEL29" s="240"/>
      <c r="CEM29" s="240"/>
      <c r="CEN29" s="240"/>
      <c r="CEO29" s="240"/>
      <c r="CEP29" s="240"/>
      <c r="CEQ29" s="240"/>
      <c r="CER29" s="240"/>
      <c r="CES29" s="240"/>
      <c r="CET29" s="240"/>
      <c r="CEU29" s="240"/>
      <c r="CEV29" s="240"/>
      <c r="CEW29" s="240"/>
      <c r="CEX29" s="240"/>
      <c r="CEY29" s="240"/>
      <c r="CEZ29" s="240"/>
      <c r="CFA29" s="240"/>
      <c r="CFB29" s="240"/>
      <c r="CFC29" s="240"/>
      <c r="CFD29" s="240"/>
      <c r="CFE29" s="240"/>
      <c r="CFF29" s="240"/>
      <c r="CFG29" s="240"/>
      <c r="CFH29" s="240"/>
      <c r="CFI29" s="240"/>
      <c r="CFJ29" s="240"/>
      <c r="CFK29" s="240"/>
      <c r="CFL29" s="240"/>
      <c r="CFM29" s="240"/>
      <c r="CFN29" s="240"/>
      <c r="CFO29" s="240"/>
      <c r="CFP29" s="240"/>
      <c r="CFQ29" s="240"/>
      <c r="CFR29" s="240"/>
      <c r="CFS29" s="240"/>
      <c r="CFT29" s="240"/>
      <c r="CFU29" s="240"/>
      <c r="CFV29" s="240"/>
      <c r="CFW29" s="240"/>
      <c r="CFX29" s="240"/>
      <c r="CFY29" s="240"/>
      <c r="CFZ29" s="240"/>
      <c r="CGA29" s="240"/>
      <c r="CGB29" s="240"/>
      <c r="CGC29" s="240"/>
      <c r="CGD29" s="240"/>
      <c r="CGE29" s="240"/>
      <c r="CGF29" s="240"/>
      <c r="CGG29" s="240"/>
      <c r="CGH29" s="240"/>
      <c r="CGI29" s="240"/>
      <c r="CGJ29" s="240"/>
      <c r="CGK29" s="240"/>
      <c r="CGL29" s="240"/>
      <c r="CGM29" s="240"/>
      <c r="CGN29" s="240"/>
      <c r="CGO29" s="240"/>
      <c r="CGP29" s="240"/>
      <c r="CGQ29" s="240"/>
      <c r="CGR29" s="240"/>
      <c r="CGS29" s="240"/>
      <c r="CGT29" s="240"/>
      <c r="CGU29" s="240"/>
      <c r="CGV29" s="240"/>
      <c r="CGW29" s="240"/>
      <c r="CGX29" s="240"/>
      <c r="CGY29" s="240"/>
      <c r="CGZ29" s="240"/>
      <c r="CHA29" s="240"/>
      <c r="CHB29" s="240"/>
      <c r="CHC29" s="240"/>
      <c r="CHD29" s="240"/>
      <c r="CHE29" s="240"/>
      <c r="CHF29" s="240"/>
      <c r="CHG29" s="240"/>
      <c r="CHH29" s="240"/>
      <c r="CHI29" s="240"/>
      <c r="CHJ29" s="240"/>
      <c r="CHK29" s="240"/>
      <c r="CHL29" s="240"/>
      <c r="CHM29" s="240"/>
      <c r="CHN29" s="240"/>
      <c r="CHO29" s="240"/>
      <c r="CHP29" s="240"/>
      <c r="CHQ29" s="240"/>
      <c r="CHR29" s="240"/>
      <c r="CHS29" s="240"/>
      <c r="CHT29" s="240"/>
      <c r="CHU29" s="240"/>
      <c r="CHV29" s="240"/>
      <c r="CHW29" s="240"/>
      <c r="CHX29" s="240"/>
      <c r="CHY29" s="240"/>
      <c r="CHZ29" s="240"/>
      <c r="CIA29" s="240"/>
      <c r="CIB29" s="240"/>
      <c r="CIC29" s="240"/>
      <c r="CID29" s="240"/>
      <c r="CIE29" s="240"/>
      <c r="CIF29" s="240"/>
      <c r="CIG29" s="240"/>
      <c r="CIH29" s="240"/>
      <c r="CII29" s="240"/>
      <c r="CIJ29" s="240"/>
      <c r="CIK29" s="240"/>
      <c r="CIL29" s="240"/>
      <c r="CIM29" s="240"/>
      <c r="CIN29" s="240"/>
      <c r="CIO29" s="240"/>
      <c r="CIP29" s="240"/>
      <c r="CIQ29" s="240"/>
      <c r="CIR29" s="240"/>
      <c r="CIS29" s="240"/>
      <c r="CIT29" s="240"/>
      <c r="CIU29" s="240"/>
      <c r="CIV29" s="240"/>
      <c r="CIW29" s="240"/>
      <c r="CIX29" s="240"/>
      <c r="CIY29" s="240"/>
      <c r="CIZ29" s="240"/>
      <c r="CJA29" s="240"/>
      <c r="CJB29" s="240"/>
      <c r="CJC29" s="240"/>
      <c r="CJD29" s="240"/>
      <c r="CJE29" s="240"/>
      <c r="CJF29" s="240"/>
      <c r="CJG29" s="240"/>
      <c r="CJH29" s="240"/>
      <c r="CJI29" s="240"/>
      <c r="CJJ29" s="240"/>
      <c r="CJK29" s="240"/>
      <c r="CJL29" s="240"/>
      <c r="CJM29" s="240"/>
      <c r="CJN29" s="240"/>
      <c r="CJO29" s="240"/>
      <c r="CJP29" s="240"/>
      <c r="CJQ29" s="240"/>
      <c r="CJR29" s="240"/>
      <c r="CJS29" s="240"/>
      <c r="CJT29" s="240"/>
      <c r="CJU29" s="240"/>
      <c r="CJV29" s="240"/>
      <c r="CJW29" s="240"/>
      <c r="CJX29" s="240"/>
      <c r="CJY29" s="240"/>
      <c r="CJZ29" s="240"/>
      <c r="CKA29" s="240"/>
      <c r="CKB29" s="240"/>
      <c r="CKC29" s="240"/>
      <c r="CKD29" s="240"/>
      <c r="CKE29" s="240"/>
      <c r="CKF29" s="240"/>
      <c r="CKG29" s="240"/>
      <c r="CKH29" s="240"/>
      <c r="CKI29" s="240"/>
      <c r="CKJ29" s="240"/>
      <c r="CKK29" s="240"/>
      <c r="CKL29" s="240"/>
      <c r="CKM29" s="240"/>
      <c r="CKN29" s="240"/>
      <c r="CKO29" s="240"/>
      <c r="CKP29" s="240"/>
      <c r="CKQ29" s="240"/>
      <c r="CKR29" s="240"/>
      <c r="CKS29" s="240"/>
      <c r="CKT29" s="240"/>
      <c r="CKU29" s="240"/>
      <c r="CKV29" s="240"/>
      <c r="CKW29" s="240"/>
      <c r="CKX29" s="240"/>
      <c r="CKY29" s="240"/>
      <c r="CKZ29" s="240"/>
      <c r="CLA29" s="240"/>
      <c r="CLB29" s="240"/>
      <c r="CLC29" s="240"/>
      <c r="CLD29" s="240"/>
      <c r="CLE29" s="240"/>
      <c r="CLF29" s="240"/>
      <c r="CLG29" s="240"/>
      <c r="CLH29" s="240"/>
      <c r="CLI29" s="240"/>
      <c r="CLJ29" s="240"/>
      <c r="CLK29" s="240"/>
      <c r="CLL29" s="240"/>
      <c r="CLM29" s="240"/>
      <c r="CLN29" s="240"/>
      <c r="CLO29" s="240"/>
      <c r="CLP29" s="240"/>
      <c r="CLQ29" s="240"/>
      <c r="CLR29" s="240"/>
      <c r="CLS29" s="240"/>
      <c r="CLT29" s="240"/>
      <c r="CLU29" s="240"/>
      <c r="CLV29" s="240"/>
      <c r="CLW29" s="240"/>
      <c r="CLX29" s="240"/>
      <c r="CLY29" s="240"/>
      <c r="CLZ29" s="240"/>
      <c r="CMA29" s="240"/>
      <c r="CMB29" s="240"/>
      <c r="CMC29" s="240"/>
      <c r="CMD29" s="240"/>
      <c r="CME29" s="240"/>
      <c r="CMF29" s="240"/>
      <c r="CMG29" s="240"/>
      <c r="CMH29" s="240"/>
      <c r="CMI29" s="240"/>
      <c r="CMJ29" s="240"/>
      <c r="CMK29" s="240"/>
      <c r="CML29" s="240"/>
      <c r="CMM29" s="240"/>
      <c r="CMN29" s="240"/>
      <c r="CMO29" s="240"/>
      <c r="CMP29" s="240"/>
      <c r="CMQ29" s="240"/>
      <c r="CMR29" s="240"/>
      <c r="CMS29" s="240"/>
      <c r="CMT29" s="240"/>
      <c r="CMU29" s="240"/>
      <c r="CMV29" s="240"/>
      <c r="CMW29" s="240"/>
      <c r="CMX29" s="240"/>
      <c r="CMY29" s="240"/>
      <c r="CMZ29" s="240"/>
      <c r="CNA29" s="240"/>
      <c r="CNB29" s="240"/>
      <c r="CNC29" s="240"/>
      <c r="CND29" s="240"/>
      <c r="CNE29" s="240"/>
      <c r="CNF29" s="240"/>
      <c r="CNG29" s="240"/>
      <c r="CNH29" s="240"/>
      <c r="CNI29" s="240"/>
      <c r="CNJ29" s="240"/>
      <c r="CNK29" s="240"/>
      <c r="CNL29" s="240"/>
      <c r="CNM29" s="240"/>
      <c r="CNN29" s="240"/>
      <c r="CNO29" s="240"/>
      <c r="CNP29" s="240"/>
      <c r="CNQ29" s="240"/>
      <c r="CNR29" s="240"/>
      <c r="CNS29" s="240"/>
      <c r="CNT29" s="240"/>
      <c r="CNU29" s="240"/>
      <c r="CNV29" s="240"/>
      <c r="CNW29" s="240"/>
      <c r="CNX29" s="240"/>
      <c r="CNY29" s="240"/>
      <c r="CNZ29" s="240"/>
      <c r="COA29" s="240"/>
      <c r="COB29" s="240"/>
      <c r="COC29" s="240"/>
      <c r="COD29" s="240"/>
      <c r="COE29" s="240"/>
      <c r="COF29" s="240"/>
      <c r="COG29" s="240"/>
      <c r="COH29" s="240"/>
      <c r="COI29" s="240"/>
      <c r="COJ29" s="240"/>
      <c r="COK29" s="240"/>
      <c r="COL29" s="240"/>
      <c r="COM29" s="240"/>
      <c r="CON29" s="240"/>
      <c r="COO29" s="240"/>
      <c r="COP29" s="240"/>
      <c r="COQ29" s="240"/>
      <c r="COR29" s="240"/>
      <c r="COS29" s="240"/>
      <c r="COT29" s="240"/>
      <c r="COU29" s="240"/>
      <c r="COV29" s="240"/>
      <c r="COW29" s="240"/>
      <c r="COX29" s="240"/>
      <c r="COY29" s="240"/>
      <c r="COZ29" s="240"/>
      <c r="CPA29" s="240"/>
      <c r="CPB29" s="240"/>
      <c r="CPC29" s="240"/>
      <c r="CPD29" s="240"/>
      <c r="CPE29" s="240"/>
      <c r="CPF29" s="240"/>
      <c r="CPG29" s="240"/>
      <c r="CPH29" s="240"/>
      <c r="CPI29" s="240"/>
      <c r="CPJ29" s="240"/>
      <c r="CPK29" s="240"/>
      <c r="CPL29" s="240"/>
      <c r="CPM29" s="240"/>
      <c r="CPN29" s="240"/>
      <c r="CPO29" s="240"/>
      <c r="CPP29" s="240"/>
      <c r="CPQ29" s="240"/>
      <c r="CPR29" s="240"/>
      <c r="CPS29" s="240"/>
      <c r="CPT29" s="240"/>
      <c r="CPU29" s="240"/>
      <c r="CPV29" s="240"/>
      <c r="CPW29" s="240"/>
      <c r="CPX29" s="240"/>
      <c r="CPY29" s="240"/>
      <c r="CPZ29" s="240"/>
      <c r="CQA29" s="240"/>
      <c r="CQB29" s="240"/>
      <c r="CQC29" s="240"/>
      <c r="CQD29" s="240"/>
      <c r="CQE29" s="240"/>
      <c r="CQF29" s="240"/>
      <c r="CQG29" s="240"/>
      <c r="CQH29" s="240"/>
      <c r="CQI29" s="240"/>
      <c r="CQJ29" s="240"/>
      <c r="CQK29" s="240"/>
      <c r="CQL29" s="240"/>
      <c r="CQM29" s="240"/>
      <c r="CQN29" s="240"/>
      <c r="CQO29" s="240"/>
      <c r="CQP29" s="240"/>
      <c r="CQQ29" s="240"/>
      <c r="CQR29" s="240"/>
      <c r="CQS29" s="240"/>
      <c r="CQT29" s="240"/>
      <c r="CQU29" s="240"/>
      <c r="CQV29" s="240"/>
      <c r="CQW29" s="240"/>
      <c r="CQX29" s="240"/>
      <c r="CQY29" s="240"/>
      <c r="CQZ29" s="240"/>
      <c r="CRA29" s="240"/>
      <c r="CRB29" s="240"/>
      <c r="CRC29" s="240"/>
      <c r="CRD29" s="240"/>
      <c r="CRE29" s="240"/>
      <c r="CRF29" s="240"/>
      <c r="CRG29" s="240"/>
      <c r="CRH29" s="240"/>
      <c r="CRI29" s="240"/>
      <c r="CRJ29" s="240"/>
      <c r="CRK29" s="240"/>
      <c r="CRL29" s="240"/>
      <c r="CRM29" s="240"/>
      <c r="CRN29" s="240"/>
      <c r="CRO29" s="240"/>
      <c r="CRP29" s="240"/>
      <c r="CRQ29" s="240"/>
      <c r="CRR29" s="240"/>
      <c r="CRS29" s="240"/>
      <c r="CRT29" s="240"/>
      <c r="CRU29" s="240"/>
      <c r="CRV29" s="240"/>
      <c r="CRW29" s="240"/>
      <c r="CRX29" s="240"/>
      <c r="CRY29" s="240"/>
      <c r="CRZ29" s="240"/>
      <c r="CSA29" s="240"/>
      <c r="CSB29" s="240"/>
      <c r="CSC29" s="240"/>
      <c r="CSD29" s="240"/>
      <c r="CSE29" s="240"/>
      <c r="CSF29" s="240"/>
      <c r="CSG29" s="240"/>
      <c r="CSH29" s="240"/>
      <c r="CSI29" s="240"/>
      <c r="CSJ29" s="240"/>
      <c r="CSK29" s="240"/>
      <c r="CSL29" s="240"/>
      <c r="CSM29" s="240"/>
      <c r="CSN29" s="240"/>
      <c r="CSO29" s="240"/>
      <c r="CSP29" s="240"/>
      <c r="CSQ29" s="240"/>
      <c r="CSR29" s="240"/>
      <c r="CSS29" s="240"/>
      <c r="CST29" s="240"/>
      <c r="CSU29" s="240"/>
      <c r="CSV29" s="240"/>
      <c r="CSW29" s="240"/>
      <c r="CSX29" s="240"/>
      <c r="CSY29" s="240"/>
      <c r="CSZ29" s="240"/>
      <c r="CTA29" s="240"/>
      <c r="CTB29" s="240"/>
      <c r="CTC29" s="240"/>
      <c r="CTD29" s="240"/>
      <c r="CTE29" s="240"/>
      <c r="CTF29" s="240"/>
      <c r="CTG29" s="240"/>
      <c r="CTH29" s="240"/>
      <c r="CTI29" s="240"/>
      <c r="CTJ29" s="240"/>
      <c r="CTK29" s="240"/>
      <c r="CTL29" s="240"/>
      <c r="CTM29" s="240"/>
      <c r="CTN29" s="240"/>
      <c r="CTO29" s="240"/>
      <c r="CTP29" s="240"/>
      <c r="CTQ29" s="240"/>
      <c r="CTR29" s="240"/>
      <c r="CTS29" s="240"/>
      <c r="CTT29" s="240"/>
      <c r="CTU29" s="240"/>
      <c r="CTV29" s="240"/>
      <c r="CTW29" s="240"/>
      <c r="CTX29" s="240"/>
      <c r="CTY29" s="240"/>
      <c r="CTZ29" s="240"/>
      <c r="CUA29" s="240"/>
      <c r="CUB29" s="240"/>
      <c r="CUC29" s="240"/>
      <c r="CUD29" s="240"/>
      <c r="CUE29" s="240"/>
      <c r="CUF29" s="240"/>
      <c r="CUG29" s="240"/>
      <c r="CUH29" s="240"/>
      <c r="CUI29" s="240"/>
      <c r="CUJ29" s="240"/>
      <c r="CUK29" s="240"/>
      <c r="CUL29" s="240"/>
      <c r="CUM29" s="240"/>
      <c r="CUN29" s="240"/>
      <c r="CUO29" s="240"/>
      <c r="CUP29" s="240"/>
      <c r="CUQ29" s="240"/>
      <c r="CUR29" s="240"/>
      <c r="CUS29" s="240"/>
      <c r="CUT29" s="240"/>
      <c r="CUU29" s="240"/>
      <c r="CUV29" s="240"/>
      <c r="CUW29" s="240"/>
      <c r="CUX29" s="240"/>
      <c r="CUY29" s="240"/>
      <c r="CUZ29" s="240"/>
      <c r="CVA29" s="240"/>
      <c r="CVB29" s="240"/>
      <c r="CVC29" s="240"/>
      <c r="CVD29" s="240"/>
      <c r="CVE29" s="240"/>
      <c r="CVF29" s="240"/>
      <c r="CVG29" s="240"/>
      <c r="CVH29" s="240"/>
      <c r="CVI29" s="240"/>
      <c r="CVJ29" s="240"/>
      <c r="CVK29" s="240"/>
      <c r="CVL29" s="240"/>
      <c r="CVM29" s="240"/>
      <c r="CVN29" s="240"/>
      <c r="CVO29" s="240"/>
      <c r="CVP29" s="240"/>
      <c r="CVQ29" s="240"/>
      <c r="CVR29" s="240"/>
      <c r="CVS29" s="240"/>
      <c r="CVT29" s="240"/>
      <c r="CVU29" s="240"/>
      <c r="CVV29" s="240"/>
      <c r="CVW29" s="240"/>
      <c r="CVX29" s="240"/>
      <c r="CVY29" s="240"/>
      <c r="CVZ29" s="240"/>
      <c r="CWA29" s="240"/>
      <c r="CWB29" s="240"/>
      <c r="CWC29" s="240"/>
      <c r="CWD29" s="240"/>
      <c r="CWE29" s="240"/>
      <c r="CWF29" s="240"/>
      <c r="CWG29" s="240"/>
      <c r="CWH29" s="240"/>
      <c r="CWI29" s="240"/>
      <c r="CWJ29" s="240"/>
      <c r="CWK29" s="240"/>
      <c r="CWL29" s="240"/>
      <c r="CWM29" s="240"/>
      <c r="CWN29" s="240"/>
      <c r="CWO29" s="240"/>
      <c r="CWP29" s="240"/>
      <c r="CWQ29" s="240"/>
      <c r="CWR29" s="240"/>
      <c r="CWS29" s="240"/>
      <c r="CWT29" s="240"/>
      <c r="CWU29" s="240"/>
      <c r="CWV29" s="240"/>
      <c r="CWW29" s="240"/>
      <c r="CWX29" s="240"/>
      <c r="CWY29" s="240"/>
      <c r="CWZ29" s="240"/>
      <c r="CXA29" s="240"/>
      <c r="CXB29" s="240"/>
      <c r="CXC29" s="240"/>
      <c r="CXD29" s="240"/>
      <c r="CXE29" s="240"/>
      <c r="CXF29" s="240"/>
      <c r="CXG29" s="240"/>
      <c r="CXH29" s="240"/>
      <c r="CXI29" s="240"/>
      <c r="CXJ29" s="240"/>
      <c r="CXK29" s="240"/>
      <c r="CXL29" s="240"/>
      <c r="CXM29" s="240"/>
      <c r="CXN29" s="240"/>
      <c r="CXO29" s="240"/>
      <c r="CXP29" s="240"/>
      <c r="CXQ29" s="240"/>
      <c r="CXR29" s="240"/>
      <c r="CXS29" s="240"/>
      <c r="CXT29" s="240"/>
      <c r="CXU29" s="240"/>
      <c r="CXV29" s="240"/>
      <c r="CXW29" s="240"/>
      <c r="CXX29" s="240"/>
      <c r="CXY29" s="240"/>
      <c r="CXZ29" s="240"/>
      <c r="CYA29" s="240"/>
      <c r="CYB29" s="240"/>
      <c r="CYC29" s="240"/>
      <c r="CYD29" s="240"/>
      <c r="CYE29" s="240"/>
      <c r="CYF29" s="240"/>
      <c r="CYG29" s="240"/>
      <c r="CYH29" s="240"/>
      <c r="CYI29" s="240"/>
      <c r="CYJ29" s="240"/>
      <c r="CYK29" s="240"/>
      <c r="CYL29" s="240"/>
      <c r="CYM29" s="240"/>
      <c r="CYN29" s="240"/>
      <c r="CYO29" s="240"/>
      <c r="CYP29" s="240"/>
      <c r="CYQ29" s="240"/>
      <c r="CYR29" s="240"/>
      <c r="CYS29" s="240"/>
      <c r="CYT29" s="240"/>
      <c r="CYU29" s="240"/>
      <c r="CYV29" s="240"/>
      <c r="CYW29" s="240"/>
      <c r="CYX29" s="240"/>
      <c r="CYY29" s="240"/>
      <c r="CYZ29" s="240"/>
      <c r="CZA29" s="240"/>
      <c r="CZB29" s="240"/>
      <c r="CZC29" s="240"/>
      <c r="CZD29" s="240"/>
      <c r="CZE29" s="240"/>
      <c r="CZF29" s="240"/>
      <c r="CZG29" s="240"/>
      <c r="CZH29" s="240"/>
      <c r="CZI29" s="240"/>
      <c r="CZJ29" s="240"/>
      <c r="CZK29" s="240"/>
      <c r="CZL29" s="240"/>
      <c r="CZM29" s="240"/>
      <c r="CZN29" s="240"/>
      <c r="CZO29" s="240"/>
      <c r="CZP29" s="240"/>
      <c r="CZQ29" s="240"/>
      <c r="CZR29" s="240"/>
      <c r="CZS29" s="240"/>
      <c r="CZT29" s="240"/>
      <c r="CZU29" s="240"/>
      <c r="CZV29" s="240"/>
      <c r="CZW29" s="240"/>
      <c r="CZX29" s="240"/>
      <c r="CZY29" s="240"/>
      <c r="CZZ29" s="240"/>
      <c r="DAA29" s="240"/>
      <c r="DAB29" s="240"/>
      <c r="DAC29" s="240"/>
      <c r="DAD29" s="240"/>
      <c r="DAE29" s="240"/>
      <c r="DAF29" s="240"/>
      <c r="DAG29" s="240"/>
      <c r="DAH29" s="240"/>
      <c r="DAI29" s="240"/>
      <c r="DAJ29" s="240"/>
      <c r="DAK29" s="240"/>
      <c r="DAL29" s="240"/>
      <c r="DAM29" s="240"/>
      <c r="DAN29" s="240"/>
      <c r="DAO29" s="240"/>
      <c r="DAP29" s="240"/>
      <c r="DAQ29" s="240"/>
      <c r="DAR29" s="240"/>
      <c r="DAS29" s="240"/>
      <c r="DAT29" s="240"/>
      <c r="DAU29" s="240"/>
      <c r="DAV29" s="240"/>
      <c r="DAW29" s="240"/>
      <c r="DAX29" s="240"/>
      <c r="DAY29" s="240"/>
      <c r="DAZ29" s="240"/>
      <c r="DBA29" s="240"/>
      <c r="DBB29" s="240"/>
      <c r="DBC29" s="240"/>
      <c r="DBD29" s="240"/>
      <c r="DBE29" s="240"/>
      <c r="DBF29" s="240"/>
      <c r="DBG29" s="240"/>
      <c r="DBH29" s="240"/>
      <c r="DBI29" s="240"/>
      <c r="DBJ29" s="240"/>
      <c r="DBK29" s="240"/>
      <c r="DBL29" s="240"/>
      <c r="DBM29" s="240"/>
      <c r="DBN29" s="240"/>
      <c r="DBO29" s="240"/>
      <c r="DBP29" s="240"/>
      <c r="DBQ29" s="240"/>
      <c r="DBR29" s="240"/>
      <c r="DBS29" s="240"/>
      <c r="DBT29" s="240"/>
      <c r="DBU29" s="240"/>
      <c r="DBV29" s="240"/>
      <c r="DBW29" s="240"/>
      <c r="DBX29" s="240"/>
      <c r="DBY29" s="240"/>
      <c r="DBZ29" s="240"/>
      <c r="DCA29" s="240"/>
      <c r="DCB29" s="240"/>
      <c r="DCC29" s="240"/>
      <c r="DCD29" s="240"/>
      <c r="DCE29" s="240"/>
      <c r="DCF29" s="240"/>
      <c r="DCG29" s="240"/>
      <c r="DCH29" s="240"/>
      <c r="DCI29" s="240"/>
      <c r="DCJ29" s="240"/>
      <c r="DCK29" s="240"/>
      <c r="DCL29" s="240"/>
      <c r="DCM29" s="240"/>
      <c r="DCN29" s="240"/>
      <c r="DCO29" s="240"/>
      <c r="DCP29" s="240"/>
      <c r="DCQ29" s="240"/>
      <c r="DCR29" s="240"/>
      <c r="DCS29" s="240"/>
      <c r="DCT29" s="240"/>
      <c r="DCU29" s="240"/>
      <c r="DCV29" s="240"/>
      <c r="DCW29" s="240"/>
      <c r="DCX29" s="240"/>
      <c r="DCY29" s="240"/>
      <c r="DCZ29" s="240"/>
      <c r="DDA29" s="240"/>
      <c r="DDB29" s="240"/>
      <c r="DDC29" s="240"/>
      <c r="DDD29" s="240"/>
      <c r="DDE29" s="240"/>
      <c r="DDF29" s="240"/>
      <c r="DDG29" s="240"/>
      <c r="DDH29" s="240"/>
      <c r="DDI29" s="240"/>
      <c r="DDJ29" s="240"/>
      <c r="DDK29" s="240"/>
      <c r="DDL29" s="240"/>
      <c r="DDM29" s="240"/>
      <c r="DDN29" s="240"/>
      <c r="DDO29" s="240"/>
      <c r="DDP29" s="240"/>
      <c r="DDQ29" s="240"/>
      <c r="DDR29" s="240"/>
      <c r="DDS29" s="240"/>
      <c r="DDT29" s="240"/>
      <c r="DDU29" s="240"/>
      <c r="DDV29" s="240"/>
      <c r="DDW29" s="240"/>
      <c r="DDX29" s="240"/>
      <c r="DDY29" s="240"/>
      <c r="DDZ29" s="240"/>
      <c r="DEA29" s="240"/>
      <c r="DEB29" s="240"/>
      <c r="DEC29" s="240"/>
      <c r="DED29" s="240"/>
      <c r="DEE29" s="240"/>
      <c r="DEF29" s="240"/>
      <c r="DEG29" s="240"/>
      <c r="DEH29" s="240"/>
      <c r="DEI29" s="240"/>
      <c r="DEJ29" s="240"/>
      <c r="DEK29" s="240"/>
      <c r="DEL29" s="240"/>
      <c r="DEM29" s="240"/>
      <c r="DEN29" s="240"/>
      <c r="DEO29" s="240"/>
      <c r="DEP29" s="240"/>
      <c r="DEQ29" s="240"/>
      <c r="DER29" s="240"/>
      <c r="DES29" s="240"/>
      <c r="DET29" s="240"/>
      <c r="DEU29" s="240"/>
      <c r="DEV29" s="240"/>
      <c r="DEW29" s="240"/>
      <c r="DEX29" s="240"/>
      <c r="DEY29" s="240"/>
      <c r="DEZ29" s="240"/>
      <c r="DFA29" s="240"/>
      <c r="DFB29" s="240"/>
      <c r="DFC29" s="240"/>
      <c r="DFD29" s="240"/>
      <c r="DFE29" s="240"/>
      <c r="DFF29" s="240"/>
      <c r="DFG29" s="240"/>
      <c r="DFH29" s="240"/>
      <c r="DFI29" s="240"/>
      <c r="DFJ29" s="240"/>
      <c r="DFK29" s="240"/>
      <c r="DFL29" s="240"/>
      <c r="DFM29" s="240"/>
      <c r="DFN29" s="240"/>
      <c r="DFO29" s="240"/>
      <c r="DFP29" s="240"/>
      <c r="DFQ29" s="240"/>
      <c r="DFR29" s="240"/>
      <c r="DFS29" s="240"/>
      <c r="DFT29" s="240"/>
      <c r="DFU29" s="240"/>
      <c r="DFV29" s="240"/>
      <c r="DFW29" s="240"/>
      <c r="DFX29" s="240"/>
      <c r="DFY29" s="240"/>
      <c r="DFZ29" s="240"/>
      <c r="DGA29" s="240"/>
      <c r="DGB29" s="240"/>
      <c r="DGC29" s="240"/>
      <c r="DGD29" s="240"/>
      <c r="DGE29" s="240"/>
      <c r="DGF29" s="240"/>
      <c r="DGG29" s="240"/>
      <c r="DGH29" s="240"/>
      <c r="DGI29" s="240"/>
      <c r="DGJ29" s="240"/>
      <c r="DGK29" s="240"/>
      <c r="DGL29" s="240"/>
      <c r="DGM29" s="240"/>
      <c r="DGN29" s="240"/>
      <c r="DGO29" s="240"/>
      <c r="DGP29" s="240"/>
      <c r="DGQ29" s="240"/>
      <c r="DGR29" s="240"/>
      <c r="DGS29" s="240"/>
      <c r="DGT29" s="240"/>
      <c r="DGU29" s="240"/>
      <c r="DGV29" s="240"/>
      <c r="DGW29" s="240"/>
      <c r="DGX29" s="240"/>
      <c r="DGY29" s="240"/>
      <c r="DGZ29" s="240"/>
      <c r="DHA29" s="240"/>
      <c r="DHB29" s="240"/>
      <c r="DHC29" s="240"/>
      <c r="DHD29" s="240"/>
      <c r="DHE29" s="240"/>
      <c r="DHF29" s="240"/>
      <c r="DHG29" s="240"/>
      <c r="DHH29" s="240"/>
      <c r="DHI29" s="240"/>
      <c r="DHJ29" s="240"/>
      <c r="DHK29" s="240"/>
      <c r="DHL29" s="240"/>
      <c r="DHM29" s="240"/>
      <c r="DHN29" s="240"/>
      <c r="DHO29" s="240"/>
      <c r="DHP29" s="240"/>
      <c r="DHQ29" s="240"/>
      <c r="DHR29" s="240"/>
      <c r="DHS29" s="240"/>
      <c r="DHT29" s="240"/>
      <c r="DHU29" s="240"/>
      <c r="DHV29" s="240"/>
      <c r="DHW29" s="240"/>
      <c r="DHX29" s="240"/>
      <c r="DHY29" s="240"/>
      <c r="DHZ29" s="240"/>
      <c r="DIA29" s="240"/>
      <c r="DIB29" s="240"/>
      <c r="DIC29" s="240"/>
      <c r="DID29" s="240"/>
      <c r="DIE29" s="240"/>
      <c r="DIF29" s="240"/>
      <c r="DIG29" s="240"/>
      <c r="DIH29" s="240"/>
      <c r="DII29" s="240"/>
      <c r="DIJ29" s="240"/>
      <c r="DIK29" s="240"/>
      <c r="DIL29" s="240"/>
      <c r="DIM29" s="240"/>
      <c r="DIN29" s="240"/>
      <c r="DIO29" s="240"/>
      <c r="DIP29" s="240"/>
      <c r="DIQ29" s="240"/>
      <c r="DIR29" s="240"/>
      <c r="DIS29" s="240"/>
      <c r="DIT29" s="240"/>
      <c r="DIU29" s="240"/>
      <c r="DIV29" s="240"/>
      <c r="DIW29" s="240"/>
      <c r="DIX29" s="240"/>
      <c r="DIY29" s="240"/>
      <c r="DIZ29" s="240"/>
      <c r="DJA29" s="240"/>
      <c r="DJB29" s="240"/>
      <c r="DJC29" s="240"/>
      <c r="DJD29" s="240"/>
      <c r="DJE29" s="240"/>
      <c r="DJF29" s="240"/>
      <c r="DJG29" s="240"/>
      <c r="DJH29" s="240"/>
      <c r="DJI29" s="240"/>
      <c r="DJJ29" s="240"/>
      <c r="DJK29" s="240"/>
      <c r="DJL29" s="240"/>
      <c r="DJM29" s="240"/>
      <c r="DJN29" s="240"/>
      <c r="DJO29" s="240"/>
      <c r="DJP29" s="240"/>
      <c r="DJQ29" s="240"/>
      <c r="DJR29" s="240"/>
      <c r="DJS29" s="240"/>
      <c r="DJT29" s="240"/>
      <c r="DJU29" s="240"/>
      <c r="DJV29" s="240"/>
      <c r="DJW29" s="240"/>
      <c r="DJX29" s="240"/>
      <c r="DJY29" s="240"/>
      <c r="DJZ29" s="240"/>
      <c r="DKA29" s="240"/>
      <c r="DKB29" s="240"/>
      <c r="DKC29" s="240"/>
      <c r="DKD29" s="240"/>
      <c r="DKE29" s="240"/>
      <c r="DKF29" s="240"/>
      <c r="DKG29" s="240"/>
      <c r="DKH29" s="240"/>
      <c r="DKI29" s="240"/>
      <c r="DKJ29" s="240"/>
      <c r="DKK29" s="240"/>
      <c r="DKL29" s="240"/>
      <c r="DKM29" s="240"/>
      <c r="DKN29" s="240"/>
      <c r="DKO29" s="240"/>
      <c r="DKP29" s="240"/>
      <c r="DKQ29" s="240"/>
      <c r="DKR29" s="240"/>
      <c r="DKS29" s="240"/>
      <c r="DKT29" s="240"/>
      <c r="DKU29" s="240"/>
      <c r="DKV29" s="240"/>
      <c r="DKW29" s="240"/>
      <c r="DKX29" s="240"/>
      <c r="DKY29" s="240"/>
      <c r="DKZ29" s="240"/>
      <c r="DLA29" s="240"/>
      <c r="DLB29" s="240"/>
      <c r="DLC29" s="240"/>
      <c r="DLD29" s="240"/>
      <c r="DLE29" s="240"/>
      <c r="DLF29" s="240"/>
      <c r="DLG29" s="240"/>
      <c r="DLH29" s="240"/>
      <c r="DLI29" s="240"/>
      <c r="DLJ29" s="240"/>
      <c r="DLK29" s="240"/>
      <c r="DLL29" s="240"/>
      <c r="DLM29" s="240"/>
      <c r="DLN29" s="240"/>
      <c r="DLO29" s="240"/>
      <c r="DLP29" s="240"/>
      <c r="DLQ29" s="240"/>
      <c r="DLR29" s="240"/>
      <c r="DLS29" s="240"/>
      <c r="DLT29" s="240"/>
      <c r="DLU29" s="240"/>
      <c r="DLV29" s="240"/>
      <c r="DLW29" s="240"/>
      <c r="DLX29" s="240"/>
      <c r="DLY29" s="240"/>
      <c r="DLZ29" s="240"/>
      <c r="DMA29" s="240"/>
      <c r="DMB29" s="240"/>
      <c r="DMC29" s="240"/>
      <c r="DMD29" s="240"/>
      <c r="DME29" s="240"/>
      <c r="DMF29" s="240"/>
      <c r="DMG29" s="240"/>
      <c r="DMH29" s="240"/>
      <c r="DMI29" s="240"/>
      <c r="DMJ29" s="240"/>
      <c r="DMK29" s="240"/>
      <c r="DML29" s="240"/>
      <c r="DMM29" s="240"/>
      <c r="DMN29" s="240"/>
      <c r="DMO29" s="240"/>
      <c r="DMP29" s="240"/>
      <c r="DMQ29" s="240"/>
      <c r="DMR29" s="240"/>
      <c r="DMS29" s="240"/>
      <c r="DMT29" s="240"/>
      <c r="DMU29" s="240"/>
      <c r="DMV29" s="240"/>
      <c r="DMW29" s="240"/>
      <c r="DMX29" s="240"/>
      <c r="DMY29" s="240"/>
      <c r="DMZ29" s="240"/>
      <c r="DNA29" s="240"/>
      <c r="DNB29" s="240"/>
      <c r="DNC29" s="240"/>
      <c r="DND29" s="240"/>
      <c r="DNE29" s="240"/>
      <c r="DNF29" s="240"/>
      <c r="DNG29" s="240"/>
      <c r="DNH29" s="240"/>
      <c r="DNI29" s="240"/>
      <c r="DNJ29" s="240"/>
      <c r="DNK29" s="240"/>
      <c r="DNL29" s="240"/>
      <c r="DNM29" s="240"/>
      <c r="DNN29" s="240"/>
      <c r="DNO29" s="240"/>
      <c r="DNP29" s="240"/>
      <c r="DNQ29" s="240"/>
      <c r="DNR29" s="240"/>
      <c r="DNS29" s="240"/>
      <c r="DNT29" s="240"/>
      <c r="DNU29" s="240"/>
      <c r="DNV29" s="240"/>
      <c r="DNW29" s="240"/>
      <c r="DNX29" s="240"/>
      <c r="DNY29" s="240"/>
      <c r="DNZ29" s="240"/>
      <c r="DOA29" s="240"/>
      <c r="DOB29" s="240"/>
      <c r="DOC29" s="240"/>
      <c r="DOD29" s="240"/>
      <c r="DOE29" s="240"/>
      <c r="DOF29" s="240"/>
      <c r="DOG29" s="240"/>
      <c r="DOH29" s="240"/>
      <c r="DOI29" s="240"/>
      <c r="DOJ29" s="240"/>
      <c r="DOK29" s="240"/>
      <c r="DOL29" s="240"/>
      <c r="DOM29" s="240"/>
      <c r="DON29" s="240"/>
      <c r="DOO29" s="240"/>
      <c r="DOP29" s="240"/>
      <c r="DOQ29" s="240"/>
      <c r="DOR29" s="240"/>
      <c r="DOS29" s="240"/>
      <c r="DOT29" s="240"/>
      <c r="DOU29" s="240"/>
      <c r="DOV29" s="240"/>
      <c r="DOW29" s="240"/>
      <c r="DOX29" s="240"/>
      <c r="DOY29" s="240"/>
      <c r="DOZ29" s="240"/>
      <c r="DPA29" s="240"/>
      <c r="DPB29" s="240"/>
      <c r="DPC29" s="240"/>
      <c r="DPD29" s="240"/>
      <c r="DPE29" s="240"/>
      <c r="DPF29" s="240"/>
      <c r="DPG29" s="240"/>
      <c r="DPH29" s="240"/>
      <c r="DPI29" s="240"/>
      <c r="DPJ29" s="240"/>
      <c r="DPK29" s="240"/>
      <c r="DPL29" s="240"/>
      <c r="DPM29" s="240"/>
      <c r="DPN29" s="240"/>
      <c r="DPO29" s="240"/>
      <c r="DPP29" s="240"/>
      <c r="DPQ29" s="240"/>
      <c r="DPR29" s="240"/>
      <c r="DPS29" s="240"/>
      <c r="DPT29" s="240"/>
      <c r="DPU29" s="240"/>
      <c r="DPV29" s="240"/>
      <c r="DPW29" s="240"/>
      <c r="DPX29" s="240"/>
      <c r="DPY29" s="240"/>
      <c r="DPZ29" s="240"/>
      <c r="DQA29" s="240"/>
      <c r="DQB29" s="240"/>
      <c r="DQC29" s="240"/>
      <c r="DQD29" s="240"/>
      <c r="DQE29" s="240"/>
      <c r="DQF29" s="240"/>
      <c r="DQG29" s="240"/>
      <c r="DQH29" s="240"/>
      <c r="DQI29" s="240"/>
      <c r="DQJ29" s="240"/>
      <c r="DQK29" s="240"/>
      <c r="DQL29" s="240"/>
      <c r="DQM29" s="240"/>
      <c r="DQN29" s="240"/>
      <c r="DQO29" s="240"/>
      <c r="DQP29" s="240"/>
      <c r="DQQ29" s="240"/>
      <c r="DQR29" s="240"/>
      <c r="DQS29" s="240"/>
      <c r="DQT29" s="240"/>
      <c r="DQU29" s="240"/>
      <c r="DQV29" s="240"/>
      <c r="DQW29" s="240"/>
      <c r="DQX29" s="240"/>
      <c r="DQY29" s="240"/>
      <c r="DQZ29" s="240"/>
      <c r="DRA29" s="240"/>
      <c r="DRB29" s="240"/>
      <c r="DRC29" s="240"/>
      <c r="DRD29" s="240"/>
      <c r="DRE29" s="240"/>
      <c r="DRF29" s="240"/>
      <c r="DRG29" s="240"/>
      <c r="DRH29" s="240"/>
      <c r="DRI29" s="240"/>
      <c r="DRJ29" s="240"/>
      <c r="DRK29" s="240"/>
      <c r="DRL29" s="240"/>
      <c r="DRM29" s="240"/>
      <c r="DRN29" s="240"/>
      <c r="DRO29" s="240"/>
      <c r="DRP29" s="240"/>
      <c r="DRQ29" s="240"/>
      <c r="DRR29" s="240"/>
      <c r="DRS29" s="240"/>
      <c r="DRT29" s="240"/>
      <c r="DRU29" s="240"/>
      <c r="DRV29" s="240"/>
      <c r="DRW29" s="240"/>
      <c r="DRX29" s="240"/>
      <c r="DRY29" s="240"/>
      <c r="DRZ29" s="240"/>
      <c r="DSA29" s="240"/>
      <c r="DSB29" s="240"/>
      <c r="DSC29" s="240"/>
      <c r="DSD29" s="240"/>
      <c r="DSE29" s="240"/>
      <c r="DSF29" s="240"/>
      <c r="DSG29" s="240"/>
      <c r="DSH29" s="240"/>
      <c r="DSI29" s="240"/>
      <c r="DSJ29" s="240"/>
      <c r="DSK29" s="240"/>
      <c r="DSL29" s="240"/>
      <c r="DSM29" s="240"/>
      <c r="DSN29" s="240"/>
      <c r="DSO29" s="240"/>
      <c r="DSP29" s="240"/>
      <c r="DSQ29" s="240"/>
      <c r="DSR29" s="240"/>
      <c r="DSS29" s="240"/>
      <c r="DST29" s="240"/>
      <c r="DSU29" s="240"/>
      <c r="DSV29" s="240"/>
      <c r="DSW29" s="240"/>
      <c r="DSX29" s="240"/>
      <c r="DSY29" s="240"/>
      <c r="DSZ29" s="240"/>
      <c r="DTA29" s="240"/>
      <c r="DTB29" s="240"/>
      <c r="DTC29" s="240"/>
      <c r="DTD29" s="240"/>
      <c r="DTE29" s="240"/>
      <c r="DTF29" s="240"/>
      <c r="DTG29" s="240"/>
      <c r="DTH29" s="240"/>
      <c r="DTI29" s="240"/>
      <c r="DTJ29" s="240"/>
      <c r="DTK29" s="240"/>
      <c r="DTL29" s="240"/>
      <c r="DTM29" s="240"/>
      <c r="DTN29" s="240"/>
      <c r="DTO29" s="240"/>
      <c r="DTP29" s="240"/>
      <c r="DTQ29" s="240"/>
      <c r="DTR29" s="240"/>
      <c r="DTS29" s="240"/>
      <c r="DTT29" s="240"/>
      <c r="DTU29" s="240"/>
      <c r="DTV29" s="240"/>
      <c r="DTW29" s="240"/>
      <c r="DTX29" s="240"/>
      <c r="DTY29" s="240"/>
      <c r="DTZ29" s="240"/>
      <c r="DUA29" s="240"/>
      <c r="DUB29" s="240"/>
      <c r="DUC29" s="240"/>
      <c r="DUD29" s="240"/>
      <c r="DUE29" s="240"/>
      <c r="DUF29" s="240"/>
      <c r="DUG29" s="240"/>
      <c r="DUH29" s="240"/>
      <c r="DUI29" s="240"/>
      <c r="DUJ29" s="240"/>
      <c r="DUK29" s="240"/>
      <c r="DUL29" s="240"/>
      <c r="DUM29" s="240"/>
      <c r="DUN29" s="240"/>
      <c r="DUO29" s="240"/>
      <c r="DUP29" s="240"/>
      <c r="DUQ29" s="240"/>
      <c r="DUR29" s="240"/>
      <c r="DUS29" s="240"/>
      <c r="DUT29" s="240"/>
      <c r="DUU29" s="240"/>
      <c r="DUV29" s="240"/>
      <c r="DUW29" s="240"/>
      <c r="DUX29" s="240"/>
      <c r="DUY29" s="240"/>
      <c r="DUZ29" s="240"/>
      <c r="DVA29" s="240"/>
      <c r="DVB29" s="240"/>
      <c r="DVC29" s="240"/>
      <c r="DVD29" s="240"/>
      <c r="DVE29" s="240"/>
      <c r="DVF29" s="240"/>
      <c r="DVG29" s="240"/>
      <c r="DVH29" s="240"/>
      <c r="DVI29" s="240"/>
      <c r="DVJ29" s="240"/>
      <c r="DVK29" s="240"/>
      <c r="DVL29" s="240"/>
      <c r="DVM29" s="240"/>
      <c r="DVN29" s="240"/>
      <c r="DVO29" s="240"/>
      <c r="DVP29" s="240"/>
      <c r="DVQ29" s="240"/>
      <c r="DVR29" s="240"/>
      <c r="DVS29" s="240"/>
      <c r="DVT29" s="240"/>
      <c r="DVU29" s="240"/>
      <c r="DVV29" s="240"/>
      <c r="DVW29" s="240"/>
      <c r="DVX29" s="240"/>
      <c r="DVY29" s="240"/>
      <c r="DVZ29" s="240"/>
      <c r="DWA29" s="240"/>
      <c r="DWB29" s="240"/>
      <c r="DWC29" s="240"/>
      <c r="DWD29" s="240"/>
      <c r="DWE29" s="240"/>
      <c r="DWF29" s="240"/>
      <c r="DWG29" s="240"/>
      <c r="DWH29" s="240"/>
      <c r="DWI29" s="240"/>
      <c r="DWJ29" s="240"/>
      <c r="DWK29" s="240"/>
      <c r="DWL29" s="240"/>
      <c r="DWM29" s="240"/>
      <c r="DWN29" s="240"/>
      <c r="DWO29" s="240"/>
      <c r="DWP29" s="240"/>
      <c r="DWQ29" s="240"/>
      <c r="DWR29" s="240"/>
      <c r="DWS29" s="240"/>
      <c r="DWT29" s="240"/>
      <c r="DWU29" s="240"/>
      <c r="DWV29" s="240"/>
      <c r="DWW29" s="240"/>
      <c r="DWX29" s="240"/>
      <c r="DWY29" s="240"/>
      <c r="DWZ29" s="240"/>
      <c r="DXA29" s="240"/>
      <c r="DXB29" s="240"/>
      <c r="DXC29" s="240"/>
      <c r="DXD29" s="240"/>
      <c r="DXE29" s="240"/>
      <c r="DXF29" s="240"/>
      <c r="DXG29" s="240"/>
      <c r="DXH29" s="240"/>
      <c r="DXI29" s="240"/>
      <c r="DXJ29" s="240"/>
      <c r="DXK29" s="240"/>
      <c r="DXL29" s="240"/>
      <c r="DXM29" s="240"/>
      <c r="DXN29" s="240"/>
      <c r="DXO29" s="240"/>
      <c r="DXP29" s="240"/>
      <c r="DXQ29" s="240"/>
      <c r="DXR29" s="240"/>
      <c r="DXS29" s="240"/>
      <c r="DXT29" s="240"/>
      <c r="DXU29" s="240"/>
      <c r="DXV29" s="240"/>
      <c r="DXW29" s="240"/>
      <c r="DXX29" s="240"/>
      <c r="DXY29" s="240"/>
      <c r="DXZ29" s="240"/>
      <c r="DYA29" s="240"/>
      <c r="DYB29" s="240"/>
      <c r="DYC29" s="240"/>
      <c r="DYD29" s="240"/>
      <c r="DYE29" s="240"/>
      <c r="DYF29" s="240"/>
      <c r="DYG29" s="240"/>
      <c r="DYH29" s="240"/>
      <c r="DYI29" s="240"/>
      <c r="DYJ29" s="240"/>
      <c r="DYK29" s="240"/>
      <c r="DYL29" s="240"/>
      <c r="DYM29" s="240"/>
      <c r="DYN29" s="240"/>
      <c r="DYO29" s="240"/>
      <c r="DYP29" s="240"/>
      <c r="DYQ29" s="240"/>
      <c r="DYR29" s="240"/>
      <c r="DYS29" s="240"/>
      <c r="DYT29" s="240"/>
      <c r="DYU29" s="240"/>
      <c r="DYV29" s="240"/>
      <c r="DYW29" s="240"/>
      <c r="DYX29" s="240"/>
      <c r="DYY29" s="240"/>
      <c r="DYZ29" s="240"/>
      <c r="DZA29" s="240"/>
      <c r="DZB29" s="240"/>
      <c r="DZC29" s="240"/>
      <c r="DZD29" s="240"/>
      <c r="DZE29" s="240"/>
      <c r="DZF29" s="240"/>
      <c r="DZG29" s="240"/>
      <c r="DZH29" s="240"/>
      <c r="DZI29" s="240"/>
      <c r="DZJ29" s="240"/>
      <c r="DZK29" s="240"/>
      <c r="DZL29" s="240"/>
      <c r="DZM29" s="240"/>
      <c r="DZN29" s="240"/>
      <c r="DZO29" s="240"/>
      <c r="DZP29" s="240"/>
      <c r="DZQ29" s="240"/>
      <c r="DZR29" s="240"/>
      <c r="DZS29" s="240"/>
      <c r="DZT29" s="240"/>
      <c r="DZU29" s="240"/>
      <c r="DZV29" s="240"/>
      <c r="DZW29" s="240"/>
      <c r="DZX29" s="240"/>
      <c r="DZY29" s="240"/>
      <c r="DZZ29" s="240"/>
      <c r="EAA29" s="240"/>
      <c r="EAB29" s="240"/>
      <c r="EAC29" s="240"/>
      <c r="EAD29" s="240"/>
      <c r="EAE29" s="240"/>
      <c r="EAF29" s="240"/>
      <c r="EAG29" s="240"/>
      <c r="EAH29" s="240"/>
      <c r="EAI29" s="240"/>
      <c r="EAJ29" s="240"/>
      <c r="EAK29" s="240"/>
      <c r="EAL29" s="240"/>
      <c r="EAM29" s="240"/>
      <c r="EAN29" s="240"/>
      <c r="EAO29" s="240"/>
      <c r="EAP29" s="240"/>
      <c r="EAQ29" s="240"/>
      <c r="EAR29" s="240"/>
      <c r="EAS29" s="240"/>
      <c r="EAT29" s="240"/>
      <c r="EAU29" s="240"/>
      <c r="EAV29" s="240"/>
      <c r="EAW29" s="240"/>
      <c r="EAX29" s="240"/>
      <c r="EAY29" s="240"/>
      <c r="EAZ29" s="240"/>
      <c r="EBA29" s="240"/>
      <c r="EBB29" s="240"/>
      <c r="EBC29" s="240"/>
      <c r="EBD29" s="240"/>
      <c r="EBE29" s="240"/>
      <c r="EBF29" s="240"/>
      <c r="EBG29" s="240"/>
      <c r="EBH29" s="240"/>
      <c r="EBI29" s="240"/>
      <c r="EBJ29" s="240"/>
      <c r="EBK29" s="240"/>
      <c r="EBL29" s="240"/>
      <c r="EBM29" s="240"/>
      <c r="EBN29" s="240"/>
      <c r="EBO29" s="240"/>
      <c r="EBP29" s="240"/>
      <c r="EBQ29" s="240"/>
      <c r="EBR29" s="240"/>
      <c r="EBS29" s="240"/>
      <c r="EBT29" s="240"/>
      <c r="EBU29" s="240"/>
      <c r="EBV29" s="240"/>
      <c r="EBW29" s="240"/>
      <c r="EBX29" s="240"/>
      <c r="EBY29" s="240"/>
      <c r="EBZ29" s="240"/>
      <c r="ECA29" s="240"/>
      <c r="ECB29" s="240"/>
      <c r="ECC29" s="240"/>
      <c r="ECD29" s="240"/>
      <c r="ECE29" s="240"/>
      <c r="ECF29" s="240"/>
      <c r="ECG29" s="240"/>
      <c r="ECH29" s="240"/>
      <c r="ECI29" s="240"/>
      <c r="ECJ29" s="240"/>
      <c r="ECK29" s="240"/>
      <c r="ECL29" s="240"/>
      <c r="ECM29" s="240"/>
      <c r="ECN29" s="240"/>
      <c r="ECO29" s="240"/>
      <c r="ECP29" s="240"/>
      <c r="ECQ29" s="240"/>
      <c r="ECR29" s="240"/>
      <c r="ECS29" s="240"/>
      <c r="ECT29" s="240"/>
      <c r="ECU29" s="240"/>
      <c r="ECV29" s="240"/>
      <c r="ECW29" s="240"/>
      <c r="ECX29" s="240"/>
      <c r="ECY29" s="240"/>
      <c r="ECZ29" s="240"/>
      <c r="EDA29" s="240"/>
      <c r="EDB29" s="240"/>
      <c r="EDC29" s="240"/>
      <c r="EDD29" s="240"/>
      <c r="EDE29" s="240"/>
      <c r="EDF29" s="240"/>
      <c r="EDG29" s="240"/>
      <c r="EDH29" s="240"/>
      <c r="EDI29" s="240"/>
      <c r="EDJ29" s="240"/>
      <c r="EDK29" s="240"/>
      <c r="EDL29" s="240"/>
      <c r="EDM29" s="240"/>
      <c r="EDN29" s="240"/>
      <c r="EDO29" s="240"/>
      <c r="EDP29" s="240"/>
      <c r="EDQ29" s="240"/>
      <c r="EDR29" s="240"/>
      <c r="EDS29" s="240"/>
      <c r="EDT29" s="240"/>
      <c r="EDU29" s="240"/>
      <c r="EDV29" s="240"/>
      <c r="EDW29" s="240"/>
      <c r="EDX29" s="240"/>
      <c r="EDY29" s="240"/>
      <c r="EDZ29" s="240"/>
      <c r="EEA29" s="240"/>
      <c r="EEB29" s="240"/>
      <c r="EEC29" s="240"/>
      <c r="EED29" s="240"/>
      <c r="EEE29" s="240"/>
      <c r="EEF29" s="240"/>
      <c r="EEG29" s="240"/>
      <c r="EEH29" s="240"/>
      <c r="EEI29" s="240"/>
      <c r="EEJ29" s="240"/>
      <c r="EEK29" s="240"/>
      <c r="EEL29" s="240"/>
      <c r="EEM29" s="240"/>
      <c r="EEN29" s="240"/>
      <c r="EEO29" s="240"/>
      <c r="EEP29" s="240"/>
      <c r="EEQ29" s="240"/>
      <c r="EER29" s="240"/>
      <c r="EES29" s="240"/>
      <c r="EET29" s="240"/>
      <c r="EEU29" s="240"/>
      <c r="EEV29" s="240"/>
      <c r="EEW29" s="240"/>
      <c r="EEX29" s="240"/>
      <c r="EEY29" s="240"/>
      <c r="EEZ29" s="240"/>
      <c r="EFA29" s="240"/>
      <c r="EFB29" s="240"/>
      <c r="EFC29" s="240"/>
      <c r="EFD29" s="240"/>
      <c r="EFE29" s="240"/>
      <c r="EFF29" s="240"/>
      <c r="EFG29" s="240"/>
      <c r="EFH29" s="240"/>
      <c r="EFI29" s="240"/>
      <c r="EFJ29" s="240"/>
      <c r="EFK29" s="240"/>
      <c r="EFL29" s="240"/>
      <c r="EFM29" s="240"/>
      <c r="EFN29" s="240"/>
      <c r="EFO29" s="240"/>
      <c r="EFP29" s="240"/>
      <c r="EFQ29" s="240"/>
      <c r="EFR29" s="240"/>
      <c r="EFS29" s="240"/>
      <c r="EFT29" s="240"/>
      <c r="EFU29" s="240"/>
      <c r="EFV29" s="240"/>
      <c r="EFW29" s="240"/>
      <c r="EFX29" s="240"/>
      <c r="EFY29" s="240"/>
      <c r="EFZ29" s="240"/>
      <c r="EGA29" s="240"/>
      <c r="EGB29" s="240"/>
      <c r="EGC29" s="240"/>
      <c r="EGD29" s="240"/>
      <c r="EGE29" s="240"/>
      <c r="EGF29" s="240"/>
      <c r="EGG29" s="240"/>
      <c r="EGH29" s="240"/>
      <c r="EGI29" s="240"/>
      <c r="EGJ29" s="240"/>
      <c r="EGK29" s="240"/>
      <c r="EGL29" s="240"/>
      <c r="EGM29" s="240"/>
      <c r="EGN29" s="240"/>
      <c r="EGO29" s="240"/>
      <c r="EGP29" s="240"/>
      <c r="EGQ29" s="240"/>
      <c r="EGR29" s="240"/>
      <c r="EGS29" s="240"/>
      <c r="EGT29" s="240"/>
      <c r="EGU29" s="240"/>
      <c r="EGV29" s="240"/>
      <c r="EGW29" s="240"/>
      <c r="EGX29" s="240"/>
      <c r="EGY29" s="240"/>
      <c r="EGZ29" s="240"/>
      <c r="EHA29" s="240"/>
      <c r="EHB29" s="240"/>
      <c r="EHC29" s="240"/>
      <c r="EHD29" s="240"/>
      <c r="EHE29" s="240"/>
      <c r="EHF29" s="240"/>
      <c r="EHG29" s="240"/>
      <c r="EHH29" s="240"/>
      <c r="EHI29" s="240"/>
      <c r="EHJ29" s="240"/>
      <c r="EHK29" s="240"/>
      <c r="EHL29" s="240"/>
      <c r="EHM29" s="240"/>
      <c r="EHN29" s="240"/>
      <c r="EHO29" s="240"/>
      <c r="EHP29" s="240"/>
      <c r="EHQ29" s="240"/>
      <c r="EHR29" s="240"/>
      <c r="EHS29" s="240"/>
      <c r="EHT29" s="240"/>
      <c r="EHU29" s="240"/>
      <c r="EHV29" s="240"/>
      <c r="EHW29" s="240"/>
      <c r="EHX29" s="240"/>
      <c r="EHY29" s="240"/>
      <c r="EHZ29" s="240"/>
      <c r="EIA29" s="240"/>
      <c r="EIB29" s="240"/>
      <c r="EIC29" s="240"/>
      <c r="EID29" s="240"/>
      <c r="EIE29" s="240"/>
      <c r="EIF29" s="240"/>
      <c r="EIG29" s="240"/>
      <c r="EIH29" s="240"/>
      <c r="EII29" s="240"/>
      <c r="EIJ29" s="240"/>
      <c r="EIK29" s="240"/>
      <c r="EIL29" s="240"/>
      <c r="EIM29" s="240"/>
      <c r="EIN29" s="240"/>
      <c r="EIO29" s="240"/>
      <c r="EIP29" s="240"/>
      <c r="EIQ29" s="240"/>
      <c r="EIR29" s="240"/>
      <c r="EIS29" s="240"/>
      <c r="EIT29" s="240"/>
      <c r="EIU29" s="240"/>
      <c r="EIV29" s="240"/>
      <c r="EIW29" s="240"/>
      <c r="EIX29" s="240"/>
      <c r="EIY29" s="240"/>
      <c r="EIZ29" s="240"/>
      <c r="EJA29" s="240"/>
      <c r="EJB29" s="240"/>
      <c r="EJC29" s="240"/>
      <c r="EJD29" s="240"/>
      <c r="EJE29" s="240"/>
      <c r="EJF29" s="240"/>
      <c r="EJG29" s="240"/>
      <c r="EJH29" s="240"/>
      <c r="EJI29" s="240"/>
      <c r="EJJ29" s="240"/>
      <c r="EJK29" s="240"/>
      <c r="EJL29" s="240"/>
      <c r="EJM29" s="240"/>
      <c r="EJN29" s="240"/>
      <c r="EJO29" s="240"/>
      <c r="EJP29" s="240"/>
      <c r="EJQ29" s="240"/>
      <c r="EJR29" s="240"/>
      <c r="EJS29" s="240"/>
      <c r="EJT29" s="240"/>
      <c r="EJU29" s="240"/>
      <c r="EJV29" s="240"/>
      <c r="EJW29" s="240"/>
      <c r="EJX29" s="240"/>
      <c r="EJY29" s="240"/>
      <c r="EJZ29" s="240"/>
      <c r="EKA29" s="240"/>
      <c r="EKB29" s="240"/>
      <c r="EKC29" s="240"/>
      <c r="EKD29" s="240"/>
      <c r="EKE29" s="240"/>
      <c r="EKF29" s="240"/>
      <c r="EKG29" s="240"/>
      <c r="EKH29" s="240"/>
      <c r="EKI29" s="240"/>
      <c r="EKJ29" s="240"/>
      <c r="EKK29" s="240"/>
      <c r="EKL29" s="240"/>
      <c r="EKM29" s="240"/>
      <c r="EKN29" s="240"/>
      <c r="EKO29" s="240"/>
      <c r="EKP29" s="240"/>
      <c r="EKQ29" s="240"/>
      <c r="EKR29" s="240"/>
      <c r="EKS29" s="240"/>
      <c r="EKT29" s="240"/>
      <c r="EKU29" s="240"/>
      <c r="EKV29" s="240"/>
      <c r="EKW29" s="240"/>
      <c r="EKX29" s="240"/>
      <c r="EKY29" s="240"/>
      <c r="EKZ29" s="240"/>
      <c r="ELA29" s="240"/>
      <c r="ELB29" s="240"/>
      <c r="ELC29" s="240"/>
      <c r="ELD29" s="240"/>
      <c r="ELE29" s="240"/>
      <c r="ELF29" s="240"/>
      <c r="ELG29" s="240"/>
      <c r="ELH29" s="240"/>
      <c r="ELI29" s="240"/>
      <c r="ELJ29" s="240"/>
      <c r="ELK29" s="240"/>
      <c r="ELL29" s="240"/>
      <c r="ELM29" s="240"/>
      <c r="ELN29" s="240"/>
      <c r="ELO29" s="240"/>
      <c r="ELP29" s="240"/>
      <c r="ELQ29" s="240"/>
      <c r="ELR29" s="240"/>
      <c r="ELS29" s="240"/>
      <c r="ELT29" s="240"/>
      <c r="ELU29" s="240"/>
      <c r="ELV29" s="240"/>
      <c r="ELW29" s="240"/>
      <c r="ELX29" s="240"/>
      <c r="ELY29" s="240"/>
      <c r="ELZ29" s="240"/>
      <c r="EMA29" s="240"/>
      <c r="EMB29" s="240"/>
      <c r="EMC29" s="240"/>
      <c r="EMD29" s="240"/>
      <c r="EME29" s="240"/>
      <c r="EMF29" s="240"/>
      <c r="EMG29" s="240"/>
      <c r="EMH29" s="240"/>
      <c r="EMI29" s="240"/>
      <c r="EMJ29" s="240"/>
      <c r="EMK29" s="240"/>
      <c r="EML29" s="240"/>
      <c r="EMM29" s="240"/>
      <c r="EMN29" s="240"/>
      <c r="EMO29" s="240"/>
      <c r="EMP29" s="240"/>
      <c r="EMQ29" s="240"/>
      <c r="EMR29" s="240"/>
      <c r="EMS29" s="240"/>
      <c r="EMT29" s="240"/>
      <c r="EMU29" s="240"/>
      <c r="EMV29" s="240"/>
      <c r="EMW29" s="240"/>
      <c r="EMX29" s="240"/>
      <c r="EMY29" s="240"/>
      <c r="EMZ29" s="240"/>
      <c r="ENA29" s="240"/>
      <c r="ENB29" s="240"/>
      <c r="ENC29" s="240"/>
      <c r="END29" s="240"/>
      <c r="ENE29" s="240"/>
      <c r="ENF29" s="240"/>
      <c r="ENG29" s="240"/>
      <c r="ENH29" s="240"/>
      <c r="ENI29" s="240"/>
      <c r="ENJ29" s="240"/>
      <c r="ENK29" s="240"/>
      <c r="ENL29" s="240"/>
      <c r="ENM29" s="240"/>
      <c r="ENN29" s="240"/>
      <c r="ENO29" s="240"/>
      <c r="ENP29" s="240"/>
      <c r="ENQ29" s="240"/>
      <c r="ENR29" s="240"/>
      <c r="ENS29" s="240"/>
      <c r="ENT29" s="240"/>
      <c r="ENU29" s="240"/>
      <c r="ENV29" s="240"/>
      <c r="ENW29" s="240"/>
      <c r="ENX29" s="240"/>
      <c r="ENY29" s="240"/>
      <c r="ENZ29" s="240"/>
      <c r="EOA29" s="240"/>
      <c r="EOB29" s="240"/>
      <c r="EOC29" s="240"/>
      <c r="EOD29" s="240"/>
      <c r="EOE29" s="240"/>
      <c r="EOF29" s="240"/>
      <c r="EOG29" s="240"/>
      <c r="EOH29" s="240"/>
      <c r="EOI29" s="240"/>
      <c r="EOJ29" s="240"/>
      <c r="EOK29" s="240"/>
      <c r="EOL29" s="240"/>
      <c r="EOM29" s="240"/>
      <c r="EON29" s="240"/>
      <c r="EOO29" s="240"/>
      <c r="EOP29" s="240"/>
      <c r="EOQ29" s="240"/>
      <c r="EOR29" s="240"/>
      <c r="EOS29" s="240"/>
      <c r="EOT29" s="240"/>
      <c r="EOU29" s="240"/>
      <c r="EOV29" s="240"/>
      <c r="EOW29" s="240"/>
      <c r="EOX29" s="240"/>
      <c r="EOY29" s="240"/>
      <c r="EOZ29" s="240"/>
      <c r="EPA29" s="240"/>
      <c r="EPB29" s="240"/>
      <c r="EPC29" s="240"/>
      <c r="EPD29" s="240"/>
      <c r="EPE29" s="240"/>
      <c r="EPF29" s="240"/>
      <c r="EPG29" s="240"/>
      <c r="EPH29" s="240"/>
      <c r="EPI29" s="240"/>
      <c r="EPJ29" s="240"/>
      <c r="EPK29" s="240"/>
      <c r="EPL29" s="240"/>
      <c r="EPM29" s="240"/>
      <c r="EPN29" s="240"/>
      <c r="EPO29" s="240"/>
      <c r="EPP29" s="240"/>
      <c r="EPQ29" s="240"/>
      <c r="EPR29" s="240"/>
      <c r="EPS29" s="240"/>
      <c r="EPT29" s="240"/>
      <c r="EPU29" s="240"/>
      <c r="EPV29" s="240"/>
      <c r="EPW29" s="240"/>
      <c r="EPX29" s="240"/>
      <c r="EPY29" s="240"/>
      <c r="EPZ29" s="240"/>
      <c r="EQA29" s="240"/>
      <c r="EQB29" s="240"/>
      <c r="EQC29" s="240"/>
      <c r="EQD29" s="240"/>
      <c r="EQE29" s="240"/>
      <c r="EQF29" s="240"/>
      <c r="EQG29" s="240"/>
      <c r="EQH29" s="240"/>
      <c r="EQI29" s="240"/>
      <c r="EQJ29" s="240"/>
      <c r="EQK29" s="240"/>
      <c r="EQL29" s="240"/>
      <c r="EQM29" s="240"/>
      <c r="EQN29" s="240"/>
      <c r="EQO29" s="240"/>
      <c r="EQP29" s="240"/>
      <c r="EQQ29" s="240"/>
      <c r="EQR29" s="240"/>
      <c r="EQS29" s="240"/>
      <c r="EQT29" s="240"/>
      <c r="EQU29" s="240"/>
      <c r="EQV29" s="240"/>
      <c r="EQW29" s="240"/>
      <c r="EQX29" s="240"/>
      <c r="EQY29" s="240"/>
      <c r="EQZ29" s="240"/>
      <c r="ERA29" s="240"/>
      <c r="ERB29" s="240"/>
      <c r="ERC29" s="240"/>
      <c r="ERD29" s="240"/>
      <c r="ERE29" s="240"/>
      <c r="ERF29" s="240"/>
      <c r="ERG29" s="240"/>
      <c r="ERH29" s="240"/>
      <c r="ERI29" s="240"/>
      <c r="ERJ29" s="240"/>
      <c r="ERK29" s="240"/>
      <c r="ERL29" s="240"/>
      <c r="ERM29" s="240"/>
      <c r="ERN29" s="240"/>
      <c r="ERO29" s="240"/>
      <c r="ERP29" s="240"/>
      <c r="ERQ29" s="240"/>
      <c r="ERR29" s="240"/>
      <c r="ERS29" s="240"/>
      <c r="ERT29" s="240"/>
      <c r="ERU29" s="240"/>
      <c r="ERV29" s="240"/>
      <c r="ERW29" s="240"/>
      <c r="ERX29" s="240"/>
      <c r="ERY29" s="240"/>
      <c r="ERZ29" s="240"/>
      <c r="ESA29" s="240"/>
      <c r="ESB29" s="240"/>
      <c r="ESC29" s="240"/>
      <c r="ESD29" s="240"/>
      <c r="ESE29" s="240"/>
      <c r="ESF29" s="240"/>
      <c r="ESG29" s="240"/>
      <c r="ESH29" s="240"/>
      <c r="ESI29" s="240"/>
      <c r="ESJ29" s="240"/>
      <c r="ESK29" s="240"/>
      <c r="ESL29" s="240"/>
      <c r="ESM29" s="240"/>
      <c r="ESN29" s="240"/>
      <c r="ESO29" s="240"/>
      <c r="ESP29" s="240"/>
      <c r="ESQ29" s="240"/>
      <c r="ESR29" s="240"/>
      <c r="ESS29" s="240"/>
      <c r="EST29" s="240"/>
      <c r="ESU29" s="240"/>
      <c r="ESV29" s="240"/>
      <c r="ESW29" s="240"/>
      <c r="ESX29" s="240"/>
      <c r="ESY29" s="240"/>
      <c r="ESZ29" s="240"/>
      <c r="ETA29" s="240"/>
      <c r="ETB29" s="240"/>
      <c r="ETC29" s="240"/>
      <c r="ETD29" s="240"/>
      <c r="ETE29" s="240"/>
      <c r="ETF29" s="240"/>
      <c r="ETG29" s="240"/>
      <c r="ETH29" s="240"/>
      <c r="ETI29" s="240"/>
      <c r="ETJ29" s="240"/>
      <c r="ETK29" s="240"/>
      <c r="ETL29" s="240"/>
      <c r="ETM29" s="240"/>
      <c r="ETN29" s="240"/>
      <c r="ETO29" s="240"/>
      <c r="ETP29" s="240"/>
      <c r="ETQ29" s="240"/>
      <c r="ETR29" s="240"/>
      <c r="ETS29" s="240"/>
      <c r="ETT29" s="240"/>
      <c r="ETU29" s="240"/>
      <c r="ETV29" s="240"/>
      <c r="ETW29" s="240"/>
      <c r="ETX29" s="240"/>
      <c r="ETY29" s="240"/>
      <c r="ETZ29" s="240"/>
      <c r="EUA29" s="240"/>
      <c r="EUB29" s="240"/>
      <c r="EUC29" s="240"/>
      <c r="EUD29" s="240"/>
      <c r="EUE29" s="240"/>
      <c r="EUF29" s="240"/>
      <c r="EUG29" s="240"/>
      <c r="EUH29" s="240"/>
      <c r="EUI29" s="240"/>
      <c r="EUJ29" s="240"/>
      <c r="EUK29" s="240"/>
      <c r="EUL29" s="240"/>
      <c r="EUM29" s="240"/>
      <c r="EUN29" s="240"/>
      <c r="EUO29" s="240"/>
      <c r="EUP29" s="240"/>
      <c r="EUQ29" s="240"/>
      <c r="EUR29" s="240"/>
      <c r="EUS29" s="240"/>
      <c r="EUT29" s="240"/>
      <c r="EUU29" s="240"/>
      <c r="EUV29" s="240"/>
      <c r="EUW29" s="240"/>
      <c r="EUX29" s="240"/>
      <c r="EUY29" s="240"/>
      <c r="EUZ29" s="240"/>
      <c r="EVA29" s="240"/>
      <c r="EVB29" s="240"/>
      <c r="EVC29" s="240"/>
      <c r="EVD29" s="240"/>
      <c r="EVE29" s="240"/>
      <c r="EVF29" s="240"/>
      <c r="EVG29" s="240"/>
      <c r="EVH29" s="240"/>
      <c r="EVI29" s="240"/>
      <c r="EVJ29" s="240"/>
      <c r="EVK29" s="240"/>
      <c r="EVL29" s="240"/>
      <c r="EVM29" s="240"/>
      <c r="EVN29" s="240"/>
      <c r="EVO29" s="240"/>
      <c r="EVP29" s="240"/>
      <c r="EVQ29" s="240"/>
      <c r="EVR29" s="240"/>
      <c r="EVS29" s="240"/>
      <c r="EVT29" s="240"/>
      <c r="EVU29" s="240"/>
      <c r="EVV29" s="240"/>
      <c r="EVW29" s="240"/>
      <c r="EVX29" s="240"/>
      <c r="EVY29" s="240"/>
      <c r="EVZ29" s="240"/>
      <c r="EWA29" s="240"/>
      <c r="EWB29" s="240"/>
      <c r="EWC29" s="240"/>
      <c r="EWD29" s="240"/>
      <c r="EWE29" s="240"/>
      <c r="EWF29" s="240"/>
      <c r="EWG29" s="240"/>
      <c r="EWH29" s="240"/>
      <c r="EWI29" s="240"/>
      <c r="EWJ29" s="240"/>
      <c r="EWK29" s="240"/>
      <c r="EWL29" s="240"/>
      <c r="EWM29" s="240"/>
      <c r="EWN29" s="240"/>
      <c r="EWO29" s="240"/>
      <c r="EWP29" s="240"/>
      <c r="EWQ29" s="240"/>
      <c r="EWR29" s="240"/>
      <c r="EWS29" s="240"/>
      <c r="EWT29" s="240"/>
      <c r="EWU29" s="240"/>
      <c r="EWV29" s="240"/>
      <c r="EWW29" s="240"/>
      <c r="EWX29" s="240"/>
      <c r="EWY29" s="240"/>
      <c r="EWZ29" s="240"/>
      <c r="EXA29" s="240"/>
      <c r="EXB29" s="240"/>
      <c r="EXC29" s="240"/>
      <c r="EXD29" s="240"/>
      <c r="EXE29" s="240"/>
      <c r="EXF29" s="240"/>
      <c r="EXG29" s="240"/>
      <c r="EXH29" s="240"/>
      <c r="EXI29" s="240"/>
      <c r="EXJ29" s="240"/>
      <c r="EXK29" s="240"/>
      <c r="EXL29" s="240"/>
      <c r="EXM29" s="240"/>
      <c r="EXN29" s="240"/>
      <c r="EXO29" s="240"/>
      <c r="EXP29" s="240"/>
      <c r="EXQ29" s="240"/>
      <c r="EXR29" s="240"/>
      <c r="EXS29" s="240"/>
      <c r="EXT29" s="240"/>
      <c r="EXU29" s="240"/>
      <c r="EXV29" s="240"/>
      <c r="EXW29" s="240"/>
      <c r="EXX29" s="240"/>
      <c r="EXY29" s="240"/>
      <c r="EXZ29" s="240"/>
      <c r="EYA29" s="240"/>
      <c r="EYB29" s="240"/>
      <c r="EYC29" s="240"/>
      <c r="EYD29" s="240"/>
      <c r="EYE29" s="240"/>
      <c r="EYF29" s="240"/>
      <c r="EYG29" s="240"/>
      <c r="EYH29" s="240"/>
      <c r="EYI29" s="240"/>
      <c r="EYJ29" s="240"/>
      <c r="EYK29" s="240"/>
      <c r="EYL29" s="240"/>
      <c r="EYM29" s="240"/>
      <c r="EYN29" s="240"/>
      <c r="EYO29" s="240"/>
      <c r="EYP29" s="240"/>
      <c r="EYQ29" s="240"/>
      <c r="EYR29" s="240"/>
      <c r="EYS29" s="240"/>
      <c r="EYT29" s="240"/>
      <c r="EYU29" s="240"/>
      <c r="EYV29" s="240"/>
      <c r="EYW29" s="240"/>
      <c r="EYX29" s="240"/>
      <c r="EYY29" s="240"/>
      <c r="EYZ29" s="240"/>
      <c r="EZA29" s="240"/>
      <c r="EZB29" s="240"/>
      <c r="EZC29" s="240"/>
      <c r="EZD29" s="240"/>
      <c r="EZE29" s="240"/>
      <c r="EZF29" s="240"/>
      <c r="EZG29" s="240"/>
      <c r="EZH29" s="240"/>
      <c r="EZI29" s="240"/>
      <c r="EZJ29" s="240"/>
      <c r="EZK29" s="240"/>
      <c r="EZL29" s="240"/>
      <c r="EZM29" s="240"/>
      <c r="EZN29" s="240"/>
      <c r="EZO29" s="240"/>
      <c r="EZP29" s="240"/>
      <c r="EZQ29" s="240"/>
      <c r="EZR29" s="240"/>
      <c r="EZS29" s="240"/>
      <c r="EZT29" s="240"/>
      <c r="EZU29" s="240"/>
      <c r="EZV29" s="240"/>
      <c r="EZW29" s="240"/>
      <c r="EZX29" s="240"/>
      <c r="EZY29" s="240"/>
      <c r="EZZ29" s="240"/>
      <c r="FAA29" s="240"/>
      <c r="FAB29" s="240"/>
      <c r="FAC29" s="240"/>
      <c r="FAD29" s="240"/>
      <c r="FAE29" s="240"/>
      <c r="FAF29" s="240"/>
      <c r="FAG29" s="240"/>
      <c r="FAH29" s="240"/>
      <c r="FAI29" s="240"/>
      <c r="FAJ29" s="240"/>
      <c r="FAK29" s="240"/>
      <c r="FAL29" s="240"/>
      <c r="FAM29" s="240"/>
      <c r="FAN29" s="240"/>
      <c r="FAO29" s="240"/>
      <c r="FAP29" s="240"/>
      <c r="FAQ29" s="240"/>
      <c r="FAR29" s="240"/>
      <c r="FAS29" s="240"/>
      <c r="FAT29" s="240"/>
      <c r="FAU29" s="240"/>
      <c r="FAV29" s="240"/>
      <c r="FAW29" s="240"/>
      <c r="FAX29" s="240"/>
      <c r="FAY29" s="240"/>
      <c r="FAZ29" s="240"/>
      <c r="FBA29" s="240"/>
      <c r="FBB29" s="240"/>
      <c r="FBC29" s="240"/>
      <c r="FBD29" s="240"/>
      <c r="FBE29" s="240"/>
      <c r="FBF29" s="240"/>
      <c r="FBG29" s="240"/>
      <c r="FBH29" s="240"/>
      <c r="FBI29" s="240"/>
      <c r="FBJ29" s="240"/>
      <c r="FBK29" s="240"/>
      <c r="FBL29" s="240"/>
      <c r="FBM29" s="240"/>
      <c r="FBN29" s="240"/>
      <c r="FBO29" s="240"/>
      <c r="FBP29" s="240"/>
      <c r="FBQ29" s="240"/>
      <c r="FBR29" s="240"/>
      <c r="FBS29" s="240"/>
      <c r="FBT29" s="240"/>
      <c r="FBU29" s="240"/>
      <c r="FBV29" s="240"/>
      <c r="FBW29" s="240"/>
      <c r="FBX29" s="240"/>
      <c r="FBY29" s="240"/>
      <c r="FBZ29" s="240"/>
      <c r="FCA29" s="240"/>
      <c r="FCB29" s="240"/>
      <c r="FCC29" s="240"/>
      <c r="FCD29" s="240"/>
      <c r="FCE29" s="240"/>
      <c r="FCF29" s="240"/>
      <c r="FCG29" s="240"/>
      <c r="FCH29" s="240"/>
      <c r="FCI29" s="240"/>
      <c r="FCJ29" s="240"/>
      <c r="FCK29" s="240"/>
      <c r="FCL29" s="240"/>
      <c r="FCM29" s="240"/>
      <c r="FCN29" s="240"/>
      <c r="FCO29" s="240"/>
      <c r="FCP29" s="240"/>
      <c r="FCQ29" s="240"/>
      <c r="FCR29" s="240"/>
      <c r="FCS29" s="240"/>
      <c r="FCT29" s="240"/>
      <c r="FCU29" s="240"/>
      <c r="FCV29" s="240"/>
      <c r="FCW29" s="240"/>
      <c r="FCX29" s="240"/>
      <c r="FCY29" s="240"/>
      <c r="FCZ29" s="240"/>
      <c r="FDA29" s="240"/>
      <c r="FDB29" s="240"/>
      <c r="FDC29" s="240"/>
      <c r="FDD29" s="240"/>
      <c r="FDE29" s="240"/>
      <c r="FDF29" s="240"/>
      <c r="FDG29" s="240"/>
      <c r="FDH29" s="240"/>
      <c r="FDI29" s="240"/>
      <c r="FDJ29" s="240"/>
      <c r="FDK29" s="240"/>
      <c r="FDL29" s="240"/>
      <c r="FDM29" s="240"/>
      <c r="FDN29" s="240"/>
      <c r="FDO29" s="240"/>
      <c r="FDP29" s="240"/>
      <c r="FDQ29" s="240"/>
      <c r="FDR29" s="240"/>
      <c r="FDS29" s="240"/>
      <c r="FDT29" s="240"/>
      <c r="FDU29" s="240"/>
      <c r="FDV29" s="240"/>
      <c r="FDW29" s="240"/>
      <c r="FDX29" s="240"/>
      <c r="FDY29" s="240"/>
      <c r="FDZ29" s="240"/>
      <c r="FEA29" s="240"/>
      <c r="FEB29" s="240"/>
      <c r="FEC29" s="240"/>
      <c r="FED29" s="240"/>
      <c r="FEE29" s="240"/>
      <c r="FEF29" s="240"/>
      <c r="FEG29" s="240"/>
      <c r="FEH29" s="240"/>
      <c r="FEI29" s="240"/>
      <c r="FEJ29" s="240"/>
      <c r="FEK29" s="240"/>
      <c r="FEL29" s="240"/>
      <c r="FEM29" s="240"/>
      <c r="FEN29" s="240"/>
      <c r="FEO29" s="240"/>
      <c r="FEP29" s="240"/>
      <c r="FEQ29" s="240"/>
      <c r="FER29" s="240"/>
      <c r="FES29" s="240"/>
      <c r="FET29" s="240"/>
      <c r="FEU29" s="240"/>
      <c r="FEV29" s="240"/>
      <c r="FEW29" s="240"/>
      <c r="FEX29" s="240"/>
      <c r="FEY29" s="240"/>
      <c r="FEZ29" s="240"/>
      <c r="FFA29" s="240"/>
      <c r="FFB29" s="240"/>
      <c r="FFC29" s="240"/>
      <c r="FFD29" s="240"/>
      <c r="FFE29" s="240"/>
      <c r="FFF29" s="240"/>
      <c r="FFG29" s="240"/>
      <c r="FFH29" s="240"/>
      <c r="FFI29" s="240"/>
      <c r="FFJ29" s="240"/>
      <c r="FFK29" s="240"/>
      <c r="FFL29" s="240"/>
      <c r="FFM29" s="240"/>
      <c r="FFN29" s="240"/>
      <c r="FFO29" s="240"/>
      <c r="FFP29" s="240"/>
      <c r="FFQ29" s="240"/>
      <c r="FFR29" s="240"/>
      <c r="FFS29" s="240"/>
      <c r="FFT29" s="240"/>
      <c r="FFU29" s="240"/>
      <c r="FFV29" s="240"/>
      <c r="FFW29" s="240"/>
      <c r="FFX29" s="240"/>
      <c r="FFY29" s="240"/>
      <c r="FFZ29" s="240"/>
      <c r="FGA29" s="240"/>
      <c r="FGB29" s="240"/>
      <c r="FGC29" s="240"/>
      <c r="FGD29" s="240"/>
      <c r="FGE29" s="240"/>
      <c r="FGF29" s="240"/>
      <c r="FGG29" s="240"/>
      <c r="FGH29" s="240"/>
      <c r="FGI29" s="240"/>
      <c r="FGJ29" s="240"/>
      <c r="FGK29" s="240"/>
      <c r="FGL29" s="240"/>
      <c r="FGM29" s="240"/>
      <c r="FGN29" s="240"/>
      <c r="FGO29" s="240"/>
      <c r="FGP29" s="240"/>
      <c r="FGQ29" s="240"/>
      <c r="FGR29" s="240"/>
      <c r="FGS29" s="240"/>
      <c r="FGT29" s="240"/>
      <c r="FGU29" s="240"/>
      <c r="FGV29" s="240"/>
      <c r="FGW29" s="240"/>
      <c r="FGX29" s="240"/>
      <c r="FGY29" s="240"/>
      <c r="FGZ29" s="240"/>
      <c r="FHA29" s="240"/>
      <c r="FHB29" s="240"/>
      <c r="FHC29" s="240"/>
      <c r="FHD29" s="240"/>
      <c r="FHE29" s="240"/>
      <c r="FHF29" s="240"/>
      <c r="FHG29" s="240"/>
      <c r="FHH29" s="240"/>
      <c r="FHI29" s="240"/>
      <c r="FHJ29" s="240"/>
      <c r="FHK29" s="240"/>
      <c r="FHL29" s="240"/>
      <c r="FHM29" s="240"/>
      <c r="FHN29" s="240"/>
      <c r="FHO29" s="240"/>
      <c r="FHP29" s="240"/>
      <c r="FHQ29" s="240"/>
      <c r="FHR29" s="240"/>
      <c r="FHS29" s="240"/>
      <c r="FHT29" s="240"/>
      <c r="FHU29" s="240"/>
      <c r="FHV29" s="240"/>
      <c r="FHW29" s="240"/>
      <c r="FHX29" s="240"/>
      <c r="FHY29" s="240"/>
      <c r="FHZ29" s="240"/>
      <c r="FIA29" s="240"/>
      <c r="FIB29" s="240"/>
      <c r="FIC29" s="240"/>
      <c r="FID29" s="240"/>
      <c r="FIE29" s="240"/>
      <c r="FIF29" s="240"/>
      <c r="FIG29" s="240"/>
      <c r="FIH29" s="240"/>
      <c r="FII29" s="240"/>
      <c r="FIJ29" s="240"/>
      <c r="FIK29" s="240"/>
      <c r="FIL29" s="240"/>
      <c r="FIM29" s="240"/>
      <c r="FIN29" s="240"/>
      <c r="FIO29" s="240"/>
      <c r="FIP29" s="240"/>
      <c r="FIQ29" s="240"/>
      <c r="FIR29" s="240"/>
      <c r="FIS29" s="240"/>
      <c r="FIT29" s="240"/>
      <c r="FIU29" s="240"/>
      <c r="FIV29" s="240"/>
      <c r="FIW29" s="240"/>
      <c r="FIX29" s="240"/>
      <c r="FIY29" s="240"/>
      <c r="FIZ29" s="240"/>
      <c r="FJA29" s="240"/>
      <c r="FJB29" s="240"/>
      <c r="FJC29" s="240"/>
      <c r="FJD29" s="240"/>
      <c r="FJE29" s="240"/>
      <c r="FJF29" s="240"/>
      <c r="FJG29" s="240"/>
      <c r="FJH29" s="240"/>
      <c r="FJI29" s="240"/>
      <c r="FJJ29" s="240"/>
      <c r="FJK29" s="240"/>
      <c r="FJL29" s="240"/>
      <c r="FJM29" s="240"/>
      <c r="FJN29" s="240"/>
      <c r="FJO29" s="240"/>
      <c r="FJP29" s="240"/>
      <c r="FJQ29" s="240"/>
      <c r="FJR29" s="240"/>
      <c r="FJS29" s="240"/>
      <c r="FJT29" s="240"/>
      <c r="FJU29" s="240"/>
      <c r="FJV29" s="240"/>
      <c r="FJW29" s="240"/>
      <c r="FJX29" s="240"/>
      <c r="FJY29" s="240"/>
      <c r="FJZ29" s="240"/>
      <c r="FKA29" s="240"/>
      <c r="FKB29" s="240"/>
      <c r="FKC29" s="240"/>
      <c r="FKD29" s="240"/>
      <c r="FKE29" s="240"/>
      <c r="FKF29" s="240"/>
      <c r="FKG29" s="240"/>
      <c r="FKH29" s="240"/>
      <c r="FKI29" s="240"/>
      <c r="FKJ29" s="240"/>
      <c r="FKK29" s="240"/>
      <c r="FKL29" s="240"/>
      <c r="FKM29" s="240"/>
      <c r="FKN29" s="240"/>
      <c r="FKO29" s="240"/>
      <c r="FKP29" s="240"/>
      <c r="FKQ29" s="240"/>
      <c r="FKR29" s="240"/>
      <c r="FKS29" s="240"/>
      <c r="FKT29" s="240"/>
      <c r="FKU29" s="240"/>
      <c r="FKV29" s="240"/>
      <c r="FKW29" s="240"/>
      <c r="FKX29" s="240"/>
      <c r="FKY29" s="240"/>
      <c r="FKZ29" s="240"/>
      <c r="FLA29" s="240"/>
      <c r="FLB29" s="240"/>
      <c r="FLC29" s="240"/>
      <c r="FLD29" s="240"/>
      <c r="FLE29" s="240"/>
      <c r="FLF29" s="240"/>
      <c r="FLG29" s="240"/>
      <c r="FLH29" s="240"/>
      <c r="FLI29" s="240"/>
      <c r="FLJ29" s="240"/>
      <c r="FLK29" s="240"/>
      <c r="FLL29" s="240"/>
      <c r="FLM29" s="240"/>
      <c r="FLN29" s="240"/>
      <c r="FLO29" s="240"/>
      <c r="FLP29" s="240"/>
      <c r="FLQ29" s="240"/>
      <c r="FLR29" s="240"/>
      <c r="FLS29" s="240"/>
      <c r="FLT29" s="240"/>
      <c r="FLU29" s="240"/>
      <c r="FLV29" s="240"/>
      <c r="FLW29" s="240"/>
      <c r="FLX29" s="240"/>
      <c r="FLY29" s="240"/>
      <c r="FLZ29" s="240"/>
      <c r="FMA29" s="240"/>
      <c r="FMB29" s="240"/>
      <c r="FMC29" s="240"/>
      <c r="FMD29" s="240"/>
      <c r="FME29" s="240"/>
      <c r="FMF29" s="240"/>
      <c r="FMG29" s="240"/>
      <c r="FMH29" s="240"/>
      <c r="FMI29" s="240"/>
      <c r="FMJ29" s="240"/>
      <c r="FMK29" s="240"/>
      <c r="FML29" s="240"/>
      <c r="FMM29" s="240"/>
      <c r="FMN29" s="240"/>
      <c r="FMO29" s="240"/>
      <c r="FMP29" s="240"/>
      <c r="FMQ29" s="240"/>
      <c r="FMR29" s="240"/>
      <c r="FMS29" s="240"/>
      <c r="FMT29" s="240"/>
      <c r="FMU29" s="240"/>
      <c r="FMV29" s="240"/>
      <c r="FMW29" s="240"/>
      <c r="FMX29" s="240"/>
      <c r="FMY29" s="240"/>
      <c r="FMZ29" s="240"/>
      <c r="FNA29" s="240"/>
      <c r="FNB29" s="240"/>
      <c r="FNC29" s="240"/>
      <c r="FND29" s="240"/>
      <c r="FNE29" s="240"/>
      <c r="FNF29" s="240"/>
      <c r="FNG29" s="240"/>
      <c r="FNH29" s="240"/>
      <c r="FNI29" s="240"/>
      <c r="FNJ29" s="240"/>
      <c r="FNK29" s="240"/>
      <c r="FNL29" s="240"/>
      <c r="FNM29" s="240"/>
      <c r="FNN29" s="240"/>
      <c r="FNO29" s="240"/>
      <c r="FNP29" s="240"/>
      <c r="FNQ29" s="240"/>
      <c r="FNR29" s="240"/>
      <c r="FNS29" s="240"/>
      <c r="FNT29" s="240"/>
      <c r="FNU29" s="240"/>
      <c r="FNV29" s="240"/>
      <c r="FNW29" s="240"/>
      <c r="FNX29" s="240"/>
      <c r="FNY29" s="240"/>
      <c r="FNZ29" s="240"/>
      <c r="FOA29" s="240"/>
      <c r="FOB29" s="240"/>
      <c r="FOC29" s="240"/>
      <c r="FOD29" s="240"/>
      <c r="FOE29" s="240"/>
      <c r="FOF29" s="240"/>
      <c r="FOG29" s="240"/>
      <c r="FOH29" s="240"/>
      <c r="FOI29" s="240"/>
      <c r="FOJ29" s="240"/>
      <c r="FOK29" s="240"/>
      <c r="FOL29" s="240"/>
      <c r="FOM29" s="240"/>
      <c r="FON29" s="240"/>
      <c r="FOO29" s="240"/>
      <c r="FOP29" s="240"/>
      <c r="FOQ29" s="240"/>
      <c r="FOR29" s="240"/>
      <c r="FOS29" s="240"/>
      <c r="FOT29" s="240"/>
      <c r="FOU29" s="240"/>
      <c r="FOV29" s="240"/>
      <c r="FOW29" s="240"/>
      <c r="FOX29" s="240"/>
      <c r="FOY29" s="240"/>
      <c r="FOZ29" s="240"/>
      <c r="FPA29" s="240"/>
      <c r="FPB29" s="240"/>
      <c r="FPC29" s="240"/>
      <c r="FPD29" s="240"/>
      <c r="FPE29" s="240"/>
      <c r="FPF29" s="240"/>
      <c r="FPG29" s="240"/>
      <c r="FPH29" s="240"/>
      <c r="FPI29" s="240"/>
      <c r="FPJ29" s="240"/>
      <c r="FPK29" s="240"/>
      <c r="FPL29" s="240"/>
      <c r="FPM29" s="240"/>
      <c r="FPN29" s="240"/>
      <c r="FPO29" s="240"/>
      <c r="FPP29" s="240"/>
      <c r="FPQ29" s="240"/>
      <c r="FPR29" s="240"/>
      <c r="FPS29" s="240"/>
      <c r="FPT29" s="240"/>
      <c r="FPU29" s="240"/>
      <c r="FPV29" s="240"/>
      <c r="FPW29" s="240"/>
      <c r="FPX29" s="240"/>
      <c r="FPY29" s="240"/>
      <c r="FPZ29" s="240"/>
      <c r="FQA29" s="240"/>
      <c r="FQB29" s="240"/>
      <c r="FQC29" s="240"/>
      <c r="FQD29" s="240"/>
      <c r="FQE29" s="240"/>
      <c r="FQF29" s="240"/>
      <c r="FQG29" s="240"/>
      <c r="FQH29" s="240"/>
      <c r="FQI29" s="240"/>
      <c r="FQJ29" s="240"/>
      <c r="FQK29" s="240"/>
      <c r="FQL29" s="240"/>
      <c r="FQM29" s="240"/>
      <c r="FQN29" s="240"/>
      <c r="FQO29" s="240"/>
      <c r="FQP29" s="240"/>
      <c r="FQQ29" s="240"/>
      <c r="FQR29" s="240"/>
      <c r="FQS29" s="240"/>
      <c r="FQT29" s="240"/>
      <c r="FQU29" s="240"/>
      <c r="FQV29" s="240"/>
      <c r="FQW29" s="240"/>
      <c r="FQX29" s="240"/>
      <c r="FQY29" s="240"/>
      <c r="FQZ29" s="240"/>
      <c r="FRA29" s="240"/>
      <c r="FRB29" s="240"/>
      <c r="FRC29" s="240"/>
      <c r="FRD29" s="240"/>
      <c r="FRE29" s="240"/>
      <c r="FRF29" s="240"/>
      <c r="FRG29" s="240"/>
      <c r="FRH29" s="240"/>
      <c r="FRI29" s="240"/>
      <c r="FRJ29" s="240"/>
      <c r="FRK29" s="240"/>
      <c r="FRL29" s="240"/>
      <c r="FRM29" s="240"/>
      <c r="FRN29" s="240"/>
      <c r="FRO29" s="240"/>
      <c r="FRP29" s="240"/>
      <c r="FRQ29" s="240"/>
      <c r="FRR29" s="240"/>
      <c r="FRS29" s="240"/>
      <c r="FRT29" s="240"/>
      <c r="FRU29" s="240"/>
      <c r="FRV29" s="240"/>
      <c r="FRW29" s="240"/>
      <c r="FRX29" s="240"/>
      <c r="FRY29" s="240"/>
      <c r="FRZ29" s="240"/>
      <c r="FSA29" s="240"/>
      <c r="FSB29" s="240"/>
      <c r="FSC29" s="240"/>
      <c r="FSD29" s="240"/>
      <c r="FSE29" s="240"/>
      <c r="FSF29" s="240"/>
      <c r="FSG29" s="240"/>
      <c r="FSH29" s="240"/>
      <c r="FSI29" s="240"/>
      <c r="FSJ29" s="240"/>
      <c r="FSK29" s="240"/>
      <c r="FSL29" s="240"/>
      <c r="FSM29" s="240"/>
      <c r="FSN29" s="240"/>
      <c r="FSO29" s="240"/>
      <c r="FSP29" s="240"/>
      <c r="FSQ29" s="240"/>
      <c r="FSR29" s="240"/>
      <c r="FSS29" s="240"/>
      <c r="FST29" s="240"/>
      <c r="FSU29" s="240"/>
      <c r="FSV29" s="240"/>
      <c r="FSW29" s="240"/>
      <c r="FSX29" s="240"/>
      <c r="FSY29" s="240"/>
      <c r="FSZ29" s="240"/>
      <c r="FTA29" s="240"/>
      <c r="FTB29" s="240"/>
      <c r="FTC29" s="240"/>
      <c r="FTD29" s="240"/>
      <c r="FTE29" s="240"/>
      <c r="FTF29" s="240"/>
      <c r="FTG29" s="240"/>
      <c r="FTH29" s="240"/>
      <c r="FTI29" s="240"/>
      <c r="FTJ29" s="240"/>
      <c r="FTK29" s="240"/>
      <c r="FTL29" s="240"/>
      <c r="FTM29" s="240"/>
      <c r="FTN29" s="240"/>
      <c r="FTO29" s="240"/>
      <c r="FTP29" s="240"/>
      <c r="FTQ29" s="240"/>
      <c r="FTR29" s="240"/>
      <c r="FTS29" s="240"/>
      <c r="FTT29" s="240"/>
      <c r="FTU29" s="240"/>
      <c r="FTV29" s="240"/>
      <c r="FTW29" s="240"/>
      <c r="FTX29" s="240"/>
      <c r="FTY29" s="240"/>
      <c r="FTZ29" s="240"/>
      <c r="FUA29" s="240"/>
      <c r="FUB29" s="240"/>
      <c r="FUC29" s="240"/>
      <c r="FUD29" s="240"/>
      <c r="FUE29" s="240"/>
      <c r="FUF29" s="240"/>
      <c r="FUG29" s="240"/>
      <c r="FUH29" s="240"/>
      <c r="FUI29" s="240"/>
      <c r="FUJ29" s="240"/>
      <c r="FUK29" s="240"/>
      <c r="FUL29" s="240"/>
      <c r="FUM29" s="240"/>
      <c r="FUN29" s="240"/>
      <c r="FUO29" s="240"/>
      <c r="FUP29" s="240"/>
      <c r="FUQ29" s="240"/>
      <c r="FUR29" s="240"/>
      <c r="FUS29" s="240"/>
      <c r="FUT29" s="240"/>
      <c r="FUU29" s="240"/>
      <c r="FUV29" s="240"/>
      <c r="FUW29" s="240"/>
      <c r="FUX29" s="240"/>
      <c r="FUY29" s="240"/>
      <c r="FUZ29" s="240"/>
      <c r="FVA29" s="240"/>
      <c r="FVB29" s="240"/>
      <c r="FVC29" s="240"/>
      <c r="FVD29" s="240"/>
      <c r="FVE29" s="240"/>
      <c r="FVF29" s="240"/>
      <c r="FVG29" s="240"/>
      <c r="FVH29" s="240"/>
      <c r="FVI29" s="240"/>
      <c r="FVJ29" s="240"/>
      <c r="FVK29" s="240"/>
      <c r="FVL29" s="240"/>
      <c r="FVM29" s="240"/>
      <c r="FVN29" s="240"/>
      <c r="FVO29" s="240"/>
      <c r="FVP29" s="240"/>
      <c r="FVQ29" s="240"/>
      <c r="FVR29" s="240"/>
      <c r="FVS29" s="240"/>
      <c r="FVT29" s="240"/>
      <c r="FVU29" s="240"/>
      <c r="FVV29" s="240"/>
      <c r="FVW29" s="240"/>
      <c r="FVX29" s="240"/>
      <c r="FVY29" s="240"/>
      <c r="FVZ29" s="240"/>
      <c r="FWA29" s="240"/>
      <c r="FWB29" s="240"/>
      <c r="FWC29" s="240"/>
      <c r="FWD29" s="240"/>
      <c r="FWE29" s="240"/>
      <c r="FWF29" s="240"/>
      <c r="FWG29" s="240"/>
      <c r="FWH29" s="240"/>
      <c r="FWI29" s="240"/>
      <c r="FWJ29" s="240"/>
      <c r="FWK29" s="240"/>
      <c r="FWL29" s="240"/>
      <c r="FWM29" s="240"/>
      <c r="FWN29" s="240"/>
      <c r="FWO29" s="240"/>
      <c r="FWP29" s="240"/>
      <c r="FWQ29" s="240"/>
      <c r="FWR29" s="240"/>
      <c r="FWS29" s="240"/>
      <c r="FWT29" s="240"/>
      <c r="FWU29" s="240"/>
      <c r="FWV29" s="240"/>
      <c r="FWW29" s="240"/>
      <c r="FWX29" s="240"/>
      <c r="FWY29" s="240"/>
      <c r="FWZ29" s="240"/>
      <c r="FXA29" s="240"/>
      <c r="FXB29" s="240"/>
      <c r="FXC29" s="240"/>
      <c r="FXD29" s="240"/>
      <c r="FXE29" s="240"/>
      <c r="FXF29" s="240"/>
      <c r="FXG29" s="240"/>
      <c r="FXH29" s="240"/>
      <c r="FXI29" s="240"/>
      <c r="FXJ29" s="240"/>
      <c r="FXK29" s="240"/>
      <c r="FXL29" s="240"/>
      <c r="FXM29" s="240"/>
      <c r="FXN29" s="240"/>
      <c r="FXO29" s="240"/>
      <c r="FXP29" s="240"/>
      <c r="FXQ29" s="240"/>
      <c r="FXR29" s="240"/>
      <c r="FXS29" s="240"/>
      <c r="FXT29" s="240"/>
      <c r="FXU29" s="240"/>
      <c r="FXV29" s="240"/>
      <c r="FXW29" s="240"/>
      <c r="FXX29" s="240"/>
      <c r="FXY29" s="240"/>
      <c r="FXZ29" s="240"/>
      <c r="FYA29" s="240"/>
      <c r="FYB29" s="240"/>
      <c r="FYC29" s="240"/>
      <c r="FYD29" s="240"/>
      <c r="FYE29" s="240"/>
      <c r="FYF29" s="240"/>
      <c r="FYG29" s="240"/>
      <c r="FYH29" s="240"/>
      <c r="FYI29" s="240"/>
      <c r="FYJ29" s="240"/>
      <c r="FYK29" s="240"/>
      <c r="FYL29" s="240"/>
      <c r="FYM29" s="240"/>
      <c r="FYN29" s="240"/>
      <c r="FYO29" s="240"/>
      <c r="FYP29" s="240"/>
      <c r="FYQ29" s="240"/>
      <c r="FYR29" s="240"/>
      <c r="FYS29" s="240"/>
      <c r="FYT29" s="240"/>
      <c r="FYU29" s="240"/>
      <c r="FYV29" s="240"/>
      <c r="FYW29" s="240"/>
      <c r="FYX29" s="240"/>
      <c r="FYY29" s="240"/>
      <c r="FYZ29" s="240"/>
      <c r="FZA29" s="240"/>
      <c r="FZB29" s="240"/>
      <c r="FZC29" s="240"/>
      <c r="FZD29" s="240"/>
      <c r="FZE29" s="240"/>
      <c r="FZF29" s="240"/>
      <c r="FZG29" s="240"/>
      <c r="FZH29" s="240"/>
      <c r="FZI29" s="240"/>
      <c r="FZJ29" s="240"/>
      <c r="FZK29" s="240"/>
      <c r="FZL29" s="240"/>
      <c r="FZM29" s="240"/>
      <c r="FZN29" s="240"/>
      <c r="FZO29" s="240"/>
      <c r="FZP29" s="240"/>
      <c r="FZQ29" s="240"/>
      <c r="FZR29" s="240"/>
      <c r="FZS29" s="240"/>
      <c r="FZT29" s="240"/>
      <c r="FZU29" s="240"/>
      <c r="FZV29" s="240"/>
      <c r="FZW29" s="240"/>
      <c r="FZX29" s="240"/>
      <c r="FZY29" s="240"/>
      <c r="FZZ29" s="240"/>
      <c r="GAA29" s="240"/>
      <c r="GAB29" s="240"/>
      <c r="GAC29" s="240"/>
      <c r="GAD29" s="240"/>
      <c r="GAE29" s="240"/>
      <c r="GAF29" s="240"/>
      <c r="GAG29" s="240"/>
      <c r="GAH29" s="240"/>
      <c r="GAI29" s="240"/>
      <c r="GAJ29" s="240"/>
      <c r="GAK29" s="240"/>
      <c r="GAL29" s="240"/>
      <c r="GAM29" s="240"/>
      <c r="GAN29" s="240"/>
      <c r="GAO29" s="240"/>
      <c r="GAP29" s="240"/>
      <c r="GAQ29" s="240"/>
      <c r="GAR29" s="240"/>
      <c r="GAS29" s="240"/>
      <c r="GAT29" s="240"/>
      <c r="GAU29" s="240"/>
      <c r="GAV29" s="240"/>
      <c r="GAW29" s="240"/>
      <c r="GAX29" s="240"/>
      <c r="GAY29" s="240"/>
      <c r="GAZ29" s="240"/>
      <c r="GBA29" s="240"/>
      <c r="GBB29" s="240"/>
      <c r="GBC29" s="240"/>
      <c r="GBD29" s="240"/>
      <c r="GBE29" s="240"/>
      <c r="GBF29" s="240"/>
      <c r="GBG29" s="240"/>
      <c r="GBH29" s="240"/>
      <c r="GBI29" s="240"/>
      <c r="GBJ29" s="240"/>
      <c r="GBK29" s="240"/>
      <c r="GBL29" s="240"/>
      <c r="GBM29" s="240"/>
      <c r="GBN29" s="240"/>
      <c r="GBO29" s="240"/>
      <c r="GBP29" s="240"/>
      <c r="GBQ29" s="240"/>
      <c r="GBR29" s="240"/>
      <c r="GBS29" s="240"/>
      <c r="GBT29" s="240"/>
      <c r="GBU29" s="240"/>
      <c r="GBV29" s="240"/>
      <c r="GBW29" s="240"/>
      <c r="GBX29" s="240"/>
      <c r="GBY29" s="240"/>
      <c r="GBZ29" s="240"/>
      <c r="GCA29" s="240"/>
      <c r="GCB29" s="240"/>
      <c r="GCC29" s="240"/>
      <c r="GCD29" s="240"/>
      <c r="GCE29" s="240"/>
      <c r="GCF29" s="240"/>
      <c r="GCG29" s="240"/>
      <c r="GCH29" s="240"/>
      <c r="GCI29" s="240"/>
      <c r="GCJ29" s="240"/>
      <c r="GCK29" s="240"/>
      <c r="GCL29" s="240"/>
      <c r="GCM29" s="240"/>
      <c r="GCN29" s="240"/>
      <c r="GCO29" s="240"/>
      <c r="GCP29" s="240"/>
      <c r="GCQ29" s="240"/>
      <c r="GCR29" s="240"/>
      <c r="GCS29" s="240"/>
      <c r="GCT29" s="240"/>
      <c r="GCU29" s="240"/>
      <c r="GCV29" s="240"/>
      <c r="GCW29" s="240"/>
      <c r="GCX29" s="240"/>
      <c r="GCY29" s="240"/>
      <c r="GCZ29" s="240"/>
      <c r="GDA29" s="240"/>
      <c r="GDB29" s="240"/>
      <c r="GDC29" s="240"/>
      <c r="GDD29" s="240"/>
      <c r="GDE29" s="240"/>
      <c r="GDF29" s="240"/>
      <c r="GDG29" s="240"/>
      <c r="GDH29" s="240"/>
      <c r="GDI29" s="240"/>
      <c r="GDJ29" s="240"/>
      <c r="GDK29" s="240"/>
      <c r="GDL29" s="240"/>
      <c r="GDM29" s="240"/>
      <c r="GDN29" s="240"/>
      <c r="GDO29" s="240"/>
      <c r="GDP29" s="240"/>
      <c r="GDQ29" s="240"/>
      <c r="GDR29" s="240"/>
      <c r="GDS29" s="240"/>
      <c r="GDT29" s="240"/>
      <c r="GDU29" s="240"/>
      <c r="GDV29" s="240"/>
      <c r="GDW29" s="240"/>
      <c r="GDX29" s="240"/>
      <c r="GDY29" s="240"/>
      <c r="GDZ29" s="240"/>
      <c r="GEA29" s="240"/>
      <c r="GEB29" s="240"/>
      <c r="GEC29" s="240"/>
      <c r="GED29" s="240"/>
      <c r="GEE29" s="240"/>
      <c r="GEF29" s="240"/>
      <c r="GEG29" s="240"/>
      <c r="GEH29" s="240"/>
      <c r="GEI29" s="240"/>
      <c r="GEJ29" s="240"/>
      <c r="GEK29" s="240"/>
      <c r="GEL29" s="240"/>
      <c r="GEM29" s="240"/>
      <c r="GEN29" s="240"/>
      <c r="GEO29" s="240"/>
      <c r="GEP29" s="240"/>
      <c r="GEQ29" s="240"/>
      <c r="GER29" s="240"/>
      <c r="GES29" s="240"/>
      <c r="GET29" s="240"/>
      <c r="GEU29" s="240"/>
      <c r="GEV29" s="240"/>
      <c r="GEW29" s="240"/>
      <c r="GEX29" s="240"/>
      <c r="GEY29" s="240"/>
      <c r="GEZ29" s="240"/>
      <c r="GFA29" s="240"/>
      <c r="GFB29" s="240"/>
      <c r="GFC29" s="240"/>
      <c r="GFD29" s="240"/>
      <c r="GFE29" s="240"/>
      <c r="GFF29" s="240"/>
      <c r="GFG29" s="240"/>
      <c r="GFH29" s="240"/>
      <c r="GFI29" s="240"/>
      <c r="GFJ29" s="240"/>
      <c r="GFK29" s="240"/>
      <c r="GFL29" s="240"/>
      <c r="GFM29" s="240"/>
      <c r="GFN29" s="240"/>
      <c r="GFO29" s="240"/>
      <c r="GFP29" s="240"/>
      <c r="GFQ29" s="240"/>
      <c r="GFR29" s="240"/>
      <c r="GFS29" s="240"/>
      <c r="GFT29" s="240"/>
      <c r="GFU29" s="240"/>
      <c r="GFV29" s="240"/>
      <c r="GFW29" s="240"/>
      <c r="GFX29" s="240"/>
      <c r="GFY29" s="240"/>
      <c r="GFZ29" s="240"/>
      <c r="GGA29" s="240"/>
      <c r="GGB29" s="240"/>
      <c r="GGC29" s="240"/>
      <c r="GGD29" s="240"/>
      <c r="GGE29" s="240"/>
      <c r="GGF29" s="240"/>
      <c r="GGG29" s="240"/>
      <c r="GGH29" s="240"/>
      <c r="GGI29" s="240"/>
      <c r="GGJ29" s="240"/>
      <c r="GGK29" s="240"/>
      <c r="GGL29" s="240"/>
      <c r="GGM29" s="240"/>
      <c r="GGN29" s="240"/>
      <c r="GGO29" s="240"/>
      <c r="GGP29" s="240"/>
      <c r="GGQ29" s="240"/>
      <c r="GGR29" s="240"/>
      <c r="GGS29" s="240"/>
      <c r="GGT29" s="240"/>
      <c r="GGU29" s="240"/>
      <c r="GGV29" s="240"/>
      <c r="GGW29" s="240"/>
      <c r="GGX29" s="240"/>
      <c r="GGY29" s="240"/>
      <c r="GGZ29" s="240"/>
      <c r="GHA29" s="240"/>
      <c r="GHB29" s="240"/>
      <c r="GHC29" s="240"/>
      <c r="GHD29" s="240"/>
      <c r="GHE29" s="240"/>
      <c r="GHF29" s="240"/>
      <c r="GHG29" s="240"/>
      <c r="GHH29" s="240"/>
      <c r="GHI29" s="240"/>
      <c r="GHJ29" s="240"/>
      <c r="GHK29" s="240"/>
      <c r="GHL29" s="240"/>
      <c r="GHM29" s="240"/>
      <c r="GHN29" s="240"/>
      <c r="GHO29" s="240"/>
      <c r="GHP29" s="240"/>
      <c r="GHQ29" s="240"/>
      <c r="GHR29" s="240"/>
      <c r="GHS29" s="240"/>
      <c r="GHT29" s="240"/>
      <c r="GHU29" s="240"/>
      <c r="GHV29" s="240"/>
      <c r="GHW29" s="240"/>
      <c r="GHX29" s="240"/>
      <c r="GHY29" s="240"/>
      <c r="GHZ29" s="240"/>
      <c r="GIA29" s="240"/>
      <c r="GIB29" s="240"/>
      <c r="GIC29" s="240"/>
      <c r="GID29" s="240"/>
      <c r="GIE29" s="240"/>
      <c r="GIF29" s="240"/>
      <c r="GIG29" s="240"/>
      <c r="GIH29" s="240"/>
      <c r="GII29" s="240"/>
      <c r="GIJ29" s="240"/>
      <c r="GIK29" s="240"/>
      <c r="GIL29" s="240"/>
      <c r="GIM29" s="240"/>
      <c r="GIN29" s="240"/>
      <c r="GIO29" s="240"/>
      <c r="GIP29" s="240"/>
      <c r="GIQ29" s="240"/>
      <c r="GIR29" s="240"/>
      <c r="GIS29" s="240"/>
      <c r="GIT29" s="240"/>
      <c r="GIU29" s="240"/>
      <c r="GIV29" s="240"/>
      <c r="GIW29" s="240"/>
      <c r="GIX29" s="240"/>
      <c r="GIY29" s="240"/>
      <c r="GIZ29" s="240"/>
      <c r="GJA29" s="240"/>
      <c r="GJB29" s="240"/>
      <c r="GJC29" s="240"/>
      <c r="GJD29" s="240"/>
      <c r="GJE29" s="240"/>
      <c r="GJF29" s="240"/>
      <c r="GJG29" s="240"/>
      <c r="GJH29" s="240"/>
      <c r="GJI29" s="240"/>
      <c r="GJJ29" s="240"/>
      <c r="GJK29" s="240"/>
      <c r="GJL29" s="240"/>
      <c r="GJM29" s="240"/>
      <c r="GJN29" s="240"/>
      <c r="GJO29" s="240"/>
      <c r="GJP29" s="240"/>
      <c r="GJQ29" s="240"/>
      <c r="GJR29" s="240"/>
      <c r="GJS29" s="240"/>
      <c r="GJT29" s="240"/>
      <c r="GJU29" s="240"/>
      <c r="GJV29" s="240"/>
      <c r="GJW29" s="240"/>
      <c r="GJX29" s="240"/>
      <c r="GJY29" s="240"/>
      <c r="GJZ29" s="240"/>
      <c r="GKA29" s="240"/>
      <c r="GKB29" s="240"/>
      <c r="GKC29" s="240"/>
      <c r="GKD29" s="240"/>
      <c r="GKE29" s="240"/>
      <c r="GKF29" s="240"/>
      <c r="GKG29" s="240"/>
      <c r="GKH29" s="240"/>
      <c r="GKI29" s="240"/>
      <c r="GKJ29" s="240"/>
      <c r="GKK29" s="240"/>
      <c r="GKL29" s="240"/>
      <c r="GKM29" s="240"/>
      <c r="GKN29" s="240"/>
      <c r="GKO29" s="240"/>
      <c r="GKP29" s="240"/>
      <c r="GKQ29" s="240"/>
      <c r="GKR29" s="240"/>
      <c r="GKS29" s="240"/>
      <c r="GKT29" s="240"/>
      <c r="GKU29" s="240"/>
      <c r="GKV29" s="240"/>
      <c r="GKW29" s="240"/>
      <c r="GKX29" s="240"/>
      <c r="GKY29" s="240"/>
      <c r="GKZ29" s="240"/>
      <c r="GLA29" s="240"/>
      <c r="GLB29" s="240"/>
      <c r="GLC29" s="240"/>
      <c r="GLD29" s="240"/>
      <c r="GLE29" s="240"/>
      <c r="GLF29" s="240"/>
      <c r="GLG29" s="240"/>
      <c r="GLH29" s="240"/>
      <c r="GLI29" s="240"/>
      <c r="GLJ29" s="240"/>
      <c r="GLK29" s="240"/>
      <c r="GLL29" s="240"/>
      <c r="GLM29" s="240"/>
      <c r="GLN29" s="240"/>
      <c r="GLO29" s="240"/>
      <c r="GLP29" s="240"/>
      <c r="GLQ29" s="240"/>
      <c r="GLR29" s="240"/>
      <c r="GLS29" s="240"/>
      <c r="GLT29" s="240"/>
      <c r="GLU29" s="240"/>
      <c r="GLV29" s="240"/>
      <c r="GLW29" s="240"/>
      <c r="GLX29" s="240"/>
      <c r="GLY29" s="240"/>
      <c r="GLZ29" s="240"/>
      <c r="GMA29" s="240"/>
      <c r="GMB29" s="240"/>
      <c r="GMC29" s="240"/>
      <c r="GMD29" s="240"/>
      <c r="GME29" s="240"/>
      <c r="GMF29" s="240"/>
      <c r="GMG29" s="240"/>
      <c r="GMH29" s="240"/>
      <c r="GMI29" s="240"/>
      <c r="GMJ29" s="240"/>
      <c r="GMK29" s="240"/>
      <c r="GML29" s="240"/>
      <c r="GMM29" s="240"/>
      <c r="GMN29" s="240"/>
      <c r="GMO29" s="240"/>
      <c r="GMP29" s="240"/>
      <c r="GMQ29" s="240"/>
      <c r="GMR29" s="240"/>
      <c r="GMS29" s="240"/>
      <c r="GMT29" s="240"/>
      <c r="GMU29" s="240"/>
      <c r="GMV29" s="240"/>
      <c r="GMW29" s="240"/>
      <c r="GMX29" s="240"/>
      <c r="GMY29" s="240"/>
      <c r="GMZ29" s="240"/>
      <c r="GNA29" s="240"/>
      <c r="GNB29" s="240"/>
      <c r="GNC29" s="240"/>
      <c r="GND29" s="240"/>
      <c r="GNE29" s="240"/>
      <c r="GNF29" s="240"/>
      <c r="GNG29" s="240"/>
      <c r="GNH29" s="240"/>
      <c r="GNI29" s="240"/>
      <c r="GNJ29" s="240"/>
      <c r="GNK29" s="240"/>
      <c r="GNL29" s="240"/>
      <c r="GNM29" s="240"/>
      <c r="GNN29" s="240"/>
      <c r="GNO29" s="240"/>
      <c r="GNP29" s="240"/>
      <c r="GNQ29" s="240"/>
      <c r="GNR29" s="240"/>
      <c r="GNS29" s="240"/>
      <c r="GNT29" s="240"/>
      <c r="GNU29" s="240"/>
      <c r="GNV29" s="240"/>
      <c r="GNW29" s="240"/>
      <c r="GNX29" s="240"/>
      <c r="GNY29" s="240"/>
      <c r="GNZ29" s="240"/>
      <c r="GOA29" s="240"/>
      <c r="GOB29" s="240"/>
      <c r="GOC29" s="240"/>
      <c r="GOD29" s="240"/>
      <c r="GOE29" s="240"/>
      <c r="GOF29" s="240"/>
      <c r="GOG29" s="240"/>
      <c r="GOH29" s="240"/>
      <c r="GOI29" s="240"/>
      <c r="GOJ29" s="240"/>
      <c r="GOK29" s="240"/>
      <c r="GOL29" s="240"/>
      <c r="GOM29" s="240"/>
      <c r="GON29" s="240"/>
      <c r="GOO29" s="240"/>
      <c r="GOP29" s="240"/>
      <c r="GOQ29" s="240"/>
      <c r="GOR29" s="240"/>
      <c r="GOS29" s="240"/>
      <c r="GOT29" s="240"/>
      <c r="GOU29" s="240"/>
      <c r="GOV29" s="240"/>
      <c r="GOW29" s="240"/>
      <c r="GOX29" s="240"/>
      <c r="GOY29" s="240"/>
      <c r="GOZ29" s="240"/>
      <c r="GPA29" s="240"/>
      <c r="GPB29" s="240"/>
      <c r="GPC29" s="240"/>
      <c r="GPD29" s="240"/>
      <c r="GPE29" s="240"/>
      <c r="GPF29" s="240"/>
      <c r="GPG29" s="240"/>
      <c r="GPH29" s="240"/>
      <c r="GPI29" s="240"/>
      <c r="GPJ29" s="240"/>
      <c r="GPK29" s="240"/>
      <c r="GPL29" s="240"/>
      <c r="GPM29" s="240"/>
      <c r="GPN29" s="240"/>
      <c r="GPO29" s="240"/>
      <c r="GPP29" s="240"/>
      <c r="GPQ29" s="240"/>
      <c r="GPR29" s="240"/>
      <c r="GPS29" s="240"/>
      <c r="GPT29" s="240"/>
      <c r="GPU29" s="240"/>
      <c r="GPV29" s="240"/>
      <c r="GPW29" s="240"/>
      <c r="GPX29" s="240"/>
      <c r="GPY29" s="240"/>
      <c r="GPZ29" s="240"/>
      <c r="GQA29" s="240"/>
      <c r="GQB29" s="240"/>
      <c r="GQC29" s="240"/>
      <c r="GQD29" s="240"/>
      <c r="GQE29" s="240"/>
      <c r="GQF29" s="240"/>
      <c r="GQG29" s="240"/>
      <c r="GQH29" s="240"/>
      <c r="GQI29" s="240"/>
      <c r="GQJ29" s="240"/>
      <c r="GQK29" s="240"/>
      <c r="GQL29" s="240"/>
      <c r="GQM29" s="240"/>
      <c r="GQN29" s="240"/>
      <c r="GQO29" s="240"/>
      <c r="GQP29" s="240"/>
      <c r="GQQ29" s="240"/>
      <c r="GQR29" s="240"/>
      <c r="GQS29" s="240"/>
      <c r="GQT29" s="240"/>
      <c r="GQU29" s="240"/>
      <c r="GQV29" s="240"/>
      <c r="GQW29" s="240"/>
      <c r="GQX29" s="240"/>
      <c r="GQY29" s="240"/>
      <c r="GQZ29" s="240"/>
      <c r="GRA29" s="240"/>
      <c r="GRB29" s="240"/>
      <c r="GRC29" s="240"/>
      <c r="GRD29" s="240"/>
      <c r="GRE29" s="240"/>
      <c r="GRF29" s="240"/>
      <c r="GRG29" s="240"/>
      <c r="GRH29" s="240"/>
      <c r="GRI29" s="240"/>
      <c r="GRJ29" s="240"/>
      <c r="GRK29" s="240"/>
      <c r="GRL29" s="240"/>
      <c r="GRM29" s="240"/>
      <c r="GRN29" s="240"/>
      <c r="GRO29" s="240"/>
      <c r="GRP29" s="240"/>
      <c r="GRQ29" s="240"/>
      <c r="GRR29" s="240"/>
      <c r="GRS29" s="240"/>
      <c r="GRT29" s="240"/>
      <c r="GRU29" s="240"/>
      <c r="GRV29" s="240"/>
      <c r="GRW29" s="240"/>
      <c r="GRX29" s="240"/>
      <c r="GRY29" s="240"/>
      <c r="GRZ29" s="240"/>
      <c r="GSA29" s="240"/>
      <c r="GSB29" s="240"/>
      <c r="GSC29" s="240"/>
      <c r="GSD29" s="240"/>
      <c r="GSE29" s="240"/>
      <c r="GSF29" s="240"/>
      <c r="GSG29" s="240"/>
      <c r="GSH29" s="240"/>
      <c r="GSI29" s="240"/>
      <c r="GSJ29" s="240"/>
      <c r="GSK29" s="240"/>
      <c r="GSL29" s="240"/>
      <c r="GSM29" s="240"/>
      <c r="GSN29" s="240"/>
      <c r="GSO29" s="240"/>
      <c r="GSP29" s="240"/>
      <c r="GSQ29" s="240"/>
      <c r="GSR29" s="240"/>
      <c r="GSS29" s="240"/>
      <c r="GST29" s="240"/>
      <c r="GSU29" s="240"/>
      <c r="GSV29" s="240"/>
      <c r="GSW29" s="240"/>
      <c r="GSX29" s="240"/>
      <c r="GSY29" s="240"/>
      <c r="GSZ29" s="240"/>
      <c r="GTA29" s="240"/>
      <c r="GTB29" s="240"/>
      <c r="GTC29" s="240"/>
      <c r="GTD29" s="240"/>
      <c r="GTE29" s="240"/>
      <c r="GTF29" s="240"/>
      <c r="GTG29" s="240"/>
      <c r="GTH29" s="240"/>
      <c r="GTI29" s="240"/>
      <c r="GTJ29" s="240"/>
      <c r="GTK29" s="240"/>
      <c r="GTL29" s="240"/>
      <c r="GTM29" s="240"/>
      <c r="GTN29" s="240"/>
      <c r="GTO29" s="240"/>
      <c r="GTP29" s="240"/>
      <c r="GTQ29" s="240"/>
      <c r="GTR29" s="240"/>
      <c r="GTS29" s="240"/>
      <c r="GTT29" s="240"/>
      <c r="GTU29" s="240"/>
      <c r="GTV29" s="240"/>
      <c r="GTW29" s="240"/>
      <c r="GTX29" s="240"/>
      <c r="GTY29" s="240"/>
      <c r="GTZ29" s="240"/>
      <c r="GUA29" s="240"/>
      <c r="GUB29" s="240"/>
      <c r="GUC29" s="240"/>
      <c r="GUD29" s="240"/>
      <c r="GUE29" s="240"/>
      <c r="GUF29" s="240"/>
      <c r="GUG29" s="240"/>
      <c r="GUH29" s="240"/>
      <c r="GUI29" s="240"/>
      <c r="GUJ29" s="240"/>
      <c r="GUK29" s="240"/>
      <c r="GUL29" s="240"/>
      <c r="GUM29" s="240"/>
      <c r="GUN29" s="240"/>
      <c r="GUO29" s="240"/>
      <c r="GUP29" s="240"/>
      <c r="GUQ29" s="240"/>
      <c r="GUR29" s="240"/>
      <c r="GUS29" s="240"/>
      <c r="GUT29" s="240"/>
      <c r="GUU29" s="240"/>
      <c r="GUV29" s="240"/>
      <c r="GUW29" s="240"/>
      <c r="GUX29" s="240"/>
      <c r="GUY29" s="240"/>
      <c r="GUZ29" s="240"/>
      <c r="GVA29" s="240"/>
      <c r="GVB29" s="240"/>
      <c r="GVC29" s="240"/>
      <c r="GVD29" s="240"/>
      <c r="GVE29" s="240"/>
      <c r="GVF29" s="240"/>
      <c r="GVG29" s="240"/>
      <c r="GVH29" s="240"/>
      <c r="GVI29" s="240"/>
      <c r="GVJ29" s="240"/>
      <c r="GVK29" s="240"/>
      <c r="GVL29" s="240"/>
      <c r="GVM29" s="240"/>
      <c r="GVN29" s="240"/>
      <c r="GVO29" s="240"/>
      <c r="GVP29" s="240"/>
      <c r="GVQ29" s="240"/>
      <c r="GVR29" s="240"/>
      <c r="GVS29" s="240"/>
      <c r="GVT29" s="240"/>
      <c r="GVU29" s="240"/>
      <c r="GVV29" s="240"/>
      <c r="GVW29" s="240"/>
      <c r="GVX29" s="240"/>
      <c r="GVY29" s="240"/>
      <c r="GVZ29" s="240"/>
      <c r="GWA29" s="240"/>
      <c r="GWB29" s="240"/>
      <c r="GWC29" s="240"/>
      <c r="GWD29" s="240"/>
      <c r="GWE29" s="240"/>
      <c r="GWF29" s="240"/>
      <c r="GWG29" s="240"/>
      <c r="GWH29" s="240"/>
      <c r="GWI29" s="240"/>
      <c r="GWJ29" s="240"/>
      <c r="GWK29" s="240"/>
      <c r="GWL29" s="240"/>
      <c r="GWM29" s="240"/>
      <c r="GWN29" s="240"/>
      <c r="GWO29" s="240"/>
      <c r="GWP29" s="240"/>
      <c r="GWQ29" s="240"/>
      <c r="GWR29" s="240"/>
      <c r="GWS29" s="240"/>
      <c r="GWT29" s="240"/>
      <c r="GWU29" s="240"/>
      <c r="GWV29" s="240"/>
      <c r="GWW29" s="240"/>
      <c r="GWX29" s="240"/>
      <c r="GWY29" s="240"/>
      <c r="GWZ29" s="240"/>
      <c r="GXA29" s="240"/>
      <c r="GXB29" s="240"/>
      <c r="GXC29" s="240"/>
      <c r="GXD29" s="240"/>
      <c r="GXE29" s="240"/>
      <c r="GXF29" s="240"/>
      <c r="GXG29" s="240"/>
      <c r="GXH29" s="240"/>
      <c r="GXI29" s="240"/>
      <c r="GXJ29" s="240"/>
      <c r="GXK29" s="240"/>
      <c r="GXL29" s="240"/>
      <c r="GXM29" s="240"/>
      <c r="GXN29" s="240"/>
      <c r="GXO29" s="240"/>
      <c r="GXP29" s="240"/>
      <c r="GXQ29" s="240"/>
      <c r="GXR29" s="240"/>
      <c r="GXS29" s="240"/>
      <c r="GXT29" s="240"/>
      <c r="GXU29" s="240"/>
      <c r="GXV29" s="240"/>
      <c r="GXW29" s="240"/>
      <c r="GXX29" s="240"/>
      <c r="GXY29" s="240"/>
      <c r="GXZ29" s="240"/>
      <c r="GYA29" s="240"/>
      <c r="GYB29" s="240"/>
      <c r="GYC29" s="240"/>
      <c r="GYD29" s="240"/>
      <c r="GYE29" s="240"/>
      <c r="GYF29" s="240"/>
      <c r="GYG29" s="240"/>
      <c r="GYH29" s="240"/>
      <c r="GYI29" s="240"/>
      <c r="GYJ29" s="240"/>
      <c r="GYK29" s="240"/>
      <c r="GYL29" s="240"/>
      <c r="GYM29" s="240"/>
      <c r="GYN29" s="240"/>
      <c r="GYO29" s="240"/>
      <c r="GYP29" s="240"/>
      <c r="GYQ29" s="240"/>
      <c r="GYR29" s="240"/>
      <c r="GYS29" s="240"/>
      <c r="GYT29" s="240"/>
      <c r="GYU29" s="240"/>
      <c r="GYV29" s="240"/>
      <c r="GYW29" s="240"/>
      <c r="GYX29" s="240"/>
      <c r="GYY29" s="240"/>
      <c r="GYZ29" s="240"/>
      <c r="GZA29" s="240"/>
      <c r="GZB29" s="240"/>
      <c r="GZC29" s="240"/>
      <c r="GZD29" s="240"/>
      <c r="GZE29" s="240"/>
      <c r="GZF29" s="240"/>
      <c r="GZG29" s="240"/>
      <c r="GZH29" s="240"/>
      <c r="GZI29" s="240"/>
      <c r="GZJ29" s="240"/>
      <c r="GZK29" s="240"/>
      <c r="GZL29" s="240"/>
      <c r="GZM29" s="240"/>
      <c r="GZN29" s="240"/>
      <c r="GZO29" s="240"/>
      <c r="GZP29" s="240"/>
      <c r="GZQ29" s="240"/>
      <c r="GZR29" s="240"/>
      <c r="GZS29" s="240"/>
      <c r="GZT29" s="240"/>
      <c r="GZU29" s="240"/>
      <c r="GZV29" s="240"/>
      <c r="GZW29" s="240"/>
      <c r="GZX29" s="240"/>
      <c r="GZY29" s="240"/>
      <c r="GZZ29" s="240"/>
      <c r="HAA29" s="240"/>
      <c r="HAB29" s="240"/>
      <c r="HAC29" s="240"/>
      <c r="HAD29" s="240"/>
      <c r="HAE29" s="240"/>
      <c r="HAF29" s="240"/>
      <c r="HAG29" s="240"/>
      <c r="HAH29" s="240"/>
      <c r="HAI29" s="240"/>
      <c r="HAJ29" s="240"/>
      <c r="HAK29" s="240"/>
      <c r="HAL29" s="240"/>
      <c r="HAM29" s="240"/>
      <c r="HAN29" s="240"/>
      <c r="HAO29" s="240"/>
      <c r="HAP29" s="240"/>
      <c r="HAQ29" s="240"/>
      <c r="HAR29" s="240"/>
      <c r="HAS29" s="240"/>
      <c r="HAT29" s="240"/>
      <c r="HAU29" s="240"/>
      <c r="HAV29" s="240"/>
      <c r="HAW29" s="240"/>
      <c r="HAX29" s="240"/>
      <c r="HAY29" s="240"/>
      <c r="HAZ29" s="240"/>
      <c r="HBA29" s="240"/>
      <c r="HBB29" s="240"/>
      <c r="HBC29" s="240"/>
      <c r="HBD29" s="240"/>
      <c r="HBE29" s="240"/>
      <c r="HBF29" s="240"/>
      <c r="HBG29" s="240"/>
      <c r="HBH29" s="240"/>
      <c r="HBI29" s="240"/>
      <c r="HBJ29" s="240"/>
      <c r="HBK29" s="240"/>
      <c r="HBL29" s="240"/>
      <c r="HBM29" s="240"/>
      <c r="HBN29" s="240"/>
      <c r="HBO29" s="240"/>
      <c r="HBP29" s="240"/>
      <c r="HBQ29" s="240"/>
      <c r="HBR29" s="240"/>
      <c r="HBS29" s="240"/>
      <c r="HBT29" s="240"/>
      <c r="HBU29" s="240"/>
      <c r="HBV29" s="240"/>
      <c r="HBW29" s="240"/>
      <c r="HBX29" s="240"/>
      <c r="HBY29" s="240"/>
      <c r="HBZ29" s="240"/>
      <c r="HCA29" s="240"/>
      <c r="HCB29" s="240"/>
      <c r="HCC29" s="240"/>
      <c r="HCD29" s="240"/>
      <c r="HCE29" s="240"/>
      <c r="HCF29" s="240"/>
      <c r="HCG29" s="240"/>
      <c r="HCH29" s="240"/>
      <c r="HCI29" s="240"/>
      <c r="HCJ29" s="240"/>
      <c r="HCK29" s="240"/>
      <c r="HCL29" s="240"/>
      <c r="HCM29" s="240"/>
      <c r="HCN29" s="240"/>
      <c r="HCO29" s="240"/>
      <c r="HCP29" s="240"/>
      <c r="HCQ29" s="240"/>
      <c r="HCR29" s="240"/>
      <c r="HCS29" s="240"/>
      <c r="HCT29" s="240"/>
      <c r="HCU29" s="240"/>
      <c r="HCV29" s="240"/>
      <c r="HCW29" s="240"/>
      <c r="HCX29" s="240"/>
      <c r="HCY29" s="240"/>
      <c r="HCZ29" s="240"/>
      <c r="HDA29" s="240"/>
      <c r="HDB29" s="240"/>
      <c r="HDC29" s="240"/>
      <c r="HDD29" s="240"/>
      <c r="HDE29" s="240"/>
      <c r="HDF29" s="240"/>
      <c r="HDG29" s="240"/>
      <c r="HDH29" s="240"/>
      <c r="HDI29" s="240"/>
      <c r="HDJ29" s="240"/>
      <c r="HDK29" s="240"/>
      <c r="HDL29" s="240"/>
      <c r="HDM29" s="240"/>
      <c r="HDN29" s="240"/>
      <c r="HDO29" s="240"/>
      <c r="HDP29" s="240"/>
      <c r="HDQ29" s="240"/>
      <c r="HDR29" s="240"/>
      <c r="HDS29" s="240"/>
      <c r="HDT29" s="240"/>
      <c r="HDU29" s="240"/>
      <c r="HDV29" s="240"/>
      <c r="HDW29" s="240"/>
      <c r="HDX29" s="240"/>
      <c r="HDY29" s="240"/>
      <c r="HDZ29" s="240"/>
      <c r="HEA29" s="240"/>
      <c r="HEB29" s="240"/>
      <c r="HEC29" s="240"/>
      <c r="HED29" s="240"/>
      <c r="HEE29" s="240"/>
      <c r="HEF29" s="240"/>
      <c r="HEG29" s="240"/>
      <c r="HEH29" s="240"/>
      <c r="HEI29" s="240"/>
      <c r="HEJ29" s="240"/>
      <c r="HEK29" s="240"/>
      <c r="HEL29" s="240"/>
      <c r="HEM29" s="240"/>
      <c r="HEN29" s="240"/>
      <c r="HEO29" s="240"/>
      <c r="HEP29" s="240"/>
      <c r="HEQ29" s="240"/>
      <c r="HER29" s="240"/>
      <c r="HES29" s="240"/>
      <c r="HET29" s="240"/>
      <c r="HEU29" s="240"/>
      <c r="HEV29" s="240"/>
      <c r="HEW29" s="240"/>
      <c r="HEX29" s="240"/>
      <c r="HEY29" s="240"/>
      <c r="HEZ29" s="240"/>
      <c r="HFA29" s="240"/>
      <c r="HFB29" s="240"/>
      <c r="HFC29" s="240"/>
      <c r="HFD29" s="240"/>
      <c r="HFE29" s="240"/>
      <c r="HFF29" s="240"/>
      <c r="HFG29" s="240"/>
      <c r="HFH29" s="240"/>
      <c r="HFI29" s="240"/>
      <c r="HFJ29" s="240"/>
      <c r="HFK29" s="240"/>
      <c r="HFL29" s="240"/>
      <c r="HFM29" s="240"/>
      <c r="HFN29" s="240"/>
      <c r="HFO29" s="240"/>
      <c r="HFP29" s="240"/>
      <c r="HFQ29" s="240"/>
      <c r="HFR29" s="240"/>
      <c r="HFS29" s="240"/>
      <c r="HFT29" s="240"/>
      <c r="HFU29" s="240"/>
      <c r="HFV29" s="240"/>
      <c r="HFW29" s="240"/>
      <c r="HFX29" s="240"/>
      <c r="HFY29" s="240"/>
      <c r="HFZ29" s="240"/>
      <c r="HGA29" s="240"/>
      <c r="HGB29" s="240"/>
      <c r="HGC29" s="240"/>
      <c r="HGD29" s="240"/>
      <c r="HGE29" s="240"/>
      <c r="HGF29" s="240"/>
      <c r="HGG29" s="240"/>
      <c r="HGH29" s="240"/>
      <c r="HGI29" s="240"/>
      <c r="HGJ29" s="240"/>
      <c r="HGK29" s="240"/>
      <c r="HGL29" s="240"/>
      <c r="HGM29" s="240"/>
      <c r="HGN29" s="240"/>
      <c r="HGO29" s="240"/>
      <c r="HGP29" s="240"/>
      <c r="HGQ29" s="240"/>
      <c r="HGR29" s="240"/>
      <c r="HGS29" s="240"/>
      <c r="HGT29" s="240"/>
      <c r="HGU29" s="240"/>
      <c r="HGV29" s="240"/>
      <c r="HGW29" s="240"/>
      <c r="HGX29" s="240"/>
      <c r="HGY29" s="240"/>
      <c r="HGZ29" s="240"/>
      <c r="HHA29" s="240"/>
      <c r="HHB29" s="240"/>
      <c r="HHC29" s="240"/>
      <c r="HHD29" s="240"/>
      <c r="HHE29" s="240"/>
      <c r="HHF29" s="240"/>
      <c r="HHG29" s="240"/>
      <c r="HHH29" s="240"/>
      <c r="HHI29" s="240"/>
      <c r="HHJ29" s="240"/>
      <c r="HHK29" s="240"/>
      <c r="HHL29" s="240"/>
      <c r="HHM29" s="240"/>
      <c r="HHN29" s="240"/>
      <c r="HHO29" s="240"/>
      <c r="HHP29" s="240"/>
      <c r="HHQ29" s="240"/>
      <c r="HHR29" s="240"/>
      <c r="HHS29" s="240"/>
      <c r="HHT29" s="240"/>
      <c r="HHU29" s="240"/>
      <c r="HHV29" s="240"/>
      <c r="HHW29" s="240"/>
      <c r="HHX29" s="240"/>
      <c r="HHY29" s="240"/>
      <c r="HHZ29" s="240"/>
      <c r="HIA29" s="240"/>
      <c r="HIB29" s="240"/>
      <c r="HIC29" s="240"/>
      <c r="HID29" s="240"/>
      <c r="HIE29" s="240"/>
      <c r="HIF29" s="240"/>
      <c r="HIG29" s="240"/>
      <c r="HIH29" s="240"/>
      <c r="HII29" s="240"/>
      <c r="HIJ29" s="240"/>
      <c r="HIK29" s="240"/>
      <c r="HIL29" s="240"/>
      <c r="HIM29" s="240"/>
      <c r="HIN29" s="240"/>
      <c r="HIO29" s="240"/>
      <c r="HIP29" s="240"/>
      <c r="HIQ29" s="240"/>
      <c r="HIR29" s="240"/>
      <c r="HIS29" s="240"/>
      <c r="HIT29" s="240"/>
      <c r="HIU29" s="240"/>
      <c r="HIV29" s="240"/>
      <c r="HIW29" s="240"/>
      <c r="HIX29" s="240"/>
      <c r="HIY29" s="240"/>
      <c r="HIZ29" s="240"/>
      <c r="HJA29" s="240"/>
      <c r="HJB29" s="240"/>
      <c r="HJC29" s="240"/>
      <c r="HJD29" s="240"/>
      <c r="HJE29" s="240"/>
      <c r="HJF29" s="240"/>
      <c r="HJG29" s="240"/>
      <c r="HJH29" s="240"/>
      <c r="HJI29" s="240"/>
      <c r="HJJ29" s="240"/>
      <c r="HJK29" s="240"/>
      <c r="HJL29" s="240"/>
      <c r="HJM29" s="240"/>
      <c r="HJN29" s="240"/>
      <c r="HJO29" s="240"/>
      <c r="HJP29" s="240"/>
      <c r="HJQ29" s="240"/>
      <c r="HJR29" s="240"/>
      <c r="HJS29" s="240"/>
      <c r="HJT29" s="240"/>
      <c r="HJU29" s="240"/>
      <c r="HJV29" s="240"/>
      <c r="HJW29" s="240"/>
      <c r="HJX29" s="240"/>
      <c r="HJY29" s="240"/>
      <c r="HJZ29" s="240"/>
      <c r="HKA29" s="240"/>
      <c r="HKB29" s="240"/>
      <c r="HKC29" s="240"/>
      <c r="HKD29" s="240"/>
      <c r="HKE29" s="240"/>
      <c r="HKF29" s="240"/>
      <c r="HKG29" s="240"/>
      <c r="HKH29" s="240"/>
      <c r="HKI29" s="240"/>
      <c r="HKJ29" s="240"/>
      <c r="HKK29" s="240"/>
      <c r="HKL29" s="240"/>
      <c r="HKM29" s="240"/>
      <c r="HKN29" s="240"/>
      <c r="HKO29" s="240"/>
      <c r="HKP29" s="240"/>
      <c r="HKQ29" s="240"/>
      <c r="HKR29" s="240"/>
      <c r="HKS29" s="240"/>
      <c r="HKT29" s="240"/>
      <c r="HKU29" s="240"/>
      <c r="HKV29" s="240"/>
      <c r="HKW29" s="240"/>
      <c r="HKX29" s="240"/>
      <c r="HKY29" s="240"/>
      <c r="HKZ29" s="240"/>
      <c r="HLA29" s="240"/>
      <c r="HLB29" s="240"/>
      <c r="HLC29" s="240"/>
      <c r="HLD29" s="240"/>
      <c r="HLE29" s="240"/>
      <c r="HLF29" s="240"/>
      <c r="HLG29" s="240"/>
      <c r="HLH29" s="240"/>
      <c r="HLI29" s="240"/>
      <c r="HLJ29" s="240"/>
      <c r="HLK29" s="240"/>
      <c r="HLL29" s="240"/>
      <c r="HLM29" s="240"/>
      <c r="HLN29" s="240"/>
      <c r="HLO29" s="240"/>
      <c r="HLP29" s="240"/>
      <c r="HLQ29" s="240"/>
      <c r="HLR29" s="240"/>
      <c r="HLS29" s="240"/>
      <c r="HLT29" s="240"/>
      <c r="HLU29" s="240"/>
      <c r="HLV29" s="240"/>
      <c r="HLW29" s="240"/>
      <c r="HLX29" s="240"/>
      <c r="HLY29" s="240"/>
      <c r="HLZ29" s="240"/>
      <c r="HMA29" s="240"/>
      <c r="HMB29" s="240"/>
      <c r="HMC29" s="240"/>
      <c r="HMD29" s="240"/>
      <c r="HME29" s="240"/>
      <c r="HMF29" s="240"/>
      <c r="HMG29" s="240"/>
      <c r="HMH29" s="240"/>
      <c r="HMI29" s="240"/>
      <c r="HMJ29" s="240"/>
      <c r="HMK29" s="240"/>
      <c r="HML29" s="240"/>
      <c r="HMM29" s="240"/>
      <c r="HMN29" s="240"/>
      <c r="HMO29" s="240"/>
      <c r="HMP29" s="240"/>
      <c r="HMQ29" s="240"/>
      <c r="HMR29" s="240"/>
      <c r="HMS29" s="240"/>
      <c r="HMT29" s="240"/>
      <c r="HMU29" s="240"/>
      <c r="HMV29" s="240"/>
      <c r="HMW29" s="240"/>
      <c r="HMX29" s="240"/>
      <c r="HMY29" s="240"/>
      <c r="HMZ29" s="240"/>
      <c r="HNA29" s="240"/>
      <c r="HNB29" s="240"/>
      <c r="HNC29" s="240"/>
      <c r="HND29" s="240"/>
      <c r="HNE29" s="240"/>
      <c r="HNF29" s="240"/>
      <c r="HNG29" s="240"/>
      <c r="HNH29" s="240"/>
      <c r="HNI29" s="240"/>
      <c r="HNJ29" s="240"/>
      <c r="HNK29" s="240"/>
      <c r="HNL29" s="240"/>
      <c r="HNM29" s="240"/>
      <c r="HNN29" s="240"/>
      <c r="HNO29" s="240"/>
      <c r="HNP29" s="240"/>
      <c r="HNQ29" s="240"/>
      <c r="HNR29" s="240"/>
      <c r="HNS29" s="240"/>
      <c r="HNT29" s="240"/>
      <c r="HNU29" s="240"/>
      <c r="HNV29" s="240"/>
      <c r="HNW29" s="240"/>
      <c r="HNX29" s="240"/>
      <c r="HNY29" s="240"/>
      <c r="HNZ29" s="240"/>
      <c r="HOA29" s="240"/>
      <c r="HOB29" s="240"/>
      <c r="HOC29" s="240"/>
      <c r="HOD29" s="240"/>
      <c r="HOE29" s="240"/>
      <c r="HOF29" s="240"/>
      <c r="HOG29" s="240"/>
      <c r="HOH29" s="240"/>
      <c r="HOI29" s="240"/>
      <c r="HOJ29" s="240"/>
      <c r="HOK29" s="240"/>
      <c r="HOL29" s="240"/>
      <c r="HOM29" s="240"/>
      <c r="HON29" s="240"/>
      <c r="HOO29" s="240"/>
      <c r="HOP29" s="240"/>
      <c r="HOQ29" s="240"/>
      <c r="HOR29" s="240"/>
      <c r="HOS29" s="240"/>
      <c r="HOT29" s="240"/>
      <c r="HOU29" s="240"/>
      <c r="HOV29" s="240"/>
      <c r="HOW29" s="240"/>
      <c r="HOX29" s="240"/>
      <c r="HOY29" s="240"/>
      <c r="HOZ29" s="240"/>
      <c r="HPA29" s="240"/>
      <c r="HPB29" s="240"/>
      <c r="HPC29" s="240"/>
      <c r="HPD29" s="240"/>
      <c r="HPE29" s="240"/>
      <c r="HPF29" s="240"/>
      <c r="HPG29" s="240"/>
      <c r="HPH29" s="240"/>
      <c r="HPI29" s="240"/>
      <c r="HPJ29" s="240"/>
      <c r="HPK29" s="240"/>
      <c r="HPL29" s="240"/>
      <c r="HPM29" s="240"/>
      <c r="HPN29" s="240"/>
      <c r="HPO29" s="240"/>
      <c r="HPP29" s="240"/>
      <c r="HPQ29" s="240"/>
      <c r="HPR29" s="240"/>
      <c r="HPS29" s="240"/>
      <c r="HPT29" s="240"/>
      <c r="HPU29" s="240"/>
      <c r="HPV29" s="240"/>
      <c r="HPW29" s="240"/>
      <c r="HPX29" s="240"/>
      <c r="HPY29" s="240"/>
      <c r="HPZ29" s="240"/>
      <c r="HQA29" s="240"/>
      <c r="HQB29" s="240"/>
      <c r="HQC29" s="240"/>
      <c r="HQD29" s="240"/>
      <c r="HQE29" s="240"/>
      <c r="HQF29" s="240"/>
      <c r="HQG29" s="240"/>
      <c r="HQH29" s="240"/>
      <c r="HQI29" s="240"/>
      <c r="HQJ29" s="240"/>
      <c r="HQK29" s="240"/>
      <c r="HQL29" s="240"/>
      <c r="HQM29" s="240"/>
      <c r="HQN29" s="240"/>
      <c r="HQO29" s="240"/>
      <c r="HQP29" s="240"/>
      <c r="HQQ29" s="240"/>
      <c r="HQR29" s="240"/>
      <c r="HQS29" s="240"/>
      <c r="HQT29" s="240"/>
      <c r="HQU29" s="240"/>
      <c r="HQV29" s="240"/>
      <c r="HQW29" s="240"/>
      <c r="HQX29" s="240"/>
      <c r="HQY29" s="240"/>
      <c r="HQZ29" s="240"/>
      <c r="HRA29" s="240"/>
      <c r="HRB29" s="240"/>
      <c r="HRC29" s="240"/>
      <c r="HRD29" s="240"/>
      <c r="HRE29" s="240"/>
      <c r="HRF29" s="240"/>
      <c r="HRG29" s="240"/>
      <c r="HRH29" s="240"/>
      <c r="HRI29" s="240"/>
      <c r="HRJ29" s="240"/>
      <c r="HRK29" s="240"/>
      <c r="HRL29" s="240"/>
      <c r="HRM29" s="240"/>
      <c r="HRN29" s="240"/>
      <c r="HRO29" s="240"/>
      <c r="HRP29" s="240"/>
      <c r="HRQ29" s="240"/>
      <c r="HRR29" s="240"/>
      <c r="HRS29" s="240"/>
      <c r="HRT29" s="240"/>
      <c r="HRU29" s="240"/>
      <c r="HRV29" s="240"/>
      <c r="HRW29" s="240"/>
      <c r="HRX29" s="240"/>
      <c r="HRY29" s="240"/>
      <c r="HRZ29" s="240"/>
      <c r="HSA29" s="240"/>
      <c r="HSB29" s="240"/>
      <c r="HSC29" s="240"/>
      <c r="HSD29" s="240"/>
      <c r="HSE29" s="240"/>
      <c r="HSF29" s="240"/>
      <c r="HSG29" s="240"/>
      <c r="HSH29" s="240"/>
      <c r="HSI29" s="240"/>
      <c r="HSJ29" s="240"/>
      <c r="HSK29" s="240"/>
      <c r="HSL29" s="240"/>
      <c r="HSM29" s="240"/>
      <c r="HSN29" s="240"/>
      <c r="HSO29" s="240"/>
      <c r="HSP29" s="240"/>
      <c r="HSQ29" s="240"/>
      <c r="HSR29" s="240"/>
      <c r="HSS29" s="240"/>
      <c r="HST29" s="240"/>
      <c r="HSU29" s="240"/>
      <c r="HSV29" s="240"/>
      <c r="HSW29" s="240"/>
      <c r="HSX29" s="240"/>
      <c r="HSY29" s="240"/>
      <c r="HSZ29" s="240"/>
      <c r="HTA29" s="240"/>
      <c r="HTB29" s="240"/>
      <c r="HTC29" s="240"/>
      <c r="HTD29" s="240"/>
      <c r="HTE29" s="240"/>
      <c r="HTF29" s="240"/>
      <c r="HTG29" s="240"/>
      <c r="HTH29" s="240"/>
      <c r="HTI29" s="240"/>
      <c r="HTJ29" s="240"/>
      <c r="HTK29" s="240"/>
      <c r="HTL29" s="240"/>
      <c r="HTM29" s="240"/>
      <c r="HTN29" s="240"/>
      <c r="HTO29" s="240"/>
      <c r="HTP29" s="240"/>
      <c r="HTQ29" s="240"/>
      <c r="HTR29" s="240"/>
      <c r="HTS29" s="240"/>
      <c r="HTT29" s="240"/>
      <c r="HTU29" s="240"/>
      <c r="HTV29" s="240"/>
      <c r="HTW29" s="240"/>
      <c r="HTX29" s="240"/>
      <c r="HTY29" s="240"/>
      <c r="HTZ29" s="240"/>
      <c r="HUA29" s="240"/>
      <c r="HUB29" s="240"/>
      <c r="HUC29" s="240"/>
      <c r="HUD29" s="240"/>
      <c r="HUE29" s="240"/>
      <c r="HUF29" s="240"/>
      <c r="HUG29" s="240"/>
      <c r="HUH29" s="240"/>
      <c r="HUI29" s="240"/>
      <c r="HUJ29" s="240"/>
      <c r="HUK29" s="240"/>
      <c r="HUL29" s="240"/>
      <c r="HUM29" s="240"/>
      <c r="HUN29" s="240"/>
      <c r="HUO29" s="240"/>
      <c r="HUP29" s="240"/>
      <c r="HUQ29" s="240"/>
      <c r="HUR29" s="240"/>
      <c r="HUS29" s="240"/>
      <c r="HUT29" s="240"/>
      <c r="HUU29" s="240"/>
      <c r="HUV29" s="240"/>
      <c r="HUW29" s="240"/>
      <c r="HUX29" s="240"/>
      <c r="HUY29" s="240"/>
      <c r="HUZ29" s="240"/>
      <c r="HVA29" s="240"/>
      <c r="HVB29" s="240"/>
      <c r="HVC29" s="240"/>
      <c r="HVD29" s="240"/>
      <c r="HVE29" s="240"/>
      <c r="HVF29" s="240"/>
      <c r="HVG29" s="240"/>
      <c r="HVH29" s="240"/>
      <c r="HVI29" s="240"/>
      <c r="HVJ29" s="240"/>
      <c r="HVK29" s="240"/>
      <c r="HVL29" s="240"/>
      <c r="HVM29" s="240"/>
      <c r="HVN29" s="240"/>
      <c r="HVO29" s="240"/>
      <c r="HVP29" s="240"/>
      <c r="HVQ29" s="240"/>
      <c r="HVR29" s="240"/>
      <c r="HVS29" s="240"/>
      <c r="HVT29" s="240"/>
      <c r="HVU29" s="240"/>
      <c r="HVV29" s="240"/>
      <c r="HVW29" s="240"/>
      <c r="HVX29" s="240"/>
      <c r="HVY29" s="240"/>
      <c r="HVZ29" s="240"/>
      <c r="HWA29" s="240"/>
      <c r="HWB29" s="240"/>
      <c r="HWC29" s="240"/>
      <c r="HWD29" s="240"/>
      <c r="HWE29" s="240"/>
      <c r="HWF29" s="240"/>
      <c r="HWG29" s="240"/>
      <c r="HWH29" s="240"/>
      <c r="HWI29" s="240"/>
      <c r="HWJ29" s="240"/>
      <c r="HWK29" s="240"/>
      <c r="HWL29" s="240"/>
      <c r="HWM29" s="240"/>
      <c r="HWN29" s="240"/>
      <c r="HWO29" s="240"/>
      <c r="HWP29" s="240"/>
      <c r="HWQ29" s="240"/>
      <c r="HWR29" s="240"/>
      <c r="HWS29" s="240"/>
      <c r="HWT29" s="240"/>
      <c r="HWU29" s="240"/>
      <c r="HWV29" s="240"/>
      <c r="HWW29" s="240"/>
      <c r="HWX29" s="240"/>
      <c r="HWY29" s="240"/>
      <c r="HWZ29" s="240"/>
      <c r="HXA29" s="240"/>
      <c r="HXB29" s="240"/>
      <c r="HXC29" s="240"/>
      <c r="HXD29" s="240"/>
      <c r="HXE29" s="240"/>
      <c r="HXF29" s="240"/>
      <c r="HXG29" s="240"/>
      <c r="HXH29" s="240"/>
      <c r="HXI29" s="240"/>
      <c r="HXJ29" s="240"/>
      <c r="HXK29" s="240"/>
      <c r="HXL29" s="240"/>
      <c r="HXM29" s="240"/>
      <c r="HXN29" s="240"/>
      <c r="HXO29" s="240"/>
      <c r="HXP29" s="240"/>
      <c r="HXQ29" s="240"/>
      <c r="HXR29" s="240"/>
      <c r="HXS29" s="240"/>
      <c r="HXT29" s="240"/>
      <c r="HXU29" s="240"/>
      <c r="HXV29" s="240"/>
      <c r="HXW29" s="240"/>
      <c r="HXX29" s="240"/>
      <c r="HXY29" s="240"/>
      <c r="HXZ29" s="240"/>
      <c r="HYA29" s="240"/>
      <c r="HYB29" s="240"/>
      <c r="HYC29" s="240"/>
      <c r="HYD29" s="240"/>
      <c r="HYE29" s="240"/>
      <c r="HYF29" s="240"/>
      <c r="HYG29" s="240"/>
      <c r="HYH29" s="240"/>
      <c r="HYI29" s="240"/>
      <c r="HYJ29" s="240"/>
      <c r="HYK29" s="240"/>
      <c r="HYL29" s="240"/>
      <c r="HYM29" s="240"/>
      <c r="HYN29" s="240"/>
      <c r="HYO29" s="240"/>
      <c r="HYP29" s="240"/>
      <c r="HYQ29" s="240"/>
      <c r="HYR29" s="240"/>
      <c r="HYS29" s="240"/>
      <c r="HYT29" s="240"/>
      <c r="HYU29" s="240"/>
      <c r="HYV29" s="240"/>
      <c r="HYW29" s="240"/>
      <c r="HYX29" s="240"/>
      <c r="HYY29" s="240"/>
      <c r="HYZ29" s="240"/>
      <c r="HZA29" s="240"/>
      <c r="HZB29" s="240"/>
      <c r="HZC29" s="240"/>
      <c r="HZD29" s="240"/>
      <c r="HZE29" s="240"/>
      <c r="HZF29" s="240"/>
      <c r="HZG29" s="240"/>
      <c r="HZH29" s="240"/>
      <c r="HZI29" s="240"/>
      <c r="HZJ29" s="240"/>
      <c r="HZK29" s="240"/>
      <c r="HZL29" s="240"/>
      <c r="HZM29" s="240"/>
      <c r="HZN29" s="240"/>
      <c r="HZO29" s="240"/>
      <c r="HZP29" s="240"/>
      <c r="HZQ29" s="240"/>
      <c r="HZR29" s="240"/>
      <c r="HZS29" s="240"/>
      <c r="HZT29" s="240"/>
      <c r="HZU29" s="240"/>
      <c r="HZV29" s="240"/>
      <c r="HZW29" s="240"/>
      <c r="HZX29" s="240"/>
      <c r="HZY29" s="240"/>
      <c r="HZZ29" s="240"/>
      <c r="IAA29" s="240"/>
      <c r="IAB29" s="240"/>
      <c r="IAC29" s="240"/>
      <c r="IAD29" s="240"/>
      <c r="IAE29" s="240"/>
      <c r="IAF29" s="240"/>
      <c r="IAG29" s="240"/>
      <c r="IAH29" s="240"/>
      <c r="IAI29" s="240"/>
      <c r="IAJ29" s="240"/>
      <c r="IAK29" s="240"/>
      <c r="IAL29" s="240"/>
      <c r="IAM29" s="240"/>
      <c r="IAN29" s="240"/>
      <c r="IAO29" s="240"/>
      <c r="IAP29" s="240"/>
      <c r="IAQ29" s="240"/>
      <c r="IAR29" s="240"/>
      <c r="IAS29" s="240"/>
      <c r="IAT29" s="240"/>
      <c r="IAU29" s="240"/>
      <c r="IAV29" s="240"/>
      <c r="IAW29" s="240"/>
      <c r="IAX29" s="240"/>
      <c r="IAY29" s="240"/>
      <c r="IAZ29" s="240"/>
      <c r="IBA29" s="240"/>
      <c r="IBB29" s="240"/>
      <c r="IBC29" s="240"/>
      <c r="IBD29" s="240"/>
      <c r="IBE29" s="240"/>
      <c r="IBF29" s="240"/>
      <c r="IBG29" s="240"/>
      <c r="IBH29" s="240"/>
      <c r="IBI29" s="240"/>
      <c r="IBJ29" s="240"/>
      <c r="IBK29" s="240"/>
      <c r="IBL29" s="240"/>
      <c r="IBM29" s="240"/>
      <c r="IBN29" s="240"/>
      <c r="IBO29" s="240"/>
      <c r="IBP29" s="240"/>
      <c r="IBQ29" s="240"/>
      <c r="IBR29" s="240"/>
      <c r="IBS29" s="240"/>
      <c r="IBT29" s="240"/>
      <c r="IBU29" s="240"/>
      <c r="IBV29" s="240"/>
      <c r="IBW29" s="240"/>
      <c r="IBX29" s="240"/>
      <c r="IBY29" s="240"/>
      <c r="IBZ29" s="240"/>
      <c r="ICA29" s="240"/>
      <c r="ICB29" s="240"/>
      <c r="ICC29" s="240"/>
      <c r="ICD29" s="240"/>
      <c r="ICE29" s="240"/>
      <c r="ICF29" s="240"/>
      <c r="ICG29" s="240"/>
      <c r="ICH29" s="240"/>
      <c r="ICI29" s="240"/>
      <c r="ICJ29" s="240"/>
      <c r="ICK29" s="240"/>
      <c r="ICL29" s="240"/>
      <c r="ICM29" s="240"/>
      <c r="ICN29" s="240"/>
      <c r="ICO29" s="240"/>
      <c r="ICP29" s="240"/>
      <c r="ICQ29" s="240"/>
      <c r="ICR29" s="240"/>
      <c r="ICS29" s="240"/>
      <c r="ICT29" s="240"/>
      <c r="ICU29" s="240"/>
      <c r="ICV29" s="240"/>
      <c r="ICW29" s="240"/>
      <c r="ICX29" s="240"/>
      <c r="ICY29" s="240"/>
      <c r="ICZ29" s="240"/>
      <c r="IDA29" s="240"/>
      <c r="IDB29" s="240"/>
      <c r="IDC29" s="240"/>
      <c r="IDD29" s="240"/>
      <c r="IDE29" s="240"/>
      <c r="IDF29" s="240"/>
      <c r="IDG29" s="240"/>
      <c r="IDH29" s="240"/>
      <c r="IDI29" s="240"/>
      <c r="IDJ29" s="240"/>
      <c r="IDK29" s="240"/>
      <c r="IDL29" s="240"/>
      <c r="IDM29" s="240"/>
      <c r="IDN29" s="240"/>
      <c r="IDO29" s="240"/>
      <c r="IDP29" s="240"/>
      <c r="IDQ29" s="240"/>
      <c r="IDR29" s="240"/>
      <c r="IDS29" s="240"/>
      <c r="IDT29" s="240"/>
      <c r="IDU29" s="240"/>
      <c r="IDV29" s="240"/>
      <c r="IDW29" s="240"/>
      <c r="IDX29" s="240"/>
      <c r="IDY29" s="240"/>
      <c r="IDZ29" s="240"/>
      <c r="IEA29" s="240"/>
      <c r="IEB29" s="240"/>
      <c r="IEC29" s="240"/>
      <c r="IED29" s="240"/>
      <c r="IEE29" s="240"/>
      <c r="IEF29" s="240"/>
      <c r="IEG29" s="240"/>
      <c r="IEH29" s="240"/>
      <c r="IEI29" s="240"/>
      <c r="IEJ29" s="240"/>
      <c r="IEK29" s="240"/>
      <c r="IEL29" s="240"/>
      <c r="IEM29" s="240"/>
      <c r="IEN29" s="240"/>
      <c r="IEO29" s="240"/>
      <c r="IEP29" s="240"/>
      <c r="IEQ29" s="240"/>
      <c r="IER29" s="240"/>
      <c r="IES29" s="240"/>
      <c r="IET29" s="240"/>
      <c r="IEU29" s="240"/>
      <c r="IEV29" s="240"/>
      <c r="IEW29" s="240"/>
      <c r="IEX29" s="240"/>
      <c r="IEY29" s="240"/>
      <c r="IEZ29" s="240"/>
      <c r="IFA29" s="240"/>
      <c r="IFB29" s="240"/>
      <c r="IFC29" s="240"/>
      <c r="IFD29" s="240"/>
      <c r="IFE29" s="240"/>
      <c r="IFF29" s="240"/>
      <c r="IFG29" s="240"/>
      <c r="IFH29" s="240"/>
      <c r="IFI29" s="240"/>
      <c r="IFJ29" s="240"/>
      <c r="IFK29" s="240"/>
      <c r="IFL29" s="240"/>
      <c r="IFM29" s="240"/>
      <c r="IFN29" s="240"/>
      <c r="IFO29" s="240"/>
      <c r="IFP29" s="240"/>
      <c r="IFQ29" s="240"/>
      <c r="IFR29" s="240"/>
      <c r="IFS29" s="240"/>
      <c r="IFT29" s="240"/>
      <c r="IFU29" s="240"/>
      <c r="IFV29" s="240"/>
      <c r="IFW29" s="240"/>
      <c r="IFX29" s="240"/>
      <c r="IFY29" s="240"/>
      <c r="IFZ29" s="240"/>
      <c r="IGA29" s="240"/>
      <c r="IGB29" s="240"/>
      <c r="IGC29" s="240"/>
      <c r="IGD29" s="240"/>
      <c r="IGE29" s="240"/>
      <c r="IGF29" s="240"/>
      <c r="IGG29" s="240"/>
      <c r="IGH29" s="240"/>
      <c r="IGI29" s="240"/>
      <c r="IGJ29" s="240"/>
      <c r="IGK29" s="240"/>
      <c r="IGL29" s="240"/>
      <c r="IGM29" s="240"/>
      <c r="IGN29" s="240"/>
      <c r="IGO29" s="240"/>
      <c r="IGP29" s="240"/>
      <c r="IGQ29" s="240"/>
      <c r="IGR29" s="240"/>
      <c r="IGS29" s="240"/>
      <c r="IGT29" s="240"/>
      <c r="IGU29" s="240"/>
      <c r="IGV29" s="240"/>
      <c r="IGW29" s="240"/>
      <c r="IGX29" s="240"/>
      <c r="IGY29" s="240"/>
      <c r="IGZ29" s="240"/>
      <c r="IHA29" s="240"/>
      <c r="IHB29" s="240"/>
      <c r="IHC29" s="240"/>
      <c r="IHD29" s="240"/>
      <c r="IHE29" s="240"/>
      <c r="IHF29" s="240"/>
      <c r="IHG29" s="240"/>
      <c r="IHH29" s="240"/>
      <c r="IHI29" s="240"/>
      <c r="IHJ29" s="240"/>
      <c r="IHK29" s="240"/>
      <c r="IHL29" s="240"/>
      <c r="IHM29" s="240"/>
      <c r="IHN29" s="240"/>
      <c r="IHO29" s="240"/>
      <c r="IHP29" s="240"/>
      <c r="IHQ29" s="240"/>
      <c r="IHR29" s="240"/>
      <c r="IHS29" s="240"/>
      <c r="IHT29" s="240"/>
      <c r="IHU29" s="240"/>
      <c r="IHV29" s="240"/>
      <c r="IHW29" s="240"/>
      <c r="IHX29" s="240"/>
      <c r="IHY29" s="240"/>
      <c r="IHZ29" s="240"/>
      <c r="IIA29" s="240"/>
      <c r="IIB29" s="240"/>
      <c r="IIC29" s="240"/>
      <c r="IID29" s="240"/>
      <c r="IIE29" s="240"/>
      <c r="IIF29" s="240"/>
      <c r="IIG29" s="240"/>
      <c r="IIH29" s="240"/>
      <c r="III29" s="240"/>
      <c r="IIJ29" s="240"/>
      <c r="IIK29" s="240"/>
      <c r="IIL29" s="240"/>
      <c r="IIM29" s="240"/>
      <c r="IIN29" s="240"/>
      <c r="IIO29" s="240"/>
      <c r="IIP29" s="240"/>
      <c r="IIQ29" s="240"/>
      <c r="IIR29" s="240"/>
      <c r="IIS29" s="240"/>
      <c r="IIT29" s="240"/>
      <c r="IIU29" s="240"/>
      <c r="IIV29" s="240"/>
      <c r="IIW29" s="240"/>
      <c r="IIX29" s="240"/>
      <c r="IIY29" s="240"/>
      <c r="IIZ29" s="240"/>
      <c r="IJA29" s="240"/>
      <c r="IJB29" s="240"/>
      <c r="IJC29" s="240"/>
      <c r="IJD29" s="240"/>
      <c r="IJE29" s="240"/>
      <c r="IJF29" s="240"/>
      <c r="IJG29" s="240"/>
      <c r="IJH29" s="240"/>
      <c r="IJI29" s="240"/>
      <c r="IJJ29" s="240"/>
      <c r="IJK29" s="240"/>
      <c r="IJL29" s="240"/>
      <c r="IJM29" s="240"/>
      <c r="IJN29" s="240"/>
      <c r="IJO29" s="240"/>
      <c r="IJP29" s="240"/>
      <c r="IJQ29" s="240"/>
      <c r="IJR29" s="240"/>
      <c r="IJS29" s="240"/>
      <c r="IJT29" s="240"/>
      <c r="IJU29" s="240"/>
      <c r="IJV29" s="240"/>
      <c r="IJW29" s="240"/>
      <c r="IJX29" s="240"/>
      <c r="IJY29" s="240"/>
      <c r="IJZ29" s="240"/>
      <c r="IKA29" s="240"/>
      <c r="IKB29" s="240"/>
      <c r="IKC29" s="240"/>
      <c r="IKD29" s="240"/>
      <c r="IKE29" s="240"/>
      <c r="IKF29" s="240"/>
      <c r="IKG29" s="240"/>
      <c r="IKH29" s="240"/>
      <c r="IKI29" s="240"/>
      <c r="IKJ29" s="240"/>
      <c r="IKK29" s="240"/>
      <c r="IKL29" s="240"/>
      <c r="IKM29" s="240"/>
      <c r="IKN29" s="240"/>
      <c r="IKO29" s="240"/>
      <c r="IKP29" s="240"/>
      <c r="IKQ29" s="240"/>
      <c r="IKR29" s="240"/>
      <c r="IKS29" s="240"/>
      <c r="IKT29" s="240"/>
      <c r="IKU29" s="240"/>
      <c r="IKV29" s="240"/>
      <c r="IKW29" s="240"/>
      <c r="IKX29" s="240"/>
      <c r="IKY29" s="240"/>
      <c r="IKZ29" s="240"/>
      <c r="ILA29" s="240"/>
      <c r="ILB29" s="240"/>
      <c r="ILC29" s="240"/>
      <c r="ILD29" s="240"/>
      <c r="ILE29" s="240"/>
      <c r="ILF29" s="240"/>
      <c r="ILG29" s="240"/>
      <c r="ILH29" s="240"/>
      <c r="ILI29" s="240"/>
      <c r="ILJ29" s="240"/>
      <c r="ILK29" s="240"/>
      <c r="ILL29" s="240"/>
      <c r="ILM29" s="240"/>
      <c r="ILN29" s="240"/>
      <c r="ILO29" s="240"/>
      <c r="ILP29" s="240"/>
      <c r="ILQ29" s="240"/>
      <c r="ILR29" s="240"/>
      <c r="ILS29" s="240"/>
      <c r="ILT29" s="240"/>
      <c r="ILU29" s="240"/>
      <c r="ILV29" s="240"/>
      <c r="ILW29" s="240"/>
      <c r="ILX29" s="240"/>
      <c r="ILY29" s="240"/>
      <c r="ILZ29" s="240"/>
      <c r="IMA29" s="240"/>
      <c r="IMB29" s="240"/>
      <c r="IMC29" s="240"/>
      <c r="IMD29" s="240"/>
      <c r="IME29" s="240"/>
      <c r="IMF29" s="240"/>
      <c r="IMG29" s="240"/>
      <c r="IMH29" s="240"/>
      <c r="IMI29" s="240"/>
      <c r="IMJ29" s="240"/>
      <c r="IMK29" s="240"/>
      <c r="IML29" s="240"/>
      <c r="IMM29" s="240"/>
      <c r="IMN29" s="240"/>
      <c r="IMO29" s="240"/>
      <c r="IMP29" s="240"/>
      <c r="IMQ29" s="240"/>
      <c r="IMR29" s="240"/>
      <c r="IMS29" s="240"/>
      <c r="IMT29" s="240"/>
      <c r="IMU29" s="240"/>
      <c r="IMV29" s="240"/>
      <c r="IMW29" s="240"/>
      <c r="IMX29" s="240"/>
      <c r="IMY29" s="240"/>
      <c r="IMZ29" s="240"/>
      <c r="INA29" s="240"/>
      <c r="INB29" s="240"/>
      <c r="INC29" s="240"/>
      <c r="IND29" s="240"/>
      <c r="INE29" s="240"/>
      <c r="INF29" s="240"/>
      <c r="ING29" s="240"/>
      <c r="INH29" s="240"/>
      <c r="INI29" s="240"/>
      <c r="INJ29" s="240"/>
      <c r="INK29" s="240"/>
      <c r="INL29" s="240"/>
      <c r="INM29" s="240"/>
      <c r="INN29" s="240"/>
      <c r="INO29" s="240"/>
      <c r="INP29" s="240"/>
      <c r="INQ29" s="240"/>
      <c r="INR29" s="240"/>
      <c r="INS29" s="240"/>
      <c r="INT29" s="240"/>
      <c r="INU29" s="240"/>
      <c r="INV29" s="240"/>
      <c r="INW29" s="240"/>
      <c r="INX29" s="240"/>
      <c r="INY29" s="240"/>
      <c r="INZ29" s="240"/>
      <c r="IOA29" s="240"/>
      <c r="IOB29" s="240"/>
      <c r="IOC29" s="240"/>
      <c r="IOD29" s="240"/>
      <c r="IOE29" s="240"/>
      <c r="IOF29" s="240"/>
      <c r="IOG29" s="240"/>
      <c r="IOH29" s="240"/>
      <c r="IOI29" s="240"/>
      <c r="IOJ29" s="240"/>
      <c r="IOK29" s="240"/>
      <c r="IOL29" s="240"/>
      <c r="IOM29" s="240"/>
      <c r="ION29" s="240"/>
      <c r="IOO29" s="240"/>
      <c r="IOP29" s="240"/>
      <c r="IOQ29" s="240"/>
      <c r="IOR29" s="240"/>
      <c r="IOS29" s="240"/>
      <c r="IOT29" s="240"/>
      <c r="IOU29" s="240"/>
      <c r="IOV29" s="240"/>
      <c r="IOW29" s="240"/>
      <c r="IOX29" s="240"/>
      <c r="IOY29" s="240"/>
      <c r="IOZ29" s="240"/>
      <c r="IPA29" s="240"/>
      <c r="IPB29" s="240"/>
      <c r="IPC29" s="240"/>
      <c r="IPD29" s="240"/>
      <c r="IPE29" s="240"/>
      <c r="IPF29" s="240"/>
      <c r="IPG29" s="240"/>
      <c r="IPH29" s="240"/>
      <c r="IPI29" s="240"/>
      <c r="IPJ29" s="240"/>
      <c r="IPK29" s="240"/>
      <c r="IPL29" s="240"/>
      <c r="IPM29" s="240"/>
      <c r="IPN29" s="240"/>
      <c r="IPO29" s="240"/>
      <c r="IPP29" s="240"/>
      <c r="IPQ29" s="240"/>
      <c r="IPR29" s="240"/>
      <c r="IPS29" s="240"/>
      <c r="IPT29" s="240"/>
      <c r="IPU29" s="240"/>
      <c r="IPV29" s="240"/>
      <c r="IPW29" s="240"/>
      <c r="IPX29" s="240"/>
      <c r="IPY29" s="240"/>
      <c r="IPZ29" s="240"/>
      <c r="IQA29" s="240"/>
      <c r="IQB29" s="240"/>
      <c r="IQC29" s="240"/>
      <c r="IQD29" s="240"/>
      <c r="IQE29" s="240"/>
      <c r="IQF29" s="240"/>
      <c r="IQG29" s="240"/>
      <c r="IQH29" s="240"/>
      <c r="IQI29" s="240"/>
      <c r="IQJ29" s="240"/>
      <c r="IQK29" s="240"/>
      <c r="IQL29" s="240"/>
      <c r="IQM29" s="240"/>
      <c r="IQN29" s="240"/>
      <c r="IQO29" s="240"/>
      <c r="IQP29" s="240"/>
      <c r="IQQ29" s="240"/>
      <c r="IQR29" s="240"/>
      <c r="IQS29" s="240"/>
      <c r="IQT29" s="240"/>
      <c r="IQU29" s="240"/>
      <c r="IQV29" s="240"/>
      <c r="IQW29" s="240"/>
      <c r="IQX29" s="240"/>
      <c r="IQY29" s="240"/>
      <c r="IQZ29" s="240"/>
      <c r="IRA29" s="240"/>
      <c r="IRB29" s="240"/>
      <c r="IRC29" s="240"/>
      <c r="IRD29" s="240"/>
      <c r="IRE29" s="240"/>
      <c r="IRF29" s="240"/>
      <c r="IRG29" s="240"/>
      <c r="IRH29" s="240"/>
      <c r="IRI29" s="240"/>
      <c r="IRJ29" s="240"/>
      <c r="IRK29" s="240"/>
      <c r="IRL29" s="240"/>
      <c r="IRM29" s="240"/>
      <c r="IRN29" s="240"/>
      <c r="IRO29" s="240"/>
      <c r="IRP29" s="240"/>
      <c r="IRQ29" s="240"/>
      <c r="IRR29" s="240"/>
      <c r="IRS29" s="240"/>
      <c r="IRT29" s="240"/>
      <c r="IRU29" s="240"/>
      <c r="IRV29" s="240"/>
      <c r="IRW29" s="240"/>
      <c r="IRX29" s="240"/>
      <c r="IRY29" s="240"/>
      <c r="IRZ29" s="240"/>
      <c r="ISA29" s="240"/>
      <c r="ISB29" s="240"/>
      <c r="ISC29" s="240"/>
      <c r="ISD29" s="240"/>
      <c r="ISE29" s="240"/>
      <c r="ISF29" s="240"/>
      <c r="ISG29" s="240"/>
      <c r="ISH29" s="240"/>
      <c r="ISI29" s="240"/>
      <c r="ISJ29" s="240"/>
      <c r="ISK29" s="240"/>
      <c r="ISL29" s="240"/>
      <c r="ISM29" s="240"/>
      <c r="ISN29" s="240"/>
      <c r="ISO29" s="240"/>
      <c r="ISP29" s="240"/>
      <c r="ISQ29" s="240"/>
      <c r="ISR29" s="240"/>
      <c r="ISS29" s="240"/>
      <c r="IST29" s="240"/>
      <c r="ISU29" s="240"/>
      <c r="ISV29" s="240"/>
      <c r="ISW29" s="240"/>
      <c r="ISX29" s="240"/>
      <c r="ISY29" s="240"/>
      <c r="ISZ29" s="240"/>
      <c r="ITA29" s="240"/>
      <c r="ITB29" s="240"/>
      <c r="ITC29" s="240"/>
      <c r="ITD29" s="240"/>
      <c r="ITE29" s="240"/>
      <c r="ITF29" s="240"/>
      <c r="ITG29" s="240"/>
      <c r="ITH29" s="240"/>
      <c r="ITI29" s="240"/>
      <c r="ITJ29" s="240"/>
      <c r="ITK29" s="240"/>
      <c r="ITL29" s="240"/>
      <c r="ITM29" s="240"/>
      <c r="ITN29" s="240"/>
      <c r="ITO29" s="240"/>
      <c r="ITP29" s="240"/>
      <c r="ITQ29" s="240"/>
      <c r="ITR29" s="240"/>
      <c r="ITS29" s="240"/>
      <c r="ITT29" s="240"/>
      <c r="ITU29" s="240"/>
      <c r="ITV29" s="240"/>
      <c r="ITW29" s="240"/>
      <c r="ITX29" s="240"/>
      <c r="ITY29" s="240"/>
      <c r="ITZ29" s="240"/>
      <c r="IUA29" s="240"/>
      <c r="IUB29" s="240"/>
      <c r="IUC29" s="240"/>
      <c r="IUD29" s="240"/>
      <c r="IUE29" s="240"/>
      <c r="IUF29" s="240"/>
      <c r="IUG29" s="240"/>
      <c r="IUH29" s="240"/>
      <c r="IUI29" s="240"/>
      <c r="IUJ29" s="240"/>
      <c r="IUK29" s="240"/>
      <c r="IUL29" s="240"/>
      <c r="IUM29" s="240"/>
      <c r="IUN29" s="240"/>
      <c r="IUO29" s="240"/>
      <c r="IUP29" s="240"/>
      <c r="IUQ29" s="240"/>
      <c r="IUR29" s="240"/>
      <c r="IUS29" s="240"/>
      <c r="IUT29" s="240"/>
      <c r="IUU29" s="240"/>
      <c r="IUV29" s="240"/>
      <c r="IUW29" s="240"/>
      <c r="IUX29" s="240"/>
      <c r="IUY29" s="240"/>
      <c r="IUZ29" s="240"/>
      <c r="IVA29" s="240"/>
      <c r="IVB29" s="240"/>
      <c r="IVC29" s="240"/>
      <c r="IVD29" s="240"/>
      <c r="IVE29" s="240"/>
      <c r="IVF29" s="240"/>
      <c r="IVG29" s="240"/>
      <c r="IVH29" s="240"/>
      <c r="IVI29" s="240"/>
      <c r="IVJ29" s="240"/>
      <c r="IVK29" s="240"/>
      <c r="IVL29" s="240"/>
      <c r="IVM29" s="240"/>
      <c r="IVN29" s="240"/>
      <c r="IVO29" s="240"/>
      <c r="IVP29" s="240"/>
      <c r="IVQ29" s="240"/>
      <c r="IVR29" s="240"/>
      <c r="IVS29" s="240"/>
      <c r="IVT29" s="240"/>
      <c r="IVU29" s="240"/>
      <c r="IVV29" s="240"/>
      <c r="IVW29" s="240"/>
      <c r="IVX29" s="240"/>
      <c r="IVY29" s="240"/>
      <c r="IVZ29" s="240"/>
      <c r="IWA29" s="240"/>
      <c r="IWB29" s="240"/>
      <c r="IWC29" s="240"/>
      <c r="IWD29" s="240"/>
      <c r="IWE29" s="240"/>
      <c r="IWF29" s="240"/>
      <c r="IWG29" s="240"/>
      <c r="IWH29" s="240"/>
      <c r="IWI29" s="240"/>
      <c r="IWJ29" s="240"/>
      <c r="IWK29" s="240"/>
      <c r="IWL29" s="240"/>
      <c r="IWM29" s="240"/>
      <c r="IWN29" s="240"/>
      <c r="IWO29" s="240"/>
      <c r="IWP29" s="240"/>
      <c r="IWQ29" s="240"/>
      <c r="IWR29" s="240"/>
      <c r="IWS29" s="240"/>
      <c r="IWT29" s="240"/>
      <c r="IWU29" s="240"/>
      <c r="IWV29" s="240"/>
      <c r="IWW29" s="240"/>
      <c r="IWX29" s="240"/>
      <c r="IWY29" s="240"/>
      <c r="IWZ29" s="240"/>
      <c r="IXA29" s="240"/>
      <c r="IXB29" s="240"/>
      <c r="IXC29" s="240"/>
      <c r="IXD29" s="240"/>
      <c r="IXE29" s="240"/>
      <c r="IXF29" s="240"/>
      <c r="IXG29" s="240"/>
      <c r="IXH29" s="240"/>
      <c r="IXI29" s="240"/>
      <c r="IXJ29" s="240"/>
      <c r="IXK29" s="240"/>
      <c r="IXL29" s="240"/>
      <c r="IXM29" s="240"/>
      <c r="IXN29" s="240"/>
      <c r="IXO29" s="240"/>
      <c r="IXP29" s="240"/>
      <c r="IXQ29" s="240"/>
      <c r="IXR29" s="240"/>
      <c r="IXS29" s="240"/>
      <c r="IXT29" s="240"/>
      <c r="IXU29" s="240"/>
      <c r="IXV29" s="240"/>
      <c r="IXW29" s="240"/>
      <c r="IXX29" s="240"/>
      <c r="IXY29" s="240"/>
      <c r="IXZ29" s="240"/>
      <c r="IYA29" s="240"/>
      <c r="IYB29" s="240"/>
      <c r="IYC29" s="240"/>
      <c r="IYD29" s="240"/>
      <c r="IYE29" s="240"/>
      <c r="IYF29" s="240"/>
      <c r="IYG29" s="240"/>
      <c r="IYH29" s="240"/>
      <c r="IYI29" s="240"/>
      <c r="IYJ29" s="240"/>
      <c r="IYK29" s="240"/>
      <c r="IYL29" s="240"/>
      <c r="IYM29" s="240"/>
      <c r="IYN29" s="240"/>
      <c r="IYO29" s="240"/>
      <c r="IYP29" s="240"/>
      <c r="IYQ29" s="240"/>
      <c r="IYR29" s="240"/>
      <c r="IYS29" s="240"/>
      <c r="IYT29" s="240"/>
      <c r="IYU29" s="240"/>
      <c r="IYV29" s="240"/>
      <c r="IYW29" s="240"/>
      <c r="IYX29" s="240"/>
      <c r="IYY29" s="240"/>
      <c r="IYZ29" s="240"/>
      <c r="IZA29" s="240"/>
      <c r="IZB29" s="240"/>
      <c r="IZC29" s="240"/>
      <c r="IZD29" s="240"/>
      <c r="IZE29" s="240"/>
      <c r="IZF29" s="240"/>
      <c r="IZG29" s="240"/>
      <c r="IZH29" s="240"/>
      <c r="IZI29" s="240"/>
      <c r="IZJ29" s="240"/>
      <c r="IZK29" s="240"/>
      <c r="IZL29" s="240"/>
      <c r="IZM29" s="240"/>
      <c r="IZN29" s="240"/>
      <c r="IZO29" s="240"/>
      <c r="IZP29" s="240"/>
      <c r="IZQ29" s="240"/>
      <c r="IZR29" s="240"/>
      <c r="IZS29" s="240"/>
      <c r="IZT29" s="240"/>
      <c r="IZU29" s="240"/>
      <c r="IZV29" s="240"/>
      <c r="IZW29" s="240"/>
      <c r="IZX29" s="240"/>
      <c r="IZY29" s="240"/>
      <c r="IZZ29" s="240"/>
      <c r="JAA29" s="240"/>
      <c r="JAB29" s="240"/>
      <c r="JAC29" s="240"/>
      <c r="JAD29" s="240"/>
      <c r="JAE29" s="240"/>
      <c r="JAF29" s="240"/>
      <c r="JAG29" s="240"/>
      <c r="JAH29" s="240"/>
      <c r="JAI29" s="240"/>
      <c r="JAJ29" s="240"/>
      <c r="JAK29" s="240"/>
      <c r="JAL29" s="240"/>
      <c r="JAM29" s="240"/>
      <c r="JAN29" s="240"/>
      <c r="JAO29" s="240"/>
      <c r="JAP29" s="240"/>
      <c r="JAQ29" s="240"/>
      <c r="JAR29" s="240"/>
      <c r="JAS29" s="240"/>
      <c r="JAT29" s="240"/>
      <c r="JAU29" s="240"/>
      <c r="JAV29" s="240"/>
      <c r="JAW29" s="240"/>
      <c r="JAX29" s="240"/>
      <c r="JAY29" s="240"/>
      <c r="JAZ29" s="240"/>
      <c r="JBA29" s="240"/>
      <c r="JBB29" s="240"/>
      <c r="JBC29" s="240"/>
      <c r="JBD29" s="240"/>
      <c r="JBE29" s="240"/>
      <c r="JBF29" s="240"/>
      <c r="JBG29" s="240"/>
      <c r="JBH29" s="240"/>
      <c r="JBI29" s="240"/>
      <c r="JBJ29" s="240"/>
      <c r="JBK29" s="240"/>
      <c r="JBL29" s="240"/>
      <c r="JBM29" s="240"/>
      <c r="JBN29" s="240"/>
      <c r="JBO29" s="240"/>
      <c r="JBP29" s="240"/>
      <c r="JBQ29" s="240"/>
      <c r="JBR29" s="240"/>
      <c r="JBS29" s="240"/>
      <c r="JBT29" s="240"/>
      <c r="JBU29" s="240"/>
      <c r="JBV29" s="240"/>
      <c r="JBW29" s="240"/>
      <c r="JBX29" s="240"/>
      <c r="JBY29" s="240"/>
      <c r="JBZ29" s="240"/>
      <c r="JCA29" s="240"/>
      <c r="JCB29" s="240"/>
      <c r="JCC29" s="240"/>
      <c r="JCD29" s="240"/>
      <c r="JCE29" s="240"/>
      <c r="JCF29" s="240"/>
      <c r="JCG29" s="240"/>
      <c r="JCH29" s="240"/>
      <c r="JCI29" s="240"/>
      <c r="JCJ29" s="240"/>
      <c r="JCK29" s="240"/>
      <c r="JCL29" s="240"/>
      <c r="JCM29" s="240"/>
      <c r="JCN29" s="240"/>
      <c r="JCO29" s="240"/>
      <c r="JCP29" s="240"/>
      <c r="JCQ29" s="240"/>
      <c r="JCR29" s="240"/>
      <c r="JCS29" s="240"/>
      <c r="JCT29" s="240"/>
      <c r="JCU29" s="240"/>
      <c r="JCV29" s="240"/>
      <c r="JCW29" s="240"/>
      <c r="JCX29" s="240"/>
      <c r="JCY29" s="240"/>
      <c r="JCZ29" s="240"/>
      <c r="JDA29" s="240"/>
      <c r="JDB29" s="240"/>
      <c r="JDC29" s="240"/>
      <c r="JDD29" s="240"/>
      <c r="JDE29" s="240"/>
      <c r="JDF29" s="240"/>
      <c r="JDG29" s="240"/>
      <c r="JDH29" s="240"/>
      <c r="JDI29" s="240"/>
      <c r="JDJ29" s="240"/>
      <c r="JDK29" s="240"/>
      <c r="JDL29" s="240"/>
      <c r="JDM29" s="240"/>
      <c r="JDN29" s="240"/>
      <c r="JDO29" s="240"/>
      <c r="JDP29" s="240"/>
      <c r="JDQ29" s="240"/>
      <c r="JDR29" s="240"/>
      <c r="JDS29" s="240"/>
      <c r="JDT29" s="240"/>
      <c r="JDU29" s="240"/>
      <c r="JDV29" s="240"/>
      <c r="JDW29" s="240"/>
      <c r="JDX29" s="240"/>
      <c r="JDY29" s="240"/>
      <c r="JDZ29" s="240"/>
      <c r="JEA29" s="240"/>
      <c r="JEB29" s="240"/>
      <c r="JEC29" s="240"/>
      <c r="JED29" s="240"/>
      <c r="JEE29" s="240"/>
      <c r="JEF29" s="240"/>
      <c r="JEG29" s="240"/>
      <c r="JEH29" s="240"/>
      <c r="JEI29" s="240"/>
      <c r="JEJ29" s="240"/>
      <c r="JEK29" s="240"/>
      <c r="JEL29" s="240"/>
      <c r="JEM29" s="240"/>
      <c r="JEN29" s="240"/>
      <c r="JEO29" s="240"/>
      <c r="JEP29" s="240"/>
      <c r="JEQ29" s="240"/>
      <c r="JER29" s="240"/>
      <c r="JES29" s="240"/>
      <c r="JET29" s="240"/>
      <c r="JEU29" s="240"/>
      <c r="JEV29" s="240"/>
      <c r="JEW29" s="240"/>
      <c r="JEX29" s="240"/>
      <c r="JEY29" s="240"/>
      <c r="JEZ29" s="240"/>
      <c r="JFA29" s="240"/>
      <c r="JFB29" s="240"/>
      <c r="JFC29" s="240"/>
      <c r="JFD29" s="240"/>
      <c r="JFE29" s="240"/>
      <c r="JFF29" s="240"/>
      <c r="JFG29" s="240"/>
      <c r="JFH29" s="240"/>
      <c r="JFI29" s="240"/>
      <c r="JFJ29" s="240"/>
      <c r="JFK29" s="240"/>
      <c r="JFL29" s="240"/>
      <c r="JFM29" s="240"/>
      <c r="JFN29" s="240"/>
      <c r="JFO29" s="240"/>
      <c r="JFP29" s="240"/>
      <c r="JFQ29" s="240"/>
      <c r="JFR29" s="240"/>
      <c r="JFS29" s="240"/>
      <c r="JFT29" s="240"/>
      <c r="JFU29" s="240"/>
      <c r="JFV29" s="240"/>
      <c r="JFW29" s="240"/>
      <c r="JFX29" s="240"/>
      <c r="JFY29" s="240"/>
      <c r="JFZ29" s="240"/>
      <c r="JGA29" s="240"/>
      <c r="JGB29" s="240"/>
      <c r="JGC29" s="240"/>
      <c r="JGD29" s="240"/>
      <c r="JGE29" s="240"/>
      <c r="JGF29" s="240"/>
      <c r="JGG29" s="240"/>
      <c r="JGH29" s="240"/>
      <c r="JGI29" s="240"/>
      <c r="JGJ29" s="240"/>
      <c r="JGK29" s="240"/>
      <c r="JGL29" s="240"/>
      <c r="JGM29" s="240"/>
      <c r="JGN29" s="240"/>
      <c r="JGO29" s="240"/>
      <c r="JGP29" s="240"/>
      <c r="JGQ29" s="240"/>
      <c r="JGR29" s="240"/>
      <c r="JGS29" s="240"/>
      <c r="JGT29" s="240"/>
      <c r="JGU29" s="240"/>
      <c r="JGV29" s="240"/>
      <c r="JGW29" s="240"/>
      <c r="JGX29" s="240"/>
      <c r="JGY29" s="240"/>
      <c r="JGZ29" s="240"/>
      <c r="JHA29" s="240"/>
      <c r="JHB29" s="240"/>
      <c r="JHC29" s="240"/>
      <c r="JHD29" s="240"/>
      <c r="JHE29" s="240"/>
      <c r="JHF29" s="240"/>
      <c r="JHG29" s="240"/>
      <c r="JHH29" s="240"/>
      <c r="JHI29" s="240"/>
      <c r="JHJ29" s="240"/>
      <c r="JHK29" s="240"/>
      <c r="JHL29" s="240"/>
      <c r="JHM29" s="240"/>
      <c r="JHN29" s="240"/>
      <c r="JHO29" s="240"/>
      <c r="JHP29" s="240"/>
      <c r="JHQ29" s="240"/>
      <c r="JHR29" s="240"/>
      <c r="JHS29" s="240"/>
      <c r="JHT29" s="240"/>
      <c r="JHU29" s="240"/>
      <c r="JHV29" s="240"/>
      <c r="JHW29" s="240"/>
      <c r="JHX29" s="240"/>
      <c r="JHY29" s="240"/>
      <c r="JHZ29" s="240"/>
      <c r="JIA29" s="240"/>
      <c r="JIB29" s="240"/>
      <c r="JIC29" s="240"/>
      <c r="JID29" s="240"/>
      <c r="JIE29" s="240"/>
      <c r="JIF29" s="240"/>
      <c r="JIG29" s="240"/>
      <c r="JIH29" s="240"/>
      <c r="JII29" s="240"/>
      <c r="JIJ29" s="240"/>
      <c r="JIK29" s="240"/>
      <c r="JIL29" s="240"/>
      <c r="JIM29" s="240"/>
      <c r="JIN29" s="240"/>
      <c r="JIO29" s="240"/>
      <c r="JIP29" s="240"/>
      <c r="JIQ29" s="240"/>
      <c r="JIR29" s="240"/>
      <c r="JIS29" s="240"/>
      <c r="JIT29" s="240"/>
      <c r="JIU29" s="240"/>
      <c r="JIV29" s="240"/>
      <c r="JIW29" s="240"/>
      <c r="JIX29" s="240"/>
      <c r="JIY29" s="240"/>
      <c r="JIZ29" s="240"/>
      <c r="JJA29" s="240"/>
      <c r="JJB29" s="240"/>
      <c r="JJC29" s="240"/>
      <c r="JJD29" s="240"/>
      <c r="JJE29" s="240"/>
      <c r="JJF29" s="240"/>
      <c r="JJG29" s="240"/>
      <c r="JJH29" s="240"/>
      <c r="JJI29" s="240"/>
      <c r="JJJ29" s="240"/>
      <c r="JJK29" s="240"/>
      <c r="JJL29" s="240"/>
      <c r="JJM29" s="240"/>
      <c r="JJN29" s="240"/>
      <c r="JJO29" s="240"/>
      <c r="JJP29" s="240"/>
      <c r="JJQ29" s="240"/>
      <c r="JJR29" s="240"/>
      <c r="JJS29" s="240"/>
      <c r="JJT29" s="240"/>
      <c r="JJU29" s="240"/>
      <c r="JJV29" s="240"/>
      <c r="JJW29" s="240"/>
      <c r="JJX29" s="240"/>
      <c r="JJY29" s="240"/>
      <c r="JJZ29" s="240"/>
      <c r="JKA29" s="240"/>
      <c r="JKB29" s="240"/>
      <c r="JKC29" s="240"/>
      <c r="JKD29" s="240"/>
      <c r="JKE29" s="240"/>
      <c r="JKF29" s="240"/>
      <c r="JKG29" s="240"/>
      <c r="JKH29" s="240"/>
      <c r="JKI29" s="240"/>
      <c r="JKJ29" s="240"/>
      <c r="JKK29" s="240"/>
      <c r="JKL29" s="240"/>
      <c r="JKM29" s="240"/>
      <c r="JKN29" s="240"/>
      <c r="JKO29" s="240"/>
      <c r="JKP29" s="240"/>
      <c r="JKQ29" s="240"/>
      <c r="JKR29" s="240"/>
      <c r="JKS29" s="240"/>
      <c r="JKT29" s="240"/>
      <c r="JKU29" s="240"/>
      <c r="JKV29" s="240"/>
      <c r="JKW29" s="240"/>
      <c r="JKX29" s="240"/>
      <c r="JKY29" s="240"/>
      <c r="JKZ29" s="240"/>
      <c r="JLA29" s="240"/>
      <c r="JLB29" s="240"/>
      <c r="JLC29" s="240"/>
      <c r="JLD29" s="240"/>
      <c r="JLE29" s="240"/>
      <c r="JLF29" s="240"/>
      <c r="JLG29" s="240"/>
      <c r="JLH29" s="240"/>
      <c r="JLI29" s="240"/>
      <c r="JLJ29" s="240"/>
      <c r="JLK29" s="240"/>
      <c r="JLL29" s="240"/>
      <c r="JLM29" s="240"/>
      <c r="JLN29" s="240"/>
      <c r="JLO29" s="240"/>
      <c r="JLP29" s="240"/>
      <c r="JLQ29" s="240"/>
      <c r="JLR29" s="240"/>
      <c r="JLS29" s="240"/>
      <c r="JLT29" s="240"/>
      <c r="JLU29" s="240"/>
      <c r="JLV29" s="240"/>
      <c r="JLW29" s="240"/>
      <c r="JLX29" s="240"/>
      <c r="JLY29" s="240"/>
      <c r="JLZ29" s="240"/>
      <c r="JMA29" s="240"/>
      <c r="JMB29" s="240"/>
      <c r="JMC29" s="240"/>
      <c r="JMD29" s="240"/>
      <c r="JME29" s="240"/>
      <c r="JMF29" s="240"/>
      <c r="JMG29" s="240"/>
      <c r="JMH29" s="240"/>
      <c r="JMI29" s="240"/>
      <c r="JMJ29" s="240"/>
      <c r="JMK29" s="240"/>
      <c r="JML29" s="240"/>
      <c r="JMM29" s="240"/>
      <c r="JMN29" s="240"/>
      <c r="JMO29" s="240"/>
      <c r="JMP29" s="240"/>
      <c r="JMQ29" s="240"/>
      <c r="JMR29" s="240"/>
      <c r="JMS29" s="240"/>
      <c r="JMT29" s="240"/>
      <c r="JMU29" s="240"/>
      <c r="JMV29" s="240"/>
      <c r="JMW29" s="240"/>
      <c r="JMX29" s="240"/>
      <c r="JMY29" s="240"/>
      <c r="JMZ29" s="240"/>
      <c r="JNA29" s="240"/>
      <c r="JNB29" s="240"/>
      <c r="JNC29" s="240"/>
      <c r="JND29" s="240"/>
      <c r="JNE29" s="240"/>
      <c r="JNF29" s="240"/>
      <c r="JNG29" s="240"/>
      <c r="JNH29" s="240"/>
      <c r="JNI29" s="240"/>
      <c r="JNJ29" s="240"/>
      <c r="JNK29" s="240"/>
      <c r="JNL29" s="240"/>
      <c r="JNM29" s="240"/>
      <c r="JNN29" s="240"/>
      <c r="JNO29" s="240"/>
      <c r="JNP29" s="240"/>
      <c r="JNQ29" s="240"/>
      <c r="JNR29" s="240"/>
      <c r="JNS29" s="240"/>
      <c r="JNT29" s="240"/>
      <c r="JNU29" s="240"/>
      <c r="JNV29" s="240"/>
      <c r="JNW29" s="240"/>
      <c r="JNX29" s="240"/>
      <c r="JNY29" s="240"/>
      <c r="JNZ29" s="240"/>
      <c r="JOA29" s="240"/>
      <c r="JOB29" s="240"/>
      <c r="JOC29" s="240"/>
      <c r="JOD29" s="240"/>
      <c r="JOE29" s="240"/>
      <c r="JOF29" s="240"/>
      <c r="JOG29" s="240"/>
      <c r="JOH29" s="240"/>
      <c r="JOI29" s="240"/>
      <c r="JOJ29" s="240"/>
      <c r="JOK29" s="240"/>
      <c r="JOL29" s="240"/>
      <c r="JOM29" s="240"/>
      <c r="JON29" s="240"/>
      <c r="JOO29" s="240"/>
      <c r="JOP29" s="240"/>
      <c r="JOQ29" s="240"/>
      <c r="JOR29" s="240"/>
      <c r="JOS29" s="240"/>
      <c r="JOT29" s="240"/>
      <c r="JOU29" s="240"/>
      <c r="JOV29" s="240"/>
      <c r="JOW29" s="240"/>
      <c r="JOX29" s="240"/>
      <c r="JOY29" s="240"/>
      <c r="JOZ29" s="240"/>
      <c r="JPA29" s="240"/>
      <c r="JPB29" s="240"/>
      <c r="JPC29" s="240"/>
      <c r="JPD29" s="240"/>
      <c r="JPE29" s="240"/>
      <c r="JPF29" s="240"/>
      <c r="JPG29" s="240"/>
      <c r="JPH29" s="240"/>
      <c r="JPI29" s="240"/>
      <c r="JPJ29" s="240"/>
      <c r="JPK29" s="240"/>
      <c r="JPL29" s="240"/>
      <c r="JPM29" s="240"/>
      <c r="JPN29" s="240"/>
      <c r="JPO29" s="240"/>
      <c r="JPP29" s="240"/>
      <c r="JPQ29" s="240"/>
      <c r="JPR29" s="240"/>
      <c r="JPS29" s="240"/>
      <c r="JPT29" s="240"/>
      <c r="JPU29" s="240"/>
      <c r="JPV29" s="240"/>
      <c r="JPW29" s="240"/>
      <c r="JPX29" s="240"/>
      <c r="JPY29" s="240"/>
      <c r="JPZ29" s="240"/>
      <c r="JQA29" s="240"/>
      <c r="JQB29" s="240"/>
      <c r="JQC29" s="240"/>
      <c r="JQD29" s="240"/>
      <c r="JQE29" s="240"/>
      <c r="JQF29" s="240"/>
      <c r="JQG29" s="240"/>
      <c r="JQH29" s="240"/>
      <c r="JQI29" s="240"/>
      <c r="JQJ29" s="240"/>
      <c r="JQK29" s="240"/>
      <c r="JQL29" s="240"/>
      <c r="JQM29" s="240"/>
      <c r="JQN29" s="240"/>
      <c r="JQO29" s="240"/>
      <c r="JQP29" s="240"/>
      <c r="JQQ29" s="240"/>
      <c r="JQR29" s="240"/>
      <c r="JQS29" s="240"/>
      <c r="JQT29" s="240"/>
      <c r="JQU29" s="240"/>
      <c r="JQV29" s="240"/>
      <c r="JQW29" s="240"/>
      <c r="JQX29" s="240"/>
      <c r="JQY29" s="240"/>
      <c r="JQZ29" s="240"/>
      <c r="JRA29" s="240"/>
      <c r="JRB29" s="240"/>
      <c r="JRC29" s="240"/>
      <c r="JRD29" s="240"/>
      <c r="JRE29" s="240"/>
      <c r="JRF29" s="240"/>
      <c r="JRG29" s="240"/>
      <c r="JRH29" s="240"/>
      <c r="JRI29" s="240"/>
      <c r="JRJ29" s="240"/>
      <c r="JRK29" s="240"/>
      <c r="JRL29" s="240"/>
      <c r="JRM29" s="240"/>
      <c r="JRN29" s="240"/>
      <c r="JRO29" s="240"/>
      <c r="JRP29" s="240"/>
      <c r="JRQ29" s="240"/>
      <c r="JRR29" s="240"/>
      <c r="JRS29" s="240"/>
      <c r="JRT29" s="240"/>
      <c r="JRU29" s="240"/>
      <c r="JRV29" s="240"/>
      <c r="JRW29" s="240"/>
      <c r="JRX29" s="240"/>
      <c r="JRY29" s="240"/>
      <c r="JRZ29" s="240"/>
      <c r="JSA29" s="240"/>
      <c r="JSB29" s="240"/>
      <c r="JSC29" s="240"/>
      <c r="JSD29" s="240"/>
      <c r="JSE29" s="240"/>
      <c r="JSF29" s="240"/>
      <c r="JSG29" s="240"/>
      <c r="JSH29" s="240"/>
      <c r="JSI29" s="240"/>
      <c r="JSJ29" s="240"/>
      <c r="JSK29" s="240"/>
      <c r="JSL29" s="240"/>
      <c r="JSM29" s="240"/>
      <c r="JSN29" s="240"/>
      <c r="JSO29" s="240"/>
      <c r="JSP29" s="240"/>
      <c r="JSQ29" s="240"/>
      <c r="JSR29" s="240"/>
      <c r="JSS29" s="240"/>
      <c r="JST29" s="240"/>
      <c r="JSU29" s="240"/>
      <c r="JSV29" s="240"/>
      <c r="JSW29" s="240"/>
      <c r="JSX29" s="240"/>
      <c r="JSY29" s="240"/>
      <c r="JSZ29" s="240"/>
      <c r="JTA29" s="240"/>
      <c r="JTB29" s="240"/>
      <c r="JTC29" s="240"/>
      <c r="JTD29" s="240"/>
      <c r="JTE29" s="240"/>
      <c r="JTF29" s="240"/>
      <c r="JTG29" s="240"/>
      <c r="JTH29" s="240"/>
      <c r="JTI29" s="240"/>
      <c r="JTJ29" s="240"/>
      <c r="JTK29" s="240"/>
      <c r="JTL29" s="240"/>
      <c r="JTM29" s="240"/>
      <c r="JTN29" s="240"/>
      <c r="JTO29" s="240"/>
      <c r="JTP29" s="240"/>
      <c r="JTQ29" s="240"/>
      <c r="JTR29" s="240"/>
      <c r="JTS29" s="240"/>
      <c r="JTT29" s="240"/>
      <c r="JTU29" s="240"/>
      <c r="JTV29" s="240"/>
      <c r="JTW29" s="240"/>
      <c r="JTX29" s="240"/>
      <c r="JTY29" s="240"/>
      <c r="JTZ29" s="240"/>
      <c r="JUA29" s="240"/>
      <c r="JUB29" s="240"/>
      <c r="JUC29" s="240"/>
      <c r="JUD29" s="240"/>
      <c r="JUE29" s="240"/>
      <c r="JUF29" s="240"/>
      <c r="JUG29" s="240"/>
      <c r="JUH29" s="240"/>
      <c r="JUI29" s="240"/>
      <c r="JUJ29" s="240"/>
      <c r="JUK29" s="240"/>
      <c r="JUL29" s="240"/>
      <c r="JUM29" s="240"/>
      <c r="JUN29" s="240"/>
      <c r="JUO29" s="240"/>
      <c r="JUP29" s="240"/>
      <c r="JUQ29" s="240"/>
      <c r="JUR29" s="240"/>
      <c r="JUS29" s="240"/>
      <c r="JUT29" s="240"/>
      <c r="JUU29" s="240"/>
      <c r="JUV29" s="240"/>
      <c r="JUW29" s="240"/>
      <c r="JUX29" s="240"/>
      <c r="JUY29" s="240"/>
      <c r="JUZ29" s="240"/>
      <c r="JVA29" s="240"/>
      <c r="JVB29" s="240"/>
      <c r="JVC29" s="240"/>
      <c r="JVD29" s="240"/>
      <c r="JVE29" s="240"/>
      <c r="JVF29" s="240"/>
      <c r="JVG29" s="240"/>
      <c r="JVH29" s="240"/>
      <c r="JVI29" s="240"/>
      <c r="JVJ29" s="240"/>
      <c r="JVK29" s="240"/>
      <c r="JVL29" s="240"/>
      <c r="JVM29" s="240"/>
      <c r="JVN29" s="240"/>
      <c r="JVO29" s="240"/>
      <c r="JVP29" s="240"/>
      <c r="JVQ29" s="240"/>
      <c r="JVR29" s="240"/>
      <c r="JVS29" s="240"/>
      <c r="JVT29" s="240"/>
      <c r="JVU29" s="240"/>
      <c r="JVV29" s="240"/>
      <c r="JVW29" s="240"/>
      <c r="JVX29" s="240"/>
      <c r="JVY29" s="240"/>
      <c r="JVZ29" s="240"/>
      <c r="JWA29" s="240"/>
      <c r="JWB29" s="240"/>
      <c r="JWC29" s="240"/>
      <c r="JWD29" s="240"/>
      <c r="JWE29" s="240"/>
      <c r="JWF29" s="240"/>
      <c r="JWG29" s="240"/>
      <c r="JWH29" s="240"/>
      <c r="JWI29" s="240"/>
      <c r="JWJ29" s="240"/>
      <c r="JWK29" s="240"/>
      <c r="JWL29" s="240"/>
      <c r="JWM29" s="240"/>
      <c r="JWN29" s="240"/>
      <c r="JWO29" s="240"/>
      <c r="JWP29" s="240"/>
      <c r="JWQ29" s="240"/>
      <c r="JWR29" s="240"/>
      <c r="JWS29" s="240"/>
      <c r="JWT29" s="240"/>
      <c r="JWU29" s="240"/>
      <c r="JWV29" s="240"/>
      <c r="JWW29" s="240"/>
      <c r="JWX29" s="240"/>
      <c r="JWY29" s="240"/>
      <c r="JWZ29" s="240"/>
      <c r="JXA29" s="240"/>
      <c r="JXB29" s="240"/>
      <c r="JXC29" s="240"/>
      <c r="JXD29" s="240"/>
      <c r="JXE29" s="240"/>
      <c r="JXF29" s="240"/>
      <c r="JXG29" s="240"/>
      <c r="JXH29" s="240"/>
      <c r="JXI29" s="240"/>
      <c r="JXJ29" s="240"/>
      <c r="JXK29" s="240"/>
      <c r="JXL29" s="240"/>
      <c r="JXM29" s="240"/>
      <c r="JXN29" s="240"/>
      <c r="JXO29" s="240"/>
      <c r="JXP29" s="240"/>
      <c r="JXQ29" s="240"/>
      <c r="JXR29" s="240"/>
      <c r="JXS29" s="240"/>
      <c r="JXT29" s="240"/>
      <c r="JXU29" s="240"/>
      <c r="JXV29" s="240"/>
      <c r="JXW29" s="240"/>
      <c r="JXX29" s="240"/>
      <c r="JXY29" s="240"/>
      <c r="JXZ29" s="240"/>
      <c r="JYA29" s="240"/>
      <c r="JYB29" s="240"/>
      <c r="JYC29" s="240"/>
      <c r="JYD29" s="240"/>
      <c r="JYE29" s="240"/>
      <c r="JYF29" s="240"/>
      <c r="JYG29" s="240"/>
      <c r="JYH29" s="240"/>
      <c r="JYI29" s="240"/>
      <c r="JYJ29" s="240"/>
      <c r="JYK29" s="240"/>
      <c r="JYL29" s="240"/>
      <c r="JYM29" s="240"/>
      <c r="JYN29" s="240"/>
      <c r="JYO29" s="240"/>
      <c r="JYP29" s="240"/>
      <c r="JYQ29" s="240"/>
      <c r="JYR29" s="240"/>
      <c r="JYS29" s="240"/>
      <c r="JYT29" s="240"/>
      <c r="JYU29" s="240"/>
      <c r="JYV29" s="240"/>
      <c r="JYW29" s="240"/>
      <c r="JYX29" s="240"/>
      <c r="JYY29" s="240"/>
      <c r="JYZ29" s="240"/>
      <c r="JZA29" s="240"/>
      <c r="JZB29" s="240"/>
      <c r="JZC29" s="240"/>
      <c r="JZD29" s="240"/>
      <c r="JZE29" s="240"/>
      <c r="JZF29" s="240"/>
      <c r="JZG29" s="240"/>
      <c r="JZH29" s="240"/>
      <c r="JZI29" s="240"/>
      <c r="JZJ29" s="240"/>
      <c r="JZK29" s="240"/>
      <c r="JZL29" s="240"/>
      <c r="JZM29" s="240"/>
      <c r="JZN29" s="240"/>
      <c r="JZO29" s="240"/>
      <c r="JZP29" s="240"/>
      <c r="JZQ29" s="240"/>
      <c r="JZR29" s="240"/>
      <c r="JZS29" s="240"/>
      <c r="JZT29" s="240"/>
      <c r="JZU29" s="240"/>
      <c r="JZV29" s="240"/>
      <c r="JZW29" s="240"/>
      <c r="JZX29" s="240"/>
      <c r="JZY29" s="240"/>
      <c r="JZZ29" s="240"/>
      <c r="KAA29" s="240"/>
      <c r="KAB29" s="240"/>
      <c r="KAC29" s="240"/>
      <c r="KAD29" s="240"/>
      <c r="KAE29" s="240"/>
      <c r="KAF29" s="240"/>
      <c r="KAG29" s="240"/>
      <c r="KAH29" s="240"/>
      <c r="KAI29" s="240"/>
      <c r="KAJ29" s="240"/>
      <c r="KAK29" s="240"/>
      <c r="KAL29" s="240"/>
      <c r="KAM29" s="240"/>
      <c r="KAN29" s="240"/>
      <c r="KAO29" s="240"/>
      <c r="KAP29" s="240"/>
      <c r="KAQ29" s="240"/>
      <c r="KAR29" s="240"/>
      <c r="KAS29" s="240"/>
      <c r="KAT29" s="240"/>
      <c r="KAU29" s="240"/>
      <c r="KAV29" s="240"/>
      <c r="KAW29" s="240"/>
      <c r="KAX29" s="240"/>
      <c r="KAY29" s="240"/>
      <c r="KAZ29" s="240"/>
      <c r="KBA29" s="240"/>
      <c r="KBB29" s="240"/>
      <c r="KBC29" s="240"/>
      <c r="KBD29" s="240"/>
      <c r="KBE29" s="240"/>
      <c r="KBF29" s="240"/>
      <c r="KBG29" s="240"/>
      <c r="KBH29" s="240"/>
      <c r="KBI29" s="240"/>
      <c r="KBJ29" s="240"/>
      <c r="KBK29" s="240"/>
      <c r="KBL29" s="240"/>
      <c r="KBM29" s="240"/>
      <c r="KBN29" s="240"/>
      <c r="KBO29" s="240"/>
      <c r="KBP29" s="240"/>
      <c r="KBQ29" s="240"/>
      <c r="KBR29" s="240"/>
      <c r="KBS29" s="240"/>
      <c r="KBT29" s="240"/>
      <c r="KBU29" s="240"/>
      <c r="KBV29" s="240"/>
      <c r="KBW29" s="240"/>
      <c r="KBX29" s="240"/>
      <c r="KBY29" s="240"/>
      <c r="KBZ29" s="240"/>
      <c r="KCA29" s="240"/>
      <c r="KCB29" s="240"/>
      <c r="KCC29" s="240"/>
      <c r="KCD29" s="240"/>
      <c r="KCE29" s="240"/>
      <c r="KCF29" s="240"/>
      <c r="KCG29" s="240"/>
      <c r="KCH29" s="240"/>
      <c r="KCI29" s="240"/>
      <c r="KCJ29" s="240"/>
      <c r="KCK29" s="240"/>
      <c r="KCL29" s="240"/>
      <c r="KCM29" s="240"/>
      <c r="KCN29" s="240"/>
      <c r="KCO29" s="240"/>
      <c r="KCP29" s="240"/>
      <c r="KCQ29" s="240"/>
      <c r="KCR29" s="240"/>
      <c r="KCS29" s="240"/>
      <c r="KCT29" s="240"/>
      <c r="KCU29" s="240"/>
      <c r="KCV29" s="240"/>
      <c r="KCW29" s="240"/>
      <c r="KCX29" s="240"/>
      <c r="KCY29" s="240"/>
      <c r="KCZ29" s="240"/>
      <c r="KDA29" s="240"/>
      <c r="KDB29" s="240"/>
      <c r="KDC29" s="240"/>
      <c r="KDD29" s="240"/>
      <c r="KDE29" s="240"/>
      <c r="KDF29" s="240"/>
      <c r="KDG29" s="240"/>
      <c r="KDH29" s="240"/>
      <c r="KDI29" s="240"/>
      <c r="KDJ29" s="240"/>
      <c r="KDK29" s="240"/>
      <c r="KDL29" s="240"/>
      <c r="KDM29" s="240"/>
      <c r="KDN29" s="240"/>
      <c r="KDO29" s="240"/>
      <c r="KDP29" s="240"/>
      <c r="KDQ29" s="240"/>
      <c r="KDR29" s="240"/>
      <c r="KDS29" s="240"/>
      <c r="KDT29" s="240"/>
      <c r="KDU29" s="240"/>
      <c r="KDV29" s="240"/>
      <c r="KDW29" s="240"/>
      <c r="KDX29" s="240"/>
      <c r="KDY29" s="240"/>
      <c r="KDZ29" s="240"/>
      <c r="KEA29" s="240"/>
      <c r="KEB29" s="240"/>
      <c r="KEC29" s="240"/>
      <c r="KED29" s="240"/>
      <c r="KEE29" s="240"/>
      <c r="KEF29" s="240"/>
      <c r="KEG29" s="240"/>
      <c r="KEH29" s="240"/>
      <c r="KEI29" s="240"/>
      <c r="KEJ29" s="240"/>
      <c r="KEK29" s="240"/>
      <c r="KEL29" s="240"/>
      <c r="KEM29" s="240"/>
      <c r="KEN29" s="240"/>
      <c r="KEO29" s="240"/>
      <c r="KEP29" s="240"/>
      <c r="KEQ29" s="240"/>
      <c r="KER29" s="240"/>
      <c r="KES29" s="240"/>
      <c r="KET29" s="240"/>
      <c r="KEU29" s="240"/>
      <c r="KEV29" s="240"/>
      <c r="KEW29" s="240"/>
      <c r="KEX29" s="240"/>
      <c r="KEY29" s="240"/>
      <c r="KEZ29" s="240"/>
      <c r="KFA29" s="240"/>
      <c r="KFB29" s="240"/>
      <c r="KFC29" s="240"/>
      <c r="KFD29" s="240"/>
      <c r="KFE29" s="240"/>
      <c r="KFF29" s="240"/>
      <c r="KFG29" s="240"/>
      <c r="KFH29" s="240"/>
      <c r="KFI29" s="240"/>
      <c r="KFJ29" s="240"/>
      <c r="KFK29" s="240"/>
      <c r="KFL29" s="240"/>
      <c r="KFM29" s="240"/>
      <c r="KFN29" s="240"/>
      <c r="KFO29" s="240"/>
      <c r="KFP29" s="240"/>
      <c r="KFQ29" s="240"/>
      <c r="KFR29" s="240"/>
      <c r="KFS29" s="240"/>
      <c r="KFT29" s="240"/>
      <c r="KFU29" s="240"/>
      <c r="KFV29" s="240"/>
      <c r="KFW29" s="240"/>
      <c r="KFX29" s="240"/>
      <c r="KFY29" s="240"/>
      <c r="KFZ29" s="240"/>
      <c r="KGA29" s="240"/>
      <c r="KGB29" s="240"/>
      <c r="KGC29" s="240"/>
      <c r="KGD29" s="240"/>
      <c r="KGE29" s="240"/>
      <c r="KGF29" s="240"/>
      <c r="KGG29" s="240"/>
      <c r="KGH29" s="240"/>
      <c r="KGI29" s="240"/>
      <c r="KGJ29" s="240"/>
      <c r="KGK29" s="240"/>
      <c r="KGL29" s="240"/>
      <c r="KGM29" s="240"/>
      <c r="KGN29" s="240"/>
      <c r="KGO29" s="240"/>
      <c r="KGP29" s="240"/>
      <c r="KGQ29" s="240"/>
      <c r="KGR29" s="240"/>
      <c r="KGS29" s="240"/>
      <c r="KGT29" s="240"/>
      <c r="KGU29" s="240"/>
      <c r="KGV29" s="240"/>
      <c r="KGW29" s="240"/>
      <c r="KGX29" s="240"/>
      <c r="KGY29" s="240"/>
      <c r="KGZ29" s="240"/>
      <c r="KHA29" s="240"/>
      <c r="KHB29" s="240"/>
      <c r="KHC29" s="240"/>
      <c r="KHD29" s="240"/>
      <c r="KHE29" s="240"/>
      <c r="KHF29" s="240"/>
      <c r="KHG29" s="240"/>
      <c r="KHH29" s="240"/>
      <c r="KHI29" s="240"/>
      <c r="KHJ29" s="240"/>
      <c r="KHK29" s="240"/>
      <c r="KHL29" s="240"/>
      <c r="KHM29" s="240"/>
      <c r="KHN29" s="240"/>
      <c r="KHO29" s="240"/>
      <c r="KHP29" s="240"/>
      <c r="KHQ29" s="240"/>
      <c r="KHR29" s="240"/>
      <c r="KHS29" s="240"/>
      <c r="KHT29" s="240"/>
      <c r="KHU29" s="240"/>
      <c r="KHV29" s="240"/>
      <c r="KHW29" s="240"/>
      <c r="KHX29" s="240"/>
      <c r="KHY29" s="240"/>
      <c r="KHZ29" s="240"/>
      <c r="KIA29" s="240"/>
      <c r="KIB29" s="240"/>
      <c r="KIC29" s="240"/>
      <c r="KID29" s="240"/>
      <c r="KIE29" s="240"/>
      <c r="KIF29" s="240"/>
      <c r="KIG29" s="240"/>
      <c r="KIH29" s="240"/>
      <c r="KII29" s="240"/>
      <c r="KIJ29" s="240"/>
      <c r="KIK29" s="240"/>
      <c r="KIL29" s="240"/>
      <c r="KIM29" s="240"/>
      <c r="KIN29" s="240"/>
      <c r="KIO29" s="240"/>
      <c r="KIP29" s="240"/>
      <c r="KIQ29" s="240"/>
      <c r="KIR29" s="240"/>
      <c r="KIS29" s="240"/>
      <c r="KIT29" s="240"/>
      <c r="KIU29" s="240"/>
      <c r="KIV29" s="240"/>
      <c r="KIW29" s="240"/>
      <c r="KIX29" s="240"/>
      <c r="KIY29" s="240"/>
      <c r="KIZ29" s="240"/>
      <c r="KJA29" s="240"/>
      <c r="KJB29" s="240"/>
      <c r="KJC29" s="240"/>
      <c r="KJD29" s="240"/>
      <c r="KJE29" s="240"/>
      <c r="KJF29" s="240"/>
      <c r="KJG29" s="240"/>
      <c r="KJH29" s="240"/>
      <c r="KJI29" s="240"/>
      <c r="KJJ29" s="240"/>
      <c r="KJK29" s="240"/>
      <c r="KJL29" s="240"/>
      <c r="KJM29" s="240"/>
      <c r="KJN29" s="240"/>
      <c r="KJO29" s="240"/>
      <c r="KJP29" s="240"/>
      <c r="KJQ29" s="240"/>
      <c r="KJR29" s="240"/>
      <c r="KJS29" s="240"/>
      <c r="KJT29" s="240"/>
      <c r="KJU29" s="240"/>
      <c r="KJV29" s="240"/>
      <c r="KJW29" s="240"/>
      <c r="KJX29" s="240"/>
      <c r="KJY29" s="240"/>
      <c r="KJZ29" s="240"/>
      <c r="KKA29" s="240"/>
      <c r="KKB29" s="240"/>
      <c r="KKC29" s="240"/>
      <c r="KKD29" s="240"/>
      <c r="KKE29" s="240"/>
      <c r="KKF29" s="240"/>
      <c r="KKG29" s="240"/>
      <c r="KKH29" s="240"/>
      <c r="KKI29" s="240"/>
      <c r="KKJ29" s="240"/>
      <c r="KKK29" s="240"/>
      <c r="KKL29" s="240"/>
      <c r="KKM29" s="240"/>
      <c r="KKN29" s="240"/>
      <c r="KKO29" s="240"/>
      <c r="KKP29" s="240"/>
      <c r="KKQ29" s="240"/>
      <c r="KKR29" s="240"/>
      <c r="KKS29" s="240"/>
      <c r="KKT29" s="240"/>
      <c r="KKU29" s="240"/>
      <c r="KKV29" s="240"/>
      <c r="KKW29" s="240"/>
      <c r="KKX29" s="240"/>
      <c r="KKY29" s="240"/>
      <c r="KKZ29" s="240"/>
      <c r="KLA29" s="240"/>
      <c r="KLB29" s="240"/>
      <c r="KLC29" s="240"/>
      <c r="KLD29" s="240"/>
      <c r="KLE29" s="240"/>
      <c r="KLF29" s="240"/>
      <c r="KLG29" s="240"/>
      <c r="KLH29" s="240"/>
      <c r="KLI29" s="240"/>
      <c r="KLJ29" s="240"/>
      <c r="KLK29" s="240"/>
      <c r="KLL29" s="240"/>
      <c r="KLM29" s="240"/>
      <c r="KLN29" s="240"/>
      <c r="KLO29" s="240"/>
      <c r="KLP29" s="240"/>
      <c r="KLQ29" s="240"/>
      <c r="KLR29" s="240"/>
      <c r="KLS29" s="240"/>
      <c r="KLT29" s="240"/>
      <c r="KLU29" s="240"/>
      <c r="KLV29" s="240"/>
      <c r="KLW29" s="240"/>
      <c r="KLX29" s="240"/>
      <c r="KLY29" s="240"/>
      <c r="KLZ29" s="240"/>
      <c r="KMA29" s="240"/>
      <c r="KMB29" s="240"/>
      <c r="KMC29" s="240"/>
      <c r="KMD29" s="240"/>
      <c r="KME29" s="240"/>
      <c r="KMF29" s="240"/>
      <c r="KMG29" s="240"/>
      <c r="KMH29" s="240"/>
      <c r="KMI29" s="240"/>
      <c r="KMJ29" s="240"/>
      <c r="KMK29" s="240"/>
      <c r="KML29" s="240"/>
      <c r="KMM29" s="240"/>
      <c r="KMN29" s="240"/>
      <c r="KMO29" s="240"/>
      <c r="KMP29" s="240"/>
      <c r="KMQ29" s="240"/>
      <c r="KMR29" s="240"/>
      <c r="KMS29" s="240"/>
      <c r="KMT29" s="240"/>
      <c r="KMU29" s="240"/>
      <c r="KMV29" s="240"/>
      <c r="KMW29" s="240"/>
      <c r="KMX29" s="240"/>
      <c r="KMY29" s="240"/>
      <c r="KMZ29" s="240"/>
      <c r="KNA29" s="240"/>
      <c r="KNB29" s="240"/>
      <c r="KNC29" s="240"/>
      <c r="KND29" s="240"/>
      <c r="KNE29" s="240"/>
      <c r="KNF29" s="240"/>
      <c r="KNG29" s="240"/>
      <c r="KNH29" s="240"/>
      <c r="KNI29" s="240"/>
      <c r="KNJ29" s="240"/>
      <c r="KNK29" s="240"/>
      <c r="KNL29" s="240"/>
      <c r="KNM29" s="240"/>
      <c r="KNN29" s="240"/>
      <c r="KNO29" s="240"/>
      <c r="KNP29" s="240"/>
      <c r="KNQ29" s="240"/>
      <c r="KNR29" s="240"/>
      <c r="KNS29" s="240"/>
      <c r="KNT29" s="240"/>
      <c r="KNU29" s="240"/>
      <c r="KNV29" s="240"/>
      <c r="KNW29" s="240"/>
      <c r="KNX29" s="240"/>
      <c r="KNY29" s="240"/>
      <c r="KNZ29" s="240"/>
      <c r="KOA29" s="240"/>
      <c r="KOB29" s="240"/>
      <c r="KOC29" s="240"/>
      <c r="KOD29" s="240"/>
      <c r="KOE29" s="240"/>
      <c r="KOF29" s="240"/>
      <c r="KOG29" s="240"/>
      <c r="KOH29" s="240"/>
      <c r="KOI29" s="240"/>
      <c r="KOJ29" s="240"/>
      <c r="KOK29" s="240"/>
      <c r="KOL29" s="240"/>
      <c r="KOM29" s="240"/>
      <c r="KON29" s="240"/>
      <c r="KOO29" s="240"/>
      <c r="KOP29" s="240"/>
      <c r="KOQ29" s="240"/>
      <c r="KOR29" s="240"/>
      <c r="KOS29" s="240"/>
      <c r="KOT29" s="240"/>
      <c r="KOU29" s="240"/>
      <c r="KOV29" s="240"/>
      <c r="KOW29" s="240"/>
      <c r="KOX29" s="240"/>
      <c r="KOY29" s="240"/>
      <c r="KOZ29" s="240"/>
      <c r="KPA29" s="240"/>
      <c r="KPB29" s="240"/>
      <c r="KPC29" s="240"/>
      <c r="KPD29" s="240"/>
      <c r="KPE29" s="240"/>
      <c r="KPF29" s="240"/>
      <c r="KPG29" s="240"/>
      <c r="KPH29" s="240"/>
      <c r="KPI29" s="240"/>
      <c r="KPJ29" s="240"/>
      <c r="KPK29" s="240"/>
      <c r="KPL29" s="240"/>
      <c r="KPM29" s="240"/>
      <c r="KPN29" s="240"/>
      <c r="KPO29" s="240"/>
      <c r="KPP29" s="240"/>
      <c r="KPQ29" s="240"/>
      <c r="KPR29" s="240"/>
      <c r="KPS29" s="240"/>
      <c r="KPT29" s="240"/>
      <c r="KPU29" s="240"/>
      <c r="KPV29" s="240"/>
      <c r="KPW29" s="240"/>
      <c r="KPX29" s="240"/>
      <c r="KPY29" s="240"/>
      <c r="KPZ29" s="240"/>
      <c r="KQA29" s="240"/>
      <c r="KQB29" s="240"/>
      <c r="KQC29" s="240"/>
      <c r="KQD29" s="240"/>
      <c r="KQE29" s="240"/>
      <c r="KQF29" s="240"/>
      <c r="KQG29" s="240"/>
      <c r="KQH29" s="240"/>
      <c r="KQI29" s="240"/>
      <c r="KQJ29" s="240"/>
      <c r="KQK29" s="240"/>
      <c r="KQL29" s="240"/>
      <c r="KQM29" s="240"/>
      <c r="KQN29" s="240"/>
      <c r="KQO29" s="240"/>
      <c r="KQP29" s="240"/>
      <c r="KQQ29" s="240"/>
      <c r="KQR29" s="240"/>
      <c r="KQS29" s="240"/>
      <c r="KQT29" s="240"/>
      <c r="KQU29" s="240"/>
      <c r="KQV29" s="240"/>
      <c r="KQW29" s="240"/>
      <c r="KQX29" s="240"/>
      <c r="KQY29" s="240"/>
      <c r="KQZ29" s="240"/>
      <c r="KRA29" s="240"/>
      <c r="KRB29" s="240"/>
      <c r="KRC29" s="240"/>
      <c r="KRD29" s="240"/>
      <c r="KRE29" s="240"/>
      <c r="KRF29" s="240"/>
      <c r="KRG29" s="240"/>
      <c r="KRH29" s="240"/>
      <c r="KRI29" s="240"/>
      <c r="KRJ29" s="240"/>
      <c r="KRK29" s="240"/>
      <c r="KRL29" s="240"/>
      <c r="KRM29" s="240"/>
      <c r="KRN29" s="240"/>
      <c r="KRO29" s="240"/>
      <c r="KRP29" s="240"/>
      <c r="KRQ29" s="240"/>
      <c r="KRR29" s="240"/>
      <c r="KRS29" s="240"/>
      <c r="KRT29" s="240"/>
      <c r="KRU29" s="240"/>
      <c r="KRV29" s="240"/>
      <c r="KRW29" s="240"/>
      <c r="KRX29" s="240"/>
      <c r="KRY29" s="240"/>
      <c r="KRZ29" s="240"/>
      <c r="KSA29" s="240"/>
      <c r="KSB29" s="240"/>
      <c r="KSC29" s="240"/>
      <c r="KSD29" s="240"/>
      <c r="KSE29" s="240"/>
      <c r="KSF29" s="240"/>
      <c r="KSG29" s="240"/>
      <c r="KSH29" s="240"/>
      <c r="KSI29" s="240"/>
      <c r="KSJ29" s="240"/>
      <c r="KSK29" s="240"/>
      <c r="KSL29" s="240"/>
      <c r="KSM29" s="240"/>
      <c r="KSN29" s="240"/>
      <c r="KSO29" s="240"/>
      <c r="KSP29" s="240"/>
      <c r="KSQ29" s="240"/>
      <c r="KSR29" s="240"/>
      <c r="KSS29" s="240"/>
      <c r="KST29" s="240"/>
      <c r="KSU29" s="240"/>
      <c r="KSV29" s="240"/>
      <c r="KSW29" s="240"/>
      <c r="KSX29" s="240"/>
      <c r="KSY29" s="240"/>
      <c r="KSZ29" s="240"/>
      <c r="KTA29" s="240"/>
      <c r="KTB29" s="240"/>
      <c r="KTC29" s="240"/>
      <c r="KTD29" s="240"/>
      <c r="KTE29" s="240"/>
      <c r="KTF29" s="240"/>
      <c r="KTG29" s="240"/>
      <c r="KTH29" s="240"/>
      <c r="KTI29" s="240"/>
      <c r="KTJ29" s="240"/>
      <c r="KTK29" s="240"/>
      <c r="KTL29" s="240"/>
      <c r="KTM29" s="240"/>
      <c r="KTN29" s="240"/>
      <c r="KTO29" s="240"/>
      <c r="KTP29" s="240"/>
      <c r="KTQ29" s="240"/>
      <c r="KTR29" s="240"/>
      <c r="KTS29" s="240"/>
      <c r="KTT29" s="240"/>
      <c r="KTU29" s="240"/>
      <c r="KTV29" s="240"/>
      <c r="KTW29" s="240"/>
      <c r="KTX29" s="240"/>
      <c r="KTY29" s="240"/>
      <c r="KTZ29" s="240"/>
      <c r="KUA29" s="240"/>
      <c r="KUB29" s="240"/>
      <c r="KUC29" s="240"/>
      <c r="KUD29" s="240"/>
      <c r="KUE29" s="240"/>
      <c r="KUF29" s="240"/>
      <c r="KUG29" s="240"/>
      <c r="KUH29" s="240"/>
      <c r="KUI29" s="240"/>
      <c r="KUJ29" s="240"/>
      <c r="KUK29" s="240"/>
      <c r="KUL29" s="240"/>
      <c r="KUM29" s="240"/>
      <c r="KUN29" s="240"/>
      <c r="KUO29" s="240"/>
      <c r="KUP29" s="240"/>
      <c r="KUQ29" s="240"/>
      <c r="KUR29" s="240"/>
      <c r="KUS29" s="240"/>
      <c r="KUT29" s="240"/>
      <c r="KUU29" s="240"/>
      <c r="KUV29" s="240"/>
      <c r="KUW29" s="240"/>
      <c r="KUX29" s="240"/>
      <c r="KUY29" s="240"/>
      <c r="KUZ29" s="240"/>
      <c r="KVA29" s="240"/>
      <c r="KVB29" s="240"/>
      <c r="KVC29" s="240"/>
      <c r="KVD29" s="240"/>
      <c r="KVE29" s="240"/>
      <c r="KVF29" s="240"/>
      <c r="KVG29" s="240"/>
      <c r="KVH29" s="240"/>
      <c r="KVI29" s="240"/>
      <c r="KVJ29" s="240"/>
      <c r="KVK29" s="240"/>
      <c r="KVL29" s="240"/>
      <c r="KVM29" s="240"/>
      <c r="KVN29" s="240"/>
      <c r="KVO29" s="240"/>
      <c r="KVP29" s="240"/>
      <c r="KVQ29" s="240"/>
      <c r="KVR29" s="240"/>
      <c r="KVS29" s="240"/>
      <c r="KVT29" s="240"/>
      <c r="KVU29" s="240"/>
      <c r="KVV29" s="240"/>
      <c r="KVW29" s="240"/>
      <c r="KVX29" s="240"/>
      <c r="KVY29" s="240"/>
      <c r="KVZ29" s="240"/>
      <c r="KWA29" s="240"/>
      <c r="KWB29" s="240"/>
      <c r="KWC29" s="240"/>
      <c r="KWD29" s="240"/>
      <c r="KWE29" s="240"/>
      <c r="KWF29" s="240"/>
      <c r="KWG29" s="240"/>
      <c r="KWH29" s="240"/>
      <c r="KWI29" s="240"/>
      <c r="KWJ29" s="240"/>
      <c r="KWK29" s="240"/>
      <c r="KWL29" s="240"/>
      <c r="KWM29" s="240"/>
      <c r="KWN29" s="240"/>
      <c r="KWO29" s="240"/>
      <c r="KWP29" s="240"/>
      <c r="KWQ29" s="240"/>
      <c r="KWR29" s="240"/>
      <c r="KWS29" s="240"/>
      <c r="KWT29" s="240"/>
      <c r="KWU29" s="240"/>
      <c r="KWV29" s="240"/>
      <c r="KWW29" s="240"/>
      <c r="KWX29" s="240"/>
      <c r="KWY29" s="240"/>
      <c r="KWZ29" s="240"/>
      <c r="KXA29" s="240"/>
      <c r="KXB29" s="240"/>
      <c r="KXC29" s="240"/>
      <c r="KXD29" s="240"/>
      <c r="KXE29" s="240"/>
      <c r="KXF29" s="240"/>
      <c r="KXG29" s="240"/>
      <c r="KXH29" s="240"/>
      <c r="KXI29" s="240"/>
      <c r="KXJ29" s="240"/>
      <c r="KXK29" s="240"/>
      <c r="KXL29" s="240"/>
      <c r="KXM29" s="240"/>
      <c r="KXN29" s="240"/>
      <c r="KXO29" s="240"/>
      <c r="KXP29" s="240"/>
      <c r="KXQ29" s="240"/>
      <c r="KXR29" s="240"/>
      <c r="KXS29" s="240"/>
      <c r="KXT29" s="240"/>
      <c r="KXU29" s="240"/>
      <c r="KXV29" s="240"/>
      <c r="KXW29" s="240"/>
      <c r="KXX29" s="240"/>
      <c r="KXY29" s="240"/>
      <c r="KXZ29" s="240"/>
      <c r="KYA29" s="240"/>
      <c r="KYB29" s="240"/>
      <c r="KYC29" s="240"/>
      <c r="KYD29" s="240"/>
      <c r="KYE29" s="240"/>
      <c r="KYF29" s="240"/>
      <c r="KYG29" s="240"/>
      <c r="KYH29" s="240"/>
      <c r="KYI29" s="240"/>
      <c r="KYJ29" s="240"/>
      <c r="KYK29" s="240"/>
      <c r="KYL29" s="240"/>
      <c r="KYM29" s="240"/>
      <c r="KYN29" s="240"/>
      <c r="KYO29" s="240"/>
      <c r="KYP29" s="240"/>
      <c r="KYQ29" s="240"/>
      <c r="KYR29" s="240"/>
      <c r="KYS29" s="240"/>
      <c r="KYT29" s="240"/>
      <c r="KYU29" s="240"/>
      <c r="KYV29" s="240"/>
      <c r="KYW29" s="240"/>
      <c r="KYX29" s="240"/>
      <c r="KYY29" s="240"/>
      <c r="KYZ29" s="240"/>
      <c r="KZA29" s="240"/>
      <c r="KZB29" s="240"/>
      <c r="KZC29" s="240"/>
      <c r="KZD29" s="240"/>
      <c r="KZE29" s="240"/>
      <c r="KZF29" s="240"/>
      <c r="KZG29" s="240"/>
      <c r="KZH29" s="240"/>
      <c r="KZI29" s="240"/>
      <c r="KZJ29" s="240"/>
      <c r="KZK29" s="240"/>
      <c r="KZL29" s="240"/>
      <c r="KZM29" s="240"/>
      <c r="KZN29" s="240"/>
      <c r="KZO29" s="240"/>
      <c r="KZP29" s="240"/>
      <c r="KZQ29" s="240"/>
      <c r="KZR29" s="240"/>
      <c r="KZS29" s="240"/>
      <c r="KZT29" s="240"/>
      <c r="KZU29" s="240"/>
      <c r="KZV29" s="240"/>
      <c r="KZW29" s="240"/>
      <c r="KZX29" s="240"/>
      <c r="KZY29" s="240"/>
      <c r="KZZ29" s="240"/>
      <c r="LAA29" s="240"/>
      <c r="LAB29" s="240"/>
      <c r="LAC29" s="240"/>
      <c r="LAD29" s="240"/>
      <c r="LAE29" s="240"/>
      <c r="LAF29" s="240"/>
      <c r="LAG29" s="240"/>
      <c r="LAH29" s="240"/>
      <c r="LAI29" s="240"/>
      <c r="LAJ29" s="240"/>
      <c r="LAK29" s="240"/>
      <c r="LAL29" s="240"/>
      <c r="LAM29" s="240"/>
      <c r="LAN29" s="240"/>
      <c r="LAO29" s="240"/>
      <c r="LAP29" s="240"/>
      <c r="LAQ29" s="240"/>
      <c r="LAR29" s="240"/>
      <c r="LAS29" s="240"/>
      <c r="LAT29" s="240"/>
      <c r="LAU29" s="240"/>
      <c r="LAV29" s="240"/>
      <c r="LAW29" s="240"/>
      <c r="LAX29" s="240"/>
      <c r="LAY29" s="240"/>
      <c r="LAZ29" s="240"/>
      <c r="LBA29" s="240"/>
      <c r="LBB29" s="240"/>
      <c r="LBC29" s="240"/>
      <c r="LBD29" s="240"/>
      <c r="LBE29" s="240"/>
      <c r="LBF29" s="240"/>
      <c r="LBG29" s="240"/>
      <c r="LBH29" s="240"/>
      <c r="LBI29" s="240"/>
      <c r="LBJ29" s="240"/>
      <c r="LBK29" s="240"/>
      <c r="LBL29" s="240"/>
      <c r="LBM29" s="240"/>
      <c r="LBN29" s="240"/>
      <c r="LBO29" s="240"/>
      <c r="LBP29" s="240"/>
      <c r="LBQ29" s="240"/>
      <c r="LBR29" s="240"/>
      <c r="LBS29" s="240"/>
      <c r="LBT29" s="240"/>
      <c r="LBU29" s="240"/>
      <c r="LBV29" s="240"/>
      <c r="LBW29" s="240"/>
      <c r="LBX29" s="240"/>
      <c r="LBY29" s="240"/>
      <c r="LBZ29" s="240"/>
      <c r="LCA29" s="240"/>
      <c r="LCB29" s="240"/>
      <c r="LCC29" s="240"/>
      <c r="LCD29" s="240"/>
      <c r="LCE29" s="240"/>
      <c r="LCF29" s="240"/>
      <c r="LCG29" s="240"/>
      <c r="LCH29" s="240"/>
      <c r="LCI29" s="240"/>
      <c r="LCJ29" s="240"/>
      <c r="LCK29" s="240"/>
      <c r="LCL29" s="240"/>
      <c r="LCM29" s="240"/>
      <c r="LCN29" s="240"/>
      <c r="LCO29" s="240"/>
      <c r="LCP29" s="240"/>
      <c r="LCQ29" s="240"/>
      <c r="LCR29" s="240"/>
      <c r="LCS29" s="240"/>
      <c r="LCT29" s="240"/>
      <c r="LCU29" s="240"/>
      <c r="LCV29" s="240"/>
      <c r="LCW29" s="240"/>
      <c r="LCX29" s="240"/>
      <c r="LCY29" s="240"/>
      <c r="LCZ29" s="240"/>
      <c r="LDA29" s="240"/>
      <c r="LDB29" s="240"/>
      <c r="LDC29" s="240"/>
      <c r="LDD29" s="240"/>
      <c r="LDE29" s="240"/>
      <c r="LDF29" s="240"/>
      <c r="LDG29" s="240"/>
      <c r="LDH29" s="240"/>
      <c r="LDI29" s="240"/>
      <c r="LDJ29" s="240"/>
      <c r="LDK29" s="240"/>
      <c r="LDL29" s="240"/>
      <c r="LDM29" s="240"/>
      <c r="LDN29" s="240"/>
      <c r="LDO29" s="240"/>
      <c r="LDP29" s="240"/>
      <c r="LDQ29" s="240"/>
      <c r="LDR29" s="240"/>
      <c r="LDS29" s="240"/>
      <c r="LDT29" s="240"/>
      <c r="LDU29" s="240"/>
      <c r="LDV29" s="240"/>
      <c r="LDW29" s="240"/>
      <c r="LDX29" s="240"/>
      <c r="LDY29" s="240"/>
      <c r="LDZ29" s="240"/>
      <c r="LEA29" s="240"/>
      <c r="LEB29" s="240"/>
      <c r="LEC29" s="240"/>
      <c r="LED29" s="240"/>
      <c r="LEE29" s="240"/>
      <c r="LEF29" s="240"/>
      <c r="LEG29" s="240"/>
      <c r="LEH29" s="240"/>
      <c r="LEI29" s="240"/>
      <c r="LEJ29" s="240"/>
      <c r="LEK29" s="240"/>
      <c r="LEL29" s="240"/>
      <c r="LEM29" s="240"/>
      <c r="LEN29" s="240"/>
      <c r="LEO29" s="240"/>
      <c r="LEP29" s="240"/>
      <c r="LEQ29" s="240"/>
      <c r="LER29" s="240"/>
      <c r="LES29" s="240"/>
      <c r="LET29" s="240"/>
      <c r="LEU29" s="240"/>
      <c r="LEV29" s="240"/>
      <c r="LEW29" s="240"/>
      <c r="LEX29" s="240"/>
      <c r="LEY29" s="240"/>
      <c r="LEZ29" s="240"/>
      <c r="LFA29" s="240"/>
      <c r="LFB29" s="240"/>
      <c r="LFC29" s="240"/>
      <c r="LFD29" s="240"/>
      <c r="LFE29" s="240"/>
      <c r="LFF29" s="240"/>
      <c r="LFG29" s="240"/>
      <c r="LFH29" s="240"/>
      <c r="LFI29" s="240"/>
      <c r="LFJ29" s="240"/>
      <c r="LFK29" s="240"/>
      <c r="LFL29" s="240"/>
      <c r="LFM29" s="240"/>
      <c r="LFN29" s="240"/>
      <c r="LFO29" s="240"/>
      <c r="LFP29" s="240"/>
      <c r="LFQ29" s="240"/>
      <c r="LFR29" s="240"/>
      <c r="LFS29" s="240"/>
      <c r="LFT29" s="240"/>
      <c r="LFU29" s="240"/>
      <c r="LFV29" s="240"/>
      <c r="LFW29" s="240"/>
      <c r="LFX29" s="240"/>
      <c r="LFY29" s="240"/>
      <c r="LFZ29" s="240"/>
      <c r="LGA29" s="240"/>
      <c r="LGB29" s="240"/>
      <c r="LGC29" s="240"/>
      <c r="LGD29" s="240"/>
      <c r="LGE29" s="240"/>
      <c r="LGF29" s="240"/>
      <c r="LGG29" s="240"/>
      <c r="LGH29" s="240"/>
      <c r="LGI29" s="240"/>
      <c r="LGJ29" s="240"/>
      <c r="LGK29" s="240"/>
      <c r="LGL29" s="240"/>
      <c r="LGM29" s="240"/>
      <c r="LGN29" s="240"/>
      <c r="LGO29" s="240"/>
      <c r="LGP29" s="240"/>
      <c r="LGQ29" s="240"/>
      <c r="LGR29" s="240"/>
      <c r="LGS29" s="240"/>
      <c r="LGT29" s="240"/>
      <c r="LGU29" s="240"/>
      <c r="LGV29" s="240"/>
      <c r="LGW29" s="240"/>
      <c r="LGX29" s="240"/>
      <c r="LGY29" s="240"/>
      <c r="LGZ29" s="240"/>
      <c r="LHA29" s="240"/>
      <c r="LHB29" s="240"/>
      <c r="LHC29" s="240"/>
      <c r="LHD29" s="240"/>
      <c r="LHE29" s="240"/>
      <c r="LHF29" s="240"/>
      <c r="LHG29" s="240"/>
      <c r="LHH29" s="240"/>
      <c r="LHI29" s="240"/>
      <c r="LHJ29" s="240"/>
      <c r="LHK29" s="240"/>
      <c r="LHL29" s="240"/>
      <c r="LHM29" s="240"/>
      <c r="LHN29" s="240"/>
      <c r="LHO29" s="240"/>
      <c r="LHP29" s="240"/>
      <c r="LHQ29" s="240"/>
      <c r="LHR29" s="240"/>
      <c r="LHS29" s="240"/>
      <c r="LHT29" s="240"/>
      <c r="LHU29" s="240"/>
      <c r="LHV29" s="240"/>
      <c r="LHW29" s="240"/>
      <c r="LHX29" s="240"/>
      <c r="LHY29" s="240"/>
      <c r="LHZ29" s="240"/>
      <c r="LIA29" s="240"/>
      <c r="LIB29" s="240"/>
      <c r="LIC29" s="240"/>
      <c r="LID29" s="240"/>
      <c r="LIE29" s="240"/>
      <c r="LIF29" s="240"/>
      <c r="LIG29" s="240"/>
      <c r="LIH29" s="240"/>
      <c r="LII29" s="240"/>
      <c r="LIJ29" s="240"/>
      <c r="LIK29" s="240"/>
      <c r="LIL29" s="240"/>
      <c r="LIM29" s="240"/>
      <c r="LIN29" s="240"/>
      <c r="LIO29" s="240"/>
      <c r="LIP29" s="240"/>
      <c r="LIQ29" s="240"/>
      <c r="LIR29" s="240"/>
      <c r="LIS29" s="240"/>
      <c r="LIT29" s="240"/>
      <c r="LIU29" s="240"/>
      <c r="LIV29" s="240"/>
      <c r="LIW29" s="240"/>
      <c r="LIX29" s="240"/>
      <c r="LIY29" s="240"/>
      <c r="LIZ29" s="240"/>
      <c r="LJA29" s="240"/>
      <c r="LJB29" s="240"/>
      <c r="LJC29" s="240"/>
      <c r="LJD29" s="240"/>
      <c r="LJE29" s="240"/>
      <c r="LJF29" s="240"/>
      <c r="LJG29" s="240"/>
      <c r="LJH29" s="240"/>
      <c r="LJI29" s="240"/>
      <c r="LJJ29" s="240"/>
      <c r="LJK29" s="240"/>
      <c r="LJL29" s="240"/>
      <c r="LJM29" s="240"/>
      <c r="LJN29" s="240"/>
      <c r="LJO29" s="240"/>
      <c r="LJP29" s="240"/>
      <c r="LJQ29" s="240"/>
      <c r="LJR29" s="240"/>
      <c r="LJS29" s="240"/>
      <c r="LJT29" s="240"/>
      <c r="LJU29" s="240"/>
      <c r="LJV29" s="240"/>
      <c r="LJW29" s="240"/>
      <c r="LJX29" s="240"/>
      <c r="LJY29" s="240"/>
      <c r="LJZ29" s="240"/>
      <c r="LKA29" s="240"/>
      <c r="LKB29" s="240"/>
      <c r="LKC29" s="240"/>
      <c r="LKD29" s="240"/>
      <c r="LKE29" s="240"/>
      <c r="LKF29" s="240"/>
      <c r="LKG29" s="240"/>
      <c r="LKH29" s="240"/>
      <c r="LKI29" s="240"/>
      <c r="LKJ29" s="240"/>
      <c r="LKK29" s="240"/>
      <c r="LKL29" s="240"/>
      <c r="LKM29" s="240"/>
      <c r="LKN29" s="240"/>
      <c r="LKO29" s="240"/>
      <c r="LKP29" s="240"/>
      <c r="LKQ29" s="240"/>
      <c r="LKR29" s="240"/>
      <c r="LKS29" s="240"/>
      <c r="LKT29" s="240"/>
      <c r="LKU29" s="240"/>
      <c r="LKV29" s="240"/>
      <c r="LKW29" s="240"/>
      <c r="LKX29" s="240"/>
      <c r="LKY29" s="240"/>
      <c r="LKZ29" s="240"/>
      <c r="LLA29" s="240"/>
      <c r="LLB29" s="240"/>
      <c r="LLC29" s="240"/>
      <c r="LLD29" s="240"/>
      <c r="LLE29" s="240"/>
      <c r="LLF29" s="240"/>
      <c r="LLG29" s="240"/>
      <c r="LLH29" s="240"/>
      <c r="LLI29" s="240"/>
      <c r="LLJ29" s="240"/>
      <c r="LLK29" s="240"/>
      <c r="LLL29" s="240"/>
      <c r="LLM29" s="240"/>
      <c r="LLN29" s="240"/>
      <c r="LLO29" s="240"/>
      <c r="LLP29" s="240"/>
      <c r="LLQ29" s="240"/>
      <c r="LLR29" s="240"/>
      <c r="LLS29" s="240"/>
      <c r="LLT29" s="240"/>
      <c r="LLU29" s="240"/>
      <c r="LLV29" s="240"/>
      <c r="LLW29" s="240"/>
      <c r="LLX29" s="240"/>
      <c r="LLY29" s="240"/>
      <c r="LLZ29" s="240"/>
      <c r="LMA29" s="240"/>
      <c r="LMB29" s="240"/>
      <c r="LMC29" s="240"/>
      <c r="LMD29" s="240"/>
      <c r="LME29" s="240"/>
      <c r="LMF29" s="240"/>
      <c r="LMG29" s="240"/>
      <c r="LMH29" s="240"/>
      <c r="LMI29" s="240"/>
      <c r="LMJ29" s="240"/>
      <c r="LMK29" s="240"/>
      <c r="LML29" s="240"/>
      <c r="LMM29" s="240"/>
      <c r="LMN29" s="240"/>
      <c r="LMO29" s="240"/>
      <c r="LMP29" s="240"/>
      <c r="LMQ29" s="240"/>
      <c r="LMR29" s="240"/>
      <c r="LMS29" s="240"/>
      <c r="LMT29" s="240"/>
      <c r="LMU29" s="240"/>
      <c r="LMV29" s="240"/>
      <c r="LMW29" s="240"/>
      <c r="LMX29" s="240"/>
      <c r="LMY29" s="240"/>
      <c r="LMZ29" s="240"/>
      <c r="LNA29" s="240"/>
      <c r="LNB29" s="240"/>
      <c r="LNC29" s="240"/>
      <c r="LND29" s="240"/>
      <c r="LNE29" s="240"/>
      <c r="LNF29" s="240"/>
      <c r="LNG29" s="240"/>
      <c r="LNH29" s="240"/>
      <c r="LNI29" s="240"/>
      <c r="LNJ29" s="240"/>
      <c r="LNK29" s="240"/>
      <c r="LNL29" s="240"/>
      <c r="LNM29" s="240"/>
      <c r="LNN29" s="240"/>
      <c r="LNO29" s="240"/>
      <c r="LNP29" s="240"/>
      <c r="LNQ29" s="240"/>
      <c r="LNR29" s="240"/>
      <c r="LNS29" s="240"/>
      <c r="LNT29" s="240"/>
      <c r="LNU29" s="240"/>
      <c r="LNV29" s="240"/>
      <c r="LNW29" s="240"/>
      <c r="LNX29" s="240"/>
      <c r="LNY29" s="240"/>
      <c r="LNZ29" s="240"/>
      <c r="LOA29" s="240"/>
      <c r="LOB29" s="240"/>
      <c r="LOC29" s="240"/>
      <c r="LOD29" s="240"/>
      <c r="LOE29" s="240"/>
      <c r="LOF29" s="240"/>
      <c r="LOG29" s="240"/>
      <c r="LOH29" s="240"/>
      <c r="LOI29" s="240"/>
      <c r="LOJ29" s="240"/>
      <c r="LOK29" s="240"/>
      <c r="LOL29" s="240"/>
      <c r="LOM29" s="240"/>
      <c r="LON29" s="240"/>
      <c r="LOO29" s="240"/>
      <c r="LOP29" s="240"/>
      <c r="LOQ29" s="240"/>
      <c r="LOR29" s="240"/>
      <c r="LOS29" s="240"/>
      <c r="LOT29" s="240"/>
      <c r="LOU29" s="240"/>
      <c r="LOV29" s="240"/>
      <c r="LOW29" s="240"/>
      <c r="LOX29" s="240"/>
      <c r="LOY29" s="240"/>
      <c r="LOZ29" s="240"/>
      <c r="LPA29" s="240"/>
      <c r="LPB29" s="240"/>
      <c r="LPC29" s="240"/>
      <c r="LPD29" s="240"/>
      <c r="LPE29" s="240"/>
      <c r="LPF29" s="240"/>
      <c r="LPG29" s="240"/>
      <c r="LPH29" s="240"/>
      <c r="LPI29" s="240"/>
      <c r="LPJ29" s="240"/>
      <c r="LPK29" s="240"/>
      <c r="LPL29" s="240"/>
      <c r="LPM29" s="240"/>
      <c r="LPN29" s="240"/>
      <c r="LPO29" s="240"/>
      <c r="LPP29" s="240"/>
      <c r="LPQ29" s="240"/>
      <c r="LPR29" s="240"/>
      <c r="LPS29" s="240"/>
      <c r="LPT29" s="240"/>
      <c r="LPU29" s="240"/>
      <c r="LPV29" s="240"/>
      <c r="LPW29" s="240"/>
      <c r="LPX29" s="240"/>
      <c r="LPY29" s="240"/>
      <c r="LPZ29" s="240"/>
      <c r="LQA29" s="240"/>
      <c r="LQB29" s="240"/>
      <c r="LQC29" s="240"/>
      <c r="LQD29" s="240"/>
      <c r="LQE29" s="240"/>
      <c r="LQF29" s="240"/>
      <c r="LQG29" s="240"/>
      <c r="LQH29" s="240"/>
      <c r="LQI29" s="240"/>
      <c r="LQJ29" s="240"/>
      <c r="LQK29" s="240"/>
      <c r="LQL29" s="240"/>
      <c r="LQM29" s="240"/>
      <c r="LQN29" s="240"/>
      <c r="LQO29" s="240"/>
      <c r="LQP29" s="240"/>
      <c r="LQQ29" s="240"/>
      <c r="LQR29" s="240"/>
      <c r="LQS29" s="240"/>
      <c r="LQT29" s="240"/>
      <c r="LQU29" s="240"/>
      <c r="LQV29" s="240"/>
      <c r="LQW29" s="240"/>
      <c r="LQX29" s="240"/>
      <c r="LQY29" s="240"/>
      <c r="LQZ29" s="240"/>
      <c r="LRA29" s="240"/>
      <c r="LRB29" s="240"/>
      <c r="LRC29" s="240"/>
      <c r="LRD29" s="240"/>
      <c r="LRE29" s="240"/>
      <c r="LRF29" s="240"/>
      <c r="LRG29" s="240"/>
      <c r="LRH29" s="240"/>
      <c r="LRI29" s="240"/>
      <c r="LRJ29" s="240"/>
      <c r="LRK29" s="240"/>
      <c r="LRL29" s="240"/>
      <c r="LRM29" s="240"/>
      <c r="LRN29" s="240"/>
      <c r="LRO29" s="240"/>
      <c r="LRP29" s="240"/>
      <c r="LRQ29" s="240"/>
      <c r="LRR29" s="240"/>
      <c r="LRS29" s="240"/>
      <c r="LRT29" s="240"/>
      <c r="LRU29" s="240"/>
      <c r="LRV29" s="240"/>
      <c r="LRW29" s="240"/>
      <c r="LRX29" s="240"/>
      <c r="LRY29" s="240"/>
      <c r="LRZ29" s="240"/>
      <c r="LSA29" s="240"/>
      <c r="LSB29" s="240"/>
      <c r="LSC29" s="240"/>
      <c r="LSD29" s="240"/>
      <c r="LSE29" s="240"/>
      <c r="LSF29" s="240"/>
      <c r="LSG29" s="240"/>
      <c r="LSH29" s="240"/>
      <c r="LSI29" s="240"/>
      <c r="LSJ29" s="240"/>
      <c r="LSK29" s="240"/>
      <c r="LSL29" s="240"/>
      <c r="LSM29" s="240"/>
      <c r="LSN29" s="240"/>
      <c r="LSO29" s="240"/>
      <c r="LSP29" s="240"/>
      <c r="LSQ29" s="240"/>
      <c r="LSR29" s="240"/>
      <c r="LSS29" s="240"/>
      <c r="LST29" s="240"/>
      <c r="LSU29" s="240"/>
      <c r="LSV29" s="240"/>
      <c r="LSW29" s="240"/>
      <c r="LSX29" s="240"/>
      <c r="LSY29" s="240"/>
      <c r="LSZ29" s="240"/>
      <c r="LTA29" s="240"/>
      <c r="LTB29" s="240"/>
      <c r="LTC29" s="240"/>
      <c r="LTD29" s="240"/>
      <c r="LTE29" s="240"/>
      <c r="LTF29" s="240"/>
      <c r="LTG29" s="240"/>
      <c r="LTH29" s="240"/>
      <c r="LTI29" s="240"/>
      <c r="LTJ29" s="240"/>
      <c r="LTK29" s="240"/>
      <c r="LTL29" s="240"/>
      <c r="LTM29" s="240"/>
      <c r="LTN29" s="240"/>
      <c r="LTO29" s="240"/>
      <c r="LTP29" s="240"/>
      <c r="LTQ29" s="240"/>
      <c r="LTR29" s="240"/>
      <c r="LTS29" s="240"/>
      <c r="LTT29" s="240"/>
      <c r="LTU29" s="240"/>
      <c r="LTV29" s="240"/>
      <c r="LTW29" s="240"/>
      <c r="LTX29" s="240"/>
      <c r="LTY29" s="240"/>
      <c r="LTZ29" s="240"/>
      <c r="LUA29" s="240"/>
      <c r="LUB29" s="240"/>
      <c r="LUC29" s="240"/>
      <c r="LUD29" s="240"/>
      <c r="LUE29" s="240"/>
      <c r="LUF29" s="240"/>
      <c r="LUG29" s="240"/>
      <c r="LUH29" s="240"/>
      <c r="LUI29" s="240"/>
      <c r="LUJ29" s="240"/>
      <c r="LUK29" s="240"/>
      <c r="LUL29" s="240"/>
      <c r="LUM29" s="240"/>
      <c r="LUN29" s="240"/>
      <c r="LUO29" s="240"/>
      <c r="LUP29" s="240"/>
      <c r="LUQ29" s="240"/>
      <c r="LUR29" s="240"/>
      <c r="LUS29" s="240"/>
      <c r="LUT29" s="240"/>
      <c r="LUU29" s="240"/>
      <c r="LUV29" s="240"/>
      <c r="LUW29" s="240"/>
      <c r="LUX29" s="240"/>
      <c r="LUY29" s="240"/>
      <c r="LUZ29" s="240"/>
      <c r="LVA29" s="240"/>
      <c r="LVB29" s="240"/>
      <c r="LVC29" s="240"/>
      <c r="LVD29" s="240"/>
      <c r="LVE29" s="240"/>
      <c r="LVF29" s="240"/>
      <c r="LVG29" s="240"/>
      <c r="LVH29" s="240"/>
      <c r="LVI29" s="240"/>
      <c r="LVJ29" s="240"/>
      <c r="LVK29" s="240"/>
      <c r="LVL29" s="240"/>
      <c r="LVM29" s="240"/>
      <c r="LVN29" s="240"/>
      <c r="LVO29" s="240"/>
      <c r="LVP29" s="240"/>
      <c r="LVQ29" s="240"/>
      <c r="LVR29" s="240"/>
      <c r="LVS29" s="240"/>
      <c r="LVT29" s="240"/>
      <c r="LVU29" s="240"/>
      <c r="LVV29" s="240"/>
      <c r="LVW29" s="240"/>
      <c r="LVX29" s="240"/>
      <c r="LVY29" s="240"/>
      <c r="LVZ29" s="240"/>
      <c r="LWA29" s="240"/>
      <c r="LWB29" s="240"/>
      <c r="LWC29" s="240"/>
      <c r="LWD29" s="240"/>
      <c r="LWE29" s="240"/>
      <c r="LWF29" s="240"/>
      <c r="LWG29" s="240"/>
      <c r="LWH29" s="240"/>
      <c r="LWI29" s="240"/>
      <c r="LWJ29" s="240"/>
      <c r="LWK29" s="240"/>
      <c r="LWL29" s="240"/>
      <c r="LWM29" s="240"/>
      <c r="LWN29" s="240"/>
      <c r="LWO29" s="240"/>
      <c r="LWP29" s="240"/>
      <c r="LWQ29" s="240"/>
      <c r="LWR29" s="240"/>
      <c r="LWS29" s="240"/>
      <c r="LWT29" s="240"/>
      <c r="LWU29" s="240"/>
      <c r="LWV29" s="240"/>
      <c r="LWW29" s="240"/>
      <c r="LWX29" s="240"/>
      <c r="LWY29" s="240"/>
      <c r="LWZ29" s="240"/>
      <c r="LXA29" s="240"/>
      <c r="LXB29" s="240"/>
      <c r="LXC29" s="240"/>
      <c r="LXD29" s="240"/>
      <c r="LXE29" s="240"/>
      <c r="LXF29" s="240"/>
      <c r="LXG29" s="240"/>
      <c r="LXH29" s="240"/>
      <c r="LXI29" s="240"/>
      <c r="LXJ29" s="240"/>
      <c r="LXK29" s="240"/>
      <c r="LXL29" s="240"/>
      <c r="LXM29" s="240"/>
      <c r="LXN29" s="240"/>
      <c r="LXO29" s="240"/>
      <c r="LXP29" s="240"/>
      <c r="LXQ29" s="240"/>
      <c r="LXR29" s="240"/>
      <c r="LXS29" s="240"/>
      <c r="LXT29" s="240"/>
      <c r="LXU29" s="240"/>
      <c r="LXV29" s="240"/>
      <c r="LXW29" s="240"/>
      <c r="LXX29" s="240"/>
      <c r="LXY29" s="240"/>
      <c r="LXZ29" s="240"/>
      <c r="LYA29" s="240"/>
      <c r="LYB29" s="240"/>
      <c r="LYC29" s="240"/>
      <c r="LYD29" s="240"/>
      <c r="LYE29" s="240"/>
      <c r="LYF29" s="240"/>
      <c r="LYG29" s="240"/>
      <c r="LYH29" s="240"/>
      <c r="LYI29" s="240"/>
      <c r="LYJ29" s="240"/>
      <c r="LYK29" s="240"/>
      <c r="LYL29" s="240"/>
      <c r="LYM29" s="240"/>
      <c r="LYN29" s="240"/>
      <c r="LYO29" s="240"/>
      <c r="LYP29" s="240"/>
      <c r="LYQ29" s="240"/>
      <c r="LYR29" s="240"/>
      <c r="LYS29" s="240"/>
      <c r="LYT29" s="240"/>
      <c r="LYU29" s="240"/>
      <c r="LYV29" s="240"/>
      <c r="LYW29" s="240"/>
      <c r="LYX29" s="240"/>
      <c r="LYY29" s="240"/>
      <c r="LYZ29" s="240"/>
      <c r="LZA29" s="240"/>
      <c r="LZB29" s="240"/>
      <c r="LZC29" s="240"/>
      <c r="LZD29" s="240"/>
      <c r="LZE29" s="240"/>
      <c r="LZF29" s="240"/>
      <c r="LZG29" s="240"/>
      <c r="LZH29" s="240"/>
      <c r="LZI29" s="240"/>
      <c r="LZJ29" s="240"/>
      <c r="LZK29" s="240"/>
      <c r="LZL29" s="240"/>
      <c r="LZM29" s="240"/>
      <c r="LZN29" s="240"/>
      <c r="LZO29" s="240"/>
      <c r="LZP29" s="240"/>
      <c r="LZQ29" s="240"/>
      <c r="LZR29" s="240"/>
      <c r="LZS29" s="240"/>
      <c r="LZT29" s="240"/>
      <c r="LZU29" s="240"/>
      <c r="LZV29" s="240"/>
      <c r="LZW29" s="240"/>
      <c r="LZX29" s="240"/>
      <c r="LZY29" s="240"/>
      <c r="LZZ29" s="240"/>
      <c r="MAA29" s="240"/>
      <c r="MAB29" s="240"/>
      <c r="MAC29" s="240"/>
      <c r="MAD29" s="240"/>
      <c r="MAE29" s="240"/>
      <c r="MAF29" s="240"/>
      <c r="MAG29" s="240"/>
      <c r="MAH29" s="240"/>
      <c r="MAI29" s="240"/>
      <c r="MAJ29" s="240"/>
      <c r="MAK29" s="240"/>
      <c r="MAL29" s="240"/>
      <c r="MAM29" s="240"/>
      <c r="MAN29" s="240"/>
      <c r="MAO29" s="240"/>
      <c r="MAP29" s="240"/>
      <c r="MAQ29" s="240"/>
      <c r="MAR29" s="240"/>
      <c r="MAS29" s="240"/>
      <c r="MAT29" s="240"/>
      <c r="MAU29" s="240"/>
      <c r="MAV29" s="240"/>
      <c r="MAW29" s="240"/>
      <c r="MAX29" s="240"/>
      <c r="MAY29" s="240"/>
      <c r="MAZ29" s="240"/>
      <c r="MBA29" s="240"/>
      <c r="MBB29" s="240"/>
      <c r="MBC29" s="240"/>
      <c r="MBD29" s="240"/>
      <c r="MBE29" s="240"/>
      <c r="MBF29" s="240"/>
      <c r="MBG29" s="240"/>
      <c r="MBH29" s="240"/>
      <c r="MBI29" s="240"/>
      <c r="MBJ29" s="240"/>
      <c r="MBK29" s="240"/>
      <c r="MBL29" s="240"/>
      <c r="MBM29" s="240"/>
      <c r="MBN29" s="240"/>
      <c r="MBO29" s="240"/>
      <c r="MBP29" s="240"/>
      <c r="MBQ29" s="240"/>
      <c r="MBR29" s="240"/>
      <c r="MBS29" s="240"/>
      <c r="MBT29" s="240"/>
      <c r="MBU29" s="240"/>
      <c r="MBV29" s="240"/>
      <c r="MBW29" s="240"/>
      <c r="MBX29" s="240"/>
      <c r="MBY29" s="240"/>
      <c r="MBZ29" s="240"/>
      <c r="MCA29" s="240"/>
      <c r="MCB29" s="240"/>
      <c r="MCC29" s="240"/>
      <c r="MCD29" s="240"/>
      <c r="MCE29" s="240"/>
      <c r="MCF29" s="240"/>
      <c r="MCG29" s="240"/>
      <c r="MCH29" s="240"/>
      <c r="MCI29" s="240"/>
      <c r="MCJ29" s="240"/>
      <c r="MCK29" s="240"/>
      <c r="MCL29" s="240"/>
      <c r="MCM29" s="240"/>
      <c r="MCN29" s="240"/>
      <c r="MCO29" s="240"/>
      <c r="MCP29" s="240"/>
      <c r="MCQ29" s="240"/>
      <c r="MCR29" s="240"/>
      <c r="MCS29" s="240"/>
      <c r="MCT29" s="240"/>
      <c r="MCU29" s="240"/>
      <c r="MCV29" s="240"/>
      <c r="MCW29" s="240"/>
      <c r="MCX29" s="240"/>
      <c r="MCY29" s="240"/>
      <c r="MCZ29" s="240"/>
      <c r="MDA29" s="240"/>
      <c r="MDB29" s="240"/>
      <c r="MDC29" s="240"/>
      <c r="MDD29" s="240"/>
      <c r="MDE29" s="240"/>
      <c r="MDF29" s="240"/>
      <c r="MDG29" s="240"/>
      <c r="MDH29" s="240"/>
      <c r="MDI29" s="240"/>
      <c r="MDJ29" s="240"/>
      <c r="MDK29" s="240"/>
      <c r="MDL29" s="240"/>
      <c r="MDM29" s="240"/>
      <c r="MDN29" s="240"/>
      <c r="MDO29" s="240"/>
      <c r="MDP29" s="240"/>
      <c r="MDQ29" s="240"/>
      <c r="MDR29" s="240"/>
      <c r="MDS29" s="240"/>
      <c r="MDT29" s="240"/>
      <c r="MDU29" s="240"/>
      <c r="MDV29" s="240"/>
      <c r="MDW29" s="240"/>
      <c r="MDX29" s="240"/>
      <c r="MDY29" s="240"/>
      <c r="MDZ29" s="240"/>
      <c r="MEA29" s="240"/>
      <c r="MEB29" s="240"/>
      <c r="MEC29" s="240"/>
      <c r="MED29" s="240"/>
      <c r="MEE29" s="240"/>
      <c r="MEF29" s="240"/>
      <c r="MEG29" s="240"/>
      <c r="MEH29" s="240"/>
      <c r="MEI29" s="240"/>
      <c r="MEJ29" s="240"/>
      <c r="MEK29" s="240"/>
      <c r="MEL29" s="240"/>
      <c r="MEM29" s="240"/>
      <c r="MEN29" s="240"/>
      <c r="MEO29" s="240"/>
      <c r="MEP29" s="240"/>
      <c r="MEQ29" s="240"/>
      <c r="MER29" s="240"/>
      <c r="MES29" s="240"/>
      <c r="MET29" s="240"/>
      <c r="MEU29" s="240"/>
      <c r="MEV29" s="240"/>
      <c r="MEW29" s="240"/>
      <c r="MEX29" s="240"/>
      <c r="MEY29" s="240"/>
      <c r="MEZ29" s="240"/>
      <c r="MFA29" s="240"/>
      <c r="MFB29" s="240"/>
      <c r="MFC29" s="240"/>
      <c r="MFD29" s="240"/>
      <c r="MFE29" s="240"/>
      <c r="MFF29" s="240"/>
      <c r="MFG29" s="240"/>
      <c r="MFH29" s="240"/>
      <c r="MFI29" s="240"/>
      <c r="MFJ29" s="240"/>
      <c r="MFK29" s="240"/>
      <c r="MFL29" s="240"/>
      <c r="MFM29" s="240"/>
      <c r="MFN29" s="240"/>
      <c r="MFO29" s="240"/>
      <c r="MFP29" s="240"/>
      <c r="MFQ29" s="240"/>
      <c r="MFR29" s="240"/>
      <c r="MFS29" s="240"/>
      <c r="MFT29" s="240"/>
      <c r="MFU29" s="240"/>
      <c r="MFV29" s="240"/>
      <c r="MFW29" s="240"/>
      <c r="MFX29" s="240"/>
      <c r="MFY29" s="240"/>
      <c r="MFZ29" s="240"/>
      <c r="MGA29" s="240"/>
      <c r="MGB29" s="240"/>
      <c r="MGC29" s="240"/>
      <c r="MGD29" s="240"/>
      <c r="MGE29" s="240"/>
      <c r="MGF29" s="240"/>
      <c r="MGG29" s="240"/>
      <c r="MGH29" s="240"/>
      <c r="MGI29" s="240"/>
      <c r="MGJ29" s="240"/>
      <c r="MGK29" s="240"/>
      <c r="MGL29" s="240"/>
      <c r="MGM29" s="240"/>
      <c r="MGN29" s="240"/>
      <c r="MGO29" s="240"/>
      <c r="MGP29" s="240"/>
      <c r="MGQ29" s="240"/>
      <c r="MGR29" s="240"/>
      <c r="MGS29" s="240"/>
      <c r="MGT29" s="240"/>
      <c r="MGU29" s="240"/>
      <c r="MGV29" s="240"/>
      <c r="MGW29" s="240"/>
      <c r="MGX29" s="240"/>
      <c r="MGY29" s="240"/>
      <c r="MGZ29" s="240"/>
      <c r="MHA29" s="240"/>
      <c r="MHB29" s="240"/>
      <c r="MHC29" s="240"/>
      <c r="MHD29" s="240"/>
      <c r="MHE29" s="240"/>
      <c r="MHF29" s="240"/>
      <c r="MHG29" s="240"/>
      <c r="MHH29" s="240"/>
      <c r="MHI29" s="240"/>
      <c r="MHJ29" s="240"/>
      <c r="MHK29" s="240"/>
      <c r="MHL29" s="240"/>
      <c r="MHM29" s="240"/>
      <c r="MHN29" s="240"/>
      <c r="MHO29" s="240"/>
      <c r="MHP29" s="240"/>
      <c r="MHQ29" s="240"/>
      <c r="MHR29" s="240"/>
      <c r="MHS29" s="240"/>
      <c r="MHT29" s="240"/>
      <c r="MHU29" s="240"/>
      <c r="MHV29" s="240"/>
      <c r="MHW29" s="240"/>
      <c r="MHX29" s="240"/>
      <c r="MHY29" s="240"/>
      <c r="MHZ29" s="240"/>
      <c r="MIA29" s="240"/>
      <c r="MIB29" s="240"/>
      <c r="MIC29" s="240"/>
      <c r="MID29" s="240"/>
      <c r="MIE29" s="240"/>
      <c r="MIF29" s="240"/>
      <c r="MIG29" s="240"/>
      <c r="MIH29" s="240"/>
      <c r="MII29" s="240"/>
      <c r="MIJ29" s="240"/>
      <c r="MIK29" s="240"/>
      <c r="MIL29" s="240"/>
      <c r="MIM29" s="240"/>
      <c r="MIN29" s="240"/>
      <c r="MIO29" s="240"/>
      <c r="MIP29" s="240"/>
      <c r="MIQ29" s="240"/>
      <c r="MIR29" s="240"/>
      <c r="MIS29" s="240"/>
      <c r="MIT29" s="240"/>
      <c r="MIU29" s="240"/>
      <c r="MIV29" s="240"/>
      <c r="MIW29" s="240"/>
      <c r="MIX29" s="240"/>
      <c r="MIY29" s="240"/>
      <c r="MIZ29" s="240"/>
      <c r="MJA29" s="240"/>
      <c r="MJB29" s="240"/>
      <c r="MJC29" s="240"/>
      <c r="MJD29" s="240"/>
      <c r="MJE29" s="240"/>
      <c r="MJF29" s="240"/>
      <c r="MJG29" s="240"/>
      <c r="MJH29" s="240"/>
      <c r="MJI29" s="240"/>
      <c r="MJJ29" s="240"/>
      <c r="MJK29" s="240"/>
      <c r="MJL29" s="240"/>
      <c r="MJM29" s="240"/>
      <c r="MJN29" s="240"/>
      <c r="MJO29" s="240"/>
      <c r="MJP29" s="240"/>
      <c r="MJQ29" s="240"/>
      <c r="MJR29" s="240"/>
      <c r="MJS29" s="240"/>
      <c r="MJT29" s="240"/>
      <c r="MJU29" s="240"/>
      <c r="MJV29" s="240"/>
      <c r="MJW29" s="240"/>
      <c r="MJX29" s="240"/>
      <c r="MJY29" s="240"/>
      <c r="MJZ29" s="240"/>
      <c r="MKA29" s="240"/>
      <c r="MKB29" s="240"/>
      <c r="MKC29" s="240"/>
      <c r="MKD29" s="240"/>
      <c r="MKE29" s="240"/>
      <c r="MKF29" s="240"/>
      <c r="MKG29" s="240"/>
      <c r="MKH29" s="240"/>
      <c r="MKI29" s="240"/>
      <c r="MKJ29" s="240"/>
      <c r="MKK29" s="240"/>
      <c r="MKL29" s="240"/>
      <c r="MKM29" s="240"/>
      <c r="MKN29" s="240"/>
      <c r="MKO29" s="240"/>
      <c r="MKP29" s="240"/>
      <c r="MKQ29" s="240"/>
      <c r="MKR29" s="240"/>
      <c r="MKS29" s="240"/>
      <c r="MKT29" s="240"/>
      <c r="MKU29" s="240"/>
      <c r="MKV29" s="240"/>
      <c r="MKW29" s="240"/>
      <c r="MKX29" s="240"/>
      <c r="MKY29" s="240"/>
      <c r="MKZ29" s="240"/>
      <c r="MLA29" s="240"/>
      <c r="MLB29" s="240"/>
      <c r="MLC29" s="240"/>
      <c r="MLD29" s="240"/>
      <c r="MLE29" s="240"/>
      <c r="MLF29" s="240"/>
      <c r="MLG29" s="240"/>
      <c r="MLH29" s="240"/>
      <c r="MLI29" s="240"/>
      <c r="MLJ29" s="240"/>
      <c r="MLK29" s="240"/>
      <c r="MLL29" s="240"/>
      <c r="MLM29" s="240"/>
      <c r="MLN29" s="240"/>
      <c r="MLO29" s="240"/>
      <c r="MLP29" s="240"/>
      <c r="MLQ29" s="240"/>
      <c r="MLR29" s="240"/>
      <c r="MLS29" s="240"/>
      <c r="MLT29" s="240"/>
      <c r="MLU29" s="240"/>
      <c r="MLV29" s="240"/>
      <c r="MLW29" s="240"/>
      <c r="MLX29" s="240"/>
      <c r="MLY29" s="240"/>
      <c r="MLZ29" s="240"/>
      <c r="MMA29" s="240"/>
      <c r="MMB29" s="240"/>
      <c r="MMC29" s="240"/>
      <c r="MMD29" s="240"/>
      <c r="MME29" s="240"/>
      <c r="MMF29" s="240"/>
      <c r="MMG29" s="240"/>
      <c r="MMH29" s="240"/>
      <c r="MMI29" s="240"/>
      <c r="MMJ29" s="240"/>
      <c r="MMK29" s="240"/>
      <c r="MML29" s="240"/>
      <c r="MMM29" s="240"/>
      <c r="MMN29" s="240"/>
      <c r="MMO29" s="240"/>
      <c r="MMP29" s="240"/>
      <c r="MMQ29" s="240"/>
      <c r="MMR29" s="240"/>
      <c r="MMS29" s="240"/>
      <c r="MMT29" s="240"/>
      <c r="MMU29" s="240"/>
      <c r="MMV29" s="240"/>
      <c r="MMW29" s="240"/>
      <c r="MMX29" s="240"/>
      <c r="MMY29" s="240"/>
      <c r="MMZ29" s="240"/>
      <c r="MNA29" s="240"/>
      <c r="MNB29" s="240"/>
      <c r="MNC29" s="240"/>
      <c r="MND29" s="240"/>
      <c r="MNE29" s="240"/>
      <c r="MNF29" s="240"/>
      <c r="MNG29" s="240"/>
      <c r="MNH29" s="240"/>
      <c r="MNI29" s="240"/>
      <c r="MNJ29" s="240"/>
      <c r="MNK29" s="240"/>
      <c r="MNL29" s="240"/>
      <c r="MNM29" s="240"/>
      <c r="MNN29" s="240"/>
      <c r="MNO29" s="240"/>
      <c r="MNP29" s="240"/>
      <c r="MNQ29" s="240"/>
      <c r="MNR29" s="240"/>
      <c r="MNS29" s="240"/>
      <c r="MNT29" s="240"/>
      <c r="MNU29" s="240"/>
      <c r="MNV29" s="240"/>
      <c r="MNW29" s="240"/>
      <c r="MNX29" s="240"/>
      <c r="MNY29" s="240"/>
      <c r="MNZ29" s="240"/>
      <c r="MOA29" s="240"/>
      <c r="MOB29" s="240"/>
      <c r="MOC29" s="240"/>
      <c r="MOD29" s="240"/>
      <c r="MOE29" s="240"/>
      <c r="MOF29" s="240"/>
      <c r="MOG29" s="240"/>
      <c r="MOH29" s="240"/>
      <c r="MOI29" s="240"/>
      <c r="MOJ29" s="240"/>
      <c r="MOK29" s="240"/>
      <c r="MOL29" s="240"/>
      <c r="MOM29" s="240"/>
      <c r="MON29" s="240"/>
      <c r="MOO29" s="240"/>
      <c r="MOP29" s="240"/>
      <c r="MOQ29" s="240"/>
      <c r="MOR29" s="240"/>
      <c r="MOS29" s="240"/>
      <c r="MOT29" s="240"/>
      <c r="MOU29" s="240"/>
      <c r="MOV29" s="240"/>
      <c r="MOW29" s="240"/>
      <c r="MOX29" s="240"/>
      <c r="MOY29" s="240"/>
      <c r="MOZ29" s="240"/>
      <c r="MPA29" s="240"/>
      <c r="MPB29" s="240"/>
      <c r="MPC29" s="240"/>
      <c r="MPD29" s="240"/>
      <c r="MPE29" s="240"/>
      <c r="MPF29" s="240"/>
      <c r="MPG29" s="240"/>
      <c r="MPH29" s="240"/>
      <c r="MPI29" s="240"/>
      <c r="MPJ29" s="240"/>
      <c r="MPK29" s="240"/>
      <c r="MPL29" s="240"/>
      <c r="MPM29" s="240"/>
      <c r="MPN29" s="240"/>
      <c r="MPO29" s="240"/>
      <c r="MPP29" s="240"/>
      <c r="MPQ29" s="240"/>
      <c r="MPR29" s="240"/>
      <c r="MPS29" s="240"/>
      <c r="MPT29" s="240"/>
      <c r="MPU29" s="240"/>
      <c r="MPV29" s="240"/>
      <c r="MPW29" s="240"/>
      <c r="MPX29" s="240"/>
      <c r="MPY29" s="240"/>
      <c r="MPZ29" s="240"/>
      <c r="MQA29" s="240"/>
      <c r="MQB29" s="240"/>
      <c r="MQC29" s="240"/>
      <c r="MQD29" s="240"/>
      <c r="MQE29" s="240"/>
      <c r="MQF29" s="240"/>
      <c r="MQG29" s="240"/>
      <c r="MQH29" s="240"/>
      <c r="MQI29" s="240"/>
      <c r="MQJ29" s="240"/>
      <c r="MQK29" s="240"/>
      <c r="MQL29" s="240"/>
      <c r="MQM29" s="240"/>
      <c r="MQN29" s="240"/>
      <c r="MQO29" s="240"/>
      <c r="MQP29" s="240"/>
      <c r="MQQ29" s="240"/>
      <c r="MQR29" s="240"/>
      <c r="MQS29" s="240"/>
      <c r="MQT29" s="240"/>
      <c r="MQU29" s="240"/>
      <c r="MQV29" s="240"/>
      <c r="MQW29" s="240"/>
      <c r="MQX29" s="240"/>
      <c r="MQY29" s="240"/>
      <c r="MQZ29" s="240"/>
      <c r="MRA29" s="240"/>
      <c r="MRB29" s="240"/>
      <c r="MRC29" s="240"/>
      <c r="MRD29" s="240"/>
      <c r="MRE29" s="240"/>
      <c r="MRF29" s="240"/>
      <c r="MRG29" s="240"/>
      <c r="MRH29" s="240"/>
      <c r="MRI29" s="240"/>
      <c r="MRJ29" s="240"/>
      <c r="MRK29" s="240"/>
      <c r="MRL29" s="240"/>
      <c r="MRM29" s="240"/>
      <c r="MRN29" s="240"/>
      <c r="MRO29" s="240"/>
      <c r="MRP29" s="240"/>
      <c r="MRQ29" s="240"/>
      <c r="MRR29" s="240"/>
      <c r="MRS29" s="240"/>
      <c r="MRT29" s="240"/>
      <c r="MRU29" s="240"/>
      <c r="MRV29" s="240"/>
      <c r="MRW29" s="240"/>
      <c r="MRX29" s="240"/>
      <c r="MRY29" s="240"/>
      <c r="MRZ29" s="240"/>
      <c r="MSA29" s="240"/>
      <c r="MSB29" s="240"/>
      <c r="MSC29" s="240"/>
      <c r="MSD29" s="240"/>
      <c r="MSE29" s="240"/>
      <c r="MSF29" s="240"/>
      <c r="MSG29" s="240"/>
      <c r="MSH29" s="240"/>
      <c r="MSI29" s="240"/>
      <c r="MSJ29" s="240"/>
      <c r="MSK29" s="240"/>
      <c r="MSL29" s="240"/>
      <c r="MSM29" s="240"/>
      <c r="MSN29" s="240"/>
      <c r="MSO29" s="240"/>
      <c r="MSP29" s="240"/>
      <c r="MSQ29" s="240"/>
      <c r="MSR29" s="240"/>
      <c r="MSS29" s="240"/>
      <c r="MST29" s="240"/>
      <c r="MSU29" s="240"/>
      <c r="MSV29" s="240"/>
      <c r="MSW29" s="240"/>
      <c r="MSX29" s="240"/>
      <c r="MSY29" s="240"/>
      <c r="MSZ29" s="240"/>
      <c r="MTA29" s="240"/>
      <c r="MTB29" s="240"/>
      <c r="MTC29" s="240"/>
      <c r="MTD29" s="240"/>
      <c r="MTE29" s="240"/>
      <c r="MTF29" s="240"/>
      <c r="MTG29" s="240"/>
      <c r="MTH29" s="240"/>
      <c r="MTI29" s="240"/>
      <c r="MTJ29" s="240"/>
      <c r="MTK29" s="240"/>
      <c r="MTL29" s="240"/>
      <c r="MTM29" s="240"/>
      <c r="MTN29" s="240"/>
      <c r="MTO29" s="240"/>
      <c r="MTP29" s="240"/>
      <c r="MTQ29" s="240"/>
      <c r="MTR29" s="240"/>
      <c r="MTS29" s="240"/>
      <c r="MTT29" s="240"/>
      <c r="MTU29" s="240"/>
      <c r="MTV29" s="240"/>
      <c r="MTW29" s="240"/>
      <c r="MTX29" s="240"/>
      <c r="MTY29" s="240"/>
      <c r="MTZ29" s="240"/>
      <c r="MUA29" s="240"/>
      <c r="MUB29" s="240"/>
      <c r="MUC29" s="240"/>
      <c r="MUD29" s="240"/>
      <c r="MUE29" s="240"/>
      <c r="MUF29" s="240"/>
      <c r="MUG29" s="240"/>
      <c r="MUH29" s="240"/>
      <c r="MUI29" s="240"/>
      <c r="MUJ29" s="240"/>
      <c r="MUK29" s="240"/>
      <c r="MUL29" s="240"/>
      <c r="MUM29" s="240"/>
      <c r="MUN29" s="240"/>
      <c r="MUO29" s="240"/>
      <c r="MUP29" s="240"/>
      <c r="MUQ29" s="240"/>
      <c r="MUR29" s="240"/>
      <c r="MUS29" s="240"/>
      <c r="MUT29" s="240"/>
      <c r="MUU29" s="240"/>
      <c r="MUV29" s="240"/>
      <c r="MUW29" s="240"/>
      <c r="MUX29" s="240"/>
      <c r="MUY29" s="240"/>
      <c r="MUZ29" s="240"/>
      <c r="MVA29" s="240"/>
      <c r="MVB29" s="240"/>
      <c r="MVC29" s="240"/>
      <c r="MVD29" s="240"/>
      <c r="MVE29" s="240"/>
      <c r="MVF29" s="240"/>
      <c r="MVG29" s="240"/>
      <c r="MVH29" s="240"/>
      <c r="MVI29" s="240"/>
      <c r="MVJ29" s="240"/>
      <c r="MVK29" s="240"/>
      <c r="MVL29" s="240"/>
      <c r="MVM29" s="240"/>
      <c r="MVN29" s="240"/>
      <c r="MVO29" s="240"/>
      <c r="MVP29" s="240"/>
      <c r="MVQ29" s="240"/>
      <c r="MVR29" s="240"/>
      <c r="MVS29" s="240"/>
      <c r="MVT29" s="240"/>
      <c r="MVU29" s="240"/>
      <c r="MVV29" s="240"/>
      <c r="MVW29" s="240"/>
      <c r="MVX29" s="240"/>
      <c r="MVY29" s="240"/>
      <c r="MVZ29" s="240"/>
      <c r="MWA29" s="240"/>
      <c r="MWB29" s="240"/>
      <c r="MWC29" s="240"/>
      <c r="MWD29" s="240"/>
      <c r="MWE29" s="240"/>
      <c r="MWF29" s="240"/>
      <c r="MWG29" s="240"/>
      <c r="MWH29" s="240"/>
      <c r="MWI29" s="240"/>
      <c r="MWJ29" s="240"/>
      <c r="MWK29" s="240"/>
      <c r="MWL29" s="240"/>
      <c r="MWM29" s="240"/>
      <c r="MWN29" s="240"/>
      <c r="MWO29" s="240"/>
      <c r="MWP29" s="240"/>
      <c r="MWQ29" s="240"/>
      <c r="MWR29" s="240"/>
      <c r="MWS29" s="240"/>
      <c r="MWT29" s="240"/>
      <c r="MWU29" s="240"/>
      <c r="MWV29" s="240"/>
      <c r="MWW29" s="240"/>
      <c r="MWX29" s="240"/>
      <c r="MWY29" s="240"/>
      <c r="MWZ29" s="240"/>
      <c r="MXA29" s="240"/>
      <c r="MXB29" s="240"/>
      <c r="MXC29" s="240"/>
      <c r="MXD29" s="240"/>
      <c r="MXE29" s="240"/>
      <c r="MXF29" s="240"/>
      <c r="MXG29" s="240"/>
      <c r="MXH29" s="240"/>
      <c r="MXI29" s="240"/>
      <c r="MXJ29" s="240"/>
      <c r="MXK29" s="240"/>
      <c r="MXL29" s="240"/>
      <c r="MXM29" s="240"/>
      <c r="MXN29" s="240"/>
      <c r="MXO29" s="240"/>
      <c r="MXP29" s="240"/>
      <c r="MXQ29" s="240"/>
      <c r="MXR29" s="240"/>
      <c r="MXS29" s="240"/>
      <c r="MXT29" s="240"/>
      <c r="MXU29" s="240"/>
      <c r="MXV29" s="240"/>
      <c r="MXW29" s="240"/>
      <c r="MXX29" s="240"/>
      <c r="MXY29" s="240"/>
      <c r="MXZ29" s="240"/>
      <c r="MYA29" s="240"/>
      <c r="MYB29" s="240"/>
      <c r="MYC29" s="240"/>
      <c r="MYD29" s="240"/>
      <c r="MYE29" s="240"/>
      <c r="MYF29" s="240"/>
      <c r="MYG29" s="240"/>
      <c r="MYH29" s="240"/>
      <c r="MYI29" s="240"/>
      <c r="MYJ29" s="240"/>
      <c r="MYK29" s="240"/>
      <c r="MYL29" s="240"/>
      <c r="MYM29" s="240"/>
      <c r="MYN29" s="240"/>
      <c r="MYO29" s="240"/>
      <c r="MYP29" s="240"/>
      <c r="MYQ29" s="240"/>
      <c r="MYR29" s="240"/>
      <c r="MYS29" s="240"/>
      <c r="MYT29" s="240"/>
      <c r="MYU29" s="240"/>
      <c r="MYV29" s="240"/>
      <c r="MYW29" s="240"/>
      <c r="MYX29" s="240"/>
      <c r="MYY29" s="240"/>
      <c r="MYZ29" s="240"/>
      <c r="MZA29" s="240"/>
      <c r="MZB29" s="240"/>
      <c r="MZC29" s="240"/>
      <c r="MZD29" s="240"/>
      <c r="MZE29" s="240"/>
      <c r="MZF29" s="240"/>
      <c r="MZG29" s="240"/>
      <c r="MZH29" s="240"/>
      <c r="MZI29" s="240"/>
      <c r="MZJ29" s="240"/>
      <c r="MZK29" s="240"/>
      <c r="MZL29" s="240"/>
      <c r="MZM29" s="240"/>
      <c r="MZN29" s="240"/>
      <c r="MZO29" s="240"/>
      <c r="MZP29" s="240"/>
      <c r="MZQ29" s="240"/>
      <c r="MZR29" s="240"/>
      <c r="MZS29" s="240"/>
      <c r="MZT29" s="240"/>
      <c r="MZU29" s="240"/>
      <c r="MZV29" s="240"/>
      <c r="MZW29" s="240"/>
      <c r="MZX29" s="240"/>
      <c r="MZY29" s="240"/>
      <c r="MZZ29" s="240"/>
      <c r="NAA29" s="240"/>
      <c r="NAB29" s="240"/>
      <c r="NAC29" s="240"/>
      <c r="NAD29" s="240"/>
      <c r="NAE29" s="240"/>
      <c r="NAF29" s="240"/>
      <c r="NAG29" s="240"/>
      <c r="NAH29" s="240"/>
      <c r="NAI29" s="240"/>
      <c r="NAJ29" s="240"/>
      <c r="NAK29" s="240"/>
      <c r="NAL29" s="240"/>
      <c r="NAM29" s="240"/>
      <c r="NAN29" s="240"/>
      <c r="NAO29" s="240"/>
      <c r="NAP29" s="240"/>
      <c r="NAQ29" s="240"/>
      <c r="NAR29" s="240"/>
      <c r="NAS29" s="240"/>
      <c r="NAT29" s="240"/>
      <c r="NAU29" s="240"/>
      <c r="NAV29" s="240"/>
      <c r="NAW29" s="240"/>
      <c r="NAX29" s="240"/>
      <c r="NAY29" s="240"/>
      <c r="NAZ29" s="240"/>
      <c r="NBA29" s="240"/>
      <c r="NBB29" s="240"/>
      <c r="NBC29" s="240"/>
      <c r="NBD29" s="240"/>
      <c r="NBE29" s="240"/>
      <c r="NBF29" s="240"/>
      <c r="NBG29" s="240"/>
      <c r="NBH29" s="240"/>
      <c r="NBI29" s="240"/>
      <c r="NBJ29" s="240"/>
      <c r="NBK29" s="240"/>
      <c r="NBL29" s="240"/>
      <c r="NBM29" s="240"/>
      <c r="NBN29" s="240"/>
      <c r="NBO29" s="240"/>
      <c r="NBP29" s="240"/>
      <c r="NBQ29" s="240"/>
      <c r="NBR29" s="240"/>
      <c r="NBS29" s="240"/>
      <c r="NBT29" s="240"/>
      <c r="NBU29" s="240"/>
      <c r="NBV29" s="240"/>
      <c r="NBW29" s="240"/>
      <c r="NBX29" s="240"/>
      <c r="NBY29" s="240"/>
      <c r="NBZ29" s="240"/>
      <c r="NCA29" s="240"/>
      <c r="NCB29" s="240"/>
      <c r="NCC29" s="240"/>
      <c r="NCD29" s="240"/>
      <c r="NCE29" s="240"/>
      <c r="NCF29" s="240"/>
      <c r="NCG29" s="240"/>
      <c r="NCH29" s="240"/>
      <c r="NCI29" s="240"/>
      <c r="NCJ29" s="240"/>
      <c r="NCK29" s="240"/>
      <c r="NCL29" s="240"/>
      <c r="NCM29" s="240"/>
      <c r="NCN29" s="240"/>
      <c r="NCO29" s="240"/>
      <c r="NCP29" s="240"/>
      <c r="NCQ29" s="240"/>
      <c r="NCR29" s="240"/>
      <c r="NCS29" s="240"/>
      <c r="NCT29" s="240"/>
      <c r="NCU29" s="240"/>
      <c r="NCV29" s="240"/>
      <c r="NCW29" s="240"/>
      <c r="NCX29" s="240"/>
      <c r="NCY29" s="240"/>
      <c r="NCZ29" s="240"/>
      <c r="NDA29" s="240"/>
      <c r="NDB29" s="240"/>
      <c r="NDC29" s="240"/>
      <c r="NDD29" s="240"/>
      <c r="NDE29" s="240"/>
      <c r="NDF29" s="240"/>
      <c r="NDG29" s="240"/>
      <c r="NDH29" s="240"/>
      <c r="NDI29" s="240"/>
      <c r="NDJ29" s="240"/>
      <c r="NDK29" s="240"/>
      <c r="NDL29" s="240"/>
      <c r="NDM29" s="240"/>
      <c r="NDN29" s="240"/>
      <c r="NDO29" s="240"/>
      <c r="NDP29" s="240"/>
      <c r="NDQ29" s="240"/>
      <c r="NDR29" s="240"/>
      <c r="NDS29" s="240"/>
      <c r="NDT29" s="240"/>
      <c r="NDU29" s="240"/>
      <c r="NDV29" s="240"/>
      <c r="NDW29" s="240"/>
      <c r="NDX29" s="240"/>
      <c r="NDY29" s="240"/>
      <c r="NDZ29" s="240"/>
      <c r="NEA29" s="240"/>
      <c r="NEB29" s="240"/>
      <c r="NEC29" s="240"/>
      <c r="NED29" s="240"/>
      <c r="NEE29" s="240"/>
      <c r="NEF29" s="240"/>
      <c r="NEG29" s="240"/>
      <c r="NEH29" s="240"/>
      <c r="NEI29" s="240"/>
      <c r="NEJ29" s="240"/>
      <c r="NEK29" s="240"/>
      <c r="NEL29" s="240"/>
      <c r="NEM29" s="240"/>
      <c r="NEN29" s="240"/>
      <c r="NEO29" s="240"/>
      <c r="NEP29" s="240"/>
      <c r="NEQ29" s="240"/>
      <c r="NER29" s="240"/>
      <c r="NES29" s="240"/>
      <c r="NET29" s="240"/>
      <c r="NEU29" s="240"/>
      <c r="NEV29" s="240"/>
      <c r="NEW29" s="240"/>
      <c r="NEX29" s="240"/>
      <c r="NEY29" s="240"/>
      <c r="NEZ29" s="240"/>
      <c r="NFA29" s="240"/>
      <c r="NFB29" s="240"/>
      <c r="NFC29" s="240"/>
      <c r="NFD29" s="240"/>
      <c r="NFE29" s="240"/>
      <c r="NFF29" s="240"/>
      <c r="NFG29" s="240"/>
      <c r="NFH29" s="240"/>
      <c r="NFI29" s="240"/>
      <c r="NFJ29" s="240"/>
      <c r="NFK29" s="240"/>
      <c r="NFL29" s="240"/>
      <c r="NFM29" s="240"/>
      <c r="NFN29" s="240"/>
      <c r="NFO29" s="240"/>
      <c r="NFP29" s="240"/>
      <c r="NFQ29" s="240"/>
      <c r="NFR29" s="240"/>
      <c r="NFS29" s="240"/>
      <c r="NFT29" s="240"/>
      <c r="NFU29" s="240"/>
      <c r="NFV29" s="240"/>
      <c r="NFW29" s="240"/>
      <c r="NFX29" s="240"/>
      <c r="NFY29" s="240"/>
      <c r="NFZ29" s="240"/>
      <c r="NGA29" s="240"/>
      <c r="NGB29" s="240"/>
      <c r="NGC29" s="240"/>
      <c r="NGD29" s="240"/>
      <c r="NGE29" s="240"/>
      <c r="NGF29" s="240"/>
      <c r="NGG29" s="240"/>
      <c r="NGH29" s="240"/>
      <c r="NGI29" s="240"/>
      <c r="NGJ29" s="240"/>
      <c r="NGK29" s="240"/>
      <c r="NGL29" s="240"/>
      <c r="NGM29" s="240"/>
      <c r="NGN29" s="240"/>
      <c r="NGO29" s="240"/>
      <c r="NGP29" s="240"/>
      <c r="NGQ29" s="240"/>
      <c r="NGR29" s="240"/>
      <c r="NGS29" s="240"/>
      <c r="NGT29" s="240"/>
      <c r="NGU29" s="240"/>
      <c r="NGV29" s="240"/>
      <c r="NGW29" s="240"/>
      <c r="NGX29" s="240"/>
      <c r="NGY29" s="240"/>
      <c r="NGZ29" s="240"/>
      <c r="NHA29" s="240"/>
      <c r="NHB29" s="240"/>
      <c r="NHC29" s="240"/>
      <c r="NHD29" s="240"/>
      <c r="NHE29" s="240"/>
      <c r="NHF29" s="240"/>
      <c r="NHG29" s="240"/>
      <c r="NHH29" s="240"/>
      <c r="NHI29" s="240"/>
      <c r="NHJ29" s="240"/>
      <c r="NHK29" s="240"/>
      <c r="NHL29" s="240"/>
      <c r="NHM29" s="240"/>
      <c r="NHN29" s="240"/>
      <c r="NHO29" s="240"/>
      <c r="NHP29" s="240"/>
      <c r="NHQ29" s="240"/>
      <c r="NHR29" s="240"/>
      <c r="NHS29" s="240"/>
      <c r="NHT29" s="240"/>
      <c r="NHU29" s="240"/>
      <c r="NHV29" s="240"/>
      <c r="NHW29" s="240"/>
      <c r="NHX29" s="240"/>
      <c r="NHY29" s="240"/>
      <c r="NHZ29" s="240"/>
      <c r="NIA29" s="240"/>
      <c r="NIB29" s="240"/>
      <c r="NIC29" s="240"/>
      <c r="NID29" s="240"/>
      <c r="NIE29" s="240"/>
      <c r="NIF29" s="240"/>
      <c r="NIG29" s="240"/>
      <c r="NIH29" s="240"/>
      <c r="NII29" s="240"/>
      <c r="NIJ29" s="240"/>
      <c r="NIK29" s="240"/>
      <c r="NIL29" s="240"/>
      <c r="NIM29" s="240"/>
      <c r="NIN29" s="240"/>
      <c r="NIO29" s="240"/>
      <c r="NIP29" s="240"/>
      <c r="NIQ29" s="240"/>
      <c r="NIR29" s="240"/>
      <c r="NIS29" s="240"/>
      <c r="NIT29" s="240"/>
      <c r="NIU29" s="240"/>
      <c r="NIV29" s="240"/>
      <c r="NIW29" s="240"/>
      <c r="NIX29" s="240"/>
      <c r="NIY29" s="240"/>
      <c r="NIZ29" s="240"/>
      <c r="NJA29" s="240"/>
      <c r="NJB29" s="240"/>
      <c r="NJC29" s="240"/>
      <c r="NJD29" s="240"/>
      <c r="NJE29" s="240"/>
      <c r="NJF29" s="240"/>
      <c r="NJG29" s="240"/>
      <c r="NJH29" s="240"/>
      <c r="NJI29" s="240"/>
      <c r="NJJ29" s="240"/>
      <c r="NJK29" s="240"/>
      <c r="NJL29" s="240"/>
      <c r="NJM29" s="240"/>
      <c r="NJN29" s="240"/>
      <c r="NJO29" s="240"/>
      <c r="NJP29" s="240"/>
      <c r="NJQ29" s="240"/>
      <c r="NJR29" s="240"/>
      <c r="NJS29" s="240"/>
      <c r="NJT29" s="240"/>
      <c r="NJU29" s="240"/>
      <c r="NJV29" s="240"/>
      <c r="NJW29" s="240"/>
      <c r="NJX29" s="240"/>
      <c r="NJY29" s="240"/>
      <c r="NJZ29" s="240"/>
      <c r="NKA29" s="240"/>
      <c r="NKB29" s="240"/>
      <c r="NKC29" s="240"/>
      <c r="NKD29" s="240"/>
      <c r="NKE29" s="240"/>
      <c r="NKF29" s="240"/>
      <c r="NKG29" s="240"/>
      <c r="NKH29" s="240"/>
      <c r="NKI29" s="240"/>
      <c r="NKJ29" s="240"/>
      <c r="NKK29" s="240"/>
      <c r="NKL29" s="240"/>
      <c r="NKM29" s="240"/>
      <c r="NKN29" s="240"/>
      <c r="NKO29" s="240"/>
      <c r="NKP29" s="240"/>
      <c r="NKQ29" s="240"/>
      <c r="NKR29" s="240"/>
      <c r="NKS29" s="240"/>
      <c r="NKT29" s="240"/>
      <c r="NKU29" s="240"/>
      <c r="NKV29" s="240"/>
      <c r="NKW29" s="240"/>
      <c r="NKX29" s="240"/>
      <c r="NKY29" s="240"/>
      <c r="NKZ29" s="240"/>
      <c r="NLA29" s="240"/>
      <c r="NLB29" s="240"/>
      <c r="NLC29" s="240"/>
      <c r="NLD29" s="240"/>
      <c r="NLE29" s="240"/>
      <c r="NLF29" s="240"/>
      <c r="NLG29" s="240"/>
      <c r="NLH29" s="240"/>
      <c r="NLI29" s="240"/>
      <c r="NLJ29" s="240"/>
      <c r="NLK29" s="240"/>
      <c r="NLL29" s="240"/>
      <c r="NLM29" s="240"/>
      <c r="NLN29" s="240"/>
      <c r="NLO29" s="240"/>
      <c r="NLP29" s="240"/>
      <c r="NLQ29" s="240"/>
      <c r="NLR29" s="240"/>
      <c r="NLS29" s="240"/>
      <c r="NLT29" s="240"/>
      <c r="NLU29" s="240"/>
      <c r="NLV29" s="240"/>
      <c r="NLW29" s="240"/>
      <c r="NLX29" s="240"/>
      <c r="NLY29" s="240"/>
      <c r="NLZ29" s="240"/>
      <c r="NMA29" s="240"/>
      <c r="NMB29" s="240"/>
      <c r="NMC29" s="240"/>
      <c r="NMD29" s="240"/>
      <c r="NME29" s="240"/>
      <c r="NMF29" s="240"/>
      <c r="NMG29" s="240"/>
      <c r="NMH29" s="240"/>
      <c r="NMI29" s="240"/>
      <c r="NMJ29" s="240"/>
      <c r="NMK29" s="240"/>
      <c r="NML29" s="240"/>
      <c r="NMM29" s="240"/>
      <c r="NMN29" s="240"/>
      <c r="NMO29" s="240"/>
      <c r="NMP29" s="240"/>
      <c r="NMQ29" s="240"/>
      <c r="NMR29" s="240"/>
      <c r="NMS29" s="240"/>
      <c r="NMT29" s="240"/>
      <c r="NMU29" s="240"/>
      <c r="NMV29" s="240"/>
      <c r="NMW29" s="240"/>
      <c r="NMX29" s="240"/>
      <c r="NMY29" s="240"/>
      <c r="NMZ29" s="240"/>
      <c r="NNA29" s="240"/>
      <c r="NNB29" s="240"/>
      <c r="NNC29" s="240"/>
      <c r="NND29" s="240"/>
      <c r="NNE29" s="240"/>
      <c r="NNF29" s="240"/>
      <c r="NNG29" s="240"/>
      <c r="NNH29" s="240"/>
      <c r="NNI29" s="240"/>
      <c r="NNJ29" s="240"/>
      <c r="NNK29" s="240"/>
      <c r="NNL29" s="240"/>
      <c r="NNM29" s="240"/>
      <c r="NNN29" s="240"/>
      <c r="NNO29" s="240"/>
      <c r="NNP29" s="240"/>
      <c r="NNQ29" s="240"/>
      <c r="NNR29" s="240"/>
      <c r="NNS29" s="240"/>
      <c r="NNT29" s="240"/>
      <c r="NNU29" s="240"/>
      <c r="NNV29" s="240"/>
      <c r="NNW29" s="240"/>
      <c r="NNX29" s="240"/>
      <c r="NNY29" s="240"/>
      <c r="NNZ29" s="240"/>
      <c r="NOA29" s="240"/>
      <c r="NOB29" s="240"/>
      <c r="NOC29" s="240"/>
      <c r="NOD29" s="240"/>
      <c r="NOE29" s="240"/>
      <c r="NOF29" s="240"/>
      <c r="NOG29" s="240"/>
      <c r="NOH29" s="240"/>
      <c r="NOI29" s="240"/>
      <c r="NOJ29" s="240"/>
      <c r="NOK29" s="240"/>
      <c r="NOL29" s="240"/>
      <c r="NOM29" s="240"/>
      <c r="NON29" s="240"/>
      <c r="NOO29" s="240"/>
      <c r="NOP29" s="240"/>
      <c r="NOQ29" s="240"/>
      <c r="NOR29" s="240"/>
      <c r="NOS29" s="240"/>
      <c r="NOT29" s="240"/>
      <c r="NOU29" s="240"/>
      <c r="NOV29" s="240"/>
      <c r="NOW29" s="240"/>
      <c r="NOX29" s="240"/>
      <c r="NOY29" s="240"/>
      <c r="NOZ29" s="240"/>
      <c r="NPA29" s="240"/>
      <c r="NPB29" s="240"/>
      <c r="NPC29" s="240"/>
      <c r="NPD29" s="240"/>
      <c r="NPE29" s="240"/>
      <c r="NPF29" s="240"/>
      <c r="NPG29" s="240"/>
      <c r="NPH29" s="240"/>
      <c r="NPI29" s="240"/>
      <c r="NPJ29" s="240"/>
      <c r="NPK29" s="240"/>
      <c r="NPL29" s="240"/>
      <c r="NPM29" s="240"/>
      <c r="NPN29" s="240"/>
      <c r="NPO29" s="240"/>
      <c r="NPP29" s="240"/>
      <c r="NPQ29" s="240"/>
      <c r="NPR29" s="240"/>
      <c r="NPS29" s="240"/>
      <c r="NPT29" s="240"/>
      <c r="NPU29" s="240"/>
      <c r="NPV29" s="240"/>
      <c r="NPW29" s="240"/>
      <c r="NPX29" s="240"/>
      <c r="NPY29" s="240"/>
      <c r="NPZ29" s="240"/>
      <c r="NQA29" s="240"/>
      <c r="NQB29" s="240"/>
      <c r="NQC29" s="240"/>
      <c r="NQD29" s="240"/>
      <c r="NQE29" s="240"/>
      <c r="NQF29" s="240"/>
      <c r="NQG29" s="240"/>
      <c r="NQH29" s="240"/>
      <c r="NQI29" s="240"/>
      <c r="NQJ29" s="240"/>
      <c r="NQK29" s="240"/>
      <c r="NQL29" s="240"/>
      <c r="NQM29" s="240"/>
      <c r="NQN29" s="240"/>
      <c r="NQO29" s="240"/>
      <c r="NQP29" s="240"/>
      <c r="NQQ29" s="240"/>
      <c r="NQR29" s="240"/>
      <c r="NQS29" s="240"/>
      <c r="NQT29" s="240"/>
      <c r="NQU29" s="240"/>
      <c r="NQV29" s="240"/>
      <c r="NQW29" s="240"/>
      <c r="NQX29" s="240"/>
      <c r="NQY29" s="240"/>
      <c r="NQZ29" s="240"/>
      <c r="NRA29" s="240"/>
      <c r="NRB29" s="240"/>
      <c r="NRC29" s="240"/>
      <c r="NRD29" s="240"/>
      <c r="NRE29" s="240"/>
      <c r="NRF29" s="240"/>
      <c r="NRG29" s="240"/>
      <c r="NRH29" s="240"/>
      <c r="NRI29" s="240"/>
      <c r="NRJ29" s="240"/>
      <c r="NRK29" s="240"/>
      <c r="NRL29" s="240"/>
      <c r="NRM29" s="240"/>
      <c r="NRN29" s="240"/>
      <c r="NRO29" s="240"/>
      <c r="NRP29" s="240"/>
      <c r="NRQ29" s="240"/>
      <c r="NRR29" s="240"/>
      <c r="NRS29" s="240"/>
      <c r="NRT29" s="240"/>
      <c r="NRU29" s="240"/>
      <c r="NRV29" s="240"/>
      <c r="NRW29" s="240"/>
      <c r="NRX29" s="240"/>
      <c r="NRY29" s="240"/>
      <c r="NRZ29" s="240"/>
      <c r="NSA29" s="240"/>
      <c r="NSB29" s="240"/>
      <c r="NSC29" s="240"/>
      <c r="NSD29" s="240"/>
      <c r="NSE29" s="240"/>
      <c r="NSF29" s="240"/>
      <c r="NSG29" s="240"/>
      <c r="NSH29" s="240"/>
      <c r="NSI29" s="240"/>
      <c r="NSJ29" s="240"/>
      <c r="NSK29" s="240"/>
      <c r="NSL29" s="240"/>
      <c r="NSM29" s="240"/>
      <c r="NSN29" s="240"/>
      <c r="NSO29" s="240"/>
      <c r="NSP29" s="240"/>
      <c r="NSQ29" s="240"/>
      <c r="NSR29" s="240"/>
      <c r="NSS29" s="240"/>
      <c r="NST29" s="240"/>
      <c r="NSU29" s="240"/>
      <c r="NSV29" s="240"/>
      <c r="NSW29" s="240"/>
      <c r="NSX29" s="240"/>
      <c r="NSY29" s="240"/>
      <c r="NSZ29" s="240"/>
      <c r="NTA29" s="240"/>
      <c r="NTB29" s="240"/>
      <c r="NTC29" s="240"/>
      <c r="NTD29" s="240"/>
      <c r="NTE29" s="240"/>
      <c r="NTF29" s="240"/>
      <c r="NTG29" s="240"/>
      <c r="NTH29" s="240"/>
      <c r="NTI29" s="240"/>
      <c r="NTJ29" s="240"/>
      <c r="NTK29" s="240"/>
      <c r="NTL29" s="240"/>
      <c r="NTM29" s="240"/>
      <c r="NTN29" s="240"/>
      <c r="NTO29" s="240"/>
      <c r="NTP29" s="240"/>
      <c r="NTQ29" s="240"/>
      <c r="NTR29" s="240"/>
      <c r="NTS29" s="240"/>
      <c r="NTT29" s="240"/>
      <c r="NTU29" s="240"/>
      <c r="NTV29" s="240"/>
      <c r="NTW29" s="240"/>
      <c r="NTX29" s="240"/>
      <c r="NTY29" s="240"/>
      <c r="NTZ29" s="240"/>
      <c r="NUA29" s="240"/>
      <c r="NUB29" s="240"/>
      <c r="NUC29" s="240"/>
      <c r="NUD29" s="240"/>
      <c r="NUE29" s="240"/>
      <c r="NUF29" s="240"/>
      <c r="NUG29" s="240"/>
      <c r="NUH29" s="240"/>
      <c r="NUI29" s="240"/>
      <c r="NUJ29" s="240"/>
      <c r="NUK29" s="240"/>
      <c r="NUL29" s="240"/>
      <c r="NUM29" s="240"/>
      <c r="NUN29" s="240"/>
      <c r="NUO29" s="240"/>
      <c r="NUP29" s="240"/>
      <c r="NUQ29" s="240"/>
      <c r="NUR29" s="240"/>
      <c r="NUS29" s="240"/>
      <c r="NUT29" s="240"/>
      <c r="NUU29" s="240"/>
      <c r="NUV29" s="240"/>
      <c r="NUW29" s="240"/>
      <c r="NUX29" s="240"/>
      <c r="NUY29" s="240"/>
      <c r="NUZ29" s="240"/>
      <c r="NVA29" s="240"/>
      <c r="NVB29" s="240"/>
      <c r="NVC29" s="240"/>
      <c r="NVD29" s="240"/>
      <c r="NVE29" s="240"/>
      <c r="NVF29" s="240"/>
      <c r="NVG29" s="240"/>
      <c r="NVH29" s="240"/>
      <c r="NVI29" s="240"/>
      <c r="NVJ29" s="240"/>
      <c r="NVK29" s="240"/>
      <c r="NVL29" s="240"/>
      <c r="NVM29" s="240"/>
      <c r="NVN29" s="240"/>
      <c r="NVO29" s="240"/>
      <c r="NVP29" s="240"/>
      <c r="NVQ29" s="240"/>
      <c r="NVR29" s="240"/>
      <c r="NVS29" s="240"/>
      <c r="NVT29" s="240"/>
      <c r="NVU29" s="240"/>
      <c r="NVV29" s="240"/>
      <c r="NVW29" s="240"/>
      <c r="NVX29" s="240"/>
      <c r="NVY29" s="240"/>
      <c r="NVZ29" s="240"/>
      <c r="NWA29" s="240"/>
      <c r="NWB29" s="240"/>
      <c r="NWC29" s="240"/>
      <c r="NWD29" s="240"/>
      <c r="NWE29" s="240"/>
      <c r="NWF29" s="240"/>
      <c r="NWG29" s="240"/>
      <c r="NWH29" s="240"/>
      <c r="NWI29" s="240"/>
      <c r="NWJ29" s="240"/>
      <c r="NWK29" s="240"/>
      <c r="NWL29" s="240"/>
      <c r="NWM29" s="240"/>
      <c r="NWN29" s="240"/>
      <c r="NWO29" s="240"/>
      <c r="NWP29" s="240"/>
      <c r="NWQ29" s="240"/>
      <c r="NWR29" s="240"/>
      <c r="NWS29" s="240"/>
      <c r="NWT29" s="240"/>
      <c r="NWU29" s="240"/>
      <c r="NWV29" s="240"/>
      <c r="NWW29" s="240"/>
      <c r="NWX29" s="240"/>
      <c r="NWY29" s="240"/>
      <c r="NWZ29" s="240"/>
      <c r="NXA29" s="240"/>
      <c r="NXB29" s="240"/>
      <c r="NXC29" s="240"/>
      <c r="NXD29" s="240"/>
      <c r="NXE29" s="240"/>
      <c r="NXF29" s="240"/>
      <c r="NXG29" s="240"/>
      <c r="NXH29" s="240"/>
      <c r="NXI29" s="240"/>
      <c r="NXJ29" s="240"/>
      <c r="NXK29" s="240"/>
      <c r="NXL29" s="240"/>
      <c r="NXM29" s="240"/>
      <c r="NXN29" s="240"/>
      <c r="NXO29" s="240"/>
      <c r="NXP29" s="240"/>
      <c r="NXQ29" s="240"/>
      <c r="NXR29" s="240"/>
      <c r="NXS29" s="240"/>
      <c r="NXT29" s="240"/>
      <c r="NXU29" s="240"/>
      <c r="NXV29" s="240"/>
      <c r="NXW29" s="240"/>
      <c r="NXX29" s="240"/>
      <c r="NXY29" s="240"/>
      <c r="NXZ29" s="240"/>
      <c r="NYA29" s="240"/>
      <c r="NYB29" s="240"/>
      <c r="NYC29" s="240"/>
      <c r="NYD29" s="240"/>
      <c r="NYE29" s="240"/>
      <c r="NYF29" s="240"/>
      <c r="NYG29" s="240"/>
      <c r="NYH29" s="240"/>
      <c r="NYI29" s="240"/>
      <c r="NYJ29" s="240"/>
      <c r="NYK29" s="240"/>
      <c r="NYL29" s="240"/>
      <c r="NYM29" s="240"/>
      <c r="NYN29" s="240"/>
      <c r="NYO29" s="240"/>
      <c r="NYP29" s="240"/>
      <c r="NYQ29" s="240"/>
      <c r="NYR29" s="240"/>
      <c r="NYS29" s="240"/>
      <c r="NYT29" s="240"/>
      <c r="NYU29" s="240"/>
      <c r="NYV29" s="240"/>
      <c r="NYW29" s="240"/>
      <c r="NYX29" s="240"/>
      <c r="NYY29" s="240"/>
      <c r="NYZ29" s="240"/>
      <c r="NZA29" s="240"/>
      <c r="NZB29" s="240"/>
      <c r="NZC29" s="240"/>
      <c r="NZD29" s="240"/>
      <c r="NZE29" s="240"/>
      <c r="NZF29" s="240"/>
      <c r="NZG29" s="240"/>
      <c r="NZH29" s="240"/>
      <c r="NZI29" s="240"/>
      <c r="NZJ29" s="240"/>
      <c r="NZK29" s="240"/>
      <c r="NZL29" s="240"/>
      <c r="NZM29" s="240"/>
      <c r="NZN29" s="240"/>
      <c r="NZO29" s="240"/>
      <c r="NZP29" s="240"/>
      <c r="NZQ29" s="240"/>
      <c r="NZR29" s="240"/>
      <c r="NZS29" s="240"/>
      <c r="NZT29" s="240"/>
      <c r="NZU29" s="240"/>
      <c r="NZV29" s="240"/>
      <c r="NZW29" s="240"/>
      <c r="NZX29" s="240"/>
      <c r="NZY29" s="240"/>
      <c r="NZZ29" s="240"/>
      <c r="OAA29" s="240"/>
      <c r="OAB29" s="240"/>
      <c r="OAC29" s="240"/>
      <c r="OAD29" s="240"/>
      <c r="OAE29" s="240"/>
      <c r="OAF29" s="240"/>
      <c r="OAG29" s="240"/>
      <c r="OAH29" s="240"/>
      <c r="OAI29" s="240"/>
      <c r="OAJ29" s="240"/>
      <c r="OAK29" s="240"/>
      <c r="OAL29" s="240"/>
      <c r="OAM29" s="240"/>
      <c r="OAN29" s="240"/>
      <c r="OAO29" s="240"/>
      <c r="OAP29" s="240"/>
      <c r="OAQ29" s="240"/>
      <c r="OAR29" s="240"/>
      <c r="OAS29" s="240"/>
      <c r="OAT29" s="240"/>
      <c r="OAU29" s="240"/>
      <c r="OAV29" s="240"/>
      <c r="OAW29" s="240"/>
      <c r="OAX29" s="240"/>
      <c r="OAY29" s="240"/>
      <c r="OAZ29" s="240"/>
      <c r="OBA29" s="240"/>
      <c r="OBB29" s="240"/>
      <c r="OBC29" s="240"/>
      <c r="OBD29" s="240"/>
      <c r="OBE29" s="240"/>
      <c r="OBF29" s="240"/>
      <c r="OBG29" s="240"/>
      <c r="OBH29" s="240"/>
      <c r="OBI29" s="240"/>
      <c r="OBJ29" s="240"/>
      <c r="OBK29" s="240"/>
      <c r="OBL29" s="240"/>
      <c r="OBM29" s="240"/>
      <c r="OBN29" s="240"/>
      <c r="OBO29" s="240"/>
      <c r="OBP29" s="240"/>
      <c r="OBQ29" s="240"/>
      <c r="OBR29" s="240"/>
      <c r="OBS29" s="240"/>
      <c r="OBT29" s="240"/>
      <c r="OBU29" s="240"/>
      <c r="OBV29" s="240"/>
      <c r="OBW29" s="240"/>
      <c r="OBX29" s="240"/>
      <c r="OBY29" s="240"/>
      <c r="OBZ29" s="240"/>
      <c r="OCA29" s="240"/>
      <c r="OCB29" s="240"/>
      <c r="OCC29" s="240"/>
      <c r="OCD29" s="240"/>
      <c r="OCE29" s="240"/>
      <c r="OCF29" s="240"/>
      <c r="OCG29" s="240"/>
      <c r="OCH29" s="240"/>
      <c r="OCI29" s="240"/>
      <c r="OCJ29" s="240"/>
      <c r="OCK29" s="240"/>
      <c r="OCL29" s="240"/>
      <c r="OCM29" s="240"/>
      <c r="OCN29" s="240"/>
      <c r="OCO29" s="240"/>
      <c r="OCP29" s="240"/>
      <c r="OCQ29" s="240"/>
      <c r="OCR29" s="240"/>
      <c r="OCS29" s="240"/>
      <c r="OCT29" s="240"/>
      <c r="OCU29" s="240"/>
      <c r="OCV29" s="240"/>
      <c r="OCW29" s="240"/>
      <c r="OCX29" s="240"/>
      <c r="OCY29" s="240"/>
      <c r="OCZ29" s="240"/>
      <c r="ODA29" s="240"/>
      <c r="ODB29" s="240"/>
      <c r="ODC29" s="240"/>
      <c r="ODD29" s="240"/>
      <c r="ODE29" s="240"/>
      <c r="ODF29" s="240"/>
      <c r="ODG29" s="240"/>
      <c r="ODH29" s="240"/>
      <c r="ODI29" s="240"/>
      <c r="ODJ29" s="240"/>
      <c r="ODK29" s="240"/>
      <c r="ODL29" s="240"/>
      <c r="ODM29" s="240"/>
      <c r="ODN29" s="240"/>
      <c r="ODO29" s="240"/>
      <c r="ODP29" s="240"/>
      <c r="ODQ29" s="240"/>
      <c r="ODR29" s="240"/>
      <c r="ODS29" s="240"/>
      <c r="ODT29" s="240"/>
      <c r="ODU29" s="240"/>
      <c r="ODV29" s="240"/>
      <c r="ODW29" s="240"/>
      <c r="ODX29" s="240"/>
      <c r="ODY29" s="240"/>
      <c r="ODZ29" s="240"/>
      <c r="OEA29" s="240"/>
      <c r="OEB29" s="240"/>
      <c r="OEC29" s="240"/>
      <c r="OED29" s="240"/>
      <c r="OEE29" s="240"/>
      <c r="OEF29" s="240"/>
      <c r="OEG29" s="240"/>
      <c r="OEH29" s="240"/>
      <c r="OEI29" s="240"/>
      <c r="OEJ29" s="240"/>
      <c r="OEK29" s="240"/>
      <c r="OEL29" s="240"/>
      <c r="OEM29" s="240"/>
      <c r="OEN29" s="240"/>
      <c r="OEO29" s="240"/>
      <c r="OEP29" s="240"/>
      <c r="OEQ29" s="240"/>
      <c r="OER29" s="240"/>
      <c r="OES29" s="240"/>
      <c r="OET29" s="240"/>
      <c r="OEU29" s="240"/>
      <c r="OEV29" s="240"/>
      <c r="OEW29" s="240"/>
      <c r="OEX29" s="240"/>
      <c r="OEY29" s="240"/>
      <c r="OEZ29" s="240"/>
      <c r="OFA29" s="240"/>
      <c r="OFB29" s="240"/>
      <c r="OFC29" s="240"/>
      <c r="OFD29" s="240"/>
      <c r="OFE29" s="240"/>
      <c r="OFF29" s="240"/>
      <c r="OFG29" s="240"/>
      <c r="OFH29" s="240"/>
      <c r="OFI29" s="240"/>
      <c r="OFJ29" s="240"/>
      <c r="OFK29" s="240"/>
      <c r="OFL29" s="240"/>
      <c r="OFM29" s="240"/>
      <c r="OFN29" s="240"/>
      <c r="OFO29" s="240"/>
      <c r="OFP29" s="240"/>
      <c r="OFQ29" s="240"/>
      <c r="OFR29" s="240"/>
      <c r="OFS29" s="240"/>
      <c r="OFT29" s="240"/>
      <c r="OFU29" s="240"/>
      <c r="OFV29" s="240"/>
      <c r="OFW29" s="240"/>
      <c r="OFX29" s="240"/>
      <c r="OFY29" s="240"/>
      <c r="OFZ29" s="240"/>
      <c r="OGA29" s="240"/>
      <c r="OGB29" s="240"/>
      <c r="OGC29" s="240"/>
      <c r="OGD29" s="240"/>
      <c r="OGE29" s="240"/>
      <c r="OGF29" s="240"/>
      <c r="OGG29" s="240"/>
      <c r="OGH29" s="240"/>
      <c r="OGI29" s="240"/>
      <c r="OGJ29" s="240"/>
      <c r="OGK29" s="240"/>
      <c r="OGL29" s="240"/>
      <c r="OGM29" s="240"/>
      <c r="OGN29" s="240"/>
      <c r="OGO29" s="240"/>
      <c r="OGP29" s="240"/>
      <c r="OGQ29" s="240"/>
      <c r="OGR29" s="240"/>
      <c r="OGS29" s="240"/>
      <c r="OGT29" s="240"/>
      <c r="OGU29" s="240"/>
      <c r="OGV29" s="240"/>
      <c r="OGW29" s="240"/>
      <c r="OGX29" s="240"/>
      <c r="OGY29" s="240"/>
      <c r="OGZ29" s="240"/>
      <c r="OHA29" s="240"/>
      <c r="OHB29" s="240"/>
      <c r="OHC29" s="240"/>
      <c r="OHD29" s="240"/>
      <c r="OHE29" s="240"/>
      <c r="OHF29" s="240"/>
      <c r="OHG29" s="240"/>
      <c r="OHH29" s="240"/>
      <c r="OHI29" s="240"/>
      <c r="OHJ29" s="240"/>
      <c r="OHK29" s="240"/>
      <c r="OHL29" s="240"/>
      <c r="OHM29" s="240"/>
      <c r="OHN29" s="240"/>
      <c r="OHO29" s="240"/>
      <c r="OHP29" s="240"/>
      <c r="OHQ29" s="240"/>
      <c r="OHR29" s="240"/>
      <c r="OHS29" s="240"/>
      <c r="OHT29" s="240"/>
      <c r="OHU29" s="240"/>
      <c r="OHV29" s="240"/>
      <c r="OHW29" s="240"/>
      <c r="OHX29" s="240"/>
      <c r="OHY29" s="240"/>
      <c r="OHZ29" s="240"/>
      <c r="OIA29" s="240"/>
      <c r="OIB29" s="240"/>
      <c r="OIC29" s="240"/>
      <c r="OID29" s="240"/>
      <c r="OIE29" s="240"/>
      <c r="OIF29" s="240"/>
      <c r="OIG29" s="240"/>
      <c r="OIH29" s="240"/>
      <c r="OII29" s="240"/>
      <c r="OIJ29" s="240"/>
      <c r="OIK29" s="240"/>
      <c r="OIL29" s="240"/>
      <c r="OIM29" s="240"/>
      <c r="OIN29" s="240"/>
      <c r="OIO29" s="240"/>
      <c r="OIP29" s="240"/>
      <c r="OIQ29" s="240"/>
      <c r="OIR29" s="240"/>
      <c r="OIS29" s="240"/>
      <c r="OIT29" s="240"/>
      <c r="OIU29" s="240"/>
      <c r="OIV29" s="240"/>
      <c r="OIW29" s="240"/>
      <c r="OIX29" s="240"/>
      <c r="OIY29" s="240"/>
      <c r="OIZ29" s="240"/>
      <c r="OJA29" s="240"/>
      <c r="OJB29" s="240"/>
      <c r="OJC29" s="240"/>
      <c r="OJD29" s="240"/>
      <c r="OJE29" s="240"/>
      <c r="OJF29" s="240"/>
      <c r="OJG29" s="240"/>
      <c r="OJH29" s="240"/>
      <c r="OJI29" s="240"/>
      <c r="OJJ29" s="240"/>
      <c r="OJK29" s="240"/>
      <c r="OJL29" s="240"/>
      <c r="OJM29" s="240"/>
      <c r="OJN29" s="240"/>
      <c r="OJO29" s="240"/>
      <c r="OJP29" s="240"/>
      <c r="OJQ29" s="240"/>
      <c r="OJR29" s="240"/>
      <c r="OJS29" s="240"/>
      <c r="OJT29" s="240"/>
      <c r="OJU29" s="240"/>
      <c r="OJV29" s="240"/>
      <c r="OJW29" s="240"/>
      <c r="OJX29" s="240"/>
      <c r="OJY29" s="240"/>
      <c r="OJZ29" s="240"/>
      <c r="OKA29" s="240"/>
      <c r="OKB29" s="240"/>
      <c r="OKC29" s="240"/>
      <c r="OKD29" s="240"/>
      <c r="OKE29" s="240"/>
      <c r="OKF29" s="240"/>
      <c r="OKG29" s="240"/>
      <c r="OKH29" s="240"/>
      <c r="OKI29" s="240"/>
      <c r="OKJ29" s="240"/>
      <c r="OKK29" s="240"/>
      <c r="OKL29" s="240"/>
      <c r="OKM29" s="240"/>
      <c r="OKN29" s="240"/>
      <c r="OKO29" s="240"/>
      <c r="OKP29" s="240"/>
      <c r="OKQ29" s="240"/>
      <c r="OKR29" s="240"/>
      <c r="OKS29" s="240"/>
      <c r="OKT29" s="240"/>
      <c r="OKU29" s="240"/>
      <c r="OKV29" s="240"/>
      <c r="OKW29" s="240"/>
      <c r="OKX29" s="240"/>
      <c r="OKY29" s="240"/>
      <c r="OKZ29" s="240"/>
      <c r="OLA29" s="240"/>
      <c r="OLB29" s="240"/>
      <c r="OLC29" s="240"/>
      <c r="OLD29" s="240"/>
      <c r="OLE29" s="240"/>
      <c r="OLF29" s="240"/>
      <c r="OLG29" s="240"/>
      <c r="OLH29" s="240"/>
      <c r="OLI29" s="240"/>
      <c r="OLJ29" s="240"/>
      <c r="OLK29" s="240"/>
      <c r="OLL29" s="240"/>
      <c r="OLM29" s="240"/>
      <c r="OLN29" s="240"/>
      <c r="OLO29" s="240"/>
      <c r="OLP29" s="240"/>
      <c r="OLQ29" s="240"/>
      <c r="OLR29" s="240"/>
      <c r="OLS29" s="240"/>
      <c r="OLT29" s="240"/>
      <c r="OLU29" s="240"/>
      <c r="OLV29" s="240"/>
      <c r="OLW29" s="240"/>
      <c r="OLX29" s="240"/>
      <c r="OLY29" s="240"/>
      <c r="OLZ29" s="240"/>
      <c r="OMA29" s="240"/>
      <c r="OMB29" s="240"/>
      <c r="OMC29" s="240"/>
      <c r="OMD29" s="240"/>
      <c r="OME29" s="240"/>
      <c r="OMF29" s="240"/>
      <c r="OMG29" s="240"/>
      <c r="OMH29" s="240"/>
      <c r="OMI29" s="240"/>
      <c r="OMJ29" s="240"/>
      <c r="OMK29" s="240"/>
      <c r="OML29" s="240"/>
      <c r="OMM29" s="240"/>
      <c r="OMN29" s="240"/>
      <c r="OMO29" s="240"/>
      <c r="OMP29" s="240"/>
      <c r="OMQ29" s="240"/>
      <c r="OMR29" s="240"/>
      <c r="OMS29" s="240"/>
      <c r="OMT29" s="240"/>
      <c r="OMU29" s="240"/>
      <c r="OMV29" s="240"/>
      <c r="OMW29" s="240"/>
      <c r="OMX29" s="240"/>
      <c r="OMY29" s="240"/>
      <c r="OMZ29" s="240"/>
      <c r="ONA29" s="240"/>
      <c r="ONB29" s="240"/>
      <c r="ONC29" s="240"/>
      <c r="OND29" s="240"/>
      <c r="ONE29" s="240"/>
      <c r="ONF29" s="240"/>
      <c r="ONG29" s="240"/>
      <c r="ONH29" s="240"/>
      <c r="ONI29" s="240"/>
      <c r="ONJ29" s="240"/>
      <c r="ONK29" s="240"/>
      <c r="ONL29" s="240"/>
      <c r="ONM29" s="240"/>
      <c r="ONN29" s="240"/>
      <c r="ONO29" s="240"/>
      <c r="ONP29" s="240"/>
      <c r="ONQ29" s="240"/>
      <c r="ONR29" s="240"/>
      <c r="ONS29" s="240"/>
      <c r="ONT29" s="240"/>
      <c r="ONU29" s="240"/>
      <c r="ONV29" s="240"/>
      <c r="ONW29" s="240"/>
      <c r="ONX29" s="240"/>
      <c r="ONY29" s="240"/>
      <c r="ONZ29" s="240"/>
      <c r="OOA29" s="240"/>
      <c r="OOB29" s="240"/>
      <c r="OOC29" s="240"/>
      <c r="OOD29" s="240"/>
      <c r="OOE29" s="240"/>
      <c r="OOF29" s="240"/>
      <c r="OOG29" s="240"/>
      <c r="OOH29" s="240"/>
      <c r="OOI29" s="240"/>
      <c r="OOJ29" s="240"/>
      <c r="OOK29" s="240"/>
      <c r="OOL29" s="240"/>
      <c r="OOM29" s="240"/>
      <c r="OON29" s="240"/>
      <c r="OOO29" s="240"/>
      <c r="OOP29" s="240"/>
      <c r="OOQ29" s="240"/>
      <c r="OOR29" s="240"/>
      <c r="OOS29" s="240"/>
      <c r="OOT29" s="240"/>
      <c r="OOU29" s="240"/>
      <c r="OOV29" s="240"/>
      <c r="OOW29" s="240"/>
      <c r="OOX29" s="240"/>
      <c r="OOY29" s="240"/>
      <c r="OOZ29" s="240"/>
      <c r="OPA29" s="240"/>
      <c r="OPB29" s="240"/>
      <c r="OPC29" s="240"/>
      <c r="OPD29" s="240"/>
      <c r="OPE29" s="240"/>
      <c r="OPF29" s="240"/>
      <c r="OPG29" s="240"/>
      <c r="OPH29" s="240"/>
      <c r="OPI29" s="240"/>
      <c r="OPJ29" s="240"/>
      <c r="OPK29" s="240"/>
      <c r="OPL29" s="240"/>
      <c r="OPM29" s="240"/>
      <c r="OPN29" s="240"/>
      <c r="OPO29" s="240"/>
      <c r="OPP29" s="240"/>
      <c r="OPQ29" s="240"/>
      <c r="OPR29" s="240"/>
      <c r="OPS29" s="240"/>
      <c r="OPT29" s="240"/>
      <c r="OPU29" s="240"/>
      <c r="OPV29" s="240"/>
      <c r="OPW29" s="240"/>
      <c r="OPX29" s="240"/>
      <c r="OPY29" s="240"/>
      <c r="OPZ29" s="240"/>
      <c r="OQA29" s="240"/>
      <c r="OQB29" s="240"/>
      <c r="OQC29" s="240"/>
      <c r="OQD29" s="240"/>
      <c r="OQE29" s="240"/>
      <c r="OQF29" s="240"/>
      <c r="OQG29" s="240"/>
      <c r="OQH29" s="240"/>
      <c r="OQI29" s="240"/>
      <c r="OQJ29" s="240"/>
      <c r="OQK29" s="240"/>
      <c r="OQL29" s="240"/>
      <c r="OQM29" s="240"/>
      <c r="OQN29" s="240"/>
      <c r="OQO29" s="240"/>
      <c r="OQP29" s="240"/>
      <c r="OQQ29" s="240"/>
      <c r="OQR29" s="240"/>
      <c r="OQS29" s="240"/>
      <c r="OQT29" s="240"/>
      <c r="OQU29" s="240"/>
      <c r="OQV29" s="240"/>
      <c r="OQW29" s="240"/>
      <c r="OQX29" s="240"/>
      <c r="OQY29" s="240"/>
      <c r="OQZ29" s="240"/>
      <c r="ORA29" s="240"/>
      <c r="ORB29" s="240"/>
      <c r="ORC29" s="240"/>
      <c r="ORD29" s="240"/>
      <c r="ORE29" s="240"/>
      <c r="ORF29" s="240"/>
      <c r="ORG29" s="240"/>
      <c r="ORH29" s="240"/>
      <c r="ORI29" s="240"/>
      <c r="ORJ29" s="240"/>
      <c r="ORK29" s="240"/>
      <c r="ORL29" s="240"/>
      <c r="ORM29" s="240"/>
      <c r="ORN29" s="240"/>
      <c r="ORO29" s="240"/>
      <c r="ORP29" s="240"/>
      <c r="ORQ29" s="240"/>
      <c r="ORR29" s="240"/>
      <c r="ORS29" s="240"/>
      <c r="ORT29" s="240"/>
      <c r="ORU29" s="240"/>
      <c r="ORV29" s="240"/>
      <c r="ORW29" s="240"/>
      <c r="ORX29" s="240"/>
      <c r="ORY29" s="240"/>
      <c r="ORZ29" s="240"/>
      <c r="OSA29" s="240"/>
      <c r="OSB29" s="240"/>
      <c r="OSC29" s="240"/>
      <c r="OSD29" s="240"/>
      <c r="OSE29" s="240"/>
      <c r="OSF29" s="240"/>
      <c r="OSG29" s="240"/>
      <c r="OSH29" s="240"/>
      <c r="OSI29" s="240"/>
      <c r="OSJ29" s="240"/>
      <c r="OSK29" s="240"/>
      <c r="OSL29" s="240"/>
      <c r="OSM29" s="240"/>
      <c r="OSN29" s="240"/>
      <c r="OSO29" s="240"/>
      <c r="OSP29" s="240"/>
      <c r="OSQ29" s="240"/>
      <c r="OSR29" s="240"/>
      <c r="OSS29" s="240"/>
      <c r="OST29" s="240"/>
      <c r="OSU29" s="240"/>
      <c r="OSV29" s="240"/>
      <c r="OSW29" s="240"/>
      <c r="OSX29" s="240"/>
      <c r="OSY29" s="240"/>
      <c r="OSZ29" s="240"/>
      <c r="OTA29" s="240"/>
      <c r="OTB29" s="240"/>
      <c r="OTC29" s="240"/>
      <c r="OTD29" s="240"/>
      <c r="OTE29" s="240"/>
      <c r="OTF29" s="240"/>
      <c r="OTG29" s="240"/>
      <c r="OTH29" s="240"/>
      <c r="OTI29" s="240"/>
      <c r="OTJ29" s="240"/>
      <c r="OTK29" s="240"/>
      <c r="OTL29" s="240"/>
      <c r="OTM29" s="240"/>
      <c r="OTN29" s="240"/>
      <c r="OTO29" s="240"/>
      <c r="OTP29" s="240"/>
      <c r="OTQ29" s="240"/>
      <c r="OTR29" s="240"/>
      <c r="OTS29" s="240"/>
      <c r="OTT29" s="240"/>
      <c r="OTU29" s="240"/>
      <c r="OTV29" s="240"/>
      <c r="OTW29" s="240"/>
      <c r="OTX29" s="240"/>
      <c r="OTY29" s="240"/>
      <c r="OTZ29" s="240"/>
      <c r="OUA29" s="240"/>
      <c r="OUB29" s="240"/>
      <c r="OUC29" s="240"/>
      <c r="OUD29" s="240"/>
      <c r="OUE29" s="240"/>
      <c r="OUF29" s="240"/>
      <c r="OUG29" s="240"/>
      <c r="OUH29" s="240"/>
      <c r="OUI29" s="240"/>
      <c r="OUJ29" s="240"/>
      <c r="OUK29" s="240"/>
      <c r="OUL29" s="240"/>
      <c r="OUM29" s="240"/>
      <c r="OUN29" s="240"/>
      <c r="OUO29" s="240"/>
      <c r="OUP29" s="240"/>
      <c r="OUQ29" s="240"/>
      <c r="OUR29" s="240"/>
      <c r="OUS29" s="240"/>
      <c r="OUT29" s="240"/>
      <c r="OUU29" s="240"/>
      <c r="OUV29" s="240"/>
      <c r="OUW29" s="240"/>
      <c r="OUX29" s="240"/>
      <c r="OUY29" s="240"/>
      <c r="OUZ29" s="240"/>
      <c r="OVA29" s="240"/>
      <c r="OVB29" s="240"/>
      <c r="OVC29" s="240"/>
      <c r="OVD29" s="240"/>
      <c r="OVE29" s="240"/>
      <c r="OVF29" s="240"/>
      <c r="OVG29" s="240"/>
      <c r="OVH29" s="240"/>
      <c r="OVI29" s="240"/>
      <c r="OVJ29" s="240"/>
      <c r="OVK29" s="240"/>
      <c r="OVL29" s="240"/>
      <c r="OVM29" s="240"/>
      <c r="OVN29" s="240"/>
      <c r="OVO29" s="240"/>
      <c r="OVP29" s="240"/>
      <c r="OVQ29" s="240"/>
      <c r="OVR29" s="240"/>
      <c r="OVS29" s="240"/>
      <c r="OVT29" s="240"/>
      <c r="OVU29" s="240"/>
      <c r="OVV29" s="240"/>
      <c r="OVW29" s="240"/>
      <c r="OVX29" s="240"/>
      <c r="OVY29" s="240"/>
      <c r="OVZ29" s="240"/>
      <c r="OWA29" s="240"/>
      <c r="OWB29" s="240"/>
      <c r="OWC29" s="240"/>
      <c r="OWD29" s="240"/>
      <c r="OWE29" s="240"/>
      <c r="OWF29" s="240"/>
      <c r="OWG29" s="240"/>
      <c r="OWH29" s="240"/>
      <c r="OWI29" s="240"/>
      <c r="OWJ29" s="240"/>
      <c r="OWK29" s="240"/>
      <c r="OWL29" s="240"/>
      <c r="OWM29" s="240"/>
      <c r="OWN29" s="240"/>
      <c r="OWO29" s="240"/>
      <c r="OWP29" s="240"/>
      <c r="OWQ29" s="240"/>
      <c r="OWR29" s="240"/>
      <c r="OWS29" s="240"/>
      <c r="OWT29" s="240"/>
      <c r="OWU29" s="240"/>
      <c r="OWV29" s="240"/>
      <c r="OWW29" s="240"/>
      <c r="OWX29" s="240"/>
      <c r="OWY29" s="240"/>
      <c r="OWZ29" s="240"/>
      <c r="OXA29" s="240"/>
      <c r="OXB29" s="240"/>
      <c r="OXC29" s="240"/>
      <c r="OXD29" s="240"/>
      <c r="OXE29" s="240"/>
      <c r="OXF29" s="240"/>
      <c r="OXG29" s="240"/>
      <c r="OXH29" s="240"/>
      <c r="OXI29" s="240"/>
      <c r="OXJ29" s="240"/>
      <c r="OXK29" s="240"/>
      <c r="OXL29" s="240"/>
      <c r="OXM29" s="240"/>
      <c r="OXN29" s="240"/>
      <c r="OXO29" s="240"/>
      <c r="OXP29" s="240"/>
      <c r="OXQ29" s="240"/>
      <c r="OXR29" s="240"/>
      <c r="OXS29" s="240"/>
      <c r="OXT29" s="240"/>
      <c r="OXU29" s="240"/>
      <c r="OXV29" s="240"/>
      <c r="OXW29" s="240"/>
      <c r="OXX29" s="240"/>
      <c r="OXY29" s="240"/>
      <c r="OXZ29" s="240"/>
      <c r="OYA29" s="240"/>
      <c r="OYB29" s="240"/>
      <c r="OYC29" s="240"/>
      <c r="OYD29" s="240"/>
      <c r="OYE29" s="240"/>
      <c r="OYF29" s="240"/>
      <c r="OYG29" s="240"/>
      <c r="OYH29" s="240"/>
      <c r="OYI29" s="240"/>
      <c r="OYJ29" s="240"/>
      <c r="OYK29" s="240"/>
      <c r="OYL29" s="240"/>
      <c r="OYM29" s="240"/>
      <c r="OYN29" s="240"/>
      <c r="OYO29" s="240"/>
      <c r="OYP29" s="240"/>
      <c r="OYQ29" s="240"/>
      <c r="OYR29" s="240"/>
      <c r="OYS29" s="240"/>
      <c r="OYT29" s="240"/>
      <c r="OYU29" s="240"/>
      <c r="OYV29" s="240"/>
      <c r="OYW29" s="240"/>
      <c r="OYX29" s="240"/>
      <c r="OYY29" s="240"/>
      <c r="OYZ29" s="240"/>
      <c r="OZA29" s="240"/>
      <c r="OZB29" s="240"/>
      <c r="OZC29" s="240"/>
      <c r="OZD29" s="240"/>
      <c r="OZE29" s="240"/>
      <c r="OZF29" s="240"/>
      <c r="OZG29" s="240"/>
      <c r="OZH29" s="240"/>
      <c r="OZI29" s="240"/>
      <c r="OZJ29" s="240"/>
      <c r="OZK29" s="240"/>
      <c r="OZL29" s="240"/>
      <c r="OZM29" s="240"/>
      <c r="OZN29" s="240"/>
      <c r="OZO29" s="240"/>
      <c r="OZP29" s="240"/>
      <c r="OZQ29" s="240"/>
      <c r="OZR29" s="240"/>
      <c r="OZS29" s="240"/>
      <c r="OZT29" s="240"/>
      <c r="OZU29" s="240"/>
      <c r="OZV29" s="240"/>
      <c r="OZW29" s="240"/>
      <c r="OZX29" s="240"/>
      <c r="OZY29" s="240"/>
      <c r="OZZ29" s="240"/>
      <c r="PAA29" s="240"/>
      <c r="PAB29" s="240"/>
      <c r="PAC29" s="240"/>
      <c r="PAD29" s="240"/>
      <c r="PAE29" s="240"/>
      <c r="PAF29" s="240"/>
      <c r="PAG29" s="240"/>
      <c r="PAH29" s="240"/>
      <c r="PAI29" s="240"/>
      <c r="PAJ29" s="240"/>
      <c r="PAK29" s="240"/>
      <c r="PAL29" s="240"/>
      <c r="PAM29" s="240"/>
      <c r="PAN29" s="240"/>
      <c r="PAO29" s="240"/>
      <c r="PAP29" s="240"/>
      <c r="PAQ29" s="240"/>
      <c r="PAR29" s="240"/>
      <c r="PAS29" s="240"/>
      <c r="PAT29" s="240"/>
      <c r="PAU29" s="240"/>
      <c r="PAV29" s="240"/>
      <c r="PAW29" s="240"/>
      <c r="PAX29" s="240"/>
      <c r="PAY29" s="240"/>
      <c r="PAZ29" s="240"/>
      <c r="PBA29" s="240"/>
      <c r="PBB29" s="240"/>
      <c r="PBC29" s="240"/>
      <c r="PBD29" s="240"/>
      <c r="PBE29" s="240"/>
      <c r="PBF29" s="240"/>
      <c r="PBG29" s="240"/>
      <c r="PBH29" s="240"/>
      <c r="PBI29" s="240"/>
      <c r="PBJ29" s="240"/>
      <c r="PBK29" s="240"/>
      <c r="PBL29" s="240"/>
      <c r="PBM29" s="240"/>
      <c r="PBN29" s="240"/>
      <c r="PBO29" s="240"/>
      <c r="PBP29" s="240"/>
      <c r="PBQ29" s="240"/>
      <c r="PBR29" s="240"/>
      <c r="PBS29" s="240"/>
      <c r="PBT29" s="240"/>
      <c r="PBU29" s="240"/>
      <c r="PBV29" s="240"/>
      <c r="PBW29" s="240"/>
      <c r="PBX29" s="240"/>
      <c r="PBY29" s="240"/>
      <c r="PBZ29" s="240"/>
      <c r="PCA29" s="240"/>
      <c r="PCB29" s="240"/>
      <c r="PCC29" s="240"/>
      <c r="PCD29" s="240"/>
      <c r="PCE29" s="240"/>
      <c r="PCF29" s="240"/>
      <c r="PCG29" s="240"/>
      <c r="PCH29" s="240"/>
      <c r="PCI29" s="240"/>
      <c r="PCJ29" s="240"/>
      <c r="PCK29" s="240"/>
      <c r="PCL29" s="240"/>
      <c r="PCM29" s="240"/>
      <c r="PCN29" s="240"/>
      <c r="PCO29" s="240"/>
      <c r="PCP29" s="240"/>
      <c r="PCQ29" s="240"/>
      <c r="PCR29" s="240"/>
      <c r="PCS29" s="240"/>
      <c r="PCT29" s="240"/>
      <c r="PCU29" s="240"/>
      <c r="PCV29" s="240"/>
      <c r="PCW29" s="240"/>
      <c r="PCX29" s="240"/>
      <c r="PCY29" s="240"/>
      <c r="PCZ29" s="240"/>
      <c r="PDA29" s="240"/>
      <c r="PDB29" s="240"/>
      <c r="PDC29" s="240"/>
      <c r="PDD29" s="240"/>
      <c r="PDE29" s="240"/>
      <c r="PDF29" s="240"/>
      <c r="PDG29" s="240"/>
      <c r="PDH29" s="240"/>
      <c r="PDI29" s="240"/>
      <c r="PDJ29" s="240"/>
      <c r="PDK29" s="240"/>
      <c r="PDL29" s="240"/>
      <c r="PDM29" s="240"/>
      <c r="PDN29" s="240"/>
      <c r="PDO29" s="240"/>
      <c r="PDP29" s="240"/>
      <c r="PDQ29" s="240"/>
      <c r="PDR29" s="240"/>
      <c r="PDS29" s="240"/>
      <c r="PDT29" s="240"/>
      <c r="PDU29" s="240"/>
      <c r="PDV29" s="240"/>
      <c r="PDW29" s="240"/>
      <c r="PDX29" s="240"/>
      <c r="PDY29" s="240"/>
      <c r="PDZ29" s="240"/>
      <c r="PEA29" s="240"/>
      <c r="PEB29" s="240"/>
      <c r="PEC29" s="240"/>
      <c r="PED29" s="240"/>
      <c r="PEE29" s="240"/>
      <c r="PEF29" s="240"/>
      <c r="PEG29" s="240"/>
      <c r="PEH29" s="240"/>
      <c r="PEI29" s="240"/>
      <c r="PEJ29" s="240"/>
      <c r="PEK29" s="240"/>
      <c r="PEL29" s="240"/>
      <c r="PEM29" s="240"/>
      <c r="PEN29" s="240"/>
      <c r="PEO29" s="240"/>
      <c r="PEP29" s="240"/>
      <c r="PEQ29" s="240"/>
      <c r="PER29" s="240"/>
      <c r="PES29" s="240"/>
      <c r="PET29" s="240"/>
      <c r="PEU29" s="240"/>
      <c r="PEV29" s="240"/>
      <c r="PEW29" s="240"/>
      <c r="PEX29" s="240"/>
      <c r="PEY29" s="240"/>
      <c r="PEZ29" s="240"/>
      <c r="PFA29" s="240"/>
      <c r="PFB29" s="240"/>
      <c r="PFC29" s="240"/>
      <c r="PFD29" s="240"/>
      <c r="PFE29" s="240"/>
      <c r="PFF29" s="240"/>
      <c r="PFG29" s="240"/>
      <c r="PFH29" s="240"/>
      <c r="PFI29" s="240"/>
      <c r="PFJ29" s="240"/>
      <c r="PFK29" s="240"/>
      <c r="PFL29" s="240"/>
      <c r="PFM29" s="240"/>
      <c r="PFN29" s="240"/>
      <c r="PFO29" s="240"/>
      <c r="PFP29" s="240"/>
      <c r="PFQ29" s="240"/>
      <c r="PFR29" s="240"/>
      <c r="PFS29" s="240"/>
      <c r="PFT29" s="240"/>
      <c r="PFU29" s="240"/>
      <c r="PFV29" s="240"/>
      <c r="PFW29" s="240"/>
      <c r="PFX29" s="240"/>
      <c r="PFY29" s="240"/>
      <c r="PFZ29" s="240"/>
      <c r="PGA29" s="240"/>
      <c r="PGB29" s="240"/>
      <c r="PGC29" s="240"/>
      <c r="PGD29" s="240"/>
      <c r="PGE29" s="240"/>
      <c r="PGF29" s="240"/>
      <c r="PGG29" s="240"/>
      <c r="PGH29" s="240"/>
      <c r="PGI29" s="240"/>
      <c r="PGJ29" s="240"/>
      <c r="PGK29" s="240"/>
      <c r="PGL29" s="240"/>
      <c r="PGM29" s="240"/>
      <c r="PGN29" s="240"/>
      <c r="PGO29" s="240"/>
      <c r="PGP29" s="240"/>
      <c r="PGQ29" s="240"/>
      <c r="PGR29" s="240"/>
      <c r="PGS29" s="240"/>
      <c r="PGT29" s="240"/>
      <c r="PGU29" s="240"/>
      <c r="PGV29" s="240"/>
      <c r="PGW29" s="240"/>
      <c r="PGX29" s="240"/>
      <c r="PGY29" s="240"/>
      <c r="PGZ29" s="240"/>
      <c r="PHA29" s="240"/>
      <c r="PHB29" s="240"/>
      <c r="PHC29" s="240"/>
      <c r="PHD29" s="240"/>
      <c r="PHE29" s="240"/>
      <c r="PHF29" s="240"/>
      <c r="PHG29" s="240"/>
      <c r="PHH29" s="240"/>
      <c r="PHI29" s="240"/>
      <c r="PHJ29" s="240"/>
      <c r="PHK29" s="240"/>
      <c r="PHL29" s="240"/>
      <c r="PHM29" s="240"/>
      <c r="PHN29" s="240"/>
      <c r="PHO29" s="240"/>
      <c r="PHP29" s="240"/>
      <c r="PHQ29" s="240"/>
      <c r="PHR29" s="240"/>
      <c r="PHS29" s="240"/>
      <c r="PHT29" s="240"/>
      <c r="PHU29" s="240"/>
      <c r="PHV29" s="240"/>
      <c r="PHW29" s="240"/>
      <c r="PHX29" s="240"/>
      <c r="PHY29" s="240"/>
      <c r="PHZ29" s="240"/>
      <c r="PIA29" s="240"/>
      <c r="PIB29" s="240"/>
      <c r="PIC29" s="240"/>
      <c r="PID29" s="240"/>
      <c r="PIE29" s="240"/>
      <c r="PIF29" s="240"/>
      <c r="PIG29" s="240"/>
      <c r="PIH29" s="240"/>
      <c r="PII29" s="240"/>
      <c r="PIJ29" s="240"/>
      <c r="PIK29" s="240"/>
      <c r="PIL29" s="240"/>
      <c r="PIM29" s="240"/>
      <c r="PIN29" s="240"/>
      <c r="PIO29" s="240"/>
      <c r="PIP29" s="240"/>
      <c r="PIQ29" s="240"/>
      <c r="PIR29" s="240"/>
      <c r="PIS29" s="240"/>
      <c r="PIT29" s="240"/>
      <c r="PIU29" s="240"/>
      <c r="PIV29" s="240"/>
      <c r="PIW29" s="240"/>
      <c r="PIX29" s="240"/>
      <c r="PIY29" s="240"/>
      <c r="PIZ29" s="240"/>
      <c r="PJA29" s="240"/>
      <c r="PJB29" s="240"/>
      <c r="PJC29" s="240"/>
      <c r="PJD29" s="240"/>
      <c r="PJE29" s="240"/>
      <c r="PJF29" s="240"/>
      <c r="PJG29" s="240"/>
      <c r="PJH29" s="240"/>
      <c r="PJI29" s="240"/>
      <c r="PJJ29" s="240"/>
      <c r="PJK29" s="240"/>
      <c r="PJL29" s="240"/>
      <c r="PJM29" s="240"/>
      <c r="PJN29" s="240"/>
      <c r="PJO29" s="240"/>
      <c r="PJP29" s="240"/>
      <c r="PJQ29" s="240"/>
      <c r="PJR29" s="240"/>
      <c r="PJS29" s="240"/>
      <c r="PJT29" s="240"/>
      <c r="PJU29" s="240"/>
      <c r="PJV29" s="240"/>
      <c r="PJW29" s="240"/>
      <c r="PJX29" s="240"/>
      <c r="PJY29" s="240"/>
      <c r="PJZ29" s="240"/>
      <c r="PKA29" s="240"/>
      <c r="PKB29" s="240"/>
      <c r="PKC29" s="240"/>
      <c r="PKD29" s="240"/>
      <c r="PKE29" s="240"/>
      <c r="PKF29" s="240"/>
      <c r="PKG29" s="240"/>
      <c r="PKH29" s="240"/>
      <c r="PKI29" s="240"/>
      <c r="PKJ29" s="240"/>
      <c r="PKK29" s="240"/>
      <c r="PKL29" s="240"/>
      <c r="PKM29" s="240"/>
      <c r="PKN29" s="240"/>
      <c r="PKO29" s="240"/>
      <c r="PKP29" s="240"/>
      <c r="PKQ29" s="240"/>
      <c r="PKR29" s="240"/>
      <c r="PKS29" s="240"/>
      <c r="PKT29" s="240"/>
      <c r="PKU29" s="240"/>
      <c r="PKV29" s="240"/>
      <c r="PKW29" s="240"/>
      <c r="PKX29" s="240"/>
      <c r="PKY29" s="240"/>
      <c r="PKZ29" s="240"/>
      <c r="PLA29" s="240"/>
      <c r="PLB29" s="240"/>
      <c r="PLC29" s="240"/>
      <c r="PLD29" s="240"/>
      <c r="PLE29" s="240"/>
      <c r="PLF29" s="240"/>
      <c r="PLG29" s="240"/>
      <c r="PLH29" s="240"/>
      <c r="PLI29" s="240"/>
      <c r="PLJ29" s="240"/>
      <c r="PLK29" s="240"/>
      <c r="PLL29" s="240"/>
      <c r="PLM29" s="240"/>
      <c r="PLN29" s="240"/>
      <c r="PLO29" s="240"/>
      <c r="PLP29" s="240"/>
      <c r="PLQ29" s="240"/>
      <c r="PLR29" s="240"/>
      <c r="PLS29" s="240"/>
      <c r="PLT29" s="240"/>
      <c r="PLU29" s="240"/>
      <c r="PLV29" s="240"/>
      <c r="PLW29" s="240"/>
      <c r="PLX29" s="240"/>
      <c r="PLY29" s="240"/>
      <c r="PLZ29" s="240"/>
      <c r="PMA29" s="240"/>
      <c r="PMB29" s="240"/>
      <c r="PMC29" s="240"/>
      <c r="PMD29" s="240"/>
      <c r="PME29" s="240"/>
      <c r="PMF29" s="240"/>
      <c r="PMG29" s="240"/>
      <c r="PMH29" s="240"/>
      <c r="PMI29" s="240"/>
      <c r="PMJ29" s="240"/>
      <c r="PMK29" s="240"/>
      <c r="PML29" s="240"/>
      <c r="PMM29" s="240"/>
      <c r="PMN29" s="240"/>
      <c r="PMO29" s="240"/>
      <c r="PMP29" s="240"/>
      <c r="PMQ29" s="240"/>
      <c r="PMR29" s="240"/>
      <c r="PMS29" s="240"/>
      <c r="PMT29" s="240"/>
      <c r="PMU29" s="240"/>
      <c r="PMV29" s="240"/>
      <c r="PMW29" s="240"/>
      <c r="PMX29" s="240"/>
      <c r="PMY29" s="240"/>
      <c r="PMZ29" s="240"/>
      <c r="PNA29" s="240"/>
      <c r="PNB29" s="240"/>
      <c r="PNC29" s="240"/>
      <c r="PND29" s="240"/>
      <c r="PNE29" s="240"/>
      <c r="PNF29" s="240"/>
      <c r="PNG29" s="240"/>
      <c r="PNH29" s="240"/>
      <c r="PNI29" s="240"/>
      <c r="PNJ29" s="240"/>
      <c r="PNK29" s="240"/>
      <c r="PNL29" s="240"/>
      <c r="PNM29" s="240"/>
      <c r="PNN29" s="240"/>
      <c r="PNO29" s="240"/>
      <c r="PNP29" s="240"/>
      <c r="PNQ29" s="240"/>
      <c r="PNR29" s="240"/>
      <c r="PNS29" s="240"/>
      <c r="PNT29" s="240"/>
      <c r="PNU29" s="240"/>
      <c r="PNV29" s="240"/>
      <c r="PNW29" s="240"/>
      <c r="PNX29" s="240"/>
      <c r="PNY29" s="240"/>
      <c r="PNZ29" s="240"/>
      <c r="POA29" s="240"/>
      <c r="POB29" s="240"/>
      <c r="POC29" s="240"/>
      <c r="POD29" s="240"/>
      <c r="POE29" s="240"/>
      <c r="POF29" s="240"/>
      <c r="POG29" s="240"/>
      <c r="POH29" s="240"/>
      <c r="POI29" s="240"/>
      <c r="POJ29" s="240"/>
      <c r="POK29" s="240"/>
      <c r="POL29" s="240"/>
      <c r="POM29" s="240"/>
      <c r="PON29" s="240"/>
      <c r="POO29" s="240"/>
      <c r="POP29" s="240"/>
      <c r="POQ29" s="240"/>
      <c r="POR29" s="240"/>
      <c r="POS29" s="240"/>
      <c r="POT29" s="240"/>
      <c r="POU29" s="240"/>
      <c r="POV29" s="240"/>
      <c r="POW29" s="240"/>
      <c r="POX29" s="240"/>
      <c r="POY29" s="240"/>
      <c r="POZ29" s="240"/>
      <c r="PPA29" s="240"/>
      <c r="PPB29" s="240"/>
      <c r="PPC29" s="240"/>
      <c r="PPD29" s="240"/>
      <c r="PPE29" s="240"/>
      <c r="PPF29" s="240"/>
      <c r="PPG29" s="240"/>
      <c r="PPH29" s="240"/>
      <c r="PPI29" s="240"/>
      <c r="PPJ29" s="240"/>
      <c r="PPK29" s="240"/>
      <c r="PPL29" s="240"/>
      <c r="PPM29" s="240"/>
      <c r="PPN29" s="240"/>
      <c r="PPO29" s="240"/>
      <c r="PPP29" s="240"/>
      <c r="PPQ29" s="240"/>
      <c r="PPR29" s="240"/>
      <c r="PPS29" s="240"/>
      <c r="PPT29" s="240"/>
      <c r="PPU29" s="240"/>
      <c r="PPV29" s="240"/>
      <c r="PPW29" s="240"/>
      <c r="PPX29" s="240"/>
      <c r="PPY29" s="240"/>
      <c r="PPZ29" s="240"/>
      <c r="PQA29" s="240"/>
      <c r="PQB29" s="240"/>
      <c r="PQC29" s="240"/>
      <c r="PQD29" s="240"/>
      <c r="PQE29" s="240"/>
      <c r="PQF29" s="240"/>
      <c r="PQG29" s="240"/>
      <c r="PQH29" s="240"/>
      <c r="PQI29" s="240"/>
      <c r="PQJ29" s="240"/>
      <c r="PQK29" s="240"/>
      <c r="PQL29" s="240"/>
      <c r="PQM29" s="240"/>
      <c r="PQN29" s="240"/>
      <c r="PQO29" s="240"/>
      <c r="PQP29" s="240"/>
      <c r="PQQ29" s="240"/>
      <c r="PQR29" s="240"/>
      <c r="PQS29" s="240"/>
      <c r="PQT29" s="240"/>
      <c r="PQU29" s="240"/>
      <c r="PQV29" s="240"/>
      <c r="PQW29" s="240"/>
      <c r="PQX29" s="240"/>
      <c r="PQY29" s="240"/>
      <c r="PQZ29" s="240"/>
      <c r="PRA29" s="240"/>
      <c r="PRB29" s="240"/>
      <c r="PRC29" s="240"/>
      <c r="PRD29" s="240"/>
      <c r="PRE29" s="240"/>
      <c r="PRF29" s="240"/>
      <c r="PRG29" s="240"/>
      <c r="PRH29" s="240"/>
      <c r="PRI29" s="240"/>
      <c r="PRJ29" s="240"/>
      <c r="PRK29" s="240"/>
      <c r="PRL29" s="240"/>
      <c r="PRM29" s="240"/>
      <c r="PRN29" s="240"/>
      <c r="PRO29" s="240"/>
      <c r="PRP29" s="240"/>
      <c r="PRQ29" s="240"/>
      <c r="PRR29" s="240"/>
      <c r="PRS29" s="240"/>
      <c r="PRT29" s="240"/>
      <c r="PRU29" s="240"/>
      <c r="PRV29" s="240"/>
      <c r="PRW29" s="240"/>
      <c r="PRX29" s="240"/>
      <c r="PRY29" s="240"/>
      <c r="PRZ29" s="240"/>
      <c r="PSA29" s="240"/>
      <c r="PSB29" s="240"/>
      <c r="PSC29" s="240"/>
      <c r="PSD29" s="240"/>
      <c r="PSE29" s="240"/>
      <c r="PSF29" s="240"/>
      <c r="PSG29" s="240"/>
      <c r="PSH29" s="240"/>
      <c r="PSI29" s="240"/>
      <c r="PSJ29" s="240"/>
      <c r="PSK29" s="240"/>
      <c r="PSL29" s="240"/>
      <c r="PSM29" s="240"/>
      <c r="PSN29" s="240"/>
      <c r="PSO29" s="240"/>
      <c r="PSP29" s="240"/>
      <c r="PSQ29" s="240"/>
      <c r="PSR29" s="240"/>
      <c r="PSS29" s="240"/>
      <c r="PST29" s="240"/>
      <c r="PSU29" s="240"/>
      <c r="PSV29" s="240"/>
      <c r="PSW29" s="240"/>
      <c r="PSX29" s="240"/>
      <c r="PSY29" s="240"/>
      <c r="PSZ29" s="240"/>
      <c r="PTA29" s="240"/>
      <c r="PTB29" s="240"/>
      <c r="PTC29" s="240"/>
      <c r="PTD29" s="240"/>
      <c r="PTE29" s="240"/>
      <c r="PTF29" s="240"/>
      <c r="PTG29" s="240"/>
      <c r="PTH29" s="240"/>
      <c r="PTI29" s="240"/>
      <c r="PTJ29" s="240"/>
      <c r="PTK29" s="240"/>
      <c r="PTL29" s="240"/>
      <c r="PTM29" s="240"/>
      <c r="PTN29" s="240"/>
      <c r="PTO29" s="240"/>
      <c r="PTP29" s="240"/>
      <c r="PTQ29" s="240"/>
      <c r="PTR29" s="240"/>
      <c r="PTS29" s="240"/>
      <c r="PTT29" s="240"/>
      <c r="PTU29" s="240"/>
      <c r="PTV29" s="240"/>
      <c r="PTW29" s="240"/>
      <c r="PTX29" s="240"/>
      <c r="PTY29" s="240"/>
      <c r="PTZ29" s="240"/>
      <c r="PUA29" s="240"/>
      <c r="PUB29" s="240"/>
      <c r="PUC29" s="240"/>
      <c r="PUD29" s="240"/>
      <c r="PUE29" s="240"/>
      <c r="PUF29" s="240"/>
      <c r="PUG29" s="240"/>
      <c r="PUH29" s="240"/>
      <c r="PUI29" s="240"/>
      <c r="PUJ29" s="240"/>
      <c r="PUK29" s="240"/>
      <c r="PUL29" s="240"/>
      <c r="PUM29" s="240"/>
      <c r="PUN29" s="240"/>
      <c r="PUO29" s="240"/>
      <c r="PUP29" s="240"/>
      <c r="PUQ29" s="240"/>
      <c r="PUR29" s="240"/>
      <c r="PUS29" s="240"/>
      <c r="PUT29" s="240"/>
      <c r="PUU29" s="240"/>
      <c r="PUV29" s="240"/>
      <c r="PUW29" s="240"/>
      <c r="PUX29" s="240"/>
      <c r="PUY29" s="240"/>
      <c r="PUZ29" s="240"/>
      <c r="PVA29" s="240"/>
      <c r="PVB29" s="240"/>
      <c r="PVC29" s="240"/>
      <c r="PVD29" s="240"/>
      <c r="PVE29" s="240"/>
      <c r="PVF29" s="240"/>
      <c r="PVG29" s="240"/>
      <c r="PVH29" s="240"/>
      <c r="PVI29" s="240"/>
      <c r="PVJ29" s="240"/>
      <c r="PVK29" s="240"/>
      <c r="PVL29" s="240"/>
      <c r="PVM29" s="240"/>
      <c r="PVN29" s="240"/>
      <c r="PVO29" s="240"/>
      <c r="PVP29" s="240"/>
      <c r="PVQ29" s="240"/>
      <c r="PVR29" s="240"/>
      <c r="PVS29" s="240"/>
      <c r="PVT29" s="240"/>
      <c r="PVU29" s="240"/>
      <c r="PVV29" s="240"/>
      <c r="PVW29" s="240"/>
      <c r="PVX29" s="240"/>
      <c r="PVY29" s="240"/>
      <c r="PVZ29" s="240"/>
      <c r="PWA29" s="240"/>
      <c r="PWB29" s="240"/>
      <c r="PWC29" s="240"/>
      <c r="PWD29" s="240"/>
      <c r="PWE29" s="240"/>
      <c r="PWF29" s="240"/>
      <c r="PWG29" s="240"/>
      <c r="PWH29" s="240"/>
      <c r="PWI29" s="240"/>
      <c r="PWJ29" s="240"/>
      <c r="PWK29" s="240"/>
      <c r="PWL29" s="240"/>
      <c r="PWM29" s="240"/>
      <c r="PWN29" s="240"/>
      <c r="PWO29" s="240"/>
      <c r="PWP29" s="240"/>
      <c r="PWQ29" s="240"/>
      <c r="PWR29" s="240"/>
      <c r="PWS29" s="240"/>
      <c r="PWT29" s="240"/>
      <c r="PWU29" s="240"/>
      <c r="PWV29" s="240"/>
      <c r="PWW29" s="240"/>
      <c r="PWX29" s="240"/>
      <c r="PWY29" s="240"/>
      <c r="PWZ29" s="240"/>
      <c r="PXA29" s="240"/>
      <c r="PXB29" s="240"/>
      <c r="PXC29" s="240"/>
      <c r="PXD29" s="240"/>
      <c r="PXE29" s="240"/>
      <c r="PXF29" s="240"/>
      <c r="PXG29" s="240"/>
      <c r="PXH29" s="240"/>
      <c r="PXI29" s="240"/>
      <c r="PXJ29" s="240"/>
      <c r="PXK29" s="240"/>
      <c r="PXL29" s="240"/>
      <c r="PXM29" s="240"/>
      <c r="PXN29" s="240"/>
      <c r="PXO29" s="240"/>
      <c r="PXP29" s="240"/>
      <c r="PXQ29" s="240"/>
      <c r="PXR29" s="240"/>
      <c r="PXS29" s="240"/>
      <c r="PXT29" s="240"/>
      <c r="PXU29" s="240"/>
      <c r="PXV29" s="240"/>
      <c r="PXW29" s="240"/>
      <c r="PXX29" s="240"/>
      <c r="PXY29" s="240"/>
      <c r="PXZ29" s="240"/>
      <c r="PYA29" s="240"/>
      <c r="PYB29" s="240"/>
      <c r="PYC29" s="240"/>
      <c r="PYD29" s="240"/>
      <c r="PYE29" s="240"/>
      <c r="PYF29" s="240"/>
      <c r="PYG29" s="240"/>
      <c r="PYH29" s="240"/>
      <c r="PYI29" s="240"/>
      <c r="PYJ29" s="240"/>
      <c r="PYK29" s="240"/>
      <c r="PYL29" s="240"/>
      <c r="PYM29" s="240"/>
      <c r="PYN29" s="240"/>
      <c r="PYO29" s="240"/>
      <c r="PYP29" s="240"/>
      <c r="PYQ29" s="240"/>
      <c r="PYR29" s="240"/>
      <c r="PYS29" s="240"/>
      <c r="PYT29" s="240"/>
      <c r="PYU29" s="240"/>
      <c r="PYV29" s="240"/>
      <c r="PYW29" s="240"/>
      <c r="PYX29" s="240"/>
      <c r="PYY29" s="240"/>
      <c r="PYZ29" s="240"/>
      <c r="PZA29" s="240"/>
      <c r="PZB29" s="240"/>
      <c r="PZC29" s="240"/>
      <c r="PZD29" s="240"/>
      <c r="PZE29" s="240"/>
      <c r="PZF29" s="240"/>
      <c r="PZG29" s="240"/>
      <c r="PZH29" s="240"/>
      <c r="PZI29" s="240"/>
      <c r="PZJ29" s="240"/>
      <c r="PZK29" s="240"/>
      <c r="PZL29" s="240"/>
      <c r="PZM29" s="240"/>
      <c r="PZN29" s="240"/>
      <c r="PZO29" s="240"/>
      <c r="PZP29" s="240"/>
      <c r="PZQ29" s="240"/>
      <c r="PZR29" s="240"/>
      <c r="PZS29" s="240"/>
      <c r="PZT29" s="240"/>
      <c r="PZU29" s="240"/>
      <c r="PZV29" s="240"/>
      <c r="PZW29" s="240"/>
      <c r="PZX29" s="240"/>
      <c r="PZY29" s="240"/>
      <c r="PZZ29" s="240"/>
      <c r="QAA29" s="240"/>
      <c r="QAB29" s="240"/>
      <c r="QAC29" s="240"/>
      <c r="QAD29" s="240"/>
      <c r="QAE29" s="240"/>
      <c r="QAF29" s="240"/>
      <c r="QAG29" s="240"/>
      <c r="QAH29" s="240"/>
      <c r="QAI29" s="240"/>
      <c r="QAJ29" s="240"/>
      <c r="QAK29" s="240"/>
      <c r="QAL29" s="240"/>
      <c r="QAM29" s="240"/>
      <c r="QAN29" s="240"/>
      <c r="QAO29" s="240"/>
      <c r="QAP29" s="240"/>
      <c r="QAQ29" s="240"/>
      <c r="QAR29" s="240"/>
      <c r="QAS29" s="240"/>
      <c r="QAT29" s="240"/>
      <c r="QAU29" s="240"/>
      <c r="QAV29" s="240"/>
      <c r="QAW29" s="240"/>
      <c r="QAX29" s="240"/>
      <c r="QAY29" s="240"/>
      <c r="QAZ29" s="240"/>
      <c r="QBA29" s="240"/>
      <c r="QBB29" s="240"/>
      <c r="QBC29" s="240"/>
      <c r="QBD29" s="240"/>
      <c r="QBE29" s="240"/>
      <c r="QBF29" s="240"/>
      <c r="QBG29" s="240"/>
      <c r="QBH29" s="240"/>
      <c r="QBI29" s="240"/>
      <c r="QBJ29" s="240"/>
      <c r="QBK29" s="240"/>
      <c r="QBL29" s="240"/>
      <c r="QBM29" s="240"/>
      <c r="QBN29" s="240"/>
      <c r="QBO29" s="240"/>
      <c r="QBP29" s="240"/>
      <c r="QBQ29" s="240"/>
      <c r="QBR29" s="240"/>
      <c r="QBS29" s="240"/>
      <c r="QBT29" s="240"/>
      <c r="QBU29" s="240"/>
      <c r="QBV29" s="240"/>
      <c r="QBW29" s="240"/>
      <c r="QBX29" s="240"/>
      <c r="QBY29" s="240"/>
      <c r="QBZ29" s="240"/>
      <c r="QCA29" s="240"/>
      <c r="QCB29" s="240"/>
      <c r="QCC29" s="240"/>
      <c r="QCD29" s="240"/>
      <c r="QCE29" s="240"/>
      <c r="QCF29" s="240"/>
      <c r="QCG29" s="240"/>
      <c r="QCH29" s="240"/>
      <c r="QCI29" s="240"/>
      <c r="QCJ29" s="240"/>
      <c r="QCK29" s="240"/>
      <c r="QCL29" s="240"/>
      <c r="QCM29" s="240"/>
      <c r="QCN29" s="240"/>
      <c r="QCO29" s="240"/>
      <c r="QCP29" s="240"/>
      <c r="QCQ29" s="240"/>
      <c r="QCR29" s="240"/>
      <c r="QCS29" s="240"/>
      <c r="QCT29" s="240"/>
      <c r="QCU29" s="240"/>
      <c r="QCV29" s="240"/>
      <c r="QCW29" s="240"/>
      <c r="QCX29" s="240"/>
      <c r="QCY29" s="240"/>
      <c r="QCZ29" s="240"/>
      <c r="QDA29" s="240"/>
      <c r="QDB29" s="240"/>
      <c r="QDC29" s="240"/>
      <c r="QDD29" s="240"/>
      <c r="QDE29" s="240"/>
      <c r="QDF29" s="240"/>
      <c r="QDG29" s="240"/>
      <c r="QDH29" s="240"/>
      <c r="QDI29" s="240"/>
      <c r="QDJ29" s="240"/>
      <c r="QDK29" s="240"/>
      <c r="QDL29" s="240"/>
      <c r="QDM29" s="240"/>
      <c r="QDN29" s="240"/>
      <c r="QDO29" s="240"/>
      <c r="QDP29" s="240"/>
      <c r="QDQ29" s="240"/>
      <c r="QDR29" s="240"/>
      <c r="QDS29" s="240"/>
      <c r="QDT29" s="240"/>
      <c r="QDU29" s="240"/>
      <c r="QDV29" s="240"/>
      <c r="QDW29" s="240"/>
      <c r="QDX29" s="240"/>
      <c r="QDY29" s="240"/>
      <c r="QDZ29" s="240"/>
      <c r="QEA29" s="240"/>
      <c r="QEB29" s="240"/>
      <c r="QEC29" s="240"/>
      <c r="QED29" s="240"/>
      <c r="QEE29" s="240"/>
      <c r="QEF29" s="240"/>
      <c r="QEG29" s="240"/>
      <c r="QEH29" s="240"/>
      <c r="QEI29" s="240"/>
      <c r="QEJ29" s="240"/>
      <c r="QEK29" s="240"/>
      <c r="QEL29" s="240"/>
      <c r="QEM29" s="240"/>
      <c r="QEN29" s="240"/>
      <c r="QEO29" s="240"/>
      <c r="QEP29" s="240"/>
      <c r="QEQ29" s="240"/>
      <c r="QER29" s="240"/>
      <c r="QES29" s="240"/>
      <c r="QET29" s="240"/>
      <c r="QEU29" s="240"/>
      <c r="QEV29" s="240"/>
      <c r="QEW29" s="240"/>
      <c r="QEX29" s="240"/>
      <c r="QEY29" s="240"/>
      <c r="QEZ29" s="240"/>
      <c r="QFA29" s="240"/>
      <c r="QFB29" s="240"/>
      <c r="QFC29" s="240"/>
      <c r="QFD29" s="240"/>
      <c r="QFE29" s="240"/>
      <c r="QFF29" s="240"/>
      <c r="QFG29" s="240"/>
      <c r="QFH29" s="240"/>
      <c r="QFI29" s="240"/>
      <c r="QFJ29" s="240"/>
      <c r="QFK29" s="240"/>
      <c r="QFL29" s="240"/>
      <c r="QFM29" s="240"/>
      <c r="QFN29" s="240"/>
      <c r="QFO29" s="240"/>
      <c r="QFP29" s="240"/>
      <c r="QFQ29" s="240"/>
      <c r="QFR29" s="240"/>
      <c r="QFS29" s="240"/>
      <c r="QFT29" s="240"/>
      <c r="QFU29" s="240"/>
      <c r="QFV29" s="240"/>
      <c r="QFW29" s="240"/>
      <c r="QFX29" s="240"/>
      <c r="QFY29" s="240"/>
      <c r="QFZ29" s="240"/>
      <c r="QGA29" s="240"/>
      <c r="QGB29" s="240"/>
      <c r="QGC29" s="240"/>
      <c r="QGD29" s="240"/>
      <c r="QGE29" s="240"/>
      <c r="QGF29" s="240"/>
      <c r="QGG29" s="240"/>
      <c r="QGH29" s="240"/>
      <c r="QGI29" s="240"/>
      <c r="QGJ29" s="240"/>
      <c r="QGK29" s="240"/>
      <c r="QGL29" s="240"/>
      <c r="QGM29" s="240"/>
      <c r="QGN29" s="240"/>
      <c r="QGO29" s="240"/>
      <c r="QGP29" s="240"/>
      <c r="QGQ29" s="240"/>
      <c r="QGR29" s="240"/>
      <c r="QGS29" s="240"/>
      <c r="QGT29" s="240"/>
      <c r="QGU29" s="240"/>
      <c r="QGV29" s="240"/>
      <c r="QGW29" s="240"/>
      <c r="QGX29" s="240"/>
      <c r="QGY29" s="240"/>
      <c r="QGZ29" s="240"/>
      <c r="QHA29" s="240"/>
      <c r="QHB29" s="240"/>
      <c r="QHC29" s="240"/>
      <c r="QHD29" s="240"/>
      <c r="QHE29" s="240"/>
      <c r="QHF29" s="240"/>
      <c r="QHG29" s="240"/>
      <c r="QHH29" s="240"/>
      <c r="QHI29" s="240"/>
      <c r="QHJ29" s="240"/>
      <c r="QHK29" s="240"/>
      <c r="QHL29" s="240"/>
      <c r="QHM29" s="240"/>
      <c r="QHN29" s="240"/>
      <c r="QHO29" s="240"/>
      <c r="QHP29" s="240"/>
      <c r="QHQ29" s="240"/>
      <c r="QHR29" s="240"/>
      <c r="QHS29" s="240"/>
      <c r="QHT29" s="240"/>
      <c r="QHU29" s="240"/>
      <c r="QHV29" s="240"/>
      <c r="QHW29" s="240"/>
      <c r="QHX29" s="240"/>
      <c r="QHY29" s="240"/>
      <c r="QHZ29" s="240"/>
      <c r="QIA29" s="240"/>
      <c r="QIB29" s="240"/>
      <c r="QIC29" s="240"/>
      <c r="QID29" s="240"/>
      <c r="QIE29" s="240"/>
      <c r="QIF29" s="240"/>
      <c r="QIG29" s="240"/>
      <c r="QIH29" s="240"/>
      <c r="QII29" s="240"/>
      <c r="QIJ29" s="240"/>
      <c r="QIK29" s="240"/>
      <c r="QIL29" s="240"/>
      <c r="QIM29" s="240"/>
      <c r="QIN29" s="240"/>
      <c r="QIO29" s="240"/>
      <c r="QIP29" s="240"/>
      <c r="QIQ29" s="240"/>
      <c r="QIR29" s="240"/>
      <c r="QIS29" s="240"/>
      <c r="QIT29" s="240"/>
      <c r="QIU29" s="240"/>
      <c r="QIV29" s="240"/>
      <c r="QIW29" s="240"/>
      <c r="QIX29" s="240"/>
      <c r="QIY29" s="240"/>
      <c r="QIZ29" s="240"/>
      <c r="QJA29" s="240"/>
      <c r="QJB29" s="240"/>
      <c r="QJC29" s="240"/>
      <c r="QJD29" s="240"/>
      <c r="QJE29" s="240"/>
      <c r="QJF29" s="240"/>
      <c r="QJG29" s="240"/>
      <c r="QJH29" s="240"/>
      <c r="QJI29" s="240"/>
      <c r="QJJ29" s="240"/>
      <c r="QJK29" s="240"/>
      <c r="QJL29" s="240"/>
      <c r="QJM29" s="240"/>
      <c r="QJN29" s="240"/>
      <c r="QJO29" s="240"/>
      <c r="QJP29" s="240"/>
      <c r="QJQ29" s="240"/>
      <c r="QJR29" s="240"/>
      <c r="QJS29" s="240"/>
      <c r="QJT29" s="240"/>
      <c r="QJU29" s="240"/>
      <c r="QJV29" s="240"/>
      <c r="QJW29" s="240"/>
      <c r="QJX29" s="240"/>
      <c r="QJY29" s="240"/>
      <c r="QJZ29" s="240"/>
      <c r="QKA29" s="240"/>
      <c r="QKB29" s="240"/>
      <c r="QKC29" s="240"/>
      <c r="QKD29" s="240"/>
      <c r="QKE29" s="240"/>
      <c r="QKF29" s="240"/>
      <c r="QKG29" s="240"/>
      <c r="QKH29" s="240"/>
      <c r="QKI29" s="240"/>
      <c r="QKJ29" s="240"/>
      <c r="QKK29" s="240"/>
      <c r="QKL29" s="240"/>
      <c r="QKM29" s="240"/>
      <c r="QKN29" s="240"/>
      <c r="QKO29" s="240"/>
      <c r="QKP29" s="240"/>
      <c r="QKQ29" s="240"/>
      <c r="QKR29" s="240"/>
      <c r="QKS29" s="240"/>
      <c r="QKT29" s="240"/>
      <c r="QKU29" s="240"/>
      <c r="QKV29" s="240"/>
      <c r="QKW29" s="240"/>
      <c r="QKX29" s="240"/>
      <c r="QKY29" s="240"/>
      <c r="QKZ29" s="240"/>
      <c r="QLA29" s="240"/>
      <c r="QLB29" s="240"/>
      <c r="QLC29" s="240"/>
      <c r="QLD29" s="240"/>
      <c r="QLE29" s="240"/>
      <c r="QLF29" s="240"/>
      <c r="QLG29" s="240"/>
      <c r="QLH29" s="240"/>
      <c r="QLI29" s="240"/>
      <c r="QLJ29" s="240"/>
      <c r="QLK29" s="240"/>
      <c r="QLL29" s="240"/>
      <c r="QLM29" s="240"/>
      <c r="QLN29" s="240"/>
      <c r="QLO29" s="240"/>
      <c r="QLP29" s="240"/>
      <c r="QLQ29" s="240"/>
      <c r="QLR29" s="240"/>
      <c r="QLS29" s="240"/>
      <c r="QLT29" s="240"/>
      <c r="QLU29" s="240"/>
      <c r="QLV29" s="240"/>
      <c r="QLW29" s="240"/>
      <c r="QLX29" s="240"/>
      <c r="QLY29" s="240"/>
      <c r="QLZ29" s="240"/>
      <c r="QMA29" s="240"/>
      <c r="QMB29" s="240"/>
      <c r="QMC29" s="240"/>
      <c r="QMD29" s="240"/>
      <c r="QME29" s="240"/>
      <c r="QMF29" s="240"/>
      <c r="QMG29" s="240"/>
      <c r="QMH29" s="240"/>
      <c r="QMI29" s="240"/>
      <c r="QMJ29" s="240"/>
      <c r="QMK29" s="240"/>
      <c r="QML29" s="240"/>
      <c r="QMM29" s="240"/>
      <c r="QMN29" s="240"/>
      <c r="QMO29" s="240"/>
      <c r="QMP29" s="240"/>
      <c r="QMQ29" s="240"/>
      <c r="QMR29" s="240"/>
      <c r="QMS29" s="240"/>
      <c r="QMT29" s="240"/>
      <c r="QMU29" s="240"/>
      <c r="QMV29" s="240"/>
      <c r="QMW29" s="240"/>
      <c r="QMX29" s="240"/>
      <c r="QMY29" s="240"/>
      <c r="QMZ29" s="240"/>
      <c r="QNA29" s="240"/>
      <c r="QNB29" s="240"/>
      <c r="QNC29" s="240"/>
      <c r="QND29" s="240"/>
      <c r="QNE29" s="240"/>
      <c r="QNF29" s="240"/>
      <c r="QNG29" s="240"/>
      <c r="QNH29" s="240"/>
      <c r="QNI29" s="240"/>
      <c r="QNJ29" s="240"/>
      <c r="QNK29" s="240"/>
      <c r="QNL29" s="240"/>
      <c r="QNM29" s="240"/>
      <c r="QNN29" s="240"/>
      <c r="QNO29" s="240"/>
      <c r="QNP29" s="240"/>
      <c r="QNQ29" s="240"/>
      <c r="QNR29" s="240"/>
      <c r="QNS29" s="240"/>
      <c r="QNT29" s="240"/>
      <c r="QNU29" s="240"/>
      <c r="QNV29" s="240"/>
      <c r="QNW29" s="240"/>
      <c r="QNX29" s="240"/>
      <c r="QNY29" s="240"/>
      <c r="QNZ29" s="240"/>
      <c r="QOA29" s="240"/>
      <c r="QOB29" s="240"/>
      <c r="QOC29" s="240"/>
      <c r="QOD29" s="240"/>
      <c r="QOE29" s="240"/>
      <c r="QOF29" s="240"/>
      <c r="QOG29" s="240"/>
      <c r="QOH29" s="240"/>
      <c r="QOI29" s="240"/>
      <c r="QOJ29" s="240"/>
      <c r="QOK29" s="240"/>
      <c r="QOL29" s="240"/>
      <c r="QOM29" s="240"/>
      <c r="QON29" s="240"/>
      <c r="QOO29" s="240"/>
      <c r="QOP29" s="240"/>
      <c r="QOQ29" s="240"/>
      <c r="QOR29" s="240"/>
      <c r="QOS29" s="240"/>
      <c r="QOT29" s="240"/>
      <c r="QOU29" s="240"/>
      <c r="QOV29" s="240"/>
      <c r="QOW29" s="240"/>
      <c r="QOX29" s="240"/>
      <c r="QOY29" s="240"/>
      <c r="QOZ29" s="240"/>
      <c r="QPA29" s="240"/>
      <c r="QPB29" s="240"/>
      <c r="QPC29" s="240"/>
      <c r="QPD29" s="240"/>
      <c r="QPE29" s="240"/>
      <c r="QPF29" s="240"/>
      <c r="QPG29" s="240"/>
      <c r="QPH29" s="240"/>
      <c r="QPI29" s="240"/>
      <c r="QPJ29" s="240"/>
      <c r="QPK29" s="240"/>
      <c r="QPL29" s="240"/>
      <c r="QPM29" s="240"/>
      <c r="QPN29" s="240"/>
      <c r="QPO29" s="240"/>
      <c r="QPP29" s="240"/>
      <c r="QPQ29" s="240"/>
      <c r="QPR29" s="240"/>
      <c r="QPS29" s="240"/>
      <c r="QPT29" s="240"/>
      <c r="QPU29" s="240"/>
      <c r="QPV29" s="240"/>
      <c r="QPW29" s="240"/>
      <c r="QPX29" s="240"/>
      <c r="QPY29" s="240"/>
      <c r="QPZ29" s="240"/>
      <c r="QQA29" s="240"/>
      <c r="QQB29" s="240"/>
      <c r="QQC29" s="240"/>
      <c r="QQD29" s="240"/>
      <c r="QQE29" s="240"/>
      <c r="QQF29" s="240"/>
      <c r="QQG29" s="240"/>
      <c r="QQH29" s="240"/>
      <c r="QQI29" s="240"/>
      <c r="QQJ29" s="240"/>
      <c r="QQK29" s="240"/>
      <c r="QQL29" s="240"/>
      <c r="QQM29" s="240"/>
      <c r="QQN29" s="240"/>
      <c r="QQO29" s="240"/>
      <c r="QQP29" s="240"/>
      <c r="QQQ29" s="240"/>
      <c r="QQR29" s="240"/>
      <c r="QQS29" s="240"/>
      <c r="QQT29" s="240"/>
      <c r="QQU29" s="240"/>
      <c r="QQV29" s="240"/>
      <c r="QQW29" s="240"/>
      <c r="QQX29" s="240"/>
      <c r="QQY29" s="240"/>
      <c r="QQZ29" s="240"/>
      <c r="QRA29" s="240"/>
      <c r="QRB29" s="240"/>
      <c r="QRC29" s="240"/>
      <c r="QRD29" s="240"/>
      <c r="QRE29" s="240"/>
      <c r="QRF29" s="240"/>
      <c r="QRG29" s="240"/>
      <c r="QRH29" s="240"/>
      <c r="QRI29" s="240"/>
      <c r="QRJ29" s="240"/>
      <c r="QRK29" s="240"/>
      <c r="QRL29" s="240"/>
      <c r="QRM29" s="240"/>
      <c r="QRN29" s="240"/>
      <c r="QRO29" s="240"/>
      <c r="QRP29" s="240"/>
      <c r="QRQ29" s="240"/>
      <c r="QRR29" s="240"/>
      <c r="QRS29" s="240"/>
      <c r="QRT29" s="240"/>
      <c r="QRU29" s="240"/>
      <c r="QRV29" s="240"/>
      <c r="QRW29" s="240"/>
      <c r="QRX29" s="240"/>
      <c r="QRY29" s="240"/>
      <c r="QRZ29" s="240"/>
      <c r="QSA29" s="240"/>
      <c r="QSB29" s="240"/>
      <c r="QSC29" s="240"/>
      <c r="QSD29" s="240"/>
      <c r="QSE29" s="240"/>
      <c r="QSF29" s="240"/>
      <c r="QSG29" s="240"/>
      <c r="QSH29" s="240"/>
      <c r="QSI29" s="240"/>
      <c r="QSJ29" s="240"/>
      <c r="QSK29" s="240"/>
      <c r="QSL29" s="240"/>
      <c r="QSM29" s="240"/>
      <c r="QSN29" s="240"/>
      <c r="QSO29" s="240"/>
      <c r="QSP29" s="240"/>
      <c r="QSQ29" s="240"/>
      <c r="QSR29" s="240"/>
      <c r="QSS29" s="240"/>
      <c r="QST29" s="240"/>
      <c r="QSU29" s="240"/>
      <c r="QSV29" s="240"/>
      <c r="QSW29" s="240"/>
      <c r="QSX29" s="240"/>
      <c r="QSY29" s="240"/>
      <c r="QSZ29" s="240"/>
      <c r="QTA29" s="240"/>
      <c r="QTB29" s="240"/>
      <c r="QTC29" s="240"/>
      <c r="QTD29" s="240"/>
      <c r="QTE29" s="240"/>
      <c r="QTF29" s="240"/>
      <c r="QTG29" s="240"/>
      <c r="QTH29" s="240"/>
      <c r="QTI29" s="240"/>
      <c r="QTJ29" s="240"/>
      <c r="QTK29" s="240"/>
      <c r="QTL29" s="240"/>
      <c r="QTM29" s="240"/>
      <c r="QTN29" s="240"/>
      <c r="QTO29" s="240"/>
      <c r="QTP29" s="240"/>
      <c r="QTQ29" s="240"/>
      <c r="QTR29" s="240"/>
      <c r="QTS29" s="240"/>
      <c r="QTT29" s="240"/>
      <c r="QTU29" s="240"/>
      <c r="QTV29" s="240"/>
      <c r="QTW29" s="240"/>
      <c r="QTX29" s="240"/>
      <c r="QTY29" s="240"/>
      <c r="QTZ29" s="240"/>
      <c r="QUA29" s="240"/>
      <c r="QUB29" s="240"/>
      <c r="QUC29" s="240"/>
      <c r="QUD29" s="240"/>
      <c r="QUE29" s="240"/>
      <c r="QUF29" s="240"/>
      <c r="QUG29" s="240"/>
      <c r="QUH29" s="240"/>
      <c r="QUI29" s="240"/>
      <c r="QUJ29" s="240"/>
      <c r="QUK29" s="240"/>
      <c r="QUL29" s="240"/>
      <c r="QUM29" s="240"/>
      <c r="QUN29" s="240"/>
      <c r="QUO29" s="240"/>
      <c r="QUP29" s="240"/>
      <c r="QUQ29" s="240"/>
      <c r="QUR29" s="240"/>
      <c r="QUS29" s="240"/>
      <c r="QUT29" s="240"/>
      <c r="QUU29" s="240"/>
      <c r="QUV29" s="240"/>
      <c r="QUW29" s="240"/>
      <c r="QUX29" s="240"/>
      <c r="QUY29" s="240"/>
      <c r="QUZ29" s="240"/>
      <c r="QVA29" s="240"/>
      <c r="QVB29" s="240"/>
      <c r="QVC29" s="240"/>
      <c r="QVD29" s="240"/>
      <c r="QVE29" s="240"/>
      <c r="QVF29" s="240"/>
      <c r="QVG29" s="240"/>
      <c r="QVH29" s="240"/>
      <c r="QVI29" s="240"/>
      <c r="QVJ29" s="240"/>
      <c r="QVK29" s="240"/>
      <c r="QVL29" s="240"/>
      <c r="QVM29" s="240"/>
      <c r="QVN29" s="240"/>
      <c r="QVO29" s="240"/>
      <c r="QVP29" s="240"/>
      <c r="QVQ29" s="240"/>
      <c r="QVR29" s="240"/>
      <c r="QVS29" s="240"/>
      <c r="QVT29" s="240"/>
      <c r="QVU29" s="240"/>
      <c r="QVV29" s="240"/>
      <c r="QVW29" s="240"/>
      <c r="QVX29" s="240"/>
      <c r="QVY29" s="240"/>
      <c r="QVZ29" s="240"/>
      <c r="QWA29" s="240"/>
      <c r="QWB29" s="240"/>
      <c r="QWC29" s="240"/>
      <c r="QWD29" s="240"/>
      <c r="QWE29" s="240"/>
      <c r="QWF29" s="240"/>
      <c r="QWG29" s="240"/>
      <c r="QWH29" s="240"/>
      <c r="QWI29" s="240"/>
      <c r="QWJ29" s="240"/>
      <c r="QWK29" s="240"/>
      <c r="QWL29" s="240"/>
      <c r="QWM29" s="240"/>
      <c r="QWN29" s="240"/>
      <c r="QWO29" s="240"/>
      <c r="QWP29" s="240"/>
      <c r="QWQ29" s="240"/>
      <c r="QWR29" s="240"/>
      <c r="QWS29" s="240"/>
      <c r="QWT29" s="240"/>
      <c r="QWU29" s="240"/>
      <c r="QWV29" s="240"/>
      <c r="QWW29" s="240"/>
      <c r="QWX29" s="240"/>
      <c r="QWY29" s="240"/>
      <c r="QWZ29" s="240"/>
      <c r="QXA29" s="240"/>
      <c r="QXB29" s="240"/>
      <c r="QXC29" s="240"/>
      <c r="QXD29" s="240"/>
      <c r="QXE29" s="240"/>
      <c r="QXF29" s="240"/>
      <c r="QXG29" s="240"/>
      <c r="QXH29" s="240"/>
      <c r="QXI29" s="240"/>
      <c r="QXJ29" s="240"/>
      <c r="QXK29" s="240"/>
      <c r="QXL29" s="240"/>
      <c r="QXM29" s="240"/>
      <c r="QXN29" s="240"/>
      <c r="QXO29" s="240"/>
      <c r="QXP29" s="240"/>
      <c r="QXQ29" s="240"/>
      <c r="QXR29" s="240"/>
      <c r="QXS29" s="240"/>
      <c r="QXT29" s="240"/>
      <c r="QXU29" s="240"/>
      <c r="QXV29" s="240"/>
      <c r="QXW29" s="240"/>
      <c r="QXX29" s="240"/>
      <c r="QXY29" s="240"/>
      <c r="QXZ29" s="240"/>
      <c r="QYA29" s="240"/>
      <c r="QYB29" s="240"/>
      <c r="QYC29" s="240"/>
      <c r="QYD29" s="240"/>
      <c r="QYE29" s="240"/>
      <c r="QYF29" s="240"/>
      <c r="QYG29" s="240"/>
      <c r="QYH29" s="240"/>
      <c r="QYI29" s="240"/>
      <c r="QYJ29" s="240"/>
      <c r="QYK29" s="240"/>
      <c r="QYL29" s="240"/>
      <c r="QYM29" s="240"/>
      <c r="QYN29" s="240"/>
      <c r="QYO29" s="240"/>
      <c r="QYP29" s="240"/>
      <c r="QYQ29" s="240"/>
      <c r="QYR29" s="240"/>
      <c r="QYS29" s="240"/>
      <c r="QYT29" s="240"/>
      <c r="QYU29" s="240"/>
      <c r="QYV29" s="240"/>
      <c r="QYW29" s="240"/>
      <c r="QYX29" s="240"/>
      <c r="QYY29" s="240"/>
      <c r="QYZ29" s="240"/>
      <c r="QZA29" s="240"/>
      <c r="QZB29" s="240"/>
      <c r="QZC29" s="240"/>
      <c r="QZD29" s="240"/>
      <c r="QZE29" s="240"/>
      <c r="QZF29" s="240"/>
      <c r="QZG29" s="240"/>
      <c r="QZH29" s="240"/>
      <c r="QZI29" s="240"/>
      <c r="QZJ29" s="240"/>
      <c r="QZK29" s="240"/>
      <c r="QZL29" s="240"/>
      <c r="QZM29" s="240"/>
      <c r="QZN29" s="240"/>
      <c r="QZO29" s="240"/>
      <c r="QZP29" s="240"/>
      <c r="QZQ29" s="240"/>
      <c r="QZR29" s="240"/>
      <c r="QZS29" s="240"/>
      <c r="QZT29" s="240"/>
      <c r="QZU29" s="240"/>
      <c r="QZV29" s="240"/>
      <c r="QZW29" s="240"/>
      <c r="QZX29" s="240"/>
      <c r="QZY29" s="240"/>
      <c r="QZZ29" s="240"/>
      <c r="RAA29" s="240"/>
      <c r="RAB29" s="240"/>
      <c r="RAC29" s="240"/>
      <c r="RAD29" s="240"/>
      <c r="RAE29" s="240"/>
      <c r="RAF29" s="240"/>
      <c r="RAG29" s="240"/>
      <c r="RAH29" s="240"/>
      <c r="RAI29" s="240"/>
      <c r="RAJ29" s="240"/>
      <c r="RAK29" s="240"/>
      <c r="RAL29" s="240"/>
      <c r="RAM29" s="240"/>
      <c r="RAN29" s="240"/>
      <c r="RAO29" s="240"/>
      <c r="RAP29" s="240"/>
      <c r="RAQ29" s="240"/>
      <c r="RAR29" s="240"/>
      <c r="RAS29" s="240"/>
      <c r="RAT29" s="240"/>
      <c r="RAU29" s="240"/>
      <c r="RAV29" s="240"/>
      <c r="RAW29" s="240"/>
      <c r="RAX29" s="240"/>
      <c r="RAY29" s="240"/>
      <c r="RAZ29" s="240"/>
      <c r="RBA29" s="240"/>
      <c r="RBB29" s="240"/>
      <c r="RBC29" s="240"/>
      <c r="RBD29" s="240"/>
      <c r="RBE29" s="240"/>
      <c r="RBF29" s="240"/>
      <c r="RBG29" s="240"/>
      <c r="RBH29" s="240"/>
      <c r="RBI29" s="240"/>
      <c r="RBJ29" s="240"/>
      <c r="RBK29" s="240"/>
      <c r="RBL29" s="240"/>
      <c r="RBM29" s="240"/>
      <c r="RBN29" s="240"/>
      <c r="RBO29" s="240"/>
      <c r="RBP29" s="240"/>
      <c r="RBQ29" s="240"/>
      <c r="RBR29" s="240"/>
      <c r="RBS29" s="240"/>
      <c r="RBT29" s="240"/>
      <c r="RBU29" s="240"/>
      <c r="RBV29" s="240"/>
      <c r="RBW29" s="240"/>
      <c r="RBX29" s="240"/>
      <c r="RBY29" s="240"/>
      <c r="RBZ29" s="240"/>
      <c r="RCA29" s="240"/>
      <c r="RCB29" s="240"/>
      <c r="RCC29" s="240"/>
      <c r="RCD29" s="240"/>
      <c r="RCE29" s="240"/>
      <c r="RCF29" s="240"/>
      <c r="RCG29" s="240"/>
      <c r="RCH29" s="240"/>
      <c r="RCI29" s="240"/>
      <c r="RCJ29" s="240"/>
      <c r="RCK29" s="240"/>
      <c r="RCL29" s="240"/>
      <c r="RCM29" s="240"/>
      <c r="RCN29" s="240"/>
      <c r="RCO29" s="240"/>
      <c r="RCP29" s="240"/>
      <c r="RCQ29" s="240"/>
      <c r="RCR29" s="240"/>
      <c r="RCS29" s="240"/>
      <c r="RCT29" s="240"/>
      <c r="RCU29" s="240"/>
      <c r="RCV29" s="240"/>
      <c r="RCW29" s="240"/>
      <c r="RCX29" s="240"/>
      <c r="RCY29" s="240"/>
      <c r="RCZ29" s="240"/>
      <c r="RDA29" s="240"/>
      <c r="RDB29" s="240"/>
      <c r="RDC29" s="240"/>
      <c r="RDD29" s="240"/>
      <c r="RDE29" s="240"/>
      <c r="RDF29" s="240"/>
      <c r="RDG29" s="240"/>
      <c r="RDH29" s="240"/>
      <c r="RDI29" s="240"/>
      <c r="RDJ29" s="240"/>
      <c r="RDK29" s="240"/>
      <c r="RDL29" s="240"/>
      <c r="RDM29" s="240"/>
      <c r="RDN29" s="240"/>
      <c r="RDO29" s="240"/>
      <c r="RDP29" s="240"/>
      <c r="RDQ29" s="240"/>
      <c r="RDR29" s="240"/>
      <c r="RDS29" s="240"/>
      <c r="RDT29" s="240"/>
      <c r="RDU29" s="240"/>
      <c r="RDV29" s="240"/>
      <c r="RDW29" s="240"/>
      <c r="RDX29" s="240"/>
      <c r="RDY29" s="240"/>
      <c r="RDZ29" s="240"/>
      <c r="REA29" s="240"/>
      <c r="REB29" s="240"/>
      <c r="REC29" s="240"/>
      <c r="RED29" s="240"/>
      <c r="REE29" s="240"/>
      <c r="REF29" s="240"/>
      <c r="REG29" s="240"/>
      <c r="REH29" s="240"/>
      <c r="REI29" s="240"/>
      <c r="REJ29" s="240"/>
      <c r="REK29" s="240"/>
      <c r="REL29" s="240"/>
      <c r="REM29" s="240"/>
      <c r="REN29" s="240"/>
      <c r="REO29" s="240"/>
      <c r="REP29" s="240"/>
      <c r="REQ29" s="240"/>
      <c r="RER29" s="240"/>
      <c r="RES29" s="240"/>
      <c r="RET29" s="240"/>
      <c r="REU29" s="240"/>
      <c r="REV29" s="240"/>
      <c r="REW29" s="240"/>
      <c r="REX29" s="240"/>
      <c r="REY29" s="240"/>
      <c r="REZ29" s="240"/>
      <c r="RFA29" s="240"/>
      <c r="RFB29" s="240"/>
      <c r="RFC29" s="240"/>
      <c r="RFD29" s="240"/>
      <c r="RFE29" s="240"/>
      <c r="RFF29" s="240"/>
      <c r="RFG29" s="240"/>
      <c r="RFH29" s="240"/>
      <c r="RFI29" s="240"/>
      <c r="RFJ29" s="240"/>
      <c r="RFK29" s="240"/>
      <c r="RFL29" s="240"/>
      <c r="RFM29" s="240"/>
      <c r="RFN29" s="240"/>
      <c r="RFO29" s="240"/>
      <c r="RFP29" s="240"/>
      <c r="RFQ29" s="240"/>
      <c r="RFR29" s="240"/>
      <c r="RFS29" s="240"/>
      <c r="RFT29" s="240"/>
      <c r="RFU29" s="240"/>
      <c r="RFV29" s="240"/>
      <c r="RFW29" s="240"/>
      <c r="RFX29" s="240"/>
      <c r="RFY29" s="240"/>
      <c r="RFZ29" s="240"/>
      <c r="RGA29" s="240"/>
      <c r="RGB29" s="240"/>
      <c r="RGC29" s="240"/>
      <c r="RGD29" s="240"/>
      <c r="RGE29" s="240"/>
      <c r="RGF29" s="240"/>
      <c r="RGG29" s="240"/>
      <c r="RGH29" s="240"/>
      <c r="RGI29" s="240"/>
      <c r="RGJ29" s="240"/>
      <c r="RGK29" s="240"/>
      <c r="RGL29" s="240"/>
      <c r="RGM29" s="240"/>
      <c r="RGN29" s="240"/>
      <c r="RGO29" s="240"/>
      <c r="RGP29" s="240"/>
      <c r="RGQ29" s="240"/>
      <c r="RGR29" s="240"/>
      <c r="RGS29" s="240"/>
      <c r="RGT29" s="240"/>
      <c r="RGU29" s="240"/>
      <c r="RGV29" s="240"/>
      <c r="RGW29" s="240"/>
      <c r="RGX29" s="240"/>
      <c r="RGY29" s="240"/>
      <c r="RGZ29" s="240"/>
      <c r="RHA29" s="240"/>
      <c r="RHB29" s="240"/>
      <c r="RHC29" s="240"/>
      <c r="RHD29" s="240"/>
      <c r="RHE29" s="240"/>
      <c r="RHF29" s="240"/>
      <c r="RHG29" s="240"/>
      <c r="RHH29" s="240"/>
      <c r="RHI29" s="240"/>
      <c r="RHJ29" s="240"/>
      <c r="RHK29" s="240"/>
      <c r="RHL29" s="240"/>
      <c r="RHM29" s="240"/>
      <c r="RHN29" s="240"/>
      <c r="RHO29" s="240"/>
      <c r="RHP29" s="240"/>
      <c r="RHQ29" s="240"/>
      <c r="RHR29" s="240"/>
      <c r="RHS29" s="240"/>
      <c r="RHT29" s="240"/>
      <c r="RHU29" s="240"/>
      <c r="RHV29" s="240"/>
      <c r="RHW29" s="240"/>
      <c r="RHX29" s="240"/>
      <c r="RHY29" s="240"/>
      <c r="RHZ29" s="240"/>
      <c r="RIA29" s="240"/>
      <c r="RIB29" s="240"/>
      <c r="RIC29" s="240"/>
      <c r="RID29" s="240"/>
      <c r="RIE29" s="240"/>
      <c r="RIF29" s="240"/>
      <c r="RIG29" s="240"/>
      <c r="RIH29" s="240"/>
      <c r="RII29" s="240"/>
      <c r="RIJ29" s="240"/>
      <c r="RIK29" s="240"/>
      <c r="RIL29" s="240"/>
      <c r="RIM29" s="240"/>
      <c r="RIN29" s="240"/>
      <c r="RIO29" s="240"/>
      <c r="RIP29" s="240"/>
      <c r="RIQ29" s="240"/>
      <c r="RIR29" s="240"/>
      <c r="RIS29" s="240"/>
      <c r="RIT29" s="240"/>
      <c r="RIU29" s="240"/>
      <c r="RIV29" s="240"/>
      <c r="RIW29" s="240"/>
      <c r="RIX29" s="240"/>
      <c r="RIY29" s="240"/>
      <c r="RIZ29" s="240"/>
      <c r="RJA29" s="240"/>
      <c r="RJB29" s="240"/>
      <c r="RJC29" s="240"/>
      <c r="RJD29" s="240"/>
      <c r="RJE29" s="240"/>
      <c r="RJF29" s="240"/>
      <c r="RJG29" s="240"/>
      <c r="RJH29" s="240"/>
      <c r="RJI29" s="240"/>
      <c r="RJJ29" s="240"/>
      <c r="RJK29" s="240"/>
      <c r="RJL29" s="240"/>
      <c r="RJM29" s="240"/>
      <c r="RJN29" s="240"/>
      <c r="RJO29" s="240"/>
      <c r="RJP29" s="240"/>
      <c r="RJQ29" s="240"/>
      <c r="RJR29" s="240"/>
      <c r="RJS29" s="240"/>
      <c r="RJT29" s="240"/>
      <c r="RJU29" s="240"/>
      <c r="RJV29" s="240"/>
      <c r="RJW29" s="240"/>
      <c r="RJX29" s="240"/>
      <c r="RJY29" s="240"/>
      <c r="RJZ29" s="240"/>
      <c r="RKA29" s="240"/>
      <c r="RKB29" s="240"/>
      <c r="RKC29" s="240"/>
      <c r="RKD29" s="240"/>
      <c r="RKE29" s="240"/>
      <c r="RKF29" s="240"/>
      <c r="RKG29" s="240"/>
      <c r="RKH29" s="240"/>
      <c r="RKI29" s="240"/>
      <c r="RKJ29" s="240"/>
      <c r="RKK29" s="240"/>
      <c r="RKL29" s="240"/>
      <c r="RKM29" s="240"/>
      <c r="RKN29" s="240"/>
      <c r="RKO29" s="240"/>
      <c r="RKP29" s="240"/>
      <c r="RKQ29" s="240"/>
      <c r="RKR29" s="240"/>
      <c r="RKS29" s="240"/>
      <c r="RKT29" s="240"/>
      <c r="RKU29" s="240"/>
      <c r="RKV29" s="240"/>
      <c r="RKW29" s="240"/>
      <c r="RKX29" s="240"/>
      <c r="RKY29" s="240"/>
      <c r="RKZ29" s="240"/>
      <c r="RLA29" s="240"/>
      <c r="RLB29" s="240"/>
      <c r="RLC29" s="240"/>
      <c r="RLD29" s="240"/>
      <c r="RLE29" s="240"/>
      <c r="RLF29" s="240"/>
      <c r="RLG29" s="240"/>
      <c r="RLH29" s="240"/>
      <c r="RLI29" s="240"/>
      <c r="RLJ29" s="240"/>
      <c r="RLK29" s="240"/>
      <c r="RLL29" s="240"/>
      <c r="RLM29" s="240"/>
      <c r="RLN29" s="240"/>
      <c r="RLO29" s="240"/>
      <c r="RLP29" s="240"/>
      <c r="RLQ29" s="240"/>
      <c r="RLR29" s="240"/>
      <c r="RLS29" s="240"/>
      <c r="RLT29" s="240"/>
      <c r="RLU29" s="240"/>
      <c r="RLV29" s="240"/>
      <c r="RLW29" s="240"/>
      <c r="RLX29" s="240"/>
      <c r="RLY29" s="240"/>
      <c r="RLZ29" s="240"/>
      <c r="RMA29" s="240"/>
      <c r="RMB29" s="240"/>
      <c r="RMC29" s="240"/>
      <c r="RMD29" s="240"/>
      <c r="RME29" s="240"/>
      <c r="RMF29" s="240"/>
      <c r="RMG29" s="240"/>
      <c r="RMH29" s="240"/>
      <c r="RMI29" s="240"/>
      <c r="RMJ29" s="240"/>
      <c r="RMK29" s="240"/>
      <c r="RML29" s="240"/>
      <c r="RMM29" s="240"/>
      <c r="RMN29" s="240"/>
      <c r="RMO29" s="240"/>
      <c r="RMP29" s="240"/>
      <c r="RMQ29" s="240"/>
      <c r="RMR29" s="240"/>
      <c r="RMS29" s="240"/>
      <c r="RMT29" s="240"/>
      <c r="RMU29" s="240"/>
      <c r="RMV29" s="240"/>
      <c r="RMW29" s="240"/>
      <c r="RMX29" s="240"/>
      <c r="RMY29" s="240"/>
      <c r="RMZ29" s="240"/>
      <c r="RNA29" s="240"/>
      <c r="RNB29" s="240"/>
      <c r="RNC29" s="240"/>
      <c r="RND29" s="240"/>
      <c r="RNE29" s="240"/>
      <c r="RNF29" s="240"/>
      <c r="RNG29" s="240"/>
      <c r="RNH29" s="240"/>
      <c r="RNI29" s="240"/>
      <c r="RNJ29" s="240"/>
      <c r="RNK29" s="240"/>
      <c r="RNL29" s="240"/>
      <c r="RNM29" s="240"/>
      <c r="RNN29" s="240"/>
      <c r="RNO29" s="240"/>
      <c r="RNP29" s="240"/>
      <c r="RNQ29" s="240"/>
      <c r="RNR29" s="240"/>
      <c r="RNS29" s="240"/>
      <c r="RNT29" s="240"/>
      <c r="RNU29" s="240"/>
      <c r="RNV29" s="240"/>
      <c r="RNW29" s="240"/>
      <c r="RNX29" s="240"/>
      <c r="RNY29" s="240"/>
      <c r="RNZ29" s="240"/>
      <c r="ROA29" s="240"/>
      <c r="ROB29" s="240"/>
      <c r="ROC29" s="240"/>
      <c r="ROD29" s="240"/>
      <c r="ROE29" s="240"/>
      <c r="ROF29" s="240"/>
      <c r="ROG29" s="240"/>
      <c r="ROH29" s="240"/>
      <c r="ROI29" s="240"/>
      <c r="ROJ29" s="240"/>
      <c r="ROK29" s="240"/>
      <c r="ROL29" s="240"/>
      <c r="ROM29" s="240"/>
      <c r="RON29" s="240"/>
      <c r="ROO29" s="240"/>
      <c r="ROP29" s="240"/>
      <c r="ROQ29" s="240"/>
      <c r="ROR29" s="240"/>
      <c r="ROS29" s="240"/>
      <c r="ROT29" s="240"/>
      <c r="ROU29" s="240"/>
      <c r="ROV29" s="240"/>
      <c r="ROW29" s="240"/>
      <c r="ROX29" s="240"/>
      <c r="ROY29" s="240"/>
      <c r="ROZ29" s="240"/>
      <c r="RPA29" s="240"/>
      <c r="RPB29" s="240"/>
      <c r="RPC29" s="240"/>
      <c r="RPD29" s="240"/>
      <c r="RPE29" s="240"/>
      <c r="RPF29" s="240"/>
      <c r="RPG29" s="240"/>
      <c r="RPH29" s="240"/>
      <c r="RPI29" s="240"/>
      <c r="RPJ29" s="240"/>
      <c r="RPK29" s="240"/>
      <c r="RPL29" s="240"/>
      <c r="RPM29" s="240"/>
      <c r="RPN29" s="240"/>
      <c r="RPO29" s="240"/>
      <c r="RPP29" s="240"/>
      <c r="RPQ29" s="240"/>
      <c r="RPR29" s="240"/>
      <c r="RPS29" s="240"/>
      <c r="RPT29" s="240"/>
      <c r="RPU29" s="240"/>
      <c r="RPV29" s="240"/>
      <c r="RPW29" s="240"/>
      <c r="RPX29" s="240"/>
      <c r="RPY29" s="240"/>
      <c r="RPZ29" s="240"/>
      <c r="RQA29" s="240"/>
      <c r="RQB29" s="240"/>
      <c r="RQC29" s="240"/>
      <c r="RQD29" s="240"/>
      <c r="RQE29" s="240"/>
      <c r="RQF29" s="240"/>
      <c r="RQG29" s="240"/>
      <c r="RQH29" s="240"/>
      <c r="RQI29" s="240"/>
      <c r="RQJ29" s="240"/>
      <c r="RQK29" s="240"/>
      <c r="RQL29" s="240"/>
      <c r="RQM29" s="240"/>
      <c r="RQN29" s="240"/>
      <c r="RQO29" s="240"/>
      <c r="RQP29" s="240"/>
      <c r="RQQ29" s="240"/>
      <c r="RQR29" s="240"/>
      <c r="RQS29" s="240"/>
      <c r="RQT29" s="240"/>
      <c r="RQU29" s="240"/>
      <c r="RQV29" s="240"/>
      <c r="RQW29" s="240"/>
      <c r="RQX29" s="240"/>
      <c r="RQY29" s="240"/>
      <c r="RQZ29" s="240"/>
      <c r="RRA29" s="240"/>
      <c r="RRB29" s="240"/>
      <c r="RRC29" s="240"/>
      <c r="RRD29" s="240"/>
      <c r="RRE29" s="240"/>
      <c r="RRF29" s="240"/>
      <c r="RRG29" s="240"/>
      <c r="RRH29" s="240"/>
      <c r="RRI29" s="240"/>
      <c r="RRJ29" s="240"/>
      <c r="RRK29" s="240"/>
      <c r="RRL29" s="240"/>
      <c r="RRM29" s="240"/>
      <c r="RRN29" s="240"/>
      <c r="RRO29" s="240"/>
      <c r="RRP29" s="240"/>
      <c r="RRQ29" s="240"/>
      <c r="RRR29" s="240"/>
      <c r="RRS29" s="240"/>
      <c r="RRT29" s="240"/>
      <c r="RRU29" s="240"/>
      <c r="RRV29" s="240"/>
      <c r="RRW29" s="240"/>
      <c r="RRX29" s="240"/>
      <c r="RRY29" s="240"/>
      <c r="RRZ29" s="240"/>
      <c r="RSA29" s="240"/>
      <c r="RSB29" s="240"/>
      <c r="RSC29" s="240"/>
      <c r="RSD29" s="240"/>
      <c r="RSE29" s="240"/>
      <c r="RSF29" s="240"/>
      <c r="RSG29" s="240"/>
      <c r="RSH29" s="240"/>
      <c r="RSI29" s="240"/>
      <c r="RSJ29" s="240"/>
      <c r="RSK29" s="240"/>
      <c r="RSL29" s="240"/>
      <c r="RSM29" s="240"/>
      <c r="RSN29" s="240"/>
      <c r="RSO29" s="240"/>
      <c r="RSP29" s="240"/>
      <c r="RSQ29" s="240"/>
      <c r="RSR29" s="240"/>
      <c r="RSS29" s="240"/>
      <c r="RST29" s="240"/>
      <c r="RSU29" s="240"/>
      <c r="RSV29" s="240"/>
      <c r="RSW29" s="240"/>
      <c r="RSX29" s="240"/>
      <c r="RSY29" s="240"/>
      <c r="RSZ29" s="240"/>
      <c r="RTA29" s="240"/>
      <c r="RTB29" s="240"/>
      <c r="RTC29" s="240"/>
      <c r="RTD29" s="240"/>
      <c r="RTE29" s="240"/>
      <c r="RTF29" s="240"/>
      <c r="RTG29" s="240"/>
      <c r="RTH29" s="240"/>
      <c r="RTI29" s="240"/>
      <c r="RTJ29" s="240"/>
      <c r="RTK29" s="240"/>
      <c r="RTL29" s="240"/>
      <c r="RTM29" s="240"/>
      <c r="RTN29" s="240"/>
      <c r="RTO29" s="240"/>
      <c r="RTP29" s="240"/>
      <c r="RTQ29" s="240"/>
      <c r="RTR29" s="240"/>
      <c r="RTS29" s="240"/>
      <c r="RTT29" s="240"/>
      <c r="RTU29" s="240"/>
      <c r="RTV29" s="240"/>
      <c r="RTW29" s="240"/>
      <c r="RTX29" s="240"/>
      <c r="RTY29" s="240"/>
      <c r="RTZ29" s="240"/>
      <c r="RUA29" s="240"/>
      <c r="RUB29" s="240"/>
      <c r="RUC29" s="240"/>
      <c r="RUD29" s="240"/>
      <c r="RUE29" s="240"/>
      <c r="RUF29" s="240"/>
      <c r="RUG29" s="240"/>
      <c r="RUH29" s="240"/>
      <c r="RUI29" s="240"/>
      <c r="RUJ29" s="240"/>
      <c r="RUK29" s="240"/>
      <c r="RUL29" s="240"/>
      <c r="RUM29" s="240"/>
      <c r="RUN29" s="240"/>
      <c r="RUO29" s="240"/>
      <c r="RUP29" s="240"/>
      <c r="RUQ29" s="240"/>
      <c r="RUR29" s="240"/>
      <c r="RUS29" s="240"/>
      <c r="RUT29" s="240"/>
      <c r="RUU29" s="240"/>
      <c r="RUV29" s="240"/>
      <c r="RUW29" s="240"/>
      <c r="RUX29" s="240"/>
      <c r="RUY29" s="240"/>
      <c r="RUZ29" s="240"/>
      <c r="RVA29" s="240"/>
      <c r="RVB29" s="240"/>
      <c r="RVC29" s="240"/>
      <c r="RVD29" s="240"/>
      <c r="RVE29" s="240"/>
      <c r="RVF29" s="240"/>
      <c r="RVG29" s="240"/>
      <c r="RVH29" s="240"/>
      <c r="RVI29" s="240"/>
      <c r="RVJ29" s="240"/>
      <c r="RVK29" s="240"/>
      <c r="RVL29" s="240"/>
      <c r="RVM29" s="240"/>
      <c r="RVN29" s="240"/>
      <c r="RVO29" s="240"/>
      <c r="RVP29" s="240"/>
      <c r="RVQ29" s="240"/>
      <c r="RVR29" s="240"/>
      <c r="RVS29" s="240"/>
      <c r="RVT29" s="240"/>
      <c r="RVU29" s="240"/>
      <c r="RVV29" s="240"/>
      <c r="RVW29" s="240"/>
      <c r="RVX29" s="240"/>
      <c r="RVY29" s="240"/>
      <c r="RVZ29" s="240"/>
      <c r="RWA29" s="240"/>
      <c r="RWB29" s="240"/>
      <c r="RWC29" s="240"/>
      <c r="RWD29" s="240"/>
      <c r="RWE29" s="240"/>
      <c r="RWF29" s="240"/>
      <c r="RWG29" s="240"/>
      <c r="RWH29" s="240"/>
      <c r="RWI29" s="240"/>
      <c r="RWJ29" s="240"/>
      <c r="RWK29" s="240"/>
      <c r="RWL29" s="240"/>
      <c r="RWM29" s="240"/>
      <c r="RWN29" s="240"/>
      <c r="RWO29" s="240"/>
      <c r="RWP29" s="240"/>
      <c r="RWQ29" s="240"/>
      <c r="RWR29" s="240"/>
      <c r="RWS29" s="240"/>
      <c r="RWT29" s="240"/>
      <c r="RWU29" s="240"/>
      <c r="RWV29" s="240"/>
      <c r="RWW29" s="240"/>
      <c r="RWX29" s="240"/>
      <c r="RWY29" s="240"/>
      <c r="RWZ29" s="240"/>
      <c r="RXA29" s="240"/>
      <c r="RXB29" s="240"/>
      <c r="RXC29" s="240"/>
      <c r="RXD29" s="240"/>
      <c r="RXE29" s="240"/>
      <c r="RXF29" s="240"/>
      <c r="RXG29" s="240"/>
      <c r="RXH29" s="240"/>
      <c r="RXI29" s="240"/>
      <c r="RXJ29" s="240"/>
      <c r="RXK29" s="240"/>
      <c r="RXL29" s="240"/>
      <c r="RXM29" s="240"/>
      <c r="RXN29" s="240"/>
      <c r="RXO29" s="240"/>
      <c r="RXP29" s="240"/>
      <c r="RXQ29" s="240"/>
      <c r="RXR29" s="240"/>
      <c r="RXS29" s="240"/>
      <c r="RXT29" s="240"/>
      <c r="RXU29" s="240"/>
      <c r="RXV29" s="240"/>
      <c r="RXW29" s="240"/>
      <c r="RXX29" s="240"/>
      <c r="RXY29" s="240"/>
      <c r="RXZ29" s="240"/>
      <c r="RYA29" s="240"/>
      <c r="RYB29" s="240"/>
      <c r="RYC29" s="240"/>
      <c r="RYD29" s="240"/>
      <c r="RYE29" s="240"/>
      <c r="RYF29" s="240"/>
      <c r="RYG29" s="240"/>
      <c r="RYH29" s="240"/>
      <c r="RYI29" s="240"/>
      <c r="RYJ29" s="240"/>
      <c r="RYK29" s="240"/>
      <c r="RYL29" s="240"/>
      <c r="RYM29" s="240"/>
      <c r="RYN29" s="240"/>
      <c r="RYO29" s="240"/>
      <c r="RYP29" s="240"/>
      <c r="RYQ29" s="240"/>
      <c r="RYR29" s="240"/>
      <c r="RYS29" s="240"/>
      <c r="RYT29" s="240"/>
      <c r="RYU29" s="240"/>
      <c r="RYV29" s="240"/>
      <c r="RYW29" s="240"/>
      <c r="RYX29" s="240"/>
      <c r="RYY29" s="240"/>
      <c r="RYZ29" s="240"/>
      <c r="RZA29" s="240"/>
      <c r="RZB29" s="240"/>
      <c r="RZC29" s="240"/>
      <c r="RZD29" s="240"/>
      <c r="RZE29" s="240"/>
      <c r="RZF29" s="240"/>
      <c r="RZG29" s="240"/>
      <c r="RZH29" s="240"/>
      <c r="RZI29" s="240"/>
      <c r="RZJ29" s="240"/>
      <c r="RZK29" s="240"/>
      <c r="RZL29" s="240"/>
      <c r="RZM29" s="240"/>
      <c r="RZN29" s="240"/>
      <c r="RZO29" s="240"/>
      <c r="RZP29" s="240"/>
      <c r="RZQ29" s="240"/>
      <c r="RZR29" s="240"/>
      <c r="RZS29" s="240"/>
      <c r="RZT29" s="240"/>
      <c r="RZU29" s="240"/>
      <c r="RZV29" s="240"/>
      <c r="RZW29" s="240"/>
      <c r="RZX29" s="240"/>
      <c r="RZY29" s="240"/>
      <c r="RZZ29" s="240"/>
      <c r="SAA29" s="240"/>
      <c r="SAB29" s="240"/>
      <c r="SAC29" s="240"/>
      <c r="SAD29" s="240"/>
      <c r="SAE29" s="240"/>
      <c r="SAF29" s="240"/>
      <c r="SAG29" s="240"/>
      <c r="SAH29" s="240"/>
      <c r="SAI29" s="240"/>
      <c r="SAJ29" s="240"/>
      <c r="SAK29" s="240"/>
      <c r="SAL29" s="240"/>
      <c r="SAM29" s="240"/>
      <c r="SAN29" s="240"/>
      <c r="SAO29" s="240"/>
      <c r="SAP29" s="240"/>
      <c r="SAQ29" s="240"/>
      <c r="SAR29" s="240"/>
      <c r="SAS29" s="240"/>
      <c r="SAT29" s="240"/>
      <c r="SAU29" s="240"/>
      <c r="SAV29" s="240"/>
      <c r="SAW29" s="240"/>
      <c r="SAX29" s="240"/>
      <c r="SAY29" s="240"/>
      <c r="SAZ29" s="240"/>
      <c r="SBA29" s="240"/>
      <c r="SBB29" s="240"/>
      <c r="SBC29" s="240"/>
      <c r="SBD29" s="240"/>
      <c r="SBE29" s="240"/>
      <c r="SBF29" s="240"/>
      <c r="SBG29" s="240"/>
      <c r="SBH29" s="240"/>
      <c r="SBI29" s="240"/>
      <c r="SBJ29" s="240"/>
      <c r="SBK29" s="240"/>
      <c r="SBL29" s="240"/>
      <c r="SBM29" s="240"/>
      <c r="SBN29" s="240"/>
      <c r="SBO29" s="240"/>
      <c r="SBP29" s="240"/>
      <c r="SBQ29" s="240"/>
      <c r="SBR29" s="240"/>
      <c r="SBS29" s="240"/>
      <c r="SBT29" s="240"/>
      <c r="SBU29" s="240"/>
      <c r="SBV29" s="240"/>
      <c r="SBW29" s="240"/>
      <c r="SBX29" s="240"/>
      <c r="SBY29" s="240"/>
      <c r="SBZ29" s="240"/>
      <c r="SCA29" s="240"/>
      <c r="SCB29" s="240"/>
      <c r="SCC29" s="240"/>
      <c r="SCD29" s="240"/>
      <c r="SCE29" s="240"/>
      <c r="SCF29" s="240"/>
      <c r="SCG29" s="240"/>
      <c r="SCH29" s="240"/>
      <c r="SCI29" s="240"/>
      <c r="SCJ29" s="240"/>
      <c r="SCK29" s="240"/>
      <c r="SCL29" s="240"/>
      <c r="SCM29" s="240"/>
      <c r="SCN29" s="240"/>
      <c r="SCO29" s="240"/>
      <c r="SCP29" s="240"/>
      <c r="SCQ29" s="240"/>
      <c r="SCR29" s="240"/>
      <c r="SCS29" s="240"/>
      <c r="SCT29" s="240"/>
      <c r="SCU29" s="240"/>
      <c r="SCV29" s="240"/>
      <c r="SCW29" s="240"/>
      <c r="SCX29" s="240"/>
      <c r="SCY29" s="240"/>
      <c r="SCZ29" s="240"/>
      <c r="SDA29" s="240"/>
      <c r="SDB29" s="240"/>
      <c r="SDC29" s="240"/>
      <c r="SDD29" s="240"/>
      <c r="SDE29" s="240"/>
      <c r="SDF29" s="240"/>
      <c r="SDG29" s="240"/>
      <c r="SDH29" s="240"/>
      <c r="SDI29" s="240"/>
      <c r="SDJ29" s="240"/>
      <c r="SDK29" s="240"/>
      <c r="SDL29" s="240"/>
      <c r="SDM29" s="240"/>
      <c r="SDN29" s="240"/>
      <c r="SDO29" s="240"/>
      <c r="SDP29" s="240"/>
      <c r="SDQ29" s="240"/>
      <c r="SDR29" s="240"/>
      <c r="SDS29" s="240"/>
      <c r="SDT29" s="240"/>
      <c r="SDU29" s="240"/>
      <c r="SDV29" s="240"/>
      <c r="SDW29" s="240"/>
      <c r="SDX29" s="240"/>
      <c r="SDY29" s="240"/>
      <c r="SDZ29" s="240"/>
      <c r="SEA29" s="240"/>
      <c r="SEB29" s="240"/>
      <c r="SEC29" s="240"/>
      <c r="SED29" s="240"/>
      <c r="SEE29" s="240"/>
      <c r="SEF29" s="240"/>
      <c r="SEG29" s="240"/>
      <c r="SEH29" s="240"/>
      <c r="SEI29" s="240"/>
      <c r="SEJ29" s="240"/>
      <c r="SEK29" s="240"/>
      <c r="SEL29" s="240"/>
      <c r="SEM29" s="240"/>
      <c r="SEN29" s="240"/>
      <c r="SEO29" s="240"/>
      <c r="SEP29" s="240"/>
      <c r="SEQ29" s="240"/>
      <c r="SER29" s="240"/>
      <c r="SES29" s="240"/>
      <c r="SET29" s="240"/>
      <c r="SEU29" s="240"/>
      <c r="SEV29" s="240"/>
      <c r="SEW29" s="240"/>
      <c r="SEX29" s="240"/>
      <c r="SEY29" s="240"/>
      <c r="SEZ29" s="240"/>
      <c r="SFA29" s="240"/>
      <c r="SFB29" s="240"/>
      <c r="SFC29" s="240"/>
      <c r="SFD29" s="240"/>
      <c r="SFE29" s="240"/>
      <c r="SFF29" s="240"/>
      <c r="SFG29" s="240"/>
      <c r="SFH29" s="240"/>
      <c r="SFI29" s="240"/>
      <c r="SFJ29" s="240"/>
      <c r="SFK29" s="240"/>
      <c r="SFL29" s="240"/>
      <c r="SFM29" s="240"/>
      <c r="SFN29" s="240"/>
      <c r="SFO29" s="240"/>
      <c r="SFP29" s="240"/>
      <c r="SFQ29" s="240"/>
      <c r="SFR29" s="240"/>
      <c r="SFS29" s="240"/>
      <c r="SFT29" s="240"/>
      <c r="SFU29" s="240"/>
      <c r="SFV29" s="240"/>
      <c r="SFW29" s="240"/>
      <c r="SFX29" s="240"/>
      <c r="SFY29" s="240"/>
      <c r="SFZ29" s="240"/>
      <c r="SGA29" s="240"/>
      <c r="SGB29" s="240"/>
      <c r="SGC29" s="240"/>
      <c r="SGD29" s="240"/>
      <c r="SGE29" s="240"/>
      <c r="SGF29" s="240"/>
      <c r="SGG29" s="240"/>
      <c r="SGH29" s="240"/>
      <c r="SGI29" s="240"/>
      <c r="SGJ29" s="240"/>
      <c r="SGK29" s="240"/>
      <c r="SGL29" s="240"/>
      <c r="SGM29" s="240"/>
      <c r="SGN29" s="240"/>
      <c r="SGO29" s="240"/>
      <c r="SGP29" s="240"/>
      <c r="SGQ29" s="240"/>
      <c r="SGR29" s="240"/>
      <c r="SGS29" s="240"/>
      <c r="SGT29" s="240"/>
      <c r="SGU29" s="240"/>
      <c r="SGV29" s="240"/>
      <c r="SGW29" s="240"/>
      <c r="SGX29" s="240"/>
      <c r="SGY29" s="240"/>
      <c r="SGZ29" s="240"/>
      <c r="SHA29" s="240"/>
      <c r="SHB29" s="240"/>
      <c r="SHC29" s="240"/>
      <c r="SHD29" s="240"/>
      <c r="SHE29" s="240"/>
      <c r="SHF29" s="240"/>
      <c r="SHG29" s="240"/>
      <c r="SHH29" s="240"/>
      <c r="SHI29" s="240"/>
      <c r="SHJ29" s="240"/>
      <c r="SHK29" s="240"/>
      <c r="SHL29" s="240"/>
      <c r="SHM29" s="240"/>
      <c r="SHN29" s="240"/>
      <c r="SHO29" s="240"/>
      <c r="SHP29" s="240"/>
      <c r="SHQ29" s="240"/>
      <c r="SHR29" s="240"/>
      <c r="SHS29" s="240"/>
      <c r="SHT29" s="240"/>
      <c r="SHU29" s="240"/>
      <c r="SHV29" s="240"/>
      <c r="SHW29" s="240"/>
      <c r="SHX29" s="240"/>
      <c r="SHY29" s="240"/>
      <c r="SHZ29" s="240"/>
      <c r="SIA29" s="240"/>
      <c r="SIB29" s="240"/>
      <c r="SIC29" s="240"/>
      <c r="SID29" s="240"/>
      <c r="SIE29" s="240"/>
      <c r="SIF29" s="240"/>
      <c r="SIG29" s="240"/>
      <c r="SIH29" s="240"/>
      <c r="SII29" s="240"/>
      <c r="SIJ29" s="240"/>
      <c r="SIK29" s="240"/>
      <c r="SIL29" s="240"/>
      <c r="SIM29" s="240"/>
      <c r="SIN29" s="240"/>
      <c r="SIO29" s="240"/>
      <c r="SIP29" s="240"/>
      <c r="SIQ29" s="240"/>
      <c r="SIR29" s="240"/>
      <c r="SIS29" s="240"/>
      <c r="SIT29" s="240"/>
      <c r="SIU29" s="240"/>
      <c r="SIV29" s="240"/>
      <c r="SIW29" s="240"/>
      <c r="SIX29" s="240"/>
      <c r="SIY29" s="240"/>
      <c r="SIZ29" s="240"/>
      <c r="SJA29" s="240"/>
      <c r="SJB29" s="240"/>
      <c r="SJC29" s="240"/>
      <c r="SJD29" s="240"/>
      <c r="SJE29" s="240"/>
      <c r="SJF29" s="240"/>
      <c r="SJG29" s="240"/>
      <c r="SJH29" s="240"/>
      <c r="SJI29" s="240"/>
      <c r="SJJ29" s="240"/>
      <c r="SJK29" s="240"/>
      <c r="SJL29" s="240"/>
      <c r="SJM29" s="240"/>
      <c r="SJN29" s="240"/>
      <c r="SJO29" s="240"/>
      <c r="SJP29" s="240"/>
      <c r="SJQ29" s="240"/>
      <c r="SJR29" s="240"/>
      <c r="SJS29" s="240"/>
      <c r="SJT29" s="240"/>
      <c r="SJU29" s="240"/>
      <c r="SJV29" s="240"/>
      <c r="SJW29" s="240"/>
      <c r="SJX29" s="240"/>
      <c r="SJY29" s="240"/>
      <c r="SJZ29" s="240"/>
      <c r="SKA29" s="240"/>
      <c r="SKB29" s="240"/>
      <c r="SKC29" s="240"/>
      <c r="SKD29" s="240"/>
      <c r="SKE29" s="240"/>
      <c r="SKF29" s="240"/>
      <c r="SKG29" s="240"/>
      <c r="SKH29" s="240"/>
      <c r="SKI29" s="240"/>
      <c r="SKJ29" s="240"/>
      <c r="SKK29" s="240"/>
      <c r="SKL29" s="240"/>
      <c r="SKM29" s="240"/>
      <c r="SKN29" s="240"/>
      <c r="SKO29" s="240"/>
      <c r="SKP29" s="240"/>
      <c r="SKQ29" s="240"/>
      <c r="SKR29" s="240"/>
      <c r="SKS29" s="240"/>
      <c r="SKT29" s="240"/>
      <c r="SKU29" s="240"/>
      <c r="SKV29" s="240"/>
      <c r="SKW29" s="240"/>
      <c r="SKX29" s="240"/>
      <c r="SKY29" s="240"/>
      <c r="SKZ29" s="240"/>
      <c r="SLA29" s="240"/>
      <c r="SLB29" s="240"/>
      <c r="SLC29" s="240"/>
      <c r="SLD29" s="240"/>
      <c r="SLE29" s="240"/>
      <c r="SLF29" s="240"/>
      <c r="SLG29" s="240"/>
      <c r="SLH29" s="240"/>
      <c r="SLI29" s="240"/>
      <c r="SLJ29" s="240"/>
      <c r="SLK29" s="240"/>
      <c r="SLL29" s="240"/>
      <c r="SLM29" s="240"/>
      <c r="SLN29" s="240"/>
      <c r="SLO29" s="240"/>
      <c r="SLP29" s="240"/>
      <c r="SLQ29" s="240"/>
      <c r="SLR29" s="240"/>
      <c r="SLS29" s="240"/>
      <c r="SLT29" s="240"/>
      <c r="SLU29" s="240"/>
      <c r="SLV29" s="240"/>
      <c r="SLW29" s="240"/>
      <c r="SLX29" s="240"/>
      <c r="SLY29" s="240"/>
      <c r="SLZ29" s="240"/>
      <c r="SMA29" s="240"/>
      <c r="SMB29" s="240"/>
      <c r="SMC29" s="240"/>
      <c r="SMD29" s="240"/>
      <c r="SME29" s="240"/>
      <c r="SMF29" s="240"/>
      <c r="SMG29" s="240"/>
      <c r="SMH29" s="240"/>
      <c r="SMI29" s="240"/>
      <c r="SMJ29" s="240"/>
      <c r="SMK29" s="240"/>
      <c r="SML29" s="240"/>
      <c r="SMM29" s="240"/>
      <c r="SMN29" s="240"/>
      <c r="SMO29" s="240"/>
      <c r="SMP29" s="240"/>
      <c r="SMQ29" s="240"/>
      <c r="SMR29" s="240"/>
      <c r="SMS29" s="240"/>
      <c r="SMT29" s="240"/>
      <c r="SMU29" s="240"/>
      <c r="SMV29" s="240"/>
      <c r="SMW29" s="240"/>
      <c r="SMX29" s="240"/>
      <c r="SMY29" s="240"/>
      <c r="SMZ29" s="240"/>
      <c r="SNA29" s="240"/>
      <c r="SNB29" s="240"/>
      <c r="SNC29" s="240"/>
      <c r="SND29" s="240"/>
      <c r="SNE29" s="240"/>
      <c r="SNF29" s="240"/>
      <c r="SNG29" s="240"/>
      <c r="SNH29" s="240"/>
      <c r="SNI29" s="240"/>
      <c r="SNJ29" s="240"/>
      <c r="SNK29" s="240"/>
      <c r="SNL29" s="240"/>
      <c r="SNM29" s="240"/>
      <c r="SNN29" s="240"/>
      <c r="SNO29" s="240"/>
      <c r="SNP29" s="240"/>
      <c r="SNQ29" s="240"/>
      <c r="SNR29" s="240"/>
      <c r="SNS29" s="240"/>
      <c r="SNT29" s="240"/>
      <c r="SNU29" s="240"/>
      <c r="SNV29" s="240"/>
      <c r="SNW29" s="240"/>
      <c r="SNX29" s="240"/>
      <c r="SNY29" s="240"/>
      <c r="SNZ29" s="240"/>
      <c r="SOA29" s="240"/>
      <c r="SOB29" s="240"/>
      <c r="SOC29" s="240"/>
      <c r="SOD29" s="240"/>
      <c r="SOE29" s="240"/>
      <c r="SOF29" s="240"/>
      <c r="SOG29" s="240"/>
      <c r="SOH29" s="240"/>
      <c r="SOI29" s="240"/>
      <c r="SOJ29" s="240"/>
      <c r="SOK29" s="240"/>
      <c r="SOL29" s="240"/>
      <c r="SOM29" s="240"/>
      <c r="SON29" s="240"/>
      <c r="SOO29" s="240"/>
      <c r="SOP29" s="240"/>
      <c r="SOQ29" s="240"/>
      <c r="SOR29" s="240"/>
      <c r="SOS29" s="240"/>
      <c r="SOT29" s="240"/>
      <c r="SOU29" s="240"/>
      <c r="SOV29" s="240"/>
      <c r="SOW29" s="240"/>
      <c r="SOX29" s="240"/>
      <c r="SOY29" s="240"/>
      <c r="SOZ29" s="240"/>
      <c r="SPA29" s="240"/>
      <c r="SPB29" s="240"/>
      <c r="SPC29" s="240"/>
      <c r="SPD29" s="240"/>
      <c r="SPE29" s="240"/>
      <c r="SPF29" s="240"/>
      <c r="SPG29" s="240"/>
      <c r="SPH29" s="240"/>
      <c r="SPI29" s="240"/>
      <c r="SPJ29" s="240"/>
      <c r="SPK29" s="240"/>
      <c r="SPL29" s="240"/>
      <c r="SPM29" s="240"/>
      <c r="SPN29" s="240"/>
      <c r="SPO29" s="240"/>
      <c r="SPP29" s="240"/>
      <c r="SPQ29" s="240"/>
      <c r="SPR29" s="240"/>
      <c r="SPS29" s="240"/>
      <c r="SPT29" s="240"/>
      <c r="SPU29" s="240"/>
      <c r="SPV29" s="240"/>
      <c r="SPW29" s="240"/>
      <c r="SPX29" s="240"/>
      <c r="SPY29" s="240"/>
      <c r="SPZ29" s="240"/>
      <c r="SQA29" s="240"/>
      <c r="SQB29" s="240"/>
      <c r="SQC29" s="240"/>
      <c r="SQD29" s="240"/>
      <c r="SQE29" s="240"/>
      <c r="SQF29" s="240"/>
      <c r="SQG29" s="240"/>
      <c r="SQH29" s="240"/>
      <c r="SQI29" s="240"/>
      <c r="SQJ29" s="240"/>
      <c r="SQK29" s="240"/>
      <c r="SQL29" s="240"/>
      <c r="SQM29" s="240"/>
      <c r="SQN29" s="240"/>
      <c r="SQO29" s="240"/>
      <c r="SQP29" s="240"/>
      <c r="SQQ29" s="240"/>
      <c r="SQR29" s="240"/>
      <c r="SQS29" s="240"/>
      <c r="SQT29" s="240"/>
      <c r="SQU29" s="240"/>
      <c r="SQV29" s="240"/>
      <c r="SQW29" s="240"/>
      <c r="SQX29" s="240"/>
      <c r="SQY29" s="240"/>
      <c r="SQZ29" s="240"/>
      <c r="SRA29" s="240"/>
      <c r="SRB29" s="240"/>
      <c r="SRC29" s="240"/>
      <c r="SRD29" s="240"/>
      <c r="SRE29" s="240"/>
      <c r="SRF29" s="240"/>
      <c r="SRG29" s="240"/>
      <c r="SRH29" s="240"/>
      <c r="SRI29" s="240"/>
      <c r="SRJ29" s="240"/>
      <c r="SRK29" s="240"/>
      <c r="SRL29" s="240"/>
      <c r="SRM29" s="240"/>
      <c r="SRN29" s="240"/>
      <c r="SRO29" s="240"/>
      <c r="SRP29" s="240"/>
      <c r="SRQ29" s="240"/>
      <c r="SRR29" s="240"/>
      <c r="SRS29" s="240"/>
      <c r="SRT29" s="240"/>
      <c r="SRU29" s="240"/>
      <c r="SRV29" s="240"/>
      <c r="SRW29" s="240"/>
      <c r="SRX29" s="240"/>
      <c r="SRY29" s="240"/>
      <c r="SRZ29" s="240"/>
      <c r="SSA29" s="240"/>
      <c r="SSB29" s="240"/>
      <c r="SSC29" s="240"/>
      <c r="SSD29" s="240"/>
      <c r="SSE29" s="240"/>
      <c r="SSF29" s="240"/>
      <c r="SSG29" s="240"/>
      <c r="SSH29" s="240"/>
      <c r="SSI29" s="240"/>
      <c r="SSJ29" s="240"/>
      <c r="SSK29" s="240"/>
      <c r="SSL29" s="240"/>
      <c r="SSM29" s="240"/>
      <c r="SSN29" s="240"/>
      <c r="SSO29" s="240"/>
      <c r="SSP29" s="240"/>
      <c r="SSQ29" s="240"/>
      <c r="SSR29" s="240"/>
      <c r="SSS29" s="240"/>
      <c r="SST29" s="240"/>
      <c r="SSU29" s="240"/>
      <c r="SSV29" s="240"/>
      <c r="SSW29" s="240"/>
      <c r="SSX29" s="240"/>
      <c r="SSY29" s="240"/>
      <c r="SSZ29" s="240"/>
      <c r="STA29" s="240"/>
      <c r="STB29" s="240"/>
      <c r="STC29" s="240"/>
      <c r="STD29" s="240"/>
      <c r="STE29" s="240"/>
      <c r="STF29" s="240"/>
      <c r="STG29" s="240"/>
      <c r="STH29" s="240"/>
      <c r="STI29" s="240"/>
      <c r="STJ29" s="240"/>
      <c r="STK29" s="240"/>
      <c r="STL29" s="240"/>
      <c r="STM29" s="240"/>
      <c r="STN29" s="240"/>
      <c r="STO29" s="240"/>
      <c r="STP29" s="240"/>
      <c r="STQ29" s="240"/>
      <c r="STR29" s="240"/>
      <c r="STS29" s="240"/>
      <c r="STT29" s="240"/>
      <c r="STU29" s="240"/>
      <c r="STV29" s="240"/>
      <c r="STW29" s="240"/>
      <c r="STX29" s="240"/>
      <c r="STY29" s="240"/>
      <c r="STZ29" s="240"/>
      <c r="SUA29" s="240"/>
      <c r="SUB29" s="240"/>
      <c r="SUC29" s="240"/>
      <c r="SUD29" s="240"/>
      <c r="SUE29" s="240"/>
      <c r="SUF29" s="240"/>
      <c r="SUG29" s="240"/>
      <c r="SUH29" s="240"/>
      <c r="SUI29" s="240"/>
      <c r="SUJ29" s="240"/>
      <c r="SUK29" s="240"/>
      <c r="SUL29" s="240"/>
      <c r="SUM29" s="240"/>
      <c r="SUN29" s="240"/>
      <c r="SUO29" s="240"/>
      <c r="SUP29" s="240"/>
      <c r="SUQ29" s="240"/>
      <c r="SUR29" s="240"/>
      <c r="SUS29" s="240"/>
      <c r="SUT29" s="240"/>
      <c r="SUU29" s="240"/>
      <c r="SUV29" s="240"/>
      <c r="SUW29" s="240"/>
      <c r="SUX29" s="240"/>
      <c r="SUY29" s="240"/>
      <c r="SUZ29" s="240"/>
      <c r="SVA29" s="240"/>
      <c r="SVB29" s="240"/>
      <c r="SVC29" s="240"/>
      <c r="SVD29" s="240"/>
      <c r="SVE29" s="240"/>
      <c r="SVF29" s="240"/>
      <c r="SVG29" s="240"/>
      <c r="SVH29" s="240"/>
      <c r="SVI29" s="240"/>
      <c r="SVJ29" s="240"/>
      <c r="SVK29" s="240"/>
      <c r="SVL29" s="240"/>
      <c r="SVM29" s="240"/>
      <c r="SVN29" s="240"/>
      <c r="SVO29" s="240"/>
      <c r="SVP29" s="240"/>
      <c r="SVQ29" s="240"/>
      <c r="SVR29" s="240"/>
      <c r="SVS29" s="240"/>
      <c r="SVT29" s="240"/>
      <c r="SVU29" s="240"/>
      <c r="SVV29" s="240"/>
      <c r="SVW29" s="240"/>
      <c r="SVX29" s="240"/>
      <c r="SVY29" s="240"/>
      <c r="SVZ29" s="240"/>
      <c r="SWA29" s="240"/>
      <c r="SWB29" s="240"/>
      <c r="SWC29" s="240"/>
      <c r="SWD29" s="240"/>
      <c r="SWE29" s="240"/>
      <c r="SWF29" s="240"/>
      <c r="SWG29" s="240"/>
      <c r="SWH29" s="240"/>
      <c r="SWI29" s="240"/>
      <c r="SWJ29" s="240"/>
      <c r="SWK29" s="240"/>
      <c r="SWL29" s="240"/>
      <c r="SWM29" s="240"/>
      <c r="SWN29" s="240"/>
      <c r="SWO29" s="240"/>
      <c r="SWP29" s="240"/>
      <c r="SWQ29" s="240"/>
      <c r="SWR29" s="240"/>
      <c r="SWS29" s="240"/>
      <c r="SWT29" s="240"/>
      <c r="SWU29" s="240"/>
      <c r="SWV29" s="240"/>
      <c r="SWW29" s="240"/>
      <c r="SWX29" s="240"/>
      <c r="SWY29" s="240"/>
      <c r="SWZ29" s="240"/>
      <c r="SXA29" s="240"/>
      <c r="SXB29" s="240"/>
      <c r="SXC29" s="240"/>
      <c r="SXD29" s="240"/>
      <c r="SXE29" s="240"/>
      <c r="SXF29" s="240"/>
      <c r="SXG29" s="240"/>
      <c r="SXH29" s="240"/>
      <c r="SXI29" s="240"/>
      <c r="SXJ29" s="240"/>
      <c r="SXK29" s="240"/>
      <c r="SXL29" s="240"/>
      <c r="SXM29" s="240"/>
      <c r="SXN29" s="240"/>
      <c r="SXO29" s="240"/>
      <c r="SXP29" s="240"/>
      <c r="SXQ29" s="240"/>
      <c r="SXR29" s="240"/>
      <c r="SXS29" s="240"/>
      <c r="SXT29" s="240"/>
      <c r="SXU29" s="240"/>
      <c r="SXV29" s="240"/>
      <c r="SXW29" s="240"/>
      <c r="SXX29" s="240"/>
      <c r="SXY29" s="240"/>
      <c r="SXZ29" s="240"/>
      <c r="SYA29" s="240"/>
      <c r="SYB29" s="240"/>
      <c r="SYC29" s="240"/>
      <c r="SYD29" s="240"/>
      <c r="SYE29" s="240"/>
      <c r="SYF29" s="240"/>
      <c r="SYG29" s="240"/>
      <c r="SYH29" s="240"/>
      <c r="SYI29" s="240"/>
      <c r="SYJ29" s="240"/>
      <c r="SYK29" s="240"/>
      <c r="SYL29" s="240"/>
      <c r="SYM29" s="240"/>
      <c r="SYN29" s="240"/>
      <c r="SYO29" s="240"/>
      <c r="SYP29" s="240"/>
      <c r="SYQ29" s="240"/>
      <c r="SYR29" s="240"/>
      <c r="SYS29" s="240"/>
      <c r="SYT29" s="240"/>
      <c r="SYU29" s="240"/>
      <c r="SYV29" s="240"/>
      <c r="SYW29" s="240"/>
      <c r="SYX29" s="240"/>
      <c r="SYY29" s="240"/>
      <c r="SYZ29" s="240"/>
      <c r="SZA29" s="240"/>
      <c r="SZB29" s="240"/>
      <c r="SZC29" s="240"/>
      <c r="SZD29" s="240"/>
      <c r="SZE29" s="240"/>
      <c r="SZF29" s="240"/>
      <c r="SZG29" s="240"/>
      <c r="SZH29" s="240"/>
      <c r="SZI29" s="240"/>
      <c r="SZJ29" s="240"/>
      <c r="SZK29" s="240"/>
      <c r="SZL29" s="240"/>
      <c r="SZM29" s="240"/>
      <c r="SZN29" s="240"/>
      <c r="SZO29" s="240"/>
      <c r="SZP29" s="240"/>
      <c r="SZQ29" s="240"/>
      <c r="SZR29" s="240"/>
      <c r="SZS29" s="240"/>
      <c r="SZT29" s="240"/>
      <c r="SZU29" s="240"/>
      <c r="SZV29" s="240"/>
      <c r="SZW29" s="240"/>
      <c r="SZX29" s="240"/>
      <c r="SZY29" s="240"/>
      <c r="SZZ29" s="240"/>
      <c r="TAA29" s="240"/>
      <c r="TAB29" s="240"/>
      <c r="TAC29" s="240"/>
      <c r="TAD29" s="240"/>
      <c r="TAE29" s="240"/>
      <c r="TAF29" s="240"/>
      <c r="TAG29" s="240"/>
      <c r="TAH29" s="240"/>
      <c r="TAI29" s="240"/>
      <c r="TAJ29" s="240"/>
      <c r="TAK29" s="240"/>
      <c r="TAL29" s="240"/>
      <c r="TAM29" s="240"/>
      <c r="TAN29" s="240"/>
      <c r="TAO29" s="240"/>
      <c r="TAP29" s="240"/>
      <c r="TAQ29" s="240"/>
      <c r="TAR29" s="240"/>
      <c r="TAS29" s="240"/>
      <c r="TAT29" s="240"/>
      <c r="TAU29" s="240"/>
      <c r="TAV29" s="240"/>
      <c r="TAW29" s="240"/>
      <c r="TAX29" s="240"/>
      <c r="TAY29" s="240"/>
      <c r="TAZ29" s="240"/>
      <c r="TBA29" s="240"/>
      <c r="TBB29" s="240"/>
      <c r="TBC29" s="240"/>
      <c r="TBD29" s="240"/>
      <c r="TBE29" s="240"/>
      <c r="TBF29" s="240"/>
      <c r="TBG29" s="240"/>
      <c r="TBH29" s="240"/>
      <c r="TBI29" s="240"/>
      <c r="TBJ29" s="240"/>
      <c r="TBK29" s="240"/>
      <c r="TBL29" s="240"/>
      <c r="TBM29" s="240"/>
      <c r="TBN29" s="240"/>
      <c r="TBO29" s="240"/>
      <c r="TBP29" s="240"/>
      <c r="TBQ29" s="240"/>
      <c r="TBR29" s="240"/>
      <c r="TBS29" s="240"/>
      <c r="TBT29" s="240"/>
      <c r="TBU29" s="240"/>
      <c r="TBV29" s="240"/>
      <c r="TBW29" s="240"/>
      <c r="TBX29" s="240"/>
      <c r="TBY29" s="240"/>
      <c r="TBZ29" s="240"/>
      <c r="TCA29" s="240"/>
      <c r="TCB29" s="240"/>
      <c r="TCC29" s="240"/>
      <c r="TCD29" s="240"/>
      <c r="TCE29" s="240"/>
      <c r="TCF29" s="240"/>
      <c r="TCG29" s="240"/>
      <c r="TCH29" s="240"/>
      <c r="TCI29" s="240"/>
      <c r="TCJ29" s="240"/>
      <c r="TCK29" s="240"/>
      <c r="TCL29" s="240"/>
      <c r="TCM29" s="240"/>
      <c r="TCN29" s="240"/>
      <c r="TCO29" s="240"/>
      <c r="TCP29" s="240"/>
      <c r="TCQ29" s="240"/>
      <c r="TCR29" s="240"/>
      <c r="TCS29" s="240"/>
      <c r="TCT29" s="240"/>
      <c r="TCU29" s="240"/>
      <c r="TCV29" s="240"/>
      <c r="TCW29" s="240"/>
      <c r="TCX29" s="240"/>
      <c r="TCY29" s="240"/>
      <c r="TCZ29" s="240"/>
      <c r="TDA29" s="240"/>
      <c r="TDB29" s="240"/>
      <c r="TDC29" s="240"/>
      <c r="TDD29" s="240"/>
      <c r="TDE29" s="240"/>
      <c r="TDF29" s="240"/>
      <c r="TDG29" s="240"/>
      <c r="TDH29" s="240"/>
      <c r="TDI29" s="240"/>
      <c r="TDJ29" s="240"/>
      <c r="TDK29" s="240"/>
      <c r="TDL29" s="240"/>
      <c r="TDM29" s="240"/>
      <c r="TDN29" s="240"/>
      <c r="TDO29" s="240"/>
      <c r="TDP29" s="240"/>
      <c r="TDQ29" s="240"/>
      <c r="TDR29" s="240"/>
      <c r="TDS29" s="240"/>
      <c r="TDT29" s="240"/>
      <c r="TDU29" s="240"/>
      <c r="TDV29" s="240"/>
      <c r="TDW29" s="240"/>
      <c r="TDX29" s="240"/>
      <c r="TDY29" s="240"/>
      <c r="TDZ29" s="240"/>
      <c r="TEA29" s="240"/>
      <c r="TEB29" s="240"/>
      <c r="TEC29" s="240"/>
      <c r="TED29" s="240"/>
      <c r="TEE29" s="240"/>
      <c r="TEF29" s="240"/>
      <c r="TEG29" s="240"/>
      <c r="TEH29" s="240"/>
      <c r="TEI29" s="240"/>
      <c r="TEJ29" s="240"/>
      <c r="TEK29" s="240"/>
      <c r="TEL29" s="240"/>
      <c r="TEM29" s="240"/>
      <c r="TEN29" s="240"/>
      <c r="TEO29" s="240"/>
      <c r="TEP29" s="240"/>
      <c r="TEQ29" s="240"/>
      <c r="TER29" s="240"/>
      <c r="TES29" s="240"/>
      <c r="TET29" s="240"/>
      <c r="TEU29" s="240"/>
      <c r="TEV29" s="240"/>
      <c r="TEW29" s="240"/>
      <c r="TEX29" s="240"/>
      <c r="TEY29" s="240"/>
      <c r="TEZ29" s="240"/>
      <c r="TFA29" s="240"/>
      <c r="TFB29" s="240"/>
      <c r="TFC29" s="240"/>
      <c r="TFD29" s="240"/>
      <c r="TFE29" s="240"/>
      <c r="TFF29" s="240"/>
      <c r="TFG29" s="240"/>
      <c r="TFH29" s="240"/>
      <c r="TFI29" s="240"/>
      <c r="TFJ29" s="240"/>
      <c r="TFK29" s="240"/>
      <c r="TFL29" s="240"/>
      <c r="TFM29" s="240"/>
      <c r="TFN29" s="240"/>
      <c r="TFO29" s="240"/>
      <c r="TFP29" s="240"/>
      <c r="TFQ29" s="240"/>
      <c r="TFR29" s="240"/>
      <c r="TFS29" s="240"/>
      <c r="TFT29" s="240"/>
      <c r="TFU29" s="240"/>
      <c r="TFV29" s="240"/>
      <c r="TFW29" s="240"/>
      <c r="TFX29" s="240"/>
      <c r="TFY29" s="240"/>
      <c r="TFZ29" s="240"/>
      <c r="TGA29" s="240"/>
      <c r="TGB29" s="240"/>
      <c r="TGC29" s="240"/>
      <c r="TGD29" s="240"/>
      <c r="TGE29" s="240"/>
      <c r="TGF29" s="240"/>
      <c r="TGG29" s="240"/>
      <c r="TGH29" s="240"/>
      <c r="TGI29" s="240"/>
      <c r="TGJ29" s="240"/>
      <c r="TGK29" s="240"/>
      <c r="TGL29" s="240"/>
      <c r="TGM29" s="240"/>
      <c r="TGN29" s="240"/>
      <c r="TGO29" s="240"/>
      <c r="TGP29" s="240"/>
      <c r="TGQ29" s="240"/>
      <c r="TGR29" s="240"/>
      <c r="TGS29" s="240"/>
      <c r="TGT29" s="240"/>
      <c r="TGU29" s="240"/>
      <c r="TGV29" s="240"/>
      <c r="TGW29" s="240"/>
      <c r="TGX29" s="240"/>
      <c r="TGY29" s="240"/>
      <c r="TGZ29" s="240"/>
      <c r="THA29" s="240"/>
      <c r="THB29" s="240"/>
      <c r="THC29" s="240"/>
      <c r="THD29" s="240"/>
      <c r="THE29" s="240"/>
      <c r="THF29" s="240"/>
      <c r="THG29" s="240"/>
      <c r="THH29" s="240"/>
      <c r="THI29" s="240"/>
      <c r="THJ29" s="240"/>
      <c r="THK29" s="240"/>
      <c r="THL29" s="240"/>
      <c r="THM29" s="240"/>
      <c r="THN29" s="240"/>
      <c r="THO29" s="240"/>
      <c r="THP29" s="240"/>
      <c r="THQ29" s="240"/>
      <c r="THR29" s="240"/>
      <c r="THS29" s="240"/>
      <c r="THT29" s="240"/>
      <c r="THU29" s="240"/>
      <c r="THV29" s="240"/>
      <c r="THW29" s="240"/>
      <c r="THX29" s="240"/>
      <c r="THY29" s="240"/>
      <c r="THZ29" s="240"/>
      <c r="TIA29" s="240"/>
      <c r="TIB29" s="240"/>
      <c r="TIC29" s="240"/>
      <c r="TID29" s="240"/>
      <c r="TIE29" s="240"/>
      <c r="TIF29" s="240"/>
      <c r="TIG29" s="240"/>
      <c r="TIH29" s="240"/>
      <c r="TII29" s="240"/>
      <c r="TIJ29" s="240"/>
      <c r="TIK29" s="240"/>
      <c r="TIL29" s="240"/>
      <c r="TIM29" s="240"/>
      <c r="TIN29" s="240"/>
      <c r="TIO29" s="240"/>
      <c r="TIP29" s="240"/>
      <c r="TIQ29" s="240"/>
      <c r="TIR29" s="240"/>
      <c r="TIS29" s="240"/>
      <c r="TIT29" s="240"/>
      <c r="TIU29" s="240"/>
      <c r="TIV29" s="240"/>
      <c r="TIW29" s="240"/>
      <c r="TIX29" s="240"/>
      <c r="TIY29" s="240"/>
      <c r="TIZ29" s="240"/>
      <c r="TJA29" s="240"/>
      <c r="TJB29" s="240"/>
      <c r="TJC29" s="240"/>
      <c r="TJD29" s="240"/>
      <c r="TJE29" s="240"/>
      <c r="TJF29" s="240"/>
      <c r="TJG29" s="240"/>
      <c r="TJH29" s="240"/>
      <c r="TJI29" s="240"/>
      <c r="TJJ29" s="240"/>
      <c r="TJK29" s="240"/>
      <c r="TJL29" s="240"/>
      <c r="TJM29" s="240"/>
      <c r="TJN29" s="240"/>
      <c r="TJO29" s="240"/>
      <c r="TJP29" s="240"/>
      <c r="TJQ29" s="240"/>
      <c r="TJR29" s="240"/>
      <c r="TJS29" s="240"/>
      <c r="TJT29" s="240"/>
      <c r="TJU29" s="240"/>
      <c r="TJV29" s="240"/>
      <c r="TJW29" s="240"/>
      <c r="TJX29" s="240"/>
      <c r="TJY29" s="240"/>
      <c r="TJZ29" s="240"/>
      <c r="TKA29" s="240"/>
      <c r="TKB29" s="240"/>
      <c r="TKC29" s="240"/>
      <c r="TKD29" s="240"/>
      <c r="TKE29" s="240"/>
      <c r="TKF29" s="240"/>
      <c r="TKG29" s="240"/>
      <c r="TKH29" s="240"/>
      <c r="TKI29" s="240"/>
      <c r="TKJ29" s="240"/>
      <c r="TKK29" s="240"/>
      <c r="TKL29" s="240"/>
      <c r="TKM29" s="240"/>
      <c r="TKN29" s="240"/>
      <c r="TKO29" s="240"/>
      <c r="TKP29" s="240"/>
      <c r="TKQ29" s="240"/>
      <c r="TKR29" s="240"/>
      <c r="TKS29" s="240"/>
      <c r="TKT29" s="240"/>
      <c r="TKU29" s="240"/>
      <c r="TKV29" s="240"/>
      <c r="TKW29" s="240"/>
      <c r="TKX29" s="240"/>
      <c r="TKY29" s="240"/>
      <c r="TKZ29" s="240"/>
      <c r="TLA29" s="240"/>
      <c r="TLB29" s="240"/>
      <c r="TLC29" s="240"/>
      <c r="TLD29" s="240"/>
      <c r="TLE29" s="240"/>
      <c r="TLF29" s="240"/>
      <c r="TLG29" s="240"/>
      <c r="TLH29" s="240"/>
      <c r="TLI29" s="240"/>
      <c r="TLJ29" s="240"/>
      <c r="TLK29" s="240"/>
      <c r="TLL29" s="240"/>
      <c r="TLM29" s="240"/>
      <c r="TLN29" s="240"/>
      <c r="TLO29" s="240"/>
      <c r="TLP29" s="240"/>
      <c r="TLQ29" s="240"/>
      <c r="TLR29" s="240"/>
      <c r="TLS29" s="240"/>
      <c r="TLT29" s="240"/>
      <c r="TLU29" s="240"/>
      <c r="TLV29" s="240"/>
      <c r="TLW29" s="240"/>
      <c r="TLX29" s="240"/>
      <c r="TLY29" s="240"/>
      <c r="TLZ29" s="240"/>
      <c r="TMA29" s="240"/>
      <c r="TMB29" s="240"/>
      <c r="TMC29" s="240"/>
      <c r="TMD29" s="240"/>
      <c r="TME29" s="240"/>
      <c r="TMF29" s="240"/>
      <c r="TMG29" s="240"/>
      <c r="TMH29" s="240"/>
      <c r="TMI29" s="240"/>
      <c r="TMJ29" s="240"/>
      <c r="TMK29" s="240"/>
      <c r="TML29" s="240"/>
      <c r="TMM29" s="240"/>
      <c r="TMN29" s="240"/>
      <c r="TMO29" s="240"/>
      <c r="TMP29" s="240"/>
      <c r="TMQ29" s="240"/>
      <c r="TMR29" s="240"/>
      <c r="TMS29" s="240"/>
      <c r="TMT29" s="240"/>
      <c r="TMU29" s="240"/>
      <c r="TMV29" s="240"/>
      <c r="TMW29" s="240"/>
      <c r="TMX29" s="240"/>
      <c r="TMY29" s="240"/>
      <c r="TMZ29" s="240"/>
      <c r="TNA29" s="240"/>
      <c r="TNB29" s="240"/>
      <c r="TNC29" s="240"/>
      <c r="TND29" s="240"/>
      <c r="TNE29" s="240"/>
      <c r="TNF29" s="240"/>
      <c r="TNG29" s="240"/>
      <c r="TNH29" s="240"/>
      <c r="TNI29" s="240"/>
      <c r="TNJ29" s="240"/>
      <c r="TNK29" s="240"/>
      <c r="TNL29" s="240"/>
      <c r="TNM29" s="240"/>
      <c r="TNN29" s="240"/>
      <c r="TNO29" s="240"/>
      <c r="TNP29" s="240"/>
      <c r="TNQ29" s="240"/>
      <c r="TNR29" s="240"/>
      <c r="TNS29" s="240"/>
      <c r="TNT29" s="240"/>
      <c r="TNU29" s="240"/>
      <c r="TNV29" s="240"/>
      <c r="TNW29" s="240"/>
      <c r="TNX29" s="240"/>
      <c r="TNY29" s="240"/>
      <c r="TNZ29" s="240"/>
      <c r="TOA29" s="240"/>
      <c r="TOB29" s="240"/>
      <c r="TOC29" s="240"/>
      <c r="TOD29" s="240"/>
      <c r="TOE29" s="240"/>
      <c r="TOF29" s="240"/>
      <c r="TOG29" s="240"/>
      <c r="TOH29" s="240"/>
      <c r="TOI29" s="240"/>
      <c r="TOJ29" s="240"/>
      <c r="TOK29" s="240"/>
      <c r="TOL29" s="240"/>
      <c r="TOM29" s="240"/>
      <c r="TON29" s="240"/>
      <c r="TOO29" s="240"/>
      <c r="TOP29" s="240"/>
      <c r="TOQ29" s="240"/>
      <c r="TOR29" s="240"/>
      <c r="TOS29" s="240"/>
      <c r="TOT29" s="240"/>
      <c r="TOU29" s="240"/>
      <c r="TOV29" s="240"/>
      <c r="TOW29" s="240"/>
      <c r="TOX29" s="240"/>
      <c r="TOY29" s="240"/>
      <c r="TOZ29" s="240"/>
      <c r="TPA29" s="240"/>
      <c r="TPB29" s="240"/>
      <c r="TPC29" s="240"/>
      <c r="TPD29" s="240"/>
      <c r="TPE29" s="240"/>
      <c r="TPF29" s="240"/>
      <c r="TPG29" s="240"/>
      <c r="TPH29" s="240"/>
      <c r="TPI29" s="240"/>
      <c r="TPJ29" s="240"/>
      <c r="TPK29" s="240"/>
      <c r="TPL29" s="240"/>
      <c r="TPM29" s="240"/>
      <c r="TPN29" s="240"/>
      <c r="TPO29" s="240"/>
      <c r="TPP29" s="240"/>
      <c r="TPQ29" s="240"/>
      <c r="TPR29" s="240"/>
      <c r="TPS29" s="240"/>
      <c r="TPT29" s="240"/>
      <c r="TPU29" s="240"/>
      <c r="TPV29" s="240"/>
      <c r="TPW29" s="240"/>
      <c r="TPX29" s="240"/>
      <c r="TPY29" s="240"/>
      <c r="TPZ29" s="240"/>
      <c r="TQA29" s="240"/>
      <c r="TQB29" s="240"/>
      <c r="TQC29" s="240"/>
      <c r="TQD29" s="240"/>
      <c r="TQE29" s="240"/>
      <c r="TQF29" s="240"/>
      <c r="TQG29" s="240"/>
      <c r="TQH29" s="240"/>
      <c r="TQI29" s="240"/>
      <c r="TQJ29" s="240"/>
      <c r="TQK29" s="240"/>
      <c r="TQL29" s="240"/>
      <c r="TQM29" s="240"/>
      <c r="TQN29" s="240"/>
      <c r="TQO29" s="240"/>
      <c r="TQP29" s="240"/>
      <c r="TQQ29" s="240"/>
      <c r="TQR29" s="240"/>
      <c r="TQS29" s="240"/>
      <c r="TQT29" s="240"/>
      <c r="TQU29" s="240"/>
      <c r="TQV29" s="240"/>
      <c r="TQW29" s="240"/>
      <c r="TQX29" s="240"/>
      <c r="TQY29" s="240"/>
      <c r="TQZ29" s="240"/>
      <c r="TRA29" s="240"/>
      <c r="TRB29" s="240"/>
      <c r="TRC29" s="240"/>
      <c r="TRD29" s="240"/>
      <c r="TRE29" s="240"/>
      <c r="TRF29" s="240"/>
      <c r="TRG29" s="240"/>
      <c r="TRH29" s="240"/>
      <c r="TRI29" s="240"/>
      <c r="TRJ29" s="240"/>
      <c r="TRK29" s="240"/>
      <c r="TRL29" s="240"/>
      <c r="TRM29" s="240"/>
      <c r="TRN29" s="240"/>
      <c r="TRO29" s="240"/>
      <c r="TRP29" s="240"/>
      <c r="TRQ29" s="240"/>
      <c r="TRR29" s="240"/>
      <c r="TRS29" s="240"/>
      <c r="TRT29" s="240"/>
      <c r="TRU29" s="240"/>
      <c r="TRV29" s="240"/>
      <c r="TRW29" s="240"/>
      <c r="TRX29" s="240"/>
      <c r="TRY29" s="240"/>
      <c r="TRZ29" s="240"/>
      <c r="TSA29" s="240"/>
      <c r="TSB29" s="240"/>
      <c r="TSC29" s="240"/>
      <c r="TSD29" s="240"/>
      <c r="TSE29" s="240"/>
      <c r="TSF29" s="240"/>
      <c r="TSG29" s="240"/>
      <c r="TSH29" s="240"/>
      <c r="TSI29" s="240"/>
      <c r="TSJ29" s="240"/>
      <c r="TSK29" s="240"/>
      <c r="TSL29" s="240"/>
      <c r="TSM29" s="240"/>
      <c r="TSN29" s="240"/>
      <c r="TSO29" s="240"/>
      <c r="TSP29" s="240"/>
      <c r="TSQ29" s="240"/>
      <c r="TSR29" s="240"/>
      <c r="TSS29" s="240"/>
      <c r="TST29" s="240"/>
      <c r="TSU29" s="240"/>
      <c r="TSV29" s="240"/>
      <c r="TSW29" s="240"/>
      <c r="TSX29" s="240"/>
      <c r="TSY29" s="240"/>
      <c r="TSZ29" s="240"/>
      <c r="TTA29" s="240"/>
      <c r="TTB29" s="240"/>
      <c r="TTC29" s="240"/>
      <c r="TTD29" s="240"/>
      <c r="TTE29" s="240"/>
      <c r="TTF29" s="240"/>
      <c r="TTG29" s="240"/>
      <c r="TTH29" s="240"/>
      <c r="TTI29" s="240"/>
      <c r="TTJ29" s="240"/>
      <c r="TTK29" s="240"/>
      <c r="TTL29" s="240"/>
      <c r="TTM29" s="240"/>
      <c r="TTN29" s="240"/>
      <c r="TTO29" s="240"/>
      <c r="TTP29" s="240"/>
      <c r="TTQ29" s="240"/>
      <c r="TTR29" s="240"/>
      <c r="TTS29" s="240"/>
      <c r="TTT29" s="240"/>
      <c r="TTU29" s="240"/>
      <c r="TTV29" s="240"/>
      <c r="TTW29" s="240"/>
      <c r="TTX29" s="240"/>
      <c r="TTY29" s="240"/>
      <c r="TTZ29" s="240"/>
      <c r="TUA29" s="240"/>
      <c r="TUB29" s="240"/>
      <c r="TUC29" s="240"/>
      <c r="TUD29" s="240"/>
      <c r="TUE29" s="240"/>
      <c r="TUF29" s="240"/>
      <c r="TUG29" s="240"/>
      <c r="TUH29" s="240"/>
      <c r="TUI29" s="240"/>
      <c r="TUJ29" s="240"/>
      <c r="TUK29" s="240"/>
      <c r="TUL29" s="240"/>
      <c r="TUM29" s="240"/>
      <c r="TUN29" s="240"/>
      <c r="TUO29" s="240"/>
      <c r="TUP29" s="240"/>
      <c r="TUQ29" s="240"/>
      <c r="TUR29" s="240"/>
      <c r="TUS29" s="240"/>
      <c r="TUT29" s="240"/>
      <c r="TUU29" s="240"/>
      <c r="TUV29" s="240"/>
      <c r="TUW29" s="240"/>
      <c r="TUX29" s="240"/>
      <c r="TUY29" s="240"/>
      <c r="TUZ29" s="240"/>
      <c r="TVA29" s="240"/>
      <c r="TVB29" s="240"/>
      <c r="TVC29" s="240"/>
      <c r="TVD29" s="240"/>
      <c r="TVE29" s="240"/>
      <c r="TVF29" s="240"/>
      <c r="TVG29" s="240"/>
      <c r="TVH29" s="240"/>
      <c r="TVI29" s="240"/>
      <c r="TVJ29" s="240"/>
      <c r="TVK29" s="240"/>
      <c r="TVL29" s="240"/>
      <c r="TVM29" s="240"/>
      <c r="TVN29" s="240"/>
      <c r="TVO29" s="240"/>
      <c r="TVP29" s="240"/>
      <c r="TVQ29" s="240"/>
      <c r="TVR29" s="240"/>
      <c r="TVS29" s="240"/>
      <c r="TVT29" s="240"/>
      <c r="TVU29" s="240"/>
      <c r="TVV29" s="240"/>
      <c r="TVW29" s="240"/>
      <c r="TVX29" s="240"/>
      <c r="TVY29" s="240"/>
      <c r="TVZ29" s="240"/>
      <c r="TWA29" s="240"/>
      <c r="TWB29" s="240"/>
      <c r="TWC29" s="240"/>
      <c r="TWD29" s="240"/>
      <c r="TWE29" s="240"/>
      <c r="TWF29" s="240"/>
      <c r="TWG29" s="240"/>
      <c r="TWH29" s="240"/>
      <c r="TWI29" s="240"/>
      <c r="TWJ29" s="240"/>
      <c r="TWK29" s="240"/>
      <c r="TWL29" s="240"/>
      <c r="TWM29" s="240"/>
      <c r="TWN29" s="240"/>
      <c r="TWO29" s="240"/>
      <c r="TWP29" s="240"/>
      <c r="TWQ29" s="240"/>
      <c r="TWR29" s="240"/>
      <c r="TWS29" s="240"/>
      <c r="TWT29" s="240"/>
      <c r="TWU29" s="240"/>
      <c r="TWV29" s="240"/>
      <c r="TWW29" s="240"/>
      <c r="TWX29" s="240"/>
      <c r="TWY29" s="240"/>
      <c r="TWZ29" s="240"/>
      <c r="TXA29" s="240"/>
      <c r="TXB29" s="240"/>
      <c r="TXC29" s="240"/>
      <c r="TXD29" s="240"/>
      <c r="TXE29" s="240"/>
      <c r="TXF29" s="240"/>
      <c r="TXG29" s="240"/>
      <c r="TXH29" s="240"/>
      <c r="TXI29" s="240"/>
      <c r="TXJ29" s="240"/>
      <c r="TXK29" s="240"/>
      <c r="TXL29" s="240"/>
      <c r="TXM29" s="240"/>
      <c r="TXN29" s="240"/>
      <c r="TXO29" s="240"/>
      <c r="TXP29" s="240"/>
      <c r="TXQ29" s="240"/>
      <c r="TXR29" s="240"/>
      <c r="TXS29" s="240"/>
      <c r="TXT29" s="240"/>
      <c r="TXU29" s="240"/>
      <c r="TXV29" s="240"/>
      <c r="TXW29" s="240"/>
      <c r="TXX29" s="240"/>
      <c r="TXY29" s="240"/>
      <c r="TXZ29" s="240"/>
      <c r="TYA29" s="240"/>
      <c r="TYB29" s="240"/>
      <c r="TYC29" s="240"/>
      <c r="TYD29" s="240"/>
      <c r="TYE29" s="240"/>
      <c r="TYF29" s="240"/>
      <c r="TYG29" s="240"/>
      <c r="TYH29" s="240"/>
      <c r="TYI29" s="240"/>
      <c r="TYJ29" s="240"/>
      <c r="TYK29" s="240"/>
      <c r="TYL29" s="240"/>
      <c r="TYM29" s="240"/>
      <c r="TYN29" s="240"/>
      <c r="TYO29" s="240"/>
      <c r="TYP29" s="240"/>
      <c r="TYQ29" s="240"/>
      <c r="TYR29" s="240"/>
      <c r="TYS29" s="240"/>
      <c r="TYT29" s="240"/>
      <c r="TYU29" s="240"/>
      <c r="TYV29" s="240"/>
      <c r="TYW29" s="240"/>
      <c r="TYX29" s="240"/>
      <c r="TYY29" s="240"/>
      <c r="TYZ29" s="240"/>
      <c r="TZA29" s="240"/>
      <c r="TZB29" s="240"/>
      <c r="TZC29" s="240"/>
      <c r="TZD29" s="240"/>
      <c r="TZE29" s="240"/>
      <c r="TZF29" s="240"/>
      <c r="TZG29" s="240"/>
      <c r="TZH29" s="240"/>
      <c r="TZI29" s="240"/>
      <c r="TZJ29" s="240"/>
      <c r="TZK29" s="240"/>
      <c r="TZL29" s="240"/>
      <c r="TZM29" s="240"/>
      <c r="TZN29" s="240"/>
      <c r="TZO29" s="240"/>
      <c r="TZP29" s="240"/>
      <c r="TZQ29" s="240"/>
      <c r="TZR29" s="240"/>
      <c r="TZS29" s="240"/>
      <c r="TZT29" s="240"/>
      <c r="TZU29" s="240"/>
      <c r="TZV29" s="240"/>
      <c r="TZW29" s="240"/>
      <c r="TZX29" s="240"/>
      <c r="TZY29" s="240"/>
      <c r="TZZ29" s="240"/>
      <c r="UAA29" s="240"/>
      <c r="UAB29" s="240"/>
      <c r="UAC29" s="240"/>
      <c r="UAD29" s="240"/>
      <c r="UAE29" s="240"/>
      <c r="UAF29" s="240"/>
      <c r="UAG29" s="240"/>
      <c r="UAH29" s="240"/>
      <c r="UAI29" s="240"/>
      <c r="UAJ29" s="240"/>
      <c r="UAK29" s="240"/>
      <c r="UAL29" s="240"/>
      <c r="UAM29" s="240"/>
      <c r="UAN29" s="240"/>
      <c r="UAO29" s="240"/>
      <c r="UAP29" s="240"/>
      <c r="UAQ29" s="240"/>
      <c r="UAR29" s="240"/>
      <c r="UAS29" s="240"/>
      <c r="UAT29" s="240"/>
      <c r="UAU29" s="240"/>
      <c r="UAV29" s="240"/>
      <c r="UAW29" s="240"/>
      <c r="UAX29" s="240"/>
      <c r="UAY29" s="240"/>
      <c r="UAZ29" s="240"/>
      <c r="UBA29" s="240"/>
      <c r="UBB29" s="240"/>
      <c r="UBC29" s="240"/>
      <c r="UBD29" s="240"/>
      <c r="UBE29" s="240"/>
      <c r="UBF29" s="240"/>
      <c r="UBG29" s="240"/>
      <c r="UBH29" s="240"/>
      <c r="UBI29" s="240"/>
      <c r="UBJ29" s="240"/>
      <c r="UBK29" s="240"/>
      <c r="UBL29" s="240"/>
      <c r="UBM29" s="240"/>
      <c r="UBN29" s="240"/>
      <c r="UBO29" s="240"/>
      <c r="UBP29" s="240"/>
      <c r="UBQ29" s="240"/>
      <c r="UBR29" s="240"/>
      <c r="UBS29" s="240"/>
      <c r="UBT29" s="240"/>
      <c r="UBU29" s="240"/>
      <c r="UBV29" s="240"/>
      <c r="UBW29" s="240"/>
      <c r="UBX29" s="240"/>
      <c r="UBY29" s="240"/>
      <c r="UBZ29" s="240"/>
      <c r="UCA29" s="240"/>
      <c r="UCB29" s="240"/>
      <c r="UCC29" s="240"/>
      <c r="UCD29" s="240"/>
      <c r="UCE29" s="240"/>
      <c r="UCF29" s="240"/>
      <c r="UCG29" s="240"/>
      <c r="UCH29" s="240"/>
      <c r="UCI29" s="240"/>
      <c r="UCJ29" s="240"/>
      <c r="UCK29" s="240"/>
      <c r="UCL29" s="240"/>
      <c r="UCM29" s="240"/>
      <c r="UCN29" s="240"/>
      <c r="UCO29" s="240"/>
      <c r="UCP29" s="240"/>
      <c r="UCQ29" s="240"/>
      <c r="UCR29" s="240"/>
      <c r="UCS29" s="240"/>
      <c r="UCT29" s="240"/>
      <c r="UCU29" s="240"/>
      <c r="UCV29" s="240"/>
      <c r="UCW29" s="240"/>
      <c r="UCX29" s="240"/>
      <c r="UCY29" s="240"/>
      <c r="UCZ29" s="240"/>
      <c r="UDA29" s="240"/>
      <c r="UDB29" s="240"/>
      <c r="UDC29" s="240"/>
      <c r="UDD29" s="240"/>
      <c r="UDE29" s="240"/>
      <c r="UDF29" s="240"/>
      <c r="UDG29" s="240"/>
      <c r="UDH29" s="240"/>
      <c r="UDI29" s="240"/>
      <c r="UDJ29" s="240"/>
      <c r="UDK29" s="240"/>
      <c r="UDL29" s="240"/>
      <c r="UDM29" s="240"/>
      <c r="UDN29" s="240"/>
      <c r="UDO29" s="240"/>
      <c r="UDP29" s="240"/>
      <c r="UDQ29" s="240"/>
      <c r="UDR29" s="240"/>
      <c r="UDS29" s="240"/>
      <c r="UDT29" s="240"/>
      <c r="UDU29" s="240"/>
      <c r="UDV29" s="240"/>
      <c r="UDW29" s="240"/>
      <c r="UDX29" s="240"/>
      <c r="UDY29" s="240"/>
      <c r="UDZ29" s="240"/>
      <c r="UEA29" s="240"/>
      <c r="UEB29" s="240"/>
      <c r="UEC29" s="240"/>
      <c r="UED29" s="240"/>
      <c r="UEE29" s="240"/>
      <c r="UEF29" s="240"/>
      <c r="UEG29" s="240"/>
      <c r="UEH29" s="240"/>
      <c r="UEI29" s="240"/>
      <c r="UEJ29" s="240"/>
      <c r="UEK29" s="240"/>
      <c r="UEL29" s="240"/>
      <c r="UEM29" s="240"/>
      <c r="UEN29" s="240"/>
      <c r="UEO29" s="240"/>
      <c r="UEP29" s="240"/>
      <c r="UEQ29" s="240"/>
      <c r="UER29" s="240"/>
      <c r="UES29" s="240"/>
      <c r="UET29" s="240"/>
      <c r="UEU29" s="240"/>
      <c r="UEV29" s="240"/>
      <c r="UEW29" s="240"/>
      <c r="UEX29" s="240"/>
      <c r="UEY29" s="240"/>
      <c r="UEZ29" s="240"/>
      <c r="UFA29" s="240"/>
      <c r="UFB29" s="240"/>
      <c r="UFC29" s="240"/>
      <c r="UFD29" s="240"/>
      <c r="UFE29" s="240"/>
      <c r="UFF29" s="240"/>
      <c r="UFG29" s="240"/>
      <c r="UFH29" s="240"/>
      <c r="UFI29" s="240"/>
      <c r="UFJ29" s="240"/>
      <c r="UFK29" s="240"/>
      <c r="UFL29" s="240"/>
      <c r="UFM29" s="240"/>
      <c r="UFN29" s="240"/>
      <c r="UFO29" s="240"/>
      <c r="UFP29" s="240"/>
      <c r="UFQ29" s="240"/>
      <c r="UFR29" s="240"/>
      <c r="UFS29" s="240"/>
      <c r="UFT29" s="240"/>
      <c r="UFU29" s="240"/>
      <c r="UFV29" s="240"/>
      <c r="UFW29" s="240"/>
      <c r="UFX29" s="240"/>
      <c r="UFY29" s="240"/>
      <c r="UFZ29" s="240"/>
      <c r="UGA29" s="240"/>
      <c r="UGB29" s="240"/>
      <c r="UGC29" s="240"/>
      <c r="UGD29" s="240"/>
      <c r="UGE29" s="240"/>
      <c r="UGF29" s="240"/>
      <c r="UGG29" s="240"/>
      <c r="UGH29" s="240"/>
      <c r="UGI29" s="240"/>
      <c r="UGJ29" s="240"/>
      <c r="UGK29" s="240"/>
      <c r="UGL29" s="240"/>
      <c r="UGM29" s="240"/>
      <c r="UGN29" s="240"/>
      <c r="UGO29" s="240"/>
      <c r="UGP29" s="240"/>
      <c r="UGQ29" s="240"/>
      <c r="UGR29" s="240"/>
      <c r="UGS29" s="240"/>
      <c r="UGT29" s="240"/>
      <c r="UGU29" s="240"/>
      <c r="UGV29" s="240"/>
      <c r="UGW29" s="240"/>
      <c r="UGX29" s="240"/>
      <c r="UGY29" s="240"/>
      <c r="UGZ29" s="240"/>
      <c r="UHA29" s="240"/>
      <c r="UHB29" s="240"/>
      <c r="UHC29" s="240"/>
      <c r="UHD29" s="240"/>
      <c r="UHE29" s="240"/>
      <c r="UHF29" s="240"/>
      <c r="UHG29" s="240"/>
      <c r="UHH29" s="240"/>
      <c r="UHI29" s="240"/>
      <c r="UHJ29" s="240"/>
      <c r="UHK29" s="240"/>
      <c r="UHL29" s="240"/>
      <c r="UHM29" s="240"/>
      <c r="UHN29" s="240"/>
      <c r="UHO29" s="240"/>
      <c r="UHP29" s="240"/>
      <c r="UHQ29" s="240"/>
      <c r="UHR29" s="240"/>
      <c r="UHS29" s="240"/>
      <c r="UHT29" s="240"/>
      <c r="UHU29" s="240"/>
      <c r="UHV29" s="240"/>
      <c r="UHW29" s="240"/>
      <c r="UHX29" s="240"/>
      <c r="UHY29" s="240"/>
      <c r="UHZ29" s="240"/>
      <c r="UIA29" s="240"/>
      <c r="UIB29" s="240"/>
      <c r="UIC29" s="240"/>
      <c r="UID29" s="240"/>
      <c r="UIE29" s="240"/>
      <c r="UIF29" s="240"/>
      <c r="UIG29" s="240"/>
      <c r="UIH29" s="240"/>
      <c r="UII29" s="240"/>
      <c r="UIJ29" s="240"/>
      <c r="UIK29" s="240"/>
      <c r="UIL29" s="240"/>
      <c r="UIM29" s="240"/>
      <c r="UIN29" s="240"/>
      <c r="UIO29" s="240"/>
      <c r="UIP29" s="240"/>
      <c r="UIQ29" s="240"/>
      <c r="UIR29" s="240"/>
      <c r="UIS29" s="240"/>
      <c r="UIT29" s="240"/>
      <c r="UIU29" s="240"/>
      <c r="UIV29" s="240"/>
      <c r="UIW29" s="240"/>
      <c r="UIX29" s="240"/>
      <c r="UIY29" s="240"/>
      <c r="UIZ29" s="240"/>
      <c r="UJA29" s="240"/>
      <c r="UJB29" s="240"/>
      <c r="UJC29" s="240"/>
      <c r="UJD29" s="240"/>
      <c r="UJE29" s="240"/>
      <c r="UJF29" s="240"/>
      <c r="UJG29" s="240"/>
      <c r="UJH29" s="240"/>
      <c r="UJI29" s="240"/>
      <c r="UJJ29" s="240"/>
      <c r="UJK29" s="240"/>
      <c r="UJL29" s="240"/>
      <c r="UJM29" s="240"/>
      <c r="UJN29" s="240"/>
      <c r="UJO29" s="240"/>
      <c r="UJP29" s="240"/>
      <c r="UJQ29" s="240"/>
      <c r="UJR29" s="240"/>
      <c r="UJS29" s="240"/>
      <c r="UJT29" s="240"/>
      <c r="UJU29" s="240"/>
      <c r="UJV29" s="240"/>
      <c r="UJW29" s="240"/>
      <c r="UJX29" s="240"/>
      <c r="UJY29" s="240"/>
      <c r="UJZ29" s="240"/>
      <c r="UKA29" s="240"/>
      <c r="UKB29" s="240"/>
      <c r="UKC29" s="240"/>
      <c r="UKD29" s="240"/>
      <c r="UKE29" s="240"/>
      <c r="UKF29" s="240"/>
      <c r="UKG29" s="240"/>
      <c r="UKH29" s="240"/>
      <c r="UKI29" s="240"/>
      <c r="UKJ29" s="240"/>
      <c r="UKK29" s="240"/>
      <c r="UKL29" s="240"/>
      <c r="UKM29" s="240"/>
      <c r="UKN29" s="240"/>
      <c r="UKO29" s="240"/>
      <c r="UKP29" s="240"/>
      <c r="UKQ29" s="240"/>
      <c r="UKR29" s="240"/>
      <c r="UKS29" s="240"/>
      <c r="UKT29" s="240"/>
      <c r="UKU29" s="240"/>
      <c r="UKV29" s="240"/>
      <c r="UKW29" s="240"/>
      <c r="UKX29" s="240"/>
      <c r="UKY29" s="240"/>
      <c r="UKZ29" s="240"/>
      <c r="ULA29" s="240"/>
      <c r="ULB29" s="240"/>
      <c r="ULC29" s="240"/>
      <c r="ULD29" s="240"/>
      <c r="ULE29" s="240"/>
      <c r="ULF29" s="240"/>
      <c r="ULG29" s="240"/>
      <c r="ULH29" s="240"/>
      <c r="ULI29" s="240"/>
      <c r="ULJ29" s="240"/>
      <c r="ULK29" s="240"/>
      <c r="ULL29" s="240"/>
      <c r="ULM29" s="240"/>
      <c r="ULN29" s="240"/>
      <c r="ULO29" s="240"/>
      <c r="ULP29" s="240"/>
      <c r="ULQ29" s="240"/>
      <c r="ULR29" s="240"/>
      <c r="ULS29" s="240"/>
      <c r="ULT29" s="240"/>
      <c r="ULU29" s="240"/>
      <c r="ULV29" s="240"/>
      <c r="ULW29" s="240"/>
      <c r="ULX29" s="240"/>
      <c r="ULY29" s="240"/>
      <c r="ULZ29" s="240"/>
      <c r="UMA29" s="240"/>
      <c r="UMB29" s="240"/>
      <c r="UMC29" s="240"/>
      <c r="UMD29" s="240"/>
      <c r="UME29" s="240"/>
      <c r="UMF29" s="240"/>
      <c r="UMG29" s="240"/>
      <c r="UMH29" s="240"/>
      <c r="UMI29" s="240"/>
      <c r="UMJ29" s="240"/>
      <c r="UMK29" s="240"/>
      <c r="UML29" s="240"/>
      <c r="UMM29" s="240"/>
      <c r="UMN29" s="240"/>
      <c r="UMO29" s="240"/>
      <c r="UMP29" s="240"/>
      <c r="UMQ29" s="240"/>
      <c r="UMR29" s="240"/>
      <c r="UMS29" s="240"/>
      <c r="UMT29" s="240"/>
      <c r="UMU29" s="240"/>
      <c r="UMV29" s="240"/>
      <c r="UMW29" s="240"/>
      <c r="UMX29" s="240"/>
      <c r="UMY29" s="240"/>
      <c r="UMZ29" s="240"/>
      <c r="UNA29" s="240"/>
      <c r="UNB29" s="240"/>
      <c r="UNC29" s="240"/>
      <c r="UND29" s="240"/>
      <c r="UNE29" s="240"/>
      <c r="UNF29" s="240"/>
      <c r="UNG29" s="240"/>
      <c r="UNH29" s="240"/>
      <c r="UNI29" s="240"/>
      <c r="UNJ29" s="240"/>
      <c r="UNK29" s="240"/>
      <c r="UNL29" s="240"/>
      <c r="UNM29" s="240"/>
      <c r="UNN29" s="240"/>
      <c r="UNO29" s="240"/>
      <c r="UNP29" s="240"/>
      <c r="UNQ29" s="240"/>
      <c r="UNR29" s="240"/>
      <c r="UNS29" s="240"/>
      <c r="UNT29" s="240"/>
      <c r="UNU29" s="240"/>
      <c r="UNV29" s="240"/>
      <c r="UNW29" s="240"/>
      <c r="UNX29" s="240"/>
      <c r="UNY29" s="240"/>
      <c r="UNZ29" s="240"/>
      <c r="UOA29" s="240"/>
      <c r="UOB29" s="240"/>
      <c r="UOC29" s="240"/>
      <c r="UOD29" s="240"/>
      <c r="UOE29" s="240"/>
      <c r="UOF29" s="240"/>
      <c r="UOG29" s="240"/>
      <c r="UOH29" s="240"/>
      <c r="UOI29" s="240"/>
      <c r="UOJ29" s="240"/>
      <c r="UOK29" s="240"/>
      <c r="UOL29" s="240"/>
      <c r="UOM29" s="240"/>
      <c r="UON29" s="240"/>
      <c r="UOO29" s="240"/>
      <c r="UOP29" s="240"/>
      <c r="UOQ29" s="240"/>
      <c r="UOR29" s="240"/>
      <c r="UOS29" s="240"/>
      <c r="UOT29" s="240"/>
      <c r="UOU29" s="240"/>
      <c r="UOV29" s="240"/>
      <c r="UOW29" s="240"/>
      <c r="UOX29" s="240"/>
      <c r="UOY29" s="240"/>
      <c r="UOZ29" s="240"/>
      <c r="UPA29" s="240"/>
      <c r="UPB29" s="240"/>
      <c r="UPC29" s="240"/>
      <c r="UPD29" s="240"/>
      <c r="UPE29" s="240"/>
      <c r="UPF29" s="240"/>
      <c r="UPG29" s="240"/>
      <c r="UPH29" s="240"/>
      <c r="UPI29" s="240"/>
      <c r="UPJ29" s="240"/>
      <c r="UPK29" s="240"/>
      <c r="UPL29" s="240"/>
      <c r="UPM29" s="240"/>
      <c r="UPN29" s="240"/>
      <c r="UPO29" s="240"/>
      <c r="UPP29" s="240"/>
      <c r="UPQ29" s="240"/>
      <c r="UPR29" s="240"/>
      <c r="UPS29" s="240"/>
      <c r="UPT29" s="240"/>
      <c r="UPU29" s="240"/>
      <c r="UPV29" s="240"/>
      <c r="UPW29" s="240"/>
      <c r="UPX29" s="240"/>
      <c r="UPY29" s="240"/>
      <c r="UPZ29" s="240"/>
      <c r="UQA29" s="240"/>
      <c r="UQB29" s="240"/>
      <c r="UQC29" s="240"/>
      <c r="UQD29" s="240"/>
      <c r="UQE29" s="240"/>
      <c r="UQF29" s="240"/>
      <c r="UQG29" s="240"/>
      <c r="UQH29" s="240"/>
      <c r="UQI29" s="240"/>
      <c r="UQJ29" s="240"/>
      <c r="UQK29" s="240"/>
      <c r="UQL29" s="240"/>
      <c r="UQM29" s="240"/>
      <c r="UQN29" s="240"/>
      <c r="UQO29" s="240"/>
      <c r="UQP29" s="240"/>
      <c r="UQQ29" s="240"/>
      <c r="UQR29" s="240"/>
      <c r="UQS29" s="240"/>
      <c r="UQT29" s="240"/>
      <c r="UQU29" s="240"/>
      <c r="UQV29" s="240"/>
      <c r="UQW29" s="240"/>
      <c r="UQX29" s="240"/>
      <c r="UQY29" s="240"/>
      <c r="UQZ29" s="240"/>
      <c r="URA29" s="240"/>
      <c r="URB29" s="240"/>
      <c r="URC29" s="240"/>
      <c r="URD29" s="240"/>
      <c r="URE29" s="240"/>
      <c r="URF29" s="240"/>
      <c r="URG29" s="240"/>
      <c r="URH29" s="240"/>
      <c r="URI29" s="240"/>
      <c r="URJ29" s="240"/>
      <c r="URK29" s="240"/>
      <c r="URL29" s="240"/>
      <c r="URM29" s="240"/>
      <c r="URN29" s="240"/>
      <c r="URO29" s="240"/>
      <c r="URP29" s="240"/>
      <c r="URQ29" s="240"/>
      <c r="URR29" s="240"/>
      <c r="URS29" s="240"/>
      <c r="URT29" s="240"/>
      <c r="URU29" s="240"/>
      <c r="URV29" s="240"/>
      <c r="URW29" s="240"/>
      <c r="URX29" s="240"/>
      <c r="URY29" s="240"/>
      <c r="URZ29" s="240"/>
      <c r="USA29" s="240"/>
      <c r="USB29" s="240"/>
      <c r="USC29" s="240"/>
      <c r="USD29" s="240"/>
      <c r="USE29" s="240"/>
      <c r="USF29" s="240"/>
      <c r="USG29" s="240"/>
      <c r="USH29" s="240"/>
      <c r="USI29" s="240"/>
      <c r="USJ29" s="240"/>
      <c r="USK29" s="240"/>
      <c r="USL29" s="240"/>
      <c r="USM29" s="240"/>
      <c r="USN29" s="240"/>
      <c r="USO29" s="240"/>
      <c r="USP29" s="240"/>
      <c r="USQ29" s="240"/>
      <c r="USR29" s="240"/>
      <c r="USS29" s="240"/>
      <c r="UST29" s="240"/>
      <c r="USU29" s="240"/>
      <c r="USV29" s="240"/>
      <c r="USW29" s="240"/>
      <c r="USX29" s="240"/>
      <c r="USY29" s="240"/>
      <c r="USZ29" s="240"/>
      <c r="UTA29" s="240"/>
      <c r="UTB29" s="240"/>
      <c r="UTC29" s="240"/>
      <c r="UTD29" s="240"/>
      <c r="UTE29" s="240"/>
      <c r="UTF29" s="240"/>
      <c r="UTG29" s="240"/>
      <c r="UTH29" s="240"/>
      <c r="UTI29" s="240"/>
      <c r="UTJ29" s="240"/>
      <c r="UTK29" s="240"/>
      <c r="UTL29" s="240"/>
      <c r="UTM29" s="240"/>
      <c r="UTN29" s="240"/>
      <c r="UTO29" s="240"/>
      <c r="UTP29" s="240"/>
      <c r="UTQ29" s="240"/>
      <c r="UTR29" s="240"/>
      <c r="UTS29" s="240"/>
      <c r="UTT29" s="240"/>
      <c r="UTU29" s="240"/>
      <c r="UTV29" s="240"/>
      <c r="UTW29" s="240"/>
      <c r="UTX29" s="240"/>
      <c r="UTY29" s="240"/>
      <c r="UTZ29" s="240"/>
      <c r="UUA29" s="240"/>
      <c r="UUB29" s="240"/>
      <c r="UUC29" s="240"/>
      <c r="UUD29" s="240"/>
      <c r="UUE29" s="240"/>
      <c r="UUF29" s="240"/>
      <c r="UUG29" s="240"/>
      <c r="UUH29" s="240"/>
      <c r="UUI29" s="240"/>
      <c r="UUJ29" s="240"/>
      <c r="UUK29" s="240"/>
      <c r="UUL29" s="240"/>
      <c r="UUM29" s="240"/>
      <c r="UUN29" s="240"/>
      <c r="UUO29" s="240"/>
      <c r="UUP29" s="240"/>
      <c r="UUQ29" s="240"/>
      <c r="UUR29" s="240"/>
      <c r="UUS29" s="240"/>
      <c r="UUT29" s="240"/>
      <c r="UUU29" s="240"/>
      <c r="UUV29" s="240"/>
      <c r="UUW29" s="240"/>
      <c r="UUX29" s="240"/>
      <c r="UUY29" s="240"/>
      <c r="UUZ29" s="240"/>
      <c r="UVA29" s="240"/>
      <c r="UVB29" s="240"/>
      <c r="UVC29" s="240"/>
      <c r="UVD29" s="240"/>
      <c r="UVE29" s="240"/>
      <c r="UVF29" s="240"/>
      <c r="UVG29" s="240"/>
      <c r="UVH29" s="240"/>
      <c r="UVI29" s="240"/>
      <c r="UVJ29" s="240"/>
      <c r="UVK29" s="240"/>
      <c r="UVL29" s="240"/>
      <c r="UVM29" s="240"/>
      <c r="UVN29" s="240"/>
      <c r="UVO29" s="240"/>
      <c r="UVP29" s="240"/>
      <c r="UVQ29" s="240"/>
      <c r="UVR29" s="240"/>
      <c r="UVS29" s="240"/>
      <c r="UVT29" s="240"/>
      <c r="UVU29" s="240"/>
      <c r="UVV29" s="240"/>
      <c r="UVW29" s="240"/>
      <c r="UVX29" s="240"/>
      <c r="UVY29" s="240"/>
      <c r="UVZ29" s="240"/>
      <c r="UWA29" s="240"/>
      <c r="UWB29" s="240"/>
      <c r="UWC29" s="240"/>
      <c r="UWD29" s="240"/>
      <c r="UWE29" s="240"/>
      <c r="UWF29" s="240"/>
      <c r="UWG29" s="240"/>
      <c r="UWH29" s="240"/>
      <c r="UWI29" s="240"/>
      <c r="UWJ29" s="240"/>
      <c r="UWK29" s="240"/>
      <c r="UWL29" s="240"/>
      <c r="UWM29" s="240"/>
      <c r="UWN29" s="240"/>
      <c r="UWO29" s="240"/>
      <c r="UWP29" s="240"/>
      <c r="UWQ29" s="240"/>
      <c r="UWR29" s="240"/>
      <c r="UWS29" s="240"/>
      <c r="UWT29" s="240"/>
      <c r="UWU29" s="240"/>
      <c r="UWV29" s="240"/>
      <c r="UWW29" s="240"/>
      <c r="UWX29" s="240"/>
      <c r="UWY29" s="240"/>
      <c r="UWZ29" s="240"/>
      <c r="UXA29" s="240"/>
      <c r="UXB29" s="240"/>
      <c r="UXC29" s="240"/>
      <c r="UXD29" s="240"/>
      <c r="UXE29" s="240"/>
      <c r="UXF29" s="240"/>
      <c r="UXG29" s="240"/>
      <c r="UXH29" s="240"/>
      <c r="UXI29" s="240"/>
      <c r="UXJ29" s="240"/>
      <c r="UXK29" s="240"/>
      <c r="UXL29" s="240"/>
      <c r="UXM29" s="240"/>
      <c r="UXN29" s="240"/>
      <c r="UXO29" s="240"/>
      <c r="UXP29" s="240"/>
      <c r="UXQ29" s="240"/>
      <c r="UXR29" s="240"/>
      <c r="UXS29" s="240"/>
      <c r="UXT29" s="240"/>
      <c r="UXU29" s="240"/>
      <c r="UXV29" s="240"/>
      <c r="UXW29" s="240"/>
      <c r="UXX29" s="240"/>
      <c r="UXY29" s="240"/>
      <c r="UXZ29" s="240"/>
      <c r="UYA29" s="240"/>
      <c r="UYB29" s="240"/>
      <c r="UYC29" s="240"/>
      <c r="UYD29" s="240"/>
      <c r="UYE29" s="240"/>
      <c r="UYF29" s="240"/>
      <c r="UYG29" s="240"/>
      <c r="UYH29" s="240"/>
      <c r="UYI29" s="240"/>
      <c r="UYJ29" s="240"/>
      <c r="UYK29" s="240"/>
      <c r="UYL29" s="240"/>
      <c r="UYM29" s="240"/>
      <c r="UYN29" s="240"/>
      <c r="UYO29" s="240"/>
      <c r="UYP29" s="240"/>
      <c r="UYQ29" s="240"/>
      <c r="UYR29" s="240"/>
      <c r="UYS29" s="240"/>
      <c r="UYT29" s="240"/>
      <c r="UYU29" s="240"/>
      <c r="UYV29" s="240"/>
      <c r="UYW29" s="240"/>
      <c r="UYX29" s="240"/>
      <c r="UYY29" s="240"/>
      <c r="UYZ29" s="240"/>
      <c r="UZA29" s="240"/>
      <c r="UZB29" s="240"/>
      <c r="UZC29" s="240"/>
      <c r="UZD29" s="240"/>
      <c r="UZE29" s="240"/>
      <c r="UZF29" s="240"/>
      <c r="UZG29" s="240"/>
      <c r="UZH29" s="240"/>
      <c r="UZI29" s="240"/>
      <c r="UZJ29" s="240"/>
      <c r="UZK29" s="240"/>
      <c r="UZL29" s="240"/>
      <c r="UZM29" s="240"/>
      <c r="UZN29" s="240"/>
      <c r="UZO29" s="240"/>
      <c r="UZP29" s="240"/>
      <c r="UZQ29" s="240"/>
      <c r="UZR29" s="240"/>
      <c r="UZS29" s="240"/>
      <c r="UZT29" s="240"/>
      <c r="UZU29" s="240"/>
      <c r="UZV29" s="240"/>
      <c r="UZW29" s="240"/>
      <c r="UZX29" s="240"/>
      <c r="UZY29" s="240"/>
      <c r="UZZ29" s="240"/>
      <c r="VAA29" s="240"/>
      <c r="VAB29" s="240"/>
      <c r="VAC29" s="240"/>
      <c r="VAD29" s="240"/>
      <c r="VAE29" s="240"/>
      <c r="VAF29" s="240"/>
      <c r="VAG29" s="240"/>
      <c r="VAH29" s="240"/>
      <c r="VAI29" s="240"/>
      <c r="VAJ29" s="240"/>
      <c r="VAK29" s="240"/>
      <c r="VAL29" s="240"/>
      <c r="VAM29" s="240"/>
      <c r="VAN29" s="240"/>
      <c r="VAO29" s="240"/>
      <c r="VAP29" s="240"/>
      <c r="VAQ29" s="240"/>
      <c r="VAR29" s="240"/>
      <c r="VAS29" s="240"/>
      <c r="VAT29" s="240"/>
      <c r="VAU29" s="240"/>
      <c r="VAV29" s="240"/>
      <c r="VAW29" s="240"/>
      <c r="VAX29" s="240"/>
      <c r="VAY29" s="240"/>
      <c r="VAZ29" s="240"/>
      <c r="VBA29" s="240"/>
      <c r="VBB29" s="240"/>
      <c r="VBC29" s="240"/>
      <c r="VBD29" s="240"/>
      <c r="VBE29" s="240"/>
      <c r="VBF29" s="240"/>
      <c r="VBG29" s="240"/>
      <c r="VBH29" s="240"/>
      <c r="VBI29" s="240"/>
      <c r="VBJ29" s="240"/>
      <c r="VBK29" s="240"/>
      <c r="VBL29" s="240"/>
      <c r="VBM29" s="240"/>
      <c r="VBN29" s="240"/>
      <c r="VBO29" s="240"/>
      <c r="VBP29" s="240"/>
      <c r="VBQ29" s="240"/>
      <c r="VBR29" s="240"/>
      <c r="VBS29" s="240"/>
      <c r="VBT29" s="240"/>
      <c r="VBU29" s="240"/>
      <c r="VBV29" s="240"/>
      <c r="VBW29" s="240"/>
      <c r="VBX29" s="240"/>
      <c r="VBY29" s="240"/>
      <c r="VBZ29" s="240"/>
      <c r="VCA29" s="240"/>
      <c r="VCB29" s="240"/>
      <c r="VCC29" s="240"/>
      <c r="VCD29" s="240"/>
      <c r="VCE29" s="240"/>
      <c r="VCF29" s="240"/>
      <c r="VCG29" s="240"/>
      <c r="VCH29" s="240"/>
      <c r="VCI29" s="240"/>
      <c r="VCJ29" s="240"/>
      <c r="VCK29" s="240"/>
      <c r="VCL29" s="240"/>
      <c r="VCM29" s="240"/>
      <c r="VCN29" s="240"/>
      <c r="VCO29" s="240"/>
      <c r="VCP29" s="240"/>
      <c r="VCQ29" s="240"/>
      <c r="VCR29" s="240"/>
      <c r="VCS29" s="240"/>
      <c r="VCT29" s="240"/>
      <c r="VCU29" s="240"/>
      <c r="VCV29" s="240"/>
      <c r="VCW29" s="240"/>
      <c r="VCX29" s="240"/>
      <c r="VCY29" s="240"/>
      <c r="VCZ29" s="240"/>
      <c r="VDA29" s="240"/>
      <c r="VDB29" s="240"/>
      <c r="VDC29" s="240"/>
      <c r="VDD29" s="240"/>
      <c r="VDE29" s="240"/>
      <c r="VDF29" s="240"/>
      <c r="VDG29" s="240"/>
      <c r="VDH29" s="240"/>
      <c r="VDI29" s="240"/>
      <c r="VDJ29" s="240"/>
      <c r="VDK29" s="240"/>
      <c r="VDL29" s="240"/>
      <c r="VDM29" s="240"/>
      <c r="VDN29" s="240"/>
      <c r="VDO29" s="240"/>
      <c r="VDP29" s="240"/>
      <c r="VDQ29" s="240"/>
      <c r="VDR29" s="240"/>
      <c r="VDS29" s="240"/>
      <c r="VDT29" s="240"/>
      <c r="VDU29" s="240"/>
      <c r="VDV29" s="240"/>
      <c r="VDW29" s="240"/>
      <c r="VDX29" s="240"/>
      <c r="VDY29" s="240"/>
      <c r="VDZ29" s="240"/>
      <c r="VEA29" s="240"/>
      <c r="VEB29" s="240"/>
      <c r="VEC29" s="240"/>
      <c r="VED29" s="240"/>
      <c r="VEE29" s="240"/>
      <c r="VEF29" s="240"/>
      <c r="VEG29" s="240"/>
      <c r="VEH29" s="240"/>
      <c r="VEI29" s="240"/>
      <c r="VEJ29" s="240"/>
      <c r="VEK29" s="240"/>
      <c r="VEL29" s="240"/>
      <c r="VEM29" s="240"/>
      <c r="VEN29" s="240"/>
      <c r="VEO29" s="240"/>
      <c r="VEP29" s="240"/>
      <c r="VEQ29" s="240"/>
      <c r="VER29" s="240"/>
      <c r="VES29" s="240"/>
      <c r="VET29" s="240"/>
      <c r="VEU29" s="240"/>
      <c r="VEV29" s="240"/>
      <c r="VEW29" s="240"/>
      <c r="VEX29" s="240"/>
      <c r="VEY29" s="240"/>
      <c r="VEZ29" s="240"/>
      <c r="VFA29" s="240"/>
      <c r="VFB29" s="240"/>
      <c r="VFC29" s="240"/>
      <c r="VFD29" s="240"/>
      <c r="VFE29" s="240"/>
      <c r="VFF29" s="240"/>
      <c r="VFG29" s="240"/>
      <c r="VFH29" s="240"/>
      <c r="VFI29" s="240"/>
      <c r="VFJ29" s="240"/>
      <c r="VFK29" s="240"/>
      <c r="VFL29" s="240"/>
      <c r="VFM29" s="240"/>
      <c r="VFN29" s="240"/>
      <c r="VFO29" s="240"/>
      <c r="VFP29" s="240"/>
      <c r="VFQ29" s="240"/>
      <c r="VFR29" s="240"/>
      <c r="VFS29" s="240"/>
      <c r="VFT29" s="240"/>
      <c r="VFU29" s="240"/>
      <c r="VFV29" s="240"/>
      <c r="VFW29" s="240"/>
      <c r="VFX29" s="240"/>
      <c r="VFY29" s="240"/>
      <c r="VFZ29" s="240"/>
      <c r="VGA29" s="240"/>
      <c r="VGB29" s="240"/>
      <c r="VGC29" s="240"/>
      <c r="VGD29" s="240"/>
      <c r="VGE29" s="240"/>
      <c r="VGF29" s="240"/>
      <c r="VGG29" s="240"/>
      <c r="VGH29" s="240"/>
      <c r="VGI29" s="240"/>
      <c r="VGJ29" s="240"/>
      <c r="VGK29" s="240"/>
      <c r="VGL29" s="240"/>
      <c r="VGM29" s="240"/>
      <c r="VGN29" s="240"/>
      <c r="VGO29" s="240"/>
      <c r="VGP29" s="240"/>
      <c r="VGQ29" s="240"/>
      <c r="VGR29" s="240"/>
      <c r="VGS29" s="240"/>
      <c r="VGT29" s="240"/>
      <c r="VGU29" s="240"/>
      <c r="VGV29" s="240"/>
      <c r="VGW29" s="240"/>
      <c r="VGX29" s="240"/>
      <c r="VGY29" s="240"/>
      <c r="VGZ29" s="240"/>
      <c r="VHA29" s="240"/>
      <c r="VHB29" s="240"/>
      <c r="VHC29" s="240"/>
      <c r="VHD29" s="240"/>
      <c r="VHE29" s="240"/>
      <c r="VHF29" s="240"/>
      <c r="VHG29" s="240"/>
      <c r="VHH29" s="240"/>
      <c r="VHI29" s="240"/>
      <c r="VHJ29" s="240"/>
      <c r="VHK29" s="240"/>
      <c r="VHL29" s="240"/>
      <c r="VHM29" s="240"/>
      <c r="VHN29" s="240"/>
      <c r="VHO29" s="240"/>
      <c r="VHP29" s="240"/>
      <c r="VHQ29" s="240"/>
      <c r="VHR29" s="240"/>
      <c r="VHS29" s="240"/>
      <c r="VHT29" s="240"/>
      <c r="VHU29" s="240"/>
      <c r="VHV29" s="240"/>
      <c r="VHW29" s="240"/>
      <c r="VHX29" s="240"/>
      <c r="VHY29" s="240"/>
      <c r="VHZ29" s="240"/>
      <c r="VIA29" s="240"/>
      <c r="VIB29" s="240"/>
      <c r="VIC29" s="240"/>
      <c r="VID29" s="240"/>
      <c r="VIE29" s="240"/>
      <c r="VIF29" s="240"/>
      <c r="VIG29" s="240"/>
      <c r="VIH29" s="240"/>
      <c r="VII29" s="240"/>
      <c r="VIJ29" s="240"/>
      <c r="VIK29" s="240"/>
      <c r="VIL29" s="240"/>
      <c r="VIM29" s="240"/>
      <c r="VIN29" s="240"/>
      <c r="VIO29" s="240"/>
      <c r="VIP29" s="240"/>
      <c r="VIQ29" s="240"/>
      <c r="VIR29" s="240"/>
      <c r="VIS29" s="240"/>
      <c r="VIT29" s="240"/>
      <c r="VIU29" s="240"/>
      <c r="VIV29" s="240"/>
      <c r="VIW29" s="240"/>
      <c r="VIX29" s="240"/>
      <c r="VIY29" s="240"/>
      <c r="VIZ29" s="240"/>
      <c r="VJA29" s="240"/>
      <c r="VJB29" s="240"/>
      <c r="VJC29" s="240"/>
      <c r="VJD29" s="240"/>
      <c r="VJE29" s="240"/>
      <c r="VJF29" s="240"/>
      <c r="VJG29" s="240"/>
      <c r="VJH29" s="240"/>
      <c r="VJI29" s="240"/>
      <c r="VJJ29" s="240"/>
      <c r="VJK29" s="240"/>
      <c r="VJL29" s="240"/>
      <c r="VJM29" s="240"/>
      <c r="VJN29" s="240"/>
      <c r="VJO29" s="240"/>
      <c r="VJP29" s="240"/>
      <c r="VJQ29" s="240"/>
      <c r="VJR29" s="240"/>
      <c r="VJS29" s="240"/>
      <c r="VJT29" s="240"/>
      <c r="VJU29" s="240"/>
      <c r="VJV29" s="240"/>
      <c r="VJW29" s="240"/>
      <c r="VJX29" s="240"/>
      <c r="VJY29" s="240"/>
      <c r="VJZ29" s="240"/>
      <c r="VKA29" s="240"/>
      <c r="VKB29" s="240"/>
      <c r="VKC29" s="240"/>
      <c r="VKD29" s="240"/>
      <c r="VKE29" s="240"/>
      <c r="VKF29" s="240"/>
      <c r="VKG29" s="240"/>
      <c r="VKH29" s="240"/>
      <c r="VKI29" s="240"/>
      <c r="VKJ29" s="240"/>
      <c r="VKK29" s="240"/>
      <c r="VKL29" s="240"/>
      <c r="VKM29" s="240"/>
      <c r="VKN29" s="240"/>
      <c r="VKO29" s="240"/>
      <c r="VKP29" s="240"/>
      <c r="VKQ29" s="240"/>
      <c r="VKR29" s="240"/>
      <c r="VKS29" s="240"/>
      <c r="VKT29" s="240"/>
      <c r="VKU29" s="240"/>
      <c r="VKV29" s="240"/>
      <c r="VKW29" s="240"/>
      <c r="VKX29" s="240"/>
      <c r="VKY29" s="240"/>
      <c r="VKZ29" s="240"/>
      <c r="VLA29" s="240"/>
      <c r="VLB29" s="240"/>
      <c r="VLC29" s="240"/>
      <c r="VLD29" s="240"/>
      <c r="VLE29" s="240"/>
      <c r="VLF29" s="240"/>
      <c r="VLG29" s="240"/>
      <c r="VLH29" s="240"/>
      <c r="VLI29" s="240"/>
      <c r="VLJ29" s="240"/>
      <c r="VLK29" s="240"/>
      <c r="VLL29" s="240"/>
      <c r="VLM29" s="240"/>
      <c r="VLN29" s="240"/>
      <c r="VLO29" s="240"/>
      <c r="VLP29" s="240"/>
      <c r="VLQ29" s="240"/>
      <c r="VLR29" s="240"/>
      <c r="VLS29" s="240"/>
      <c r="VLT29" s="240"/>
      <c r="VLU29" s="240"/>
      <c r="VLV29" s="240"/>
      <c r="VLW29" s="240"/>
      <c r="VLX29" s="240"/>
      <c r="VLY29" s="240"/>
      <c r="VLZ29" s="240"/>
      <c r="VMA29" s="240"/>
      <c r="VMB29" s="240"/>
      <c r="VMC29" s="240"/>
      <c r="VMD29" s="240"/>
      <c r="VME29" s="240"/>
      <c r="VMF29" s="240"/>
      <c r="VMG29" s="240"/>
      <c r="VMH29" s="240"/>
      <c r="VMI29" s="240"/>
      <c r="VMJ29" s="240"/>
      <c r="VMK29" s="240"/>
      <c r="VML29" s="240"/>
      <c r="VMM29" s="240"/>
      <c r="VMN29" s="240"/>
      <c r="VMO29" s="240"/>
      <c r="VMP29" s="240"/>
      <c r="VMQ29" s="240"/>
      <c r="VMR29" s="240"/>
      <c r="VMS29" s="240"/>
      <c r="VMT29" s="240"/>
      <c r="VMU29" s="240"/>
      <c r="VMV29" s="240"/>
      <c r="VMW29" s="240"/>
      <c r="VMX29" s="240"/>
      <c r="VMY29" s="240"/>
      <c r="VMZ29" s="240"/>
      <c r="VNA29" s="240"/>
      <c r="VNB29" s="240"/>
      <c r="VNC29" s="240"/>
      <c r="VND29" s="240"/>
      <c r="VNE29" s="240"/>
      <c r="VNF29" s="240"/>
      <c r="VNG29" s="240"/>
      <c r="VNH29" s="240"/>
      <c r="VNI29" s="240"/>
      <c r="VNJ29" s="240"/>
      <c r="VNK29" s="240"/>
      <c r="VNL29" s="240"/>
      <c r="VNM29" s="240"/>
      <c r="VNN29" s="240"/>
      <c r="VNO29" s="240"/>
      <c r="VNP29" s="240"/>
      <c r="VNQ29" s="240"/>
      <c r="VNR29" s="240"/>
      <c r="VNS29" s="240"/>
      <c r="VNT29" s="240"/>
      <c r="VNU29" s="240"/>
      <c r="VNV29" s="240"/>
      <c r="VNW29" s="240"/>
      <c r="VNX29" s="240"/>
      <c r="VNY29" s="240"/>
      <c r="VNZ29" s="240"/>
      <c r="VOA29" s="240"/>
      <c r="VOB29" s="240"/>
      <c r="VOC29" s="240"/>
      <c r="VOD29" s="240"/>
      <c r="VOE29" s="240"/>
      <c r="VOF29" s="240"/>
      <c r="VOG29" s="240"/>
      <c r="VOH29" s="240"/>
      <c r="VOI29" s="240"/>
      <c r="VOJ29" s="240"/>
      <c r="VOK29" s="240"/>
      <c r="VOL29" s="240"/>
      <c r="VOM29" s="240"/>
      <c r="VON29" s="240"/>
      <c r="VOO29" s="240"/>
      <c r="VOP29" s="240"/>
      <c r="VOQ29" s="240"/>
      <c r="VOR29" s="240"/>
      <c r="VOS29" s="240"/>
      <c r="VOT29" s="240"/>
      <c r="VOU29" s="240"/>
      <c r="VOV29" s="240"/>
      <c r="VOW29" s="240"/>
      <c r="VOX29" s="240"/>
      <c r="VOY29" s="240"/>
      <c r="VOZ29" s="240"/>
      <c r="VPA29" s="240"/>
      <c r="VPB29" s="240"/>
      <c r="VPC29" s="240"/>
      <c r="VPD29" s="240"/>
      <c r="VPE29" s="240"/>
      <c r="VPF29" s="240"/>
      <c r="VPG29" s="240"/>
      <c r="VPH29" s="240"/>
      <c r="VPI29" s="240"/>
      <c r="VPJ29" s="240"/>
      <c r="VPK29" s="240"/>
      <c r="VPL29" s="240"/>
      <c r="VPM29" s="240"/>
      <c r="VPN29" s="240"/>
      <c r="VPO29" s="240"/>
      <c r="VPP29" s="240"/>
      <c r="VPQ29" s="240"/>
      <c r="VPR29" s="240"/>
      <c r="VPS29" s="240"/>
      <c r="VPT29" s="240"/>
      <c r="VPU29" s="240"/>
      <c r="VPV29" s="240"/>
      <c r="VPW29" s="240"/>
      <c r="VPX29" s="240"/>
      <c r="VPY29" s="240"/>
      <c r="VPZ29" s="240"/>
      <c r="VQA29" s="240"/>
      <c r="VQB29" s="240"/>
      <c r="VQC29" s="240"/>
      <c r="VQD29" s="240"/>
      <c r="VQE29" s="240"/>
      <c r="VQF29" s="240"/>
      <c r="VQG29" s="240"/>
      <c r="VQH29" s="240"/>
      <c r="VQI29" s="240"/>
      <c r="VQJ29" s="240"/>
      <c r="VQK29" s="240"/>
      <c r="VQL29" s="240"/>
      <c r="VQM29" s="240"/>
      <c r="VQN29" s="240"/>
      <c r="VQO29" s="240"/>
      <c r="VQP29" s="240"/>
      <c r="VQQ29" s="240"/>
      <c r="VQR29" s="240"/>
      <c r="VQS29" s="240"/>
      <c r="VQT29" s="240"/>
      <c r="VQU29" s="240"/>
      <c r="VQV29" s="240"/>
      <c r="VQW29" s="240"/>
      <c r="VQX29" s="240"/>
      <c r="VQY29" s="240"/>
      <c r="VQZ29" s="240"/>
      <c r="VRA29" s="240"/>
      <c r="VRB29" s="240"/>
      <c r="VRC29" s="240"/>
      <c r="VRD29" s="240"/>
      <c r="VRE29" s="240"/>
      <c r="VRF29" s="240"/>
      <c r="VRG29" s="240"/>
      <c r="VRH29" s="240"/>
      <c r="VRI29" s="240"/>
      <c r="VRJ29" s="240"/>
      <c r="VRK29" s="240"/>
      <c r="VRL29" s="240"/>
      <c r="VRM29" s="240"/>
      <c r="VRN29" s="240"/>
      <c r="VRO29" s="240"/>
      <c r="VRP29" s="240"/>
      <c r="VRQ29" s="240"/>
      <c r="VRR29" s="240"/>
      <c r="VRS29" s="240"/>
      <c r="VRT29" s="240"/>
      <c r="VRU29" s="240"/>
      <c r="VRV29" s="240"/>
      <c r="VRW29" s="240"/>
      <c r="VRX29" s="240"/>
      <c r="VRY29" s="240"/>
      <c r="VRZ29" s="240"/>
      <c r="VSA29" s="240"/>
      <c r="VSB29" s="240"/>
      <c r="VSC29" s="240"/>
      <c r="VSD29" s="240"/>
      <c r="VSE29" s="240"/>
      <c r="VSF29" s="240"/>
      <c r="VSG29" s="240"/>
      <c r="VSH29" s="240"/>
      <c r="VSI29" s="240"/>
      <c r="VSJ29" s="240"/>
      <c r="VSK29" s="240"/>
      <c r="VSL29" s="240"/>
      <c r="VSM29" s="240"/>
      <c r="VSN29" s="240"/>
      <c r="VSO29" s="240"/>
      <c r="VSP29" s="240"/>
      <c r="VSQ29" s="240"/>
      <c r="VSR29" s="240"/>
      <c r="VSS29" s="240"/>
      <c r="VST29" s="240"/>
      <c r="VSU29" s="240"/>
      <c r="VSV29" s="240"/>
      <c r="VSW29" s="240"/>
      <c r="VSX29" s="240"/>
      <c r="VSY29" s="240"/>
      <c r="VSZ29" s="240"/>
      <c r="VTA29" s="240"/>
      <c r="VTB29" s="240"/>
      <c r="VTC29" s="240"/>
      <c r="VTD29" s="240"/>
      <c r="VTE29" s="240"/>
      <c r="VTF29" s="240"/>
      <c r="VTG29" s="240"/>
      <c r="VTH29" s="240"/>
      <c r="VTI29" s="240"/>
      <c r="VTJ29" s="240"/>
      <c r="VTK29" s="240"/>
      <c r="VTL29" s="240"/>
      <c r="VTM29" s="240"/>
      <c r="VTN29" s="240"/>
      <c r="VTO29" s="240"/>
      <c r="VTP29" s="240"/>
      <c r="VTQ29" s="240"/>
      <c r="VTR29" s="240"/>
      <c r="VTS29" s="240"/>
      <c r="VTT29" s="240"/>
      <c r="VTU29" s="240"/>
      <c r="VTV29" s="240"/>
      <c r="VTW29" s="240"/>
      <c r="VTX29" s="240"/>
      <c r="VTY29" s="240"/>
      <c r="VTZ29" s="240"/>
      <c r="VUA29" s="240"/>
      <c r="VUB29" s="240"/>
      <c r="VUC29" s="240"/>
      <c r="VUD29" s="240"/>
      <c r="VUE29" s="240"/>
      <c r="VUF29" s="240"/>
      <c r="VUG29" s="240"/>
      <c r="VUH29" s="240"/>
      <c r="VUI29" s="240"/>
      <c r="VUJ29" s="240"/>
      <c r="VUK29" s="240"/>
      <c r="VUL29" s="240"/>
      <c r="VUM29" s="240"/>
      <c r="VUN29" s="240"/>
      <c r="VUO29" s="240"/>
      <c r="VUP29" s="240"/>
      <c r="VUQ29" s="240"/>
      <c r="VUR29" s="240"/>
      <c r="VUS29" s="240"/>
      <c r="VUT29" s="240"/>
      <c r="VUU29" s="240"/>
      <c r="VUV29" s="240"/>
      <c r="VUW29" s="240"/>
      <c r="VUX29" s="240"/>
      <c r="VUY29" s="240"/>
      <c r="VUZ29" s="240"/>
      <c r="VVA29" s="240"/>
      <c r="VVB29" s="240"/>
      <c r="VVC29" s="240"/>
      <c r="VVD29" s="240"/>
      <c r="VVE29" s="240"/>
      <c r="VVF29" s="240"/>
      <c r="VVG29" s="240"/>
      <c r="VVH29" s="240"/>
      <c r="VVI29" s="240"/>
      <c r="VVJ29" s="240"/>
      <c r="VVK29" s="240"/>
      <c r="VVL29" s="240"/>
      <c r="VVM29" s="240"/>
      <c r="VVN29" s="240"/>
      <c r="VVO29" s="240"/>
      <c r="VVP29" s="240"/>
      <c r="VVQ29" s="240"/>
      <c r="VVR29" s="240"/>
      <c r="VVS29" s="240"/>
      <c r="VVT29" s="240"/>
      <c r="VVU29" s="240"/>
      <c r="VVV29" s="240"/>
      <c r="VVW29" s="240"/>
      <c r="VVX29" s="240"/>
      <c r="VVY29" s="240"/>
      <c r="VVZ29" s="240"/>
      <c r="VWA29" s="240"/>
      <c r="VWB29" s="240"/>
      <c r="VWC29" s="240"/>
      <c r="VWD29" s="240"/>
      <c r="VWE29" s="240"/>
      <c r="VWF29" s="240"/>
      <c r="VWG29" s="240"/>
      <c r="VWH29" s="240"/>
      <c r="VWI29" s="240"/>
      <c r="VWJ29" s="240"/>
      <c r="VWK29" s="240"/>
      <c r="VWL29" s="240"/>
      <c r="VWM29" s="240"/>
      <c r="VWN29" s="240"/>
      <c r="VWO29" s="240"/>
      <c r="VWP29" s="240"/>
      <c r="VWQ29" s="240"/>
      <c r="VWR29" s="240"/>
      <c r="VWS29" s="240"/>
      <c r="VWT29" s="240"/>
      <c r="VWU29" s="240"/>
      <c r="VWV29" s="240"/>
      <c r="VWW29" s="240"/>
      <c r="VWX29" s="240"/>
      <c r="VWY29" s="240"/>
      <c r="VWZ29" s="240"/>
      <c r="VXA29" s="240"/>
      <c r="VXB29" s="240"/>
      <c r="VXC29" s="240"/>
      <c r="VXD29" s="240"/>
      <c r="VXE29" s="240"/>
      <c r="VXF29" s="240"/>
      <c r="VXG29" s="240"/>
      <c r="VXH29" s="240"/>
      <c r="VXI29" s="240"/>
      <c r="VXJ29" s="240"/>
      <c r="VXK29" s="240"/>
      <c r="VXL29" s="240"/>
      <c r="VXM29" s="240"/>
      <c r="VXN29" s="240"/>
      <c r="VXO29" s="240"/>
      <c r="VXP29" s="240"/>
      <c r="VXQ29" s="240"/>
      <c r="VXR29" s="240"/>
      <c r="VXS29" s="240"/>
      <c r="VXT29" s="240"/>
      <c r="VXU29" s="240"/>
      <c r="VXV29" s="240"/>
      <c r="VXW29" s="240"/>
      <c r="VXX29" s="240"/>
      <c r="VXY29" s="240"/>
      <c r="VXZ29" s="240"/>
      <c r="VYA29" s="240"/>
      <c r="VYB29" s="240"/>
      <c r="VYC29" s="240"/>
      <c r="VYD29" s="240"/>
      <c r="VYE29" s="240"/>
      <c r="VYF29" s="240"/>
      <c r="VYG29" s="240"/>
      <c r="VYH29" s="240"/>
      <c r="VYI29" s="240"/>
      <c r="VYJ29" s="240"/>
      <c r="VYK29" s="240"/>
      <c r="VYL29" s="240"/>
      <c r="VYM29" s="240"/>
      <c r="VYN29" s="240"/>
      <c r="VYO29" s="240"/>
      <c r="VYP29" s="240"/>
      <c r="VYQ29" s="240"/>
      <c r="VYR29" s="240"/>
      <c r="VYS29" s="240"/>
      <c r="VYT29" s="240"/>
      <c r="VYU29" s="240"/>
      <c r="VYV29" s="240"/>
      <c r="VYW29" s="240"/>
      <c r="VYX29" s="240"/>
      <c r="VYY29" s="240"/>
      <c r="VYZ29" s="240"/>
      <c r="VZA29" s="240"/>
      <c r="VZB29" s="240"/>
      <c r="VZC29" s="240"/>
      <c r="VZD29" s="240"/>
      <c r="VZE29" s="240"/>
      <c r="VZF29" s="240"/>
      <c r="VZG29" s="240"/>
      <c r="VZH29" s="240"/>
      <c r="VZI29" s="240"/>
      <c r="VZJ29" s="240"/>
      <c r="VZK29" s="240"/>
      <c r="VZL29" s="240"/>
      <c r="VZM29" s="240"/>
      <c r="VZN29" s="240"/>
      <c r="VZO29" s="240"/>
      <c r="VZP29" s="240"/>
      <c r="VZQ29" s="240"/>
      <c r="VZR29" s="240"/>
      <c r="VZS29" s="240"/>
      <c r="VZT29" s="240"/>
      <c r="VZU29" s="240"/>
      <c r="VZV29" s="240"/>
      <c r="VZW29" s="240"/>
      <c r="VZX29" s="240"/>
      <c r="VZY29" s="240"/>
      <c r="VZZ29" s="240"/>
      <c r="WAA29" s="240"/>
      <c r="WAB29" s="240"/>
      <c r="WAC29" s="240"/>
      <c r="WAD29" s="240"/>
      <c r="WAE29" s="240"/>
      <c r="WAF29" s="240"/>
      <c r="WAG29" s="240"/>
      <c r="WAH29" s="240"/>
      <c r="WAI29" s="240"/>
      <c r="WAJ29" s="240"/>
      <c r="WAK29" s="240"/>
      <c r="WAL29" s="240"/>
      <c r="WAM29" s="240"/>
      <c r="WAN29" s="240"/>
      <c r="WAO29" s="240"/>
      <c r="WAP29" s="240"/>
      <c r="WAQ29" s="240"/>
      <c r="WAR29" s="240"/>
      <c r="WAS29" s="240"/>
      <c r="WAT29" s="240"/>
      <c r="WAU29" s="240"/>
      <c r="WAV29" s="240"/>
      <c r="WAW29" s="240"/>
      <c r="WAX29" s="240"/>
      <c r="WAY29" s="240"/>
      <c r="WAZ29" s="240"/>
      <c r="WBA29" s="240"/>
      <c r="WBB29" s="240"/>
      <c r="WBC29" s="240"/>
      <c r="WBD29" s="240"/>
      <c r="WBE29" s="240"/>
      <c r="WBF29" s="240"/>
      <c r="WBG29" s="240"/>
      <c r="WBH29" s="240"/>
      <c r="WBI29" s="240"/>
      <c r="WBJ29" s="240"/>
      <c r="WBK29" s="240"/>
      <c r="WBL29" s="240"/>
      <c r="WBM29" s="240"/>
      <c r="WBN29" s="240"/>
      <c r="WBO29" s="240"/>
      <c r="WBP29" s="240"/>
      <c r="WBQ29" s="240"/>
      <c r="WBR29" s="240"/>
      <c r="WBS29" s="240"/>
      <c r="WBT29" s="240"/>
      <c r="WBU29" s="240"/>
      <c r="WBV29" s="240"/>
      <c r="WBW29" s="240"/>
      <c r="WBX29" s="240"/>
      <c r="WBY29" s="240"/>
      <c r="WBZ29" s="240"/>
      <c r="WCA29" s="240"/>
      <c r="WCB29" s="240"/>
      <c r="WCC29" s="240"/>
      <c r="WCD29" s="240"/>
      <c r="WCE29" s="240"/>
      <c r="WCF29" s="240"/>
      <c r="WCG29" s="240"/>
      <c r="WCH29" s="240"/>
      <c r="WCI29" s="240"/>
      <c r="WCJ29" s="240"/>
      <c r="WCK29" s="240"/>
      <c r="WCL29" s="240"/>
      <c r="WCM29" s="240"/>
      <c r="WCN29" s="240"/>
      <c r="WCO29" s="240"/>
      <c r="WCP29" s="240"/>
      <c r="WCQ29" s="240"/>
      <c r="WCR29" s="240"/>
      <c r="WCS29" s="240"/>
      <c r="WCT29" s="240"/>
      <c r="WCU29" s="240"/>
      <c r="WCV29" s="240"/>
      <c r="WCW29" s="240"/>
      <c r="WCX29" s="240"/>
      <c r="WCY29" s="240"/>
      <c r="WCZ29" s="240"/>
      <c r="WDA29" s="240"/>
      <c r="WDB29" s="240"/>
      <c r="WDC29" s="240"/>
      <c r="WDD29" s="240"/>
      <c r="WDE29" s="240"/>
      <c r="WDF29" s="240"/>
      <c r="WDG29" s="240"/>
      <c r="WDH29" s="240"/>
      <c r="WDI29" s="240"/>
      <c r="WDJ29" s="240"/>
      <c r="WDK29" s="240"/>
      <c r="WDL29" s="240"/>
      <c r="WDM29" s="240"/>
      <c r="WDN29" s="240"/>
      <c r="WDO29" s="240"/>
      <c r="WDP29" s="240"/>
      <c r="WDQ29" s="240"/>
      <c r="WDR29" s="240"/>
      <c r="WDS29" s="240"/>
      <c r="WDT29" s="240"/>
      <c r="WDU29" s="240"/>
      <c r="WDV29" s="240"/>
      <c r="WDW29" s="240"/>
      <c r="WDX29" s="240"/>
      <c r="WDY29" s="240"/>
      <c r="WDZ29" s="240"/>
      <c r="WEA29" s="240"/>
      <c r="WEB29" s="240"/>
      <c r="WEC29" s="240"/>
      <c r="WED29" s="240"/>
      <c r="WEE29" s="240"/>
      <c r="WEF29" s="240"/>
      <c r="WEG29" s="240"/>
      <c r="WEH29" s="240"/>
      <c r="WEI29" s="240"/>
      <c r="WEJ29" s="240"/>
      <c r="WEK29" s="240"/>
      <c r="WEL29" s="240"/>
      <c r="WEM29" s="240"/>
      <c r="WEN29" s="240"/>
      <c r="WEO29" s="240"/>
      <c r="WEP29" s="240"/>
      <c r="WEQ29" s="240"/>
      <c r="WER29" s="240"/>
      <c r="WES29" s="240"/>
      <c r="WET29" s="240"/>
      <c r="WEU29" s="240"/>
      <c r="WEV29" s="240"/>
      <c r="WEW29" s="240"/>
      <c r="WEX29" s="240"/>
      <c r="WEY29" s="240"/>
      <c r="WEZ29" s="240"/>
      <c r="WFA29" s="240"/>
      <c r="WFB29" s="240"/>
      <c r="WFC29" s="240"/>
      <c r="WFD29" s="240"/>
      <c r="WFE29" s="240"/>
      <c r="WFF29" s="240"/>
      <c r="WFG29" s="240"/>
      <c r="WFH29" s="240"/>
      <c r="WFI29" s="240"/>
      <c r="WFJ29" s="240"/>
      <c r="WFK29" s="240"/>
      <c r="WFL29" s="240"/>
      <c r="WFM29" s="240"/>
      <c r="WFN29" s="240"/>
      <c r="WFO29" s="240"/>
      <c r="WFP29" s="240"/>
      <c r="WFQ29" s="240"/>
      <c r="WFR29" s="240"/>
      <c r="WFS29" s="240"/>
      <c r="WFT29" s="240"/>
      <c r="WFU29" s="240"/>
      <c r="WFV29" s="240"/>
      <c r="WFW29" s="240"/>
      <c r="WFX29" s="240"/>
      <c r="WFY29" s="240"/>
      <c r="WFZ29" s="240"/>
      <c r="WGA29" s="240"/>
      <c r="WGB29" s="240"/>
      <c r="WGC29" s="240"/>
      <c r="WGD29" s="240"/>
      <c r="WGE29" s="240"/>
      <c r="WGF29" s="240"/>
      <c r="WGG29" s="240"/>
      <c r="WGH29" s="240"/>
      <c r="WGI29" s="240"/>
      <c r="WGJ29" s="240"/>
      <c r="WGK29" s="240"/>
      <c r="WGL29" s="240"/>
      <c r="WGM29" s="240"/>
      <c r="WGN29" s="240"/>
      <c r="WGO29" s="240"/>
      <c r="WGP29" s="240"/>
      <c r="WGQ29" s="240"/>
      <c r="WGR29" s="240"/>
      <c r="WGS29" s="240"/>
      <c r="WGT29" s="240"/>
      <c r="WGU29" s="240"/>
      <c r="WGV29" s="240"/>
      <c r="WGW29" s="240"/>
      <c r="WGX29" s="240"/>
      <c r="WGY29" s="240"/>
      <c r="WGZ29" s="240"/>
      <c r="WHA29" s="240"/>
      <c r="WHB29" s="240"/>
      <c r="WHC29" s="240"/>
      <c r="WHD29" s="240"/>
      <c r="WHE29" s="240"/>
      <c r="WHF29" s="240"/>
      <c r="WHG29" s="240"/>
      <c r="WHH29" s="240"/>
      <c r="WHI29" s="240"/>
      <c r="WHJ29" s="240"/>
      <c r="WHK29" s="240"/>
      <c r="WHL29" s="240"/>
      <c r="WHM29" s="240"/>
      <c r="WHN29" s="240"/>
      <c r="WHO29" s="240"/>
      <c r="WHP29" s="240"/>
      <c r="WHQ29" s="240"/>
      <c r="WHR29" s="240"/>
      <c r="WHS29" s="240"/>
      <c r="WHT29" s="240"/>
      <c r="WHU29" s="240"/>
      <c r="WHV29" s="240"/>
      <c r="WHW29" s="240"/>
      <c r="WHX29" s="240"/>
      <c r="WHY29" s="240"/>
      <c r="WHZ29" s="240"/>
      <c r="WIA29" s="240"/>
      <c r="WIB29" s="240"/>
      <c r="WIC29" s="240"/>
      <c r="WID29" s="240"/>
      <c r="WIE29" s="240"/>
      <c r="WIF29" s="240"/>
      <c r="WIG29" s="240"/>
      <c r="WIH29" s="240"/>
      <c r="WII29" s="240"/>
      <c r="WIJ29" s="240"/>
      <c r="WIK29" s="240"/>
      <c r="WIL29" s="240"/>
      <c r="WIM29" s="240"/>
      <c r="WIN29" s="240"/>
      <c r="WIO29" s="240"/>
      <c r="WIP29" s="240"/>
      <c r="WIQ29" s="240"/>
      <c r="WIR29" s="240"/>
      <c r="WIS29" s="240"/>
      <c r="WIT29" s="240"/>
      <c r="WIU29" s="240"/>
      <c r="WIV29" s="240"/>
      <c r="WIW29" s="240"/>
      <c r="WIX29" s="240"/>
      <c r="WIY29" s="240"/>
      <c r="WIZ29" s="240"/>
      <c r="WJA29" s="240"/>
      <c r="WJB29" s="240"/>
      <c r="WJC29" s="240"/>
      <c r="WJD29" s="240"/>
      <c r="WJE29" s="240"/>
      <c r="WJF29" s="240"/>
      <c r="WJG29" s="240"/>
      <c r="WJH29" s="240"/>
      <c r="WJI29" s="240"/>
      <c r="WJJ29" s="240"/>
      <c r="WJK29" s="240"/>
      <c r="WJL29" s="240"/>
      <c r="WJM29" s="240"/>
      <c r="WJN29" s="240"/>
      <c r="WJO29" s="240"/>
      <c r="WJP29" s="240"/>
      <c r="WJQ29" s="240"/>
      <c r="WJR29" s="240"/>
      <c r="WJS29" s="240"/>
      <c r="WJT29" s="240"/>
      <c r="WJU29" s="240"/>
      <c r="WJV29" s="240"/>
      <c r="WJW29" s="240"/>
      <c r="WJX29" s="240"/>
      <c r="WJY29" s="240"/>
      <c r="WJZ29" s="240"/>
      <c r="WKA29" s="240"/>
      <c r="WKB29" s="240"/>
      <c r="WKC29" s="240"/>
      <c r="WKD29" s="240"/>
      <c r="WKE29" s="240"/>
      <c r="WKF29" s="240"/>
      <c r="WKG29" s="240"/>
      <c r="WKH29" s="240"/>
      <c r="WKI29" s="240"/>
      <c r="WKJ29" s="240"/>
      <c r="WKK29" s="240"/>
      <c r="WKL29" s="240"/>
      <c r="WKM29" s="240"/>
      <c r="WKN29" s="240"/>
      <c r="WKO29" s="240"/>
      <c r="WKP29" s="240"/>
      <c r="WKQ29" s="240"/>
      <c r="WKR29" s="240"/>
      <c r="WKS29" s="240"/>
      <c r="WKT29" s="240"/>
      <c r="WKU29" s="240"/>
      <c r="WKV29" s="240"/>
      <c r="WKW29" s="240"/>
      <c r="WKX29" s="240"/>
      <c r="WKY29" s="240"/>
      <c r="WKZ29" s="240"/>
      <c r="WLA29" s="240"/>
      <c r="WLB29" s="240"/>
      <c r="WLC29" s="240"/>
      <c r="WLD29" s="240"/>
      <c r="WLE29" s="240"/>
      <c r="WLF29" s="240"/>
      <c r="WLG29" s="240"/>
      <c r="WLH29" s="240"/>
      <c r="WLI29" s="240"/>
      <c r="WLJ29" s="240"/>
      <c r="WLK29" s="240"/>
      <c r="WLL29" s="240"/>
      <c r="WLM29" s="240"/>
      <c r="WLN29" s="240"/>
      <c r="WLO29" s="240"/>
      <c r="WLP29" s="240"/>
      <c r="WLQ29" s="240"/>
      <c r="WLR29" s="240"/>
      <c r="WLS29" s="240"/>
      <c r="WLT29" s="240"/>
      <c r="WLU29" s="240"/>
      <c r="WLV29" s="240"/>
      <c r="WLW29" s="240"/>
      <c r="WLX29" s="240"/>
      <c r="WLY29" s="240"/>
      <c r="WLZ29" s="240"/>
      <c r="WMA29" s="240"/>
      <c r="WMB29" s="240"/>
      <c r="WMC29" s="240"/>
      <c r="WMD29" s="240"/>
      <c r="WME29" s="240"/>
      <c r="WMF29" s="240"/>
      <c r="WMG29" s="240"/>
      <c r="WMH29" s="240"/>
      <c r="WMI29" s="240"/>
      <c r="WMJ29" s="240"/>
      <c r="WMK29" s="240"/>
      <c r="WML29" s="240"/>
      <c r="WMM29" s="240"/>
      <c r="WMN29" s="240"/>
      <c r="WMO29" s="240"/>
      <c r="WMP29" s="240"/>
      <c r="WMQ29" s="240"/>
      <c r="WMR29" s="240"/>
      <c r="WMS29" s="240"/>
      <c r="WMT29" s="240"/>
      <c r="WMU29" s="240"/>
      <c r="WMV29" s="240"/>
      <c r="WMW29" s="240"/>
      <c r="WMX29" s="240"/>
      <c r="WMY29" s="240"/>
      <c r="WMZ29" s="240"/>
      <c r="WNA29" s="240"/>
      <c r="WNB29" s="240"/>
      <c r="WNC29" s="240"/>
      <c r="WND29" s="240"/>
      <c r="WNE29" s="240"/>
      <c r="WNF29" s="240"/>
      <c r="WNG29" s="240"/>
      <c r="WNH29" s="240"/>
      <c r="WNI29" s="240"/>
      <c r="WNJ29" s="240"/>
      <c r="WNK29" s="240"/>
      <c r="WNL29" s="240"/>
      <c r="WNM29" s="240"/>
      <c r="WNN29" s="240"/>
      <c r="WNO29" s="240"/>
      <c r="WNP29" s="240"/>
      <c r="WNQ29" s="240"/>
      <c r="WNR29" s="240"/>
      <c r="WNS29" s="240"/>
      <c r="WNT29" s="240"/>
      <c r="WNU29" s="240"/>
      <c r="WNV29" s="240"/>
      <c r="WNW29" s="240"/>
      <c r="WNX29" s="240"/>
      <c r="WNY29" s="240"/>
      <c r="WNZ29" s="240"/>
      <c r="WOA29" s="240"/>
      <c r="WOB29" s="240"/>
      <c r="WOC29" s="240"/>
      <c r="WOD29" s="240"/>
      <c r="WOE29" s="240"/>
      <c r="WOF29" s="240"/>
      <c r="WOG29" s="240"/>
      <c r="WOH29" s="240"/>
      <c r="WOI29" s="240"/>
      <c r="WOJ29" s="240"/>
      <c r="WOK29" s="240"/>
      <c r="WOL29" s="240"/>
      <c r="WOM29" s="240"/>
      <c r="WON29" s="240"/>
      <c r="WOO29" s="240"/>
      <c r="WOP29" s="240"/>
      <c r="WOQ29" s="240"/>
      <c r="WOR29" s="240"/>
      <c r="WOS29" s="240"/>
      <c r="WOT29" s="240"/>
      <c r="WOU29" s="240"/>
      <c r="WOV29" s="240"/>
      <c r="WOW29" s="240"/>
      <c r="WOX29" s="240"/>
      <c r="WOY29" s="240"/>
      <c r="WOZ29" s="240"/>
      <c r="WPA29" s="240"/>
      <c r="WPB29" s="240"/>
      <c r="WPC29" s="240"/>
      <c r="WPD29" s="240"/>
      <c r="WPE29" s="240"/>
      <c r="WPF29" s="240"/>
      <c r="WPG29" s="240"/>
      <c r="WPH29" s="240"/>
      <c r="WPI29" s="240"/>
      <c r="WPJ29" s="240"/>
      <c r="WPK29" s="240"/>
      <c r="WPL29" s="240"/>
      <c r="WPM29" s="240"/>
      <c r="WPN29" s="240"/>
      <c r="WPO29" s="240"/>
      <c r="WPP29" s="240"/>
      <c r="WPQ29" s="240"/>
      <c r="WPR29" s="240"/>
      <c r="WPS29" s="240"/>
      <c r="WPT29" s="240"/>
      <c r="WPU29" s="240"/>
      <c r="WPV29" s="240"/>
      <c r="WPW29" s="240"/>
      <c r="WPX29" s="240"/>
      <c r="WPY29" s="240"/>
      <c r="WPZ29" s="240"/>
      <c r="WQA29" s="240"/>
      <c r="WQB29" s="240"/>
      <c r="WQC29" s="240"/>
      <c r="WQD29" s="240"/>
      <c r="WQE29" s="240"/>
      <c r="WQF29" s="240"/>
      <c r="WQG29" s="240"/>
      <c r="WQH29" s="240"/>
      <c r="WQI29" s="240"/>
      <c r="WQJ29" s="240"/>
      <c r="WQK29" s="240"/>
      <c r="WQL29" s="240"/>
      <c r="WQM29" s="240"/>
      <c r="WQN29" s="240"/>
      <c r="WQO29" s="240"/>
      <c r="WQP29" s="240"/>
      <c r="WQQ29" s="240"/>
      <c r="WQR29" s="240"/>
      <c r="WQS29" s="240"/>
      <c r="WQT29" s="240"/>
      <c r="WQU29" s="240"/>
      <c r="WQV29" s="240"/>
      <c r="WQW29" s="240"/>
      <c r="WQX29" s="240"/>
      <c r="WQY29" s="240"/>
      <c r="WQZ29" s="240"/>
      <c r="WRA29" s="240"/>
      <c r="WRB29" s="240"/>
      <c r="WRC29" s="240"/>
      <c r="WRD29" s="240"/>
      <c r="WRE29" s="240"/>
      <c r="WRF29" s="240"/>
      <c r="WRG29" s="240"/>
      <c r="WRH29" s="240"/>
      <c r="WRI29" s="240"/>
      <c r="WRJ29" s="240"/>
      <c r="WRK29" s="240"/>
      <c r="WRL29" s="240"/>
      <c r="WRM29" s="240"/>
      <c r="WRN29" s="240"/>
      <c r="WRO29" s="240"/>
      <c r="WRP29" s="240"/>
      <c r="WRQ29" s="240"/>
      <c r="WRR29" s="240"/>
      <c r="WRS29" s="240"/>
      <c r="WRT29" s="240"/>
      <c r="WRU29" s="240"/>
      <c r="WRV29" s="240"/>
      <c r="WRW29" s="240"/>
      <c r="WRX29" s="240"/>
      <c r="WRY29" s="240"/>
      <c r="WRZ29" s="240"/>
      <c r="WSA29" s="240"/>
      <c r="WSB29" s="240"/>
      <c r="WSC29" s="240"/>
      <c r="WSD29" s="240"/>
      <c r="WSE29" s="240"/>
      <c r="WSF29" s="240"/>
      <c r="WSG29" s="240"/>
      <c r="WSH29" s="240"/>
      <c r="WSI29" s="240"/>
      <c r="WSJ29" s="240"/>
      <c r="WSK29" s="240"/>
      <c r="WSL29" s="240"/>
      <c r="WSM29" s="240"/>
      <c r="WSN29" s="240"/>
      <c r="WSO29" s="240"/>
      <c r="WSP29" s="240"/>
      <c r="WSQ29" s="240"/>
      <c r="WSR29" s="240"/>
      <c r="WSS29" s="240"/>
      <c r="WST29" s="240"/>
      <c r="WSU29" s="240"/>
      <c r="WSV29" s="240"/>
      <c r="WSW29" s="240"/>
      <c r="WSX29" s="240"/>
      <c r="WSY29" s="240"/>
      <c r="WSZ29" s="240"/>
      <c r="WTA29" s="240"/>
      <c r="WTB29" s="240"/>
      <c r="WTC29" s="240"/>
      <c r="WTD29" s="240"/>
      <c r="WTE29" s="240"/>
      <c r="WTF29" s="240"/>
      <c r="WTG29" s="240"/>
      <c r="WTH29" s="240"/>
      <c r="WTI29" s="240"/>
      <c r="WTJ29" s="240"/>
      <c r="WTK29" s="240"/>
      <c r="WTL29" s="240"/>
      <c r="WTM29" s="240"/>
      <c r="WTN29" s="240"/>
      <c r="WTO29" s="240"/>
      <c r="WTP29" s="240"/>
      <c r="WTQ29" s="240"/>
      <c r="WTR29" s="240"/>
      <c r="WTS29" s="240"/>
      <c r="WTT29" s="240"/>
      <c r="WTU29" s="240"/>
      <c r="WTV29" s="240"/>
      <c r="WTW29" s="240"/>
      <c r="WTX29" s="240"/>
      <c r="WTY29" s="240"/>
      <c r="WTZ29" s="240"/>
      <c r="WUA29" s="240"/>
      <c r="WUB29" s="240"/>
      <c r="WUC29" s="240"/>
      <c r="WUD29" s="240"/>
      <c r="WUE29" s="240"/>
      <c r="WUF29" s="240"/>
      <c r="WUG29" s="240"/>
      <c r="WUH29" s="240"/>
      <c r="WUI29" s="240"/>
      <c r="WUJ29" s="240"/>
      <c r="WUK29" s="240"/>
      <c r="WUL29" s="240"/>
      <c r="WUM29" s="240"/>
      <c r="WUN29" s="240"/>
      <c r="WUO29" s="240"/>
      <c r="WUP29" s="240"/>
      <c r="WUQ29" s="240"/>
      <c r="WUR29" s="240"/>
      <c r="WUS29" s="240"/>
      <c r="WUT29" s="240"/>
      <c r="WUU29" s="240"/>
      <c r="WUV29" s="240"/>
      <c r="WUW29" s="240"/>
      <c r="WUX29" s="240"/>
      <c r="WUY29" s="240"/>
      <c r="WUZ29" s="240"/>
      <c r="WVA29" s="240"/>
      <c r="WVB29" s="240"/>
      <c r="WVC29" s="240"/>
      <c r="WVD29" s="240"/>
      <c r="WVE29" s="240"/>
      <c r="WVF29" s="240"/>
      <c r="WVG29" s="240"/>
      <c r="WVH29" s="240"/>
      <c r="WVI29" s="240"/>
      <c r="WVJ29" s="240"/>
      <c r="WVK29" s="240"/>
      <c r="WVL29" s="240"/>
      <c r="WVM29" s="240"/>
      <c r="WVN29" s="240"/>
      <c r="WVO29" s="240"/>
      <c r="WVP29" s="240"/>
      <c r="WVQ29" s="240"/>
      <c r="WVR29" s="240"/>
      <c r="WVS29" s="240"/>
      <c r="WVT29" s="240"/>
      <c r="WVU29" s="240"/>
      <c r="WVV29" s="240"/>
      <c r="WVW29" s="240"/>
      <c r="WVX29" s="240"/>
      <c r="WVY29" s="240"/>
      <c r="WVZ29" s="240"/>
      <c r="WWA29" s="240"/>
      <c r="WWB29" s="240"/>
      <c r="WWC29" s="240"/>
      <c r="WWD29" s="240"/>
      <c r="WWE29" s="240"/>
      <c r="WWF29" s="240"/>
      <c r="WWG29" s="240"/>
      <c r="WWH29" s="240"/>
      <c r="WWI29" s="240"/>
      <c r="WWJ29" s="240"/>
      <c r="WWK29" s="240"/>
      <c r="WWL29" s="240"/>
      <c r="WWM29" s="240"/>
      <c r="WWN29" s="240"/>
      <c r="WWO29" s="240"/>
      <c r="WWP29" s="240"/>
      <c r="WWQ29" s="240"/>
      <c r="WWR29" s="240"/>
      <c r="WWS29" s="240"/>
      <c r="WWT29" s="240"/>
      <c r="WWU29" s="240"/>
      <c r="WWV29" s="240"/>
      <c r="WWW29" s="240"/>
      <c r="WWX29" s="240"/>
      <c r="WWY29" s="240"/>
      <c r="WWZ29" s="240"/>
      <c r="WXA29" s="240"/>
      <c r="WXB29" s="240"/>
      <c r="WXC29" s="240"/>
      <c r="WXD29" s="240"/>
      <c r="WXE29" s="240"/>
      <c r="WXF29" s="240"/>
      <c r="WXG29" s="240"/>
      <c r="WXH29" s="240"/>
      <c r="WXI29" s="240"/>
      <c r="WXJ29" s="240"/>
      <c r="WXK29" s="240"/>
      <c r="WXL29" s="240"/>
      <c r="WXM29" s="240"/>
      <c r="WXN29" s="240"/>
      <c r="WXO29" s="240"/>
      <c r="WXP29" s="240"/>
      <c r="WXQ29" s="240"/>
      <c r="WXR29" s="240"/>
      <c r="WXS29" s="240"/>
      <c r="WXT29" s="240"/>
      <c r="WXU29" s="240"/>
      <c r="WXV29" s="240"/>
      <c r="WXW29" s="240"/>
      <c r="WXX29" s="240"/>
      <c r="WXY29" s="240"/>
      <c r="WXZ29" s="240"/>
      <c r="WYA29" s="240"/>
      <c r="WYB29" s="240"/>
      <c r="WYC29" s="240"/>
      <c r="WYD29" s="240"/>
      <c r="WYE29" s="240"/>
      <c r="WYF29" s="240"/>
      <c r="WYG29" s="240"/>
      <c r="WYH29" s="240"/>
      <c r="WYI29" s="240"/>
      <c r="WYJ29" s="240"/>
      <c r="WYK29" s="240"/>
      <c r="WYL29" s="240"/>
      <c r="WYM29" s="240"/>
      <c r="WYN29" s="240"/>
      <c r="WYO29" s="240"/>
      <c r="WYP29" s="240"/>
      <c r="WYQ29" s="240"/>
      <c r="WYR29" s="240"/>
      <c r="WYS29" s="240"/>
      <c r="WYT29" s="240"/>
      <c r="WYU29" s="240"/>
      <c r="WYV29" s="240"/>
      <c r="WYW29" s="240"/>
      <c r="WYX29" s="240"/>
      <c r="WYY29" s="240"/>
      <c r="WYZ29" s="240"/>
      <c r="WZA29" s="240"/>
      <c r="WZB29" s="240"/>
      <c r="WZC29" s="240"/>
      <c r="WZD29" s="240"/>
      <c r="WZE29" s="240"/>
      <c r="WZF29" s="240"/>
      <c r="WZG29" s="240"/>
      <c r="WZH29" s="240"/>
      <c r="WZI29" s="240"/>
      <c r="WZJ29" s="240"/>
      <c r="WZK29" s="240"/>
      <c r="WZL29" s="240"/>
      <c r="WZM29" s="240"/>
      <c r="WZN29" s="240"/>
      <c r="WZO29" s="240"/>
      <c r="WZP29" s="240"/>
      <c r="WZQ29" s="240"/>
      <c r="WZR29" s="240"/>
      <c r="WZS29" s="240"/>
      <c r="WZT29" s="240"/>
      <c r="WZU29" s="240"/>
      <c r="WZV29" s="240"/>
      <c r="WZW29" s="240"/>
      <c r="WZX29" s="240"/>
      <c r="WZY29" s="240"/>
      <c r="WZZ29" s="240"/>
      <c r="XAA29" s="240"/>
      <c r="XAB29" s="240"/>
      <c r="XAC29" s="240"/>
      <c r="XAD29" s="240"/>
      <c r="XAE29" s="240"/>
      <c r="XAF29" s="240"/>
      <c r="XAG29" s="240"/>
      <c r="XAH29" s="240"/>
      <c r="XAI29" s="240"/>
      <c r="XAJ29" s="240"/>
      <c r="XAK29" s="240"/>
      <c r="XAL29" s="240"/>
      <c r="XAM29" s="240"/>
      <c r="XAN29" s="240"/>
      <c r="XAO29" s="240"/>
      <c r="XAP29" s="240"/>
      <c r="XAQ29" s="240"/>
      <c r="XAR29" s="240"/>
      <c r="XAS29" s="240"/>
      <c r="XAT29" s="240"/>
      <c r="XAU29" s="240"/>
      <c r="XAV29" s="240"/>
      <c r="XAW29" s="240"/>
      <c r="XAX29" s="240"/>
      <c r="XAY29" s="240"/>
      <c r="XAZ29" s="240"/>
      <c r="XBA29" s="240"/>
      <c r="XBB29" s="240"/>
      <c r="XBC29" s="240"/>
      <c r="XBD29" s="240"/>
      <c r="XBE29" s="240"/>
      <c r="XBF29" s="240"/>
      <c r="XBG29" s="240"/>
      <c r="XBH29" s="240"/>
      <c r="XBI29" s="240"/>
      <c r="XBJ29" s="240"/>
      <c r="XBK29" s="240"/>
      <c r="XBL29" s="240"/>
      <c r="XBM29" s="240"/>
      <c r="XBN29" s="240"/>
      <c r="XBO29" s="240"/>
      <c r="XBP29" s="240"/>
      <c r="XBQ29" s="240"/>
      <c r="XBR29" s="240"/>
      <c r="XBS29" s="240"/>
      <c r="XBT29" s="240"/>
      <c r="XBU29" s="240"/>
      <c r="XBV29" s="240"/>
      <c r="XBW29" s="240"/>
      <c r="XBX29" s="240"/>
      <c r="XBY29" s="240"/>
      <c r="XBZ29" s="240"/>
      <c r="XCA29" s="240"/>
      <c r="XCB29" s="240"/>
      <c r="XCC29" s="240"/>
      <c r="XCD29" s="240"/>
      <c r="XCE29" s="240"/>
      <c r="XCF29" s="240"/>
      <c r="XCG29" s="240"/>
      <c r="XCH29" s="240"/>
      <c r="XCI29" s="240"/>
      <c r="XCJ29" s="240"/>
      <c r="XCK29" s="240"/>
      <c r="XCL29" s="240"/>
      <c r="XCM29" s="240"/>
      <c r="XCN29" s="240"/>
      <c r="XCO29" s="240"/>
      <c r="XCP29" s="240"/>
      <c r="XCQ29" s="240"/>
      <c r="XCR29" s="240"/>
      <c r="XCS29" s="240"/>
      <c r="XCT29" s="240"/>
      <c r="XCU29" s="240"/>
      <c r="XCV29" s="240"/>
      <c r="XCW29" s="240"/>
      <c r="XCX29" s="240"/>
      <c r="XCY29" s="240"/>
      <c r="XCZ29" s="240"/>
      <c r="XDA29" s="240"/>
      <c r="XDB29" s="240"/>
      <c r="XDC29" s="240"/>
      <c r="XDD29" s="240"/>
      <c r="XDE29" s="240"/>
      <c r="XDF29" s="240"/>
      <c r="XDG29" s="240"/>
      <c r="XDH29" s="240"/>
      <c r="XDI29" s="240"/>
      <c r="XDJ29" s="240"/>
      <c r="XDK29" s="240"/>
      <c r="XDL29" s="240"/>
      <c r="XDM29" s="240"/>
      <c r="XDN29" s="240"/>
      <c r="XDO29" s="240"/>
      <c r="XDP29" s="240"/>
      <c r="XDQ29" s="240"/>
      <c r="XDR29" s="240"/>
      <c r="XDS29" s="240"/>
      <c r="XDT29" s="240"/>
      <c r="XDU29" s="240"/>
      <c r="XDV29" s="240"/>
      <c r="XDW29" s="240"/>
      <c r="XDX29" s="240"/>
      <c r="XDY29" s="240"/>
      <c r="XDZ29" s="240"/>
      <c r="XEA29" s="240"/>
      <c r="XEB29" s="240"/>
      <c r="XEC29" s="240"/>
      <c r="XED29" s="240"/>
      <c r="XEE29" s="240"/>
      <c r="XEF29" s="240"/>
      <c r="XEG29" s="240"/>
      <c r="XEH29" s="240"/>
      <c r="XEI29" s="240"/>
      <c r="XEJ29" s="240"/>
      <c r="XEK29" s="240"/>
      <c r="XEL29" s="240"/>
      <c r="XEM29" s="240"/>
      <c r="XEN29" s="240"/>
      <c r="XEO29" s="240"/>
      <c r="XEP29" s="240"/>
      <c r="XEQ29" s="240"/>
      <c r="XER29" s="240"/>
      <c r="XES29" s="240"/>
      <c r="XET29" s="240"/>
      <c r="XEU29" s="240"/>
      <c r="XEV29" s="240"/>
      <c r="XEW29" s="240"/>
      <c r="XEX29" s="240"/>
      <c r="XEY29" s="240"/>
      <c r="XEZ29" s="240"/>
      <c r="XFA29" s="240"/>
      <c r="XFB29" s="240"/>
      <c r="XFC29" s="240"/>
      <c r="XFD29" s="240"/>
    </row>
    <row r="30" spans="1:16384" ht="1" hidden="1" customHeight="1">
      <c r="A30" s="685"/>
      <c r="B30" s="229"/>
      <c r="C30" s="230"/>
      <c r="D30" s="229"/>
      <c r="E30" s="231"/>
      <c r="F30" s="231"/>
      <c r="G30" s="232"/>
      <c r="H30" s="233"/>
      <c r="I30" s="233"/>
      <c r="K30" s="235"/>
      <c r="L30" s="236"/>
      <c r="M30" s="237"/>
      <c r="N30" s="238"/>
      <c r="U30" s="240"/>
      <c r="V30" s="240"/>
      <c r="W30" s="240"/>
      <c r="X30" s="240"/>
      <c r="Y30" s="240"/>
      <c r="Z30" s="240"/>
      <c r="AA30" s="240"/>
      <c r="AB30" s="240"/>
      <c r="AC30" s="240"/>
      <c r="AD30" s="240"/>
      <c r="AE30" s="240"/>
      <c r="AF30" s="240"/>
      <c r="AG30" s="240"/>
      <c r="AH30" s="240"/>
      <c r="AI30" s="240"/>
      <c r="AJ30" s="240"/>
      <c r="AK30" s="240"/>
      <c r="AL30" s="240"/>
      <c r="AM30" s="240"/>
      <c r="AN30" s="240"/>
      <c r="AO30" s="240"/>
      <c r="AP30" s="240"/>
      <c r="AQ30" s="240"/>
      <c r="AR30" s="240"/>
      <c r="AS30" s="240"/>
      <c r="AT30" s="240"/>
      <c r="AU30" s="240"/>
      <c r="AV30" s="240"/>
      <c r="AW30" s="240"/>
      <c r="AX30" s="240"/>
      <c r="AY30" s="240"/>
      <c r="AZ30" s="240"/>
      <c r="BA30" s="240"/>
      <c r="BB30" s="240"/>
      <c r="BC30" s="240"/>
      <c r="BD30" s="240"/>
      <c r="BE30" s="240"/>
      <c r="BF30" s="240"/>
      <c r="BG30" s="240"/>
      <c r="BH30" s="240"/>
      <c r="BI30" s="240"/>
      <c r="BJ30" s="240"/>
      <c r="BK30" s="240"/>
      <c r="BL30" s="240"/>
      <c r="BM30" s="240"/>
      <c r="BN30" s="240"/>
      <c r="BO30" s="240"/>
      <c r="BP30" s="240"/>
      <c r="BQ30" s="240"/>
      <c r="BR30" s="240"/>
      <c r="BS30" s="240"/>
      <c r="BT30" s="240"/>
      <c r="BU30" s="240"/>
      <c r="BV30" s="240"/>
      <c r="BW30" s="240"/>
      <c r="BX30" s="240"/>
      <c r="BY30" s="240"/>
      <c r="BZ30" s="240"/>
      <c r="CA30" s="240"/>
      <c r="CB30" s="240"/>
      <c r="CC30" s="240"/>
      <c r="CD30" s="240"/>
      <c r="CE30" s="240"/>
      <c r="CF30" s="240"/>
      <c r="CG30" s="240"/>
      <c r="CH30" s="240"/>
      <c r="CI30" s="240"/>
      <c r="CJ30" s="240"/>
      <c r="CK30" s="240"/>
      <c r="CL30" s="240"/>
      <c r="CM30" s="240"/>
      <c r="CN30" s="240"/>
      <c r="CO30" s="240"/>
      <c r="CP30" s="240"/>
      <c r="CQ30" s="240"/>
      <c r="CR30" s="240"/>
      <c r="CS30" s="240"/>
      <c r="CT30" s="240"/>
      <c r="CU30" s="240"/>
      <c r="CV30" s="240"/>
      <c r="CW30" s="240"/>
      <c r="CX30" s="240"/>
      <c r="CY30" s="240"/>
      <c r="CZ30" s="240"/>
      <c r="DA30" s="240"/>
      <c r="DB30" s="240"/>
      <c r="DC30" s="240"/>
      <c r="DD30" s="240"/>
      <c r="DE30" s="240"/>
      <c r="DF30" s="240"/>
      <c r="DG30" s="240"/>
      <c r="DH30" s="240"/>
      <c r="DI30" s="240"/>
      <c r="DJ30" s="240"/>
      <c r="DK30" s="240"/>
      <c r="DL30" s="240"/>
      <c r="DM30" s="240"/>
      <c r="DN30" s="240"/>
      <c r="DO30" s="240"/>
      <c r="DP30" s="240"/>
      <c r="DQ30" s="240"/>
      <c r="DR30" s="240"/>
      <c r="DS30" s="240"/>
      <c r="DT30" s="240"/>
      <c r="DU30" s="240"/>
      <c r="DV30" s="240"/>
      <c r="DW30" s="240"/>
      <c r="DX30" s="240"/>
      <c r="DY30" s="240"/>
      <c r="DZ30" s="240"/>
      <c r="EA30" s="240"/>
      <c r="EB30" s="240"/>
      <c r="EC30" s="240"/>
      <c r="ED30" s="240"/>
      <c r="EE30" s="240"/>
      <c r="EF30" s="240"/>
      <c r="EG30" s="240"/>
      <c r="EH30" s="240"/>
      <c r="EI30" s="240"/>
      <c r="EJ30" s="240"/>
      <c r="EK30" s="240"/>
      <c r="EL30" s="240"/>
      <c r="EM30" s="240"/>
      <c r="EN30" s="240"/>
      <c r="EO30" s="240"/>
      <c r="EP30" s="240"/>
      <c r="EQ30" s="240"/>
      <c r="ER30" s="240"/>
      <c r="ES30" s="240"/>
      <c r="ET30" s="240"/>
      <c r="EU30" s="240"/>
      <c r="EV30" s="240"/>
      <c r="EW30" s="240"/>
      <c r="EX30" s="240"/>
      <c r="EY30" s="240"/>
      <c r="EZ30" s="240"/>
      <c r="FA30" s="240"/>
      <c r="FB30" s="240"/>
      <c r="FC30" s="240"/>
      <c r="FD30" s="240"/>
      <c r="FE30" s="240"/>
      <c r="FF30" s="240"/>
      <c r="FG30" s="240"/>
      <c r="FH30" s="240"/>
      <c r="FI30" s="240"/>
      <c r="FJ30" s="240"/>
      <c r="FK30" s="240"/>
      <c r="FL30" s="240"/>
      <c r="FM30" s="240"/>
      <c r="FN30" s="240"/>
      <c r="FO30" s="240"/>
      <c r="FP30" s="240"/>
      <c r="FQ30" s="240"/>
      <c r="FR30" s="240"/>
      <c r="FS30" s="240"/>
      <c r="FT30" s="240"/>
      <c r="FU30" s="240"/>
      <c r="FV30" s="240"/>
      <c r="FW30" s="240"/>
      <c r="FX30" s="240"/>
      <c r="FY30" s="240"/>
      <c r="FZ30" s="240"/>
      <c r="GA30" s="240"/>
      <c r="GB30" s="240"/>
      <c r="GC30" s="240"/>
      <c r="GD30" s="240"/>
      <c r="GE30" s="240"/>
      <c r="GF30" s="240"/>
      <c r="GG30" s="240"/>
      <c r="GH30" s="240"/>
      <c r="GI30" s="240"/>
      <c r="GJ30" s="240"/>
      <c r="GK30" s="240"/>
      <c r="GL30" s="240"/>
      <c r="GM30" s="240"/>
      <c r="GN30" s="240"/>
      <c r="GO30" s="240"/>
      <c r="GP30" s="240"/>
      <c r="GQ30" s="240"/>
      <c r="GR30" s="240"/>
      <c r="GS30" s="240"/>
      <c r="GT30" s="240"/>
      <c r="GU30" s="240"/>
      <c r="GV30" s="240"/>
      <c r="GW30" s="240"/>
      <c r="GX30" s="240"/>
      <c r="GY30" s="240"/>
      <c r="GZ30" s="240"/>
      <c r="HA30" s="240"/>
      <c r="HB30" s="240"/>
      <c r="HC30" s="240"/>
      <c r="HD30" s="240"/>
      <c r="HE30" s="240"/>
      <c r="HF30" s="240"/>
      <c r="HG30" s="240"/>
      <c r="HH30" s="240"/>
      <c r="HI30" s="240"/>
      <c r="HJ30" s="240"/>
      <c r="HK30" s="240"/>
      <c r="HL30" s="240"/>
      <c r="HM30" s="240"/>
      <c r="HN30" s="240"/>
      <c r="HO30" s="240"/>
      <c r="HP30" s="240"/>
      <c r="HQ30" s="240"/>
      <c r="HR30" s="240"/>
      <c r="HS30" s="240"/>
      <c r="HT30" s="240"/>
      <c r="HU30" s="240"/>
      <c r="HV30" s="240"/>
      <c r="HW30" s="240"/>
      <c r="HX30" s="240"/>
      <c r="HY30" s="240"/>
      <c r="HZ30" s="240"/>
      <c r="IA30" s="240"/>
      <c r="IB30" s="240"/>
      <c r="IC30" s="240"/>
      <c r="ID30" s="240"/>
      <c r="IE30" s="240"/>
      <c r="IF30" s="240"/>
      <c r="IG30" s="240"/>
      <c r="IH30" s="240"/>
      <c r="II30" s="240"/>
      <c r="IJ30" s="240"/>
      <c r="IK30" s="240"/>
      <c r="IL30" s="240"/>
      <c r="IM30" s="240"/>
      <c r="IN30" s="240"/>
      <c r="IO30" s="240"/>
      <c r="IP30" s="240"/>
      <c r="IQ30" s="240"/>
      <c r="IR30" s="240"/>
      <c r="IS30" s="240"/>
      <c r="IT30" s="240"/>
      <c r="IU30" s="240"/>
      <c r="IV30" s="240"/>
      <c r="IW30" s="240"/>
      <c r="IX30" s="240"/>
      <c r="IY30" s="240"/>
      <c r="IZ30" s="240"/>
      <c r="JA30" s="240"/>
      <c r="JB30" s="240"/>
      <c r="JC30" s="240"/>
      <c r="JD30" s="240"/>
      <c r="JE30" s="240"/>
      <c r="JF30" s="240"/>
      <c r="JG30" s="240"/>
      <c r="JH30" s="240"/>
      <c r="JI30" s="240"/>
      <c r="JJ30" s="240"/>
      <c r="JK30" s="240"/>
      <c r="JL30" s="240"/>
      <c r="JM30" s="240"/>
      <c r="JN30" s="240"/>
      <c r="JO30" s="240"/>
      <c r="JP30" s="240"/>
      <c r="JQ30" s="240"/>
      <c r="JR30" s="240"/>
      <c r="JS30" s="240"/>
      <c r="JT30" s="240"/>
      <c r="JU30" s="240"/>
      <c r="JV30" s="240"/>
      <c r="JW30" s="240"/>
      <c r="JX30" s="240"/>
      <c r="JY30" s="240"/>
      <c r="JZ30" s="240"/>
      <c r="KA30" s="240"/>
      <c r="KB30" s="240"/>
      <c r="KC30" s="240"/>
      <c r="KD30" s="240"/>
      <c r="KE30" s="240"/>
      <c r="KF30" s="240"/>
      <c r="KG30" s="240"/>
      <c r="KH30" s="240"/>
      <c r="KI30" s="240"/>
      <c r="KJ30" s="240"/>
      <c r="KK30" s="240"/>
      <c r="KL30" s="240"/>
      <c r="KM30" s="240"/>
      <c r="KN30" s="240"/>
      <c r="KO30" s="240"/>
      <c r="KP30" s="240"/>
      <c r="KQ30" s="240"/>
      <c r="KR30" s="240"/>
      <c r="KS30" s="240"/>
      <c r="KT30" s="240"/>
      <c r="KU30" s="240"/>
      <c r="KV30" s="240"/>
      <c r="KW30" s="240"/>
      <c r="KX30" s="240"/>
      <c r="KY30" s="240"/>
      <c r="KZ30" s="240"/>
      <c r="LA30" s="240"/>
      <c r="LB30" s="240"/>
      <c r="LC30" s="240"/>
      <c r="LD30" s="240"/>
      <c r="LE30" s="240"/>
      <c r="LF30" s="240"/>
      <c r="LG30" s="240"/>
      <c r="LH30" s="240"/>
      <c r="LI30" s="240"/>
      <c r="LJ30" s="240"/>
      <c r="LK30" s="240"/>
      <c r="LL30" s="240"/>
      <c r="LM30" s="240"/>
      <c r="LN30" s="240"/>
      <c r="LO30" s="240"/>
      <c r="LP30" s="240"/>
      <c r="LQ30" s="240"/>
      <c r="LR30" s="240"/>
      <c r="LS30" s="240"/>
      <c r="LT30" s="240"/>
      <c r="LU30" s="240"/>
      <c r="LV30" s="240"/>
      <c r="LW30" s="240"/>
      <c r="LX30" s="240"/>
      <c r="LY30" s="240"/>
      <c r="LZ30" s="240"/>
      <c r="MA30" s="240"/>
      <c r="MB30" s="240"/>
      <c r="MC30" s="240"/>
      <c r="MD30" s="240"/>
      <c r="ME30" s="240"/>
      <c r="MF30" s="240"/>
      <c r="MG30" s="240"/>
      <c r="MH30" s="240"/>
      <c r="MI30" s="240"/>
      <c r="MJ30" s="240"/>
      <c r="MK30" s="240"/>
      <c r="ML30" s="240"/>
      <c r="MM30" s="240"/>
      <c r="MN30" s="240"/>
      <c r="MO30" s="240"/>
      <c r="MP30" s="240"/>
      <c r="MQ30" s="240"/>
      <c r="MR30" s="240"/>
      <c r="MS30" s="240"/>
      <c r="MT30" s="240"/>
      <c r="MU30" s="240"/>
      <c r="MV30" s="240"/>
      <c r="MW30" s="240"/>
      <c r="MX30" s="240"/>
      <c r="MY30" s="240"/>
      <c r="MZ30" s="240"/>
      <c r="NA30" s="240"/>
      <c r="NB30" s="240"/>
      <c r="NC30" s="240"/>
      <c r="ND30" s="240"/>
      <c r="NE30" s="240"/>
      <c r="NF30" s="240"/>
      <c r="NG30" s="240"/>
      <c r="NH30" s="240"/>
      <c r="NI30" s="240"/>
      <c r="NJ30" s="240"/>
      <c r="NK30" s="240"/>
      <c r="NL30" s="240"/>
      <c r="NM30" s="240"/>
      <c r="NN30" s="240"/>
      <c r="NO30" s="240"/>
      <c r="NP30" s="240"/>
      <c r="NQ30" s="240"/>
      <c r="NR30" s="240"/>
      <c r="NS30" s="240"/>
      <c r="NT30" s="240"/>
      <c r="NU30" s="240"/>
      <c r="NV30" s="240"/>
      <c r="NW30" s="240"/>
      <c r="NX30" s="240"/>
      <c r="NY30" s="240"/>
      <c r="NZ30" s="240"/>
      <c r="OA30" s="240"/>
      <c r="OB30" s="240"/>
      <c r="OC30" s="240"/>
      <c r="OD30" s="240"/>
      <c r="OE30" s="240"/>
      <c r="OF30" s="240"/>
      <c r="OG30" s="240"/>
      <c r="OH30" s="240"/>
      <c r="OI30" s="240"/>
      <c r="OJ30" s="240"/>
      <c r="OK30" s="240"/>
      <c r="OL30" s="240"/>
      <c r="OM30" s="240"/>
      <c r="ON30" s="240"/>
      <c r="OO30" s="240"/>
      <c r="OP30" s="240"/>
      <c r="OQ30" s="240"/>
      <c r="OR30" s="240"/>
      <c r="OS30" s="240"/>
      <c r="OT30" s="240"/>
      <c r="OU30" s="240"/>
      <c r="OV30" s="240"/>
      <c r="OW30" s="240"/>
      <c r="OX30" s="240"/>
      <c r="OY30" s="240"/>
      <c r="OZ30" s="240"/>
      <c r="PA30" s="240"/>
      <c r="PB30" s="240"/>
      <c r="PC30" s="240"/>
      <c r="PD30" s="240"/>
      <c r="PE30" s="240"/>
      <c r="PF30" s="240"/>
      <c r="PG30" s="240"/>
      <c r="PH30" s="240"/>
      <c r="PI30" s="240"/>
      <c r="PJ30" s="240"/>
      <c r="PK30" s="240"/>
      <c r="PL30" s="240"/>
      <c r="PM30" s="240"/>
      <c r="PN30" s="240"/>
      <c r="PO30" s="240"/>
      <c r="PP30" s="240"/>
      <c r="PQ30" s="240"/>
      <c r="PR30" s="240"/>
      <c r="PS30" s="240"/>
      <c r="PT30" s="240"/>
      <c r="PU30" s="240"/>
      <c r="PV30" s="240"/>
      <c r="PW30" s="240"/>
      <c r="PX30" s="240"/>
      <c r="PY30" s="240"/>
      <c r="PZ30" s="240"/>
      <c r="QA30" s="240"/>
      <c r="QB30" s="240"/>
      <c r="QC30" s="240"/>
      <c r="QD30" s="240"/>
      <c r="QE30" s="240"/>
      <c r="QF30" s="240"/>
      <c r="QG30" s="240"/>
      <c r="QH30" s="240"/>
      <c r="QI30" s="240"/>
      <c r="QJ30" s="240"/>
      <c r="QK30" s="240"/>
      <c r="QL30" s="240"/>
      <c r="QM30" s="240"/>
      <c r="QN30" s="240"/>
      <c r="QO30" s="240"/>
      <c r="QP30" s="240"/>
      <c r="QQ30" s="240"/>
      <c r="QR30" s="240"/>
      <c r="QS30" s="240"/>
      <c r="QT30" s="240"/>
      <c r="QU30" s="240"/>
      <c r="QV30" s="240"/>
      <c r="QW30" s="240"/>
      <c r="QX30" s="240"/>
      <c r="QY30" s="240"/>
      <c r="QZ30" s="240"/>
      <c r="RA30" s="240"/>
      <c r="RB30" s="240"/>
      <c r="RC30" s="240"/>
      <c r="RD30" s="240"/>
      <c r="RE30" s="240"/>
      <c r="RF30" s="240"/>
      <c r="RG30" s="240"/>
      <c r="RH30" s="240"/>
      <c r="RI30" s="240"/>
      <c r="RJ30" s="240"/>
      <c r="RK30" s="240"/>
      <c r="RL30" s="240"/>
      <c r="RM30" s="240"/>
      <c r="RN30" s="240"/>
      <c r="RO30" s="240"/>
      <c r="RP30" s="240"/>
      <c r="RQ30" s="240"/>
      <c r="RR30" s="240"/>
      <c r="RS30" s="240"/>
      <c r="RT30" s="240"/>
      <c r="RU30" s="240"/>
      <c r="RV30" s="240"/>
      <c r="RW30" s="240"/>
      <c r="RX30" s="240"/>
      <c r="RY30" s="240"/>
      <c r="RZ30" s="240"/>
      <c r="SA30" s="240"/>
      <c r="SB30" s="240"/>
      <c r="SC30" s="240"/>
      <c r="SD30" s="240"/>
      <c r="SE30" s="240"/>
      <c r="SF30" s="240"/>
      <c r="SG30" s="240"/>
      <c r="SH30" s="240"/>
      <c r="SI30" s="240"/>
      <c r="SJ30" s="240"/>
      <c r="SK30" s="240"/>
      <c r="SL30" s="240"/>
      <c r="SM30" s="240"/>
      <c r="SN30" s="240"/>
      <c r="SO30" s="240"/>
      <c r="SP30" s="240"/>
      <c r="SQ30" s="240"/>
      <c r="SR30" s="240"/>
      <c r="SS30" s="240"/>
      <c r="ST30" s="240"/>
      <c r="SU30" s="240"/>
      <c r="SV30" s="240"/>
      <c r="SW30" s="240"/>
      <c r="SX30" s="240"/>
      <c r="SY30" s="240"/>
      <c r="SZ30" s="240"/>
      <c r="TA30" s="240"/>
      <c r="TB30" s="240"/>
      <c r="TC30" s="240"/>
      <c r="TD30" s="240"/>
      <c r="TE30" s="240"/>
      <c r="TF30" s="240"/>
      <c r="TG30" s="240"/>
      <c r="TH30" s="240"/>
      <c r="TI30" s="240"/>
      <c r="TJ30" s="240"/>
      <c r="TK30" s="240"/>
      <c r="TL30" s="240"/>
      <c r="TM30" s="240"/>
      <c r="TN30" s="240"/>
      <c r="TO30" s="240"/>
      <c r="TP30" s="240"/>
      <c r="TQ30" s="240"/>
      <c r="TR30" s="240"/>
      <c r="TS30" s="240"/>
      <c r="TT30" s="240"/>
      <c r="TU30" s="240"/>
      <c r="TV30" s="240"/>
      <c r="TW30" s="240"/>
      <c r="TX30" s="240"/>
      <c r="TY30" s="240"/>
      <c r="TZ30" s="240"/>
      <c r="UA30" s="240"/>
      <c r="UB30" s="240"/>
      <c r="UC30" s="240"/>
      <c r="UD30" s="240"/>
      <c r="UE30" s="240"/>
      <c r="UF30" s="240"/>
      <c r="UG30" s="240"/>
      <c r="UH30" s="240"/>
      <c r="UI30" s="240"/>
      <c r="UJ30" s="240"/>
      <c r="UK30" s="240"/>
      <c r="UL30" s="240"/>
      <c r="UM30" s="240"/>
      <c r="UN30" s="240"/>
      <c r="UO30" s="240"/>
      <c r="UP30" s="240"/>
      <c r="UQ30" s="240"/>
      <c r="UR30" s="240"/>
      <c r="US30" s="240"/>
      <c r="UT30" s="240"/>
      <c r="UU30" s="240"/>
      <c r="UV30" s="240"/>
      <c r="UW30" s="240"/>
      <c r="UX30" s="240"/>
      <c r="UY30" s="240"/>
      <c r="UZ30" s="240"/>
      <c r="VA30" s="240"/>
      <c r="VB30" s="240"/>
      <c r="VC30" s="240"/>
      <c r="VD30" s="240"/>
      <c r="VE30" s="240"/>
      <c r="VF30" s="240"/>
      <c r="VG30" s="240"/>
      <c r="VH30" s="240"/>
      <c r="VI30" s="240"/>
      <c r="VJ30" s="240"/>
      <c r="VK30" s="240"/>
      <c r="VL30" s="240"/>
      <c r="VM30" s="240"/>
      <c r="VN30" s="240"/>
      <c r="VO30" s="240"/>
      <c r="VP30" s="240"/>
      <c r="VQ30" s="240"/>
      <c r="VR30" s="240"/>
      <c r="VS30" s="240"/>
      <c r="VT30" s="240"/>
      <c r="VU30" s="240"/>
      <c r="VV30" s="240"/>
      <c r="VW30" s="240"/>
      <c r="VX30" s="240"/>
      <c r="VY30" s="240"/>
      <c r="VZ30" s="240"/>
      <c r="WA30" s="240"/>
      <c r="WB30" s="240"/>
      <c r="WC30" s="240"/>
      <c r="WD30" s="240"/>
      <c r="WE30" s="240"/>
      <c r="WF30" s="240"/>
      <c r="WG30" s="240"/>
      <c r="WH30" s="240"/>
      <c r="WI30" s="240"/>
      <c r="WJ30" s="240"/>
      <c r="WK30" s="240"/>
      <c r="WL30" s="240"/>
      <c r="WM30" s="240"/>
      <c r="WN30" s="240"/>
      <c r="WO30" s="240"/>
      <c r="WP30" s="240"/>
      <c r="WQ30" s="240"/>
      <c r="WR30" s="240"/>
      <c r="WS30" s="240"/>
      <c r="WT30" s="240"/>
      <c r="WU30" s="240"/>
      <c r="WV30" s="240"/>
      <c r="WW30" s="240"/>
      <c r="WX30" s="240"/>
      <c r="WY30" s="240"/>
      <c r="WZ30" s="240"/>
      <c r="XA30" s="240"/>
      <c r="XB30" s="240"/>
      <c r="XC30" s="240"/>
      <c r="XD30" s="240"/>
      <c r="XE30" s="240"/>
      <c r="XF30" s="240"/>
      <c r="XG30" s="240"/>
      <c r="XH30" s="240"/>
      <c r="XI30" s="240"/>
      <c r="XJ30" s="240"/>
      <c r="XK30" s="240"/>
      <c r="XL30" s="240"/>
      <c r="XM30" s="240"/>
      <c r="XN30" s="240"/>
      <c r="XO30" s="240"/>
      <c r="XP30" s="240"/>
      <c r="XQ30" s="240"/>
      <c r="XR30" s="240"/>
      <c r="XS30" s="240"/>
      <c r="XT30" s="240"/>
      <c r="XU30" s="240"/>
      <c r="XV30" s="240"/>
      <c r="XW30" s="240"/>
      <c r="XX30" s="240"/>
      <c r="XY30" s="240"/>
      <c r="XZ30" s="240"/>
      <c r="YA30" s="240"/>
      <c r="YB30" s="240"/>
      <c r="YC30" s="240"/>
      <c r="YD30" s="240"/>
      <c r="YE30" s="240"/>
      <c r="YF30" s="240"/>
      <c r="YG30" s="240"/>
      <c r="YH30" s="240"/>
      <c r="YI30" s="240"/>
      <c r="YJ30" s="240"/>
      <c r="YK30" s="240"/>
      <c r="YL30" s="240"/>
      <c r="YM30" s="240"/>
      <c r="YN30" s="240"/>
      <c r="YO30" s="240"/>
      <c r="YP30" s="240"/>
      <c r="YQ30" s="240"/>
      <c r="YR30" s="240"/>
      <c r="YS30" s="240"/>
      <c r="YT30" s="240"/>
      <c r="YU30" s="240"/>
      <c r="YV30" s="240"/>
      <c r="YW30" s="240"/>
      <c r="YX30" s="240"/>
      <c r="YY30" s="240"/>
      <c r="YZ30" s="240"/>
      <c r="ZA30" s="240"/>
      <c r="ZB30" s="240"/>
      <c r="ZC30" s="240"/>
      <c r="ZD30" s="240"/>
      <c r="ZE30" s="240"/>
      <c r="ZF30" s="240"/>
      <c r="ZG30" s="240"/>
      <c r="ZH30" s="240"/>
      <c r="ZI30" s="240"/>
      <c r="ZJ30" s="240"/>
      <c r="ZK30" s="240"/>
      <c r="ZL30" s="240"/>
      <c r="ZM30" s="240"/>
      <c r="ZN30" s="240"/>
      <c r="ZO30" s="240"/>
      <c r="ZP30" s="240"/>
      <c r="ZQ30" s="240"/>
      <c r="ZR30" s="240"/>
      <c r="ZS30" s="240"/>
      <c r="ZT30" s="240"/>
      <c r="ZU30" s="240"/>
      <c r="ZV30" s="240"/>
      <c r="ZW30" s="240"/>
      <c r="ZX30" s="240"/>
      <c r="ZY30" s="240"/>
      <c r="ZZ30" s="240"/>
      <c r="AAA30" s="240"/>
      <c r="AAB30" s="240"/>
      <c r="AAC30" s="240"/>
      <c r="AAD30" s="240"/>
      <c r="AAE30" s="240"/>
      <c r="AAF30" s="240"/>
      <c r="AAG30" s="240"/>
      <c r="AAH30" s="240"/>
      <c r="AAI30" s="240"/>
      <c r="AAJ30" s="240"/>
      <c r="AAK30" s="240"/>
      <c r="AAL30" s="240"/>
      <c r="AAM30" s="240"/>
      <c r="AAN30" s="240"/>
      <c r="AAO30" s="240"/>
      <c r="AAP30" s="240"/>
      <c r="AAQ30" s="240"/>
      <c r="AAR30" s="240"/>
      <c r="AAS30" s="240"/>
      <c r="AAT30" s="240"/>
      <c r="AAU30" s="240"/>
      <c r="AAV30" s="240"/>
      <c r="AAW30" s="240"/>
      <c r="AAX30" s="240"/>
      <c r="AAY30" s="240"/>
      <c r="AAZ30" s="240"/>
      <c r="ABA30" s="240"/>
      <c r="ABB30" s="240"/>
      <c r="ABC30" s="240"/>
      <c r="ABD30" s="240"/>
      <c r="ABE30" s="240"/>
      <c r="ABF30" s="240"/>
      <c r="ABG30" s="240"/>
      <c r="ABH30" s="240"/>
      <c r="ABI30" s="240"/>
      <c r="ABJ30" s="240"/>
      <c r="ABK30" s="240"/>
      <c r="ABL30" s="240"/>
      <c r="ABM30" s="240"/>
      <c r="ABN30" s="240"/>
      <c r="ABO30" s="240"/>
      <c r="ABP30" s="240"/>
      <c r="ABQ30" s="240"/>
      <c r="ABR30" s="240"/>
      <c r="ABS30" s="240"/>
      <c r="ABT30" s="240"/>
      <c r="ABU30" s="240"/>
      <c r="ABV30" s="240"/>
      <c r="ABW30" s="240"/>
      <c r="ABX30" s="240"/>
      <c r="ABY30" s="240"/>
      <c r="ABZ30" s="240"/>
      <c r="ACA30" s="240"/>
      <c r="ACB30" s="240"/>
      <c r="ACC30" s="240"/>
      <c r="ACD30" s="240"/>
      <c r="ACE30" s="240"/>
      <c r="ACF30" s="240"/>
      <c r="ACG30" s="240"/>
      <c r="ACH30" s="240"/>
      <c r="ACI30" s="240"/>
      <c r="ACJ30" s="240"/>
      <c r="ACK30" s="240"/>
      <c r="ACL30" s="240"/>
      <c r="ACM30" s="240"/>
      <c r="ACN30" s="240"/>
      <c r="ACO30" s="240"/>
      <c r="ACP30" s="240"/>
      <c r="ACQ30" s="240"/>
      <c r="ACR30" s="240"/>
      <c r="ACS30" s="240"/>
      <c r="ACT30" s="240"/>
      <c r="ACU30" s="240"/>
      <c r="ACV30" s="240"/>
      <c r="ACW30" s="240"/>
      <c r="ACX30" s="240"/>
      <c r="ACY30" s="240"/>
      <c r="ACZ30" s="240"/>
      <c r="ADA30" s="240"/>
      <c r="ADB30" s="240"/>
      <c r="ADC30" s="240"/>
      <c r="ADD30" s="240"/>
      <c r="ADE30" s="240"/>
      <c r="ADF30" s="240"/>
      <c r="ADG30" s="240"/>
      <c r="ADH30" s="240"/>
      <c r="ADI30" s="240"/>
      <c r="ADJ30" s="240"/>
      <c r="ADK30" s="240"/>
      <c r="ADL30" s="240"/>
      <c r="ADM30" s="240"/>
      <c r="ADN30" s="240"/>
      <c r="ADO30" s="240"/>
      <c r="ADP30" s="240"/>
      <c r="ADQ30" s="240"/>
      <c r="ADR30" s="240"/>
      <c r="ADS30" s="240"/>
      <c r="ADT30" s="240"/>
      <c r="ADU30" s="240"/>
      <c r="ADV30" s="240"/>
      <c r="ADW30" s="240"/>
      <c r="ADX30" s="240"/>
      <c r="ADY30" s="240"/>
      <c r="ADZ30" s="240"/>
      <c r="AEA30" s="240"/>
      <c r="AEB30" s="240"/>
      <c r="AEC30" s="240"/>
      <c r="AED30" s="240"/>
      <c r="AEE30" s="240"/>
      <c r="AEF30" s="240"/>
      <c r="AEG30" s="240"/>
      <c r="AEH30" s="240"/>
      <c r="AEI30" s="240"/>
      <c r="AEJ30" s="240"/>
      <c r="AEK30" s="240"/>
      <c r="AEL30" s="240"/>
      <c r="AEM30" s="240"/>
      <c r="AEN30" s="240"/>
      <c r="AEO30" s="240"/>
      <c r="AEP30" s="240"/>
      <c r="AEQ30" s="240"/>
      <c r="AER30" s="240"/>
      <c r="AES30" s="240"/>
      <c r="AET30" s="240"/>
      <c r="AEU30" s="240"/>
      <c r="AEV30" s="240"/>
      <c r="AEW30" s="240"/>
      <c r="AEX30" s="240"/>
      <c r="AEY30" s="240"/>
      <c r="AEZ30" s="240"/>
      <c r="AFA30" s="240"/>
      <c r="AFB30" s="240"/>
      <c r="AFC30" s="240"/>
      <c r="AFD30" s="240"/>
      <c r="AFE30" s="240"/>
      <c r="AFF30" s="240"/>
      <c r="AFG30" s="240"/>
      <c r="AFH30" s="240"/>
      <c r="AFI30" s="240"/>
      <c r="AFJ30" s="240"/>
      <c r="AFK30" s="240"/>
      <c r="AFL30" s="240"/>
      <c r="AFM30" s="240"/>
      <c r="AFN30" s="240"/>
      <c r="AFO30" s="240"/>
      <c r="AFP30" s="240"/>
      <c r="AFQ30" s="240"/>
      <c r="AFR30" s="240"/>
      <c r="AFS30" s="240"/>
      <c r="AFT30" s="240"/>
      <c r="AFU30" s="240"/>
      <c r="AFV30" s="240"/>
      <c r="AFW30" s="240"/>
      <c r="AFX30" s="240"/>
      <c r="AFY30" s="240"/>
      <c r="AFZ30" s="240"/>
      <c r="AGA30" s="240"/>
      <c r="AGB30" s="240"/>
      <c r="AGC30" s="240"/>
      <c r="AGD30" s="240"/>
      <c r="AGE30" s="240"/>
      <c r="AGF30" s="240"/>
      <c r="AGG30" s="240"/>
      <c r="AGH30" s="240"/>
      <c r="AGI30" s="240"/>
      <c r="AGJ30" s="240"/>
      <c r="AGK30" s="240"/>
      <c r="AGL30" s="240"/>
      <c r="AGM30" s="240"/>
      <c r="AGN30" s="240"/>
      <c r="AGO30" s="240"/>
      <c r="AGP30" s="240"/>
      <c r="AGQ30" s="240"/>
      <c r="AGR30" s="240"/>
      <c r="AGS30" s="240"/>
      <c r="AGT30" s="240"/>
      <c r="AGU30" s="240"/>
      <c r="AGV30" s="240"/>
      <c r="AGW30" s="240"/>
      <c r="AGX30" s="240"/>
      <c r="AGY30" s="240"/>
      <c r="AGZ30" s="240"/>
      <c r="AHA30" s="240"/>
      <c r="AHB30" s="240"/>
      <c r="AHC30" s="240"/>
      <c r="AHD30" s="240"/>
      <c r="AHE30" s="240"/>
      <c r="AHF30" s="240"/>
      <c r="AHG30" s="240"/>
      <c r="AHH30" s="240"/>
      <c r="AHI30" s="240"/>
      <c r="AHJ30" s="240"/>
      <c r="AHK30" s="240"/>
      <c r="AHL30" s="240"/>
      <c r="AHM30" s="240"/>
      <c r="AHN30" s="240"/>
      <c r="AHO30" s="240"/>
      <c r="AHP30" s="240"/>
      <c r="AHQ30" s="240"/>
      <c r="AHR30" s="240"/>
      <c r="AHS30" s="240"/>
      <c r="AHT30" s="240"/>
      <c r="AHU30" s="240"/>
      <c r="AHV30" s="240"/>
      <c r="AHW30" s="240"/>
      <c r="AHX30" s="240"/>
      <c r="AHY30" s="240"/>
      <c r="AHZ30" s="240"/>
      <c r="AIA30" s="240"/>
      <c r="AIB30" s="240"/>
      <c r="AIC30" s="240"/>
      <c r="AID30" s="240"/>
      <c r="AIE30" s="240"/>
      <c r="AIF30" s="240"/>
      <c r="AIG30" s="240"/>
      <c r="AIH30" s="240"/>
      <c r="AII30" s="240"/>
      <c r="AIJ30" s="240"/>
      <c r="AIK30" s="240"/>
      <c r="AIL30" s="240"/>
      <c r="AIM30" s="240"/>
      <c r="AIN30" s="240"/>
      <c r="AIO30" s="240"/>
      <c r="AIP30" s="240"/>
      <c r="AIQ30" s="240"/>
      <c r="AIR30" s="240"/>
      <c r="AIS30" s="240"/>
      <c r="AIT30" s="240"/>
      <c r="AIU30" s="240"/>
      <c r="AIV30" s="240"/>
      <c r="AIW30" s="240"/>
      <c r="AIX30" s="240"/>
      <c r="AIY30" s="240"/>
      <c r="AIZ30" s="240"/>
      <c r="AJA30" s="240"/>
      <c r="AJB30" s="240"/>
      <c r="AJC30" s="240"/>
      <c r="AJD30" s="240"/>
      <c r="AJE30" s="240"/>
      <c r="AJF30" s="240"/>
      <c r="AJG30" s="240"/>
      <c r="AJH30" s="240"/>
      <c r="AJI30" s="240"/>
      <c r="AJJ30" s="240"/>
      <c r="AJK30" s="240"/>
      <c r="AJL30" s="240"/>
      <c r="AJM30" s="240"/>
      <c r="AJN30" s="240"/>
      <c r="AJO30" s="240"/>
      <c r="AJP30" s="240"/>
      <c r="AJQ30" s="240"/>
      <c r="AJR30" s="240"/>
      <c r="AJS30" s="240"/>
      <c r="AJT30" s="240"/>
      <c r="AJU30" s="240"/>
      <c r="AJV30" s="240"/>
      <c r="AJW30" s="240"/>
      <c r="AJX30" s="240"/>
      <c r="AJY30" s="240"/>
      <c r="AJZ30" s="240"/>
      <c r="AKA30" s="240"/>
      <c r="AKB30" s="240"/>
      <c r="AKC30" s="240"/>
      <c r="AKD30" s="240"/>
      <c r="AKE30" s="240"/>
      <c r="AKF30" s="240"/>
      <c r="AKG30" s="240"/>
      <c r="AKH30" s="240"/>
      <c r="AKI30" s="240"/>
      <c r="AKJ30" s="240"/>
      <c r="AKK30" s="240"/>
      <c r="AKL30" s="240"/>
      <c r="AKM30" s="240"/>
      <c r="AKN30" s="240"/>
      <c r="AKO30" s="240"/>
      <c r="AKP30" s="240"/>
      <c r="AKQ30" s="240"/>
      <c r="AKR30" s="240"/>
      <c r="AKS30" s="240"/>
      <c r="AKT30" s="240"/>
      <c r="AKU30" s="240"/>
      <c r="AKV30" s="240"/>
      <c r="AKW30" s="240"/>
      <c r="AKX30" s="240"/>
      <c r="AKY30" s="240"/>
      <c r="AKZ30" s="240"/>
      <c r="ALA30" s="240"/>
      <c r="ALB30" s="240"/>
      <c r="ALC30" s="240"/>
      <c r="ALD30" s="240"/>
      <c r="ALE30" s="240"/>
      <c r="ALF30" s="240"/>
      <c r="ALG30" s="240"/>
      <c r="ALH30" s="240"/>
      <c r="ALI30" s="240"/>
      <c r="ALJ30" s="240"/>
      <c r="ALK30" s="240"/>
      <c r="ALL30" s="240"/>
      <c r="ALM30" s="240"/>
      <c r="ALN30" s="240"/>
      <c r="ALO30" s="240"/>
      <c r="ALP30" s="240"/>
      <c r="ALQ30" s="240"/>
      <c r="ALR30" s="240"/>
      <c r="ALS30" s="240"/>
      <c r="ALT30" s="240"/>
      <c r="ALU30" s="240"/>
      <c r="ALV30" s="240"/>
      <c r="ALW30" s="240"/>
      <c r="ALX30" s="240"/>
      <c r="ALY30" s="240"/>
      <c r="ALZ30" s="240"/>
      <c r="AMA30" s="240"/>
      <c r="AMB30" s="240"/>
      <c r="AMC30" s="240"/>
      <c r="AMD30" s="240"/>
      <c r="AME30" s="240"/>
      <c r="AMF30" s="240"/>
      <c r="AMG30" s="240"/>
      <c r="AMH30" s="240"/>
      <c r="AMI30" s="240"/>
      <c r="AMJ30" s="240"/>
      <c r="AMK30" s="240"/>
      <c r="AML30" s="240"/>
      <c r="AMM30" s="240"/>
      <c r="AMN30" s="240"/>
      <c r="AMO30" s="240"/>
      <c r="AMP30" s="240"/>
      <c r="AMQ30" s="240"/>
      <c r="AMR30" s="240"/>
      <c r="AMS30" s="240"/>
      <c r="AMT30" s="240"/>
      <c r="AMU30" s="240"/>
      <c r="AMV30" s="240"/>
      <c r="AMW30" s="240"/>
      <c r="AMX30" s="240"/>
      <c r="AMY30" s="240"/>
      <c r="AMZ30" s="240"/>
      <c r="ANA30" s="240"/>
      <c r="ANB30" s="240"/>
      <c r="ANC30" s="240"/>
      <c r="AND30" s="240"/>
      <c r="ANE30" s="240"/>
      <c r="ANF30" s="240"/>
      <c r="ANG30" s="240"/>
      <c r="ANH30" s="240"/>
      <c r="ANI30" s="240"/>
      <c r="ANJ30" s="240"/>
      <c r="ANK30" s="240"/>
      <c r="ANL30" s="240"/>
      <c r="ANM30" s="240"/>
      <c r="ANN30" s="240"/>
      <c r="ANO30" s="240"/>
      <c r="ANP30" s="240"/>
      <c r="ANQ30" s="240"/>
      <c r="ANR30" s="240"/>
      <c r="ANS30" s="240"/>
      <c r="ANT30" s="240"/>
      <c r="ANU30" s="240"/>
      <c r="ANV30" s="240"/>
      <c r="ANW30" s="240"/>
      <c r="ANX30" s="240"/>
      <c r="ANY30" s="240"/>
      <c r="ANZ30" s="240"/>
      <c r="AOA30" s="240"/>
      <c r="AOB30" s="240"/>
      <c r="AOC30" s="240"/>
      <c r="AOD30" s="240"/>
      <c r="AOE30" s="240"/>
      <c r="AOF30" s="240"/>
      <c r="AOG30" s="240"/>
      <c r="AOH30" s="240"/>
      <c r="AOI30" s="240"/>
      <c r="AOJ30" s="240"/>
      <c r="AOK30" s="240"/>
      <c r="AOL30" s="240"/>
      <c r="AOM30" s="240"/>
      <c r="AON30" s="240"/>
      <c r="AOO30" s="240"/>
      <c r="AOP30" s="240"/>
      <c r="AOQ30" s="240"/>
      <c r="AOR30" s="240"/>
      <c r="AOS30" s="240"/>
      <c r="AOT30" s="240"/>
      <c r="AOU30" s="240"/>
      <c r="AOV30" s="240"/>
      <c r="AOW30" s="240"/>
      <c r="AOX30" s="240"/>
      <c r="AOY30" s="240"/>
      <c r="AOZ30" s="240"/>
      <c r="APA30" s="240"/>
      <c r="APB30" s="240"/>
      <c r="APC30" s="240"/>
      <c r="APD30" s="240"/>
      <c r="APE30" s="240"/>
      <c r="APF30" s="240"/>
      <c r="APG30" s="240"/>
      <c r="APH30" s="240"/>
      <c r="API30" s="240"/>
      <c r="APJ30" s="240"/>
      <c r="APK30" s="240"/>
      <c r="APL30" s="240"/>
      <c r="APM30" s="240"/>
      <c r="APN30" s="240"/>
      <c r="APO30" s="240"/>
      <c r="APP30" s="240"/>
      <c r="APQ30" s="240"/>
      <c r="APR30" s="240"/>
      <c r="APS30" s="240"/>
      <c r="APT30" s="240"/>
      <c r="APU30" s="240"/>
      <c r="APV30" s="240"/>
      <c r="APW30" s="240"/>
      <c r="APX30" s="240"/>
      <c r="APY30" s="240"/>
      <c r="APZ30" s="240"/>
      <c r="AQA30" s="240"/>
      <c r="AQB30" s="240"/>
      <c r="AQC30" s="240"/>
      <c r="AQD30" s="240"/>
      <c r="AQE30" s="240"/>
      <c r="AQF30" s="240"/>
      <c r="AQG30" s="240"/>
      <c r="AQH30" s="240"/>
      <c r="AQI30" s="240"/>
      <c r="AQJ30" s="240"/>
      <c r="AQK30" s="240"/>
      <c r="AQL30" s="240"/>
      <c r="AQM30" s="240"/>
      <c r="AQN30" s="240"/>
      <c r="AQO30" s="240"/>
      <c r="AQP30" s="240"/>
      <c r="AQQ30" s="240"/>
      <c r="AQR30" s="240"/>
      <c r="AQS30" s="240"/>
      <c r="AQT30" s="240"/>
      <c r="AQU30" s="240"/>
      <c r="AQV30" s="240"/>
      <c r="AQW30" s="240"/>
      <c r="AQX30" s="240"/>
      <c r="AQY30" s="240"/>
      <c r="AQZ30" s="240"/>
      <c r="ARA30" s="240"/>
      <c r="ARB30" s="240"/>
      <c r="ARC30" s="240"/>
      <c r="ARD30" s="240"/>
      <c r="ARE30" s="240"/>
      <c r="ARF30" s="240"/>
      <c r="ARG30" s="240"/>
      <c r="ARH30" s="240"/>
      <c r="ARI30" s="240"/>
      <c r="ARJ30" s="240"/>
      <c r="ARK30" s="240"/>
      <c r="ARL30" s="240"/>
      <c r="ARM30" s="240"/>
      <c r="ARN30" s="240"/>
      <c r="ARO30" s="240"/>
      <c r="ARP30" s="240"/>
      <c r="ARQ30" s="240"/>
      <c r="ARR30" s="240"/>
      <c r="ARS30" s="240"/>
      <c r="ART30" s="240"/>
      <c r="ARU30" s="240"/>
      <c r="ARV30" s="240"/>
      <c r="ARW30" s="240"/>
      <c r="ARX30" s="240"/>
      <c r="ARY30" s="240"/>
      <c r="ARZ30" s="240"/>
      <c r="ASA30" s="240"/>
      <c r="ASB30" s="240"/>
      <c r="ASC30" s="240"/>
      <c r="ASD30" s="240"/>
      <c r="ASE30" s="240"/>
      <c r="ASF30" s="240"/>
      <c r="ASG30" s="240"/>
      <c r="ASH30" s="240"/>
      <c r="ASI30" s="240"/>
      <c r="ASJ30" s="240"/>
      <c r="ASK30" s="240"/>
      <c r="ASL30" s="240"/>
      <c r="ASM30" s="240"/>
      <c r="ASN30" s="240"/>
      <c r="ASO30" s="240"/>
      <c r="ASP30" s="240"/>
      <c r="ASQ30" s="240"/>
      <c r="ASR30" s="240"/>
      <c r="ASS30" s="240"/>
      <c r="AST30" s="240"/>
      <c r="ASU30" s="240"/>
      <c r="ASV30" s="240"/>
      <c r="ASW30" s="240"/>
      <c r="ASX30" s="240"/>
      <c r="ASY30" s="240"/>
      <c r="ASZ30" s="240"/>
      <c r="ATA30" s="240"/>
      <c r="ATB30" s="240"/>
      <c r="ATC30" s="240"/>
      <c r="ATD30" s="240"/>
      <c r="ATE30" s="240"/>
      <c r="ATF30" s="240"/>
      <c r="ATG30" s="240"/>
      <c r="ATH30" s="240"/>
      <c r="ATI30" s="240"/>
      <c r="ATJ30" s="240"/>
      <c r="ATK30" s="240"/>
      <c r="ATL30" s="240"/>
      <c r="ATM30" s="240"/>
      <c r="ATN30" s="240"/>
      <c r="ATO30" s="240"/>
      <c r="ATP30" s="240"/>
      <c r="ATQ30" s="240"/>
      <c r="ATR30" s="240"/>
      <c r="ATS30" s="240"/>
      <c r="ATT30" s="240"/>
      <c r="ATU30" s="240"/>
      <c r="ATV30" s="240"/>
      <c r="ATW30" s="240"/>
      <c r="ATX30" s="240"/>
      <c r="ATY30" s="240"/>
      <c r="ATZ30" s="240"/>
      <c r="AUA30" s="240"/>
      <c r="AUB30" s="240"/>
      <c r="AUC30" s="240"/>
      <c r="AUD30" s="240"/>
      <c r="AUE30" s="240"/>
      <c r="AUF30" s="240"/>
      <c r="AUG30" s="240"/>
      <c r="AUH30" s="240"/>
      <c r="AUI30" s="240"/>
      <c r="AUJ30" s="240"/>
      <c r="AUK30" s="240"/>
      <c r="AUL30" s="240"/>
      <c r="AUM30" s="240"/>
      <c r="AUN30" s="240"/>
      <c r="AUO30" s="240"/>
      <c r="AUP30" s="240"/>
      <c r="AUQ30" s="240"/>
      <c r="AUR30" s="240"/>
      <c r="AUS30" s="240"/>
      <c r="AUT30" s="240"/>
      <c r="AUU30" s="240"/>
      <c r="AUV30" s="240"/>
      <c r="AUW30" s="240"/>
      <c r="AUX30" s="240"/>
      <c r="AUY30" s="240"/>
      <c r="AUZ30" s="240"/>
      <c r="AVA30" s="240"/>
      <c r="AVB30" s="240"/>
      <c r="AVC30" s="240"/>
      <c r="AVD30" s="240"/>
      <c r="AVE30" s="240"/>
      <c r="AVF30" s="240"/>
      <c r="AVG30" s="240"/>
      <c r="AVH30" s="240"/>
      <c r="AVI30" s="240"/>
      <c r="AVJ30" s="240"/>
      <c r="AVK30" s="240"/>
      <c r="AVL30" s="240"/>
      <c r="AVM30" s="240"/>
      <c r="AVN30" s="240"/>
      <c r="AVO30" s="240"/>
      <c r="AVP30" s="240"/>
      <c r="AVQ30" s="240"/>
      <c r="AVR30" s="240"/>
      <c r="AVS30" s="240"/>
      <c r="AVT30" s="240"/>
      <c r="AVU30" s="240"/>
      <c r="AVV30" s="240"/>
      <c r="AVW30" s="240"/>
      <c r="AVX30" s="240"/>
      <c r="AVY30" s="240"/>
      <c r="AVZ30" s="240"/>
      <c r="AWA30" s="240"/>
      <c r="AWB30" s="240"/>
      <c r="AWC30" s="240"/>
      <c r="AWD30" s="240"/>
      <c r="AWE30" s="240"/>
      <c r="AWF30" s="240"/>
      <c r="AWG30" s="240"/>
      <c r="AWH30" s="240"/>
      <c r="AWI30" s="240"/>
      <c r="AWJ30" s="240"/>
      <c r="AWK30" s="240"/>
      <c r="AWL30" s="240"/>
      <c r="AWM30" s="240"/>
      <c r="AWN30" s="240"/>
      <c r="AWO30" s="240"/>
      <c r="AWP30" s="240"/>
      <c r="AWQ30" s="240"/>
      <c r="AWR30" s="240"/>
      <c r="AWS30" s="240"/>
      <c r="AWT30" s="240"/>
      <c r="AWU30" s="240"/>
      <c r="AWV30" s="240"/>
      <c r="AWW30" s="240"/>
      <c r="AWX30" s="240"/>
      <c r="AWY30" s="240"/>
      <c r="AWZ30" s="240"/>
      <c r="AXA30" s="240"/>
      <c r="AXB30" s="240"/>
      <c r="AXC30" s="240"/>
      <c r="AXD30" s="240"/>
      <c r="AXE30" s="240"/>
      <c r="AXF30" s="240"/>
      <c r="AXG30" s="240"/>
      <c r="AXH30" s="240"/>
      <c r="AXI30" s="240"/>
      <c r="AXJ30" s="240"/>
      <c r="AXK30" s="240"/>
      <c r="AXL30" s="240"/>
      <c r="AXM30" s="240"/>
      <c r="AXN30" s="240"/>
      <c r="AXO30" s="240"/>
      <c r="AXP30" s="240"/>
      <c r="AXQ30" s="240"/>
      <c r="AXR30" s="240"/>
      <c r="AXS30" s="240"/>
      <c r="AXT30" s="240"/>
      <c r="AXU30" s="240"/>
      <c r="AXV30" s="240"/>
      <c r="AXW30" s="240"/>
      <c r="AXX30" s="240"/>
      <c r="AXY30" s="240"/>
      <c r="AXZ30" s="240"/>
      <c r="AYA30" s="240"/>
      <c r="AYB30" s="240"/>
      <c r="AYC30" s="240"/>
      <c r="AYD30" s="240"/>
      <c r="AYE30" s="240"/>
      <c r="AYF30" s="240"/>
      <c r="AYG30" s="240"/>
      <c r="AYH30" s="240"/>
      <c r="AYI30" s="240"/>
      <c r="AYJ30" s="240"/>
      <c r="AYK30" s="240"/>
      <c r="AYL30" s="240"/>
      <c r="AYM30" s="240"/>
      <c r="AYN30" s="240"/>
      <c r="AYO30" s="240"/>
      <c r="AYP30" s="240"/>
      <c r="AYQ30" s="240"/>
      <c r="AYR30" s="240"/>
      <c r="AYS30" s="240"/>
      <c r="AYT30" s="240"/>
      <c r="AYU30" s="240"/>
      <c r="AYV30" s="240"/>
      <c r="AYW30" s="240"/>
      <c r="AYX30" s="240"/>
      <c r="AYY30" s="240"/>
      <c r="AYZ30" s="240"/>
      <c r="AZA30" s="240"/>
      <c r="AZB30" s="240"/>
      <c r="AZC30" s="240"/>
      <c r="AZD30" s="240"/>
      <c r="AZE30" s="240"/>
      <c r="AZF30" s="240"/>
      <c r="AZG30" s="240"/>
      <c r="AZH30" s="240"/>
      <c r="AZI30" s="240"/>
      <c r="AZJ30" s="240"/>
      <c r="AZK30" s="240"/>
      <c r="AZL30" s="240"/>
      <c r="AZM30" s="240"/>
      <c r="AZN30" s="240"/>
      <c r="AZO30" s="240"/>
      <c r="AZP30" s="240"/>
      <c r="AZQ30" s="240"/>
      <c r="AZR30" s="240"/>
      <c r="AZS30" s="240"/>
      <c r="AZT30" s="240"/>
      <c r="AZU30" s="240"/>
      <c r="AZV30" s="240"/>
      <c r="AZW30" s="240"/>
      <c r="AZX30" s="240"/>
      <c r="AZY30" s="240"/>
      <c r="AZZ30" s="240"/>
      <c r="BAA30" s="240"/>
      <c r="BAB30" s="240"/>
      <c r="BAC30" s="240"/>
      <c r="BAD30" s="240"/>
      <c r="BAE30" s="240"/>
      <c r="BAF30" s="240"/>
      <c r="BAG30" s="240"/>
      <c r="BAH30" s="240"/>
      <c r="BAI30" s="240"/>
      <c r="BAJ30" s="240"/>
      <c r="BAK30" s="240"/>
      <c r="BAL30" s="240"/>
      <c r="BAM30" s="240"/>
      <c r="BAN30" s="240"/>
      <c r="BAO30" s="240"/>
      <c r="BAP30" s="240"/>
      <c r="BAQ30" s="240"/>
      <c r="BAR30" s="240"/>
      <c r="BAS30" s="240"/>
      <c r="BAT30" s="240"/>
      <c r="BAU30" s="240"/>
      <c r="BAV30" s="240"/>
      <c r="BAW30" s="240"/>
      <c r="BAX30" s="240"/>
      <c r="BAY30" s="240"/>
      <c r="BAZ30" s="240"/>
      <c r="BBA30" s="240"/>
      <c r="BBB30" s="240"/>
      <c r="BBC30" s="240"/>
      <c r="BBD30" s="240"/>
      <c r="BBE30" s="240"/>
      <c r="BBF30" s="240"/>
      <c r="BBG30" s="240"/>
      <c r="BBH30" s="240"/>
      <c r="BBI30" s="240"/>
      <c r="BBJ30" s="240"/>
      <c r="BBK30" s="240"/>
      <c r="BBL30" s="240"/>
      <c r="BBM30" s="240"/>
      <c r="BBN30" s="240"/>
      <c r="BBO30" s="240"/>
      <c r="BBP30" s="240"/>
      <c r="BBQ30" s="240"/>
      <c r="BBR30" s="240"/>
      <c r="BBS30" s="240"/>
      <c r="BBT30" s="240"/>
      <c r="BBU30" s="240"/>
      <c r="BBV30" s="240"/>
      <c r="BBW30" s="240"/>
      <c r="BBX30" s="240"/>
      <c r="BBY30" s="240"/>
      <c r="BBZ30" s="240"/>
      <c r="BCA30" s="240"/>
      <c r="BCB30" s="240"/>
      <c r="BCC30" s="240"/>
      <c r="BCD30" s="240"/>
      <c r="BCE30" s="240"/>
      <c r="BCF30" s="240"/>
      <c r="BCG30" s="240"/>
      <c r="BCH30" s="240"/>
      <c r="BCI30" s="240"/>
      <c r="BCJ30" s="240"/>
      <c r="BCK30" s="240"/>
      <c r="BCL30" s="240"/>
      <c r="BCM30" s="240"/>
      <c r="BCN30" s="240"/>
      <c r="BCO30" s="240"/>
      <c r="BCP30" s="240"/>
      <c r="BCQ30" s="240"/>
      <c r="BCR30" s="240"/>
      <c r="BCS30" s="240"/>
      <c r="BCT30" s="240"/>
      <c r="BCU30" s="240"/>
      <c r="BCV30" s="240"/>
      <c r="BCW30" s="240"/>
      <c r="BCX30" s="240"/>
      <c r="BCY30" s="240"/>
      <c r="BCZ30" s="240"/>
      <c r="BDA30" s="240"/>
      <c r="BDB30" s="240"/>
      <c r="BDC30" s="240"/>
      <c r="BDD30" s="240"/>
      <c r="BDE30" s="240"/>
      <c r="BDF30" s="240"/>
      <c r="BDG30" s="240"/>
      <c r="BDH30" s="240"/>
      <c r="BDI30" s="240"/>
      <c r="BDJ30" s="240"/>
      <c r="BDK30" s="240"/>
      <c r="BDL30" s="240"/>
      <c r="BDM30" s="240"/>
      <c r="BDN30" s="240"/>
      <c r="BDO30" s="240"/>
      <c r="BDP30" s="240"/>
      <c r="BDQ30" s="240"/>
      <c r="BDR30" s="240"/>
      <c r="BDS30" s="240"/>
      <c r="BDT30" s="240"/>
      <c r="BDU30" s="240"/>
      <c r="BDV30" s="240"/>
      <c r="BDW30" s="240"/>
      <c r="BDX30" s="240"/>
      <c r="BDY30" s="240"/>
      <c r="BDZ30" s="240"/>
      <c r="BEA30" s="240"/>
      <c r="BEB30" s="240"/>
      <c r="BEC30" s="240"/>
      <c r="BED30" s="240"/>
      <c r="BEE30" s="240"/>
      <c r="BEF30" s="240"/>
      <c r="BEG30" s="240"/>
      <c r="BEH30" s="240"/>
      <c r="BEI30" s="240"/>
      <c r="BEJ30" s="240"/>
      <c r="BEK30" s="240"/>
      <c r="BEL30" s="240"/>
      <c r="BEM30" s="240"/>
      <c r="BEN30" s="240"/>
      <c r="BEO30" s="240"/>
      <c r="BEP30" s="240"/>
      <c r="BEQ30" s="240"/>
      <c r="BER30" s="240"/>
      <c r="BES30" s="240"/>
      <c r="BET30" s="240"/>
      <c r="BEU30" s="240"/>
      <c r="BEV30" s="240"/>
      <c r="BEW30" s="240"/>
      <c r="BEX30" s="240"/>
      <c r="BEY30" s="240"/>
      <c r="BEZ30" s="240"/>
      <c r="BFA30" s="240"/>
      <c r="BFB30" s="240"/>
      <c r="BFC30" s="240"/>
      <c r="BFD30" s="240"/>
      <c r="BFE30" s="240"/>
      <c r="BFF30" s="240"/>
      <c r="BFG30" s="240"/>
      <c r="BFH30" s="240"/>
      <c r="BFI30" s="240"/>
      <c r="BFJ30" s="240"/>
      <c r="BFK30" s="240"/>
      <c r="BFL30" s="240"/>
      <c r="BFM30" s="240"/>
      <c r="BFN30" s="240"/>
      <c r="BFO30" s="240"/>
      <c r="BFP30" s="240"/>
      <c r="BFQ30" s="240"/>
      <c r="BFR30" s="240"/>
      <c r="BFS30" s="240"/>
      <c r="BFT30" s="240"/>
      <c r="BFU30" s="240"/>
      <c r="BFV30" s="240"/>
      <c r="BFW30" s="240"/>
      <c r="BFX30" s="240"/>
      <c r="BFY30" s="240"/>
      <c r="BFZ30" s="240"/>
      <c r="BGA30" s="240"/>
      <c r="BGB30" s="240"/>
      <c r="BGC30" s="240"/>
      <c r="BGD30" s="240"/>
      <c r="BGE30" s="240"/>
      <c r="BGF30" s="240"/>
      <c r="BGG30" s="240"/>
      <c r="BGH30" s="240"/>
      <c r="BGI30" s="240"/>
      <c r="BGJ30" s="240"/>
      <c r="BGK30" s="240"/>
      <c r="BGL30" s="240"/>
      <c r="BGM30" s="240"/>
      <c r="BGN30" s="240"/>
      <c r="BGO30" s="240"/>
      <c r="BGP30" s="240"/>
      <c r="BGQ30" s="240"/>
      <c r="BGR30" s="240"/>
      <c r="BGS30" s="240"/>
      <c r="BGT30" s="240"/>
      <c r="BGU30" s="240"/>
      <c r="BGV30" s="240"/>
      <c r="BGW30" s="240"/>
      <c r="BGX30" s="240"/>
      <c r="BGY30" s="240"/>
      <c r="BGZ30" s="240"/>
      <c r="BHA30" s="240"/>
      <c r="BHB30" s="240"/>
      <c r="BHC30" s="240"/>
      <c r="BHD30" s="240"/>
      <c r="BHE30" s="240"/>
      <c r="BHF30" s="240"/>
      <c r="BHG30" s="240"/>
      <c r="BHH30" s="240"/>
      <c r="BHI30" s="240"/>
      <c r="BHJ30" s="240"/>
      <c r="BHK30" s="240"/>
      <c r="BHL30" s="240"/>
      <c r="BHM30" s="240"/>
      <c r="BHN30" s="240"/>
      <c r="BHO30" s="240"/>
      <c r="BHP30" s="240"/>
      <c r="BHQ30" s="240"/>
      <c r="BHR30" s="240"/>
      <c r="BHS30" s="240"/>
      <c r="BHT30" s="240"/>
      <c r="BHU30" s="240"/>
      <c r="BHV30" s="240"/>
      <c r="BHW30" s="240"/>
      <c r="BHX30" s="240"/>
      <c r="BHY30" s="240"/>
      <c r="BHZ30" s="240"/>
      <c r="BIA30" s="240"/>
      <c r="BIB30" s="240"/>
      <c r="BIC30" s="240"/>
      <c r="BID30" s="240"/>
      <c r="BIE30" s="240"/>
      <c r="BIF30" s="240"/>
      <c r="BIG30" s="240"/>
      <c r="BIH30" s="240"/>
      <c r="BII30" s="240"/>
      <c r="BIJ30" s="240"/>
      <c r="BIK30" s="240"/>
      <c r="BIL30" s="240"/>
      <c r="BIM30" s="240"/>
      <c r="BIN30" s="240"/>
      <c r="BIO30" s="240"/>
      <c r="BIP30" s="240"/>
      <c r="BIQ30" s="240"/>
      <c r="BIR30" s="240"/>
      <c r="BIS30" s="240"/>
      <c r="BIT30" s="240"/>
      <c r="BIU30" s="240"/>
      <c r="BIV30" s="240"/>
      <c r="BIW30" s="240"/>
      <c r="BIX30" s="240"/>
      <c r="BIY30" s="240"/>
      <c r="BIZ30" s="240"/>
      <c r="BJA30" s="240"/>
      <c r="BJB30" s="240"/>
      <c r="BJC30" s="240"/>
      <c r="BJD30" s="240"/>
      <c r="BJE30" s="240"/>
      <c r="BJF30" s="240"/>
      <c r="BJG30" s="240"/>
      <c r="BJH30" s="240"/>
      <c r="BJI30" s="240"/>
      <c r="BJJ30" s="240"/>
      <c r="BJK30" s="240"/>
      <c r="BJL30" s="240"/>
      <c r="BJM30" s="240"/>
      <c r="BJN30" s="240"/>
      <c r="BJO30" s="240"/>
      <c r="BJP30" s="240"/>
      <c r="BJQ30" s="240"/>
      <c r="BJR30" s="240"/>
      <c r="BJS30" s="240"/>
      <c r="BJT30" s="240"/>
      <c r="BJU30" s="240"/>
      <c r="BJV30" s="240"/>
      <c r="BJW30" s="240"/>
      <c r="BJX30" s="240"/>
      <c r="BJY30" s="240"/>
      <c r="BJZ30" s="240"/>
      <c r="BKA30" s="240"/>
      <c r="BKB30" s="240"/>
      <c r="BKC30" s="240"/>
      <c r="BKD30" s="240"/>
      <c r="BKE30" s="240"/>
      <c r="BKF30" s="240"/>
      <c r="BKG30" s="240"/>
      <c r="BKH30" s="240"/>
      <c r="BKI30" s="240"/>
      <c r="BKJ30" s="240"/>
      <c r="BKK30" s="240"/>
      <c r="BKL30" s="240"/>
      <c r="BKM30" s="240"/>
      <c r="BKN30" s="240"/>
      <c r="BKO30" s="240"/>
      <c r="BKP30" s="240"/>
      <c r="BKQ30" s="240"/>
      <c r="BKR30" s="240"/>
      <c r="BKS30" s="240"/>
      <c r="BKT30" s="240"/>
      <c r="BKU30" s="240"/>
      <c r="BKV30" s="240"/>
      <c r="BKW30" s="240"/>
      <c r="BKX30" s="240"/>
      <c r="BKY30" s="240"/>
      <c r="BKZ30" s="240"/>
      <c r="BLA30" s="240"/>
      <c r="BLB30" s="240"/>
      <c r="BLC30" s="240"/>
      <c r="BLD30" s="240"/>
      <c r="BLE30" s="240"/>
      <c r="BLF30" s="240"/>
      <c r="BLG30" s="240"/>
      <c r="BLH30" s="240"/>
      <c r="BLI30" s="240"/>
      <c r="BLJ30" s="240"/>
      <c r="BLK30" s="240"/>
      <c r="BLL30" s="240"/>
      <c r="BLM30" s="240"/>
      <c r="BLN30" s="240"/>
      <c r="BLO30" s="240"/>
      <c r="BLP30" s="240"/>
      <c r="BLQ30" s="240"/>
      <c r="BLR30" s="240"/>
      <c r="BLS30" s="240"/>
      <c r="BLT30" s="240"/>
      <c r="BLU30" s="240"/>
      <c r="BLV30" s="240"/>
      <c r="BLW30" s="240"/>
      <c r="BLX30" s="240"/>
      <c r="BLY30" s="240"/>
      <c r="BLZ30" s="240"/>
      <c r="BMA30" s="240"/>
      <c r="BMB30" s="240"/>
      <c r="BMC30" s="240"/>
      <c r="BMD30" s="240"/>
      <c r="BME30" s="240"/>
      <c r="BMF30" s="240"/>
      <c r="BMG30" s="240"/>
      <c r="BMH30" s="240"/>
      <c r="BMI30" s="240"/>
      <c r="BMJ30" s="240"/>
      <c r="BMK30" s="240"/>
      <c r="BML30" s="240"/>
      <c r="BMM30" s="240"/>
      <c r="BMN30" s="240"/>
      <c r="BMO30" s="240"/>
      <c r="BMP30" s="240"/>
      <c r="BMQ30" s="240"/>
      <c r="BMR30" s="240"/>
      <c r="BMS30" s="240"/>
      <c r="BMT30" s="240"/>
      <c r="BMU30" s="240"/>
      <c r="BMV30" s="240"/>
      <c r="BMW30" s="240"/>
      <c r="BMX30" s="240"/>
      <c r="BMY30" s="240"/>
      <c r="BMZ30" s="240"/>
      <c r="BNA30" s="240"/>
      <c r="BNB30" s="240"/>
      <c r="BNC30" s="240"/>
      <c r="BND30" s="240"/>
      <c r="BNE30" s="240"/>
      <c r="BNF30" s="240"/>
      <c r="BNG30" s="240"/>
      <c r="BNH30" s="240"/>
      <c r="BNI30" s="240"/>
      <c r="BNJ30" s="240"/>
      <c r="BNK30" s="240"/>
      <c r="BNL30" s="240"/>
      <c r="BNM30" s="240"/>
      <c r="BNN30" s="240"/>
      <c r="BNO30" s="240"/>
      <c r="BNP30" s="240"/>
      <c r="BNQ30" s="240"/>
      <c r="BNR30" s="240"/>
      <c r="BNS30" s="240"/>
      <c r="BNT30" s="240"/>
      <c r="BNU30" s="240"/>
      <c r="BNV30" s="240"/>
      <c r="BNW30" s="240"/>
      <c r="BNX30" s="240"/>
      <c r="BNY30" s="240"/>
      <c r="BNZ30" s="240"/>
      <c r="BOA30" s="240"/>
      <c r="BOB30" s="240"/>
      <c r="BOC30" s="240"/>
      <c r="BOD30" s="240"/>
      <c r="BOE30" s="240"/>
      <c r="BOF30" s="240"/>
      <c r="BOG30" s="240"/>
      <c r="BOH30" s="240"/>
      <c r="BOI30" s="240"/>
      <c r="BOJ30" s="240"/>
      <c r="BOK30" s="240"/>
      <c r="BOL30" s="240"/>
      <c r="BOM30" s="240"/>
      <c r="BON30" s="240"/>
      <c r="BOO30" s="240"/>
      <c r="BOP30" s="240"/>
      <c r="BOQ30" s="240"/>
      <c r="BOR30" s="240"/>
      <c r="BOS30" s="240"/>
      <c r="BOT30" s="240"/>
      <c r="BOU30" s="240"/>
      <c r="BOV30" s="240"/>
      <c r="BOW30" s="240"/>
      <c r="BOX30" s="240"/>
      <c r="BOY30" s="240"/>
      <c r="BOZ30" s="240"/>
      <c r="BPA30" s="240"/>
      <c r="BPB30" s="240"/>
      <c r="BPC30" s="240"/>
      <c r="BPD30" s="240"/>
      <c r="BPE30" s="240"/>
      <c r="BPF30" s="240"/>
      <c r="BPG30" s="240"/>
      <c r="BPH30" s="240"/>
      <c r="BPI30" s="240"/>
      <c r="BPJ30" s="240"/>
      <c r="BPK30" s="240"/>
      <c r="BPL30" s="240"/>
      <c r="BPM30" s="240"/>
      <c r="BPN30" s="240"/>
      <c r="BPO30" s="240"/>
      <c r="BPP30" s="240"/>
      <c r="BPQ30" s="240"/>
      <c r="BPR30" s="240"/>
      <c r="BPS30" s="240"/>
      <c r="BPT30" s="240"/>
      <c r="BPU30" s="240"/>
      <c r="BPV30" s="240"/>
      <c r="BPW30" s="240"/>
      <c r="BPX30" s="240"/>
      <c r="BPY30" s="240"/>
      <c r="BPZ30" s="240"/>
      <c r="BQA30" s="240"/>
      <c r="BQB30" s="240"/>
      <c r="BQC30" s="240"/>
      <c r="BQD30" s="240"/>
      <c r="BQE30" s="240"/>
      <c r="BQF30" s="240"/>
      <c r="BQG30" s="240"/>
      <c r="BQH30" s="240"/>
      <c r="BQI30" s="240"/>
      <c r="BQJ30" s="240"/>
      <c r="BQK30" s="240"/>
      <c r="BQL30" s="240"/>
      <c r="BQM30" s="240"/>
      <c r="BQN30" s="240"/>
      <c r="BQO30" s="240"/>
      <c r="BQP30" s="240"/>
      <c r="BQQ30" s="240"/>
      <c r="BQR30" s="240"/>
      <c r="BQS30" s="240"/>
      <c r="BQT30" s="240"/>
      <c r="BQU30" s="240"/>
      <c r="BQV30" s="240"/>
      <c r="BQW30" s="240"/>
      <c r="BQX30" s="240"/>
      <c r="BQY30" s="240"/>
      <c r="BQZ30" s="240"/>
      <c r="BRA30" s="240"/>
      <c r="BRB30" s="240"/>
      <c r="BRC30" s="240"/>
      <c r="BRD30" s="240"/>
      <c r="BRE30" s="240"/>
      <c r="BRF30" s="240"/>
      <c r="BRG30" s="240"/>
      <c r="BRH30" s="240"/>
      <c r="BRI30" s="240"/>
      <c r="BRJ30" s="240"/>
      <c r="BRK30" s="240"/>
      <c r="BRL30" s="240"/>
      <c r="BRM30" s="240"/>
      <c r="BRN30" s="240"/>
      <c r="BRO30" s="240"/>
      <c r="BRP30" s="240"/>
      <c r="BRQ30" s="240"/>
      <c r="BRR30" s="240"/>
      <c r="BRS30" s="240"/>
      <c r="BRT30" s="240"/>
      <c r="BRU30" s="240"/>
      <c r="BRV30" s="240"/>
      <c r="BRW30" s="240"/>
      <c r="BRX30" s="240"/>
      <c r="BRY30" s="240"/>
      <c r="BRZ30" s="240"/>
      <c r="BSA30" s="240"/>
      <c r="BSB30" s="240"/>
      <c r="BSC30" s="240"/>
      <c r="BSD30" s="240"/>
      <c r="BSE30" s="240"/>
      <c r="BSF30" s="240"/>
      <c r="BSG30" s="240"/>
      <c r="BSH30" s="240"/>
      <c r="BSI30" s="240"/>
      <c r="BSJ30" s="240"/>
      <c r="BSK30" s="240"/>
      <c r="BSL30" s="240"/>
      <c r="BSM30" s="240"/>
      <c r="BSN30" s="240"/>
      <c r="BSO30" s="240"/>
      <c r="BSP30" s="240"/>
      <c r="BSQ30" s="240"/>
      <c r="BSR30" s="240"/>
      <c r="BSS30" s="240"/>
      <c r="BST30" s="240"/>
      <c r="BSU30" s="240"/>
      <c r="BSV30" s="240"/>
      <c r="BSW30" s="240"/>
      <c r="BSX30" s="240"/>
      <c r="BSY30" s="240"/>
      <c r="BSZ30" s="240"/>
      <c r="BTA30" s="240"/>
      <c r="BTB30" s="240"/>
      <c r="BTC30" s="240"/>
      <c r="BTD30" s="240"/>
      <c r="BTE30" s="240"/>
      <c r="BTF30" s="240"/>
      <c r="BTG30" s="240"/>
      <c r="BTH30" s="240"/>
      <c r="BTI30" s="240"/>
      <c r="BTJ30" s="240"/>
      <c r="BTK30" s="240"/>
      <c r="BTL30" s="240"/>
      <c r="BTM30" s="240"/>
      <c r="BTN30" s="240"/>
      <c r="BTO30" s="240"/>
      <c r="BTP30" s="240"/>
      <c r="BTQ30" s="240"/>
      <c r="BTR30" s="240"/>
      <c r="BTS30" s="240"/>
      <c r="BTT30" s="240"/>
      <c r="BTU30" s="240"/>
      <c r="BTV30" s="240"/>
      <c r="BTW30" s="240"/>
      <c r="BTX30" s="240"/>
      <c r="BTY30" s="240"/>
      <c r="BTZ30" s="240"/>
      <c r="BUA30" s="240"/>
      <c r="BUB30" s="240"/>
      <c r="BUC30" s="240"/>
      <c r="BUD30" s="240"/>
      <c r="BUE30" s="240"/>
      <c r="BUF30" s="240"/>
      <c r="BUG30" s="240"/>
      <c r="BUH30" s="240"/>
      <c r="BUI30" s="240"/>
      <c r="BUJ30" s="240"/>
      <c r="BUK30" s="240"/>
      <c r="BUL30" s="240"/>
      <c r="BUM30" s="240"/>
      <c r="BUN30" s="240"/>
      <c r="BUO30" s="240"/>
      <c r="BUP30" s="240"/>
      <c r="BUQ30" s="240"/>
      <c r="BUR30" s="240"/>
      <c r="BUS30" s="240"/>
      <c r="BUT30" s="240"/>
      <c r="BUU30" s="240"/>
      <c r="BUV30" s="240"/>
      <c r="BUW30" s="240"/>
      <c r="BUX30" s="240"/>
      <c r="BUY30" s="240"/>
      <c r="BUZ30" s="240"/>
      <c r="BVA30" s="240"/>
      <c r="BVB30" s="240"/>
      <c r="BVC30" s="240"/>
      <c r="BVD30" s="240"/>
      <c r="BVE30" s="240"/>
      <c r="BVF30" s="240"/>
      <c r="BVG30" s="240"/>
      <c r="BVH30" s="240"/>
      <c r="BVI30" s="240"/>
      <c r="BVJ30" s="240"/>
      <c r="BVK30" s="240"/>
      <c r="BVL30" s="240"/>
      <c r="BVM30" s="240"/>
      <c r="BVN30" s="240"/>
      <c r="BVO30" s="240"/>
      <c r="BVP30" s="240"/>
      <c r="BVQ30" s="240"/>
      <c r="BVR30" s="240"/>
      <c r="BVS30" s="240"/>
      <c r="BVT30" s="240"/>
      <c r="BVU30" s="240"/>
      <c r="BVV30" s="240"/>
      <c r="BVW30" s="240"/>
      <c r="BVX30" s="240"/>
      <c r="BVY30" s="240"/>
      <c r="BVZ30" s="240"/>
      <c r="BWA30" s="240"/>
      <c r="BWB30" s="240"/>
      <c r="BWC30" s="240"/>
      <c r="BWD30" s="240"/>
      <c r="BWE30" s="240"/>
      <c r="BWF30" s="240"/>
      <c r="BWG30" s="240"/>
      <c r="BWH30" s="240"/>
      <c r="BWI30" s="240"/>
      <c r="BWJ30" s="240"/>
      <c r="BWK30" s="240"/>
      <c r="BWL30" s="240"/>
      <c r="BWM30" s="240"/>
      <c r="BWN30" s="240"/>
      <c r="BWO30" s="240"/>
      <c r="BWP30" s="240"/>
      <c r="BWQ30" s="240"/>
      <c r="BWR30" s="240"/>
      <c r="BWS30" s="240"/>
      <c r="BWT30" s="240"/>
      <c r="BWU30" s="240"/>
      <c r="BWV30" s="240"/>
      <c r="BWW30" s="240"/>
      <c r="BWX30" s="240"/>
      <c r="BWY30" s="240"/>
      <c r="BWZ30" s="240"/>
      <c r="BXA30" s="240"/>
      <c r="BXB30" s="240"/>
      <c r="BXC30" s="240"/>
      <c r="BXD30" s="240"/>
      <c r="BXE30" s="240"/>
      <c r="BXF30" s="240"/>
      <c r="BXG30" s="240"/>
      <c r="BXH30" s="240"/>
      <c r="BXI30" s="240"/>
      <c r="BXJ30" s="240"/>
      <c r="BXK30" s="240"/>
      <c r="BXL30" s="240"/>
      <c r="BXM30" s="240"/>
      <c r="BXN30" s="240"/>
      <c r="BXO30" s="240"/>
      <c r="BXP30" s="240"/>
      <c r="BXQ30" s="240"/>
      <c r="BXR30" s="240"/>
      <c r="BXS30" s="240"/>
      <c r="BXT30" s="240"/>
      <c r="BXU30" s="240"/>
      <c r="BXV30" s="240"/>
      <c r="BXW30" s="240"/>
      <c r="BXX30" s="240"/>
      <c r="BXY30" s="240"/>
      <c r="BXZ30" s="240"/>
      <c r="BYA30" s="240"/>
      <c r="BYB30" s="240"/>
      <c r="BYC30" s="240"/>
      <c r="BYD30" s="240"/>
      <c r="BYE30" s="240"/>
      <c r="BYF30" s="240"/>
      <c r="BYG30" s="240"/>
      <c r="BYH30" s="240"/>
      <c r="BYI30" s="240"/>
      <c r="BYJ30" s="240"/>
      <c r="BYK30" s="240"/>
      <c r="BYL30" s="240"/>
      <c r="BYM30" s="240"/>
      <c r="BYN30" s="240"/>
      <c r="BYO30" s="240"/>
      <c r="BYP30" s="240"/>
      <c r="BYQ30" s="240"/>
      <c r="BYR30" s="240"/>
      <c r="BYS30" s="240"/>
      <c r="BYT30" s="240"/>
      <c r="BYU30" s="240"/>
      <c r="BYV30" s="240"/>
      <c r="BYW30" s="240"/>
      <c r="BYX30" s="240"/>
      <c r="BYY30" s="240"/>
      <c r="BYZ30" s="240"/>
      <c r="BZA30" s="240"/>
      <c r="BZB30" s="240"/>
      <c r="BZC30" s="240"/>
      <c r="BZD30" s="240"/>
      <c r="BZE30" s="240"/>
      <c r="BZF30" s="240"/>
      <c r="BZG30" s="240"/>
      <c r="BZH30" s="240"/>
      <c r="BZI30" s="240"/>
      <c r="BZJ30" s="240"/>
      <c r="BZK30" s="240"/>
      <c r="BZL30" s="240"/>
      <c r="BZM30" s="240"/>
      <c r="BZN30" s="240"/>
      <c r="BZO30" s="240"/>
      <c r="BZP30" s="240"/>
      <c r="BZQ30" s="240"/>
      <c r="BZR30" s="240"/>
      <c r="BZS30" s="240"/>
      <c r="BZT30" s="240"/>
      <c r="BZU30" s="240"/>
      <c r="BZV30" s="240"/>
      <c r="BZW30" s="240"/>
      <c r="BZX30" s="240"/>
      <c r="BZY30" s="240"/>
      <c r="BZZ30" s="240"/>
      <c r="CAA30" s="240"/>
      <c r="CAB30" s="240"/>
      <c r="CAC30" s="240"/>
      <c r="CAD30" s="240"/>
      <c r="CAE30" s="240"/>
      <c r="CAF30" s="240"/>
      <c r="CAG30" s="240"/>
      <c r="CAH30" s="240"/>
      <c r="CAI30" s="240"/>
      <c r="CAJ30" s="240"/>
      <c r="CAK30" s="240"/>
      <c r="CAL30" s="240"/>
      <c r="CAM30" s="240"/>
      <c r="CAN30" s="240"/>
      <c r="CAO30" s="240"/>
      <c r="CAP30" s="240"/>
      <c r="CAQ30" s="240"/>
      <c r="CAR30" s="240"/>
      <c r="CAS30" s="240"/>
      <c r="CAT30" s="240"/>
      <c r="CAU30" s="240"/>
      <c r="CAV30" s="240"/>
      <c r="CAW30" s="240"/>
      <c r="CAX30" s="240"/>
      <c r="CAY30" s="240"/>
      <c r="CAZ30" s="240"/>
      <c r="CBA30" s="240"/>
      <c r="CBB30" s="240"/>
      <c r="CBC30" s="240"/>
      <c r="CBD30" s="240"/>
      <c r="CBE30" s="240"/>
      <c r="CBF30" s="240"/>
      <c r="CBG30" s="240"/>
      <c r="CBH30" s="240"/>
      <c r="CBI30" s="240"/>
      <c r="CBJ30" s="240"/>
      <c r="CBK30" s="240"/>
      <c r="CBL30" s="240"/>
      <c r="CBM30" s="240"/>
      <c r="CBN30" s="240"/>
      <c r="CBO30" s="240"/>
      <c r="CBP30" s="240"/>
      <c r="CBQ30" s="240"/>
      <c r="CBR30" s="240"/>
      <c r="CBS30" s="240"/>
      <c r="CBT30" s="240"/>
      <c r="CBU30" s="240"/>
      <c r="CBV30" s="240"/>
      <c r="CBW30" s="240"/>
      <c r="CBX30" s="240"/>
      <c r="CBY30" s="240"/>
      <c r="CBZ30" s="240"/>
      <c r="CCA30" s="240"/>
      <c r="CCB30" s="240"/>
      <c r="CCC30" s="240"/>
      <c r="CCD30" s="240"/>
      <c r="CCE30" s="240"/>
      <c r="CCF30" s="240"/>
      <c r="CCG30" s="240"/>
      <c r="CCH30" s="240"/>
      <c r="CCI30" s="240"/>
      <c r="CCJ30" s="240"/>
      <c r="CCK30" s="240"/>
      <c r="CCL30" s="240"/>
      <c r="CCM30" s="240"/>
      <c r="CCN30" s="240"/>
      <c r="CCO30" s="240"/>
      <c r="CCP30" s="240"/>
      <c r="CCQ30" s="240"/>
      <c r="CCR30" s="240"/>
      <c r="CCS30" s="240"/>
      <c r="CCT30" s="240"/>
      <c r="CCU30" s="240"/>
      <c r="CCV30" s="240"/>
      <c r="CCW30" s="240"/>
      <c r="CCX30" s="240"/>
      <c r="CCY30" s="240"/>
      <c r="CCZ30" s="240"/>
      <c r="CDA30" s="240"/>
      <c r="CDB30" s="240"/>
      <c r="CDC30" s="240"/>
      <c r="CDD30" s="240"/>
      <c r="CDE30" s="240"/>
      <c r="CDF30" s="240"/>
      <c r="CDG30" s="240"/>
      <c r="CDH30" s="240"/>
      <c r="CDI30" s="240"/>
      <c r="CDJ30" s="240"/>
      <c r="CDK30" s="240"/>
      <c r="CDL30" s="240"/>
      <c r="CDM30" s="240"/>
      <c r="CDN30" s="240"/>
      <c r="CDO30" s="240"/>
      <c r="CDP30" s="240"/>
      <c r="CDQ30" s="240"/>
      <c r="CDR30" s="240"/>
      <c r="CDS30" s="240"/>
      <c r="CDT30" s="240"/>
      <c r="CDU30" s="240"/>
      <c r="CDV30" s="240"/>
      <c r="CDW30" s="240"/>
      <c r="CDX30" s="240"/>
      <c r="CDY30" s="240"/>
      <c r="CDZ30" s="240"/>
      <c r="CEA30" s="240"/>
      <c r="CEB30" s="240"/>
      <c r="CEC30" s="240"/>
      <c r="CED30" s="240"/>
      <c r="CEE30" s="240"/>
      <c r="CEF30" s="240"/>
      <c r="CEG30" s="240"/>
      <c r="CEH30" s="240"/>
      <c r="CEI30" s="240"/>
      <c r="CEJ30" s="240"/>
      <c r="CEK30" s="240"/>
      <c r="CEL30" s="240"/>
      <c r="CEM30" s="240"/>
      <c r="CEN30" s="240"/>
      <c r="CEO30" s="240"/>
      <c r="CEP30" s="240"/>
      <c r="CEQ30" s="240"/>
      <c r="CER30" s="240"/>
      <c r="CES30" s="240"/>
      <c r="CET30" s="240"/>
      <c r="CEU30" s="240"/>
      <c r="CEV30" s="240"/>
      <c r="CEW30" s="240"/>
      <c r="CEX30" s="240"/>
      <c r="CEY30" s="240"/>
      <c r="CEZ30" s="240"/>
      <c r="CFA30" s="240"/>
      <c r="CFB30" s="240"/>
      <c r="CFC30" s="240"/>
      <c r="CFD30" s="240"/>
      <c r="CFE30" s="240"/>
      <c r="CFF30" s="240"/>
      <c r="CFG30" s="240"/>
      <c r="CFH30" s="240"/>
      <c r="CFI30" s="240"/>
      <c r="CFJ30" s="240"/>
      <c r="CFK30" s="240"/>
      <c r="CFL30" s="240"/>
      <c r="CFM30" s="240"/>
      <c r="CFN30" s="240"/>
      <c r="CFO30" s="240"/>
      <c r="CFP30" s="240"/>
      <c r="CFQ30" s="240"/>
      <c r="CFR30" s="240"/>
      <c r="CFS30" s="240"/>
      <c r="CFT30" s="240"/>
      <c r="CFU30" s="240"/>
      <c r="CFV30" s="240"/>
      <c r="CFW30" s="240"/>
      <c r="CFX30" s="240"/>
      <c r="CFY30" s="240"/>
      <c r="CFZ30" s="240"/>
      <c r="CGA30" s="240"/>
      <c r="CGB30" s="240"/>
      <c r="CGC30" s="240"/>
      <c r="CGD30" s="240"/>
      <c r="CGE30" s="240"/>
      <c r="CGF30" s="240"/>
      <c r="CGG30" s="240"/>
      <c r="CGH30" s="240"/>
      <c r="CGI30" s="240"/>
      <c r="CGJ30" s="240"/>
      <c r="CGK30" s="240"/>
      <c r="CGL30" s="240"/>
      <c r="CGM30" s="240"/>
      <c r="CGN30" s="240"/>
      <c r="CGO30" s="240"/>
      <c r="CGP30" s="240"/>
      <c r="CGQ30" s="240"/>
      <c r="CGR30" s="240"/>
      <c r="CGS30" s="240"/>
      <c r="CGT30" s="240"/>
      <c r="CGU30" s="240"/>
      <c r="CGV30" s="240"/>
      <c r="CGW30" s="240"/>
      <c r="CGX30" s="240"/>
      <c r="CGY30" s="240"/>
      <c r="CGZ30" s="240"/>
      <c r="CHA30" s="240"/>
      <c r="CHB30" s="240"/>
      <c r="CHC30" s="240"/>
      <c r="CHD30" s="240"/>
      <c r="CHE30" s="240"/>
      <c r="CHF30" s="240"/>
      <c r="CHG30" s="240"/>
      <c r="CHH30" s="240"/>
      <c r="CHI30" s="240"/>
      <c r="CHJ30" s="240"/>
      <c r="CHK30" s="240"/>
      <c r="CHL30" s="240"/>
      <c r="CHM30" s="240"/>
      <c r="CHN30" s="240"/>
      <c r="CHO30" s="240"/>
      <c r="CHP30" s="240"/>
      <c r="CHQ30" s="240"/>
      <c r="CHR30" s="240"/>
      <c r="CHS30" s="240"/>
      <c r="CHT30" s="240"/>
      <c r="CHU30" s="240"/>
      <c r="CHV30" s="240"/>
      <c r="CHW30" s="240"/>
      <c r="CHX30" s="240"/>
      <c r="CHY30" s="240"/>
      <c r="CHZ30" s="240"/>
      <c r="CIA30" s="240"/>
      <c r="CIB30" s="240"/>
      <c r="CIC30" s="240"/>
      <c r="CID30" s="240"/>
      <c r="CIE30" s="240"/>
      <c r="CIF30" s="240"/>
      <c r="CIG30" s="240"/>
      <c r="CIH30" s="240"/>
      <c r="CII30" s="240"/>
      <c r="CIJ30" s="240"/>
      <c r="CIK30" s="240"/>
      <c r="CIL30" s="240"/>
      <c r="CIM30" s="240"/>
      <c r="CIN30" s="240"/>
      <c r="CIO30" s="240"/>
      <c r="CIP30" s="240"/>
      <c r="CIQ30" s="240"/>
      <c r="CIR30" s="240"/>
      <c r="CIS30" s="240"/>
      <c r="CIT30" s="240"/>
      <c r="CIU30" s="240"/>
      <c r="CIV30" s="240"/>
      <c r="CIW30" s="240"/>
      <c r="CIX30" s="240"/>
      <c r="CIY30" s="240"/>
      <c r="CIZ30" s="240"/>
      <c r="CJA30" s="240"/>
      <c r="CJB30" s="240"/>
      <c r="CJC30" s="240"/>
      <c r="CJD30" s="240"/>
      <c r="CJE30" s="240"/>
      <c r="CJF30" s="240"/>
      <c r="CJG30" s="240"/>
      <c r="CJH30" s="240"/>
      <c r="CJI30" s="240"/>
      <c r="CJJ30" s="240"/>
      <c r="CJK30" s="240"/>
      <c r="CJL30" s="240"/>
      <c r="CJM30" s="240"/>
      <c r="CJN30" s="240"/>
      <c r="CJO30" s="240"/>
      <c r="CJP30" s="240"/>
      <c r="CJQ30" s="240"/>
      <c r="CJR30" s="240"/>
      <c r="CJS30" s="240"/>
      <c r="CJT30" s="240"/>
      <c r="CJU30" s="240"/>
      <c r="CJV30" s="240"/>
      <c r="CJW30" s="240"/>
      <c r="CJX30" s="240"/>
      <c r="CJY30" s="240"/>
      <c r="CJZ30" s="240"/>
      <c r="CKA30" s="240"/>
      <c r="CKB30" s="240"/>
      <c r="CKC30" s="240"/>
      <c r="CKD30" s="240"/>
      <c r="CKE30" s="240"/>
      <c r="CKF30" s="240"/>
      <c r="CKG30" s="240"/>
      <c r="CKH30" s="240"/>
      <c r="CKI30" s="240"/>
      <c r="CKJ30" s="240"/>
      <c r="CKK30" s="240"/>
      <c r="CKL30" s="240"/>
      <c r="CKM30" s="240"/>
      <c r="CKN30" s="240"/>
      <c r="CKO30" s="240"/>
      <c r="CKP30" s="240"/>
      <c r="CKQ30" s="240"/>
      <c r="CKR30" s="240"/>
      <c r="CKS30" s="240"/>
      <c r="CKT30" s="240"/>
      <c r="CKU30" s="240"/>
      <c r="CKV30" s="240"/>
      <c r="CKW30" s="240"/>
      <c r="CKX30" s="240"/>
      <c r="CKY30" s="240"/>
      <c r="CKZ30" s="240"/>
      <c r="CLA30" s="240"/>
      <c r="CLB30" s="240"/>
      <c r="CLC30" s="240"/>
      <c r="CLD30" s="240"/>
      <c r="CLE30" s="240"/>
      <c r="CLF30" s="240"/>
      <c r="CLG30" s="240"/>
      <c r="CLH30" s="240"/>
      <c r="CLI30" s="240"/>
      <c r="CLJ30" s="240"/>
      <c r="CLK30" s="240"/>
      <c r="CLL30" s="240"/>
      <c r="CLM30" s="240"/>
      <c r="CLN30" s="240"/>
      <c r="CLO30" s="240"/>
      <c r="CLP30" s="240"/>
      <c r="CLQ30" s="240"/>
      <c r="CLR30" s="240"/>
      <c r="CLS30" s="240"/>
      <c r="CLT30" s="240"/>
      <c r="CLU30" s="240"/>
      <c r="CLV30" s="240"/>
      <c r="CLW30" s="240"/>
      <c r="CLX30" s="240"/>
      <c r="CLY30" s="240"/>
      <c r="CLZ30" s="240"/>
      <c r="CMA30" s="240"/>
      <c r="CMB30" s="240"/>
      <c r="CMC30" s="240"/>
      <c r="CMD30" s="240"/>
      <c r="CME30" s="240"/>
      <c r="CMF30" s="240"/>
      <c r="CMG30" s="240"/>
      <c r="CMH30" s="240"/>
      <c r="CMI30" s="240"/>
      <c r="CMJ30" s="240"/>
      <c r="CMK30" s="240"/>
      <c r="CML30" s="240"/>
      <c r="CMM30" s="240"/>
      <c r="CMN30" s="240"/>
      <c r="CMO30" s="240"/>
      <c r="CMP30" s="240"/>
      <c r="CMQ30" s="240"/>
      <c r="CMR30" s="240"/>
      <c r="CMS30" s="240"/>
      <c r="CMT30" s="240"/>
      <c r="CMU30" s="240"/>
      <c r="CMV30" s="240"/>
      <c r="CMW30" s="240"/>
      <c r="CMX30" s="240"/>
      <c r="CMY30" s="240"/>
      <c r="CMZ30" s="240"/>
      <c r="CNA30" s="240"/>
      <c r="CNB30" s="240"/>
      <c r="CNC30" s="240"/>
      <c r="CND30" s="240"/>
      <c r="CNE30" s="240"/>
      <c r="CNF30" s="240"/>
      <c r="CNG30" s="240"/>
      <c r="CNH30" s="240"/>
      <c r="CNI30" s="240"/>
      <c r="CNJ30" s="240"/>
      <c r="CNK30" s="240"/>
      <c r="CNL30" s="240"/>
      <c r="CNM30" s="240"/>
      <c r="CNN30" s="240"/>
      <c r="CNO30" s="240"/>
      <c r="CNP30" s="240"/>
      <c r="CNQ30" s="240"/>
      <c r="CNR30" s="240"/>
      <c r="CNS30" s="240"/>
      <c r="CNT30" s="240"/>
      <c r="CNU30" s="240"/>
      <c r="CNV30" s="240"/>
      <c r="CNW30" s="240"/>
      <c r="CNX30" s="240"/>
      <c r="CNY30" s="240"/>
      <c r="CNZ30" s="240"/>
      <c r="COA30" s="240"/>
      <c r="COB30" s="240"/>
      <c r="COC30" s="240"/>
      <c r="COD30" s="240"/>
      <c r="COE30" s="240"/>
      <c r="COF30" s="240"/>
      <c r="COG30" s="240"/>
      <c r="COH30" s="240"/>
      <c r="COI30" s="240"/>
      <c r="COJ30" s="240"/>
      <c r="COK30" s="240"/>
      <c r="COL30" s="240"/>
      <c r="COM30" s="240"/>
      <c r="CON30" s="240"/>
      <c r="COO30" s="240"/>
      <c r="COP30" s="240"/>
      <c r="COQ30" s="240"/>
      <c r="COR30" s="240"/>
      <c r="COS30" s="240"/>
      <c r="COT30" s="240"/>
      <c r="COU30" s="240"/>
      <c r="COV30" s="240"/>
      <c r="COW30" s="240"/>
      <c r="COX30" s="240"/>
      <c r="COY30" s="240"/>
      <c r="COZ30" s="240"/>
      <c r="CPA30" s="240"/>
      <c r="CPB30" s="240"/>
      <c r="CPC30" s="240"/>
      <c r="CPD30" s="240"/>
      <c r="CPE30" s="240"/>
      <c r="CPF30" s="240"/>
      <c r="CPG30" s="240"/>
      <c r="CPH30" s="240"/>
      <c r="CPI30" s="240"/>
      <c r="CPJ30" s="240"/>
      <c r="CPK30" s="240"/>
      <c r="CPL30" s="240"/>
      <c r="CPM30" s="240"/>
      <c r="CPN30" s="240"/>
      <c r="CPO30" s="240"/>
      <c r="CPP30" s="240"/>
      <c r="CPQ30" s="240"/>
      <c r="CPR30" s="240"/>
      <c r="CPS30" s="240"/>
      <c r="CPT30" s="240"/>
      <c r="CPU30" s="240"/>
      <c r="CPV30" s="240"/>
      <c r="CPW30" s="240"/>
      <c r="CPX30" s="240"/>
      <c r="CPY30" s="240"/>
      <c r="CPZ30" s="240"/>
      <c r="CQA30" s="240"/>
      <c r="CQB30" s="240"/>
      <c r="CQC30" s="240"/>
      <c r="CQD30" s="240"/>
      <c r="CQE30" s="240"/>
      <c r="CQF30" s="240"/>
      <c r="CQG30" s="240"/>
      <c r="CQH30" s="240"/>
      <c r="CQI30" s="240"/>
      <c r="CQJ30" s="240"/>
      <c r="CQK30" s="240"/>
      <c r="CQL30" s="240"/>
      <c r="CQM30" s="240"/>
      <c r="CQN30" s="240"/>
      <c r="CQO30" s="240"/>
      <c r="CQP30" s="240"/>
      <c r="CQQ30" s="240"/>
      <c r="CQR30" s="240"/>
      <c r="CQS30" s="240"/>
      <c r="CQT30" s="240"/>
      <c r="CQU30" s="240"/>
      <c r="CQV30" s="240"/>
      <c r="CQW30" s="240"/>
      <c r="CQX30" s="240"/>
      <c r="CQY30" s="240"/>
      <c r="CQZ30" s="240"/>
      <c r="CRA30" s="240"/>
      <c r="CRB30" s="240"/>
      <c r="CRC30" s="240"/>
      <c r="CRD30" s="240"/>
      <c r="CRE30" s="240"/>
      <c r="CRF30" s="240"/>
      <c r="CRG30" s="240"/>
      <c r="CRH30" s="240"/>
      <c r="CRI30" s="240"/>
      <c r="CRJ30" s="240"/>
      <c r="CRK30" s="240"/>
      <c r="CRL30" s="240"/>
      <c r="CRM30" s="240"/>
      <c r="CRN30" s="240"/>
      <c r="CRO30" s="240"/>
      <c r="CRP30" s="240"/>
      <c r="CRQ30" s="240"/>
      <c r="CRR30" s="240"/>
      <c r="CRS30" s="240"/>
      <c r="CRT30" s="240"/>
      <c r="CRU30" s="240"/>
      <c r="CRV30" s="240"/>
      <c r="CRW30" s="240"/>
      <c r="CRX30" s="240"/>
      <c r="CRY30" s="240"/>
      <c r="CRZ30" s="240"/>
      <c r="CSA30" s="240"/>
      <c r="CSB30" s="240"/>
      <c r="CSC30" s="240"/>
      <c r="CSD30" s="240"/>
      <c r="CSE30" s="240"/>
      <c r="CSF30" s="240"/>
      <c r="CSG30" s="240"/>
      <c r="CSH30" s="240"/>
      <c r="CSI30" s="240"/>
      <c r="CSJ30" s="240"/>
      <c r="CSK30" s="240"/>
      <c r="CSL30" s="240"/>
      <c r="CSM30" s="240"/>
      <c r="CSN30" s="240"/>
      <c r="CSO30" s="240"/>
      <c r="CSP30" s="240"/>
      <c r="CSQ30" s="240"/>
      <c r="CSR30" s="240"/>
      <c r="CSS30" s="240"/>
      <c r="CST30" s="240"/>
      <c r="CSU30" s="240"/>
      <c r="CSV30" s="240"/>
      <c r="CSW30" s="240"/>
      <c r="CSX30" s="240"/>
      <c r="CSY30" s="240"/>
      <c r="CSZ30" s="240"/>
      <c r="CTA30" s="240"/>
      <c r="CTB30" s="240"/>
      <c r="CTC30" s="240"/>
      <c r="CTD30" s="240"/>
      <c r="CTE30" s="240"/>
      <c r="CTF30" s="240"/>
      <c r="CTG30" s="240"/>
      <c r="CTH30" s="240"/>
      <c r="CTI30" s="240"/>
      <c r="CTJ30" s="240"/>
      <c r="CTK30" s="240"/>
      <c r="CTL30" s="240"/>
      <c r="CTM30" s="240"/>
      <c r="CTN30" s="240"/>
      <c r="CTO30" s="240"/>
      <c r="CTP30" s="240"/>
      <c r="CTQ30" s="240"/>
      <c r="CTR30" s="240"/>
      <c r="CTS30" s="240"/>
      <c r="CTT30" s="240"/>
      <c r="CTU30" s="240"/>
      <c r="CTV30" s="240"/>
      <c r="CTW30" s="240"/>
      <c r="CTX30" s="240"/>
      <c r="CTY30" s="240"/>
      <c r="CTZ30" s="240"/>
      <c r="CUA30" s="240"/>
      <c r="CUB30" s="240"/>
      <c r="CUC30" s="240"/>
      <c r="CUD30" s="240"/>
      <c r="CUE30" s="240"/>
      <c r="CUF30" s="240"/>
      <c r="CUG30" s="240"/>
      <c r="CUH30" s="240"/>
      <c r="CUI30" s="240"/>
      <c r="CUJ30" s="240"/>
      <c r="CUK30" s="240"/>
      <c r="CUL30" s="240"/>
      <c r="CUM30" s="240"/>
      <c r="CUN30" s="240"/>
      <c r="CUO30" s="240"/>
      <c r="CUP30" s="240"/>
      <c r="CUQ30" s="240"/>
      <c r="CUR30" s="240"/>
      <c r="CUS30" s="240"/>
      <c r="CUT30" s="240"/>
      <c r="CUU30" s="240"/>
      <c r="CUV30" s="240"/>
      <c r="CUW30" s="240"/>
      <c r="CUX30" s="240"/>
      <c r="CUY30" s="240"/>
      <c r="CUZ30" s="240"/>
      <c r="CVA30" s="240"/>
      <c r="CVB30" s="240"/>
      <c r="CVC30" s="240"/>
      <c r="CVD30" s="240"/>
      <c r="CVE30" s="240"/>
      <c r="CVF30" s="240"/>
      <c r="CVG30" s="240"/>
      <c r="CVH30" s="240"/>
      <c r="CVI30" s="240"/>
      <c r="CVJ30" s="240"/>
      <c r="CVK30" s="240"/>
      <c r="CVL30" s="240"/>
      <c r="CVM30" s="240"/>
      <c r="CVN30" s="240"/>
      <c r="CVO30" s="240"/>
      <c r="CVP30" s="240"/>
      <c r="CVQ30" s="240"/>
      <c r="CVR30" s="240"/>
      <c r="CVS30" s="240"/>
      <c r="CVT30" s="240"/>
      <c r="CVU30" s="240"/>
      <c r="CVV30" s="240"/>
      <c r="CVW30" s="240"/>
      <c r="CVX30" s="240"/>
      <c r="CVY30" s="240"/>
      <c r="CVZ30" s="240"/>
      <c r="CWA30" s="240"/>
      <c r="CWB30" s="240"/>
      <c r="CWC30" s="240"/>
      <c r="CWD30" s="240"/>
      <c r="CWE30" s="240"/>
      <c r="CWF30" s="240"/>
      <c r="CWG30" s="240"/>
      <c r="CWH30" s="240"/>
      <c r="CWI30" s="240"/>
      <c r="CWJ30" s="240"/>
      <c r="CWK30" s="240"/>
      <c r="CWL30" s="240"/>
      <c r="CWM30" s="240"/>
      <c r="CWN30" s="240"/>
      <c r="CWO30" s="240"/>
      <c r="CWP30" s="240"/>
      <c r="CWQ30" s="240"/>
      <c r="CWR30" s="240"/>
      <c r="CWS30" s="240"/>
      <c r="CWT30" s="240"/>
      <c r="CWU30" s="240"/>
      <c r="CWV30" s="240"/>
      <c r="CWW30" s="240"/>
      <c r="CWX30" s="240"/>
      <c r="CWY30" s="240"/>
      <c r="CWZ30" s="240"/>
      <c r="CXA30" s="240"/>
      <c r="CXB30" s="240"/>
      <c r="CXC30" s="240"/>
      <c r="CXD30" s="240"/>
      <c r="CXE30" s="240"/>
      <c r="CXF30" s="240"/>
      <c r="CXG30" s="240"/>
      <c r="CXH30" s="240"/>
      <c r="CXI30" s="240"/>
      <c r="CXJ30" s="240"/>
      <c r="CXK30" s="240"/>
      <c r="CXL30" s="240"/>
      <c r="CXM30" s="240"/>
      <c r="CXN30" s="240"/>
      <c r="CXO30" s="240"/>
      <c r="CXP30" s="240"/>
      <c r="CXQ30" s="240"/>
      <c r="CXR30" s="240"/>
      <c r="CXS30" s="240"/>
      <c r="CXT30" s="240"/>
      <c r="CXU30" s="240"/>
      <c r="CXV30" s="240"/>
      <c r="CXW30" s="240"/>
      <c r="CXX30" s="240"/>
      <c r="CXY30" s="240"/>
      <c r="CXZ30" s="240"/>
      <c r="CYA30" s="240"/>
      <c r="CYB30" s="240"/>
      <c r="CYC30" s="240"/>
      <c r="CYD30" s="240"/>
      <c r="CYE30" s="240"/>
      <c r="CYF30" s="240"/>
      <c r="CYG30" s="240"/>
      <c r="CYH30" s="240"/>
      <c r="CYI30" s="240"/>
      <c r="CYJ30" s="240"/>
      <c r="CYK30" s="240"/>
      <c r="CYL30" s="240"/>
      <c r="CYM30" s="240"/>
      <c r="CYN30" s="240"/>
      <c r="CYO30" s="240"/>
      <c r="CYP30" s="240"/>
      <c r="CYQ30" s="240"/>
      <c r="CYR30" s="240"/>
      <c r="CYS30" s="240"/>
      <c r="CYT30" s="240"/>
      <c r="CYU30" s="240"/>
      <c r="CYV30" s="240"/>
      <c r="CYW30" s="240"/>
      <c r="CYX30" s="240"/>
      <c r="CYY30" s="240"/>
      <c r="CYZ30" s="240"/>
      <c r="CZA30" s="240"/>
      <c r="CZB30" s="240"/>
      <c r="CZC30" s="240"/>
      <c r="CZD30" s="240"/>
      <c r="CZE30" s="240"/>
      <c r="CZF30" s="240"/>
      <c r="CZG30" s="240"/>
      <c r="CZH30" s="240"/>
      <c r="CZI30" s="240"/>
      <c r="CZJ30" s="240"/>
      <c r="CZK30" s="240"/>
      <c r="CZL30" s="240"/>
      <c r="CZM30" s="240"/>
      <c r="CZN30" s="240"/>
      <c r="CZO30" s="240"/>
      <c r="CZP30" s="240"/>
      <c r="CZQ30" s="240"/>
      <c r="CZR30" s="240"/>
      <c r="CZS30" s="240"/>
      <c r="CZT30" s="240"/>
      <c r="CZU30" s="240"/>
      <c r="CZV30" s="240"/>
      <c r="CZW30" s="240"/>
      <c r="CZX30" s="240"/>
      <c r="CZY30" s="240"/>
      <c r="CZZ30" s="240"/>
      <c r="DAA30" s="240"/>
      <c r="DAB30" s="240"/>
      <c r="DAC30" s="240"/>
      <c r="DAD30" s="240"/>
      <c r="DAE30" s="240"/>
      <c r="DAF30" s="240"/>
      <c r="DAG30" s="240"/>
      <c r="DAH30" s="240"/>
      <c r="DAI30" s="240"/>
      <c r="DAJ30" s="240"/>
      <c r="DAK30" s="240"/>
      <c r="DAL30" s="240"/>
      <c r="DAM30" s="240"/>
      <c r="DAN30" s="240"/>
      <c r="DAO30" s="240"/>
      <c r="DAP30" s="240"/>
      <c r="DAQ30" s="240"/>
      <c r="DAR30" s="240"/>
      <c r="DAS30" s="240"/>
      <c r="DAT30" s="240"/>
      <c r="DAU30" s="240"/>
      <c r="DAV30" s="240"/>
      <c r="DAW30" s="240"/>
      <c r="DAX30" s="240"/>
      <c r="DAY30" s="240"/>
      <c r="DAZ30" s="240"/>
      <c r="DBA30" s="240"/>
      <c r="DBB30" s="240"/>
      <c r="DBC30" s="240"/>
      <c r="DBD30" s="240"/>
      <c r="DBE30" s="240"/>
      <c r="DBF30" s="240"/>
      <c r="DBG30" s="240"/>
      <c r="DBH30" s="240"/>
      <c r="DBI30" s="240"/>
      <c r="DBJ30" s="240"/>
      <c r="DBK30" s="240"/>
      <c r="DBL30" s="240"/>
      <c r="DBM30" s="240"/>
      <c r="DBN30" s="240"/>
      <c r="DBO30" s="240"/>
      <c r="DBP30" s="240"/>
      <c r="DBQ30" s="240"/>
      <c r="DBR30" s="240"/>
      <c r="DBS30" s="240"/>
      <c r="DBT30" s="240"/>
      <c r="DBU30" s="240"/>
      <c r="DBV30" s="240"/>
      <c r="DBW30" s="240"/>
      <c r="DBX30" s="240"/>
      <c r="DBY30" s="240"/>
      <c r="DBZ30" s="240"/>
      <c r="DCA30" s="240"/>
      <c r="DCB30" s="240"/>
      <c r="DCC30" s="240"/>
      <c r="DCD30" s="240"/>
      <c r="DCE30" s="240"/>
      <c r="DCF30" s="240"/>
      <c r="DCG30" s="240"/>
      <c r="DCH30" s="240"/>
      <c r="DCI30" s="240"/>
      <c r="DCJ30" s="240"/>
      <c r="DCK30" s="240"/>
      <c r="DCL30" s="240"/>
      <c r="DCM30" s="240"/>
      <c r="DCN30" s="240"/>
      <c r="DCO30" s="240"/>
      <c r="DCP30" s="240"/>
      <c r="DCQ30" s="240"/>
      <c r="DCR30" s="240"/>
      <c r="DCS30" s="240"/>
      <c r="DCT30" s="240"/>
      <c r="DCU30" s="240"/>
      <c r="DCV30" s="240"/>
      <c r="DCW30" s="240"/>
      <c r="DCX30" s="240"/>
      <c r="DCY30" s="240"/>
      <c r="DCZ30" s="240"/>
      <c r="DDA30" s="240"/>
      <c r="DDB30" s="240"/>
      <c r="DDC30" s="240"/>
      <c r="DDD30" s="240"/>
      <c r="DDE30" s="240"/>
      <c r="DDF30" s="240"/>
      <c r="DDG30" s="240"/>
      <c r="DDH30" s="240"/>
      <c r="DDI30" s="240"/>
      <c r="DDJ30" s="240"/>
      <c r="DDK30" s="240"/>
      <c r="DDL30" s="240"/>
      <c r="DDM30" s="240"/>
      <c r="DDN30" s="240"/>
      <c r="DDO30" s="240"/>
      <c r="DDP30" s="240"/>
      <c r="DDQ30" s="240"/>
      <c r="DDR30" s="240"/>
      <c r="DDS30" s="240"/>
      <c r="DDT30" s="240"/>
      <c r="DDU30" s="240"/>
      <c r="DDV30" s="240"/>
      <c r="DDW30" s="240"/>
      <c r="DDX30" s="240"/>
      <c r="DDY30" s="240"/>
      <c r="DDZ30" s="240"/>
      <c r="DEA30" s="240"/>
      <c r="DEB30" s="240"/>
      <c r="DEC30" s="240"/>
      <c r="DED30" s="240"/>
      <c r="DEE30" s="240"/>
      <c r="DEF30" s="240"/>
      <c r="DEG30" s="240"/>
      <c r="DEH30" s="240"/>
      <c r="DEI30" s="240"/>
      <c r="DEJ30" s="240"/>
      <c r="DEK30" s="240"/>
      <c r="DEL30" s="240"/>
      <c r="DEM30" s="240"/>
      <c r="DEN30" s="240"/>
      <c r="DEO30" s="240"/>
      <c r="DEP30" s="240"/>
      <c r="DEQ30" s="240"/>
      <c r="DER30" s="240"/>
      <c r="DES30" s="240"/>
      <c r="DET30" s="240"/>
      <c r="DEU30" s="240"/>
      <c r="DEV30" s="240"/>
      <c r="DEW30" s="240"/>
      <c r="DEX30" s="240"/>
      <c r="DEY30" s="240"/>
      <c r="DEZ30" s="240"/>
      <c r="DFA30" s="240"/>
      <c r="DFB30" s="240"/>
      <c r="DFC30" s="240"/>
      <c r="DFD30" s="240"/>
      <c r="DFE30" s="240"/>
      <c r="DFF30" s="240"/>
      <c r="DFG30" s="240"/>
      <c r="DFH30" s="240"/>
      <c r="DFI30" s="240"/>
      <c r="DFJ30" s="240"/>
      <c r="DFK30" s="240"/>
      <c r="DFL30" s="240"/>
      <c r="DFM30" s="240"/>
      <c r="DFN30" s="240"/>
      <c r="DFO30" s="240"/>
      <c r="DFP30" s="240"/>
      <c r="DFQ30" s="240"/>
      <c r="DFR30" s="240"/>
      <c r="DFS30" s="240"/>
      <c r="DFT30" s="240"/>
      <c r="DFU30" s="240"/>
      <c r="DFV30" s="240"/>
      <c r="DFW30" s="240"/>
      <c r="DFX30" s="240"/>
      <c r="DFY30" s="240"/>
      <c r="DFZ30" s="240"/>
      <c r="DGA30" s="240"/>
      <c r="DGB30" s="240"/>
      <c r="DGC30" s="240"/>
      <c r="DGD30" s="240"/>
      <c r="DGE30" s="240"/>
      <c r="DGF30" s="240"/>
      <c r="DGG30" s="240"/>
      <c r="DGH30" s="240"/>
      <c r="DGI30" s="240"/>
      <c r="DGJ30" s="240"/>
      <c r="DGK30" s="240"/>
      <c r="DGL30" s="240"/>
      <c r="DGM30" s="240"/>
      <c r="DGN30" s="240"/>
      <c r="DGO30" s="240"/>
      <c r="DGP30" s="240"/>
      <c r="DGQ30" s="240"/>
      <c r="DGR30" s="240"/>
      <c r="DGS30" s="240"/>
      <c r="DGT30" s="240"/>
      <c r="DGU30" s="240"/>
      <c r="DGV30" s="240"/>
      <c r="DGW30" s="240"/>
      <c r="DGX30" s="240"/>
      <c r="DGY30" s="240"/>
      <c r="DGZ30" s="240"/>
      <c r="DHA30" s="240"/>
      <c r="DHB30" s="240"/>
      <c r="DHC30" s="240"/>
      <c r="DHD30" s="240"/>
      <c r="DHE30" s="240"/>
      <c r="DHF30" s="240"/>
      <c r="DHG30" s="240"/>
      <c r="DHH30" s="240"/>
      <c r="DHI30" s="240"/>
      <c r="DHJ30" s="240"/>
      <c r="DHK30" s="240"/>
      <c r="DHL30" s="240"/>
      <c r="DHM30" s="240"/>
      <c r="DHN30" s="240"/>
      <c r="DHO30" s="240"/>
      <c r="DHP30" s="240"/>
      <c r="DHQ30" s="240"/>
      <c r="DHR30" s="240"/>
      <c r="DHS30" s="240"/>
      <c r="DHT30" s="240"/>
      <c r="DHU30" s="240"/>
      <c r="DHV30" s="240"/>
      <c r="DHW30" s="240"/>
      <c r="DHX30" s="240"/>
      <c r="DHY30" s="240"/>
      <c r="DHZ30" s="240"/>
      <c r="DIA30" s="240"/>
      <c r="DIB30" s="240"/>
      <c r="DIC30" s="240"/>
      <c r="DID30" s="240"/>
      <c r="DIE30" s="240"/>
      <c r="DIF30" s="240"/>
      <c r="DIG30" s="240"/>
      <c r="DIH30" s="240"/>
      <c r="DII30" s="240"/>
      <c r="DIJ30" s="240"/>
      <c r="DIK30" s="240"/>
      <c r="DIL30" s="240"/>
      <c r="DIM30" s="240"/>
      <c r="DIN30" s="240"/>
      <c r="DIO30" s="240"/>
      <c r="DIP30" s="240"/>
      <c r="DIQ30" s="240"/>
      <c r="DIR30" s="240"/>
      <c r="DIS30" s="240"/>
      <c r="DIT30" s="240"/>
      <c r="DIU30" s="240"/>
      <c r="DIV30" s="240"/>
      <c r="DIW30" s="240"/>
      <c r="DIX30" s="240"/>
      <c r="DIY30" s="240"/>
      <c r="DIZ30" s="240"/>
      <c r="DJA30" s="240"/>
      <c r="DJB30" s="240"/>
      <c r="DJC30" s="240"/>
      <c r="DJD30" s="240"/>
      <c r="DJE30" s="240"/>
      <c r="DJF30" s="240"/>
      <c r="DJG30" s="240"/>
      <c r="DJH30" s="240"/>
      <c r="DJI30" s="240"/>
      <c r="DJJ30" s="240"/>
      <c r="DJK30" s="240"/>
      <c r="DJL30" s="240"/>
      <c r="DJM30" s="240"/>
      <c r="DJN30" s="240"/>
      <c r="DJO30" s="240"/>
      <c r="DJP30" s="240"/>
      <c r="DJQ30" s="240"/>
      <c r="DJR30" s="240"/>
      <c r="DJS30" s="240"/>
      <c r="DJT30" s="240"/>
      <c r="DJU30" s="240"/>
      <c r="DJV30" s="240"/>
      <c r="DJW30" s="240"/>
      <c r="DJX30" s="240"/>
      <c r="DJY30" s="240"/>
      <c r="DJZ30" s="240"/>
      <c r="DKA30" s="240"/>
      <c r="DKB30" s="240"/>
      <c r="DKC30" s="240"/>
      <c r="DKD30" s="240"/>
      <c r="DKE30" s="240"/>
      <c r="DKF30" s="240"/>
      <c r="DKG30" s="240"/>
      <c r="DKH30" s="240"/>
      <c r="DKI30" s="240"/>
      <c r="DKJ30" s="240"/>
      <c r="DKK30" s="240"/>
      <c r="DKL30" s="240"/>
      <c r="DKM30" s="240"/>
      <c r="DKN30" s="240"/>
      <c r="DKO30" s="240"/>
      <c r="DKP30" s="240"/>
      <c r="DKQ30" s="240"/>
      <c r="DKR30" s="240"/>
      <c r="DKS30" s="240"/>
      <c r="DKT30" s="240"/>
      <c r="DKU30" s="240"/>
      <c r="DKV30" s="240"/>
      <c r="DKW30" s="240"/>
      <c r="DKX30" s="240"/>
      <c r="DKY30" s="240"/>
      <c r="DKZ30" s="240"/>
      <c r="DLA30" s="240"/>
      <c r="DLB30" s="240"/>
      <c r="DLC30" s="240"/>
      <c r="DLD30" s="240"/>
      <c r="DLE30" s="240"/>
      <c r="DLF30" s="240"/>
      <c r="DLG30" s="240"/>
      <c r="DLH30" s="240"/>
      <c r="DLI30" s="240"/>
      <c r="DLJ30" s="240"/>
      <c r="DLK30" s="240"/>
      <c r="DLL30" s="240"/>
      <c r="DLM30" s="240"/>
      <c r="DLN30" s="240"/>
      <c r="DLO30" s="240"/>
      <c r="DLP30" s="240"/>
      <c r="DLQ30" s="240"/>
      <c r="DLR30" s="240"/>
      <c r="DLS30" s="240"/>
      <c r="DLT30" s="240"/>
      <c r="DLU30" s="240"/>
      <c r="DLV30" s="240"/>
      <c r="DLW30" s="240"/>
      <c r="DLX30" s="240"/>
      <c r="DLY30" s="240"/>
      <c r="DLZ30" s="240"/>
      <c r="DMA30" s="240"/>
      <c r="DMB30" s="240"/>
      <c r="DMC30" s="240"/>
      <c r="DMD30" s="240"/>
      <c r="DME30" s="240"/>
      <c r="DMF30" s="240"/>
      <c r="DMG30" s="240"/>
      <c r="DMH30" s="240"/>
      <c r="DMI30" s="240"/>
      <c r="DMJ30" s="240"/>
      <c r="DMK30" s="240"/>
      <c r="DML30" s="240"/>
      <c r="DMM30" s="240"/>
      <c r="DMN30" s="240"/>
      <c r="DMO30" s="240"/>
      <c r="DMP30" s="240"/>
      <c r="DMQ30" s="240"/>
      <c r="DMR30" s="240"/>
      <c r="DMS30" s="240"/>
      <c r="DMT30" s="240"/>
      <c r="DMU30" s="240"/>
      <c r="DMV30" s="240"/>
      <c r="DMW30" s="240"/>
      <c r="DMX30" s="240"/>
      <c r="DMY30" s="240"/>
      <c r="DMZ30" s="240"/>
      <c r="DNA30" s="240"/>
      <c r="DNB30" s="240"/>
      <c r="DNC30" s="240"/>
      <c r="DND30" s="240"/>
      <c r="DNE30" s="240"/>
      <c r="DNF30" s="240"/>
      <c r="DNG30" s="240"/>
      <c r="DNH30" s="240"/>
      <c r="DNI30" s="240"/>
      <c r="DNJ30" s="240"/>
      <c r="DNK30" s="240"/>
      <c r="DNL30" s="240"/>
      <c r="DNM30" s="240"/>
      <c r="DNN30" s="240"/>
      <c r="DNO30" s="240"/>
      <c r="DNP30" s="240"/>
      <c r="DNQ30" s="240"/>
      <c r="DNR30" s="240"/>
      <c r="DNS30" s="240"/>
      <c r="DNT30" s="240"/>
      <c r="DNU30" s="240"/>
      <c r="DNV30" s="240"/>
      <c r="DNW30" s="240"/>
      <c r="DNX30" s="240"/>
      <c r="DNY30" s="240"/>
      <c r="DNZ30" s="240"/>
      <c r="DOA30" s="240"/>
      <c r="DOB30" s="240"/>
      <c r="DOC30" s="240"/>
      <c r="DOD30" s="240"/>
      <c r="DOE30" s="240"/>
      <c r="DOF30" s="240"/>
      <c r="DOG30" s="240"/>
      <c r="DOH30" s="240"/>
      <c r="DOI30" s="240"/>
      <c r="DOJ30" s="240"/>
      <c r="DOK30" s="240"/>
      <c r="DOL30" s="240"/>
      <c r="DOM30" s="240"/>
      <c r="DON30" s="240"/>
      <c r="DOO30" s="240"/>
      <c r="DOP30" s="240"/>
      <c r="DOQ30" s="240"/>
      <c r="DOR30" s="240"/>
      <c r="DOS30" s="240"/>
      <c r="DOT30" s="240"/>
      <c r="DOU30" s="240"/>
      <c r="DOV30" s="240"/>
      <c r="DOW30" s="240"/>
      <c r="DOX30" s="240"/>
      <c r="DOY30" s="240"/>
      <c r="DOZ30" s="240"/>
      <c r="DPA30" s="240"/>
      <c r="DPB30" s="240"/>
      <c r="DPC30" s="240"/>
      <c r="DPD30" s="240"/>
      <c r="DPE30" s="240"/>
      <c r="DPF30" s="240"/>
      <c r="DPG30" s="240"/>
      <c r="DPH30" s="240"/>
      <c r="DPI30" s="240"/>
      <c r="DPJ30" s="240"/>
      <c r="DPK30" s="240"/>
      <c r="DPL30" s="240"/>
      <c r="DPM30" s="240"/>
      <c r="DPN30" s="240"/>
      <c r="DPO30" s="240"/>
      <c r="DPP30" s="240"/>
      <c r="DPQ30" s="240"/>
      <c r="DPR30" s="240"/>
      <c r="DPS30" s="240"/>
      <c r="DPT30" s="240"/>
      <c r="DPU30" s="240"/>
      <c r="DPV30" s="240"/>
      <c r="DPW30" s="240"/>
      <c r="DPX30" s="240"/>
      <c r="DPY30" s="240"/>
      <c r="DPZ30" s="240"/>
      <c r="DQA30" s="240"/>
      <c r="DQB30" s="240"/>
      <c r="DQC30" s="240"/>
      <c r="DQD30" s="240"/>
      <c r="DQE30" s="240"/>
      <c r="DQF30" s="240"/>
      <c r="DQG30" s="240"/>
      <c r="DQH30" s="240"/>
      <c r="DQI30" s="240"/>
      <c r="DQJ30" s="240"/>
      <c r="DQK30" s="240"/>
      <c r="DQL30" s="240"/>
      <c r="DQM30" s="240"/>
      <c r="DQN30" s="240"/>
      <c r="DQO30" s="240"/>
      <c r="DQP30" s="240"/>
      <c r="DQQ30" s="240"/>
      <c r="DQR30" s="240"/>
      <c r="DQS30" s="240"/>
      <c r="DQT30" s="240"/>
      <c r="DQU30" s="240"/>
      <c r="DQV30" s="240"/>
      <c r="DQW30" s="240"/>
      <c r="DQX30" s="240"/>
      <c r="DQY30" s="240"/>
      <c r="DQZ30" s="240"/>
      <c r="DRA30" s="240"/>
      <c r="DRB30" s="240"/>
      <c r="DRC30" s="240"/>
      <c r="DRD30" s="240"/>
      <c r="DRE30" s="240"/>
      <c r="DRF30" s="240"/>
      <c r="DRG30" s="240"/>
      <c r="DRH30" s="240"/>
      <c r="DRI30" s="240"/>
      <c r="DRJ30" s="240"/>
      <c r="DRK30" s="240"/>
      <c r="DRL30" s="240"/>
      <c r="DRM30" s="240"/>
      <c r="DRN30" s="240"/>
      <c r="DRO30" s="240"/>
      <c r="DRP30" s="240"/>
      <c r="DRQ30" s="240"/>
      <c r="DRR30" s="240"/>
      <c r="DRS30" s="240"/>
      <c r="DRT30" s="240"/>
      <c r="DRU30" s="240"/>
      <c r="DRV30" s="240"/>
      <c r="DRW30" s="240"/>
      <c r="DRX30" s="240"/>
      <c r="DRY30" s="240"/>
      <c r="DRZ30" s="240"/>
      <c r="DSA30" s="240"/>
      <c r="DSB30" s="240"/>
      <c r="DSC30" s="240"/>
      <c r="DSD30" s="240"/>
      <c r="DSE30" s="240"/>
      <c r="DSF30" s="240"/>
      <c r="DSG30" s="240"/>
      <c r="DSH30" s="240"/>
      <c r="DSI30" s="240"/>
      <c r="DSJ30" s="240"/>
      <c r="DSK30" s="240"/>
      <c r="DSL30" s="240"/>
      <c r="DSM30" s="240"/>
      <c r="DSN30" s="240"/>
      <c r="DSO30" s="240"/>
      <c r="DSP30" s="240"/>
      <c r="DSQ30" s="240"/>
      <c r="DSR30" s="240"/>
      <c r="DSS30" s="240"/>
      <c r="DST30" s="240"/>
      <c r="DSU30" s="240"/>
      <c r="DSV30" s="240"/>
      <c r="DSW30" s="240"/>
      <c r="DSX30" s="240"/>
      <c r="DSY30" s="240"/>
      <c r="DSZ30" s="240"/>
      <c r="DTA30" s="240"/>
      <c r="DTB30" s="240"/>
      <c r="DTC30" s="240"/>
      <c r="DTD30" s="240"/>
      <c r="DTE30" s="240"/>
      <c r="DTF30" s="240"/>
      <c r="DTG30" s="240"/>
      <c r="DTH30" s="240"/>
      <c r="DTI30" s="240"/>
      <c r="DTJ30" s="240"/>
      <c r="DTK30" s="240"/>
      <c r="DTL30" s="240"/>
      <c r="DTM30" s="240"/>
      <c r="DTN30" s="240"/>
      <c r="DTO30" s="240"/>
      <c r="DTP30" s="240"/>
      <c r="DTQ30" s="240"/>
      <c r="DTR30" s="240"/>
      <c r="DTS30" s="240"/>
      <c r="DTT30" s="240"/>
      <c r="DTU30" s="240"/>
      <c r="DTV30" s="240"/>
      <c r="DTW30" s="240"/>
      <c r="DTX30" s="240"/>
      <c r="DTY30" s="240"/>
      <c r="DTZ30" s="240"/>
      <c r="DUA30" s="240"/>
      <c r="DUB30" s="240"/>
      <c r="DUC30" s="240"/>
      <c r="DUD30" s="240"/>
      <c r="DUE30" s="240"/>
      <c r="DUF30" s="240"/>
      <c r="DUG30" s="240"/>
      <c r="DUH30" s="240"/>
      <c r="DUI30" s="240"/>
      <c r="DUJ30" s="240"/>
      <c r="DUK30" s="240"/>
      <c r="DUL30" s="240"/>
      <c r="DUM30" s="240"/>
      <c r="DUN30" s="240"/>
      <c r="DUO30" s="240"/>
      <c r="DUP30" s="240"/>
      <c r="DUQ30" s="240"/>
      <c r="DUR30" s="240"/>
      <c r="DUS30" s="240"/>
      <c r="DUT30" s="240"/>
      <c r="DUU30" s="240"/>
      <c r="DUV30" s="240"/>
      <c r="DUW30" s="240"/>
      <c r="DUX30" s="240"/>
      <c r="DUY30" s="240"/>
      <c r="DUZ30" s="240"/>
      <c r="DVA30" s="240"/>
      <c r="DVB30" s="240"/>
      <c r="DVC30" s="240"/>
      <c r="DVD30" s="240"/>
      <c r="DVE30" s="240"/>
      <c r="DVF30" s="240"/>
      <c r="DVG30" s="240"/>
      <c r="DVH30" s="240"/>
      <c r="DVI30" s="240"/>
      <c r="DVJ30" s="240"/>
      <c r="DVK30" s="240"/>
      <c r="DVL30" s="240"/>
      <c r="DVM30" s="240"/>
      <c r="DVN30" s="240"/>
      <c r="DVO30" s="240"/>
      <c r="DVP30" s="240"/>
      <c r="DVQ30" s="240"/>
      <c r="DVR30" s="240"/>
      <c r="DVS30" s="240"/>
      <c r="DVT30" s="240"/>
      <c r="DVU30" s="240"/>
      <c r="DVV30" s="240"/>
      <c r="DVW30" s="240"/>
      <c r="DVX30" s="240"/>
      <c r="DVY30" s="240"/>
      <c r="DVZ30" s="240"/>
      <c r="DWA30" s="240"/>
      <c r="DWB30" s="240"/>
      <c r="DWC30" s="240"/>
      <c r="DWD30" s="240"/>
      <c r="DWE30" s="240"/>
      <c r="DWF30" s="240"/>
      <c r="DWG30" s="240"/>
      <c r="DWH30" s="240"/>
      <c r="DWI30" s="240"/>
      <c r="DWJ30" s="240"/>
      <c r="DWK30" s="240"/>
      <c r="DWL30" s="240"/>
      <c r="DWM30" s="240"/>
      <c r="DWN30" s="240"/>
      <c r="DWO30" s="240"/>
      <c r="DWP30" s="240"/>
      <c r="DWQ30" s="240"/>
      <c r="DWR30" s="240"/>
      <c r="DWS30" s="240"/>
      <c r="DWT30" s="240"/>
      <c r="DWU30" s="240"/>
      <c r="DWV30" s="240"/>
      <c r="DWW30" s="240"/>
      <c r="DWX30" s="240"/>
      <c r="DWY30" s="240"/>
      <c r="DWZ30" s="240"/>
      <c r="DXA30" s="240"/>
      <c r="DXB30" s="240"/>
      <c r="DXC30" s="240"/>
      <c r="DXD30" s="240"/>
      <c r="DXE30" s="240"/>
      <c r="DXF30" s="240"/>
      <c r="DXG30" s="240"/>
      <c r="DXH30" s="240"/>
      <c r="DXI30" s="240"/>
      <c r="DXJ30" s="240"/>
      <c r="DXK30" s="240"/>
      <c r="DXL30" s="240"/>
      <c r="DXM30" s="240"/>
      <c r="DXN30" s="240"/>
      <c r="DXO30" s="240"/>
      <c r="DXP30" s="240"/>
      <c r="DXQ30" s="240"/>
      <c r="DXR30" s="240"/>
      <c r="DXS30" s="240"/>
      <c r="DXT30" s="240"/>
      <c r="DXU30" s="240"/>
      <c r="DXV30" s="240"/>
      <c r="DXW30" s="240"/>
      <c r="DXX30" s="240"/>
      <c r="DXY30" s="240"/>
      <c r="DXZ30" s="240"/>
      <c r="DYA30" s="240"/>
      <c r="DYB30" s="240"/>
      <c r="DYC30" s="240"/>
      <c r="DYD30" s="240"/>
      <c r="DYE30" s="240"/>
      <c r="DYF30" s="240"/>
      <c r="DYG30" s="240"/>
      <c r="DYH30" s="240"/>
      <c r="DYI30" s="240"/>
      <c r="DYJ30" s="240"/>
      <c r="DYK30" s="240"/>
      <c r="DYL30" s="240"/>
      <c r="DYM30" s="240"/>
      <c r="DYN30" s="240"/>
      <c r="DYO30" s="240"/>
      <c r="DYP30" s="240"/>
      <c r="DYQ30" s="240"/>
      <c r="DYR30" s="240"/>
      <c r="DYS30" s="240"/>
      <c r="DYT30" s="240"/>
      <c r="DYU30" s="240"/>
      <c r="DYV30" s="240"/>
      <c r="DYW30" s="240"/>
      <c r="DYX30" s="240"/>
      <c r="DYY30" s="240"/>
      <c r="DYZ30" s="240"/>
      <c r="DZA30" s="240"/>
      <c r="DZB30" s="240"/>
      <c r="DZC30" s="240"/>
      <c r="DZD30" s="240"/>
      <c r="DZE30" s="240"/>
      <c r="DZF30" s="240"/>
      <c r="DZG30" s="240"/>
      <c r="DZH30" s="240"/>
      <c r="DZI30" s="240"/>
      <c r="DZJ30" s="240"/>
      <c r="DZK30" s="240"/>
      <c r="DZL30" s="240"/>
      <c r="DZM30" s="240"/>
      <c r="DZN30" s="240"/>
      <c r="DZO30" s="240"/>
      <c r="DZP30" s="240"/>
      <c r="DZQ30" s="240"/>
      <c r="DZR30" s="240"/>
      <c r="DZS30" s="240"/>
      <c r="DZT30" s="240"/>
      <c r="DZU30" s="240"/>
      <c r="DZV30" s="240"/>
      <c r="DZW30" s="240"/>
      <c r="DZX30" s="240"/>
      <c r="DZY30" s="240"/>
      <c r="DZZ30" s="240"/>
      <c r="EAA30" s="240"/>
      <c r="EAB30" s="240"/>
      <c r="EAC30" s="240"/>
      <c r="EAD30" s="240"/>
      <c r="EAE30" s="240"/>
      <c r="EAF30" s="240"/>
      <c r="EAG30" s="240"/>
      <c r="EAH30" s="240"/>
      <c r="EAI30" s="240"/>
      <c r="EAJ30" s="240"/>
      <c r="EAK30" s="240"/>
      <c r="EAL30" s="240"/>
      <c r="EAM30" s="240"/>
      <c r="EAN30" s="240"/>
      <c r="EAO30" s="240"/>
      <c r="EAP30" s="240"/>
      <c r="EAQ30" s="240"/>
      <c r="EAR30" s="240"/>
      <c r="EAS30" s="240"/>
      <c r="EAT30" s="240"/>
      <c r="EAU30" s="240"/>
      <c r="EAV30" s="240"/>
      <c r="EAW30" s="240"/>
      <c r="EAX30" s="240"/>
      <c r="EAY30" s="240"/>
      <c r="EAZ30" s="240"/>
      <c r="EBA30" s="240"/>
      <c r="EBB30" s="240"/>
      <c r="EBC30" s="240"/>
      <c r="EBD30" s="240"/>
      <c r="EBE30" s="240"/>
      <c r="EBF30" s="240"/>
      <c r="EBG30" s="240"/>
      <c r="EBH30" s="240"/>
      <c r="EBI30" s="240"/>
      <c r="EBJ30" s="240"/>
      <c r="EBK30" s="240"/>
      <c r="EBL30" s="240"/>
      <c r="EBM30" s="240"/>
      <c r="EBN30" s="240"/>
      <c r="EBO30" s="240"/>
      <c r="EBP30" s="240"/>
      <c r="EBQ30" s="240"/>
      <c r="EBR30" s="240"/>
      <c r="EBS30" s="240"/>
      <c r="EBT30" s="240"/>
      <c r="EBU30" s="240"/>
      <c r="EBV30" s="240"/>
      <c r="EBW30" s="240"/>
      <c r="EBX30" s="240"/>
      <c r="EBY30" s="240"/>
      <c r="EBZ30" s="240"/>
      <c r="ECA30" s="240"/>
      <c r="ECB30" s="240"/>
      <c r="ECC30" s="240"/>
      <c r="ECD30" s="240"/>
      <c r="ECE30" s="240"/>
      <c r="ECF30" s="240"/>
      <c r="ECG30" s="240"/>
      <c r="ECH30" s="240"/>
      <c r="ECI30" s="240"/>
      <c r="ECJ30" s="240"/>
      <c r="ECK30" s="240"/>
      <c r="ECL30" s="240"/>
      <c r="ECM30" s="240"/>
      <c r="ECN30" s="240"/>
      <c r="ECO30" s="240"/>
      <c r="ECP30" s="240"/>
      <c r="ECQ30" s="240"/>
      <c r="ECR30" s="240"/>
      <c r="ECS30" s="240"/>
      <c r="ECT30" s="240"/>
      <c r="ECU30" s="240"/>
      <c r="ECV30" s="240"/>
      <c r="ECW30" s="240"/>
      <c r="ECX30" s="240"/>
      <c r="ECY30" s="240"/>
      <c r="ECZ30" s="240"/>
      <c r="EDA30" s="240"/>
      <c r="EDB30" s="240"/>
      <c r="EDC30" s="240"/>
      <c r="EDD30" s="240"/>
      <c r="EDE30" s="240"/>
      <c r="EDF30" s="240"/>
      <c r="EDG30" s="240"/>
      <c r="EDH30" s="240"/>
      <c r="EDI30" s="240"/>
      <c r="EDJ30" s="240"/>
      <c r="EDK30" s="240"/>
      <c r="EDL30" s="240"/>
      <c r="EDM30" s="240"/>
      <c r="EDN30" s="240"/>
      <c r="EDO30" s="240"/>
      <c r="EDP30" s="240"/>
      <c r="EDQ30" s="240"/>
      <c r="EDR30" s="240"/>
      <c r="EDS30" s="240"/>
      <c r="EDT30" s="240"/>
      <c r="EDU30" s="240"/>
      <c r="EDV30" s="240"/>
      <c r="EDW30" s="240"/>
      <c r="EDX30" s="240"/>
      <c r="EDY30" s="240"/>
      <c r="EDZ30" s="240"/>
      <c r="EEA30" s="240"/>
      <c r="EEB30" s="240"/>
      <c r="EEC30" s="240"/>
      <c r="EED30" s="240"/>
      <c r="EEE30" s="240"/>
      <c r="EEF30" s="240"/>
      <c r="EEG30" s="240"/>
      <c r="EEH30" s="240"/>
      <c r="EEI30" s="240"/>
      <c r="EEJ30" s="240"/>
      <c r="EEK30" s="240"/>
      <c r="EEL30" s="240"/>
      <c r="EEM30" s="240"/>
      <c r="EEN30" s="240"/>
      <c r="EEO30" s="240"/>
      <c r="EEP30" s="240"/>
      <c r="EEQ30" s="240"/>
      <c r="EER30" s="240"/>
      <c r="EES30" s="240"/>
      <c r="EET30" s="240"/>
      <c r="EEU30" s="240"/>
      <c r="EEV30" s="240"/>
      <c r="EEW30" s="240"/>
      <c r="EEX30" s="240"/>
      <c r="EEY30" s="240"/>
      <c r="EEZ30" s="240"/>
      <c r="EFA30" s="240"/>
      <c r="EFB30" s="240"/>
      <c r="EFC30" s="240"/>
      <c r="EFD30" s="240"/>
      <c r="EFE30" s="240"/>
      <c r="EFF30" s="240"/>
      <c r="EFG30" s="240"/>
      <c r="EFH30" s="240"/>
      <c r="EFI30" s="240"/>
      <c r="EFJ30" s="240"/>
      <c r="EFK30" s="240"/>
      <c r="EFL30" s="240"/>
      <c r="EFM30" s="240"/>
      <c r="EFN30" s="240"/>
      <c r="EFO30" s="240"/>
      <c r="EFP30" s="240"/>
      <c r="EFQ30" s="240"/>
      <c r="EFR30" s="240"/>
      <c r="EFS30" s="240"/>
      <c r="EFT30" s="240"/>
      <c r="EFU30" s="240"/>
      <c r="EFV30" s="240"/>
      <c r="EFW30" s="240"/>
      <c r="EFX30" s="240"/>
      <c r="EFY30" s="240"/>
      <c r="EFZ30" s="240"/>
      <c r="EGA30" s="240"/>
      <c r="EGB30" s="240"/>
      <c r="EGC30" s="240"/>
      <c r="EGD30" s="240"/>
      <c r="EGE30" s="240"/>
      <c r="EGF30" s="240"/>
      <c r="EGG30" s="240"/>
      <c r="EGH30" s="240"/>
      <c r="EGI30" s="240"/>
      <c r="EGJ30" s="240"/>
      <c r="EGK30" s="240"/>
      <c r="EGL30" s="240"/>
      <c r="EGM30" s="240"/>
      <c r="EGN30" s="240"/>
      <c r="EGO30" s="240"/>
      <c r="EGP30" s="240"/>
      <c r="EGQ30" s="240"/>
      <c r="EGR30" s="240"/>
      <c r="EGS30" s="240"/>
      <c r="EGT30" s="240"/>
      <c r="EGU30" s="240"/>
      <c r="EGV30" s="240"/>
      <c r="EGW30" s="240"/>
      <c r="EGX30" s="240"/>
      <c r="EGY30" s="240"/>
      <c r="EGZ30" s="240"/>
      <c r="EHA30" s="240"/>
      <c r="EHB30" s="240"/>
      <c r="EHC30" s="240"/>
      <c r="EHD30" s="240"/>
      <c r="EHE30" s="240"/>
      <c r="EHF30" s="240"/>
      <c r="EHG30" s="240"/>
      <c r="EHH30" s="240"/>
      <c r="EHI30" s="240"/>
      <c r="EHJ30" s="240"/>
      <c r="EHK30" s="240"/>
      <c r="EHL30" s="240"/>
      <c r="EHM30" s="240"/>
      <c r="EHN30" s="240"/>
      <c r="EHO30" s="240"/>
      <c r="EHP30" s="240"/>
      <c r="EHQ30" s="240"/>
      <c r="EHR30" s="240"/>
      <c r="EHS30" s="240"/>
      <c r="EHT30" s="240"/>
      <c r="EHU30" s="240"/>
      <c r="EHV30" s="240"/>
      <c r="EHW30" s="240"/>
      <c r="EHX30" s="240"/>
      <c r="EHY30" s="240"/>
      <c r="EHZ30" s="240"/>
      <c r="EIA30" s="240"/>
      <c r="EIB30" s="240"/>
      <c r="EIC30" s="240"/>
      <c r="EID30" s="240"/>
      <c r="EIE30" s="240"/>
      <c r="EIF30" s="240"/>
      <c r="EIG30" s="240"/>
      <c r="EIH30" s="240"/>
      <c r="EII30" s="240"/>
      <c r="EIJ30" s="240"/>
      <c r="EIK30" s="240"/>
      <c r="EIL30" s="240"/>
      <c r="EIM30" s="240"/>
      <c r="EIN30" s="240"/>
      <c r="EIO30" s="240"/>
      <c r="EIP30" s="240"/>
      <c r="EIQ30" s="240"/>
      <c r="EIR30" s="240"/>
      <c r="EIS30" s="240"/>
      <c r="EIT30" s="240"/>
      <c r="EIU30" s="240"/>
      <c r="EIV30" s="240"/>
      <c r="EIW30" s="240"/>
      <c r="EIX30" s="240"/>
      <c r="EIY30" s="240"/>
      <c r="EIZ30" s="240"/>
      <c r="EJA30" s="240"/>
      <c r="EJB30" s="240"/>
      <c r="EJC30" s="240"/>
      <c r="EJD30" s="240"/>
      <c r="EJE30" s="240"/>
      <c r="EJF30" s="240"/>
      <c r="EJG30" s="240"/>
      <c r="EJH30" s="240"/>
      <c r="EJI30" s="240"/>
      <c r="EJJ30" s="240"/>
      <c r="EJK30" s="240"/>
      <c r="EJL30" s="240"/>
      <c r="EJM30" s="240"/>
      <c r="EJN30" s="240"/>
      <c r="EJO30" s="240"/>
      <c r="EJP30" s="240"/>
      <c r="EJQ30" s="240"/>
      <c r="EJR30" s="240"/>
      <c r="EJS30" s="240"/>
      <c r="EJT30" s="240"/>
      <c r="EJU30" s="240"/>
      <c r="EJV30" s="240"/>
      <c r="EJW30" s="240"/>
      <c r="EJX30" s="240"/>
      <c r="EJY30" s="240"/>
      <c r="EJZ30" s="240"/>
      <c r="EKA30" s="240"/>
      <c r="EKB30" s="240"/>
      <c r="EKC30" s="240"/>
      <c r="EKD30" s="240"/>
      <c r="EKE30" s="240"/>
      <c r="EKF30" s="240"/>
      <c r="EKG30" s="240"/>
      <c r="EKH30" s="240"/>
      <c r="EKI30" s="240"/>
      <c r="EKJ30" s="240"/>
      <c r="EKK30" s="240"/>
      <c r="EKL30" s="240"/>
      <c r="EKM30" s="240"/>
      <c r="EKN30" s="240"/>
      <c r="EKO30" s="240"/>
      <c r="EKP30" s="240"/>
      <c r="EKQ30" s="240"/>
      <c r="EKR30" s="240"/>
      <c r="EKS30" s="240"/>
      <c r="EKT30" s="240"/>
      <c r="EKU30" s="240"/>
      <c r="EKV30" s="240"/>
      <c r="EKW30" s="240"/>
      <c r="EKX30" s="240"/>
      <c r="EKY30" s="240"/>
      <c r="EKZ30" s="240"/>
      <c r="ELA30" s="240"/>
      <c r="ELB30" s="240"/>
      <c r="ELC30" s="240"/>
      <c r="ELD30" s="240"/>
      <c r="ELE30" s="240"/>
      <c r="ELF30" s="240"/>
      <c r="ELG30" s="240"/>
      <c r="ELH30" s="240"/>
      <c r="ELI30" s="240"/>
      <c r="ELJ30" s="240"/>
      <c r="ELK30" s="240"/>
      <c r="ELL30" s="240"/>
      <c r="ELM30" s="240"/>
      <c r="ELN30" s="240"/>
      <c r="ELO30" s="240"/>
      <c r="ELP30" s="240"/>
      <c r="ELQ30" s="240"/>
      <c r="ELR30" s="240"/>
      <c r="ELS30" s="240"/>
      <c r="ELT30" s="240"/>
      <c r="ELU30" s="240"/>
      <c r="ELV30" s="240"/>
      <c r="ELW30" s="240"/>
      <c r="ELX30" s="240"/>
      <c r="ELY30" s="240"/>
      <c r="ELZ30" s="240"/>
      <c r="EMA30" s="240"/>
      <c r="EMB30" s="240"/>
      <c r="EMC30" s="240"/>
      <c r="EMD30" s="240"/>
      <c r="EME30" s="240"/>
      <c r="EMF30" s="240"/>
      <c r="EMG30" s="240"/>
      <c r="EMH30" s="240"/>
      <c r="EMI30" s="240"/>
      <c r="EMJ30" s="240"/>
      <c r="EMK30" s="240"/>
      <c r="EML30" s="240"/>
      <c r="EMM30" s="240"/>
      <c r="EMN30" s="240"/>
      <c r="EMO30" s="240"/>
      <c r="EMP30" s="240"/>
      <c r="EMQ30" s="240"/>
      <c r="EMR30" s="240"/>
      <c r="EMS30" s="240"/>
      <c r="EMT30" s="240"/>
      <c r="EMU30" s="240"/>
      <c r="EMV30" s="240"/>
      <c r="EMW30" s="240"/>
      <c r="EMX30" s="240"/>
      <c r="EMY30" s="240"/>
      <c r="EMZ30" s="240"/>
      <c r="ENA30" s="240"/>
      <c r="ENB30" s="240"/>
      <c r="ENC30" s="240"/>
      <c r="END30" s="240"/>
      <c r="ENE30" s="240"/>
      <c r="ENF30" s="240"/>
      <c r="ENG30" s="240"/>
      <c r="ENH30" s="240"/>
      <c r="ENI30" s="240"/>
      <c r="ENJ30" s="240"/>
      <c r="ENK30" s="240"/>
      <c r="ENL30" s="240"/>
      <c r="ENM30" s="240"/>
      <c r="ENN30" s="240"/>
      <c r="ENO30" s="240"/>
      <c r="ENP30" s="240"/>
      <c r="ENQ30" s="240"/>
      <c r="ENR30" s="240"/>
      <c r="ENS30" s="240"/>
      <c r="ENT30" s="240"/>
      <c r="ENU30" s="240"/>
      <c r="ENV30" s="240"/>
      <c r="ENW30" s="240"/>
      <c r="ENX30" s="240"/>
      <c r="ENY30" s="240"/>
      <c r="ENZ30" s="240"/>
      <c r="EOA30" s="240"/>
      <c r="EOB30" s="240"/>
      <c r="EOC30" s="240"/>
      <c r="EOD30" s="240"/>
      <c r="EOE30" s="240"/>
      <c r="EOF30" s="240"/>
      <c r="EOG30" s="240"/>
      <c r="EOH30" s="240"/>
      <c r="EOI30" s="240"/>
      <c r="EOJ30" s="240"/>
      <c r="EOK30" s="240"/>
      <c r="EOL30" s="240"/>
      <c r="EOM30" s="240"/>
      <c r="EON30" s="240"/>
      <c r="EOO30" s="240"/>
      <c r="EOP30" s="240"/>
      <c r="EOQ30" s="240"/>
      <c r="EOR30" s="240"/>
      <c r="EOS30" s="240"/>
      <c r="EOT30" s="240"/>
      <c r="EOU30" s="240"/>
      <c r="EOV30" s="240"/>
      <c r="EOW30" s="240"/>
      <c r="EOX30" s="240"/>
      <c r="EOY30" s="240"/>
      <c r="EOZ30" s="240"/>
      <c r="EPA30" s="240"/>
      <c r="EPB30" s="240"/>
      <c r="EPC30" s="240"/>
      <c r="EPD30" s="240"/>
      <c r="EPE30" s="240"/>
      <c r="EPF30" s="240"/>
      <c r="EPG30" s="240"/>
      <c r="EPH30" s="240"/>
      <c r="EPI30" s="240"/>
      <c r="EPJ30" s="240"/>
      <c r="EPK30" s="240"/>
      <c r="EPL30" s="240"/>
      <c r="EPM30" s="240"/>
      <c r="EPN30" s="240"/>
      <c r="EPO30" s="240"/>
      <c r="EPP30" s="240"/>
      <c r="EPQ30" s="240"/>
      <c r="EPR30" s="240"/>
      <c r="EPS30" s="240"/>
      <c r="EPT30" s="240"/>
      <c r="EPU30" s="240"/>
      <c r="EPV30" s="240"/>
      <c r="EPW30" s="240"/>
      <c r="EPX30" s="240"/>
      <c r="EPY30" s="240"/>
      <c r="EPZ30" s="240"/>
      <c r="EQA30" s="240"/>
      <c r="EQB30" s="240"/>
      <c r="EQC30" s="240"/>
      <c r="EQD30" s="240"/>
      <c r="EQE30" s="240"/>
      <c r="EQF30" s="240"/>
      <c r="EQG30" s="240"/>
      <c r="EQH30" s="240"/>
      <c r="EQI30" s="240"/>
      <c r="EQJ30" s="240"/>
      <c r="EQK30" s="240"/>
      <c r="EQL30" s="240"/>
      <c r="EQM30" s="240"/>
      <c r="EQN30" s="240"/>
      <c r="EQO30" s="240"/>
      <c r="EQP30" s="240"/>
      <c r="EQQ30" s="240"/>
      <c r="EQR30" s="240"/>
      <c r="EQS30" s="240"/>
      <c r="EQT30" s="240"/>
      <c r="EQU30" s="240"/>
      <c r="EQV30" s="240"/>
      <c r="EQW30" s="240"/>
      <c r="EQX30" s="240"/>
      <c r="EQY30" s="240"/>
      <c r="EQZ30" s="240"/>
      <c r="ERA30" s="240"/>
      <c r="ERB30" s="240"/>
      <c r="ERC30" s="240"/>
      <c r="ERD30" s="240"/>
      <c r="ERE30" s="240"/>
      <c r="ERF30" s="240"/>
      <c r="ERG30" s="240"/>
      <c r="ERH30" s="240"/>
      <c r="ERI30" s="240"/>
      <c r="ERJ30" s="240"/>
      <c r="ERK30" s="240"/>
      <c r="ERL30" s="240"/>
      <c r="ERM30" s="240"/>
      <c r="ERN30" s="240"/>
      <c r="ERO30" s="240"/>
      <c r="ERP30" s="240"/>
      <c r="ERQ30" s="240"/>
      <c r="ERR30" s="240"/>
      <c r="ERS30" s="240"/>
      <c r="ERT30" s="240"/>
      <c r="ERU30" s="240"/>
      <c r="ERV30" s="240"/>
      <c r="ERW30" s="240"/>
      <c r="ERX30" s="240"/>
      <c r="ERY30" s="240"/>
      <c r="ERZ30" s="240"/>
      <c r="ESA30" s="240"/>
      <c r="ESB30" s="240"/>
      <c r="ESC30" s="240"/>
      <c r="ESD30" s="240"/>
      <c r="ESE30" s="240"/>
      <c r="ESF30" s="240"/>
      <c r="ESG30" s="240"/>
      <c r="ESH30" s="240"/>
      <c r="ESI30" s="240"/>
      <c r="ESJ30" s="240"/>
      <c r="ESK30" s="240"/>
      <c r="ESL30" s="240"/>
      <c r="ESM30" s="240"/>
      <c r="ESN30" s="240"/>
      <c r="ESO30" s="240"/>
      <c r="ESP30" s="240"/>
      <c r="ESQ30" s="240"/>
      <c r="ESR30" s="240"/>
      <c r="ESS30" s="240"/>
      <c r="EST30" s="240"/>
      <c r="ESU30" s="240"/>
      <c r="ESV30" s="240"/>
      <c r="ESW30" s="240"/>
      <c r="ESX30" s="240"/>
      <c r="ESY30" s="240"/>
      <c r="ESZ30" s="240"/>
      <c r="ETA30" s="240"/>
      <c r="ETB30" s="240"/>
      <c r="ETC30" s="240"/>
      <c r="ETD30" s="240"/>
      <c r="ETE30" s="240"/>
      <c r="ETF30" s="240"/>
      <c r="ETG30" s="240"/>
      <c r="ETH30" s="240"/>
      <c r="ETI30" s="240"/>
      <c r="ETJ30" s="240"/>
      <c r="ETK30" s="240"/>
      <c r="ETL30" s="240"/>
      <c r="ETM30" s="240"/>
      <c r="ETN30" s="240"/>
      <c r="ETO30" s="240"/>
      <c r="ETP30" s="240"/>
      <c r="ETQ30" s="240"/>
      <c r="ETR30" s="240"/>
      <c r="ETS30" s="240"/>
      <c r="ETT30" s="240"/>
      <c r="ETU30" s="240"/>
      <c r="ETV30" s="240"/>
      <c r="ETW30" s="240"/>
      <c r="ETX30" s="240"/>
      <c r="ETY30" s="240"/>
      <c r="ETZ30" s="240"/>
      <c r="EUA30" s="240"/>
      <c r="EUB30" s="240"/>
      <c r="EUC30" s="240"/>
      <c r="EUD30" s="240"/>
      <c r="EUE30" s="240"/>
      <c r="EUF30" s="240"/>
      <c r="EUG30" s="240"/>
      <c r="EUH30" s="240"/>
      <c r="EUI30" s="240"/>
      <c r="EUJ30" s="240"/>
      <c r="EUK30" s="240"/>
      <c r="EUL30" s="240"/>
      <c r="EUM30" s="240"/>
      <c r="EUN30" s="240"/>
      <c r="EUO30" s="240"/>
      <c r="EUP30" s="240"/>
      <c r="EUQ30" s="240"/>
      <c r="EUR30" s="240"/>
      <c r="EUS30" s="240"/>
      <c r="EUT30" s="240"/>
      <c r="EUU30" s="240"/>
      <c r="EUV30" s="240"/>
      <c r="EUW30" s="240"/>
      <c r="EUX30" s="240"/>
      <c r="EUY30" s="240"/>
      <c r="EUZ30" s="240"/>
      <c r="EVA30" s="240"/>
      <c r="EVB30" s="240"/>
      <c r="EVC30" s="240"/>
      <c r="EVD30" s="240"/>
      <c r="EVE30" s="240"/>
      <c r="EVF30" s="240"/>
      <c r="EVG30" s="240"/>
      <c r="EVH30" s="240"/>
      <c r="EVI30" s="240"/>
      <c r="EVJ30" s="240"/>
      <c r="EVK30" s="240"/>
      <c r="EVL30" s="240"/>
      <c r="EVM30" s="240"/>
      <c r="EVN30" s="240"/>
      <c r="EVO30" s="240"/>
      <c r="EVP30" s="240"/>
      <c r="EVQ30" s="240"/>
      <c r="EVR30" s="240"/>
      <c r="EVS30" s="240"/>
      <c r="EVT30" s="240"/>
      <c r="EVU30" s="240"/>
      <c r="EVV30" s="240"/>
      <c r="EVW30" s="240"/>
      <c r="EVX30" s="240"/>
      <c r="EVY30" s="240"/>
      <c r="EVZ30" s="240"/>
      <c r="EWA30" s="240"/>
      <c r="EWB30" s="240"/>
      <c r="EWC30" s="240"/>
      <c r="EWD30" s="240"/>
      <c r="EWE30" s="240"/>
      <c r="EWF30" s="240"/>
      <c r="EWG30" s="240"/>
      <c r="EWH30" s="240"/>
      <c r="EWI30" s="240"/>
      <c r="EWJ30" s="240"/>
      <c r="EWK30" s="240"/>
      <c r="EWL30" s="240"/>
      <c r="EWM30" s="240"/>
      <c r="EWN30" s="240"/>
      <c r="EWO30" s="240"/>
      <c r="EWP30" s="240"/>
      <c r="EWQ30" s="240"/>
      <c r="EWR30" s="240"/>
      <c r="EWS30" s="240"/>
      <c r="EWT30" s="240"/>
      <c r="EWU30" s="240"/>
      <c r="EWV30" s="240"/>
      <c r="EWW30" s="240"/>
      <c r="EWX30" s="240"/>
      <c r="EWY30" s="240"/>
      <c r="EWZ30" s="240"/>
      <c r="EXA30" s="240"/>
      <c r="EXB30" s="240"/>
      <c r="EXC30" s="240"/>
      <c r="EXD30" s="240"/>
      <c r="EXE30" s="240"/>
      <c r="EXF30" s="240"/>
      <c r="EXG30" s="240"/>
      <c r="EXH30" s="240"/>
      <c r="EXI30" s="240"/>
      <c r="EXJ30" s="240"/>
      <c r="EXK30" s="240"/>
      <c r="EXL30" s="240"/>
      <c r="EXM30" s="240"/>
      <c r="EXN30" s="240"/>
      <c r="EXO30" s="240"/>
      <c r="EXP30" s="240"/>
      <c r="EXQ30" s="240"/>
      <c r="EXR30" s="240"/>
      <c r="EXS30" s="240"/>
      <c r="EXT30" s="240"/>
      <c r="EXU30" s="240"/>
      <c r="EXV30" s="240"/>
      <c r="EXW30" s="240"/>
      <c r="EXX30" s="240"/>
      <c r="EXY30" s="240"/>
      <c r="EXZ30" s="240"/>
      <c r="EYA30" s="240"/>
      <c r="EYB30" s="240"/>
      <c r="EYC30" s="240"/>
      <c r="EYD30" s="240"/>
      <c r="EYE30" s="240"/>
      <c r="EYF30" s="240"/>
      <c r="EYG30" s="240"/>
      <c r="EYH30" s="240"/>
      <c r="EYI30" s="240"/>
      <c r="EYJ30" s="240"/>
      <c r="EYK30" s="240"/>
      <c r="EYL30" s="240"/>
      <c r="EYM30" s="240"/>
      <c r="EYN30" s="240"/>
      <c r="EYO30" s="240"/>
      <c r="EYP30" s="240"/>
      <c r="EYQ30" s="240"/>
      <c r="EYR30" s="240"/>
      <c r="EYS30" s="240"/>
      <c r="EYT30" s="240"/>
      <c r="EYU30" s="240"/>
      <c r="EYV30" s="240"/>
      <c r="EYW30" s="240"/>
      <c r="EYX30" s="240"/>
      <c r="EYY30" s="240"/>
      <c r="EYZ30" s="240"/>
      <c r="EZA30" s="240"/>
      <c r="EZB30" s="240"/>
      <c r="EZC30" s="240"/>
      <c r="EZD30" s="240"/>
      <c r="EZE30" s="240"/>
      <c r="EZF30" s="240"/>
      <c r="EZG30" s="240"/>
      <c r="EZH30" s="240"/>
      <c r="EZI30" s="240"/>
      <c r="EZJ30" s="240"/>
      <c r="EZK30" s="240"/>
      <c r="EZL30" s="240"/>
      <c r="EZM30" s="240"/>
      <c r="EZN30" s="240"/>
      <c r="EZO30" s="240"/>
      <c r="EZP30" s="240"/>
      <c r="EZQ30" s="240"/>
      <c r="EZR30" s="240"/>
      <c r="EZS30" s="240"/>
      <c r="EZT30" s="240"/>
      <c r="EZU30" s="240"/>
      <c r="EZV30" s="240"/>
      <c r="EZW30" s="240"/>
      <c r="EZX30" s="240"/>
      <c r="EZY30" s="240"/>
      <c r="EZZ30" s="240"/>
      <c r="FAA30" s="240"/>
      <c r="FAB30" s="240"/>
      <c r="FAC30" s="240"/>
      <c r="FAD30" s="240"/>
      <c r="FAE30" s="240"/>
      <c r="FAF30" s="240"/>
      <c r="FAG30" s="240"/>
      <c r="FAH30" s="240"/>
      <c r="FAI30" s="240"/>
      <c r="FAJ30" s="240"/>
      <c r="FAK30" s="240"/>
      <c r="FAL30" s="240"/>
      <c r="FAM30" s="240"/>
      <c r="FAN30" s="240"/>
      <c r="FAO30" s="240"/>
      <c r="FAP30" s="240"/>
      <c r="FAQ30" s="240"/>
      <c r="FAR30" s="240"/>
      <c r="FAS30" s="240"/>
      <c r="FAT30" s="240"/>
      <c r="FAU30" s="240"/>
      <c r="FAV30" s="240"/>
      <c r="FAW30" s="240"/>
      <c r="FAX30" s="240"/>
      <c r="FAY30" s="240"/>
      <c r="FAZ30" s="240"/>
      <c r="FBA30" s="240"/>
      <c r="FBB30" s="240"/>
      <c r="FBC30" s="240"/>
      <c r="FBD30" s="240"/>
      <c r="FBE30" s="240"/>
      <c r="FBF30" s="240"/>
      <c r="FBG30" s="240"/>
      <c r="FBH30" s="240"/>
      <c r="FBI30" s="240"/>
      <c r="FBJ30" s="240"/>
      <c r="FBK30" s="240"/>
      <c r="FBL30" s="240"/>
      <c r="FBM30" s="240"/>
      <c r="FBN30" s="240"/>
      <c r="FBO30" s="240"/>
      <c r="FBP30" s="240"/>
      <c r="FBQ30" s="240"/>
      <c r="FBR30" s="240"/>
      <c r="FBS30" s="240"/>
      <c r="FBT30" s="240"/>
      <c r="FBU30" s="240"/>
      <c r="FBV30" s="240"/>
      <c r="FBW30" s="240"/>
      <c r="FBX30" s="240"/>
      <c r="FBY30" s="240"/>
      <c r="FBZ30" s="240"/>
      <c r="FCA30" s="240"/>
      <c r="FCB30" s="240"/>
      <c r="FCC30" s="240"/>
      <c r="FCD30" s="240"/>
      <c r="FCE30" s="240"/>
      <c r="FCF30" s="240"/>
      <c r="FCG30" s="240"/>
      <c r="FCH30" s="240"/>
      <c r="FCI30" s="240"/>
      <c r="FCJ30" s="240"/>
      <c r="FCK30" s="240"/>
      <c r="FCL30" s="240"/>
      <c r="FCM30" s="240"/>
      <c r="FCN30" s="240"/>
      <c r="FCO30" s="240"/>
      <c r="FCP30" s="240"/>
      <c r="FCQ30" s="240"/>
      <c r="FCR30" s="240"/>
      <c r="FCS30" s="240"/>
      <c r="FCT30" s="240"/>
      <c r="FCU30" s="240"/>
      <c r="FCV30" s="240"/>
      <c r="FCW30" s="240"/>
      <c r="FCX30" s="240"/>
      <c r="FCY30" s="240"/>
      <c r="FCZ30" s="240"/>
      <c r="FDA30" s="240"/>
      <c r="FDB30" s="240"/>
      <c r="FDC30" s="240"/>
      <c r="FDD30" s="240"/>
      <c r="FDE30" s="240"/>
      <c r="FDF30" s="240"/>
      <c r="FDG30" s="240"/>
      <c r="FDH30" s="240"/>
      <c r="FDI30" s="240"/>
      <c r="FDJ30" s="240"/>
      <c r="FDK30" s="240"/>
      <c r="FDL30" s="240"/>
      <c r="FDM30" s="240"/>
      <c r="FDN30" s="240"/>
      <c r="FDO30" s="240"/>
      <c r="FDP30" s="240"/>
      <c r="FDQ30" s="240"/>
      <c r="FDR30" s="240"/>
      <c r="FDS30" s="240"/>
      <c r="FDT30" s="240"/>
      <c r="FDU30" s="240"/>
      <c r="FDV30" s="240"/>
      <c r="FDW30" s="240"/>
      <c r="FDX30" s="240"/>
      <c r="FDY30" s="240"/>
      <c r="FDZ30" s="240"/>
      <c r="FEA30" s="240"/>
      <c r="FEB30" s="240"/>
      <c r="FEC30" s="240"/>
      <c r="FED30" s="240"/>
      <c r="FEE30" s="240"/>
      <c r="FEF30" s="240"/>
      <c r="FEG30" s="240"/>
      <c r="FEH30" s="240"/>
      <c r="FEI30" s="240"/>
      <c r="FEJ30" s="240"/>
      <c r="FEK30" s="240"/>
      <c r="FEL30" s="240"/>
      <c r="FEM30" s="240"/>
      <c r="FEN30" s="240"/>
      <c r="FEO30" s="240"/>
      <c r="FEP30" s="240"/>
      <c r="FEQ30" s="240"/>
      <c r="FER30" s="240"/>
      <c r="FES30" s="240"/>
      <c r="FET30" s="240"/>
      <c r="FEU30" s="240"/>
      <c r="FEV30" s="240"/>
      <c r="FEW30" s="240"/>
      <c r="FEX30" s="240"/>
      <c r="FEY30" s="240"/>
      <c r="FEZ30" s="240"/>
      <c r="FFA30" s="240"/>
      <c r="FFB30" s="240"/>
      <c r="FFC30" s="240"/>
      <c r="FFD30" s="240"/>
      <c r="FFE30" s="240"/>
      <c r="FFF30" s="240"/>
      <c r="FFG30" s="240"/>
      <c r="FFH30" s="240"/>
      <c r="FFI30" s="240"/>
      <c r="FFJ30" s="240"/>
      <c r="FFK30" s="240"/>
      <c r="FFL30" s="240"/>
      <c r="FFM30" s="240"/>
      <c r="FFN30" s="240"/>
      <c r="FFO30" s="240"/>
      <c r="FFP30" s="240"/>
      <c r="FFQ30" s="240"/>
      <c r="FFR30" s="240"/>
      <c r="FFS30" s="240"/>
      <c r="FFT30" s="240"/>
      <c r="FFU30" s="240"/>
      <c r="FFV30" s="240"/>
      <c r="FFW30" s="240"/>
      <c r="FFX30" s="240"/>
      <c r="FFY30" s="240"/>
      <c r="FFZ30" s="240"/>
      <c r="FGA30" s="240"/>
      <c r="FGB30" s="240"/>
      <c r="FGC30" s="240"/>
      <c r="FGD30" s="240"/>
      <c r="FGE30" s="240"/>
      <c r="FGF30" s="240"/>
      <c r="FGG30" s="240"/>
      <c r="FGH30" s="240"/>
      <c r="FGI30" s="240"/>
      <c r="FGJ30" s="240"/>
      <c r="FGK30" s="240"/>
      <c r="FGL30" s="240"/>
      <c r="FGM30" s="240"/>
      <c r="FGN30" s="240"/>
      <c r="FGO30" s="240"/>
      <c r="FGP30" s="240"/>
      <c r="FGQ30" s="240"/>
      <c r="FGR30" s="240"/>
      <c r="FGS30" s="240"/>
      <c r="FGT30" s="240"/>
      <c r="FGU30" s="240"/>
      <c r="FGV30" s="240"/>
      <c r="FGW30" s="240"/>
      <c r="FGX30" s="240"/>
      <c r="FGY30" s="240"/>
      <c r="FGZ30" s="240"/>
      <c r="FHA30" s="240"/>
      <c r="FHB30" s="240"/>
      <c r="FHC30" s="240"/>
      <c r="FHD30" s="240"/>
      <c r="FHE30" s="240"/>
      <c r="FHF30" s="240"/>
      <c r="FHG30" s="240"/>
      <c r="FHH30" s="240"/>
      <c r="FHI30" s="240"/>
      <c r="FHJ30" s="240"/>
      <c r="FHK30" s="240"/>
      <c r="FHL30" s="240"/>
      <c r="FHM30" s="240"/>
      <c r="FHN30" s="240"/>
      <c r="FHO30" s="240"/>
      <c r="FHP30" s="240"/>
      <c r="FHQ30" s="240"/>
      <c r="FHR30" s="240"/>
      <c r="FHS30" s="240"/>
      <c r="FHT30" s="240"/>
      <c r="FHU30" s="240"/>
      <c r="FHV30" s="240"/>
      <c r="FHW30" s="240"/>
      <c r="FHX30" s="240"/>
      <c r="FHY30" s="240"/>
      <c r="FHZ30" s="240"/>
      <c r="FIA30" s="240"/>
      <c r="FIB30" s="240"/>
      <c r="FIC30" s="240"/>
      <c r="FID30" s="240"/>
      <c r="FIE30" s="240"/>
      <c r="FIF30" s="240"/>
      <c r="FIG30" s="240"/>
      <c r="FIH30" s="240"/>
      <c r="FII30" s="240"/>
      <c r="FIJ30" s="240"/>
      <c r="FIK30" s="240"/>
      <c r="FIL30" s="240"/>
      <c r="FIM30" s="240"/>
      <c r="FIN30" s="240"/>
      <c r="FIO30" s="240"/>
      <c r="FIP30" s="240"/>
      <c r="FIQ30" s="240"/>
      <c r="FIR30" s="240"/>
      <c r="FIS30" s="240"/>
      <c r="FIT30" s="240"/>
      <c r="FIU30" s="240"/>
      <c r="FIV30" s="240"/>
      <c r="FIW30" s="240"/>
      <c r="FIX30" s="240"/>
      <c r="FIY30" s="240"/>
      <c r="FIZ30" s="240"/>
      <c r="FJA30" s="240"/>
      <c r="FJB30" s="240"/>
      <c r="FJC30" s="240"/>
      <c r="FJD30" s="240"/>
      <c r="FJE30" s="240"/>
      <c r="FJF30" s="240"/>
      <c r="FJG30" s="240"/>
      <c r="FJH30" s="240"/>
      <c r="FJI30" s="240"/>
      <c r="FJJ30" s="240"/>
      <c r="FJK30" s="240"/>
      <c r="FJL30" s="240"/>
      <c r="FJM30" s="240"/>
      <c r="FJN30" s="240"/>
      <c r="FJO30" s="240"/>
      <c r="FJP30" s="240"/>
      <c r="FJQ30" s="240"/>
      <c r="FJR30" s="240"/>
      <c r="FJS30" s="240"/>
      <c r="FJT30" s="240"/>
      <c r="FJU30" s="240"/>
      <c r="FJV30" s="240"/>
      <c r="FJW30" s="240"/>
      <c r="FJX30" s="240"/>
      <c r="FJY30" s="240"/>
      <c r="FJZ30" s="240"/>
      <c r="FKA30" s="240"/>
      <c r="FKB30" s="240"/>
      <c r="FKC30" s="240"/>
      <c r="FKD30" s="240"/>
      <c r="FKE30" s="240"/>
      <c r="FKF30" s="240"/>
      <c r="FKG30" s="240"/>
      <c r="FKH30" s="240"/>
      <c r="FKI30" s="240"/>
      <c r="FKJ30" s="240"/>
      <c r="FKK30" s="240"/>
      <c r="FKL30" s="240"/>
      <c r="FKM30" s="240"/>
      <c r="FKN30" s="240"/>
      <c r="FKO30" s="240"/>
      <c r="FKP30" s="240"/>
      <c r="FKQ30" s="240"/>
      <c r="FKR30" s="240"/>
      <c r="FKS30" s="240"/>
      <c r="FKT30" s="240"/>
      <c r="FKU30" s="240"/>
      <c r="FKV30" s="240"/>
      <c r="FKW30" s="240"/>
      <c r="FKX30" s="240"/>
      <c r="FKY30" s="240"/>
      <c r="FKZ30" s="240"/>
      <c r="FLA30" s="240"/>
      <c r="FLB30" s="240"/>
      <c r="FLC30" s="240"/>
      <c r="FLD30" s="240"/>
      <c r="FLE30" s="240"/>
      <c r="FLF30" s="240"/>
      <c r="FLG30" s="240"/>
      <c r="FLH30" s="240"/>
      <c r="FLI30" s="240"/>
      <c r="FLJ30" s="240"/>
      <c r="FLK30" s="240"/>
      <c r="FLL30" s="240"/>
      <c r="FLM30" s="240"/>
      <c r="FLN30" s="240"/>
      <c r="FLO30" s="240"/>
      <c r="FLP30" s="240"/>
      <c r="FLQ30" s="240"/>
      <c r="FLR30" s="240"/>
      <c r="FLS30" s="240"/>
      <c r="FLT30" s="240"/>
      <c r="FLU30" s="240"/>
      <c r="FLV30" s="240"/>
      <c r="FLW30" s="240"/>
      <c r="FLX30" s="240"/>
      <c r="FLY30" s="240"/>
      <c r="FLZ30" s="240"/>
      <c r="FMA30" s="240"/>
      <c r="FMB30" s="240"/>
      <c r="FMC30" s="240"/>
      <c r="FMD30" s="240"/>
      <c r="FME30" s="240"/>
      <c r="FMF30" s="240"/>
      <c r="FMG30" s="240"/>
      <c r="FMH30" s="240"/>
      <c r="FMI30" s="240"/>
      <c r="FMJ30" s="240"/>
      <c r="FMK30" s="240"/>
      <c r="FML30" s="240"/>
      <c r="FMM30" s="240"/>
      <c r="FMN30" s="240"/>
      <c r="FMO30" s="240"/>
      <c r="FMP30" s="240"/>
      <c r="FMQ30" s="240"/>
      <c r="FMR30" s="240"/>
      <c r="FMS30" s="240"/>
      <c r="FMT30" s="240"/>
      <c r="FMU30" s="240"/>
      <c r="FMV30" s="240"/>
      <c r="FMW30" s="240"/>
      <c r="FMX30" s="240"/>
      <c r="FMY30" s="240"/>
      <c r="FMZ30" s="240"/>
      <c r="FNA30" s="240"/>
      <c r="FNB30" s="240"/>
      <c r="FNC30" s="240"/>
      <c r="FND30" s="240"/>
      <c r="FNE30" s="240"/>
      <c r="FNF30" s="240"/>
      <c r="FNG30" s="240"/>
      <c r="FNH30" s="240"/>
      <c r="FNI30" s="240"/>
      <c r="FNJ30" s="240"/>
      <c r="FNK30" s="240"/>
      <c r="FNL30" s="240"/>
      <c r="FNM30" s="240"/>
      <c r="FNN30" s="240"/>
      <c r="FNO30" s="240"/>
      <c r="FNP30" s="240"/>
      <c r="FNQ30" s="240"/>
      <c r="FNR30" s="240"/>
      <c r="FNS30" s="240"/>
      <c r="FNT30" s="240"/>
      <c r="FNU30" s="240"/>
      <c r="FNV30" s="240"/>
      <c r="FNW30" s="240"/>
      <c r="FNX30" s="240"/>
      <c r="FNY30" s="240"/>
      <c r="FNZ30" s="240"/>
      <c r="FOA30" s="240"/>
      <c r="FOB30" s="240"/>
      <c r="FOC30" s="240"/>
      <c r="FOD30" s="240"/>
      <c r="FOE30" s="240"/>
      <c r="FOF30" s="240"/>
      <c r="FOG30" s="240"/>
      <c r="FOH30" s="240"/>
      <c r="FOI30" s="240"/>
      <c r="FOJ30" s="240"/>
      <c r="FOK30" s="240"/>
      <c r="FOL30" s="240"/>
      <c r="FOM30" s="240"/>
      <c r="FON30" s="240"/>
      <c r="FOO30" s="240"/>
      <c r="FOP30" s="240"/>
      <c r="FOQ30" s="240"/>
      <c r="FOR30" s="240"/>
      <c r="FOS30" s="240"/>
      <c r="FOT30" s="240"/>
      <c r="FOU30" s="240"/>
      <c r="FOV30" s="240"/>
      <c r="FOW30" s="240"/>
      <c r="FOX30" s="240"/>
      <c r="FOY30" s="240"/>
      <c r="FOZ30" s="240"/>
      <c r="FPA30" s="240"/>
      <c r="FPB30" s="240"/>
      <c r="FPC30" s="240"/>
      <c r="FPD30" s="240"/>
      <c r="FPE30" s="240"/>
      <c r="FPF30" s="240"/>
      <c r="FPG30" s="240"/>
      <c r="FPH30" s="240"/>
      <c r="FPI30" s="240"/>
      <c r="FPJ30" s="240"/>
      <c r="FPK30" s="240"/>
      <c r="FPL30" s="240"/>
      <c r="FPM30" s="240"/>
      <c r="FPN30" s="240"/>
      <c r="FPO30" s="240"/>
      <c r="FPP30" s="240"/>
      <c r="FPQ30" s="240"/>
      <c r="FPR30" s="240"/>
      <c r="FPS30" s="240"/>
      <c r="FPT30" s="240"/>
      <c r="FPU30" s="240"/>
      <c r="FPV30" s="240"/>
      <c r="FPW30" s="240"/>
      <c r="FPX30" s="240"/>
      <c r="FPY30" s="240"/>
      <c r="FPZ30" s="240"/>
      <c r="FQA30" s="240"/>
      <c r="FQB30" s="240"/>
      <c r="FQC30" s="240"/>
      <c r="FQD30" s="240"/>
      <c r="FQE30" s="240"/>
      <c r="FQF30" s="240"/>
      <c r="FQG30" s="240"/>
      <c r="FQH30" s="240"/>
      <c r="FQI30" s="240"/>
      <c r="FQJ30" s="240"/>
      <c r="FQK30" s="240"/>
      <c r="FQL30" s="240"/>
      <c r="FQM30" s="240"/>
      <c r="FQN30" s="240"/>
      <c r="FQO30" s="240"/>
      <c r="FQP30" s="240"/>
      <c r="FQQ30" s="240"/>
      <c r="FQR30" s="240"/>
      <c r="FQS30" s="240"/>
      <c r="FQT30" s="240"/>
      <c r="FQU30" s="240"/>
      <c r="FQV30" s="240"/>
      <c r="FQW30" s="240"/>
      <c r="FQX30" s="240"/>
      <c r="FQY30" s="240"/>
      <c r="FQZ30" s="240"/>
      <c r="FRA30" s="240"/>
      <c r="FRB30" s="240"/>
      <c r="FRC30" s="240"/>
      <c r="FRD30" s="240"/>
      <c r="FRE30" s="240"/>
      <c r="FRF30" s="240"/>
      <c r="FRG30" s="240"/>
      <c r="FRH30" s="240"/>
      <c r="FRI30" s="240"/>
      <c r="FRJ30" s="240"/>
      <c r="FRK30" s="240"/>
      <c r="FRL30" s="240"/>
      <c r="FRM30" s="240"/>
      <c r="FRN30" s="240"/>
      <c r="FRO30" s="240"/>
      <c r="FRP30" s="240"/>
      <c r="FRQ30" s="240"/>
      <c r="FRR30" s="240"/>
      <c r="FRS30" s="240"/>
      <c r="FRT30" s="240"/>
      <c r="FRU30" s="240"/>
      <c r="FRV30" s="240"/>
      <c r="FRW30" s="240"/>
      <c r="FRX30" s="240"/>
      <c r="FRY30" s="240"/>
      <c r="FRZ30" s="240"/>
      <c r="FSA30" s="240"/>
      <c r="FSB30" s="240"/>
      <c r="FSC30" s="240"/>
      <c r="FSD30" s="240"/>
      <c r="FSE30" s="240"/>
      <c r="FSF30" s="240"/>
      <c r="FSG30" s="240"/>
      <c r="FSH30" s="240"/>
      <c r="FSI30" s="240"/>
      <c r="FSJ30" s="240"/>
      <c r="FSK30" s="240"/>
      <c r="FSL30" s="240"/>
      <c r="FSM30" s="240"/>
      <c r="FSN30" s="240"/>
      <c r="FSO30" s="240"/>
      <c r="FSP30" s="240"/>
      <c r="FSQ30" s="240"/>
      <c r="FSR30" s="240"/>
      <c r="FSS30" s="240"/>
      <c r="FST30" s="240"/>
      <c r="FSU30" s="240"/>
      <c r="FSV30" s="240"/>
      <c r="FSW30" s="240"/>
      <c r="FSX30" s="240"/>
      <c r="FSY30" s="240"/>
      <c r="FSZ30" s="240"/>
      <c r="FTA30" s="240"/>
      <c r="FTB30" s="240"/>
      <c r="FTC30" s="240"/>
      <c r="FTD30" s="240"/>
      <c r="FTE30" s="240"/>
      <c r="FTF30" s="240"/>
      <c r="FTG30" s="240"/>
      <c r="FTH30" s="240"/>
      <c r="FTI30" s="240"/>
      <c r="FTJ30" s="240"/>
      <c r="FTK30" s="240"/>
      <c r="FTL30" s="240"/>
      <c r="FTM30" s="240"/>
      <c r="FTN30" s="240"/>
      <c r="FTO30" s="240"/>
      <c r="FTP30" s="240"/>
      <c r="FTQ30" s="240"/>
      <c r="FTR30" s="240"/>
      <c r="FTS30" s="240"/>
      <c r="FTT30" s="240"/>
      <c r="FTU30" s="240"/>
      <c r="FTV30" s="240"/>
      <c r="FTW30" s="240"/>
      <c r="FTX30" s="240"/>
      <c r="FTY30" s="240"/>
      <c r="FTZ30" s="240"/>
      <c r="FUA30" s="240"/>
      <c r="FUB30" s="240"/>
      <c r="FUC30" s="240"/>
      <c r="FUD30" s="240"/>
      <c r="FUE30" s="240"/>
      <c r="FUF30" s="240"/>
      <c r="FUG30" s="240"/>
      <c r="FUH30" s="240"/>
      <c r="FUI30" s="240"/>
      <c r="FUJ30" s="240"/>
      <c r="FUK30" s="240"/>
      <c r="FUL30" s="240"/>
      <c r="FUM30" s="240"/>
      <c r="FUN30" s="240"/>
      <c r="FUO30" s="240"/>
      <c r="FUP30" s="240"/>
      <c r="FUQ30" s="240"/>
      <c r="FUR30" s="240"/>
      <c r="FUS30" s="240"/>
      <c r="FUT30" s="240"/>
      <c r="FUU30" s="240"/>
      <c r="FUV30" s="240"/>
      <c r="FUW30" s="240"/>
      <c r="FUX30" s="240"/>
      <c r="FUY30" s="240"/>
      <c r="FUZ30" s="240"/>
      <c r="FVA30" s="240"/>
      <c r="FVB30" s="240"/>
      <c r="FVC30" s="240"/>
      <c r="FVD30" s="240"/>
      <c r="FVE30" s="240"/>
      <c r="FVF30" s="240"/>
      <c r="FVG30" s="240"/>
      <c r="FVH30" s="240"/>
      <c r="FVI30" s="240"/>
      <c r="FVJ30" s="240"/>
      <c r="FVK30" s="240"/>
      <c r="FVL30" s="240"/>
      <c r="FVM30" s="240"/>
      <c r="FVN30" s="240"/>
      <c r="FVO30" s="240"/>
      <c r="FVP30" s="240"/>
      <c r="FVQ30" s="240"/>
      <c r="FVR30" s="240"/>
      <c r="FVS30" s="240"/>
      <c r="FVT30" s="240"/>
      <c r="FVU30" s="240"/>
      <c r="FVV30" s="240"/>
      <c r="FVW30" s="240"/>
      <c r="FVX30" s="240"/>
      <c r="FVY30" s="240"/>
      <c r="FVZ30" s="240"/>
      <c r="FWA30" s="240"/>
      <c r="FWB30" s="240"/>
      <c r="FWC30" s="240"/>
      <c r="FWD30" s="240"/>
      <c r="FWE30" s="240"/>
      <c r="FWF30" s="240"/>
      <c r="FWG30" s="240"/>
      <c r="FWH30" s="240"/>
      <c r="FWI30" s="240"/>
      <c r="FWJ30" s="240"/>
      <c r="FWK30" s="240"/>
      <c r="FWL30" s="240"/>
      <c r="FWM30" s="240"/>
      <c r="FWN30" s="240"/>
      <c r="FWO30" s="240"/>
      <c r="FWP30" s="240"/>
      <c r="FWQ30" s="240"/>
      <c r="FWR30" s="240"/>
      <c r="FWS30" s="240"/>
      <c r="FWT30" s="240"/>
      <c r="FWU30" s="240"/>
      <c r="FWV30" s="240"/>
      <c r="FWW30" s="240"/>
      <c r="FWX30" s="240"/>
      <c r="FWY30" s="240"/>
      <c r="FWZ30" s="240"/>
      <c r="FXA30" s="240"/>
      <c r="FXB30" s="240"/>
      <c r="FXC30" s="240"/>
      <c r="FXD30" s="240"/>
      <c r="FXE30" s="240"/>
      <c r="FXF30" s="240"/>
      <c r="FXG30" s="240"/>
      <c r="FXH30" s="240"/>
      <c r="FXI30" s="240"/>
      <c r="FXJ30" s="240"/>
      <c r="FXK30" s="240"/>
      <c r="FXL30" s="240"/>
      <c r="FXM30" s="240"/>
      <c r="FXN30" s="240"/>
      <c r="FXO30" s="240"/>
      <c r="FXP30" s="240"/>
      <c r="FXQ30" s="240"/>
      <c r="FXR30" s="240"/>
      <c r="FXS30" s="240"/>
      <c r="FXT30" s="240"/>
      <c r="FXU30" s="240"/>
      <c r="FXV30" s="240"/>
      <c r="FXW30" s="240"/>
      <c r="FXX30" s="240"/>
      <c r="FXY30" s="240"/>
      <c r="FXZ30" s="240"/>
      <c r="FYA30" s="240"/>
      <c r="FYB30" s="240"/>
      <c r="FYC30" s="240"/>
      <c r="FYD30" s="240"/>
      <c r="FYE30" s="240"/>
      <c r="FYF30" s="240"/>
      <c r="FYG30" s="240"/>
      <c r="FYH30" s="240"/>
      <c r="FYI30" s="240"/>
      <c r="FYJ30" s="240"/>
      <c r="FYK30" s="240"/>
      <c r="FYL30" s="240"/>
      <c r="FYM30" s="240"/>
      <c r="FYN30" s="240"/>
      <c r="FYO30" s="240"/>
      <c r="FYP30" s="240"/>
      <c r="FYQ30" s="240"/>
      <c r="FYR30" s="240"/>
      <c r="FYS30" s="240"/>
      <c r="FYT30" s="240"/>
      <c r="FYU30" s="240"/>
      <c r="FYV30" s="240"/>
      <c r="FYW30" s="240"/>
      <c r="FYX30" s="240"/>
      <c r="FYY30" s="240"/>
      <c r="FYZ30" s="240"/>
      <c r="FZA30" s="240"/>
      <c r="FZB30" s="240"/>
      <c r="FZC30" s="240"/>
      <c r="FZD30" s="240"/>
      <c r="FZE30" s="240"/>
      <c r="FZF30" s="240"/>
      <c r="FZG30" s="240"/>
      <c r="FZH30" s="240"/>
      <c r="FZI30" s="240"/>
      <c r="FZJ30" s="240"/>
      <c r="FZK30" s="240"/>
      <c r="FZL30" s="240"/>
      <c r="FZM30" s="240"/>
      <c r="FZN30" s="240"/>
      <c r="FZO30" s="240"/>
      <c r="FZP30" s="240"/>
      <c r="FZQ30" s="240"/>
      <c r="FZR30" s="240"/>
      <c r="FZS30" s="240"/>
      <c r="FZT30" s="240"/>
      <c r="FZU30" s="240"/>
      <c r="FZV30" s="240"/>
      <c r="FZW30" s="240"/>
      <c r="FZX30" s="240"/>
      <c r="FZY30" s="240"/>
      <c r="FZZ30" s="240"/>
      <c r="GAA30" s="240"/>
      <c r="GAB30" s="240"/>
      <c r="GAC30" s="240"/>
      <c r="GAD30" s="240"/>
      <c r="GAE30" s="240"/>
      <c r="GAF30" s="240"/>
      <c r="GAG30" s="240"/>
      <c r="GAH30" s="240"/>
      <c r="GAI30" s="240"/>
      <c r="GAJ30" s="240"/>
      <c r="GAK30" s="240"/>
      <c r="GAL30" s="240"/>
      <c r="GAM30" s="240"/>
      <c r="GAN30" s="240"/>
      <c r="GAO30" s="240"/>
      <c r="GAP30" s="240"/>
      <c r="GAQ30" s="240"/>
      <c r="GAR30" s="240"/>
      <c r="GAS30" s="240"/>
      <c r="GAT30" s="240"/>
      <c r="GAU30" s="240"/>
      <c r="GAV30" s="240"/>
      <c r="GAW30" s="240"/>
      <c r="GAX30" s="240"/>
      <c r="GAY30" s="240"/>
      <c r="GAZ30" s="240"/>
      <c r="GBA30" s="240"/>
      <c r="GBB30" s="240"/>
      <c r="GBC30" s="240"/>
      <c r="GBD30" s="240"/>
      <c r="GBE30" s="240"/>
      <c r="GBF30" s="240"/>
      <c r="GBG30" s="240"/>
      <c r="GBH30" s="240"/>
      <c r="GBI30" s="240"/>
      <c r="GBJ30" s="240"/>
      <c r="GBK30" s="240"/>
      <c r="GBL30" s="240"/>
      <c r="GBM30" s="240"/>
      <c r="GBN30" s="240"/>
      <c r="GBO30" s="240"/>
      <c r="GBP30" s="240"/>
      <c r="GBQ30" s="240"/>
      <c r="GBR30" s="240"/>
      <c r="GBS30" s="240"/>
      <c r="GBT30" s="240"/>
      <c r="GBU30" s="240"/>
      <c r="GBV30" s="240"/>
      <c r="GBW30" s="240"/>
      <c r="GBX30" s="240"/>
      <c r="GBY30" s="240"/>
      <c r="GBZ30" s="240"/>
      <c r="GCA30" s="240"/>
      <c r="GCB30" s="240"/>
      <c r="GCC30" s="240"/>
      <c r="GCD30" s="240"/>
      <c r="GCE30" s="240"/>
      <c r="GCF30" s="240"/>
      <c r="GCG30" s="240"/>
      <c r="GCH30" s="240"/>
      <c r="GCI30" s="240"/>
      <c r="GCJ30" s="240"/>
      <c r="GCK30" s="240"/>
      <c r="GCL30" s="240"/>
      <c r="GCM30" s="240"/>
      <c r="GCN30" s="240"/>
      <c r="GCO30" s="240"/>
      <c r="GCP30" s="240"/>
      <c r="GCQ30" s="240"/>
      <c r="GCR30" s="240"/>
      <c r="GCS30" s="240"/>
      <c r="GCT30" s="240"/>
      <c r="GCU30" s="240"/>
      <c r="GCV30" s="240"/>
      <c r="GCW30" s="240"/>
      <c r="GCX30" s="240"/>
      <c r="GCY30" s="240"/>
      <c r="GCZ30" s="240"/>
      <c r="GDA30" s="240"/>
      <c r="GDB30" s="240"/>
      <c r="GDC30" s="240"/>
      <c r="GDD30" s="240"/>
      <c r="GDE30" s="240"/>
      <c r="GDF30" s="240"/>
      <c r="GDG30" s="240"/>
      <c r="GDH30" s="240"/>
      <c r="GDI30" s="240"/>
      <c r="GDJ30" s="240"/>
      <c r="GDK30" s="240"/>
      <c r="GDL30" s="240"/>
      <c r="GDM30" s="240"/>
      <c r="GDN30" s="240"/>
      <c r="GDO30" s="240"/>
      <c r="GDP30" s="240"/>
      <c r="GDQ30" s="240"/>
      <c r="GDR30" s="240"/>
      <c r="GDS30" s="240"/>
      <c r="GDT30" s="240"/>
      <c r="GDU30" s="240"/>
      <c r="GDV30" s="240"/>
      <c r="GDW30" s="240"/>
      <c r="GDX30" s="240"/>
      <c r="GDY30" s="240"/>
      <c r="GDZ30" s="240"/>
      <c r="GEA30" s="240"/>
      <c r="GEB30" s="240"/>
      <c r="GEC30" s="240"/>
      <c r="GED30" s="240"/>
      <c r="GEE30" s="240"/>
      <c r="GEF30" s="240"/>
      <c r="GEG30" s="240"/>
      <c r="GEH30" s="240"/>
      <c r="GEI30" s="240"/>
      <c r="GEJ30" s="240"/>
      <c r="GEK30" s="240"/>
      <c r="GEL30" s="240"/>
      <c r="GEM30" s="240"/>
      <c r="GEN30" s="240"/>
      <c r="GEO30" s="240"/>
      <c r="GEP30" s="240"/>
      <c r="GEQ30" s="240"/>
      <c r="GER30" s="240"/>
      <c r="GES30" s="240"/>
      <c r="GET30" s="240"/>
      <c r="GEU30" s="240"/>
      <c r="GEV30" s="240"/>
      <c r="GEW30" s="240"/>
      <c r="GEX30" s="240"/>
      <c r="GEY30" s="240"/>
      <c r="GEZ30" s="240"/>
      <c r="GFA30" s="240"/>
      <c r="GFB30" s="240"/>
      <c r="GFC30" s="240"/>
      <c r="GFD30" s="240"/>
      <c r="GFE30" s="240"/>
      <c r="GFF30" s="240"/>
      <c r="GFG30" s="240"/>
      <c r="GFH30" s="240"/>
      <c r="GFI30" s="240"/>
      <c r="GFJ30" s="240"/>
      <c r="GFK30" s="240"/>
      <c r="GFL30" s="240"/>
      <c r="GFM30" s="240"/>
      <c r="GFN30" s="240"/>
      <c r="GFO30" s="240"/>
      <c r="GFP30" s="240"/>
      <c r="GFQ30" s="240"/>
      <c r="GFR30" s="240"/>
      <c r="GFS30" s="240"/>
      <c r="GFT30" s="240"/>
      <c r="GFU30" s="240"/>
      <c r="GFV30" s="240"/>
      <c r="GFW30" s="240"/>
      <c r="GFX30" s="240"/>
      <c r="GFY30" s="240"/>
      <c r="GFZ30" s="240"/>
      <c r="GGA30" s="240"/>
      <c r="GGB30" s="240"/>
      <c r="GGC30" s="240"/>
      <c r="GGD30" s="240"/>
      <c r="GGE30" s="240"/>
      <c r="GGF30" s="240"/>
      <c r="GGG30" s="240"/>
      <c r="GGH30" s="240"/>
      <c r="GGI30" s="240"/>
      <c r="GGJ30" s="240"/>
      <c r="GGK30" s="240"/>
      <c r="GGL30" s="240"/>
      <c r="GGM30" s="240"/>
      <c r="GGN30" s="240"/>
      <c r="GGO30" s="240"/>
      <c r="GGP30" s="240"/>
      <c r="GGQ30" s="240"/>
      <c r="GGR30" s="240"/>
      <c r="GGS30" s="240"/>
      <c r="GGT30" s="240"/>
      <c r="GGU30" s="240"/>
      <c r="GGV30" s="240"/>
      <c r="GGW30" s="240"/>
      <c r="GGX30" s="240"/>
      <c r="GGY30" s="240"/>
      <c r="GGZ30" s="240"/>
      <c r="GHA30" s="240"/>
      <c r="GHB30" s="240"/>
      <c r="GHC30" s="240"/>
      <c r="GHD30" s="240"/>
      <c r="GHE30" s="240"/>
      <c r="GHF30" s="240"/>
      <c r="GHG30" s="240"/>
      <c r="GHH30" s="240"/>
      <c r="GHI30" s="240"/>
      <c r="GHJ30" s="240"/>
      <c r="GHK30" s="240"/>
      <c r="GHL30" s="240"/>
      <c r="GHM30" s="240"/>
      <c r="GHN30" s="240"/>
      <c r="GHO30" s="240"/>
      <c r="GHP30" s="240"/>
      <c r="GHQ30" s="240"/>
      <c r="GHR30" s="240"/>
      <c r="GHS30" s="240"/>
      <c r="GHT30" s="240"/>
      <c r="GHU30" s="240"/>
      <c r="GHV30" s="240"/>
      <c r="GHW30" s="240"/>
      <c r="GHX30" s="240"/>
      <c r="GHY30" s="240"/>
      <c r="GHZ30" s="240"/>
      <c r="GIA30" s="240"/>
      <c r="GIB30" s="240"/>
      <c r="GIC30" s="240"/>
      <c r="GID30" s="240"/>
      <c r="GIE30" s="240"/>
      <c r="GIF30" s="240"/>
      <c r="GIG30" s="240"/>
      <c r="GIH30" s="240"/>
      <c r="GII30" s="240"/>
      <c r="GIJ30" s="240"/>
      <c r="GIK30" s="240"/>
      <c r="GIL30" s="240"/>
      <c r="GIM30" s="240"/>
      <c r="GIN30" s="240"/>
      <c r="GIO30" s="240"/>
      <c r="GIP30" s="240"/>
      <c r="GIQ30" s="240"/>
      <c r="GIR30" s="240"/>
      <c r="GIS30" s="240"/>
      <c r="GIT30" s="240"/>
      <c r="GIU30" s="240"/>
      <c r="GIV30" s="240"/>
      <c r="GIW30" s="240"/>
      <c r="GIX30" s="240"/>
      <c r="GIY30" s="240"/>
      <c r="GIZ30" s="240"/>
      <c r="GJA30" s="240"/>
      <c r="GJB30" s="240"/>
      <c r="GJC30" s="240"/>
      <c r="GJD30" s="240"/>
      <c r="GJE30" s="240"/>
      <c r="GJF30" s="240"/>
      <c r="GJG30" s="240"/>
      <c r="GJH30" s="240"/>
      <c r="GJI30" s="240"/>
      <c r="GJJ30" s="240"/>
      <c r="GJK30" s="240"/>
      <c r="GJL30" s="240"/>
      <c r="GJM30" s="240"/>
      <c r="GJN30" s="240"/>
      <c r="GJO30" s="240"/>
      <c r="GJP30" s="240"/>
      <c r="GJQ30" s="240"/>
      <c r="GJR30" s="240"/>
      <c r="GJS30" s="240"/>
      <c r="GJT30" s="240"/>
      <c r="GJU30" s="240"/>
      <c r="GJV30" s="240"/>
      <c r="GJW30" s="240"/>
      <c r="GJX30" s="240"/>
      <c r="GJY30" s="240"/>
      <c r="GJZ30" s="240"/>
      <c r="GKA30" s="240"/>
      <c r="GKB30" s="240"/>
      <c r="GKC30" s="240"/>
      <c r="GKD30" s="240"/>
      <c r="GKE30" s="240"/>
      <c r="GKF30" s="240"/>
      <c r="GKG30" s="240"/>
      <c r="GKH30" s="240"/>
      <c r="GKI30" s="240"/>
      <c r="GKJ30" s="240"/>
      <c r="GKK30" s="240"/>
      <c r="GKL30" s="240"/>
      <c r="GKM30" s="240"/>
      <c r="GKN30" s="240"/>
      <c r="GKO30" s="240"/>
      <c r="GKP30" s="240"/>
      <c r="GKQ30" s="240"/>
      <c r="GKR30" s="240"/>
      <c r="GKS30" s="240"/>
      <c r="GKT30" s="240"/>
      <c r="GKU30" s="240"/>
      <c r="GKV30" s="240"/>
      <c r="GKW30" s="240"/>
      <c r="GKX30" s="240"/>
      <c r="GKY30" s="240"/>
      <c r="GKZ30" s="240"/>
      <c r="GLA30" s="240"/>
      <c r="GLB30" s="240"/>
      <c r="GLC30" s="240"/>
      <c r="GLD30" s="240"/>
      <c r="GLE30" s="240"/>
      <c r="GLF30" s="240"/>
      <c r="GLG30" s="240"/>
      <c r="GLH30" s="240"/>
      <c r="GLI30" s="240"/>
      <c r="GLJ30" s="240"/>
      <c r="GLK30" s="240"/>
      <c r="GLL30" s="240"/>
      <c r="GLM30" s="240"/>
      <c r="GLN30" s="240"/>
      <c r="GLO30" s="240"/>
      <c r="GLP30" s="240"/>
      <c r="GLQ30" s="240"/>
      <c r="GLR30" s="240"/>
      <c r="GLS30" s="240"/>
      <c r="GLT30" s="240"/>
      <c r="GLU30" s="240"/>
      <c r="GLV30" s="240"/>
      <c r="GLW30" s="240"/>
      <c r="GLX30" s="240"/>
      <c r="GLY30" s="240"/>
      <c r="GLZ30" s="240"/>
      <c r="GMA30" s="240"/>
      <c r="GMB30" s="240"/>
      <c r="GMC30" s="240"/>
      <c r="GMD30" s="240"/>
      <c r="GME30" s="240"/>
      <c r="GMF30" s="240"/>
      <c r="GMG30" s="240"/>
      <c r="GMH30" s="240"/>
      <c r="GMI30" s="240"/>
      <c r="GMJ30" s="240"/>
      <c r="GMK30" s="240"/>
      <c r="GML30" s="240"/>
      <c r="GMM30" s="240"/>
      <c r="GMN30" s="240"/>
      <c r="GMO30" s="240"/>
      <c r="GMP30" s="240"/>
      <c r="GMQ30" s="240"/>
      <c r="GMR30" s="240"/>
      <c r="GMS30" s="240"/>
      <c r="GMT30" s="240"/>
      <c r="GMU30" s="240"/>
      <c r="GMV30" s="240"/>
      <c r="GMW30" s="240"/>
      <c r="GMX30" s="240"/>
      <c r="GMY30" s="240"/>
      <c r="GMZ30" s="240"/>
      <c r="GNA30" s="240"/>
      <c r="GNB30" s="240"/>
      <c r="GNC30" s="240"/>
      <c r="GND30" s="240"/>
      <c r="GNE30" s="240"/>
      <c r="GNF30" s="240"/>
      <c r="GNG30" s="240"/>
      <c r="GNH30" s="240"/>
      <c r="GNI30" s="240"/>
      <c r="GNJ30" s="240"/>
      <c r="GNK30" s="240"/>
      <c r="GNL30" s="240"/>
      <c r="GNM30" s="240"/>
      <c r="GNN30" s="240"/>
      <c r="GNO30" s="240"/>
      <c r="GNP30" s="240"/>
      <c r="GNQ30" s="240"/>
      <c r="GNR30" s="240"/>
      <c r="GNS30" s="240"/>
      <c r="GNT30" s="240"/>
      <c r="GNU30" s="240"/>
      <c r="GNV30" s="240"/>
      <c r="GNW30" s="240"/>
      <c r="GNX30" s="240"/>
      <c r="GNY30" s="240"/>
      <c r="GNZ30" s="240"/>
      <c r="GOA30" s="240"/>
      <c r="GOB30" s="240"/>
      <c r="GOC30" s="240"/>
      <c r="GOD30" s="240"/>
      <c r="GOE30" s="240"/>
      <c r="GOF30" s="240"/>
      <c r="GOG30" s="240"/>
      <c r="GOH30" s="240"/>
      <c r="GOI30" s="240"/>
      <c r="GOJ30" s="240"/>
      <c r="GOK30" s="240"/>
      <c r="GOL30" s="240"/>
      <c r="GOM30" s="240"/>
      <c r="GON30" s="240"/>
      <c r="GOO30" s="240"/>
      <c r="GOP30" s="240"/>
      <c r="GOQ30" s="240"/>
      <c r="GOR30" s="240"/>
      <c r="GOS30" s="240"/>
      <c r="GOT30" s="240"/>
      <c r="GOU30" s="240"/>
      <c r="GOV30" s="240"/>
      <c r="GOW30" s="240"/>
      <c r="GOX30" s="240"/>
      <c r="GOY30" s="240"/>
      <c r="GOZ30" s="240"/>
      <c r="GPA30" s="240"/>
      <c r="GPB30" s="240"/>
      <c r="GPC30" s="240"/>
      <c r="GPD30" s="240"/>
      <c r="GPE30" s="240"/>
      <c r="GPF30" s="240"/>
      <c r="GPG30" s="240"/>
      <c r="GPH30" s="240"/>
      <c r="GPI30" s="240"/>
      <c r="GPJ30" s="240"/>
      <c r="GPK30" s="240"/>
      <c r="GPL30" s="240"/>
      <c r="GPM30" s="240"/>
      <c r="GPN30" s="240"/>
      <c r="GPO30" s="240"/>
      <c r="GPP30" s="240"/>
      <c r="GPQ30" s="240"/>
      <c r="GPR30" s="240"/>
      <c r="GPS30" s="240"/>
      <c r="GPT30" s="240"/>
      <c r="GPU30" s="240"/>
      <c r="GPV30" s="240"/>
      <c r="GPW30" s="240"/>
      <c r="GPX30" s="240"/>
      <c r="GPY30" s="240"/>
      <c r="GPZ30" s="240"/>
      <c r="GQA30" s="240"/>
      <c r="GQB30" s="240"/>
      <c r="GQC30" s="240"/>
      <c r="GQD30" s="240"/>
      <c r="GQE30" s="240"/>
      <c r="GQF30" s="240"/>
      <c r="GQG30" s="240"/>
      <c r="GQH30" s="240"/>
      <c r="GQI30" s="240"/>
      <c r="GQJ30" s="240"/>
      <c r="GQK30" s="240"/>
      <c r="GQL30" s="240"/>
      <c r="GQM30" s="240"/>
      <c r="GQN30" s="240"/>
      <c r="GQO30" s="240"/>
      <c r="GQP30" s="240"/>
      <c r="GQQ30" s="240"/>
      <c r="GQR30" s="240"/>
      <c r="GQS30" s="240"/>
      <c r="GQT30" s="240"/>
      <c r="GQU30" s="240"/>
      <c r="GQV30" s="240"/>
      <c r="GQW30" s="240"/>
      <c r="GQX30" s="240"/>
      <c r="GQY30" s="240"/>
      <c r="GQZ30" s="240"/>
      <c r="GRA30" s="240"/>
      <c r="GRB30" s="240"/>
      <c r="GRC30" s="240"/>
      <c r="GRD30" s="240"/>
      <c r="GRE30" s="240"/>
      <c r="GRF30" s="240"/>
      <c r="GRG30" s="240"/>
      <c r="GRH30" s="240"/>
      <c r="GRI30" s="240"/>
      <c r="GRJ30" s="240"/>
      <c r="GRK30" s="240"/>
      <c r="GRL30" s="240"/>
      <c r="GRM30" s="240"/>
      <c r="GRN30" s="240"/>
      <c r="GRO30" s="240"/>
      <c r="GRP30" s="240"/>
      <c r="GRQ30" s="240"/>
      <c r="GRR30" s="240"/>
      <c r="GRS30" s="240"/>
      <c r="GRT30" s="240"/>
      <c r="GRU30" s="240"/>
      <c r="GRV30" s="240"/>
      <c r="GRW30" s="240"/>
      <c r="GRX30" s="240"/>
      <c r="GRY30" s="240"/>
      <c r="GRZ30" s="240"/>
      <c r="GSA30" s="240"/>
      <c r="GSB30" s="240"/>
      <c r="GSC30" s="240"/>
      <c r="GSD30" s="240"/>
      <c r="GSE30" s="240"/>
      <c r="GSF30" s="240"/>
      <c r="GSG30" s="240"/>
      <c r="GSH30" s="240"/>
      <c r="GSI30" s="240"/>
      <c r="GSJ30" s="240"/>
      <c r="GSK30" s="240"/>
      <c r="GSL30" s="240"/>
      <c r="GSM30" s="240"/>
      <c r="GSN30" s="240"/>
      <c r="GSO30" s="240"/>
      <c r="GSP30" s="240"/>
      <c r="GSQ30" s="240"/>
      <c r="GSR30" s="240"/>
      <c r="GSS30" s="240"/>
      <c r="GST30" s="240"/>
      <c r="GSU30" s="240"/>
      <c r="GSV30" s="240"/>
      <c r="GSW30" s="240"/>
      <c r="GSX30" s="240"/>
      <c r="GSY30" s="240"/>
      <c r="GSZ30" s="240"/>
      <c r="GTA30" s="240"/>
      <c r="GTB30" s="240"/>
      <c r="GTC30" s="240"/>
      <c r="GTD30" s="240"/>
      <c r="GTE30" s="240"/>
      <c r="GTF30" s="240"/>
      <c r="GTG30" s="240"/>
      <c r="GTH30" s="240"/>
      <c r="GTI30" s="240"/>
      <c r="GTJ30" s="240"/>
      <c r="GTK30" s="240"/>
      <c r="GTL30" s="240"/>
      <c r="GTM30" s="240"/>
      <c r="GTN30" s="240"/>
      <c r="GTO30" s="240"/>
      <c r="GTP30" s="240"/>
      <c r="GTQ30" s="240"/>
      <c r="GTR30" s="240"/>
      <c r="GTS30" s="240"/>
      <c r="GTT30" s="240"/>
      <c r="GTU30" s="240"/>
      <c r="GTV30" s="240"/>
      <c r="GTW30" s="240"/>
      <c r="GTX30" s="240"/>
      <c r="GTY30" s="240"/>
      <c r="GTZ30" s="240"/>
      <c r="GUA30" s="240"/>
      <c r="GUB30" s="240"/>
      <c r="GUC30" s="240"/>
      <c r="GUD30" s="240"/>
      <c r="GUE30" s="240"/>
      <c r="GUF30" s="240"/>
      <c r="GUG30" s="240"/>
      <c r="GUH30" s="240"/>
      <c r="GUI30" s="240"/>
      <c r="GUJ30" s="240"/>
      <c r="GUK30" s="240"/>
      <c r="GUL30" s="240"/>
      <c r="GUM30" s="240"/>
      <c r="GUN30" s="240"/>
      <c r="GUO30" s="240"/>
      <c r="GUP30" s="240"/>
      <c r="GUQ30" s="240"/>
      <c r="GUR30" s="240"/>
      <c r="GUS30" s="240"/>
      <c r="GUT30" s="240"/>
      <c r="GUU30" s="240"/>
      <c r="GUV30" s="240"/>
      <c r="GUW30" s="240"/>
      <c r="GUX30" s="240"/>
      <c r="GUY30" s="240"/>
      <c r="GUZ30" s="240"/>
      <c r="GVA30" s="240"/>
      <c r="GVB30" s="240"/>
      <c r="GVC30" s="240"/>
      <c r="GVD30" s="240"/>
      <c r="GVE30" s="240"/>
      <c r="GVF30" s="240"/>
      <c r="GVG30" s="240"/>
      <c r="GVH30" s="240"/>
      <c r="GVI30" s="240"/>
      <c r="GVJ30" s="240"/>
      <c r="GVK30" s="240"/>
      <c r="GVL30" s="240"/>
      <c r="GVM30" s="240"/>
      <c r="GVN30" s="240"/>
      <c r="GVO30" s="240"/>
      <c r="GVP30" s="240"/>
      <c r="GVQ30" s="240"/>
      <c r="GVR30" s="240"/>
      <c r="GVS30" s="240"/>
      <c r="GVT30" s="240"/>
      <c r="GVU30" s="240"/>
      <c r="GVV30" s="240"/>
      <c r="GVW30" s="240"/>
      <c r="GVX30" s="240"/>
      <c r="GVY30" s="240"/>
      <c r="GVZ30" s="240"/>
      <c r="GWA30" s="240"/>
      <c r="GWB30" s="240"/>
      <c r="GWC30" s="240"/>
      <c r="GWD30" s="240"/>
      <c r="GWE30" s="240"/>
      <c r="GWF30" s="240"/>
      <c r="GWG30" s="240"/>
      <c r="GWH30" s="240"/>
      <c r="GWI30" s="240"/>
      <c r="GWJ30" s="240"/>
      <c r="GWK30" s="240"/>
      <c r="GWL30" s="240"/>
      <c r="GWM30" s="240"/>
      <c r="GWN30" s="240"/>
      <c r="GWO30" s="240"/>
      <c r="GWP30" s="240"/>
      <c r="GWQ30" s="240"/>
      <c r="GWR30" s="240"/>
      <c r="GWS30" s="240"/>
      <c r="GWT30" s="240"/>
      <c r="GWU30" s="240"/>
      <c r="GWV30" s="240"/>
      <c r="GWW30" s="240"/>
      <c r="GWX30" s="240"/>
      <c r="GWY30" s="240"/>
      <c r="GWZ30" s="240"/>
      <c r="GXA30" s="240"/>
      <c r="GXB30" s="240"/>
      <c r="GXC30" s="240"/>
      <c r="GXD30" s="240"/>
      <c r="GXE30" s="240"/>
      <c r="GXF30" s="240"/>
      <c r="GXG30" s="240"/>
      <c r="GXH30" s="240"/>
      <c r="GXI30" s="240"/>
      <c r="GXJ30" s="240"/>
      <c r="GXK30" s="240"/>
      <c r="GXL30" s="240"/>
      <c r="GXM30" s="240"/>
      <c r="GXN30" s="240"/>
      <c r="GXO30" s="240"/>
      <c r="GXP30" s="240"/>
      <c r="GXQ30" s="240"/>
      <c r="GXR30" s="240"/>
      <c r="GXS30" s="240"/>
      <c r="GXT30" s="240"/>
      <c r="GXU30" s="240"/>
      <c r="GXV30" s="240"/>
      <c r="GXW30" s="240"/>
      <c r="GXX30" s="240"/>
      <c r="GXY30" s="240"/>
      <c r="GXZ30" s="240"/>
      <c r="GYA30" s="240"/>
      <c r="GYB30" s="240"/>
      <c r="GYC30" s="240"/>
      <c r="GYD30" s="240"/>
      <c r="GYE30" s="240"/>
      <c r="GYF30" s="240"/>
      <c r="GYG30" s="240"/>
      <c r="GYH30" s="240"/>
      <c r="GYI30" s="240"/>
      <c r="GYJ30" s="240"/>
      <c r="GYK30" s="240"/>
      <c r="GYL30" s="240"/>
      <c r="GYM30" s="240"/>
      <c r="GYN30" s="240"/>
      <c r="GYO30" s="240"/>
      <c r="GYP30" s="240"/>
      <c r="GYQ30" s="240"/>
      <c r="GYR30" s="240"/>
      <c r="GYS30" s="240"/>
      <c r="GYT30" s="240"/>
      <c r="GYU30" s="240"/>
      <c r="GYV30" s="240"/>
      <c r="GYW30" s="240"/>
      <c r="GYX30" s="240"/>
      <c r="GYY30" s="240"/>
      <c r="GYZ30" s="240"/>
      <c r="GZA30" s="240"/>
      <c r="GZB30" s="240"/>
      <c r="GZC30" s="240"/>
      <c r="GZD30" s="240"/>
      <c r="GZE30" s="240"/>
      <c r="GZF30" s="240"/>
      <c r="GZG30" s="240"/>
      <c r="GZH30" s="240"/>
      <c r="GZI30" s="240"/>
      <c r="GZJ30" s="240"/>
      <c r="GZK30" s="240"/>
      <c r="GZL30" s="240"/>
      <c r="GZM30" s="240"/>
      <c r="GZN30" s="240"/>
      <c r="GZO30" s="240"/>
      <c r="GZP30" s="240"/>
      <c r="GZQ30" s="240"/>
      <c r="GZR30" s="240"/>
      <c r="GZS30" s="240"/>
      <c r="GZT30" s="240"/>
      <c r="GZU30" s="240"/>
      <c r="GZV30" s="240"/>
      <c r="GZW30" s="240"/>
      <c r="GZX30" s="240"/>
      <c r="GZY30" s="240"/>
      <c r="GZZ30" s="240"/>
      <c r="HAA30" s="240"/>
      <c r="HAB30" s="240"/>
      <c r="HAC30" s="240"/>
      <c r="HAD30" s="240"/>
      <c r="HAE30" s="240"/>
      <c r="HAF30" s="240"/>
      <c r="HAG30" s="240"/>
      <c r="HAH30" s="240"/>
      <c r="HAI30" s="240"/>
      <c r="HAJ30" s="240"/>
      <c r="HAK30" s="240"/>
      <c r="HAL30" s="240"/>
      <c r="HAM30" s="240"/>
      <c r="HAN30" s="240"/>
      <c r="HAO30" s="240"/>
      <c r="HAP30" s="240"/>
      <c r="HAQ30" s="240"/>
      <c r="HAR30" s="240"/>
      <c r="HAS30" s="240"/>
      <c r="HAT30" s="240"/>
      <c r="HAU30" s="240"/>
      <c r="HAV30" s="240"/>
      <c r="HAW30" s="240"/>
      <c r="HAX30" s="240"/>
      <c r="HAY30" s="240"/>
      <c r="HAZ30" s="240"/>
      <c r="HBA30" s="240"/>
      <c r="HBB30" s="240"/>
      <c r="HBC30" s="240"/>
      <c r="HBD30" s="240"/>
      <c r="HBE30" s="240"/>
      <c r="HBF30" s="240"/>
      <c r="HBG30" s="240"/>
      <c r="HBH30" s="240"/>
      <c r="HBI30" s="240"/>
      <c r="HBJ30" s="240"/>
      <c r="HBK30" s="240"/>
      <c r="HBL30" s="240"/>
      <c r="HBM30" s="240"/>
      <c r="HBN30" s="240"/>
      <c r="HBO30" s="240"/>
      <c r="HBP30" s="240"/>
      <c r="HBQ30" s="240"/>
      <c r="HBR30" s="240"/>
      <c r="HBS30" s="240"/>
      <c r="HBT30" s="240"/>
      <c r="HBU30" s="240"/>
      <c r="HBV30" s="240"/>
      <c r="HBW30" s="240"/>
      <c r="HBX30" s="240"/>
      <c r="HBY30" s="240"/>
      <c r="HBZ30" s="240"/>
      <c r="HCA30" s="240"/>
      <c r="HCB30" s="240"/>
      <c r="HCC30" s="240"/>
      <c r="HCD30" s="240"/>
      <c r="HCE30" s="240"/>
      <c r="HCF30" s="240"/>
      <c r="HCG30" s="240"/>
      <c r="HCH30" s="240"/>
      <c r="HCI30" s="240"/>
      <c r="HCJ30" s="240"/>
      <c r="HCK30" s="240"/>
      <c r="HCL30" s="240"/>
      <c r="HCM30" s="240"/>
      <c r="HCN30" s="240"/>
      <c r="HCO30" s="240"/>
      <c r="HCP30" s="240"/>
      <c r="HCQ30" s="240"/>
      <c r="HCR30" s="240"/>
      <c r="HCS30" s="240"/>
      <c r="HCT30" s="240"/>
      <c r="HCU30" s="240"/>
      <c r="HCV30" s="240"/>
      <c r="HCW30" s="240"/>
      <c r="HCX30" s="240"/>
      <c r="HCY30" s="240"/>
      <c r="HCZ30" s="240"/>
      <c r="HDA30" s="240"/>
      <c r="HDB30" s="240"/>
      <c r="HDC30" s="240"/>
      <c r="HDD30" s="240"/>
      <c r="HDE30" s="240"/>
      <c r="HDF30" s="240"/>
      <c r="HDG30" s="240"/>
      <c r="HDH30" s="240"/>
      <c r="HDI30" s="240"/>
      <c r="HDJ30" s="240"/>
      <c r="HDK30" s="240"/>
      <c r="HDL30" s="240"/>
      <c r="HDM30" s="240"/>
      <c r="HDN30" s="240"/>
      <c r="HDO30" s="240"/>
      <c r="HDP30" s="240"/>
      <c r="HDQ30" s="240"/>
      <c r="HDR30" s="240"/>
      <c r="HDS30" s="240"/>
      <c r="HDT30" s="240"/>
      <c r="HDU30" s="240"/>
      <c r="HDV30" s="240"/>
      <c r="HDW30" s="240"/>
      <c r="HDX30" s="240"/>
      <c r="HDY30" s="240"/>
      <c r="HDZ30" s="240"/>
      <c r="HEA30" s="240"/>
      <c r="HEB30" s="240"/>
      <c r="HEC30" s="240"/>
      <c r="HED30" s="240"/>
      <c r="HEE30" s="240"/>
      <c r="HEF30" s="240"/>
      <c r="HEG30" s="240"/>
      <c r="HEH30" s="240"/>
      <c r="HEI30" s="240"/>
      <c r="HEJ30" s="240"/>
      <c r="HEK30" s="240"/>
      <c r="HEL30" s="240"/>
      <c r="HEM30" s="240"/>
      <c r="HEN30" s="240"/>
      <c r="HEO30" s="240"/>
      <c r="HEP30" s="240"/>
      <c r="HEQ30" s="240"/>
      <c r="HER30" s="240"/>
      <c r="HES30" s="240"/>
      <c r="HET30" s="240"/>
      <c r="HEU30" s="240"/>
      <c r="HEV30" s="240"/>
      <c r="HEW30" s="240"/>
      <c r="HEX30" s="240"/>
      <c r="HEY30" s="240"/>
      <c r="HEZ30" s="240"/>
      <c r="HFA30" s="240"/>
      <c r="HFB30" s="240"/>
      <c r="HFC30" s="240"/>
      <c r="HFD30" s="240"/>
      <c r="HFE30" s="240"/>
      <c r="HFF30" s="240"/>
      <c r="HFG30" s="240"/>
      <c r="HFH30" s="240"/>
      <c r="HFI30" s="240"/>
      <c r="HFJ30" s="240"/>
      <c r="HFK30" s="240"/>
      <c r="HFL30" s="240"/>
      <c r="HFM30" s="240"/>
      <c r="HFN30" s="240"/>
      <c r="HFO30" s="240"/>
      <c r="HFP30" s="240"/>
      <c r="HFQ30" s="240"/>
      <c r="HFR30" s="240"/>
      <c r="HFS30" s="240"/>
      <c r="HFT30" s="240"/>
      <c r="HFU30" s="240"/>
      <c r="HFV30" s="240"/>
      <c r="HFW30" s="240"/>
      <c r="HFX30" s="240"/>
      <c r="HFY30" s="240"/>
      <c r="HFZ30" s="240"/>
      <c r="HGA30" s="240"/>
      <c r="HGB30" s="240"/>
      <c r="HGC30" s="240"/>
      <c r="HGD30" s="240"/>
      <c r="HGE30" s="240"/>
      <c r="HGF30" s="240"/>
      <c r="HGG30" s="240"/>
      <c r="HGH30" s="240"/>
      <c r="HGI30" s="240"/>
      <c r="HGJ30" s="240"/>
      <c r="HGK30" s="240"/>
      <c r="HGL30" s="240"/>
      <c r="HGM30" s="240"/>
      <c r="HGN30" s="240"/>
      <c r="HGO30" s="240"/>
      <c r="HGP30" s="240"/>
      <c r="HGQ30" s="240"/>
      <c r="HGR30" s="240"/>
      <c r="HGS30" s="240"/>
      <c r="HGT30" s="240"/>
      <c r="HGU30" s="240"/>
      <c r="HGV30" s="240"/>
      <c r="HGW30" s="240"/>
      <c r="HGX30" s="240"/>
      <c r="HGY30" s="240"/>
      <c r="HGZ30" s="240"/>
      <c r="HHA30" s="240"/>
      <c r="HHB30" s="240"/>
      <c r="HHC30" s="240"/>
      <c r="HHD30" s="240"/>
      <c r="HHE30" s="240"/>
      <c r="HHF30" s="240"/>
      <c r="HHG30" s="240"/>
      <c r="HHH30" s="240"/>
      <c r="HHI30" s="240"/>
      <c r="HHJ30" s="240"/>
      <c r="HHK30" s="240"/>
      <c r="HHL30" s="240"/>
      <c r="HHM30" s="240"/>
      <c r="HHN30" s="240"/>
      <c r="HHO30" s="240"/>
      <c r="HHP30" s="240"/>
      <c r="HHQ30" s="240"/>
      <c r="HHR30" s="240"/>
      <c r="HHS30" s="240"/>
      <c r="HHT30" s="240"/>
      <c r="HHU30" s="240"/>
      <c r="HHV30" s="240"/>
      <c r="HHW30" s="240"/>
      <c r="HHX30" s="240"/>
      <c r="HHY30" s="240"/>
      <c r="HHZ30" s="240"/>
      <c r="HIA30" s="240"/>
      <c r="HIB30" s="240"/>
      <c r="HIC30" s="240"/>
      <c r="HID30" s="240"/>
      <c r="HIE30" s="240"/>
      <c r="HIF30" s="240"/>
      <c r="HIG30" s="240"/>
      <c r="HIH30" s="240"/>
      <c r="HII30" s="240"/>
      <c r="HIJ30" s="240"/>
      <c r="HIK30" s="240"/>
      <c r="HIL30" s="240"/>
      <c r="HIM30" s="240"/>
      <c r="HIN30" s="240"/>
      <c r="HIO30" s="240"/>
      <c r="HIP30" s="240"/>
      <c r="HIQ30" s="240"/>
      <c r="HIR30" s="240"/>
      <c r="HIS30" s="240"/>
      <c r="HIT30" s="240"/>
      <c r="HIU30" s="240"/>
      <c r="HIV30" s="240"/>
      <c r="HIW30" s="240"/>
      <c r="HIX30" s="240"/>
      <c r="HIY30" s="240"/>
      <c r="HIZ30" s="240"/>
      <c r="HJA30" s="240"/>
      <c r="HJB30" s="240"/>
      <c r="HJC30" s="240"/>
      <c r="HJD30" s="240"/>
      <c r="HJE30" s="240"/>
      <c r="HJF30" s="240"/>
      <c r="HJG30" s="240"/>
      <c r="HJH30" s="240"/>
      <c r="HJI30" s="240"/>
      <c r="HJJ30" s="240"/>
      <c r="HJK30" s="240"/>
      <c r="HJL30" s="240"/>
      <c r="HJM30" s="240"/>
      <c r="HJN30" s="240"/>
      <c r="HJO30" s="240"/>
      <c r="HJP30" s="240"/>
      <c r="HJQ30" s="240"/>
      <c r="HJR30" s="240"/>
      <c r="HJS30" s="240"/>
      <c r="HJT30" s="240"/>
      <c r="HJU30" s="240"/>
      <c r="HJV30" s="240"/>
      <c r="HJW30" s="240"/>
      <c r="HJX30" s="240"/>
      <c r="HJY30" s="240"/>
      <c r="HJZ30" s="240"/>
      <c r="HKA30" s="240"/>
      <c r="HKB30" s="240"/>
      <c r="HKC30" s="240"/>
      <c r="HKD30" s="240"/>
      <c r="HKE30" s="240"/>
      <c r="HKF30" s="240"/>
      <c r="HKG30" s="240"/>
      <c r="HKH30" s="240"/>
      <c r="HKI30" s="240"/>
      <c r="HKJ30" s="240"/>
      <c r="HKK30" s="240"/>
      <c r="HKL30" s="240"/>
      <c r="HKM30" s="240"/>
      <c r="HKN30" s="240"/>
      <c r="HKO30" s="240"/>
      <c r="HKP30" s="240"/>
      <c r="HKQ30" s="240"/>
      <c r="HKR30" s="240"/>
      <c r="HKS30" s="240"/>
      <c r="HKT30" s="240"/>
      <c r="HKU30" s="240"/>
      <c r="HKV30" s="240"/>
      <c r="HKW30" s="240"/>
      <c r="HKX30" s="240"/>
      <c r="HKY30" s="240"/>
      <c r="HKZ30" s="240"/>
      <c r="HLA30" s="240"/>
      <c r="HLB30" s="240"/>
      <c r="HLC30" s="240"/>
      <c r="HLD30" s="240"/>
      <c r="HLE30" s="240"/>
      <c r="HLF30" s="240"/>
      <c r="HLG30" s="240"/>
      <c r="HLH30" s="240"/>
      <c r="HLI30" s="240"/>
      <c r="HLJ30" s="240"/>
      <c r="HLK30" s="240"/>
      <c r="HLL30" s="240"/>
      <c r="HLM30" s="240"/>
      <c r="HLN30" s="240"/>
      <c r="HLO30" s="240"/>
      <c r="HLP30" s="240"/>
      <c r="HLQ30" s="240"/>
      <c r="HLR30" s="240"/>
      <c r="HLS30" s="240"/>
      <c r="HLT30" s="240"/>
      <c r="HLU30" s="240"/>
      <c r="HLV30" s="240"/>
      <c r="HLW30" s="240"/>
      <c r="HLX30" s="240"/>
      <c r="HLY30" s="240"/>
      <c r="HLZ30" s="240"/>
      <c r="HMA30" s="240"/>
      <c r="HMB30" s="240"/>
      <c r="HMC30" s="240"/>
      <c r="HMD30" s="240"/>
      <c r="HME30" s="240"/>
      <c r="HMF30" s="240"/>
      <c r="HMG30" s="240"/>
      <c r="HMH30" s="240"/>
      <c r="HMI30" s="240"/>
      <c r="HMJ30" s="240"/>
      <c r="HMK30" s="240"/>
      <c r="HML30" s="240"/>
      <c r="HMM30" s="240"/>
      <c r="HMN30" s="240"/>
      <c r="HMO30" s="240"/>
      <c r="HMP30" s="240"/>
      <c r="HMQ30" s="240"/>
      <c r="HMR30" s="240"/>
      <c r="HMS30" s="240"/>
      <c r="HMT30" s="240"/>
      <c r="HMU30" s="240"/>
      <c r="HMV30" s="240"/>
      <c r="HMW30" s="240"/>
      <c r="HMX30" s="240"/>
      <c r="HMY30" s="240"/>
      <c r="HMZ30" s="240"/>
      <c r="HNA30" s="240"/>
      <c r="HNB30" s="240"/>
      <c r="HNC30" s="240"/>
      <c r="HND30" s="240"/>
      <c r="HNE30" s="240"/>
      <c r="HNF30" s="240"/>
      <c r="HNG30" s="240"/>
      <c r="HNH30" s="240"/>
      <c r="HNI30" s="240"/>
      <c r="HNJ30" s="240"/>
      <c r="HNK30" s="240"/>
      <c r="HNL30" s="240"/>
      <c r="HNM30" s="240"/>
      <c r="HNN30" s="240"/>
      <c r="HNO30" s="240"/>
      <c r="HNP30" s="240"/>
      <c r="HNQ30" s="240"/>
      <c r="HNR30" s="240"/>
      <c r="HNS30" s="240"/>
      <c r="HNT30" s="240"/>
      <c r="HNU30" s="240"/>
      <c r="HNV30" s="240"/>
      <c r="HNW30" s="240"/>
      <c r="HNX30" s="240"/>
      <c r="HNY30" s="240"/>
      <c r="HNZ30" s="240"/>
      <c r="HOA30" s="240"/>
      <c r="HOB30" s="240"/>
      <c r="HOC30" s="240"/>
      <c r="HOD30" s="240"/>
      <c r="HOE30" s="240"/>
      <c r="HOF30" s="240"/>
      <c r="HOG30" s="240"/>
      <c r="HOH30" s="240"/>
      <c r="HOI30" s="240"/>
      <c r="HOJ30" s="240"/>
      <c r="HOK30" s="240"/>
      <c r="HOL30" s="240"/>
      <c r="HOM30" s="240"/>
      <c r="HON30" s="240"/>
      <c r="HOO30" s="240"/>
      <c r="HOP30" s="240"/>
      <c r="HOQ30" s="240"/>
      <c r="HOR30" s="240"/>
      <c r="HOS30" s="240"/>
      <c r="HOT30" s="240"/>
      <c r="HOU30" s="240"/>
      <c r="HOV30" s="240"/>
      <c r="HOW30" s="240"/>
      <c r="HOX30" s="240"/>
      <c r="HOY30" s="240"/>
      <c r="HOZ30" s="240"/>
      <c r="HPA30" s="240"/>
      <c r="HPB30" s="240"/>
      <c r="HPC30" s="240"/>
      <c r="HPD30" s="240"/>
      <c r="HPE30" s="240"/>
      <c r="HPF30" s="240"/>
      <c r="HPG30" s="240"/>
      <c r="HPH30" s="240"/>
      <c r="HPI30" s="240"/>
      <c r="HPJ30" s="240"/>
      <c r="HPK30" s="240"/>
      <c r="HPL30" s="240"/>
      <c r="HPM30" s="240"/>
      <c r="HPN30" s="240"/>
      <c r="HPO30" s="240"/>
      <c r="HPP30" s="240"/>
      <c r="HPQ30" s="240"/>
      <c r="HPR30" s="240"/>
      <c r="HPS30" s="240"/>
      <c r="HPT30" s="240"/>
      <c r="HPU30" s="240"/>
      <c r="HPV30" s="240"/>
      <c r="HPW30" s="240"/>
      <c r="HPX30" s="240"/>
      <c r="HPY30" s="240"/>
      <c r="HPZ30" s="240"/>
      <c r="HQA30" s="240"/>
      <c r="HQB30" s="240"/>
      <c r="HQC30" s="240"/>
      <c r="HQD30" s="240"/>
      <c r="HQE30" s="240"/>
      <c r="HQF30" s="240"/>
      <c r="HQG30" s="240"/>
      <c r="HQH30" s="240"/>
      <c r="HQI30" s="240"/>
      <c r="HQJ30" s="240"/>
      <c r="HQK30" s="240"/>
      <c r="HQL30" s="240"/>
      <c r="HQM30" s="240"/>
      <c r="HQN30" s="240"/>
      <c r="HQO30" s="240"/>
      <c r="HQP30" s="240"/>
      <c r="HQQ30" s="240"/>
      <c r="HQR30" s="240"/>
      <c r="HQS30" s="240"/>
      <c r="HQT30" s="240"/>
      <c r="HQU30" s="240"/>
      <c r="HQV30" s="240"/>
      <c r="HQW30" s="240"/>
      <c r="HQX30" s="240"/>
      <c r="HQY30" s="240"/>
      <c r="HQZ30" s="240"/>
      <c r="HRA30" s="240"/>
      <c r="HRB30" s="240"/>
      <c r="HRC30" s="240"/>
      <c r="HRD30" s="240"/>
      <c r="HRE30" s="240"/>
      <c r="HRF30" s="240"/>
      <c r="HRG30" s="240"/>
      <c r="HRH30" s="240"/>
      <c r="HRI30" s="240"/>
      <c r="HRJ30" s="240"/>
      <c r="HRK30" s="240"/>
      <c r="HRL30" s="240"/>
      <c r="HRM30" s="240"/>
      <c r="HRN30" s="240"/>
      <c r="HRO30" s="240"/>
      <c r="HRP30" s="240"/>
      <c r="HRQ30" s="240"/>
      <c r="HRR30" s="240"/>
      <c r="HRS30" s="240"/>
      <c r="HRT30" s="240"/>
      <c r="HRU30" s="240"/>
      <c r="HRV30" s="240"/>
      <c r="HRW30" s="240"/>
      <c r="HRX30" s="240"/>
      <c r="HRY30" s="240"/>
      <c r="HRZ30" s="240"/>
      <c r="HSA30" s="240"/>
      <c r="HSB30" s="240"/>
      <c r="HSC30" s="240"/>
      <c r="HSD30" s="240"/>
      <c r="HSE30" s="240"/>
      <c r="HSF30" s="240"/>
      <c r="HSG30" s="240"/>
      <c r="HSH30" s="240"/>
      <c r="HSI30" s="240"/>
      <c r="HSJ30" s="240"/>
      <c r="HSK30" s="240"/>
      <c r="HSL30" s="240"/>
      <c r="HSM30" s="240"/>
      <c r="HSN30" s="240"/>
      <c r="HSO30" s="240"/>
      <c r="HSP30" s="240"/>
      <c r="HSQ30" s="240"/>
      <c r="HSR30" s="240"/>
      <c r="HSS30" s="240"/>
      <c r="HST30" s="240"/>
      <c r="HSU30" s="240"/>
      <c r="HSV30" s="240"/>
      <c r="HSW30" s="240"/>
      <c r="HSX30" s="240"/>
      <c r="HSY30" s="240"/>
      <c r="HSZ30" s="240"/>
      <c r="HTA30" s="240"/>
      <c r="HTB30" s="240"/>
      <c r="HTC30" s="240"/>
      <c r="HTD30" s="240"/>
      <c r="HTE30" s="240"/>
      <c r="HTF30" s="240"/>
      <c r="HTG30" s="240"/>
      <c r="HTH30" s="240"/>
      <c r="HTI30" s="240"/>
      <c r="HTJ30" s="240"/>
      <c r="HTK30" s="240"/>
      <c r="HTL30" s="240"/>
      <c r="HTM30" s="240"/>
      <c r="HTN30" s="240"/>
      <c r="HTO30" s="240"/>
      <c r="HTP30" s="240"/>
      <c r="HTQ30" s="240"/>
      <c r="HTR30" s="240"/>
      <c r="HTS30" s="240"/>
      <c r="HTT30" s="240"/>
      <c r="HTU30" s="240"/>
      <c r="HTV30" s="240"/>
      <c r="HTW30" s="240"/>
      <c r="HTX30" s="240"/>
      <c r="HTY30" s="240"/>
      <c r="HTZ30" s="240"/>
      <c r="HUA30" s="240"/>
      <c r="HUB30" s="240"/>
      <c r="HUC30" s="240"/>
      <c r="HUD30" s="240"/>
      <c r="HUE30" s="240"/>
      <c r="HUF30" s="240"/>
      <c r="HUG30" s="240"/>
      <c r="HUH30" s="240"/>
      <c r="HUI30" s="240"/>
      <c r="HUJ30" s="240"/>
      <c r="HUK30" s="240"/>
      <c r="HUL30" s="240"/>
      <c r="HUM30" s="240"/>
      <c r="HUN30" s="240"/>
      <c r="HUO30" s="240"/>
      <c r="HUP30" s="240"/>
      <c r="HUQ30" s="240"/>
      <c r="HUR30" s="240"/>
      <c r="HUS30" s="240"/>
      <c r="HUT30" s="240"/>
      <c r="HUU30" s="240"/>
      <c r="HUV30" s="240"/>
      <c r="HUW30" s="240"/>
      <c r="HUX30" s="240"/>
      <c r="HUY30" s="240"/>
      <c r="HUZ30" s="240"/>
      <c r="HVA30" s="240"/>
      <c r="HVB30" s="240"/>
      <c r="HVC30" s="240"/>
      <c r="HVD30" s="240"/>
      <c r="HVE30" s="240"/>
      <c r="HVF30" s="240"/>
      <c r="HVG30" s="240"/>
      <c r="HVH30" s="240"/>
      <c r="HVI30" s="240"/>
      <c r="HVJ30" s="240"/>
      <c r="HVK30" s="240"/>
      <c r="HVL30" s="240"/>
      <c r="HVM30" s="240"/>
      <c r="HVN30" s="240"/>
      <c r="HVO30" s="240"/>
      <c r="HVP30" s="240"/>
      <c r="HVQ30" s="240"/>
      <c r="HVR30" s="240"/>
      <c r="HVS30" s="240"/>
      <c r="HVT30" s="240"/>
      <c r="HVU30" s="240"/>
      <c r="HVV30" s="240"/>
      <c r="HVW30" s="240"/>
      <c r="HVX30" s="240"/>
      <c r="HVY30" s="240"/>
      <c r="HVZ30" s="240"/>
      <c r="HWA30" s="240"/>
      <c r="HWB30" s="240"/>
      <c r="HWC30" s="240"/>
      <c r="HWD30" s="240"/>
      <c r="HWE30" s="240"/>
      <c r="HWF30" s="240"/>
      <c r="HWG30" s="240"/>
      <c r="HWH30" s="240"/>
      <c r="HWI30" s="240"/>
      <c r="HWJ30" s="240"/>
      <c r="HWK30" s="240"/>
      <c r="HWL30" s="240"/>
      <c r="HWM30" s="240"/>
      <c r="HWN30" s="240"/>
      <c r="HWO30" s="240"/>
      <c r="HWP30" s="240"/>
      <c r="HWQ30" s="240"/>
      <c r="HWR30" s="240"/>
      <c r="HWS30" s="240"/>
      <c r="HWT30" s="240"/>
      <c r="HWU30" s="240"/>
      <c r="HWV30" s="240"/>
      <c r="HWW30" s="240"/>
      <c r="HWX30" s="240"/>
      <c r="HWY30" s="240"/>
      <c r="HWZ30" s="240"/>
      <c r="HXA30" s="240"/>
      <c r="HXB30" s="240"/>
      <c r="HXC30" s="240"/>
      <c r="HXD30" s="240"/>
      <c r="HXE30" s="240"/>
      <c r="HXF30" s="240"/>
      <c r="HXG30" s="240"/>
      <c r="HXH30" s="240"/>
      <c r="HXI30" s="240"/>
      <c r="HXJ30" s="240"/>
      <c r="HXK30" s="240"/>
      <c r="HXL30" s="240"/>
      <c r="HXM30" s="240"/>
      <c r="HXN30" s="240"/>
      <c r="HXO30" s="240"/>
      <c r="HXP30" s="240"/>
      <c r="HXQ30" s="240"/>
      <c r="HXR30" s="240"/>
      <c r="HXS30" s="240"/>
      <c r="HXT30" s="240"/>
      <c r="HXU30" s="240"/>
      <c r="HXV30" s="240"/>
      <c r="HXW30" s="240"/>
      <c r="HXX30" s="240"/>
      <c r="HXY30" s="240"/>
      <c r="HXZ30" s="240"/>
      <c r="HYA30" s="240"/>
      <c r="HYB30" s="240"/>
      <c r="HYC30" s="240"/>
      <c r="HYD30" s="240"/>
      <c r="HYE30" s="240"/>
      <c r="HYF30" s="240"/>
      <c r="HYG30" s="240"/>
      <c r="HYH30" s="240"/>
      <c r="HYI30" s="240"/>
      <c r="HYJ30" s="240"/>
      <c r="HYK30" s="240"/>
      <c r="HYL30" s="240"/>
      <c r="HYM30" s="240"/>
      <c r="HYN30" s="240"/>
      <c r="HYO30" s="240"/>
      <c r="HYP30" s="240"/>
      <c r="HYQ30" s="240"/>
      <c r="HYR30" s="240"/>
      <c r="HYS30" s="240"/>
      <c r="HYT30" s="240"/>
      <c r="HYU30" s="240"/>
      <c r="HYV30" s="240"/>
      <c r="HYW30" s="240"/>
      <c r="HYX30" s="240"/>
      <c r="HYY30" s="240"/>
      <c r="HYZ30" s="240"/>
      <c r="HZA30" s="240"/>
      <c r="HZB30" s="240"/>
      <c r="HZC30" s="240"/>
      <c r="HZD30" s="240"/>
      <c r="HZE30" s="240"/>
      <c r="HZF30" s="240"/>
      <c r="HZG30" s="240"/>
      <c r="HZH30" s="240"/>
      <c r="HZI30" s="240"/>
      <c r="HZJ30" s="240"/>
      <c r="HZK30" s="240"/>
      <c r="HZL30" s="240"/>
      <c r="HZM30" s="240"/>
      <c r="HZN30" s="240"/>
      <c r="HZO30" s="240"/>
      <c r="HZP30" s="240"/>
      <c r="HZQ30" s="240"/>
      <c r="HZR30" s="240"/>
      <c r="HZS30" s="240"/>
      <c r="HZT30" s="240"/>
      <c r="HZU30" s="240"/>
      <c r="HZV30" s="240"/>
      <c r="HZW30" s="240"/>
      <c r="HZX30" s="240"/>
      <c r="HZY30" s="240"/>
      <c r="HZZ30" s="240"/>
      <c r="IAA30" s="240"/>
      <c r="IAB30" s="240"/>
      <c r="IAC30" s="240"/>
      <c r="IAD30" s="240"/>
      <c r="IAE30" s="240"/>
      <c r="IAF30" s="240"/>
      <c r="IAG30" s="240"/>
      <c r="IAH30" s="240"/>
      <c r="IAI30" s="240"/>
      <c r="IAJ30" s="240"/>
      <c r="IAK30" s="240"/>
      <c r="IAL30" s="240"/>
      <c r="IAM30" s="240"/>
      <c r="IAN30" s="240"/>
      <c r="IAO30" s="240"/>
      <c r="IAP30" s="240"/>
      <c r="IAQ30" s="240"/>
      <c r="IAR30" s="240"/>
      <c r="IAS30" s="240"/>
      <c r="IAT30" s="240"/>
      <c r="IAU30" s="240"/>
      <c r="IAV30" s="240"/>
      <c r="IAW30" s="240"/>
      <c r="IAX30" s="240"/>
      <c r="IAY30" s="240"/>
      <c r="IAZ30" s="240"/>
      <c r="IBA30" s="240"/>
      <c r="IBB30" s="240"/>
      <c r="IBC30" s="240"/>
      <c r="IBD30" s="240"/>
      <c r="IBE30" s="240"/>
      <c r="IBF30" s="240"/>
      <c r="IBG30" s="240"/>
      <c r="IBH30" s="240"/>
      <c r="IBI30" s="240"/>
      <c r="IBJ30" s="240"/>
      <c r="IBK30" s="240"/>
      <c r="IBL30" s="240"/>
      <c r="IBM30" s="240"/>
      <c r="IBN30" s="240"/>
      <c r="IBO30" s="240"/>
      <c r="IBP30" s="240"/>
      <c r="IBQ30" s="240"/>
      <c r="IBR30" s="240"/>
      <c r="IBS30" s="240"/>
      <c r="IBT30" s="240"/>
      <c r="IBU30" s="240"/>
      <c r="IBV30" s="240"/>
      <c r="IBW30" s="240"/>
      <c r="IBX30" s="240"/>
      <c r="IBY30" s="240"/>
      <c r="IBZ30" s="240"/>
      <c r="ICA30" s="240"/>
      <c r="ICB30" s="240"/>
      <c r="ICC30" s="240"/>
      <c r="ICD30" s="240"/>
      <c r="ICE30" s="240"/>
      <c r="ICF30" s="240"/>
      <c r="ICG30" s="240"/>
      <c r="ICH30" s="240"/>
      <c r="ICI30" s="240"/>
      <c r="ICJ30" s="240"/>
      <c r="ICK30" s="240"/>
      <c r="ICL30" s="240"/>
      <c r="ICM30" s="240"/>
      <c r="ICN30" s="240"/>
      <c r="ICO30" s="240"/>
      <c r="ICP30" s="240"/>
      <c r="ICQ30" s="240"/>
      <c r="ICR30" s="240"/>
      <c r="ICS30" s="240"/>
      <c r="ICT30" s="240"/>
      <c r="ICU30" s="240"/>
      <c r="ICV30" s="240"/>
      <c r="ICW30" s="240"/>
      <c r="ICX30" s="240"/>
      <c r="ICY30" s="240"/>
      <c r="ICZ30" s="240"/>
      <c r="IDA30" s="240"/>
      <c r="IDB30" s="240"/>
      <c r="IDC30" s="240"/>
      <c r="IDD30" s="240"/>
      <c r="IDE30" s="240"/>
      <c r="IDF30" s="240"/>
      <c r="IDG30" s="240"/>
      <c r="IDH30" s="240"/>
      <c r="IDI30" s="240"/>
      <c r="IDJ30" s="240"/>
      <c r="IDK30" s="240"/>
      <c r="IDL30" s="240"/>
      <c r="IDM30" s="240"/>
      <c r="IDN30" s="240"/>
      <c r="IDO30" s="240"/>
      <c r="IDP30" s="240"/>
      <c r="IDQ30" s="240"/>
      <c r="IDR30" s="240"/>
      <c r="IDS30" s="240"/>
      <c r="IDT30" s="240"/>
      <c r="IDU30" s="240"/>
      <c r="IDV30" s="240"/>
      <c r="IDW30" s="240"/>
      <c r="IDX30" s="240"/>
      <c r="IDY30" s="240"/>
      <c r="IDZ30" s="240"/>
      <c r="IEA30" s="240"/>
      <c r="IEB30" s="240"/>
      <c r="IEC30" s="240"/>
      <c r="IED30" s="240"/>
      <c r="IEE30" s="240"/>
      <c r="IEF30" s="240"/>
      <c r="IEG30" s="240"/>
      <c r="IEH30" s="240"/>
      <c r="IEI30" s="240"/>
      <c r="IEJ30" s="240"/>
      <c r="IEK30" s="240"/>
      <c r="IEL30" s="240"/>
      <c r="IEM30" s="240"/>
      <c r="IEN30" s="240"/>
      <c r="IEO30" s="240"/>
      <c r="IEP30" s="240"/>
      <c r="IEQ30" s="240"/>
      <c r="IER30" s="240"/>
      <c r="IES30" s="240"/>
      <c r="IET30" s="240"/>
      <c r="IEU30" s="240"/>
      <c r="IEV30" s="240"/>
      <c r="IEW30" s="240"/>
      <c r="IEX30" s="240"/>
      <c r="IEY30" s="240"/>
      <c r="IEZ30" s="240"/>
      <c r="IFA30" s="240"/>
      <c r="IFB30" s="240"/>
      <c r="IFC30" s="240"/>
      <c r="IFD30" s="240"/>
      <c r="IFE30" s="240"/>
      <c r="IFF30" s="240"/>
      <c r="IFG30" s="240"/>
      <c r="IFH30" s="240"/>
      <c r="IFI30" s="240"/>
      <c r="IFJ30" s="240"/>
      <c r="IFK30" s="240"/>
      <c r="IFL30" s="240"/>
      <c r="IFM30" s="240"/>
      <c r="IFN30" s="240"/>
      <c r="IFO30" s="240"/>
      <c r="IFP30" s="240"/>
      <c r="IFQ30" s="240"/>
      <c r="IFR30" s="240"/>
      <c r="IFS30" s="240"/>
      <c r="IFT30" s="240"/>
      <c r="IFU30" s="240"/>
      <c r="IFV30" s="240"/>
      <c r="IFW30" s="240"/>
      <c r="IFX30" s="240"/>
      <c r="IFY30" s="240"/>
      <c r="IFZ30" s="240"/>
      <c r="IGA30" s="240"/>
      <c r="IGB30" s="240"/>
      <c r="IGC30" s="240"/>
      <c r="IGD30" s="240"/>
      <c r="IGE30" s="240"/>
      <c r="IGF30" s="240"/>
      <c r="IGG30" s="240"/>
      <c r="IGH30" s="240"/>
      <c r="IGI30" s="240"/>
      <c r="IGJ30" s="240"/>
      <c r="IGK30" s="240"/>
      <c r="IGL30" s="240"/>
      <c r="IGM30" s="240"/>
      <c r="IGN30" s="240"/>
      <c r="IGO30" s="240"/>
      <c r="IGP30" s="240"/>
      <c r="IGQ30" s="240"/>
      <c r="IGR30" s="240"/>
      <c r="IGS30" s="240"/>
      <c r="IGT30" s="240"/>
      <c r="IGU30" s="240"/>
      <c r="IGV30" s="240"/>
      <c r="IGW30" s="240"/>
      <c r="IGX30" s="240"/>
      <c r="IGY30" s="240"/>
      <c r="IGZ30" s="240"/>
      <c r="IHA30" s="240"/>
      <c r="IHB30" s="240"/>
      <c r="IHC30" s="240"/>
      <c r="IHD30" s="240"/>
      <c r="IHE30" s="240"/>
      <c r="IHF30" s="240"/>
      <c r="IHG30" s="240"/>
      <c r="IHH30" s="240"/>
      <c r="IHI30" s="240"/>
      <c r="IHJ30" s="240"/>
      <c r="IHK30" s="240"/>
      <c r="IHL30" s="240"/>
      <c r="IHM30" s="240"/>
      <c r="IHN30" s="240"/>
      <c r="IHO30" s="240"/>
      <c r="IHP30" s="240"/>
      <c r="IHQ30" s="240"/>
      <c r="IHR30" s="240"/>
      <c r="IHS30" s="240"/>
      <c r="IHT30" s="240"/>
      <c r="IHU30" s="240"/>
      <c r="IHV30" s="240"/>
      <c r="IHW30" s="240"/>
      <c r="IHX30" s="240"/>
      <c r="IHY30" s="240"/>
      <c r="IHZ30" s="240"/>
      <c r="IIA30" s="240"/>
      <c r="IIB30" s="240"/>
      <c r="IIC30" s="240"/>
      <c r="IID30" s="240"/>
      <c r="IIE30" s="240"/>
      <c r="IIF30" s="240"/>
      <c r="IIG30" s="240"/>
      <c r="IIH30" s="240"/>
      <c r="III30" s="240"/>
      <c r="IIJ30" s="240"/>
      <c r="IIK30" s="240"/>
      <c r="IIL30" s="240"/>
      <c r="IIM30" s="240"/>
      <c r="IIN30" s="240"/>
      <c r="IIO30" s="240"/>
      <c r="IIP30" s="240"/>
      <c r="IIQ30" s="240"/>
      <c r="IIR30" s="240"/>
      <c r="IIS30" s="240"/>
      <c r="IIT30" s="240"/>
      <c r="IIU30" s="240"/>
      <c r="IIV30" s="240"/>
      <c r="IIW30" s="240"/>
      <c r="IIX30" s="240"/>
      <c r="IIY30" s="240"/>
      <c r="IIZ30" s="240"/>
      <c r="IJA30" s="240"/>
      <c r="IJB30" s="240"/>
      <c r="IJC30" s="240"/>
      <c r="IJD30" s="240"/>
      <c r="IJE30" s="240"/>
      <c r="IJF30" s="240"/>
      <c r="IJG30" s="240"/>
      <c r="IJH30" s="240"/>
      <c r="IJI30" s="240"/>
      <c r="IJJ30" s="240"/>
      <c r="IJK30" s="240"/>
      <c r="IJL30" s="240"/>
      <c r="IJM30" s="240"/>
      <c r="IJN30" s="240"/>
      <c r="IJO30" s="240"/>
      <c r="IJP30" s="240"/>
      <c r="IJQ30" s="240"/>
      <c r="IJR30" s="240"/>
      <c r="IJS30" s="240"/>
      <c r="IJT30" s="240"/>
      <c r="IJU30" s="240"/>
      <c r="IJV30" s="240"/>
      <c r="IJW30" s="240"/>
      <c r="IJX30" s="240"/>
      <c r="IJY30" s="240"/>
      <c r="IJZ30" s="240"/>
      <c r="IKA30" s="240"/>
      <c r="IKB30" s="240"/>
      <c r="IKC30" s="240"/>
      <c r="IKD30" s="240"/>
      <c r="IKE30" s="240"/>
      <c r="IKF30" s="240"/>
      <c r="IKG30" s="240"/>
      <c r="IKH30" s="240"/>
      <c r="IKI30" s="240"/>
      <c r="IKJ30" s="240"/>
      <c r="IKK30" s="240"/>
      <c r="IKL30" s="240"/>
      <c r="IKM30" s="240"/>
      <c r="IKN30" s="240"/>
      <c r="IKO30" s="240"/>
      <c r="IKP30" s="240"/>
      <c r="IKQ30" s="240"/>
      <c r="IKR30" s="240"/>
      <c r="IKS30" s="240"/>
      <c r="IKT30" s="240"/>
      <c r="IKU30" s="240"/>
      <c r="IKV30" s="240"/>
      <c r="IKW30" s="240"/>
      <c r="IKX30" s="240"/>
      <c r="IKY30" s="240"/>
      <c r="IKZ30" s="240"/>
      <c r="ILA30" s="240"/>
      <c r="ILB30" s="240"/>
      <c r="ILC30" s="240"/>
      <c r="ILD30" s="240"/>
      <c r="ILE30" s="240"/>
      <c r="ILF30" s="240"/>
      <c r="ILG30" s="240"/>
      <c r="ILH30" s="240"/>
      <c r="ILI30" s="240"/>
      <c r="ILJ30" s="240"/>
      <c r="ILK30" s="240"/>
      <c r="ILL30" s="240"/>
      <c r="ILM30" s="240"/>
      <c r="ILN30" s="240"/>
      <c r="ILO30" s="240"/>
      <c r="ILP30" s="240"/>
      <c r="ILQ30" s="240"/>
      <c r="ILR30" s="240"/>
      <c r="ILS30" s="240"/>
      <c r="ILT30" s="240"/>
      <c r="ILU30" s="240"/>
      <c r="ILV30" s="240"/>
      <c r="ILW30" s="240"/>
      <c r="ILX30" s="240"/>
      <c r="ILY30" s="240"/>
      <c r="ILZ30" s="240"/>
      <c r="IMA30" s="240"/>
      <c r="IMB30" s="240"/>
      <c r="IMC30" s="240"/>
      <c r="IMD30" s="240"/>
      <c r="IME30" s="240"/>
      <c r="IMF30" s="240"/>
      <c r="IMG30" s="240"/>
      <c r="IMH30" s="240"/>
      <c r="IMI30" s="240"/>
      <c r="IMJ30" s="240"/>
      <c r="IMK30" s="240"/>
      <c r="IML30" s="240"/>
      <c r="IMM30" s="240"/>
      <c r="IMN30" s="240"/>
      <c r="IMO30" s="240"/>
      <c r="IMP30" s="240"/>
      <c r="IMQ30" s="240"/>
      <c r="IMR30" s="240"/>
      <c r="IMS30" s="240"/>
      <c r="IMT30" s="240"/>
      <c r="IMU30" s="240"/>
      <c r="IMV30" s="240"/>
      <c r="IMW30" s="240"/>
      <c r="IMX30" s="240"/>
      <c r="IMY30" s="240"/>
      <c r="IMZ30" s="240"/>
      <c r="INA30" s="240"/>
      <c r="INB30" s="240"/>
      <c r="INC30" s="240"/>
      <c r="IND30" s="240"/>
      <c r="INE30" s="240"/>
      <c r="INF30" s="240"/>
      <c r="ING30" s="240"/>
      <c r="INH30" s="240"/>
      <c r="INI30" s="240"/>
      <c r="INJ30" s="240"/>
      <c r="INK30" s="240"/>
      <c r="INL30" s="240"/>
      <c r="INM30" s="240"/>
      <c r="INN30" s="240"/>
      <c r="INO30" s="240"/>
      <c r="INP30" s="240"/>
      <c r="INQ30" s="240"/>
      <c r="INR30" s="240"/>
      <c r="INS30" s="240"/>
      <c r="INT30" s="240"/>
      <c r="INU30" s="240"/>
      <c r="INV30" s="240"/>
      <c r="INW30" s="240"/>
      <c r="INX30" s="240"/>
      <c r="INY30" s="240"/>
      <c r="INZ30" s="240"/>
      <c r="IOA30" s="240"/>
      <c r="IOB30" s="240"/>
      <c r="IOC30" s="240"/>
      <c r="IOD30" s="240"/>
      <c r="IOE30" s="240"/>
      <c r="IOF30" s="240"/>
      <c r="IOG30" s="240"/>
      <c r="IOH30" s="240"/>
      <c r="IOI30" s="240"/>
      <c r="IOJ30" s="240"/>
      <c r="IOK30" s="240"/>
      <c r="IOL30" s="240"/>
      <c r="IOM30" s="240"/>
      <c r="ION30" s="240"/>
      <c r="IOO30" s="240"/>
      <c r="IOP30" s="240"/>
      <c r="IOQ30" s="240"/>
      <c r="IOR30" s="240"/>
      <c r="IOS30" s="240"/>
      <c r="IOT30" s="240"/>
      <c r="IOU30" s="240"/>
      <c r="IOV30" s="240"/>
      <c r="IOW30" s="240"/>
      <c r="IOX30" s="240"/>
      <c r="IOY30" s="240"/>
      <c r="IOZ30" s="240"/>
      <c r="IPA30" s="240"/>
      <c r="IPB30" s="240"/>
      <c r="IPC30" s="240"/>
      <c r="IPD30" s="240"/>
      <c r="IPE30" s="240"/>
      <c r="IPF30" s="240"/>
      <c r="IPG30" s="240"/>
      <c r="IPH30" s="240"/>
      <c r="IPI30" s="240"/>
      <c r="IPJ30" s="240"/>
      <c r="IPK30" s="240"/>
      <c r="IPL30" s="240"/>
      <c r="IPM30" s="240"/>
      <c r="IPN30" s="240"/>
      <c r="IPO30" s="240"/>
      <c r="IPP30" s="240"/>
      <c r="IPQ30" s="240"/>
      <c r="IPR30" s="240"/>
      <c r="IPS30" s="240"/>
      <c r="IPT30" s="240"/>
      <c r="IPU30" s="240"/>
      <c r="IPV30" s="240"/>
      <c r="IPW30" s="240"/>
      <c r="IPX30" s="240"/>
      <c r="IPY30" s="240"/>
      <c r="IPZ30" s="240"/>
      <c r="IQA30" s="240"/>
      <c r="IQB30" s="240"/>
      <c r="IQC30" s="240"/>
      <c r="IQD30" s="240"/>
      <c r="IQE30" s="240"/>
      <c r="IQF30" s="240"/>
      <c r="IQG30" s="240"/>
      <c r="IQH30" s="240"/>
      <c r="IQI30" s="240"/>
      <c r="IQJ30" s="240"/>
      <c r="IQK30" s="240"/>
      <c r="IQL30" s="240"/>
      <c r="IQM30" s="240"/>
      <c r="IQN30" s="240"/>
      <c r="IQO30" s="240"/>
      <c r="IQP30" s="240"/>
      <c r="IQQ30" s="240"/>
      <c r="IQR30" s="240"/>
      <c r="IQS30" s="240"/>
      <c r="IQT30" s="240"/>
      <c r="IQU30" s="240"/>
      <c r="IQV30" s="240"/>
      <c r="IQW30" s="240"/>
      <c r="IQX30" s="240"/>
      <c r="IQY30" s="240"/>
      <c r="IQZ30" s="240"/>
      <c r="IRA30" s="240"/>
      <c r="IRB30" s="240"/>
      <c r="IRC30" s="240"/>
      <c r="IRD30" s="240"/>
      <c r="IRE30" s="240"/>
      <c r="IRF30" s="240"/>
      <c r="IRG30" s="240"/>
      <c r="IRH30" s="240"/>
      <c r="IRI30" s="240"/>
      <c r="IRJ30" s="240"/>
      <c r="IRK30" s="240"/>
      <c r="IRL30" s="240"/>
      <c r="IRM30" s="240"/>
      <c r="IRN30" s="240"/>
      <c r="IRO30" s="240"/>
      <c r="IRP30" s="240"/>
      <c r="IRQ30" s="240"/>
      <c r="IRR30" s="240"/>
      <c r="IRS30" s="240"/>
      <c r="IRT30" s="240"/>
      <c r="IRU30" s="240"/>
      <c r="IRV30" s="240"/>
      <c r="IRW30" s="240"/>
      <c r="IRX30" s="240"/>
      <c r="IRY30" s="240"/>
      <c r="IRZ30" s="240"/>
      <c r="ISA30" s="240"/>
      <c r="ISB30" s="240"/>
      <c r="ISC30" s="240"/>
      <c r="ISD30" s="240"/>
      <c r="ISE30" s="240"/>
      <c r="ISF30" s="240"/>
      <c r="ISG30" s="240"/>
      <c r="ISH30" s="240"/>
      <c r="ISI30" s="240"/>
      <c r="ISJ30" s="240"/>
      <c r="ISK30" s="240"/>
      <c r="ISL30" s="240"/>
      <c r="ISM30" s="240"/>
      <c r="ISN30" s="240"/>
      <c r="ISO30" s="240"/>
      <c r="ISP30" s="240"/>
      <c r="ISQ30" s="240"/>
      <c r="ISR30" s="240"/>
      <c r="ISS30" s="240"/>
      <c r="IST30" s="240"/>
      <c r="ISU30" s="240"/>
      <c r="ISV30" s="240"/>
      <c r="ISW30" s="240"/>
      <c r="ISX30" s="240"/>
      <c r="ISY30" s="240"/>
      <c r="ISZ30" s="240"/>
      <c r="ITA30" s="240"/>
      <c r="ITB30" s="240"/>
      <c r="ITC30" s="240"/>
      <c r="ITD30" s="240"/>
      <c r="ITE30" s="240"/>
      <c r="ITF30" s="240"/>
      <c r="ITG30" s="240"/>
      <c r="ITH30" s="240"/>
      <c r="ITI30" s="240"/>
      <c r="ITJ30" s="240"/>
      <c r="ITK30" s="240"/>
      <c r="ITL30" s="240"/>
      <c r="ITM30" s="240"/>
      <c r="ITN30" s="240"/>
      <c r="ITO30" s="240"/>
      <c r="ITP30" s="240"/>
      <c r="ITQ30" s="240"/>
      <c r="ITR30" s="240"/>
      <c r="ITS30" s="240"/>
      <c r="ITT30" s="240"/>
      <c r="ITU30" s="240"/>
      <c r="ITV30" s="240"/>
      <c r="ITW30" s="240"/>
      <c r="ITX30" s="240"/>
      <c r="ITY30" s="240"/>
      <c r="ITZ30" s="240"/>
      <c r="IUA30" s="240"/>
      <c r="IUB30" s="240"/>
      <c r="IUC30" s="240"/>
      <c r="IUD30" s="240"/>
      <c r="IUE30" s="240"/>
      <c r="IUF30" s="240"/>
      <c r="IUG30" s="240"/>
      <c r="IUH30" s="240"/>
      <c r="IUI30" s="240"/>
      <c r="IUJ30" s="240"/>
      <c r="IUK30" s="240"/>
      <c r="IUL30" s="240"/>
      <c r="IUM30" s="240"/>
      <c r="IUN30" s="240"/>
      <c r="IUO30" s="240"/>
      <c r="IUP30" s="240"/>
      <c r="IUQ30" s="240"/>
      <c r="IUR30" s="240"/>
      <c r="IUS30" s="240"/>
      <c r="IUT30" s="240"/>
      <c r="IUU30" s="240"/>
      <c r="IUV30" s="240"/>
      <c r="IUW30" s="240"/>
      <c r="IUX30" s="240"/>
      <c r="IUY30" s="240"/>
      <c r="IUZ30" s="240"/>
      <c r="IVA30" s="240"/>
      <c r="IVB30" s="240"/>
      <c r="IVC30" s="240"/>
      <c r="IVD30" s="240"/>
      <c r="IVE30" s="240"/>
      <c r="IVF30" s="240"/>
      <c r="IVG30" s="240"/>
      <c r="IVH30" s="240"/>
      <c r="IVI30" s="240"/>
      <c r="IVJ30" s="240"/>
      <c r="IVK30" s="240"/>
      <c r="IVL30" s="240"/>
      <c r="IVM30" s="240"/>
      <c r="IVN30" s="240"/>
      <c r="IVO30" s="240"/>
      <c r="IVP30" s="240"/>
      <c r="IVQ30" s="240"/>
      <c r="IVR30" s="240"/>
      <c r="IVS30" s="240"/>
      <c r="IVT30" s="240"/>
      <c r="IVU30" s="240"/>
      <c r="IVV30" s="240"/>
      <c r="IVW30" s="240"/>
      <c r="IVX30" s="240"/>
      <c r="IVY30" s="240"/>
      <c r="IVZ30" s="240"/>
      <c r="IWA30" s="240"/>
      <c r="IWB30" s="240"/>
      <c r="IWC30" s="240"/>
      <c r="IWD30" s="240"/>
      <c r="IWE30" s="240"/>
      <c r="IWF30" s="240"/>
      <c r="IWG30" s="240"/>
      <c r="IWH30" s="240"/>
      <c r="IWI30" s="240"/>
      <c r="IWJ30" s="240"/>
      <c r="IWK30" s="240"/>
      <c r="IWL30" s="240"/>
      <c r="IWM30" s="240"/>
      <c r="IWN30" s="240"/>
      <c r="IWO30" s="240"/>
      <c r="IWP30" s="240"/>
      <c r="IWQ30" s="240"/>
      <c r="IWR30" s="240"/>
      <c r="IWS30" s="240"/>
      <c r="IWT30" s="240"/>
      <c r="IWU30" s="240"/>
      <c r="IWV30" s="240"/>
      <c r="IWW30" s="240"/>
      <c r="IWX30" s="240"/>
      <c r="IWY30" s="240"/>
      <c r="IWZ30" s="240"/>
      <c r="IXA30" s="240"/>
      <c r="IXB30" s="240"/>
      <c r="IXC30" s="240"/>
      <c r="IXD30" s="240"/>
      <c r="IXE30" s="240"/>
      <c r="IXF30" s="240"/>
      <c r="IXG30" s="240"/>
      <c r="IXH30" s="240"/>
      <c r="IXI30" s="240"/>
      <c r="IXJ30" s="240"/>
      <c r="IXK30" s="240"/>
      <c r="IXL30" s="240"/>
      <c r="IXM30" s="240"/>
      <c r="IXN30" s="240"/>
      <c r="IXO30" s="240"/>
      <c r="IXP30" s="240"/>
      <c r="IXQ30" s="240"/>
      <c r="IXR30" s="240"/>
      <c r="IXS30" s="240"/>
      <c r="IXT30" s="240"/>
      <c r="IXU30" s="240"/>
      <c r="IXV30" s="240"/>
      <c r="IXW30" s="240"/>
      <c r="IXX30" s="240"/>
      <c r="IXY30" s="240"/>
      <c r="IXZ30" s="240"/>
      <c r="IYA30" s="240"/>
      <c r="IYB30" s="240"/>
      <c r="IYC30" s="240"/>
      <c r="IYD30" s="240"/>
      <c r="IYE30" s="240"/>
      <c r="IYF30" s="240"/>
      <c r="IYG30" s="240"/>
      <c r="IYH30" s="240"/>
      <c r="IYI30" s="240"/>
      <c r="IYJ30" s="240"/>
      <c r="IYK30" s="240"/>
      <c r="IYL30" s="240"/>
      <c r="IYM30" s="240"/>
      <c r="IYN30" s="240"/>
      <c r="IYO30" s="240"/>
      <c r="IYP30" s="240"/>
      <c r="IYQ30" s="240"/>
      <c r="IYR30" s="240"/>
      <c r="IYS30" s="240"/>
      <c r="IYT30" s="240"/>
      <c r="IYU30" s="240"/>
      <c r="IYV30" s="240"/>
      <c r="IYW30" s="240"/>
      <c r="IYX30" s="240"/>
      <c r="IYY30" s="240"/>
      <c r="IYZ30" s="240"/>
      <c r="IZA30" s="240"/>
      <c r="IZB30" s="240"/>
      <c r="IZC30" s="240"/>
      <c r="IZD30" s="240"/>
      <c r="IZE30" s="240"/>
      <c r="IZF30" s="240"/>
      <c r="IZG30" s="240"/>
      <c r="IZH30" s="240"/>
      <c r="IZI30" s="240"/>
      <c r="IZJ30" s="240"/>
      <c r="IZK30" s="240"/>
      <c r="IZL30" s="240"/>
      <c r="IZM30" s="240"/>
      <c r="IZN30" s="240"/>
      <c r="IZO30" s="240"/>
      <c r="IZP30" s="240"/>
      <c r="IZQ30" s="240"/>
      <c r="IZR30" s="240"/>
      <c r="IZS30" s="240"/>
      <c r="IZT30" s="240"/>
      <c r="IZU30" s="240"/>
      <c r="IZV30" s="240"/>
      <c r="IZW30" s="240"/>
      <c r="IZX30" s="240"/>
      <c r="IZY30" s="240"/>
      <c r="IZZ30" s="240"/>
      <c r="JAA30" s="240"/>
      <c r="JAB30" s="240"/>
      <c r="JAC30" s="240"/>
      <c r="JAD30" s="240"/>
      <c r="JAE30" s="240"/>
      <c r="JAF30" s="240"/>
      <c r="JAG30" s="240"/>
      <c r="JAH30" s="240"/>
      <c r="JAI30" s="240"/>
      <c r="JAJ30" s="240"/>
      <c r="JAK30" s="240"/>
      <c r="JAL30" s="240"/>
      <c r="JAM30" s="240"/>
      <c r="JAN30" s="240"/>
      <c r="JAO30" s="240"/>
      <c r="JAP30" s="240"/>
      <c r="JAQ30" s="240"/>
      <c r="JAR30" s="240"/>
      <c r="JAS30" s="240"/>
      <c r="JAT30" s="240"/>
      <c r="JAU30" s="240"/>
      <c r="JAV30" s="240"/>
      <c r="JAW30" s="240"/>
      <c r="JAX30" s="240"/>
      <c r="JAY30" s="240"/>
      <c r="JAZ30" s="240"/>
      <c r="JBA30" s="240"/>
      <c r="JBB30" s="240"/>
      <c r="JBC30" s="240"/>
      <c r="JBD30" s="240"/>
      <c r="JBE30" s="240"/>
      <c r="JBF30" s="240"/>
      <c r="JBG30" s="240"/>
      <c r="JBH30" s="240"/>
      <c r="JBI30" s="240"/>
      <c r="JBJ30" s="240"/>
      <c r="JBK30" s="240"/>
      <c r="JBL30" s="240"/>
      <c r="JBM30" s="240"/>
      <c r="JBN30" s="240"/>
      <c r="JBO30" s="240"/>
      <c r="JBP30" s="240"/>
      <c r="JBQ30" s="240"/>
      <c r="JBR30" s="240"/>
      <c r="JBS30" s="240"/>
      <c r="JBT30" s="240"/>
      <c r="JBU30" s="240"/>
      <c r="JBV30" s="240"/>
      <c r="JBW30" s="240"/>
      <c r="JBX30" s="240"/>
      <c r="JBY30" s="240"/>
      <c r="JBZ30" s="240"/>
      <c r="JCA30" s="240"/>
      <c r="JCB30" s="240"/>
      <c r="JCC30" s="240"/>
      <c r="JCD30" s="240"/>
      <c r="JCE30" s="240"/>
      <c r="JCF30" s="240"/>
      <c r="JCG30" s="240"/>
      <c r="JCH30" s="240"/>
      <c r="JCI30" s="240"/>
      <c r="JCJ30" s="240"/>
      <c r="JCK30" s="240"/>
      <c r="JCL30" s="240"/>
      <c r="JCM30" s="240"/>
      <c r="JCN30" s="240"/>
      <c r="JCO30" s="240"/>
      <c r="JCP30" s="240"/>
      <c r="JCQ30" s="240"/>
      <c r="JCR30" s="240"/>
      <c r="JCS30" s="240"/>
      <c r="JCT30" s="240"/>
      <c r="JCU30" s="240"/>
      <c r="JCV30" s="240"/>
      <c r="JCW30" s="240"/>
      <c r="JCX30" s="240"/>
      <c r="JCY30" s="240"/>
      <c r="JCZ30" s="240"/>
      <c r="JDA30" s="240"/>
      <c r="JDB30" s="240"/>
      <c r="JDC30" s="240"/>
      <c r="JDD30" s="240"/>
      <c r="JDE30" s="240"/>
      <c r="JDF30" s="240"/>
      <c r="JDG30" s="240"/>
      <c r="JDH30" s="240"/>
      <c r="JDI30" s="240"/>
      <c r="JDJ30" s="240"/>
      <c r="JDK30" s="240"/>
      <c r="JDL30" s="240"/>
      <c r="JDM30" s="240"/>
      <c r="JDN30" s="240"/>
      <c r="JDO30" s="240"/>
      <c r="JDP30" s="240"/>
      <c r="JDQ30" s="240"/>
      <c r="JDR30" s="240"/>
      <c r="JDS30" s="240"/>
      <c r="JDT30" s="240"/>
      <c r="JDU30" s="240"/>
      <c r="JDV30" s="240"/>
      <c r="JDW30" s="240"/>
      <c r="JDX30" s="240"/>
      <c r="JDY30" s="240"/>
      <c r="JDZ30" s="240"/>
      <c r="JEA30" s="240"/>
      <c r="JEB30" s="240"/>
      <c r="JEC30" s="240"/>
      <c r="JED30" s="240"/>
      <c r="JEE30" s="240"/>
      <c r="JEF30" s="240"/>
      <c r="JEG30" s="240"/>
      <c r="JEH30" s="240"/>
      <c r="JEI30" s="240"/>
      <c r="JEJ30" s="240"/>
      <c r="JEK30" s="240"/>
      <c r="JEL30" s="240"/>
      <c r="JEM30" s="240"/>
      <c r="JEN30" s="240"/>
      <c r="JEO30" s="240"/>
      <c r="JEP30" s="240"/>
      <c r="JEQ30" s="240"/>
      <c r="JER30" s="240"/>
      <c r="JES30" s="240"/>
      <c r="JET30" s="240"/>
      <c r="JEU30" s="240"/>
      <c r="JEV30" s="240"/>
      <c r="JEW30" s="240"/>
      <c r="JEX30" s="240"/>
      <c r="JEY30" s="240"/>
      <c r="JEZ30" s="240"/>
      <c r="JFA30" s="240"/>
      <c r="JFB30" s="240"/>
      <c r="JFC30" s="240"/>
      <c r="JFD30" s="240"/>
      <c r="JFE30" s="240"/>
      <c r="JFF30" s="240"/>
      <c r="JFG30" s="240"/>
      <c r="JFH30" s="240"/>
      <c r="JFI30" s="240"/>
      <c r="JFJ30" s="240"/>
      <c r="JFK30" s="240"/>
      <c r="JFL30" s="240"/>
      <c r="JFM30" s="240"/>
      <c r="JFN30" s="240"/>
      <c r="JFO30" s="240"/>
      <c r="JFP30" s="240"/>
      <c r="JFQ30" s="240"/>
      <c r="JFR30" s="240"/>
      <c r="JFS30" s="240"/>
      <c r="JFT30" s="240"/>
      <c r="JFU30" s="240"/>
      <c r="JFV30" s="240"/>
      <c r="JFW30" s="240"/>
      <c r="JFX30" s="240"/>
      <c r="JFY30" s="240"/>
      <c r="JFZ30" s="240"/>
      <c r="JGA30" s="240"/>
      <c r="JGB30" s="240"/>
      <c r="JGC30" s="240"/>
      <c r="JGD30" s="240"/>
      <c r="JGE30" s="240"/>
      <c r="JGF30" s="240"/>
      <c r="JGG30" s="240"/>
      <c r="JGH30" s="240"/>
      <c r="JGI30" s="240"/>
      <c r="JGJ30" s="240"/>
      <c r="JGK30" s="240"/>
      <c r="JGL30" s="240"/>
      <c r="JGM30" s="240"/>
      <c r="JGN30" s="240"/>
      <c r="JGO30" s="240"/>
      <c r="JGP30" s="240"/>
      <c r="JGQ30" s="240"/>
      <c r="JGR30" s="240"/>
      <c r="JGS30" s="240"/>
      <c r="JGT30" s="240"/>
      <c r="JGU30" s="240"/>
      <c r="JGV30" s="240"/>
      <c r="JGW30" s="240"/>
      <c r="JGX30" s="240"/>
      <c r="JGY30" s="240"/>
      <c r="JGZ30" s="240"/>
      <c r="JHA30" s="240"/>
      <c r="JHB30" s="240"/>
      <c r="JHC30" s="240"/>
      <c r="JHD30" s="240"/>
      <c r="JHE30" s="240"/>
      <c r="JHF30" s="240"/>
      <c r="JHG30" s="240"/>
      <c r="JHH30" s="240"/>
      <c r="JHI30" s="240"/>
      <c r="JHJ30" s="240"/>
      <c r="JHK30" s="240"/>
      <c r="JHL30" s="240"/>
      <c r="JHM30" s="240"/>
      <c r="JHN30" s="240"/>
      <c r="JHO30" s="240"/>
      <c r="JHP30" s="240"/>
      <c r="JHQ30" s="240"/>
      <c r="JHR30" s="240"/>
      <c r="JHS30" s="240"/>
      <c r="JHT30" s="240"/>
      <c r="JHU30" s="240"/>
      <c r="JHV30" s="240"/>
      <c r="JHW30" s="240"/>
      <c r="JHX30" s="240"/>
      <c r="JHY30" s="240"/>
      <c r="JHZ30" s="240"/>
      <c r="JIA30" s="240"/>
      <c r="JIB30" s="240"/>
      <c r="JIC30" s="240"/>
      <c r="JID30" s="240"/>
      <c r="JIE30" s="240"/>
      <c r="JIF30" s="240"/>
      <c r="JIG30" s="240"/>
      <c r="JIH30" s="240"/>
      <c r="JII30" s="240"/>
      <c r="JIJ30" s="240"/>
      <c r="JIK30" s="240"/>
      <c r="JIL30" s="240"/>
      <c r="JIM30" s="240"/>
      <c r="JIN30" s="240"/>
      <c r="JIO30" s="240"/>
      <c r="JIP30" s="240"/>
      <c r="JIQ30" s="240"/>
      <c r="JIR30" s="240"/>
      <c r="JIS30" s="240"/>
      <c r="JIT30" s="240"/>
      <c r="JIU30" s="240"/>
      <c r="JIV30" s="240"/>
      <c r="JIW30" s="240"/>
      <c r="JIX30" s="240"/>
      <c r="JIY30" s="240"/>
      <c r="JIZ30" s="240"/>
      <c r="JJA30" s="240"/>
      <c r="JJB30" s="240"/>
      <c r="JJC30" s="240"/>
      <c r="JJD30" s="240"/>
      <c r="JJE30" s="240"/>
      <c r="JJF30" s="240"/>
      <c r="JJG30" s="240"/>
      <c r="JJH30" s="240"/>
      <c r="JJI30" s="240"/>
      <c r="JJJ30" s="240"/>
      <c r="JJK30" s="240"/>
      <c r="JJL30" s="240"/>
      <c r="JJM30" s="240"/>
      <c r="JJN30" s="240"/>
      <c r="JJO30" s="240"/>
      <c r="JJP30" s="240"/>
      <c r="JJQ30" s="240"/>
      <c r="JJR30" s="240"/>
      <c r="JJS30" s="240"/>
      <c r="JJT30" s="240"/>
      <c r="JJU30" s="240"/>
      <c r="JJV30" s="240"/>
      <c r="JJW30" s="240"/>
      <c r="JJX30" s="240"/>
      <c r="JJY30" s="240"/>
      <c r="JJZ30" s="240"/>
      <c r="JKA30" s="240"/>
      <c r="JKB30" s="240"/>
      <c r="JKC30" s="240"/>
      <c r="JKD30" s="240"/>
      <c r="JKE30" s="240"/>
      <c r="JKF30" s="240"/>
      <c r="JKG30" s="240"/>
      <c r="JKH30" s="240"/>
      <c r="JKI30" s="240"/>
      <c r="JKJ30" s="240"/>
      <c r="JKK30" s="240"/>
      <c r="JKL30" s="240"/>
      <c r="JKM30" s="240"/>
      <c r="JKN30" s="240"/>
      <c r="JKO30" s="240"/>
      <c r="JKP30" s="240"/>
      <c r="JKQ30" s="240"/>
      <c r="JKR30" s="240"/>
      <c r="JKS30" s="240"/>
      <c r="JKT30" s="240"/>
      <c r="JKU30" s="240"/>
      <c r="JKV30" s="240"/>
      <c r="JKW30" s="240"/>
      <c r="JKX30" s="240"/>
      <c r="JKY30" s="240"/>
      <c r="JKZ30" s="240"/>
      <c r="JLA30" s="240"/>
      <c r="JLB30" s="240"/>
      <c r="JLC30" s="240"/>
      <c r="JLD30" s="240"/>
      <c r="JLE30" s="240"/>
      <c r="JLF30" s="240"/>
      <c r="JLG30" s="240"/>
      <c r="JLH30" s="240"/>
      <c r="JLI30" s="240"/>
      <c r="JLJ30" s="240"/>
      <c r="JLK30" s="240"/>
      <c r="JLL30" s="240"/>
      <c r="JLM30" s="240"/>
      <c r="JLN30" s="240"/>
      <c r="JLO30" s="240"/>
      <c r="JLP30" s="240"/>
      <c r="JLQ30" s="240"/>
      <c r="JLR30" s="240"/>
      <c r="JLS30" s="240"/>
      <c r="JLT30" s="240"/>
      <c r="JLU30" s="240"/>
      <c r="JLV30" s="240"/>
      <c r="JLW30" s="240"/>
      <c r="JLX30" s="240"/>
      <c r="JLY30" s="240"/>
      <c r="JLZ30" s="240"/>
      <c r="JMA30" s="240"/>
      <c r="JMB30" s="240"/>
      <c r="JMC30" s="240"/>
      <c r="JMD30" s="240"/>
      <c r="JME30" s="240"/>
      <c r="JMF30" s="240"/>
      <c r="JMG30" s="240"/>
      <c r="JMH30" s="240"/>
      <c r="JMI30" s="240"/>
      <c r="JMJ30" s="240"/>
      <c r="JMK30" s="240"/>
      <c r="JML30" s="240"/>
      <c r="JMM30" s="240"/>
      <c r="JMN30" s="240"/>
      <c r="JMO30" s="240"/>
      <c r="JMP30" s="240"/>
      <c r="JMQ30" s="240"/>
      <c r="JMR30" s="240"/>
      <c r="JMS30" s="240"/>
      <c r="JMT30" s="240"/>
      <c r="JMU30" s="240"/>
      <c r="JMV30" s="240"/>
      <c r="JMW30" s="240"/>
      <c r="JMX30" s="240"/>
      <c r="JMY30" s="240"/>
      <c r="JMZ30" s="240"/>
      <c r="JNA30" s="240"/>
      <c r="JNB30" s="240"/>
      <c r="JNC30" s="240"/>
      <c r="JND30" s="240"/>
      <c r="JNE30" s="240"/>
      <c r="JNF30" s="240"/>
      <c r="JNG30" s="240"/>
      <c r="JNH30" s="240"/>
      <c r="JNI30" s="240"/>
      <c r="JNJ30" s="240"/>
      <c r="JNK30" s="240"/>
      <c r="JNL30" s="240"/>
      <c r="JNM30" s="240"/>
      <c r="JNN30" s="240"/>
      <c r="JNO30" s="240"/>
      <c r="JNP30" s="240"/>
      <c r="JNQ30" s="240"/>
      <c r="JNR30" s="240"/>
      <c r="JNS30" s="240"/>
      <c r="JNT30" s="240"/>
      <c r="JNU30" s="240"/>
      <c r="JNV30" s="240"/>
      <c r="JNW30" s="240"/>
      <c r="JNX30" s="240"/>
      <c r="JNY30" s="240"/>
      <c r="JNZ30" s="240"/>
      <c r="JOA30" s="240"/>
      <c r="JOB30" s="240"/>
      <c r="JOC30" s="240"/>
      <c r="JOD30" s="240"/>
      <c r="JOE30" s="240"/>
      <c r="JOF30" s="240"/>
      <c r="JOG30" s="240"/>
      <c r="JOH30" s="240"/>
      <c r="JOI30" s="240"/>
      <c r="JOJ30" s="240"/>
      <c r="JOK30" s="240"/>
      <c r="JOL30" s="240"/>
      <c r="JOM30" s="240"/>
      <c r="JON30" s="240"/>
      <c r="JOO30" s="240"/>
      <c r="JOP30" s="240"/>
      <c r="JOQ30" s="240"/>
      <c r="JOR30" s="240"/>
      <c r="JOS30" s="240"/>
      <c r="JOT30" s="240"/>
      <c r="JOU30" s="240"/>
      <c r="JOV30" s="240"/>
      <c r="JOW30" s="240"/>
      <c r="JOX30" s="240"/>
      <c r="JOY30" s="240"/>
      <c r="JOZ30" s="240"/>
      <c r="JPA30" s="240"/>
      <c r="JPB30" s="240"/>
      <c r="JPC30" s="240"/>
      <c r="JPD30" s="240"/>
      <c r="JPE30" s="240"/>
      <c r="JPF30" s="240"/>
      <c r="JPG30" s="240"/>
      <c r="JPH30" s="240"/>
      <c r="JPI30" s="240"/>
      <c r="JPJ30" s="240"/>
      <c r="JPK30" s="240"/>
      <c r="JPL30" s="240"/>
      <c r="JPM30" s="240"/>
      <c r="JPN30" s="240"/>
      <c r="JPO30" s="240"/>
      <c r="JPP30" s="240"/>
      <c r="JPQ30" s="240"/>
      <c r="JPR30" s="240"/>
      <c r="JPS30" s="240"/>
      <c r="JPT30" s="240"/>
      <c r="JPU30" s="240"/>
      <c r="JPV30" s="240"/>
      <c r="JPW30" s="240"/>
      <c r="JPX30" s="240"/>
      <c r="JPY30" s="240"/>
      <c r="JPZ30" s="240"/>
      <c r="JQA30" s="240"/>
      <c r="JQB30" s="240"/>
      <c r="JQC30" s="240"/>
      <c r="JQD30" s="240"/>
      <c r="JQE30" s="240"/>
      <c r="JQF30" s="240"/>
      <c r="JQG30" s="240"/>
      <c r="JQH30" s="240"/>
      <c r="JQI30" s="240"/>
      <c r="JQJ30" s="240"/>
      <c r="JQK30" s="240"/>
      <c r="JQL30" s="240"/>
      <c r="JQM30" s="240"/>
      <c r="JQN30" s="240"/>
      <c r="JQO30" s="240"/>
      <c r="JQP30" s="240"/>
      <c r="JQQ30" s="240"/>
      <c r="JQR30" s="240"/>
      <c r="JQS30" s="240"/>
      <c r="JQT30" s="240"/>
      <c r="JQU30" s="240"/>
      <c r="JQV30" s="240"/>
      <c r="JQW30" s="240"/>
      <c r="JQX30" s="240"/>
      <c r="JQY30" s="240"/>
      <c r="JQZ30" s="240"/>
      <c r="JRA30" s="240"/>
      <c r="JRB30" s="240"/>
      <c r="JRC30" s="240"/>
      <c r="JRD30" s="240"/>
      <c r="JRE30" s="240"/>
      <c r="JRF30" s="240"/>
      <c r="JRG30" s="240"/>
      <c r="JRH30" s="240"/>
      <c r="JRI30" s="240"/>
      <c r="JRJ30" s="240"/>
      <c r="JRK30" s="240"/>
      <c r="JRL30" s="240"/>
      <c r="JRM30" s="240"/>
      <c r="JRN30" s="240"/>
      <c r="JRO30" s="240"/>
      <c r="JRP30" s="240"/>
      <c r="JRQ30" s="240"/>
      <c r="JRR30" s="240"/>
      <c r="JRS30" s="240"/>
      <c r="JRT30" s="240"/>
      <c r="JRU30" s="240"/>
      <c r="JRV30" s="240"/>
      <c r="JRW30" s="240"/>
      <c r="JRX30" s="240"/>
      <c r="JRY30" s="240"/>
      <c r="JRZ30" s="240"/>
      <c r="JSA30" s="240"/>
      <c r="JSB30" s="240"/>
      <c r="JSC30" s="240"/>
      <c r="JSD30" s="240"/>
      <c r="JSE30" s="240"/>
      <c r="JSF30" s="240"/>
      <c r="JSG30" s="240"/>
      <c r="JSH30" s="240"/>
      <c r="JSI30" s="240"/>
      <c r="JSJ30" s="240"/>
      <c r="JSK30" s="240"/>
      <c r="JSL30" s="240"/>
      <c r="JSM30" s="240"/>
      <c r="JSN30" s="240"/>
      <c r="JSO30" s="240"/>
      <c r="JSP30" s="240"/>
      <c r="JSQ30" s="240"/>
      <c r="JSR30" s="240"/>
      <c r="JSS30" s="240"/>
      <c r="JST30" s="240"/>
      <c r="JSU30" s="240"/>
      <c r="JSV30" s="240"/>
      <c r="JSW30" s="240"/>
      <c r="JSX30" s="240"/>
      <c r="JSY30" s="240"/>
      <c r="JSZ30" s="240"/>
      <c r="JTA30" s="240"/>
      <c r="JTB30" s="240"/>
      <c r="JTC30" s="240"/>
      <c r="JTD30" s="240"/>
      <c r="JTE30" s="240"/>
      <c r="JTF30" s="240"/>
      <c r="JTG30" s="240"/>
      <c r="JTH30" s="240"/>
      <c r="JTI30" s="240"/>
      <c r="JTJ30" s="240"/>
      <c r="JTK30" s="240"/>
      <c r="JTL30" s="240"/>
      <c r="JTM30" s="240"/>
      <c r="JTN30" s="240"/>
      <c r="JTO30" s="240"/>
      <c r="JTP30" s="240"/>
      <c r="JTQ30" s="240"/>
      <c r="JTR30" s="240"/>
      <c r="JTS30" s="240"/>
      <c r="JTT30" s="240"/>
      <c r="JTU30" s="240"/>
      <c r="JTV30" s="240"/>
      <c r="JTW30" s="240"/>
      <c r="JTX30" s="240"/>
      <c r="JTY30" s="240"/>
      <c r="JTZ30" s="240"/>
      <c r="JUA30" s="240"/>
      <c r="JUB30" s="240"/>
      <c r="JUC30" s="240"/>
      <c r="JUD30" s="240"/>
      <c r="JUE30" s="240"/>
      <c r="JUF30" s="240"/>
      <c r="JUG30" s="240"/>
      <c r="JUH30" s="240"/>
      <c r="JUI30" s="240"/>
      <c r="JUJ30" s="240"/>
      <c r="JUK30" s="240"/>
      <c r="JUL30" s="240"/>
      <c r="JUM30" s="240"/>
      <c r="JUN30" s="240"/>
      <c r="JUO30" s="240"/>
      <c r="JUP30" s="240"/>
      <c r="JUQ30" s="240"/>
      <c r="JUR30" s="240"/>
      <c r="JUS30" s="240"/>
      <c r="JUT30" s="240"/>
      <c r="JUU30" s="240"/>
      <c r="JUV30" s="240"/>
      <c r="JUW30" s="240"/>
      <c r="JUX30" s="240"/>
      <c r="JUY30" s="240"/>
      <c r="JUZ30" s="240"/>
      <c r="JVA30" s="240"/>
      <c r="JVB30" s="240"/>
      <c r="JVC30" s="240"/>
      <c r="JVD30" s="240"/>
      <c r="JVE30" s="240"/>
      <c r="JVF30" s="240"/>
      <c r="JVG30" s="240"/>
      <c r="JVH30" s="240"/>
      <c r="JVI30" s="240"/>
      <c r="JVJ30" s="240"/>
      <c r="JVK30" s="240"/>
      <c r="JVL30" s="240"/>
      <c r="JVM30" s="240"/>
      <c r="JVN30" s="240"/>
      <c r="JVO30" s="240"/>
      <c r="JVP30" s="240"/>
      <c r="JVQ30" s="240"/>
      <c r="JVR30" s="240"/>
      <c r="JVS30" s="240"/>
      <c r="JVT30" s="240"/>
      <c r="JVU30" s="240"/>
      <c r="JVV30" s="240"/>
      <c r="JVW30" s="240"/>
      <c r="JVX30" s="240"/>
      <c r="JVY30" s="240"/>
      <c r="JVZ30" s="240"/>
      <c r="JWA30" s="240"/>
      <c r="JWB30" s="240"/>
      <c r="JWC30" s="240"/>
      <c r="JWD30" s="240"/>
      <c r="JWE30" s="240"/>
      <c r="JWF30" s="240"/>
      <c r="JWG30" s="240"/>
      <c r="JWH30" s="240"/>
      <c r="JWI30" s="240"/>
      <c r="JWJ30" s="240"/>
      <c r="JWK30" s="240"/>
      <c r="JWL30" s="240"/>
      <c r="JWM30" s="240"/>
      <c r="JWN30" s="240"/>
      <c r="JWO30" s="240"/>
      <c r="JWP30" s="240"/>
      <c r="JWQ30" s="240"/>
      <c r="JWR30" s="240"/>
      <c r="JWS30" s="240"/>
      <c r="JWT30" s="240"/>
      <c r="JWU30" s="240"/>
      <c r="JWV30" s="240"/>
      <c r="JWW30" s="240"/>
      <c r="JWX30" s="240"/>
      <c r="JWY30" s="240"/>
      <c r="JWZ30" s="240"/>
      <c r="JXA30" s="240"/>
      <c r="JXB30" s="240"/>
      <c r="JXC30" s="240"/>
      <c r="JXD30" s="240"/>
      <c r="JXE30" s="240"/>
      <c r="JXF30" s="240"/>
      <c r="JXG30" s="240"/>
      <c r="JXH30" s="240"/>
      <c r="JXI30" s="240"/>
      <c r="JXJ30" s="240"/>
      <c r="JXK30" s="240"/>
      <c r="JXL30" s="240"/>
      <c r="JXM30" s="240"/>
      <c r="JXN30" s="240"/>
      <c r="JXO30" s="240"/>
      <c r="JXP30" s="240"/>
      <c r="JXQ30" s="240"/>
      <c r="JXR30" s="240"/>
      <c r="JXS30" s="240"/>
      <c r="JXT30" s="240"/>
      <c r="JXU30" s="240"/>
      <c r="JXV30" s="240"/>
      <c r="JXW30" s="240"/>
      <c r="JXX30" s="240"/>
      <c r="JXY30" s="240"/>
      <c r="JXZ30" s="240"/>
      <c r="JYA30" s="240"/>
      <c r="JYB30" s="240"/>
      <c r="JYC30" s="240"/>
      <c r="JYD30" s="240"/>
      <c r="JYE30" s="240"/>
      <c r="JYF30" s="240"/>
      <c r="JYG30" s="240"/>
      <c r="JYH30" s="240"/>
      <c r="JYI30" s="240"/>
      <c r="JYJ30" s="240"/>
      <c r="JYK30" s="240"/>
      <c r="JYL30" s="240"/>
      <c r="JYM30" s="240"/>
      <c r="JYN30" s="240"/>
      <c r="JYO30" s="240"/>
      <c r="JYP30" s="240"/>
      <c r="JYQ30" s="240"/>
      <c r="JYR30" s="240"/>
      <c r="JYS30" s="240"/>
      <c r="JYT30" s="240"/>
      <c r="JYU30" s="240"/>
      <c r="JYV30" s="240"/>
      <c r="JYW30" s="240"/>
      <c r="JYX30" s="240"/>
      <c r="JYY30" s="240"/>
      <c r="JYZ30" s="240"/>
      <c r="JZA30" s="240"/>
      <c r="JZB30" s="240"/>
      <c r="JZC30" s="240"/>
      <c r="JZD30" s="240"/>
      <c r="JZE30" s="240"/>
      <c r="JZF30" s="240"/>
      <c r="JZG30" s="240"/>
      <c r="JZH30" s="240"/>
      <c r="JZI30" s="240"/>
      <c r="JZJ30" s="240"/>
      <c r="JZK30" s="240"/>
      <c r="JZL30" s="240"/>
      <c r="JZM30" s="240"/>
      <c r="JZN30" s="240"/>
      <c r="JZO30" s="240"/>
      <c r="JZP30" s="240"/>
      <c r="JZQ30" s="240"/>
      <c r="JZR30" s="240"/>
      <c r="JZS30" s="240"/>
      <c r="JZT30" s="240"/>
      <c r="JZU30" s="240"/>
      <c r="JZV30" s="240"/>
      <c r="JZW30" s="240"/>
      <c r="JZX30" s="240"/>
      <c r="JZY30" s="240"/>
      <c r="JZZ30" s="240"/>
      <c r="KAA30" s="240"/>
      <c r="KAB30" s="240"/>
      <c r="KAC30" s="240"/>
      <c r="KAD30" s="240"/>
      <c r="KAE30" s="240"/>
      <c r="KAF30" s="240"/>
      <c r="KAG30" s="240"/>
      <c r="KAH30" s="240"/>
      <c r="KAI30" s="240"/>
      <c r="KAJ30" s="240"/>
      <c r="KAK30" s="240"/>
      <c r="KAL30" s="240"/>
      <c r="KAM30" s="240"/>
      <c r="KAN30" s="240"/>
      <c r="KAO30" s="240"/>
      <c r="KAP30" s="240"/>
      <c r="KAQ30" s="240"/>
      <c r="KAR30" s="240"/>
      <c r="KAS30" s="240"/>
      <c r="KAT30" s="240"/>
      <c r="KAU30" s="240"/>
      <c r="KAV30" s="240"/>
      <c r="KAW30" s="240"/>
      <c r="KAX30" s="240"/>
      <c r="KAY30" s="240"/>
      <c r="KAZ30" s="240"/>
      <c r="KBA30" s="240"/>
      <c r="KBB30" s="240"/>
      <c r="KBC30" s="240"/>
      <c r="KBD30" s="240"/>
      <c r="KBE30" s="240"/>
      <c r="KBF30" s="240"/>
      <c r="KBG30" s="240"/>
      <c r="KBH30" s="240"/>
      <c r="KBI30" s="240"/>
      <c r="KBJ30" s="240"/>
      <c r="KBK30" s="240"/>
      <c r="KBL30" s="240"/>
      <c r="KBM30" s="240"/>
      <c r="KBN30" s="240"/>
      <c r="KBO30" s="240"/>
      <c r="KBP30" s="240"/>
      <c r="KBQ30" s="240"/>
      <c r="KBR30" s="240"/>
      <c r="KBS30" s="240"/>
      <c r="KBT30" s="240"/>
      <c r="KBU30" s="240"/>
      <c r="KBV30" s="240"/>
      <c r="KBW30" s="240"/>
      <c r="KBX30" s="240"/>
      <c r="KBY30" s="240"/>
      <c r="KBZ30" s="240"/>
      <c r="KCA30" s="240"/>
      <c r="KCB30" s="240"/>
      <c r="KCC30" s="240"/>
      <c r="KCD30" s="240"/>
      <c r="KCE30" s="240"/>
      <c r="KCF30" s="240"/>
      <c r="KCG30" s="240"/>
      <c r="KCH30" s="240"/>
      <c r="KCI30" s="240"/>
      <c r="KCJ30" s="240"/>
      <c r="KCK30" s="240"/>
      <c r="KCL30" s="240"/>
      <c r="KCM30" s="240"/>
      <c r="KCN30" s="240"/>
      <c r="KCO30" s="240"/>
      <c r="KCP30" s="240"/>
      <c r="KCQ30" s="240"/>
      <c r="KCR30" s="240"/>
      <c r="KCS30" s="240"/>
      <c r="KCT30" s="240"/>
      <c r="KCU30" s="240"/>
      <c r="KCV30" s="240"/>
      <c r="KCW30" s="240"/>
      <c r="KCX30" s="240"/>
      <c r="KCY30" s="240"/>
      <c r="KCZ30" s="240"/>
      <c r="KDA30" s="240"/>
      <c r="KDB30" s="240"/>
      <c r="KDC30" s="240"/>
      <c r="KDD30" s="240"/>
      <c r="KDE30" s="240"/>
      <c r="KDF30" s="240"/>
      <c r="KDG30" s="240"/>
      <c r="KDH30" s="240"/>
      <c r="KDI30" s="240"/>
      <c r="KDJ30" s="240"/>
      <c r="KDK30" s="240"/>
      <c r="KDL30" s="240"/>
      <c r="KDM30" s="240"/>
      <c r="KDN30" s="240"/>
      <c r="KDO30" s="240"/>
      <c r="KDP30" s="240"/>
      <c r="KDQ30" s="240"/>
      <c r="KDR30" s="240"/>
      <c r="KDS30" s="240"/>
      <c r="KDT30" s="240"/>
      <c r="KDU30" s="240"/>
      <c r="KDV30" s="240"/>
      <c r="KDW30" s="240"/>
      <c r="KDX30" s="240"/>
      <c r="KDY30" s="240"/>
      <c r="KDZ30" s="240"/>
      <c r="KEA30" s="240"/>
      <c r="KEB30" s="240"/>
      <c r="KEC30" s="240"/>
      <c r="KED30" s="240"/>
      <c r="KEE30" s="240"/>
      <c r="KEF30" s="240"/>
      <c r="KEG30" s="240"/>
      <c r="KEH30" s="240"/>
      <c r="KEI30" s="240"/>
      <c r="KEJ30" s="240"/>
      <c r="KEK30" s="240"/>
      <c r="KEL30" s="240"/>
      <c r="KEM30" s="240"/>
      <c r="KEN30" s="240"/>
      <c r="KEO30" s="240"/>
      <c r="KEP30" s="240"/>
      <c r="KEQ30" s="240"/>
      <c r="KER30" s="240"/>
      <c r="KES30" s="240"/>
      <c r="KET30" s="240"/>
      <c r="KEU30" s="240"/>
      <c r="KEV30" s="240"/>
      <c r="KEW30" s="240"/>
      <c r="KEX30" s="240"/>
      <c r="KEY30" s="240"/>
      <c r="KEZ30" s="240"/>
      <c r="KFA30" s="240"/>
      <c r="KFB30" s="240"/>
      <c r="KFC30" s="240"/>
      <c r="KFD30" s="240"/>
      <c r="KFE30" s="240"/>
      <c r="KFF30" s="240"/>
      <c r="KFG30" s="240"/>
      <c r="KFH30" s="240"/>
      <c r="KFI30" s="240"/>
      <c r="KFJ30" s="240"/>
      <c r="KFK30" s="240"/>
      <c r="KFL30" s="240"/>
      <c r="KFM30" s="240"/>
      <c r="KFN30" s="240"/>
      <c r="KFO30" s="240"/>
      <c r="KFP30" s="240"/>
      <c r="KFQ30" s="240"/>
      <c r="KFR30" s="240"/>
      <c r="KFS30" s="240"/>
      <c r="KFT30" s="240"/>
      <c r="KFU30" s="240"/>
      <c r="KFV30" s="240"/>
      <c r="KFW30" s="240"/>
      <c r="KFX30" s="240"/>
      <c r="KFY30" s="240"/>
      <c r="KFZ30" s="240"/>
      <c r="KGA30" s="240"/>
      <c r="KGB30" s="240"/>
      <c r="KGC30" s="240"/>
      <c r="KGD30" s="240"/>
      <c r="KGE30" s="240"/>
      <c r="KGF30" s="240"/>
      <c r="KGG30" s="240"/>
      <c r="KGH30" s="240"/>
      <c r="KGI30" s="240"/>
      <c r="KGJ30" s="240"/>
      <c r="KGK30" s="240"/>
      <c r="KGL30" s="240"/>
      <c r="KGM30" s="240"/>
      <c r="KGN30" s="240"/>
      <c r="KGO30" s="240"/>
      <c r="KGP30" s="240"/>
      <c r="KGQ30" s="240"/>
      <c r="KGR30" s="240"/>
      <c r="KGS30" s="240"/>
      <c r="KGT30" s="240"/>
      <c r="KGU30" s="240"/>
      <c r="KGV30" s="240"/>
      <c r="KGW30" s="240"/>
      <c r="KGX30" s="240"/>
      <c r="KGY30" s="240"/>
      <c r="KGZ30" s="240"/>
      <c r="KHA30" s="240"/>
      <c r="KHB30" s="240"/>
      <c r="KHC30" s="240"/>
      <c r="KHD30" s="240"/>
      <c r="KHE30" s="240"/>
      <c r="KHF30" s="240"/>
      <c r="KHG30" s="240"/>
      <c r="KHH30" s="240"/>
      <c r="KHI30" s="240"/>
      <c r="KHJ30" s="240"/>
      <c r="KHK30" s="240"/>
      <c r="KHL30" s="240"/>
      <c r="KHM30" s="240"/>
      <c r="KHN30" s="240"/>
      <c r="KHO30" s="240"/>
      <c r="KHP30" s="240"/>
      <c r="KHQ30" s="240"/>
      <c r="KHR30" s="240"/>
      <c r="KHS30" s="240"/>
      <c r="KHT30" s="240"/>
      <c r="KHU30" s="240"/>
      <c r="KHV30" s="240"/>
      <c r="KHW30" s="240"/>
      <c r="KHX30" s="240"/>
      <c r="KHY30" s="240"/>
      <c r="KHZ30" s="240"/>
      <c r="KIA30" s="240"/>
      <c r="KIB30" s="240"/>
      <c r="KIC30" s="240"/>
      <c r="KID30" s="240"/>
      <c r="KIE30" s="240"/>
      <c r="KIF30" s="240"/>
      <c r="KIG30" s="240"/>
      <c r="KIH30" s="240"/>
      <c r="KII30" s="240"/>
      <c r="KIJ30" s="240"/>
      <c r="KIK30" s="240"/>
      <c r="KIL30" s="240"/>
      <c r="KIM30" s="240"/>
      <c r="KIN30" s="240"/>
      <c r="KIO30" s="240"/>
      <c r="KIP30" s="240"/>
      <c r="KIQ30" s="240"/>
      <c r="KIR30" s="240"/>
      <c r="KIS30" s="240"/>
      <c r="KIT30" s="240"/>
      <c r="KIU30" s="240"/>
      <c r="KIV30" s="240"/>
      <c r="KIW30" s="240"/>
      <c r="KIX30" s="240"/>
      <c r="KIY30" s="240"/>
      <c r="KIZ30" s="240"/>
      <c r="KJA30" s="240"/>
      <c r="KJB30" s="240"/>
      <c r="KJC30" s="240"/>
      <c r="KJD30" s="240"/>
      <c r="KJE30" s="240"/>
      <c r="KJF30" s="240"/>
      <c r="KJG30" s="240"/>
      <c r="KJH30" s="240"/>
      <c r="KJI30" s="240"/>
      <c r="KJJ30" s="240"/>
      <c r="KJK30" s="240"/>
      <c r="KJL30" s="240"/>
      <c r="KJM30" s="240"/>
      <c r="KJN30" s="240"/>
      <c r="KJO30" s="240"/>
      <c r="KJP30" s="240"/>
      <c r="KJQ30" s="240"/>
      <c r="KJR30" s="240"/>
      <c r="KJS30" s="240"/>
      <c r="KJT30" s="240"/>
      <c r="KJU30" s="240"/>
      <c r="KJV30" s="240"/>
      <c r="KJW30" s="240"/>
      <c r="KJX30" s="240"/>
      <c r="KJY30" s="240"/>
      <c r="KJZ30" s="240"/>
      <c r="KKA30" s="240"/>
      <c r="KKB30" s="240"/>
      <c r="KKC30" s="240"/>
      <c r="KKD30" s="240"/>
      <c r="KKE30" s="240"/>
      <c r="KKF30" s="240"/>
      <c r="KKG30" s="240"/>
      <c r="KKH30" s="240"/>
      <c r="KKI30" s="240"/>
      <c r="KKJ30" s="240"/>
      <c r="KKK30" s="240"/>
      <c r="KKL30" s="240"/>
      <c r="KKM30" s="240"/>
      <c r="KKN30" s="240"/>
      <c r="KKO30" s="240"/>
      <c r="KKP30" s="240"/>
      <c r="KKQ30" s="240"/>
      <c r="KKR30" s="240"/>
      <c r="KKS30" s="240"/>
      <c r="KKT30" s="240"/>
      <c r="KKU30" s="240"/>
      <c r="KKV30" s="240"/>
      <c r="KKW30" s="240"/>
      <c r="KKX30" s="240"/>
      <c r="KKY30" s="240"/>
      <c r="KKZ30" s="240"/>
      <c r="KLA30" s="240"/>
      <c r="KLB30" s="240"/>
      <c r="KLC30" s="240"/>
      <c r="KLD30" s="240"/>
      <c r="KLE30" s="240"/>
      <c r="KLF30" s="240"/>
      <c r="KLG30" s="240"/>
      <c r="KLH30" s="240"/>
      <c r="KLI30" s="240"/>
      <c r="KLJ30" s="240"/>
      <c r="KLK30" s="240"/>
      <c r="KLL30" s="240"/>
      <c r="KLM30" s="240"/>
      <c r="KLN30" s="240"/>
      <c r="KLO30" s="240"/>
      <c r="KLP30" s="240"/>
      <c r="KLQ30" s="240"/>
      <c r="KLR30" s="240"/>
      <c r="KLS30" s="240"/>
      <c r="KLT30" s="240"/>
      <c r="KLU30" s="240"/>
      <c r="KLV30" s="240"/>
      <c r="KLW30" s="240"/>
      <c r="KLX30" s="240"/>
      <c r="KLY30" s="240"/>
      <c r="KLZ30" s="240"/>
      <c r="KMA30" s="240"/>
      <c r="KMB30" s="240"/>
      <c r="KMC30" s="240"/>
      <c r="KMD30" s="240"/>
      <c r="KME30" s="240"/>
      <c r="KMF30" s="240"/>
      <c r="KMG30" s="240"/>
      <c r="KMH30" s="240"/>
      <c r="KMI30" s="240"/>
      <c r="KMJ30" s="240"/>
      <c r="KMK30" s="240"/>
      <c r="KML30" s="240"/>
      <c r="KMM30" s="240"/>
      <c r="KMN30" s="240"/>
      <c r="KMO30" s="240"/>
      <c r="KMP30" s="240"/>
      <c r="KMQ30" s="240"/>
      <c r="KMR30" s="240"/>
      <c r="KMS30" s="240"/>
      <c r="KMT30" s="240"/>
      <c r="KMU30" s="240"/>
      <c r="KMV30" s="240"/>
      <c r="KMW30" s="240"/>
      <c r="KMX30" s="240"/>
      <c r="KMY30" s="240"/>
      <c r="KMZ30" s="240"/>
      <c r="KNA30" s="240"/>
      <c r="KNB30" s="240"/>
      <c r="KNC30" s="240"/>
      <c r="KND30" s="240"/>
      <c r="KNE30" s="240"/>
      <c r="KNF30" s="240"/>
      <c r="KNG30" s="240"/>
      <c r="KNH30" s="240"/>
      <c r="KNI30" s="240"/>
      <c r="KNJ30" s="240"/>
      <c r="KNK30" s="240"/>
      <c r="KNL30" s="240"/>
      <c r="KNM30" s="240"/>
      <c r="KNN30" s="240"/>
      <c r="KNO30" s="240"/>
      <c r="KNP30" s="240"/>
      <c r="KNQ30" s="240"/>
      <c r="KNR30" s="240"/>
      <c r="KNS30" s="240"/>
      <c r="KNT30" s="240"/>
      <c r="KNU30" s="240"/>
      <c r="KNV30" s="240"/>
      <c r="KNW30" s="240"/>
      <c r="KNX30" s="240"/>
      <c r="KNY30" s="240"/>
      <c r="KNZ30" s="240"/>
      <c r="KOA30" s="240"/>
      <c r="KOB30" s="240"/>
      <c r="KOC30" s="240"/>
      <c r="KOD30" s="240"/>
      <c r="KOE30" s="240"/>
      <c r="KOF30" s="240"/>
      <c r="KOG30" s="240"/>
      <c r="KOH30" s="240"/>
      <c r="KOI30" s="240"/>
      <c r="KOJ30" s="240"/>
      <c r="KOK30" s="240"/>
      <c r="KOL30" s="240"/>
      <c r="KOM30" s="240"/>
      <c r="KON30" s="240"/>
      <c r="KOO30" s="240"/>
      <c r="KOP30" s="240"/>
      <c r="KOQ30" s="240"/>
      <c r="KOR30" s="240"/>
      <c r="KOS30" s="240"/>
      <c r="KOT30" s="240"/>
      <c r="KOU30" s="240"/>
      <c r="KOV30" s="240"/>
      <c r="KOW30" s="240"/>
      <c r="KOX30" s="240"/>
      <c r="KOY30" s="240"/>
      <c r="KOZ30" s="240"/>
      <c r="KPA30" s="240"/>
      <c r="KPB30" s="240"/>
      <c r="KPC30" s="240"/>
      <c r="KPD30" s="240"/>
      <c r="KPE30" s="240"/>
      <c r="KPF30" s="240"/>
      <c r="KPG30" s="240"/>
      <c r="KPH30" s="240"/>
      <c r="KPI30" s="240"/>
      <c r="KPJ30" s="240"/>
      <c r="KPK30" s="240"/>
      <c r="KPL30" s="240"/>
      <c r="KPM30" s="240"/>
      <c r="KPN30" s="240"/>
      <c r="KPO30" s="240"/>
      <c r="KPP30" s="240"/>
      <c r="KPQ30" s="240"/>
      <c r="KPR30" s="240"/>
      <c r="KPS30" s="240"/>
      <c r="KPT30" s="240"/>
      <c r="KPU30" s="240"/>
      <c r="KPV30" s="240"/>
      <c r="KPW30" s="240"/>
      <c r="KPX30" s="240"/>
      <c r="KPY30" s="240"/>
      <c r="KPZ30" s="240"/>
      <c r="KQA30" s="240"/>
      <c r="KQB30" s="240"/>
      <c r="KQC30" s="240"/>
      <c r="KQD30" s="240"/>
      <c r="KQE30" s="240"/>
      <c r="KQF30" s="240"/>
      <c r="KQG30" s="240"/>
      <c r="KQH30" s="240"/>
      <c r="KQI30" s="240"/>
      <c r="KQJ30" s="240"/>
      <c r="KQK30" s="240"/>
      <c r="KQL30" s="240"/>
      <c r="KQM30" s="240"/>
      <c r="KQN30" s="240"/>
      <c r="KQO30" s="240"/>
      <c r="KQP30" s="240"/>
      <c r="KQQ30" s="240"/>
      <c r="KQR30" s="240"/>
      <c r="KQS30" s="240"/>
      <c r="KQT30" s="240"/>
      <c r="KQU30" s="240"/>
      <c r="KQV30" s="240"/>
      <c r="KQW30" s="240"/>
      <c r="KQX30" s="240"/>
      <c r="KQY30" s="240"/>
      <c r="KQZ30" s="240"/>
      <c r="KRA30" s="240"/>
      <c r="KRB30" s="240"/>
      <c r="KRC30" s="240"/>
      <c r="KRD30" s="240"/>
      <c r="KRE30" s="240"/>
      <c r="KRF30" s="240"/>
      <c r="KRG30" s="240"/>
      <c r="KRH30" s="240"/>
      <c r="KRI30" s="240"/>
      <c r="KRJ30" s="240"/>
      <c r="KRK30" s="240"/>
      <c r="KRL30" s="240"/>
      <c r="KRM30" s="240"/>
      <c r="KRN30" s="240"/>
      <c r="KRO30" s="240"/>
      <c r="KRP30" s="240"/>
      <c r="KRQ30" s="240"/>
      <c r="KRR30" s="240"/>
      <c r="KRS30" s="240"/>
      <c r="KRT30" s="240"/>
      <c r="KRU30" s="240"/>
      <c r="KRV30" s="240"/>
      <c r="KRW30" s="240"/>
      <c r="KRX30" s="240"/>
      <c r="KRY30" s="240"/>
      <c r="KRZ30" s="240"/>
      <c r="KSA30" s="240"/>
      <c r="KSB30" s="240"/>
      <c r="KSC30" s="240"/>
      <c r="KSD30" s="240"/>
      <c r="KSE30" s="240"/>
      <c r="KSF30" s="240"/>
      <c r="KSG30" s="240"/>
      <c r="KSH30" s="240"/>
      <c r="KSI30" s="240"/>
      <c r="KSJ30" s="240"/>
      <c r="KSK30" s="240"/>
      <c r="KSL30" s="240"/>
      <c r="KSM30" s="240"/>
      <c r="KSN30" s="240"/>
      <c r="KSO30" s="240"/>
      <c r="KSP30" s="240"/>
      <c r="KSQ30" s="240"/>
      <c r="KSR30" s="240"/>
      <c r="KSS30" s="240"/>
      <c r="KST30" s="240"/>
      <c r="KSU30" s="240"/>
      <c r="KSV30" s="240"/>
      <c r="KSW30" s="240"/>
      <c r="KSX30" s="240"/>
      <c r="KSY30" s="240"/>
      <c r="KSZ30" s="240"/>
      <c r="KTA30" s="240"/>
      <c r="KTB30" s="240"/>
      <c r="KTC30" s="240"/>
      <c r="KTD30" s="240"/>
      <c r="KTE30" s="240"/>
      <c r="KTF30" s="240"/>
      <c r="KTG30" s="240"/>
      <c r="KTH30" s="240"/>
      <c r="KTI30" s="240"/>
      <c r="KTJ30" s="240"/>
      <c r="KTK30" s="240"/>
      <c r="KTL30" s="240"/>
      <c r="KTM30" s="240"/>
      <c r="KTN30" s="240"/>
      <c r="KTO30" s="240"/>
      <c r="KTP30" s="240"/>
      <c r="KTQ30" s="240"/>
      <c r="KTR30" s="240"/>
      <c r="KTS30" s="240"/>
      <c r="KTT30" s="240"/>
      <c r="KTU30" s="240"/>
      <c r="KTV30" s="240"/>
      <c r="KTW30" s="240"/>
      <c r="KTX30" s="240"/>
      <c r="KTY30" s="240"/>
      <c r="KTZ30" s="240"/>
      <c r="KUA30" s="240"/>
      <c r="KUB30" s="240"/>
      <c r="KUC30" s="240"/>
      <c r="KUD30" s="240"/>
      <c r="KUE30" s="240"/>
      <c r="KUF30" s="240"/>
      <c r="KUG30" s="240"/>
      <c r="KUH30" s="240"/>
      <c r="KUI30" s="240"/>
      <c r="KUJ30" s="240"/>
      <c r="KUK30" s="240"/>
      <c r="KUL30" s="240"/>
      <c r="KUM30" s="240"/>
      <c r="KUN30" s="240"/>
      <c r="KUO30" s="240"/>
      <c r="KUP30" s="240"/>
      <c r="KUQ30" s="240"/>
      <c r="KUR30" s="240"/>
      <c r="KUS30" s="240"/>
      <c r="KUT30" s="240"/>
      <c r="KUU30" s="240"/>
      <c r="KUV30" s="240"/>
      <c r="KUW30" s="240"/>
      <c r="KUX30" s="240"/>
      <c r="KUY30" s="240"/>
      <c r="KUZ30" s="240"/>
      <c r="KVA30" s="240"/>
      <c r="KVB30" s="240"/>
      <c r="KVC30" s="240"/>
      <c r="KVD30" s="240"/>
      <c r="KVE30" s="240"/>
      <c r="KVF30" s="240"/>
      <c r="KVG30" s="240"/>
      <c r="KVH30" s="240"/>
      <c r="KVI30" s="240"/>
      <c r="KVJ30" s="240"/>
      <c r="KVK30" s="240"/>
      <c r="KVL30" s="240"/>
      <c r="KVM30" s="240"/>
      <c r="KVN30" s="240"/>
      <c r="KVO30" s="240"/>
      <c r="KVP30" s="240"/>
      <c r="KVQ30" s="240"/>
      <c r="KVR30" s="240"/>
      <c r="KVS30" s="240"/>
      <c r="KVT30" s="240"/>
      <c r="KVU30" s="240"/>
      <c r="KVV30" s="240"/>
      <c r="KVW30" s="240"/>
      <c r="KVX30" s="240"/>
      <c r="KVY30" s="240"/>
      <c r="KVZ30" s="240"/>
      <c r="KWA30" s="240"/>
      <c r="KWB30" s="240"/>
      <c r="KWC30" s="240"/>
      <c r="KWD30" s="240"/>
      <c r="KWE30" s="240"/>
      <c r="KWF30" s="240"/>
      <c r="KWG30" s="240"/>
      <c r="KWH30" s="240"/>
      <c r="KWI30" s="240"/>
      <c r="KWJ30" s="240"/>
      <c r="KWK30" s="240"/>
      <c r="KWL30" s="240"/>
      <c r="KWM30" s="240"/>
      <c r="KWN30" s="240"/>
      <c r="KWO30" s="240"/>
      <c r="KWP30" s="240"/>
      <c r="KWQ30" s="240"/>
      <c r="KWR30" s="240"/>
      <c r="KWS30" s="240"/>
      <c r="KWT30" s="240"/>
      <c r="KWU30" s="240"/>
      <c r="KWV30" s="240"/>
      <c r="KWW30" s="240"/>
      <c r="KWX30" s="240"/>
      <c r="KWY30" s="240"/>
      <c r="KWZ30" s="240"/>
      <c r="KXA30" s="240"/>
      <c r="KXB30" s="240"/>
      <c r="KXC30" s="240"/>
      <c r="KXD30" s="240"/>
      <c r="KXE30" s="240"/>
      <c r="KXF30" s="240"/>
      <c r="KXG30" s="240"/>
      <c r="KXH30" s="240"/>
      <c r="KXI30" s="240"/>
      <c r="KXJ30" s="240"/>
      <c r="KXK30" s="240"/>
      <c r="KXL30" s="240"/>
      <c r="KXM30" s="240"/>
      <c r="KXN30" s="240"/>
      <c r="KXO30" s="240"/>
      <c r="KXP30" s="240"/>
      <c r="KXQ30" s="240"/>
      <c r="KXR30" s="240"/>
      <c r="KXS30" s="240"/>
      <c r="KXT30" s="240"/>
      <c r="KXU30" s="240"/>
      <c r="KXV30" s="240"/>
      <c r="KXW30" s="240"/>
      <c r="KXX30" s="240"/>
      <c r="KXY30" s="240"/>
      <c r="KXZ30" s="240"/>
      <c r="KYA30" s="240"/>
      <c r="KYB30" s="240"/>
      <c r="KYC30" s="240"/>
      <c r="KYD30" s="240"/>
      <c r="KYE30" s="240"/>
      <c r="KYF30" s="240"/>
      <c r="KYG30" s="240"/>
      <c r="KYH30" s="240"/>
      <c r="KYI30" s="240"/>
      <c r="KYJ30" s="240"/>
      <c r="KYK30" s="240"/>
      <c r="KYL30" s="240"/>
      <c r="KYM30" s="240"/>
      <c r="KYN30" s="240"/>
      <c r="KYO30" s="240"/>
      <c r="KYP30" s="240"/>
      <c r="KYQ30" s="240"/>
      <c r="KYR30" s="240"/>
      <c r="KYS30" s="240"/>
      <c r="KYT30" s="240"/>
      <c r="KYU30" s="240"/>
      <c r="KYV30" s="240"/>
      <c r="KYW30" s="240"/>
      <c r="KYX30" s="240"/>
      <c r="KYY30" s="240"/>
      <c r="KYZ30" s="240"/>
      <c r="KZA30" s="240"/>
      <c r="KZB30" s="240"/>
      <c r="KZC30" s="240"/>
      <c r="KZD30" s="240"/>
      <c r="KZE30" s="240"/>
      <c r="KZF30" s="240"/>
      <c r="KZG30" s="240"/>
      <c r="KZH30" s="240"/>
      <c r="KZI30" s="240"/>
      <c r="KZJ30" s="240"/>
      <c r="KZK30" s="240"/>
      <c r="KZL30" s="240"/>
      <c r="KZM30" s="240"/>
      <c r="KZN30" s="240"/>
      <c r="KZO30" s="240"/>
      <c r="KZP30" s="240"/>
      <c r="KZQ30" s="240"/>
      <c r="KZR30" s="240"/>
      <c r="KZS30" s="240"/>
      <c r="KZT30" s="240"/>
      <c r="KZU30" s="240"/>
      <c r="KZV30" s="240"/>
      <c r="KZW30" s="240"/>
      <c r="KZX30" s="240"/>
      <c r="KZY30" s="240"/>
      <c r="KZZ30" s="240"/>
      <c r="LAA30" s="240"/>
      <c r="LAB30" s="240"/>
      <c r="LAC30" s="240"/>
      <c r="LAD30" s="240"/>
      <c r="LAE30" s="240"/>
      <c r="LAF30" s="240"/>
      <c r="LAG30" s="240"/>
      <c r="LAH30" s="240"/>
      <c r="LAI30" s="240"/>
      <c r="LAJ30" s="240"/>
      <c r="LAK30" s="240"/>
      <c r="LAL30" s="240"/>
      <c r="LAM30" s="240"/>
      <c r="LAN30" s="240"/>
      <c r="LAO30" s="240"/>
      <c r="LAP30" s="240"/>
      <c r="LAQ30" s="240"/>
      <c r="LAR30" s="240"/>
      <c r="LAS30" s="240"/>
      <c r="LAT30" s="240"/>
      <c r="LAU30" s="240"/>
      <c r="LAV30" s="240"/>
      <c r="LAW30" s="240"/>
      <c r="LAX30" s="240"/>
      <c r="LAY30" s="240"/>
      <c r="LAZ30" s="240"/>
      <c r="LBA30" s="240"/>
      <c r="LBB30" s="240"/>
      <c r="LBC30" s="240"/>
      <c r="LBD30" s="240"/>
      <c r="LBE30" s="240"/>
      <c r="LBF30" s="240"/>
      <c r="LBG30" s="240"/>
      <c r="LBH30" s="240"/>
      <c r="LBI30" s="240"/>
      <c r="LBJ30" s="240"/>
      <c r="LBK30" s="240"/>
      <c r="LBL30" s="240"/>
      <c r="LBM30" s="240"/>
      <c r="LBN30" s="240"/>
      <c r="LBO30" s="240"/>
      <c r="LBP30" s="240"/>
      <c r="LBQ30" s="240"/>
      <c r="LBR30" s="240"/>
      <c r="LBS30" s="240"/>
      <c r="LBT30" s="240"/>
      <c r="LBU30" s="240"/>
      <c r="LBV30" s="240"/>
      <c r="LBW30" s="240"/>
      <c r="LBX30" s="240"/>
      <c r="LBY30" s="240"/>
      <c r="LBZ30" s="240"/>
      <c r="LCA30" s="240"/>
      <c r="LCB30" s="240"/>
      <c r="LCC30" s="240"/>
      <c r="LCD30" s="240"/>
      <c r="LCE30" s="240"/>
      <c r="LCF30" s="240"/>
      <c r="LCG30" s="240"/>
      <c r="LCH30" s="240"/>
      <c r="LCI30" s="240"/>
      <c r="LCJ30" s="240"/>
      <c r="LCK30" s="240"/>
      <c r="LCL30" s="240"/>
      <c r="LCM30" s="240"/>
      <c r="LCN30" s="240"/>
      <c r="LCO30" s="240"/>
      <c r="LCP30" s="240"/>
      <c r="LCQ30" s="240"/>
      <c r="LCR30" s="240"/>
      <c r="LCS30" s="240"/>
      <c r="LCT30" s="240"/>
      <c r="LCU30" s="240"/>
      <c r="LCV30" s="240"/>
      <c r="LCW30" s="240"/>
      <c r="LCX30" s="240"/>
      <c r="LCY30" s="240"/>
      <c r="LCZ30" s="240"/>
      <c r="LDA30" s="240"/>
      <c r="LDB30" s="240"/>
      <c r="LDC30" s="240"/>
      <c r="LDD30" s="240"/>
      <c r="LDE30" s="240"/>
      <c r="LDF30" s="240"/>
      <c r="LDG30" s="240"/>
      <c r="LDH30" s="240"/>
      <c r="LDI30" s="240"/>
      <c r="LDJ30" s="240"/>
      <c r="LDK30" s="240"/>
      <c r="LDL30" s="240"/>
      <c r="LDM30" s="240"/>
      <c r="LDN30" s="240"/>
      <c r="LDO30" s="240"/>
      <c r="LDP30" s="240"/>
      <c r="LDQ30" s="240"/>
      <c r="LDR30" s="240"/>
      <c r="LDS30" s="240"/>
      <c r="LDT30" s="240"/>
      <c r="LDU30" s="240"/>
      <c r="LDV30" s="240"/>
      <c r="LDW30" s="240"/>
      <c r="LDX30" s="240"/>
      <c r="LDY30" s="240"/>
      <c r="LDZ30" s="240"/>
      <c r="LEA30" s="240"/>
      <c r="LEB30" s="240"/>
      <c r="LEC30" s="240"/>
      <c r="LED30" s="240"/>
      <c r="LEE30" s="240"/>
      <c r="LEF30" s="240"/>
      <c r="LEG30" s="240"/>
      <c r="LEH30" s="240"/>
      <c r="LEI30" s="240"/>
      <c r="LEJ30" s="240"/>
      <c r="LEK30" s="240"/>
      <c r="LEL30" s="240"/>
      <c r="LEM30" s="240"/>
      <c r="LEN30" s="240"/>
      <c r="LEO30" s="240"/>
      <c r="LEP30" s="240"/>
      <c r="LEQ30" s="240"/>
      <c r="LER30" s="240"/>
      <c r="LES30" s="240"/>
      <c r="LET30" s="240"/>
      <c r="LEU30" s="240"/>
      <c r="LEV30" s="240"/>
      <c r="LEW30" s="240"/>
      <c r="LEX30" s="240"/>
      <c r="LEY30" s="240"/>
      <c r="LEZ30" s="240"/>
      <c r="LFA30" s="240"/>
      <c r="LFB30" s="240"/>
      <c r="LFC30" s="240"/>
      <c r="LFD30" s="240"/>
      <c r="LFE30" s="240"/>
      <c r="LFF30" s="240"/>
      <c r="LFG30" s="240"/>
      <c r="LFH30" s="240"/>
      <c r="LFI30" s="240"/>
      <c r="LFJ30" s="240"/>
      <c r="LFK30" s="240"/>
      <c r="LFL30" s="240"/>
      <c r="LFM30" s="240"/>
      <c r="LFN30" s="240"/>
      <c r="LFO30" s="240"/>
      <c r="LFP30" s="240"/>
      <c r="LFQ30" s="240"/>
      <c r="LFR30" s="240"/>
      <c r="LFS30" s="240"/>
      <c r="LFT30" s="240"/>
      <c r="LFU30" s="240"/>
      <c r="LFV30" s="240"/>
      <c r="LFW30" s="240"/>
      <c r="LFX30" s="240"/>
      <c r="LFY30" s="240"/>
      <c r="LFZ30" s="240"/>
      <c r="LGA30" s="240"/>
      <c r="LGB30" s="240"/>
      <c r="LGC30" s="240"/>
      <c r="LGD30" s="240"/>
      <c r="LGE30" s="240"/>
      <c r="LGF30" s="240"/>
      <c r="LGG30" s="240"/>
      <c r="LGH30" s="240"/>
      <c r="LGI30" s="240"/>
      <c r="LGJ30" s="240"/>
      <c r="LGK30" s="240"/>
      <c r="LGL30" s="240"/>
      <c r="LGM30" s="240"/>
      <c r="LGN30" s="240"/>
      <c r="LGO30" s="240"/>
      <c r="LGP30" s="240"/>
      <c r="LGQ30" s="240"/>
      <c r="LGR30" s="240"/>
      <c r="LGS30" s="240"/>
      <c r="LGT30" s="240"/>
      <c r="LGU30" s="240"/>
      <c r="LGV30" s="240"/>
      <c r="LGW30" s="240"/>
      <c r="LGX30" s="240"/>
      <c r="LGY30" s="240"/>
      <c r="LGZ30" s="240"/>
      <c r="LHA30" s="240"/>
      <c r="LHB30" s="240"/>
      <c r="LHC30" s="240"/>
      <c r="LHD30" s="240"/>
      <c r="LHE30" s="240"/>
      <c r="LHF30" s="240"/>
      <c r="LHG30" s="240"/>
      <c r="LHH30" s="240"/>
      <c r="LHI30" s="240"/>
      <c r="LHJ30" s="240"/>
      <c r="LHK30" s="240"/>
      <c r="LHL30" s="240"/>
      <c r="LHM30" s="240"/>
      <c r="LHN30" s="240"/>
      <c r="LHO30" s="240"/>
      <c r="LHP30" s="240"/>
      <c r="LHQ30" s="240"/>
      <c r="LHR30" s="240"/>
      <c r="LHS30" s="240"/>
      <c r="LHT30" s="240"/>
      <c r="LHU30" s="240"/>
      <c r="LHV30" s="240"/>
      <c r="LHW30" s="240"/>
      <c r="LHX30" s="240"/>
      <c r="LHY30" s="240"/>
      <c r="LHZ30" s="240"/>
      <c r="LIA30" s="240"/>
      <c r="LIB30" s="240"/>
      <c r="LIC30" s="240"/>
      <c r="LID30" s="240"/>
      <c r="LIE30" s="240"/>
      <c r="LIF30" s="240"/>
      <c r="LIG30" s="240"/>
      <c r="LIH30" s="240"/>
      <c r="LII30" s="240"/>
      <c r="LIJ30" s="240"/>
      <c r="LIK30" s="240"/>
      <c r="LIL30" s="240"/>
      <c r="LIM30" s="240"/>
      <c r="LIN30" s="240"/>
      <c r="LIO30" s="240"/>
      <c r="LIP30" s="240"/>
      <c r="LIQ30" s="240"/>
      <c r="LIR30" s="240"/>
      <c r="LIS30" s="240"/>
      <c r="LIT30" s="240"/>
      <c r="LIU30" s="240"/>
      <c r="LIV30" s="240"/>
      <c r="LIW30" s="240"/>
      <c r="LIX30" s="240"/>
      <c r="LIY30" s="240"/>
      <c r="LIZ30" s="240"/>
      <c r="LJA30" s="240"/>
      <c r="LJB30" s="240"/>
      <c r="LJC30" s="240"/>
      <c r="LJD30" s="240"/>
      <c r="LJE30" s="240"/>
      <c r="LJF30" s="240"/>
      <c r="LJG30" s="240"/>
      <c r="LJH30" s="240"/>
      <c r="LJI30" s="240"/>
      <c r="LJJ30" s="240"/>
      <c r="LJK30" s="240"/>
      <c r="LJL30" s="240"/>
      <c r="LJM30" s="240"/>
      <c r="LJN30" s="240"/>
      <c r="LJO30" s="240"/>
      <c r="LJP30" s="240"/>
      <c r="LJQ30" s="240"/>
      <c r="LJR30" s="240"/>
      <c r="LJS30" s="240"/>
      <c r="LJT30" s="240"/>
      <c r="LJU30" s="240"/>
      <c r="LJV30" s="240"/>
      <c r="LJW30" s="240"/>
      <c r="LJX30" s="240"/>
      <c r="LJY30" s="240"/>
      <c r="LJZ30" s="240"/>
      <c r="LKA30" s="240"/>
      <c r="LKB30" s="240"/>
      <c r="LKC30" s="240"/>
      <c r="LKD30" s="240"/>
      <c r="LKE30" s="240"/>
      <c r="LKF30" s="240"/>
      <c r="LKG30" s="240"/>
      <c r="LKH30" s="240"/>
      <c r="LKI30" s="240"/>
      <c r="LKJ30" s="240"/>
      <c r="LKK30" s="240"/>
      <c r="LKL30" s="240"/>
      <c r="LKM30" s="240"/>
      <c r="LKN30" s="240"/>
      <c r="LKO30" s="240"/>
      <c r="LKP30" s="240"/>
      <c r="LKQ30" s="240"/>
      <c r="LKR30" s="240"/>
      <c r="LKS30" s="240"/>
      <c r="LKT30" s="240"/>
      <c r="LKU30" s="240"/>
      <c r="LKV30" s="240"/>
      <c r="LKW30" s="240"/>
      <c r="LKX30" s="240"/>
      <c r="LKY30" s="240"/>
      <c r="LKZ30" s="240"/>
      <c r="LLA30" s="240"/>
      <c r="LLB30" s="240"/>
      <c r="LLC30" s="240"/>
      <c r="LLD30" s="240"/>
      <c r="LLE30" s="240"/>
      <c r="LLF30" s="240"/>
      <c r="LLG30" s="240"/>
      <c r="LLH30" s="240"/>
      <c r="LLI30" s="240"/>
      <c r="LLJ30" s="240"/>
      <c r="LLK30" s="240"/>
      <c r="LLL30" s="240"/>
      <c r="LLM30" s="240"/>
      <c r="LLN30" s="240"/>
      <c r="LLO30" s="240"/>
      <c r="LLP30" s="240"/>
      <c r="LLQ30" s="240"/>
      <c r="LLR30" s="240"/>
      <c r="LLS30" s="240"/>
      <c r="LLT30" s="240"/>
      <c r="LLU30" s="240"/>
      <c r="LLV30" s="240"/>
      <c r="LLW30" s="240"/>
      <c r="LLX30" s="240"/>
      <c r="LLY30" s="240"/>
      <c r="LLZ30" s="240"/>
      <c r="LMA30" s="240"/>
      <c r="LMB30" s="240"/>
      <c r="LMC30" s="240"/>
      <c r="LMD30" s="240"/>
      <c r="LME30" s="240"/>
      <c r="LMF30" s="240"/>
      <c r="LMG30" s="240"/>
      <c r="LMH30" s="240"/>
      <c r="LMI30" s="240"/>
      <c r="LMJ30" s="240"/>
      <c r="LMK30" s="240"/>
      <c r="LML30" s="240"/>
      <c r="LMM30" s="240"/>
      <c r="LMN30" s="240"/>
      <c r="LMO30" s="240"/>
      <c r="LMP30" s="240"/>
      <c r="LMQ30" s="240"/>
      <c r="LMR30" s="240"/>
      <c r="LMS30" s="240"/>
      <c r="LMT30" s="240"/>
      <c r="LMU30" s="240"/>
      <c r="LMV30" s="240"/>
      <c r="LMW30" s="240"/>
      <c r="LMX30" s="240"/>
      <c r="LMY30" s="240"/>
      <c r="LMZ30" s="240"/>
      <c r="LNA30" s="240"/>
      <c r="LNB30" s="240"/>
      <c r="LNC30" s="240"/>
      <c r="LND30" s="240"/>
      <c r="LNE30" s="240"/>
      <c r="LNF30" s="240"/>
      <c r="LNG30" s="240"/>
      <c r="LNH30" s="240"/>
      <c r="LNI30" s="240"/>
      <c r="LNJ30" s="240"/>
      <c r="LNK30" s="240"/>
      <c r="LNL30" s="240"/>
      <c r="LNM30" s="240"/>
      <c r="LNN30" s="240"/>
      <c r="LNO30" s="240"/>
      <c r="LNP30" s="240"/>
      <c r="LNQ30" s="240"/>
      <c r="LNR30" s="240"/>
      <c r="LNS30" s="240"/>
      <c r="LNT30" s="240"/>
      <c r="LNU30" s="240"/>
      <c r="LNV30" s="240"/>
      <c r="LNW30" s="240"/>
      <c r="LNX30" s="240"/>
      <c r="LNY30" s="240"/>
      <c r="LNZ30" s="240"/>
      <c r="LOA30" s="240"/>
      <c r="LOB30" s="240"/>
      <c r="LOC30" s="240"/>
      <c r="LOD30" s="240"/>
      <c r="LOE30" s="240"/>
      <c r="LOF30" s="240"/>
      <c r="LOG30" s="240"/>
      <c r="LOH30" s="240"/>
      <c r="LOI30" s="240"/>
      <c r="LOJ30" s="240"/>
      <c r="LOK30" s="240"/>
      <c r="LOL30" s="240"/>
      <c r="LOM30" s="240"/>
      <c r="LON30" s="240"/>
      <c r="LOO30" s="240"/>
      <c r="LOP30" s="240"/>
      <c r="LOQ30" s="240"/>
      <c r="LOR30" s="240"/>
      <c r="LOS30" s="240"/>
      <c r="LOT30" s="240"/>
      <c r="LOU30" s="240"/>
      <c r="LOV30" s="240"/>
      <c r="LOW30" s="240"/>
      <c r="LOX30" s="240"/>
      <c r="LOY30" s="240"/>
      <c r="LOZ30" s="240"/>
      <c r="LPA30" s="240"/>
      <c r="LPB30" s="240"/>
      <c r="LPC30" s="240"/>
      <c r="LPD30" s="240"/>
      <c r="LPE30" s="240"/>
      <c r="LPF30" s="240"/>
      <c r="LPG30" s="240"/>
      <c r="LPH30" s="240"/>
      <c r="LPI30" s="240"/>
      <c r="LPJ30" s="240"/>
      <c r="LPK30" s="240"/>
      <c r="LPL30" s="240"/>
      <c r="LPM30" s="240"/>
      <c r="LPN30" s="240"/>
      <c r="LPO30" s="240"/>
      <c r="LPP30" s="240"/>
      <c r="LPQ30" s="240"/>
      <c r="LPR30" s="240"/>
      <c r="LPS30" s="240"/>
      <c r="LPT30" s="240"/>
      <c r="LPU30" s="240"/>
      <c r="LPV30" s="240"/>
      <c r="LPW30" s="240"/>
      <c r="LPX30" s="240"/>
      <c r="LPY30" s="240"/>
      <c r="LPZ30" s="240"/>
      <c r="LQA30" s="240"/>
      <c r="LQB30" s="240"/>
      <c r="LQC30" s="240"/>
      <c r="LQD30" s="240"/>
      <c r="LQE30" s="240"/>
      <c r="LQF30" s="240"/>
      <c r="LQG30" s="240"/>
      <c r="LQH30" s="240"/>
      <c r="LQI30" s="240"/>
      <c r="LQJ30" s="240"/>
      <c r="LQK30" s="240"/>
      <c r="LQL30" s="240"/>
      <c r="LQM30" s="240"/>
      <c r="LQN30" s="240"/>
      <c r="LQO30" s="240"/>
      <c r="LQP30" s="240"/>
      <c r="LQQ30" s="240"/>
      <c r="LQR30" s="240"/>
      <c r="LQS30" s="240"/>
      <c r="LQT30" s="240"/>
      <c r="LQU30" s="240"/>
      <c r="LQV30" s="240"/>
      <c r="LQW30" s="240"/>
      <c r="LQX30" s="240"/>
      <c r="LQY30" s="240"/>
      <c r="LQZ30" s="240"/>
      <c r="LRA30" s="240"/>
      <c r="LRB30" s="240"/>
      <c r="LRC30" s="240"/>
      <c r="LRD30" s="240"/>
      <c r="LRE30" s="240"/>
      <c r="LRF30" s="240"/>
      <c r="LRG30" s="240"/>
      <c r="LRH30" s="240"/>
      <c r="LRI30" s="240"/>
      <c r="LRJ30" s="240"/>
      <c r="LRK30" s="240"/>
      <c r="LRL30" s="240"/>
      <c r="LRM30" s="240"/>
      <c r="LRN30" s="240"/>
      <c r="LRO30" s="240"/>
      <c r="LRP30" s="240"/>
      <c r="LRQ30" s="240"/>
      <c r="LRR30" s="240"/>
      <c r="LRS30" s="240"/>
      <c r="LRT30" s="240"/>
      <c r="LRU30" s="240"/>
      <c r="LRV30" s="240"/>
      <c r="LRW30" s="240"/>
      <c r="LRX30" s="240"/>
      <c r="LRY30" s="240"/>
      <c r="LRZ30" s="240"/>
      <c r="LSA30" s="240"/>
      <c r="LSB30" s="240"/>
      <c r="LSC30" s="240"/>
      <c r="LSD30" s="240"/>
      <c r="LSE30" s="240"/>
      <c r="LSF30" s="240"/>
      <c r="LSG30" s="240"/>
      <c r="LSH30" s="240"/>
      <c r="LSI30" s="240"/>
      <c r="LSJ30" s="240"/>
      <c r="LSK30" s="240"/>
      <c r="LSL30" s="240"/>
      <c r="LSM30" s="240"/>
      <c r="LSN30" s="240"/>
      <c r="LSO30" s="240"/>
      <c r="LSP30" s="240"/>
      <c r="LSQ30" s="240"/>
      <c r="LSR30" s="240"/>
      <c r="LSS30" s="240"/>
      <c r="LST30" s="240"/>
      <c r="LSU30" s="240"/>
      <c r="LSV30" s="240"/>
      <c r="LSW30" s="240"/>
      <c r="LSX30" s="240"/>
      <c r="LSY30" s="240"/>
      <c r="LSZ30" s="240"/>
      <c r="LTA30" s="240"/>
      <c r="LTB30" s="240"/>
      <c r="LTC30" s="240"/>
      <c r="LTD30" s="240"/>
      <c r="LTE30" s="240"/>
      <c r="LTF30" s="240"/>
      <c r="LTG30" s="240"/>
      <c r="LTH30" s="240"/>
      <c r="LTI30" s="240"/>
      <c r="LTJ30" s="240"/>
      <c r="LTK30" s="240"/>
      <c r="LTL30" s="240"/>
      <c r="LTM30" s="240"/>
      <c r="LTN30" s="240"/>
      <c r="LTO30" s="240"/>
      <c r="LTP30" s="240"/>
      <c r="LTQ30" s="240"/>
      <c r="LTR30" s="240"/>
      <c r="LTS30" s="240"/>
      <c r="LTT30" s="240"/>
      <c r="LTU30" s="240"/>
      <c r="LTV30" s="240"/>
      <c r="LTW30" s="240"/>
      <c r="LTX30" s="240"/>
      <c r="LTY30" s="240"/>
      <c r="LTZ30" s="240"/>
      <c r="LUA30" s="240"/>
      <c r="LUB30" s="240"/>
      <c r="LUC30" s="240"/>
      <c r="LUD30" s="240"/>
      <c r="LUE30" s="240"/>
      <c r="LUF30" s="240"/>
      <c r="LUG30" s="240"/>
      <c r="LUH30" s="240"/>
      <c r="LUI30" s="240"/>
      <c r="LUJ30" s="240"/>
      <c r="LUK30" s="240"/>
      <c r="LUL30" s="240"/>
      <c r="LUM30" s="240"/>
      <c r="LUN30" s="240"/>
      <c r="LUO30" s="240"/>
      <c r="LUP30" s="240"/>
      <c r="LUQ30" s="240"/>
      <c r="LUR30" s="240"/>
      <c r="LUS30" s="240"/>
      <c r="LUT30" s="240"/>
      <c r="LUU30" s="240"/>
      <c r="LUV30" s="240"/>
      <c r="LUW30" s="240"/>
      <c r="LUX30" s="240"/>
      <c r="LUY30" s="240"/>
      <c r="LUZ30" s="240"/>
      <c r="LVA30" s="240"/>
      <c r="LVB30" s="240"/>
      <c r="LVC30" s="240"/>
      <c r="LVD30" s="240"/>
      <c r="LVE30" s="240"/>
      <c r="LVF30" s="240"/>
      <c r="LVG30" s="240"/>
      <c r="LVH30" s="240"/>
      <c r="LVI30" s="240"/>
      <c r="LVJ30" s="240"/>
      <c r="LVK30" s="240"/>
      <c r="LVL30" s="240"/>
      <c r="LVM30" s="240"/>
      <c r="LVN30" s="240"/>
      <c r="LVO30" s="240"/>
      <c r="LVP30" s="240"/>
      <c r="LVQ30" s="240"/>
      <c r="LVR30" s="240"/>
      <c r="LVS30" s="240"/>
      <c r="LVT30" s="240"/>
      <c r="LVU30" s="240"/>
      <c r="LVV30" s="240"/>
      <c r="LVW30" s="240"/>
      <c r="LVX30" s="240"/>
      <c r="LVY30" s="240"/>
      <c r="LVZ30" s="240"/>
      <c r="LWA30" s="240"/>
      <c r="LWB30" s="240"/>
      <c r="LWC30" s="240"/>
      <c r="LWD30" s="240"/>
      <c r="LWE30" s="240"/>
      <c r="LWF30" s="240"/>
      <c r="LWG30" s="240"/>
      <c r="LWH30" s="240"/>
      <c r="LWI30" s="240"/>
      <c r="LWJ30" s="240"/>
      <c r="LWK30" s="240"/>
      <c r="LWL30" s="240"/>
      <c r="LWM30" s="240"/>
      <c r="LWN30" s="240"/>
      <c r="LWO30" s="240"/>
      <c r="LWP30" s="240"/>
      <c r="LWQ30" s="240"/>
      <c r="LWR30" s="240"/>
      <c r="LWS30" s="240"/>
      <c r="LWT30" s="240"/>
      <c r="LWU30" s="240"/>
      <c r="LWV30" s="240"/>
      <c r="LWW30" s="240"/>
      <c r="LWX30" s="240"/>
      <c r="LWY30" s="240"/>
      <c r="LWZ30" s="240"/>
      <c r="LXA30" s="240"/>
      <c r="LXB30" s="240"/>
      <c r="LXC30" s="240"/>
      <c r="LXD30" s="240"/>
      <c r="LXE30" s="240"/>
      <c r="LXF30" s="240"/>
      <c r="LXG30" s="240"/>
      <c r="LXH30" s="240"/>
      <c r="LXI30" s="240"/>
      <c r="LXJ30" s="240"/>
      <c r="LXK30" s="240"/>
      <c r="LXL30" s="240"/>
      <c r="LXM30" s="240"/>
      <c r="LXN30" s="240"/>
      <c r="LXO30" s="240"/>
      <c r="LXP30" s="240"/>
      <c r="LXQ30" s="240"/>
      <c r="LXR30" s="240"/>
      <c r="LXS30" s="240"/>
      <c r="LXT30" s="240"/>
      <c r="LXU30" s="240"/>
      <c r="LXV30" s="240"/>
      <c r="LXW30" s="240"/>
      <c r="LXX30" s="240"/>
      <c r="LXY30" s="240"/>
      <c r="LXZ30" s="240"/>
      <c r="LYA30" s="240"/>
      <c r="LYB30" s="240"/>
      <c r="LYC30" s="240"/>
      <c r="LYD30" s="240"/>
      <c r="LYE30" s="240"/>
      <c r="LYF30" s="240"/>
      <c r="LYG30" s="240"/>
      <c r="LYH30" s="240"/>
      <c r="LYI30" s="240"/>
      <c r="LYJ30" s="240"/>
      <c r="LYK30" s="240"/>
      <c r="LYL30" s="240"/>
      <c r="LYM30" s="240"/>
      <c r="LYN30" s="240"/>
      <c r="LYO30" s="240"/>
      <c r="LYP30" s="240"/>
      <c r="LYQ30" s="240"/>
      <c r="LYR30" s="240"/>
      <c r="LYS30" s="240"/>
      <c r="LYT30" s="240"/>
      <c r="LYU30" s="240"/>
      <c r="LYV30" s="240"/>
      <c r="LYW30" s="240"/>
      <c r="LYX30" s="240"/>
      <c r="LYY30" s="240"/>
      <c r="LYZ30" s="240"/>
      <c r="LZA30" s="240"/>
      <c r="LZB30" s="240"/>
      <c r="LZC30" s="240"/>
      <c r="LZD30" s="240"/>
      <c r="LZE30" s="240"/>
      <c r="LZF30" s="240"/>
      <c r="LZG30" s="240"/>
      <c r="LZH30" s="240"/>
      <c r="LZI30" s="240"/>
      <c r="LZJ30" s="240"/>
      <c r="LZK30" s="240"/>
      <c r="LZL30" s="240"/>
      <c r="LZM30" s="240"/>
      <c r="LZN30" s="240"/>
      <c r="LZO30" s="240"/>
      <c r="LZP30" s="240"/>
      <c r="LZQ30" s="240"/>
      <c r="LZR30" s="240"/>
      <c r="LZS30" s="240"/>
      <c r="LZT30" s="240"/>
      <c r="LZU30" s="240"/>
      <c r="LZV30" s="240"/>
      <c r="LZW30" s="240"/>
      <c r="LZX30" s="240"/>
      <c r="LZY30" s="240"/>
      <c r="LZZ30" s="240"/>
      <c r="MAA30" s="240"/>
      <c r="MAB30" s="240"/>
      <c r="MAC30" s="240"/>
      <c r="MAD30" s="240"/>
      <c r="MAE30" s="240"/>
      <c r="MAF30" s="240"/>
      <c r="MAG30" s="240"/>
      <c r="MAH30" s="240"/>
      <c r="MAI30" s="240"/>
      <c r="MAJ30" s="240"/>
      <c r="MAK30" s="240"/>
      <c r="MAL30" s="240"/>
      <c r="MAM30" s="240"/>
      <c r="MAN30" s="240"/>
      <c r="MAO30" s="240"/>
      <c r="MAP30" s="240"/>
      <c r="MAQ30" s="240"/>
      <c r="MAR30" s="240"/>
      <c r="MAS30" s="240"/>
      <c r="MAT30" s="240"/>
      <c r="MAU30" s="240"/>
      <c r="MAV30" s="240"/>
      <c r="MAW30" s="240"/>
      <c r="MAX30" s="240"/>
      <c r="MAY30" s="240"/>
      <c r="MAZ30" s="240"/>
      <c r="MBA30" s="240"/>
      <c r="MBB30" s="240"/>
      <c r="MBC30" s="240"/>
      <c r="MBD30" s="240"/>
      <c r="MBE30" s="240"/>
      <c r="MBF30" s="240"/>
      <c r="MBG30" s="240"/>
      <c r="MBH30" s="240"/>
      <c r="MBI30" s="240"/>
      <c r="MBJ30" s="240"/>
      <c r="MBK30" s="240"/>
      <c r="MBL30" s="240"/>
      <c r="MBM30" s="240"/>
      <c r="MBN30" s="240"/>
      <c r="MBO30" s="240"/>
      <c r="MBP30" s="240"/>
      <c r="MBQ30" s="240"/>
      <c r="MBR30" s="240"/>
      <c r="MBS30" s="240"/>
      <c r="MBT30" s="240"/>
      <c r="MBU30" s="240"/>
      <c r="MBV30" s="240"/>
      <c r="MBW30" s="240"/>
      <c r="MBX30" s="240"/>
      <c r="MBY30" s="240"/>
      <c r="MBZ30" s="240"/>
      <c r="MCA30" s="240"/>
      <c r="MCB30" s="240"/>
      <c r="MCC30" s="240"/>
      <c r="MCD30" s="240"/>
      <c r="MCE30" s="240"/>
      <c r="MCF30" s="240"/>
      <c r="MCG30" s="240"/>
      <c r="MCH30" s="240"/>
      <c r="MCI30" s="240"/>
      <c r="MCJ30" s="240"/>
      <c r="MCK30" s="240"/>
      <c r="MCL30" s="240"/>
      <c r="MCM30" s="240"/>
      <c r="MCN30" s="240"/>
      <c r="MCO30" s="240"/>
      <c r="MCP30" s="240"/>
      <c r="MCQ30" s="240"/>
      <c r="MCR30" s="240"/>
      <c r="MCS30" s="240"/>
      <c r="MCT30" s="240"/>
      <c r="MCU30" s="240"/>
      <c r="MCV30" s="240"/>
      <c r="MCW30" s="240"/>
      <c r="MCX30" s="240"/>
      <c r="MCY30" s="240"/>
      <c r="MCZ30" s="240"/>
      <c r="MDA30" s="240"/>
      <c r="MDB30" s="240"/>
      <c r="MDC30" s="240"/>
      <c r="MDD30" s="240"/>
      <c r="MDE30" s="240"/>
      <c r="MDF30" s="240"/>
      <c r="MDG30" s="240"/>
      <c r="MDH30" s="240"/>
      <c r="MDI30" s="240"/>
      <c r="MDJ30" s="240"/>
      <c r="MDK30" s="240"/>
      <c r="MDL30" s="240"/>
      <c r="MDM30" s="240"/>
      <c r="MDN30" s="240"/>
      <c r="MDO30" s="240"/>
      <c r="MDP30" s="240"/>
      <c r="MDQ30" s="240"/>
      <c r="MDR30" s="240"/>
      <c r="MDS30" s="240"/>
      <c r="MDT30" s="240"/>
      <c r="MDU30" s="240"/>
      <c r="MDV30" s="240"/>
      <c r="MDW30" s="240"/>
      <c r="MDX30" s="240"/>
      <c r="MDY30" s="240"/>
      <c r="MDZ30" s="240"/>
      <c r="MEA30" s="240"/>
      <c r="MEB30" s="240"/>
      <c r="MEC30" s="240"/>
      <c r="MED30" s="240"/>
      <c r="MEE30" s="240"/>
      <c r="MEF30" s="240"/>
      <c r="MEG30" s="240"/>
      <c r="MEH30" s="240"/>
      <c r="MEI30" s="240"/>
      <c r="MEJ30" s="240"/>
      <c r="MEK30" s="240"/>
      <c r="MEL30" s="240"/>
      <c r="MEM30" s="240"/>
      <c r="MEN30" s="240"/>
      <c r="MEO30" s="240"/>
      <c r="MEP30" s="240"/>
      <c r="MEQ30" s="240"/>
      <c r="MER30" s="240"/>
      <c r="MES30" s="240"/>
      <c r="MET30" s="240"/>
      <c r="MEU30" s="240"/>
      <c r="MEV30" s="240"/>
      <c r="MEW30" s="240"/>
      <c r="MEX30" s="240"/>
      <c r="MEY30" s="240"/>
      <c r="MEZ30" s="240"/>
      <c r="MFA30" s="240"/>
      <c r="MFB30" s="240"/>
      <c r="MFC30" s="240"/>
      <c r="MFD30" s="240"/>
      <c r="MFE30" s="240"/>
      <c r="MFF30" s="240"/>
      <c r="MFG30" s="240"/>
      <c r="MFH30" s="240"/>
      <c r="MFI30" s="240"/>
      <c r="MFJ30" s="240"/>
      <c r="MFK30" s="240"/>
      <c r="MFL30" s="240"/>
      <c r="MFM30" s="240"/>
      <c r="MFN30" s="240"/>
      <c r="MFO30" s="240"/>
      <c r="MFP30" s="240"/>
      <c r="MFQ30" s="240"/>
      <c r="MFR30" s="240"/>
      <c r="MFS30" s="240"/>
      <c r="MFT30" s="240"/>
      <c r="MFU30" s="240"/>
      <c r="MFV30" s="240"/>
      <c r="MFW30" s="240"/>
      <c r="MFX30" s="240"/>
      <c r="MFY30" s="240"/>
      <c r="MFZ30" s="240"/>
      <c r="MGA30" s="240"/>
      <c r="MGB30" s="240"/>
      <c r="MGC30" s="240"/>
      <c r="MGD30" s="240"/>
      <c r="MGE30" s="240"/>
      <c r="MGF30" s="240"/>
      <c r="MGG30" s="240"/>
      <c r="MGH30" s="240"/>
      <c r="MGI30" s="240"/>
      <c r="MGJ30" s="240"/>
      <c r="MGK30" s="240"/>
      <c r="MGL30" s="240"/>
      <c r="MGM30" s="240"/>
      <c r="MGN30" s="240"/>
      <c r="MGO30" s="240"/>
      <c r="MGP30" s="240"/>
      <c r="MGQ30" s="240"/>
      <c r="MGR30" s="240"/>
      <c r="MGS30" s="240"/>
      <c r="MGT30" s="240"/>
      <c r="MGU30" s="240"/>
      <c r="MGV30" s="240"/>
      <c r="MGW30" s="240"/>
      <c r="MGX30" s="240"/>
      <c r="MGY30" s="240"/>
      <c r="MGZ30" s="240"/>
      <c r="MHA30" s="240"/>
      <c r="MHB30" s="240"/>
      <c r="MHC30" s="240"/>
      <c r="MHD30" s="240"/>
      <c r="MHE30" s="240"/>
      <c r="MHF30" s="240"/>
      <c r="MHG30" s="240"/>
      <c r="MHH30" s="240"/>
      <c r="MHI30" s="240"/>
      <c r="MHJ30" s="240"/>
      <c r="MHK30" s="240"/>
      <c r="MHL30" s="240"/>
      <c r="MHM30" s="240"/>
      <c r="MHN30" s="240"/>
      <c r="MHO30" s="240"/>
      <c r="MHP30" s="240"/>
      <c r="MHQ30" s="240"/>
      <c r="MHR30" s="240"/>
      <c r="MHS30" s="240"/>
      <c r="MHT30" s="240"/>
      <c r="MHU30" s="240"/>
      <c r="MHV30" s="240"/>
      <c r="MHW30" s="240"/>
      <c r="MHX30" s="240"/>
      <c r="MHY30" s="240"/>
      <c r="MHZ30" s="240"/>
      <c r="MIA30" s="240"/>
      <c r="MIB30" s="240"/>
      <c r="MIC30" s="240"/>
      <c r="MID30" s="240"/>
      <c r="MIE30" s="240"/>
      <c r="MIF30" s="240"/>
      <c r="MIG30" s="240"/>
      <c r="MIH30" s="240"/>
      <c r="MII30" s="240"/>
      <c r="MIJ30" s="240"/>
      <c r="MIK30" s="240"/>
      <c r="MIL30" s="240"/>
      <c r="MIM30" s="240"/>
      <c r="MIN30" s="240"/>
      <c r="MIO30" s="240"/>
      <c r="MIP30" s="240"/>
      <c r="MIQ30" s="240"/>
      <c r="MIR30" s="240"/>
      <c r="MIS30" s="240"/>
      <c r="MIT30" s="240"/>
      <c r="MIU30" s="240"/>
      <c r="MIV30" s="240"/>
      <c r="MIW30" s="240"/>
      <c r="MIX30" s="240"/>
      <c r="MIY30" s="240"/>
      <c r="MIZ30" s="240"/>
      <c r="MJA30" s="240"/>
      <c r="MJB30" s="240"/>
      <c r="MJC30" s="240"/>
      <c r="MJD30" s="240"/>
      <c r="MJE30" s="240"/>
      <c r="MJF30" s="240"/>
      <c r="MJG30" s="240"/>
      <c r="MJH30" s="240"/>
      <c r="MJI30" s="240"/>
      <c r="MJJ30" s="240"/>
      <c r="MJK30" s="240"/>
      <c r="MJL30" s="240"/>
      <c r="MJM30" s="240"/>
      <c r="MJN30" s="240"/>
      <c r="MJO30" s="240"/>
      <c r="MJP30" s="240"/>
      <c r="MJQ30" s="240"/>
      <c r="MJR30" s="240"/>
      <c r="MJS30" s="240"/>
      <c r="MJT30" s="240"/>
      <c r="MJU30" s="240"/>
      <c r="MJV30" s="240"/>
      <c r="MJW30" s="240"/>
      <c r="MJX30" s="240"/>
      <c r="MJY30" s="240"/>
      <c r="MJZ30" s="240"/>
      <c r="MKA30" s="240"/>
      <c r="MKB30" s="240"/>
      <c r="MKC30" s="240"/>
      <c r="MKD30" s="240"/>
      <c r="MKE30" s="240"/>
      <c r="MKF30" s="240"/>
      <c r="MKG30" s="240"/>
      <c r="MKH30" s="240"/>
      <c r="MKI30" s="240"/>
      <c r="MKJ30" s="240"/>
      <c r="MKK30" s="240"/>
      <c r="MKL30" s="240"/>
      <c r="MKM30" s="240"/>
      <c r="MKN30" s="240"/>
      <c r="MKO30" s="240"/>
      <c r="MKP30" s="240"/>
      <c r="MKQ30" s="240"/>
      <c r="MKR30" s="240"/>
      <c r="MKS30" s="240"/>
      <c r="MKT30" s="240"/>
      <c r="MKU30" s="240"/>
      <c r="MKV30" s="240"/>
      <c r="MKW30" s="240"/>
      <c r="MKX30" s="240"/>
      <c r="MKY30" s="240"/>
      <c r="MKZ30" s="240"/>
      <c r="MLA30" s="240"/>
      <c r="MLB30" s="240"/>
      <c r="MLC30" s="240"/>
      <c r="MLD30" s="240"/>
      <c r="MLE30" s="240"/>
      <c r="MLF30" s="240"/>
      <c r="MLG30" s="240"/>
      <c r="MLH30" s="240"/>
      <c r="MLI30" s="240"/>
      <c r="MLJ30" s="240"/>
      <c r="MLK30" s="240"/>
      <c r="MLL30" s="240"/>
      <c r="MLM30" s="240"/>
      <c r="MLN30" s="240"/>
      <c r="MLO30" s="240"/>
      <c r="MLP30" s="240"/>
      <c r="MLQ30" s="240"/>
      <c r="MLR30" s="240"/>
      <c r="MLS30" s="240"/>
      <c r="MLT30" s="240"/>
      <c r="MLU30" s="240"/>
      <c r="MLV30" s="240"/>
      <c r="MLW30" s="240"/>
      <c r="MLX30" s="240"/>
      <c r="MLY30" s="240"/>
      <c r="MLZ30" s="240"/>
      <c r="MMA30" s="240"/>
      <c r="MMB30" s="240"/>
      <c r="MMC30" s="240"/>
      <c r="MMD30" s="240"/>
      <c r="MME30" s="240"/>
      <c r="MMF30" s="240"/>
      <c r="MMG30" s="240"/>
      <c r="MMH30" s="240"/>
      <c r="MMI30" s="240"/>
      <c r="MMJ30" s="240"/>
      <c r="MMK30" s="240"/>
      <c r="MML30" s="240"/>
      <c r="MMM30" s="240"/>
      <c r="MMN30" s="240"/>
      <c r="MMO30" s="240"/>
      <c r="MMP30" s="240"/>
      <c r="MMQ30" s="240"/>
      <c r="MMR30" s="240"/>
      <c r="MMS30" s="240"/>
      <c r="MMT30" s="240"/>
      <c r="MMU30" s="240"/>
      <c r="MMV30" s="240"/>
      <c r="MMW30" s="240"/>
      <c r="MMX30" s="240"/>
      <c r="MMY30" s="240"/>
      <c r="MMZ30" s="240"/>
      <c r="MNA30" s="240"/>
      <c r="MNB30" s="240"/>
      <c r="MNC30" s="240"/>
      <c r="MND30" s="240"/>
      <c r="MNE30" s="240"/>
      <c r="MNF30" s="240"/>
      <c r="MNG30" s="240"/>
      <c r="MNH30" s="240"/>
      <c r="MNI30" s="240"/>
      <c r="MNJ30" s="240"/>
      <c r="MNK30" s="240"/>
      <c r="MNL30" s="240"/>
      <c r="MNM30" s="240"/>
      <c r="MNN30" s="240"/>
      <c r="MNO30" s="240"/>
      <c r="MNP30" s="240"/>
      <c r="MNQ30" s="240"/>
      <c r="MNR30" s="240"/>
      <c r="MNS30" s="240"/>
      <c r="MNT30" s="240"/>
      <c r="MNU30" s="240"/>
      <c r="MNV30" s="240"/>
      <c r="MNW30" s="240"/>
      <c r="MNX30" s="240"/>
      <c r="MNY30" s="240"/>
      <c r="MNZ30" s="240"/>
      <c r="MOA30" s="240"/>
      <c r="MOB30" s="240"/>
      <c r="MOC30" s="240"/>
      <c r="MOD30" s="240"/>
      <c r="MOE30" s="240"/>
      <c r="MOF30" s="240"/>
      <c r="MOG30" s="240"/>
      <c r="MOH30" s="240"/>
      <c r="MOI30" s="240"/>
      <c r="MOJ30" s="240"/>
      <c r="MOK30" s="240"/>
      <c r="MOL30" s="240"/>
      <c r="MOM30" s="240"/>
      <c r="MON30" s="240"/>
      <c r="MOO30" s="240"/>
      <c r="MOP30" s="240"/>
      <c r="MOQ30" s="240"/>
      <c r="MOR30" s="240"/>
      <c r="MOS30" s="240"/>
      <c r="MOT30" s="240"/>
      <c r="MOU30" s="240"/>
      <c r="MOV30" s="240"/>
      <c r="MOW30" s="240"/>
      <c r="MOX30" s="240"/>
      <c r="MOY30" s="240"/>
      <c r="MOZ30" s="240"/>
      <c r="MPA30" s="240"/>
      <c r="MPB30" s="240"/>
      <c r="MPC30" s="240"/>
      <c r="MPD30" s="240"/>
      <c r="MPE30" s="240"/>
      <c r="MPF30" s="240"/>
      <c r="MPG30" s="240"/>
      <c r="MPH30" s="240"/>
      <c r="MPI30" s="240"/>
      <c r="MPJ30" s="240"/>
      <c r="MPK30" s="240"/>
      <c r="MPL30" s="240"/>
      <c r="MPM30" s="240"/>
      <c r="MPN30" s="240"/>
      <c r="MPO30" s="240"/>
      <c r="MPP30" s="240"/>
      <c r="MPQ30" s="240"/>
      <c r="MPR30" s="240"/>
      <c r="MPS30" s="240"/>
      <c r="MPT30" s="240"/>
      <c r="MPU30" s="240"/>
      <c r="MPV30" s="240"/>
      <c r="MPW30" s="240"/>
      <c r="MPX30" s="240"/>
      <c r="MPY30" s="240"/>
      <c r="MPZ30" s="240"/>
      <c r="MQA30" s="240"/>
      <c r="MQB30" s="240"/>
      <c r="MQC30" s="240"/>
      <c r="MQD30" s="240"/>
      <c r="MQE30" s="240"/>
      <c r="MQF30" s="240"/>
      <c r="MQG30" s="240"/>
      <c r="MQH30" s="240"/>
      <c r="MQI30" s="240"/>
      <c r="MQJ30" s="240"/>
      <c r="MQK30" s="240"/>
      <c r="MQL30" s="240"/>
      <c r="MQM30" s="240"/>
      <c r="MQN30" s="240"/>
      <c r="MQO30" s="240"/>
      <c r="MQP30" s="240"/>
      <c r="MQQ30" s="240"/>
      <c r="MQR30" s="240"/>
      <c r="MQS30" s="240"/>
      <c r="MQT30" s="240"/>
      <c r="MQU30" s="240"/>
      <c r="MQV30" s="240"/>
      <c r="MQW30" s="240"/>
      <c r="MQX30" s="240"/>
      <c r="MQY30" s="240"/>
      <c r="MQZ30" s="240"/>
      <c r="MRA30" s="240"/>
      <c r="MRB30" s="240"/>
      <c r="MRC30" s="240"/>
      <c r="MRD30" s="240"/>
      <c r="MRE30" s="240"/>
      <c r="MRF30" s="240"/>
      <c r="MRG30" s="240"/>
      <c r="MRH30" s="240"/>
      <c r="MRI30" s="240"/>
      <c r="MRJ30" s="240"/>
      <c r="MRK30" s="240"/>
      <c r="MRL30" s="240"/>
      <c r="MRM30" s="240"/>
      <c r="MRN30" s="240"/>
      <c r="MRO30" s="240"/>
      <c r="MRP30" s="240"/>
      <c r="MRQ30" s="240"/>
      <c r="MRR30" s="240"/>
      <c r="MRS30" s="240"/>
      <c r="MRT30" s="240"/>
      <c r="MRU30" s="240"/>
      <c r="MRV30" s="240"/>
      <c r="MRW30" s="240"/>
      <c r="MRX30" s="240"/>
      <c r="MRY30" s="240"/>
      <c r="MRZ30" s="240"/>
      <c r="MSA30" s="240"/>
      <c r="MSB30" s="240"/>
      <c r="MSC30" s="240"/>
      <c r="MSD30" s="240"/>
      <c r="MSE30" s="240"/>
      <c r="MSF30" s="240"/>
      <c r="MSG30" s="240"/>
      <c r="MSH30" s="240"/>
      <c r="MSI30" s="240"/>
      <c r="MSJ30" s="240"/>
      <c r="MSK30" s="240"/>
      <c r="MSL30" s="240"/>
      <c r="MSM30" s="240"/>
      <c r="MSN30" s="240"/>
      <c r="MSO30" s="240"/>
      <c r="MSP30" s="240"/>
      <c r="MSQ30" s="240"/>
      <c r="MSR30" s="240"/>
      <c r="MSS30" s="240"/>
      <c r="MST30" s="240"/>
      <c r="MSU30" s="240"/>
      <c r="MSV30" s="240"/>
      <c r="MSW30" s="240"/>
      <c r="MSX30" s="240"/>
      <c r="MSY30" s="240"/>
      <c r="MSZ30" s="240"/>
      <c r="MTA30" s="240"/>
      <c r="MTB30" s="240"/>
      <c r="MTC30" s="240"/>
      <c r="MTD30" s="240"/>
      <c r="MTE30" s="240"/>
      <c r="MTF30" s="240"/>
      <c r="MTG30" s="240"/>
      <c r="MTH30" s="240"/>
      <c r="MTI30" s="240"/>
      <c r="MTJ30" s="240"/>
      <c r="MTK30" s="240"/>
      <c r="MTL30" s="240"/>
      <c r="MTM30" s="240"/>
      <c r="MTN30" s="240"/>
      <c r="MTO30" s="240"/>
      <c r="MTP30" s="240"/>
      <c r="MTQ30" s="240"/>
      <c r="MTR30" s="240"/>
      <c r="MTS30" s="240"/>
      <c r="MTT30" s="240"/>
      <c r="MTU30" s="240"/>
      <c r="MTV30" s="240"/>
      <c r="MTW30" s="240"/>
      <c r="MTX30" s="240"/>
      <c r="MTY30" s="240"/>
      <c r="MTZ30" s="240"/>
      <c r="MUA30" s="240"/>
      <c r="MUB30" s="240"/>
      <c r="MUC30" s="240"/>
      <c r="MUD30" s="240"/>
      <c r="MUE30" s="240"/>
      <c r="MUF30" s="240"/>
      <c r="MUG30" s="240"/>
      <c r="MUH30" s="240"/>
      <c r="MUI30" s="240"/>
      <c r="MUJ30" s="240"/>
      <c r="MUK30" s="240"/>
      <c r="MUL30" s="240"/>
      <c r="MUM30" s="240"/>
      <c r="MUN30" s="240"/>
      <c r="MUO30" s="240"/>
      <c r="MUP30" s="240"/>
      <c r="MUQ30" s="240"/>
      <c r="MUR30" s="240"/>
      <c r="MUS30" s="240"/>
      <c r="MUT30" s="240"/>
      <c r="MUU30" s="240"/>
      <c r="MUV30" s="240"/>
      <c r="MUW30" s="240"/>
      <c r="MUX30" s="240"/>
      <c r="MUY30" s="240"/>
      <c r="MUZ30" s="240"/>
      <c r="MVA30" s="240"/>
      <c r="MVB30" s="240"/>
      <c r="MVC30" s="240"/>
      <c r="MVD30" s="240"/>
      <c r="MVE30" s="240"/>
      <c r="MVF30" s="240"/>
      <c r="MVG30" s="240"/>
      <c r="MVH30" s="240"/>
      <c r="MVI30" s="240"/>
      <c r="MVJ30" s="240"/>
      <c r="MVK30" s="240"/>
      <c r="MVL30" s="240"/>
      <c r="MVM30" s="240"/>
      <c r="MVN30" s="240"/>
      <c r="MVO30" s="240"/>
      <c r="MVP30" s="240"/>
      <c r="MVQ30" s="240"/>
      <c r="MVR30" s="240"/>
      <c r="MVS30" s="240"/>
      <c r="MVT30" s="240"/>
      <c r="MVU30" s="240"/>
      <c r="MVV30" s="240"/>
      <c r="MVW30" s="240"/>
      <c r="MVX30" s="240"/>
      <c r="MVY30" s="240"/>
      <c r="MVZ30" s="240"/>
      <c r="MWA30" s="240"/>
      <c r="MWB30" s="240"/>
      <c r="MWC30" s="240"/>
      <c r="MWD30" s="240"/>
      <c r="MWE30" s="240"/>
      <c r="MWF30" s="240"/>
      <c r="MWG30" s="240"/>
      <c r="MWH30" s="240"/>
      <c r="MWI30" s="240"/>
      <c r="MWJ30" s="240"/>
      <c r="MWK30" s="240"/>
      <c r="MWL30" s="240"/>
      <c r="MWM30" s="240"/>
      <c r="MWN30" s="240"/>
      <c r="MWO30" s="240"/>
      <c r="MWP30" s="240"/>
      <c r="MWQ30" s="240"/>
      <c r="MWR30" s="240"/>
      <c r="MWS30" s="240"/>
      <c r="MWT30" s="240"/>
      <c r="MWU30" s="240"/>
      <c r="MWV30" s="240"/>
      <c r="MWW30" s="240"/>
      <c r="MWX30" s="240"/>
      <c r="MWY30" s="240"/>
      <c r="MWZ30" s="240"/>
      <c r="MXA30" s="240"/>
      <c r="MXB30" s="240"/>
      <c r="MXC30" s="240"/>
      <c r="MXD30" s="240"/>
      <c r="MXE30" s="240"/>
      <c r="MXF30" s="240"/>
      <c r="MXG30" s="240"/>
      <c r="MXH30" s="240"/>
      <c r="MXI30" s="240"/>
      <c r="MXJ30" s="240"/>
      <c r="MXK30" s="240"/>
      <c r="MXL30" s="240"/>
      <c r="MXM30" s="240"/>
      <c r="MXN30" s="240"/>
      <c r="MXO30" s="240"/>
      <c r="MXP30" s="240"/>
      <c r="MXQ30" s="240"/>
      <c r="MXR30" s="240"/>
      <c r="MXS30" s="240"/>
      <c r="MXT30" s="240"/>
      <c r="MXU30" s="240"/>
      <c r="MXV30" s="240"/>
      <c r="MXW30" s="240"/>
      <c r="MXX30" s="240"/>
      <c r="MXY30" s="240"/>
      <c r="MXZ30" s="240"/>
      <c r="MYA30" s="240"/>
      <c r="MYB30" s="240"/>
      <c r="MYC30" s="240"/>
      <c r="MYD30" s="240"/>
      <c r="MYE30" s="240"/>
      <c r="MYF30" s="240"/>
      <c r="MYG30" s="240"/>
      <c r="MYH30" s="240"/>
      <c r="MYI30" s="240"/>
      <c r="MYJ30" s="240"/>
      <c r="MYK30" s="240"/>
      <c r="MYL30" s="240"/>
      <c r="MYM30" s="240"/>
      <c r="MYN30" s="240"/>
      <c r="MYO30" s="240"/>
      <c r="MYP30" s="240"/>
      <c r="MYQ30" s="240"/>
      <c r="MYR30" s="240"/>
      <c r="MYS30" s="240"/>
      <c r="MYT30" s="240"/>
      <c r="MYU30" s="240"/>
      <c r="MYV30" s="240"/>
      <c r="MYW30" s="240"/>
      <c r="MYX30" s="240"/>
      <c r="MYY30" s="240"/>
      <c r="MYZ30" s="240"/>
      <c r="MZA30" s="240"/>
      <c r="MZB30" s="240"/>
      <c r="MZC30" s="240"/>
      <c r="MZD30" s="240"/>
      <c r="MZE30" s="240"/>
      <c r="MZF30" s="240"/>
      <c r="MZG30" s="240"/>
      <c r="MZH30" s="240"/>
      <c r="MZI30" s="240"/>
      <c r="MZJ30" s="240"/>
      <c r="MZK30" s="240"/>
      <c r="MZL30" s="240"/>
      <c r="MZM30" s="240"/>
      <c r="MZN30" s="240"/>
      <c r="MZO30" s="240"/>
      <c r="MZP30" s="240"/>
      <c r="MZQ30" s="240"/>
      <c r="MZR30" s="240"/>
      <c r="MZS30" s="240"/>
      <c r="MZT30" s="240"/>
      <c r="MZU30" s="240"/>
      <c r="MZV30" s="240"/>
      <c r="MZW30" s="240"/>
      <c r="MZX30" s="240"/>
      <c r="MZY30" s="240"/>
      <c r="MZZ30" s="240"/>
      <c r="NAA30" s="240"/>
      <c r="NAB30" s="240"/>
      <c r="NAC30" s="240"/>
      <c r="NAD30" s="240"/>
      <c r="NAE30" s="240"/>
      <c r="NAF30" s="240"/>
      <c r="NAG30" s="240"/>
      <c r="NAH30" s="240"/>
      <c r="NAI30" s="240"/>
      <c r="NAJ30" s="240"/>
      <c r="NAK30" s="240"/>
      <c r="NAL30" s="240"/>
      <c r="NAM30" s="240"/>
      <c r="NAN30" s="240"/>
      <c r="NAO30" s="240"/>
      <c r="NAP30" s="240"/>
      <c r="NAQ30" s="240"/>
      <c r="NAR30" s="240"/>
      <c r="NAS30" s="240"/>
      <c r="NAT30" s="240"/>
      <c r="NAU30" s="240"/>
      <c r="NAV30" s="240"/>
      <c r="NAW30" s="240"/>
      <c r="NAX30" s="240"/>
      <c r="NAY30" s="240"/>
      <c r="NAZ30" s="240"/>
      <c r="NBA30" s="240"/>
      <c r="NBB30" s="240"/>
      <c r="NBC30" s="240"/>
      <c r="NBD30" s="240"/>
      <c r="NBE30" s="240"/>
      <c r="NBF30" s="240"/>
      <c r="NBG30" s="240"/>
      <c r="NBH30" s="240"/>
      <c r="NBI30" s="240"/>
      <c r="NBJ30" s="240"/>
      <c r="NBK30" s="240"/>
      <c r="NBL30" s="240"/>
      <c r="NBM30" s="240"/>
      <c r="NBN30" s="240"/>
      <c r="NBO30" s="240"/>
      <c r="NBP30" s="240"/>
      <c r="NBQ30" s="240"/>
      <c r="NBR30" s="240"/>
      <c r="NBS30" s="240"/>
      <c r="NBT30" s="240"/>
      <c r="NBU30" s="240"/>
      <c r="NBV30" s="240"/>
      <c r="NBW30" s="240"/>
      <c r="NBX30" s="240"/>
      <c r="NBY30" s="240"/>
      <c r="NBZ30" s="240"/>
      <c r="NCA30" s="240"/>
      <c r="NCB30" s="240"/>
      <c r="NCC30" s="240"/>
      <c r="NCD30" s="240"/>
      <c r="NCE30" s="240"/>
      <c r="NCF30" s="240"/>
      <c r="NCG30" s="240"/>
      <c r="NCH30" s="240"/>
      <c r="NCI30" s="240"/>
      <c r="NCJ30" s="240"/>
      <c r="NCK30" s="240"/>
      <c r="NCL30" s="240"/>
      <c r="NCM30" s="240"/>
      <c r="NCN30" s="240"/>
      <c r="NCO30" s="240"/>
      <c r="NCP30" s="240"/>
      <c r="NCQ30" s="240"/>
      <c r="NCR30" s="240"/>
      <c r="NCS30" s="240"/>
      <c r="NCT30" s="240"/>
      <c r="NCU30" s="240"/>
      <c r="NCV30" s="240"/>
      <c r="NCW30" s="240"/>
      <c r="NCX30" s="240"/>
      <c r="NCY30" s="240"/>
      <c r="NCZ30" s="240"/>
      <c r="NDA30" s="240"/>
      <c r="NDB30" s="240"/>
      <c r="NDC30" s="240"/>
      <c r="NDD30" s="240"/>
      <c r="NDE30" s="240"/>
      <c r="NDF30" s="240"/>
      <c r="NDG30" s="240"/>
      <c r="NDH30" s="240"/>
      <c r="NDI30" s="240"/>
      <c r="NDJ30" s="240"/>
      <c r="NDK30" s="240"/>
      <c r="NDL30" s="240"/>
      <c r="NDM30" s="240"/>
      <c r="NDN30" s="240"/>
      <c r="NDO30" s="240"/>
      <c r="NDP30" s="240"/>
      <c r="NDQ30" s="240"/>
      <c r="NDR30" s="240"/>
      <c r="NDS30" s="240"/>
      <c r="NDT30" s="240"/>
      <c r="NDU30" s="240"/>
      <c r="NDV30" s="240"/>
      <c r="NDW30" s="240"/>
      <c r="NDX30" s="240"/>
      <c r="NDY30" s="240"/>
      <c r="NDZ30" s="240"/>
      <c r="NEA30" s="240"/>
      <c r="NEB30" s="240"/>
      <c r="NEC30" s="240"/>
      <c r="NED30" s="240"/>
      <c r="NEE30" s="240"/>
      <c r="NEF30" s="240"/>
      <c r="NEG30" s="240"/>
      <c r="NEH30" s="240"/>
      <c r="NEI30" s="240"/>
      <c r="NEJ30" s="240"/>
      <c r="NEK30" s="240"/>
      <c r="NEL30" s="240"/>
      <c r="NEM30" s="240"/>
      <c r="NEN30" s="240"/>
      <c r="NEO30" s="240"/>
      <c r="NEP30" s="240"/>
      <c r="NEQ30" s="240"/>
      <c r="NER30" s="240"/>
      <c r="NES30" s="240"/>
      <c r="NET30" s="240"/>
      <c r="NEU30" s="240"/>
      <c r="NEV30" s="240"/>
      <c r="NEW30" s="240"/>
      <c r="NEX30" s="240"/>
      <c r="NEY30" s="240"/>
      <c r="NEZ30" s="240"/>
      <c r="NFA30" s="240"/>
      <c r="NFB30" s="240"/>
      <c r="NFC30" s="240"/>
      <c r="NFD30" s="240"/>
      <c r="NFE30" s="240"/>
      <c r="NFF30" s="240"/>
      <c r="NFG30" s="240"/>
      <c r="NFH30" s="240"/>
      <c r="NFI30" s="240"/>
      <c r="NFJ30" s="240"/>
      <c r="NFK30" s="240"/>
      <c r="NFL30" s="240"/>
      <c r="NFM30" s="240"/>
      <c r="NFN30" s="240"/>
      <c r="NFO30" s="240"/>
      <c r="NFP30" s="240"/>
      <c r="NFQ30" s="240"/>
      <c r="NFR30" s="240"/>
      <c r="NFS30" s="240"/>
      <c r="NFT30" s="240"/>
      <c r="NFU30" s="240"/>
      <c r="NFV30" s="240"/>
      <c r="NFW30" s="240"/>
      <c r="NFX30" s="240"/>
      <c r="NFY30" s="240"/>
      <c r="NFZ30" s="240"/>
      <c r="NGA30" s="240"/>
      <c r="NGB30" s="240"/>
      <c r="NGC30" s="240"/>
      <c r="NGD30" s="240"/>
      <c r="NGE30" s="240"/>
      <c r="NGF30" s="240"/>
      <c r="NGG30" s="240"/>
      <c r="NGH30" s="240"/>
      <c r="NGI30" s="240"/>
      <c r="NGJ30" s="240"/>
      <c r="NGK30" s="240"/>
      <c r="NGL30" s="240"/>
      <c r="NGM30" s="240"/>
      <c r="NGN30" s="240"/>
      <c r="NGO30" s="240"/>
      <c r="NGP30" s="240"/>
      <c r="NGQ30" s="240"/>
      <c r="NGR30" s="240"/>
      <c r="NGS30" s="240"/>
      <c r="NGT30" s="240"/>
      <c r="NGU30" s="240"/>
      <c r="NGV30" s="240"/>
      <c r="NGW30" s="240"/>
      <c r="NGX30" s="240"/>
      <c r="NGY30" s="240"/>
      <c r="NGZ30" s="240"/>
      <c r="NHA30" s="240"/>
      <c r="NHB30" s="240"/>
      <c r="NHC30" s="240"/>
      <c r="NHD30" s="240"/>
      <c r="NHE30" s="240"/>
      <c r="NHF30" s="240"/>
      <c r="NHG30" s="240"/>
      <c r="NHH30" s="240"/>
      <c r="NHI30" s="240"/>
      <c r="NHJ30" s="240"/>
      <c r="NHK30" s="240"/>
      <c r="NHL30" s="240"/>
      <c r="NHM30" s="240"/>
      <c r="NHN30" s="240"/>
      <c r="NHO30" s="240"/>
      <c r="NHP30" s="240"/>
      <c r="NHQ30" s="240"/>
      <c r="NHR30" s="240"/>
      <c r="NHS30" s="240"/>
      <c r="NHT30" s="240"/>
      <c r="NHU30" s="240"/>
      <c r="NHV30" s="240"/>
      <c r="NHW30" s="240"/>
      <c r="NHX30" s="240"/>
      <c r="NHY30" s="240"/>
      <c r="NHZ30" s="240"/>
      <c r="NIA30" s="240"/>
      <c r="NIB30" s="240"/>
      <c r="NIC30" s="240"/>
      <c r="NID30" s="240"/>
      <c r="NIE30" s="240"/>
      <c r="NIF30" s="240"/>
      <c r="NIG30" s="240"/>
      <c r="NIH30" s="240"/>
      <c r="NII30" s="240"/>
      <c r="NIJ30" s="240"/>
      <c r="NIK30" s="240"/>
      <c r="NIL30" s="240"/>
      <c r="NIM30" s="240"/>
      <c r="NIN30" s="240"/>
      <c r="NIO30" s="240"/>
      <c r="NIP30" s="240"/>
      <c r="NIQ30" s="240"/>
      <c r="NIR30" s="240"/>
      <c r="NIS30" s="240"/>
      <c r="NIT30" s="240"/>
      <c r="NIU30" s="240"/>
      <c r="NIV30" s="240"/>
      <c r="NIW30" s="240"/>
      <c r="NIX30" s="240"/>
      <c r="NIY30" s="240"/>
      <c r="NIZ30" s="240"/>
      <c r="NJA30" s="240"/>
      <c r="NJB30" s="240"/>
      <c r="NJC30" s="240"/>
      <c r="NJD30" s="240"/>
      <c r="NJE30" s="240"/>
      <c r="NJF30" s="240"/>
      <c r="NJG30" s="240"/>
      <c r="NJH30" s="240"/>
      <c r="NJI30" s="240"/>
      <c r="NJJ30" s="240"/>
      <c r="NJK30" s="240"/>
      <c r="NJL30" s="240"/>
      <c r="NJM30" s="240"/>
      <c r="NJN30" s="240"/>
      <c r="NJO30" s="240"/>
      <c r="NJP30" s="240"/>
      <c r="NJQ30" s="240"/>
      <c r="NJR30" s="240"/>
      <c r="NJS30" s="240"/>
      <c r="NJT30" s="240"/>
      <c r="NJU30" s="240"/>
      <c r="NJV30" s="240"/>
      <c r="NJW30" s="240"/>
      <c r="NJX30" s="240"/>
      <c r="NJY30" s="240"/>
      <c r="NJZ30" s="240"/>
      <c r="NKA30" s="240"/>
      <c r="NKB30" s="240"/>
      <c r="NKC30" s="240"/>
      <c r="NKD30" s="240"/>
      <c r="NKE30" s="240"/>
      <c r="NKF30" s="240"/>
      <c r="NKG30" s="240"/>
      <c r="NKH30" s="240"/>
      <c r="NKI30" s="240"/>
      <c r="NKJ30" s="240"/>
      <c r="NKK30" s="240"/>
      <c r="NKL30" s="240"/>
      <c r="NKM30" s="240"/>
      <c r="NKN30" s="240"/>
      <c r="NKO30" s="240"/>
      <c r="NKP30" s="240"/>
      <c r="NKQ30" s="240"/>
      <c r="NKR30" s="240"/>
      <c r="NKS30" s="240"/>
      <c r="NKT30" s="240"/>
      <c r="NKU30" s="240"/>
      <c r="NKV30" s="240"/>
      <c r="NKW30" s="240"/>
      <c r="NKX30" s="240"/>
      <c r="NKY30" s="240"/>
      <c r="NKZ30" s="240"/>
      <c r="NLA30" s="240"/>
      <c r="NLB30" s="240"/>
      <c r="NLC30" s="240"/>
      <c r="NLD30" s="240"/>
      <c r="NLE30" s="240"/>
      <c r="NLF30" s="240"/>
      <c r="NLG30" s="240"/>
      <c r="NLH30" s="240"/>
      <c r="NLI30" s="240"/>
      <c r="NLJ30" s="240"/>
      <c r="NLK30" s="240"/>
      <c r="NLL30" s="240"/>
      <c r="NLM30" s="240"/>
      <c r="NLN30" s="240"/>
      <c r="NLO30" s="240"/>
      <c r="NLP30" s="240"/>
      <c r="NLQ30" s="240"/>
      <c r="NLR30" s="240"/>
      <c r="NLS30" s="240"/>
      <c r="NLT30" s="240"/>
      <c r="NLU30" s="240"/>
      <c r="NLV30" s="240"/>
      <c r="NLW30" s="240"/>
      <c r="NLX30" s="240"/>
      <c r="NLY30" s="240"/>
      <c r="NLZ30" s="240"/>
      <c r="NMA30" s="240"/>
      <c r="NMB30" s="240"/>
      <c r="NMC30" s="240"/>
      <c r="NMD30" s="240"/>
      <c r="NME30" s="240"/>
      <c r="NMF30" s="240"/>
      <c r="NMG30" s="240"/>
      <c r="NMH30" s="240"/>
      <c r="NMI30" s="240"/>
      <c r="NMJ30" s="240"/>
      <c r="NMK30" s="240"/>
      <c r="NML30" s="240"/>
      <c r="NMM30" s="240"/>
      <c r="NMN30" s="240"/>
      <c r="NMO30" s="240"/>
      <c r="NMP30" s="240"/>
      <c r="NMQ30" s="240"/>
      <c r="NMR30" s="240"/>
      <c r="NMS30" s="240"/>
      <c r="NMT30" s="240"/>
      <c r="NMU30" s="240"/>
      <c r="NMV30" s="240"/>
      <c r="NMW30" s="240"/>
      <c r="NMX30" s="240"/>
      <c r="NMY30" s="240"/>
      <c r="NMZ30" s="240"/>
      <c r="NNA30" s="240"/>
      <c r="NNB30" s="240"/>
      <c r="NNC30" s="240"/>
      <c r="NND30" s="240"/>
      <c r="NNE30" s="240"/>
      <c r="NNF30" s="240"/>
      <c r="NNG30" s="240"/>
      <c r="NNH30" s="240"/>
      <c r="NNI30" s="240"/>
      <c r="NNJ30" s="240"/>
      <c r="NNK30" s="240"/>
      <c r="NNL30" s="240"/>
      <c r="NNM30" s="240"/>
      <c r="NNN30" s="240"/>
      <c r="NNO30" s="240"/>
      <c r="NNP30" s="240"/>
      <c r="NNQ30" s="240"/>
      <c r="NNR30" s="240"/>
      <c r="NNS30" s="240"/>
      <c r="NNT30" s="240"/>
      <c r="NNU30" s="240"/>
      <c r="NNV30" s="240"/>
      <c r="NNW30" s="240"/>
      <c r="NNX30" s="240"/>
      <c r="NNY30" s="240"/>
      <c r="NNZ30" s="240"/>
      <c r="NOA30" s="240"/>
      <c r="NOB30" s="240"/>
      <c r="NOC30" s="240"/>
      <c r="NOD30" s="240"/>
      <c r="NOE30" s="240"/>
      <c r="NOF30" s="240"/>
      <c r="NOG30" s="240"/>
      <c r="NOH30" s="240"/>
      <c r="NOI30" s="240"/>
      <c r="NOJ30" s="240"/>
      <c r="NOK30" s="240"/>
      <c r="NOL30" s="240"/>
      <c r="NOM30" s="240"/>
      <c r="NON30" s="240"/>
      <c r="NOO30" s="240"/>
      <c r="NOP30" s="240"/>
      <c r="NOQ30" s="240"/>
      <c r="NOR30" s="240"/>
      <c r="NOS30" s="240"/>
      <c r="NOT30" s="240"/>
      <c r="NOU30" s="240"/>
      <c r="NOV30" s="240"/>
      <c r="NOW30" s="240"/>
      <c r="NOX30" s="240"/>
      <c r="NOY30" s="240"/>
      <c r="NOZ30" s="240"/>
      <c r="NPA30" s="240"/>
      <c r="NPB30" s="240"/>
      <c r="NPC30" s="240"/>
      <c r="NPD30" s="240"/>
      <c r="NPE30" s="240"/>
      <c r="NPF30" s="240"/>
      <c r="NPG30" s="240"/>
      <c r="NPH30" s="240"/>
      <c r="NPI30" s="240"/>
      <c r="NPJ30" s="240"/>
      <c r="NPK30" s="240"/>
      <c r="NPL30" s="240"/>
      <c r="NPM30" s="240"/>
      <c r="NPN30" s="240"/>
      <c r="NPO30" s="240"/>
      <c r="NPP30" s="240"/>
      <c r="NPQ30" s="240"/>
      <c r="NPR30" s="240"/>
      <c r="NPS30" s="240"/>
      <c r="NPT30" s="240"/>
      <c r="NPU30" s="240"/>
      <c r="NPV30" s="240"/>
      <c r="NPW30" s="240"/>
      <c r="NPX30" s="240"/>
      <c r="NPY30" s="240"/>
      <c r="NPZ30" s="240"/>
      <c r="NQA30" s="240"/>
      <c r="NQB30" s="240"/>
      <c r="NQC30" s="240"/>
      <c r="NQD30" s="240"/>
      <c r="NQE30" s="240"/>
      <c r="NQF30" s="240"/>
      <c r="NQG30" s="240"/>
      <c r="NQH30" s="240"/>
      <c r="NQI30" s="240"/>
      <c r="NQJ30" s="240"/>
      <c r="NQK30" s="240"/>
      <c r="NQL30" s="240"/>
      <c r="NQM30" s="240"/>
      <c r="NQN30" s="240"/>
      <c r="NQO30" s="240"/>
      <c r="NQP30" s="240"/>
      <c r="NQQ30" s="240"/>
      <c r="NQR30" s="240"/>
      <c r="NQS30" s="240"/>
      <c r="NQT30" s="240"/>
      <c r="NQU30" s="240"/>
      <c r="NQV30" s="240"/>
      <c r="NQW30" s="240"/>
      <c r="NQX30" s="240"/>
      <c r="NQY30" s="240"/>
      <c r="NQZ30" s="240"/>
      <c r="NRA30" s="240"/>
      <c r="NRB30" s="240"/>
      <c r="NRC30" s="240"/>
      <c r="NRD30" s="240"/>
      <c r="NRE30" s="240"/>
      <c r="NRF30" s="240"/>
      <c r="NRG30" s="240"/>
      <c r="NRH30" s="240"/>
      <c r="NRI30" s="240"/>
      <c r="NRJ30" s="240"/>
      <c r="NRK30" s="240"/>
      <c r="NRL30" s="240"/>
      <c r="NRM30" s="240"/>
      <c r="NRN30" s="240"/>
      <c r="NRO30" s="240"/>
      <c r="NRP30" s="240"/>
      <c r="NRQ30" s="240"/>
      <c r="NRR30" s="240"/>
      <c r="NRS30" s="240"/>
      <c r="NRT30" s="240"/>
      <c r="NRU30" s="240"/>
      <c r="NRV30" s="240"/>
      <c r="NRW30" s="240"/>
      <c r="NRX30" s="240"/>
      <c r="NRY30" s="240"/>
      <c r="NRZ30" s="240"/>
      <c r="NSA30" s="240"/>
      <c r="NSB30" s="240"/>
      <c r="NSC30" s="240"/>
      <c r="NSD30" s="240"/>
      <c r="NSE30" s="240"/>
      <c r="NSF30" s="240"/>
      <c r="NSG30" s="240"/>
      <c r="NSH30" s="240"/>
      <c r="NSI30" s="240"/>
      <c r="NSJ30" s="240"/>
      <c r="NSK30" s="240"/>
      <c r="NSL30" s="240"/>
      <c r="NSM30" s="240"/>
      <c r="NSN30" s="240"/>
      <c r="NSO30" s="240"/>
      <c r="NSP30" s="240"/>
      <c r="NSQ30" s="240"/>
      <c r="NSR30" s="240"/>
      <c r="NSS30" s="240"/>
      <c r="NST30" s="240"/>
      <c r="NSU30" s="240"/>
      <c r="NSV30" s="240"/>
      <c r="NSW30" s="240"/>
      <c r="NSX30" s="240"/>
      <c r="NSY30" s="240"/>
      <c r="NSZ30" s="240"/>
      <c r="NTA30" s="240"/>
      <c r="NTB30" s="240"/>
      <c r="NTC30" s="240"/>
      <c r="NTD30" s="240"/>
      <c r="NTE30" s="240"/>
      <c r="NTF30" s="240"/>
      <c r="NTG30" s="240"/>
      <c r="NTH30" s="240"/>
      <c r="NTI30" s="240"/>
      <c r="NTJ30" s="240"/>
      <c r="NTK30" s="240"/>
      <c r="NTL30" s="240"/>
      <c r="NTM30" s="240"/>
      <c r="NTN30" s="240"/>
      <c r="NTO30" s="240"/>
      <c r="NTP30" s="240"/>
      <c r="NTQ30" s="240"/>
      <c r="NTR30" s="240"/>
      <c r="NTS30" s="240"/>
      <c r="NTT30" s="240"/>
      <c r="NTU30" s="240"/>
      <c r="NTV30" s="240"/>
      <c r="NTW30" s="240"/>
      <c r="NTX30" s="240"/>
      <c r="NTY30" s="240"/>
      <c r="NTZ30" s="240"/>
      <c r="NUA30" s="240"/>
      <c r="NUB30" s="240"/>
      <c r="NUC30" s="240"/>
      <c r="NUD30" s="240"/>
      <c r="NUE30" s="240"/>
      <c r="NUF30" s="240"/>
      <c r="NUG30" s="240"/>
      <c r="NUH30" s="240"/>
      <c r="NUI30" s="240"/>
      <c r="NUJ30" s="240"/>
      <c r="NUK30" s="240"/>
      <c r="NUL30" s="240"/>
      <c r="NUM30" s="240"/>
      <c r="NUN30" s="240"/>
      <c r="NUO30" s="240"/>
      <c r="NUP30" s="240"/>
      <c r="NUQ30" s="240"/>
      <c r="NUR30" s="240"/>
      <c r="NUS30" s="240"/>
      <c r="NUT30" s="240"/>
      <c r="NUU30" s="240"/>
      <c r="NUV30" s="240"/>
      <c r="NUW30" s="240"/>
      <c r="NUX30" s="240"/>
      <c r="NUY30" s="240"/>
      <c r="NUZ30" s="240"/>
      <c r="NVA30" s="240"/>
      <c r="NVB30" s="240"/>
      <c r="NVC30" s="240"/>
      <c r="NVD30" s="240"/>
      <c r="NVE30" s="240"/>
      <c r="NVF30" s="240"/>
      <c r="NVG30" s="240"/>
      <c r="NVH30" s="240"/>
      <c r="NVI30" s="240"/>
      <c r="NVJ30" s="240"/>
      <c r="NVK30" s="240"/>
      <c r="NVL30" s="240"/>
      <c r="NVM30" s="240"/>
      <c r="NVN30" s="240"/>
      <c r="NVO30" s="240"/>
      <c r="NVP30" s="240"/>
      <c r="NVQ30" s="240"/>
      <c r="NVR30" s="240"/>
      <c r="NVS30" s="240"/>
      <c r="NVT30" s="240"/>
      <c r="NVU30" s="240"/>
      <c r="NVV30" s="240"/>
      <c r="NVW30" s="240"/>
      <c r="NVX30" s="240"/>
      <c r="NVY30" s="240"/>
      <c r="NVZ30" s="240"/>
      <c r="NWA30" s="240"/>
      <c r="NWB30" s="240"/>
      <c r="NWC30" s="240"/>
      <c r="NWD30" s="240"/>
      <c r="NWE30" s="240"/>
      <c r="NWF30" s="240"/>
      <c r="NWG30" s="240"/>
      <c r="NWH30" s="240"/>
      <c r="NWI30" s="240"/>
      <c r="NWJ30" s="240"/>
      <c r="NWK30" s="240"/>
      <c r="NWL30" s="240"/>
      <c r="NWM30" s="240"/>
      <c r="NWN30" s="240"/>
      <c r="NWO30" s="240"/>
      <c r="NWP30" s="240"/>
      <c r="NWQ30" s="240"/>
      <c r="NWR30" s="240"/>
      <c r="NWS30" s="240"/>
      <c r="NWT30" s="240"/>
      <c r="NWU30" s="240"/>
      <c r="NWV30" s="240"/>
      <c r="NWW30" s="240"/>
      <c r="NWX30" s="240"/>
      <c r="NWY30" s="240"/>
      <c r="NWZ30" s="240"/>
      <c r="NXA30" s="240"/>
      <c r="NXB30" s="240"/>
      <c r="NXC30" s="240"/>
      <c r="NXD30" s="240"/>
      <c r="NXE30" s="240"/>
      <c r="NXF30" s="240"/>
      <c r="NXG30" s="240"/>
      <c r="NXH30" s="240"/>
      <c r="NXI30" s="240"/>
      <c r="NXJ30" s="240"/>
      <c r="NXK30" s="240"/>
      <c r="NXL30" s="240"/>
      <c r="NXM30" s="240"/>
      <c r="NXN30" s="240"/>
      <c r="NXO30" s="240"/>
      <c r="NXP30" s="240"/>
      <c r="NXQ30" s="240"/>
      <c r="NXR30" s="240"/>
      <c r="NXS30" s="240"/>
      <c r="NXT30" s="240"/>
      <c r="NXU30" s="240"/>
      <c r="NXV30" s="240"/>
      <c r="NXW30" s="240"/>
      <c r="NXX30" s="240"/>
      <c r="NXY30" s="240"/>
      <c r="NXZ30" s="240"/>
      <c r="NYA30" s="240"/>
      <c r="NYB30" s="240"/>
      <c r="NYC30" s="240"/>
      <c r="NYD30" s="240"/>
      <c r="NYE30" s="240"/>
      <c r="NYF30" s="240"/>
      <c r="NYG30" s="240"/>
      <c r="NYH30" s="240"/>
      <c r="NYI30" s="240"/>
      <c r="NYJ30" s="240"/>
      <c r="NYK30" s="240"/>
      <c r="NYL30" s="240"/>
      <c r="NYM30" s="240"/>
      <c r="NYN30" s="240"/>
      <c r="NYO30" s="240"/>
      <c r="NYP30" s="240"/>
      <c r="NYQ30" s="240"/>
      <c r="NYR30" s="240"/>
      <c r="NYS30" s="240"/>
      <c r="NYT30" s="240"/>
      <c r="NYU30" s="240"/>
      <c r="NYV30" s="240"/>
      <c r="NYW30" s="240"/>
      <c r="NYX30" s="240"/>
      <c r="NYY30" s="240"/>
      <c r="NYZ30" s="240"/>
      <c r="NZA30" s="240"/>
      <c r="NZB30" s="240"/>
      <c r="NZC30" s="240"/>
      <c r="NZD30" s="240"/>
      <c r="NZE30" s="240"/>
      <c r="NZF30" s="240"/>
      <c r="NZG30" s="240"/>
      <c r="NZH30" s="240"/>
      <c r="NZI30" s="240"/>
      <c r="NZJ30" s="240"/>
      <c r="NZK30" s="240"/>
      <c r="NZL30" s="240"/>
      <c r="NZM30" s="240"/>
      <c r="NZN30" s="240"/>
      <c r="NZO30" s="240"/>
      <c r="NZP30" s="240"/>
      <c r="NZQ30" s="240"/>
      <c r="NZR30" s="240"/>
      <c r="NZS30" s="240"/>
      <c r="NZT30" s="240"/>
      <c r="NZU30" s="240"/>
      <c r="NZV30" s="240"/>
      <c r="NZW30" s="240"/>
      <c r="NZX30" s="240"/>
      <c r="NZY30" s="240"/>
      <c r="NZZ30" s="240"/>
      <c r="OAA30" s="240"/>
      <c r="OAB30" s="240"/>
      <c r="OAC30" s="240"/>
      <c r="OAD30" s="240"/>
      <c r="OAE30" s="240"/>
      <c r="OAF30" s="240"/>
      <c r="OAG30" s="240"/>
      <c r="OAH30" s="240"/>
      <c r="OAI30" s="240"/>
      <c r="OAJ30" s="240"/>
      <c r="OAK30" s="240"/>
      <c r="OAL30" s="240"/>
      <c r="OAM30" s="240"/>
      <c r="OAN30" s="240"/>
      <c r="OAO30" s="240"/>
      <c r="OAP30" s="240"/>
      <c r="OAQ30" s="240"/>
      <c r="OAR30" s="240"/>
      <c r="OAS30" s="240"/>
      <c r="OAT30" s="240"/>
      <c r="OAU30" s="240"/>
      <c r="OAV30" s="240"/>
      <c r="OAW30" s="240"/>
      <c r="OAX30" s="240"/>
      <c r="OAY30" s="240"/>
      <c r="OAZ30" s="240"/>
      <c r="OBA30" s="240"/>
      <c r="OBB30" s="240"/>
      <c r="OBC30" s="240"/>
      <c r="OBD30" s="240"/>
      <c r="OBE30" s="240"/>
      <c r="OBF30" s="240"/>
      <c r="OBG30" s="240"/>
      <c r="OBH30" s="240"/>
      <c r="OBI30" s="240"/>
      <c r="OBJ30" s="240"/>
      <c r="OBK30" s="240"/>
      <c r="OBL30" s="240"/>
      <c r="OBM30" s="240"/>
      <c r="OBN30" s="240"/>
      <c r="OBO30" s="240"/>
      <c r="OBP30" s="240"/>
      <c r="OBQ30" s="240"/>
      <c r="OBR30" s="240"/>
      <c r="OBS30" s="240"/>
      <c r="OBT30" s="240"/>
      <c r="OBU30" s="240"/>
      <c r="OBV30" s="240"/>
      <c r="OBW30" s="240"/>
      <c r="OBX30" s="240"/>
      <c r="OBY30" s="240"/>
      <c r="OBZ30" s="240"/>
      <c r="OCA30" s="240"/>
      <c r="OCB30" s="240"/>
      <c r="OCC30" s="240"/>
      <c r="OCD30" s="240"/>
      <c r="OCE30" s="240"/>
      <c r="OCF30" s="240"/>
      <c r="OCG30" s="240"/>
      <c r="OCH30" s="240"/>
      <c r="OCI30" s="240"/>
      <c r="OCJ30" s="240"/>
      <c r="OCK30" s="240"/>
      <c r="OCL30" s="240"/>
      <c r="OCM30" s="240"/>
      <c r="OCN30" s="240"/>
      <c r="OCO30" s="240"/>
      <c r="OCP30" s="240"/>
      <c r="OCQ30" s="240"/>
      <c r="OCR30" s="240"/>
      <c r="OCS30" s="240"/>
      <c r="OCT30" s="240"/>
      <c r="OCU30" s="240"/>
      <c r="OCV30" s="240"/>
      <c r="OCW30" s="240"/>
      <c r="OCX30" s="240"/>
      <c r="OCY30" s="240"/>
      <c r="OCZ30" s="240"/>
      <c r="ODA30" s="240"/>
      <c r="ODB30" s="240"/>
      <c r="ODC30" s="240"/>
      <c r="ODD30" s="240"/>
      <c r="ODE30" s="240"/>
      <c r="ODF30" s="240"/>
      <c r="ODG30" s="240"/>
      <c r="ODH30" s="240"/>
      <c r="ODI30" s="240"/>
      <c r="ODJ30" s="240"/>
      <c r="ODK30" s="240"/>
      <c r="ODL30" s="240"/>
      <c r="ODM30" s="240"/>
      <c r="ODN30" s="240"/>
      <c r="ODO30" s="240"/>
      <c r="ODP30" s="240"/>
      <c r="ODQ30" s="240"/>
      <c r="ODR30" s="240"/>
      <c r="ODS30" s="240"/>
      <c r="ODT30" s="240"/>
      <c r="ODU30" s="240"/>
      <c r="ODV30" s="240"/>
      <c r="ODW30" s="240"/>
      <c r="ODX30" s="240"/>
      <c r="ODY30" s="240"/>
      <c r="ODZ30" s="240"/>
      <c r="OEA30" s="240"/>
      <c r="OEB30" s="240"/>
      <c r="OEC30" s="240"/>
      <c r="OED30" s="240"/>
      <c r="OEE30" s="240"/>
      <c r="OEF30" s="240"/>
      <c r="OEG30" s="240"/>
      <c r="OEH30" s="240"/>
      <c r="OEI30" s="240"/>
      <c r="OEJ30" s="240"/>
      <c r="OEK30" s="240"/>
      <c r="OEL30" s="240"/>
      <c r="OEM30" s="240"/>
      <c r="OEN30" s="240"/>
      <c r="OEO30" s="240"/>
      <c r="OEP30" s="240"/>
      <c r="OEQ30" s="240"/>
      <c r="OER30" s="240"/>
      <c r="OES30" s="240"/>
      <c r="OET30" s="240"/>
      <c r="OEU30" s="240"/>
      <c r="OEV30" s="240"/>
      <c r="OEW30" s="240"/>
      <c r="OEX30" s="240"/>
      <c r="OEY30" s="240"/>
      <c r="OEZ30" s="240"/>
      <c r="OFA30" s="240"/>
      <c r="OFB30" s="240"/>
      <c r="OFC30" s="240"/>
      <c r="OFD30" s="240"/>
      <c r="OFE30" s="240"/>
      <c r="OFF30" s="240"/>
      <c r="OFG30" s="240"/>
      <c r="OFH30" s="240"/>
      <c r="OFI30" s="240"/>
      <c r="OFJ30" s="240"/>
      <c r="OFK30" s="240"/>
      <c r="OFL30" s="240"/>
      <c r="OFM30" s="240"/>
      <c r="OFN30" s="240"/>
      <c r="OFO30" s="240"/>
      <c r="OFP30" s="240"/>
      <c r="OFQ30" s="240"/>
      <c r="OFR30" s="240"/>
      <c r="OFS30" s="240"/>
      <c r="OFT30" s="240"/>
      <c r="OFU30" s="240"/>
      <c r="OFV30" s="240"/>
      <c r="OFW30" s="240"/>
      <c r="OFX30" s="240"/>
      <c r="OFY30" s="240"/>
      <c r="OFZ30" s="240"/>
      <c r="OGA30" s="240"/>
      <c r="OGB30" s="240"/>
      <c r="OGC30" s="240"/>
      <c r="OGD30" s="240"/>
      <c r="OGE30" s="240"/>
      <c r="OGF30" s="240"/>
      <c r="OGG30" s="240"/>
      <c r="OGH30" s="240"/>
      <c r="OGI30" s="240"/>
      <c r="OGJ30" s="240"/>
      <c r="OGK30" s="240"/>
      <c r="OGL30" s="240"/>
      <c r="OGM30" s="240"/>
      <c r="OGN30" s="240"/>
      <c r="OGO30" s="240"/>
      <c r="OGP30" s="240"/>
      <c r="OGQ30" s="240"/>
      <c r="OGR30" s="240"/>
      <c r="OGS30" s="240"/>
      <c r="OGT30" s="240"/>
      <c r="OGU30" s="240"/>
      <c r="OGV30" s="240"/>
      <c r="OGW30" s="240"/>
      <c r="OGX30" s="240"/>
      <c r="OGY30" s="240"/>
      <c r="OGZ30" s="240"/>
      <c r="OHA30" s="240"/>
      <c r="OHB30" s="240"/>
      <c r="OHC30" s="240"/>
      <c r="OHD30" s="240"/>
      <c r="OHE30" s="240"/>
      <c r="OHF30" s="240"/>
      <c r="OHG30" s="240"/>
      <c r="OHH30" s="240"/>
      <c r="OHI30" s="240"/>
      <c r="OHJ30" s="240"/>
      <c r="OHK30" s="240"/>
      <c r="OHL30" s="240"/>
      <c r="OHM30" s="240"/>
      <c r="OHN30" s="240"/>
      <c r="OHO30" s="240"/>
      <c r="OHP30" s="240"/>
      <c r="OHQ30" s="240"/>
      <c r="OHR30" s="240"/>
      <c r="OHS30" s="240"/>
      <c r="OHT30" s="240"/>
      <c r="OHU30" s="240"/>
      <c r="OHV30" s="240"/>
      <c r="OHW30" s="240"/>
      <c r="OHX30" s="240"/>
      <c r="OHY30" s="240"/>
      <c r="OHZ30" s="240"/>
      <c r="OIA30" s="240"/>
      <c r="OIB30" s="240"/>
      <c r="OIC30" s="240"/>
      <c r="OID30" s="240"/>
      <c r="OIE30" s="240"/>
      <c r="OIF30" s="240"/>
      <c r="OIG30" s="240"/>
      <c r="OIH30" s="240"/>
      <c r="OII30" s="240"/>
      <c r="OIJ30" s="240"/>
      <c r="OIK30" s="240"/>
      <c r="OIL30" s="240"/>
      <c r="OIM30" s="240"/>
      <c r="OIN30" s="240"/>
      <c r="OIO30" s="240"/>
      <c r="OIP30" s="240"/>
      <c r="OIQ30" s="240"/>
      <c r="OIR30" s="240"/>
      <c r="OIS30" s="240"/>
      <c r="OIT30" s="240"/>
      <c r="OIU30" s="240"/>
      <c r="OIV30" s="240"/>
      <c r="OIW30" s="240"/>
      <c r="OIX30" s="240"/>
      <c r="OIY30" s="240"/>
      <c r="OIZ30" s="240"/>
      <c r="OJA30" s="240"/>
      <c r="OJB30" s="240"/>
      <c r="OJC30" s="240"/>
      <c r="OJD30" s="240"/>
      <c r="OJE30" s="240"/>
      <c r="OJF30" s="240"/>
      <c r="OJG30" s="240"/>
      <c r="OJH30" s="240"/>
      <c r="OJI30" s="240"/>
      <c r="OJJ30" s="240"/>
      <c r="OJK30" s="240"/>
      <c r="OJL30" s="240"/>
      <c r="OJM30" s="240"/>
      <c r="OJN30" s="240"/>
      <c r="OJO30" s="240"/>
      <c r="OJP30" s="240"/>
      <c r="OJQ30" s="240"/>
      <c r="OJR30" s="240"/>
      <c r="OJS30" s="240"/>
      <c r="OJT30" s="240"/>
      <c r="OJU30" s="240"/>
      <c r="OJV30" s="240"/>
      <c r="OJW30" s="240"/>
      <c r="OJX30" s="240"/>
      <c r="OJY30" s="240"/>
      <c r="OJZ30" s="240"/>
      <c r="OKA30" s="240"/>
      <c r="OKB30" s="240"/>
      <c r="OKC30" s="240"/>
      <c r="OKD30" s="240"/>
      <c r="OKE30" s="240"/>
      <c r="OKF30" s="240"/>
      <c r="OKG30" s="240"/>
      <c r="OKH30" s="240"/>
      <c r="OKI30" s="240"/>
      <c r="OKJ30" s="240"/>
      <c r="OKK30" s="240"/>
      <c r="OKL30" s="240"/>
      <c r="OKM30" s="240"/>
      <c r="OKN30" s="240"/>
      <c r="OKO30" s="240"/>
      <c r="OKP30" s="240"/>
      <c r="OKQ30" s="240"/>
      <c r="OKR30" s="240"/>
      <c r="OKS30" s="240"/>
      <c r="OKT30" s="240"/>
      <c r="OKU30" s="240"/>
      <c r="OKV30" s="240"/>
      <c r="OKW30" s="240"/>
      <c r="OKX30" s="240"/>
      <c r="OKY30" s="240"/>
      <c r="OKZ30" s="240"/>
      <c r="OLA30" s="240"/>
      <c r="OLB30" s="240"/>
      <c r="OLC30" s="240"/>
      <c r="OLD30" s="240"/>
      <c r="OLE30" s="240"/>
      <c r="OLF30" s="240"/>
      <c r="OLG30" s="240"/>
      <c r="OLH30" s="240"/>
      <c r="OLI30" s="240"/>
      <c r="OLJ30" s="240"/>
      <c r="OLK30" s="240"/>
      <c r="OLL30" s="240"/>
      <c r="OLM30" s="240"/>
      <c r="OLN30" s="240"/>
      <c r="OLO30" s="240"/>
      <c r="OLP30" s="240"/>
      <c r="OLQ30" s="240"/>
      <c r="OLR30" s="240"/>
      <c r="OLS30" s="240"/>
      <c r="OLT30" s="240"/>
      <c r="OLU30" s="240"/>
      <c r="OLV30" s="240"/>
      <c r="OLW30" s="240"/>
      <c r="OLX30" s="240"/>
      <c r="OLY30" s="240"/>
      <c r="OLZ30" s="240"/>
      <c r="OMA30" s="240"/>
      <c r="OMB30" s="240"/>
      <c r="OMC30" s="240"/>
      <c r="OMD30" s="240"/>
      <c r="OME30" s="240"/>
      <c r="OMF30" s="240"/>
      <c r="OMG30" s="240"/>
      <c r="OMH30" s="240"/>
      <c r="OMI30" s="240"/>
      <c r="OMJ30" s="240"/>
      <c r="OMK30" s="240"/>
      <c r="OML30" s="240"/>
      <c r="OMM30" s="240"/>
      <c r="OMN30" s="240"/>
      <c r="OMO30" s="240"/>
      <c r="OMP30" s="240"/>
      <c r="OMQ30" s="240"/>
      <c r="OMR30" s="240"/>
      <c r="OMS30" s="240"/>
      <c r="OMT30" s="240"/>
      <c r="OMU30" s="240"/>
      <c r="OMV30" s="240"/>
      <c r="OMW30" s="240"/>
      <c r="OMX30" s="240"/>
      <c r="OMY30" s="240"/>
      <c r="OMZ30" s="240"/>
      <c r="ONA30" s="240"/>
      <c r="ONB30" s="240"/>
      <c r="ONC30" s="240"/>
      <c r="OND30" s="240"/>
      <c r="ONE30" s="240"/>
      <c r="ONF30" s="240"/>
      <c r="ONG30" s="240"/>
      <c r="ONH30" s="240"/>
      <c r="ONI30" s="240"/>
      <c r="ONJ30" s="240"/>
      <c r="ONK30" s="240"/>
      <c r="ONL30" s="240"/>
      <c r="ONM30" s="240"/>
      <c r="ONN30" s="240"/>
      <c r="ONO30" s="240"/>
      <c r="ONP30" s="240"/>
      <c r="ONQ30" s="240"/>
      <c r="ONR30" s="240"/>
      <c r="ONS30" s="240"/>
      <c r="ONT30" s="240"/>
      <c r="ONU30" s="240"/>
      <c r="ONV30" s="240"/>
      <c r="ONW30" s="240"/>
      <c r="ONX30" s="240"/>
      <c r="ONY30" s="240"/>
      <c r="ONZ30" s="240"/>
      <c r="OOA30" s="240"/>
      <c r="OOB30" s="240"/>
      <c r="OOC30" s="240"/>
      <c r="OOD30" s="240"/>
      <c r="OOE30" s="240"/>
      <c r="OOF30" s="240"/>
      <c r="OOG30" s="240"/>
      <c r="OOH30" s="240"/>
      <c r="OOI30" s="240"/>
      <c r="OOJ30" s="240"/>
      <c r="OOK30" s="240"/>
      <c r="OOL30" s="240"/>
      <c r="OOM30" s="240"/>
      <c r="OON30" s="240"/>
      <c r="OOO30" s="240"/>
      <c r="OOP30" s="240"/>
      <c r="OOQ30" s="240"/>
      <c r="OOR30" s="240"/>
      <c r="OOS30" s="240"/>
      <c r="OOT30" s="240"/>
      <c r="OOU30" s="240"/>
      <c r="OOV30" s="240"/>
      <c r="OOW30" s="240"/>
      <c r="OOX30" s="240"/>
      <c r="OOY30" s="240"/>
      <c r="OOZ30" s="240"/>
      <c r="OPA30" s="240"/>
      <c r="OPB30" s="240"/>
      <c r="OPC30" s="240"/>
      <c r="OPD30" s="240"/>
      <c r="OPE30" s="240"/>
      <c r="OPF30" s="240"/>
      <c r="OPG30" s="240"/>
      <c r="OPH30" s="240"/>
      <c r="OPI30" s="240"/>
      <c r="OPJ30" s="240"/>
      <c r="OPK30" s="240"/>
      <c r="OPL30" s="240"/>
      <c r="OPM30" s="240"/>
      <c r="OPN30" s="240"/>
      <c r="OPO30" s="240"/>
      <c r="OPP30" s="240"/>
      <c r="OPQ30" s="240"/>
      <c r="OPR30" s="240"/>
      <c r="OPS30" s="240"/>
      <c r="OPT30" s="240"/>
      <c r="OPU30" s="240"/>
      <c r="OPV30" s="240"/>
      <c r="OPW30" s="240"/>
      <c r="OPX30" s="240"/>
      <c r="OPY30" s="240"/>
      <c r="OPZ30" s="240"/>
      <c r="OQA30" s="240"/>
      <c r="OQB30" s="240"/>
      <c r="OQC30" s="240"/>
      <c r="OQD30" s="240"/>
      <c r="OQE30" s="240"/>
      <c r="OQF30" s="240"/>
      <c r="OQG30" s="240"/>
      <c r="OQH30" s="240"/>
      <c r="OQI30" s="240"/>
      <c r="OQJ30" s="240"/>
      <c r="OQK30" s="240"/>
      <c r="OQL30" s="240"/>
      <c r="OQM30" s="240"/>
      <c r="OQN30" s="240"/>
      <c r="OQO30" s="240"/>
      <c r="OQP30" s="240"/>
      <c r="OQQ30" s="240"/>
      <c r="OQR30" s="240"/>
      <c r="OQS30" s="240"/>
      <c r="OQT30" s="240"/>
      <c r="OQU30" s="240"/>
      <c r="OQV30" s="240"/>
      <c r="OQW30" s="240"/>
      <c r="OQX30" s="240"/>
      <c r="OQY30" s="240"/>
      <c r="OQZ30" s="240"/>
      <c r="ORA30" s="240"/>
      <c r="ORB30" s="240"/>
      <c r="ORC30" s="240"/>
      <c r="ORD30" s="240"/>
      <c r="ORE30" s="240"/>
      <c r="ORF30" s="240"/>
      <c r="ORG30" s="240"/>
      <c r="ORH30" s="240"/>
      <c r="ORI30" s="240"/>
      <c r="ORJ30" s="240"/>
      <c r="ORK30" s="240"/>
      <c r="ORL30" s="240"/>
      <c r="ORM30" s="240"/>
      <c r="ORN30" s="240"/>
      <c r="ORO30" s="240"/>
      <c r="ORP30" s="240"/>
      <c r="ORQ30" s="240"/>
      <c r="ORR30" s="240"/>
      <c r="ORS30" s="240"/>
      <c r="ORT30" s="240"/>
      <c r="ORU30" s="240"/>
      <c r="ORV30" s="240"/>
      <c r="ORW30" s="240"/>
      <c r="ORX30" s="240"/>
      <c r="ORY30" s="240"/>
      <c r="ORZ30" s="240"/>
      <c r="OSA30" s="240"/>
      <c r="OSB30" s="240"/>
      <c r="OSC30" s="240"/>
      <c r="OSD30" s="240"/>
      <c r="OSE30" s="240"/>
      <c r="OSF30" s="240"/>
      <c r="OSG30" s="240"/>
      <c r="OSH30" s="240"/>
      <c r="OSI30" s="240"/>
      <c r="OSJ30" s="240"/>
      <c r="OSK30" s="240"/>
      <c r="OSL30" s="240"/>
      <c r="OSM30" s="240"/>
      <c r="OSN30" s="240"/>
      <c r="OSO30" s="240"/>
      <c r="OSP30" s="240"/>
      <c r="OSQ30" s="240"/>
      <c r="OSR30" s="240"/>
      <c r="OSS30" s="240"/>
      <c r="OST30" s="240"/>
      <c r="OSU30" s="240"/>
      <c r="OSV30" s="240"/>
      <c r="OSW30" s="240"/>
      <c r="OSX30" s="240"/>
      <c r="OSY30" s="240"/>
      <c r="OSZ30" s="240"/>
      <c r="OTA30" s="240"/>
      <c r="OTB30" s="240"/>
      <c r="OTC30" s="240"/>
      <c r="OTD30" s="240"/>
      <c r="OTE30" s="240"/>
      <c r="OTF30" s="240"/>
      <c r="OTG30" s="240"/>
      <c r="OTH30" s="240"/>
      <c r="OTI30" s="240"/>
      <c r="OTJ30" s="240"/>
      <c r="OTK30" s="240"/>
      <c r="OTL30" s="240"/>
      <c r="OTM30" s="240"/>
      <c r="OTN30" s="240"/>
      <c r="OTO30" s="240"/>
      <c r="OTP30" s="240"/>
      <c r="OTQ30" s="240"/>
      <c r="OTR30" s="240"/>
      <c r="OTS30" s="240"/>
      <c r="OTT30" s="240"/>
      <c r="OTU30" s="240"/>
      <c r="OTV30" s="240"/>
      <c r="OTW30" s="240"/>
      <c r="OTX30" s="240"/>
      <c r="OTY30" s="240"/>
      <c r="OTZ30" s="240"/>
      <c r="OUA30" s="240"/>
      <c r="OUB30" s="240"/>
      <c r="OUC30" s="240"/>
      <c r="OUD30" s="240"/>
      <c r="OUE30" s="240"/>
      <c r="OUF30" s="240"/>
      <c r="OUG30" s="240"/>
      <c r="OUH30" s="240"/>
      <c r="OUI30" s="240"/>
      <c r="OUJ30" s="240"/>
      <c r="OUK30" s="240"/>
      <c r="OUL30" s="240"/>
      <c r="OUM30" s="240"/>
      <c r="OUN30" s="240"/>
      <c r="OUO30" s="240"/>
      <c r="OUP30" s="240"/>
      <c r="OUQ30" s="240"/>
      <c r="OUR30" s="240"/>
      <c r="OUS30" s="240"/>
      <c r="OUT30" s="240"/>
      <c r="OUU30" s="240"/>
      <c r="OUV30" s="240"/>
      <c r="OUW30" s="240"/>
      <c r="OUX30" s="240"/>
      <c r="OUY30" s="240"/>
      <c r="OUZ30" s="240"/>
      <c r="OVA30" s="240"/>
      <c r="OVB30" s="240"/>
      <c r="OVC30" s="240"/>
      <c r="OVD30" s="240"/>
      <c r="OVE30" s="240"/>
      <c r="OVF30" s="240"/>
      <c r="OVG30" s="240"/>
      <c r="OVH30" s="240"/>
      <c r="OVI30" s="240"/>
      <c r="OVJ30" s="240"/>
      <c r="OVK30" s="240"/>
      <c r="OVL30" s="240"/>
      <c r="OVM30" s="240"/>
      <c r="OVN30" s="240"/>
      <c r="OVO30" s="240"/>
      <c r="OVP30" s="240"/>
      <c r="OVQ30" s="240"/>
      <c r="OVR30" s="240"/>
      <c r="OVS30" s="240"/>
      <c r="OVT30" s="240"/>
      <c r="OVU30" s="240"/>
      <c r="OVV30" s="240"/>
      <c r="OVW30" s="240"/>
      <c r="OVX30" s="240"/>
      <c r="OVY30" s="240"/>
      <c r="OVZ30" s="240"/>
      <c r="OWA30" s="240"/>
      <c r="OWB30" s="240"/>
      <c r="OWC30" s="240"/>
      <c r="OWD30" s="240"/>
      <c r="OWE30" s="240"/>
      <c r="OWF30" s="240"/>
      <c r="OWG30" s="240"/>
      <c r="OWH30" s="240"/>
      <c r="OWI30" s="240"/>
      <c r="OWJ30" s="240"/>
      <c r="OWK30" s="240"/>
      <c r="OWL30" s="240"/>
      <c r="OWM30" s="240"/>
      <c r="OWN30" s="240"/>
      <c r="OWO30" s="240"/>
      <c r="OWP30" s="240"/>
      <c r="OWQ30" s="240"/>
      <c r="OWR30" s="240"/>
      <c r="OWS30" s="240"/>
      <c r="OWT30" s="240"/>
      <c r="OWU30" s="240"/>
      <c r="OWV30" s="240"/>
      <c r="OWW30" s="240"/>
      <c r="OWX30" s="240"/>
      <c r="OWY30" s="240"/>
      <c r="OWZ30" s="240"/>
      <c r="OXA30" s="240"/>
      <c r="OXB30" s="240"/>
      <c r="OXC30" s="240"/>
      <c r="OXD30" s="240"/>
      <c r="OXE30" s="240"/>
      <c r="OXF30" s="240"/>
      <c r="OXG30" s="240"/>
      <c r="OXH30" s="240"/>
      <c r="OXI30" s="240"/>
      <c r="OXJ30" s="240"/>
      <c r="OXK30" s="240"/>
      <c r="OXL30" s="240"/>
      <c r="OXM30" s="240"/>
      <c r="OXN30" s="240"/>
      <c r="OXO30" s="240"/>
      <c r="OXP30" s="240"/>
      <c r="OXQ30" s="240"/>
      <c r="OXR30" s="240"/>
      <c r="OXS30" s="240"/>
      <c r="OXT30" s="240"/>
      <c r="OXU30" s="240"/>
      <c r="OXV30" s="240"/>
      <c r="OXW30" s="240"/>
      <c r="OXX30" s="240"/>
      <c r="OXY30" s="240"/>
      <c r="OXZ30" s="240"/>
      <c r="OYA30" s="240"/>
      <c r="OYB30" s="240"/>
      <c r="OYC30" s="240"/>
      <c r="OYD30" s="240"/>
      <c r="OYE30" s="240"/>
      <c r="OYF30" s="240"/>
      <c r="OYG30" s="240"/>
      <c r="OYH30" s="240"/>
      <c r="OYI30" s="240"/>
      <c r="OYJ30" s="240"/>
      <c r="OYK30" s="240"/>
      <c r="OYL30" s="240"/>
      <c r="OYM30" s="240"/>
      <c r="OYN30" s="240"/>
      <c r="OYO30" s="240"/>
      <c r="OYP30" s="240"/>
      <c r="OYQ30" s="240"/>
      <c r="OYR30" s="240"/>
      <c r="OYS30" s="240"/>
      <c r="OYT30" s="240"/>
      <c r="OYU30" s="240"/>
      <c r="OYV30" s="240"/>
      <c r="OYW30" s="240"/>
      <c r="OYX30" s="240"/>
      <c r="OYY30" s="240"/>
      <c r="OYZ30" s="240"/>
      <c r="OZA30" s="240"/>
      <c r="OZB30" s="240"/>
      <c r="OZC30" s="240"/>
      <c r="OZD30" s="240"/>
      <c r="OZE30" s="240"/>
      <c r="OZF30" s="240"/>
      <c r="OZG30" s="240"/>
      <c r="OZH30" s="240"/>
      <c r="OZI30" s="240"/>
      <c r="OZJ30" s="240"/>
      <c r="OZK30" s="240"/>
      <c r="OZL30" s="240"/>
      <c r="OZM30" s="240"/>
      <c r="OZN30" s="240"/>
      <c r="OZO30" s="240"/>
      <c r="OZP30" s="240"/>
      <c r="OZQ30" s="240"/>
      <c r="OZR30" s="240"/>
      <c r="OZS30" s="240"/>
      <c r="OZT30" s="240"/>
      <c r="OZU30" s="240"/>
      <c r="OZV30" s="240"/>
      <c r="OZW30" s="240"/>
      <c r="OZX30" s="240"/>
      <c r="OZY30" s="240"/>
      <c r="OZZ30" s="240"/>
      <c r="PAA30" s="240"/>
      <c r="PAB30" s="240"/>
      <c r="PAC30" s="240"/>
      <c r="PAD30" s="240"/>
      <c r="PAE30" s="240"/>
      <c r="PAF30" s="240"/>
      <c r="PAG30" s="240"/>
      <c r="PAH30" s="240"/>
      <c r="PAI30" s="240"/>
      <c r="PAJ30" s="240"/>
      <c r="PAK30" s="240"/>
      <c r="PAL30" s="240"/>
      <c r="PAM30" s="240"/>
      <c r="PAN30" s="240"/>
      <c r="PAO30" s="240"/>
      <c r="PAP30" s="240"/>
      <c r="PAQ30" s="240"/>
      <c r="PAR30" s="240"/>
      <c r="PAS30" s="240"/>
      <c r="PAT30" s="240"/>
      <c r="PAU30" s="240"/>
      <c r="PAV30" s="240"/>
      <c r="PAW30" s="240"/>
      <c r="PAX30" s="240"/>
      <c r="PAY30" s="240"/>
      <c r="PAZ30" s="240"/>
      <c r="PBA30" s="240"/>
      <c r="PBB30" s="240"/>
      <c r="PBC30" s="240"/>
      <c r="PBD30" s="240"/>
      <c r="PBE30" s="240"/>
      <c r="PBF30" s="240"/>
      <c r="PBG30" s="240"/>
      <c r="PBH30" s="240"/>
      <c r="PBI30" s="240"/>
      <c r="PBJ30" s="240"/>
      <c r="PBK30" s="240"/>
      <c r="PBL30" s="240"/>
      <c r="PBM30" s="240"/>
      <c r="PBN30" s="240"/>
      <c r="PBO30" s="240"/>
      <c r="PBP30" s="240"/>
      <c r="PBQ30" s="240"/>
      <c r="PBR30" s="240"/>
      <c r="PBS30" s="240"/>
      <c r="PBT30" s="240"/>
      <c r="PBU30" s="240"/>
      <c r="PBV30" s="240"/>
      <c r="PBW30" s="240"/>
      <c r="PBX30" s="240"/>
      <c r="PBY30" s="240"/>
      <c r="PBZ30" s="240"/>
      <c r="PCA30" s="240"/>
      <c r="PCB30" s="240"/>
      <c r="PCC30" s="240"/>
      <c r="PCD30" s="240"/>
      <c r="PCE30" s="240"/>
      <c r="PCF30" s="240"/>
      <c r="PCG30" s="240"/>
      <c r="PCH30" s="240"/>
      <c r="PCI30" s="240"/>
      <c r="PCJ30" s="240"/>
      <c r="PCK30" s="240"/>
      <c r="PCL30" s="240"/>
      <c r="PCM30" s="240"/>
      <c r="PCN30" s="240"/>
      <c r="PCO30" s="240"/>
      <c r="PCP30" s="240"/>
      <c r="PCQ30" s="240"/>
      <c r="PCR30" s="240"/>
      <c r="PCS30" s="240"/>
      <c r="PCT30" s="240"/>
      <c r="PCU30" s="240"/>
      <c r="PCV30" s="240"/>
      <c r="PCW30" s="240"/>
      <c r="PCX30" s="240"/>
      <c r="PCY30" s="240"/>
      <c r="PCZ30" s="240"/>
      <c r="PDA30" s="240"/>
      <c r="PDB30" s="240"/>
      <c r="PDC30" s="240"/>
      <c r="PDD30" s="240"/>
      <c r="PDE30" s="240"/>
      <c r="PDF30" s="240"/>
      <c r="PDG30" s="240"/>
      <c r="PDH30" s="240"/>
      <c r="PDI30" s="240"/>
      <c r="PDJ30" s="240"/>
      <c r="PDK30" s="240"/>
      <c r="PDL30" s="240"/>
      <c r="PDM30" s="240"/>
      <c r="PDN30" s="240"/>
      <c r="PDO30" s="240"/>
      <c r="PDP30" s="240"/>
      <c r="PDQ30" s="240"/>
      <c r="PDR30" s="240"/>
      <c r="PDS30" s="240"/>
      <c r="PDT30" s="240"/>
      <c r="PDU30" s="240"/>
      <c r="PDV30" s="240"/>
      <c r="PDW30" s="240"/>
      <c r="PDX30" s="240"/>
      <c r="PDY30" s="240"/>
      <c r="PDZ30" s="240"/>
      <c r="PEA30" s="240"/>
      <c r="PEB30" s="240"/>
      <c r="PEC30" s="240"/>
      <c r="PED30" s="240"/>
      <c r="PEE30" s="240"/>
      <c r="PEF30" s="240"/>
      <c r="PEG30" s="240"/>
      <c r="PEH30" s="240"/>
      <c r="PEI30" s="240"/>
      <c r="PEJ30" s="240"/>
      <c r="PEK30" s="240"/>
      <c r="PEL30" s="240"/>
      <c r="PEM30" s="240"/>
      <c r="PEN30" s="240"/>
      <c r="PEO30" s="240"/>
      <c r="PEP30" s="240"/>
      <c r="PEQ30" s="240"/>
      <c r="PER30" s="240"/>
      <c r="PES30" s="240"/>
      <c r="PET30" s="240"/>
      <c r="PEU30" s="240"/>
      <c r="PEV30" s="240"/>
      <c r="PEW30" s="240"/>
      <c r="PEX30" s="240"/>
      <c r="PEY30" s="240"/>
      <c r="PEZ30" s="240"/>
      <c r="PFA30" s="240"/>
      <c r="PFB30" s="240"/>
      <c r="PFC30" s="240"/>
      <c r="PFD30" s="240"/>
      <c r="PFE30" s="240"/>
      <c r="PFF30" s="240"/>
      <c r="PFG30" s="240"/>
      <c r="PFH30" s="240"/>
      <c r="PFI30" s="240"/>
      <c r="PFJ30" s="240"/>
      <c r="PFK30" s="240"/>
      <c r="PFL30" s="240"/>
      <c r="PFM30" s="240"/>
      <c r="PFN30" s="240"/>
      <c r="PFO30" s="240"/>
      <c r="PFP30" s="240"/>
      <c r="PFQ30" s="240"/>
      <c r="PFR30" s="240"/>
      <c r="PFS30" s="240"/>
      <c r="PFT30" s="240"/>
      <c r="PFU30" s="240"/>
      <c r="PFV30" s="240"/>
      <c r="PFW30" s="240"/>
      <c r="PFX30" s="240"/>
      <c r="PFY30" s="240"/>
      <c r="PFZ30" s="240"/>
      <c r="PGA30" s="240"/>
      <c r="PGB30" s="240"/>
      <c r="PGC30" s="240"/>
      <c r="PGD30" s="240"/>
      <c r="PGE30" s="240"/>
      <c r="PGF30" s="240"/>
      <c r="PGG30" s="240"/>
      <c r="PGH30" s="240"/>
      <c r="PGI30" s="240"/>
      <c r="PGJ30" s="240"/>
      <c r="PGK30" s="240"/>
      <c r="PGL30" s="240"/>
      <c r="PGM30" s="240"/>
      <c r="PGN30" s="240"/>
      <c r="PGO30" s="240"/>
      <c r="PGP30" s="240"/>
      <c r="PGQ30" s="240"/>
      <c r="PGR30" s="240"/>
      <c r="PGS30" s="240"/>
      <c r="PGT30" s="240"/>
      <c r="PGU30" s="240"/>
      <c r="PGV30" s="240"/>
      <c r="PGW30" s="240"/>
      <c r="PGX30" s="240"/>
      <c r="PGY30" s="240"/>
      <c r="PGZ30" s="240"/>
      <c r="PHA30" s="240"/>
      <c r="PHB30" s="240"/>
      <c r="PHC30" s="240"/>
      <c r="PHD30" s="240"/>
      <c r="PHE30" s="240"/>
      <c r="PHF30" s="240"/>
      <c r="PHG30" s="240"/>
      <c r="PHH30" s="240"/>
      <c r="PHI30" s="240"/>
      <c r="PHJ30" s="240"/>
      <c r="PHK30" s="240"/>
      <c r="PHL30" s="240"/>
      <c r="PHM30" s="240"/>
      <c r="PHN30" s="240"/>
      <c r="PHO30" s="240"/>
      <c r="PHP30" s="240"/>
      <c r="PHQ30" s="240"/>
      <c r="PHR30" s="240"/>
      <c r="PHS30" s="240"/>
      <c r="PHT30" s="240"/>
      <c r="PHU30" s="240"/>
      <c r="PHV30" s="240"/>
      <c r="PHW30" s="240"/>
      <c r="PHX30" s="240"/>
      <c r="PHY30" s="240"/>
      <c r="PHZ30" s="240"/>
      <c r="PIA30" s="240"/>
      <c r="PIB30" s="240"/>
      <c r="PIC30" s="240"/>
      <c r="PID30" s="240"/>
      <c r="PIE30" s="240"/>
      <c r="PIF30" s="240"/>
      <c r="PIG30" s="240"/>
      <c r="PIH30" s="240"/>
      <c r="PII30" s="240"/>
      <c r="PIJ30" s="240"/>
      <c r="PIK30" s="240"/>
      <c r="PIL30" s="240"/>
      <c r="PIM30" s="240"/>
      <c r="PIN30" s="240"/>
      <c r="PIO30" s="240"/>
      <c r="PIP30" s="240"/>
      <c r="PIQ30" s="240"/>
      <c r="PIR30" s="240"/>
      <c r="PIS30" s="240"/>
      <c r="PIT30" s="240"/>
      <c r="PIU30" s="240"/>
      <c r="PIV30" s="240"/>
      <c r="PIW30" s="240"/>
      <c r="PIX30" s="240"/>
      <c r="PIY30" s="240"/>
      <c r="PIZ30" s="240"/>
      <c r="PJA30" s="240"/>
      <c r="PJB30" s="240"/>
      <c r="PJC30" s="240"/>
      <c r="PJD30" s="240"/>
      <c r="PJE30" s="240"/>
      <c r="PJF30" s="240"/>
      <c r="PJG30" s="240"/>
      <c r="PJH30" s="240"/>
      <c r="PJI30" s="240"/>
      <c r="PJJ30" s="240"/>
      <c r="PJK30" s="240"/>
      <c r="PJL30" s="240"/>
      <c r="PJM30" s="240"/>
      <c r="PJN30" s="240"/>
      <c r="PJO30" s="240"/>
      <c r="PJP30" s="240"/>
      <c r="PJQ30" s="240"/>
      <c r="PJR30" s="240"/>
      <c r="PJS30" s="240"/>
      <c r="PJT30" s="240"/>
      <c r="PJU30" s="240"/>
      <c r="PJV30" s="240"/>
      <c r="PJW30" s="240"/>
      <c r="PJX30" s="240"/>
      <c r="PJY30" s="240"/>
      <c r="PJZ30" s="240"/>
      <c r="PKA30" s="240"/>
      <c r="PKB30" s="240"/>
      <c r="PKC30" s="240"/>
      <c r="PKD30" s="240"/>
      <c r="PKE30" s="240"/>
      <c r="PKF30" s="240"/>
      <c r="PKG30" s="240"/>
      <c r="PKH30" s="240"/>
      <c r="PKI30" s="240"/>
      <c r="PKJ30" s="240"/>
      <c r="PKK30" s="240"/>
      <c r="PKL30" s="240"/>
      <c r="PKM30" s="240"/>
      <c r="PKN30" s="240"/>
      <c r="PKO30" s="240"/>
      <c r="PKP30" s="240"/>
      <c r="PKQ30" s="240"/>
      <c r="PKR30" s="240"/>
      <c r="PKS30" s="240"/>
      <c r="PKT30" s="240"/>
      <c r="PKU30" s="240"/>
      <c r="PKV30" s="240"/>
      <c r="PKW30" s="240"/>
      <c r="PKX30" s="240"/>
      <c r="PKY30" s="240"/>
      <c r="PKZ30" s="240"/>
      <c r="PLA30" s="240"/>
      <c r="PLB30" s="240"/>
      <c r="PLC30" s="240"/>
      <c r="PLD30" s="240"/>
      <c r="PLE30" s="240"/>
      <c r="PLF30" s="240"/>
      <c r="PLG30" s="240"/>
      <c r="PLH30" s="240"/>
      <c r="PLI30" s="240"/>
      <c r="PLJ30" s="240"/>
      <c r="PLK30" s="240"/>
      <c r="PLL30" s="240"/>
      <c r="PLM30" s="240"/>
      <c r="PLN30" s="240"/>
      <c r="PLO30" s="240"/>
      <c r="PLP30" s="240"/>
      <c r="PLQ30" s="240"/>
      <c r="PLR30" s="240"/>
      <c r="PLS30" s="240"/>
      <c r="PLT30" s="240"/>
      <c r="PLU30" s="240"/>
      <c r="PLV30" s="240"/>
      <c r="PLW30" s="240"/>
      <c r="PLX30" s="240"/>
      <c r="PLY30" s="240"/>
      <c r="PLZ30" s="240"/>
      <c r="PMA30" s="240"/>
      <c r="PMB30" s="240"/>
      <c r="PMC30" s="240"/>
      <c r="PMD30" s="240"/>
      <c r="PME30" s="240"/>
      <c r="PMF30" s="240"/>
      <c r="PMG30" s="240"/>
      <c r="PMH30" s="240"/>
      <c r="PMI30" s="240"/>
      <c r="PMJ30" s="240"/>
      <c r="PMK30" s="240"/>
      <c r="PML30" s="240"/>
      <c r="PMM30" s="240"/>
      <c r="PMN30" s="240"/>
      <c r="PMO30" s="240"/>
      <c r="PMP30" s="240"/>
      <c r="PMQ30" s="240"/>
      <c r="PMR30" s="240"/>
      <c r="PMS30" s="240"/>
      <c r="PMT30" s="240"/>
      <c r="PMU30" s="240"/>
      <c r="PMV30" s="240"/>
      <c r="PMW30" s="240"/>
      <c r="PMX30" s="240"/>
      <c r="PMY30" s="240"/>
      <c r="PMZ30" s="240"/>
      <c r="PNA30" s="240"/>
      <c r="PNB30" s="240"/>
      <c r="PNC30" s="240"/>
      <c r="PND30" s="240"/>
      <c r="PNE30" s="240"/>
      <c r="PNF30" s="240"/>
      <c r="PNG30" s="240"/>
      <c r="PNH30" s="240"/>
      <c r="PNI30" s="240"/>
      <c r="PNJ30" s="240"/>
      <c r="PNK30" s="240"/>
      <c r="PNL30" s="240"/>
      <c r="PNM30" s="240"/>
      <c r="PNN30" s="240"/>
      <c r="PNO30" s="240"/>
      <c r="PNP30" s="240"/>
      <c r="PNQ30" s="240"/>
      <c r="PNR30" s="240"/>
      <c r="PNS30" s="240"/>
      <c r="PNT30" s="240"/>
      <c r="PNU30" s="240"/>
      <c r="PNV30" s="240"/>
      <c r="PNW30" s="240"/>
      <c r="PNX30" s="240"/>
      <c r="PNY30" s="240"/>
      <c r="PNZ30" s="240"/>
      <c r="POA30" s="240"/>
      <c r="POB30" s="240"/>
      <c r="POC30" s="240"/>
      <c r="POD30" s="240"/>
      <c r="POE30" s="240"/>
      <c r="POF30" s="240"/>
      <c r="POG30" s="240"/>
      <c r="POH30" s="240"/>
      <c r="POI30" s="240"/>
      <c r="POJ30" s="240"/>
      <c r="POK30" s="240"/>
      <c r="POL30" s="240"/>
      <c r="POM30" s="240"/>
      <c r="PON30" s="240"/>
      <c r="POO30" s="240"/>
      <c r="POP30" s="240"/>
      <c r="POQ30" s="240"/>
      <c r="POR30" s="240"/>
      <c r="POS30" s="240"/>
      <c r="POT30" s="240"/>
      <c r="POU30" s="240"/>
      <c r="POV30" s="240"/>
      <c r="POW30" s="240"/>
      <c r="POX30" s="240"/>
      <c r="POY30" s="240"/>
      <c r="POZ30" s="240"/>
      <c r="PPA30" s="240"/>
      <c r="PPB30" s="240"/>
      <c r="PPC30" s="240"/>
      <c r="PPD30" s="240"/>
      <c r="PPE30" s="240"/>
      <c r="PPF30" s="240"/>
      <c r="PPG30" s="240"/>
      <c r="PPH30" s="240"/>
      <c r="PPI30" s="240"/>
      <c r="PPJ30" s="240"/>
      <c r="PPK30" s="240"/>
      <c r="PPL30" s="240"/>
      <c r="PPM30" s="240"/>
      <c r="PPN30" s="240"/>
      <c r="PPO30" s="240"/>
      <c r="PPP30" s="240"/>
      <c r="PPQ30" s="240"/>
      <c r="PPR30" s="240"/>
      <c r="PPS30" s="240"/>
      <c r="PPT30" s="240"/>
      <c r="PPU30" s="240"/>
      <c r="PPV30" s="240"/>
      <c r="PPW30" s="240"/>
      <c r="PPX30" s="240"/>
      <c r="PPY30" s="240"/>
      <c r="PPZ30" s="240"/>
      <c r="PQA30" s="240"/>
      <c r="PQB30" s="240"/>
      <c r="PQC30" s="240"/>
      <c r="PQD30" s="240"/>
      <c r="PQE30" s="240"/>
      <c r="PQF30" s="240"/>
      <c r="PQG30" s="240"/>
      <c r="PQH30" s="240"/>
      <c r="PQI30" s="240"/>
      <c r="PQJ30" s="240"/>
      <c r="PQK30" s="240"/>
      <c r="PQL30" s="240"/>
      <c r="PQM30" s="240"/>
      <c r="PQN30" s="240"/>
      <c r="PQO30" s="240"/>
      <c r="PQP30" s="240"/>
      <c r="PQQ30" s="240"/>
      <c r="PQR30" s="240"/>
      <c r="PQS30" s="240"/>
      <c r="PQT30" s="240"/>
      <c r="PQU30" s="240"/>
      <c r="PQV30" s="240"/>
      <c r="PQW30" s="240"/>
      <c r="PQX30" s="240"/>
      <c r="PQY30" s="240"/>
      <c r="PQZ30" s="240"/>
      <c r="PRA30" s="240"/>
      <c r="PRB30" s="240"/>
      <c r="PRC30" s="240"/>
      <c r="PRD30" s="240"/>
      <c r="PRE30" s="240"/>
      <c r="PRF30" s="240"/>
      <c r="PRG30" s="240"/>
      <c r="PRH30" s="240"/>
      <c r="PRI30" s="240"/>
      <c r="PRJ30" s="240"/>
      <c r="PRK30" s="240"/>
      <c r="PRL30" s="240"/>
      <c r="PRM30" s="240"/>
      <c r="PRN30" s="240"/>
      <c r="PRO30" s="240"/>
      <c r="PRP30" s="240"/>
      <c r="PRQ30" s="240"/>
      <c r="PRR30" s="240"/>
      <c r="PRS30" s="240"/>
      <c r="PRT30" s="240"/>
      <c r="PRU30" s="240"/>
      <c r="PRV30" s="240"/>
      <c r="PRW30" s="240"/>
      <c r="PRX30" s="240"/>
      <c r="PRY30" s="240"/>
      <c r="PRZ30" s="240"/>
      <c r="PSA30" s="240"/>
      <c r="PSB30" s="240"/>
      <c r="PSC30" s="240"/>
      <c r="PSD30" s="240"/>
      <c r="PSE30" s="240"/>
      <c r="PSF30" s="240"/>
      <c r="PSG30" s="240"/>
      <c r="PSH30" s="240"/>
      <c r="PSI30" s="240"/>
      <c r="PSJ30" s="240"/>
      <c r="PSK30" s="240"/>
      <c r="PSL30" s="240"/>
      <c r="PSM30" s="240"/>
      <c r="PSN30" s="240"/>
      <c r="PSO30" s="240"/>
      <c r="PSP30" s="240"/>
      <c r="PSQ30" s="240"/>
      <c r="PSR30" s="240"/>
      <c r="PSS30" s="240"/>
      <c r="PST30" s="240"/>
      <c r="PSU30" s="240"/>
      <c r="PSV30" s="240"/>
      <c r="PSW30" s="240"/>
      <c r="PSX30" s="240"/>
      <c r="PSY30" s="240"/>
      <c r="PSZ30" s="240"/>
      <c r="PTA30" s="240"/>
      <c r="PTB30" s="240"/>
      <c r="PTC30" s="240"/>
      <c r="PTD30" s="240"/>
      <c r="PTE30" s="240"/>
      <c r="PTF30" s="240"/>
      <c r="PTG30" s="240"/>
      <c r="PTH30" s="240"/>
      <c r="PTI30" s="240"/>
      <c r="PTJ30" s="240"/>
      <c r="PTK30" s="240"/>
      <c r="PTL30" s="240"/>
      <c r="PTM30" s="240"/>
      <c r="PTN30" s="240"/>
      <c r="PTO30" s="240"/>
      <c r="PTP30" s="240"/>
      <c r="PTQ30" s="240"/>
      <c r="PTR30" s="240"/>
      <c r="PTS30" s="240"/>
      <c r="PTT30" s="240"/>
      <c r="PTU30" s="240"/>
      <c r="PTV30" s="240"/>
      <c r="PTW30" s="240"/>
      <c r="PTX30" s="240"/>
      <c r="PTY30" s="240"/>
      <c r="PTZ30" s="240"/>
      <c r="PUA30" s="240"/>
      <c r="PUB30" s="240"/>
      <c r="PUC30" s="240"/>
      <c r="PUD30" s="240"/>
      <c r="PUE30" s="240"/>
      <c r="PUF30" s="240"/>
      <c r="PUG30" s="240"/>
      <c r="PUH30" s="240"/>
      <c r="PUI30" s="240"/>
      <c r="PUJ30" s="240"/>
      <c r="PUK30" s="240"/>
      <c r="PUL30" s="240"/>
      <c r="PUM30" s="240"/>
      <c r="PUN30" s="240"/>
      <c r="PUO30" s="240"/>
      <c r="PUP30" s="240"/>
      <c r="PUQ30" s="240"/>
      <c r="PUR30" s="240"/>
      <c r="PUS30" s="240"/>
      <c r="PUT30" s="240"/>
      <c r="PUU30" s="240"/>
      <c r="PUV30" s="240"/>
      <c r="PUW30" s="240"/>
      <c r="PUX30" s="240"/>
      <c r="PUY30" s="240"/>
      <c r="PUZ30" s="240"/>
      <c r="PVA30" s="240"/>
      <c r="PVB30" s="240"/>
      <c r="PVC30" s="240"/>
      <c r="PVD30" s="240"/>
      <c r="PVE30" s="240"/>
      <c r="PVF30" s="240"/>
      <c r="PVG30" s="240"/>
      <c r="PVH30" s="240"/>
      <c r="PVI30" s="240"/>
      <c r="PVJ30" s="240"/>
      <c r="PVK30" s="240"/>
      <c r="PVL30" s="240"/>
      <c r="PVM30" s="240"/>
      <c r="PVN30" s="240"/>
      <c r="PVO30" s="240"/>
      <c r="PVP30" s="240"/>
      <c r="PVQ30" s="240"/>
      <c r="PVR30" s="240"/>
      <c r="PVS30" s="240"/>
      <c r="PVT30" s="240"/>
      <c r="PVU30" s="240"/>
      <c r="PVV30" s="240"/>
      <c r="PVW30" s="240"/>
      <c r="PVX30" s="240"/>
      <c r="PVY30" s="240"/>
      <c r="PVZ30" s="240"/>
      <c r="PWA30" s="240"/>
      <c r="PWB30" s="240"/>
      <c r="PWC30" s="240"/>
      <c r="PWD30" s="240"/>
      <c r="PWE30" s="240"/>
      <c r="PWF30" s="240"/>
      <c r="PWG30" s="240"/>
      <c r="PWH30" s="240"/>
      <c r="PWI30" s="240"/>
      <c r="PWJ30" s="240"/>
      <c r="PWK30" s="240"/>
      <c r="PWL30" s="240"/>
      <c r="PWM30" s="240"/>
      <c r="PWN30" s="240"/>
      <c r="PWO30" s="240"/>
      <c r="PWP30" s="240"/>
      <c r="PWQ30" s="240"/>
      <c r="PWR30" s="240"/>
      <c r="PWS30" s="240"/>
      <c r="PWT30" s="240"/>
      <c r="PWU30" s="240"/>
      <c r="PWV30" s="240"/>
      <c r="PWW30" s="240"/>
      <c r="PWX30" s="240"/>
      <c r="PWY30" s="240"/>
      <c r="PWZ30" s="240"/>
      <c r="PXA30" s="240"/>
      <c r="PXB30" s="240"/>
      <c r="PXC30" s="240"/>
      <c r="PXD30" s="240"/>
      <c r="PXE30" s="240"/>
      <c r="PXF30" s="240"/>
      <c r="PXG30" s="240"/>
      <c r="PXH30" s="240"/>
      <c r="PXI30" s="240"/>
      <c r="PXJ30" s="240"/>
      <c r="PXK30" s="240"/>
      <c r="PXL30" s="240"/>
      <c r="PXM30" s="240"/>
      <c r="PXN30" s="240"/>
      <c r="PXO30" s="240"/>
      <c r="PXP30" s="240"/>
      <c r="PXQ30" s="240"/>
      <c r="PXR30" s="240"/>
      <c r="PXS30" s="240"/>
      <c r="PXT30" s="240"/>
      <c r="PXU30" s="240"/>
      <c r="PXV30" s="240"/>
      <c r="PXW30" s="240"/>
      <c r="PXX30" s="240"/>
      <c r="PXY30" s="240"/>
      <c r="PXZ30" s="240"/>
      <c r="PYA30" s="240"/>
      <c r="PYB30" s="240"/>
      <c r="PYC30" s="240"/>
      <c r="PYD30" s="240"/>
      <c r="PYE30" s="240"/>
      <c r="PYF30" s="240"/>
      <c r="PYG30" s="240"/>
      <c r="PYH30" s="240"/>
      <c r="PYI30" s="240"/>
      <c r="PYJ30" s="240"/>
      <c r="PYK30" s="240"/>
      <c r="PYL30" s="240"/>
      <c r="PYM30" s="240"/>
      <c r="PYN30" s="240"/>
      <c r="PYO30" s="240"/>
      <c r="PYP30" s="240"/>
      <c r="PYQ30" s="240"/>
      <c r="PYR30" s="240"/>
      <c r="PYS30" s="240"/>
      <c r="PYT30" s="240"/>
      <c r="PYU30" s="240"/>
      <c r="PYV30" s="240"/>
      <c r="PYW30" s="240"/>
      <c r="PYX30" s="240"/>
      <c r="PYY30" s="240"/>
      <c r="PYZ30" s="240"/>
      <c r="PZA30" s="240"/>
      <c r="PZB30" s="240"/>
      <c r="PZC30" s="240"/>
      <c r="PZD30" s="240"/>
      <c r="PZE30" s="240"/>
      <c r="PZF30" s="240"/>
      <c r="PZG30" s="240"/>
      <c r="PZH30" s="240"/>
      <c r="PZI30" s="240"/>
      <c r="PZJ30" s="240"/>
      <c r="PZK30" s="240"/>
      <c r="PZL30" s="240"/>
      <c r="PZM30" s="240"/>
      <c r="PZN30" s="240"/>
      <c r="PZO30" s="240"/>
      <c r="PZP30" s="240"/>
      <c r="PZQ30" s="240"/>
      <c r="PZR30" s="240"/>
      <c r="PZS30" s="240"/>
      <c r="PZT30" s="240"/>
      <c r="PZU30" s="240"/>
      <c r="PZV30" s="240"/>
      <c r="PZW30" s="240"/>
      <c r="PZX30" s="240"/>
      <c r="PZY30" s="240"/>
      <c r="PZZ30" s="240"/>
      <c r="QAA30" s="240"/>
      <c r="QAB30" s="240"/>
      <c r="QAC30" s="240"/>
      <c r="QAD30" s="240"/>
      <c r="QAE30" s="240"/>
      <c r="QAF30" s="240"/>
      <c r="QAG30" s="240"/>
      <c r="QAH30" s="240"/>
      <c r="QAI30" s="240"/>
      <c r="QAJ30" s="240"/>
      <c r="QAK30" s="240"/>
      <c r="QAL30" s="240"/>
      <c r="QAM30" s="240"/>
      <c r="QAN30" s="240"/>
      <c r="QAO30" s="240"/>
      <c r="QAP30" s="240"/>
      <c r="QAQ30" s="240"/>
      <c r="QAR30" s="240"/>
      <c r="QAS30" s="240"/>
      <c r="QAT30" s="240"/>
      <c r="QAU30" s="240"/>
      <c r="QAV30" s="240"/>
      <c r="QAW30" s="240"/>
      <c r="QAX30" s="240"/>
      <c r="QAY30" s="240"/>
      <c r="QAZ30" s="240"/>
      <c r="QBA30" s="240"/>
      <c r="QBB30" s="240"/>
      <c r="QBC30" s="240"/>
      <c r="QBD30" s="240"/>
      <c r="QBE30" s="240"/>
      <c r="QBF30" s="240"/>
      <c r="QBG30" s="240"/>
      <c r="QBH30" s="240"/>
      <c r="QBI30" s="240"/>
      <c r="QBJ30" s="240"/>
      <c r="QBK30" s="240"/>
      <c r="QBL30" s="240"/>
      <c r="QBM30" s="240"/>
      <c r="QBN30" s="240"/>
      <c r="QBO30" s="240"/>
      <c r="QBP30" s="240"/>
      <c r="QBQ30" s="240"/>
      <c r="QBR30" s="240"/>
      <c r="QBS30" s="240"/>
      <c r="QBT30" s="240"/>
      <c r="QBU30" s="240"/>
      <c r="QBV30" s="240"/>
      <c r="QBW30" s="240"/>
      <c r="QBX30" s="240"/>
      <c r="QBY30" s="240"/>
      <c r="QBZ30" s="240"/>
      <c r="QCA30" s="240"/>
      <c r="QCB30" s="240"/>
      <c r="QCC30" s="240"/>
      <c r="QCD30" s="240"/>
      <c r="QCE30" s="240"/>
      <c r="QCF30" s="240"/>
      <c r="QCG30" s="240"/>
      <c r="QCH30" s="240"/>
      <c r="QCI30" s="240"/>
      <c r="QCJ30" s="240"/>
      <c r="QCK30" s="240"/>
      <c r="QCL30" s="240"/>
      <c r="QCM30" s="240"/>
      <c r="QCN30" s="240"/>
      <c r="QCO30" s="240"/>
      <c r="QCP30" s="240"/>
      <c r="QCQ30" s="240"/>
      <c r="QCR30" s="240"/>
      <c r="QCS30" s="240"/>
      <c r="QCT30" s="240"/>
      <c r="QCU30" s="240"/>
      <c r="QCV30" s="240"/>
      <c r="QCW30" s="240"/>
      <c r="QCX30" s="240"/>
      <c r="QCY30" s="240"/>
      <c r="QCZ30" s="240"/>
      <c r="QDA30" s="240"/>
      <c r="QDB30" s="240"/>
      <c r="QDC30" s="240"/>
      <c r="QDD30" s="240"/>
      <c r="QDE30" s="240"/>
      <c r="QDF30" s="240"/>
      <c r="QDG30" s="240"/>
      <c r="QDH30" s="240"/>
      <c r="QDI30" s="240"/>
      <c r="QDJ30" s="240"/>
      <c r="QDK30" s="240"/>
      <c r="QDL30" s="240"/>
      <c r="QDM30" s="240"/>
      <c r="QDN30" s="240"/>
      <c r="QDO30" s="240"/>
      <c r="QDP30" s="240"/>
      <c r="QDQ30" s="240"/>
      <c r="QDR30" s="240"/>
      <c r="QDS30" s="240"/>
      <c r="QDT30" s="240"/>
      <c r="QDU30" s="240"/>
      <c r="QDV30" s="240"/>
      <c r="QDW30" s="240"/>
      <c r="QDX30" s="240"/>
      <c r="QDY30" s="240"/>
      <c r="QDZ30" s="240"/>
      <c r="QEA30" s="240"/>
      <c r="QEB30" s="240"/>
      <c r="QEC30" s="240"/>
      <c r="QED30" s="240"/>
      <c r="QEE30" s="240"/>
      <c r="QEF30" s="240"/>
      <c r="QEG30" s="240"/>
      <c r="QEH30" s="240"/>
      <c r="QEI30" s="240"/>
      <c r="QEJ30" s="240"/>
      <c r="QEK30" s="240"/>
      <c r="QEL30" s="240"/>
      <c r="QEM30" s="240"/>
      <c r="QEN30" s="240"/>
      <c r="QEO30" s="240"/>
      <c r="QEP30" s="240"/>
      <c r="QEQ30" s="240"/>
      <c r="QER30" s="240"/>
      <c r="QES30" s="240"/>
      <c r="QET30" s="240"/>
      <c r="QEU30" s="240"/>
      <c r="QEV30" s="240"/>
      <c r="QEW30" s="240"/>
      <c r="QEX30" s="240"/>
      <c r="QEY30" s="240"/>
      <c r="QEZ30" s="240"/>
      <c r="QFA30" s="240"/>
      <c r="QFB30" s="240"/>
      <c r="QFC30" s="240"/>
      <c r="QFD30" s="240"/>
      <c r="QFE30" s="240"/>
      <c r="QFF30" s="240"/>
      <c r="QFG30" s="240"/>
      <c r="QFH30" s="240"/>
      <c r="QFI30" s="240"/>
      <c r="QFJ30" s="240"/>
      <c r="QFK30" s="240"/>
      <c r="QFL30" s="240"/>
      <c r="QFM30" s="240"/>
      <c r="QFN30" s="240"/>
      <c r="QFO30" s="240"/>
      <c r="QFP30" s="240"/>
      <c r="QFQ30" s="240"/>
      <c r="QFR30" s="240"/>
      <c r="QFS30" s="240"/>
      <c r="QFT30" s="240"/>
      <c r="QFU30" s="240"/>
      <c r="QFV30" s="240"/>
      <c r="QFW30" s="240"/>
      <c r="QFX30" s="240"/>
      <c r="QFY30" s="240"/>
      <c r="QFZ30" s="240"/>
      <c r="QGA30" s="240"/>
      <c r="QGB30" s="240"/>
      <c r="QGC30" s="240"/>
      <c r="QGD30" s="240"/>
      <c r="QGE30" s="240"/>
      <c r="QGF30" s="240"/>
      <c r="QGG30" s="240"/>
      <c r="QGH30" s="240"/>
      <c r="QGI30" s="240"/>
      <c r="QGJ30" s="240"/>
      <c r="QGK30" s="240"/>
      <c r="QGL30" s="240"/>
      <c r="QGM30" s="240"/>
      <c r="QGN30" s="240"/>
      <c r="QGO30" s="240"/>
      <c r="QGP30" s="240"/>
      <c r="QGQ30" s="240"/>
      <c r="QGR30" s="240"/>
      <c r="QGS30" s="240"/>
      <c r="QGT30" s="240"/>
      <c r="QGU30" s="240"/>
      <c r="QGV30" s="240"/>
      <c r="QGW30" s="240"/>
      <c r="QGX30" s="240"/>
      <c r="QGY30" s="240"/>
      <c r="QGZ30" s="240"/>
      <c r="QHA30" s="240"/>
      <c r="QHB30" s="240"/>
      <c r="QHC30" s="240"/>
      <c r="QHD30" s="240"/>
      <c r="QHE30" s="240"/>
      <c r="QHF30" s="240"/>
      <c r="QHG30" s="240"/>
      <c r="QHH30" s="240"/>
      <c r="QHI30" s="240"/>
      <c r="QHJ30" s="240"/>
      <c r="QHK30" s="240"/>
      <c r="QHL30" s="240"/>
      <c r="QHM30" s="240"/>
      <c r="QHN30" s="240"/>
      <c r="QHO30" s="240"/>
      <c r="QHP30" s="240"/>
      <c r="QHQ30" s="240"/>
      <c r="QHR30" s="240"/>
      <c r="QHS30" s="240"/>
      <c r="QHT30" s="240"/>
      <c r="QHU30" s="240"/>
      <c r="QHV30" s="240"/>
      <c r="QHW30" s="240"/>
      <c r="QHX30" s="240"/>
      <c r="QHY30" s="240"/>
      <c r="QHZ30" s="240"/>
      <c r="QIA30" s="240"/>
      <c r="QIB30" s="240"/>
      <c r="QIC30" s="240"/>
      <c r="QID30" s="240"/>
      <c r="QIE30" s="240"/>
      <c r="QIF30" s="240"/>
      <c r="QIG30" s="240"/>
      <c r="QIH30" s="240"/>
      <c r="QII30" s="240"/>
      <c r="QIJ30" s="240"/>
      <c r="QIK30" s="240"/>
      <c r="QIL30" s="240"/>
      <c r="QIM30" s="240"/>
      <c r="QIN30" s="240"/>
      <c r="QIO30" s="240"/>
      <c r="QIP30" s="240"/>
      <c r="QIQ30" s="240"/>
      <c r="QIR30" s="240"/>
      <c r="QIS30" s="240"/>
      <c r="QIT30" s="240"/>
      <c r="QIU30" s="240"/>
      <c r="QIV30" s="240"/>
      <c r="QIW30" s="240"/>
      <c r="QIX30" s="240"/>
      <c r="QIY30" s="240"/>
      <c r="QIZ30" s="240"/>
      <c r="QJA30" s="240"/>
      <c r="QJB30" s="240"/>
      <c r="QJC30" s="240"/>
      <c r="QJD30" s="240"/>
      <c r="QJE30" s="240"/>
      <c r="QJF30" s="240"/>
      <c r="QJG30" s="240"/>
      <c r="QJH30" s="240"/>
      <c r="QJI30" s="240"/>
      <c r="QJJ30" s="240"/>
      <c r="QJK30" s="240"/>
      <c r="QJL30" s="240"/>
      <c r="QJM30" s="240"/>
      <c r="QJN30" s="240"/>
      <c r="QJO30" s="240"/>
      <c r="QJP30" s="240"/>
      <c r="QJQ30" s="240"/>
      <c r="QJR30" s="240"/>
      <c r="QJS30" s="240"/>
      <c r="QJT30" s="240"/>
      <c r="QJU30" s="240"/>
      <c r="QJV30" s="240"/>
      <c r="QJW30" s="240"/>
      <c r="QJX30" s="240"/>
      <c r="QJY30" s="240"/>
      <c r="QJZ30" s="240"/>
      <c r="QKA30" s="240"/>
      <c r="QKB30" s="240"/>
      <c r="QKC30" s="240"/>
      <c r="QKD30" s="240"/>
      <c r="QKE30" s="240"/>
      <c r="QKF30" s="240"/>
      <c r="QKG30" s="240"/>
      <c r="QKH30" s="240"/>
      <c r="QKI30" s="240"/>
      <c r="QKJ30" s="240"/>
      <c r="QKK30" s="240"/>
      <c r="QKL30" s="240"/>
      <c r="QKM30" s="240"/>
      <c r="QKN30" s="240"/>
      <c r="QKO30" s="240"/>
      <c r="QKP30" s="240"/>
      <c r="QKQ30" s="240"/>
      <c r="QKR30" s="240"/>
      <c r="QKS30" s="240"/>
      <c r="QKT30" s="240"/>
      <c r="QKU30" s="240"/>
      <c r="QKV30" s="240"/>
      <c r="QKW30" s="240"/>
      <c r="QKX30" s="240"/>
      <c r="QKY30" s="240"/>
      <c r="QKZ30" s="240"/>
      <c r="QLA30" s="240"/>
      <c r="QLB30" s="240"/>
      <c r="QLC30" s="240"/>
      <c r="QLD30" s="240"/>
      <c r="QLE30" s="240"/>
      <c r="QLF30" s="240"/>
      <c r="QLG30" s="240"/>
      <c r="QLH30" s="240"/>
      <c r="QLI30" s="240"/>
      <c r="QLJ30" s="240"/>
      <c r="QLK30" s="240"/>
      <c r="QLL30" s="240"/>
      <c r="QLM30" s="240"/>
      <c r="QLN30" s="240"/>
      <c r="QLO30" s="240"/>
      <c r="QLP30" s="240"/>
      <c r="QLQ30" s="240"/>
      <c r="QLR30" s="240"/>
      <c r="QLS30" s="240"/>
      <c r="QLT30" s="240"/>
      <c r="QLU30" s="240"/>
      <c r="QLV30" s="240"/>
      <c r="QLW30" s="240"/>
      <c r="QLX30" s="240"/>
      <c r="QLY30" s="240"/>
      <c r="QLZ30" s="240"/>
      <c r="QMA30" s="240"/>
      <c r="QMB30" s="240"/>
      <c r="QMC30" s="240"/>
      <c r="QMD30" s="240"/>
      <c r="QME30" s="240"/>
      <c r="QMF30" s="240"/>
      <c r="QMG30" s="240"/>
      <c r="QMH30" s="240"/>
      <c r="QMI30" s="240"/>
      <c r="QMJ30" s="240"/>
      <c r="QMK30" s="240"/>
      <c r="QML30" s="240"/>
      <c r="QMM30" s="240"/>
      <c r="QMN30" s="240"/>
      <c r="QMO30" s="240"/>
      <c r="QMP30" s="240"/>
      <c r="QMQ30" s="240"/>
      <c r="QMR30" s="240"/>
      <c r="QMS30" s="240"/>
      <c r="QMT30" s="240"/>
      <c r="QMU30" s="240"/>
      <c r="QMV30" s="240"/>
      <c r="QMW30" s="240"/>
      <c r="QMX30" s="240"/>
      <c r="QMY30" s="240"/>
      <c r="QMZ30" s="240"/>
      <c r="QNA30" s="240"/>
      <c r="QNB30" s="240"/>
      <c r="QNC30" s="240"/>
      <c r="QND30" s="240"/>
      <c r="QNE30" s="240"/>
      <c r="QNF30" s="240"/>
      <c r="QNG30" s="240"/>
      <c r="QNH30" s="240"/>
      <c r="QNI30" s="240"/>
      <c r="QNJ30" s="240"/>
      <c r="QNK30" s="240"/>
      <c r="QNL30" s="240"/>
      <c r="QNM30" s="240"/>
      <c r="QNN30" s="240"/>
      <c r="QNO30" s="240"/>
      <c r="QNP30" s="240"/>
      <c r="QNQ30" s="240"/>
      <c r="QNR30" s="240"/>
      <c r="QNS30" s="240"/>
      <c r="QNT30" s="240"/>
      <c r="QNU30" s="240"/>
      <c r="QNV30" s="240"/>
      <c r="QNW30" s="240"/>
      <c r="QNX30" s="240"/>
      <c r="QNY30" s="240"/>
      <c r="QNZ30" s="240"/>
      <c r="QOA30" s="240"/>
      <c r="QOB30" s="240"/>
      <c r="QOC30" s="240"/>
      <c r="QOD30" s="240"/>
      <c r="QOE30" s="240"/>
      <c r="QOF30" s="240"/>
      <c r="QOG30" s="240"/>
      <c r="QOH30" s="240"/>
      <c r="QOI30" s="240"/>
      <c r="QOJ30" s="240"/>
      <c r="QOK30" s="240"/>
      <c r="QOL30" s="240"/>
      <c r="QOM30" s="240"/>
      <c r="QON30" s="240"/>
      <c r="QOO30" s="240"/>
      <c r="QOP30" s="240"/>
      <c r="QOQ30" s="240"/>
      <c r="QOR30" s="240"/>
      <c r="QOS30" s="240"/>
      <c r="QOT30" s="240"/>
      <c r="QOU30" s="240"/>
      <c r="QOV30" s="240"/>
      <c r="QOW30" s="240"/>
      <c r="QOX30" s="240"/>
      <c r="QOY30" s="240"/>
      <c r="QOZ30" s="240"/>
      <c r="QPA30" s="240"/>
      <c r="QPB30" s="240"/>
      <c r="QPC30" s="240"/>
      <c r="QPD30" s="240"/>
      <c r="QPE30" s="240"/>
      <c r="QPF30" s="240"/>
      <c r="QPG30" s="240"/>
      <c r="QPH30" s="240"/>
      <c r="QPI30" s="240"/>
      <c r="QPJ30" s="240"/>
      <c r="QPK30" s="240"/>
      <c r="QPL30" s="240"/>
      <c r="QPM30" s="240"/>
      <c r="QPN30" s="240"/>
      <c r="QPO30" s="240"/>
      <c r="QPP30" s="240"/>
      <c r="QPQ30" s="240"/>
      <c r="QPR30" s="240"/>
      <c r="QPS30" s="240"/>
      <c r="QPT30" s="240"/>
      <c r="QPU30" s="240"/>
      <c r="QPV30" s="240"/>
      <c r="QPW30" s="240"/>
      <c r="QPX30" s="240"/>
      <c r="QPY30" s="240"/>
      <c r="QPZ30" s="240"/>
      <c r="QQA30" s="240"/>
      <c r="QQB30" s="240"/>
      <c r="QQC30" s="240"/>
      <c r="QQD30" s="240"/>
      <c r="QQE30" s="240"/>
      <c r="QQF30" s="240"/>
      <c r="QQG30" s="240"/>
      <c r="QQH30" s="240"/>
      <c r="QQI30" s="240"/>
      <c r="QQJ30" s="240"/>
      <c r="QQK30" s="240"/>
      <c r="QQL30" s="240"/>
      <c r="QQM30" s="240"/>
      <c r="QQN30" s="240"/>
      <c r="QQO30" s="240"/>
      <c r="QQP30" s="240"/>
      <c r="QQQ30" s="240"/>
      <c r="QQR30" s="240"/>
      <c r="QQS30" s="240"/>
      <c r="QQT30" s="240"/>
      <c r="QQU30" s="240"/>
      <c r="QQV30" s="240"/>
      <c r="QQW30" s="240"/>
      <c r="QQX30" s="240"/>
      <c r="QQY30" s="240"/>
      <c r="QQZ30" s="240"/>
      <c r="QRA30" s="240"/>
      <c r="QRB30" s="240"/>
      <c r="QRC30" s="240"/>
      <c r="QRD30" s="240"/>
      <c r="QRE30" s="240"/>
      <c r="QRF30" s="240"/>
      <c r="QRG30" s="240"/>
      <c r="QRH30" s="240"/>
      <c r="QRI30" s="240"/>
      <c r="QRJ30" s="240"/>
      <c r="QRK30" s="240"/>
      <c r="QRL30" s="240"/>
      <c r="QRM30" s="240"/>
      <c r="QRN30" s="240"/>
      <c r="QRO30" s="240"/>
      <c r="QRP30" s="240"/>
      <c r="QRQ30" s="240"/>
      <c r="QRR30" s="240"/>
      <c r="QRS30" s="240"/>
      <c r="QRT30" s="240"/>
      <c r="QRU30" s="240"/>
      <c r="QRV30" s="240"/>
      <c r="QRW30" s="240"/>
      <c r="QRX30" s="240"/>
      <c r="QRY30" s="240"/>
      <c r="QRZ30" s="240"/>
      <c r="QSA30" s="240"/>
      <c r="QSB30" s="240"/>
      <c r="QSC30" s="240"/>
      <c r="QSD30" s="240"/>
      <c r="QSE30" s="240"/>
      <c r="QSF30" s="240"/>
      <c r="QSG30" s="240"/>
      <c r="QSH30" s="240"/>
      <c r="QSI30" s="240"/>
      <c r="QSJ30" s="240"/>
      <c r="QSK30" s="240"/>
      <c r="QSL30" s="240"/>
      <c r="QSM30" s="240"/>
      <c r="QSN30" s="240"/>
      <c r="QSO30" s="240"/>
      <c r="QSP30" s="240"/>
      <c r="QSQ30" s="240"/>
      <c r="QSR30" s="240"/>
      <c r="QSS30" s="240"/>
      <c r="QST30" s="240"/>
      <c r="QSU30" s="240"/>
      <c r="QSV30" s="240"/>
      <c r="QSW30" s="240"/>
      <c r="QSX30" s="240"/>
      <c r="QSY30" s="240"/>
      <c r="QSZ30" s="240"/>
      <c r="QTA30" s="240"/>
      <c r="QTB30" s="240"/>
      <c r="QTC30" s="240"/>
      <c r="QTD30" s="240"/>
      <c r="QTE30" s="240"/>
      <c r="QTF30" s="240"/>
      <c r="QTG30" s="240"/>
      <c r="QTH30" s="240"/>
      <c r="QTI30" s="240"/>
      <c r="QTJ30" s="240"/>
      <c r="QTK30" s="240"/>
      <c r="QTL30" s="240"/>
      <c r="QTM30" s="240"/>
      <c r="QTN30" s="240"/>
      <c r="QTO30" s="240"/>
      <c r="QTP30" s="240"/>
      <c r="QTQ30" s="240"/>
      <c r="QTR30" s="240"/>
      <c r="QTS30" s="240"/>
      <c r="QTT30" s="240"/>
      <c r="QTU30" s="240"/>
      <c r="QTV30" s="240"/>
      <c r="QTW30" s="240"/>
      <c r="QTX30" s="240"/>
      <c r="QTY30" s="240"/>
      <c r="QTZ30" s="240"/>
      <c r="QUA30" s="240"/>
      <c r="QUB30" s="240"/>
      <c r="QUC30" s="240"/>
      <c r="QUD30" s="240"/>
      <c r="QUE30" s="240"/>
      <c r="QUF30" s="240"/>
      <c r="QUG30" s="240"/>
      <c r="QUH30" s="240"/>
      <c r="QUI30" s="240"/>
      <c r="QUJ30" s="240"/>
      <c r="QUK30" s="240"/>
      <c r="QUL30" s="240"/>
      <c r="QUM30" s="240"/>
      <c r="QUN30" s="240"/>
      <c r="QUO30" s="240"/>
      <c r="QUP30" s="240"/>
      <c r="QUQ30" s="240"/>
      <c r="QUR30" s="240"/>
      <c r="QUS30" s="240"/>
      <c r="QUT30" s="240"/>
      <c r="QUU30" s="240"/>
      <c r="QUV30" s="240"/>
      <c r="QUW30" s="240"/>
      <c r="QUX30" s="240"/>
      <c r="QUY30" s="240"/>
      <c r="QUZ30" s="240"/>
      <c r="QVA30" s="240"/>
      <c r="QVB30" s="240"/>
      <c r="QVC30" s="240"/>
      <c r="QVD30" s="240"/>
      <c r="QVE30" s="240"/>
      <c r="QVF30" s="240"/>
      <c r="QVG30" s="240"/>
      <c r="QVH30" s="240"/>
      <c r="QVI30" s="240"/>
      <c r="QVJ30" s="240"/>
      <c r="QVK30" s="240"/>
      <c r="QVL30" s="240"/>
      <c r="QVM30" s="240"/>
      <c r="QVN30" s="240"/>
      <c r="QVO30" s="240"/>
      <c r="QVP30" s="240"/>
      <c r="QVQ30" s="240"/>
      <c r="QVR30" s="240"/>
      <c r="QVS30" s="240"/>
      <c r="QVT30" s="240"/>
      <c r="QVU30" s="240"/>
      <c r="QVV30" s="240"/>
      <c r="QVW30" s="240"/>
      <c r="QVX30" s="240"/>
      <c r="QVY30" s="240"/>
      <c r="QVZ30" s="240"/>
      <c r="QWA30" s="240"/>
      <c r="QWB30" s="240"/>
      <c r="QWC30" s="240"/>
      <c r="QWD30" s="240"/>
      <c r="QWE30" s="240"/>
      <c r="QWF30" s="240"/>
      <c r="QWG30" s="240"/>
      <c r="QWH30" s="240"/>
      <c r="QWI30" s="240"/>
      <c r="QWJ30" s="240"/>
      <c r="QWK30" s="240"/>
      <c r="QWL30" s="240"/>
      <c r="QWM30" s="240"/>
      <c r="QWN30" s="240"/>
      <c r="QWO30" s="240"/>
      <c r="QWP30" s="240"/>
      <c r="QWQ30" s="240"/>
      <c r="QWR30" s="240"/>
      <c r="QWS30" s="240"/>
      <c r="QWT30" s="240"/>
      <c r="QWU30" s="240"/>
      <c r="QWV30" s="240"/>
      <c r="QWW30" s="240"/>
      <c r="QWX30" s="240"/>
      <c r="QWY30" s="240"/>
      <c r="QWZ30" s="240"/>
      <c r="QXA30" s="240"/>
      <c r="QXB30" s="240"/>
      <c r="QXC30" s="240"/>
      <c r="QXD30" s="240"/>
      <c r="QXE30" s="240"/>
      <c r="QXF30" s="240"/>
      <c r="QXG30" s="240"/>
      <c r="QXH30" s="240"/>
      <c r="QXI30" s="240"/>
      <c r="QXJ30" s="240"/>
      <c r="QXK30" s="240"/>
      <c r="QXL30" s="240"/>
      <c r="QXM30" s="240"/>
      <c r="QXN30" s="240"/>
      <c r="QXO30" s="240"/>
      <c r="QXP30" s="240"/>
      <c r="QXQ30" s="240"/>
      <c r="QXR30" s="240"/>
      <c r="QXS30" s="240"/>
      <c r="QXT30" s="240"/>
      <c r="QXU30" s="240"/>
      <c r="QXV30" s="240"/>
      <c r="QXW30" s="240"/>
      <c r="QXX30" s="240"/>
      <c r="QXY30" s="240"/>
      <c r="QXZ30" s="240"/>
      <c r="QYA30" s="240"/>
      <c r="QYB30" s="240"/>
      <c r="QYC30" s="240"/>
      <c r="QYD30" s="240"/>
      <c r="QYE30" s="240"/>
      <c r="QYF30" s="240"/>
      <c r="QYG30" s="240"/>
      <c r="QYH30" s="240"/>
      <c r="QYI30" s="240"/>
      <c r="QYJ30" s="240"/>
      <c r="QYK30" s="240"/>
      <c r="QYL30" s="240"/>
      <c r="QYM30" s="240"/>
      <c r="QYN30" s="240"/>
      <c r="QYO30" s="240"/>
      <c r="QYP30" s="240"/>
      <c r="QYQ30" s="240"/>
      <c r="QYR30" s="240"/>
      <c r="QYS30" s="240"/>
      <c r="QYT30" s="240"/>
      <c r="QYU30" s="240"/>
      <c r="QYV30" s="240"/>
      <c r="QYW30" s="240"/>
      <c r="QYX30" s="240"/>
      <c r="QYY30" s="240"/>
      <c r="QYZ30" s="240"/>
      <c r="QZA30" s="240"/>
      <c r="QZB30" s="240"/>
      <c r="QZC30" s="240"/>
      <c r="QZD30" s="240"/>
      <c r="QZE30" s="240"/>
      <c r="QZF30" s="240"/>
      <c r="QZG30" s="240"/>
      <c r="QZH30" s="240"/>
      <c r="QZI30" s="240"/>
      <c r="QZJ30" s="240"/>
      <c r="QZK30" s="240"/>
      <c r="QZL30" s="240"/>
      <c r="QZM30" s="240"/>
      <c r="QZN30" s="240"/>
      <c r="QZO30" s="240"/>
      <c r="QZP30" s="240"/>
      <c r="QZQ30" s="240"/>
      <c r="QZR30" s="240"/>
      <c r="QZS30" s="240"/>
      <c r="QZT30" s="240"/>
      <c r="QZU30" s="240"/>
      <c r="QZV30" s="240"/>
      <c r="QZW30" s="240"/>
      <c r="QZX30" s="240"/>
      <c r="QZY30" s="240"/>
      <c r="QZZ30" s="240"/>
      <c r="RAA30" s="240"/>
      <c r="RAB30" s="240"/>
      <c r="RAC30" s="240"/>
      <c r="RAD30" s="240"/>
      <c r="RAE30" s="240"/>
      <c r="RAF30" s="240"/>
      <c r="RAG30" s="240"/>
      <c r="RAH30" s="240"/>
      <c r="RAI30" s="240"/>
      <c r="RAJ30" s="240"/>
      <c r="RAK30" s="240"/>
      <c r="RAL30" s="240"/>
      <c r="RAM30" s="240"/>
      <c r="RAN30" s="240"/>
      <c r="RAO30" s="240"/>
      <c r="RAP30" s="240"/>
      <c r="RAQ30" s="240"/>
      <c r="RAR30" s="240"/>
      <c r="RAS30" s="240"/>
      <c r="RAT30" s="240"/>
      <c r="RAU30" s="240"/>
      <c r="RAV30" s="240"/>
      <c r="RAW30" s="240"/>
      <c r="RAX30" s="240"/>
      <c r="RAY30" s="240"/>
      <c r="RAZ30" s="240"/>
      <c r="RBA30" s="240"/>
      <c r="RBB30" s="240"/>
      <c r="RBC30" s="240"/>
      <c r="RBD30" s="240"/>
      <c r="RBE30" s="240"/>
      <c r="RBF30" s="240"/>
      <c r="RBG30" s="240"/>
      <c r="RBH30" s="240"/>
      <c r="RBI30" s="240"/>
      <c r="RBJ30" s="240"/>
      <c r="RBK30" s="240"/>
      <c r="RBL30" s="240"/>
      <c r="RBM30" s="240"/>
      <c r="RBN30" s="240"/>
      <c r="RBO30" s="240"/>
      <c r="RBP30" s="240"/>
      <c r="RBQ30" s="240"/>
      <c r="RBR30" s="240"/>
      <c r="RBS30" s="240"/>
      <c r="RBT30" s="240"/>
      <c r="RBU30" s="240"/>
      <c r="RBV30" s="240"/>
      <c r="RBW30" s="240"/>
      <c r="RBX30" s="240"/>
      <c r="RBY30" s="240"/>
      <c r="RBZ30" s="240"/>
      <c r="RCA30" s="240"/>
      <c r="RCB30" s="240"/>
      <c r="RCC30" s="240"/>
      <c r="RCD30" s="240"/>
      <c r="RCE30" s="240"/>
      <c r="RCF30" s="240"/>
      <c r="RCG30" s="240"/>
      <c r="RCH30" s="240"/>
      <c r="RCI30" s="240"/>
      <c r="RCJ30" s="240"/>
      <c r="RCK30" s="240"/>
      <c r="RCL30" s="240"/>
      <c r="RCM30" s="240"/>
      <c r="RCN30" s="240"/>
      <c r="RCO30" s="240"/>
      <c r="RCP30" s="240"/>
      <c r="RCQ30" s="240"/>
      <c r="RCR30" s="240"/>
      <c r="RCS30" s="240"/>
      <c r="RCT30" s="240"/>
      <c r="RCU30" s="240"/>
      <c r="RCV30" s="240"/>
      <c r="RCW30" s="240"/>
      <c r="RCX30" s="240"/>
      <c r="RCY30" s="240"/>
      <c r="RCZ30" s="240"/>
      <c r="RDA30" s="240"/>
      <c r="RDB30" s="240"/>
      <c r="RDC30" s="240"/>
      <c r="RDD30" s="240"/>
      <c r="RDE30" s="240"/>
      <c r="RDF30" s="240"/>
      <c r="RDG30" s="240"/>
      <c r="RDH30" s="240"/>
      <c r="RDI30" s="240"/>
      <c r="RDJ30" s="240"/>
      <c r="RDK30" s="240"/>
      <c r="RDL30" s="240"/>
      <c r="RDM30" s="240"/>
      <c r="RDN30" s="240"/>
      <c r="RDO30" s="240"/>
      <c r="RDP30" s="240"/>
      <c r="RDQ30" s="240"/>
      <c r="RDR30" s="240"/>
      <c r="RDS30" s="240"/>
      <c r="RDT30" s="240"/>
      <c r="RDU30" s="240"/>
      <c r="RDV30" s="240"/>
      <c r="RDW30" s="240"/>
      <c r="RDX30" s="240"/>
      <c r="RDY30" s="240"/>
      <c r="RDZ30" s="240"/>
      <c r="REA30" s="240"/>
      <c r="REB30" s="240"/>
      <c r="REC30" s="240"/>
      <c r="RED30" s="240"/>
      <c r="REE30" s="240"/>
      <c r="REF30" s="240"/>
      <c r="REG30" s="240"/>
      <c r="REH30" s="240"/>
      <c r="REI30" s="240"/>
      <c r="REJ30" s="240"/>
      <c r="REK30" s="240"/>
      <c r="REL30" s="240"/>
      <c r="REM30" s="240"/>
      <c r="REN30" s="240"/>
      <c r="REO30" s="240"/>
      <c r="REP30" s="240"/>
      <c r="REQ30" s="240"/>
      <c r="RER30" s="240"/>
      <c r="RES30" s="240"/>
      <c r="RET30" s="240"/>
      <c r="REU30" s="240"/>
      <c r="REV30" s="240"/>
      <c r="REW30" s="240"/>
      <c r="REX30" s="240"/>
      <c r="REY30" s="240"/>
      <c r="REZ30" s="240"/>
      <c r="RFA30" s="240"/>
      <c r="RFB30" s="240"/>
      <c r="RFC30" s="240"/>
      <c r="RFD30" s="240"/>
      <c r="RFE30" s="240"/>
      <c r="RFF30" s="240"/>
      <c r="RFG30" s="240"/>
      <c r="RFH30" s="240"/>
      <c r="RFI30" s="240"/>
      <c r="RFJ30" s="240"/>
      <c r="RFK30" s="240"/>
      <c r="RFL30" s="240"/>
      <c r="RFM30" s="240"/>
      <c r="RFN30" s="240"/>
      <c r="RFO30" s="240"/>
      <c r="RFP30" s="240"/>
      <c r="RFQ30" s="240"/>
      <c r="RFR30" s="240"/>
      <c r="RFS30" s="240"/>
      <c r="RFT30" s="240"/>
      <c r="RFU30" s="240"/>
      <c r="RFV30" s="240"/>
      <c r="RFW30" s="240"/>
      <c r="RFX30" s="240"/>
      <c r="RFY30" s="240"/>
      <c r="RFZ30" s="240"/>
      <c r="RGA30" s="240"/>
      <c r="RGB30" s="240"/>
      <c r="RGC30" s="240"/>
      <c r="RGD30" s="240"/>
      <c r="RGE30" s="240"/>
      <c r="RGF30" s="240"/>
      <c r="RGG30" s="240"/>
      <c r="RGH30" s="240"/>
      <c r="RGI30" s="240"/>
      <c r="RGJ30" s="240"/>
      <c r="RGK30" s="240"/>
      <c r="RGL30" s="240"/>
      <c r="RGM30" s="240"/>
      <c r="RGN30" s="240"/>
      <c r="RGO30" s="240"/>
      <c r="RGP30" s="240"/>
      <c r="RGQ30" s="240"/>
      <c r="RGR30" s="240"/>
      <c r="RGS30" s="240"/>
      <c r="RGT30" s="240"/>
      <c r="RGU30" s="240"/>
      <c r="RGV30" s="240"/>
      <c r="RGW30" s="240"/>
      <c r="RGX30" s="240"/>
      <c r="RGY30" s="240"/>
      <c r="RGZ30" s="240"/>
      <c r="RHA30" s="240"/>
      <c r="RHB30" s="240"/>
      <c r="RHC30" s="240"/>
      <c r="RHD30" s="240"/>
      <c r="RHE30" s="240"/>
      <c r="RHF30" s="240"/>
      <c r="RHG30" s="240"/>
      <c r="RHH30" s="240"/>
      <c r="RHI30" s="240"/>
      <c r="RHJ30" s="240"/>
      <c r="RHK30" s="240"/>
      <c r="RHL30" s="240"/>
      <c r="RHM30" s="240"/>
      <c r="RHN30" s="240"/>
      <c r="RHO30" s="240"/>
      <c r="RHP30" s="240"/>
      <c r="RHQ30" s="240"/>
      <c r="RHR30" s="240"/>
      <c r="RHS30" s="240"/>
      <c r="RHT30" s="240"/>
      <c r="RHU30" s="240"/>
      <c r="RHV30" s="240"/>
      <c r="RHW30" s="240"/>
      <c r="RHX30" s="240"/>
      <c r="RHY30" s="240"/>
      <c r="RHZ30" s="240"/>
      <c r="RIA30" s="240"/>
      <c r="RIB30" s="240"/>
      <c r="RIC30" s="240"/>
      <c r="RID30" s="240"/>
      <c r="RIE30" s="240"/>
      <c r="RIF30" s="240"/>
      <c r="RIG30" s="240"/>
      <c r="RIH30" s="240"/>
      <c r="RII30" s="240"/>
      <c r="RIJ30" s="240"/>
      <c r="RIK30" s="240"/>
      <c r="RIL30" s="240"/>
      <c r="RIM30" s="240"/>
      <c r="RIN30" s="240"/>
      <c r="RIO30" s="240"/>
      <c r="RIP30" s="240"/>
      <c r="RIQ30" s="240"/>
      <c r="RIR30" s="240"/>
      <c r="RIS30" s="240"/>
      <c r="RIT30" s="240"/>
      <c r="RIU30" s="240"/>
      <c r="RIV30" s="240"/>
      <c r="RIW30" s="240"/>
      <c r="RIX30" s="240"/>
      <c r="RIY30" s="240"/>
      <c r="RIZ30" s="240"/>
      <c r="RJA30" s="240"/>
      <c r="RJB30" s="240"/>
      <c r="RJC30" s="240"/>
      <c r="RJD30" s="240"/>
      <c r="RJE30" s="240"/>
      <c r="RJF30" s="240"/>
      <c r="RJG30" s="240"/>
      <c r="RJH30" s="240"/>
      <c r="RJI30" s="240"/>
      <c r="RJJ30" s="240"/>
      <c r="RJK30" s="240"/>
      <c r="RJL30" s="240"/>
      <c r="RJM30" s="240"/>
      <c r="RJN30" s="240"/>
      <c r="RJO30" s="240"/>
      <c r="RJP30" s="240"/>
      <c r="RJQ30" s="240"/>
      <c r="RJR30" s="240"/>
      <c r="RJS30" s="240"/>
      <c r="RJT30" s="240"/>
      <c r="RJU30" s="240"/>
      <c r="RJV30" s="240"/>
      <c r="RJW30" s="240"/>
      <c r="RJX30" s="240"/>
      <c r="RJY30" s="240"/>
      <c r="RJZ30" s="240"/>
      <c r="RKA30" s="240"/>
      <c r="RKB30" s="240"/>
      <c r="RKC30" s="240"/>
      <c r="RKD30" s="240"/>
      <c r="RKE30" s="240"/>
      <c r="RKF30" s="240"/>
      <c r="RKG30" s="240"/>
      <c r="RKH30" s="240"/>
      <c r="RKI30" s="240"/>
      <c r="RKJ30" s="240"/>
      <c r="RKK30" s="240"/>
      <c r="RKL30" s="240"/>
      <c r="RKM30" s="240"/>
      <c r="RKN30" s="240"/>
      <c r="RKO30" s="240"/>
      <c r="RKP30" s="240"/>
      <c r="RKQ30" s="240"/>
      <c r="RKR30" s="240"/>
      <c r="RKS30" s="240"/>
      <c r="RKT30" s="240"/>
      <c r="RKU30" s="240"/>
      <c r="RKV30" s="240"/>
      <c r="RKW30" s="240"/>
      <c r="RKX30" s="240"/>
      <c r="RKY30" s="240"/>
      <c r="RKZ30" s="240"/>
      <c r="RLA30" s="240"/>
      <c r="RLB30" s="240"/>
      <c r="RLC30" s="240"/>
      <c r="RLD30" s="240"/>
      <c r="RLE30" s="240"/>
      <c r="RLF30" s="240"/>
      <c r="RLG30" s="240"/>
      <c r="RLH30" s="240"/>
      <c r="RLI30" s="240"/>
      <c r="RLJ30" s="240"/>
      <c r="RLK30" s="240"/>
      <c r="RLL30" s="240"/>
      <c r="RLM30" s="240"/>
      <c r="RLN30" s="240"/>
      <c r="RLO30" s="240"/>
      <c r="RLP30" s="240"/>
      <c r="RLQ30" s="240"/>
      <c r="RLR30" s="240"/>
      <c r="RLS30" s="240"/>
      <c r="RLT30" s="240"/>
      <c r="RLU30" s="240"/>
      <c r="RLV30" s="240"/>
      <c r="RLW30" s="240"/>
      <c r="RLX30" s="240"/>
      <c r="RLY30" s="240"/>
      <c r="RLZ30" s="240"/>
      <c r="RMA30" s="240"/>
      <c r="RMB30" s="240"/>
      <c r="RMC30" s="240"/>
      <c r="RMD30" s="240"/>
      <c r="RME30" s="240"/>
      <c r="RMF30" s="240"/>
      <c r="RMG30" s="240"/>
      <c r="RMH30" s="240"/>
      <c r="RMI30" s="240"/>
      <c r="RMJ30" s="240"/>
      <c r="RMK30" s="240"/>
      <c r="RML30" s="240"/>
      <c r="RMM30" s="240"/>
      <c r="RMN30" s="240"/>
      <c r="RMO30" s="240"/>
      <c r="RMP30" s="240"/>
      <c r="RMQ30" s="240"/>
      <c r="RMR30" s="240"/>
      <c r="RMS30" s="240"/>
      <c r="RMT30" s="240"/>
      <c r="RMU30" s="240"/>
      <c r="RMV30" s="240"/>
      <c r="RMW30" s="240"/>
      <c r="RMX30" s="240"/>
      <c r="RMY30" s="240"/>
      <c r="RMZ30" s="240"/>
      <c r="RNA30" s="240"/>
      <c r="RNB30" s="240"/>
      <c r="RNC30" s="240"/>
      <c r="RND30" s="240"/>
      <c r="RNE30" s="240"/>
      <c r="RNF30" s="240"/>
      <c r="RNG30" s="240"/>
      <c r="RNH30" s="240"/>
      <c r="RNI30" s="240"/>
      <c r="RNJ30" s="240"/>
      <c r="RNK30" s="240"/>
      <c r="RNL30" s="240"/>
      <c r="RNM30" s="240"/>
      <c r="RNN30" s="240"/>
      <c r="RNO30" s="240"/>
      <c r="RNP30" s="240"/>
      <c r="RNQ30" s="240"/>
      <c r="RNR30" s="240"/>
      <c r="RNS30" s="240"/>
      <c r="RNT30" s="240"/>
      <c r="RNU30" s="240"/>
      <c r="RNV30" s="240"/>
      <c r="RNW30" s="240"/>
      <c r="RNX30" s="240"/>
      <c r="RNY30" s="240"/>
      <c r="RNZ30" s="240"/>
      <c r="ROA30" s="240"/>
      <c r="ROB30" s="240"/>
      <c r="ROC30" s="240"/>
      <c r="ROD30" s="240"/>
      <c r="ROE30" s="240"/>
      <c r="ROF30" s="240"/>
      <c r="ROG30" s="240"/>
      <c r="ROH30" s="240"/>
      <c r="ROI30" s="240"/>
      <c r="ROJ30" s="240"/>
      <c r="ROK30" s="240"/>
      <c r="ROL30" s="240"/>
      <c r="ROM30" s="240"/>
      <c r="RON30" s="240"/>
      <c r="ROO30" s="240"/>
      <c r="ROP30" s="240"/>
      <c r="ROQ30" s="240"/>
      <c r="ROR30" s="240"/>
      <c r="ROS30" s="240"/>
      <c r="ROT30" s="240"/>
      <c r="ROU30" s="240"/>
      <c r="ROV30" s="240"/>
      <c r="ROW30" s="240"/>
      <c r="ROX30" s="240"/>
      <c r="ROY30" s="240"/>
      <c r="ROZ30" s="240"/>
      <c r="RPA30" s="240"/>
      <c r="RPB30" s="240"/>
      <c r="RPC30" s="240"/>
      <c r="RPD30" s="240"/>
      <c r="RPE30" s="240"/>
      <c r="RPF30" s="240"/>
      <c r="RPG30" s="240"/>
      <c r="RPH30" s="240"/>
      <c r="RPI30" s="240"/>
      <c r="RPJ30" s="240"/>
      <c r="RPK30" s="240"/>
      <c r="RPL30" s="240"/>
      <c r="RPM30" s="240"/>
      <c r="RPN30" s="240"/>
      <c r="RPO30" s="240"/>
      <c r="RPP30" s="240"/>
      <c r="RPQ30" s="240"/>
      <c r="RPR30" s="240"/>
      <c r="RPS30" s="240"/>
      <c r="RPT30" s="240"/>
      <c r="RPU30" s="240"/>
      <c r="RPV30" s="240"/>
      <c r="RPW30" s="240"/>
      <c r="RPX30" s="240"/>
      <c r="RPY30" s="240"/>
      <c r="RPZ30" s="240"/>
      <c r="RQA30" s="240"/>
      <c r="RQB30" s="240"/>
      <c r="RQC30" s="240"/>
      <c r="RQD30" s="240"/>
      <c r="RQE30" s="240"/>
      <c r="RQF30" s="240"/>
      <c r="RQG30" s="240"/>
      <c r="RQH30" s="240"/>
      <c r="RQI30" s="240"/>
      <c r="RQJ30" s="240"/>
      <c r="RQK30" s="240"/>
      <c r="RQL30" s="240"/>
      <c r="RQM30" s="240"/>
      <c r="RQN30" s="240"/>
      <c r="RQO30" s="240"/>
      <c r="RQP30" s="240"/>
      <c r="RQQ30" s="240"/>
      <c r="RQR30" s="240"/>
      <c r="RQS30" s="240"/>
      <c r="RQT30" s="240"/>
      <c r="RQU30" s="240"/>
      <c r="RQV30" s="240"/>
      <c r="RQW30" s="240"/>
      <c r="RQX30" s="240"/>
      <c r="RQY30" s="240"/>
      <c r="RQZ30" s="240"/>
      <c r="RRA30" s="240"/>
      <c r="RRB30" s="240"/>
      <c r="RRC30" s="240"/>
      <c r="RRD30" s="240"/>
      <c r="RRE30" s="240"/>
      <c r="RRF30" s="240"/>
      <c r="RRG30" s="240"/>
      <c r="RRH30" s="240"/>
      <c r="RRI30" s="240"/>
      <c r="RRJ30" s="240"/>
      <c r="RRK30" s="240"/>
      <c r="RRL30" s="240"/>
      <c r="RRM30" s="240"/>
      <c r="RRN30" s="240"/>
      <c r="RRO30" s="240"/>
      <c r="RRP30" s="240"/>
      <c r="RRQ30" s="240"/>
      <c r="RRR30" s="240"/>
      <c r="RRS30" s="240"/>
      <c r="RRT30" s="240"/>
      <c r="RRU30" s="240"/>
      <c r="RRV30" s="240"/>
      <c r="RRW30" s="240"/>
      <c r="RRX30" s="240"/>
      <c r="RRY30" s="240"/>
      <c r="RRZ30" s="240"/>
      <c r="RSA30" s="240"/>
      <c r="RSB30" s="240"/>
      <c r="RSC30" s="240"/>
      <c r="RSD30" s="240"/>
      <c r="RSE30" s="240"/>
      <c r="RSF30" s="240"/>
      <c r="RSG30" s="240"/>
      <c r="RSH30" s="240"/>
      <c r="RSI30" s="240"/>
      <c r="RSJ30" s="240"/>
      <c r="RSK30" s="240"/>
      <c r="RSL30" s="240"/>
      <c r="RSM30" s="240"/>
      <c r="RSN30" s="240"/>
      <c r="RSO30" s="240"/>
      <c r="RSP30" s="240"/>
      <c r="RSQ30" s="240"/>
      <c r="RSR30" s="240"/>
      <c r="RSS30" s="240"/>
      <c r="RST30" s="240"/>
      <c r="RSU30" s="240"/>
      <c r="RSV30" s="240"/>
      <c r="RSW30" s="240"/>
      <c r="RSX30" s="240"/>
      <c r="RSY30" s="240"/>
      <c r="RSZ30" s="240"/>
      <c r="RTA30" s="240"/>
      <c r="RTB30" s="240"/>
      <c r="RTC30" s="240"/>
      <c r="RTD30" s="240"/>
      <c r="RTE30" s="240"/>
      <c r="RTF30" s="240"/>
      <c r="RTG30" s="240"/>
      <c r="RTH30" s="240"/>
      <c r="RTI30" s="240"/>
      <c r="RTJ30" s="240"/>
      <c r="RTK30" s="240"/>
      <c r="RTL30" s="240"/>
      <c r="RTM30" s="240"/>
      <c r="RTN30" s="240"/>
      <c r="RTO30" s="240"/>
      <c r="RTP30" s="240"/>
      <c r="RTQ30" s="240"/>
      <c r="RTR30" s="240"/>
      <c r="RTS30" s="240"/>
      <c r="RTT30" s="240"/>
      <c r="RTU30" s="240"/>
      <c r="RTV30" s="240"/>
      <c r="RTW30" s="240"/>
      <c r="RTX30" s="240"/>
      <c r="RTY30" s="240"/>
      <c r="RTZ30" s="240"/>
      <c r="RUA30" s="240"/>
      <c r="RUB30" s="240"/>
      <c r="RUC30" s="240"/>
      <c r="RUD30" s="240"/>
      <c r="RUE30" s="240"/>
      <c r="RUF30" s="240"/>
      <c r="RUG30" s="240"/>
      <c r="RUH30" s="240"/>
      <c r="RUI30" s="240"/>
      <c r="RUJ30" s="240"/>
      <c r="RUK30" s="240"/>
      <c r="RUL30" s="240"/>
      <c r="RUM30" s="240"/>
      <c r="RUN30" s="240"/>
      <c r="RUO30" s="240"/>
      <c r="RUP30" s="240"/>
      <c r="RUQ30" s="240"/>
      <c r="RUR30" s="240"/>
      <c r="RUS30" s="240"/>
      <c r="RUT30" s="240"/>
      <c r="RUU30" s="240"/>
      <c r="RUV30" s="240"/>
      <c r="RUW30" s="240"/>
      <c r="RUX30" s="240"/>
      <c r="RUY30" s="240"/>
      <c r="RUZ30" s="240"/>
      <c r="RVA30" s="240"/>
      <c r="RVB30" s="240"/>
      <c r="RVC30" s="240"/>
      <c r="RVD30" s="240"/>
      <c r="RVE30" s="240"/>
      <c r="RVF30" s="240"/>
      <c r="RVG30" s="240"/>
      <c r="RVH30" s="240"/>
      <c r="RVI30" s="240"/>
      <c r="RVJ30" s="240"/>
      <c r="RVK30" s="240"/>
      <c r="RVL30" s="240"/>
      <c r="RVM30" s="240"/>
      <c r="RVN30" s="240"/>
      <c r="RVO30" s="240"/>
      <c r="RVP30" s="240"/>
      <c r="RVQ30" s="240"/>
      <c r="RVR30" s="240"/>
      <c r="RVS30" s="240"/>
      <c r="RVT30" s="240"/>
      <c r="RVU30" s="240"/>
      <c r="RVV30" s="240"/>
      <c r="RVW30" s="240"/>
      <c r="RVX30" s="240"/>
      <c r="RVY30" s="240"/>
      <c r="RVZ30" s="240"/>
      <c r="RWA30" s="240"/>
      <c r="RWB30" s="240"/>
      <c r="RWC30" s="240"/>
      <c r="RWD30" s="240"/>
      <c r="RWE30" s="240"/>
      <c r="RWF30" s="240"/>
      <c r="RWG30" s="240"/>
      <c r="RWH30" s="240"/>
      <c r="RWI30" s="240"/>
      <c r="RWJ30" s="240"/>
      <c r="RWK30" s="240"/>
      <c r="RWL30" s="240"/>
      <c r="RWM30" s="240"/>
      <c r="RWN30" s="240"/>
      <c r="RWO30" s="240"/>
      <c r="RWP30" s="240"/>
      <c r="RWQ30" s="240"/>
      <c r="RWR30" s="240"/>
      <c r="RWS30" s="240"/>
      <c r="RWT30" s="240"/>
      <c r="RWU30" s="240"/>
      <c r="RWV30" s="240"/>
      <c r="RWW30" s="240"/>
      <c r="RWX30" s="240"/>
      <c r="RWY30" s="240"/>
      <c r="RWZ30" s="240"/>
      <c r="RXA30" s="240"/>
      <c r="RXB30" s="240"/>
      <c r="RXC30" s="240"/>
      <c r="RXD30" s="240"/>
      <c r="RXE30" s="240"/>
      <c r="RXF30" s="240"/>
      <c r="RXG30" s="240"/>
      <c r="RXH30" s="240"/>
      <c r="RXI30" s="240"/>
      <c r="RXJ30" s="240"/>
      <c r="RXK30" s="240"/>
      <c r="RXL30" s="240"/>
      <c r="RXM30" s="240"/>
      <c r="RXN30" s="240"/>
      <c r="RXO30" s="240"/>
      <c r="RXP30" s="240"/>
      <c r="RXQ30" s="240"/>
      <c r="RXR30" s="240"/>
      <c r="RXS30" s="240"/>
      <c r="RXT30" s="240"/>
      <c r="RXU30" s="240"/>
      <c r="RXV30" s="240"/>
      <c r="RXW30" s="240"/>
      <c r="RXX30" s="240"/>
      <c r="RXY30" s="240"/>
      <c r="RXZ30" s="240"/>
      <c r="RYA30" s="240"/>
      <c r="RYB30" s="240"/>
      <c r="RYC30" s="240"/>
      <c r="RYD30" s="240"/>
      <c r="RYE30" s="240"/>
      <c r="RYF30" s="240"/>
      <c r="RYG30" s="240"/>
      <c r="RYH30" s="240"/>
      <c r="RYI30" s="240"/>
      <c r="RYJ30" s="240"/>
      <c r="RYK30" s="240"/>
      <c r="RYL30" s="240"/>
      <c r="RYM30" s="240"/>
      <c r="RYN30" s="240"/>
      <c r="RYO30" s="240"/>
      <c r="RYP30" s="240"/>
      <c r="RYQ30" s="240"/>
      <c r="RYR30" s="240"/>
      <c r="RYS30" s="240"/>
      <c r="RYT30" s="240"/>
      <c r="RYU30" s="240"/>
      <c r="RYV30" s="240"/>
      <c r="RYW30" s="240"/>
      <c r="RYX30" s="240"/>
      <c r="RYY30" s="240"/>
      <c r="RYZ30" s="240"/>
      <c r="RZA30" s="240"/>
      <c r="RZB30" s="240"/>
      <c r="RZC30" s="240"/>
      <c r="RZD30" s="240"/>
      <c r="RZE30" s="240"/>
      <c r="RZF30" s="240"/>
      <c r="RZG30" s="240"/>
      <c r="RZH30" s="240"/>
      <c r="RZI30" s="240"/>
      <c r="RZJ30" s="240"/>
      <c r="RZK30" s="240"/>
      <c r="RZL30" s="240"/>
      <c r="RZM30" s="240"/>
      <c r="RZN30" s="240"/>
      <c r="RZO30" s="240"/>
      <c r="RZP30" s="240"/>
      <c r="RZQ30" s="240"/>
      <c r="RZR30" s="240"/>
      <c r="RZS30" s="240"/>
      <c r="RZT30" s="240"/>
      <c r="RZU30" s="240"/>
      <c r="RZV30" s="240"/>
      <c r="RZW30" s="240"/>
      <c r="RZX30" s="240"/>
      <c r="RZY30" s="240"/>
      <c r="RZZ30" s="240"/>
      <c r="SAA30" s="240"/>
      <c r="SAB30" s="240"/>
      <c r="SAC30" s="240"/>
      <c r="SAD30" s="240"/>
      <c r="SAE30" s="240"/>
      <c r="SAF30" s="240"/>
      <c r="SAG30" s="240"/>
      <c r="SAH30" s="240"/>
      <c r="SAI30" s="240"/>
      <c r="SAJ30" s="240"/>
      <c r="SAK30" s="240"/>
      <c r="SAL30" s="240"/>
      <c r="SAM30" s="240"/>
      <c r="SAN30" s="240"/>
      <c r="SAO30" s="240"/>
      <c r="SAP30" s="240"/>
      <c r="SAQ30" s="240"/>
      <c r="SAR30" s="240"/>
      <c r="SAS30" s="240"/>
      <c r="SAT30" s="240"/>
      <c r="SAU30" s="240"/>
      <c r="SAV30" s="240"/>
      <c r="SAW30" s="240"/>
      <c r="SAX30" s="240"/>
      <c r="SAY30" s="240"/>
      <c r="SAZ30" s="240"/>
      <c r="SBA30" s="240"/>
      <c r="SBB30" s="240"/>
      <c r="SBC30" s="240"/>
      <c r="SBD30" s="240"/>
      <c r="SBE30" s="240"/>
      <c r="SBF30" s="240"/>
      <c r="SBG30" s="240"/>
      <c r="SBH30" s="240"/>
      <c r="SBI30" s="240"/>
      <c r="SBJ30" s="240"/>
      <c r="SBK30" s="240"/>
      <c r="SBL30" s="240"/>
      <c r="SBM30" s="240"/>
      <c r="SBN30" s="240"/>
      <c r="SBO30" s="240"/>
      <c r="SBP30" s="240"/>
      <c r="SBQ30" s="240"/>
      <c r="SBR30" s="240"/>
      <c r="SBS30" s="240"/>
      <c r="SBT30" s="240"/>
      <c r="SBU30" s="240"/>
      <c r="SBV30" s="240"/>
      <c r="SBW30" s="240"/>
      <c r="SBX30" s="240"/>
      <c r="SBY30" s="240"/>
      <c r="SBZ30" s="240"/>
      <c r="SCA30" s="240"/>
      <c r="SCB30" s="240"/>
      <c r="SCC30" s="240"/>
      <c r="SCD30" s="240"/>
      <c r="SCE30" s="240"/>
      <c r="SCF30" s="240"/>
      <c r="SCG30" s="240"/>
      <c r="SCH30" s="240"/>
      <c r="SCI30" s="240"/>
      <c r="SCJ30" s="240"/>
      <c r="SCK30" s="240"/>
      <c r="SCL30" s="240"/>
      <c r="SCM30" s="240"/>
      <c r="SCN30" s="240"/>
      <c r="SCO30" s="240"/>
      <c r="SCP30" s="240"/>
      <c r="SCQ30" s="240"/>
      <c r="SCR30" s="240"/>
      <c r="SCS30" s="240"/>
      <c r="SCT30" s="240"/>
      <c r="SCU30" s="240"/>
      <c r="SCV30" s="240"/>
      <c r="SCW30" s="240"/>
      <c r="SCX30" s="240"/>
      <c r="SCY30" s="240"/>
      <c r="SCZ30" s="240"/>
      <c r="SDA30" s="240"/>
      <c r="SDB30" s="240"/>
      <c r="SDC30" s="240"/>
      <c r="SDD30" s="240"/>
      <c r="SDE30" s="240"/>
      <c r="SDF30" s="240"/>
      <c r="SDG30" s="240"/>
      <c r="SDH30" s="240"/>
      <c r="SDI30" s="240"/>
      <c r="SDJ30" s="240"/>
      <c r="SDK30" s="240"/>
      <c r="SDL30" s="240"/>
      <c r="SDM30" s="240"/>
      <c r="SDN30" s="240"/>
      <c r="SDO30" s="240"/>
      <c r="SDP30" s="240"/>
      <c r="SDQ30" s="240"/>
      <c r="SDR30" s="240"/>
      <c r="SDS30" s="240"/>
      <c r="SDT30" s="240"/>
      <c r="SDU30" s="240"/>
      <c r="SDV30" s="240"/>
      <c r="SDW30" s="240"/>
      <c r="SDX30" s="240"/>
      <c r="SDY30" s="240"/>
      <c r="SDZ30" s="240"/>
      <c r="SEA30" s="240"/>
      <c r="SEB30" s="240"/>
      <c r="SEC30" s="240"/>
      <c r="SED30" s="240"/>
      <c r="SEE30" s="240"/>
      <c r="SEF30" s="240"/>
      <c r="SEG30" s="240"/>
      <c r="SEH30" s="240"/>
      <c r="SEI30" s="240"/>
      <c r="SEJ30" s="240"/>
      <c r="SEK30" s="240"/>
      <c r="SEL30" s="240"/>
      <c r="SEM30" s="240"/>
      <c r="SEN30" s="240"/>
      <c r="SEO30" s="240"/>
      <c r="SEP30" s="240"/>
      <c r="SEQ30" s="240"/>
      <c r="SER30" s="240"/>
      <c r="SES30" s="240"/>
      <c r="SET30" s="240"/>
      <c r="SEU30" s="240"/>
      <c r="SEV30" s="240"/>
      <c r="SEW30" s="240"/>
      <c r="SEX30" s="240"/>
      <c r="SEY30" s="240"/>
      <c r="SEZ30" s="240"/>
      <c r="SFA30" s="240"/>
      <c r="SFB30" s="240"/>
      <c r="SFC30" s="240"/>
      <c r="SFD30" s="240"/>
      <c r="SFE30" s="240"/>
      <c r="SFF30" s="240"/>
      <c r="SFG30" s="240"/>
      <c r="SFH30" s="240"/>
      <c r="SFI30" s="240"/>
      <c r="SFJ30" s="240"/>
      <c r="SFK30" s="240"/>
      <c r="SFL30" s="240"/>
      <c r="SFM30" s="240"/>
      <c r="SFN30" s="240"/>
      <c r="SFO30" s="240"/>
      <c r="SFP30" s="240"/>
      <c r="SFQ30" s="240"/>
      <c r="SFR30" s="240"/>
      <c r="SFS30" s="240"/>
      <c r="SFT30" s="240"/>
      <c r="SFU30" s="240"/>
      <c r="SFV30" s="240"/>
      <c r="SFW30" s="240"/>
      <c r="SFX30" s="240"/>
      <c r="SFY30" s="240"/>
      <c r="SFZ30" s="240"/>
      <c r="SGA30" s="240"/>
      <c r="SGB30" s="240"/>
      <c r="SGC30" s="240"/>
      <c r="SGD30" s="240"/>
      <c r="SGE30" s="240"/>
      <c r="SGF30" s="240"/>
      <c r="SGG30" s="240"/>
      <c r="SGH30" s="240"/>
      <c r="SGI30" s="240"/>
      <c r="SGJ30" s="240"/>
      <c r="SGK30" s="240"/>
      <c r="SGL30" s="240"/>
      <c r="SGM30" s="240"/>
      <c r="SGN30" s="240"/>
      <c r="SGO30" s="240"/>
      <c r="SGP30" s="240"/>
      <c r="SGQ30" s="240"/>
      <c r="SGR30" s="240"/>
      <c r="SGS30" s="240"/>
      <c r="SGT30" s="240"/>
      <c r="SGU30" s="240"/>
      <c r="SGV30" s="240"/>
      <c r="SGW30" s="240"/>
      <c r="SGX30" s="240"/>
      <c r="SGY30" s="240"/>
      <c r="SGZ30" s="240"/>
      <c r="SHA30" s="240"/>
      <c r="SHB30" s="240"/>
      <c r="SHC30" s="240"/>
      <c r="SHD30" s="240"/>
      <c r="SHE30" s="240"/>
      <c r="SHF30" s="240"/>
      <c r="SHG30" s="240"/>
      <c r="SHH30" s="240"/>
      <c r="SHI30" s="240"/>
      <c r="SHJ30" s="240"/>
      <c r="SHK30" s="240"/>
      <c r="SHL30" s="240"/>
      <c r="SHM30" s="240"/>
      <c r="SHN30" s="240"/>
      <c r="SHO30" s="240"/>
      <c r="SHP30" s="240"/>
      <c r="SHQ30" s="240"/>
      <c r="SHR30" s="240"/>
      <c r="SHS30" s="240"/>
      <c r="SHT30" s="240"/>
      <c r="SHU30" s="240"/>
      <c r="SHV30" s="240"/>
      <c r="SHW30" s="240"/>
      <c r="SHX30" s="240"/>
      <c r="SHY30" s="240"/>
      <c r="SHZ30" s="240"/>
      <c r="SIA30" s="240"/>
      <c r="SIB30" s="240"/>
      <c r="SIC30" s="240"/>
      <c r="SID30" s="240"/>
      <c r="SIE30" s="240"/>
      <c r="SIF30" s="240"/>
      <c r="SIG30" s="240"/>
      <c r="SIH30" s="240"/>
      <c r="SII30" s="240"/>
      <c r="SIJ30" s="240"/>
      <c r="SIK30" s="240"/>
      <c r="SIL30" s="240"/>
      <c r="SIM30" s="240"/>
      <c r="SIN30" s="240"/>
      <c r="SIO30" s="240"/>
      <c r="SIP30" s="240"/>
      <c r="SIQ30" s="240"/>
      <c r="SIR30" s="240"/>
      <c r="SIS30" s="240"/>
      <c r="SIT30" s="240"/>
      <c r="SIU30" s="240"/>
      <c r="SIV30" s="240"/>
      <c r="SIW30" s="240"/>
      <c r="SIX30" s="240"/>
      <c r="SIY30" s="240"/>
      <c r="SIZ30" s="240"/>
      <c r="SJA30" s="240"/>
      <c r="SJB30" s="240"/>
      <c r="SJC30" s="240"/>
      <c r="SJD30" s="240"/>
      <c r="SJE30" s="240"/>
      <c r="SJF30" s="240"/>
      <c r="SJG30" s="240"/>
      <c r="SJH30" s="240"/>
      <c r="SJI30" s="240"/>
      <c r="SJJ30" s="240"/>
      <c r="SJK30" s="240"/>
      <c r="SJL30" s="240"/>
      <c r="SJM30" s="240"/>
      <c r="SJN30" s="240"/>
      <c r="SJO30" s="240"/>
      <c r="SJP30" s="240"/>
      <c r="SJQ30" s="240"/>
      <c r="SJR30" s="240"/>
      <c r="SJS30" s="240"/>
      <c r="SJT30" s="240"/>
      <c r="SJU30" s="240"/>
      <c r="SJV30" s="240"/>
      <c r="SJW30" s="240"/>
      <c r="SJX30" s="240"/>
      <c r="SJY30" s="240"/>
      <c r="SJZ30" s="240"/>
      <c r="SKA30" s="240"/>
      <c r="SKB30" s="240"/>
      <c r="SKC30" s="240"/>
      <c r="SKD30" s="240"/>
      <c r="SKE30" s="240"/>
      <c r="SKF30" s="240"/>
      <c r="SKG30" s="240"/>
      <c r="SKH30" s="240"/>
      <c r="SKI30" s="240"/>
      <c r="SKJ30" s="240"/>
      <c r="SKK30" s="240"/>
      <c r="SKL30" s="240"/>
      <c r="SKM30" s="240"/>
      <c r="SKN30" s="240"/>
      <c r="SKO30" s="240"/>
      <c r="SKP30" s="240"/>
      <c r="SKQ30" s="240"/>
      <c r="SKR30" s="240"/>
      <c r="SKS30" s="240"/>
      <c r="SKT30" s="240"/>
      <c r="SKU30" s="240"/>
      <c r="SKV30" s="240"/>
      <c r="SKW30" s="240"/>
      <c r="SKX30" s="240"/>
      <c r="SKY30" s="240"/>
      <c r="SKZ30" s="240"/>
      <c r="SLA30" s="240"/>
      <c r="SLB30" s="240"/>
      <c r="SLC30" s="240"/>
      <c r="SLD30" s="240"/>
      <c r="SLE30" s="240"/>
      <c r="SLF30" s="240"/>
      <c r="SLG30" s="240"/>
      <c r="SLH30" s="240"/>
      <c r="SLI30" s="240"/>
      <c r="SLJ30" s="240"/>
      <c r="SLK30" s="240"/>
      <c r="SLL30" s="240"/>
      <c r="SLM30" s="240"/>
      <c r="SLN30" s="240"/>
      <c r="SLO30" s="240"/>
      <c r="SLP30" s="240"/>
      <c r="SLQ30" s="240"/>
      <c r="SLR30" s="240"/>
      <c r="SLS30" s="240"/>
      <c r="SLT30" s="240"/>
      <c r="SLU30" s="240"/>
      <c r="SLV30" s="240"/>
      <c r="SLW30" s="240"/>
      <c r="SLX30" s="240"/>
      <c r="SLY30" s="240"/>
      <c r="SLZ30" s="240"/>
      <c r="SMA30" s="240"/>
      <c r="SMB30" s="240"/>
      <c r="SMC30" s="240"/>
      <c r="SMD30" s="240"/>
      <c r="SME30" s="240"/>
      <c r="SMF30" s="240"/>
      <c r="SMG30" s="240"/>
      <c r="SMH30" s="240"/>
      <c r="SMI30" s="240"/>
      <c r="SMJ30" s="240"/>
      <c r="SMK30" s="240"/>
      <c r="SML30" s="240"/>
      <c r="SMM30" s="240"/>
      <c r="SMN30" s="240"/>
      <c r="SMO30" s="240"/>
      <c r="SMP30" s="240"/>
      <c r="SMQ30" s="240"/>
      <c r="SMR30" s="240"/>
      <c r="SMS30" s="240"/>
      <c r="SMT30" s="240"/>
      <c r="SMU30" s="240"/>
      <c r="SMV30" s="240"/>
      <c r="SMW30" s="240"/>
      <c r="SMX30" s="240"/>
      <c r="SMY30" s="240"/>
      <c r="SMZ30" s="240"/>
      <c r="SNA30" s="240"/>
      <c r="SNB30" s="240"/>
      <c r="SNC30" s="240"/>
      <c r="SND30" s="240"/>
      <c r="SNE30" s="240"/>
      <c r="SNF30" s="240"/>
      <c r="SNG30" s="240"/>
      <c r="SNH30" s="240"/>
      <c r="SNI30" s="240"/>
      <c r="SNJ30" s="240"/>
      <c r="SNK30" s="240"/>
      <c r="SNL30" s="240"/>
      <c r="SNM30" s="240"/>
      <c r="SNN30" s="240"/>
      <c r="SNO30" s="240"/>
      <c r="SNP30" s="240"/>
      <c r="SNQ30" s="240"/>
      <c r="SNR30" s="240"/>
      <c r="SNS30" s="240"/>
      <c r="SNT30" s="240"/>
      <c r="SNU30" s="240"/>
      <c r="SNV30" s="240"/>
      <c r="SNW30" s="240"/>
      <c r="SNX30" s="240"/>
      <c r="SNY30" s="240"/>
      <c r="SNZ30" s="240"/>
      <c r="SOA30" s="240"/>
      <c r="SOB30" s="240"/>
      <c r="SOC30" s="240"/>
      <c r="SOD30" s="240"/>
      <c r="SOE30" s="240"/>
      <c r="SOF30" s="240"/>
      <c r="SOG30" s="240"/>
      <c r="SOH30" s="240"/>
      <c r="SOI30" s="240"/>
      <c r="SOJ30" s="240"/>
      <c r="SOK30" s="240"/>
      <c r="SOL30" s="240"/>
      <c r="SOM30" s="240"/>
      <c r="SON30" s="240"/>
      <c r="SOO30" s="240"/>
      <c r="SOP30" s="240"/>
      <c r="SOQ30" s="240"/>
      <c r="SOR30" s="240"/>
      <c r="SOS30" s="240"/>
      <c r="SOT30" s="240"/>
      <c r="SOU30" s="240"/>
      <c r="SOV30" s="240"/>
      <c r="SOW30" s="240"/>
      <c r="SOX30" s="240"/>
      <c r="SOY30" s="240"/>
      <c r="SOZ30" s="240"/>
      <c r="SPA30" s="240"/>
      <c r="SPB30" s="240"/>
      <c r="SPC30" s="240"/>
      <c r="SPD30" s="240"/>
      <c r="SPE30" s="240"/>
      <c r="SPF30" s="240"/>
      <c r="SPG30" s="240"/>
      <c r="SPH30" s="240"/>
      <c r="SPI30" s="240"/>
      <c r="SPJ30" s="240"/>
      <c r="SPK30" s="240"/>
      <c r="SPL30" s="240"/>
      <c r="SPM30" s="240"/>
      <c r="SPN30" s="240"/>
      <c r="SPO30" s="240"/>
      <c r="SPP30" s="240"/>
      <c r="SPQ30" s="240"/>
      <c r="SPR30" s="240"/>
      <c r="SPS30" s="240"/>
      <c r="SPT30" s="240"/>
      <c r="SPU30" s="240"/>
      <c r="SPV30" s="240"/>
      <c r="SPW30" s="240"/>
      <c r="SPX30" s="240"/>
      <c r="SPY30" s="240"/>
      <c r="SPZ30" s="240"/>
      <c r="SQA30" s="240"/>
      <c r="SQB30" s="240"/>
      <c r="SQC30" s="240"/>
      <c r="SQD30" s="240"/>
      <c r="SQE30" s="240"/>
      <c r="SQF30" s="240"/>
      <c r="SQG30" s="240"/>
      <c r="SQH30" s="240"/>
      <c r="SQI30" s="240"/>
      <c r="SQJ30" s="240"/>
      <c r="SQK30" s="240"/>
      <c r="SQL30" s="240"/>
      <c r="SQM30" s="240"/>
      <c r="SQN30" s="240"/>
      <c r="SQO30" s="240"/>
      <c r="SQP30" s="240"/>
      <c r="SQQ30" s="240"/>
      <c r="SQR30" s="240"/>
      <c r="SQS30" s="240"/>
      <c r="SQT30" s="240"/>
      <c r="SQU30" s="240"/>
      <c r="SQV30" s="240"/>
      <c r="SQW30" s="240"/>
      <c r="SQX30" s="240"/>
      <c r="SQY30" s="240"/>
      <c r="SQZ30" s="240"/>
      <c r="SRA30" s="240"/>
      <c r="SRB30" s="240"/>
      <c r="SRC30" s="240"/>
      <c r="SRD30" s="240"/>
      <c r="SRE30" s="240"/>
      <c r="SRF30" s="240"/>
      <c r="SRG30" s="240"/>
      <c r="SRH30" s="240"/>
      <c r="SRI30" s="240"/>
      <c r="SRJ30" s="240"/>
      <c r="SRK30" s="240"/>
      <c r="SRL30" s="240"/>
      <c r="SRM30" s="240"/>
      <c r="SRN30" s="240"/>
      <c r="SRO30" s="240"/>
      <c r="SRP30" s="240"/>
      <c r="SRQ30" s="240"/>
      <c r="SRR30" s="240"/>
      <c r="SRS30" s="240"/>
      <c r="SRT30" s="240"/>
      <c r="SRU30" s="240"/>
      <c r="SRV30" s="240"/>
      <c r="SRW30" s="240"/>
      <c r="SRX30" s="240"/>
      <c r="SRY30" s="240"/>
      <c r="SRZ30" s="240"/>
      <c r="SSA30" s="240"/>
      <c r="SSB30" s="240"/>
      <c r="SSC30" s="240"/>
      <c r="SSD30" s="240"/>
      <c r="SSE30" s="240"/>
      <c r="SSF30" s="240"/>
      <c r="SSG30" s="240"/>
      <c r="SSH30" s="240"/>
      <c r="SSI30" s="240"/>
      <c r="SSJ30" s="240"/>
      <c r="SSK30" s="240"/>
      <c r="SSL30" s="240"/>
      <c r="SSM30" s="240"/>
      <c r="SSN30" s="240"/>
      <c r="SSO30" s="240"/>
      <c r="SSP30" s="240"/>
      <c r="SSQ30" s="240"/>
      <c r="SSR30" s="240"/>
      <c r="SSS30" s="240"/>
      <c r="SST30" s="240"/>
      <c r="SSU30" s="240"/>
      <c r="SSV30" s="240"/>
      <c r="SSW30" s="240"/>
      <c r="SSX30" s="240"/>
      <c r="SSY30" s="240"/>
      <c r="SSZ30" s="240"/>
      <c r="STA30" s="240"/>
      <c r="STB30" s="240"/>
      <c r="STC30" s="240"/>
      <c r="STD30" s="240"/>
      <c r="STE30" s="240"/>
      <c r="STF30" s="240"/>
      <c r="STG30" s="240"/>
      <c r="STH30" s="240"/>
      <c r="STI30" s="240"/>
      <c r="STJ30" s="240"/>
      <c r="STK30" s="240"/>
      <c r="STL30" s="240"/>
      <c r="STM30" s="240"/>
      <c r="STN30" s="240"/>
      <c r="STO30" s="240"/>
      <c r="STP30" s="240"/>
      <c r="STQ30" s="240"/>
      <c r="STR30" s="240"/>
      <c r="STS30" s="240"/>
      <c r="STT30" s="240"/>
      <c r="STU30" s="240"/>
      <c r="STV30" s="240"/>
      <c r="STW30" s="240"/>
      <c r="STX30" s="240"/>
      <c r="STY30" s="240"/>
      <c r="STZ30" s="240"/>
      <c r="SUA30" s="240"/>
      <c r="SUB30" s="240"/>
      <c r="SUC30" s="240"/>
      <c r="SUD30" s="240"/>
      <c r="SUE30" s="240"/>
      <c r="SUF30" s="240"/>
      <c r="SUG30" s="240"/>
      <c r="SUH30" s="240"/>
      <c r="SUI30" s="240"/>
      <c r="SUJ30" s="240"/>
      <c r="SUK30" s="240"/>
      <c r="SUL30" s="240"/>
      <c r="SUM30" s="240"/>
      <c r="SUN30" s="240"/>
      <c r="SUO30" s="240"/>
      <c r="SUP30" s="240"/>
      <c r="SUQ30" s="240"/>
      <c r="SUR30" s="240"/>
      <c r="SUS30" s="240"/>
      <c r="SUT30" s="240"/>
      <c r="SUU30" s="240"/>
      <c r="SUV30" s="240"/>
      <c r="SUW30" s="240"/>
      <c r="SUX30" s="240"/>
      <c r="SUY30" s="240"/>
      <c r="SUZ30" s="240"/>
      <c r="SVA30" s="240"/>
      <c r="SVB30" s="240"/>
      <c r="SVC30" s="240"/>
      <c r="SVD30" s="240"/>
      <c r="SVE30" s="240"/>
      <c r="SVF30" s="240"/>
      <c r="SVG30" s="240"/>
      <c r="SVH30" s="240"/>
      <c r="SVI30" s="240"/>
      <c r="SVJ30" s="240"/>
      <c r="SVK30" s="240"/>
      <c r="SVL30" s="240"/>
      <c r="SVM30" s="240"/>
      <c r="SVN30" s="240"/>
      <c r="SVO30" s="240"/>
      <c r="SVP30" s="240"/>
      <c r="SVQ30" s="240"/>
      <c r="SVR30" s="240"/>
      <c r="SVS30" s="240"/>
      <c r="SVT30" s="240"/>
      <c r="SVU30" s="240"/>
      <c r="SVV30" s="240"/>
      <c r="SVW30" s="240"/>
      <c r="SVX30" s="240"/>
      <c r="SVY30" s="240"/>
      <c r="SVZ30" s="240"/>
      <c r="SWA30" s="240"/>
      <c r="SWB30" s="240"/>
      <c r="SWC30" s="240"/>
      <c r="SWD30" s="240"/>
      <c r="SWE30" s="240"/>
      <c r="SWF30" s="240"/>
      <c r="SWG30" s="240"/>
      <c r="SWH30" s="240"/>
      <c r="SWI30" s="240"/>
      <c r="SWJ30" s="240"/>
      <c r="SWK30" s="240"/>
      <c r="SWL30" s="240"/>
      <c r="SWM30" s="240"/>
      <c r="SWN30" s="240"/>
      <c r="SWO30" s="240"/>
      <c r="SWP30" s="240"/>
      <c r="SWQ30" s="240"/>
      <c r="SWR30" s="240"/>
      <c r="SWS30" s="240"/>
      <c r="SWT30" s="240"/>
      <c r="SWU30" s="240"/>
      <c r="SWV30" s="240"/>
      <c r="SWW30" s="240"/>
      <c r="SWX30" s="240"/>
      <c r="SWY30" s="240"/>
      <c r="SWZ30" s="240"/>
      <c r="SXA30" s="240"/>
      <c r="SXB30" s="240"/>
      <c r="SXC30" s="240"/>
      <c r="SXD30" s="240"/>
      <c r="SXE30" s="240"/>
      <c r="SXF30" s="240"/>
      <c r="SXG30" s="240"/>
      <c r="SXH30" s="240"/>
      <c r="SXI30" s="240"/>
      <c r="SXJ30" s="240"/>
      <c r="SXK30" s="240"/>
      <c r="SXL30" s="240"/>
      <c r="SXM30" s="240"/>
      <c r="SXN30" s="240"/>
      <c r="SXO30" s="240"/>
      <c r="SXP30" s="240"/>
      <c r="SXQ30" s="240"/>
      <c r="SXR30" s="240"/>
      <c r="SXS30" s="240"/>
      <c r="SXT30" s="240"/>
      <c r="SXU30" s="240"/>
      <c r="SXV30" s="240"/>
      <c r="SXW30" s="240"/>
      <c r="SXX30" s="240"/>
      <c r="SXY30" s="240"/>
      <c r="SXZ30" s="240"/>
      <c r="SYA30" s="240"/>
      <c r="SYB30" s="240"/>
      <c r="SYC30" s="240"/>
      <c r="SYD30" s="240"/>
      <c r="SYE30" s="240"/>
      <c r="SYF30" s="240"/>
      <c r="SYG30" s="240"/>
      <c r="SYH30" s="240"/>
      <c r="SYI30" s="240"/>
      <c r="SYJ30" s="240"/>
      <c r="SYK30" s="240"/>
      <c r="SYL30" s="240"/>
      <c r="SYM30" s="240"/>
      <c r="SYN30" s="240"/>
      <c r="SYO30" s="240"/>
      <c r="SYP30" s="240"/>
      <c r="SYQ30" s="240"/>
      <c r="SYR30" s="240"/>
      <c r="SYS30" s="240"/>
      <c r="SYT30" s="240"/>
      <c r="SYU30" s="240"/>
      <c r="SYV30" s="240"/>
      <c r="SYW30" s="240"/>
      <c r="SYX30" s="240"/>
      <c r="SYY30" s="240"/>
      <c r="SYZ30" s="240"/>
      <c r="SZA30" s="240"/>
      <c r="SZB30" s="240"/>
      <c r="SZC30" s="240"/>
      <c r="SZD30" s="240"/>
      <c r="SZE30" s="240"/>
      <c r="SZF30" s="240"/>
      <c r="SZG30" s="240"/>
      <c r="SZH30" s="240"/>
      <c r="SZI30" s="240"/>
      <c r="SZJ30" s="240"/>
      <c r="SZK30" s="240"/>
      <c r="SZL30" s="240"/>
      <c r="SZM30" s="240"/>
      <c r="SZN30" s="240"/>
      <c r="SZO30" s="240"/>
      <c r="SZP30" s="240"/>
      <c r="SZQ30" s="240"/>
      <c r="SZR30" s="240"/>
      <c r="SZS30" s="240"/>
      <c r="SZT30" s="240"/>
      <c r="SZU30" s="240"/>
      <c r="SZV30" s="240"/>
      <c r="SZW30" s="240"/>
      <c r="SZX30" s="240"/>
      <c r="SZY30" s="240"/>
      <c r="SZZ30" s="240"/>
      <c r="TAA30" s="240"/>
      <c r="TAB30" s="240"/>
      <c r="TAC30" s="240"/>
      <c r="TAD30" s="240"/>
      <c r="TAE30" s="240"/>
      <c r="TAF30" s="240"/>
      <c r="TAG30" s="240"/>
      <c r="TAH30" s="240"/>
      <c r="TAI30" s="240"/>
      <c r="TAJ30" s="240"/>
      <c r="TAK30" s="240"/>
      <c r="TAL30" s="240"/>
      <c r="TAM30" s="240"/>
      <c r="TAN30" s="240"/>
      <c r="TAO30" s="240"/>
      <c r="TAP30" s="240"/>
      <c r="TAQ30" s="240"/>
      <c r="TAR30" s="240"/>
      <c r="TAS30" s="240"/>
      <c r="TAT30" s="240"/>
      <c r="TAU30" s="240"/>
      <c r="TAV30" s="240"/>
      <c r="TAW30" s="240"/>
      <c r="TAX30" s="240"/>
      <c r="TAY30" s="240"/>
      <c r="TAZ30" s="240"/>
      <c r="TBA30" s="240"/>
      <c r="TBB30" s="240"/>
      <c r="TBC30" s="240"/>
      <c r="TBD30" s="240"/>
      <c r="TBE30" s="240"/>
      <c r="TBF30" s="240"/>
      <c r="TBG30" s="240"/>
      <c r="TBH30" s="240"/>
      <c r="TBI30" s="240"/>
      <c r="TBJ30" s="240"/>
      <c r="TBK30" s="240"/>
      <c r="TBL30" s="240"/>
      <c r="TBM30" s="240"/>
      <c r="TBN30" s="240"/>
      <c r="TBO30" s="240"/>
      <c r="TBP30" s="240"/>
      <c r="TBQ30" s="240"/>
      <c r="TBR30" s="240"/>
      <c r="TBS30" s="240"/>
      <c r="TBT30" s="240"/>
      <c r="TBU30" s="240"/>
      <c r="TBV30" s="240"/>
      <c r="TBW30" s="240"/>
      <c r="TBX30" s="240"/>
      <c r="TBY30" s="240"/>
      <c r="TBZ30" s="240"/>
      <c r="TCA30" s="240"/>
      <c r="TCB30" s="240"/>
      <c r="TCC30" s="240"/>
      <c r="TCD30" s="240"/>
      <c r="TCE30" s="240"/>
      <c r="TCF30" s="240"/>
      <c r="TCG30" s="240"/>
      <c r="TCH30" s="240"/>
      <c r="TCI30" s="240"/>
      <c r="TCJ30" s="240"/>
      <c r="TCK30" s="240"/>
      <c r="TCL30" s="240"/>
      <c r="TCM30" s="240"/>
      <c r="TCN30" s="240"/>
      <c r="TCO30" s="240"/>
      <c r="TCP30" s="240"/>
      <c r="TCQ30" s="240"/>
      <c r="TCR30" s="240"/>
      <c r="TCS30" s="240"/>
      <c r="TCT30" s="240"/>
      <c r="TCU30" s="240"/>
      <c r="TCV30" s="240"/>
      <c r="TCW30" s="240"/>
      <c r="TCX30" s="240"/>
      <c r="TCY30" s="240"/>
      <c r="TCZ30" s="240"/>
      <c r="TDA30" s="240"/>
      <c r="TDB30" s="240"/>
      <c r="TDC30" s="240"/>
      <c r="TDD30" s="240"/>
      <c r="TDE30" s="240"/>
      <c r="TDF30" s="240"/>
      <c r="TDG30" s="240"/>
      <c r="TDH30" s="240"/>
      <c r="TDI30" s="240"/>
      <c r="TDJ30" s="240"/>
      <c r="TDK30" s="240"/>
      <c r="TDL30" s="240"/>
      <c r="TDM30" s="240"/>
      <c r="TDN30" s="240"/>
      <c r="TDO30" s="240"/>
      <c r="TDP30" s="240"/>
      <c r="TDQ30" s="240"/>
      <c r="TDR30" s="240"/>
      <c r="TDS30" s="240"/>
      <c r="TDT30" s="240"/>
      <c r="TDU30" s="240"/>
      <c r="TDV30" s="240"/>
      <c r="TDW30" s="240"/>
      <c r="TDX30" s="240"/>
      <c r="TDY30" s="240"/>
      <c r="TDZ30" s="240"/>
      <c r="TEA30" s="240"/>
      <c r="TEB30" s="240"/>
      <c r="TEC30" s="240"/>
      <c r="TED30" s="240"/>
      <c r="TEE30" s="240"/>
      <c r="TEF30" s="240"/>
      <c r="TEG30" s="240"/>
      <c r="TEH30" s="240"/>
      <c r="TEI30" s="240"/>
      <c r="TEJ30" s="240"/>
      <c r="TEK30" s="240"/>
      <c r="TEL30" s="240"/>
      <c r="TEM30" s="240"/>
      <c r="TEN30" s="240"/>
      <c r="TEO30" s="240"/>
      <c r="TEP30" s="240"/>
      <c r="TEQ30" s="240"/>
      <c r="TER30" s="240"/>
      <c r="TES30" s="240"/>
      <c r="TET30" s="240"/>
      <c r="TEU30" s="240"/>
      <c r="TEV30" s="240"/>
      <c r="TEW30" s="240"/>
      <c r="TEX30" s="240"/>
      <c r="TEY30" s="240"/>
      <c r="TEZ30" s="240"/>
      <c r="TFA30" s="240"/>
      <c r="TFB30" s="240"/>
      <c r="TFC30" s="240"/>
      <c r="TFD30" s="240"/>
      <c r="TFE30" s="240"/>
      <c r="TFF30" s="240"/>
      <c r="TFG30" s="240"/>
      <c r="TFH30" s="240"/>
      <c r="TFI30" s="240"/>
      <c r="TFJ30" s="240"/>
      <c r="TFK30" s="240"/>
      <c r="TFL30" s="240"/>
      <c r="TFM30" s="240"/>
      <c r="TFN30" s="240"/>
      <c r="TFO30" s="240"/>
      <c r="TFP30" s="240"/>
      <c r="TFQ30" s="240"/>
      <c r="TFR30" s="240"/>
      <c r="TFS30" s="240"/>
      <c r="TFT30" s="240"/>
      <c r="TFU30" s="240"/>
      <c r="TFV30" s="240"/>
      <c r="TFW30" s="240"/>
      <c r="TFX30" s="240"/>
      <c r="TFY30" s="240"/>
      <c r="TFZ30" s="240"/>
      <c r="TGA30" s="240"/>
      <c r="TGB30" s="240"/>
      <c r="TGC30" s="240"/>
      <c r="TGD30" s="240"/>
      <c r="TGE30" s="240"/>
      <c r="TGF30" s="240"/>
      <c r="TGG30" s="240"/>
      <c r="TGH30" s="240"/>
      <c r="TGI30" s="240"/>
      <c r="TGJ30" s="240"/>
      <c r="TGK30" s="240"/>
      <c r="TGL30" s="240"/>
      <c r="TGM30" s="240"/>
      <c r="TGN30" s="240"/>
      <c r="TGO30" s="240"/>
      <c r="TGP30" s="240"/>
      <c r="TGQ30" s="240"/>
      <c r="TGR30" s="240"/>
      <c r="TGS30" s="240"/>
      <c r="TGT30" s="240"/>
      <c r="TGU30" s="240"/>
      <c r="TGV30" s="240"/>
      <c r="TGW30" s="240"/>
      <c r="TGX30" s="240"/>
      <c r="TGY30" s="240"/>
      <c r="TGZ30" s="240"/>
      <c r="THA30" s="240"/>
      <c r="THB30" s="240"/>
      <c r="THC30" s="240"/>
      <c r="THD30" s="240"/>
      <c r="THE30" s="240"/>
      <c r="THF30" s="240"/>
      <c r="THG30" s="240"/>
      <c r="THH30" s="240"/>
      <c r="THI30" s="240"/>
      <c r="THJ30" s="240"/>
      <c r="THK30" s="240"/>
      <c r="THL30" s="240"/>
      <c r="THM30" s="240"/>
      <c r="THN30" s="240"/>
      <c r="THO30" s="240"/>
      <c r="THP30" s="240"/>
      <c r="THQ30" s="240"/>
      <c r="THR30" s="240"/>
      <c r="THS30" s="240"/>
      <c r="THT30" s="240"/>
      <c r="THU30" s="240"/>
      <c r="THV30" s="240"/>
      <c r="THW30" s="240"/>
      <c r="THX30" s="240"/>
      <c r="THY30" s="240"/>
      <c r="THZ30" s="240"/>
      <c r="TIA30" s="240"/>
      <c r="TIB30" s="240"/>
      <c r="TIC30" s="240"/>
      <c r="TID30" s="240"/>
      <c r="TIE30" s="240"/>
      <c r="TIF30" s="240"/>
      <c r="TIG30" s="240"/>
      <c r="TIH30" s="240"/>
      <c r="TII30" s="240"/>
      <c r="TIJ30" s="240"/>
      <c r="TIK30" s="240"/>
      <c r="TIL30" s="240"/>
      <c r="TIM30" s="240"/>
      <c r="TIN30" s="240"/>
      <c r="TIO30" s="240"/>
      <c r="TIP30" s="240"/>
      <c r="TIQ30" s="240"/>
      <c r="TIR30" s="240"/>
      <c r="TIS30" s="240"/>
      <c r="TIT30" s="240"/>
      <c r="TIU30" s="240"/>
      <c r="TIV30" s="240"/>
      <c r="TIW30" s="240"/>
      <c r="TIX30" s="240"/>
      <c r="TIY30" s="240"/>
      <c r="TIZ30" s="240"/>
      <c r="TJA30" s="240"/>
      <c r="TJB30" s="240"/>
      <c r="TJC30" s="240"/>
      <c r="TJD30" s="240"/>
      <c r="TJE30" s="240"/>
      <c r="TJF30" s="240"/>
      <c r="TJG30" s="240"/>
      <c r="TJH30" s="240"/>
      <c r="TJI30" s="240"/>
      <c r="TJJ30" s="240"/>
      <c r="TJK30" s="240"/>
      <c r="TJL30" s="240"/>
      <c r="TJM30" s="240"/>
      <c r="TJN30" s="240"/>
      <c r="TJO30" s="240"/>
      <c r="TJP30" s="240"/>
      <c r="TJQ30" s="240"/>
      <c r="TJR30" s="240"/>
      <c r="TJS30" s="240"/>
      <c r="TJT30" s="240"/>
      <c r="TJU30" s="240"/>
      <c r="TJV30" s="240"/>
      <c r="TJW30" s="240"/>
      <c r="TJX30" s="240"/>
      <c r="TJY30" s="240"/>
      <c r="TJZ30" s="240"/>
      <c r="TKA30" s="240"/>
      <c r="TKB30" s="240"/>
      <c r="TKC30" s="240"/>
      <c r="TKD30" s="240"/>
      <c r="TKE30" s="240"/>
      <c r="TKF30" s="240"/>
      <c r="TKG30" s="240"/>
      <c r="TKH30" s="240"/>
      <c r="TKI30" s="240"/>
      <c r="TKJ30" s="240"/>
      <c r="TKK30" s="240"/>
      <c r="TKL30" s="240"/>
      <c r="TKM30" s="240"/>
      <c r="TKN30" s="240"/>
      <c r="TKO30" s="240"/>
      <c r="TKP30" s="240"/>
      <c r="TKQ30" s="240"/>
      <c r="TKR30" s="240"/>
      <c r="TKS30" s="240"/>
      <c r="TKT30" s="240"/>
      <c r="TKU30" s="240"/>
      <c r="TKV30" s="240"/>
      <c r="TKW30" s="240"/>
      <c r="TKX30" s="240"/>
      <c r="TKY30" s="240"/>
      <c r="TKZ30" s="240"/>
      <c r="TLA30" s="240"/>
      <c r="TLB30" s="240"/>
      <c r="TLC30" s="240"/>
      <c r="TLD30" s="240"/>
      <c r="TLE30" s="240"/>
      <c r="TLF30" s="240"/>
      <c r="TLG30" s="240"/>
      <c r="TLH30" s="240"/>
      <c r="TLI30" s="240"/>
      <c r="TLJ30" s="240"/>
      <c r="TLK30" s="240"/>
      <c r="TLL30" s="240"/>
      <c r="TLM30" s="240"/>
      <c r="TLN30" s="240"/>
      <c r="TLO30" s="240"/>
      <c r="TLP30" s="240"/>
      <c r="TLQ30" s="240"/>
      <c r="TLR30" s="240"/>
      <c r="TLS30" s="240"/>
      <c r="TLT30" s="240"/>
      <c r="TLU30" s="240"/>
      <c r="TLV30" s="240"/>
      <c r="TLW30" s="240"/>
      <c r="TLX30" s="240"/>
      <c r="TLY30" s="240"/>
      <c r="TLZ30" s="240"/>
      <c r="TMA30" s="240"/>
      <c r="TMB30" s="240"/>
      <c r="TMC30" s="240"/>
      <c r="TMD30" s="240"/>
      <c r="TME30" s="240"/>
      <c r="TMF30" s="240"/>
      <c r="TMG30" s="240"/>
      <c r="TMH30" s="240"/>
      <c r="TMI30" s="240"/>
      <c r="TMJ30" s="240"/>
      <c r="TMK30" s="240"/>
      <c r="TML30" s="240"/>
      <c r="TMM30" s="240"/>
      <c r="TMN30" s="240"/>
      <c r="TMO30" s="240"/>
      <c r="TMP30" s="240"/>
      <c r="TMQ30" s="240"/>
      <c r="TMR30" s="240"/>
      <c r="TMS30" s="240"/>
      <c r="TMT30" s="240"/>
      <c r="TMU30" s="240"/>
      <c r="TMV30" s="240"/>
      <c r="TMW30" s="240"/>
      <c r="TMX30" s="240"/>
      <c r="TMY30" s="240"/>
      <c r="TMZ30" s="240"/>
      <c r="TNA30" s="240"/>
      <c r="TNB30" s="240"/>
      <c r="TNC30" s="240"/>
      <c r="TND30" s="240"/>
      <c r="TNE30" s="240"/>
      <c r="TNF30" s="240"/>
      <c r="TNG30" s="240"/>
      <c r="TNH30" s="240"/>
      <c r="TNI30" s="240"/>
      <c r="TNJ30" s="240"/>
      <c r="TNK30" s="240"/>
      <c r="TNL30" s="240"/>
      <c r="TNM30" s="240"/>
      <c r="TNN30" s="240"/>
      <c r="TNO30" s="240"/>
      <c r="TNP30" s="240"/>
      <c r="TNQ30" s="240"/>
      <c r="TNR30" s="240"/>
      <c r="TNS30" s="240"/>
      <c r="TNT30" s="240"/>
      <c r="TNU30" s="240"/>
      <c r="TNV30" s="240"/>
      <c r="TNW30" s="240"/>
      <c r="TNX30" s="240"/>
      <c r="TNY30" s="240"/>
      <c r="TNZ30" s="240"/>
      <c r="TOA30" s="240"/>
      <c r="TOB30" s="240"/>
      <c r="TOC30" s="240"/>
      <c r="TOD30" s="240"/>
      <c r="TOE30" s="240"/>
      <c r="TOF30" s="240"/>
      <c r="TOG30" s="240"/>
      <c r="TOH30" s="240"/>
      <c r="TOI30" s="240"/>
      <c r="TOJ30" s="240"/>
      <c r="TOK30" s="240"/>
      <c r="TOL30" s="240"/>
      <c r="TOM30" s="240"/>
      <c r="TON30" s="240"/>
      <c r="TOO30" s="240"/>
      <c r="TOP30" s="240"/>
      <c r="TOQ30" s="240"/>
      <c r="TOR30" s="240"/>
      <c r="TOS30" s="240"/>
      <c r="TOT30" s="240"/>
      <c r="TOU30" s="240"/>
      <c r="TOV30" s="240"/>
      <c r="TOW30" s="240"/>
      <c r="TOX30" s="240"/>
      <c r="TOY30" s="240"/>
      <c r="TOZ30" s="240"/>
      <c r="TPA30" s="240"/>
      <c r="TPB30" s="240"/>
      <c r="TPC30" s="240"/>
      <c r="TPD30" s="240"/>
      <c r="TPE30" s="240"/>
      <c r="TPF30" s="240"/>
      <c r="TPG30" s="240"/>
      <c r="TPH30" s="240"/>
      <c r="TPI30" s="240"/>
      <c r="TPJ30" s="240"/>
      <c r="TPK30" s="240"/>
      <c r="TPL30" s="240"/>
      <c r="TPM30" s="240"/>
      <c r="TPN30" s="240"/>
      <c r="TPO30" s="240"/>
      <c r="TPP30" s="240"/>
      <c r="TPQ30" s="240"/>
      <c r="TPR30" s="240"/>
      <c r="TPS30" s="240"/>
      <c r="TPT30" s="240"/>
      <c r="TPU30" s="240"/>
      <c r="TPV30" s="240"/>
      <c r="TPW30" s="240"/>
      <c r="TPX30" s="240"/>
      <c r="TPY30" s="240"/>
      <c r="TPZ30" s="240"/>
      <c r="TQA30" s="240"/>
      <c r="TQB30" s="240"/>
      <c r="TQC30" s="240"/>
      <c r="TQD30" s="240"/>
      <c r="TQE30" s="240"/>
      <c r="TQF30" s="240"/>
      <c r="TQG30" s="240"/>
      <c r="TQH30" s="240"/>
      <c r="TQI30" s="240"/>
      <c r="TQJ30" s="240"/>
      <c r="TQK30" s="240"/>
      <c r="TQL30" s="240"/>
      <c r="TQM30" s="240"/>
      <c r="TQN30" s="240"/>
      <c r="TQO30" s="240"/>
      <c r="TQP30" s="240"/>
      <c r="TQQ30" s="240"/>
      <c r="TQR30" s="240"/>
      <c r="TQS30" s="240"/>
      <c r="TQT30" s="240"/>
      <c r="TQU30" s="240"/>
      <c r="TQV30" s="240"/>
      <c r="TQW30" s="240"/>
      <c r="TQX30" s="240"/>
      <c r="TQY30" s="240"/>
      <c r="TQZ30" s="240"/>
      <c r="TRA30" s="240"/>
      <c r="TRB30" s="240"/>
      <c r="TRC30" s="240"/>
      <c r="TRD30" s="240"/>
      <c r="TRE30" s="240"/>
      <c r="TRF30" s="240"/>
      <c r="TRG30" s="240"/>
      <c r="TRH30" s="240"/>
      <c r="TRI30" s="240"/>
      <c r="TRJ30" s="240"/>
      <c r="TRK30" s="240"/>
      <c r="TRL30" s="240"/>
      <c r="TRM30" s="240"/>
      <c r="TRN30" s="240"/>
      <c r="TRO30" s="240"/>
      <c r="TRP30" s="240"/>
      <c r="TRQ30" s="240"/>
      <c r="TRR30" s="240"/>
      <c r="TRS30" s="240"/>
      <c r="TRT30" s="240"/>
      <c r="TRU30" s="240"/>
      <c r="TRV30" s="240"/>
      <c r="TRW30" s="240"/>
      <c r="TRX30" s="240"/>
      <c r="TRY30" s="240"/>
      <c r="TRZ30" s="240"/>
      <c r="TSA30" s="240"/>
      <c r="TSB30" s="240"/>
      <c r="TSC30" s="240"/>
      <c r="TSD30" s="240"/>
      <c r="TSE30" s="240"/>
      <c r="TSF30" s="240"/>
      <c r="TSG30" s="240"/>
      <c r="TSH30" s="240"/>
      <c r="TSI30" s="240"/>
      <c r="TSJ30" s="240"/>
      <c r="TSK30" s="240"/>
      <c r="TSL30" s="240"/>
      <c r="TSM30" s="240"/>
      <c r="TSN30" s="240"/>
      <c r="TSO30" s="240"/>
      <c r="TSP30" s="240"/>
      <c r="TSQ30" s="240"/>
      <c r="TSR30" s="240"/>
      <c r="TSS30" s="240"/>
      <c r="TST30" s="240"/>
      <c r="TSU30" s="240"/>
      <c r="TSV30" s="240"/>
      <c r="TSW30" s="240"/>
      <c r="TSX30" s="240"/>
      <c r="TSY30" s="240"/>
      <c r="TSZ30" s="240"/>
      <c r="TTA30" s="240"/>
      <c r="TTB30" s="240"/>
      <c r="TTC30" s="240"/>
      <c r="TTD30" s="240"/>
      <c r="TTE30" s="240"/>
      <c r="TTF30" s="240"/>
      <c r="TTG30" s="240"/>
      <c r="TTH30" s="240"/>
      <c r="TTI30" s="240"/>
      <c r="TTJ30" s="240"/>
      <c r="TTK30" s="240"/>
      <c r="TTL30" s="240"/>
      <c r="TTM30" s="240"/>
      <c r="TTN30" s="240"/>
      <c r="TTO30" s="240"/>
      <c r="TTP30" s="240"/>
      <c r="TTQ30" s="240"/>
      <c r="TTR30" s="240"/>
      <c r="TTS30" s="240"/>
      <c r="TTT30" s="240"/>
      <c r="TTU30" s="240"/>
      <c r="TTV30" s="240"/>
      <c r="TTW30" s="240"/>
      <c r="TTX30" s="240"/>
      <c r="TTY30" s="240"/>
      <c r="TTZ30" s="240"/>
      <c r="TUA30" s="240"/>
      <c r="TUB30" s="240"/>
      <c r="TUC30" s="240"/>
      <c r="TUD30" s="240"/>
      <c r="TUE30" s="240"/>
      <c r="TUF30" s="240"/>
      <c r="TUG30" s="240"/>
      <c r="TUH30" s="240"/>
      <c r="TUI30" s="240"/>
      <c r="TUJ30" s="240"/>
      <c r="TUK30" s="240"/>
      <c r="TUL30" s="240"/>
      <c r="TUM30" s="240"/>
      <c r="TUN30" s="240"/>
      <c r="TUO30" s="240"/>
      <c r="TUP30" s="240"/>
      <c r="TUQ30" s="240"/>
      <c r="TUR30" s="240"/>
      <c r="TUS30" s="240"/>
      <c r="TUT30" s="240"/>
      <c r="TUU30" s="240"/>
      <c r="TUV30" s="240"/>
      <c r="TUW30" s="240"/>
      <c r="TUX30" s="240"/>
      <c r="TUY30" s="240"/>
      <c r="TUZ30" s="240"/>
      <c r="TVA30" s="240"/>
      <c r="TVB30" s="240"/>
      <c r="TVC30" s="240"/>
      <c r="TVD30" s="240"/>
      <c r="TVE30" s="240"/>
      <c r="TVF30" s="240"/>
      <c r="TVG30" s="240"/>
      <c r="TVH30" s="240"/>
      <c r="TVI30" s="240"/>
      <c r="TVJ30" s="240"/>
      <c r="TVK30" s="240"/>
      <c r="TVL30" s="240"/>
      <c r="TVM30" s="240"/>
      <c r="TVN30" s="240"/>
      <c r="TVO30" s="240"/>
      <c r="TVP30" s="240"/>
      <c r="TVQ30" s="240"/>
      <c r="TVR30" s="240"/>
      <c r="TVS30" s="240"/>
      <c r="TVT30" s="240"/>
      <c r="TVU30" s="240"/>
      <c r="TVV30" s="240"/>
      <c r="TVW30" s="240"/>
      <c r="TVX30" s="240"/>
      <c r="TVY30" s="240"/>
      <c r="TVZ30" s="240"/>
      <c r="TWA30" s="240"/>
      <c r="TWB30" s="240"/>
      <c r="TWC30" s="240"/>
      <c r="TWD30" s="240"/>
      <c r="TWE30" s="240"/>
      <c r="TWF30" s="240"/>
      <c r="TWG30" s="240"/>
      <c r="TWH30" s="240"/>
      <c r="TWI30" s="240"/>
      <c r="TWJ30" s="240"/>
      <c r="TWK30" s="240"/>
      <c r="TWL30" s="240"/>
      <c r="TWM30" s="240"/>
      <c r="TWN30" s="240"/>
      <c r="TWO30" s="240"/>
      <c r="TWP30" s="240"/>
      <c r="TWQ30" s="240"/>
      <c r="TWR30" s="240"/>
      <c r="TWS30" s="240"/>
      <c r="TWT30" s="240"/>
      <c r="TWU30" s="240"/>
      <c r="TWV30" s="240"/>
      <c r="TWW30" s="240"/>
      <c r="TWX30" s="240"/>
      <c r="TWY30" s="240"/>
      <c r="TWZ30" s="240"/>
      <c r="TXA30" s="240"/>
      <c r="TXB30" s="240"/>
      <c r="TXC30" s="240"/>
      <c r="TXD30" s="240"/>
      <c r="TXE30" s="240"/>
      <c r="TXF30" s="240"/>
      <c r="TXG30" s="240"/>
      <c r="TXH30" s="240"/>
      <c r="TXI30" s="240"/>
      <c r="TXJ30" s="240"/>
      <c r="TXK30" s="240"/>
      <c r="TXL30" s="240"/>
      <c r="TXM30" s="240"/>
      <c r="TXN30" s="240"/>
      <c r="TXO30" s="240"/>
      <c r="TXP30" s="240"/>
      <c r="TXQ30" s="240"/>
      <c r="TXR30" s="240"/>
      <c r="TXS30" s="240"/>
      <c r="TXT30" s="240"/>
      <c r="TXU30" s="240"/>
      <c r="TXV30" s="240"/>
      <c r="TXW30" s="240"/>
      <c r="TXX30" s="240"/>
      <c r="TXY30" s="240"/>
      <c r="TXZ30" s="240"/>
      <c r="TYA30" s="240"/>
      <c r="TYB30" s="240"/>
      <c r="TYC30" s="240"/>
      <c r="TYD30" s="240"/>
      <c r="TYE30" s="240"/>
      <c r="TYF30" s="240"/>
      <c r="TYG30" s="240"/>
      <c r="TYH30" s="240"/>
      <c r="TYI30" s="240"/>
      <c r="TYJ30" s="240"/>
      <c r="TYK30" s="240"/>
      <c r="TYL30" s="240"/>
      <c r="TYM30" s="240"/>
      <c r="TYN30" s="240"/>
      <c r="TYO30" s="240"/>
      <c r="TYP30" s="240"/>
      <c r="TYQ30" s="240"/>
      <c r="TYR30" s="240"/>
      <c r="TYS30" s="240"/>
      <c r="TYT30" s="240"/>
      <c r="TYU30" s="240"/>
      <c r="TYV30" s="240"/>
      <c r="TYW30" s="240"/>
      <c r="TYX30" s="240"/>
      <c r="TYY30" s="240"/>
      <c r="TYZ30" s="240"/>
      <c r="TZA30" s="240"/>
      <c r="TZB30" s="240"/>
      <c r="TZC30" s="240"/>
      <c r="TZD30" s="240"/>
      <c r="TZE30" s="240"/>
      <c r="TZF30" s="240"/>
      <c r="TZG30" s="240"/>
      <c r="TZH30" s="240"/>
      <c r="TZI30" s="240"/>
      <c r="TZJ30" s="240"/>
      <c r="TZK30" s="240"/>
      <c r="TZL30" s="240"/>
      <c r="TZM30" s="240"/>
      <c r="TZN30" s="240"/>
      <c r="TZO30" s="240"/>
      <c r="TZP30" s="240"/>
      <c r="TZQ30" s="240"/>
      <c r="TZR30" s="240"/>
      <c r="TZS30" s="240"/>
      <c r="TZT30" s="240"/>
      <c r="TZU30" s="240"/>
      <c r="TZV30" s="240"/>
      <c r="TZW30" s="240"/>
      <c r="TZX30" s="240"/>
      <c r="TZY30" s="240"/>
      <c r="TZZ30" s="240"/>
      <c r="UAA30" s="240"/>
      <c r="UAB30" s="240"/>
      <c r="UAC30" s="240"/>
      <c r="UAD30" s="240"/>
      <c r="UAE30" s="240"/>
      <c r="UAF30" s="240"/>
      <c r="UAG30" s="240"/>
      <c r="UAH30" s="240"/>
      <c r="UAI30" s="240"/>
      <c r="UAJ30" s="240"/>
      <c r="UAK30" s="240"/>
      <c r="UAL30" s="240"/>
      <c r="UAM30" s="240"/>
      <c r="UAN30" s="240"/>
      <c r="UAO30" s="240"/>
      <c r="UAP30" s="240"/>
      <c r="UAQ30" s="240"/>
      <c r="UAR30" s="240"/>
      <c r="UAS30" s="240"/>
      <c r="UAT30" s="240"/>
      <c r="UAU30" s="240"/>
      <c r="UAV30" s="240"/>
      <c r="UAW30" s="240"/>
      <c r="UAX30" s="240"/>
      <c r="UAY30" s="240"/>
      <c r="UAZ30" s="240"/>
      <c r="UBA30" s="240"/>
      <c r="UBB30" s="240"/>
      <c r="UBC30" s="240"/>
      <c r="UBD30" s="240"/>
      <c r="UBE30" s="240"/>
      <c r="UBF30" s="240"/>
      <c r="UBG30" s="240"/>
      <c r="UBH30" s="240"/>
      <c r="UBI30" s="240"/>
      <c r="UBJ30" s="240"/>
      <c r="UBK30" s="240"/>
      <c r="UBL30" s="240"/>
      <c r="UBM30" s="240"/>
      <c r="UBN30" s="240"/>
      <c r="UBO30" s="240"/>
      <c r="UBP30" s="240"/>
      <c r="UBQ30" s="240"/>
      <c r="UBR30" s="240"/>
      <c r="UBS30" s="240"/>
      <c r="UBT30" s="240"/>
      <c r="UBU30" s="240"/>
      <c r="UBV30" s="240"/>
      <c r="UBW30" s="240"/>
      <c r="UBX30" s="240"/>
      <c r="UBY30" s="240"/>
      <c r="UBZ30" s="240"/>
      <c r="UCA30" s="240"/>
      <c r="UCB30" s="240"/>
      <c r="UCC30" s="240"/>
      <c r="UCD30" s="240"/>
      <c r="UCE30" s="240"/>
      <c r="UCF30" s="240"/>
      <c r="UCG30" s="240"/>
      <c r="UCH30" s="240"/>
      <c r="UCI30" s="240"/>
      <c r="UCJ30" s="240"/>
      <c r="UCK30" s="240"/>
      <c r="UCL30" s="240"/>
      <c r="UCM30" s="240"/>
      <c r="UCN30" s="240"/>
      <c r="UCO30" s="240"/>
      <c r="UCP30" s="240"/>
      <c r="UCQ30" s="240"/>
      <c r="UCR30" s="240"/>
      <c r="UCS30" s="240"/>
      <c r="UCT30" s="240"/>
      <c r="UCU30" s="240"/>
      <c r="UCV30" s="240"/>
      <c r="UCW30" s="240"/>
      <c r="UCX30" s="240"/>
      <c r="UCY30" s="240"/>
      <c r="UCZ30" s="240"/>
      <c r="UDA30" s="240"/>
      <c r="UDB30" s="240"/>
      <c r="UDC30" s="240"/>
      <c r="UDD30" s="240"/>
      <c r="UDE30" s="240"/>
      <c r="UDF30" s="240"/>
      <c r="UDG30" s="240"/>
      <c r="UDH30" s="240"/>
      <c r="UDI30" s="240"/>
      <c r="UDJ30" s="240"/>
      <c r="UDK30" s="240"/>
      <c r="UDL30" s="240"/>
      <c r="UDM30" s="240"/>
      <c r="UDN30" s="240"/>
      <c r="UDO30" s="240"/>
      <c r="UDP30" s="240"/>
      <c r="UDQ30" s="240"/>
      <c r="UDR30" s="240"/>
      <c r="UDS30" s="240"/>
      <c r="UDT30" s="240"/>
      <c r="UDU30" s="240"/>
      <c r="UDV30" s="240"/>
      <c r="UDW30" s="240"/>
      <c r="UDX30" s="240"/>
      <c r="UDY30" s="240"/>
      <c r="UDZ30" s="240"/>
      <c r="UEA30" s="240"/>
      <c r="UEB30" s="240"/>
      <c r="UEC30" s="240"/>
      <c r="UED30" s="240"/>
      <c r="UEE30" s="240"/>
      <c r="UEF30" s="240"/>
      <c r="UEG30" s="240"/>
      <c r="UEH30" s="240"/>
      <c r="UEI30" s="240"/>
      <c r="UEJ30" s="240"/>
      <c r="UEK30" s="240"/>
      <c r="UEL30" s="240"/>
      <c r="UEM30" s="240"/>
      <c r="UEN30" s="240"/>
      <c r="UEO30" s="240"/>
      <c r="UEP30" s="240"/>
      <c r="UEQ30" s="240"/>
      <c r="UER30" s="240"/>
      <c r="UES30" s="240"/>
      <c r="UET30" s="240"/>
      <c r="UEU30" s="240"/>
      <c r="UEV30" s="240"/>
      <c r="UEW30" s="240"/>
      <c r="UEX30" s="240"/>
      <c r="UEY30" s="240"/>
      <c r="UEZ30" s="240"/>
      <c r="UFA30" s="240"/>
      <c r="UFB30" s="240"/>
      <c r="UFC30" s="240"/>
      <c r="UFD30" s="240"/>
      <c r="UFE30" s="240"/>
      <c r="UFF30" s="240"/>
      <c r="UFG30" s="240"/>
      <c r="UFH30" s="240"/>
      <c r="UFI30" s="240"/>
      <c r="UFJ30" s="240"/>
      <c r="UFK30" s="240"/>
      <c r="UFL30" s="240"/>
      <c r="UFM30" s="240"/>
      <c r="UFN30" s="240"/>
      <c r="UFO30" s="240"/>
      <c r="UFP30" s="240"/>
      <c r="UFQ30" s="240"/>
      <c r="UFR30" s="240"/>
      <c r="UFS30" s="240"/>
      <c r="UFT30" s="240"/>
      <c r="UFU30" s="240"/>
      <c r="UFV30" s="240"/>
      <c r="UFW30" s="240"/>
      <c r="UFX30" s="240"/>
      <c r="UFY30" s="240"/>
      <c r="UFZ30" s="240"/>
      <c r="UGA30" s="240"/>
      <c r="UGB30" s="240"/>
      <c r="UGC30" s="240"/>
      <c r="UGD30" s="240"/>
      <c r="UGE30" s="240"/>
      <c r="UGF30" s="240"/>
      <c r="UGG30" s="240"/>
      <c r="UGH30" s="240"/>
      <c r="UGI30" s="240"/>
      <c r="UGJ30" s="240"/>
      <c r="UGK30" s="240"/>
      <c r="UGL30" s="240"/>
      <c r="UGM30" s="240"/>
      <c r="UGN30" s="240"/>
      <c r="UGO30" s="240"/>
      <c r="UGP30" s="240"/>
      <c r="UGQ30" s="240"/>
      <c r="UGR30" s="240"/>
      <c r="UGS30" s="240"/>
      <c r="UGT30" s="240"/>
      <c r="UGU30" s="240"/>
      <c r="UGV30" s="240"/>
      <c r="UGW30" s="240"/>
      <c r="UGX30" s="240"/>
      <c r="UGY30" s="240"/>
      <c r="UGZ30" s="240"/>
      <c r="UHA30" s="240"/>
      <c r="UHB30" s="240"/>
      <c r="UHC30" s="240"/>
      <c r="UHD30" s="240"/>
      <c r="UHE30" s="240"/>
      <c r="UHF30" s="240"/>
      <c r="UHG30" s="240"/>
      <c r="UHH30" s="240"/>
      <c r="UHI30" s="240"/>
      <c r="UHJ30" s="240"/>
      <c r="UHK30" s="240"/>
      <c r="UHL30" s="240"/>
      <c r="UHM30" s="240"/>
      <c r="UHN30" s="240"/>
      <c r="UHO30" s="240"/>
      <c r="UHP30" s="240"/>
      <c r="UHQ30" s="240"/>
      <c r="UHR30" s="240"/>
      <c r="UHS30" s="240"/>
      <c r="UHT30" s="240"/>
      <c r="UHU30" s="240"/>
      <c r="UHV30" s="240"/>
      <c r="UHW30" s="240"/>
      <c r="UHX30" s="240"/>
      <c r="UHY30" s="240"/>
      <c r="UHZ30" s="240"/>
      <c r="UIA30" s="240"/>
      <c r="UIB30" s="240"/>
      <c r="UIC30" s="240"/>
      <c r="UID30" s="240"/>
      <c r="UIE30" s="240"/>
      <c r="UIF30" s="240"/>
      <c r="UIG30" s="240"/>
      <c r="UIH30" s="240"/>
      <c r="UII30" s="240"/>
      <c r="UIJ30" s="240"/>
      <c r="UIK30" s="240"/>
      <c r="UIL30" s="240"/>
      <c r="UIM30" s="240"/>
      <c r="UIN30" s="240"/>
      <c r="UIO30" s="240"/>
      <c r="UIP30" s="240"/>
      <c r="UIQ30" s="240"/>
      <c r="UIR30" s="240"/>
      <c r="UIS30" s="240"/>
      <c r="UIT30" s="240"/>
      <c r="UIU30" s="240"/>
      <c r="UIV30" s="240"/>
      <c r="UIW30" s="240"/>
      <c r="UIX30" s="240"/>
      <c r="UIY30" s="240"/>
      <c r="UIZ30" s="240"/>
      <c r="UJA30" s="240"/>
      <c r="UJB30" s="240"/>
      <c r="UJC30" s="240"/>
      <c r="UJD30" s="240"/>
      <c r="UJE30" s="240"/>
      <c r="UJF30" s="240"/>
      <c r="UJG30" s="240"/>
      <c r="UJH30" s="240"/>
      <c r="UJI30" s="240"/>
      <c r="UJJ30" s="240"/>
      <c r="UJK30" s="240"/>
      <c r="UJL30" s="240"/>
      <c r="UJM30" s="240"/>
      <c r="UJN30" s="240"/>
      <c r="UJO30" s="240"/>
      <c r="UJP30" s="240"/>
      <c r="UJQ30" s="240"/>
      <c r="UJR30" s="240"/>
      <c r="UJS30" s="240"/>
      <c r="UJT30" s="240"/>
      <c r="UJU30" s="240"/>
      <c r="UJV30" s="240"/>
      <c r="UJW30" s="240"/>
      <c r="UJX30" s="240"/>
      <c r="UJY30" s="240"/>
      <c r="UJZ30" s="240"/>
      <c r="UKA30" s="240"/>
      <c r="UKB30" s="240"/>
      <c r="UKC30" s="240"/>
      <c r="UKD30" s="240"/>
      <c r="UKE30" s="240"/>
      <c r="UKF30" s="240"/>
      <c r="UKG30" s="240"/>
      <c r="UKH30" s="240"/>
      <c r="UKI30" s="240"/>
      <c r="UKJ30" s="240"/>
      <c r="UKK30" s="240"/>
      <c r="UKL30" s="240"/>
      <c r="UKM30" s="240"/>
      <c r="UKN30" s="240"/>
      <c r="UKO30" s="240"/>
      <c r="UKP30" s="240"/>
      <c r="UKQ30" s="240"/>
      <c r="UKR30" s="240"/>
      <c r="UKS30" s="240"/>
      <c r="UKT30" s="240"/>
      <c r="UKU30" s="240"/>
      <c r="UKV30" s="240"/>
      <c r="UKW30" s="240"/>
      <c r="UKX30" s="240"/>
      <c r="UKY30" s="240"/>
      <c r="UKZ30" s="240"/>
      <c r="ULA30" s="240"/>
      <c r="ULB30" s="240"/>
      <c r="ULC30" s="240"/>
      <c r="ULD30" s="240"/>
      <c r="ULE30" s="240"/>
      <c r="ULF30" s="240"/>
      <c r="ULG30" s="240"/>
      <c r="ULH30" s="240"/>
      <c r="ULI30" s="240"/>
      <c r="ULJ30" s="240"/>
      <c r="ULK30" s="240"/>
      <c r="ULL30" s="240"/>
      <c r="ULM30" s="240"/>
      <c r="ULN30" s="240"/>
      <c r="ULO30" s="240"/>
      <c r="ULP30" s="240"/>
      <c r="ULQ30" s="240"/>
      <c r="ULR30" s="240"/>
      <c r="ULS30" s="240"/>
      <c r="ULT30" s="240"/>
      <c r="ULU30" s="240"/>
      <c r="ULV30" s="240"/>
      <c r="ULW30" s="240"/>
      <c r="ULX30" s="240"/>
      <c r="ULY30" s="240"/>
      <c r="ULZ30" s="240"/>
      <c r="UMA30" s="240"/>
      <c r="UMB30" s="240"/>
      <c r="UMC30" s="240"/>
      <c r="UMD30" s="240"/>
      <c r="UME30" s="240"/>
      <c r="UMF30" s="240"/>
      <c r="UMG30" s="240"/>
      <c r="UMH30" s="240"/>
      <c r="UMI30" s="240"/>
      <c r="UMJ30" s="240"/>
      <c r="UMK30" s="240"/>
      <c r="UML30" s="240"/>
      <c r="UMM30" s="240"/>
      <c r="UMN30" s="240"/>
      <c r="UMO30" s="240"/>
      <c r="UMP30" s="240"/>
      <c r="UMQ30" s="240"/>
      <c r="UMR30" s="240"/>
      <c r="UMS30" s="240"/>
      <c r="UMT30" s="240"/>
      <c r="UMU30" s="240"/>
      <c r="UMV30" s="240"/>
      <c r="UMW30" s="240"/>
      <c r="UMX30" s="240"/>
      <c r="UMY30" s="240"/>
      <c r="UMZ30" s="240"/>
      <c r="UNA30" s="240"/>
      <c r="UNB30" s="240"/>
      <c r="UNC30" s="240"/>
      <c r="UND30" s="240"/>
      <c r="UNE30" s="240"/>
      <c r="UNF30" s="240"/>
      <c r="UNG30" s="240"/>
      <c r="UNH30" s="240"/>
      <c r="UNI30" s="240"/>
      <c r="UNJ30" s="240"/>
      <c r="UNK30" s="240"/>
      <c r="UNL30" s="240"/>
      <c r="UNM30" s="240"/>
      <c r="UNN30" s="240"/>
      <c r="UNO30" s="240"/>
      <c r="UNP30" s="240"/>
      <c r="UNQ30" s="240"/>
      <c r="UNR30" s="240"/>
      <c r="UNS30" s="240"/>
      <c r="UNT30" s="240"/>
      <c r="UNU30" s="240"/>
      <c r="UNV30" s="240"/>
      <c r="UNW30" s="240"/>
      <c r="UNX30" s="240"/>
      <c r="UNY30" s="240"/>
      <c r="UNZ30" s="240"/>
      <c r="UOA30" s="240"/>
      <c r="UOB30" s="240"/>
      <c r="UOC30" s="240"/>
      <c r="UOD30" s="240"/>
      <c r="UOE30" s="240"/>
      <c r="UOF30" s="240"/>
      <c r="UOG30" s="240"/>
      <c r="UOH30" s="240"/>
      <c r="UOI30" s="240"/>
      <c r="UOJ30" s="240"/>
      <c r="UOK30" s="240"/>
      <c r="UOL30" s="240"/>
      <c r="UOM30" s="240"/>
      <c r="UON30" s="240"/>
      <c r="UOO30" s="240"/>
      <c r="UOP30" s="240"/>
      <c r="UOQ30" s="240"/>
      <c r="UOR30" s="240"/>
      <c r="UOS30" s="240"/>
      <c r="UOT30" s="240"/>
      <c r="UOU30" s="240"/>
      <c r="UOV30" s="240"/>
      <c r="UOW30" s="240"/>
      <c r="UOX30" s="240"/>
      <c r="UOY30" s="240"/>
      <c r="UOZ30" s="240"/>
      <c r="UPA30" s="240"/>
      <c r="UPB30" s="240"/>
      <c r="UPC30" s="240"/>
      <c r="UPD30" s="240"/>
      <c r="UPE30" s="240"/>
      <c r="UPF30" s="240"/>
      <c r="UPG30" s="240"/>
      <c r="UPH30" s="240"/>
      <c r="UPI30" s="240"/>
      <c r="UPJ30" s="240"/>
      <c r="UPK30" s="240"/>
      <c r="UPL30" s="240"/>
      <c r="UPM30" s="240"/>
      <c r="UPN30" s="240"/>
      <c r="UPO30" s="240"/>
      <c r="UPP30" s="240"/>
      <c r="UPQ30" s="240"/>
      <c r="UPR30" s="240"/>
      <c r="UPS30" s="240"/>
      <c r="UPT30" s="240"/>
      <c r="UPU30" s="240"/>
      <c r="UPV30" s="240"/>
      <c r="UPW30" s="240"/>
      <c r="UPX30" s="240"/>
      <c r="UPY30" s="240"/>
      <c r="UPZ30" s="240"/>
      <c r="UQA30" s="240"/>
      <c r="UQB30" s="240"/>
      <c r="UQC30" s="240"/>
      <c r="UQD30" s="240"/>
      <c r="UQE30" s="240"/>
      <c r="UQF30" s="240"/>
      <c r="UQG30" s="240"/>
      <c r="UQH30" s="240"/>
      <c r="UQI30" s="240"/>
      <c r="UQJ30" s="240"/>
      <c r="UQK30" s="240"/>
      <c r="UQL30" s="240"/>
      <c r="UQM30" s="240"/>
      <c r="UQN30" s="240"/>
      <c r="UQO30" s="240"/>
      <c r="UQP30" s="240"/>
      <c r="UQQ30" s="240"/>
      <c r="UQR30" s="240"/>
      <c r="UQS30" s="240"/>
      <c r="UQT30" s="240"/>
      <c r="UQU30" s="240"/>
      <c r="UQV30" s="240"/>
      <c r="UQW30" s="240"/>
      <c r="UQX30" s="240"/>
      <c r="UQY30" s="240"/>
      <c r="UQZ30" s="240"/>
      <c r="URA30" s="240"/>
      <c r="URB30" s="240"/>
      <c r="URC30" s="240"/>
      <c r="URD30" s="240"/>
      <c r="URE30" s="240"/>
      <c r="URF30" s="240"/>
      <c r="URG30" s="240"/>
      <c r="URH30" s="240"/>
      <c r="URI30" s="240"/>
      <c r="URJ30" s="240"/>
      <c r="URK30" s="240"/>
      <c r="URL30" s="240"/>
      <c r="URM30" s="240"/>
      <c r="URN30" s="240"/>
      <c r="URO30" s="240"/>
      <c r="URP30" s="240"/>
      <c r="URQ30" s="240"/>
      <c r="URR30" s="240"/>
      <c r="URS30" s="240"/>
      <c r="URT30" s="240"/>
      <c r="URU30" s="240"/>
      <c r="URV30" s="240"/>
      <c r="URW30" s="240"/>
      <c r="URX30" s="240"/>
      <c r="URY30" s="240"/>
      <c r="URZ30" s="240"/>
      <c r="USA30" s="240"/>
      <c r="USB30" s="240"/>
      <c r="USC30" s="240"/>
      <c r="USD30" s="240"/>
      <c r="USE30" s="240"/>
      <c r="USF30" s="240"/>
      <c r="USG30" s="240"/>
      <c r="USH30" s="240"/>
      <c r="USI30" s="240"/>
      <c r="USJ30" s="240"/>
      <c r="USK30" s="240"/>
      <c r="USL30" s="240"/>
      <c r="USM30" s="240"/>
      <c r="USN30" s="240"/>
      <c r="USO30" s="240"/>
      <c r="USP30" s="240"/>
      <c r="USQ30" s="240"/>
      <c r="USR30" s="240"/>
      <c r="USS30" s="240"/>
      <c r="UST30" s="240"/>
      <c r="USU30" s="240"/>
      <c r="USV30" s="240"/>
      <c r="USW30" s="240"/>
      <c r="USX30" s="240"/>
      <c r="USY30" s="240"/>
      <c r="USZ30" s="240"/>
      <c r="UTA30" s="240"/>
      <c r="UTB30" s="240"/>
      <c r="UTC30" s="240"/>
      <c r="UTD30" s="240"/>
      <c r="UTE30" s="240"/>
      <c r="UTF30" s="240"/>
      <c r="UTG30" s="240"/>
      <c r="UTH30" s="240"/>
      <c r="UTI30" s="240"/>
      <c r="UTJ30" s="240"/>
      <c r="UTK30" s="240"/>
      <c r="UTL30" s="240"/>
      <c r="UTM30" s="240"/>
      <c r="UTN30" s="240"/>
      <c r="UTO30" s="240"/>
      <c r="UTP30" s="240"/>
      <c r="UTQ30" s="240"/>
      <c r="UTR30" s="240"/>
      <c r="UTS30" s="240"/>
      <c r="UTT30" s="240"/>
      <c r="UTU30" s="240"/>
      <c r="UTV30" s="240"/>
      <c r="UTW30" s="240"/>
      <c r="UTX30" s="240"/>
      <c r="UTY30" s="240"/>
      <c r="UTZ30" s="240"/>
      <c r="UUA30" s="240"/>
      <c r="UUB30" s="240"/>
      <c r="UUC30" s="240"/>
      <c r="UUD30" s="240"/>
      <c r="UUE30" s="240"/>
      <c r="UUF30" s="240"/>
      <c r="UUG30" s="240"/>
      <c r="UUH30" s="240"/>
      <c r="UUI30" s="240"/>
      <c r="UUJ30" s="240"/>
      <c r="UUK30" s="240"/>
      <c r="UUL30" s="240"/>
      <c r="UUM30" s="240"/>
      <c r="UUN30" s="240"/>
      <c r="UUO30" s="240"/>
      <c r="UUP30" s="240"/>
      <c r="UUQ30" s="240"/>
      <c r="UUR30" s="240"/>
      <c r="UUS30" s="240"/>
      <c r="UUT30" s="240"/>
      <c r="UUU30" s="240"/>
      <c r="UUV30" s="240"/>
      <c r="UUW30" s="240"/>
      <c r="UUX30" s="240"/>
      <c r="UUY30" s="240"/>
      <c r="UUZ30" s="240"/>
      <c r="UVA30" s="240"/>
      <c r="UVB30" s="240"/>
      <c r="UVC30" s="240"/>
      <c r="UVD30" s="240"/>
      <c r="UVE30" s="240"/>
      <c r="UVF30" s="240"/>
      <c r="UVG30" s="240"/>
      <c r="UVH30" s="240"/>
      <c r="UVI30" s="240"/>
      <c r="UVJ30" s="240"/>
      <c r="UVK30" s="240"/>
      <c r="UVL30" s="240"/>
      <c r="UVM30" s="240"/>
      <c r="UVN30" s="240"/>
      <c r="UVO30" s="240"/>
      <c r="UVP30" s="240"/>
      <c r="UVQ30" s="240"/>
      <c r="UVR30" s="240"/>
      <c r="UVS30" s="240"/>
      <c r="UVT30" s="240"/>
      <c r="UVU30" s="240"/>
      <c r="UVV30" s="240"/>
      <c r="UVW30" s="240"/>
      <c r="UVX30" s="240"/>
      <c r="UVY30" s="240"/>
      <c r="UVZ30" s="240"/>
      <c r="UWA30" s="240"/>
      <c r="UWB30" s="240"/>
      <c r="UWC30" s="240"/>
      <c r="UWD30" s="240"/>
      <c r="UWE30" s="240"/>
      <c r="UWF30" s="240"/>
      <c r="UWG30" s="240"/>
      <c r="UWH30" s="240"/>
      <c r="UWI30" s="240"/>
      <c r="UWJ30" s="240"/>
      <c r="UWK30" s="240"/>
      <c r="UWL30" s="240"/>
      <c r="UWM30" s="240"/>
      <c r="UWN30" s="240"/>
      <c r="UWO30" s="240"/>
      <c r="UWP30" s="240"/>
      <c r="UWQ30" s="240"/>
      <c r="UWR30" s="240"/>
      <c r="UWS30" s="240"/>
      <c r="UWT30" s="240"/>
      <c r="UWU30" s="240"/>
      <c r="UWV30" s="240"/>
      <c r="UWW30" s="240"/>
      <c r="UWX30" s="240"/>
      <c r="UWY30" s="240"/>
      <c r="UWZ30" s="240"/>
      <c r="UXA30" s="240"/>
      <c r="UXB30" s="240"/>
      <c r="UXC30" s="240"/>
      <c r="UXD30" s="240"/>
      <c r="UXE30" s="240"/>
      <c r="UXF30" s="240"/>
      <c r="UXG30" s="240"/>
      <c r="UXH30" s="240"/>
      <c r="UXI30" s="240"/>
      <c r="UXJ30" s="240"/>
      <c r="UXK30" s="240"/>
      <c r="UXL30" s="240"/>
      <c r="UXM30" s="240"/>
      <c r="UXN30" s="240"/>
      <c r="UXO30" s="240"/>
      <c r="UXP30" s="240"/>
      <c r="UXQ30" s="240"/>
      <c r="UXR30" s="240"/>
      <c r="UXS30" s="240"/>
      <c r="UXT30" s="240"/>
      <c r="UXU30" s="240"/>
      <c r="UXV30" s="240"/>
      <c r="UXW30" s="240"/>
      <c r="UXX30" s="240"/>
      <c r="UXY30" s="240"/>
      <c r="UXZ30" s="240"/>
      <c r="UYA30" s="240"/>
      <c r="UYB30" s="240"/>
      <c r="UYC30" s="240"/>
      <c r="UYD30" s="240"/>
      <c r="UYE30" s="240"/>
      <c r="UYF30" s="240"/>
      <c r="UYG30" s="240"/>
      <c r="UYH30" s="240"/>
      <c r="UYI30" s="240"/>
      <c r="UYJ30" s="240"/>
      <c r="UYK30" s="240"/>
      <c r="UYL30" s="240"/>
      <c r="UYM30" s="240"/>
      <c r="UYN30" s="240"/>
      <c r="UYO30" s="240"/>
      <c r="UYP30" s="240"/>
      <c r="UYQ30" s="240"/>
      <c r="UYR30" s="240"/>
      <c r="UYS30" s="240"/>
      <c r="UYT30" s="240"/>
      <c r="UYU30" s="240"/>
      <c r="UYV30" s="240"/>
      <c r="UYW30" s="240"/>
      <c r="UYX30" s="240"/>
      <c r="UYY30" s="240"/>
      <c r="UYZ30" s="240"/>
      <c r="UZA30" s="240"/>
      <c r="UZB30" s="240"/>
      <c r="UZC30" s="240"/>
      <c r="UZD30" s="240"/>
      <c r="UZE30" s="240"/>
      <c r="UZF30" s="240"/>
      <c r="UZG30" s="240"/>
      <c r="UZH30" s="240"/>
      <c r="UZI30" s="240"/>
      <c r="UZJ30" s="240"/>
      <c r="UZK30" s="240"/>
      <c r="UZL30" s="240"/>
      <c r="UZM30" s="240"/>
      <c r="UZN30" s="240"/>
      <c r="UZO30" s="240"/>
      <c r="UZP30" s="240"/>
      <c r="UZQ30" s="240"/>
      <c r="UZR30" s="240"/>
      <c r="UZS30" s="240"/>
      <c r="UZT30" s="240"/>
      <c r="UZU30" s="240"/>
      <c r="UZV30" s="240"/>
      <c r="UZW30" s="240"/>
      <c r="UZX30" s="240"/>
      <c r="UZY30" s="240"/>
      <c r="UZZ30" s="240"/>
      <c r="VAA30" s="240"/>
      <c r="VAB30" s="240"/>
      <c r="VAC30" s="240"/>
      <c r="VAD30" s="240"/>
      <c r="VAE30" s="240"/>
      <c r="VAF30" s="240"/>
      <c r="VAG30" s="240"/>
      <c r="VAH30" s="240"/>
      <c r="VAI30" s="240"/>
      <c r="VAJ30" s="240"/>
      <c r="VAK30" s="240"/>
      <c r="VAL30" s="240"/>
      <c r="VAM30" s="240"/>
      <c r="VAN30" s="240"/>
      <c r="VAO30" s="240"/>
      <c r="VAP30" s="240"/>
      <c r="VAQ30" s="240"/>
      <c r="VAR30" s="240"/>
      <c r="VAS30" s="240"/>
      <c r="VAT30" s="240"/>
      <c r="VAU30" s="240"/>
      <c r="VAV30" s="240"/>
      <c r="VAW30" s="240"/>
      <c r="VAX30" s="240"/>
      <c r="VAY30" s="240"/>
      <c r="VAZ30" s="240"/>
      <c r="VBA30" s="240"/>
      <c r="VBB30" s="240"/>
      <c r="VBC30" s="240"/>
      <c r="VBD30" s="240"/>
      <c r="VBE30" s="240"/>
      <c r="VBF30" s="240"/>
      <c r="VBG30" s="240"/>
      <c r="VBH30" s="240"/>
      <c r="VBI30" s="240"/>
      <c r="VBJ30" s="240"/>
      <c r="VBK30" s="240"/>
      <c r="VBL30" s="240"/>
      <c r="VBM30" s="240"/>
      <c r="VBN30" s="240"/>
      <c r="VBO30" s="240"/>
      <c r="VBP30" s="240"/>
      <c r="VBQ30" s="240"/>
      <c r="VBR30" s="240"/>
      <c r="VBS30" s="240"/>
      <c r="VBT30" s="240"/>
      <c r="VBU30" s="240"/>
      <c r="VBV30" s="240"/>
      <c r="VBW30" s="240"/>
      <c r="VBX30" s="240"/>
      <c r="VBY30" s="240"/>
      <c r="VBZ30" s="240"/>
      <c r="VCA30" s="240"/>
      <c r="VCB30" s="240"/>
      <c r="VCC30" s="240"/>
      <c r="VCD30" s="240"/>
      <c r="VCE30" s="240"/>
      <c r="VCF30" s="240"/>
      <c r="VCG30" s="240"/>
      <c r="VCH30" s="240"/>
      <c r="VCI30" s="240"/>
      <c r="VCJ30" s="240"/>
      <c r="VCK30" s="240"/>
      <c r="VCL30" s="240"/>
      <c r="VCM30" s="240"/>
      <c r="VCN30" s="240"/>
      <c r="VCO30" s="240"/>
      <c r="VCP30" s="240"/>
      <c r="VCQ30" s="240"/>
      <c r="VCR30" s="240"/>
      <c r="VCS30" s="240"/>
      <c r="VCT30" s="240"/>
      <c r="VCU30" s="240"/>
      <c r="VCV30" s="240"/>
      <c r="VCW30" s="240"/>
      <c r="VCX30" s="240"/>
      <c r="VCY30" s="240"/>
      <c r="VCZ30" s="240"/>
      <c r="VDA30" s="240"/>
      <c r="VDB30" s="240"/>
      <c r="VDC30" s="240"/>
      <c r="VDD30" s="240"/>
      <c r="VDE30" s="240"/>
      <c r="VDF30" s="240"/>
      <c r="VDG30" s="240"/>
      <c r="VDH30" s="240"/>
      <c r="VDI30" s="240"/>
      <c r="VDJ30" s="240"/>
      <c r="VDK30" s="240"/>
      <c r="VDL30" s="240"/>
      <c r="VDM30" s="240"/>
      <c r="VDN30" s="240"/>
      <c r="VDO30" s="240"/>
      <c r="VDP30" s="240"/>
      <c r="VDQ30" s="240"/>
      <c r="VDR30" s="240"/>
      <c r="VDS30" s="240"/>
      <c r="VDT30" s="240"/>
      <c r="VDU30" s="240"/>
      <c r="VDV30" s="240"/>
      <c r="VDW30" s="240"/>
      <c r="VDX30" s="240"/>
      <c r="VDY30" s="240"/>
      <c r="VDZ30" s="240"/>
      <c r="VEA30" s="240"/>
      <c r="VEB30" s="240"/>
      <c r="VEC30" s="240"/>
      <c r="VED30" s="240"/>
      <c r="VEE30" s="240"/>
      <c r="VEF30" s="240"/>
      <c r="VEG30" s="240"/>
      <c r="VEH30" s="240"/>
      <c r="VEI30" s="240"/>
      <c r="VEJ30" s="240"/>
      <c r="VEK30" s="240"/>
      <c r="VEL30" s="240"/>
      <c r="VEM30" s="240"/>
      <c r="VEN30" s="240"/>
      <c r="VEO30" s="240"/>
      <c r="VEP30" s="240"/>
      <c r="VEQ30" s="240"/>
      <c r="VER30" s="240"/>
      <c r="VES30" s="240"/>
      <c r="VET30" s="240"/>
      <c r="VEU30" s="240"/>
      <c r="VEV30" s="240"/>
      <c r="VEW30" s="240"/>
      <c r="VEX30" s="240"/>
      <c r="VEY30" s="240"/>
      <c r="VEZ30" s="240"/>
      <c r="VFA30" s="240"/>
      <c r="VFB30" s="240"/>
      <c r="VFC30" s="240"/>
      <c r="VFD30" s="240"/>
      <c r="VFE30" s="240"/>
      <c r="VFF30" s="240"/>
      <c r="VFG30" s="240"/>
      <c r="VFH30" s="240"/>
      <c r="VFI30" s="240"/>
      <c r="VFJ30" s="240"/>
      <c r="VFK30" s="240"/>
      <c r="VFL30" s="240"/>
      <c r="VFM30" s="240"/>
      <c r="VFN30" s="240"/>
      <c r="VFO30" s="240"/>
      <c r="VFP30" s="240"/>
      <c r="VFQ30" s="240"/>
      <c r="VFR30" s="240"/>
      <c r="VFS30" s="240"/>
      <c r="VFT30" s="240"/>
      <c r="VFU30" s="240"/>
      <c r="VFV30" s="240"/>
      <c r="VFW30" s="240"/>
      <c r="VFX30" s="240"/>
      <c r="VFY30" s="240"/>
      <c r="VFZ30" s="240"/>
      <c r="VGA30" s="240"/>
      <c r="VGB30" s="240"/>
      <c r="VGC30" s="240"/>
      <c r="VGD30" s="240"/>
      <c r="VGE30" s="240"/>
      <c r="VGF30" s="240"/>
      <c r="VGG30" s="240"/>
      <c r="VGH30" s="240"/>
      <c r="VGI30" s="240"/>
      <c r="VGJ30" s="240"/>
      <c r="VGK30" s="240"/>
      <c r="VGL30" s="240"/>
      <c r="VGM30" s="240"/>
      <c r="VGN30" s="240"/>
      <c r="VGO30" s="240"/>
      <c r="VGP30" s="240"/>
      <c r="VGQ30" s="240"/>
      <c r="VGR30" s="240"/>
      <c r="VGS30" s="240"/>
      <c r="VGT30" s="240"/>
      <c r="VGU30" s="240"/>
      <c r="VGV30" s="240"/>
      <c r="VGW30" s="240"/>
      <c r="VGX30" s="240"/>
      <c r="VGY30" s="240"/>
      <c r="VGZ30" s="240"/>
      <c r="VHA30" s="240"/>
      <c r="VHB30" s="240"/>
      <c r="VHC30" s="240"/>
      <c r="VHD30" s="240"/>
      <c r="VHE30" s="240"/>
      <c r="VHF30" s="240"/>
      <c r="VHG30" s="240"/>
      <c r="VHH30" s="240"/>
      <c r="VHI30" s="240"/>
      <c r="VHJ30" s="240"/>
      <c r="VHK30" s="240"/>
      <c r="VHL30" s="240"/>
      <c r="VHM30" s="240"/>
      <c r="VHN30" s="240"/>
      <c r="VHO30" s="240"/>
      <c r="VHP30" s="240"/>
      <c r="VHQ30" s="240"/>
      <c r="VHR30" s="240"/>
      <c r="VHS30" s="240"/>
      <c r="VHT30" s="240"/>
      <c r="VHU30" s="240"/>
      <c r="VHV30" s="240"/>
      <c r="VHW30" s="240"/>
      <c r="VHX30" s="240"/>
      <c r="VHY30" s="240"/>
      <c r="VHZ30" s="240"/>
      <c r="VIA30" s="240"/>
      <c r="VIB30" s="240"/>
      <c r="VIC30" s="240"/>
      <c r="VID30" s="240"/>
      <c r="VIE30" s="240"/>
      <c r="VIF30" s="240"/>
      <c r="VIG30" s="240"/>
      <c r="VIH30" s="240"/>
      <c r="VII30" s="240"/>
      <c r="VIJ30" s="240"/>
      <c r="VIK30" s="240"/>
      <c r="VIL30" s="240"/>
      <c r="VIM30" s="240"/>
      <c r="VIN30" s="240"/>
      <c r="VIO30" s="240"/>
      <c r="VIP30" s="240"/>
      <c r="VIQ30" s="240"/>
      <c r="VIR30" s="240"/>
      <c r="VIS30" s="240"/>
      <c r="VIT30" s="240"/>
      <c r="VIU30" s="240"/>
      <c r="VIV30" s="240"/>
      <c r="VIW30" s="240"/>
      <c r="VIX30" s="240"/>
      <c r="VIY30" s="240"/>
      <c r="VIZ30" s="240"/>
      <c r="VJA30" s="240"/>
      <c r="VJB30" s="240"/>
      <c r="VJC30" s="240"/>
      <c r="VJD30" s="240"/>
      <c r="VJE30" s="240"/>
      <c r="VJF30" s="240"/>
      <c r="VJG30" s="240"/>
      <c r="VJH30" s="240"/>
      <c r="VJI30" s="240"/>
      <c r="VJJ30" s="240"/>
      <c r="VJK30" s="240"/>
      <c r="VJL30" s="240"/>
      <c r="VJM30" s="240"/>
      <c r="VJN30" s="240"/>
      <c r="VJO30" s="240"/>
      <c r="VJP30" s="240"/>
      <c r="VJQ30" s="240"/>
      <c r="VJR30" s="240"/>
      <c r="VJS30" s="240"/>
      <c r="VJT30" s="240"/>
      <c r="VJU30" s="240"/>
      <c r="VJV30" s="240"/>
      <c r="VJW30" s="240"/>
      <c r="VJX30" s="240"/>
      <c r="VJY30" s="240"/>
      <c r="VJZ30" s="240"/>
      <c r="VKA30" s="240"/>
      <c r="VKB30" s="240"/>
      <c r="VKC30" s="240"/>
      <c r="VKD30" s="240"/>
      <c r="VKE30" s="240"/>
      <c r="VKF30" s="240"/>
      <c r="VKG30" s="240"/>
      <c r="VKH30" s="240"/>
      <c r="VKI30" s="240"/>
      <c r="VKJ30" s="240"/>
      <c r="VKK30" s="240"/>
      <c r="VKL30" s="240"/>
      <c r="VKM30" s="240"/>
      <c r="VKN30" s="240"/>
      <c r="VKO30" s="240"/>
      <c r="VKP30" s="240"/>
      <c r="VKQ30" s="240"/>
      <c r="VKR30" s="240"/>
      <c r="VKS30" s="240"/>
      <c r="VKT30" s="240"/>
      <c r="VKU30" s="240"/>
      <c r="VKV30" s="240"/>
      <c r="VKW30" s="240"/>
      <c r="VKX30" s="240"/>
      <c r="VKY30" s="240"/>
      <c r="VKZ30" s="240"/>
      <c r="VLA30" s="240"/>
      <c r="VLB30" s="240"/>
      <c r="VLC30" s="240"/>
      <c r="VLD30" s="240"/>
      <c r="VLE30" s="240"/>
      <c r="VLF30" s="240"/>
      <c r="VLG30" s="240"/>
      <c r="VLH30" s="240"/>
      <c r="VLI30" s="240"/>
      <c r="VLJ30" s="240"/>
      <c r="VLK30" s="240"/>
      <c r="VLL30" s="240"/>
      <c r="VLM30" s="240"/>
      <c r="VLN30" s="240"/>
      <c r="VLO30" s="240"/>
      <c r="VLP30" s="240"/>
      <c r="VLQ30" s="240"/>
      <c r="VLR30" s="240"/>
      <c r="VLS30" s="240"/>
      <c r="VLT30" s="240"/>
      <c r="VLU30" s="240"/>
      <c r="VLV30" s="240"/>
      <c r="VLW30" s="240"/>
      <c r="VLX30" s="240"/>
      <c r="VLY30" s="240"/>
      <c r="VLZ30" s="240"/>
      <c r="VMA30" s="240"/>
      <c r="VMB30" s="240"/>
      <c r="VMC30" s="240"/>
      <c r="VMD30" s="240"/>
      <c r="VME30" s="240"/>
      <c r="VMF30" s="240"/>
      <c r="VMG30" s="240"/>
      <c r="VMH30" s="240"/>
      <c r="VMI30" s="240"/>
      <c r="VMJ30" s="240"/>
      <c r="VMK30" s="240"/>
      <c r="VML30" s="240"/>
      <c r="VMM30" s="240"/>
      <c r="VMN30" s="240"/>
      <c r="VMO30" s="240"/>
      <c r="VMP30" s="240"/>
      <c r="VMQ30" s="240"/>
      <c r="VMR30" s="240"/>
      <c r="VMS30" s="240"/>
      <c r="VMT30" s="240"/>
      <c r="VMU30" s="240"/>
      <c r="VMV30" s="240"/>
      <c r="VMW30" s="240"/>
      <c r="VMX30" s="240"/>
      <c r="VMY30" s="240"/>
      <c r="VMZ30" s="240"/>
      <c r="VNA30" s="240"/>
      <c r="VNB30" s="240"/>
      <c r="VNC30" s="240"/>
      <c r="VND30" s="240"/>
      <c r="VNE30" s="240"/>
      <c r="VNF30" s="240"/>
      <c r="VNG30" s="240"/>
      <c r="VNH30" s="240"/>
      <c r="VNI30" s="240"/>
      <c r="VNJ30" s="240"/>
      <c r="VNK30" s="240"/>
      <c r="VNL30" s="240"/>
      <c r="VNM30" s="240"/>
      <c r="VNN30" s="240"/>
      <c r="VNO30" s="240"/>
      <c r="VNP30" s="240"/>
      <c r="VNQ30" s="240"/>
      <c r="VNR30" s="240"/>
      <c r="VNS30" s="240"/>
      <c r="VNT30" s="240"/>
      <c r="VNU30" s="240"/>
      <c r="VNV30" s="240"/>
      <c r="VNW30" s="240"/>
      <c r="VNX30" s="240"/>
      <c r="VNY30" s="240"/>
      <c r="VNZ30" s="240"/>
      <c r="VOA30" s="240"/>
      <c r="VOB30" s="240"/>
      <c r="VOC30" s="240"/>
      <c r="VOD30" s="240"/>
      <c r="VOE30" s="240"/>
      <c r="VOF30" s="240"/>
      <c r="VOG30" s="240"/>
      <c r="VOH30" s="240"/>
      <c r="VOI30" s="240"/>
      <c r="VOJ30" s="240"/>
      <c r="VOK30" s="240"/>
      <c r="VOL30" s="240"/>
      <c r="VOM30" s="240"/>
      <c r="VON30" s="240"/>
      <c r="VOO30" s="240"/>
      <c r="VOP30" s="240"/>
      <c r="VOQ30" s="240"/>
      <c r="VOR30" s="240"/>
      <c r="VOS30" s="240"/>
      <c r="VOT30" s="240"/>
      <c r="VOU30" s="240"/>
      <c r="VOV30" s="240"/>
      <c r="VOW30" s="240"/>
      <c r="VOX30" s="240"/>
      <c r="VOY30" s="240"/>
      <c r="VOZ30" s="240"/>
      <c r="VPA30" s="240"/>
      <c r="VPB30" s="240"/>
      <c r="VPC30" s="240"/>
      <c r="VPD30" s="240"/>
      <c r="VPE30" s="240"/>
      <c r="VPF30" s="240"/>
      <c r="VPG30" s="240"/>
      <c r="VPH30" s="240"/>
      <c r="VPI30" s="240"/>
      <c r="VPJ30" s="240"/>
      <c r="VPK30" s="240"/>
      <c r="VPL30" s="240"/>
      <c r="VPM30" s="240"/>
      <c r="VPN30" s="240"/>
      <c r="VPO30" s="240"/>
      <c r="VPP30" s="240"/>
      <c r="VPQ30" s="240"/>
      <c r="VPR30" s="240"/>
      <c r="VPS30" s="240"/>
      <c r="VPT30" s="240"/>
      <c r="VPU30" s="240"/>
      <c r="VPV30" s="240"/>
      <c r="VPW30" s="240"/>
      <c r="VPX30" s="240"/>
      <c r="VPY30" s="240"/>
      <c r="VPZ30" s="240"/>
      <c r="VQA30" s="240"/>
      <c r="VQB30" s="240"/>
      <c r="VQC30" s="240"/>
      <c r="VQD30" s="240"/>
      <c r="VQE30" s="240"/>
      <c r="VQF30" s="240"/>
      <c r="VQG30" s="240"/>
      <c r="VQH30" s="240"/>
      <c r="VQI30" s="240"/>
      <c r="VQJ30" s="240"/>
      <c r="VQK30" s="240"/>
      <c r="VQL30" s="240"/>
      <c r="VQM30" s="240"/>
      <c r="VQN30" s="240"/>
      <c r="VQO30" s="240"/>
      <c r="VQP30" s="240"/>
      <c r="VQQ30" s="240"/>
      <c r="VQR30" s="240"/>
      <c r="VQS30" s="240"/>
      <c r="VQT30" s="240"/>
      <c r="VQU30" s="240"/>
      <c r="VQV30" s="240"/>
      <c r="VQW30" s="240"/>
      <c r="VQX30" s="240"/>
      <c r="VQY30" s="240"/>
      <c r="VQZ30" s="240"/>
      <c r="VRA30" s="240"/>
      <c r="VRB30" s="240"/>
      <c r="VRC30" s="240"/>
      <c r="VRD30" s="240"/>
      <c r="VRE30" s="240"/>
      <c r="VRF30" s="240"/>
      <c r="VRG30" s="240"/>
      <c r="VRH30" s="240"/>
      <c r="VRI30" s="240"/>
      <c r="VRJ30" s="240"/>
      <c r="VRK30" s="240"/>
      <c r="VRL30" s="240"/>
      <c r="VRM30" s="240"/>
      <c r="VRN30" s="240"/>
      <c r="VRO30" s="240"/>
      <c r="VRP30" s="240"/>
      <c r="VRQ30" s="240"/>
      <c r="VRR30" s="240"/>
      <c r="VRS30" s="240"/>
      <c r="VRT30" s="240"/>
      <c r="VRU30" s="240"/>
      <c r="VRV30" s="240"/>
      <c r="VRW30" s="240"/>
      <c r="VRX30" s="240"/>
      <c r="VRY30" s="240"/>
      <c r="VRZ30" s="240"/>
      <c r="VSA30" s="240"/>
      <c r="VSB30" s="240"/>
      <c r="VSC30" s="240"/>
      <c r="VSD30" s="240"/>
      <c r="VSE30" s="240"/>
      <c r="VSF30" s="240"/>
      <c r="VSG30" s="240"/>
      <c r="VSH30" s="240"/>
      <c r="VSI30" s="240"/>
      <c r="VSJ30" s="240"/>
      <c r="VSK30" s="240"/>
      <c r="VSL30" s="240"/>
      <c r="VSM30" s="240"/>
      <c r="VSN30" s="240"/>
      <c r="VSO30" s="240"/>
      <c r="VSP30" s="240"/>
      <c r="VSQ30" s="240"/>
      <c r="VSR30" s="240"/>
      <c r="VSS30" s="240"/>
      <c r="VST30" s="240"/>
      <c r="VSU30" s="240"/>
      <c r="VSV30" s="240"/>
      <c r="VSW30" s="240"/>
      <c r="VSX30" s="240"/>
      <c r="VSY30" s="240"/>
      <c r="VSZ30" s="240"/>
      <c r="VTA30" s="240"/>
      <c r="VTB30" s="240"/>
      <c r="VTC30" s="240"/>
      <c r="VTD30" s="240"/>
      <c r="VTE30" s="240"/>
      <c r="VTF30" s="240"/>
      <c r="VTG30" s="240"/>
      <c r="VTH30" s="240"/>
      <c r="VTI30" s="240"/>
      <c r="VTJ30" s="240"/>
      <c r="VTK30" s="240"/>
      <c r="VTL30" s="240"/>
      <c r="VTM30" s="240"/>
      <c r="VTN30" s="240"/>
      <c r="VTO30" s="240"/>
      <c r="VTP30" s="240"/>
      <c r="VTQ30" s="240"/>
      <c r="VTR30" s="240"/>
      <c r="VTS30" s="240"/>
      <c r="VTT30" s="240"/>
      <c r="VTU30" s="240"/>
      <c r="VTV30" s="240"/>
      <c r="VTW30" s="240"/>
      <c r="VTX30" s="240"/>
      <c r="VTY30" s="240"/>
      <c r="VTZ30" s="240"/>
      <c r="VUA30" s="240"/>
      <c r="VUB30" s="240"/>
      <c r="VUC30" s="240"/>
      <c r="VUD30" s="240"/>
      <c r="VUE30" s="240"/>
      <c r="VUF30" s="240"/>
      <c r="VUG30" s="240"/>
      <c r="VUH30" s="240"/>
      <c r="VUI30" s="240"/>
      <c r="VUJ30" s="240"/>
      <c r="VUK30" s="240"/>
      <c r="VUL30" s="240"/>
      <c r="VUM30" s="240"/>
      <c r="VUN30" s="240"/>
      <c r="VUO30" s="240"/>
      <c r="VUP30" s="240"/>
      <c r="VUQ30" s="240"/>
      <c r="VUR30" s="240"/>
      <c r="VUS30" s="240"/>
      <c r="VUT30" s="240"/>
      <c r="VUU30" s="240"/>
      <c r="VUV30" s="240"/>
      <c r="VUW30" s="240"/>
      <c r="VUX30" s="240"/>
      <c r="VUY30" s="240"/>
      <c r="VUZ30" s="240"/>
      <c r="VVA30" s="240"/>
      <c r="VVB30" s="240"/>
      <c r="VVC30" s="240"/>
      <c r="VVD30" s="240"/>
      <c r="VVE30" s="240"/>
      <c r="VVF30" s="240"/>
      <c r="VVG30" s="240"/>
      <c r="VVH30" s="240"/>
      <c r="VVI30" s="240"/>
      <c r="VVJ30" s="240"/>
      <c r="VVK30" s="240"/>
      <c r="VVL30" s="240"/>
      <c r="VVM30" s="240"/>
      <c r="VVN30" s="240"/>
      <c r="VVO30" s="240"/>
      <c r="VVP30" s="240"/>
      <c r="VVQ30" s="240"/>
      <c r="VVR30" s="240"/>
      <c r="VVS30" s="240"/>
      <c r="VVT30" s="240"/>
      <c r="VVU30" s="240"/>
      <c r="VVV30" s="240"/>
      <c r="VVW30" s="240"/>
      <c r="VVX30" s="240"/>
      <c r="VVY30" s="240"/>
      <c r="VVZ30" s="240"/>
      <c r="VWA30" s="240"/>
      <c r="VWB30" s="240"/>
      <c r="VWC30" s="240"/>
      <c r="VWD30" s="240"/>
      <c r="VWE30" s="240"/>
      <c r="VWF30" s="240"/>
      <c r="VWG30" s="240"/>
      <c r="VWH30" s="240"/>
      <c r="VWI30" s="240"/>
      <c r="VWJ30" s="240"/>
      <c r="VWK30" s="240"/>
      <c r="VWL30" s="240"/>
      <c r="VWM30" s="240"/>
      <c r="VWN30" s="240"/>
      <c r="VWO30" s="240"/>
      <c r="VWP30" s="240"/>
      <c r="VWQ30" s="240"/>
      <c r="VWR30" s="240"/>
      <c r="VWS30" s="240"/>
      <c r="VWT30" s="240"/>
      <c r="VWU30" s="240"/>
      <c r="VWV30" s="240"/>
      <c r="VWW30" s="240"/>
      <c r="VWX30" s="240"/>
      <c r="VWY30" s="240"/>
      <c r="VWZ30" s="240"/>
      <c r="VXA30" s="240"/>
      <c r="VXB30" s="240"/>
      <c r="VXC30" s="240"/>
      <c r="VXD30" s="240"/>
      <c r="VXE30" s="240"/>
      <c r="VXF30" s="240"/>
      <c r="VXG30" s="240"/>
      <c r="VXH30" s="240"/>
      <c r="VXI30" s="240"/>
      <c r="VXJ30" s="240"/>
      <c r="VXK30" s="240"/>
      <c r="VXL30" s="240"/>
      <c r="VXM30" s="240"/>
      <c r="VXN30" s="240"/>
      <c r="VXO30" s="240"/>
      <c r="VXP30" s="240"/>
      <c r="VXQ30" s="240"/>
      <c r="VXR30" s="240"/>
      <c r="VXS30" s="240"/>
      <c r="VXT30" s="240"/>
      <c r="VXU30" s="240"/>
      <c r="VXV30" s="240"/>
      <c r="VXW30" s="240"/>
      <c r="VXX30" s="240"/>
      <c r="VXY30" s="240"/>
      <c r="VXZ30" s="240"/>
      <c r="VYA30" s="240"/>
      <c r="VYB30" s="240"/>
      <c r="VYC30" s="240"/>
      <c r="VYD30" s="240"/>
      <c r="VYE30" s="240"/>
      <c r="VYF30" s="240"/>
      <c r="VYG30" s="240"/>
      <c r="VYH30" s="240"/>
      <c r="VYI30" s="240"/>
      <c r="VYJ30" s="240"/>
      <c r="VYK30" s="240"/>
      <c r="VYL30" s="240"/>
      <c r="VYM30" s="240"/>
      <c r="VYN30" s="240"/>
      <c r="VYO30" s="240"/>
      <c r="VYP30" s="240"/>
      <c r="VYQ30" s="240"/>
      <c r="VYR30" s="240"/>
      <c r="VYS30" s="240"/>
      <c r="VYT30" s="240"/>
      <c r="VYU30" s="240"/>
      <c r="VYV30" s="240"/>
      <c r="VYW30" s="240"/>
      <c r="VYX30" s="240"/>
      <c r="VYY30" s="240"/>
      <c r="VYZ30" s="240"/>
      <c r="VZA30" s="240"/>
      <c r="VZB30" s="240"/>
      <c r="VZC30" s="240"/>
      <c r="VZD30" s="240"/>
      <c r="VZE30" s="240"/>
      <c r="VZF30" s="240"/>
      <c r="VZG30" s="240"/>
      <c r="VZH30" s="240"/>
      <c r="VZI30" s="240"/>
      <c r="VZJ30" s="240"/>
      <c r="VZK30" s="240"/>
      <c r="VZL30" s="240"/>
      <c r="VZM30" s="240"/>
      <c r="VZN30" s="240"/>
      <c r="VZO30" s="240"/>
      <c r="VZP30" s="240"/>
      <c r="VZQ30" s="240"/>
      <c r="VZR30" s="240"/>
      <c r="VZS30" s="240"/>
      <c r="VZT30" s="240"/>
      <c r="VZU30" s="240"/>
      <c r="VZV30" s="240"/>
      <c r="VZW30" s="240"/>
      <c r="VZX30" s="240"/>
      <c r="VZY30" s="240"/>
      <c r="VZZ30" s="240"/>
      <c r="WAA30" s="240"/>
      <c r="WAB30" s="240"/>
      <c r="WAC30" s="240"/>
      <c r="WAD30" s="240"/>
      <c r="WAE30" s="240"/>
      <c r="WAF30" s="240"/>
      <c r="WAG30" s="240"/>
      <c r="WAH30" s="240"/>
      <c r="WAI30" s="240"/>
      <c r="WAJ30" s="240"/>
      <c r="WAK30" s="240"/>
      <c r="WAL30" s="240"/>
      <c r="WAM30" s="240"/>
      <c r="WAN30" s="240"/>
      <c r="WAO30" s="240"/>
      <c r="WAP30" s="240"/>
      <c r="WAQ30" s="240"/>
      <c r="WAR30" s="240"/>
      <c r="WAS30" s="240"/>
      <c r="WAT30" s="240"/>
      <c r="WAU30" s="240"/>
      <c r="WAV30" s="240"/>
      <c r="WAW30" s="240"/>
      <c r="WAX30" s="240"/>
      <c r="WAY30" s="240"/>
      <c r="WAZ30" s="240"/>
      <c r="WBA30" s="240"/>
      <c r="WBB30" s="240"/>
      <c r="WBC30" s="240"/>
      <c r="WBD30" s="240"/>
      <c r="WBE30" s="240"/>
      <c r="WBF30" s="240"/>
      <c r="WBG30" s="240"/>
      <c r="WBH30" s="240"/>
      <c r="WBI30" s="240"/>
      <c r="WBJ30" s="240"/>
      <c r="WBK30" s="240"/>
      <c r="WBL30" s="240"/>
      <c r="WBM30" s="240"/>
      <c r="WBN30" s="240"/>
      <c r="WBO30" s="240"/>
      <c r="WBP30" s="240"/>
      <c r="WBQ30" s="240"/>
      <c r="WBR30" s="240"/>
      <c r="WBS30" s="240"/>
      <c r="WBT30" s="240"/>
      <c r="WBU30" s="240"/>
      <c r="WBV30" s="240"/>
      <c r="WBW30" s="240"/>
      <c r="WBX30" s="240"/>
      <c r="WBY30" s="240"/>
      <c r="WBZ30" s="240"/>
      <c r="WCA30" s="240"/>
      <c r="WCB30" s="240"/>
      <c r="WCC30" s="240"/>
      <c r="WCD30" s="240"/>
      <c r="WCE30" s="240"/>
      <c r="WCF30" s="240"/>
      <c r="WCG30" s="240"/>
      <c r="WCH30" s="240"/>
      <c r="WCI30" s="240"/>
      <c r="WCJ30" s="240"/>
      <c r="WCK30" s="240"/>
      <c r="WCL30" s="240"/>
      <c r="WCM30" s="240"/>
      <c r="WCN30" s="240"/>
      <c r="WCO30" s="240"/>
      <c r="WCP30" s="240"/>
      <c r="WCQ30" s="240"/>
      <c r="WCR30" s="240"/>
      <c r="WCS30" s="240"/>
      <c r="WCT30" s="240"/>
      <c r="WCU30" s="240"/>
      <c r="WCV30" s="240"/>
      <c r="WCW30" s="240"/>
      <c r="WCX30" s="240"/>
      <c r="WCY30" s="240"/>
      <c r="WCZ30" s="240"/>
      <c r="WDA30" s="240"/>
      <c r="WDB30" s="240"/>
      <c r="WDC30" s="240"/>
      <c r="WDD30" s="240"/>
      <c r="WDE30" s="240"/>
      <c r="WDF30" s="240"/>
      <c r="WDG30" s="240"/>
      <c r="WDH30" s="240"/>
      <c r="WDI30" s="240"/>
      <c r="WDJ30" s="240"/>
      <c r="WDK30" s="240"/>
      <c r="WDL30" s="240"/>
      <c r="WDM30" s="240"/>
      <c r="WDN30" s="240"/>
      <c r="WDO30" s="240"/>
      <c r="WDP30" s="240"/>
      <c r="WDQ30" s="240"/>
      <c r="WDR30" s="240"/>
      <c r="WDS30" s="240"/>
      <c r="WDT30" s="240"/>
      <c r="WDU30" s="240"/>
      <c r="WDV30" s="240"/>
      <c r="WDW30" s="240"/>
      <c r="WDX30" s="240"/>
      <c r="WDY30" s="240"/>
      <c r="WDZ30" s="240"/>
      <c r="WEA30" s="240"/>
      <c r="WEB30" s="240"/>
      <c r="WEC30" s="240"/>
      <c r="WED30" s="240"/>
      <c r="WEE30" s="240"/>
      <c r="WEF30" s="240"/>
      <c r="WEG30" s="240"/>
      <c r="WEH30" s="240"/>
      <c r="WEI30" s="240"/>
      <c r="WEJ30" s="240"/>
      <c r="WEK30" s="240"/>
      <c r="WEL30" s="240"/>
      <c r="WEM30" s="240"/>
      <c r="WEN30" s="240"/>
      <c r="WEO30" s="240"/>
      <c r="WEP30" s="240"/>
      <c r="WEQ30" s="240"/>
      <c r="WER30" s="240"/>
      <c r="WES30" s="240"/>
      <c r="WET30" s="240"/>
      <c r="WEU30" s="240"/>
      <c r="WEV30" s="240"/>
      <c r="WEW30" s="240"/>
      <c r="WEX30" s="240"/>
      <c r="WEY30" s="240"/>
      <c r="WEZ30" s="240"/>
      <c r="WFA30" s="240"/>
      <c r="WFB30" s="240"/>
      <c r="WFC30" s="240"/>
      <c r="WFD30" s="240"/>
      <c r="WFE30" s="240"/>
      <c r="WFF30" s="240"/>
      <c r="WFG30" s="240"/>
      <c r="WFH30" s="240"/>
      <c r="WFI30" s="240"/>
      <c r="WFJ30" s="240"/>
      <c r="WFK30" s="240"/>
      <c r="WFL30" s="240"/>
      <c r="WFM30" s="240"/>
      <c r="WFN30" s="240"/>
      <c r="WFO30" s="240"/>
      <c r="WFP30" s="240"/>
      <c r="WFQ30" s="240"/>
      <c r="WFR30" s="240"/>
      <c r="WFS30" s="240"/>
      <c r="WFT30" s="240"/>
      <c r="WFU30" s="240"/>
      <c r="WFV30" s="240"/>
      <c r="WFW30" s="240"/>
      <c r="WFX30" s="240"/>
      <c r="WFY30" s="240"/>
      <c r="WFZ30" s="240"/>
      <c r="WGA30" s="240"/>
      <c r="WGB30" s="240"/>
      <c r="WGC30" s="240"/>
      <c r="WGD30" s="240"/>
      <c r="WGE30" s="240"/>
      <c r="WGF30" s="240"/>
      <c r="WGG30" s="240"/>
      <c r="WGH30" s="240"/>
      <c r="WGI30" s="240"/>
      <c r="WGJ30" s="240"/>
      <c r="WGK30" s="240"/>
      <c r="WGL30" s="240"/>
      <c r="WGM30" s="240"/>
      <c r="WGN30" s="240"/>
      <c r="WGO30" s="240"/>
      <c r="WGP30" s="240"/>
      <c r="WGQ30" s="240"/>
      <c r="WGR30" s="240"/>
      <c r="WGS30" s="240"/>
      <c r="WGT30" s="240"/>
      <c r="WGU30" s="240"/>
      <c r="WGV30" s="240"/>
      <c r="WGW30" s="240"/>
      <c r="WGX30" s="240"/>
      <c r="WGY30" s="240"/>
      <c r="WGZ30" s="240"/>
      <c r="WHA30" s="240"/>
      <c r="WHB30" s="240"/>
      <c r="WHC30" s="240"/>
      <c r="WHD30" s="240"/>
      <c r="WHE30" s="240"/>
      <c r="WHF30" s="240"/>
      <c r="WHG30" s="240"/>
      <c r="WHH30" s="240"/>
      <c r="WHI30" s="240"/>
      <c r="WHJ30" s="240"/>
      <c r="WHK30" s="240"/>
      <c r="WHL30" s="240"/>
      <c r="WHM30" s="240"/>
      <c r="WHN30" s="240"/>
      <c r="WHO30" s="240"/>
      <c r="WHP30" s="240"/>
      <c r="WHQ30" s="240"/>
      <c r="WHR30" s="240"/>
      <c r="WHS30" s="240"/>
      <c r="WHT30" s="240"/>
      <c r="WHU30" s="240"/>
      <c r="WHV30" s="240"/>
      <c r="WHW30" s="240"/>
      <c r="WHX30" s="240"/>
      <c r="WHY30" s="240"/>
      <c r="WHZ30" s="240"/>
      <c r="WIA30" s="240"/>
      <c r="WIB30" s="240"/>
      <c r="WIC30" s="240"/>
      <c r="WID30" s="240"/>
      <c r="WIE30" s="240"/>
      <c r="WIF30" s="240"/>
      <c r="WIG30" s="240"/>
      <c r="WIH30" s="240"/>
      <c r="WII30" s="240"/>
      <c r="WIJ30" s="240"/>
      <c r="WIK30" s="240"/>
      <c r="WIL30" s="240"/>
      <c r="WIM30" s="240"/>
      <c r="WIN30" s="240"/>
      <c r="WIO30" s="240"/>
      <c r="WIP30" s="240"/>
      <c r="WIQ30" s="240"/>
      <c r="WIR30" s="240"/>
      <c r="WIS30" s="240"/>
      <c r="WIT30" s="240"/>
      <c r="WIU30" s="240"/>
      <c r="WIV30" s="240"/>
      <c r="WIW30" s="240"/>
      <c r="WIX30" s="240"/>
      <c r="WIY30" s="240"/>
      <c r="WIZ30" s="240"/>
      <c r="WJA30" s="240"/>
      <c r="WJB30" s="240"/>
      <c r="WJC30" s="240"/>
      <c r="WJD30" s="240"/>
      <c r="WJE30" s="240"/>
      <c r="WJF30" s="240"/>
      <c r="WJG30" s="240"/>
      <c r="WJH30" s="240"/>
      <c r="WJI30" s="240"/>
      <c r="WJJ30" s="240"/>
      <c r="WJK30" s="240"/>
      <c r="WJL30" s="240"/>
      <c r="WJM30" s="240"/>
      <c r="WJN30" s="240"/>
      <c r="WJO30" s="240"/>
      <c r="WJP30" s="240"/>
      <c r="WJQ30" s="240"/>
      <c r="WJR30" s="240"/>
      <c r="WJS30" s="240"/>
      <c r="WJT30" s="240"/>
      <c r="WJU30" s="240"/>
      <c r="WJV30" s="240"/>
      <c r="WJW30" s="240"/>
      <c r="WJX30" s="240"/>
      <c r="WJY30" s="240"/>
      <c r="WJZ30" s="240"/>
      <c r="WKA30" s="240"/>
      <c r="WKB30" s="240"/>
      <c r="WKC30" s="240"/>
      <c r="WKD30" s="240"/>
      <c r="WKE30" s="240"/>
      <c r="WKF30" s="240"/>
      <c r="WKG30" s="240"/>
      <c r="WKH30" s="240"/>
      <c r="WKI30" s="240"/>
      <c r="WKJ30" s="240"/>
      <c r="WKK30" s="240"/>
      <c r="WKL30" s="240"/>
      <c r="WKM30" s="240"/>
      <c r="WKN30" s="240"/>
      <c r="WKO30" s="240"/>
      <c r="WKP30" s="240"/>
      <c r="WKQ30" s="240"/>
      <c r="WKR30" s="240"/>
      <c r="WKS30" s="240"/>
      <c r="WKT30" s="240"/>
      <c r="WKU30" s="240"/>
      <c r="WKV30" s="240"/>
      <c r="WKW30" s="240"/>
      <c r="WKX30" s="240"/>
      <c r="WKY30" s="240"/>
      <c r="WKZ30" s="240"/>
      <c r="WLA30" s="240"/>
      <c r="WLB30" s="240"/>
      <c r="WLC30" s="240"/>
      <c r="WLD30" s="240"/>
      <c r="WLE30" s="240"/>
      <c r="WLF30" s="240"/>
      <c r="WLG30" s="240"/>
      <c r="WLH30" s="240"/>
      <c r="WLI30" s="240"/>
      <c r="WLJ30" s="240"/>
      <c r="WLK30" s="240"/>
      <c r="WLL30" s="240"/>
      <c r="WLM30" s="240"/>
      <c r="WLN30" s="240"/>
      <c r="WLO30" s="240"/>
      <c r="WLP30" s="240"/>
      <c r="WLQ30" s="240"/>
      <c r="WLR30" s="240"/>
      <c r="WLS30" s="240"/>
      <c r="WLT30" s="240"/>
      <c r="WLU30" s="240"/>
      <c r="WLV30" s="240"/>
      <c r="WLW30" s="240"/>
      <c r="WLX30" s="240"/>
      <c r="WLY30" s="240"/>
      <c r="WLZ30" s="240"/>
      <c r="WMA30" s="240"/>
      <c r="WMB30" s="240"/>
      <c r="WMC30" s="240"/>
      <c r="WMD30" s="240"/>
      <c r="WME30" s="240"/>
      <c r="WMF30" s="240"/>
      <c r="WMG30" s="240"/>
      <c r="WMH30" s="240"/>
      <c r="WMI30" s="240"/>
      <c r="WMJ30" s="240"/>
      <c r="WMK30" s="240"/>
      <c r="WML30" s="240"/>
      <c r="WMM30" s="240"/>
      <c r="WMN30" s="240"/>
      <c r="WMO30" s="240"/>
      <c r="WMP30" s="240"/>
      <c r="WMQ30" s="240"/>
      <c r="WMR30" s="240"/>
      <c r="WMS30" s="240"/>
      <c r="WMT30" s="240"/>
      <c r="WMU30" s="240"/>
      <c r="WMV30" s="240"/>
      <c r="WMW30" s="240"/>
      <c r="WMX30" s="240"/>
      <c r="WMY30" s="240"/>
      <c r="WMZ30" s="240"/>
      <c r="WNA30" s="240"/>
      <c r="WNB30" s="240"/>
      <c r="WNC30" s="240"/>
      <c r="WND30" s="240"/>
      <c r="WNE30" s="240"/>
      <c r="WNF30" s="240"/>
      <c r="WNG30" s="240"/>
      <c r="WNH30" s="240"/>
      <c r="WNI30" s="240"/>
      <c r="WNJ30" s="240"/>
      <c r="WNK30" s="240"/>
      <c r="WNL30" s="240"/>
      <c r="WNM30" s="240"/>
      <c r="WNN30" s="240"/>
      <c r="WNO30" s="240"/>
      <c r="WNP30" s="240"/>
      <c r="WNQ30" s="240"/>
      <c r="WNR30" s="240"/>
      <c r="WNS30" s="240"/>
      <c r="WNT30" s="240"/>
      <c r="WNU30" s="240"/>
      <c r="WNV30" s="240"/>
      <c r="WNW30" s="240"/>
      <c r="WNX30" s="240"/>
      <c r="WNY30" s="240"/>
      <c r="WNZ30" s="240"/>
      <c r="WOA30" s="240"/>
      <c r="WOB30" s="240"/>
      <c r="WOC30" s="240"/>
      <c r="WOD30" s="240"/>
      <c r="WOE30" s="240"/>
      <c r="WOF30" s="240"/>
      <c r="WOG30" s="240"/>
      <c r="WOH30" s="240"/>
      <c r="WOI30" s="240"/>
      <c r="WOJ30" s="240"/>
      <c r="WOK30" s="240"/>
      <c r="WOL30" s="240"/>
      <c r="WOM30" s="240"/>
      <c r="WON30" s="240"/>
      <c r="WOO30" s="240"/>
      <c r="WOP30" s="240"/>
      <c r="WOQ30" s="240"/>
      <c r="WOR30" s="240"/>
      <c r="WOS30" s="240"/>
      <c r="WOT30" s="240"/>
      <c r="WOU30" s="240"/>
      <c r="WOV30" s="240"/>
      <c r="WOW30" s="240"/>
      <c r="WOX30" s="240"/>
      <c r="WOY30" s="240"/>
      <c r="WOZ30" s="240"/>
      <c r="WPA30" s="240"/>
      <c r="WPB30" s="240"/>
      <c r="WPC30" s="240"/>
      <c r="WPD30" s="240"/>
      <c r="WPE30" s="240"/>
      <c r="WPF30" s="240"/>
      <c r="WPG30" s="240"/>
      <c r="WPH30" s="240"/>
      <c r="WPI30" s="240"/>
      <c r="WPJ30" s="240"/>
      <c r="WPK30" s="240"/>
      <c r="WPL30" s="240"/>
      <c r="WPM30" s="240"/>
      <c r="WPN30" s="240"/>
      <c r="WPO30" s="240"/>
      <c r="WPP30" s="240"/>
      <c r="WPQ30" s="240"/>
      <c r="WPR30" s="240"/>
      <c r="WPS30" s="240"/>
      <c r="WPT30" s="240"/>
      <c r="WPU30" s="240"/>
      <c r="WPV30" s="240"/>
      <c r="WPW30" s="240"/>
      <c r="WPX30" s="240"/>
      <c r="WPY30" s="240"/>
      <c r="WPZ30" s="240"/>
      <c r="WQA30" s="240"/>
      <c r="WQB30" s="240"/>
      <c r="WQC30" s="240"/>
      <c r="WQD30" s="240"/>
      <c r="WQE30" s="240"/>
      <c r="WQF30" s="240"/>
      <c r="WQG30" s="240"/>
      <c r="WQH30" s="240"/>
      <c r="WQI30" s="240"/>
      <c r="WQJ30" s="240"/>
      <c r="WQK30" s="240"/>
      <c r="WQL30" s="240"/>
      <c r="WQM30" s="240"/>
      <c r="WQN30" s="240"/>
      <c r="WQO30" s="240"/>
      <c r="WQP30" s="240"/>
      <c r="WQQ30" s="240"/>
      <c r="WQR30" s="240"/>
      <c r="WQS30" s="240"/>
      <c r="WQT30" s="240"/>
      <c r="WQU30" s="240"/>
      <c r="WQV30" s="240"/>
      <c r="WQW30" s="240"/>
      <c r="WQX30" s="240"/>
      <c r="WQY30" s="240"/>
      <c r="WQZ30" s="240"/>
      <c r="WRA30" s="240"/>
      <c r="WRB30" s="240"/>
      <c r="WRC30" s="240"/>
      <c r="WRD30" s="240"/>
      <c r="WRE30" s="240"/>
      <c r="WRF30" s="240"/>
      <c r="WRG30" s="240"/>
      <c r="WRH30" s="240"/>
      <c r="WRI30" s="240"/>
      <c r="WRJ30" s="240"/>
      <c r="WRK30" s="240"/>
      <c r="WRL30" s="240"/>
      <c r="WRM30" s="240"/>
      <c r="WRN30" s="240"/>
      <c r="WRO30" s="240"/>
      <c r="WRP30" s="240"/>
      <c r="WRQ30" s="240"/>
      <c r="WRR30" s="240"/>
      <c r="WRS30" s="240"/>
      <c r="WRT30" s="240"/>
      <c r="WRU30" s="240"/>
      <c r="WRV30" s="240"/>
      <c r="WRW30" s="240"/>
      <c r="WRX30" s="240"/>
      <c r="WRY30" s="240"/>
      <c r="WRZ30" s="240"/>
      <c r="WSA30" s="240"/>
      <c r="WSB30" s="240"/>
      <c r="WSC30" s="240"/>
      <c r="WSD30" s="240"/>
      <c r="WSE30" s="240"/>
      <c r="WSF30" s="240"/>
      <c r="WSG30" s="240"/>
      <c r="WSH30" s="240"/>
      <c r="WSI30" s="240"/>
      <c r="WSJ30" s="240"/>
      <c r="WSK30" s="240"/>
      <c r="WSL30" s="240"/>
      <c r="WSM30" s="240"/>
      <c r="WSN30" s="240"/>
      <c r="WSO30" s="240"/>
      <c r="WSP30" s="240"/>
      <c r="WSQ30" s="240"/>
      <c r="WSR30" s="240"/>
      <c r="WSS30" s="240"/>
      <c r="WST30" s="240"/>
      <c r="WSU30" s="240"/>
      <c r="WSV30" s="240"/>
      <c r="WSW30" s="240"/>
      <c r="WSX30" s="240"/>
      <c r="WSY30" s="240"/>
      <c r="WSZ30" s="240"/>
      <c r="WTA30" s="240"/>
      <c r="WTB30" s="240"/>
      <c r="WTC30" s="240"/>
      <c r="WTD30" s="240"/>
      <c r="WTE30" s="240"/>
      <c r="WTF30" s="240"/>
      <c r="WTG30" s="240"/>
      <c r="WTH30" s="240"/>
      <c r="WTI30" s="240"/>
      <c r="WTJ30" s="240"/>
      <c r="WTK30" s="240"/>
      <c r="WTL30" s="240"/>
      <c r="WTM30" s="240"/>
      <c r="WTN30" s="240"/>
      <c r="WTO30" s="240"/>
      <c r="WTP30" s="240"/>
      <c r="WTQ30" s="240"/>
      <c r="WTR30" s="240"/>
      <c r="WTS30" s="240"/>
      <c r="WTT30" s="240"/>
      <c r="WTU30" s="240"/>
      <c r="WTV30" s="240"/>
      <c r="WTW30" s="240"/>
      <c r="WTX30" s="240"/>
      <c r="WTY30" s="240"/>
      <c r="WTZ30" s="240"/>
      <c r="WUA30" s="240"/>
      <c r="WUB30" s="240"/>
      <c r="WUC30" s="240"/>
      <c r="WUD30" s="240"/>
      <c r="WUE30" s="240"/>
      <c r="WUF30" s="240"/>
      <c r="WUG30" s="240"/>
      <c r="WUH30" s="240"/>
      <c r="WUI30" s="240"/>
      <c r="WUJ30" s="240"/>
      <c r="WUK30" s="240"/>
      <c r="WUL30" s="240"/>
      <c r="WUM30" s="240"/>
      <c r="WUN30" s="240"/>
      <c r="WUO30" s="240"/>
      <c r="WUP30" s="240"/>
      <c r="WUQ30" s="240"/>
      <c r="WUR30" s="240"/>
      <c r="WUS30" s="240"/>
      <c r="WUT30" s="240"/>
      <c r="WUU30" s="240"/>
      <c r="WUV30" s="240"/>
      <c r="WUW30" s="240"/>
      <c r="WUX30" s="240"/>
      <c r="WUY30" s="240"/>
      <c r="WUZ30" s="240"/>
      <c r="WVA30" s="240"/>
      <c r="WVB30" s="240"/>
      <c r="WVC30" s="240"/>
      <c r="WVD30" s="240"/>
      <c r="WVE30" s="240"/>
      <c r="WVF30" s="240"/>
      <c r="WVG30" s="240"/>
      <c r="WVH30" s="240"/>
      <c r="WVI30" s="240"/>
      <c r="WVJ30" s="240"/>
      <c r="WVK30" s="240"/>
      <c r="WVL30" s="240"/>
      <c r="WVM30" s="240"/>
      <c r="WVN30" s="240"/>
      <c r="WVO30" s="240"/>
      <c r="WVP30" s="240"/>
      <c r="WVQ30" s="240"/>
      <c r="WVR30" s="240"/>
      <c r="WVS30" s="240"/>
      <c r="WVT30" s="240"/>
      <c r="WVU30" s="240"/>
      <c r="WVV30" s="240"/>
      <c r="WVW30" s="240"/>
      <c r="WVX30" s="240"/>
      <c r="WVY30" s="240"/>
      <c r="WVZ30" s="240"/>
      <c r="WWA30" s="240"/>
      <c r="WWB30" s="240"/>
      <c r="WWC30" s="240"/>
      <c r="WWD30" s="240"/>
      <c r="WWE30" s="240"/>
      <c r="WWF30" s="240"/>
      <c r="WWG30" s="240"/>
      <c r="WWH30" s="240"/>
      <c r="WWI30" s="240"/>
      <c r="WWJ30" s="240"/>
      <c r="WWK30" s="240"/>
      <c r="WWL30" s="240"/>
      <c r="WWM30" s="240"/>
      <c r="WWN30" s="240"/>
      <c r="WWO30" s="240"/>
      <c r="WWP30" s="240"/>
      <c r="WWQ30" s="240"/>
      <c r="WWR30" s="240"/>
      <c r="WWS30" s="240"/>
      <c r="WWT30" s="240"/>
      <c r="WWU30" s="240"/>
      <c r="WWV30" s="240"/>
      <c r="WWW30" s="240"/>
      <c r="WWX30" s="240"/>
      <c r="WWY30" s="240"/>
      <c r="WWZ30" s="240"/>
      <c r="WXA30" s="240"/>
      <c r="WXB30" s="240"/>
      <c r="WXC30" s="240"/>
      <c r="WXD30" s="240"/>
      <c r="WXE30" s="240"/>
      <c r="WXF30" s="240"/>
      <c r="WXG30" s="240"/>
      <c r="WXH30" s="240"/>
      <c r="WXI30" s="240"/>
      <c r="WXJ30" s="240"/>
      <c r="WXK30" s="240"/>
      <c r="WXL30" s="240"/>
      <c r="WXM30" s="240"/>
      <c r="WXN30" s="240"/>
      <c r="WXO30" s="240"/>
      <c r="WXP30" s="240"/>
      <c r="WXQ30" s="240"/>
      <c r="WXR30" s="240"/>
      <c r="WXS30" s="240"/>
      <c r="WXT30" s="240"/>
      <c r="WXU30" s="240"/>
      <c r="WXV30" s="240"/>
      <c r="WXW30" s="240"/>
      <c r="WXX30" s="240"/>
      <c r="WXY30" s="240"/>
      <c r="WXZ30" s="240"/>
      <c r="WYA30" s="240"/>
      <c r="WYB30" s="240"/>
      <c r="WYC30" s="240"/>
      <c r="WYD30" s="240"/>
      <c r="WYE30" s="240"/>
      <c r="WYF30" s="240"/>
      <c r="WYG30" s="240"/>
      <c r="WYH30" s="240"/>
      <c r="WYI30" s="240"/>
      <c r="WYJ30" s="240"/>
      <c r="WYK30" s="240"/>
      <c r="WYL30" s="240"/>
      <c r="WYM30" s="240"/>
      <c r="WYN30" s="240"/>
      <c r="WYO30" s="240"/>
      <c r="WYP30" s="240"/>
      <c r="WYQ30" s="240"/>
      <c r="WYR30" s="240"/>
      <c r="WYS30" s="240"/>
      <c r="WYT30" s="240"/>
      <c r="WYU30" s="240"/>
      <c r="WYV30" s="240"/>
      <c r="WYW30" s="240"/>
      <c r="WYX30" s="240"/>
      <c r="WYY30" s="240"/>
      <c r="WYZ30" s="240"/>
      <c r="WZA30" s="240"/>
      <c r="WZB30" s="240"/>
      <c r="WZC30" s="240"/>
      <c r="WZD30" s="240"/>
      <c r="WZE30" s="240"/>
      <c r="WZF30" s="240"/>
      <c r="WZG30" s="240"/>
      <c r="WZH30" s="240"/>
      <c r="WZI30" s="240"/>
      <c r="WZJ30" s="240"/>
      <c r="WZK30" s="240"/>
      <c r="WZL30" s="240"/>
      <c r="WZM30" s="240"/>
      <c r="WZN30" s="240"/>
      <c r="WZO30" s="240"/>
      <c r="WZP30" s="240"/>
      <c r="WZQ30" s="240"/>
      <c r="WZR30" s="240"/>
      <c r="WZS30" s="240"/>
      <c r="WZT30" s="240"/>
      <c r="WZU30" s="240"/>
      <c r="WZV30" s="240"/>
      <c r="WZW30" s="240"/>
      <c r="WZX30" s="240"/>
      <c r="WZY30" s="240"/>
      <c r="WZZ30" s="240"/>
      <c r="XAA30" s="240"/>
      <c r="XAB30" s="240"/>
      <c r="XAC30" s="240"/>
      <c r="XAD30" s="240"/>
      <c r="XAE30" s="240"/>
      <c r="XAF30" s="240"/>
      <c r="XAG30" s="240"/>
      <c r="XAH30" s="240"/>
      <c r="XAI30" s="240"/>
      <c r="XAJ30" s="240"/>
      <c r="XAK30" s="240"/>
      <c r="XAL30" s="240"/>
      <c r="XAM30" s="240"/>
      <c r="XAN30" s="240"/>
      <c r="XAO30" s="240"/>
      <c r="XAP30" s="240"/>
      <c r="XAQ30" s="240"/>
      <c r="XAR30" s="240"/>
      <c r="XAS30" s="240"/>
      <c r="XAT30" s="240"/>
      <c r="XAU30" s="240"/>
      <c r="XAV30" s="240"/>
      <c r="XAW30" s="240"/>
      <c r="XAX30" s="240"/>
      <c r="XAY30" s="240"/>
      <c r="XAZ30" s="240"/>
      <c r="XBA30" s="240"/>
      <c r="XBB30" s="240"/>
      <c r="XBC30" s="240"/>
      <c r="XBD30" s="240"/>
      <c r="XBE30" s="240"/>
      <c r="XBF30" s="240"/>
      <c r="XBG30" s="240"/>
      <c r="XBH30" s="240"/>
      <c r="XBI30" s="240"/>
      <c r="XBJ30" s="240"/>
      <c r="XBK30" s="240"/>
      <c r="XBL30" s="240"/>
      <c r="XBM30" s="240"/>
      <c r="XBN30" s="240"/>
      <c r="XBO30" s="240"/>
      <c r="XBP30" s="240"/>
      <c r="XBQ30" s="240"/>
      <c r="XBR30" s="240"/>
      <c r="XBS30" s="240"/>
      <c r="XBT30" s="240"/>
      <c r="XBU30" s="240"/>
      <c r="XBV30" s="240"/>
      <c r="XBW30" s="240"/>
      <c r="XBX30" s="240"/>
      <c r="XBY30" s="240"/>
      <c r="XBZ30" s="240"/>
      <c r="XCA30" s="240"/>
      <c r="XCB30" s="240"/>
      <c r="XCC30" s="240"/>
      <c r="XCD30" s="240"/>
      <c r="XCE30" s="240"/>
      <c r="XCF30" s="240"/>
      <c r="XCG30" s="240"/>
      <c r="XCH30" s="240"/>
      <c r="XCI30" s="240"/>
      <c r="XCJ30" s="240"/>
      <c r="XCK30" s="240"/>
      <c r="XCL30" s="240"/>
      <c r="XCM30" s="240"/>
      <c r="XCN30" s="240"/>
      <c r="XCO30" s="240"/>
      <c r="XCP30" s="240"/>
      <c r="XCQ30" s="240"/>
      <c r="XCR30" s="240"/>
      <c r="XCS30" s="240"/>
      <c r="XCT30" s="240"/>
      <c r="XCU30" s="240"/>
      <c r="XCV30" s="240"/>
      <c r="XCW30" s="240"/>
      <c r="XCX30" s="240"/>
      <c r="XCY30" s="240"/>
      <c r="XCZ30" s="240"/>
      <c r="XDA30" s="240"/>
      <c r="XDB30" s="240"/>
      <c r="XDC30" s="240"/>
      <c r="XDD30" s="240"/>
      <c r="XDE30" s="240"/>
      <c r="XDF30" s="240"/>
      <c r="XDG30" s="240"/>
      <c r="XDH30" s="240"/>
      <c r="XDI30" s="240"/>
      <c r="XDJ30" s="240"/>
      <c r="XDK30" s="240"/>
      <c r="XDL30" s="240"/>
      <c r="XDM30" s="240"/>
      <c r="XDN30" s="240"/>
      <c r="XDO30" s="240"/>
      <c r="XDP30" s="240"/>
      <c r="XDQ30" s="240"/>
      <c r="XDR30" s="240"/>
      <c r="XDS30" s="240"/>
      <c r="XDT30" s="240"/>
      <c r="XDU30" s="240"/>
      <c r="XDV30" s="240"/>
      <c r="XDW30" s="240"/>
      <c r="XDX30" s="240"/>
      <c r="XDY30" s="240"/>
      <c r="XDZ30" s="240"/>
      <c r="XEA30" s="240"/>
      <c r="XEB30" s="240"/>
      <c r="XEC30" s="240"/>
      <c r="XED30" s="240"/>
      <c r="XEE30" s="240"/>
      <c r="XEF30" s="240"/>
      <c r="XEG30" s="240"/>
      <c r="XEH30" s="240"/>
      <c r="XEI30" s="240"/>
      <c r="XEJ30" s="240"/>
      <c r="XEK30" s="240"/>
      <c r="XEL30" s="240"/>
      <c r="XEM30" s="240"/>
      <c r="XEN30" s="240"/>
      <c r="XEO30" s="240"/>
      <c r="XEP30" s="240"/>
      <c r="XEQ30" s="240"/>
      <c r="XER30" s="240"/>
      <c r="XES30" s="240"/>
      <c r="XET30" s="240"/>
      <c r="XEU30" s="240"/>
      <c r="XEV30" s="240"/>
      <c r="XEW30" s="240"/>
      <c r="XEX30" s="240"/>
      <c r="XEY30" s="240"/>
      <c r="XEZ30" s="240"/>
      <c r="XFA30" s="240"/>
      <c r="XFB30" s="240"/>
      <c r="XFC30" s="240"/>
      <c r="XFD30" s="240"/>
    </row>
    <row r="31" spans="1:16384" ht="20" hidden="1" customHeight="1">
      <c r="A31" s="685"/>
      <c r="B31" s="229"/>
      <c r="C31" s="230"/>
      <c r="D31" s="229"/>
      <c r="E31" s="231"/>
      <c r="F31" s="231"/>
      <c r="G31" s="232"/>
      <c r="H31" s="233"/>
      <c r="I31" s="233"/>
      <c r="K31" s="235"/>
      <c r="L31" s="236"/>
      <c r="M31" s="237"/>
      <c r="N31" s="238"/>
    </row>
    <row r="32" spans="1:16384" ht="20" hidden="1" customHeight="1">
      <c r="A32" s="685"/>
      <c r="B32" s="229"/>
      <c r="C32" s="230"/>
      <c r="D32" s="229"/>
      <c r="E32" s="231"/>
      <c r="F32" s="231"/>
      <c r="G32" s="232"/>
      <c r="H32" s="233"/>
      <c r="I32" s="233"/>
      <c r="K32" s="235"/>
      <c r="L32" s="236"/>
      <c r="M32" s="237"/>
      <c r="N32" s="238"/>
      <c r="U32" s="240" t="e">
        <f t="shared" ref="U32:AD33" si="257">AA32</f>
        <v>#REF!</v>
      </c>
      <c r="V32" s="240" t="e">
        <f t="shared" si="257"/>
        <v>#REF!</v>
      </c>
      <c r="W32" s="240" t="e">
        <f t="shared" si="257"/>
        <v>#REF!</v>
      </c>
      <c r="X32" s="240" t="e">
        <f t="shared" si="257"/>
        <v>#REF!</v>
      </c>
      <c r="Y32" s="240" t="e">
        <f t="shared" si="257"/>
        <v>#REF!</v>
      </c>
      <c r="Z32" s="240" t="e">
        <f t="shared" si="257"/>
        <v>#REF!</v>
      </c>
      <c r="AA32" s="240" t="e">
        <f t="shared" si="257"/>
        <v>#REF!</v>
      </c>
      <c r="AB32" s="240" t="e">
        <f t="shared" si="257"/>
        <v>#REF!</v>
      </c>
      <c r="AC32" s="240" t="e">
        <f t="shared" si="257"/>
        <v>#REF!</v>
      </c>
      <c r="AD32" s="240" t="e">
        <f t="shared" si="257"/>
        <v>#REF!</v>
      </c>
      <c r="AE32" s="240" t="e">
        <f t="shared" ref="AE32:AN33" si="258">AK32</f>
        <v>#REF!</v>
      </c>
      <c r="AF32" s="240" t="e">
        <f t="shared" si="258"/>
        <v>#REF!</v>
      </c>
      <c r="AG32" s="240" t="e">
        <f t="shared" si="258"/>
        <v>#REF!</v>
      </c>
      <c r="AH32" s="240" t="e">
        <f t="shared" si="258"/>
        <v>#REF!</v>
      </c>
      <c r="AI32" s="240" t="e">
        <f t="shared" si="258"/>
        <v>#REF!</v>
      </c>
      <c r="AJ32" s="240" t="e">
        <f t="shared" si="258"/>
        <v>#REF!</v>
      </c>
      <c r="AK32" s="240" t="e">
        <f t="shared" si="258"/>
        <v>#REF!</v>
      </c>
      <c r="AL32" s="240" t="e">
        <f t="shared" si="258"/>
        <v>#REF!</v>
      </c>
      <c r="AM32" s="240" t="e">
        <f t="shared" si="258"/>
        <v>#REF!</v>
      </c>
      <c r="AN32" s="240" t="e">
        <f t="shared" si="258"/>
        <v>#REF!</v>
      </c>
      <c r="AO32" s="240" t="e">
        <f t="shared" ref="AO32:AX33" si="259">AU32</f>
        <v>#REF!</v>
      </c>
      <c r="AP32" s="240" t="e">
        <f t="shared" si="259"/>
        <v>#REF!</v>
      </c>
      <c r="AQ32" s="240" t="e">
        <f t="shared" si="259"/>
        <v>#REF!</v>
      </c>
      <c r="AR32" s="240" t="e">
        <f t="shared" si="259"/>
        <v>#REF!</v>
      </c>
      <c r="AS32" s="240" t="e">
        <f t="shared" si="259"/>
        <v>#REF!</v>
      </c>
      <c r="AT32" s="240" t="e">
        <f t="shared" si="259"/>
        <v>#REF!</v>
      </c>
      <c r="AU32" s="240" t="e">
        <f t="shared" si="259"/>
        <v>#REF!</v>
      </c>
      <c r="AV32" s="240" t="e">
        <f t="shared" si="259"/>
        <v>#REF!</v>
      </c>
      <c r="AW32" s="240" t="e">
        <f t="shared" si="259"/>
        <v>#REF!</v>
      </c>
      <c r="AX32" s="240" t="e">
        <f t="shared" si="259"/>
        <v>#REF!</v>
      </c>
      <c r="AY32" s="240" t="e">
        <f t="shared" ref="AY32:BH33" si="260">BE32</f>
        <v>#REF!</v>
      </c>
      <c r="AZ32" s="240" t="e">
        <f t="shared" si="260"/>
        <v>#REF!</v>
      </c>
      <c r="BA32" s="240" t="e">
        <f t="shared" si="260"/>
        <v>#REF!</v>
      </c>
      <c r="BB32" s="240" t="e">
        <f t="shared" si="260"/>
        <v>#REF!</v>
      </c>
      <c r="BC32" s="240" t="e">
        <f t="shared" si="260"/>
        <v>#REF!</v>
      </c>
      <c r="BD32" s="240" t="e">
        <f t="shared" si="260"/>
        <v>#REF!</v>
      </c>
      <c r="BE32" s="240" t="e">
        <f t="shared" si="260"/>
        <v>#REF!</v>
      </c>
      <c r="BF32" s="240" t="e">
        <f t="shared" si="260"/>
        <v>#REF!</v>
      </c>
      <c r="BG32" s="240" t="e">
        <f t="shared" si="260"/>
        <v>#REF!</v>
      </c>
      <c r="BH32" s="240" t="e">
        <f t="shared" si="260"/>
        <v>#REF!</v>
      </c>
      <c r="BI32" s="240" t="e">
        <f t="shared" ref="BI32:BR33" si="261">BO32</f>
        <v>#REF!</v>
      </c>
      <c r="BJ32" s="240" t="e">
        <f t="shared" si="261"/>
        <v>#REF!</v>
      </c>
      <c r="BK32" s="240" t="e">
        <f t="shared" si="261"/>
        <v>#REF!</v>
      </c>
      <c r="BL32" s="240" t="e">
        <f t="shared" si="261"/>
        <v>#REF!</v>
      </c>
      <c r="BM32" s="240" t="e">
        <f t="shared" si="261"/>
        <v>#REF!</v>
      </c>
      <c r="BN32" s="240" t="e">
        <f t="shared" si="261"/>
        <v>#REF!</v>
      </c>
      <c r="BO32" s="240" t="e">
        <f t="shared" si="261"/>
        <v>#REF!</v>
      </c>
      <c r="BP32" s="240" t="e">
        <f t="shared" si="261"/>
        <v>#REF!</v>
      </c>
      <c r="BQ32" s="240" t="e">
        <f t="shared" si="261"/>
        <v>#REF!</v>
      </c>
      <c r="BR32" s="240" t="e">
        <f t="shared" si="261"/>
        <v>#REF!</v>
      </c>
      <c r="BS32" s="240" t="e">
        <f t="shared" ref="BS32:CB33" si="262">BY32</f>
        <v>#REF!</v>
      </c>
      <c r="BT32" s="240" t="e">
        <f t="shared" si="262"/>
        <v>#REF!</v>
      </c>
      <c r="BU32" s="240" t="e">
        <f t="shared" si="262"/>
        <v>#REF!</v>
      </c>
      <c r="BV32" s="240" t="e">
        <f t="shared" si="262"/>
        <v>#REF!</v>
      </c>
      <c r="BW32" s="240" t="e">
        <f t="shared" si="262"/>
        <v>#REF!</v>
      </c>
      <c r="BX32" s="240" t="e">
        <f t="shared" si="262"/>
        <v>#REF!</v>
      </c>
      <c r="BY32" s="240" t="e">
        <f t="shared" si="262"/>
        <v>#REF!</v>
      </c>
      <c r="BZ32" s="240" t="e">
        <f t="shared" si="262"/>
        <v>#REF!</v>
      </c>
      <c r="CA32" s="240" t="e">
        <f t="shared" si="262"/>
        <v>#REF!</v>
      </c>
      <c r="CB32" s="240" t="e">
        <f t="shared" si="262"/>
        <v>#REF!</v>
      </c>
      <c r="CC32" s="240" t="e">
        <f t="shared" ref="CC32:CL33" si="263">CI32</f>
        <v>#REF!</v>
      </c>
      <c r="CD32" s="240" t="e">
        <f t="shared" si="263"/>
        <v>#REF!</v>
      </c>
      <c r="CE32" s="240" t="e">
        <f t="shared" si="263"/>
        <v>#REF!</v>
      </c>
      <c r="CF32" s="240" t="e">
        <f t="shared" si="263"/>
        <v>#REF!</v>
      </c>
      <c r="CG32" s="240" t="e">
        <f t="shared" si="263"/>
        <v>#REF!</v>
      </c>
      <c r="CH32" s="240" t="e">
        <f t="shared" si="263"/>
        <v>#REF!</v>
      </c>
      <c r="CI32" s="240" t="e">
        <f t="shared" si="263"/>
        <v>#REF!</v>
      </c>
      <c r="CJ32" s="240" t="e">
        <f t="shared" si="263"/>
        <v>#REF!</v>
      </c>
      <c r="CK32" s="240" t="e">
        <f t="shared" si="263"/>
        <v>#REF!</v>
      </c>
      <c r="CL32" s="240" t="e">
        <f t="shared" si="263"/>
        <v>#REF!</v>
      </c>
      <c r="CM32" s="240" t="e">
        <f t="shared" ref="CM32:CV33" si="264">CS32</f>
        <v>#REF!</v>
      </c>
      <c r="CN32" s="240" t="e">
        <f t="shared" si="264"/>
        <v>#REF!</v>
      </c>
      <c r="CO32" s="240" t="e">
        <f t="shared" si="264"/>
        <v>#REF!</v>
      </c>
      <c r="CP32" s="240" t="e">
        <f t="shared" si="264"/>
        <v>#REF!</v>
      </c>
      <c r="CQ32" s="240" t="e">
        <f t="shared" si="264"/>
        <v>#REF!</v>
      </c>
      <c r="CR32" s="240" t="e">
        <f t="shared" si="264"/>
        <v>#REF!</v>
      </c>
      <c r="CS32" s="240" t="e">
        <f t="shared" si="264"/>
        <v>#REF!</v>
      </c>
      <c r="CT32" s="240" t="e">
        <f t="shared" si="264"/>
        <v>#REF!</v>
      </c>
      <c r="CU32" s="240" t="e">
        <f t="shared" si="264"/>
        <v>#REF!</v>
      </c>
      <c r="CV32" s="240" t="e">
        <f t="shared" si="264"/>
        <v>#REF!</v>
      </c>
      <c r="CW32" s="240" t="e">
        <f t="shared" ref="CW32:DF33" si="265">DC32</f>
        <v>#REF!</v>
      </c>
      <c r="CX32" s="240" t="e">
        <f t="shared" si="265"/>
        <v>#REF!</v>
      </c>
      <c r="CY32" s="240" t="e">
        <f t="shared" si="265"/>
        <v>#REF!</v>
      </c>
      <c r="CZ32" s="240" t="e">
        <f t="shared" si="265"/>
        <v>#REF!</v>
      </c>
      <c r="DA32" s="240" t="e">
        <f t="shared" si="265"/>
        <v>#REF!</v>
      </c>
      <c r="DB32" s="240" t="e">
        <f t="shared" si="265"/>
        <v>#REF!</v>
      </c>
      <c r="DC32" s="240" t="e">
        <f t="shared" si="265"/>
        <v>#REF!</v>
      </c>
      <c r="DD32" s="240" t="e">
        <f t="shared" si="265"/>
        <v>#REF!</v>
      </c>
      <c r="DE32" s="240" t="e">
        <f t="shared" si="265"/>
        <v>#REF!</v>
      </c>
      <c r="DF32" s="240" t="e">
        <f t="shared" si="265"/>
        <v>#REF!</v>
      </c>
      <c r="DG32" s="240" t="e">
        <f t="shared" ref="DG32:DP33" si="266">DM32</f>
        <v>#REF!</v>
      </c>
      <c r="DH32" s="240" t="e">
        <f t="shared" si="266"/>
        <v>#REF!</v>
      </c>
      <c r="DI32" s="240" t="e">
        <f t="shared" si="266"/>
        <v>#REF!</v>
      </c>
      <c r="DJ32" s="240" t="e">
        <f t="shared" si="266"/>
        <v>#REF!</v>
      </c>
      <c r="DK32" s="240" t="e">
        <f t="shared" si="266"/>
        <v>#REF!</v>
      </c>
      <c r="DL32" s="240" t="e">
        <f t="shared" si="266"/>
        <v>#REF!</v>
      </c>
      <c r="DM32" s="240" t="e">
        <f t="shared" si="266"/>
        <v>#REF!</v>
      </c>
      <c r="DN32" s="240" t="e">
        <f t="shared" si="266"/>
        <v>#REF!</v>
      </c>
      <c r="DO32" s="240" t="e">
        <f t="shared" si="266"/>
        <v>#REF!</v>
      </c>
      <c r="DP32" s="240" t="e">
        <f t="shared" si="266"/>
        <v>#REF!</v>
      </c>
      <c r="DQ32" s="240" t="e">
        <f t="shared" ref="DQ32:DZ33" si="267">DW32</f>
        <v>#REF!</v>
      </c>
      <c r="DR32" s="240" t="e">
        <f t="shared" si="267"/>
        <v>#REF!</v>
      </c>
      <c r="DS32" s="240" t="e">
        <f t="shared" si="267"/>
        <v>#REF!</v>
      </c>
      <c r="DT32" s="240" t="e">
        <f t="shared" si="267"/>
        <v>#REF!</v>
      </c>
      <c r="DU32" s="240" t="e">
        <f t="shared" si="267"/>
        <v>#REF!</v>
      </c>
      <c r="DV32" s="240" t="e">
        <f t="shared" si="267"/>
        <v>#REF!</v>
      </c>
      <c r="DW32" s="240" t="e">
        <f t="shared" si="267"/>
        <v>#REF!</v>
      </c>
      <c r="DX32" s="240" t="e">
        <f t="shared" si="267"/>
        <v>#REF!</v>
      </c>
      <c r="DY32" s="240" t="e">
        <f t="shared" si="267"/>
        <v>#REF!</v>
      </c>
      <c r="DZ32" s="240" t="e">
        <f t="shared" si="267"/>
        <v>#REF!</v>
      </c>
      <c r="EA32" s="240" t="e">
        <f t="shared" ref="EA32:EJ33" si="268">EG32</f>
        <v>#REF!</v>
      </c>
      <c r="EB32" s="240" t="e">
        <f t="shared" si="268"/>
        <v>#REF!</v>
      </c>
      <c r="EC32" s="240" t="e">
        <f t="shared" si="268"/>
        <v>#REF!</v>
      </c>
      <c r="ED32" s="240" t="e">
        <f t="shared" si="268"/>
        <v>#REF!</v>
      </c>
      <c r="EE32" s="240" t="e">
        <f t="shared" si="268"/>
        <v>#REF!</v>
      </c>
      <c r="EF32" s="240" t="e">
        <f t="shared" si="268"/>
        <v>#REF!</v>
      </c>
      <c r="EG32" s="240" t="e">
        <f t="shared" si="268"/>
        <v>#REF!</v>
      </c>
      <c r="EH32" s="240" t="e">
        <f t="shared" si="268"/>
        <v>#REF!</v>
      </c>
      <c r="EI32" s="240" t="e">
        <f t="shared" si="268"/>
        <v>#REF!</v>
      </c>
      <c r="EJ32" s="240" t="e">
        <f t="shared" si="268"/>
        <v>#REF!</v>
      </c>
      <c r="EK32" s="240" t="e">
        <f t="shared" ref="EK32:ET33" si="269">EQ32</f>
        <v>#REF!</v>
      </c>
      <c r="EL32" s="240" t="e">
        <f t="shared" si="269"/>
        <v>#REF!</v>
      </c>
      <c r="EM32" s="240" t="e">
        <f t="shared" si="269"/>
        <v>#REF!</v>
      </c>
      <c r="EN32" s="240" t="e">
        <f t="shared" si="269"/>
        <v>#REF!</v>
      </c>
      <c r="EO32" s="240" t="e">
        <f t="shared" si="269"/>
        <v>#REF!</v>
      </c>
      <c r="EP32" s="240" t="e">
        <f t="shared" si="269"/>
        <v>#REF!</v>
      </c>
      <c r="EQ32" s="240" t="e">
        <f t="shared" si="269"/>
        <v>#REF!</v>
      </c>
      <c r="ER32" s="240" t="e">
        <f t="shared" si="269"/>
        <v>#REF!</v>
      </c>
      <c r="ES32" s="240" t="e">
        <f t="shared" si="269"/>
        <v>#REF!</v>
      </c>
      <c r="ET32" s="240" t="e">
        <f t="shared" si="269"/>
        <v>#REF!</v>
      </c>
      <c r="EU32" s="240" t="e">
        <f t="shared" ref="EU32:FD33" si="270">FA32</f>
        <v>#REF!</v>
      </c>
      <c r="EV32" s="240" t="e">
        <f t="shared" si="270"/>
        <v>#REF!</v>
      </c>
      <c r="EW32" s="240" t="e">
        <f t="shared" si="270"/>
        <v>#REF!</v>
      </c>
      <c r="EX32" s="240" t="e">
        <f t="shared" si="270"/>
        <v>#REF!</v>
      </c>
      <c r="EY32" s="240" t="e">
        <f t="shared" si="270"/>
        <v>#REF!</v>
      </c>
      <c r="EZ32" s="240" t="e">
        <f t="shared" si="270"/>
        <v>#REF!</v>
      </c>
      <c r="FA32" s="240" t="e">
        <f t="shared" si="270"/>
        <v>#REF!</v>
      </c>
      <c r="FB32" s="240" t="e">
        <f t="shared" si="270"/>
        <v>#REF!</v>
      </c>
      <c r="FC32" s="240" t="e">
        <f t="shared" si="270"/>
        <v>#REF!</v>
      </c>
      <c r="FD32" s="240" t="e">
        <f t="shared" si="270"/>
        <v>#REF!</v>
      </c>
      <c r="FE32" s="240" t="e">
        <f t="shared" ref="FE32:FN33" si="271">FK32</f>
        <v>#REF!</v>
      </c>
      <c r="FF32" s="240" t="e">
        <f t="shared" si="271"/>
        <v>#REF!</v>
      </c>
      <c r="FG32" s="240" t="e">
        <f t="shared" si="271"/>
        <v>#REF!</v>
      </c>
      <c r="FH32" s="240" t="e">
        <f t="shared" si="271"/>
        <v>#REF!</v>
      </c>
      <c r="FI32" s="240" t="e">
        <f t="shared" si="271"/>
        <v>#REF!</v>
      </c>
      <c r="FJ32" s="240" t="e">
        <f t="shared" si="271"/>
        <v>#REF!</v>
      </c>
      <c r="FK32" s="240" t="e">
        <f t="shared" si="271"/>
        <v>#REF!</v>
      </c>
      <c r="FL32" s="240" t="e">
        <f t="shared" si="271"/>
        <v>#REF!</v>
      </c>
      <c r="FM32" s="240" t="e">
        <f t="shared" si="271"/>
        <v>#REF!</v>
      </c>
      <c r="FN32" s="240" t="e">
        <f t="shared" si="271"/>
        <v>#REF!</v>
      </c>
      <c r="FO32" s="240" t="e">
        <f t="shared" ref="FO32:FX33" si="272">FU32</f>
        <v>#REF!</v>
      </c>
      <c r="FP32" s="240" t="e">
        <f t="shared" si="272"/>
        <v>#REF!</v>
      </c>
      <c r="FQ32" s="240" t="e">
        <f t="shared" si="272"/>
        <v>#REF!</v>
      </c>
      <c r="FR32" s="240" t="e">
        <f t="shared" si="272"/>
        <v>#REF!</v>
      </c>
      <c r="FS32" s="240" t="e">
        <f t="shared" si="272"/>
        <v>#REF!</v>
      </c>
      <c r="FT32" s="240" t="e">
        <f t="shared" si="272"/>
        <v>#REF!</v>
      </c>
      <c r="FU32" s="240" t="e">
        <f t="shared" si="272"/>
        <v>#REF!</v>
      </c>
      <c r="FV32" s="240" t="e">
        <f t="shared" si="272"/>
        <v>#REF!</v>
      </c>
      <c r="FW32" s="240" t="e">
        <f t="shared" si="272"/>
        <v>#REF!</v>
      </c>
      <c r="FX32" s="240" t="e">
        <f t="shared" si="272"/>
        <v>#REF!</v>
      </c>
      <c r="FY32" s="240" t="e">
        <f t="shared" ref="FY32:GH33" si="273">GE32</f>
        <v>#REF!</v>
      </c>
      <c r="FZ32" s="240" t="e">
        <f t="shared" si="273"/>
        <v>#REF!</v>
      </c>
      <c r="GA32" s="240" t="e">
        <f t="shared" si="273"/>
        <v>#REF!</v>
      </c>
      <c r="GB32" s="240" t="e">
        <f t="shared" si="273"/>
        <v>#REF!</v>
      </c>
      <c r="GC32" s="240" t="e">
        <f t="shared" si="273"/>
        <v>#REF!</v>
      </c>
      <c r="GD32" s="240" t="e">
        <f t="shared" si="273"/>
        <v>#REF!</v>
      </c>
      <c r="GE32" s="240" t="e">
        <f t="shared" si="273"/>
        <v>#REF!</v>
      </c>
      <c r="GF32" s="240" t="e">
        <f t="shared" si="273"/>
        <v>#REF!</v>
      </c>
      <c r="GG32" s="240" t="e">
        <f t="shared" si="273"/>
        <v>#REF!</v>
      </c>
      <c r="GH32" s="240" t="e">
        <f t="shared" si="273"/>
        <v>#REF!</v>
      </c>
      <c r="GI32" s="240" t="e">
        <f t="shared" ref="GI32:GR33" si="274">GO32</f>
        <v>#REF!</v>
      </c>
      <c r="GJ32" s="240" t="e">
        <f t="shared" si="274"/>
        <v>#REF!</v>
      </c>
      <c r="GK32" s="240" t="e">
        <f t="shared" si="274"/>
        <v>#REF!</v>
      </c>
      <c r="GL32" s="240" t="e">
        <f t="shared" si="274"/>
        <v>#REF!</v>
      </c>
      <c r="GM32" s="240" t="e">
        <f t="shared" si="274"/>
        <v>#REF!</v>
      </c>
      <c r="GN32" s="240" t="e">
        <f t="shared" si="274"/>
        <v>#REF!</v>
      </c>
      <c r="GO32" s="240" t="e">
        <f t="shared" si="274"/>
        <v>#REF!</v>
      </c>
      <c r="GP32" s="240" t="e">
        <f t="shared" si="274"/>
        <v>#REF!</v>
      </c>
      <c r="GQ32" s="240" t="e">
        <f t="shared" si="274"/>
        <v>#REF!</v>
      </c>
      <c r="GR32" s="240" t="e">
        <f t="shared" si="274"/>
        <v>#REF!</v>
      </c>
      <c r="GS32" s="240" t="e">
        <f t="shared" ref="GS32:HB33" si="275">GY32</f>
        <v>#REF!</v>
      </c>
      <c r="GT32" s="240" t="e">
        <f t="shared" si="275"/>
        <v>#REF!</v>
      </c>
      <c r="GU32" s="240" t="e">
        <f t="shared" si="275"/>
        <v>#REF!</v>
      </c>
      <c r="GV32" s="240" t="e">
        <f t="shared" si="275"/>
        <v>#REF!</v>
      </c>
      <c r="GW32" s="240" t="e">
        <f t="shared" si="275"/>
        <v>#REF!</v>
      </c>
      <c r="GX32" s="240" t="e">
        <f t="shared" si="275"/>
        <v>#REF!</v>
      </c>
      <c r="GY32" s="240" t="e">
        <f t="shared" si="275"/>
        <v>#REF!</v>
      </c>
      <c r="GZ32" s="240" t="e">
        <f t="shared" si="275"/>
        <v>#REF!</v>
      </c>
      <c r="HA32" s="240" t="e">
        <f t="shared" si="275"/>
        <v>#REF!</v>
      </c>
      <c r="HB32" s="240" t="e">
        <f t="shared" si="275"/>
        <v>#REF!</v>
      </c>
      <c r="HC32" s="240" t="e">
        <f t="shared" ref="HC32:HL33" si="276">HI32</f>
        <v>#REF!</v>
      </c>
      <c r="HD32" s="240" t="e">
        <f t="shared" si="276"/>
        <v>#REF!</v>
      </c>
      <c r="HE32" s="240" t="e">
        <f t="shared" si="276"/>
        <v>#REF!</v>
      </c>
      <c r="HF32" s="240" t="e">
        <f t="shared" si="276"/>
        <v>#REF!</v>
      </c>
      <c r="HG32" s="240" t="e">
        <f t="shared" si="276"/>
        <v>#REF!</v>
      </c>
      <c r="HH32" s="240" t="e">
        <f t="shared" si="276"/>
        <v>#REF!</v>
      </c>
      <c r="HI32" s="240" t="e">
        <f t="shared" si="276"/>
        <v>#REF!</v>
      </c>
      <c r="HJ32" s="240" t="e">
        <f t="shared" si="276"/>
        <v>#REF!</v>
      </c>
      <c r="HK32" s="240" t="e">
        <f t="shared" si="276"/>
        <v>#REF!</v>
      </c>
      <c r="HL32" s="240" t="e">
        <f t="shared" si="276"/>
        <v>#REF!</v>
      </c>
      <c r="HM32" s="240" t="e">
        <f t="shared" ref="HM32:HV33" si="277">HS32</f>
        <v>#REF!</v>
      </c>
      <c r="HN32" s="240" t="e">
        <f t="shared" si="277"/>
        <v>#REF!</v>
      </c>
      <c r="HO32" s="240" t="e">
        <f t="shared" si="277"/>
        <v>#REF!</v>
      </c>
      <c r="HP32" s="240" t="e">
        <f t="shared" si="277"/>
        <v>#REF!</v>
      </c>
      <c r="HQ32" s="240" t="e">
        <f t="shared" si="277"/>
        <v>#REF!</v>
      </c>
      <c r="HR32" s="240" t="e">
        <f t="shared" si="277"/>
        <v>#REF!</v>
      </c>
      <c r="HS32" s="240" t="e">
        <f t="shared" si="277"/>
        <v>#REF!</v>
      </c>
      <c r="HT32" s="240" t="e">
        <f t="shared" si="277"/>
        <v>#REF!</v>
      </c>
      <c r="HU32" s="240" t="e">
        <f t="shared" si="277"/>
        <v>#REF!</v>
      </c>
      <c r="HV32" s="240" t="e">
        <f t="shared" si="277"/>
        <v>#REF!</v>
      </c>
      <c r="HW32" s="240" t="e">
        <f t="shared" ref="HW32:IF33" si="278">IC32</f>
        <v>#REF!</v>
      </c>
      <c r="HX32" s="240" t="e">
        <f t="shared" si="278"/>
        <v>#REF!</v>
      </c>
      <c r="HY32" s="240" t="e">
        <f t="shared" si="278"/>
        <v>#REF!</v>
      </c>
      <c r="HZ32" s="240" t="e">
        <f t="shared" si="278"/>
        <v>#REF!</v>
      </c>
      <c r="IA32" s="240" t="e">
        <f t="shared" si="278"/>
        <v>#REF!</v>
      </c>
      <c r="IB32" s="240" t="e">
        <f t="shared" si="278"/>
        <v>#REF!</v>
      </c>
      <c r="IC32" s="240" t="e">
        <f t="shared" si="278"/>
        <v>#REF!</v>
      </c>
      <c r="ID32" s="240" t="e">
        <f t="shared" si="278"/>
        <v>#REF!</v>
      </c>
      <c r="IE32" s="240" t="e">
        <f t="shared" si="278"/>
        <v>#REF!</v>
      </c>
      <c r="IF32" s="240" t="e">
        <f t="shared" si="278"/>
        <v>#REF!</v>
      </c>
      <c r="IG32" s="240" t="e">
        <f t="shared" ref="IG32:IP33" si="279">IM32</f>
        <v>#REF!</v>
      </c>
      <c r="IH32" s="240" t="e">
        <f t="shared" si="279"/>
        <v>#REF!</v>
      </c>
      <c r="II32" s="240" t="e">
        <f t="shared" si="279"/>
        <v>#REF!</v>
      </c>
      <c r="IJ32" s="240" t="e">
        <f t="shared" si="279"/>
        <v>#REF!</v>
      </c>
      <c r="IK32" s="240" t="e">
        <f t="shared" si="279"/>
        <v>#REF!</v>
      </c>
      <c r="IL32" s="240" t="e">
        <f t="shared" si="279"/>
        <v>#REF!</v>
      </c>
      <c r="IM32" s="240" t="e">
        <f t="shared" si="279"/>
        <v>#REF!</v>
      </c>
      <c r="IN32" s="240" t="e">
        <f t="shared" si="279"/>
        <v>#REF!</v>
      </c>
      <c r="IO32" s="240" t="e">
        <f t="shared" si="279"/>
        <v>#REF!</v>
      </c>
      <c r="IP32" s="240" t="e">
        <f t="shared" si="279"/>
        <v>#REF!</v>
      </c>
      <c r="IQ32" s="240" t="e">
        <f t="shared" ref="IQ32:IZ33" si="280">IW32</f>
        <v>#REF!</v>
      </c>
      <c r="IR32" s="240" t="e">
        <f t="shared" si="280"/>
        <v>#REF!</v>
      </c>
      <c r="IS32" s="240" t="e">
        <f t="shared" si="280"/>
        <v>#REF!</v>
      </c>
      <c r="IT32" s="240" t="e">
        <f t="shared" si="280"/>
        <v>#REF!</v>
      </c>
      <c r="IU32" s="240" t="e">
        <f t="shared" si="280"/>
        <v>#REF!</v>
      </c>
      <c r="IV32" s="240" t="e">
        <f t="shared" si="280"/>
        <v>#REF!</v>
      </c>
      <c r="IW32" s="240" t="e">
        <f t="shared" si="280"/>
        <v>#REF!</v>
      </c>
      <c r="IX32" s="240" t="e">
        <f t="shared" si="280"/>
        <v>#REF!</v>
      </c>
      <c r="IY32" s="240" t="e">
        <f t="shared" si="280"/>
        <v>#REF!</v>
      </c>
      <c r="IZ32" s="240" t="e">
        <f t="shared" si="280"/>
        <v>#REF!</v>
      </c>
      <c r="JA32" s="240" t="e">
        <f t="shared" ref="JA32:JJ33" si="281">JG32</f>
        <v>#REF!</v>
      </c>
      <c r="JB32" s="240" t="e">
        <f t="shared" si="281"/>
        <v>#REF!</v>
      </c>
      <c r="JC32" s="240" t="e">
        <f t="shared" si="281"/>
        <v>#REF!</v>
      </c>
      <c r="JD32" s="240" t="e">
        <f t="shared" si="281"/>
        <v>#REF!</v>
      </c>
      <c r="JE32" s="240" t="e">
        <f t="shared" si="281"/>
        <v>#REF!</v>
      </c>
      <c r="JF32" s="240" t="e">
        <f t="shared" si="281"/>
        <v>#REF!</v>
      </c>
      <c r="JG32" s="240" t="e">
        <f t="shared" si="281"/>
        <v>#REF!</v>
      </c>
      <c r="JH32" s="240" t="e">
        <f t="shared" si="281"/>
        <v>#REF!</v>
      </c>
      <c r="JI32" s="240" t="e">
        <f t="shared" si="281"/>
        <v>#REF!</v>
      </c>
      <c r="JJ32" s="240" t="e">
        <f t="shared" si="281"/>
        <v>#REF!</v>
      </c>
      <c r="JK32" s="240" t="e">
        <f t="shared" ref="JK32:JT33" si="282">JQ32</f>
        <v>#REF!</v>
      </c>
      <c r="JL32" s="240" t="e">
        <f t="shared" si="282"/>
        <v>#REF!</v>
      </c>
      <c r="JM32" s="240" t="e">
        <f t="shared" si="282"/>
        <v>#REF!</v>
      </c>
      <c r="JN32" s="240" t="e">
        <f t="shared" si="282"/>
        <v>#REF!</v>
      </c>
      <c r="JO32" s="240" t="e">
        <f t="shared" si="282"/>
        <v>#REF!</v>
      </c>
      <c r="JP32" s="240" t="e">
        <f t="shared" si="282"/>
        <v>#REF!</v>
      </c>
      <c r="JQ32" s="240" t="e">
        <f t="shared" si="282"/>
        <v>#REF!</v>
      </c>
      <c r="JR32" s="240" t="e">
        <f t="shared" si="282"/>
        <v>#REF!</v>
      </c>
      <c r="JS32" s="240" t="e">
        <f t="shared" si="282"/>
        <v>#REF!</v>
      </c>
      <c r="JT32" s="240" t="e">
        <f t="shared" si="282"/>
        <v>#REF!</v>
      </c>
      <c r="JU32" s="240" t="e">
        <f t="shared" ref="JU32:KD33" si="283">KA32</f>
        <v>#REF!</v>
      </c>
      <c r="JV32" s="240" t="e">
        <f t="shared" si="283"/>
        <v>#REF!</v>
      </c>
      <c r="JW32" s="240" t="e">
        <f t="shared" si="283"/>
        <v>#REF!</v>
      </c>
      <c r="JX32" s="240" t="e">
        <f t="shared" si="283"/>
        <v>#REF!</v>
      </c>
      <c r="JY32" s="240" t="e">
        <f t="shared" si="283"/>
        <v>#REF!</v>
      </c>
      <c r="JZ32" s="240" t="e">
        <f t="shared" si="283"/>
        <v>#REF!</v>
      </c>
      <c r="KA32" s="240" t="e">
        <f t="shared" si="283"/>
        <v>#REF!</v>
      </c>
      <c r="KB32" s="240" t="e">
        <f t="shared" si="283"/>
        <v>#REF!</v>
      </c>
      <c r="KC32" s="240" t="e">
        <f t="shared" si="283"/>
        <v>#REF!</v>
      </c>
      <c r="KD32" s="240" t="e">
        <f t="shared" si="283"/>
        <v>#REF!</v>
      </c>
      <c r="KE32" s="240" t="e">
        <f t="shared" ref="KE32:KN33" si="284">KK32</f>
        <v>#REF!</v>
      </c>
      <c r="KF32" s="240" t="e">
        <f t="shared" si="284"/>
        <v>#REF!</v>
      </c>
      <c r="KG32" s="240" t="e">
        <f t="shared" si="284"/>
        <v>#REF!</v>
      </c>
      <c r="KH32" s="240" t="e">
        <f t="shared" si="284"/>
        <v>#REF!</v>
      </c>
      <c r="KI32" s="240" t="e">
        <f t="shared" si="284"/>
        <v>#REF!</v>
      </c>
      <c r="KJ32" s="240" t="e">
        <f t="shared" si="284"/>
        <v>#REF!</v>
      </c>
      <c r="KK32" s="240" t="e">
        <f t="shared" si="284"/>
        <v>#REF!</v>
      </c>
      <c r="KL32" s="240" t="e">
        <f t="shared" si="284"/>
        <v>#REF!</v>
      </c>
      <c r="KM32" s="240" t="e">
        <f t="shared" si="284"/>
        <v>#REF!</v>
      </c>
      <c r="KN32" s="240" t="e">
        <f t="shared" si="284"/>
        <v>#REF!</v>
      </c>
      <c r="KO32" s="240" t="e">
        <f t="shared" ref="KO32:KX33" si="285">KU32</f>
        <v>#REF!</v>
      </c>
      <c r="KP32" s="240" t="e">
        <f t="shared" si="285"/>
        <v>#REF!</v>
      </c>
      <c r="KQ32" s="240" t="e">
        <f t="shared" si="285"/>
        <v>#REF!</v>
      </c>
      <c r="KR32" s="240" t="e">
        <f t="shared" si="285"/>
        <v>#REF!</v>
      </c>
      <c r="KS32" s="240" t="e">
        <f t="shared" si="285"/>
        <v>#REF!</v>
      </c>
      <c r="KT32" s="240" t="e">
        <f t="shared" si="285"/>
        <v>#REF!</v>
      </c>
      <c r="KU32" s="240" t="e">
        <f t="shared" si="285"/>
        <v>#REF!</v>
      </c>
      <c r="KV32" s="240" t="e">
        <f t="shared" si="285"/>
        <v>#REF!</v>
      </c>
      <c r="KW32" s="240" t="e">
        <f t="shared" si="285"/>
        <v>#REF!</v>
      </c>
      <c r="KX32" s="240" t="e">
        <f t="shared" si="285"/>
        <v>#REF!</v>
      </c>
      <c r="KY32" s="240" t="e">
        <f t="shared" ref="KY32:LH33" si="286">LE32</f>
        <v>#REF!</v>
      </c>
      <c r="KZ32" s="240" t="e">
        <f t="shared" si="286"/>
        <v>#REF!</v>
      </c>
      <c r="LA32" s="240" t="e">
        <f t="shared" si="286"/>
        <v>#REF!</v>
      </c>
      <c r="LB32" s="240" t="e">
        <f t="shared" si="286"/>
        <v>#REF!</v>
      </c>
      <c r="LC32" s="240" t="e">
        <f t="shared" si="286"/>
        <v>#REF!</v>
      </c>
      <c r="LD32" s="240" t="e">
        <f t="shared" si="286"/>
        <v>#REF!</v>
      </c>
      <c r="LE32" s="240" t="e">
        <f t="shared" si="286"/>
        <v>#REF!</v>
      </c>
      <c r="LF32" s="240" t="e">
        <f t="shared" si="286"/>
        <v>#REF!</v>
      </c>
      <c r="LG32" s="240" t="e">
        <f t="shared" si="286"/>
        <v>#REF!</v>
      </c>
      <c r="LH32" s="240" t="e">
        <f t="shared" si="286"/>
        <v>#REF!</v>
      </c>
      <c r="LI32" s="240" t="e">
        <f t="shared" ref="LI32:LR33" si="287">LO32</f>
        <v>#REF!</v>
      </c>
      <c r="LJ32" s="240" t="e">
        <f t="shared" si="287"/>
        <v>#REF!</v>
      </c>
      <c r="LK32" s="240" t="e">
        <f t="shared" si="287"/>
        <v>#REF!</v>
      </c>
      <c r="LL32" s="240" t="e">
        <f t="shared" si="287"/>
        <v>#REF!</v>
      </c>
      <c r="LM32" s="240" t="e">
        <f t="shared" si="287"/>
        <v>#REF!</v>
      </c>
      <c r="LN32" s="240" t="e">
        <f t="shared" si="287"/>
        <v>#REF!</v>
      </c>
      <c r="LO32" s="240" t="e">
        <f t="shared" si="287"/>
        <v>#REF!</v>
      </c>
      <c r="LP32" s="240" t="e">
        <f t="shared" si="287"/>
        <v>#REF!</v>
      </c>
      <c r="LQ32" s="240" t="e">
        <f t="shared" si="287"/>
        <v>#REF!</v>
      </c>
      <c r="LR32" s="240" t="e">
        <f t="shared" si="287"/>
        <v>#REF!</v>
      </c>
      <c r="LS32" s="240" t="e">
        <f t="shared" ref="LS32:MB33" si="288">LY32</f>
        <v>#REF!</v>
      </c>
      <c r="LT32" s="240" t="e">
        <f t="shared" si="288"/>
        <v>#REF!</v>
      </c>
      <c r="LU32" s="240" t="e">
        <f t="shared" si="288"/>
        <v>#REF!</v>
      </c>
      <c r="LV32" s="240" t="e">
        <f t="shared" si="288"/>
        <v>#REF!</v>
      </c>
      <c r="LW32" s="240" t="e">
        <f t="shared" si="288"/>
        <v>#REF!</v>
      </c>
      <c r="LX32" s="240" t="e">
        <f t="shared" si="288"/>
        <v>#REF!</v>
      </c>
      <c r="LY32" s="240" t="e">
        <f t="shared" si="288"/>
        <v>#REF!</v>
      </c>
      <c r="LZ32" s="240" t="e">
        <f t="shared" si="288"/>
        <v>#REF!</v>
      </c>
      <c r="MA32" s="240" t="e">
        <f t="shared" si="288"/>
        <v>#REF!</v>
      </c>
      <c r="MB32" s="240" t="e">
        <f t="shared" si="288"/>
        <v>#REF!</v>
      </c>
      <c r="MC32" s="240" t="e">
        <f t="shared" ref="MC32:ML33" si="289">MI32</f>
        <v>#REF!</v>
      </c>
      <c r="MD32" s="240" t="e">
        <f t="shared" si="289"/>
        <v>#REF!</v>
      </c>
      <c r="ME32" s="240" t="e">
        <f t="shared" si="289"/>
        <v>#REF!</v>
      </c>
      <c r="MF32" s="240" t="e">
        <f t="shared" si="289"/>
        <v>#REF!</v>
      </c>
      <c r="MG32" s="240" t="e">
        <f t="shared" si="289"/>
        <v>#REF!</v>
      </c>
      <c r="MH32" s="240" t="e">
        <f t="shared" si="289"/>
        <v>#REF!</v>
      </c>
      <c r="MI32" s="240" t="e">
        <f t="shared" si="289"/>
        <v>#REF!</v>
      </c>
      <c r="MJ32" s="240" t="e">
        <f t="shared" si="289"/>
        <v>#REF!</v>
      </c>
      <c r="MK32" s="240" t="e">
        <f t="shared" si="289"/>
        <v>#REF!</v>
      </c>
      <c r="ML32" s="240" t="e">
        <f t="shared" si="289"/>
        <v>#REF!</v>
      </c>
      <c r="MM32" s="240" t="e">
        <f t="shared" ref="MM32:MV33" si="290">MS32</f>
        <v>#REF!</v>
      </c>
      <c r="MN32" s="240" t="e">
        <f t="shared" si="290"/>
        <v>#REF!</v>
      </c>
      <c r="MO32" s="240" t="e">
        <f t="shared" si="290"/>
        <v>#REF!</v>
      </c>
      <c r="MP32" s="240" t="e">
        <f t="shared" si="290"/>
        <v>#REF!</v>
      </c>
      <c r="MQ32" s="240" t="e">
        <f t="shared" si="290"/>
        <v>#REF!</v>
      </c>
      <c r="MR32" s="240" t="e">
        <f t="shared" si="290"/>
        <v>#REF!</v>
      </c>
      <c r="MS32" s="240" t="e">
        <f t="shared" si="290"/>
        <v>#REF!</v>
      </c>
      <c r="MT32" s="240" t="e">
        <f t="shared" si="290"/>
        <v>#REF!</v>
      </c>
      <c r="MU32" s="240" t="e">
        <f t="shared" si="290"/>
        <v>#REF!</v>
      </c>
      <c r="MV32" s="240" t="e">
        <f t="shared" si="290"/>
        <v>#REF!</v>
      </c>
      <c r="MW32" s="240" t="e">
        <f t="shared" ref="MW32:NF33" si="291">NC32</f>
        <v>#REF!</v>
      </c>
      <c r="MX32" s="240" t="e">
        <f t="shared" si="291"/>
        <v>#REF!</v>
      </c>
      <c r="MY32" s="240" t="e">
        <f t="shared" si="291"/>
        <v>#REF!</v>
      </c>
      <c r="MZ32" s="240" t="e">
        <f t="shared" si="291"/>
        <v>#REF!</v>
      </c>
      <c r="NA32" s="240" t="e">
        <f t="shared" si="291"/>
        <v>#REF!</v>
      </c>
      <c r="NB32" s="240" t="e">
        <f t="shared" si="291"/>
        <v>#REF!</v>
      </c>
      <c r="NC32" s="240" t="e">
        <f t="shared" si="291"/>
        <v>#REF!</v>
      </c>
      <c r="ND32" s="240" t="e">
        <f t="shared" si="291"/>
        <v>#REF!</v>
      </c>
      <c r="NE32" s="240" t="e">
        <f t="shared" si="291"/>
        <v>#REF!</v>
      </c>
      <c r="NF32" s="240" t="e">
        <f t="shared" si="291"/>
        <v>#REF!</v>
      </c>
      <c r="NG32" s="240" t="e">
        <f t="shared" ref="NG32:NP33" si="292">NM32</f>
        <v>#REF!</v>
      </c>
      <c r="NH32" s="240" t="e">
        <f t="shared" si="292"/>
        <v>#REF!</v>
      </c>
      <c r="NI32" s="240" t="e">
        <f t="shared" si="292"/>
        <v>#REF!</v>
      </c>
      <c r="NJ32" s="240" t="e">
        <f t="shared" si="292"/>
        <v>#REF!</v>
      </c>
      <c r="NK32" s="240" t="e">
        <f t="shared" si="292"/>
        <v>#REF!</v>
      </c>
      <c r="NL32" s="240" t="e">
        <f t="shared" si="292"/>
        <v>#REF!</v>
      </c>
      <c r="NM32" s="240" t="e">
        <f t="shared" si="292"/>
        <v>#REF!</v>
      </c>
      <c r="NN32" s="240" t="e">
        <f t="shared" si="292"/>
        <v>#REF!</v>
      </c>
      <c r="NO32" s="240" t="e">
        <f t="shared" si="292"/>
        <v>#REF!</v>
      </c>
      <c r="NP32" s="240" t="e">
        <f t="shared" si="292"/>
        <v>#REF!</v>
      </c>
      <c r="NQ32" s="240" t="e">
        <f t="shared" ref="NQ32:NZ33" si="293">NW32</f>
        <v>#REF!</v>
      </c>
      <c r="NR32" s="240" t="e">
        <f t="shared" si="293"/>
        <v>#REF!</v>
      </c>
      <c r="NS32" s="240" t="e">
        <f t="shared" si="293"/>
        <v>#REF!</v>
      </c>
      <c r="NT32" s="240" t="e">
        <f t="shared" si="293"/>
        <v>#REF!</v>
      </c>
      <c r="NU32" s="240" t="e">
        <f t="shared" si="293"/>
        <v>#REF!</v>
      </c>
      <c r="NV32" s="240" t="e">
        <f t="shared" si="293"/>
        <v>#REF!</v>
      </c>
      <c r="NW32" s="240" t="e">
        <f t="shared" si="293"/>
        <v>#REF!</v>
      </c>
      <c r="NX32" s="240" t="e">
        <f t="shared" si="293"/>
        <v>#REF!</v>
      </c>
      <c r="NY32" s="240" t="e">
        <f t="shared" si="293"/>
        <v>#REF!</v>
      </c>
      <c r="NZ32" s="240" t="e">
        <f t="shared" si="293"/>
        <v>#REF!</v>
      </c>
      <c r="OA32" s="240" t="e">
        <f t="shared" ref="OA32:OJ33" si="294">OG32</f>
        <v>#REF!</v>
      </c>
      <c r="OB32" s="240" t="e">
        <f t="shared" si="294"/>
        <v>#REF!</v>
      </c>
      <c r="OC32" s="240" t="e">
        <f t="shared" si="294"/>
        <v>#REF!</v>
      </c>
      <c r="OD32" s="240" t="e">
        <f t="shared" si="294"/>
        <v>#REF!</v>
      </c>
      <c r="OE32" s="240" t="e">
        <f t="shared" si="294"/>
        <v>#REF!</v>
      </c>
      <c r="OF32" s="240" t="e">
        <f t="shared" si="294"/>
        <v>#REF!</v>
      </c>
      <c r="OG32" s="240" t="e">
        <f t="shared" si="294"/>
        <v>#REF!</v>
      </c>
      <c r="OH32" s="240" t="e">
        <f t="shared" si="294"/>
        <v>#REF!</v>
      </c>
      <c r="OI32" s="240" t="e">
        <f t="shared" si="294"/>
        <v>#REF!</v>
      </c>
      <c r="OJ32" s="240" t="e">
        <f t="shared" si="294"/>
        <v>#REF!</v>
      </c>
      <c r="OK32" s="240" t="e">
        <f t="shared" ref="OK32:OT33" si="295">OQ32</f>
        <v>#REF!</v>
      </c>
      <c r="OL32" s="240" t="e">
        <f t="shared" si="295"/>
        <v>#REF!</v>
      </c>
      <c r="OM32" s="240" t="e">
        <f t="shared" si="295"/>
        <v>#REF!</v>
      </c>
      <c r="ON32" s="240" t="e">
        <f t="shared" si="295"/>
        <v>#REF!</v>
      </c>
      <c r="OO32" s="240" t="e">
        <f t="shared" si="295"/>
        <v>#REF!</v>
      </c>
      <c r="OP32" s="240" t="e">
        <f t="shared" si="295"/>
        <v>#REF!</v>
      </c>
      <c r="OQ32" s="240" t="e">
        <f t="shared" si="295"/>
        <v>#REF!</v>
      </c>
      <c r="OR32" s="240" t="e">
        <f t="shared" si="295"/>
        <v>#REF!</v>
      </c>
      <c r="OS32" s="240" t="e">
        <f t="shared" si="295"/>
        <v>#REF!</v>
      </c>
      <c r="OT32" s="240" t="e">
        <f t="shared" si="295"/>
        <v>#REF!</v>
      </c>
      <c r="OU32" s="240" t="e">
        <f t="shared" ref="OU32:PD33" si="296">PA32</f>
        <v>#REF!</v>
      </c>
      <c r="OV32" s="240" t="e">
        <f t="shared" si="296"/>
        <v>#REF!</v>
      </c>
      <c r="OW32" s="240" t="e">
        <f t="shared" si="296"/>
        <v>#REF!</v>
      </c>
      <c r="OX32" s="240" t="e">
        <f t="shared" si="296"/>
        <v>#REF!</v>
      </c>
      <c r="OY32" s="240" t="e">
        <f t="shared" si="296"/>
        <v>#REF!</v>
      </c>
      <c r="OZ32" s="240" t="e">
        <f t="shared" si="296"/>
        <v>#REF!</v>
      </c>
      <c r="PA32" s="240" t="e">
        <f t="shared" si="296"/>
        <v>#REF!</v>
      </c>
      <c r="PB32" s="240" t="e">
        <f t="shared" si="296"/>
        <v>#REF!</v>
      </c>
      <c r="PC32" s="240" t="e">
        <f t="shared" si="296"/>
        <v>#REF!</v>
      </c>
      <c r="PD32" s="240" t="e">
        <f t="shared" si="296"/>
        <v>#REF!</v>
      </c>
      <c r="PE32" s="240" t="e">
        <f t="shared" ref="PE32:PN33" si="297">PK32</f>
        <v>#REF!</v>
      </c>
      <c r="PF32" s="240" t="e">
        <f t="shared" si="297"/>
        <v>#REF!</v>
      </c>
      <c r="PG32" s="240" t="e">
        <f t="shared" si="297"/>
        <v>#REF!</v>
      </c>
      <c r="PH32" s="240" t="e">
        <f t="shared" si="297"/>
        <v>#REF!</v>
      </c>
      <c r="PI32" s="240" t="e">
        <f t="shared" si="297"/>
        <v>#REF!</v>
      </c>
      <c r="PJ32" s="240" t="e">
        <f t="shared" si="297"/>
        <v>#REF!</v>
      </c>
      <c r="PK32" s="240" t="e">
        <f t="shared" si="297"/>
        <v>#REF!</v>
      </c>
      <c r="PL32" s="240" t="e">
        <f t="shared" si="297"/>
        <v>#REF!</v>
      </c>
      <c r="PM32" s="240" t="e">
        <f t="shared" si="297"/>
        <v>#REF!</v>
      </c>
      <c r="PN32" s="240" t="e">
        <f t="shared" si="297"/>
        <v>#REF!</v>
      </c>
      <c r="PO32" s="240" t="e">
        <f t="shared" ref="PO32:PX33" si="298">PU32</f>
        <v>#REF!</v>
      </c>
      <c r="PP32" s="240" t="e">
        <f t="shared" si="298"/>
        <v>#REF!</v>
      </c>
      <c r="PQ32" s="240" t="e">
        <f t="shared" si="298"/>
        <v>#REF!</v>
      </c>
      <c r="PR32" s="240" t="e">
        <f t="shared" si="298"/>
        <v>#REF!</v>
      </c>
      <c r="PS32" s="240" t="e">
        <f t="shared" si="298"/>
        <v>#REF!</v>
      </c>
      <c r="PT32" s="240" t="e">
        <f t="shared" si="298"/>
        <v>#REF!</v>
      </c>
      <c r="PU32" s="240" t="e">
        <f t="shared" si="298"/>
        <v>#REF!</v>
      </c>
      <c r="PV32" s="240" t="e">
        <f t="shared" si="298"/>
        <v>#REF!</v>
      </c>
      <c r="PW32" s="240" t="e">
        <f t="shared" si="298"/>
        <v>#REF!</v>
      </c>
      <c r="PX32" s="240" t="e">
        <f t="shared" si="298"/>
        <v>#REF!</v>
      </c>
      <c r="PY32" s="240" t="e">
        <f t="shared" ref="PY32:QH33" si="299">QE32</f>
        <v>#REF!</v>
      </c>
      <c r="PZ32" s="240" t="e">
        <f t="shared" si="299"/>
        <v>#REF!</v>
      </c>
      <c r="QA32" s="240" t="e">
        <f t="shared" si="299"/>
        <v>#REF!</v>
      </c>
      <c r="QB32" s="240" t="e">
        <f t="shared" si="299"/>
        <v>#REF!</v>
      </c>
      <c r="QC32" s="240" t="e">
        <f t="shared" si="299"/>
        <v>#REF!</v>
      </c>
      <c r="QD32" s="240" t="e">
        <f t="shared" si="299"/>
        <v>#REF!</v>
      </c>
      <c r="QE32" s="240" t="e">
        <f t="shared" si="299"/>
        <v>#REF!</v>
      </c>
      <c r="QF32" s="240" t="e">
        <f t="shared" si="299"/>
        <v>#REF!</v>
      </c>
      <c r="QG32" s="240" t="e">
        <f t="shared" si="299"/>
        <v>#REF!</v>
      </c>
      <c r="QH32" s="240" t="e">
        <f t="shared" si="299"/>
        <v>#REF!</v>
      </c>
      <c r="QI32" s="240" t="e">
        <f t="shared" ref="QI32:QR33" si="300">QO32</f>
        <v>#REF!</v>
      </c>
      <c r="QJ32" s="240" t="e">
        <f t="shared" si="300"/>
        <v>#REF!</v>
      </c>
      <c r="QK32" s="240" t="e">
        <f t="shared" si="300"/>
        <v>#REF!</v>
      </c>
      <c r="QL32" s="240" t="e">
        <f t="shared" si="300"/>
        <v>#REF!</v>
      </c>
      <c r="QM32" s="240" t="e">
        <f t="shared" si="300"/>
        <v>#REF!</v>
      </c>
      <c r="QN32" s="240" t="e">
        <f t="shared" si="300"/>
        <v>#REF!</v>
      </c>
      <c r="QO32" s="240" t="e">
        <f t="shared" si="300"/>
        <v>#REF!</v>
      </c>
      <c r="QP32" s="240" t="e">
        <f t="shared" si="300"/>
        <v>#REF!</v>
      </c>
      <c r="QQ32" s="240" t="e">
        <f t="shared" si="300"/>
        <v>#REF!</v>
      </c>
      <c r="QR32" s="240" t="e">
        <f t="shared" si="300"/>
        <v>#REF!</v>
      </c>
      <c r="QS32" s="240" t="e">
        <f t="shared" ref="QS32:RB33" si="301">QY32</f>
        <v>#REF!</v>
      </c>
      <c r="QT32" s="240" t="e">
        <f t="shared" si="301"/>
        <v>#REF!</v>
      </c>
      <c r="QU32" s="240" t="e">
        <f t="shared" si="301"/>
        <v>#REF!</v>
      </c>
      <c r="QV32" s="240" t="e">
        <f t="shared" si="301"/>
        <v>#REF!</v>
      </c>
      <c r="QW32" s="240" t="e">
        <f t="shared" si="301"/>
        <v>#REF!</v>
      </c>
      <c r="QX32" s="240" t="e">
        <f t="shared" si="301"/>
        <v>#REF!</v>
      </c>
      <c r="QY32" s="240" t="e">
        <f t="shared" si="301"/>
        <v>#REF!</v>
      </c>
      <c r="QZ32" s="240" t="e">
        <f t="shared" si="301"/>
        <v>#REF!</v>
      </c>
      <c r="RA32" s="240" t="e">
        <f t="shared" si="301"/>
        <v>#REF!</v>
      </c>
      <c r="RB32" s="240" t="e">
        <f t="shared" si="301"/>
        <v>#REF!</v>
      </c>
      <c r="RC32" s="240" t="e">
        <f t="shared" ref="RC32:RL33" si="302">RI32</f>
        <v>#REF!</v>
      </c>
      <c r="RD32" s="240" t="e">
        <f t="shared" si="302"/>
        <v>#REF!</v>
      </c>
      <c r="RE32" s="240" t="e">
        <f t="shared" si="302"/>
        <v>#REF!</v>
      </c>
      <c r="RF32" s="240" t="e">
        <f t="shared" si="302"/>
        <v>#REF!</v>
      </c>
      <c r="RG32" s="240" t="e">
        <f t="shared" si="302"/>
        <v>#REF!</v>
      </c>
      <c r="RH32" s="240" t="e">
        <f t="shared" si="302"/>
        <v>#REF!</v>
      </c>
      <c r="RI32" s="240" t="e">
        <f t="shared" si="302"/>
        <v>#REF!</v>
      </c>
      <c r="RJ32" s="240" t="e">
        <f t="shared" si="302"/>
        <v>#REF!</v>
      </c>
      <c r="RK32" s="240" t="e">
        <f t="shared" si="302"/>
        <v>#REF!</v>
      </c>
      <c r="RL32" s="240" t="e">
        <f t="shared" si="302"/>
        <v>#REF!</v>
      </c>
      <c r="RM32" s="240" t="e">
        <f t="shared" ref="RM32:RV33" si="303">RS32</f>
        <v>#REF!</v>
      </c>
      <c r="RN32" s="240" t="e">
        <f t="shared" si="303"/>
        <v>#REF!</v>
      </c>
      <c r="RO32" s="240" t="e">
        <f t="shared" si="303"/>
        <v>#REF!</v>
      </c>
      <c r="RP32" s="240" t="e">
        <f t="shared" si="303"/>
        <v>#REF!</v>
      </c>
      <c r="RQ32" s="240" t="e">
        <f t="shared" si="303"/>
        <v>#REF!</v>
      </c>
      <c r="RR32" s="240" t="e">
        <f t="shared" si="303"/>
        <v>#REF!</v>
      </c>
      <c r="RS32" s="240" t="e">
        <f t="shared" si="303"/>
        <v>#REF!</v>
      </c>
      <c r="RT32" s="240" t="e">
        <f t="shared" si="303"/>
        <v>#REF!</v>
      </c>
      <c r="RU32" s="240" t="e">
        <f t="shared" si="303"/>
        <v>#REF!</v>
      </c>
      <c r="RV32" s="240" t="e">
        <f t="shared" si="303"/>
        <v>#REF!</v>
      </c>
      <c r="RW32" s="240" t="e">
        <f t="shared" ref="RW32:SF33" si="304">SC32</f>
        <v>#REF!</v>
      </c>
      <c r="RX32" s="240" t="e">
        <f t="shared" si="304"/>
        <v>#REF!</v>
      </c>
      <c r="RY32" s="240" t="e">
        <f t="shared" si="304"/>
        <v>#REF!</v>
      </c>
      <c r="RZ32" s="240" t="e">
        <f t="shared" si="304"/>
        <v>#REF!</v>
      </c>
      <c r="SA32" s="240" t="e">
        <f t="shared" si="304"/>
        <v>#REF!</v>
      </c>
      <c r="SB32" s="240" t="e">
        <f t="shared" si="304"/>
        <v>#REF!</v>
      </c>
      <c r="SC32" s="240" t="e">
        <f t="shared" si="304"/>
        <v>#REF!</v>
      </c>
      <c r="SD32" s="240" t="e">
        <f t="shared" si="304"/>
        <v>#REF!</v>
      </c>
      <c r="SE32" s="240" t="e">
        <f t="shared" si="304"/>
        <v>#REF!</v>
      </c>
      <c r="SF32" s="240" t="e">
        <f t="shared" si="304"/>
        <v>#REF!</v>
      </c>
      <c r="SG32" s="240" t="e">
        <f t="shared" ref="SG32:SP33" si="305">SM32</f>
        <v>#REF!</v>
      </c>
      <c r="SH32" s="240" t="e">
        <f t="shared" si="305"/>
        <v>#REF!</v>
      </c>
      <c r="SI32" s="240" t="e">
        <f t="shared" si="305"/>
        <v>#REF!</v>
      </c>
      <c r="SJ32" s="240" t="e">
        <f t="shared" si="305"/>
        <v>#REF!</v>
      </c>
      <c r="SK32" s="240" t="e">
        <f t="shared" si="305"/>
        <v>#REF!</v>
      </c>
      <c r="SL32" s="240" t="e">
        <f t="shared" si="305"/>
        <v>#REF!</v>
      </c>
      <c r="SM32" s="240" t="e">
        <f t="shared" si="305"/>
        <v>#REF!</v>
      </c>
      <c r="SN32" s="240" t="e">
        <f t="shared" si="305"/>
        <v>#REF!</v>
      </c>
      <c r="SO32" s="240" t="e">
        <f t="shared" si="305"/>
        <v>#REF!</v>
      </c>
      <c r="SP32" s="240" t="e">
        <f t="shared" si="305"/>
        <v>#REF!</v>
      </c>
      <c r="SQ32" s="240" t="e">
        <f t="shared" ref="SQ32:SZ33" si="306">SW32</f>
        <v>#REF!</v>
      </c>
      <c r="SR32" s="240" t="e">
        <f t="shared" si="306"/>
        <v>#REF!</v>
      </c>
      <c r="SS32" s="240" t="e">
        <f t="shared" si="306"/>
        <v>#REF!</v>
      </c>
      <c r="ST32" s="240" t="e">
        <f t="shared" si="306"/>
        <v>#REF!</v>
      </c>
      <c r="SU32" s="240" t="e">
        <f t="shared" si="306"/>
        <v>#REF!</v>
      </c>
      <c r="SV32" s="240" t="e">
        <f t="shared" si="306"/>
        <v>#REF!</v>
      </c>
      <c r="SW32" s="240" t="e">
        <f t="shared" si="306"/>
        <v>#REF!</v>
      </c>
      <c r="SX32" s="240" t="e">
        <f t="shared" si="306"/>
        <v>#REF!</v>
      </c>
      <c r="SY32" s="240" t="e">
        <f t="shared" si="306"/>
        <v>#REF!</v>
      </c>
      <c r="SZ32" s="240" t="e">
        <f t="shared" si="306"/>
        <v>#REF!</v>
      </c>
      <c r="TA32" s="240" t="e">
        <f t="shared" ref="TA32:TJ33" si="307">TG32</f>
        <v>#REF!</v>
      </c>
      <c r="TB32" s="240" t="e">
        <f t="shared" si="307"/>
        <v>#REF!</v>
      </c>
      <c r="TC32" s="240" t="e">
        <f t="shared" si="307"/>
        <v>#REF!</v>
      </c>
      <c r="TD32" s="240" t="e">
        <f t="shared" si="307"/>
        <v>#REF!</v>
      </c>
      <c r="TE32" s="240" t="e">
        <f t="shared" si="307"/>
        <v>#REF!</v>
      </c>
      <c r="TF32" s="240" t="e">
        <f t="shared" si="307"/>
        <v>#REF!</v>
      </c>
      <c r="TG32" s="240" t="e">
        <f t="shared" si="307"/>
        <v>#REF!</v>
      </c>
      <c r="TH32" s="240" t="e">
        <f t="shared" si="307"/>
        <v>#REF!</v>
      </c>
      <c r="TI32" s="240" t="e">
        <f t="shared" si="307"/>
        <v>#REF!</v>
      </c>
      <c r="TJ32" s="240" t="e">
        <f t="shared" si="307"/>
        <v>#REF!</v>
      </c>
      <c r="TK32" s="240" t="e">
        <f t="shared" ref="TK32:TT33" si="308">TQ32</f>
        <v>#REF!</v>
      </c>
      <c r="TL32" s="240" t="e">
        <f t="shared" si="308"/>
        <v>#REF!</v>
      </c>
      <c r="TM32" s="240" t="e">
        <f t="shared" si="308"/>
        <v>#REF!</v>
      </c>
      <c r="TN32" s="240" t="e">
        <f t="shared" si="308"/>
        <v>#REF!</v>
      </c>
      <c r="TO32" s="240" t="e">
        <f t="shared" si="308"/>
        <v>#REF!</v>
      </c>
      <c r="TP32" s="240" t="e">
        <f t="shared" si="308"/>
        <v>#REF!</v>
      </c>
      <c r="TQ32" s="240" t="e">
        <f t="shared" si="308"/>
        <v>#REF!</v>
      </c>
      <c r="TR32" s="240" t="e">
        <f t="shared" si="308"/>
        <v>#REF!</v>
      </c>
      <c r="TS32" s="240" t="e">
        <f t="shared" si="308"/>
        <v>#REF!</v>
      </c>
      <c r="TT32" s="240" t="e">
        <f t="shared" si="308"/>
        <v>#REF!</v>
      </c>
      <c r="TU32" s="240" t="e">
        <f t="shared" ref="TU32:UD33" si="309">UA32</f>
        <v>#REF!</v>
      </c>
      <c r="TV32" s="240" t="e">
        <f t="shared" si="309"/>
        <v>#REF!</v>
      </c>
      <c r="TW32" s="240" t="e">
        <f t="shared" si="309"/>
        <v>#REF!</v>
      </c>
      <c r="TX32" s="240" t="e">
        <f t="shared" si="309"/>
        <v>#REF!</v>
      </c>
      <c r="TY32" s="240" t="e">
        <f t="shared" si="309"/>
        <v>#REF!</v>
      </c>
      <c r="TZ32" s="240" t="e">
        <f t="shared" si="309"/>
        <v>#REF!</v>
      </c>
      <c r="UA32" s="240" t="e">
        <f t="shared" si="309"/>
        <v>#REF!</v>
      </c>
      <c r="UB32" s="240" t="e">
        <f t="shared" si="309"/>
        <v>#REF!</v>
      </c>
      <c r="UC32" s="240" t="e">
        <f t="shared" si="309"/>
        <v>#REF!</v>
      </c>
      <c r="UD32" s="240" t="e">
        <f t="shared" si="309"/>
        <v>#REF!</v>
      </c>
      <c r="UE32" s="240" t="e">
        <f t="shared" ref="UE32:UN33" si="310">UK32</f>
        <v>#REF!</v>
      </c>
      <c r="UF32" s="240" t="e">
        <f t="shared" si="310"/>
        <v>#REF!</v>
      </c>
      <c r="UG32" s="240" t="e">
        <f t="shared" si="310"/>
        <v>#REF!</v>
      </c>
      <c r="UH32" s="240" t="e">
        <f t="shared" si="310"/>
        <v>#REF!</v>
      </c>
      <c r="UI32" s="240" t="e">
        <f t="shared" si="310"/>
        <v>#REF!</v>
      </c>
      <c r="UJ32" s="240" t="e">
        <f t="shared" si="310"/>
        <v>#REF!</v>
      </c>
      <c r="UK32" s="240" t="e">
        <f t="shared" si="310"/>
        <v>#REF!</v>
      </c>
      <c r="UL32" s="240" t="e">
        <f t="shared" si="310"/>
        <v>#REF!</v>
      </c>
      <c r="UM32" s="240" t="e">
        <f t="shared" si="310"/>
        <v>#REF!</v>
      </c>
      <c r="UN32" s="240" t="e">
        <f t="shared" si="310"/>
        <v>#REF!</v>
      </c>
      <c r="UO32" s="240" t="e">
        <f t="shared" ref="UO32:UX33" si="311">UU32</f>
        <v>#REF!</v>
      </c>
      <c r="UP32" s="240" t="e">
        <f t="shared" si="311"/>
        <v>#REF!</v>
      </c>
      <c r="UQ32" s="240" t="e">
        <f t="shared" si="311"/>
        <v>#REF!</v>
      </c>
      <c r="UR32" s="240" t="e">
        <f t="shared" si="311"/>
        <v>#REF!</v>
      </c>
      <c r="US32" s="240" t="e">
        <f t="shared" si="311"/>
        <v>#REF!</v>
      </c>
      <c r="UT32" s="240" t="e">
        <f t="shared" si="311"/>
        <v>#REF!</v>
      </c>
      <c r="UU32" s="240" t="e">
        <f t="shared" si="311"/>
        <v>#REF!</v>
      </c>
      <c r="UV32" s="240" t="e">
        <f t="shared" si="311"/>
        <v>#REF!</v>
      </c>
      <c r="UW32" s="240" t="e">
        <f t="shared" si="311"/>
        <v>#REF!</v>
      </c>
      <c r="UX32" s="240" t="e">
        <f t="shared" si="311"/>
        <v>#REF!</v>
      </c>
      <c r="UY32" s="240" t="e">
        <f t="shared" ref="UY32:VH33" si="312">VE32</f>
        <v>#REF!</v>
      </c>
      <c r="UZ32" s="240" t="e">
        <f t="shared" si="312"/>
        <v>#REF!</v>
      </c>
      <c r="VA32" s="240" t="e">
        <f t="shared" si="312"/>
        <v>#REF!</v>
      </c>
      <c r="VB32" s="240" t="e">
        <f t="shared" si="312"/>
        <v>#REF!</v>
      </c>
      <c r="VC32" s="240" t="e">
        <f t="shared" si="312"/>
        <v>#REF!</v>
      </c>
      <c r="VD32" s="240" t="e">
        <f t="shared" si="312"/>
        <v>#REF!</v>
      </c>
      <c r="VE32" s="240" t="e">
        <f t="shared" si="312"/>
        <v>#REF!</v>
      </c>
      <c r="VF32" s="240" t="e">
        <f t="shared" si="312"/>
        <v>#REF!</v>
      </c>
      <c r="VG32" s="240" t="e">
        <f t="shared" si="312"/>
        <v>#REF!</v>
      </c>
      <c r="VH32" s="240" t="e">
        <f t="shared" si="312"/>
        <v>#REF!</v>
      </c>
      <c r="VI32" s="240" t="e">
        <f t="shared" ref="VI32:VR33" si="313">VO32</f>
        <v>#REF!</v>
      </c>
      <c r="VJ32" s="240" t="e">
        <f t="shared" si="313"/>
        <v>#REF!</v>
      </c>
      <c r="VK32" s="240" t="e">
        <f t="shared" si="313"/>
        <v>#REF!</v>
      </c>
      <c r="VL32" s="240" t="e">
        <f t="shared" si="313"/>
        <v>#REF!</v>
      </c>
      <c r="VM32" s="240" t="e">
        <f t="shared" si="313"/>
        <v>#REF!</v>
      </c>
      <c r="VN32" s="240" t="e">
        <f t="shared" si="313"/>
        <v>#REF!</v>
      </c>
      <c r="VO32" s="240" t="e">
        <f t="shared" si="313"/>
        <v>#REF!</v>
      </c>
      <c r="VP32" s="240" t="e">
        <f t="shared" si="313"/>
        <v>#REF!</v>
      </c>
      <c r="VQ32" s="240" t="e">
        <f t="shared" si="313"/>
        <v>#REF!</v>
      </c>
      <c r="VR32" s="240" t="e">
        <f t="shared" si="313"/>
        <v>#REF!</v>
      </c>
      <c r="VS32" s="240" t="e">
        <f t="shared" ref="VS32:WB33" si="314">VY32</f>
        <v>#REF!</v>
      </c>
      <c r="VT32" s="240" t="e">
        <f t="shared" si="314"/>
        <v>#REF!</v>
      </c>
      <c r="VU32" s="240" t="e">
        <f t="shared" si="314"/>
        <v>#REF!</v>
      </c>
      <c r="VV32" s="240" t="e">
        <f t="shared" si="314"/>
        <v>#REF!</v>
      </c>
      <c r="VW32" s="240" t="e">
        <f t="shared" si="314"/>
        <v>#REF!</v>
      </c>
      <c r="VX32" s="240" t="e">
        <f t="shared" si="314"/>
        <v>#REF!</v>
      </c>
      <c r="VY32" s="240" t="e">
        <f t="shared" si="314"/>
        <v>#REF!</v>
      </c>
      <c r="VZ32" s="240" t="e">
        <f t="shared" si="314"/>
        <v>#REF!</v>
      </c>
      <c r="WA32" s="240" t="e">
        <f t="shared" si="314"/>
        <v>#REF!</v>
      </c>
      <c r="WB32" s="240" t="e">
        <f t="shared" si="314"/>
        <v>#REF!</v>
      </c>
      <c r="WC32" s="240" t="e">
        <f t="shared" ref="WC32:WL33" si="315">WI32</f>
        <v>#REF!</v>
      </c>
      <c r="WD32" s="240" t="e">
        <f t="shared" si="315"/>
        <v>#REF!</v>
      </c>
      <c r="WE32" s="240" t="e">
        <f t="shared" si="315"/>
        <v>#REF!</v>
      </c>
      <c r="WF32" s="240" t="e">
        <f t="shared" si="315"/>
        <v>#REF!</v>
      </c>
      <c r="WG32" s="240" t="e">
        <f t="shared" si="315"/>
        <v>#REF!</v>
      </c>
      <c r="WH32" s="240" t="e">
        <f t="shared" si="315"/>
        <v>#REF!</v>
      </c>
      <c r="WI32" s="240" t="e">
        <f t="shared" si="315"/>
        <v>#REF!</v>
      </c>
      <c r="WJ32" s="240" t="e">
        <f t="shared" si="315"/>
        <v>#REF!</v>
      </c>
      <c r="WK32" s="240" t="e">
        <f t="shared" si="315"/>
        <v>#REF!</v>
      </c>
      <c r="WL32" s="240" t="e">
        <f t="shared" si="315"/>
        <v>#REF!</v>
      </c>
      <c r="WM32" s="240" t="e">
        <f t="shared" ref="WM32:WV33" si="316">WS32</f>
        <v>#REF!</v>
      </c>
      <c r="WN32" s="240" t="e">
        <f t="shared" si="316"/>
        <v>#REF!</v>
      </c>
      <c r="WO32" s="240" t="e">
        <f t="shared" si="316"/>
        <v>#REF!</v>
      </c>
      <c r="WP32" s="240" t="e">
        <f t="shared" si="316"/>
        <v>#REF!</v>
      </c>
      <c r="WQ32" s="240" t="e">
        <f t="shared" si="316"/>
        <v>#REF!</v>
      </c>
      <c r="WR32" s="240" t="e">
        <f t="shared" si="316"/>
        <v>#REF!</v>
      </c>
      <c r="WS32" s="240" t="e">
        <f t="shared" si="316"/>
        <v>#REF!</v>
      </c>
      <c r="WT32" s="240" t="e">
        <f t="shared" si="316"/>
        <v>#REF!</v>
      </c>
      <c r="WU32" s="240" t="e">
        <f t="shared" si="316"/>
        <v>#REF!</v>
      </c>
      <c r="WV32" s="240" t="e">
        <f t="shared" si="316"/>
        <v>#REF!</v>
      </c>
      <c r="WW32" s="240" t="e">
        <f t="shared" ref="WW32:XF33" si="317">XC32</f>
        <v>#REF!</v>
      </c>
      <c r="WX32" s="240" t="e">
        <f t="shared" si="317"/>
        <v>#REF!</v>
      </c>
      <c r="WY32" s="240" t="e">
        <f t="shared" si="317"/>
        <v>#REF!</v>
      </c>
      <c r="WZ32" s="240" t="e">
        <f t="shared" si="317"/>
        <v>#REF!</v>
      </c>
      <c r="XA32" s="240" t="e">
        <f t="shared" si="317"/>
        <v>#REF!</v>
      </c>
      <c r="XB32" s="240" t="e">
        <f t="shared" si="317"/>
        <v>#REF!</v>
      </c>
      <c r="XC32" s="240" t="e">
        <f t="shared" si="317"/>
        <v>#REF!</v>
      </c>
      <c r="XD32" s="240" t="e">
        <f t="shared" si="317"/>
        <v>#REF!</v>
      </c>
      <c r="XE32" s="240" t="e">
        <f t="shared" si="317"/>
        <v>#REF!</v>
      </c>
      <c r="XF32" s="240" t="e">
        <f t="shared" si="317"/>
        <v>#REF!</v>
      </c>
      <c r="XG32" s="240" t="e">
        <f t="shared" ref="XG32:XP33" si="318">XM32</f>
        <v>#REF!</v>
      </c>
      <c r="XH32" s="240" t="e">
        <f t="shared" si="318"/>
        <v>#REF!</v>
      </c>
      <c r="XI32" s="240" t="e">
        <f t="shared" si="318"/>
        <v>#REF!</v>
      </c>
      <c r="XJ32" s="240" t="e">
        <f t="shared" si="318"/>
        <v>#REF!</v>
      </c>
      <c r="XK32" s="240" t="e">
        <f t="shared" si="318"/>
        <v>#REF!</v>
      </c>
      <c r="XL32" s="240" t="e">
        <f t="shared" si="318"/>
        <v>#REF!</v>
      </c>
      <c r="XM32" s="240" t="e">
        <f t="shared" si="318"/>
        <v>#REF!</v>
      </c>
      <c r="XN32" s="240" t="e">
        <f t="shared" si="318"/>
        <v>#REF!</v>
      </c>
      <c r="XO32" s="240" t="e">
        <f t="shared" si="318"/>
        <v>#REF!</v>
      </c>
      <c r="XP32" s="240" t="e">
        <f t="shared" si="318"/>
        <v>#REF!</v>
      </c>
      <c r="XQ32" s="240" t="e">
        <f t="shared" ref="XQ32:XZ33" si="319">XW32</f>
        <v>#REF!</v>
      </c>
      <c r="XR32" s="240" t="e">
        <f t="shared" si="319"/>
        <v>#REF!</v>
      </c>
      <c r="XS32" s="240" t="e">
        <f t="shared" si="319"/>
        <v>#REF!</v>
      </c>
      <c r="XT32" s="240" t="e">
        <f t="shared" si="319"/>
        <v>#REF!</v>
      </c>
      <c r="XU32" s="240" t="e">
        <f t="shared" si="319"/>
        <v>#REF!</v>
      </c>
      <c r="XV32" s="240" t="e">
        <f t="shared" si="319"/>
        <v>#REF!</v>
      </c>
      <c r="XW32" s="240" t="e">
        <f t="shared" si="319"/>
        <v>#REF!</v>
      </c>
      <c r="XX32" s="240" t="e">
        <f t="shared" si="319"/>
        <v>#REF!</v>
      </c>
      <c r="XY32" s="240" t="e">
        <f t="shared" si="319"/>
        <v>#REF!</v>
      </c>
      <c r="XZ32" s="240" t="e">
        <f t="shared" si="319"/>
        <v>#REF!</v>
      </c>
      <c r="YA32" s="240" t="e">
        <f t="shared" ref="YA32:YJ33" si="320">YG32</f>
        <v>#REF!</v>
      </c>
      <c r="YB32" s="240" t="e">
        <f t="shared" si="320"/>
        <v>#REF!</v>
      </c>
      <c r="YC32" s="240" t="e">
        <f t="shared" si="320"/>
        <v>#REF!</v>
      </c>
      <c r="YD32" s="240" t="e">
        <f t="shared" si="320"/>
        <v>#REF!</v>
      </c>
      <c r="YE32" s="240" t="e">
        <f t="shared" si="320"/>
        <v>#REF!</v>
      </c>
      <c r="YF32" s="240" t="e">
        <f t="shared" si="320"/>
        <v>#REF!</v>
      </c>
      <c r="YG32" s="240" t="e">
        <f t="shared" si="320"/>
        <v>#REF!</v>
      </c>
      <c r="YH32" s="240" t="e">
        <f t="shared" si="320"/>
        <v>#REF!</v>
      </c>
      <c r="YI32" s="240" t="e">
        <f t="shared" si="320"/>
        <v>#REF!</v>
      </c>
      <c r="YJ32" s="240" t="e">
        <f t="shared" si="320"/>
        <v>#REF!</v>
      </c>
      <c r="YK32" s="240" t="e">
        <f t="shared" ref="YK32:YT33" si="321">YQ32</f>
        <v>#REF!</v>
      </c>
      <c r="YL32" s="240" t="e">
        <f t="shared" si="321"/>
        <v>#REF!</v>
      </c>
      <c r="YM32" s="240" t="e">
        <f t="shared" si="321"/>
        <v>#REF!</v>
      </c>
      <c r="YN32" s="240" t="e">
        <f t="shared" si="321"/>
        <v>#REF!</v>
      </c>
      <c r="YO32" s="240" t="e">
        <f t="shared" si="321"/>
        <v>#REF!</v>
      </c>
      <c r="YP32" s="240" t="e">
        <f t="shared" si="321"/>
        <v>#REF!</v>
      </c>
      <c r="YQ32" s="240" t="e">
        <f t="shared" si="321"/>
        <v>#REF!</v>
      </c>
      <c r="YR32" s="240" t="e">
        <f t="shared" si="321"/>
        <v>#REF!</v>
      </c>
      <c r="YS32" s="240" t="e">
        <f t="shared" si="321"/>
        <v>#REF!</v>
      </c>
      <c r="YT32" s="240" t="e">
        <f t="shared" si="321"/>
        <v>#REF!</v>
      </c>
      <c r="YU32" s="240" t="e">
        <f t="shared" ref="YU32:ZD33" si="322">ZA32</f>
        <v>#REF!</v>
      </c>
      <c r="YV32" s="240" t="e">
        <f t="shared" si="322"/>
        <v>#REF!</v>
      </c>
      <c r="YW32" s="240" t="e">
        <f t="shared" si="322"/>
        <v>#REF!</v>
      </c>
      <c r="YX32" s="240" t="e">
        <f t="shared" si="322"/>
        <v>#REF!</v>
      </c>
      <c r="YY32" s="240" t="e">
        <f t="shared" si="322"/>
        <v>#REF!</v>
      </c>
      <c r="YZ32" s="240" t="e">
        <f t="shared" si="322"/>
        <v>#REF!</v>
      </c>
      <c r="ZA32" s="240" t="e">
        <f t="shared" si="322"/>
        <v>#REF!</v>
      </c>
      <c r="ZB32" s="240" t="e">
        <f t="shared" si="322"/>
        <v>#REF!</v>
      </c>
      <c r="ZC32" s="240" t="e">
        <f t="shared" si="322"/>
        <v>#REF!</v>
      </c>
      <c r="ZD32" s="240" t="e">
        <f t="shared" si="322"/>
        <v>#REF!</v>
      </c>
      <c r="ZE32" s="240" t="e">
        <f t="shared" ref="ZE32:ZN33" si="323">ZK32</f>
        <v>#REF!</v>
      </c>
      <c r="ZF32" s="240" t="e">
        <f t="shared" si="323"/>
        <v>#REF!</v>
      </c>
      <c r="ZG32" s="240" t="e">
        <f t="shared" si="323"/>
        <v>#REF!</v>
      </c>
      <c r="ZH32" s="240" t="e">
        <f t="shared" si="323"/>
        <v>#REF!</v>
      </c>
      <c r="ZI32" s="240" t="e">
        <f t="shared" si="323"/>
        <v>#REF!</v>
      </c>
      <c r="ZJ32" s="240" t="e">
        <f t="shared" si="323"/>
        <v>#REF!</v>
      </c>
      <c r="ZK32" s="240" t="e">
        <f t="shared" si="323"/>
        <v>#REF!</v>
      </c>
      <c r="ZL32" s="240" t="e">
        <f t="shared" si="323"/>
        <v>#REF!</v>
      </c>
      <c r="ZM32" s="240" t="e">
        <f t="shared" si="323"/>
        <v>#REF!</v>
      </c>
      <c r="ZN32" s="240" t="e">
        <f t="shared" si="323"/>
        <v>#REF!</v>
      </c>
      <c r="ZO32" s="240" t="e">
        <f t="shared" ref="ZO32:ZX33" si="324">ZU32</f>
        <v>#REF!</v>
      </c>
      <c r="ZP32" s="240" t="e">
        <f t="shared" si="324"/>
        <v>#REF!</v>
      </c>
      <c r="ZQ32" s="240" t="e">
        <f t="shared" si="324"/>
        <v>#REF!</v>
      </c>
      <c r="ZR32" s="240" t="e">
        <f t="shared" si="324"/>
        <v>#REF!</v>
      </c>
      <c r="ZS32" s="240" t="e">
        <f t="shared" si="324"/>
        <v>#REF!</v>
      </c>
      <c r="ZT32" s="240" t="e">
        <f t="shared" si="324"/>
        <v>#REF!</v>
      </c>
      <c r="ZU32" s="240" t="e">
        <f t="shared" si="324"/>
        <v>#REF!</v>
      </c>
      <c r="ZV32" s="240" t="e">
        <f t="shared" si="324"/>
        <v>#REF!</v>
      </c>
      <c r="ZW32" s="240" t="e">
        <f t="shared" si="324"/>
        <v>#REF!</v>
      </c>
      <c r="ZX32" s="240" t="e">
        <f t="shared" si="324"/>
        <v>#REF!</v>
      </c>
      <c r="ZY32" s="240" t="e">
        <f t="shared" ref="ZY32:AAH33" si="325">AAE32</f>
        <v>#REF!</v>
      </c>
      <c r="ZZ32" s="240" t="e">
        <f t="shared" si="325"/>
        <v>#REF!</v>
      </c>
      <c r="AAA32" s="240" t="e">
        <f t="shared" si="325"/>
        <v>#REF!</v>
      </c>
      <c r="AAB32" s="240" t="e">
        <f t="shared" si="325"/>
        <v>#REF!</v>
      </c>
      <c r="AAC32" s="240" t="e">
        <f t="shared" si="325"/>
        <v>#REF!</v>
      </c>
      <c r="AAD32" s="240" t="e">
        <f t="shared" si="325"/>
        <v>#REF!</v>
      </c>
      <c r="AAE32" s="240" t="e">
        <f t="shared" si="325"/>
        <v>#REF!</v>
      </c>
      <c r="AAF32" s="240" t="e">
        <f t="shared" si="325"/>
        <v>#REF!</v>
      </c>
      <c r="AAG32" s="240" t="e">
        <f t="shared" si="325"/>
        <v>#REF!</v>
      </c>
      <c r="AAH32" s="240" t="e">
        <f t="shared" si="325"/>
        <v>#REF!</v>
      </c>
      <c r="AAI32" s="240" t="e">
        <f t="shared" ref="AAI32:AAR33" si="326">AAO32</f>
        <v>#REF!</v>
      </c>
      <c r="AAJ32" s="240" t="e">
        <f t="shared" si="326"/>
        <v>#REF!</v>
      </c>
      <c r="AAK32" s="240" t="e">
        <f t="shared" si="326"/>
        <v>#REF!</v>
      </c>
      <c r="AAL32" s="240" t="e">
        <f t="shared" si="326"/>
        <v>#REF!</v>
      </c>
      <c r="AAM32" s="240" t="e">
        <f t="shared" si="326"/>
        <v>#REF!</v>
      </c>
      <c r="AAN32" s="240" t="e">
        <f t="shared" si="326"/>
        <v>#REF!</v>
      </c>
      <c r="AAO32" s="240" t="e">
        <f t="shared" si="326"/>
        <v>#REF!</v>
      </c>
      <c r="AAP32" s="240" t="e">
        <f t="shared" si="326"/>
        <v>#REF!</v>
      </c>
      <c r="AAQ32" s="240" t="e">
        <f t="shared" si="326"/>
        <v>#REF!</v>
      </c>
      <c r="AAR32" s="240" t="e">
        <f t="shared" si="326"/>
        <v>#REF!</v>
      </c>
      <c r="AAS32" s="240" t="e">
        <f t="shared" ref="AAS32:ABB33" si="327">AAY32</f>
        <v>#REF!</v>
      </c>
      <c r="AAT32" s="240" t="e">
        <f t="shared" si="327"/>
        <v>#REF!</v>
      </c>
      <c r="AAU32" s="240" t="e">
        <f t="shared" si="327"/>
        <v>#REF!</v>
      </c>
      <c r="AAV32" s="240" t="e">
        <f t="shared" si="327"/>
        <v>#REF!</v>
      </c>
      <c r="AAW32" s="240" t="e">
        <f t="shared" si="327"/>
        <v>#REF!</v>
      </c>
      <c r="AAX32" s="240" t="e">
        <f t="shared" si="327"/>
        <v>#REF!</v>
      </c>
      <c r="AAY32" s="240" t="e">
        <f t="shared" si="327"/>
        <v>#REF!</v>
      </c>
      <c r="AAZ32" s="240" t="e">
        <f t="shared" si="327"/>
        <v>#REF!</v>
      </c>
      <c r="ABA32" s="240" t="e">
        <f t="shared" si="327"/>
        <v>#REF!</v>
      </c>
      <c r="ABB32" s="240" t="e">
        <f t="shared" si="327"/>
        <v>#REF!</v>
      </c>
      <c r="ABC32" s="240" t="e">
        <f t="shared" ref="ABC32:ABL33" si="328">ABI32</f>
        <v>#REF!</v>
      </c>
      <c r="ABD32" s="240" t="e">
        <f t="shared" si="328"/>
        <v>#REF!</v>
      </c>
      <c r="ABE32" s="240" t="e">
        <f t="shared" si="328"/>
        <v>#REF!</v>
      </c>
      <c r="ABF32" s="240" t="e">
        <f t="shared" si="328"/>
        <v>#REF!</v>
      </c>
      <c r="ABG32" s="240" t="e">
        <f t="shared" si="328"/>
        <v>#REF!</v>
      </c>
      <c r="ABH32" s="240" t="e">
        <f t="shared" si="328"/>
        <v>#REF!</v>
      </c>
      <c r="ABI32" s="240" t="e">
        <f t="shared" si="328"/>
        <v>#REF!</v>
      </c>
      <c r="ABJ32" s="240" t="e">
        <f t="shared" si="328"/>
        <v>#REF!</v>
      </c>
      <c r="ABK32" s="240" t="e">
        <f t="shared" si="328"/>
        <v>#REF!</v>
      </c>
      <c r="ABL32" s="240" t="e">
        <f t="shared" si="328"/>
        <v>#REF!</v>
      </c>
      <c r="ABM32" s="240" t="e">
        <f t="shared" ref="ABM32:ABV33" si="329">ABS32</f>
        <v>#REF!</v>
      </c>
      <c r="ABN32" s="240" t="e">
        <f t="shared" si="329"/>
        <v>#REF!</v>
      </c>
      <c r="ABO32" s="240" t="e">
        <f t="shared" si="329"/>
        <v>#REF!</v>
      </c>
      <c r="ABP32" s="240" t="e">
        <f t="shared" si="329"/>
        <v>#REF!</v>
      </c>
      <c r="ABQ32" s="240" t="e">
        <f t="shared" si="329"/>
        <v>#REF!</v>
      </c>
      <c r="ABR32" s="240" t="e">
        <f t="shared" si="329"/>
        <v>#REF!</v>
      </c>
      <c r="ABS32" s="240" t="e">
        <f t="shared" si="329"/>
        <v>#REF!</v>
      </c>
      <c r="ABT32" s="240" t="e">
        <f t="shared" si="329"/>
        <v>#REF!</v>
      </c>
      <c r="ABU32" s="240" t="e">
        <f t="shared" si="329"/>
        <v>#REF!</v>
      </c>
      <c r="ABV32" s="240" t="e">
        <f t="shared" si="329"/>
        <v>#REF!</v>
      </c>
      <c r="ABW32" s="240" t="e">
        <f t="shared" ref="ABW32:ACF33" si="330">ACC32</f>
        <v>#REF!</v>
      </c>
      <c r="ABX32" s="240" t="e">
        <f t="shared" si="330"/>
        <v>#REF!</v>
      </c>
      <c r="ABY32" s="240" t="e">
        <f t="shared" si="330"/>
        <v>#REF!</v>
      </c>
      <c r="ABZ32" s="240" t="e">
        <f t="shared" si="330"/>
        <v>#REF!</v>
      </c>
      <c r="ACA32" s="240" t="e">
        <f t="shared" si="330"/>
        <v>#REF!</v>
      </c>
      <c r="ACB32" s="240" t="e">
        <f t="shared" si="330"/>
        <v>#REF!</v>
      </c>
      <c r="ACC32" s="240" t="e">
        <f t="shared" si="330"/>
        <v>#REF!</v>
      </c>
      <c r="ACD32" s="240" t="e">
        <f t="shared" si="330"/>
        <v>#REF!</v>
      </c>
      <c r="ACE32" s="240" t="e">
        <f t="shared" si="330"/>
        <v>#REF!</v>
      </c>
      <c r="ACF32" s="240" t="e">
        <f t="shared" si="330"/>
        <v>#REF!</v>
      </c>
      <c r="ACG32" s="240" t="e">
        <f t="shared" ref="ACG32:ACP33" si="331">ACM32</f>
        <v>#REF!</v>
      </c>
      <c r="ACH32" s="240" t="e">
        <f t="shared" si="331"/>
        <v>#REF!</v>
      </c>
      <c r="ACI32" s="240" t="e">
        <f t="shared" si="331"/>
        <v>#REF!</v>
      </c>
      <c r="ACJ32" s="240" t="e">
        <f t="shared" si="331"/>
        <v>#REF!</v>
      </c>
      <c r="ACK32" s="240" t="e">
        <f t="shared" si="331"/>
        <v>#REF!</v>
      </c>
      <c r="ACL32" s="240" t="e">
        <f t="shared" si="331"/>
        <v>#REF!</v>
      </c>
      <c r="ACM32" s="240" t="e">
        <f t="shared" si="331"/>
        <v>#REF!</v>
      </c>
      <c r="ACN32" s="240" t="e">
        <f t="shared" si="331"/>
        <v>#REF!</v>
      </c>
      <c r="ACO32" s="240" t="e">
        <f t="shared" si="331"/>
        <v>#REF!</v>
      </c>
      <c r="ACP32" s="240" t="e">
        <f t="shared" si="331"/>
        <v>#REF!</v>
      </c>
      <c r="ACQ32" s="240" t="e">
        <f t="shared" ref="ACQ32:ACZ33" si="332">ACW32</f>
        <v>#REF!</v>
      </c>
      <c r="ACR32" s="240" t="e">
        <f t="shared" si="332"/>
        <v>#REF!</v>
      </c>
      <c r="ACS32" s="240" t="e">
        <f t="shared" si="332"/>
        <v>#REF!</v>
      </c>
      <c r="ACT32" s="240" t="e">
        <f t="shared" si="332"/>
        <v>#REF!</v>
      </c>
      <c r="ACU32" s="240" t="e">
        <f t="shared" si="332"/>
        <v>#REF!</v>
      </c>
      <c r="ACV32" s="240" t="e">
        <f t="shared" si="332"/>
        <v>#REF!</v>
      </c>
      <c r="ACW32" s="240" t="e">
        <f t="shared" si="332"/>
        <v>#REF!</v>
      </c>
      <c r="ACX32" s="240" t="e">
        <f t="shared" si="332"/>
        <v>#REF!</v>
      </c>
      <c r="ACY32" s="240" t="e">
        <f t="shared" si="332"/>
        <v>#REF!</v>
      </c>
      <c r="ACZ32" s="240" t="e">
        <f t="shared" si="332"/>
        <v>#REF!</v>
      </c>
      <c r="ADA32" s="240" t="e">
        <f t="shared" ref="ADA32:ADJ33" si="333">ADG32</f>
        <v>#REF!</v>
      </c>
      <c r="ADB32" s="240" t="e">
        <f t="shared" si="333"/>
        <v>#REF!</v>
      </c>
      <c r="ADC32" s="240" t="e">
        <f t="shared" si="333"/>
        <v>#REF!</v>
      </c>
      <c r="ADD32" s="240" t="e">
        <f t="shared" si="333"/>
        <v>#REF!</v>
      </c>
      <c r="ADE32" s="240" t="e">
        <f t="shared" si="333"/>
        <v>#REF!</v>
      </c>
      <c r="ADF32" s="240" t="e">
        <f t="shared" si="333"/>
        <v>#REF!</v>
      </c>
      <c r="ADG32" s="240" t="e">
        <f t="shared" si="333"/>
        <v>#REF!</v>
      </c>
      <c r="ADH32" s="240" t="e">
        <f t="shared" si="333"/>
        <v>#REF!</v>
      </c>
      <c r="ADI32" s="240" t="e">
        <f t="shared" si="333"/>
        <v>#REF!</v>
      </c>
      <c r="ADJ32" s="240" t="e">
        <f t="shared" si="333"/>
        <v>#REF!</v>
      </c>
      <c r="ADK32" s="240" t="e">
        <f t="shared" ref="ADK32:ADT33" si="334">ADQ32</f>
        <v>#REF!</v>
      </c>
      <c r="ADL32" s="240" t="e">
        <f t="shared" si="334"/>
        <v>#REF!</v>
      </c>
      <c r="ADM32" s="240" t="e">
        <f t="shared" si="334"/>
        <v>#REF!</v>
      </c>
      <c r="ADN32" s="240" t="e">
        <f t="shared" si="334"/>
        <v>#REF!</v>
      </c>
      <c r="ADO32" s="240" t="e">
        <f t="shared" si="334"/>
        <v>#REF!</v>
      </c>
      <c r="ADP32" s="240" t="e">
        <f t="shared" si="334"/>
        <v>#REF!</v>
      </c>
      <c r="ADQ32" s="240" t="e">
        <f t="shared" si="334"/>
        <v>#REF!</v>
      </c>
      <c r="ADR32" s="240" t="e">
        <f t="shared" si="334"/>
        <v>#REF!</v>
      </c>
      <c r="ADS32" s="240" t="e">
        <f t="shared" si="334"/>
        <v>#REF!</v>
      </c>
      <c r="ADT32" s="240" t="e">
        <f t="shared" si="334"/>
        <v>#REF!</v>
      </c>
      <c r="ADU32" s="240" t="e">
        <f t="shared" ref="ADU32:AED33" si="335">AEA32</f>
        <v>#REF!</v>
      </c>
      <c r="ADV32" s="240" t="e">
        <f t="shared" si="335"/>
        <v>#REF!</v>
      </c>
      <c r="ADW32" s="240" t="e">
        <f t="shared" si="335"/>
        <v>#REF!</v>
      </c>
      <c r="ADX32" s="240" t="e">
        <f t="shared" si="335"/>
        <v>#REF!</v>
      </c>
      <c r="ADY32" s="240" t="e">
        <f t="shared" si="335"/>
        <v>#REF!</v>
      </c>
      <c r="ADZ32" s="240" t="e">
        <f t="shared" si="335"/>
        <v>#REF!</v>
      </c>
      <c r="AEA32" s="240" t="e">
        <f t="shared" si="335"/>
        <v>#REF!</v>
      </c>
      <c r="AEB32" s="240" t="e">
        <f t="shared" si="335"/>
        <v>#REF!</v>
      </c>
      <c r="AEC32" s="240" t="e">
        <f t="shared" si="335"/>
        <v>#REF!</v>
      </c>
      <c r="AED32" s="240" t="e">
        <f t="shared" si="335"/>
        <v>#REF!</v>
      </c>
      <c r="AEE32" s="240" t="e">
        <f t="shared" ref="AEE32:AEN33" si="336">AEK32</f>
        <v>#REF!</v>
      </c>
      <c r="AEF32" s="240" t="e">
        <f t="shared" si="336"/>
        <v>#REF!</v>
      </c>
      <c r="AEG32" s="240" t="e">
        <f t="shared" si="336"/>
        <v>#REF!</v>
      </c>
      <c r="AEH32" s="240" t="e">
        <f t="shared" si="336"/>
        <v>#REF!</v>
      </c>
      <c r="AEI32" s="240" t="e">
        <f t="shared" si="336"/>
        <v>#REF!</v>
      </c>
      <c r="AEJ32" s="240" t="e">
        <f t="shared" si="336"/>
        <v>#REF!</v>
      </c>
      <c r="AEK32" s="240" t="e">
        <f t="shared" si="336"/>
        <v>#REF!</v>
      </c>
      <c r="AEL32" s="240" t="e">
        <f t="shared" si="336"/>
        <v>#REF!</v>
      </c>
      <c r="AEM32" s="240" t="e">
        <f t="shared" si="336"/>
        <v>#REF!</v>
      </c>
      <c r="AEN32" s="240" t="e">
        <f t="shared" si="336"/>
        <v>#REF!</v>
      </c>
      <c r="AEO32" s="240" t="e">
        <f t="shared" ref="AEO32:AEX33" si="337">AEU32</f>
        <v>#REF!</v>
      </c>
      <c r="AEP32" s="240" t="e">
        <f t="shared" si="337"/>
        <v>#REF!</v>
      </c>
      <c r="AEQ32" s="240" t="e">
        <f t="shared" si="337"/>
        <v>#REF!</v>
      </c>
      <c r="AER32" s="240" t="e">
        <f t="shared" si="337"/>
        <v>#REF!</v>
      </c>
      <c r="AES32" s="240" t="e">
        <f t="shared" si="337"/>
        <v>#REF!</v>
      </c>
      <c r="AET32" s="240" t="e">
        <f t="shared" si="337"/>
        <v>#REF!</v>
      </c>
      <c r="AEU32" s="240" t="e">
        <f t="shared" si="337"/>
        <v>#REF!</v>
      </c>
      <c r="AEV32" s="240" t="e">
        <f t="shared" si="337"/>
        <v>#REF!</v>
      </c>
      <c r="AEW32" s="240" t="e">
        <f t="shared" si="337"/>
        <v>#REF!</v>
      </c>
      <c r="AEX32" s="240" t="e">
        <f t="shared" si="337"/>
        <v>#REF!</v>
      </c>
      <c r="AEY32" s="240" t="e">
        <f t="shared" ref="AEY32:AFH33" si="338">AFE32</f>
        <v>#REF!</v>
      </c>
      <c r="AEZ32" s="240" t="e">
        <f t="shared" si="338"/>
        <v>#REF!</v>
      </c>
      <c r="AFA32" s="240" t="e">
        <f t="shared" si="338"/>
        <v>#REF!</v>
      </c>
      <c r="AFB32" s="240" t="e">
        <f t="shared" si="338"/>
        <v>#REF!</v>
      </c>
      <c r="AFC32" s="240" t="e">
        <f t="shared" si="338"/>
        <v>#REF!</v>
      </c>
      <c r="AFD32" s="240" t="e">
        <f t="shared" si="338"/>
        <v>#REF!</v>
      </c>
      <c r="AFE32" s="240" t="e">
        <f t="shared" si="338"/>
        <v>#REF!</v>
      </c>
      <c r="AFF32" s="240" t="e">
        <f t="shared" si="338"/>
        <v>#REF!</v>
      </c>
      <c r="AFG32" s="240" t="e">
        <f t="shared" si="338"/>
        <v>#REF!</v>
      </c>
      <c r="AFH32" s="240" t="e">
        <f t="shared" si="338"/>
        <v>#REF!</v>
      </c>
      <c r="AFI32" s="240" t="e">
        <f t="shared" ref="AFI32:AFR33" si="339">AFO32</f>
        <v>#REF!</v>
      </c>
      <c r="AFJ32" s="240" t="e">
        <f t="shared" si="339"/>
        <v>#REF!</v>
      </c>
      <c r="AFK32" s="240" t="e">
        <f t="shared" si="339"/>
        <v>#REF!</v>
      </c>
      <c r="AFL32" s="240" t="e">
        <f t="shared" si="339"/>
        <v>#REF!</v>
      </c>
      <c r="AFM32" s="240" t="e">
        <f t="shared" si="339"/>
        <v>#REF!</v>
      </c>
      <c r="AFN32" s="240" t="e">
        <f t="shared" si="339"/>
        <v>#REF!</v>
      </c>
      <c r="AFO32" s="240" t="e">
        <f t="shared" si="339"/>
        <v>#REF!</v>
      </c>
      <c r="AFP32" s="240" t="e">
        <f t="shared" si="339"/>
        <v>#REF!</v>
      </c>
      <c r="AFQ32" s="240" t="e">
        <f t="shared" si="339"/>
        <v>#REF!</v>
      </c>
      <c r="AFR32" s="240" t="e">
        <f t="shared" si="339"/>
        <v>#REF!</v>
      </c>
      <c r="AFS32" s="240" t="e">
        <f t="shared" ref="AFS32:AGB33" si="340">AFY32</f>
        <v>#REF!</v>
      </c>
      <c r="AFT32" s="240" t="e">
        <f t="shared" si="340"/>
        <v>#REF!</v>
      </c>
      <c r="AFU32" s="240" t="e">
        <f t="shared" si="340"/>
        <v>#REF!</v>
      </c>
      <c r="AFV32" s="240" t="e">
        <f t="shared" si="340"/>
        <v>#REF!</v>
      </c>
      <c r="AFW32" s="240" t="e">
        <f t="shared" si="340"/>
        <v>#REF!</v>
      </c>
      <c r="AFX32" s="240" t="e">
        <f t="shared" si="340"/>
        <v>#REF!</v>
      </c>
      <c r="AFY32" s="240" t="e">
        <f t="shared" si="340"/>
        <v>#REF!</v>
      </c>
      <c r="AFZ32" s="240" t="e">
        <f t="shared" si="340"/>
        <v>#REF!</v>
      </c>
      <c r="AGA32" s="240" t="e">
        <f t="shared" si="340"/>
        <v>#REF!</v>
      </c>
      <c r="AGB32" s="240" t="e">
        <f t="shared" si="340"/>
        <v>#REF!</v>
      </c>
      <c r="AGC32" s="240" t="e">
        <f t="shared" ref="AGC32:AGL33" si="341">AGI32</f>
        <v>#REF!</v>
      </c>
      <c r="AGD32" s="240" t="e">
        <f t="shared" si="341"/>
        <v>#REF!</v>
      </c>
      <c r="AGE32" s="240" t="e">
        <f t="shared" si="341"/>
        <v>#REF!</v>
      </c>
      <c r="AGF32" s="240" t="e">
        <f t="shared" si="341"/>
        <v>#REF!</v>
      </c>
      <c r="AGG32" s="240" t="e">
        <f t="shared" si="341"/>
        <v>#REF!</v>
      </c>
      <c r="AGH32" s="240" t="e">
        <f t="shared" si="341"/>
        <v>#REF!</v>
      </c>
      <c r="AGI32" s="240" t="e">
        <f t="shared" si="341"/>
        <v>#REF!</v>
      </c>
      <c r="AGJ32" s="240" t="e">
        <f t="shared" si="341"/>
        <v>#REF!</v>
      </c>
      <c r="AGK32" s="240" t="e">
        <f t="shared" si="341"/>
        <v>#REF!</v>
      </c>
      <c r="AGL32" s="240" t="e">
        <f t="shared" si="341"/>
        <v>#REF!</v>
      </c>
      <c r="AGM32" s="240" t="e">
        <f t="shared" ref="AGM32:AGV33" si="342">AGS32</f>
        <v>#REF!</v>
      </c>
      <c r="AGN32" s="240" t="e">
        <f t="shared" si="342"/>
        <v>#REF!</v>
      </c>
      <c r="AGO32" s="240" t="e">
        <f t="shared" si="342"/>
        <v>#REF!</v>
      </c>
      <c r="AGP32" s="240" t="e">
        <f t="shared" si="342"/>
        <v>#REF!</v>
      </c>
      <c r="AGQ32" s="240" t="e">
        <f t="shared" si="342"/>
        <v>#REF!</v>
      </c>
      <c r="AGR32" s="240" t="e">
        <f t="shared" si="342"/>
        <v>#REF!</v>
      </c>
      <c r="AGS32" s="240" t="e">
        <f t="shared" si="342"/>
        <v>#REF!</v>
      </c>
      <c r="AGT32" s="240" t="e">
        <f t="shared" si="342"/>
        <v>#REF!</v>
      </c>
      <c r="AGU32" s="240" t="e">
        <f t="shared" si="342"/>
        <v>#REF!</v>
      </c>
      <c r="AGV32" s="240" t="e">
        <f t="shared" si="342"/>
        <v>#REF!</v>
      </c>
      <c r="AGW32" s="240" t="e">
        <f t="shared" ref="AGW32:AHF33" si="343">AHC32</f>
        <v>#REF!</v>
      </c>
      <c r="AGX32" s="240" t="e">
        <f t="shared" si="343"/>
        <v>#REF!</v>
      </c>
      <c r="AGY32" s="240" t="e">
        <f t="shared" si="343"/>
        <v>#REF!</v>
      </c>
      <c r="AGZ32" s="240" t="e">
        <f t="shared" si="343"/>
        <v>#REF!</v>
      </c>
      <c r="AHA32" s="240" t="e">
        <f t="shared" si="343"/>
        <v>#REF!</v>
      </c>
      <c r="AHB32" s="240" t="e">
        <f t="shared" si="343"/>
        <v>#REF!</v>
      </c>
      <c r="AHC32" s="240" t="e">
        <f t="shared" si="343"/>
        <v>#REF!</v>
      </c>
      <c r="AHD32" s="240" t="e">
        <f t="shared" si="343"/>
        <v>#REF!</v>
      </c>
      <c r="AHE32" s="240" t="e">
        <f t="shared" si="343"/>
        <v>#REF!</v>
      </c>
      <c r="AHF32" s="240" t="e">
        <f t="shared" si="343"/>
        <v>#REF!</v>
      </c>
      <c r="AHG32" s="240" t="e">
        <f t="shared" ref="AHG32:AHP33" si="344">AHM32</f>
        <v>#REF!</v>
      </c>
      <c r="AHH32" s="240" t="e">
        <f t="shared" si="344"/>
        <v>#REF!</v>
      </c>
      <c r="AHI32" s="240" t="e">
        <f t="shared" si="344"/>
        <v>#REF!</v>
      </c>
      <c r="AHJ32" s="240" t="e">
        <f t="shared" si="344"/>
        <v>#REF!</v>
      </c>
      <c r="AHK32" s="240" t="e">
        <f t="shared" si="344"/>
        <v>#REF!</v>
      </c>
      <c r="AHL32" s="240" t="e">
        <f t="shared" si="344"/>
        <v>#REF!</v>
      </c>
      <c r="AHM32" s="240" t="e">
        <f t="shared" si="344"/>
        <v>#REF!</v>
      </c>
      <c r="AHN32" s="240" t="e">
        <f t="shared" si="344"/>
        <v>#REF!</v>
      </c>
      <c r="AHO32" s="240" t="e">
        <f t="shared" si="344"/>
        <v>#REF!</v>
      </c>
      <c r="AHP32" s="240" t="e">
        <f t="shared" si="344"/>
        <v>#REF!</v>
      </c>
      <c r="AHQ32" s="240" t="e">
        <f t="shared" ref="AHQ32:AHZ33" si="345">AHW32</f>
        <v>#REF!</v>
      </c>
      <c r="AHR32" s="240" t="e">
        <f t="shared" si="345"/>
        <v>#REF!</v>
      </c>
      <c r="AHS32" s="240" t="e">
        <f t="shared" si="345"/>
        <v>#REF!</v>
      </c>
      <c r="AHT32" s="240" t="e">
        <f t="shared" si="345"/>
        <v>#REF!</v>
      </c>
      <c r="AHU32" s="240" t="e">
        <f t="shared" si="345"/>
        <v>#REF!</v>
      </c>
      <c r="AHV32" s="240" t="e">
        <f t="shared" si="345"/>
        <v>#REF!</v>
      </c>
      <c r="AHW32" s="240" t="e">
        <f t="shared" si="345"/>
        <v>#REF!</v>
      </c>
      <c r="AHX32" s="240" t="e">
        <f t="shared" si="345"/>
        <v>#REF!</v>
      </c>
      <c r="AHY32" s="240" t="e">
        <f t="shared" si="345"/>
        <v>#REF!</v>
      </c>
      <c r="AHZ32" s="240" t="e">
        <f t="shared" si="345"/>
        <v>#REF!</v>
      </c>
      <c r="AIA32" s="240" t="e">
        <f t="shared" ref="AIA32:AIJ33" si="346">AIG32</f>
        <v>#REF!</v>
      </c>
      <c r="AIB32" s="240" t="e">
        <f t="shared" si="346"/>
        <v>#REF!</v>
      </c>
      <c r="AIC32" s="240" t="e">
        <f t="shared" si="346"/>
        <v>#REF!</v>
      </c>
      <c r="AID32" s="240" t="e">
        <f t="shared" si="346"/>
        <v>#REF!</v>
      </c>
      <c r="AIE32" s="240" t="e">
        <f t="shared" si="346"/>
        <v>#REF!</v>
      </c>
      <c r="AIF32" s="240" t="e">
        <f t="shared" si="346"/>
        <v>#REF!</v>
      </c>
      <c r="AIG32" s="240" t="e">
        <f t="shared" si="346"/>
        <v>#REF!</v>
      </c>
      <c r="AIH32" s="240" t="e">
        <f t="shared" si="346"/>
        <v>#REF!</v>
      </c>
      <c r="AII32" s="240" t="e">
        <f t="shared" si="346"/>
        <v>#REF!</v>
      </c>
      <c r="AIJ32" s="240" t="e">
        <f t="shared" si="346"/>
        <v>#REF!</v>
      </c>
      <c r="AIK32" s="240" t="e">
        <f t="shared" ref="AIK32:AIT33" si="347">AIQ32</f>
        <v>#REF!</v>
      </c>
      <c r="AIL32" s="240" t="e">
        <f t="shared" si="347"/>
        <v>#REF!</v>
      </c>
      <c r="AIM32" s="240" t="e">
        <f t="shared" si="347"/>
        <v>#REF!</v>
      </c>
      <c r="AIN32" s="240" t="e">
        <f t="shared" si="347"/>
        <v>#REF!</v>
      </c>
      <c r="AIO32" s="240" t="e">
        <f t="shared" si="347"/>
        <v>#REF!</v>
      </c>
      <c r="AIP32" s="240" t="e">
        <f t="shared" si="347"/>
        <v>#REF!</v>
      </c>
      <c r="AIQ32" s="240" t="e">
        <f t="shared" si="347"/>
        <v>#REF!</v>
      </c>
      <c r="AIR32" s="240" t="e">
        <f t="shared" si="347"/>
        <v>#REF!</v>
      </c>
      <c r="AIS32" s="240" t="e">
        <f t="shared" si="347"/>
        <v>#REF!</v>
      </c>
      <c r="AIT32" s="240" t="e">
        <f t="shared" si="347"/>
        <v>#REF!</v>
      </c>
      <c r="AIU32" s="240" t="e">
        <f t="shared" ref="AIU32:AJD33" si="348">AJA32</f>
        <v>#REF!</v>
      </c>
      <c r="AIV32" s="240" t="e">
        <f t="shared" si="348"/>
        <v>#REF!</v>
      </c>
      <c r="AIW32" s="240" t="e">
        <f t="shared" si="348"/>
        <v>#REF!</v>
      </c>
      <c r="AIX32" s="240" t="e">
        <f t="shared" si="348"/>
        <v>#REF!</v>
      </c>
      <c r="AIY32" s="240" t="e">
        <f t="shared" si="348"/>
        <v>#REF!</v>
      </c>
      <c r="AIZ32" s="240" t="e">
        <f t="shared" si="348"/>
        <v>#REF!</v>
      </c>
      <c r="AJA32" s="240" t="e">
        <f t="shared" si="348"/>
        <v>#REF!</v>
      </c>
      <c r="AJB32" s="240" t="e">
        <f t="shared" si="348"/>
        <v>#REF!</v>
      </c>
      <c r="AJC32" s="240" t="e">
        <f t="shared" si="348"/>
        <v>#REF!</v>
      </c>
      <c r="AJD32" s="240" t="e">
        <f t="shared" si="348"/>
        <v>#REF!</v>
      </c>
      <c r="AJE32" s="240" t="e">
        <f t="shared" ref="AJE32:AJN33" si="349">AJK32</f>
        <v>#REF!</v>
      </c>
      <c r="AJF32" s="240" t="e">
        <f t="shared" si="349"/>
        <v>#REF!</v>
      </c>
      <c r="AJG32" s="240" t="e">
        <f t="shared" si="349"/>
        <v>#REF!</v>
      </c>
      <c r="AJH32" s="240" t="e">
        <f t="shared" si="349"/>
        <v>#REF!</v>
      </c>
      <c r="AJI32" s="240" t="e">
        <f t="shared" si="349"/>
        <v>#REF!</v>
      </c>
      <c r="AJJ32" s="240" t="e">
        <f t="shared" si="349"/>
        <v>#REF!</v>
      </c>
      <c r="AJK32" s="240" t="e">
        <f t="shared" si="349"/>
        <v>#REF!</v>
      </c>
      <c r="AJL32" s="240" t="e">
        <f t="shared" si="349"/>
        <v>#REF!</v>
      </c>
      <c r="AJM32" s="240" t="e">
        <f t="shared" si="349"/>
        <v>#REF!</v>
      </c>
      <c r="AJN32" s="240" t="e">
        <f t="shared" si="349"/>
        <v>#REF!</v>
      </c>
      <c r="AJO32" s="240" t="e">
        <f t="shared" ref="AJO32:AJX33" si="350">AJU32</f>
        <v>#REF!</v>
      </c>
      <c r="AJP32" s="240" t="e">
        <f t="shared" si="350"/>
        <v>#REF!</v>
      </c>
      <c r="AJQ32" s="240" t="e">
        <f t="shared" si="350"/>
        <v>#REF!</v>
      </c>
      <c r="AJR32" s="240" t="e">
        <f t="shared" si="350"/>
        <v>#REF!</v>
      </c>
      <c r="AJS32" s="240" t="e">
        <f t="shared" si="350"/>
        <v>#REF!</v>
      </c>
      <c r="AJT32" s="240" t="e">
        <f t="shared" si="350"/>
        <v>#REF!</v>
      </c>
      <c r="AJU32" s="240" t="e">
        <f t="shared" si="350"/>
        <v>#REF!</v>
      </c>
      <c r="AJV32" s="240" t="e">
        <f t="shared" si="350"/>
        <v>#REF!</v>
      </c>
      <c r="AJW32" s="240" t="e">
        <f t="shared" si="350"/>
        <v>#REF!</v>
      </c>
      <c r="AJX32" s="240" t="e">
        <f t="shared" si="350"/>
        <v>#REF!</v>
      </c>
      <c r="AJY32" s="240" t="e">
        <f t="shared" ref="AJY32:AKH33" si="351">AKE32</f>
        <v>#REF!</v>
      </c>
      <c r="AJZ32" s="240" t="e">
        <f t="shared" si="351"/>
        <v>#REF!</v>
      </c>
      <c r="AKA32" s="240" t="e">
        <f t="shared" si="351"/>
        <v>#REF!</v>
      </c>
      <c r="AKB32" s="240" t="e">
        <f t="shared" si="351"/>
        <v>#REF!</v>
      </c>
      <c r="AKC32" s="240" t="e">
        <f t="shared" si="351"/>
        <v>#REF!</v>
      </c>
      <c r="AKD32" s="240" t="e">
        <f t="shared" si="351"/>
        <v>#REF!</v>
      </c>
      <c r="AKE32" s="240" t="e">
        <f t="shared" si="351"/>
        <v>#REF!</v>
      </c>
      <c r="AKF32" s="240" t="e">
        <f t="shared" si="351"/>
        <v>#REF!</v>
      </c>
      <c r="AKG32" s="240" t="e">
        <f t="shared" si="351"/>
        <v>#REF!</v>
      </c>
      <c r="AKH32" s="240" t="e">
        <f t="shared" si="351"/>
        <v>#REF!</v>
      </c>
      <c r="AKI32" s="240" t="e">
        <f t="shared" ref="AKI32:AKR33" si="352">AKO32</f>
        <v>#REF!</v>
      </c>
      <c r="AKJ32" s="240" t="e">
        <f t="shared" si="352"/>
        <v>#REF!</v>
      </c>
      <c r="AKK32" s="240" t="e">
        <f t="shared" si="352"/>
        <v>#REF!</v>
      </c>
      <c r="AKL32" s="240" t="e">
        <f t="shared" si="352"/>
        <v>#REF!</v>
      </c>
      <c r="AKM32" s="240" t="e">
        <f t="shared" si="352"/>
        <v>#REF!</v>
      </c>
      <c r="AKN32" s="240" t="e">
        <f t="shared" si="352"/>
        <v>#REF!</v>
      </c>
      <c r="AKO32" s="240" t="e">
        <f t="shared" si="352"/>
        <v>#REF!</v>
      </c>
      <c r="AKP32" s="240" t="e">
        <f t="shared" si="352"/>
        <v>#REF!</v>
      </c>
      <c r="AKQ32" s="240" t="e">
        <f t="shared" si="352"/>
        <v>#REF!</v>
      </c>
      <c r="AKR32" s="240" t="e">
        <f t="shared" si="352"/>
        <v>#REF!</v>
      </c>
      <c r="AKS32" s="240" t="e">
        <f t="shared" ref="AKS32:ALB33" si="353">AKY32</f>
        <v>#REF!</v>
      </c>
      <c r="AKT32" s="240" t="e">
        <f t="shared" si="353"/>
        <v>#REF!</v>
      </c>
      <c r="AKU32" s="240" t="e">
        <f t="shared" si="353"/>
        <v>#REF!</v>
      </c>
      <c r="AKV32" s="240" t="e">
        <f t="shared" si="353"/>
        <v>#REF!</v>
      </c>
      <c r="AKW32" s="240" t="e">
        <f t="shared" si="353"/>
        <v>#REF!</v>
      </c>
      <c r="AKX32" s="240" t="e">
        <f t="shared" si="353"/>
        <v>#REF!</v>
      </c>
      <c r="AKY32" s="240" t="e">
        <f t="shared" si="353"/>
        <v>#REF!</v>
      </c>
      <c r="AKZ32" s="240" t="e">
        <f t="shared" si="353"/>
        <v>#REF!</v>
      </c>
      <c r="ALA32" s="240" t="e">
        <f t="shared" si="353"/>
        <v>#REF!</v>
      </c>
      <c r="ALB32" s="240" t="e">
        <f t="shared" si="353"/>
        <v>#REF!</v>
      </c>
      <c r="ALC32" s="240" t="e">
        <f t="shared" ref="ALC32:ALL33" si="354">ALI32</f>
        <v>#REF!</v>
      </c>
      <c r="ALD32" s="240" t="e">
        <f t="shared" si="354"/>
        <v>#REF!</v>
      </c>
      <c r="ALE32" s="240" t="e">
        <f t="shared" si="354"/>
        <v>#REF!</v>
      </c>
      <c r="ALF32" s="240" t="e">
        <f t="shared" si="354"/>
        <v>#REF!</v>
      </c>
      <c r="ALG32" s="240" t="e">
        <f t="shared" si="354"/>
        <v>#REF!</v>
      </c>
      <c r="ALH32" s="240" t="e">
        <f t="shared" si="354"/>
        <v>#REF!</v>
      </c>
      <c r="ALI32" s="240" t="e">
        <f t="shared" si="354"/>
        <v>#REF!</v>
      </c>
      <c r="ALJ32" s="240" t="e">
        <f t="shared" si="354"/>
        <v>#REF!</v>
      </c>
      <c r="ALK32" s="240" t="e">
        <f t="shared" si="354"/>
        <v>#REF!</v>
      </c>
      <c r="ALL32" s="240" t="e">
        <f t="shared" si="354"/>
        <v>#REF!</v>
      </c>
      <c r="ALM32" s="240" t="e">
        <f t="shared" ref="ALM32:ALV33" si="355">ALS32</f>
        <v>#REF!</v>
      </c>
      <c r="ALN32" s="240" t="e">
        <f t="shared" si="355"/>
        <v>#REF!</v>
      </c>
      <c r="ALO32" s="240" t="e">
        <f t="shared" si="355"/>
        <v>#REF!</v>
      </c>
      <c r="ALP32" s="240" t="e">
        <f t="shared" si="355"/>
        <v>#REF!</v>
      </c>
      <c r="ALQ32" s="240" t="e">
        <f t="shared" si="355"/>
        <v>#REF!</v>
      </c>
      <c r="ALR32" s="240" t="e">
        <f t="shared" si="355"/>
        <v>#REF!</v>
      </c>
      <c r="ALS32" s="240" t="e">
        <f t="shared" si="355"/>
        <v>#REF!</v>
      </c>
      <c r="ALT32" s="240" t="e">
        <f t="shared" si="355"/>
        <v>#REF!</v>
      </c>
      <c r="ALU32" s="240" t="e">
        <f t="shared" si="355"/>
        <v>#REF!</v>
      </c>
      <c r="ALV32" s="240" t="e">
        <f t="shared" si="355"/>
        <v>#REF!</v>
      </c>
      <c r="ALW32" s="240" t="e">
        <f t="shared" ref="ALW32:AMF33" si="356">AMC32</f>
        <v>#REF!</v>
      </c>
      <c r="ALX32" s="240" t="e">
        <f t="shared" si="356"/>
        <v>#REF!</v>
      </c>
      <c r="ALY32" s="240" t="e">
        <f t="shared" si="356"/>
        <v>#REF!</v>
      </c>
      <c r="ALZ32" s="240" t="e">
        <f t="shared" si="356"/>
        <v>#REF!</v>
      </c>
      <c r="AMA32" s="240" t="e">
        <f t="shared" si="356"/>
        <v>#REF!</v>
      </c>
      <c r="AMB32" s="240" t="e">
        <f t="shared" si="356"/>
        <v>#REF!</v>
      </c>
      <c r="AMC32" s="240" t="e">
        <f t="shared" si="356"/>
        <v>#REF!</v>
      </c>
      <c r="AMD32" s="240" t="e">
        <f t="shared" si="356"/>
        <v>#REF!</v>
      </c>
      <c r="AME32" s="240" t="e">
        <f t="shared" si="356"/>
        <v>#REF!</v>
      </c>
      <c r="AMF32" s="240" t="e">
        <f t="shared" si="356"/>
        <v>#REF!</v>
      </c>
      <c r="AMG32" s="240" t="e">
        <f t="shared" ref="AMG32:AMP33" si="357">AMM32</f>
        <v>#REF!</v>
      </c>
      <c r="AMH32" s="240" t="e">
        <f t="shared" si="357"/>
        <v>#REF!</v>
      </c>
      <c r="AMI32" s="240" t="e">
        <f t="shared" si="357"/>
        <v>#REF!</v>
      </c>
      <c r="AMJ32" s="240" t="e">
        <f t="shared" si="357"/>
        <v>#REF!</v>
      </c>
      <c r="AMK32" s="240" t="e">
        <f t="shared" si="357"/>
        <v>#REF!</v>
      </c>
      <c r="AML32" s="240" t="e">
        <f t="shared" si="357"/>
        <v>#REF!</v>
      </c>
      <c r="AMM32" s="240" t="e">
        <f t="shared" si="357"/>
        <v>#REF!</v>
      </c>
      <c r="AMN32" s="240" t="e">
        <f t="shared" si="357"/>
        <v>#REF!</v>
      </c>
      <c r="AMO32" s="240" t="e">
        <f t="shared" si="357"/>
        <v>#REF!</v>
      </c>
      <c r="AMP32" s="240" t="e">
        <f t="shared" si="357"/>
        <v>#REF!</v>
      </c>
      <c r="AMQ32" s="240" t="e">
        <f t="shared" ref="AMQ32:AMZ33" si="358">AMW32</f>
        <v>#REF!</v>
      </c>
      <c r="AMR32" s="240" t="e">
        <f t="shared" si="358"/>
        <v>#REF!</v>
      </c>
      <c r="AMS32" s="240" t="e">
        <f t="shared" si="358"/>
        <v>#REF!</v>
      </c>
      <c r="AMT32" s="240" t="e">
        <f t="shared" si="358"/>
        <v>#REF!</v>
      </c>
      <c r="AMU32" s="240" t="e">
        <f t="shared" si="358"/>
        <v>#REF!</v>
      </c>
      <c r="AMV32" s="240" t="e">
        <f t="shared" si="358"/>
        <v>#REF!</v>
      </c>
      <c r="AMW32" s="240" t="e">
        <f t="shared" si="358"/>
        <v>#REF!</v>
      </c>
      <c r="AMX32" s="240" t="e">
        <f t="shared" si="358"/>
        <v>#REF!</v>
      </c>
      <c r="AMY32" s="240" t="e">
        <f t="shared" si="358"/>
        <v>#REF!</v>
      </c>
      <c r="AMZ32" s="240" t="e">
        <f t="shared" si="358"/>
        <v>#REF!</v>
      </c>
      <c r="ANA32" s="240" t="e">
        <f t="shared" ref="ANA32:ANJ33" si="359">ANG32</f>
        <v>#REF!</v>
      </c>
      <c r="ANB32" s="240" t="e">
        <f t="shared" si="359"/>
        <v>#REF!</v>
      </c>
      <c r="ANC32" s="240" t="e">
        <f t="shared" si="359"/>
        <v>#REF!</v>
      </c>
      <c r="AND32" s="240" t="e">
        <f t="shared" si="359"/>
        <v>#REF!</v>
      </c>
      <c r="ANE32" s="240" t="e">
        <f t="shared" si="359"/>
        <v>#REF!</v>
      </c>
      <c r="ANF32" s="240" t="e">
        <f t="shared" si="359"/>
        <v>#REF!</v>
      </c>
      <c r="ANG32" s="240" t="e">
        <f t="shared" si="359"/>
        <v>#REF!</v>
      </c>
      <c r="ANH32" s="240" t="e">
        <f t="shared" si="359"/>
        <v>#REF!</v>
      </c>
      <c r="ANI32" s="240" t="e">
        <f t="shared" si="359"/>
        <v>#REF!</v>
      </c>
      <c r="ANJ32" s="240" t="e">
        <f t="shared" si="359"/>
        <v>#REF!</v>
      </c>
      <c r="ANK32" s="240" t="e">
        <f t="shared" ref="ANK32:ANT33" si="360">ANQ32</f>
        <v>#REF!</v>
      </c>
      <c r="ANL32" s="240" t="e">
        <f t="shared" si="360"/>
        <v>#REF!</v>
      </c>
      <c r="ANM32" s="240" t="e">
        <f t="shared" si="360"/>
        <v>#REF!</v>
      </c>
      <c r="ANN32" s="240" t="e">
        <f t="shared" si="360"/>
        <v>#REF!</v>
      </c>
      <c r="ANO32" s="240" t="e">
        <f t="shared" si="360"/>
        <v>#REF!</v>
      </c>
      <c r="ANP32" s="240" t="e">
        <f t="shared" si="360"/>
        <v>#REF!</v>
      </c>
      <c r="ANQ32" s="240" t="e">
        <f t="shared" si="360"/>
        <v>#REF!</v>
      </c>
      <c r="ANR32" s="240" t="e">
        <f t="shared" si="360"/>
        <v>#REF!</v>
      </c>
      <c r="ANS32" s="240" t="e">
        <f t="shared" si="360"/>
        <v>#REF!</v>
      </c>
      <c r="ANT32" s="240" t="e">
        <f t="shared" si="360"/>
        <v>#REF!</v>
      </c>
      <c r="ANU32" s="240" t="e">
        <f t="shared" ref="ANU32:AOD33" si="361">AOA32</f>
        <v>#REF!</v>
      </c>
      <c r="ANV32" s="240" t="e">
        <f t="shared" si="361"/>
        <v>#REF!</v>
      </c>
      <c r="ANW32" s="240" t="e">
        <f t="shared" si="361"/>
        <v>#REF!</v>
      </c>
      <c r="ANX32" s="240" t="e">
        <f t="shared" si="361"/>
        <v>#REF!</v>
      </c>
      <c r="ANY32" s="240" t="e">
        <f t="shared" si="361"/>
        <v>#REF!</v>
      </c>
      <c r="ANZ32" s="240" t="e">
        <f t="shared" si="361"/>
        <v>#REF!</v>
      </c>
      <c r="AOA32" s="240" t="e">
        <f t="shared" si="361"/>
        <v>#REF!</v>
      </c>
      <c r="AOB32" s="240" t="e">
        <f t="shared" si="361"/>
        <v>#REF!</v>
      </c>
      <c r="AOC32" s="240" t="e">
        <f t="shared" si="361"/>
        <v>#REF!</v>
      </c>
      <c r="AOD32" s="240" t="e">
        <f t="shared" si="361"/>
        <v>#REF!</v>
      </c>
      <c r="AOE32" s="240" t="e">
        <f t="shared" ref="AOE32:AON33" si="362">AOK32</f>
        <v>#REF!</v>
      </c>
      <c r="AOF32" s="240" t="e">
        <f t="shared" si="362"/>
        <v>#REF!</v>
      </c>
      <c r="AOG32" s="240" t="e">
        <f t="shared" si="362"/>
        <v>#REF!</v>
      </c>
      <c r="AOH32" s="240" t="e">
        <f t="shared" si="362"/>
        <v>#REF!</v>
      </c>
      <c r="AOI32" s="240" t="e">
        <f t="shared" si="362"/>
        <v>#REF!</v>
      </c>
      <c r="AOJ32" s="240" t="e">
        <f t="shared" si="362"/>
        <v>#REF!</v>
      </c>
      <c r="AOK32" s="240" t="e">
        <f t="shared" si="362"/>
        <v>#REF!</v>
      </c>
      <c r="AOL32" s="240" t="e">
        <f t="shared" si="362"/>
        <v>#REF!</v>
      </c>
      <c r="AOM32" s="240" t="e">
        <f t="shared" si="362"/>
        <v>#REF!</v>
      </c>
      <c r="AON32" s="240" t="e">
        <f t="shared" si="362"/>
        <v>#REF!</v>
      </c>
      <c r="AOO32" s="240" t="e">
        <f t="shared" ref="AOO32:AOX33" si="363">AOU32</f>
        <v>#REF!</v>
      </c>
      <c r="AOP32" s="240" t="e">
        <f t="shared" si="363"/>
        <v>#REF!</v>
      </c>
      <c r="AOQ32" s="240" t="e">
        <f t="shared" si="363"/>
        <v>#REF!</v>
      </c>
      <c r="AOR32" s="240" t="e">
        <f t="shared" si="363"/>
        <v>#REF!</v>
      </c>
      <c r="AOS32" s="240" t="e">
        <f t="shared" si="363"/>
        <v>#REF!</v>
      </c>
      <c r="AOT32" s="240" t="e">
        <f t="shared" si="363"/>
        <v>#REF!</v>
      </c>
      <c r="AOU32" s="240" t="e">
        <f t="shared" si="363"/>
        <v>#REF!</v>
      </c>
      <c r="AOV32" s="240" t="e">
        <f t="shared" si="363"/>
        <v>#REF!</v>
      </c>
      <c r="AOW32" s="240" t="e">
        <f t="shared" si="363"/>
        <v>#REF!</v>
      </c>
      <c r="AOX32" s="240" t="e">
        <f t="shared" si="363"/>
        <v>#REF!</v>
      </c>
      <c r="AOY32" s="240" t="e">
        <f t="shared" ref="AOY32:APH33" si="364">APE32</f>
        <v>#REF!</v>
      </c>
      <c r="AOZ32" s="240" t="e">
        <f t="shared" si="364"/>
        <v>#REF!</v>
      </c>
      <c r="APA32" s="240" t="e">
        <f t="shared" si="364"/>
        <v>#REF!</v>
      </c>
      <c r="APB32" s="240" t="e">
        <f t="shared" si="364"/>
        <v>#REF!</v>
      </c>
      <c r="APC32" s="240" t="e">
        <f t="shared" si="364"/>
        <v>#REF!</v>
      </c>
      <c r="APD32" s="240" t="e">
        <f t="shared" si="364"/>
        <v>#REF!</v>
      </c>
      <c r="APE32" s="240" t="e">
        <f t="shared" si="364"/>
        <v>#REF!</v>
      </c>
      <c r="APF32" s="240" t="e">
        <f t="shared" si="364"/>
        <v>#REF!</v>
      </c>
      <c r="APG32" s="240" t="e">
        <f t="shared" si="364"/>
        <v>#REF!</v>
      </c>
      <c r="APH32" s="240" t="e">
        <f t="shared" si="364"/>
        <v>#REF!</v>
      </c>
      <c r="API32" s="240" t="e">
        <f t="shared" ref="API32:APR33" si="365">APO32</f>
        <v>#REF!</v>
      </c>
      <c r="APJ32" s="240" t="e">
        <f t="shared" si="365"/>
        <v>#REF!</v>
      </c>
      <c r="APK32" s="240" t="e">
        <f t="shared" si="365"/>
        <v>#REF!</v>
      </c>
      <c r="APL32" s="240" t="e">
        <f t="shared" si="365"/>
        <v>#REF!</v>
      </c>
      <c r="APM32" s="240" t="e">
        <f t="shared" si="365"/>
        <v>#REF!</v>
      </c>
      <c r="APN32" s="240" t="e">
        <f t="shared" si="365"/>
        <v>#REF!</v>
      </c>
      <c r="APO32" s="240" t="e">
        <f t="shared" si="365"/>
        <v>#REF!</v>
      </c>
      <c r="APP32" s="240" t="e">
        <f t="shared" si="365"/>
        <v>#REF!</v>
      </c>
      <c r="APQ32" s="240" t="e">
        <f t="shared" si="365"/>
        <v>#REF!</v>
      </c>
      <c r="APR32" s="240" t="e">
        <f t="shared" si="365"/>
        <v>#REF!</v>
      </c>
      <c r="APS32" s="240" t="e">
        <f t="shared" ref="APS32:AQB33" si="366">APY32</f>
        <v>#REF!</v>
      </c>
      <c r="APT32" s="240" t="e">
        <f t="shared" si="366"/>
        <v>#REF!</v>
      </c>
      <c r="APU32" s="240" t="e">
        <f t="shared" si="366"/>
        <v>#REF!</v>
      </c>
      <c r="APV32" s="240" t="e">
        <f t="shared" si="366"/>
        <v>#REF!</v>
      </c>
      <c r="APW32" s="240" t="e">
        <f t="shared" si="366"/>
        <v>#REF!</v>
      </c>
      <c r="APX32" s="240" t="e">
        <f t="shared" si="366"/>
        <v>#REF!</v>
      </c>
      <c r="APY32" s="240" t="e">
        <f t="shared" si="366"/>
        <v>#REF!</v>
      </c>
      <c r="APZ32" s="240" t="e">
        <f t="shared" si="366"/>
        <v>#REF!</v>
      </c>
      <c r="AQA32" s="240" t="e">
        <f t="shared" si="366"/>
        <v>#REF!</v>
      </c>
      <c r="AQB32" s="240" t="e">
        <f t="shared" si="366"/>
        <v>#REF!</v>
      </c>
      <c r="AQC32" s="240" t="e">
        <f t="shared" ref="AQC32:AQL33" si="367">AQI32</f>
        <v>#REF!</v>
      </c>
      <c r="AQD32" s="240" t="e">
        <f t="shared" si="367"/>
        <v>#REF!</v>
      </c>
      <c r="AQE32" s="240" t="e">
        <f t="shared" si="367"/>
        <v>#REF!</v>
      </c>
      <c r="AQF32" s="240" t="e">
        <f t="shared" si="367"/>
        <v>#REF!</v>
      </c>
      <c r="AQG32" s="240" t="e">
        <f t="shared" si="367"/>
        <v>#REF!</v>
      </c>
      <c r="AQH32" s="240" t="e">
        <f t="shared" si="367"/>
        <v>#REF!</v>
      </c>
      <c r="AQI32" s="240" t="e">
        <f t="shared" si="367"/>
        <v>#REF!</v>
      </c>
      <c r="AQJ32" s="240" t="e">
        <f t="shared" si="367"/>
        <v>#REF!</v>
      </c>
      <c r="AQK32" s="240" t="e">
        <f t="shared" si="367"/>
        <v>#REF!</v>
      </c>
      <c r="AQL32" s="240" t="e">
        <f t="shared" si="367"/>
        <v>#REF!</v>
      </c>
      <c r="AQM32" s="240" t="e">
        <f t="shared" ref="AQM32:AQV33" si="368">AQS32</f>
        <v>#REF!</v>
      </c>
      <c r="AQN32" s="240" t="e">
        <f t="shared" si="368"/>
        <v>#REF!</v>
      </c>
      <c r="AQO32" s="240" t="e">
        <f t="shared" si="368"/>
        <v>#REF!</v>
      </c>
      <c r="AQP32" s="240" t="e">
        <f t="shared" si="368"/>
        <v>#REF!</v>
      </c>
      <c r="AQQ32" s="240" t="e">
        <f t="shared" si="368"/>
        <v>#REF!</v>
      </c>
      <c r="AQR32" s="240" t="e">
        <f t="shared" si="368"/>
        <v>#REF!</v>
      </c>
      <c r="AQS32" s="240" t="e">
        <f t="shared" si="368"/>
        <v>#REF!</v>
      </c>
      <c r="AQT32" s="240" t="e">
        <f t="shared" si="368"/>
        <v>#REF!</v>
      </c>
      <c r="AQU32" s="240" t="e">
        <f t="shared" si="368"/>
        <v>#REF!</v>
      </c>
      <c r="AQV32" s="240" t="e">
        <f t="shared" si="368"/>
        <v>#REF!</v>
      </c>
      <c r="AQW32" s="240" t="e">
        <f t="shared" ref="AQW32:ARF33" si="369">ARC32</f>
        <v>#REF!</v>
      </c>
      <c r="AQX32" s="240" t="e">
        <f t="shared" si="369"/>
        <v>#REF!</v>
      </c>
      <c r="AQY32" s="240" t="e">
        <f t="shared" si="369"/>
        <v>#REF!</v>
      </c>
      <c r="AQZ32" s="240" t="e">
        <f t="shared" si="369"/>
        <v>#REF!</v>
      </c>
      <c r="ARA32" s="240" t="e">
        <f t="shared" si="369"/>
        <v>#REF!</v>
      </c>
      <c r="ARB32" s="240" t="e">
        <f t="shared" si="369"/>
        <v>#REF!</v>
      </c>
      <c r="ARC32" s="240" t="e">
        <f t="shared" si="369"/>
        <v>#REF!</v>
      </c>
      <c r="ARD32" s="240" t="e">
        <f t="shared" si="369"/>
        <v>#REF!</v>
      </c>
      <c r="ARE32" s="240" t="e">
        <f t="shared" si="369"/>
        <v>#REF!</v>
      </c>
      <c r="ARF32" s="240" t="e">
        <f t="shared" si="369"/>
        <v>#REF!</v>
      </c>
      <c r="ARG32" s="240" t="e">
        <f t="shared" ref="ARG32:ARP33" si="370">ARM32</f>
        <v>#REF!</v>
      </c>
      <c r="ARH32" s="240" t="e">
        <f t="shared" si="370"/>
        <v>#REF!</v>
      </c>
      <c r="ARI32" s="240" t="e">
        <f t="shared" si="370"/>
        <v>#REF!</v>
      </c>
      <c r="ARJ32" s="240" t="e">
        <f t="shared" si="370"/>
        <v>#REF!</v>
      </c>
      <c r="ARK32" s="240" t="e">
        <f t="shared" si="370"/>
        <v>#REF!</v>
      </c>
      <c r="ARL32" s="240" t="e">
        <f t="shared" si="370"/>
        <v>#REF!</v>
      </c>
      <c r="ARM32" s="240" t="e">
        <f t="shared" si="370"/>
        <v>#REF!</v>
      </c>
      <c r="ARN32" s="240" t="e">
        <f t="shared" si="370"/>
        <v>#REF!</v>
      </c>
      <c r="ARO32" s="240" t="e">
        <f t="shared" si="370"/>
        <v>#REF!</v>
      </c>
      <c r="ARP32" s="240" t="e">
        <f t="shared" si="370"/>
        <v>#REF!</v>
      </c>
      <c r="ARQ32" s="240" t="e">
        <f t="shared" ref="ARQ32:ARZ33" si="371">ARW32</f>
        <v>#REF!</v>
      </c>
      <c r="ARR32" s="240" t="e">
        <f t="shared" si="371"/>
        <v>#REF!</v>
      </c>
      <c r="ARS32" s="240" t="e">
        <f t="shared" si="371"/>
        <v>#REF!</v>
      </c>
      <c r="ART32" s="240" t="e">
        <f t="shared" si="371"/>
        <v>#REF!</v>
      </c>
      <c r="ARU32" s="240" t="e">
        <f t="shared" si="371"/>
        <v>#REF!</v>
      </c>
      <c r="ARV32" s="240" t="e">
        <f t="shared" si="371"/>
        <v>#REF!</v>
      </c>
      <c r="ARW32" s="240" t="e">
        <f t="shared" si="371"/>
        <v>#REF!</v>
      </c>
      <c r="ARX32" s="240" t="e">
        <f t="shared" si="371"/>
        <v>#REF!</v>
      </c>
      <c r="ARY32" s="240" t="e">
        <f t="shared" si="371"/>
        <v>#REF!</v>
      </c>
      <c r="ARZ32" s="240" t="e">
        <f t="shared" si="371"/>
        <v>#REF!</v>
      </c>
      <c r="ASA32" s="240" t="e">
        <f t="shared" ref="ASA32:ASJ33" si="372">ASG32</f>
        <v>#REF!</v>
      </c>
      <c r="ASB32" s="240" t="e">
        <f t="shared" si="372"/>
        <v>#REF!</v>
      </c>
      <c r="ASC32" s="240" t="e">
        <f t="shared" si="372"/>
        <v>#REF!</v>
      </c>
      <c r="ASD32" s="240" t="e">
        <f t="shared" si="372"/>
        <v>#REF!</v>
      </c>
      <c r="ASE32" s="240" t="e">
        <f t="shared" si="372"/>
        <v>#REF!</v>
      </c>
      <c r="ASF32" s="240" t="e">
        <f t="shared" si="372"/>
        <v>#REF!</v>
      </c>
      <c r="ASG32" s="240" t="e">
        <f t="shared" si="372"/>
        <v>#REF!</v>
      </c>
      <c r="ASH32" s="240" t="e">
        <f t="shared" si="372"/>
        <v>#REF!</v>
      </c>
      <c r="ASI32" s="240" t="e">
        <f t="shared" si="372"/>
        <v>#REF!</v>
      </c>
      <c r="ASJ32" s="240" t="e">
        <f t="shared" si="372"/>
        <v>#REF!</v>
      </c>
      <c r="ASK32" s="240" t="e">
        <f t="shared" ref="ASK32:AST33" si="373">ASQ32</f>
        <v>#REF!</v>
      </c>
      <c r="ASL32" s="240" t="e">
        <f t="shared" si="373"/>
        <v>#REF!</v>
      </c>
      <c r="ASM32" s="240" t="e">
        <f t="shared" si="373"/>
        <v>#REF!</v>
      </c>
      <c r="ASN32" s="240" t="e">
        <f t="shared" si="373"/>
        <v>#REF!</v>
      </c>
      <c r="ASO32" s="240" t="e">
        <f t="shared" si="373"/>
        <v>#REF!</v>
      </c>
      <c r="ASP32" s="240" t="e">
        <f t="shared" si="373"/>
        <v>#REF!</v>
      </c>
      <c r="ASQ32" s="240" t="e">
        <f t="shared" si="373"/>
        <v>#REF!</v>
      </c>
      <c r="ASR32" s="240" t="e">
        <f t="shared" si="373"/>
        <v>#REF!</v>
      </c>
      <c r="ASS32" s="240" t="e">
        <f t="shared" si="373"/>
        <v>#REF!</v>
      </c>
      <c r="AST32" s="240" t="e">
        <f t="shared" si="373"/>
        <v>#REF!</v>
      </c>
      <c r="ASU32" s="240" t="e">
        <f t="shared" ref="ASU32:ATD33" si="374">ATA32</f>
        <v>#REF!</v>
      </c>
      <c r="ASV32" s="240" t="e">
        <f t="shared" si="374"/>
        <v>#REF!</v>
      </c>
      <c r="ASW32" s="240" t="e">
        <f t="shared" si="374"/>
        <v>#REF!</v>
      </c>
      <c r="ASX32" s="240" t="e">
        <f t="shared" si="374"/>
        <v>#REF!</v>
      </c>
      <c r="ASY32" s="240" t="e">
        <f t="shared" si="374"/>
        <v>#REF!</v>
      </c>
      <c r="ASZ32" s="240" t="e">
        <f t="shared" si="374"/>
        <v>#REF!</v>
      </c>
      <c r="ATA32" s="240" t="e">
        <f t="shared" si="374"/>
        <v>#REF!</v>
      </c>
      <c r="ATB32" s="240" t="e">
        <f t="shared" si="374"/>
        <v>#REF!</v>
      </c>
      <c r="ATC32" s="240" t="e">
        <f t="shared" si="374"/>
        <v>#REF!</v>
      </c>
      <c r="ATD32" s="240" t="e">
        <f t="shared" si="374"/>
        <v>#REF!</v>
      </c>
      <c r="ATE32" s="240" t="e">
        <f t="shared" ref="ATE32:ATN33" si="375">ATK32</f>
        <v>#REF!</v>
      </c>
      <c r="ATF32" s="240" t="e">
        <f t="shared" si="375"/>
        <v>#REF!</v>
      </c>
      <c r="ATG32" s="240" t="e">
        <f t="shared" si="375"/>
        <v>#REF!</v>
      </c>
      <c r="ATH32" s="240" t="e">
        <f t="shared" si="375"/>
        <v>#REF!</v>
      </c>
      <c r="ATI32" s="240" t="e">
        <f t="shared" si="375"/>
        <v>#REF!</v>
      </c>
      <c r="ATJ32" s="240" t="e">
        <f t="shared" si="375"/>
        <v>#REF!</v>
      </c>
      <c r="ATK32" s="240" t="e">
        <f t="shared" si="375"/>
        <v>#REF!</v>
      </c>
      <c r="ATL32" s="240" t="e">
        <f t="shared" si="375"/>
        <v>#REF!</v>
      </c>
      <c r="ATM32" s="240" t="e">
        <f t="shared" si="375"/>
        <v>#REF!</v>
      </c>
      <c r="ATN32" s="240" t="e">
        <f t="shared" si="375"/>
        <v>#REF!</v>
      </c>
      <c r="ATO32" s="240" t="e">
        <f t="shared" ref="ATO32:ATX33" si="376">ATU32</f>
        <v>#REF!</v>
      </c>
      <c r="ATP32" s="240" t="e">
        <f t="shared" si="376"/>
        <v>#REF!</v>
      </c>
      <c r="ATQ32" s="240" t="e">
        <f t="shared" si="376"/>
        <v>#REF!</v>
      </c>
      <c r="ATR32" s="240" t="e">
        <f t="shared" si="376"/>
        <v>#REF!</v>
      </c>
      <c r="ATS32" s="240" t="e">
        <f t="shared" si="376"/>
        <v>#REF!</v>
      </c>
      <c r="ATT32" s="240" t="e">
        <f t="shared" si="376"/>
        <v>#REF!</v>
      </c>
      <c r="ATU32" s="240" t="e">
        <f t="shared" si="376"/>
        <v>#REF!</v>
      </c>
      <c r="ATV32" s="240" t="e">
        <f t="shared" si="376"/>
        <v>#REF!</v>
      </c>
      <c r="ATW32" s="240" t="e">
        <f t="shared" si="376"/>
        <v>#REF!</v>
      </c>
      <c r="ATX32" s="240" t="e">
        <f t="shared" si="376"/>
        <v>#REF!</v>
      </c>
      <c r="ATY32" s="240" t="e">
        <f t="shared" ref="ATY32:AUH33" si="377">AUE32</f>
        <v>#REF!</v>
      </c>
      <c r="ATZ32" s="240" t="e">
        <f t="shared" si="377"/>
        <v>#REF!</v>
      </c>
      <c r="AUA32" s="240" t="e">
        <f t="shared" si="377"/>
        <v>#REF!</v>
      </c>
      <c r="AUB32" s="240" t="e">
        <f t="shared" si="377"/>
        <v>#REF!</v>
      </c>
      <c r="AUC32" s="240" t="e">
        <f t="shared" si="377"/>
        <v>#REF!</v>
      </c>
      <c r="AUD32" s="240" t="e">
        <f t="shared" si="377"/>
        <v>#REF!</v>
      </c>
      <c r="AUE32" s="240" t="e">
        <f t="shared" si="377"/>
        <v>#REF!</v>
      </c>
      <c r="AUF32" s="240" t="e">
        <f t="shared" si="377"/>
        <v>#REF!</v>
      </c>
      <c r="AUG32" s="240" t="e">
        <f t="shared" si="377"/>
        <v>#REF!</v>
      </c>
      <c r="AUH32" s="240" t="e">
        <f t="shared" si="377"/>
        <v>#REF!</v>
      </c>
      <c r="AUI32" s="240" t="e">
        <f t="shared" ref="AUI32:AUR33" si="378">AUO32</f>
        <v>#REF!</v>
      </c>
      <c r="AUJ32" s="240" t="e">
        <f t="shared" si="378"/>
        <v>#REF!</v>
      </c>
      <c r="AUK32" s="240" t="e">
        <f t="shared" si="378"/>
        <v>#REF!</v>
      </c>
      <c r="AUL32" s="240" t="e">
        <f t="shared" si="378"/>
        <v>#REF!</v>
      </c>
      <c r="AUM32" s="240" t="e">
        <f t="shared" si="378"/>
        <v>#REF!</v>
      </c>
      <c r="AUN32" s="240" t="e">
        <f t="shared" si="378"/>
        <v>#REF!</v>
      </c>
      <c r="AUO32" s="240" t="e">
        <f t="shared" si="378"/>
        <v>#REF!</v>
      </c>
      <c r="AUP32" s="240" t="e">
        <f t="shared" si="378"/>
        <v>#REF!</v>
      </c>
      <c r="AUQ32" s="240" t="e">
        <f t="shared" si="378"/>
        <v>#REF!</v>
      </c>
      <c r="AUR32" s="240" t="e">
        <f t="shared" si="378"/>
        <v>#REF!</v>
      </c>
      <c r="AUS32" s="240" t="e">
        <f t="shared" ref="AUS32:AVB33" si="379">AUY32</f>
        <v>#REF!</v>
      </c>
      <c r="AUT32" s="240" t="e">
        <f t="shared" si="379"/>
        <v>#REF!</v>
      </c>
      <c r="AUU32" s="240" t="e">
        <f t="shared" si="379"/>
        <v>#REF!</v>
      </c>
      <c r="AUV32" s="240" t="e">
        <f t="shared" si="379"/>
        <v>#REF!</v>
      </c>
      <c r="AUW32" s="240" t="e">
        <f t="shared" si="379"/>
        <v>#REF!</v>
      </c>
      <c r="AUX32" s="240" t="e">
        <f t="shared" si="379"/>
        <v>#REF!</v>
      </c>
      <c r="AUY32" s="240" t="e">
        <f t="shared" si="379"/>
        <v>#REF!</v>
      </c>
      <c r="AUZ32" s="240" t="e">
        <f t="shared" si="379"/>
        <v>#REF!</v>
      </c>
      <c r="AVA32" s="240" t="e">
        <f t="shared" si="379"/>
        <v>#REF!</v>
      </c>
      <c r="AVB32" s="240" t="e">
        <f t="shared" si="379"/>
        <v>#REF!</v>
      </c>
      <c r="AVC32" s="240" t="e">
        <f t="shared" ref="AVC32:AVL33" si="380">AVI32</f>
        <v>#REF!</v>
      </c>
      <c r="AVD32" s="240" t="e">
        <f t="shared" si="380"/>
        <v>#REF!</v>
      </c>
      <c r="AVE32" s="240" t="e">
        <f t="shared" si="380"/>
        <v>#REF!</v>
      </c>
      <c r="AVF32" s="240" t="e">
        <f t="shared" si="380"/>
        <v>#REF!</v>
      </c>
      <c r="AVG32" s="240" t="e">
        <f t="shared" si="380"/>
        <v>#REF!</v>
      </c>
      <c r="AVH32" s="240" t="e">
        <f t="shared" si="380"/>
        <v>#REF!</v>
      </c>
      <c r="AVI32" s="240" t="e">
        <f t="shared" si="380"/>
        <v>#REF!</v>
      </c>
      <c r="AVJ32" s="240" t="e">
        <f t="shared" si="380"/>
        <v>#REF!</v>
      </c>
      <c r="AVK32" s="240" t="e">
        <f t="shared" si="380"/>
        <v>#REF!</v>
      </c>
      <c r="AVL32" s="240" t="e">
        <f t="shared" si="380"/>
        <v>#REF!</v>
      </c>
      <c r="AVM32" s="240" t="e">
        <f t="shared" ref="AVM32:AVV33" si="381">AVS32</f>
        <v>#REF!</v>
      </c>
      <c r="AVN32" s="240" t="e">
        <f t="shared" si="381"/>
        <v>#REF!</v>
      </c>
      <c r="AVO32" s="240" t="e">
        <f t="shared" si="381"/>
        <v>#REF!</v>
      </c>
      <c r="AVP32" s="240" t="e">
        <f t="shared" si="381"/>
        <v>#REF!</v>
      </c>
      <c r="AVQ32" s="240" t="e">
        <f t="shared" si="381"/>
        <v>#REF!</v>
      </c>
      <c r="AVR32" s="240" t="e">
        <f t="shared" si="381"/>
        <v>#REF!</v>
      </c>
      <c r="AVS32" s="240" t="e">
        <f t="shared" si="381"/>
        <v>#REF!</v>
      </c>
      <c r="AVT32" s="240" t="e">
        <f t="shared" si="381"/>
        <v>#REF!</v>
      </c>
      <c r="AVU32" s="240" t="e">
        <f t="shared" si="381"/>
        <v>#REF!</v>
      </c>
      <c r="AVV32" s="240" t="e">
        <f t="shared" si="381"/>
        <v>#REF!</v>
      </c>
      <c r="AVW32" s="240" t="e">
        <f t="shared" ref="AVW32:AWF33" si="382">AWC32</f>
        <v>#REF!</v>
      </c>
      <c r="AVX32" s="240" t="e">
        <f t="shared" si="382"/>
        <v>#REF!</v>
      </c>
      <c r="AVY32" s="240" t="e">
        <f t="shared" si="382"/>
        <v>#REF!</v>
      </c>
      <c r="AVZ32" s="240" t="e">
        <f t="shared" si="382"/>
        <v>#REF!</v>
      </c>
      <c r="AWA32" s="240" t="e">
        <f t="shared" si="382"/>
        <v>#REF!</v>
      </c>
      <c r="AWB32" s="240" t="e">
        <f t="shared" si="382"/>
        <v>#REF!</v>
      </c>
      <c r="AWC32" s="240" t="e">
        <f t="shared" si="382"/>
        <v>#REF!</v>
      </c>
      <c r="AWD32" s="240" t="e">
        <f t="shared" si="382"/>
        <v>#REF!</v>
      </c>
      <c r="AWE32" s="240" t="e">
        <f t="shared" si="382"/>
        <v>#REF!</v>
      </c>
      <c r="AWF32" s="240" t="e">
        <f t="shared" si="382"/>
        <v>#REF!</v>
      </c>
      <c r="AWG32" s="240" t="e">
        <f t="shared" ref="AWG32:AWP33" si="383">AWM32</f>
        <v>#REF!</v>
      </c>
      <c r="AWH32" s="240" t="e">
        <f t="shared" si="383"/>
        <v>#REF!</v>
      </c>
      <c r="AWI32" s="240" t="e">
        <f t="shared" si="383"/>
        <v>#REF!</v>
      </c>
      <c r="AWJ32" s="240" t="e">
        <f t="shared" si="383"/>
        <v>#REF!</v>
      </c>
      <c r="AWK32" s="240" t="e">
        <f t="shared" si="383"/>
        <v>#REF!</v>
      </c>
      <c r="AWL32" s="240" t="e">
        <f t="shared" si="383"/>
        <v>#REF!</v>
      </c>
      <c r="AWM32" s="240" t="e">
        <f t="shared" si="383"/>
        <v>#REF!</v>
      </c>
      <c r="AWN32" s="240" t="e">
        <f t="shared" si="383"/>
        <v>#REF!</v>
      </c>
      <c r="AWO32" s="240" t="e">
        <f t="shared" si="383"/>
        <v>#REF!</v>
      </c>
      <c r="AWP32" s="240" t="e">
        <f t="shared" si="383"/>
        <v>#REF!</v>
      </c>
      <c r="AWQ32" s="240" t="e">
        <f t="shared" ref="AWQ32:AWZ33" si="384">AWW32</f>
        <v>#REF!</v>
      </c>
      <c r="AWR32" s="240" t="e">
        <f t="shared" si="384"/>
        <v>#REF!</v>
      </c>
      <c r="AWS32" s="240" t="e">
        <f t="shared" si="384"/>
        <v>#REF!</v>
      </c>
      <c r="AWT32" s="240" t="e">
        <f t="shared" si="384"/>
        <v>#REF!</v>
      </c>
      <c r="AWU32" s="240" t="e">
        <f t="shared" si="384"/>
        <v>#REF!</v>
      </c>
      <c r="AWV32" s="240" t="e">
        <f t="shared" si="384"/>
        <v>#REF!</v>
      </c>
      <c r="AWW32" s="240" t="e">
        <f t="shared" si="384"/>
        <v>#REF!</v>
      </c>
      <c r="AWX32" s="240" t="e">
        <f t="shared" si="384"/>
        <v>#REF!</v>
      </c>
      <c r="AWY32" s="240" t="e">
        <f t="shared" si="384"/>
        <v>#REF!</v>
      </c>
      <c r="AWZ32" s="240" t="e">
        <f t="shared" si="384"/>
        <v>#REF!</v>
      </c>
      <c r="AXA32" s="240" t="e">
        <f t="shared" ref="AXA32:AXJ33" si="385">AXG32</f>
        <v>#REF!</v>
      </c>
      <c r="AXB32" s="240" t="e">
        <f t="shared" si="385"/>
        <v>#REF!</v>
      </c>
      <c r="AXC32" s="240" t="e">
        <f t="shared" si="385"/>
        <v>#REF!</v>
      </c>
      <c r="AXD32" s="240" t="e">
        <f t="shared" si="385"/>
        <v>#REF!</v>
      </c>
      <c r="AXE32" s="240" t="e">
        <f t="shared" si="385"/>
        <v>#REF!</v>
      </c>
      <c r="AXF32" s="240" t="e">
        <f t="shared" si="385"/>
        <v>#REF!</v>
      </c>
      <c r="AXG32" s="240" t="e">
        <f t="shared" si="385"/>
        <v>#REF!</v>
      </c>
      <c r="AXH32" s="240" t="e">
        <f t="shared" si="385"/>
        <v>#REF!</v>
      </c>
      <c r="AXI32" s="240" t="e">
        <f t="shared" si="385"/>
        <v>#REF!</v>
      </c>
      <c r="AXJ32" s="240" t="e">
        <f t="shared" si="385"/>
        <v>#REF!</v>
      </c>
      <c r="AXK32" s="240" t="e">
        <f t="shared" ref="AXK32:AXT33" si="386">AXQ32</f>
        <v>#REF!</v>
      </c>
      <c r="AXL32" s="240" t="e">
        <f t="shared" si="386"/>
        <v>#REF!</v>
      </c>
      <c r="AXM32" s="240" t="e">
        <f t="shared" si="386"/>
        <v>#REF!</v>
      </c>
      <c r="AXN32" s="240" t="e">
        <f t="shared" si="386"/>
        <v>#REF!</v>
      </c>
      <c r="AXO32" s="240" t="e">
        <f t="shared" si="386"/>
        <v>#REF!</v>
      </c>
      <c r="AXP32" s="240" t="e">
        <f t="shared" si="386"/>
        <v>#REF!</v>
      </c>
      <c r="AXQ32" s="240" t="e">
        <f t="shared" si="386"/>
        <v>#REF!</v>
      </c>
      <c r="AXR32" s="240" t="e">
        <f t="shared" si="386"/>
        <v>#REF!</v>
      </c>
      <c r="AXS32" s="240" t="e">
        <f t="shared" si="386"/>
        <v>#REF!</v>
      </c>
      <c r="AXT32" s="240" t="e">
        <f t="shared" si="386"/>
        <v>#REF!</v>
      </c>
      <c r="AXU32" s="240" t="e">
        <f t="shared" ref="AXU32:AYD33" si="387">AYA32</f>
        <v>#REF!</v>
      </c>
      <c r="AXV32" s="240" t="e">
        <f t="shared" si="387"/>
        <v>#REF!</v>
      </c>
      <c r="AXW32" s="240" t="e">
        <f t="shared" si="387"/>
        <v>#REF!</v>
      </c>
      <c r="AXX32" s="240" t="e">
        <f t="shared" si="387"/>
        <v>#REF!</v>
      </c>
      <c r="AXY32" s="240" t="e">
        <f t="shared" si="387"/>
        <v>#REF!</v>
      </c>
      <c r="AXZ32" s="240" t="e">
        <f t="shared" si="387"/>
        <v>#REF!</v>
      </c>
      <c r="AYA32" s="240" t="e">
        <f t="shared" si="387"/>
        <v>#REF!</v>
      </c>
      <c r="AYB32" s="240" t="e">
        <f t="shared" si="387"/>
        <v>#REF!</v>
      </c>
      <c r="AYC32" s="240" t="e">
        <f t="shared" si="387"/>
        <v>#REF!</v>
      </c>
      <c r="AYD32" s="240" t="e">
        <f t="shared" si="387"/>
        <v>#REF!</v>
      </c>
      <c r="AYE32" s="240" t="e">
        <f t="shared" ref="AYE32:AYN33" si="388">AYK32</f>
        <v>#REF!</v>
      </c>
      <c r="AYF32" s="240" t="e">
        <f t="shared" si="388"/>
        <v>#REF!</v>
      </c>
      <c r="AYG32" s="240" t="e">
        <f t="shared" si="388"/>
        <v>#REF!</v>
      </c>
      <c r="AYH32" s="240" t="e">
        <f t="shared" si="388"/>
        <v>#REF!</v>
      </c>
      <c r="AYI32" s="240" t="e">
        <f t="shared" si="388"/>
        <v>#REF!</v>
      </c>
      <c r="AYJ32" s="240" t="e">
        <f t="shared" si="388"/>
        <v>#REF!</v>
      </c>
      <c r="AYK32" s="240" t="e">
        <f t="shared" si="388"/>
        <v>#REF!</v>
      </c>
      <c r="AYL32" s="240" t="e">
        <f t="shared" si="388"/>
        <v>#REF!</v>
      </c>
      <c r="AYM32" s="240" t="e">
        <f t="shared" si="388"/>
        <v>#REF!</v>
      </c>
      <c r="AYN32" s="240" t="e">
        <f t="shared" si="388"/>
        <v>#REF!</v>
      </c>
      <c r="AYO32" s="240" t="e">
        <f t="shared" ref="AYO32:AYX33" si="389">AYU32</f>
        <v>#REF!</v>
      </c>
      <c r="AYP32" s="240" t="e">
        <f t="shared" si="389"/>
        <v>#REF!</v>
      </c>
      <c r="AYQ32" s="240" t="e">
        <f t="shared" si="389"/>
        <v>#REF!</v>
      </c>
      <c r="AYR32" s="240" t="e">
        <f t="shared" si="389"/>
        <v>#REF!</v>
      </c>
      <c r="AYS32" s="240" t="e">
        <f t="shared" si="389"/>
        <v>#REF!</v>
      </c>
      <c r="AYT32" s="240" t="e">
        <f t="shared" si="389"/>
        <v>#REF!</v>
      </c>
      <c r="AYU32" s="240" t="e">
        <f t="shared" si="389"/>
        <v>#REF!</v>
      </c>
      <c r="AYV32" s="240" t="e">
        <f t="shared" si="389"/>
        <v>#REF!</v>
      </c>
      <c r="AYW32" s="240" t="e">
        <f t="shared" si="389"/>
        <v>#REF!</v>
      </c>
      <c r="AYX32" s="240" t="e">
        <f t="shared" si="389"/>
        <v>#REF!</v>
      </c>
      <c r="AYY32" s="240" t="e">
        <f t="shared" ref="AYY32:AZH33" si="390">AZE32</f>
        <v>#REF!</v>
      </c>
      <c r="AYZ32" s="240" t="e">
        <f t="shared" si="390"/>
        <v>#REF!</v>
      </c>
      <c r="AZA32" s="240" t="e">
        <f t="shared" si="390"/>
        <v>#REF!</v>
      </c>
      <c r="AZB32" s="240" t="e">
        <f t="shared" si="390"/>
        <v>#REF!</v>
      </c>
      <c r="AZC32" s="240" t="e">
        <f t="shared" si="390"/>
        <v>#REF!</v>
      </c>
      <c r="AZD32" s="240" t="e">
        <f t="shared" si="390"/>
        <v>#REF!</v>
      </c>
      <c r="AZE32" s="240" t="e">
        <f t="shared" si="390"/>
        <v>#REF!</v>
      </c>
      <c r="AZF32" s="240" t="e">
        <f t="shared" si="390"/>
        <v>#REF!</v>
      </c>
      <c r="AZG32" s="240" t="e">
        <f t="shared" si="390"/>
        <v>#REF!</v>
      </c>
      <c r="AZH32" s="240" t="e">
        <f t="shared" si="390"/>
        <v>#REF!</v>
      </c>
      <c r="AZI32" s="240" t="e">
        <f t="shared" ref="AZI32:AZR33" si="391">AZO32</f>
        <v>#REF!</v>
      </c>
      <c r="AZJ32" s="240" t="e">
        <f t="shared" si="391"/>
        <v>#REF!</v>
      </c>
      <c r="AZK32" s="240" t="e">
        <f t="shared" si="391"/>
        <v>#REF!</v>
      </c>
      <c r="AZL32" s="240" t="e">
        <f t="shared" si="391"/>
        <v>#REF!</v>
      </c>
      <c r="AZM32" s="240" t="e">
        <f t="shared" si="391"/>
        <v>#REF!</v>
      </c>
      <c r="AZN32" s="240" t="e">
        <f t="shared" si="391"/>
        <v>#REF!</v>
      </c>
      <c r="AZO32" s="240" t="e">
        <f t="shared" si="391"/>
        <v>#REF!</v>
      </c>
      <c r="AZP32" s="240" t="e">
        <f t="shared" si="391"/>
        <v>#REF!</v>
      </c>
      <c r="AZQ32" s="240" t="e">
        <f t="shared" si="391"/>
        <v>#REF!</v>
      </c>
      <c r="AZR32" s="240" t="e">
        <f t="shared" si="391"/>
        <v>#REF!</v>
      </c>
      <c r="AZS32" s="240" t="e">
        <f t="shared" ref="AZS32:BAB33" si="392">AZY32</f>
        <v>#REF!</v>
      </c>
      <c r="AZT32" s="240" t="e">
        <f t="shared" si="392"/>
        <v>#REF!</v>
      </c>
      <c r="AZU32" s="240" t="e">
        <f t="shared" si="392"/>
        <v>#REF!</v>
      </c>
      <c r="AZV32" s="240" t="e">
        <f t="shared" si="392"/>
        <v>#REF!</v>
      </c>
      <c r="AZW32" s="240" t="e">
        <f t="shared" si="392"/>
        <v>#REF!</v>
      </c>
      <c r="AZX32" s="240" t="e">
        <f t="shared" si="392"/>
        <v>#REF!</v>
      </c>
      <c r="AZY32" s="240" t="e">
        <f t="shared" si="392"/>
        <v>#REF!</v>
      </c>
      <c r="AZZ32" s="240" t="e">
        <f t="shared" si="392"/>
        <v>#REF!</v>
      </c>
      <c r="BAA32" s="240" t="e">
        <f t="shared" si="392"/>
        <v>#REF!</v>
      </c>
      <c r="BAB32" s="240" t="e">
        <f t="shared" si="392"/>
        <v>#REF!</v>
      </c>
      <c r="BAC32" s="240" t="e">
        <f t="shared" ref="BAC32:BAL33" si="393">BAI32</f>
        <v>#REF!</v>
      </c>
      <c r="BAD32" s="240" t="e">
        <f t="shared" si="393"/>
        <v>#REF!</v>
      </c>
      <c r="BAE32" s="240" t="e">
        <f t="shared" si="393"/>
        <v>#REF!</v>
      </c>
      <c r="BAF32" s="240" t="e">
        <f t="shared" si="393"/>
        <v>#REF!</v>
      </c>
      <c r="BAG32" s="240" t="e">
        <f t="shared" si="393"/>
        <v>#REF!</v>
      </c>
      <c r="BAH32" s="240" t="e">
        <f t="shared" si="393"/>
        <v>#REF!</v>
      </c>
      <c r="BAI32" s="240" t="e">
        <f t="shared" si="393"/>
        <v>#REF!</v>
      </c>
      <c r="BAJ32" s="240" t="e">
        <f t="shared" si="393"/>
        <v>#REF!</v>
      </c>
      <c r="BAK32" s="240" t="e">
        <f t="shared" si="393"/>
        <v>#REF!</v>
      </c>
      <c r="BAL32" s="240" t="e">
        <f t="shared" si="393"/>
        <v>#REF!</v>
      </c>
      <c r="BAM32" s="240" t="e">
        <f t="shared" ref="BAM32:BAV33" si="394">BAS32</f>
        <v>#REF!</v>
      </c>
      <c r="BAN32" s="240" t="e">
        <f t="shared" si="394"/>
        <v>#REF!</v>
      </c>
      <c r="BAO32" s="240" t="e">
        <f t="shared" si="394"/>
        <v>#REF!</v>
      </c>
      <c r="BAP32" s="240" t="e">
        <f t="shared" si="394"/>
        <v>#REF!</v>
      </c>
      <c r="BAQ32" s="240" t="e">
        <f t="shared" si="394"/>
        <v>#REF!</v>
      </c>
      <c r="BAR32" s="240" t="e">
        <f t="shared" si="394"/>
        <v>#REF!</v>
      </c>
      <c r="BAS32" s="240" t="e">
        <f t="shared" si="394"/>
        <v>#REF!</v>
      </c>
      <c r="BAT32" s="240" t="e">
        <f t="shared" si="394"/>
        <v>#REF!</v>
      </c>
      <c r="BAU32" s="240" t="e">
        <f t="shared" si="394"/>
        <v>#REF!</v>
      </c>
      <c r="BAV32" s="240" t="e">
        <f t="shared" si="394"/>
        <v>#REF!</v>
      </c>
      <c r="BAW32" s="240" t="e">
        <f t="shared" ref="BAW32:BBF33" si="395">BBC32</f>
        <v>#REF!</v>
      </c>
      <c r="BAX32" s="240" t="e">
        <f t="shared" si="395"/>
        <v>#REF!</v>
      </c>
      <c r="BAY32" s="240" t="e">
        <f t="shared" si="395"/>
        <v>#REF!</v>
      </c>
      <c r="BAZ32" s="240" t="e">
        <f t="shared" si="395"/>
        <v>#REF!</v>
      </c>
      <c r="BBA32" s="240" t="e">
        <f t="shared" si="395"/>
        <v>#REF!</v>
      </c>
      <c r="BBB32" s="240" t="e">
        <f t="shared" si="395"/>
        <v>#REF!</v>
      </c>
      <c r="BBC32" s="240" t="e">
        <f t="shared" si="395"/>
        <v>#REF!</v>
      </c>
      <c r="BBD32" s="240" t="e">
        <f t="shared" si="395"/>
        <v>#REF!</v>
      </c>
      <c r="BBE32" s="240" t="e">
        <f t="shared" si="395"/>
        <v>#REF!</v>
      </c>
      <c r="BBF32" s="240" t="e">
        <f t="shared" si="395"/>
        <v>#REF!</v>
      </c>
      <c r="BBG32" s="240" t="e">
        <f t="shared" ref="BBG32:BBP33" si="396">BBM32</f>
        <v>#REF!</v>
      </c>
      <c r="BBH32" s="240" t="e">
        <f t="shared" si="396"/>
        <v>#REF!</v>
      </c>
      <c r="BBI32" s="240" t="e">
        <f t="shared" si="396"/>
        <v>#REF!</v>
      </c>
      <c r="BBJ32" s="240" t="e">
        <f t="shared" si="396"/>
        <v>#REF!</v>
      </c>
      <c r="BBK32" s="240" t="e">
        <f t="shared" si="396"/>
        <v>#REF!</v>
      </c>
      <c r="BBL32" s="240" t="e">
        <f t="shared" si="396"/>
        <v>#REF!</v>
      </c>
      <c r="BBM32" s="240" t="e">
        <f t="shared" si="396"/>
        <v>#REF!</v>
      </c>
      <c r="BBN32" s="240" t="e">
        <f t="shared" si="396"/>
        <v>#REF!</v>
      </c>
      <c r="BBO32" s="240" t="e">
        <f t="shared" si="396"/>
        <v>#REF!</v>
      </c>
      <c r="BBP32" s="240" t="e">
        <f t="shared" si="396"/>
        <v>#REF!</v>
      </c>
      <c r="BBQ32" s="240" t="e">
        <f t="shared" ref="BBQ32:BBZ33" si="397">BBW32</f>
        <v>#REF!</v>
      </c>
      <c r="BBR32" s="240" t="e">
        <f t="shared" si="397"/>
        <v>#REF!</v>
      </c>
      <c r="BBS32" s="240" t="e">
        <f t="shared" si="397"/>
        <v>#REF!</v>
      </c>
      <c r="BBT32" s="240" t="e">
        <f t="shared" si="397"/>
        <v>#REF!</v>
      </c>
      <c r="BBU32" s="240" t="e">
        <f t="shared" si="397"/>
        <v>#REF!</v>
      </c>
      <c r="BBV32" s="240" t="e">
        <f t="shared" si="397"/>
        <v>#REF!</v>
      </c>
      <c r="BBW32" s="240" t="e">
        <f t="shared" si="397"/>
        <v>#REF!</v>
      </c>
      <c r="BBX32" s="240" t="e">
        <f t="shared" si="397"/>
        <v>#REF!</v>
      </c>
      <c r="BBY32" s="240" t="e">
        <f t="shared" si="397"/>
        <v>#REF!</v>
      </c>
      <c r="BBZ32" s="240" t="e">
        <f t="shared" si="397"/>
        <v>#REF!</v>
      </c>
      <c r="BCA32" s="240" t="e">
        <f t="shared" ref="BCA32:BCJ33" si="398">BCG32</f>
        <v>#REF!</v>
      </c>
      <c r="BCB32" s="240" t="e">
        <f t="shared" si="398"/>
        <v>#REF!</v>
      </c>
      <c r="BCC32" s="240" t="e">
        <f t="shared" si="398"/>
        <v>#REF!</v>
      </c>
      <c r="BCD32" s="240" t="e">
        <f t="shared" si="398"/>
        <v>#REF!</v>
      </c>
      <c r="BCE32" s="240" t="e">
        <f t="shared" si="398"/>
        <v>#REF!</v>
      </c>
      <c r="BCF32" s="240" t="e">
        <f t="shared" si="398"/>
        <v>#REF!</v>
      </c>
      <c r="BCG32" s="240" t="e">
        <f t="shared" si="398"/>
        <v>#REF!</v>
      </c>
      <c r="BCH32" s="240" t="e">
        <f t="shared" si="398"/>
        <v>#REF!</v>
      </c>
      <c r="BCI32" s="240" t="e">
        <f t="shared" si="398"/>
        <v>#REF!</v>
      </c>
      <c r="BCJ32" s="240" t="e">
        <f t="shared" si="398"/>
        <v>#REF!</v>
      </c>
      <c r="BCK32" s="240" t="e">
        <f t="shared" ref="BCK32:BCT33" si="399">BCQ32</f>
        <v>#REF!</v>
      </c>
      <c r="BCL32" s="240" t="e">
        <f t="shared" si="399"/>
        <v>#REF!</v>
      </c>
      <c r="BCM32" s="240" t="e">
        <f t="shared" si="399"/>
        <v>#REF!</v>
      </c>
      <c r="BCN32" s="240" t="e">
        <f t="shared" si="399"/>
        <v>#REF!</v>
      </c>
      <c r="BCO32" s="240" t="e">
        <f t="shared" si="399"/>
        <v>#REF!</v>
      </c>
      <c r="BCP32" s="240" t="e">
        <f t="shared" si="399"/>
        <v>#REF!</v>
      </c>
      <c r="BCQ32" s="240" t="e">
        <f t="shared" si="399"/>
        <v>#REF!</v>
      </c>
      <c r="BCR32" s="240" t="e">
        <f t="shared" si="399"/>
        <v>#REF!</v>
      </c>
      <c r="BCS32" s="240" t="e">
        <f t="shared" si="399"/>
        <v>#REF!</v>
      </c>
      <c r="BCT32" s="240" t="e">
        <f t="shared" si="399"/>
        <v>#REF!</v>
      </c>
      <c r="BCU32" s="240" t="e">
        <f t="shared" ref="BCU32:BDD33" si="400">BDA32</f>
        <v>#REF!</v>
      </c>
      <c r="BCV32" s="240" t="e">
        <f t="shared" si="400"/>
        <v>#REF!</v>
      </c>
      <c r="BCW32" s="240" t="e">
        <f t="shared" si="400"/>
        <v>#REF!</v>
      </c>
      <c r="BCX32" s="240" t="e">
        <f t="shared" si="400"/>
        <v>#REF!</v>
      </c>
      <c r="BCY32" s="240" t="e">
        <f t="shared" si="400"/>
        <v>#REF!</v>
      </c>
      <c r="BCZ32" s="240" t="e">
        <f t="shared" si="400"/>
        <v>#REF!</v>
      </c>
      <c r="BDA32" s="240" t="e">
        <f t="shared" si="400"/>
        <v>#REF!</v>
      </c>
      <c r="BDB32" s="240" t="e">
        <f t="shared" si="400"/>
        <v>#REF!</v>
      </c>
      <c r="BDC32" s="240" t="e">
        <f t="shared" si="400"/>
        <v>#REF!</v>
      </c>
      <c r="BDD32" s="240" t="e">
        <f t="shared" si="400"/>
        <v>#REF!</v>
      </c>
      <c r="BDE32" s="240" t="e">
        <f t="shared" ref="BDE32:BDN33" si="401">BDK32</f>
        <v>#REF!</v>
      </c>
      <c r="BDF32" s="240" t="e">
        <f t="shared" si="401"/>
        <v>#REF!</v>
      </c>
      <c r="BDG32" s="240" t="e">
        <f t="shared" si="401"/>
        <v>#REF!</v>
      </c>
      <c r="BDH32" s="240" t="e">
        <f t="shared" si="401"/>
        <v>#REF!</v>
      </c>
      <c r="BDI32" s="240" t="e">
        <f t="shared" si="401"/>
        <v>#REF!</v>
      </c>
      <c r="BDJ32" s="240" t="e">
        <f t="shared" si="401"/>
        <v>#REF!</v>
      </c>
      <c r="BDK32" s="240" t="e">
        <f t="shared" si="401"/>
        <v>#REF!</v>
      </c>
      <c r="BDL32" s="240" t="e">
        <f t="shared" si="401"/>
        <v>#REF!</v>
      </c>
      <c r="BDM32" s="240" t="e">
        <f t="shared" si="401"/>
        <v>#REF!</v>
      </c>
      <c r="BDN32" s="240" t="e">
        <f t="shared" si="401"/>
        <v>#REF!</v>
      </c>
      <c r="BDO32" s="240" t="e">
        <f t="shared" ref="BDO32:BDX33" si="402">BDU32</f>
        <v>#REF!</v>
      </c>
      <c r="BDP32" s="240" t="e">
        <f t="shared" si="402"/>
        <v>#REF!</v>
      </c>
      <c r="BDQ32" s="240" t="e">
        <f t="shared" si="402"/>
        <v>#REF!</v>
      </c>
      <c r="BDR32" s="240" t="e">
        <f t="shared" si="402"/>
        <v>#REF!</v>
      </c>
      <c r="BDS32" s="240" t="e">
        <f t="shared" si="402"/>
        <v>#REF!</v>
      </c>
      <c r="BDT32" s="240" t="e">
        <f t="shared" si="402"/>
        <v>#REF!</v>
      </c>
      <c r="BDU32" s="240" t="e">
        <f t="shared" si="402"/>
        <v>#REF!</v>
      </c>
      <c r="BDV32" s="240" t="e">
        <f t="shared" si="402"/>
        <v>#REF!</v>
      </c>
      <c r="BDW32" s="240" t="e">
        <f t="shared" si="402"/>
        <v>#REF!</v>
      </c>
      <c r="BDX32" s="240" t="e">
        <f t="shared" si="402"/>
        <v>#REF!</v>
      </c>
      <c r="BDY32" s="240" t="e">
        <f t="shared" ref="BDY32:BEH33" si="403">BEE32</f>
        <v>#REF!</v>
      </c>
      <c r="BDZ32" s="240" t="e">
        <f t="shared" si="403"/>
        <v>#REF!</v>
      </c>
      <c r="BEA32" s="240" t="e">
        <f t="shared" si="403"/>
        <v>#REF!</v>
      </c>
      <c r="BEB32" s="240" t="e">
        <f t="shared" si="403"/>
        <v>#REF!</v>
      </c>
      <c r="BEC32" s="240" t="e">
        <f t="shared" si="403"/>
        <v>#REF!</v>
      </c>
      <c r="BED32" s="240" t="e">
        <f t="shared" si="403"/>
        <v>#REF!</v>
      </c>
      <c r="BEE32" s="240" t="e">
        <f t="shared" si="403"/>
        <v>#REF!</v>
      </c>
      <c r="BEF32" s="240" t="e">
        <f t="shared" si="403"/>
        <v>#REF!</v>
      </c>
      <c r="BEG32" s="240" t="e">
        <f t="shared" si="403"/>
        <v>#REF!</v>
      </c>
      <c r="BEH32" s="240" t="e">
        <f t="shared" si="403"/>
        <v>#REF!</v>
      </c>
      <c r="BEI32" s="240" t="e">
        <f t="shared" ref="BEI32:BER33" si="404">BEO32</f>
        <v>#REF!</v>
      </c>
      <c r="BEJ32" s="240" t="e">
        <f t="shared" si="404"/>
        <v>#REF!</v>
      </c>
      <c r="BEK32" s="240" t="e">
        <f t="shared" si="404"/>
        <v>#REF!</v>
      </c>
      <c r="BEL32" s="240" t="e">
        <f t="shared" si="404"/>
        <v>#REF!</v>
      </c>
      <c r="BEM32" s="240" t="e">
        <f t="shared" si="404"/>
        <v>#REF!</v>
      </c>
      <c r="BEN32" s="240" t="e">
        <f t="shared" si="404"/>
        <v>#REF!</v>
      </c>
      <c r="BEO32" s="240" t="e">
        <f t="shared" si="404"/>
        <v>#REF!</v>
      </c>
      <c r="BEP32" s="240" t="e">
        <f t="shared" si="404"/>
        <v>#REF!</v>
      </c>
      <c r="BEQ32" s="240" t="e">
        <f t="shared" si="404"/>
        <v>#REF!</v>
      </c>
      <c r="BER32" s="240" t="e">
        <f t="shared" si="404"/>
        <v>#REF!</v>
      </c>
      <c r="BES32" s="240" t="e">
        <f t="shared" ref="BES32:BFB33" si="405">BEY32</f>
        <v>#REF!</v>
      </c>
      <c r="BET32" s="240" t="e">
        <f t="shared" si="405"/>
        <v>#REF!</v>
      </c>
      <c r="BEU32" s="240" t="e">
        <f t="shared" si="405"/>
        <v>#REF!</v>
      </c>
      <c r="BEV32" s="240" t="e">
        <f t="shared" si="405"/>
        <v>#REF!</v>
      </c>
      <c r="BEW32" s="240" t="e">
        <f t="shared" si="405"/>
        <v>#REF!</v>
      </c>
      <c r="BEX32" s="240" t="e">
        <f t="shared" si="405"/>
        <v>#REF!</v>
      </c>
      <c r="BEY32" s="240" t="e">
        <f t="shared" si="405"/>
        <v>#REF!</v>
      </c>
      <c r="BEZ32" s="240" t="e">
        <f t="shared" si="405"/>
        <v>#REF!</v>
      </c>
      <c r="BFA32" s="240" t="e">
        <f t="shared" si="405"/>
        <v>#REF!</v>
      </c>
      <c r="BFB32" s="240" t="e">
        <f t="shared" si="405"/>
        <v>#REF!</v>
      </c>
      <c r="BFC32" s="240" t="e">
        <f t="shared" ref="BFC32:BFL33" si="406">BFI32</f>
        <v>#REF!</v>
      </c>
      <c r="BFD32" s="240" t="e">
        <f t="shared" si="406"/>
        <v>#REF!</v>
      </c>
      <c r="BFE32" s="240" t="e">
        <f t="shared" si="406"/>
        <v>#REF!</v>
      </c>
      <c r="BFF32" s="240" t="e">
        <f t="shared" si="406"/>
        <v>#REF!</v>
      </c>
      <c r="BFG32" s="240" t="e">
        <f t="shared" si="406"/>
        <v>#REF!</v>
      </c>
      <c r="BFH32" s="240" t="e">
        <f t="shared" si="406"/>
        <v>#REF!</v>
      </c>
      <c r="BFI32" s="240" t="e">
        <f t="shared" si="406"/>
        <v>#REF!</v>
      </c>
      <c r="BFJ32" s="240" t="e">
        <f t="shared" si="406"/>
        <v>#REF!</v>
      </c>
      <c r="BFK32" s="240" t="e">
        <f t="shared" si="406"/>
        <v>#REF!</v>
      </c>
      <c r="BFL32" s="240" t="e">
        <f t="shared" si="406"/>
        <v>#REF!</v>
      </c>
      <c r="BFM32" s="240" t="e">
        <f t="shared" ref="BFM32:BFV33" si="407">BFS32</f>
        <v>#REF!</v>
      </c>
      <c r="BFN32" s="240" t="e">
        <f t="shared" si="407"/>
        <v>#REF!</v>
      </c>
      <c r="BFO32" s="240" t="e">
        <f t="shared" si="407"/>
        <v>#REF!</v>
      </c>
      <c r="BFP32" s="240" t="e">
        <f t="shared" si="407"/>
        <v>#REF!</v>
      </c>
      <c r="BFQ32" s="240" t="e">
        <f t="shared" si="407"/>
        <v>#REF!</v>
      </c>
      <c r="BFR32" s="240" t="e">
        <f t="shared" si="407"/>
        <v>#REF!</v>
      </c>
      <c r="BFS32" s="240" t="e">
        <f t="shared" si="407"/>
        <v>#REF!</v>
      </c>
      <c r="BFT32" s="240" t="e">
        <f t="shared" si="407"/>
        <v>#REF!</v>
      </c>
      <c r="BFU32" s="240" t="e">
        <f t="shared" si="407"/>
        <v>#REF!</v>
      </c>
      <c r="BFV32" s="240" t="e">
        <f t="shared" si="407"/>
        <v>#REF!</v>
      </c>
      <c r="BFW32" s="240" t="e">
        <f t="shared" ref="BFW32:BGF33" si="408">BGC32</f>
        <v>#REF!</v>
      </c>
      <c r="BFX32" s="240" t="e">
        <f t="shared" si="408"/>
        <v>#REF!</v>
      </c>
      <c r="BFY32" s="240" t="e">
        <f t="shared" si="408"/>
        <v>#REF!</v>
      </c>
      <c r="BFZ32" s="240" t="e">
        <f t="shared" si="408"/>
        <v>#REF!</v>
      </c>
      <c r="BGA32" s="240" t="e">
        <f t="shared" si="408"/>
        <v>#REF!</v>
      </c>
      <c r="BGB32" s="240" t="e">
        <f t="shared" si="408"/>
        <v>#REF!</v>
      </c>
      <c r="BGC32" s="240" t="e">
        <f t="shared" si="408"/>
        <v>#REF!</v>
      </c>
      <c r="BGD32" s="240" t="e">
        <f t="shared" si="408"/>
        <v>#REF!</v>
      </c>
      <c r="BGE32" s="240" t="e">
        <f t="shared" si="408"/>
        <v>#REF!</v>
      </c>
      <c r="BGF32" s="240" t="e">
        <f t="shared" si="408"/>
        <v>#REF!</v>
      </c>
      <c r="BGG32" s="240" t="e">
        <f t="shared" ref="BGG32:BGP33" si="409">BGM32</f>
        <v>#REF!</v>
      </c>
      <c r="BGH32" s="240" t="e">
        <f t="shared" si="409"/>
        <v>#REF!</v>
      </c>
      <c r="BGI32" s="240" t="e">
        <f t="shared" si="409"/>
        <v>#REF!</v>
      </c>
      <c r="BGJ32" s="240" t="e">
        <f t="shared" si="409"/>
        <v>#REF!</v>
      </c>
      <c r="BGK32" s="240" t="e">
        <f t="shared" si="409"/>
        <v>#REF!</v>
      </c>
      <c r="BGL32" s="240" t="e">
        <f t="shared" si="409"/>
        <v>#REF!</v>
      </c>
      <c r="BGM32" s="240" t="e">
        <f t="shared" si="409"/>
        <v>#REF!</v>
      </c>
      <c r="BGN32" s="240" t="e">
        <f t="shared" si="409"/>
        <v>#REF!</v>
      </c>
      <c r="BGO32" s="240" t="e">
        <f t="shared" si="409"/>
        <v>#REF!</v>
      </c>
      <c r="BGP32" s="240" t="e">
        <f t="shared" si="409"/>
        <v>#REF!</v>
      </c>
      <c r="BGQ32" s="240" t="e">
        <f t="shared" ref="BGQ32:BGZ33" si="410">BGW32</f>
        <v>#REF!</v>
      </c>
      <c r="BGR32" s="240" t="e">
        <f t="shared" si="410"/>
        <v>#REF!</v>
      </c>
      <c r="BGS32" s="240" t="e">
        <f t="shared" si="410"/>
        <v>#REF!</v>
      </c>
      <c r="BGT32" s="240" t="e">
        <f t="shared" si="410"/>
        <v>#REF!</v>
      </c>
      <c r="BGU32" s="240" t="e">
        <f t="shared" si="410"/>
        <v>#REF!</v>
      </c>
      <c r="BGV32" s="240" t="e">
        <f t="shared" si="410"/>
        <v>#REF!</v>
      </c>
      <c r="BGW32" s="240" t="e">
        <f t="shared" si="410"/>
        <v>#REF!</v>
      </c>
      <c r="BGX32" s="240" t="e">
        <f t="shared" si="410"/>
        <v>#REF!</v>
      </c>
      <c r="BGY32" s="240" t="e">
        <f t="shared" si="410"/>
        <v>#REF!</v>
      </c>
      <c r="BGZ32" s="240" t="e">
        <f t="shared" si="410"/>
        <v>#REF!</v>
      </c>
      <c r="BHA32" s="240" t="e">
        <f t="shared" ref="BHA32:BHJ33" si="411">BHG32</f>
        <v>#REF!</v>
      </c>
      <c r="BHB32" s="240" t="e">
        <f t="shared" si="411"/>
        <v>#REF!</v>
      </c>
      <c r="BHC32" s="240" t="e">
        <f t="shared" si="411"/>
        <v>#REF!</v>
      </c>
      <c r="BHD32" s="240" t="e">
        <f t="shared" si="411"/>
        <v>#REF!</v>
      </c>
      <c r="BHE32" s="240" t="e">
        <f t="shared" si="411"/>
        <v>#REF!</v>
      </c>
      <c r="BHF32" s="240" t="e">
        <f t="shared" si="411"/>
        <v>#REF!</v>
      </c>
      <c r="BHG32" s="240" t="e">
        <f t="shared" si="411"/>
        <v>#REF!</v>
      </c>
      <c r="BHH32" s="240" t="e">
        <f t="shared" si="411"/>
        <v>#REF!</v>
      </c>
      <c r="BHI32" s="240" t="e">
        <f t="shared" si="411"/>
        <v>#REF!</v>
      </c>
      <c r="BHJ32" s="240" t="e">
        <f t="shared" si="411"/>
        <v>#REF!</v>
      </c>
      <c r="BHK32" s="240" t="e">
        <f t="shared" ref="BHK32:BHT33" si="412">BHQ32</f>
        <v>#REF!</v>
      </c>
      <c r="BHL32" s="240" t="e">
        <f t="shared" si="412"/>
        <v>#REF!</v>
      </c>
      <c r="BHM32" s="240" t="e">
        <f t="shared" si="412"/>
        <v>#REF!</v>
      </c>
      <c r="BHN32" s="240" t="e">
        <f t="shared" si="412"/>
        <v>#REF!</v>
      </c>
      <c r="BHO32" s="240" t="e">
        <f t="shared" si="412"/>
        <v>#REF!</v>
      </c>
      <c r="BHP32" s="240" t="e">
        <f t="shared" si="412"/>
        <v>#REF!</v>
      </c>
      <c r="BHQ32" s="240" t="e">
        <f t="shared" si="412"/>
        <v>#REF!</v>
      </c>
      <c r="BHR32" s="240" t="e">
        <f t="shared" si="412"/>
        <v>#REF!</v>
      </c>
      <c r="BHS32" s="240" t="e">
        <f t="shared" si="412"/>
        <v>#REF!</v>
      </c>
      <c r="BHT32" s="240" t="e">
        <f t="shared" si="412"/>
        <v>#REF!</v>
      </c>
      <c r="BHU32" s="240" t="e">
        <f t="shared" ref="BHU32:BID33" si="413">BIA32</f>
        <v>#REF!</v>
      </c>
      <c r="BHV32" s="240" t="e">
        <f t="shared" si="413"/>
        <v>#REF!</v>
      </c>
      <c r="BHW32" s="240" t="e">
        <f t="shared" si="413"/>
        <v>#REF!</v>
      </c>
      <c r="BHX32" s="240" t="e">
        <f t="shared" si="413"/>
        <v>#REF!</v>
      </c>
      <c r="BHY32" s="240" t="e">
        <f t="shared" si="413"/>
        <v>#REF!</v>
      </c>
      <c r="BHZ32" s="240" t="e">
        <f t="shared" si="413"/>
        <v>#REF!</v>
      </c>
      <c r="BIA32" s="240" t="e">
        <f t="shared" si="413"/>
        <v>#REF!</v>
      </c>
      <c r="BIB32" s="240" t="e">
        <f t="shared" si="413"/>
        <v>#REF!</v>
      </c>
      <c r="BIC32" s="240" t="e">
        <f t="shared" si="413"/>
        <v>#REF!</v>
      </c>
      <c r="BID32" s="240" t="e">
        <f t="shared" si="413"/>
        <v>#REF!</v>
      </c>
      <c r="BIE32" s="240" t="e">
        <f t="shared" ref="BIE32:BIN33" si="414">BIK32</f>
        <v>#REF!</v>
      </c>
      <c r="BIF32" s="240" t="e">
        <f t="shared" si="414"/>
        <v>#REF!</v>
      </c>
      <c r="BIG32" s="240" t="e">
        <f t="shared" si="414"/>
        <v>#REF!</v>
      </c>
      <c r="BIH32" s="240" t="e">
        <f t="shared" si="414"/>
        <v>#REF!</v>
      </c>
      <c r="BII32" s="240" t="e">
        <f t="shared" si="414"/>
        <v>#REF!</v>
      </c>
      <c r="BIJ32" s="240" t="e">
        <f t="shared" si="414"/>
        <v>#REF!</v>
      </c>
      <c r="BIK32" s="240" t="e">
        <f t="shared" si="414"/>
        <v>#REF!</v>
      </c>
      <c r="BIL32" s="240" t="e">
        <f t="shared" si="414"/>
        <v>#REF!</v>
      </c>
      <c r="BIM32" s="240" t="e">
        <f t="shared" si="414"/>
        <v>#REF!</v>
      </c>
      <c r="BIN32" s="240" t="e">
        <f t="shared" si="414"/>
        <v>#REF!</v>
      </c>
      <c r="BIO32" s="240" t="e">
        <f t="shared" ref="BIO32:BIX33" si="415">BIU32</f>
        <v>#REF!</v>
      </c>
      <c r="BIP32" s="240" t="e">
        <f t="shared" si="415"/>
        <v>#REF!</v>
      </c>
      <c r="BIQ32" s="240" t="e">
        <f t="shared" si="415"/>
        <v>#REF!</v>
      </c>
      <c r="BIR32" s="240" t="e">
        <f t="shared" si="415"/>
        <v>#REF!</v>
      </c>
      <c r="BIS32" s="240" t="e">
        <f t="shared" si="415"/>
        <v>#REF!</v>
      </c>
      <c r="BIT32" s="240" t="e">
        <f t="shared" si="415"/>
        <v>#REF!</v>
      </c>
      <c r="BIU32" s="240" t="e">
        <f t="shared" si="415"/>
        <v>#REF!</v>
      </c>
      <c r="BIV32" s="240" t="e">
        <f t="shared" si="415"/>
        <v>#REF!</v>
      </c>
      <c r="BIW32" s="240" t="e">
        <f t="shared" si="415"/>
        <v>#REF!</v>
      </c>
      <c r="BIX32" s="240" t="e">
        <f t="shared" si="415"/>
        <v>#REF!</v>
      </c>
      <c r="BIY32" s="240" t="e">
        <f t="shared" ref="BIY32:BJH33" si="416">BJE32</f>
        <v>#REF!</v>
      </c>
      <c r="BIZ32" s="240" t="e">
        <f t="shared" si="416"/>
        <v>#REF!</v>
      </c>
      <c r="BJA32" s="240" t="e">
        <f t="shared" si="416"/>
        <v>#REF!</v>
      </c>
      <c r="BJB32" s="240" t="e">
        <f t="shared" si="416"/>
        <v>#REF!</v>
      </c>
      <c r="BJC32" s="240" t="e">
        <f t="shared" si="416"/>
        <v>#REF!</v>
      </c>
      <c r="BJD32" s="240" t="e">
        <f t="shared" si="416"/>
        <v>#REF!</v>
      </c>
      <c r="BJE32" s="240" t="e">
        <f t="shared" si="416"/>
        <v>#REF!</v>
      </c>
      <c r="BJF32" s="240" t="e">
        <f t="shared" si="416"/>
        <v>#REF!</v>
      </c>
      <c r="BJG32" s="240" t="e">
        <f t="shared" si="416"/>
        <v>#REF!</v>
      </c>
      <c r="BJH32" s="240" t="e">
        <f t="shared" si="416"/>
        <v>#REF!</v>
      </c>
      <c r="BJI32" s="240" t="e">
        <f t="shared" ref="BJI32:BJR33" si="417">BJO32</f>
        <v>#REF!</v>
      </c>
      <c r="BJJ32" s="240" t="e">
        <f t="shared" si="417"/>
        <v>#REF!</v>
      </c>
      <c r="BJK32" s="240" t="e">
        <f t="shared" si="417"/>
        <v>#REF!</v>
      </c>
      <c r="BJL32" s="240" t="e">
        <f t="shared" si="417"/>
        <v>#REF!</v>
      </c>
      <c r="BJM32" s="240" t="e">
        <f t="shared" si="417"/>
        <v>#REF!</v>
      </c>
      <c r="BJN32" s="240" t="e">
        <f t="shared" si="417"/>
        <v>#REF!</v>
      </c>
      <c r="BJO32" s="240" t="e">
        <f t="shared" si="417"/>
        <v>#REF!</v>
      </c>
      <c r="BJP32" s="240" t="e">
        <f t="shared" si="417"/>
        <v>#REF!</v>
      </c>
      <c r="BJQ32" s="240" t="e">
        <f t="shared" si="417"/>
        <v>#REF!</v>
      </c>
      <c r="BJR32" s="240" t="e">
        <f t="shared" si="417"/>
        <v>#REF!</v>
      </c>
      <c r="BJS32" s="240" t="e">
        <f t="shared" ref="BJS32:BKB33" si="418">BJY32</f>
        <v>#REF!</v>
      </c>
      <c r="BJT32" s="240" t="e">
        <f t="shared" si="418"/>
        <v>#REF!</v>
      </c>
      <c r="BJU32" s="240" t="e">
        <f t="shared" si="418"/>
        <v>#REF!</v>
      </c>
      <c r="BJV32" s="240" t="e">
        <f t="shared" si="418"/>
        <v>#REF!</v>
      </c>
      <c r="BJW32" s="240" t="e">
        <f t="shared" si="418"/>
        <v>#REF!</v>
      </c>
      <c r="BJX32" s="240" t="e">
        <f t="shared" si="418"/>
        <v>#REF!</v>
      </c>
      <c r="BJY32" s="240" t="e">
        <f t="shared" si="418"/>
        <v>#REF!</v>
      </c>
      <c r="BJZ32" s="240" t="e">
        <f t="shared" si="418"/>
        <v>#REF!</v>
      </c>
      <c r="BKA32" s="240" t="e">
        <f t="shared" si="418"/>
        <v>#REF!</v>
      </c>
      <c r="BKB32" s="240" t="e">
        <f t="shared" si="418"/>
        <v>#REF!</v>
      </c>
      <c r="BKC32" s="240" t="e">
        <f t="shared" ref="BKC32:BKL33" si="419">BKI32</f>
        <v>#REF!</v>
      </c>
      <c r="BKD32" s="240" t="e">
        <f t="shared" si="419"/>
        <v>#REF!</v>
      </c>
      <c r="BKE32" s="240" t="e">
        <f t="shared" si="419"/>
        <v>#REF!</v>
      </c>
      <c r="BKF32" s="240" t="e">
        <f t="shared" si="419"/>
        <v>#REF!</v>
      </c>
      <c r="BKG32" s="240" t="e">
        <f t="shared" si="419"/>
        <v>#REF!</v>
      </c>
      <c r="BKH32" s="240" t="e">
        <f t="shared" si="419"/>
        <v>#REF!</v>
      </c>
      <c r="BKI32" s="240" t="e">
        <f t="shared" si="419"/>
        <v>#REF!</v>
      </c>
      <c r="BKJ32" s="240" t="e">
        <f t="shared" si="419"/>
        <v>#REF!</v>
      </c>
      <c r="BKK32" s="240" t="e">
        <f t="shared" si="419"/>
        <v>#REF!</v>
      </c>
      <c r="BKL32" s="240" t="e">
        <f t="shared" si="419"/>
        <v>#REF!</v>
      </c>
      <c r="BKM32" s="240" t="e">
        <f t="shared" ref="BKM32:BKV33" si="420">BKS32</f>
        <v>#REF!</v>
      </c>
      <c r="BKN32" s="240" t="e">
        <f t="shared" si="420"/>
        <v>#REF!</v>
      </c>
      <c r="BKO32" s="240" t="e">
        <f t="shared" si="420"/>
        <v>#REF!</v>
      </c>
      <c r="BKP32" s="240" t="e">
        <f t="shared" si="420"/>
        <v>#REF!</v>
      </c>
      <c r="BKQ32" s="240" t="e">
        <f t="shared" si="420"/>
        <v>#REF!</v>
      </c>
      <c r="BKR32" s="240" t="e">
        <f t="shared" si="420"/>
        <v>#REF!</v>
      </c>
      <c r="BKS32" s="240" t="e">
        <f t="shared" si="420"/>
        <v>#REF!</v>
      </c>
      <c r="BKT32" s="240" t="e">
        <f t="shared" si="420"/>
        <v>#REF!</v>
      </c>
      <c r="BKU32" s="240" t="e">
        <f t="shared" si="420"/>
        <v>#REF!</v>
      </c>
      <c r="BKV32" s="240" t="e">
        <f t="shared" si="420"/>
        <v>#REF!</v>
      </c>
      <c r="BKW32" s="240" t="e">
        <f t="shared" ref="BKW32:BLF33" si="421">BLC32</f>
        <v>#REF!</v>
      </c>
      <c r="BKX32" s="240" t="e">
        <f t="shared" si="421"/>
        <v>#REF!</v>
      </c>
      <c r="BKY32" s="240" t="e">
        <f t="shared" si="421"/>
        <v>#REF!</v>
      </c>
      <c r="BKZ32" s="240" t="e">
        <f t="shared" si="421"/>
        <v>#REF!</v>
      </c>
      <c r="BLA32" s="240" t="e">
        <f t="shared" si="421"/>
        <v>#REF!</v>
      </c>
      <c r="BLB32" s="240" t="e">
        <f t="shared" si="421"/>
        <v>#REF!</v>
      </c>
      <c r="BLC32" s="240" t="e">
        <f t="shared" si="421"/>
        <v>#REF!</v>
      </c>
      <c r="BLD32" s="240" t="e">
        <f t="shared" si="421"/>
        <v>#REF!</v>
      </c>
      <c r="BLE32" s="240" t="e">
        <f t="shared" si="421"/>
        <v>#REF!</v>
      </c>
      <c r="BLF32" s="240" t="e">
        <f t="shared" si="421"/>
        <v>#REF!</v>
      </c>
      <c r="BLG32" s="240" t="e">
        <f t="shared" ref="BLG32:BLP33" si="422">BLM32</f>
        <v>#REF!</v>
      </c>
      <c r="BLH32" s="240" t="e">
        <f t="shared" si="422"/>
        <v>#REF!</v>
      </c>
      <c r="BLI32" s="240" t="e">
        <f t="shared" si="422"/>
        <v>#REF!</v>
      </c>
      <c r="BLJ32" s="240" t="e">
        <f t="shared" si="422"/>
        <v>#REF!</v>
      </c>
      <c r="BLK32" s="240" t="e">
        <f t="shared" si="422"/>
        <v>#REF!</v>
      </c>
      <c r="BLL32" s="240" t="e">
        <f t="shared" si="422"/>
        <v>#REF!</v>
      </c>
      <c r="BLM32" s="240" t="e">
        <f t="shared" si="422"/>
        <v>#REF!</v>
      </c>
      <c r="BLN32" s="240" t="e">
        <f t="shared" si="422"/>
        <v>#REF!</v>
      </c>
      <c r="BLO32" s="240" t="e">
        <f t="shared" si="422"/>
        <v>#REF!</v>
      </c>
      <c r="BLP32" s="240" t="e">
        <f t="shared" si="422"/>
        <v>#REF!</v>
      </c>
      <c r="BLQ32" s="240" t="e">
        <f t="shared" ref="BLQ32:BLZ33" si="423">BLW32</f>
        <v>#REF!</v>
      </c>
      <c r="BLR32" s="240" t="e">
        <f t="shared" si="423"/>
        <v>#REF!</v>
      </c>
      <c r="BLS32" s="240" t="e">
        <f t="shared" si="423"/>
        <v>#REF!</v>
      </c>
      <c r="BLT32" s="240" t="e">
        <f t="shared" si="423"/>
        <v>#REF!</v>
      </c>
      <c r="BLU32" s="240" t="e">
        <f t="shared" si="423"/>
        <v>#REF!</v>
      </c>
      <c r="BLV32" s="240" t="e">
        <f t="shared" si="423"/>
        <v>#REF!</v>
      </c>
      <c r="BLW32" s="240" t="e">
        <f t="shared" si="423"/>
        <v>#REF!</v>
      </c>
      <c r="BLX32" s="240" t="e">
        <f t="shared" si="423"/>
        <v>#REF!</v>
      </c>
      <c r="BLY32" s="240" t="e">
        <f t="shared" si="423"/>
        <v>#REF!</v>
      </c>
      <c r="BLZ32" s="240" t="e">
        <f t="shared" si="423"/>
        <v>#REF!</v>
      </c>
      <c r="BMA32" s="240" t="e">
        <f t="shared" ref="BMA32:BMJ33" si="424">BMG32</f>
        <v>#REF!</v>
      </c>
      <c r="BMB32" s="240" t="e">
        <f t="shared" si="424"/>
        <v>#REF!</v>
      </c>
      <c r="BMC32" s="240" t="e">
        <f t="shared" si="424"/>
        <v>#REF!</v>
      </c>
      <c r="BMD32" s="240" t="e">
        <f t="shared" si="424"/>
        <v>#REF!</v>
      </c>
      <c r="BME32" s="240" t="e">
        <f t="shared" si="424"/>
        <v>#REF!</v>
      </c>
      <c r="BMF32" s="240" t="e">
        <f t="shared" si="424"/>
        <v>#REF!</v>
      </c>
      <c r="BMG32" s="240" t="e">
        <f t="shared" si="424"/>
        <v>#REF!</v>
      </c>
      <c r="BMH32" s="240" t="e">
        <f t="shared" si="424"/>
        <v>#REF!</v>
      </c>
      <c r="BMI32" s="240" t="e">
        <f t="shared" si="424"/>
        <v>#REF!</v>
      </c>
      <c r="BMJ32" s="240" t="e">
        <f t="shared" si="424"/>
        <v>#REF!</v>
      </c>
      <c r="BMK32" s="240" t="e">
        <f t="shared" ref="BMK32:BMT33" si="425">BMQ32</f>
        <v>#REF!</v>
      </c>
      <c r="BML32" s="240" t="e">
        <f t="shared" si="425"/>
        <v>#REF!</v>
      </c>
      <c r="BMM32" s="240" t="e">
        <f t="shared" si="425"/>
        <v>#REF!</v>
      </c>
      <c r="BMN32" s="240" t="e">
        <f t="shared" si="425"/>
        <v>#REF!</v>
      </c>
      <c r="BMO32" s="240" t="e">
        <f t="shared" si="425"/>
        <v>#REF!</v>
      </c>
      <c r="BMP32" s="240" t="e">
        <f t="shared" si="425"/>
        <v>#REF!</v>
      </c>
      <c r="BMQ32" s="240" t="e">
        <f t="shared" si="425"/>
        <v>#REF!</v>
      </c>
      <c r="BMR32" s="240" t="e">
        <f t="shared" si="425"/>
        <v>#REF!</v>
      </c>
      <c r="BMS32" s="240" t="e">
        <f t="shared" si="425"/>
        <v>#REF!</v>
      </c>
      <c r="BMT32" s="240" t="e">
        <f t="shared" si="425"/>
        <v>#REF!</v>
      </c>
      <c r="BMU32" s="240" t="e">
        <f t="shared" ref="BMU32:BND33" si="426">BNA32</f>
        <v>#REF!</v>
      </c>
      <c r="BMV32" s="240" t="e">
        <f t="shared" si="426"/>
        <v>#REF!</v>
      </c>
      <c r="BMW32" s="240" t="e">
        <f t="shared" si="426"/>
        <v>#REF!</v>
      </c>
      <c r="BMX32" s="240" t="e">
        <f t="shared" si="426"/>
        <v>#REF!</v>
      </c>
      <c r="BMY32" s="240" t="e">
        <f t="shared" si="426"/>
        <v>#REF!</v>
      </c>
      <c r="BMZ32" s="240" t="e">
        <f t="shared" si="426"/>
        <v>#REF!</v>
      </c>
      <c r="BNA32" s="240" t="e">
        <f t="shared" si="426"/>
        <v>#REF!</v>
      </c>
      <c r="BNB32" s="240" t="e">
        <f t="shared" si="426"/>
        <v>#REF!</v>
      </c>
      <c r="BNC32" s="240" t="e">
        <f t="shared" si="426"/>
        <v>#REF!</v>
      </c>
      <c r="BND32" s="240" t="e">
        <f t="shared" si="426"/>
        <v>#REF!</v>
      </c>
      <c r="BNE32" s="240" t="e">
        <f t="shared" ref="BNE32:BNN33" si="427">BNK32</f>
        <v>#REF!</v>
      </c>
      <c r="BNF32" s="240" t="e">
        <f t="shared" si="427"/>
        <v>#REF!</v>
      </c>
      <c r="BNG32" s="240" t="e">
        <f t="shared" si="427"/>
        <v>#REF!</v>
      </c>
      <c r="BNH32" s="240" t="e">
        <f t="shared" si="427"/>
        <v>#REF!</v>
      </c>
      <c r="BNI32" s="240" t="e">
        <f t="shared" si="427"/>
        <v>#REF!</v>
      </c>
      <c r="BNJ32" s="240" t="e">
        <f t="shared" si="427"/>
        <v>#REF!</v>
      </c>
      <c r="BNK32" s="240" t="e">
        <f t="shared" si="427"/>
        <v>#REF!</v>
      </c>
      <c r="BNL32" s="240" t="e">
        <f t="shared" si="427"/>
        <v>#REF!</v>
      </c>
      <c r="BNM32" s="240" t="e">
        <f t="shared" si="427"/>
        <v>#REF!</v>
      </c>
      <c r="BNN32" s="240" t="e">
        <f t="shared" si="427"/>
        <v>#REF!</v>
      </c>
      <c r="BNO32" s="240" t="e">
        <f t="shared" ref="BNO32:BNX33" si="428">BNU32</f>
        <v>#REF!</v>
      </c>
      <c r="BNP32" s="240" t="e">
        <f t="shared" si="428"/>
        <v>#REF!</v>
      </c>
      <c r="BNQ32" s="240" t="e">
        <f t="shared" si="428"/>
        <v>#REF!</v>
      </c>
      <c r="BNR32" s="240" t="e">
        <f t="shared" si="428"/>
        <v>#REF!</v>
      </c>
      <c r="BNS32" s="240" t="e">
        <f t="shared" si="428"/>
        <v>#REF!</v>
      </c>
      <c r="BNT32" s="240" t="e">
        <f t="shared" si="428"/>
        <v>#REF!</v>
      </c>
      <c r="BNU32" s="240" t="e">
        <f t="shared" si="428"/>
        <v>#REF!</v>
      </c>
      <c r="BNV32" s="240" t="e">
        <f t="shared" si="428"/>
        <v>#REF!</v>
      </c>
      <c r="BNW32" s="240" t="e">
        <f t="shared" si="428"/>
        <v>#REF!</v>
      </c>
      <c r="BNX32" s="240" t="e">
        <f t="shared" si="428"/>
        <v>#REF!</v>
      </c>
      <c r="BNY32" s="240" t="e">
        <f t="shared" ref="BNY32:BOH33" si="429">BOE32</f>
        <v>#REF!</v>
      </c>
      <c r="BNZ32" s="240" t="e">
        <f t="shared" si="429"/>
        <v>#REF!</v>
      </c>
      <c r="BOA32" s="240" t="e">
        <f t="shared" si="429"/>
        <v>#REF!</v>
      </c>
      <c r="BOB32" s="240" t="e">
        <f t="shared" si="429"/>
        <v>#REF!</v>
      </c>
      <c r="BOC32" s="240" t="e">
        <f t="shared" si="429"/>
        <v>#REF!</v>
      </c>
      <c r="BOD32" s="240" t="e">
        <f t="shared" si="429"/>
        <v>#REF!</v>
      </c>
      <c r="BOE32" s="240" t="e">
        <f t="shared" si="429"/>
        <v>#REF!</v>
      </c>
      <c r="BOF32" s="240" t="e">
        <f t="shared" si="429"/>
        <v>#REF!</v>
      </c>
      <c r="BOG32" s="240" t="e">
        <f t="shared" si="429"/>
        <v>#REF!</v>
      </c>
      <c r="BOH32" s="240" t="e">
        <f t="shared" si="429"/>
        <v>#REF!</v>
      </c>
      <c r="BOI32" s="240" t="e">
        <f t="shared" ref="BOI32:BOR33" si="430">BOO32</f>
        <v>#REF!</v>
      </c>
      <c r="BOJ32" s="240" t="e">
        <f t="shared" si="430"/>
        <v>#REF!</v>
      </c>
      <c r="BOK32" s="240" t="e">
        <f t="shared" si="430"/>
        <v>#REF!</v>
      </c>
      <c r="BOL32" s="240" t="e">
        <f t="shared" si="430"/>
        <v>#REF!</v>
      </c>
      <c r="BOM32" s="240" t="e">
        <f t="shared" si="430"/>
        <v>#REF!</v>
      </c>
      <c r="BON32" s="240" t="e">
        <f t="shared" si="430"/>
        <v>#REF!</v>
      </c>
      <c r="BOO32" s="240" t="e">
        <f t="shared" si="430"/>
        <v>#REF!</v>
      </c>
      <c r="BOP32" s="240" t="e">
        <f t="shared" si="430"/>
        <v>#REF!</v>
      </c>
      <c r="BOQ32" s="240" t="e">
        <f t="shared" si="430"/>
        <v>#REF!</v>
      </c>
      <c r="BOR32" s="240" t="e">
        <f t="shared" si="430"/>
        <v>#REF!</v>
      </c>
      <c r="BOS32" s="240" t="e">
        <f t="shared" ref="BOS32:BPB33" si="431">BOY32</f>
        <v>#REF!</v>
      </c>
      <c r="BOT32" s="240" t="e">
        <f t="shared" si="431"/>
        <v>#REF!</v>
      </c>
      <c r="BOU32" s="240" t="e">
        <f t="shared" si="431"/>
        <v>#REF!</v>
      </c>
      <c r="BOV32" s="240" t="e">
        <f t="shared" si="431"/>
        <v>#REF!</v>
      </c>
      <c r="BOW32" s="240" t="e">
        <f t="shared" si="431"/>
        <v>#REF!</v>
      </c>
      <c r="BOX32" s="240" t="e">
        <f t="shared" si="431"/>
        <v>#REF!</v>
      </c>
      <c r="BOY32" s="240" t="e">
        <f t="shared" si="431"/>
        <v>#REF!</v>
      </c>
      <c r="BOZ32" s="240" t="e">
        <f t="shared" si="431"/>
        <v>#REF!</v>
      </c>
      <c r="BPA32" s="240" t="e">
        <f t="shared" si="431"/>
        <v>#REF!</v>
      </c>
      <c r="BPB32" s="240" t="e">
        <f t="shared" si="431"/>
        <v>#REF!</v>
      </c>
      <c r="BPC32" s="240" t="e">
        <f t="shared" ref="BPC32:BPL33" si="432">BPI32</f>
        <v>#REF!</v>
      </c>
      <c r="BPD32" s="240" t="e">
        <f t="shared" si="432"/>
        <v>#REF!</v>
      </c>
      <c r="BPE32" s="240" t="e">
        <f t="shared" si="432"/>
        <v>#REF!</v>
      </c>
      <c r="BPF32" s="240" t="e">
        <f t="shared" si="432"/>
        <v>#REF!</v>
      </c>
      <c r="BPG32" s="240" t="e">
        <f t="shared" si="432"/>
        <v>#REF!</v>
      </c>
      <c r="BPH32" s="240" t="e">
        <f t="shared" si="432"/>
        <v>#REF!</v>
      </c>
      <c r="BPI32" s="240" t="e">
        <f t="shared" si="432"/>
        <v>#REF!</v>
      </c>
      <c r="BPJ32" s="240" t="e">
        <f t="shared" si="432"/>
        <v>#REF!</v>
      </c>
      <c r="BPK32" s="240" t="e">
        <f t="shared" si="432"/>
        <v>#REF!</v>
      </c>
      <c r="BPL32" s="240" t="e">
        <f t="shared" si="432"/>
        <v>#REF!</v>
      </c>
      <c r="BPM32" s="240" t="e">
        <f t="shared" ref="BPM32:BPV33" si="433">BPS32</f>
        <v>#REF!</v>
      </c>
      <c r="BPN32" s="240" t="e">
        <f t="shared" si="433"/>
        <v>#REF!</v>
      </c>
      <c r="BPO32" s="240" t="e">
        <f t="shared" si="433"/>
        <v>#REF!</v>
      </c>
      <c r="BPP32" s="240" t="e">
        <f t="shared" si="433"/>
        <v>#REF!</v>
      </c>
      <c r="BPQ32" s="240" t="e">
        <f t="shared" si="433"/>
        <v>#REF!</v>
      </c>
      <c r="BPR32" s="240" t="e">
        <f t="shared" si="433"/>
        <v>#REF!</v>
      </c>
      <c r="BPS32" s="240" t="e">
        <f t="shared" si="433"/>
        <v>#REF!</v>
      </c>
      <c r="BPT32" s="240" t="e">
        <f t="shared" si="433"/>
        <v>#REF!</v>
      </c>
      <c r="BPU32" s="240" t="e">
        <f t="shared" si="433"/>
        <v>#REF!</v>
      </c>
      <c r="BPV32" s="240" t="e">
        <f t="shared" si="433"/>
        <v>#REF!</v>
      </c>
      <c r="BPW32" s="240" t="e">
        <f t="shared" ref="BPW32:BQF33" si="434">BQC32</f>
        <v>#REF!</v>
      </c>
      <c r="BPX32" s="240" t="e">
        <f t="shared" si="434"/>
        <v>#REF!</v>
      </c>
      <c r="BPY32" s="240" t="e">
        <f t="shared" si="434"/>
        <v>#REF!</v>
      </c>
      <c r="BPZ32" s="240" t="e">
        <f t="shared" si="434"/>
        <v>#REF!</v>
      </c>
      <c r="BQA32" s="240" t="e">
        <f t="shared" si="434"/>
        <v>#REF!</v>
      </c>
      <c r="BQB32" s="240" t="e">
        <f t="shared" si="434"/>
        <v>#REF!</v>
      </c>
      <c r="BQC32" s="240" t="e">
        <f t="shared" si="434"/>
        <v>#REF!</v>
      </c>
      <c r="BQD32" s="240" t="e">
        <f t="shared" si="434"/>
        <v>#REF!</v>
      </c>
      <c r="BQE32" s="240" t="e">
        <f t="shared" si="434"/>
        <v>#REF!</v>
      </c>
      <c r="BQF32" s="240" t="e">
        <f t="shared" si="434"/>
        <v>#REF!</v>
      </c>
      <c r="BQG32" s="240" t="e">
        <f t="shared" ref="BQG32:BQP33" si="435">BQM32</f>
        <v>#REF!</v>
      </c>
      <c r="BQH32" s="240" t="e">
        <f t="shared" si="435"/>
        <v>#REF!</v>
      </c>
      <c r="BQI32" s="240" t="e">
        <f t="shared" si="435"/>
        <v>#REF!</v>
      </c>
      <c r="BQJ32" s="240" t="e">
        <f t="shared" si="435"/>
        <v>#REF!</v>
      </c>
      <c r="BQK32" s="240" t="e">
        <f t="shared" si="435"/>
        <v>#REF!</v>
      </c>
      <c r="BQL32" s="240" t="e">
        <f t="shared" si="435"/>
        <v>#REF!</v>
      </c>
      <c r="BQM32" s="240" t="e">
        <f t="shared" si="435"/>
        <v>#REF!</v>
      </c>
      <c r="BQN32" s="240" t="e">
        <f t="shared" si="435"/>
        <v>#REF!</v>
      </c>
      <c r="BQO32" s="240" t="e">
        <f t="shared" si="435"/>
        <v>#REF!</v>
      </c>
      <c r="BQP32" s="240" t="e">
        <f t="shared" si="435"/>
        <v>#REF!</v>
      </c>
      <c r="BQQ32" s="240" t="e">
        <f t="shared" ref="BQQ32:BQZ33" si="436">BQW32</f>
        <v>#REF!</v>
      </c>
      <c r="BQR32" s="240" t="e">
        <f t="shared" si="436"/>
        <v>#REF!</v>
      </c>
      <c r="BQS32" s="240" t="e">
        <f t="shared" si="436"/>
        <v>#REF!</v>
      </c>
      <c r="BQT32" s="240" t="e">
        <f t="shared" si="436"/>
        <v>#REF!</v>
      </c>
      <c r="BQU32" s="240" t="e">
        <f t="shared" si="436"/>
        <v>#REF!</v>
      </c>
      <c r="BQV32" s="240" t="e">
        <f t="shared" si="436"/>
        <v>#REF!</v>
      </c>
      <c r="BQW32" s="240" t="e">
        <f t="shared" si="436"/>
        <v>#REF!</v>
      </c>
      <c r="BQX32" s="240" t="e">
        <f t="shared" si="436"/>
        <v>#REF!</v>
      </c>
      <c r="BQY32" s="240" t="e">
        <f t="shared" si="436"/>
        <v>#REF!</v>
      </c>
      <c r="BQZ32" s="240" t="e">
        <f t="shared" si="436"/>
        <v>#REF!</v>
      </c>
      <c r="BRA32" s="240" t="e">
        <f t="shared" ref="BRA32:BRJ33" si="437">BRG32</f>
        <v>#REF!</v>
      </c>
      <c r="BRB32" s="240" t="e">
        <f t="shared" si="437"/>
        <v>#REF!</v>
      </c>
      <c r="BRC32" s="240" t="e">
        <f t="shared" si="437"/>
        <v>#REF!</v>
      </c>
      <c r="BRD32" s="240" t="e">
        <f t="shared" si="437"/>
        <v>#REF!</v>
      </c>
      <c r="BRE32" s="240" t="e">
        <f t="shared" si="437"/>
        <v>#REF!</v>
      </c>
      <c r="BRF32" s="240" t="e">
        <f t="shared" si="437"/>
        <v>#REF!</v>
      </c>
      <c r="BRG32" s="240" t="e">
        <f t="shared" si="437"/>
        <v>#REF!</v>
      </c>
      <c r="BRH32" s="240" t="e">
        <f t="shared" si="437"/>
        <v>#REF!</v>
      </c>
      <c r="BRI32" s="240" t="e">
        <f t="shared" si="437"/>
        <v>#REF!</v>
      </c>
      <c r="BRJ32" s="240" t="e">
        <f t="shared" si="437"/>
        <v>#REF!</v>
      </c>
      <c r="BRK32" s="240" t="e">
        <f t="shared" ref="BRK32:BRT33" si="438">BRQ32</f>
        <v>#REF!</v>
      </c>
      <c r="BRL32" s="240" t="e">
        <f t="shared" si="438"/>
        <v>#REF!</v>
      </c>
      <c r="BRM32" s="240" t="e">
        <f t="shared" si="438"/>
        <v>#REF!</v>
      </c>
      <c r="BRN32" s="240" t="e">
        <f t="shared" si="438"/>
        <v>#REF!</v>
      </c>
      <c r="BRO32" s="240" t="e">
        <f t="shared" si="438"/>
        <v>#REF!</v>
      </c>
      <c r="BRP32" s="240" t="e">
        <f t="shared" si="438"/>
        <v>#REF!</v>
      </c>
      <c r="BRQ32" s="240" t="e">
        <f t="shared" si="438"/>
        <v>#REF!</v>
      </c>
      <c r="BRR32" s="240" t="e">
        <f t="shared" si="438"/>
        <v>#REF!</v>
      </c>
      <c r="BRS32" s="240" t="e">
        <f t="shared" si="438"/>
        <v>#REF!</v>
      </c>
      <c r="BRT32" s="240" t="e">
        <f t="shared" si="438"/>
        <v>#REF!</v>
      </c>
      <c r="BRU32" s="240" t="e">
        <f t="shared" ref="BRU32:BSD33" si="439">BSA32</f>
        <v>#REF!</v>
      </c>
      <c r="BRV32" s="240" t="e">
        <f t="shared" si="439"/>
        <v>#REF!</v>
      </c>
      <c r="BRW32" s="240" t="e">
        <f t="shared" si="439"/>
        <v>#REF!</v>
      </c>
      <c r="BRX32" s="240" t="e">
        <f t="shared" si="439"/>
        <v>#REF!</v>
      </c>
      <c r="BRY32" s="240" t="e">
        <f t="shared" si="439"/>
        <v>#REF!</v>
      </c>
      <c r="BRZ32" s="240" t="e">
        <f t="shared" si="439"/>
        <v>#REF!</v>
      </c>
      <c r="BSA32" s="240" t="e">
        <f t="shared" si="439"/>
        <v>#REF!</v>
      </c>
      <c r="BSB32" s="240" t="e">
        <f t="shared" si="439"/>
        <v>#REF!</v>
      </c>
      <c r="BSC32" s="240" t="e">
        <f t="shared" si="439"/>
        <v>#REF!</v>
      </c>
      <c r="BSD32" s="240" t="e">
        <f t="shared" si="439"/>
        <v>#REF!</v>
      </c>
      <c r="BSE32" s="240" t="e">
        <f t="shared" ref="BSE32:BSN33" si="440">BSK32</f>
        <v>#REF!</v>
      </c>
      <c r="BSF32" s="240" t="e">
        <f t="shared" si="440"/>
        <v>#REF!</v>
      </c>
      <c r="BSG32" s="240" t="e">
        <f t="shared" si="440"/>
        <v>#REF!</v>
      </c>
      <c r="BSH32" s="240" t="e">
        <f t="shared" si="440"/>
        <v>#REF!</v>
      </c>
      <c r="BSI32" s="240" t="e">
        <f t="shared" si="440"/>
        <v>#REF!</v>
      </c>
      <c r="BSJ32" s="240" t="e">
        <f t="shared" si="440"/>
        <v>#REF!</v>
      </c>
      <c r="BSK32" s="240" t="e">
        <f t="shared" si="440"/>
        <v>#REF!</v>
      </c>
      <c r="BSL32" s="240" t="e">
        <f t="shared" si="440"/>
        <v>#REF!</v>
      </c>
      <c r="BSM32" s="240" t="e">
        <f t="shared" si="440"/>
        <v>#REF!</v>
      </c>
      <c r="BSN32" s="240" t="e">
        <f t="shared" si="440"/>
        <v>#REF!</v>
      </c>
      <c r="BSO32" s="240" t="e">
        <f t="shared" ref="BSO32:BSX33" si="441">BSU32</f>
        <v>#REF!</v>
      </c>
      <c r="BSP32" s="240" t="e">
        <f t="shared" si="441"/>
        <v>#REF!</v>
      </c>
      <c r="BSQ32" s="240" t="e">
        <f t="shared" si="441"/>
        <v>#REF!</v>
      </c>
      <c r="BSR32" s="240" t="e">
        <f t="shared" si="441"/>
        <v>#REF!</v>
      </c>
      <c r="BSS32" s="240" t="e">
        <f t="shared" si="441"/>
        <v>#REF!</v>
      </c>
      <c r="BST32" s="240" t="e">
        <f t="shared" si="441"/>
        <v>#REF!</v>
      </c>
      <c r="BSU32" s="240" t="e">
        <f t="shared" si="441"/>
        <v>#REF!</v>
      </c>
      <c r="BSV32" s="240" t="e">
        <f t="shared" si="441"/>
        <v>#REF!</v>
      </c>
      <c r="BSW32" s="240" t="e">
        <f t="shared" si="441"/>
        <v>#REF!</v>
      </c>
      <c r="BSX32" s="240" t="e">
        <f t="shared" si="441"/>
        <v>#REF!</v>
      </c>
      <c r="BSY32" s="240" t="e">
        <f t="shared" ref="BSY32:BTH33" si="442">BTE32</f>
        <v>#REF!</v>
      </c>
      <c r="BSZ32" s="240" t="e">
        <f t="shared" si="442"/>
        <v>#REF!</v>
      </c>
      <c r="BTA32" s="240" t="e">
        <f t="shared" si="442"/>
        <v>#REF!</v>
      </c>
      <c r="BTB32" s="240" t="e">
        <f t="shared" si="442"/>
        <v>#REF!</v>
      </c>
      <c r="BTC32" s="240" t="e">
        <f t="shared" si="442"/>
        <v>#REF!</v>
      </c>
      <c r="BTD32" s="240" t="e">
        <f t="shared" si="442"/>
        <v>#REF!</v>
      </c>
      <c r="BTE32" s="240" t="e">
        <f t="shared" si="442"/>
        <v>#REF!</v>
      </c>
      <c r="BTF32" s="240" t="e">
        <f t="shared" si="442"/>
        <v>#REF!</v>
      </c>
      <c r="BTG32" s="240" t="e">
        <f t="shared" si="442"/>
        <v>#REF!</v>
      </c>
      <c r="BTH32" s="240" t="e">
        <f t="shared" si="442"/>
        <v>#REF!</v>
      </c>
      <c r="BTI32" s="240" t="e">
        <f t="shared" ref="BTI32:BTR33" si="443">BTO32</f>
        <v>#REF!</v>
      </c>
      <c r="BTJ32" s="240" t="e">
        <f t="shared" si="443"/>
        <v>#REF!</v>
      </c>
      <c r="BTK32" s="240" t="e">
        <f t="shared" si="443"/>
        <v>#REF!</v>
      </c>
      <c r="BTL32" s="240" t="e">
        <f t="shared" si="443"/>
        <v>#REF!</v>
      </c>
      <c r="BTM32" s="240" t="e">
        <f t="shared" si="443"/>
        <v>#REF!</v>
      </c>
      <c r="BTN32" s="240" t="e">
        <f t="shared" si="443"/>
        <v>#REF!</v>
      </c>
      <c r="BTO32" s="240" t="e">
        <f t="shared" si="443"/>
        <v>#REF!</v>
      </c>
      <c r="BTP32" s="240" t="e">
        <f t="shared" si="443"/>
        <v>#REF!</v>
      </c>
      <c r="BTQ32" s="240" t="e">
        <f t="shared" si="443"/>
        <v>#REF!</v>
      </c>
      <c r="BTR32" s="240" t="e">
        <f t="shared" si="443"/>
        <v>#REF!</v>
      </c>
      <c r="BTS32" s="240" t="e">
        <f t="shared" ref="BTS32:BUB33" si="444">BTY32</f>
        <v>#REF!</v>
      </c>
      <c r="BTT32" s="240" t="e">
        <f t="shared" si="444"/>
        <v>#REF!</v>
      </c>
      <c r="BTU32" s="240" t="e">
        <f t="shared" si="444"/>
        <v>#REF!</v>
      </c>
      <c r="BTV32" s="240" t="e">
        <f t="shared" si="444"/>
        <v>#REF!</v>
      </c>
      <c r="BTW32" s="240" t="e">
        <f t="shared" si="444"/>
        <v>#REF!</v>
      </c>
      <c r="BTX32" s="240" t="e">
        <f t="shared" si="444"/>
        <v>#REF!</v>
      </c>
      <c r="BTY32" s="240" t="e">
        <f t="shared" si="444"/>
        <v>#REF!</v>
      </c>
      <c r="BTZ32" s="240" t="e">
        <f t="shared" si="444"/>
        <v>#REF!</v>
      </c>
      <c r="BUA32" s="240" t="e">
        <f t="shared" si="444"/>
        <v>#REF!</v>
      </c>
      <c r="BUB32" s="240" t="e">
        <f t="shared" si="444"/>
        <v>#REF!</v>
      </c>
      <c r="BUC32" s="240" t="e">
        <f t="shared" ref="BUC32:BUL33" si="445">BUI32</f>
        <v>#REF!</v>
      </c>
      <c r="BUD32" s="240" t="e">
        <f t="shared" si="445"/>
        <v>#REF!</v>
      </c>
      <c r="BUE32" s="240" t="e">
        <f t="shared" si="445"/>
        <v>#REF!</v>
      </c>
      <c r="BUF32" s="240" t="e">
        <f t="shared" si="445"/>
        <v>#REF!</v>
      </c>
      <c r="BUG32" s="240" t="e">
        <f t="shared" si="445"/>
        <v>#REF!</v>
      </c>
      <c r="BUH32" s="240" t="e">
        <f t="shared" si="445"/>
        <v>#REF!</v>
      </c>
      <c r="BUI32" s="240" t="e">
        <f t="shared" si="445"/>
        <v>#REF!</v>
      </c>
      <c r="BUJ32" s="240" t="e">
        <f t="shared" si="445"/>
        <v>#REF!</v>
      </c>
      <c r="BUK32" s="240" t="e">
        <f t="shared" si="445"/>
        <v>#REF!</v>
      </c>
      <c r="BUL32" s="240" t="e">
        <f t="shared" si="445"/>
        <v>#REF!</v>
      </c>
      <c r="BUM32" s="240" t="e">
        <f t="shared" ref="BUM32:BUV33" si="446">BUS32</f>
        <v>#REF!</v>
      </c>
      <c r="BUN32" s="240" t="e">
        <f t="shared" si="446"/>
        <v>#REF!</v>
      </c>
      <c r="BUO32" s="240" t="e">
        <f t="shared" si="446"/>
        <v>#REF!</v>
      </c>
      <c r="BUP32" s="240" t="e">
        <f t="shared" si="446"/>
        <v>#REF!</v>
      </c>
      <c r="BUQ32" s="240" t="e">
        <f t="shared" si="446"/>
        <v>#REF!</v>
      </c>
      <c r="BUR32" s="240" t="e">
        <f t="shared" si="446"/>
        <v>#REF!</v>
      </c>
      <c r="BUS32" s="240" t="e">
        <f t="shared" si="446"/>
        <v>#REF!</v>
      </c>
      <c r="BUT32" s="240" t="e">
        <f t="shared" si="446"/>
        <v>#REF!</v>
      </c>
      <c r="BUU32" s="240" t="e">
        <f t="shared" si="446"/>
        <v>#REF!</v>
      </c>
      <c r="BUV32" s="240" t="e">
        <f t="shared" si="446"/>
        <v>#REF!</v>
      </c>
      <c r="BUW32" s="240" t="e">
        <f t="shared" ref="BUW32:BVF33" si="447">BVC32</f>
        <v>#REF!</v>
      </c>
      <c r="BUX32" s="240" t="e">
        <f t="shared" si="447"/>
        <v>#REF!</v>
      </c>
      <c r="BUY32" s="240" t="e">
        <f t="shared" si="447"/>
        <v>#REF!</v>
      </c>
      <c r="BUZ32" s="240" t="e">
        <f t="shared" si="447"/>
        <v>#REF!</v>
      </c>
      <c r="BVA32" s="240" t="e">
        <f t="shared" si="447"/>
        <v>#REF!</v>
      </c>
      <c r="BVB32" s="240" t="e">
        <f t="shared" si="447"/>
        <v>#REF!</v>
      </c>
      <c r="BVC32" s="240" t="e">
        <f t="shared" si="447"/>
        <v>#REF!</v>
      </c>
      <c r="BVD32" s="240" t="e">
        <f t="shared" si="447"/>
        <v>#REF!</v>
      </c>
      <c r="BVE32" s="240" t="e">
        <f t="shared" si="447"/>
        <v>#REF!</v>
      </c>
      <c r="BVF32" s="240" t="e">
        <f t="shared" si="447"/>
        <v>#REF!</v>
      </c>
      <c r="BVG32" s="240" t="e">
        <f t="shared" ref="BVG32:BVP33" si="448">BVM32</f>
        <v>#REF!</v>
      </c>
      <c r="BVH32" s="240" t="e">
        <f t="shared" si="448"/>
        <v>#REF!</v>
      </c>
      <c r="BVI32" s="240" t="e">
        <f t="shared" si="448"/>
        <v>#REF!</v>
      </c>
      <c r="BVJ32" s="240" t="e">
        <f t="shared" si="448"/>
        <v>#REF!</v>
      </c>
      <c r="BVK32" s="240" t="e">
        <f t="shared" si="448"/>
        <v>#REF!</v>
      </c>
      <c r="BVL32" s="240" t="e">
        <f t="shared" si="448"/>
        <v>#REF!</v>
      </c>
      <c r="BVM32" s="240" t="e">
        <f t="shared" si="448"/>
        <v>#REF!</v>
      </c>
      <c r="BVN32" s="240" t="e">
        <f t="shared" si="448"/>
        <v>#REF!</v>
      </c>
      <c r="BVO32" s="240" t="e">
        <f t="shared" si="448"/>
        <v>#REF!</v>
      </c>
      <c r="BVP32" s="240" t="e">
        <f t="shared" si="448"/>
        <v>#REF!</v>
      </c>
      <c r="BVQ32" s="240" t="e">
        <f t="shared" ref="BVQ32:BVZ33" si="449">BVW32</f>
        <v>#REF!</v>
      </c>
      <c r="BVR32" s="240" t="e">
        <f t="shared" si="449"/>
        <v>#REF!</v>
      </c>
      <c r="BVS32" s="240" t="e">
        <f t="shared" si="449"/>
        <v>#REF!</v>
      </c>
      <c r="BVT32" s="240" t="e">
        <f t="shared" si="449"/>
        <v>#REF!</v>
      </c>
      <c r="BVU32" s="240" t="e">
        <f t="shared" si="449"/>
        <v>#REF!</v>
      </c>
      <c r="BVV32" s="240" t="e">
        <f t="shared" si="449"/>
        <v>#REF!</v>
      </c>
      <c r="BVW32" s="240" t="e">
        <f t="shared" si="449"/>
        <v>#REF!</v>
      </c>
      <c r="BVX32" s="240" t="e">
        <f t="shared" si="449"/>
        <v>#REF!</v>
      </c>
      <c r="BVY32" s="240" t="e">
        <f t="shared" si="449"/>
        <v>#REF!</v>
      </c>
      <c r="BVZ32" s="240" t="e">
        <f t="shared" si="449"/>
        <v>#REF!</v>
      </c>
      <c r="BWA32" s="240" t="e">
        <f t="shared" ref="BWA32:BWJ33" si="450">BWG32</f>
        <v>#REF!</v>
      </c>
      <c r="BWB32" s="240" t="e">
        <f t="shared" si="450"/>
        <v>#REF!</v>
      </c>
      <c r="BWC32" s="240" t="e">
        <f t="shared" si="450"/>
        <v>#REF!</v>
      </c>
      <c r="BWD32" s="240" t="e">
        <f t="shared" si="450"/>
        <v>#REF!</v>
      </c>
      <c r="BWE32" s="240" t="e">
        <f t="shared" si="450"/>
        <v>#REF!</v>
      </c>
      <c r="BWF32" s="240" t="e">
        <f t="shared" si="450"/>
        <v>#REF!</v>
      </c>
      <c r="BWG32" s="240" t="e">
        <f t="shared" si="450"/>
        <v>#REF!</v>
      </c>
      <c r="BWH32" s="240" t="e">
        <f t="shared" si="450"/>
        <v>#REF!</v>
      </c>
      <c r="BWI32" s="240" t="e">
        <f t="shared" si="450"/>
        <v>#REF!</v>
      </c>
      <c r="BWJ32" s="240" t="e">
        <f t="shared" si="450"/>
        <v>#REF!</v>
      </c>
      <c r="BWK32" s="240" t="e">
        <f t="shared" ref="BWK32:BWT33" si="451">BWQ32</f>
        <v>#REF!</v>
      </c>
      <c r="BWL32" s="240" t="e">
        <f t="shared" si="451"/>
        <v>#REF!</v>
      </c>
      <c r="BWM32" s="240" t="e">
        <f t="shared" si="451"/>
        <v>#REF!</v>
      </c>
      <c r="BWN32" s="240" t="e">
        <f t="shared" si="451"/>
        <v>#REF!</v>
      </c>
      <c r="BWO32" s="240" t="e">
        <f t="shared" si="451"/>
        <v>#REF!</v>
      </c>
      <c r="BWP32" s="240" t="e">
        <f t="shared" si="451"/>
        <v>#REF!</v>
      </c>
      <c r="BWQ32" s="240" t="e">
        <f t="shared" si="451"/>
        <v>#REF!</v>
      </c>
      <c r="BWR32" s="240" t="e">
        <f t="shared" si="451"/>
        <v>#REF!</v>
      </c>
      <c r="BWS32" s="240" t="e">
        <f t="shared" si="451"/>
        <v>#REF!</v>
      </c>
      <c r="BWT32" s="240" t="e">
        <f t="shared" si="451"/>
        <v>#REF!</v>
      </c>
      <c r="BWU32" s="240" t="e">
        <f t="shared" ref="BWU32:BXD33" si="452">BXA32</f>
        <v>#REF!</v>
      </c>
      <c r="BWV32" s="240" t="e">
        <f t="shared" si="452"/>
        <v>#REF!</v>
      </c>
      <c r="BWW32" s="240" t="e">
        <f t="shared" si="452"/>
        <v>#REF!</v>
      </c>
      <c r="BWX32" s="240" t="e">
        <f t="shared" si="452"/>
        <v>#REF!</v>
      </c>
      <c r="BWY32" s="240" t="e">
        <f t="shared" si="452"/>
        <v>#REF!</v>
      </c>
      <c r="BWZ32" s="240" t="e">
        <f t="shared" si="452"/>
        <v>#REF!</v>
      </c>
      <c r="BXA32" s="240" t="e">
        <f t="shared" si="452"/>
        <v>#REF!</v>
      </c>
      <c r="BXB32" s="240" t="e">
        <f t="shared" si="452"/>
        <v>#REF!</v>
      </c>
      <c r="BXC32" s="240" t="e">
        <f t="shared" si="452"/>
        <v>#REF!</v>
      </c>
      <c r="BXD32" s="240" t="e">
        <f t="shared" si="452"/>
        <v>#REF!</v>
      </c>
      <c r="BXE32" s="240" t="e">
        <f t="shared" ref="BXE32:BXN33" si="453">BXK32</f>
        <v>#REF!</v>
      </c>
      <c r="BXF32" s="240" t="e">
        <f t="shared" si="453"/>
        <v>#REF!</v>
      </c>
      <c r="BXG32" s="240" t="e">
        <f t="shared" si="453"/>
        <v>#REF!</v>
      </c>
      <c r="BXH32" s="240" t="e">
        <f t="shared" si="453"/>
        <v>#REF!</v>
      </c>
      <c r="BXI32" s="240" t="e">
        <f t="shared" si="453"/>
        <v>#REF!</v>
      </c>
      <c r="BXJ32" s="240" t="e">
        <f t="shared" si="453"/>
        <v>#REF!</v>
      </c>
      <c r="BXK32" s="240" t="e">
        <f t="shared" si="453"/>
        <v>#REF!</v>
      </c>
      <c r="BXL32" s="240" t="e">
        <f t="shared" si="453"/>
        <v>#REF!</v>
      </c>
      <c r="BXM32" s="240" t="e">
        <f t="shared" si="453"/>
        <v>#REF!</v>
      </c>
      <c r="BXN32" s="240" t="e">
        <f t="shared" si="453"/>
        <v>#REF!</v>
      </c>
      <c r="BXO32" s="240" t="e">
        <f t="shared" ref="BXO32:BXX33" si="454">BXU32</f>
        <v>#REF!</v>
      </c>
      <c r="BXP32" s="240" t="e">
        <f t="shared" si="454"/>
        <v>#REF!</v>
      </c>
      <c r="BXQ32" s="240" t="e">
        <f t="shared" si="454"/>
        <v>#REF!</v>
      </c>
      <c r="BXR32" s="240" t="e">
        <f t="shared" si="454"/>
        <v>#REF!</v>
      </c>
      <c r="BXS32" s="240" t="e">
        <f t="shared" si="454"/>
        <v>#REF!</v>
      </c>
      <c r="BXT32" s="240" t="e">
        <f t="shared" si="454"/>
        <v>#REF!</v>
      </c>
      <c r="BXU32" s="240" t="e">
        <f t="shared" si="454"/>
        <v>#REF!</v>
      </c>
      <c r="BXV32" s="240" t="e">
        <f t="shared" si="454"/>
        <v>#REF!</v>
      </c>
      <c r="BXW32" s="240" t="e">
        <f t="shared" si="454"/>
        <v>#REF!</v>
      </c>
      <c r="BXX32" s="240" t="e">
        <f t="shared" si="454"/>
        <v>#REF!</v>
      </c>
      <c r="BXY32" s="240" t="e">
        <f t="shared" ref="BXY32:BYH33" si="455">BYE32</f>
        <v>#REF!</v>
      </c>
      <c r="BXZ32" s="240" t="e">
        <f t="shared" si="455"/>
        <v>#REF!</v>
      </c>
      <c r="BYA32" s="240" t="e">
        <f t="shared" si="455"/>
        <v>#REF!</v>
      </c>
      <c r="BYB32" s="240" t="e">
        <f t="shared" si="455"/>
        <v>#REF!</v>
      </c>
      <c r="BYC32" s="240" t="e">
        <f t="shared" si="455"/>
        <v>#REF!</v>
      </c>
      <c r="BYD32" s="240" t="e">
        <f t="shared" si="455"/>
        <v>#REF!</v>
      </c>
      <c r="BYE32" s="240" t="e">
        <f t="shared" si="455"/>
        <v>#REF!</v>
      </c>
      <c r="BYF32" s="240" t="e">
        <f t="shared" si="455"/>
        <v>#REF!</v>
      </c>
      <c r="BYG32" s="240" t="e">
        <f t="shared" si="455"/>
        <v>#REF!</v>
      </c>
      <c r="BYH32" s="240" t="e">
        <f t="shared" si="455"/>
        <v>#REF!</v>
      </c>
      <c r="BYI32" s="240" t="e">
        <f t="shared" ref="BYI32:BYR33" si="456">BYO32</f>
        <v>#REF!</v>
      </c>
      <c r="BYJ32" s="240" t="e">
        <f t="shared" si="456"/>
        <v>#REF!</v>
      </c>
      <c r="BYK32" s="240" t="e">
        <f t="shared" si="456"/>
        <v>#REF!</v>
      </c>
      <c r="BYL32" s="240" t="e">
        <f t="shared" si="456"/>
        <v>#REF!</v>
      </c>
      <c r="BYM32" s="240" t="e">
        <f t="shared" si="456"/>
        <v>#REF!</v>
      </c>
      <c r="BYN32" s="240" t="e">
        <f t="shared" si="456"/>
        <v>#REF!</v>
      </c>
      <c r="BYO32" s="240" t="e">
        <f t="shared" si="456"/>
        <v>#REF!</v>
      </c>
      <c r="BYP32" s="240" t="e">
        <f t="shared" si="456"/>
        <v>#REF!</v>
      </c>
      <c r="BYQ32" s="240" t="e">
        <f t="shared" si="456"/>
        <v>#REF!</v>
      </c>
      <c r="BYR32" s="240" t="e">
        <f t="shared" si="456"/>
        <v>#REF!</v>
      </c>
      <c r="BYS32" s="240" t="e">
        <f t="shared" ref="BYS32:BZB33" si="457">BYY32</f>
        <v>#REF!</v>
      </c>
      <c r="BYT32" s="240" t="e">
        <f t="shared" si="457"/>
        <v>#REF!</v>
      </c>
      <c r="BYU32" s="240" t="e">
        <f t="shared" si="457"/>
        <v>#REF!</v>
      </c>
      <c r="BYV32" s="240" t="e">
        <f t="shared" si="457"/>
        <v>#REF!</v>
      </c>
      <c r="BYW32" s="240" t="e">
        <f t="shared" si="457"/>
        <v>#REF!</v>
      </c>
      <c r="BYX32" s="240" t="e">
        <f t="shared" si="457"/>
        <v>#REF!</v>
      </c>
      <c r="BYY32" s="240" t="e">
        <f t="shared" si="457"/>
        <v>#REF!</v>
      </c>
      <c r="BYZ32" s="240" t="e">
        <f t="shared" si="457"/>
        <v>#REF!</v>
      </c>
      <c r="BZA32" s="240" t="e">
        <f t="shared" si="457"/>
        <v>#REF!</v>
      </c>
      <c r="BZB32" s="240" t="e">
        <f t="shared" si="457"/>
        <v>#REF!</v>
      </c>
      <c r="BZC32" s="240" t="e">
        <f t="shared" ref="BZC32:BZL33" si="458">BZI32</f>
        <v>#REF!</v>
      </c>
      <c r="BZD32" s="240" t="e">
        <f t="shared" si="458"/>
        <v>#REF!</v>
      </c>
      <c r="BZE32" s="240" t="e">
        <f t="shared" si="458"/>
        <v>#REF!</v>
      </c>
      <c r="BZF32" s="240" t="e">
        <f t="shared" si="458"/>
        <v>#REF!</v>
      </c>
      <c r="BZG32" s="240" t="e">
        <f t="shared" si="458"/>
        <v>#REF!</v>
      </c>
      <c r="BZH32" s="240" t="e">
        <f t="shared" si="458"/>
        <v>#REF!</v>
      </c>
      <c r="BZI32" s="240" t="e">
        <f t="shared" si="458"/>
        <v>#REF!</v>
      </c>
      <c r="BZJ32" s="240" t="e">
        <f t="shared" si="458"/>
        <v>#REF!</v>
      </c>
      <c r="BZK32" s="240" t="e">
        <f t="shared" si="458"/>
        <v>#REF!</v>
      </c>
      <c r="BZL32" s="240" t="e">
        <f t="shared" si="458"/>
        <v>#REF!</v>
      </c>
      <c r="BZM32" s="240" t="e">
        <f t="shared" ref="BZM32:BZV33" si="459">BZS32</f>
        <v>#REF!</v>
      </c>
      <c r="BZN32" s="240" t="e">
        <f t="shared" si="459"/>
        <v>#REF!</v>
      </c>
      <c r="BZO32" s="240" t="e">
        <f t="shared" si="459"/>
        <v>#REF!</v>
      </c>
      <c r="BZP32" s="240" t="e">
        <f t="shared" si="459"/>
        <v>#REF!</v>
      </c>
      <c r="BZQ32" s="240" t="e">
        <f t="shared" si="459"/>
        <v>#REF!</v>
      </c>
      <c r="BZR32" s="240" t="e">
        <f t="shared" si="459"/>
        <v>#REF!</v>
      </c>
      <c r="BZS32" s="240" t="e">
        <f t="shared" si="459"/>
        <v>#REF!</v>
      </c>
      <c r="BZT32" s="240" t="e">
        <f t="shared" si="459"/>
        <v>#REF!</v>
      </c>
      <c r="BZU32" s="240" t="e">
        <f t="shared" si="459"/>
        <v>#REF!</v>
      </c>
      <c r="BZV32" s="240" t="e">
        <f t="shared" si="459"/>
        <v>#REF!</v>
      </c>
      <c r="BZW32" s="240" t="e">
        <f t="shared" ref="BZW32:CAF33" si="460">CAC32</f>
        <v>#REF!</v>
      </c>
      <c r="BZX32" s="240" t="e">
        <f t="shared" si="460"/>
        <v>#REF!</v>
      </c>
      <c r="BZY32" s="240" t="e">
        <f t="shared" si="460"/>
        <v>#REF!</v>
      </c>
      <c r="BZZ32" s="240" t="e">
        <f t="shared" si="460"/>
        <v>#REF!</v>
      </c>
      <c r="CAA32" s="240" t="e">
        <f t="shared" si="460"/>
        <v>#REF!</v>
      </c>
      <c r="CAB32" s="240" t="e">
        <f t="shared" si="460"/>
        <v>#REF!</v>
      </c>
      <c r="CAC32" s="240" t="e">
        <f t="shared" si="460"/>
        <v>#REF!</v>
      </c>
      <c r="CAD32" s="240" t="e">
        <f t="shared" si="460"/>
        <v>#REF!</v>
      </c>
      <c r="CAE32" s="240" t="e">
        <f t="shared" si="460"/>
        <v>#REF!</v>
      </c>
      <c r="CAF32" s="240" t="e">
        <f t="shared" si="460"/>
        <v>#REF!</v>
      </c>
      <c r="CAG32" s="240" t="e">
        <f t="shared" ref="CAG32:CAP33" si="461">CAM32</f>
        <v>#REF!</v>
      </c>
      <c r="CAH32" s="240" t="e">
        <f t="shared" si="461"/>
        <v>#REF!</v>
      </c>
      <c r="CAI32" s="240" t="e">
        <f t="shared" si="461"/>
        <v>#REF!</v>
      </c>
      <c r="CAJ32" s="240" t="e">
        <f t="shared" si="461"/>
        <v>#REF!</v>
      </c>
      <c r="CAK32" s="240" t="e">
        <f t="shared" si="461"/>
        <v>#REF!</v>
      </c>
      <c r="CAL32" s="240" t="e">
        <f t="shared" si="461"/>
        <v>#REF!</v>
      </c>
      <c r="CAM32" s="240" t="e">
        <f t="shared" si="461"/>
        <v>#REF!</v>
      </c>
      <c r="CAN32" s="240" t="e">
        <f t="shared" si="461"/>
        <v>#REF!</v>
      </c>
      <c r="CAO32" s="240" t="e">
        <f t="shared" si="461"/>
        <v>#REF!</v>
      </c>
      <c r="CAP32" s="240" t="e">
        <f t="shared" si="461"/>
        <v>#REF!</v>
      </c>
      <c r="CAQ32" s="240" t="e">
        <f t="shared" ref="CAQ32:CAZ33" si="462">CAW32</f>
        <v>#REF!</v>
      </c>
      <c r="CAR32" s="240" t="e">
        <f t="shared" si="462"/>
        <v>#REF!</v>
      </c>
      <c r="CAS32" s="240" t="e">
        <f t="shared" si="462"/>
        <v>#REF!</v>
      </c>
      <c r="CAT32" s="240" t="e">
        <f t="shared" si="462"/>
        <v>#REF!</v>
      </c>
      <c r="CAU32" s="240" t="e">
        <f t="shared" si="462"/>
        <v>#REF!</v>
      </c>
      <c r="CAV32" s="240" t="e">
        <f t="shared" si="462"/>
        <v>#REF!</v>
      </c>
      <c r="CAW32" s="240" t="e">
        <f t="shared" si="462"/>
        <v>#REF!</v>
      </c>
      <c r="CAX32" s="240" t="e">
        <f t="shared" si="462"/>
        <v>#REF!</v>
      </c>
      <c r="CAY32" s="240" t="e">
        <f t="shared" si="462"/>
        <v>#REF!</v>
      </c>
      <c r="CAZ32" s="240" t="e">
        <f t="shared" si="462"/>
        <v>#REF!</v>
      </c>
      <c r="CBA32" s="240" t="e">
        <f t="shared" ref="CBA32:CBJ33" si="463">CBG32</f>
        <v>#REF!</v>
      </c>
      <c r="CBB32" s="240" t="e">
        <f t="shared" si="463"/>
        <v>#REF!</v>
      </c>
      <c r="CBC32" s="240" t="e">
        <f t="shared" si="463"/>
        <v>#REF!</v>
      </c>
      <c r="CBD32" s="240" t="e">
        <f t="shared" si="463"/>
        <v>#REF!</v>
      </c>
      <c r="CBE32" s="240" t="e">
        <f t="shared" si="463"/>
        <v>#REF!</v>
      </c>
      <c r="CBF32" s="240" t="e">
        <f t="shared" si="463"/>
        <v>#REF!</v>
      </c>
      <c r="CBG32" s="240" t="e">
        <f t="shared" si="463"/>
        <v>#REF!</v>
      </c>
      <c r="CBH32" s="240" t="e">
        <f t="shared" si="463"/>
        <v>#REF!</v>
      </c>
      <c r="CBI32" s="240" t="e">
        <f t="shared" si="463"/>
        <v>#REF!</v>
      </c>
      <c r="CBJ32" s="240" t="e">
        <f t="shared" si="463"/>
        <v>#REF!</v>
      </c>
      <c r="CBK32" s="240" t="e">
        <f t="shared" ref="CBK32:CBT33" si="464">CBQ32</f>
        <v>#REF!</v>
      </c>
      <c r="CBL32" s="240" t="e">
        <f t="shared" si="464"/>
        <v>#REF!</v>
      </c>
      <c r="CBM32" s="240" t="e">
        <f t="shared" si="464"/>
        <v>#REF!</v>
      </c>
      <c r="CBN32" s="240" t="e">
        <f t="shared" si="464"/>
        <v>#REF!</v>
      </c>
      <c r="CBO32" s="240" t="e">
        <f t="shared" si="464"/>
        <v>#REF!</v>
      </c>
      <c r="CBP32" s="240" t="e">
        <f t="shared" si="464"/>
        <v>#REF!</v>
      </c>
      <c r="CBQ32" s="240" t="e">
        <f t="shared" si="464"/>
        <v>#REF!</v>
      </c>
      <c r="CBR32" s="240" t="e">
        <f t="shared" si="464"/>
        <v>#REF!</v>
      </c>
      <c r="CBS32" s="240" t="e">
        <f t="shared" si="464"/>
        <v>#REF!</v>
      </c>
      <c r="CBT32" s="240" t="e">
        <f t="shared" si="464"/>
        <v>#REF!</v>
      </c>
      <c r="CBU32" s="240" t="e">
        <f t="shared" ref="CBU32:CCD33" si="465">CCA32</f>
        <v>#REF!</v>
      </c>
      <c r="CBV32" s="240" t="e">
        <f t="shared" si="465"/>
        <v>#REF!</v>
      </c>
      <c r="CBW32" s="240" t="e">
        <f t="shared" si="465"/>
        <v>#REF!</v>
      </c>
      <c r="CBX32" s="240" t="e">
        <f t="shared" si="465"/>
        <v>#REF!</v>
      </c>
      <c r="CBY32" s="240" t="e">
        <f t="shared" si="465"/>
        <v>#REF!</v>
      </c>
      <c r="CBZ32" s="240" t="e">
        <f t="shared" si="465"/>
        <v>#REF!</v>
      </c>
      <c r="CCA32" s="240" t="e">
        <f t="shared" si="465"/>
        <v>#REF!</v>
      </c>
      <c r="CCB32" s="240" t="e">
        <f t="shared" si="465"/>
        <v>#REF!</v>
      </c>
      <c r="CCC32" s="240" t="e">
        <f t="shared" si="465"/>
        <v>#REF!</v>
      </c>
      <c r="CCD32" s="240" t="e">
        <f t="shared" si="465"/>
        <v>#REF!</v>
      </c>
      <c r="CCE32" s="240" t="e">
        <f t="shared" ref="CCE32:CCN33" si="466">CCK32</f>
        <v>#REF!</v>
      </c>
      <c r="CCF32" s="240" t="e">
        <f t="shared" si="466"/>
        <v>#REF!</v>
      </c>
      <c r="CCG32" s="240" t="e">
        <f t="shared" si="466"/>
        <v>#REF!</v>
      </c>
      <c r="CCH32" s="240" t="e">
        <f t="shared" si="466"/>
        <v>#REF!</v>
      </c>
      <c r="CCI32" s="240" t="e">
        <f t="shared" si="466"/>
        <v>#REF!</v>
      </c>
      <c r="CCJ32" s="240" t="e">
        <f t="shared" si="466"/>
        <v>#REF!</v>
      </c>
      <c r="CCK32" s="240" t="e">
        <f t="shared" si="466"/>
        <v>#REF!</v>
      </c>
      <c r="CCL32" s="240" t="e">
        <f t="shared" si="466"/>
        <v>#REF!</v>
      </c>
      <c r="CCM32" s="240" t="e">
        <f t="shared" si="466"/>
        <v>#REF!</v>
      </c>
      <c r="CCN32" s="240" t="e">
        <f t="shared" si="466"/>
        <v>#REF!</v>
      </c>
      <c r="CCO32" s="240" t="e">
        <f t="shared" ref="CCO32:CCX33" si="467">CCU32</f>
        <v>#REF!</v>
      </c>
      <c r="CCP32" s="240" t="e">
        <f t="shared" si="467"/>
        <v>#REF!</v>
      </c>
      <c r="CCQ32" s="240" t="e">
        <f t="shared" si="467"/>
        <v>#REF!</v>
      </c>
      <c r="CCR32" s="240" t="e">
        <f t="shared" si="467"/>
        <v>#REF!</v>
      </c>
      <c r="CCS32" s="240" t="e">
        <f t="shared" si="467"/>
        <v>#REF!</v>
      </c>
      <c r="CCT32" s="240" t="e">
        <f t="shared" si="467"/>
        <v>#REF!</v>
      </c>
      <c r="CCU32" s="240" t="e">
        <f t="shared" si="467"/>
        <v>#REF!</v>
      </c>
      <c r="CCV32" s="240" t="e">
        <f t="shared" si="467"/>
        <v>#REF!</v>
      </c>
      <c r="CCW32" s="240" t="e">
        <f t="shared" si="467"/>
        <v>#REF!</v>
      </c>
      <c r="CCX32" s="240" t="e">
        <f t="shared" si="467"/>
        <v>#REF!</v>
      </c>
      <c r="CCY32" s="240" t="e">
        <f t="shared" ref="CCY32:CDH33" si="468">CDE32</f>
        <v>#REF!</v>
      </c>
      <c r="CCZ32" s="240" t="e">
        <f t="shared" si="468"/>
        <v>#REF!</v>
      </c>
      <c r="CDA32" s="240" t="e">
        <f t="shared" si="468"/>
        <v>#REF!</v>
      </c>
      <c r="CDB32" s="240" t="e">
        <f t="shared" si="468"/>
        <v>#REF!</v>
      </c>
      <c r="CDC32" s="240" t="e">
        <f t="shared" si="468"/>
        <v>#REF!</v>
      </c>
      <c r="CDD32" s="240" t="e">
        <f t="shared" si="468"/>
        <v>#REF!</v>
      </c>
      <c r="CDE32" s="240" t="e">
        <f t="shared" si="468"/>
        <v>#REF!</v>
      </c>
      <c r="CDF32" s="240" t="e">
        <f t="shared" si="468"/>
        <v>#REF!</v>
      </c>
      <c r="CDG32" s="240" t="e">
        <f t="shared" si="468"/>
        <v>#REF!</v>
      </c>
      <c r="CDH32" s="240" t="e">
        <f t="shared" si="468"/>
        <v>#REF!</v>
      </c>
      <c r="CDI32" s="240" t="e">
        <f t="shared" ref="CDI32:CDR33" si="469">CDO32</f>
        <v>#REF!</v>
      </c>
      <c r="CDJ32" s="240" t="e">
        <f t="shared" si="469"/>
        <v>#REF!</v>
      </c>
      <c r="CDK32" s="240" t="e">
        <f t="shared" si="469"/>
        <v>#REF!</v>
      </c>
      <c r="CDL32" s="240" t="e">
        <f t="shared" si="469"/>
        <v>#REF!</v>
      </c>
      <c r="CDM32" s="240" t="e">
        <f t="shared" si="469"/>
        <v>#REF!</v>
      </c>
      <c r="CDN32" s="240" t="e">
        <f t="shared" si="469"/>
        <v>#REF!</v>
      </c>
      <c r="CDO32" s="240" t="e">
        <f t="shared" si="469"/>
        <v>#REF!</v>
      </c>
      <c r="CDP32" s="240" t="e">
        <f t="shared" si="469"/>
        <v>#REF!</v>
      </c>
      <c r="CDQ32" s="240" t="e">
        <f t="shared" si="469"/>
        <v>#REF!</v>
      </c>
      <c r="CDR32" s="240" t="e">
        <f t="shared" si="469"/>
        <v>#REF!</v>
      </c>
      <c r="CDS32" s="240" t="e">
        <f t="shared" ref="CDS32:CEB33" si="470">CDY32</f>
        <v>#REF!</v>
      </c>
      <c r="CDT32" s="240" t="e">
        <f t="shared" si="470"/>
        <v>#REF!</v>
      </c>
      <c r="CDU32" s="240" t="e">
        <f t="shared" si="470"/>
        <v>#REF!</v>
      </c>
      <c r="CDV32" s="240" t="e">
        <f t="shared" si="470"/>
        <v>#REF!</v>
      </c>
      <c r="CDW32" s="240" t="e">
        <f t="shared" si="470"/>
        <v>#REF!</v>
      </c>
      <c r="CDX32" s="240" t="e">
        <f t="shared" si="470"/>
        <v>#REF!</v>
      </c>
      <c r="CDY32" s="240" t="e">
        <f t="shared" si="470"/>
        <v>#REF!</v>
      </c>
      <c r="CDZ32" s="240" t="e">
        <f t="shared" si="470"/>
        <v>#REF!</v>
      </c>
      <c r="CEA32" s="240" t="e">
        <f t="shared" si="470"/>
        <v>#REF!</v>
      </c>
      <c r="CEB32" s="240" t="e">
        <f t="shared" si="470"/>
        <v>#REF!</v>
      </c>
      <c r="CEC32" s="240" t="e">
        <f t="shared" ref="CEC32:CEL33" si="471">CEI32</f>
        <v>#REF!</v>
      </c>
      <c r="CED32" s="240" t="e">
        <f t="shared" si="471"/>
        <v>#REF!</v>
      </c>
      <c r="CEE32" s="240" t="e">
        <f t="shared" si="471"/>
        <v>#REF!</v>
      </c>
      <c r="CEF32" s="240" t="e">
        <f t="shared" si="471"/>
        <v>#REF!</v>
      </c>
      <c r="CEG32" s="240" t="e">
        <f t="shared" si="471"/>
        <v>#REF!</v>
      </c>
      <c r="CEH32" s="240" t="e">
        <f t="shared" si="471"/>
        <v>#REF!</v>
      </c>
      <c r="CEI32" s="240" t="e">
        <f t="shared" si="471"/>
        <v>#REF!</v>
      </c>
      <c r="CEJ32" s="240" t="e">
        <f t="shared" si="471"/>
        <v>#REF!</v>
      </c>
      <c r="CEK32" s="240" t="e">
        <f t="shared" si="471"/>
        <v>#REF!</v>
      </c>
      <c r="CEL32" s="240" t="e">
        <f t="shared" si="471"/>
        <v>#REF!</v>
      </c>
      <c r="CEM32" s="240" t="e">
        <f t="shared" ref="CEM32:CEV33" si="472">CES32</f>
        <v>#REF!</v>
      </c>
      <c r="CEN32" s="240" t="e">
        <f t="shared" si="472"/>
        <v>#REF!</v>
      </c>
      <c r="CEO32" s="240" t="e">
        <f t="shared" si="472"/>
        <v>#REF!</v>
      </c>
      <c r="CEP32" s="240" t="e">
        <f t="shared" si="472"/>
        <v>#REF!</v>
      </c>
      <c r="CEQ32" s="240" t="e">
        <f t="shared" si="472"/>
        <v>#REF!</v>
      </c>
      <c r="CER32" s="240" t="e">
        <f t="shared" si="472"/>
        <v>#REF!</v>
      </c>
      <c r="CES32" s="240" t="e">
        <f t="shared" si="472"/>
        <v>#REF!</v>
      </c>
      <c r="CET32" s="240" t="e">
        <f t="shared" si="472"/>
        <v>#REF!</v>
      </c>
      <c r="CEU32" s="240" t="e">
        <f t="shared" si="472"/>
        <v>#REF!</v>
      </c>
      <c r="CEV32" s="240" t="e">
        <f t="shared" si="472"/>
        <v>#REF!</v>
      </c>
      <c r="CEW32" s="240" t="e">
        <f t="shared" ref="CEW32:CFF33" si="473">CFC32</f>
        <v>#REF!</v>
      </c>
      <c r="CEX32" s="240" t="e">
        <f t="shared" si="473"/>
        <v>#REF!</v>
      </c>
      <c r="CEY32" s="240" t="e">
        <f t="shared" si="473"/>
        <v>#REF!</v>
      </c>
      <c r="CEZ32" s="240" t="e">
        <f t="shared" si="473"/>
        <v>#REF!</v>
      </c>
      <c r="CFA32" s="240" t="e">
        <f t="shared" si="473"/>
        <v>#REF!</v>
      </c>
      <c r="CFB32" s="240" t="e">
        <f t="shared" si="473"/>
        <v>#REF!</v>
      </c>
      <c r="CFC32" s="240" t="e">
        <f t="shared" si="473"/>
        <v>#REF!</v>
      </c>
      <c r="CFD32" s="240" t="e">
        <f t="shared" si="473"/>
        <v>#REF!</v>
      </c>
      <c r="CFE32" s="240" t="e">
        <f t="shared" si="473"/>
        <v>#REF!</v>
      </c>
      <c r="CFF32" s="240" t="e">
        <f t="shared" si="473"/>
        <v>#REF!</v>
      </c>
      <c r="CFG32" s="240" t="e">
        <f t="shared" ref="CFG32:CFP33" si="474">CFM32</f>
        <v>#REF!</v>
      </c>
      <c r="CFH32" s="240" t="e">
        <f t="shared" si="474"/>
        <v>#REF!</v>
      </c>
      <c r="CFI32" s="240" t="e">
        <f t="shared" si="474"/>
        <v>#REF!</v>
      </c>
      <c r="CFJ32" s="240" t="e">
        <f t="shared" si="474"/>
        <v>#REF!</v>
      </c>
      <c r="CFK32" s="240" t="e">
        <f t="shared" si="474"/>
        <v>#REF!</v>
      </c>
      <c r="CFL32" s="240" t="e">
        <f t="shared" si="474"/>
        <v>#REF!</v>
      </c>
      <c r="CFM32" s="240" t="e">
        <f t="shared" si="474"/>
        <v>#REF!</v>
      </c>
      <c r="CFN32" s="240" t="e">
        <f t="shared" si="474"/>
        <v>#REF!</v>
      </c>
      <c r="CFO32" s="240" t="e">
        <f t="shared" si="474"/>
        <v>#REF!</v>
      </c>
      <c r="CFP32" s="240" t="e">
        <f t="shared" si="474"/>
        <v>#REF!</v>
      </c>
      <c r="CFQ32" s="240" t="e">
        <f t="shared" ref="CFQ32:CFZ33" si="475">CFW32</f>
        <v>#REF!</v>
      </c>
      <c r="CFR32" s="240" t="e">
        <f t="shared" si="475"/>
        <v>#REF!</v>
      </c>
      <c r="CFS32" s="240" t="e">
        <f t="shared" si="475"/>
        <v>#REF!</v>
      </c>
      <c r="CFT32" s="240" t="e">
        <f t="shared" si="475"/>
        <v>#REF!</v>
      </c>
      <c r="CFU32" s="240" t="e">
        <f t="shared" si="475"/>
        <v>#REF!</v>
      </c>
      <c r="CFV32" s="240" t="e">
        <f t="shared" si="475"/>
        <v>#REF!</v>
      </c>
      <c r="CFW32" s="240" t="e">
        <f t="shared" si="475"/>
        <v>#REF!</v>
      </c>
      <c r="CFX32" s="240" t="e">
        <f t="shared" si="475"/>
        <v>#REF!</v>
      </c>
      <c r="CFY32" s="240" t="e">
        <f t="shared" si="475"/>
        <v>#REF!</v>
      </c>
      <c r="CFZ32" s="240" t="e">
        <f t="shared" si="475"/>
        <v>#REF!</v>
      </c>
      <c r="CGA32" s="240" t="e">
        <f t="shared" ref="CGA32:CGJ33" si="476">CGG32</f>
        <v>#REF!</v>
      </c>
      <c r="CGB32" s="240" t="e">
        <f t="shared" si="476"/>
        <v>#REF!</v>
      </c>
      <c r="CGC32" s="240" t="e">
        <f t="shared" si="476"/>
        <v>#REF!</v>
      </c>
      <c r="CGD32" s="240" t="e">
        <f t="shared" si="476"/>
        <v>#REF!</v>
      </c>
      <c r="CGE32" s="240" t="e">
        <f t="shared" si="476"/>
        <v>#REF!</v>
      </c>
      <c r="CGF32" s="240" t="e">
        <f t="shared" si="476"/>
        <v>#REF!</v>
      </c>
      <c r="CGG32" s="240" t="e">
        <f t="shared" si="476"/>
        <v>#REF!</v>
      </c>
      <c r="CGH32" s="240" t="e">
        <f t="shared" si="476"/>
        <v>#REF!</v>
      </c>
      <c r="CGI32" s="240" t="e">
        <f t="shared" si="476"/>
        <v>#REF!</v>
      </c>
      <c r="CGJ32" s="240" t="e">
        <f t="shared" si="476"/>
        <v>#REF!</v>
      </c>
      <c r="CGK32" s="240" t="e">
        <f t="shared" ref="CGK32:CGT33" si="477">CGQ32</f>
        <v>#REF!</v>
      </c>
      <c r="CGL32" s="240" t="e">
        <f t="shared" si="477"/>
        <v>#REF!</v>
      </c>
      <c r="CGM32" s="240" t="e">
        <f t="shared" si="477"/>
        <v>#REF!</v>
      </c>
      <c r="CGN32" s="240" t="e">
        <f t="shared" si="477"/>
        <v>#REF!</v>
      </c>
      <c r="CGO32" s="240" t="e">
        <f t="shared" si="477"/>
        <v>#REF!</v>
      </c>
      <c r="CGP32" s="240" t="e">
        <f t="shared" si="477"/>
        <v>#REF!</v>
      </c>
      <c r="CGQ32" s="240" t="e">
        <f t="shared" si="477"/>
        <v>#REF!</v>
      </c>
      <c r="CGR32" s="240" t="e">
        <f t="shared" si="477"/>
        <v>#REF!</v>
      </c>
      <c r="CGS32" s="240" t="e">
        <f t="shared" si="477"/>
        <v>#REF!</v>
      </c>
      <c r="CGT32" s="240" t="e">
        <f t="shared" si="477"/>
        <v>#REF!</v>
      </c>
      <c r="CGU32" s="240" t="e">
        <f t="shared" ref="CGU32:CHD33" si="478">CHA32</f>
        <v>#REF!</v>
      </c>
      <c r="CGV32" s="240" t="e">
        <f t="shared" si="478"/>
        <v>#REF!</v>
      </c>
      <c r="CGW32" s="240" t="e">
        <f t="shared" si="478"/>
        <v>#REF!</v>
      </c>
      <c r="CGX32" s="240" t="e">
        <f t="shared" si="478"/>
        <v>#REF!</v>
      </c>
      <c r="CGY32" s="240" t="e">
        <f t="shared" si="478"/>
        <v>#REF!</v>
      </c>
      <c r="CGZ32" s="240" t="e">
        <f t="shared" si="478"/>
        <v>#REF!</v>
      </c>
      <c r="CHA32" s="240" t="e">
        <f t="shared" si="478"/>
        <v>#REF!</v>
      </c>
      <c r="CHB32" s="240" t="e">
        <f t="shared" si="478"/>
        <v>#REF!</v>
      </c>
      <c r="CHC32" s="240" t="e">
        <f t="shared" si="478"/>
        <v>#REF!</v>
      </c>
      <c r="CHD32" s="240" t="e">
        <f t="shared" si="478"/>
        <v>#REF!</v>
      </c>
      <c r="CHE32" s="240" t="e">
        <f t="shared" ref="CHE32:CHN33" si="479">CHK32</f>
        <v>#REF!</v>
      </c>
      <c r="CHF32" s="240" t="e">
        <f t="shared" si="479"/>
        <v>#REF!</v>
      </c>
      <c r="CHG32" s="240" t="e">
        <f t="shared" si="479"/>
        <v>#REF!</v>
      </c>
      <c r="CHH32" s="240" t="e">
        <f t="shared" si="479"/>
        <v>#REF!</v>
      </c>
      <c r="CHI32" s="240" t="e">
        <f t="shared" si="479"/>
        <v>#REF!</v>
      </c>
      <c r="CHJ32" s="240" t="e">
        <f t="shared" si="479"/>
        <v>#REF!</v>
      </c>
      <c r="CHK32" s="240" t="e">
        <f t="shared" si="479"/>
        <v>#REF!</v>
      </c>
      <c r="CHL32" s="240" t="e">
        <f t="shared" si="479"/>
        <v>#REF!</v>
      </c>
      <c r="CHM32" s="240" t="e">
        <f t="shared" si="479"/>
        <v>#REF!</v>
      </c>
      <c r="CHN32" s="240" t="e">
        <f t="shared" si="479"/>
        <v>#REF!</v>
      </c>
      <c r="CHO32" s="240" t="e">
        <f t="shared" ref="CHO32:CHX33" si="480">CHU32</f>
        <v>#REF!</v>
      </c>
      <c r="CHP32" s="240" t="e">
        <f t="shared" si="480"/>
        <v>#REF!</v>
      </c>
      <c r="CHQ32" s="240" t="e">
        <f t="shared" si="480"/>
        <v>#REF!</v>
      </c>
      <c r="CHR32" s="240" t="e">
        <f t="shared" si="480"/>
        <v>#REF!</v>
      </c>
      <c r="CHS32" s="240" t="e">
        <f t="shared" si="480"/>
        <v>#REF!</v>
      </c>
      <c r="CHT32" s="240" t="e">
        <f t="shared" si="480"/>
        <v>#REF!</v>
      </c>
      <c r="CHU32" s="240" t="e">
        <f t="shared" si="480"/>
        <v>#REF!</v>
      </c>
      <c r="CHV32" s="240" t="e">
        <f t="shared" si="480"/>
        <v>#REF!</v>
      </c>
      <c r="CHW32" s="240" t="e">
        <f t="shared" si="480"/>
        <v>#REF!</v>
      </c>
      <c r="CHX32" s="240" t="e">
        <f t="shared" si="480"/>
        <v>#REF!</v>
      </c>
      <c r="CHY32" s="240" t="e">
        <f t="shared" ref="CHY32:CIH33" si="481">CIE32</f>
        <v>#REF!</v>
      </c>
      <c r="CHZ32" s="240" t="e">
        <f t="shared" si="481"/>
        <v>#REF!</v>
      </c>
      <c r="CIA32" s="240" t="e">
        <f t="shared" si="481"/>
        <v>#REF!</v>
      </c>
      <c r="CIB32" s="240" t="e">
        <f t="shared" si="481"/>
        <v>#REF!</v>
      </c>
      <c r="CIC32" s="240" t="e">
        <f t="shared" si="481"/>
        <v>#REF!</v>
      </c>
      <c r="CID32" s="240" t="e">
        <f t="shared" si="481"/>
        <v>#REF!</v>
      </c>
      <c r="CIE32" s="240" t="e">
        <f t="shared" si="481"/>
        <v>#REF!</v>
      </c>
      <c r="CIF32" s="240" t="e">
        <f t="shared" si="481"/>
        <v>#REF!</v>
      </c>
      <c r="CIG32" s="240" t="e">
        <f t="shared" si="481"/>
        <v>#REF!</v>
      </c>
      <c r="CIH32" s="240" t="e">
        <f t="shared" si="481"/>
        <v>#REF!</v>
      </c>
      <c r="CII32" s="240" t="e">
        <f t="shared" ref="CII32:CIR33" si="482">CIO32</f>
        <v>#REF!</v>
      </c>
      <c r="CIJ32" s="240" t="e">
        <f t="shared" si="482"/>
        <v>#REF!</v>
      </c>
      <c r="CIK32" s="240" t="e">
        <f t="shared" si="482"/>
        <v>#REF!</v>
      </c>
      <c r="CIL32" s="240" t="e">
        <f t="shared" si="482"/>
        <v>#REF!</v>
      </c>
      <c r="CIM32" s="240" t="e">
        <f t="shared" si="482"/>
        <v>#REF!</v>
      </c>
      <c r="CIN32" s="240" t="e">
        <f t="shared" si="482"/>
        <v>#REF!</v>
      </c>
      <c r="CIO32" s="240" t="e">
        <f t="shared" si="482"/>
        <v>#REF!</v>
      </c>
      <c r="CIP32" s="240" t="e">
        <f t="shared" si="482"/>
        <v>#REF!</v>
      </c>
      <c r="CIQ32" s="240" t="e">
        <f t="shared" si="482"/>
        <v>#REF!</v>
      </c>
      <c r="CIR32" s="240" t="e">
        <f t="shared" si="482"/>
        <v>#REF!</v>
      </c>
      <c r="CIS32" s="240" t="e">
        <f t="shared" ref="CIS32:CJB33" si="483">CIY32</f>
        <v>#REF!</v>
      </c>
      <c r="CIT32" s="240" t="e">
        <f t="shared" si="483"/>
        <v>#REF!</v>
      </c>
      <c r="CIU32" s="240" t="e">
        <f t="shared" si="483"/>
        <v>#REF!</v>
      </c>
      <c r="CIV32" s="240" t="e">
        <f t="shared" si="483"/>
        <v>#REF!</v>
      </c>
      <c r="CIW32" s="240" t="e">
        <f t="shared" si="483"/>
        <v>#REF!</v>
      </c>
      <c r="CIX32" s="240" t="e">
        <f t="shared" si="483"/>
        <v>#REF!</v>
      </c>
      <c r="CIY32" s="240" t="e">
        <f t="shared" si="483"/>
        <v>#REF!</v>
      </c>
      <c r="CIZ32" s="240" t="e">
        <f t="shared" si="483"/>
        <v>#REF!</v>
      </c>
      <c r="CJA32" s="240" t="e">
        <f t="shared" si="483"/>
        <v>#REF!</v>
      </c>
      <c r="CJB32" s="240" t="e">
        <f t="shared" si="483"/>
        <v>#REF!</v>
      </c>
      <c r="CJC32" s="240" t="e">
        <f t="shared" ref="CJC32:CJL33" si="484">CJI32</f>
        <v>#REF!</v>
      </c>
      <c r="CJD32" s="240" t="e">
        <f t="shared" si="484"/>
        <v>#REF!</v>
      </c>
      <c r="CJE32" s="240" t="e">
        <f t="shared" si="484"/>
        <v>#REF!</v>
      </c>
      <c r="CJF32" s="240" t="e">
        <f t="shared" si="484"/>
        <v>#REF!</v>
      </c>
      <c r="CJG32" s="240" t="e">
        <f t="shared" si="484"/>
        <v>#REF!</v>
      </c>
      <c r="CJH32" s="240" t="e">
        <f t="shared" si="484"/>
        <v>#REF!</v>
      </c>
      <c r="CJI32" s="240" t="e">
        <f t="shared" si="484"/>
        <v>#REF!</v>
      </c>
      <c r="CJJ32" s="240" t="e">
        <f t="shared" si="484"/>
        <v>#REF!</v>
      </c>
      <c r="CJK32" s="240" t="e">
        <f t="shared" si="484"/>
        <v>#REF!</v>
      </c>
      <c r="CJL32" s="240" t="e">
        <f t="shared" si="484"/>
        <v>#REF!</v>
      </c>
      <c r="CJM32" s="240" t="e">
        <f t="shared" ref="CJM32:CJV33" si="485">CJS32</f>
        <v>#REF!</v>
      </c>
      <c r="CJN32" s="240" t="e">
        <f t="shared" si="485"/>
        <v>#REF!</v>
      </c>
      <c r="CJO32" s="240" t="e">
        <f t="shared" si="485"/>
        <v>#REF!</v>
      </c>
      <c r="CJP32" s="240" t="e">
        <f t="shared" si="485"/>
        <v>#REF!</v>
      </c>
      <c r="CJQ32" s="240" t="e">
        <f t="shared" si="485"/>
        <v>#REF!</v>
      </c>
      <c r="CJR32" s="240" t="e">
        <f t="shared" si="485"/>
        <v>#REF!</v>
      </c>
      <c r="CJS32" s="240" t="e">
        <f t="shared" si="485"/>
        <v>#REF!</v>
      </c>
      <c r="CJT32" s="240" t="e">
        <f t="shared" si="485"/>
        <v>#REF!</v>
      </c>
      <c r="CJU32" s="240" t="e">
        <f t="shared" si="485"/>
        <v>#REF!</v>
      </c>
      <c r="CJV32" s="240" t="e">
        <f t="shared" si="485"/>
        <v>#REF!</v>
      </c>
      <c r="CJW32" s="240" t="e">
        <f t="shared" ref="CJW32:CKF33" si="486">CKC32</f>
        <v>#REF!</v>
      </c>
      <c r="CJX32" s="240" t="e">
        <f t="shared" si="486"/>
        <v>#REF!</v>
      </c>
      <c r="CJY32" s="240" t="e">
        <f t="shared" si="486"/>
        <v>#REF!</v>
      </c>
      <c r="CJZ32" s="240" t="e">
        <f t="shared" si="486"/>
        <v>#REF!</v>
      </c>
      <c r="CKA32" s="240" t="e">
        <f t="shared" si="486"/>
        <v>#REF!</v>
      </c>
      <c r="CKB32" s="240" t="e">
        <f t="shared" si="486"/>
        <v>#REF!</v>
      </c>
      <c r="CKC32" s="240" t="e">
        <f t="shared" si="486"/>
        <v>#REF!</v>
      </c>
      <c r="CKD32" s="240" t="e">
        <f t="shared" si="486"/>
        <v>#REF!</v>
      </c>
      <c r="CKE32" s="240" t="e">
        <f t="shared" si="486"/>
        <v>#REF!</v>
      </c>
      <c r="CKF32" s="240" t="e">
        <f t="shared" si="486"/>
        <v>#REF!</v>
      </c>
      <c r="CKG32" s="240" t="e">
        <f t="shared" ref="CKG32:CKP33" si="487">CKM32</f>
        <v>#REF!</v>
      </c>
      <c r="CKH32" s="240" t="e">
        <f t="shared" si="487"/>
        <v>#REF!</v>
      </c>
      <c r="CKI32" s="240" t="e">
        <f t="shared" si="487"/>
        <v>#REF!</v>
      </c>
      <c r="CKJ32" s="240" t="e">
        <f t="shared" si="487"/>
        <v>#REF!</v>
      </c>
      <c r="CKK32" s="240" t="e">
        <f t="shared" si="487"/>
        <v>#REF!</v>
      </c>
      <c r="CKL32" s="240" t="e">
        <f t="shared" si="487"/>
        <v>#REF!</v>
      </c>
      <c r="CKM32" s="240" t="e">
        <f t="shared" si="487"/>
        <v>#REF!</v>
      </c>
      <c r="CKN32" s="240" t="e">
        <f t="shared" si="487"/>
        <v>#REF!</v>
      </c>
      <c r="CKO32" s="240" t="e">
        <f t="shared" si="487"/>
        <v>#REF!</v>
      </c>
      <c r="CKP32" s="240" t="e">
        <f t="shared" si="487"/>
        <v>#REF!</v>
      </c>
      <c r="CKQ32" s="240" t="e">
        <f t="shared" ref="CKQ32:CKZ33" si="488">CKW32</f>
        <v>#REF!</v>
      </c>
      <c r="CKR32" s="240" t="e">
        <f t="shared" si="488"/>
        <v>#REF!</v>
      </c>
      <c r="CKS32" s="240" t="e">
        <f t="shared" si="488"/>
        <v>#REF!</v>
      </c>
      <c r="CKT32" s="240" t="e">
        <f t="shared" si="488"/>
        <v>#REF!</v>
      </c>
      <c r="CKU32" s="240" t="e">
        <f t="shared" si="488"/>
        <v>#REF!</v>
      </c>
      <c r="CKV32" s="240" t="e">
        <f t="shared" si="488"/>
        <v>#REF!</v>
      </c>
      <c r="CKW32" s="240" t="e">
        <f t="shared" si="488"/>
        <v>#REF!</v>
      </c>
      <c r="CKX32" s="240" t="e">
        <f t="shared" si="488"/>
        <v>#REF!</v>
      </c>
      <c r="CKY32" s="240" t="e">
        <f t="shared" si="488"/>
        <v>#REF!</v>
      </c>
      <c r="CKZ32" s="240" t="e">
        <f t="shared" si="488"/>
        <v>#REF!</v>
      </c>
      <c r="CLA32" s="240" t="e">
        <f t="shared" ref="CLA32:CLJ33" si="489">CLG32</f>
        <v>#REF!</v>
      </c>
      <c r="CLB32" s="240" t="e">
        <f t="shared" si="489"/>
        <v>#REF!</v>
      </c>
      <c r="CLC32" s="240" t="e">
        <f t="shared" si="489"/>
        <v>#REF!</v>
      </c>
      <c r="CLD32" s="240" t="e">
        <f t="shared" si="489"/>
        <v>#REF!</v>
      </c>
      <c r="CLE32" s="240" t="e">
        <f t="shared" si="489"/>
        <v>#REF!</v>
      </c>
      <c r="CLF32" s="240" t="e">
        <f t="shared" si="489"/>
        <v>#REF!</v>
      </c>
      <c r="CLG32" s="240" t="e">
        <f t="shared" si="489"/>
        <v>#REF!</v>
      </c>
      <c r="CLH32" s="240" t="e">
        <f t="shared" si="489"/>
        <v>#REF!</v>
      </c>
      <c r="CLI32" s="240" t="e">
        <f t="shared" si="489"/>
        <v>#REF!</v>
      </c>
      <c r="CLJ32" s="240" t="e">
        <f t="shared" si="489"/>
        <v>#REF!</v>
      </c>
      <c r="CLK32" s="240" t="e">
        <f t="shared" ref="CLK32:CLT33" si="490">CLQ32</f>
        <v>#REF!</v>
      </c>
      <c r="CLL32" s="240" t="e">
        <f t="shared" si="490"/>
        <v>#REF!</v>
      </c>
      <c r="CLM32" s="240" t="e">
        <f t="shared" si="490"/>
        <v>#REF!</v>
      </c>
      <c r="CLN32" s="240" t="e">
        <f t="shared" si="490"/>
        <v>#REF!</v>
      </c>
      <c r="CLO32" s="240" t="e">
        <f t="shared" si="490"/>
        <v>#REF!</v>
      </c>
      <c r="CLP32" s="240" t="e">
        <f t="shared" si="490"/>
        <v>#REF!</v>
      </c>
      <c r="CLQ32" s="240" t="e">
        <f t="shared" si="490"/>
        <v>#REF!</v>
      </c>
      <c r="CLR32" s="240" t="e">
        <f t="shared" si="490"/>
        <v>#REF!</v>
      </c>
      <c r="CLS32" s="240" t="e">
        <f t="shared" si="490"/>
        <v>#REF!</v>
      </c>
      <c r="CLT32" s="240" t="e">
        <f t="shared" si="490"/>
        <v>#REF!</v>
      </c>
      <c r="CLU32" s="240" t="e">
        <f t="shared" ref="CLU32:CMD33" si="491">CMA32</f>
        <v>#REF!</v>
      </c>
      <c r="CLV32" s="240" t="e">
        <f t="shared" si="491"/>
        <v>#REF!</v>
      </c>
      <c r="CLW32" s="240" t="e">
        <f t="shared" si="491"/>
        <v>#REF!</v>
      </c>
      <c r="CLX32" s="240" t="e">
        <f t="shared" si="491"/>
        <v>#REF!</v>
      </c>
      <c r="CLY32" s="240" t="e">
        <f t="shared" si="491"/>
        <v>#REF!</v>
      </c>
      <c r="CLZ32" s="240" t="e">
        <f t="shared" si="491"/>
        <v>#REF!</v>
      </c>
      <c r="CMA32" s="240" t="e">
        <f t="shared" si="491"/>
        <v>#REF!</v>
      </c>
      <c r="CMB32" s="240" t="e">
        <f t="shared" si="491"/>
        <v>#REF!</v>
      </c>
      <c r="CMC32" s="240" t="e">
        <f t="shared" si="491"/>
        <v>#REF!</v>
      </c>
      <c r="CMD32" s="240" t="e">
        <f t="shared" si="491"/>
        <v>#REF!</v>
      </c>
      <c r="CME32" s="240" t="e">
        <f t="shared" ref="CME32:CMN33" si="492">CMK32</f>
        <v>#REF!</v>
      </c>
      <c r="CMF32" s="240" t="e">
        <f t="shared" si="492"/>
        <v>#REF!</v>
      </c>
      <c r="CMG32" s="240" t="e">
        <f t="shared" si="492"/>
        <v>#REF!</v>
      </c>
      <c r="CMH32" s="240" t="e">
        <f t="shared" si="492"/>
        <v>#REF!</v>
      </c>
      <c r="CMI32" s="240" t="e">
        <f t="shared" si="492"/>
        <v>#REF!</v>
      </c>
      <c r="CMJ32" s="240" t="e">
        <f t="shared" si="492"/>
        <v>#REF!</v>
      </c>
      <c r="CMK32" s="240" t="e">
        <f t="shared" si="492"/>
        <v>#REF!</v>
      </c>
      <c r="CML32" s="240" t="e">
        <f t="shared" si="492"/>
        <v>#REF!</v>
      </c>
      <c r="CMM32" s="240" t="e">
        <f t="shared" si="492"/>
        <v>#REF!</v>
      </c>
      <c r="CMN32" s="240" t="e">
        <f t="shared" si="492"/>
        <v>#REF!</v>
      </c>
      <c r="CMO32" s="240" t="e">
        <f t="shared" ref="CMO32:CMX33" si="493">CMU32</f>
        <v>#REF!</v>
      </c>
      <c r="CMP32" s="240" t="e">
        <f t="shared" si="493"/>
        <v>#REF!</v>
      </c>
      <c r="CMQ32" s="240" t="e">
        <f t="shared" si="493"/>
        <v>#REF!</v>
      </c>
      <c r="CMR32" s="240" t="e">
        <f t="shared" si="493"/>
        <v>#REF!</v>
      </c>
      <c r="CMS32" s="240" t="e">
        <f t="shared" si="493"/>
        <v>#REF!</v>
      </c>
      <c r="CMT32" s="240" t="e">
        <f t="shared" si="493"/>
        <v>#REF!</v>
      </c>
      <c r="CMU32" s="240" t="e">
        <f t="shared" si="493"/>
        <v>#REF!</v>
      </c>
      <c r="CMV32" s="240" t="e">
        <f t="shared" si="493"/>
        <v>#REF!</v>
      </c>
      <c r="CMW32" s="240" t="e">
        <f t="shared" si="493"/>
        <v>#REF!</v>
      </c>
      <c r="CMX32" s="240" t="e">
        <f t="shared" si="493"/>
        <v>#REF!</v>
      </c>
      <c r="CMY32" s="240" t="e">
        <f t="shared" ref="CMY32:CNH33" si="494">CNE32</f>
        <v>#REF!</v>
      </c>
      <c r="CMZ32" s="240" t="e">
        <f t="shared" si="494"/>
        <v>#REF!</v>
      </c>
      <c r="CNA32" s="240" t="e">
        <f t="shared" si="494"/>
        <v>#REF!</v>
      </c>
      <c r="CNB32" s="240" t="e">
        <f t="shared" si="494"/>
        <v>#REF!</v>
      </c>
      <c r="CNC32" s="240" t="e">
        <f t="shared" si="494"/>
        <v>#REF!</v>
      </c>
      <c r="CND32" s="240" t="e">
        <f t="shared" si="494"/>
        <v>#REF!</v>
      </c>
      <c r="CNE32" s="240" t="e">
        <f t="shared" si="494"/>
        <v>#REF!</v>
      </c>
      <c r="CNF32" s="240" t="e">
        <f t="shared" si="494"/>
        <v>#REF!</v>
      </c>
      <c r="CNG32" s="240" t="e">
        <f t="shared" si="494"/>
        <v>#REF!</v>
      </c>
      <c r="CNH32" s="240" t="e">
        <f t="shared" si="494"/>
        <v>#REF!</v>
      </c>
      <c r="CNI32" s="240" t="e">
        <f t="shared" ref="CNI32:CNR33" si="495">CNO32</f>
        <v>#REF!</v>
      </c>
      <c r="CNJ32" s="240" t="e">
        <f t="shared" si="495"/>
        <v>#REF!</v>
      </c>
      <c r="CNK32" s="240" t="e">
        <f t="shared" si="495"/>
        <v>#REF!</v>
      </c>
      <c r="CNL32" s="240" t="e">
        <f t="shared" si="495"/>
        <v>#REF!</v>
      </c>
      <c r="CNM32" s="240" t="e">
        <f t="shared" si="495"/>
        <v>#REF!</v>
      </c>
      <c r="CNN32" s="240" t="e">
        <f t="shared" si="495"/>
        <v>#REF!</v>
      </c>
      <c r="CNO32" s="240" t="e">
        <f t="shared" si="495"/>
        <v>#REF!</v>
      </c>
      <c r="CNP32" s="240" t="e">
        <f t="shared" si="495"/>
        <v>#REF!</v>
      </c>
      <c r="CNQ32" s="240" t="e">
        <f t="shared" si="495"/>
        <v>#REF!</v>
      </c>
      <c r="CNR32" s="240" t="e">
        <f t="shared" si="495"/>
        <v>#REF!</v>
      </c>
      <c r="CNS32" s="240" t="e">
        <f t="shared" ref="CNS32:COB33" si="496">CNY32</f>
        <v>#REF!</v>
      </c>
      <c r="CNT32" s="240" t="e">
        <f t="shared" si="496"/>
        <v>#REF!</v>
      </c>
      <c r="CNU32" s="240" t="e">
        <f t="shared" si="496"/>
        <v>#REF!</v>
      </c>
      <c r="CNV32" s="240" t="e">
        <f t="shared" si="496"/>
        <v>#REF!</v>
      </c>
      <c r="CNW32" s="240" t="e">
        <f t="shared" si="496"/>
        <v>#REF!</v>
      </c>
      <c r="CNX32" s="240" t="e">
        <f t="shared" si="496"/>
        <v>#REF!</v>
      </c>
      <c r="CNY32" s="240" t="e">
        <f t="shared" si="496"/>
        <v>#REF!</v>
      </c>
      <c r="CNZ32" s="240" t="e">
        <f t="shared" si="496"/>
        <v>#REF!</v>
      </c>
      <c r="COA32" s="240" t="e">
        <f t="shared" si="496"/>
        <v>#REF!</v>
      </c>
      <c r="COB32" s="240" t="e">
        <f t="shared" si="496"/>
        <v>#REF!</v>
      </c>
      <c r="COC32" s="240" t="e">
        <f t="shared" ref="COC32:COL33" si="497">COI32</f>
        <v>#REF!</v>
      </c>
      <c r="COD32" s="240" t="e">
        <f t="shared" si="497"/>
        <v>#REF!</v>
      </c>
      <c r="COE32" s="240" t="e">
        <f t="shared" si="497"/>
        <v>#REF!</v>
      </c>
      <c r="COF32" s="240" t="e">
        <f t="shared" si="497"/>
        <v>#REF!</v>
      </c>
      <c r="COG32" s="240" t="e">
        <f t="shared" si="497"/>
        <v>#REF!</v>
      </c>
      <c r="COH32" s="240" t="e">
        <f t="shared" si="497"/>
        <v>#REF!</v>
      </c>
      <c r="COI32" s="240" t="e">
        <f t="shared" si="497"/>
        <v>#REF!</v>
      </c>
      <c r="COJ32" s="240" t="e">
        <f t="shared" si="497"/>
        <v>#REF!</v>
      </c>
      <c r="COK32" s="240" t="e">
        <f t="shared" si="497"/>
        <v>#REF!</v>
      </c>
      <c r="COL32" s="240" t="e">
        <f t="shared" si="497"/>
        <v>#REF!</v>
      </c>
      <c r="COM32" s="240" t="e">
        <f t="shared" ref="COM32:COV33" si="498">COS32</f>
        <v>#REF!</v>
      </c>
      <c r="CON32" s="240" t="e">
        <f t="shared" si="498"/>
        <v>#REF!</v>
      </c>
      <c r="COO32" s="240" t="e">
        <f t="shared" si="498"/>
        <v>#REF!</v>
      </c>
      <c r="COP32" s="240" t="e">
        <f t="shared" si="498"/>
        <v>#REF!</v>
      </c>
      <c r="COQ32" s="240" t="e">
        <f t="shared" si="498"/>
        <v>#REF!</v>
      </c>
      <c r="COR32" s="240" t="e">
        <f t="shared" si="498"/>
        <v>#REF!</v>
      </c>
      <c r="COS32" s="240" t="e">
        <f t="shared" si="498"/>
        <v>#REF!</v>
      </c>
      <c r="COT32" s="240" t="e">
        <f t="shared" si="498"/>
        <v>#REF!</v>
      </c>
      <c r="COU32" s="240" t="e">
        <f t="shared" si="498"/>
        <v>#REF!</v>
      </c>
      <c r="COV32" s="240" t="e">
        <f t="shared" si="498"/>
        <v>#REF!</v>
      </c>
      <c r="COW32" s="240" t="e">
        <f t="shared" ref="COW32:CPF33" si="499">CPC32</f>
        <v>#REF!</v>
      </c>
      <c r="COX32" s="240" t="e">
        <f t="shared" si="499"/>
        <v>#REF!</v>
      </c>
      <c r="COY32" s="240" t="e">
        <f t="shared" si="499"/>
        <v>#REF!</v>
      </c>
      <c r="COZ32" s="240" t="e">
        <f t="shared" si="499"/>
        <v>#REF!</v>
      </c>
      <c r="CPA32" s="240" t="e">
        <f t="shared" si="499"/>
        <v>#REF!</v>
      </c>
      <c r="CPB32" s="240" t="e">
        <f t="shared" si="499"/>
        <v>#REF!</v>
      </c>
      <c r="CPC32" s="240" t="e">
        <f t="shared" si="499"/>
        <v>#REF!</v>
      </c>
      <c r="CPD32" s="240" t="e">
        <f t="shared" si="499"/>
        <v>#REF!</v>
      </c>
      <c r="CPE32" s="240" t="e">
        <f t="shared" si="499"/>
        <v>#REF!</v>
      </c>
      <c r="CPF32" s="240" t="e">
        <f t="shared" si="499"/>
        <v>#REF!</v>
      </c>
      <c r="CPG32" s="240" t="e">
        <f t="shared" ref="CPG32:CPP33" si="500">CPM32</f>
        <v>#REF!</v>
      </c>
      <c r="CPH32" s="240" t="e">
        <f t="shared" si="500"/>
        <v>#REF!</v>
      </c>
      <c r="CPI32" s="240" t="e">
        <f t="shared" si="500"/>
        <v>#REF!</v>
      </c>
      <c r="CPJ32" s="240" t="e">
        <f t="shared" si="500"/>
        <v>#REF!</v>
      </c>
      <c r="CPK32" s="240" t="e">
        <f t="shared" si="500"/>
        <v>#REF!</v>
      </c>
      <c r="CPL32" s="240" t="e">
        <f t="shared" si="500"/>
        <v>#REF!</v>
      </c>
      <c r="CPM32" s="240" t="e">
        <f t="shared" si="500"/>
        <v>#REF!</v>
      </c>
      <c r="CPN32" s="240" t="e">
        <f t="shared" si="500"/>
        <v>#REF!</v>
      </c>
      <c r="CPO32" s="240" t="e">
        <f t="shared" si="500"/>
        <v>#REF!</v>
      </c>
      <c r="CPP32" s="240" t="e">
        <f t="shared" si="500"/>
        <v>#REF!</v>
      </c>
      <c r="CPQ32" s="240" t="e">
        <f t="shared" ref="CPQ32:CPZ33" si="501">CPW32</f>
        <v>#REF!</v>
      </c>
      <c r="CPR32" s="240" t="e">
        <f t="shared" si="501"/>
        <v>#REF!</v>
      </c>
      <c r="CPS32" s="240" t="e">
        <f t="shared" si="501"/>
        <v>#REF!</v>
      </c>
      <c r="CPT32" s="240" t="e">
        <f t="shared" si="501"/>
        <v>#REF!</v>
      </c>
      <c r="CPU32" s="240" t="e">
        <f t="shared" si="501"/>
        <v>#REF!</v>
      </c>
      <c r="CPV32" s="240" t="e">
        <f t="shared" si="501"/>
        <v>#REF!</v>
      </c>
      <c r="CPW32" s="240" t="e">
        <f t="shared" si="501"/>
        <v>#REF!</v>
      </c>
      <c r="CPX32" s="240" t="e">
        <f t="shared" si="501"/>
        <v>#REF!</v>
      </c>
      <c r="CPY32" s="240" t="e">
        <f t="shared" si="501"/>
        <v>#REF!</v>
      </c>
      <c r="CPZ32" s="240" t="e">
        <f t="shared" si="501"/>
        <v>#REF!</v>
      </c>
      <c r="CQA32" s="240" t="e">
        <f t="shared" ref="CQA32:CQJ33" si="502">CQG32</f>
        <v>#REF!</v>
      </c>
      <c r="CQB32" s="240" t="e">
        <f t="shared" si="502"/>
        <v>#REF!</v>
      </c>
      <c r="CQC32" s="240" t="e">
        <f t="shared" si="502"/>
        <v>#REF!</v>
      </c>
      <c r="CQD32" s="240" t="e">
        <f t="shared" si="502"/>
        <v>#REF!</v>
      </c>
      <c r="CQE32" s="240" t="e">
        <f t="shared" si="502"/>
        <v>#REF!</v>
      </c>
      <c r="CQF32" s="240" t="e">
        <f t="shared" si="502"/>
        <v>#REF!</v>
      </c>
      <c r="CQG32" s="240" t="e">
        <f t="shared" si="502"/>
        <v>#REF!</v>
      </c>
      <c r="CQH32" s="240" t="e">
        <f t="shared" si="502"/>
        <v>#REF!</v>
      </c>
      <c r="CQI32" s="240" t="e">
        <f t="shared" si="502"/>
        <v>#REF!</v>
      </c>
      <c r="CQJ32" s="240" t="e">
        <f t="shared" si="502"/>
        <v>#REF!</v>
      </c>
      <c r="CQK32" s="240" t="e">
        <f t="shared" ref="CQK32:CQT33" si="503">CQQ32</f>
        <v>#REF!</v>
      </c>
      <c r="CQL32" s="240" t="e">
        <f t="shared" si="503"/>
        <v>#REF!</v>
      </c>
      <c r="CQM32" s="240" t="e">
        <f t="shared" si="503"/>
        <v>#REF!</v>
      </c>
      <c r="CQN32" s="240" t="e">
        <f t="shared" si="503"/>
        <v>#REF!</v>
      </c>
      <c r="CQO32" s="240" t="e">
        <f t="shared" si="503"/>
        <v>#REF!</v>
      </c>
      <c r="CQP32" s="240" t="e">
        <f t="shared" si="503"/>
        <v>#REF!</v>
      </c>
      <c r="CQQ32" s="240" t="e">
        <f t="shared" si="503"/>
        <v>#REF!</v>
      </c>
      <c r="CQR32" s="240" t="e">
        <f t="shared" si="503"/>
        <v>#REF!</v>
      </c>
      <c r="CQS32" s="240" t="e">
        <f t="shared" si="503"/>
        <v>#REF!</v>
      </c>
      <c r="CQT32" s="240" t="e">
        <f t="shared" si="503"/>
        <v>#REF!</v>
      </c>
      <c r="CQU32" s="240" t="e">
        <f t="shared" ref="CQU32:CRD33" si="504">CRA32</f>
        <v>#REF!</v>
      </c>
      <c r="CQV32" s="240" t="e">
        <f t="shared" si="504"/>
        <v>#REF!</v>
      </c>
      <c r="CQW32" s="240" t="e">
        <f t="shared" si="504"/>
        <v>#REF!</v>
      </c>
      <c r="CQX32" s="240" t="e">
        <f t="shared" si="504"/>
        <v>#REF!</v>
      </c>
      <c r="CQY32" s="240" t="e">
        <f t="shared" si="504"/>
        <v>#REF!</v>
      </c>
      <c r="CQZ32" s="240" t="e">
        <f t="shared" si="504"/>
        <v>#REF!</v>
      </c>
      <c r="CRA32" s="240" t="e">
        <f t="shared" si="504"/>
        <v>#REF!</v>
      </c>
      <c r="CRB32" s="240" t="e">
        <f t="shared" si="504"/>
        <v>#REF!</v>
      </c>
      <c r="CRC32" s="240" t="e">
        <f t="shared" si="504"/>
        <v>#REF!</v>
      </c>
      <c r="CRD32" s="240" t="e">
        <f t="shared" si="504"/>
        <v>#REF!</v>
      </c>
      <c r="CRE32" s="240" t="e">
        <f t="shared" ref="CRE32:CRN33" si="505">CRK32</f>
        <v>#REF!</v>
      </c>
      <c r="CRF32" s="240" t="e">
        <f t="shared" si="505"/>
        <v>#REF!</v>
      </c>
      <c r="CRG32" s="240" t="e">
        <f t="shared" si="505"/>
        <v>#REF!</v>
      </c>
      <c r="CRH32" s="240" t="e">
        <f t="shared" si="505"/>
        <v>#REF!</v>
      </c>
      <c r="CRI32" s="240" t="e">
        <f t="shared" si="505"/>
        <v>#REF!</v>
      </c>
      <c r="CRJ32" s="240" t="e">
        <f t="shared" si="505"/>
        <v>#REF!</v>
      </c>
      <c r="CRK32" s="240" t="e">
        <f t="shared" si="505"/>
        <v>#REF!</v>
      </c>
      <c r="CRL32" s="240" t="e">
        <f t="shared" si="505"/>
        <v>#REF!</v>
      </c>
      <c r="CRM32" s="240" t="e">
        <f t="shared" si="505"/>
        <v>#REF!</v>
      </c>
      <c r="CRN32" s="240" t="e">
        <f t="shared" si="505"/>
        <v>#REF!</v>
      </c>
      <c r="CRO32" s="240" t="e">
        <f t="shared" ref="CRO32:CRX33" si="506">CRU32</f>
        <v>#REF!</v>
      </c>
      <c r="CRP32" s="240" t="e">
        <f t="shared" si="506"/>
        <v>#REF!</v>
      </c>
      <c r="CRQ32" s="240" t="e">
        <f t="shared" si="506"/>
        <v>#REF!</v>
      </c>
      <c r="CRR32" s="240" t="e">
        <f t="shared" si="506"/>
        <v>#REF!</v>
      </c>
      <c r="CRS32" s="240" t="e">
        <f t="shared" si="506"/>
        <v>#REF!</v>
      </c>
      <c r="CRT32" s="240" t="e">
        <f t="shared" si="506"/>
        <v>#REF!</v>
      </c>
      <c r="CRU32" s="240" t="e">
        <f t="shared" si="506"/>
        <v>#REF!</v>
      </c>
      <c r="CRV32" s="240" t="e">
        <f t="shared" si="506"/>
        <v>#REF!</v>
      </c>
      <c r="CRW32" s="240" t="e">
        <f t="shared" si="506"/>
        <v>#REF!</v>
      </c>
      <c r="CRX32" s="240" t="e">
        <f t="shared" si="506"/>
        <v>#REF!</v>
      </c>
      <c r="CRY32" s="240" t="e">
        <f t="shared" ref="CRY32:CSH33" si="507">CSE32</f>
        <v>#REF!</v>
      </c>
      <c r="CRZ32" s="240" t="e">
        <f t="shared" si="507"/>
        <v>#REF!</v>
      </c>
      <c r="CSA32" s="240" t="e">
        <f t="shared" si="507"/>
        <v>#REF!</v>
      </c>
      <c r="CSB32" s="240" t="e">
        <f t="shared" si="507"/>
        <v>#REF!</v>
      </c>
      <c r="CSC32" s="240" t="e">
        <f t="shared" si="507"/>
        <v>#REF!</v>
      </c>
      <c r="CSD32" s="240" t="e">
        <f t="shared" si="507"/>
        <v>#REF!</v>
      </c>
      <c r="CSE32" s="240" t="e">
        <f t="shared" si="507"/>
        <v>#REF!</v>
      </c>
      <c r="CSF32" s="240" t="e">
        <f t="shared" si="507"/>
        <v>#REF!</v>
      </c>
      <c r="CSG32" s="240" t="e">
        <f t="shared" si="507"/>
        <v>#REF!</v>
      </c>
      <c r="CSH32" s="240" t="e">
        <f t="shared" si="507"/>
        <v>#REF!</v>
      </c>
      <c r="CSI32" s="240" t="e">
        <f t="shared" ref="CSI32:CSR33" si="508">CSO32</f>
        <v>#REF!</v>
      </c>
      <c r="CSJ32" s="240" t="e">
        <f t="shared" si="508"/>
        <v>#REF!</v>
      </c>
      <c r="CSK32" s="240" t="e">
        <f t="shared" si="508"/>
        <v>#REF!</v>
      </c>
      <c r="CSL32" s="240" t="e">
        <f t="shared" si="508"/>
        <v>#REF!</v>
      </c>
      <c r="CSM32" s="240" t="e">
        <f t="shared" si="508"/>
        <v>#REF!</v>
      </c>
      <c r="CSN32" s="240" t="e">
        <f t="shared" si="508"/>
        <v>#REF!</v>
      </c>
      <c r="CSO32" s="240" t="e">
        <f t="shared" si="508"/>
        <v>#REF!</v>
      </c>
      <c r="CSP32" s="240" t="e">
        <f t="shared" si="508"/>
        <v>#REF!</v>
      </c>
      <c r="CSQ32" s="240" t="e">
        <f t="shared" si="508"/>
        <v>#REF!</v>
      </c>
      <c r="CSR32" s="240" t="e">
        <f t="shared" si="508"/>
        <v>#REF!</v>
      </c>
      <c r="CSS32" s="240" t="e">
        <f t="shared" ref="CSS32:CTB33" si="509">CSY32</f>
        <v>#REF!</v>
      </c>
      <c r="CST32" s="240" t="e">
        <f t="shared" si="509"/>
        <v>#REF!</v>
      </c>
      <c r="CSU32" s="240" t="e">
        <f t="shared" si="509"/>
        <v>#REF!</v>
      </c>
      <c r="CSV32" s="240" t="e">
        <f t="shared" si="509"/>
        <v>#REF!</v>
      </c>
      <c r="CSW32" s="240" t="e">
        <f t="shared" si="509"/>
        <v>#REF!</v>
      </c>
      <c r="CSX32" s="240" t="e">
        <f t="shared" si="509"/>
        <v>#REF!</v>
      </c>
      <c r="CSY32" s="240" t="e">
        <f t="shared" si="509"/>
        <v>#REF!</v>
      </c>
      <c r="CSZ32" s="240" t="e">
        <f t="shared" si="509"/>
        <v>#REF!</v>
      </c>
      <c r="CTA32" s="240" t="e">
        <f t="shared" si="509"/>
        <v>#REF!</v>
      </c>
      <c r="CTB32" s="240" t="e">
        <f t="shared" si="509"/>
        <v>#REF!</v>
      </c>
      <c r="CTC32" s="240" t="e">
        <f t="shared" ref="CTC32:CTL33" si="510">CTI32</f>
        <v>#REF!</v>
      </c>
      <c r="CTD32" s="240" t="e">
        <f t="shared" si="510"/>
        <v>#REF!</v>
      </c>
      <c r="CTE32" s="240" t="e">
        <f t="shared" si="510"/>
        <v>#REF!</v>
      </c>
      <c r="CTF32" s="240" t="e">
        <f t="shared" si="510"/>
        <v>#REF!</v>
      </c>
      <c r="CTG32" s="240" t="e">
        <f t="shared" si="510"/>
        <v>#REF!</v>
      </c>
      <c r="CTH32" s="240" t="e">
        <f t="shared" si="510"/>
        <v>#REF!</v>
      </c>
      <c r="CTI32" s="240" t="e">
        <f t="shared" si="510"/>
        <v>#REF!</v>
      </c>
      <c r="CTJ32" s="240" t="e">
        <f t="shared" si="510"/>
        <v>#REF!</v>
      </c>
      <c r="CTK32" s="240" t="e">
        <f t="shared" si="510"/>
        <v>#REF!</v>
      </c>
      <c r="CTL32" s="240" t="e">
        <f t="shared" si="510"/>
        <v>#REF!</v>
      </c>
      <c r="CTM32" s="240" t="e">
        <f t="shared" ref="CTM32:CTV33" si="511">CTS32</f>
        <v>#REF!</v>
      </c>
      <c r="CTN32" s="240" t="e">
        <f t="shared" si="511"/>
        <v>#REF!</v>
      </c>
      <c r="CTO32" s="240" t="e">
        <f t="shared" si="511"/>
        <v>#REF!</v>
      </c>
      <c r="CTP32" s="240" t="e">
        <f t="shared" si="511"/>
        <v>#REF!</v>
      </c>
      <c r="CTQ32" s="240" t="e">
        <f t="shared" si="511"/>
        <v>#REF!</v>
      </c>
      <c r="CTR32" s="240" t="e">
        <f t="shared" si="511"/>
        <v>#REF!</v>
      </c>
      <c r="CTS32" s="240" t="e">
        <f t="shared" si="511"/>
        <v>#REF!</v>
      </c>
      <c r="CTT32" s="240" t="e">
        <f t="shared" si="511"/>
        <v>#REF!</v>
      </c>
      <c r="CTU32" s="240" t="e">
        <f t="shared" si="511"/>
        <v>#REF!</v>
      </c>
      <c r="CTV32" s="240" t="e">
        <f t="shared" si="511"/>
        <v>#REF!</v>
      </c>
      <c r="CTW32" s="240" t="e">
        <f t="shared" ref="CTW32:CUF33" si="512">CUC32</f>
        <v>#REF!</v>
      </c>
      <c r="CTX32" s="240" t="e">
        <f t="shared" si="512"/>
        <v>#REF!</v>
      </c>
      <c r="CTY32" s="240" t="e">
        <f t="shared" si="512"/>
        <v>#REF!</v>
      </c>
      <c r="CTZ32" s="240" t="e">
        <f t="shared" si="512"/>
        <v>#REF!</v>
      </c>
      <c r="CUA32" s="240" t="e">
        <f t="shared" si="512"/>
        <v>#REF!</v>
      </c>
      <c r="CUB32" s="240" t="e">
        <f t="shared" si="512"/>
        <v>#REF!</v>
      </c>
      <c r="CUC32" s="240" t="e">
        <f t="shared" si="512"/>
        <v>#REF!</v>
      </c>
      <c r="CUD32" s="240" t="e">
        <f t="shared" si="512"/>
        <v>#REF!</v>
      </c>
      <c r="CUE32" s="240" t="e">
        <f t="shared" si="512"/>
        <v>#REF!</v>
      </c>
      <c r="CUF32" s="240" t="e">
        <f t="shared" si="512"/>
        <v>#REF!</v>
      </c>
      <c r="CUG32" s="240" t="e">
        <f t="shared" ref="CUG32:CUP33" si="513">CUM32</f>
        <v>#REF!</v>
      </c>
      <c r="CUH32" s="240" t="e">
        <f t="shared" si="513"/>
        <v>#REF!</v>
      </c>
      <c r="CUI32" s="240" t="e">
        <f t="shared" si="513"/>
        <v>#REF!</v>
      </c>
      <c r="CUJ32" s="240" t="e">
        <f t="shared" si="513"/>
        <v>#REF!</v>
      </c>
      <c r="CUK32" s="240" t="e">
        <f t="shared" si="513"/>
        <v>#REF!</v>
      </c>
      <c r="CUL32" s="240" t="e">
        <f t="shared" si="513"/>
        <v>#REF!</v>
      </c>
      <c r="CUM32" s="240" t="e">
        <f t="shared" si="513"/>
        <v>#REF!</v>
      </c>
      <c r="CUN32" s="240" t="e">
        <f t="shared" si="513"/>
        <v>#REF!</v>
      </c>
      <c r="CUO32" s="240" t="e">
        <f t="shared" si="513"/>
        <v>#REF!</v>
      </c>
      <c r="CUP32" s="240" t="e">
        <f t="shared" si="513"/>
        <v>#REF!</v>
      </c>
      <c r="CUQ32" s="240" t="e">
        <f t="shared" ref="CUQ32:CUZ33" si="514">CUW32</f>
        <v>#REF!</v>
      </c>
      <c r="CUR32" s="240" t="e">
        <f t="shared" si="514"/>
        <v>#REF!</v>
      </c>
      <c r="CUS32" s="240" t="e">
        <f t="shared" si="514"/>
        <v>#REF!</v>
      </c>
      <c r="CUT32" s="240" t="e">
        <f t="shared" si="514"/>
        <v>#REF!</v>
      </c>
      <c r="CUU32" s="240" t="e">
        <f t="shared" si="514"/>
        <v>#REF!</v>
      </c>
      <c r="CUV32" s="240" t="e">
        <f t="shared" si="514"/>
        <v>#REF!</v>
      </c>
      <c r="CUW32" s="240" t="e">
        <f t="shared" si="514"/>
        <v>#REF!</v>
      </c>
      <c r="CUX32" s="240" t="e">
        <f t="shared" si="514"/>
        <v>#REF!</v>
      </c>
      <c r="CUY32" s="240" t="e">
        <f t="shared" si="514"/>
        <v>#REF!</v>
      </c>
      <c r="CUZ32" s="240" t="e">
        <f t="shared" si="514"/>
        <v>#REF!</v>
      </c>
      <c r="CVA32" s="240" t="e">
        <f t="shared" ref="CVA32:CVJ33" si="515">CVG32</f>
        <v>#REF!</v>
      </c>
      <c r="CVB32" s="240" t="e">
        <f t="shared" si="515"/>
        <v>#REF!</v>
      </c>
      <c r="CVC32" s="240" t="e">
        <f t="shared" si="515"/>
        <v>#REF!</v>
      </c>
      <c r="CVD32" s="240" t="e">
        <f t="shared" si="515"/>
        <v>#REF!</v>
      </c>
      <c r="CVE32" s="240" t="e">
        <f t="shared" si="515"/>
        <v>#REF!</v>
      </c>
      <c r="CVF32" s="240" t="e">
        <f t="shared" si="515"/>
        <v>#REF!</v>
      </c>
      <c r="CVG32" s="240" t="e">
        <f t="shared" si="515"/>
        <v>#REF!</v>
      </c>
      <c r="CVH32" s="240" t="e">
        <f t="shared" si="515"/>
        <v>#REF!</v>
      </c>
      <c r="CVI32" s="240" t="e">
        <f t="shared" si="515"/>
        <v>#REF!</v>
      </c>
      <c r="CVJ32" s="240" t="e">
        <f t="shared" si="515"/>
        <v>#REF!</v>
      </c>
      <c r="CVK32" s="240" t="e">
        <f t="shared" ref="CVK32:CVT33" si="516">CVQ32</f>
        <v>#REF!</v>
      </c>
      <c r="CVL32" s="240" t="e">
        <f t="shared" si="516"/>
        <v>#REF!</v>
      </c>
      <c r="CVM32" s="240" t="e">
        <f t="shared" si="516"/>
        <v>#REF!</v>
      </c>
      <c r="CVN32" s="240" t="e">
        <f t="shared" si="516"/>
        <v>#REF!</v>
      </c>
      <c r="CVO32" s="240" t="e">
        <f t="shared" si="516"/>
        <v>#REF!</v>
      </c>
      <c r="CVP32" s="240" t="e">
        <f t="shared" si="516"/>
        <v>#REF!</v>
      </c>
      <c r="CVQ32" s="240" t="e">
        <f t="shared" si="516"/>
        <v>#REF!</v>
      </c>
      <c r="CVR32" s="240" t="e">
        <f t="shared" si="516"/>
        <v>#REF!</v>
      </c>
      <c r="CVS32" s="240" t="e">
        <f t="shared" si="516"/>
        <v>#REF!</v>
      </c>
      <c r="CVT32" s="240" t="e">
        <f t="shared" si="516"/>
        <v>#REF!</v>
      </c>
      <c r="CVU32" s="240" t="e">
        <f t="shared" ref="CVU32:CWD33" si="517">CWA32</f>
        <v>#REF!</v>
      </c>
      <c r="CVV32" s="240" t="e">
        <f t="shared" si="517"/>
        <v>#REF!</v>
      </c>
      <c r="CVW32" s="240" t="e">
        <f t="shared" si="517"/>
        <v>#REF!</v>
      </c>
      <c r="CVX32" s="240" t="e">
        <f t="shared" si="517"/>
        <v>#REF!</v>
      </c>
      <c r="CVY32" s="240" t="e">
        <f t="shared" si="517"/>
        <v>#REF!</v>
      </c>
      <c r="CVZ32" s="240" t="e">
        <f t="shared" si="517"/>
        <v>#REF!</v>
      </c>
      <c r="CWA32" s="240" t="e">
        <f t="shared" si="517"/>
        <v>#REF!</v>
      </c>
      <c r="CWB32" s="240" t="e">
        <f t="shared" si="517"/>
        <v>#REF!</v>
      </c>
      <c r="CWC32" s="240" t="e">
        <f t="shared" si="517"/>
        <v>#REF!</v>
      </c>
      <c r="CWD32" s="240" t="e">
        <f t="shared" si="517"/>
        <v>#REF!</v>
      </c>
      <c r="CWE32" s="240" t="e">
        <f t="shared" ref="CWE32:CWN33" si="518">CWK32</f>
        <v>#REF!</v>
      </c>
      <c r="CWF32" s="240" t="e">
        <f t="shared" si="518"/>
        <v>#REF!</v>
      </c>
      <c r="CWG32" s="240" t="e">
        <f t="shared" si="518"/>
        <v>#REF!</v>
      </c>
      <c r="CWH32" s="240" t="e">
        <f t="shared" si="518"/>
        <v>#REF!</v>
      </c>
      <c r="CWI32" s="240" t="e">
        <f t="shared" si="518"/>
        <v>#REF!</v>
      </c>
      <c r="CWJ32" s="240" t="e">
        <f t="shared" si="518"/>
        <v>#REF!</v>
      </c>
      <c r="CWK32" s="240" t="e">
        <f t="shared" si="518"/>
        <v>#REF!</v>
      </c>
      <c r="CWL32" s="240" t="e">
        <f t="shared" si="518"/>
        <v>#REF!</v>
      </c>
      <c r="CWM32" s="240" t="e">
        <f t="shared" si="518"/>
        <v>#REF!</v>
      </c>
      <c r="CWN32" s="240" t="e">
        <f t="shared" si="518"/>
        <v>#REF!</v>
      </c>
      <c r="CWO32" s="240" t="e">
        <f t="shared" ref="CWO32:CWX33" si="519">CWU32</f>
        <v>#REF!</v>
      </c>
      <c r="CWP32" s="240" t="e">
        <f t="shared" si="519"/>
        <v>#REF!</v>
      </c>
      <c r="CWQ32" s="240" t="e">
        <f t="shared" si="519"/>
        <v>#REF!</v>
      </c>
      <c r="CWR32" s="240" t="e">
        <f t="shared" si="519"/>
        <v>#REF!</v>
      </c>
      <c r="CWS32" s="240" t="e">
        <f t="shared" si="519"/>
        <v>#REF!</v>
      </c>
      <c r="CWT32" s="240" t="e">
        <f t="shared" si="519"/>
        <v>#REF!</v>
      </c>
      <c r="CWU32" s="240" t="e">
        <f t="shared" si="519"/>
        <v>#REF!</v>
      </c>
      <c r="CWV32" s="240" t="e">
        <f t="shared" si="519"/>
        <v>#REF!</v>
      </c>
      <c r="CWW32" s="240" t="e">
        <f t="shared" si="519"/>
        <v>#REF!</v>
      </c>
      <c r="CWX32" s="240" t="e">
        <f t="shared" si="519"/>
        <v>#REF!</v>
      </c>
      <c r="CWY32" s="240" t="e">
        <f t="shared" ref="CWY32:CXH33" si="520">CXE32</f>
        <v>#REF!</v>
      </c>
      <c r="CWZ32" s="240" t="e">
        <f t="shared" si="520"/>
        <v>#REF!</v>
      </c>
      <c r="CXA32" s="240" t="e">
        <f t="shared" si="520"/>
        <v>#REF!</v>
      </c>
      <c r="CXB32" s="240" t="e">
        <f t="shared" si="520"/>
        <v>#REF!</v>
      </c>
      <c r="CXC32" s="240" t="e">
        <f t="shared" si="520"/>
        <v>#REF!</v>
      </c>
      <c r="CXD32" s="240" t="e">
        <f t="shared" si="520"/>
        <v>#REF!</v>
      </c>
      <c r="CXE32" s="240" t="e">
        <f t="shared" si="520"/>
        <v>#REF!</v>
      </c>
      <c r="CXF32" s="240" t="e">
        <f t="shared" si="520"/>
        <v>#REF!</v>
      </c>
      <c r="CXG32" s="240" t="e">
        <f t="shared" si="520"/>
        <v>#REF!</v>
      </c>
      <c r="CXH32" s="240" t="e">
        <f t="shared" si="520"/>
        <v>#REF!</v>
      </c>
      <c r="CXI32" s="240" t="e">
        <f t="shared" ref="CXI32:CXR33" si="521">CXO32</f>
        <v>#REF!</v>
      </c>
      <c r="CXJ32" s="240" t="e">
        <f t="shared" si="521"/>
        <v>#REF!</v>
      </c>
      <c r="CXK32" s="240" t="e">
        <f t="shared" si="521"/>
        <v>#REF!</v>
      </c>
      <c r="CXL32" s="240" t="e">
        <f t="shared" si="521"/>
        <v>#REF!</v>
      </c>
      <c r="CXM32" s="240" t="e">
        <f t="shared" si="521"/>
        <v>#REF!</v>
      </c>
      <c r="CXN32" s="240" t="e">
        <f t="shared" si="521"/>
        <v>#REF!</v>
      </c>
      <c r="CXO32" s="240" t="e">
        <f t="shared" si="521"/>
        <v>#REF!</v>
      </c>
      <c r="CXP32" s="240" t="e">
        <f t="shared" si="521"/>
        <v>#REF!</v>
      </c>
      <c r="CXQ32" s="240" t="e">
        <f t="shared" si="521"/>
        <v>#REF!</v>
      </c>
      <c r="CXR32" s="240" t="e">
        <f t="shared" si="521"/>
        <v>#REF!</v>
      </c>
      <c r="CXS32" s="240" t="e">
        <f t="shared" ref="CXS32:CYB33" si="522">CXY32</f>
        <v>#REF!</v>
      </c>
      <c r="CXT32" s="240" t="e">
        <f t="shared" si="522"/>
        <v>#REF!</v>
      </c>
      <c r="CXU32" s="240" t="e">
        <f t="shared" si="522"/>
        <v>#REF!</v>
      </c>
      <c r="CXV32" s="240" t="e">
        <f t="shared" si="522"/>
        <v>#REF!</v>
      </c>
      <c r="CXW32" s="240" t="e">
        <f t="shared" si="522"/>
        <v>#REF!</v>
      </c>
      <c r="CXX32" s="240" t="e">
        <f t="shared" si="522"/>
        <v>#REF!</v>
      </c>
      <c r="CXY32" s="240" t="e">
        <f t="shared" si="522"/>
        <v>#REF!</v>
      </c>
      <c r="CXZ32" s="240" t="e">
        <f t="shared" si="522"/>
        <v>#REF!</v>
      </c>
      <c r="CYA32" s="240" t="e">
        <f t="shared" si="522"/>
        <v>#REF!</v>
      </c>
      <c r="CYB32" s="240" t="e">
        <f t="shared" si="522"/>
        <v>#REF!</v>
      </c>
      <c r="CYC32" s="240" t="e">
        <f t="shared" ref="CYC32:CYL33" si="523">CYI32</f>
        <v>#REF!</v>
      </c>
      <c r="CYD32" s="240" t="e">
        <f t="shared" si="523"/>
        <v>#REF!</v>
      </c>
      <c r="CYE32" s="240" t="e">
        <f t="shared" si="523"/>
        <v>#REF!</v>
      </c>
      <c r="CYF32" s="240" t="e">
        <f t="shared" si="523"/>
        <v>#REF!</v>
      </c>
      <c r="CYG32" s="240" t="e">
        <f t="shared" si="523"/>
        <v>#REF!</v>
      </c>
      <c r="CYH32" s="240" t="e">
        <f t="shared" si="523"/>
        <v>#REF!</v>
      </c>
      <c r="CYI32" s="240" t="e">
        <f t="shared" si="523"/>
        <v>#REF!</v>
      </c>
      <c r="CYJ32" s="240" t="e">
        <f t="shared" si="523"/>
        <v>#REF!</v>
      </c>
      <c r="CYK32" s="240" t="e">
        <f t="shared" si="523"/>
        <v>#REF!</v>
      </c>
      <c r="CYL32" s="240" t="e">
        <f t="shared" si="523"/>
        <v>#REF!</v>
      </c>
      <c r="CYM32" s="240" t="e">
        <f t="shared" ref="CYM32:CYV33" si="524">CYS32</f>
        <v>#REF!</v>
      </c>
      <c r="CYN32" s="240" t="e">
        <f t="shared" si="524"/>
        <v>#REF!</v>
      </c>
      <c r="CYO32" s="240" t="e">
        <f t="shared" si="524"/>
        <v>#REF!</v>
      </c>
      <c r="CYP32" s="240" t="e">
        <f t="shared" si="524"/>
        <v>#REF!</v>
      </c>
      <c r="CYQ32" s="240" t="e">
        <f t="shared" si="524"/>
        <v>#REF!</v>
      </c>
      <c r="CYR32" s="240" t="e">
        <f t="shared" si="524"/>
        <v>#REF!</v>
      </c>
      <c r="CYS32" s="240" t="e">
        <f t="shared" si="524"/>
        <v>#REF!</v>
      </c>
      <c r="CYT32" s="240" t="e">
        <f t="shared" si="524"/>
        <v>#REF!</v>
      </c>
      <c r="CYU32" s="240" t="e">
        <f t="shared" si="524"/>
        <v>#REF!</v>
      </c>
      <c r="CYV32" s="240" t="e">
        <f t="shared" si="524"/>
        <v>#REF!</v>
      </c>
      <c r="CYW32" s="240" t="e">
        <f t="shared" ref="CYW32:CZF33" si="525">CZC32</f>
        <v>#REF!</v>
      </c>
      <c r="CYX32" s="240" t="e">
        <f t="shared" si="525"/>
        <v>#REF!</v>
      </c>
      <c r="CYY32" s="240" t="e">
        <f t="shared" si="525"/>
        <v>#REF!</v>
      </c>
      <c r="CYZ32" s="240" t="e">
        <f t="shared" si="525"/>
        <v>#REF!</v>
      </c>
      <c r="CZA32" s="240" t="e">
        <f t="shared" si="525"/>
        <v>#REF!</v>
      </c>
      <c r="CZB32" s="240" t="e">
        <f t="shared" si="525"/>
        <v>#REF!</v>
      </c>
      <c r="CZC32" s="240" t="e">
        <f t="shared" si="525"/>
        <v>#REF!</v>
      </c>
      <c r="CZD32" s="240" t="e">
        <f t="shared" si="525"/>
        <v>#REF!</v>
      </c>
      <c r="CZE32" s="240" t="e">
        <f t="shared" si="525"/>
        <v>#REF!</v>
      </c>
      <c r="CZF32" s="240" t="e">
        <f t="shared" si="525"/>
        <v>#REF!</v>
      </c>
      <c r="CZG32" s="240" t="e">
        <f t="shared" ref="CZG32:CZP33" si="526">CZM32</f>
        <v>#REF!</v>
      </c>
      <c r="CZH32" s="240" t="e">
        <f t="shared" si="526"/>
        <v>#REF!</v>
      </c>
      <c r="CZI32" s="240" t="e">
        <f t="shared" si="526"/>
        <v>#REF!</v>
      </c>
      <c r="CZJ32" s="240" t="e">
        <f t="shared" si="526"/>
        <v>#REF!</v>
      </c>
      <c r="CZK32" s="240" t="e">
        <f t="shared" si="526"/>
        <v>#REF!</v>
      </c>
      <c r="CZL32" s="240" t="e">
        <f t="shared" si="526"/>
        <v>#REF!</v>
      </c>
      <c r="CZM32" s="240" t="e">
        <f t="shared" si="526"/>
        <v>#REF!</v>
      </c>
      <c r="CZN32" s="240" t="e">
        <f t="shared" si="526"/>
        <v>#REF!</v>
      </c>
      <c r="CZO32" s="240" t="e">
        <f t="shared" si="526"/>
        <v>#REF!</v>
      </c>
      <c r="CZP32" s="240" t="e">
        <f t="shared" si="526"/>
        <v>#REF!</v>
      </c>
      <c r="CZQ32" s="240" t="e">
        <f t="shared" ref="CZQ32:CZZ33" si="527">CZW32</f>
        <v>#REF!</v>
      </c>
      <c r="CZR32" s="240" t="e">
        <f t="shared" si="527"/>
        <v>#REF!</v>
      </c>
      <c r="CZS32" s="240" t="e">
        <f t="shared" si="527"/>
        <v>#REF!</v>
      </c>
      <c r="CZT32" s="240" t="e">
        <f t="shared" si="527"/>
        <v>#REF!</v>
      </c>
      <c r="CZU32" s="240" t="e">
        <f t="shared" si="527"/>
        <v>#REF!</v>
      </c>
      <c r="CZV32" s="240" t="e">
        <f t="shared" si="527"/>
        <v>#REF!</v>
      </c>
      <c r="CZW32" s="240" t="e">
        <f t="shared" si="527"/>
        <v>#REF!</v>
      </c>
      <c r="CZX32" s="240" t="e">
        <f t="shared" si="527"/>
        <v>#REF!</v>
      </c>
      <c r="CZY32" s="240" t="e">
        <f t="shared" si="527"/>
        <v>#REF!</v>
      </c>
      <c r="CZZ32" s="240" t="e">
        <f t="shared" si="527"/>
        <v>#REF!</v>
      </c>
      <c r="DAA32" s="240" t="e">
        <f t="shared" ref="DAA32:DAJ33" si="528">DAG32</f>
        <v>#REF!</v>
      </c>
      <c r="DAB32" s="240" t="e">
        <f t="shared" si="528"/>
        <v>#REF!</v>
      </c>
      <c r="DAC32" s="240" t="e">
        <f t="shared" si="528"/>
        <v>#REF!</v>
      </c>
      <c r="DAD32" s="240" t="e">
        <f t="shared" si="528"/>
        <v>#REF!</v>
      </c>
      <c r="DAE32" s="240" t="e">
        <f t="shared" si="528"/>
        <v>#REF!</v>
      </c>
      <c r="DAF32" s="240" t="e">
        <f t="shared" si="528"/>
        <v>#REF!</v>
      </c>
      <c r="DAG32" s="240" t="e">
        <f t="shared" si="528"/>
        <v>#REF!</v>
      </c>
      <c r="DAH32" s="240" t="e">
        <f t="shared" si="528"/>
        <v>#REF!</v>
      </c>
      <c r="DAI32" s="240" t="e">
        <f t="shared" si="528"/>
        <v>#REF!</v>
      </c>
      <c r="DAJ32" s="240" t="e">
        <f t="shared" si="528"/>
        <v>#REF!</v>
      </c>
      <c r="DAK32" s="240" t="e">
        <f t="shared" ref="DAK32:DAT33" si="529">DAQ32</f>
        <v>#REF!</v>
      </c>
      <c r="DAL32" s="240" t="e">
        <f t="shared" si="529"/>
        <v>#REF!</v>
      </c>
      <c r="DAM32" s="240" t="e">
        <f t="shared" si="529"/>
        <v>#REF!</v>
      </c>
      <c r="DAN32" s="240" t="e">
        <f t="shared" si="529"/>
        <v>#REF!</v>
      </c>
      <c r="DAO32" s="240" t="e">
        <f t="shared" si="529"/>
        <v>#REF!</v>
      </c>
      <c r="DAP32" s="240" t="e">
        <f t="shared" si="529"/>
        <v>#REF!</v>
      </c>
      <c r="DAQ32" s="240" t="e">
        <f t="shared" si="529"/>
        <v>#REF!</v>
      </c>
      <c r="DAR32" s="240" t="e">
        <f t="shared" si="529"/>
        <v>#REF!</v>
      </c>
      <c r="DAS32" s="240" t="e">
        <f t="shared" si="529"/>
        <v>#REF!</v>
      </c>
      <c r="DAT32" s="240" t="e">
        <f t="shared" si="529"/>
        <v>#REF!</v>
      </c>
      <c r="DAU32" s="240" t="e">
        <f t="shared" ref="DAU32:DBD33" si="530">DBA32</f>
        <v>#REF!</v>
      </c>
      <c r="DAV32" s="240" t="e">
        <f t="shared" si="530"/>
        <v>#REF!</v>
      </c>
      <c r="DAW32" s="240" t="e">
        <f t="shared" si="530"/>
        <v>#REF!</v>
      </c>
      <c r="DAX32" s="240" t="e">
        <f t="shared" si="530"/>
        <v>#REF!</v>
      </c>
      <c r="DAY32" s="240" t="e">
        <f t="shared" si="530"/>
        <v>#REF!</v>
      </c>
      <c r="DAZ32" s="240" t="e">
        <f t="shared" si="530"/>
        <v>#REF!</v>
      </c>
      <c r="DBA32" s="240" t="e">
        <f t="shared" si="530"/>
        <v>#REF!</v>
      </c>
      <c r="DBB32" s="240" t="e">
        <f t="shared" si="530"/>
        <v>#REF!</v>
      </c>
      <c r="DBC32" s="240" t="e">
        <f t="shared" si="530"/>
        <v>#REF!</v>
      </c>
      <c r="DBD32" s="240" t="e">
        <f t="shared" si="530"/>
        <v>#REF!</v>
      </c>
      <c r="DBE32" s="240" t="e">
        <f t="shared" ref="DBE32:DBN33" si="531">DBK32</f>
        <v>#REF!</v>
      </c>
      <c r="DBF32" s="240" t="e">
        <f t="shared" si="531"/>
        <v>#REF!</v>
      </c>
      <c r="DBG32" s="240" t="e">
        <f t="shared" si="531"/>
        <v>#REF!</v>
      </c>
      <c r="DBH32" s="240" t="e">
        <f t="shared" si="531"/>
        <v>#REF!</v>
      </c>
      <c r="DBI32" s="240" t="e">
        <f t="shared" si="531"/>
        <v>#REF!</v>
      </c>
      <c r="DBJ32" s="240" t="e">
        <f t="shared" si="531"/>
        <v>#REF!</v>
      </c>
      <c r="DBK32" s="240" t="e">
        <f t="shared" si="531"/>
        <v>#REF!</v>
      </c>
      <c r="DBL32" s="240" t="e">
        <f t="shared" si="531"/>
        <v>#REF!</v>
      </c>
      <c r="DBM32" s="240" t="e">
        <f t="shared" si="531"/>
        <v>#REF!</v>
      </c>
      <c r="DBN32" s="240" t="e">
        <f t="shared" si="531"/>
        <v>#REF!</v>
      </c>
      <c r="DBO32" s="240" t="e">
        <f t="shared" ref="DBO32:DBX33" si="532">DBU32</f>
        <v>#REF!</v>
      </c>
      <c r="DBP32" s="240" t="e">
        <f t="shared" si="532"/>
        <v>#REF!</v>
      </c>
      <c r="DBQ32" s="240" t="e">
        <f t="shared" si="532"/>
        <v>#REF!</v>
      </c>
      <c r="DBR32" s="240" t="e">
        <f t="shared" si="532"/>
        <v>#REF!</v>
      </c>
      <c r="DBS32" s="240" t="e">
        <f t="shared" si="532"/>
        <v>#REF!</v>
      </c>
      <c r="DBT32" s="240" t="e">
        <f t="shared" si="532"/>
        <v>#REF!</v>
      </c>
      <c r="DBU32" s="240" t="e">
        <f t="shared" si="532"/>
        <v>#REF!</v>
      </c>
      <c r="DBV32" s="240" t="e">
        <f t="shared" si="532"/>
        <v>#REF!</v>
      </c>
      <c r="DBW32" s="240" t="e">
        <f t="shared" si="532"/>
        <v>#REF!</v>
      </c>
      <c r="DBX32" s="240" t="e">
        <f t="shared" si="532"/>
        <v>#REF!</v>
      </c>
      <c r="DBY32" s="240" t="e">
        <f t="shared" ref="DBY32:DCH33" si="533">DCE32</f>
        <v>#REF!</v>
      </c>
      <c r="DBZ32" s="240" t="e">
        <f t="shared" si="533"/>
        <v>#REF!</v>
      </c>
      <c r="DCA32" s="240" t="e">
        <f t="shared" si="533"/>
        <v>#REF!</v>
      </c>
      <c r="DCB32" s="240" t="e">
        <f t="shared" si="533"/>
        <v>#REF!</v>
      </c>
      <c r="DCC32" s="240" t="e">
        <f t="shared" si="533"/>
        <v>#REF!</v>
      </c>
      <c r="DCD32" s="240" t="e">
        <f t="shared" si="533"/>
        <v>#REF!</v>
      </c>
      <c r="DCE32" s="240" t="e">
        <f t="shared" si="533"/>
        <v>#REF!</v>
      </c>
      <c r="DCF32" s="240" t="e">
        <f t="shared" si="533"/>
        <v>#REF!</v>
      </c>
      <c r="DCG32" s="240" t="e">
        <f t="shared" si="533"/>
        <v>#REF!</v>
      </c>
      <c r="DCH32" s="240" t="e">
        <f t="shared" si="533"/>
        <v>#REF!</v>
      </c>
      <c r="DCI32" s="240" t="e">
        <f t="shared" ref="DCI32:DCR33" si="534">DCO32</f>
        <v>#REF!</v>
      </c>
      <c r="DCJ32" s="240" t="e">
        <f t="shared" si="534"/>
        <v>#REF!</v>
      </c>
      <c r="DCK32" s="240" t="e">
        <f t="shared" si="534"/>
        <v>#REF!</v>
      </c>
      <c r="DCL32" s="240" t="e">
        <f t="shared" si="534"/>
        <v>#REF!</v>
      </c>
      <c r="DCM32" s="240" t="e">
        <f t="shared" si="534"/>
        <v>#REF!</v>
      </c>
      <c r="DCN32" s="240" t="e">
        <f t="shared" si="534"/>
        <v>#REF!</v>
      </c>
      <c r="DCO32" s="240" t="e">
        <f t="shared" si="534"/>
        <v>#REF!</v>
      </c>
      <c r="DCP32" s="240" t="e">
        <f t="shared" si="534"/>
        <v>#REF!</v>
      </c>
      <c r="DCQ32" s="240" t="e">
        <f t="shared" si="534"/>
        <v>#REF!</v>
      </c>
      <c r="DCR32" s="240" t="e">
        <f t="shared" si="534"/>
        <v>#REF!</v>
      </c>
      <c r="DCS32" s="240" t="e">
        <f t="shared" ref="DCS32:DDB33" si="535">DCY32</f>
        <v>#REF!</v>
      </c>
      <c r="DCT32" s="240" t="e">
        <f t="shared" si="535"/>
        <v>#REF!</v>
      </c>
      <c r="DCU32" s="240" t="e">
        <f t="shared" si="535"/>
        <v>#REF!</v>
      </c>
      <c r="DCV32" s="240" t="e">
        <f t="shared" si="535"/>
        <v>#REF!</v>
      </c>
      <c r="DCW32" s="240" t="e">
        <f t="shared" si="535"/>
        <v>#REF!</v>
      </c>
      <c r="DCX32" s="240" t="e">
        <f t="shared" si="535"/>
        <v>#REF!</v>
      </c>
      <c r="DCY32" s="240" t="e">
        <f t="shared" si="535"/>
        <v>#REF!</v>
      </c>
      <c r="DCZ32" s="240" t="e">
        <f t="shared" si="535"/>
        <v>#REF!</v>
      </c>
      <c r="DDA32" s="240" t="e">
        <f t="shared" si="535"/>
        <v>#REF!</v>
      </c>
      <c r="DDB32" s="240" t="e">
        <f t="shared" si="535"/>
        <v>#REF!</v>
      </c>
      <c r="DDC32" s="240" t="e">
        <f t="shared" ref="DDC32:DDL33" si="536">DDI32</f>
        <v>#REF!</v>
      </c>
      <c r="DDD32" s="240" t="e">
        <f t="shared" si="536"/>
        <v>#REF!</v>
      </c>
      <c r="DDE32" s="240" t="e">
        <f t="shared" si="536"/>
        <v>#REF!</v>
      </c>
      <c r="DDF32" s="240" t="e">
        <f t="shared" si="536"/>
        <v>#REF!</v>
      </c>
      <c r="DDG32" s="240" t="e">
        <f t="shared" si="536"/>
        <v>#REF!</v>
      </c>
      <c r="DDH32" s="240" t="e">
        <f t="shared" si="536"/>
        <v>#REF!</v>
      </c>
      <c r="DDI32" s="240" t="e">
        <f t="shared" si="536"/>
        <v>#REF!</v>
      </c>
      <c r="DDJ32" s="240" t="e">
        <f t="shared" si="536"/>
        <v>#REF!</v>
      </c>
      <c r="DDK32" s="240" t="e">
        <f t="shared" si="536"/>
        <v>#REF!</v>
      </c>
      <c r="DDL32" s="240" t="e">
        <f t="shared" si="536"/>
        <v>#REF!</v>
      </c>
      <c r="DDM32" s="240" t="e">
        <f t="shared" ref="DDM32:DDV33" si="537">DDS32</f>
        <v>#REF!</v>
      </c>
      <c r="DDN32" s="240" t="e">
        <f t="shared" si="537"/>
        <v>#REF!</v>
      </c>
      <c r="DDO32" s="240" t="e">
        <f t="shared" si="537"/>
        <v>#REF!</v>
      </c>
      <c r="DDP32" s="240" t="e">
        <f t="shared" si="537"/>
        <v>#REF!</v>
      </c>
      <c r="DDQ32" s="240" t="e">
        <f t="shared" si="537"/>
        <v>#REF!</v>
      </c>
      <c r="DDR32" s="240" t="e">
        <f t="shared" si="537"/>
        <v>#REF!</v>
      </c>
      <c r="DDS32" s="240" t="e">
        <f t="shared" si="537"/>
        <v>#REF!</v>
      </c>
      <c r="DDT32" s="240" t="e">
        <f t="shared" si="537"/>
        <v>#REF!</v>
      </c>
      <c r="DDU32" s="240" t="e">
        <f t="shared" si="537"/>
        <v>#REF!</v>
      </c>
      <c r="DDV32" s="240" t="e">
        <f t="shared" si="537"/>
        <v>#REF!</v>
      </c>
      <c r="DDW32" s="240" t="e">
        <f t="shared" ref="DDW32:DEF33" si="538">DEC32</f>
        <v>#REF!</v>
      </c>
      <c r="DDX32" s="240" t="e">
        <f t="shared" si="538"/>
        <v>#REF!</v>
      </c>
      <c r="DDY32" s="240" t="e">
        <f t="shared" si="538"/>
        <v>#REF!</v>
      </c>
      <c r="DDZ32" s="240" t="e">
        <f t="shared" si="538"/>
        <v>#REF!</v>
      </c>
      <c r="DEA32" s="240" t="e">
        <f t="shared" si="538"/>
        <v>#REF!</v>
      </c>
      <c r="DEB32" s="240" t="e">
        <f t="shared" si="538"/>
        <v>#REF!</v>
      </c>
      <c r="DEC32" s="240" t="e">
        <f t="shared" si="538"/>
        <v>#REF!</v>
      </c>
      <c r="DED32" s="240" t="e">
        <f t="shared" si="538"/>
        <v>#REF!</v>
      </c>
      <c r="DEE32" s="240" t="e">
        <f t="shared" si="538"/>
        <v>#REF!</v>
      </c>
      <c r="DEF32" s="240" t="e">
        <f t="shared" si="538"/>
        <v>#REF!</v>
      </c>
      <c r="DEG32" s="240" t="e">
        <f t="shared" ref="DEG32:DEP33" si="539">DEM32</f>
        <v>#REF!</v>
      </c>
      <c r="DEH32" s="240" t="e">
        <f t="shared" si="539"/>
        <v>#REF!</v>
      </c>
      <c r="DEI32" s="240" t="e">
        <f t="shared" si="539"/>
        <v>#REF!</v>
      </c>
      <c r="DEJ32" s="240" t="e">
        <f t="shared" si="539"/>
        <v>#REF!</v>
      </c>
      <c r="DEK32" s="240" t="e">
        <f t="shared" si="539"/>
        <v>#REF!</v>
      </c>
      <c r="DEL32" s="240" t="e">
        <f t="shared" si="539"/>
        <v>#REF!</v>
      </c>
      <c r="DEM32" s="240" t="e">
        <f t="shared" si="539"/>
        <v>#REF!</v>
      </c>
      <c r="DEN32" s="240" t="e">
        <f t="shared" si="539"/>
        <v>#REF!</v>
      </c>
      <c r="DEO32" s="240" t="e">
        <f t="shared" si="539"/>
        <v>#REF!</v>
      </c>
      <c r="DEP32" s="240" t="e">
        <f t="shared" si="539"/>
        <v>#REF!</v>
      </c>
      <c r="DEQ32" s="240" t="e">
        <f t="shared" ref="DEQ32:DEZ33" si="540">DEW32</f>
        <v>#REF!</v>
      </c>
      <c r="DER32" s="240" t="e">
        <f t="shared" si="540"/>
        <v>#REF!</v>
      </c>
      <c r="DES32" s="240" t="e">
        <f t="shared" si="540"/>
        <v>#REF!</v>
      </c>
      <c r="DET32" s="240" t="e">
        <f t="shared" si="540"/>
        <v>#REF!</v>
      </c>
      <c r="DEU32" s="240" t="e">
        <f t="shared" si="540"/>
        <v>#REF!</v>
      </c>
      <c r="DEV32" s="240" t="e">
        <f t="shared" si="540"/>
        <v>#REF!</v>
      </c>
      <c r="DEW32" s="240" t="e">
        <f t="shared" si="540"/>
        <v>#REF!</v>
      </c>
      <c r="DEX32" s="240" t="e">
        <f t="shared" si="540"/>
        <v>#REF!</v>
      </c>
      <c r="DEY32" s="240" t="e">
        <f t="shared" si="540"/>
        <v>#REF!</v>
      </c>
      <c r="DEZ32" s="240" t="e">
        <f t="shared" si="540"/>
        <v>#REF!</v>
      </c>
      <c r="DFA32" s="240" t="e">
        <f t="shared" ref="DFA32:DFJ33" si="541">DFG32</f>
        <v>#REF!</v>
      </c>
      <c r="DFB32" s="240" t="e">
        <f t="shared" si="541"/>
        <v>#REF!</v>
      </c>
      <c r="DFC32" s="240" t="e">
        <f t="shared" si="541"/>
        <v>#REF!</v>
      </c>
      <c r="DFD32" s="240" t="e">
        <f t="shared" si="541"/>
        <v>#REF!</v>
      </c>
      <c r="DFE32" s="240" t="e">
        <f t="shared" si="541"/>
        <v>#REF!</v>
      </c>
      <c r="DFF32" s="240" t="e">
        <f t="shared" si="541"/>
        <v>#REF!</v>
      </c>
      <c r="DFG32" s="240" t="e">
        <f t="shared" si="541"/>
        <v>#REF!</v>
      </c>
      <c r="DFH32" s="240" t="e">
        <f t="shared" si="541"/>
        <v>#REF!</v>
      </c>
      <c r="DFI32" s="240" t="e">
        <f t="shared" si="541"/>
        <v>#REF!</v>
      </c>
      <c r="DFJ32" s="240" t="e">
        <f t="shared" si="541"/>
        <v>#REF!</v>
      </c>
      <c r="DFK32" s="240" t="e">
        <f t="shared" ref="DFK32:DFT33" si="542">DFQ32</f>
        <v>#REF!</v>
      </c>
      <c r="DFL32" s="240" t="e">
        <f t="shared" si="542"/>
        <v>#REF!</v>
      </c>
      <c r="DFM32" s="240" t="e">
        <f t="shared" si="542"/>
        <v>#REF!</v>
      </c>
      <c r="DFN32" s="240" t="e">
        <f t="shared" si="542"/>
        <v>#REF!</v>
      </c>
      <c r="DFO32" s="240" t="e">
        <f t="shared" si="542"/>
        <v>#REF!</v>
      </c>
      <c r="DFP32" s="240" t="e">
        <f t="shared" si="542"/>
        <v>#REF!</v>
      </c>
      <c r="DFQ32" s="240" t="e">
        <f t="shared" si="542"/>
        <v>#REF!</v>
      </c>
      <c r="DFR32" s="240" t="e">
        <f t="shared" si="542"/>
        <v>#REF!</v>
      </c>
      <c r="DFS32" s="240" t="e">
        <f t="shared" si="542"/>
        <v>#REF!</v>
      </c>
      <c r="DFT32" s="240" t="e">
        <f t="shared" si="542"/>
        <v>#REF!</v>
      </c>
      <c r="DFU32" s="240" t="e">
        <f t="shared" ref="DFU32:DGD33" si="543">DGA32</f>
        <v>#REF!</v>
      </c>
      <c r="DFV32" s="240" t="e">
        <f t="shared" si="543"/>
        <v>#REF!</v>
      </c>
      <c r="DFW32" s="240" t="e">
        <f t="shared" si="543"/>
        <v>#REF!</v>
      </c>
      <c r="DFX32" s="240" t="e">
        <f t="shared" si="543"/>
        <v>#REF!</v>
      </c>
      <c r="DFY32" s="240" t="e">
        <f t="shared" si="543"/>
        <v>#REF!</v>
      </c>
      <c r="DFZ32" s="240" t="e">
        <f t="shared" si="543"/>
        <v>#REF!</v>
      </c>
      <c r="DGA32" s="240" t="e">
        <f t="shared" si="543"/>
        <v>#REF!</v>
      </c>
      <c r="DGB32" s="240" t="e">
        <f t="shared" si="543"/>
        <v>#REF!</v>
      </c>
      <c r="DGC32" s="240" t="e">
        <f t="shared" si="543"/>
        <v>#REF!</v>
      </c>
      <c r="DGD32" s="240" t="e">
        <f t="shared" si="543"/>
        <v>#REF!</v>
      </c>
      <c r="DGE32" s="240" t="e">
        <f t="shared" ref="DGE32:DGN33" si="544">DGK32</f>
        <v>#REF!</v>
      </c>
      <c r="DGF32" s="240" t="e">
        <f t="shared" si="544"/>
        <v>#REF!</v>
      </c>
      <c r="DGG32" s="240" t="e">
        <f t="shared" si="544"/>
        <v>#REF!</v>
      </c>
      <c r="DGH32" s="240" t="e">
        <f t="shared" si="544"/>
        <v>#REF!</v>
      </c>
      <c r="DGI32" s="240" t="e">
        <f t="shared" si="544"/>
        <v>#REF!</v>
      </c>
      <c r="DGJ32" s="240" t="e">
        <f t="shared" si="544"/>
        <v>#REF!</v>
      </c>
      <c r="DGK32" s="240" t="e">
        <f t="shared" si="544"/>
        <v>#REF!</v>
      </c>
      <c r="DGL32" s="240" t="e">
        <f t="shared" si="544"/>
        <v>#REF!</v>
      </c>
      <c r="DGM32" s="240" t="e">
        <f t="shared" si="544"/>
        <v>#REF!</v>
      </c>
      <c r="DGN32" s="240" t="e">
        <f t="shared" si="544"/>
        <v>#REF!</v>
      </c>
      <c r="DGO32" s="240" t="e">
        <f t="shared" ref="DGO32:DGX33" si="545">DGU32</f>
        <v>#REF!</v>
      </c>
      <c r="DGP32" s="240" t="e">
        <f t="shared" si="545"/>
        <v>#REF!</v>
      </c>
      <c r="DGQ32" s="240" t="e">
        <f t="shared" si="545"/>
        <v>#REF!</v>
      </c>
      <c r="DGR32" s="240" t="e">
        <f t="shared" si="545"/>
        <v>#REF!</v>
      </c>
      <c r="DGS32" s="240" t="e">
        <f t="shared" si="545"/>
        <v>#REF!</v>
      </c>
      <c r="DGT32" s="240" t="e">
        <f t="shared" si="545"/>
        <v>#REF!</v>
      </c>
      <c r="DGU32" s="240" t="e">
        <f t="shared" si="545"/>
        <v>#REF!</v>
      </c>
      <c r="DGV32" s="240" t="e">
        <f t="shared" si="545"/>
        <v>#REF!</v>
      </c>
      <c r="DGW32" s="240" t="e">
        <f t="shared" si="545"/>
        <v>#REF!</v>
      </c>
      <c r="DGX32" s="240" t="e">
        <f t="shared" si="545"/>
        <v>#REF!</v>
      </c>
      <c r="DGY32" s="240" t="e">
        <f t="shared" ref="DGY32:DHH33" si="546">DHE32</f>
        <v>#REF!</v>
      </c>
      <c r="DGZ32" s="240" t="e">
        <f t="shared" si="546"/>
        <v>#REF!</v>
      </c>
      <c r="DHA32" s="240" t="e">
        <f t="shared" si="546"/>
        <v>#REF!</v>
      </c>
      <c r="DHB32" s="240" t="e">
        <f t="shared" si="546"/>
        <v>#REF!</v>
      </c>
      <c r="DHC32" s="240" t="e">
        <f t="shared" si="546"/>
        <v>#REF!</v>
      </c>
      <c r="DHD32" s="240" t="e">
        <f t="shared" si="546"/>
        <v>#REF!</v>
      </c>
      <c r="DHE32" s="240" t="e">
        <f t="shared" si="546"/>
        <v>#REF!</v>
      </c>
      <c r="DHF32" s="240" t="e">
        <f t="shared" si="546"/>
        <v>#REF!</v>
      </c>
      <c r="DHG32" s="240" t="e">
        <f t="shared" si="546"/>
        <v>#REF!</v>
      </c>
      <c r="DHH32" s="240" t="e">
        <f t="shared" si="546"/>
        <v>#REF!</v>
      </c>
      <c r="DHI32" s="240" t="e">
        <f t="shared" ref="DHI32:DHR33" si="547">DHO32</f>
        <v>#REF!</v>
      </c>
      <c r="DHJ32" s="240" t="e">
        <f t="shared" si="547"/>
        <v>#REF!</v>
      </c>
      <c r="DHK32" s="240" t="e">
        <f t="shared" si="547"/>
        <v>#REF!</v>
      </c>
      <c r="DHL32" s="240" t="e">
        <f t="shared" si="547"/>
        <v>#REF!</v>
      </c>
      <c r="DHM32" s="240" t="e">
        <f t="shared" si="547"/>
        <v>#REF!</v>
      </c>
      <c r="DHN32" s="240" t="e">
        <f t="shared" si="547"/>
        <v>#REF!</v>
      </c>
      <c r="DHO32" s="240" t="e">
        <f t="shared" si="547"/>
        <v>#REF!</v>
      </c>
      <c r="DHP32" s="240" t="e">
        <f t="shared" si="547"/>
        <v>#REF!</v>
      </c>
      <c r="DHQ32" s="240" t="e">
        <f t="shared" si="547"/>
        <v>#REF!</v>
      </c>
      <c r="DHR32" s="240" t="e">
        <f t="shared" si="547"/>
        <v>#REF!</v>
      </c>
      <c r="DHS32" s="240" t="e">
        <f t="shared" ref="DHS32:DIB33" si="548">DHY32</f>
        <v>#REF!</v>
      </c>
      <c r="DHT32" s="240" t="e">
        <f t="shared" si="548"/>
        <v>#REF!</v>
      </c>
      <c r="DHU32" s="240" t="e">
        <f t="shared" si="548"/>
        <v>#REF!</v>
      </c>
      <c r="DHV32" s="240" t="e">
        <f t="shared" si="548"/>
        <v>#REF!</v>
      </c>
      <c r="DHW32" s="240" t="e">
        <f t="shared" si="548"/>
        <v>#REF!</v>
      </c>
      <c r="DHX32" s="240" t="e">
        <f t="shared" si="548"/>
        <v>#REF!</v>
      </c>
      <c r="DHY32" s="240" t="e">
        <f t="shared" si="548"/>
        <v>#REF!</v>
      </c>
      <c r="DHZ32" s="240" t="e">
        <f t="shared" si="548"/>
        <v>#REF!</v>
      </c>
      <c r="DIA32" s="240" t="e">
        <f t="shared" si="548"/>
        <v>#REF!</v>
      </c>
      <c r="DIB32" s="240" t="e">
        <f t="shared" si="548"/>
        <v>#REF!</v>
      </c>
      <c r="DIC32" s="240" t="e">
        <f t="shared" ref="DIC32:DIL33" si="549">DII32</f>
        <v>#REF!</v>
      </c>
      <c r="DID32" s="240" t="e">
        <f t="shared" si="549"/>
        <v>#REF!</v>
      </c>
      <c r="DIE32" s="240" t="e">
        <f t="shared" si="549"/>
        <v>#REF!</v>
      </c>
      <c r="DIF32" s="240" t="e">
        <f t="shared" si="549"/>
        <v>#REF!</v>
      </c>
      <c r="DIG32" s="240" t="e">
        <f t="shared" si="549"/>
        <v>#REF!</v>
      </c>
      <c r="DIH32" s="240" t="e">
        <f t="shared" si="549"/>
        <v>#REF!</v>
      </c>
      <c r="DII32" s="240" t="e">
        <f t="shared" si="549"/>
        <v>#REF!</v>
      </c>
      <c r="DIJ32" s="240" t="e">
        <f t="shared" si="549"/>
        <v>#REF!</v>
      </c>
      <c r="DIK32" s="240" t="e">
        <f t="shared" si="549"/>
        <v>#REF!</v>
      </c>
      <c r="DIL32" s="240" t="e">
        <f t="shared" si="549"/>
        <v>#REF!</v>
      </c>
      <c r="DIM32" s="240" t="e">
        <f t="shared" ref="DIM32:DIV33" si="550">DIS32</f>
        <v>#REF!</v>
      </c>
      <c r="DIN32" s="240" t="e">
        <f t="shared" si="550"/>
        <v>#REF!</v>
      </c>
      <c r="DIO32" s="240" t="e">
        <f t="shared" si="550"/>
        <v>#REF!</v>
      </c>
      <c r="DIP32" s="240" t="e">
        <f t="shared" si="550"/>
        <v>#REF!</v>
      </c>
      <c r="DIQ32" s="240" t="e">
        <f t="shared" si="550"/>
        <v>#REF!</v>
      </c>
      <c r="DIR32" s="240" t="e">
        <f t="shared" si="550"/>
        <v>#REF!</v>
      </c>
      <c r="DIS32" s="240" t="e">
        <f t="shared" si="550"/>
        <v>#REF!</v>
      </c>
      <c r="DIT32" s="240" t="e">
        <f t="shared" si="550"/>
        <v>#REF!</v>
      </c>
      <c r="DIU32" s="240" t="e">
        <f t="shared" si="550"/>
        <v>#REF!</v>
      </c>
      <c r="DIV32" s="240" t="e">
        <f t="shared" si="550"/>
        <v>#REF!</v>
      </c>
      <c r="DIW32" s="240" t="e">
        <f t="shared" ref="DIW32:DJF33" si="551">DJC32</f>
        <v>#REF!</v>
      </c>
      <c r="DIX32" s="240" t="e">
        <f t="shared" si="551"/>
        <v>#REF!</v>
      </c>
      <c r="DIY32" s="240" t="e">
        <f t="shared" si="551"/>
        <v>#REF!</v>
      </c>
      <c r="DIZ32" s="240" t="e">
        <f t="shared" si="551"/>
        <v>#REF!</v>
      </c>
      <c r="DJA32" s="240" t="e">
        <f t="shared" si="551"/>
        <v>#REF!</v>
      </c>
      <c r="DJB32" s="240" t="e">
        <f t="shared" si="551"/>
        <v>#REF!</v>
      </c>
      <c r="DJC32" s="240" t="e">
        <f t="shared" si="551"/>
        <v>#REF!</v>
      </c>
      <c r="DJD32" s="240" t="e">
        <f t="shared" si="551"/>
        <v>#REF!</v>
      </c>
      <c r="DJE32" s="240" t="e">
        <f t="shared" si="551"/>
        <v>#REF!</v>
      </c>
      <c r="DJF32" s="240" t="e">
        <f t="shared" si="551"/>
        <v>#REF!</v>
      </c>
      <c r="DJG32" s="240" t="e">
        <f t="shared" ref="DJG32:DJP33" si="552">DJM32</f>
        <v>#REF!</v>
      </c>
      <c r="DJH32" s="240" t="e">
        <f t="shared" si="552"/>
        <v>#REF!</v>
      </c>
      <c r="DJI32" s="240" t="e">
        <f t="shared" si="552"/>
        <v>#REF!</v>
      </c>
      <c r="DJJ32" s="240" t="e">
        <f t="shared" si="552"/>
        <v>#REF!</v>
      </c>
      <c r="DJK32" s="240" t="e">
        <f t="shared" si="552"/>
        <v>#REF!</v>
      </c>
      <c r="DJL32" s="240" t="e">
        <f t="shared" si="552"/>
        <v>#REF!</v>
      </c>
      <c r="DJM32" s="240" t="e">
        <f t="shared" si="552"/>
        <v>#REF!</v>
      </c>
      <c r="DJN32" s="240" t="e">
        <f t="shared" si="552"/>
        <v>#REF!</v>
      </c>
      <c r="DJO32" s="240" t="e">
        <f t="shared" si="552"/>
        <v>#REF!</v>
      </c>
      <c r="DJP32" s="240" t="e">
        <f t="shared" si="552"/>
        <v>#REF!</v>
      </c>
      <c r="DJQ32" s="240" t="e">
        <f t="shared" ref="DJQ32:DJZ33" si="553">DJW32</f>
        <v>#REF!</v>
      </c>
      <c r="DJR32" s="240" t="e">
        <f t="shared" si="553"/>
        <v>#REF!</v>
      </c>
      <c r="DJS32" s="240" t="e">
        <f t="shared" si="553"/>
        <v>#REF!</v>
      </c>
      <c r="DJT32" s="240" t="e">
        <f t="shared" si="553"/>
        <v>#REF!</v>
      </c>
      <c r="DJU32" s="240" t="e">
        <f t="shared" si="553"/>
        <v>#REF!</v>
      </c>
      <c r="DJV32" s="240" t="e">
        <f t="shared" si="553"/>
        <v>#REF!</v>
      </c>
      <c r="DJW32" s="240" t="e">
        <f t="shared" si="553"/>
        <v>#REF!</v>
      </c>
      <c r="DJX32" s="240" t="e">
        <f t="shared" si="553"/>
        <v>#REF!</v>
      </c>
      <c r="DJY32" s="240" t="e">
        <f t="shared" si="553"/>
        <v>#REF!</v>
      </c>
      <c r="DJZ32" s="240" t="e">
        <f t="shared" si="553"/>
        <v>#REF!</v>
      </c>
      <c r="DKA32" s="240" t="e">
        <f t="shared" ref="DKA32:DKJ33" si="554">DKG32</f>
        <v>#REF!</v>
      </c>
      <c r="DKB32" s="240" t="e">
        <f t="shared" si="554"/>
        <v>#REF!</v>
      </c>
      <c r="DKC32" s="240" t="e">
        <f t="shared" si="554"/>
        <v>#REF!</v>
      </c>
      <c r="DKD32" s="240" t="e">
        <f t="shared" si="554"/>
        <v>#REF!</v>
      </c>
      <c r="DKE32" s="240" t="e">
        <f t="shared" si="554"/>
        <v>#REF!</v>
      </c>
      <c r="DKF32" s="240" t="e">
        <f t="shared" si="554"/>
        <v>#REF!</v>
      </c>
      <c r="DKG32" s="240" t="e">
        <f t="shared" si="554"/>
        <v>#REF!</v>
      </c>
      <c r="DKH32" s="240" t="e">
        <f t="shared" si="554"/>
        <v>#REF!</v>
      </c>
      <c r="DKI32" s="240" t="e">
        <f t="shared" si="554"/>
        <v>#REF!</v>
      </c>
      <c r="DKJ32" s="240" t="e">
        <f t="shared" si="554"/>
        <v>#REF!</v>
      </c>
      <c r="DKK32" s="240" t="e">
        <f t="shared" ref="DKK32:DKT33" si="555">DKQ32</f>
        <v>#REF!</v>
      </c>
      <c r="DKL32" s="240" t="e">
        <f t="shared" si="555"/>
        <v>#REF!</v>
      </c>
      <c r="DKM32" s="240" t="e">
        <f t="shared" si="555"/>
        <v>#REF!</v>
      </c>
      <c r="DKN32" s="240" t="e">
        <f t="shared" si="555"/>
        <v>#REF!</v>
      </c>
      <c r="DKO32" s="240" t="e">
        <f t="shared" si="555"/>
        <v>#REF!</v>
      </c>
      <c r="DKP32" s="240" t="e">
        <f t="shared" si="555"/>
        <v>#REF!</v>
      </c>
      <c r="DKQ32" s="240" t="e">
        <f t="shared" si="555"/>
        <v>#REF!</v>
      </c>
      <c r="DKR32" s="240" t="e">
        <f t="shared" si="555"/>
        <v>#REF!</v>
      </c>
      <c r="DKS32" s="240" t="e">
        <f t="shared" si="555"/>
        <v>#REF!</v>
      </c>
      <c r="DKT32" s="240" t="e">
        <f t="shared" si="555"/>
        <v>#REF!</v>
      </c>
      <c r="DKU32" s="240" t="e">
        <f t="shared" ref="DKU32:DLD33" si="556">DLA32</f>
        <v>#REF!</v>
      </c>
      <c r="DKV32" s="240" t="e">
        <f t="shared" si="556"/>
        <v>#REF!</v>
      </c>
      <c r="DKW32" s="240" t="e">
        <f t="shared" si="556"/>
        <v>#REF!</v>
      </c>
      <c r="DKX32" s="240" t="e">
        <f t="shared" si="556"/>
        <v>#REF!</v>
      </c>
      <c r="DKY32" s="240" t="e">
        <f t="shared" si="556"/>
        <v>#REF!</v>
      </c>
      <c r="DKZ32" s="240" t="e">
        <f t="shared" si="556"/>
        <v>#REF!</v>
      </c>
      <c r="DLA32" s="240" t="e">
        <f t="shared" si="556"/>
        <v>#REF!</v>
      </c>
      <c r="DLB32" s="240" t="e">
        <f t="shared" si="556"/>
        <v>#REF!</v>
      </c>
      <c r="DLC32" s="240" t="e">
        <f t="shared" si="556"/>
        <v>#REF!</v>
      </c>
      <c r="DLD32" s="240" t="e">
        <f t="shared" si="556"/>
        <v>#REF!</v>
      </c>
      <c r="DLE32" s="240" t="e">
        <f t="shared" ref="DLE32:DLN33" si="557">DLK32</f>
        <v>#REF!</v>
      </c>
      <c r="DLF32" s="240" t="e">
        <f t="shared" si="557"/>
        <v>#REF!</v>
      </c>
      <c r="DLG32" s="240" t="e">
        <f t="shared" si="557"/>
        <v>#REF!</v>
      </c>
      <c r="DLH32" s="240" t="e">
        <f t="shared" si="557"/>
        <v>#REF!</v>
      </c>
      <c r="DLI32" s="240" t="e">
        <f t="shared" si="557"/>
        <v>#REF!</v>
      </c>
      <c r="DLJ32" s="240" t="e">
        <f t="shared" si="557"/>
        <v>#REF!</v>
      </c>
      <c r="DLK32" s="240" t="e">
        <f t="shared" si="557"/>
        <v>#REF!</v>
      </c>
      <c r="DLL32" s="240" t="e">
        <f t="shared" si="557"/>
        <v>#REF!</v>
      </c>
      <c r="DLM32" s="240" t="e">
        <f t="shared" si="557"/>
        <v>#REF!</v>
      </c>
      <c r="DLN32" s="240" t="e">
        <f t="shared" si="557"/>
        <v>#REF!</v>
      </c>
      <c r="DLO32" s="240" t="e">
        <f t="shared" ref="DLO32:DLX33" si="558">DLU32</f>
        <v>#REF!</v>
      </c>
      <c r="DLP32" s="240" t="e">
        <f t="shared" si="558"/>
        <v>#REF!</v>
      </c>
      <c r="DLQ32" s="240" t="e">
        <f t="shared" si="558"/>
        <v>#REF!</v>
      </c>
      <c r="DLR32" s="240" t="e">
        <f t="shared" si="558"/>
        <v>#REF!</v>
      </c>
      <c r="DLS32" s="240" t="e">
        <f t="shared" si="558"/>
        <v>#REF!</v>
      </c>
      <c r="DLT32" s="240" t="e">
        <f t="shared" si="558"/>
        <v>#REF!</v>
      </c>
      <c r="DLU32" s="240" t="e">
        <f t="shared" si="558"/>
        <v>#REF!</v>
      </c>
      <c r="DLV32" s="240" t="e">
        <f t="shared" si="558"/>
        <v>#REF!</v>
      </c>
      <c r="DLW32" s="240" t="e">
        <f t="shared" si="558"/>
        <v>#REF!</v>
      </c>
      <c r="DLX32" s="240" t="e">
        <f t="shared" si="558"/>
        <v>#REF!</v>
      </c>
      <c r="DLY32" s="240" t="e">
        <f t="shared" ref="DLY32:DMH33" si="559">DME32</f>
        <v>#REF!</v>
      </c>
      <c r="DLZ32" s="240" t="e">
        <f t="shared" si="559"/>
        <v>#REF!</v>
      </c>
      <c r="DMA32" s="240" t="e">
        <f t="shared" si="559"/>
        <v>#REF!</v>
      </c>
      <c r="DMB32" s="240" t="e">
        <f t="shared" si="559"/>
        <v>#REF!</v>
      </c>
      <c r="DMC32" s="240" t="e">
        <f t="shared" si="559"/>
        <v>#REF!</v>
      </c>
      <c r="DMD32" s="240" t="e">
        <f t="shared" si="559"/>
        <v>#REF!</v>
      </c>
      <c r="DME32" s="240" t="e">
        <f t="shared" si="559"/>
        <v>#REF!</v>
      </c>
      <c r="DMF32" s="240" t="e">
        <f t="shared" si="559"/>
        <v>#REF!</v>
      </c>
      <c r="DMG32" s="240" t="e">
        <f t="shared" si="559"/>
        <v>#REF!</v>
      </c>
      <c r="DMH32" s="240" t="e">
        <f t="shared" si="559"/>
        <v>#REF!</v>
      </c>
      <c r="DMI32" s="240" t="e">
        <f t="shared" ref="DMI32:DMR33" si="560">DMO32</f>
        <v>#REF!</v>
      </c>
      <c r="DMJ32" s="240" t="e">
        <f t="shared" si="560"/>
        <v>#REF!</v>
      </c>
      <c r="DMK32" s="240" t="e">
        <f t="shared" si="560"/>
        <v>#REF!</v>
      </c>
      <c r="DML32" s="240" t="e">
        <f t="shared" si="560"/>
        <v>#REF!</v>
      </c>
      <c r="DMM32" s="240" t="e">
        <f t="shared" si="560"/>
        <v>#REF!</v>
      </c>
      <c r="DMN32" s="240" t="e">
        <f t="shared" si="560"/>
        <v>#REF!</v>
      </c>
      <c r="DMO32" s="240" t="e">
        <f t="shared" si="560"/>
        <v>#REF!</v>
      </c>
      <c r="DMP32" s="240" t="e">
        <f t="shared" si="560"/>
        <v>#REF!</v>
      </c>
      <c r="DMQ32" s="240" t="e">
        <f t="shared" si="560"/>
        <v>#REF!</v>
      </c>
      <c r="DMR32" s="240" t="e">
        <f t="shared" si="560"/>
        <v>#REF!</v>
      </c>
      <c r="DMS32" s="240" t="e">
        <f t="shared" ref="DMS32:DNB33" si="561">DMY32</f>
        <v>#REF!</v>
      </c>
      <c r="DMT32" s="240" t="e">
        <f t="shared" si="561"/>
        <v>#REF!</v>
      </c>
      <c r="DMU32" s="240" t="e">
        <f t="shared" si="561"/>
        <v>#REF!</v>
      </c>
      <c r="DMV32" s="240" t="e">
        <f t="shared" si="561"/>
        <v>#REF!</v>
      </c>
      <c r="DMW32" s="240" t="e">
        <f t="shared" si="561"/>
        <v>#REF!</v>
      </c>
      <c r="DMX32" s="240" t="e">
        <f t="shared" si="561"/>
        <v>#REF!</v>
      </c>
      <c r="DMY32" s="240" t="e">
        <f t="shared" si="561"/>
        <v>#REF!</v>
      </c>
      <c r="DMZ32" s="240" t="e">
        <f t="shared" si="561"/>
        <v>#REF!</v>
      </c>
      <c r="DNA32" s="240" t="e">
        <f t="shared" si="561"/>
        <v>#REF!</v>
      </c>
      <c r="DNB32" s="240" t="e">
        <f t="shared" si="561"/>
        <v>#REF!</v>
      </c>
      <c r="DNC32" s="240" t="e">
        <f t="shared" ref="DNC32:DNL33" si="562">DNI32</f>
        <v>#REF!</v>
      </c>
      <c r="DND32" s="240" t="e">
        <f t="shared" si="562"/>
        <v>#REF!</v>
      </c>
      <c r="DNE32" s="240" t="e">
        <f t="shared" si="562"/>
        <v>#REF!</v>
      </c>
      <c r="DNF32" s="240" t="e">
        <f t="shared" si="562"/>
        <v>#REF!</v>
      </c>
      <c r="DNG32" s="240" t="e">
        <f t="shared" si="562"/>
        <v>#REF!</v>
      </c>
      <c r="DNH32" s="240" t="e">
        <f t="shared" si="562"/>
        <v>#REF!</v>
      </c>
      <c r="DNI32" s="240" t="e">
        <f t="shared" si="562"/>
        <v>#REF!</v>
      </c>
      <c r="DNJ32" s="240" t="e">
        <f t="shared" si="562"/>
        <v>#REF!</v>
      </c>
      <c r="DNK32" s="240" t="e">
        <f t="shared" si="562"/>
        <v>#REF!</v>
      </c>
      <c r="DNL32" s="240" t="e">
        <f t="shared" si="562"/>
        <v>#REF!</v>
      </c>
      <c r="DNM32" s="240" t="e">
        <f t="shared" ref="DNM32:DNV33" si="563">DNS32</f>
        <v>#REF!</v>
      </c>
      <c r="DNN32" s="240" t="e">
        <f t="shared" si="563"/>
        <v>#REF!</v>
      </c>
      <c r="DNO32" s="240" t="e">
        <f t="shared" si="563"/>
        <v>#REF!</v>
      </c>
      <c r="DNP32" s="240" t="e">
        <f t="shared" si="563"/>
        <v>#REF!</v>
      </c>
      <c r="DNQ32" s="240" t="e">
        <f t="shared" si="563"/>
        <v>#REF!</v>
      </c>
      <c r="DNR32" s="240" t="e">
        <f t="shared" si="563"/>
        <v>#REF!</v>
      </c>
      <c r="DNS32" s="240" t="e">
        <f t="shared" si="563"/>
        <v>#REF!</v>
      </c>
      <c r="DNT32" s="240" t="e">
        <f t="shared" si="563"/>
        <v>#REF!</v>
      </c>
      <c r="DNU32" s="240" t="e">
        <f t="shared" si="563"/>
        <v>#REF!</v>
      </c>
      <c r="DNV32" s="240" t="e">
        <f t="shared" si="563"/>
        <v>#REF!</v>
      </c>
      <c r="DNW32" s="240" t="e">
        <f t="shared" ref="DNW32:DOF33" si="564">DOC32</f>
        <v>#REF!</v>
      </c>
      <c r="DNX32" s="240" t="e">
        <f t="shared" si="564"/>
        <v>#REF!</v>
      </c>
      <c r="DNY32" s="240" t="e">
        <f t="shared" si="564"/>
        <v>#REF!</v>
      </c>
      <c r="DNZ32" s="240" t="e">
        <f t="shared" si="564"/>
        <v>#REF!</v>
      </c>
      <c r="DOA32" s="240" t="e">
        <f t="shared" si="564"/>
        <v>#REF!</v>
      </c>
      <c r="DOB32" s="240" t="e">
        <f t="shared" si="564"/>
        <v>#REF!</v>
      </c>
      <c r="DOC32" s="240" t="e">
        <f t="shared" si="564"/>
        <v>#REF!</v>
      </c>
      <c r="DOD32" s="240" t="e">
        <f t="shared" si="564"/>
        <v>#REF!</v>
      </c>
      <c r="DOE32" s="240" t="e">
        <f t="shared" si="564"/>
        <v>#REF!</v>
      </c>
      <c r="DOF32" s="240" t="e">
        <f t="shared" si="564"/>
        <v>#REF!</v>
      </c>
      <c r="DOG32" s="240" t="e">
        <f t="shared" ref="DOG32:DOP33" si="565">DOM32</f>
        <v>#REF!</v>
      </c>
      <c r="DOH32" s="240" t="e">
        <f t="shared" si="565"/>
        <v>#REF!</v>
      </c>
      <c r="DOI32" s="240" t="e">
        <f t="shared" si="565"/>
        <v>#REF!</v>
      </c>
      <c r="DOJ32" s="240" t="e">
        <f t="shared" si="565"/>
        <v>#REF!</v>
      </c>
      <c r="DOK32" s="240" t="e">
        <f t="shared" si="565"/>
        <v>#REF!</v>
      </c>
      <c r="DOL32" s="240" t="e">
        <f t="shared" si="565"/>
        <v>#REF!</v>
      </c>
      <c r="DOM32" s="240" t="e">
        <f t="shared" si="565"/>
        <v>#REF!</v>
      </c>
      <c r="DON32" s="240" t="e">
        <f t="shared" si="565"/>
        <v>#REF!</v>
      </c>
      <c r="DOO32" s="240" t="e">
        <f t="shared" si="565"/>
        <v>#REF!</v>
      </c>
      <c r="DOP32" s="240" t="e">
        <f t="shared" si="565"/>
        <v>#REF!</v>
      </c>
      <c r="DOQ32" s="240" t="e">
        <f t="shared" ref="DOQ32:DOZ33" si="566">DOW32</f>
        <v>#REF!</v>
      </c>
      <c r="DOR32" s="240" t="e">
        <f t="shared" si="566"/>
        <v>#REF!</v>
      </c>
      <c r="DOS32" s="240" t="e">
        <f t="shared" si="566"/>
        <v>#REF!</v>
      </c>
      <c r="DOT32" s="240" t="e">
        <f t="shared" si="566"/>
        <v>#REF!</v>
      </c>
      <c r="DOU32" s="240" t="e">
        <f t="shared" si="566"/>
        <v>#REF!</v>
      </c>
      <c r="DOV32" s="240" t="e">
        <f t="shared" si="566"/>
        <v>#REF!</v>
      </c>
      <c r="DOW32" s="240" t="e">
        <f t="shared" si="566"/>
        <v>#REF!</v>
      </c>
      <c r="DOX32" s="240" t="e">
        <f t="shared" si="566"/>
        <v>#REF!</v>
      </c>
      <c r="DOY32" s="240" t="e">
        <f t="shared" si="566"/>
        <v>#REF!</v>
      </c>
      <c r="DOZ32" s="240" t="e">
        <f t="shared" si="566"/>
        <v>#REF!</v>
      </c>
      <c r="DPA32" s="240" t="e">
        <f t="shared" ref="DPA32:DPJ33" si="567">DPG32</f>
        <v>#REF!</v>
      </c>
      <c r="DPB32" s="240" t="e">
        <f t="shared" si="567"/>
        <v>#REF!</v>
      </c>
      <c r="DPC32" s="240" t="e">
        <f t="shared" si="567"/>
        <v>#REF!</v>
      </c>
      <c r="DPD32" s="240" t="e">
        <f t="shared" si="567"/>
        <v>#REF!</v>
      </c>
      <c r="DPE32" s="240" t="e">
        <f t="shared" si="567"/>
        <v>#REF!</v>
      </c>
      <c r="DPF32" s="240" t="e">
        <f t="shared" si="567"/>
        <v>#REF!</v>
      </c>
      <c r="DPG32" s="240" t="e">
        <f t="shared" si="567"/>
        <v>#REF!</v>
      </c>
      <c r="DPH32" s="240" t="e">
        <f t="shared" si="567"/>
        <v>#REF!</v>
      </c>
      <c r="DPI32" s="240" t="e">
        <f t="shared" si="567"/>
        <v>#REF!</v>
      </c>
      <c r="DPJ32" s="240" t="e">
        <f t="shared" si="567"/>
        <v>#REF!</v>
      </c>
      <c r="DPK32" s="240" t="e">
        <f t="shared" ref="DPK32:DPT33" si="568">DPQ32</f>
        <v>#REF!</v>
      </c>
      <c r="DPL32" s="240" t="e">
        <f t="shared" si="568"/>
        <v>#REF!</v>
      </c>
      <c r="DPM32" s="240" t="e">
        <f t="shared" si="568"/>
        <v>#REF!</v>
      </c>
      <c r="DPN32" s="240" t="e">
        <f t="shared" si="568"/>
        <v>#REF!</v>
      </c>
      <c r="DPO32" s="240" t="e">
        <f t="shared" si="568"/>
        <v>#REF!</v>
      </c>
      <c r="DPP32" s="240" t="e">
        <f t="shared" si="568"/>
        <v>#REF!</v>
      </c>
      <c r="DPQ32" s="240" t="e">
        <f t="shared" si="568"/>
        <v>#REF!</v>
      </c>
      <c r="DPR32" s="240" t="e">
        <f t="shared" si="568"/>
        <v>#REF!</v>
      </c>
      <c r="DPS32" s="240" t="e">
        <f t="shared" si="568"/>
        <v>#REF!</v>
      </c>
      <c r="DPT32" s="240" t="e">
        <f t="shared" si="568"/>
        <v>#REF!</v>
      </c>
      <c r="DPU32" s="240" t="e">
        <f t="shared" ref="DPU32:DQD33" si="569">DQA32</f>
        <v>#REF!</v>
      </c>
      <c r="DPV32" s="240" t="e">
        <f t="shared" si="569"/>
        <v>#REF!</v>
      </c>
      <c r="DPW32" s="240" t="e">
        <f t="shared" si="569"/>
        <v>#REF!</v>
      </c>
      <c r="DPX32" s="240" t="e">
        <f t="shared" si="569"/>
        <v>#REF!</v>
      </c>
      <c r="DPY32" s="240" t="e">
        <f t="shared" si="569"/>
        <v>#REF!</v>
      </c>
      <c r="DPZ32" s="240" t="e">
        <f t="shared" si="569"/>
        <v>#REF!</v>
      </c>
      <c r="DQA32" s="240" t="e">
        <f t="shared" si="569"/>
        <v>#REF!</v>
      </c>
      <c r="DQB32" s="240" t="e">
        <f t="shared" si="569"/>
        <v>#REF!</v>
      </c>
      <c r="DQC32" s="240" t="e">
        <f t="shared" si="569"/>
        <v>#REF!</v>
      </c>
      <c r="DQD32" s="240" t="e">
        <f t="shared" si="569"/>
        <v>#REF!</v>
      </c>
      <c r="DQE32" s="240" t="e">
        <f t="shared" ref="DQE32:DQN33" si="570">DQK32</f>
        <v>#REF!</v>
      </c>
      <c r="DQF32" s="240" t="e">
        <f t="shared" si="570"/>
        <v>#REF!</v>
      </c>
      <c r="DQG32" s="240" t="e">
        <f t="shared" si="570"/>
        <v>#REF!</v>
      </c>
      <c r="DQH32" s="240" t="e">
        <f t="shared" si="570"/>
        <v>#REF!</v>
      </c>
      <c r="DQI32" s="240" t="e">
        <f t="shared" si="570"/>
        <v>#REF!</v>
      </c>
      <c r="DQJ32" s="240" t="e">
        <f t="shared" si="570"/>
        <v>#REF!</v>
      </c>
      <c r="DQK32" s="240" t="e">
        <f t="shared" si="570"/>
        <v>#REF!</v>
      </c>
      <c r="DQL32" s="240" t="e">
        <f t="shared" si="570"/>
        <v>#REF!</v>
      </c>
      <c r="DQM32" s="240" t="e">
        <f t="shared" si="570"/>
        <v>#REF!</v>
      </c>
      <c r="DQN32" s="240" t="e">
        <f t="shared" si="570"/>
        <v>#REF!</v>
      </c>
      <c r="DQO32" s="240" t="e">
        <f t="shared" ref="DQO32:DQX33" si="571">DQU32</f>
        <v>#REF!</v>
      </c>
      <c r="DQP32" s="240" t="e">
        <f t="shared" si="571"/>
        <v>#REF!</v>
      </c>
      <c r="DQQ32" s="240" t="e">
        <f t="shared" si="571"/>
        <v>#REF!</v>
      </c>
      <c r="DQR32" s="240" t="e">
        <f t="shared" si="571"/>
        <v>#REF!</v>
      </c>
      <c r="DQS32" s="240" t="e">
        <f t="shared" si="571"/>
        <v>#REF!</v>
      </c>
      <c r="DQT32" s="240" t="e">
        <f t="shared" si="571"/>
        <v>#REF!</v>
      </c>
      <c r="DQU32" s="240" t="e">
        <f t="shared" si="571"/>
        <v>#REF!</v>
      </c>
      <c r="DQV32" s="240" t="e">
        <f t="shared" si="571"/>
        <v>#REF!</v>
      </c>
      <c r="DQW32" s="240" t="e">
        <f t="shared" si="571"/>
        <v>#REF!</v>
      </c>
      <c r="DQX32" s="240" t="e">
        <f t="shared" si="571"/>
        <v>#REF!</v>
      </c>
      <c r="DQY32" s="240" t="e">
        <f t="shared" ref="DQY32:DRH33" si="572">DRE32</f>
        <v>#REF!</v>
      </c>
      <c r="DQZ32" s="240" t="e">
        <f t="shared" si="572"/>
        <v>#REF!</v>
      </c>
      <c r="DRA32" s="240" t="e">
        <f t="shared" si="572"/>
        <v>#REF!</v>
      </c>
      <c r="DRB32" s="240" t="e">
        <f t="shared" si="572"/>
        <v>#REF!</v>
      </c>
      <c r="DRC32" s="240" t="e">
        <f t="shared" si="572"/>
        <v>#REF!</v>
      </c>
      <c r="DRD32" s="240" t="e">
        <f t="shared" si="572"/>
        <v>#REF!</v>
      </c>
      <c r="DRE32" s="240" t="e">
        <f t="shared" si="572"/>
        <v>#REF!</v>
      </c>
      <c r="DRF32" s="240" t="e">
        <f t="shared" si="572"/>
        <v>#REF!</v>
      </c>
      <c r="DRG32" s="240" t="e">
        <f t="shared" si="572"/>
        <v>#REF!</v>
      </c>
      <c r="DRH32" s="240" t="e">
        <f t="shared" si="572"/>
        <v>#REF!</v>
      </c>
      <c r="DRI32" s="240" t="e">
        <f t="shared" ref="DRI32:DRR33" si="573">DRO32</f>
        <v>#REF!</v>
      </c>
      <c r="DRJ32" s="240" t="e">
        <f t="shared" si="573"/>
        <v>#REF!</v>
      </c>
      <c r="DRK32" s="240" t="e">
        <f t="shared" si="573"/>
        <v>#REF!</v>
      </c>
      <c r="DRL32" s="240" t="e">
        <f t="shared" si="573"/>
        <v>#REF!</v>
      </c>
      <c r="DRM32" s="240" t="e">
        <f t="shared" si="573"/>
        <v>#REF!</v>
      </c>
      <c r="DRN32" s="240" t="e">
        <f t="shared" si="573"/>
        <v>#REF!</v>
      </c>
      <c r="DRO32" s="240" t="e">
        <f t="shared" si="573"/>
        <v>#REF!</v>
      </c>
      <c r="DRP32" s="240" t="e">
        <f t="shared" si="573"/>
        <v>#REF!</v>
      </c>
      <c r="DRQ32" s="240" t="e">
        <f t="shared" si="573"/>
        <v>#REF!</v>
      </c>
      <c r="DRR32" s="240" t="e">
        <f t="shared" si="573"/>
        <v>#REF!</v>
      </c>
      <c r="DRS32" s="240" t="e">
        <f t="shared" ref="DRS32:DSB33" si="574">DRY32</f>
        <v>#REF!</v>
      </c>
      <c r="DRT32" s="240" t="e">
        <f t="shared" si="574"/>
        <v>#REF!</v>
      </c>
      <c r="DRU32" s="240" t="e">
        <f t="shared" si="574"/>
        <v>#REF!</v>
      </c>
      <c r="DRV32" s="240" t="e">
        <f t="shared" si="574"/>
        <v>#REF!</v>
      </c>
      <c r="DRW32" s="240" t="e">
        <f t="shared" si="574"/>
        <v>#REF!</v>
      </c>
      <c r="DRX32" s="240" t="e">
        <f t="shared" si="574"/>
        <v>#REF!</v>
      </c>
      <c r="DRY32" s="240" t="e">
        <f t="shared" si="574"/>
        <v>#REF!</v>
      </c>
      <c r="DRZ32" s="240" t="e">
        <f t="shared" si="574"/>
        <v>#REF!</v>
      </c>
      <c r="DSA32" s="240" t="e">
        <f t="shared" si="574"/>
        <v>#REF!</v>
      </c>
      <c r="DSB32" s="240" t="e">
        <f t="shared" si="574"/>
        <v>#REF!</v>
      </c>
      <c r="DSC32" s="240" t="e">
        <f t="shared" ref="DSC32:DSL33" si="575">DSI32</f>
        <v>#REF!</v>
      </c>
      <c r="DSD32" s="240" t="e">
        <f t="shared" si="575"/>
        <v>#REF!</v>
      </c>
      <c r="DSE32" s="240" t="e">
        <f t="shared" si="575"/>
        <v>#REF!</v>
      </c>
      <c r="DSF32" s="240" t="e">
        <f t="shared" si="575"/>
        <v>#REF!</v>
      </c>
      <c r="DSG32" s="240" t="e">
        <f t="shared" si="575"/>
        <v>#REF!</v>
      </c>
      <c r="DSH32" s="240" t="e">
        <f t="shared" si="575"/>
        <v>#REF!</v>
      </c>
      <c r="DSI32" s="240" t="e">
        <f t="shared" si="575"/>
        <v>#REF!</v>
      </c>
      <c r="DSJ32" s="240" t="e">
        <f t="shared" si="575"/>
        <v>#REF!</v>
      </c>
      <c r="DSK32" s="240" t="e">
        <f t="shared" si="575"/>
        <v>#REF!</v>
      </c>
      <c r="DSL32" s="240" t="e">
        <f t="shared" si="575"/>
        <v>#REF!</v>
      </c>
      <c r="DSM32" s="240" t="e">
        <f t="shared" ref="DSM32:DSV33" si="576">DSS32</f>
        <v>#REF!</v>
      </c>
      <c r="DSN32" s="240" t="e">
        <f t="shared" si="576"/>
        <v>#REF!</v>
      </c>
      <c r="DSO32" s="240" t="e">
        <f t="shared" si="576"/>
        <v>#REF!</v>
      </c>
      <c r="DSP32" s="240" t="e">
        <f t="shared" si="576"/>
        <v>#REF!</v>
      </c>
      <c r="DSQ32" s="240" t="e">
        <f t="shared" si="576"/>
        <v>#REF!</v>
      </c>
      <c r="DSR32" s="240" t="e">
        <f t="shared" si="576"/>
        <v>#REF!</v>
      </c>
      <c r="DSS32" s="240" t="e">
        <f t="shared" si="576"/>
        <v>#REF!</v>
      </c>
      <c r="DST32" s="240" t="e">
        <f t="shared" si="576"/>
        <v>#REF!</v>
      </c>
      <c r="DSU32" s="240" t="e">
        <f t="shared" si="576"/>
        <v>#REF!</v>
      </c>
      <c r="DSV32" s="240" t="e">
        <f t="shared" si="576"/>
        <v>#REF!</v>
      </c>
      <c r="DSW32" s="240" t="e">
        <f t="shared" ref="DSW32:DTF33" si="577">DTC32</f>
        <v>#REF!</v>
      </c>
      <c r="DSX32" s="240" t="e">
        <f t="shared" si="577"/>
        <v>#REF!</v>
      </c>
      <c r="DSY32" s="240" t="e">
        <f t="shared" si="577"/>
        <v>#REF!</v>
      </c>
      <c r="DSZ32" s="240" t="e">
        <f t="shared" si="577"/>
        <v>#REF!</v>
      </c>
      <c r="DTA32" s="240" t="e">
        <f t="shared" si="577"/>
        <v>#REF!</v>
      </c>
      <c r="DTB32" s="240" t="e">
        <f t="shared" si="577"/>
        <v>#REF!</v>
      </c>
      <c r="DTC32" s="240" t="e">
        <f t="shared" si="577"/>
        <v>#REF!</v>
      </c>
      <c r="DTD32" s="240" t="e">
        <f t="shared" si="577"/>
        <v>#REF!</v>
      </c>
      <c r="DTE32" s="240" t="e">
        <f t="shared" si="577"/>
        <v>#REF!</v>
      </c>
      <c r="DTF32" s="240" t="e">
        <f t="shared" si="577"/>
        <v>#REF!</v>
      </c>
      <c r="DTG32" s="240" t="e">
        <f t="shared" ref="DTG32:DTP33" si="578">DTM32</f>
        <v>#REF!</v>
      </c>
      <c r="DTH32" s="240" t="e">
        <f t="shared" si="578"/>
        <v>#REF!</v>
      </c>
      <c r="DTI32" s="240" t="e">
        <f t="shared" si="578"/>
        <v>#REF!</v>
      </c>
      <c r="DTJ32" s="240" t="e">
        <f t="shared" si="578"/>
        <v>#REF!</v>
      </c>
      <c r="DTK32" s="240" t="e">
        <f t="shared" si="578"/>
        <v>#REF!</v>
      </c>
      <c r="DTL32" s="240" t="e">
        <f t="shared" si="578"/>
        <v>#REF!</v>
      </c>
      <c r="DTM32" s="240" t="e">
        <f t="shared" si="578"/>
        <v>#REF!</v>
      </c>
      <c r="DTN32" s="240" t="e">
        <f t="shared" si="578"/>
        <v>#REF!</v>
      </c>
      <c r="DTO32" s="240" t="e">
        <f t="shared" si="578"/>
        <v>#REF!</v>
      </c>
      <c r="DTP32" s="240" t="e">
        <f t="shared" si="578"/>
        <v>#REF!</v>
      </c>
      <c r="DTQ32" s="240" t="e">
        <f t="shared" ref="DTQ32:DTZ33" si="579">DTW32</f>
        <v>#REF!</v>
      </c>
      <c r="DTR32" s="240" t="e">
        <f t="shared" si="579"/>
        <v>#REF!</v>
      </c>
      <c r="DTS32" s="240" t="e">
        <f t="shared" si="579"/>
        <v>#REF!</v>
      </c>
      <c r="DTT32" s="240" t="e">
        <f t="shared" si="579"/>
        <v>#REF!</v>
      </c>
      <c r="DTU32" s="240" t="e">
        <f t="shared" si="579"/>
        <v>#REF!</v>
      </c>
      <c r="DTV32" s="240" t="e">
        <f t="shared" si="579"/>
        <v>#REF!</v>
      </c>
      <c r="DTW32" s="240" t="e">
        <f t="shared" si="579"/>
        <v>#REF!</v>
      </c>
      <c r="DTX32" s="240" t="e">
        <f t="shared" si="579"/>
        <v>#REF!</v>
      </c>
      <c r="DTY32" s="240" t="e">
        <f t="shared" si="579"/>
        <v>#REF!</v>
      </c>
      <c r="DTZ32" s="240" t="e">
        <f t="shared" si="579"/>
        <v>#REF!</v>
      </c>
      <c r="DUA32" s="240" t="e">
        <f t="shared" ref="DUA32:DUJ33" si="580">DUG32</f>
        <v>#REF!</v>
      </c>
      <c r="DUB32" s="240" t="e">
        <f t="shared" si="580"/>
        <v>#REF!</v>
      </c>
      <c r="DUC32" s="240" t="e">
        <f t="shared" si="580"/>
        <v>#REF!</v>
      </c>
      <c r="DUD32" s="240" t="e">
        <f t="shared" si="580"/>
        <v>#REF!</v>
      </c>
      <c r="DUE32" s="240" t="e">
        <f t="shared" si="580"/>
        <v>#REF!</v>
      </c>
      <c r="DUF32" s="240" t="e">
        <f t="shared" si="580"/>
        <v>#REF!</v>
      </c>
      <c r="DUG32" s="240" t="e">
        <f t="shared" si="580"/>
        <v>#REF!</v>
      </c>
      <c r="DUH32" s="240" t="e">
        <f t="shared" si="580"/>
        <v>#REF!</v>
      </c>
      <c r="DUI32" s="240" t="e">
        <f t="shared" si="580"/>
        <v>#REF!</v>
      </c>
      <c r="DUJ32" s="240" t="e">
        <f t="shared" si="580"/>
        <v>#REF!</v>
      </c>
      <c r="DUK32" s="240" t="e">
        <f t="shared" ref="DUK32:DUT33" si="581">DUQ32</f>
        <v>#REF!</v>
      </c>
      <c r="DUL32" s="240" t="e">
        <f t="shared" si="581"/>
        <v>#REF!</v>
      </c>
      <c r="DUM32" s="240" t="e">
        <f t="shared" si="581"/>
        <v>#REF!</v>
      </c>
      <c r="DUN32" s="240" t="e">
        <f t="shared" si="581"/>
        <v>#REF!</v>
      </c>
      <c r="DUO32" s="240" t="e">
        <f t="shared" si="581"/>
        <v>#REF!</v>
      </c>
      <c r="DUP32" s="240" t="e">
        <f t="shared" si="581"/>
        <v>#REF!</v>
      </c>
      <c r="DUQ32" s="240" t="e">
        <f t="shared" si="581"/>
        <v>#REF!</v>
      </c>
      <c r="DUR32" s="240" t="e">
        <f t="shared" si="581"/>
        <v>#REF!</v>
      </c>
      <c r="DUS32" s="240" t="e">
        <f t="shared" si="581"/>
        <v>#REF!</v>
      </c>
      <c r="DUT32" s="240" t="e">
        <f t="shared" si="581"/>
        <v>#REF!</v>
      </c>
      <c r="DUU32" s="240" t="e">
        <f t="shared" ref="DUU32:DVD33" si="582">DVA32</f>
        <v>#REF!</v>
      </c>
      <c r="DUV32" s="240" t="e">
        <f t="shared" si="582"/>
        <v>#REF!</v>
      </c>
      <c r="DUW32" s="240" t="e">
        <f t="shared" si="582"/>
        <v>#REF!</v>
      </c>
      <c r="DUX32" s="240" t="e">
        <f t="shared" si="582"/>
        <v>#REF!</v>
      </c>
      <c r="DUY32" s="240" t="e">
        <f t="shared" si="582"/>
        <v>#REF!</v>
      </c>
      <c r="DUZ32" s="240" t="e">
        <f t="shared" si="582"/>
        <v>#REF!</v>
      </c>
      <c r="DVA32" s="240" t="e">
        <f t="shared" si="582"/>
        <v>#REF!</v>
      </c>
      <c r="DVB32" s="240" t="e">
        <f t="shared" si="582"/>
        <v>#REF!</v>
      </c>
      <c r="DVC32" s="240" t="e">
        <f t="shared" si="582"/>
        <v>#REF!</v>
      </c>
      <c r="DVD32" s="240" t="e">
        <f t="shared" si="582"/>
        <v>#REF!</v>
      </c>
      <c r="DVE32" s="240" t="e">
        <f t="shared" ref="DVE32:DVN33" si="583">DVK32</f>
        <v>#REF!</v>
      </c>
      <c r="DVF32" s="240" t="e">
        <f t="shared" si="583"/>
        <v>#REF!</v>
      </c>
      <c r="DVG32" s="240" t="e">
        <f t="shared" si="583"/>
        <v>#REF!</v>
      </c>
      <c r="DVH32" s="240" t="e">
        <f t="shared" si="583"/>
        <v>#REF!</v>
      </c>
      <c r="DVI32" s="240" t="e">
        <f t="shared" si="583"/>
        <v>#REF!</v>
      </c>
      <c r="DVJ32" s="240" t="e">
        <f t="shared" si="583"/>
        <v>#REF!</v>
      </c>
      <c r="DVK32" s="240" t="e">
        <f t="shared" si="583"/>
        <v>#REF!</v>
      </c>
      <c r="DVL32" s="240" t="e">
        <f t="shared" si="583"/>
        <v>#REF!</v>
      </c>
      <c r="DVM32" s="240" t="e">
        <f t="shared" si="583"/>
        <v>#REF!</v>
      </c>
      <c r="DVN32" s="240" t="e">
        <f t="shared" si="583"/>
        <v>#REF!</v>
      </c>
      <c r="DVO32" s="240" t="e">
        <f t="shared" ref="DVO32:DVX33" si="584">DVU32</f>
        <v>#REF!</v>
      </c>
      <c r="DVP32" s="240" t="e">
        <f t="shared" si="584"/>
        <v>#REF!</v>
      </c>
      <c r="DVQ32" s="240" t="e">
        <f t="shared" si="584"/>
        <v>#REF!</v>
      </c>
      <c r="DVR32" s="240" t="e">
        <f t="shared" si="584"/>
        <v>#REF!</v>
      </c>
      <c r="DVS32" s="240" t="e">
        <f t="shared" si="584"/>
        <v>#REF!</v>
      </c>
      <c r="DVT32" s="240" t="e">
        <f t="shared" si="584"/>
        <v>#REF!</v>
      </c>
      <c r="DVU32" s="240" t="e">
        <f t="shared" si="584"/>
        <v>#REF!</v>
      </c>
      <c r="DVV32" s="240" t="e">
        <f t="shared" si="584"/>
        <v>#REF!</v>
      </c>
      <c r="DVW32" s="240" t="e">
        <f t="shared" si="584"/>
        <v>#REF!</v>
      </c>
      <c r="DVX32" s="240" t="e">
        <f t="shared" si="584"/>
        <v>#REF!</v>
      </c>
      <c r="DVY32" s="240" t="e">
        <f t="shared" ref="DVY32:DWH33" si="585">DWE32</f>
        <v>#REF!</v>
      </c>
      <c r="DVZ32" s="240" t="e">
        <f t="shared" si="585"/>
        <v>#REF!</v>
      </c>
      <c r="DWA32" s="240" t="e">
        <f t="shared" si="585"/>
        <v>#REF!</v>
      </c>
      <c r="DWB32" s="240" t="e">
        <f t="shared" si="585"/>
        <v>#REF!</v>
      </c>
      <c r="DWC32" s="240" t="e">
        <f t="shared" si="585"/>
        <v>#REF!</v>
      </c>
      <c r="DWD32" s="240" t="e">
        <f t="shared" si="585"/>
        <v>#REF!</v>
      </c>
      <c r="DWE32" s="240" t="e">
        <f t="shared" si="585"/>
        <v>#REF!</v>
      </c>
      <c r="DWF32" s="240" t="e">
        <f t="shared" si="585"/>
        <v>#REF!</v>
      </c>
      <c r="DWG32" s="240" t="e">
        <f t="shared" si="585"/>
        <v>#REF!</v>
      </c>
      <c r="DWH32" s="240" t="e">
        <f t="shared" si="585"/>
        <v>#REF!</v>
      </c>
      <c r="DWI32" s="240" t="e">
        <f t="shared" ref="DWI32:DWR33" si="586">DWO32</f>
        <v>#REF!</v>
      </c>
      <c r="DWJ32" s="240" t="e">
        <f t="shared" si="586"/>
        <v>#REF!</v>
      </c>
      <c r="DWK32" s="240" t="e">
        <f t="shared" si="586"/>
        <v>#REF!</v>
      </c>
      <c r="DWL32" s="240" t="e">
        <f t="shared" si="586"/>
        <v>#REF!</v>
      </c>
      <c r="DWM32" s="240" t="e">
        <f t="shared" si="586"/>
        <v>#REF!</v>
      </c>
      <c r="DWN32" s="240" t="e">
        <f t="shared" si="586"/>
        <v>#REF!</v>
      </c>
      <c r="DWO32" s="240" t="e">
        <f t="shared" si="586"/>
        <v>#REF!</v>
      </c>
      <c r="DWP32" s="240" t="e">
        <f t="shared" si="586"/>
        <v>#REF!</v>
      </c>
      <c r="DWQ32" s="240" t="e">
        <f t="shared" si="586"/>
        <v>#REF!</v>
      </c>
      <c r="DWR32" s="240" t="e">
        <f t="shared" si="586"/>
        <v>#REF!</v>
      </c>
      <c r="DWS32" s="240" t="e">
        <f t="shared" ref="DWS32:DXB33" si="587">DWY32</f>
        <v>#REF!</v>
      </c>
      <c r="DWT32" s="240" t="e">
        <f t="shared" si="587"/>
        <v>#REF!</v>
      </c>
      <c r="DWU32" s="240" t="e">
        <f t="shared" si="587"/>
        <v>#REF!</v>
      </c>
      <c r="DWV32" s="240" t="e">
        <f t="shared" si="587"/>
        <v>#REF!</v>
      </c>
      <c r="DWW32" s="240" t="e">
        <f t="shared" si="587"/>
        <v>#REF!</v>
      </c>
      <c r="DWX32" s="240" t="e">
        <f t="shared" si="587"/>
        <v>#REF!</v>
      </c>
      <c r="DWY32" s="240" t="e">
        <f t="shared" si="587"/>
        <v>#REF!</v>
      </c>
      <c r="DWZ32" s="240" t="e">
        <f t="shared" si="587"/>
        <v>#REF!</v>
      </c>
      <c r="DXA32" s="240" t="e">
        <f t="shared" si="587"/>
        <v>#REF!</v>
      </c>
      <c r="DXB32" s="240" t="e">
        <f t="shared" si="587"/>
        <v>#REF!</v>
      </c>
      <c r="DXC32" s="240" t="e">
        <f t="shared" ref="DXC32:DXL33" si="588">DXI32</f>
        <v>#REF!</v>
      </c>
      <c r="DXD32" s="240" t="e">
        <f t="shared" si="588"/>
        <v>#REF!</v>
      </c>
      <c r="DXE32" s="240" t="e">
        <f t="shared" si="588"/>
        <v>#REF!</v>
      </c>
      <c r="DXF32" s="240" t="e">
        <f t="shared" si="588"/>
        <v>#REF!</v>
      </c>
      <c r="DXG32" s="240" t="e">
        <f t="shared" si="588"/>
        <v>#REF!</v>
      </c>
      <c r="DXH32" s="240" t="e">
        <f t="shared" si="588"/>
        <v>#REF!</v>
      </c>
      <c r="DXI32" s="240" t="e">
        <f t="shared" si="588"/>
        <v>#REF!</v>
      </c>
      <c r="DXJ32" s="240" t="e">
        <f t="shared" si="588"/>
        <v>#REF!</v>
      </c>
      <c r="DXK32" s="240" t="e">
        <f t="shared" si="588"/>
        <v>#REF!</v>
      </c>
      <c r="DXL32" s="240" t="e">
        <f t="shared" si="588"/>
        <v>#REF!</v>
      </c>
      <c r="DXM32" s="240" t="e">
        <f t="shared" ref="DXM32:DXV33" si="589">DXS32</f>
        <v>#REF!</v>
      </c>
      <c r="DXN32" s="240" t="e">
        <f t="shared" si="589"/>
        <v>#REF!</v>
      </c>
      <c r="DXO32" s="240" t="e">
        <f t="shared" si="589"/>
        <v>#REF!</v>
      </c>
      <c r="DXP32" s="240" t="e">
        <f t="shared" si="589"/>
        <v>#REF!</v>
      </c>
      <c r="DXQ32" s="240" t="e">
        <f t="shared" si="589"/>
        <v>#REF!</v>
      </c>
      <c r="DXR32" s="240" t="e">
        <f t="shared" si="589"/>
        <v>#REF!</v>
      </c>
      <c r="DXS32" s="240" t="e">
        <f t="shared" si="589"/>
        <v>#REF!</v>
      </c>
      <c r="DXT32" s="240" t="e">
        <f t="shared" si="589"/>
        <v>#REF!</v>
      </c>
      <c r="DXU32" s="240" t="e">
        <f t="shared" si="589"/>
        <v>#REF!</v>
      </c>
      <c r="DXV32" s="240" t="e">
        <f t="shared" si="589"/>
        <v>#REF!</v>
      </c>
      <c r="DXW32" s="240" t="e">
        <f t="shared" ref="DXW32:DYF33" si="590">DYC32</f>
        <v>#REF!</v>
      </c>
      <c r="DXX32" s="240" t="e">
        <f t="shared" si="590"/>
        <v>#REF!</v>
      </c>
      <c r="DXY32" s="240" t="e">
        <f t="shared" si="590"/>
        <v>#REF!</v>
      </c>
      <c r="DXZ32" s="240" t="e">
        <f t="shared" si="590"/>
        <v>#REF!</v>
      </c>
      <c r="DYA32" s="240" t="e">
        <f t="shared" si="590"/>
        <v>#REF!</v>
      </c>
      <c r="DYB32" s="240" t="e">
        <f t="shared" si="590"/>
        <v>#REF!</v>
      </c>
      <c r="DYC32" s="240" t="e">
        <f t="shared" si="590"/>
        <v>#REF!</v>
      </c>
      <c r="DYD32" s="240" t="e">
        <f t="shared" si="590"/>
        <v>#REF!</v>
      </c>
      <c r="DYE32" s="240" t="e">
        <f t="shared" si="590"/>
        <v>#REF!</v>
      </c>
      <c r="DYF32" s="240" t="e">
        <f t="shared" si="590"/>
        <v>#REF!</v>
      </c>
      <c r="DYG32" s="240" t="e">
        <f t="shared" ref="DYG32:DYP33" si="591">DYM32</f>
        <v>#REF!</v>
      </c>
      <c r="DYH32" s="240" t="e">
        <f t="shared" si="591"/>
        <v>#REF!</v>
      </c>
      <c r="DYI32" s="240" t="e">
        <f t="shared" si="591"/>
        <v>#REF!</v>
      </c>
      <c r="DYJ32" s="240" t="e">
        <f t="shared" si="591"/>
        <v>#REF!</v>
      </c>
      <c r="DYK32" s="240" t="e">
        <f t="shared" si="591"/>
        <v>#REF!</v>
      </c>
      <c r="DYL32" s="240" t="e">
        <f t="shared" si="591"/>
        <v>#REF!</v>
      </c>
      <c r="DYM32" s="240" t="e">
        <f t="shared" si="591"/>
        <v>#REF!</v>
      </c>
      <c r="DYN32" s="240" t="e">
        <f t="shared" si="591"/>
        <v>#REF!</v>
      </c>
      <c r="DYO32" s="240" t="e">
        <f t="shared" si="591"/>
        <v>#REF!</v>
      </c>
      <c r="DYP32" s="240" t="e">
        <f t="shared" si="591"/>
        <v>#REF!</v>
      </c>
      <c r="DYQ32" s="240" t="e">
        <f t="shared" ref="DYQ32:DYZ33" si="592">DYW32</f>
        <v>#REF!</v>
      </c>
      <c r="DYR32" s="240" t="e">
        <f t="shared" si="592"/>
        <v>#REF!</v>
      </c>
      <c r="DYS32" s="240" t="e">
        <f t="shared" si="592"/>
        <v>#REF!</v>
      </c>
      <c r="DYT32" s="240" t="e">
        <f t="shared" si="592"/>
        <v>#REF!</v>
      </c>
      <c r="DYU32" s="240" t="e">
        <f t="shared" si="592"/>
        <v>#REF!</v>
      </c>
      <c r="DYV32" s="240" t="e">
        <f t="shared" si="592"/>
        <v>#REF!</v>
      </c>
      <c r="DYW32" s="240" t="e">
        <f t="shared" si="592"/>
        <v>#REF!</v>
      </c>
      <c r="DYX32" s="240" t="e">
        <f t="shared" si="592"/>
        <v>#REF!</v>
      </c>
      <c r="DYY32" s="240" t="e">
        <f t="shared" si="592"/>
        <v>#REF!</v>
      </c>
      <c r="DYZ32" s="240" t="e">
        <f t="shared" si="592"/>
        <v>#REF!</v>
      </c>
      <c r="DZA32" s="240" t="e">
        <f t="shared" ref="DZA32:DZJ33" si="593">DZG32</f>
        <v>#REF!</v>
      </c>
      <c r="DZB32" s="240" t="e">
        <f t="shared" si="593"/>
        <v>#REF!</v>
      </c>
      <c r="DZC32" s="240" t="e">
        <f t="shared" si="593"/>
        <v>#REF!</v>
      </c>
      <c r="DZD32" s="240" t="e">
        <f t="shared" si="593"/>
        <v>#REF!</v>
      </c>
      <c r="DZE32" s="240" t="e">
        <f t="shared" si="593"/>
        <v>#REF!</v>
      </c>
      <c r="DZF32" s="240" t="e">
        <f t="shared" si="593"/>
        <v>#REF!</v>
      </c>
      <c r="DZG32" s="240" t="e">
        <f t="shared" si="593"/>
        <v>#REF!</v>
      </c>
      <c r="DZH32" s="240" t="e">
        <f t="shared" si="593"/>
        <v>#REF!</v>
      </c>
      <c r="DZI32" s="240" t="e">
        <f t="shared" si="593"/>
        <v>#REF!</v>
      </c>
      <c r="DZJ32" s="240" t="e">
        <f t="shared" si="593"/>
        <v>#REF!</v>
      </c>
      <c r="DZK32" s="240" t="e">
        <f t="shared" ref="DZK32:DZT33" si="594">DZQ32</f>
        <v>#REF!</v>
      </c>
      <c r="DZL32" s="240" t="e">
        <f t="shared" si="594"/>
        <v>#REF!</v>
      </c>
      <c r="DZM32" s="240" t="e">
        <f t="shared" si="594"/>
        <v>#REF!</v>
      </c>
      <c r="DZN32" s="240" t="e">
        <f t="shared" si="594"/>
        <v>#REF!</v>
      </c>
      <c r="DZO32" s="240" t="e">
        <f t="shared" si="594"/>
        <v>#REF!</v>
      </c>
      <c r="DZP32" s="240" t="e">
        <f t="shared" si="594"/>
        <v>#REF!</v>
      </c>
      <c r="DZQ32" s="240" t="e">
        <f t="shared" si="594"/>
        <v>#REF!</v>
      </c>
      <c r="DZR32" s="240" t="e">
        <f t="shared" si="594"/>
        <v>#REF!</v>
      </c>
      <c r="DZS32" s="240" t="e">
        <f t="shared" si="594"/>
        <v>#REF!</v>
      </c>
      <c r="DZT32" s="240" t="e">
        <f t="shared" si="594"/>
        <v>#REF!</v>
      </c>
      <c r="DZU32" s="240" t="e">
        <f t="shared" ref="DZU32:EAD33" si="595">EAA32</f>
        <v>#REF!</v>
      </c>
      <c r="DZV32" s="240" t="e">
        <f t="shared" si="595"/>
        <v>#REF!</v>
      </c>
      <c r="DZW32" s="240" t="e">
        <f t="shared" si="595"/>
        <v>#REF!</v>
      </c>
      <c r="DZX32" s="240" t="e">
        <f t="shared" si="595"/>
        <v>#REF!</v>
      </c>
      <c r="DZY32" s="240" t="e">
        <f t="shared" si="595"/>
        <v>#REF!</v>
      </c>
      <c r="DZZ32" s="240" t="e">
        <f t="shared" si="595"/>
        <v>#REF!</v>
      </c>
      <c r="EAA32" s="240" t="e">
        <f t="shared" si="595"/>
        <v>#REF!</v>
      </c>
      <c r="EAB32" s="240" t="e">
        <f t="shared" si="595"/>
        <v>#REF!</v>
      </c>
      <c r="EAC32" s="240" t="e">
        <f t="shared" si="595"/>
        <v>#REF!</v>
      </c>
      <c r="EAD32" s="240" t="e">
        <f t="shared" si="595"/>
        <v>#REF!</v>
      </c>
      <c r="EAE32" s="240" t="e">
        <f t="shared" ref="EAE32:EAN33" si="596">EAK32</f>
        <v>#REF!</v>
      </c>
      <c r="EAF32" s="240" t="e">
        <f t="shared" si="596"/>
        <v>#REF!</v>
      </c>
      <c r="EAG32" s="240" t="e">
        <f t="shared" si="596"/>
        <v>#REF!</v>
      </c>
      <c r="EAH32" s="240" t="e">
        <f t="shared" si="596"/>
        <v>#REF!</v>
      </c>
      <c r="EAI32" s="240" t="e">
        <f t="shared" si="596"/>
        <v>#REF!</v>
      </c>
      <c r="EAJ32" s="240" t="e">
        <f t="shared" si="596"/>
        <v>#REF!</v>
      </c>
      <c r="EAK32" s="240" t="e">
        <f t="shared" si="596"/>
        <v>#REF!</v>
      </c>
      <c r="EAL32" s="240" t="e">
        <f t="shared" si="596"/>
        <v>#REF!</v>
      </c>
      <c r="EAM32" s="240" t="e">
        <f t="shared" si="596"/>
        <v>#REF!</v>
      </c>
      <c r="EAN32" s="240" t="e">
        <f t="shared" si="596"/>
        <v>#REF!</v>
      </c>
      <c r="EAO32" s="240" t="e">
        <f t="shared" ref="EAO32:EAX33" si="597">EAU32</f>
        <v>#REF!</v>
      </c>
      <c r="EAP32" s="240" t="e">
        <f t="shared" si="597"/>
        <v>#REF!</v>
      </c>
      <c r="EAQ32" s="240" t="e">
        <f t="shared" si="597"/>
        <v>#REF!</v>
      </c>
      <c r="EAR32" s="240" t="e">
        <f t="shared" si="597"/>
        <v>#REF!</v>
      </c>
      <c r="EAS32" s="240" t="e">
        <f t="shared" si="597"/>
        <v>#REF!</v>
      </c>
      <c r="EAT32" s="240" t="e">
        <f t="shared" si="597"/>
        <v>#REF!</v>
      </c>
      <c r="EAU32" s="240" t="e">
        <f t="shared" si="597"/>
        <v>#REF!</v>
      </c>
      <c r="EAV32" s="240" t="e">
        <f t="shared" si="597"/>
        <v>#REF!</v>
      </c>
      <c r="EAW32" s="240" t="e">
        <f t="shared" si="597"/>
        <v>#REF!</v>
      </c>
      <c r="EAX32" s="240" t="e">
        <f t="shared" si="597"/>
        <v>#REF!</v>
      </c>
      <c r="EAY32" s="240" t="e">
        <f t="shared" ref="EAY32:EBH33" si="598">EBE32</f>
        <v>#REF!</v>
      </c>
      <c r="EAZ32" s="240" t="e">
        <f t="shared" si="598"/>
        <v>#REF!</v>
      </c>
      <c r="EBA32" s="240" t="e">
        <f t="shared" si="598"/>
        <v>#REF!</v>
      </c>
      <c r="EBB32" s="240" t="e">
        <f t="shared" si="598"/>
        <v>#REF!</v>
      </c>
      <c r="EBC32" s="240" t="e">
        <f t="shared" si="598"/>
        <v>#REF!</v>
      </c>
      <c r="EBD32" s="240" t="e">
        <f t="shared" si="598"/>
        <v>#REF!</v>
      </c>
      <c r="EBE32" s="240" t="e">
        <f t="shared" si="598"/>
        <v>#REF!</v>
      </c>
      <c r="EBF32" s="240" t="e">
        <f t="shared" si="598"/>
        <v>#REF!</v>
      </c>
      <c r="EBG32" s="240" t="e">
        <f t="shared" si="598"/>
        <v>#REF!</v>
      </c>
      <c r="EBH32" s="240" t="e">
        <f t="shared" si="598"/>
        <v>#REF!</v>
      </c>
      <c r="EBI32" s="240" t="e">
        <f t="shared" ref="EBI32:EBR33" si="599">EBO32</f>
        <v>#REF!</v>
      </c>
      <c r="EBJ32" s="240" t="e">
        <f t="shared" si="599"/>
        <v>#REF!</v>
      </c>
      <c r="EBK32" s="240" t="e">
        <f t="shared" si="599"/>
        <v>#REF!</v>
      </c>
      <c r="EBL32" s="240" t="e">
        <f t="shared" si="599"/>
        <v>#REF!</v>
      </c>
      <c r="EBM32" s="240" t="e">
        <f t="shared" si="599"/>
        <v>#REF!</v>
      </c>
      <c r="EBN32" s="240" t="e">
        <f t="shared" si="599"/>
        <v>#REF!</v>
      </c>
      <c r="EBO32" s="240" t="e">
        <f t="shared" si="599"/>
        <v>#REF!</v>
      </c>
      <c r="EBP32" s="240" t="e">
        <f t="shared" si="599"/>
        <v>#REF!</v>
      </c>
      <c r="EBQ32" s="240" t="e">
        <f t="shared" si="599"/>
        <v>#REF!</v>
      </c>
      <c r="EBR32" s="240" t="e">
        <f t="shared" si="599"/>
        <v>#REF!</v>
      </c>
      <c r="EBS32" s="240" t="e">
        <f t="shared" ref="EBS32:ECB33" si="600">EBY32</f>
        <v>#REF!</v>
      </c>
      <c r="EBT32" s="240" t="e">
        <f t="shared" si="600"/>
        <v>#REF!</v>
      </c>
      <c r="EBU32" s="240" t="e">
        <f t="shared" si="600"/>
        <v>#REF!</v>
      </c>
      <c r="EBV32" s="240" t="e">
        <f t="shared" si="600"/>
        <v>#REF!</v>
      </c>
      <c r="EBW32" s="240" t="e">
        <f t="shared" si="600"/>
        <v>#REF!</v>
      </c>
      <c r="EBX32" s="240" t="e">
        <f t="shared" si="600"/>
        <v>#REF!</v>
      </c>
      <c r="EBY32" s="240" t="e">
        <f t="shared" si="600"/>
        <v>#REF!</v>
      </c>
      <c r="EBZ32" s="240" t="e">
        <f t="shared" si="600"/>
        <v>#REF!</v>
      </c>
      <c r="ECA32" s="240" t="e">
        <f t="shared" si="600"/>
        <v>#REF!</v>
      </c>
      <c r="ECB32" s="240" t="e">
        <f t="shared" si="600"/>
        <v>#REF!</v>
      </c>
      <c r="ECC32" s="240" t="e">
        <f t="shared" ref="ECC32:ECL33" si="601">ECI32</f>
        <v>#REF!</v>
      </c>
      <c r="ECD32" s="240" t="e">
        <f t="shared" si="601"/>
        <v>#REF!</v>
      </c>
      <c r="ECE32" s="240" t="e">
        <f t="shared" si="601"/>
        <v>#REF!</v>
      </c>
      <c r="ECF32" s="240" t="e">
        <f t="shared" si="601"/>
        <v>#REF!</v>
      </c>
      <c r="ECG32" s="240" t="e">
        <f t="shared" si="601"/>
        <v>#REF!</v>
      </c>
      <c r="ECH32" s="240" t="e">
        <f t="shared" si="601"/>
        <v>#REF!</v>
      </c>
      <c r="ECI32" s="240" t="e">
        <f t="shared" si="601"/>
        <v>#REF!</v>
      </c>
      <c r="ECJ32" s="240" t="e">
        <f t="shared" si="601"/>
        <v>#REF!</v>
      </c>
      <c r="ECK32" s="240" t="e">
        <f t="shared" si="601"/>
        <v>#REF!</v>
      </c>
      <c r="ECL32" s="240" t="e">
        <f t="shared" si="601"/>
        <v>#REF!</v>
      </c>
      <c r="ECM32" s="240" t="e">
        <f t="shared" ref="ECM32:ECV33" si="602">ECS32</f>
        <v>#REF!</v>
      </c>
      <c r="ECN32" s="240" t="e">
        <f t="shared" si="602"/>
        <v>#REF!</v>
      </c>
      <c r="ECO32" s="240" t="e">
        <f t="shared" si="602"/>
        <v>#REF!</v>
      </c>
      <c r="ECP32" s="240" t="e">
        <f t="shared" si="602"/>
        <v>#REF!</v>
      </c>
      <c r="ECQ32" s="240" t="e">
        <f t="shared" si="602"/>
        <v>#REF!</v>
      </c>
      <c r="ECR32" s="240" t="e">
        <f t="shared" si="602"/>
        <v>#REF!</v>
      </c>
      <c r="ECS32" s="240" t="e">
        <f t="shared" si="602"/>
        <v>#REF!</v>
      </c>
      <c r="ECT32" s="240" t="e">
        <f t="shared" si="602"/>
        <v>#REF!</v>
      </c>
      <c r="ECU32" s="240" t="e">
        <f t="shared" si="602"/>
        <v>#REF!</v>
      </c>
      <c r="ECV32" s="240" t="e">
        <f t="shared" si="602"/>
        <v>#REF!</v>
      </c>
      <c r="ECW32" s="240" t="e">
        <f t="shared" ref="ECW32:EDF33" si="603">EDC32</f>
        <v>#REF!</v>
      </c>
      <c r="ECX32" s="240" t="e">
        <f t="shared" si="603"/>
        <v>#REF!</v>
      </c>
      <c r="ECY32" s="240" t="e">
        <f t="shared" si="603"/>
        <v>#REF!</v>
      </c>
      <c r="ECZ32" s="240" t="e">
        <f t="shared" si="603"/>
        <v>#REF!</v>
      </c>
      <c r="EDA32" s="240" t="e">
        <f t="shared" si="603"/>
        <v>#REF!</v>
      </c>
      <c r="EDB32" s="240" t="e">
        <f t="shared" si="603"/>
        <v>#REF!</v>
      </c>
      <c r="EDC32" s="240" t="e">
        <f t="shared" si="603"/>
        <v>#REF!</v>
      </c>
      <c r="EDD32" s="240" t="e">
        <f t="shared" si="603"/>
        <v>#REF!</v>
      </c>
      <c r="EDE32" s="240" t="e">
        <f t="shared" si="603"/>
        <v>#REF!</v>
      </c>
      <c r="EDF32" s="240" t="e">
        <f t="shared" si="603"/>
        <v>#REF!</v>
      </c>
      <c r="EDG32" s="240" t="e">
        <f t="shared" ref="EDG32:EDP33" si="604">EDM32</f>
        <v>#REF!</v>
      </c>
      <c r="EDH32" s="240" t="e">
        <f t="shared" si="604"/>
        <v>#REF!</v>
      </c>
      <c r="EDI32" s="240" t="e">
        <f t="shared" si="604"/>
        <v>#REF!</v>
      </c>
      <c r="EDJ32" s="240" t="e">
        <f t="shared" si="604"/>
        <v>#REF!</v>
      </c>
      <c r="EDK32" s="240" t="e">
        <f t="shared" si="604"/>
        <v>#REF!</v>
      </c>
      <c r="EDL32" s="240" t="e">
        <f t="shared" si="604"/>
        <v>#REF!</v>
      </c>
      <c r="EDM32" s="240" t="e">
        <f t="shared" si="604"/>
        <v>#REF!</v>
      </c>
      <c r="EDN32" s="240" t="e">
        <f t="shared" si="604"/>
        <v>#REF!</v>
      </c>
      <c r="EDO32" s="240" t="e">
        <f t="shared" si="604"/>
        <v>#REF!</v>
      </c>
      <c r="EDP32" s="240" t="e">
        <f t="shared" si="604"/>
        <v>#REF!</v>
      </c>
      <c r="EDQ32" s="240" t="e">
        <f t="shared" ref="EDQ32:EDZ33" si="605">EDW32</f>
        <v>#REF!</v>
      </c>
      <c r="EDR32" s="240" t="e">
        <f t="shared" si="605"/>
        <v>#REF!</v>
      </c>
      <c r="EDS32" s="240" t="e">
        <f t="shared" si="605"/>
        <v>#REF!</v>
      </c>
      <c r="EDT32" s="240" t="e">
        <f t="shared" si="605"/>
        <v>#REF!</v>
      </c>
      <c r="EDU32" s="240" t="e">
        <f t="shared" si="605"/>
        <v>#REF!</v>
      </c>
      <c r="EDV32" s="240" t="e">
        <f t="shared" si="605"/>
        <v>#REF!</v>
      </c>
      <c r="EDW32" s="240" t="e">
        <f t="shared" si="605"/>
        <v>#REF!</v>
      </c>
      <c r="EDX32" s="240" t="e">
        <f t="shared" si="605"/>
        <v>#REF!</v>
      </c>
      <c r="EDY32" s="240" t="e">
        <f t="shared" si="605"/>
        <v>#REF!</v>
      </c>
      <c r="EDZ32" s="240" t="e">
        <f t="shared" si="605"/>
        <v>#REF!</v>
      </c>
      <c r="EEA32" s="240" t="e">
        <f t="shared" ref="EEA32:EEJ33" si="606">EEG32</f>
        <v>#REF!</v>
      </c>
      <c r="EEB32" s="240" t="e">
        <f t="shared" si="606"/>
        <v>#REF!</v>
      </c>
      <c r="EEC32" s="240" t="e">
        <f t="shared" si="606"/>
        <v>#REF!</v>
      </c>
      <c r="EED32" s="240" t="e">
        <f t="shared" si="606"/>
        <v>#REF!</v>
      </c>
      <c r="EEE32" s="240" t="e">
        <f t="shared" si="606"/>
        <v>#REF!</v>
      </c>
      <c r="EEF32" s="240" t="e">
        <f t="shared" si="606"/>
        <v>#REF!</v>
      </c>
      <c r="EEG32" s="240" t="e">
        <f t="shared" si="606"/>
        <v>#REF!</v>
      </c>
      <c r="EEH32" s="240" t="e">
        <f t="shared" si="606"/>
        <v>#REF!</v>
      </c>
      <c r="EEI32" s="240" t="e">
        <f t="shared" si="606"/>
        <v>#REF!</v>
      </c>
      <c r="EEJ32" s="240" t="e">
        <f t="shared" si="606"/>
        <v>#REF!</v>
      </c>
      <c r="EEK32" s="240" t="e">
        <f t="shared" ref="EEK32:EET33" si="607">EEQ32</f>
        <v>#REF!</v>
      </c>
      <c r="EEL32" s="240" t="e">
        <f t="shared" si="607"/>
        <v>#REF!</v>
      </c>
      <c r="EEM32" s="240" t="e">
        <f t="shared" si="607"/>
        <v>#REF!</v>
      </c>
      <c r="EEN32" s="240" t="e">
        <f t="shared" si="607"/>
        <v>#REF!</v>
      </c>
      <c r="EEO32" s="240" t="e">
        <f t="shared" si="607"/>
        <v>#REF!</v>
      </c>
      <c r="EEP32" s="240" t="e">
        <f t="shared" si="607"/>
        <v>#REF!</v>
      </c>
      <c r="EEQ32" s="240" t="e">
        <f t="shared" si="607"/>
        <v>#REF!</v>
      </c>
      <c r="EER32" s="240" t="e">
        <f t="shared" si="607"/>
        <v>#REF!</v>
      </c>
      <c r="EES32" s="240" t="e">
        <f t="shared" si="607"/>
        <v>#REF!</v>
      </c>
      <c r="EET32" s="240" t="e">
        <f t="shared" si="607"/>
        <v>#REF!</v>
      </c>
      <c r="EEU32" s="240" t="e">
        <f t="shared" ref="EEU32:EFD33" si="608">EFA32</f>
        <v>#REF!</v>
      </c>
      <c r="EEV32" s="240" t="e">
        <f t="shared" si="608"/>
        <v>#REF!</v>
      </c>
      <c r="EEW32" s="240" t="e">
        <f t="shared" si="608"/>
        <v>#REF!</v>
      </c>
      <c r="EEX32" s="240" t="e">
        <f t="shared" si="608"/>
        <v>#REF!</v>
      </c>
      <c r="EEY32" s="240" t="e">
        <f t="shared" si="608"/>
        <v>#REF!</v>
      </c>
      <c r="EEZ32" s="240" t="e">
        <f t="shared" si="608"/>
        <v>#REF!</v>
      </c>
      <c r="EFA32" s="240" t="e">
        <f t="shared" si="608"/>
        <v>#REF!</v>
      </c>
      <c r="EFB32" s="240" t="e">
        <f t="shared" si="608"/>
        <v>#REF!</v>
      </c>
      <c r="EFC32" s="240" t="e">
        <f t="shared" si="608"/>
        <v>#REF!</v>
      </c>
      <c r="EFD32" s="240" t="e">
        <f t="shared" si="608"/>
        <v>#REF!</v>
      </c>
      <c r="EFE32" s="240" t="e">
        <f t="shared" ref="EFE32:EFN33" si="609">EFK32</f>
        <v>#REF!</v>
      </c>
      <c r="EFF32" s="240" t="e">
        <f t="shared" si="609"/>
        <v>#REF!</v>
      </c>
      <c r="EFG32" s="240" t="e">
        <f t="shared" si="609"/>
        <v>#REF!</v>
      </c>
      <c r="EFH32" s="240" t="e">
        <f t="shared" si="609"/>
        <v>#REF!</v>
      </c>
      <c r="EFI32" s="240" t="e">
        <f t="shared" si="609"/>
        <v>#REF!</v>
      </c>
      <c r="EFJ32" s="240" t="e">
        <f t="shared" si="609"/>
        <v>#REF!</v>
      </c>
      <c r="EFK32" s="240" t="e">
        <f t="shared" si="609"/>
        <v>#REF!</v>
      </c>
      <c r="EFL32" s="240" t="e">
        <f t="shared" si="609"/>
        <v>#REF!</v>
      </c>
      <c r="EFM32" s="240" t="e">
        <f t="shared" si="609"/>
        <v>#REF!</v>
      </c>
      <c r="EFN32" s="240" t="e">
        <f t="shared" si="609"/>
        <v>#REF!</v>
      </c>
      <c r="EFO32" s="240" t="e">
        <f t="shared" ref="EFO32:EFX33" si="610">EFU32</f>
        <v>#REF!</v>
      </c>
      <c r="EFP32" s="240" t="e">
        <f t="shared" si="610"/>
        <v>#REF!</v>
      </c>
      <c r="EFQ32" s="240" t="e">
        <f t="shared" si="610"/>
        <v>#REF!</v>
      </c>
      <c r="EFR32" s="240" t="e">
        <f t="shared" si="610"/>
        <v>#REF!</v>
      </c>
      <c r="EFS32" s="240" t="e">
        <f t="shared" si="610"/>
        <v>#REF!</v>
      </c>
      <c r="EFT32" s="240" t="e">
        <f t="shared" si="610"/>
        <v>#REF!</v>
      </c>
      <c r="EFU32" s="240" t="e">
        <f t="shared" si="610"/>
        <v>#REF!</v>
      </c>
      <c r="EFV32" s="240" t="e">
        <f t="shared" si="610"/>
        <v>#REF!</v>
      </c>
      <c r="EFW32" s="240" t="e">
        <f t="shared" si="610"/>
        <v>#REF!</v>
      </c>
      <c r="EFX32" s="240" t="e">
        <f t="shared" si="610"/>
        <v>#REF!</v>
      </c>
      <c r="EFY32" s="240" t="e">
        <f t="shared" ref="EFY32:EGH33" si="611">EGE32</f>
        <v>#REF!</v>
      </c>
      <c r="EFZ32" s="240" t="e">
        <f t="shared" si="611"/>
        <v>#REF!</v>
      </c>
      <c r="EGA32" s="240" t="e">
        <f t="shared" si="611"/>
        <v>#REF!</v>
      </c>
      <c r="EGB32" s="240" t="e">
        <f t="shared" si="611"/>
        <v>#REF!</v>
      </c>
      <c r="EGC32" s="240" t="e">
        <f t="shared" si="611"/>
        <v>#REF!</v>
      </c>
      <c r="EGD32" s="240" t="e">
        <f t="shared" si="611"/>
        <v>#REF!</v>
      </c>
      <c r="EGE32" s="240" t="e">
        <f t="shared" si="611"/>
        <v>#REF!</v>
      </c>
      <c r="EGF32" s="240" t="e">
        <f t="shared" si="611"/>
        <v>#REF!</v>
      </c>
      <c r="EGG32" s="240" t="e">
        <f t="shared" si="611"/>
        <v>#REF!</v>
      </c>
      <c r="EGH32" s="240" t="e">
        <f t="shared" si="611"/>
        <v>#REF!</v>
      </c>
      <c r="EGI32" s="240" t="e">
        <f t="shared" ref="EGI32:EGR33" si="612">EGO32</f>
        <v>#REF!</v>
      </c>
      <c r="EGJ32" s="240" t="e">
        <f t="shared" si="612"/>
        <v>#REF!</v>
      </c>
      <c r="EGK32" s="240" t="e">
        <f t="shared" si="612"/>
        <v>#REF!</v>
      </c>
      <c r="EGL32" s="240" t="e">
        <f t="shared" si="612"/>
        <v>#REF!</v>
      </c>
      <c r="EGM32" s="240" t="e">
        <f t="shared" si="612"/>
        <v>#REF!</v>
      </c>
      <c r="EGN32" s="240" t="e">
        <f t="shared" si="612"/>
        <v>#REF!</v>
      </c>
      <c r="EGO32" s="240" t="e">
        <f t="shared" si="612"/>
        <v>#REF!</v>
      </c>
      <c r="EGP32" s="240" t="e">
        <f t="shared" si="612"/>
        <v>#REF!</v>
      </c>
      <c r="EGQ32" s="240" t="e">
        <f t="shared" si="612"/>
        <v>#REF!</v>
      </c>
      <c r="EGR32" s="240" t="e">
        <f t="shared" si="612"/>
        <v>#REF!</v>
      </c>
      <c r="EGS32" s="240" t="e">
        <f t="shared" ref="EGS32:EHB33" si="613">EGY32</f>
        <v>#REF!</v>
      </c>
      <c r="EGT32" s="240" t="e">
        <f t="shared" si="613"/>
        <v>#REF!</v>
      </c>
      <c r="EGU32" s="240" t="e">
        <f t="shared" si="613"/>
        <v>#REF!</v>
      </c>
      <c r="EGV32" s="240" t="e">
        <f t="shared" si="613"/>
        <v>#REF!</v>
      </c>
      <c r="EGW32" s="240" t="e">
        <f t="shared" si="613"/>
        <v>#REF!</v>
      </c>
      <c r="EGX32" s="240" t="e">
        <f t="shared" si="613"/>
        <v>#REF!</v>
      </c>
      <c r="EGY32" s="240" t="e">
        <f t="shared" si="613"/>
        <v>#REF!</v>
      </c>
      <c r="EGZ32" s="240" t="e">
        <f t="shared" si="613"/>
        <v>#REF!</v>
      </c>
      <c r="EHA32" s="240" t="e">
        <f t="shared" si="613"/>
        <v>#REF!</v>
      </c>
      <c r="EHB32" s="240" t="e">
        <f t="shared" si="613"/>
        <v>#REF!</v>
      </c>
      <c r="EHC32" s="240" t="e">
        <f t="shared" ref="EHC32:EHL33" si="614">EHI32</f>
        <v>#REF!</v>
      </c>
      <c r="EHD32" s="240" t="e">
        <f t="shared" si="614"/>
        <v>#REF!</v>
      </c>
      <c r="EHE32" s="240" t="e">
        <f t="shared" si="614"/>
        <v>#REF!</v>
      </c>
      <c r="EHF32" s="240" t="e">
        <f t="shared" si="614"/>
        <v>#REF!</v>
      </c>
      <c r="EHG32" s="240" t="e">
        <f t="shared" si="614"/>
        <v>#REF!</v>
      </c>
      <c r="EHH32" s="240" t="e">
        <f t="shared" si="614"/>
        <v>#REF!</v>
      </c>
      <c r="EHI32" s="240" t="e">
        <f t="shared" si="614"/>
        <v>#REF!</v>
      </c>
      <c r="EHJ32" s="240" t="e">
        <f t="shared" si="614"/>
        <v>#REF!</v>
      </c>
      <c r="EHK32" s="240" t="e">
        <f t="shared" si="614"/>
        <v>#REF!</v>
      </c>
      <c r="EHL32" s="240" t="e">
        <f t="shared" si="614"/>
        <v>#REF!</v>
      </c>
      <c r="EHM32" s="240" t="e">
        <f t="shared" ref="EHM32:EHV33" si="615">EHS32</f>
        <v>#REF!</v>
      </c>
      <c r="EHN32" s="240" t="e">
        <f t="shared" si="615"/>
        <v>#REF!</v>
      </c>
      <c r="EHO32" s="240" t="e">
        <f t="shared" si="615"/>
        <v>#REF!</v>
      </c>
      <c r="EHP32" s="240" t="e">
        <f t="shared" si="615"/>
        <v>#REF!</v>
      </c>
      <c r="EHQ32" s="240" t="e">
        <f t="shared" si="615"/>
        <v>#REF!</v>
      </c>
      <c r="EHR32" s="240" t="e">
        <f t="shared" si="615"/>
        <v>#REF!</v>
      </c>
      <c r="EHS32" s="240" t="e">
        <f t="shared" si="615"/>
        <v>#REF!</v>
      </c>
      <c r="EHT32" s="240" t="e">
        <f t="shared" si="615"/>
        <v>#REF!</v>
      </c>
      <c r="EHU32" s="240" t="e">
        <f t="shared" si="615"/>
        <v>#REF!</v>
      </c>
      <c r="EHV32" s="240" t="e">
        <f t="shared" si="615"/>
        <v>#REF!</v>
      </c>
      <c r="EHW32" s="240" t="e">
        <f t="shared" ref="EHW32:EIF33" si="616">EIC32</f>
        <v>#REF!</v>
      </c>
      <c r="EHX32" s="240" t="e">
        <f t="shared" si="616"/>
        <v>#REF!</v>
      </c>
      <c r="EHY32" s="240" t="e">
        <f t="shared" si="616"/>
        <v>#REF!</v>
      </c>
      <c r="EHZ32" s="240" t="e">
        <f t="shared" si="616"/>
        <v>#REF!</v>
      </c>
      <c r="EIA32" s="240" t="e">
        <f t="shared" si="616"/>
        <v>#REF!</v>
      </c>
      <c r="EIB32" s="240" t="e">
        <f t="shared" si="616"/>
        <v>#REF!</v>
      </c>
      <c r="EIC32" s="240" t="e">
        <f t="shared" si="616"/>
        <v>#REF!</v>
      </c>
      <c r="EID32" s="240" t="e">
        <f t="shared" si="616"/>
        <v>#REF!</v>
      </c>
      <c r="EIE32" s="240" t="e">
        <f t="shared" si="616"/>
        <v>#REF!</v>
      </c>
      <c r="EIF32" s="240" t="e">
        <f t="shared" si="616"/>
        <v>#REF!</v>
      </c>
      <c r="EIG32" s="240" t="e">
        <f t="shared" ref="EIG32:EIP33" si="617">EIM32</f>
        <v>#REF!</v>
      </c>
      <c r="EIH32" s="240" t="e">
        <f t="shared" si="617"/>
        <v>#REF!</v>
      </c>
      <c r="EII32" s="240" t="e">
        <f t="shared" si="617"/>
        <v>#REF!</v>
      </c>
      <c r="EIJ32" s="240" t="e">
        <f t="shared" si="617"/>
        <v>#REF!</v>
      </c>
      <c r="EIK32" s="240" t="e">
        <f t="shared" si="617"/>
        <v>#REF!</v>
      </c>
      <c r="EIL32" s="240" t="e">
        <f t="shared" si="617"/>
        <v>#REF!</v>
      </c>
      <c r="EIM32" s="240" t="e">
        <f t="shared" si="617"/>
        <v>#REF!</v>
      </c>
      <c r="EIN32" s="240" t="e">
        <f t="shared" si="617"/>
        <v>#REF!</v>
      </c>
      <c r="EIO32" s="240" t="e">
        <f t="shared" si="617"/>
        <v>#REF!</v>
      </c>
      <c r="EIP32" s="240" t="e">
        <f t="shared" si="617"/>
        <v>#REF!</v>
      </c>
      <c r="EIQ32" s="240" t="e">
        <f t="shared" ref="EIQ32:EIZ33" si="618">EIW32</f>
        <v>#REF!</v>
      </c>
      <c r="EIR32" s="240" t="e">
        <f t="shared" si="618"/>
        <v>#REF!</v>
      </c>
      <c r="EIS32" s="240" t="e">
        <f t="shared" si="618"/>
        <v>#REF!</v>
      </c>
      <c r="EIT32" s="240" t="e">
        <f t="shared" si="618"/>
        <v>#REF!</v>
      </c>
      <c r="EIU32" s="240" t="e">
        <f t="shared" si="618"/>
        <v>#REF!</v>
      </c>
      <c r="EIV32" s="240" t="e">
        <f t="shared" si="618"/>
        <v>#REF!</v>
      </c>
      <c r="EIW32" s="240" t="e">
        <f t="shared" si="618"/>
        <v>#REF!</v>
      </c>
      <c r="EIX32" s="240" t="e">
        <f t="shared" si="618"/>
        <v>#REF!</v>
      </c>
      <c r="EIY32" s="240" t="e">
        <f t="shared" si="618"/>
        <v>#REF!</v>
      </c>
      <c r="EIZ32" s="240" t="e">
        <f t="shared" si="618"/>
        <v>#REF!</v>
      </c>
      <c r="EJA32" s="240" t="e">
        <f t="shared" ref="EJA32:EJJ33" si="619">EJG32</f>
        <v>#REF!</v>
      </c>
      <c r="EJB32" s="240" t="e">
        <f t="shared" si="619"/>
        <v>#REF!</v>
      </c>
      <c r="EJC32" s="240" t="e">
        <f t="shared" si="619"/>
        <v>#REF!</v>
      </c>
      <c r="EJD32" s="240" t="e">
        <f t="shared" si="619"/>
        <v>#REF!</v>
      </c>
      <c r="EJE32" s="240" t="e">
        <f t="shared" si="619"/>
        <v>#REF!</v>
      </c>
      <c r="EJF32" s="240" t="e">
        <f t="shared" si="619"/>
        <v>#REF!</v>
      </c>
      <c r="EJG32" s="240" t="e">
        <f t="shared" si="619"/>
        <v>#REF!</v>
      </c>
      <c r="EJH32" s="240" t="e">
        <f t="shared" si="619"/>
        <v>#REF!</v>
      </c>
      <c r="EJI32" s="240" t="e">
        <f t="shared" si="619"/>
        <v>#REF!</v>
      </c>
      <c r="EJJ32" s="240" t="e">
        <f t="shared" si="619"/>
        <v>#REF!</v>
      </c>
      <c r="EJK32" s="240" t="e">
        <f t="shared" ref="EJK32:EJT33" si="620">EJQ32</f>
        <v>#REF!</v>
      </c>
      <c r="EJL32" s="240" t="e">
        <f t="shared" si="620"/>
        <v>#REF!</v>
      </c>
      <c r="EJM32" s="240" t="e">
        <f t="shared" si="620"/>
        <v>#REF!</v>
      </c>
      <c r="EJN32" s="240" t="e">
        <f t="shared" si="620"/>
        <v>#REF!</v>
      </c>
      <c r="EJO32" s="240" t="e">
        <f t="shared" si="620"/>
        <v>#REF!</v>
      </c>
      <c r="EJP32" s="240" t="e">
        <f t="shared" si="620"/>
        <v>#REF!</v>
      </c>
      <c r="EJQ32" s="240" t="e">
        <f t="shared" si="620"/>
        <v>#REF!</v>
      </c>
      <c r="EJR32" s="240" t="e">
        <f t="shared" si="620"/>
        <v>#REF!</v>
      </c>
      <c r="EJS32" s="240" t="e">
        <f t="shared" si="620"/>
        <v>#REF!</v>
      </c>
      <c r="EJT32" s="240" t="e">
        <f t="shared" si="620"/>
        <v>#REF!</v>
      </c>
      <c r="EJU32" s="240" t="e">
        <f t="shared" ref="EJU32:EKD33" si="621">EKA32</f>
        <v>#REF!</v>
      </c>
      <c r="EJV32" s="240" t="e">
        <f t="shared" si="621"/>
        <v>#REF!</v>
      </c>
      <c r="EJW32" s="240" t="e">
        <f t="shared" si="621"/>
        <v>#REF!</v>
      </c>
      <c r="EJX32" s="240" t="e">
        <f t="shared" si="621"/>
        <v>#REF!</v>
      </c>
      <c r="EJY32" s="240" t="e">
        <f t="shared" si="621"/>
        <v>#REF!</v>
      </c>
      <c r="EJZ32" s="240" t="e">
        <f t="shared" si="621"/>
        <v>#REF!</v>
      </c>
      <c r="EKA32" s="240" t="e">
        <f t="shared" si="621"/>
        <v>#REF!</v>
      </c>
      <c r="EKB32" s="240" t="e">
        <f t="shared" si="621"/>
        <v>#REF!</v>
      </c>
      <c r="EKC32" s="240" t="e">
        <f t="shared" si="621"/>
        <v>#REF!</v>
      </c>
      <c r="EKD32" s="240" t="e">
        <f t="shared" si="621"/>
        <v>#REF!</v>
      </c>
      <c r="EKE32" s="240" t="e">
        <f t="shared" ref="EKE32:EKN33" si="622">EKK32</f>
        <v>#REF!</v>
      </c>
      <c r="EKF32" s="240" t="e">
        <f t="shared" si="622"/>
        <v>#REF!</v>
      </c>
      <c r="EKG32" s="240" t="e">
        <f t="shared" si="622"/>
        <v>#REF!</v>
      </c>
      <c r="EKH32" s="240" t="e">
        <f t="shared" si="622"/>
        <v>#REF!</v>
      </c>
      <c r="EKI32" s="240" t="e">
        <f t="shared" si="622"/>
        <v>#REF!</v>
      </c>
      <c r="EKJ32" s="240" t="e">
        <f t="shared" si="622"/>
        <v>#REF!</v>
      </c>
      <c r="EKK32" s="240" t="e">
        <f t="shared" si="622"/>
        <v>#REF!</v>
      </c>
      <c r="EKL32" s="240" t="e">
        <f t="shared" si="622"/>
        <v>#REF!</v>
      </c>
      <c r="EKM32" s="240" t="e">
        <f t="shared" si="622"/>
        <v>#REF!</v>
      </c>
      <c r="EKN32" s="240" t="e">
        <f t="shared" si="622"/>
        <v>#REF!</v>
      </c>
      <c r="EKO32" s="240" t="e">
        <f t="shared" ref="EKO32:EKX33" si="623">EKU32</f>
        <v>#REF!</v>
      </c>
      <c r="EKP32" s="240" t="e">
        <f t="shared" si="623"/>
        <v>#REF!</v>
      </c>
      <c r="EKQ32" s="240" t="e">
        <f t="shared" si="623"/>
        <v>#REF!</v>
      </c>
      <c r="EKR32" s="240" t="e">
        <f t="shared" si="623"/>
        <v>#REF!</v>
      </c>
      <c r="EKS32" s="240" t="e">
        <f t="shared" si="623"/>
        <v>#REF!</v>
      </c>
      <c r="EKT32" s="240" t="e">
        <f t="shared" si="623"/>
        <v>#REF!</v>
      </c>
      <c r="EKU32" s="240" t="e">
        <f t="shared" si="623"/>
        <v>#REF!</v>
      </c>
      <c r="EKV32" s="240" t="e">
        <f t="shared" si="623"/>
        <v>#REF!</v>
      </c>
      <c r="EKW32" s="240" t="e">
        <f t="shared" si="623"/>
        <v>#REF!</v>
      </c>
      <c r="EKX32" s="240" t="e">
        <f t="shared" si="623"/>
        <v>#REF!</v>
      </c>
      <c r="EKY32" s="240" t="e">
        <f t="shared" ref="EKY32:ELH33" si="624">ELE32</f>
        <v>#REF!</v>
      </c>
      <c r="EKZ32" s="240" t="e">
        <f t="shared" si="624"/>
        <v>#REF!</v>
      </c>
      <c r="ELA32" s="240" t="e">
        <f t="shared" si="624"/>
        <v>#REF!</v>
      </c>
      <c r="ELB32" s="240" t="e">
        <f t="shared" si="624"/>
        <v>#REF!</v>
      </c>
      <c r="ELC32" s="240" t="e">
        <f t="shared" si="624"/>
        <v>#REF!</v>
      </c>
      <c r="ELD32" s="240" t="e">
        <f t="shared" si="624"/>
        <v>#REF!</v>
      </c>
      <c r="ELE32" s="240" t="e">
        <f t="shared" si="624"/>
        <v>#REF!</v>
      </c>
      <c r="ELF32" s="240" t="e">
        <f t="shared" si="624"/>
        <v>#REF!</v>
      </c>
      <c r="ELG32" s="240" t="e">
        <f t="shared" si="624"/>
        <v>#REF!</v>
      </c>
      <c r="ELH32" s="240" t="e">
        <f t="shared" si="624"/>
        <v>#REF!</v>
      </c>
      <c r="ELI32" s="240" t="e">
        <f t="shared" ref="ELI32:ELR33" si="625">ELO32</f>
        <v>#REF!</v>
      </c>
      <c r="ELJ32" s="240" t="e">
        <f t="shared" si="625"/>
        <v>#REF!</v>
      </c>
      <c r="ELK32" s="240" t="e">
        <f t="shared" si="625"/>
        <v>#REF!</v>
      </c>
      <c r="ELL32" s="240" t="e">
        <f t="shared" si="625"/>
        <v>#REF!</v>
      </c>
      <c r="ELM32" s="240" t="e">
        <f t="shared" si="625"/>
        <v>#REF!</v>
      </c>
      <c r="ELN32" s="240" t="e">
        <f t="shared" si="625"/>
        <v>#REF!</v>
      </c>
      <c r="ELO32" s="240" t="e">
        <f t="shared" si="625"/>
        <v>#REF!</v>
      </c>
      <c r="ELP32" s="240" t="e">
        <f t="shared" si="625"/>
        <v>#REF!</v>
      </c>
      <c r="ELQ32" s="240" t="e">
        <f t="shared" si="625"/>
        <v>#REF!</v>
      </c>
      <c r="ELR32" s="240" t="e">
        <f t="shared" si="625"/>
        <v>#REF!</v>
      </c>
      <c r="ELS32" s="240" t="e">
        <f t="shared" ref="ELS32:EMB33" si="626">ELY32</f>
        <v>#REF!</v>
      </c>
      <c r="ELT32" s="240" t="e">
        <f t="shared" si="626"/>
        <v>#REF!</v>
      </c>
      <c r="ELU32" s="240" t="e">
        <f t="shared" si="626"/>
        <v>#REF!</v>
      </c>
      <c r="ELV32" s="240" t="e">
        <f t="shared" si="626"/>
        <v>#REF!</v>
      </c>
      <c r="ELW32" s="240" t="e">
        <f t="shared" si="626"/>
        <v>#REF!</v>
      </c>
      <c r="ELX32" s="240" t="e">
        <f t="shared" si="626"/>
        <v>#REF!</v>
      </c>
      <c r="ELY32" s="240" t="e">
        <f t="shared" si="626"/>
        <v>#REF!</v>
      </c>
      <c r="ELZ32" s="240" t="e">
        <f t="shared" si="626"/>
        <v>#REF!</v>
      </c>
      <c r="EMA32" s="240" t="e">
        <f t="shared" si="626"/>
        <v>#REF!</v>
      </c>
      <c r="EMB32" s="240" t="e">
        <f t="shared" si="626"/>
        <v>#REF!</v>
      </c>
      <c r="EMC32" s="240" t="e">
        <f t="shared" ref="EMC32:EML33" si="627">EMI32</f>
        <v>#REF!</v>
      </c>
      <c r="EMD32" s="240" t="e">
        <f t="shared" si="627"/>
        <v>#REF!</v>
      </c>
      <c r="EME32" s="240" t="e">
        <f t="shared" si="627"/>
        <v>#REF!</v>
      </c>
      <c r="EMF32" s="240" t="e">
        <f t="shared" si="627"/>
        <v>#REF!</v>
      </c>
      <c r="EMG32" s="240" t="e">
        <f t="shared" si="627"/>
        <v>#REF!</v>
      </c>
      <c r="EMH32" s="240" t="e">
        <f t="shared" si="627"/>
        <v>#REF!</v>
      </c>
      <c r="EMI32" s="240" t="e">
        <f t="shared" si="627"/>
        <v>#REF!</v>
      </c>
      <c r="EMJ32" s="240" t="e">
        <f t="shared" si="627"/>
        <v>#REF!</v>
      </c>
      <c r="EMK32" s="240" t="e">
        <f t="shared" si="627"/>
        <v>#REF!</v>
      </c>
      <c r="EML32" s="240" t="e">
        <f t="shared" si="627"/>
        <v>#REF!</v>
      </c>
      <c r="EMM32" s="240" t="e">
        <f t="shared" ref="EMM32:EMV33" si="628">EMS32</f>
        <v>#REF!</v>
      </c>
      <c r="EMN32" s="240" t="e">
        <f t="shared" si="628"/>
        <v>#REF!</v>
      </c>
      <c r="EMO32" s="240" t="e">
        <f t="shared" si="628"/>
        <v>#REF!</v>
      </c>
      <c r="EMP32" s="240" t="e">
        <f t="shared" si="628"/>
        <v>#REF!</v>
      </c>
      <c r="EMQ32" s="240" t="e">
        <f t="shared" si="628"/>
        <v>#REF!</v>
      </c>
      <c r="EMR32" s="240" t="e">
        <f t="shared" si="628"/>
        <v>#REF!</v>
      </c>
      <c r="EMS32" s="240" t="e">
        <f t="shared" si="628"/>
        <v>#REF!</v>
      </c>
      <c r="EMT32" s="240" t="e">
        <f t="shared" si="628"/>
        <v>#REF!</v>
      </c>
      <c r="EMU32" s="240" t="e">
        <f t="shared" si="628"/>
        <v>#REF!</v>
      </c>
      <c r="EMV32" s="240" t="e">
        <f t="shared" si="628"/>
        <v>#REF!</v>
      </c>
      <c r="EMW32" s="240" t="e">
        <f t="shared" ref="EMW32:ENF33" si="629">ENC32</f>
        <v>#REF!</v>
      </c>
      <c r="EMX32" s="240" t="e">
        <f t="shared" si="629"/>
        <v>#REF!</v>
      </c>
      <c r="EMY32" s="240" t="e">
        <f t="shared" si="629"/>
        <v>#REF!</v>
      </c>
      <c r="EMZ32" s="240" t="e">
        <f t="shared" si="629"/>
        <v>#REF!</v>
      </c>
      <c r="ENA32" s="240" t="e">
        <f t="shared" si="629"/>
        <v>#REF!</v>
      </c>
      <c r="ENB32" s="240" t="e">
        <f t="shared" si="629"/>
        <v>#REF!</v>
      </c>
      <c r="ENC32" s="240" t="e">
        <f t="shared" si="629"/>
        <v>#REF!</v>
      </c>
      <c r="END32" s="240" t="e">
        <f t="shared" si="629"/>
        <v>#REF!</v>
      </c>
      <c r="ENE32" s="240" t="e">
        <f t="shared" si="629"/>
        <v>#REF!</v>
      </c>
      <c r="ENF32" s="240" t="e">
        <f t="shared" si="629"/>
        <v>#REF!</v>
      </c>
      <c r="ENG32" s="240" t="e">
        <f t="shared" ref="ENG32:ENP33" si="630">ENM32</f>
        <v>#REF!</v>
      </c>
      <c r="ENH32" s="240" t="e">
        <f t="shared" si="630"/>
        <v>#REF!</v>
      </c>
      <c r="ENI32" s="240" t="e">
        <f t="shared" si="630"/>
        <v>#REF!</v>
      </c>
      <c r="ENJ32" s="240" t="e">
        <f t="shared" si="630"/>
        <v>#REF!</v>
      </c>
      <c r="ENK32" s="240" t="e">
        <f t="shared" si="630"/>
        <v>#REF!</v>
      </c>
      <c r="ENL32" s="240" t="e">
        <f t="shared" si="630"/>
        <v>#REF!</v>
      </c>
      <c r="ENM32" s="240" t="e">
        <f t="shared" si="630"/>
        <v>#REF!</v>
      </c>
      <c r="ENN32" s="240" t="e">
        <f t="shared" si="630"/>
        <v>#REF!</v>
      </c>
      <c r="ENO32" s="240" t="e">
        <f t="shared" si="630"/>
        <v>#REF!</v>
      </c>
      <c r="ENP32" s="240" t="e">
        <f t="shared" si="630"/>
        <v>#REF!</v>
      </c>
      <c r="ENQ32" s="240" t="e">
        <f t="shared" ref="ENQ32:ENZ33" si="631">ENW32</f>
        <v>#REF!</v>
      </c>
      <c r="ENR32" s="240" t="e">
        <f t="shared" si="631"/>
        <v>#REF!</v>
      </c>
      <c r="ENS32" s="240" t="e">
        <f t="shared" si="631"/>
        <v>#REF!</v>
      </c>
      <c r="ENT32" s="240" t="e">
        <f t="shared" si="631"/>
        <v>#REF!</v>
      </c>
      <c r="ENU32" s="240" t="e">
        <f t="shared" si="631"/>
        <v>#REF!</v>
      </c>
      <c r="ENV32" s="240" t="e">
        <f t="shared" si="631"/>
        <v>#REF!</v>
      </c>
      <c r="ENW32" s="240" t="e">
        <f t="shared" si="631"/>
        <v>#REF!</v>
      </c>
      <c r="ENX32" s="240" t="e">
        <f t="shared" si="631"/>
        <v>#REF!</v>
      </c>
      <c r="ENY32" s="240" t="e">
        <f t="shared" si="631"/>
        <v>#REF!</v>
      </c>
      <c r="ENZ32" s="240" t="e">
        <f t="shared" si="631"/>
        <v>#REF!</v>
      </c>
      <c r="EOA32" s="240" t="e">
        <f t="shared" ref="EOA32:EOJ33" si="632">EOG32</f>
        <v>#REF!</v>
      </c>
      <c r="EOB32" s="240" t="e">
        <f t="shared" si="632"/>
        <v>#REF!</v>
      </c>
      <c r="EOC32" s="240" t="e">
        <f t="shared" si="632"/>
        <v>#REF!</v>
      </c>
      <c r="EOD32" s="240" t="e">
        <f t="shared" si="632"/>
        <v>#REF!</v>
      </c>
      <c r="EOE32" s="240" t="e">
        <f t="shared" si="632"/>
        <v>#REF!</v>
      </c>
      <c r="EOF32" s="240" t="e">
        <f t="shared" si="632"/>
        <v>#REF!</v>
      </c>
      <c r="EOG32" s="240" t="e">
        <f t="shared" si="632"/>
        <v>#REF!</v>
      </c>
      <c r="EOH32" s="240" t="e">
        <f t="shared" si="632"/>
        <v>#REF!</v>
      </c>
      <c r="EOI32" s="240" t="e">
        <f t="shared" si="632"/>
        <v>#REF!</v>
      </c>
      <c r="EOJ32" s="240" t="e">
        <f t="shared" si="632"/>
        <v>#REF!</v>
      </c>
      <c r="EOK32" s="240" t="e">
        <f t="shared" ref="EOK32:EOT33" si="633">EOQ32</f>
        <v>#REF!</v>
      </c>
      <c r="EOL32" s="240" t="e">
        <f t="shared" si="633"/>
        <v>#REF!</v>
      </c>
      <c r="EOM32" s="240" t="e">
        <f t="shared" si="633"/>
        <v>#REF!</v>
      </c>
      <c r="EON32" s="240" t="e">
        <f t="shared" si="633"/>
        <v>#REF!</v>
      </c>
      <c r="EOO32" s="240" t="e">
        <f t="shared" si="633"/>
        <v>#REF!</v>
      </c>
      <c r="EOP32" s="240" t="e">
        <f t="shared" si="633"/>
        <v>#REF!</v>
      </c>
      <c r="EOQ32" s="240" t="e">
        <f t="shared" si="633"/>
        <v>#REF!</v>
      </c>
      <c r="EOR32" s="240" t="e">
        <f t="shared" si="633"/>
        <v>#REF!</v>
      </c>
      <c r="EOS32" s="240" t="e">
        <f t="shared" si="633"/>
        <v>#REF!</v>
      </c>
      <c r="EOT32" s="240" t="e">
        <f t="shared" si="633"/>
        <v>#REF!</v>
      </c>
      <c r="EOU32" s="240" t="e">
        <f t="shared" ref="EOU32:EPD33" si="634">EPA32</f>
        <v>#REF!</v>
      </c>
      <c r="EOV32" s="240" t="e">
        <f t="shared" si="634"/>
        <v>#REF!</v>
      </c>
      <c r="EOW32" s="240" t="e">
        <f t="shared" si="634"/>
        <v>#REF!</v>
      </c>
      <c r="EOX32" s="240" t="e">
        <f t="shared" si="634"/>
        <v>#REF!</v>
      </c>
      <c r="EOY32" s="240" t="e">
        <f t="shared" si="634"/>
        <v>#REF!</v>
      </c>
      <c r="EOZ32" s="240" t="e">
        <f t="shared" si="634"/>
        <v>#REF!</v>
      </c>
      <c r="EPA32" s="240" t="e">
        <f t="shared" si="634"/>
        <v>#REF!</v>
      </c>
      <c r="EPB32" s="240" t="e">
        <f t="shared" si="634"/>
        <v>#REF!</v>
      </c>
      <c r="EPC32" s="240" t="e">
        <f t="shared" si="634"/>
        <v>#REF!</v>
      </c>
      <c r="EPD32" s="240" t="e">
        <f t="shared" si="634"/>
        <v>#REF!</v>
      </c>
      <c r="EPE32" s="240" t="e">
        <f t="shared" ref="EPE32:EPN33" si="635">EPK32</f>
        <v>#REF!</v>
      </c>
      <c r="EPF32" s="240" t="e">
        <f t="shared" si="635"/>
        <v>#REF!</v>
      </c>
      <c r="EPG32" s="240" t="e">
        <f t="shared" si="635"/>
        <v>#REF!</v>
      </c>
      <c r="EPH32" s="240" t="e">
        <f t="shared" si="635"/>
        <v>#REF!</v>
      </c>
      <c r="EPI32" s="240" t="e">
        <f t="shared" si="635"/>
        <v>#REF!</v>
      </c>
      <c r="EPJ32" s="240" t="e">
        <f t="shared" si="635"/>
        <v>#REF!</v>
      </c>
      <c r="EPK32" s="240" t="e">
        <f t="shared" si="635"/>
        <v>#REF!</v>
      </c>
      <c r="EPL32" s="240" t="e">
        <f t="shared" si="635"/>
        <v>#REF!</v>
      </c>
      <c r="EPM32" s="240" t="e">
        <f t="shared" si="635"/>
        <v>#REF!</v>
      </c>
      <c r="EPN32" s="240" t="e">
        <f t="shared" si="635"/>
        <v>#REF!</v>
      </c>
      <c r="EPO32" s="240" t="e">
        <f t="shared" ref="EPO32:EPX33" si="636">EPU32</f>
        <v>#REF!</v>
      </c>
      <c r="EPP32" s="240" t="e">
        <f t="shared" si="636"/>
        <v>#REF!</v>
      </c>
      <c r="EPQ32" s="240" t="e">
        <f t="shared" si="636"/>
        <v>#REF!</v>
      </c>
      <c r="EPR32" s="240" t="e">
        <f t="shared" si="636"/>
        <v>#REF!</v>
      </c>
      <c r="EPS32" s="240" t="e">
        <f t="shared" si="636"/>
        <v>#REF!</v>
      </c>
      <c r="EPT32" s="240" t="e">
        <f t="shared" si="636"/>
        <v>#REF!</v>
      </c>
      <c r="EPU32" s="240" t="e">
        <f t="shared" si="636"/>
        <v>#REF!</v>
      </c>
      <c r="EPV32" s="240" t="e">
        <f t="shared" si="636"/>
        <v>#REF!</v>
      </c>
      <c r="EPW32" s="240" t="e">
        <f t="shared" si="636"/>
        <v>#REF!</v>
      </c>
      <c r="EPX32" s="240" t="e">
        <f t="shared" si="636"/>
        <v>#REF!</v>
      </c>
      <c r="EPY32" s="240" t="e">
        <f t="shared" ref="EPY32:EQH33" si="637">EQE32</f>
        <v>#REF!</v>
      </c>
      <c r="EPZ32" s="240" t="e">
        <f t="shared" si="637"/>
        <v>#REF!</v>
      </c>
      <c r="EQA32" s="240" t="e">
        <f t="shared" si="637"/>
        <v>#REF!</v>
      </c>
      <c r="EQB32" s="240" t="e">
        <f t="shared" si="637"/>
        <v>#REF!</v>
      </c>
      <c r="EQC32" s="240" t="e">
        <f t="shared" si="637"/>
        <v>#REF!</v>
      </c>
      <c r="EQD32" s="240" t="e">
        <f t="shared" si="637"/>
        <v>#REF!</v>
      </c>
      <c r="EQE32" s="240" t="e">
        <f t="shared" si="637"/>
        <v>#REF!</v>
      </c>
      <c r="EQF32" s="240" t="e">
        <f t="shared" si="637"/>
        <v>#REF!</v>
      </c>
      <c r="EQG32" s="240" t="e">
        <f t="shared" si="637"/>
        <v>#REF!</v>
      </c>
      <c r="EQH32" s="240" t="e">
        <f t="shared" si="637"/>
        <v>#REF!</v>
      </c>
      <c r="EQI32" s="240" t="e">
        <f t="shared" ref="EQI32:EQR33" si="638">EQO32</f>
        <v>#REF!</v>
      </c>
      <c r="EQJ32" s="240" t="e">
        <f t="shared" si="638"/>
        <v>#REF!</v>
      </c>
      <c r="EQK32" s="240" t="e">
        <f t="shared" si="638"/>
        <v>#REF!</v>
      </c>
      <c r="EQL32" s="240" t="e">
        <f t="shared" si="638"/>
        <v>#REF!</v>
      </c>
      <c r="EQM32" s="240" t="e">
        <f t="shared" si="638"/>
        <v>#REF!</v>
      </c>
      <c r="EQN32" s="240" t="e">
        <f t="shared" si="638"/>
        <v>#REF!</v>
      </c>
      <c r="EQO32" s="240" t="e">
        <f t="shared" si="638"/>
        <v>#REF!</v>
      </c>
      <c r="EQP32" s="240" t="e">
        <f t="shared" si="638"/>
        <v>#REF!</v>
      </c>
      <c r="EQQ32" s="240" t="e">
        <f t="shared" si="638"/>
        <v>#REF!</v>
      </c>
      <c r="EQR32" s="240" t="e">
        <f t="shared" si="638"/>
        <v>#REF!</v>
      </c>
      <c r="EQS32" s="240" t="e">
        <f t="shared" ref="EQS32:ERB33" si="639">EQY32</f>
        <v>#REF!</v>
      </c>
      <c r="EQT32" s="240" t="e">
        <f t="shared" si="639"/>
        <v>#REF!</v>
      </c>
      <c r="EQU32" s="240" t="e">
        <f t="shared" si="639"/>
        <v>#REF!</v>
      </c>
      <c r="EQV32" s="240" t="e">
        <f t="shared" si="639"/>
        <v>#REF!</v>
      </c>
      <c r="EQW32" s="240" t="e">
        <f t="shared" si="639"/>
        <v>#REF!</v>
      </c>
      <c r="EQX32" s="240" t="e">
        <f t="shared" si="639"/>
        <v>#REF!</v>
      </c>
      <c r="EQY32" s="240" t="e">
        <f t="shared" si="639"/>
        <v>#REF!</v>
      </c>
      <c r="EQZ32" s="240" t="e">
        <f t="shared" si="639"/>
        <v>#REF!</v>
      </c>
      <c r="ERA32" s="240" t="e">
        <f t="shared" si="639"/>
        <v>#REF!</v>
      </c>
      <c r="ERB32" s="240" t="e">
        <f t="shared" si="639"/>
        <v>#REF!</v>
      </c>
      <c r="ERC32" s="240" t="e">
        <f t="shared" ref="ERC32:ERL33" si="640">ERI32</f>
        <v>#REF!</v>
      </c>
      <c r="ERD32" s="240" t="e">
        <f t="shared" si="640"/>
        <v>#REF!</v>
      </c>
      <c r="ERE32" s="240" t="e">
        <f t="shared" si="640"/>
        <v>#REF!</v>
      </c>
      <c r="ERF32" s="240" t="e">
        <f t="shared" si="640"/>
        <v>#REF!</v>
      </c>
      <c r="ERG32" s="240" t="e">
        <f t="shared" si="640"/>
        <v>#REF!</v>
      </c>
      <c r="ERH32" s="240" t="e">
        <f t="shared" si="640"/>
        <v>#REF!</v>
      </c>
      <c r="ERI32" s="240" t="e">
        <f t="shared" si="640"/>
        <v>#REF!</v>
      </c>
      <c r="ERJ32" s="240" t="e">
        <f t="shared" si="640"/>
        <v>#REF!</v>
      </c>
      <c r="ERK32" s="240" t="e">
        <f t="shared" si="640"/>
        <v>#REF!</v>
      </c>
      <c r="ERL32" s="240" t="e">
        <f t="shared" si="640"/>
        <v>#REF!</v>
      </c>
      <c r="ERM32" s="240" t="e">
        <f t="shared" ref="ERM32:ERV33" si="641">ERS32</f>
        <v>#REF!</v>
      </c>
      <c r="ERN32" s="240" t="e">
        <f t="shared" si="641"/>
        <v>#REF!</v>
      </c>
      <c r="ERO32" s="240" t="e">
        <f t="shared" si="641"/>
        <v>#REF!</v>
      </c>
      <c r="ERP32" s="240" t="e">
        <f t="shared" si="641"/>
        <v>#REF!</v>
      </c>
      <c r="ERQ32" s="240" t="e">
        <f t="shared" si="641"/>
        <v>#REF!</v>
      </c>
      <c r="ERR32" s="240" t="e">
        <f t="shared" si="641"/>
        <v>#REF!</v>
      </c>
      <c r="ERS32" s="240" t="e">
        <f t="shared" si="641"/>
        <v>#REF!</v>
      </c>
      <c r="ERT32" s="240" t="e">
        <f t="shared" si="641"/>
        <v>#REF!</v>
      </c>
      <c r="ERU32" s="240" t="e">
        <f t="shared" si="641"/>
        <v>#REF!</v>
      </c>
      <c r="ERV32" s="240" t="e">
        <f t="shared" si="641"/>
        <v>#REF!</v>
      </c>
      <c r="ERW32" s="240" t="e">
        <f t="shared" ref="ERW32:ESF33" si="642">ESC32</f>
        <v>#REF!</v>
      </c>
      <c r="ERX32" s="240" t="e">
        <f t="shared" si="642"/>
        <v>#REF!</v>
      </c>
      <c r="ERY32" s="240" t="e">
        <f t="shared" si="642"/>
        <v>#REF!</v>
      </c>
      <c r="ERZ32" s="240" t="e">
        <f t="shared" si="642"/>
        <v>#REF!</v>
      </c>
      <c r="ESA32" s="240" t="e">
        <f t="shared" si="642"/>
        <v>#REF!</v>
      </c>
      <c r="ESB32" s="240" t="e">
        <f t="shared" si="642"/>
        <v>#REF!</v>
      </c>
      <c r="ESC32" s="240" t="e">
        <f t="shared" si="642"/>
        <v>#REF!</v>
      </c>
      <c r="ESD32" s="240" t="e">
        <f t="shared" si="642"/>
        <v>#REF!</v>
      </c>
      <c r="ESE32" s="240" t="e">
        <f t="shared" si="642"/>
        <v>#REF!</v>
      </c>
      <c r="ESF32" s="240" t="e">
        <f t="shared" si="642"/>
        <v>#REF!</v>
      </c>
      <c r="ESG32" s="240" t="e">
        <f t="shared" ref="ESG32:ESP33" si="643">ESM32</f>
        <v>#REF!</v>
      </c>
      <c r="ESH32" s="240" t="e">
        <f t="shared" si="643"/>
        <v>#REF!</v>
      </c>
      <c r="ESI32" s="240" t="e">
        <f t="shared" si="643"/>
        <v>#REF!</v>
      </c>
      <c r="ESJ32" s="240" t="e">
        <f t="shared" si="643"/>
        <v>#REF!</v>
      </c>
      <c r="ESK32" s="240" t="e">
        <f t="shared" si="643"/>
        <v>#REF!</v>
      </c>
      <c r="ESL32" s="240" t="e">
        <f t="shared" si="643"/>
        <v>#REF!</v>
      </c>
      <c r="ESM32" s="240" t="e">
        <f t="shared" si="643"/>
        <v>#REF!</v>
      </c>
      <c r="ESN32" s="240" t="e">
        <f t="shared" si="643"/>
        <v>#REF!</v>
      </c>
      <c r="ESO32" s="240" t="e">
        <f t="shared" si="643"/>
        <v>#REF!</v>
      </c>
      <c r="ESP32" s="240" t="e">
        <f t="shared" si="643"/>
        <v>#REF!</v>
      </c>
      <c r="ESQ32" s="240" t="e">
        <f t="shared" ref="ESQ32:ESZ33" si="644">ESW32</f>
        <v>#REF!</v>
      </c>
      <c r="ESR32" s="240" t="e">
        <f t="shared" si="644"/>
        <v>#REF!</v>
      </c>
      <c r="ESS32" s="240" t="e">
        <f t="shared" si="644"/>
        <v>#REF!</v>
      </c>
      <c r="EST32" s="240" t="e">
        <f t="shared" si="644"/>
        <v>#REF!</v>
      </c>
      <c r="ESU32" s="240" t="e">
        <f t="shared" si="644"/>
        <v>#REF!</v>
      </c>
      <c r="ESV32" s="240" t="e">
        <f t="shared" si="644"/>
        <v>#REF!</v>
      </c>
      <c r="ESW32" s="240" t="e">
        <f t="shared" si="644"/>
        <v>#REF!</v>
      </c>
      <c r="ESX32" s="240" t="e">
        <f t="shared" si="644"/>
        <v>#REF!</v>
      </c>
      <c r="ESY32" s="240" t="e">
        <f t="shared" si="644"/>
        <v>#REF!</v>
      </c>
      <c r="ESZ32" s="240" t="e">
        <f t="shared" si="644"/>
        <v>#REF!</v>
      </c>
      <c r="ETA32" s="240" t="e">
        <f t="shared" ref="ETA32:ETJ33" si="645">ETG32</f>
        <v>#REF!</v>
      </c>
      <c r="ETB32" s="240" t="e">
        <f t="shared" si="645"/>
        <v>#REF!</v>
      </c>
      <c r="ETC32" s="240" t="e">
        <f t="shared" si="645"/>
        <v>#REF!</v>
      </c>
      <c r="ETD32" s="240" t="e">
        <f t="shared" si="645"/>
        <v>#REF!</v>
      </c>
      <c r="ETE32" s="240" t="e">
        <f t="shared" si="645"/>
        <v>#REF!</v>
      </c>
      <c r="ETF32" s="240" t="e">
        <f t="shared" si="645"/>
        <v>#REF!</v>
      </c>
      <c r="ETG32" s="240" t="e">
        <f t="shared" si="645"/>
        <v>#REF!</v>
      </c>
      <c r="ETH32" s="240" t="e">
        <f t="shared" si="645"/>
        <v>#REF!</v>
      </c>
      <c r="ETI32" s="240" t="e">
        <f t="shared" si="645"/>
        <v>#REF!</v>
      </c>
      <c r="ETJ32" s="240" t="e">
        <f t="shared" si="645"/>
        <v>#REF!</v>
      </c>
      <c r="ETK32" s="240" t="e">
        <f t="shared" ref="ETK32:ETT33" si="646">ETQ32</f>
        <v>#REF!</v>
      </c>
      <c r="ETL32" s="240" t="e">
        <f t="shared" si="646"/>
        <v>#REF!</v>
      </c>
      <c r="ETM32" s="240" t="e">
        <f t="shared" si="646"/>
        <v>#REF!</v>
      </c>
      <c r="ETN32" s="240" t="e">
        <f t="shared" si="646"/>
        <v>#REF!</v>
      </c>
      <c r="ETO32" s="240" t="e">
        <f t="shared" si="646"/>
        <v>#REF!</v>
      </c>
      <c r="ETP32" s="240" t="e">
        <f t="shared" si="646"/>
        <v>#REF!</v>
      </c>
      <c r="ETQ32" s="240" t="e">
        <f t="shared" si="646"/>
        <v>#REF!</v>
      </c>
      <c r="ETR32" s="240" t="e">
        <f t="shared" si="646"/>
        <v>#REF!</v>
      </c>
      <c r="ETS32" s="240" t="e">
        <f t="shared" si="646"/>
        <v>#REF!</v>
      </c>
      <c r="ETT32" s="240" t="e">
        <f t="shared" si="646"/>
        <v>#REF!</v>
      </c>
      <c r="ETU32" s="240" t="e">
        <f t="shared" ref="ETU32:EUD33" si="647">EUA32</f>
        <v>#REF!</v>
      </c>
      <c r="ETV32" s="240" t="e">
        <f t="shared" si="647"/>
        <v>#REF!</v>
      </c>
      <c r="ETW32" s="240" t="e">
        <f t="shared" si="647"/>
        <v>#REF!</v>
      </c>
      <c r="ETX32" s="240" t="e">
        <f t="shared" si="647"/>
        <v>#REF!</v>
      </c>
      <c r="ETY32" s="240" t="e">
        <f t="shared" si="647"/>
        <v>#REF!</v>
      </c>
      <c r="ETZ32" s="240" t="e">
        <f t="shared" si="647"/>
        <v>#REF!</v>
      </c>
      <c r="EUA32" s="240" t="e">
        <f t="shared" si="647"/>
        <v>#REF!</v>
      </c>
      <c r="EUB32" s="240" t="e">
        <f t="shared" si="647"/>
        <v>#REF!</v>
      </c>
      <c r="EUC32" s="240" t="e">
        <f t="shared" si="647"/>
        <v>#REF!</v>
      </c>
      <c r="EUD32" s="240" t="e">
        <f t="shared" si="647"/>
        <v>#REF!</v>
      </c>
      <c r="EUE32" s="240" t="e">
        <f t="shared" ref="EUE32:EUN33" si="648">EUK32</f>
        <v>#REF!</v>
      </c>
      <c r="EUF32" s="240" t="e">
        <f t="shared" si="648"/>
        <v>#REF!</v>
      </c>
      <c r="EUG32" s="240" t="e">
        <f t="shared" si="648"/>
        <v>#REF!</v>
      </c>
      <c r="EUH32" s="240" t="e">
        <f t="shared" si="648"/>
        <v>#REF!</v>
      </c>
      <c r="EUI32" s="240" t="e">
        <f t="shared" si="648"/>
        <v>#REF!</v>
      </c>
      <c r="EUJ32" s="240" t="e">
        <f t="shared" si="648"/>
        <v>#REF!</v>
      </c>
      <c r="EUK32" s="240" t="e">
        <f t="shared" si="648"/>
        <v>#REF!</v>
      </c>
      <c r="EUL32" s="240" t="e">
        <f t="shared" si="648"/>
        <v>#REF!</v>
      </c>
      <c r="EUM32" s="240" t="e">
        <f t="shared" si="648"/>
        <v>#REF!</v>
      </c>
      <c r="EUN32" s="240" t="e">
        <f t="shared" si="648"/>
        <v>#REF!</v>
      </c>
      <c r="EUO32" s="240" t="e">
        <f t="shared" ref="EUO32:EUX33" si="649">EUU32</f>
        <v>#REF!</v>
      </c>
      <c r="EUP32" s="240" t="e">
        <f t="shared" si="649"/>
        <v>#REF!</v>
      </c>
      <c r="EUQ32" s="240" t="e">
        <f t="shared" si="649"/>
        <v>#REF!</v>
      </c>
      <c r="EUR32" s="240" t="e">
        <f t="shared" si="649"/>
        <v>#REF!</v>
      </c>
      <c r="EUS32" s="240" t="e">
        <f t="shared" si="649"/>
        <v>#REF!</v>
      </c>
      <c r="EUT32" s="240" t="e">
        <f t="shared" si="649"/>
        <v>#REF!</v>
      </c>
      <c r="EUU32" s="240" t="e">
        <f t="shared" si="649"/>
        <v>#REF!</v>
      </c>
      <c r="EUV32" s="240" t="e">
        <f t="shared" si="649"/>
        <v>#REF!</v>
      </c>
      <c r="EUW32" s="240" t="e">
        <f t="shared" si="649"/>
        <v>#REF!</v>
      </c>
      <c r="EUX32" s="240" t="e">
        <f t="shared" si="649"/>
        <v>#REF!</v>
      </c>
      <c r="EUY32" s="240" t="e">
        <f t="shared" ref="EUY32:EVH33" si="650">EVE32</f>
        <v>#REF!</v>
      </c>
      <c r="EUZ32" s="240" t="e">
        <f t="shared" si="650"/>
        <v>#REF!</v>
      </c>
      <c r="EVA32" s="240" t="e">
        <f t="shared" si="650"/>
        <v>#REF!</v>
      </c>
      <c r="EVB32" s="240" t="e">
        <f t="shared" si="650"/>
        <v>#REF!</v>
      </c>
      <c r="EVC32" s="240" t="e">
        <f t="shared" si="650"/>
        <v>#REF!</v>
      </c>
      <c r="EVD32" s="240" t="e">
        <f t="shared" si="650"/>
        <v>#REF!</v>
      </c>
      <c r="EVE32" s="240" t="e">
        <f t="shared" si="650"/>
        <v>#REF!</v>
      </c>
      <c r="EVF32" s="240" t="e">
        <f t="shared" si="650"/>
        <v>#REF!</v>
      </c>
      <c r="EVG32" s="240" t="e">
        <f t="shared" si="650"/>
        <v>#REF!</v>
      </c>
      <c r="EVH32" s="240" t="e">
        <f t="shared" si="650"/>
        <v>#REF!</v>
      </c>
      <c r="EVI32" s="240" t="e">
        <f t="shared" ref="EVI32:EVR33" si="651">EVO32</f>
        <v>#REF!</v>
      </c>
      <c r="EVJ32" s="240" t="e">
        <f t="shared" si="651"/>
        <v>#REF!</v>
      </c>
      <c r="EVK32" s="240" t="e">
        <f t="shared" si="651"/>
        <v>#REF!</v>
      </c>
      <c r="EVL32" s="240" t="e">
        <f t="shared" si="651"/>
        <v>#REF!</v>
      </c>
      <c r="EVM32" s="240" t="e">
        <f t="shared" si="651"/>
        <v>#REF!</v>
      </c>
      <c r="EVN32" s="240" t="e">
        <f t="shared" si="651"/>
        <v>#REF!</v>
      </c>
      <c r="EVO32" s="240" t="e">
        <f t="shared" si="651"/>
        <v>#REF!</v>
      </c>
      <c r="EVP32" s="240" t="e">
        <f t="shared" si="651"/>
        <v>#REF!</v>
      </c>
      <c r="EVQ32" s="240" t="e">
        <f t="shared" si="651"/>
        <v>#REF!</v>
      </c>
      <c r="EVR32" s="240" t="e">
        <f t="shared" si="651"/>
        <v>#REF!</v>
      </c>
      <c r="EVS32" s="240" t="e">
        <f t="shared" ref="EVS32:EWB33" si="652">EVY32</f>
        <v>#REF!</v>
      </c>
      <c r="EVT32" s="240" t="e">
        <f t="shared" si="652"/>
        <v>#REF!</v>
      </c>
      <c r="EVU32" s="240" t="e">
        <f t="shared" si="652"/>
        <v>#REF!</v>
      </c>
      <c r="EVV32" s="240" t="e">
        <f t="shared" si="652"/>
        <v>#REF!</v>
      </c>
      <c r="EVW32" s="240" t="e">
        <f t="shared" si="652"/>
        <v>#REF!</v>
      </c>
      <c r="EVX32" s="240" t="e">
        <f t="shared" si="652"/>
        <v>#REF!</v>
      </c>
      <c r="EVY32" s="240" t="e">
        <f t="shared" si="652"/>
        <v>#REF!</v>
      </c>
      <c r="EVZ32" s="240" t="e">
        <f t="shared" si="652"/>
        <v>#REF!</v>
      </c>
      <c r="EWA32" s="240" t="e">
        <f t="shared" si="652"/>
        <v>#REF!</v>
      </c>
      <c r="EWB32" s="240" t="e">
        <f t="shared" si="652"/>
        <v>#REF!</v>
      </c>
      <c r="EWC32" s="240" t="e">
        <f t="shared" ref="EWC32:EWL33" si="653">EWI32</f>
        <v>#REF!</v>
      </c>
      <c r="EWD32" s="240" t="e">
        <f t="shared" si="653"/>
        <v>#REF!</v>
      </c>
      <c r="EWE32" s="240" t="e">
        <f t="shared" si="653"/>
        <v>#REF!</v>
      </c>
      <c r="EWF32" s="240" t="e">
        <f t="shared" si="653"/>
        <v>#REF!</v>
      </c>
      <c r="EWG32" s="240" t="e">
        <f t="shared" si="653"/>
        <v>#REF!</v>
      </c>
      <c r="EWH32" s="240" t="e">
        <f t="shared" si="653"/>
        <v>#REF!</v>
      </c>
      <c r="EWI32" s="240" t="e">
        <f t="shared" si="653"/>
        <v>#REF!</v>
      </c>
      <c r="EWJ32" s="240" t="e">
        <f t="shared" si="653"/>
        <v>#REF!</v>
      </c>
      <c r="EWK32" s="240" t="e">
        <f t="shared" si="653"/>
        <v>#REF!</v>
      </c>
      <c r="EWL32" s="240" t="e">
        <f t="shared" si="653"/>
        <v>#REF!</v>
      </c>
      <c r="EWM32" s="240" t="e">
        <f t="shared" ref="EWM32:EWV33" si="654">EWS32</f>
        <v>#REF!</v>
      </c>
      <c r="EWN32" s="240" t="e">
        <f t="shared" si="654"/>
        <v>#REF!</v>
      </c>
      <c r="EWO32" s="240" t="e">
        <f t="shared" si="654"/>
        <v>#REF!</v>
      </c>
      <c r="EWP32" s="240" t="e">
        <f t="shared" si="654"/>
        <v>#REF!</v>
      </c>
      <c r="EWQ32" s="240" t="e">
        <f t="shared" si="654"/>
        <v>#REF!</v>
      </c>
      <c r="EWR32" s="240" t="e">
        <f t="shared" si="654"/>
        <v>#REF!</v>
      </c>
      <c r="EWS32" s="240" t="e">
        <f t="shared" si="654"/>
        <v>#REF!</v>
      </c>
      <c r="EWT32" s="240" t="e">
        <f t="shared" si="654"/>
        <v>#REF!</v>
      </c>
      <c r="EWU32" s="240" t="e">
        <f t="shared" si="654"/>
        <v>#REF!</v>
      </c>
      <c r="EWV32" s="240" t="e">
        <f t="shared" si="654"/>
        <v>#REF!</v>
      </c>
      <c r="EWW32" s="240" t="e">
        <f t="shared" ref="EWW32:EXF33" si="655">EXC32</f>
        <v>#REF!</v>
      </c>
      <c r="EWX32" s="240" t="e">
        <f t="shared" si="655"/>
        <v>#REF!</v>
      </c>
      <c r="EWY32" s="240" t="e">
        <f t="shared" si="655"/>
        <v>#REF!</v>
      </c>
      <c r="EWZ32" s="240" t="e">
        <f t="shared" si="655"/>
        <v>#REF!</v>
      </c>
      <c r="EXA32" s="240" t="e">
        <f t="shared" si="655"/>
        <v>#REF!</v>
      </c>
      <c r="EXB32" s="240" t="e">
        <f t="shared" si="655"/>
        <v>#REF!</v>
      </c>
      <c r="EXC32" s="240" t="e">
        <f t="shared" si="655"/>
        <v>#REF!</v>
      </c>
      <c r="EXD32" s="240" t="e">
        <f t="shared" si="655"/>
        <v>#REF!</v>
      </c>
      <c r="EXE32" s="240" t="e">
        <f t="shared" si="655"/>
        <v>#REF!</v>
      </c>
      <c r="EXF32" s="240" t="e">
        <f t="shared" si="655"/>
        <v>#REF!</v>
      </c>
      <c r="EXG32" s="240" t="e">
        <f t="shared" ref="EXG32:EXP33" si="656">EXM32</f>
        <v>#REF!</v>
      </c>
      <c r="EXH32" s="240" t="e">
        <f t="shared" si="656"/>
        <v>#REF!</v>
      </c>
      <c r="EXI32" s="240" t="e">
        <f t="shared" si="656"/>
        <v>#REF!</v>
      </c>
      <c r="EXJ32" s="240" t="e">
        <f t="shared" si="656"/>
        <v>#REF!</v>
      </c>
      <c r="EXK32" s="240" t="e">
        <f t="shared" si="656"/>
        <v>#REF!</v>
      </c>
      <c r="EXL32" s="240" t="e">
        <f t="shared" si="656"/>
        <v>#REF!</v>
      </c>
      <c r="EXM32" s="240" t="e">
        <f t="shared" si="656"/>
        <v>#REF!</v>
      </c>
      <c r="EXN32" s="240" t="e">
        <f t="shared" si="656"/>
        <v>#REF!</v>
      </c>
      <c r="EXO32" s="240" t="e">
        <f t="shared" si="656"/>
        <v>#REF!</v>
      </c>
      <c r="EXP32" s="240" t="e">
        <f t="shared" si="656"/>
        <v>#REF!</v>
      </c>
      <c r="EXQ32" s="240" t="e">
        <f t="shared" ref="EXQ32:EXZ33" si="657">EXW32</f>
        <v>#REF!</v>
      </c>
      <c r="EXR32" s="240" t="e">
        <f t="shared" si="657"/>
        <v>#REF!</v>
      </c>
      <c r="EXS32" s="240" t="e">
        <f t="shared" si="657"/>
        <v>#REF!</v>
      </c>
      <c r="EXT32" s="240" t="e">
        <f t="shared" si="657"/>
        <v>#REF!</v>
      </c>
      <c r="EXU32" s="240" t="e">
        <f t="shared" si="657"/>
        <v>#REF!</v>
      </c>
      <c r="EXV32" s="240" t="e">
        <f t="shared" si="657"/>
        <v>#REF!</v>
      </c>
      <c r="EXW32" s="240" t="e">
        <f t="shared" si="657"/>
        <v>#REF!</v>
      </c>
      <c r="EXX32" s="240" t="e">
        <f t="shared" si="657"/>
        <v>#REF!</v>
      </c>
      <c r="EXY32" s="240" t="e">
        <f t="shared" si="657"/>
        <v>#REF!</v>
      </c>
      <c r="EXZ32" s="240" t="e">
        <f t="shared" si="657"/>
        <v>#REF!</v>
      </c>
      <c r="EYA32" s="240" t="e">
        <f t="shared" ref="EYA32:EYJ33" si="658">EYG32</f>
        <v>#REF!</v>
      </c>
      <c r="EYB32" s="240" t="e">
        <f t="shared" si="658"/>
        <v>#REF!</v>
      </c>
      <c r="EYC32" s="240" t="e">
        <f t="shared" si="658"/>
        <v>#REF!</v>
      </c>
      <c r="EYD32" s="240" t="e">
        <f t="shared" si="658"/>
        <v>#REF!</v>
      </c>
      <c r="EYE32" s="240" t="e">
        <f t="shared" si="658"/>
        <v>#REF!</v>
      </c>
      <c r="EYF32" s="240" t="e">
        <f t="shared" si="658"/>
        <v>#REF!</v>
      </c>
      <c r="EYG32" s="240" t="e">
        <f t="shared" si="658"/>
        <v>#REF!</v>
      </c>
      <c r="EYH32" s="240" t="e">
        <f t="shared" si="658"/>
        <v>#REF!</v>
      </c>
      <c r="EYI32" s="240" t="e">
        <f t="shared" si="658"/>
        <v>#REF!</v>
      </c>
      <c r="EYJ32" s="240" t="e">
        <f t="shared" si="658"/>
        <v>#REF!</v>
      </c>
      <c r="EYK32" s="240" t="e">
        <f t="shared" ref="EYK32:EYT33" si="659">EYQ32</f>
        <v>#REF!</v>
      </c>
      <c r="EYL32" s="240" t="e">
        <f t="shared" si="659"/>
        <v>#REF!</v>
      </c>
      <c r="EYM32" s="240" t="e">
        <f t="shared" si="659"/>
        <v>#REF!</v>
      </c>
      <c r="EYN32" s="240" t="e">
        <f t="shared" si="659"/>
        <v>#REF!</v>
      </c>
      <c r="EYO32" s="240" t="e">
        <f t="shared" si="659"/>
        <v>#REF!</v>
      </c>
      <c r="EYP32" s="240" t="e">
        <f t="shared" si="659"/>
        <v>#REF!</v>
      </c>
      <c r="EYQ32" s="240" t="e">
        <f t="shared" si="659"/>
        <v>#REF!</v>
      </c>
      <c r="EYR32" s="240" t="e">
        <f t="shared" si="659"/>
        <v>#REF!</v>
      </c>
      <c r="EYS32" s="240" t="e">
        <f t="shared" si="659"/>
        <v>#REF!</v>
      </c>
      <c r="EYT32" s="240" t="e">
        <f t="shared" si="659"/>
        <v>#REF!</v>
      </c>
      <c r="EYU32" s="240" t="e">
        <f t="shared" ref="EYU32:EZD33" si="660">EZA32</f>
        <v>#REF!</v>
      </c>
      <c r="EYV32" s="240" t="e">
        <f t="shared" si="660"/>
        <v>#REF!</v>
      </c>
      <c r="EYW32" s="240" t="e">
        <f t="shared" si="660"/>
        <v>#REF!</v>
      </c>
      <c r="EYX32" s="240" t="e">
        <f t="shared" si="660"/>
        <v>#REF!</v>
      </c>
      <c r="EYY32" s="240" t="e">
        <f t="shared" si="660"/>
        <v>#REF!</v>
      </c>
      <c r="EYZ32" s="240" t="e">
        <f t="shared" si="660"/>
        <v>#REF!</v>
      </c>
      <c r="EZA32" s="240" t="e">
        <f t="shared" si="660"/>
        <v>#REF!</v>
      </c>
      <c r="EZB32" s="240" t="e">
        <f t="shared" si="660"/>
        <v>#REF!</v>
      </c>
      <c r="EZC32" s="240" t="e">
        <f t="shared" si="660"/>
        <v>#REF!</v>
      </c>
      <c r="EZD32" s="240" t="e">
        <f t="shared" si="660"/>
        <v>#REF!</v>
      </c>
      <c r="EZE32" s="240" t="e">
        <f t="shared" ref="EZE32:EZN33" si="661">EZK32</f>
        <v>#REF!</v>
      </c>
      <c r="EZF32" s="240" t="e">
        <f t="shared" si="661"/>
        <v>#REF!</v>
      </c>
      <c r="EZG32" s="240" t="e">
        <f t="shared" si="661"/>
        <v>#REF!</v>
      </c>
      <c r="EZH32" s="240" t="e">
        <f t="shared" si="661"/>
        <v>#REF!</v>
      </c>
      <c r="EZI32" s="240" t="e">
        <f t="shared" si="661"/>
        <v>#REF!</v>
      </c>
      <c r="EZJ32" s="240" t="e">
        <f t="shared" si="661"/>
        <v>#REF!</v>
      </c>
      <c r="EZK32" s="240" t="e">
        <f t="shared" si="661"/>
        <v>#REF!</v>
      </c>
      <c r="EZL32" s="240" t="e">
        <f t="shared" si="661"/>
        <v>#REF!</v>
      </c>
      <c r="EZM32" s="240" t="e">
        <f t="shared" si="661"/>
        <v>#REF!</v>
      </c>
      <c r="EZN32" s="240" t="e">
        <f t="shared" si="661"/>
        <v>#REF!</v>
      </c>
      <c r="EZO32" s="240" t="e">
        <f t="shared" ref="EZO32:EZX33" si="662">EZU32</f>
        <v>#REF!</v>
      </c>
      <c r="EZP32" s="240" t="e">
        <f t="shared" si="662"/>
        <v>#REF!</v>
      </c>
      <c r="EZQ32" s="240" t="e">
        <f t="shared" si="662"/>
        <v>#REF!</v>
      </c>
      <c r="EZR32" s="240" t="e">
        <f t="shared" si="662"/>
        <v>#REF!</v>
      </c>
      <c r="EZS32" s="240" t="e">
        <f t="shared" si="662"/>
        <v>#REF!</v>
      </c>
      <c r="EZT32" s="240" t="e">
        <f t="shared" si="662"/>
        <v>#REF!</v>
      </c>
      <c r="EZU32" s="240" t="e">
        <f t="shared" si="662"/>
        <v>#REF!</v>
      </c>
      <c r="EZV32" s="240" t="e">
        <f t="shared" si="662"/>
        <v>#REF!</v>
      </c>
      <c r="EZW32" s="240" t="e">
        <f t="shared" si="662"/>
        <v>#REF!</v>
      </c>
      <c r="EZX32" s="240" t="e">
        <f t="shared" si="662"/>
        <v>#REF!</v>
      </c>
      <c r="EZY32" s="240" t="e">
        <f t="shared" ref="EZY32:FAH33" si="663">FAE32</f>
        <v>#REF!</v>
      </c>
      <c r="EZZ32" s="240" t="e">
        <f t="shared" si="663"/>
        <v>#REF!</v>
      </c>
      <c r="FAA32" s="240" t="e">
        <f t="shared" si="663"/>
        <v>#REF!</v>
      </c>
      <c r="FAB32" s="240" t="e">
        <f t="shared" si="663"/>
        <v>#REF!</v>
      </c>
      <c r="FAC32" s="240" t="e">
        <f t="shared" si="663"/>
        <v>#REF!</v>
      </c>
      <c r="FAD32" s="240" t="e">
        <f t="shared" si="663"/>
        <v>#REF!</v>
      </c>
      <c r="FAE32" s="240" t="e">
        <f t="shared" si="663"/>
        <v>#REF!</v>
      </c>
      <c r="FAF32" s="240" t="e">
        <f t="shared" si="663"/>
        <v>#REF!</v>
      </c>
      <c r="FAG32" s="240" t="e">
        <f t="shared" si="663"/>
        <v>#REF!</v>
      </c>
      <c r="FAH32" s="240" t="e">
        <f t="shared" si="663"/>
        <v>#REF!</v>
      </c>
      <c r="FAI32" s="240" t="e">
        <f t="shared" ref="FAI32:FAR33" si="664">FAO32</f>
        <v>#REF!</v>
      </c>
      <c r="FAJ32" s="240" t="e">
        <f t="shared" si="664"/>
        <v>#REF!</v>
      </c>
      <c r="FAK32" s="240" t="e">
        <f t="shared" si="664"/>
        <v>#REF!</v>
      </c>
      <c r="FAL32" s="240" t="e">
        <f t="shared" si="664"/>
        <v>#REF!</v>
      </c>
      <c r="FAM32" s="240" t="e">
        <f t="shared" si="664"/>
        <v>#REF!</v>
      </c>
      <c r="FAN32" s="240" t="e">
        <f t="shared" si="664"/>
        <v>#REF!</v>
      </c>
      <c r="FAO32" s="240" t="e">
        <f t="shared" si="664"/>
        <v>#REF!</v>
      </c>
      <c r="FAP32" s="240" t="e">
        <f t="shared" si="664"/>
        <v>#REF!</v>
      </c>
      <c r="FAQ32" s="240" t="e">
        <f t="shared" si="664"/>
        <v>#REF!</v>
      </c>
      <c r="FAR32" s="240" t="e">
        <f t="shared" si="664"/>
        <v>#REF!</v>
      </c>
      <c r="FAS32" s="240" t="e">
        <f t="shared" ref="FAS32:FBB33" si="665">FAY32</f>
        <v>#REF!</v>
      </c>
      <c r="FAT32" s="240" t="e">
        <f t="shared" si="665"/>
        <v>#REF!</v>
      </c>
      <c r="FAU32" s="240" t="e">
        <f t="shared" si="665"/>
        <v>#REF!</v>
      </c>
      <c r="FAV32" s="240" t="e">
        <f t="shared" si="665"/>
        <v>#REF!</v>
      </c>
      <c r="FAW32" s="240" t="e">
        <f t="shared" si="665"/>
        <v>#REF!</v>
      </c>
      <c r="FAX32" s="240" t="e">
        <f t="shared" si="665"/>
        <v>#REF!</v>
      </c>
      <c r="FAY32" s="240" t="e">
        <f t="shared" si="665"/>
        <v>#REF!</v>
      </c>
      <c r="FAZ32" s="240" t="e">
        <f t="shared" si="665"/>
        <v>#REF!</v>
      </c>
      <c r="FBA32" s="240" t="e">
        <f t="shared" si="665"/>
        <v>#REF!</v>
      </c>
      <c r="FBB32" s="240" t="e">
        <f t="shared" si="665"/>
        <v>#REF!</v>
      </c>
      <c r="FBC32" s="240" t="e">
        <f t="shared" ref="FBC32:FBL33" si="666">FBI32</f>
        <v>#REF!</v>
      </c>
      <c r="FBD32" s="240" t="e">
        <f t="shared" si="666"/>
        <v>#REF!</v>
      </c>
      <c r="FBE32" s="240" t="e">
        <f t="shared" si="666"/>
        <v>#REF!</v>
      </c>
      <c r="FBF32" s="240" t="e">
        <f t="shared" si="666"/>
        <v>#REF!</v>
      </c>
      <c r="FBG32" s="240" t="e">
        <f t="shared" si="666"/>
        <v>#REF!</v>
      </c>
      <c r="FBH32" s="240" t="e">
        <f t="shared" si="666"/>
        <v>#REF!</v>
      </c>
      <c r="FBI32" s="240" t="e">
        <f t="shared" si="666"/>
        <v>#REF!</v>
      </c>
      <c r="FBJ32" s="240" t="e">
        <f t="shared" si="666"/>
        <v>#REF!</v>
      </c>
      <c r="FBK32" s="240" t="e">
        <f t="shared" si="666"/>
        <v>#REF!</v>
      </c>
      <c r="FBL32" s="240" t="e">
        <f t="shared" si="666"/>
        <v>#REF!</v>
      </c>
      <c r="FBM32" s="240" t="e">
        <f t="shared" ref="FBM32:FBV33" si="667">FBS32</f>
        <v>#REF!</v>
      </c>
      <c r="FBN32" s="240" t="e">
        <f t="shared" si="667"/>
        <v>#REF!</v>
      </c>
      <c r="FBO32" s="240" t="e">
        <f t="shared" si="667"/>
        <v>#REF!</v>
      </c>
      <c r="FBP32" s="240" t="e">
        <f t="shared" si="667"/>
        <v>#REF!</v>
      </c>
      <c r="FBQ32" s="240" t="e">
        <f t="shared" si="667"/>
        <v>#REF!</v>
      </c>
      <c r="FBR32" s="240" t="e">
        <f t="shared" si="667"/>
        <v>#REF!</v>
      </c>
      <c r="FBS32" s="240" t="e">
        <f t="shared" si="667"/>
        <v>#REF!</v>
      </c>
      <c r="FBT32" s="240" t="e">
        <f t="shared" si="667"/>
        <v>#REF!</v>
      </c>
      <c r="FBU32" s="240" t="e">
        <f t="shared" si="667"/>
        <v>#REF!</v>
      </c>
      <c r="FBV32" s="240" t="e">
        <f t="shared" si="667"/>
        <v>#REF!</v>
      </c>
      <c r="FBW32" s="240" t="e">
        <f t="shared" ref="FBW32:FCF33" si="668">FCC32</f>
        <v>#REF!</v>
      </c>
      <c r="FBX32" s="240" t="e">
        <f t="shared" si="668"/>
        <v>#REF!</v>
      </c>
      <c r="FBY32" s="240" t="e">
        <f t="shared" si="668"/>
        <v>#REF!</v>
      </c>
      <c r="FBZ32" s="240" t="e">
        <f t="shared" si="668"/>
        <v>#REF!</v>
      </c>
      <c r="FCA32" s="240" t="e">
        <f t="shared" si="668"/>
        <v>#REF!</v>
      </c>
      <c r="FCB32" s="240" t="e">
        <f t="shared" si="668"/>
        <v>#REF!</v>
      </c>
      <c r="FCC32" s="240" t="e">
        <f t="shared" si="668"/>
        <v>#REF!</v>
      </c>
      <c r="FCD32" s="240" t="e">
        <f t="shared" si="668"/>
        <v>#REF!</v>
      </c>
      <c r="FCE32" s="240" t="e">
        <f t="shared" si="668"/>
        <v>#REF!</v>
      </c>
      <c r="FCF32" s="240" t="e">
        <f t="shared" si="668"/>
        <v>#REF!</v>
      </c>
      <c r="FCG32" s="240" t="e">
        <f t="shared" ref="FCG32:FCP33" si="669">FCM32</f>
        <v>#REF!</v>
      </c>
      <c r="FCH32" s="240" t="e">
        <f t="shared" si="669"/>
        <v>#REF!</v>
      </c>
      <c r="FCI32" s="240" t="e">
        <f t="shared" si="669"/>
        <v>#REF!</v>
      </c>
      <c r="FCJ32" s="240" t="e">
        <f t="shared" si="669"/>
        <v>#REF!</v>
      </c>
      <c r="FCK32" s="240" t="e">
        <f t="shared" si="669"/>
        <v>#REF!</v>
      </c>
      <c r="FCL32" s="240" t="e">
        <f t="shared" si="669"/>
        <v>#REF!</v>
      </c>
      <c r="FCM32" s="240" t="e">
        <f t="shared" si="669"/>
        <v>#REF!</v>
      </c>
      <c r="FCN32" s="240" t="e">
        <f t="shared" si="669"/>
        <v>#REF!</v>
      </c>
      <c r="FCO32" s="240" t="e">
        <f t="shared" si="669"/>
        <v>#REF!</v>
      </c>
      <c r="FCP32" s="240" t="e">
        <f t="shared" si="669"/>
        <v>#REF!</v>
      </c>
      <c r="FCQ32" s="240" t="e">
        <f t="shared" ref="FCQ32:FCZ33" si="670">FCW32</f>
        <v>#REF!</v>
      </c>
      <c r="FCR32" s="240" t="e">
        <f t="shared" si="670"/>
        <v>#REF!</v>
      </c>
      <c r="FCS32" s="240" t="e">
        <f t="shared" si="670"/>
        <v>#REF!</v>
      </c>
      <c r="FCT32" s="240" t="e">
        <f t="shared" si="670"/>
        <v>#REF!</v>
      </c>
      <c r="FCU32" s="240" t="e">
        <f t="shared" si="670"/>
        <v>#REF!</v>
      </c>
      <c r="FCV32" s="240" t="e">
        <f t="shared" si="670"/>
        <v>#REF!</v>
      </c>
      <c r="FCW32" s="240" t="e">
        <f t="shared" si="670"/>
        <v>#REF!</v>
      </c>
      <c r="FCX32" s="240" t="e">
        <f t="shared" si="670"/>
        <v>#REF!</v>
      </c>
      <c r="FCY32" s="240" t="e">
        <f t="shared" si="670"/>
        <v>#REF!</v>
      </c>
      <c r="FCZ32" s="240" t="e">
        <f t="shared" si="670"/>
        <v>#REF!</v>
      </c>
      <c r="FDA32" s="240" t="e">
        <f t="shared" ref="FDA32:FDJ33" si="671">FDG32</f>
        <v>#REF!</v>
      </c>
      <c r="FDB32" s="240" t="e">
        <f t="shared" si="671"/>
        <v>#REF!</v>
      </c>
      <c r="FDC32" s="240" t="e">
        <f t="shared" si="671"/>
        <v>#REF!</v>
      </c>
      <c r="FDD32" s="240" t="e">
        <f t="shared" si="671"/>
        <v>#REF!</v>
      </c>
      <c r="FDE32" s="240" t="e">
        <f t="shared" si="671"/>
        <v>#REF!</v>
      </c>
      <c r="FDF32" s="240" t="e">
        <f t="shared" si="671"/>
        <v>#REF!</v>
      </c>
      <c r="FDG32" s="240" t="e">
        <f t="shared" si="671"/>
        <v>#REF!</v>
      </c>
      <c r="FDH32" s="240" t="e">
        <f t="shared" si="671"/>
        <v>#REF!</v>
      </c>
      <c r="FDI32" s="240" t="e">
        <f t="shared" si="671"/>
        <v>#REF!</v>
      </c>
      <c r="FDJ32" s="240" t="e">
        <f t="shared" si="671"/>
        <v>#REF!</v>
      </c>
      <c r="FDK32" s="240" t="e">
        <f t="shared" ref="FDK32:FDT33" si="672">FDQ32</f>
        <v>#REF!</v>
      </c>
      <c r="FDL32" s="240" t="e">
        <f t="shared" si="672"/>
        <v>#REF!</v>
      </c>
      <c r="FDM32" s="240" t="e">
        <f t="shared" si="672"/>
        <v>#REF!</v>
      </c>
      <c r="FDN32" s="240" t="e">
        <f t="shared" si="672"/>
        <v>#REF!</v>
      </c>
      <c r="FDO32" s="240" t="e">
        <f t="shared" si="672"/>
        <v>#REF!</v>
      </c>
      <c r="FDP32" s="240" t="e">
        <f t="shared" si="672"/>
        <v>#REF!</v>
      </c>
      <c r="FDQ32" s="240" t="e">
        <f t="shared" si="672"/>
        <v>#REF!</v>
      </c>
      <c r="FDR32" s="240" t="e">
        <f t="shared" si="672"/>
        <v>#REF!</v>
      </c>
      <c r="FDS32" s="240" t="e">
        <f t="shared" si="672"/>
        <v>#REF!</v>
      </c>
      <c r="FDT32" s="240" t="e">
        <f t="shared" si="672"/>
        <v>#REF!</v>
      </c>
      <c r="FDU32" s="240" t="e">
        <f t="shared" ref="FDU32:FED33" si="673">FEA32</f>
        <v>#REF!</v>
      </c>
      <c r="FDV32" s="240" t="e">
        <f t="shared" si="673"/>
        <v>#REF!</v>
      </c>
      <c r="FDW32" s="240" t="e">
        <f t="shared" si="673"/>
        <v>#REF!</v>
      </c>
      <c r="FDX32" s="240" t="e">
        <f t="shared" si="673"/>
        <v>#REF!</v>
      </c>
      <c r="FDY32" s="240" t="e">
        <f t="shared" si="673"/>
        <v>#REF!</v>
      </c>
      <c r="FDZ32" s="240" t="e">
        <f t="shared" si="673"/>
        <v>#REF!</v>
      </c>
      <c r="FEA32" s="240" t="e">
        <f t="shared" si="673"/>
        <v>#REF!</v>
      </c>
      <c r="FEB32" s="240" t="e">
        <f t="shared" si="673"/>
        <v>#REF!</v>
      </c>
      <c r="FEC32" s="240" t="e">
        <f t="shared" si="673"/>
        <v>#REF!</v>
      </c>
      <c r="FED32" s="240" t="e">
        <f t="shared" si="673"/>
        <v>#REF!</v>
      </c>
      <c r="FEE32" s="240" t="e">
        <f t="shared" ref="FEE32:FEN33" si="674">FEK32</f>
        <v>#REF!</v>
      </c>
      <c r="FEF32" s="240" t="e">
        <f t="shared" si="674"/>
        <v>#REF!</v>
      </c>
      <c r="FEG32" s="240" t="e">
        <f t="shared" si="674"/>
        <v>#REF!</v>
      </c>
      <c r="FEH32" s="240" t="e">
        <f t="shared" si="674"/>
        <v>#REF!</v>
      </c>
      <c r="FEI32" s="240" t="e">
        <f t="shared" si="674"/>
        <v>#REF!</v>
      </c>
      <c r="FEJ32" s="240" t="e">
        <f t="shared" si="674"/>
        <v>#REF!</v>
      </c>
      <c r="FEK32" s="240" t="e">
        <f t="shared" si="674"/>
        <v>#REF!</v>
      </c>
      <c r="FEL32" s="240" t="e">
        <f t="shared" si="674"/>
        <v>#REF!</v>
      </c>
      <c r="FEM32" s="240" t="e">
        <f t="shared" si="674"/>
        <v>#REF!</v>
      </c>
      <c r="FEN32" s="240" t="e">
        <f t="shared" si="674"/>
        <v>#REF!</v>
      </c>
      <c r="FEO32" s="240" t="e">
        <f t="shared" ref="FEO32:FEX33" si="675">FEU32</f>
        <v>#REF!</v>
      </c>
      <c r="FEP32" s="240" t="e">
        <f t="shared" si="675"/>
        <v>#REF!</v>
      </c>
      <c r="FEQ32" s="240" t="e">
        <f t="shared" si="675"/>
        <v>#REF!</v>
      </c>
      <c r="FER32" s="240" t="e">
        <f t="shared" si="675"/>
        <v>#REF!</v>
      </c>
      <c r="FES32" s="240" t="e">
        <f t="shared" si="675"/>
        <v>#REF!</v>
      </c>
      <c r="FET32" s="240" t="e">
        <f t="shared" si="675"/>
        <v>#REF!</v>
      </c>
      <c r="FEU32" s="240" t="e">
        <f t="shared" si="675"/>
        <v>#REF!</v>
      </c>
      <c r="FEV32" s="240" t="e">
        <f t="shared" si="675"/>
        <v>#REF!</v>
      </c>
      <c r="FEW32" s="240" t="e">
        <f t="shared" si="675"/>
        <v>#REF!</v>
      </c>
      <c r="FEX32" s="240" t="e">
        <f t="shared" si="675"/>
        <v>#REF!</v>
      </c>
      <c r="FEY32" s="240" t="e">
        <f t="shared" ref="FEY32:FFH33" si="676">FFE32</f>
        <v>#REF!</v>
      </c>
      <c r="FEZ32" s="240" t="e">
        <f t="shared" si="676"/>
        <v>#REF!</v>
      </c>
      <c r="FFA32" s="240" t="e">
        <f t="shared" si="676"/>
        <v>#REF!</v>
      </c>
      <c r="FFB32" s="240" t="e">
        <f t="shared" si="676"/>
        <v>#REF!</v>
      </c>
      <c r="FFC32" s="240" t="e">
        <f t="shared" si="676"/>
        <v>#REF!</v>
      </c>
      <c r="FFD32" s="240" t="e">
        <f t="shared" si="676"/>
        <v>#REF!</v>
      </c>
      <c r="FFE32" s="240" t="e">
        <f t="shared" si="676"/>
        <v>#REF!</v>
      </c>
      <c r="FFF32" s="240" t="e">
        <f t="shared" si="676"/>
        <v>#REF!</v>
      </c>
      <c r="FFG32" s="240" t="e">
        <f t="shared" si="676"/>
        <v>#REF!</v>
      </c>
      <c r="FFH32" s="240" t="e">
        <f t="shared" si="676"/>
        <v>#REF!</v>
      </c>
      <c r="FFI32" s="240" t="e">
        <f t="shared" ref="FFI32:FFR33" si="677">FFO32</f>
        <v>#REF!</v>
      </c>
      <c r="FFJ32" s="240" t="e">
        <f t="shared" si="677"/>
        <v>#REF!</v>
      </c>
      <c r="FFK32" s="240" t="e">
        <f t="shared" si="677"/>
        <v>#REF!</v>
      </c>
      <c r="FFL32" s="240" t="e">
        <f t="shared" si="677"/>
        <v>#REF!</v>
      </c>
      <c r="FFM32" s="240" t="e">
        <f t="shared" si="677"/>
        <v>#REF!</v>
      </c>
      <c r="FFN32" s="240" t="e">
        <f t="shared" si="677"/>
        <v>#REF!</v>
      </c>
      <c r="FFO32" s="240" t="e">
        <f t="shared" si="677"/>
        <v>#REF!</v>
      </c>
      <c r="FFP32" s="240" t="e">
        <f t="shared" si="677"/>
        <v>#REF!</v>
      </c>
      <c r="FFQ32" s="240" t="e">
        <f t="shared" si="677"/>
        <v>#REF!</v>
      </c>
      <c r="FFR32" s="240" t="e">
        <f t="shared" si="677"/>
        <v>#REF!</v>
      </c>
      <c r="FFS32" s="240" t="e">
        <f t="shared" ref="FFS32:FGB33" si="678">FFY32</f>
        <v>#REF!</v>
      </c>
      <c r="FFT32" s="240" t="e">
        <f t="shared" si="678"/>
        <v>#REF!</v>
      </c>
      <c r="FFU32" s="240" t="e">
        <f t="shared" si="678"/>
        <v>#REF!</v>
      </c>
      <c r="FFV32" s="240" t="e">
        <f t="shared" si="678"/>
        <v>#REF!</v>
      </c>
      <c r="FFW32" s="240" t="e">
        <f t="shared" si="678"/>
        <v>#REF!</v>
      </c>
      <c r="FFX32" s="240" t="e">
        <f t="shared" si="678"/>
        <v>#REF!</v>
      </c>
      <c r="FFY32" s="240" t="e">
        <f t="shared" si="678"/>
        <v>#REF!</v>
      </c>
      <c r="FFZ32" s="240" t="e">
        <f t="shared" si="678"/>
        <v>#REF!</v>
      </c>
      <c r="FGA32" s="240" t="e">
        <f t="shared" si="678"/>
        <v>#REF!</v>
      </c>
      <c r="FGB32" s="240" t="e">
        <f t="shared" si="678"/>
        <v>#REF!</v>
      </c>
      <c r="FGC32" s="240" t="e">
        <f t="shared" ref="FGC32:FGL33" si="679">FGI32</f>
        <v>#REF!</v>
      </c>
      <c r="FGD32" s="240" t="e">
        <f t="shared" si="679"/>
        <v>#REF!</v>
      </c>
      <c r="FGE32" s="240" t="e">
        <f t="shared" si="679"/>
        <v>#REF!</v>
      </c>
      <c r="FGF32" s="240" t="e">
        <f t="shared" si="679"/>
        <v>#REF!</v>
      </c>
      <c r="FGG32" s="240" t="e">
        <f t="shared" si="679"/>
        <v>#REF!</v>
      </c>
      <c r="FGH32" s="240" t="e">
        <f t="shared" si="679"/>
        <v>#REF!</v>
      </c>
      <c r="FGI32" s="240" t="e">
        <f t="shared" si="679"/>
        <v>#REF!</v>
      </c>
      <c r="FGJ32" s="240" t="e">
        <f t="shared" si="679"/>
        <v>#REF!</v>
      </c>
      <c r="FGK32" s="240" t="e">
        <f t="shared" si="679"/>
        <v>#REF!</v>
      </c>
      <c r="FGL32" s="240" t="e">
        <f t="shared" si="679"/>
        <v>#REF!</v>
      </c>
      <c r="FGM32" s="240" t="e">
        <f t="shared" ref="FGM32:FGV33" si="680">FGS32</f>
        <v>#REF!</v>
      </c>
      <c r="FGN32" s="240" t="e">
        <f t="shared" si="680"/>
        <v>#REF!</v>
      </c>
      <c r="FGO32" s="240" t="e">
        <f t="shared" si="680"/>
        <v>#REF!</v>
      </c>
      <c r="FGP32" s="240" t="e">
        <f t="shared" si="680"/>
        <v>#REF!</v>
      </c>
      <c r="FGQ32" s="240" t="e">
        <f t="shared" si="680"/>
        <v>#REF!</v>
      </c>
      <c r="FGR32" s="240" t="e">
        <f t="shared" si="680"/>
        <v>#REF!</v>
      </c>
      <c r="FGS32" s="240" t="e">
        <f t="shared" si="680"/>
        <v>#REF!</v>
      </c>
      <c r="FGT32" s="240" t="e">
        <f t="shared" si="680"/>
        <v>#REF!</v>
      </c>
      <c r="FGU32" s="240" t="e">
        <f t="shared" si="680"/>
        <v>#REF!</v>
      </c>
      <c r="FGV32" s="240" t="e">
        <f t="shared" si="680"/>
        <v>#REF!</v>
      </c>
      <c r="FGW32" s="240" t="e">
        <f t="shared" ref="FGW32:FHF33" si="681">FHC32</f>
        <v>#REF!</v>
      </c>
      <c r="FGX32" s="240" t="e">
        <f t="shared" si="681"/>
        <v>#REF!</v>
      </c>
      <c r="FGY32" s="240" t="e">
        <f t="shared" si="681"/>
        <v>#REF!</v>
      </c>
      <c r="FGZ32" s="240" t="e">
        <f t="shared" si="681"/>
        <v>#REF!</v>
      </c>
      <c r="FHA32" s="240" t="e">
        <f t="shared" si="681"/>
        <v>#REF!</v>
      </c>
      <c r="FHB32" s="240" t="e">
        <f t="shared" si="681"/>
        <v>#REF!</v>
      </c>
      <c r="FHC32" s="240" t="e">
        <f t="shared" si="681"/>
        <v>#REF!</v>
      </c>
      <c r="FHD32" s="240" t="e">
        <f t="shared" si="681"/>
        <v>#REF!</v>
      </c>
      <c r="FHE32" s="240" t="e">
        <f t="shared" si="681"/>
        <v>#REF!</v>
      </c>
      <c r="FHF32" s="240" t="e">
        <f t="shared" si="681"/>
        <v>#REF!</v>
      </c>
      <c r="FHG32" s="240" t="e">
        <f t="shared" ref="FHG32:FHP33" si="682">FHM32</f>
        <v>#REF!</v>
      </c>
      <c r="FHH32" s="240" t="e">
        <f t="shared" si="682"/>
        <v>#REF!</v>
      </c>
      <c r="FHI32" s="240" t="e">
        <f t="shared" si="682"/>
        <v>#REF!</v>
      </c>
      <c r="FHJ32" s="240" t="e">
        <f t="shared" si="682"/>
        <v>#REF!</v>
      </c>
      <c r="FHK32" s="240" t="e">
        <f t="shared" si="682"/>
        <v>#REF!</v>
      </c>
      <c r="FHL32" s="240" t="e">
        <f t="shared" si="682"/>
        <v>#REF!</v>
      </c>
      <c r="FHM32" s="240" t="e">
        <f t="shared" si="682"/>
        <v>#REF!</v>
      </c>
      <c r="FHN32" s="240" t="e">
        <f t="shared" si="682"/>
        <v>#REF!</v>
      </c>
      <c r="FHO32" s="240" t="e">
        <f t="shared" si="682"/>
        <v>#REF!</v>
      </c>
      <c r="FHP32" s="240" t="e">
        <f t="shared" si="682"/>
        <v>#REF!</v>
      </c>
      <c r="FHQ32" s="240" t="e">
        <f t="shared" ref="FHQ32:FHZ33" si="683">FHW32</f>
        <v>#REF!</v>
      </c>
      <c r="FHR32" s="240" t="e">
        <f t="shared" si="683"/>
        <v>#REF!</v>
      </c>
      <c r="FHS32" s="240" t="e">
        <f t="shared" si="683"/>
        <v>#REF!</v>
      </c>
      <c r="FHT32" s="240" t="e">
        <f t="shared" si="683"/>
        <v>#REF!</v>
      </c>
      <c r="FHU32" s="240" t="e">
        <f t="shared" si="683"/>
        <v>#REF!</v>
      </c>
      <c r="FHV32" s="240" t="e">
        <f t="shared" si="683"/>
        <v>#REF!</v>
      </c>
      <c r="FHW32" s="240" t="e">
        <f t="shared" si="683"/>
        <v>#REF!</v>
      </c>
      <c r="FHX32" s="240" t="e">
        <f t="shared" si="683"/>
        <v>#REF!</v>
      </c>
      <c r="FHY32" s="240" t="e">
        <f t="shared" si="683"/>
        <v>#REF!</v>
      </c>
      <c r="FHZ32" s="240" t="e">
        <f t="shared" si="683"/>
        <v>#REF!</v>
      </c>
      <c r="FIA32" s="240" t="e">
        <f t="shared" ref="FIA32:FIJ33" si="684">FIG32</f>
        <v>#REF!</v>
      </c>
      <c r="FIB32" s="240" t="e">
        <f t="shared" si="684"/>
        <v>#REF!</v>
      </c>
      <c r="FIC32" s="240" t="e">
        <f t="shared" si="684"/>
        <v>#REF!</v>
      </c>
      <c r="FID32" s="240" t="e">
        <f t="shared" si="684"/>
        <v>#REF!</v>
      </c>
      <c r="FIE32" s="240" t="e">
        <f t="shared" si="684"/>
        <v>#REF!</v>
      </c>
      <c r="FIF32" s="240" t="e">
        <f t="shared" si="684"/>
        <v>#REF!</v>
      </c>
      <c r="FIG32" s="240" t="e">
        <f t="shared" si="684"/>
        <v>#REF!</v>
      </c>
      <c r="FIH32" s="240" t="e">
        <f t="shared" si="684"/>
        <v>#REF!</v>
      </c>
      <c r="FII32" s="240" t="e">
        <f t="shared" si="684"/>
        <v>#REF!</v>
      </c>
      <c r="FIJ32" s="240" t="e">
        <f t="shared" si="684"/>
        <v>#REF!</v>
      </c>
      <c r="FIK32" s="240" t="e">
        <f t="shared" ref="FIK32:FIT33" si="685">FIQ32</f>
        <v>#REF!</v>
      </c>
      <c r="FIL32" s="240" t="e">
        <f t="shared" si="685"/>
        <v>#REF!</v>
      </c>
      <c r="FIM32" s="240" t="e">
        <f t="shared" si="685"/>
        <v>#REF!</v>
      </c>
      <c r="FIN32" s="240" t="e">
        <f t="shared" si="685"/>
        <v>#REF!</v>
      </c>
      <c r="FIO32" s="240" t="e">
        <f t="shared" si="685"/>
        <v>#REF!</v>
      </c>
      <c r="FIP32" s="240" t="e">
        <f t="shared" si="685"/>
        <v>#REF!</v>
      </c>
      <c r="FIQ32" s="240" t="e">
        <f t="shared" si="685"/>
        <v>#REF!</v>
      </c>
      <c r="FIR32" s="240" t="e">
        <f t="shared" si="685"/>
        <v>#REF!</v>
      </c>
      <c r="FIS32" s="240" t="e">
        <f t="shared" si="685"/>
        <v>#REF!</v>
      </c>
      <c r="FIT32" s="240" t="e">
        <f t="shared" si="685"/>
        <v>#REF!</v>
      </c>
      <c r="FIU32" s="240" t="e">
        <f t="shared" ref="FIU32:FJD33" si="686">FJA32</f>
        <v>#REF!</v>
      </c>
      <c r="FIV32" s="240" t="e">
        <f t="shared" si="686"/>
        <v>#REF!</v>
      </c>
      <c r="FIW32" s="240" t="e">
        <f t="shared" si="686"/>
        <v>#REF!</v>
      </c>
      <c r="FIX32" s="240" t="e">
        <f t="shared" si="686"/>
        <v>#REF!</v>
      </c>
      <c r="FIY32" s="240" t="e">
        <f t="shared" si="686"/>
        <v>#REF!</v>
      </c>
      <c r="FIZ32" s="240" t="e">
        <f t="shared" si="686"/>
        <v>#REF!</v>
      </c>
      <c r="FJA32" s="240" t="e">
        <f t="shared" si="686"/>
        <v>#REF!</v>
      </c>
      <c r="FJB32" s="240" t="e">
        <f t="shared" si="686"/>
        <v>#REF!</v>
      </c>
      <c r="FJC32" s="240" t="e">
        <f t="shared" si="686"/>
        <v>#REF!</v>
      </c>
      <c r="FJD32" s="240" t="e">
        <f t="shared" si="686"/>
        <v>#REF!</v>
      </c>
      <c r="FJE32" s="240" t="e">
        <f t="shared" ref="FJE32:FJN33" si="687">FJK32</f>
        <v>#REF!</v>
      </c>
      <c r="FJF32" s="240" t="e">
        <f t="shared" si="687"/>
        <v>#REF!</v>
      </c>
      <c r="FJG32" s="240" t="e">
        <f t="shared" si="687"/>
        <v>#REF!</v>
      </c>
      <c r="FJH32" s="240" t="e">
        <f t="shared" si="687"/>
        <v>#REF!</v>
      </c>
      <c r="FJI32" s="240" t="e">
        <f t="shared" si="687"/>
        <v>#REF!</v>
      </c>
      <c r="FJJ32" s="240" t="e">
        <f t="shared" si="687"/>
        <v>#REF!</v>
      </c>
      <c r="FJK32" s="240" t="e">
        <f t="shared" si="687"/>
        <v>#REF!</v>
      </c>
      <c r="FJL32" s="240" t="e">
        <f t="shared" si="687"/>
        <v>#REF!</v>
      </c>
      <c r="FJM32" s="240" t="e">
        <f t="shared" si="687"/>
        <v>#REF!</v>
      </c>
      <c r="FJN32" s="240" t="e">
        <f t="shared" si="687"/>
        <v>#REF!</v>
      </c>
      <c r="FJO32" s="240" t="e">
        <f t="shared" ref="FJO32:FJX33" si="688">FJU32</f>
        <v>#REF!</v>
      </c>
      <c r="FJP32" s="240" t="e">
        <f t="shared" si="688"/>
        <v>#REF!</v>
      </c>
      <c r="FJQ32" s="240" t="e">
        <f t="shared" si="688"/>
        <v>#REF!</v>
      </c>
      <c r="FJR32" s="240" t="e">
        <f t="shared" si="688"/>
        <v>#REF!</v>
      </c>
      <c r="FJS32" s="240" t="e">
        <f t="shared" si="688"/>
        <v>#REF!</v>
      </c>
      <c r="FJT32" s="240" t="e">
        <f t="shared" si="688"/>
        <v>#REF!</v>
      </c>
      <c r="FJU32" s="240" t="e">
        <f t="shared" si="688"/>
        <v>#REF!</v>
      </c>
      <c r="FJV32" s="240" t="e">
        <f t="shared" si="688"/>
        <v>#REF!</v>
      </c>
      <c r="FJW32" s="240" t="e">
        <f t="shared" si="688"/>
        <v>#REF!</v>
      </c>
      <c r="FJX32" s="240" t="e">
        <f t="shared" si="688"/>
        <v>#REF!</v>
      </c>
      <c r="FJY32" s="240" t="e">
        <f t="shared" ref="FJY32:FKH33" si="689">FKE32</f>
        <v>#REF!</v>
      </c>
      <c r="FJZ32" s="240" t="e">
        <f t="shared" si="689"/>
        <v>#REF!</v>
      </c>
      <c r="FKA32" s="240" t="e">
        <f t="shared" si="689"/>
        <v>#REF!</v>
      </c>
      <c r="FKB32" s="240" t="e">
        <f t="shared" si="689"/>
        <v>#REF!</v>
      </c>
      <c r="FKC32" s="240" t="e">
        <f t="shared" si="689"/>
        <v>#REF!</v>
      </c>
      <c r="FKD32" s="240" t="e">
        <f t="shared" si="689"/>
        <v>#REF!</v>
      </c>
      <c r="FKE32" s="240" t="e">
        <f t="shared" si="689"/>
        <v>#REF!</v>
      </c>
      <c r="FKF32" s="240" t="e">
        <f t="shared" si="689"/>
        <v>#REF!</v>
      </c>
      <c r="FKG32" s="240" t="e">
        <f t="shared" si="689"/>
        <v>#REF!</v>
      </c>
      <c r="FKH32" s="240" t="e">
        <f t="shared" si="689"/>
        <v>#REF!</v>
      </c>
      <c r="FKI32" s="240" t="e">
        <f t="shared" ref="FKI32:FKR33" si="690">FKO32</f>
        <v>#REF!</v>
      </c>
      <c r="FKJ32" s="240" t="e">
        <f t="shared" si="690"/>
        <v>#REF!</v>
      </c>
      <c r="FKK32" s="240" t="e">
        <f t="shared" si="690"/>
        <v>#REF!</v>
      </c>
      <c r="FKL32" s="240" t="e">
        <f t="shared" si="690"/>
        <v>#REF!</v>
      </c>
      <c r="FKM32" s="240" t="e">
        <f t="shared" si="690"/>
        <v>#REF!</v>
      </c>
      <c r="FKN32" s="240" t="e">
        <f t="shared" si="690"/>
        <v>#REF!</v>
      </c>
      <c r="FKO32" s="240" t="e">
        <f t="shared" si="690"/>
        <v>#REF!</v>
      </c>
      <c r="FKP32" s="240" t="e">
        <f t="shared" si="690"/>
        <v>#REF!</v>
      </c>
      <c r="FKQ32" s="240" t="e">
        <f t="shared" si="690"/>
        <v>#REF!</v>
      </c>
      <c r="FKR32" s="240" t="e">
        <f t="shared" si="690"/>
        <v>#REF!</v>
      </c>
      <c r="FKS32" s="240" t="e">
        <f t="shared" ref="FKS32:FLB33" si="691">FKY32</f>
        <v>#REF!</v>
      </c>
      <c r="FKT32" s="240" t="e">
        <f t="shared" si="691"/>
        <v>#REF!</v>
      </c>
      <c r="FKU32" s="240" t="e">
        <f t="shared" si="691"/>
        <v>#REF!</v>
      </c>
      <c r="FKV32" s="240" t="e">
        <f t="shared" si="691"/>
        <v>#REF!</v>
      </c>
      <c r="FKW32" s="240" t="e">
        <f t="shared" si="691"/>
        <v>#REF!</v>
      </c>
      <c r="FKX32" s="240" t="e">
        <f t="shared" si="691"/>
        <v>#REF!</v>
      </c>
      <c r="FKY32" s="240" t="e">
        <f t="shared" si="691"/>
        <v>#REF!</v>
      </c>
      <c r="FKZ32" s="240" t="e">
        <f t="shared" si="691"/>
        <v>#REF!</v>
      </c>
      <c r="FLA32" s="240" t="e">
        <f t="shared" si="691"/>
        <v>#REF!</v>
      </c>
      <c r="FLB32" s="240" t="e">
        <f t="shared" si="691"/>
        <v>#REF!</v>
      </c>
      <c r="FLC32" s="240" t="e">
        <f t="shared" ref="FLC32:FLL33" si="692">FLI32</f>
        <v>#REF!</v>
      </c>
      <c r="FLD32" s="240" t="e">
        <f t="shared" si="692"/>
        <v>#REF!</v>
      </c>
      <c r="FLE32" s="240" t="e">
        <f t="shared" si="692"/>
        <v>#REF!</v>
      </c>
      <c r="FLF32" s="240" t="e">
        <f t="shared" si="692"/>
        <v>#REF!</v>
      </c>
      <c r="FLG32" s="240" t="e">
        <f t="shared" si="692"/>
        <v>#REF!</v>
      </c>
      <c r="FLH32" s="240" t="e">
        <f t="shared" si="692"/>
        <v>#REF!</v>
      </c>
      <c r="FLI32" s="240" t="e">
        <f t="shared" si="692"/>
        <v>#REF!</v>
      </c>
      <c r="FLJ32" s="240" t="e">
        <f t="shared" si="692"/>
        <v>#REF!</v>
      </c>
      <c r="FLK32" s="240" t="e">
        <f t="shared" si="692"/>
        <v>#REF!</v>
      </c>
      <c r="FLL32" s="240" t="e">
        <f t="shared" si="692"/>
        <v>#REF!</v>
      </c>
      <c r="FLM32" s="240" t="e">
        <f t="shared" ref="FLM32:FLV33" si="693">FLS32</f>
        <v>#REF!</v>
      </c>
      <c r="FLN32" s="240" t="e">
        <f t="shared" si="693"/>
        <v>#REF!</v>
      </c>
      <c r="FLO32" s="240" t="e">
        <f t="shared" si="693"/>
        <v>#REF!</v>
      </c>
      <c r="FLP32" s="240" t="e">
        <f t="shared" si="693"/>
        <v>#REF!</v>
      </c>
      <c r="FLQ32" s="240" t="e">
        <f t="shared" si="693"/>
        <v>#REF!</v>
      </c>
      <c r="FLR32" s="240" t="e">
        <f t="shared" si="693"/>
        <v>#REF!</v>
      </c>
      <c r="FLS32" s="240" t="e">
        <f t="shared" si="693"/>
        <v>#REF!</v>
      </c>
      <c r="FLT32" s="240" t="e">
        <f t="shared" si="693"/>
        <v>#REF!</v>
      </c>
      <c r="FLU32" s="240" t="e">
        <f t="shared" si="693"/>
        <v>#REF!</v>
      </c>
      <c r="FLV32" s="240" t="e">
        <f t="shared" si="693"/>
        <v>#REF!</v>
      </c>
      <c r="FLW32" s="240" t="e">
        <f t="shared" ref="FLW32:FMF33" si="694">FMC32</f>
        <v>#REF!</v>
      </c>
      <c r="FLX32" s="240" t="e">
        <f t="shared" si="694"/>
        <v>#REF!</v>
      </c>
      <c r="FLY32" s="240" t="e">
        <f t="shared" si="694"/>
        <v>#REF!</v>
      </c>
      <c r="FLZ32" s="240" t="e">
        <f t="shared" si="694"/>
        <v>#REF!</v>
      </c>
      <c r="FMA32" s="240" t="e">
        <f t="shared" si="694"/>
        <v>#REF!</v>
      </c>
      <c r="FMB32" s="240" t="e">
        <f t="shared" si="694"/>
        <v>#REF!</v>
      </c>
      <c r="FMC32" s="240" t="e">
        <f t="shared" si="694"/>
        <v>#REF!</v>
      </c>
      <c r="FMD32" s="240" t="e">
        <f t="shared" si="694"/>
        <v>#REF!</v>
      </c>
      <c r="FME32" s="240" t="e">
        <f t="shared" si="694"/>
        <v>#REF!</v>
      </c>
      <c r="FMF32" s="240" t="e">
        <f t="shared" si="694"/>
        <v>#REF!</v>
      </c>
      <c r="FMG32" s="240" t="e">
        <f t="shared" ref="FMG32:FMP33" si="695">FMM32</f>
        <v>#REF!</v>
      </c>
      <c r="FMH32" s="240" t="e">
        <f t="shared" si="695"/>
        <v>#REF!</v>
      </c>
      <c r="FMI32" s="240" t="e">
        <f t="shared" si="695"/>
        <v>#REF!</v>
      </c>
      <c r="FMJ32" s="240" t="e">
        <f t="shared" si="695"/>
        <v>#REF!</v>
      </c>
      <c r="FMK32" s="240" t="e">
        <f t="shared" si="695"/>
        <v>#REF!</v>
      </c>
      <c r="FML32" s="240" t="e">
        <f t="shared" si="695"/>
        <v>#REF!</v>
      </c>
      <c r="FMM32" s="240" t="e">
        <f t="shared" si="695"/>
        <v>#REF!</v>
      </c>
      <c r="FMN32" s="240" t="e">
        <f t="shared" si="695"/>
        <v>#REF!</v>
      </c>
      <c r="FMO32" s="240" t="e">
        <f t="shared" si="695"/>
        <v>#REF!</v>
      </c>
      <c r="FMP32" s="240" t="e">
        <f t="shared" si="695"/>
        <v>#REF!</v>
      </c>
      <c r="FMQ32" s="240" t="e">
        <f t="shared" ref="FMQ32:FMZ33" si="696">FMW32</f>
        <v>#REF!</v>
      </c>
      <c r="FMR32" s="240" t="e">
        <f t="shared" si="696"/>
        <v>#REF!</v>
      </c>
      <c r="FMS32" s="240" t="e">
        <f t="shared" si="696"/>
        <v>#REF!</v>
      </c>
      <c r="FMT32" s="240" t="e">
        <f t="shared" si="696"/>
        <v>#REF!</v>
      </c>
      <c r="FMU32" s="240" t="e">
        <f t="shared" si="696"/>
        <v>#REF!</v>
      </c>
      <c r="FMV32" s="240" t="e">
        <f t="shared" si="696"/>
        <v>#REF!</v>
      </c>
      <c r="FMW32" s="240" t="e">
        <f t="shared" si="696"/>
        <v>#REF!</v>
      </c>
      <c r="FMX32" s="240" t="e">
        <f t="shared" si="696"/>
        <v>#REF!</v>
      </c>
      <c r="FMY32" s="240" t="e">
        <f t="shared" si="696"/>
        <v>#REF!</v>
      </c>
      <c r="FMZ32" s="240" t="e">
        <f t="shared" si="696"/>
        <v>#REF!</v>
      </c>
      <c r="FNA32" s="240" t="e">
        <f t="shared" ref="FNA32:FNJ33" si="697">FNG32</f>
        <v>#REF!</v>
      </c>
      <c r="FNB32" s="240" t="e">
        <f t="shared" si="697"/>
        <v>#REF!</v>
      </c>
      <c r="FNC32" s="240" t="e">
        <f t="shared" si="697"/>
        <v>#REF!</v>
      </c>
      <c r="FND32" s="240" t="e">
        <f t="shared" si="697"/>
        <v>#REF!</v>
      </c>
      <c r="FNE32" s="240" t="e">
        <f t="shared" si="697"/>
        <v>#REF!</v>
      </c>
      <c r="FNF32" s="240" t="e">
        <f t="shared" si="697"/>
        <v>#REF!</v>
      </c>
      <c r="FNG32" s="240" t="e">
        <f t="shared" si="697"/>
        <v>#REF!</v>
      </c>
      <c r="FNH32" s="240" t="e">
        <f t="shared" si="697"/>
        <v>#REF!</v>
      </c>
      <c r="FNI32" s="240" t="e">
        <f t="shared" si="697"/>
        <v>#REF!</v>
      </c>
      <c r="FNJ32" s="240" t="e">
        <f t="shared" si="697"/>
        <v>#REF!</v>
      </c>
      <c r="FNK32" s="240" t="e">
        <f t="shared" ref="FNK32:FNT33" si="698">FNQ32</f>
        <v>#REF!</v>
      </c>
      <c r="FNL32" s="240" t="e">
        <f t="shared" si="698"/>
        <v>#REF!</v>
      </c>
      <c r="FNM32" s="240" t="e">
        <f t="shared" si="698"/>
        <v>#REF!</v>
      </c>
      <c r="FNN32" s="240" t="e">
        <f t="shared" si="698"/>
        <v>#REF!</v>
      </c>
      <c r="FNO32" s="240" t="e">
        <f t="shared" si="698"/>
        <v>#REF!</v>
      </c>
      <c r="FNP32" s="240" t="e">
        <f t="shared" si="698"/>
        <v>#REF!</v>
      </c>
      <c r="FNQ32" s="240" t="e">
        <f t="shared" si="698"/>
        <v>#REF!</v>
      </c>
      <c r="FNR32" s="240" t="e">
        <f t="shared" si="698"/>
        <v>#REF!</v>
      </c>
      <c r="FNS32" s="240" t="e">
        <f t="shared" si="698"/>
        <v>#REF!</v>
      </c>
      <c r="FNT32" s="240" t="e">
        <f t="shared" si="698"/>
        <v>#REF!</v>
      </c>
      <c r="FNU32" s="240" t="e">
        <f t="shared" ref="FNU32:FOD33" si="699">FOA32</f>
        <v>#REF!</v>
      </c>
      <c r="FNV32" s="240" t="e">
        <f t="shared" si="699"/>
        <v>#REF!</v>
      </c>
      <c r="FNW32" s="240" t="e">
        <f t="shared" si="699"/>
        <v>#REF!</v>
      </c>
      <c r="FNX32" s="240" t="e">
        <f t="shared" si="699"/>
        <v>#REF!</v>
      </c>
      <c r="FNY32" s="240" t="e">
        <f t="shared" si="699"/>
        <v>#REF!</v>
      </c>
      <c r="FNZ32" s="240" t="e">
        <f t="shared" si="699"/>
        <v>#REF!</v>
      </c>
      <c r="FOA32" s="240" t="e">
        <f t="shared" si="699"/>
        <v>#REF!</v>
      </c>
      <c r="FOB32" s="240" t="e">
        <f t="shared" si="699"/>
        <v>#REF!</v>
      </c>
      <c r="FOC32" s="240" t="e">
        <f t="shared" si="699"/>
        <v>#REF!</v>
      </c>
      <c r="FOD32" s="240" t="e">
        <f t="shared" si="699"/>
        <v>#REF!</v>
      </c>
      <c r="FOE32" s="240" t="e">
        <f t="shared" ref="FOE32:FON33" si="700">FOK32</f>
        <v>#REF!</v>
      </c>
      <c r="FOF32" s="240" t="e">
        <f t="shared" si="700"/>
        <v>#REF!</v>
      </c>
      <c r="FOG32" s="240" t="e">
        <f t="shared" si="700"/>
        <v>#REF!</v>
      </c>
      <c r="FOH32" s="240" t="e">
        <f t="shared" si="700"/>
        <v>#REF!</v>
      </c>
      <c r="FOI32" s="240" t="e">
        <f t="shared" si="700"/>
        <v>#REF!</v>
      </c>
      <c r="FOJ32" s="240" t="e">
        <f t="shared" si="700"/>
        <v>#REF!</v>
      </c>
      <c r="FOK32" s="240" t="e">
        <f t="shared" si="700"/>
        <v>#REF!</v>
      </c>
      <c r="FOL32" s="240" t="e">
        <f t="shared" si="700"/>
        <v>#REF!</v>
      </c>
      <c r="FOM32" s="240" t="e">
        <f t="shared" si="700"/>
        <v>#REF!</v>
      </c>
      <c r="FON32" s="240" t="e">
        <f t="shared" si="700"/>
        <v>#REF!</v>
      </c>
      <c r="FOO32" s="240" t="e">
        <f t="shared" ref="FOO32:FOX33" si="701">FOU32</f>
        <v>#REF!</v>
      </c>
      <c r="FOP32" s="240" t="e">
        <f t="shared" si="701"/>
        <v>#REF!</v>
      </c>
      <c r="FOQ32" s="240" t="e">
        <f t="shared" si="701"/>
        <v>#REF!</v>
      </c>
      <c r="FOR32" s="240" t="e">
        <f t="shared" si="701"/>
        <v>#REF!</v>
      </c>
      <c r="FOS32" s="240" t="e">
        <f t="shared" si="701"/>
        <v>#REF!</v>
      </c>
      <c r="FOT32" s="240" t="e">
        <f t="shared" si="701"/>
        <v>#REF!</v>
      </c>
      <c r="FOU32" s="240" t="e">
        <f t="shared" si="701"/>
        <v>#REF!</v>
      </c>
      <c r="FOV32" s="240" t="e">
        <f t="shared" si="701"/>
        <v>#REF!</v>
      </c>
      <c r="FOW32" s="240" t="e">
        <f t="shared" si="701"/>
        <v>#REF!</v>
      </c>
      <c r="FOX32" s="240" t="e">
        <f t="shared" si="701"/>
        <v>#REF!</v>
      </c>
      <c r="FOY32" s="240" t="e">
        <f t="shared" ref="FOY32:FPH33" si="702">FPE32</f>
        <v>#REF!</v>
      </c>
      <c r="FOZ32" s="240" t="e">
        <f t="shared" si="702"/>
        <v>#REF!</v>
      </c>
      <c r="FPA32" s="240" t="e">
        <f t="shared" si="702"/>
        <v>#REF!</v>
      </c>
      <c r="FPB32" s="240" t="e">
        <f t="shared" si="702"/>
        <v>#REF!</v>
      </c>
      <c r="FPC32" s="240" t="e">
        <f t="shared" si="702"/>
        <v>#REF!</v>
      </c>
      <c r="FPD32" s="240" t="e">
        <f t="shared" si="702"/>
        <v>#REF!</v>
      </c>
      <c r="FPE32" s="240" t="e">
        <f t="shared" si="702"/>
        <v>#REF!</v>
      </c>
      <c r="FPF32" s="240" t="e">
        <f t="shared" si="702"/>
        <v>#REF!</v>
      </c>
      <c r="FPG32" s="240" t="e">
        <f t="shared" si="702"/>
        <v>#REF!</v>
      </c>
      <c r="FPH32" s="240" t="e">
        <f t="shared" si="702"/>
        <v>#REF!</v>
      </c>
      <c r="FPI32" s="240" t="e">
        <f t="shared" ref="FPI32:FPR33" si="703">FPO32</f>
        <v>#REF!</v>
      </c>
      <c r="FPJ32" s="240" t="e">
        <f t="shared" si="703"/>
        <v>#REF!</v>
      </c>
      <c r="FPK32" s="240" t="e">
        <f t="shared" si="703"/>
        <v>#REF!</v>
      </c>
      <c r="FPL32" s="240" t="e">
        <f t="shared" si="703"/>
        <v>#REF!</v>
      </c>
      <c r="FPM32" s="240" t="e">
        <f t="shared" si="703"/>
        <v>#REF!</v>
      </c>
      <c r="FPN32" s="240" t="e">
        <f t="shared" si="703"/>
        <v>#REF!</v>
      </c>
      <c r="FPO32" s="240" t="e">
        <f t="shared" si="703"/>
        <v>#REF!</v>
      </c>
      <c r="FPP32" s="240" t="e">
        <f t="shared" si="703"/>
        <v>#REF!</v>
      </c>
      <c r="FPQ32" s="240" t="e">
        <f t="shared" si="703"/>
        <v>#REF!</v>
      </c>
      <c r="FPR32" s="240" t="e">
        <f t="shared" si="703"/>
        <v>#REF!</v>
      </c>
      <c r="FPS32" s="240" t="e">
        <f t="shared" ref="FPS32:FQB33" si="704">FPY32</f>
        <v>#REF!</v>
      </c>
      <c r="FPT32" s="240" t="e">
        <f t="shared" si="704"/>
        <v>#REF!</v>
      </c>
      <c r="FPU32" s="240" t="e">
        <f t="shared" si="704"/>
        <v>#REF!</v>
      </c>
      <c r="FPV32" s="240" t="e">
        <f t="shared" si="704"/>
        <v>#REF!</v>
      </c>
      <c r="FPW32" s="240" t="e">
        <f t="shared" si="704"/>
        <v>#REF!</v>
      </c>
      <c r="FPX32" s="240" t="e">
        <f t="shared" si="704"/>
        <v>#REF!</v>
      </c>
      <c r="FPY32" s="240" t="e">
        <f t="shared" si="704"/>
        <v>#REF!</v>
      </c>
      <c r="FPZ32" s="240" t="e">
        <f t="shared" si="704"/>
        <v>#REF!</v>
      </c>
      <c r="FQA32" s="240" t="e">
        <f t="shared" si="704"/>
        <v>#REF!</v>
      </c>
      <c r="FQB32" s="240" t="e">
        <f t="shared" si="704"/>
        <v>#REF!</v>
      </c>
      <c r="FQC32" s="240" t="e">
        <f t="shared" ref="FQC32:FQL33" si="705">FQI32</f>
        <v>#REF!</v>
      </c>
      <c r="FQD32" s="240" t="e">
        <f t="shared" si="705"/>
        <v>#REF!</v>
      </c>
      <c r="FQE32" s="240" t="e">
        <f t="shared" si="705"/>
        <v>#REF!</v>
      </c>
      <c r="FQF32" s="240" t="e">
        <f t="shared" si="705"/>
        <v>#REF!</v>
      </c>
      <c r="FQG32" s="240" t="e">
        <f t="shared" si="705"/>
        <v>#REF!</v>
      </c>
      <c r="FQH32" s="240" t="e">
        <f t="shared" si="705"/>
        <v>#REF!</v>
      </c>
      <c r="FQI32" s="240" t="e">
        <f t="shared" si="705"/>
        <v>#REF!</v>
      </c>
      <c r="FQJ32" s="240" t="e">
        <f t="shared" si="705"/>
        <v>#REF!</v>
      </c>
      <c r="FQK32" s="240" t="e">
        <f t="shared" si="705"/>
        <v>#REF!</v>
      </c>
      <c r="FQL32" s="240" t="e">
        <f t="shared" si="705"/>
        <v>#REF!</v>
      </c>
      <c r="FQM32" s="240" t="e">
        <f t="shared" ref="FQM32:FQV33" si="706">FQS32</f>
        <v>#REF!</v>
      </c>
      <c r="FQN32" s="240" t="e">
        <f t="shared" si="706"/>
        <v>#REF!</v>
      </c>
      <c r="FQO32" s="240" t="e">
        <f t="shared" si="706"/>
        <v>#REF!</v>
      </c>
      <c r="FQP32" s="240" t="e">
        <f t="shared" si="706"/>
        <v>#REF!</v>
      </c>
      <c r="FQQ32" s="240" t="e">
        <f t="shared" si="706"/>
        <v>#REF!</v>
      </c>
      <c r="FQR32" s="240" t="e">
        <f t="shared" si="706"/>
        <v>#REF!</v>
      </c>
      <c r="FQS32" s="240" t="e">
        <f t="shared" si="706"/>
        <v>#REF!</v>
      </c>
      <c r="FQT32" s="240" t="e">
        <f t="shared" si="706"/>
        <v>#REF!</v>
      </c>
      <c r="FQU32" s="240" t="e">
        <f t="shared" si="706"/>
        <v>#REF!</v>
      </c>
      <c r="FQV32" s="240" t="e">
        <f t="shared" si="706"/>
        <v>#REF!</v>
      </c>
      <c r="FQW32" s="240" t="e">
        <f t="shared" ref="FQW32:FRF33" si="707">FRC32</f>
        <v>#REF!</v>
      </c>
      <c r="FQX32" s="240" t="e">
        <f t="shared" si="707"/>
        <v>#REF!</v>
      </c>
      <c r="FQY32" s="240" t="e">
        <f t="shared" si="707"/>
        <v>#REF!</v>
      </c>
      <c r="FQZ32" s="240" t="e">
        <f t="shared" si="707"/>
        <v>#REF!</v>
      </c>
      <c r="FRA32" s="240" t="e">
        <f t="shared" si="707"/>
        <v>#REF!</v>
      </c>
      <c r="FRB32" s="240" t="e">
        <f t="shared" si="707"/>
        <v>#REF!</v>
      </c>
      <c r="FRC32" s="240" t="e">
        <f t="shared" si="707"/>
        <v>#REF!</v>
      </c>
      <c r="FRD32" s="240" t="e">
        <f t="shared" si="707"/>
        <v>#REF!</v>
      </c>
      <c r="FRE32" s="240" t="e">
        <f t="shared" si="707"/>
        <v>#REF!</v>
      </c>
      <c r="FRF32" s="240" t="e">
        <f t="shared" si="707"/>
        <v>#REF!</v>
      </c>
      <c r="FRG32" s="240" t="e">
        <f t="shared" ref="FRG32:FRP33" si="708">FRM32</f>
        <v>#REF!</v>
      </c>
      <c r="FRH32" s="240" t="e">
        <f t="shared" si="708"/>
        <v>#REF!</v>
      </c>
      <c r="FRI32" s="240" t="e">
        <f t="shared" si="708"/>
        <v>#REF!</v>
      </c>
      <c r="FRJ32" s="240" t="e">
        <f t="shared" si="708"/>
        <v>#REF!</v>
      </c>
      <c r="FRK32" s="240" t="e">
        <f t="shared" si="708"/>
        <v>#REF!</v>
      </c>
      <c r="FRL32" s="240" t="e">
        <f t="shared" si="708"/>
        <v>#REF!</v>
      </c>
      <c r="FRM32" s="240" t="e">
        <f t="shared" si="708"/>
        <v>#REF!</v>
      </c>
      <c r="FRN32" s="240" t="e">
        <f t="shared" si="708"/>
        <v>#REF!</v>
      </c>
      <c r="FRO32" s="240" t="e">
        <f t="shared" si="708"/>
        <v>#REF!</v>
      </c>
      <c r="FRP32" s="240" t="e">
        <f t="shared" si="708"/>
        <v>#REF!</v>
      </c>
      <c r="FRQ32" s="240" t="e">
        <f t="shared" ref="FRQ32:FRZ33" si="709">FRW32</f>
        <v>#REF!</v>
      </c>
      <c r="FRR32" s="240" t="e">
        <f t="shared" si="709"/>
        <v>#REF!</v>
      </c>
      <c r="FRS32" s="240" t="e">
        <f t="shared" si="709"/>
        <v>#REF!</v>
      </c>
      <c r="FRT32" s="240" t="e">
        <f t="shared" si="709"/>
        <v>#REF!</v>
      </c>
      <c r="FRU32" s="240" t="e">
        <f t="shared" si="709"/>
        <v>#REF!</v>
      </c>
      <c r="FRV32" s="240" t="e">
        <f t="shared" si="709"/>
        <v>#REF!</v>
      </c>
      <c r="FRW32" s="240" t="e">
        <f t="shared" si="709"/>
        <v>#REF!</v>
      </c>
      <c r="FRX32" s="240" t="e">
        <f t="shared" si="709"/>
        <v>#REF!</v>
      </c>
      <c r="FRY32" s="240" t="e">
        <f t="shared" si="709"/>
        <v>#REF!</v>
      </c>
      <c r="FRZ32" s="240" t="e">
        <f t="shared" si="709"/>
        <v>#REF!</v>
      </c>
      <c r="FSA32" s="240" t="e">
        <f t="shared" ref="FSA32:FSJ33" si="710">FSG32</f>
        <v>#REF!</v>
      </c>
      <c r="FSB32" s="240" t="e">
        <f t="shared" si="710"/>
        <v>#REF!</v>
      </c>
      <c r="FSC32" s="240" t="e">
        <f t="shared" si="710"/>
        <v>#REF!</v>
      </c>
      <c r="FSD32" s="240" t="e">
        <f t="shared" si="710"/>
        <v>#REF!</v>
      </c>
      <c r="FSE32" s="240" t="e">
        <f t="shared" si="710"/>
        <v>#REF!</v>
      </c>
      <c r="FSF32" s="240" t="e">
        <f t="shared" si="710"/>
        <v>#REF!</v>
      </c>
      <c r="FSG32" s="240" t="e">
        <f t="shared" si="710"/>
        <v>#REF!</v>
      </c>
      <c r="FSH32" s="240" t="e">
        <f t="shared" si="710"/>
        <v>#REF!</v>
      </c>
      <c r="FSI32" s="240" t="e">
        <f t="shared" si="710"/>
        <v>#REF!</v>
      </c>
      <c r="FSJ32" s="240" t="e">
        <f t="shared" si="710"/>
        <v>#REF!</v>
      </c>
      <c r="FSK32" s="240" t="e">
        <f t="shared" ref="FSK32:FST33" si="711">FSQ32</f>
        <v>#REF!</v>
      </c>
      <c r="FSL32" s="240" t="e">
        <f t="shared" si="711"/>
        <v>#REF!</v>
      </c>
      <c r="FSM32" s="240" t="e">
        <f t="shared" si="711"/>
        <v>#REF!</v>
      </c>
      <c r="FSN32" s="240" t="e">
        <f t="shared" si="711"/>
        <v>#REF!</v>
      </c>
      <c r="FSO32" s="240" t="e">
        <f t="shared" si="711"/>
        <v>#REF!</v>
      </c>
      <c r="FSP32" s="240" t="e">
        <f t="shared" si="711"/>
        <v>#REF!</v>
      </c>
      <c r="FSQ32" s="240" t="e">
        <f t="shared" si="711"/>
        <v>#REF!</v>
      </c>
      <c r="FSR32" s="240" t="e">
        <f t="shared" si="711"/>
        <v>#REF!</v>
      </c>
      <c r="FSS32" s="240" t="e">
        <f t="shared" si="711"/>
        <v>#REF!</v>
      </c>
      <c r="FST32" s="240" t="e">
        <f t="shared" si="711"/>
        <v>#REF!</v>
      </c>
      <c r="FSU32" s="240" t="e">
        <f t="shared" ref="FSU32:FTD33" si="712">FTA32</f>
        <v>#REF!</v>
      </c>
      <c r="FSV32" s="240" t="e">
        <f t="shared" si="712"/>
        <v>#REF!</v>
      </c>
      <c r="FSW32" s="240" t="e">
        <f t="shared" si="712"/>
        <v>#REF!</v>
      </c>
      <c r="FSX32" s="240" t="e">
        <f t="shared" si="712"/>
        <v>#REF!</v>
      </c>
      <c r="FSY32" s="240" t="e">
        <f t="shared" si="712"/>
        <v>#REF!</v>
      </c>
      <c r="FSZ32" s="240" t="e">
        <f t="shared" si="712"/>
        <v>#REF!</v>
      </c>
      <c r="FTA32" s="240" t="e">
        <f t="shared" si="712"/>
        <v>#REF!</v>
      </c>
      <c r="FTB32" s="240" t="e">
        <f t="shared" si="712"/>
        <v>#REF!</v>
      </c>
      <c r="FTC32" s="240" t="e">
        <f t="shared" si="712"/>
        <v>#REF!</v>
      </c>
      <c r="FTD32" s="240" t="e">
        <f t="shared" si="712"/>
        <v>#REF!</v>
      </c>
      <c r="FTE32" s="240" t="e">
        <f t="shared" ref="FTE32:FTN33" si="713">FTK32</f>
        <v>#REF!</v>
      </c>
      <c r="FTF32" s="240" t="e">
        <f t="shared" si="713"/>
        <v>#REF!</v>
      </c>
      <c r="FTG32" s="240" t="e">
        <f t="shared" si="713"/>
        <v>#REF!</v>
      </c>
      <c r="FTH32" s="240" t="e">
        <f t="shared" si="713"/>
        <v>#REF!</v>
      </c>
      <c r="FTI32" s="240" t="e">
        <f t="shared" si="713"/>
        <v>#REF!</v>
      </c>
      <c r="FTJ32" s="240" t="e">
        <f t="shared" si="713"/>
        <v>#REF!</v>
      </c>
      <c r="FTK32" s="240" t="e">
        <f t="shared" si="713"/>
        <v>#REF!</v>
      </c>
      <c r="FTL32" s="240" t="e">
        <f t="shared" si="713"/>
        <v>#REF!</v>
      </c>
      <c r="FTM32" s="240" t="e">
        <f t="shared" si="713"/>
        <v>#REF!</v>
      </c>
      <c r="FTN32" s="240" t="e">
        <f t="shared" si="713"/>
        <v>#REF!</v>
      </c>
      <c r="FTO32" s="240" t="e">
        <f t="shared" ref="FTO32:FTX33" si="714">FTU32</f>
        <v>#REF!</v>
      </c>
      <c r="FTP32" s="240" t="e">
        <f t="shared" si="714"/>
        <v>#REF!</v>
      </c>
      <c r="FTQ32" s="240" t="e">
        <f t="shared" si="714"/>
        <v>#REF!</v>
      </c>
      <c r="FTR32" s="240" t="e">
        <f t="shared" si="714"/>
        <v>#REF!</v>
      </c>
      <c r="FTS32" s="240" t="e">
        <f t="shared" si="714"/>
        <v>#REF!</v>
      </c>
      <c r="FTT32" s="240" t="e">
        <f t="shared" si="714"/>
        <v>#REF!</v>
      </c>
      <c r="FTU32" s="240" t="e">
        <f t="shared" si="714"/>
        <v>#REF!</v>
      </c>
      <c r="FTV32" s="240" t="e">
        <f t="shared" si="714"/>
        <v>#REF!</v>
      </c>
      <c r="FTW32" s="240" t="e">
        <f t="shared" si="714"/>
        <v>#REF!</v>
      </c>
      <c r="FTX32" s="240" t="e">
        <f t="shared" si="714"/>
        <v>#REF!</v>
      </c>
      <c r="FTY32" s="240" t="e">
        <f t="shared" ref="FTY32:FUH33" si="715">FUE32</f>
        <v>#REF!</v>
      </c>
      <c r="FTZ32" s="240" t="e">
        <f t="shared" si="715"/>
        <v>#REF!</v>
      </c>
      <c r="FUA32" s="240" t="e">
        <f t="shared" si="715"/>
        <v>#REF!</v>
      </c>
      <c r="FUB32" s="240" t="e">
        <f t="shared" si="715"/>
        <v>#REF!</v>
      </c>
      <c r="FUC32" s="240" t="e">
        <f t="shared" si="715"/>
        <v>#REF!</v>
      </c>
      <c r="FUD32" s="240" t="e">
        <f t="shared" si="715"/>
        <v>#REF!</v>
      </c>
      <c r="FUE32" s="240" t="e">
        <f t="shared" si="715"/>
        <v>#REF!</v>
      </c>
      <c r="FUF32" s="240" t="e">
        <f t="shared" si="715"/>
        <v>#REF!</v>
      </c>
      <c r="FUG32" s="240" t="e">
        <f t="shared" si="715"/>
        <v>#REF!</v>
      </c>
      <c r="FUH32" s="240" t="e">
        <f t="shared" si="715"/>
        <v>#REF!</v>
      </c>
      <c r="FUI32" s="240" t="e">
        <f t="shared" ref="FUI32:FUR33" si="716">FUO32</f>
        <v>#REF!</v>
      </c>
      <c r="FUJ32" s="240" t="e">
        <f t="shared" si="716"/>
        <v>#REF!</v>
      </c>
      <c r="FUK32" s="240" t="e">
        <f t="shared" si="716"/>
        <v>#REF!</v>
      </c>
      <c r="FUL32" s="240" t="e">
        <f t="shared" si="716"/>
        <v>#REF!</v>
      </c>
      <c r="FUM32" s="240" t="e">
        <f t="shared" si="716"/>
        <v>#REF!</v>
      </c>
      <c r="FUN32" s="240" t="e">
        <f t="shared" si="716"/>
        <v>#REF!</v>
      </c>
      <c r="FUO32" s="240" t="e">
        <f t="shared" si="716"/>
        <v>#REF!</v>
      </c>
      <c r="FUP32" s="240" t="e">
        <f t="shared" si="716"/>
        <v>#REF!</v>
      </c>
      <c r="FUQ32" s="240" t="e">
        <f t="shared" si="716"/>
        <v>#REF!</v>
      </c>
      <c r="FUR32" s="240" t="e">
        <f t="shared" si="716"/>
        <v>#REF!</v>
      </c>
      <c r="FUS32" s="240" t="e">
        <f t="shared" ref="FUS32:FVB33" si="717">FUY32</f>
        <v>#REF!</v>
      </c>
      <c r="FUT32" s="240" t="e">
        <f t="shared" si="717"/>
        <v>#REF!</v>
      </c>
      <c r="FUU32" s="240" t="e">
        <f t="shared" si="717"/>
        <v>#REF!</v>
      </c>
      <c r="FUV32" s="240" t="e">
        <f t="shared" si="717"/>
        <v>#REF!</v>
      </c>
      <c r="FUW32" s="240" t="e">
        <f t="shared" si="717"/>
        <v>#REF!</v>
      </c>
      <c r="FUX32" s="240" t="e">
        <f t="shared" si="717"/>
        <v>#REF!</v>
      </c>
      <c r="FUY32" s="240" t="e">
        <f t="shared" si="717"/>
        <v>#REF!</v>
      </c>
      <c r="FUZ32" s="240" t="e">
        <f t="shared" si="717"/>
        <v>#REF!</v>
      </c>
      <c r="FVA32" s="240" t="e">
        <f t="shared" si="717"/>
        <v>#REF!</v>
      </c>
      <c r="FVB32" s="240" t="e">
        <f t="shared" si="717"/>
        <v>#REF!</v>
      </c>
      <c r="FVC32" s="240" t="e">
        <f t="shared" ref="FVC32:FVL33" si="718">FVI32</f>
        <v>#REF!</v>
      </c>
      <c r="FVD32" s="240" t="e">
        <f t="shared" si="718"/>
        <v>#REF!</v>
      </c>
      <c r="FVE32" s="240" t="e">
        <f t="shared" si="718"/>
        <v>#REF!</v>
      </c>
      <c r="FVF32" s="240" t="e">
        <f t="shared" si="718"/>
        <v>#REF!</v>
      </c>
      <c r="FVG32" s="240" t="e">
        <f t="shared" si="718"/>
        <v>#REF!</v>
      </c>
      <c r="FVH32" s="240" t="e">
        <f t="shared" si="718"/>
        <v>#REF!</v>
      </c>
      <c r="FVI32" s="240" t="e">
        <f t="shared" si="718"/>
        <v>#REF!</v>
      </c>
      <c r="FVJ32" s="240" t="e">
        <f t="shared" si="718"/>
        <v>#REF!</v>
      </c>
      <c r="FVK32" s="240" t="e">
        <f t="shared" si="718"/>
        <v>#REF!</v>
      </c>
      <c r="FVL32" s="240" t="e">
        <f t="shared" si="718"/>
        <v>#REF!</v>
      </c>
      <c r="FVM32" s="240" t="e">
        <f t="shared" ref="FVM32:FVV33" si="719">FVS32</f>
        <v>#REF!</v>
      </c>
      <c r="FVN32" s="240" t="e">
        <f t="shared" si="719"/>
        <v>#REF!</v>
      </c>
      <c r="FVO32" s="240" t="e">
        <f t="shared" si="719"/>
        <v>#REF!</v>
      </c>
      <c r="FVP32" s="240" t="e">
        <f t="shared" si="719"/>
        <v>#REF!</v>
      </c>
      <c r="FVQ32" s="240" t="e">
        <f t="shared" si="719"/>
        <v>#REF!</v>
      </c>
      <c r="FVR32" s="240" t="e">
        <f t="shared" si="719"/>
        <v>#REF!</v>
      </c>
      <c r="FVS32" s="240" t="e">
        <f t="shared" si="719"/>
        <v>#REF!</v>
      </c>
      <c r="FVT32" s="240" t="e">
        <f t="shared" si="719"/>
        <v>#REF!</v>
      </c>
      <c r="FVU32" s="240" t="e">
        <f t="shared" si="719"/>
        <v>#REF!</v>
      </c>
      <c r="FVV32" s="240" t="e">
        <f t="shared" si="719"/>
        <v>#REF!</v>
      </c>
      <c r="FVW32" s="240" t="e">
        <f t="shared" ref="FVW32:FWF33" si="720">FWC32</f>
        <v>#REF!</v>
      </c>
      <c r="FVX32" s="240" t="e">
        <f t="shared" si="720"/>
        <v>#REF!</v>
      </c>
      <c r="FVY32" s="240" t="e">
        <f t="shared" si="720"/>
        <v>#REF!</v>
      </c>
      <c r="FVZ32" s="240" t="e">
        <f t="shared" si="720"/>
        <v>#REF!</v>
      </c>
      <c r="FWA32" s="240" t="e">
        <f t="shared" si="720"/>
        <v>#REF!</v>
      </c>
      <c r="FWB32" s="240" t="e">
        <f t="shared" si="720"/>
        <v>#REF!</v>
      </c>
      <c r="FWC32" s="240" t="e">
        <f t="shared" si="720"/>
        <v>#REF!</v>
      </c>
      <c r="FWD32" s="240" t="e">
        <f t="shared" si="720"/>
        <v>#REF!</v>
      </c>
      <c r="FWE32" s="240" t="e">
        <f t="shared" si="720"/>
        <v>#REF!</v>
      </c>
      <c r="FWF32" s="240" t="e">
        <f t="shared" si="720"/>
        <v>#REF!</v>
      </c>
      <c r="FWG32" s="240" t="e">
        <f t="shared" ref="FWG32:FWP33" si="721">FWM32</f>
        <v>#REF!</v>
      </c>
      <c r="FWH32" s="240" t="e">
        <f t="shared" si="721"/>
        <v>#REF!</v>
      </c>
      <c r="FWI32" s="240" t="e">
        <f t="shared" si="721"/>
        <v>#REF!</v>
      </c>
      <c r="FWJ32" s="240" t="e">
        <f t="shared" si="721"/>
        <v>#REF!</v>
      </c>
      <c r="FWK32" s="240" t="e">
        <f t="shared" si="721"/>
        <v>#REF!</v>
      </c>
      <c r="FWL32" s="240" t="e">
        <f t="shared" si="721"/>
        <v>#REF!</v>
      </c>
      <c r="FWM32" s="240" t="e">
        <f t="shared" si="721"/>
        <v>#REF!</v>
      </c>
      <c r="FWN32" s="240" t="e">
        <f t="shared" si="721"/>
        <v>#REF!</v>
      </c>
      <c r="FWO32" s="240" t="e">
        <f t="shared" si="721"/>
        <v>#REF!</v>
      </c>
      <c r="FWP32" s="240" t="e">
        <f t="shared" si="721"/>
        <v>#REF!</v>
      </c>
      <c r="FWQ32" s="240" t="e">
        <f t="shared" ref="FWQ32:FWZ33" si="722">FWW32</f>
        <v>#REF!</v>
      </c>
      <c r="FWR32" s="240" t="e">
        <f t="shared" si="722"/>
        <v>#REF!</v>
      </c>
      <c r="FWS32" s="240" t="e">
        <f t="shared" si="722"/>
        <v>#REF!</v>
      </c>
      <c r="FWT32" s="240" t="e">
        <f t="shared" si="722"/>
        <v>#REF!</v>
      </c>
      <c r="FWU32" s="240" t="e">
        <f t="shared" si="722"/>
        <v>#REF!</v>
      </c>
      <c r="FWV32" s="240" t="e">
        <f t="shared" si="722"/>
        <v>#REF!</v>
      </c>
      <c r="FWW32" s="240" t="e">
        <f t="shared" si="722"/>
        <v>#REF!</v>
      </c>
      <c r="FWX32" s="240" t="e">
        <f t="shared" si="722"/>
        <v>#REF!</v>
      </c>
      <c r="FWY32" s="240" t="e">
        <f t="shared" si="722"/>
        <v>#REF!</v>
      </c>
      <c r="FWZ32" s="240" t="e">
        <f t="shared" si="722"/>
        <v>#REF!</v>
      </c>
      <c r="FXA32" s="240" t="e">
        <f t="shared" ref="FXA32:FXJ33" si="723">FXG32</f>
        <v>#REF!</v>
      </c>
      <c r="FXB32" s="240" t="e">
        <f t="shared" si="723"/>
        <v>#REF!</v>
      </c>
      <c r="FXC32" s="240" t="e">
        <f t="shared" si="723"/>
        <v>#REF!</v>
      </c>
      <c r="FXD32" s="240" t="e">
        <f t="shared" si="723"/>
        <v>#REF!</v>
      </c>
      <c r="FXE32" s="240" t="e">
        <f t="shared" si="723"/>
        <v>#REF!</v>
      </c>
      <c r="FXF32" s="240" t="e">
        <f t="shared" si="723"/>
        <v>#REF!</v>
      </c>
      <c r="FXG32" s="240" t="e">
        <f t="shared" si="723"/>
        <v>#REF!</v>
      </c>
      <c r="FXH32" s="240" t="e">
        <f t="shared" si="723"/>
        <v>#REF!</v>
      </c>
      <c r="FXI32" s="240" t="e">
        <f t="shared" si="723"/>
        <v>#REF!</v>
      </c>
      <c r="FXJ32" s="240" t="e">
        <f t="shared" si="723"/>
        <v>#REF!</v>
      </c>
      <c r="FXK32" s="240" t="e">
        <f t="shared" ref="FXK32:FXT33" si="724">FXQ32</f>
        <v>#REF!</v>
      </c>
      <c r="FXL32" s="240" t="e">
        <f t="shared" si="724"/>
        <v>#REF!</v>
      </c>
      <c r="FXM32" s="240" t="e">
        <f t="shared" si="724"/>
        <v>#REF!</v>
      </c>
      <c r="FXN32" s="240" t="e">
        <f t="shared" si="724"/>
        <v>#REF!</v>
      </c>
      <c r="FXO32" s="240" t="e">
        <f t="shared" si="724"/>
        <v>#REF!</v>
      </c>
      <c r="FXP32" s="240" t="e">
        <f t="shared" si="724"/>
        <v>#REF!</v>
      </c>
      <c r="FXQ32" s="240" t="e">
        <f t="shared" si="724"/>
        <v>#REF!</v>
      </c>
      <c r="FXR32" s="240" t="e">
        <f t="shared" si="724"/>
        <v>#REF!</v>
      </c>
      <c r="FXS32" s="240" t="e">
        <f t="shared" si="724"/>
        <v>#REF!</v>
      </c>
      <c r="FXT32" s="240" t="e">
        <f t="shared" si="724"/>
        <v>#REF!</v>
      </c>
      <c r="FXU32" s="240" t="e">
        <f t="shared" ref="FXU32:FYD33" si="725">FYA32</f>
        <v>#REF!</v>
      </c>
      <c r="FXV32" s="240" t="e">
        <f t="shared" si="725"/>
        <v>#REF!</v>
      </c>
      <c r="FXW32" s="240" t="e">
        <f t="shared" si="725"/>
        <v>#REF!</v>
      </c>
      <c r="FXX32" s="240" t="e">
        <f t="shared" si="725"/>
        <v>#REF!</v>
      </c>
      <c r="FXY32" s="240" t="e">
        <f t="shared" si="725"/>
        <v>#REF!</v>
      </c>
      <c r="FXZ32" s="240" t="e">
        <f t="shared" si="725"/>
        <v>#REF!</v>
      </c>
      <c r="FYA32" s="240" t="e">
        <f t="shared" si="725"/>
        <v>#REF!</v>
      </c>
      <c r="FYB32" s="240" t="e">
        <f t="shared" si="725"/>
        <v>#REF!</v>
      </c>
      <c r="FYC32" s="240" t="e">
        <f t="shared" si="725"/>
        <v>#REF!</v>
      </c>
      <c r="FYD32" s="240" t="e">
        <f t="shared" si="725"/>
        <v>#REF!</v>
      </c>
      <c r="FYE32" s="240" t="e">
        <f t="shared" ref="FYE32:FYN33" si="726">FYK32</f>
        <v>#REF!</v>
      </c>
      <c r="FYF32" s="240" t="e">
        <f t="shared" si="726"/>
        <v>#REF!</v>
      </c>
      <c r="FYG32" s="240" t="e">
        <f t="shared" si="726"/>
        <v>#REF!</v>
      </c>
      <c r="FYH32" s="240" t="e">
        <f t="shared" si="726"/>
        <v>#REF!</v>
      </c>
      <c r="FYI32" s="240" t="e">
        <f t="shared" si="726"/>
        <v>#REF!</v>
      </c>
      <c r="FYJ32" s="240" t="e">
        <f t="shared" si="726"/>
        <v>#REF!</v>
      </c>
      <c r="FYK32" s="240" t="e">
        <f t="shared" si="726"/>
        <v>#REF!</v>
      </c>
      <c r="FYL32" s="240" t="e">
        <f t="shared" si="726"/>
        <v>#REF!</v>
      </c>
      <c r="FYM32" s="240" t="e">
        <f t="shared" si="726"/>
        <v>#REF!</v>
      </c>
      <c r="FYN32" s="240" t="e">
        <f t="shared" si="726"/>
        <v>#REF!</v>
      </c>
      <c r="FYO32" s="240" t="e">
        <f t="shared" ref="FYO32:FYX33" si="727">FYU32</f>
        <v>#REF!</v>
      </c>
      <c r="FYP32" s="240" t="e">
        <f t="shared" si="727"/>
        <v>#REF!</v>
      </c>
      <c r="FYQ32" s="240" t="e">
        <f t="shared" si="727"/>
        <v>#REF!</v>
      </c>
      <c r="FYR32" s="240" t="e">
        <f t="shared" si="727"/>
        <v>#REF!</v>
      </c>
      <c r="FYS32" s="240" t="e">
        <f t="shared" si="727"/>
        <v>#REF!</v>
      </c>
      <c r="FYT32" s="240" t="e">
        <f t="shared" si="727"/>
        <v>#REF!</v>
      </c>
      <c r="FYU32" s="240" t="e">
        <f t="shared" si="727"/>
        <v>#REF!</v>
      </c>
      <c r="FYV32" s="240" t="e">
        <f t="shared" si="727"/>
        <v>#REF!</v>
      </c>
      <c r="FYW32" s="240" t="e">
        <f t="shared" si="727"/>
        <v>#REF!</v>
      </c>
      <c r="FYX32" s="240" t="e">
        <f t="shared" si="727"/>
        <v>#REF!</v>
      </c>
      <c r="FYY32" s="240" t="e">
        <f t="shared" ref="FYY32:FZH33" si="728">FZE32</f>
        <v>#REF!</v>
      </c>
      <c r="FYZ32" s="240" t="e">
        <f t="shared" si="728"/>
        <v>#REF!</v>
      </c>
      <c r="FZA32" s="240" t="e">
        <f t="shared" si="728"/>
        <v>#REF!</v>
      </c>
      <c r="FZB32" s="240" t="e">
        <f t="shared" si="728"/>
        <v>#REF!</v>
      </c>
      <c r="FZC32" s="240" t="e">
        <f t="shared" si="728"/>
        <v>#REF!</v>
      </c>
      <c r="FZD32" s="240" t="e">
        <f t="shared" si="728"/>
        <v>#REF!</v>
      </c>
      <c r="FZE32" s="240" t="e">
        <f t="shared" si="728"/>
        <v>#REF!</v>
      </c>
      <c r="FZF32" s="240" t="e">
        <f t="shared" si="728"/>
        <v>#REF!</v>
      </c>
      <c r="FZG32" s="240" t="e">
        <f t="shared" si="728"/>
        <v>#REF!</v>
      </c>
      <c r="FZH32" s="240" t="e">
        <f t="shared" si="728"/>
        <v>#REF!</v>
      </c>
      <c r="FZI32" s="240" t="e">
        <f t="shared" ref="FZI32:FZR33" si="729">FZO32</f>
        <v>#REF!</v>
      </c>
      <c r="FZJ32" s="240" t="e">
        <f t="shared" si="729"/>
        <v>#REF!</v>
      </c>
      <c r="FZK32" s="240" t="e">
        <f t="shared" si="729"/>
        <v>#REF!</v>
      </c>
      <c r="FZL32" s="240" t="e">
        <f t="shared" si="729"/>
        <v>#REF!</v>
      </c>
      <c r="FZM32" s="240" t="e">
        <f t="shared" si="729"/>
        <v>#REF!</v>
      </c>
      <c r="FZN32" s="240" t="e">
        <f t="shared" si="729"/>
        <v>#REF!</v>
      </c>
      <c r="FZO32" s="240" t="e">
        <f t="shared" si="729"/>
        <v>#REF!</v>
      </c>
      <c r="FZP32" s="240" t="e">
        <f t="shared" si="729"/>
        <v>#REF!</v>
      </c>
      <c r="FZQ32" s="240" t="e">
        <f t="shared" si="729"/>
        <v>#REF!</v>
      </c>
      <c r="FZR32" s="240" t="e">
        <f t="shared" si="729"/>
        <v>#REF!</v>
      </c>
      <c r="FZS32" s="240" t="e">
        <f t="shared" ref="FZS32:GAB33" si="730">FZY32</f>
        <v>#REF!</v>
      </c>
      <c r="FZT32" s="240" t="e">
        <f t="shared" si="730"/>
        <v>#REF!</v>
      </c>
      <c r="FZU32" s="240" t="e">
        <f t="shared" si="730"/>
        <v>#REF!</v>
      </c>
      <c r="FZV32" s="240" t="e">
        <f t="shared" si="730"/>
        <v>#REF!</v>
      </c>
      <c r="FZW32" s="240" t="e">
        <f t="shared" si="730"/>
        <v>#REF!</v>
      </c>
      <c r="FZX32" s="240" t="e">
        <f t="shared" si="730"/>
        <v>#REF!</v>
      </c>
      <c r="FZY32" s="240" t="e">
        <f t="shared" si="730"/>
        <v>#REF!</v>
      </c>
      <c r="FZZ32" s="240" t="e">
        <f t="shared" si="730"/>
        <v>#REF!</v>
      </c>
      <c r="GAA32" s="240" t="e">
        <f t="shared" si="730"/>
        <v>#REF!</v>
      </c>
      <c r="GAB32" s="240" t="e">
        <f t="shared" si="730"/>
        <v>#REF!</v>
      </c>
      <c r="GAC32" s="240" t="e">
        <f t="shared" ref="GAC32:GAL33" si="731">GAI32</f>
        <v>#REF!</v>
      </c>
      <c r="GAD32" s="240" t="e">
        <f t="shared" si="731"/>
        <v>#REF!</v>
      </c>
      <c r="GAE32" s="240" t="e">
        <f t="shared" si="731"/>
        <v>#REF!</v>
      </c>
      <c r="GAF32" s="240" t="e">
        <f t="shared" si="731"/>
        <v>#REF!</v>
      </c>
      <c r="GAG32" s="240" t="e">
        <f t="shared" si="731"/>
        <v>#REF!</v>
      </c>
      <c r="GAH32" s="240" t="e">
        <f t="shared" si="731"/>
        <v>#REF!</v>
      </c>
      <c r="GAI32" s="240" t="e">
        <f t="shared" si="731"/>
        <v>#REF!</v>
      </c>
      <c r="GAJ32" s="240" t="e">
        <f t="shared" si="731"/>
        <v>#REF!</v>
      </c>
      <c r="GAK32" s="240" t="e">
        <f t="shared" si="731"/>
        <v>#REF!</v>
      </c>
      <c r="GAL32" s="240" t="e">
        <f t="shared" si="731"/>
        <v>#REF!</v>
      </c>
      <c r="GAM32" s="240" t="e">
        <f t="shared" ref="GAM32:GAV33" si="732">GAS32</f>
        <v>#REF!</v>
      </c>
      <c r="GAN32" s="240" t="e">
        <f t="shared" si="732"/>
        <v>#REF!</v>
      </c>
      <c r="GAO32" s="240" t="e">
        <f t="shared" si="732"/>
        <v>#REF!</v>
      </c>
      <c r="GAP32" s="240" t="e">
        <f t="shared" si="732"/>
        <v>#REF!</v>
      </c>
      <c r="GAQ32" s="240" t="e">
        <f t="shared" si="732"/>
        <v>#REF!</v>
      </c>
      <c r="GAR32" s="240" t="e">
        <f t="shared" si="732"/>
        <v>#REF!</v>
      </c>
      <c r="GAS32" s="240" t="e">
        <f t="shared" si="732"/>
        <v>#REF!</v>
      </c>
      <c r="GAT32" s="240" t="e">
        <f t="shared" si="732"/>
        <v>#REF!</v>
      </c>
      <c r="GAU32" s="240" t="e">
        <f t="shared" si="732"/>
        <v>#REF!</v>
      </c>
      <c r="GAV32" s="240" t="e">
        <f t="shared" si="732"/>
        <v>#REF!</v>
      </c>
      <c r="GAW32" s="240" t="e">
        <f t="shared" ref="GAW32:GBF33" si="733">GBC32</f>
        <v>#REF!</v>
      </c>
      <c r="GAX32" s="240" t="e">
        <f t="shared" si="733"/>
        <v>#REF!</v>
      </c>
      <c r="GAY32" s="240" t="e">
        <f t="shared" si="733"/>
        <v>#REF!</v>
      </c>
      <c r="GAZ32" s="240" t="e">
        <f t="shared" si="733"/>
        <v>#REF!</v>
      </c>
      <c r="GBA32" s="240" t="e">
        <f t="shared" si="733"/>
        <v>#REF!</v>
      </c>
      <c r="GBB32" s="240" t="e">
        <f t="shared" si="733"/>
        <v>#REF!</v>
      </c>
      <c r="GBC32" s="240" t="e">
        <f t="shared" si="733"/>
        <v>#REF!</v>
      </c>
      <c r="GBD32" s="240" t="e">
        <f t="shared" si="733"/>
        <v>#REF!</v>
      </c>
      <c r="GBE32" s="240" t="e">
        <f t="shared" si="733"/>
        <v>#REF!</v>
      </c>
      <c r="GBF32" s="240" t="e">
        <f t="shared" si="733"/>
        <v>#REF!</v>
      </c>
      <c r="GBG32" s="240" t="e">
        <f t="shared" ref="GBG32:GBP33" si="734">GBM32</f>
        <v>#REF!</v>
      </c>
      <c r="GBH32" s="240" t="e">
        <f t="shared" si="734"/>
        <v>#REF!</v>
      </c>
      <c r="GBI32" s="240" t="e">
        <f t="shared" si="734"/>
        <v>#REF!</v>
      </c>
      <c r="GBJ32" s="240" t="e">
        <f t="shared" si="734"/>
        <v>#REF!</v>
      </c>
      <c r="GBK32" s="240" t="e">
        <f t="shared" si="734"/>
        <v>#REF!</v>
      </c>
      <c r="GBL32" s="240" t="e">
        <f t="shared" si="734"/>
        <v>#REF!</v>
      </c>
      <c r="GBM32" s="240" t="e">
        <f t="shared" si="734"/>
        <v>#REF!</v>
      </c>
      <c r="GBN32" s="240" t="e">
        <f t="shared" si="734"/>
        <v>#REF!</v>
      </c>
      <c r="GBO32" s="240" t="e">
        <f t="shared" si="734"/>
        <v>#REF!</v>
      </c>
      <c r="GBP32" s="240" t="e">
        <f t="shared" si="734"/>
        <v>#REF!</v>
      </c>
      <c r="GBQ32" s="240" t="e">
        <f t="shared" ref="GBQ32:GBZ33" si="735">GBW32</f>
        <v>#REF!</v>
      </c>
      <c r="GBR32" s="240" t="e">
        <f t="shared" si="735"/>
        <v>#REF!</v>
      </c>
      <c r="GBS32" s="240" t="e">
        <f t="shared" si="735"/>
        <v>#REF!</v>
      </c>
      <c r="GBT32" s="240" t="e">
        <f t="shared" si="735"/>
        <v>#REF!</v>
      </c>
      <c r="GBU32" s="240" t="e">
        <f t="shared" si="735"/>
        <v>#REF!</v>
      </c>
      <c r="GBV32" s="240" t="e">
        <f t="shared" si="735"/>
        <v>#REF!</v>
      </c>
      <c r="GBW32" s="240" t="e">
        <f t="shared" si="735"/>
        <v>#REF!</v>
      </c>
      <c r="GBX32" s="240" t="e">
        <f t="shared" si="735"/>
        <v>#REF!</v>
      </c>
      <c r="GBY32" s="240" t="e">
        <f t="shared" si="735"/>
        <v>#REF!</v>
      </c>
      <c r="GBZ32" s="240" t="e">
        <f t="shared" si="735"/>
        <v>#REF!</v>
      </c>
      <c r="GCA32" s="240" t="e">
        <f t="shared" ref="GCA32:GCJ33" si="736">GCG32</f>
        <v>#REF!</v>
      </c>
      <c r="GCB32" s="240" t="e">
        <f t="shared" si="736"/>
        <v>#REF!</v>
      </c>
      <c r="GCC32" s="240" t="e">
        <f t="shared" si="736"/>
        <v>#REF!</v>
      </c>
      <c r="GCD32" s="240" t="e">
        <f t="shared" si="736"/>
        <v>#REF!</v>
      </c>
      <c r="GCE32" s="240" t="e">
        <f t="shared" si="736"/>
        <v>#REF!</v>
      </c>
      <c r="GCF32" s="240" t="e">
        <f t="shared" si="736"/>
        <v>#REF!</v>
      </c>
      <c r="GCG32" s="240" t="e">
        <f t="shared" si="736"/>
        <v>#REF!</v>
      </c>
      <c r="GCH32" s="240" t="e">
        <f t="shared" si="736"/>
        <v>#REF!</v>
      </c>
      <c r="GCI32" s="240" t="e">
        <f t="shared" si="736"/>
        <v>#REF!</v>
      </c>
      <c r="GCJ32" s="240" t="e">
        <f t="shared" si="736"/>
        <v>#REF!</v>
      </c>
      <c r="GCK32" s="240" t="e">
        <f t="shared" ref="GCK32:GCT33" si="737">GCQ32</f>
        <v>#REF!</v>
      </c>
      <c r="GCL32" s="240" t="e">
        <f t="shared" si="737"/>
        <v>#REF!</v>
      </c>
      <c r="GCM32" s="240" t="e">
        <f t="shared" si="737"/>
        <v>#REF!</v>
      </c>
      <c r="GCN32" s="240" t="e">
        <f t="shared" si="737"/>
        <v>#REF!</v>
      </c>
      <c r="GCO32" s="240" t="e">
        <f t="shared" si="737"/>
        <v>#REF!</v>
      </c>
      <c r="GCP32" s="240" t="e">
        <f t="shared" si="737"/>
        <v>#REF!</v>
      </c>
      <c r="GCQ32" s="240" t="e">
        <f t="shared" si="737"/>
        <v>#REF!</v>
      </c>
      <c r="GCR32" s="240" t="e">
        <f t="shared" si="737"/>
        <v>#REF!</v>
      </c>
      <c r="GCS32" s="240" t="e">
        <f t="shared" si="737"/>
        <v>#REF!</v>
      </c>
      <c r="GCT32" s="240" t="e">
        <f t="shared" si="737"/>
        <v>#REF!</v>
      </c>
      <c r="GCU32" s="240" t="e">
        <f t="shared" ref="GCU32:GDD33" si="738">GDA32</f>
        <v>#REF!</v>
      </c>
      <c r="GCV32" s="240" t="e">
        <f t="shared" si="738"/>
        <v>#REF!</v>
      </c>
      <c r="GCW32" s="240" t="e">
        <f t="shared" si="738"/>
        <v>#REF!</v>
      </c>
      <c r="GCX32" s="240" t="e">
        <f t="shared" si="738"/>
        <v>#REF!</v>
      </c>
      <c r="GCY32" s="240" t="e">
        <f t="shared" si="738"/>
        <v>#REF!</v>
      </c>
      <c r="GCZ32" s="240" t="e">
        <f t="shared" si="738"/>
        <v>#REF!</v>
      </c>
      <c r="GDA32" s="240" t="e">
        <f t="shared" si="738"/>
        <v>#REF!</v>
      </c>
      <c r="GDB32" s="240" t="e">
        <f t="shared" si="738"/>
        <v>#REF!</v>
      </c>
      <c r="GDC32" s="240" t="e">
        <f t="shared" si="738"/>
        <v>#REF!</v>
      </c>
      <c r="GDD32" s="240" t="e">
        <f t="shared" si="738"/>
        <v>#REF!</v>
      </c>
      <c r="GDE32" s="240" t="e">
        <f t="shared" ref="GDE32:GDN33" si="739">GDK32</f>
        <v>#REF!</v>
      </c>
      <c r="GDF32" s="240" t="e">
        <f t="shared" si="739"/>
        <v>#REF!</v>
      </c>
      <c r="GDG32" s="240" t="e">
        <f t="shared" si="739"/>
        <v>#REF!</v>
      </c>
      <c r="GDH32" s="240" t="e">
        <f t="shared" si="739"/>
        <v>#REF!</v>
      </c>
      <c r="GDI32" s="240" t="e">
        <f t="shared" si="739"/>
        <v>#REF!</v>
      </c>
      <c r="GDJ32" s="240" t="e">
        <f t="shared" si="739"/>
        <v>#REF!</v>
      </c>
      <c r="GDK32" s="240" t="e">
        <f t="shared" si="739"/>
        <v>#REF!</v>
      </c>
      <c r="GDL32" s="240" t="e">
        <f t="shared" si="739"/>
        <v>#REF!</v>
      </c>
      <c r="GDM32" s="240" t="e">
        <f t="shared" si="739"/>
        <v>#REF!</v>
      </c>
      <c r="GDN32" s="240" t="e">
        <f t="shared" si="739"/>
        <v>#REF!</v>
      </c>
      <c r="GDO32" s="240" t="e">
        <f t="shared" ref="GDO32:GDX33" si="740">GDU32</f>
        <v>#REF!</v>
      </c>
      <c r="GDP32" s="240" t="e">
        <f t="shared" si="740"/>
        <v>#REF!</v>
      </c>
      <c r="GDQ32" s="240" t="e">
        <f t="shared" si="740"/>
        <v>#REF!</v>
      </c>
      <c r="GDR32" s="240" t="e">
        <f t="shared" si="740"/>
        <v>#REF!</v>
      </c>
      <c r="GDS32" s="240" t="e">
        <f t="shared" si="740"/>
        <v>#REF!</v>
      </c>
      <c r="GDT32" s="240" t="e">
        <f t="shared" si="740"/>
        <v>#REF!</v>
      </c>
      <c r="GDU32" s="240" t="e">
        <f t="shared" si="740"/>
        <v>#REF!</v>
      </c>
      <c r="GDV32" s="240" t="e">
        <f t="shared" si="740"/>
        <v>#REF!</v>
      </c>
      <c r="GDW32" s="240" t="e">
        <f t="shared" si="740"/>
        <v>#REF!</v>
      </c>
      <c r="GDX32" s="240" t="e">
        <f t="shared" si="740"/>
        <v>#REF!</v>
      </c>
      <c r="GDY32" s="240" t="e">
        <f t="shared" ref="GDY32:GEH33" si="741">GEE32</f>
        <v>#REF!</v>
      </c>
      <c r="GDZ32" s="240" t="e">
        <f t="shared" si="741"/>
        <v>#REF!</v>
      </c>
      <c r="GEA32" s="240" t="e">
        <f t="shared" si="741"/>
        <v>#REF!</v>
      </c>
      <c r="GEB32" s="240" t="e">
        <f t="shared" si="741"/>
        <v>#REF!</v>
      </c>
      <c r="GEC32" s="240" t="e">
        <f t="shared" si="741"/>
        <v>#REF!</v>
      </c>
      <c r="GED32" s="240" t="e">
        <f t="shared" si="741"/>
        <v>#REF!</v>
      </c>
      <c r="GEE32" s="240" t="e">
        <f t="shared" si="741"/>
        <v>#REF!</v>
      </c>
      <c r="GEF32" s="240" t="e">
        <f t="shared" si="741"/>
        <v>#REF!</v>
      </c>
      <c r="GEG32" s="240" t="e">
        <f t="shared" si="741"/>
        <v>#REF!</v>
      </c>
      <c r="GEH32" s="240" t="e">
        <f t="shared" si="741"/>
        <v>#REF!</v>
      </c>
      <c r="GEI32" s="240" t="e">
        <f t="shared" ref="GEI32:GER33" si="742">GEO32</f>
        <v>#REF!</v>
      </c>
      <c r="GEJ32" s="240" t="e">
        <f t="shared" si="742"/>
        <v>#REF!</v>
      </c>
      <c r="GEK32" s="240" t="e">
        <f t="shared" si="742"/>
        <v>#REF!</v>
      </c>
      <c r="GEL32" s="240" t="e">
        <f t="shared" si="742"/>
        <v>#REF!</v>
      </c>
      <c r="GEM32" s="240" t="e">
        <f t="shared" si="742"/>
        <v>#REF!</v>
      </c>
      <c r="GEN32" s="240" t="e">
        <f t="shared" si="742"/>
        <v>#REF!</v>
      </c>
      <c r="GEO32" s="240" t="e">
        <f t="shared" si="742"/>
        <v>#REF!</v>
      </c>
      <c r="GEP32" s="240" t="e">
        <f t="shared" si="742"/>
        <v>#REF!</v>
      </c>
      <c r="GEQ32" s="240" t="e">
        <f t="shared" si="742"/>
        <v>#REF!</v>
      </c>
      <c r="GER32" s="240" t="e">
        <f t="shared" si="742"/>
        <v>#REF!</v>
      </c>
      <c r="GES32" s="240" t="e">
        <f t="shared" ref="GES32:GFB33" si="743">GEY32</f>
        <v>#REF!</v>
      </c>
      <c r="GET32" s="240" t="e">
        <f t="shared" si="743"/>
        <v>#REF!</v>
      </c>
      <c r="GEU32" s="240" t="e">
        <f t="shared" si="743"/>
        <v>#REF!</v>
      </c>
      <c r="GEV32" s="240" t="e">
        <f t="shared" si="743"/>
        <v>#REF!</v>
      </c>
      <c r="GEW32" s="240" t="e">
        <f t="shared" si="743"/>
        <v>#REF!</v>
      </c>
      <c r="GEX32" s="240" t="e">
        <f t="shared" si="743"/>
        <v>#REF!</v>
      </c>
      <c r="GEY32" s="240" t="e">
        <f t="shared" si="743"/>
        <v>#REF!</v>
      </c>
      <c r="GEZ32" s="240" t="e">
        <f t="shared" si="743"/>
        <v>#REF!</v>
      </c>
      <c r="GFA32" s="240" t="e">
        <f t="shared" si="743"/>
        <v>#REF!</v>
      </c>
      <c r="GFB32" s="240" t="e">
        <f t="shared" si="743"/>
        <v>#REF!</v>
      </c>
      <c r="GFC32" s="240" t="e">
        <f t="shared" ref="GFC32:GFL33" si="744">GFI32</f>
        <v>#REF!</v>
      </c>
      <c r="GFD32" s="240" t="e">
        <f t="shared" si="744"/>
        <v>#REF!</v>
      </c>
      <c r="GFE32" s="240" t="e">
        <f t="shared" si="744"/>
        <v>#REF!</v>
      </c>
      <c r="GFF32" s="240" t="e">
        <f t="shared" si="744"/>
        <v>#REF!</v>
      </c>
      <c r="GFG32" s="240" t="e">
        <f t="shared" si="744"/>
        <v>#REF!</v>
      </c>
      <c r="GFH32" s="240" t="e">
        <f t="shared" si="744"/>
        <v>#REF!</v>
      </c>
      <c r="GFI32" s="240" t="e">
        <f t="shared" si="744"/>
        <v>#REF!</v>
      </c>
      <c r="GFJ32" s="240" t="e">
        <f t="shared" si="744"/>
        <v>#REF!</v>
      </c>
      <c r="GFK32" s="240" t="e">
        <f t="shared" si="744"/>
        <v>#REF!</v>
      </c>
      <c r="GFL32" s="240" t="e">
        <f t="shared" si="744"/>
        <v>#REF!</v>
      </c>
      <c r="GFM32" s="240" t="e">
        <f t="shared" ref="GFM32:GFV33" si="745">GFS32</f>
        <v>#REF!</v>
      </c>
      <c r="GFN32" s="240" t="e">
        <f t="shared" si="745"/>
        <v>#REF!</v>
      </c>
      <c r="GFO32" s="240" t="e">
        <f t="shared" si="745"/>
        <v>#REF!</v>
      </c>
      <c r="GFP32" s="240" t="e">
        <f t="shared" si="745"/>
        <v>#REF!</v>
      </c>
      <c r="GFQ32" s="240" t="e">
        <f t="shared" si="745"/>
        <v>#REF!</v>
      </c>
      <c r="GFR32" s="240" t="e">
        <f t="shared" si="745"/>
        <v>#REF!</v>
      </c>
      <c r="GFS32" s="240" t="e">
        <f t="shared" si="745"/>
        <v>#REF!</v>
      </c>
      <c r="GFT32" s="240" t="e">
        <f t="shared" si="745"/>
        <v>#REF!</v>
      </c>
      <c r="GFU32" s="240" t="e">
        <f t="shared" si="745"/>
        <v>#REF!</v>
      </c>
      <c r="GFV32" s="240" t="e">
        <f t="shared" si="745"/>
        <v>#REF!</v>
      </c>
      <c r="GFW32" s="240" t="e">
        <f t="shared" ref="GFW32:GGF33" si="746">GGC32</f>
        <v>#REF!</v>
      </c>
      <c r="GFX32" s="240" t="e">
        <f t="shared" si="746"/>
        <v>#REF!</v>
      </c>
      <c r="GFY32" s="240" t="e">
        <f t="shared" si="746"/>
        <v>#REF!</v>
      </c>
      <c r="GFZ32" s="240" t="e">
        <f t="shared" si="746"/>
        <v>#REF!</v>
      </c>
      <c r="GGA32" s="240" t="e">
        <f t="shared" si="746"/>
        <v>#REF!</v>
      </c>
      <c r="GGB32" s="240" t="e">
        <f t="shared" si="746"/>
        <v>#REF!</v>
      </c>
      <c r="GGC32" s="240" t="e">
        <f t="shared" si="746"/>
        <v>#REF!</v>
      </c>
      <c r="GGD32" s="240" t="e">
        <f t="shared" si="746"/>
        <v>#REF!</v>
      </c>
      <c r="GGE32" s="240" t="e">
        <f t="shared" si="746"/>
        <v>#REF!</v>
      </c>
      <c r="GGF32" s="240" t="e">
        <f t="shared" si="746"/>
        <v>#REF!</v>
      </c>
      <c r="GGG32" s="240" t="e">
        <f t="shared" ref="GGG32:GGP33" si="747">GGM32</f>
        <v>#REF!</v>
      </c>
      <c r="GGH32" s="240" t="e">
        <f t="shared" si="747"/>
        <v>#REF!</v>
      </c>
      <c r="GGI32" s="240" t="e">
        <f t="shared" si="747"/>
        <v>#REF!</v>
      </c>
      <c r="GGJ32" s="240" t="e">
        <f t="shared" si="747"/>
        <v>#REF!</v>
      </c>
      <c r="GGK32" s="240" t="e">
        <f t="shared" si="747"/>
        <v>#REF!</v>
      </c>
      <c r="GGL32" s="240" t="e">
        <f t="shared" si="747"/>
        <v>#REF!</v>
      </c>
      <c r="GGM32" s="240" t="e">
        <f t="shared" si="747"/>
        <v>#REF!</v>
      </c>
      <c r="GGN32" s="240" t="e">
        <f t="shared" si="747"/>
        <v>#REF!</v>
      </c>
      <c r="GGO32" s="240" t="e">
        <f t="shared" si="747"/>
        <v>#REF!</v>
      </c>
      <c r="GGP32" s="240" t="e">
        <f t="shared" si="747"/>
        <v>#REF!</v>
      </c>
      <c r="GGQ32" s="240" t="e">
        <f t="shared" ref="GGQ32:GGZ33" si="748">GGW32</f>
        <v>#REF!</v>
      </c>
      <c r="GGR32" s="240" t="e">
        <f t="shared" si="748"/>
        <v>#REF!</v>
      </c>
      <c r="GGS32" s="240" t="e">
        <f t="shared" si="748"/>
        <v>#REF!</v>
      </c>
      <c r="GGT32" s="240" t="e">
        <f t="shared" si="748"/>
        <v>#REF!</v>
      </c>
      <c r="GGU32" s="240" t="e">
        <f t="shared" si="748"/>
        <v>#REF!</v>
      </c>
      <c r="GGV32" s="240" t="e">
        <f t="shared" si="748"/>
        <v>#REF!</v>
      </c>
      <c r="GGW32" s="240" t="e">
        <f t="shared" si="748"/>
        <v>#REF!</v>
      </c>
      <c r="GGX32" s="240" t="e">
        <f t="shared" si="748"/>
        <v>#REF!</v>
      </c>
      <c r="GGY32" s="240" t="e">
        <f t="shared" si="748"/>
        <v>#REF!</v>
      </c>
      <c r="GGZ32" s="240" t="e">
        <f t="shared" si="748"/>
        <v>#REF!</v>
      </c>
      <c r="GHA32" s="240" t="e">
        <f t="shared" ref="GHA32:GHJ33" si="749">GHG32</f>
        <v>#REF!</v>
      </c>
      <c r="GHB32" s="240" t="e">
        <f t="shared" si="749"/>
        <v>#REF!</v>
      </c>
      <c r="GHC32" s="240" t="e">
        <f t="shared" si="749"/>
        <v>#REF!</v>
      </c>
      <c r="GHD32" s="240" t="e">
        <f t="shared" si="749"/>
        <v>#REF!</v>
      </c>
      <c r="GHE32" s="240" t="e">
        <f t="shared" si="749"/>
        <v>#REF!</v>
      </c>
      <c r="GHF32" s="240" t="e">
        <f t="shared" si="749"/>
        <v>#REF!</v>
      </c>
      <c r="GHG32" s="240" t="e">
        <f t="shared" si="749"/>
        <v>#REF!</v>
      </c>
      <c r="GHH32" s="240" t="e">
        <f t="shared" si="749"/>
        <v>#REF!</v>
      </c>
      <c r="GHI32" s="240" t="e">
        <f t="shared" si="749"/>
        <v>#REF!</v>
      </c>
      <c r="GHJ32" s="240" t="e">
        <f t="shared" si="749"/>
        <v>#REF!</v>
      </c>
      <c r="GHK32" s="240" t="e">
        <f t="shared" ref="GHK32:GHT33" si="750">GHQ32</f>
        <v>#REF!</v>
      </c>
      <c r="GHL32" s="240" t="e">
        <f t="shared" si="750"/>
        <v>#REF!</v>
      </c>
      <c r="GHM32" s="240" t="e">
        <f t="shared" si="750"/>
        <v>#REF!</v>
      </c>
      <c r="GHN32" s="240" t="e">
        <f t="shared" si="750"/>
        <v>#REF!</v>
      </c>
      <c r="GHO32" s="240" t="e">
        <f t="shared" si="750"/>
        <v>#REF!</v>
      </c>
      <c r="GHP32" s="240" t="e">
        <f t="shared" si="750"/>
        <v>#REF!</v>
      </c>
      <c r="GHQ32" s="240" t="e">
        <f t="shared" si="750"/>
        <v>#REF!</v>
      </c>
      <c r="GHR32" s="240" t="e">
        <f t="shared" si="750"/>
        <v>#REF!</v>
      </c>
      <c r="GHS32" s="240" t="e">
        <f t="shared" si="750"/>
        <v>#REF!</v>
      </c>
      <c r="GHT32" s="240" t="e">
        <f t="shared" si="750"/>
        <v>#REF!</v>
      </c>
      <c r="GHU32" s="240" t="e">
        <f t="shared" ref="GHU32:GID33" si="751">GIA32</f>
        <v>#REF!</v>
      </c>
      <c r="GHV32" s="240" t="e">
        <f t="shared" si="751"/>
        <v>#REF!</v>
      </c>
      <c r="GHW32" s="240" t="e">
        <f t="shared" si="751"/>
        <v>#REF!</v>
      </c>
      <c r="GHX32" s="240" t="e">
        <f t="shared" si="751"/>
        <v>#REF!</v>
      </c>
      <c r="GHY32" s="240" t="e">
        <f t="shared" si="751"/>
        <v>#REF!</v>
      </c>
      <c r="GHZ32" s="240" t="e">
        <f t="shared" si="751"/>
        <v>#REF!</v>
      </c>
      <c r="GIA32" s="240" t="e">
        <f t="shared" si="751"/>
        <v>#REF!</v>
      </c>
      <c r="GIB32" s="240" t="e">
        <f t="shared" si="751"/>
        <v>#REF!</v>
      </c>
      <c r="GIC32" s="240" t="e">
        <f t="shared" si="751"/>
        <v>#REF!</v>
      </c>
      <c r="GID32" s="240" t="e">
        <f t="shared" si="751"/>
        <v>#REF!</v>
      </c>
      <c r="GIE32" s="240" t="e">
        <f t="shared" ref="GIE32:GIN33" si="752">GIK32</f>
        <v>#REF!</v>
      </c>
      <c r="GIF32" s="240" t="e">
        <f t="shared" si="752"/>
        <v>#REF!</v>
      </c>
      <c r="GIG32" s="240" t="e">
        <f t="shared" si="752"/>
        <v>#REF!</v>
      </c>
      <c r="GIH32" s="240" t="e">
        <f t="shared" si="752"/>
        <v>#REF!</v>
      </c>
      <c r="GII32" s="240" t="e">
        <f t="shared" si="752"/>
        <v>#REF!</v>
      </c>
      <c r="GIJ32" s="240" t="e">
        <f t="shared" si="752"/>
        <v>#REF!</v>
      </c>
      <c r="GIK32" s="240" t="e">
        <f t="shared" si="752"/>
        <v>#REF!</v>
      </c>
      <c r="GIL32" s="240" t="e">
        <f t="shared" si="752"/>
        <v>#REF!</v>
      </c>
      <c r="GIM32" s="240" t="e">
        <f t="shared" si="752"/>
        <v>#REF!</v>
      </c>
      <c r="GIN32" s="240" t="e">
        <f t="shared" si="752"/>
        <v>#REF!</v>
      </c>
      <c r="GIO32" s="240" t="e">
        <f t="shared" ref="GIO32:GIX33" si="753">GIU32</f>
        <v>#REF!</v>
      </c>
      <c r="GIP32" s="240" t="e">
        <f t="shared" si="753"/>
        <v>#REF!</v>
      </c>
      <c r="GIQ32" s="240" t="e">
        <f t="shared" si="753"/>
        <v>#REF!</v>
      </c>
      <c r="GIR32" s="240" t="e">
        <f t="shared" si="753"/>
        <v>#REF!</v>
      </c>
      <c r="GIS32" s="240" t="e">
        <f t="shared" si="753"/>
        <v>#REF!</v>
      </c>
      <c r="GIT32" s="240" t="e">
        <f t="shared" si="753"/>
        <v>#REF!</v>
      </c>
      <c r="GIU32" s="240" t="e">
        <f t="shared" si="753"/>
        <v>#REF!</v>
      </c>
      <c r="GIV32" s="240" t="e">
        <f t="shared" si="753"/>
        <v>#REF!</v>
      </c>
      <c r="GIW32" s="240" t="e">
        <f t="shared" si="753"/>
        <v>#REF!</v>
      </c>
      <c r="GIX32" s="240" t="e">
        <f t="shared" si="753"/>
        <v>#REF!</v>
      </c>
      <c r="GIY32" s="240" t="e">
        <f t="shared" ref="GIY32:GJH33" si="754">GJE32</f>
        <v>#REF!</v>
      </c>
      <c r="GIZ32" s="240" t="e">
        <f t="shared" si="754"/>
        <v>#REF!</v>
      </c>
      <c r="GJA32" s="240" t="e">
        <f t="shared" si="754"/>
        <v>#REF!</v>
      </c>
      <c r="GJB32" s="240" t="e">
        <f t="shared" si="754"/>
        <v>#REF!</v>
      </c>
      <c r="GJC32" s="240" t="e">
        <f t="shared" si="754"/>
        <v>#REF!</v>
      </c>
      <c r="GJD32" s="240" t="e">
        <f t="shared" si="754"/>
        <v>#REF!</v>
      </c>
      <c r="GJE32" s="240" t="e">
        <f t="shared" si="754"/>
        <v>#REF!</v>
      </c>
      <c r="GJF32" s="240" t="e">
        <f t="shared" si="754"/>
        <v>#REF!</v>
      </c>
      <c r="GJG32" s="240" t="e">
        <f t="shared" si="754"/>
        <v>#REF!</v>
      </c>
      <c r="GJH32" s="240" t="e">
        <f t="shared" si="754"/>
        <v>#REF!</v>
      </c>
      <c r="GJI32" s="240" t="e">
        <f t="shared" ref="GJI32:GJR33" si="755">GJO32</f>
        <v>#REF!</v>
      </c>
      <c r="GJJ32" s="240" t="e">
        <f t="shared" si="755"/>
        <v>#REF!</v>
      </c>
      <c r="GJK32" s="240" t="e">
        <f t="shared" si="755"/>
        <v>#REF!</v>
      </c>
      <c r="GJL32" s="240" t="e">
        <f t="shared" si="755"/>
        <v>#REF!</v>
      </c>
      <c r="GJM32" s="240" t="e">
        <f t="shared" si="755"/>
        <v>#REF!</v>
      </c>
      <c r="GJN32" s="240" t="e">
        <f t="shared" si="755"/>
        <v>#REF!</v>
      </c>
      <c r="GJO32" s="240" t="e">
        <f t="shared" si="755"/>
        <v>#REF!</v>
      </c>
      <c r="GJP32" s="240" t="e">
        <f t="shared" si="755"/>
        <v>#REF!</v>
      </c>
      <c r="GJQ32" s="240" t="e">
        <f t="shared" si="755"/>
        <v>#REF!</v>
      </c>
      <c r="GJR32" s="240" t="e">
        <f t="shared" si="755"/>
        <v>#REF!</v>
      </c>
      <c r="GJS32" s="240" t="e">
        <f t="shared" ref="GJS32:GKB33" si="756">GJY32</f>
        <v>#REF!</v>
      </c>
      <c r="GJT32" s="240" t="e">
        <f t="shared" si="756"/>
        <v>#REF!</v>
      </c>
      <c r="GJU32" s="240" t="e">
        <f t="shared" si="756"/>
        <v>#REF!</v>
      </c>
      <c r="GJV32" s="240" t="e">
        <f t="shared" si="756"/>
        <v>#REF!</v>
      </c>
      <c r="GJW32" s="240" t="e">
        <f t="shared" si="756"/>
        <v>#REF!</v>
      </c>
      <c r="GJX32" s="240" t="e">
        <f t="shared" si="756"/>
        <v>#REF!</v>
      </c>
      <c r="GJY32" s="240" t="e">
        <f t="shared" si="756"/>
        <v>#REF!</v>
      </c>
      <c r="GJZ32" s="240" t="e">
        <f t="shared" si="756"/>
        <v>#REF!</v>
      </c>
      <c r="GKA32" s="240" t="e">
        <f t="shared" si="756"/>
        <v>#REF!</v>
      </c>
      <c r="GKB32" s="240" t="e">
        <f t="shared" si="756"/>
        <v>#REF!</v>
      </c>
      <c r="GKC32" s="240" t="e">
        <f t="shared" ref="GKC32:GKL33" si="757">GKI32</f>
        <v>#REF!</v>
      </c>
      <c r="GKD32" s="240" t="e">
        <f t="shared" si="757"/>
        <v>#REF!</v>
      </c>
      <c r="GKE32" s="240" t="e">
        <f t="shared" si="757"/>
        <v>#REF!</v>
      </c>
      <c r="GKF32" s="240" t="e">
        <f t="shared" si="757"/>
        <v>#REF!</v>
      </c>
      <c r="GKG32" s="240" t="e">
        <f t="shared" si="757"/>
        <v>#REF!</v>
      </c>
      <c r="GKH32" s="240" t="e">
        <f t="shared" si="757"/>
        <v>#REF!</v>
      </c>
      <c r="GKI32" s="240" t="e">
        <f t="shared" si="757"/>
        <v>#REF!</v>
      </c>
      <c r="GKJ32" s="240" t="e">
        <f t="shared" si="757"/>
        <v>#REF!</v>
      </c>
      <c r="GKK32" s="240" t="e">
        <f t="shared" si="757"/>
        <v>#REF!</v>
      </c>
      <c r="GKL32" s="240" t="e">
        <f t="shared" si="757"/>
        <v>#REF!</v>
      </c>
      <c r="GKM32" s="240" t="e">
        <f t="shared" ref="GKM32:GKV33" si="758">GKS32</f>
        <v>#REF!</v>
      </c>
      <c r="GKN32" s="240" t="e">
        <f t="shared" si="758"/>
        <v>#REF!</v>
      </c>
      <c r="GKO32" s="240" t="e">
        <f t="shared" si="758"/>
        <v>#REF!</v>
      </c>
      <c r="GKP32" s="240" t="e">
        <f t="shared" si="758"/>
        <v>#REF!</v>
      </c>
      <c r="GKQ32" s="240" t="e">
        <f t="shared" si="758"/>
        <v>#REF!</v>
      </c>
      <c r="GKR32" s="240" t="e">
        <f t="shared" si="758"/>
        <v>#REF!</v>
      </c>
      <c r="GKS32" s="240" t="e">
        <f t="shared" si="758"/>
        <v>#REF!</v>
      </c>
      <c r="GKT32" s="240" t="e">
        <f t="shared" si="758"/>
        <v>#REF!</v>
      </c>
      <c r="GKU32" s="240" t="e">
        <f t="shared" si="758"/>
        <v>#REF!</v>
      </c>
      <c r="GKV32" s="240" t="e">
        <f t="shared" si="758"/>
        <v>#REF!</v>
      </c>
      <c r="GKW32" s="240" t="e">
        <f t="shared" ref="GKW32:GLF33" si="759">GLC32</f>
        <v>#REF!</v>
      </c>
      <c r="GKX32" s="240" t="e">
        <f t="shared" si="759"/>
        <v>#REF!</v>
      </c>
      <c r="GKY32" s="240" t="e">
        <f t="shared" si="759"/>
        <v>#REF!</v>
      </c>
      <c r="GKZ32" s="240" t="e">
        <f t="shared" si="759"/>
        <v>#REF!</v>
      </c>
      <c r="GLA32" s="240" t="e">
        <f t="shared" si="759"/>
        <v>#REF!</v>
      </c>
      <c r="GLB32" s="240" t="e">
        <f t="shared" si="759"/>
        <v>#REF!</v>
      </c>
      <c r="GLC32" s="240" t="e">
        <f t="shared" si="759"/>
        <v>#REF!</v>
      </c>
      <c r="GLD32" s="240" t="e">
        <f t="shared" si="759"/>
        <v>#REF!</v>
      </c>
      <c r="GLE32" s="240" t="e">
        <f t="shared" si="759"/>
        <v>#REF!</v>
      </c>
      <c r="GLF32" s="240" t="e">
        <f t="shared" si="759"/>
        <v>#REF!</v>
      </c>
      <c r="GLG32" s="240" t="e">
        <f t="shared" ref="GLG32:GLP33" si="760">GLM32</f>
        <v>#REF!</v>
      </c>
      <c r="GLH32" s="240" t="e">
        <f t="shared" si="760"/>
        <v>#REF!</v>
      </c>
      <c r="GLI32" s="240" t="e">
        <f t="shared" si="760"/>
        <v>#REF!</v>
      </c>
      <c r="GLJ32" s="240" t="e">
        <f t="shared" si="760"/>
        <v>#REF!</v>
      </c>
      <c r="GLK32" s="240" t="e">
        <f t="shared" si="760"/>
        <v>#REF!</v>
      </c>
      <c r="GLL32" s="240" t="e">
        <f t="shared" si="760"/>
        <v>#REF!</v>
      </c>
      <c r="GLM32" s="240" t="e">
        <f t="shared" si="760"/>
        <v>#REF!</v>
      </c>
      <c r="GLN32" s="240" t="e">
        <f t="shared" si="760"/>
        <v>#REF!</v>
      </c>
      <c r="GLO32" s="240" t="e">
        <f t="shared" si="760"/>
        <v>#REF!</v>
      </c>
      <c r="GLP32" s="240" t="e">
        <f t="shared" si="760"/>
        <v>#REF!</v>
      </c>
      <c r="GLQ32" s="240" t="e">
        <f t="shared" ref="GLQ32:GLZ33" si="761">GLW32</f>
        <v>#REF!</v>
      </c>
      <c r="GLR32" s="240" t="e">
        <f t="shared" si="761"/>
        <v>#REF!</v>
      </c>
      <c r="GLS32" s="240" t="e">
        <f t="shared" si="761"/>
        <v>#REF!</v>
      </c>
      <c r="GLT32" s="240" t="e">
        <f t="shared" si="761"/>
        <v>#REF!</v>
      </c>
      <c r="GLU32" s="240" t="e">
        <f t="shared" si="761"/>
        <v>#REF!</v>
      </c>
      <c r="GLV32" s="240" t="e">
        <f t="shared" si="761"/>
        <v>#REF!</v>
      </c>
      <c r="GLW32" s="240" t="e">
        <f t="shared" si="761"/>
        <v>#REF!</v>
      </c>
      <c r="GLX32" s="240" t="e">
        <f t="shared" si="761"/>
        <v>#REF!</v>
      </c>
      <c r="GLY32" s="240" t="e">
        <f t="shared" si="761"/>
        <v>#REF!</v>
      </c>
      <c r="GLZ32" s="240" t="e">
        <f t="shared" si="761"/>
        <v>#REF!</v>
      </c>
      <c r="GMA32" s="240" t="e">
        <f t="shared" ref="GMA32:GMJ33" si="762">GMG32</f>
        <v>#REF!</v>
      </c>
      <c r="GMB32" s="240" t="e">
        <f t="shared" si="762"/>
        <v>#REF!</v>
      </c>
      <c r="GMC32" s="240" t="e">
        <f t="shared" si="762"/>
        <v>#REF!</v>
      </c>
      <c r="GMD32" s="240" t="e">
        <f t="shared" si="762"/>
        <v>#REF!</v>
      </c>
      <c r="GME32" s="240" t="e">
        <f t="shared" si="762"/>
        <v>#REF!</v>
      </c>
      <c r="GMF32" s="240" t="e">
        <f t="shared" si="762"/>
        <v>#REF!</v>
      </c>
      <c r="GMG32" s="240" t="e">
        <f t="shared" si="762"/>
        <v>#REF!</v>
      </c>
      <c r="GMH32" s="240" t="e">
        <f t="shared" si="762"/>
        <v>#REF!</v>
      </c>
      <c r="GMI32" s="240" t="e">
        <f t="shared" si="762"/>
        <v>#REF!</v>
      </c>
      <c r="GMJ32" s="240" t="e">
        <f t="shared" si="762"/>
        <v>#REF!</v>
      </c>
      <c r="GMK32" s="240" t="e">
        <f t="shared" ref="GMK32:GMT33" si="763">GMQ32</f>
        <v>#REF!</v>
      </c>
      <c r="GML32" s="240" t="e">
        <f t="shared" si="763"/>
        <v>#REF!</v>
      </c>
      <c r="GMM32" s="240" t="e">
        <f t="shared" si="763"/>
        <v>#REF!</v>
      </c>
      <c r="GMN32" s="240" t="e">
        <f t="shared" si="763"/>
        <v>#REF!</v>
      </c>
      <c r="GMO32" s="240" t="e">
        <f t="shared" si="763"/>
        <v>#REF!</v>
      </c>
      <c r="GMP32" s="240" t="e">
        <f t="shared" si="763"/>
        <v>#REF!</v>
      </c>
      <c r="GMQ32" s="240" t="e">
        <f t="shared" si="763"/>
        <v>#REF!</v>
      </c>
      <c r="GMR32" s="240" t="e">
        <f t="shared" si="763"/>
        <v>#REF!</v>
      </c>
      <c r="GMS32" s="240" t="e">
        <f t="shared" si="763"/>
        <v>#REF!</v>
      </c>
      <c r="GMT32" s="240" t="e">
        <f t="shared" si="763"/>
        <v>#REF!</v>
      </c>
      <c r="GMU32" s="240" t="e">
        <f t="shared" ref="GMU32:GND33" si="764">GNA32</f>
        <v>#REF!</v>
      </c>
      <c r="GMV32" s="240" t="e">
        <f t="shared" si="764"/>
        <v>#REF!</v>
      </c>
      <c r="GMW32" s="240" t="e">
        <f t="shared" si="764"/>
        <v>#REF!</v>
      </c>
      <c r="GMX32" s="240" t="e">
        <f t="shared" si="764"/>
        <v>#REF!</v>
      </c>
      <c r="GMY32" s="240" t="e">
        <f t="shared" si="764"/>
        <v>#REF!</v>
      </c>
      <c r="GMZ32" s="240" t="e">
        <f t="shared" si="764"/>
        <v>#REF!</v>
      </c>
      <c r="GNA32" s="240" t="e">
        <f t="shared" si="764"/>
        <v>#REF!</v>
      </c>
      <c r="GNB32" s="240" t="e">
        <f t="shared" si="764"/>
        <v>#REF!</v>
      </c>
      <c r="GNC32" s="240" t="e">
        <f t="shared" si="764"/>
        <v>#REF!</v>
      </c>
      <c r="GND32" s="240" t="e">
        <f t="shared" si="764"/>
        <v>#REF!</v>
      </c>
      <c r="GNE32" s="240" t="e">
        <f t="shared" ref="GNE32:GNN33" si="765">GNK32</f>
        <v>#REF!</v>
      </c>
      <c r="GNF32" s="240" t="e">
        <f t="shared" si="765"/>
        <v>#REF!</v>
      </c>
      <c r="GNG32" s="240" t="e">
        <f t="shared" si="765"/>
        <v>#REF!</v>
      </c>
      <c r="GNH32" s="240" t="e">
        <f t="shared" si="765"/>
        <v>#REF!</v>
      </c>
      <c r="GNI32" s="240" t="e">
        <f t="shared" si="765"/>
        <v>#REF!</v>
      </c>
      <c r="GNJ32" s="240" t="e">
        <f t="shared" si="765"/>
        <v>#REF!</v>
      </c>
      <c r="GNK32" s="240" t="e">
        <f t="shared" si="765"/>
        <v>#REF!</v>
      </c>
      <c r="GNL32" s="240" t="e">
        <f t="shared" si="765"/>
        <v>#REF!</v>
      </c>
      <c r="GNM32" s="240" t="e">
        <f t="shared" si="765"/>
        <v>#REF!</v>
      </c>
      <c r="GNN32" s="240" t="e">
        <f t="shared" si="765"/>
        <v>#REF!</v>
      </c>
      <c r="GNO32" s="240" t="e">
        <f t="shared" ref="GNO32:GNX33" si="766">GNU32</f>
        <v>#REF!</v>
      </c>
      <c r="GNP32" s="240" t="e">
        <f t="shared" si="766"/>
        <v>#REF!</v>
      </c>
      <c r="GNQ32" s="240" t="e">
        <f t="shared" si="766"/>
        <v>#REF!</v>
      </c>
      <c r="GNR32" s="240" t="e">
        <f t="shared" si="766"/>
        <v>#REF!</v>
      </c>
      <c r="GNS32" s="240" t="e">
        <f t="shared" si="766"/>
        <v>#REF!</v>
      </c>
      <c r="GNT32" s="240" t="e">
        <f t="shared" si="766"/>
        <v>#REF!</v>
      </c>
      <c r="GNU32" s="240" t="e">
        <f t="shared" si="766"/>
        <v>#REF!</v>
      </c>
      <c r="GNV32" s="240" t="e">
        <f t="shared" si="766"/>
        <v>#REF!</v>
      </c>
      <c r="GNW32" s="240" t="e">
        <f t="shared" si="766"/>
        <v>#REF!</v>
      </c>
      <c r="GNX32" s="240" t="e">
        <f t="shared" si="766"/>
        <v>#REF!</v>
      </c>
      <c r="GNY32" s="240" t="e">
        <f t="shared" ref="GNY32:GOH33" si="767">GOE32</f>
        <v>#REF!</v>
      </c>
      <c r="GNZ32" s="240" t="e">
        <f t="shared" si="767"/>
        <v>#REF!</v>
      </c>
      <c r="GOA32" s="240" t="e">
        <f t="shared" si="767"/>
        <v>#REF!</v>
      </c>
      <c r="GOB32" s="240" t="e">
        <f t="shared" si="767"/>
        <v>#REF!</v>
      </c>
      <c r="GOC32" s="240" t="e">
        <f t="shared" si="767"/>
        <v>#REF!</v>
      </c>
      <c r="GOD32" s="240" t="e">
        <f t="shared" si="767"/>
        <v>#REF!</v>
      </c>
      <c r="GOE32" s="240" t="e">
        <f t="shared" si="767"/>
        <v>#REF!</v>
      </c>
      <c r="GOF32" s="240" t="e">
        <f t="shared" si="767"/>
        <v>#REF!</v>
      </c>
      <c r="GOG32" s="240" t="e">
        <f t="shared" si="767"/>
        <v>#REF!</v>
      </c>
      <c r="GOH32" s="240" t="e">
        <f t="shared" si="767"/>
        <v>#REF!</v>
      </c>
      <c r="GOI32" s="240" t="e">
        <f t="shared" ref="GOI32:GOR33" si="768">GOO32</f>
        <v>#REF!</v>
      </c>
      <c r="GOJ32" s="240" t="e">
        <f t="shared" si="768"/>
        <v>#REF!</v>
      </c>
      <c r="GOK32" s="240" t="e">
        <f t="shared" si="768"/>
        <v>#REF!</v>
      </c>
      <c r="GOL32" s="240" t="e">
        <f t="shared" si="768"/>
        <v>#REF!</v>
      </c>
      <c r="GOM32" s="240" t="e">
        <f t="shared" si="768"/>
        <v>#REF!</v>
      </c>
      <c r="GON32" s="240" t="e">
        <f t="shared" si="768"/>
        <v>#REF!</v>
      </c>
      <c r="GOO32" s="240" t="e">
        <f t="shared" si="768"/>
        <v>#REF!</v>
      </c>
      <c r="GOP32" s="240" t="e">
        <f t="shared" si="768"/>
        <v>#REF!</v>
      </c>
      <c r="GOQ32" s="240" t="e">
        <f t="shared" si="768"/>
        <v>#REF!</v>
      </c>
      <c r="GOR32" s="240" t="e">
        <f t="shared" si="768"/>
        <v>#REF!</v>
      </c>
      <c r="GOS32" s="240" t="e">
        <f t="shared" ref="GOS32:GPB33" si="769">GOY32</f>
        <v>#REF!</v>
      </c>
      <c r="GOT32" s="240" t="e">
        <f t="shared" si="769"/>
        <v>#REF!</v>
      </c>
      <c r="GOU32" s="240" t="e">
        <f t="shared" si="769"/>
        <v>#REF!</v>
      </c>
      <c r="GOV32" s="240" t="e">
        <f t="shared" si="769"/>
        <v>#REF!</v>
      </c>
      <c r="GOW32" s="240" t="e">
        <f t="shared" si="769"/>
        <v>#REF!</v>
      </c>
      <c r="GOX32" s="240" t="e">
        <f t="shared" si="769"/>
        <v>#REF!</v>
      </c>
      <c r="GOY32" s="240" t="e">
        <f t="shared" si="769"/>
        <v>#REF!</v>
      </c>
      <c r="GOZ32" s="240" t="e">
        <f t="shared" si="769"/>
        <v>#REF!</v>
      </c>
      <c r="GPA32" s="240" t="e">
        <f t="shared" si="769"/>
        <v>#REF!</v>
      </c>
      <c r="GPB32" s="240" t="e">
        <f t="shared" si="769"/>
        <v>#REF!</v>
      </c>
      <c r="GPC32" s="240" t="e">
        <f t="shared" ref="GPC32:GPL33" si="770">GPI32</f>
        <v>#REF!</v>
      </c>
      <c r="GPD32" s="240" t="e">
        <f t="shared" si="770"/>
        <v>#REF!</v>
      </c>
      <c r="GPE32" s="240" t="e">
        <f t="shared" si="770"/>
        <v>#REF!</v>
      </c>
      <c r="GPF32" s="240" t="e">
        <f t="shared" si="770"/>
        <v>#REF!</v>
      </c>
      <c r="GPG32" s="240" t="e">
        <f t="shared" si="770"/>
        <v>#REF!</v>
      </c>
      <c r="GPH32" s="240" t="e">
        <f t="shared" si="770"/>
        <v>#REF!</v>
      </c>
      <c r="GPI32" s="240" t="e">
        <f t="shared" si="770"/>
        <v>#REF!</v>
      </c>
      <c r="GPJ32" s="240" t="e">
        <f t="shared" si="770"/>
        <v>#REF!</v>
      </c>
      <c r="GPK32" s="240" t="e">
        <f t="shared" si="770"/>
        <v>#REF!</v>
      </c>
      <c r="GPL32" s="240" t="e">
        <f t="shared" si="770"/>
        <v>#REF!</v>
      </c>
      <c r="GPM32" s="240" t="e">
        <f t="shared" ref="GPM32:GPV33" si="771">GPS32</f>
        <v>#REF!</v>
      </c>
      <c r="GPN32" s="240" t="e">
        <f t="shared" si="771"/>
        <v>#REF!</v>
      </c>
      <c r="GPO32" s="240" t="e">
        <f t="shared" si="771"/>
        <v>#REF!</v>
      </c>
      <c r="GPP32" s="240" t="e">
        <f t="shared" si="771"/>
        <v>#REF!</v>
      </c>
      <c r="GPQ32" s="240" t="e">
        <f t="shared" si="771"/>
        <v>#REF!</v>
      </c>
      <c r="GPR32" s="240" t="e">
        <f t="shared" si="771"/>
        <v>#REF!</v>
      </c>
      <c r="GPS32" s="240" t="e">
        <f t="shared" si="771"/>
        <v>#REF!</v>
      </c>
      <c r="GPT32" s="240" t="e">
        <f t="shared" si="771"/>
        <v>#REF!</v>
      </c>
      <c r="GPU32" s="240" t="e">
        <f t="shared" si="771"/>
        <v>#REF!</v>
      </c>
      <c r="GPV32" s="240" t="e">
        <f t="shared" si="771"/>
        <v>#REF!</v>
      </c>
      <c r="GPW32" s="240" t="e">
        <f t="shared" ref="GPW32:GQF33" si="772">GQC32</f>
        <v>#REF!</v>
      </c>
      <c r="GPX32" s="240" t="e">
        <f t="shared" si="772"/>
        <v>#REF!</v>
      </c>
      <c r="GPY32" s="240" t="e">
        <f t="shared" si="772"/>
        <v>#REF!</v>
      </c>
      <c r="GPZ32" s="240" t="e">
        <f t="shared" si="772"/>
        <v>#REF!</v>
      </c>
      <c r="GQA32" s="240" t="e">
        <f t="shared" si="772"/>
        <v>#REF!</v>
      </c>
      <c r="GQB32" s="240" t="e">
        <f t="shared" si="772"/>
        <v>#REF!</v>
      </c>
      <c r="GQC32" s="240" t="e">
        <f t="shared" si="772"/>
        <v>#REF!</v>
      </c>
      <c r="GQD32" s="240" t="e">
        <f t="shared" si="772"/>
        <v>#REF!</v>
      </c>
      <c r="GQE32" s="240" t="e">
        <f t="shared" si="772"/>
        <v>#REF!</v>
      </c>
      <c r="GQF32" s="240" t="e">
        <f t="shared" si="772"/>
        <v>#REF!</v>
      </c>
      <c r="GQG32" s="240" t="e">
        <f t="shared" ref="GQG32:GQP33" si="773">GQM32</f>
        <v>#REF!</v>
      </c>
      <c r="GQH32" s="240" t="e">
        <f t="shared" si="773"/>
        <v>#REF!</v>
      </c>
      <c r="GQI32" s="240" t="e">
        <f t="shared" si="773"/>
        <v>#REF!</v>
      </c>
      <c r="GQJ32" s="240" t="e">
        <f t="shared" si="773"/>
        <v>#REF!</v>
      </c>
      <c r="GQK32" s="240" t="e">
        <f t="shared" si="773"/>
        <v>#REF!</v>
      </c>
      <c r="GQL32" s="240" t="e">
        <f t="shared" si="773"/>
        <v>#REF!</v>
      </c>
      <c r="GQM32" s="240" t="e">
        <f t="shared" si="773"/>
        <v>#REF!</v>
      </c>
      <c r="GQN32" s="240" t="e">
        <f t="shared" si="773"/>
        <v>#REF!</v>
      </c>
      <c r="GQO32" s="240" t="e">
        <f t="shared" si="773"/>
        <v>#REF!</v>
      </c>
      <c r="GQP32" s="240" t="e">
        <f t="shared" si="773"/>
        <v>#REF!</v>
      </c>
      <c r="GQQ32" s="240" t="e">
        <f t="shared" ref="GQQ32:GQZ33" si="774">GQW32</f>
        <v>#REF!</v>
      </c>
      <c r="GQR32" s="240" t="e">
        <f t="shared" si="774"/>
        <v>#REF!</v>
      </c>
      <c r="GQS32" s="240" t="e">
        <f t="shared" si="774"/>
        <v>#REF!</v>
      </c>
      <c r="GQT32" s="240" t="e">
        <f t="shared" si="774"/>
        <v>#REF!</v>
      </c>
      <c r="GQU32" s="240" t="e">
        <f t="shared" si="774"/>
        <v>#REF!</v>
      </c>
      <c r="GQV32" s="240" t="e">
        <f t="shared" si="774"/>
        <v>#REF!</v>
      </c>
      <c r="GQW32" s="240" t="e">
        <f t="shared" si="774"/>
        <v>#REF!</v>
      </c>
      <c r="GQX32" s="240" t="e">
        <f t="shared" si="774"/>
        <v>#REF!</v>
      </c>
      <c r="GQY32" s="240" t="e">
        <f t="shared" si="774"/>
        <v>#REF!</v>
      </c>
      <c r="GQZ32" s="240" t="e">
        <f t="shared" si="774"/>
        <v>#REF!</v>
      </c>
      <c r="GRA32" s="240" t="e">
        <f t="shared" ref="GRA32:GRJ33" si="775">GRG32</f>
        <v>#REF!</v>
      </c>
      <c r="GRB32" s="240" t="e">
        <f t="shared" si="775"/>
        <v>#REF!</v>
      </c>
      <c r="GRC32" s="240" t="e">
        <f t="shared" si="775"/>
        <v>#REF!</v>
      </c>
      <c r="GRD32" s="240" t="e">
        <f t="shared" si="775"/>
        <v>#REF!</v>
      </c>
      <c r="GRE32" s="240" t="e">
        <f t="shared" si="775"/>
        <v>#REF!</v>
      </c>
      <c r="GRF32" s="240" t="e">
        <f t="shared" si="775"/>
        <v>#REF!</v>
      </c>
      <c r="GRG32" s="240" t="e">
        <f t="shared" si="775"/>
        <v>#REF!</v>
      </c>
      <c r="GRH32" s="240" t="e">
        <f t="shared" si="775"/>
        <v>#REF!</v>
      </c>
      <c r="GRI32" s="240" t="e">
        <f t="shared" si="775"/>
        <v>#REF!</v>
      </c>
      <c r="GRJ32" s="240" t="e">
        <f t="shared" si="775"/>
        <v>#REF!</v>
      </c>
      <c r="GRK32" s="240" t="e">
        <f t="shared" ref="GRK32:GRT33" si="776">GRQ32</f>
        <v>#REF!</v>
      </c>
      <c r="GRL32" s="240" t="e">
        <f t="shared" si="776"/>
        <v>#REF!</v>
      </c>
      <c r="GRM32" s="240" t="e">
        <f t="shared" si="776"/>
        <v>#REF!</v>
      </c>
      <c r="GRN32" s="240" t="e">
        <f t="shared" si="776"/>
        <v>#REF!</v>
      </c>
      <c r="GRO32" s="240" t="e">
        <f t="shared" si="776"/>
        <v>#REF!</v>
      </c>
      <c r="GRP32" s="240" t="e">
        <f t="shared" si="776"/>
        <v>#REF!</v>
      </c>
      <c r="GRQ32" s="240" t="e">
        <f t="shared" si="776"/>
        <v>#REF!</v>
      </c>
      <c r="GRR32" s="240" t="e">
        <f t="shared" si="776"/>
        <v>#REF!</v>
      </c>
      <c r="GRS32" s="240" t="e">
        <f t="shared" si="776"/>
        <v>#REF!</v>
      </c>
      <c r="GRT32" s="240" t="e">
        <f t="shared" si="776"/>
        <v>#REF!</v>
      </c>
      <c r="GRU32" s="240" t="e">
        <f t="shared" ref="GRU32:GSD33" si="777">GSA32</f>
        <v>#REF!</v>
      </c>
      <c r="GRV32" s="240" t="e">
        <f t="shared" si="777"/>
        <v>#REF!</v>
      </c>
      <c r="GRW32" s="240" t="e">
        <f t="shared" si="777"/>
        <v>#REF!</v>
      </c>
      <c r="GRX32" s="240" t="e">
        <f t="shared" si="777"/>
        <v>#REF!</v>
      </c>
      <c r="GRY32" s="240" t="e">
        <f t="shared" si="777"/>
        <v>#REF!</v>
      </c>
      <c r="GRZ32" s="240" t="e">
        <f t="shared" si="777"/>
        <v>#REF!</v>
      </c>
      <c r="GSA32" s="240" t="e">
        <f t="shared" si="777"/>
        <v>#REF!</v>
      </c>
      <c r="GSB32" s="240" t="e">
        <f t="shared" si="777"/>
        <v>#REF!</v>
      </c>
      <c r="GSC32" s="240" t="e">
        <f t="shared" si="777"/>
        <v>#REF!</v>
      </c>
      <c r="GSD32" s="240" t="e">
        <f t="shared" si="777"/>
        <v>#REF!</v>
      </c>
      <c r="GSE32" s="240" t="e">
        <f t="shared" ref="GSE32:GSN33" si="778">GSK32</f>
        <v>#REF!</v>
      </c>
      <c r="GSF32" s="240" t="e">
        <f t="shared" si="778"/>
        <v>#REF!</v>
      </c>
      <c r="GSG32" s="240" t="e">
        <f t="shared" si="778"/>
        <v>#REF!</v>
      </c>
      <c r="GSH32" s="240" t="e">
        <f t="shared" si="778"/>
        <v>#REF!</v>
      </c>
      <c r="GSI32" s="240" t="e">
        <f t="shared" si="778"/>
        <v>#REF!</v>
      </c>
      <c r="GSJ32" s="240" t="e">
        <f t="shared" si="778"/>
        <v>#REF!</v>
      </c>
      <c r="GSK32" s="240" t="e">
        <f t="shared" si="778"/>
        <v>#REF!</v>
      </c>
      <c r="GSL32" s="240" t="e">
        <f t="shared" si="778"/>
        <v>#REF!</v>
      </c>
      <c r="GSM32" s="240" t="e">
        <f t="shared" si="778"/>
        <v>#REF!</v>
      </c>
      <c r="GSN32" s="240" t="e">
        <f t="shared" si="778"/>
        <v>#REF!</v>
      </c>
      <c r="GSO32" s="240" t="e">
        <f t="shared" ref="GSO32:GSX33" si="779">GSU32</f>
        <v>#REF!</v>
      </c>
      <c r="GSP32" s="240" t="e">
        <f t="shared" si="779"/>
        <v>#REF!</v>
      </c>
      <c r="GSQ32" s="240" t="e">
        <f t="shared" si="779"/>
        <v>#REF!</v>
      </c>
      <c r="GSR32" s="240" t="e">
        <f t="shared" si="779"/>
        <v>#REF!</v>
      </c>
      <c r="GSS32" s="240" t="e">
        <f t="shared" si="779"/>
        <v>#REF!</v>
      </c>
      <c r="GST32" s="240" t="e">
        <f t="shared" si="779"/>
        <v>#REF!</v>
      </c>
      <c r="GSU32" s="240" t="e">
        <f t="shared" si="779"/>
        <v>#REF!</v>
      </c>
      <c r="GSV32" s="240" t="e">
        <f t="shared" si="779"/>
        <v>#REF!</v>
      </c>
      <c r="GSW32" s="240" t="e">
        <f t="shared" si="779"/>
        <v>#REF!</v>
      </c>
      <c r="GSX32" s="240" t="e">
        <f t="shared" si="779"/>
        <v>#REF!</v>
      </c>
      <c r="GSY32" s="240" t="e">
        <f t="shared" ref="GSY32:GTH33" si="780">GTE32</f>
        <v>#REF!</v>
      </c>
      <c r="GSZ32" s="240" t="e">
        <f t="shared" si="780"/>
        <v>#REF!</v>
      </c>
      <c r="GTA32" s="240" t="e">
        <f t="shared" si="780"/>
        <v>#REF!</v>
      </c>
      <c r="GTB32" s="240" t="e">
        <f t="shared" si="780"/>
        <v>#REF!</v>
      </c>
      <c r="GTC32" s="240" t="e">
        <f t="shared" si="780"/>
        <v>#REF!</v>
      </c>
      <c r="GTD32" s="240" t="e">
        <f t="shared" si="780"/>
        <v>#REF!</v>
      </c>
      <c r="GTE32" s="240" t="e">
        <f t="shared" si="780"/>
        <v>#REF!</v>
      </c>
      <c r="GTF32" s="240" t="e">
        <f t="shared" si="780"/>
        <v>#REF!</v>
      </c>
      <c r="GTG32" s="240" t="e">
        <f t="shared" si="780"/>
        <v>#REF!</v>
      </c>
      <c r="GTH32" s="240" t="e">
        <f t="shared" si="780"/>
        <v>#REF!</v>
      </c>
      <c r="GTI32" s="240" t="e">
        <f t="shared" ref="GTI32:GTR33" si="781">GTO32</f>
        <v>#REF!</v>
      </c>
      <c r="GTJ32" s="240" t="e">
        <f t="shared" si="781"/>
        <v>#REF!</v>
      </c>
      <c r="GTK32" s="240" t="e">
        <f t="shared" si="781"/>
        <v>#REF!</v>
      </c>
      <c r="GTL32" s="240" t="e">
        <f t="shared" si="781"/>
        <v>#REF!</v>
      </c>
      <c r="GTM32" s="240" t="e">
        <f t="shared" si="781"/>
        <v>#REF!</v>
      </c>
      <c r="GTN32" s="240" t="e">
        <f t="shared" si="781"/>
        <v>#REF!</v>
      </c>
      <c r="GTO32" s="240" t="e">
        <f t="shared" si="781"/>
        <v>#REF!</v>
      </c>
      <c r="GTP32" s="240" t="e">
        <f t="shared" si="781"/>
        <v>#REF!</v>
      </c>
      <c r="GTQ32" s="240" t="e">
        <f t="shared" si="781"/>
        <v>#REF!</v>
      </c>
      <c r="GTR32" s="240" t="e">
        <f t="shared" si="781"/>
        <v>#REF!</v>
      </c>
      <c r="GTS32" s="240" t="e">
        <f t="shared" ref="GTS32:GUB33" si="782">GTY32</f>
        <v>#REF!</v>
      </c>
      <c r="GTT32" s="240" t="e">
        <f t="shared" si="782"/>
        <v>#REF!</v>
      </c>
      <c r="GTU32" s="240" t="e">
        <f t="shared" si="782"/>
        <v>#REF!</v>
      </c>
      <c r="GTV32" s="240" t="e">
        <f t="shared" si="782"/>
        <v>#REF!</v>
      </c>
      <c r="GTW32" s="240" t="e">
        <f t="shared" si="782"/>
        <v>#REF!</v>
      </c>
      <c r="GTX32" s="240" t="e">
        <f t="shared" si="782"/>
        <v>#REF!</v>
      </c>
      <c r="GTY32" s="240" t="e">
        <f t="shared" si="782"/>
        <v>#REF!</v>
      </c>
      <c r="GTZ32" s="240" t="e">
        <f t="shared" si="782"/>
        <v>#REF!</v>
      </c>
      <c r="GUA32" s="240" t="e">
        <f t="shared" si="782"/>
        <v>#REF!</v>
      </c>
      <c r="GUB32" s="240" t="e">
        <f t="shared" si="782"/>
        <v>#REF!</v>
      </c>
      <c r="GUC32" s="240" t="e">
        <f t="shared" ref="GUC32:GUL33" si="783">GUI32</f>
        <v>#REF!</v>
      </c>
      <c r="GUD32" s="240" t="e">
        <f t="shared" si="783"/>
        <v>#REF!</v>
      </c>
      <c r="GUE32" s="240" t="e">
        <f t="shared" si="783"/>
        <v>#REF!</v>
      </c>
      <c r="GUF32" s="240" t="e">
        <f t="shared" si="783"/>
        <v>#REF!</v>
      </c>
      <c r="GUG32" s="240" t="e">
        <f t="shared" si="783"/>
        <v>#REF!</v>
      </c>
      <c r="GUH32" s="240" t="e">
        <f t="shared" si="783"/>
        <v>#REF!</v>
      </c>
      <c r="GUI32" s="240" t="e">
        <f t="shared" si="783"/>
        <v>#REF!</v>
      </c>
      <c r="GUJ32" s="240" t="e">
        <f t="shared" si="783"/>
        <v>#REF!</v>
      </c>
      <c r="GUK32" s="240" t="e">
        <f t="shared" si="783"/>
        <v>#REF!</v>
      </c>
      <c r="GUL32" s="240" t="e">
        <f t="shared" si="783"/>
        <v>#REF!</v>
      </c>
      <c r="GUM32" s="240" t="e">
        <f t="shared" ref="GUM32:GUV33" si="784">GUS32</f>
        <v>#REF!</v>
      </c>
      <c r="GUN32" s="240" t="e">
        <f t="shared" si="784"/>
        <v>#REF!</v>
      </c>
      <c r="GUO32" s="240" t="e">
        <f t="shared" si="784"/>
        <v>#REF!</v>
      </c>
      <c r="GUP32" s="240" t="e">
        <f t="shared" si="784"/>
        <v>#REF!</v>
      </c>
      <c r="GUQ32" s="240" t="e">
        <f t="shared" si="784"/>
        <v>#REF!</v>
      </c>
      <c r="GUR32" s="240" t="e">
        <f t="shared" si="784"/>
        <v>#REF!</v>
      </c>
      <c r="GUS32" s="240" t="e">
        <f t="shared" si="784"/>
        <v>#REF!</v>
      </c>
      <c r="GUT32" s="240" t="e">
        <f t="shared" si="784"/>
        <v>#REF!</v>
      </c>
      <c r="GUU32" s="240" t="e">
        <f t="shared" si="784"/>
        <v>#REF!</v>
      </c>
      <c r="GUV32" s="240" t="e">
        <f t="shared" si="784"/>
        <v>#REF!</v>
      </c>
      <c r="GUW32" s="240" t="e">
        <f t="shared" ref="GUW32:GVF33" si="785">GVC32</f>
        <v>#REF!</v>
      </c>
      <c r="GUX32" s="240" t="e">
        <f t="shared" si="785"/>
        <v>#REF!</v>
      </c>
      <c r="GUY32" s="240" t="e">
        <f t="shared" si="785"/>
        <v>#REF!</v>
      </c>
      <c r="GUZ32" s="240" t="e">
        <f t="shared" si="785"/>
        <v>#REF!</v>
      </c>
      <c r="GVA32" s="240" t="e">
        <f t="shared" si="785"/>
        <v>#REF!</v>
      </c>
      <c r="GVB32" s="240" t="e">
        <f t="shared" si="785"/>
        <v>#REF!</v>
      </c>
      <c r="GVC32" s="240" t="e">
        <f t="shared" si="785"/>
        <v>#REF!</v>
      </c>
      <c r="GVD32" s="240" t="e">
        <f t="shared" si="785"/>
        <v>#REF!</v>
      </c>
      <c r="GVE32" s="240" t="e">
        <f t="shared" si="785"/>
        <v>#REF!</v>
      </c>
      <c r="GVF32" s="240" t="e">
        <f t="shared" si="785"/>
        <v>#REF!</v>
      </c>
      <c r="GVG32" s="240" t="e">
        <f t="shared" ref="GVG32:GVP33" si="786">GVM32</f>
        <v>#REF!</v>
      </c>
      <c r="GVH32" s="240" t="e">
        <f t="shared" si="786"/>
        <v>#REF!</v>
      </c>
      <c r="GVI32" s="240" t="e">
        <f t="shared" si="786"/>
        <v>#REF!</v>
      </c>
      <c r="GVJ32" s="240" t="e">
        <f t="shared" si="786"/>
        <v>#REF!</v>
      </c>
      <c r="GVK32" s="240" t="e">
        <f t="shared" si="786"/>
        <v>#REF!</v>
      </c>
      <c r="GVL32" s="240" t="e">
        <f t="shared" si="786"/>
        <v>#REF!</v>
      </c>
      <c r="GVM32" s="240" t="e">
        <f t="shared" si="786"/>
        <v>#REF!</v>
      </c>
      <c r="GVN32" s="240" t="e">
        <f t="shared" si="786"/>
        <v>#REF!</v>
      </c>
      <c r="GVO32" s="240" t="e">
        <f t="shared" si="786"/>
        <v>#REF!</v>
      </c>
      <c r="GVP32" s="240" t="e">
        <f t="shared" si="786"/>
        <v>#REF!</v>
      </c>
      <c r="GVQ32" s="240" t="e">
        <f t="shared" ref="GVQ32:GVZ33" si="787">GVW32</f>
        <v>#REF!</v>
      </c>
      <c r="GVR32" s="240" t="e">
        <f t="shared" si="787"/>
        <v>#REF!</v>
      </c>
      <c r="GVS32" s="240" t="e">
        <f t="shared" si="787"/>
        <v>#REF!</v>
      </c>
      <c r="GVT32" s="240" t="e">
        <f t="shared" si="787"/>
        <v>#REF!</v>
      </c>
      <c r="GVU32" s="240" t="e">
        <f t="shared" si="787"/>
        <v>#REF!</v>
      </c>
      <c r="GVV32" s="240" t="e">
        <f t="shared" si="787"/>
        <v>#REF!</v>
      </c>
      <c r="GVW32" s="240" t="e">
        <f t="shared" si="787"/>
        <v>#REF!</v>
      </c>
      <c r="GVX32" s="240" t="e">
        <f t="shared" si="787"/>
        <v>#REF!</v>
      </c>
      <c r="GVY32" s="240" t="e">
        <f t="shared" si="787"/>
        <v>#REF!</v>
      </c>
      <c r="GVZ32" s="240" t="e">
        <f t="shared" si="787"/>
        <v>#REF!</v>
      </c>
      <c r="GWA32" s="240" t="e">
        <f t="shared" ref="GWA32:GWJ33" si="788">GWG32</f>
        <v>#REF!</v>
      </c>
      <c r="GWB32" s="240" t="e">
        <f t="shared" si="788"/>
        <v>#REF!</v>
      </c>
      <c r="GWC32" s="240" t="e">
        <f t="shared" si="788"/>
        <v>#REF!</v>
      </c>
      <c r="GWD32" s="240" t="e">
        <f t="shared" si="788"/>
        <v>#REF!</v>
      </c>
      <c r="GWE32" s="240" t="e">
        <f t="shared" si="788"/>
        <v>#REF!</v>
      </c>
      <c r="GWF32" s="240" t="e">
        <f t="shared" si="788"/>
        <v>#REF!</v>
      </c>
      <c r="GWG32" s="240" t="e">
        <f t="shared" si="788"/>
        <v>#REF!</v>
      </c>
      <c r="GWH32" s="240" t="e">
        <f t="shared" si="788"/>
        <v>#REF!</v>
      </c>
      <c r="GWI32" s="240" t="e">
        <f t="shared" si="788"/>
        <v>#REF!</v>
      </c>
      <c r="GWJ32" s="240" t="e">
        <f t="shared" si="788"/>
        <v>#REF!</v>
      </c>
      <c r="GWK32" s="240" t="e">
        <f t="shared" ref="GWK32:GWT33" si="789">GWQ32</f>
        <v>#REF!</v>
      </c>
      <c r="GWL32" s="240" t="e">
        <f t="shared" si="789"/>
        <v>#REF!</v>
      </c>
      <c r="GWM32" s="240" t="e">
        <f t="shared" si="789"/>
        <v>#REF!</v>
      </c>
      <c r="GWN32" s="240" t="e">
        <f t="shared" si="789"/>
        <v>#REF!</v>
      </c>
      <c r="GWO32" s="240" t="e">
        <f t="shared" si="789"/>
        <v>#REF!</v>
      </c>
      <c r="GWP32" s="240" t="e">
        <f t="shared" si="789"/>
        <v>#REF!</v>
      </c>
      <c r="GWQ32" s="240" t="e">
        <f t="shared" si="789"/>
        <v>#REF!</v>
      </c>
      <c r="GWR32" s="240" t="e">
        <f t="shared" si="789"/>
        <v>#REF!</v>
      </c>
      <c r="GWS32" s="240" t="e">
        <f t="shared" si="789"/>
        <v>#REF!</v>
      </c>
      <c r="GWT32" s="240" t="e">
        <f t="shared" si="789"/>
        <v>#REF!</v>
      </c>
      <c r="GWU32" s="240" t="e">
        <f t="shared" ref="GWU32:GXD33" si="790">GXA32</f>
        <v>#REF!</v>
      </c>
      <c r="GWV32" s="240" t="e">
        <f t="shared" si="790"/>
        <v>#REF!</v>
      </c>
      <c r="GWW32" s="240" t="e">
        <f t="shared" si="790"/>
        <v>#REF!</v>
      </c>
      <c r="GWX32" s="240" t="e">
        <f t="shared" si="790"/>
        <v>#REF!</v>
      </c>
      <c r="GWY32" s="240" t="e">
        <f t="shared" si="790"/>
        <v>#REF!</v>
      </c>
      <c r="GWZ32" s="240" t="e">
        <f t="shared" si="790"/>
        <v>#REF!</v>
      </c>
      <c r="GXA32" s="240" t="e">
        <f t="shared" si="790"/>
        <v>#REF!</v>
      </c>
      <c r="GXB32" s="240" t="e">
        <f t="shared" si="790"/>
        <v>#REF!</v>
      </c>
      <c r="GXC32" s="240" t="e">
        <f t="shared" si="790"/>
        <v>#REF!</v>
      </c>
      <c r="GXD32" s="240" t="e">
        <f t="shared" si="790"/>
        <v>#REF!</v>
      </c>
      <c r="GXE32" s="240" t="e">
        <f t="shared" ref="GXE32:GXN33" si="791">GXK32</f>
        <v>#REF!</v>
      </c>
      <c r="GXF32" s="240" t="e">
        <f t="shared" si="791"/>
        <v>#REF!</v>
      </c>
      <c r="GXG32" s="240" t="e">
        <f t="shared" si="791"/>
        <v>#REF!</v>
      </c>
      <c r="GXH32" s="240" t="e">
        <f t="shared" si="791"/>
        <v>#REF!</v>
      </c>
      <c r="GXI32" s="240" t="e">
        <f t="shared" si="791"/>
        <v>#REF!</v>
      </c>
      <c r="GXJ32" s="240" t="e">
        <f t="shared" si="791"/>
        <v>#REF!</v>
      </c>
      <c r="GXK32" s="240" t="e">
        <f t="shared" si="791"/>
        <v>#REF!</v>
      </c>
      <c r="GXL32" s="240" t="e">
        <f t="shared" si="791"/>
        <v>#REF!</v>
      </c>
      <c r="GXM32" s="240" t="e">
        <f t="shared" si="791"/>
        <v>#REF!</v>
      </c>
      <c r="GXN32" s="240" t="e">
        <f t="shared" si="791"/>
        <v>#REF!</v>
      </c>
      <c r="GXO32" s="240" t="e">
        <f t="shared" ref="GXO32:GXX33" si="792">GXU32</f>
        <v>#REF!</v>
      </c>
      <c r="GXP32" s="240" t="e">
        <f t="shared" si="792"/>
        <v>#REF!</v>
      </c>
      <c r="GXQ32" s="240" t="e">
        <f t="shared" si="792"/>
        <v>#REF!</v>
      </c>
      <c r="GXR32" s="240" t="e">
        <f t="shared" si="792"/>
        <v>#REF!</v>
      </c>
      <c r="GXS32" s="240" t="e">
        <f t="shared" si="792"/>
        <v>#REF!</v>
      </c>
      <c r="GXT32" s="240" t="e">
        <f t="shared" si="792"/>
        <v>#REF!</v>
      </c>
      <c r="GXU32" s="240" t="e">
        <f t="shared" si="792"/>
        <v>#REF!</v>
      </c>
      <c r="GXV32" s="240" t="e">
        <f t="shared" si="792"/>
        <v>#REF!</v>
      </c>
      <c r="GXW32" s="240" t="e">
        <f t="shared" si="792"/>
        <v>#REF!</v>
      </c>
      <c r="GXX32" s="240" t="e">
        <f t="shared" si="792"/>
        <v>#REF!</v>
      </c>
      <c r="GXY32" s="240" t="e">
        <f t="shared" ref="GXY32:GYH33" si="793">GYE32</f>
        <v>#REF!</v>
      </c>
      <c r="GXZ32" s="240" t="e">
        <f t="shared" si="793"/>
        <v>#REF!</v>
      </c>
      <c r="GYA32" s="240" t="e">
        <f t="shared" si="793"/>
        <v>#REF!</v>
      </c>
      <c r="GYB32" s="240" t="e">
        <f t="shared" si="793"/>
        <v>#REF!</v>
      </c>
      <c r="GYC32" s="240" t="e">
        <f t="shared" si="793"/>
        <v>#REF!</v>
      </c>
      <c r="GYD32" s="240" t="e">
        <f t="shared" si="793"/>
        <v>#REF!</v>
      </c>
      <c r="GYE32" s="240" t="e">
        <f t="shared" si="793"/>
        <v>#REF!</v>
      </c>
      <c r="GYF32" s="240" t="e">
        <f t="shared" si="793"/>
        <v>#REF!</v>
      </c>
      <c r="GYG32" s="240" t="e">
        <f t="shared" si="793"/>
        <v>#REF!</v>
      </c>
      <c r="GYH32" s="240" t="e">
        <f t="shared" si="793"/>
        <v>#REF!</v>
      </c>
      <c r="GYI32" s="240" t="e">
        <f t="shared" ref="GYI32:GYR33" si="794">GYO32</f>
        <v>#REF!</v>
      </c>
      <c r="GYJ32" s="240" t="e">
        <f t="shared" si="794"/>
        <v>#REF!</v>
      </c>
      <c r="GYK32" s="240" t="e">
        <f t="shared" si="794"/>
        <v>#REF!</v>
      </c>
      <c r="GYL32" s="240" t="e">
        <f t="shared" si="794"/>
        <v>#REF!</v>
      </c>
      <c r="GYM32" s="240" t="e">
        <f t="shared" si="794"/>
        <v>#REF!</v>
      </c>
      <c r="GYN32" s="240" t="e">
        <f t="shared" si="794"/>
        <v>#REF!</v>
      </c>
      <c r="GYO32" s="240" t="e">
        <f t="shared" si="794"/>
        <v>#REF!</v>
      </c>
      <c r="GYP32" s="240" t="e">
        <f t="shared" si="794"/>
        <v>#REF!</v>
      </c>
      <c r="GYQ32" s="240" t="e">
        <f t="shared" si="794"/>
        <v>#REF!</v>
      </c>
      <c r="GYR32" s="240" t="e">
        <f t="shared" si="794"/>
        <v>#REF!</v>
      </c>
      <c r="GYS32" s="240" t="e">
        <f t="shared" ref="GYS32:GZB33" si="795">GYY32</f>
        <v>#REF!</v>
      </c>
      <c r="GYT32" s="240" t="e">
        <f t="shared" si="795"/>
        <v>#REF!</v>
      </c>
      <c r="GYU32" s="240" t="e">
        <f t="shared" si="795"/>
        <v>#REF!</v>
      </c>
      <c r="GYV32" s="240" t="e">
        <f t="shared" si="795"/>
        <v>#REF!</v>
      </c>
      <c r="GYW32" s="240" t="e">
        <f t="shared" si="795"/>
        <v>#REF!</v>
      </c>
      <c r="GYX32" s="240" t="e">
        <f t="shared" si="795"/>
        <v>#REF!</v>
      </c>
      <c r="GYY32" s="240" t="e">
        <f t="shared" si="795"/>
        <v>#REF!</v>
      </c>
      <c r="GYZ32" s="240" t="e">
        <f t="shared" si="795"/>
        <v>#REF!</v>
      </c>
      <c r="GZA32" s="240" t="e">
        <f t="shared" si="795"/>
        <v>#REF!</v>
      </c>
      <c r="GZB32" s="240" t="e">
        <f t="shared" si="795"/>
        <v>#REF!</v>
      </c>
      <c r="GZC32" s="240" t="e">
        <f t="shared" ref="GZC32:GZL33" si="796">GZI32</f>
        <v>#REF!</v>
      </c>
      <c r="GZD32" s="240" t="e">
        <f t="shared" si="796"/>
        <v>#REF!</v>
      </c>
      <c r="GZE32" s="240" t="e">
        <f t="shared" si="796"/>
        <v>#REF!</v>
      </c>
      <c r="GZF32" s="240" t="e">
        <f t="shared" si="796"/>
        <v>#REF!</v>
      </c>
      <c r="GZG32" s="240" t="e">
        <f t="shared" si="796"/>
        <v>#REF!</v>
      </c>
      <c r="GZH32" s="240" t="e">
        <f t="shared" si="796"/>
        <v>#REF!</v>
      </c>
      <c r="GZI32" s="240" t="e">
        <f t="shared" si="796"/>
        <v>#REF!</v>
      </c>
      <c r="GZJ32" s="240" t="e">
        <f t="shared" si="796"/>
        <v>#REF!</v>
      </c>
      <c r="GZK32" s="240" t="e">
        <f t="shared" si="796"/>
        <v>#REF!</v>
      </c>
      <c r="GZL32" s="240" t="e">
        <f t="shared" si="796"/>
        <v>#REF!</v>
      </c>
      <c r="GZM32" s="240" t="e">
        <f t="shared" ref="GZM32:GZV33" si="797">GZS32</f>
        <v>#REF!</v>
      </c>
      <c r="GZN32" s="240" t="e">
        <f t="shared" si="797"/>
        <v>#REF!</v>
      </c>
      <c r="GZO32" s="240" t="e">
        <f t="shared" si="797"/>
        <v>#REF!</v>
      </c>
      <c r="GZP32" s="240" t="e">
        <f t="shared" si="797"/>
        <v>#REF!</v>
      </c>
      <c r="GZQ32" s="240" t="e">
        <f t="shared" si="797"/>
        <v>#REF!</v>
      </c>
      <c r="GZR32" s="240" t="e">
        <f t="shared" si="797"/>
        <v>#REF!</v>
      </c>
      <c r="GZS32" s="240" t="e">
        <f t="shared" si="797"/>
        <v>#REF!</v>
      </c>
      <c r="GZT32" s="240" t="e">
        <f t="shared" si="797"/>
        <v>#REF!</v>
      </c>
      <c r="GZU32" s="240" t="e">
        <f t="shared" si="797"/>
        <v>#REF!</v>
      </c>
      <c r="GZV32" s="240" t="e">
        <f t="shared" si="797"/>
        <v>#REF!</v>
      </c>
      <c r="GZW32" s="240" t="e">
        <f t="shared" ref="GZW32:HAF33" si="798">HAC32</f>
        <v>#REF!</v>
      </c>
      <c r="GZX32" s="240" t="e">
        <f t="shared" si="798"/>
        <v>#REF!</v>
      </c>
      <c r="GZY32" s="240" t="e">
        <f t="shared" si="798"/>
        <v>#REF!</v>
      </c>
      <c r="GZZ32" s="240" t="e">
        <f t="shared" si="798"/>
        <v>#REF!</v>
      </c>
      <c r="HAA32" s="240" t="e">
        <f t="shared" si="798"/>
        <v>#REF!</v>
      </c>
      <c r="HAB32" s="240" t="e">
        <f t="shared" si="798"/>
        <v>#REF!</v>
      </c>
      <c r="HAC32" s="240" t="e">
        <f t="shared" si="798"/>
        <v>#REF!</v>
      </c>
      <c r="HAD32" s="240" t="e">
        <f t="shared" si="798"/>
        <v>#REF!</v>
      </c>
      <c r="HAE32" s="240" t="e">
        <f t="shared" si="798"/>
        <v>#REF!</v>
      </c>
      <c r="HAF32" s="240" t="e">
        <f t="shared" si="798"/>
        <v>#REF!</v>
      </c>
      <c r="HAG32" s="240" t="e">
        <f t="shared" ref="HAG32:HAP33" si="799">HAM32</f>
        <v>#REF!</v>
      </c>
      <c r="HAH32" s="240" t="e">
        <f t="shared" si="799"/>
        <v>#REF!</v>
      </c>
      <c r="HAI32" s="240" t="e">
        <f t="shared" si="799"/>
        <v>#REF!</v>
      </c>
      <c r="HAJ32" s="240" t="e">
        <f t="shared" si="799"/>
        <v>#REF!</v>
      </c>
      <c r="HAK32" s="240" t="e">
        <f t="shared" si="799"/>
        <v>#REF!</v>
      </c>
      <c r="HAL32" s="240" t="e">
        <f t="shared" si="799"/>
        <v>#REF!</v>
      </c>
      <c r="HAM32" s="240" t="e">
        <f t="shared" si="799"/>
        <v>#REF!</v>
      </c>
      <c r="HAN32" s="240" t="e">
        <f t="shared" si="799"/>
        <v>#REF!</v>
      </c>
      <c r="HAO32" s="240" t="e">
        <f t="shared" si="799"/>
        <v>#REF!</v>
      </c>
      <c r="HAP32" s="240" t="e">
        <f t="shared" si="799"/>
        <v>#REF!</v>
      </c>
      <c r="HAQ32" s="240" t="e">
        <f t="shared" ref="HAQ32:HAZ33" si="800">HAW32</f>
        <v>#REF!</v>
      </c>
      <c r="HAR32" s="240" t="e">
        <f t="shared" si="800"/>
        <v>#REF!</v>
      </c>
      <c r="HAS32" s="240" t="e">
        <f t="shared" si="800"/>
        <v>#REF!</v>
      </c>
      <c r="HAT32" s="240" t="e">
        <f t="shared" si="800"/>
        <v>#REF!</v>
      </c>
      <c r="HAU32" s="240" t="e">
        <f t="shared" si="800"/>
        <v>#REF!</v>
      </c>
      <c r="HAV32" s="240" t="e">
        <f t="shared" si="800"/>
        <v>#REF!</v>
      </c>
      <c r="HAW32" s="240" t="e">
        <f t="shared" si="800"/>
        <v>#REF!</v>
      </c>
      <c r="HAX32" s="240" t="e">
        <f t="shared" si="800"/>
        <v>#REF!</v>
      </c>
      <c r="HAY32" s="240" t="e">
        <f t="shared" si="800"/>
        <v>#REF!</v>
      </c>
      <c r="HAZ32" s="240" t="e">
        <f t="shared" si="800"/>
        <v>#REF!</v>
      </c>
      <c r="HBA32" s="240" t="e">
        <f t="shared" ref="HBA32:HBJ33" si="801">HBG32</f>
        <v>#REF!</v>
      </c>
      <c r="HBB32" s="240" t="e">
        <f t="shared" si="801"/>
        <v>#REF!</v>
      </c>
      <c r="HBC32" s="240" t="e">
        <f t="shared" si="801"/>
        <v>#REF!</v>
      </c>
      <c r="HBD32" s="240" t="e">
        <f t="shared" si="801"/>
        <v>#REF!</v>
      </c>
      <c r="HBE32" s="240" t="e">
        <f t="shared" si="801"/>
        <v>#REF!</v>
      </c>
      <c r="HBF32" s="240" t="e">
        <f t="shared" si="801"/>
        <v>#REF!</v>
      </c>
      <c r="HBG32" s="240" t="e">
        <f t="shared" si="801"/>
        <v>#REF!</v>
      </c>
      <c r="HBH32" s="240" t="e">
        <f t="shared" si="801"/>
        <v>#REF!</v>
      </c>
      <c r="HBI32" s="240" t="e">
        <f t="shared" si="801"/>
        <v>#REF!</v>
      </c>
      <c r="HBJ32" s="240" t="e">
        <f t="shared" si="801"/>
        <v>#REF!</v>
      </c>
      <c r="HBK32" s="240" t="e">
        <f t="shared" ref="HBK32:HBT33" si="802">HBQ32</f>
        <v>#REF!</v>
      </c>
      <c r="HBL32" s="240" t="e">
        <f t="shared" si="802"/>
        <v>#REF!</v>
      </c>
      <c r="HBM32" s="240" t="e">
        <f t="shared" si="802"/>
        <v>#REF!</v>
      </c>
      <c r="HBN32" s="240" t="e">
        <f t="shared" si="802"/>
        <v>#REF!</v>
      </c>
      <c r="HBO32" s="240" t="e">
        <f t="shared" si="802"/>
        <v>#REF!</v>
      </c>
      <c r="HBP32" s="240" t="e">
        <f t="shared" si="802"/>
        <v>#REF!</v>
      </c>
      <c r="HBQ32" s="240" t="e">
        <f t="shared" si="802"/>
        <v>#REF!</v>
      </c>
      <c r="HBR32" s="240" t="e">
        <f t="shared" si="802"/>
        <v>#REF!</v>
      </c>
      <c r="HBS32" s="240" t="e">
        <f t="shared" si="802"/>
        <v>#REF!</v>
      </c>
      <c r="HBT32" s="240" t="e">
        <f t="shared" si="802"/>
        <v>#REF!</v>
      </c>
      <c r="HBU32" s="240" t="e">
        <f t="shared" ref="HBU32:HCD33" si="803">HCA32</f>
        <v>#REF!</v>
      </c>
      <c r="HBV32" s="240" t="e">
        <f t="shared" si="803"/>
        <v>#REF!</v>
      </c>
      <c r="HBW32" s="240" t="e">
        <f t="shared" si="803"/>
        <v>#REF!</v>
      </c>
      <c r="HBX32" s="240" t="e">
        <f t="shared" si="803"/>
        <v>#REF!</v>
      </c>
      <c r="HBY32" s="240" t="e">
        <f t="shared" si="803"/>
        <v>#REF!</v>
      </c>
      <c r="HBZ32" s="240" t="e">
        <f t="shared" si="803"/>
        <v>#REF!</v>
      </c>
      <c r="HCA32" s="240" t="e">
        <f t="shared" si="803"/>
        <v>#REF!</v>
      </c>
      <c r="HCB32" s="240" t="e">
        <f t="shared" si="803"/>
        <v>#REF!</v>
      </c>
      <c r="HCC32" s="240" t="e">
        <f t="shared" si="803"/>
        <v>#REF!</v>
      </c>
      <c r="HCD32" s="240" t="e">
        <f t="shared" si="803"/>
        <v>#REF!</v>
      </c>
      <c r="HCE32" s="240" t="e">
        <f t="shared" ref="HCE32:HCN33" si="804">HCK32</f>
        <v>#REF!</v>
      </c>
      <c r="HCF32" s="240" t="e">
        <f t="shared" si="804"/>
        <v>#REF!</v>
      </c>
      <c r="HCG32" s="240" t="e">
        <f t="shared" si="804"/>
        <v>#REF!</v>
      </c>
      <c r="HCH32" s="240" t="e">
        <f t="shared" si="804"/>
        <v>#REF!</v>
      </c>
      <c r="HCI32" s="240" t="e">
        <f t="shared" si="804"/>
        <v>#REF!</v>
      </c>
      <c r="HCJ32" s="240" t="e">
        <f t="shared" si="804"/>
        <v>#REF!</v>
      </c>
      <c r="HCK32" s="240" t="e">
        <f t="shared" si="804"/>
        <v>#REF!</v>
      </c>
      <c r="HCL32" s="240" t="e">
        <f t="shared" si="804"/>
        <v>#REF!</v>
      </c>
      <c r="HCM32" s="240" t="e">
        <f t="shared" si="804"/>
        <v>#REF!</v>
      </c>
      <c r="HCN32" s="240" t="e">
        <f t="shared" si="804"/>
        <v>#REF!</v>
      </c>
      <c r="HCO32" s="240" t="e">
        <f t="shared" ref="HCO32:HCX33" si="805">HCU32</f>
        <v>#REF!</v>
      </c>
      <c r="HCP32" s="240" t="e">
        <f t="shared" si="805"/>
        <v>#REF!</v>
      </c>
      <c r="HCQ32" s="240" t="e">
        <f t="shared" si="805"/>
        <v>#REF!</v>
      </c>
      <c r="HCR32" s="240" t="e">
        <f t="shared" si="805"/>
        <v>#REF!</v>
      </c>
      <c r="HCS32" s="240" t="e">
        <f t="shared" si="805"/>
        <v>#REF!</v>
      </c>
      <c r="HCT32" s="240" t="e">
        <f t="shared" si="805"/>
        <v>#REF!</v>
      </c>
      <c r="HCU32" s="240" t="e">
        <f t="shared" si="805"/>
        <v>#REF!</v>
      </c>
      <c r="HCV32" s="240" t="e">
        <f t="shared" si="805"/>
        <v>#REF!</v>
      </c>
      <c r="HCW32" s="240" t="e">
        <f t="shared" si="805"/>
        <v>#REF!</v>
      </c>
      <c r="HCX32" s="240" t="e">
        <f t="shared" si="805"/>
        <v>#REF!</v>
      </c>
      <c r="HCY32" s="240" t="e">
        <f t="shared" ref="HCY32:HDH33" si="806">HDE32</f>
        <v>#REF!</v>
      </c>
      <c r="HCZ32" s="240" t="e">
        <f t="shared" si="806"/>
        <v>#REF!</v>
      </c>
      <c r="HDA32" s="240" t="e">
        <f t="shared" si="806"/>
        <v>#REF!</v>
      </c>
      <c r="HDB32" s="240" t="e">
        <f t="shared" si="806"/>
        <v>#REF!</v>
      </c>
      <c r="HDC32" s="240" t="e">
        <f t="shared" si="806"/>
        <v>#REF!</v>
      </c>
      <c r="HDD32" s="240" t="e">
        <f t="shared" si="806"/>
        <v>#REF!</v>
      </c>
      <c r="HDE32" s="240" t="e">
        <f t="shared" si="806"/>
        <v>#REF!</v>
      </c>
      <c r="HDF32" s="240" t="e">
        <f t="shared" si="806"/>
        <v>#REF!</v>
      </c>
      <c r="HDG32" s="240" t="e">
        <f t="shared" si="806"/>
        <v>#REF!</v>
      </c>
      <c r="HDH32" s="240" t="e">
        <f t="shared" si="806"/>
        <v>#REF!</v>
      </c>
      <c r="HDI32" s="240" t="e">
        <f t="shared" ref="HDI32:HDR33" si="807">HDO32</f>
        <v>#REF!</v>
      </c>
      <c r="HDJ32" s="240" t="e">
        <f t="shared" si="807"/>
        <v>#REF!</v>
      </c>
      <c r="HDK32" s="240" t="e">
        <f t="shared" si="807"/>
        <v>#REF!</v>
      </c>
      <c r="HDL32" s="240" t="e">
        <f t="shared" si="807"/>
        <v>#REF!</v>
      </c>
      <c r="HDM32" s="240" t="e">
        <f t="shared" si="807"/>
        <v>#REF!</v>
      </c>
      <c r="HDN32" s="240" t="e">
        <f t="shared" si="807"/>
        <v>#REF!</v>
      </c>
      <c r="HDO32" s="240" t="e">
        <f t="shared" si="807"/>
        <v>#REF!</v>
      </c>
      <c r="HDP32" s="240" t="e">
        <f t="shared" si="807"/>
        <v>#REF!</v>
      </c>
      <c r="HDQ32" s="240" t="e">
        <f t="shared" si="807"/>
        <v>#REF!</v>
      </c>
      <c r="HDR32" s="240" t="e">
        <f t="shared" si="807"/>
        <v>#REF!</v>
      </c>
      <c r="HDS32" s="240" t="e">
        <f t="shared" ref="HDS32:HEB33" si="808">HDY32</f>
        <v>#REF!</v>
      </c>
      <c r="HDT32" s="240" t="e">
        <f t="shared" si="808"/>
        <v>#REF!</v>
      </c>
      <c r="HDU32" s="240" t="e">
        <f t="shared" si="808"/>
        <v>#REF!</v>
      </c>
      <c r="HDV32" s="240" t="e">
        <f t="shared" si="808"/>
        <v>#REF!</v>
      </c>
      <c r="HDW32" s="240" t="e">
        <f t="shared" si="808"/>
        <v>#REF!</v>
      </c>
      <c r="HDX32" s="240" t="e">
        <f t="shared" si="808"/>
        <v>#REF!</v>
      </c>
      <c r="HDY32" s="240" t="e">
        <f t="shared" si="808"/>
        <v>#REF!</v>
      </c>
      <c r="HDZ32" s="240" t="e">
        <f t="shared" si="808"/>
        <v>#REF!</v>
      </c>
      <c r="HEA32" s="240" t="e">
        <f t="shared" si="808"/>
        <v>#REF!</v>
      </c>
      <c r="HEB32" s="240" t="e">
        <f t="shared" si="808"/>
        <v>#REF!</v>
      </c>
      <c r="HEC32" s="240" t="e">
        <f t="shared" ref="HEC32:HEL33" si="809">HEI32</f>
        <v>#REF!</v>
      </c>
      <c r="HED32" s="240" t="e">
        <f t="shared" si="809"/>
        <v>#REF!</v>
      </c>
      <c r="HEE32" s="240" t="e">
        <f t="shared" si="809"/>
        <v>#REF!</v>
      </c>
      <c r="HEF32" s="240" t="e">
        <f t="shared" si="809"/>
        <v>#REF!</v>
      </c>
      <c r="HEG32" s="240" t="e">
        <f t="shared" si="809"/>
        <v>#REF!</v>
      </c>
      <c r="HEH32" s="240" t="e">
        <f t="shared" si="809"/>
        <v>#REF!</v>
      </c>
      <c r="HEI32" s="240" t="e">
        <f t="shared" si="809"/>
        <v>#REF!</v>
      </c>
      <c r="HEJ32" s="240" t="e">
        <f t="shared" si="809"/>
        <v>#REF!</v>
      </c>
      <c r="HEK32" s="240" t="e">
        <f t="shared" si="809"/>
        <v>#REF!</v>
      </c>
      <c r="HEL32" s="240" t="e">
        <f t="shared" si="809"/>
        <v>#REF!</v>
      </c>
      <c r="HEM32" s="240" t="e">
        <f t="shared" ref="HEM32:HEV33" si="810">HES32</f>
        <v>#REF!</v>
      </c>
      <c r="HEN32" s="240" t="e">
        <f t="shared" si="810"/>
        <v>#REF!</v>
      </c>
      <c r="HEO32" s="240" t="e">
        <f t="shared" si="810"/>
        <v>#REF!</v>
      </c>
      <c r="HEP32" s="240" t="e">
        <f t="shared" si="810"/>
        <v>#REF!</v>
      </c>
      <c r="HEQ32" s="240" t="e">
        <f t="shared" si="810"/>
        <v>#REF!</v>
      </c>
      <c r="HER32" s="240" t="e">
        <f t="shared" si="810"/>
        <v>#REF!</v>
      </c>
      <c r="HES32" s="240" t="e">
        <f t="shared" si="810"/>
        <v>#REF!</v>
      </c>
      <c r="HET32" s="240" t="e">
        <f t="shared" si="810"/>
        <v>#REF!</v>
      </c>
      <c r="HEU32" s="240" t="e">
        <f t="shared" si="810"/>
        <v>#REF!</v>
      </c>
      <c r="HEV32" s="240" t="e">
        <f t="shared" si="810"/>
        <v>#REF!</v>
      </c>
      <c r="HEW32" s="240" t="e">
        <f t="shared" ref="HEW32:HFF33" si="811">HFC32</f>
        <v>#REF!</v>
      </c>
      <c r="HEX32" s="240" t="e">
        <f t="shared" si="811"/>
        <v>#REF!</v>
      </c>
      <c r="HEY32" s="240" t="e">
        <f t="shared" si="811"/>
        <v>#REF!</v>
      </c>
      <c r="HEZ32" s="240" t="e">
        <f t="shared" si="811"/>
        <v>#REF!</v>
      </c>
      <c r="HFA32" s="240" t="e">
        <f t="shared" si="811"/>
        <v>#REF!</v>
      </c>
      <c r="HFB32" s="240" t="e">
        <f t="shared" si="811"/>
        <v>#REF!</v>
      </c>
      <c r="HFC32" s="240" t="e">
        <f t="shared" si="811"/>
        <v>#REF!</v>
      </c>
      <c r="HFD32" s="240" t="e">
        <f t="shared" si="811"/>
        <v>#REF!</v>
      </c>
      <c r="HFE32" s="240" t="e">
        <f t="shared" si="811"/>
        <v>#REF!</v>
      </c>
      <c r="HFF32" s="240" t="e">
        <f t="shared" si="811"/>
        <v>#REF!</v>
      </c>
      <c r="HFG32" s="240" t="e">
        <f t="shared" ref="HFG32:HFP33" si="812">HFM32</f>
        <v>#REF!</v>
      </c>
      <c r="HFH32" s="240" t="e">
        <f t="shared" si="812"/>
        <v>#REF!</v>
      </c>
      <c r="HFI32" s="240" t="e">
        <f t="shared" si="812"/>
        <v>#REF!</v>
      </c>
      <c r="HFJ32" s="240" t="e">
        <f t="shared" si="812"/>
        <v>#REF!</v>
      </c>
      <c r="HFK32" s="240" t="e">
        <f t="shared" si="812"/>
        <v>#REF!</v>
      </c>
      <c r="HFL32" s="240" t="e">
        <f t="shared" si="812"/>
        <v>#REF!</v>
      </c>
      <c r="HFM32" s="240" t="e">
        <f t="shared" si="812"/>
        <v>#REF!</v>
      </c>
      <c r="HFN32" s="240" t="e">
        <f t="shared" si="812"/>
        <v>#REF!</v>
      </c>
      <c r="HFO32" s="240" t="e">
        <f t="shared" si="812"/>
        <v>#REF!</v>
      </c>
      <c r="HFP32" s="240" t="e">
        <f t="shared" si="812"/>
        <v>#REF!</v>
      </c>
      <c r="HFQ32" s="240" t="e">
        <f t="shared" ref="HFQ32:HFZ33" si="813">HFW32</f>
        <v>#REF!</v>
      </c>
      <c r="HFR32" s="240" t="e">
        <f t="shared" si="813"/>
        <v>#REF!</v>
      </c>
      <c r="HFS32" s="240" t="e">
        <f t="shared" si="813"/>
        <v>#REF!</v>
      </c>
      <c r="HFT32" s="240" t="e">
        <f t="shared" si="813"/>
        <v>#REF!</v>
      </c>
      <c r="HFU32" s="240" t="e">
        <f t="shared" si="813"/>
        <v>#REF!</v>
      </c>
      <c r="HFV32" s="240" t="e">
        <f t="shared" si="813"/>
        <v>#REF!</v>
      </c>
      <c r="HFW32" s="240" t="e">
        <f t="shared" si="813"/>
        <v>#REF!</v>
      </c>
      <c r="HFX32" s="240" t="e">
        <f t="shared" si="813"/>
        <v>#REF!</v>
      </c>
      <c r="HFY32" s="240" t="e">
        <f t="shared" si="813"/>
        <v>#REF!</v>
      </c>
      <c r="HFZ32" s="240" t="e">
        <f t="shared" si="813"/>
        <v>#REF!</v>
      </c>
      <c r="HGA32" s="240" t="e">
        <f t="shared" ref="HGA32:HGJ33" si="814">HGG32</f>
        <v>#REF!</v>
      </c>
      <c r="HGB32" s="240" t="e">
        <f t="shared" si="814"/>
        <v>#REF!</v>
      </c>
      <c r="HGC32" s="240" t="e">
        <f t="shared" si="814"/>
        <v>#REF!</v>
      </c>
      <c r="HGD32" s="240" t="e">
        <f t="shared" si="814"/>
        <v>#REF!</v>
      </c>
      <c r="HGE32" s="240" t="e">
        <f t="shared" si="814"/>
        <v>#REF!</v>
      </c>
      <c r="HGF32" s="240" t="e">
        <f t="shared" si="814"/>
        <v>#REF!</v>
      </c>
      <c r="HGG32" s="240" t="e">
        <f t="shared" si="814"/>
        <v>#REF!</v>
      </c>
      <c r="HGH32" s="240" t="e">
        <f t="shared" si="814"/>
        <v>#REF!</v>
      </c>
      <c r="HGI32" s="240" t="e">
        <f t="shared" si="814"/>
        <v>#REF!</v>
      </c>
      <c r="HGJ32" s="240" t="e">
        <f t="shared" si="814"/>
        <v>#REF!</v>
      </c>
      <c r="HGK32" s="240" t="e">
        <f t="shared" ref="HGK32:HGT33" si="815">HGQ32</f>
        <v>#REF!</v>
      </c>
      <c r="HGL32" s="240" t="e">
        <f t="shared" si="815"/>
        <v>#REF!</v>
      </c>
      <c r="HGM32" s="240" t="e">
        <f t="shared" si="815"/>
        <v>#REF!</v>
      </c>
      <c r="HGN32" s="240" t="e">
        <f t="shared" si="815"/>
        <v>#REF!</v>
      </c>
      <c r="HGO32" s="240" t="e">
        <f t="shared" si="815"/>
        <v>#REF!</v>
      </c>
      <c r="HGP32" s="240" t="e">
        <f t="shared" si="815"/>
        <v>#REF!</v>
      </c>
      <c r="HGQ32" s="240" t="e">
        <f t="shared" si="815"/>
        <v>#REF!</v>
      </c>
      <c r="HGR32" s="240" t="e">
        <f t="shared" si="815"/>
        <v>#REF!</v>
      </c>
      <c r="HGS32" s="240" t="e">
        <f t="shared" si="815"/>
        <v>#REF!</v>
      </c>
      <c r="HGT32" s="240" t="e">
        <f t="shared" si="815"/>
        <v>#REF!</v>
      </c>
      <c r="HGU32" s="240" t="e">
        <f t="shared" ref="HGU32:HHD33" si="816">HHA32</f>
        <v>#REF!</v>
      </c>
      <c r="HGV32" s="240" t="e">
        <f t="shared" si="816"/>
        <v>#REF!</v>
      </c>
      <c r="HGW32" s="240" t="e">
        <f t="shared" si="816"/>
        <v>#REF!</v>
      </c>
      <c r="HGX32" s="240" t="e">
        <f t="shared" si="816"/>
        <v>#REF!</v>
      </c>
      <c r="HGY32" s="240" t="e">
        <f t="shared" si="816"/>
        <v>#REF!</v>
      </c>
      <c r="HGZ32" s="240" t="e">
        <f t="shared" si="816"/>
        <v>#REF!</v>
      </c>
      <c r="HHA32" s="240" t="e">
        <f t="shared" si="816"/>
        <v>#REF!</v>
      </c>
      <c r="HHB32" s="240" t="e">
        <f t="shared" si="816"/>
        <v>#REF!</v>
      </c>
      <c r="HHC32" s="240" t="e">
        <f t="shared" si="816"/>
        <v>#REF!</v>
      </c>
      <c r="HHD32" s="240" t="e">
        <f t="shared" si="816"/>
        <v>#REF!</v>
      </c>
      <c r="HHE32" s="240" t="e">
        <f t="shared" ref="HHE32:HHN33" si="817">HHK32</f>
        <v>#REF!</v>
      </c>
      <c r="HHF32" s="240" t="e">
        <f t="shared" si="817"/>
        <v>#REF!</v>
      </c>
      <c r="HHG32" s="240" t="e">
        <f t="shared" si="817"/>
        <v>#REF!</v>
      </c>
      <c r="HHH32" s="240" t="e">
        <f t="shared" si="817"/>
        <v>#REF!</v>
      </c>
      <c r="HHI32" s="240" t="e">
        <f t="shared" si="817"/>
        <v>#REF!</v>
      </c>
      <c r="HHJ32" s="240" t="e">
        <f t="shared" si="817"/>
        <v>#REF!</v>
      </c>
      <c r="HHK32" s="240" t="e">
        <f t="shared" si="817"/>
        <v>#REF!</v>
      </c>
      <c r="HHL32" s="240" t="e">
        <f t="shared" si="817"/>
        <v>#REF!</v>
      </c>
      <c r="HHM32" s="240" t="e">
        <f t="shared" si="817"/>
        <v>#REF!</v>
      </c>
      <c r="HHN32" s="240" t="e">
        <f t="shared" si="817"/>
        <v>#REF!</v>
      </c>
      <c r="HHO32" s="240" t="e">
        <f t="shared" ref="HHO32:HHX33" si="818">HHU32</f>
        <v>#REF!</v>
      </c>
      <c r="HHP32" s="240" t="e">
        <f t="shared" si="818"/>
        <v>#REF!</v>
      </c>
      <c r="HHQ32" s="240" t="e">
        <f t="shared" si="818"/>
        <v>#REF!</v>
      </c>
      <c r="HHR32" s="240" t="e">
        <f t="shared" si="818"/>
        <v>#REF!</v>
      </c>
      <c r="HHS32" s="240" t="e">
        <f t="shared" si="818"/>
        <v>#REF!</v>
      </c>
      <c r="HHT32" s="240" t="e">
        <f t="shared" si="818"/>
        <v>#REF!</v>
      </c>
      <c r="HHU32" s="240" t="e">
        <f t="shared" si="818"/>
        <v>#REF!</v>
      </c>
      <c r="HHV32" s="240" t="e">
        <f t="shared" si="818"/>
        <v>#REF!</v>
      </c>
      <c r="HHW32" s="240" t="e">
        <f t="shared" si="818"/>
        <v>#REF!</v>
      </c>
      <c r="HHX32" s="240" t="e">
        <f t="shared" si="818"/>
        <v>#REF!</v>
      </c>
      <c r="HHY32" s="240" t="e">
        <f t="shared" ref="HHY32:HIH33" si="819">HIE32</f>
        <v>#REF!</v>
      </c>
      <c r="HHZ32" s="240" t="e">
        <f t="shared" si="819"/>
        <v>#REF!</v>
      </c>
      <c r="HIA32" s="240" t="e">
        <f t="shared" si="819"/>
        <v>#REF!</v>
      </c>
      <c r="HIB32" s="240" t="e">
        <f t="shared" si="819"/>
        <v>#REF!</v>
      </c>
      <c r="HIC32" s="240" t="e">
        <f t="shared" si="819"/>
        <v>#REF!</v>
      </c>
      <c r="HID32" s="240" t="e">
        <f t="shared" si="819"/>
        <v>#REF!</v>
      </c>
      <c r="HIE32" s="240" t="e">
        <f t="shared" si="819"/>
        <v>#REF!</v>
      </c>
      <c r="HIF32" s="240" t="e">
        <f t="shared" si="819"/>
        <v>#REF!</v>
      </c>
      <c r="HIG32" s="240" t="e">
        <f t="shared" si="819"/>
        <v>#REF!</v>
      </c>
      <c r="HIH32" s="240" t="e">
        <f t="shared" si="819"/>
        <v>#REF!</v>
      </c>
      <c r="HII32" s="240" t="e">
        <f t="shared" ref="HII32:HIR33" si="820">HIO32</f>
        <v>#REF!</v>
      </c>
      <c r="HIJ32" s="240" t="e">
        <f t="shared" si="820"/>
        <v>#REF!</v>
      </c>
      <c r="HIK32" s="240" t="e">
        <f t="shared" si="820"/>
        <v>#REF!</v>
      </c>
      <c r="HIL32" s="240" t="e">
        <f t="shared" si="820"/>
        <v>#REF!</v>
      </c>
      <c r="HIM32" s="240" t="e">
        <f t="shared" si="820"/>
        <v>#REF!</v>
      </c>
      <c r="HIN32" s="240" t="e">
        <f t="shared" si="820"/>
        <v>#REF!</v>
      </c>
      <c r="HIO32" s="240" t="e">
        <f t="shared" si="820"/>
        <v>#REF!</v>
      </c>
      <c r="HIP32" s="240" t="e">
        <f t="shared" si="820"/>
        <v>#REF!</v>
      </c>
      <c r="HIQ32" s="240" t="e">
        <f t="shared" si="820"/>
        <v>#REF!</v>
      </c>
      <c r="HIR32" s="240" t="e">
        <f t="shared" si="820"/>
        <v>#REF!</v>
      </c>
      <c r="HIS32" s="240" t="e">
        <f t="shared" ref="HIS32:HJB33" si="821">HIY32</f>
        <v>#REF!</v>
      </c>
      <c r="HIT32" s="240" t="e">
        <f t="shared" si="821"/>
        <v>#REF!</v>
      </c>
      <c r="HIU32" s="240" t="e">
        <f t="shared" si="821"/>
        <v>#REF!</v>
      </c>
      <c r="HIV32" s="240" t="e">
        <f t="shared" si="821"/>
        <v>#REF!</v>
      </c>
      <c r="HIW32" s="240" t="e">
        <f t="shared" si="821"/>
        <v>#REF!</v>
      </c>
      <c r="HIX32" s="240" t="e">
        <f t="shared" si="821"/>
        <v>#REF!</v>
      </c>
      <c r="HIY32" s="240" t="e">
        <f t="shared" si="821"/>
        <v>#REF!</v>
      </c>
      <c r="HIZ32" s="240" t="e">
        <f t="shared" si="821"/>
        <v>#REF!</v>
      </c>
      <c r="HJA32" s="240" t="e">
        <f t="shared" si="821"/>
        <v>#REF!</v>
      </c>
      <c r="HJB32" s="240" t="e">
        <f t="shared" si="821"/>
        <v>#REF!</v>
      </c>
      <c r="HJC32" s="240" t="e">
        <f t="shared" ref="HJC32:HJL33" si="822">HJI32</f>
        <v>#REF!</v>
      </c>
      <c r="HJD32" s="240" t="e">
        <f t="shared" si="822"/>
        <v>#REF!</v>
      </c>
      <c r="HJE32" s="240" t="e">
        <f t="shared" si="822"/>
        <v>#REF!</v>
      </c>
      <c r="HJF32" s="240" t="e">
        <f t="shared" si="822"/>
        <v>#REF!</v>
      </c>
      <c r="HJG32" s="240" t="e">
        <f t="shared" si="822"/>
        <v>#REF!</v>
      </c>
      <c r="HJH32" s="240" t="e">
        <f t="shared" si="822"/>
        <v>#REF!</v>
      </c>
      <c r="HJI32" s="240" t="e">
        <f t="shared" si="822"/>
        <v>#REF!</v>
      </c>
      <c r="HJJ32" s="240" t="e">
        <f t="shared" si="822"/>
        <v>#REF!</v>
      </c>
      <c r="HJK32" s="240" t="e">
        <f t="shared" si="822"/>
        <v>#REF!</v>
      </c>
      <c r="HJL32" s="240" t="e">
        <f t="shared" si="822"/>
        <v>#REF!</v>
      </c>
      <c r="HJM32" s="240" t="e">
        <f t="shared" ref="HJM32:HJV33" si="823">HJS32</f>
        <v>#REF!</v>
      </c>
      <c r="HJN32" s="240" t="e">
        <f t="shared" si="823"/>
        <v>#REF!</v>
      </c>
      <c r="HJO32" s="240" t="e">
        <f t="shared" si="823"/>
        <v>#REF!</v>
      </c>
      <c r="HJP32" s="240" t="e">
        <f t="shared" si="823"/>
        <v>#REF!</v>
      </c>
      <c r="HJQ32" s="240" t="e">
        <f t="shared" si="823"/>
        <v>#REF!</v>
      </c>
      <c r="HJR32" s="240" t="e">
        <f t="shared" si="823"/>
        <v>#REF!</v>
      </c>
      <c r="HJS32" s="240" t="e">
        <f t="shared" si="823"/>
        <v>#REF!</v>
      </c>
      <c r="HJT32" s="240" t="e">
        <f t="shared" si="823"/>
        <v>#REF!</v>
      </c>
      <c r="HJU32" s="240" t="e">
        <f t="shared" si="823"/>
        <v>#REF!</v>
      </c>
      <c r="HJV32" s="240" t="e">
        <f t="shared" si="823"/>
        <v>#REF!</v>
      </c>
      <c r="HJW32" s="240" t="e">
        <f t="shared" ref="HJW32:HKF33" si="824">HKC32</f>
        <v>#REF!</v>
      </c>
      <c r="HJX32" s="240" t="e">
        <f t="shared" si="824"/>
        <v>#REF!</v>
      </c>
      <c r="HJY32" s="240" t="e">
        <f t="shared" si="824"/>
        <v>#REF!</v>
      </c>
      <c r="HJZ32" s="240" t="e">
        <f t="shared" si="824"/>
        <v>#REF!</v>
      </c>
      <c r="HKA32" s="240" t="e">
        <f t="shared" si="824"/>
        <v>#REF!</v>
      </c>
      <c r="HKB32" s="240" t="e">
        <f t="shared" si="824"/>
        <v>#REF!</v>
      </c>
      <c r="HKC32" s="240" t="e">
        <f t="shared" si="824"/>
        <v>#REF!</v>
      </c>
      <c r="HKD32" s="240" t="e">
        <f t="shared" si="824"/>
        <v>#REF!</v>
      </c>
      <c r="HKE32" s="240" t="e">
        <f t="shared" si="824"/>
        <v>#REF!</v>
      </c>
      <c r="HKF32" s="240" t="e">
        <f t="shared" si="824"/>
        <v>#REF!</v>
      </c>
      <c r="HKG32" s="240" t="e">
        <f t="shared" ref="HKG32:HKP33" si="825">HKM32</f>
        <v>#REF!</v>
      </c>
      <c r="HKH32" s="240" t="e">
        <f t="shared" si="825"/>
        <v>#REF!</v>
      </c>
      <c r="HKI32" s="240" t="e">
        <f t="shared" si="825"/>
        <v>#REF!</v>
      </c>
      <c r="HKJ32" s="240" t="e">
        <f t="shared" si="825"/>
        <v>#REF!</v>
      </c>
      <c r="HKK32" s="240" t="e">
        <f t="shared" si="825"/>
        <v>#REF!</v>
      </c>
      <c r="HKL32" s="240" t="e">
        <f t="shared" si="825"/>
        <v>#REF!</v>
      </c>
      <c r="HKM32" s="240" t="e">
        <f t="shared" si="825"/>
        <v>#REF!</v>
      </c>
      <c r="HKN32" s="240" t="e">
        <f t="shared" si="825"/>
        <v>#REF!</v>
      </c>
      <c r="HKO32" s="240" t="e">
        <f t="shared" si="825"/>
        <v>#REF!</v>
      </c>
      <c r="HKP32" s="240" t="e">
        <f t="shared" si="825"/>
        <v>#REF!</v>
      </c>
      <c r="HKQ32" s="240" t="e">
        <f t="shared" ref="HKQ32:HKZ33" si="826">HKW32</f>
        <v>#REF!</v>
      </c>
      <c r="HKR32" s="240" t="e">
        <f t="shared" si="826"/>
        <v>#REF!</v>
      </c>
      <c r="HKS32" s="240" t="e">
        <f t="shared" si="826"/>
        <v>#REF!</v>
      </c>
      <c r="HKT32" s="240" t="e">
        <f t="shared" si="826"/>
        <v>#REF!</v>
      </c>
      <c r="HKU32" s="240" t="e">
        <f t="shared" si="826"/>
        <v>#REF!</v>
      </c>
      <c r="HKV32" s="240" t="e">
        <f t="shared" si="826"/>
        <v>#REF!</v>
      </c>
      <c r="HKW32" s="240" t="e">
        <f t="shared" si="826"/>
        <v>#REF!</v>
      </c>
      <c r="HKX32" s="240" t="e">
        <f t="shared" si="826"/>
        <v>#REF!</v>
      </c>
      <c r="HKY32" s="240" t="e">
        <f t="shared" si="826"/>
        <v>#REF!</v>
      </c>
      <c r="HKZ32" s="240" t="e">
        <f t="shared" si="826"/>
        <v>#REF!</v>
      </c>
      <c r="HLA32" s="240" t="e">
        <f t="shared" ref="HLA32:HLJ33" si="827">HLG32</f>
        <v>#REF!</v>
      </c>
      <c r="HLB32" s="240" t="e">
        <f t="shared" si="827"/>
        <v>#REF!</v>
      </c>
      <c r="HLC32" s="240" t="e">
        <f t="shared" si="827"/>
        <v>#REF!</v>
      </c>
      <c r="HLD32" s="240" t="e">
        <f t="shared" si="827"/>
        <v>#REF!</v>
      </c>
      <c r="HLE32" s="240" t="e">
        <f t="shared" si="827"/>
        <v>#REF!</v>
      </c>
      <c r="HLF32" s="240" t="e">
        <f t="shared" si="827"/>
        <v>#REF!</v>
      </c>
      <c r="HLG32" s="240" t="e">
        <f t="shared" si="827"/>
        <v>#REF!</v>
      </c>
      <c r="HLH32" s="240" t="e">
        <f t="shared" si="827"/>
        <v>#REF!</v>
      </c>
      <c r="HLI32" s="240" t="e">
        <f t="shared" si="827"/>
        <v>#REF!</v>
      </c>
      <c r="HLJ32" s="240" t="e">
        <f t="shared" si="827"/>
        <v>#REF!</v>
      </c>
      <c r="HLK32" s="240" t="e">
        <f t="shared" ref="HLK32:HLT33" si="828">HLQ32</f>
        <v>#REF!</v>
      </c>
      <c r="HLL32" s="240" t="e">
        <f t="shared" si="828"/>
        <v>#REF!</v>
      </c>
      <c r="HLM32" s="240" t="e">
        <f t="shared" si="828"/>
        <v>#REF!</v>
      </c>
      <c r="HLN32" s="240" t="e">
        <f t="shared" si="828"/>
        <v>#REF!</v>
      </c>
      <c r="HLO32" s="240" t="e">
        <f t="shared" si="828"/>
        <v>#REF!</v>
      </c>
      <c r="HLP32" s="240" t="e">
        <f t="shared" si="828"/>
        <v>#REF!</v>
      </c>
      <c r="HLQ32" s="240" t="e">
        <f t="shared" si="828"/>
        <v>#REF!</v>
      </c>
      <c r="HLR32" s="240" t="e">
        <f t="shared" si="828"/>
        <v>#REF!</v>
      </c>
      <c r="HLS32" s="240" t="e">
        <f t="shared" si="828"/>
        <v>#REF!</v>
      </c>
      <c r="HLT32" s="240" t="e">
        <f t="shared" si="828"/>
        <v>#REF!</v>
      </c>
      <c r="HLU32" s="240" t="e">
        <f t="shared" ref="HLU32:HMD33" si="829">HMA32</f>
        <v>#REF!</v>
      </c>
      <c r="HLV32" s="240" t="e">
        <f t="shared" si="829"/>
        <v>#REF!</v>
      </c>
      <c r="HLW32" s="240" t="e">
        <f t="shared" si="829"/>
        <v>#REF!</v>
      </c>
      <c r="HLX32" s="240" t="e">
        <f t="shared" si="829"/>
        <v>#REF!</v>
      </c>
      <c r="HLY32" s="240" t="e">
        <f t="shared" si="829"/>
        <v>#REF!</v>
      </c>
      <c r="HLZ32" s="240" t="e">
        <f t="shared" si="829"/>
        <v>#REF!</v>
      </c>
      <c r="HMA32" s="240" t="e">
        <f t="shared" si="829"/>
        <v>#REF!</v>
      </c>
      <c r="HMB32" s="240" t="e">
        <f t="shared" si="829"/>
        <v>#REF!</v>
      </c>
      <c r="HMC32" s="240" t="e">
        <f t="shared" si="829"/>
        <v>#REF!</v>
      </c>
      <c r="HMD32" s="240" t="e">
        <f t="shared" si="829"/>
        <v>#REF!</v>
      </c>
      <c r="HME32" s="240" t="e">
        <f t="shared" ref="HME32:HMN33" si="830">HMK32</f>
        <v>#REF!</v>
      </c>
      <c r="HMF32" s="240" t="e">
        <f t="shared" si="830"/>
        <v>#REF!</v>
      </c>
      <c r="HMG32" s="240" t="e">
        <f t="shared" si="830"/>
        <v>#REF!</v>
      </c>
      <c r="HMH32" s="240" t="e">
        <f t="shared" si="830"/>
        <v>#REF!</v>
      </c>
      <c r="HMI32" s="240" t="e">
        <f t="shared" si="830"/>
        <v>#REF!</v>
      </c>
      <c r="HMJ32" s="240" t="e">
        <f t="shared" si="830"/>
        <v>#REF!</v>
      </c>
      <c r="HMK32" s="240" t="e">
        <f t="shared" si="830"/>
        <v>#REF!</v>
      </c>
      <c r="HML32" s="240" t="e">
        <f t="shared" si="830"/>
        <v>#REF!</v>
      </c>
      <c r="HMM32" s="240" t="e">
        <f t="shared" si="830"/>
        <v>#REF!</v>
      </c>
      <c r="HMN32" s="240" t="e">
        <f t="shared" si="830"/>
        <v>#REF!</v>
      </c>
      <c r="HMO32" s="240" t="e">
        <f t="shared" ref="HMO32:HMX33" si="831">HMU32</f>
        <v>#REF!</v>
      </c>
      <c r="HMP32" s="240" t="e">
        <f t="shared" si="831"/>
        <v>#REF!</v>
      </c>
      <c r="HMQ32" s="240" t="e">
        <f t="shared" si="831"/>
        <v>#REF!</v>
      </c>
      <c r="HMR32" s="240" t="e">
        <f t="shared" si="831"/>
        <v>#REF!</v>
      </c>
      <c r="HMS32" s="240" t="e">
        <f t="shared" si="831"/>
        <v>#REF!</v>
      </c>
      <c r="HMT32" s="240" t="e">
        <f t="shared" si="831"/>
        <v>#REF!</v>
      </c>
      <c r="HMU32" s="240" t="e">
        <f t="shared" si="831"/>
        <v>#REF!</v>
      </c>
      <c r="HMV32" s="240" t="e">
        <f t="shared" si="831"/>
        <v>#REF!</v>
      </c>
      <c r="HMW32" s="240" t="e">
        <f t="shared" si="831"/>
        <v>#REF!</v>
      </c>
      <c r="HMX32" s="240" t="e">
        <f t="shared" si="831"/>
        <v>#REF!</v>
      </c>
      <c r="HMY32" s="240" t="e">
        <f t="shared" ref="HMY32:HNH33" si="832">HNE32</f>
        <v>#REF!</v>
      </c>
      <c r="HMZ32" s="240" t="e">
        <f t="shared" si="832"/>
        <v>#REF!</v>
      </c>
      <c r="HNA32" s="240" t="e">
        <f t="shared" si="832"/>
        <v>#REF!</v>
      </c>
      <c r="HNB32" s="240" t="e">
        <f t="shared" si="832"/>
        <v>#REF!</v>
      </c>
      <c r="HNC32" s="240" t="e">
        <f t="shared" si="832"/>
        <v>#REF!</v>
      </c>
      <c r="HND32" s="240" t="e">
        <f t="shared" si="832"/>
        <v>#REF!</v>
      </c>
      <c r="HNE32" s="240" t="e">
        <f t="shared" si="832"/>
        <v>#REF!</v>
      </c>
      <c r="HNF32" s="240" t="e">
        <f t="shared" si="832"/>
        <v>#REF!</v>
      </c>
      <c r="HNG32" s="240" t="e">
        <f t="shared" si="832"/>
        <v>#REF!</v>
      </c>
      <c r="HNH32" s="240" t="e">
        <f t="shared" si="832"/>
        <v>#REF!</v>
      </c>
      <c r="HNI32" s="240" t="e">
        <f t="shared" ref="HNI32:HNR33" si="833">HNO32</f>
        <v>#REF!</v>
      </c>
      <c r="HNJ32" s="240" t="e">
        <f t="shared" si="833"/>
        <v>#REF!</v>
      </c>
      <c r="HNK32" s="240" t="e">
        <f t="shared" si="833"/>
        <v>#REF!</v>
      </c>
      <c r="HNL32" s="240" t="e">
        <f t="shared" si="833"/>
        <v>#REF!</v>
      </c>
      <c r="HNM32" s="240" t="e">
        <f t="shared" si="833"/>
        <v>#REF!</v>
      </c>
      <c r="HNN32" s="240" t="e">
        <f t="shared" si="833"/>
        <v>#REF!</v>
      </c>
      <c r="HNO32" s="240" t="e">
        <f t="shared" si="833"/>
        <v>#REF!</v>
      </c>
      <c r="HNP32" s="240" t="e">
        <f t="shared" si="833"/>
        <v>#REF!</v>
      </c>
      <c r="HNQ32" s="240" t="e">
        <f t="shared" si="833"/>
        <v>#REF!</v>
      </c>
      <c r="HNR32" s="240" t="e">
        <f t="shared" si="833"/>
        <v>#REF!</v>
      </c>
      <c r="HNS32" s="240" t="e">
        <f t="shared" ref="HNS32:HOB33" si="834">HNY32</f>
        <v>#REF!</v>
      </c>
      <c r="HNT32" s="240" t="e">
        <f t="shared" si="834"/>
        <v>#REF!</v>
      </c>
      <c r="HNU32" s="240" t="e">
        <f t="shared" si="834"/>
        <v>#REF!</v>
      </c>
      <c r="HNV32" s="240" t="e">
        <f t="shared" si="834"/>
        <v>#REF!</v>
      </c>
      <c r="HNW32" s="240" t="e">
        <f t="shared" si="834"/>
        <v>#REF!</v>
      </c>
      <c r="HNX32" s="240" t="e">
        <f t="shared" si="834"/>
        <v>#REF!</v>
      </c>
      <c r="HNY32" s="240" t="e">
        <f t="shared" si="834"/>
        <v>#REF!</v>
      </c>
      <c r="HNZ32" s="240" t="e">
        <f t="shared" si="834"/>
        <v>#REF!</v>
      </c>
      <c r="HOA32" s="240" t="e">
        <f t="shared" si="834"/>
        <v>#REF!</v>
      </c>
      <c r="HOB32" s="240" t="e">
        <f t="shared" si="834"/>
        <v>#REF!</v>
      </c>
      <c r="HOC32" s="240" t="e">
        <f t="shared" ref="HOC32:HOL33" si="835">HOI32</f>
        <v>#REF!</v>
      </c>
      <c r="HOD32" s="240" t="e">
        <f t="shared" si="835"/>
        <v>#REF!</v>
      </c>
      <c r="HOE32" s="240" t="e">
        <f t="shared" si="835"/>
        <v>#REF!</v>
      </c>
      <c r="HOF32" s="240" t="e">
        <f t="shared" si="835"/>
        <v>#REF!</v>
      </c>
      <c r="HOG32" s="240" t="e">
        <f t="shared" si="835"/>
        <v>#REF!</v>
      </c>
      <c r="HOH32" s="240" t="e">
        <f t="shared" si="835"/>
        <v>#REF!</v>
      </c>
      <c r="HOI32" s="240" t="e">
        <f t="shared" si="835"/>
        <v>#REF!</v>
      </c>
      <c r="HOJ32" s="240" t="e">
        <f t="shared" si="835"/>
        <v>#REF!</v>
      </c>
      <c r="HOK32" s="240" t="e">
        <f t="shared" si="835"/>
        <v>#REF!</v>
      </c>
      <c r="HOL32" s="240" t="e">
        <f t="shared" si="835"/>
        <v>#REF!</v>
      </c>
      <c r="HOM32" s="240" t="e">
        <f t="shared" ref="HOM32:HOV33" si="836">HOS32</f>
        <v>#REF!</v>
      </c>
      <c r="HON32" s="240" t="e">
        <f t="shared" si="836"/>
        <v>#REF!</v>
      </c>
      <c r="HOO32" s="240" t="e">
        <f t="shared" si="836"/>
        <v>#REF!</v>
      </c>
      <c r="HOP32" s="240" t="e">
        <f t="shared" si="836"/>
        <v>#REF!</v>
      </c>
      <c r="HOQ32" s="240" t="e">
        <f t="shared" si="836"/>
        <v>#REF!</v>
      </c>
      <c r="HOR32" s="240" t="e">
        <f t="shared" si="836"/>
        <v>#REF!</v>
      </c>
      <c r="HOS32" s="240" t="e">
        <f t="shared" si="836"/>
        <v>#REF!</v>
      </c>
      <c r="HOT32" s="240" t="e">
        <f t="shared" si="836"/>
        <v>#REF!</v>
      </c>
      <c r="HOU32" s="240" t="e">
        <f t="shared" si="836"/>
        <v>#REF!</v>
      </c>
      <c r="HOV32" s="240" t="e">
        <f t="shared" si="836"/>
        <v>#REF!</v>
      </c>
      <c r="HOW32" s="240" t="e">
        <f t="shared" ref="HOW32:HPF33" si="837">HPC32</f>
        <v>#REF!</v>
      </c>
      <c r="HOX32" s="240" t="e">
        <f t="shared" si="837"/>
        <v>#REF!</v>
      </c>
      <c r="HOY32" s="240" t="e">
        <f t="shared" si="837"/>
        <v>#REF!</v>
      </c>
      <c r="HOZ32" s="240" t="e">
        <f t="shared" si="837"/>
        <v>#REF!</v>
      </c>
      <c r="HPA32" s="240" t="e">
        <f t="shared" si="837"/>
        <v>#REF!</v>
      </c>
      <c r="HPB32" s="240" t="e">
        <f t="shared" si="837"/>
        <v>#REF!</v>
      </c>
      <c r="HPC32" s="240" t="e">
        <f t="shared" si="837"/>
        <v>#REF!</v>
      </c>
      <c r="HPD32" s="240" t="e">
        <f t="shared" si="837"/>
        <v>#REF!</v>
      </c>
      <c r="HPE32" s="240" t="e">
        <f t="shared" si="837"/>
        <v>#REF!</v>
      </c>
      <c r="HPF32" s="240" t="e">
        <f t="shared" si="837"/>
        <v>#REF!</v>
      </c>
      <c r="HPG32" s="240" t="e">
        <f t="shared" ref="HPG32:HPP33" si="838">HPM32</f>
        <v>#REF!</v>
      </c>
      <c r="HPH32" s="240" t="e">
        <f t="shared" si="838"/>
        <v>#REF!</v>
      </c>
      <c r="HPI32" s="240" t="e">
        <f t="shared" si="838"/>
        <v>#REF!</v>
      </c>
      <c r="HPJ32" s="240" t="e">
        <f t="shared" si="838"/>
        <v>#REF!</v>
      </c>
      <c r="HPK32" s="240" t="e">
        <f t="shared" si="838"/>
        <v>#REF!</v>
      </c>
      <c r="HPL32" s="240" t="e">
        <f t="shared" si="838"/>
        <v>#REF!</v>
      </c>
      <c r="HPM32" s="240" t="e">
        <f t="shared" si="838"/>
        <v>#REF!</v>
      </c>
      <c r="HPN32" s="240" t="e">
        <f t="shared" si="838"/>
        <v>#REF!</v>
      </c>
      <c r="HPO32" s="240" t="e">
        <f t="shared" si="838"/>
        <v>#REF!</v>
      </c>
      <c r="HPP32" s="240" t="e">
        <f t="shared" si="838"/>
        <v>#REF!</v>
      </c>
      <c r="HPQ32" s="240" t="e">
        <f t="shared" ref="HPQ32:HPZ33" si="839">HPW32</f>
        <v>#REF!</v>
      </c>
      <c r="HPR32" s="240" t="e">
        <f t="shared" si="839"/>
        <v>#REF!</v>
      </c>
      <c r="HPS32" s="240" t="e">
        <f t="shared" si="839"/>
        <v>#REF!</v>
      </c>
      <c r="HPT32" s="240" t="e">
        <f t="shared" si="839"/>
        <v>#REF!</v>
      </c>
      <c r="HPU32" s="240" t="e">
        <f t="shared" si="839"/>
        <v>#REF!</v>
      </c>
      <c r="HPV32" s="240" t="e">
        <f t="shared" si="839"/>
        <v>#REF!</v>
      </c>
      <c r="HPW32" s="240" t="e">
        <f t="shared" si="839"/>
        <v>#REF!</v>
      </c>
      <c r="HPX32" s="240" t="e">
        <f t="shared" si="839"/>
        <v>#REF!</v>
      </c>
      <c r="HPY32" s="240" t="e">
        <f t="shared" si="839"/>
        <v>#REF!</v>
      </c>
      <c r="HPZ32" s="240" t="e">
        <f t="shared" si="839"/>
        <v>#REF!</v>
      </c>
      <c r="HQA32" s="240" t="e">
        <f t="shared" ref="HQA32:HQJ33" si="840">HQG32</f>
        <v>#REF!</v>
      </c>
      <c r="HQB32" s="240" t="e">
        <f t="shared" si="840"/>
        <v>#REF!</v>
      </c>
      <c r="HQC32" s="240" t="e">
        <f t="shared" si="840"/>
        <v>#REF!</v>
      </c>
      <c r="HQD32" s="240" t="e">
        <f t="shared" si="840"/>
        <v>#REF!</v>
      </c>
      <c r="HQE32" s="240" t="e">
        <f t="shared" si="840"/>
        <v>#REF!</v>
      </c>
      <c r="HQF32" s="240" t="e">
        <f t="shared" si="840"/>
        <v>#REF!</v>
      </c>
      <c r="HQG32" s="240" t="e">
        <f t="shared" si="840"/>
        <v>#REF!</v>
      </c>
      <c r="HQH32" s="240" t="e">
        <f t="shared" si="840"/>
        <v>#REF!</v>
      </c>
      <c r="HQI32" s="240" t="e">
        <f t="shared" si="840"/>
        <v>#REF!</v>
      </c>
      <c r="HQJ32" s="240" t="e">
        <f t="shared" si="840"/>
        <v>#REF!</v>
      </c>
      <c r="HQK32" s="240" t="e">
        <f t="shared" ref="HQK32:HQT33" si="841">HQQ32</f>
        <v>#REF!</v>
      </c>
      <c r="HQL32" s="240" t="e">
        <f t="shared" si="841"/>
        <v>#REF!</v>
      </c>
      <c r="HQM32" s="240" t="e">
        <f t="shared" si="841"/>
        <v>#REF!</v>
      </c>
      <c r="HQN32" s="240" t="e">
        <f t="shared" si="841"/>
        <v>#REF!</v>
      </c>
      <c r="HQO32" s="240" t="e">
        <f t="shared" si="841"/>
        <v>#REF!</v>
      </c>
      <c r="HQP32" s="240" t="e">
        <f t="shared" si="841"/>
        <v>#REF!</v>
      </c>
      <c r="HQQ32" s="240" t="e">
        <f t="shared" si="841"/>
        <v>#REF!</v>
      </c>
      <c r="HQR32" s="240" t="e">
        <f t="shared" si="841"/>
        <v>#REF!</v>
      </c>
      <c r="HQS32" s="240" t="e">
        <f t="shared" si="841"/>
        <v>#REF!</v>
      </c>
      <c r="HQT32" s="240" t="e">
        <f t="shared" si="841"/>
        <v>#REF!</v>
      </c>
      <c r="HQU32" s="240" t="e">
        <f t="shared" ref="HQU32:HRD33" si="842">HRA32</f>
        <v>#REF!</v>
      </c>
      <c r="HQV32" s="240" t="e">
        <f t="shared" si="842"/>
        <v>#REF!</v>
      </c>
      <c r="HQW32" s="240" t="e">
        <f t="shared" si="842"/>
        <v>#REF!</v>
      </c>
      <c r="HQX32" s="240" t="e">
        <f t="shared" si="842"/>
        <v>#REF!</v>
      </c>
      <c r="HQY32" s="240" t="e">
        <f t="shared" si="842"/>
        <v>#REF!</v>
      </c>
      <c r="HQZ32" s="240" t="e">
        <f t="shared" si="842"/>
        <v>#REF!</v>
      </c>
      <c r="HRA32" s="240" t="e">
        <f t="shared" si="842"/>
        <v>#REF!</v>
      </c>
      <c r="HRB32" s="240" t="e">
        <f t="shared" si="842"/>
        <v>#REF!</v>
      </c>
      <c r="HRC32" s="240" t="e">
        <f t="shared" si="842"/>
        <v>#REF!</v>
      </c>
      <c r="HRD32" s="240" t="e">
        <f t="shared" si="842"/>
        <v>#REF!</v>
      </c>
      <c r="HRE32" s="240" t="e">
        <f t="shared" ref="HRE32:HRN33" si="843">HRK32</f>
        <v>#REF!</v>
      </c>
      <c r="HRF32" s="240" t="e">
        <f t="shared" si="843"/>
        <v>#REF!</v>
      </c>
      <c r="HRG32" s="240" t="e">
        <f t="shared" si="843"/>
        <v>#REF!</v>
      </c>
      <c r="HRH32" s="240" t="e">
        <f t="shared" si="843"/>
        <v>#REF!</v>
      </c>
      <c r="HRI32" s="240" t="e">
        <f t="shared" si="843"/>
        <v>#REF!</v>
      </c>
      <c r="HRJ32" s="240" t="e">
        <f t="shared" si="843"/>
        <v>#REF!</v>
      </c>
      <c r="HRK32" s="240" t="e">
        <f t="shared" si="843"/>
        <v>#REF!</v>
      </c>
      <c r="HRL32" s="240" t="e">
        <f t="shared" si="843"/>
        <v>#REF!</v>
      </c>
      <c r="HRM32" s="240" t="e">
        <f t="shared" si="843"/>
        <v>#REF!</v>
      </c>
      <c r="HRN32" s="240" t="e">
        <f t="shared" si="843"/>
        <v>#REF!</v>
      </c>
      <c r="HRO32" s="240" t="e">
        <f t="shared" ref="HRO32:HRX33" si="844">HRU32</f>
        <v>#REF!</v>
      </c>
      <c r="HRP32" s="240" t="e">
        <f t="shared" si="844"/>
        <v>#REF!</v>
      </c>
      <c r="HRQ32" s="240" t="e">
        <f t="shared" si="844"/>
        <v>#REF!</v>
      </c>
      <c r="HRR32" s="240" t="e">
        <f t="shared" si="844"/>
        <v>#REF!</v>
      </c>
      <c r="HRS32" s="240" t="e">
        <f t="shared" si="844"/>
        <v>#REF!</v>
      </c>
      <c r="HRT32" s="240" t="e">
        <f t="shared" si="844"/>
        <v>#REF!</v>
      </c>
      <c r="HRU32" s="240" t="e">
        <f t="shared" si="844"/>
        <v>#REF!</v>
      </c>
      <c r="HRV32" s="240" t="e">
        <f t="shared" si="844"/>
        <v>#REF!</v>
      </c>
      <c r="HRW32" s="240" t="e">
        <f t="shared" si="844"/>
        <v>#REF!</v>
      </c>
      <c r="HRX32" s="240" t="e">
        <f t="shared" si="844"/>
        <v>#REF!</v>
      </c>
      <c r="HRY32" s="240" t="e">
        <f t="shared" ref="HRY32:HSH33" si="845">HSE32</f>
        <v>#REF!</v>
      </c>
      <c r="HRZ32" s="240" t="e">
        <f t="shared" si="845"/>
        <v>#REF!</v>
      </c>
      <c r="HSA32" s="240" t="e">
        <f t="shared" si="845"/>
        <v>#REF!</v>
      </c>
      <c r="HSB32" s="240" t="e">
        <f t="shared" si="845"/>
        <v>#REF!</v>
      </c>
      <c r="HSC32" s="240" t="e">
        <f t="shared" si="845"/>
        <v>#REF!</v>
      </c>
      <c r="HSD32" s="240" t="e">
        <f t="shared" si="845"/>
        <v>#REF!</v>
      </c>
      <c r="HSE32" s="240" t="e">
        <f t="shared" si="845"/>
        <v>#REF!</v>
      </c>
      <c r="HSF32" s="240" t="e">
        <f t="shared" si="845"/>
        <v>#REF!</v>
      </c>
      <c r="HSG32" s="240" t="e">
        <f t="shared" si="845"/>
        <v>#REF!</v>
      </c>
      <c r="HSH32" s="240" t="e">
        <f t="shared" si="845"/>
        <v>#REF!</v>
      </c>
      <c r="HSI32" s="240" t="e">
        <f t="shared" ref="HSI32:HSR33" si="846">HSO32</f>
        <v>#REF!</v>
      </c>
      <c r="HSJ32" s="240" t="e">
        <f t="shared" si="846"/>
        <v>#REF!</v>
      </c>
      <c r="HSK32" s="240" t="e">
        <f t="shared" si="846"/>
        <v>#REF!</v>
      </c>
      <c r="HSL32" s="240" t="e">
        <f t="shared" si="846"/>
        <v>#REF!</v>
      </c>
      <c r="HSM32" s="240" t="e">
        <f t="shared" si="846"/>
        <v>#REF!</v>
      </c>
      <c r="HSN32" s="240" t="e">
        <f t="shared" si="846"/>
        <v>#REF!</v>
      </c>
      <c r="HSO32" s="240" t="e">
        <f t="shared" si="846"/>
        <v>#REF!</v>
      </c>
      <c r="HSP32" s="240" t="e">
        <f t="shared" si="846"/>
        <v>#REF!</v>
      </c>
      <c r="HSQ32" s="240" t="e">
        <f t="shared" si="846"/>
        <v>#REF!</v>
      </c>
      <c r="HSR32" s="240" t="e">
        <f t="shared" si="846"/>
        <v>#REF!</v>
      </c>
      <c r="HSS32" s="240" t="e">
        <f t="shared" ref="HSS32:HTB33" si="847">HSY32</f>
        <v>#REF!</v>
      </c>
      <c r="HST32" s="240" t="e">
        <f t="shared" si="847"/>
        <v>#REF!</v>
      </c>
      <c r="HSU32" s="240" t="e">
        <f t="shared" si="847"/>
        <v>#REF!</v>
      </c>
      <c r="HSV32" s="240" t="e">
        <f t="shared" si="847"/>
        <v>#REF!</v>
      </c>
      <c r="HSW32" s="240" t="e">
        <f t="shared" si="847"/>
        <v>#REF!</v>
      </c>
      <c r="HSX32" s="240" t="e">
        <f t="shared" si="847"/>
        <v>#REF!</v>
      </c>
      <c r="HSY32" s="240" t="e">
        <f t="shared" si="847"/>
        <v>#REF!</v>
      </c>
      <c r="HSZ32" s="240" t="e">
        <f t="shared" si="847"/>
        <v>#REF!</v>
      </c>
      <c r="HTA32" s="240" t="e">
        <f t="shared" si="847"/>
        <v>#REF!</v>
      </c>
      <c r="HTB32" s="240" t="e">
        <f t="shared" si="847"/>
        <v>#REF!</v>
      </c>
      <c r="HTC32" s="240" t="e">
        <f t="shared" ref="HTC32:HTL33" si="848">HTI32</f>
        <v>#REF!</v>
      </c>
      <c r="HTD32" s="240" t="e">
        <f t="shared" si="848"/>
        <v>#REF!</v>
      </c>
      <c r="HTE32" s="240" t="e">
        <f t="shared" si="848"/>
        <v>#REF!</v>
      </c>
      <c r="HTF32" s="240" t="e">
        <f t="shared" si="848"/>
        <v>#REF!</v>
      </c>
      <c r="HTG32" s="240" t="e">
        <f t="shared" si="848"/>
        <v>#REF!</v>
      </c>
      <c r="HTH32" s="240" t="e">
        <f t="shared" si="848"/>
        <v>#REF!</v>
      </c>
      <c r="HTI32" s="240" t="e">
        <f t="shared" si="848"/>
        <v>#REF!</v>
      </c>
      <c r="HTJ32" s="240" t="e">
        <f t="shared" si="848"/>
        <v>#REF!</v>
      </c>
      <c r="HTK32" s="240" t="e">
        <f t="shared" si="848"/>
        <v>#REF!</v>
      </c>
      <c r="HTL32" s="240" t="e">
        <f t="shared" si="848"/>
        <v>#REF!</v>
      </c>
      <c r="HTM32" s="240" t="e">
        <f t="shared" ref="HTM32:HTV33" si="849">HTS32</f>
        <v>#REF!</v>
      </c>
      <c r="HTN32" s="240" t="e">
        <f t="shared" si="849"/>
        <v>#REF!</v>
      </c>
      <c r="HTO32" s="240" t="e">
        <f t="shared" si="849"/>
        <v>#REF!</v>
      </c>
      <c r="HTP32" s="240" t="e">
        <f t="shared" si="849"/>
        <v>#REF!</v>
      </c>
      <c r="HTQ32" s="240" t="e">
        <f t="shared" si="849"/>
        <v>#REF!</v>
      </c>
      <c r="HTR32" s="240" t="e">
        <f t="shared" si="849"/>
        <v>#REF!</v>
      </c>
      <c r="HTS32" s="240" t="e">
        <f t="shared" si="849"/>
        <v>#REF!</v>
      </c>
      <c r="HTT32" s="240" t="e">
        <f t="shared" si="849"/>
        <v>#REF!</v>
      </c>
      <c r="HTU32" s="240" t="e">
        <f t="shared" si="849"/>
        <v>#REF!</v>
      </c>
      <c r="HTV32" s="240" t="e">
        <f t="shared" si="849"/>
        <v>#REF!</v>
      </c>
      <c r="HTW32" s="240" t="e">
        <f t="shared" ref="HTW32:HUF33" si="850">HUC32</f>
        <v>#REF!</v>
      </c>
      <c r="HTX32" s="240" t="e">
        <f t="shared" si="850"/>
        <v>#REF!</v>
      </c>
      <c r="HTY32" s="240" t="e">
        <f t="shared" si="850"/>
        <v>#REF!</v>
      </c>
      <c r="HTZ32" s="240" t="e">
        <f t="shared" si="850"/>
        <v>#REF!</v>
      </c>
      <c r="HUA32" s="240" t="e">
        <f t="shared" si="850"/>
        <v>#REF!</v>
      </c>
      <c r="HUB32" s="240" t="e">
        <f t="shared" si="850"/>
        <v>#REF!</v>
      </c>
      <c r="HUC32" s="240" t="e">
        <f t="shared" si="850"/>
        <v>#REF!</v>
      </c>
      <c r="HUD32" s="240" t="e">
        <f t="shared" si="850"/>
        <v>#REF!</v>
      </c>
      <c r="HUE32" s="240" t="e">
        <f t="shared" si="850"/>
        <v>#REF!</v>
      </c>
      <c r="HUF32" s="240" t="e">
        <f t="shared" si="850"/>
        <v>#REF!</v>
      </c>
      <c r="HUG32" s="240" t="e">
        <f t="shared" ref="HUG32:HUP33" si="851">HUM32</f>
        <v>#REF!</v>
      </c>
      <c r="HUH32" s="240" t="e">
        <f t="shared" si="851"/>
        <v>#REF!</v>
      </c>
      <c r="HUI32" s="240" t="e">
        <f t="shared" si="851"/>
        <v>#REF!</v>
      </c>
      <c r="HUJ32" s="240" t="e">
        <f t="shared" si="851"/>
        <v>#REF!</v>
      </c>
      <c r="HUK32" s="240" t="e">
        <f t="shared" si="851"/>
        <v>#REF!</v>
      </c>
      <c r="HUL32" s="240" t="e">
        <f t="shared" si="851"/>
        <v>#REF!</v>
      </c>
      <c r="HUM32" s="240" t="e">
        <f t="shared" si="851"/>
        <v>#REF!</v>
      </c>
      <c r="HUN32" s="240" t="e">
        <f t="shared" si="851"/>
        <v>#REF!</v>
      </c>
      <c r="HUO32" s="240" t="e">
        <f t="shared" si="851"/>
        <v>#REF!</v>
      </c>
      <c r="HUP32" s="240" t="e">
        <f t="shared" si="851"/>
        <v>#REF!</v>
      </c>
      <c r="HUQ32" s="240" t="e">
        <f t="shared" ref="HUQ32:HUZ33" si="852">HUW32</f>
        <v>#REF!</v>
      </c>
      <c r="HUR32" s="240" t="e">
        <f t="shared" si="852"/>
        <v>#REF!</v>
      </c>
      <c r="HUS32" s="240" t="e">
        <f t="shared" si="852"/>
        <v>#REF!</v>
      </c>
      <c r="HUT32" s="240" t="e">
        <f t="shared" si="852"/>
        <v>#REF!</v>
      </c>
      <c r="HUU32" s="240" t="e">
        <f t="shared" si="852"/>
        <v>#REF!</v>
      </c>
      <c r="HUV32" s="240" t="e">
        <f t="shared" si="852"/>
        <v>#REF!</v>
      </c>
      <c r="HUW32" s="240" t="e">
        <f t="shared" si="852"/>
        <v>#REF!</v>
      </c>
      <c r="HUX32" s="240" t="e">
        <f t="shared" si="852"/>
        <v>#REF!</v>
      </c>
      <c r="HUY32" s="240" t="e">
        <f t="shared" si="852"/>
        <v>#REF!</v>
      </c>
      <c r="HUZ32" s="240" t="e">
        <f t="shared" si="852"/>
        <v>#REF!</v>
      </c>
      <c r="HVA32" s="240" t="e">
        <f t="shared" ref="HVA32:HVJ33" si="853">HVG32</f>
        <v>#REF!</v>
      </c>
      <c r="HVB32" s="240" t="e">
        <f t="shared" si="853"/>
        <v>#REF!</v>
      </c>
      <c r="HVC32" s="240" t="e">
        <f t="shared" si="853"/>
        <v>#REF!</v>
      </c>
      <c r="HVD32" s="240" t="e">
        <f t="shared" si="853"/>
        <v>#REF!</v>
      </c>
      <c r="HVE32" s="240" t="e">
        <f t="shared" si="853"/>
        <v>#REF!</v>
      </c>
      <c r="HVF32" s="240" t="e">
        <f t="shared" si="853"/>
        <v>#REF!</v>
      </c>
      <c r="HVG32" s="240" t="e">
        <f t="shared" si="853"/>
        <v>#REF!</v>
      </c>
      <c r="HVH32" s="240" t="e">
        <f t="shared" si="853"/>
        <v>#REF!</v>
      </c>
      <c r="HVI32" s="240" t="e">
        <f t="shared" si="853"/>
        <v>#REF!</v>
      </c>
      <c r="HVJ32" s="240" t="e">
        <f t="shared" si="853"/>
        <v>#REF!</v>
      </c>
      <c r="HVK32" s="240" t="e">
        <f t="shared" ref="HVK32:HVT33" si="854">HVQ32</f>
        <v>#REF!</v>
      </c>
      <c r="HVL32" s="240" t="e">
        <f t="shared" si="854"/>
        <v>#REF!</v>
      </c>
      <c r="HVM32" s="240" t="e">
        <f t="shared" si="854"/>
        <v>#REF!</v>
      </c>
      <c r="HVN32" s="240" t="e">
        <f t="shared" si="854"/>
        <v>#REF!</v>
      </c>
      <c r="HVO32" s="240" t="e">
        <f t="shared" si="854"/>
        <v>#REF!</v>
      </c>
      <c r="HVP32" s="240" t="e">
        <f t="shared" si="854"/>
        <v>#REF!</v>
      </c>
      <c r="HVQ32" s="240" t="e">
        <f t="shared" si="854"/>
        <v>#REF!</v>
      </c>
      <c r="HVR32" s="240" t="e">
        <f t="shared" si="854"/>
        <v>#REF!</v>
      </c>
      <c r="HVS32" s="240" t="e">
        <f t="shared" si="854"/>
        <v>#REF!</v>
      </c>
      <c r="HVT32" s="240" t="e">
        <f t="shared" si="854"/>
        <v>#REF!</v>
      </c>
      <c r="HVU32" s="240" t="e">
        <f t="shared" ref="HVU32:HWD33" si="855">HWA32</f>
        <v>#REF!</v>
      </c>
      <c r="HVV32" s="240" t="e">
        <f t="shared" si="855"/>
        <v>#REF!</v>
      </c>
      <c r="HVW32" s="240" t="e">
        <f t="shared" si="855"/>
        <v>#REF!</v>
      </c>
      <c r="HVX32" s="240" t="e">
        <f t="shared" si="855"/>
        <v>#REF!</v>
      </c>
      <c r="HVY32" s="240" t="e">
        <f t="shared" si="855"/>
        <v>#REF!</v>
      </c>
      <c r="HVZ32" s="240" t="e">
        <f t="shared" si="855"/>
        <v>#REF!</v>
      </c>
      <c r="HWA32" s="240" t="e">
        <f t="shared" si="855"/>
        <v>#REF!</v>
      </c>
      <c r="HWB32" s="240" t="e">
        <f t="shared" si="855"/>
        <v>#REF!</v>
      </c>
      <c r="HWC32" s="240" t="e">
        <f t="shared" si="855"/>
        <v>#REF!</v>
      </c>
      <c r="HWD32" s="240" t="e">
        <f t="shared" si="855"/>
        <v>#REF!</v>
      </c>
      <c r="HWE32" s="240" t="e">
        <f t="shared" ref="HWE32:HWN33" si="856">HWK32</f>
        <v>#REF!</v>
      </c>
      <c r="HWF32" s="240" t="e">
        <f t="shared" si="856"/>
        <v>#REF!</v>
      </c>
      <c r="HWG32" s="240" t="e">
        <f t="shared" si="856"/>
        <v>#REF!</v>
      </c>
      <c r="HWH32" s="240" t="e">
        <f t="shared" si="856"/>
        <v>#REF!</v>
      </c>
      <c r="HWI32" s="240" t="e">
        <f t="shared" si="856"/>
        <v>#REF!</v>
      </c>
      <c r="HWJ32" s="240" t="e">
        <f t="shared" si="856"/>
        <v>#REF!</v>
      </c>
      <c r="HWK32" s="240" t="e">
        <f t="shared" si="856"/>
        <v>#REF!</v>
      </c>
      <c r="HWL32" s="240" t="e">
        <f t="shared" si="856"/>
        <v>#REF!</v>
      </c>
      <c r="HWM32" s="240" t="e">
        <f t="shared" si="856"/>
        <v>#REF!</v>
      </c>
      <c r="HWN32" s="240" t="e">
        <f t="shared" si="856"/>
        <v>#REF!</v>
      </c>
      <c r="HWO32" s="240" t="e">
        <f t="shared" ref="HWO32:HWX33" si="857">HWU32</f>
        <v>#REF!</v>
      </c>
      <c r="HWP32" s="240" t="e">
        <f t="shared" si="857"/>
        <v>#REF!</v>
      </c>
      <c r="HWQ32" s="240" t="e">
        <f t="shared" si="857"/>
        <v>#REF!</v>
      </c>
      <c r="HWR32" s="240" t="e">
        <f t="shared" si="857"/>
        <v>#REF!</v>
      </c>
      <c r="HWS32" s="240" t="e">
        <f t="shared" si="857"/>
        <v>#REF!</v>
      </c>
      <c r="HWT32" s="240" t="e">
        <f t="shared" si="857"/>
        <v>#REF!</v>
      </c>
      <c r="HWU32" s="240" t="e">
        <f t="shared" si="857"/>
        <v>#REF!</v>
      </c>
      <c r="HWV32" s="240" t="e">
        <f t="shared" si="857"/>
        <v>#REF!</v>
      </c>
      <c r="HWW32" s="240" t="e">
        <f t="shared" si="857"/>
        <v>#REF!</v>
      </c>
      <c r="HWX32" s="240" t="e">
        <f t="shared" si="857"/>
        <v>#REF!</v>
      </c>
      <c r="HWY32" s="240" t="e">
        <f t="shared" ref="HWY32:HXH33" si="858">HXE32</f>
        <v>#REF!</v>
      </c>
      <c r="HWZ32" s="240" t="e">
        <f t="shared" si="858"/>
        <v>#REF!</v>
      </c>
      <c r="HXA32" s="240" t="e">
        <f t="shared" si="858"/>
        <v>#REF!</v>
      </c>
      <c r="HXB32" s="240" t="e">
        <f t="shared" si="858"/>
        <v>#REF!</v>
      </c>
      <c r="HXC32" s="240" t="e">
        <f t="shared" si="858"/>
        <v>#REF!</v>
      </c>
      <c r="HXD32" s="240" t="e">
        <f t="shared" si="858"/>
        <v>#REF!</v>
      </c>
      <c r="HXE32" s="240" t="e">
        <f t="shared" si="858"/>
        <v>#REF!</v>
      </c>
      <c r="HXF32" s="240" t="e">
        <f t="shared" si="858"/>
        <v>#REF!</v>
      </c>
      <c r="HXG32" s="240" t="e">
        <f t="shared" si="858"/>
        <v>#REF!</v>
      </c>
      <c r="HXH32" s="240" t="e">
        <f t="shared" si="858"/>
        <v>#REF!</v>
      </c>
      <c r="HXI32" s="240" t="e">
        <f t="shared" ref="HXI32:HXR33" si="859">HXO32</f>
        <v>#REF!</v>
      </c>
      <c r="HXJ32" s="240" t="e">
        <f t="shared" si="859"/>
        <v>#REF!</v>
      </c>
      <c r="HXK32" s="240" t="e">
        <f t="shared" si="859"/>
        <v>#REF!</v>
      </c>
      <c r="HXL32" s="240" t="e">
        <f t="shared" si="859"/>
        <v>#REF!</v>
      </c>
      <c r="HXM32" s="240" t="e">
        <f t="shared" si="859"/>
        <v>#REF!</v>
      </c>
      <c r="HXN32" s="240" t="e">
        <f t="shared" si="859"/>
        <v>#REF!</v>
      </c>
      <c r="HXO32" s="240" t="e">
        <f t="shared" si="859"/>
        <v>#REF!</v>
      </c>
      <c r="HXP32" s="240" t="e">
        <f t="shared" si="859"/>
        <v>#REF!</v>
      </c>
      <c r="HXQ32" s="240" t="e">
        <f t="shared" si="859"/>
        <v>#REF!</v>
      </c>
      <c r="HXR32" s="240" t="e">
        <f t="shared" si="859"/>
        <v>#REF!</v>
      </c>
      <c r="HXS32" s="240" t="e">
        <f t="shared" ref="HXS32:HYB33" si="860">HXY32</f>
        <v>#REF!</v>
      </c>
      <c r="HXT32" s="240" t="e">
        <f t="shared" si="860"/>
        <v>#REF!</v>
      </c>
      <c r="HXU32" s="240" t="e">
        <f t="shared" si="860"/>
        <v>#REF!</v>
      </c>
      <c r="HXV32" s="240" t="e">
        <f t="shared" si="860"/>
        <v>#REF!</v>
      </c>
      <c r="HXW32" s="240" t="e">
        <f t="shared" si="860"/>
        <v>#REF!</v>
      </c>
      <c r="HXX32" s="240" t="e">
        <f t="shared" si="860"/>
        <v>#REF!</v>
      </c>
      <c r="HXY32" s="240" t="e">
        <f t="shared" si="860"/>
        <v>#REF!</v>
      </c>
      <c r="HXZ32" s="240" t="e">
        <f t="shared" si="860"/>
        <v>#REF!</v>
      </c>
      <c r="HYA32" s="240" t="e">
        <f t="shared" si="860"/>
        <v>#REF!</v>
      </c>
      <c r="HYB32" s="240" t="e">
        <f t="shared" si="860"/>
        <v>#REF!</v>
      </c>
      <c r="HYC32" s="240" t="e">
        <f t="shared" ref="HYC32:HYL33" si="861">HYI32</f>
        <v>#REF!</v>
      </c>
      <c r="HYD32" s="240" t="e">
        <f t="shared" si="861"/>
        <v>#REF!</v>
      </c>
      <c r="HYE32" s="240" t="e">
        <f t="shared" si="861"/>
        <v>#REF!</v>
      </c>
      <c r="HYF32" s="240" t="e">
        <f t="shared" si="861"/>
        <v>#REF!</v>
      </c>
      <c r="HYG32" s="240" t="e">
        <f t="shared" si="861"/>
        <v>#REF!</v>
      </c>
      <c r="HYH32" s="240" t="e">
        <f t="shared" si="861"/>
        <v>#REF!</v>
      </c>
      <c r="HYI32" s="240" t="e">
        <f t="shared" si="861"/>
        <v>#REF!</v>
      </c>
      <c r="HYJ32" s="240" t="e">
        <f t="shared" si="861"/>
        <v>#REF!</v>
      </c>
      <c r="HYK32" s="240" t="e">
        <f t="shared" si="861"/>
        <v>#REF!</v>
      </c>
      <c r="HYL32" s="240" t="e">
        <f t="shared" si="861"/>
        <v>#REF!</v>
      </c>
      <c r="HYM32" s="240" t="e">
        <f t="shared" ref="HYM32:HYV33" si="862">HYS32</f>
        <v>#REF!</v>
      </c>
      <c r="HYN32" s="240" t="e">
        <f t="shared" si="862"/>
        <v>#REF!</v>
      </c>
      <c r="HYO32" s="240" t="e">
        <f t="shared" si="862"/>
        <v>#REF!</v>
      </c>
      <c r="HYP32" s="240" t="e">
        <f t="shared" si="862"/>
        <v>#REF!</v>
      </c>
      <c r="HYQ32" s="240" t="e">
        <f t="shared" si="862"/>
        <v>#REF!</v>
      </c>
      <c r="HYR32" s="240" t="e">
        <f t="shared" si="862"/>
        <v>#REF!</v>
      </c>
      <c r="HYS32" s="240" t="e">
        <f t="shared" si="862"/>
        <v>#REF!</v>
      </c>
      <c r="HYT32" s="240" t="e">
        <f t="shared" si="862"/>
        <v>#REF!</v>
      </c>
      <c r="HYU32" s="240" t="e">
        <f t="shared" si="862"/>
        <v>#REF!</v>
      </c>
      <c r="HYV32" s="240" t="e">
        <f t="shared" si="862"/>
        <v>#REF!</v>
      </c>
      <c r="HYW32" s="240" t="e">
        <f t="shared" ref="HYW32:HZF33" si="863">HZC32</f>
        <v>#REF!</v>
      </c>
      <c r="HYX32" s="240" t="e">
        <f t="shared" si="863"/>
        <v>#REF!</v>
      </c>
      <c r="HYY32" s="240" t="e">
        <f t="shared" si="863"/>
        <v>#REF!</v>
      </c>
      <c r="HYZ32" s="240" t="e">
        <f t="shared" si="863"/>
        <v>#REF!</v>
      </c>
      <c r="HZA32" s="240" t="e">
        <f t="shared" si="863"/>
        <v>#REF!</v>
      </c>
      <c r="HZB32" s="240" t="e">
        <f t="shared" si="863"/>
        <v>#REF!</v>
      </c>
      <c r="HZC32" s="240" t="e">
        <f t="shared" si="863"/>
        <v>#REF!</v>
      </c>
      <c r="HZD32" s="240" t="e">
        <f t="shared" si="863"/>
        <v>#REF!</v>
      </c>
      <c r="HZE32" s="240" t="e">
        <f t="shared" si="863"/>
        <v>#REF!</v>
      </c>
      <c r="HZF32" s="240" t="e">
        <f t="shared" si="863"/>
        <v>#REF!</v>
      </c>
      <c r="HZG32" s="240" t="e">
        <f t="shared" ref="HZG32:HZP33" si="864">HZM32</f>
        <v>#REF!</v>
      </c>
      <c r="HZH32" s="240" t="e">
        <f t="shared" si="864"/>
        <v>#REF!</v>
      </c>
      <c r="HZI32" s="240" t="e">
        <f t="shared" si="864"/>
        <v>#REF!</v>
      </c>
      <c r="HZJ32" s="240" t="e">
        <f t="shared" si="864"/>
        <v>#REF!</v>
      </c>
      <c r="HZK32" s="240" t="e">
        <f t="shared" si="864"/>
        <v>#REF!</v>
      </c>
      <c r="HZL32" s="240" t="e">
        <f t="shared" si="864"/>
        <v>#REF!</v>
      </c>
      <c r="HZM32" s="240" t="e">
        <f t="shared" si="864"/>
        <v>#REF!</v>
      </c>
      <c r="HZN32" s="240" t="e">
        <f t="shared" si="864"/>
        <v>#REF!</v>
      </c>
      <c r="HZO32" s="240" t="e">
        <f t="shared" si="864"/>
        <v>#REF!</v>
      </c>
      <c r="HZP32" s="240" t="e">
        <f t="shared" si="864"/>
        <v>#REF!</v>
      </c>
      <c r="HZQ32" s="240" t="e">
        <f t="shared" ref="HZQ32:HZZ33" si="865">HZW32</f>
        <v>#REF!</v>
      </c>
      <c r="HZR32" s="240" t="e">
        <f t="shared" si="865"/>
        <v>#REF!</v>
      </c>
      <c r="HZS32" s="240" t="e">
        <f t="shared" si="865"/>
        <v>#REF!</v>
      </c>
      <c r="HZT32" s="240" t="e">
        <f t="shared" si="865"/>
        <v>#REF!</v>
      </c>
      <c r="HZU32" s="240" t="e">
        <f t="shared" si="865"/>
        <v>#REF!</v>
      </c>
      <c r="HZV32" s="240" t="e">
        <f t="shared" si="865"/>
        <v>#REF!</v>
      </c>
      <c r="HZW32" s="240" t="e">
        <f t="shared" si="865"/>
        <v>#REF!</v>
      </c>
      <c r="HZX32" s="240" t="e">
        <f t="shared" si="865"/>
        <v>#REF!</v>
      </c>
      <c r="HZY32" s="240" t="e">
        <f t="shared" si="865"/>
        <v>#REF!</v>
      </c>
      <c r="HZZ32" s="240" t="e">
        <f t="shared" si="865"/>
        <v>#REF!</v>
      </c>
      <c r="IAA32" s="240" t="e">
        <f t="shared" ref="IAA32:IAJ33" si="866">IAG32</f>
        <v>#REF!</v>
      </c>
      <c r="IAB32" s="240" t="e">
        <f t="shared" si="866"/>
        <v>#REF!</v>
      </c>
      <c r="IAC32" s="240" t="e">
        <f t="shared" si="866"/>
        <v>#REF!</v>
      </c>
      <c r="IAD32" s="240" t="e">
        <f t="shared" si="866"/>
        <v>#REF!</v>
      </c>
      <c r="IAE32" s="240" t="e">
        <f t="shared" si="866"/>
        <v>#REF!</v>
      </c>
      <c r="IAF32" s="240" t="e">
        <f t="shared" si="866"/>
        <v>#REF!</v>
      </c>
      <c r="IAG32" s="240" t="e">
        <f t="shared" si="866"/>
        <v>#REF!</v>
      </c>
      <c r="IAH32" s="240" t="e">
        <f t="shared" si="866"/>
        <v>#REF!</v>
      </c>
      <c r="IAI32" s="240" t="e">
        <f t="shared" si="866"/>
        <v>#REF!</v>
      </c>
      <c r="IAJ32" s="240" t="e">
        <f t="shared" si="866"/>
        <v>#REF!</v>
      </c>
      <c r="IAK32" s="240" t="e">
        <f t="shared" ref="IAK32:IAT33" si="867">IAQ32</f>
        <v>#REF!</v>
      </c>
      <c r="IAL32" s="240" t="e">
        <f t="shared" si="867"/>
        <v>#REF!</v>
      </c>
      <c r="IAM32" s="240" t="e">
        <f t="shared" si="867"/>
        <v>#REF!</v>
      </c>
      <c r="IAN32" s="240" t="e">
        <f t="shared" si="867"/>
        <v>#REF!</v>
      </c>
      <c r="IAO32" s="240" t="e">
        <f t="shared" si="867"/>
        <v>#REF!</v>
      </c>
      <c r="IAP32" s="240" t="e">
        <f t="shared" si="867"/>
        <v>#REF!</v>
      </c>
      <c r="IAQ32" s="240" t="e">
        <f t="shared" si="867"/>
        <v>#REF!</v>
      </c>
      <c r="IAR32" s="240" t="e">
        <f t="shared" si="867"/>
        <v>#REF!</v>
      </c>
      <c r="IAS32" s="240" t="e">
        <f t="shared" si="867"/>
        <v>#REF!</v>
      </c>
      <c r="IAT32" s="240" t="e">
        <f t="shared" si="867"/>
        <v>#REF!</v>
      </c>
      <c r="IAU32" s="240" t="e">
        <f t="shared" ref="IAU32:IBD33" si="868">IBA32</f>
        <v>#REF!</v>
      </c>
      <c r="IAV32" s="240" t="e">
        <f t="shared" si="868"/>
        <v>#REF!</v>
      </c>
      <c r="IAW32" s="240" t="e">
        <f t="shared" si="868"/>
        <v>#REF!</v>
      </c>
      <c r="IAX32" s="240" t="e">
        <f t="shared" si="868"/>
        <v>#REF!</v>
      </c>
      <c r="IAY32" s="240" t="e">
        <f t="shared" si="868"/>
        <v>#REF!</v>
      </c>
      <c r="IAZ32" s="240" t="e">
        <f t="shared" si="868"/>
        <v>#REF!</v>
      </c>
      <c r="IBA32" s="240" t="e">
        <f t="shared" si="868"/>
        <v>#REF!</v>
      </c>
      <c r="IBB32" s="240" t="e">
        <f t="shared" si="868"/>
        <v>#REF!</v>
      </c>
      <c r="IBC32" s="240" t="e">
        <f t="shared" si="868"/>
        <v>#REF!</v>
      </c>
      <c r="IBD32" s="240" t="e">
        <f t="shared" si="868"/>
        <v>#REF!</v>
      </c>
      <c r="IBE32" s="240" t="e">
        <f t="shared" ref="IBE32:IBN33" si="869">IBK32</f>
        <v>#REF!</v>
      </c>
      <c r="IBF32" s="240" t="e">
        <f t="shared" si="869"/>
        <v>#REF!</v>
      </c>
      <c r="IBG32" s="240" t="e">
        <f t="shared" si="869"/>
        <v>#REF!</v>
      </c>
      <c r="IBH32" s="240" t="e">
        <f t="shared" si="869"/>
        <v>#REF!</v>
      </c>
      <c r="IBI32" s="240" t="e">
        <f t="shared" si="869"/>
        <v>#REF!</v>
      </c>
      <c r="IBJ32" s="240" t="e">
        <f t="shared" si="869"/>
        <v>#REF!</v>
      </c>
      <c r="IBK32" s="240" t="e">
        <f t="shared" si="869"/>
        <v>#REF!</v>
      </c>
      <c r="IBL32" s="240" t="e">
        <f t="shared" si="869"/>
        <v>#REF!</v>
      </c>
      <c r="IBM32" s="240" t="e">
        <f t="shared" si="869"/>
        <v>#REF!</v>
      </c>
      <c r="IBN32" s="240" t="e">
        <f t="shared" si="869"/>
        <v>#REF!</v>
      </c>
      <c r="IBO32" s="240" t="e">
        <f t="shared" ref="IBO32:IBX33" si="870">IBU32</f>
        <v>#REF!</v>
      </c>
      <c r="IBP32" s="240" t="e">
        <f t="shared" si="870"/>
        <v>#REF!</v>
      </c>
      <c r="IBQ32" s="240" t="e">
        <f t="shared" si="870"/>
        <v>#REF!</v>
      </c>
      <c r="IBR32" s="240" t="e">
        <f t="shared" si="870"/>
        <v>#REF!</v>
      </c>
      <c r="IBS32" s="240" t="e">
        <f t="shared" si="870"/>
        <v>#REF!</v>
      </c>
      <c r="IBT32" s="240" t="e">
        <f t="shared" si="870"/>
        <v>#REF!</v>
      </c>
      <c r="IBU32" s="240" t="e">
        <f t="shared" si="870"/>
        <v>#REF!</v>
      </c>
      <c r="IBV32" s="240" t="e">
        <f t="shared" si="870"/>
        <v>#REF!</v>
      </c>
      <c r="IBW32" s="240" t="e">
        <f t="shared" si="870"/>
        <v>#REF!</v>
      </c>
      <c r="IBX32" s="240" t="e">
        <f t="shared" si="870"/>
        <v>#REF!</v>
      </c>
      <c r="IBY32" s="240" t="e">
        <f t="shared" ref="IBY32:ICH33" si="871">ICE32</f>
        <v>#REF!</v>
      </c>
      <c r="IBZ32" s="240" t="e">
        <f t="shared" si="871"/>
        <v>#REF!</v>
      </c>
      <c r="ICA32" s="240" t="e">
        <f t="shared" si="871"/>
        <v>#REF!</v>
      </c>
      <c r="ICB32" s="240" t="e">
        <f t="shared" si="871"/>
        <v>#REF!</v>
      </c>
      <c r="ICC32" s="240" t="e">
        <f t="shared" si="871"/>
        <v>#REF!</v>
      </c>
      <c r="ICD32" s="240" t="e">
        <f t="shared" si="871"/>
        <v>#REF!</v>
      </c>
      <c r="ICE32" s="240" t="e">
        <f t="shared" si="871"/>
        <v>#REF!</v>
      </c>
      <c r="ICF32" s="240" t="e">
        <f t="shared" si="871"/>
        <v>#REF!</v>
      </c>
      <c r="ICG32" s="240" t="e">
        <f t="shared" si="871"/>
        <v>#REF!</v>
      </c>
      <c r="ICH32" s="240" t="e">
        <f t="shared" si="871"/>
        <v>#REF!</v>
      </c>
      <c r="ICI32" s="240" t="e">
        <f t="shared" ref="ICI32:ICR33" si="872">ICO32</f>
        <v>#REF!</v>
      </c>
      <c r="ICJ32" s="240" t="e">
        <f t="shared" si="872"/>
        <v>#REF!</v>
      </c>
      <c r="ICK32" s="240" t="e">
        <f t="shared" si="872"/>
        <v>#REF!</v>
      </c>
      <c r="ICL32" s="240" t="e">
        <f t="shared" si="872"/>
        <v>#REF!</v>
      </c>
      <c r="ICM32" s="240" t="e">
        <f t="shared" si="872"/>
        <v>#REF!</v>
      </c>
      <c r="ICN32" s="240" t="e">
        <f t="shared" si="872"/>
        <v>#REF!</v>
      </c>
      <c r="ICO32" s="240" t="e">
        <f t="shared" si="872"/>
        <v>#REF!</v>
      </c>
      <c r="ICP32" s="240" t="e">
        <f t="shared" si="872"/>
        <v>#REF!</v>
      </c>
      <c r="ICQ32" s="240" t="e">
        <f t="shared" si="872"/>
        <v>#REF!</v>
      </c>
      <c r="ICR32" s="240" t="e">
        <f t="shared" si="872"/>
        <v>#REF!</v>
      </c>
      <c r="ICS32" s="240" t="e">
        <f t="shared" ref="ICS32:IDB33" si="873">ICY32</f>
        <v>#REF!</v>
      </c>
      <c r="ICT32" s="240" t="e">
        <f t="shared" si="873"/>
        <v>#REF!</v>
      </c>
      <c r="ICU32" s="240" t="e">
        <f t="shared" si="873"/>
        <v>#REF!</v>
      </c>
      <c r="ICV32" s="240" t="e">
        <f t="shared" si="873"/>
        <v>#REF!</v>
      </c>
      <c r="ICW32" s="240" t="e">
        <f t="shared" si="873"/>
        <v>#REF!</v>
      </c>
      <c r="ICX32" s="240" t="e">
        <f t="shared" si="873"/>
        <v>#REF!</v>
      </c>
      <c r="ICY32" s="240" t="e">
        <f t="shared" si="873"/>
        <v>#REF!</v>
      </c>
      <c r="ICZ32" s="240" t="e">
        <f t="shared" si="873"/>
        <v>#REF!</v>
      </c>
      <c r="IDA32" s="240" t="e">
        <f t="shared" si="873"/>
        <v>#REF!</v>
      </c>
      <c r="IDB32" s="240" t="e">
        <f t="shared" si="873"/>
        <v>#REF!</v>
      </c>
      <c r="IDC32" s="240" t="e">
        <f t="shared" ref="IDC32:IDL33" si="874">IDI32</f>
        <v>#REF!</v>
      </c>
      <c r="IDD32" s="240" t="e">
        <f t="shared" si="874"/>
        <v>#REF!</v>
      </c>
      <c r="IDE32" s="240" t="e">
        <f t="shared" si="874"/>
        <v>#REF!</v>
      </c>
      <c r="IDF32" s="240" t="e">
        <f t="shared" si="874"/>
        <v>#REF!</v>
      </c>
      <c r="IDG32" s="240" t="e">
        <f t="shared" si="874"/>
        <v>#REF!</v>
      </c>
      <c r="IDH32" s="240" t="e">
        <f t="shared" si="874"/>
        <v>#REF!</v>
      </c>
      <c r="IDI32" s="240" t="e">
        <f t="shared" si="874"/>
        <v>#REF!</v>
      </c>
      <c r="IDJ32" s="240" t="e">
        <f t="shared" si="874"/>
        <v>#REF!</v>
      </c>
      <c r="IDK32" s="240" t="e">
        <f t="shared" si="874"/>
        <v>#REF!</v>
      </c>
      <c r="IDL32" s="240" t="e">
        <f t="shared" si="874"/>
        <v>#REF!</v>
      </c>
      <c r="IDM32" s="240" t="e">
        <f t="shared" ref="IDM32:IDV33" si="875">IDS32</f>
        <v>#REF!</v>
      </c>
      <c r="IDN32" s="240" t="e">
        <f t="shared" si="875"/>
        <v>#REF!</v>
      </c>
      <c r="IDO32" s="240" t="e">
        <f t="shared" si="875"/>
        <v>#REF!</v>
      </c>
      <c r="IDP32" s="240" t="e">
        <f t="shared" si="875"/>
        <v>#REF!</v>
      </c>
      <c r="IDQ32" s="240" t="e">
        <f t="shared" si="875"/>
        <v>#REF!</v>
      </c>
      <c r="IDR32" s="240" t="e">
        <f t="shared" si="875"/>
        <v>#REF!</v>
      </c>
      <c r="IDS32" s="240" t="e">
        <f t="shared" si="875"/>
        <v>#REF!</v>
      </c>
      <c r="IDT32" s="240" t="e">
        <f t="shared" si="875"/>
        <v>#REF!</v>
      </c>
      <c r="IDU32" s="240" t="e">
        <f t="shared" si="875"/>
        <v>#REF!</v>
      </c>
      <c r="IDV32" s="240" t="e">
        <f t="shared" si="875"/>
        <v>#REF!</v>
      </c>
      <c r="IDW32" s="240" t="e">
        <f t="shared" ref="IDW32:IEF33" si="876">IEC32</f>
        <v>#REF!</v>
      </c>
      <c r="IDX32" s="240" t="e">
        <f t="shared" si="876"/>
        <v>#REF!</v>
      </c>
      <c r="IDY32" s="240" t="e">
        <f t="shared" si="876"/>
        <v>#REF!</v>
      </c>
      <c r="IDZ32" s="240" t="e">
        <f t="shared" si="876"/>
        <v>#REF!</v>
      </c>
      <c r="IEA32" s="240" t="e">
        <f t="shared" si="876"/>
        <v>#REF!</v>
      </c>
      <c r="IEB32" s="240" t="e">
        <f t="shared" si="876"/>
        <v>#REF!</v>
      </c>
      <c r="IEC32" s="240" t="e">
        <f t="shared" si="876"/>
        <v>#REF!</v>
      </c>
      <c r="IED32" s="240" t="e">
        <f t="shared" si="876"/>
        <v>#REF!</v>
      </c>
      <c r="IEE32" s="240" t="e">
        <f t="shared" si="876"/>
        <v>#REF!</v>
      </c>
      <c r="IEF32" s="240" t="e">
        <f t="shared" si="876"/>
        <v>#REF!</v>
      </c>
      <c r="IEG32" s="240" t="e">
        <f t="shared" ref="IEG32:IEP33" si="877">IEM32</f>
        <v>#REF!</v>
      </c>
      <c r="IEH32" s="240" t="e">
        <f t="shared" si="877"/>
        <v>#REF!</v>
      </c>
      <c r="IEI32" s="240" t="e">
        <f t="shared" si="877"/>
        <v>#REF!</v>
      </c>
      <c r="IEJ32" s="240" t="e">
        <f t="shared" si="877"/>
        <v>#REF!</v>
      </c>
      <c r="IEK32" s="240" t="e">
        <f t="shared" si="877"/>
        <v>#REF!</v>
      </c>
      <c r="IEL32" s="240" t="e">
        <f t="shared" si="877"/>
        <v>#REF!</v>
      </c>
      <c r="IEM32" s="240" t="e">
        <f t="shared" si="877"/>
        <v>#REF!</v>
      </c>
      <c r="IEN32" s="240" t="e">
        <f t="shared" si="877"/>
        <v>#REF!</v>
      </c>
      <c r="IEO32" s="240" t="e">
        <f t="shared" si="877"/>
        <v>#REF!</v>
      </c>
      <c r="IEP32" s="240" t="e">
        <f t="shared" si="877"/>
        <v>#REF!</v>
      </c>
      <c r="IEQ32" s="240" t="e">
        <f t="shared" ref="IEQ32:IEZ33" si="878">IEW32</f>
        <v>#REF!</v>
      </c>
      <c r="IER32" s="240" t="e">
        <f t="shared" si="878"/>
        <v>#REF!</v>
      </c>
      <c r="IES32" s="240" t="e">
        <f t="shared" si="878"/>
        <v>#REF!</v>
      </c>
      <c r="IET32" s="240" t="e">
        <f t="shared" si="878"/>
        <v>#REF!</v>
      </c>
      <c r="IEU32" s="240" t="e">
        <f t="shared" si="878"/>
        <v>#REF!</v>
      </c>
      <c r="IEV32" s="240" t="e">
        <f t="shared" si="878"/>
        <v>#REF!</v>
      </c>
      <c r="IEW32" s="240" t="e">
        <f t="shared" si="878"/>
        <v>#REF!</v>
      </c>
      <c r="IEX32" s="240" t="e">
        <f t="shared" si="878"/>
        <v>#REF!</v>
      </c>
      <c r="IEY32" s="240" t="e">
        <f t="shared" si="878"/>
        <v>#REF!</v>
      </c>
      <c r="IEZ32" s="240" t="e">
        <f t="shared" si="878"/>
        <v>#REF!</v>
      </c>
      <c r="IFA32" s="240" t="e">
        <f t="shared" ref="IFA32:IFJ33" si="879">IFG32</f>
        <v>#REF!</v>
      </c>
      <c r="IFB32" s="240" t="e">
        <f t="shared" si="879"/>
        <v>#REF!</v>
      </c>
      <c r="IFC32" s="240" t="e">
        <f t="shared" si="879"/>
        <v>#REF!</v>
      </c>
      <c r="IFD32" s="240" t="e">
        <f t="shared" si="879"/>
        <v>#REF!</v>
      </c>
      <c r="IFE32" s="240" t="e">
        <f t="shared" si="879"/>
        <v>#REF!</v>
      </c>
      <c r="IFF32" s="240" t="e">
        <f t="shared" si="879"/>
        <v>#REF!</v>
      </c>
      <c r="IFG32" s="240" t="e">
        <f t="shared" si="879"/>
        <v>#REF!</v>
      </c>
      <c r="IFH32" s="240" t="e">
        <f t="shared" si="879"/>
        <v>#REF!</v>
      </c>
      <c r="IFI32" s="240" t="e">
        <f t="shared" si="879"/>
        <v>#REF!</v>
      </c>
      <c r="IFJ32" s="240" t="e">
        <f t="shared" si="879"/>
        <v>#REF!</v>
      </c>
      <c r="IFK32" s="240" t="e">
        <f t="shared" ref="IFK32:IFT33" si="880">IFQ32</f>
        <v>#REF!</v>
      </c>
      <c r="IFL32" s="240" t="e">
        <f t="shared" si="880"/>
        <v>#REF!</v>
      </c>
      <c r="IFM32" s="240" t="e">
        <f t="shared" si="880"/>
        <v>#REF!</v>
      </c>
      <c r="IFN32" s="240" t="e">
        <f t="shared" si="880"/>
        <v>#REF!</v>
      </c>
      <c r="IFO32" s="240" t="e">
        <f t="shared" si="880"/>
        <v>#REF!</v>
      </c>
      <c r="IFP32" s="240" t="e">
        <f t="shared" si="880"/>
        <v>#REF!</v>
      </c>
      <c r="IFQ32" s="240" t="e">
        <f t="shared" si="880"/>
        <v>#REF!</v>
      </c>
      <c r="IFR32" s="240" t="e">
        <f t="shared" si="880"/>
        <v>#REF!</v>
      </c>
      <c r="IFS32" s="240" t="e">
        <f t="shared" si="880"/>
        <v>#REF!</v>
      </c>
      <c r="IFT32" s="240" t="e">
        <f t="shared" si="880"/>
        <v>#REF!</v>
      </c>
      <c r="IFU32" s="240" t="e">
        <f t="shared" ref="IFU32:IGD33" si="881">IGA32</f>
        <v>#REF!</v>
      </c>
      <c r="IFV32" s="240" t="e">
        <f t="shared" si="881"/>
        <v>#REF!</v>
      </c>
      <c r="IFW32" s="240" t="e">
        <f t="shared" si="881"/>
        <v>#REF!</v>
      </c>
      <c r="IFX32" s="240" t="e">
        <f t="shared" si="881"/>
        <v>#REF!</v>
      </c>
      <c r="IFY32" s="240" t="e">
        <f t="shared" si="881"/>
        <v>#REF!</v>
      </c>
      <c r="IFZ32" s="240" t="e">
        <f t="shared" si="881"/>
        <v>#REF!</v>
      </c>
      <c r="IGA32" s="240" t="e">
        <f t="shared" si="881"/>
        <v>#REF!</v>
      </c>
      <c r="IGB32" s="240" t="e">
        <f t="shared" si="881"/>
        <v>#REF!</v>
      </c>
      <c r="IGC32" s="240" t="e">
        <f t="shared" si="881"/>
        <v>#REF!</v>
      </c>
      <c r="IGD32" s="240" t="e">
        <f t="shared" si="881"/>
        <v>#REF!</v>
      </c>
      <c r="IGE32" s="240" t="e">
        <f t="shared" ref="IGE32:IGN33" si="882">IGK32</f>
        <v>#REF!</v>
      </c>
      <c r="IGF32" s="240" t="e">
        <f t="shared" si="882"/>
        <v>#REF!</v>
      </c>
      <c r="IGG32" s="240" t="e">
        <f t="shared" si="882"/>
        <v>#REF!</v>
      </c>
      <c r="IGH32" s="240" t="e">
        <f t="shared" si="882"/>
        <v>#REF!</v>
      </c>
      <c r="IGI32" s="240" t="e">
        <f t="shared" si="882"/>
        <v>#REF!</v>
      </c>
      <c r="IGJ32" s="240" t="e">
        <f t="shared" si="882"/>
        <v>#REF!</v>
      </c>
      <c r="IGK32" s="240" t="e">
        <f t="shared" si="882"/>
        <v>#REF!</v>
      </c>
      <c r="IGL32" s="240" t="e">
        <f t="shared" si="882"/>
        <v>#REF!</v>
      </c>
      <c r="IGM32" s="240" t="e">
        <f t="shared" si="882"/>
        <v>#REF!</v>
      </c>
      <c r="IGN32" s="240" t="e">
        <f t="shared" si="882"/>
        <v>#REF!</v>
      </c>
      <c r="IGO32" s="240" t="e">
        <f t="shared" ref="IGO32:IGX33" si="883">IGU32</f>
        <v>#REF!</v>
      </c>
      <c r="IGP32" s="240" t="e">
        <f t="shared" si="883"/>
        <v>#REF!</v>
      </c>
      <c r="IGQ32" s="240" t="e">
        <f t="shared" si="883"/>
        <v>#REF!</v>
      </c>
      <c r="IGR32" s="240" t="e">
        <f t="shared" si="883"/>
        <v>#REF!</v>
      </c>
      <c r="IGS32" s="240" t="e">
        <f t="shared" si="883"/>
        <v>#REF!</v>
      </c>
      <c r="IGT32" s="240" t="e">
        <f t="shared" si="883"/>
        <v>#REF!</v>
      </c>
      <c r="IGU32" s="240" t="e">
        <f t="shared" si="883"/>
        <v>#REF!</v>
      </c>
      <c r="IGV32" s="240" t="e">
        <f t="shared" si="883"/>
        <v>#REF!</v>
      </c>
      <c r="IGW32" s="240" t="e">
        <f t="shared" si="883"/>
        <v>#REF!</v>
      </c>
      <c r="IGX32" s="240" t="e">
        <f t="shared" si="883"/>
        <v>#REF!</v>
      </c>
      <c r="IGY32" s="240" t="e">
        <f t="shared" ref="IGY32:IHH33" si="884">IHE32</f>
        <v>#REF!</v>
      </c>
      <c r="IGZ32" s="240" t="e">
        <f t="shared" si="884"/>
        <v>#REF!</v>
      </c>
      <c r="IHA32" s="240" t="e">
        <f t="shared" si="884"/>
        <v>#REF!</v>
      </c>
      <c r="IHB32" s="240" t="e">
        <f t="shared" si="884"/>
        <v>#REF!</v>
      </c>
      <c r="IHC32" s="240" t="e">
        <f t="shared" si="884"/>
        <v>#REF!</v>
      </c>
      <c r="IHD32" s="240" t="e">
        <f t="shared" si="884"/>
        <v>#REF!</v>
      </c>
      <c r="IHE32" s="240" t="e">
        <f t="shared" si="884"/>
        <v>#REF!</v>
      </c>
      <c r="IHF32" s="240" t="e">
        <f t="shared" si="884"/>
        <v>#REF!</v>
      </c>
      <c r="IHG32" s="240" t="e">
        <f t="shared" si="884"/>
        <v>#REF!</v>
      </c>
      <c r="IHH32" s="240" t="e">
        <f t="shared" si="884"/>
        <v>#REF!</v>
      </c>
      <c r="IHI32" s="240" t="e">
        <f t="shared" ref="IHI32:IHR33" si="885">IHO32</f>
        <v>#REF!</v>
      </c>
      <c r="IHJ32" s="240" t="e">
        <f t="shared" si="885"/>
        <v>#REF!</v>
      </c>
      <c r="IHK32" s="240" t="e">
        <f t="shared" si="885"/>
        <v>#REF!</v>
      </c>
      <c r="IHL32" s="240" t="e">
        <f t="shared" si="885"/>
        <v>#REF!</v>
      </c>
      <c r="IHM32" s="240" t="e">
        <f t="shared" si="885"/>
        <v>#REF!</v>
      </c>
      <c r="IHN32" s="240" t="e">
        <f t="shared" si="885"/>
        <v>#REF!</v>
      </c>
      <c r="IHO32" s="240" t="e">
        <f t="shared" si="885"/>
        <v>#REF!</v>
      </c>
      <c r="IHP32" s="240" t="e">
        <f t="shared" si="885"/>
        <v>#REF!</v>
      </c>
      <c r="IHQ32" s="240" t="e">
        <f t="shared" si="885"/>
        <v>#REF!</v>
      </c>
      <c r="IHR32" s="240" t="e">
        <f t="shared" si="885"/>
        <v>#REF!</v>
      </c>
      <c r="IHS32" s="240" t="e">
        <f t="shared" ref="IHS32:IIB33" si="886">IHY32</f>
        <v>#REF!</v>
      </c>
      <c r="IHT32" s="240" t="e">
        <f t="shared" si="886"/>
        <v>#REF!</v>
      </c>
      <c r="IHU32" s="240" t="e">
        <f t="shared" si="886"/>
        <v>#REF!</v>
      </c>
      <c r="IHV32" s="240" t="e">
        <f t="shared" si="886"/>
        <v>#REF!</v>
      </c>
      <c r="IHW32" s="240" t="e">
        <f t="shared" si="886"/>
        <v>#REF!</v>
      </c>
      <c r="IHX32" s="240" t="e">
        <f t="shared" si="886"/>
        <v>#REF!</v>
      </c>
      <c r="IHY32" s="240" t="e">
        <f t="shared" si="886"/>
        <v>#REF!</v>
      </c>
      <c r="IHZ32" s="240" t="e">
        <f t="shared" si="886"/>
        <v>#REF!</v>
      </c>
      <c r="IIA32" s="240" t="e">
        <f t="shared" si="886"/>
        <v>#REF!</v>
      </c>
      <c r="IIB32" s="240" t="e">
        <f t="shared" si="886"/>
        <v>#REF!</v>
      </c>
      <c r="IIC32" s="240" t="e">
        <f t="shared" ref="IIC32:IIL33" si="887">III32</f>
        <v>#REF!</v>
      </c>
      <c r="IID32" s="240" t="e">
        <f t="shared" si="887"/>
        <v>#REF!</v>
      </c>
      <c r="IIE32" s="240" t="e">
        <f t="shared" si="887"/>
        <v>#REF!</v>
      </c>
      <c r="IIF32" s="240" t="e">
        <f t="shared" si="887"/>
        <v>#REF!</v>
      </c>
      <c r="IIG32" s="240" t="e">
        <f t="shared" si="887"/>
        <v>#REF!</v>
      </c>
      <c r="IIH32" s="240" t="e">
        <f t="shared" si="887"/>
        <v>#REF!</v>
      </c>
      <c r="III32" s="240" t="e">
        <f t="shared" si="887"/>
        <v>#REF!</v>
      </c>
      <c r="IIJ32" s="240" t="e">
        <f t="shared" si="887"/>
        <v>#REF!</v>
      </c>
      <c r="IIK32" s="240" t="e">
        <f t="shared" si="887"/>
        <v>#REF!</v>
      </c>
      <c r="IIL32" s="240" t="e">
        <f t="shared" si="887"/>
        <v>#REF!</v>
      </c>
      <c r="IIM32" s="240" t="e">
        <f t="shared" ref="IIM32:IIV33" si="888">IIS32</f>
        <v>#REF!</v>
      </c>
      <c r="IIN32" s="240" t="e">
        <f t="shared" si="888"/>
        <v>#REF!</v>
      </c>
      <c r="IIO32" s="240" t="e">
        <f t="shared" si="888"/>
        <v>#REF!</v>
      </c>
      <c r="IIP32" s="240" t="e">
        <f t="shared" si="888"/>
        <v>#REF!</v>
      </c>
      <c r="IIQ32" s="240" t="e">
        <f t="shared" si="888"/>
        <v>#REF!</v>
      </c>
      <c r="IIR32" s="240" t="e">
        <f t="shared" si="888"/>
        <v>#REF!</v>
      </c>
      <c r="IIS32" s="240" t="e">
        <f t="shared" si="888"/>
        <v>#REF!</v>
      </c>
      <c r="IIT32" s="240" t="e">
        <f t="shared" si="888"/>
        <v>#REF!</v>
      </c>
      <c r="IIU32" s="240" t="e">
        <f t="shared" si="888"/>
        <v>#REF!</v>
      </c>
      <c r="IIV32" s="240" t="e">
        <f t="shared" si="888"/>
        <v>#REF!</v>
      </c>
      <c r="IIW32" s="240" t="e">
        <f t="shared" ref="IIW32:IJF33" si="889">IJC32</f>
        <v>#REF!</v>
      </c>
      <c r="IIX32" s="240" t="e">
        <f t="shared" si="889"/>
        <v>#REF!</v>
      </c>
      <c r="IIY32" s="240" t="e">
        <f t="shared" si="889"/>
        <v>#REF!</v>
      </c>
      <c r="IIZ32" s="240" t="e">
        <f t="shared" si="889"/>
        <v>#REF!</v>
      </c>
      <c r="IJA32" s="240" t="e">
        <f t="shared" si="889"/>
        <v>#REF!</v>
      </c>
      <c r="IJB32" s="240" t="e">
        <f t="shared" si="889"/>
        <v>#REF!</v>
      </c>
      <c r="IJC32" s="240" t="e">
        <f t="shared" si="889"/>
        <v>#REF!</v>
      </c>
      <c r="IJD32" s="240" t="e">
        <f t="shared" si="889"/>
        <v>#REF!</v>
      </c>
      <c r="IJE32" s="240" t="e">
        <f t="shared" si="889"/>
        <v>#REF!</v>
      </c>
      <c r="IJF32" s="240" t="e">
        <f t="shared" si="889"/>
        <v>#REF!</v>
      </c>
      <c r="IJG32" s="240" t="e">
        <f t="shared" ref="IJG32:IJP33" si="890">IJM32</f>
        <v>#REF!</v>
      </c>
      <c r="IJH32" s="240" t="e">
        <f t="shared" si="890"/>
        <v>#REF!</v>
      </c>
      <c r="IJI32" s="240" t="e">
        <f t="shared" si="890"/>
        <v>#REF!</v>
      </c>
      <c r="IJJ32" s="240" t="e">
        <f t="shared" si="890"/>
        <v>#REF!</v>
      </c>
      <c r="IJK32" s="240" t="e">
        <f t="shared" si="890"/>
        <v>#REF!</v>
      </c>
      <c r="IJL32" s="240" t="e">
        <f t="shared" si="890"/>
        <v>#REF!</v>
      </c>
      <c r="IJM32" s="240" t="e">
        <f t="shared" si="890"/>
        <v>#REF!</v>
      </c>
      <c r="IJN32" s="240" t="e">
        <f t="shared" si="890"/>
        <v>#REF!</v>
      </c>
      <c r="IJO32" s="240" t="e">
        <f t="shared" si="890"/>
        <v>#REF!</v>
      </c>
      <c r="IJP32" s="240" t="e">
        <f t="shared" si="890"/>
        <v>#REF!</v>
      </c>
      <c r="IJQ32" s="240" t="e">
        <f t="shared" ref="IJQ32:IJZ33" si="891">IJW32</f>
        <v>#REF!</v>
      </c>
      <c r="IJR32" s="240" t="e">
        <f t="shared" si="891"/>
        <v>#REF!</v>
      </c>
      <c r="IJS32" s="240" t="e">
        <f t="shared" si="891"/>
        <v>#REF!</v>
      </c>
      <c r="IJT32" s="240" t="e">
        <f t="shared" si="891"/>
        <v>#REF!</v>
      </c>
      <c r="IJU32" s="240" t="e">
        <f t="shared" si="891"/>
        <v>#REF!</v>
      </c>
      <c r="IJV32" s="240" t="e">
        <f t="shared" si="891"/>
        <v>#REF!</v>
      </c>
      <c r="IJW32" s="240" t="e">
        <f t="shared" si="891"/>
        <v>#REF!</v>
      </c>
      <c r="IJX32" s="240" t="e">
        <f t="shared" si="891"/>
        <v>#REF!</v>
      </c>
      <c r="IJY32" s="240" t="e">
        <f t="shared" si="891"/>
        <v>#REF!</v>
      </c>
      <c r="IJZ32" s="240" t="e">
        <f t="shared" si="891"/>
        <v>#REF!</v>
      </c>
      <c r="IKA32" s="240" t="e">
        <f t="shared" ref="IKA32:IKJ33" si="892">IKG32</f>
        <v>#REF!</v>
      </c>
      <c r="IKB32" s="240" t="e">
        <f t="shared" si="892"/>
        <v>#REF!</v>
      </c>
      <c r="IKC32" s="240" t="e">
        <f t="shared" si="892"/>
        <v>#REF!</v>
      </c>
      <c r="IKD32" s="240" t="e">
        <f t="shared" si="892"/>
        <v>#REF!</v>
      </c>
      <c r="IKE32" s="240" t="e">
        <f t="shared" si="892"/>
        <v>#REF!</v>
      </c>
      <c r="IKF32" s="240" t="e">
        <f t="shared" si="892"/>
        <v>#REF!</v>
      </c>
      <c r="IKG32" s="240" t="e">
        <f t="shared" si="892"/>
        <v>#REF!</v>
      </c>
      <c r="IKH32" s="240" t="e">
        <f t="shared" si="892"/>
        <v>#REF!</v>
      </c>
      <c r="IKI32" s="240" t="e">
        <f t="shared" si="892"/>
        <v>#REF!</v>
      </c>
      <c r="IKJ32" s="240" t="e">
        <f t="shared" si="892"/>
        <v>#REF!</v>
      </c>
      <c r="IKK32" s="240" t="e">
        <f t="shared" ref="IKK32:IKT33" si="893">IKQ32</f>
        <v>#REF!</v>
      </c>
      <c r="IKL32" s="240" t="e">
        <f t="shared" si="893"/>
        <v>#REF!</v>
      </c>
      <c r="IKM32" s="240" t="e">
        <f t="shared" si="893"/>
        <v>#REF!</v>
      </c>
      <c r="IKN32" s="240" t="e">
        <f t="shared" si="893"/>
        <v>#REF!</v>
      </c>
      <c r="IKO32" s="240" t="e">
        <f t="shared" si="893"/>
        <v>#REF!</v>
      </c>
      <c r="IKP32" s="240" t="e">
        <f t="shared" si="893"/>
        <v>#REF!</v>
      </c>
      <c r="IKQ32" s="240" t="e">
        <f t="shared" si="893"/>
        <v>#REF!</v>
      </c>
      <c r="IKR32" s="240" t="e">
        <f t="shared" si="893"/>
        <v>#REF!</v>
      </c>
      <c r="IKS32" s="240" t="e">
        <f t="shared" si="893"/>
        <v>#REF!</v>
      </c>
      <c r="IKT32" s="240" t="e">
        <f t="shared" si="893"/>
        <v>#REF!</v>
      </c>
      <c r="IKU32" s="240" t="e">
        <f t="shared" ref="IKU32:ILD33" si="894">ILA32</f>
        <v>#REF!</v>
      </c>
      <c r="IKV32" s="240" t="e">
        <f t="shared" si="894"/>
        <v>#REF!</v>
      </c>
      <c r="IKW32" s="240" t="e">
        <f t="shared" si="894"/>
        <v>#REF!</v>
      </c>
      <c r="IKX32" s="240" t="e">
        <f t="shared" si="894"/>
        <v>#REF!</v>
      </c>
      <c r="IKY32" s="240" t="e">
        <f t="shared" si="894"/>
        <v>#REF!</v>
      </c>
      <c r="IKZ32" s="240" t="e">
        <f t="shared" si="894"/>
        <v>#REF!</v>
      </c>
      <c r="ILA32" s="240" t="e">
        <f t="shared" si="894"/>
        <v>#REF!</v>
      </c>
      <c r="ILB32" s="240" t="e">
        <f t="shared" si="894"/>
        <v>#REF!</v>
      </c>
      <c r="ILC32" s="240" t="e">
        <f t="shared" si="894"/>
        <v>#REF!</v>
      </c>
      <c r="ILD32" s="240" t="e">
        <f t="shared" si="894"/>
        <v>#REF!</v>
      </c>
      <c r="ILE32" s="240" t="e">
        <f t="shared" ref="ILE32:ILN33" si="895">ILK32</f>
        <v>#REF!</v>
      </c>
      <c r="ILF32" s="240" t="e">
        <f t="shared" si="895"/>
        <v>#REF!</v>
      </c>
      <c r="ILG32" s="240" t="e">
        <f t="shared" si="895"/>
        <v>#REF!</v>
      </c>
      <c r="ILH32" s="240" t="e">
        <f t="shared" si="895"/>
        <v>#REF!</v>
      </c>
      <c r="ILI32" s="240" t="e">
        <f t="shared" si="895"/>
        <v>#REF!</v>
      </c>
      <c r="ILJ32" s="240" t="e">
        <f t="shared" si="895"/>
        <v>#REF!</v>
      </c>
      <c r="ILK32" s="240" t="e">
        <f t="shared" si="895"/>
        <v>#REF!</v>
      </c>
      <c r="ILL32" s="240" t="e">
        <f t="shared" si="895"/>
        <v>#REF!</v>
      </c>
      <c r="ILM32" s="240" t="e">
        <f t="shared" si="895"/>
        <v>#REF!</v>
      </c>
      <c r="ILN32" s="240" t="e">
        <f t="shared" si="895"/>
        <v>#REF!</v>
      </c>
      <c r="ILO32" s="240" t="e">
        <f t="shared" ref="ILO32:ILX33" si="896">ILU32</f>
        <v>#REF!</v>
      </c>
      <c r="ILP32" s="240" t="e">
        <f t="shared" si="896"/>
        <v>#REF!</v>
      </c>
      <c r="ILQ32" s="240" t="e">
        <f t="shared" si="896"/>
        <v>#REF!</v>
      </c>
      <c r="ILR32" s="240" t="e">
        <f t="shared" si="896"/>
        <v>#REF!</v>
      </c>
      <c r="ILS32" s="240" t="e">
        <f t="shared" si="896"/>
        <v>#REF!</v>
      </c>
      <c r="ILT32" s="240" t="e">
        <f t="shared" si="896"/>
        <v>#REF!</v>
      </c>
      <c r="ILU32" s="240" t="e">
        <f t="shared" si="896"/>
        <v>#REF!</v>
      </c>
      <c r="ILV32" s="240" t="e">
        <f t="shared" si="896"/>
        <v>#REF!</v>
      </c>
      <c r="ILW32" s="240" t="e">
        <f t="shared" si="896"/>
        <v>#REF!</v>
      </c>
      <c r="ILX32" s="240" t="e">
        <f t="shared" si="896"/>
        <v>#REF!</v>
      </c>
      <c r="ILY32" s="240" t="e">
        <f t="shared" ref="ILY32:IMH33" si="897">IME32</f>
        <v>#REF!</v>
      </c>
      <c r="ILZ32" s="240" t="e">
        <f t="shared" si="897"/>
        <v>#REF!</v>
      </c>
      <c r="IMA32" s="240" t="e">
        <f t="shared" si="897"/>
        <v>#REF!</v>
      </c>
      <c r="IMB32" s="240" t="e">
        <f t="shared" si="897"/>
        <v>#REF!</v>
      </c>
      <c r="IMC32" s="240" t="e">
        <f t="shared" si="897"/>
        <v>#REF!</v>
      </c>
      <c r="IMD32" s="240" t="e">
        <f t="shared" si="897"/>
        <v>#REF!</v>
      </c>
      <c r="IME32" s="240" t="e">
        <f t="shared" si="897"/>
        <v>#REF!</v>
      </c>
      <c r="IMF32" s="240" t="e">
        <f t="shared" si="897"/>
        <v>#REF!</v>
      </c>
      <c r="IMG32" s="240" t="e">
        <f t="shared" si="897"/>
        <v>#REF!</v>
      </c>
      <c r="IMH32" s="240" t="e">
        <f t="shared" si="897"/>
        <v>#REF!</v>
      </c>
      <c r="IMI32" s="240" t="e">
        <f t="shared" ref="IMI32:IMR33" si="898">IMO32</f>
        <v>#REF!</v>
      </c>
      <c r="IMJ32" s="240" t="e">
        <f t="shared" si="898"/>
        <v>#REF!</v>
      </c>
      <c r="IMK32" s="240" t="e">
        <f t="shared" si="898"/>
        <v>#REF!</v>
      </c>
      <c r="IML32" s="240" t="e">
        <f t="shared" si="898"/>
        <v>#REF!</v>
      </c>
      <c r="IMM32" s="240" t="e">
        <f t="shared" si="898"/>
        <v>#REF!</v>
      </c>
      <c r="IMN32" s="240" t="e">
        <f t="shared" si="898"/>
        <v>#REF!</v>
      </c>
      <c r="IMO32" s="240" t="e">
        <f t="shared" si="898"/>
        <v>#REF!</v>
      </c>
      <c r="IMP32" s="240" t="e">
        <f t="shared" si="898"/>
        <v>#REF!</v>
      </c>
      <c r="IMQ32" s="240" t="e">
        <f t="shared" si="898"/>
        <v>#REF!</v>
      </c>
      <c r="IMR32" s="240" t="e">
        <f t="shared" si="898"/>
        <v>#REF!</v>
      </c>
      <c r="IMS32" s="240" t="e">
        <f t="shared" ref="IMS32:INB33" si="899">IMY32</f>
        <v>#REF!</v>
      </c>
      <c r="IMT32" s="240" t="e">
        <f t="shared" si="899"/>
        <v>#REF!</v>
      </c>
      <c r="IMU32" s="240" t="e">
        <f t="shared" si="899"/>
        <v>#REF!</v>
      </c>
      <c r="IMV32" s="240" t="e">
        <f t="shared" si="899"/>
        <v>#REF!</v>
      </c>
      <c r="IMW32" s="240" t="e">
        <f t="shared" si="899"/>
        <v>#REF!</v>
      </c>
      <c r="IMX32" s="240" t="e">
        <f t="shared" si="899"/>
        <v>#REF!</v>
      </c>
      <c r="IMY32" s="240" t="e">
        <f t="shared" si="899"/>
        <v>#REF!</v>
      </c>
      <c r="IMZ32" s="240" t="e">
        <f t="shared" si="899"/>
        <v>#REF!</v>
      </c>
      <c r="INA32" s="240" t="e">
        <f t="shared" si="899"/>
        <v>#REF!</v>
      </c>
      <c r="INB32" s="240" t="e">
        <f t="shared" si="899"/>
        <v>#REF!</v>
      </c>
      <c r="INC32" s="240" t="e">
        <f t="shared" ref="INC32:INL33" si="900">INI32</f>
        <v>#REF!</v>
      </c>
      <c r="IND32" s="240" t="e">
        <f t="shared" si="900"/>
        <v>#REF!</v>
      </c>
      <c r="INE32" s="240" t="e">
        <f t="shared" si="900"/>
        <v>#REF!</v>
      </c>
      <c r="INF32" s="240" t="e">
        <f t="shared" si="900"/>
        <v>#REF!</v>
      </c>
      <c r="ING32" s="240" t="e">
        <f t="shared" si="900"/>
        <v>#REF!</v>
      </c>
      <c r="INH32" s="240" t="e">
        <f t="shared" si="900"/>
        <v>#REF!</v>
      </c>
      <c r="INI32" s="240" t="e">
        <f t="shared" si="900"/>
        <v>#REF!</v>
      </c>
      <c r="INJ32" s="240" t="e">
        <f t="shared" si="900"/>
        <v>#REF!</v>
      </c>
      <c r="INK32" s="240" t="e">
        <f t="shared" si="900"/>
        <v>#REF!</v>
      </c>
      <c r="INL32" s="240" t="e">
        <f t="shared" si="900"/>
        <v>#REF!</v>
      </c>
      <c r="INM32" s="240" t="e">
        <f t="shared" ref="INM32:INV33" si="901">INS32</f>
        <v>#REF!</v>
      </c>
      <c r="INN32" s="240" t="e">
        <f t="shared" si="901"/>
        <v>#REF!</v>
      </c>
      <c r="INO32" s="240" t="e">
        <f t="shared" si="901"/>
        <v>#REF!</v>
      </c>
      <c r="INP32" s="240" t="e">
        <f t="shared" si="901"/>
        <v>#REF!</v>
      </c>
      <c r="INQ32" s="240" t="e">
        <f t="shared" si="901"/>
        <v>#REF!</v>
      </c>
      <c r="INR32" s="240" t="e">
        <f t="shared" si="901"/>
        <v>#REF!</v>
      </c>
      <c r="INS32" s="240" t="e">
        <f t="shared" si="901"/>
        <v>#REF!</v>
      </c>
      <c r="INT32" s="240" t="e">
        <f t="shared" si="901"/>
        <v>#REF!</v>
      </c>
      <c r="INU32" s="240" t="e">
        <f t="shared" si="901"/>
        <v>#REF!</v>
      </c>
      <c r="INV32" s="240" t="e">
        <f t="shared" si="901"/>
        <v>#REF!</v>
      </c>
      <c r="INW32" s="240" t="e">
        <f t="shared" ref="INW32:IOF33" si="902">IOC32</f>
        <v>#REF!</v>
      </c>
      <c r="INX32" s="240" t="e">
        <f t="shared" si="902"/>
        <v>#REF!</v>
      </c>
      <c r="INY32" s="240" t="e">
        <f t="shared" si="902"/>
        <v>#REF!</v>
      </c>
      <c r="INZ32" s="240" t="e">
        <f t="shared" si="902"/>
        <v>#REF!</v>
      </c>
      <c r="IOA32" s="240" t="e">
        <f t="shared" si="902"/>
        <v>#REF!</v>
      </c>
      <c r="IOB32" s="240" t="e">
        <f t="shared" si="902"/>
        <v>#REF!</v>
      </c>
      <c r="IOC32" s="240" t="e">
        <f t="shared" si="902"/>
        <v>#REF!</v>
      </c>
      <c r="IOD32" s="240" t="e">
        <f t="shared" si="902"/>
        <v>#REF!</v>
      </c>
      <c r="IOE32" s="240" t="e">
        <f t="shared" si="902"/>
        <v>#REF!</v>
      </c>
      <c r="IOF32" s="240" t="e">
        <f t="shared" si="902"/>
        <v>#REF!</v>
      </c>
      <c r="IOG32" s="240" t="e">
        <f t="shared" ref="IOG32:IOP33" si="903">IOM32</f>
        <v>#REF!</v>
      </c>
      <c r="IOH32" s="240" t="e">
        <f t="shared" si="903"/>
        <v>#REF!</v>
      </c>
      <c r="IOI32" s="240" t="e">
        <f t="shared" si="903"/>
        <v>#REF!</v>
      </c>
      <c r="IOJ32" s="240" t="e">
        <f t="shared" si="903"/>
        <v>#REF!</v>
      </c>
      <c r="IOK32" s="240" t="e">
        <f t="shared" si="903"/>
        <v>#REF!</v>
      </c>
      <c r="IOL32" s="240" t="e">
        <f t="shared" si="903"/>
        <v>#REF!</v>
      </c>
      <c r="IOM32" s="240" t="e">
        <f t="shared" si="903"/>
        <v>#REF!</v>
      </c>
      <c r="ION32" s="240" t="e">
        <f t="shared" si="903"/>
        <v>#REF!</v>
      </c>
      <c r="IOO32" s="240" t="e">
        <f t="shared" si="903"/>
        <v>#REF!</v>
      </c>
      <c r="IOP32" s="240" t="e">
        <f t="shared" si="903"/>
        <v>#REF!</v>
      </c>
      <c r="IOQ32" s="240" t="e">
        <f t="shared" ref="IOQ32:IOZ33" si="904">IOW32</f>
        <v>#REF!</v>
      </c>
      <c r="IOR32" s="240" t="e">
        <f t="shared" si="904"/>
        <v>#REF!</v>
      </c>
      <c r="IOS32" s="240" t="e">
        <f t="shared" si="904"/>
        <v>#REF!</v>
      </c>
      <c r="IOT32" s="240" t="e">
        <f t="shared" si="904"/>
        <v>#REF!</v>
      </c>
      <c r="IOU32" s="240" t="e">
        <f t="shared" si="904"/>
        <v>#REF!</v>
      </c>
      <c r="IOV32" s="240" t="e">
        <f t="shared" si="904"/>
        <v>#REF!</v>
      </c>
      <c r="IOW32" s="240" t="e">
        <f t="shared" si="904"/>
        <v>#REF!</v>
      </c>
      <c r="IOX32" s="240" t="e">
        <f t="shared" si="904"/>
        <v>#REF!</v>
      </c>
      <c r="IOY32" s="240" t="e">
        <f t="shared" si="904"/>
        <v>#REF!</v>
      </c>
      <c r="IOZ32" s="240" t="e">
        <f t="shared" si="904"/>
        <v>#REF!</v>
      </c>
      <c r="IPA32" s="240" t="e">
        <f t="shared" ref="IPA32:IPJ33" si="905">IPG32</f>
        <v>#REF!</v>
      </c>
      <c r="IPB32" s="240" t="e">
        <f t="shared" si="905"/>
        <v>#REF!</v>
      </c>
      <c r="IPC32" s="240" t="e">
        <f t="shared" si="905"/>
        <v>#REF!</v>
      </c>
      <c r="IPD32" s="240" t="e">
        <f t="shared" si="905"/>
        <v>#REF!</v>
      </c>
      <c r="IPE32" s="240" t="e">
        <f t="shared" si="905"/>
        <v>#REF!</v>
      </c>
      <c r="IPF32" s="240" t="e">
        <f t="shared" si="905"/>
        <v>#REF!</v>
      </c>
      <c r="IPG32" s="240" t="e">
        <f t="shared" si="905"/>
        <v>#REF!</v>
      </c>
      <c r="IPH32" s="240" t="e">
        <f t="shared" si="905"/>
        <v>#REF!</v>
      </c>
      <c r="IPI32" s="240" t="e">
        <f t="shared" si="905"/>
        <v>#REF!</v>
      </c>
      <c r="IPJ32" s="240" t="e">
        <f t="shared" si="905"/>
        <v>#REF!</v>
      </c>
      <c r="IPK32" s="240" t="e">
        <f t="shared" ref="IPK32:IPT33" si="906">IPQ32</f>
        <v>#REF!</v>
      </c>
      <c r="IPL32" s="240" t="e">
        <f t="shared" si="906"/>
        <v>#REF!</v>
      </c>
      <c r="IPM32" s="240" t="e">
        <f t="shared" si="906"/>
        <v>#REF!</v>
      </c>
      <c r="IPN32" s="240" t="e">
        <f t="shared" si="906"/>
        <v>#REF!</v>
      </c>
      <c r="IPO32" s="240" t="e">
        <f t="shared" si="906"/>
        <v>#REF!</v>
      </c>
      <c r="IPP32" s="240" t="e">
        <f t="shared" si="906"/>
        <v>#REF!</v>
      </c>
      <c r="IPQ32" s="240" t="e">
        <f t="shared" si="906"/>
        <v>#REF!</v>
      </c>
      <c r="IPR32" s="240" t="e">
        <f t="shared" si="906"/>
        <v>#REF!</v>
      </c>
      <c r="IPS32" s="240" t="e">
        <f t="shared" si="906"/>
        <v>#REF!</v>
      </c>
      <c r="IPT32" s="240" t="e">
        <f t="shared" si="906"/>
        <v>#REF!</v>
      </c>
      <c r="IPU32" s="240" t="e">
        <f t="shared" ref="IPU32:IQD33" si="907">IQA32</f>
        <v>#REF!</v>
      </c>
      <c r="IPV32" s="240" t="e">
        <f t="shared" si="907"/>
        <v>#REF!</v>
      </c>
      <c r="IPW32" s="240" t="e">
        <f t="shared" si="907"/>
        <v>#REF!</v>
      </c>
      <c r="IPX32" s="240" t="e">
        <f t="shared" si="907"/>
        <v>#REF!</v>
      </c>
      <c r="IPY32" s="240" t="e">
        <f t="shared" si="907"/>
        <v>#REF!</v>
      </c>
      <c r="IPZ32" s="240" t="e">
        <f t="shared" si="907"/>
        <v>#REF!</v>
      </c>
      <c r="IQA32" s="240" t="e">
        <f t="shared" si="907"/>
        <v>#REF!</v>
      </c>
      <c r="IQB32" s="240" t="e">
        <f t="shared" si="907"/>
        <v>#REF!</v>
      </c>
      <c r="IQC32" s="240" t="e">
        <f t="shared" si="907"/>
        <v>#REF!</v>
      </c>
      <c r="IQD32" s="240" t="e">
        <f t="shared" si="907"/>
        <v>#REF!</v>
      </c>
      <c r="IQE32" s="240" t="e">
        <f t="shared" ref="IQE32:IQN33" si="908">IQK32</f>
        <v>#REF!</v>
      </c>
      <c r="IQF32" s="240" t="e">
        <f t="shared" si="908"/>
        <v>#REF!</v>
      </c>
      <c r="IQG32" s="240" t="e">
        <f t="shared" si="908"/>
        <v>#REF!</v>
      </c>
      <c r="IQH32" s="240" t="e">
        <f t="shared" si="908"/>
        <v>#REF!</v>
      </c>
      <c r="IQI32" s="240" t="e">
        <f t="shared" si="908"/>
        <v>#REF!</v>
      </c>
      <c r="IQJ32" s="240" t="e">
        <f t="shared" si="908"/>
        <v>#REF!</v>
      </c>
      <c r="IQK32" s="240" t="e">
        <f t="shared" si="908"/>
        <v>#REF!</v>
      </c>
      <c r="IQL32" s="240" t="e">
        <f t="shared" si="908"/>
        <v>#REF!</v>
      </c>
      <c r="IQM32" s="240" t="e">
        <f t="shared" si="908"/>
        <v>#REF!</v>
      </c>
      <c r="IQN32" s="240" t="e">
        <f t="shared" si="908"/>
        <v>#REF!</v>
      </c>
      <c r="IQO32" s="240" t="e">
        <f t="shared" ref="IQO32:IQX33" si="909">IQU32</f>
        <v>#REF!</v>
      </c>
      <c r="IQP32" s="240" t="e">
        <f t="shared" si="909"/>
        <v>#REF!</v>
      </c>
      <c r="IQQ32" s="240" t="e">
        <f t="shared" si="909"/>
        <v>#REF!</v>
      </c>
      <c r="IQR32" s="240" t="e">
        <f t="shared" si="909"/>
        <v>#REF!</v>
      </c>
      <c r="IQS32" s="240" t="e">
        <f t="shared" si="909"/>
        <v>#REF!</v>
      </c>
      <c r="IQT32" s="240" t="e">
        <f t="shared" si="909"/>
        <v>#REF!</v>
      </c>
      <c r="IQU32" s="240" t="e">
        <f t="shared" si="909"/>
        <v>#REF!</v>
      </c>
      <c r="IQV32" s="240" t="e">
        <f t="shared" si="909"/>
        <v>#REF!</v>
      </c>
      <c r="IQW32" s="240" t="e">
        <f t="shared" si="909"/>
        <v>#REF!</v>
      </c>
      <c r="IQX32" s="240" t="e">
        <f t="shared" si="909"/>
        <v>#REF!</v>
      </c>
      <c r="IQY32" s="240" t="e">
        <f t="shared" ref="IQY32:IRH33" si="910">IRE32</f>
        <v>#REF!</v>
      </c>
      <c r="IQZ32" s="240" t="e">
        <f t="shared" si="910"/>
        <v>#REF!</v>
      </c>
      <c r="IRA32" s="240" t="e">
        <f t="shared" si="910"/>
        <v>#REF!</v>
      </c>
      <c r="IRB32" s="240" t="e">
        <f t="shared" si="910"/>
        <v>#REF!</v>
      </c>
      <c r="IRC32" s="240" t="e">
        <f t="shared" si="910"/>
        <v>#REF!</v>
      </c>
      <c r="IRD32" s="240" t="e">
        <f t="shared" si="910"/>
        <v>#REF!</v>
      </c>
      <c r="IRE32" s="240" t="e">
        <f t="shared" si="910"/>
        <v>#REF!</v>
      </c>
      <c r="IRF32" s="240" t="e">
        <f t="shared" si="910"/>
        <v>#REF!</v>
      </c>
      <c r="IRG32" s="240" t="e">
        <f t="shared" si="910"/>
        <v>#REF!</v>
      </c>
      <c r="IRH32" s="240" t="e">
        <f t="shared" si="910"/>
        <v>#REF!</v>
      </c>
      <c r="IRI32" s="240" t="e">
        <f t="shared" ref="IRI32:IRR33" si="911">IRO32</f>
        <v>#REF!</v>
      </c>
      <c r="IRJ32" s="240" t="e">
        <f t="shared" si="911"/>
        <v>#REF!</v>
      </c>
      <c r="IRK32" s="240" t="e">
        <f t="shared" si="911"/>
        <v>#REF!</v>
      </c>
      <c r="IRL32" s="240" t="e">
        <f t="shared" si="911"/>
        <v>#REF!</v>
      </c>
      <c r="IRM32" s="240" t="e">
        <f t="shared" si="911"/>
        <v>#REF!</v>
      </c>
      <c r="IRN32" s="240" t="e">
        <f t="shared" si="911"/>
        <v>#REF!</v>
      </c>
      <c r="IRO32" s="240" t="e">
        <f t="shared" si="911"/>
        <v>#REF!</v>
      </c>
      <c r="IRP32" s="240" t="e">
        <f t="shared" si="911"/>
        <v>#REF!</v>
      </c>
      <c r="IRQ32" s="240" t="e">
        <f t="shared" si="911"/>
        <v>#REF!</v>
      </c>
      <c r="IRR32" s="240" t="e">
        <f t="shared" si="911"/>
        <v>#REF!</v>
      </c>
      <c r="IRS32" s="240" t="e">
        <f t="shared" ref="IRS32:ISB33" si="912">IRY32</f>
        <v>#REF!</v>
      </c>
      <c r="IRT32" s="240" t="e">
        <f t="shared" si="912"/>
        <v>#REF!</v>
      </c>
      <c r="IRU32" s="240" t="e">
        <f t="shared" si="912"/>
        <v>#REF!</v>
      </c>
      <c r="IRV32" s="240" t="e">
        <f t="shared" si="912"/>
        <v>#REF!</v>
      </c>
      <c r="IRW32" s="240" t="e">
        <f t="shared" si="912"/>
        <v>#REF!</v>
      </c>
      <c r="IRX32" s="240" t="e">
        <f t="shared" si="912"/>
        <v>#REF!</v>
      </c>
      <c r="IRY32" s="240" t="e">
        <f t="shared" si="912"/>
        <v>#REF!</v>
      </c>
      <c r="IRZ32" s="240" t="e">
        <f t="shared" si="912"/>
        <v>#REF!</v>
      </c>
      <c r="ISA32" s="240" t="e">
        <f t="shared" si="912"/>
        <v>#REF!</v>
      </c>
      <c r="ISB32" s="240" t="e">
        <f t="shared" si="912"/>
        <v>#REF!</v>
      </c>
      <c r="ISC32" s="240" t="e">
        <f t="shared" ref="ISC32:ISL33" si="913">ISI32</f>
        <v>#REF!</v>
      </c>
      <c r="ISD32" s="240" t="e">
        <f t="shared" si="913"/>
        <v>#REF!</v>
      </c>
      <c r="ISE32" s="240" t="e">
        <f t="shared" si="913"/>
        <v>#REF!</v>
      </c>
      <c r="ISF32" s="240" t="e">
        <f t="shared" si="913"/>
        <v>#REF!</v>
      </c>
      <c r="ISG32" s="240" t="e">
        <f t="shared" si="913"/>
        <v>#REF!</v>
      </c>
      <c r="ISH32" s="240" t="e">
        <f t="shared" si="913"/>
        <v>#REF!</v>
      </c>
      <c r="ISI32" s="240" t="e">
        <f t="shared" si="913"/>
        <v>#REF!</v>
      </c>
      <c r="ISJ32" s="240" t="e">
        <f t="shared" si="913"/>
        <v>#REF!</v>
      </c>
      <c r="ISK32" s="240" t="e">
        <f t="shared" si="913"/>
        <v>#REF!</v>
      </c>
      <c r="ISL32" s="240" t="e">
        <f t="shared" si="913"/>
        <v>#REF!</v>
      </c>
      <c r="ISM32" s="240" t="e">
        <f t="shared" ref="ISM32:ISV33" si="914">ISS32</f>
        <v>#REF!</v>
      </c>
      <c r="ISN32" s="240" t="e">
        <f t="shared" si="914"/>
        <v>#REF!</v>
      </c>
      <c r="ISO32" s="240" t="e">
        <f t="shared" si="914"/>
        <v>#REF!</v>
      </c>
      <c r="ISP32" s="240" t="e">
        <f t="shared" si="914"/>
        <v>#REF!</v>
      </c>
      <c r="ISQ32" s="240" t="e">
        <f t="shared" si="914"/>
        <v>#REF!</v>
      </c>
      <c r="ISR32" s="240" t="e">
        <f t="shared" si="914"/>
        <v>#REF!</v>
      </c>
      <c r="ISS32" s="240" t="e">
        <f t="shared" si="914"/>
        <v>#REF!</v>
      </c>
      <c r="IST32" s="240" t="e">
        <f t="shared" si="914"/>
        <v>#REF!</v>
      </c>
      <c r="ISU32" s="240" t="e">
        <f t="shared" si="914"/>
        <v>#REF!</v>
      </c>
      <c r="ISV32" s="240" t="e">
        <f t="shared" si="914"/>
        <v>#REF!</v>
      </c>
      <c r="ISW32" s="240" t="e">
        <f t="shared" ref="ISW32:ITF33" si="915">ITC32</f>
        <v>#REF!</v>
      </c>
      <c r="ISX32" s="240" t="e">
        <f t="shared" si="915"/>
        <v>#REF!</v>
      </c>
      <c r="ISY32" s="240" t="e">
        <f t="shared" si="915"/>
        <v>#REF!</v>
      </c>
      <c r="ISZ32" s="240" t="e">
        <f t="shared" si="915"/>
        <v>#REF!</v>
      </c>
      <c r="ITA32" s="240" t="e">
        <f t="shared" si="915"/>
        <v>#REF!</v>
      </c>
      <c r="ITB32" s="240" t="e">
        <f t="shared" si="915"/>
        <v>#REF!</v>
      </c>
      <c r="ITC32" s="240" t="e">
        <f t="shared" si="915"/>
        <v>#REF!</v>
      </c>
      <c r="ITD32" s="240" t="e">
        <f t="shared" si="915"/>
        <v>#REF!</v>
      </c>
      <c r="ITE32" s="240" t="e">
        <f t="shared" si="915"/>
        <v>#REF!</v>
      </c>
      <c r="ITF32" s="240" t="e">
        <f t="shared" si="915"/>
        <v>#REF!</v>
      </c>
      <c r="ITG32" s="240" t="e">
        <f t="shared" ref="ITG32:ITP33" si="916">ITM32</f>
        <v>#REF!</v>
      </c>
      <c r="ITH32" s="240" t="e">
        <f t="shared" si="916"/>
        <v>#REF!</v>
      </c>
      <c r="ITI32" s="240" t="e">
        <f t="shared" si="916"/>
        <v>#REF!</v>
      </c>
      <c r="ITJ32" s="240" t="e">
        <f t="shared" si="916"/>
        <v>#REF!</v>
      </c>
      <c r="ITK32" s="240" t="e">
        <f t="shared" si="916"/>
        <v>#REF!</v>
      </c>
      <c r="ITL32" s="240" t="e">
        <f t="shared" si="916"/>
        <v>#REF!</v>
      </c>
      <c r="ITM32" s="240" t="e">
        <f t="shared" si="916"/>
        <v>#REF!</v>
      </c>
      <c r="ITN32" s="240" t="e">
        <f t="shared" si="916"/>
        <v>#REF!</v>
      </c>
      <c r="ITO32" s="240" t="e">
        <f t="shared" si="916"/>
        <v>#REF!</v>
      </c>
      <c r="ITP32" s="240" t="e">
        <f t="shared" si="916"/>
        <v>#REF!</v>
      </c>
      <c r="ITQ32" s="240" t="e">
        <f t="shared" ref="ITQ32:ITZ33" si="917">ITW32</f>
        <v>#REF!</v>
      </c>
      <c r="ITR32" s="240" t="e">
        <f t="shared" si="917"/>
        <v>#REF!</v>
      </c>
      <c r="ITS32" s="240" t="e">
        <f t="shared" si="917"/>
        <v>#REF!</v>
      </c>
      <c r="ITT32" s="240" t="e">
        <f t="shared" si="917"/>
        <v>#REF!</v>
      </c>
      <c r="ITU32" s="240" t="e">
        <f t="shared" si="917"/>
        <v>#REF!</v>
      </c>
      <c r="ITV32" s="240" t="e">
        <f t="shared" si="917"/>
        <v>#REF!</v>
      </c>
      <c r="ITW32" s="240" t="e">
        <f t="shared" si="917"/>
        <v>#REF!</v>
      </c>
      <c r="ITX32" s="240" t="e">
        <f t="shared" si="917"/>
        <v>#REF!</v>
      </c>
      <c r="ITY32" s="240" t="e">
        <f t="shared" si="917"/>
        <v>#REF!</v>
      </c>
      <c r="ITZ32" s="240" t="e">
        <f t="shared" si="917"/>
        <v>#REF!</v>
      </c>
      <c r="IUA32" s="240" t="e">
        <f t="shared" ref="IUA32:IUJ33" si="918">IUG32</f>
        <v>#REF!</v>
      </c>
      <c r="IUB32" s="240" t="e">
        <f t="shared" si="918"/>
        <v>#REF!</v>
      </c>
      <c r="IUC32" s="240" t="e">
        <f t="shared" si="918"/>
        <v>#REF!</v>
      </c>
      <c r="IUD32" s="240" t="e">
        <f t="shared" si="918"/>
        <v>#REF!</v>
      </c>
      <c r="IUE32" s="240" t="e">
        <f t="shared" si="918"/>
        <v>#REF!</v>
      </c>
      <c r="IUF32" s="240" t="e">
        <f t="shared" si="918"/>
        <v>#REF!</v>
      </c>
      <c r="IUG32" s="240" t="e">
        <f t="shared" si="918"/>
        <v>#REF!</v>
      </c>
      <c r="IUH32" s="240" t="e">
        <f t="shared" si="918"/>
        <v>#REF!</v>
      </c>
      <c r="IUI32" s="240" t="e">
        <f t="shared" si="918"/>
        <v>#REF!</v>
      </c>
      <c r="IUJ32" s="240" t="e">
        <f t="shared" si="918"/>
        <v>#REF!</v>
      </c>
      <c r="IUK32" s="240" t="e">
        <f t="shared" ref="IUK32:IUT33" si="919">IUQ32</f>
        <v>#REF!</v>
      </c>
      <c r="IUL32" s="240" t="e">
        <f t="shared" si="919"/>
        <v>#REF!</v>
      </c>
      <c r="IUM32" s="240" t="e">
        <f t="shared" si="919"/>
        <v>#REF!</v>
      </c>
      <c r="IUN32" s="240" t="e">
        <f t="shared" si="919"/>
        <v>#REF!</v>
      </c>
      <c r="IUO32" s="240" t="e">
        <f t="shared" si="919"/>
        <v>#REF!</v>
      </c>
      <c r="IUP32" s="240" t="e">
        <f t="shared" si="919"/>
        <v>#REF!</v>
      </c>
      <c r="IUQ32" s="240" t="e">
        <f t="shared" si="919"/>
        <v>#REF!</v>
      </c>
      <c r="IUR32" s="240" t="e">
        <f t="shared" si="919"/>
        <v>#REF!</v>
      </c>
      <c r="IUS32" s="240" t="e">
        <f t="shared" si="919"/>
        <v>#REF!</v>
      </c>
      <c r="IUT32" s="240" t="e">
        <f t="shared" si="919"/>
        <v>#REF!</v>
      </c>
      <c r="IUU32" s="240" t="e">
        <f t="shared" ref="IUU32:IVD33" si="920">IVA32</f>
        <v>#REF!</v>
      </c>
      <c r="IUV32" s="240" t="e">
        <f t="shared" si="920"/>
        <v>#REF!</v>
      </c>
      <c r="IUW32" s="240" t="e">
        <f t="shared" si="920"/>
        <v>#REF!</v>
      </c>
      <c r="IUX32" s="240" t="e">
        <f t="shared" si="920"/>
        <v>#REF!</v>
      </c>
      <c r="IUY32" s="240" t="e">
        <f t="shared" si="920"/>
        <v>#REF!</v>
      </c>
      <c r="IUZ32" s="240" t="e">
        <f t="shared" si="920"/>
        <v>#REF!</v>
      </c>
      <c r="IVA32" s="240" t="e">
        <f t="shared" si="920"/>
        <v>#REF!</v>
      </c>
      <c r="IVB32" s="240" t="e">
        <f t="shared" si="920"/>
        <v>#REF!</v>
      </c>
      <c r="IVC32" s="240" t="e">
        <f t="shared" si="920"/>
        <v>#REF!</v>
      </c>
      <c r="IVD32" s="240" t="e">
        <f t="shared" si="920"/>
        <v>#REF!</v>
      </c>
      <c r="IVE32" s="240" t="e">
        <f t="shared" ref="IVE32:IVN33" si="921">IVK32</f>
        <v>#REF!</v>
      </c>
      <c r="IVF32" s="240" t="e">
        <f t="shared" si="921"/>
        <v>#REF!</v>
      </c>
      <c r="IVG32" s="240" t="e">
        <f t="shared" si="921"/>
        <v>#REF!</v>
      </c>
      <c r="IVH32" s="240" t="e">
        <f t="shared" si="921"/>
        <v>#REF!</v>
      </c>
      <c r="IVI32" s="240" t="e">
        <f t="shared" si="921"/>
        <v>#REF!</v>
      </c>
      <c r="IVJ32" s="240" t="e">
        <f t="shared" si="921"/>
        <v>#REF!</v>
      </c>
      <c r="IVK32" s="240" t="e">
        <f t="shared" si="921"/>
        <v>#REF!</v>
      </c>
      <c r="IVL32" s="240" t="e">
        <f t="shared" si="921"/>
        <v>#REF!</v>
      </c>
      <c r="IVM32" s="240" t="e">
        <f t="shared" si="921"/>
        <v>#REF!</v>
      </c>
      <c r="IVN32" s="240" t="e">
        <f t="shared" si="921"/>
        <v>#REF!</v>
      </c>
      <c r="IVO32" s="240" t="e">
        <f t="shared" ref="IVO32:IVX33" si="922">IVU32</f>
        <v>#REF!</v>
      </c>
      <c r="IVP32" s="240" t="e">
        <f t="shared" si="922"/>
        <v>#REF!</v>
      </c>
      <c r="IVQ32" s="240" t="e">
        <f t="shared" si="922"/>
        <v>#REF!</v>
      </c>
      <c r="IVR32" s="240" t="e">
        <f t="shared" si="922"/>
        <v>#REF!</v>
      </c>
      <c r="IVS32" s="240" t="e">
        <f t="shared" si="922"/>
        <v>#REF!</v>
      </c>
      <c r="IVT32" s="240" t="e">
        <f t="shared" si="922"/>
        <v>#REF!</v>
      </c>
      <c r="IVU32" s="240" t="e">
        <f t="shared" si="922"/>
        <v>#REF!</v>
      </c>
      <c r="IVV32" s="240" t="e">
        <f t="shared" si="922"/>
        <v>#REF!</v>
      </c>
      <c r="IVW32" s="240" t="e">
        <f t="shared" si="922"/>
        <v>#REF!</v>
      </c>
      <c r="IVX32" s="240" t="e">
        <f t="shared" si="922"/>
        <v>#REF!</v>
      </c>
      <c r="IVY32" s="240" t="e">
        <f t="shared" ref="IVY32:IWH33" si="923">IWE32</f>
        <v>#REF!</v>
      </c>
      <c r="IVZ32" s="240" t="e">
        <f t="shared" si="923"/>
        <v>#REF!</v>
      </c>
      <c r="IWA32" s="240" t="e">
        <f t="shared" si="923"/>
        <v>#REF!</v>
      </c>
      <c r="IWB32" s="240" t="e">
        <f t="shared" si="923"/>
        <v>#REF!</v>
      </c>
      <c r="IWC32" s="240" t="e">
        <f t="shared" si="923"/>
        <v>#REF!</v>
      </c>
      <c r="IWD32" s="240" t="e">
        <f t="shared" si="923"/>
        <v>#REF!</v>
      </c>
      <c r="IWE32" s="240" t="e">
        <f t="shared" si="923"/>
        <v>#REF!</v>
      </c>
      <c r="IWF32" s="240" t="e">
        <f t="shared" si="923"/>
        <v>#REF!</v>
      </c>
      <c r="IWG32" s="240" t="e">
        <f t="shared" si="923"/>
        <v>#REF!</v>
      </c>
      <c r="IWH32" s="240" t="e">
        <f t="shared" si="923"/>
        <v>#REF!</v>
      </c>
      <c r="IWI32" s="240" t="e">
        <f t="shared" ref="IWI32:IWR33" si="924">IWO32</f>
        <v>#REF!</v>
      </c>
      <c r="IWJ32" s="240" t="e">
        <f t="shared" si="924"/>
        <v>#REF!</v>
      </c>
      <c r="IWK32" s="240" t="e">
        <f t="shared" si="924"/>
        <v>#REF!</v>
      </c>
      <c r="IWL32" s="240" t="e">
        <f t="shared" si="924"/>
        <v>#REF!</v>
      </c>
      <c r="IWM32" s="240" t="e">
        <f t="shared" si="924"/>
        <v>#REF!</v>
      </c>
      <c r="IWN32" s="240" t="e">
        <f t="shared" si="924"/>
        <v>#REF!</v>
      </c>
      <c r="IWO32" s="240" t="e">
        <f t="shared" si="924"/>
        <v>#REF!</v>
      </c>
      <c r="IWP32" s="240" t="e">
        <f t="shared" si="924"/>
        <v>#REF!</v>
      </c>
      <c r="IWQ32" s="240" t="e">
        <f t="shared" si="924"/>
        <v>#REF!</v>
      </c>
      <c r="IWR32" s="240" t="e">
        <f t="shared" si="924"/>
        <v>#REF!</v>
      </c>
      <c r="IWS32" s="240" t="e">
        <f t="shared" ref="IWS32:IXB33" si="925">IWY32</f>
        <v>#REF!</v>
      </c>
      <c r="IWT32" s="240" t="e">
        <f t="shared" si="925"/>
        <v>#REF!</v>
      </c>
      <c r="IWU32" s="240" t="e">
        <f t="shared" si="925"/>
        <v>#REF!</v>
      </c>
      <c r="IWV32" s="240" t="e">
        <f t="shared" si="925"/>
        <v>#REF!</v>
      </c>
      <c r="IWW32" s="240" t="e">
        <f t="shared" si="925"/>
        <v>#REF!</v>
      </c>
      <c r="IWX32" s="240" t="e">
        <f t="shared" si="925"/>
        <v>#REF!</v>
      </c>
      <c r="IWY32" s="240" t="e">
        <f t="shared" si="925"/>
        <v>#REF!</v>
      </c>
      <c r="IWZ32" s="240" t="e">
        <f t="shared" si="925"/>
        <v>#REF!</v>
      </c>
      <c r="IXA32" s="240" t="e">
        <f t="shared" si="925"/>
        <v>#REF!</v>
      </c>
      <c r="IXB32" s="240" t="e">
        <f t="shared" si="925"/>
        <v>#REF!</v>
      </c>
      <c r="IXC32" s="240" t="e">
        <f t="shared" ref="IXC32:IXL33" si="926">IXI32</f>
        <v>#REF!</v>
      </c>
      <c r="IXD32" s="240" t="e">
        <f t="shared" si="926"/>
        <v>#REF!</v>
      </c>
      <c r="IXE32" s="240" t="e">
        <f t="shared" si="926"/>
        <v>#REF!</v>
      </c>
      <c r="IXF32" s="240" t="e">
        <f t="shared" si="926"/>
        <v>#REF!</v>
      </c>
      <c r="IXG32" s="240" t="e">
        <f t="shared" si="926"/>
        <v>#REF!</v>
      </c>
      <c r="IXH32" s="240" t="e">
        <f t="shared" si="926"/>
        <v>#REF!</v>
      </c>
      <c r="IXI32" s="240" t="e">
        <f t="shared" si="926"/>
        <v>#REF!</v>
      </c>
      <c r="IXJ32" s="240" t="e">
        <f t="shared" si="926"/>
        <v>#REF!</v>
      </c>
      <c r="IXK32" s="240" t="e">
        <f t="shared" si="926"/>
        <v>#REF!</v>
      </c>
      <c r="IXL32" s="240" t="e">
        <f t="shared" si="926"/>
        <v>#REF!</v>
      </c>
      <c r="IXM32" s="240" t="e">
        <f t="shared" ref="IXM32:IXV33" si="927">IXS32</f>
        <v>#REF!</v>
      </c>
      <c r="IXN32" s="240" t="e">
        <f t="shared" si="927"/>
        <v>#REF!</v>
      </c>
      <c r="IXO32" s="240" t="e">
        <f t="shared" si="927"/>
        <v>#REF!</v>
      </c>
      <c r="IXP32" s="240" t="e">
        <f t="shared" si="927"/>
        <v>#REF!</v>
      </c>
      <c r="IXQ32" s="240" t="e">
        <f t="shared" si="927"/>
        <v>#REF!</v>
      </c>
      <c r="IXR32" s="240" t="e">
        <f t="shared" si="927"/>
        <v>#REF!</v>
      </c>
      <c r="IXS32" s="240" t="e">
        <f t="shared" si="927"/>
        <v>#REF!</v>
      </c>
      <c r="IXT32" s="240" t="e">
        <f t="shared" si="927"/>
        <v>#REF!</v>
      </c>
      <c r="IXU32" s="240" t="e">
        <f t="shared" si="927"/>
        <v>#REF!</v>
      </c>
      <c r="IXV32" s="240" t="e">
        <f t="shared" si="927"/>
        <v>#REF!</v>
      </c>
      <c r="IXW32" s="240" t="e">
        <f t="shared" ref="IXW32:IYF33" si="928">IYC32</f>
        <v>#REF!</v>
      </c>
      <c r="IXX32" s="240" t="e">
        <f t="shared" si="928"/>
        <v>#REF!</v>
      </c>
      <c r="IXY32" s="240" t="e">
        <f t="shared" si="928"/>
        <v>#REF!</v>
      </c>
      <c r="IXZ32" s="240" t="e">
        <f t="shared" si="928"/>
        <v>#REF!</v>
      </c>
      <c r="IYA32" s="240" t="e">
        <f t="shared" si="928"/>
        <v>#REF!</v>
      </c>
      <c r="IYB32" s="240" t="e">
        <f t="shared" si="928"/>
        <v>#REF!</v>
      </c>
      <c r="IYC32" s="240" t="e">
        <f t="shared" si="928"/>
        <v>#REF!</v>
      </c>
      <c r="IYD32" s="240" t="e">
        <f t="shared" si="928"/>
        <v>#REF!</v>
      </c>
      <c r="IYE32" s="240" t="e">
        <f t="shared" si="928"/>
        <v>#REF!</v>
      </c>
      <c r="IYF32" s="240" t="e">
        <f t="shared" si="928"/>
        <v>#REF!</v>
      </c>
      <c r="IYG32" s="240" t="e">
        <f t="shared" ref="IYG32:IYP33" si="929">IYM32</f>
        <v>#REF!</v>
      </c>
      <c r="IYH32" s="240" t="e">
        <f t="shared" si="929"/>
        <v>#REF!</v>
      </c>
      <c r="IYI32" s="240" t="e">
        <f t="shared" si="929"/>
        <v>#REF!</v>
      </c>
      <c r="IYJ32" s="240" t="e">
        <f t="shared" si="929"/>
        <v>#REF!</v>
      </c>
      <c r="IYK32" s="240" t="e">
        <f t="shared" si="929"/>
        <v>#REF!</v>
      </c>
      <c r="IYL32" s="240" t="e">
        <f t="shared" si="929"/>
        <v>#REF!</v>
      </c>
      <c r="IYM32" s="240" t="e">
        <f t="shared" si="929"/>
        <v>#REF!</v>
      </c>
      <c r="IYN32" s="240" t="e">
        <f t="shared" si="929"/>
        <v>#REF!</v>
      </c>
      <c r="IYO32" s="240" t="e">
        <f t="shared" si="929"/>
        <v>#REF!</v>
      </c>
      <c r="IYP32" s="240" t="e">
        <f t="shared" si="929"/>
        <v>#REF!</v>
      </c>
      <c r="IYQ32" s="240" t="e">
        <f t="shared" ref="IYQ32:IYZ33" si="930">IYW32</f>
        <v>#REF!</v>
      </c>
      <c r="IYR32" s="240" t="e">
        <f t="shared" si="930"/>
        <v>#REF!</v>
      </c>
      <c r="IYS32" s="240" t="e">
        <f t="shared" si="930"/>
        <v>#REF!</v>
      </c>
      <c r="IYT32" s="240" t="e">
        <f t="shared" si="930"/>
        <v>#REF!</v>
      </c>
      <c r="IYU32" s="240" t="e">
        <f t="shared" si="930"/>
        <v>#REF!</v>
      </c>
      <c r="IYV32" s="240" t="e">
        <f t="shared" si="930"/>
        <v>#REF!</v>
      </c>
      <c r="IYW32" s="240" t="e">
        <f t="shared" si="930"/>
        <v>#REF!</v>
      </c>
      <c r="IYX32" s="240" t="e">
        <f t="shared" si="930"/>
        <v>#REF!</v>
      </c>
      <c r="IYY32" s="240" t="e">
        <f t="shared" si="930"/>
        <v>#REF!</v>
      </c>
      <c r="IYZ32" s="240" t="e">
        <f t="shared" si="930"/>
        <v>#REF!</v>
      </c>
      <c r="IZA32" s="240" t="e">
        <f t="shared" ref="IZA32:IZJ33" si="931">IZG32</f>
        <v>#REF!</v>
      </c>
      <c r="IZB32" s="240" t="e">
        <f t="shared" si="931"/>
        <v>#REF!</v>
      </c>
      <c r="IZC32" s="240" t="e">
        <f t="shared" si="931"/>
        <v>#REF!</v>
      </c>
      <c r="IZD32" s="240" t="e">
        <f t="shared" si="931"/>
        <v>#REF!</v>
      </c>
      <c r="IZE32" s="240" t="e">
        <f t="shared" si="931"/>
        <v>#REF!</v>
      </c>
      <c r="IZF32" s="240" t="e">
        <f t="shared" si="931"/>
        <v>#REF!</v>
      </c>
      <c r="IZG32" s="240" t="e">
        <f t="shared" si="931"/>
        <v>#REF!</v>
      </c>
      <c r="IZH32" s="240" t="e">
        <f t="shared" si="931"/>
        <v>#REF!</v>
      </c>
      <c r="IZI32" s="240" t="e">
        <f t="shared" si="931"/>
        <v>#REF!</v>
      </c>
      <c r="IZJ32" s="240" t="e">
        <f t="shared" si="931"/>
        <v>#REF!</v>
      </c>
      <c r="IZK32" s="240" t="e">
        <f t="shared" ref="IZK32:IZT33" si="932">IZQ32</f>
        <v>#REF!</v>
      </c>
      <c r="IZL32" s="240" t="e">
        <f t="shared" si="932"/>
        <v>#REF!</v>
      </c>
      <c r="IZM32" s="240" t="e">
        <f t="shared" si="932"/>
        <v>#REF!</v>
      </c>
      <c r="IZN32" s="240" t="e">
        <f t="shared" si="932"/>
        <v>#REF!</v>
      </c>
      <c r="IZO32" s="240" t="e">
        <f t="shared" si="932"/>
        <v>#REF!</v>
      </c>
      <c r="IZP32" s="240" t="e">
        <f t="shared" si="932"/>
        <v>#REF!</v>
      </c>
      <c r="IZQ32" s="240" t="e">
        <f t="shared" si="932"/>
        <v>#REF!</v>
      </c>
      <c r="IZR32" s="240" t="e">
        <f t="shared" si="932"/>
        <v>#REF!</v>
      </c>
      <c r="IZS32" s="240" t="e">
        <f t="shared" si="932"/>
        <v>#REF!</v>
      </c>
      <c r="IZT32" s="240" t="e">
        <f t="shared" si="932"/>
        <v>#REF!</v>
      </c>
      <c r="IZU32" s="240" t="e">
        <f t="shared" ref="IZU32:JAD33" si="933">JAA32</f>
        <v>#REF!</v>
      </c>
      <c r="IZV32" s="240" t="e">
        <f t="shared" si="933"/>
        <v>#REF!</v>
      </c>
      <c r="IZW32" s="240" t="e">
        <f t="shared" si="933"/>
        <v>#REF!</v>
      </c>
      <c r="IZX32" s="240" t="e">
        <f t="shared" si="933"/>
        <v>#REF!</v>
      </c>
      <c r="IZY32" s="240" t="e">
        <f t="shared" si="933"/>
        <v>#REF!</v>
      </c>
      <c r="IZZ32" s="240" t="e">
        <f t="shared" si="933"/>
        <v>#REF!</v>
      </c>
      <c r="JAA32" s="240" t="e">
        <f t="shared" si="933"/>
        <v>#REF!</v>
      </c>
      <c r="JAB32" s="240" t="e">
        <f t="shared" si="933"/>
        <v>#REF!</v>
      </c>
      <c r="JAC32" s="240" t="e">
        <f t="shared" si="933"/>
        <v>#REF!</v>
      </c>
      <c r="JAD32" s="240" t="e">
        <f t="shared" si="933"/>
        <v>#REF!</v>
      </c>
      <c r="JAE32" s="240" t="e">
        <f t="shared" ref="JAE32:JAN33" si="934">JAK32</f>
        <v>#REF!</v>
      </c>
      <c r="JAF32" s="240" t="e">
        <f t="shared" si="934"/>
        <v>#REF!</v>
      </c>
      <c r="JAG32" s="240" t="e">
        <f t="shared" si="934"/>
        <v>#REF!</v>
      </c>
      <c r="JAH32" s="240" t="e">
        <f t="shared" si="934"/>
        <v>#REF!</v>
      </c>
      <c r="JAI32" s="240" t="e">
        <f t="shared" si="934"/>
        <v>#REF!</v>
      </c>
      <c r="JAJ32" s="240" t="e">
        <f t="shared" si="934"/>
        <v>#REF!</v>
      </c>
      <c r="JAK32" s="240" t="e">
        <f t="shared" si="934"/>
        <v>#REF!</v>
      </c>
      <c r="JAL32" s="240" t="e">
        <f t="shared" si="934"/>
        <v>#REF!</v>
      </c>
      <c r="JAM32" s="240" t="e">
        <f t="shared" si="934"/>
        <v>#REF!</v>
      </c>
      <c r="JAN32" s="240" t="e">
        <f t="shared" si="934"/>
        <v>#REF!</v>
      </c>
      <c r="JAO32" s="240" t="e">
        <f t="shared" ref="JAO32:JAX33" si="935">JAU32</f>
        <v>#REF!</v>
      </c>
      <c r="JAP32" s="240" t="e">
        <f t="shared" si="935"/>
        <v>#REF!</v>
      </c>
      <c r="JAQ32" s="240" t="e">
        <f t="shared" si="935"/>
        <v>#REF!</v>
      </c>
      <c r="JAR32" s="240" t="e">
        <f t="shared" si="935"/>
        <v>#REF!</v>
      </c>
      <c r="JAS32" s="240" t="e">
        <f t="shared" si="935"/>
        <v>#REF!</v>
      </c>
      <c r="JAT32" s="240" t="e">
        <f t="shared" si="935"/>
        <v>#REF!</v>
      </c>
      <c r="JAU32" s="240" t="e">
        <f t="shared" si="935"/>
        <v>#REF!</v>
      </c>
      <c r="JAV32" s="240" t="e">
        <f t="shared" si="935"/>
        <v>#REF!</v>
      </c>
      <c r="JAW32" s="240" t="e">
        <f t="shared" si="935"/>
        <v>#REF!</v>
      </c>
      <c r="JAX32" s="240" t="e">
        <f t="shared" si="935"/>
        <v>#REF!</v>
      </c>
      <c r="JAY32" s="240" t="e">
        <f t="shared" ref="JAY32:JBH33" si="936">JBE32</f>
        <v>#REF!</v>
      </c>
      <c r="JAZ32" s="240" t="e">
        <f t="shared" si="936"/>
        <v>#REF!</v>
      </c>
      <c r="JBA32" s="240" t="e">
        <f t="shared" si="936"/>
        <v>#REF!</v>
      </c>
      <c r="JBB32" s="240" t="e">
        <f t="shared" si="936"/>
        <v>#REF!</v>
      </c>
      <c r="JBC32" s="240" t="e">
        <f t="shared" si="936"/>
        <v>#REF!</v>
      </c>
      <c r="JBD32" s="240" t="e">
        <f t="shared" si="936"/>
        <v>#REF!</v>
      </c>
      <c r="JBE32" s="240" t="e">
        <f t="shared" si="936"/>
        <v>#REF!</v>
      </c>
      <c r="JBF32" s="240" t="e">
        <f t="shared" si="936"/>
        <v>#REF!</v>
      </c>
      <c r="JBG32" s="240" t="e">
        <f t="shared" si="936"/>
        <v>#REF!</v>
      </c>
      <c r="JBH32" s="240" t="e">
        <f t="shared" si="936"/>
        <v>#REF!</v>
      </c>
      <c r="JBI32" s="240" t="e">
        <f t="shared" ref="JBI32:JBR33" si="937">JBO32</f>
        <v>#REF!</v>
      </c>
      <c r="JBJ32" s="240" t="e">
        <f t="shared" si="937"/>
        <v>#REF!</v>
      </c>
      <c r="JBK32" s="240" t="e">
        <f t="shared" si="937"/>
        <v>#REF!</v>
      </c>
      <c r="JBL32" s="240" t="e">
        <f t="shared" si="937"/>
        <v>#REF!</v>
      </c>
      <c r="JBM32" s="240" t="e">
        <f t="shared" si="937"/>
        <v>#REF!</v>
      </c>
      <c r="JBN32" s="240" t="e">
        <f t="shared" si="937"/>
        <v>#REF!</v>
      </c>
      <c r="JBO32" s="240" t="e">
        <f t="shared" si="937"/>
        <v>#REF!</v>
      </c>
      <c r="JBP32" s="240" t="e">
        <f t="shared" si="937"/>
        <v>#REF!</v>
      </c>
      <c r="JBQ32" s="240" t="e">
        <f t="shared" si="937"/>
        <v>#REF!</v>
      </c>
      <c r="JBR32" s="240" t="e">
        <f t="shared" si="937"/>
        <v>#REF!</v>
      </c>
      <c r="JBS32" s="240" t="e">
        <f t="shared" ref="JBS32:JCB33" si="938">JBY32</f>
        <v>#REF!</v>
      </c>
      <c r="JBT32" s="240" t="e">
        <f t="shared" si="938"/>
        <v>#REF!</v>
      </c>
      <c r="JBU32" s="240" t="e">
        <f t="shared" si="938"/>
        <v>#REF!</v>
      </c>
      <c r="JBV32" s="240" t="e">
        <f t="shared" si="938"/>
        <v>#REF!</v>
      </c>
      <c r="JBW32" s="240" t="e">
        <f t="shared" si="938"/>
        <v>#REF!</v>
      </c>
      <c r="JBX32" s="240" t="e">
        <f t="shared" si="938"/>
        <v>#REF!</v>
      </c>
      <c r="JBY32" s="240" t="e">
        <f t="shared" si="938"/>
        <v>#REF!</v>
      </c>
      <c r="JBZ32" s="240" t="e">
        <f t="shared" si="938"/>
        <v>#REF!</v>
      </c>
      <c r="JCA32" s="240" t="e">
        <f t="shared" si="938"/>
        <v>#REF!</v>
      </c>
      <c r="JCB32" s="240" t="e">
        <f t="shared" si="938"/>
        <v>#REF!</v>
      </c>
      <c r="JCC32" s="240" t="e">
        <f t="shared" ref="JCC32:JCL33" si="939">JCI32</f>
        <v>#REF!</v>
      </c>
      <c r="JCD32" s="240" t="e">
        <f t="shared" si="939"/>
        <v>#REF!</v>
      </c>
      <c r="JCE32" s="240" t="e">
        <f t="shared" si="939"/>
        <v>#REF!</v>
      </c>
      <c r="JCF32" s="240" t="e">
        <f t="shared" si="939"/>
        <v>#REF!</v>
      </c>
      <c r="JCG32" s="240" t="e">
        <f t="shared" si="939"/>
        <v>#REF!</v>
      </c>
      <c r="JCH32" s="240" t="e">
        <f t="shared" si="939"/>
        <v>#REF!</v>
      </c>
      <c r="JCI32" s="240" t="e">
        <f t="shared" si="939"/>
        <v>#REF!</v>
      </c>
      <c r="JCJ32" s="240" t="e">
        <f t="shared" si="939"/>
        <v>#REF!</v>
      </c>
      <c r="JCK32" s="240" t="e">
        <f t="shared" si="939"/>
        <v>#REF!</v>
      </c>
      <c r="JCL32" s="240" t="e">
        <f t="shared" si="939"/>
        <v>#REF!</v>
      </c>
      <c r="JCM32" s="240" t="e">
        <f t="shared" ref="JCM32:JCV33" si="940">JCS32</f>
        <v>#REF!</v>
      </c>
      <c r="JCN32" s="240" t="e">
        <f t="shared" si="940"/>
        <v>#REF!</v>
      </c>
      <c r="JCO32" s="240" t="e">
        <f t="shared" si="940"/>
        <v>#REF!</v>
      </c>
      <c r="JCP32" s="240" t="e">
        <f t="shared" si="940"/>
        <v>#REF!</v>
      </c>
      <c r="JCQ32" s="240" t="e">
        <f t="shared" si="940"/>
        <v>#REF!</v>
      </c>
      <c r="JCR32" s="240" t="e">
        <f t="shared" si="940"/>
        <v>#REF!</v>
      </c>
      <c r="JCS32" s="240" t="e">
        <f t="shared" si="940"/>
        <v>#REF!</v>
      </c>
      <c r="JCT32" s="240" t="e">
        <f t="shared" si="940"/>
        <v>#REF!</v>
      </c>
      <c r="JCU32" s="240" t="e">
        <f t="shared" si="940"/>
        <v>#REF!</v>
      </c>
      <c r="JCV32" s="240" t="e">
        <f t="shared" si="940"/>
        <v>#REF!</v>
      </c>
      <c r="JCW32" s="240" t="e">
        <f t="shared" ref="JCW32:JDF33" si="941">JDC32</f>
        <v>#REF!</v>
      </c>
      <c r="JCX32" s="240" t="e">
        <f t="shared" si="941"/>
        <v>#REF!</v>
      </c>
      <c r="JCY32" s="240" t="e">
        <f t="shared" si="941"/>
        <v>#REF!</v>
      </c>
      <c r="JCZ32" s="240" t="e">
        <f t="shared" si="941"/>
        <v>#REF!</v>
      </c>
      <c r="JDA32" s="240" t="e">
        <f t="shared" si="941"/>
        <v>#REF!</v>
      </c>
      <c r="JDB32" s="240" t="e">
        <f t="shared" si="941"/>
        <v>#REF!</v>
      </c>
      <c r="JDC32" s="240" t="e">
        <f t="shared" si="941"/>
        <v>#REF!</v>
      </c>
      <c r="JDD32" s="240" t="e">
        <f t="shared" si="941"/>
        <v>#REF!</v>
      </c>
      <c r="JDE32" s="240" t="e">
        <f t="shared" si="941"/>
        <v>#REF!</v>
      </c>
      <c r="JDF32" s="240" t="e">
        <f t="shared" si="941"/>
        <v>#REF!</v>
      </c>
      <c r="JDG32" s="240" t="e">
        <f t="shared" ref="JDG32:JDP33" si="942">JDM32</f>
        <v>#REF!</v>
      </c>
      <c r="JDH32" s="240" t="e">
        <f t="shared" si="942"/>
        <v>#REF!</v>
      </c>
      <c r="JDI32" s="240" t="e">
        <f t="shared" si="942"/>
        <v>#REF!</v>
      </c>
      <c r="JDJ32" s="240" t="e">
        <f t="shared" si="942"/>
        <v>#REF!</v>
      </c>
      <c r="JDK32" s="240" t="e">
        <f t="shared" si="942"/>
        <v>#REF!</v>
      </c>
      <c r="JDL32" s="240" t="e">
        <f t="shared" si="942"/>
        <v>#REF!</v>
      </c>
      <c r="JDM32" s="240" t="e">
        <f t="shared" si="942"/>
        <v>#REF!</v>
      </c>
      <c r="JDN32" s="240" t="e">
        <f t="shared" si="942"/>
        <v>#REF!</v>
      </c>
      <c r="JDO32" s="240" t="e">
        <f t="shared" si="942"/>
        <v>#REF!</v>
      </c>
      <c r="JDP32" s="240" t="e">
        <f t="shared" si="942"/>
        <v>#REF!</v>
      </c>
      <c r="JDQ32" s="240" t="e">
        <f t="shared" ref="JDQ32:JDZ33" si="943">JDW32</f>
        <v>#REF!</v>
      </c>
      <c r="JDR32" s="240" t="e">
        <f t="shared" si="943"/>
        <v>#REF!</v>
      </c>
      <c r="JDS32" s="240" t="e">
        <f t="shared" si="943"/>
        <v>#REF!</v>
      </c>
      <c r="JDT32" s="240" t="e">
        <f t="shared" si="943"/>
        <v>#REF!</v>
      </c>
      <c r="JDU32" s="240" t="e">
        <f t="shared" si="943"/>
        <v>#REF!</v>
      </c>
      <c r="JDV32" s="240" t="e">
        <f t="shared" si="943"/>
        <v>#REF!</v>
      </c>
      <c r="JDW32" s="240" t="e">
        <f t="shared" si="943"/>
        <v>#REF!</v>
      </c>
      <c r="JDX32" s="240" t="e">
        <f t="shared" si="943"/>
        <v>#REF!</v>
      </c>
      <c r="JDY32" s="240" t="e">
        <f t="shared" si="943"/>
        <v>#REF!</v>
      </c>
      <c r="JDZ32" s="240" t="e">
        <f t="shared" si="943"/>
        <v>#REF!</v>
      </c>
      <c r="JEA32" s="240" t="e">
        <f t="shared" ref="JEA32:JEJ33" si="944">JEG32</f>
        <v>#REF!</v>
      </c>
      <c r="JEB32" s="240" t="e">
        <f t="shared" si="944"/>
        <v>#REF!</v>
      </c>
      <c r="JEC32" s="240" t="e">
        <f t="shared" si="944"/>
        <v>#REF!</v>
      </c>
      <c r="JED32" s="240" t="e">
        <f t="shared" si="944"/>
        <v>#REF!</v>
      </c>
      <c r="JEE32" s="240" t="e">
        <f t="shared" si="944"/>
        <v>#REF!</v>
      </c>
      <c r="JEF32" s="240" t="e">
        <f t="shared" si="944"/>
        <v>#REF!</v>
      </c>
      <c r="JEG32" s="240" t="e">
        <f t="shared" si="944"/>
        <v>#REF!</v>
      </c>
      <c r="JEH32" s="240" t="e">
        <f t="shared" si="944"/>
        <v>#REF!</v>
      </c>
      <c r="JEI32" s="240" t="e">
        <f t="shared" si="944"/>
        <v>#REF!</v>
      </c>
      <c r="JEJ32" s="240" t="e">
        <f t="shared" si="944"/>
        <v>#REF!</v>
      </c>
      <c r="JEK32" s="240" t="e">
        <f t="shared" ref="JEK32:JET33" si="945">JEQ32</f>
        <v>#REF!</v>
      </c>
      <c r="JEL32" s="240" t="e">
        <f t="shared" si="945"/>
        <v>#REF!</v>
      </c>
      <c r="JEM32" s="240" t="e">
        <f t="shared" si="945"/>
        <v>#REF!</v>
      </c>
      <c r="JEN32" s="240" t="e">
        <f t="shared" si="945"/>
        <v>#REF!</v>
      </c>
      <c r="JEO32" s="240" t="e">
        <f t="shared" si="945"/>
        <v>#REF!</v>
      </c>
      <c r="JEP32" s="240" t="e">
        <f t="shared" si="945"/>
        <v>#REF!</v>
      </c>
      <c r="JEQ32" s="240" t="e">
        <f t="shared" si="945"/>
        <v>#REF!</v>
      </c>
      <c r="JER32" s="240" t="e">
        <f t="shared" si="945"/>
        <v>#REF!</v>
      </c>
      <c r="JES32" s="240" t="e">
        <f t="shared" si="945"/>
        <v>#REF!</v>
      </c>
      <c r="JET32" s="240" t="e">
        <f t="shared" si="945"/>
        <v>#REF!</v>
      </c>
      <c r="JEU32" s="240" t="e">
        <f t="shared" ref="JEU32:JFD33" si="946">JFA32</f>
        <v>#REF!</v>
      </c>
      <c r="JEV32" s="240" t="e">
        <f t="shared" si="946"/>
        <v>#REF!</v>
      </c>
      <c r="JEW32" s="240" t="e">
        <f t="shared" si="946"/>
        <v>#REF!</v>
      </c>
      <c r="JEX32" s="240" t="e">
        <f t="shared" si="946"/>
        <v>#REF!</v>
      </c>
      <c r="JEY32" s="240" t="e">
        <f t="shared" si="946"/>
        <v>#REF!</v>
      </c>
      <c r="JEZ32" s="240" t="e">
        <f t="shared" si="946"/>
        <v>#REF!</v>
      </c>
      <c r="JFA32" s="240" t="e">
        <f t="shared" si="946"/>
        <v>#REF!</v>
      </c>
      <c r="JFB32" s="240" t="e">
        <f t="shared" si="946"/>
        <v>#REF!</v>
      </c>
      <c r="JFC32" s="240" t="e">
        <f t="shared" si="946"/>
        <v>#REF!</v>
      </c>
      <c r="JFD32" s="240" t="e">
        <f t="shared" si="946"/>
        <v>#REF!</v>
      </c>
      <c r="JFE32" s="240" t="e">
        <f t="shared" ref="JFE32:JFN33" si="947">JFK32</f>
        <v>#REF!</v>
      </c>
      <c r="JFF32" s="240" t="e">
        <f t="shared" si="947"/>
        <v>#REF!</v>
      </c>
      <c r="JFG32" s="240" t="e">
        <f t="shared" si="947"/>
        <v>#REF!</v>
      </c>
      <c r="JFH32" s="240" t="e">
        <f t="shared" si="947"/>
        <v>#REF!</v>
      </c>
      <c r="JFI32" s="240" t="e">
        <f t="shared" si="947"/>
        <v>#REF!</v>
      </c>
      <c r="JFJ32" s="240" t="e">
        <f t="shared" si="947"/>
        <v>#REF!</v>
      </c>
      <c r="JFK32" s="240" t="e">
        <f t="shared" si="947"/>
        <v>#REF!</v>
      </c>
      <c r="JFL32" s="240" t="e">
        <f t="shared" si="947"/>
        <v>#REF!</v>
      </c>
      <c r="JFM32" s="240" t="e">
        <f t="shared" si="947"/>
        <v>#REF!</v>
      </c>
      <c r="JFN32" s="240" t="e">
        <f t="shared" si="947"/>
        <v>#REF!</v>
      </c>
      <c r="JFO32" s="240" t="e">
        <f t="shared" ref="JFO32:JFX33" si="948">JFU32</f>
        <v>#REF!</v>
      </c>
      <c r="JFP32" s="240" t="e">
        <f t="shared" si="948"/>
        <v>#REF!</v>
      </c>
      <c r="JFQ32" s="240" t="e">
        <f t="shared" si="948"/>
        <v>#REF!</v>
      </c>
      <c r="JFR32" s="240" t="e">
        <f t="shared" si="948"/>
        <v>#REF!</v>
      </c>
      <c r="JFS32" s="240" t="e">
        <f t="shared" si="948"/>
        <v>#REF!</v>
      </c>
      <c r="JFT32" s="240" t="e">
        <f t="shared" si="948"/>
        <v>#REF!</v>
      </c>
      <c r="JFU32" s="240" t="e">
        <f t="shared" si="948"/>
        <v>#REF!</v>
      </c>
      <c r="JFV32" s="240" t="e">
        <f t="shared" si="948"/>
        <v>#REF!</v>
      </c>
      <c r="JFW32" s="240" t="e">
        <f t="shared" si="948"/>
        <v>#REF!</v>
      </c>
      <c r="JFX32" s="240" t="e">
        <f t="shared" si="948"/>
        <v>#REF!</v>
      </c>
      <c r="JFY32" s="240" t="e">
        <f t="shared" ref="JFY32:JGH33" si="949">JGE32</f>
        <v>#REF!</v>
      </c>
      <c r="JFZ32" s="240" t="e">
        <f t="shared" si="949"/>
        <v>#REF!</v>
      </c>
      <c r="JGA32" s="240" t="e">
        <f t="shared" si="949"/>
        <v>#REF!</v>
      </c>
      <c r="JGB32" s="240" t="e">
        <f t="shared" si="949"/>
        <v>#REF!</v>
      </c>
      <c r="JGC32" s="240" t="e">
        <f t="shared" si="949"/>
        <v>#REF!</v>
      </c>
      <c r="JGD32" s="240" t="e">
        <f t="shared" si="949"/>
        <v>#REF!</v>
      </c>
      <c r="JGE32" s="240" t="e">
        <f t="shared" si="949"/>
        <v>#REF!</v>
      </c>
      <c r="JGF32" s="240" t="e">
        <f t="shared" si="949"/>
        <v>#REF!</v>
      </c>
      <c r="JGG32" s="240" t="e">
        <f t="shared" si="949"/>
        <v>#REF!</v>
      </c>
      <c r="JGH32" s="240" t="e">
        <f t="shared" si="949"/>
        <v>#REF!</v>
      </c>
      <c r="JGI32" s="240" t="e">
        <f t="shared" ref="JGI32:JGR33" si="950">JGO32</f>
        <v>#REF!</v>
      </c>
      <c r="JGJ32" s="240" t="e">
        <f t="shared" si="950"/>
        <v>#REF!</v>
      </c>
      <c r="JGK32" s="240" t="e">
        <f t="shared" si="950"/>
        <v>#REF!</v>
      </c>
      <c r="JGL32" s="240" t="e">
        <f t="shared" si="950"/>
        <v>#REF!</v>
      </c>
      <c r="JGM32" s="240" t="e">
        <f t="shared" si="950"/>
        <v>#REF!</v>
      </c>
      <c r="JGN32" s="240" t="e">
        <f t="shared" si="950"/>
        <v>#REF!</v>
      </c>
      <c r="JGO32" s="240" t="e">
        <f t="shared" si="950"/>
        <v>#REF!</v>
      </c>
      <c r="JGP32" s="240" t="e">
        <f t="shared" si="950"/>
        <v>#REF!</v>
      </c>
      <c r="JGQ32" s="240" t="e">
        <f t="shared" si="950"/>
        <v>#REF!</v>
      </c>
      <c r="JGR32" s="240" t="e">
        <f t="shared" si="950"/>
        <v>#REF!</v>
      </c>
      <c r="JGS32" s="240" t="e">
        <f t="shared" ref="JGS32:JHB33" si="951">JGY32</f>
        <v>#REF!</v>
      </c>
      <c r="JGT32" s="240" t="e">
        <f t="shared" si="951"/>
        <v>#REF!</v>
      </c>
      <c r="JGU32" s="240" t="e">
        <f t="shared" si="951"/>
        <v>#REF!</v>
      </c>
      <c r="JGV32" s="240" t="e">
        <f t="shared" si="951"/>
        <v>#REF!</v>
      </c>
      <c r="JGW32" s="240" t="e">
        <f t="shared" si="951"/>
        <v>#REF!</v>
      </c>
      <c r="JGX32" s="240" t="e">
        <f t="shared" si="951"/>
        <v>#REF!</v>
      </c>
      <c r="JGY32" s="240" t="e">
        <f t="shared" si="951"/>
        <v>#REF!</v>
      </c>
      <c r="JGZ32" s="240" t="e">
        <f t="shared" si="951"/>
        <v>#REF!</v>
      </c>
      <c r="JHA32" s="240" t="e">
        <f t="shared" si="951"/>
        <v>#REF!</v>
      </c>
      <c r="JHB32" s="240" t="e">
        <f t="shared" si="951"/>
        <v>#REF!</v>
      </c>
      <c r="JHC32" s="240" t="e">
        <f t="shared" ref="JHC32:JHL33" si="952">JHI32</f>
        <v>#REF!</v>
      </c>
      <c r="JHD32" s="240" t="e">
        <f t="shared" si="952"/>
        <v>#REF!</v>
      </c>
      <c r="JHE32" s="240" t="e">
        <f t="shared" si="952"/>
        <v>#REF!</v>
      </c>
      <c r="JHF32" s="240" t="e">
        <f t="shared" si="952"/>
        <v>#REF!</v>
      </c>
      <c r="JHG32" s="240" t="e">
        <f t="shared" si="952"/>
        <v>#REF!</v>
      </c>
      <c r="JHH32" s="240" t="e">
        <f t="shared" si="952"/>
        <v>#REF!</v>
      </c>
      <c r="JHI32" s="240" t="e">
        <f t="shared" si="952"/>
        <v>#REF!</v>
      </c>
      <c r="JHJ32" s="240" t="e">
        <f t="shared" si="952"/>
        <v>#REF!</v>
      </c>
      <c r="JHK32" s="240" t="e">
        <f t="shared" si="952"/>
        <v>#REF!</v>
      </c>
      <c r="JHL32" s="240" t="e">
        <f t="shared" si="952"/>
        <v>#REF!</v>
      </c>
      <c r="JHM32" s="240" t="e">
        <f t="shared" ref="JHM32:JHV33" si="953">JHS32</f>
        <v>#REF!</v>
      </c>
      <c r="JHN32" s="240" t="e">
        <f t="shared" si="953"/>
        <v>#REF!</v>
      </c>
      <c r="JHO32" s="240" t="e">
        <f t="shared" si="953"/>
        <v>#REF!</v>
      </c>
      <c r="JHP32" s="240" t="e">
        <f t="shared" si="953"/>
        <v>#REF!</v>
      </c>
      <c r="JHQ32" s="240" t="e">
        <f t="shared" si="953"/>
        <v>#REF!</v>
      </c>
      <c r="JHR32" s="240" t="e">
        <f t="shared" si="953"/>
        <v>#REF!</v>
      </c>
      <c r="JHS32" s="240" t="e">
        <f t="shared" si="953"/>
        <v>#REF!</v>
      </c>
      <c r="JHT32" s="240" t="e">
        <f t="shared" si="953"/>
        <v>#REF!</v>
      </c>
      <c r="JHU32" s="240" t="e">
        <f t="shared" si="953"/>
        <v>#REF!</v>
      </c>
      <c r="JHV32" s="240" t="e">
        <f t="shared" si="953"/>
        <v>#REF!</v>
      </c>
      <c r="JHW32" s="240" t="e">
        <f t="shared" ref="JHW32:JIF33" si="954">JIC32</f>
        <v>#REF!</v>
      </c>
      <c r="JHX32" s="240" t="e">
        <f t="shared" si="954"/>
        <v>#REF!</v>
      </c>
      <c r="JHY32" s="240" t="e">
        <f t="shared" si="954"/>
        <v>#REF!</v>
      </c>
      <c r="JHZ32" s="240" t="e">
        <f t="shared" si="954"/>
        <v>#REF!</v>
      </c>
      <c r="JIA32" s="240" t="e">
        <f t="shared" si="954"/>
        <v>#REF!</v>
      </c>
      <c r="JIB32" s="240" t="e">
        <f t="shared" si="954"/>
        <v>#REF!</v>
      </c>
      <c r="JIC32" s="240" t="e">
        <f t="shared" si="954"/>
        <v>#REF!</v>
      </c>
      <c r="JID32" s="240" t="e">
        <f t="shared" si="954"/>
        <v>#REF!</v>
      </c>
      <c r="JIE32" s="240" t="e">
        <f t="shared" si="954"/>
        <v>#REF!</v>
      </c>
      <c r="JIF32" s="240" t="e">
        <f t="shared" si="954"/>
        <v>#REF!</v>
      </c>
      <c r="JIG32" s="240" t="e">
        <f t="shared" ref="JIG32:JIP33" si="955">JIM32</f>
        <v>#REF!</v>
      </c>
      <c r="JIH32" s="240" t="e">
        <f t="shared" si="955"/>
        <v>#REF!</v>
      </c>
      <c r="JII32" s="240" t="e">
        <f t="shared" si="955"/>
        <v>#REF!</v>
      </c>
      <c r="JIJ32" s="240" t="e">
        <f t="shared" si="955"/>
        <v>#REF!</v>
      </c>
      <c r="JIK32" s="240" t="e">
        <f t="shared" si="955"/>
        <v>#REF!</v>
      </c>
      <c r="JIL32" s="240" t="e">
        <f t="shared" si="955"/>
        <v>#REF!</v>
      </c>
      <c r="JIM32" s="240" t="e">
        <f t="shared" si="955"/>
        <v>#REF!</v>
      </c>
      <c r="JIN32" s="240" t="e">
        <f t="shared" si="955"/>
        <v>#REF!</v>
      </c>
      <c r="JIO32" s="240" t="e">
        <f t="shared" si="955"/>
        <v>#REF!</v>
      </c>
      <c r="JIP32" s="240" t="e">
        <f t="shared" si="955"/>
        <v>#REF!</v>
      </c>
      <c r="JIQ32" s="240" t="e">
        <f t="shared" ref="JIQ32:JIZ33" si="956">JIW32</f>
        <v>#REF!</v>
      </c>
      <c r="JIR32" s="240" t="e">
        <f t="shared" si="956"/>
        <v>#REF!</v>
      </c>
      <c r="JIS32" s="240" t="e">
        <f t="shared" si="956"/>
        <v>#REF!</v>
      </c>
      <c r="JIT32" s="240" t="e">
        <f t="shared" si="956"/>
        <v>#REF!</v>
      </c>
      <c r="JIU32" s="240" t="e">
        <f t="shared" si="956"/>
        <v>#REF!</v>
      </c>
      <c r="JIV32" s="240" t="e">
        <f t="shared" si="956"/>
        <v>#REF!</v>
      </c>
      <c r="JIW32" s="240" t="e">
        <f t="shared" si="956"/>
        <v>#REF!</v>
      </c>
      <c r="JIX32" s="240" t="e">
        <f t="shared" si="956"/>
        <v>#REF!</v>
      </c>
      <c r="JIY32" s="240" t="e">
        <f t="shared" si="956"/>
        <v>#REF!</v>
      </c>
      <c r="JIZ32" s="240" t="e">
        <f t="shared" si="956"/>
        <v>#REF!</v>
      </c>
      <c r="JJA32" s="240" t="e">
        <f t="shared" ref="JJA32:JJJ33" si="957">JJG32</f>
        <v>#REF!</v>
      </c>
      <c r="JJB32" s="240" t="e">
        <f t="shared" si="957"/>
        <v>#REF!</v>
      </c>
      <c r="JJC32" s="240" t="e">
        <f t="shared" si="957"/>
        <v>#REF!</v>
      </c>
      <c r="JJD32" s="240" t="e">
        <f t="shared" si="957"/>
        <v>#REF!</v>
      </c>
      <c r="JJE32" s="240" t="e">
        <f t="shared" si="957"/>
        <v>#REF!</v>
      </c>
      <c r="JJF32" s="240" t="e">
        <f t="shared" si="957"/>
        <v>#REF!</v>
      </c>
      <c r="JJG32" s="240" t="e">
        <f t="shared" si="957"/>
        <v>#REF!</v>
      </c>
      <c r="JJH32" s="240" t="e">
        <f t="shared" si="957"/>
        <v>#REF!</v>
      </c>
      <c r="JJI32" s="240" t="e">
        <f t="shared" si="957"/>
        <v>#REF!</v>
      </c>
      <c r="JJJ32" s="240" t="e">
        <f t="shared" si="957"/>
        <v>#REF!</v>
      </c>
      <c r="JJK32" s="240" t="e">
        <f t="shared" ref="JJK32:JJT33" si="958">JJQ32</f>
        <v>#REF!</v>
      </c>
      <c r="JJL32" s="240" t="e">
        <f t="shared" si="958"/>
        <v>#REF!</v>
      </c>
      <c r="JJM32" s="240" t="e">
        <f t="shared" si="958"/>
        <v>#REF!</v>
      </c>
      <c r="JJN32" s="240" t="e">
        <f t="shared" si="958"/>
        <v>#REF!</v>
      </c>
      <c r="JJO32" s="240" t="e">
        <f t="shared" si="958"/>
        <v>#REF!</v>
      </c>
      <c r="JJP32" s="240" t="e">
        <f t="shared" si="958"/>
        <v>#REF!</v>
      </c>
      <c r="JJQ32" s="240" t="e">
        <f t="shared" si="958"/>
        <v>#REF!</v>
      </c>
      <c r="JJR32" s="240" t="e">
        <f t="shared" si="958"/>
        <v>#REF!</v>
      </c>
      <c r="JJS32" s="240" t="e">
        <f t="shared" si="958"/>
        <v>#REF!</v>
      </c>
      <c r="JJT32" s="240" t="e">
        <f t="shared" si="958"/>
        <v>#REF!</v>
      </c>
      <c r="JJU32" s="240" t="e">
        <f t="shared" ref="JJU32:JKD33" si="959">JKA32</f>
        <v>#REF!</v>
      </c>
      <c r="JJV32" s="240" t="e">
        <f t="shared" si="959"/>
        <v>#REF!</v>
      </c>
      <c r="JJW32" s="240" t="e">
        <f t="shared" si="959"/>
        <v>#REF!</v>
      </c>
      <c r="JJX32" s="240" t="e">
        <f t="shared" si="959"/>
        <v>#REF!</v>
      </c>
      <c r="JJY32" s="240" t="e">
        <f t="shared" si="959"/>
        <v>#REF!</v>
      </c>
      <c r="JJZ32" s="240" t="e">
        <f t="shared" si="959"/>
        <v>#REF!</v>
      </c>
      <c r="JKA32" s="240" t="e">
        <f t="shared" si="959"/>
        <v>#REF!</v>
      </c>
      <c r="JKB32" s="240" t="e">
        <f t="shared" si="959"/>
        <v>#REF!</v>
      </c>
      <c r="JKC32" s="240" t="e">
        <f t="shared" si="959"/>
        <v>#REF!</v>
      </c>
      <c r="JKD32" s="240" t="e">
        <f t="shared" si="959"/>
        <v>#REF!</v>
      </c>
      <c r="JKE32" s="240" t="e">
        <f t="shared" ref="JKE32:JKN33" si="960">JKK32</f>
        <v>#REF!</v>
      </c>
      <c r="JKF32" s="240" t="e">
        <f t="shared" si="960"/>
        <v>#REF!</v>
      </c>
      <c r="JKG32" s="240" t="e">
        <f t="shared" si="960"/>
        <v>#REF!</v>
      </c>
      <c r="JKH32" s="240" t="e">
        <f t="shared" si="960"/>
        <v>#REF!</v>
      </c>
      <c r="JKI32" s="240" t="e">
        <f t="shared" si="960"/>
        <v>#REF!</v>
      </c>
      <c r="JKJ32" s="240" t="e">
        <f t="shared" si="960"/>
        <v>#REF!</v>
      </c>
      <c r="JKK32" s="240" t="e">
        <f t="shared" si="960"/>
        <v>#REF!</v>
      </c>
      <c r="JKL32" s="240" t="e">
        <f t="shared" si="960"/>
        <v>#REF!</v>
      </c>
      <c r="JKM32" s="240" t="e">
        <f t="shared" si="960"/>
        <v>#REF!</v>
      </c>
      <c r="JKN32" s="240" t="e">
        <f t="shared" si="960"/>
        <v>#REF!</v>
      </c>
      <c r="JKO32" s="240" t="e">
        <f t="shared" ref="JKO32:JKX33" si="961">JKU32</f>
        <v>#REF!</v>
      </c>
      <c r="JKP32" s="240" t="e">
        <f t="shared" si="961"/>
        <v>#REF!</v>
      </c>
      <c r="JKQ32" s="240" t="e">
        <f t="shared" si="961"/>
        <v>#REF!</v>
      </c>
      <c r="JKR32" s="240" t="e">
        <f t="shared" si="961"/>
        <v>#REF!</v>
      </c>
      <c r="JKS32" s="240" t="e">
        <f t="shared" si="961"/>
        <v>#REF!</v>
      </c>
      <c r="JKT32" s="240" t="e">
        <f t="shared" si="961"/>
        <v>#REF!</v>
      </c>
      <c r="JKU32" s="240" t="e">
        <f t="shared" si="961"/>
        <v>#REF!</v>
      </c>
      <c r="JKV32" s="240" t="e">
        <f t="shared" si="961"/>
        <v>#REF!</v>
      </c>
      <c r="JKW32" s="240" t="e">
        <f t="shared" si="961"/>
        <v>#REF!</v>
      </c>
      <c r="JKX32" s="240" t="e">
        <f t="shared" si="961"/>
        <v>#REF!</v>
      </c>
      <c r="JKY32" s="240" t="e">
        <f t="shared" ref="JKY32:JLH33" si="962">JLE32</f>
        <v>#REF!</v>
      </c>
      <c r="JKZ32" s="240" t="e">
        <f t="shared" si="962"/>
        <v>#REF!</v>
      </c>
      <c r="JLA32" s="240" t="e">
        <f t="shared" si="962"/>
        <v>#REF!</v>
      </c>
      <c r="JLB32" s="240" t="e">
        <f t="shared" si="962"/>
        <v>#REF!</v>
      </c>
      <c r="JLC32" s="240" t="e">
        <f t="shared" si="962"/>
        <v>#REF!</v>
      </c>
      <c r="JLD32" s="240" t="e">
        <f t="shared" si="962"/>
        <v>#REF!</v>
      </c>
      <c r="JLE32" s="240" t="e">
        <f t="shared" si="962"/>
        <v>#REF!</v>
      </c>
      <c r="JLF32" s="240" t="e">
        <f t="shared" si="962"/>
        <v>#REF!</v>
      </c>
      <c r="JLG32" s="240" t="e">
        <f t="shared" si="962"/>
        <v>#REF!</v>
      </c>
      <c r="JLH32" s="240" t="e">
        <f t="shared" si="962"/>
        <v>#REF!</v>
      </c>
      <c r="JLI32" s="240" t="e">
        <f t="shared" ref="JLI32:JLR33" si="963">JLO32</f>
        <v>#REF!</v>
      </c>
      <c r="JLJ32" s="240" t="e">
        <f t="shared" si="963"/>
        <v>#REF!</v>
      </c>
      <c r="JLK32" s="240" t="e">
        <f t="shared" si="963"/>
        <v>#REF!</v>
      </c>
      <c r="JLL32" s="240" t="e">
        <f t="shared" si="963"/>
        <v>#REF!</v>
      </c>
      <c r="JLM32" s="240" t="e">
        <f t="shared" si="963"/>
        <v>#REF!</v>
      </c>
      <c r="JLN32" s="240" t="e">
        <f t="shared" si="963"/>
        <v>#REF!</v>
      </c>
      <c r="JLO32" s="240" t="e">
        <f t="shared" si="963"/>
        <v>#REF!</v>
      </c>
      <c r="JLP32" s="240" t="e">
        <f t="shared" si="963"/>
        <v>#REF!</v>
      </c>
      <c r="JLQ32" s="240" t="e">
        <f t="shared" si="963"/>
        <v>#REF!</v>
      </c>
      <c r="JLR32" s="240" t="e">
        <f t="shared" si="963"/>
        <v>#REF!</v>
      </c>
      <c r="JLS32" s="240" t="e">
        <f t="shared" ref="JLS32:JMB33" si="964">JLY32</f>
        <v>#REF!</v>
      </c>
      <c r="JLT32" s="240" t="e">
        <f t="shared" si="964"/>
        <v>#REF!</v>
      </c>
      <c r="JLU32" s="240" t="e">
        <f t="shared" si="964"/>
        <v>#REF!</v>
      </c>
      <c r="JLV32" s="240" t="e">
        <f t="shared" si="964"/>
        <v>#REF!</v>
      </c>
      <c r="JLW32" s="240" t="e">
        <f t="shared" si="964"/>
        <v>#REF!</v>
      </c>
      <c r="JLX32" s="240" t="e">
        <f t="shared" si="964"/>
        <v>#REF!</v>
      </c>
      <c r="JLY32" s="240" t="e">
        <f t="shared" si="964"/>
        <v>#REF!</v>
      </c>
      <c r="JLZ32" s="240" t="e">
        <f t="shared" si="964"/>
        <v>#REF!</v>
      </c>
      <c r="JMA32" s="240" t="e">
        <f t="shared" si="964"/>
        <v>#REF!</v>
      </c>
      <c r="JMB32" s="240" t="e">
        <f t="shared" si="964"/>
        <v>#REF!</v>
      </c>
      <c r="JMC32" s="240" t="e">
        <f t="shared" ref="JMC32:JML33" si="965">JMI32</f>
        <v>#REF!</v>
      </c>
      <c r="JMD32" s="240" t="e">
        <f t="shared" si="965"/>
        <v>#REF!</v>
      </c>
      <c r="JME32" s="240" t="e">
        <f t="shared" si="965"/>
        <v>#REF!</v>
      </c>
      <c r="JMF32" s="240" t="e">
        <f t="shared" si="965"/>
        <v>#REF!</v>
      </c>
      <c r="JMG32" s="240" t="e">
        <f t="shared" si="965"/>
        <v>#REF!</v>
      </c>
      <c r="JMH32" s="240" t="e">
        <f t="shared" si="965"/>
        <v>#REF!</v>
      </c>
      <c r="JMI32" s="240" t="e">
        <f t="shared" si="965"/>
        <v>#REF!</v>
      </c>
      <c r="JMJ32" s="240" t="e">
        <f t="shared" si="965"/>
        <v>#REF!</v>
      </c>
      <c r="JMK32" s="240" t="e">
        <f t="shared" si="965"/>
        <v>#REF!</v>
      </c>
      <c r="JML32" s="240" t="e">
        <f t="shared" si="965"/>
        <v>#REF!</v>
      </c>
      <c r="JMM32" s="240" t="e">
        <f t="shared" ref="JMM32:JMV33" si="966">JMS32</f>
        <v>#REF!</v>
      </c>
      <c r="JMN32" s="240" t="e">
        <f t="shared" si="966"/>
        <v>#REF!</v>
      </c>
      <c r="JMO32" s="240" t="e">
        <f t="shared" si="966"/>
        <v>#REF!</v>
      </c>
      <c r="JMP32" s="240" t="e">
        <f t="shared" si="966"/>
        <v>#REF!</v>
      </c>
      <c r="JMQ32" s="240" t="e">
        <f t="shared" si="966"/>
        <v>#REF!</v>
      </c>
      <c r="JMR32" s="240" t="e">
        <f t="shared" si="966"/>
        <v>#REF!</v>
      </c>
      <c r="JMS32" s="240" t="e">
        <f t="shared" si="966"/>
        <v>#REF!</v>
      </c>
      <c r="JMT32" s="240" t="e">
        <f t="shared" si="966"/>
        <v>#REF!</v>
      </c>
      <c r="JMU32" s="240" t="e">
        <f t="shared" si="966"/>
        <v>#REF!</v>
      </c>
      <c r="JMV32" s="240" t="e">
        <f t="shared" si="966"/>
        <v>#REF!</v>
      </c>
      <c r="JMW32" s="240" t="e">
        <f t="shared" ref="JMW32:JNF33" si="967">JNC32</f>
        <v>#REF!</v>
      </c>
      <c r="JMX32" s="240" t="e">
        <f t="shared" si="967"/>
        <v>#REF!</v>
      </c>
      <c r="JMY32" s="240" t="e">
        <f t="shared" si="967"/>
        <v>#REF!</v>
      </c>
      <c r="JMZ32" s="240" t="e">
        <f t="shared" si="967"/>
        <v>#REF!</v>
      </c>
      <c r="JNA32" s="240" t="e">
        <f t="shared" si="967"/>
        <v>#REF!</v>
      </c>
      <c r="JNB32" s="240" t="e">
        <f t="shared" si="967"/>
        <v>#REF!</v>
      </c>
      <c r="JNC32" s="240" t="e">
        <f t="shared" si="967"/>
        <v>#REF!</v>
      </c>
      <c r="JND32" s="240" t="e">
        <f t="shared" si="967"/>
        <v>#REF!</v>
      </c>
      <c r="JNE32" s="240" t="e">
        <f t="shared" si="967"/>
        <v>#REF!</v>
      </c>
      <c r="JNF32" s="240" t="e">
        <f t="shared" si="967"/>
        <v>#REF!</v>
      </c>
      <c r="JNG32" s="240" t="e">
        <f t="shared" ref="JNG32:JNP33" si="968">JNM32</f>
        <v>#REF!</v>
      </c>
      <c r="JNH32" s="240" t="e">
        <f t="shared" si="968"/>
        <v>#REF!</v>
      </c>
      <c r="JNI32" s="240" t="e">
        <f t="shared" si="968"/>
        <v>#REF!</v>
      </c>
      <c r="JNJ32" s="240" t="e">
        <f t="shared" si="968"/>
        <v>#REF!</v>
      </c>
      <c r="JNK32" s="240" t="e">
        <f t="shared" si="968"/>
        <v>#REF!</v>
      </c>
      <c r="JNL32" s="240" t="e">
        <f t="shared" si="968"/>
        <v>#REF!</v>
      </c>
      <c r="JNM32" s="240" t="e">
        <f t="shared" si="968"/>
        <v>#REF!</v>
      </c>
      <c r="JNN32" s="240" t="e">
        <f t="shared" si="968"/>
        <v>#REF!</v>
      </c>
      <c r="JNO32" s="240" t="e">
        <f t="shared" si="968"/>
        <v>#REF!</v>
      </c>
      <c r="JNP32" s="240" t="e">
        <f t="shared" si="968"/>
        <v>#REF!</v>
      </c>
      <c r="JNQ32" s="240" t="e">
        <f t="shared" ref="JNQ32:JNZ33" si="969">JNW32</f>
        <v>#REF!</v>
      </c>
      <c r="JNR32" s="240" t="e">
        <f t="shared" si="969"/>
        <v>#REF!</v>
      </c>
      <c r="JNS32" s="240" t="e">
        <f t="shared" si="969"/>
        <v>#REF!</v>
      </c>
      <c r="JNT32" s="240" t="e">
        <f t="shared" si="969"/>
        <v>#REF!</v>
      </c>
      <c r="JNU32" s="240" t="e">
        <f t="shared" si="969"/>
        <v>#REF!</v>
      </c>
      <c r="JNV32" s="240" t="e">
        <f t="shared" si="969"/>
        <v>#REF!</v>
      </c>
      <c r="JNW32" s="240" t="e">
        <f t="shared" si="969"/>
        <v>#REF!</v>
      </c>
      <c r="JNX32" s="240" t="e">
        <f t="shared" si="969"/>
        <v>#REF!</v>
      </c>
      <c r="JNY32" s="240" t="e">
        <f t="shared" si="969"/>
        <v>#REF!</v>
      </c>
      <c r="JNZ32" s="240" t="e">
        <f t="shared" si="969"/>
        <v>#REF!</v>
      </c>
      <c r="JOA32" s="240" t="e">
        <f t="shared" ref="JOA32:JOJ33" si="970">JOG32</f>
        <v>#REF!</v>
      </c>
      <c r="JOB32" s="240" t="e">
        <f t="shared" si="970"/>
        <v>#REF!</v>
      </c>
      <c r="JOC32" s="240" t="e">
        <f t="shared" si="970"/>
        <v>#REF!</v>
      </c>
      <c r="JOD32" s="240" t="e">
        <f t="shared" si="970"/>
        <v>#REF!</v>
      </c>
      <c r="JOE32" s="240" t="e">
        <f t="shared" si="970"/>
        <v>#REF!</v>
      </c>
      <c r="JOF32" s="240" t="e">
        <f t="shared" si="970"/>
        <v>#REF!</v>
      </c>
      <c r="JOG32" s="240" t="e">
        <f t="shared" si="970"/>
        <v>#REF!</v>
      </c>
      <c r="JOH32" s="240" t="e">
        <f t="shared" si="970"/>
        <v>#REF!</v>
      </c>
      <c r="JOI32" s="240" t="e">
        <f t="shared" si="970"/>
        <v>#REF!</v>
      </c>
      <c r="JOJ32" s="240" t="e">
        <f t="shared" si="970"/>
        <v>#REF!</v>
      </c>
      <c r="JOK32" s="240" t="e">
        <f t="shared" ref="JOK32:JOT33" si="971">JOQ32</f>
        <v>#REF!</v>
      </c>
      <c r="JOL32" s="240" t="e">
        <f t="shared" si="971"/>
        <v>#REF!</v>
      </c>
      <c r="JOM32" s="240" t="e">
        <f t="shared" si="971"/>
        <v>#REF!</v>
      </c>
      <c r="JON32" s="240" t="e">
        <f t="shared" si="971"/>
        <v>#REF!</v>
      </c>
      <c r="JOO32" s="240" t="e">
        <f t="shared" si="971"/>
        <v>#REF!</v>
      </c>
      <c r="JOP32" s="240" t="e">
        <f t="shared" si="971"/>
        <v>#REF!</v>
      </c>
      <c r="JOQ32" s="240" t="e">
        <f t="shared" si="971"/>
        <v>#REF!</v>
      </c>
      <c r="JOR32" s="240" t="e">
        <f t="shared" si="971"/>
        <v>#REF!</v>
      </c>
      <c r="JOS32" s="240" t="e">
        <f t="shared" si="971"/>
        <v>#REF!</v>
      </c>
      <c r="JOT32" s="240" t="e">
        <f t="shared" si="971"/>
        <v>#REF!</v>
      </c>
      <c r="JOU32" s="240" t="e">
        <f t="shared" ref="JOU32:JPD33" si="972">JPA32</f>
        <v>#REF!</v>
      </c>
      <c r="JOV32" s="240" t="e">
        <f t="shared" si="972"/>
        <v>#REF!</v>
      </c>
      <c r="JOW32" s="240" t="e">
        <f t="shared" si="972"/>
        <v>#REF!</v>
      </c>
      <c r="JOX32" s="240" t="e">
        <f t="shared" si="972"/>
        <v>#REF!</v>
      </c>
      <c r="JOY32" s="240" t="e">
        <f t="shared" si="972"/>
        <v>#REF!</v>
      </c>
      <c r="JOZ32" s="240" t="e">
        <f t="shared" si="972"/>
        <v>#REF!</v>
      </c>
      <c r="JPA32" s="240" t="e">
        <f t="shared" si="972"/>
        <v>#REF!</v>
      </c>
      <c r="JPB32" s="240" t="e">
        <f t="shared" si="972"/>
        <v>#REF!</v>
      </c>
      <c r="JPC32" s="240" t="e">
        <f t="shared" si="972"/>
        <v>#REF!</v>
      </c>
      <c r="JPD32" s="240" t="e">
        <f t="shared" si="972"/>
        <v>#REF!</v>
      </c>
      <c r="JPE32" s="240" t="e">
        <f t="shared" ref="JPE32:JPN33" si="973">JPK32</f>
        <v>#REF!</v>
      </c>
      <c r="JPF32" s="240" t="e">
        <f t="shared" si="973"/>
        <v>#REF!</v>
      </c>
      <c r="JPG32" s="240" t="e">
        <f t="shared" si="973"/>
        <v>#REF!</v>
      </c>
      <c r="JPH32" s="240" t="e">
        <f t="shared" si="973"/>
        <v>#REF!</v>
      </c>
      <c r="JPI32" s="240" t="e">
        <f t="shared" si="973"/>
        <v>#REF!</v>
      </c>
      <c r="JPJ32" s="240" t="e">
        <f t="shared" si="973"/>
        <v>#REF!</v>
      </c>
      <c r="JPK32" s="240" t="e">
        <f t="shared" si="973"/>
        <v>#REF!</v>
      </c>
      <c r="JPL32" s="240" t="e">
        <f t="shared" si="973"/>
        <v>#REF!</v>
      </c>
      <c r="JPM32" s="240" t="e">
        <f t="shared" si="973"/>
        <v>#REF!</v>
      </c>
      <c r="JPN32" s="240" t="e">
        <f t="shared" si="973"/>
        <v>#REF!</v>
      </c>
      <c r="JPO32" s="240" t="e">
        <f t="shared" ref="JPO32:JPX33" si="974">JPU32</f>
        <v>#REF!</v>
      </c>
      <c r="JPP32" s="240" t="e">
        <f t="shared" si="974"/>
        <v>#REF!</v>
      </c>
      <c r="JPQ32" s="240" t="e">
        <f t="shared" si="974"/>
        <v>#REF!</v>
      </c>
      <c r="JPR32" s="240" t="e">
        <f t="shared" si="974"/>
        <v>#REF!</v>
      </c>
      <c r="JPS32" s="240" t="e">
        <f t="shared" si="974"/>
        <v>#REF!</v>
      </c>
      <c r="JPT32" s="240" t="e">
        <f t="shared" si="974"/>
        <v>#REF!</v>
      </c>
      <c r="JPU32" s="240" t="e">
        <f t="shared" si="974"/>
        <v>#REF!</v>
      </c>
      <c r="JPV32" s="240" t="e">
        <f t="shared" si="974"/>
        <v>#REF!</v>
      </c>
      <c r="JPW32" s="240" t="e">
        <f t="shared" si="974"/>
        <v>#REF!</v>
      </c>
      <c r="JPX32" s="240" t="e">
        <f t="shared" si="974"/>
        <v>#REF!</v>
      </c>
      <c r="JPY32" s="240" t="e">
        <f t="shared" ref="JPY32:JQH33" si="975">JQE32</f>
        <v>#REF!</v>
      </c>
      <c r="JPZ32" s="240" t="e">
        <f t="shared" si="975"/>
        <v>#REF!</v>
      </c>
      <c r="JQA32" s="240" t="e">
        <f t="shared" si="975"/>
        <v>#REF!</v>
      </c>
      <c r="JQB32" s="240" t="e">
        <f t="shared" si="975"/>
        <v>#REF!</v>
      </c>
      <c r="JQC32" s="240" t="e">
        <f t="shared" si="975"/>
        <v>#REF!</v>
      </c>
      <c r="JQD32" s="240" t="e">
        <f t="shared" si="975"/>
        <v>#REF!</v>
      </c>
      <c r="JQE32" s="240" t="e">
        <f t="shared" si="975"/>
        <v>#REF!</v>
      </c>
      <c r="JQF32" s="240" t="e">
        <f t="shared" si="975"/>
        <v>#REF!</v>
      </c>
      <c r="JQG32" s="240" t="e">
        <f t="shared" si="975"/>
        <v>#REF!</v>
      </c>
      <c r="JQH32" s="240" t="e">
        <f t="shared" si="975"/>
        <v>#REF!</v>
      </c>
      <c r="JQI32" s="240" t="e">
        <f t="shared" ref="JQI32:JQR33" si="976">JQO32</f>
        <v>#REF!</v>
      </c>
      <c r="JQJ32" s="240" t="e">
        <f t="shared" si="976"/>
        <v>#REF!</v>
      </c>
      <c r="JQK32" s="240" t="e">
        <f t="shared" si="976"/>
        <v>#REF!</v>
      </c>
      <c r="JQL32" s="240" t="e">
        <f t="shared" si="976"/>
        <v>#REF!</v>
      </c>
      <c r="JQM32" s="240" t="e">
        <f t="shared" si="976"/>
        <v>#REF!</v>
      </c>
      <c r="JQN32" s="240" t="e">
        <f t="shared" si="976"/>
        <v>#REF!</v>
      </c>
      <c r="JQO32" s="240" t="e">
        <f t="shared" si="976"/>
        <v>#REF!</v>
      </c>
      <c r="JQP32" s="240" t="e">
        <f t="shared" si="976"/>
        <v>#REF!</v>
      </c>
      <c r="JQQ32" s="240" t="e">
        <f t="shared" si="976"/>
        <v>#REF!</v>
      </c>
      <c r="JQR32" s="240" t="e">
        <f t="shared" si="976"/>
        <v>#REF!</v>
      </c>
      <c r="JQS32" s="240" t="e">
        <f t="shared" ref="JQS32:JRB33" si="977">JQY32</f>
        <v>#REF!</v>
      </c>
      <c r="JQT32" s="240" t="e">
        <f t="shared" si="977"/>
        <v>#REF!</v>
      </c>
      <c r="JQU32" s="240" t="e">
        <f t="shared" si="977"/>
        <v>#REF!</v>
      </c>
      <c r="JQV32" s="240" t="e">
        <f t="shared" si="977"/>
        <v>#REF!</v>
      </c>
      <c r="JQW32" s="240" t="e">
        <f t="shared" si="977"/>
        <v>#REF!</v>
      </c>
      <c r="JQX32" s="240" t="e">
        <f t="shared" si="977"/>
        <v>#REF!</v>
      </c>
      <c r="JQY32" s="240" t="e">
        <f t="shared" si="977"/>
        <v>#REF!</v>
      </c>
      <c r="JQZ32" s="240" t="e">
        <f t="shared" si="977"/>
        <v>#REF!</v>
      </c>
      <c r="JRA32" s="240" t="e">
        <f t="shared" si="977"/>
        <v>#REF!</v>
      </c>
      <c r="JRB32" s="240" t="e">
        <f t="shared" si="977"/>
        <v>#REF!</v>
      </c>
      <c r="JRC32" s="240" t="e">
        <f t="shared" ref="JRC32:JRL33" si="978">JRI32</f>
        <v>#REF!</v>
      </c>
      <c r="JRD32" s="240" t="e">
        <f t="shared" si="978"/>
        <v>#REF!</v>
      </c>
      <c r="JRE32" s="240" t="e">
        <f t="shared" si="978"/>
        <v>#REF!</v>
      </c>
      <c r="JRF32" s="240" t="e">
        <f t="shared" si="978"/>
        <v>#REF!</v>
      </c>
      <c r="JRG32" s="240" t="e">
        <f t="shared" si="978"/>
        <v>#REF!</v>
      </c>
      <c r="JRH32" s="240" t="e">
        <f t="shared" si="978"/>
        <v>#REF!</v>
      </c>
      <c r="JRI32" s="240" t="e">
        <f t="shared" si="978"/>
        <v>#REF!</v>
      </c>
      <c r="JRJ32" s="240" t="e">
        <f t="shared" si="978"/>
        <v>#REF!</v>
      </c>
      <c r="JRK32" s="240" t="e">
        <f t="shared" si="978"/>
        <v>#REF!</v>
      </c>
      <c r="JRL32" s="240" t="e">
        <f t="shared" si="978"/>
        <v>#REF!</v>
      </c>
      <c r="JRM32" s="240" t="e">
        <f t="shared" ref="JRM32:JRV33" si="979">JRS32</f>
        <v>#REF!</v>
      </c>
      <c r="JRN32" s="240" t="e">
        <f t="shared" si="979"/>
        <v>#REF!</v>
      </c>
      <c r="JRO32" s="240" t="e">
        <f t="shared" si="979"/>
        <v>#REF!</v>
      </c>
      <c r="JRP32" s="240" t="e">
        <f t="shared" si="979"/>
        <v>#REF!</v>
      </c>
      <c r="JRQ32" s="240" t="e">
        <f t="shared" si="979"/>
        <v>#REF!</v>
      </c>
      <c r="JRR32" s="240" t="e">
        <f t="shared" si="979"/>
        <v>#REF!</v>
      </c>
      <c r="JRS32" s="240" t="e">
        <f t="shared" si="979"/>
        <v>#REF!</v>
      </c>
      <c r="JRT32" s="240" t="e">
        <f t="shared" si="979"/>
        <v>#REF!</v>
      </c>
      <c r="JRU32" s="240" t="e">
        <f t="shared" si="979"/>
        <v>#REF!</v>
      </c>
      <c r="JRV32" s="240" t="e">
        <f t="shared" si="979"/>
        <v>#REF!</v>
      </c>
      <c r="JRW32" s="240" t="e">
        <f t="shared" ref="JRW32:JSF33" si="980">JSC32</f>
        <v>#REF!</v>
      </c>
      <c r="JRX32" s="240" t="e">
        <f t="shared" si="980"/>
        <v>#REF!</v>
      </c>
      <c r="JRY32" s="240" t="e">
        <f t="shared" si="980"/>
        <v>#REF!</v>
      </c>
      <c r="JRZ32" s="240" t="e">
        <f t="shared" si="980"/>
        <v>#REF!</v>
      </c>
      <c r="JSA32" s="240" t="e">
        <f t="shared" si="980"/>
        <v>#REF!</v>
      </c>
      <c r="JSB32" s="240" t="e">
        <f t="shared" si="980"/>
        <v>#REF!</v>
      </c>
      <c r="JSC32" s="240" t="e">
        <f t="shared" si="980"/>
        <v>#REF!</v>
      </c>
      <c r="JSD32" s="240" t="e">
        <f t="shared" si="980"/>
        <v>#REF!</v>
      </c>
      <c r="JSE32" s="240" t="e">
        <f t="shared" si="980"/>
        <v>#REF!</v>
      </c>
      <c r="JSF32" s="240" t="e">
        <f t="shared" si="980"/>
        <v>#REF!</v>
      </c>
      <c r="JSG32" s="240" t="e">
        <f t="shared" ref="JSG32:JSP33" si="981">JSM32</f>
        <v>#REF!</v>
      </c>
      <c r="JSH32" s="240" t="e">
        <f t="shared" si="981"/>
        <v>#REF!</v>
      </c>
      <c r="JSI32" s="240" t="e">
        <f t="shared" si="981"/>
        <v>#REF!</v>
      </c>
      <c r="JSJ32" s="240" t="e">
        <f t="shared" si="981"/>
        <v>#REF!</v>
      </c>
      <c r="JSK32" s="240" t="e">
        <f t="shared" si="981"/>
        <v>#REF!</v>
      </c>
      <c r="JSL32" s="240" t="e">
        <f t="shared" si="981"/>
        <v>#REF!</v>
      </c>
      <c r="JSM32" s="240" t="e">
        <f t="shared" si="981"/>
        <v>#REF!</v>
      </c>
      <c r="JSN32" s="240" t="e">
        <f t="shared" si="981"/>
        <v>#REF!</v>
      </c>
      <c r="JSO32" s="240" t="e">
        <f t="shared" si="981"/>
        <v>#REF!</v>
      </c>
      <c r="JSP32" s="240" t="e">
        <f t="shared" si="981"/>
        <v>#REF!</v>
      </c>
      <c r="JSQ32" s="240" t="e">
        <f t="shared" ref="JSQ32:JSZ33" si="982">JSW32</f>
        <v>#REF!</v>
      </c>
      <c r="JSR32" s="240" t="e">
        <f t="shared" si="982"/>
        <v>#REF!</v>
      </c>
      <c r="JSS32" s="240" t="e">
        <f t="shared" si="982"/>
        <v>#REF!</v>
      </c>
      <c r="JST32" s="240" t="e">
        <f t="shared" si="982"/>
        <v>#REF!</v>
      </c>
      <c r="JSU32" s="240" t="e">
        <f t="shared" si="982"/>
        <v>#REF!</v>
      </c>
      <c r="JSV32" s="240" t="e">
        <f t="shared" si="982"/>
        <v>#REF!</v>
      </c>
      <c r="JSW32" s="240" t="e">
        <f t="shared" si="982"/>
        <v>#REF!</v>
      </c>
      <c r="JSX32" s="240" t="e">
        <f t="shared" si="982"/>
        <v>#REF!</v>
      </c>
      <c r="JSY32" s="240" t="e">
        <f t="shared" si="982"/>
        <v>#REF!</v>
      </c>
      <c r="JSZ32" s="240" t="e">
        <f t="shared" si="982"/>
        <v>#REF!</v>
      </c>
      <c r="JTA32" s="240" t="e">
        <f t="shared" ref="JTA32:JTJ33" si="983">JTG32</f>
        <v>#REF!</v>
      </c>
      <c r="JTB32" s="240" t="e">
        <f t="shared" si="983"/>
        <v>#REF!</v>
      </c>
      <c r="JTC32" s="240" t="e">
        <f t="shared" si="983"/>
        <v>#REF!</v>
      </c>
      <c r="JTD32" s="240" t="e">
        <f t="shared" si="983"/>
        <v>#REF!</v>
      </c>
      <c r="JTE32" s="240" t="e">
        <f t="shared" si="983"/>
        <v>#REF!</v>
      </c>
      <c r="JTF32" s="240" t="e">
        <f t="shared" si="983"/>
        <v>#REF!</v>
      </c>
      <c r="JTG32" s="240" t="e">
        <f t="shared" si="983"/>
        <v>#REF!</v>
      </c>
      <c r="JTH32" s="240" t="e">
        <f t="shared" si="983"/>
        <v>#REF!</v>
      </c>
      <c r="JTI32" s="240" t="e">
        <f t="shared" si="983"/>
        <v>#REF!</v>
      </c>
      <c r="JTJ32" s="240" t="e">
        <f t="shared" si="983"/>
        <v>#REF!</v>
      </c>
      <c r="JTK32" s="240" t="e">
        <f t="shared" ref="JTK32:JTT33" si="984">JTQ32</f>
        <v>#REF!</v>
      </c>
      <c r="JTL32" s="240" t="e">
        <f t="shared" si="984"/>
        <v>#REF!</v>
      </c>
      <c r="JTM32" s="240" t="e">
        <f t="shared" si="984"/>
        <v>#REF!</v>
      </c>
      <c r="JTN32" s="240" t="e">
        <f t="shared" si="984"/>
        <v>#REF!</v>
      </c>
      <c r="JTO32" s="240" t="e">
        <f t="shared" si="984"/>
        <v>#REF!</v>
      </c>
      <c r="JTP32" s="240" t="e">
        <f t="shared" si="984"/>
        <v>#REF!</v>
      </c>
      <c r="JTQ32" s="240" t="e">
        <f t="shared" si="984"/>
        <v>#REF!</v>
      </c>
      <c r="JTR32" s="240" t="e">
        <f t="shared" si="984"/>
        <v>#REF!</v>
      </c>
      <c r="JTS32" s="240" t="e">
        <f t="shared" si="984"/>
        <v>#REF!</v>
      </c>
      <c r="JTT32" s="240" t="e">
        <f t="shared" si="984"/>
        <v>#REF!</v>
      </c>
      <c r="JTU32" s="240" t="e">
        <f t="shared" ref="JTU32:JUD33" si="985">JUA32</f>
        <v>#REF!</v>
      </c>
      <c r="JTV32" s="240" t="e">
        <f t="shared" si="985"/>
        <v>#REF!</v>
      </c>
      <c r="JTW32" s="240" t="e">
        <f t="shared" si="985"/>
        <v>#REF!</v>
      </c>
      <c r="JTX32" s="240" t="e">
        <f t="shared" si="985"/>
        <v>#REF!</v>
      </c>
      <c r="JTY32" s="240" t="e">
        <f t="shared" si="985"/>
        <v>#REF!</v>
      </c>
      <c r="JTZ32" s="240" t="e">
        <f t="shared" si="985"/>
        <v>#REF!</v>
      </c>
      <c r="JUA32" s="240" t="e">
        <f t="shared" si="985"/>
        <v>#REF!</v>
      </c>
      <c r="JUB32" s="240" t="e">
        <f t="shared" si="985"/>
        <v>#REF!</v>
      </c>
      <c r="JUC32" s="240" t="e">
        <f t="shared" si="985"/>
        <v>#REF!</v>
      </c>
      <c r="JUD32" s="240" t="e">
        <f t="shared" si="985"/>
        <v>#REF!</v>
      </c>
      <c r="JUE32" s="240" t="e">
        <f t="shared" ref="JUE32:JUN33" si="986">JUK32</f>
        <v>#REF!</v>
      </c>
      <c r="JUF32" s="240" t="e">
        <f t="shared" si="986"/>
        <v>#REF!</v>
      </c>
      <c r="JUG32" s="240" t="e">
        <f t="shared" si="986"/>
        <v>#REF!</v>
      </c>
      <c r="JUH32" s="240" t="e">
        <f t="shared" si="986"/>
        <v>#REF!</v>
      </c>
      <c r="JUI32" s="240" t="e">
        <f t="shared" si="986"/>
        <v>#REF!</v>
      </c>
      <c r="JUJ32" s="240" t="e">
        <f t="shared" si="986"/>
        <v>#REF!</v>
      </c>
      <c r="JUK32" s="240" t="e">
        <f t="shared" si="986"/>
        <v>#REF!</v>
      </c>
      <c r="JUL32" s="240" t="e">
        <f t="shared" si="986"/>
        <v>#REF!</v>
      </c>
      <c r="JUM32" s="240" t="e">
        <f t="shared" si="986"/>
        <v>#REF!</v>
      </c>
      <c r="JUN32" s="240" t="e">
        <f t="shared" si="986"/>
        <v>#REF!</v>
      </c>
      <c r="JUO32" s="240" t="e">
        <f t="shared" ref="JUO32:JUX33" si="987">JUU32</f>
        <v>#REF!</v>
      </c>
      <c r="JUP32" s="240" t="e">
        <f t="shared" si="987"/>
        <v>#REF!</v>
      </c>
      <c r="JUQ32" s="240" t="e">
        <f t="shared" si="987"/>
        <v>#REF!</v>
      </c>
      <c r="JUR32" s="240" t="e">
        <f t="shared" si="987"/>
        <v>#REF!</v>
      </c>
      <c r="JUS32" s="240" t="e">
        <f t="shared" si="987"/>
        <v>#REF!</v>
      </c>
      <c r="JUT32" s="240" t="e">
        <f t="shared" si="987"/>
        <v>#REF!</v>
      </c>
      <c r="JUU32" s="240" t="e">
        <f t="shared" si="987"/>
        <v>#REF!</v>
      </c>
      <c r="JUV32" s="240" t="e">
        <f t="shared" si="987"/>
        <v>#REF!</v>
      </c>
      <c r="JUW32" s="240" t="e">
        <f t="shared" si="987"/>
        <v>#REF!</v>
      </c>
      <c r="JUX32" s="240" t="e">
        <f t="shared" si="987"/>
        <v>#REF!</v>
      </c>
      <c r="JUY32" s="240" t="e">
        <f t="shared" ref="JUY32:JVH33" si="988">JVE32</f>
        <v>#REF!</v>
      </c>
      <c r="JUZ32" s="240" t="e">
        <f t="shared" si="988"/>
        <v>#REF!</v>
      </c>
      <c r="JVA32" s="240" t="e">
        <f t="shared" si="988"/>
        <v>#REF!</v>
      </c>
      <c r="JVB32" s="240" t="e">
        <f t="shared" si="988"/>
        <v>#REF!</v>
      </c>
      <c r="JVC32" s="240" t="e">
        <f t="shared" si="988"/>
        <v>#REF!</v>
      </c>
      <c r="JVD32" s="240" t="e">
        <f t="shared" si="988"/>
        <v>#REF!</v>
      </c>
      <c r="JVE32" s="240" t="e">
        <f t="shared" si="988"/>
        <v>#REF!</v>
      </c>
      <c r="JVF32" s="240" t="e">
        <f t="shared" si="988"/>
        <v>#REF!</v>
      </c>
      <c r="JVG32" s="240" t="e">
        <f t="shared" si="988"/>
        <v>#REF!</v>
      </c>
      <c r="JVH32" s="240" t="e">
        <f t="shared" si="988"/>
        <v>#REF!</v>
      </c>
      <c r="JVI32" s="240" t="e">
        <f t="shared" ref="JVI32:JVR33" si="989">JVO32</f>
        <v>#REF!</v>
      </c>
      <c r="JVJ32" s="240" t="e">
        <f t="shared" si="989"/>
        <v>#REF!</v>
      </c>
      <c r="JVK32" s="240" t="e">
        <f t="shared" si="989"/>
        <v>#REF!</v>
      </c>
      <c r="JVL32" s="240" t="e">
        <f t="shared" si="989"/>
        <v>#REF!</v>
      </c>
      <c r="JVM32" s="240" t="e">
        <f t="shared" si="989"/>
        <v>#REF!</v>
      </c>
      <c r="JVN32" s="240" t="e">
        <f t="shared" si="989"/>
        <v>#REF!</v>
      </c>
      <c r="JVO32" s="240" t="e">
        <f t="shared" si="989"/>
        <v>#REF!</v>
      </c>
      <c r="JVP32" s="240" t="e">
        <f t="shared" si="989"/>
        <v>#REF!</v>
      </c>
      <c r="JVQ32" s="240" t="e">
        <f t="shared" si="989"/>
        <v>#REF!</v>
      </c>
      <c r="JVR32" s="240" t="e">
        <f t="shared" si="989"/>
        <v>#REF!</v>
      </c>
      <c r="JVS32" s="240" t="e">
        <f t="shared" ref="JVS32:JWB33" si="990">JVY32</f>
        <v>#REF!</v>
      </c>
      <c r="JVT32" s="240" t="e">
        <f t="shared" si="990"/>
        <v>#REF!</v>
      </c>
      <c r="JVU32" s="240" t="e">
        <f t="shared" si="990"/>
        <v>#REF!</v>
      </c>
      <c r="JVV32" s="240" t="e">
        <f t="shared" si="990"/>
        <v>#REF!</v>
      </c>
      <c r="JVW32" s="240" t="e">
        <f t="shared" si="990"/>
        <v>#REF!</v>
      </c>
      <c r="JVX32" s="240" t="e">
        <f t="shared" si="990"/>
        <v>#REF!</v>
      </c>
      <c r="JVY32" s="240" t="e">
        <f t="shared" si="990"/>
        <v>#REF!</v>
      </c>
      <c r="JVZ32" s="240" t="e">
        <f t="shared" si="990"/>
        <v>#REF!</v>
      </c>
      <c r="JWA32" s="240" t="e">
        <f t="shared" si="990"/>
        <v>#REF!</v>
      </c>
      <c r="JWB32" s="240" t="e">
        <f t="shared" si="990"/>
        <v>#REF!</v>
      </c>
      <c r="JWC32" s="240" t="e">
        <f t="shared" ref="JWC32:JWL33" si="991">JWI32</f>
        <v>#REF!</v>
      </c>
      <c r="JWD32" s="240" t="e">
        <f t="shared" si="991"/>
        <v>#REF!</v>
      </c>
      <c r="JWE32" s="240" t="e">
        <f t="shared" si="991"/>
        <v>#REF!</v>
      </c>
      <c r="JWF32" s="240" t="e">
        <f t="shared" si="991"/>
        <v>#REF!</v>
      </c>
      <c r="JWG32" s="240" t="e">
        <f t="shared" si="991"/>
        <v>#REF!</v>
      </c>
      <c r="JWH32" s="240" t="e">
        <f t="shared" si="991"/>
        <v>#REF!</v>
      </c>
      <c r="JWI32" s="240" t="e">
        <f t="shared" si="991"/>
        <v>#REF!</v>
      </c>
      <c r="JWJ32" s="240" t="e">
        <f t="shared" si="991"/>
        <v>#REF!</v>
      </c>
      <c r="JWK32" s="240" t="e">
        <f t="shared" si="991"/>
        <v>#REF!</v>
      </c>
      <c r="JWL32" s="240" t="e">
        <f t="shared" si="991"/>
        <v>#REF!</v>
      </c>
      <c r="JWM32" s="240" t="e">
        <f t="shared" ref="JWM32:JWV33" si="992">JWS32</f>
        <v>#REF!</v>
      </c>
      <c r="JWN32" s="240" t="e">
        <f t="shared" si="992"/>
        <v>#REF!</v>
      </c>
      <c r="JWO32" s="240" t="e">
        <f t="shared" si="992"/>
        <v>#REF!</v>
      </c>
      <c r="JWP32" s="240" t="e">
        <f t="shared" si="992"/>
        <v>#REF!</v>
      </c>
      <c r="JWQ32" s="240" t="e">
        <f t="shared" si="992"/>
        <v>#REF!</v>
      </c>
      <c r="JWR32" s="240" t="e">
        <f t="shared" si="992"/>
        <v>#REF!</v>
      </c>
      <c r="JWS32" s="240" t="e">
        <f t="shared" si="992"/>
        <v>#REF!</v>
      </c>
      <c r="JWT32" s="240" t="e">
        <f t="shared" si="992"/>
        <v>#REF!</v>
      </c>
      <c r="JWU32" s="240" t="e">
        <f t="shared" si="992"/>
        <v>#REF!</v>
      </c>
      <c r="JWV32" s="240" t="e">
        <f t="shared" si="992"/>
        <v>#REF!</v>
      </c>
      <c r="JWW32" s="240" t="e">
        <f t="shared" ref="JWW32:JXF33" si="993">JXC32</f>
        <v>#REF!</v>
      </c>
      <c r="JWX32" s="240" t="e">
        <f t="shared" si="993"/>
        <v>#REF!</v>
      </c>
      <c r="JWY32" s="240" t="e">
        <f t="shared" si="993"/>
        <v>#REF!</v>
      </c>
      <c r="JWZ32" s="240" t="e">
        <f t="shared" si="993"/>
        <v>#REF!</v>
      </c>
      <c r="JXA32" s="240" t="e">
        <f t="shared" si="993"/>
        <v>#REF!</v>
      </c>
      <c r="JXB32" s="240" t="e">
        <f t="shared" si="993"/>
        <v>#REF!</v>
      </c>
      <c r="JXC32" s="240" t="e">
        <f t="shared" si="993"/>
        <v>#REF!</v>
      </c>
      <c r="JXD32" s="240" t="e">
        <f t="shared" si="993"/>
        <v>#REF!</v>
      </c>
      <c r="JXE32" s="240" t="e">
        <f t="shared" si="993"/>
        <v>#REF!</v>
      </c>
      <c r="JXF32" s="240" t="e">
        <f t="shared" si="993"/>
        <v>#REF!</v>
      </c>
      <c r="JXG32" s="240" t="e">
        <f t="shared" ref="JXG32:JXP33" si="994">JXM32</f>
        <v>#REF!</v>
      </c>
      <c r="JXH32" s="240" t="e">
        <f t="shared" si="994"/>
        <v>#REF!</v>
      </c>
      <c r="JXI32" s="240" t="e">
        <f t="shared" si="994"/>
        <v>#REF!</v>
      </c>
      <c r="JXJ32" s="240" t="e">
        <f t="shared" si="994"/>
        <v>#REF!</v>
      </c>
      <c r="JXK32" s="240" t="e">
        <f t="shared" si="994"/>
        <v>#REF!</v>
      </c>
      <c r="JXL32" s="240" t="e">
        <f t="shared" si="994"/>
        <v>#REF!</v>
      </c>
      <c r="JXM32" s="240" t="e">
        <f t="shared" si="994"/>
        <v>#REF!</v>
      </c>
      <c r="JXN32" s="240" t="e">
        <f t="shared" si="994"/>
        <v>#REF!</v>
      </c>
      <c r="JXO32" s="240" t="e">
        <f t="shared" si="994"/>
        <v>#REF!</v>
      </c>
      <c r="JXP32" s="240" t="e">
        <f t="shared" si="994"/>
        <v>#REF!</v>
      </c>
      <c r="JXQ32" s="240" t="e">
        <f t="shared" ref="JXQ32:JXZ33" si="995">JXW32</f>
        <v>#REF!</v>
      </c>
      <c r="JXR32" s="240" t="e">
        <f t="shared" si="995"/>
        <v>#REF!</v>
      </c>
      <c r="JXS32" s="240" t="e">
        <f t="shared" si="995"/>
        <v>#REF!</v>
      </c>
      <c r="JXT32" s="240" t="e">
        <f t="shared" si="995"/>
        <v>#REF!</v>
      </c>
      <c r="JXU32" s="240" t="e">
        <f t="shared" si="995"/>
        <v>#REF!</v>
      </c>
      <c r="JXV32" s="240" t="e">
        <f t="shared" si="995"/>
        <v>#REF!</v>
      </c>
      <c r="JXW32" s="240" t="e">
        <f t="shared" si="995"/>
        <v>#REF!</v>
      </c>
      <c r="JXX32" s="240" t="e">
        <f t="shared" si="995"/>
        <v>#REF!</v>
      </c>
      <c r="JXY32" s="240" t="e">
        <f t="shared" si="995"/>
        <v>#REF!</v>
      </c>
      <c r="JXZ32" s="240" t="e">
        <f t="shared" si="995"/>
        <v>#REF!</v>
      </c>
      <c r="JYA32" s="240" t="e">
        <f t="shared" ref="JYA32:JYJ33" si="996">JYG32</f>
        <v>#REF!</v>
      </c>
      <c r="JYB32" s="240" t="e">
        <f t="shared" si="996"/>
        <v>#REF!</v>
      </c>
      <c r="JYC32" s="240" t="e">
        <f t="shared" si="996"/>
        <v>#REF!</v>
      </c>
      <c r="JYD32" s="240" t="e">
        <f t="shared" si="996"/>
        <v>#REF!</v>
      </c>
      <c r="JYE32" s="240" t="e">
        <f t="shared" si="996"/>
        <v>#REF!</v>
      </c>
      <c r="JYF32" s="240" t="e">
        <f t="shared" si="996"/>
        <v>#REF!</v>
      </c>
      <c r="JYG32" s="240" t="e">
        <f t="shared" si="996"/>
        <v>#REF!</v>
      </c>
      <c r="JYH32" s="240" t="e">
        <f t="shared" si="996"/>
        <v>#REF!</v>
      </c>
      <c r="JYI32" s="240" t="e">
        <f t="shared" si="996"/>
        <v>#REF!</v>
      </c>
      <c r="JYJ32" s="240" t="e">
        <f t="shared" si="996"/>
        <v>#REF!</v>
      </c>
      <c r="JYK32" s="240" t="e">
        <f t="shared" ref="JYK32:JYT33" si="997">JYQ32</f>
        <v>#REF!</v>
      </c>
      <c r="JYL32" s="240" t="e">
        <f t="shared" si="997"/>
        <v>#REF!</v>
      </c>
      <c r="JYM32" s="240" t="e">
        <f t="shared" si="997"/>
        <v>#REF!</v>
      </c>
      <c r="JYN32" s="240" t="e">
        <f t="shared" si="997"/>
        <v>#REF!</v>
      </c>
      <c r="JYO32" s="240" t="e">
        <f t="shared" si="997"/>
        <v>#REF!</v>
      </c>
      <c r="JYP32" s="240" t="e">
        <f t="shared" si="997"/>
        <v>#REF!</v>
      </c>
      <c r="JYQ32" s="240" t="e">
        <f t="shared" si="997"/>
        <v>#REF!</v>
      </c>
      <c r="JYR32" s="240" t="e">
        <f t="shared" si="997"/>
        <v>#REF!</v>
      </c>
      <c r="JYS32" s="240" t="e">
        <f t="shared" si="997"/>
        <v>#REF!</v>
      </c>
      <c r="JYT32" s="240" t="e">
        <f t="shared" si="997"/>
        <v>#REF!</v>
      </c>
      <c r="JYU32" s="240" t="e">
        <f t="shared" ref="JYU32:JZD33" si="998">JZA32</f>
        <v>#REF!</v>
      </c>
      <c r="JYV32" s="240" t="e">
        <f t="shared" si="998"/>
        <v>#REF!</v>
      </c>
      <c r="JYW32" s="240" t="e">
        <f t="shared" si="998"/>
        <v>#REF!</v>
      </c>
      <c r="JYX32" s="240" t="e">
        <f t="shared" si="998"/>
        <v>#REF!</v>
      </c>
      <c r="JYY32" s="240" t="e">
        <f t="shared" si="998"/>
        <v>#REF!</v>
      </c>
      <c r="JYZ32" s="240" t="e">
        <f t="shared" si="998"/>
        <v>#REF!</v>
      </c>
      <c r="JZA32" s="240" t="e">
        <f t="shared" si="998"/>
        <v>#REF!</v>
      </c>
      <c r="JZB32" s="240" t="e">
        <f t="shared" si="998"/>
        <v>#REF!</v>
      </c>
      <c r="JZC32" s="240" t="e">
        <f t="shared" si="998"/>
        <v>#REF!</v>
      </c>
      <c r="JZD32" s="240" t="e">
        <f t="shared" si="998"/>
        <v>#REF!</v>
      </c>
      <c r="JZE32" s="240" t="e">
        <f t="shared" ref="JZE32:JZN33" si="999">JZK32</f>
        <v>#REF!</v>
      </c>
      <c r="JZF32" s="240" t="e">
        <f t="shared" si="999"/>
        <v>#REF!</v>
      </c>
      <c r="JZG32" s="240" t="e">
        <f t="shared" si="999"/>
        <v>#REF!</v>
      </c>
      <c r="JZH32" s="240" t="e">
        <f t="shared" si="999"/>
        <v>#REF!</v>
      </c>
      <c r="JZI32" s="240" t="e">
        <f t="shared" si="999"/>
        <v>#REF!</v>
      </c>
      <c r="JZJ32" s="240" t="e">
        <f t="shared" si="999"/>
        <v>#REF!</v>
      </c>
      <c r="JZK32" s="240" t="e">
        <f t="shared" si="999"/>
        <v>#REF!</v>
      </c>
      <c r="JZL32" s="240" t="e">
        <f t="shared" si="999"/>
        <v>#REF!</v>
      </c>
      <c r="JZM32" s="240" t="e">
        <f t="shared" si="999"/>
        <v>#REF!</v>
      </c>
      <c r="JZN32" s="240" t="e">
        <f t="shared" si="999"/>
        <v>#REF!</v>
      </c>
      <c r="JZO32" s="240" t="e">
        <f t="shared" ref="JZO32:JZX33" si="1000">JZU32</f>
        <v>#REF!</v>
      </c>
      <c r="JZP32" s="240" t="e">
        <f t="shared" si="1000"/>
        <v>#REF!</v>
      </c>
      <c r="JZQ32" s="240" t="e">
        <f t="shared" si="1000"/>
        <v>#REF!</v>
      </c>
      <c r="JZR32" s="240" t="e">
        <f t="shared" si="1000"/>
        <v>#REF!</v>
      </c>
      <c r="JZS32" s="240" t="e">
        <f t="shared" si="1000"/>
        <v>#REF!</v>
      </c>
      <c r="JZT32" s="240" t="e">
        <f t="shared" si="1000"/>
        <v>#REF!</v>
      </c>
      <c r="JZU32" s="240" t="e">
        <f t="shared" si="1000"/>
        <v>#REF!</v>
      </c>
      <c r="JZV32" s="240" t="e">
        <f t="shared" si="1000"/>
        <v>#REF!</v>
      </c>
      <c r="JZW32" s="240" t="e">
        <f t="shared" si="1000"/>
        <v>#REF!</v>
      </c>
      <c r="JZX32" s="240" t="e">
        <f t="shared" si="1000"/>
        <v>#REF!</v>
      </c>
      <c r="JZY32" s="240" t="e">
        <f t="shared" ref="JZY32:KAH33" si="1001">KAE32</f>
        <v>#REF!</v>
      </c>
      <c r="JZZ32" s="240" t="e">
        <f t="shared" si="1001"/>
        <v>#REF!</v>
      </c>
      <c r="KAA32" s="240" t="e">
        <f t="shared" si="1001"/>
        <v>#REF!</v>
      </c>
      <c r="KAB32" s="240" t="e">
        <f t="shared" si="1001"/>
        <v>#REF!</v>
      </c>
      <c r="KAC32" s="240" t="e">
        <f t="shared" si="1001"/>
        <v>#REF!</v>
      </c>
      <c r="KAD32" s="240" t="e">
        <f t="shared" si="1001"/>
        <v>#REF!</v>
      </c>
      <c r="KAE32" s="240" t="e">
        <f t="shared" si="1001"/>
        <v>#REF!</v>
      </c>
      <c r="KAF32" s="240" t="e">
        <f t="shared" si="1001"/>
        <v>#REF!</v>
      </c>
      <c r="KAG32" s="240" t="e">
        <f t="shared" si="1001"/>
        <v>#REF!</v>
      </c>
      <c r="KAH32" s="240" t="e">
        <f t="shared" si="1001"/>
        <v>#REF!</v>
      </c>
      <c r="KAI32" s="240" t="e">
        <f t="shared" ref="KAI32:KAR33" si="1002">KAO32</f>
        <v>#REF!</v>
      </c>
      <c r="KAJ32" s="240" t="e">
        <f t="shared" si="1002"/>
        <v>#REF!</v>
      </c>
      <c r="KAK32" s="240" t="e">
        <f t="shared" si="1002"/>
        <v>#REF!</v>
      </c>
      <c r="KAL32" s="240" t="e">
        <f t="shared" si="1002"/>
        <v>#REF!</v>
      </c>
      <c r="KAM32" s="240" t="e">
        <f t="shared" si="1002"/>
        <v>#REF!</v>
      </c>
      <c r="KAN32" s="240" t="e">
        <f t="shared" si="1002"/>
        <v>#REF!</v>
      </c>
      <c r="KAO32" s="240" t="e">
        <f t="shared" si="1002"/>
        <v>#REF!</v>
      </c>
      <c r="KAP32" s="240" t="e">
        <f t="shared" si="1002"/>
        <v>#REF!</v>
      </c>
      <c r="KAQ32" s="240" t="e">
        <f t="shared" si="1002"/>
        <v>#REF!</v>
      </c>
      <c r="KAR32" s="240" t="e">
        <f t="shared" si="1002"/>
        <v>#REF!</v>
      </c>
      <c r="KAS32" s="240" t="e">
        <f t="shared" ref="KAS32:KBB33" si="1003">KAY32</f>
        <v>#REF!</v>
      </c>
      <c r="KAT32" s="240" t="e">
        <f t="shared" si="1003"/>
        <v>#REF!</v>
      </c>
      <c r="KAU32" s="240" t="e">
        <f t="shared" si="1003"/>
        <v>#REF!</v>
      </c>
      <c r="KAV32" s="240" t="e">
        <f t="shared" si="1003"/>
        <v>#REF!</v>
      </c>
      <c r="KAW32" s="240" t="e">
        <f t="shared" si="1003"/>
        <v>#REF!</v>
      </c>
      <c r="KAX32" s="240" t="e">
        <f t="shared" si="1003"/>
        <v>#REF!</v>
      </c>
      <c r="KAY32" s="240" t="e">
        <f t="shared" si="1003"/>
        <v>#REF!</v>
      </c>
      <c r="KAZ32" s="240" t="e">
        <f t="shared" si="1003"/>
        <v>#REF!</v>
      </c>
      <c r="KBA32" s="240" t="e">
        <f t="shared" si="1003"/>
        <v>#REF!</v>
      </c>
      <c r="KBB32" s="240" t="e">
        <f t="shared" si="1003"/>
        <v>#REF!</v>
      </c>
      <c r="KBC32" s="240" t="e">
        <f t="shared" ref="KBC32:KBL33" si="1004">KBI32</f>
        <v>#REF!</v>
      </c>
      <c r="KBD32" s="240" t="e">
        <f t="shared" si="1004"/>
        <v>#REF!</v>
      </c>
      <c r="KBE32" s="240" t="e">
        <f t="shared" si="1004"/>
        <v>#REF!</v>
      </c>
      <c r="KBF32" s="240" t="e">
        <f t="shared" si="1004"/>
        <v>#REF!</v>
      </c>
      <c r="KBG32" s="240" t="e">
        <f t="shared" si="1004"/>
        <v>#REF!</v>
      </c>
      <c r="KBH32" s="240" t="e">
        <f t="shared" si="1004"/>
        <v>#REF!</v>
      </c>
      <c r="KBI32" s="240" t="e">
        <f t="shared" si="1004"/>
        <v>#REF!</v>
      </c>
      <c r="KBJ32" s="240" t="e">
        <f t="shared" si="1004"/>
        <v>#REF!</v>
      </c>
      <c r="KBK32" s="240" t="e">
        <f t="shared" si="1004"/>
        <v>#REF!</v>
      </c>
      <c r="KBL32" s="240" t="e">
        <f t="shared" si="1004"/>
        <v>#REF!</v>
      </c>
      <c r="KBM32" s="240" t="e">
        <f t="shared" ref="KBM32:KBV33" si="1005">KBS32</f>
        <v>#REF!</v>
      </c>
      <c r="KBN32" s="240" t="e">
        <f t="shared" si="1005"/>
        <v>#REF!</v>
      </c>
      <c r="KBO32" s="240" t="e">
        <f t="shared" si="1005"/>
        <v>#REF!</v>
      </c>
      <c r="KBP32" s="240" t="e">
        <f t="shared" si="1005"/>
        <v>#REF!</v>
      </c>
      <c r="KBQ32" s="240" t="e">
        <f t="shared" si="1005"/>
        <v>#REF!</v>
      </c>
      <c r="KBR32" s="240" t="e">
        <f t="shared" si="1005"/>
        <v>#REF!</v>
      </c>
      <c r="KBS32" s="240" t="e">
        <f t="shared" si="1005"/>
        <v>#REF!</v>
      </c>
      <c r="KBT32" s="240" t="e">
        <f t="shared" si="1005"/>
        <v>#REF!</v>
      </c>
      <c r="KBU32" s="240" t="e">
        <f t="shared" si="1005"/>
        <v>#REF!</v>
      </c>
      <c r="KBV32" s="240" t="e">
        <f t="shared" si="1005"/>
        <v>#REF!</v>
      </c>
      <c r="KBW32" s="240" t="e">
        <f t="shared" ref="KBW32:KCF33" si="1006">KCC32</f>
        <v>#REF!</v>
      </c>
      <c r="KBX32" s="240" t="e">
        <f t="shared" si="1006"/>
        <v>#REF!</v>
      </c>
      <c r="KBY32" s="240" t="e">
        <f t="shared" si="1006"/>
        <v>#REF!</v>
      </c>
      <c r="KBZ32" s="240" t="e">
        <f t="shared" si="1006"/>
        <v>#REF!</v>
      </c>
      <c r="KCA32" s="240" t="e">
        <f t="shared" si="1006"/>
        <v>#REF!</v>
      </c>
      <c r="KCB32" s="240" t="e">
        <f t="shared" si="1006"/>
        <v>#REF!</v>
      </c>
      <c r="KCC32" s="240" t="e">
        <f t="shared" si="1006"/>
        <v>#REF!</v>
      </c>
      <c r="KCD32" s="240" t="e">
        <f t="shared" si="1006"/>
        <v>#REF!</v>
      </c>
      <c r="KCE32" s="240" t="e">
        <f t="shared" si="1006"/>
        <v>#REF!</v>
      </c>
      <c r="KCF32" s="240" t="e">
        <f t="shared" si="1006"/>
        <v>#REF!</v>
      </c>
      <c r="KCG32" s="240" t="e">
        <f t="shared" ref="KCG32:KCP33" si="1007">KCM32</f>
        <v>#REF!</v>
      </c>
      <c r="KCH32" s="240" t="e">
        <f t="shared" si="1007"/>
        <v>#REF!</v>
      </c>
      <c r="KCI32" s="240" t="e">
        <f t="shared" si="1007"/>
        <v>#REF!</v>
      </c>
      <c r="KCJ32" s="240" t="e">
        <f t="shared" si="1007"/>
        <v>#REF!</v>
      </c>
      <c r="KCK32" s="240" t="e">
        <f t="shared" si="1007"/>
        <v>#REF!</v>
      </c>
      <c r="KCL32" s="240" t="e">
        <f t="shared" si="1007"/>
        <v>#REF!</v>
      </c>
      <c r="KCM32" s="240" t="e">
        <f t="shared" si="1007"/>
        <v>#REF!</v>
      </c>
      <c r="KCN32" s="240" t="e">
        <f t="shared" si="1007"/>
        <v>#REF!</v>
      </c>
      <c r="KCO32" s="240" t="e">
        <f t="shared" si="1007"/>
        <v>#REF!</v>
      </c>
      <c r="KCP32" s="240" t="e">
        <f t="shared" si="1007"/>
        <v>#REF!</v>
      </c>
      <c r="KCQ32" s="240" t="e">
        <f t="shared" ref="KCQ32:KCZ33" si="1008">KCW32</f>
        <v>#REF!</v>
      </c>
      <c r="KCR32" s="240" t="e">
        <f t="shared" si="1008"/>
        <v>#REF!</v>
      </c>
      <c r="KCS32" s="240" t="e">
        <f t="shared" si="1008"/>
        <v>#REF!</v>
      </c>
      <c r="KCT32" s="240" t="e">
        <f t="shared" si="1008"/>
        <v>#REF!</v>
      </c>
      <c r="KCU32" s="240" t="e">
        <f t="shared" si="1008"/>
        <v>#REF!</v>
      </c>
      <c r="KCV32" s="240" t="e">
        <f t="shared" si="1008"/>
        <v>#REF!</v>
      </c>
      <c r="KCW32" s="240" t="e">
        <f t="shared" si="1008"/>
        <v>#REF!</v>
      </c>
      <c r="KCX32" s="240" t="e">
        <f t="shared" si="1008"/>
        <v>#REF!</v>
      </c>
      <c r="KCY32" s="240" t="e">
        <f t="shared" si="1008"/>
        <v>#REF!</v>
      </c>
      <c r="KCZ32" s="240" t="e">
        <f t="shared" si="1008"/>
        <v>#REF!</v>
      </c>
      <c r="KDA32" s="240" t="e">
        <f t="shared" ref="KDA32:KDJ33" si="1009">KDG32</f>
        <v>#REF!</v>
      </c>
      <c r="KDB32" s="240" t="e">
        <f t="shared" si="1009"/>
        <v>#REF!</v>
      </c>
      <c r="KDC32" s="240" t="e">
        <f t="shared" si="1009"/>
        <v>#REF!</v>
      </c>
      <c r="KDD32" s="240" t="e">
        <f t="shared" si="1009"/>
        <v>#REF!</v>
      </c>
      <c r="KDE32" s="240" t="e">
        <f t="shared" si="1009"/>
        <v>#REF!</v>
      </c>
      <c r="KDF32" s="240" t="e">
        <f t="shared" si="1009"/>
        <v>#REF!</v>
      </c>
      <c r="KDG32" s="240" t="e">
        <f t="shared" si="1009"/>
        <v>#REF!</v>
      </c>
      <c r="KDH32" s="240" t="e">
        <f t="shared" si="1009"/>
        <v>#REF!</v>
      </c>
      <c r="KDI32" s="240" t="e">
        <f t="shared" si="1009"/>
        <v>#REF!</v>
      </c>
      <c r="KDJ32" s="240" t="e">
        <f t="shared" si="1009"/>
        <v>#REF!</v>
      </c>
      <c r="KDK32" s="240" t="e">
        <f t="shared" ref="KDK32:KDT33" si="1010">KDQ32</f>
        <v>#REF!</v>
      </c>
      <c r="KDL32" s="240" t="e">
        <f t="shared" si="1010"/>
        <v>#REF!</v>
      </c>
      <c r="KDM32" s="240" t="e">
        <f t="shared" si="1010"/>
        <v>#REF!</v>
      </c>
      <c r="KDN32" s="240" t="e">
        <f t="shared" si="1010"/>
        <v>#REF!</v>
      </c>
      <c r="KDO32" s="240" t="e">
        <f t="shared" si="1010"/>
        <v>#REF!</v>
      </c>
      <c r="KDP32" s="240" t="e">
        <f t="shared" si="1010"/>
        <v>#REF!</v>
      </c>
      <c r="KDQ32" s="240" t="e">
        <f t="shared" si="1010"/>
        <v>#REF!</v>
      </c>
      <c r="KDR32" s="240" t="e">
        <f t="shared" si="1010"/>
        <v>#REF!</v>
      </c>
      <c r="KDS32" s="240" t="e">
        <f t="shared" si="1010"/>
        <v>#REF!</v>
      </c>
      <c r="KDT32" s="240" t="e">
        <f t="shared" si="1010"/>
        <v>#REF!</v>
      </c>
      <c r="KDU32" s="240" t="e">
        <f t="shared" ref="KDU32:KED33" si="1011">KEA32</f>
        <v>#REF!</v>
      </c>
      <c r="KDV32" s="240" t="e">
        <f t="shared" si="1011"/>
        <v>#REF!</v>
      </c>
      <c r="KDW32" s="240" t="e">
        <f t="shared" si="1011"/>
        <v>#REF!</v>
      </c>
      <c r="KDX32" s="240" t="e">
        <f t="shared" si="1011"/>
        <v>#REF!</v>
      </c>
      <c r="KDY32" s="240" t="e">
        <f t="shared" si="1011"/>
        <v>#REF!</v>
      </c>
      <c r="KDZ32" s="240" t="e">
        <f t="shared" si="1011"/>
        <v>#REF!</v>
      </c>
      <c r="KEA32" s="240" t="e">
        <f t="shared" si="1011"/>
        <v>#REF!</v>
      </c>
      <c r="KEB32" s="240" t="e">
        <f t="shared" si="1011"/>
        <v>#REF!</v>
      </c>
      <c r="KEC32" s="240" t="e">
        <f t="shared" si="1011"/>
        <v>#REF!</v>
      </c>
      <c r="KED32" s="240" t="e">
        <f t="shared" si="1011"/>
        <v>#REF!</v>
      </c>
      <c r="KEE32" s="240" t="e">
        <f t="shared" ref="KEE32:KEN33" si="1012">KEK32</f>
        <v>#REF!</v>
      </c>
      <c r="KEF32" s="240" t="e">
        <f t="shared" si="1012"/>
        <v>#REF!</v>
      </c>
      <c r="KEG32" s="240" t="e">
        <f t="shared" si="1012"/>
        <v>#REF!</v>
      </c>
      <c r="KEH32" s="240" t="e">
        <f t="shared" si="1012"/>
        <v>#REF!</v>
      </c>
      <c r="KEI32" s="240" t="e">
        <f t="shared" si="1012"/>
        <v>#REF!</v>
      </c>
      <c r="KEJ32" s="240" t="e">
        <f t="shared" si="1012"/>
        <v>#REF!</v>
      </c>
      <c r="KEK32" s="240" t="e">
        <f t="shared" si="1012"/>
        <v>#REF!</v>
      </c>
      <c r="KEL32" s="240" t="e">
        <f t="shared" si="1012"/>
        <v>#REF!</v>
      </c>
      <c r="KEM32" s="240" t="e">
        <f t="shared" si="1012"/>
        <v>#REF!</v>
      </c>
      <c r="KEN32" s="240" t="e">
        <f t="shared" si="1012"/>
        <v>#REF!</v>
      </c>
      <c r="KEO32" s="240" t="e">
        <f t="shared" ref="KEO32:KEX33" si="1013">KEU32</f>
        <v>#REF!</v>
      </c>
      <c r="KEP32" s="240" t="e">
        <f t="shared" si="1013"/>
        <v>#REF!</v>
      </c>
      <c r="KEQ32" s="240" t="e">
        <f t="shared" si="1013"/>
        <v>#REF!</v>
      </c>
      <c r="KER32" s="240" t="e">
        <f t="shared" si="1013"/>
        <v>#REF!</v>
      </c>
      <c r="KES32" s="240" t="e">
        <f t="shared" si="1013"/>
        <v>#REF!</v>
      </c>
      <c r="KET32" s="240" t="e">
        <f t="shared" si="1013"/>
        <v>#REF!</v>
      </c>
      <c r="KEU32" s="240" t="e">
        <f t="shared" si="1013"/>
        <v>#REF!</v>
      </c>
      <c r="KEV32" s="240" t="e">
        <f t="shared" si="1013"/>
        <v>#REF!</v>
      </c>
      <c r="KEW32" s="240" t="e">
        <f t="shared" si="1013"/>
        <v>#REF!</v>
      </c>
      <c r="KEX32" s="240" t="e">
        <f t="shared" si="1013"/>
        <v>#REF!</v>
      </c>
      <c r="KEY32" s="240" t="e">
        <f t="shared" ref="KEY32:KFH33" si="1014">KFE32</f>
        <v>#REF!</v>
      </c>
      <c r="KEZ32" s="240" t="e">
        <f t="shared" si="1014"/>
        <v>#REF!</v>
      </c>
      <c r="KFA32" s="240" t="e">
        <f t="shared" si="1014"/>
        <v>#REF!</v>
      </c>
      <c r="KFB32" s="240" t="e">
        <f t="shared" si="1014"/>
        <v>#REF!</v>
      </c>
      <c r="KFC32" s="240" t="e">
        <f t="shared" si="1014"/>
        <v>#REF!</v>
      </c>
      <c r="KFD32" s="240" t="e">
        <f t="shared" si="1014"/>
        <v>#REF!</v>
      </c>
      <c r="KFE32" s="240" t="e">
        <f t="shared" si="1014"/>
        <v>#REF!</v>
      </c>
      <c r="KFF32" s="240" t="e">
        <f t="shared" si="1014"/>
        <v>#REF!</v>
      </c>
      <c r="KFG32" s="240" t="e">
        <f t="shared" si="1014"/>
        <v>#REF!</v>
      </c>
      <c r="KFH32" s="240" t="e">
        <f t="shared" si="1014"/>
        <v>#REF!</v>
      </c>
      <c r="KFI32" s="240" t="e">
        <f t="shared" ref="KFI32:KFR33" si="1015">KFO32</f>
        <v>#REF!</v>
      </c>
      <c r="KFJ32" s="240" t="e">
        <f t="shared" si="1015"/>
        <v>#REF!</v>
      </c>
      <c r="KFK32" s="240" t="e">
        <f t="shared" si="1015"/>
        <v>#REF!</v>
      </c>
      <c r="KFL32" s="240" t="e">
        <f t="shared" si="1015"/>
        <v>#REF!</v>
      </c>
      <c r="KFM32" s="240" t="e">
        <f t="shared" si="1015"/>
        <v>#REF!</v>
      </c>
      <c r="KFN32" s="240" t="e">
        <f t="shared" si="1015"/>
        <v>#REF!</v>
      </c>
      <c r="KFO32" s="240" t="e">
        <f t="shared" si="1015"/>
        <v>#REF!</v>
      </c>
      <c r="KFP32" s="240" t="e">
        <f t="shared" si="1015"/>
        <v>#REF!</v>
      </c>
      <c r="KFQ32" s="240" t="e">
        <f t="shared" si="1015"/>
        <v>#REF!</v>
      </c>
      <c r="KFR32" s="240" t="e">
        <f t="shared" si="1015"/>
        <v>#REF!</v>
      </c>
      <c r="KFS32" s="240" t="e">
        <f t="shared" ref="KFS32:KGB33" si="1016">KFY32</f>
        <v>#REF!</v>
      </c>
      <c r="KFT32" s="240" t="e">
        <f t="shared" si="1016"/>
        <v>#REF!</v>
      </c>
      <c r="KFU32" s="240" t="e">
        <f t="shared" si="1016"/>
        <v>#REF!</v>
      </c>
      <c r="KFV32" s="240" t="e">
        <f t="shared" si="1016"/>
        <v>#REF!</v>
      </c>
      <c r="KFW32" s="240" t="e">
        <f t="shared" si="1016"/>
        <v>#REF!</v>
      </c>
      <c r="KFX32" s="240" t="e">
        <f t="shared" si="1016"/>
        <v>#REF!</v>
      </c>
      <c r="KFY32" s="240" t="e">
        <f t="shared" si="1016"/>
        <v>#REF!</v>
      </c>
      <c r="KFZ32" s="240" t="e">
        <f t="shared" si="1016"/>
        <v>#REF!</v>
      </c>
      <c r="KGA32" s="240" t="e">
        <f t="shared" si="1016"/>
        <v>#REF!</v>
      </c>
      <c r="KGB32" s="240" t="e">
        <f t="shared" si="1016"/>
        <v>#REF!</v>
      </c>
      <c r="KGC32" s="240" t="e">
        <f t="shared" ref="KGC32:KGL33" si="1017">KGI32</f>
        <v>#REF!</v>
      </c>
      <c r="KGD32" s="240" t="e">
        <f t="shared" si="1017"/>
        <v>#REF!</v>
      </c>
      <c r="KGE32" s="240" t="e">
        <f t="shared" si="1017"/>
        <v>#REF!</v>
      </c>
      <c r="KGF32" s="240" t="e">
        <f t="shared" si="1017"/>
        <v>#REF!</v>
      </c>
      <c r="KGG32" s="240" t="e">
        <f t="shared" si="1017"/>
        <v>#REF!</v>
      </c>
      <c r="KGH32" s="240" t="e">
        <f t="shared" si="1017"/>
        <v>#REF!</v>
      </c>
      <c r="KGI32" s="240" t="e">
        <f t="shared" si="1017"/>
        <v>#REF!</v>
      </c>
      <c r="KGJ32" s="240" t="e">
        <f t="shared" si="1017"/>
        <v>#REF!</v>
      </c>
      <c r="KGK32" s="240" t="e">
        <f t="shared" si="1017"/>
        <v>#REF!</v>
      </c>
      <c r="KGL32" s="240" t="e">
        <f t="shared" si="1017"/>
        <v>#REF!</v>
      </c>
      <c r="KGM32" s="240" t="e">
        <f t="shared" ref="KGM32:KGV33" si="1018">KGS32</f>
        <v>#REF!</v>
      </c>
      <c r="KGN32" s="240" t="e">
        <f t="shared" si="1018"/>
        <v>#REF!</v>
      </c>
      <c r="KGO32" s="240" t="e">
        <f t="shared" si="1018"/>
        <v>#REF!</v>
      </c>
      <c r="KGP32" s="240" t="e">
        <f t="shared" si="1018"/>
        <v>#REF!</v>
      </c>
      <c r="KGQ32" s="240" t="e">
        <f t="shared" si="1018"/>
        <v>#REF!</v>
      </c>
      <c r="KGR32" s="240" t="e">
        <f t="shared" si="1018"/>
        <v>#REF!</v>
      </c>
      <c r="KGS32" s="240" t="e">
        <f t="shared" si="1018"/>
        <v>#REF!</v>
      </c>
      <c r="KGT32" s="240" t="e">
        <f t="shared" si="1018"/>
        <v>#REF!</v>
      </c>
      <c r="KGU32" s="240" t="e">
        <f t="shared" si="1018"/>
        <v>#REF!</v>
      </c>
      <c r="KGV32" s="240" t="e">
        <f t="shared" si="1018"/>
        <v>#REF!</v>
      </c>
      <c r="KGW32" s="240" t="e">
        <f t="shared" ref="KGW32:KHF33" si="1019">KHC32</f>
        <v>#REF!</v>
      </c>
      <c r="KGX32" s="240" t="e">
        <f t="shared" si="1019"/>
        <v>#REF!</v>
      </c>
      <c r="KGY32" s="240" t="e">
        <f t="shared" si="1019"/>
        <v>#REF!</v>
      </c>
      <c r="KGZ32" s="240" t="e">
        <f t="shared" si="1019"/>
        <v>#REF!</v>
      </c>
      <c r="KHA32" s="240" t="e">
        <f t="shared" si="1019"/>
        <v>#REF!</v>
      </c>
      <c r="KHB32" s="240" t="e">
        <f t="shared" si="1019"/>
        <v>#REF!</v>
      </c>
      <c r="KHC32" s="240" t="e">
        <f t="shared" si="1019"/>
        <v>#REF!</v>
      </c>
      <c r="KHD32" s="240" t="e">
        <f t="shared" si="1019"/>
        <v>#REF!</v>
      </c>
      <c r="KHE32" s="240" t="e">
        <f t="shared" si="1019"/>
        <v>#REF!</v>
      </c>
      <c r="KHF32" s="240" t="e">
        <f t="shared" si="1019"/>
        <v>#REF!</v>
      </c>
      <c r="KHG32" s="240" t="e">
        <f t="shared" ref="KHG32:KHP33" si="1020">KHM32</f>
        <v>#REF!</v>
      </c>
      <c r="KHH32" s="240" t="e">
        <f t="shared" si="1020"/>
        <v>#REF!</v>
      </c>
      <c r="KHI32" s="240" t="e">
        <f t="shared" si="1020"/>
        <v>#REF!</v>
      </c>
      <c r="KHJ32" s="240" t="e">
        <f t="shared" si="1020"/>
        <v>#REF!</v>
      </c>
      <c r="KHK32" s="240" t="e">
        <f t="shared" si="1020"/>
        <v>#REF!</v>
      </c>
      <c r="KHL32" s="240" t="e">
        <f t="shared" si="1020"/>
        <v>#REF!</v>
      </c>
      <c r="KHM32" s="240" t="e">
        <f t="shared" si="1020"/>
        <v>#REF!</v>
      </c>
      <c r="KHN32" s="240" t="e">
        <f t="shared" si="1020"/>
        <v>#REF!</v>
      </c>
      <c r="KHO32" s="240" t="e">
        <f t="shared" si="1020"/>
        <v>#REF!</v>
      </c>
      <c r="KHP32" s="240" t="e">
        <f t="shared" si="1020"/>
        <v>#REF!</v>
      </c>
      <c r="KHQ32" s="240" t="e">
        <f t="shared" ref="KHQ32:KHZ33" si="1021">KHW32</f>
        <v>#REF!</v>
      </c>
      <c r="KHR32" s="240" t="e">
        <f t="shared" si="1021"/>
        <v>#REF!</v>
      </c>
      <c r="KHS32" s="240" t="e">
        <f t="shared" si="1021"/>
        <v>#REF!</v>
      </c>
      <c r="KHT32" s="240" t="e">
        <f t="shared" si="1021"/>
        <v>#REF!</v>
      </c>
      <c r="KHU32" s="240" t="e">
        <f t="shared" si="1021"/>
        <v>#REF!</v>
      </c>
      <c r="KHV32" s="240" t="e">
        <f t="shared" si="1021"/>
        <v>#REF!</v>
      </c>
      <c r="KHW32" s="240" t="e">
        <f t="shared" si="1021"/>
        <v>#REF!</v>
      </c>
      <c r="KHX32" s="240" t="e">
        <f t="shared" si="1021"/>
        <v>#REF!</v>
      </c>
      <c r="KHY32" s="240" t="e">
        <f t="shared" si="1021"/>
        <v>#REF!</v>
      </c>
      <c r="KHZ32" s="240" t="e">
        <f t="shared" si="1021"/>
        <v>#REF!</v>
      </c>
      <c r="KIA32" s="240" t="e">
        <f t="shared" ref="KIA32:KIJ33" si="1022">KIG32</f>
        <v>#REF!</v>
      </c>
      <c r="KIB32" s="240" t="e">
        <f t="shared" si="1022"/>
        <v>#REF!</v>
      </c>
      <c r="KIC32" s="240" t="e">
        <f t="shared" si="1022"/>
        <v>#REF!</v>
      </c>
      <c r="KID32" s="240" t="e">
        <f t="shared" si="1022"/>
        <v>#REF!</v>
      </c>
      <c r="KIE32" s="240" t="e">
        <f t="shared" si="1022"/>
        <v>#REF!</v>
      </c>
      <c r="KIF32" s="240" t="e">
        <f t="shared" si="1022"/>
        <v>#REF!</v>
      </c>
      <c r="KIG32" s="240" t="e">
        <f t="shared" si="1022"/>
        <v>#REF!</v>
      </c>
      <c r="KIH32" s="240" t="e">
        <f t="shared" si="1022"/>
        <v>#REF!</v>
      </c>
      <c r="KII32" s="240" t="e">
        <f t="shared" si="1022"/>
        <v>#REF!</v>
      </c>
      <c r="KIJ32" s="240" t="e">
        <f t="shared" si="1022"/>
        <v>#REF!</v>
      </c>
      <c r="KIK32" s="240" t="e">
        <f t="shared" ref="KIK32:KIT33" si="1023">KIQ32</f>
        <v>#REF!</v>
      </c>
      <c r="KIL32" s="240" t="e">
        <f t="shared" si="1023"/>
        <v>#REF!</v>
      </c>
      <c r="KIM32" s="240" t="e">
        <f t="shared" si="1023"/>
        <v>#REF!</v>
      </c>
      <c r="KIN32" s="240" t="e">
        <f t="shared" si="1023"/>
        <v>#REF!</v>
      </c>
      <c r="KIO32" s="240" t="e">
        <f t="shared" si="1023"/>
        <v>#REF!</v>
      </c>
      <c r="KIP32" s="240" t="e">
        <f t="shared" si="1023"/>
        <v>#REF!</v>
      </c>
      <c r="KIQ32" s="240" t="e">
        <f t="shared" si="1023"/>
        <v>#REF!</v>
      </c>
      <c r="KIR32" s="240" t="e">
        <f t="shared" si="1023"/>
        <v>#REF!</v>
      </c>
      <c r="KIS32" s="240" t="e">
        <f t="shared" si="1023"/>
        <v>#REF!</v>
      </c>
      <c r="KIT32" s="240" t="e">
        <f t="shared" si="1023"/>
        <v>#REF!</v>
      </c>
      <c r="KIU32" s="240" t="e">
        <f t="shared" ref="KIU32:KJD33" si="1024">KJA32</f>
        <v>#REF!</v>
      </c>
      <c r="KIV32" s="240" t="e">
        <f t="shared" si="1024"/>
        <v>#REF!</v>
      </c>
      <c r="KIW32" s="240" t="e">
        <f t="shared" si="1024"/>
        <v>#REF!</v>
      </c>
      <c r="KIX32" s="240" t="e">
        <f t="shared" si="1024"/>
        <v>#REF!</v>
      </c>
      <c r="KIY32" s="240" t="e">
        <f t="shared" si="1024"/>
        <v>#REF!</v>
      </c>
      <c r="KIZ32" s="240" t="e">
        <f t="shared" si="1024"/>
        <v>#REF!</v>
      </c>
      <c r="KJA32" s="240" t="e">
        <f t="shared" si="1024"/>
        <v>#REF!</v>
      </c>
      <c r="KJB32" s="240" t="e">
        <f t="shared" si="1024"/>
        <v>#REF!</v>
      </c>
      <c r="KJC32" s="240" t="e">
        <f t="shared" si="1024"/>
        <v>#REF!</v>
      </c>
      <c r="KJD32" s="240" t="e">
        <f t="shared" si="1024"/>
        <v>#REF!</v>
      </c>
      <c r="KJE32" s="240" t="e">
        <f t="shared" ref="KJE32:KJN33" si="1025">KJK32</f>
        <v>#REF!</v>
      </c>
      <c r="KJF32" s="240" t="e">
        <f t="shared" si="1025"/>
        <v>#REF!</v>
      </c>
      <c r="KJG32" s="240" t="e">
        <f t="shared" si="1025"/>
        <v>#REF!</v>
      </c>
      <c r="KJH32" s="240" t="e">
        <f t="shared" si="1025"/>
        <v>#REF!</v>
      </c>
      <c r="KJI32" s="240" t="e">
        <f t="shared" si="1025"/>
        <v>#REF!</v>
      </c>
      <c r="KJJ32" s="240" t="e">
        <f t="shared" si="1025"/>
        <v>#REF!</v>
      </c>
      <c r="KJK32" s="240" t="e">
        <f t="shared" si="1025"/>
        <v>#REF!</v>
      </c>
      <c r="KJL32" s="240" t="e">
        <f t="shared" si="1025"/>
        <v>#REF!</v>
      </c>
      <c r="KJM32" s="240" t="e">
        <f t="shared" si="1025"/>
        <v>#REF!</v>
      </c>
      <c r="KJN32" s="240" t="e">
        <f t="shared" si="1025"/>
        <v>#REF!</v>
      </c>
      <c r="KJO32" s="240" t="e">
        <f t="shared" ref="KJO32:KJX33" si="1026">KJU32</f>
        <v>#REF!</v>
      </c>
      <c r="KJP32" s="240" t="e">
        <f t="shared" si="1026"/>
        <v>#REF!</v>
      </c>
      <c r="KJQ32" s="240" t="e">
        <f t="shared" si="1026"/>
        <v>#REF!</v>
      </c>
      <c r="KJR32" s="240" t="e">
        <f t="shared" si="1026"/>
        <v>#REF!</v>
      </c>
      <c r="KJS32" s="240" t="e">
        <f t="shared" si="1026"/>
        <v>#REF!</v>
      </c>
      <c r="KJT32" s="240" t="e">
        <f t="shared" si="1026"/>
        <v>#REF!</v>
      </c>
      <c r="KJU32" s="240" t="e">
        <f t="shared" si="1026"/>
        <v>#REF!</v>
      </c>
      <c r="KJV32" s="240" t="e">
        <f t="shared" si="1026"/>
        <v>#REF!</v>
      </c>
      <c r="KJW32" s="240" t="e">
        <f t="shared" si="1026"/>
        <v>#REF!</v>
      </c>
      <c r="KJX32" s="240" t="e">
        <f t="shared" si="1026"/>
        <v>#REF!</v>
      </c>
      <c r="KJY32" s="240" t="e">
        <f t="shared" ref="KJY32:KKH33" si="1027">KKE32</f>
        <v>#REF!</v>
      </c>
      <c r="KJZ32" s="240" t="e">
        <f t="shared" si="1027"/>
        <v>#REF!</v>
      </c>
      <c r="KKA32" s="240" t="e">
        <f t="shared" si="1027"/>
        <v>#REF!</v>
      </c>
      <c r="KKB32" s="240" t="e">
        <f t="shared" si="1027"/>
        <v>#REF!</v>
      </c>
      <c r="KKC32" s="240" t="e">
        <f t="shared" si="1027"/>
        <v>#REF!</v>
      </c>
      <c r="KKD32" s="240" t="e">
        <f t="shared" si="1027"/>
        <v>#REF!</v>
      </c>
      <c r="KKE32" s="240" t="e">
        <f t="shared" si="1027"/>
        <v>#REF!</v>
      </c>
      <c r="KKF32" s="240" t="e">
        <f t="shared" si="1027"/>
        <v>#REF!</v>
      </c>
      <c r="KKG32" s="240" t="e">
        <f t="shared" si="1027"/>
        <v>#REF!</v>
      </c>
      <c r="KKH32" s="240" t="e">
        <f t="shared" si="1027"/>
        <v>#REF!</v>
      </c>
      <c r="KKI32" s="240" t="e">
        <f t="shared" ref="KKI32:KKR33" si="1028">KKO32</f>
        <v>#REF!</v>
      </c>
      <c r="KKJ32" s="240" t="e">
        <f t="shared" si="1028"/>
        <v>#REF!</v>
      </c>
      <c r="KKK32" s="240" t="e">
        <f t="shared" si="1028"/>
        <v>#REF!</v>
      </c>
      <c r="KKL32" s="240" t="e">
        <f t="shared" si="1028"/>
        <v>#REF!</v>
      </c>
      <c r="KKM32" s="240" t="e">
        <f t="shared" si="1028"/>
        <v>#REF!</v>
      </c>
      <c r="KKN32" s="240" t="e">
        <f t="shared" si="1028"/>
        <v>#REF!</v>
      </c>
      <c r="KKO32" s="240" t="e">
        <f t="shared" si="1028"/>
        <v>#REF!</v>
      </c>
      <c r="KKP32" s="240" t="e">
        <f t="shared" si="1028"/>
        <v>#REF!</v>
      </c>
      <c r="KKQ32" s="240" t="e">
        <f t="shared" si="1028"/>
        <v>#REF!</v>
      </c>
      <c r="KKR32" s="240" t="e">
        <f t="shared" si="1028"/>
        <v>#REF!</v>
      </c>
      <c r="KKS32" s="240" t="e">
        <f t="shared" ref="KKS32:KLB33" si="1029">KKY32</f>
        <v>#REF!</v>
      </c>
      <c r="KKT32" s="240" t="e">
        <f t="shared" si="1029"/>
        <v>#REF!</v>
      </c>
      <c r="KKU32" s="240" t="e">
        <f t="shared" si="1029"/>
        <v>#REF!</v>
      </c>
      <c r="KKV32" s="240" t="e">
        <f t="shared" si="1029"/>
        <v>#REF!</v>
      </c>
      <c r="KKW32" s="240" t="e">
        <f t="shared" si="1029"/>
        <v>#REF!</v>
      </c>
      <c r="KKX32" s="240" t="e">
        <f t="shared" si="1029"/>
        <v>#REF!</v>
      </c>
      <c r="KKY32" s="240" t="e">
        <f t="shared" si="1029"/>
        <v>#REF!</v>
      </c>
      <c r="KKZ32" s="240" t="e">
        <f t="shared" si="1029"/>
        <v>#REF!</v>
      </c>
      <c r="KLA32" s="240" t="e">
        <f t="shared" si="1029"/>
        <v>#REF!</v>
      </c>
      <c r="KLB32" s="240" t="e">
        <f t="shared" si="1029"/>
        <v>#REF!</v>
      </c>
      <c r="KLC32" s="240" t="e">
        <f t="shared" ref="KLC32:KLL33" si="1030">KLI32</f>
        <v>#REF!</v>
      </c>
      <c r="KLD32" s="240" t="e">
        <f t="shared" si="1030"/>
        <v>#REF!</v>
      </c>
      <c r="KLE32" s="240" t="e">
        <f t="shared" si="1030"/>
        <v>#REF!</v>
      </c>
      <c r="KLF32" s="240" t="e">
        <f t="shared" si="1030"/>
        <v>#REF!</v>
      </c>
      <c r="KLG32" s="240" t="e">
        <f t="shared" si="1030"/>
        <v>#REF!</v>
      </c>
      <c r="KLH32" s="240" t="e">
        <f t="shared" si="1030"/>
        <v>#REF!</v>
      </c>
      <c r="KLI32" s="240" t="e">
        <f t="shared" si="1030"/>
        <v>#REF!</v>
      </c>
      <c r="KLJ32" s="240" t="e">
        <f t="shared" si="1030"/>
        <v>#REF!</v>
      </c>
      <c r="KLK32" s="240" t="e">
        <f t="shared" si="1030"/>
        <v>#REF!</v>
      </c>
      <c r="KLL32" s="240" t="e">
        <f t="shared" si="1030"/>
        <v>#REF!</v>
      </c>
      <c r="KLM32" s="240" t="e">
        <f t="shared" ref="KLM32:KLV33" si="1031">KLS32</f>
        <v>#REF!</v>
      </c>
      <c r="KLN32" s="240" t="e">
        <f t="shared" si="1031"/>
        <v>#REF!</v>
      </c>
      <c r="KLO32" s="240" t="e">
        <f t="shared" si="1031"/>
        <v>#REF!</v>
      </c>
      <c r="KLP32" s="240" t="e">
        <f t="shared" si="1031"/>
        <v>#REF!</v>
      </c>
      <c r="KLQ32" s="240" t="e">
        <f t="shared" si="1031"/>
        <v>#REF!</v>
      </c>
      <c r="KLR32" s="240" t="e">
        <f t="shared" si="1031"/>
        <v>#REF!</v>
      </c>
      <c r="KLS32" s="240" t="e">
        <f t="shared" si="1031"/>
        <v>#REF!</v>
      </c>
      <c r="KLT32" s="240" t="e">
        <f t="shared" si="1031"/>
        <v>#REF!</v>
      </c>
      <c r="KLU32" s="240" t="e">
        <f t="shared" si="1031"/>
        <v>#REF!</v>
      </c>
      <c r="KLV32" s="240" t="e">
        <f t="shared" si="1031"/>
        <v>#REF!</v>
      </c>
      <c r="KLW32" s="240" t="e">
        <f t="shared" ref="KLW32:KMF33" si="1032">KMC32</f>
        <v>#REF!</v>
      </c>
      <c r="KLX32" s="240" t="e">
        <f t="shared" si="1032"/>
        <v>#REF!</v>
      </c>
      <c r="KLY32" s="240" t="e">
        <f t="shared" si="1032"/>
        <v>#REF!</v>
      </c>
      <c r="KLZ32" s="240" t="e">
        <f t="shared" si="1032"/>
        <v>#REF!</v>
      </c>
      <c r="KMA32" s="240" t="e">
        <f t="shared" si="1032"/>
        <v>#REF!</v>
      </c>
      <c r="KMB32" s="240" t="e">
        <f t="shared" si="1032"/>
        <v>#REF!</v>
      </c>
      <c r="KMC32" s="240" t="e">
        <f t="shared" si="1032"/>
        <v>#REF!</v>
      </c>
      <c r="KMD32" s="240" t="e">
        <f t="shared" si="1032"/>
        <v>#REF!</v>
      </c>
      <c r="KME32" s="240" t="e">
        <f t="shared" si="1032"/>
        <v>#REF!</v>
      </c>
      <c r="KMF32" s="240" t="e">
        <f t="shared" si="1032"/>
        <v>#REF!</v>
      </c>
      <c r="KMG32" s="240" t="e">
        <f t="shared" ref="KMG32:KMP33" si="1033">KMM32</f>
        <v>#REF!</v>
      </c>
      <c r="KMH32" s="240" t="e">
        <f t="shared" si="1033"/>
        <v>#REF!</v>
      </c>
      <c r="KMI32" s="240" t="e">
        <f t="shared" si="1033"/>
        <v>#REF!</v>
      </c>
      <c r="KMJ32" s="240" t="e">
        <f t="shared" si="1033"/>
        <v>#REF!</v>
      </c>
      <c r="KMK32" s="240" t="e">
        <f t="shared" si="1033"/>
        <v>#REF!</v>
      </c>
      <c r="KML32" s="240" t="e">
        <f t="shared" si="1033"/>
        <v>#REF!</v>
      </c>
      <c r="KMM32" s="240" t="e">
        <f t="shared" si="1033"/>
        <v>#REF!</v>
      </c>
      <c r="KMN32" s="240" t="e">
        <f t="shared" si="1033"/>
        <v>#REF!</v>
      </c>
      <c r="KMO32" s="240" t="e">
        <f t="shared" si="1033"/>
        <v>#REF!</v>
      </c>
      <c r="KMP32" s="240" t="e">
        <f t="shared" si="1033"/>
        <v>#REF!</v>
      </c>
      <c r="KMQ32" s="240" t="e">
        <f t="shared" ref="KMQ32:KMZ33" si="1034">KMW32</f>
        <v>#REF!</v>
      </c>
      <c r="KMR32" s="240" t="e">
        <f t="shared" si="1034"/>
        <v>#REF!</v>
      </c>
      <c r="KMS32" s="240" t="e">
        <f t="shared" si="1034"/>
        <v>#REF!</v>
      </c>
      <c r="KMT32" s="240" t="e">
        <f t="shared" si="1034"/>
        <v>#REF!</v>
      </c>
      <c r="KMU32" s="240" t="e">
        <f t="shared" si="1034"/>
        <v>#REF!</v>
      </c>
      <c r="KMV32" s="240" t="e">
        <f t="shared" si="1034"/>
        <v>#REF!</v>
      </c>
      <c r="KMW32" s="240" t="e">
        <f t="shared" si="1034"/>
        <v>#REF!</v>
      </c>
      <c r="KMX32" s="240" t="e">
        <f t="shared" si="1034"/>
        <v>#REF!</v>
      </c>
      <c r="KMY32" s="240" t="e">
        <f t="shared" si="1034"/>
        <v>#REF!</v>
      </c>
      <c r="KMZ32" s="240" t="e">
        <f t="shared" si="1034"/>
        <v>#REF!</v>
      </c>
      <c r="KNA32" s="240" t="e">
        <f t="shared" ref="KNA32:KNJ33" si="1035">KNG32</f>
        <v>#REF!</v>
      </c>
      <c r="KNB32" s="240" t="e">
        <f t="shared" si="1035"/>
        <v>#REF!</v>
      </c>
      <c r="KNC32" s="240" t="e">
        <f t="shared" si="1035"/>
        <v>#REF!</v>
      </c>
      <c r="KND32" s="240" t="e">
        <f t="shared" si="1035"/>
        <v>#REF!</v>
      </c>
      <c r="KNE32" s="240" t="e">
        <f t="shared" si="1035"/>
        <v>#REF!</v>
      </c>
      <c r="KNF32" s="240" t="e">
        <f t="shared" si="1035"/>
        <v>#REF!</v>
      </c>
      <c r="KNG32" s="240" t="e">
        <f t="shared" si="1035"/>
        <v>#REF!</v>
      </c>
      <c r="KNH32" s="240" t="e">
        <f t="shared" si="1035"/>
        <v>#REF!</v>
      </c>
      <c r="KNI32" s="240" t="e">
        <f t="shared" si="1035"/>
        <v>#REF!</v>
      </c>
      <c r="KNJ32" s="240" t="e">
        <f t="shared" si="1035"/>
        <v>#REF!</v>
      </c>
      <c r="KNK32" s="240" t="e">
        <f t="shared" ref="KNK32:KNT33" si="1036">KNQ32</f>
        <v>#REF!</v>
      </c>
      <c r="KNL32" s="240" t="e">
        <f t="shared" si="1036"/>
        <v>#REF!</v>
      </c>
      <c r="KNM32" s="240" t="e">
        <f t="shared" si="1036"/>
        <v>#REF!</v>
      </c>
      <c r="KNN32" s="240" t="e">
        <f t="shared" si="1036"/>
        <v>#REF!</v>
      </c>
      <c r="KNO32" s="240" t="e">
        <f t="shared" si="1036"/>
        <v>#REF!</v>
      </c>
      <c r="KNP32" s="240" t="e">
        <f t="shared" si="1036"/>
        <v>#REF!</v>
      </c>
      <c r="KNQ32" s="240" t="e">
        <f t="shared" si="1036"/>
        <v>#REF!</v>
      </c>
      <c r="KNR32" s="240" t="e">
        <f t="shared" si="1036"/>
        <v>#REF!</v>
      </c>
      <c r="KNS32" s="240" t="e">
        <f t="shared" si="1036"/>
        <v>#REF!</v>
      </c>
      <c r="KNT32" s="240" t="e">
        <f t="shared" si="1036"/>
        <v>#REF!</v>
      </c>
      <c r="KNU32" s="240" t="e">
        <f t="shared" ref="KNU32:KOD33" si="1037">KOA32</f>
        <v>#REF!</v>
      </c>
      <c r="KNV32" s="240" t="e">
        <f t="shared" si="1037"/>
        <v>#REF!</v>
      </c>
      <c r="KNW32" s="240" t="e">
        <f t="shared" si="1037"/>
        <v>#REF!</v>
      </c>
      <c r="KNX32" s="240" t="e">
        <f t="shared" si="1037"/>
        <v>#REF!</v>
      </c>
      <c r="KNY32" s="240" t="e">
        <f t="shared" si="1037"/>
        <v>#REF!</v>
      </c>
      <c r="KNZ32" s="240" t="e">
        <f t="shared" si="1037"/>
        <v>#REF!</v>
      </c>
      <c r="KOA32" s="240" t="e">
        <f t="shared" si="1037"/>
        <v>#REF!</v>
      </c>
      <c r="KOB32" s="240" t="e">
        <f t="shared" si="1037"/>
        <v>#REF!</v>
      </c>
      <c r="KOC32" s="240" t="e">
        <f t="shared" si="1037"/>
        <v>#REF!</v>
      </c>
      <c r="KOD32" s="240" t="e">
        <f t="shared" si="1037"/>
        <v>#REF!</v>
      </c>
      <c r="KOE32" s="240" t="e">
        <f t="shared" ref="KOE32:KON33" si="1038">KOK32</f>
        <v>#REF!</v>
      </c>
      <c r="KOF32" s="240" t="e">
        <f t="shared" si="1038"/>
        <v>#REF!</v>
      </c>
      <c r="KOG32" s="240" t="e">
        <f t="shared" si="1038"/>
        <v>#REF!</v>
      </c>
      <c r="KOH32" s="240" t="e">
        <f t="shared" si="1038"/>
        <v>#REF!</v>
      </c>
      <c r="KOI32" s="240" t="e">
        <f t="shared" si="1038"/>
        <v>#REF!</v>
      </c>
      <c r="KOJ32" s="240" t="e">
        <f t="shared" si="1038"/>
        <v>#REF!</v>
      </c>
      <c r="KOK32" s="240" t="e">
        <f t="shared" si="1038"/>
        <v>#REF!</v>
      </c>
      <c r="KOL32" s="240" t="e">
        <f t="shared" si="1038"/>
        <v>#REF!</v>
      </c>
      <c r="KOM32" s="240" t="e">
        <f t="shared" si="1038"/>
        <v>#REF!</v>
      </c>
      <c r="KON32" s="240" t="e">
        <f t="shared" si="1038"/>
        <v>#REF!</v>
      </c>
      <c r="KOO32" s="240" t="e">
        <f t="shared" ref="KOO32:KOX33" si="1039">KOU32</f>
        <v>#REF!</v>
      </c>
      <c r="KOP32" s="240" t="e">
        <f t="shared" si="1039"/>
        <v>#REF!</v>
      </c>
      <c r="KOQ32" s="240" t="e">
        <f t="shared" si="1039"/>
        <v>#REF!</v>
      </c>
      <c r="KOR32" s="240" t="e">
        <f t="shared" si="1039"/>
        <v>#REF!</v>
      </c>
      <c r="KOS32" s="240" t="e">
        <f t="shared" si="1039"/>
        <v>#REF!</v>
      </c>
      <c r="KOT32" s="240" t="e">
        <f t="shared" si="1039"/>
        <v>#REF!</v>
      </c>
      <c r="KOU32" s="240" t="e">
        <f t="shared" si="1039"/>
        <v>#REF!</v>
      </c>
      <c r="KOV32" s="240" t="e">
        <f t="shared" si="1039"/>
        <v>#REF!</v>
      </c>
      <c r="KOW32" s="240" t="e">
        <f t="shared" si="1039"/>
        <v>#REF!</v>
      </c>
      <c r="KOX32" s="240" t="e">
        <f t="shared" si="1039"/>
        <v>#REF!</v>
      </c>
      <c r="KOY32" s="240" t="e">
        <f t="shared" ref="KOY32:KPH33" si="1040">KPE32</f>
        <v>#REF!</v>
      </c>
      <c r="KOZ32" s="240" t="e">
        <f t="shared" si="1040"/>
        <v>#REF!</v>
      </c>
      <c r="KPA32" s="240" t="e">
        <f t="shared" si="1040"/>
        <v>#REF!</v>
      </c>
      <c r="KPB32" s="240" t="e">
        <f t="shared" si="1040"/>
        <v>#REF!</v>
      </c>
      <c r="KPC32" s="240" t="e">
        <f t="shared" si="1040"/>
        <v>#REF!</v>
      </c>
      <c r="KPD32" s="240" t="e">
        <f t="shared" si="1040"/>
        <v>#REF!</v>
      </c>
      <c r="KPE32" s="240" t="e">
        <f t="shared" si="1040"/>
        <v>#REF!</v>
      </c>
      <c r="KPF32" s="240" t="e">
        <f t="shared" si="1040"/>
        <v>#REF!</v>
      </c>
      <c r="KPG32" s="240" t="e">
        <f t="shared" si="1040"/>
        <v>#REF!</v>
      </c>
      <c r="KPH32" s="240" t="e">
        <f t="shared" si="1040"/>
        <v>#REF!</v>
      </c>
      <c r="KPI32" s="240" t="e">
        <f t="shared" ref="KPI32:KPR33" si="1041">KPO32</f>
        <v>#REF!</v>
      </c>
      <c r="KPJ32" s="240" t="e">
        <f t="shared" si="1041"/>
        <v>#REF!</v>
      </c>
      <c r="KPK32" s="240" t="e">
        <f t="shared" si="1041"/>
        <v>#REF!</v>
      </c>
      <c r="KPL32" s="240" t="e">
        <f t="shared" si="1041"/>
        <v>#REF!</v>
      </c>
      <c r="KPM32" s="240" t="e">
        <f t="shared" si="1041"/>
        <v>#REF!</v>
      </c>
      <c r="KPN32" s="240" t="e">
        <f t="shared" si="1041"/>
        <v>#REF!</v>
      </c>
      <c r="KPO32" s="240" t="e">
        <f t="shared" si="1041"/>
        <v>#REF!</v>
      </c>
      <c r="KPP32" s="240" t="e">
        <f t="shared" si="1041"/>
        <v>#REF!</v>
      </c>
      <c r="KPQ32" s="240" t="e">
        <f t="shared" si="1041"/>
        <v>#REF!</v>
      </c>
      <c r="KPR32" s="240" t="e">
        <f t="shared" si="1041"/>
        <v>#REF!</v>
      </c>
      <c r="KPS32" s="240" t="e">
        <f t="shared" ref="KPS32:KQB33" si="1042">KPY32</f>
        <v>#REF!</v>
      </c>
      <c r="KPT32" s="240" t="e">
        <f t="shared" si="1042"/>
        <v>#REF!</v>
      </c>
      <c r="KPU32" s="240" t="e">
        <f t="shared" si="1042"/>
        <v>#REF!</v>
      </c>
      <c r="KPV32" s="240" t="e">
        <f t="shared" si="1042"/>
        <v>#REF!</v>
      </c>
      <c r="KPW32" s="240" t="e">
        <f t="shared" si="1042"/>
        <v>#REF!</v>
      </c>
      <c r="KPX32" s="240" t="e">
        <f t="shared" si="1042"/>
        <v>#REF!</v>
      </c>
      <c r="KPY32" s="240" t="e">
        <f t="shared" si="1042"/>
        <v>#REF!</v>
      </c>
      <c r="KPZ32" s="240" t="e">
        <f t="shared" si="1042"/>
        <v>#REF!</v>
      </c>
      <c r="KQA32" s="240" t="e">
        <f t="shared" si="1042"/>
        <v>#REF!</v>
      </c>
      <c r="KQB32" s="240" t="e">
        <f t="shared" si="1042"/>
        <v>#REF!</v>
      </c>
      <c r="KQC32" s="240" t="e">
        <f t="shared" ref="KQC32:KQL33" si="1043">KQI32</f>
        <v>#REF!</v>
      </c>
      <c r="KQD32" s="240" t="e">
        <f t="shared" si="1043"/>
        <v>#REF!</v>
      </c>
      <c r="KQE32" s="240" t="e">
        <f t="shared" si="1043"/>
        <v>#REF!</v>
      </c>
      <c r="KQF32" s="240" t="e">
        <f t="shared" si="1043"/>
        <v>#REF!</v>
      </c>
      <c r="KQG32" s="240" t="e">
        <f t="shared" si="1043"/>
        <v>#REF!</v>
      </c>
      <c r="KQH32" s="240" t="e">
        <f t="shared" si="1043"/>
        <v>#REF!</v>
      </c>
      <c r="KQI32" s="240" t="e">
        <f t="shared" si="1043"/>
        <v>#REF!</v>
      </c>
      <c r="KQJ32" s="240" t="e">
        <f t="shared" si="1043"/>
        <v>#REF!</v>
      </c>
      <c r="KQK32" s="240" t="e">
        <f t="shared" si="1043"/>
        <v>#REF!</v>
      </c>
      <c r="KQL32" s="240" t="e">
        <f t="shared" si="1043"/>
        <v>#REF!</v>
      </c>
      <c r="KQM32" s="240" t="e">
        <f t="shared" ref="KQM32:KQV33" si="1044">KQS32</f>
        <v>#REF!</v>
      </c>
      <c r="KQN32" s="240" t="e">
        <f t="shared" si="1044"/>
        <v>#REF!</v>
      </c>
      <c r="KQO32" s="240" t="e">
        <f t="shared" si="1044"/>
        <v>#REF!</v>
      </c>
      <c r="KQP32" s="240" t="e">
        <f t="shared" si="1044"/>
        <v>#REF!</v>
      </c>
      <c r="KQQ32" s="240" t="e">
        <f t="shared" si="1044"/>
        <v>#REF!</v>
      </c>
      <c r="KQR32" s="240" t="e">
        <f t="shared" si="1044"/>
        <v>#REF!</v>
      </c>
      <c r="KQS32" s="240" t="e">
        <f t="shared" si="1044"/>
        <v>#REF!</v>
      </c>
      <c r="KQT32" s="240" t="e">
        <f t="shared" si="1044"/>
        <v>#REF!</v>
      </c>
      <c r="KQU32" s="240" t="e">
        <f t="shared" si="1044"/>
        <v>#REF!</v>
      </c>
      <c r="KQV32" s="240" t="e">
        <f t="shared" si="1044"/>
        <v>#REF!</v>
      </c>
      <c r="KQW32" s="240" t="e">
        <f t="shared" ref="KQW32:KRF33" si="1045">KRC32</f>
        <v>#REF!</v>
      </c>
      <c r="KQX32" s="240" t="e">
        <f t="shared" si="1045"/>
        <v>#REF!</v>
      </c>
      <c r="KQY32" s="240" t="e">
        <f t="shared" si="1045"/>
        <v>#REF!</v>
      </c>
      <c r="KQZ32" s="240" t="e">
        <f t="shared" si="1045"/>
        <v>#REF!</v>
      </c>
      <c r="KRA32" s="240" t="e">
        <f t="shared" si="1045"/>
        <v>#REF!</v>
      </c>
      <c r="KRB32" s="240" t="e">
        <f t="shared" si="1045"/>
        <v>#REF!</v>
      </c>
      <c r="KRC32" s="240" t="e">
        <f t="shared" si="1045"/>
        <v>#REF!</v>
      </c>
      <c r="KRD32" s="240" t="e">
        <f t="shared" si="1045"/>
        <v>#REF!</v>
      </c>
      <c r="KRE32" s="240" t="e">
        <f t="shared" si="1045"/>
        <v>#REF!</v>
      </c>
      <c r="KRF32" s="240" t="e">
        <f t="shared" si="1045"/>
        <v>#REF!</v>
      </c>
      <c r="KRG32" s="240" t="e">
        <f t="shared" ref="KRG32:KRP33" si="1046">KRM32</f>
        <v>#REF!</v>
      </c>
      <c r="KRH32" s="240" t="e">
        <f t="shared" si="1046"/>
        <v>#REF!</v>
      </c>
      <c r="KRI32" s="240" t="e">
        <f t="shared" si="1046"/>
        <v>#REF!</v>
      </c>
      <c r="KRJ32" s="240" t="e">
        <f t="shared" si="1046"/>
        <v>#REF!</v>
      </c>
      <c r="KRK32" s="240" t="e">
        <f t="shared" si="1046"/>
        <v>#REF!</v>
      </c>
      <c r="KRL32" s="240" t="e">
        <f t="shared" si="1046"/>
        <v>#REF!</v>
      </c>
      <c r="KRM32" s="240" t="e">
        <f t="shared" si="1046"/>
        <v>#REF!</v>
      </c>
      <c r="KRN32" s="240" t="e">
        <f t="shared" si="1046"/>
        <v>#REF!</v>
      </c>
      <c r="KRO32" s="240" t="e">
        <f t="shared" si="1046"/>
        <v>#REF!</v>
      </c>
      <c r="KRP32" s="240" t="e">
        <f t="shared" si="1046"/>
        <v>#REF!</v>
      </c>
      <c r="KRQ32" s="240" t="e">
        <f t="shared" ref="KRQ32:KRZ33" si="1047">KRW32</f>
        <v>#REF!</v>
      </c>
      <c r="KRR32" s="240" t="e">
        <f t="shared" si="1047"/>
        <v>#REF!</v>
      </c>
      <c r="KRS32" s="240" t="e">
        <f t="shared" si="1047"/>
        <v>#REF!</v>
      </c>
      <c r="KRT32" s="240" t="e">
        <f t="shared" si="1047"/>
        <v>#REF!</v>
      </c>
      <c r="KRU32" s="240" t="e">
        <f t="shared" si="1047"/>
        <v>#REF!</v>
      </c>
      <c r="KRV32" s="240" t="e">
        <f t="shared" si="1047"/>
        <v>#REF!</v>
      </c>
      <c r="KRW32" s="240" t="e">
        <f t="shared" si="1047"/>
        <v>#REF!</v>
      </c>
      <c r="KRX32" s="240" t="e">
        <f t="shared" si="1047"/>
        <v>#REF!</v>
      </c>
      <c r="KRY32" s="240" t="e">
        <f t="shared" si="1047"/>
        <v>#REF!</v>
      </c>
      <c r="KRZ32" s="240" t="e">
        <f t="shared" si="1047"/>
        <v>#REF!</v>
      </c>
      <c r="KSA32" s="240" t="e">
        <f t="shared" ref="KSA32:KSJ33" si="1048">KSG32</f>
        <v>#REF!</v>
      </c>
      <c r="KSB32" s="240" t="e">
        <f t="shared" si="1048"/>
        <v>#REF!</v>
      </c>
      <c r="KSC32" s="240" t="e">
        <f t="shared" si="1048"/>
        <v>#REF!</v>
      </c>
      <c r="KSD32" s="240" t="e">
        <f t="shared" si="1048"/>
        <v>#REF!</v>
      </c>
      <c r="KSE32" s="240" t="e">
        <f t="shared" si="1048"/>
        <v>#REF!</v>
      </c>
      <c r="KSF32" s="240" t="e">
        <f t="shared" si="1048"/>
        <v>#REF!</v>
      </c>
      <c r="KSG32" s="240" t="e">
        <f t="shared" si="1048"/>
        <v>#REF!</v>
      </c>
      <c r="KSH32" s="240" t="e">
        <f t="shared" si="1048"/>
        <v>#REF!</v>
      </c>
      <c r="KSI32" s="240" t="e">
        <f t="shared" si="1048"/>
        <v>#REF!</v>
      </c>
      <c r="KSJ32" s="240" t="e">
        <f t="shared" si="1048"/>
        <v>#REF!</v>
      </c>
      <c r="KSK32" s="240" t="e">
        <f t="shared" ref="KSK32:KST33" si="1049">KSQ32</f>
        <v>#REF!</v>
      </c>
      <c r="KSL32" s="240" t="e">
        <f t="shared" si="1049"/>
        <v>#REF!</v>
      </c>
      <c r="KSM32" s="240" t="e">
        <f t="shared" si="1049"/>
        <v>#REF!</v>
      </c>
      <c r="KSN32" s="240" t="e">
        <f t="shared" si="1049"/>
        <v>#REF!</v>
      </c>
      <c r="KSO32" s="240" t="e">
        <f t="shared" si="1049"/>
        <v>#REF!</v>
      </c>
      <c r="KSP32" s="240" t="e">
        <f t="shared" si="1049"/>
        <v>#REF!</v>
      </c>
      <c r="KSQ32" s="240" t="e">
        <f t="shared" si="1049"/>
        <v>#REF!</v>
      </c>
      <c r="KSR32" s="240" t="e">
        <f t="shared" si="1049"/>
        <v>#REF!</v>
      </c>
      <c r="KSS32" s="240" t="e">
        <f t="shared" si="1049"/>
        <v>#REF!</v>
      </c>
      <c r="KST32" s="240" t="e">
        <f t="shared" si="1049"/>
        <v>#REF!</v>
      </c>
      <c r="KSU32" s="240" t="e">
        <f t="shared" ref="KSU32:KTD33" si="1050">KTA32</f>
        <v>#REF!</v>
      </c>
      <c r="KSV32" s="240" t="e">
        <f t="shared" si="1050"/>
        <v>#REF!</v>
      </c>
      <c r="KSW32" s="240" t="e">
        <f t="shared" si="1050"/>
        <v>#REF!</v>
      </c>
      <c r="KSX32" s="240" t="e">
        <f t="shared" si="1050"/>
        <v>#REF!</v>
      </c>
      <c r="KSY32" s="240" t="e">
        <f t="shared" si="1050"/>
        <v>#REF!</v>
      </c>
      <c r="KSZ32" s="240" t="e">
        <f t="shared" si="1050"/>
        <v>#REF!</v>
      </c>
      <c r="KTA32" s="240" t="e">
        <f t="shared" si="1050"/>
        <v>#REF!</v>
      </c>
      <c r="KTB32" s="240" t="e">
        <f t="shared" si="1050"/>
        <v>#REF!</v>
      </c>
      <c r="KTC32" s="240" t="e">
        <f t="shared" si="1050"/>
        <v>#REF!</v>
      </c>
      <c r="KTD32" s="240" t="e">
        <f t="shared" si="1050"/>
        <v>#REF!</v>
      </c>
      <c r="KTE32" s="240" t="e">
        <f t="shared" ref="KTE32:KTN33" si="1051">KTK32</f>
        <v>#REF!</v>
      </c>
      <c r="KTF32" s="240" t="e">
        <f t="shared" si="1051"/>
        <v>#REF!</v>
      </c>
      <c r="KTG32" s="240" t="e">
        <f t="shared" si="1051"/>
        <v>#REF!</v>
      </c>
      <c r="KTH32" s="240" t="e">
        <f t="shared" si="1051"/>
        <v>#REF!</v>
      </c>
      <c r="KTI32" s="240" t="e">
        <f t="shared" si="1051"/>
        <v>#REF!</v>
      </c>
      <c r="KTJ32" s="240" t="e">
        <f t="shared" si="1051"/>
        <v>#REF!</v>
      </c>
      <c r="KTK32" s="240" t="e">
        <f t="shared" si="1051"/>
        <v>#REF!</v>
      </c>
      <c r="KTL32" s="240" t="e">
        <f t="shared" si="1051"/>
        <v>#REF!</v>
      </c>
      <c r="KTM32" s="240" t="e">
        <f t="shared" si="1051"/>
        <v>#REF!</v>
      </c>
      <c r="KTN32" s="240" t="e">
        <f t="shared" si="1051"/>
        <v>#REF!</v>
      </c>
      <c r="KTO32" s="240" t="e">
        <f t="shared" ref="KTO32:KTX33" si="1052">KTU32</f>
        <v>#REF!</v>
      </c>
      <c r="KTP32" s="240" t="e">
        <f t="shared" si="1052"/>
        <v>#REF!</v>
      </c>
      <c r="KTQ32" s="240" t="e">
        <f t="shared" si="1052"/>
        <v>#REF!</v>
      </c>
      <c r="KTR32" s="240" t="e">
        <f t="shared" si="1052"/>
        <v>#REF!</v>
      </c>
      <c r="KTS32" s="240" t="e">
        <f t="shared" si="1052"/>
        <v>#REF!</v>
      </c>
      <c r="KTT32" s="240" t="e">
        <f t="shared" si="1052"/>
        <v>#REF!</v>
      </c>
      <c r="KTU32" s="240" t="e">
        <f t="shared" si="1052"/>
        <v>#REF!</v>
      </c>
      <c r="KTV32" s="240" t="e">
        <f t="shared" si="1052"/>
        <v>#REF!</v>
      </c>
      <c r="KTW32" s="240" t="e">
        <f t="shared" si="1052"/>
        <v>#REF!</v>
      </c>
      <c r="KTX32" s="240" t="e">
        <f t="shared" si="1052"/>
        <v>#REF!</v>
      </c>
      <c r="KTY32" s="240" t="e">
        <f t="shared" ref="KTY32:KUH33" si="1053">KUE32</f>
        <v>#REF!</v>
      </c>
      <c r="KTZ32" s="240" t="e">
        <f t="shared" si="1053"/>
        <v>#REF!</v>
      </c>
      <c r="KUA32" s="240" t="e">
        <f t="shared" si="1053"/>
        <v>#REF!</v>
      </c>
      <c r="KUB32" s="240" t="e">
        <f t="shared" si="1053"/>
        <v>#REF!</v>
      </c>
      <c r="KUC32" s="240" t="e">
        <f t="shared" si="1053"/>
        <v>#REF!</v>
      </c>
      <c r="KUD32" s="240" t="e">
        <f t="shared" si="1053"/>
        <v>#REF!</v>
      </c>
      <c r="KUE32" s="240" t="e">
        <f t="shared" si="1053"/>
        <v>#REF!</v>
      </c>
      <c r="KUF32" s="240" t="e">
        <f t="shared" si="1053"/>
        <v>#REF!</v>
      </c>
      <c r="KUG32" s="240" t="e">
        <f t="shared" si="1053"/>
        <v>#REF!</v>
      </c>
      <c r="KUH32" s="240" t="e">
        <f t="shared" si="1053"/>
        <v>#REF!</v>
      </c>
      <c r="KUI32" s="240" t="e">
        <f t="shared" ref="KUI32:KUR33" si="1054">KUO32</f>
        <v>#REF!</v>
      </c>
      <c r="KUJ32" s="240" t="e">
        <f t="shared" si="1054"/>
        <v>#REF!</v>
      </c>
      <c r="KUK32" s="240" t="e">
        <f t="shared" si="1054"/>
        <v>#REF!</v>
      </c>
      <c r="KUL32" s="240" t="e">
        <f t="shared" si="1054"/>
        <v>#REF!</v>
      </c>
      <c r="KUM32" s="240" t="e">
        <f t="shared" si="1054"/>
        <v>#REF!</v>
      </c>
      <c r="KUN32" s="240" t="e">
        <f t="shared" si="1054"/>
        <v>#REF!</v>
      </c>
      <c r="KUO32" s="240" t="e">
        <f t="shared" si="1054"/>
        <v>#REF!</v>
      </c>
      <c r="KUP32" s="240" t="e">
        <f t="shared" si="1054"/>
        <v>#REF!</v>
      </c>
      <c r="KUQ32" s="240" t="e">
        <f t="shared" si="1054"/>
        <v>#REF!</v>
      </c>
      <c r="KUR32" s="240" t="e">
        <f t="shared" si="1054"/>
        <v>#REF!</v>
      </c>
      <c r="KUS32" s="240" t="e">
        <f t="shared" ref="KUS32:KVB33" si="1055">KUY32</f>
        <v>#REF!</v>
      </c>
      <c r="KUT32" s="240" t="e">
        <f t="shared" si="1055"/>
        <v>#REF!</v>
      </c>
      <c r="KUU32" s="240" t="e">
        <f t="shared" si="1055"/>
        <v>#REF!</v>
      </c>
      <c r="KUV32" s="240" t="e">
        <f t="shared" si="1055"/>
        <v>#REF!</v>
      </c>
      <c r="KUW32" s="240" t="e">
        <f t="shared" si="1055"/>
        <v>#REF!</v>
      </c>
      <c r="KUX32" s="240" t="e">
        <f t="shared" si="1055"/>
        <v>#REF!</v>
      </c>
      <c r="KUY32" s="240" t="e">
        <f t="shared" si="1055"/>
        <v>#REF!</v>
      </c>
      <c r="KUZ32" s="240" t="e">
        <f t="shared" si="1055"/>
        <v>#REF!</v>
      </c>
      <c r="KVA32" s="240" t="e">
        <f t="shared" si="1055"/>
        <v>#REF!</v>
      </c>
      <c r="KVB32" s="240" t="e">
        <f t="shared" si="1055"/>
        <v>#REF!</v>
      </c>
      <c r="KVC32" s="240" t="e">
        <f t="shared" ref="KVC32:KVL33" si="1056">KVI32</f>
        <v>#REF!</v>
      </c>
      <c r="KVD32" s="240" t="e">
        <f t="shared" si="1056"/>
        <v>#REF!</v>
      </c>
      <c r="KVE32" s="240" t="e">
        <f t="shared" si="1056"/>
        <v>#REF!</v>
      </c>
      <c r="KVF32" s="240" t="e">
        <f t="shared" si="1056"/>
        <v>#REF!</v>
      </c>
      <c r="KVG32" s="240" t="e">
        <f t="shared" si="1056"/>
        <v>#REF!</v>
      </c>
      <c r="KVH32" s="240" t="e">
        <f t="shared" si="1056"/>
        <v>#REF!</v>
      </c>
      <c r="KVI32" s="240" t="e">
        <f t="shared" si="1056"/>
        <v>#REF!</v>
      </c>
      <c r="KVJ32" s="240" t="e">
        <f t="shared" si="1056"/>
        <v>#REF!</v>
      </c>
      <c r="KVK32" s="240" t="e">
        <f t="shared" si="1056"/>
        <v>#REF!</v>
      </c>
      <c r="KVL32" s="240" t="e">
        <f t="shared" si="1056"/>
        <v>#REF!</v>
      </c>
      <c r="KVM32" s="240" t="e">
        <f t="shared" ref="KVM32:KVV33" si="1057">KVS32</f>
        <v>#REF!</v>
      </c>
      <c r="KVN32" s="240" t="e">
        <f t="shared" si="1057"/>
        <v>#REF!</v>
      </c>
      <c r="KVO32" s="240" t="e">
        <f t="shared" si="1057"/>
        <v>#REF!</v>
      </c>
      <c r="KVP32" s="240" t="e">
        <f t="shared" si="1057"/>
        <v>#REF!</v>
      </c>
      <c r="KVQ32" s="240" t="e">
        <f t="shared" si="1057"/>
        <v>#REF!</v>
      </c>
      <c r="KVR32" s="240" t="e">
        <f t="shared" si="1057"/>
        <v>#REF!</v>
      </c>
      <c r="KVS32" s="240" t="e">
        <f t="shared" si="1057"/>
        <v>#REF!</v>
      </c>
      <c r="KVT32" s="240" t="e">
        <f t="shared" si="1057"/>
        <v>#REF!</v>
      </c>
      <c r="KVU32" s="240" t="e">
        <f t="shared" si="1057"/>
        <v>#REF!</v>
      </c>
      <c r="KVV32" s="240" t="e">
        <f t="shared" si="1057"/>
        <v>#REF!</v>
      </c>
      <c r="KVW32" s="240" t="e">
        <f t="shared" ref="KVW32:KWF33" si="1058">KWC32</f>
        <v>#REF!</v>
      </c>
      <c r="KVX32" s="240" t="e">
        <f t="shared" si="1058"/>
        <v>#REF!</v>
      </c>
      <c r="KVY32" s="240" t="e">
        <f t="shared" si="1058"/>
        <v>#REF!</v>
      </c>
      <c r="KVZ32" s="240" t="e">
        <f t="shared" si="1058"/>
        <v>#REF!</v>
      </c>
      <c r="KWA32" s="240" t="e">
        <f t="shared" si="1058"/>
        <v>#REF!</v>
      </c>
      <c r="KWB32" s="240" t="e">
        <f t="shared" si="1058"/>
        <v>#REF!</v>
      </c>
      <c r="KWC32" s="240" t="e">
        <f t="shared" si="1058"/>
        <v>#REF!</v>
      </c>
      <c r="KWD32" s="240" t="e">
        <f t="shared" si="1058"/>
        <v>#REF!</v>
      </c>
      <c r="KWE32" s="240" t="e">
        <f t="shared" si="1058"/>
        <v>#REF!</v>
      </c>
      <c r="KWF32" s="240" t="e">
        <f t="shared" si="1058"/>
        <v>#REF!</v>
      </c>
      <c r="KWG32" s="240" t="e">
        <f t="shared" ref="KWG32:KWP33" si="1059">KWM32</f>
        <v>#REF!</v>
      </c>
      <c r="KWH32" s="240" t="e">
        <f t="shared" si="1059"/>
        <v>#REF!</v>
      </c>
      <c r="KWI32" s="240" t="e">
        <f t="shared" si="1059"/>
        <v>#REF!</v>
      </c>
      <c r="KWJ32" s="240" t="e">
        <f t="shared" si="1059"/>
        <v>#REF!</v>
      </c>
      <c r="KWK32" s="240" t="e">
        <f t="shared" si="1059"/>
        <v>#REF!</v>
      </c>
      <c r="KWL32" s="240" t="e">
        <f t="shared" si="1059"/>
        <v>#REF!</v>
      </c>
      <c r="KWM32" s="240" t="e">
        <f t="shared" si="1059"/>
        <v>#REF!</v>
      </c>
      <c r="KWN32" s="240" t="e">
        <f t="shared" si="1059"/>
        <v>#REF!</v>
      </c>
      <c r="KWO32" s="240" t="e">
        <f t="shared" si="1059"/>
        <v>#REF!</v>
      </c>
      <c r="KWP32" s="240" t="e">
        <f t="shared" si="1059"/>
        <v>#REF!</v>
      </c>
      <c r="KWQ32" s="240" t="e">
        <f t="shared" ref="KWQ32:KWZ33" si="1060">KWW32</f>
        <v>#REF!</v>
      </c>
      <c r="KWR32" s="240" t="e">
        <f t="shared" si="1060"/>
        <v>#REF!</v>
      </c>
      <c r="KWS32" s="240" t="e">
        <f t="shared" si="1060"/>
        <v>#REF!</v>
      </c>
      <c r="KWT32" s="240" t="e">
        <f t="shared" si="1060"/>
        <v>#REF!</v>
      </c>
      <c r="KWU32" s="240" t="e">
        <f t="shared" si="1060"/>
        <v>#REF!</v>
      </c>
      <c r="KWV32" s="240" t="e">
        <f t="shared" si="1060"/>
        <v>#REF!</v>
      </c>
      <c r="KWW32" s="240" t="e">
        <f t="shared" si="1060"/>
        <v>#REF!</v>
      </c>
      <c r="KWX32" s="240" t="e">
        <f t="shared" si="1060"/>
        <v>#REF!</v>
      </c>
      <c r="KWY32" s="240" t="e">
        <f t="shared" si="1060"/>
        <v>#REF!</v>
      </c>
      <c r="KWZ32" s="240" t="e">
        <f t="shared" si="1060"/>
        <v>#REF!</v>
      </c>
      <c r="KXA32" s="240" t="e">
        <f t="shared" ref="KXA32:KXJ33" si="1061">KXG32</f>
        <v>#REF!</v>
      </c>
      <c r="KXB32" s="240" t="e">
        <f t="shared" si="1061"/>
        <v>#REF!</v>
      </c>
      <c r="KXC32" s="240" t="e">
        <f t="shared" si="1061"/>
        <v>#REF!</v>
      </c>
      <c r="KXD32" s="240" t="e">
        <f t="shared" si="1061"/>
        <v>#REF!</v>
      </c>
      <c r="KXE32" s="240" t="e">
        <f t="shared" si="1061"/>
        <v>#REF!</v>
      </c>
      <c r="KXF32" s="240" t="e">
        <f t="shared" si="1061"/>
        <v>#REF!</v>
      </c>
      <c r="KXG32" s="240" t="e">
        <f t="shared" si="1061"/>
        <v>#REF!</v>
      </c>
      <c r="KXH32" s="240" t="e">
        <f t="shared" si="1061"/>
        <v>#REF!</v>
      </c>
      <c r="KXI32" s="240" t="e">
        <f t="shared" si="1061"/>
        <v>#REF!</v>
      </c>
      <c r="KXJ32" s="240" t="e">
        <f t="shared" si="1061"/>
        <v>#REF!</v>
      </c>
      <c r="KXK32" s="240" t="e">
        <f t="shared" ref="KXK32:KXT33" si="1062">KXQ32</f>
        <v>#REF!</v>
      </c>
      <c r="KXL32" s="240" t="e">
        <f t="shared" si="1062"/>
        <v>#REF!</v>
      </c>
      <c r="KXM32" s="240" t="e">
        <f t="shared" si="1062"/>
        <v>#REF!</v>
      </c>
      <c r="KXN32" s="240" t="e">
        <f t="shared" si="1062"/>
        <v>#REF!</v>
      </c>
      <c r="KXO32" s="240" t="e">
        <f t="shared" si="1062"/>
        <v>#REF!</v>
      </c>
      <c r="KXP32" s="240" t="e">
        <f t="shared" si="1062"/>
        <v>#REF!</v>
      </c>
      <c r="KXQ32" s="240" t="e">
        <f t="shared" si="1062"/>
        <v>#REF!</v>
      </c>
      <c r="KXR32" s="240" t="e">
        <f t="shared" si="1062"/>
        <v>#REF!</v>
      </c>
      <c r="KXS32" s="240" t="e">
        <f t="shared" si="1062"/>
        <v>#REF!</v>
      </c>
      <c r="KXT32" s="240" t="e">
        <f t="shared" si="1062"/>
        <v>#REF!</v>
      </c>
      <c r="KXU32" s="240" t="e">
        <f t="shared" ref="KXU32:KYD33" si="1063">KYA32</f>
        <v>#REF!</v>
      </c>
      <c r="KXV32" s="240" t="e">
        <f t="shared" si="1063"/>
        <v>#REF!</v>
      </c>
      <c r="KXW32" s="240" t="e">
        <f t="shared" si="1063"/>
        <v>#REF!</v>
      </c>
      <c r="KXX32" s="240" t="e">
        <f t="shared" si="1063"/>
        <v>#REF!</v>
      </c>
      <c r="KXY32" s="240" t="e">
        <f t="shared" si="1063"/>
        <v>#REF!</v>
      </c>
      <c r="KXZ32" s="240" t="e">
        <f t="shared" si="1063"/>
        <v>#REF!</v>
      </c>
      <c r="KYA32" s="240" t="e">
        <f t="shared" si="1063"/>
        <v>#REF!</v>
      </c>
      <c r="KYB32" s="240" t="e">
        <f t="shared" si="1063"/>
        <v>#REF!</v>
      </c>
      <c r="KYC32" s="240" t="e">
        <f t="shared" si="1063"/>
        <v>#REF!</v>
      </c>
      <c r="KYD32" s="240" t="e">
        <f t="shared" si="1063"/>
        <v>#REF!</v>
      </c>
      <c r="KYE32" s="240" t="e">
        <f t="shared" ref="KYE32:KYN33" si="1064">KYK32</f>
        <v>#REF!</v>
      </c>
      <c r="KYF32" s="240" t="e">
        <f t="shared" si="1064"/>
        <v>#REF!</v>
      </c>
      <c r="KYG32" s="240" t="e">
        <f t="shared" si="1064"/>
        <v>#REF!</v>
      </c>
      <c r="KYH32" s="240" t="e">
        <f t="shared" si="1064"/>
        <v>#REF!</v>
      </c>
      <c r="KYI32" s="240" t="e">
        <f t="shared" si="1064"/>
        <v>#REF!</v>
      </c>
      <c r="KYJ32" s="240" t="e">
        <f t="shared" si="1064"/>
        <v>#REF!</v>
      </c>
      <c r="KYK32" s="240" t="e">
        <f t="shared" si="1064"/>
        <v>#REF!</v>
      </c>
      <c r="KYL32" s="240" t="e">
        <f t="shared" si="1064"/>
        <v>#REF!</v>
      </c>
      <c r="KYM32" s="240" t="e">
        <f t="shared" si="1064"/>
        <v>#REF!</v>
      </c>
      <c r="KYN32" s="240" t="e">
        <f t="shared" si="1064"/>
        <v>#REF!</v>
      </c>
      <c r="KYO32" s="240" t="e">
        <f t="shared" ref="KYO32:KYX33" si="1065">KYU32</f>
        <v>#REF!</v>
      </c>
      <c r="KYP32" s="240" t="e">
        <f t="shared" si="1065"/>
        <v>#REF!</v>
      </c>
      <c r="KYQ32" s="240" t="e">
        <f t="shared" si="1065"/>
        <v>#REF!</v>
      </c>
      <c r="KYR32" s="240" t="e">
        <f t="shared" si="1065"/>
        <v>#REF!</v>
      </c>
      <c r="KYS32" s="240" t="e">
        <f t="shared" si="1065"/>
        <v>#REF!</v>
      </c>
      <c r="KYT32" s="240" t="e">
        <f t="shared" si="1065"/>
        <v>#REF!</v>
      </c>
      <c r="KYU32" s="240" t="e">
        <f t="shared" si="1065"/>
        <v>#REF!</v>
      </c>
      <c r="KYV32" s="240" t="e">
        <f t="shared" si="1065"/>
        <v>#REF!</v>
      </c>
      <c r="KYW32" s="240" t="e">
        <f t="shared" si="1065"/>
        <v>#REF!</v>
      </c>
      <c r="KYX32" s="240" t="e">
        <f t="shared" si="1065"/>
        <v>#REF!</v>
      </c>
      <c r="KYY32" s="240" t="e">
        <f t="shared" ref="KYY32:KZH33" si="1066">KZE32</f>
        <v>#REF!</v>
      </c>
      <c r="KYZ32" s="240" t="e">
        <f t="shared" si="1066"/>
        <v>#REF!</v>
      </c>
      <c r="KZA32" s="240" t="e">
        <f t="shared" si="1066"/>
        <v>#REF!</v>
      </c>
      <c r="KZB32" s="240" t="e">
        <f t="shared" si="1066"/>
        <v>#REF!</v>
      </c>
      <c r="KZC32" s="240" t="e">
        <f t="shared" si="1066"/>
        <v>#REF!</v>
      </c>
      <c r="KZD32" s="240" t="e">
        <f t="shared" si="1066"/>
        <v>#REF!</v>
      </c>
      <c r="KZE32" s="240" t="e">
        <f t="shared" si="1066"/>
        <v>#REF!</v>
      </c>
      <c r="KZF32" s="240" t="e">
        <f t="shared" si="1066"/>
        <v>#REF!</v>
      </c>
      <c r="KZG32" s="240" t="e">
        <f t="shared" si="1066"/>
        <v>#REF!</v>
      </c>
      <c r="KZH32" s="240" t="e">
        <f t="shared" si="1066"/>
        <v>#REF!</v>
      </c>
      <c r="KZI32" s="240" t="e">
        <f t="shared" ref="KZI32:KZR33" si="1067">KZO32</f>
        <v>#REF!</v>
      </c>
      <c r="KZJ32" s="240" t="e">
        <f t="shared" si="1067"/>
        <v>#REF!</v>
      </c>
      <c r="KZK32" s="240" t="e">
        <f t="shared" si="1067"/>
        <v>#REF!</v>
      </c>
      <c r="KZL32" s="240" t="e">
        <f t="shared" si="1067"/>
        <v>#REF!</v>
      </c>
      <c r="KZM32" s="240" t="e">
        <f t="shared" si="1067"/>
        <v>#REF!</v>
      </c>
      <c r="KZN32" s="240" t="e">
        <f t="shared" si="1067"/>
        <v>#REF!</v>
      </c>
      <c r="KZO32" s="240" t="e">
        <f t="shared" si="1067"/>
        <v>#REF!</v>
      </c>
      <c r="KZP32" s="240" t="e">
        <f t="shared" si="1067"/>
        <v>#REF!</v>
      </c>
      <c r="KZQ32" s="240" t="e">
        <f t="shared" si="1067"/>
        <v>#REF!</v>
      </c>
      <c r="KZR32" s="240" t="e">
        <f t="shared" si="1067"/>
        <v>#REF!</v>
      </c>
      <c r="KZS32" s="240" t="e">
        <f t="shared" ref="KZS32:LAB33" si="1068">KZY32</f>
        <v>#REF!</v>
      </c>
      <c r="KZT32" s="240" t="e">
        <f t="shared" si="1068"/>
        <v>#REF!</v>
      </c>
      <c r="KZU32" s="240" t="e">
        <f t="shared" si="1068"/>
        <v>#REF!</v>
      </c>
      <c r="KZV32" s="240" t="e">
        <f t="shared" si="1068"/>
        <v>#REF!</v>
      </c>
      <c r="KZW32" s="240" t="e">
        <f t="shared" si="1068"/>
        <v>#REF!</v>
      </c>
      <c r="KZX32" s="240" t="e">
        <f t="shared" si="1068"/>
        <v>#REF!</v>
      </c>
      <c r="KZY32" s="240" t="e">
        <f t="shared" si="1068"/>
        <v>#REF!</v>
      </c>
      <c r="KZZ32" s="240" t="e">
        <f t="shared" si="1068"/>
        <v>#REF!</v>
      </c>
      <c r="LAA32" s="240" t="e">
        <f t="shared" si="1068"/>
        <v>#REF!</v>
      </c>
      <c r="LAB32" s="240" t="e">
        <f t="shared" si="1068"/>
        <v>#REF!</v>
      </c>
      <c r="LAC32" s="240" t="e">
        <f t="shared" ref="LAC32:LAL33" si="1069">LAI32</f>
        <v>#REF!</v>
      </c>
      <c r="LAD32" s="240" t="e">
        <f t="shared" si="1069"/>
        <v>#REF!</v>
      </c>
      <c r="LAE32" s="240" t="e">
        <f t="shared" si="1069"/>
        <v>#REF!</v>
      </c>
      <c r="LAF32" s="240" t="e">
        <f t="shared" si="1069"/>
        <v>#REF!</v>
      </c>
      <c r="LAG32" s="240" t="e">
        <f t="shared" si="1069"/>
        <v>#REF!</v>
      </c>
      <c r="LAH32" s="240" t="e">
        <f t="shared" si="1069"/>
        <v>#REF!</v>
      </c>
      <c r="LAI32" s="240" t="e">
        <f t="shared" si="1069"/>
        <v>#REF!</v>
      </c>
      <c r="LAJ32" s="240" t="e">
        <f t="shared" si="1069"/>
        <v>#REF!</v>
      </c>
      <c r="LAK32" s="240" t="e">
        <f t="shared" si="1069"/>
        <v>#REF!</v>
      </c>
      <c r="LAL32" s="240" t="e">
        <f t="shared" si="1069"/>
        <v>#REF!</v>
      </c>
      <c r="LAM32" s="240" t="e">
        <f t="shared" ref="LAM32:LAV33" si="1070">LAS32</f>
        <v>#REF!</v>
      </c>
      <c r="LAN32" s="240" t="e">
        <f t="shared" si="1070"/>
        <v>#REF!</v>
      </c>
      <c r="LAO32" s="240" t="e">
        <f t="shared" si="1070"/>
        <v>#REF!</v>
      </c>
      <c r="LAP32" s="240" t="e">
        <f t="shared" si="1070"/>
        <v>#REF!</v>
      </c>
      <c r="LAQ32" s="240" t="e">
        <f t="shared" si="1070"/>
        <v>#REF!</v>
      </c>
      <c r="LAR32" s="240" t="e">
        <f t="shared" si="1070"/>
        <v>#REF!</v>
      </c>
      <c r="LAS32" s="240" t="e">
        <f t="shared" si="1070"/>
        <v>#REF!</v>
      </c>
      <c r="LAT32" s="240" t="e">
        <f t="shared" si="1070"/>
        <v>#REF!</v>
      </c>
      <c r="LAU32" s="240" t="e">
        <f t="shared" si="1070"/>
        <v>#REF!</v>
      </c>
      <c r="LAV32" s="240" t="e">
        <f t="shared" si="1070"/>
        <v>#REF!</v>
      </c>
      <c r="LAW32" s="240" t="e">
        <f t="shared" ref="LAW32:LBF33" si="1071">LBC32</f>
        <v>#REF!</v>
      </c>
      <c r="LAX32" s="240" t="e">
        <f t="shared" si="1071"/>
        <v>#REF!</v>
      </c>
      <c r="LAY32" s="240" t="e">
        <f t="shared" si="1071"/>
        <v>#REF!</v>
      </c>
      <c r="LAZ32" s="240" t="e">
        <f t="shared" si="1071"/>
        <v>#REF!</v>
      </c>
      <c r="LBA32" s="240" t="e">
        <f t="shared" si="1071"/>
        <v>#REF!</v>
      </c>
      <c r="LBB32" s="240" t="e">
        <f t="shared" si="1071"/>
        <v>#REF!</v>
      </c>
      <c r="LBC32" s="240" t="e">
        <f t="shared" si="1071"/>
        <v>#REF!</v>
      </c>
      <c r="LBD32" s="240" t="e">
        <f t="shared" si="1071"/>
        <v>#REF!</v>
      </c>
      <c r="LBE32" s="240" t="e">
        <f t="shared" si="1071"/>
        <v>#REF!</v>
      </c>
      <c r="LBF32" s="240" t="e">
        <f t="shared" si="1071"/>
        <v>#REF!</v>
      </c>
      <c r="LBG32" s="240" t="e">
        <f t="shared" ref="LBG32:LBP33" si="1072">LBM32</f>
        <v>#REF!</v>
      </c>
      <c r="LBH32" s="240" t="e">
        <f t="shared" si="1072"/>
        <v>#REF!</v>
      </c>
      <c r="LBI32" s="240" t="e">
        <f t="shared" si="1072"/>
        <v>#REF!</v>
      </c>
      <c r="LBJ32" s="240" t="e">
        <f t="shared" si="1072"/>
        <v>#REF!</v>
      </c>
      <c r="LBK32" s="240" t="e">
        <f t="shared" si="1072"/>
        <v>#REF!</v>
      </c>
      <c r="LBL32" s="240" t="e">
        <f t="shared" si="1072"/>
        <v>#REF!</v>
      </c>
      <c r="LBM32" s="240" t="e">
        <f t="shared" si="1072"/>
        <v>#REF!</v>
      </c>
      <c r="LBN32" s="240" t="e">
        <f t="shared" si="1072"/>
        <v>#REF!</v>
      </c>
      <c r="LBO32" s="240" t="e">
        <f t="shared" si="1072"/>
        <v>#REF!</v>
      </c>
      <c r="LBP32" s="240" t="e">
        <f t="shared" si="1072"/>
        <v>#REF!</v>
      </c>
      <c r="LBQ32" s="240" t="e">
        <f t="shared" ref="LBQ32:LBZ33" si="1073">LBW32</f>
        <v>#REF!</v>
      </c>
      <c r="LBR32" s="240" t="e">
        <f t="shared" si="1073"/>
        <v>#REF!</v>
      </c>
      <c r="LBS32" s="240" t="e">
        <f t="shared" si="1073"/>
        <v>#REF!</v>
      </c>
      <c r="LBT32" s="240" t="e">
        <f t="shared" si="1073"/>
        <v>#REF!</v>
      </c>
      <c r="LBU32" s="240" t="e">
        <f t="shared" si="1073"/>
        <v>#REF!</v>
      </c>
      <c r="LBV32" s="240" t="e">
        <f t="shared" si="1073"/>
        <v>#REF!</v>
      </c>
      <c r="LBW32" s="240" t="e">
        <f t="shared" si="1073"/>
        <v>#REF!</v>
      </c>
      <c r="LBX32" s="240" t="e">
        <f t="shared" si="1073"/>
        <v>#REF!</v>
      </c>
      <c r="LBY32" s="240" t="e">
        <f t="shared" si="1073"/>
        <v>#REF!</v>
      </c>
      <c r="LBZ32" s="240" t="e">
        <f t="shared" si="1073"/>
        <v>#REF!</v>
      </c>
      <c r="LCA32" s="240" t="e">
        <f t="shared" ref="LCA32:LCJ33" si="1074">LCG32</f>
        <v>#REF!</v>
      </c>
      <c r="LCB32" s="240" t="e">
        <f t="shared" si="1074"/>
        <v>#REF!</v>
      </c>
      <c r="LCC32" s="240" t="e">
        <f t="shared" si="1074"/>
        <v>#REF!</v>
      </c>
      <c r="LCD32" s="240" t="e">
        <f t="shared" si="1074"/>
        <v>#REF!</v>
      </c>
      <c r="LCE32" s="240" t="e">
        <f t="shared" si="1074"/>
        <v>#REF!</v>
      </c>
      <c r="LCF32" s="240" t="e">
        <f t="shared" si="1074"/>
        <v>#REF!</v>
      </c>
      <c r="LCG32" s="240" t="e">
        <f t="shared" si="1074"/>
        <v>#REF!</v>
      </c>
      <c r="LCH32" s="240" t="e">
        <f t="shared" si="1074"/>
        <v>#REF!</v>
      </c>
      <c r="LCI32" s="240" t="e">
        <f t="shared" si="1074"/>
        <v>#REF!</v>
      </c>
      <c r="LCJ32" s="240" t="e">
        <f t="shared" si="1074"/>
        <v>#REF!</v>
      </c>
      <c r="LCK32" s="240" t="e">
        <f t="shared" ref="LCK32:LCT33" si="1075">LCQ32</f>
        <v>#REF!</v>
      </c>
      <c r="LCL32" s="240" t="e">
        <f t="shared" si="1075"/>
        <v>#REF!</v>
      </c>
      <c r="LCM32" s="240" t="e">
        <f t="shared" si="1075"/>
        <v>#REF!</v>
      </c>
      <c r="LCN32" s="240" t="e">
        <f t="shared" si="1075"/>
        <v>#REF!</v>
      </c>
      <c r="LCO32" s="240" t="e">
        <f t="shared" si="1075"/>
        <v>#REF!</v>
      </c>
      <c r="LCP32" s="240" t="e">
        <f t="shared" si="1075"/>
        <v>#REF!</v>
      </c>
      <c r="LCQ32" s="240" t="e">
        <f t="shared" si="1075"/>
        <v>#REF!</v>
      </c>
      <c r="LCR32" s="240" t="e">
        <f t="shared" si="1075"/>
        <v>#REF!</v>
      </c>
      <c r="LCS32" s="240" t="e">
        <f t="shared" si="1075"/>
        <v>#REF!</v>
      </c>
      <c r="LCT32" s="240" t="e">
        <f t="shared" si="1075"/>
        <v>#REF!</v>
      </c>
      <c r="LCU32" s="240" t="e">
        <f t="shared" ref="LCU32:LDD33" si="1076">LDA32</f>
        <v>#REF!</v>
      </c>
      <c r="LCV32" s="240" t="e">
        <f t="shared" si="1076"/>
        <v>#REF!</v>
      </c>
      <c r="LCW32" s="240" t="e">
        <f t="shared" si="1076"/>
        <v>#REF!</v>
      </c>
      <c r="LCX32" s="240" t="e">
        <f t="shared" si="1076"/>
        <v>#REF!</v>
      </c>
      <c r="LCY32" s="240" t="e">
        <f t="shared" si="1076"/>
        <v>#REF!</v>
      </c>
      <c r="LCZ32" s="240" t="e">
        <f t="shared" si="1076"/>
        <v>#REF!</v>
      </c>
      <c r="LDA32" s="240" t="e">
        <f t="shared" si="1076"/>
        <v>#REF!</v>
      </c>
      <c r="LDB32" s="240" t="e">
        <f t="shared" si="1076"/>
        <v>#REF!</v>
      </c>
      <c r="LDC32" s="240" t="e">
        <f t="shared" si="1076"/>
        <v>#REF!</v>
      </c>
      <c r="LDD32" s="240" t="e">
        <f t="shared" si="1076"/>
        <v>#REF!</v>
      </c>
      <c r="LDE32" s="240" t="e">
        <f t="shared" ref="LDE32:LDN33" si="1077">LDK32</f>
        <v>#REF!</v>
      </c>
      <c r="LDF32" s="240" t="e">
        <f t="shared" si="1077"/>
        <v>#REF!</v>
      </c>
      <c r="LDG32" s="240" t="e">
        <f t="shared" si="1077"/>
        <v>#REF!</v>
      </c>
      <c r="LDH32" s="240" t="e">
        <f t="shared" si="1077"/>
        <v>#REF!</v>
      </c>
      <c r="LDI32" s="240" t="e">
        <f t="shared" si="1077"/>
        <v>#REF!</v>
      </c>
      <c r="LDJ32" s="240" t="e">
        <f t="shared" si="1077"/>
        <v>#REF!</v>
      </c>
      <c r="LDK32" s="240" t="e">
        <f t="shared" si="1077"/>
        <v>#REF!</v>
      </c>
      <c r="LDL32" s="240" t="e">
        <f t="shared" si="1077"/>
        <v>#REF!</v>
      </c>
      <c r="LDM32" s="240" t="e">
        <f t="shared" si="1077"/>
        <v>#REF!</v>
      </c>
      <c r="LDN32" s="240" t="e">
        <f t="shared" si="1077"/>
        <v>#REF!</v>
      </c>
      <c r="LDO32" s="240" t="e">
        <f t="shared" ref="LDO32:LDX33" si="1078">LDU32</f>
        <v>#REF!</v>
      </c>
      <c r="LDP32" s="240" t="e">
        <f t="shared" si="1078"/>
        <v>#REF!</v>
      </c>
      <c r="LDQ32" s="240" t="e">
        <f t="shared" si="1078"/>
        <v>#REF!</v>
      </c>
      <c r="LDR32" s="240" t="e">
        <f t="shared" si="1078"/>
        <v>#REF!</v>
      </c>
      <c r="LDS32" s="240" t="e">
        <f t="shared" si="1078"/>
        <v>#REF!</v>
      </c>
      <c r="LDT32" s="240" t="e">
        <f t="shared" si="1078"/>
        <v>#REF!</v>
      </c>
      <c r="LDU32" s="240" t="e">
        <f t="shared" si="1078"/>
        <v>#REF!</v>
      </c>
      <c r="LDV32" s="240" t="e">
        <f t="shared" si="1078"/>
        <v>#REF!</v>
      </c>
      <c r="LDW32" s="240" t="e">
        <f t="shared" si="1078"/>
        <v>#REF!</v>
      </c>
      <c r="LDX32" s="240" t="e">
        <f t="shared" si="1078"/>
        <v>#REF!</v>
      </c>
      <c r="LDY32" s="240" t="e">
        <f t="shared" ref="LDY32:LEH33" si="1079">LEE32</f>
        <v>#REF!</v>
      </c>
      <c r="LDZ32" s="240" t="e">
        <f t="shared" si="1079"/>
        <v>#REF!</v>
      </c>
      <c r="LEA32" s="240" t="e">
        <f t="shared" si="1079"/>
        <v>#REF!</v>
      </c>
      <c r="LEB32" s="240" t="e">
        <f t="shared" si="1079"/>
        <v>#REF!</v>
      </c>
      <c r="LEC32" s="240" t="e">
        <f t="shared" si="1079"/>
        <v>#REF!</v>
      </c>
      <c r="LED32" s="240" t="e">
        <f t="shared" si="1079"/>
        <v>#REF!</v>
      </c>
      <c r="LEE32" s="240" t="e">
        <f t="shared" si="1079"/>
        <v>#REF!</v>
      </c>
      <c r="LEF32" s="240" t="e">
        <f t="shared" si="1079"/>
        <v>#REF!</v>
      </c>
      <c r="LEG32" s="240" t="e">
        <f t="shared" si="1079"/>
        <v>#REF!</v>
      </c>
      <c r="LEH32" s="240" t="e">
        <f t="shared" si="1079"/>
        <v>#REF!</v>
      </c>
      <c r="LEI32" s="240" t="e">
        <f t="shared" ref="LEI32:LER33" si="1080">LEO32</f>
        <v>#REF!</v>
      </c>
      <c r="LEJ32" s="240" t="e">
        <f t="shared" si="1080"/>
        <v>#REF!</v>
      </c>
      <c r="LEK32" s="240" t="e">
        <f t="shared" si="1080"/>
        <v>#REF!</v>
      </c>
      <c r="LEL32" s="240" t="e">
        <f t="shared" si="1080"/>
        <v>#REF!</v>
      </c>
      <c r="LEM32" s="240" t="e">
        <f t="shared" si="1080"/>
        <v>#REF!</v>
      </c>
      <c r="LEN32" s="240" t="e">
        <f t="shared" si="1080"/>
        <v>#REF!</v>
      </c>
      <c r="LEO32" s="240" t="e">
        <f t="shared" si="1080"/>
        <v>#REF!</v>
      </c>
      <c r="LEP32" s="240" t="e">
        <f t="shared" si="1080"/>
        <v>#REF!</v>
      </c>
      <c r="LEQ32" s="240" t="e">
        <f t="shared" si="1080"/>
        <v>#REF!</v>
      </c>
      <c r="LER32" s="240" t="e">
        <f t="shared" si="1080"/>
        <v>#REF!</v>
      </c>
      <c r="LES32" s="240" t="e">
        <f t="shared" ref="LES32:LFB33" si="1081">LEY32</f>
        <v>#REF!</v>
      </c>
      <c r="LET32" s="240" t="e">
        <f t="shared" si="1081"/>
        <v>#REF!</v>
      </c>
      <c r="LEU32" s="240" t="e">
        <f t="shared" si="1081"/>
        <v>#REF!</v>
      </c>
      <c r="LEV32" s="240" t="e">
        <f t="shared" si="1081"/>
        <v>#REF!</v>
      </c>
      <c r="LEW32" s="240" t="e">
        <f t="shared" si="1081"/>
        <v>#REF!</v>
      </c>
      <c r="LEX32" s="240" t="e">
        <f t="shared" si="1081"/>
        <v>#REF!</v>
      </c>
      <c r="LEY32" s="240" t="e">
        <f t="shared" si="1081"/>
        <v>#REF!</v>
      </c>
      <c r="LEZ32" s="240" t="e">
        <f t="shared" si="1081"/>
        <v>#REF!</v>
      </c>
      <c r="LFA32" s="240" t="e">
        <f t="shared" si="1081"/>
        <v>#REF!</v>
      </c>
      <c r="LFB32" s="240" t="e">
        <f t="shared" si="1081"/>
        <v>#REF!</v>
      </c>
      <c r="LFC32" s="240" t="e">
        <f t="shared" ref="LFC32:LFL33" si="1082">LFI32</f>
        <v>#REF!</v>
      </c>
      <c r="LFD32" s="240" t="e">
        <f t="shared" si="1082"/>
        <v>#REF!</v>
      </c>
      <c r="LFE32" s="240" t="e">
        <f t="shared" si="1082"/>
        <v>#REF!</v>
      </c>
      <c r="LFF32" s="240" t="e">
        <f t="shared" si="1082"/>
        <v>#REF!</v>
      </c>
      <c r="LFG32" s="240" t="e">
        <f t="shared" si="1082"/>
        <v>#REF!</v>
      </c>
      <c r="LFH32" s="240" t="e">
        <f t="shared" si="1082"/>
        <v>#REF!</v>
      </c>
      <c r="LFI32" s="240" t="e">
        <f t="shared" si="1082"/>
        <v>#REF!</v>
      </c>
      <c r="LFJ32" s="240" t="e">
        <f t="shared" si="1082"/>
        <v>#REF!</v>
      </c>
      <c r="LFK32" s="240" t="e">
        <f t="shared" si="1082"/>
        <v>#REF!</v>
      </c>
      <c r="LFL32" s="240" t="e">
        <f t="shared" si="1082"/>
        <v>#REF!</v>
      </c>
      <c r="LFM32" s="240" t="e">
        <f t="shared" ref="LFM32:LFV33" si="1083">LFS32</f>
        <v>#REF!</v>
      </c>
      <c r="LFN32" s="240" t="e">
        <f t="shared" si="1083"/>
        <v>#REF!</v>
      </c>
      <c r="LFO32" s="240" t="e">
        <f t="shared" si="1083"/>
        <v>#REF!</v>
      </c>
      <c r="LFP32" s="240" t="e">
        <f t="shared" si="1083"/>
        <v>#REF!</v>
      </c>
      <c r="LFQ32" s="240" t="e">
        <f t="shared" si="1083"/>
        <v>#REF!</v>
      </c>
      <c r="LFR32" s="240" t="e">
        <f t="shared" si="1083"/>
        <v>#REF!</v>
      </c>
      <c r="LFS32" s="240" t="e">
        <f t="shared" si="1083"/>
        <v>#REF!</v>
      </c>
      <c r="LFT32" s="240" t="e">
        <f t="shared" si="1083"/>
        <v>#REF!</v>
      </c>
      <c r="LFU32" s="240" t="e">
        <f t="shared" si="1083"/>
        <v>#REF!</v>
      </c>
      <c r="LFV32" s="240" t="e">
        <f t="shared" si="1083"/>
        <v>#REF!</v>
      </c>
      <c r="LFW32" s="240" t="e">
        <f t="shared" ref="LFW32:LGF33" si="1084">LGC32</f>
        <v>#REF!</v>
      </c>
      <c r="LFX32" s="240" t="e">
        <f t="shared" si="1084"/>
        <v>#REF!</v>
      </c>
      <c r="LFY32" s="240" t="e">
        <f t="shared" si="1084"/>
        <v>#REF!</v>
      </c>
      <c r="LFZ32" s="240" t="e">
        <f t="shared" si="1084"/>
        <v>#REF!</v>
      </c>
      <c r="LGA32" s="240" t="e">
        <f t="shared" si="1084"/>
        <v>#REF!</v>
      </c>
      <c r="LGB32" s="240" t="e">
        <f t="shared" si="1084"/>
        <v>#REF!</v>
      </c>
      <c r="LGC32" s="240" t="e">
        <f t="shared" si="1084"/>
        <v>#REF!</v>
      </c>
      <c r="LGD32" s="240" t="e">
        <f t="shared" si="1084"/>
        <v>#REF!</v>
      </c>
      <c r="LGE32" s="240" t="e">
        <f t="shared" si="1084"/>
        <v>#REF!</v>
      </c>
      <c r="LGF32" s="240" t="e">
        <f t="shared" si="1084"/>
        <v>#REF!</v>
      </c>
      <c r="LGG32" s="240" t="e">
        <f t="shared" ref="LGG32:LGP33" si="1085">LGM32</f>
        <v>#REF!</v>
      </c>
      <c r="LGH32" s="240" t="e">
        <f t="shared" si="1085"/>
        <v>#REF!</v>
      </c>
      <c r="LGI32" s="240" t="e">
        <f t="shared" si="1085"/>
        <v>#REF!</v>
      </c>
      <c r="LGJ32" s="240" t="e">
        <f t="shared" si="1085"/>
        <v>#REF!</v>
      </c>
      <c r="LGK32" s="240" t="e">
        <f t="shared" si="1085"/>
        <v>#REF!</v>
      </c>
      <c r="LGL32" s="240" t="e">
        <f t="shared" si="1085"/>
        <v>#REF!</v>
      </c>
      <c r="LGM32" s="240" t="e">
        <f t="shared" si="1085"/>
        <v>#REF!</v>
      </c>
      <c r="LGN32" s="240" t="e">
        <f t="shared" si="1085"/>
        <v>#REF!</v>
      </c>
      <c r="LGO32" s="240" t="e">
        <f t="shared" si="1085"/>
        <v>#REF!</v>
      </c>
      <c r="LGP32" s="240" t="e">
        <f t="shared" si="1085"/>
        <v>#REF!</v>
      </c>
      <c r="LGQ32" s="240" t="e">
        <f t="shared" ref="LGQ32:LGZ33" si="1086">LGW32</f>
        <v>#REF!</v>
      </c>
      <c r="LGR32" s="240" t="e">
        <f t="shared" si="1086"/>
        <v>#REF!</v>
      </c>
      <c r="LGS32" s="240" t="e">
        <f t="shared" si="1086"/>
        <v>#REF!</v>
      </c>
      <c r="LGT32" s="240" t="e">
        <f t="shared" si="1086"/>
        <v>#REF!</v>
      </c>
      <c r="LGU32" s="240" t="e">
        <f t="shared" si="1086"/>
        <v>#REF!</v>
      </c>
      <c r="LGV32" s="240" t="e">
        <f t="shared" si="1086"/>
        <v>#REF!</v>
      </c>
      <c r="LGW32" s="240" t="e">
        <f t="shared" si="1086"/>
        <v>#REF!</v>
      </c>
      <c r="LGX32" s="240" t="e">
        <f t="shared" si="1086"/>
        <v>#REF!</v>
      </c>
      <c r="LGY32" s="240" t="e">
        <f t="shared" si="1086"/>
        <v>#REF!</v>
      </c>
      <c r="LGZ32" s="240" t="e">
        <f t="shared" si="1086"/>
        <v>#REF!</v>
      </c>
      <c r="LHA32" s="240" t="e">
        <f t="shared" ref="LHA32:LHJ33" si="1087">LHG32</f>
        <v>#REF!</v>
      </c>
      <c r="LHB32" s="240" t="e">
        <f t="shared" si="1087"/>
        <v>#REF!</v>
      </c>
      <c r="LHC32" s="240" t="e">
        <f t="shared" si="1087"/>
        <v>#REF!</v>
      </c>
      <c r="LHD32" s="240" t="e">
        <f t="shared" si="1087"/>
        <v>#REF!</v>
      </c>
      <c r="LHE32" s="240" t="e">
        <f t="shared" si="1087"/>
        <v>#REF!</v>
      </c>
      <c r="LHF32" s="240" t="e">
        <f t="shared" si="1087"/>
        <v>#REF!</v>
      </c>
      <c r="LHG32" s="240" t="e">
        <f t="shared" si="1087"/>
        <v>#REF!</v>
      </c>
      <c r="LHH32" s="240" t="e">
        <f t="shared" si="1087"/>
        <v>#REF!</v>
      </c>
      <c r="LHI32" s="240" t="e">
        <f t="shared" si="1087"/>
        <v>#REF!</v>
      </c>
      <c r="LHJ32" s="240" t="e">
        <f t="shared" si="1087"/>
        <v>#REF!</v>
      </c>
      <c r="LHK32" s="240" t="e">
        <f t="shared" ref="LHK32:LHT33" si="1088">LHQ32</f>
        <v>#REF!</v>
      </c>
      <c r="LHL32" s="240" t="e">
        <f t="shared" si="1088"/>
        <v>#REF!</v>
      </c>
      <c r="LHM32" s="240" t="e">
        <f t="shared" si="1088"/>
        <v>#REF!</v>
      </c>
      <c r="LHN32" s="240" t="e">
        <f t="shared" si="1088"/>
        <v>#REF!</v>
      </c>
      <c r="LHO32" s="240" t="e">
        <f t="shared" si="1088"/>
        <v>#REF!</v>
      </c>
      <c r="LHP32" s="240" t="e">
        <f t="shared" si="1088"/>
        <v>#REF!</v>
      </c>
      <c r="LHQ32" s="240" t="e">
        <f t="shared" si="1088"/>
        <v>#REF!</v>
      </c>
      <c r="LHR32" s="240" t="e">
        <f t="shared" si="1088"/>
        <v>#REF!</v>
      </c>
      <c r="LHS32" s="240" t="e">
        <f t="shared" si="1088"/>
        <v>#REF!</v>
      </c>
      <c r="LHT32" s="240" t="e">
        <f t="shared" si="1088"/>
        <v>#REF!</v>
      </c>
      <c r="LHU32" s="240" t="e">
        <f t="shared" ref="LHU32:LID33" si="1089">LIA32</f>
        <v>#REF!</v>
      </c>
      <c r="LHV32" s="240" t="e">
        <f t="shared" si="1089"/>
        <v>#REF!</v>
      </c>
      <c r="LHW32" s="240" t="e">
        <f t="shared" si="1089"/>
        <v>#REF!</v>
      </c>
      <c r="LHX32" s="240" t="e">
        <f t="shared" si="1089"/>
        <v>#REF!</v>
      </c>
      <c r="LHY32" s="240" t="e">
        <f t="shared" si="1089"/>
        <v>#REF!</v>
      </c>
      <c r="LHZ32" s="240" t="e">
        <f t="shared" si="1089"/>
        <v>#REF!</v>
      </c>
      <c r="LIA32" s="240" t="e">
        <f t="shared" si="1089"/>
        <v>#REF!</v>
      </c>
      <c r="LIB32" s="240" t="e">
        <f t="shared" si="1089"/>
        <v>#REF!</v>
      </c>
      <c r="LIC32" s="240" t="e">
        <f t="shared" si="1089"/>
        <v>#REF!</v>
      </c>
      <c r="LID32" s="240" t="e">
        <f t="shared" si="1089"/>
        <v>#REF!</v>
      </c>
      <c r="LIE32" s="240" t="e">
        <f t="shared" ref="LIE32:LIN33" si="1090">LIK32</f>
        <v>#REF!</v>
      </c>
      <c r="LIF32" s="240" t="e">
        <f t="shared" si="1090"/>
        <v>#REF!</v>
      </c>
      <c r="LIG32" s="240" t="e">
        <f t="shared" si="1090"/>
        <v>#REF!</v>
      </c>
      <c r="LIH32" s="240" t="e">
        <f t="shared" si="1090"/>
        <v>#REF!</v>
      </c>
      <c r="LII32" s="240" t="e">
        <f t="shared" si="1090"/>
        <v>#REF!</v>
      </c>
      <c r="LIJ32" s="240" t="e">
        <f t="shared" si="1090"/>
        <v>#REF!</v>
      </c>
      <c r="LIK32" s="240" t="e">
        <f t="shared" si="1090"/>
        <v>#REF!</v>
      </c>
      <c r="LIL32" s="240" t="e">
        <f t="shared" si="1090"/>
        <v>#REF!</v>
      </c>
      <c r="LIM32" s="240" t="e">
        <f t="shared" si="1090"/>
        <v>#REF!</v>
      </c>
      <c r="LIN32" s="240" t="e">
        <f t="shared" si="1090"/>
        <v>#REF!</v>
      </c>
      <c r="LIO32" s="240" t="e">
        <f t="shared" ref="LIO32:LIX33" si="1091">LIU32</f>
        <v>#REF!</v>
      </c>
      <c r="LIP32" s="240" t="e">
        <f t="shared" si="1091"/>
        <v>#REF!</v>
      </c>
      <c r="LIQ32" s="240" t="e">
        <f t="shared" si="1091"/>
        <v>#REF!</v>
      </c>
      <c r="LIR32" s="240" t="e">
        <f t="shared" si="1091"/>
        <v>#REF!</v>
      </c>
      <c r="LIS32" s="240" t="e">
        <f t="shared" si="1091"/>
        <v>#REF!</v>
      </c>
      <c r="LIT32" s="240" t="e">
        <f t="shared" si="1091"/>
        <v>#REF!</v>
      </c>
      <c r="LIU32" s="240" t="e">
        <f t="shared" si="1091"/>
        <v>#REF!</v>
      </c>
      <c r="LIV32" s="240" t="e">
        <f t="shared" si="1091"/>
        <v>#REF!</v>
      </c>
      <c r="LIW32" s="240" t="e">
        <f t="shared" si="1091"/>
        <v>#REF!</v>
      </c>
      <c r="LIX32" s="240" t="e">
        <f t="shared" si="1091"/>
        <v>#REF!</v>
      </c>
      <c r="LIY32" s="240" t="e">
        <f t="shared" ref="LIY32:LJH33" si="1092">LJE32</f>
        <v>#REF!</v>
      </c>
      <c r="LIZ32" s="240" t="e">
        <f t="shared" si="1092"/>
        <v>#REF!</v>
      </c>
      <c r="LJA32" s="240" t="e">
        <f t="shared" si="1092"/>
        <v>#REF!</v>
      </c>
      <c r="LJB32" s="240" t="e">
        <f t="shared" si="1092"/>
        <v>#REF!</v>
      </c>
      <c r="LJC32" s="240" t="e">
        <f t="shared" si="1092"/>
        <v>#REF!</v>
      </c>
      <c r="LJD32" s="240" t="e">
        <f t="shared" si="1092"/>
        <v>#REF!</v>
      </c>
      <c r="LJE32" s="240" t="e">
        <f t="shared" si="1092"/>
        <v>#REF!</v>
      </c>
      <c r="LJF32" s="240" t="e">
        <f t="shared" si="1092"/>
        <v>#REF!</v>
      </c>
      <c r="LJG32" s="240" t="e">
        <f t="shared" si="1092"/>
        <v>#REF!</v>
      </c>
      <c r="LJH32" s="240" t="e">
        <f t="shared" si="1092"/>
        <v>#REF!</v>
      </c>
      <c r="LJI32" s="240" t="e">
        <f t="shared" ref="LJI32:LJR33" si="1093">LJO32</f>
        <v>#REF!</v>
      </c>
      <c r="LJJ32" s="240" t="e">
        <f t="shared" si="1093"/>
        <v>#REF!</v>
      </c>
      <c r="LJK32" s="240" t="e">
        <f t="shared" si="1093"/>
        <v>#REF!</v>
      </c>
      <c r="LJL32" s="240" t="e">
        <f t="shared" si="1093"/>
        <v>#REF!</v>
      </c>
      <c r="LJM32" s="240" t="e">
        <f t="shared" si="1093"/>
        <v>#REF!</v>
      </c>
      <c r="LJN32" s="240" t="e">
        <f t="shared" si="1093"/>
        <v>#REF!</v>
      </c>
      <c r="LJO32" s="240" t="e">
        <f t="shared" si="1093"/>
        <v>#REF!</v>
      </c>
      <c r="LJP32" s="240" t="e">
        <f t="shared" si="1093"/>
        <v>#REF!</v>
      </c>
      <c r="LJQ32" s="240" t="e">
        <f t="shared" si="1093"/>
        <v>#REF!</v>
      </c>
      <c r="LJR32" s="240" t="e">
        <f t="shared" si="1093"/>
        <v>#REF!</v>
      </c>
      <c r="LJS32" s="240" t="e">
        <f t="shared" ref="LJS32:LKB33" si="1094">LJY32</f>
        <v>#REF!</v>
      </c>
      <c r="LJT32" s="240" t="e">
        <f t="shared" si="1094"/>
        <v>#REF!</v>
      </c>
      <c r="LJU32" s="240" t="e">
        <f t="shared" si="1094"/>
        <v>#REF!</v>
      </c>
      <c r="LJV32" s="240" t="e">
        <f t="shared" si="1094"/>
        <v>#REF!</v>
      </c>
      <c r="LJW32" s="240" t="e">
        <f t="shared" si="1094"/>
        <v>#REF!</v>
      </c>
      <c r="LJX32" s="240" t="e">
        <f t="shared" si="1094"/>
        <v>#REF!</v>
      </c>
      <c r="LJY32" s="240" t="e">
        <f t="shared" si="1094"/>
        <v>#REF!</v>
      </c>
      <c r="LJZ32" s="240" t="e">
        <f t="shared" si="1094"/>
        <v>#REF!</v>
      </c>
      <c r="LKA32" s="240" t="e">
        <f t="shared" si="1094"/>
        <v>#REF!</v>
      </c>
      <c r="LKB32" s="240" t="e">
        <f t="shared" si="1094"/>
        <v>#REF!</v>
      </c>
      <c r="LKC32" s="240" t="e">
        <f t="shared" ref="LKC32:LKL33" si="1095">LKI32</f>
        <v>#REF!</v>
      </c>
      <c r="LKD32" s="240" t="e">
        <f t="shared" si="1095"/>
        <v>#REF!</v>
      </c>
      <c r="LKE32" s="240" t="e">
        <f t="shared" si="1095"/>
        <v>#REF!</v>
      </c>
      <c r="LKF32" s="240" t="e">
        <f t="shared" si="1095"/>
        <v>#REF!</v>
      </c>
      <c r="LKG32" s="240" t="e">
        <f t="shared" si="1095"/>
        <v>#REF!</v>
      </c>
      <c r="LKH32" s="240" t="e">
        <f t="shared" si="1095"/>
        <v>#REF!</v>
      </c>
      <c r="LKI32" s="240" t="e">
        <f t="shared" si="1095"/>
        <v>#REF!</v>
      </c>
      <c r="LKJ32" s="240" t="e">
        <f t="shared" si="1095"/>
        <v>#REF!</v>
      </c>
      <c r="LKK32" s="240" t="e">
        <f t="shared" si="1095"/>
        <v>#REF!</v>
      </c>
      <c r="LKL32" s="240" t="e">
        <f t="shared" si="1095"/>
        <v>#REF!</v>
      </c>
      <c r="LKM32" s="240" t="e">
        <f t="shared" ref="LKM32:LKV33" si="1096">LKS32</f>
        <v>#REF!</v>
      </c>
      <c r="LKN32" s="240" t="e">
        <f t="shared" si="1096"/>
        <v>#REF!</v>
      </c>
      <c r="LKO32" s="240" t="e">
        <f t="shared" si="1096"/>
        <v>#REF!</v>
      </c>
      <c r="LKP32" s="240" t="e">
        <f t="shared" si="1096"/>
        <v>#REF!</v>
      </c>
      <c r="LKQ32" s="240" t="e">
        <f t="shared" si="1096"/>
        <v>#REF!</v>
      </c>
      <c r="LKR32" s="240" t="e">
        <f t="shared" si="1096"/>
        <v>#REF!</v>
      </c>
      <c r="LKS32" s="240" t="e">
        <f t="shared" si="1096"/>
        <v>#REF!</v>
      </c>
      <c r="LKT32" s="240" t="e">
        <f t="shared" si="1096"/>
        <v>#REF!</v>
      </c>
      <c r="LKU32" s="240" t="e">
        <f t="shared" si="1096"/>
        <v>#REF!</v>
      </c>
      <c r="LKV32" s="240" t="e">
        <f t="shared" si="1096"/>
        <v>#REF!</v>
      </c>
      <c r="LKW32" s="240" t="e">
        <f t="shared" ref="LKW32:LLF33" si="1097">LLC32</f>
        <v>#REF!</v>
      </c>
      <c r="LKX32" s="240" t="e">
        <f t="shared" si="1097"/>
        <v>#REF!</v>
      </c>
      <c r="LKY32" s="240" t="e">
        <f t="shared" si="1097"/>
        <v>#REF!</v>
      </c>
      <c r="LKZ32" s="240" t="e">
        <f t="shared" si="1097"/>
        <v>#REF!</v>
      </c>
      <c r="LLA32" s="240" t="e">
        <f t="shared" si="1097"/>
        <v>#REF!</v>
      </c>
      <c r="LLB32" s="240" t="e">
        <f t="shared" si="1097"/>
        <v>#REF!</v>
      </c>
      <c r="LLC32" s="240" t="e">
        <f t="shared" si="1097"/>
        <v>#REF!</v>
      </c>
      <c r="LLD32" s="240" t="e">
        <f t="shared" si="1097"/>
        <v>#REF!</v>
      </c>
      <c r="LLE32" s="240" t="e">
        <f t="shared" si="1097"/>
        <v>#REF!</v>
      </c>
      <c r="LLF32" s="240" t="e">
        <f t="shared" si="1097"/>
        <v>#REF!</v>
      </c>
      <c r="LLG32" s="240" t="e">
        <f t="shared" ref="LLG32:LLP33" si="1098">LLM32</f>
        <v>#REF!</v>
      </c>
      <c r="LLH32" s="240" t="e">
        <f t="shared" si="1098"/>
        <v>#REF!</v>
      </c>
      <c r="LLI32" s="240" t="e">
        <f t="shared" si="1098"/>
        <v>#REF!</v>
      </c>
      <c r="LLJ32" s="240" t="e">
        <f t="shared" si="1098"/>
        <v>#REF!</v>
      </c>
      <c r="LLK32" s="240" t="e">
        <f t="shared" si="1098"/>
        <v>#REF!</v>
      </c>
      <c r="LLL32" s="240" t="e">
        <f t="shared" si="1098"/>
        <v>#REF!</v>
      </c>
      <c r="LLM32" s="240" t="e">
        <f t="shared" si="1098"/>
        <v>#REF!</v>
      </c>
      <c r="LLN32" s="240" t="e">
        <f t="shared" si="1098"/>
        <v>#REF!</v>
      </c>
      <c r="LLO32" s="240" t="e">
        <f t="shared" si="1098"/>
        <v>#REF!</v>
      </c>
      <c r="LLP32" s="240" t="e">
        <f t="shared" si="1098"/>
        <v>#REF!</v>
      </c>
      <c r="LLQ32" s="240" t="e">
        <f t="shared" ref="LLQ32:LLZ33" si="1099">LLW32</f>
        <v>#REF!</v>
      </c>
      <c r="LLR32" s="240" t="e">
        <f t="shared" si="1099"/>
        <v>#REF!</v>
      </c>
      <c r="LLS32" s="240" t="e">
        <f t="shared" si="1099"/>
        <v>#REF!</v>
      </c>
      <c r="LLT32" s="240" t="e">
        <f t="shared" si="1099"/>
        <v>#REF!</v>
      </c>
      <c r="LLU32" s="240" t="e">
        <f t="shared" si="1099"/>
        <v>#REF!</v>
      </c>
      <c r="LLV32" s="240" t="e">
        <f t="shared" si="1099"/>
        <v>#REF!</v>
      </c>
      <c r="LLW32" s="240" t="e">
        <f t="shared" si="1099"/>
        <v>#REF!</v>
      </c>
      <c r="LLX32" s="240" t="e">
        <f t="shared" si="1099"/>
        <v>#REF!</v>
      </c>
      <c r="LLY32" s="240" t="e">
        <f t="shared" si="1099"/>
        <v>#REF!</v>
      </c>
      <c r="LLZ32" s="240" t="e">
        <f t="shared" si="1099"/>
        <v>#REF!</v>
      </c>
      <c r="LMA32" s="240" t="e">
        <f t="shared" ref="LMA32:LMJ33" si="1100">LMG32</f>
        <v>#REF!</v>
      </c>
      <c r="LMB32" s="240" t="e">
        <f t="shared" si="1100"/>
        <v>#REF!</v>
      </c>
      <c r="LMC32" s="240" t="e">
        <f t="shared" si="1100"/>
        <v>#REF!</v>
      </c>
      <c r="LMD32" s="240" t="e">
        <f t="shared" si="1100"/>
        <v>#REF!</v>
      </c>
      <c r="LME32" s="240" t="e">
        <f t="shared" si="1100"/>
        <v>#REF!</v>
      </c>
      <c r="LMF32" s="240" t="e">
        <f t="shared" si="1100"/>
        <v>#REF!</v>
      </c>
      <c r="LMG32" s="240" t="e">
        <f t="shared" si="1100"/>
        <v>#REF!</v>
      </c>
      <c r="LMH32" s="240" t="e">
        <f t="shared" si="1100"/>
        <v>#REF!</v>
      </c>
      <c r="LMI32" s="240" t="e">
        <f t="shared" si="1100"/>
        <v>#REF!</v>
      </c>
      <c r="LMJ32" s="240" t="e">
        <f t="shared" si="1100"/>
        <v>#REF!</v>
      </c>
      <c r="LMK32" s="240" t="e">
        <f t="shared" ref="LMK32:LMT33" si="1101">LMQ32</f>
        <v>#REF!</v>
      </c>
      <c r="LML32" s="240" t="e">
        <f t="shared" si="1101"/>
        <v>#REF!</v>
      </c>
      <c r="LMM32" s="240" t="e">
        <f t="shared" si="1101"/>
        <v>#REF!</v>
      </c>
      <c r="LMN32" s="240" t="e">
        <f t="shared" si="1101"/>
        <v>#REF!</v>
      </c>
      <c r="LMO32" s="240" t="e">
        <f t="shared" si="1101"/>
        <v>#REF!</v>
      </c>
      <c r="LMP32" s="240" t="e">
        <f t="shared" si="1101"/>
        <v>#REF!</v>
      </c>
      <c r="LMQ32" s="240" t="e">
        <f t="shared" si="1101"/>
        <v>#REF!</v>
      </c>
      <c r="LMR32" s="240" t="e">
        <f t="shared" si="1101"/>
        <v>#REF!</v>
      </c>
      <c r="LMS32" s="240" t="e">
        <f t="shared" si="1101"/>
        <v>#REF!</v>
      </c>
      <c r="LMT32" s="240" t="e">
        <f t="shared" si="1101"/>
        <v>#REF!</v>
      </c>
      <c r="LMU32" s="240" t="e">
        <f t="shared" ref="LMU32:LND33" si="1102">LNA32</f>
        <v>#REF!</v>
      </c>
      <c r="LMV32" s="240" t="e">
        <f t="shared" si="1102"/>
        <v>#REF!</v>
      </c>
      <c r="LMW32" s="240" t="e">
        <f t="shared" si="1102"/>
        <v>#REF!</v>
      </c>
      <c r="LMX32" s="240" t="e">
        <f t="shared" si="1102"/>
        <v>#REF!</v>
      </c>
      <c r="LMY32" s="240" t="e">
        <f t="shared" si="1102"/>
        <v>#REF!</v>
      </c>
      <c r="LMZ32" s="240" t="e">
        <f t="shared" si="1102"/>
        <v>#REF!</v>
      </c>
      <c r="LNA32" s="240" t="e">
        <f t="shared" si="1102"/>
        <v>#REF!</v>
      </c>
      <c r="LNB32" s="240" t="e">
        <f t="shared" si="1102"/>
        <v>#REF!</v>
      </c>
      <c r="LNC32" s="240" t="e">
        <f t="shared" si="1102"/>
        <v>#REF!</v>
      </c>
      <c r="LND32" s="240" t="e">
        <f t="shared" si="1102"/>
        <v>#REF!</v>
      </c>
      <c r="LNE32" s="240" t="e">
        <f t="shared" ref="LNE32:LNN33" si="1103">LNK32</f>
        <v>#REF!</v>
      </c>
      <c r="LNF32" s="240" t="e">
        <f t="shared" si="1103"/>
        <v>#REF!</v>
      </c>
      <c r="LNG32" s="240" t="e">
        <f t="shared" si="1103"/>
        <v>#REF!</v>
      </c>
      <c r="LNH32" s="240" t="e">
        <f t="shared" si="1103"/>
        <v>#REF!</v>
      </c>
      <c r="LNI32" s="240" t="e">
        <f t="shared" si="1103"/>
        <v>#REF!</v>
      </c>
      <c r="LNJ32" s="240" t="e">
        <f t="shared" si="1103"/>
        <v>#REF!</v>
      </c>
      <c r="LNK32" s="240" t="e">
        <f t="shared" si="1103"/>
        <v>#REF!</v>
      </c>
      <c r="LNL32" s="240" t="e">
        <f t="shared" si="1103"/>
        <v>#REF!</v>
      </c>
      <c r="LNM32" s="240" t="e">
        <f t="shared" si="1103"/>
        <v>#REF!</v>
      </c>
      <c r="LNN32" s="240" t="e">
        <f t="shared" si="1103"/>
        <v>#REF!</v>
      </c>
      <c r="LNO32" s="240" t="e">
        <f t="shared" ref="LNO32:LNX33" si="1104">LNU32</f>
        <v>#REF!</v>
      </c>
      <c r="LNP32" s="240" t="e">
        <f t="shared" si="1104"/>
        <v>#REF!</v>
      </c>
      <c r="LNQ32" s="240" t="e">
        <f t="shared" si="1104"/>
        <v>#REF!</v>
      </c>
      <c r="LNR32" s="240" t="e">
        <f t="shared" si="1104"/>
        <v>#REF!</v>
      </c>
      <c r="LNS32" s="240" t="e">
        <f t="shared" si="1104"/>
        <v>#REF!</v>
      </c>
      <c r="LNT32" s="240" t="e">
        <f t="shared" si="1104"/>
        <v>#REF!</v>
      </c>
      <c r="LNU32" s="240" t="e">
        <f t="shared" si="1104"/>
        <v>#REF!</v>
      </c>
      <c r="LNV32" s="240" t="e">
        <f t="shared" si="1104"/>
        <v>#REF!</v>
      </c>
      <c r="LNW32" s="240" t="e">
        <f t="shared" si="1104"/>
        <v>#REF!</v>
      </c>
      <c r="LNX32" s="240" t="e">
        <f t="shared" si="1104"/>
        <v>#REF!</v>
      </c>
      <c r="LNY32" s="240" t="e">
        <f t="shared" ref="LNY32:LOH33" si="1105">LOE32</f>
        <v>#REF!</v>
      </c>
      <c r="LNZ32" s="240" t="e">
        <f t="shared" si="1105"/>
        <v>#REF!</v>
      </c>
      <c r="LOA32" s="240" t="e">
        <f t="shared" si="1105"/>
        <v>#REF!</v>
      </c>
      <c r="LOB32" s="240" t="e">
        <f t="shared" si="1105"/>
        <v>#REF!</v>
      </c>
      <c r="LOC32" s="240" t="e">
        <f t="shared" si="1105"/>
        <v>#REF!</v>
      </c>
      <c r="LOD32" s="240" t="e">
        <f t="shared" si="1105"/>
        <v>#REF!</v>
      </c>
      <c r="LOE32" s="240" t="e">
        <f t="shared" si="1105"/>
        <v>#REF!</v>
      </c>
      <c r="LOF32" s="240" t="e">
        <f t="shared" si="1105"/>
        <v>#REF!</v>
      </c>
      <c r="LOG32" s="240" t="e">
        <f t="shared" si="1105"/>
        <v>#REF!</v>
      </c>
      <c r="LOH32" s="240" t="e">
        <f t="shared" si="1105"/>
        <v>#REF!</v>
      </c>
      <c r="LOI32" s="240" t="e">
        <f t="shared" ref="LOI32:LOR33" si="1106">LOO32</f>
        <v>#REF!</v>
      </c>
      <c r="LOJ32" s="240" t="e">
        <f t="shared" si="1106"/>
        <v>#REF!</v>
      </c>
      <c r="LOK32" s="240" t="e">
        <f t="shared" si="1106"/>
        <v>#REF!</v>
      </c>
      <c r="LOL32" s="240" t="e">
        <f t="shared" si="1106"/>
        <v>#REF!</v>
      </c>
      <c r="LOM32" s="240" t="e">
        <f t="shared" si="1106"/>
        <v>#REF!</v>
      </c>
      <c r="LON32" s="240" t="e">
        <f t="shared" si="1106"/>
        <v>#REF!</v>
      </c>
      <c r="LOO32" s="240" t="e">
        <f t="shared" si="1106"/>
        <v>#REF!</v>
      </c>
      <c r="LOP32" s="240" t="e">
        <f t="shared" si="1106"/>
        <v>#REF!</v>
      </c>
      <c r="LOQ32" s="240" t="e">
        <f t="shared" si="1106"/>
        <v>#REF!</v>
      </c>
      <c r="LOR32" s="240" t="e">
        <f t="shared" si="1106"/>
        <v>#REF!</v>
      </c>
      <c r="LOS32" s="240" t="e">
        <f t="shared" ref="LOS32:LPB33" si="1107">LOY32</f>
        <v>#REF!</v>
      </c>
      <c r="LOT32" s="240" t="e">
        <f t="shared" si="1107"/>
        <v>#REF!</v>
      </c>
      <c r="LOU32" s="240" t="e">
        <f t="shared" si="1107"/>
        <v>#REF!</v>
      </c>
      <c r="LOV32" s="240" t="e">
        <f t="shared" si="1107"/>
        <v>#REF!</v>
      </c>
      <c r="LOW32" s="240" t="e">
        <f t="shared" si="1107"/>
        <v>#REF!</v>
      </c>
      <c r="LOX32" s="240" t="e">
        <f t="shared" si="1107"/>
        <v>#REF!</v>
      </c>
      <c r="LOY32" s="240" t="e">
        <f t="shared" si="1107"/>
        <v>#REF!</v>
      </c>
      <c r="LOZ32" s="240" t="e">
        <f t="shared" si="1107"/>
        <v>#REF!</v>
      </c>
      <c r="LPA32" s="240" t="e">
        <f t="shared" si="1107"/>
        <v>#REF!</v>
      </c>
      <c r="LPB32" s="240" t="e">
        <f t="shared" si="1107"/>
        <v>#REF!</v>
      </c>
      <c r="LPC32" s="240" t="e">
        <f t="shared" ref="LPC32:LPL33" si="1108">LPI32</f>
        <v>#REF!</v>
      </c>
      <c r="LPD32" s="240" t="e">
        <f t="shared" si="1108"/>
        <v>#REF!</v>
      </c>
      <c r="LPE32" s="240" t="e">
        <f t="shared" si="1108"/>
        <v>#REF!</v>
      </c>
      <c r="LPF32" s="240" t="e">
        <f t="shared" si="1108"/>
        <v>#REF!</v>
      </c>
      <c r="LPG32" s="240" t="e">
        <f t="shared" si="1108"/>
        <v>#REF!</v>
      </c>
      <c r="LPH32" s="240" t="e">
        <f t="shared" si="1108"/>
        <v>#REF!</v>
      </c>
      <c r="LPI32" s="240" t="e">
        <f t="shared" si="1108"/>
        <v>#REF!</v>
      </c>
      <c r="LPJ32" s="240" t="e">
        <f t="shared" si="1108"/>
        <v>#REF!</v>
      </c>
      <c r="LPK32" s="240" t="e">
        <f t="shared" si="1108"/>
        <v>#REF!</v>
      </c>
      <c r="LPL32" s="240" t="e">
        <f t="shared" si="1108"/>
        <v>#REF!</v>
      </c>
      <c r="LPM32" s="240" t="e">
        <f t="shared" ref="LPM32:LPV33" si="1109">LPS32</f>
        <v>#REF!</v>
      </c>
      <c r="LPN32" s="240" t="e">
        <f t="shared" si="1109"/>
        <v>#REF!</v>
      </c>
      <c r="LPO32" s="240" t="e">
        <f t="shared" si="1109"/>
        <v>#REF!</v>
      </c>
      <c r="LPP32" s="240" t="e">
        <f t="shared" si="1109"/>
        <v>#REF!</v>
      </c>
      <c r="LPQ32" s="240" t="e">
        <f t="shared" si="1109"/>
        <v>#REF!</v>
      </c>
      <c r="LPR32" s="240" t="e">
        <f t="shared" si="1109"/>
        <v>#REF!</v>
      </c>
      <c r="LPS32" s="240" t="e">
        <f t="shared" si="1109"/>
        <v>#REF!</v>
      </c>
      <c r="LPT32" s="240" t="e">
        <f t="shared" si="1109"/>
        <v>#REF!</v>
      </c>
      <c r="LPU32" s="240" t="e">
        <f t="shared" si="1109"/>
        <v>#REF!</v>
      </c>
      <c r="LPV32" s="240" t="e">
        <f t="shared" si="1109"/>
        <v>#REF!</v>
      </c>
      <c r="LPW32" s="240" t="e">
        <f t="shared" ref="LPW32:LQF33" si="1110">LQC32</f>
        <v>#REF!</v>
      </c>
      <c r="LPX32" s="240" t="e">
        <f t="shared" si="1110"/>
        <v>#REF!</v>
      </c>
      <c r="LPY32" s="240" t="e">
        <f t="shared" si="1110"/>
        <v>#REF!</v>
      </c>
      <c r="LPZ32" s="240" t="e">
        <f t="shared" si="1110"/>
        <v>#REF!</v>
      </c>
      <c r="LQA32" s="240" t="e">
        <f t="shared" si="1110"/>
        <v>#REF!</v>
      </c>
      <c r="LQB32" s="240" t="e">
        <f t="shared" si="1110"/>
        <v>#REF!</v>
      </c>
      <c r="LQC32" s="240" t="e">
        <f t="shared" si="1110"/>
        <v>#REF!</v>
      </c>
      <c r="LQD32" s="240" t="e">
        <f t="shared" si="1110"/>
        <v>#REF!</v>
      </c>
      <c r="LQE32" s="240" t="e">
        <f t="shared" si="1110"/>
        <v>#REF!</v>
      </c>
      <c r="LQF32" s="240" t="e">
        <f t="shared" si="1110"/>
        <v>#REF!</v>
      </c>
      <c r="LQG32" s="240" t="e">
        <f t="shared" ref="LQG32:LQP33" si="1111">LQM32</f>
        <v>#REF!</v>
      </c>
      <c r="LQH32" s="240" t="e">
        <f t="shared" si="1111"/>
        <v>#REF!</v>
      </c>
      <c r="LQI32" s="240" t="e">
        <f t="shared" si="1111"/>
        <v>#REF!</v>
      </c>
      <c r="LQJ32" s="240" t="e">
        <f t="shared" si="1111"/>
        <v>#REF!</v>
      </c>
      <c r="LQK32" s="240" t="e">
        <f t="shared" si="1111"/>
        <v>#REF!</v>
      </c>
      <c r="LQL32" s="240" t="e">
        <f t="shared" si="1111"/>
        <v>#REF!</v>
      </c>
      <c r="LQM32" s="240" t="e">
        <f t="shared" si="1111"/>
        <v>#REF!</v>
      </c>
      <c r="LQN32" s="240" t="e">
        <f t="shared" si="1111"/>
        <v>#REF!</v>
      </c>
      <c r="LQO32" s="240" t="e">
        <f t="shared" si="1111"/>
        <v>#REF!</v>
      </c>
      <c r="LQP32" s="240" t="e">
        <f t="shared" si="1111"/>
        <v>#REF!</v>
      </c>
      <c r="LQQ32" s="240" t="e">
        <f t="shared" ref="LQQ32:LQZ33" si="1112">LQW32</f>
        <v>#REF!</v>
      </c>
      <c r="LQR32" s="240" t="e">
        <f t="shared" si="1112"/>
        <v>#REF!</v>
      </c>
      <c r="LQS32" s="240" t="e">
        <f t="shared" si="1112"/>
        <v>#REF!</v>
      </c>
      <c r="LQT32" s="240" t="e">
        <f t="shared" si="1112"/>
        <v>#REF!</v>
      </c>
      <c r="LQU32" s="240" t="e">
        <f t="shared" si="1112"/>
        <v>#REF!</v>
      </c>
      <c r="LQV32" s="240" t="e">
        <f t="shared" si="1112"/>
        <v>#REF!</v>
      </c>
      <c r="LQW32" s="240" t="e">
        <f t="shared" si="1112"/>
        <v>#REF!</v>
      </c>
      <c r="LQX32" s="240" t="e">
        <f t="shared" si="1112"/>
        <v>#REF!</v>
      </c>
      <c r="LQY32" s="240" t="e">
        <f t="shared" si="1112"/>
        <v>#REF!</v>
      </c>
      <c r="LQZ32" s="240" t="e">
        <f t="shared" si="1112"/>
        <v>#REF!</v>
      </c>
      <c r="LRA32" s="240" t="e">
        <f t="shared" ref="LRA32:LRJ33" si="1113">LRG32</f>
        <v>#REF!</v>
      </c>
      <c r="LRB32" s="240" t="e">
        <f t="shared" si="1113"/>
        <v>#REF!</v>
      </c>
      <c r="LRC32" s="240" t="e">
        <f t="shared" si="1113"/>
        <v>#REF!</v>
      </c>
      <c r="LRD32" s="240" t="e">
        <f t="shared" si="1113"/>
        <v>#REF!</v>
      </c>
      <c r="LRE32" s="240" t="e">
        <f t="shared" si="1113"/>
        <v>#REF!</v>
      </c>
      <c r="LRF32" s="240" t="e">
        <f t="shared" si="1113"/>
        <v>#REF!</v>
      </c>
      <c r="LRG32" s="240" t="e">
        <f t="shared" si="1113"/>
        <v>#REF!</v>
      </c>
      <c r="LRH32" s="240" t="e">
        <f t="shared" si="1113"/>
        <v>#REF!</v>
      </c>
      <c r="LRI32" s="240" t="e">
        <f t="shared" si="1113"/>
        <v>#REF!</v>
      </c>
      <c r="LRJ32" s="240" t="e">
        <f t="shared" si="1113"/>
        <v>#REF!</v>
      </c>
      <c r="LRK32" s="240" t="e">
        <f t="shared" ref="LRK32:LRT33" si="1114">LRQ32</f>
        <v>#REF!</v>
      </c>
      <c r="LRL32" s="240" t="e">
        <f t="shared" si="1114"/>
        <v>#REF!</v>
      </c>
      <c r="LRM32" s="240" t="e">
        <f t="shared" si="1114"/>
        <v>#REF!</v>
      </c>
      <c r="LRN32" s="240" t="e">
        <f t="shared" si="1114"/>
        <v>#REF!</v>
      </c>
      <c r="LRO32" s="240" t="e">
        <f t="shared" si="1114"/>
        <v>#REF!</v>
      </c>
      <c r="LRP32" s="240" t="e">
        <f t="shared" si="1114"/>
        <v>#REF!</v>
      </c>
      <c r="LRQ32" s="240" t="e">
        <f t="shared" si="1114"/>
        <v>#REF!</v>
      </c>
      <c r="LRR32" s="240" t="e">
        <f t="shared" si="1114"/>
        <v>#REF!</v>
      </c>
      <c r="LRS32" s="240" t="e">
        <f t="shared" si="1114"/>
        <v>#REF!</v>
      </c>
      <c r="LRT32" s="240" t="e">
        <f t="shared" si="1114"/>
        <v>#REF!</v>
      </c>
      <c r="LRU32" s="240" t="e">
        <f t="shared" ref="LRU32:LSD33" si="1115">LSA32</f>
        <v>#REF!</v>
      </c>
      <c r="LRV32" s="240" t="e">
        <f t="shared" si="1115"/>
        <v>#REF!</v>
      </c>
      <c r="LRW32" s="240" t="e">
        <f t="shared" si="1115"/>
        <v>#REF!</v>
      </c>
      <c r="LRX32" s="240" t="e">
        <f t="shared" si="1115"/>
        <v>#REF!</v>
      </c>
      <c r="LRY32" s="240" t="e">
        <f t="shared" si="1115"/>
        <v>#REF!</v>
      </c>
      <c r="LRZ32" s="240" t="e">
        <f t="shared" si="1115"/>
        <v>#REF!</v>
      </c>
      <c r="LSA32" s="240" t="e">
        <f t="shared" si="1115"/>
        <v>#REF!</v>
      </c>
      <c r="LSB32" s="240" t="e">
        <f t="shared" si="1115"/>
        <v>#REF!</v>
      </c>
      <c r="LSC32" s="240" t="e">
        <f t="shared" si="1115"/>
        <v>#REF!</v>
      </c>
      <c r="LSD32" s="240" t="e">
        <f t="shared" si="1115"/>
        <v>#REF!</v>
      </c>
      <c r="LSE32" s="240" t="e">
        <f t="shared" ref="LSE32:LSN33" si="1116">LSK32</f>
        <v>#REF!</v>
      </c>
      <c r="LSF32" s="240" t="e">
        <f t="shared" si="1116"/>
        <v>#REF!</v>
      </c>
      <c r="LSG32" s="240" t="e">
        <f t="shared" si="1116"/>
        <v>#REF!</v>
      </c>
      <c r="LSH32" s="240" t="e">
        <f t="shared" si="1116"/>
        <v>#REF!</v>
      </c>
      <c r="LSI32" s="240" t="e">
        <f t="shared" si="1116"/>
        <v>#REF!</v>
      </c>
      <c r="LSJ32" s="240" t="e">
        <f t="shared" si="1116"/>
        <v>#REF!</v>
      </c>
      <c r="LSK32" s="240" t="e">
        <f t="shared" si="1116"/>
        <v>#REF!</v>
      </c>
      <c r="LSL32" s="240" t="e">
        <f t="shared" si="1116"/>
        <v>#REF!</v>
      </c>
      <c r="LSM32" s="240" t="e">
        <f t="shared" si="1116"/>
        <v>#REF!</v>
      </c>
      <c r="LSN32" s="240" t="e">
        <f t="shared" si="1116"/>
        <v>#REF!</v>
      </c>
      <c r="LSO32" s="240" t="e">
        <f t="shared" ref="LSO32:LSX33" si="1117">LSU32</f>
        <v>#REF!</v>
      </c>
      <c r="LSP32" s="240" t="e">
        <f t="shared" si="1117"/>
        <v>#REF!</v>
      </c>
      <c r="LSQ32" s="240" t="e">
        <f t="shared" si="1117"/>
        <v>#REF!</v>
      </c>
      <c r="LSR32" s="240" t="e">
        <f t="shared" si="1117"/>
        <v>#REF!</v>
      </c>
      <c r="LSS32" s="240" t="e">
        <f t="shared" si="1117"/>
        <v>#REF!</v>
      </c>
      <c r="LST32" s="240" t="e">
        <f t="shared" si="1117"/>
        <v>#REF!</v>
      </c>
      <c r="LSU32" s="240" t="e">
        <f t="shared" si="1117"/>
        <v>#REF!</v>
      </c>
      <c r="LSV32" s="240" t="e">
        <f t="shared" si="1117"/>
        <v>#REF!</v>
      </c>
      <c r="LSW32" s="240" t="e">
        <f t="shared" si="1117"/>
        <v>#REF!</v>
      </c>
      <c r="LSX32" s="240" t="e">
        <f t="shared" si="1117"/>
        <v>#REF!</v>
      </c>
      <c r="LSY32" s="240" t="e">
        <f t="shared" ref="LSY32:LTH33" si="1118">LTE32</f>
        <v>#REF!</v>
      </c>
      <c r="LSZ32" s="240" t="e">
        <f t="shared" si="1118"/>
        <v>#REF!</v>
      </c>
      <c r="LTA32" s="240" t="e">
        <f t="shared" si="1118"/>
        <v>#REF!</v>
      </c>
      <c r="LTB32" s="240" t="e">
        <f t="shared" si="1118"/>
        <v>#REF!</v>
      </c>
      <c r="LTC32" s="240" t="e">
        <f t="shared" si="1118"/>
        <v>#REF!</v>
      </c>
      <c r="LTD32" s="240" t="e">
        <f t="shared" si="1118"/>
        <v>#REF!</v>
      </c>
      <c r="LTE32" s="240" t="e">
        <f t="shared" si="1118"/>
        <v>#REF!</v>
      </c>
      <c r="LTF32" s="240" t="e">
        <f t="shared" si="1118"/>
        <v>#REF!</v>
      </c>
      <c r="LTG32" s="240" t="e">
        <f t="shared" si="1118"/>
        <v>#REF!</v>
      </c>
      <c r="LTH32" s="240" t="e">
        <f t="shared" si="1118"/>
        <v>#REF!</v>
      </c>
      <c r="LTI32" s="240" t="e">
        <f t="shared" ref="LTI32:LTR33" si="1119">LTO32</f>
        <v>#REF!</v>
      </c>
      <c r="LTJ32" s="240" t="e">
        <f t="shared" si="1119"/>
        <v>#REF!</v>
      </c>
      <c r="LTK32" s="240" t="e">
        <f t="shared" si="1119"/>
        <v>#REF!</v>
      </c>
      <c r="LTL32" s="240" t="e">
        <f t="shared" si="1119"/>
        <v>#REF!</v>
      </c>
      <c r="LTM32" s="240" t="e">
        <f t="shared" si="1119"/>
        <v>#REF!</v>
      </c>
      <c r="LTN32" s="240" t="e">
        <f t="shared" si="1119"/>
        <v>#REF!</v>
      </c>
      <c r="LTO32" s="240" t="e">
        <f t="shared" si="1119"/>
        <v>#REF!</v>
      </c>
      <c r="LTP32" s="240" t="e">
        <f t="shared" si="1119"/>
        <v>#REF!</v>
      </c>
      <c r="LTQ32" s="240" t="e">
        <f t="shared" si="1119"/>
        <v>#REF!</v>
      </c>
      <c r="LTR32" s="240" t="e">
        <f t="shared" si="1119"/>
        <v>#REF!</v>
      </c>
      <c r="LTS32" s="240" t="e">
        <f t="shared" ref="LTS32:LUB33" si="1120">LTY32</f>
        <v>#REF!</v>
      </c>
      <c r="LTT32" s="240" t="e">
        <f t="shared" si="1120"/>
        <v>#REF!</v>
      </c>
      <c r="LTU32" s="240" t="e">
        <f t="shared" si="1120"/>
        <v>#REF!</v>
      </c>
      <c r="LTV32" s="240" t="e">
        <f t="shared" si="1120"/>
        <v>#REF!</v>
      </c>
      <c r="LTW32" s="240" t="e">
        <f t="shared" si="1120"/>
        <v>#REF!</v>
      </c>
      <c r="LTX32" s="240" t="e">
        <f t="shared" si="1120"/>
        <v>#REF!</v>
      </c>
      <c r="LTY32" s="240" t="e">
        <f t="shared" si="1120"/>
        <v>#REF!</v>
      </c>
      <c r="LTZ32" s="240" t="e">
        <f t="shared" si="1120"/>
        <v>#REF!</v>
      </c>
      <c r="LUA32" s="240" t="e">
        <f t="shared" si="1120"/>
        <v>#REF!</v>
      </c>
      <c r="LUB32" s="240" t="e">
        <f t="shared" si="1120"/>
        <v>#REF!</v>
      </c>
      <c r="LUC32" s="240" t="e">
        <f t="shared" ref="LUC32:LUL33" si="1121">LUI32</f>
        <v>#REF!</v>
      </c>
      <c r="LUD32" s="240" t="e">
        <f t="shared" si="1121"/>
        <v>#REF!</v>
      </c>
      <c r="LUE32" s="240" t="e">
        <f t="shared" si="1121"/>
        <v>#REF!</v>
      </c>
      <c r="LUF32" s="240" t="e">
        <f t="shared" si="1121"/>
        <v>#REF!</v>
      </c>
      <c r="LUG32" s="240" t="e">
        <f t="shared" si="1121"/>
        <v>#REF!</v>
      </c>
      <c r="LUH32" s="240" t="e">
        <f t="shared" si="1121"/>
        <v>#REF!</v>
      </c>
      <c r="LUI32" s="240" t="e">
        <f t="shared" si="1121"/>
        <v>#REF!</v>
      </c>
      <c r="LUJ32" s="240" t="e">
        <f t="shared" si="1121"/>
        <v>#REF!</v>
      </c>
      <c r="LUK32" s="240" t="e">
        <f t="shared" si="1121"/>
        <v>#REF!</v>
      </c>
      <c r="LUL32" s="240" t="e">
        <f t="shared" si="1121"/>
        <v>#REF!</v>
      </c>
      <c r="LUM32" s="240" t="e">
        <f t="shared" ref="LUM32:LUV33" si="1122">LUS32</f>
        <v>#REF!</v>
      </c>
      <c r="LUN32" s="240" t="e">
        <f t="shared" si="1122"/>
        <v>#REF!</v>
      </c>
      <c r="LUO32" s="240" t="e">
        <f t="shared" si="1122"/>
        <v>#REF!</v>
      </c>
      <c r="LUP32" s="240" t="e">
        <f t="shared" si="1122"/>
        <v>#REF!</v>
      </c>
      <c r="LUQ32" s="240" t="e">
        <f t="shared" si="1122"/>
        <v>#REF!</v>
      </c>
      <c r="LUR32" s="240" t="e">
        <f t="shared" si="1122"/>
        <v>#REF!</v>
      </c>
      <c r="LUS32" s="240" t="e">
        <f t="shared" si="1122"/>
        <v>#REF!</v>
      </c>
      <c r="LUT32" s="240" t="e">
        <f t="shared" si="1122"/>
        <v>#REF!</v>
      </c>
      <c r="LUU32" s="240" t="e">
        <f t="shared" si="1122"/>
        <v>#REF!</v>
      </c>
      <c r="LUV32" s="240" t="e">
        <f t="shared" si="1122"/>
        <v>#REF!</v>
      </c>
      <c r="LUW32" s="240" t="e">
        <f t="shared" ref="LUW32:LVF33" si="1123">LVC32</f>
        <v>#REF!</v>
      </c>
      <c r="LUX32" s="240" t="e">
        <f t="shared" si="1123"/>
        <v>#REF!</v>
      </c>
      <c r="LUY32" s="240" t="e">
        <f t="shared" si="1123"/>
        <v>#REF!</v>
      </c>
      <c r="LUZ32" s="240" t="e">
        <f t="shared" si="1123"/>
        <v>#REF!</v>
      </c>
      <c r="LVA32" s="240" t="e">
        <f t="shared" si="1123"/>
        <v>#REF!</v>
      </c>
      <c r="LVB32" s="240" t="e">
        <f t="shared" si="1123"/>
        <v>#REF!</v>
      </c>
      <c r="LVC32" s="240" t="e">
        <f t="shared" si="1123"/>
        <v>#REF!</v>
      </c>
      <c r="LVD32" s="240" t="e">
        <f t="shared" si="1123"/>
        <v>#REF!</v>
      </c>
      <c r="LVE32" s="240" t="e">
        <f t="shared" si="1123"/>
        <v>#REF!</v>
      </c>
      <c r="LVF32" s="240" t="e">
        <f t="shared" si="1123"/>
        <v>#REF!</v>
      </c>
      <c r="LVG32" s="240" t="e">
        <f t="shared" ref="LVG32:LVP33" si="1124">LVM32</f>
        <v>#REF!</v>
      </c>
      <c r="LVH32" s="240" t="e">
        <f t="shared" si="1124"/>
        <v>#REF!</v>
      </c>
      <c r="LVI32" s="240" t="e">
        <f t="shared" si="1124"/>
        <v>#REF!</v>
      </c>
      <c r="LVJ32" s="240" t="e">
        <f t="shared" si="1124"/>
        <v>#REF!</v>
      </c>
      <c r="LVK32" s="240" t="e">
        <f t="shared" si="1124"/>
        <v>#REF!</v>
      </c>
      <c r="LVL32" s="240" t="e">
        <f t="shared" si="1124"/>
        <v>#REF!</v>
      </c>
      <c r="LVM32" s="240" t="e">
        <f t="shared" si="1124"/>
        <v>#REF!</v>
      </c>
      <c r="LVN32" s="240" t="e">
        <f t="shared" si="1124"/>
        <v>#REF!</v>
      </c>
      <c r="LVO32" s="240" t="e">
        <f t="shared" si="1124"/>
        <v>#REF!</v>
      </c>
      <c r="LVP32" s="240" t="e">
        <f t="shared" si="1124"/>
        <v>#REF!</v>
      </c>
      <c r="LVQ32" s="240" t="e">
        <f t="shared" ref="LVQ32:LVZ33" si="1125">LVW32</f>
        <v>#REF!</v>
      </c>
      <c r="LVR32" s="240" t="e">
        <f t="shared" si="1125"/>
        <v>#REF!</v>
      </c>
      <c r="LVS32" s="240" t="e">
        <f t="shared" si="1125"/>
        <v>#REF!</v>
      </c>
      <c r="LVT32" s="240" t="e">
        <f t="shared" si="1125"/>
        <v>#REF!</v>
      </c>
      <c r="LVU32" s="240" t="e">
        <f t="shared" si="1125"/>
        <v>#REF!</v>
      </c>
      <c r="LVV32" s="240" t="e">
        <f t="shared" si="1125"/>
        <v>#REF!</v>
      </c>
      <c r="LVW32" s="240" t="e">
        <f t="shared" si="1125"/>
        <v>#REF!</v>
      </c>
      <c r="LVX32" s="240" t="e">
        <f t="shared" si="1125"/>
        <v>#REF!</v>
      </c>
      <c r="LVY32" s="240" t="e">
        <f t="shared" si="1125"/>
        <v>#REF!</v>
      </c>
      <c r="LVZ32" s="240" t="e">
        <f t="shared" si="1125"/>
        <v>#REF!</v>
      </c>
      <c r="LWA32" s="240" t="e">
        <f t="shared" ref="LWA32:LWJ33" si="1126">LWG32</f>
        <v>#REF!</v>
      </c>
      <c r="LWB32" s="240" t="e">
        <f t="shared" si="1126"/>
        <v>#REF!</v>
      </c>
      <c r="LWC32" s="240" t="e">
        <f t="shared" si="1126"/>
        <v>#REF!</v>
      </c>
      <c r="LWD32" s="240" t="e">
        <f t="shared" si="1126"/>
        <v>#REF!</v>
      </c>
      <c r="LWE32" s="240" t="e">
        <f t="shared" si="1126"/>
        <v>#REF!</v>
      </c>
      <c r="LWF32" s="240" t="e">
        <f t="shared" si="1126"/>
        <v>#REF!</v>
      </c>
      <c r="LWG32" s="240" t="e">
        <f t="shared" si="1126"/>
        <v>#REF!</v>
      </c>
      <c r="LWH32" s="240" t="e">
        <f t="shared" si="1126"/>
        <v>#REF!</v>
      </c>
      <c r="LWI32" s="240" t="e">
        <f t="shared" si="1126"/>
        <v>#REF!</v>
      </c>
      <c r="LWJ32" s="240" t="e">
        <f t="shared" si="1126"/>
        <v>#REF!</v>
      </c>
      <c r="LWK32" s="240" t="e">
        <f t="shared" ref="LWK32:LWT33" si="1127">LWQ32</f>
        <v>#REF!</v>
      </c>
      <c r="LWL32" s="240" t="e">
        <f t="shared" si="1127"/>
        <v>#REF!</v>
      </c>
      <c r="LWM32" s="240" t="e">
        <f t="shared" si="1127"/>
        <v>#REF!</v>
      </c>
      <c r="LWN32" s="240" t="e">
        <f t="shared" si="1127"/>
        <v>#REF!</v>
      </c>
      <c r="LWO32" s="240" t="e">
        <f t="shared" si="1127"/>
        <v>#REF!</v>
      </c>
      <c r="LWP32" s="240" t="e">
        <f t="shared" si="1127"/>
        <v>#REF!</v>
      </c>
      <c r="LWQ32" s="240" t="e">
        <f t="shared" si="1127"/>
        <v>#REF!</v>
      </c>
      <c r="LWR32" s="240" t="e">
        <f t="shared" si="1127"/>
        <v>#REF!</v>
      </c>
      <c r="LWS32" s="240" t="e">
        <f t="shared" si="1127"/>
        <v>#REF!</v>
      </c>
      <c r="LWT32" s="240" t="e">
        <f t="shared" si="1127"/>
        <v>#REF!</v>
      </c>
      <c r="LWU32" s="240" t="e">
        <f t="shared" ref="LWU32:LXD33" si="1128">LXA32</f>
        <v>#REF!</v>
      </c>
      <c r="LWV32" s="240" t="e">
        <f t="shared" si="1128"/>
        <v>#REF!</v>
      </c>
      <c r="LWW32" s="240" t="e">
        <f t="shared" si="1128"/>
        <v>#REF!</v>
      </c>
      <c r="LWX32" s="240" t="e">
        <f t="shared" si="1128"/>
        <v>#REF!</v>
      </c>
      <c r="LWY32" s="240" t="e">
        <f t="shared" si="1128"/>
        <v>#REF!</v>
      </c>
      <c r="LWZ32" s="240" t="e">
        <f t="shared" si="1128"/>
        <v>#REF!</v>
      </c>
      <c r="LXA32" s="240" t="e">
        <f t="shared" si="1128"/>
        <v>#REF!</v>
      </c>
      <c r="LXB32" s="240" t="e">
        <f t="shared" si="1128"/>
        <v>#REF!</v>
      </c>
      <c r="LXC32" s="240" t="e">
        <f t="shared" si="1128"/>
        <v>#REF!</v>
      </c>
      <c r="LXD32" s="240" t="e">
        <f t="shared" si="1128"/>
        <v>#REF!</v>
      </c>
      <c r="LXE32" s="240" t="e">
        <f t="shared" ref="LXE32:LXN33" si="1129">LXK32</f>
        <v>#REF!</v>
      </c>
      <c r="LXF32" s="240" t="e">
        <f t="shared" si="1129"/>
        <v>#REF!</v>
      </c>
      <c r="LXG32" s="240" t="e">
        <f t="shared" si="1129"/>
        <v>#REF!</v>
      </c>
      <c r="LXH32" s="240" t="e">
        <f t="shared" si="1129"/>
        <v>#REF!</v>
      </c>
      <c r="LXI32" s="240" t="e">
        <f t="shared" si="1129"/>
        <v>#REF!</v>
      </c>
      <c r="LXJ32" s="240" t="e">
        <f t="shared" si="1129"/>
        <v>#REF!</v>
      </c>
      <c r="LXK32" s="240" t="e">
        <f t="shared" si="1129"/>
        <v>#REF!</v>
      </c>
      <c r="LXL32" s="240" t="e">
        <f t="shared" si="1129"/>
        <v>#REF!</v>
      </c>
      <c r="LXM32" s="240" t="e">
        <f t="shared" si="1129"/>
        <v>#REF!</v>
      </c>
      <c r="LXN32" s="240" t="e">
        <f t="shared" si="1129"/>
        <v>#REF!</v>
      </c>
      <c r="LXO32" s="240" t="e">
        <f t="shared" ref="LXO32:LXX33" si="1130">LXU32</f>
        <v>#REF!</v>
      </c>
      <c r="LXP32" s="240" t="e">
        <f t="shared" si="1130"/>
        <v>#REF!</v>
      </c>
      <c r="LXQ32" s="240" t="e">
        <f t="shared" si="1130"/>
        <v>#REF!</v>
      </c>
      <c r="LXR32" s="240" t="e">
        <f t="shared" si="1130"/>
        <v>#REF!</v>
      </c>
      <c r="LXS32" s="240" t="e">
        <f t="shared" si="1130"/>
        <v>#REF!</v>
      </c>
      <c r="LXT32" s="240" t="e">
        <f t="shared" si="1130"/>
        <v>#REF!</v>
      </c>
      <c r="LXU32" s="240" t="e">
        <f t="shared" si="1130"/>
        <v>#REF!</v>
      </c>
      <c r="LXV32" s="240" t="e">
        <f t="shared" si="1130"/>
        <v>#REF!</v>
      </c>
      <c r="LXW32" s="240" t="e">
        <f t="shared" si="1130"/>
        <v>#REF!</v>
      </c>
      <c r="LXX32" s="240" t="e">
        <f t="shared" si="1130"/>
        <v>#REF!</v>
      </c>
      <c r="LXY32" s="240" t="e">
        <f t="shared" ref="LXY32:LYH33" si="1131">LYE32</f>
        <v>#REF!</v>
      </c>
      <c r="LXZ32" s="240" t="e">
        <f t="shared" si="1131"/>
        <v>#REF!</v>
      </c>
      <c r="LYA32" s="240" t="e">
        <f t="shared" si="1131"/>
        <v>#REF!</v>
      </c>
      <c r="LYB32" s="240" t="e">
        <f t="shared" si="1131"/>
        <v>#REF!</v>
      </c>
      <c r="LYC32" s="240" t="e">
        <f t="shared" si="1131"/>
        <v>#REF!</v>
      </c>
      <c r="LYD32" s="240" t="e">
        <f t="shared" si="1131"/>
        <v>#REF!</v>
      </c>
      <c r="LYE32" s="240" t="e">
        <f t="shared" si="1131"/>
        <v>#REF!</v>
      </c>
      <c r="LYF32" s="240" t="e">
        <f t="shared" si="1131"/>
        <v>#REF!</v>
      </c>
      <c r="LYG32" s="240" t="e">
        <f t="shared" si="1131"/>
        <v>#REF!</v>
      </c>
      <c r="LYH32" s="240" t="e">
        <f t="shared" si="1131"/>
        <v>#REF!</v>
      </c>
      <c r="LYI32" s="240" t="e">
        <f t="shared" ref="LYI32:LYR33" si="1132">LYO32</f>
        <v>#REF!</v>
      </c>
      <c r="LYJ32" s="240" t="e">
        <f t="shared" si="1132"/>
        <v>#REF!</v>
      </c>
      <c r="LYK32" s="240" t="e">
        <f t="shared" si="1132"/>
        <v>#REF!</v>
      </c>
      <c r="LYL32" s="240" t="e">
        <f t="shared" si="1132"/>
        <v>#REF!</v>
      </c>
      <c r="LYM32" s="240" t="e">
        <f t="shared" si="1132"/>
        <v>#REF!</v>
      </c>
      <c r="LYN32" s="240" t="e">
        <f t="shared" si="1132"/>
        <v>#REF!</v>
      </c>
      <c r="LYO32" s="240" t="e">
        <f t="shared" si="1132"/>
        <v>#REF!</v>
      </c>
      <c r="LYP32" s="240" t="e">
        <f t="shared" si="1132"/>
        <v>#REF!</v>
      </c>
      <c r="LYQ32" s="240" t="e">
        <f t="shared" si="1132"/>
        <v>#REF!</v>
      </c>
      <c r="LYR32" s="240" t="e">
        <f t="shared" si="1132"/>
        <v>#REF!</v>
      </c>
      <c r="LYS32" s="240" t="e">
        <f t="shared" ref="LYS32:LZB33" si="1133">LYY32</f>
        <v>#REF!</v>
      </c>
      <c r="LYT32" s="240" t="e">
        <f t="shared" si="1133"/>
        <v>#REF!</v>
      </c>
      <c r="LYU32" s="240" t="e">
        <f t="shared" si="1133"/>
        <v>#REF!</v>
      </c>
      <c r="LYV32" s="240" t="e">
        <f t="shared" si="1133"/>
        <v>#REF!</v>
      </c>
      <c r="LYW32" s="240" t="e">
        <f t="shared" si="1133"/>
        <v>#REF!</v>
      </c>
      <c r="LYX32" s="240" t="e">
        <f t="shared" si="1133"/>
        <v>#REF!</v>
      </c>
      <c r="LYY32" s="240" t="e">
        <f t="shared" si="1133"/>
        <v>#REF!</v>
      </c>
      <c r="LYZ32" s="240" t="e">
        <f t="shared" si="1133"/>
        <v>#REF!</v>
      </c>
      <c r="LZA32" s="240" t="e">
        <f t="shared" si="1133"/>
        <v>#REF!</v>
      </c>
      <c r="LZB32" s="240" t="e">
        <f t="shared" si="1133"/>
        <v>#REF!</v>
      </c>
      <c r="LZC32" s="240" t="e">
        <f t="shared" ref="LZC32:LZL33" si="1134">LZI32</f>
        <v>#REF!</v>
      </c>
      <c r="LZD32" s="240" t="e">
        <f t="shared" si="1134"/>
        <v>#REF!</v>
      </c>
      <c r="LZE32" s="240" t="e">
        <f t="shared" si="1134"/>
        <v>#REF!</v>
      </c>
      <c r="LZF32" s="240" t="e">
        <f t="shared" si="1134"/>
        <v>#REF!</v>
      </c>
      <c r="LZG32" s="240" t="e">
        <f t="shared" si="1134"/>
        <v>#REF!</v>
      </c>
      <c r="LZH32" s="240" t="e">
        <f t="shared" si="1134"/>
        <v>#REF!</v>
      </c>
      <c r="LZI32" s="240" t="e">
        <f t="shared" si="1134"/>
        <v>#REF!</v>
      </c>
      <c r="LZJ32" s="240" t="e">
        <f t="shared" si="1134"/>
        <v>#REF!</v>
      </c>
      <c r="LZK32" s="240" t="e">
        <f t="shared" si="1134"/>
        <v>#REF!</v>
      </c>
      <c r="LZL32" s="240" t="e">
        <f t="shared" si="1134"/>
        <v>#REF!</v>
      </c>
      <c r="LZM32" s="240" t="e">
        <f t="shared" ref="LZM32:LZV33" si="1135">LZS32</f>
        <v>#REF!</v>
      </c>
      <c r="LZN32" s="240" t="e">
        <f t="shared" si="1135"/>
        <v>#REF!</v>
      </c>
      <c r="LZO32" s="240" t="e">
        <f t="shared" si="1135"/>
        <v>#REF!</v>
      </c>
      <c r="LZP32" s="240" t="e">
        <f t="shared" si="1135"/>
        <v>#REF!</v>
      </c>
      <c r="LZQ32" s="240" t="e">
        <f t="shared" si="1135"/>
        <v>#REF!</v>
      </c>
      <c r="LZR32" s="240" t="e">
        <f t="shared" si="1135"/>
        <v>#REF!</v>
      </c>
      <c r="LZS32" s="240" t="e">
        <f t="shared" si="1135"/>
        <v>#REF!</v>
      </c>
      <c r="LZT32" s="240" t="e">
        <f t="shared" si="1135"/>
        <v>#REF!</v>
      </c>
      <c r="LZU32" s="240" t="e">
        <f t="shared" si="1135"/>
        <v>#REF!</v>
      </c>
      <c r="LZV32" s="240" t="e">
        <f t="shared" si="1135"/>
        <v>#REF!</v>
      </c>
      <c r="LZW32" s="240" t="e">
        <f t="shared" ref="LZW32:MAF33" si="1136">MAC32</f>
        <v>#REF!</v>
      </c>
      <c r="LZX32" s="240" t="e">
        <f t="shared" si="1136"/>
        <v>#REF!</v>
      </c>
      <c r="LZY32" s="240" t="e">
        <f t="shared" si="1136"/>
        <v>#REF!</v>
      </c>
      <c r="LZZ32" s="240" t="e">
        <f t="shared" si="1136"/>
        <v>#REF!</v>
      </c>
      <c r="MAA32" s="240" t="e">
        <f t="shared" si="1136"/>
        <v>#REF!</v>
      </c>
      <c r="MAB32" s="240" t="e">
        <f t="shared" si="1136"/>
        <v>#REF!</v>
      </c>
      <c r="MAC32" s="240" t="e">
        <f t="shared" si="1136"/>
        <v>#REF!</v>
      </c>
      <c r="MAD32" s="240" t="e">
        <f t="shared" si="1136"/>
        <v>#REF!</v>
      </c>
      <c r="MAE32" s="240" t="e">
        <f t="shared" si="1136"/>
        <v>#REF!</v>
      </c>
      <c r="MAF32" s="240" t="e">
        <f t="shared" si="1136"/>
        <v>#REF!</v>
      </c>
      <c r="MAG32" s="240" t="e">
        <f t="shared" ref="MAG32:MAP33" si="1137">MAM32</f>
        <v>#REF!</v>
      </c>
      <c r="MAH32" s="240" t="e">
        <f t="shared" si="1137"/>
        <v>#REF!</v>
      </c>
      <c r="MAI32" s="240" t="e">
        <f t="shared" si="1137"/>
        <v>#REF!</v>
      </c>
      <c r="MAJ32" s="240" t="e">
        <f t="shared" si="1137"/>
        <v>#REF!</v>
      </c>
      <c r="MAK32" s="240" t="e">
        <f t="shared" si="1137"/>
        <v>#REF!</v>
      </c>
      <c r="MAL32" s="240" t="e">
        <f t="shared" si="1137"/>
        <v>#REF!</v>
      </c>
      <c r="MAM32" s="240" t="e">
        <f t="shared" si="1137"/>
        <v>#REF!</v>
      </c>
      <c r="MAN32" s="240" t="e">
        <f t="shared" si="1137"/>
        <v>#REF!</v>
      </c>
      <c r="MAO32" s="240" t="e">
        <f t="shared" si="1137"/>
        <v>#REF!</v>
      </c>
      <c r="MAP32" s="240" t="e">
        <f t="shared" si="1137"/>
        <v>#REF!</v>
      </c>
      <c r="MAQ32" s="240" t="e">
        <f t="shared" ref="MAQ32:MAZ33" si="1138">MAW32</f>
        <v>#REF!</v>
      </c>
      <c r="MAR32" s="240" t="e">
        <f t="shared" si="1138"/>
        <v>#REF!</v>
      </c>
      <c r="MAS32" s="240" t="e">
        <f t="shared" si="1138"/>
        <v>#REF!</v>
      </c>
      <c r="MAT32" s="240" t="e">
        <f t="shared" si="1138"/>
        <v>#REF!</v>
      </c>
      <c r="MAU32" s="240" t="e">
        <f t="shared" si="1138"/>
        <v>#REF!</v>
      </c>
      <c r="MAV32" s="240" t="e">
        <f t="shared" si="1138"/>
        <v>#REF!</v>
      </c>
      <c r="MAW32" s="240" t="e">
        <f t="shared" si="1138"/>
        <v>#REF!</v>
      </c>
      <c r="MAX32" s="240" t="e">
        <f t="shared" si="1138"/>
        <v>#REF!</v>
      </c>
      <c r="MAY32" s="240" t="e">
        <f t="shared" si="1138"/>
        <v>#REF!</v>
      </c>
      <c r="MAZ32" s="240" t="e">
        <f t="shared" si="1138"/>
        <v>#REF!</v>
      </c>
      <c r="MBA32" s="240" t="e">
        <f t="shared" ref="MBA32:MBJ33" si="1139">MBG32</f>
        <v>#REF!</v>
      </c>
      <c r="MBB32" s="240" t="e">
        <f t="shared" si="1139"/>
        <v>#REF!</v>
      </c>
      <c r="MBC32" s="240" t="e">
        <f t="shared" si="1139"/>
        <v>#REF!</v>
      </c>
      <c r="MBD32" s="240" t="e">
        <f t="shared" si="1139"/>
        <v>#REF!</v>
      </c>
      <c r="MBE32" s="240" t="e">
        <f t="shared" si="1139"/>
        <v>#REF!</v>
      </c>
      <c r="MBF32" s="240" t="e">
        <f t="shared" si="1139"/>
        <v>#REF!</v>
      </c>
      <c r="MBG32" s="240" t="e">
        <f t="shared" si="1139"/>
        <v>#REF!</v>
      </c>
      <c r="MBH32" s="240" t="e">
        <f t="shared" si="1139"/>
        <v>#REF!</v>
      </c>
      <c r="MBI32" s="240" t="e">
        <f t="shared" si="1139"/>
        <v>#REF!</v>
      </c>
      <c r="MBJ32" s="240" t="e">
        <f t="shared" si="1139"/>
        <v>#REF!</v>
      </c>
      <c r="MBK32" s="240" t="e">
        <f t="shared" ref="MBK32:MBT33" si="1140">MBQ32</f>
        <v>#REF!</v>
      </c>
      <c r="MBL32" s="240" t="e">
        <f t="shared" si="1140"/>
        <v>#REF!</v>
      </c>
      <c r="MBM32" s="240" t="e">
        <f t="shared" si="1140"/>
        <v>#REF!</v>
      </c>
      <c r="MBN32" s="240" t="e">
        <f t="shared" si="1140"/>
        <v>#REF!</v>
      </c>
      <c r="MBO32" s="240" t="e">
        <f t="shared" si="1140"/>
        <v>#REF!</v>
      </c>
      <c r="MBP32" s="240" t="e">
        <f t="shared" si="1140"/>
        <v>#REF!</v>
      </c>
      <c r="MBQ32" s="240" t="e">
        <f t="shared" si="1140"/>
        <v>#REF!</v>
      </c>
      <c r="MBR32" s="240" t="e">
        <f t="shared" si="1140"/>
        <v>#REF!</v>
      </c>
      <c r="MBS32" s="240" t="e">
        <f t="shared" si="1140"/>
        <v>#REF!</v>
      </c>
      <c r="MBT32" s="240" t="e">
        <f t="shared" si="1140"/>
        <v>#REF!</v>
      </c>
      <c r="MBU32" s="240" t="e">
        <f t="shared" ref="MBU32:MCD33" si="1141">MCA32</f>
        <v>#REF!</v>
      </c>
      <c r="MBV32" s="240" t="e">
        <f t="shared" si="1141"/>
        <v>#REF!</v>
      </c>
      <c r="MBW32" s="240" t="e">
        <f t="shared" si="1141"/>
        <v>#REF!</v>
      </c>
      <c r="MBX32" s="240" t="e">
        <f t="shared" si="1141"/>
        <v>#REF!</v>
      </c>
      <c r="MBY32" s="240" t="e">
        <f t="shared" si="1141"/>
        <v>#REF!</v>
      </c>
      <c r="MBZ32" s="240" t="e">
        <f t="shared" si="1141"/>
        <v>#REF!</v>
      </c>
      <c r="MCA32" s="240" t="e">
        <f t="shared" si="1141"/>
        <v>#REF!</v>
      </c>
      <c r="MCB32" s="240" t="e">
        <f t="shared" si="1141"/>
        <v>#REF!</v>
      </c>
      <c r="MCC32" s="240" t="e">
        <f t="shared" si="1141"/>
        <v>#REF!</v>
      </c>
      <c r="MCD32" s="240" t="e">
        <f t="shared" si="1141"/>
        <v>#REF!</v>
      </c>
      <c r="MCE32" s="240" t="e">
        <f t="shared" ref="MCE32:MCN33" si="1142">MCK32</f>
        <v>#REF!</v>
      </c>
      <c r="MCF32" s="240" t="e">
        <f t="shared" si="1142"/>
        <v>#REF!</v>
      </c>
      <c r="MCG32" s="240" t="e">
        <f t="shared" si="1142"/>
        <v>#REF!</v>
      </c>
      <c r="MCH32" s="240" t="e">
        <f t="shared" si="1142"/>
        <v>#REF!</v>
      </c>
      <c r="MCI32" s="240" t="e">
        <f t="shared" si="1142"/>
        <v>#REF!</v>
      </c>
      <c r="MCJ32" s="240" t="e">
        <f t="shared" si="1142"/>
        <v>#REF!</v>
      </c>
      <c r="MCK32" s="240" t="e">
        <f t="shared" si="1142"/>
        <v>#REF!</v>
      </c>
      <c r="MCL32" s="240" t="e">
        <f t="shared" si="1142"/>
        <v>#REF!</v>
      </c>
      <c r="MCM32" s="240" t="e">
        <f t="shared" si="1142"/>
        <v>#REF!</v>
      </c>
      <c r="MCN32" s="240" t="e">
        <f t="shared" si="1142"/>
        <v>#REF!</v>
      </c>
      <c r="MCO32" s="240" t="e">
        <f t="shared" ref="MCO32:MCX33" si="1143">MCU32</f>
        <v>#REF!</v>
      </c>
      <c r="MCP32" s="240" t="e">
        <f t="shared" si="1143"/>
        <v>#REF!</v>
      </c>
      <c r="MCQ32" s="240" t="e">
        <f t="shared" si="1143"/>
        <v>#REF!</v>
      </c>
      <c r="MCR32" s="240" t="e">
        <f t="shared" si="1143"/>
        <v>#REF!</v>
      </c>
      <c r="MCS32" s="240" t="e">
        <f t="shared" si="1143"/>
        <v>#REF!</v>
      </c>
      <c r="MCT32" s="240" t="e">
        <f t="shared" si="1143"/>
        <v>#REF!</v>
      </c>
      <c r="MCU32" s="240" t="e">
        <f t="shared" si="1143"/>
        <v>#REF!</v>
      </c>
      <c r="MCV32" s="240" t="e">
        <f t="shared" si="1143"/>
        <v>#REF!</v>
      </c>
      <c r="MCW32" s="240" t="e">
        <f t="shared" si="1143"/>
        <v>#REF!</v>
      </c>
      <c r="MCX32" s="240" t="e">
        <f t="shared" si="1143"/>
        <v>#REF!</v>
      </c>
      <c r="MCY32" s="240" t="e">
        <f t="shared" ref="MCY32:MDH33" si="1144">MDE32</f>
        <v>#REF!</v>
      </c>
      <c r="MCZ32" s="240" t="e">
        <f t="shared" si="1144"/>
        <v>#REF!</v>
      </c>
      <c r="MDA32" s="240" t="e">
        <f t="shared" si="1144"/>
        <v>#REF!</v>
      </c>
      <c r="MDB32" s="240" t="e">
        <f t="shared" si="1144"/>
        <v>#REF!</v>
      </c>
      <c r="MDC32" s="240" t="e">
        <f t="shared" si="1144"/>
        <v>#REF!</v>
      </c>
      <c r="MDD32" s="240" t="e">
        <f t="shared" si="1144"/>
        <v>#REF!</v>
      </c>
      <c r="MDE32" s="240" t="e">
        <f t="shared" si="1144"/>
        <v>#REF!</v>
      </c>
      <c r="MDF32" s="240" t="e">
        <f t="shared" si="1144"/>
        <v>#REF!</v>
      </c>
      <c r="MDG32" s="240" t="e">
        <f t="shared" si="1144"/>
        <v>#REF!</v>
      </c>
      <c r="MDH32" s="240" t="e">
        <f t="shared" si="1144"/>
        <v>#REF!</v>
      </c>
      <c r="MDI32" s="240" t="e">
        <f t="shared" ref="MDI32:MDR33" si="1145">MDO32</f>
        <v>#REF!</v>
      </c>
      <c r="MDJ32" s="240" t="e">
        <f t="shared" si="1145"/>
        <v>#REF!</v>
      </c>
      <c r="MDK32" s="240" t="e">
        <f t="shared" si="1145"/>
        <v>#REF!</v>
      </c>
      <c r="MDL32" s="240" t="e">
        <f t="shared" si="1145"/>
        <v>#REF!</v>
      </c>
      <c r="MDM32" s="240" t="e">
        <f t="shared" si="1145"/>
        <v>#REF!</v>
      </c>
      <c r="MDN32" s="240" t="e">
        <f t="shared" si="1145"/>
        <v>#REF!</v>
      </c>
      <c r="MDO32" s="240" t="e">
        <f t="shared" si="1145"/>
        <v>#REF!</v>
      </c>
      <c r="MDP32" s="240" t="e">
        <f t="shared" si="1145"/>
        <v>#REF!</v>
      </c>
      <c r="MDQ32" s="240" t="e">
        <f t="shared" si="1145"/>
        <v>#REF!</v>
      </c>
      <c r="MDR32" s="240" t="e">
        <f t="shared" si="1145"/>
        <v>#REF!</v>
      </c>
      <c r="MDS32" s="240" t="e">
        <f t="shared" ref="MDS32:MEB33" si="1146">MDY32</f>
        <v>#REF!</v>
      </c>
      <c r="MDT32" s="240" t="e">
        <f t="shared" si="1146"/>
        <v>#REF!</v>
      </c>
      <c r="MDU32" s="240" t="e">
        <f t="shared" si="1146"/>
        <v>#REF!</v>
      </c>
      <c r="MDV32" s="240" t="e">
        <f t="shared" si="1146"/>
        <v>#REF!</v>
      </c>
      <c r="MDW32" s="240" t="e">
        <f t="shared" si="1146"/>
        <v>#REF!</v>
      </c>
      <c r="MDX32" s="240" t="e">
        <f t="shared" si="1146"/>
        <v>#REF!</v>
      </c>
      <c r="MDY32" s="240" t="e">
        <f t="shared" si="1146"/>
        <v>#REF!</v>
      </c>
      <c r="MDZ32" s="240" t="e">
        <f t="shared" si="1146"/>
        <v>#REF!</v>
      </c>
      <c r="MEA32" s="240" t="e">
        <f t="shared" si="1146"/>
        <v>#REF!</v>
      </c>
      <c r="MEB32" s="240" t="e">
        <f t="shared" si="1146"/>
        <v>#REF!</v>
      </c>
      <c r="MEC32" s="240" t="e">
        <f t="shared" ref="MEC32:MEL33" si="1147">MEI32</f>
        <v>#REF!</v>
      </c>
      <c r="MED32" s="240" t="e">
        <f t="shared" si="1147"/>
        <v>#REF!</v>
      </c>
      <c r="MEE32" s="240" t="e">
        <f t="shared" si="1147"/>
        <v>#REF!</v>
      </c>
      <c r="MEF32" s="240" t="e">
        <f t="shared" si="1147"/>
        <v>#REF!</v>
      </c>
      <c r="MEG32" s="240" t="e">
        <f t="shared" si="1147"/>
        <v>#REF!</v>
      </c>
      <c r="MEH32" s="240" t="e">
        <f t="shared" si="1147"/>
        <v>#REF!</v>
      </c>
      <c r="MEI32" s="240" t="e">
        <f t="shared" si="1147"/>
        <v>#REF!</v>
      </c>
      <c r="MEJ32" s="240" t="e">
        <f t="shared" si="1147"/>
        <v>#REF!</v>
      </c>
      <c r="MEK32" s="240" t="e">
        <f t="shared" si="1147"/>
        <v>#REF!</v>
      </c>
      <c r="MEL32" s="240" t="e">
        <f t="shared" si="1147"/>
        <v>#REF!</v>
      </c>
      <c r="MEM32" s="240" t="e">
        <f t="shared" ref="MEM32:MEV33" si="1148">MES32</f>
        <v>#REF!</v>
      </c>
      <c r="MEN32" s="240" t="e">
        <f t="shared" si="1148"/>
        <v>#REF!</v>
      </c>
      <c r="MEO32" s="240" t="e">
        <f t="shared" si="1148"/>
        <v>#REF!</v>
      </c>
      <c r="MEP32" s="240" t="e">
        <f t="shared" si="1148"/>
        <v>#REF!</v>
      </c>
      <c r="MEQ32" s="240" t="e">
        <f t="shared" si="1148"/>
        <v>#REF!</v>
      </c>
      <c r="MER32" s="240" t="e">
        <f t="shared" si="1148"/>
        <v>#REF!</v>
      </c>
      <c r="MES32" s="240" t="e">
        <f t="shared" si="1148"/>
        <v>#REF!</v>
      </c>
      <c r="MET32" s="240" t="e">
        <f t="shared" si="1148"/>
        <v>#REF!</v>
      </c>
      <c r="MEU32" s="240" t="e">
        <f t="shared" si="1148"/>
        <v>#REF!</v>
      </c>
      <c r="MEV32" s="240" t="e">
        <f t="shared" si="1148"/>
        <v>#REF!</v>
      </c>
      <c r="MEW32" s="240" t="e">
        <f t="shared" ref="MEW32:MFF33" si="1149">MFC32</f>
        <v>#REF!</v>
      </c>
      <c r="MEX32" s="240" t="e">
        <f t="shared" si="1149"/>
        <v>#REF!</v>
      </c>
      <c r="MEY32" s="240" t="e">
        <f t="shared" si="1149"/>
        <v>#REF!</v>
      </c>
      <c r="MEZ32" s="240" t="e">
        <f t="shared" si="1149"/>
        <v>#REF!</v>
      </c>
      <c r="MFA32" s="240" t="e">
        <f t="shared" si="1149"/>
        <v>#REF!</v>
      </c>
      <c r="MFB32" s="240" t="e">
        <f t="shared" si="1149"/>
        <v>#REF!</v>
      </c>
      <c r="MFC32" s="240" t="e">
        <f t="shared" si="1149"/>
        <v>#REF!</v>
      </c>
      <c r="MFD32" s="240" t="e">
        <f t="shared" si="1149"/>
        <v>#REF!</v>
      </c>
      <c r="MFE32" s="240" t="e">
        <f t="shared" si="1149"/>
        <v>#REF!</v>
      </c>
      <c r="MFF32" s="240" t="e">
        <f t="shared" si="1149"/>
        <v>#REF!</v>
      </c>
      <c r="MFG32" s="240" t="e">
        <f t="shared" ref="MFG32:MFP33" si="1150">MFM32</f>
        <v>#REF!</v>
      </c>
      <c r="MFH32" s="240" t="e">
        <f t="shared" si="1150"/>
        <v>#REF!</v>
      </c>
      <c r="MFI32" s="240" t="e">
        <f t="shared" si="1150"/>
        <v>#REF!</v>
      </c>
      <c r="MFJ32" s="240" t="e">
        <f t="shared" si="1150"/>
        <v>#REF!</v>
      </c>
      <c r="MFK32" s="240" t="e">
        <f t="shared" si="1150"/>
        <v>#REF!</v>
      </c>
      <c r="MFL32" s="240" t="e">
        <f t="shared" si="1150"/>
        <v>#REF!</v>
      </c>
      <c r="MFM32" s="240" t="e">
        <f t="shared" si="1150"/>
        <v>#REF!</v>
      </c>
      <c r="MFN32" s="240" t="e">
        <f t="shared" si="1150"/>
        <v>#REF!</v>
      </c>
      <c r="MFO32" s="240" t="e">
        <f t="shared" si="1150"/>
        <v>#REF!</v>
      </c>
      <c r="MFP32" s="240" t="e">
        <f t="shared" si="1150"/>
        <v>#REF!</v>
      </c>
      <c r="MFQ32" s="240" t="e">
        <f t="shared" ref="MFQ32:MFZ33" si="1151">MFW32</f>
        <v>#REF!</v>
      </c>
      <c r="MFR32" s="240" t="e">
        <f t="shared" si="1151"/>
        <v>#REF!</v>
      </c>
      <c r="MFS32" s="240" t="e">
        <f t="shared" si="1151"/>
        <v>#REF!</v>
      </c>
      <c r="MFT32" s="240" t="e">
        <f t="shared" si="1151"/>
        <v>#REF!</v>
      </c>
      <c r="MFU32" s="240" t="e">
        <f t="shared" si="1151"/>
        <v>#REF!</v>
      </c>
      <c r="MFV32" s="240" t="e">
        <f t="shared" si="1151"/>
        <v>#REF!</v>
      </c>
      <c r="MFW32" s="240" t="e">
        <f t="shared" si="1151"/>
        <v>#REF!</v>
      </c>
      <c r="MFX32" s="240" t="e">
        <f t="shared" si="1151"/>
        <v>#REF!</v>
      </c>
      <c r="MFY32" s="240" t="e">
        <f t="shared" si="1151"/>
        <v>#REF!</v>
      </c>
      <c r="MFZ32" s="240" t="e">
        <f t="shared" si="1151"/>
        <v>#REF!</v>
      </c>
      <c r="MGA32" s="240" t="e">
        <f t="shared" ref="MGA32:MGJ33" si="1152">MGG32</f>
        <v>#REF!</v>
      </c>
      <c r="MGB32" s="240" t="e">
        <f t="shared" si="1152"/>
        <v>#REF!</v>
      </c>
      <c r="MGC32" s="240" t="e">
        <f t="shared" si="1152"/>
        <v>#REF!</v>
      </c>
      <c r="MGD32" s="240" t="e">
        <f t="shared" si="1152"/>
        <v>#REF!</v>
      </c>
      <c r="MGE32" s="240" t="e">
        <f t="shared" si="1152"/>
        <v>#REF!</v>
      </c>
      <c r="MGF32" s="240" t="e">
        <f t="shared" si="1152"/>
        <v>#REF!</v>
      </c>
      <c r="MGG32" s="240" t="e">
        <f t="shared" si="1152"/>
        <v>#REF!</v>
      </c>
      <c r="MGH32" s="240" t="e">
        <f t="shared" si="1152"/>
        <v>#REF!</v>
      </c>
      <c r="MGI32" s="240" t="e">
        <f t="shared" si="1152"/>
        <v>#REF!</v>
      </c>
      <c r="MGJ32" s="240" t="e">
        <f t="shared" si="1152"/>
        <v>#REF!</v>
      </c>
      <c r="MGK32" s="240" t="e">
        <f t="shared" ref="MGK32:MGT33" si="1153">MGQ32</f>
        <v>#REF!</v>
      </c>
      <c r="MGL32" s="240" t="e">
        <f t="shared" si="1153"/>
        <v>#REF!</v>
      </c>
      <c r="MGM32" s="240" t="e">
        <f t="shared" si="1153"/>
        <v>#REF!</v>
      </c>
      <c r="MGN32" s="240" t="e">
        <f t="shared" si="1153"/>
        <v>#REF!</v>
      </c>
      <c r="MGO32" s="240" t="e">
        <f t="shared" si="1153"/>
        <v>#REF!</v>
      </c>
      <c r="MGP32" s="240" t="e">
        <f t="shared" si="1153"/>
        <v>#REF!</v>
      </c>
      <c r="MGQ32" s="240" t="e">
        <f t="shared" si="1153"/>
        <v>#REF!</v>
      </c>
      <c r="MGR32" s="240" t="e">
        <f t="shared" si="1153"/>
        <v>#REF!</v>
      </c>
      <c r="MGS32" s="240" t="e">
        <f t="shared" si="1153"/>
        <v>#REF!</v>
      </c>
      <c r="MGT32" s="240" t="e">
        <f t="shared" si="1153"/>
        <v>#REF!</v>
      </c>
      <c r="MGU32" s="240" t="e">
        <f t="shared" ref="MGU32:MHD33" si="1154">MHA32</f>
        <v>#REF!</v>
      </c>
      <c r="MGV32" s="240" t="e">
        <f t="shared" si="1154"/>
        <v>#REF!</v>
      </c>
      <c r="MGW32" s="240" t="e">
        <f t="shared" si="1154"/>
        <v>#REF!</v>
      </c>
      <c r="MGX32" s="240" t="e">
        <f t="shared" si="1154"/>
        <v>#REF!</v>
      </c>
      <c r="MGY32" s="240" t="e">
        <f t="shared" si="1154"/>
        <v>#REF!</v>
      </c>
      <c r="MGZ32" s="240" t="e">
        <f t="shared" si="1154"/>
        <v>#REF!</v>
      </c>
      <c r="MHA32" s="240" t="e">
        <f t="shared" si="1154"/>
        <v>#REF!</v>
      </c>
      <c r="MHB32" s="240" t="e">
        <f t="shared" si="1154"/>
        <v>#REF!</v>
      </c>
      <c r="MHC32" s="240" t="e">
        <f t="shared" si="1154"/>
        <v>#REF!</v>
      </c>
      <c r="MHD32" s="240" t="e">
        <f t="shared" si="1154"/>
        <v>#REF!</v>
      </c>
      <c r="MHE32" s="240" t="e">
        <f t="shared" ref="MHE32:MHN33" si="1155">MHK32</f>
        <v>#REF!</v>
      </c>
      <c r="MHF32" s="240" t="e">
        <f t="shared" si="1155"/>
        <v>#REF!</v>
      </c>
      <c r="MHG32" s="240" t="e">
        <f t="shared" si="1155"/>
        <v>#REF!</v>
      </c>
      <c r="MHH32" s="240" t="e">
        <f t="shared" si="1155"/>
        <v>#REF!</v>
      </c>
      <c r="MHI32" s="240" t="e">
        <f t="shared" si="1155"/>
        <v>#REF!</v>
      </c>
      <c r="MHJ32" s="240" t="e">
        <f t="shared" si="1155"/>
        <v>#REF!</v>
      </c>
      <c r="MHK32" s="240" t="e">
        <f t="shared" si="1155"/>
        <v>#REF!</v>
      </c>
      <c r="MHL32" s="240" t="e">
        <f t="shared" si="1155"/>
        <v>#REF!</v>
      </c>
      <c r="MHM32" s="240" t="e">
        <f t="shared" si="1155"/>
        <v>#REF!</v>
      </c>
      <c r="MHN32" s="240" t="e">
        <f t="shared" si="1155"/>
        <v>#REF!</v>
      </c>
      <c r="MHO32" s="240" t="e">
        <f t="shared" ref="MHO32:MHX33" si="1156">MHU32</f>
        <v>#REF!</v>
      </c>
      <c r="MHP32" s="240" t="e">
        <f t="shared" si="1156"/>
        <v>#REF!</v>
      </c>
      <c r="MHQ32" s="240" t="e">
        <f t="shared" si="1156"/>
        <v>#REF!</v>
      </c>
      <c r="MHR32" s="240" t="e">
        <f t="shared" si="1156"/>
        <v>#REF!</v>
      </c>
      <c r="MHS32" s="240" t="e">
        <f t="shared" si="1156"/>
        <v>#REF!</v>
      </c>
      <c r="MHT32" s="240" t="e">
        <f t="shared" si="1156"/>
        <v>#REF!</v>
      </c>
      <c r="MHU32" s="240" t="e">
        <f t="shared" si="1156"/>
        <v>#REF!</v>
      </c>
      <c r="MHV32" s="240" t="e">
        <f t="shared" si="1156"/>
        <v>#REF!</v>
      </c>
      <c r="MHW32" s="240" t="e">
        <f t="shared" si="1156"/>
        <v>#REF!</v>
      </c>
      <c r="MHX32" s="240" t="e">
        <f t="shared" si="1156"/>
        <v>#REF!</v>
      </c>
      <c r="MHY32" s="240" t="e">
        <f t="shared" ref="MHY32:MIH33" si="1157">MIE32</f>
        <v>#REF!</v>
      </c>
      <c r="MHZ32" s="240" t="e">
        <f t="shared" si="1157"/>
        <v>#REF!</v>
      </c>
      <c r="MIA32" s="240" t="e">
        <f t="shared" si="1157"/>
        <v>#REF!</v>
      </c>
      <c r="MIB32" s="240" t="e">
        <f t="shared" si="1157"/>
        <v>#REF!</v>
      </c>
      <c r="MIC32" s="240" t="e">
        <f t="shared" si="1157"/>
        <v>#REF!</v>
      </c>
      <c r="MID32" s="240" t="e">
        <f t="shared" si="1157"/>
        <v>#REF!</v>
      </c>
      <c r="MIE32" s="240" t="e">
        <f t="shared" si="1157"/>
        <v>#REF!</v>
      </c>
      <c r="MIF32" s="240" t="e">
        <f t="shared" si="1157"/>
        <v>#REF!</v>
      </c>
      <c r="MIG32" s="240" t="e">
        <f t="shared" si="1157"/>
        <v>#REF!</v>
      </c>
      <c r="MIH32" s="240" t="e">
        <f t="shared" si="1157"/>
        <v>#REF!</v>
      </c>
      <c r="MII32" s="240" t="e">
        <f t="shared" ref="MII32:MIR33" si="1158">MIO32</f>
        <v>#REF!</v>
      </c>
      <c r="MIJ32" s="240" t="e">
        <f t="shared" si="1158"/>
        <v>#REF!</v>
      </c>
      <c r="MIK32" s="240" t="e">
        <f t="shared" si="1158"/>
        <v>#REF!</v>
      </c>
      <c r="MIL32" s="240" t="e">
        <f t="shared" si="1158"/>
        <v>#REF!</v>
      </c>
      <c r="MIM32" s="240" t="e">
        <f t="shared" si="1158"/>
        <v>#REF!</v>
      </c>
      <c r="MIN32" s="240" t="e">
        <f t="shared" si="1158"/>
        <v>#REF!</v>
      </c>
      <c r="MIO32" s="240" t="e">
        <f t="shared" si="1158"/>
        <v>#REF!</v>
      </c>
      <c r="MIP32" s="240" t="e">
        <f t="shared" si="1158"/>
        <v>#REF!</v>
      </c>
      <c r="MIQ32" s="240" t="e">
        <f t="shared" si="1158"/>
        <v>#REF!</v>
      </c>
      <c r="MIR32" s="240" t="e">
        <f t="shared" si="1158"/>
        <v>#REF!</v>
      </c>
      <c r="MIS32" s="240" t="e">
        <f t="shared" ref="MIS32:MJB33" si="1159">MIY32</f>
        <v>#REF!</v>
      </c>
      <c r="MIT32" s="240" t="e">
        <f t="shared" si="1159"/>
        <v>#REF!</v>
      </c>
      <c r="MIU32" s="240" t="e">
        <f t="shared" si="1159"/>
        <v>#REF!</v>
      </c>
      <c r="MIV32" s="240" t="e">
        <f t="shared" si="1159"/>
        <v>#REF!</v>
      </c>
      <c r="MIW32" s="240" t="e">
        <f t="shared" si="1159"/>
        <v>#REF!</v>
      </c>
      <c r="MIX32" s="240" t="e">
        <f t="shared" si="1159"/>
        <v>#REF!</v>
      </c>
      <c r="MIY32" s="240" t="e">
        <f t="shared" si="1159"/>
        <v>#REF!</v>
      </c>
      <c r="MIZ32" s="240" t="e">
        <f t="shared" si="1159"/>
        <v>#REF!</v>
      </c>
      <c r="MJA32" s="240" t="e">
        <f t="shared" si="1159"/>
        <v>#REF!</v>
      </c>
      <c r="MJB32" s="240" t="e">
        <f t="shared" si="1159"/>
        <v>#REF!</v>
      </c>
      <c r="MJC32" s="240" t="e">
        <f t="shared" ref="MJC32:MJL33" si="1160">MJI32</f>
        <v>#REF!</v>
      </c>
      <c r="MJD32" s="240" t="e">
        <f t="shared" si="1160"/>
        <v>#REF!</v>
      </c>
      <c r="MJE32" s="240" t="e">
        <f t="shared" si="1160"/>
        <v>#REF!</v>
      </c>
      <c r="MJF32" s="240" t="e">
        <f t="shared" si="1160"/>
        <v>#REF!</v>
      </c>
      <c r="MJG32" s="240" t="e">
        <f t="shared" si="1160"/>
        <v>#REF!</v>
      </c>
      <c r="MJH32" s="240" t="e">
        <f t="shared" si="1160"/>
        <v>#REF!</v>
      </c>
      <c r="MJI32" s="240" t="e">
        <f t="shared" si="1160"/>
        <v>#REF!</v>
      </c>
      <c r="MJJ32" s="240" t="e">
        <f t="shared" si="1160"/>
        <v>#REF!</v>
      </c>
      <c r="MJK32" s="240" t="e">
        <f t="shared" si="1160"/>
        <v>#REF!</v>
      </c>
      <c r="MJL32" s="240" t="e">
        <f t="shared" si="1160"/>
        <v>#REF!</v>
      </c>
      <c r="MJM32" s="240" t="e">
        <f t="shared" ref="MJM32:MJV33" si="1161">MJS32</f>
        <v>#REF!</v>
      </c>
      <c r="MJN32" s="240" t="e">
        <f t="shared" si="1161"/>
        <v>#REF!</v>
      </c>
      <c r="MJO32" s="240" t="e">
        <f t="shared" si="1161"/>
        <v>#REF!</v>
      </c>
      <c r="MJP32" s="240" t="e">
        <f t="shared" si="1161"/>
        <v>#REF!</v>
      </c>
      <c r="MJQ32" s="240" t="e">
        <f t="shared" si="1161"/>
        <v>#REF!</v>
      </c>
      <c r="MJR32" s="240" t="e">
        <f t="shared" si="1161"/>
        <v>#REF!</v>
      </c>
      <c r="MJS32" s="240" t="e">
        <f t="shared" si="1161"/>
        <v>#REF!</v>
      </c>
      <c r="MJT32" s="240" t="e">
        <f t="shared" si="1161"/>
        <v>#REF!</v>
      </c>
      <c r="MJU32" s="240" t="e">
        <f t="shared" si="1161"/>
        <v>#REF!</v>
      </c>
      <c r="MJV32" s="240" t="e">
        <f t="shared" si="1161"/>
        <v>#REF!</v>
      </c>
      <c r="MJW32" s="240" t="e">
        <f t="shared" ref="MJW32:MKF33" si="1162">MKC32</f>
        <v>#REF!</v>
      </c>
      <c r="MJX32" s="240" t="e">
        <f t="shared" si="1162"/>
        <v>#REF!</v>
      </c>
      <c r="MJY32" s="240" t="e">
        <f t="shared" si="1162"/>
        <v>#REF!</v>
      </c>
      <c r="MJZ32" s="240" t="e">
        <f t="shared" si="1162"/>
        <v>#REF!</v>
      </c>
      <c r="MKA32" s="240" t="e">
        <f t="shared" si="1162"/>
        <v>#REF!</v>
      </c>
      <c r="MKB32" s="240" t="e">
        <f t="shared" si="1162"/>
        <v>#REF!</v>
      </c>
      <c r="MKC32" s="240" t="e">
        <f t="shared" si="1162"/>
        <v>#REF!</v>
      </c>
      <c r="MKD32" s="240" t="e">
        <f t="shared" si="1162"/>
        <v>#REF!</v>
      </c>
      <c r="MKE32" s="240" t="e">
        <f t="shared" si="1162"/>
        <v>#REF!</v>
      </c>
      <c r="MKF32" s="240" t="e">
        <f t="shared" si="1162"/>
        <v>#REF!</v>
      </c>
      <c r="MKG32" s="240" t="e">
        <f t="shared" ref="MKG32:MKP33" si="1163">MKM32</f>
        <v>#REF!</v>
      </c>
      <c r="MKH32" s="240" t="e">
        <f t="shared" si="1163"/>
        <v>#REF!</v>
      </c>
      <c r="MKI32" s="240" t="e">
        <f t="shared" si="1163"/>
        <v>#REF!</v>
      </c>
      <c r="MKJ32" s="240" t="e">
        <f t="shared" si="1163"/>
        <v>#REF!</v>
      </c>
      <c r="MKK32" s="240" t="e">
        <f t="shared" si="1163"/>
        <v>#REF!</v>
      </c>
      <c r="MKL32" s="240" t="e">
        <f t="shared" si="1163"/>
        <v>#REF!</v>
      </c>
      <c r="MKM32" s="240" t="e">
        <f t="shared" si="1163"/>
        <v>#REF!</v>
      </c>
      <c r="MKN32" s="240" t="e">
        <f t="shared" si="1163"/>
        <v>#REF!</v>
      </c>
      <c r="MKO32" s="240" t="e">
        <f t="shared" si="1163"/>
        <v>#REF!</v>
      </c>
      <c r="MKP32" s="240" t="e">
        <f t="shared" si="1163"/>
        <v>#REF!</v>
      </c>
      <c r="MKQ32" s="240" t="e">
        <f t="shared" ref="MKQ32:MKZ33" si="1164">MKW32</f>
        <v>#REF!</v>
      </c>
      <c r="MKR32" s="240" t="e">
        <f t="shared" si="1164"/>
        <v>#REF!</v>
      </c>
      <c r="MKS32" s="240" t="e">
        <f t="shared" si="1164"/>
        <v>#REF!</v>
      </c>
      <c r="MKT32" s="240" t="e">
        <f t="shared" si="1164"/>
        <v>#REF!</v>
      </c>
      <c r="MKU32" s="240" t="e">
        <f t="shared" si="1164"/>
        <v>#REF!</v>
      </c>
      <c r="MKV32" s="240" t="e">
        <f t="shared" si="1164"/>
        <v>#REF!</v>
      </c>
      <c r="MKW32" s="240" t="e">
        <f t="shared" si="1164"/>
        <v>#REF!</v>
      </c>
      <c r="MKX32" s="240" t="e">
        <f t="shared" si="1164"/>
        <v>#REF!</v>
      </c>
      <c r="MKY32" s="240" t="e">
        <f t="shared" si="1164"/>
        <v>#REF!</v>
      </c>
      <c r="MKZ32" s="240" t="e">
        <f t="shared" si="1164"/>
        <v>#REF!</v>
      </c>
      <c r="MLA32" s="240" t="e">
        <f t="shared" ref="MLA32:MLJ33" si="1165">MLG32</f>
        <v>#REF!</v>
      </c>
      <c r="MLB32" s="240" t="e">
        <f t="shared" si="1165"/>
        <v>#REF!</v>
      </c>
      <c r="MLC32" s="240" t="e">
        <f t="shared" si="1165"/>
        <v>#REF!</v>
      </c>
      <c r="MLD32" s="240" t="e">
        <f t="shared" si="1165"/>
        <v>#REF!</v>
      </c>
      <c r="MLE32" s="240" t="e">
        <f t="shared" si="1165"/>
        <v>#REF!</v>
      </c>
      <c r="MLF32" s="240" t="e">
        <f t="shared" si="1165"/>
        <v>#REF!</v>
      </c>
      <c r="MLG32" s="240" t="e">
        <f t="shared" si="1165"/>
        <v>#REF!</v>
      </c>
      <c r="MLH32" s="240" t="e">
        <f t="shared" si="1165"/>
        <v>#REF!</v>
      </c>
      <c r="MLI32" s="240" t="e">
        <f t="shared" si="1165"/>
        <v>#REF!</v>
      </c>
      <c r="MLJ32" s="240" t="e">
        <f t="shared" si="1165"/>
        <v>#REF!</v>
      </c>
      <c r="MLK32" s="240" t="e">
        <f t="shared" ref="MLK32:MLT33" si="1166">MLQ32</f>
        <v>#REF!</v>
      </c>
      <c r="MLL32" s="240" t="e">
        <f t="shared" si="1166"/>
        <v>#REF!</v>
      </c>
      <c r="MLM32" s="240" t="e">
        <f t="shared" si="1166"/>
        <v>#REF!</v>
      </c>
      <c r="MLN32" s="240" t="e">
        <f t="shared" si="1166"/>
        <v>#REF!</v>
      </c>
      <c r="MLO32" s="240" t="e">
        <f t="shared" si="1166"/>
        <v>#REF!</v>
      </c>
      <c r="MLP32" s="240" t="e">
        <f t="shared" si="1166"/>
        <v>#REF!</v>
      </c>
      <c r="MLQ32" s="240" t="e">
        <f t="shared" si="1166"/>
        <v>#REF!</v>
      </c>
      <c r="MLR32" s="240" t="e">
        <f t="shared" si="1166"/>
        <v>#REF!</v>
      </c>
      <c r="MLS32" s="240" t="e">
        <f t="shared" si="1166"/>
        <v>#REF!</v>
      </c>
      <c r="MLT32" s="240" t="e">
        <f t="shared" si="1166"/>
        <v>#REF!</v>
      </c>
      <c r="MLU32" s="240" t="e">
        <f t="shared" ref="MLU32:MMD33" si="1167">MMA32</f>
        <v>#REF!</v>
      </c>
      <c r="MLV32" s="240" t="e">
        <f t="shared" si="1167"/>
        <v>#REF!</v>
      </c>
      <c r="MLW32" s="240" t="e">
        <f t="shared" si="1167"/>
        <v>#REF!</v>
      </c>
      <c r="MLX32" s="240" t="e">
        <f t="shared" si="1167"/>
        <v>#REF!</v>
      </c>
      <c r="MLY32" s="240" t="e">
        <f t="shared" si="1167"/>
        <v>#REF!</v>
      </c>
      <c r="MLZ32" s="240" t="e">
        <f t="shared" si="1167"/>
        <v>#REF!</v>
      </c>
      <c r="MMA32" s="240" t="e">
        <f t="shared" si="1167"/>
        <v>#REF!</v>
      </c>
      <c r="MMB32" s="240" t="e">
        <f t="shared" si="1167"/>
        <v>#REF!</v>
      </c>
      <c r="MMC32" s="240" t="e">
        <f t="shared" si="1167"/>
        <v>#REF!</v>
      </c>
      <c r="MMD32" s="240" t="e">
        <f t="shared" si="1167"/>
        <v>#REF!</v>
      </c>
      <c r="MME32" s="240" t="e">
        <f t="shared" ref="MME32:MMN33" si="1168">MMK32</f>
        <v>#REF!</v>
      </c>
      <c r="MMF32" s="240" t="e">
        <f t="shared" si="1168"/>
        <v>#REF!</v>
      </c>
      <c r="MMG32" s="240" t="e">
        <f t="shared" si="1168"/>
        <v>#REF!</v>
      </c>
      <c r="MMH32" s="240" t="e">
        <f t="shared" si="1168"/>
        <v>#REF!</v>
      </c>
      <c r="MMI32" s="240" t="e">
        <f t="shared" si="1168"/>
        <v>#REF!</v>
      </c>
      <c r="MMJ32" s="240" t="e">
        <f t="shared" si="1168"/>
        <v>#REF!</v>
      </c>
      <c r="MMK32" s="240" t="e">
        <f t="shared" si="1168"/>
        <v>#REF!</v>
      </c>
      <c r="MML32" s="240" t="e">
        <f t="shared" si="1168"/>
        <v>#REF!</v>
      </c>
      <c r="MMM32" s="240" t="e">
        <f t="shared" si="1168"/>
        <v>#REF!</v>
      </c>
      <c r="MMN32" s="240" t="e">
        <f t="shared" si="1168"/>
        <v>#REF!</v>
      </c>
      <c r="MMO32" s="240" t="e">
        <f t="shared" ref="MMO32:MMX33" si="1169">MMU32</f>
        <v>#REF!</v>
      </c>
      <c r="MMP32" s="240" t="e">
        <f t="shared" si="1169"/>
        <v>#REF!</v>
      </c>
      <c r="MMQ32" s="240" t="e">
        <f t="shared" si="1169"/>
        <v>#REF!</v>
      </c>
      <c r="MMR32" s="240" t="e">
        <f t="shared" si="1169"/>
        <v>#REF!</v>
      </c>
      <c r="MMS32" s="240" t="e">
        <f t="shared" si="1169"/>
        <v>#REF!</v>
      </c>
      <c r="MMT32" s="240" t="e">
        <f t="shared" si="1169"/>
        <v>#REF!</v>
      </c>
      <c r="MMU32" s="240" t="e">
        <f t="shared" si="1169"/>
        <v>#REF!</v>
      </c>
      <c r="MMV32" s="240" t="e">
        <f t="shared" si="1169"/>
        <v>#REF!</v>
      </c>
      <c r="MMW32" s="240" t="e">
        <f t="shared" si="1169"/>
        <v>#REF!</v>
      </c>
      <c r="MMX32" s="240" t="e">
        <f t="shared" si="1169"/>
        <v>#REF!</v>
      </c>
      <c r="MMY32" s="240" t="e">
        <f t="shared" ref="MMY32:MNH33" si="1170">MNE32</f>
        <v>#REF!</v>
      </c>
      <c r="MMZ32" s="240" t="e">
        <f t="shared" si="1170"/>
        <v>#REF!</v>
      </c>
      <c r="MNA32" s="240" t="e">
        <f t="shared" si="1170"/>
        <v>#REF!</v>
      </c>
      <c r="MNB32" s="240" t="e">
        <f t="shared" si="1170"/>
        <v>#REF!</v>
      </c>
      <c r="MNC32" s="240" t="e">
        <f t="shared" si="1170"/>
        <v>#REF!</v>
      </c>
      <c r="MND32" s="240" t="e">
        <f t="shared" si="1170"/>
        <v>#REF!</v>
      </c>
      <c r="MNE32" s="240" t="e">
        <f t="shared" si="1170"/>
        <v>#REF!</v>
      </c>
      <c r="MNF32" s="240" t="e">
        <f t="shared" si="1170"/>
        <v>#REF!</v>
      </c>
      <c r="MNG32" s="240" t="e">
        <f t="shared" si="1170"/>
        <v>#REF!</v>
      </c>
      <c r="MNH32" s="240" t="e">
        <f t="shared" si="1170"/>
        <v>#REF!</v>
      </c>
      <c r="MNI32" s="240" t="e">
        <f t="shared" ref="MNI32:MNR33" si="1171">MNO32</f>
        <v>#REF!</v>
      </c>
      <c r="MNJ32" s="240" t="e">
        <f t="shared" si="1171"/>
        <v>#REF!</v>
      </c>
      <c r="MNK32" s="240" t="e">
        <f t="shared" si="1171"/>
        <v>#REF!</v>
      </c>
      <c r="MNL32" s="240" t="e">
        <f t="shared" si="1171"/>
        <v>#REF!</v>
      </c>
      <c r="MNM32" s="240" t="e">
        <f t="shared" si="1171"/>
        <v>#REF!</v>
      </c>
      <c r="MNN32" s="240" t="e">
        <f t="shared" si="1171"/>
        <v>#REF!</v>
      </c>
      <c r="MNO32" s="240" t="e">
        <f t="shared" si="1171"/>
        <v>#REF!</v>
      </c>
      <c r="MNP32" s="240" t="e">
        <f t="shared" si="1171"/>
        <v>#REF!</v>
      </c>
      <c r="MNQ32" s="240" t="e">
        <f t="shared" si="1171"/>
        <v>#REF!</v>
      </c>
      <c r="MNR32" s="240" t="e">
        <f t="shared" si="1171"/>
        <v>#REF!</v>
      </c>
      <c r="MNS32" s="240" t="e">
        <f t="shared" ref="MNS32:MOB33" si="1172">MNY32</f>
        <v>#REF!</v>
      </c>
      <c r="MNT32" s="240" t="e">
        <f t="shared" si="1172"/>
        <v>#REF!</v>
      </c>
      <c r="MNU32" s="240" t="e">
        <f t="shared" si="1172"/>
        <v>#REF!</v>
      </c>
      <c r="MNV32" s="240" t="e">
        <f t="shared" si="1172"/>
        <v>#REF!</v>
      </c>
      <c r="MNW32" s="240" t="e">
        <f t="shared" si="1172"/>
        <v>#REF!</v>
      </c>
      <c r="MNX32" s="240" t="e">
        <f t="shared" si="1172"/>
        <v>#REF!</v>
      </c>
      <c r="MNY32" s="240" t="e">
        <f t="shared" si="1172"/>
        <v>#REF!</v>
      </c>
      <c r="MNZ32" s="240" t="e">
        <f t="shared" si="1172"/>
        <v>#REF!</v>
      </c>
      <c r="MOA32" s="240" t="e">
        <f t="shared" si="1172"/>
        <v>#REF!</v>
      </c>
      <c r="MOB32" s="240" t="e">
        <f t="shared" si="1172"/>
        <v>#REF!</v>
      </c>
      <c r="MOC32" s="240" t="e">
        <f t="shared" ref="MOC32:MOL33" si="1173">MOI32</f>
        <v>#REF!</v>
      </c>
      <c r="MOD32" s="240" t="e">
        <f t="shared" si="1173"/>
        <v>#REF!</v>
      </c>
      <c r="MOE32" s="240" t="e">
        <f t="shared" si="1173"/>
        <v>#REF!</v>
      </c>
      <c r="MOF32" s="240" t="e">
        <f t="shared" si="1173"/>
        <v>#REF!</v>
      </c>
      <c r="MOG32" s="240" t="e">
        <f t="shared" si="1173"/>
        <v>#REF!</v>
      </c>
      <c r="MOH32" s="240" t="e">
        <f t="shared" si="1173"/>
        <v>#REF!</v>
      </c>
      <c r="MOI32" s="240" t="e">
        <f t="shared" si="1173"/>
        <v>#REF!</v>
      </c>
      <c r="MOJ32" s="240" t="e">
        <f t="shared" si="1173"/>
        <v>#REF!</v>
      </c>
      <c r="MOK32" s="240" t="e">
        <f t="shared" si="1173"/>
        <v>#REF!</v>
      </c>
      <c r="MOL32" s="240" t="e">
        <f t="shared" si="1173"/>
        <v>#REF!</v>
      </c>
      <c r="MOM32" s="240" t="e">
        <f t="shared" ref="MOM32:MOV33" si="1174">MOS32</f>
        <v>#REF!</v>
      </c>
      <c r="MON32" s="240" t="e">
        <f t="shared" si="1174"/>
        <v>#REF!</v>
      </c>
      <c r="MOO32" s="240" t="e">
        <f t="shared" si="1174"/>
        <v>#REF!</v>
      </c>
      <c r="MOP32" s="240" t="e">
        <f t="shared" si="1174"/>
        <v>#REF!</v>
      </c>
      <c r="MOQ32" s="240" t="e">
        <f t="shared" si="1174"/>
        <v>#REF!</v>
      </c>
      <c r="MOR32" s="240" t="e">
        <f t="shared" si="1174"/>
        <v>#REF!</v>
      </c>
      <c r="MOS32" s="240" t="e">
        <f t="shared" si="1174"/>
        <v>#REF!</v>
      </c>
      <c r="MOT32" s="240" t="e">
        <f t="shared" si="1174"/>
        <v>#REF!</v>
      </c>
      <c r="MOU32" s="240" t="e">
        <f t="shared" si="1174"/>
        <v>#REF!</v>
      </c>
      <c r="MOV32" s="240" t="e">
        <f t="shared" si="1174"/>
        <v>#REF!</v>
      </c>
      <c r="MOW32" s="240" t="e">
        <f t="shared" ref="MOW32:MPF33" si="1175">MPC32</f>
        <v>#REF!</v>
      </c>
      <c r="MOX32" s="240" t="e">
        <f t="shared" si="1175"/>
        <v>#REF!</v>
      </c>
      <c r="MOY32" s="240" t="e">
        <f t="shared" si="1175"/>
        <v>#REF!</v>
      </c>
      <c r="MOZ32" s="240" t="e">
        <f t="shared" si="1175"/>
        <v>#REF!</v>
      </c>
      <c r="MPA32" s="240" t="e">
        <f t="shared" si="1175"/>
        <v>#REF!</v>
      </c>
      <c r="MPB32" s="240" t="e">
        <f t="shared" si="1175"/>
        <v>#REF!</v>
      </c>
      <c r="MPC32" s="240" t="e">
        <f t="shared" si="1175"/>
        <v>#REF!</v>
      </c>
      <c r="MPD32" s="240" t="e">
        <f t="shared" si="1175"/>
        <v>#REF!</v>
      </c>
      <c r="MPE32" s="240" t="e">
        <f t="shared" si="1175"/>
        <v>#REF!</v>
      </c>
      <c r="MPF32" s="240" t="e">
        <f t="shared" si="1175"/>
        <v>#REF!</v>
      </c>
      <c r="MPG32" s="240" t="e">
        <f t="shared" ref="MPG32:MPP33" si="1176">MPM32</f>
        <v>#REF!</v>
      </c>
      <c r="MPH32" s="240" t="e">
        <f t="shared" si="1176"/>
        <v>#REF!</v>
      </c>
      <c r="MPI32" s="240" t="e">
        <f t="shared" si="1176"/>
        <v>#REF!</v>
      </c>
      <c r="MPJ32" s="240" t="e">
        <f t="shared" si="1176"/>
        <v>#REF!</v>
      </c>
      <c r="MPK32" s="240" t="e">
        <f t="shared" si="1176"/>
        <v>#REF!</v>
      </c>
      <c r="MPL32" s="240" t="e">
        <f t="shared" si="1176"/>
        <v>#REF!</v>
      </c>
      <c r="MPM32" s="240" t="e">
        <f t="shared" si="1176"/>
        <v>#REF!</v>
      </c>
      <c r="MPN32" s="240" t="e">
        <f t="shared" si="1176"/>
        <v>#REF!</v>
      </c>
      <c r="MPO32" s="240" t="e">
        <f t="shared" si="1176"/>
        <v>#REF!</v>
      </c>
      <c r="MPP32" s="240" t="e">
        <f t="shared" si="1176"/>
        <v>#REF!</v>
      </c>
      <c r="MPQ32" s="240" t="e">
        <f t="shared" ref="MPQ32:MPZ33" si="1177">MPW32</f>
        <v>#REF!</v>
      </c>
      <c r="MPR32" s="240" t="e">
        <f t="shared" si="1177"/>
        <v>#REF!</v>
      </c>
      <c r="MPS32" s="240" t="e">
        <f t="shared" si="1177"/>
        <v>#REF!</v>
      </c>
      <c r="MPT32" s="240" t="e">
        <f t="shared" si="1177"/>
        <v>#REF!</v>
      </c>
      <c r="MPU32" s="240" t="e">
        <f t="shared" si="1177"/>
        <v>#REF!</v>
      </c>
      <c r="MPV32" s="240" t="e">
        <f t="shared" si="1177"/>
        <v>#REF!</v>
      </c>
      <c r="MPW32" s="240" t="e">
        <f t="shared" si="1177"/>
        <v>#REF!</v>
      </c>
      <c r="MPX32" s="240" t="e">
        <f t="shared" si="1177"/>
        <v>#REF!</v>
      </c>
      <c r="MPY32" s="240" t="e">
        <f t="shared" si="1177"/>
        <v>#REF!</v>
      </c>
      <c r="MPZ32" s="240" t="e">
        <f t="shared" si="1177"/>
        <v>#REF!</v>
      </c>
      <c r="MQA32" s="240" t="e">
        <f t="shared" ref="MQA32:MQJ33" si="1178">MQG32</f>
        <v>#REF!</v>
      </c>
      <c r="MQB32" s="240" t="e">
        <f t="shared" si="1178"/>
        <v>#REF!</v>
      </c>
      <c r="MQC32" s="240" t="e">
        <f t="shared" si="1178"/>
        <v>#REF!</v>
      </c>
      <c r="MQD32" s="240" t="e">
        <f t="shared" si="1178"/>
        <v>#REF!</v>
      </c>
      <c r="MQE32" s="240" t="e">
        <f t="shared" si="1178"/>
        <v>#REF!</v>
      </c>
      <c r="MQF32" s="240" t="e">
        <f t="shared" si="1178"/>
        <v>#REF!</v>
      </c>
      <c r="MQG32" s="240" t="e">
        <f t="shared" si="1178"/>
        <v>#REF!</v>
      </c>
      <c r="MQH32" s="240" t="e">
        <f t="shared" si="1178"/>
        <v>#REF!</v>
      </c>
      <c r="MQI32" s="240" t="e">
        <f t="shared" si="1178"/>
        <v>#REF!</v>
      </c>
      <c r="MQJ32" s="240" t="e">
        <f t="shared" si="1178"/>
        <v>#REF!</v>
      </c>
      <c r="MQK32" s="240" t="e">
        <f t="shared" ref="MQK32:MQT33" si="1179">MQQ32</f>
        <v>#REF!</v>
      </c>
      <c r="MQL32" s="240" t="e">
        <f t="shared" si="1179"/>
        <v>#REF!</v>
      </c>
      <c r="MQM32" s="240" t="e">
        <f t="shared" si="1179"/>
        <v>#REF!</v>
      </c>
      <c r="MQN32" s="240" t="e">
        <f t="shared" si="1179"/>
        <v>#REF!</v>
      </c>
      <c r="MQO32" s="240" t="e">
        <f t="shared" si="1179"/>
        <v>#REF!</v>
      </c>
      <c r="MQP32" s="240" t="e">
        <f t="shared" si="1179"/>
        <v>#REF!</v>
      </c>
      <c r="MQQ32" s="240" t="e">
        <f t="shared" si="1179"/>
        <v>#REF!</v>
      </c>
      <c r="MQR32" s="240" t="e">
        <f t="shared" si="1179"/>
        <v>#REF!</v>
      </c>
      <c r="MQS32" s="240" t="e">
        <f t="shared" si="1179"/>
        <v>#REF!</v>
      </c>
      <c r="MQT32" s="240" t="e">
        <f t="shared" si="1179"/>
        <v>#REF!</v>
      </c>
      <c r="MQU32" s="240" t="e">
        <f t="shared" ref="MQU32:MRD33" si="1180">MRA32</f>
        <v>#REF!</v>
      </c>
      <c r="MQV32" s="240" t="e">
        <f t="shared" si="1180"/>
        <v>#REF!</v>
      </c>
      <c r="MQW32" s="240" t="e">
        <f t="shared" si="1180"/>
        <v>#REF!</v>
      </c>
      <c r="MQX32" s="240" t="e">
        <f t="shared" si="1180"/>
        <v>#REF!</v>
      </c>
      <c r="MQY32" s="240" t="e">
        <f t="shared" si="1180"/>
        <v>#REF!</v>
      </c>
      <c r="MQZ32" s="240" t="e">
        <f t="shared" si="1180"/>
        <v>#REF!</v>
      </c>
      <c r="MRA32" s="240" t="e">
        <f t="shared" si="1180"/>
        <v>#REF!</v>
      </c>
      <c r="MRB32" s="240" t="e">
        <f t="shared" si="1180"/>
        <v>#REF!</v>
      </c>
      <c r="MRC32" s="240" t="e">
        <f t="shared" si="1180"/>
        <v>#REF!</v>
      </c>
      <c r="MRD32" s="240" t="e">
        <f t="shared" si="1180"/>
        <v>#REF!</v>
      </c>
      <c r="MRE32" s="240" t="e">
        <f t="shared" ref="MRE32:MRN33" si="1181">MRK32</f>
        <v>#REF!</v>
      </c>
      <c r="MRF32" s="240" t="e">
        <f t="shared" si="1181"/>
        <v>#REF!</v>
      </c>
      <c r="MRG32" s="240" t="e">
        <f t="shared" si="1181"/>
        <v>#REF!</v>
      </c>
      <c r="MRH32" s="240" t="e">
        <f t="shared" si="1181"/>
        <v>#REF!</v>
      </c>
      <c r="MRI32" s="240" t="e">
        <f t="shared" si="1181"/>
        <v>#REF!</v>
      </c>
      <c r="MRJ32" s="240" t="e">
        <f t="shared" si="1181"/>
        <v>#REF!</v>
      </c>
      <c r="MRK32" s="240" t="e">
        <f t="shared" si="1181"/>
        <v>#REF!</v>
      </c>
      <c r="MRL32" s="240" t="e">
        <f t="shared" si="1181"/>
        <v>#REF!</v>
      </c>
      <c r="MRM32" s="240" t="e">
        <f t="shared" si="1181"/>
        <v>#REF!</v>
      </c>
      <c r="MRN32" s="240" t="e">
        <f t="shared" si="1181"/>
        <v>#REF!</v>
      </c>
      <c r="MRO32" s="240" t="e">
        <f t="shared" ref="MRO32:MRX33" si="1182">MRU32</f>
        <v>#REF!</v>
      </c>
      <c r="MRP32" s="240" t="e">
        <f t="shared" si="1182"/>
        <v>#REF!</v>
      </c>
      <c r="MRQ32" s="240" t="e">
        <f t="shared" si="1182"/>
        <v>#REF!</v>
      </c>
      <c r="MRR32" s="240" t="e">
        <f t="shared" si="1182"/>
        <v>#REF!</v>
      </c>
      <c r="MRS32" s="240" t="e">
        <f t="shared" si="1182"/>
        <v>#REF!</v>
      </c>
      <c r="MRT32" s="240" t="e">
        <f t="shared" si="1182"/>
        <v>#REF!</v>
      </c>
      <c r="MRU32" s="240" t="e">
        <f t="shared" si="1182"/>
        <v>#REF!</v>
      </c>
      <c r="MRV32" s="240" t="e">
        <f t="shared" si="1182"/>
        <v>#REF!</v>
      </c>
      <c r="MRW32" s="240" t="e">
        <f t="shared" si="1182"/>
        <v>#REF!</v>
      </c>
      <c r="MRX32" s="240" t="e">
        <f t="shared" si="1182"/>
        <v>#REF!</v>
      </c>
      <c r="MRY32" s="240" t="e">
        <f t="shared" ref="MRY32:MSH33" si="1183">MSE32</f>
        <v>#REF!</v>
      </c>
      <c r="MRZ32" s="240" t="e">
        <f t="shared" si="1183"/>
        <v>#REF!</v>
      </c>
      <c r="MSA32" s="240" t="e">
        <f t="shared" si="1183"/>
        <v>#REF!</v>
      </c>
      <c r="MSB32" s="240" t="e">
        <f t="shared" si="1183"/>
        <v>#REF!</v>
      </c>
      <c r="MSC32" s="240" t="e">
        <f t="shared" si="1183"/>
        <v>#REF!</v>
      </c>
      <c r="MSD32" s="240" t="e">
        <f t="shared" si="1183"/>
        <v>#REF!</v>
      </c>
      <c r="MSE32" s="240" t="e">
        <f t="shared" si="1183"/>
        <v>#REF!</v>
      </c>
      <c r="MSF32" s="240" t="e">
        <f t="shared" si="1183"/>
        <v>#REF!</v>
      </c>
      <c r="MSG32" s="240" t="e">
        <f t="shared" si="1183"/>
        <v>#REF!</v>
      </c>
      <c r="MSH32" s="240" t="e">
        <f t="shared" si="1183"/>
        <v>#REF!</v>
      </c>
      <c r="MSI32" s="240" t="e">
        <f t="shared" ref="MSI32:MSR33" si="1184">MSO32</f>
        <v>#REF!</v>
      </c>
      <c r="MSJ32" s="240" t="e">
        <f t="shared" si="1184"/>
        <v>#REF!</v>
      </c>
      <c r="MSK32" s="240" t="e">
        <f t="shared" si="1184"/>
        <v>#REF!</v>
      </c>
      <c r="MSL32" s="240" t="e">
        <f t="shared" si="1184"/>
        <v>#REF!</v>
      </c>
      <c r="MSM32" s="240" t="e">
        <f t="shared" si="1184"/>
        <v>#REF!</v>
      </c>
      <c r="MSN32" s="240" t="e">
        <f t="shared" si="1184"/>
        <v>#REF!</v>
      </c>
      <c r="MSO32" s="240" t="e">
        <f t="shared" si="1184"/>
        <v>#REF!</v>
      </c>
      <c r="MSP32" s="240" t="e">
        <f t="shared" si="1184"/>
        <v>#REF!</v>
      </c>
      <c r="MSQ32" s="240" t="e">
        <f t="shared" si="1184"/>
        <v>#REF!</v>
      </c>
      <c r="MSR32" s="240" t="e">
        <f t="shared" si="1184"/>
        <v>#REF!</v>
      </c>
      <c r="MSS32" s="240" t="e">
        <f t="shared" ref="MSS32:MTB33" si="1185">MSY32</f>
        <v>#REF!</v>
      </c>
      <c r="MST32" s="240" t="e">
        <f t="shared" si="1185"/>
        <v>#REF!</v>
      </c>
      <c r="MSU32" s="240" t="e">
        <f t="shared" si="1185"/>
        <v>#REF!</v>
      </c>
      <c r="MSV32" s="240" t="e">
        <f t="shared" si="1185"/>
        <v>#REF!</v>
      </c>
      <c r="MSW32" s="240" t="e">
        <f t="shared" si="1185"/>
        <v>#REF!</v>
      </c>
      <c r="MSX32" s="240" t="e">
        <f t="shared" si="1185"/>
        <v>#REF!</v>
      </c>
      <c r="MSY32" s="240" t="e">
        <f t="shared" si="1185"/>
        <v>#REF!</v>
      </c>
      <c r="MSZ32" s="240" t="e">
        <f t="shared" si="1185"/>
        <v>#REF!</v>
      </c>
      <c r="MTA32" s="240" t="e">
        <f t="shared" si="1185"/>
        <v>#REF!</v>
      </c>
      <c r="MTB32" s="240" t="e">
        <f t="shared" si="1185"/>
        <v>#REF!</v>
      </c>
      <c r="MTC32" s="240" t="e">
        <f t="shared" ref="MTC32:MTL33" si="1186">MTI32</f>
        <v>#REF!</v>
      </c>
      <c r="MTD32" s="240" t="e">
        <f t="shared" si="1186"/>
        <v>#REF!</v>
      </c>
      <c r="MTE32" s="240" t="e">
        <f t="shared" si="1186"/>
        <v>#REF!</v>
      </c>
      <c r="MTF32" s="240" t="e">
        <f t="shared" si="1186"/>
        <v>#REF!</v>
      </c>
      <c r="MTG32" s="240" t="e">
        <f t="shared" si="1186"/>
        <v>#REF!</v>
      </c>
      <c r="MTH32" s="240" t="e">
        <f t="shared" si="1186"/>
        <v>#REF!</v>
      </c>
      <c r="MTI32" s="240" t="e">
        <f t="shared" si="1186"/>
        <v>#REF!</v>
      </c>
      <c r="MTJ32" s="240" t="e">
        <f t="shared" si="1186"/>
        <v>#REF!</v>
      </c>
      <c r="MTK32" s="240" t="e">
        <f t="shared" si="1186"/>
        <v>#REF!</v>
      </c>
      <c r="MTL32" s="240" t="e">
        <f t="shared" si="1186"/>
        <v>#REF!</v>
      </c>
      <c r="MTM32" s="240" t="e">
        <f t="shared" ref="MTM32:MTV33" si="1187">MTS32</f>
        <v>#REF!</v>
      </c>
      <c r="MTN32" s="240" t="e">
        <f t="shared" si="1187"/>
        <v>#REF!</v>
      </c>
      <c r="MTO32" s="240" t="e">
        <f t="shared" si="1187"/>
        <v>#REF!</v>
      </c>
      <c r="MTP32" s="240" t="e">
        <f t="shared" si="1187"/>
        <v>#REF!</v>
      </c>
      <c r="MTQ32" s="240" t="e">
        <f t="shared" si="1187"/>
        <v>#REF!</v>
      </c>
      <c r="MTR32" s="240" t="e">
        <f t="shared" si="1187"/>
        <v>#REF!</v>
      </c>
      <c r="MTS32" s="240" t="e">
        <f t="shared" si="1187"/>
        <v>#REF!</v>
      </c>
      <c r="MTT32" s="240" t="e">
        <f t="shared" si="1187"/>
        <v>#REF!</v>
      </c>
      <c r="MTU32" s="240" t="e">
        <f t="shared" si="1187"/>
        <v>#REF!</v>
      </c>
      <c r="MTV32" s="240" t="e">
        <f t="shared" si="1187"/>
        <v>#REF!</v>
      </c>
      <c r="MTW32" s="240" t="e">
        <f t="shared" ref="MTW32:MUF33" si="1188">MUC32</f>
        <v>#REF!</v>
      </c>
      <c r="MTX32" s="240" t="e">
        <f t="shared" si="1188"/>
        <v>#REF!</v>
      </c>
      <c r="MTY32" s="240" t="e">
        <f t="shared" si="1188"/>
        <v>#REF!</v>
      </c>
      <c r="MTZ32" s="240" t="e">
        <f t="shared" si="1188"/>
        <v>#REF!</v>
      </c>
      <c r="MUA32" s="240" t="e">
        <f t="shared" si="1188"/>
        <v>#REF!</v>
      </c>
      <c r="MUB32" s="240" t="e">
        <f t="shared" si="1188"/>
        <v>#REF!</v>
      </c>
      <c r="MUC32" s="240" t="e">
        <f t="shared" si="1188"/>
        <v>#REF!</v>
      </c>
      <c r="MUD32" s="240" t="e">
        <f t="shared" si="1188"/>
        <v>#REF!</v>
      </c>
      <c r="MUE32" s="240" t="e">
        <f t="shared" si="1188"/>
        <v>#REF!</v>
      </c>
      <c r="MUF32" s="240" t="e">
        <f t="shared" si="1188"/>
        <v>#REF!</v>
      </c>
      <c r="MUG32" s="240" t="e">
        <f t="shared" ref="MUG32:MUP33" si="1189">MUM32</f>
        <v>#REF!</v>
      </c>
      <c r="MUH32" s="240" t="e">
        <f t="shared" si="1189"/>
        <v>#REF!</v>
      </c>
      <c r="MUI32" s="240" t="e">
        <f t="shared" si="1189"/>
        <v>#REF!</v>
      </c>
      <c r="MUJ32" s="240" t="e">
        <f t="shared" si="1189"/>
        <v>#REF!</v>
      </c>
      <c r="MUK32" s="240" t="e">
        <f t="shared" si="1189"/>
        <v>#REF!</v>
      </c>
      <c r="MUL32" s="240" t="e">
        <f t="shared" si="1189"/>
        <v>#REF!</v>
      </c>
      <c r="MUM32" s="240" t="e">
        <f t="shared" si="1189"/>
        <v>#REF!</v>
      </c>
      <c r="MUN32" s="240" t="e">
        <f t="shared" si="1189"/>
        <v>#REF!</v>
      </c>
      <c r="MUO32" s="240" t="e">
        <f t="shared" si="1189"/>
        <v>#REF!</v>
      </c>
      <c r="MUP32" s="240" t="e">
        <f t="shared" si="1189"/>
        <v>#REF!</v>
      </c>
      <c r="MUQ32" s="240" t="e">
        <f t="shared" ref="MUQ32:MUZ33" si="1190">MUW32</f>
        <v>#REF!</v>
      </c>
      <c r="MUR32" s="240" t="e">
        <f t="shared" si="1190"/>
        <v>#REF!</v>
      </c>
      <c r="MUS32" s="240" t="e">
        <f t="shared" si="1190"/>
        <v>#REF!</v>
      </c>
      <c r="MUT32" s="240" t="e">
        <f t="shared" si="1190"/>
        <v>#REF!</v>
      </c>
      <c r="MUU32" s="240" t="e">
        <f t="shared" si="1190"/>
        <v>#REF!</v>
      </c>
      <c r="MUV32" s="240" t="e">
        <f t="shared" si="1190"/>
        <v>#REF!</v>
      </c>
      <c r="MUW32" s="240" t="e">
        <f t="shared" si="1190"/>
        <v>#REF!</v>
      </c>
      <c r="MUX32" s="240" t="e">
        <f t="shared" si="1190"/>
        <v>#REF!</v>
      </c>
      <c r="MUY32" s="240" t="e">
        <f t="shared" si="1190"/>
        <v>#REF!</v>
      </c>
      <c r="MUZ32" s="240" t="e">
        <f t="shared" si="1190"/>
        <v>#REF!</v>
      </c>
      <c r="MVA32" s="240" t="e">
        <f t="shared" ref="MVA32:MVJ33" si="1191">MVG32</f>
        <v>#REF!</v>
      </c>
      <c r="MVB32" s="240" t="e">
        <f t="shared" si="1191"/>
        <v>#REF!</v>
      </c>
      <c r="MVC32" s="240" t="e">
        <f t="shared" si="1191"/>
        <v>#REF!</v>
      </c>
      <c r="MVD32" s="240" t="e">
        <f t="shared" si="1191"/>
        <v>#REF!</v>
      </c>
      <c r="MVE32" s="240" t="e">
        <f t="shared" si="1191"/>
        <v>#REF!</v>
      </c>
      <c r="MVF32" s="240" t="e">
        <f t="shared" si="1191"/>
        <v>#REF!</v>
      </c>
      <c r="MVG32" s="240" t="e">
        <f t="shared" si="1191"/>
        <v>#REF!</v>
      </c>
      <c r="MVH32" s="240" t="e">
        <f t="shared" si="1191"/>
        <v>#REF!</v>
      </c>
      <c r="MVI32" s="240" t="e">
        <f t="shared" si="1191"/>
        <v>#REF!</v>
      </c>
      <c r="MVJ32" s="240" t="e">
        <f t="shared" si="1191"/>
        <v>#REF!</v>
      </c>
      <c r="MVK32" s="240" t="e">
        <f t="shared" ref="MVK32:MVT33" si="1192">MVQ32</f>
        <v>#REF!</v>
      </c>
      <c r="MVL32" s="240" t="e">
        <f t="shared" si="1192"/>
        <v>#REF!</v>
      </c>
      <c r="MVM32" s="240" t="e">
        <f t="shared" si="1192"/>
        <v>#REF!</v>
      </c>
      <c r="MVN32" s="240" t="e">
        <f t="shared" si="1192"/>
        <v>#REF!</v>
      </c>
      <c r="MVO32" s="240" t="e">
        <f t="shared" si="1192"/>
        <v>#REF!</v>
      </c>
      <c r="MVP32" s="240" t="e">
        <f t="shared" si="1192"/>
        <v>#REF!</v>
      </c>
      <c r="MVQ32" s="240" t="e">
        <f t="shared" si="1192"/>
        <v>#REF!</v>
      </c>
      <c r="MVR32" s="240" t="e">
        <f t="shared" si="1192"/>
        <v>#REF!</v>
      </c>
      <c r="MVS32" s="240" t="e">
        <f t="shared" si="1192"/>
        <v>#REF!</v>
      </c>
      <c r="MVT32" s="240" t="e">
        <f t="shared" si="1192"/>
        <v>#REF!</v>
      </c>
      <c r="MVU32" s="240" t="e">
        <f t="shared" ref="MVU32:MWD33" si="1193">MWA32</f>
        <v>#REF!</v>
      </c>
      <c r="MVV32" s="240" t="e">
        <f t="shared" si="1193"/>
        <v>#REF!</v>
      </c>
      <c r="MVW32" s="240" t="e">
        <f t="shared" si="1193"/>
        <v>#REF!</v>
      </c>
      <c r="MVX32" s="240" t="e">
        <f t="shared" si="1193"/>
        <v>#REF!</v>
      </c>
      <c r="MVY32" s="240" t="e">
        <f t="shared" si="1193"/>
        <v>#REF!</v>
      </c>
      <c r="MVZ32" s="240" t="e">
        <f t="shared" si="1193"/>
        <v>#REF!</v>
      </c>
      <c r="MWA32" s="240" t="e">
        <f t="shared" si="1193"/>
        <v>#REF!</v>
      </c>
      <c r="MWB32" s="240" t="e">
        <f t="shared" si="1193"/>
        <v>#REF!</v>
      </c>
      <c r="MWC32" s="240" t="e">
        <f t="shared" si="1193"/>
        <v>#REF!</v>
      </c>
      <c r="MWD32" s="240" t="e">
        <f t="shared" si="1193"/>
        <v>#REF!</v>
      </c>
      <c r="MWE32" s="240" t="e">
        <f t="shared" ref="MWE32:MWN33" si="1194">MWK32</f>
        <v>#REF!</v>
      </c>
      <c r="MWF32" s="240" t="e">
        <f t="shared" si="1194"/>
        <v>#REF!</v>
      </c>
      <c r="MWG32" s="240" t="e">
        <f t="shared" si="1194"/>
        <v>#REF!</v>
      </c>
      <c r="MWH32" s="240" t="e">
        <f t="shared" si="1194"/>
        <v>#REF!</v>
      </c>
      <c r="MWI32" s="240" t="e">
        <f t="shared" si="1194"/>
        <v>#REF!</v>
      </c>
      <c r="MWJ32" s="240" t="e">
        <f t="shared" si="1194"/>
        <v>#REF!</v>
      </c>
      <c r="MWK32" s="240" t="e">
        <f t="shared" si="1194"/>
        <v>#REF!</v>
      </c>
      <c r="MWL32" s="240" t="e">
        <f t="shared" si="1194"/>
        <v>#REF!</v>
      </c>
      <c r="MWM32" s="240" t="e">
        <f t="shared" si="1194"/>
        <v>#REF!</v>
      </c>
      <c r="MWN32" s="240" t="e">
        <f t="shared" si="1194"/>
        <v>#REF!</v>
      </c>
      <c r="MWO32" s="240" t="e">
        <f t="shared" ref="MWO32:MWX33" si="1195">MWU32</f>
        <v>#REF!</v>
      </c>
      <c r="MWP32" s="240" t="e">
        <f t="shared" si="1195"/>
        <v>#REF!</v>
      </c>
      <c r="MWQ32" s="240" t="e">
        <f t="shared" si="1195"/>
        <v>#REF!</v>
      </c>
      <c r="MWR32" s="240" t="e">
        <f t="shared" si="1195"/>
        <v>#REF!</v>
      </c>
      <c r="MWS32" s="240" t="e">
        <f t="shared" si="1195"/>
        <v>#REF!</v>
      </c>
      <c r="MWT32" s="240" t="e">
        <f t="shared" si="1195"/>
        <v>#REF!</v>
      </c>
      <c r="MWU32" s="240" t="e">
        <f t="shared" si="1195"/>
        <v>#REF!</v>
      </c>
      <c r="MWV32" s="240" t="e">
        <f t="shared" si="1195"/>
        <v>#REF!</v>
      </c>
      <c r="MWW32" s="240" t="e">
        <f t="shared" si="1195"/>
        <v>#REF!</v>
      </c>
      <c r="MWX32" s="240" t="e">
        <f t="shared" si="1195"/>
        <v>#REF!</v>
      </c>
      <c r="MWY32" s="240" t="e">
        <f t="shared" ref="MWY32:MXH33" si="1196">MXE32</f>
        <v>#REF!</v>
      </c>
      <c r="MWZ32" s="240" t="e">
        <f t="shared" si="1196"/>
        <v>#REF!</v>
      </c>
      <c r="MXA32" s="240" t="e">
        <f t="shared" si="1196"/>
        <v>#REF!</v>
      </c>
      <c r="MXB32" s="240" t="e">
        <f t="shared" si="1196"/>
        <v>#REF!</v>
      </c>
      <c r="MXC32" s="240" t="e">
        <f t="shared" si="1196"/>
        <v>#REF!</v>
      </c>
      <c r="MXD32" s="240" t="e">
        <f t="shared" si="1196"/>
        <v>#REF!</v>
      </c>
      <c r="MXE32" s="240" t="e">
        <f t="shared" si="1196"/>
        <v>#REF!</v>
      </c>
      <c r="MXF32" s="240" t="e">
        <f t="shared" si="1196"/>
        <v>#REF!</v>
      </c>
      <c r="MXG32" s="240" t="e">
        <f t="shared" si="1196"/>
        <v>#REF!</v>
      </c>
      <c r="MXH32" s="240" t="e">
        <f t="shared" si="1196"/>
        <v>#REF!</v>
      </c>
      <c r="MXI32" s="240" t="e">
        <f t="shared" ref="MXI32:MXR33" si="1197">MXO32</f>
        <v>#REF!</v>
      </c>
      <c r="MXJ32" s="240" t="e">
        <f t="shared" si="1197"/>
        <v>#REF!</v>
      </c>
      <c r="MXK32" s="240" t="e">
        <f t="shared" si="1197"/>
        <v>#REF!</v>
      </c>
      <c r="MXL32" s="240" t="e">
        <f t="shared" si="1197"/>
        <v>#REF!</v>
      </c>
      <c r="MXM32" s="240" t="e">
        <f t="shared" si="1197"/>
        <v>#REF!</v>
      </c>
      <c r="MXN32" s="240" t="e">
        <f t="shared" si="1197"/>
        <v>#REF!</v>
      </c>
      <c r="MXO32" s="240" t="e">
        <f t="shared" si="1197"/>
        <v>#REF!</v>
      </c>
      <c r="MXP32" s="240" t="e">
        <f t="shared" si="1197"/>
        <v>#REF!</v>
      </c>
      <c r="MXQ32" s="240" t="e">
        <f t="shared" si="1197"/>
        <v>#REF!</v>
      </c>
      <c r="MXR32" s="240" t="e">
        <f t="shared" si="1197"/>
        <v>#REF!</v>
      </c>
      <c r="MXS32" s="240" t="e">
        <f t="shared" ref="MXS32:MYB33" si="1198">MXY32</f>
        <v>#REF!</v>
      </c>
      <c r="MXT32" s="240" t="e">
        <f t="shared" si="1198"/>
        <v>#REF!</v>
      </c>
      <c r="MXU32" s="240" t="e">
        <f t="shared" si="1198"/>
        <v>#REF!</v>
      </c>
      <c r="MXV32" s="240" t="e">
        <f t="shared" si="1198"/>
        <v>#REF!</v>
      </c>
      <c r="MXW32" s="240" t="e">
        <f t="shared" si="1198"/>
        <v>#REF!</v>
      </c>
      <c r="MXX32" s="240" t="e">
        <f t="shared" si="1198"/>
        <v>#REF!</v>
      </c>
      <c r="MXY32" s="240" t="e">
        <f t="shared" si="1198"/>
        <v>#REF!</v>
      </c>
      <c r="MXZ32" s="240" t="e">
        <f t="shared" si="1198"/>
        <v>#REF!</v>
      </c>
      <c r="MYA32" s="240" t="e">
        <f t="shared" si="1198"/>
        <v>#REF!</v>
      </c>
      <c r="MYB32" s="240" t="e">
        <f t="shared" si="1198"/>
        <v>#REF!</v>
      </c>
      <c r="MYC32" s="240" t="e">
        <f t="shared" ref="MYC32:MYL33" si="1199">MYI32</f>
        <v>#REF!</v>
      </c>
      <c r="MYD32" s="240" t="e">
        <f t="shared" si="1199"/>
        <v>#REF!</v>
      </c>
      <c r="MYE32" s="240" t="e">
        <f t="shared" si="1199"/>
        <v>#REF!</v>
      </c>
      <c r="MYF32" s="240" t="e">
        <f t="shared" si="1199"/>
        <v>#REF!</v>
      </c>
      <c r="MYG32" s="240" t="e">
        <f t="shared" si="1199"/>
        <v>#REF!</v>
      </c>
      <c r="MYH32" s="240" t="e">
        <f t="shared" si="1199"/>
        <v>#REF!</v>
      </c>
      <c r="MYI32" s="240" t="e">
        <f t="shared" si="1199"/>
        <v>#REF!</v>
      </c>
      <c r="MYJ32" s="240" t="e">
        <f t="shared" si="1199"/>
        <v>#REF!</v>
      </c>
      <c r="MYK32" s="240" t="e">
        <f t="shared" si="1199"/>
        <v>#REF!</v>
      </c>
      <c r="MYL32" s="240" t="e">
        <f t="shared" si="1199"/>
        <v>#REF!</v>
      </c>
      <c r="MYM32" s="240" t="e">
        <f t="shared" ref="MYM32:MYV33" si="1200">MYS32</f>
        <v>#REF!</v>
      </c>
      <c r="MYN32" s="240" t="e">
        <f t="shared" si="1200"/>
        <v>#REF!</v>
      </c>
      <c r="MYO32" s="240" t="e">
        <f t="shared" si="1200"/>
        <v>#REF!</v>
      </c>
      <c r="MYP32" s="240" t="e">
        <f t="shared" si="1200"/>
        <v>#REF!</v>
      </c>
      <c r="MYQ32" s="240" t="e">
        <f t="shared" si="1200"/>
        <v>#REF!</v>
      </c>
      <c r="MYR32" s="240" t="e">
        <f t="shared" si="1200"/>
        <v>#REF!</v>
      </c>
      <c r="MYS32" s="240" t="e">
        <f t="shared" si="1200"/>
        <v>#REF!</v>
      </c>
      <c r="MYT32" s="240" t="e">
        <f t="shared" si="1200"/>
        <v>#REF!</v>
      </c>
      <c r="MYU32" s="240" t="e">
        <f t="shared" si="1200"/>
        <v>#REF!</v>
      </c>
      <c r="MYV32" s="240" t="e">
        <f t="shared" si="1200"/>
        <v>#REF!</v>
      </c>
      <c r="MYW32" s="240" t="e">
        <f t="shared" ref="MYW32:MZF33" si="1201">MZC32</f>
        <v>#REF!</v>
      </c>
      <c r="MYX32" s="240" t="e">
        <f t="shared" si="1201"/>
        <v>#REF!</v>
      </c>
      <c r="MYY32" s="240" t="e">
        <f t="shared" si="1201"/>
        <v>#REF!</v>
      </c>
      <c r="MYZ32" s="240" t="e">
        <f t="shared" si="1201"/>
        <v>#REF!</v>
      </c>
      <c r="MZA32" s="240" t="e">
        <f t="shared" si="1201"/>
        <v>#REF!</v>
      </c>
      <c r="MZB32" s="240" t="e">
        <f t="shared" si="1201"/>
        <v>#REF!</v>
      </c>
      <c r="MZC32" s="240" t="e">
        <f t="shared" si="1201"/>
        <v>#REF!</v>
      </c>
      <c r="MZD32" s="240" t="e">
        <f t="shared" si="1201"/>
        <v>#REF!</v>
      </c>
      <c r="MZE32" s="240" t="e">
        <f t="shared" si="1201"/>
        <v>#REF!</v>
      </c>
      <c r="MZF32" s="240" t="e">
        <f t="shared" si="1201"/>
        <v>#REF!</v>
      </c>
      <c r="MZG32" s="240" t="e">
        <f t="shared" ref="MZG32:MZP33" si="1202">MZM32</f>
        <v>#REF!</v>
      </c>
      <c r="MZH32" s="240" t="e">
        <f t="shared" si="1202"/>
        <v>#REF!</v>
      </c>
      <c r="MZI32" s="240" t="e">
        <f t="shared" si="1202"/>
        <v>#REF!</v>
      </c>
      <c r="MZJ32" s="240" t="e">
        <f t="shared" si="1202"/>
        <v>#REF!</v>
      </c>
      <c r="MZK32" s="240" t="e">
        <f t="shared" si="1202"/>
        <v>#REF!</v>
      </c>
      <c r="MZL32" s="240" t="e">
        <f t="shared" si="1202"/>
        <v>#REF!</v>
      </c>
      <c r="MZM32" s="240" t="e">
        <f t="shared" si="1202"/>
        <v>#REF!</v>
      </c>
      <c r="MZN32" s="240" t="e">
        <f t="shared" si="1202"/>
        <v>#REF!</v>
      </c>
      <c r="MZO32" s="240" t="e">
        <f t="shared" si="1202"/>
        <v>#REF!</v>
      </c>
      <c r="MZP32" s="240" t="e">
        <f t="shared" si="1202"/>
        <v>#REF!</v>
      </c>
      <c r="MZQ32" s="240" t="e">
        <f t="shared" ref="MZQ32:MZZ33" si="1203">MZW32</f>
        <v>#REF!</v>
      </c>
      <c r="MZR32" s="240" t="e">
        <f t="shared" si="1203"/>
        <v>#REF!</v>
      </c>
      <c r="MZS32" s="240" t="e">
        <f t="shared" si="1203"/>
        <v>#REF!</v>
      </c>
      <c r="MZT32" s="240" t="e">
        <f t="shared" si="1203"/>
        <v>#REF!</v>
      </c>
      <c r="MZU32" s="240" t="e">
        <f t="shared" si="1203"/>
        <v>#REF!</v>
      </c>
      <c r="MZV32" s="240" t="e">
        <f t="shared" si="1203"/>
        <v>#REF!</v>
      </c>
      <c r="MZW32" s="240" t="e">
        <f t="shared" si="1203"/>
        <v>#REF!</v>
      </c>
      <c r="MZX32" s="240" t="e">
        <f t="shared" si="1203"/>
        <v>#REF!</v>
      </c>
      <c r="MZY32" s="240" t="e">
        <f t="shared" si="1203"/>
        <v>#REF!</v>
      </c>
      <c r="MZZ32" s="240" t="e">
        <f t="shared" si="1203"/>
        <v>#REF!</v>
      </c>
      <c r="NAA32" s="240" t="e">
        <f t="shared" ref="NAA32:NAJ33" si="1204">NAG32</f>
        <v>#REF!</v>
      </c>
      <c r="NAB32" s="240" t="e">
        <f t="shared" si="1204"/>
        <v>#REF!</v>
      </c>
      <c r="NAC32" s="240" t="e">
        <f t="shared" si="1204"/>
        <v>#REF!</v>
      </c>
      <c r="NAD32" s="240" t="e">
        <f t="shared" si="1204"/>
        <v>#REF!</v>
      </c>
      <c r="NAE32" s="240" t="e">
        <f t="shared" si="1204"/>
        <v>#REF!</v>
      </c>
      <c r="NAF32" s="240" t="e">
        <f t="shared" si="1204"/>
        <v>#REF!</v>
      </c>
      <c r="NAG32" s="240" t="e">
        <f t="shared" si="1204"/>
        <v>#REF!</v>
      </c>
      <c r="NAH32" s="240" t="e">
        <f t="shared" si="1204"/>
        <v>#REF!</v>
      </c>
      <c r="NAI32" s="240" t="e">
        <f t="shared" si="1204"/>
        <v>#REF!</v>
      </c>
      <c r="NAJ32" s="240" t="e">
        <f t="shared" si="1204"/>
        <v>#REF!</v>
      </c>
      <c r="NAK32" s="240" t="e">
        <f t="shared" ref="NAK32:NAT33" si="1205">NAQ32</f>
        <v>#REF!</v>
      </c>
      <c r="NAL32" s="240" t="e">
        <f t="shared" si="1205"/>
        <v>#REF!</v>
      </c>
      <c r="NAM32" s="240" t="e">
        <f t="shared" si="1205"/>
        <v>#REF!</v>
      </c>
      <c r="NAN32" s="240" t="e">
        <f t="shared" si="1205"/>
        <v>#REF!</v>
      </c>
      <c r="NAO32" s="240" t="e">
        <f t="shared" si="1205"/>
        <v>#REF!</v>
      </c>
      <c r="NAP32" s="240" t="e">
        <f t="shared" si="1205"/>
        <v>#REF!</v>
      </c>
      <c r="NAQ32" s="240" t="e">
        <f t="shared" si="1205"/>
        <v>#REF!</v>
      </c>
      <c r="NAR32" s="240" t="e">
        <f t="shared" si="1205"/>
        <v>#REF!</v>
      </c>
      <c r="NAS32" s="240" t="e">
        <f t="shared" si="1205"/>
        <v>#REF!</v>
      </c>
      <c r="NAT32" s="240" t="e">
        <f t="shared" si="1205"/>
        <v>#REF!</v>
      </c>
      <c r="NAU32" s="240" t="e">
        <f t="shared" ref="NAU32:NBD33" si="1206">NBA32</f>
        <v>#REF!</v>
      </c>
      <c r="NAV32" s="240" t="e">
        <f t="shared" si="1206"/>
        <v>#REF!</v>
      </c>
      <c r="NAW32" s="240" t="e">
        <f t="shared" si="1206"/>
        <v>#REF!</v>
      </c>
      <c r="NAX32" s="240" t="e">
        <f t="shared" si="1206"/>
        <v>#REF!</v>
      </c>
      <c r="NAY32" s="240" t="e">
        <f t="shared" si="1206"/>
        <v>#REF!</v>
      </c>
      <c r="NAZ32" s="240" t="e">
        <f t="shared" si="1206"/>
        <v>#REF!</v>
      </c>
      <c r="NBA32" s="240" t="e">
        <f t="shared" si="1206"/>
        <v>#REF!</v>
      </c>
      <c r="NBB32" s="240" t="e">
        <f t="shared" si="1206"/>
        <v>#REF!</v>
      </c>
      <c r="NBC32" s="240" t="e">
        <f t="shared" si="1206"/>
        <v>#REF!</v>
      </c>
      <c r="NBD32" s="240" t="e">
        <f t="shared" si="1206"/>
        <v>#REF!</v>
      </c>
      <c r="NBE32" s="240" t="e">
        <f t="shared" ref="NBE32:NBN33" si="1207">NBK32</f>
        <v>#REF!</v>
      </c>
      <c r="NBF32" s="240" t="e">
        <f t="shared" si="1207"/>
        <v>#REF!</v>
      </c>
      <c r="NBG32" s="240" t="e">
        <f t="shared" si="1207"/>
        <v>#REF!</v>
      </c>
      <c r="NBH32" s="240" t="e">
        <f t="shared" si="1207"/>
        <v>#REF!</v>
      </c>
      <c r="NBI32" s="240" t="e">
        <f t="shared" si="1207"/>
        <v>#REF!</v>
      </c>
      <c r="NBJ32" s="240" t="e">
        <f t="shared" si="1207"/>
        <v>#REF!</v>
      </c>
      <c r="NBK32" s="240" t="e">
        <f t="shared" si="1207"/>
        <v>#REF!</v>
      </c>
      <c r="NBL32" s="240" t="e">
        <f t="shared" si="1207"/>
        <v>#REF!</v>
      </c>
      <c r="NBM32" s="240" t="e">
        <f t="shared" si="1207"/>
        <v>#REF!</v>
      </c>
      <c r="NBN32" s="240" t="e">
        <f t="shared" si="1207"/>
        <v>#REF!</v>
      </c>
      <c r="NBO32" s="240" t="e">
        <f t="shared" ref="NBO32:NBX33" si="1208">NBU32</f>
        <v>#REF!</v>
      </c>
      <c r="NBP32" s="240" t="e">
        <f t="shared" si="1208"/>
        <v>#REF!</v>
      </c>
      <c r="NBQ32" s="240" t="e">
        <f t="shared" si="1208"/>
        <v>#REF!</v>
      </c>
      <c r="NBR32" s="240" t="e">
        <f t="shared" si="1208"/>
        <v>#REF!</v>
      </c>
      <c r="NBS32" s="240" t="e">
        <f t="shared" si="1208"/>
        <v>#REF!</v>
      </c>
      <c r="NBT32" s="240" t="e">
        <f t="shared" si="1208"/>
        <v>#REF!</v>
      </c>
      <c r="NBU32" s="240" t="e">
        <f t="shared" si="1208"/>
        <v>#REF!</v>
      </c>
      <c r="NBV32" s="240" t="e">
        <f t="shared" si="1208"/>
        <v>#REF!</v>
      </c>
      <c r="NBW32" s="240" t="e">
        <f t="shared" si="1208"/>
        <v>#REF!</v>
      </c>
      <c r="NBX32" s="240" t="e">
        <f t="shared" si="1208"/>
        <v>#REF!</v>
      </c>
      <c r="NBY32" s="240" t="e">
        <f t="shared" ref="NBY32:NCH33" si="1209">NCE32</f>
        <v>#REF!</v>
      </c>
      <c r="NBZ32" s="240" t="e">
        <f t="shared" si="1209"/>
        <v>#REF!</v>
      </c>
      <c r="NCA32" s="240" t="e">
        <f t="shared" si="1209"/>
        <v>#REF!</v>
      </c>
      <c r="NCB32" s="240" t="e">
        <f t="shared" si="1209"/>
        <v>#REF!</v>
      </c>
      <c r="NCC32" s="240" t="e">
        <f t="shared" si="1209"/>
        <v>#REF!</v>
      </c>
      <c r="NCD32" s="240" t="e">
        <f t="shared" si="1209"/>
        <v>#REF!</v>
      </c>
      <c r="NCE32" s="240" t="e">
        <f t="shared" si="1209"/>
        <v>#REF!</v>
      </c>
      <c r="NCF32" s="240" t="e">
        <f t="shared" si="1209"/>
        <v>#REF!</v>
      </c>
      <c r="NCG32" s="240" t="e">
        <f t="shared" si="1209"/>
        <v>#REF!</v>
      </c>
      <c r="NCH32" s="240" t="e">
        <f t="shared" si="1209"/>
        <v>#REF!</v>
      </c>
      <c r="NCI32" s="240" t="e">
        <f t="shared" ref="NCI32:NCR33" si="1210">NCO32</f>
        <v>#REF!</v>
      </c>
      <c r="NCJ32" s="240" t="e">
        <f t="shared" si="1210"/>
        <v>#REF!</v>
      </c>
      <c r="NCK32" s="240" t="e">
        <f t="shared" si="1210"/>
        <v>#REF!</v>
      </c>
      <c r="NCL32" s="240" t="e">
        <f t="shared" si="1210"/>
        <v>#REF!</v>
      </c>
      <c r="NCM32" s="240" t="e">
        <f t="shared" si="1210"/>
        <v>#REF!</v>
      </c>
      <c r="NCN32" s="240" t="e">
        <f t="shared" si="1210"/>
        <v>#REF!</v>
      </c>
      <c r="NCO32" s="240" t="e">
        <f t="shared" si="1210"/>
        <v>#REF!</v>
      </c>
      <c r="NCP32" s="240" t="e">
        <f t="shared" si="1210"/>
        <v>#REF!</v>
      </c>
      <c r="NCQ32" s="240" t="e">
        <f t="shared" si="1210"/>
        <v>#REF!</v>
      </c>
      <c r="NCR32" s="240" t="e">
        <f t="shared" si="1210"/>
        <v>#REF!</v>
      </c>
      <c r="NCS32" s="240" t="e">
        <f t="shared" ref="NCS32:NDB33" si="1211">NCY32</f>
        <v>#REF!</v>
      </c>
      <c r="NCT32" s="240" t="e">
        <f t="shared" si="1211"/>
        <v>#REF!</v>
      </c>
      <c r="NCU32" s="240" t="e">
        <f t="shared" si="1211"/>
        <v>#REF!</v>
      </c>
      <c r="NCV32" s="240" t="e">
        <f t="shared" si="1211"/>
        <v>#REF!</v>
      </c>
      <c r="NCW32" s="240" t="e">
        <f t="shared" si="1211"/>
        <v>#REF!</v>
      </c>
      <c r="NCX32" s="240" t="e">
        <f t="shared" si="1211"/>
        <v>#REF!</v>
      </c>
      <c r="NCY32" s="240" t="e">
        <f t="shared" si="1211"/>
        <v>#REF!</v>
      </c>
      <c r="NCZ32" s="240" t="e">
        <f t="shared" si="1211"/>
        <v>#REF!</v>
      </c>
      <c r="NDA32" s="240" t="e">
        <f t="shared" si="1211"/>
        <v>#REF!</v>
      </c>
      <c r="NDB32" s="240" t="e">
        <f t="shared" si="1211"/>
        <v>#REF!</v>
      </c>
      <c r="NDC32" s="240" t="e">
        <f t="shared" ref="NDC32:NDL33" si="1212">NDI32</f>
        <v>#REF!</v>
      </c>
      <c r="NDD32" s="240" t="e">
        <f t="shared" si="1212"/>
        <v>#REF!</v>
      </c>
      <c r="NDE32" s="240" t="e">
        <f t="shared" si="1212"/>
        <v>#REF!</v>
      </c>
      <c r="NDF32" s="240" t="e">
        <f t="shared" si="1212"/>
        <v>#REF!</v>
      </c>
      <c r="NDG32" s="240" t="e">
        <f t="shared" si="1212"/>
        <v>#REF!</v>
      </c>
      <c r="NDH32" s="240" t="e">
        <f t="shared" si="1212"/>
        <v>#REF!</v>
      </c>
      <c r="NDI32" s="240" t="e">
        <f t="shared" si="1212"/>
        <v>#REF!</v>
      </c>
      <c r="NDJ32" s="240" t="e">
        <f t="shared" si="1212"/>
        <v>#REF!</v>
      </c>
      <c r="NDK32" s="240" t="e">
        <f t="shared" si="1212"/>
        <v>#REF!</v>
      </c>
      <c r="NDL32" s="240" t="e">
        <f t="shared" si="1212"/>
        <v>#REF!</v>
      </c>
      <c r="NDM32" s="240" t="e">
        <f t="shared" ref="NDM32:NDV33" si="1213">NDS32</f>
        <v>#REF!</v>
      </c>
      <c r="NDN32" s="240" t="e">
        <f t="shared" si="1213"/>
        <v>#REF!</v>
      </c>
      <c r="NDO32" s="240" t="e">
        <f t="shared" si="1213"/>
        <v>#REF!</v>
      </c>
      <c r="NDP32" s="240" t="e">
        <f t="shared" si="1213"/>
        <v>#REF!</v>
      </c>
      <c r="NDQ32" s="240" t="e">
        <f t="shared" si="1213"/>
        <v>#REF!</v>
      </c>
      <c r="NDR32" s="240" t="e">
        <f t="shared" si="1213"/>
        <v>#REF!</v>
      </c>
      <c r="NDS32" s="240" t="e">
        <f t="shared" si="1213"/>
        <v>#REF!</v>
      </c>
      <c r="NDT32" s="240" t="e">
        <f t="shared" si="1213"/>
        <v>#REF!</v>
      </c>
      <c r="NDU32" s="240" t="e">
        <f t="shared" si="1213"/>
        <v>#REF!</v>
      </c>
      <c r="NDV32" s="240" t="e">
        <f t="shared" si="1213"/>
        <v>#REF!</v>
      </c>
      <c r="NDW32" s="240" t="e">
        <f t="shared" ref="NDW32:NEF33" si="1214">NEC32</f>
        <v>#REF!</v>
      </c>
      <c r="NDX32" s="240" t="e">
        <f t="shared" si="1214"/>
        <v>#REF!</v>
      </c>
      <c r="NDY32" s="240" t="e">
        <f t="shared" si="1214"/>
        <v>#REF!</v>
      </c>
      <c r="NDZ32" s="240" t="e">
        <f t="shared" si="1214"/>
        <v>#REF!</v>
      </c>
      <c r="NEA32" s="240" t="e">
        <f t="shared" si="1214"/>
        <v>#REF!</v>
      </c>
      <c r="NEB32" s="240" t="e">
        <f t="shared" si="1214"/>
        <v>#REF!</v>
      </c>
      <c r="NEC32" s="240" t="e">
        <f t="shared" si="1214"/>
        <v>#REF!</v>
      </c>
      <c r="NED32" s="240" t="e">
        <f t="shared" si="1214"/>
        <v>#REF!</v>
      </c>
      <c r="NEE32" s="240" t="e">
        <f t="shared" si="1214"/>
        <v>#REF!</v>
      </c>
      <c r="NEF32" s="240" t="e">
        <f t="shared" si="1214"/>
        <v>#REF!</v>
      </c>
      <c r="NEG32" s="240" t="e">
        <f t="shared" ref="NEG32:NEP33" si="1215">NEM32</f>
        <v>#REF!</v>
      </c>
      <c r="NEH32" s="240" t="e">
        <f t="shared" si="1215"/>
        <v>#REF!</v>
      </c>
      <c r="NEI32" s="240" t="e">
        <f t="shared" si="1215"/>
        <v>#REF!</v>
      </c>
      <c r="NEJ32" s="240" t="e">
        <f t="shared" si="1215"/>
        <v>#REF!</v>
      </c>
      <c r="NEK32" s="240" t="e">
        <f t="shared" si="1215"/>
        <v>#REF!</v>
      </c>
      <c r="NEL32" s="240" t="e">
        <f t="shared" si="1215"/>
        <v>#REF!</v>
      </c>
      <c r="NEM32" s="240" t="e">
        <f t="shared" si="1215"/>
        <v>#REF!</v>
      </c>
      <c r="NEN32" s="240" t="e">
        <f t="shared" si="1215"/>
        <v>#REF!</v>
      </c>
      <c r="NEO32" s="240" t="e">
        <f t="shared" si="1215"/>
        <v>#REF!</v>
      </c>
      <c r="NEP32" s="240" t="e">
        <f t="shared" si="1215"/>
        <v>#REF!</v>
      </c>
      <c r="NEQ32" s="240" t="e">
        <f t="shared" ref="NEQ32:NEZ33" si="1216">NEW32</f>
        <v>#REF!</v>
      </c>
      <c r="NER32" s="240" t="e">
        <f t="shared" si="1216"/>
        <v>#REF!</v>
      </c>
      <c r="NES32" s="240" t="e">
        <f t="shared" si="1216"/>
        <v>#REF!</v>
      </c>
      <c r="NET32" s="240" t="e">
        <f t="shared" si="1216"/>
        <v>#REF!</v>
      </c>
      <c r="NEU32" s="240" t="e">
        <f t="shared" si="1216"/>
        <v>#REF!</v>
      </c>
      <c r="NEV32" s="240" t="e">
        <f t="shared" si="1216"/>
        <v>#REF!</v>
      </c>
      <c r="NEW32" s="240" t="e">
        <f t="shared" si="1216"/>
        <v>#REF!</v>
      </c>
      <c r="NEX32" s="240" t="e">
        <f t="shared" si="1216"/>
        <v>#REF!</v>
      </c>
      <c r="NEY32" s="240" t="e">
        <f t="shared" si="1216"/>
        <v>#REF!</v>
      </c>
      <c r="NEZ32" s="240" t="e">
        <f t="shared" si="1216"/>
        <v>#REF!</v>
      </c>
      <c r="NFA32" s="240" t="e">
        <f t="shared" ref="NFA32:NFJ33" si="1217">NFG32</f>
        <v>#REF!</v>
      </c>
      <c r="NFB32" s="240" t="e">
        <f t="shared" si="1217"/>
        <v>#REF!</v>
      </c>
      <c r="NFC32" s="240" t="e">
        <f t="shared" si="1217"/>
        <v>#REF!</v>
      </c>
      <c r="NFD32" s="240" t="e">
        <f t="shared" si="1217"/>
        <v>#REF!</v>
      </c>
      <c r="NFE32" s="240" t="e">
        <f t="shared" si="1217"/>
        <v>#REF!</v>
      </c>
      <c r="NFF32" s="240" t="e">
        <f t="shared" si="1217"/>
        <v>#REF!</v>
      </c>
      <c r="NFG32" s="240" t="e">
        <f t="shared" si="1217"/>
        <v>#REF!</v>
      </c>
      <c r="NFH32" s="240" t="e">
        <f t="shared" si="1217"/>
        <v>#REF!</v>
      </c>
      <c r="NFI32" s="240" t="e">
        <f t="shared" si="1217"/>
        <v>#REF!</v>
      </c>
      <c r="NFJ32" s="240" t="e">
        <f t="shared" si="1217"/>
        <v>#REF!</v>
      </c>
      <c r="NFK32" s="240" t="e">
        <f t="shared" ref="NFK32:NFT33" si="1218">NFQ32</f>
        <v>#REF!</v>
      </c>
      <c r="NFL32" s="240" t="e">
        <f t="shared" si="1218"/>
        <v>#REF!</v>
      </c>
      <c r="NFM32" s="240" t="e">
        <f t="shared" si="1218"/>
        <v>#REF!</v>
      </c>
      <c r="NFN32" s="240" t="e">
        <f t="shared" si="1218"/>
        <v>#REF!</v>
      </c>
      <c r="NFO32" s="240" t="e">
        <f t="shared" si="1218"/>
        <v>#REF!</v>
      </c>
      <c r="NFP32" s="240" t="e">
        <f t="shared" si="1218"/>
        <v>#REF!</v>
      </c>
      <c r="NFQ32" s="240" t="e">
        <f t="shared" si="1218"/>
        <v>#REF!</v>
      </c>
      <c r="NFR32" s="240" t="e">
        <f t="shared" si="1218"/>
        <v>#REF!</v>
      </c>
      <c r="NFS32" s="240" t="e">
        <f t="shared" si="1218"/>
        <v>#REF!</v>
      </c>
      <c r="NFT32" s="240" t="e">
        <f t="shared" si="1218"/>
        <v>#REF!</v>
      </c>
      <c r="NFU32" s="240" t="e">
        <f t="shared" ref="NFU32:NGD33" si="1219">NGA32</f>
        <v>#REF!</v>
      </c>
      <c r="NFV32" s="240" t="e">
        <f t="shared" si="1219"/>
        <v>#REF!</v>
      </c>
      <c r="NFW32" s="240" t="e">
        <f t="shared" si="1219"/>
        <v>#REF!</v>
      </c>
      <c r="NFX32" s="240" t="e">
        <f t="shared" si="1219"/>
        <v>#REF!</v>
      </c>
      <c r="NFY32" s="240" t="e">
        <f t="shared" si="1219"/>
        <v>#REF!</v>
      </c>
      <c r="NFZ32" s="240" t="e">
        <f t="shared" si="1219"/>
        <v>#REF!</v>
      </c>
      <c r="NGA32" s="240" t="e">
        <f t="shared" si="1219"/>
        <v>#REF!</v>
      </c>
      <c r="NGB32" s="240" t="e">
        <f t="shared" si="1219"/>
        <v>#REF!</v>
      </c>
      <c r="NGC32" s="240" t="e">
        <f t="shared" si="1219"/>
        <v>#REF!</v>
      </c>
      <c r="NGD32" s="240" t="e">
        <f t="shared" si="1219"/>
        <v>#REF!</v>
      </c>
      <c r="NGE32" s="240" t="e">
        <f t="shared" ref="NGE32:NGN33" si="1220">NGK32</f>
        <v>#REF!</v>
      </c>
      <c r="NGF32" s="240" t="e">
        <f t="shared" si="1220"/>
        <v>#REF!</v>
      </c>
      <c r="NGG32" s="240" t="e">
        <f t="shared" si="1220"/>
        <v>#REF!</v>
      </c>
      <c r="NGH32" s="240" t="e">
        <f t="shared" si="1220"/>
        <v>#REF!</v>
      </c>
      <c r="NGI32" s="240" t="e">
        <f t="shared" si="1220"/>
        <v>#REF!</v>
      </c>
      <c r="NGJ32" s="240" t="e">
        <f t="shared" si="1220"/>
        <v>#REF!</v>
      </c>
      <c r="NGK32" s="240" t="e">
        <f t="shared" si="1220"/>
        <v>#REF!</v>
      </c>
      <c r="NGL32" s="240" t="e">
        <f t="shared" si="1220"/>
        <v>#REF!</v>
      </c>
      <c r="NGM32" s="240" t="e">
        <f t="shared" si="1220"/>
        <v>#REF!</v>
      </c>
      <c r="NGN32" s="240" t="e">
        <f t="shared" si="1220"/>
        <v>#REF!</v>
      </c>
      <c r="NGO32" s="240" t="e">
        <f t="shared" ref="NGO32:NGX33" si="1221">NGU32</f>
        <v>#REF!</v>
      </c>
      <c r="NGP32" s="240" t="e">
        <f t="shared" si="1221"/>
        <v>#REF!</v>
      </c>
      <c r="NGQ32" s="240" t="e">
        <f t="shared" si="1221"/>
        <v>#REF!</v>
      </c>
      <c r="NGR32" s="240" t="e">
        <f t="shared" si="1221"/>
        <v>#REF!</v>
      </c>
      <c r="NGS32" s="240" t="e">
        <f t="shared" si="1221"/>
        <v>#REF!</v>
      </c>
      <c r="NGT32" s="240" t="e">
        <f t="shared" si="1221"/>
        <v>#REF!</v>
      </c>
      <c r="NGU32" s="240" t="e">
        <f t="shared" si="1221"/>
        <v>#REF!</v>
      </c>
      <c r="NGV32" s="240" t="e">
        <f t="shared" si="1221"/>
        <v>#REF!</v>
      </c>
      <c r="NGW32" s="240" t="e">
        <f t="shared" si="1221"/>
        <v>#REF!</v>
      </c>
      <c r="NGX32" s="240" t="e">
        <f t="shared" si="1221"/>
        <v>#REF!</v>
      </c>
      <c r="NGY32" s="240" t="e">
        <f t="shared" ref="NGY32:NHH33" si="1222">NHE32</f>
        <v>#REF!</v>
      </c>
      <c r="NGZ32" s="240" t="e">
        <f t="shared" si="1222"/>
        <v>#REF!</v>
      </c>
      <c r="NHA32" s="240" t="e">
        <f t="shared" si="1222"/>
        <v>#REF!</v>
      </c>
      <c r="NHB32" s="240" t="e">
        <f t="shared" si="1222"/>
        <v>#REF!</v>
      </c>
      <c r="NHC32" s="240" t="e">
        <f t="shared" si="1222"/>
        <v>#REF!</v>
      </c>
      <c r="NHD32" s="240" t="e">
        <f t="shared" si="1222"/>
        <v>#REF!</v>
      </c>
      <c r="NHE32" s="240" t="e">
        <f t="shared" si="1222"/>
        <v>#REF!</v>
      </c>
      <c r="NHF32" s="240" t="e">
        <f t="shared" si="1222"/>
        <v>#REF!</v>
      </c>
      <c r="NHG32" s="240" t="e">
        <f t="shared" si="1222"/>
        <v>#REF!</v>
      </c>
      <c r="NHH32" s="240" t="e">
        <f t="shared" si="1222"/>
        <v>#REF!</v>
      </c>
      <c r="NHI32" s="240" t="e">
        <f t="shared" ref="NHI32:NHR33" si="1223">NHO32</f>
        <v>#REF!</v>
      </c>
      <c r="NHJ32" s="240" t="e">
        <f t="shared" si="1223"/>
        <v>#REF!</v>
      </c>
      <c r="NHK32" s="240" t="e">
        <f t="shared" si="1223"/>
        <v>#REF!</v>
      </c>
      <c r="NHL32" s="240" t="e">
        <f t="shared" si="1223"/>
        <v>#REF!</v>
      </c>
      <c r="NHM32" s="240" t="e">
        <f t="shared" si="1223"/>
        <v>#REF!</v>
      </c>
      <c r="NHN32" s="240" t="e">
        <f t="shared" si="1223"/>
        <v>#REF!</v>
      </c>
      <c r="NHO32" s="240" t="e">
        <f t="shared" si="1223"/>
        <v>#REF!</v>
      </c>
      <c r="NHP32" s="240" t="e">
        <f t="shared" si="1223"/>
        <v>#REF!</v>
      </c>
      <c r="NHQ32" s="240" t="e">
        <f t="shared" si="1223"/>
        <v>#REF!</v>
      </c>
      <c r="NHR32" s="240" t="e">
        <f t="shared" si="1223"/>
        <v>#REF!</v>
      </c>
      <c r="NHS32" s="240" t="e">
        <f t="shared" ref="NHS32:NIB33" si="1224">NHY32</f>
        <v>#REF!</v>
      </c>
      <c r="NHT32" s="240" t="e">
        <f t="shared" si="1224"/>
        <v>#REF!</v>
      </c>
      <c r="NHU32" s="240" t="e">
        <f t="shared" si="1224"/>
        <v>#REF!</v>
      </c>
      <c r="NHV32" s="240" t="e">
        <f t="shared" si="1224"/>
        <v>#REF!</v>
      </c>
      <c r="NHW32" s="240" t="e">
        <f t="shared" si="1224"/>
        <v>#REF!</v>
      </c>
      <c r="NHX32" s="240" t="e">
        <f t="shared" si="1224"/>
        <v>#REF!</v>
      </c>
      <c r="NHY32" s="240" t="e">
        <f t="shared" si="1224"/>
        <v>#REF!</v>
      </c>
      <c r="NHZ32" s="240" t="e">
        <f t="shared" si="1224"/>
        <v>#REF!</v>
      </c>
      <c r="NIA32" s="240" t="e">
        <f t="shared" si="1224"/>
        <v>#REF!</v>
      </c>
      <c r="NIB32" s="240" t="e">
        <f t="shared" si="1224"/>
        <v>#REF!</v>
      </c>
      <c r="NIC32" s="240" t="e">
        <f t="shared" ref="NIC32:NIL33" si="1225">NII32</f>
        <v>#REF!</v>
      </c>
      <c r="NID32" s="240" t="e">
        <f t="shared" si="1225"/>
        <v>#REF!</v>
      </c>
      <c r="NIE32" s="240" t="e">
        <f t="shared" si="1225"/>
        <v>#REF!</v>
      </c>
      <c r="NIF32" s="240" t="e">
        <f t="shared" si="1225"/>
        <v>#REF!</v>
      </c>
      <c r="NIG32" s="240" t="e">
        <f t="shared" si="1225"/>
        <v>#REF!</v>
      </c>
      <c r="NIH32" s="240" t="e">
        <f t="shared" si="1225"/>
        <v>#REF!</v>
      </c>
      <c r="NII32" s="240" t="e">
        <f t="shared" si="1225"/>
        <v>#REF!</v>
      </c>
      <c r="NIJ32" s="240" t="e">
        <f t="shared" si="1225"/>
        <v>#REF!</v>
      </c>
      <c r="NIK32" s="240" t="e">
        <f t="shared" si="1225"/>
        <v>#REF!</v>
      </c>
      <c r="NIL32" s="240" t="e">
        <f t="shared" si="1225"/>
        <v>#REF!</v>
      </c>
      <c r="NIM32" s="240" t="e">
        <f t="shared" ref="NIM32:NIV33" si="1226">NIS32</f>
        <v>#REF!</v>
      </c>
      <c r="NIN32" s="240" t="e">
        <f t="shared" si="1226"/>
        <v>#REF!</v>
      </c>
      <c r="NIO32" s="240" t="e">
        <f t="shared" si="1226"/>
        <v>#REF!</v>
      </c>
      <c r="NIP32" s="240" t="e">
        <f t="shared" si="1226"/>
        <v>#REF!</v>
      </c>
      <c r="NIQ32" s="240" t="e">
        <f t="shared" si="1226"/>
        <v>#REF!</v>
      </c>
      <c r="NIR32" s="240" t="e">
        <f t="shared" si="1226"/>
        <v>#REF!</v>
      </c>
      <c r="NIS32" s="240" t="e">
        <f t="shared" si="1226"/>
        <v>#REF!</v>
      </c>
      <c r="NIT32" s="240" t="e">
        <f t="shared" si="1226"/>
        <v>#REF!</v>
      </c>
      <c r="NIU32" s="240" t="e">
        <f t="shared" si="1226"/>
        <v>#REF!</v>
      </c>
      <c r="NIV32" s="240" t="e">
        <f t="shared" si="1226"/>
        <v>#REF!</v>
      </c>
      <c r="NIW32" s="240" t="e">
        <f t="shared" ref="NIW32:NJF33" si="1227">NJC32</f>
        <v>#REF!</v>
      </c>
      <c r="NIX32" s="240" t="e">
        <f t="shared" si="1227"/>
        <v>#REF!</v>
      </c>
      <c r="NIY32" s="240" t="e">
        <f t="shared" si="1227"/>
        <v>#REF!</v>
      </c>
      <c r="NIZ32" s="240" t="e">
        <f t="shared" si="1227"/>
        <v>#REF!</v>
      </c>
      <c r="NJA32" s="240" t="e">
        <f t="shared" si="1227"/>
        <v>#REF!</v>
      </c>
      <c r="NJB32" s="240" t="e">
        <f t="shared" si="1227"/>
        <v>#REF!</v>
      </c>
      <c r="NJC32" s="240" t="e">
        <f t="shared" si="1227"/>
        <v>#REF!</v>
      </c>
      <c r="NJD32" s="240" t="e">
        <f t="shared" si="1227"/>
        <v>#REF!</v>
      </c>
      <c r="NJE32" s="240" t="e">
        <f t="shared" si="1227"/>
        <v>#REF!</v>
      </c>
      <c r="NJF32" s="240" t="e">
        <f t="shared" si="1227"/>
        <v>#REF!</v>
      </c>
      <c r="NJG32" s="240" t="e">
        <f t="shared" ref="NJG32:NJP33" si="1228">NJM32</f>
        <v>#REF!</v>
      </c>
      <c r="NJH32" s="240" t="e">
        <f t="shared" si="1228"/>
        <v>#REF!</v>
      </c>
      <c r="NJI32" s="240" t="e">
        <f t="shared" si="1228"/>
        <v>#REF!</v>
      </c>
      <c r="NJJ32" s="240" t="e">
        <f t="shared" si="1228"/>
        <v>#REF!</v>
      </c>
      <c r="NJK32" s="240" t="e">
        <f t="shared" si="1228"/>
        <v>#REF!</v>
      </c>
      <c r="NJL32" s="240" t="e">
        <f t="shared" si="1228"/>
        <v>#REF!</v>
      </c>
      <c r="NJM32" s="240" t="e">
        <f t="shared" si="1228"/>
        <v>#REF!</v>
      </c>
      <c r="NJN32" s="240" t="e">
        <f t="shared" si="1228"/>
        <v>#REF!</v>
      </c>
      <c r="NJO32" s="240" t="e">
        <f t="shared" si="1228"/>
        <v>#REF!</v>
      </c>
      <c r="NJP32" s="240" t="e">
        <f t="shared" si="1228"/>
        <v>#REF!</v>
      </c>
      <c r="NJQ32" s="240" t="e">
        <f t="shared" ref="NJQ32:NJZ33" si="1229">NJW32</f>
        <v>#REF!</v>
      </c>
      <c r="NJR32" s="240" t="e">
        <f t="shared" si="1229"/>
        <v>#REF!</v>
      </c>
      <c r="NJS32" s="240" t="e">
        <f t="shared" si="1229"/>
        <v>#REF!</v>
      </c>
      <c r="NJT32" s="240" t="e">
        <f t="shared" si="1229"/>
        <v>#REF!</v>
      </c>
      <c r="NJU32" s="240" t="e">
        <f t="shared" si="1229"/>
        <v>#REF!</v>
      </c>
      <c r="NJV32" s="240" t="e">
        <f t="shared" si="1229"/>
        <v>#REF!</v>
      </c>
      <c r="NJW32" s="240" t="e">
        <f t="shared" si="1229"/>
        <v>#REF!</v>
      </c>
      <c r="NJX32" s="240" t="e">
        <f t="shared" si="1229"/>
        <v>#REF!</v>
      </c>
      <c r="NJY32" s="240" t="e">
        <f t="shared" si="1229"/>
        <v>#REF!</v>
      </c>
      <c r="NJZ32" s="240" t="e">
        <f t="shared" si="1229"/>
        <v>#REF!</v>
      </c>
      <c r="NKA32" s="240" t="e">
        <f t="shared" ref="NKA32:NKJ33" si="1230">NKG32</f>
        <v>#REF!</v>
      </c>
      <c r="NKB32" s="240" t="e">
        <f t="shared" si="1230"/>
        <v>#REF!</v>
      </c>
      <c r="NKC32" s="240" t="e">
        <f t="shared" si="1230"/>
        <v>#REF!</v>
      </c>
      <c r="NKD32" s="240" t="e">
        <f t="shared" si="1230"/>
        <v>#REF!</v>
      </c>
      <c r="NKE32" s="240" t="e">
        <f t="shared" si="1230"/>
        <v>#REF!</v>
      </c>
      <c r="NKF32" s="240" t="e">
        <f t="shared" si="1230"/>
        <v>#REF!</v>
      </c>
      <c r="NKG32" s="240" t="e">
        <f t="shared" si="1230"/>
        <v>#REF!</v>
      </c>
      <c r="NKH32" s="240" t="e">
        <f t="shared" si="1230"/>
        <v>#REF!</v>
      </c>
      <c r="NKI32" s="240" t="e">
        <f t="shared" si="1230"/>
        <v>#REF!</v>
      </c>
      <c r="NKJ32" s="240" t="e">
        <f t="shared" si="1230"/>
        <v>#REF!</v>
      </c>
      <c r="NKK32" s="240" t="e">
        <f t="shared" ref="NKK32:NKT33" si="1231">NKQ32</f>
        <v>#REF!</v>
      </c>
      <c r="NKL32" s="240" t="e">
        <f t="shared" si="1231"/>
        <v>#REF!</v>
      </c>
      <c r="NKM32" s="240" t="e">
        <f t="shared" si="1231"/>
        <v>#REF!</v>
      </c>
      <c r="NKN32" s="240" t="e">
        <f t="shared" si="1231"/>
        <v>#REF!</v>
      </c>
      <c r="NKO32" s="240" t="e">
        <f t="shared" si="1231"/>
        <v>#REF!</v>
      </c>
      <c r="NKP32" s="240" t="e">
        <f t="shared" si="1231"/>
        <v>#REF!</v>
      </c>
      <c r="NKQ32" s="240" t="e">
        <f t="shared" si="1231"/>
        <v>#REF!</v>
      </c>
      <c r="NKR32" s="240" t="e">
        <f t="shared" si="1231"/>
        <v>#REF!</v>
      </c>
      <c r="NKS32" s="240" t="e">
        <f t="shared" si="1231"/>
        <v>#REF!</v>
      </c>
      <c r="NKT32" s="240" t="e">
        <f t="shared" si="1231"/>
        <v>#REF!</v>
      </c>
      <c r="NKU32" s="240" t="e">
        <f t="shared" ref="NKU32:NLD33" si="1232">NLA32</f>
        <v>#REF!</v>
      </c>
      <c r="NKV32" s="240" t="e">
        <f t="shared" si="1232"/>
        <v>#REF!</v>
      </c>
      <c r="NKW32" s="240" t="e">
        <f t="shared" si="1232"/>
        <v>#REF!</v>
      </c>
      <c r="NKX32" s="240" t="e">
        <f t="shared" si="1232"/>
        <v>#REF!</v>
      </c>
      <c r="NKY32" s="240" t="e">
        <f t="shared" si="1232"/>
        <v>#REF!</v>
      </c>
      <c r="NKZ32" s="240" t="e">
        <f t="shared" si="1232"/>
        <v>#REF!</v>
      </c>
      <c r="NLA32" s="240" t="e">
        <f t="shared" si="1232"/>
        <v>#REF!</v>
      </c>
      <c r="NLB32" s="240" t="e">
        <f t="shared" si="1232"/>
        <v>#REF!</v>
      </c>
      <c r="NLC32" s="240" t="e">
        <f t="shared" si="1232"/>
        <v>#REF!</v>
      </c>
      <c r="NLD32" s="240" t="e">
        <f t="shared" si="1232"/>
        <v>#REF!</v>
      </c>
      <c r="NLE32" s="240" t="e">
        <f t="shared" ref="NLE32:NLN33" si="1233">NLK32</f>
        <v>#REF!</v>
      </c>
      <c r="NLF32" s="240" t="e">
        <f t="shared" si="1233"/>
        <v>#REF!</v>
      </c>
      <c r="NLG32" s="240" t="e">
        <f t="shared" si="1233"/>
        <v>#REF!</v>
      </c>
      <c r="NLH32" s="240" t="e">
        <f t="shared" si="1233"/>
        <v>#REF!</v>
      </c>
      <c r="NLI32" s="240" t="e">
        <f t="shared" si="1233"/>
        <v>#REF!</v>
      </c>
      <c r="NLJ32" s="240" t="e">
        <f t="shared" si="1233"/>
        <v>#REF!</v>
      </c>
      <c r="NLK32" s="240" t="e">
        <f t="shared" si="1233"/>
        <v>#REF!</v>
      </c>
      <c r="NLL32" s="240" t="e">
        <f t="shared" si="1233"/>
        <v>#REF!</v>
      </c>
      <c r="NLM32" s="240" t="e">
        <f t="shared" si="1233"/>
        <v>#REF!</v>
      </c>
      <c r="NLN32" s="240" t="e">
        <f t="shared" si="1233"/>
        <v>#REF!</v>
      </c>
      <c r="NLO32" s="240" t="e">
        <f t="shared" ref="NLO32:NLX33" si="1234">NLU32</f>
        <v>#REF!</v>
      </c>
      <c r="NLP32" s="240" t="e">
        <f t="shared" si="1234"/>
        <v>#REF!</v>
      </c>
      <c r="NLQ32" s="240" t="e">
        <f t="shared" si="1234"/>
        <v>#REF!</v>
      </c>
      <c r="NLR32" s="240" t="e">
        <f t="shared" si="1234"/>
        <v>#REF!</v>
      </c>
      <c r="NLS32" s="240" t="e">
        <f t="shared" si="1234"/>
        <v>#REF!</v>
      </c>
      <c r="NLT32" s="240" t="e">
        <f t="shared" si="1234"/>
        <v>#REF!</v>
      </c>
      <c r="NLU32" s="240" t="e">
        <f t="shared" si="1234"/>
        <v>#REF!</v>
      </c>
      <c r="NLV32" s="240" t="e">
        <f t="shared" si="1234"/>
        <v>#REF!</v>
      </c>
      <c r="NLW32" s="240" t="e">
        <f t="shared" si="1234"/>
        <v>#REF!</v>
      </c>
      <c r="NLX32" s="240" t="e">
        <f t="shared" si="1234"/>
        <v>#REF!</v>
      </c>
      <c r="NLY32" s="240" t="e">
        <f t="shared" ref="NLY32:NMH33" si="1235">NME32</f>
        <v>#REF!</v>
      </c>
      <c r="NLZ32" s="240" t="e">
        <f t="shared" si="1235"/>
        <v>#REF!</v>
      </c>
      <c r="NMA32" s="240" t="e">
        <f t="shared" si="1235"/>
        <v>#REF!</v>
      </c>
      <c r="NMB32" s="240" t="e">
        <f t="shared" si="1235"/>
        <v>#REF!</v>
      </c>
      <c r="NMC32" s="240" t="e">
        <f t="shared" si="1235"/>
        <v>#REF!</v>
      </c>
      <c r="NMD32" s="240" t="e">
        <f t="shared" si="1235"/>
        <v>#REF!</v>
      </c>
      <c r="NME32" s="240" t="e">
        <f t="shared" si="1235"/>
        <v>#REF!</v>
      </c>
      <c r="NMF32" s="240" t="e">
        <f t="shared" si="1235"/>
        <v>#REF!</v>
      </c>
      <c r="NMG32" s="240" t="e">
        <f t="shared" si="1235"/>
        <v>#REF!</v>
      </c>
      <c r="NMH32" s="240" t="e">
        <f t="shared" si="1235"/>
        <v>#REF!</v>
      </c>
      <c r="NMI32" s="240" t="e">
        <f t="shared" ref="NMI32:NMR33" si="1236">NMO32</f>
        <v>#REF!</v>
      </c>
      <c r="NMJ32" s="240" t="e">
        <f t="shared" si="1236"/>
        <v>#REF!</v>
      </c>
      <c r="NMK32" s="240" t="e">
        <f t="shared" si="1236"/>
        <v>#REF!</v>
      </c>
      <c r="NML32" s="240" t="e">
        <f t="shared" si="1236"/>
        <v>#REF!</v>
      </c>
      <c r="NMM32" s="240" t="e">
        <f t="shared" si="1236"/>
        <v>#REF!</v>
      </c>
      <c r="NMN32" s="240" t="e">
        <f t="shared" si="1236"/>
        <v>#REF!</v>
      </c>
      <c r="NMO32" s="240" t="e">
        <f t="shared" si="1236"/>
        <v>#REF!</v>
      </c>
      <c r="NMP32" s="240" t="e">
        <f t="shared" si="1236"/>
        <v>#REF!</v>
      </c>
      <c r="NMQ32" s="240" t="e">
        <f t="shared" si="1236"/>
        <v>#REF!</v>
      </c>
      <c r="NMR32" s="240" t="e">
        <f t="shared" si="1236"/>
        <v>#REF!</v>
      </c>
      <c r="NMS32" s="240" t="e">
        <f t="shared" ref="NMS32:NNB33" si="1237">NMY32</f>
        <v>#REF!</v>
      </c>
      <c r="NMT32" s="240" t="e">
        <f t="shared" si="1237"/>
        <v>#REF!</v>
      </c>
      <c r="NMU32" s="240" t="e">
        <f t="shared" si="1237"/>
        <v>#REF!</v>
      </c>
      <c r="NMV32" s="240" t="e">
        <f t="shared" si="1237"/>
        <v>#REF!</v>
      </c>
      <c r="NMW32" s="240" t="e">
        <f t="shared" si="1237"/>
        <v>#REF!</v>
      </c>
      <c r="NMX32" s="240" t="e">
        <f t="shared" si="1237"/>
        <v>#REF!</v>
      </c>
      <c r="NMY32" s="240" t="e">
        <f t="shared" si="1237"/>
        <v>#REF!</v>
      </c>
      <c r="NMZ32" s="240" t="e">
        <f t="shared" si="1237"/>
        <v>#REF!</v>
      </c>
      <c r="NNA32" s="240" t="e">
        <f t="shared" si="1237"/>
        <v>#REF!</v>
      </c>
      <c r="NNB32" s="240" t="e">
        <f t="shared" si="1237"/>
        <v>#REF!</v>
      </c>
      <c r="NNC32" s="240" t="e">
        <f t="shared" ref="NNC32:NNL33" si="1238">NNI32</f>
        <v>#REF!</v>
      </c>
      <c r="NND32" s="240" t="e">
        <f t="shared" si="1238"/>
        <v>#REF!</v>
      </c>
      <c r="NNE32" s="240" t="e">
        <f t="shared" si="1238"/>
        <v>#REF!</v>
      </c>
      <c r="NNF32" s="240" t="e">
        <f t="shared" si="1238"/>
        <v>#REF!</v>
      </c>
      <c r="NNG32" s="240" t="e">
        <f t="shared" si="1238"/>
        <v>#REF!</v>
      </c>
      <c r="NNH32" s="240" t="e">
        <f t="shared" si="1238"/>
        <v>#REF!</v>
      </c>
      <c r="NNI32" s="240" t="e">
        <f t="shared" si="1238"/>
        <v>#REF!</v>
      </c>
      <c r="NNJ32" s="240" t="e">
        <f t="shared" si="1238"/>
        <v>#REF!</v>
      </c>
      <c r="NNK32" s="240" t="e">
        <f t="shared" si="1238"/>
        <v>#REF!</v>
      </c>
      <c r="NNL32" s="240" t="e">
        <f t="shared" si="1238"/>
        <v>#REF!</v>
      </c>
      <c r="NNM32" s="240" t="e">
        <f t="shared" ref="NNM32:NNV33" si="1239">NNS32</f>
        <v>#REF!</v>
      </c>
      <c r="NNN32" s="240" t="e">
        <f t="shared" si="1239"/>
        <v>#REF!</v>
      </c>
      <c r="NNO32" s="240" t="e">
        <f t="shared" si="1239"/>
        <v>#REF!</v>
      </c>
      <c r="NNP32" s="240" t="e">
        <f t="shared" si="1239"/>
        <v>#REF!</v>
      </c>
      <c r="NNQ32" s="240" t="e">
        <f t="shared" si="1239"/>
        <v>#REF!</v>
      </c>
      <c r="NNR32" s="240" t="e">
        <f t="shared" si="1239"/>
        <v>#REF!</v>
      </c>
      <c r="NNS32" s="240" t="e">
        <f t="shared" si="1239"/>
        <v>#REF!</v>
      </c>
      <c r="NNT32" s="240" t="e">
        <f t="shared" si="1239"/>
        <v>#REF!</v>
      </c>
      <c r="NNU32" s="240" t="e">
        <f t="shared" si="1239"/>
        <v>#REF!</v>
      </c>
      <c r="NNV32" s="240" t="e">
        <f t="shared" si="1239"/>
        <v>#REF!</v>
      </c>
      <c r="NNW32" s="240" t="e">
        <f t="shared" ref="NNW32:NOF33" si="1240">NOC32</f>
        <v>#REF!</v>
      </c>
      <c r="NNX32" s="240" t="e">
        <f t="shared" si="1240"/>
        <v>#REF!</v>
      </c>
      <c r="NNY32" s="240" t="e">
        <f t="shared" si="1240"/>
        <v>#REF!</v>
      </c>
      <c r="NNZ32" s="240" t="e">
        <f t="shared" si="1240"/>
        <v>#REF!</v>
      </c>
      <c r="NOA32" s="240" t="e">
        <f t="shared" si="1240"/>
        <v>#REF!</v>
      </c>
      <c r="NOB32" s="240" t="e">
        <f t="shared" si="1240"/>
        <v>#REF!</v>
      </c>
      <c r="NOC32" s="240" t="e">
        <f t="shared" si="1240"/>
        <v>#REF!</v>
      </c>
      <c r="NOD32" s="240" t="e">
        <f t="shared" si="1240"/>
        <v>#REF!</v>
      </c>
      <c r="NOE32" s="240" t="e">
        <f t="shared" si="1240"/>
        <v>#REF!</v>
      </c>
      <c r="NOF32" s="240" t="e">
        <f t="shared" si="1240"/>
        <v>#REF!</v>
      </c>
      <c r="NOG32" s="240" t="e">
        <f t="shared" ref="NOG32:NOP33" si="1241">NOM32</f>
        <v>#REF!</v>
      </c>
      <c r="NOH32" s="240" t="e">
        <f t="shared" si="1241"/>
        <v>#REF!</v>
      </c>
      <c r="NOI32" s="240" t="e">
        <f t="shared" si="1241"/>
        <v>#REF!</v>
      </c>
      <c r="NOJ32" s="240" t="e">
        <f t="shared" si="1241"/>
        <v>#REF!</v>
      </c>
      <c r="NOK32" s="240" t="e">
        <f t="shared" si="1241"/>
        <v>#REF!</v>
      </c>
      <c r="NOL32" s="240" t="e">
        <f t="shared" si="1241"/>
        <v>#REF!</v>
      </c>
      <c r="NOM32" s="240" t="e">
        <f t="shared" si="1241"/>
        <v>#REF!</v>
      </c>
      <c r="NON32" s="240" t="e">
        <f t="shared" si="1241"/>
        <v>#REF!</v>
      </c>
      <c r="NOO32" s="240" t="e">
        <f t="shared" si="1241"/>
        <v>#REF!</v>
      </c>
      <c r="NOP32" s="240" t="e">
        <f t="shared" si="1241"/>
        <v>#REF!</v>
      </c>
      <c r="NOQ32" s="240" t="e">
        <f t="shared" ref="NOQ32:NOZ33" si="1242">NOW32</f>
        <v>#REF!</v>
      </c>
      <c r="NOR32" s="240" t="e">
        <f t="shared" si="1242"/>
        <v>#REF!</v>
      </c>
      <c r="NOS32" s="240" t="e">
        <f t="shared" si="1242"/>
        <v>#REF!</v>
      </c>
      <c r="NOT32" s="240" t="e">
        <f t="shared" si="1242"/>
        <v>#REF!</v>
      </c>
      <c r="NOU32" s="240" t="e">
        <f t="shared" si="1242"/>
        <v>#REF!</v>
      </c>
      <c r="NOV32" s="240" t="e">
        <f t="shared" si="1242"/>
        <v>#REF!</v>
      </c>
      <c r="NOW32" s="240" t="e">
        <f t="shared" si="1242"/>
        <v>#REF!</v>
      </c>
      <c r="NOX32" s="240" t="e">
        <f t="shared" si="1242"/>
        <v>#REF!</v>
      </c>
      <c r="NOY32" s="240" t="e">
        <f t="shared" si="1242"/>
        <v>#REF!</v>
      </c>
      <c r="NOZ32" s="240" t="e">
        <f t="shared" si="1242"/>
        <v>#REF!</v>
      </c>
      <c r="NPA32" s="240" t="e">
        <f t="shared" ref="NPA32:NPJ33" si="1243">NPG32</f>
        <v>#REF!</v>
      </c>
      <c r="NPB32" s="240" t="e">
        <f t="shared" si="1243"/>
        <v>#REF!</v>
      </c>
      <c r="NPC32" s="240" t="e">
        <f t="shared" si="1243"/>
        <v>#REF!</v>
      </c>
      <c r="NPD32" s="240" t="e">
        <f t="shared" si="1243"/>
        <v>#REF!</v>
      </c>
      <c r="NPE32" s="240" t="e">
        <f t="shared" si="1243"/>
        <v>#REF!</v>
      </c>
      <c r="NPF32" s="240" t="e">
        <f t="shared" si="1243"/>
        <v>#REF!</v>
      </c>
      <c r="NPG32" s="240" t="e">
        <f t="shared" si="1243"/>
        <v>#REF!</v>
      </c>
      <c r="NPH32" s="240" t="e">
        <f t="shared" si="1243"/>
        <v>#REF!</v>
      </c>
      <c r="NPI32" s="240" t="e">
        <f t="shared" si="1243"/>
        <v>#REF!</v>
      </c>
      <c r="NPJ32" s="240" t="e">
        <f t="shared" si="1243"/>
        <v>#REF!</v>
      </c>
      <c r="NPK32" s="240" t="e">
        <f t="shared" ref="NPK32:NPT33" si="1244">NPQ32</f>
        <v>#REF!</v>
      </c>
      <c r="NPL32" s="240" t="e">
        <f t="shared" si="1244"/>
        <v>#REF!</v>
      </c>
      <c r="NPM32" s="240" t="e">
        <f t="shared" si="1244"/>
        <v>#REF!</v>
      </c>
      <c r="NPN32" s="240" t="e">
        <f t="shared" si="1244"/>
        <v>#REF!</v>
      </c>
      <c r="NPO32" s="240" t="e">
        <f t="shared" si="1244"/>
        <v>#REF!</v>
      </c>
      <c r="NPP32" s="240" t="e">
        <f t="shared" si="1244"/>
        <v>#REF!</v>
      </c>
      <c r="NPQ32" s="240" t="e">
        <f t="shared" si="1244"/>
        <v>#REF!</v>
      </c>
      <c r="NPR32" s="240" t="e">
        <f t="shared" si="1244"/>
        <v>#REF!</v>
      </c>
      <c r="NPS32" s="240" t="e">
        <f t="shared" si="1244"/>
        <v>#REF!</v>
      </c>
      <c r="NPT32" s="240" t="e">
        <f t="shared" si="1244"/>
        <v>#REF!</v>
      </c>
      <c r="NPU32" s="240" t="e">
        <f t="shared" ref="NPU32:NQD33" si="1245">NQA32</f>
        <v>#REF!</v>
      </c>
      <c r="NPV32" s="240" t="e">
        <f t="shared" si="1245"/>
        <v>#REF!</v>
      </c>
      <c r="NPW32" s="240" t="e">
        <f t="shared" si="1245"/>
        <v>#REF!</v>
      </c>
      <c r="NPX32" s="240" t="e">
        <f t="shared" si="1245"/>
        <v>#REF!</v>
      </c>
      <c r="NPY32" s="240" t="e">
        <f t="shared" si="1245"/>
        <v>#REF!</v>
      </c>
      <c r="NPZ32" s="240" t="e">
        <f t="shared" si="1245"/>
        <v>#REF!</v>
      </c>
      <c r="NQA32" s="240" t="e">
        <f t="shared" si="1245"/>
        <v>#REF!</v>
      </c>
      <c r="NQB32" s="240" t="e">
        <f t="shared" si="1245"/>
        <v>#REF!</v>
      </c>
      <c r="NQC32" s="240" t="e">
        <f t="shared" si="1245"/>
        <v>#REF!</v>
      </c>
      <c r="NQD32" s="240" t="e">
        <f t="shared" si="1245"/>
        <v>#REF!</v>
      </c>
      <c r="NQE32" s="240" t="e">
        <f t="shared" ref="NQE32:NQN33" si="1246">NQK32</f>
        <v>#REF!</v>
      </c>
      <c r="NQF32" s="240" t="e">
        <f t="shared" si="1246"/>
        <v>#REF!</v>
      </c>
      <c r="NQG32" s="240" t="e">
        <f t="shared" si="1246"/>
        <v>#REF!</v>
      </c>
      <c r="NQH32" s="240" t="e">
        <f t="shared" si="1246"/>
        <v>#REF!</v>
      </c>
      <c r="NQI32" s="240" t="e">
        <f t="shared" si="1246"/>
        <v>#REF!</v>
      </c>
      <c r="NQJ32" s="240" t="e">
        <f t="shared" si="1246"/>
        <v>#REF!</v>
      </c>
      <c r="NQK32" s="240" t="e">
        <f t="shared" si="1246"/>
        <v>#REF!</v>
      </c>
      <c r="NQL32" s="240" t="e">
        <f t="shared" si="1246"/>
        <v>#REF!</v>
      </c>
      <c r="NQM32" s="240" t="e">
        <f t="shared" si="1246"/>
        <v>#REF!</v>
      </c>
      <c r="NQN32" s="240" t="e">
        <f t="shared" si="1246"/>
        <v>#REF!</v>
      </c>
      <c r="NQO32" s="240" t="e">
        <f t="shared" ref="NQO32:NQX33" si="1247">NQU32</f>
        <v>#REF!</v>
      </c>
      <c r="NQP32" s="240" t="e">
        <f t="shared" si="1247"/>
        <v>#REF!</v>
      </c>
      <c r="NQQ32" s="240" t="e">
        <f t="shared" si="1247"/>
        <v>#REF!</v>
      </c>
      <c r="NQR32" s="240" t="e">
        <f t="shared" si="1247"/>
        <v>#REF!</v>
      </c>
      <c r="NQS32" s="240" t="e">
        <f t="shared" si="1247"/>
        <v>#REF!</v>
      </c>
      <c r="NQT32" s="240" t="e">
        <f t="shared" si="1247"/>
        <v>#REF!</v>
      </c>
      <c r="NQU32" s="240" t="e">
        <f t="shared" si="1247"/>
        <v>#REF!</v>
      </c>
      <c r="NQV32" s="240" t="e">
        <f t="shared" si="1247"/>
        <v>#REF!</v>
      </c>
      <c r="NQW32" s="240" t="e">
        <f t="shared" si="1247"/>
        <v>#REF!</v>
      </c>
      <c r="NQX32" s="240" t="e">
        <f t="shared" si="1247"/>
        <v>#REF!</v>
      </c>
      <c r="NQY32" s="240" t="e">
        <f t="shared" ref="NQY32:NRH33" si="1248">NRE32</f>
        <v>#REF!</v>
      </c>
      <c r="NQZ32" s="240" t="e">
        <f t="shared" si="1248"/>
        <v>#REF!</v>
      </c>
      <c r="NRA32" s="240" t="e">
        <f t="shared" si="1248"/>
        <v>#REF!</v>
      </c>
      <c r="NRB32" s="240" t="e">
        <f t="shared" si="1248"/>
        <v>#REF!</v>
      </c>
      <c r="NRC32" s="240" t="e">
        <f t="shared" si="1248"/>
        <v>#REF!</v>
      </c>
      <c r="NRD32" s="240" t="e">
        <f t="shared" si="1248"/>
        <v>#REF!</v>
      </c>
      <c r="NRE32" s="240" t="e">
        <f t="shared" si="1248"/>
        <v>#REF!</v>
      </c>
      <c r="NRF32" s="240" t="e">
        <f t="shared" si="1248"/>
        <v>#REF!</v>
      </c>
      <c r="NRG32" s="240" t="e">
        <f t="shared" si="1248"/>
        <v>#REF!</v>
      </c>
      <c r="NRH32" s="240" t="e">
        <f t="shared" si="1248"/>
        <v>#REF!</v>
      </c>
      <c r="NRI32" s="240" t="e">
        <f t="shared" ref="NRI32:NRR33" si="1249">NRO32</f>
        <v>#REF!</v>
      </c>
      <c r="NRJ32" s="240" t="e">
        <f t="shared" si="1249"/>
        <v>#REF!</v>
      </c>
      <c r="NRK32" s="240" t="e">
        <f t="shared" si="1249"/>
        <v>#REF!</v>
      </c>
      <c r="NRL32" s="240" t="e">
        <f t="shared" si="1249"/>
        <v>#REF!</v>
      </c>
      <c r="NRM32" s="240" t="e">
        <f t="shared" si="1249"/>
        <v>#REF!</v>
      </c>
      <c r="NRN32" s="240" t="e">
        <f t="shared" si="1249"/>
        <v>#REF!</v>
      </c>
      <c r="NRO32" s="240" t="e">
        <f t="shared" si="1249"/>
        <v>#REF!</v>
      </c>
      <c r="NRP32" s="240" t="e">
        <f t="shared" si="1249"/>
        <v>#REF!</v>
      </c>
      <c r="NRQ32" s="240" t="e">
        <f t="shared" si="1249"/>
        <v>#REF!</v>
      </c>
      <c r="NRR32" s="240" t="e">
        <f t="shared" si="1249"/>
        <v>#REF!</v>
      </c>
      <c r="NRS32" s="240" t="e">
        <f t="shared" ref="NRS32:NSB33" si="1250">NRY32</f>
        <v>#REF!</v>
      </c>
      <c r="NRT32" s="240" t="e">
        <f t="shared" si="1250"/>
        <v>#REF!</v>
      </c>
      <c r="NRU32" s="240" t="e">
        <f t="shared" si="1250"/>
        <v>#REF!</v>
      </c>
      <c r="NRV32" s="240" t="e">
        <f t="shared" si="1250"/>
        <v>#REF!</v>
      </c>
      <c r="NRW32" s="240" t="e">
        <f t="shared" si="1250"/>
        <v>#REF!</v>
      </c>
      <c r="NRX32" s="240" t="e">
        <f t="shared" si="1250"/>
        <v>#REF!</v>
      </c>
      <c r="NRY32" s="240" t="e">
        <f t="shared" si="1250"/>
        <v>#REF!</v>
      </c>
      <c r="NRZ32" s="240" t="e">
        <f t="shared" si="1250"/>
        <v>#REF!</v>
      </c>
      <c r="NSA32" s="240" t="e">
        <f t="shared" si="1250"/>
        <v>#REF!</v>
      </c>
      <c r="NSB32" s="240" t="e">
        <f t="shared" si="1250"/>
        <v>#REF!</v>
      </c>
      <c r="NSC32" s="240" t="e">
        <f t="shared" ref="NSC32:NSL33" si="1251">NSI32</f>
        <v>#REF!</v>
      </c>
      <c r="NSD32" s="240" t="e">
        <f t="shared" si="1251"/>
        <v>#REF!</v>
      </c>
      <c r="NSE32" s="240" t="e">
        <f t="shared" si="1251"/>
        <v>#REF!</v>
      </c>
      <c r="NSF32" s="240" t="e">
        <f t="shared" si="1251"/>
        <v>#REF!</v>
      </c>
      <c r="NSG32" s="240" t="e">
        <f t="shared" si="1251"/>
        <v>#REF!</v>
      </c>
      <c r="NSH32" s="240" t="e">
        <f t="shared" si="1251"/>
        <v>#REF!</v>
      </c>
      <c r="NSI32" s="240" t="e">
        <f t="shared" si="1251"/>
        <v>#REF!</v>
      </c>
      <c r="NSJ32" s="240" t="e">
        <f t="shared" si="1251"/>
        <v>#REF!</v>
      </c>
      <c r="NSK32" s="240" t="e">
        <f t="shared" si="1251"/>
        <v>#REF!</v>
      </c>
      <c r="NSL32" s="240" t="e">
        <f t="shared" si="1251"/>
        <v>#REF!</v>
      </c>
      <c r="NSM32" s="240" t="e">
        <f t="shared" ref="NSM32:NSV33" si="1252">NSS32</f>
        <v>#REF!</v>
      </c>
      <c r="NSN32" s="240" t="e">
        <f t="shared" si="1252"/>
        <v>#REF!</v>
      </c>
      <c r="NSO32" s="240" t="e">
        <f t="shared" si="1252"/>
        <v>#REF!</v>
      </c>
      <c r="NSP32" s="240" t="e">
        <f t="shared" si="1252"/>
        <v>#REF!</v>
      </c>
      <c r="NSQ32" s="240" t="e">
        <f t="shared" si="1252"/>
        <v>#REF!</v>
      </c>
      <c r="NSR32" s="240" t="e">
        <f t="shared" si="1252"/>
        <v>#REF!</v>
      </c>
      <c r="NSS32" s="240" t="e">
        <f t="shared" si="1252"/>
        <v>#REF!</v>
      </c>
      <c r="NST32" s="240" t="e">
        <f t="shared" si="1252"/>
        <v>#REF!</v>
      </c>
      <c r="NSU32" s="240" t="e">
        <f t="shared" si="1252"/>
        <v>#REF!</v>
      </c>
      <c r="NSV32" s="240" t="e">
        <f t="shared" si="1252"/>
        <v>#REF!</v>
      </c>
      <c r="NSW32" s="240" t="e">
        <f t="shared" ref="NSW32:NTF33" si="1253">NTC32</f>
        <v>#REF!</v>
      </c>
      <c r="NSX32" s="240" t="e">
        <f t="shared" si="1253"/>
        <v>#REF!</v>
      </c>
      <c r="NSY32" s="240" t="e">
        <f t="shared" si="1253"/>
        <v>#REF!</v>
      </c>
      <c r="NSZ32" s="240" t="e">
        <f t="shared" si="1253"/>
        <v>#REF!</v>
      </c>
      <c r="NTA32" s="240" t="e">
        <f t="shared" si="1253"/>
        <v>#REF!</v>
      </c>
      <c r="NTB32" s="240" t="e">
        <f t="shared" si="1253"/>
        <v>#REF!</v>
      </c>
      <c r="NTC32" s="240" t="e">
        <f t="shared" si="1253"/>
        <v>#REF!</v>
      </c>
      <c r="NTD32" s="240" t="e">
        <f t="shared" si="1253"/>
        <v>#REF!</v>
      </c>
      <c r="NTE32" s="240" t="e">
        <f t="shared" si="1253"/>
        <v>#REF!</v>
      </c>
      <c r="NTF32" s="240" t="e">
        <f t="shared" si="1253"/>
        <v>#REF!</v>
      </c>
      <c r="NTG32" s="240" t="e">
        <f t="shared" ref="NTG32:NTP33" si="1254">NTM32</f>
        <v>#REF!</v>
      </c>
      <c r="NTH32" s="240" t="e">
        <f t="shared" si="1254"/>
        <v>#REF!</v>
      </c>
      <c r="NTI32" s="240" t="e">
        <f t="shared" si="1254"/>
        <v>#REF!</v>
      </c>
      <c r="NTJ32" s="240" t="e">
        <f t="shared" si="1254"/>
        <v>#REF!</v>
      </c>
      <c r="NTK32" s="240" t="e">
        <f t="shared" si="1254"/>
        <v>#REF!</v>
      </c>
      <c r="NTL32" s="240" t="e">
        <f t="shared" si="1254"/>
        <v>#REF!</v>
      </c>
      <c r="NTM32" s="240" t="e">
        <f t="shared" si="1254"/>
        <v>#REF!</v>
      </c>
      <c r="NTN32" s="240" t="e">
        <f t="shared" si="1254"/>
        <v>#REF!</v>
      </c>
      <c r="NTO32" s="240" t="e">
        <f t="shared" si="1254"/>
        <v>#REF!</v>
      </c>
      <c r="NTP32" s="240" t="e">
        <f t="shared" si="1254"/>
        <v>#REF!</v>
      </c>
      <c r="NTQ32" s="240" t="e">
        <f t="shared" ref="NTQ32:NTZ33" si="1255">NTW32</f>
        <v>#REF!</v>
      </c>
      <c r="NTR32" s="240" t="e">
        <f t="shared" si="1255"/>
        <v>#REF!</v>
      </c>
      <c r="NTS32" s="240" t="e">
        <f t="shared" si="1255"/>
        <v>#REF!</v>
      </c>
      <c r="NTT32" s="240" t="e">
        <f t="shared" si="1255"/>
        <v>#REF!</v>
      </c>
      <c r="NTU32" s="240" t="e">
        <f t="shared" si="1255"/>
        <v>#REF!</v>
      </c>
      <c r="NTV32" s="240" t="e">
        <f t="shared" si="1255"/>
        <v>#REF!</v>
      </c>
      <c r="NTW32" s="240" t="e">
        <f t="shared" si="1255"/>
        <v>#REF!</v>
      </c>
      <c r="NTX32" s="240" t="e">
        <f t="shared" si="1255"/>
        <v>#REF!</v>
      </c>
      <c r="NTY32" s="240" t="e">
        <f t="shared" si="1255"/>
        <v>#REF!</v>
      </c>
      <c r="NTZ32" s="240" t="e">
        <f t="shared" si="1255"/>
        <v>#REF!</v>
      </c>
      <c r="NUA32" s="240" t="e">
        <f t="shared" ref="NUA32:NUJ33" si="1256">NUG32</f>
        <v>#REF!</v>
      </c>
      <c r="NUB32" s="240" t="e">
        <f t="shared" si="1256"/>
        <v>#REF!</v>
      </c>
      <c r="NUC32" s="240" t="e">
        <f t="shared" si="1256"/>
        <v>#REF!</v>
      </c>
      <c r="NUD32" s="240" t="e">
        <f t="shared" si="1256"/>
        <v>#REF!</v>
      </c>
      <c r="NUE32" s="240" t="e">
        <f t="shared" si="1256"/>
        <v>#REF!</v>
      </c>
      <c r="NUF32" s="240" t="e">
        <f t="shared" si="1256"/>
        <v>#REF!</v>
      </c>
      <c r="NUG32" s="240" t="e">
        <f t="shared" si="1256"/>
        <v>#REF!</v>
      </c>
      <c r="NUH32" s="240" t="e">
        <f t="shared" si="1256"/>
        <v>#REF!</v>
      </c>
      <c r="NUI32" s="240" t="e">
        <f t="shared" si="1256"/>
        <v>#REF!</v>
      </c>
      <c r="NUJ32" s="240" t="e">
        <f t="shared" si="1256"/>
        <v>#REF!</v>
      </c>
      <c r="NUK32" s="240" t="e">
        <f t="shared" ref="NUK32:NUT33" si="1257">NUQ32</f>
        <v>#REF!</v>
      </c>
      <c r="NUL32" s="240" t="e">
        <f t="shared" si="1257"/>
        <v>#REF!</v>
      </c>
      <c r="NUM32" s="240" t="e">
        <f t="shared" si="1257"/>
        <v>#REF!</v>
      </c>
      <c r="NUN32" s="240" t="e">
        <f t="shared" si="1257"/>
        <v>#REF!</v>
      </c>
      <c r="NUO32" s="240" t="e">
        <f t="shared" si="1257"/>
        <v>#REF!</v>
      </c>
      <c r="NUP32" s="240" t="e">
        <f t="shared" si="1257"/>
        <v>#REF!</v>
      </c>
      <c r="NUQ32" s="240" t="e">
        <f t="shared" si="1257"/>
        <v>#REF!</v>
      </c>
      <c r="NUR32" s="240" t="e">
        <f t="shared" si="1257"/>
        <v>#REF!</v>
      </c>
      <c r="NUS32" s="240" t="e">
        <f t="shared" si="1257"/>
        <v>#REF!</v>
      </c>
      <c r="NUT32" s="240" t="e">
        <f t="shared" si="1257"/>
        <v>#REF!</v>
      </c>
      <c r="NUU32" s="240" t="e">
        <f t="shared" ref="NUU32:NVD33" si="1258">NVA32</f>
        <v>#REF!</v>
      </c>
      <c r="NUV32" s="240" t="e">
        <f t="shared" si="1258"/>
        <v>#REF!</v>
      </c>
      <c r="NUW32" s="240" t="e">
        <f t="shared" si="1258"/>
        <v>#REF!</v>
      </c>
      <c r="NUX32" s="240" t="e">
        <f t="shared" si="1258"/>
        <v>#REF!</v>
      </c>
      <c r="NUY32" s="240" t="e">
        <f t="shared" si="1258"/>
        <v>#REF!</v>
      </c>
      <c r="NUZ32" s="240" t="e">
        <f t="shared" si="1258"/>
        <v>#REF!</v>
      </c>
      <c r="NVA32" s="240" t="e">
        <f t="shared" si="1258"/>
        <v>#REF!</v>
      </c>
      <c r="NVB32" s="240" t="e">
        <f t="shared" si="1258"/>
        <v>#REF!</v>
      </c>
      <c r="NVC32" s="240" t="e">
        <f t="shared" si="1258"/>
        <v>#REF!</v>
      </c>
      <c r="NVD32" s="240" t="e">
        <f t="shared" si="1258"/>
        <v>#REF!</v>
      </c>
      <c r="NVE32" s="240" t="e">
        <f t="shared" ref="NVE32:NVN33" si="1259">NVK32</f>
        <v>#REF!</v>
      </c>
      <c r="NVF32" s="240" t="e">
        <f t="shared" si="1259"/>
        <v>#REF!</v>
      </c>
      <c r="NVG32" s="240" t="e">
        <f t="shared" si="1259"/>
        <v>#REF!</v>
      </c>
      <c r="NVH32" s="240" t="e">
        <f t="shared" si="1259"/>
        <v>#REF!</v>
      </c>
      <c r="NVI32" s="240" t="e">
        <f t="shared" si="1259"/>
        <v>#REF!</v>
      </c>
      <c r="NVJ32" s="240" t="e">
        <f t="shared" si="1259"/>
        <v>#REF!</v>
      </c>
      <c r="NVK32" s="240" t="e">
        <f t="shared" si="1259"/>
        <v>#REF!</v>
      </c>
      <c r="NVL32" s="240" t="e">
        <f t="shared" si="1259"/>
        <v>#REF!</v>
      </c>
      <c r="NVM32" s="240" t="e">
        <f t="shared" si="1259"/>
        <v>#REF!</v>
      </c>
      <c r="NVN32" s="240" t="e">
        <f t="shared" si="1259"/>
        <v>#REF!</v>
      </c>
      <c r="NVO32" s="240" t="e">
        <f t="shared" ref="NVO32:NVX33" si="1260">NVU32</f>
        <v>#REF!</v>
      </c>
      <c r="NVP32" s="240" t="e">
        <f t="shared" si="1260"/>
        <v>#REF!</v>
      </c>
      <c r="NVQ32" s="240" t="e">
        <f t="shared" si="1260"/>
        <v>#REF!</v>
      </c>
      <c r="NVR32" s="240" t="e">
        <f t="shared" si="1260"/>
        <v>#REF!</v>
      </c>
      <c r="NVS32" s="240" t="e">
        <f t="shared" si="1260"/>
        <v>#REF!</v>
      </c>
      <c r="NVT32" s="240" t="e">
        <f t="shared" si="1260"/>
        <v>#REF!</v>
      </c>
      <c r="NVU32" s="240" t="e">
        <f t="shared" si="1260"/>
        <v>#REF!</v>
      </c>
      <c r="NVV32" s="240" t="e">
        <f t="shared" si="1260"/>
        <v>#REF!</v>
      </c>
      <c r="NVW32" s="240" t="e">
        <f t="shared" si="1260"/>
        <v>#REF!</v>
      </c>
      <c r="NVX32" s="240" t="e">
        <f t="shared" si="1260"/>
        <v>#REF!</v>
      </c>
      <c r="NVY32" s="240" t="e">
        <f t="shared" ref="NVY32:NWH33" si="1261">NWE32</f>
        <v>#REF!</v>
      </c>
      <c r="NVZ32" s="240" t="e">
        <f t="shared" si="1261"/>
        <v>#REF!</v>
      </c>
      <c r="NWA32" s="240" t="e">
        <f t="shared" si="1261"/>
        <v>#REF!</v>
      </c>
      <c r="NWB32" s="240" t="e">
        <f t="shared" si="1261"/>
        <v>#REF!</v>
      </c>
      <c r="NWC32" s="240" t="e">
        <f t="shared" si="1261"/>
        <v>#REF!</v>
      </c>
      <c r="NWD32" s="240" t="e">
        <f t="shared" si="1261"/>
        <v>#REF!</v>
      </c>
      <c r="NWE32" s="240" t="e">
        <f t="shared" si="1261"/>
        <v>#REF!</v>
      </c>
      <c r="NWF32" s="240" t="e">
        <f t="shared" si="1261"/>
        <v>#REF!</v>
      </c>
      <c r="NWG32" s="240" t="e">
        <f t="shared" si="1261"/>
        <v>#REF!</v>
      </c>
      <c r="NWH32" s="240" t="e">
        <f t="shared" si="1261"/>
        <v>#REF!</v>
      </c>
      <c r="NWI32" s="240" t="e">
        <f t="shared" ref="NWI32:NWR33" si="1262">NWO32</f>
        <v>#REF!</v>
      </c>
      <c r="NWJ32" s="240" t="e">
        <f t="shared" si="1262"/>
        <v>#REF!</v>
      </c>
      <c r="NWK32" s="240" t="e">
        <f t="shared" si="1262"/>
        <v>#REF!</v>
      </c>
      <c r="NWL32" s="240" t="e">
        <f t="shared" si="1262"/>
        <v>#REF!</v>
      </c>
      <c r="NWM32" s="240" t="e">
        <f t="shared" si="1262"/>
        <v>#REF!</v>
      </c>
      <c r="NWN32" s="240" t="e">
        <f t="shared" si="1262"/>
        <v>#REF!</v>
      </c>
      <c r="NWO32" s="240" t="e">
        <f t="shared" si="1262"/>
        <v>#REF!</v>
      </c>
      <c r="NWP32" s="240" t="e">
        <f t="shared" si="1262"/>
        <v>#REF!</v>
      </c>
      <c r="NWQ32" s="240" t="e">
        <f t="shared" si="1262"/>
        <v>#REF!</v>
      </c>
      <c r="NWR32" s="240" t="e">
        <f t="shared" si="1262"/>
        <v>#REF!</v>
      </c>
      <c r="NWS32" s="240" t="e">
        <f t="shared" ref="NWS32:NXB33" si="1263">NWY32</f>
        <v>#REF!</v>
      </c>
      <c r="NWT32" s="240" t="e">
        <f t="shared" si="1263"/>
        <v>#REF!</v>
      </c>
      <c r="NWU32" s="240" t="e">
        <f t="shared" si="1263"/>
        <v>#REF!</v>
      </c>
      <c r="NWV32" s="240" t="e">
        <f t="shared" si="1263"/>
        <v>#REF!</v>
      </c>
      <c r="NWW32" s="240" t="e">
        <f t="shared" si="1263"/>
        <v>#REF!</v>
      </c>
      <c r="NWX32" s="240" t="e">
        <f t="shared" si="1263"/>
        <v>#REF!</v>
      </c>
      <c r="NWY32" s="240" t="e">
        <f t="shared" si="1263"/>
        <v>#REF!</v>
      </c>
      <c r="NWZ32" s="240" t="e">
        <f t="shared" si="1263"/>
        <v>#REF!</v>
      </c>
      <c r="NXA32" s="240" t="e">
        <f t="shared" si="1263"/>
        <v>#REF!</v>
      </c>
      <c r="NXB32" s="240" t="e">
        <f t="shared" si="1263"/>
        <v>#REF!</v>
      </c>
      <c r="NXC32" s="240" t="e">
        <f t="shared" ref="NXC32:NXL33" si="1264">NXI32</f>
        <v>#REF!</v>
      </c>
      <c r="NXD32" s="240" t="e">
        <f t="shared" si="1264"/>
        <v>#REF!</v>
      </c>
      <c r="NXE32" s="240" t="e">
        <f t="shared" si="1264"/>
        <v>#REF!</v>
      </c>
      <c r="NXF32" s="240" t="e">
        <f t="shared" si="1264"/>
        <v>#REF!</v>
      </c>
      <c r="NXG32" s="240" t="e">
        <f t="shared" si="1264"/>
        <v>#REF!</v>
      </c>
      <c r="NXH32" s="240" t="e">
        <f t="shared" si="1264"/>
        <v>#REF!</v>
      </c>
      <c r="NXI32" s="240" t="e">
        <f t="shared" si="1264"/>
        <v>#REF!</v>
      </c>
      <c r="NXJ32" s="240" t="e">
        <f t="shared" si="1264"/>
        <v>#REF!</v>
      </c>
      <c r="NXK32" s="240" t="e">
        <f t="shared" si="1264"/>
        <v>#REF!</v>
      </c>
      <c r="NXL32" s="240" t="e">
        <f t="shared" si="1264"/>
        <v>#REF!</v>
      </c>
      <c r="NXM32" s="240" t="e">
        <f t="shared" ref="NXM32:NXV33" si="1265">NXS32</f>
        <v>#REF!</v>
      </c>
      <c r="NXN32" s="240" t="e">
        <f t="shared" si="1265"/>
        <v>#REF!</v>
      </c>
      <c r="NXO32" s="240" t="e">
        <f t="shared" si="1265"/>
        <v>#REF!</v>
      </c>
      <c r="NXP32" s="240" t="e">
        <f t="shared" si="1265"/>
        <v>#REF!</v>
      </c>
      <c r="NXQ32" s="240" t="e">
        <f t="shared" si="1265"/>
        <v>#REF!</v>
      </c>
      <c r="NXR32" s="240" t="e">
        <f t="shared" si="1265"/>
        <v>#REF!</v>
      </c>
      <c r="NXS32" s="240" t="e">
        <f t="shared" si="1265"/>
        <v>#REF!</v>
      </c>
      <c r="NXT32" s="240" t="e">
        <f t="shared" si="1265"/>
        <v>#REF!</v>
      </c>
      <c r="NXU32" s="240" t="e">
        <f t="shared" si="1265"/>
        <v>#REF!</v>
      </c>
      <c r="NXV32" s="240" t="e">
        <f t="shared" si="1265"/>
        <v>#REF!</v>
      </c>
      <c r="NXW32" s="240" t="e">
        <f t="shared" ref="NXW32:NYF33" si="1266">NYC32</f>
        <v>#REF!</v>
      </c>
      <c r="NXX32" s="240" t="e">
        <f t="shared" si="1266"/>
        <v>#REF!</v>
      </c>
      <c r="NXY32" s="240" t="e">
        <f t="shared" si="1266"/>
        <v>#REF!</v>
      </c>
      <c r="NXZ32" s="240" t="e">
        <f t="shared" si="1266"/>
        <v>#REF!</v>
      </c>
      <c r="NYA32" s="240" t="e">
        <f t="shared" si="1266"/>
        <v>#REF!</v>
      </c>
      <c r="NYB32" s="240" t="e">
        <f t="shared" si="1266"/>
        <v>#REF!</v>
      </c>
      <c r="NYC32" s="240" t="e">
        <f t="shared" si="1266"/>
        <v>#REF!</v>
      </c>
      <c r="NYD32" s="240" t="e">
        <f t="shared" si="1266"/>
        <v>#REF!</v>
      </c>
      <c r="NYE32" s="240" t="e">
        <f t="shared" si="1266"/>
        <v>#REF!</v>
      </c>
      <c r="NYF32" s="240" t="e">
        <f t="shared" si="1266"/>
        <v>#REF!</v>
      </c>
      <c r="NYG32" s="240" t="e">
        <f t="shared" ref="NYG32:NYP33" si="1267">NYM32</f>
        <v>#REF!</v>
      </c>
      <c r="NYH32" s="240" t="e">
        <f t="shared" si="1267"/>
        <v>#REF!</v>
      </c>
      <c r="NYI32" s="240" t="e">
        <f t="shared" si="1267"/>
        <v>#REF!</v>
      </c>
      <c r="NYJ32" s="240" t="e">
        <f t="shared" si="1267"/>
        <v>#REF!</v>
      </c>
      <c r="NYK32" s="240" t="e">
        <f t="shared" si="1267"/>
        <v>#REF!</v>
      </c>
      <c r="NYL32" s="240" t="e">
        <f t="shared" si="1267"/>
        <v>#REF!</v>
      </c>
      <c r="NYM32" s="240" t="e">
        <f t="shared" si="1267"/>
        <v>#REF!</v>
      </c>
      <c r="NYN32" s="240" t="e">
        <f t="shared" si="1267"/>
        <v>#REF!</v>
      </c>
      <c r="NYO32" s="240" t="e">
        <f t="shared" si="1267"/>
        <v>#REF!</v>
      </c>
      <c r="NYP32" s="240" t="e">
        <f t="shared" si="1267"/>
        <v>#REF!</v>
      </c>
      <c r="NYQ32" s="240" t="e">
        <f t="shared" ref="NYQ32:NYZ33" si="1268">NYW32</f>
        <v>#REF!</v>
      </c>
      <c r="NYR32" s="240" t="e">
        <f t="shared" si="1268"/>
        <v>#REF!</v>
      </c>
      <c r="NYS32" s="240" t="e">
        <f t="shared" si="1268"/>
        <v>#REF!</v>
      </c>
      <c r="NYT32" s="240" t="e">
        <f t="shared" si="1268"/>
        <v>#REF!</v>
      </c>
      <c r="NYU32" s="240" t="e">
        <f t="shared" si="1268"/>
        <v>#REF!</v>
      </c>
      <c r="NYV32" s="240" t="e">
        <f t="shared" si="1268"/>
        <v>#REF!</v>
      </c>
      <c r="NYW32" s="240" t="e">
        <f t="shared" si="1268"/>
        <v>#REF!</v>
      </c>
      <c r="NYX32" s="240" t="e">
        <f t="shared" si="1268"/>
        <v>#REF!</v>
      </c>
      <c r="NYY32" s="240" t="e">
        <f t="shared" si="1268"/>
        <v>#REF!</v>
      </c>
      <c r="NYZ32" s="240" t="e">
        <f t="shared" si="1268"/>
        <v>#REF!</v>
      </c>
      <c r="NZA32" s="240" t="e">
        <f t="shared" ref="NZA32:NZJ33" si="1269">NZG32</f>
        <v>#REF!</v>
      </c>
      <c r="NZB32" s="240" t="e">
        <f t="shared" si="1269"/>
        <v>#REF!</v>
      </c>
      <c r="NZC32" s="240" t="e">
        <f t="shared" si="1269"/>
        <v>#REF!</v>
      </c>
      <c r="NZD32" s="240" t="e">
        <f t="shared" si="1269"/>
        <v>#REF!</v>
      </c>
      <c r="NZE32" s="240" t="e">
        <f t="shared" si="1269"/>
        <v>#REF!</v>
      </c>
      <c r="NZF32" s="240" t="e">
        <f t="shared" si="1269"/>
        <v>#REF!</v>
      </c>
      <c r="NZG32" s="240" t="e">
        <f t="shared" si="1269"/>
        <v>#REF!</v>
      </c>
      <c r="NZH32" s="240" t="e">
        <f t="shared" si="1269"/>
        <v>#REF!</v>
      </c>
      <c r="NZI32" s="240" t="e">
        <f t="shared" si="1269"/>
        <v>#REF!</v>
      </c>
      <c r="NZJ32" s="240" t="e">
        <f t="shared" si="1269"/>
        <v>#REF!</v>
      </c>
      <c r="NZK32" s="240" t="e">
        <f t="shared" ref="NZK32:NZT33" si="1270">NZQ32</f>
        <v>#REF!</v>
      </c>
      <c r="NZL32" s="240" t="e">
        <f t="shared" si="1270"/>
        <v>#REF!</v>
      </c>
      <c r="NZM32" s="240" t="e">
        <f t="shared" si="1270"/>
        <v>#REF!</v>
      </c>
      <c r="NZN32" s="240" t="e">
        <f t="shared" si="1270"/>
        <v>#REF!</v>
      </c>
      <c r="NZO32" s="240" t="e">
        <f t="shared" si="1270"/>
        <v>#REF!</v>
      </c>
      <c r="NZP32" s="240" t="e">
        <f t="shared" si="1270"/>
        <v>#REF!</v>
      </c>
      <c r="NZQ32" s="240" t="e">
        <f t="shared" si="1270"/>
        <v>#REF!</v>
      </c>
      <c r="NZR32" s="240" t="e">
        <f t="shared" si="1270"/>
        <v>#REF!</v>
      </c>
      <c r="NZS32" s="240" t="e">
        <f t="shared" si="1270"/>
        <v>#REF!</v>
      </c>
      <c r="NZT32" s="240" t="e">
        <f t="shared" si="1270"/>
        <v>#REF!</v>
      </c>
      <c r="NZU32" s="240" t="e">
        <f t="shared" ref="NZU32:OAD33" si="1271">OAA32</f>
        <v>#REF!</v>
      </c>
      <c r="NZV32" s="240" t="e">
        <f t="shared" si="1271"/>
        <v>#REF!</v>
      </c>
      <c r="NZW32" s="240" t="e">
        <f t="shared" si="1271"/>
        <v>#REF!</v>
      </c>
      <c r="NZX32" s="240" t="e">
        <f t="shared" si="1271"/>
        <v>#REF!</v>
      </c>
      <c r="NZY32" s="240" t="e">
        <f t="shared" si="1271"/>
        <v>#REF!</v>
      </c>
      <c r="NZZ32" s="240" t="e">
        <f t="shared" si="1271"/>
        <v>#REF!</v>
      </c>
      <c r="OAA32" s="240" t="e">
        <f t="shared" si="1271"/>
        <v>#REF!</v>
      </c>
      <c r="OAB32" s="240" t="e">
        <f t="shared" si="1271"/>
        <v>#REF!</v>
      </c>
      <c r="OAC32" s="240" t="e">
        <f t="shared" si="1271"/>
        <v>#REF!</v>
      </c>
      <c r="OAD32" s="240" t="e">
        <f t="shared" si="1271"/>
        <v>#REF!</v>
      </c>
      <c r="OAE32" s="240" t="e">
        <f t="shared" ref="OAE32:OAN33" si="1272">OAK32</f>
        <v>#REF!</v>
      </c>
      <c r="OAF32" s="240" t="e">
        <f t="shared" si="1272"/>
        <v>#REF!</v>
      </c>
      <c r="OAG32" s="240" t="e">
        <f t="shared" si="1272"/>
        <v>#REF!</v>
      </c>
      <c r="OAH32" s="240" t="e">
        <f t="shared" si="1272"/>
        <v>#REF!</v>
      </c>
      <c r="OAI32" s="240" t="e">
        <f t="shared" si="1272"/>
        <v>#REF!</v>
      </c>
      <c r="OAJ32" s="240" t="e">
        <f t="shared" si="1272"/>
        <v>#REF!</v>
      </c>
      <c r="OAK32" s="240" t="e">
        <f t="shared" si="1272"/>
        <v>#REF!</v>
      </c>
      <c r="OAL32" s="240" t="e">
        <f t="shared" si="1272"/>
        <v>#REF!</v>
      </c>
      <c r="OAM32" s="240" t="e">
        <f t="shared" si="1272"/>
        <v>#REF!</v>
      </c>
      <c r="OAN32" s="240" t="e">
        <f t="shared" si="1272"/>
        <v>#REF!</v>
      </c>
      <c r="OAO32" s="240" t="e">
        <f t="shared" ref="OAO32:OAX33" si="1273">OAU32</f>
        <v>#REF!</v>
      </c>
      <c r="OAP32" s="240" t="e">
        <f t="shared" si="1273"/>
        <v>#REF!</v>
      </c>
      <c r="OAQ32" s="240" t="e">
        <f t="shared" si="1273"/>
        <v>#REF!</v>
      </c>
      <c r="OAR32" s="240" t="e">
        <f t="shared" si="1273"/>
        <v>#REF!</v>
      </c>
      <c r="OAS32" s="240" t="e">
        <f t="shared" si="1273"/>
        <v>#REF!</v>
      </c>
      <c r="OAT32" s="240" t="e">
        <f t="shared" si="1273"/>
        <v>#REF!</v>
      </c>
      <c r="OAU32" s="240" t="e">
        <f t="shared" si="1273"/>
        <v>#REF!</v>
      </c>
      <c r="OAV32" s="240" t="e">
        <f t="shared" si="1273"/>
        <v>#REF!</v>
      </c>
      <c r="OAW32" s="240" t="e">
        <f t="shared" si="1273"/>
        <v>#REF!</v>
      </c>
      <c r="OAX32" s="240" t="e">
        <f t="shared" si="1273"/>
        <v>#REF!</v>
      </c>
      <c r="OAY32" s="240" t="e">
        <f t="shared" ref="OAY32:OBH33" si="1274">OBE32</f>
        <v>#REF!</v>
      </c>
      <c r="OAZ32" s="240" t="e">
        <f t="shared" si="1274"/>
        <v>#REF!</v>
      </c>
      <c r="OBA32" s="240" t="e">
        <f t="shared" si="1274"/>
        <v>#REF!</v>
      </c>
      <c r="OBB32" s="240" t="e">
        <f t="shared" si="1274"/>
        <v>#REF!</v>
      </c>
      <c r="OBC32" s="240" t="e">
        <f t="shared" si="1274"/>
        <v>#REF!</v>
      </c>
      <c r="OBD32" s="240" t="e">
        <f t="shared" si="1274"/>
        <v>#REF!</v>
      </c>
      <c r="OBE32" s="240" t="e">
        <f t="shared" si="1274"/>
        <v>#REF!</v>
      </c>
      <c r="OBF32" s="240" t="e">
        <f t="shared" si="1274"/>
        <v>#REF!</v>
      </c>
      <c r="OBG32" s="240" t="e">
        <f t="shared" si="1274"/>
        <v>#REF!</v>
      </c>
      <c r="OBH32" s="240" t="e">
        <f t="shared" si="1274"/>
        <v>#REF!</v>
      </c>
      <c r="OBI32" s="240" t="e">
        <f t="shared" ref="OBI32:OBR33" si="1275">OBO32</f>
        <v>#REF!</v>
      </c>
      <c r="OBJ32" s="240" t="e">
        <f t="shared" si="1275"/>
        <v>#REF!</v>
      </c>
      <c r="OBK32" s="240" t="e">
        <f t="shared" si="1275"/>
        <v>#REF!</v>
      </c>
      <c r="OBL32" s="240" t="e">
        <f t="shared" si="1275"/>
        <v>#REF!</v>
      </c>
      <c r="OBM32" s="240" t="e">
        <f t="shared" si="1275"/>
        <v>#REF!</v>
      </c>
      <c r="OBN32" s="240" t="e">
        <f t="shared" si="1275"/>
        <v>#REF!</v>
      </c>
      <c r="OBO32" s="240" t="e">
        <f t="shared" si="1275"/>
        <v>#REF!</v>
      </c>
      <c r="OBP32" s="240" t="e">
        <f t="shared" si="1275"/>
        <v>#REF!</v>
      </c>
      <c r="OBQ32" s="240" t="e">
        <f t="shared" si="1275"/>
        <v>#REF!</v>
      </c>
      <c r="OBR32" s="240" t="e">
        <f t="shared" si="1275"/>
        <v>#REF!</v>
      </c>
      <c r="OBS32" s="240" t="e">
        <f t="shared" ref="OBS32:OCB33" si="1276">OBY32</f>
        <v>#REF!</v>
      </c>
      <c r="OBT32" s="240" t="e">
        <f t="shared" si="1276"/>
        <v>#REF!</v>
      </c>
      <c r="OBU32" s="240" t="e">
        <f t="shared" si="1276"/>
        <v>#REF!</v>
      </c>
      <c r="OBV32" s="240" t="e">
        <f t="shared" si="1276"/>
        <v>#REF!</v>
      </c>
      <c r="OBW32" s="240" t="e">
        <f t="shared" si="1276"/>
        <v>#REF!</v>
      </c>
      <c r="OBX32" s="240" t="e">
        <f t="shared" si="1276"/>
        <v>#REF!</v>
      </c>
      <c r="OBY32" s="240" t="e">
        <f t="shared" si="1276"/>
        <v>#REF!</v>
      </c>
      <c r="OBZ32" s="240" t="e">
        <f t="shared" si="1276"/>
        <v>#REF!</v>
      </c>
      <c r="OCA32" s="240" t="e">
        <f t="shared" si="1276"/>
        <v>#REF!</v>
      </c>
      <c r="OCB32" s="240" t="e">
        <f t="shared" si="1276"/>
        <v>#REF!</v>
      </c>
      <c r="OCC32" s="240" t="e">
        <f t="shared" ref="OCC32:OCL33" si="1277">OCI32</f>
        <v>#REF!</v>
      </c>
      <c r="OCD32" s="240" t="e">
        <f t="shared" si="1277"/>
        <v>#REF!</v>
      </c>
      <c r="OCE32" s="240" t="e">
        <f t="shared" si="1277"/>
        <v>#REF!</v>
      </c>
      <c r="OCF32" s="240" t="e">
        <f t="shared" si="1277"/>
        <v>#REF!</v>
      </c>
      <c r="OCG32" s="240" t="e">
        <f t="shared" si="1277"/>
        <v>#REF!</v>
      </c>
      <c r="OCH32" s="240" t="e">
        <f t="shared" si="1277"/>
        <v>#REF!</v>
      </c>
      <c r="OCI32" s="240" t="e">
        <f t="shared" si="1277"/>
        <v>#REF!</v>
      </c>
      <c r="OCJ32" s="240" t="e">
        <f t="shared" si="1277"/>
        <v>#REF!</v>
      </c>
      <c r="OCK32" s="240" t="e">
        <f t="shared" si="1277"/>
        <v>#REF!</v>
      </c>
      <c r="OCL32" s="240" t="e">
        <f t="shared" si="1277"/>
        <v>#REF!</v>
      </c>
      <c r="OCM32" s="240" t="e">
        <f t="shared" ref="OCM32:OCV33" si="1278">OCS32</f>
        <v>#REF!</v>
      </c>
      <c r="OCN32" s="240" t="e">
        <f t="shared" si="1278"/>
        <v>#REF!</v>
      </c>
      <c r="OCO32" s="240" t="e">
        <f t="shared" si="1278"/>
        <v>#REF!</v>
      </c>
      <c r="OCP32" s="240" t="e">
        <f t="shared" si="1278"/>
        <v>#REF!</v>
      </c>
      <c r="OCQ32" s="240" t="e">
        <f t="shared" si="1278"/>
        <v>#REF!</v>
      </c>
      <c r="OCR32" s="240" t="e">
        <f t="shared" si="1278"/>
        <v>#REF!</v>
      </c>
      <c r="OCS32" s="240" t="e">
        <f t="shared" si="1278"/>
        <v>#REF!</v>
      </c>
      <c r="OCT32" s="240" t="e">
        <f t="shared" si="1278"/>
        <v>#REF!</v>
      </c>
      <c r="OCU32" s="240" t="e">
        <f t="shared" si="1278"/>
        <v>#REF!</v>
      </c>
      <c r="OCV32" s="240" t="e">
        <f t="shared" si="1278"/>
        <v>#REF!</v>
      </c>
      <c r="OCW32" s="240" t="e">
        <f t="shared" ref="OCW32:ODF33" si="1279">ODC32</f>
        <v>#REF!</v>
      </c>
      <c r="OCX32" s="240" t="e">
        <f t="shared" si="1279"/>
        <v>#REF!</v>
      </c>
      <c r="OCY32" s="240" t="e">
        <f t="shared" si="1279"/>
        <v>#REF!</v>
      </c>
      <c r="OCZ32" s="240" t="e">
        <f t="shared" si="1279"/>
        <v>#REF!</v>
      </c>
      <c r="ODA32" s="240" t="e">
        <f t="shared" si="1279"/>
        <v>#REF!</v>
      </c>
      <c r="ODB32" s="240" t="e">
        <f t="shared" si="1279"/>
        <v>#REF!</v>
      </c>
      <c r="ODC32" s="240" t="e">
        <f t="shared" si="1279"/>
        <v>#REF!</v>
      </c>
      <c r="ODD32" s="240" t="e">
        <f t="shared" si="1279"/>
        <v>#REF!</v>
      </c>
      <c r="ODE32" s="240" t="e">
        <f t="shared" si="1279"/>
        <v>#REF!</v>
      </c>
      <c r="ODF32" s="240" t="e">
        <f t="shared" si="1279"/>
        <v>#REF!</v>
      </c>
      <c r="ODG32" s="240" t="e">
        <f t="shared" ref="ODG32:ODP33" si="1280">ODM32</f>
        <v>#REF!</v>
      </c>
      <c r="ODH32" s="240" t="e">
        <f t="shared" si="1280"/>
        <v>#REF!</v>
      </c>
      <c r="ODI32" s="240" t="e">
        <f t="shared" si="1280"/>
        <v>#REF!</v>
      </c>
      <c r="ODJ32" s="240" t="e">
        <f t="shared" si="1280"/>
        <v>#REF!</v>
      </c>
      <c r="ODK32" s="240" t="e">
        <f t="shared" si="1280"/>
        <v>#REF!</v>
      </c>
      <c r="ODL32" s="240" t="e">
        <f t="shared" si="1280"/>
        <v>#REF!</v>
      </c>
      <c r="ODM32" s="240" t="e">
        <f t="shared" si="1280"/>
        <v>#REF!</v>
      </c>
      <c r="ODN32" s="240" t="e">
        <f t="shared" si="1280"/>
        <v>#REF!</v>
      </c>
      <c r="ODO32" s="240" t="e">
        <f t="shared" si="1280"/>
        <v>#REF!</v>
      </c>
      <c r="ODP32" s="240" t="e">
        <f t="shared" si="1280"/>
        <v>#REF!</v>
      </c>
      <c r="ODQ32" s="240" t="e">
        <f t="shared" ref="ODQ32:ODZ33" si="1281">ODW32</f>
        <v>#REF!</v>
      </c>
      <c r="ODR32" s="240" t="e">
        <f t="shared" si="1281"/>
        <v>#REF!</v>
      </c>
      <c r="ODS32" s="240" t="e">
        <f t="shared" si="1281"/>
        <v>#REF!</v>
      </c>
      <c r="ODT32" s="240" t="e">
        <f t="shared" si="1281"/>
        <v>#REF!</v>
      </c>
      <c r="ODU32" s="240" t="e">
        <f t="shared" si="1281"/>
        <v>#REF!</v>
      </c>
      <c r="ODV32" s="240" t="e">
        <f t="shared" si="1281"/>
        <v>#REF!</v>
      </c>
      <c r="ODW32" s="240" t="e">
        <f t="shared" si="1281"/>
        <v>#REF!</v>
      </c>
      <c r="ODX32" s="240" t="e">
        <f t="shared" si="1281"/>
        <v>#REF!</v>
      </c>
      <c r="ODY32" s="240" t="e">
        <f t="shared" si="1281"/>
        <v>#REF!</v>
      </c>
      <c r="ODZ32" s="240" t="e">
        <f t="shared" si="1281"/>
        <v>#REF!</v>
      </c>
      <c r="OEA32" s="240" t="e">
        <f t="shared" ref="OEA32:OEJ33" si="1282">OEG32</f>
        <v>#REF!</v>
      </c>
      <c r="OEB32" s="240" t="e">
        <f t="shared" si="1282"/>
        <v>#REF!</v>
      </c>
      <c r="OEC32" s="240" t="e">
        <f t="shared" si="1282"/>
        <v>#REF!</v>
      </c>
      <c r="OED32" s="240" t="e">
        <f t="shared" si="1282"/>
        <v>#REF!</v>
      </c>
      <c r="OEE32" s="240" t="e">
        <f t="shared" si="1282"/>
        <v>#REF!</v>
      </c>
      <c r="OEF32" s="240" t="e">
        <f t="shared" si="1282"/>
        <v>#REF!</v>
      </c>
      <c r="OEG32" s="240" t="e">
        <f t="shared" si="1282"/>
        <v>#REF!</v>
      </c>
      <c r="OEH32" s="240" t="e">
        <f t="shared" si="1282"/>
        <v>#REF!</v>
      </c>
      <c r="OEI32" s="240" t="e">
        <f t="shared" si="1282"/>
        <v>#REF!</v>
      </c>
      <c r="OEJ32" s="240" t="e">
        <f t="shared" si="1282"/>
        <v>#REF!</v>
      </c>
      <c r="OEK32" s="240" t="e">
        <f t="shared" ref="OEK32:OET33" si="1283">OEQ32</f>
        <v>#REF!</v>
      </c>
      <c r="OEL32" s="240" t="e">
        <f t="shared" si="1283"/>
        <v>#REF!</v>
      </c>
      <c r="OEM32" s="240" t="e">
        <f t="shared" si="1283"/>
        <v>#REF!</v>
      </c>
      <c r="OEN32" s="240" t="e">
        <f t="shared" si="1283"/>
        <v>#REF!</v>
      </c>
      <c r="OEO32" s="240" t="e">
        <f t="shared" si="1283"/>
        <v>#REF!</v>
      </c>
      <c r="OEP32" s="240" t="e">
        <f t="shared" si="1283"/>
        <v>#REF!</v>
      </c>
      <c r="OEQ32" s="240" t="e">
        <f t="shared" si="1283"/>
        <v>#REF!</v>
      </c>
      <c r="OER32" s="240" t="e">
        <f t="shared" si="1283"/>
        <v>#REF!</v>
      </c>
      <c r="OES32" s="240" t="e">
        <f t="shared" si="1283"/>
        <v>#REF!</v>
      </c>
      <c r="OET32" s="240" t="e">
        <f t="shared" si="1283"/>
        <v>#REF!</v>
      </c>
      <c r="OEU32" s="240" t="e">
        <f t="shared" ref="OEU32:OFD33" si="1284">OFA32</f>
        <v>#REF!</v>
      </c>
      <c r="OEV32" s="240" t="e">
        <f t="shared" si="1284"/>
        <v>#REF!</v>
      </c>
      <c r="OEW32" s="240" t="e">
        <f t="shared" si="1284"/>
        <v>#REF!</v>
      </c>
      <c r="OEX32" s="240" t="e">
        <f t="shared" si="1284"/>
        <v>#REF!</v>
      </c>
      <c r="OEY32" s="240" t="e">
        <f t="shared" si="1284"/>
        <v>#REF!</v>
      </c>
      <c r="OEZ32" s="240" t="e">
        <f t="shared" si="1284"/>
        <v>#REF!</v>
      </c>
      <c r="OFA32" s="240" t="e">
        <f t="shared" si="1284"/>
        <v>#REF!</v>
      </c>
      <c r="OFB32" s="240" t="e">
        <f t="shared" si="1284"/>
        <v>#REF!</v>
      </c>
      <c r="OFC32" s="240" t="e">
        <f t="shared" si="1284"/>
        <v>#REF!</v>
      </c>
      <c r="OFD32" s="240" t="e">
        <f t="shared" si="1284"/>
        <v>#REF!</v>
      </c>
      <c r="OFE32" s="240" t="e">
        <f t="shared" ref="OFE32:OFN33" si="1285">OFK32</f>
        <v>#REF!</v>
      </c>
      <c r="OFF32" s="240" t="e">
        <f t="shared" si="1285"/>
        <v>#REF!</v>
      </c>
      <c r="OFG32" s="240" t="e">
        <f t="shared" si="1285"/>
        <v>#REF!</v>
      </c>
      <c r="OFH32" s="240" t="e">
        <f t="shared" si="1285"/>
        <v>#REF!</v>
      </c>
      <c r="OFI32" s="240" t="e">
        <f t="shared" si="1285"/>
        <v>#REF!</v>
      </c>
      <c r="OFJ32" s="240" t="e">
        <f t="shared" si="1285"/>
        <v>#REF!</v>
      </c>
      <c r="OFK32" s="240" t="e">
        <f t="shared" si="1285"/>
        <v>#REF!</v>
      </c>
      <c r="OFL32" s="240" t="e">
        <f t="shared" si="1285"/>
        <v>#REF!</v>
      </c>
      <c r="OFM32" s="240" t="e">
        <f t="shared" si="1285"/>
        <v>#REF!</v>
      </c>
      <c r="OFN32" s="240" t="e">
        <f t="shared" si="1285"/>
        <v>#REF!</v>
      </c>
      <c r="OFO32" s="240" t="e">
        <f t="shared" ref="OFO32:OFX33" si="1286">OFU32</f>
        <v>#REF!</v>
      </c>
      <c r="OFP32" s="240" t="e">
        <f t="shared" si="1286"/>
        <v>#REF!</v>
      </c>
      <c r="OFQ32" s="240" t="e">
        <f t="shared" si="1286"/>
        <v>#REF!</v>
      </c>
      <c r="OFR32" s="240" t="e">
        <f t="shared" si="1286"/>
        <v>#REF!</v>
      </c>
      <c r="OFS32" s="240" t="e">
        <f t="shared" si="1286"/>
        <v>#REF!</v>
      </c>
      <c r="OFT32" s="240" t="e">
        <f t="shared" si="1286"/>
        <v>#REF!</v>
      </c>
      <c r="OFU32" s="240" t="e">
        <f t="shared" si="1286"/>
        <v>#REF!</v>
      </c>
      <c r="OFV32" s="240" t="e">
        <f t="shared" si="1286"/>
        <v>#REF!</v>
      </c>
      <c r="OFW32" s="240" t="e">
        <f t="shared" si="1286"/>
        <v>#REF!</v>
      </c>
      <c r="OFX32" s="240" t="e">
        <f t="shared" si="1286"/>
        <v>#REF!</v>
      </c>
      <c r="OFY32" s="240" t="e">
        <f t="shared" ref="OFY32:OGH33" si="1287">OGE32</f>
        <v>#REF!</v>
      </c>
      <c r="OFZ32" s="240" t="e">
        <f t="shared" si="1287"/>
        <v>#REF!</v>
      </c>
      <c r="OGA32" s="240" t="e">
        <f t="shared" si="1287"/>
        <v>#REF!</v>
      </c>
      <c r="OGB32" s="240" t="e">
        <f t="shared" si="1287"/>
        <v>#REF!</v>
      </c>
      <c r="OGC32" s="240" t="e">
        <f t="shared" si="1287"/>
        <v>#REF!</v>
      </c>
      <c r="OGD32" s="240" t="e">
        <f t="shared" si="1287"/>
        <v>#REF!</v>
      </c>
      <c r="OGE32" s="240" t="e">
        <f t="shared" si="1287"/>
        <v>#REF!</v>
      </c>
      <c r="OGF32" s="240" t="e">
        <f t="shared" si="1287"/>
        <v>#REF!</v>
      </c>
      <c r="OGG32" s="240" t="e">
        <f t="shared" si="1287"/>
        <v>#REF!</v>
      </c>
      <c r="OGH32" s="240" t="e">
        <f t="shared" si="1287"/>
        <v>#REF!</v>
      </c>
      <c r="OGI32" s="240" t="e">
        <f t="shared" ref="OGI32:OGR33" si="1288">OGO32</f>
        <v>#REF!</v>
      </c>
      <c r="OGJ32" s="240" t="e">
        <f t="shared" si="1288"/>
        <v>#REF!</v>
      </c>
      <c r="OGK32" s="240" t="e">
        <f t="shared" si="1288"/>
        <v>#REF!</v>
      </c>
      <c r="OGL32" s="240" t="e">
        <f t="shared" si="1288"/>
        <v>#REF!</v>
      </c>
      <c r="OGM32" s="240" t="e">
        <f t="shared" si="1288"/>
        <v>#REF!</v>
      </c>
      <c r="OGN32" s="240" t="e">
        <f t="shared" si="1288"/>
        <v>#REF!</v>
      </c>
      <c r="OGO32" s="240" t="e">
        <f t="shared" si="1288"/>
        <v>#REF!</v>
      </c>
      <c r="OGP32" s="240" t="e">
        <f t="shared" si="1288"/>
        <v>#REF!</v>
      </c>
      <c r="OGQ32" s="240" t="e">
        <f t="shared" si="1288"/>
        <v>#REF!</v>
      </c>
      <c r="OGR32" s="240" t="e">
        <f t="shared" si="1288"/>
        <v>#REF!</v>
      </c>
      <c r="OGS32" s="240" t="e">
        <f t="shared" ref="OGS32:OHB33" si="1289">OGY32</f>
        <v>#REF!</v>
      </c>
      <c r="OGT32" s="240" t="e">
        <f t="shared" si="1289"/>
        <v>#REF!</v>
      </c>
      <c r="OGU32" s="240" t="e">
        <f t="shared" si="1289"/>
        <v>#REF!</v>
      </c>
      <c r="OGV32" s="240" t="e">
        <f t="shared" si="1289"/>
        <v>#REF!</v>
      </c>
      <c r="OGW32" s="240" t="e">
        <f t="shared" si="1289"/>
        <v>#REF!</v>
      </c>
      <c r="OGX32" s="240" t="e">
        <f t="shared" si="1289"/>
        <v>#REF!</v>
      </c>
      <c r="OGY32" s="240" t="e">
        <f t="shared" si="1289"/>
        <v>#REF!</v>
      </c>
      <c r="OGZ32" s="240" t="e">
        <f t="shared" si="1289"/>
        <v>#REF!</v>
      </c>
      <c r="OHA32" s="240" t="e">
        <f t="shared" si="1289"/>
        <v>#REF!</v>
      </c>
      <c r="OHB32" s="240" t="e">
        <f t="shared" si="1289"/>
        <v>#REF!</v>
      </c>
      <c r="OHC32" s="240" t="e">
        <f t="shared" ref="OHC32:OHL33" si="1290">OHI32</f>
        <v>#REF!</v>
      </c>
      <c r="OHD32" s="240" t="e">
        <f t="shared" si="1290"/>
        <v>#REF!</v>
      </c>
      <c r="OHE32" s="240" t="e">
        <f t="shared" si="1290"/>
        <v>#REF!</v>
      </c>
      <c r="OHF32" s="240" t="e">
        <f t="shared" si="1290"/>
        <v>#REF!</v>
      </c>
      <c r="OHG32" s="240" t="e">
        <f t="shared" si="1290"/>
        <v>#REF!</v>
      </c>
      <c r="OHH32" s="240" t="e">
        <f t="shared" si="1290"/>
        <v>#REF!</v>
      </c>
      <c r="OHI32" s="240" t="e">
        <f t="shared" si="1290"/>
        <v>#REF!</v>
      </c>
      <c r="OHJ32" s="240" t="e">
        <f t="shared" si="1290"/>
        <v>#REF!</v>
      </c>
      <c r="OHK32" s="240" t="e">
        <f t="shared" si="1290"/>
        <v>#REF!</v>
      </c>
      <c r="OHL32" s="240" t="e">
        <f t="shared" si="1290"/>
        <v>#REF!</v>
      </c>
      <c r="OHM32" s="240" t="e">
        <f t="shared" ref="OHM32:OHV33" si="1291">OHS32</f>
        <v>#REF!</v>
      </c>
      <c r="OHN32" s="240" t="e">
        <f t="shared" si="1291"/>
        <v>#REF!</v>
      </c>
      <c r="OHO32" s="240" t="e">
        <f t="shared" si="1291"/>
        <v>#REF!</v>
      </c>
      <c r="OHP32" s="240" t="e">
        <f t="shared" si="1291"/>
        <v>#REF!</v>
      </c>
      <c r="OHQ32" s="240" t="e">
        <f t="shared" si="1291"/>
        <v>#REF!</v>
      </c>
      <c r="OHR32" s="240" t="e">
        <f t="shared" si="1291"/>
        <v>#REF!</v>
      </c>
      <c r="OHS32" s="240" t="e">
        <f t="shared" si="1291"/>
        <v>#REF!</v>
      </c>
      <c r="OHT32" s="240" t="e">
        <f t="shared" si="1291"/>
        <v>#REF!</v>
      </c>
      <c r="OHU32" s="240" t="e">
        <f t="shared" si="1291"/>
        <v>#REF!</v>
      </c>
      <c r="OHV32" s="240" t="e">
        <f t="shared" si="1291"/>
        <v>#REF!</v>
      </c>
      <c r="OHW32" s="240" t="e">
        <f t="shared" ref="OHW32:OIF33" si="1292">OIC32</f>
        <v>#REF!</v>
      </c>
      <c r="OHX32" s="240" t="e">
        <f t="shared" si="1292"/>
        <v>#REF!</v>
      </c>
      <c r="OHY32" s="240" t="e">
        <f t="shared" si="1292"/>
        <v>#REF!</v>
      </c>
      <c r="OHZ32" s="240" t="e">
        <f t="shared" si="1292"/>
        <v>#REF!</v>
      </c>
      <c r="OIA32" s="240" t="e">
        <f t="shared" si="1292"/>
        <v>#REF!</v>
      </c>
      <c r="OIB32" s="240" t="e">
        <f t="shared" si="1292"/>
        <v>#REF!</v>
      </c>
      <c r="OIC32" s="240" t="e">
        <f t="shared" si="1292"/>
        <v>#REF!</v>
      </c>
      <c r="OID32" s="240" t="e">
        <f t="shared" si="1292"/>
        <v>#REF!</v>
      </c>
      <c r="OIE32" s="240" t="e">
        <f t="shared" si="1292"/>
        <v>#REF!</v>
      </c>
      <c r="OIF32" s="240" t="e">
        <f t="shared" si="1292"/>
        <v>#REF!</v>
      </c>
      <c r="OIG32" s="240" t="e">
        <f t="shared" ref="OIG32:OIP33" si="1293">OIM32</f>
        <v>#REF!</v>
      </c>
      <c r="OIH32" s="240" t="e">
        <f t="shared" si="1293"/>
        <v>#REF!</v>
      </c>
      <c r="OII32" s="240" t="e">
        <f t="shared" si="1293"/>
        <v>#REF!</v>
      </c>
      <c r="OIJ32" s="240" t="e">
        <f t="shared" si="1293"/>
        <v>#REF!</v>
      </c>
      <c r="OIK32" s="240" t="e">
        <f t="shared" si="1293"/>
        <v>#REF!</v>
      </c>
      <c r="OIL32" s="240" t="e">
        <f t="shared" si="1293"/>
        <v>#REF!</v>
      </c>
      <c r="OIM32" s="240" t="e">
        <f t="shared" si="1293"/>
        <v>#REF!</v>
      </c>
      <c r="OIN32" s="240" t="e">
        <f t="shared" si="1293"/>
        <v>#REF!</v>
      </c>
      <c r="OIO32" s="240" t="e">
        <f t="shared" si="1293"/>
        <v>#REF!</v>
      </c>
      <c r="OIP32" s="240" t="e">
        <f t="shared" si="1293"/>
        <v>#REF!</v>
      </c>
      <c r="OIQ32" s="240" t="e">
        <f t="shared" ref="OIQ32:OIZ33" si="1294">OIW32</f>
        <v>#REF!</v>
      </c>
      <c r="OIR32" s="240" t="e">
        <f t="shared" si="1294"/>
        <v>#REF!</v>
      </c>
      <c r="OIS32" s="240" t="e">
        <f t="shared" si="1294"/>
        <v>#REF!</v>
      </c>
      <c r="OIT32" s="240" t="e">
        <f t="shared" si="1294"/>
        <v>#REF!</v>
      </c>
      <c r="OIU32" s="240" t="e">
        <f t="shared" si="1294"/>
        <v>#REF!</v>
      </c>
      <c r="OIV32" s="240" t="e">
        <f t="shared" si="1294"/>
        <v>#REF!</v>
      </c>
      <c r="OIW32" s="240" t="e">
        <f t="shared" si="1294"/>
        <v>#REF!</v>
      </c>
      <c r="OIX32" s="240" t="e">
        <f t="shared" si="1294"/>
        <v>#REF!</v>
      </c>
      <c r="OIY32" s="240" t="e">
        <f t="shared" si="1294"/>
        <v>#REF!</v>
      </c>
      <c r="OIZ32" s="240" t="e">
        <f t="shared" si="1294"/>
        <v>#REF!</v>
      </c>
      <c r="OJA32" s="240" t="e">
        <f t="shared" ref="OJA32:OJJ33" si="1295">OJG32</f>
        <v>#REF!</v>
      </c>
      <c r="OJB32" s="240" t="e">
        <f t="shared" si="1295"/>
        <v>#REF!</v>
      </c>
      <c r="OJC32" s="240" t="e">
        <f t="shared" si="1295"/>
        <v>#REF!</v>
      </c>
      <c r="OJD32" s="240" t="e">
        <f t="shared" si="1295"/>
        <v>#REF!</v>
      </c>
      <c r="OJE32" s="240" t="e">
        <f t="shared" si="1295"/>
        <v>#REF!</v>
      </c>
      <c r="OJF32" s="240" t="e">
        <f t="shared" si="1295"/>
        <v>#REF!</v>
      </c>
      <c r="OJG32" s="240" t="e">
        <f t="shared" si="1295"/>
        <v>#REF!</v>
      </c>
      <c r="OJH32" s="240" t="e">
        <f t="shared" si="1295"/>
        <v>#REF!</v>
      </c>
      <c r="OJI32" s="240" t="e">
        <f t="shared" si="1295"/>
        <v>#REF!</v>
      </c>
      <c r="OJJ32" s="240" t="e">
        <f t="shared" si="1295"/>
        <v>#REF!</v>
      </c>
      <c r="OJK32" s="240" t="e">
        <f t="shared" ref="OJK32:OJT33" si="1296">OJQ32</f>
        <v>#REF!</v>
      </c>
      <c r="OJL32" s="240" t="e">
        <f t="shared" si="1296"/>
        <v>#REF!</v>
      </c>
      <c r="OJM32" s="240" t="e">
        <f t="shared" si="1296"/>
        <v>#REF!</v>
      </c>
      <c r="OJN32" s="240" t="e">
        <f t="shared" si="1296"/>
        <v>#REF!</v>
      </c>
      <c r="OJO32" s="240" t="e">
        <f t="shared" si="1296"/>
        <v>#REF!</v>
      </c>
      <c r="OJP32" s="240" t="e">
        <f t="shared" si="1296"/>
        <v>#REF!</v>
      </c>
      <c r="OJQ32" s="240" t="e">
        <f t="shared" si="1296"/>
        <v>#REF!</v>
      </c>
      <c r="OJR32" s="240" t="e">
        <f t="shared" si="1296"/>
        <v>#REF!</v>
      </c>
      <c r="OJS32" s="240" t="e">
        <f t="shared" si="1296"/>
        <v>#REF!</v>
      </c>
      <c r="OJT32" s="240" t="e">
        <f t="shared" si="1296"/>
        <v>#REF!</v>
      </c>
      <c r="OJU32" s="240" t="e">
        <f t="shared" ref="OJU32:OKD33" si="1297">OKA32</f>
        <v>#REF!</v>
      </c>
      <c r="OJV32" s="240" t="e">
        <f t="shared" si="1297"/>
        <v>#REF!</v>
      </c>
      <c r="OJW32" s="240" t="e">
        <f t="shared" si="1297"/>
        <v>#REF!</v>
      </c>
      <c r="OJX32" s="240" t="e">
        <f t="shared" si="1297"/>
        <v>#REF!</v>
      </c>
      <c r="OJY32" s="240" t="e">
        <f t="shared" si="1297"/>
        <v>#REF!</v>
      </c>
      <c r="OJZ32" s="240" t="e">
        <f t="shared" si="1297"/>
        <v>#REF!</v>
      </c>
      <c r="OKA32" s="240" t="e">
        <f t="shared" si="1297"/>
        <v>#REF!</v>
      </c>
      <c r="OKB32" s="240" t="e">
        <f t="shared" si="1297"/>
        <v>#REF!</v>
      </c>
      <c r="OKC32" s="240" t="e">
        <f t="shared" si="1297"/>
        <v>#REF!</v>
      </c>
      <c r="OKD32" s="240" t="e">
        <f t="shared" si="1297"/>
        <v>#REF!</v>
      </c>
      <c r="OKE32" s="240" t="e">
        <f t="shared" ref="OKE32:OKN33" si="1298">OKK32</f>
        <v>#REF!</v>
      </c>
      <c r="OKF32" s="240" t="e">
        <f t="shared" si="1298"/>
        <v>#REF!</v>
      </c>
      <c r="OKG32" s="240" t="e">
        <f t="shared" si="1298"/>
        <v>#REF!</v>
      </c>
      <c r="OKH32" s="240" t="e">
        <f t="shared" si="1298"/>
        <v>#REF!</v>
      </c>
      <c r="OKI32" s="240" t="e">
        <f t="shared" si="1298"/>
        <v>#REF!</v>
      </c>
      <c r="OKJ32" s="240" t="e">
        <f t="shared" si="1298"/>
        <v>#REF!</v>
      </c>
      <c r="OKK32" s="240" t="e">
        <f t="shared" si="1298"/>
        <v>#REF!</v>
      </c>
      <c r="OKL32" s="240" t="e">
        <f t="shared" si="1298"/>
        <v>#REF!</v>
      </c>
      <c r="OKM32" s="240" t="e">
        <f t="shared" si="1298"/>
        <v>#REF!</v>
      </c>
      <c r="OKN32" s="240" t="e">
        <f t="shared" si="1298"/>
        <v>#REF!</v>
      </c>
      <c r="OKO32" s="240" t="e">
        <f t="shared" ref="OKO32:OKX33" si="1299">OKU32</f>
        <v>#REF!</v>
      </c>
      <c r="OKP32" s="240" t="e">
        <f t="shared" si="1299"/>
        <v>#REF!</v>
      </c>
      <c r="OKQ32" s="240" t="e">
        <f t="shared" si="1299"/>
        <v>#REF!</v>
      </c>
      <c r="OKR32" s="240" t="e">
        <f t="shared" si="1299"/>
        <v>#REF!</v>
      </c>
      <c r="OKS32" s="240" t="e">
        <f t="shared" si="1299"/>
        <v>#REF!</v>
      </c>
      <c r="OKT32" s="240" t="e">
        <f t="shared" si="1299"/>
        <v>#REF!</v>
      </c>
      <c r="OKU32" s="240" t="e">
        <f t="shared" si="1299"/>
        <v>#REF!</v>
      </c>
      <c r="OKV32" s="240" t="e">
        <f t="shared" si="1299"/>
        <v>#REF!</v>
      </c>
      <c r="OKW32" s="240" t="e">
        <f t="shared" si="1299"/>
        <v>#REF!</v>
      </c>
      <c r="OKX32" s="240" t="e">
        <f t="shared" si="1299"/>
        <v>#REF!</v>
      </c>
      <c r="OKY32" s="240" t="e">
        <f t="shared" ref="OKY32:OLH33" si="1300">OLE32</f>
        <v>#REF!</v>
      </c>
      <c r="OKZ32" s="240" t="e">
        <f t="shared" si="1300"/>
        <v>#REF!</v>
      </c>
      <c r="OLA32" s="240" t="e">
        <f t="shared" si="1300"/>
        <v>#REF!</v>
      </c>
      <c r="OLB32" s="240" t="e">
        <f t="shared" si="1300"/>
        <v>#REF!</v>
      </c>
      <c r="OLC32" s="240" t="e">
        <f t="shared" si="1300"/>
        <v>#REF!</v>
      </c>
      <c r="OLD32" s="240" t="e">
        <f t="shared" si="1300"/>
        <v>#REF!</v>
      </c>
      <c r="OLE32" s="240" t="e">
        <f t="shared" si="1300"/>
        <v>#REF!</v>
      </c>
      <c r="OLF32" s="240" t="e">
        <f t="shared" si="1300"/>
        <v>#REF!</v>
      </c>
      <c r="OLG32" s="240" t="e">
        <f t="shared" si="1300"/>
        <v>#REF!</v>
      </c>
      <c r="OLH32" s="240" t="e">
        <f t="shared" si="1300"/>
        <v>#REF!</v>
      </c>
      <c r="OLI32" s="240" t="e">
        <f t="shared" ref="OLI32:OLR33" si="1301">OLO32</f>
        <v>#REF!</v>
      </c>
      <c r="OLJ32" s="240" t="e">
        <f t="shared" si="1301"/>
        <v>#REF!</v>
      </c>
      <c r="OLK32" s="240" t="e">
        <f t="shared" si="1301"/>
        <v>#REF!</v>
      </c>
      <c r="OLL32" s="240" t="e">
        <f t="shared" si="1301"/>
        <v>#REF!</v>
      </c>
      <c r="OLM32" s="240" t="e">
        <f t="shared" si="1301"/>
        <v>#REF!</v>
      </c>
      <c r="OLN32" s="240" t="e">
        <f t="shared" si="1301"/>
        <v>#REF!</v>
      </c>
      <c r="OLO32" s="240" t="e">
        <f t="shared" si="1301"/>
        <v>#REF!</v>
      </c>
      <c r="OLP32" s="240" t="e">
        <f t="shared" si="1301"/>
        <v>#REF!</v>
      </c>
      <c r="OLQ32" s="240" t="e">
        <f t="shared" si="1301"/>
        <v>#REF!</v>
      </c>
      <c r="OLR32" s="240" t="e">
        <f t="shared" si="1301"/>
        <v>#REF!</v>
      </c>
      <c r="OLS32" s="240" t="e">
        <f t="shared" ref="OLS32:OMB33" si="1302">OLY32</f>
        <v>#REF!</v>
      </c>
      <c r="OLT32" s="240" t="e">
        <f t="shared" si="1302"/>
        <v>#REF!</v>
      </c>
      <c r="OLU32" s="240" t="e">
        <f t="shared" si="1302"/>
        <v>#REF!</v>
      </c>
      <c r="OLV32" s="240" t="e">
        <f t="shared" si="1302"/>
        <v>#REF!</v>
      </c>
      <c r="OLW32" s="240" t="e">
        <f t="shared" si="1302"/>
        <v>#REF!</v>
      </c>
      <c r="OLX32" s="240" t="e">
        <f t="shared" si="1302"/>
        <v>#REF!</v>
      </c>
      <c r="OLY32" s="240" t="e">
        <f t="shared" si="1302"/>
        <v>#REF!</v>
      </c>
      <c r="OLZ32" s="240" t="e">
        <f t="shared" si="1302"/>
        <v>#REF!</v>
      </c>
      <c r="OMA32" s="240" t="e">
        <f t="shared" si="1302"/>
        <v>#REF!</v>
      </c>
      <c r="OMB32" s="240" t="e">
        <f t="shared" si="1302"/>
        <v>#REF!</v>
      </c>
      <c r="OMC32" s="240" t="e">
        <f t="shared" ref="OMC32:OML33" si="1303">OMI32</f>
        <v>#REF!</v>
      </c>
      <c r="OMD32" s="240" t="e">
        <f t="shared" si="1303"/>
        <v>#REF!</v>
      </c>
      <c r="OME32" s="240" t="e">
        <f t="shared" si="1303"/>
        <v>#REF!</v>
      </c>
      <c r="OMF32" s="240" t="e">
        <f t="shared" si="1303"/>
        <v>#REF!</v>
      </c>
      <c r="OMG32" s="240" t="e">
        <f t="shared" si="1303"/>
        <v>#REF!</v>
      </c>
      <c r="OMH32" s="240" t="e">
        <f t="shared" si="1303"/>
        <v>#REF!</v>
      </c>
      <c r="OMI32" s="240" t="e">
        <f t="shared" si="1303"/>
        <v>#REF!</v>
      </c>
      <c r="OMJ32" s="240" t="e">
        <f t="shared" si="1303"/>
        <v>#REF!</v>
      </c>
      <c r="OMK32" s="240" t="e">
        <f t="shared" si="1303"/>
        <v>#REF!</v>
      </c>
      <c r="OML32" s="240" t="e">
        <f t="shared" si="1303"/>
        <v>#REF!</v>
      </c>
      <c r="OMM32" s="240" t="e">
        <f t="shared" ref="OMM32:OMV33" si="1304">OMS32</f>
        <v>#REF!</v>
      </c>
      <c r="OMN32" s="240" t="e">
        <f t="shared" si="1304"/>
        <v>#REF!</v>
      </c>
      <c r="OMO32" s="240" t="e">
        <f t="shared" si="1304"/>
        <v>#REF!</v>
      </c>
      <c r="OMP32" s="240" t="e">
        <f t="shared" si="1304"/>
        <v>#REF!</v>
      </c>
      <c r="OMQ32" s="240" t="e">
        <f t="shared" si="1304"/>
        <v>#REF!</v>
      </c>
      <c r="OMR32" s="240" t="e">
        <f t="shared" si="1304"/>
        <v>#REF!</v>
      </c>
      <c r="OMS32" s="240" t="e">
        <f t="shared" si="1304"/>
        <v>#REF!</v>
      </c>
      <c r="OMT32" s="240" t="e">
        <f t="shared" si="1304"/>
        <v>#REF!</v>
      </c>
      <c r="OMU32" s="240" t="e">
        <f t="shared" si="1304"/>
        <v>#REF!</v>
      </c>
      <c r="OMV32" s="240" t="e">
        <f t="shared" si="1304"/>
        <v>#REF!</v>
      </c>
      <c r="OMW32" s="240" t="e">
        <f t="shared" ref="OMW32:ONF33" si="1305">ONC32</f>
        <v>#REF!</v>
      </c>
      <c r="OMX32" s="240" t="e">
        <f t="shared" si="1305"/>
        <v>#REF!</v>
      </c>
      <c r="OMY32" s="240" t="e">
        <f t="shared" si="1305"/>
        <v>#REF!</v>
      </c>
      <c r="OMZ32" s="240" t="e">
        <f t="shared" si="1305"/>
        <v>#REF!</v>
      </c>
      <c r="ONA32" s="240" t="e">
        <f t="shared" si="1305"/>
        <v>#REF!</v>
      </c>
      <c r="ONB32" s="240" t="e">
        <f t="shared" si="1305"/>
        <v>#REF!</v>
      </c>
      <c r="ONC32" s="240" t="e">
        <f t="shared" si="1305"/>
        <v>#REF!</v>
      </c>
      <c r="OND32" s="240" t="e">
        <f t="shared" si="1305"/>
        <v>#REF!</v>
      </c>
      <c r="ONE32" s="240" t="e">
        <f t="shared" si="1305"/>
        <v>#REF!</v>
      </c>
      <c r="ONF32" s="240" t="e">
        <f t="shared" si="1305"/>
        <v>#REF!</v>
      </c>
      <c r="ONG32" s="240" t="e">
        <f t="shared" ref="ONG32:ONP33" si="1306">ONM32</f>
        <v>#REF!</v>
      </c>
      <c r="ONH32" s="240" t="e">
        <f t="shared" si="1306"/>
        <v>#REF!</v>
      </c>
      <c r="ONI32" s="240" t="e">
        <f t="shared" si="1306"/>
        <v>#REF!</v>
      </c>
      <c r="ONJ32" s="240" t="e">
        <f t="shared" si="1306"/>
        <v>#REF!</v>
      </c>
      <c r="ONK32" s="240" t="e">
        <f t="shared" si="1306"/>
        <v>#REF!</v>
      </c>
      <c r="ONL32" s="240" t="e">
        <f t="shared" si="1306"/>
        <v>#REF!</v>
      </c>
      <c r="ONM32" s="240" t="e">
        <f t="shared" si="1306"/>
        <v>#REF!</v>
      </c>
      <c r="ONN32" s="240" t="e">
        <f t="shared" si="1306"/>
        <v>#REF!</v>
      </c>
      <c r="ONO32" s="240" t="e">
        <f t="shared" si="1306"/>
        <v>#REF!</v>
      </c>
      <c r="ONP32" s="240" t="e">
        <f t="shared" si="1306"/>
        <v>#REF!</v>
      </c>
      <c r="ONQ32" s="240" t="e">
        <f t="shared" ref="ONQ32:ONZ33" si="1307">ONW32</f>
        <v>#REF!</v>
      </c>
      <c r="ONR32" s="240" t="e">
        <f t="shared" si="1307"/>
        <v>#REF!</v>
      </c>
      <c r="ONS32" s="240" t="e">
        <f t="shared" si="1307"/>
        <v>#REF!</v>
      </c>
      <c r="ONT32" s="240" t="e">
        <f t="shared" si="1307"/>
        <v>#REF!</v>
      </c>
      <c r="ONU32" s="240" t="e">
        <f t="shared" si="1307"/>
        <v>#REF!</v>
      </c>
      <c r="ONV32" s="240" t="e">
        <f t="shared" si="1307"/>
        <v>#REF!</v>
      </c>
      <c r="ONW32" s="240" t="e">
        <f t="shared" si="1307"/>
        <v>#REF!</v>
      </c>
      <c r="ONX32" s="240" t="e">
        <f t="shared" si="1307"/>
        <v>#REF!</v>
      </c>
      <c r="ONY32" s="240" t="e">
        <f t="shared" si="1307"/>
        <v>#REF!</v>
      </c>
      <c r="ONZ32" s="240" t="e">
        <f t="shared" si="1307"/>
        <v>#REF!</v>
      </c>
      <c r="OOA32" s="240" t="e">
        <f t="shared" ref="OOA32:OOJ33" si="1308">OOG32</f>
        <v>#REF!</v>
      </c>
      <c r="OOB32" s="240" t="e">
        <f t="shared" si="1308"/>
        <v>#REF!</v>
      </c>
      <c r="OOC32" s="240" t="e">
        <f t="shared" si="1308"/>
        <v>#REF!</v>
      </c>
      <c r="OOD32" s="240" t="e">
        <f t="shared" si="1308"/>
        <v>#REF!</v>
      </c>
      <c r="OOE32" s="240" t="e">
        <f t="shared" si="1308"/>
        <v>#REF!</v>
      </c>
      <c r="OOF32" s="240" t="e">
        <f t="shared" si="1308"/>
        <v>#REF!</v>
      </c>
      <c r="OOG32" s="240" t="e">
        <f t="shared" si="1308"/>
        <v>#REF!</v>
      </c>
      <c r="OOH32" s="240" t="e">
        <f t="shared" si="1308"/>
        <v>#REF!</v>
      </c>
      <c r="OOI32" s="240" t="e">
        <f t="shared" si="1308"/>
        <v>#REF!</v>
      </c>
      <c r="OOJ32" s="240" t="e">
        <f t="shared" si="1308"/>
        <v>#REF!</v>
      </c>
      <c r="OOK32" s="240" t="e">
        <f t="shared" ref="OOK32:OOT33" si="1309">OOQ32</f>
        <v>#REF!</v>
      </c>
      <c r="OOL32" s="240" t="e">
        <f t="shared" si="1309"/>
        <v>#REF!</v>
      </c>
      <c r="OOM32" s="240" t="e">
        <f t="shared" si="1309"/>
        <v>#REF!</v>
      </c>
      <c r="OON32" s="240" t="e">
        <f t="shared" si="1309"/>
        <v>#REF!</v>
      </c>
      <c r="OOO32" s="240" t="e">
        <f t="shared" si="1309"/>
        <v>#REF!</v>
      </c>
      <c r="OOP32" s="240" t="e">
        <f t="shared" si="1309"/>
        <v>#REF!</v>
      </c>
      <c r="OOQ32" s="240" t="e">
        <f t="shared" si="1309"/>
        <v>#REF!</v>
      </c>
      <c r="OOR32" s="240" t="e">
        <f t="shared" si="1309"/>
        <v>#REF!</v>
      </c>
      <c r="OOS32" s="240" t="e">
        <f t="shared" si="1309"/>
        <v>#REF!</v>
      </c>
      <c r="OOT32" s="240" t="e">
        <f t="shared" si="1309"/>
        <v>#REF!</v>
      </c>
      <c r="OOU32" s="240" t="e">
        <f t="shared" ref="OOU32:OPD33" si="1310">OPA32</f>
        <v>#REF!</v>
      </c>
      <c r="OOV32" s="240" t="e">
        <f t="shared" si="1310"/>
        <v>#REF!</v>
      </c>
      <c r="OOW32" s="240" t="e">
        <f t="shared" si="1310"/>
        <v>#REF!</v>
      </c>
      <c r="OOX32" s="240" t="e">
        <f t="shared" si="1310"/>
        <v>#REF!</v>
      </c>
      <c r="OOY32" s="240" t="e">
        <f t="shared" si="1310"/>
        <v>#REF!</v>
      </c>
      <c r="OOZ32" s="240" t="e">
        <f t="shared" si="1310"/>
        <v>#REF!</v>
      </c>
      <c r="OPA32" s="240" t="e">
        <f t="shared" si="1310"/>
        <v>#REF!</v>
      </c>
      <c r="OPB32" s="240" t="e">
        <f t="shared" si="1310"/>
        <v>#REF!</v>
      </c>
      <c r="OPC32" s="240" t="e">
        <f t="shared" si="1310"/>
        <v>#REF!</v>
      </c>
      <c r="OPD32" s="240" t="e">
        <f t="shared" si="1310"/>
        <v>#REF!</v>
      </c>
      <c r="OPE32" s="240" t="e">
        <f t="shared" ref="OPE32:OPN33" si="1311">OPK32</f>
        <v>#REF!</v>
      </c>
      <c r="OPF32" s="240" t="e">
        <f t="shared" si="1311"/>
        <v>#REF!</v>
      </c>
      <c r="OPG32" s="240" t="e">
        <f t="shared" si="1311"/>
        <v>#REF!</v>
      </c>
      <c r="OPH32" s="240" t="e">
        <f t="shared" si="1311"/>
        <v>#REF!</v>
      </c>
      <c r="OPI32" s="240" t="e">
        <f t="shared" si="1311"/>
        <v>#REF!</v>
      </c>
      <c r="OPJ32" s="240" t="e">
        <f t="shared" si="1311"/>
        <v>#REF!</v>
      </c>
      <c r="OPK32" s="240" t="e">
        <f t="shared" si="1311"/>
        <v>#REF!</v>
      </c>
      <c r="OPL32" s="240" t="e">
        <f t="shared" si="1311"/>
        <v>#REF!</v>
      </c>
      <c r="OPM32" s="240" t="e">
        <f t="shared" si="1311"/>
        <v>#REF!</v>
      </c>
      <c r="OPN32" s="240" t="e">
        <f t="shared" si="1311"/>
        <v>#REF!</v>
      </c>
      <c r="OPO32" s="240" t="e">
        <f t="shared" ref="OPO32:OPX33" si="1312">OPU32</f>
        <v>#REF!</v>
      </c>
      <c r="OPP32" s="240" t="e">
        <f t="shared" si="1312"/>
        <v>#REF!</v>
      </c>
      <c r="OPQ32" s="240" t="e">
        <f t="shared" si="1312"/>
        <v>#REF!</v>
      </c>
      <c r="OPR32" s="240" t="e">
        <f t="shared" si="1312"/>
        <v>#REF!</v>
      </c>
      <c r="OPS32" s="240" t="e">
        <f t="shared" si="1312"/>
        <v>#REF!</v>
      </c>
      <c r="OPT32" s="240" t="e">
        <f t="shared" si="1312"/>
        <v>#REF!</v>
      </c>
      <c r="OPU32" s="240" t="e">
        <f t="shared" si="1312"/>
        <v>#REF!</v>
      </c>
      <c r="OPV32" s="240" t="e">
        <f t="shared" si="1312"/>
        <v>#REF!</v>
      </c>
      <c r="OPW32" s="240" t="e">
        <f t="shared" si="1312"/>
        <v>#REF!</v>
      </c>
      <c r="OPX32" s="240" t="e">
        <f t="shared" si="1312"/>
        <v>#REF!</v>
      </c>
      <c r="OPY32" s="240" t="e">
        <f t="shared" ref="OPY32:OQH33" si="1313">OQE32</f>
        <v>#REF!</v>
      </c>
      <c r="OPZ32" s="240" t="e">
        <f t="shared" si="1313"/>
        <v>#REF!</v>
      </c>
      <c r="OQA32" s="240" t="e">
        <f t="shared" si="1313"/>
        <v>#REF!</v>
      </c>
      <c r="OQB32" s="240" t="e">
        <f t="shared" si="1313"/>
        <v>#REF!</v>
      </c>
      <c r="OQC32" s="240" t="e">
        <f t="shared" si="1313"/>
        <v>#REF!</v>
      </c>
      <c r="OQD32" s="240" t="e">
        <f t="shared" si="1313"/>
        <v>#REF!</v>
      </c>
      <c r="OQE32" s="240" t="e">
        <f t="shared" si="1313"/>
        <v>#REF!</v>
      </c>
      <c r="OQF32" s="240" t="e">
        <f t="shared" si="1313"/>
        <v>#REF!</v>
      </c>
      <c r="OQG32" s="240" t="e">
        <f t="shared" si="1313"/>
        <v>#REF!</v>
      </c>
      <c r="OQH32" s="240" t="e">
        <f t="shared" si="1313"/>
        <v>#REF!</v>
      </c>
      <c r="OQI32" s="240" t="e">
        <f t="shared" ref="OQI32:OQR33" si="1314">OQO32</f>
        <v>#REF!</v>
      </c>
      <c r="OQJ32" s="240" t="e">
        <f t="shared" si="1314"/>
        <v>#REF!</v>
      </c>
      <c r="OQK32" s="240" t="e">
        <f t="shared" si="1314"/>
        <v>#REF!</v>
      </c>
      <c r="OQL32" s="240" t="e">
        <f t="shared" si="1314"/>
        <v>#REF!</v>
      </c>
      <c r="OQM32" s="240" t="e">
        <f t="shared" si="1314"/>
        <v>#REF!</v>
      </c>
      <c r="OQN32" s="240" t="e">
        <f t="shared" si="1314"/>
        <v>#REF!</v>
      </c>
      <c r="OQO32" s="240" t="e">
        <f t="shared" si="1314"/>
        <v>#REF!</v>
      </c>
      <c r="OQP32" s="240" t="e">
        <f t="shared" si="1314"/>
        <v>#REF!</v>
      </c>
      <c r="OQQ32" s="240" t="e">
        <f t="shared" si="1314"/>
        <v>#REF!</v>
      </c>
      <c r="OQR32" s="240" t="e">
        <f t="shared" si="1314"/>
        <v>#REF!</v>
      </c>
      <c r="OQS32" s="240" t="e">
        <f t="shared" ref="OQS32:ORB33" si="1315">OQY32</f>
        <v>#REF!</v>
      </c>
      <c r="OQT32" s="240" t="e">
        <f t="shared" si="1315"/>
        <v>#REF!</v>
      </c>
      <c r="OQU32" s="240" t="e">
        <f t="shared" si="1315"/>
        <v>#REF!</v>
      </c>
      <c r="OQV32" s="240" t="e">
        <f t="shared" si="1315"/>
        <v>#REF!</v>
      </c>
      <c r="OQW32" s="240" t="e">
        <f t="shared" si="1315"/>
        <v>#REF!</v>
      </c>
      <c r="OQX32" s="240" t="e">
        <f t="shared" si="1315"/>
        <v>#REF!</v>
      </c>
      <c r="OQY32" s="240" t="e">
        <f t="shared" si="1315"/>
        <v>#REF!</v>
      </c>
      <c r="OQZ32" s="240" t="e">
        <f t="shared" si="1315"/>
        <v>#REF!</v>
      </c>
      <c r="ORA32" s="240" t="e">
        <f t="shared" si="1315"/>
        <v>#REF!</v>
      </c>
      <c r="ORB32" s="240" t="e">
        <f t="shared" si="1315"/>
        <v>#REF!</v>
      </c>
      <c r="ORC32" s="240" t="e">
        <f t="shared" ref="ORC32:ORL33" si="1316">ORI32</f>
        <v>#REF!</v>
      </c>
      <c r="ORD32" s="240" t="e">
        <f t="shared" si="1316"/>
        <v>#REF!</v>
      </c>
      <c r="ORE32" s="240" t="e">
        <f t="shared" si="1316"/>
        <v>#REF!</v>
      </c>
      <c r="ORF32" s="240" t="e">
        <f t="shared" si="1316"/>
        <v>#REF!</v>
      </c>
      <c r="ORG32" s="240" t="e">
        <f t="shared" si="1316"/>
        <v>#REF!</v>
      </c>
      <c r="ORH32" s="240" t="e">
        <f t="shared" si="1316"/>
        <v>#REF!</v>
      </c>
      <c r="ORI32" s="240" t="e">
        <f t="shared" si="1316"/>
        <v>#REF!</v>
      </c>
      <c r="ORJ32" s="240" t="e">
        <f t="shared" si="1316"/>
        <v>#REF!</v>
      </c>
      <c r="ORK32" s="240" t="e">
        <f t="shared" si="1316"/>
        <v>#REF!</v>
      </c>
      <c r="ORL32" s="240" t="e">
        <f t="shared" si="1316"/>
        <v>#REF!</v>
      </c>
      <c r="ORM32" s="240" t="e">
        <f t="shared" ref="ORM32:ORV33" si="1317">ORS32</f>
        <v>#REF!</v>
      </c>
      <c r="ORN32" s="240" t="e">
        <f t="shared" si="1317"/>
        <v>#REF!</v>
      </c>
      <c r="ORO32" s="240" t="e">
        <f t="shared" si="1317"/>
        <v>#REF!</v>
      </c>
      <c r="ORP32" s="240" t="e">
        <f t="shared" si="1317"/>
        <v>#REF!</v>
      </c>
      <c r="ORQ32" s="240" t="e">
        <f t="shared" si="1317"/>
        <v>#REF!</v>
      </c>
      <c r="ORR32" s="240" t="e">
        <f t="shared" si="1317"/>
        <v>#REF!</v>
      </c>
      <c r="ORS32" s="240" t="e">
        <f t="shared" si="1317"/>
        <v>#REF!</v>
      </c>
      <c r="ORT32" s="240" t="e">
        <f t="shared" si="1317"/>
        <v>#REF!</v>
      </c>
      <c r="ORU32" s="240" t="e">
        <f t="shared" si="1317"/>
        <v>#REF!</v>
      </c>
      <c r="ORV32" s="240" t="e">
        <f t="shared" si="1317"/>
        <v>#REF!</v>
      </c>
      <c r="ORW32" s="240" t="e">
        <f t="shared" ref="ORW32:OSF33" si="1318">OSC32</f>
        <v>#REF!</v>
      </c>
      <c r="ORX32" s="240" t="e">
        <f t="shared" si="1318"/>
        <v>#REF!</v>
      </c>
      <c r="ORY32" s="240" t="e">
        <f t="shared" si="1318"/>
        <v>#REF!</v>
      </c>
      <c r="ORZ32" s="240" t="e">
        <f t="shared" si="1318"/>
        <v>#REF!</v>
      </c>
      <c r="OSA32" s="240" t="e">
        <f t="shared" si="1318"/>
        <v>#REF!</v>
      </c>
      <c r="OSB32" s="240" t="e">
        <f t="shared" si="1318"/>
        <v>#REF!</v>
      </c>
      <c r="OSC32" s="240" t="e">
        <f t="shared" si="1318"/>
        <v>#REF!</v>
      </c>
      <c r="OSD32" s="240" t="e">
        <f t="shared" si="1318"/>
        <v>#REF!</v>
      </c>
      <c r="OSE32" s="240" t="e">
        <f t="shared" si="1318"/>
        <v>#REF!</v>
      </c>
      <c r="OSF32" s="240" t="e">
        <f t="shared" si="1318"/>
        <v>#REF!</v>
      </c>
      <c r="OSG32" s="240" t="e">
        <f t="shared" ref="OSG32:OSP33" si="1319">OSM32</f>
        <v>#REF!</v>
      </c>
      <c r="OSH32" s="240" t="e">
        <f t="shared" si="1319"/>
        <v>#REF!</v>
      </c>
      <c r="OSI32" s="240" t="e">
        <f t="shared" si="1319"/>
        <v>#REF!</v>
      </c>
      <c r="OSJ32" s="240" t="e">
        <f t="shared" si="1319"/>
        <v>#REF!</v>
      </c>
      <c r="OSK32" s="240" t="e">
        <f t="shared" si="1319"/>
        <v>#REF!</v>
      </c>
      <c r="OSL32" s="240" t="e">
        <f t="shared" si="1319"/>
        <v>#REF!</v>
      </c>
      <c r="OSM32" s="240" t="e">
        <f t="shared" si="1319"/>
        <v>#REF!</v>
      </c>
      <c r="OSN32" s="240" t="e">
        <f t="shared" si="1319"/>
        <v>#REF!</v>
      </c>
      <c r="OSO32" s="240" t="e">
        <f t="shared" si="1319"/>
        <v>#REF!</v>
      </c>
      <c r="OSP32" s="240" t="e">
        <f t="shared" si="1319"/>
        <v>#REF!</v>
      </c>
      <c r="OSQ32" s="240" t="e">
        <f t="shared" ref="OSQ32:OSZ33" si="1320">OSW32</f>
        <v>#REF!</v>
      </c>
      <c r="OSR32" s="240" t="e">
        <f t="shared" si="1320"/>
        <v>#REF!</v>
      </c>
      <c r="OSS32" s="240" t="e">
        <f t="shared" si="1320"/>
        <v>#REF!</v>
      </c>
      <c r="OST32" s="240" t="e">
        <f t="shared" si="1320"/>
        <v>#REF!</v>
      </c>
      <c r="OSU32" s="240" t="e">
        <f t="shared" si="1320"/>
        <v>#REF!</v>
      </c>
      <c r="OSV32" s="240" t="e">
        <f t="shared" si="1320"/>
        <v>#REF!</v>
      </c>
      <c r="OSW32" s="240" t="e">
        <f t="shared" si="1320"/>
        <v>#REF!</v>
      </c>
      <c r="OSX32" s="240" t="e">
        <f t="shared" si="1320"/>
        <v>#REF!</v>
      </c>
      <c r="OSY32" s="240" t="e">
        <f t="shared" si="1320"/>
        <v>#REF!</v>
      </c>
      <c r="OSZ32" s="240" t="e">
        <f t="shared" si="1320"/>
        <v>#REF!</v>
      </c>
      <c r="OTA32" s="240" t="e">
        <f t="shared" ref="OTA32:OTJ33" si="1321">OTG32</f>
        <v>#REF!</v>
      </c>
      <c r="OTB32" s="240" t="e">
        <f t="shared" si="1321"/>
        <v>#REF!</v>
      </c>
      <c r="OTC32" s="240" t="e">
        <f t="shared" si="1321"/>
        <v>#REF!</v>
      </c>
      <c r="OTD32" s="240" t="e">
        <f t="shared" si="1321"/>
        <v>#REF!</v>
      </c>
      <c r="OTE32" s="240" t="e">
        <f t="shared" si="1321"/>
        <v>#REF!</v>
      </c>
      <c r="OTF32" s="240" t="e">
        <f t="shared" si="1321"/>
        <v>#REF!</v>
      </c>
      <c r="OTG32" s="240" t="e">
        <f t="shared" si="1321"/>
        <v>#REF!</v>
      </c>
      <c r="OTH32" s="240" t="e">
        <f t="shared" si="1321"/>
        <v>#REF!</v>
      </c>
      <c r="OTI32" s="240" t="e">
        <f t="shared" si="1321"/>
        <v>#REF!</v>
      </c>
      <c r="OTJ32" s="240" t="e">
        <f t="shared" si="1321"/>
        <v>#REF!</v>
      </c>
      <c r="OTK32" s="240" t="e">
        <f t="shared" ref="OTK32:OTT33" si="1322">OTQ32</f>
        <v>#REF!</v>
      </c>
      <c r="OTL32" s="240" t="e">
        <f t="shared" si="1322"/>
        <v>#REF!</v>
      </c>
      <c r="OTM32" s="240" t="e">
        <f t="shared" si="1322"/>
        <v>#REF!</v>
      </c>
      <c r="OTN32" s="240" t="e">
        <f t="shared" si="1322"/>
        <v>#REF!</v>
      </c>
      <c r="OTO32" s="240" t="e">
        <f t="shared" si="1322"/>
        <v>#REF!</v>
      </c>
      <c r="OTP32" s="240" t="e">
        <f t="shared" si="1322"/>
        <v>#REF!</v>
      </c>
      <c r="OTQ32" s="240" t="e">
        <f t="shared" si="1322"/>
        <v>#REF!</v>
      </c>
      <c r="OTR32" s="240" t="e">
        <f t="shared" si="1322"/>
        <v>#REF!</v>
      </c>
      <c r="OTS32" s="240" t="e">
        <f t="shared" si="1322"/>
        <v>#REF!</v>
      </c>
      <c r="OTT32" s="240" t="e">
        <f t="shared" si="1322"/>
        <v>#REF!</v>
      </c>
      <c r="OTU32" s="240" t="e">
        <f t="shared" ref="OTU32:OUD33" si="1323">OUA32</f>
        <v>#REF!</v>
      </c>
      <c r="OTV32" s="240" t="e">
        <f t="shared" si="1323"/>
        <v>#REF!</v>
      </c>
      <c r="OTW32" s="240" t="e">
        <f t="shared" si="1323"/>
        <v>#REF!</v>
      </c>
      <c r="OTX32" s="240" t="e">
        <f t="shared" si="1323"/>
        <v>#REF!</v>
      </c>
      <c r="OTY32" s="240" t="e">
        <f t="shared" si="1323"/>
        <v>#REF!</v>
      </c>
      <c r="OTZ32" s="240" t="e">
        <f t="shared" si="1323"/>
        <v>#REF!</v>
      </c>
      <c r="OUA32" s="240" t="e">
        <f t="shared" si="1323"/>
        <v>#REF!</v>
      </c>
      <c r="OUB32" s="240" t="e">
        <f t="shared" si="1323"/>
        <v>#REF!</v>
      </c>
      <c r="OUC32" s="240" t="e">
        <f t="shared" si="1323"/>
        <v>#REF!</v>
      </c>
      <c r="OUD32" s="240" t="e">
        <f t="shared" si="1323"/>
        <v>#REF!</v>
      </c>
      <c r="OUE32" s="240" t="e">
        <f t="shared" ref="OUE32:OUN33" si="1324">OUK32</f>
        <v>#REF!</v>
      </c>
      <c r="OUF32" s="240" t="e">
        <f t="shared" si="1324"/>
        <v>#REF!</v>
      </c>
      <c r="OUG32" s="240" t="e">
        <f t="shared" si="1324"/>
        <v>#REF!</v>
      </c>
      <c r="OUH32" s="240" t="e">
        <f t="shared" si="1324"/>
        <v>#REF!</v>
      </c>
      <c r="OUI32" s="240" t="e">
        <f t="shared" si="1324"/>
        <v>#REF!</v>
      </c>
      <c r="OUJ32" s="240" t="e">
        <f t="shared" si="1324"/>
        <v>#REF!</v>
      </c>
      <c r="OUK32" s="240" t="e">
        <f t="shared" si="1324"/>
        <v>#REF!</v>
      </c>
      <c r="OUL32" s="240" t="e">
        <f t="shared" si="1324"/>
        <v>#REF!</v>
      </c>
      <c r="OUM32" s="240" t="e">
        <f t="shared" si="1324"/>
        <v>#REF!</v>
      </c>
      <c r="OUN32" s="240" t="e">
        <f t="shared" si="1324"/>
        <v>#REF!</v>
      </c>
      <c r="OUO32" s="240" t="e">
        <f t="shared" ref="OUO32:OUX33" si="1325">OUU32</f>
        <v>#REF!</v>
      </c>
      <c r="OUP32" s="240" t="e">
        <f t="shared" si="1325"/>
        <v>#REF!</v>
      </c>
      <c r="OUQ32" s="240" t="e">
        <f t="shared" si="1325"/>
        <v>#REF!</v>
      </c>
      <c r="OUR32" s="240" t="e">
        <f t="shared" si="1325"/>
        <v>#REF!</v>
      </c>
      <c r="OUS32" s="240" t="e">
        <f t="shared" si="1325"/>
        <v>#REF!</v>
      </c>
      <c r="OUT32" s="240" t="e">
        <f t="shared" si="1325"/>
        <v>#REF!</v>
      </c>
      <c r="OUU32" s="240" t="e">
        <f t="shared" si="1325"/>
        <v>#REF!</v>
      </c>
      <c r="OUV32" s="240" t="e">
        <f t="shared" si="1325"/>
        <v>#REF!</v>
      </c>
      <c r="OUW32" s="240" t="e">
        <f t="shared" si="1325"/>
        <v>#REF!</v>
      </c>
      <c r="OUX32" s="240" t="e">
        <f t="shared" si="1325"/>
        <v>#REF!</v>
      </c>
      <c r="OUY32" s="240" t="e">
        <f t="shared" ref="OUY32:OVH33" si="1326">OVE32</f>
        <v>#REF!</v>
      </c>
      <c r="OUZ32" s="240" t="e">
        <f t="shared" si="1326"/>
        <v>#REF!</v>
      </c>
      <c r="OVA32" s="240" t="e">
        <f t="shared" si="1326"/>
        <v>#REF!</v>
      </c>
      <c r="OVB32" s="240" t="e">
        <f t="shared" si="1326"/>
        <v>#REF!</v>
      </c>
      <c r="OVC32" s="240" t="e">
        <f t="shared" si="1326"/>
        <v>#REF!</v>
      </c>
      <c r="OVD32" s="240" t="e">
        <f t="shared" si="1326"/>
        <v>#REF!</v>
      </c>
      <c r="OVE32" s="240" t="e">
        <f t="shared" si="1326"/>
        <v>#REF!</v>
      </c>
      <c r="OVF32" s="240" t="e">
        <f t="shared" si="1326"/>
        <v>#REF!</v>
      </c>
      <c r="OVG32" s="240" t="e">
        <f t="shared" si="1326"/>
        <v>#REF!</v>
      </c>
      <c r="OVH32" s="240" t="e">
        <f t="shared" si="1326"/>
        <v>#REF!</v>
      </c>
      <c r="OVI32" s="240" t="e">
        <f t="shared" ref="OVI32:OVR33" si="1327">OVO32</f>
        <v>#REF!</v>
      </c>
      <c r="OVJ32" s="240" t="e">
        <f t="shared" si="1327"/>
        <v>#REF!</v>
      </c>
      <c r="OVK32" s="240" t="e">
        <f t="shared" si="1327"/>
        <v>#REF!</v>
      </c>
      <c r="OVL32" s="240" t="e">
        <f t="shared" si="1327"/>
        <v>#REF!</v>
      </c>
      <c r="OVM32" s="240" t="e">
        <f t="shared" si="1327"/>
        <v>#REF!</v>
      </c>
      <c r="OVN32" s="240" t="e">
        <f t="shared" si="1327"/>
        <v>#REF!</v>
      </c>
      <c r="OVO32" s="240" t="e">
        <f t="shared" si="1327"/>
        <v>#REF!</v>
      </c>
      <c r="OVP32" s="240" t="e">
        <f t="shared" si="1327"/>
        <v>#REF!</v>
      </c>
      <c r="OVQ32" s="240" t="e">
        <f t="shared" si="1327"/>
        <v>#REF!</v>
      </c>
      <c r="OVR32" s="240" t="e">
        <f t="shared" si="1327"/>
        <v>#REF!</v>
      </c>
      <c r="OVS32" s="240" t="e">
        <f t="shared" ref="OVS32:OWB33" si="1328">OVY32</f>
        <v>#REF!</v>
      </c>
      <c r="OVT32" s="240" t="e">
        <f t="shared" si="1328"/>
        <v>#REF!</v>
      </c>
      <c r="OVU32" s="240" t="e">
        <f t="shared" si="1328"/>
        <v>#REF!</v>
      </c>
      <c r="OVV32" s="240" t="e">
        <f t="shared" si="1328"/>
        <v>#REF!</v>
      </c>
      <c r="OVW32" s="240" t="e">
        <f t="shared" si="1328"/>
        <v>#REF!</v>
      </c>
      <c r="OVX32" s="240" t="e">
        <f t="shared" si="1328"/>
        <v>#REF!</v>
      </c>
      <c r="OVY32" s="240" t="e">
        <f t="shared" si="1328"/>
        <v>#REF!</v>
      </c>
      <c r="OVZ32" s="240" t="e">
        <f t="shared" si="1328"/>
        <v>#REF!</v>
      </c>
      <c r="OWA32" s="240" t="e">
        <f t="shared" si="1328"/>
        <v>#REF!</v>
      </c>
      <c r="OWB32" s="240" t="e">
        <f t="shared" si="1328"/>
        <v>#REF!</v>
      </c>
      <c r="OWC32" s="240" t="e">
        <f t="shared" ref="OWC32:OWL33" si="1329">OWI32</f>
        <v>#REF!</v>
      </c>
      <c r="OWD32" s="240" t="e">
        <f t="shared" si="1329"/>
        <v>#REF!</v>
      </c>
      <c r="OWE32" s="240" t="e">
        <f t="shared" si="1329"/>
        <v>#REF!</v>
      </c>
      <c r="OWF32" s="240" t="e">
        <f t="shared" si="1329"/>
        <v>#REF!</v>
      </c>
      <c r="OWG32" s="240" t="e">
        <f t="shared" si="1329"/>
        <v>#REF!</v>
      </c>
      <c r="OWH32" s="240" t="e">
        <f t="shared" si="1329"/>
        <v>#REF!</v>
      </c>
      <c r="OWI32" s="240" t="e">
        <f t="shared" si="1329"/>
        <v>#REF!</v>
      </c>
      <c r="OWJ32" s="240" t="e">
        <f t="shared" si="1329"/>
        <v>#REF!</v>
      </c>
      <c r="OWK32" s="240" t="e">
        <f t="shared" si="1329"/>
        <v>#REF!</v>
      </c>
      <c r="OWL32" s="240" t="e">
        <f t="shared" si="1329"/>
        <v>#REF!</v>
      </c>
      <c r="OWM32" s="240" t="e">
        <f t="shared" ref="OWM32:OWV33" si="1330">OWS32</f>
        <v>#REF!</v>
      </c>
      <c r="OWN32" s="240" t="e">
        <f t="shared" si="1330"/>
        <v>#REF!</v>
      </c>
      <c r="OWO32" s="240" t="e">
        <f t="shared" si="1330"/>
        <v>#REF!</v>
      </c>
      <c r="OWP32" s="240" t="e">
        <f t="shared" si="1330"/>
        <v>#REF!</v>
      </c>
      <c r="OWQ32" s="240" t="e">
        <f t="shared" si="1330"/>
        <v>#REF!</v>
      </c>
      <c r="OWR32" s="240" t="e">
        <f t="shared" si="1330"/>
        <v>#REF!</v>
      </c>
      <c r="OWS32" s="240" t="e">
        <f t="shared" si="1330"/>
        <v>#REF!</v>
      </c>
      <c r="OWT32" s="240" t="e">
        <f t="shared" si="1330"/>
        <v>#REF!</v>
      </c>
      <c r="OWU32" s="240" t="e">
        <f t="shared" si="1330"/>
        <v>#REF!</v>
      </c>
      <c r="OWV32" s="240" t="e">
        <f t="shared" si="1330"/>
        <v>#REF!</v>
      </c>
      <c r="OWW32" s="240" t="e">
        <f t="shared" ref="OWW32:OXF33" si="1331">OXC32</f>
        <v>#REF!</v>
      </c>
      <c r="OWX32" s="240" t="e">
        <f t="shared" si="1331"/>
        <v>#REF!</v>
      </c>
      <c r="OWY32" s="240" t="e">
        <f t="shared" si="1331"/>
        <v>#REF!</v>
      </c>
      <c r="OWZ32" s="240" t="e">
        <f t="shared" si="1331"/>
        <v>#REF!</v>
      </c>
      <c r="OXA32" s="240" t="e">
        <f t="shared" si="1331"/>
        <v>#REF!</v>
      </c>
      <c r="OXB32" s="240" t="e">
        <f t="shared" si="1331"/>
        <v>#REF!</v>
      </c>
      <c r="OXC32" s="240" t="e">
        <f t="shared" si="1331"/>
        <v>#REF!</v>
      </c>
      <c r="OXD32" s="240" t="e">
        <f t="shared" si="1331"/>
        <v>#REF!</v>
      </c>
      <c r="OXE32" s="240" t="e">
        <f t="shared" si="1331"/>
        <v>#REF!</v>
      </c>
      <c r="OXF32" s="240" t="e">
        <f t="shared" si="1331"/>
        <v>#REF!</v>
      </c>
      <c r="OXG32" s="240" t="e">
        <f t="shared" ref="OXG32:OXP33" si="1332">OXM32</f>
        <v>#REF!</v>
      </c>
      <c r="OXH32" s="240" t="e">
        <f t="shared" si="1332"/>
        <v>#REF!</v>
      </c>
      <c r="OXI32" s="240" t="e">
        <f t="shared" si="1332"/>
        <v>#REF!</v>
      </c>
      <c r="OXJ32" s="240" t="e">
        <f t="shared" si="1332"/>
        <v>#REF!</v>
      </c>
      <c r="OXK32" s="240" t="e">
        <f t="shared" si="1332"/>
        <v>#REF!</v>
      </c>
      <c r="OXL32" s="240" t="e">
        <f t="shared" si="1332"/>
        <v>#REF!</v>
      </c>
      <c r="OXM32" s="240" t="e">
        <f t="shared" si="1332"/>
        <v>#REF!</v>
      </c>
      <c r="OXN32" s="240" t="e">
        <f t="shared" si="1332"/>
        <v>#REF!</v>
      </c>
      <c r="OXO32" s="240" t="e">
        <f t="shared" si="1332"/>
        <v>#REF!</v>
      </c>
      <c r="OXP32" s="240" t="e">
        <f t="shared" si="1332"/>
        <v>#REF!</v>
      </c>
      <c r="OXQ32" s="240" t="e">
        <f t="shared" ref="OXQ32:OXZ33" si="1333">OXW32</f>
        <v>#REF!</v>
      </c>
      <c r="OXR32" s="240" t="e">
        <f t="shared" si="1333"/>
        <v>#REF!</v>
      </c>
      <c r="OXS32" s="240" t="e">
        <f t="shared" si="1333"/>
        <v>#REF!</v>
      </c>
      <c r="OXT32" s="240" t="e">
        <f t="shared" si="1333"/>
        <v>#REF!</v>
      </c>
      <c r="OXU32" s="240" t="e">
        <f t="shared" si="1333"/>
        <v>#REF!</v>
      </c>
      <c r="OXV32" s="240" t="e">
        <f t="shared" si="1333"/>
        <v>#REF!</v>
      </c>
      <c r="OXW32" s="240" t="e">
        <f t="shared" si="1333"/>
        <v>#REF!</v>
      </c>
      <c r="OXX32" s="240" t="e">
        <f t="shared" si="1333"/>
        <v>#REF!</v>
      </c>
      <c r="OXY32" s="240" t="e">
        <f t="shared" si="1333"/>
        <v>#REF!</v>
      </c>
      <c r="OXZ32" s="240" t="e">
        <f t="shared" si="1333"/>
        <v>#REF!</v>
      </c>
      <c r="OYA32" s="240" t="e">
        <f t="shared" ref="OYA32:OYJ33" si="1334">OYG32</f>
        <v>#REF!</v>
      </c>
      <c r="OYB32" s="240" t="e">
        <f t="shared" si="1334"/>
        <v>#REF!</v>
      </c>
      <c r="OYC32" s="240" t="e">
        <f t="shared" si="1334"/>
        <v>#REF!</v>
      </c>
      <c r="OYD32" s="240" t="e">
        <f t="shared" si="1334"/>
        <v>#REF!</v>
      </c>
      <c r="OYE32" s="240" t="e">
        <f t="shared" si="1334"/>
        <v>#REF!</v>
      </c>
      <c r="OYF32" s="240" t="e">
        <f t="shared" si="1334"/>
        <v>#REF!</v>
      </c>
      <c r="OYG32" s="240" t="e">
        <f t="shared" si="1334"/>
        <v>#REF!</v>
      </c>
      <c r="OYH32" s="240" t="e">
        <f t="shared" si="1334"/>
        <v>#REF!</v>
      </c>
      <c r="OYI32" s="240" t="e">
        <f t="shared" si="1334"/>
        <v>#REF!</v>
      </c>
      <c r="OYJ32" s="240" t="e">
        <f t="shared" si="1334"/>
        <v>#REF!</v>
      </c>
      <c r="OYK32" s="240" t="e">
        <f t="shared" ref="OYK32:OYT33" si="1335">OYQ32</f>
        <v>#REF!</v>
      </c>
      <c r="OYL32" s="240" t="e">
        <f t="shared" si="1335"/>
        <v>#REF!</v>
      </c>
      <c r="OYM32" s="240" t="e">
        <f t="shared" si="1335"/>
        <v>#REF!</v>
      </c>
      <c r="OYN32" s="240" t="e">
        <f t="shared" si="1335"/>
        <v>#REF!</v>
      </c>
      <c r="OYO32" s="240" t="e">
        <f t="shared" si="1335"/>
        <v>#REF!</v>
      </c>
      <c r="OYP32" s="240" t="e">
        <f t="shared" si="1335"/>
        <v>#REF!</v>
      </c>
      <c r="OYQ32" s="240" t="e">
        <f t="shared" si="1335"/>
        <v>#REF!</v>
      </c>
      <c r="OYR32" s="240" t="e">
        <f t="shared" si="1335"/>
        <v>#REF!</v>
      </c>
      <c r="OYS32" s="240" t="e">
        <f t="shared" si="1335"/>
        <v>#REF!</v>
      </c>
      <c r="OYT32" s="240" t="e">
        <f t="shared" si="1335"/>
        <v>#REF!</v>
      </c>
      <c r="OYU32" s="240" t="e">
        <f t="shared" ref="OYU32:OZD33" si="1336">OZA32</f>
        <v>#REF!</v>
      </c>
      <c r="OYV32" s="240" t="e">
        <f t="shared" si="1336"/>
        <v>#REF!</v>
      </c>
      <c r="OYW32" s="240" t="e">
        <f t="shared" si="1336"/>
        <v>#REF!</v>
      </c>
      <c r="OYX32" s="240" t="e">
        <f t="shared" si="1336"/>
        <v>#REF!</v>
      </c>
      <c r="OYY32" s="240" t="e">
        <f t="shared" si="1336"/>
        <v>#REF!</v>
      </c>
      <c r="OYZ32" s="240" t="e">
        <f t="shared" si="1336"/>
        <v>#REF!</v>
      </c>
      <c r="OZA32" s="240" t="e">
        <f t="shared" si="1336"/>
        <v>#REF!</v>
      </c>
      <c r="OZB32" s="240" t="e">
        <f t="shared" si="1336"/>
        <v>#REF!</v>
      </c>
      <c r="OZC32" s="240" t="e">
        <f t="shared" si="1336"/>
        <v>#REF!</v>
      </c>
      <c r="OZD32" s="240" t="e">
        <f t="shared" si="1336"/>
        <v>#REF!</v>
      </c>
      <c r="OZE32" s="240" t="e">
        <f t="shared" ref="OZE32:OZN33" si="1337">OZK32</f>
        <v>#REF!</v>
      </c>
      <c r="OZF32" s="240" t="e">
        <f t="shared" si="1337"/>
        <v>#REF!</v>
      </c>
      <c r="OZG32" s="240" t="e">
        <f t="shared" si="1337"/>
        <v>#REF!</v>
      </c>
      <c r="OZH32" s="240" t="e">
        <f t="shared" si="1337"/>
        <v>#REF!</v>
      </c>
      <c r="OZI32" s="240" t="e">
        <f t="shared" si="1337"/>
        <v>#REF!</v>
      </c>
      <c r="OZJ32" s="240" t="e">
        <f t="shared" si="1337"/>
        <v>#REF!</v>
      </c>
      <c r="OZK32" s="240" t="e">
        <f t="shared" si="1337"/>
        <v>#REF!</v>
      </c>
      <c r="OZL32" s="240" t="e">
        <f t="shared" si="1337"/>
        <v>#REF!</v>
      </c>
      <c r="OZM32" s="240" t="e">
        <f t="shared" si="1337"/>
        <v>#REF!</v>
      </c>
      <c r="OZN32" s="240" t="e">
        <f t="shared" si="1337"/>
        <v>#REF!</v>
      </c>
      <c r="OZO32" s="240" t="e">
        <f t="shared" ref="OZO32:OZX33" si="1338">OZU32</f>
        <v>#REF!</v>
      </c>
      <c r="OZP32" s="240" t="e">
        <f t="shared" si="1338"/>
        <v>#REF!</v>
      </c>
      <c r="OZQ32" s="240" t="e">
        <f t="shared" si="1338"/>
        <v>#REF!</v>
      </c>
      <c r="OZR32" s="240" t="e">
        <f t="shared" si="1338"/>
        <v>#REF!</v>
      </c>
      <c r="OZS32" s="240" t="e">
        <f t="shared" si="1338"/>
        <v>#REF!</v>
      </c>
      <c r="OZT32" s="240" t="e">
        <f t="shared" si="1338"/>
        <v>#REF!</v>
      </c>
      <c r="OZU32" s="240" t="e">
        <f t="shared" si="1338"/>
        <v>#REF!</v>
      </c>
      <c r="OZV32" s="240" t="e">
        <f t="shared" si="1338"/>
        <v>#REF!</v>
      </c>
      <c r="OZW32" s="240" t="e">
        <f t="shared" si="1338"/>
        <v>#REF!</v>
      </c>
      <c r="OZX32" s="240" t="e">
        <f t="shared" si="1338"/>
        <v>#REF!</v>
      </c>
      <c r="OZY32" s="240" t="e">
        <f t="shared" ref="OZY32:PAH33" si="1339">PAE32</f>
        <v>#REF!</v>
      </c>
      <c r="OZZ32" s="240" t="e">
        <f t="shared" si="1339"/>
        <v>#REF!</v>
      </c>
      <c r="PAA32" s="240" t="e">
        <f t="shared" si="1339"/>
        <v>#REF!</v>
      </c>
      <c r="PAB32" s="240" t="e">
        <f t="shared" si="1339"/>
        <v>#REF!</v>
      </c>
      <c r="PAC32" s="240" t="e">
        <f t="shared" si="1339"/>
        <v>#REF!</v>
      </c>
      <c r="PAD32" s="240" t="e">
        <f t="shared" si="1339"/>
        <v>#REF!</v>
      </c>
      <c r="PAE32" s="240" t="e">
        <f t="shared" si="1339"/>
        <v>#REF!</v>
      </c>
      <c r="PAF32" s="240" t="e">
        <f t="shared" si="1339"/>
        <v>#REF!</v>
      </c>
      <c r="PAG32" s="240" t="e">
        <f t="shared" si="1339"/>
        <v>#REF!</v>
      </c>
      <c r="PAH32" s="240" t="e">
        <f t="shared" si="1339"/>
        <v>#REF!</v>
      </c>
      <c r="PAI32" s="240" t="e">
        <f t="shared" ref="PAI32:PAR33" si="1340">PAO32</f>
        <v>#REF!</v>
      </c>
      <c r="PAJ32" s="240" t="e">
        <f t="shared" si="1340"/>
        <v>#REF!</v>
      </c>
      <c r="PAK32" s="240" t="e">
        <f t="shared" si="1340"/>
        <v>#REF!</v>
      </c>
      <c r="PAL32" s="240" t="e">
        <f t="shared" si="1340"/>
        <v>#REF!</v>
      </c>
      <c r="PAM32" s="240" t="e">
        <f t="shared" si="1340"/>
        <v>#REF!</v>
      </c>
      <c r="PAN32" s="240" t="e">
        <f t="shared" si="1340"/>
        <v>#REF!</v>
      </c>
      <c r="PAO32" s="240" t="e">
        <f t="shared" si="1340"/>
        <v>#REF!</v>
      </c>
      <c r="PAP32" s="240" t="e">
        <f t="shared" si="1340"/>
        <v>#REF!</v>
      </c>
      <c r="PAQ32" s="240" t="e">
        <f t="shared" si="1340"/>
        <v>#REF!</v>
      </c>
      <c r="PAR32" s="240" t="e">
        <f t="shared" si="1340"/>
        <v>#REF!</v>
      </c>
      <c r="PAS32" s="240" t="e">
        <f t="shared" ref="PAS32:PBB33" si="1341">PAY32</f>
        <v>#REF!</v>
      </c>
      <c r="PAT32" s="240" t="e">
        <f t="shared" si="1341"/>
        <v>#REF!</v>
      </c>
      <c r="PAU32" s="240" t="e">
        <f t="shared" si="1341"/>
        <v>#REF!</v>
      </c>
      <c r="PAV32" s="240" t="e">
        <f t="shared" si="1341"/>
        <v>#REF!</v>
      </c>
      <c r="PAW32" s="240" t="e">
        <f t="shared" si="1341"/>
        <v>#REF!</v>
      </c>
      <c r="PAX32" s="240" t="e">
        <f t="shared" si="1341"/>
        <v>#REF!</v>
      </c>
      <c r="PAY32" s="240" t="e">
        <f t="shared" si="1341"/>
        <v>#REF!</v>
      </c>
      <c r="PAZ32" s="240" t="e">
        <f t="shared" si="1341"/>
        <v>#REF!</v>
      </c>
      <c r="PBA32" s="240" t="e">
        <f t="shared" si="1341"/>
        <v>#REF!</v>
      </c>
      <c r="PBB32" s="240" t="e">
        <f t="shared" si="1341"/>
        <v>#REF!</v>
      </c>
      <c r="PBC32" s="240" t="e">
        <f t="shared" ref="PBC32:PBL33" si="1342">PBI32</f>
        <v>#REF!</v>
      </c>
      <c r="PBD32" s="240" t="e">
        <f t="shared" si="1342"/>
        <v>#REF!</v>
      </c>
      <c r="PBE32" s="240" t="e">
        <f t="shared" si="1342"/>
        <v>#REF!</v>
      </c>
      <c r="PBF32" s="240" t="e">
        <f t="shared" si="1342"/>
        <v>#REF!</v>
      </c>
      <c r="PBG32" s="240" t="e">
        <f t="shared" si="1342"/>
        <v>#REF!</v>
      </c>
      <c r="PBH32" s="240" t="e">
        <f t="shared" si="1342"/>
        <v>#REF!</v>
      </c>
      <c r="PBI32" s="240" t="e">
        <f t="shared" si="1342"/>
        <v>#REF!</v>
      </c>
      <c r="PBJ32" s="240" t="e">
        <f t="shared" si="1342"/>
        <v>#REF!</v>
      </c>
      <c r="PBK32" s="240" t="e">
        <f t="shared" si="1342"/>
        <v>#REF!</v>
      </c>
      <c r="PBL32" s="240" t="e">
        <f t="shared" si="1342"/>
        <v>#REF!</v>
      </c>
      <c r="PBM32" s="240" t="e">
        <f t="shared" ref="PBM32:PBV33" si="1343">PBS32</f>
        <v>#REF!</v>
      </c>
      <c r="PBN32" s="240" t="e">
        <f t="shared" si="1343"/>
        <v>#REF!</v>
      </c>
      <c r="PBO32" s="240" t="e">
        <f t="shared" si="1343"/>
        <v>#REF!</v>
      </c>
      <c r="PBP32" s="240" t="e">
        <f t="shared" si="1343"/>
        <v>#REF!</v>
      </c>
      <c r="PBQ32" s="240" t="e">
        <f t="shared" si="1343"/>
        <v>#REF!</v>
      </c>
      <c r="PBR32" s="240" t="e">
        <f t="shared" si="1343"/>
        <v>#REF!</v>
      </c>
      <c r="PBS32" s="240" t="e">
        <f t="shared" si="1343"/>
        <v>#REF!</v>
      </c>
      <c r="PBT32" s="240" t="e">
        <f t="shared" si="1343"/>
        <v>#REF!</v>
      </c>
      <c r="PBU32" s="240" t="e">
        <f t="shared" si="1343"/>
        <v>#REF!</v>
      </c>
      <c r="PBV32" s="240" t="e">
        <f t="shared" si="1343"/>
        <v>#REF!</v>
      </c>
      <c r="PBW32" s="240" t="e">
        <f t="shared" ref="PBW32:PCF33" si="1344">PCC32</f>
        <v>#REF!</v>
      </c>
      <c r="PBX32" s="240" t="e">
        <f t="shared" si="1344"/>
        <v>#REF!</v>
      </c>
      <c r="PBY32" s="240" t="e">
        <f t="shared" si="1344"/>
        <v>#REF!</v>
      </c>
      <c r="PBZ32" s="240" t="e">
        <f t="shared" si="1344"/>
        <v>#REF!</v>
      </c>
      <c r="PCA32" s="240" t="e">
        <f t="shared" si="1344"/>
        <v>#REF!</v>
      </c>
      <c r="PCB32" s="240" t="e">
        <f t="shared" si="1344"/>
        <v>#REF!</v>
      </c>
      <c r="PCC32" s="240" t="e">
        <f t="shared" si="1344"/>
        <v>#REF!</v>
      </c>
      <c r="PCD32" s="240" t="e">
        <f t="shared" si="1344"/>
        <v>#REF!</v>
      </c>
      <c r="PCE32" s="240" t="e">
        <f t="shared" si="1344"/>
        <v>#REF!</v>
      </c>
      <c r="PCF32" s="240" t="e">
        <f t="shared" si="1344"/>
        <v>#REF!</v>
      </c>
      <c r="PCG32" s="240" t="e">
        <f t="shared" ref="PCG32:PCP33" si="1345">PCM32</f>
        <v>#REF!</v>
      </c>
      <c r="PCH32" s="240" t="e">
        <f t="shared" si="1345"/>
        <v>#REF!</v>
      </c>
      <c r="PCI32" s="240" t="e">
        <f t="shared" si="1345"/>
        <v>#REF!</v>
      </c>
      <c r="PCJ32" s="240" t="e">
        <f t="shared" si="1345"/>
        <v>#REF!</v>
      </c>
      <c r="PCK32" s="240" t="e">
        <f t="shared" si="1345"/>
        <v>#REF!</v>
      </c>
      <c r="PCL32" s="240" t="e">
        <f t="shared" si="1345"/>
        <v>#REF!</v>
      </c>
      <c r="PCM32" s="240" t="e">
        <f t="shared" si="1345"/>
        <v>#REF!</v>
      </c>
      <c r="PCN32" s="240" t="e">
        <f t="shared" si="1345"/>
        <v>#REF!</v>
      </c>
      <c r="PCO32" s="240" t="e">
        <f t="shared" si="1345"/>
        <v>#REF!</v>
      </c>
      <c r="PCP32" s="240" t="e">
        <f t="shared" si="1345"/>
        <v>#REF!</v>
      </c>
      <c r="PCQ32" s="240" t="e">
        <f t="shared" ref="PCQ32:PCZ33" si="1346">PCW32</f>
        <v>#REF!</v>
      </c>
      <c r="PCR32" s="240" t="e">
        <f t="shared" si="1346"/>
        <v>#REF!</v>
      </c>
      <c r="PCS32" s="240" t="e">
        <f t="shared" si="1346"/>
        <v>#REF!</v>
      </c>
      <c r="PCT32" s="240" t="e">
        <f t="shared" si="1346"/>
        <v>#REF!</v>
      </c>
      <c r="PCU32" s="240" t="e">
        <f t="shared" si="1346"/>
        <v>#REF!</v>
      </c>
      <c r="PCV32" s="240" t="e">
        <f t="shared" si="1346"/>
        <v>#REF!</v>
      </c>
      <c r="PCW32" s="240" t="e">
        <f t="shared" si="1346"/>
        <v>#REF!</v>
      </c>
      <c r="PCX32" s="240" t="e">
        <f t="shared" si="1346"/>
        <v>#REF!</v>
      </c>
      <c r="PCY32" s="240" t="e">
        <f t="shared" si="1346"/>
        <v>#REF!</v>
      </c>
      <c r="PCZ32" s="240" t="e">
        <f t="shared" si="1346"/>
        <v>#REF!</v>
      </c>
      <c r="PDA32" s="240" t="e">
        <f t="shared" ref="PDA32:PDJ33" si="1347">PDG32</f>
        <v>#REF!</v>
      </c>
      <c r="PDB32" s="240" t="e">
        <f t="shared" si="1347"/>
        <v>#REF!</v>
      </c>
      <c r="PDC32" s="240" t="e">
        <f t="shared" si="1347"/>
        <v>#REF!</v>
      </c>
      <c r="PDD32" s="240" t="e">
        <f t="shared" si="1347"/>
        <v>#REF!</v>
      </c>
      <c r="PDE32" s="240" t="e">
        <f t="shared" si="1347"/>
        <v>#REF!</v>
      </c>
      <c r="PDF32" s="240" t="e">
        <f t="shared" si="1347"/>
        <v>#REF!</v>
      </c>
      <c r="PDG32" s="240" t="e">
        <f t="shared" si="1347"/>
        <v>#REF!</v>
      </c>
      <c r="PDH32" s="240" t="e">
        <f t="shared" si="1347"/>
        <v>#REF!</v>
      </c>
      <c r="PDI32" s="240" t="e">
        <f t="shared" si="1347"/>
        <v>#REF!</v>
      </c>
      <c r="PDJ32" s="240" t="e">
        <f t="shared" si="1347"/>
        <v>#REF!</v>
      </c>
      <c r="PDK32" s="240" t="e">
        <f t="shared" ref="PDK32:PDT33" si="1348">PDQ32</f>
        <v>#REF!</v>
      </c>
      <c r="PDL32" s="240" t="e">
        <f t="shared" si="1348"/>
        <v>#REF!</v>
      </c>
      <c r="PDM32" s="240" t="e">
        <f t="shared" si="1348"/>
        <v>#REF!</v>
      </c>
      <c r="PDN32" s="240" t="e">
        <f t="shared" si="1348"/>
        <v>#REF!</v>
      </c>
      <c r="PDO32" s="240" t="e">
        <f t="shared" si="1348"/>
        <v>#REF!</v>
      </c>
      <c r="PDP32" s="240" t="e">
        <f t="shared" si="1348"/>
        <v>#REF!</v>
      </c>
      <c r="PDQ32" s="240" t="e">
        <f t="shared" si="1348"/>
        <v>#REF!</v>
      </c>
      <c r="PDR32" s="240" t="e">
        <f t="shared" si="1348"/>
        <v>#REF!</v>
      </c>
      <c r="PDS32" s="240" t="e">
        <f t="shared" si="1348"/>
        <v>#REF!</v>
      </c>
      <c r="PDT32" s="240" t="e">
        <f t="shared" si="1348"/>
        <v>#REF!</v>
      </c>
      <c r="PDU32" s="240" t="e">
        <f t="shared" ref="PDU32:PED33" si="1349">PEA32</f>
        <v>#REF!</v>
      </c>
      <c r="PDV32" s="240" t="e">
        <f t="shared" si="1349"/>
        <v>#REF!</v>
      </c>
      <c r="PDW32" s="240" t="e">
        <f t="shared" si="1349"/>
        <v>#REF!</v>
      </c>
      <c r="PDX32" s="240" t="e">
        <f t="shared" si="1349"/>
        <v>#REF!</v>
      </c>
      <c r="PDY32" s="240" t="e">
        <f t="shared" si="1349"/>
        <v>#REF!</v>
      </c>
      <c r="PDZ32" s="240" t="e">
        <f t="shared" si="1349"/>
        <v>#REF!</v>
      </c>
      <c r="PEA32" s="240" t="e">
        <f t="shared" si="1349"/>
        <v>#REF!</v>
      </c>
      <c r="PEB32" s="240" t="e">
        <f t="shared" si="1349"/>
        <v>#REF!</v>
      </c>
      <c r="PEC32" s="240" t="e">
        <f t="shared" si="1349"/>
        <v>#REF!</v>
      </c>
      <c r="PED32" s="240" t="e">
        <f t="shared" si="1349"/>
        <v>#REF!</v>
      </c>
      <c r="PEE32" s="240" t="e">
        <f t="shared" ref="PEE32:PEN33" si="1350">PEK32</f>
        <v>#REF!</v>
      </c>
      <c r="PEF32" s="240" t="e">
        <f t="shared" si="1350"/>
        <v>#REF!</v>
      </c>
      <c r="PEG32" s="240" t="e">
        <f t="shared" si="1350"/>
        <v>#REF!</v>
      </c>
      <c r="PEH32" s="240" t="e">
        <f t="shared" si="1350"/>
        <v>#REF!</v>
      </c>
      <c r="PEI32" s="240" t="e">
        <f t="shared" si="1350"/>
        <v>#REF!</v>
      </c>
      <c r="PEJ32" s="240" t="e">
        <f t="shared" si="1350"/>
        <v>#REF!</v>
      </c>
      <c r="PEK32" s="240" t="e">
        <f t="shared" si="1350"/>
        <v>#REF!</v>
      </c>
      <c r="PEL32" s="240" t="e">
        <f t="shared" si="1350"/>
        <v>#REF!</v>
      </c>
      <c r="PEM32" s="240" t="e">
        <f t="shared" si="1350"/>
        <v>#REF!</v>
      </c>
      <c r="PEN32" s="240" t="e">
        <f t="shared" si="1350"/>
        <v>#REF!</v>
      </c>
      <c r="PEO32" s="240" t="e">
        <f t="shared" ref="PEO32:PEX33" si="1351">PEU32</f>
        <v>#REF!</v>
      </c>
      <c r="PEP32" s="240" t="e">
        <f t="shared" si="1351"/>
        <v>#REF!</v>
      </c>
      <c r="PEQ32" s="240" t="e">
        <f t="shared" si="1351"/>
        <v>#REF!</v>
      </c>
      <c r="PER32" s="240" t="e">
        <f t="shared" si="1351"/>
        <v>#REF!</v>
      </c>
      <c r="PES32" s="240" t="e">
        <f t="shared" si="1351"/>
        <v>#REF!</v>
      </c>
      <c r="PET32" s="240" t="e">
        <f t="shared" si="1351"/>
        <v>#REF!</v>
      </c>
      <c r="PEU32" s="240" t="e">
        <f t="shared" si="1351"/>
        <v>#REF!</v>
      </c>
      <c r="PEV32" s="240" t="e">
        <f t="shared" si="1351"/>
        <v>#REF!</v>
      </c>
      <c r="PEW32" s="240" t="e">
        <f t="shared" si="1351"/>
        <v>#REF!</v>
      </c>
      <c r="PEX32" s="240" t="e">
        <f t="shared" si="1351"/>
        <v>#REF!</v>
      </c>
      <c r="PEY32" s="240" t="e">
        <f t="shared" ref="PEY32:PFH33" si="1352">PFE32</f>
        <v>#REF!</v>
      </c>
      <c r="PEZ32" s="240" t="e">
        <f t="shared" si="1352"/>
        <v>#REF!</v>
      </c>
      <c r="PFA32" s="240" t="e">
        <f t="shared" si="1352"/>
        <v>#REF!</v>
      </c>
      <c r="PFB32" s="240" t="e">
        <f t="shared" si="1352"/>
        <v>#REF!</v>
      </c>
      <c r="PFC32" s="240" t="e">
        <f t="shared" si="1352"/>
        <v>#REF!</v>
      </c>
      <c r="PFD32" s="240" t="e">
        <f t="shared" si="1352"/>
        <v>#REF!</v>
      </c>
      <c r="PFE32" s="240" t="e">
        <f t="shared" si="1352"/>
        <v>#REF!</v>
      </c>
      <c r="PFF32" s="240" t="e">
        <f t="shared" si="1352"/>
        <v>#REF!</v>
      </c>
      <c r="PFG32" s="240" t="e">
        <f t="shared" si="1352"/>
        <v>#REF!</v>
      </c>
      <c r="PFH32" s="240" t="e">
        <f t="shared" si="1352"/>
        <v>#REF!</v>
      </c>
      <c r="PFI32" s="240" t="e">
        <f t="shared" ref="PFI32:PFR33" si="1353">PFO32</f>
        <v>#REF!</v>
      </c>
      <c r="PFJ32" s="240" t="e">
        <f t="shared" si="1353"/>
        <v>#REF!</v>
      </c>
      <c r="PFK32" s="240" t="e">
        <f t="shared" si="1353"/>
        <v>#REF!</v>
      </c>
      <c r="PFL32" s="240" t="e">
        <f t="shared" si="1353"/>
        <v>#REF!</v>
      </c>
      <c r="PFM32" s="240" t="e">
        <f t="shared" si="1353"/>
        <v>#REF!</v>
      </c>
      <c r="PFN32" s="240" t="e">
        <f t="shared" si="1353"/>
        <v>#REF!</v>
      </c>
      <c r="PFO32" s="240" t="e">
        <f t="shared" si="1353"/>
        <v>#REF!</v>
      </c>
      <c r="PFP32" s="240" t="e">
        <f t="shared" si="1353"/>
        <v>#REF!</v>
      </c>
      <c r="PFQ32" s="240" t="e">
        <f t="shared" si="1353"/>
        <v>#REF!</v>
      </c>
      <c r="PFR32" s="240" t="e">
        <f t="shared" si="1353"/>
        <v>#REF!</v>
      </c>
      <c r="PFS32" s="240" t="e">
        <f t="shared" ref="PFS32:PGB33" si="1354">PFY32</f>
        <v>#REF!</v>
      </c>
      <c r="PFT32" s="240" t="e">
        <f t="shared" si="1354"/>
        <v>#REF!</v>
      </c>
      <c r="PFU32" s="240" t="e">
        <f t="shared" si="1354"/>
        <v>#REF!</v>
      </c>
      <c r="PFV32" s="240" t="e">
        <f t="shared" si="1354"/>
        <v>#REF!</v>
      </c>
      <c r="PFW32" s="240" t="e">
        <f t="shared" si="1354"/>
        <v>#REF!</v>
      </c>
      <c r="PFX32" s="240" t="e">
        <f t="shared" si="1354"/>
        <v>#REF!</v>
      </c>
      <c r="PFY32" s="240" t="e">
        <f t="shared" si="1354"/>
        <v>#REF!</v>
      </c>
      <c r="PFZ32" s="240" t="e">
        <f t="shared" si="1354"/>
        <v>#REF!</v>
      </c>
      <c r="PGA32" s="240" t="e">
        <f t="shared" si="1354"/>
        <v>#REF!</v>
      </c>
      <c r="PGB32" s="240" t="e">
        <f t="shared" si="1354"/>
        <v>#REF!</v>
      </c>
      <c r="PGC32" s="240" t="e">
        <f t="shared" ref="PGC32:PGL33" si="1355">PGI32</f>
        <v>#REF!</v>
      </c>
      <c r="PGD32" s="240" t="e">
        <f t="shared" si="1355"/>
        <v>#REF!</v>
      </c>
      <c r="PGE32" s="240" t="e">
        <f t="shared" si="1355"/>
        <v>#REF!</v>
      </c>
      <c r="PGF32" s="240" t="e">
        <f t="shared" si="1355"/>
        <v>#REF!</v>
      </c>
      <c r="PGG32" s="240" t="e">
        <f t="shared" si="1355"/>
        <v>#REF!</v>
      </c>
      <c r="PGH32" s="240" t="e">
        <f t="shared" si="1355"/>
        <v>#REF!</v>
      </c>
      <c r="PGI32" s="240" t="e">
        <f t="shared" si="1355"/>
        <v>#REF!</v>
      </c>
      <c r="PGJ32" s="240" t="e">
        <f t="shared" si="1355"/>
        <v>#REF!</v>
      </c>
      <c r="PGK32" s="240" t="e">
        <f t="shared" si="1355"/>
        <v>#REF!</v>
      </c>
      <c r="PGL32" s="240" t="e">
        <f t="shared" si="1355"/>
        <v>#REF!</v>
      </c>
      <c r="PGM32" s="240" t="e">
        <f t="shared" ref="PGM32:PGV33" si="1356">PGS32</f>
        <v>#REF!</v>
      </c>
      <c r="PGN32" s="240" t="e">
        <f t="shared" si="1356"/>
        <v>#REF!</v>
      </c>
      <c r="PGO32" s="240" t="e">
        <f t="shared" si="1356"/>
        <v>#REF!</v>
      </c>
      <c r="PGP32" s="240" t="e">
        <f t="shared" si="1356"/>
        <v>#REF!</v>
      </c>
      <c r="PGQ32" s="240" t="e">
        <f t="shared" si="1356"/>
        <v>#REF!</v>
      </c>
      <c r="PGR32" s="240" t="e">
        <f t="shared" si="1356"/>
        <v>#REF!</v>
      </c>
      <c r="PGS32" s="240" t="e">
        <f t="shared" si="1356"/>
        <v>#REF!</v>
      </c>
      <c r="PGT32" s="240" t="e">
        <f t="shared" si="1356"/>
        <v>#REF!</v>
      </c>
      <c r="PGU32" s="240" t="e">
        <f t="shared" si="1356"/>
        <v>#REF!</v>
      </c>
      <c r="PGV32" s="240" t="e">
        <f t="shared" si="1356"/>
        <v>#REF!</v>
      </c>
      <c r="PGW32" s="240" t="e">
        <f t="shared" ref="PGW32:PHF33" si="1357">PHC32</f>
        <v>#REF!</v>
      </c>
      <c r="PGX32" s="240" t="e">
        <f t="shared" si="1357"/>
        <v>#REF!</v>
      </c>
      <c r="PGY32" s="240" t="e">
        <f t="shared" si="1357"/>
        <v>#REF!</v>
      </c>
      <c r="PGZ32" s="240" t="e">
        <f t="shared" si="1357"/>
        <v>#REF!</v>
      </c>
      <c r="PHA32" s="240" t="e">
        <f t="shared" si="1357"/>
        <v>#REF!</v>
      </c>
      <c r="PHB32" s="240" t="e">
        <f t="shared" si="1357"/>
        <v>#REF!</v>
      </c>
      <c r="PHC32" s="240" t="e">
        <f t="shared" si="1357"/>
        <v>#REF!</v>
      </c>
      <c r="PHD32" s="240" t="e">
        <f t="shared" si="1357"/>
        <v>#REF!</v>
      </c>
      <c r="PHE32" s="240" t="e">
        <f t="shared" si="1357"/>
        <v>#REF!</v>
      </c>
      <c r="PHF32" s="240" t="e">
        <f t="shared" si="1357"/>
        <v>#REF!</v>
      </c>
      <c r="PHG32" s="240" t="e">
        <f t="shared" ref="PHG32:PHP33" si="1358">PHM32</f>
        <v>#REF!</v>
      </c>
      <c r="PHH32" s="240" t="e">
        <f t="shared" si="1358"/>
        <v>#REF!</v>
      </c>
      <c r="PHI32" s="240" t="e">
        <f t="shared" si="1358"/>
        <v>#REF!</v>
      </c>
      <c r="PHJ32" s="240" t="e">
        <f t="shared" si="1358"/>
        <v>#REF!</v>
      </c>
      <c r="PHK32" s="240" t="e">
        <f t="shared" si="1358"/>
        <v>#REF!</v>
      </c>
      <c r="PHL32" s="240" t="e">
        <f t="shared" si="1358"/>
        <v>#REF!</v>
      </c>
      <c r="PHM32" s="240" t="e">
        <f t="shared" si="1358"/>
        <v>#REF!</v>
      </c>
      <c r="PHN32" s="240" t="e">
        <f t="shared" si="1358"/>
        <v>#REF!</v>
      </c>
      <c r="PHO32" s="240" t="e">
        <f t="shared" si="1358"/>
        <v>#REF!</v>
      </c>
      <c r="PHP32" s="240" t="e">
        <f t="shared" si="1358"/>
        <v>#REF!</v>
      </c>
      <c r="PHQ32" s="240" t="e">
        <f t="shared" ref="PHQ32:PHZ33" si="1359">PHW32</f>
        <v>#REF!</v>
      </c>
      <c r="PHR32" s="240" t="e">
        <f t="shared" si="1359"/>
        <v>#REF!</v>
      </c>
      <c r="PHS32" s="240" t="e">
        <f t="shared" si="1359"/>
        <v>#REF!</v>
      </c>
      <c r="PHT32" s="240" t="e">
        <f t="shared" si="1359"/>
        <v>#REF!</v>
      </c>
      <c r="PHU32" s="240" t="e">
        <f t="shared" si="1359"/>
        <v>#REF!</v>
      </c>
      <c r="PHV32" s="240" t="e">
        <f t="shared" si="1359"/>
        <v>#REF!</v>
      </c>
      <c r="PHW32" s="240" t="e">
        <f t="shared" si="1359"/>
        <v>#REF!</v>
      </c>
      <c r="PHX32" s="240" t="e">
        <f t="shared" si="1359"/>
        <v>#REF!</v>
      </c>
      <c r="PHY32" s="240" t="e">
        <f t="shared" si="1359"/>
        <v>#REF!</v>
      </c>
      <c r="PHZ32" s="240" t="e">
        <f t="shared" si="1359"/>
        <v>#REF!</v>
      </c>
      <c r="PIA32" s="240" t="e">
        <f t="shared" ref="PIA32:PIJ33" si="1360">PIG32</f>
        <v>#REF!</v>
      </c>
      <c r="PIB32" s="240" t="e">
        <f t="shared" si="1360"/>
        <v>#REF!</v>
      </c>
      <c r="PIC32" s="240" t="e">
        <f t="shared" si="1360"/>
        <v>#REF!</v>
      </c>
      <c r="PID32" s="240" t="e">
        <f t="shared" si="1360"/>
        <v>#REF!</v>
      </c>
      <c r="PIE32" s="240" t="e">
        <f t="shared" si="1360"/>
        <v>#REF!</v>
      </c>
      <c r="PIF32" s="240" t="e">
        <f t="shared" si="1360"/>
        <v>#REF!</v>
      </c>
      <c r="PIG32" s="240" t="e">
        <f t="shared" si="1360"/>
        <v>#REF!</v>
      </c>
      <c r="PIH32" s="240" t="e">
        <f t="shared" si="1360"/>
        <v>#REF!</v>
      </c>
      <c r="PII32" s="240" t="e">
        <f t="shared" si="1360"/>
        <v>#REF!</v>
      </c>
      <c r="PIJ32" s="240" t="e">
        <f t="shared" si="1360"/>
        <v>#REF!</v>
      </c>
      <c r="PIK32" s="240" t="e">
        <f t="shared" ref="PIK32:PIT33" si="1361">PIQ32</f>
        <v>#REF!</v>
      </c>
      <c r="PIL32" s="240" t="e">
        <f t="shared" si="1361"/>
        <v>#REF!</v>
      </c>
      <c r="PIM32" s="240" t="e">
        <f t="shared" si="1361"/>
        <v>#REF!</v>
      </c>
      <c r="PIN32" s="240" t="e">
        <f t="shared" si="1361"/>
        <v>#REF!</v>
      </c>
      <c r="PIO32" s="240" t="e">
        <f t="shared" si="1361"/>
        <v>#REF!</v>
      </c>
      <c r="PIP32" s="240" t="e">
        <f t="shared" si="1361"/>
        <v>#REF!</v>
      </c>
      <c r="PIQ32" s="240" t="e">
        <f t="shared" si="1361"/>
        <v>#REF!</v>
      </c>
      <c r="PIR32" s="240" t="e">
        <f t="shared" si="1361"/>
        <v>#REF!</v>
      </c>
      <c r="PIS32" s="240" t="e">
        <f t="shared" si="1361"/>
        <v>#REF!</v>
      </c>
      <c r="PIT32" s="240" t="e">
        <f t="shared" si="1361"/>
        <v>#REF!</v>
      </c>
      <c r="PIU32" s="240" t="e">
        <f t="shared" ref="PIU32:PJD33" si="1362">PJA32</f>
        <v>#REF!</v>
      </c>
      <c r="PIV32" s="240" t="e">
        <f t="shared" si="1362"/>
        <v>#REF!</v>
      </c>
      <c r="PIW32" s="240" t="e">
        <f t="shared" si="1362"/>
        <v>#REF!</v>
      </c>
      <c r="PIX32" s="240" t="e">
        <f t="shared" si="1362"/>
        <v>#REF!</v>
      </c>
      <c r="PIY32" s="240" t="e">
        <f t="shared" si="1362"/>
        <v>#REF!</v>
      </c>
      <c r="PIZ32" s="240" t="e">
        <f t="shared" si="1362"/>
        <v>#REF!</v>
      </c>
      <c r="PJA32" s="240" t="e">
        <f t="shared" si="1362"/>
        <v>#REF!</v>
      </c>
      <c r="PJB32" s="240" t="e">
        <f t="shared" si="1362"/>
        <v>#REF!</v>
      </c>
      <c r="PJC32" s="240" t="e">
        <f t="shared" si="1362"/>
        <v>#REF!</v>
      </c>
      <c r="PJD32" s="240" t="e">
        <f t="shared" si="1362"/>
        <v>#REF!</v>
      </c>
      <c r="PJE32" s="240" t="e">
        <f t="shared" ref="PJE32:PJN33" si="1363">PJK32</f>
        <v>#REF!</v>
      </c>
      <c r="PJF32" s="240" t="e">
        <f t="shared" si="1363"/>
        <v>#REF!</v>
      </c>
      <c r="PJG32" s="240" t="e">
        <f t="shared" si="1363"/>
        <v>#REF!</v>
      </c>
      <c r="PJH32" s="240" t="e">
        <f t="shared" si="1363"/>
        <v>#REF!</v>
      </c>
      <c r="PJI32" s="240" t="e">
        <f t="shared" si="1363"/>
        <v>#REF!</v>
      </c>
      <c r="PJJ32" s="240" t="e">
        <f t="shared" si="1363"/>
        <v>#REF!</v>
      </c>
      <c r="PJK32" s="240" t="e">
        <f t="shared" si="1363"/>
        <v>#REF!</v>
      </c>
      <c r="PJL32" s="240" t="e">
        <f t="shared" si="1363"/>
        <v>#REF!</v>
      </c>
      <c r="PJM32" s="240" t="e">
        <f t="shared" si="1363"/>
        <v>#REF!</v>
      </c>
      <c r="PJN32" s="240" t="e">
        <f t="shared" si="1363"/>
        <v>#REF!</v>
      </c>
      <c r="PJO32" s="240" t="e">
        <f t="shared" ref="PJO32:PJX33" si="1364">PJU32</f>
        <v>#REF!</v>
      </c>
      <c r="PJP32" s="240" t="e">
        <f t="shared" si="1364"/>
        <v>#REF!</v>
      </c>
      <c r="PJQ32" s="240" t="e">
        <f t="shared" si="1364"/>
        <v>#REF!</v>
      </c>
      <c r="PJR32" s="240" t="e">
        <f t="shared" si="1364"/>
        <v>#REF!</v>
      </c>
      <c r="PJS32" s="240" t="e">
        <f t="shared" si="1364"/>
        <v>#REF!</v>
      </c>
      <c r="PJT32" s="240" t="e">
        <f t="shared" si="1364"/>
        <v>#REF!</v>
      </c>
      <c r="PJU32" s="240" t="e">
        <f t="shared" si="1364"/>
        <v>#REF!</v>
      </c>
      <c r="PJV32" s="240" t="e">
        <f t="shared" si="1364"/>
        <v>#REF!</v>
      </c>
      <c r="PJW32" s="240" t="e">
        <f t="shared" si="1364"/>
        <v>#REF!</v>
      </c>
      <c r="PJX32" s="240" t="e">
        <f t="shared" si="1364"/>
        <v>#REF!</v>
      </c>
      <c r="PJY32" s="240" t="e">
        <f t="shared" ref="PJY32:PKH33" si="1365">PKE32</f>
        <v>#REF!</v>
      </c>
      <c r="PJZ32" s="240" t="e">
        <f t="shared" si="1365"/>
        <v>#REF!</v>
      </c>
      <c r="PKA32" s="240" t="e">
        <f t="shared" si="1365"/>
        <v>#REF!</v>
      </c>
      <c r="PKB32" s="240" t="e">
        <f t="shared" si="1365"/>
        <v>#REF!</v>
      </c>
      <c r="PKC32" s="240" t="e">
        <f t="shared" si="1365"/>
        <v>#REF!</v>
      </c>
      <c r="PKD32" s="240" t="e">
        <f t="shared" si="1365"/>
        <v>#REF!</v>
      </c>
      <c r="PKE32" s="240" t="e">
        <f t="shared" si="1365"/>
        <v>#REF!</v>
      </c>
      <c r="PKF32" s="240" t="e">
        <f t="shared" si="1365"/>
        <v>#REF!</v>
      </c>
      <c r="PKG32" s="240" t="e">
        <f t="shared" si="1365"/>
        <v>#REF!</v>
      </c>
      <c r="PKH32" s="240" t="e">
        <f t="shared" si="1365"/>
        <v>#REF!</v>
      </c>
      <c r="PKI32" s="240" t="e">
        <f t="shared" ref="PKI32:PKR33" si="1366">PKO32</f>
        <v>#REF!</v>
      </c>
      <c r="PKJ32" s="240" t="e">
        <f t="shared" si="1366"/>
        <v>#REF!</v>
      </c>
      <c r="PKK32" s="240" t="e">
        <f t="shared" si="1366"/>
        <v>#REF!</v>
      </c>
      <c r="PKL32" s="240" t="e">
        <f t="shared" si="1366"/>
        <v>#REF!</v>
      </c>
      <c r="PKM32" s="240" t="e">
        <f t="shared" si="1366"/>
        <v>#REF!</v>
      </c>
      <c r="PKN32" s="240" t="e">
        <f t="shared" si="1366"/>
        <v>#REF!</v>
      </c>
      <c r="PKO32" s="240" t="e">
        <f t="shared" si="1366"/>
        <v>#REF!</v>
      </c>
      <c r="PKP32" s="240" t="e">
        <f t="shared" si="1366"/>
        <v>#REF!</v>
      </c>
      <c r="PKQ32" s="240" t="e">
        <f t="shared" si="1366"/>
        <v>#REF!</v>
      </c>
      <c r="PKR32" s="240" t="e">
        <f t="shared" si="1366"/>
        <v>#REF!</v>
      </c>
      <c r="PKS32" s="240" t="e">
        <f t="shared" ref="PKS32:PLB33" si="1367">PKY32</f>
        <v>#REF!</v>
      </c>
      <c r="PKT32" s="240" t="e">
        <f t="shared" si="1367"/>
        <v>#REF!</v>
      </c>
      <c r="PKU32" s="240" t="e">
        <f t="shared" si="1367"/>
        <v>#REF!</v>
      </c>
      <c r="PKV32" s="240" t="e">
        <f t="shared" si="1367"/>
        <v>#REF!</v>
      </c>
      <c r="PKW32" s="240" t="e">
        <f t="shared" si="1367"/>
        <v>#REF!</v>
      </c>
      <c r="PKX32" s="240" t="e">
        <f t="shared" si="1367"/>
        <v>#REF!</v>
      </c>
      <c r="PKY32" s="240" t="e">
        <f t="shared" si="1367"/>
        <v>#REF!</v>
      </c>
      <c r="PKZ32" s="240" t="e">
        <f t="shared" si="1367"/>
        <v>#REF!</v>
      </c>
      <c r="PLA32" s="240" t="e">
        <f t="shared" si="1367"/>
        <v>#REF!</v>
      </c>
      <c r="PLB32" s="240" t="e">
        <f t="shared" si="1367"/>
        <v>#REF!</v>
      </c>
      <c r="PLC32" s="240" t="e">
        <f t="shared" ref="PLC32:PLL33" si="1368">PLI32</f>
        <v>#REF!</v>
      </c>
      <c r="PLD32" s="240" t="e">
        <f t="shared" si="1368"/>
        <v>#REF!</v>
      </c>
      <c r="PLE32" s="240" t="e">
        <f t="shared" si="1368"/>
        <v>#REF!</v>
      </c>
      <c r="PLF32" s="240" t="e">
        <f t="shared" si="1368"/>
        <v>#REF!</v>
      </c>
      <c r="PLG32" s="240" t="e">
        <f t="shared" si="1368"/>
        <v>#REF!</v>
      </c>
      <c r="PLH32" s="240" t="e">
        <f t="shared" si="1368"/>
        <v>#REF!</v>
      </c>
      <c r="PLI32" s="240" t="e">
        <f t="shared" si="1368"/>
        <v>#REF!</v>
      </c>
      <c r="PLJ32" s="240" t="e">
        <f t="shared" si="1368"/>
        <v>#REF!</v>
      </c>
      <c r="PLK32" s="240" t="e">
        <f t="shared" si="1368"/>
        <v>#REF!</v>
      </c>
      <c r="PLL32" s="240" t="e">
        <f t="shared" si="1368"/>
        <v>#REF!</v>
      </c>
      <c r="PLM32" s="240" t="e">
        <f t="shared" ref="PLM32:PLV33" si="1369">PLS32</f>
        <v>#REF!</v>
      </c>
      <c r="PLN32" s="240" t="e">
        <f t="shared" si="1369"/>
        <v>#REF!</v>
      </c>
      <c r="PLO32" s="240" t="e">
        <f t="shared" si="1369"/>
        <v>#REF!</v>
      </c>
      <c r="PLP32" s="240" t="e">
        <f t="shared" si="1369"/>
        <v>#REF!</v>
      </c>
      <c r="PLQ32" s="240" t="e">
        <f t="shared" si="1369"/>
        <v>#REF!</v>
      </c>
      <c r="PLR32" s="240" t="e">
        <f t="shared" si="1369"/>
        <v>#REF!</v>
      </c>
      <c r="PLS32" s="240" t="e">
        <f t="shared" si="1369"/>
        <v>#REF!</v>
      </c>
      <c r="PLT32" s="240" t="e">
        <f t="shared" si="1369"/>
        <v>#REF!</v>
      </c>
      <c r="PLU32" s="240" t="e">
        <f t="shared" si="1369"/>
        <v>#REF!</v>
      </c>
      <c r="PLV32" s="240" t="e">
        <f t="shared" si="1369"/>
        <v>#REF!</v>
      </c>
      <c r="PLW32" s="240" t="e">
        <f t="shared" ref="PLW32:PMF33" si="1370">PMC32</f>
        <v>#REF!</v>
      </c>
      <c r="PLX32" s="240" t="e">
        <f t="shared" si="1370"/>
        <v>#REF!</v>
      </c>
      <c r="PLY32" s="240" t="e">
        <f t="shared" si="1370"/>
        <v>#REF!</v>
      </c>
      <c r="PLZ32" s="240" t="e">
        <f t="shared" si="1370"/>
        <v>#REF!</v>
      </c>
      <c r="PMA32" s="240" t="e">
        <f t="shared" si="1370"/>
        <v>#REF!</v>
      </c>
      <c r="PMB32" s="240" t="e">
        <f t="shared" si="1370"/>
        <v>#REF!</v>
      </c>
      <c r="PMC32" s="240" t="e">
        <f t="shared" si="1370"/>
        <v>#REF!</v>
      </c>
      <c r="PMD32" s="240" t="e">
        <f t="shared" si="1370"/>
        <v>#REF!</v>
      </c>
      <c r="PME32" s="240" t="e">
        <f t="shared" si="1370"/>
        <v>#REF!</v>
      </c>
      <c r="PMF32" s="240" t="e">
        <f t="shared" si="1370"/>
        <v>#REF!</v>
      </c>
      <c r="PMG32" s="240" t="e">
        <f t="shared" ref="PMG32:PMP33" si="1371">PMM32</f>
        <v>#REF!</v>
      </c>
      <c r="PMH32" s="240" t="e">
        <f t="shared" si="1371"/>
        <v>#REF!</v>
      </c>
      <c r="PMI32" s="240" t="e">
        <f t="shared" si="1371"/>
        <v>#REF!</v>
      </c>
      <c r="PMJ32" s="240" t="e">
        <f t="shared" si="1371"/>
        <v>#REF!</v>
      </c>
      <c r="PMK32" s="240" t="e">
        <f t="shared" si="1371"/>
        <v>#REF!</v>
      </c>
      <c r="PML32" s="240" t="e">
        <f t="shared" si="1371"/>
        <v>#REF!</v>
      </c>
      <c r="PMM32" s="240" t="e">
        <f t="shared" si="1371"/>
        <v>#REF!</v>
      </c>
      <c r="PMN32" s="240" t="e">
        <f t="shared" si="1371"/>
        <v>#REF!</v>
      </c>
      <c r="PMO32" s="240" t="e">
        <f t="shared" si="1371"/>
        <v>#REF!</v>
      </c>
      <c r="PMP32" s="240" t="e">
        <f t="shared" si="1371"/>
        <v>#REF!</v>
      </c>
      <c r="PMQ32" s="240" t="e">
        <f t="shared" ref="PMQ32:PMZ33" si="1372">PMW32</f>
        <v>#REF!</v>
      </c>
      <c r="PMR32" s="240" t="e">
        <f t="shared" si="1372"/>
        <v>#REF!</v>
      </c>
      <c r="PMS32" s="240" t="e">
        <f t="shared" si="1372"/>
        <v>#REF!</v>
      </c>
      <c r="PMT32" s="240" t="e">
        <f t="shared" si="1372"/>
        <v>#REF!</v>
      </c>
      <c r="PMU32" s="240" t="e">
        <f t="shared" si="1372"/>
        <v>#REF!</v>
      </c>
      <c r="PMV32" s="240" t="e">
        <f t="shared" si="1372"/>
        <v>#REF!</v>
      </c>
      <c r="PMW32" s="240" t="e">
        <f t="shared" si="1372"/>
        <v>#REF!</v>
      </c>
      <c r="PMX32" s="240" t="e">
        <f t="shared" si="1372"/>
        <v>#REF!</v>
      </c>
      <c r="PMY32" s="240" t="e">
        <f t="shared" si="1372"/>
        <v>#REF!</v>
      </c>
      <c r="PMZ32" s="240" t="e">
        <f t="shared" si="1372"/>
        <v>#REF!</v>
      </c>
      <c r="PNA32" s="240" t="e">
        <f t="shared" ref="PNA32:PNJ33" si="1373">PNG32</f>
        <v>#REF!</v>
      </c>
      <c r="PNB32" s="240" t="e">
        <f t="shared" si="1373"/>
        <v>#REF!</v>
      </c>
      <c r="PNC32" s="240" t="e">
        <f t="shared" si="1373"/>
        <v>#REF!</v>
      </c>
      <c r="PND32" s="240" t="e">
        <f t="shared" si="1373"/>
        <v>#REF!</v>
      </c>
      <c r="PNE32" s="240" t="e">
        <f t="shared" si="1373"/>
        <v>#REF!</v>
      </c>
      <c r="PNF32" s="240" t="e">
        <f t="shared" si="1373"/>
        <v>#REF!</v>
      </c>
      <c r="PNG32" s="240" t="e">
        <f t="shared" si="1373"/>
        <v>#REF!</v>
      </c>
      <c r="PNH32" s="240" t="e">
        <f t="shared" si="1373"/>
        <v>#REF!</v>
      </c>
      <c r="PNI32" s="240" t="e">
        <f t="shared" si="1373"/>
        <v>#REF!</v>
      </c>
      <c r="PNJ32" s="240" t="e">
        <f t="shared" si="1373"/>
        <v>#REF!</v>
      </c>
      <c r="PNK32" s="240" t="e">
        <f t="shared" ref="PNK32:PNT33" si="1374">PNQ32</f>
        <v>#REF!</v>
      </c>
      <c r="PNL32" s="240" t="e">
        <f t="shared" si="1374"/>
        <v>#REF!</v>
      </c>
      <c r="PNM32" s="240" t="e">
        <f t="shared" si="1374"/>
        <v>#REF!</v>
      </c>
      <c r="PNN32" s="240" t="e">
        <f t="shared" si="1374"/>
        <v>#REF!</v>
      </c>
      <c r="PNO32" s="240" t="e">
        <f t="shared" si="1374"/>
        <v>#REF!</v>
      </c>
      <c r="PNP32" s="240" t="e">
        <f t="shared" si="1374"/>
        <v>#REF!</v>
      </c>
      <c r="PNQ32" s="240" t="e">
        <f t="shared" si="1374"/>
        <v>#REF!</v>
      </c>
      <c r="PNR32" s="240" t="e">
        <f t="shared" si="1374"/>
        <v>#REF!</v>
      </c>
      <c r="PNS32" s="240" t="e">
        <f t="shared" si="1374"/>
        <v>#REF!</v>
      </c>
      <c r="PNT32" s="240" t="e">
        <f t="shared" si="1374"/>
        <v>#REF!</v>
      </c>
      <c r="PNU32" s="240" t="e">
        <f t="shared" ref="PNU32:POD33" si="1375">POA32</f>
        <v>#REF!</v>
      </c>
      <c r="PNV32" s="240" t="e">
        <f t="shared" si="1375"/>
        <v>#REF!</v>
      </c>
      <c r="PNW32" s="240" t="e">
        <f t="shared" si="1375"/>
        <v>#REF!</v>
      </c>
      <c r="PNX32" s="240" t="e">
        <f t="shared" si="1375"/>
        <v>#REF!</v>
      </c>
      <c r="PNY32" s="240" t="e">
        <f t="shared" si="1375"/>
        <v>#REF!</v>
      </c>
      <c r="PNZ32" s="240" t="e">
        <f t="shared" si="1375"/>
        <v>#REF!</v>
      </c>
      <c r="POA32" s="240" t="e">
        <f t="shared" si="1375"/>
        <v>#REF!</v>
      </c>
      <c r="POB32" s="240" t="e">
        <f t="shared" si="1375"/>
        <v>#REF!</v>
      </c>
      <c r="POC32" s="240" t="e">
        <f t="shared" si="1375"/>
        <v>#REF!</v>
      </c>
      <c r="POD32" s="240" t="e">
        <f t="shared" si="1375"/>
        <v>#REF!</v>
      </c>
      <c r="POE32" s="240" t="e">
        <f t="shared" ref="POE32:PON33" si="1376">POK32</f>
        <v>#REF!</v>
      </c>
      <c r="POF32" s="240" t="e">
        <f t="shared" si="1376"/>
        <v>#REF!</v>
      </c>
      <c r="POG32" s="240" t="e">
        <f t="shared" si="1376"/>
        <v>#REF!</v>
      </c>
      <c r="POH32" s="240" t="e">
        <f t="shared" si="1376"/>
        <v>#REF!</v>
      </c>
      <c r="POI32" s="240" t="e">
        <f t="shared" si="1376"/>
        <v>#REF!</v>
      </c>
      <c r="POJ32" s="240" t="e">
        <f t="shared" si="1376"/>
        <v>#REF!</v>
      </c>
      <c r="POK32" s="240" t="e">
        <f t="shared" si="1376"/>
        <v>#REF!</v>
      </c>
      <c r="POL32" s="240" t="e">
        <f t="shared" si="1376"/>
        <v>#REF!</v>
      </c>
      <c r="POM32" s="240" t="e">
        <f t="shared" si="1376"/>
        <v>#REF!</v>
      </c>
      <c r="PON32" s="240" t="e">
        <f t="shared" si="1376"/>
        <v>#REF!</v>
      </c>
      <c r="POO32" s="240" t="e">
        <f t="shared" ref="POO32:POX33" si="1377">POU32</f>
        <v>#REF!</v>
      </c>
      <c r="POP32" s="240" t="e">
        <f t="shared" si="1377"/>
        <v>#REF!</v>
      </c>
      <c r="POQ32" s="240" t="e">
        <f t="shared" si="1377"/>
        <v>#REF!</v>
      </c>
      <c r="POR32" s="240" t="e">
        <f t="shared" si="1377"/>
        <v>#REF!</v>
      </c>
      <c r="POS32" s="240" t="e">
        <f t="shared" si="1377"/>
        <v>#REF!</v>
      </c>
      <c r="POT32" s="240" t="e">
        <f t="shared" si="1377"/>
        <v>#REF!</v>
      </c>
      <c r="POU32" s="240" t="e">
        <f t="shared" si="1377"/>
        <v>#REF!</v>
      </c>
      <c r="POV32" s="240" t="e">
        <f t="shared" si="1377"/>
        <v>#REF!</v>
      </c>
      <c r="POW32" s="240" t="e">
        <f t="shared" si="1377"/>
        <v>#REF!</v>
      </c>
      <c r="POX32" s="240" t="e">
        <f t="shared" si="1377"/>
        <v>#REF!</v>
      </c>
      <c r="POY32" s="240" t="e">
        <f t="shared" ref="POY32:PPH33" si="1378">PPE32</f>
        <v>#REF!</v>
      </c>
      <c r="POZ32" s="240" t="e">
        <f t="shared" si="1378"/>
        <v>#REF!</v>
      </c>
      <c r="PPA32" s="240" t="e">
        <f t="shared" si="1378"/>
        <v>#REF!</v>
      </c>
      <c r="PPB32" s="240" t="e">
        <f t="shared" si="1378"/>
        <v>#REF!</v>
      </c>
      <c r="PPC32" s="240" t="e">
        <f t="shared" si="1378"/>
        <v>#REF!</v>
      </c>
      <c r="PPD32" s="240" t="e">
        <f t="shared" si="1378"/>
        <v>#REF!</v>
      </c>
      <c r="PPE32" s="240" t="e">
        <f t="shared" si="1378"/>
        <v>#REF!</v>
      </c>
      <c r="PPF32" s="240" t="e">
        <f t="shared" si="1378"/>
        <v>#REF!</v>
      </c>
      <c r="PPG32" s="240" t="e">
        <f t="shared" si="1378"/>
        <v>#REF!</v>
      </c>
      <c r="PPH32" s="240" t="e">
        <f t="shared" si="1378"/>
        <v>#REF!</v>
      </c>
      <c r="PPI32" s="240" t="e">
        <f t="shared" ref="PPI32:PPR33" si="1379">PPO32</f>
        <v>#REF!</v>
      </c>
      <c r="PPJ32" s="240" t="e">
        <f t="shared" si="1379"/>
        <v>#REF!</v>
      </c>
      <c r="PPK32" s="240" t="e">
        <f t="shared" si="1379"/>
        <v>#REF!</v>
      </c>
      <c r="PPL32" s="240" t="e">
        <f t="shared" si="1379"/>
        <v>#REF!</v>
      </c>
      <c r="PPM32" s="240" t="e">
        <f t="shared" si="1379"/>
        <v>#REF!</v>
      </c>
      <c r="PPN32" s="240" t="e">
        <f t="shared" si="1379"/>
        <v>#REF!</v>
      </c>
      <c r="PPO32" s="240" t="e">
        <f t="shared" si="1379"/>
        <v>#REF!</v>
      </c>
      <c r="PPP32" s="240" t="e">
        <f t="shared" si="1379"/>
        <v>#REF!</v>
      </c>
      <c r="PPQ32" s="240" t="e">
        <f t="shared" si="1379"/>
        <v>#REF!</v>
      </c>
      <c r="PPR32" s="240" t="e">
        <f t="shared" si="1379"/>
        <v>#REF!</v>
      </c>
      <c r="PPS32" s="240" t="e">
        <f t="shared" ref="PPS32:PQB33" si="1380">PPY32</f>
        <v>#REF!</v>
      </c>
      <c r="PPT32" s="240" t="e">
        <f t="shared" si="1380"/>
        <v>#REF!</v>
      </c>
      <c r="PPU32" s="240" t="e">
        <f t="shared" si="1380"/>
        <v>#REF!</v>
      </c>
      <c r="PPV32" s="240" t="e">
        <f t="shared" si="1380"/>
        <v>#REF!</v>
      </c>
      <c r="PPW32" s="240" t="e">
        <f t="shared" si="1380"/>
        <v>#REF!</v>
      </c>
      <c r="PPX32" s="240" t="e">
        <f t="shared" si="1380"/>
        <v>#REF!</v>
      </c>
      <c r="PPY32" s="240" t="e">
        <f t="shared" si="1380"/>
        <v>#REF!</v>
      </c>
      <c r="PPZ32" s="240" t="e">
        <f t="shared" si="1380"/>
        <v>#REF!</v>
      </c>
      <c r="PQA32" s="240" t="e">
        <f t="shared" si="1380"/>
        <v>#REF!</v>
      </c>
      <c r="PQB32" s="240" t="e">
        <f t="shared" si="1380"/>
        <v>#REF!</v>
      </c>
      <c r="PQC32" s="240" t="e">
        <f t="shared" ref="PQC32:PQL33" si="1381">PQI32</f>
        <v>#REF!</v>
      </c>
      <c r="PQD32" s="240" t="e">
        <f t="shared" si="1381"/>
        <v>#REF!</v>
      </c>
      <c r="PQE32" s="240" t="e">
        <f t="shared" si="1381"/>
        <v>#REF!</v>
      </c>
      <c r="PQF32" s="240" t="e">
        <f t="shared" si="1381"/>
        <v>#REF!</v>
      </c>
      <c r="PQG32" s="240" t="e">
        <f t="shared" si="1381"/>
        <v>#REF!</v>
      </c>
      <c r="PQH32" s="240" t="e">
        <f t="shared" si="1381"/>
        <v>#REF!</v>
      </c>
      <c r="PQI32" s="240" t="e">
        <f t="shared" si="1381"/>
        <v>#REF!</v>
      </c>
      <c r="PQJ32" s="240" t="e">
        <f t="shared" si="1381"/>
        <v>#REF!</v>
      </c>
      <c r="PQK32" s="240" t="e">
        <f t="shared" si="1381"/>
        <v>#REF!</v>
      </c>
      <c r="PQL32" s="240" t="e">
        <f t="shared" si="1381"/>
        <v>#REF!</v>
      </c>
      <c r="PQM32" s="240" t="e">
        <f t="shared" ref="PQM32:PQV33" si="1382">PQS32</f>
        <v>#REF!</v>
      </c>
      <c r="PQN32" s="240" t="e">
        <f t="shared" si="1382"/>
        <v>#REF!</v>
      </c>
      <c r="PQO32" s="240" t="e">
        <f t="shared" si="1382"/>
        <v>#REF!</v>
      </c>
      <c r="PQP32" s="240" t="e">
        <f t="shared" si="1382"/>
        <v>#REF!</v>
      </c>
      <c r="PQQ32" s="240" t="e">
        <f t="shared" si="1382"/>
        <v>#REF!</v>
      </c>
      <c r="PQR32" s="240" t="e">
        <f t="shared" si="1382"/>
        <v>#REF!</v>
      </c>
      <c r="PQS32" s="240" t="e">
        <f t="shared" si="1382"/>
        <v>#REF!</v>
      </c>
      <c r="PQT32" s="240" t="e">
        <f t="shared" si="1382"/>
        <v>#REF!</v>
      </c>
      <c r="PQU32" s="240" t="e">
        <f t="shared" si="1382"/>
        <v>#REF!</v>
      </c>
      <c r="PQV32" s="240" t="e">
        <f t="shared" si="1382"/>
        <v>#REF!</v>
      </c>
      <c r="PQW32" s="240" t="e">
        <f t="shared" ref="PQW32:PRF33" si="1383">PRC32</f>
        <v>#REF!</v>
      </c>
      <c r="PQX32" s="240" t="e">
        <f t="shared" si="1383"/>
        <v>#REF!</v>
      </c>
      <c r="PQY32" s="240" t="e">
        <f t="shared" si="1383"/>
        <v>#REF!</v>
      </c>
      <c r="PQZ32" s="240" t="e">
        <f t="shared" si="1383"/>
        <v>#REF!</v>
      </c>
      <c r="PRA32" s="240" t="e">
        <f t="shared" si="1383"/>
        <v>#REF!</v>
      </c>
      <c r="PRB32" s="240" t="e">
        <f t="shared" si="1383"/>
        <v>#REF!</v>
      </c>
      <c r="PRC32" s="240" t="e">
        <f t="shared" si="1383"/>
        <v>#REF!</v>
      </c>
      <c r="PRD32" s="240" t="e">
        <f t="shared" si="1383"/>
        <v>#REF!</v>
      </c>
      <c r="PRE32" s="240" t="e">
        <f t="shared" si="1383"/>
        <v>#REF!</v>
      </c>
      <c r="PRF32" s="240" t="e">
        <f t="shared" si="1383"/>
        <v>#REF!</v>
      </c>
      <c r="PRG32" s="240" t="e">
        <f t="shared" ref="PRG32:PRP33" si="1384">PRM32</f>
        <v>#REF!</v>
      </c>
      <c r="PRH32" s="240" t="e">
        <f t="shared" si="1384"/>
        <v>#REF!</v>
      </c>
      <c r="PRI32" s="240" t="e">
        <f t="shared" si="1384"/>
        <v>#REF!</v>
      </c>
      <c r="PRJ32" s="240" t="e">
        <f t="shared" si="1384"/>
        <v>#REF!</v>
      </c>
      <c r="PRK32" s="240" t="e">
        <f t="shared" si="1384"/>
        <v>#REF!</v>
      </c>
      <c r="PRL32" s="240" t="e">
        <f t="shared" si="1384"/>
        <v>#REF!</v>
      </c>
      <c r="PRM32" s="240" t="e">
        <f t="shared" si="1384"/>
        <v>#REF!</v>
      </c>
      <c r="PRN32" s="240" t="e">
        <f t="shared" si="1384"/>
        <v>#REF!</v>
      </c>
      <c r="PRO32" s="240" t="e">
        <f t="shared" si="1384"/>
        <v>#REF!</v>
      </c>
      <c r="PRP32" s="240" t="e">
        <f t="shared" si="1384"/>
        <v>#REF!</v>
      </c>
      <c r="PRQ32" s="240" t="e">
        <f t="shared" ref="PRQ32:PRZ33" si="1385">PRW32</f>
        <v>#REF!</v>
      </c>
      <c r="PRR32" s="240" t="e">
        <f t="shared" si="1385"/>
        <v>#REF!</v>
      </c>
      <c r="PRS32" s="240" t="e">
        <f t="shared" si="1385"/>
        <v>#REF!</v>
      </c>
      <c r="PRT32" s="240" t="e">
        <f t="shared" si="1385"/>
        <v>#REF!</v>
      </c>
      <c r="PRU32" s="240" t="e">
        <f t="shared" si="1385"/>
        <v>#REF!</v>
      </c>
      <c r="PRV32" s="240" t="e">
        <f t="shared" si="1385"/>
        <v>#REF!</v>
      </c>
      <c r="PRW32" s="240" t="e">
        <f t="shared" si="1385"/>
        <v>#REF!</v>
      </c>
      <c r="PRX32" s="240" t="e">
        <f t="shared" si="1385"/>
        <v>#REF!</v>
      </c>
      <c r="PRY32" s="240" t="e">
        <f t="shared" si="1385"/>
        <v>#REF!</v>
      </c>
      <c r="PRZ32" s="240" t="e">
        <f t="shared" si="1385"/>
        <v>#REF!</v>
      </c>
      <c r="PSA32" s="240" t="e">
        <f t="shared" ref="PSA32:PSJ33" si="1386">PSG32</f>
        <v>#REF!</v>
      </c>
      <c r="PSB32" s="240" t="e">
        <f t="shared" si="1386"/>
        <v>#REF!</v>
      </c>
      <c r="PSC32" s="240" t="e">
        <f t="shared" si="1386"/>
        <v>#REF!</v>
      </c>
      <c r="PSD32" s="240" t="e">
        <f t="shared" si="1386"/>
        <v>#REF!</v>
      </c>
      <c r="PSE32" s="240" t="e">
        <f t="shared" si="1386"/>
        <v>#REF!</v>
      </c>
      <c r="PSF32" s="240" t="e">
        <f t="shared" si="1386"/>
        <v>#REF!</v>
      </c>
      <c r="PSG32" s="240" t="e">
        <f t="shared" si="1386"/>
        <v>#REF!</v>
      </c>
      <c r="PSH32" s="240" t="e">
        <f t="shared" si="1386"/>
        <v>#REF!</v>
      </c>
      <c r="PSI32" s="240" t="e">
        <f t="shared" si="1386"/>
        <v>#REF!</v>
      </c>
      <c r="PSJ32" s="240" t="e">
        <f t="shared" si="1386"/>
        <v>#REF!</v>
      </c>
      <c r="PSK32" s="240" t="e">
        <f t="shared" ref="PSK32:PST33" si="1387">PSQ32</f>
        <v>#REF!</v>
      </c>
      <c r="PSL32" s="240" t="e">
        <f t="shared" si="1387"/>
        <v>#REF!</v>
      </c>
      <c r="PSM32" s="240" t="e">
        <f t="shared" si="1387"/>
        <v>#REF!</v>
      </c>
      <c r="PSN32" s="240" t="e">
        <f t="shared" si="1387"/>
        <v>#REF!</v>
      </c>
      <c r="PSO32" s="240" t="e">
        <f t="shared" si="1387"/>
        <v>#REF!</v>
      </c>
      <c r="PSP32" s="240" t="e">
        <f t="shared" si="1387"/>
        <v>#REF!</v>
      </c>
      <c r="PSQ32" s="240" t="e">
        <f t="shared" si="1387"/>
        <v>#REF!</v>
      </c>
      <c r="PSR32" s="240" t="e">
        <f t="shared" si="1387"/>
        <v>#REF!</v>
      </c>
      <c r="PSS32" s="240" t="e">
        <f t="shared" si="1387"/>
        <v>#REF!</v>
      </c>
      <c r="PST32" s="240" t="e">
        <f t="shared" si="1387"/>
        <v>#REF!</v>
      </c>
      <c r="PSU32" s="240" t="e">
        <f t="shared" ref="PSU32:PTD33" si="1388">PTA32</f>
        <v>#REF!</v>
      </c>
      <c r="PSV32" s="240" t="e">
        <f t="shared" si="1388"/>
        <v>#REF!</v>
      </c>
      <c r="PSW32" s="240" t="e">
        <f t="shared" si="1388"/>
        <v>#REF!</v>
      </c>
      <c r="PSX32" s="240" t="e">
        <f t="shared" si="1388"/>
        <v>#REF!</v>
      </c>
      <c r="PSY32" s="240" t="e">
        <f t="shared" si="1388"/>
        <v>#REF!</v>
      </c>
      <c r="PSZ32" s="240" t="e">
        <f t="shared" si="1388"/>
        <v>#REF!</v>
      </c>
      <c r="PTA32" s="240" t="e">
        <f t="shared" si="1388"/>
        <v>#REF!</v>
      </c>
      <c r="PTB32" s="240" t="e">
        <f t="shared" si="1388"/>
        <v>#REF!</v>
      </c>
      <c r="PTC32" s="240" t="e">
        <f t="shared" si="1388"/>
        <v>#REF!</v>
      </c>
      <c r="PTD32" s="240" t="e">
        <f t="shared" si="1388"/>
        <v>#REF!</v>
      </c>
      <c r="PTE32" s="240" t="e">
        <f t="shared" ref="PTE32:PTN33" si="1389">PTK32</f>
        <v>#REF!</v>
      </c>
      <c r="PTF32" s="240" t="e">
        <f t="shared" si="1389"/>
        <v>#REF!</v>
      </c>
      <c r="PTG32" s="240" t="e">
        <f t="shared" si="1389"/>
        <v>#REF!</v>
      </c>
      <c r="PTH32" s="240" t="e">
        <f t="shared" si="1389"/>
        <v>#REF!</v>
      </c>
      <c r="PTI32" s="240" t="e">
        <f t="shared" si="1389"/>
        <v>#REF!</v>
      </c>
      <c r="PTJ32" s="240" t="e">
        <f t="shared" si="1389"/>
        <v>#REF!</v>
      </c>
      <c r="PTK32" s="240" t="e">
        <f t="shared" si="1389"/>
        <v>#REF!</v>
      </c>
      <c r="PTL32" s="240" t="e">
        <f t="shared" si="1389"/>
        <v>#REF!</v>
      </c>
      <c r="PTM32" s="240" t="e">
        <f t="shared" si="1389"/>
        <v>#REF!</v>
      </c>
      <c r="PTN32" s="240" t="e">
        <f t="shared" si="1389"/>
        <v>#REF!</v>
      </c>
      <c r="PTO32" s="240" t="e">
        <f t="shared" ref="PTO32:PTX33" si="1390">PTU32</f>
        <v>#REF!</v>
      </c>
      <c r="PTP32" s="240" t="e">
        <f t="shared" si="1390"/>
        <v>#REF!</v>
      </c>
      <c r="PTQ32" s="240" t="e">
        <f t="shared" si="1390"/>
        <v>#REF!</v>
      </c>
      <c r="PTR32" s="240" t="e">
        <f t="shared" si="1390"/>
        <v>#REF!</v>
      </c>
      <c r="PTS32" s="240" t="e">
        <f t="shared" si="1390"/>
        <v>#REF!</v>
      </c>
      <c r="PTT32" s="240" t="e">
        <f t="shared" si="1390"/>
        <v>#REF!</v>
      </c>
      <c r="PTU32" s="240" t="e">
        <f t="shared" si="1390"/>
        <v>#REF!</v>
      </c>
      <c r="PTV32" s="240" t="e">
        <f t="shared" si="1390"/>
        <v>#REF!</v>
      </c>
      <c r="PTW32" s="240" t="e">
        <f t="shared" si="1390"/>
        <v>#REF!</v>
      </c>
      <c r="PTX32" s="240" t="e">
        <f t="shared" si="1390"/>
        <v>#REF!</v>
      </c>
      <c r="PTY32" s="240" t="e">
        <f t="shared" ref="PTY32:PUH33" si="1391">PUE32</f>
        <v>#REF!</v>
      </c>
      <c r="PTZ32" s="240" t="e">
        <f t="shared" si="1391"/>
        <v>#REF!</v>
      </c>
      <c r="PUA32" s="240" t="e">
        <f t="shared" si="1391"/>
        <v>#REF!</v>
      </c>
      <c r="PUB32" s="240" t="e">
        <f t="shared" si="1391"/>
        <v>#REF!</v>
      </c>
      <c r="PUC32" s="240" t="e">
        <f t="shared" si="1391"/>
        <v>#REF!</v>
      </c>
      <c r="PUD32" s="240" t="e">
        <f t="shared" si="1391"/>
        <v>#REF!</v>
      </c>
      <c r="PUE32" s="240" t="e">
        <f t="shared" si="1391"/>
        <v>#REF!</v>
      </c>
      <c r="PUF32" s="240" t="e">
        <f t="shared" si="1391"/>
        <v>#REF!</v>
      </c>
      <c r="PUG32" s="240" t="e">
        <f t="shared" si="1391"/>
        <v>#REF!</v>
      </c>
      <c r="PUH32" s="240" t="e">
        <f t="shared" si="1391"/>
        <v>#REF!</v>
      </c>
      <c r="PUI32" s="240" t="e">
        <f t="shared" ref="PUI32:PUR33" si="1392">PUO32</f>
        <v>#REF!</v>
      </c>
      <c r="PUJ32" s="240" t="e">
        <f t="shared" si="1392"/>
        <v>#REF!</v>
      </c>
      <c r="PUK32" s="240" t="e">
        <f t="shared" si="1392"/>
        <v>#REF!</v>
      </c>
      <c r="PUL32" s="240" t="e">
        <f t="shared" si="1392"/>
        <v>#REF!</v>
      </c>
      <c r="PUM32" s="240" t="e">
        <f t="shared" si="1392"/>
        <v>#REF!</v>
      </c>
      <c r="PUN32" s="240" t="e">
        <f t="shared" si="1392"/>
        <v>#REF!</v>
      </c>
      <c r="PUO32" s="240" t="e">
        <f t="shared" si="1392"/>
        <v>#REF!</v>
      </c>
      <c r="PUP32" s="240" t="e">
        <f t="shared" si="1392"/>
        <v>#REF!</v>
      </c>
      <c r="PUQ32" s="240" t="e">
        <f t="shared" si="1392"/>
        <v>#REF!</v>
      </c>
      <c r="PUR32" s="240" t="e">
        <f t="shared" si="1392"/>
        <v>#REF!</v>
      </c>
      <c r="PUS32" s="240" t="e">
        <f t="shared" ref="PUS32:PVB33" si="1393">PUY32</f>
        <v>#REF!</v>
      </c>
      <c r="PUT32" s="240" t="e">
        <f t="shared" si="1393"/>
        <v>#REF!</v>
      </c>
      <c r="PUU32" s="240" t="e">
        <f t="shared" si="1393"/>
        <v>#REF!</v>
      </c>
      <c r="PUV32" s="240" t="e">
        <f t="shared" si="1393"/>
        <v>#REF!</v>
      </c>
      <c r="PUW32" s="240" t="e">
        <f t="shared" si="1393"/>
        <v>#REF!</v>
      </c>
      <c r="PUX32" s="240" t="e">
        <f t="shared" si="1393"/>
        <v>#REF!</v>
      </c>
      <c r="PUY32" s="240" t="e">
        <f t="shared" si="1393"/>
        <v>#REF!</v>
      </c>
      <c r="PUZ32" s="240" t="e">
        <f t="shared" si="1393"/>
        <v>#REF!</v>
      </c>
      <c r="PVA32" s="240" t="e">
        <f t="shared" si="1393"/>
        <v>#REF!</v>
      </c>
      <c r="PVB32" s="240" t="e">
        <f t="shared" si="1393"/>
        <v>#REF!</v>
      </c>
      <c r="PVC32" s="240" t="e">
        <f t="shared" ref="PVC32:PVL33" si="1394">PVI32</f>
        <v>#REF!</v>
      </c>
      <c r="PVD32" s="240" t="e">
        <f t="shared" si="1394"/>
        <v>#REF!</v>
      </c>
      <c r="PVE32" s="240" t="e">
        <f t="shared" si="1394"/>
        <v>#REF!</v>
      </c>
      <c r="PVF32" s="240" t="e">
        <f t="shared" si="1394"/>
        <v>#REF!</v>
      </c>
      <c r="PVG32" s="240" t="e">
        <f t="shared" si="1394"/>
        <v>#REF!</v>
      </c>
      <c r="PVH32" s="240" t="e">
        <f t="shared" si="1394"/>
        <v>#REF!</v>
      </c>
      <c r="PVI32" s="240" t="e">
        <f t="shared" si="1394"/>
        <v>#REF!</v>
      </c>
      <c r="PVJ32" s="240" t="e">
        <f t="shared" si="1394"/>
        <v>#REF!</v>
      </c>
      <c r="PVK32" s="240" t="e">
        <f t="shared" si="1394"/>
        <v>#REF!</v>
      </c>
      <c r="PVL32" s="240" t="e">
        <f t="shared" si="1394"/>
        <v>#REF!</v>
      </c>
      <c r="PVM32" s="240" t="e">
        <f t="shared" ref="PVM32:PVV33" si="1395">PVS32</f>
        <v>#REF!</v>
      </c>
      <c r="PVN32" s="240" t="e">
        <f t="shared" si="1395"/>
        <v>#REF!</v>
      </c>
      <c r="PVO32" s="240" t="e">
        <f t="shared" si="1395"/>
        <v>#REF!</v>
      </c>
      <c r="PVP32" s="240" t="e">
        <f t="shared" si="1395"/>
        <v>#REF!</v>
      </c>
      <c r="PVQ32" s="240" t="e">
        <f t="shared" si="1395"/>
        <v>#REF!</v>
      </c>
      <c r="PVR32" s="240" t="e">
        <f t="shared" si="1395"/>
        <v>#REF!</v>
      </c>
      <c r="PVS32" s="240" t="e">
        <f t="shared" si="1395"/>
        <v>#REF!</v>
      </c>
      <c r="PVT32" s="240" t="e">
        <f t="shared" si="1395"/>
        <v>#REF!</v>
      </c>
      <c r="PVU32" s="240" t="e">
        <f t="shared" si="1395"/>
        <v>#REF!</v>
      </c>
      <c r="PVV32" s="240" t="e">
        <f t="shared" si="1395"/>
        <v>#REF!</v>
      </c>
      <c r="PVW32" s="240" t="e">
        <f t="shared" ref="PVW32:PWF33" si="1396">PWC32</f>
        <v>#REF!</v>
      </c>
      <c r="PVX32" s="240" t="e">
        <f t="shared" si="1396"/>
        <v>#REF!</v>
      </c>
      <c r="PVY32" s="240" t="e">
        <f t="shared" si="1396"/>
        <v>#REF!</v>
      </c>
      <c r="PVZ32" s="240" t="e">
        <f t="shared" si="1396"/>
        <v>#REF!</v>
      </c>
      <c r="PWA32" s="240" t="e">
        <f t="shared" si="1396"/>
        <v>#REF!</v>
      </c>
      <c r="PWB32" s="240" t="e">
        <f t="shared" si="1396"/>
        <v>#REF!</v>
      </c>
      <c r="PWC32" s="240" t="e">
        <f t="shared" si="1396"/>
        <v>#REF!</v>
      </c>
      <c r="PWD32" s="240" t="e">
        <f t="shared" si="1396"/>
        <v>#REF!</v>
      </c>
      <c r="PWE32" s="240" t="e">
        <f t="shared" si="1396"/>
        <v>#REF!</v>
      </c>
      <c r="PWF32" s="240" t="e">
        <f t="shared" si="1396"/>
        <v>#REF!</v>
      </c>
      <c r="PWG32" s="240" t="e">
        <f t="shared" ref="PWG32:PWP33" si="1397">PWM32</f>
        <v>#REF!</v>
      </c>
      <c r="PWH32" s="240" t="e">
        <f t="shared" si="1397"/>
        <v>#REF!</v>
      </c>
      <c r="PWI32" s="240" t="e">
        <f t="shared" si="1397"/>
        <v>#REF!</v>
      </c>
      <c r="PWJ32" s="240" t="e">
        <f t="shared" si="1397"/>
        <v>#REF!</v>
      </c>
      <c r="PWK32" s="240" t="e">
        <f t="shared" si="1397"/>
        <v>#REF!</v>
      </c>
      <c r="PWL32" s="240" t="e">
        <f t="shared" si="1397"/>
        <v>#REF!</v>
      </c>
      <c r="PWM32" s="240" t="e">
        <f t="shared" si="1397"/>
        <v>#REF!</v>
      </c>
      <c r="PWN32" s="240" t="e">
        <f t="shared" si="1397"/>
        <v>#REF!</v>
      </c>
      <c r="PWO32" s="240" t="e">
        <f t="shared" si="1397"/>
        <v>#REF!</v>
      </c>
      <c r="PWP32" s="240" t="e">
        <f t="shared" si="1397"/>
        <v>#REF!</v>
      </c>
      <c r="PWQ32" s="240" t="e">
        <f t="shared" ref="PWQ32:PWZ33" si="1398">PWW32</f>
        <v>#REF!</v>
      </c>
      <c r="PWR32" s="240" t="e">
        <f t="shared" si="1398"/>
        <v>#REF!</v>
      </c>
      <c r="PWS32" s="240" t="e">
        <f t="shared" si="1398"/>
        <v>#REF!</v>
      </c>
      <c r="PWT32" s="240" t="e">
        <f t="shared" si="1398"/>
        <v>#REF!</v>
      </c>
      <c r="PWU32" s="240" t="e">
        <f t="shared" si="1398"/>
        <v>#REF!</v>
      </c>
      <c r="PWV32" s="240" t="e">
        <f t="shared" si="1398"/>
        <v>#REF!</v>
      </c>
      <c r="PWW32" s="240" t="e">
        <f t="shared" si="1398"/>
        <v>#REF!</v>
      </c>
      <c r="PWX32" s="240" t="e">
        <f t="shared" si="1398"/>
        <v>#REF!</v>
      </c>
      <c r="PWY32" s="240" t="e">
        <f t="shared" si="1398"/>
        <v>#REF!</v>
      </c>
      <c r="PWZ32" s="240" t="e">
        <f t="shared" si="1398"/>
        <v>#REF!</v>
      </c>
      <c r="PXA32" s="240" t="e">
        <f t="shared" ref="PXA32:PXJ33" si="1399">PXG32</f>
        <v>#REF!</v>
      </c>
      <c r="PXB32" s="240" t="e">
        <f t="shared" si="1399"/>
        <v>#REF!</v>
      </c>
      <c r="PXC32" s="240" t="e">
        <f t="shared" si="1399"/>
        <v>#REF!</v>
      </c>
      <c r="PXD32" s="240" t="e">
        <f t="shared" si="1399"/>
        <v>#REF!</v>
      </c>
      <c r="PXE32" s="240" t="e">
        <f t="shared" si="1399"/>
        <v>#REF!</v>
      </c>
      <c r="PXF32" s="240" t="e">
        <f t="shared" si="1399"/>
        <v>#REF!</v>
      </c>
      <c r="PXG32" s="240" t="e">
        <f t="shared" si="1399"/>
        <v>#REF!</v>
      </c>
      <c r="PXH32" s="240" t="e">
        <f t="shared" si="1399"/>
        <v>#REF!</v>
      </c>
      <c r="PXI32" s="240" t="e">
        <f t="shared" si="1399"/>
        <v>#REF!</v>
      </c>
      <c r="PXJ32" s="240" t="e">
        <f t="shared" si="1399"/>
        <v>#REF!</v>
      </c>
      <c r="PXK32" s="240" t="e">
        <f t="shared" ref="PXK32:PXT33" si="1400">PXQ32</f>
        <v>#REF!</v>
      </c>
      <c r="PXL32" s="240" t="e">
        <f t="shared" si="1400"/>
        <v>#REF!</v>
      </c>
      <c r="PXM32" s="240" t="e">
        <f t="shared" si="1400"/>
        <v>#REF!</v>
      </c>
      <c r="PXN32" s="240" t="e">
        <f t="shared" si="1400"/>
        <v>#REF!</v>
      </c>
      <c r="PXO32" s="240" t="e">
        <f t="shared" si="1400"/>
        <v>#REF!</v>
      </c>
      <c r="PXP32" s="240" t="e">
        <f t="shared" si="1400"/>
        <v>#REF!</v>
      </c>
      <c r="PXQ32" s="240" t="e">
        <f t="shared" si="1400"/>
        <v>#REF!</v>
      </c>
      <c r="PXR32" s="240" t="e">
        <f t="shared" si="1400"/>
        <v>#REF!</v>
      </c>
      <c r="PXS32" s="240" t="e">
        <f t="shared" si="1400"/>
        <v>#REF!</v>
      </c>
      <c r="PXT32" s="240" t="e">
        <f t="shared" si="1400"/>
        <v>#REF!</v>
      </c>
      <c r="PXU32" s="240" t="e">
        <f t="shared" ref="PXU32:PYD33" si="1401">PYA32</f>
        <v>#REF!</v>
      </c>
      <c r="PXV32" s="240" t="e">
        <f t="shared" si="1401"/>
        <v>#REF!</v>
      </c>
      <c r="PXW32" s="240" t="e">
        <f t="shared" si="1401"/>
        <v>#REF!</v>
      </c>
      <c r="PXX32" s="240" t="e">
        <f t="shared" si="1401"/>
        <v>#REF!</v>
      </c>
      <c r="PXY32" s="240" t="e">
        <f t="shared" si="1401"/>
        <v>#REF!</v>
      </c>
      <c r="PXZ32" s="240" t="e">
        <f t="shared" si="1401"/>
        <v>#REF!</v>
      </c>
      <c r="PYA32" s="240" t="e">
        <f t="shared" si="1401"/>
        <v>#REF!</v>
      </c>
      <c r="PYB32" s="240" t="e">
        <f t="shared" si="1401"/>
        <v>#REF!</v>
      </c>
      <c r="PYC32" s="240" t="e">
        <f t="shared" si="1401"/>
        <v>#REF!</v>
      </c>
      <c r="PYD32" s="240" t="e">
        <f t="shared" si="1401"/>
        <v>#REF!</v>
      </c>
      <c r="PYE32" s="240" t="e">
        <f t="shared" ref="PYE32:PYN33" si="1402">PYK32</f>
        <v>#REF!</v>
      </c>
      <c r="PYF32" s="240" t="e">
        <f t="shared" si="1402"/>
        <v>#REF!</v>
      </c>
      <c r="PYG32" s="240" t="e">
        <f t="shared" si="1402"/>
        <v>#REF!</v>
      </c>
      <c r="PYH32" s="240" t="e">
        <f t="shared" si="1402"/>
        <v>#REF!</v>
      </c>
      <c r="PYI32" s="240" t="e">
        <f t="shared" si="1402"/>
        <v>#REF!</v>
      </c>
      <c r="PYJ32" s="240" t="e">
        <f t="shared" si="1402"/>
        <v>#REF!</v>
      </c>
      <c r="PYK32" s="240" t="e">
        <f t="shared" si="1402"/>
        <v>#REF!</v>
      </c>
      <c r="PYL32" s="240" t="e">
        <f t="shared" si="1402"/>
        <v>#REF!</v>
      </c>
      <c r="PYM32" s="240" t="e">
        <f t="shared" si="1402"/>
        <v>#REF!</v>
      </c>
      <c r="PYN32" s="240" t="e">
        <f t="shared" si="1402"/>
        <v>#REF!</v>
      </c>
      <c r="PYO32" s="240" t="e">
        <f t="shared" ref="PYO32:PYX33" si="1403">PYU32</f>
        <v>#REF!</v>
      </c>
      <c r="PYP32" s="240" t="e">
        <f t="shared" si="1403"/>
        <v>#REF!</v>
      </c>
      <c r="PYQ32" s="240" t="e">
        <f t="shared" si="1403"/>
        <v>#REF!</v>
      </c>
      <c r="PYR32" s="240" t="e">
        <f t="shared" si="1403"/>
        <v>#REF!</v>
      </c>
      <c r="PYS32" s="240" t="e">
        <f t="shared" si="1403"/>
        <v>#REF!</v>
      </c>
      <c r="PYT32" s="240" t="e">
        <f t="shared" si="1403"/>
        <v>#REF!</v>
      </c>
      <c r="PYU32" s="240" t="e">
        <f t="shared" si="1403"/>
        <v>#REF!</v>
      </c>
      <c r="PYV32" s="240" t="e">
        <f t="shared" si="1403"/>
        <v>#REF!</v>
      </c>
      <c r="PYW32" s="240" t="e">
        <f t="shared" si="1403"/>
        <v>#REF!</v>
      </c>
      <c r="PYX32" s="240" t="e">
        <f t="shared" si="1403"/>
        <v>#REF!</v>
      </c>
      <c r="PYY32" s="240" t="e">
        <f t="shared" ref="PYY32:PZH33" si="1404">PZE32</f>
        <v>#REF!</v>
      </c>
      <c r="PYZ32" s="240" t="e">
        <f t="shared" si="1404"/>
        <v>#REF!</v>
      </c>
      <c r="PZA32" s="240" t="e">
        <f t="shared" si="1404"/>
        <v>#REF!</v>
      </c>
      <c r="PZB32" s="240" t="e">
        <f t="shared" si="1404"/>
        <v>#REF!</v>
      </c>
      <c r="PZC32" s="240" t="e">
        <f t="shared" si="1404"/>
        <v>#REF!</v>
      </c>
      <c r="PZD32" s="240" t="e">
        <f t="shared" si="1404"/>
        <v>#REF!</v>
      </c>
      <c r="PZE32" s="240" t="e">
        <f t="shared" si="1404"/>
        <v>#REF!</v>
      </c>
      <c r="PZF32" s="240" t="e">
        <f t="shared" si="1404"/>
        <v>#REF!</v>
      </c>
      <c r="PZG32" s="240" t="e">
        <f t="shared" si="1404"/>
        <v>#REF!</v>
      </c>
      <c r="PZH32" s="240" t="e">
        <f t="shared" si="1404"/>
        <v>#REF!</v>
      </c>
      <c r="PZI32" s="240" t="e">
        <f t="shared" ref="PZI32:PZR33" si="1405">PZO32</f>
        <v>#REF!</v>
      </c>
      <c r="PZJ32" s="240" t="e">
        <f t="shared" si="1405"/>
        <v>#REF!</v>
      </c>
      <c r="PZK32" s="240" t="e">
        <f t="shared" si="1405"/>
        <v>#REF!</v>
      </c>
      <c r="PZL32" s="240" t="e">
        <f t="shared" si="1405"/>
        <v>#REF!</v>
      </c>
      <c r="PZM32" s="240" t="e">
        <f t="shared" si="1405"/>
        <v>#REF!</v>
      </c>
      <c r="PZN32" s="240" t="e">
        <f t="shared" si="1405"/>
        <v>#REF!</v>
      </c>
      <c r="PZO32" s="240" t="e">
        <f t="shared" si="1405"/>
        <v>#REF!</v>
      </c>
      <c r="PZP32" s="240" t="e">
        <f t="shared" si="1405"/>
        <v>#REF!</v>
      </c>
      <c r="PZQ32" s="240" t="e">
        <f t="shared" si="1405"/>
        <v>#REF!</v>
      </c>
      <c r="PZR32" s="240" t="e">
        <f t="shared" si="1405"/>
        <v>#REF!</v>
      </c>
      <c r="PZS32" s="240" t="e">
        <f t="shared" ref="PZS32:QAB33" si="1406">PZY32</f>
        <v>#REF!</v>
      </c>
      <c r="PZT32" s="240" t="e">
        <f t="shared" si="1406"/>
        <v>#REF!</v>
      </c>
      <c r="PZU32" s="240" t="e">
        <f t="shared" si="1406"/>
        <v>#REF!</v>
      </c>
      <c r="PZV32" s="240" t="e">
        <f t="shared" si="1406"/>
        <v>#REF!</v>
      </c>
      <c r="PZW32" s="240" t="e">
        <f t="shared" si="1406"/>
        <v>#REF!</v>
      </c>
      <c r="PZX32" s="240" t="e">
        <f t="shared" si="1406"/>
        <v>#REF!</v>
      </c>
      <c r="PZY32" s="240" t="e">
        <f t="shared" si="1406"/>
        <v>#REF!</v>
      </c>
      <c r="PZZ32" s="240" t="e">
        <f t="shared" si="1406"/>
        <v>#REF!</v>
      </c>
      <c r="QAA32" s="240" t="e">
        <f t="shared" si="1406"/>
        <v>#REF!</v>
      </c>
      <c r="QAB32" s="240" t="e">
        <f t="shared" si="1406"/>
        <v>#REF!</v>
      </c>
      <c r="QAC32" s="240" t="e">
        <f t="shared" ref="QAC32:QAL33" si="1407">QAI32</f>
        <v>#REF!</v>
      </c>
      <c r="QAD32" s="240" t="e">
        <f t="shared" si="1407"/>
        <v>#REF!</v>
      </c>
      <c r="QAE32" s="240" t="e">
        <f t="shared" si="1407"/>
        <v>#REF!</v>
      </c>
      <c r="QAF32" s="240" t="e">
        <f t="shared" si="1407"/>
        <v>#REF!</v>
      </c>
      <c r="QAG32" s="240" t="e">
        <f t="shared" si="1407"/>
        <v>#REF!</v>
      </c>
      <c r="QAH32" s="240" t="e">
        <f t="shared" si="1407"/>
        <v>#REF!</v>
      </c>
      <c r="QAI32" s="240" t="e">
        <f t="shared" si="1407"/>
        <v>#REF!</v>
      </c>
      <c r="QAJ32" s="240" t="e">
        <f t="shared" si="1407"/>
        <v>#REF!</v>
      </c>
      <c r="QAK32" s="240" t="e">
        <f t="shared" si="1407"/>
        <v>#REF!</v>
      </c>
      <c r="QAL32" s="240" t="e">
        <f t="shared" si="1407"/>
        <v>#REF!</v>
      </c>
      <c r="QAM32" s="240" t="e">
        <f t="shared" ref="QAM32:QAV33" si="1408">QAS32</f>
        <v>#REF!</v>
      </c>
      <c r="QAN32" s="240" t="e">
        <f t="shared" si="1408"/>
        <v>#REF!</v>
      </c>
      <c r="QAO32" s="240" t="e">
        <f t="shared" si="1408"/>
        <v>#REF!</v>
      </c>
      <c r="QAP32" s="240" t="e">
        <f t="shared" si="1408"/>
        <v>#REF!</v>
      </c>
      <c r="QAQ32" s="240" t="e">
        <f t="shared" si="1408"/>
        <v>#REF!</v>
      </c>
      <c r="QAR32" s="240" t="e">
        <f t="shared" si="1408"/>
        <v>#REF!</v>
      </c>
      <c r="QAS32" s="240" t="e">
        <f t="shared" si="1408"/>
        <v>#REF!</v>
      </c>
      <c r="QAT32" s="240" t="e">
        <f t="shared" si="1408"/>
        <v>#REF!</v>
      </c>
      <c r="QAU32" s="240" t="e">
        <f t="shared" si="1408"/>
        <v>#REF!</v>
      </c>
      <c r="QAV32" s="240" t="e">
        <f t="shared" si="1408"/>
        <v>#REF!</v>
      </c>
      <c r="QAW32" s="240" t="e">
        <f t="shared" ref="QAW32:QBF33" si="1409">QBC32</f>
        <v>#REF!</v>
      </c>
      <c r="QAX32" s="240" t="e">
        <f t="shared" si="1409"/>
        <v>#REF!</v>
      </c>
      <c r="QAY32" s="240" t="e">
        <f t="shared" si="1409"/>
        <v>#REF!</v>
      </c>
      <c r="QAZ32" s="240" t="e">
        <f t="shared" si="1409"/>
        <v>#REF!</v>
      </c>
      <c r="QBA32" s="240" t="e">
        <f t="shared" si="1409"/>
        <v>#REF!</v>
      </c>
      <c r="QBB32" s="240" t="e">
        <f t="shared" si="1409"/>
        <v>#REF!</v>
      </c>
      <c r="QBC32" s="240" t="e">
        <f t="shared" si="1409"/>
        <v>#REF!</v>
      </c>
      <c r="QBD32" s="240" t="e">
        <f t="shared" si="1409"/>
        <v>#REF!</v>
      </c>
      <c r="QBE32" s="240" t="e">
        <f t="shared" si="1409"/>
        <v>#REF!</v>
      </c>
      <c r="QBF32" s="240" t="e">
        <f t="shared" si="1409"/>
        <v>#REF!</v>
      </c>
      <c r="QBG32" s="240" t="e">
        <f t="shared" ref="QBG32:QBP33" si="1410">QBM32</f>
        <v>#REF!</v>
      </c>
      <c r="QBH32" s="240" t="e">
        <f t="shared" si="1410"/>
        <v>#REF!</v>
      </c>
      <c r="QBI32" s="240" t="e">
        <f t="shared" si="1410"/>
        <v>#REF!</v>
      </c>
      <c r="QBJ32" s="240" t="e">
        <f t="shared" si="1410"/>
        <v>#REF!</v>
      </c>
      <c r="QBK32" s="240" t="e">
        <f t="shared" si="1410"/>
        <v>#REF!</v>
      </c>
      <c r="QBL32" s="240" t="e">
        <f t="shared" si="1410"/>
        <v>#REF!</v>
      </c>
      <c r="QBM32" s="240" t="e">
        <f t="shared" si="1410"/>
        <v>#REF!</v>
      </c>
      <c r="QBN32" s="240" t="e">
        <f t="shared" si="1410"/>
        <v>#REF!</v>
      </c>
      <c r="QBO32" s="240" t="e">
        <f t="shared" si="1410"/>
        <v>#REF!</v>
      </c>
      <c r="QBP32" s="240" t="e">
        <f t="shared" si="1410"/>
        <v>#REF!</v>
      </c>
      <c r="QBQ32" s="240" t="e">
        <f t="shared" ref="QBQ32:QBZ33" si="1411">QBW32</f>
        <v>#REF!</v>
      </c>
      <c r="QBR32" s="240" t="e">
        <f t="shared" si="1411"/>
        <v>#REF!</v>
      </c>
      <c r="QBS32" s="240" t="e">
        <f t="shared" si="1411"/>
        <v>#REF!</v>
      </c>
      <c r="QBT32" s="240" t="e">
        <f t="shared" si="1411"/>
        <v>#REF!</v>
      </c>
      <c r="QBU32" s="240" t="e">
        <f t="shared" si="1411"/>
        <v>#REF!</v>
      </c>
      <c r="QBV32" s="240" t="e">
        <f t="shared" si="1411"/>
        <v>#REF!</v>
      </c>
      <c r="QBW32" s="240" t="e">
        <f t="shared" si="1411"/>
        <v>#REF!</v>
      </c>
      <c r="QBX32" s="240" t="e">
        <f t="shared" si="1411"/>
        <v>#REF!</v>
      </c>
      <c r="QBY32" s="240" t="e">
        <f t="shared" si="1411"/>
        <v>#REF!</v>
      </c>
      <c r="QBZ32" s="240" t="e">
        <f t="shared" si="1411"/>
        <v>#REF!</v>
      </c>
      <c r="QCA32" s="240" t="e">
        <f t="shared" ref="QCA32:QCJ33" si="1412">QCG32</f>
        <v>#REF!</v>
      </c>
      <c r="QCB32" s="240" t="e">
        <f t="shared" si="1412"/>
        <v>#REF!</v>
      </c>
      <c r="QCC32" s="240" t="e">
        <f t="shared" si="1412"/>
        <v>#REF!</v>
      </c>
      <c r="QCD32" s="240" t="e">
        <f t="shared" si="1412"/>
        <v>#REF!</v>
      </c>
      <c r="QCE32" s="240" t="e">
        <f t="shared" si="1412"/>
        <v>#REF!</v>
      </c>
      <c r="QCF32" s="240" t="e">
        <f t="shared" si="1412"/>
        <v>#REF!</v>
      </c>
      <c r="QCG32" s="240" t="e">
        <f t="shared" si="1412"/>
        <v>#REF!</v>
      </c>
      <c r="QCH32" s="240" t="e">
        <f t="shared" si="1412"/>
        <v>#REF!</v>
      </c>
      <c r="QCI32" s="240" t="e">
        <f t="shared" si="1412"/>
        <v>#REF!</v>
      </c>
      <c r="QCJ32" s="240" t="e">
        <f t="shared" si="1412"/>
        <v>#REF!</v>
      </c>
      <c r="QCK32" s="240" t="e">
        <f t="shared" ref="QCK32:QCT33" si="1413">QCQ32</f>
        <v>#REF!</v>
      </c>
      <c r="QCL32" s="240" t="e">
        <f t="shared" si="1413"/>
        <v>#REF!</v>
      </c>
      <c r="QCM32" s="240" t="e">
        <f t="shared" si="1413"/>
        <v>#REF!</v>
      </c>
      <c r="QCN32" s="240" t="e">
        <f t="shared" si="1413"/>
        <v>#REF!</v>
      </c>
      <c r="QCO32" s="240" t="e">
        <f t="shared" si="1413"/>
        <v>#REF!</v>
      </c>
      <c r="QCP32" s="240" t="e">
        <f t="shared" si="1413"/>
        <v>#REF!</v>
      </c>
      <c r="QCQ32" s="240" t="e">
        <f t="shared" si="1413"/>
        <v>#REF!</v>
      </c>
      <c r="QCR32" s="240" t="e">
        <f t="shared" si="1413"/>
        <v>#REF!</v>
      </c>
      <c r="QCS32" s="240" t="e">
        <f t="shared" si="1413"/>
        <v>#REF!</v>
      </c>
      <c r="QCT32" s="240" t="e">
        <f t="shared" si="1413"/>
        <v>#REF!</v>
      </c>
      <c r="QCU32" s="240" t="e">
        <f t="shared" ref="QCU32:QDD33" si="1414">QDA32</f>
        <v>#REF!</v>
      </c>
      <c r="QCV32" s="240" t="e">
        <f t="shared" si="1414"/>
        <v>#REF!</v>
      </c>
      <c r="QCW32" s="240" t="e">
        <f t="shared" si="1414"/>
        <v>#REF!</v>
      </c>
      <c r="QCX32" s="240" t="e">
        <f t="shared" si="1414"/>
        <v>#REF!</v>
      </c>
      <c r="QCY32" s="240" t="e">
        <f t="shared" si="1414"/>
        <v>#REF!</v>
      </c>
      <c r="QCZ32" s="240" t="e">
        <f t="shared" si="1414"/>
        <v>#REF!</v>
      </c>
      <c r="QDA32" s="240" t="e">
        <f t="shared" si="1414"/>
        <v>#REF!</v>
      </c>
      <c r="QDB32" s="240" t="e">
        <f t="shared" si="1414"/>
        <v>#REF!</v>
      </c>
      <c r="QDC32" s="240" t="e">
        <f t="shared" si="1414"/>
        <v>#REF!</v>
      </c>
      <c r="QDD32" s="240" t="e">
        <f t="shared" si="1414"/>
        <v>#REF!</v>
      </c>
      <c r="QDE32" s="240" t="e">
        <f t="shared" ref="QDE32:QDN33" si="1415">QDK32</f>
        <v>#REF!</v>
      </c>
      <c r="QDF32" s="240" t="e">
        <f t="shared" si="1415"/>
        <v>#REF!</v>
      </c>
      <c r="QDG32" s="240" t="e">
        <f t="shared" si="1415"/>
        <v>#REF!</v>
      </c>
      <c r="QDH32" s="240" t="e">
        <f t="shared" si="1415"/>
        <v>#REF!</v>
      </c>
      <c r="QDI32" s="240" t="e">
        <f t="shared" si="1415"/>
        <v>#REF!</v>
      </c>
      <c r="QDJ32" s="240" t="e">
        <f t="shared" si="1415"/>
        <v>#REF!</v>
      </c>
      <c r="QDK32" s="240" t="e">
        <f t="shared" si="1415"/>
        <v>#REF!</v>
      </c>
      <c r="QDL32" s="240" t="e">
        <f t="shared" si="1415"/>
        <v>#REF!</v>
      </c>
      <c r="QDM32" s="240" t="e">
        <f t="shared" si="1415"/>
        <v>#REF!</v>
      </c>
      <c r="QDN32" s="240" t="e">
        <f t="shared" si="1415"/>
        <v>#REF!</v>
      </c>
      <c r="QDO32" s="240" t="e">
        <f t="shared" ref="QDO32:QDX33" si="1416">QDU32</f>
        <v>#REF!</v>
      </c>
      <c r="QDP32" s="240" t="e">
        <f t="shared" si="1416"/>
        <v>#REF!</v>
      </c>
      <c r="QDQ32" s="240" t="e">
        <f t="shared" si="1416"/>
        <v>#REF!</v>
      </c>
      <c r="QDR32" s="240" t="e">
        <f t="shared" si="1416"/>
        <v>#REF!</v>
      </c>
      <c r="QDS32" s="240" t="e">
        <f t="shared" si="1416"/>
        <v>#REF!</v>
      </c>
      <c r="QDT32" s="240" t="e">
        <f t="shared" si="1416"/>
        <v>#REF!</v>
      </c>
      <c r="QDU32" s="240" t="e">
        <f t="shared" si="1416"/>
        <v>#REF!</v>
      </c>
      <c r="QDV32" s="240" t="e">
        <f t="shared" si="1416"/>
        <v>#REF!</v>
      </c>
      <c r="QDW32" s="240" t="e">
        <f t="shared" si="1416"/>
        <v>#REF!</v>
      </c>
      <c r="QDX32" s="240" t="e">
        <f t="shared" si="1416"/>
        <v>#REF!</v>
      </c>
      <c r="QDY32" s="240" t="e">
        <f t="shared" ref="QDY32:QEH33" si="1417">QEE32</f>
        <v>#REF!</v>
      </c>
      <c r="QDZ32" s="240" t="e">
        <f t="shared" si="1417"/>
        <v>#REF!</v>
      </c>
      <c r="QEA32" s="240" t="e">
        <f t="shared" si="1417"/>
        <v>#REF!</v>
      </c>
      <c r="QEB32" s="240" t="e">
        <f t="shared" si="1417"/>
        <v>#REF!</v>
      </c>
      <c r="QEC32" s="240" t="e">
        <f t="shared" si="1417"/>
        <v>#REF!</v>
      </c>
      <c r="QED32" s="240" t="e">
        <f t="shared" si="1417"/>
        <v>#REF!</v>
      </c>
      <c r="QEE32" s="240" t="e">
        <f t="shared" si="1417"/>
        <v>#REF!</v>
      </c>
      <c r="QEF32" s="240" t="e">
        <f t="shared" si="1417"/>
        <v>#REF!</v>
      </c>
      <c r="QEG32" s="240" t="e">
        <f t="shared" si="1417"/>
        <v>#REF!</v>
      </c>
      <c r="QEH32" s="240" t="e">
        <f t="shared" si="1417"/>
        <v>#REF!</v>
      </c>
      <c r="QEI32" s="240" t="e">
        <f t="shared" ref="QEI32:QER33" si="1418">QEO32</f>
        <v>#REF!</v>
      </c>
      <c r="QEJ32" s="240" t="e">
        <f t="shared" si="1418"/>
        <v>#REF!</v>
      </c>
      <c r="QEK32" s="240" t="e">
        <f t="shared" si="1418"/>
        <v>#REF!</v>
      </c>
      <c r="QEL32" s="240" t="e">
        <f t="shared" si="1418"/>
        <v>#REF!</v>
      </c>
      <c r="QEM32" s="240" t="e">
        <f t="shared" si="1418"/>
        <v>#REF!</v>
      </c>
      <c r="QEN32" s="240" t="e">
        <f t="shared" si="1418"/>
        <v>#REF!</v>
      </c>
      <c r="QEO32" s="240" t="e">
        <f t="shared" si="1418"/>
        <v>#REF!</v>
      </c>
      <c r="QEP32" s="240" t="e">
        <f t="shared" si="1418"/>
        <v>#REF!</v>
      </c>
      <c r="QEQ32" s="240" t="e">
        <f t="shared" si="1418"/>
        <v>#REF!</v>
      </c>
      <c r="QER32" s="240" t="e">
        <f t="shared" si="1418"/>
        <v>#REF!</v>
      </c>
      <c r="QES32" s="240" t="e">
        <f t="shared" ref="QES32:QFB33" si="1419">QEY32</f>
        <v>#REF!</v>
      </c>
      <c r="QET32" s="240" t="e">
        <f t="shared" si="1419"/>
        <v>#REF!</v>
      </c>
      <c r="QEU32" s="240" t="e">
        <f t="shared" si="1419"/>
        <v>#REF!</v>
      </c>
      <c r="QEV32" s="240" t="e">
        <f t="shared" si="1419"/>
        <v>#REF!</v>
      </c>
      <c r="QEW32" s="240" t="e">
        <f t="shared" si="1419"/>
        <v>#REF!</v>
      </c>
      <c r="QEX32" s="240" t="e">
        <f t="shared" si="1419"/>
        <v>#REF!</v>
      </c>
      <c r="QEY32" s="240" t="e">
        <f t="shared" si="1419"/>
        <v>#REF!</v>
      </c>
      <c r="QEZ32" s="240" t="e">
        <f t="shared" si="1419"/>
        <v>#REF!</v>
      </c>
      <c r="QFA32" s="240" t="e">
        <f t="shared" si="1419"/>
        <v>#REF!</v>
      </c>
      <c r="QFB32" s="240" t="e">
        <f t="shared" si="1419"/>
        <v>#REF!</v>
      </c>
      <c r="QFC32" s="240" t="e">
        <f t="shared" ref="QFC32:QFL33" si="1420">QFI32</f>
        <v>#REF!</v>
      </c>
      <c r="QFD32" s="240" t="e">
        <f t="shared" si="1420"/>
        <v>#REF!</v>
      </c>
      <c r="QFE32" s="240" t="e">
        <f t="shared" si="1420"/>
        <v>#REF!</v>
      </c>
      <c r="QFF32" s="240" t="e">
        <f t="shared" si="1420"/>
        <v>#REF!</v>
      </c>
      <c r="QFG32" s="240" t="e">
        <f t="shared" si="1420"/>
        <v>#REF!</v>
      </c>
      <c r="QFH32" s="240" t="e">
        <f t="shared" si="1420"/>
        <v>#REF!</v>
      </c>
      <c r="QFI32" s="240" t="e">
        <f t="shared" si="1420"/>
        <v>#REF!</v>
      </c>
      <c r="QFJ32" s="240" t="e">
        <f t="shared" si="1420"/>
        <v>#REF!</v>
      </c>
      <c r="QFK32" s="240" t="e">
        <f t="shared" si="1420"/>
        <v>#REF!</v>
      </c>
      <c r="QFL32" s="240" t="e">
        <f t="shared" si="1420"/>
        <v>#REF!</v>
      </c>
      <c r="QFM32" s="240" t="e">
        <f t="shared" ref="QFM32:QFV33" si="1421">QFS32</f>
        <v>#REF!</v>
      </c>
      <c r="QFN32" s="240" t="e">
        <f t="shared" si="1421"/>
        <v>#REF!</v>
      </c>
      <c r="QFO32" s="240" t="e">
        <f t="shared" si="1421"/>
        <v>#REF!</v>
      </c>
      <c r="QFP32" s="240" t="e">
        <f t="shared" si="1421"/>
        <v>#REF!</v>
      </c>
      <c r="QFQ32" s="240" t="e">
        <f t="shared" si="1421"/>
        <v>#REF!</v>
      </c>
      <c r="QFR32" s="240" t="e">
        <f t="shared" si="1421"/>
        <v>#REF!</v>
      </c>
      <c r="QFS32" s="240" t="e">
        <f t="shared" si="1421"/>
        <v>#REF!</v>
      </c>
      <c r="QFT32" s="240" t="e">
        <f t="shared" si="1421"/>
        <v>#REF!</v>
      </c>
      <c r="QFU32" s="240" t="e">
        <f t="shared" si="1421"/>
        <v>#REF!</v>
      </c>
      <c r="QFV32" s="240" t="e">
        <f t="shared" si="1421"/>
        <v>#REF!</v>
      </c>
      <c r="QFW32" s="240" t="e">
        <f t="shared" ref="QFW32:QGF33" si="1422">QGC32</f>
        <v>#REF!</v>
      </c>
      <c r="QFX32" s="240" t="e">
        <f t="shared" si="1422"/>
        <v>#REF!</v>
      </c>
      <c r="QFY32" s="240" t="e">
        <f t="shared" si="1422"/>
        <v>#REF!</v>
      </c>
      <c r="QFZ32" s="240" t="e">
        <f t="shared" si="1422"/>
        <v>#REF!</v>
      </c>
      <c r="QGA32" s="240" t="e">
        <f t="shared" si="1422"/>
        <v>#REF!</v>
      </c>
      <c r="QGB32" s="240" t="e">
        <f t="shared" si="1422"/>
        <v>#REF!</v>
      </c>
      <c r="QGC32" s="240" t="e">
        <f t="shared" si="1422"/>
        <v>#REF!</v>
      </c>
      <c r="QGD32" s="240" t="e">
        <f t="shared" si="1422"/>
        <v>#REF!</v>
      </c>
      <c r="QGE32" s="240" t="e">
        <f t="shared" si="1422"/>
        <v>#REF!</v>
      </c>
      <c r="QGF32" s="240" t="e">
        <f t="shared" si="1422"/>
        <v>#REF!</v>
      </c>
      <c r="QGG32" s="240" t="e">
        <f t="shared" ref="QGG32:QGP33" si="1423">QGM32</f>
        <v>#REF!</v>
      </c>
      <c r="QGH32" s="240" t="e">
        <f t="shared" si="1423"/>
        <v>#REF!</v>
      </c>
      <c r="QGI32" s="240" t="e">
        <f t="shared" si="1423"/>
        <v>#REF!</v>
      </c>
      <c r="QGJ32" s="240" t="e">
        <f t="shared" si="1423"/>
        <v>#REF!</v>
      </c>
      <c r="QGK32" s="240" t="e">
        <f t="shared" si="1423"/>
        <v>#REF!</v>
      </c>
      <c r="QGL32" s="240" t="e">
        <f t="shared" si="1423"/>
        <v>#REF!</v>
      </c>
      <c r="QGM32" s="240" t="e">
        <f t="shared" si="1423"/>
        <v>#REF!</v>
      </c>
      <c r="QGN32" s="240" t="e">
        <f t="shared" si="1423"/>
        <v>#REF!</v>
      </c>
      <c r="QGO32" s="240" t="e">
        <f t="shared" si="1423"/>
        <v>#REF!</v>
      </c>
      <c r="QGP32" s="240" t="e">
        <f t="shared" si="1423"/>
        <v>#REF!</v>
      </c>
      <c r="QGQ32" s="240" t="e">
        <f t="shared" ref="QGQ32:QGZ33" si="1424">QGW32</f>
        <v>#REF!</v>
      </c>
      <c r="QGR32" s="240" t="e">
        <f t="shared" si="1424"/>
        <v>#REF!</v>
      </c>
      <c r="QGS32" s="240" t="e">
        <f t="shared" si="1424"/>
        <v>#REF!</v>
      </c>
      <c r="QGT32" s="240" t="e">
        <f t="shared" si="1424"/>
        <v>#REF!</v>
      </c>
      <c r="QGU32" s="240" t="e">
        <f t="shared" si="1424"/>
        <v>#REF!</v>
      </c>
      <c r="QGV32" s="240" t="e">
        <f t="shared" si="1424"/>
        <v>#REF!</v>
      </c>
      <c r="QGW32" s="240" t="e">
        <f t="shared" si="1424"/>
        <v>#REF!</v>
      </c>
      <c r="QGX32" s="240" t="e">
        <f t="shared" si="1424"/>
        <v>#REF!</v>
      </c>
      <c r="QGY32" s="240" t="e">
        <f t="shared" si="1424"/>
        <v>#REF!</v>
      </c>
      <c r="QGZ32" s="240" t="e">
        <f t="shared" si="1424"/>
        <v>#REF!</v>
      </c>
      <c r="QHA32" s="240" t="e">
        <f t="shared" ref="QHA32:QHJ33" si="1425">QHG32</f>
        <v>#REF!</v>
      </c>
      <c r="QHB32" s="240" t="e">
        <f t="shared" si="1425"/>
        <v>#REF!</v>
      </c>
      <c r="QHC32" s="240" t="e">
        <f t="shared" si="1425"/>
        <v>#REF!</v>
      </c>
      <c r="QHD32" s="240" t="e">
        <f t="shared" si="1425"/>
        <v>#REF!</v>
      </c>
      <c r="QHE32" s="240" t="e">
        <f t="shared" si="1425"/>
        <v>#REF!</v>
      </c>
      <c r="QHF32" s="240" t="e">
        <f t="shared" si="1425"/>
        <v>#REF!</v>
      </c>
      <c r="QHG32" s="240" t="e">
        <f t="shared" si="1425"/>
        <v>#REF!</v>
      </c>
      <c r="QHH32" s="240" t="e">
        <f t="shared" si="1425"/>
        <v>#REF!</v>
      </c>
      <c r="QHI32" s="240" t="e">
        <f t="shared" si="1425"/>
        <v>#REF!</v>
      </c>
      <c r="QHJ32" s="240" t="e">
        <f t="shared" si="1425"/>
        <v>#REF!</v>
      </c>
      <c r="QHK32" s="240" t="e">
        <f t="shared" ref="QHK32:QHT33" si="1426">QHQ32</f>
        <v>#REF!</v>
      </c>
      <c r="QHL32" s="240" t="e">
        <f t="shared" si="1426"/>
        <v>#REF!</v>
      </c>
      <c r="QHM32" s="240" t="e">
        <f t="shared" si="1426"/>
        <v>#REF!</v>
      </c>
      <c r="QHN32" s="240" t="e">
        <f t="shared" si="1426"/>
        <v>#REF!</v>
      </c>
      <c r="QHO32" s="240" t="e">
        <f t="shared" si="1426"/>
        <v>#REF!</v>
      </c>
      <c r="QHP32" s="240" t="e">
        <f t="shared" si="1426"/>
        <v>#REF!</v>
      </c>
      <c r="QHQ32" s="240" t="e">
        <f t="shared" si="1426"/>
        <v>#REF!</v>
      </c>
      <c r="QHR32" s="240" t="e">
        <f t="shared" si="1426"/>
        <v>#REF!</v>
      </c>
      <c r="QHS32" s="240" t="e">
        <f t="shared" si="1426"/>
        <v>#REF!</v>
      </c>
      <c r="QHT32" s="240" t="e">
        <f t="shared" si="1426"/>
        <v>#REF!</v>
      </c>
      <c r="QHU32" s="240" t="e">
        <f t="shared" ref="QHU32:QID33" si="1427">QIA32</f>
        <v>#REF!</v>
      </c>
      <c r="QHV32" s="240" t="e">
        <f t="shared" si="1427"/>
        <v>#REF!</v>
      </c>
      <c r="QHW32" s="240" t="e">
        <f t="shared" si="1427"/>
        <v>#REF!</v>
      </c>
      <c r="QHX32" s="240" t="e">
        <f t="shared" si="1427"/>
        <v>#REF!</v>
      </c>
      <c r="QHY32" s="240" t="e">
        <f t="shared" si="1427"/>
        <v>#REF!</v>
      </c>
      <c r="QHZ32" s="240" t="e">
        <f t="shared" si="1427"/>
        <v>#REF!</v>
      </c>
      <c r="QIA32" s="240" t="e">
        <f t="shared" si="1427"/>
        <v>#REF!</v>
      </c>
      <c r="QIB32" s="240" t="e">
        <f t="shared" si="1427"/>
        <v>#REF!</v>
      </c>
      <c r="QIC32" s="240" t="e">
        <f t="shared" si="1427"/>
        <v>#REF!</v>
      </c>
      <c r="QID32" s="240" t="e">
        <f t="shared" si="1427"/>
        <v>#REF!</v>
      </c>
      <c r="QIE32" s="240" t="e">
        <f t="shared" ref="QIE32:QIN33" si="1428">QIK32</f>
        <v>#REF!</v>
      </c>
      <c r="QIF32" s="240" t="e">
        <f t="shared" si="1428"/>
        <v>#REF!</v>
      </c>
      <c r="QIG32" s="240" t="e">
        <f t="shared" si="1428"/>
        <v>#REF!</v>
      </c>
      <c r="QIH32" s="240" t="e">
        <f t="shared" si="1428"/>
        <v>#REF!</v>
      </c>
      <c r="QII32" s="240" t="e">
        <f t="shared" si="1428"/>
        <v>#REF!</v>
      </c>
      <c r="QIJ32" s="240" t="e">
        <f t="shared" si="1428"/>
        <v>#REF!</v>
      </c>
      <c r="QIK32" s="240" t="e">
        <f t="shared" si="1428"/>
        <v>#REF!</v>
      </c>
      <c r="QIL32" s="240" t="e">
        <f t="shared" si="1428"/>
        <v>#REF!</v>
      </c>
      <c r="QIM32" s="240" t="e">
        <f t="shared" si="1428"/>
        <v>#REF!</v>
      </c>
      <c r="QIN32" s="240" t="e">
        <f t="shared" si="1428"/>
        <v>#REF!</v>
      </c>
      <c r="QIO32" s="240" t="e">
        <f t="shared" ref="QIO32:QIX33" si="1429">QIU32</f>
        <v>#REF!</v>
      </c>
      <c r="QIP32" s="240" t="e">
        <f t="shared" si="1429"/>
        <v>#REF!</v>
      </c>
      <c r="QIQ32" s="240" t="e">
        <f t="shared" si="1429"/>
        <v>#REF!</v>
      </c>
      <c r="QIR32" s="240" t="e">
        <f t="shared" si="1429"/>
        <v>#REF!</v>
      </c>
      <c r="QIS32" s="240" t="e">
        <f t="shared" si="1429"/>
        <v>#REF!</v>
      </c>
      <c r="QIT32" s="240" t="e">
        <f t="shared" si="1429"/>
        <v>#REF!</v>
      </c>
      <c r="QIU32" s="240" t="e">
        <f t="shared" si="1429"/>
        <v>#REF!</v>
      </c>
      <c r="QIV32" s="240" t="e">
        <f t="shared" si="1429"/>
        <v>#REF!</v>
      </c>
      <c r="QIW32" s="240" t="e">
        <f t="shared" si="1429"/>
        <v>#REF!</v>
      </c>
      <c r="QIX32" s="240" t="e">
        <f t="shared" si="1429"/>
        <v>#REF!</v>
      </c>
      <c r="QIY32" s="240" t="e">
        <f t="shared" ref="QIY32:QJH33" si="1430">QJE32</f>
        <v>#REF!</v>
      </c>
      <c r="QIZ32" s="240" t="e">
        <f t="shared" si="1430"/>
        <v>#REF!</v>
      </c>
      <c r="QJA32" s="240" t="e">
        <f t="shared" si="1430"/>
        <v>#REF!</v>
      </c>
      <c r="QJB32" s="240" t="e">
        <f t="shared" si="1430"/>
        <v>#REF!</v>
      </c>
      <c r="QJC32" s="240" t="e">
        <f t="shared" si="1430"/>
        <v>#REF!</v>
      </c>
      <c r="QJD32" s="240" t="e">
        <f t="shared" si="1430"/>
        <v>#REF!</v>
      </c>
      <c r="QJE32" s="240" t="e">
        <f t="shared" si="1430"/>
        <v>#REF!</v>
      </c>
      <c r="QJF32" s="240" t="e">
        <f t="shared" si="1430"/>
        <v>#REF!</v>
      </c>
      <c r="QJG32" s="240" t="e">
        <f t="shared" si="1430"/>
        <v>#REF!</v>
      </c>
      <c r="QJH32" s="240" t="e">
        <f t="shared" si="1430"/>
        <v>#REF!</v>
      </c>
      <c r="QJI32" s="240" t="e">
        <f t="shared" ref="QJI32:QJR33" si="1431">QJO32</f>
        <v>#REF!</v>
      </c>
      <c r="QJJ32" s="240" t="e">
        <f t="shared" si="1431"/>
        <v>#REF!</v>
      </c>
      <c r="QJK32" s="240" t="e">
        <f t="shared" si="1431"/>
        <v>#REF!</v>
      </c>
      <c r="QJL32" s="240" t="e">
        <f t="shared" si="1431"/>
        <v>#REF!</v>
      </c>
      <c r="QJM32" s="240" t="e">
        <f t="shared" si="1431"/>
        <v>#REF!</v>
      </c>
      <c r="QJN32" s="240" t="e">
        <f t="shared" si="1431"/>
        <v>#REF!</v>
      </c>
      <c r="QJO32" s="240" t="e">
        <f t="shared" si="1431"/>
        <v>#REF!</v>
      </c>
      <c r="QJP32" s="240" t="e">
        <f t="shared" si="1431"/>
        <v>#REF!</v>
      </c>
      <c r="QJQ32" s="240" t="e">
        <f t="shared" si="1431"/>
        <v>#REF!</v>
      </c>
      <c r="QJR32" s="240" t="e">
        <f t="shared" si="1431"/>
        <v>#REF!</v>
      </c>
      <c r="QJS32" s="240" t="e">
        <f t="shared" ref="QJS32:QKB33" si="1432">QJY32</f>
        <v>#REF!</v>
      </c>
      <c r="QJT32" s="240" t="e">
        <f t="shared" si="1432"/>
        <v>#REF!</v>
      </c>
      <c r="QJU32" s="240" t="e">
        <f t="shared" si="1432"/>
        <v>#REF!</v>
      </c>
      <c r="QJV32" s="240" t="e">
        <f t="shared" si="1432"/>
        <v>#REF!</v>
      </c>
      <c r="QJW32" s="240" t="e">
        <f t="shared" si="1432"/>
        <v>#REF!</v>
      </c>
      <c r="QJX32" s="240" t="e">
        <f t="shared" si="1432"/>
        <v>#REF!</v>
      </c>
      <c r="QJY32" s="240" t="e">
        <f t="shared" si="1432"/>
        <v>#REF!</v>
      </c>
      <c r="QJZ32" s="240" t="e">
        <f t="shared" si="1432"/>
        <v>#REF!</v>
      </c>
      <c r="QKA32" s="240" t="e">
        <f t="shared" si="1432"/>
        <v>#REF!</v>
      </c>
      <c r="QKB32" s="240" t="e">
        <f t="shared" si="1432"/>
        <v>#REF!</v>
      </c>
      <c r="QKC32" s="240" t="e">
        <f t="shared" ref="QKC32:QKL33" si="1433">QKI32</f>
        <v>#REF!</v>
      </c>
      <c r="QKD32" s="240" t="e">
        <f t="shared" si="1433"/>
        <v>#REF!</v>
      </c>
      <c r="QKE32" s="240" t="e">
        <f t="shared" si="1433"/>
        <v>#REF!</v>
      </c>
      <c r="QKF32" s="240" t="e">
        <f t="shared" si="1433"/>
        <v>#REF!</v>
      </c>
      <c r="QKG32" s="240" t="e">
        <f t="shared" si="1433"/>
        <v>#REF!</v>
      </c>
      <c r="QKH32" s="240" t="e">
        <f t="shared" si="1433"/>
        <v>#REF!</v>
      </c>
      <c r="QKI32" s="240" t="e">
        <f t="shared" si="1433"/>
        <v>#REF!</v>
      </c>
      <c r="QKJ32" s="240" t="e">
        <f t="shared" si="1433"/>
        <v>#REF!</v>
      </c>
      <c r="QKK32" s="240" t="e">
        <f t="shared" si="1433"/>
        <v>#REF!</v>
      </c>
      <c r="QKL32" s="240" t="e">
        <f t="shared" si="1433"/>
        <v>#REF!</v>
      </c>
      <c r="QKM32" s="240" t="e">
        <f t="shared" ref="QKM32:QKV33" si="1434">QKS32</f>
        <v>#REF!</v>
      </c>
      <c r="QKN32" s="240" t="e">
        <f t="shared" si="1434"/>
        <v>#REF!</v>
      </c>
      <c r="QKO32" s="240" t="e">
        <f t="shared" si="1434"/>
        <v>#REF!</v>
      </c>
      <c r="QKP32" s="240" t="e">
        <f t="shared" si="1434"/>
        <v>#REF!</v>
      </c>
      <c r="QKQ32" s="240" t="e">
        <f t="shared" si="1434"/>
        <v>#REF!</v>
      </c>
      <c r="QKR32" s="240" t="e">
        <f t="shared" si="1434"/>
        <v>#REF!</v>
      </c>
      <c r="QKS32" s="240" t="e">
        <f t="shared" si="1434"/>
        <v>#REF!</v>
      </c>
      <c r="QKT32" s="240" t="e">
        <f t="shared" si="1434"/>
        <v>#REF!</v>
      </c>
      <c r="QKU32" s="240" t="e">
        <f t="shared" si="1434"/>
        <v>#REF!</v>
      </c>
      <c r="QKV32" s="240" t="e">
        <f t="shared" si="1434"/>
        <v>#REF!</v>
      </c>
      <c r="QKW32" s="240" t="e">
        <f t="shared" ref="QKW32:QLF33" si="1435">QLC32</f>
        <v>#REF!</v>
      </c>
      <c r="QKX32" s="240" t="e">
        <f t="shared" si="1435"/>
        <v>#REF!</v>
      </c>
      <c r="QKY32" s="240" t="e">
        <f t="shared" si="1435"/>
        <v>#REF!</v>
      </c>
      <c r="QKZ32" s="240" t="e">
        <f t="shared" si="1435"/>
        <v>#REF!</v>
      </c>
      <c r="QLA32" s="240" t="e">
        <f t="shared" si="1435"/>
        <v>#REF!</v>
      </c>
      <c r="QLB32" s="240" t="e">
        <f t="shared" si="1435"/>
        <v>#REF!</v>
      </c>
      <c r="QLC32" s="240" t="e">
        <f t="shared" si="1435"/>
        <v>#REF!</v>
      </c>
      <c r="QLD32" s="240" t="e">
        <f t="shared" si="1435"/>
        <v>#REF!</v>
      </c>
      <c r="QLE32" s="240" t="e">
        <f t="shared" si="1435"/>
        <v>#REF!</v>
      </c>
      <c r="QLF32" s="240" t="e">
        <f t="shared" si="1435"/>
        <v>#REF!</v>
      </c>
      <c r="QLG32" s="240" t="e">
        <f t="shared" ref="QLG32:QLP33" si="1436">QLM32</f>
        <v>#REF!</v>
      </c>
      <c r="QLH32" s="240" t="e">
        <f t="shared" si="1436"/>
        <v>#REF!</v>
      </c>
      <c r="QLI32" s="240" t="e">
        <f t="shared" si="1436"/>
        <v>#REF!</v>
      </c>
      <c r="QLJ32" s="240" t="e">
        <f t="shared" si="1436"/>
        <v>#REF!</v>
      </c>
      <c r="QLK32" s="240" t="e">
        <f t="shared" si="1436"/>
        <v>#REF!</v>
      </c>
      <c r="QLL32" s="240" t="e">
        <f t="shared" si="1436"/>
        <v>#REF!</v>
      </c>
      <c r="QLM32" s="240" t="e">
        <f t="shared" si="1436"/>
        <v>#REF!</v>
      </c>
      <c r="QLN32" s="240" t="e">
        <f t="shared" si="1436"/>
        <v>#REF!</v>
      </c>
      <c r="QLO32" s="240" t="e">
        <f t="shared" si="1436"/>
        <v>#REF!</v>
      </c>
      <c r="QLP32" s="240" t="e">
        <f t="shared" si="1436"/>
        <v>#REF!</v>
      </c>
      <c r="QLQ32" s="240" t="e">
        <f t="shared" ref="QLQ32:QLZ33" si="1437">QLW32</f>
        <v>#REF!</v>
      </c>
      <c r="QLR32" s="240" t="e">
        <f t="shared" si="1437"/>
        <v>#REF!</v>
      </c>
      <c r="QLS32" s="240" t="e">
        <f t="shared" si="1437"/>
        <v>#REF!</v>
      </c>
      <c r="QLT32" s="240" t="e">
        <f t="shared" si="1437"/>
        <v>#REF!</v>
      </c>
      <c r="QLU32" s="240" t="e">
        <f t="shared" si="1437"/>
        <v>#REF!</v>
      </c>
      <c r="QLV32" s="240" t="e">
        <f t="shared" si="1437"/>
        <v>#REF!</v>
      </c>
      <c r="QLW32" s="240" t="e">
        <f t="shared" si="1437"/>
        <v>#REF!</v>
      </c>
      <c r="QLX32" s="240" t="e">
        <f t="shared" si="1437"/>
        <v>#REF!</v>
      </c>
      <c r="QLY32" s="240" t="e">
        <f t="shared" si="1437"/>
        <v>#REF!</v>
      </c>
      <c r="QLZ32" s="240" t="e">
        <f t="shared" si="1437"/>
        <v>#REF!</v>
      </c>
      <c r="QMA32" s="240" t="e">
        <f t="shared" ref="QMA32:QMJ33" si="1438">QMG32</f>
        <v>#REF!</v>
      </c>
      <c r="QMB32" s="240" t="e">
        <f t="shared" si="1438"/>
        <v>#REF!</v>
      </c>
      <c r="QMC32" s="240" t="e">
        <f t="shared" si="1438"/>
        <v>#REF!</v>
      </c>
      <c r="QMD32" s="240" t="e">
        <f t="shared" si="1438"/>
        <v>#REF!</v>
      </c>
      <c r="QME32" s="240" t="e">
        <f t="shared" si="1438"/>
        <v>#REF!</v>
      </c>
      <c r="QMF32" s="240" t="e">
        <f t="shared" si="1438"/>
        <v>#REF!</v>
      </c>
      <c r="QMG32" s="240" t="e">
        <f t="shared" si="1438"/>
        <v>#REF!</v>
      </c>
      <c r="QMH32" s="240" t="e">
        <f t="shared" si="1438"/>
        <v>#REF!</v>
      </c>
      <c r="QMI32" s="240" t="e">
        <f t="shared" si="1438"/>
        <v>#REF!</v>
      </c>
      <c r="QMJ32" s="240" t="e">
        <f t="shared" si="1438"/>
        <v>#REF!</v>
      </c>
      <c r="QMK32" s="240" t="e">
        <f t="shared" ref="QMK32:QMT33" si="1439">QMQ32</f>
        <v>#REF!</v>
      </c>
      <c r="QML32" s="240" t="e">
        <f t="shared" si="1439"/>
        <v>#REF!</v>
      </c>
      <c r="QMM32" s="240" t="e">
        <f t="shared" si="1439"/>
        <v>#REF!</v>
      </c>
      <c r="QMN32" s="240" t="e">
        <f t="shared" si="1439"/>
        <v>#REF!</v>
      </c>
      <c r="QMO32" s="240" t="e">
        <f t="shared" si="1439"/>
        <v>#REF!</v>
      </c>
      <c r="QMP32" s="240" t="e">
        <f t="shared" si="1439"/>
        <v>#REF!</v>
      </c>
      <c r="QMQ32" s="240" t="e">
        <f t="shared" si="1439"/>
        <v>#REF!</v>
      </c>
      <c r="QMR32" s="240" t="e">
        <f t="shared" si="1439"/>
        <v>#REF!</v>
      </c>
      <c r="QMS32" s="240" t="e">
        <f t="shared" si="1439"/>
        <v>#REF!</v>
      </c>
      <c r="QMT32" s="240" t="e">
        <f t="shared" si="1439"/>
        <v>#REF!</v>
      </c>
      <c r="QMU32" s="240" t="e">
        <f t="shared" ref="QMU32:QND33" si="1440">QNA32</f>
        <v>#REF!</v>
      </c>
      <c r="QMV32" s="240" t="e">
        <f t="shared" si="1440"/>
        <v>#REF!</v>
      </c>
      <c r="QMW32" s="240" t="e">
        <f t="shared" si="1440"/>
        <v>#REF!</v>
      </c>
      <c r="QMX32" s="240" t="e">
        <f t="shared" si="1440"/>
        <v>#REF!</v>
      </c>
      <c r="QMY32" s="240" t="e">
        <f t="shared" si="1440"/>
        <v>#REF!</v>
      </c>
      <c r="QMZ32" s="240" t="e">
        <f t="shared" si="1440"/>
        <v>#REF!</v>
      </c>
      <c r="QNA32" s="240" t="e">
        <f t="shared" si="1440"/>
        <v>#REF!</v>
      </c>
      <c r="QNB32" s="240" t="e">
        <f t="shared" si="1440"/>
        <v>#REF!</v>
      </c>
      <c r="QNC32" s="240" t="e">
        <f t="shared" si="1440"/>
        <v>#REF!</v>
      </c>
      <c r="QND32" s="240" t="e">
        <f t="shared" si="1440"/>
        <v>#REF!</v>
      </c>
      <c r="QNE32" s="240" t="e">
        <f t="shared" ref="QNE32:QNN33" si="1441">QNK32</f>
        <v>#REF!</v>
      </c>
      <c r="QNF32" s="240" t="e">
        <f t="shared" si="1441"/>
        <v>#REF!</v>
      </c>
      <c r="QNG32" s="240" t="e">
        <f t="shared" si="1441"/>
        <v>#REF!</v>
      </c>
      <c r="QNH32" s="240" t="e">
        <f t="shared" si="1441"/>
        <v>#REF!</v>
      </c>
      <c r="QNI32" s="240" t="e">
        <f t="shared" si="1441"/>
        <v>#REF!</v>
      </c>
      <c r="QNJ32" s="240" t="e">
        <f t="shared" si="1441"/>
        <v>#REF!</v>
      </c>
      <c r="QNK32" s="240" t="e">
        <f t="shared" si="1441"/>
        <v>#REF!</v>
      </c>
      <c r="QNL32" s="240" t="e">
        <f t="shared" si="1441"/>
        <v>#REF!</v>
      </c>
      <c r="QNM32" s="240" t="e">
        <f t="shared" si="1441"/>
        <v>#REF!</v>
      </c>
      <c r="QNN32" s="240" t="e">
        <f t="shared" si="1441"/>
        <v>#REF!</v>
      </c>
      <c r="QNO32" s="240" t="e">
        <f t="shared" ref="QNO32:QNX33" si="1442">QNU32</f>
        <v>#REF!</v>
      </c>
      <c r="QNP32" s="240" t="e">
        <f t="shared" si="1442"/>
        <v>#REF!</v>
      </c>
      <c r="QNQ32" s="240" t="e">
        <f t="shared" si="1442"/>
        <v>#REF!</v>
      </c>
      <c r="QNR32" s="240" t="e">
        <f t="shared" si="1442"/>
        <v>#REF!</v>
      </c>
      <c r="QNS32" s="240" t="e">
        <f t="shared" si="1442"/>
        <v>#REF!</v>
      </c>
      <c r="QNT32" s="240" t="e">
        <f t="shared" si="1442"/>
        <v>#REF!</v>
      </c>
      <c r="QNU32" s="240" t="e">
        <f t="shared" si="1442"/>
        <v>#REF!</v>
      </c>
      <c r="QNV32" s="240" t="e">
        <f t="shared" si="1442"/>
        <v>#REF!</v>
      </c>
      <c r="QNW32" s="240" t="e">
        <f t="shared" si="1442"/>
        <v>#REF!</v>
      </c>
      <c r="QNX32" s="240" t="e">
        <f t="shared" si="1442"/>
        <v>#REF!</v>
      </c>
      <c r="QNY32" s="240" t="e">
        <f t="shared" ref="QNY32:QOH33" si="1443">QOE32</f>
        <v>#REF!</v>
      </c>
      <c r="QNZ32" s="240" t="e">
        <f t="shared" si="1443"/>
        <v>#REF!</v>
      </c>
      <c r="QOA32" s="240" t="e">
        <f t="shared" si="1443"/>
        <v>#REF!</v>
      </c>
      <c r="QOB32" s="240" t="e">
        <f t="shared" si="1443"/>
        <v>#REF!</v>
      </c>
      <c r="QOC32" s="240" t="e">
        <f t="shared" si="1443"/>
        <v>#REF!</v>
      </c>
      <c r="QOD32" s="240" t="e">
        <f t="shared" si="1443"/>
        <v>#REF!</v>
      </c>
      <c r="QOE32" s="240" t="e">
        <f t="shared" si="1443"/>
        <v>#REF!</v>
      </c>
      <c r="QOF32" s="240" t="e">
        <f t="shared" si="1443"/>
        <v>#REF!</v>
      </c>
      <c r="QOG32" s="240" t="e">
        <f t="shared" si="1443"/>
        <v>#REF!</v>
      </c>
      <c r="QOH32" s="240" t="e">
        <f t="shared" si="1443"/>
        <v>#REF!</v>
      </c>
      <c r="QOI32" s="240" t="e">
        <f t="shared" ref="QOI32:QOR33" si="1444">QOO32</f>
        <v>#REF!</v>
      </c>
      <c r="QOJ32" s="240" t="e">
        <f t="shared" si="1444"/>
        <v>#REF!</v>
      </c>
      <c r="QOK32" s="240" t="e">
        <f t="shared" si="1444"/>
        <v>#REF!</v>
      </c>
      <c r="QOL32" s="240" t="e">
        <f t="shared" si="1444"/>
        <v>#REF!</v>
      </c>
      <c r="QOM32" s="240" t="e">
        <f t="shared" si="1444"/>
        <v>#REF!</v>
      </c>
      <c r="QON32" s="240" t="e">
        <f t="shared" si="1444"/>
        <v>#REF!</v>
      </c>
      <c r="QOO32" s="240" t="e">
        <f t="shared" si="1444"/>
        <v>#REF!</v>
      </c>
      <c r="QOP32" s="240" t="e">
        <f t="shared" si="1444"/>
        <v>#REF!</v>
      </c>
      <c r="QOQ32" s="240" t="e">
        <f t="shared" si="1444"/>
        <v>#REF!</v>
      </c>
      <c r="QOR32" s="240" t="e">
        <f t="shared" si="1444"/>
        <v>#REF!</v>
      </c>
      <c r="QOS32" s="240" t="e">
        <f t="shared" ref="QOS32:QPB33" si="1445">QOY32</f>
        <v>#REF!</v>
      </c>
      <c r="QOT32" s="240" t="e">
        <f t="shared" si="1445"/>
        <v>#REF!</v>
      </c>
      <c r="QOU32" s="240" t="e">
        <f t="shared" si="1445"/>
        <v>#REF!</v>
      </c>
      <c r="QOV32" s="240" t="e">
        <f t="shared" si="1445"/>
        <v>#REF!</v>
      </c>
      <c r="QOW32" s="240" t="e">
        <f t="shared" si="1445"/>
        <v>#REF!</v>
      </c>
      <c r="QOX32" s="240" t="e">
        <f t="shared" si="1445"/>
        <v>#REF!</v>
      </c>
      <c r="QOY32" s="240" t="e">
        <f t="shared" si="1445"/>
        <v>#REF!</v>
      </c>
      <c r="QOZ32" s="240" t="e">
        <f t="shared" si="1445"/>
        <v>#REF!</v>
      </c>
      <c r="QPA32" s="240" t="e">
        <f t="shared" si="1445"/>
        <v>#REF!</v>
      </c>
      <c r="QPB32" s="240" t="e">
        <f t="shared" si="1445"/>
        <v>#REF!</v>
      </c>
      <c r="QPC32" s="240" t="e">
        <f t="shared" ref="QPC32:QPL33" si="1446">QPI32</f>
        <v>#REF!</v>
      </c>
      <c r="QPD32" s="240" t="e">
        <f t="shared" si="1446"/>
        <v>#REF!</v>
      </c>
      <c r="QPE32" s="240" t="e">
        <f t="shared" si="1446"/>
        <v>#REF!</v>
      </c>
      <c r="QPF32" s="240" t="e">
        <f t="shared" si="1446"/>
        <v>#REF!</v>
      </c>
      <c r="QPG32" s="240" t="e">
        <f t="shared" si="1446"/>
        <v>#REF!</v>
      </c>
      <c r="QPH32" s="240" t="e">
        <f t="shared" si="1446"/>
        <v>#REF!</v>
      </c>
      <c r="QPI32" s="240" t="e">
        <f t="shared" si="1446"/>
        <v>#REF!</v>
      </c>
      <c r="QPJ32" s="240" t="e">
        <f t="shared" si="1446"/>
        <v>#REF!</v>
      </c>
      <c r="QPK32" s="240" t="e">
        <f t="shared" si="1446"/>
        <v>#REF!</v>
      </c>
      <c r="QPL32" s="240" t="e">
        <f t="shared" si="1446"/>
        <v>#REF!</v>
      </c>
      <c r="QPM32" s="240" t="e">
        <f t="shared" ref="QPM32:QPV33" si="1447">QPS32</f>
        <v>#REF!</v>
      </c>
      <c r="QPN32" s="240" t="e">
        <f t="shared" si="1447"/>
        <v>#REF!</v>
      </c>
      <c r="QPO32" s="240" t="e">
        <f t="shared" si="1447"/>
        <v>#REF!</v>
      </c>
      <c r="QPP32" s="240" t="e">
        <f t="shared" si="1447"/>
        <v>#REF!</v>
      </c>
      <c r="QPQ32" s="240" t="e">
        <f t="shared" si="1447"/>
        <v>#REF!</v>
      </c>
      <c r="QPR32" s="240" t="e">
        <f t="shared" si="1447"/>
        <v>#REF!</v>
      </c>
      <c r="QPS32" s="240" t="e">
        <f t="shared" si="1447"/>
        <v>#REF!</v>
      </c>
      <c r="QPT32" s="240" t="e">
        <f t="shared" si="1447"/>
        <v>#REF!</v>
      </c>
      <c r="QPU32" s="240" t="e">
        <f t="shared" si="1447"/>
        <v>#REF!</v>
      </c>
      <c r="QPV32" s="240" t="e">
        <f t="shared" si="1447"/>
        <v>#REF!</v>
      </c>
      <c r="QPW32" s="240" t="e">
        <f t="shared" ref="QPW32:QQF33" si="1448">QQC32</f>
        <v>#REF!</v>
      </c>
      <c r="QPX32" s="240" t="e">
        <f t="shared" si="1448"/>
        <v>#REF!</v>
      </c>
      <c r="QPY32" s="240" t="e">
        <f t="shared" si="1448"/>
        <v>#REF!</v>
      </c>
      <c r="QPZ32" s="240" t="e">
        <f t="shared" si="1448"/>
        <v>#REF!</v>
      </c>
      <c r="QQA32" s="240" t="e">
        <f t="shared" si="1448"/>
        <v>#REF!</v>
      </c>
      <c r="QQB32" s="240" t="e">
        <f t="shared" si="1448"/>
        <v>#REF!</v>
      </c>
      <c r="QQC32" s="240" t="e">
        <f t="shared" si="1448"/>
        <v>#REF!</v>
      </c>
      <c r="QQD32" s="240" t="e">
        <f t="shared" si="1448"/>
        <v>#REF!</v>
      </c>
      <c r="QQE32" s="240" t="e">
        <f t="shared" si="1448"/>
        <v>#REF!</v>
      </c>
      <c r="QQF32" s="240" t="e">
        <f t="shared" si="1448"/>
        <v>#REF!</v>
      </c>
      <c r="QQG32" s="240" t="e">
        <f t="shared" ref="QQG32:QQP33" si="1449">QQM32</f>
        <v>#REF!</v>
      </c>
      <c r="QQH32" s="240" t="e">
        <f t="shared" si="1449"/>
        <v>#REF!</v>
      </c>
      <c r="QQI32" s="240" t="e">
        <f t="shared" si="1449"/>
        <v>#REF!</v>
      </c>
      <c r="QQJ32" s="240" t="e">
        <f t="shared" si="1449"/>
        <v>#REF!</v>
      </c>
      <c r="QQK32" s="240" t="e">
        <f t="shared" si="1449"/>
        <v>#REF!</v>
      </c>
      <c r="QQL32" s="240" t="e">
        <f t="shared" si="1449"/>
        <v>#REF!</v>
      </c>
      <c r="QQM32" s="240" t="e">
        <f t="shared" si="1449"/>
        <v>#REF!</v>
      </c>
      <c r="QQN32" s="240" t="e">
        <f t="shared" si="1449"/>
        <v>#REF!</v>
      </c>
      <c r="QQO32" s="240" t="e">
        <f t="shared" si="1449"/>
        <v>#REF!</v>
      </c>
      <c r="QQP32" s="240" t="e">
        <f t="shared" si="1449"/>
        <v>#REF!</v>
      </c>
      <c r="QQQ32" s="240" t="e">
        <f t="shared" ref="QQQ32:QQZ33" si="1450">QQW32</f>
        <v>#REF!</v>
      </c>
      <c r="QQR32" s="240" t="e">
        <f t="shared" si="1450"/>
        <v>#REF!</v>
      </c>
      <c r="QQS32" s="240" t="e">
        <f t="shared" si="1450"/>
        <v>#REF!</v>
      </c>
      <c r="QQT32" s="240" t="e">
        <f t="shared" si="1450"/>
        <v>#REF!</v>
      </c>
      <c r="QQU32" s="240" t="e">
        <f t="shared" si="1450"/>
        <v>#REF!</v>
      </c>
      <c r="QQV32" s="240" t="e">
        <f t="shared" si="1450"/>
        <v>#REF!</v>
      </c>
      <c r="QQW32" s="240" t="e">
        <f t="shared" si="1450"/>
        <v>#REF!</v>
      </c>
      <c r="QQX32" s="240" t="e">
        <f t="shared" si="1450"/>
        <v>#REF!</v>
      </c>
      <c r="QQY32" s="240" t="e">
        <f t="shared" si="1450"/>
        <v>#REF!</v>
      </c>
      <c r="QQZ32" s="240" t="e">
        <f t="shared" si="1450"/>
        <v>#REF!</v>
      </c>
      <c r="QRA32" s="240" t="e">
        <f t="shared" ref="QRA32:QRJ33" si="1451">QRG32</f>
        <v>#REF!</v>
      </c>
      <c r="QRB32" s="240" t="e">
        <f t="shared" si="1451"/>
        <v>#REF!</v>
      </c>
      <c r="QRC32" s="240" t="e">
        <f t="shared" si="1451"/>
        <v>#REF!</v>
      </c>
      <c r="QRD32" s="240" t="e">
        <f t="shared" si="1451"/>
        <v>#REF!</v>
      </c>
      <c r="QRE32" s="240" t="e">
        <f t="shared" si="1451"/>
        <v>#REF!</v>
      </c>
      <c r="QRF32" s="240" t="e">
        <f t="shared" si="1451"/>
        <v>#REF!</v>
      </c>
      <c r="QRG32" s="240" t="e">
        <f t="shared" si="1451"/>
        <v>#REF!</v>
      </c>
      <c r="QRH32" s="240" t="e">
        <f t="shared" si="1451"/>
        <v>#REF!</v>
      </c>
      <c r="QRI32" s="240" t="e">
        <f t="shared" si="1451"/>
        <v>#REF!</v>
      </c>
      <c r="QRJ32" s="240" t="e">
        <f t="shared" si="1451"/>
        <v>#REF!</v>
      </c>
      <c r="QRK32" s="240" t="e">
        <f t="shared" ref="QRK32:QRT33" si="1452">QRQ32</f>
        <v>#REF!</v>
      </c>
      <c r="QRL32" s="240" t="e">
        <f t="shared" si="1452"/>
        <v>#REF!</v>
      </c>
      <c r="QRM32" s="240" t="e">
        <f t="shared" si="1452"/>
        <v>#REF!</v>
      </c>
      <c r="QRN32" s="240" t="e">
        <f t="shared" si="1452"/>
        <v>#REF!</v>
      </c>
      <c r="QRO32" s="240" t="e">
        <f t="shared" si="1452"/>
        <v>#REF!</v>
      </c>
      <c r="QRP32" s="240" t="e">
        <f t="shared" si="1452"/>
        <v>#REF!</v>
      </c>
      <c r="QRQ32" s="240" t="e">
        <f t="shared" si="1452"/>
        <v>#REF!</v>
      </c>
      <c r="QRR32" s="240" t="e">
        <f t="shared" si="1452"/>
        <v>#REF!</v>
      </c>
      <c r="QRS32" s="240" t="e">
        <f t="shared" si="1452"/>
        <v>#REF!</v>
      </c>
      <c r="QRT32" s="240" t="e">
        <f t="shared" si="1452"/>
        <v>#REF!</v>
      </c>
      <c r="QRU32" s="240" t="e">
        <f t="shared" ref="QRU32:QSD33" si="1453">QSA32</f>
        <v>#REF!</v>
      </c>
      <c r="QRV32" s="240" t="e">
        <f t="shared" si="1453"/>
        <v>#REF!</v>
      </c>
      <c r="QRW32" s="240" t="e">
        <f t="shared" si="1453"/>
        <v>#REF!</v>
      </c>
      <c r="QRX32" s="240" t="e">
        <f t="shared" si="1453"/>
        <v>#REF!</v>
      </c>
      <c r="QRY32" s="240" t="e">
        <f t="shared" si="1453"/>
        <v>#REF!</v>
      </c>
      <c r="QRZ32" s="240" t="e">
        <f t="shared" si="1453"/>
        <v>#REF!</v>
      </c>
      <c r="QSA32" s="240" t="e">
        <f t="shared" si="1453"/>
        <v>#REF!</v>
      </c>
      <c r="QSB32" s="240" t="e">
        <f t="shared" si="1453"/>
        <v>#REF!</v>
      </c>
      <c r="QSC32" s="240" t="e">
        <f t="shared" si="1453"/>
        <v>#REF!</v>
      </c>
      <c r="QSD32" s="240" t="e">
        <f t="shared" si="1453"/>
        <v>#REF!</v>
      </c>
      <c r="QSE32" s="240" t="e">
        <f t="shared" ref="QSE32:QSN33" si="1454">QSK32</f>
        <v>#REF!</v>
      </c>
      <c r="QSF32" s="240" t="e">
        <f t="shared" si="1454"/>
        <v>#REF!</v>
      </c>
      <c r="QSG32" s="240" t="e">
        <f t="shared" si="1454"/>
        <v>#REF!</v>
      </c>
      <c r="QSH32" s="240" t="e">
        <f t="shared" si="1454"/>
        <v>#REF!</v>
      </c>
      <c r="QSI32" s="240" t="e">
        <f t="shared" si="1454"/>
        <v>#REF!</v>
      </c>
      <c r="QSJ32" s="240" t="e">
        <f t="shared" si="1454"/>
        <v>#REF!</v>
      </c>
      <c r="QSK32" s="240" t="e">
        <f t="shared" si="1454"/>
        <v>#REF!</v>
      </c>
      <c r="QSL32" s="240" t="e">
        <f t="shared" si="1454"/>
        <v>#REF!</v>
      </c>
      <c r="QSM32" s="240" t="e">
        <f t="shared" si="1454"/>
        <v>#REF!</v>
      </c>
      <c r="QSN32" s="240" t="e">
        <f t="shared" si="1454"/>
        <v>#REF!</v>
      </c>
      <c r="QSO32" s="240" t="e">
        <f t="shared" ref="QSO32:QSX33" si="1455">QSU32</f>
        <v>#REF!</v>
      </c>
      <c r="QSP32" s="240" t="e">
        <f t="shared" si="1455"/>
        <v>#REF!</v>
      </c>
      <c r="QSQ32" s="240" t="e">
        <f t="shared" si="1455"/>
        <v>#REF!</v>
      </c>
      <c r="QSR32" s="240" t="e">
        <f t="shared" si="1455"/>
        <v>#REF!</v>
      </c>
      <c r="QSS32" s="240" t="e">
        <f t="shared" si="1455"/>
        <v>#REF!</v>
      </c>
      <c r="QST32" s="240" t="e">
        <f t="shared" si="1455"/>
        <v>#REF!</v>
      </c>
      <c r="QSU32" s="240" t="e">
        <f t="shared" si="1455"/>
        <v>#REF!</v>
      </c>
      <c r="QSV32" s="240" t="e">
        <f t="shared" si="1455"/>
        <v>#REF!</v>
      </c>
      <c r="QSW32" s="240" t="e">
        <f t="shared" si="1455"/>
        <v>#REF!</v>
      </c>
      <c r="QSX32" s="240" t="e">
        <f t="shared" si="1455"/>
        <v>#REF!</v>
      </c>
      <c r="QSY32" s="240" t="e">
        <f t="shared" ref="QSY32:QTH33" si="1456">QTE32</f>
        <v>#REF!</v>
      </c>
      <c r="QSZ32" s="240" t="e">
        <f t="shared" si="1456"/>
        <v>#REF!</v>
      </c>
      <c r="QTA32" s="240" t="e">
        <f t="shared" si="1456"/>
        <v>#REF!</v>
      </c>
      <c r="QTB32" s="240" t="e">
        <f t="shared" si="1456"/>
        <v>#REF!</v>
      </c>
      <c r="QTC32" s="240" t="e">
        <f t="shared" si="1456"/>
        <v>#REF!</v>
      </c>
      <c r="QTD32" s="240" t="e">
        <f t="shared" si="1456"/>
        <v>#REF!</v>
      </c>
      <c r="QTE32" s="240" t="e">
        <f t="shared" si="1456"/>
        <v>#REF!</v>
      </c>
      <c r="QTF32" s="240" t="e">
        <f t="shared" si="1456"/>
        <v>#REF!</v>
      </c>
      <c r="QTG32" s="240" t="e">
        <f t="shared" si="1456"/>
        <v>#REF!</v>
      </c>
      <c r="QTH32" s="240" t="e">
        <f t="shared" si="1456"/>
        <v>#REF!</v>
      </c>
      <c r="QTI32" s="240" t="e">
        <f t="shared" ref="QTI32:QTR33" si="1457">QTO32</f>
        <v>#REF!</v>
      </c>
      <c r="QTJ32" s="240" t="e">
        <f t="shared" si="1457"/>
        <v>#REF!</v>
      </c>
      <c r="QTK32" s="240" t="e">
        <f t="shared" si="1457"/>
        <v>#REF!</v>
      </c>
      <c r="QTL32" s="240" t="e">
        <f t="shared" si="1457"/>
        <v>#REF!</v>
      </c>
      <c r="QTM32" s="240" t="e">
        <f t="shared" si="1457"/>
        <v>#REF!</v>
      </c>
      <c r="QTN32" s="240" t="e">
        <f t="shared" si="1457"/>
        <v>#REF!</v>
      </c>
      <c r="QTO32" s="240" t="e">
        <f t="shared" si="1457"/>
        <v>#REF!</v>
      </c>
      <c r="QTP32" s="240" t="e">
        <f t="shared" si="1457"/>
        <v>#REF!</v>
      </c>
      <c r="QTQ32" s="240" t="e">
        <f t="shared" si="1457"/>
        <v>#REF!</v>
      </c>
      <c r="QTR32" s="240" t="e">
        <f t="shared" si="1457"/>
        <v>#REF!</v>
      </c>
      <c r="QTS32" s="240" t="e">
        <f t="shared" ref="QTS32:QUB33" si="1458">QTY32</f>
        <v>#REF!</v>
      </c>
      <c r="QTT32" s="240" t="e">
        <f t="shared" si="1458"/>
        <v>#REF!</v>
      </c>
      <c r="QTU32" s="240" t="e">
        <f t="shared" si="1458"/>
        <v>#REF!</v>
      </c>
      <c r="QTV32" s="240" t="e">
        <f t="shared" si="1458"/>
        <v>#REF!</v>
      </c>
      <c r="QTW32" s="240" t="e">
        <f t="shared" si="1458"/>
        <v>#REF!</v>
      </c>
      <c r="QTX32" s="240" t="e">
        <f t="shared" si="1458"/>
        <v>#REF!</v>
      </c>
      <c r="QTY32" s="240" t="e">
        <f t="shared" si="1458"/>
        <v>#REF!</v>
      </c>
      <c r="QTZ32" s="240" t="e">
        <f t="shared" si="1458"/>
        <v>#REF!</v>
      </c>
      <c r="QUA32" s="240" t="e">
        <f t="shared" si="1458"/>
        <v>#REF!</v>
      </c>
      <c r="QUB32" s="240" t="e">
        <f t="shared" si="1458"/>
        <v>#REF!</v>
      </c>
      <c r="QUC32" s="240" t="e">
        <f t="shared" ref="QUC32:QUL33" si="1459">QUI32</f>
        <v>#REF!</v>
      </c>
      <c r="QUD32" s="240" t="e">
        <f t="shared" si="1459"/>
        <v>#REF!</v>
      </c>
      <c r="QUE32" s="240" t="e">
        <f t="shared" si="1459"/>
        <v>#REF!</v>
      </c>
      <c r="QUF32" s="240" t="e">
        <f t="shared" si="1459"/>
        <v>#REF!</v>
      </c>
      <c r="QUG32" s="240" t="e">
        <f t="shared" si="1459"/>
        <v>#REF!</v>
      </c>
      <c r="QUH32" s="240" t="e">
        <f t="shared" si="1459"/>
        <v>#REF!</v>
      </c>
      <c r="QUI32" s="240" t="e">
        <f t="shared" si="1459"/>
        <v>#REF!</v>
      </c>
      <c r="QUJ32" s="240" t="e">
        <f t="shared" si="1459"/>
        <v>#REF!</v>
      </c>
      <c r="QUK32" s="240" t="e">
        <f t="shared" si="1459"/>
        <v>#REF!</v>
      </c>
      <c r="QUL32" s="240" t="e">
        <f t="shared" si="1459"/>
        <v>#REF!</v>
      </c>
      <c r="QUM32" s="240" t="e">
        <f t="shared" ref="QUM32:QUV33" si="1460">QUS32</f>
        <v>#REF!</v>
      </c>
      <c r="QUN32" s="240" t="e">
        <f t="shared" si="1460"/>
        <v>#REF!</v>
      </c>
      <c r="QUO32" s="240" t="e">
        <f t="shared" si="1460"/>
        <v>#REF!</v>
      </c>
      <c r="QUP32" s="240" t="e">
        <f t="shared" si="1460"/>
        <v>#REF!</v>
      </c>
      <c r="QUQ32" s="240" t="e">
        <f t="shared" si="1460"/>
        <v>#REF!</v>
      </c>
      <c r="QUR32" s="240" t="e">
        <f t="shared" si="1460"/>
        <v>#REF!</v>
      </c>
      <c r="QUS32" s="240" t="e">
        <f t="shared" si="1460"/>
        <v>#REF!</v>
      </c>
      <c r="QUT32" s="240" t="e">
        <f t="shared" si="1460"/>
        <v>#REF!</v>
      </c>
      <c r="QUU32" s="240" t="e">
        <f t="shared" si="1460"/>
        <v>#REF!</v>
      </c>
      <c r="QUV32" s="240" t="e">
        <f t="shared" si="1460"/>
        <v>#REF!</v>
      </c>
      <c r="QUW32" s="240" t="e">
        <f t="shared" ref="QUW32:QVF33" si="1461">QVC32</f>
        <v>#REF!</v>
      </c>
      <c r="QUX32" s="240" t="e">
        <f t="shared" si="1461"/>
        <v>#REF!</v>
      </c>
      <c r="QUY32" s="240" t="e">
        <f t="shared" si="1461"/>
        <v>#REF!</v>
      </c>
      <c r="QUZ32" s="240" t="e">
        <f t="shared" si="1461"/>
        <v>#REF!</v>
      </c>
      <c r="QVA32" s="240" t="e">
        <f t="shared" si="1461"/>
        <v>#REF!</v>
      </c>
      <c r="QVB32" s="240" t="e">
        <f t="shared" si="1461"/>
        <v>#REF!</v>
      </c>
      <c r="QVC32" s="240" t="e">
        <f t="shared" si="1461"/>
        <v>#REF!</v>
      </c>
      <c r="QVD32" s="240" t="e">
        <f t="shared" si="1461"/>
        <v>#REF!</v>
      </c>
      <c r="QVE32" s="240" t="e">
        <f t="shared" si="1461"/>
        <v>#REF!</v>
      </c>
      <c r="QVF32" s="240" t="e">
        <f t="shared" si="1461"/>
        <v>#REF!</v>
      </c>
      <c r="QVG32" s="240" t="e">
        <f t="shared" ref="QVG32:QVP33" si="1462">QVM32</f>
        <v>#REF!</v>
      </c>
      <c r="QVH32" s="240" t="e">
        <f t="shared" si="1462"/>
        <v>#REF!</v>
      </c>
      <c r="QVI32" s="240" t="e">
        <f t="shared" si="1462"/>
        <v>#REF!</v>
      </c>
      <c r="QVJ32" s="240" t="e">
        <f t="shared" si="1462"/>
        <v>#REF!</v>
      </c>
      <c r="QVK32" s="240" t="e">
        <f t="shared" si="1462"/>
        <v>#REF!</v>
      </c>
      <c r="QVL32" s="240" t="e">
        <f t="shared" si="1462"/>
        <v>#REF!</v>
      </c>
      <c r="QVM32" s="240" t="e">
        <f t="shared" si="1462"/>
        <v>#REF!</v>
      </c>
      <c r="QVN32" s="240" t="e">
        <f t="shared" si="1462"/>
        <v>#REF!</v>
      </c>
      <c r="QVO32" s="240" t="e">
        <f t="shared" si="1462"/>
        <v>#REF!</v>
      </c>
      <c r="QVP32" s="240" t="e">
        <f t="shared" si="1462"/>
        <v>#REF!</v>
      </c>
      <c r="QVQ32" s="240" t="e">
        <f t="shared" ref="QVQ32:QVZ33" si="1463">QVW32</f>
        <v>#REF!</v>
      </c>
      <c r="QVR32" s="240" t="e">
        <f t="shared" si="1463"/>
        <v>#REF!</v>
      </c>
      <c r="QVS32" s="240" t="e">
        <f t="shared" si="1463"/>
        <v>#REF!</v>
      </c>
      <c r="QVT32" s="240" t="e">
        <f t="shared" si="1463"/>
        <v>#REF!</v>
      </c>
      <c r="QVU32" s="240" t="e">
        <f t="shared" si="1463"/>
        <v>#REF!</v>
      </c>
      <c r="QVV32" s="240" t="e">
        <f t="shared" si="1463"/>
        <v>#REF!</v>
      </c>
      <c r="QVW32" s="240" t="e">
        <f t="shared" si="1463"/>
        <v>#REF!</v>
      </c>
      <c r="QVX32" s="240" t="e">
        <f t="shared" si="1463"/>
        <v>#REF!</v>
      </c>
      <c r="QVY32" s="240" t="e">
        <f t="shared" si="1463"/>
        <v>#REF!</v>
      </c>
      <c r="QVZ32" s="240" t="e">
        <f t="shared" si="1463"/>
        <v>#REF!</v>
      </c>
      <c r="QWA32" s="240" t="e">
        <f t="shared" ref="QWA32:QWJ33" si="1464">QWG32</f>
        <v>#REF!</v>
      </c>
      <c r="QWB32" s="240" t="e">
        <f t="shared" si="1464"/>
        <v>#REF!</v>
      </c>
      <c r="QWC32" s="240" t="e">
        <f t="shared" si="1464"/>
        <v>#REF!</v>
      </c>
      <c r="QWD32" s="240" t="e">
        <f t="shared" si="1464"/>
        <v>#REF!</v>
      </c>
      <c r="QWE32" s="240" t="e">
        <f t="shared" si="1464"/>
        <v>#REF!</v>
      </c>
      <c r="QWF32" s="240" t="e">
        <f t="shared" si="1464"/>
        <v>#REF!</v>
      </c>
      <c r="QWG32" s="240" t="e">
        <f t="shared" si="1464"/>
        <v>#REF!</v>
      </c>
      <c r="QWH32" s="240" t="e">
        <f t="shared" si="1464"/>
        <v>#REF!</v>
      </c>
      <c r="QWI32" s="240" t="e">
        <f t="shared" si="1464"/>
        <v>#REF!</v>
      </c>
      <c r="QWJ32" s="240" t="e">
        <f t="shared" si="1464"/>
        <v>#REF!</v>
      </c>
      <c r="QWK32" s="240" t="e">
        <f t="shared" ref="QWK32:QWT33" si="1465">QWQ32</f>
        <v>#REF!</v>
      </c>
      <c r="QWL32" s="240" t="e">
        <f t="shared" si="1465"/>
        <v>#REF!</v>
      </c>
      <c r="QWM32" s="240" t="e">
        <f t="shared" si="1465"/>
        <v>#REF!</v>
      </c>
      <c r="QWN32" s="240" t="e">
        <f t="shared" si="1465"/>
        <v>#REF!</v>
      </c>
      <c r="QWO32" s="240" t="e">
        <f t="shared" si="1465"/>
        <v>#REF!</v>
      </c>
      <c r="QWP32" s="240" t="e">
        <f t="shared" si="1465"/>
        <v>#REF!</v>
      </c>
      <c r="QWQ32" s="240" t="e">
        <f t="shared" si="1465"/>
        <v>#REF!</v>
      </c>
      <c r="QWR32" s="240" t="e">
        <f t="shared" si="1465"/>
        <v>#REF!</v>
      </c>
      <c r="QWS32" s="240" t="e">
        <f t="shared" si="1465"/>
        <v>#REF!</v>
      </c>
      <c r="QWT32" s="240" t="e">
        <f t="shared" si="1465"/>
        <v>#REF!</v>
      </c>
      <c r="QWU32" s="240" t="e">
        <f t="shared" ref="QWU32:QXD33" si="1466">QXA32</f>
        <v>#REF!</v>
      </c>
      <c r="QWV32" s="240" t="e">
        <f t="shared" si="1466"/>
        <v>#REF!</v>
      </c>
      <c r="QWW32" s="240" t="e">
        <f t="shared" si="1466"/>
        <v>#REF!</v>
      </c>
      <c r="QWX32" s="240" t="e">
        <f t="shared" si="1466"/>
        <v>#REF!</v>
      </c>
      <c r="QWY32" s="240" t="e">
        <f t="shared" si="1466"/>
        <v>#REF!</v>
      </c>
      <c r="QWZ32" s="240" t="e">
        <f t="shared" si="1466"/>
        <v>#REF!</v>
      </c>
      <c r="QXA32" s="240" t="e">
        <f t="shared" si="1466"/>
        <v>#REF!</v>
      </c>
      <c r="QXB32" s="240" t="e">
        <f t="shared" si="1466"/>
        <v>#REF!</v>
      </c>
      <c r="QXC32" s="240" t="e">
        <f t="shared" si="1466"/>
        <v>#REF!</v>
      </c>
      <c r="QXD32" s="240" t="e">
        <f t="shared" si="1466"/>
        <v>#REF!</v>
      </c>
      <c r="QXE32" s="240" t="e">
        <f t="shared" ref="QXE32:QXN33" si="1467">QXK32</f>
        <v>#REF!</v>
      </c>
      <c r="QXF32" s="240" t="e">
        <f t="shared" si="1467"/>
        <v>#REF!</v>
      </c>
      <c r="QXG32" s="240" t="e">
        <f t="shared" si="1467"/>
        <v>#REF!</v>
      </c>
      <c r="QXH32" s="240" t="e">
        <f t="shared" si="1467"/>
        <v>#REF!</v>
      </c>
      <c r="QXI32" s="240" t="e">
        <f t="shared" si="1467"/>
        <v>#REF!</v>
      </c>
      <c r="QXJ32" s="240" t="e">
        <f t="shared" si="1467"/>
        <v>#REF!</v>
      </c>
      <c r="QXK32" s="240" t="e">
        <f t="shared" si="1467"/>
        <v>#REF!</v>
      </c>
      <c r="QXL32" s="240" t="e">
        <f t="shared" si="1467"/>
        <v>#REF!</v>
      </c>
      <c r="QXM32" s="240" t="e">
        <f t="shared" si="1467"/>
        <v>#REF!</v>
      </c>
      <c r="QXN32" s="240" t="e">
        <f t="shared" si="1467"/>
        <v>#REF!</v>
      </c>
      <c r="QXO32" s="240" t="e">
        <f t="shared" ref="QXO32:QXX33" si="1468">QXU32</f>
        <v>#REF!</v>
      </c>
      <c r="QXP32" s="240" t="e">
        <f t="shared" si="1468"/>
        <v>#REF!</v>
      </c>
      <c r="QXQ32" s="240" t="e">
        <f t="shared" si="1468"/>
        <v>#REF!</v>
      </c>
      <c r="QXR32" s="240" t="e">
        <f t="shared" si="1468"/>
        <v>#REF!</v>
      </c>
      <c r="QXS32" s="240" t="e">
        <f t="shared" si="1468"/>
        <v>#REF!</v>
      </c>
      <c r="QXT32" s="240" t="e">
        <f t="shared" si="1468"/>
        <v>#REF!</v>
      </c>
      <c r="QXU32" s="240" t="e">
        <f t="shared" si="1468"/>
        <v>#REF!</v>
      </c>
      <c r="QXV32" s="240" t="e">
        <f t="shared" si="1468"/>
        <v>#REF!</v>
      </c>
      <c r="QXW32" s="240" t="e">
        <f t="shared" si="1468"/>
        <v>#REF!</v>
      </c>
      <c r="QXX32" s="240" t="e">
        <f t="shared" si="1468"/>
        <v>#REF!</v>
      </c>
      <c r="QXY32" s="240" t="e">
        <f t="shared" ref="QXY32:QYH33" si="1469">QYE32</f>
        <v>#REF!</v>
      </c>
      <c r="QXZ32" s="240" t="e">
        <f t="shared" si="1469"/>
        <v>#REF!</v>
      </c>
      <c r="QYA32" s="240" t="e">
        <f t="shared" si="1469"/>
        <v>#REF!</v>
      </c>
      <c r="QYB32" s="240" t="e">
        <f t="shared" si="1469"/>
        <v>#REF!</v>
      </c>
      <c r="QYC32" s="240" t="e">
        <f t="shared" si="1469"/>
        <v>#REF!</v>
      </c>
      <c r="QYD32" s="240" t="e">
        <f t="shared" si="1469"/>
        <v>#REF!</v>
      </c>
      <c r="QYE32" s="240" t="e">
        <f t="shared" si="1469"/>
        <v>#REF!</v>
      </c>
      <c r="QYF32" s="240" t="e">
        <f t="shared" si="1469"/>
        <v>#REF!</v>
      </c>
      <c r="QYG32" s="240" t="e">
        <f t="shared" si="1469"/>
        <v>#REF!</v>
      </c>
      <c r="QYH32" s="240" t="e">
        <f t="shared" si="1469"/>
        <v>#REF!</v>
      </c>
      <c r="QYI32" s="240" t="e">
        <f t="shared" ref="QYI32:QYR33" si="1470">QYO32</f>
        <v>#REF!</v>
      </c>
      <c r="QYJ32" s="240" t="e">
        <f t="shared" si="1470"/>
        <v>#REF!</v>
      </c>
      <c r="QYK32" s="240" t="e">
        <f t="shared" si="1470"/>
        <v>#REF!</v>
      </c>
      <c r="QYL32" s="240" t="e">
        <f t="shared" si="1470"/>
        <v>#REF!</v>
      </c>
      <c r="QYM32" s="240" t="e">
        <f t="shared" si="1470"/>
        <v>#REF!</v>
      </c>
      <c r="QYN32" s="240" t="e">
        <f t="shared" si="1470"/>
        <v>#REF!</v>
      </c>
      <c r="QYO32" s="240" t="e">
        <f t="shared" si="1470"/>
        <v>#REF!</v>
      </c>
      <c r="QYP32" s="240" t="e">
        <f t="shared" si="1470"/>
        <v>#REF!</v>
      </c>
      <c r="QYQ32" s="240" t="e">
        <f t="shared" si="1470"/>
        <v>#REF!</v>
      </c>
      <c r="QYR32" s="240" t="e">
        <f t="shared" si="1470"/>
        <v>#REF!</v>
      </c>
      <c r="QYS32" s="240" t="e">
        <f t="shared" ref="QYS32:QZB33" si="1471">QYY32</f>
        <v>#REF!</v>
      </c>
      <c r="QYT32" s="240" t="e">
        <f t="shared" si="1471"/>
        <v>#REF!</v>
      </c>
      <c r="QYU32" s="240" t="e">
        <f t="shared" si="1471"/>
        <v>#REF!</v>
      </c>
      <c r="QYV32" s="240" t="e">
        <f t="shared" si="1471"/>
        <v>#REF!</v>
      </c>
      <c r="QYW32" s="240" t="e">
        <f t="shared" si="1471"/>
        <v>#REF!</v>
      </c>
      <c r="QYX32" s="240" t="e">
        <f t="shared" si="1471"/>
        <v>#REF!</v>
      </c>
      <c r="QYY32" s="240" t="e">
        <f t="shared" si="1471"/>
        <v>#REF!</v>
      </c>
      <c r="QYZ32" s="240" t="e">
        <f t="shared" si="1471"/>
        <v>#REF!</v>
      </c>
      <c r="QZA32" s="240" t="e">
        <f t="shared" si="1471"/>
        <v>#REF!</v>
      </c>
      <c r="QZB32" s="240" t="e">
        <f t="shared" si="1471"/>
        <v>#REF!</v>
      </c>
      <c r="QZC32" s="240" t="e">
        <f t="shared" ref="QZC32:QZL33" si="1472">QZI32</f>
        <v>#REF!</v>
      </c>
      <c r="QZD32" s="240" t="e">
        <f t="shared" si="1472"/>
        <v>#REF!</v>
      </c>
      <c r="QZE32" s="240" t="e">
        <f t="shared" si="1472"/>
        <v>#REF!</v>
      </c>
      <c r="QZF32" s="240" t="e">
        <f t="shared" si="1472"/>
        <v>#REF!</v>
      </c>
      <c r="QZG32" s="240" t="e">
        <f t="shared" si="1472"/>
        <v>#REF!</v>
      </c>
      <c r="QZH32" s="240" t="e">
        <f t="shared" si="1472"/>
        <v>#REF!</v>
      </c>
      <c r="QZI32" s="240" t="e">
        <f t="shared" si="1472"/>
        <v>#REF!</v>
      </c>
      <c r="QZJ32" s="240" t="e">
        <f t="shared" si="1472"/>
        <v>#REF!</v>
      </c>
      <c r="QZK32" s="240" t="e">
        <f t="shared" si="1472"/>
        <v>#REF!</v>
      </c>
      <c r="QZL32" s="240" t="e">
        <f t="shared" si="1472"/>
        <v>#REF!</v>
      </c>
      <c r="QZM32" s="240" t="e">
        <f t="shared" ref="QZM32:QZV33" si="1473">QZS32</f>
        <v>#REF!</v>
      </c>
      <c r="QZN32" s="240" t="e">
        <f t="shared" si="1473"/>
        <v>#REF!</v>
      </c>
      <c r="QZO32" s="240" t="e">
        <f t="shared" si="1473"/>
        <v>#REF!</v>
      </c>
      <c r="QZP32" s="240" t="e">
        <f t="shared" si="1473"/>
        <v>#REF!</v>
      </c>
      <c r="QZQ32" s="240" t="e">
        <f t="shared" si="1473"/>
        <v>#REF!</v>
      </c>
      <c r="QZR32" s="240" t="e">
        <f t="shared" si="1473"/>
        <v>#REF!</v>
      </c>
      <c r="QZS32" s="240" t="e">
        <f t="shared" si="1473"/>
        <v>#REF!</v>
      </c>
      <c r="QZT32" s="240" t="e">
        <f t="shared" si="1473"/>
        <v>#REF!</v>
      </c>
      <c r="QZU32" s="240" t="e">
        <f t="shared" si="1473"/>
        <v>#REF!</v>
      </c>
      <c r="QZV32" s="240" t="e">
        <f t="shared" si="1473"/>
        <v>#REF!</v>
      </c>
      <c r="QZW32" s="240" t="e">
        <f t="shared" ref="QZW32:RAF33" si="1474">RAC32</f>
        <v>#REF!</v>
      </c>
      <c r="QZX32" s="240" t="e">
        <f t="shared" si="1474"/>
        <v>#REF!</v>
      </c>
      <c r="QZY32" s="240" t="e">
        <f t="shared" si="1474"/>
        <v>#REF!</v>
      </c>
      <c r="QZZ32" s="240" t="e">
        <f t="shared" si="1474"/>
        <v>#REF!</v>
      </c>
      <c r="RAA32" s="240" t="e">
        <f t="shared" si="1474"/>
        <v>#REF!</v>
      </c>
      <c r="RAB32" s="240" t="e">
        <f t="shared" si="1474"/>
        <v>#REF!</v>
      </c>
      <c r="RAC32" s="240" t="e">
        <f t="shared" si="1474"/>
        <v>#REF!</v>
      </c>
      <c r="RAD32" s="240" t="e">
        <f t="shared" si="1474"/>
        <v>#REF!</v>
      </c>
      <c r="RAE32" s="240" t="e">
        <f t="shared" si="1474"/>
        <v>#REF!</v>
      </c>
      <c r="RAF32" s="240" t="e">
        <f t="shared" si="1474"/>
        <v>#REF!</v>
      </c>
      <c r="RAG32" s="240" t="e">
        <f t="shared" ref="RAG32:RAP33" si="1475">RAM32</f>
        <v>#REF!</v>
      </c>
      <c r="RAH32" s="240" t="e">
        <f t="shared" si="1475"/>
        <v>#REF!</v>
      </c>
      <c r="RAI32" s="240" t="e">
        <f t="shared" si="1475"/>
        <v>#REF!</v>
      </c>
      <c r="RAJ32" s="240" t="e">
        <f t="shared" si="1475"/>
        <v>#REF!</v>
      </c>
      <c r="RAK32" s="240" t="e">
        <f t="shared" si="1475"/>
        <v>#REF!</v>
      </c>
      <c r="RAL32" s="240" t="e">
        <f t="shared" si="1475"/>
        <v>#REF!</v>
      </c>
      <c r="RAM32" s="240" t="e">
        <f t="shared" si="1475"/>
        <v>#REF!</v>
      </c>
      <c r="RAN32" s="240" t="e">
        <f t="shared" si="1475"/>
        <v>#REF!</v>
      </c>
      <c r="RAO32" s="240" t="e">
        <f t="shared" si="1475"/>
        <v>#REF!</v>
      </c>
      <c r="RAP32" s="240" t="e">
        <f t="shared" si="1475"/>
        <v>#REF!</v>
      </c>
      <c r="RAQ32" s="240" t="e">
        <f t="shared" ref="RAQ32:RAZ33" si="1476">RAW32</f>
        <v>#REF!</v>
      </c>
      <c r="RAR32" s="240" t="e">
        <f t="shared" si="1476"/>
        <v>#REF!</v>
      </c>
      <c r="RAS32" s="240" t="e">
        <f t="shared" si="1476"/>
        <v>#REF!</v>
      </c>
      <c r="RAT32" s="240" t="e">
        <f t="shared" si="1476"/>
        <v>#REF!</v>
      </c>
      <c r="RAU32" s="240" t="e">
        <f t="shared" si="1476"/>
        <v>#REF!</v>
      </c>
      <c r="RAV32" s="240" t="e">
        <f t="shared" si="1476"/>
        <v>#REF!</v>
      </c>
      <c r="RAW32" s="240" t="e">
        <f t="shared" si="1476"/>
        <v>#REF!</v>
      </c>
      <c r="RAX32" s="240" t="e">
        <f t="shared" si="1476"/>
        <v>#REF!</v>
      </c>
      <c r="RAY32" s="240" t="e">
        <f t="shared" si="1476"/>
        <v>#REF!</v>
      </c>
      <c r="RAZ32" s="240" t="e">
        <f t="shared" si="1476"/>
        <v>#REF!</v>
      </c>
      <c r="RBA32" s="240" t="e">
        <f t="shared" ref="RBA32:RBJ33" si="1477">RBG32</f>
        <v>#REF!</v>
      </c>
      <c r="RBB32" s="240" t="e">
        <f t="shared" si="1477"/>
        <v>#REF!</v>
      </c>
      <c r="RBC32" s="240" t="e">
        <f t="shared" si="1477"/>
        <v>#REF!</v>
      </c>
      <c r="RBD32" s="240" t="e">
        <f t="shared" si="1477"/>
        <v>#REF!</v>
      </c>
      <c r="RBE32" s="240" t="e">
        <f t="shared" si="1477"/>
        <v>#REF!</v>
      </c>
      <c r="RBF32" s="240" t="e">
        <f t="shared" si="1477"/>
        <v>#REF!</v>
      </c>
      <c r="RBG32" s="240" t="e">
        <f t="shared" si="1477"/>
        <v>#REF!</v>
      </c>
      <c r="RBH32" s="240" t="e">
        <f t="shared" si="1477"/>
        <v>#REF!</v>
      </c>
      <c r="RBI32" s="240" t="e">
        <f t="shared" si="1477"/>
        <v>#REF!</v>
      </c>
      <c r="RBJ32" s="240" t="e">
        <f t="shared" si="1477"/>
        <v>#REF!</v>
      </c>
      <c r="RBK32" s="240" t="e">
        <f t="shared" ref="RBK32:RBT33" si="1478">RBQ32</f>
        <v>#REF!</v>
      </c>
      <c r="RBL32" s="240" t="e">
        <f t="shared" si="1478"/>
        <v>#REF!</v>
      </c>
      <c r="RBM32" s="240" t="e">
        <f t="shared" si="1478"/>
        <v>#REF!</v>
      </c>
      <c r="RBN32" s="240" t="e">
        <f t="shared" si="1478"/>
        <v>#REF!</v>
      </c>
      <c r="RBO32" s="240" t="e">
        <f t="shared" si="1478"/>
        <v>#REF!</v>
      </c>
      <c r="RBP32" s="240" t="e">
        <f t="shared" si="1478"/>
        <v>#REF!</v>
      </c>
      <c r="RBQ32" s="240" t="e">
        <f t="shared" si="1478"/>
        <v>#REF!</v>
      </c>
      <c r="RBR32" s="240" t="e">
        <f t="shared" si="1478"/>
        <v>#REF!</v>
      </c>
      <c r="RBS32" s="240" t="e">
        <f t="shared" si="1478"/>
        <v>#REF!</v>
      </c>
      <c r="RBT32" s="240" t="e">
        <f t="shared" si="1478"/>
        <v>#REF!</v>
      </c>
      <c r="RBU32" s="240" t="e">
        <f t="shared" ref="RBU32:RCD33" si="1479">RCA32</f>
        <v>#REF!</v>
      </c>
      <c r="RBV32" s="240" t="e">
        <f t="shared" si="1479"/>
        <v>#REF!</v>
      </c>
      <c r="RBW32" s="240" t="e">
        <f t="shared" si="1479"/>
        <v>#REF!</v>
      </c>
      <c r="RBX32" s="240" t="e">
        <f t="shared" si="1479"/>
        <v>#REF!</v>
      </c>
      <c r="RBY32" s="240" t="e">
        <f t="shared" si="1479"/>
        <v>#REF!</v>
      </c>
      <c r="RBZ32" s="240" t="e">
        <f t="shared" si="1479"/>
        <v>#REF!</v>
      </c>
      <c r="RCA32" s="240" t="e">
        <f t="shared" si="1479"/>
        <v>#REF!</v>
      </c>
      <c r="RCB32" s="240" t="e">
        <f t="shared" si="1479"/>
        <v>#REF!</v>
      </c>
      <c r="RCC32" s="240" t="e">
        <f t="shared" si="1479"/>
        <v>#REF!</v>
      </c>
      <c r="RCD32" s="240" t="e">
        <f t="shared" si="1479"/>
        <v>#REF!</v>
      </c>
      <c r="RCE32" s="240" t="e">
        <f t="shared" ref="RCE32:RCN33" si="1480">RCK32</f>
        <v>#REF!</v>
      </c>
      <c r="RCF32" s="240" t="e">
        <f t="shared" si="1480"/>
        <v>#REF!</v>
      </c>
      <c r="RCG32" s="240" t="e">
        <f t="shared" si="1480"/>
        <v>#REF!</v>
      </c>
      <c r="RCH32" s="240" t="e">
        <f t="shared" si="1480"/>
        <v>#REF!</v>
      </c>
      <c r="RCI32" s="240" t="e">
        <f t="shared" si="1480"/>
        <v>#REF!</v>
      </c>
      <c r="RCJ32" s="240" t="e">
        <f t="shared" si="1480"/>
        <v>#REF!</v>
      </c>
      <c r="RCK32" s="240" t="e">
        <f t="shared" si="1480"/>
        <v>#REF!</v>
      </c>
      <c r="RCL32" s="240" t="e">
        <f t="shared" si="1480"/>
        <v>#REF!</v>
      </c>
      <c r="RCM32" s="240" t="e">
        <f t="shared" si="1480"/>
        <v>#REF!</v>
      </c>
      <c r="RCN32" s="240" t="e">
        <f t="shared" si="1480"/>
        <v>#REF!</v>
      </c>
      <c r="RCO32" s="240" t="e">
        <f t="shared" ref="RCO32:RCX33" si="1481">RCU32</f>
        <v>#REF!</v>
      </c>
      <c r="RCP32" s="240" t="e">
        <f t="shared" si="1481"/>
        <v>#REF!</v>
      </c>
      <c r="RCQ32" s="240" t="e">
        <f t="shared" si="1481"/>
        <v>#REF!</v>
      </c>
      <c r="RCR32" s="240" t="e">
        <f t="shared" si="1481"/>
        <v>#REF!</v>
      </c>
      <c r="RCS32" s="240" t="e">
        <f t="shared" si="1481"/>
        <v>#REF!</v>
      </c>
      <c r="RCT32" s="240" t="e">
        <f t="shared" si="1481"/>
        <v>#REF!</v>
      </c>
      <c r="RCU32" s="240" t="e">
        <f t="shared" si="1481"/>
        <v>#REF!</v>
      </c>
      <c r="RCV32" s="240" t="e">
        <f t="shared" si="1481"/>
        <v>#REF!</v>
      </c>
      <c r="RCW32" s="240" t="e">
        <f t="shared" si="1481"/>
        <v>#REF!</v>
      </c>
      <c r="RCX32" s="240" t="e">
        <f t="shared" si="1481"/>
        <v>#REF!</v>
      </c>
      <c r="RCY32" s="240" t="e">
        <f t="shared" ref="RCY32:RDH33" si="1482">RDE32</f>
        <v>#REF!</v>
      </c>
      <c r="RCZ32" s="240" t="e">
        <f t="shared" si="1482"/>
        <v>#REF!</v>
      </c>
      <c r="RDA32" s="240" t="e">
        <f t="shared" si="1482"/>
        <v>#REF!</v>
      </c>
      <c r="RDB32" s="240" t="e">
        <f t="shared" si="1482"/>
        <v>#REF!</v>
      </c>
      <c r="RDC32" s="240" t="e">
        <f t="shared" si="1482"/>
        <v>#REF!</v>
      </c>
      <c r="RDD32" s="240" t="e">
        <f t="shared" si="1482"/>
        <v>#REF!</v>
      </c>
      <c r="RDE32" s="240" t="e">
        <f t="shared" si="1482"/>
        <v>#REF!</v>
      </c>
      <c r="RDF32" s="240" t="e">
        <f t="shared" si="1482"/>
        <v>#REF!</v>
      </c>
      <c r="RDG32" s="240" t="e">
        <f t="shared" si="1482"/>
        <v>#REF!</v>
      </c>
      <c r="RDH32" s="240" t="e">
        <f t="shared" si="1482"/>
        <v>#REF!</v>
      </c>
      <c r="RDI32" s="240" t="e">
        <f t="shared" ref="RDI32:RDR33" si="1483">RDO32</f>
        <v>#REF!</v>
      </c>
      <c r="RDJ32" s="240" t="e">
        <f t="shared" si="1483"/>
        <v>#REF!</v>
      </c>
      <c r="RDK32" s="240" t="e">
        <f t="shared" si="1483"/>
        <v>#REF!</v>
      </c>
      <c r="RDL32" s="240" t="e">
        <f t="shared" si="1483"/>
        <v>#REF!</v>
      </c>
      <c r="RDM32" s="240" t="e">
        <f t="shared" si="1483"/>
        <v>#REF!</v>
      </c>
      <c r="RDN32" s="240" t="e">
        <f t="shared" si="1483"/>
        <v>#REF!</v>
      </c>
      <c r="RDO32" s="240" t="e">
        <f t="shared" si="1483"/>
        <v>#REF!</v>
      </c>
      <c r="RDP32" s="240" t="e">
        <f t="shared" si="1483"/>
        <v>#REF!</v>
      </c>
      <c r="RDQ32" s="240" t="e">
        <f t="shared" si="1483"/>
        <v>#REF!</v>
      </c>
      <c r="RDR32" s="240" t="e">
        <f t="shared" si="1483"/>
        <v>#REF!</v>
      </c>
      <c r="RDS32" s="240" t="e">
        <f t="shared" ref="RDS32:REB33" si="1484">RDY32</f>
        <v>#REF!</v>
      </c>
      <c r="RDT32" s="240" t="e">
        <f t="shared" si="1484"/>
        <v>#REF!</v>
      </c>
      <c r="RDU32" s="240" t="e">
        <f t="shared" si="1484"/>
        <v>#REF!</v>
      </c>
      <c r="RDV32" s="240" t="e">
        <f t="shared" si="1484"/>
        <v>#REF!</v>
      </c>
      <c r="RDW32" s="240" t="e">
        <f t="shared" si="1484"/>
        <v>#REF!</v>
      </c>
      <c r="RDX32" s="240" t="e">
        <f t="shared" si="1484"/>
        <v>#REF!</v>
      </c>
      <c r="RDY32" s="240" t="e">
        <f t="shared" si="1484"/>
        <v>#REF!</v>
      </c>
      <c r="RDZ32" s="240" t="e">
        <f t="shared" si="1484"/>
        <v>#REF!</v>
      </c>
      <c r="REA32" s="240" t="e">
        <f t="shared" si="1484"/>
        <v>#REF!</v>
      </c>
      <c r="REB32" s="240" t="e">
        <f t="shared" si="1484"/>
        <v>#REF!</v>
      </c>
      <c r="REC32" s="240" t="e">
        <f t="shared" ref="REC32:REL33" si="1485">REI32</f>
        <v>#REF!</v>
      </c>
      <c r="RED32" s="240" t="e">
        <f t="shared" si="1485"/>
        <v>#REF!</v>
      </c>
      <c r="REE32" s="240" t="e">
        <f t="shared" si="1485"/>
        <v>#REF!</v>
      </c>
      <c r="REF32" s="240" t="e">
        <f t="shared" si="1485"/>
        <v>#REF!</v>
      </c>
      <c r="REG32" s="240" t="e">
        <f t="shared" si="1485"/>
        <v>#REF!</v>
      </c>
      <c r="REH32" s="240" t="e">
        <f t="shared" si="1485"/>
        <v>#REF!</v>
      </c>
      <c r="REI32" s="240" t="e">
        <f t="shared" si="1485"/>
        <v>#REF!</v>
      </c>
      <c r="REJ32" s="240" t="e">
        <f t="shared" si="1485"/>
        <v>#REF!</v>
      </c>
      <c r="REK32" s="240" t="e">
        <f t="shared" si="1485"/>
        <v>#REF!</v>
      </c>
      <c r="REL32" s="240" t="e">
        <f t="shared" si="1485"/>
        <v>#REF!</v>
      </c>
      <c r="REM32" s="240" t="e">
        <f t="shared" ref="REM32:REV33" si="1486">RES32</f>
        <v>#REF!</v>
      </c>
      <c r="REN32" s="240" t="e">
        <f t="shared" si="1486"/>
        <v>#REF!</v>
      </c>
      <c r="REO32" s="240" t="e">
        <f t="shared" si="1486"/>
        <v>#REF!</v>
      </c>
      <c r="REP32" s="240" t="e">
        <f t="shared" si="1486"/>
        <v>#REF!</v>
      </c>
      <c r="REQ32" s="240" t="e">
        <f t="shared" si="1486"/>
        <v>#REF!</v>
      </c>
      <c r="RER32" s="240" t="e">
        <f t="shared" si="1486"/>
        <v>#REF!</v>
      </c>
      <c r="RES32" s="240" t="e">
        <f t="shared" si="1486"/>
        <v>#REF!</v>
      </c>
      <c r="RET32" s="240" t="e">
        <f t="shared" si="1486"/>
        <v>#REF!</v>
      </c>
      <c r="REU32" s="240" t="e">
        <f t="shared" si="1486"/>
        <v>#REF!</v>
      </c>
      <c r="REV32" s="240" t="e">
        <f t="shared" si="1486"/>
        <v>#REF!</v>
      </c>
      <c r="REW32" s="240" t="e">
        <f t="shared" ref="REW32:RFF33" si="1487">RFC32</f>
        <v>#REF!</v>
      </c>
      <c r="REX32" s="240" t="e">
        <f t="shared" si="1487"/>
        <v>#REF!</v>
      </c>
      <c r="REY32" s="240" t="e">
        <f t="shared" si="1487"/>
        <v>#REF!</v>
      </c>
      <c r="REZ32" s="240" t="e">
        <f t="shared" si="1487"/>
        <v>#REF!</v>
      </c>
      <c r="RFA32" s="240" t="e">
        <f t="shared" si="1487"/>
        <v>#REF!</v>
      </c>
      <c r="RFB32" s="240" t="e">
        <f t="shared" si="1487"/>
        <v>#REF!</v>
      </c>
      <c r="RFC32" s="240" t="e">
        <f t="shared" si="1487"/>
        <v>#REF!</v>
      </c>
      <c r="RFD32" s="240" t="e">
        <f t="shared" si="1487"/>
        <v>#REF!</v>
      </c>
      <c r="RFE32" s="240" t="e">
        <f t="shared" si="1487"/>
        <v>#REF!</v>
      </c>
      <c r="RFF32" s="240" t="e">
        <f t="shared" si="1487"/>
        <v>#REF!</v>
      </c>
      <c r="RFG32" s="240" t="e">
        <f t="shared" ref="RFG32:RFP33" si="1488">RFM32</f>
        <v>#REF!</v>
      </c>
      <c r="RFH32" s="240" t="e">
        <f t="shared" si="1488"/>
        <v>#REF!</v>
      </c>
      <c r="RFI32" s="240" t="e">
        <f t="shared" si="1488"/>
        <v>#REF!</v>
      </c>
      <c r="RFJ32" s="240" t="e">
        <f t="shared" si="1488"/>
        <v>#REF!</v>
      </c>
      <c r="RFK32" s="240" t="e">
        <f t="shared" si="1488"/>
        <v>#REF!</v>
      </c>
      <c r="RFL32" s="240" t="e">
        <f t="shared" si="1488"/>
        <v>#REF!</v>
      </c>
      <c r="RFM32" s="240" t="e">
        <f t="shared" si="1488"/>
        <v>#REF!</v>
      </c>
      <c r="RFN32" s="240" t="e">
        <f t="shared" si="1488"/>
        <v>#REF!</v>
      </c>
      <c r="RFO32" s="240" t="e">
        <f t="shared" si="1488"/>
        <v>#REF!</v>
      </c>
      <c r="RFP32" s="240" t="e">
        <f t="shared" si="1488"/>
        <v>#REF!</v>
      </c>
      <c r="RFQ32" s="240" t="e">
        <f t="shared" ref="RFQ32:RFZ33" si="1489">RFW32</f>
        <v>#REF!</v>
      </c>
      <c r="RFR32" s="240" t="e">
        <f t="shared" si="1489"/>
        <v>#REF!</v>
      </c>
      <c r="RFS32" s="240" t="e">
        <f t="shared" si="1489"/>
        <v>#REF!</v>
      </c>
      <c r="RFT32" s="240" t="e">
        <f t="shared" si="1489"/>
        <v>#REF!</v>
      </c>
      <c r="RFU32" s="240" t="e">
        <f t="shared" si="1489"/>
        <v>#REF!</v>
      </c>
      <c r="RFV32" s="240" t="e">
        <f t="shared" si="1489"/>
        <v>#REF!</v>
      </c>
      <c r="RFW32" s="240" t="e">
        <f t="shared" si="1489"/>
        <v>#REF!</v>
      </c>
      <c r="RFX32" s="240" t="e">
        <f t="shared" si="1489"/>
        <v>#REF!</v>
      </c>
      <c r="RFY32" s="240" t="e">
        <f t="shared" si="1489"/>
        <v>#REF!</v>
      </c>
      <c r="RFZ32" s="240" t="e">
        <f t="shared" si="1489"/>
        <v>#REF!</v>
      </c>
      <c r="RGA32" s="240" t="e">
        <f t="shared" ref="RGA32:RGJ33" si="1490">RGG32</f>
        <v>#REF!</v>
      </c>
      <c r="RGB32" s="240" t="e">
        <f t="shared" si="1490"/>
        <v>#REF!</v>
      </c>
      <c r="RGC32" s="240" t="e">
        <f t="shared" si="1490"/>
        <v>#REF!</v>
      </c>
      <c r="RGD32" s="240" t="e">
        <f t="shared" si="1490"/>
        <v>#REF!</v>
      </c>
      <c r="RGE32" s="240" t="e">
        <f t="shared" si="1490"/>
        <v>#REF!</v>
      </c>
      <c r="RGF32" s="240" t="e">
        <f t="shared" si="1490"/>
        <v>#REF!</v>
      </c>
      <c r="RGG32" s="240" t="e">
        <f t="shared" si="1490"/>
        <v>#REF!</v>
      </c>
      <c r="RGH32" s="240" t="e">
        <f t="shared" si="1490"/>
        <v>#REF!</v>
      </c>
      <c r="RGI32" s="240" t="e">
        <f t="shared" si="1490"/>
        <v>#REF!</v>
      </c>
      <c r="RGJ32" s="240" t="e">
        <f t="shared" si="1490"/>
        <v>#REF!</v>
      </c>
      <c r="RGK32" s="240" t="e">
        <f t="shared" ref="RGK32:RGT33" si="1491">RGQ32</f>
        <v>#REF!</v>
      </c>
      <c r="RGL32" s="240" t="e">
        <f t="shared" si="1491"/>
        <v>#REF!</v>
      </c>
      <c r="RGM32" s="240" t="e">
        <f t="shared" si="1491"/>
        <v>#REF!</v>
      </c>
      <c r="RGN32" s="240" t="e">
        <f t="shared" si="1491"/>
        <v>#REF!</v>
      </c>
      <c r="RGO32" s="240" t="e">
        <f t="shared" si="1491"/>
        <v>#REF!</v>
      </c>
      <c r="RGP32" s="240" t="e">
        <f t="shared" si="1491"/>
        <v>#REF!</v>
      </c>
      <c r="RGQ32" s="240" t="e">
        <f t="shared" si="1491"/>
        <v>#REF!</v>
      </c>
      <c r="RGR32" s="240" t="e">
        <f t="shared" si="1491"/>
        <v>#REF!</v>
      </c>
      <c r="RGS32" s="240" t="e">
        <f t="shared" si="1491"/>
        <v>#REF!</v>
      </c>
      <c r="RGT32" s="240" t="e">
        <f t="shared" si="1491"/>
        <v>#REF!</v>
      </c>
      <c r="RGU32" s="240" t="e">
        <f t="shared" ref="RGU32:RHD33" si="1492">RHA32</f>
        <v>#REF!</v>
      </c>
      <c r="RGV32" s="240" t="e">
        <f t="shared" si="1492"/>
        <v>#REF!</v>
      </c>
      <c r="RGW32" s="240" t="e">
        <f t="shared" si="1492"/>
        <v>#REF!</v>
      </c>
      <c r="RGX32" s="240" t="e">
        <f t="shared" si="1492"/>
        <v>#REF!</v>
      </c>
      <c r="RGY32" s="240" t="e">
        <f t="shared" si="1492"/>
        <v>#REF!</v>
      </c>
      <c r="RGZ32" s="240" t="e">
        <f t="shared" si="1492"/>
        <v>#REF!</v>
      </c>
      <c r="RHA32" s="240" t="e">
        <f t="shared" si="1492"/>
        <v>#REF!</v>
      </c>
      <c r="RHB32" s="240" t="e">
        <f t="shared" si="1492"/>
        <v>#REF!</v>
      </c>
      <c r="RHC32" s="240" t="e">
        <f t="shared" si="1492"/>
        <v>#REF!</v>
      </c>
      <c r="RHD32" s="240" t="e">
        <f t="shared" si="1492"/>
        <v>#REF!</v>
      </c>
      <c r="RHE32" s="240" t="e">
        <f t="shared" ref="RHE32:RHN33" si="1493">RHK32</f>
        <v>#REF!</v>
      </c>
      <c r="RHF32" s="240" t="e">
        <f t="shared" si="1493"/>
        <v>#REF!</v>
      </c>
      <c r="RHG32" s="240" t="e">
        <f t="shared" si="1493"/>
        <v>#REF!</v>
      </c>
      <c r="RHH32" s="240" t="e">
        <f t="shared" si="1493"/>
        <v>#REF!</v>
      </c>
      <c r="RHI32" s="240" t="e">
        <f t="shared" si="1493"/>
        <v>#REF!</v>
      </c>
      <c r="RHJ32" s="240" t="e">
        <f t="shared" si="1493"/>
        <v>#REF!</v>
      </c>
      <c r="RHK32" s="240" t="e">
        <f t="shared" si="1493"/>
        <v>#REF!</v>
      </c>
      <c r="RHL32" s="240" t="e">
        <f t="shared" si="1493"/>
        <v>#REF!</v>
      </c>
      <c r="RHM32" s="240" t="e">
        <f t="shared" si="1493"/>
        <v>#REF!</v>
      </c>
      <c r="RHN32" s="240" t="e">
        <f t="shared" si="1493"/>
        <v>#REF!</v>
      </c>
      <c r="RHO32" s="240" t="e">
        <f t="shared" ref="RHO32:RHX33" si="1494">RHU32</f>
        <v>#REF!</v>
      </c>
      <c r="RHP32" s="240" t="e">
        <f t="shared" si="1494"/>
        <v>#REF!</v>
      </c>
      <c r="RHQ32" s="240" t="e">
        <f t="shared" si="1494"/>
        <v>#REF!</v>
      </c>
      <c r="RHR32" s="240" t="e">
        <f t="shared" si="1494"/>
        <v>#REF!</v>
      </c>
      <c r="RHS32" s="240" t="e">
        <f t="shared" si="1494"/>
        <v>#REF!</v>
      </c>
      <c r="RHT32" s="240" t="e">
        <f t="shared" si="1494"/>
        <v>#REF!</v>
      </c>
      <c r="RHU32" s="240" t="e">
        <f t="shared" si="1494"/>
        <v>#REF!</v>
      </c>
      <c r="RHV32" s="240" t="e">
        <f t="shared" si="1494"/>
        <v>#REF!</v>
      </c>
      <c r="RHW32" s="240" t="e">
        <f t="shared" si="1494"/>
        <v>#REF!</v>
      </c>
      <c r="RHX32" s="240" t="e">
        <f t="shared" si="1494"/>
        <v>#REF!</v>
      </c>
      <c r="RHY32" s="240" t="e">
        <f t="shared" ref="RHY32:RIH33" si="1495">RIE32</f>
        <v>#REF!</v>
      </c>
      <c r="RHZ32" s="240" t="e">
        <f t="shared" si="1495"/>
        <v>#REF!</v>
      </c>
      <c r="RIA32" s="240" t="e">
        <f t="shared" si="1495"/>
        <v>#REF!</v>
      </c>
      <c r="RIB32" s="240" t="e">
        <f t="shared" si="1495"/>
        <v>#REF!</v>
      </c>
      <c r="RIC32" s="240" t="e">
        <f t="shared" si="1495"/>
        <v>#REF!</v>
      </c>
      <c r="RID32" s="240" t="e">
        <f t="shared" si="1495"/>
        <v>#REF!</v>
      </c>
      <c r="RIE32" s="240" t="e">
        <f t="shared" si="1495"/>
        <v>#REF!</v>
      </c>
      <c r="RIF32" s="240" t="e">
        <f t="shared" si="1495"/>
        <v>#REF!</v>
      </c>
      <c r="RIG32" s="240" t="e">
        <f t="shared" si="1495"/>
        <v>#REF!</v>
      </c>
      <c r="RIH32" s="240" t="e">
        <f t="shared" si="1495"/>
        <v>#REF!</v>
      </c>
      <c r="RII32" s="240" t="e">
        <f t="shared" ref="RII32:RIR33" si="1496">RIO32</f>
        <v>#REF!</v>
      </c>
      <c r="RIJ32" s="240" t="e">
        <f t="shared" si="1496"/>
        <v>#REF!</v>
      </c>
      <c r="RIK32" s="240" t="e">
        <f t="shared" si="1496"/>
        <v>#REF!</v>
      </c>
      <c r="RIL32" s="240" t="e">
        <f t="shared" si="1496"/>
        <v>#REF!</v>
      </c>
      <c r="RIM32" s="240" t="e">
        <f t="shared" si="1496"/>
        <v>#REF!</v>
      </c>
      <c r="RIN32" s="240" t="e">
        <f t="shared" si="1496"/>
        <v>#REF!</v>
      </c>
      <c r="RIO32" s="240" t="e">
        <f t="shared" si="1496"/>
        <v>#REF!</v>
      </c>
      <c r="RIP32" s="240" t="e">
        <f t="shared" si="1496"/>
        <v>#REF!</v>
      </c>
      <c r="RIQ32" s="240" t="e">
        <f t="shared" si="1496"/>
        <v>#REF!</v>
      </c>
      <c r="RIR32" s="240" t="e">
        <f t="shared" si="1496"/>
        <v>#REF!</v>
      </c>
      <c r="RIS32" s="240" t="e">
        <f t="shared" ref="RIS32:RJB33" si="1497">RIY32</f>
        <v>#REF!</v>
      </c>
      <c r="RIT32" s="240" t="e">
        <f t="shared" si="1497"/>
        <v>#REF!</v>
      </c>
      <c r="RIU32" s="240" t="e">
        <f t="shared" si="1497"/>
        <v>#REF!</v>
      </c>
      <c r="RIV32" s="240" t="e">
        <f t="shared" si="1497"/>
        <v>#REF!</v>
      </c>
      <c r="RIW32" s="240" t="e">
        <f t="shared" si="1497"/>
        <v>#REF!</v>
      </c>
      <c r="RIX32" s="240" t="e">
        <f t="shared" si="1497"/>
        <v>#REF!</v>
      </c>
      <c r="RIY32" s="240" t="e">
        <f t="shared" si="1497"/>
        <v>#REF!</v>
      </c>
      <c r="RIZ32" s="240" t="e">
        <f t="shared" si="1497"/>
        <v>#REF!</v>
      </c>
      <c r="RJA32" s="240" t="e">
        <f t="shared" si="1497"/>
        <v>#REF!</v>
      </c>
      <c r="RJB32" s="240" t="e">
        <f t="shared" si="1497"/>
        <v>#REF!</v>
      </c>
      <c r="RJC32" s="240" t="e">
        <f t="shared" ref="RJC32:RJL33" si="1498">RJI32</f>
        <v>#REF!</v>
      </c>
      <c r="RJD32" s="240" t="e">
        <f t="shared" si="1498"/>
        <v>#REF!</v>
      </c>
      <c r="RJE32" s="240" t="e">
        <f t="shared" si="1498"/>
        <v>#REF!</v>
      </c>
      <c r="RJF32" s="240" t="e">
        <f t="shared" si="1498"/>
        <v>#REF!</v>
      </c>
      <c r="RJG32" s="240" t="e">
        <f t="shared" si="1498"/>
        <v>#REF!</v>
      </c>
      <c r="RJH32" s="240" t="e">
        <f t="shared" si="1498"/>
        <v>#REF!</v>
      </c>
      <c r="RJI32" s="240" t="e">
        <f t="shared" si="1498"/>
        <v>#REF!</v>
      </c>
      <c r="RJJ32" s="240" t="e">
        <f t="shared" si="1498"/>
        <v>#REF!</v>
      </c>
      <c r="RJK32" s="240" t="e">
        <f t="shared" si="1498"/>
        <v>#REF!</v>
      </c>
      <c r="RJL32" s="240" t="e">
        <f t="shared" si="1498"/>
        <v>#REF!</v>
      </c>
      <c r="RJM32" s="240" t="e">
        <f t="shared" ref="RJM32:RJV33" si="1499">RJS32</f>
        <v>#REF!</v>
      </c>
      <c r="RJN32" s="240" t="e">
        <f t="shared" si="1499"/>
        <v>#REF!</v>
      </c>
      <c r="RJO32" s="240" t="e">
        <f t="shared" si="1499"/>
        <v>#REF!</v>
      </c>
      <c r="RJP32" s="240" t="e">
        <f t="shared" si="1499"/>
        <v>#REF!</v>
      </c>
      <c r="RJQ32" s="240" t="e">
        <f t="shared" si="1499"/>
        <v>#REF!</v>
      </c>
      <c r="RJR32" s="240" t="e">
        <f t="shared" si="1499"/>
        <v>#REF!</v>
      </c>
      <c r="RJS32" s="240" t="e">
        <f t="shared" si="1499"/>
        <v>#REF!</v>
      </c>
      <c r="RJT32" s="240" t="e">
        <f t="shared" si="1499"/>
        <v>#REF!</v>
      </c>
      <c r="RJU32" s="240" t="e">
        <f t="shared" si="1499"/>
        <v>#REF!</v>
      </c>
      <c r="RJV32" s="240" t="e">
        <f t="shared" si="1499"/>
        <v>#REF!</v>
      </c>
      <c r="RJW32" s="240" t="e">
        <f t="shared" ref="RJW32:RKF33" si="1500">RKC32</f>
        <v>#REF!</v>
      </c>
      <c r="RJX32" s="240" t="e">
        <f t="shared" si="1500"/>
        <v>#REF!</v>
      </c>
      <c r="RJY32" s="240" t="e">
        <f t="shared" si="1500"/>
        <v>#REF!</v>
      </c>
      <c r="RJZ32" s="240" t="e">
        <f t="shared" si="1500"/>
        <v>#REF!</v>
      </c>
      <c r="RKA32" s="240" t="e">
        <f t="shared" si="1500"/>
        <v>#REF!</v>
      </c>
      <c r="RKB32" s="240" t="e">
        <f t="shared" si="1500"/>
        <v>#REF!</v>
      </c>
      <c r="RKC32" s="240" t="e">
        <f t="shared" si="1500"/>
        <v>#REF!</v>
      </c>
      <c r="RKD32" s="240" t="e">
        <f t="shared" si="1500"/>
        <v>#REF!</v>
      </c>
      <c r="RKE32" s="240" t="e">
        <f t="shared" si="1500"/>
        <v>#REF!</v>
      </c>
      <c r="RKF32" s="240" t="e">
        <f t="shared" si="1500"/>
        <v>#REF!</v>
      </c>
      <c r="RKG32" s="240" t="e">
        <f t="shared" ref="RKG32:RKP33" si="1501">RKM32</f>
        <v>#REF!</v>
      </c>
      <c r="RKH32" s="240" t="e">
        <f t="shared" si="1501"/>
        <v>#REF!</v>
      </c>
      <c r="RKI32" s="240" t="e">
        <f t="shared" si="1501"/>
        <v>#REF!</v>
      </c>
      <c r="RKJ32" s="240" t="e">
        <f t="shared" si="1501"/>
        <v>#REF!</v>
      </c>
      <c r="RKK32" s="240" t="e">
        <f t="shared" si="1501"/>
        <v>#REF!</v>
      </c>
      <c r="RKL32" s="240" t="e">
        <f t="shared" si="1501"/>
        <v>#REF!</v>
      </c>
      <c r="RKM32" s="240" t="e">
        <f t="shared" si="1501"/>
        <v>#REF!</v>
      </c>
      <c r="RKN32" s="240" t="e">
        <f t="shared" si="1501"/>
        <v>#REF!</v>
      </c>
      <c r="RKO32" s="240" t="e">
        <f t="shared" si="1501"/>
        <v>#REF!</v>
      </c>
      <c r="RKP32" s="240" t="e">
        <f t="shared" si="1501"/>
        <v>#REF!</v>
      </c>
      <c r="RKQ32" s="240" t="e">
        <f t="shared" ref="RKQ32:RKZ33" si="1502">RKW32</f>
        <v>#REF!</v>
      </c>
      <c r="RKR32" s="240" t="e">
        <f t="shared" si="1502"/>
        <v>#REF!</v>
      </c>
      <c r="RKS32" s="240" t="e">
        <f t="shared" si="1502"/>
        <v>#REF!</v>
      </c>
      <c r="RKT32" s="240" t="e">
        <f t="shared" si="1502"/>
        <v>#REF!</v>
      </c>
      <c r="RKU32" s="240" t="e">
        <f t="shared" si="1502"/>
        <v>#REF!</v>
      </c>
      <c r="RKV32" s="240" t="e">
        <f t="shared" si="1502"/>
        <v>#REF!</v>
      </c>
      <c r="RKW32" s="240" t="e">
        <f t="shared" si="1502"/>
        <v>#REF!</v>
      </c>
      <c r="RKX32" s="240" t="e">
        <f t="shared" si="1502"/>
        <v>#REF!</v>
      </c>
      <c r="RKY32" s="240" t="e">
        <f t="shared" si="1502"/>
        <v>#REF!</v>
      </c>
      <c r="RKZ32" s="240" t="e">
        <f t="shared" si="1502"/>
        <v>#REF!</v>
      </c>
      <c r="RLA32" s="240" t="e">
        <f t="shared" ref="RLA32:RLJ33" si="1503">RLG32</f>
        <v>#REF!</v>
      </c>
      <c r="RLB32" s="240" t="e">
        <f t="shared" si="1503"/>
        <v>#REF!</v>
      </c>
      <c r="RLC32" s="240" t="e">
        <f t="shared" si="1503"/>
        <v>#REF!</v>
      </c>
      <c r="RLD32" s="240" t="e">
        <f t="shared" si="1503"/>
        <v>#REF!</v>
      </c>
      <c r="RLE32" s="240" t="e">
        <f t="shared" si="1503"/>
        <v>#REF!</v>
      </c>
      <c r="RLF32" s="240" t="e">
        <f t="shared" si="1503"/>
        <v>#REF!</v>
      </c>
      <c r="RLG32" s="240" t="e">
        <f t="shared" si="1503"/>
        <v>#REF!</v>
      </c>
      <c r="RLH32" s="240" t="e">
        <f t="shared" si="1503"/>
        <v>#REF!</v>
      </c>
      <c r="RLI32" s="240" t="e">
        <f t="shared" si="1503"/>
        <v>#REF!</v>
      </c>
      <c r="RLJ32" s="240" t="e">
        <f t="shared" si="1503"/>
        <v>#REF!</v>
      </c>
      <c r="RLK32" s="240" t="e">
        <f t="shared" ref="RLK32:RLT33" si="1504">RLQ32</f>
        <v>#REF!</v>
      </c>
      <c r="RLL32" s="240" t="e">
        <f t="shared" si="1504"/>
        <v>#REF!</v>
      </c>
      <c r="RLM32" s="240" t="e">
        <f t="shared" si="1504"/>
        <v>#REF!</v>
      </c>
      <c r="RLN32" s="240" t="e">
        <f t="shared" si="1504"/>
        <v>#REF!</v>
      </c>
      <c r="RLO32" s="240" t="e">
        <f t="shared" si="1504"/>
        <v>#REF!</v>
      </c>
      <c r="RLP32" s="240" t="e">
        <f t="shared" si="1504"/>
        <v>#REF!</v>
      </c>
      <c r="RLQ32" s="240" t="e">
        <f t="shared" si="1504"/>
        <v>#REF!</v>
      </c>
      <c r="RLR32" s="240" t="e">
        <f t="shared" si="1504"/>
        <v>#REF!</v>
      </c>
      <c r="RLS32" s="240" t="e">
        <f t="shared" si="1504"/>
        <v>#REF!</v>
      </c>
      <c r="RLT32" s="240" t="e">
        <f t="shared" si="1504"/>
        <v>#REF!</v>
      </c>
      <c r="RLU32" s="240" t="e">
        <f t="shared" ref="RLU32:RMD33" si="1505">RMA32</f>
        <v>#REF!</v>
      </c>
      <c r="RLV32" s="240" t="e">
        <f t="shared" si="1505"/>
        <v>#REF!</v>
      </c>
      <c r="RLW32" s="240" t="e">
        <f t="shared" si="1505"/>
        <v>#REF!</v>
      </c>
      <c r="RLX32" s="240" t="e">
        <f t="shared" si="1505"/>
        <v>#REF!</v>
      </c>
      <c r="RLY32" s="240" t="e">
        <f t="shared" si="1505"/>
        <v>#REF!</v>
      </c>
      <c r="RLZ32" s="240" t="e">
        <f t="shared" si="1505"/>
        <v>#REF!</v>
      </c>
      <c r="RMA32" s="240" t="e">
        <f t="shared" si="1505"/>
        <v>#REF!</v>
      </c>
      <c r="RMB32" s="240" t="e">
        <f t="shared" si="1505"/>
        <v>#REF!</v>
      </c>
      <c r="RMC32" s="240" t="e">
        <f t="shared" si="1505"/>
        <v>#REF!</v>
      </c>
      <c r="RMD32" s="240" t="e">
        <f t="shared" si="1505"/>
        <v>#REF!</v>
      </c>
      <c r="RME32" s="240" t="e">
        <f t="shared" ref="RME32:RMN33" si="1506">RMK32</f>
        <v>#REF!</v>
      </c>
      <c r="RMF32" s="240" t="e">
        <f t="shared" si="1506"/>
        <v>#REF!</v>
      </c>
      <c r="RMG32" s="240" t="e">
        <f t="shared" si="1506"/>
        <v>#REF!</v>
      </c>
      <c r="RMH32" s="240" t="e">
        <f t="shared" si="1506"/>
        <v>#REF!</v>
      </c>
      <c r="RMI32" s="240" t="e">
        <f t="shared" si="1506"/>
        <v>#REF!</v>
      </c>
      <c r="RMJ32" s="240" t="e">
        <f t="shared" si="1506"/>
        <v>#REF!</v>
      </c>
      <c r="RMK32" s="240" t="e">
        <f t="shared" si="1506"/>
        <v>#REF!</v>
      </c>
      <c r="RML32" s="240" t="e">
        <f t="shared" si="1506"/>
        <v>#REF!</v>
      </c>
      <c r="RMM32" s="240" t="e">
        <f t="shared" si="1506"/>
        <v>#REF!</v>
      </c>
      <c r="RMN32" s="240" t="e">
        <f t="shared" si="1506"/>
        <v>#REF!</v>
      </c>
      <c r="RMO32" s="240" t="e">
        <f t="shared" ref="RMO32:RMX33" si="1507">RMU32</f>
        <v>#REF!</v>
      </c>
      <c r="RMP32" s="240" t="e">
        <f t="shared" si="1507"/>
        <v>#REF!</v>
      </c>
      <c r="RMQ32" s="240" t="e">
        <f t="shared" si="1507"/>
        <v>#REF!</v>
      </c>
      <c r="RMR32" s="240" t="e">
        <f t="shared" si="1507"/>
        <v>#REF!</v>
      </c>
      <c r="RMS32" s="240" t="e">
        <f t="shared" si="1507"/>
        <v>#REF!</v>
      </c>
      <c r="RMT32" s="240" t="e">
        <f t="shared" si="1507"/>
        <v>#REF!</v>
      </c>
      <c r="RMU32" s="240" t="e">
        <f t="shared" si="1507"/>
        <v>#REF!</v>
      </c>
      <c r="RMV32" s="240" t="e">
        <f t="shared" si="1507"/>
        <v>#REF!</v>
      </c>
      <c r="RMW32" s="240" t="e">
        <f t="shared" si="1507"/>
        <v>#REF!</v>
      </c>
      <c r="RMX32" s="240" t="e">
        <f t="shared" si="1507"/>
        <v>#REF!</v>
      </c>
      <c r="RMY32" s="240" t="e">
        <f t="shared" ref="RMY32:RNH33" si="1508">RNE32</f>
        <v>#REF!</v>
      </c>
      <c r="RMZ32" s="240" t="e">
        <f t="shared" si="1508"/>
        <v>#REF!</v>
      </c>
      <c r="RNA32" s="240" t="e">
        <f t="shared" si="1508"/>
        <v>#REF!</v>
      </c>
      <c r="RNB32" s="240" t="e">
        <f t="shared" si="1508"/>
        <v>#REF!</v>
      </c>
      <c r="RNC32" s="240" t="e">
        <f t="shared" si="1508"/>
        <v>#REF!</v>
      </c>
      <c r="RND32" s="240" t="e">
        <f t="shared" si="1508"/>
        <v>#REF!</v>
      </c>
      <c r="RNE32" s="240" t="e">
        <f t="shared" si="1508"/>
        <v>#REF!</v>
      </c>
      <c r="RNF32" s="240" t="e">
        <f t="shared" si="1508"/>
        <v>#REF!</v>
      </c>
      <c r="RNG32" s="240" t="e">
        <f t="shared" si="1508"/>
        <v>#REF!</v>
      </c>
      <c r="RNH32" s="240" t="e">
        <f t="shared" si="1508"/>
        <v>#REF!</v>
      </c>
      <c r="RNI32" s="240" t="e">
        <f t="shared" ref="RNI32:RNR33" si="1509">RNO32</f>
        <v>#REF!</v>
      </c>
      <c r="RNJ32" s="240" t="e">
        <f t="shared" si="1509"/>
        <v>#REF!</v>
      </c>
      <c r="RNK32" s="240" t="e">
        <f t="shared" si="1509"/>
        <v>#REF!</v>
      </c>
      <c r="RNL32" s="240" t="e">
        <f t="shared" si="1509"/>
        <v>#REF!</v>
      </c>
      <c r="RNM32" s="240" t="e">
        <f t="shared" si="1509"/>
        <v>#REF!</v>
      </c>
      <c r="RNN32" s="240" t="e">
        <f t="shared" si="1509"/>
        <v>#REF!</v>
      </c>
      <c r="RNO32" s="240" t="e">
        <f t="shared" si="1509"/>
        <v>#REF!</v>
      </c>
      <c r="RNP32" s="240" t="e">
        <f t="shared" si="1509"/>
        <v>#REF!</v>
      </c>
      <c r="RNQ32" s="240" t="e">
        <f t="shared" si="1509"/>
        <v>#REF!</v>
      </c>
      <c r="RNR32" s="240" t="e">
        <f t="shared" si="1509"/>
        <v>#REF!</v>
      </c>
      <c r="RNS32" s="240" t="e">
        <f t="shared" ref="RNS32:ROB33" si="1510">RNY32</f>
        <v>#REF!</v>
      </c>
      <c r="RNT32" s="240" t="e">
        <f t="shared" si="1510"/>
        <v>#REF!</v>
      </c>
      <c r="RNU32" s="240" t="e">
        <f t="shared" si="1510"/>
        <v>#REF!</v>
      </c>
      <c r="RNV32" s="240" t="e">
        <f t="shared" si="1510"/>
        <v>#REF!</v>
      </c>
      <c r="RNW32" s="240" t="e">
        <f t="shared" si="1510"/>
        <v>#REF!</v>
      </c>
      <c r="RNX32" s="240" t="e">
        <f t="shared" si="1510"/>
        <v>#REF!</v>
      </c>
      <c r="RNY32" s="240" t="e">
        <f t="shared" si="1510"/>
        <v>#REF!</v>
      </c>
      <c r="RNZ32" s="240" t="e">
        <f t="shared" si="1510"/>
        <v>#REF!</v>
      </c>
      <c r="ROA32" s="240" t="e">
        <f t="shared" si="1510"/>
        <v>#REF!</v>
      </c>
      <c r="ROB32" s="240" t="e">
        <f t="shared" si="1510"/>
        <v>#REF!</v>
      </c>
      <c r="ROC32" s="240" t="e">
        <f t="shared" ref="ROC32:ROL33" si="1511">ROI32</f>
        <v>#REF!</v>
      </c>
      <c r="ROD32" s="240" t="e">
        <f t="shared" si="1511"/>
        <v>#REF!</v>
      </c>
      <c r="ROE32" s="240" t="e">
        <f t="shared" si="1511"/>
        <v>#REF!</v>
      </c>
      <c r="ROF32" s="240" t="e">
        <f t="shared" si="1511"/>
        <v>#REF!</v>
      </c>
      <c r="ROG32" s="240" t="e">
        <f t="shared" si="1511"/>
        <v>#REF!</v>
      </c>
      <c r="ROH32" s="240" t="e">
        <f t="shared" si="1511"/>
        <v>#REF!</v>
      </c>
      <c r="ROI32" s="240" t="e">
        <f t="shared" si="1511"/>
        <v>#REF!</v>
      </c>
      <c r="ROJ32" s="240" t="e">
        <f t="shared" si="1511"/>
        <v>#REF!</v>
      </c>
      <c r="ROK32" s="240" t="e">
        <f t="shared" si="1511"/>
        <v>#REF!</v>
      </c>
      <c r="ROL32" s="240" t="e">
        <f t="shared" si="1511"/>
        <v>#REF!</v>
      </c>
      <c r="ROM32" s="240" t="e">
        <f t="shared" ref="ROM32:ROV33" si="1512">ROS32</f>
        <v>#REF!</v>
      </c>
      <c r="RON32" s="240" t="e">
        <f t="shared" si="1512"/>
        <v>#REF!</v>
      </c>
      <c r="ROO32" s="240" t="e">
        <f t="shared" si="1512"/>
        <v>#REF!</v>
      </c>
      <c r="ROP32" s="240" t="e">
        <f t="shared" si="1512"/>
        <v>#REF!</v>
      </c>
      <c r="ROQ32" s="240" t="e">
        <f t="shared" si="1512"/>
        <v>#REF!</v>
      </c>
      <c r="ROR32" s="240" t="e">
        <f t="shared" si="1512"/>
        <v>#REF!</v>
      </c>
      <c r="ROS32" s="240" t="e">
        <f t="shared" si="1512"/>
        <v>#REF!</v>
      </c>
      <c r="ROT32" s="240" t="e">
        <f t="shared" si="1512"/>
        <v>#REF!</v>
      </c>
      <c r="ROU32" s="240" t="e">
        <f t="shared" si="1512"/>
        <v>#REF!</v>
      </c>
      <c r="ROV32" s="240" t="e">
        <f t="shared" si="1512"/>
        <v>#REF!</v>
      </c>
      <c r="ROW32" s="240" t="e">
        <f t="shared" ref="ROW32:RPF33" si="1513">RPC32</f>
        <v>#REF!</v>
      </c>
      <c r="ROX32" s="240" t="e">
        <f t="shared" si="1513"/>
        <v>#REF!</v>
      </c>
      <c r="ROY32" s="240" t="e">
        <f t="shared" si="1513"/>
        <v>#REF!</v>
      </c>
      <c r="ROZ32" s="240" t="e">
        <f t="shared" si="1513"/>
        <v>#REF!</v>
      </c>
      <c r="RPA32" s="240" t="e">
        <f t="shared" si="1513"/>
        <v>#REF!</v>
      </c>
      <c r="RPB32" s="240" t="e">
        <f t="shared" si="1513"/>
        <v>#REF!</v>
      </c>
      <c r="RPC32" s="240" t="e">
        <f t="shared" si="1513"/>
        <v>#REF!</v>
      </c>
      <c r="RPD32" s="240" t="e">
        <f t="shared" si="1513"/>
        <v>#REF!</v>
      </c>
      <c r="RPE32" s="240" t="e">
        <f t="shared" si="1513"/>
        <v>#REF!</v>
      </c>
      <c r="RPF32" s="240" t="e">
        <f t="shared" si="1513"/>
        <v>#REF!</v>
      </c>
      <c r="RPG32" s="240" t="e">
        <f t="shared" ref="RPG32:RPP33" si="1514">RPM32</f>
        <v>#REF!</v>
      </c>
      <c r="RPH32" s="240" t="e">
        <f t="shared" si="1514"/>
        <v>#REF!</v>
      </c>
      <c r="RPI32" s="240" t="e">
        <f t="shared" si="1514"/>
        <v>#REF!</v>
      </c>
      <c r="RPJ32" s="240" t="e">
        <f t="shared" si="1514"/>
        <v>#REF!</v>
      </c>
      <c r="RPK32" s="240" t="e">
        <f t="shared" si="1514"/>
        <v>#REF!</v>
      </c>
      <c r="RPL32" s="240" t="e">
        <f t="shared" si="1514"/>
        <v>#REF!</v>
      </c>
      <c r="RPM32" s="240" t="e">
        <f t="shared" si="1514"/>
        <v>#REF!</v>
      </c>
      <c r="RPN32" s="240" t="e">
        <f t="shared" si="1514"/>
        <v>#REF!</v>
      </c>
      <c r="RPO32" s="240" t="e">
        <f t="shared" si="1514"/>
        <v>#REF!</v>
      </c>
      <c r="RPP32" s="240" t="e">
        <f t="shared" si="1514"/>
        <v>#REF!</v>
      </c>
      <c r="RPQ32" s="240" t="e">
        <f t="shared" ref="RPQ32:RPZ33" si="1515">RPW32</f>
        <v>#REF!</v>
      </c>
      <c r="RPR32" s="240" t="e">
        <f t="shared" si="1515"/>
        <v>#REF!</v>
      </c>
      <c r="RPS32" s="240" t="e">
        <f t="shared" si="1515"/>
        <v>#REF!</v>
      </c>
      <c r="RPT32" s="240" t="e">
        <f t="shared" si="1515"/>
        <v>#REF!</v>
      </c>
      <c r="RPU32" s="240" t="e">
        <f t="shared" si="1515"/>
        <v>#REF!</v>
      </c>
      <c r="RPV32" s="240" t="e">
        <f t="shared" si="1515"/>
        <v>#REF!</v>
      </c>
      <c r="RPW32" s="240" t="e">
        <f t="shared" si="1515"/>
        <v>#REF!</v>
      </c>
      <c r="RPX32" s="240" t="e">
        <f t="shared" si="1515"/>
        <v>#REF!</v>
      </c>
      <c r="RPY32" s="240" t="e">
        <f t="shared" si="1515"/>
        <v>#REF!</v>
      </c>
      <c r="RPZ32" s="240" t="e">
        <f t="shared" si="1515"/>
        <v>#REF!</v>
      </c>
      <c r="RQA32" s="240" t="e">
        <f t="shared" ref="RQA32:RQJ33" si="1516">RQG32</f>
        <v>#REF!</v>
      </c>
      <c r="RQB32" s="240" t="e">
        <f t="shared" si="1516"/>
        <v>#REF!</v>
      </c>
      <c r="RQC32" s="240" t="e">
        <f t="shared" si="1516"/>
        <v>#REF!</v>
      </c>
      <c r="RQD32" s="240" t="e">
        <f t="shared" si="1516"/>
        <v>#REF!</v>
      </c>
      <c r="RQE32" s="240" t="e">
        <f t="shared" si="1516"/>
        <v>#REF!</v>
      </c>
      <c r="RQF32" s="240" t="e">
        <f t="shared" si="1516"/>
        <v>#REF!</v>
      </c>
      <c r="RQG32" s="240" t="e">
        <f t="shared" si="1516"/>
        <v>#REF!</v>
      </c>
      <c r="RQH32" s="240" t="e">
        <f t="shared" si="1516"/>
        <v>#REF!</v>
      </c>
      <c r="RQI32" s="240" t="e">
        <f t="shared" si="1516"/>
        <v>#REF!</v>
      </c>
      <c r="RQJ32" s="240" t="e">
        <f t="shared" si="1516"/>
        <v>#REF!</v>
      </c>
      <c r="RQK32" s="240" t="e">
        <f t="shared" ref="RQK32:RQT33" si="1517">RQQ32</f>
        <v>#REF!</v>
      </c>
      <c r="RQL32" s="240" t="e">
        <f t="shared" si="1517"/>
        <v>#REF!</v>
      </c>
      <c r="RQM32" s="240" t="e">
        <f t="shared" si="1517"/>
        <v>#REF!</v>
      </c>
      <c r="RQN32" s="240" t="e">
        <f t="shared" si="1517"/>
        <v>#REF!</v>
      </c>
      <c r="RQO32" s="240" t="e">
        <f t="shared" si="1517"/>
        <v>#REF!</v>
      </c>
      <c r="RQP32" s="240" t="e">
        <f t="shared" si="1517"/>
        <v>#REF!</v>
      </c>
      <c r="RQQ32" s="240" t="e">
        <f t="shared" si="1517"/>
        <v>#REF!</v>
      </c>
      <c r="RQR32" s="240" t="e">
        <f t="shared" si="1517"/>
        <v>#REF!</v>
      </c>
      <c r="RQS32" s="240" t="e">
        <f t="shared" si="1517"/>
        <v>#REF!</v>
      </c>
      <c r="RQT32" s="240" t="e">
        <f t="shared" si="1517"/>
        <v>#REF!</v>
      </c>
      <c r="RQU32" s="240" t="e">
        <f t="shared" ref="RQU32:RRD33" si="1518">RRA32</f>
        <v>#REF!</v>
      </c>
      <c r="RQV32" s="240" t="e">
        <f t="shared" si="1518"/>
        <v>#REF!</v>
      </c>
      <c r="RQW32" s="240" t="e">
        <f t="shared" si="1518"/>
        <v>#REF!</v>
      </c>
      <c r="RQX32" s="240" t="e">
        <f t="shared" si="1518"/>
        <v>#REF!</v>
      </c>
      <c r="RQY32" s="240" t="e">
        <f t="shared" si="1518"/>
        <v>#REF!</v>
      </c>
      <c r="RQZ32" s="240" t="e">
        <f t="shared" si="1518"/>
        <v>#REF!</v>
      </c>
      <c r="RRA32" s="240" t="e">
        <f t="shared" si="1518"/>
        <v>#REF!</v>
      </c>
      <c r="RRB32" s="240" t="e">
        <f t="shared" si="1518"/>
        <v>#REF!</v>
      </c>
      <c r="RRC32" s="240" t="e">
        <f t="shared" si="1518"/>
        <v>#REF!</v>
      </c>
      <c r="RRD32" s="240" t="e">
        <f t="shared" si="1518"/>
        <v>#REF!</v>
      </c>
      <c r="RRE32" s="240" t="e">
        <f t="shared" ref="RRE32:RRN33" si="1519">RRK32</f>
        <v>#REF!</v>
      </c>
      <c r="RRF32" s="240" t="e">
        <f t="shared" si="1519"/>
        <v>#REF!</v>
      </c>
      <c r="RRG32" s="240" t="e">
        <f t="shared" si="1519"/>
        <v>#REF!</v>
      </c>
      <c r="RRH32" s="240" t="e">
        <f t="shared" si="1519"/>
        <v>#REF!</v>
      </c>
      <c r="RRI32" s="240" t="e">
        <f t="shared" si="1519"/>
        <v>#REF!</v>
      </c>
      <c r="RRJ32" s="240" t="e">
        <f t="shared" si="1519"/>
        <v>#REF!</v>
      </c>
      <c r="RRK32" s="240" t="e">
        <f t="shared" si="1519"/>
        <v>#REF!</v>
      </c>
      <c r="RRL32" s="240" t="e">
        <f t="shared" si="1519"/>
        <v>#REF!</v>
      </c>
      <c r="RRM32" s="240" t="e">
        <f t="shared" si="1519"/>
        <v>#REF!</v>
      </c>
      <c r="RRN32" s="240" t="e">
        <f t="shared" si="1519"/>
        <v>#REF!</v>
      </c>
      <c r="RRO32" s="240" t="e">
        <f t="shared" ref="RRO32:RRX33" si="1520">RRU32</f>
        <v>#REF!</v>
      </c>
      <c r="RRP32" s="240" t="e">
        <f t="shared" si="1520"/>
        <v>#REF!</v>
      </c>
      <c r="RRQ32" s="240" t="e">
        <f t="shared" si="1520"/>
        <v>#REF!</v>
      </c>
      <c r="RRR32" s="240" t="e">
        <f t="shared" si="1520"/>
        <v>#REF!</v>
      </c>
      <c r="RRS32" s="240" t="e">
        <f t="shared" si="1520"/>
        <v>#REF!</v>
      </c>
      <c r="RRT32" s="240" t="e">
        <f t="shared" si="1520"/>
        <v>#REF!</v>
      </c>
      <c r="RRU32" s="240" t="e">
        <f t="shared" si="1520"/>
        <v>#REF!</v>
      </c>
      <c r="RRV32" s="240" t="e">
        <f t="shared" si="1520"/>
        <v>#REF!</v>
      </c>
      <c r="RRW32" s="240" t="e">
        <f t="shared" si="1520"/>
        <v>#REF!</v>
      </c>
      <c r="RRX32" s="240" t="e">
        <f t="shared" si="1520"/>
        <v>#REF!</v>
      </c>
      <c r="RRY32" s="240" t="e">
        <f t="shared" ref="RRY32:RSH33" si="1521">RSE32</f>
        <v>#REF!</v>
      </c>
      <c r="RRZ32" s="240" t="e">
        <f t="shared" si="1521"/>
        <v>#REF!</v>
      </c>
      <c r="RSA32" s="240" t="e">
        <f t="shared" si="1521"/>
        <v>#REF!</v>
      </c>
      <c r="RSB32" s="240" t="e">
        <f t="shared" si="1521"/>
        <v>#REF!</v>
      </c>
      <c r="RSC32" s="240" t="e">
        <f t="shared" si="1521"/>
        <v>#REF!</v>
      </c>
      <c r="RSD32" s="240" t="e">
        <f t="shared" si="1521"/>
        <v>#REF!</v>
      </c>
      <c r="RSE32" s="240" t="e">
        <f t="shared" si="1521"/>
        <v>#REF!</v>
      </c>
      <c r="RSF32" s="240" t="e">
        <f t="shared" si="1521"/>
        <v>#REF!</v>
      </c>
      <c r="RSG32" s="240" t="e">
        <f t="shared" si="1521"/>
        <v>#REF!</v>
      </c>
      <c r="RSH32" s="240" t="e">
        <f t="shared" si="1521"/>
        <v>#REF!</v>
      </c>
      <c r="RSI32" s="240" t="e">
        <f t="shared" ref="RSI32:RSR33" si="1522">RSO32</f>
        <v>#REF!</v>
      </c>
      <c r="RSJ32" s="240" t="e">
        <f t="shared" si="1522"/>
        <v>#REF!</v>
      </c>
      <c r="RSK32" s="240" t="e">
        <f t="shared" si="1522"/>
        <v>#REF!</v>
      </c>
      <c r="RSL32" s="240" t="e">
        <f t="shared" si="1522"/>
        <v>#REF!</v>
      </c>
      <c r="RSM32" s="240" t="e">
        <f t="shared" si="1522"/>
        <v>#REF!</v>
      </c>
      <c r="RSN32" s="240" t="e">
        <f t="shared" si="1522"/>
        <v>#REF!</v>
      </c>
      <c r="RSO32" s="240" t="e">
        <f t="shared" si="1522"/>
        <v>#REF!</v>
      </c>
      <c r="RSP32" s="240" t="e">
        <f t="shared" si="1522"/>
        <v>#REF!</v>
      </c>
      <c r="RSQ32" s="240" t="e">
        <f t="shared" si="1522"/>
        <v>#REF!</v>
      </c>
      <c r="RSR32" s="240" t="e">
        <f t="shared" si="1522"/>
        <v>#REF!</v>
      </c>
      <c r="RSS32" s="240" t="e">
        <f t="shared" ref="RSS32:RTB33" si="1523">RSY32</f>
        <v>#REF!</v>
      </c>
      <c r="RST32" s="240" t="e">
        <f t="shared" si="1523"/>
        <v>#REF!</v>
      </c>
      <c r="RSU32" s="240" t="e">
        <f t="shared" si="1523"/>
        <v>#REF!</v>
      </c>
      <c r="RSV32" s="240" t="e">
        <f t="shared" si="1523"/>
        <v>#REF!</v>
      </c>
      <c r="RSW32" s="240" t="e">
        <f t="shared" si="1523"/>
        <v>#REF!</v>
      </c>
      <c r="RSX32" s="240" t="e">
        <f t="shared" si="1523"/>
        <v>#REF!</v>
      </c>
      <c r="RSY32" s="240" t="e">
        <f t="shared" si="1523"/>
        <v>#REF!</v>
      </c>
      <c r="RSZ32" s="240" t="e">
        <f t="shared" si="1523"/>
        <v>#REF!</v>
      </c>
      <c r="RTA32" s="240" t="e">
        <f t="shared" si="1523"/>
        <v>#REF!</v>
      </c>
      <c r="RTB32" s="240" t="e">
        <f t="shared" si="1523"/>
        <v>#REF!</v>
      </c>
      <c r="RTC32" s="240" t="e">
        <f t="shared" ref="RTC32:RTL33" si="1524">RTI32</f>
        <v>#REF!</v>
      </c>
      <c r="RTD32" s="240" t="e">
        <f t="shared" si="1524"/>
        <v>#REF!</v>
      </c>
      <c r="RTE32" s="240" t="e">
        <f t="shared" si="1524"/>
        <v>#REF!</v>
      </c>
      <c r="RTF32" s="240" t="e">
        <f t="shared" si="1524"/>
        <v>#REF!</v>
      </c>
      <c r="RTG32" s="240" t="e">
        <f t="shared" si="1524"/>
        <v>#REF!</v>
      </c>
      <c r="RTH32" s="240" t="e">
        <f t="shared" si="1524"/>
        <v>#REF!</v>
      </c>
      <c r="RTI32" s="240" t="e">
        <f t="shared" si="1524"/>
        <v>#REF!</v>
      </c>
      <c r="RTJ32" s="240" t="e">
        <f t="shared" si="1524"/>
        <v>#REF!</v>
      </c>
      <c r="RTK32" s="240" t="e">
        <f t="shared" si="1524"/>
        <v>#REF!</v>
      </c>
      <c r="RTL32" s="240" t="e">
        <f t="shared" si="1524"/>
        <v>#REF!</v>
      </c>
      <c r="RTM32" s="240" t="e">
        <f t="shared" ref="RTM32:RTV33" si="1525">RTS32</f>
        <v>#REF!</v>
      </c>
      <c r="RTN32" s="240" t="e">
        <f t="shared" si="1525"/>
        <v>#REF!</v>
      </c>
      <c r="RTO32" s="240" t="e">
        <f t="shared" si="1525"/>
        <v>#REF!</v>
      </c>
      <c r="RTP32" s="240" t="e">
        <f t="shared" si="1525"/>
        <v>#REF!</v>
      </c>
      <c r="RTQ32" s="240" t="e">
        <f t="shared" si="1525"/>
        <v>#REF!</v>
      </c>
      <c r="RTR32" s="240" t="e">
        <f t="shared" si="1525"/>
        <v>#REF!</v>
      </c>
      <c r="RTS32" s="240" t="e">
        <f t="shared" si="1525"/>
        <v>#REF!</v>
      </c>
      <c r="RTT32" s="240" t="e">
        <f t="shared" si="1525"/>
        <v>#REF!</v>
      </c>
      <c r="RTU32" s="240" t="e">
        <f t="shared" si="1525"/>
        <v>#REF!</v>
      </c>
      <c r="RTV32" s="240" t="e">
        <f t="shared" si="1525"/>
        <v>#REF!</v>
      </c>
      <c r="RTW32" s="240" t="e">
        <f t="shared" ref="RTW32:RUF33" si="1526">RUC32</f>
        <v>#REF!</v>
      </c>
      <c r="RTX32" s="240" t="e">
        <f t="shared" si="1526"/>
        <v>#REF!</v>
      </c>
      <c r="RTY32" s="240" t="e">
        <f t="shared" si="1526"/>
        <v>#REF!</v>
      </c>
      <c r="RTZ32" s="240" t="e">
        <f t="shared" si="1526"/>
        <v>#REF!</v>
      </c>
      <c r="RUA32" s="240" t="e">
        <f t="shared" si="1526"/>
        <v>#REF!</v>
      </c>
      <c r="RUB32" s="240" t="e">
        <f t="shared" si="1526"/>
        <v>#REF!</v>
      </c>
      <c r="RUC32" s="240" t="e">
        <f t="shared" si="1526"/>
        <v>#REF!</v>
      </c>
      <c r="RUD32" s="240" t="e">
        <f t="shared" si="1526"/>
        <v>#REF!</v>
      </c>
      <c r="RUE32" s="240" t="e">
        <f t="shared" si="1526"/>
        <v>#REF!</v>
      </c>
      <c r="RUF32" s="240" t="e">
        <f t="shared" si="1526"/>
        <v>#REF!</v>
      </c>
      <c r="RUG32" s="240" t="e">
        <f t="shared" ref="RUG32:RUP33" si="1527">RUM32</f>
        <v>#REF!</v>
      </c>
      <c r="RUH32" s="240" t="e">
        <f t="shared" si="1527"/>
        <v>#REF!</v>
      </c>
      <c r="RUI32" s="240" t="e">
        <f t="shared" si="1527"/>
        <v>#REF!</v>
      </c>
      <c r="RUJ32" s="240" t="e">
        <f t="shared" si="1527"/>
        <v>#REF!</v>
      </c>
      <c r="RUK32" s="240" t="e">
        <f t="shared" si="1527"/>
        <v>#REF!</v>
      </c>
      <c r="RUL32" s="240" t="e">
        <f t="shared" si="1527"/>
        <v>#REF!</v>
      </c>
      <c r="RUM32" s="240" t="e">
        <f t="shared" si="1527"/>
        <v>#REF!</v>
      </c>
      <c r="RUN32" s="240" t="e">
        <f t="shared" si="1527"/>
        <v>#REF!</v>
      </c>
      <c r="RUO32" s="240" t="e">
        <f t="shared" si="1527"/>
        <v>#REF!</v>
      </c>
      <c r="RUP32" s="240" t="e">
        <f t="shared" si="1527"/>
        <v>#REF!</v>
      </c>
      <c r="RUQ32" s="240" t="e">
        <f t="shared" ref="RUQ32:RUZ33" si="1528">RUW32</f>
        <v>#REF!</v>
      </c>
      <c r="RUR32" s="240" t="e">
        <f t="shared" si="1528"/>
        <v>#REF!</v>
      </c>
      <c r="RUS32" s="240" t="e">
        <f t="shared" si="1528"/>
        <v>#REF!</v>
      </c>
      <c r="RUT32" s="240" t="e">
        <f t="shared" si="1528"/>
        <v>#REF!</v>
      </c>
      <c r="RUU32" s="240" t="e">
        <f t="shared" si="1528"/>
        <v>#REF!</v>
      </c>
      <c r="RUV32" s="240" t="e">
        <f t="shared" si="1528"/>
        <v>#REF!</v>
      </c>
      <c r="RUW32" s="240" t="e">
        <f t="shared" si="1528"/>
        <v>#REF!</v>
      </c>
      <c r="RUX32" s="240" t="e">
        <f t="shared" si="1528"/>
        <v>#REF!</v>
      </c>
      <c r="RUY32" s="240" t="e">
        <f t="shared" si="1528"/>
        <v>#REF!</v>
      </c>
      <c r="RUZ32" s="240" t="e">
        <f t="shared" si="1528"/>
        <v>#REF!</v>
      </c>
      <c r="RVA32" s="240" t="e">
        <f t="shared" ref="RVA32:RVJ33" si="1529">RVG32</f>
        <v>#REF!</v>
      </c>
      <c r="RVB32" s="240" t="e">
        <f t="shared" si="1529"/>
        <v>#REF!</v>
      </c>
      <c r="RVC32" s="240" t="e">
        <f t="shared" si="1529"/>
        <v>#REF!</v>
      </c>
      <c r="RVD32" s="240" t="e">
        <f t="shared" si="1529"/>
        <v>#REF!</v>
      </c>
      <c r="RVE32" s="240" t="e">
        <f t="shared" si="1529"/>
        <v>#REF!</v>
      </c>
      <c r="RVF32" s="240" t="e">
        <f t="shared" si="1529"/>
        <v>#REF!</v>
      </c>
      <c r="RVG32" s="240" t="e">
        <f t="shared" si="1529"/>
        <v>#REF!</v>
      </c>
      <c r="RVH32" s="240" t="e">
        <f t="shared" si="1529"/>
        <v>#REF!</v>
      </c>
      <c r="RVI32" s="240" t="e">
        <f t="shared" si="1529"/>
        <v>#REF!</v>
      </c>
      <c r="RVJ32" s="240" t="e">
        <f t="shared" si="1529"/>
        <v>#REF!</v>
      </c>
      <c r="RVK32" s="240" t="e">
        <f t="shared" ref="RVK32:RVT33" si="1530">RVQ32</f>
        <v>#REF!</v>
      </c>
      <c r="RVL32" s="240" t="e">
        <f t="shared" si="1530"/>
        <v>#REF!</v>
      </c>
      <c r="RVM32" s="240" t="e">
        <f t="shared" si="1530"/>
        <v>#REF!</v>
      </c>
      <c r="RVN32" s="240" t="e">
        <f t="shared" si="1530"/>
        <v>#REF!</v>
      </c>
      <c r="RVO32" s="240" t="e">
        <f t="shared" si="1530"/>
        <v>#REF!</v>
      </c>
      <c r="RVP32" s="240" t="e">
        <f t="shared" si="1530"/>
        <v>#REF!</v>
      </c>
      <c r="RVQ32" s="240" t="e">
        <f t="shared" si="1530"/>
        <v>#REF!</v>
      </c>
      <c r="RVR32" s="240" t="e">
        <f t="shared" si="1530"/>
        <v>#REF!</v>
      </c>
      <c r="RVS32" s="240" t="e">
        <f t="shared" si="1530"/>
        <v>#REF!</v>
      </c>
      <c r="RVT32" s="240" t="e">
        <f t="shared" si="1530"/>
        <v>#REF!</v>
      </c>
      <c r="RVU32" s="240" t="e">
        <f t="shared" ref="RVU32:RWD33" si="1531">RWA32</f>
        <v>#REF!</v>
      </c>
      <c r="RVV32" s="240" t="e">
        <f t="shared" si="1531"/>
        <v>#REF!</v>
      </c>
      <c r="RVW32" s="240" t="e">
        <f t="shared" si="1531"/>
        <v>#REF!</v>
      </c>
      <c r="RVX32" s="240" t="e">
        <f t="shared" si="1531"/>
        <v>#REF!</v>
      </c>
      <c r="RVY32" s="240" t="e">
        <f t="shared" si="1531"/>
        <v>#REF!</v>
      </c>
      <c r="RVZ32" s="240" t="e">
        <f t="shared" si="1531"/>
        <v>#REF!</v>
      </c>
      <c r="RWA32" s="240" t="e">
        <f t="shared" si="1531"/>
        <v>#REF!</v>
      </c>
      <c r="RWB32" s="240" t="e">
        <f t="shared" si="1531"/>
        <v>#REF!</v>
      </c>
      <c r="RWC32" s="240" t="e">
        <f t="shared" si="1531"/>
        <v>#REF!</v>
      </c>
      <c r="RWD32" s="240" t="e">
        <f t="shared" si="1531"/>
        <v>#REF!</v>
      </c>
      <c r="RWE32" s="240" t="e">
        <f t="shared" ref="RWE32:RWN33" si="1532">RWK32</f>
        <v>#REF!</v>
      </c>
      <c r="RWF32" s="240" t="e">
        <f t="shared" si="1532"/>
        <v>#REF!</v>
      </c>
      <c r="RWG32" s="240" t="e">
        <f t="shared" si="1532"/>
        <v>#REF!</v>
      </c>
      <c r="RWH32" s="240" t="e">
        <f t="shared" si="1532"/>
        <v>#REF!</v>
      </c>
      <c r="RWI32" s="240" t="e">
        <f t="shared" si="1532"/>
        <v>#REF!</v>
      </c>
      <c r="RWJ32" s="240" t="e">
        <f t="shared" si="1532"/>
        <v>#REF!</v>
      </c>
      <c r="RWK32" s="240" t="e">
        <f t="shared" si="1532"/>
        <v>#REF!</v>
      </c>
      <c r="RWL32" s="240" t="e">
        <f t="shared" si="1532"/>
        <v>#REF!</v>
      </c>
      <c r="RWM32" s="240" t="e">
        <f t="shared" si="1532"/>
        <v>#REF!</v>
      </c>
      <c r="RWN32" s="240" t="e">
        <f t="shared" si="1532"/>
        <v>#REF!</v>
      </c>
      <c r="RWO32" s="240" t="e">
        <f t="shared" ref="RWO32:RWX33" si="1533">RWU32</f>
        <v>#REF!</v>
      </c>
      <c r="RWP32" s="240" t="e">
        <f t="shared" si="1533"/>
        <v>#REF!</v>
      </c>
      <c r="RWQ32" s="240" t="e">
        <f t="shared" si="1533"/>
        <v>#REF!</v>
      </c>
      <c r="RWR32" s="240" t="e">
        <f t="shared" si="1533"/>
        <v>#REF!</v>
      </c>
      <c r="RWS32" s="240" t="e">
        <f t="shared" si="1533"/>
        <v>#REF!</v>
      </c>
      <c r="RWT32" s="240" t="e">
        <f t="shared" si="1533"/>
        <v>#REF!</v>
      </c>
      <c r="RWU32" s="240" t="e">
        <f t="shared" si="1533"/>
        <v>#REF!</v>
      </c>
      <c r="RWV32" s="240" t="e">
        <f t="shared" si="1533"/>
        <v>#REF!</v>
      </c>
      <c r="RWW32" s="240" t="e">
        <f t="shared" si="1533"/>
        <v>#REF!</v>
      </c>
      <c r="RWX32" s="240" t="e">
        <f t="shared" si="1533"/>
        <v>#REF!</v>
      </c>
      <c r="RWY32" s="240" t="e">
        <f t="shared" ref="RWY32:RXH33" si="1534">RXE32</f>
        <v>#REF!</v>
      </c>
      <c r="RWZ32" s="240" t="e">
        <f t="shared" si="1534"/>
        <v>#REF!</v>
      </c>
      <c r="RXA32" s="240" t="e">
        <f t="shared" si="1534"/>
        <v>#REF!</v>
      </c>
      <c r="RXB32" s="240" t="e">
        <f t="shared" si="1534"/>
        <v>#REF!</v>
      </c>
      <c r="RXC32" s="240" t="e">
        <f t="shared" si="1534"/>
        <v>#REF!</v>
      </c>
      <c r="RXD32" s="240" t="e">
        <f t="shared" si="1534"/>
        <v>#REF!</v>
      </c>
      <c r="RXE32" s="240" t="e">
        <f t="shared" si="1534"/>
        <v>#REF!</v>
      </c>
      <c r="RXF32" s="240" t="e">
        <f t="shared" si="1534"/>
        <v>#REF!</v>
      </c>
      <c r="RXG32" s="240" t="e">
        <f t="shared" si="1534"/>
        <v>#REF!</v>
      </c>
      <c r="RXH32" s="240" t="e">
        <f t="shared" si="1534"/>
        <v>#REF!</v>
      </c>
      <c r="RXI32" s="240" t="e">
        <f t="shared" ref="RXI32:RXR33" si="1535">RXO32</f>
        <v>#REF!</v>
      </c>
      <c r="RXJ32" s="240" t="e">
        <f t="shared" si="1535"/>
        <v>#REF!</v>
      </c>
      <c r="RXK32" s="240" t="e">
        <f t="shared" si="1535"/>
        <v>#REF!</v>
      </c>
      <c r="RXL32" s="240" t="e">
        <f t="shared" si="1535"/>
        <v>#REF!</v>
      </c>
      <c r="RXM32" s="240" t="e">
        <f t="shared" si="1535"/>
        <v>#REF!</v>
      </c>
      <c r="RXN32" s="240" t="e">
        <f t="shared" si="1535"/>
        <v>#REF!</v>
      </c>
      <c r="RXO32" s="240" t="e">
        <f t="shared" si="1535"/>
        <v>#REF!</v>
      </c>
      <c r="RXP32" s="240" t="e">
        <f t="shared" si="1535"/>
        <v>#REF!</v>
      </c>
      <c r="RXQ32" s="240" t="e">
        <f t="shared" si="1535"/>
        <v>#REF!</v>
      </c>
      <c r="RXR32" s="240" t="e">
        <f t="shared" si="1535"/>
        <v>#REF!</v>
      </c>
      <c r="RXS32" s="240" t="e">
        <f t="shared" ref="RXS32:RYB33" si="1536">RXY32</f>
        <v>#REF!</v>
      </c>
      <c r="RXT32" s="240" t="e">
        <f t="shared" si="1536"/>
        <v>#REF!</v>
      </c>
      <c r="RXU32" s="240" t="e">
        <f t="shared" si="1536"/>
        <v>#REF!</v>
      </c>
      <c r="RXV32" s="240" t="e">
        <f t="shared" si="1536"/>
        <v>#REF!</v>
      </c>
      <c r="RXW32" s="240" t="e">
        <f t="shared" si="1536"/>
        <v>#REF!</v>
      </c>
      <c r="RXX32" s="240" t="e">
        <f t="shared" si="1536"/>
        <v>#REF!</v>
      </c>
      <c r="RXY32" s="240" t="e">
        <f t="shared" si="1536"/>
        <v>#REF!</v>
      </c>
      <c r="RXZ32" s="240" t="e">
        <f t="shared" si="1536"/>
        <v>#REF!</v>
      </c>
      <c r="RYA32" s="240" t="e">
        <f t="shared" si="1536"/>
        <v>#REF!</v>
      </c>
      <c r="RYB32" s="240" t="e">
        <f t="shared" si="1536"/>
        <v>#REF!</v>
      </c>
      <c r="RYC32" s="240" t="e">
        <f t="shared" ref="RYC32:RYL33" si="1537">RYI32</f>
        <v>#REF!</v>
      </c>
      <c r="RYD32" s="240" t="e">
        <f t="shared" si="1537"/>
        <v>#REF!</v>
      </c>
      <c r="RYE32" s="240" t="e">
        <f t="shared" si="1537"/>
        <v>#REF!</v>
      </c>
      <c r="RYF32" s="240" t="e">
        <f t="shared" si="1537"/>
        <v>#REF!</v>
      </c>
      <c r="RYG32" s="240" t="e">
        <f t="shared" si="1537"/>
        <v>#REF!</v>
      </c>
      <c r="RYH32" s="240" t="e">
        <f t="shared" si="1537"/>
        <v>#REF!</v>
      </c>
      <c r="RYI32" s="240" t="e">
        <f t="shared" si="1537"/>
        <v>#REF!</v>
      </c>
      <c r="RYJ32" s="240" t="e">
        <f t="shared" si="1537"/>
        <v>#REF!</v>
      </c>
      <c r="RYK32" s="240" t="e">
        <f t="shared" si="1537"/>
        <v>#REF!</v>
      </c>
      <c r="RYL32" s="240" t="e">
        <f t="shared" si="1537"/>
        <v>#REF!</v>
      </c>
      <c r="RYM32" s="240" t="e">
        <f t="shared" ref="RYM32:RYV33" si="1538">RYS32</f>
        <v>#REF!</v>
      </c>
      <c r="RYN32" s="240" t="e">
        <f t="shared" si="1538"/>
        <v>#REF!</v>
      </c>
      <c r="RYO32" s="240" t="e">
        <f t="shared" si="1538"/>
        <v>#REF!</v>
      </c>
      <c r="RYP32" s="240" t="e">
        <f t="shared" si="1538"/>
        <v>#REF!</v>
      </c>
      <c r="RYQ32" s="240" t="e">
        <f t="shared" si="1538"/>
        <v>#REF!</v>
      </c>
      <c r="RYR32" s="240" t="e">
        <f t="shared" si="1538"/>
        <v>#REF!</v>
      </c>
      <c r="RYS32" s="240" t="e">
        <f t="shared" si="1538"/>
        <v>#REF!</v>
      </c>
      <c r="RYT32" s="240" t="e">
        <f t="shared" si="1538"/>
        <v>#REF!</v>
      </c>
      <c r="RYU32" s="240" t="e">
        <f t="shared" si="1538"/>
        <v>#REF!</v>
      </c>
      <c r="RYV32" s="240" t="e">
        <f t="shared" si="1538"/>
        <v>#REF!</v>
      </c>
      <c r="RYW32" s="240" t="e">
        <f t="shared" ref="RYW32:RZF33" si="1539">RZC32</f>
        <v>#REF!</v>
      </c>
      <c r="RYX32" s="240" t="e">
        <f t="shared" si="1539"/>
        <v>#REF!</v>
      </c>
      <c r="RYY32" s="240" t="e">
        <f t="shared" si="1539"/>
        <v>#REF!</v>
      </c>
      <c r="RYZ32" s="240" t="e">
        <f t="shared" si="1539"/>
        <v>#REF!</v>
      </c>
      <c r="RZA32" s="240" t="e">
        <f t="shared" si="1539"/>
        <v>#REF!</v>
      </c>
      <c r="RZB32" s="240" t="e">
        <f t="shared" si="1539"/>
        <v>#REF!</v>
      </c>
      <c r="RZC32" s="240" t="e">
        <f t="shared" si="1539"/>
        <v>#REF!</v>
      </c>
      <c r="RZD32" s="240" t="e">
        <f t="shared" si="1539"/>
        <v>#REF!</v>
      </c>
      <c r="RZE32" s="240" t="e">
        <f t="shared" si="1539"/>
        <v>#REF!</v>
      </c>
      <c r="RZF32" s="240" t="e">
        <f t="shared" si="1539"/>
        <v>#REF!</v>
      </c>
      <c r="RZG32" s="240" t="e">
        <f t="shared" ref="RZG32:RZP33" si="1540">RZM32</f>
        <v>#REF!</v>
      </c>
      <c r="RZH32" s="240" t="e">
        <f t="shared" si="1540"/>
        <v>#REF!</v>
      </c>
      <c r="RZI32" s="240" t="e">
        <f t="shared" si="1540"/>
        <v>#REF!</v>
      </c>
      <c r="RZJ32" s="240" t="e">
        <f t="shared" si="1540"/>
        <v>#REF!</v>
      </c>
      <c r="RZK32" s="240" t="e">
        <f t="shared" si="1540"/>
        <v>#REF!</v>
      </c>
      <c r="RZL32" s="240" t="e">
        <f t="shared" si="1540"/>
        <v>#REF!</v>
      </c>
      <c r="RZM32" s="240" t="e">
        <f t="shared" si="1540"/>
        <v>#REF!</v>
      </c>
      <c r="RZN32" s="240" t="e">
        <f t="shared" si="1540"/>
        <v>#REF!</v>
      </c>
      <c r="RZO32" s="240" t="e">
        <f t="shared" si="1540"/>
        <v>#REF!</v>
      </c>
      <c r="RZP32" s="240" t="e">
        <f t="shared" si="1540"/>
        <v>#REF!</v>
      </c>
      <c r="RZQ32" s="240" t="e">
        <f t="shared" ref="RZQ32:RZZ33" si="1541">RZW32</f>
        <v>#REF!</v>
      </c>
      <c r="RZR32" s="240" t="e">
        <f t="shared" si="1541"/>
        <v>#REF!</v>
      </c>
      <c r="RZS32" s="240" t="e">
        <f t="shared" si="1541"/>
        <v>#REF!</v>
      </c>
      <c r="RZT32" s="240" t="e">
        <f t="shared" si="1541"/>
        <v>#REF!</v>
      </c>
      <c r="RZU32" s="240" t="e">
        <f t="shared" si="1541"/>
        <v>#REF!</v>
      </c>
      <c r="RZV32" s="240" t="e">
        <f t="shared" si="1541"/>
        <v>#REF!</v>
      </c>
      <c r="RZW32" s="240" t="e">
        <f t="shared" si="1541"/>
        <v>#REF!</v>
      </c>
      <c r="RZX32" s="240" t="e">
        <f t="shared" si="1541"/>
        <v>#REF!</v>
      </c>
      <c r="RZY32" s="240" t="e">
        <f t="shared" si="1541"/>
        <v>#REF!</v>
      </c>
      <c r="RZZ32" s="240" t="e">
        <f t="shared" si="1541"/>
        <v>#REF!</v>
      </c>
      <c r="SAA32" s="240" t="e">
        <f t="shared" ref="SAA32:SAJ33" si="1542">SAG32</f>
        <v>#REF!</v>
      </c>
      <c r="SAB32" s="240" t="e">
        <f t="shared" si="1542"/>
        <v>#REF!</v>
      </c>
      <c r="SAC32" s="240" t="e">
        <f t="shared" si="1542"/>
        <v>#REF!</v>
      </c>
      <c r="SAD32" s="240" t="e">
        <f t="shared" si="1542"/>
        <v>#REF!</v>
      </c>
      <c r="SAE32" s="240" t="e">
        <f t="shared" si="1542"/>
        <v>#REF!</v>
      </c>
      <c r="SAF32" s="240" t="e">
        <f t="shared" si="1542"/>
        <v>#REF!</v>
      </c>
      <c r="SAG32" s="240" t="e">
        <f t="shared" si="1542"/>
        <v>#REF!</v>
      </c>
      <c r="SAH32" s="240" t="e">
        <f t="shared" si="1542"/>
        <v>#REF!</v>
      </c>
      <c r="SAI32" s="240" t="e">
        <f t="shared" si="1542"/>
        <v>#REF!</v>
      </c>
      <c r="SAJ32" s="240" t="e">
        <f t="shared" si="1542"/>
        <v>#REF!</v>
      </c>
      <c r="SAK32" s="240" t="e">
        <f t="shared" ref="SAK32:SAT33" si="1543">SAQ32</f>
        <v>#REF!</v>
      </c>
      <c r="SAL32" s="240" t="e">
        <f t="shared" si="1543"/>
        <v>#REF!</v>
      </c>
      <c r="SAM32" s="240" t="e">
        <f t="shared" si="1543"/>
        <v>#REF!</v>
      </c>
      <c r="SAN32" s="240" t="e">
        <f t="shared" si="1543"/>
        <v>#REF!</v>
      </c>
      <c r="SAO32" s="240" t="e">
        <f t="shared" si="1543"/>
        <v>#REF!</v>
      </c>
      <c r="SAP32" s="240" t="e">
        <f t="shared" si="1543"/>
        <v>#REF!</v>
      </c>
      <c r="SAQ32" s="240" t="e">
        <f t="shared" si="1543"/>
        <v>#REF!</v>
      </c>
      <c r="SAR32" s="240" t="e">
        <f t="shared" si="1543"/>
        <v>#REF!</v>
      </c>
      <c r="SAS32" s="240" t="e">
        <f t="shared" si="1543"/>
        <v>#REF!</v>
      </c>
      <c r="SAT32" s="240" t="e">
        <f t="shared" si="1543"/>
        <v>#REF!</v>
      </c>
      <c r="SAU32" s="240" t="e">
        <f t="shared" ref="SAU32:SBD33" si="1544">SBA32</f>
        <v>#REF!</v>
      </c>
      <c r="SAV32" s="240" t="e">
        <f t="shared" si="1544"/>
        <v>#REF!</v>
      </c>
      <c r="SAW32" s="240" t="e">
        <f t="shared" si="1544"/>
        <v>#REF!</v>
      </c>
      <c r="SAX32" s="240" t="e">
        <f t="shared" si="1544"/>
        <v>#REF!</v>
      </c>
      <c r="SAY32" s="240" t="e">
        <f t="shared" si="1544"/>
        <v>#REF!</v>
      </c>
      <c r="SAZ32" s="240" t="e">
        <f t="shared" si="1544"/>
        <v>#REF!</v>
      </c>
      <c r="SBA32" s="240" t="e">
        <f t="shared" si="1544"/>
        <v>#REF!</v>
      </c>
      <c r="SBB32" s="240" t="e">
        <f t="shared" si="1544"/>
        <v>#REF!</v>
      </c>
      <c r="SBC32" s="240" t="e">
        <f t="shared" si="1544"/>
        <v>#REF!</v>
      </c>
      <c r="SBD32" s="240" t="e">
        <f t="shared" si="1544"/>
        <v>#REF!</v>
      </c>
      <c r="SBE32" s="240" t="e">
        <f t="shared" ref="SBE32:SBN33" si="1545">SBK32</f>
        <v>#REF!</v>
      </c>
      <c r="SBF32" s="240" t="e">
        <f t="shared" si="1545"/>
        <v>#REF!</v>
      </c>
      <c r="SBG32" s="240" t="e">
        <f t="shared" si="1545"/>
        <v>#REF!</v>
      </c>
      <c r="SBH32" s="240" t="e">
        <f t="shared" si="1545"/>
        <v>#REF!</v>
      </c>
      <c r="SBI32" s="240" t="e">
        <f t="shared" si="1545"/>
        <v>#REF!</v>
      </c>
      <c r="SBJ32" s="240" t="e">
        <f t="shared" si="1545"/>
        <v>#REF!</v>
      </c>
      <c r="SBK32" s="240" t="e">
        <f t="shared" si="1545"/>
        <v>#REF!</v>
      </c>
      <c r="SBL32" s="240" t="e">
        <f t="shared" si="1545"/>
        <v>#REF!</v>
      </c>
      <c r="SBM32" s="240" t="e">
        <f t="shared" si="1545"/>
        <v>#REF!</v>
      </c>
      <c r="SBN32" s="240" t="e">
        <f t="shared" si="1545"/>
        <v>#REF!</v>
      </c>
      <c r="SBO32" s="240" t="e">
        <f t="shared" ref="SBO32:SBX33" si="1546">SBU32</f>
        <v>#REF!</v>
      </c>
      <c r="SBP32" s="240" t="e">
        <f t="shared" si="1546"/>
        <v>#REF!</v>
      </c>
      <c r="SBQ32" s="240" t="e">
        <f t="shared" si="1546"/>
        <v>#REF!</v>
      </c>
      <c r="SBR32" s="240" t="e">
        <f t="shared" si="1546"/>
        <v>#REF!</v>
      </c>
      <c r="SBS32" s="240" t="e">
        <f t="shared" si="1546"/>
        <v>#REF!</v>
      </c>
      <c r="SBT32" s="240" t="e">
        <f t="shared" si="1546"/>
        <v>#REF!</v>
      </c>
      <c r="SBU32" s="240" t="e">
        <f t="shared" si="1546"/>
        <v>#REF!</v>
      </c>
      <c r="SBV32" s="240" t="e">
        <f t="shared" si="1546"/>
        <v>#REF!</v>
      </c>
      <c r="SBW32" s="240" t="e">
        <f t="shared" si="1546"/>
        <v>#REF!</v>
      </c>
      <c r="SBX32" s="240" t="e">
        <f t="shared" si="1546"/>
        <v>#REF!</v>
      </c>
      <c r="SBY32" s="240" t="e">
        <f t="shared" ref="SBY32:SCH33" si="1547">SCE32</f>
        <v>#REF!</v>
      </c>
      <c r="SBZ32" s="240" t="e">
        <f t="shared" si="1547"/>
        <v>#REF!</v>
      </c>
      <c r="SCA32" s="240" t="e">
        <f t="shared" si="1547"/>
        <v>#REF!</v>
      </c>
      <c r="SCB32" s="240" t="e">
        <f t="shared" si="1547"/>
        <v>#REF!</v>
      </c>
      <c r="SCC32" s="240" t="e">
        <f t="shared" si="1547"/>
        <v>#REF!</v>
      </c>
      <c r="SCD32" s="240" t="e">
        <f t="shared" si="1547"/>
        <v>#REF!</v>
      </c>
      <c r="SCE32" s="240" t="e">
        <f t="shared" si="1547"/>
        <v>#REF!</v>
      </c>
      <c r="SCF32" s="240" t="e">
        <f t="shared" si="1547"/>
        <v>#REF!</v>
      </c>
      <c r="SCG32" s="240" t="e">
        <f t="shared" si="1547"/>
        <v>#REF!</v>
      </c>
      <c r="SCH32" s="240" t="e">
        <f t="shared" si="1547"/>
        <v>#REF!</v>
      </c>
      <c r="SCI32" s="240" t="e">
        <f t="shared" ref="SCI32:SCR33" si="1548">SCO32</f>
        <v>#REF!</v>
      </c>
      <c r="SCJ32" s="240" t="e">
        <f t="shared" si="1548"/>
        <v>#REF!</v>
      </c>
      <c r="SCK32" s="240" t="e">
        <f t="shared" si="1548"/>
        <v>#REF!</v>
      </c>
      <c r="SCL32" s="240" t="e">
        <f t="shared" si="1548"/>
        <v>#REF!</v>
      </c>
      <c r="SCM32" s="240" t="e">
        <f t="shared" si="1548"/>
        <v>#REF!</v>
      </c>
      <c r="SCN32" s="240" t="e">
        <f t="shared" si="1548"/>
        <v>#REF!</v>
      </c>
      <c r="SCO32" s="240" t="e">
        <f t="shared" si="1548"/>
        <v>#REF!</v>
      </c>
      <c r="SCP32" s="240" t="e">
        <f t="shared" si="1548"/>
        <v>#REF!</v>
      </c>
      <c r="SCQ32" s="240" t="e">
        <f t="shared" si="1548"/>
        <v>#REF!</v>
      </c>
      <c r="SCR32" s="240" t="e">
        <f t="shared" si="1548"/>
        <v>#REF!</v>
      </c>
      <c r="SCS32" s="240" t="e">
        <f t="shared" ref="SCS32:SDB33" si="1549">SCY32</f>
        <v>#REF!</v>
      </c>
      <c r="SCT32" s="240" t="e">
        <f t="shared" si="1549"/>
        <v>#REF!</v>
      </c>
      <c r="SCU32" s="240" t="e">
        <f t="shared" si="1549"/>
        <v>#REF!</v>
      </c>
      <c r="SCV32" s="240" t="e">
        <f t="shared" si="1549"/>
        <v>#REF!</v>
      </c>
      <c r="SCW32" s="240" t="e">
        <f t="shared" si="1549"/>
        <v>#REF!</v>
      </c>
      <c r="SCX32" s="240" t="e">
        <f t="shared" si="1549"/>
        <v>#REF!</v>
      </c>
      <c r="SCY32" s="240" t="e">
        <f t="shared" si="1549"/>
        <v>#REF!</v>
      </c>
      <c r="SCZ32" s="240" t="e">
        <f t="shared" si="1549"/>
        <v>#REF!</v>
      </c>
      <c r="SDA32" s="240" t="e">
        <f t="shared" si="1549"/>
        <v>#REF!</v>
      </c>
      <c r="SDB32" s="240" t="e">
        <f t="shared" si="1549"/>
        <v>#REF!</v>
      </c>
      <c r="SDC32" s="240" t="e">
        <f t="shared" ref="SDC32:SDL33" si="1550">SDI32</f>
        <v>#REF!</v>
      </c>
      <c r="SDD32" s="240" t="e">
        <f t="shared" si="1550"/>
        <v>#REF!</v>
      </c>
      <c r="SDE32" s="240" t="e">
        <f t="shared" si="1550"/>
        <v>#REF!</v>
      </c>
      <c r="SDF32" s="240" t="e">
        <f t="shared" si="1550"/>
        <v>#REF!</v>
      </c>
      <c r="SDG32" s="240" t="e">
        <f t="shared" si="1550"/>
        <v>#REF!</v>
      </c>
      <c r="SDH32" s="240" t="e">
        <f t="shared" si="1550"/>
        <v>#REF!</v>
      </c>
      <c r="SDI32" s="240" t="e">
        <f t="shared" si="1550"/>
        <v>#REF!</v>
      </c>
      <c r="SDJ32" s="240" t="e">
        <f t="shared" si="1550"/>
        <v>#REF!</v>
      </c>
      <c r="SDK32" s="240" t="e">
        <f t="shared" si="1550"/>
        <v>#REF!</v>
      </c>
      <c r="SDL32" s="240" t="e">
        <f t="shared" si="1550"/>
        <v>#REF!</v>
      </c>
      <c r="SDM32" s="240" t="e">
        <f t="shared" ref="SDM32:SDV33" si="1551">SDS32</f>
        <v>#REF!</v>
      </c>
      <c r="SDN32" s="240" t="e">
        <f t="shared" si="1551"/>
        <v>#REF!</v>
      </c>
      <c r="SDO32" s="240" t="e">
        <f t="shared" si="1551"/>
        <v>#REF!</v>
      </c>
      <c r="SDP32" s="240" t="e">
        <f t="shared" si="1551"/>
        <v>#REF!</v>
      </c>
      <c r="SDQ32" s="240" t="e">
        <f t="shared" si="1551"/>
        <v>#REF!</v>
      </c>
      <c r="SDR32" s="240" t="e">
        <f t="shared" si="1551"/>
        <v>#REF!</v>
      </c>
      <c r="SDS32" s="240" t="e">
        <f t="shared" si="1551"/>
        <v>#REF!</v>
      </c>
      <c r="SDT32" s="240" t="e">
        <f t="shared" si="1551"/>
        <v>#REF!</v>
      </c>
      <c r="SDU32" s="240" t="e">
        <f t="shared" si="1551"/>
        <v>#REF!</v>
      </c>
      <c r="SDV32" s="240" t="e">
        <f t="shared" si="1551"/>
        <v>#REF!</v>
      </c>
      <c r="SDW32" s="240" t="e">
        <f t="shared" ref="SDW32:SEF33" si="1552">SEC32</f>
        <v>#REF!</v>
      </c>
      <c r="SDX32" s="240" t="e">
        <f t="shared" si="1552"/>
        <v>#REF!</v>
      </c>
      <c r="SDY32" s="240" t="e">
        <f t="shared" si="1552"/>
        <v>#REF!</v>
      </c>
      <c r="SDZ32" s="240" t="e">
        <f t="shared" si="1552"/>
        <v>#REF!</v>
      </c>
      <c r="SEA32" s="240" t="e">
        <f t="shared" si="1552"/>
        <v>#REF!</v>
      </c>
      <c r="SEB32" s="240" t="e">
        <f t="shared" si="1552"/>
        <v>#REF!</v>
      </c>
      <c r="SEC32" s="240" t="e">
        <f t="shared" si="1552"/>
        <v>#REF!</v>
      </c>
      <c r="SED32" s="240" t="e">
        <f t="shared" si="1552"/>
        <v>#REF!</v>
      </c>
      <c r="SEE32" s="240" t="e">
        <f t="shared" si="1552"/>
        <v>#REF!</v>
      </c>
      <c r="SEF32" s="240" t="e">
        <f t="shared" si="1552"/>
        <v>#REF!</v>
      </c>
      <c r="SEG32" s="240" t="e">
        <f t="shared" ref="SEG32:SEP33" si="1553">SEM32</f>
        <v>#REF!</v>
      </c>
      <c r="SEH32" s="240" t="e">
        <f t="shared" si="1553"/>
        <v>#REF!</v>
      </c>
      <c r="SEI32" s="240" t="e">
        <f t="shared" si="1553"/>
        <v>#REF!</v>
      </c>
      <c r="SEJ32" s="240" t="e">
        <f t="shared" si="1553"/>
        <v>#REF!</v>
      </c>
      <c r="SEK32" s="240" t="e">
        <f t="shared" si="1553"/>
        <v>#REF!</v>
      </c>
      <c r="SEL32" s="240" t="e">
        <f t="shared" si="1553"/>
        <v>#REF!</v>
      </c>
      <c r="SEM32" s="240" t="e">
        <f t="shared" si="1553"/>
        <v>#REF!</v>
      </c>
      <c r="SEN32" s="240" t="e">
        <f t="shared" si="1553"/>
        <v>#REF!</v>
      </c>
      <c r="SEO32" s="240" t="e">
        <f t="shared" si="1553"/>
        <v>#REF!</v>
      </c>
      <c r="SEP32" s="240" t="e">
        <f t="shared" si="1553"/>
        <v>#REF!</v>
      </c>
      <c r="SEQ32" s="240" t="e">
        <f t="shared" ref="SEQ32:SEZ33" si="1554">SEW32</f>
        <v>#REF!</v>
      </c>
      <c r="SER32" s="240" t="e">
        <f t="shared" si="1554"/>
        <v>#REF!</v>
      </c>
      <c r="SES32" s="240" t="e">
        <f t="shared" si="1554"/>
        <v>#REF!</v>
      </c>
      <c r="SET32" s="240" t="e">
        <f t="shared" si="1554"/>
        <v>#REF!</v>
      </c>
      <c r="SEU32" s="240" t="e">
        <f t="shared" si="1554"/>
        <v>#REF!</v>
      </c>
      <c r="SEV32" s="240" t="e">
        <f t="shared" si="1554"/>
        <v>#REF!</v>
      </c>
      <c r="SEW32" s="240" t="e">
        <f t="shared" si="1554"/>
        <v>#REF!</v>
      </c>
      <c r="SEX32" s="240" t="e">
        <f t="shared" si="1554"/>
        <v>#REF!</v>
      </c>
      <c r="SEY32" s="240" t="e">
        <f t="shared" si="1554"/>
        <v>#REF!</v>
      </c>
      <c r="SEZ32" s="240" t="e">
        <f t="shared" si="1554"/>
        <v>#REF!</v>
      </c>
      <c r="SFA32" s="240" t="e">
        <f t="shared" ref="SFA32:SFJ33" si="1555">SFG32</f>
        <v>#REF!</v>
      </c>
      <c r="SFB32" s="240" t="e">
        <f t="shared" si="1555"/>
        <v>#REF!</v>
      </c>
      <c r="SFC32" s="240" t="e">
        <f t="shared" si="1555"/>
        <v>#REF!</v>
      </c>
      <c r="SFD32" s="240" t="e">
        <f t="shared" si="1555"/>
        <v>#REF!</v>
      </c>
      <c r="SFE32" s="240" t="e">
        <f t="shared" si="1555"/>
        <v>#REF!</v>
      </c>
      <c r="SFF32" s="240" t="e">
        <f t="shared" si="1555"/>
        <v>#REF!</v>
      </c>
      <c r="SFG32" s="240" t="e">
        <f t="shared" si="1555"/>
        <v>#REF!</v>
      </c>
      <c r="SFH32" s="240" t="e">
        <f t="shared" si="1555"/>
        <v>#REF!</v>
      </c>
      <c r="SFI32" s="240" t="e">
        <f t="shared" si="1555"/>
        <v>#REF!</v>
      </c>
      <c r="SFJ32" s="240" t="e">
        <f t="shared" si="1555"/>
        <v>#REF!</v>
      </c>
      <c r="SFK32" s="240" t="e">
        <f t="shared" ref="SFK32:SFT33" si="1556">SFQ32</f>
        <v>#REF!</v>
      </c>
      <c r="SFL32" s="240" t="e">
        <f t="shared" si="1556"/>
        <v>#REF!</v>
      </c>
      <c r="SFM32" s="240" t="e">
        <f t="shared" si="1556"/>
        <v>#REF!</v>
      </c>
      <c r="SFN32" s="240" t="e">
        <f t="shared" si="1556"/>
        <v>#REF!</v>
      </c>
      <c r="SFO32" s="240" t="e">
        <f t="shared" si="1556"/>
        <v>#REF!</v>
      </c>
      <c r="SFP32" s="240" t="e">
        <f t="shared" si="1556"/>
        <v>#REF!</v>
      </c>
      <c r="SFQ32" s="240" t="e">
        <f t="shared" si="1556"/>
        <v>#REF!</v>
      </c>
      <c r="SFR32" s="240" t="e">
        <f t="shared" si="1556"/>
        <v>#REF!</v>
      </c>
      <c r="SFS32" s="240" t="e">
        <f t="shared" si="1556"/>
        <v>#REF!</v>
      </c>
      <c r="SFT32" s="240" t="e">
        <f t="shared" si="1556"/>
        <v>#REF!</v>
      </c>
      <c r="SFU32" s="240" t="e">
        <f t="shared" ref="SFU32:SGD33" si="1557">SGA32</f>
        <v>#REF!</v>
      </c>
      <c r="SFV32" s="240" t="e">
        <f t="shared" si="1557"/>
        <v>#REF!</v>
      </c>
      <c r="SFW32" s="240" t="e">
        <f t="shared" si="1557"/>
        <v>#REF!</v>
      </c>
      <c r="SFX32" s="240" t="e">
        <f t="shared" si="1557"/>
        <v>#REF!</v>
      </c>
      <c r="SFY32" s="240" t="e">
        <f t="shared" si="1557"/>
        <v>#REF!</v>
      </c>
      <c r="SFZ32" s="240" t="e">
        <f t="shared" si="1557"/>
        <v>#REF!</v>
      </c>
      <c r="SGA32" s="240" t="e">
        <f t="shared" si="1557"/>
        <v>#REF!</v>
      </c>
      <c r="SGB32" s="240" t="e">
        <f t="shared" si="1557"/>
        <v>#REF!</v>
      </c>
      <c r="SGC32" s="240" t="e">
        <f t="shared" si="1557"/>
        <v>#REF!</v>
      </c>
      <c r="SGD32" s="240" t="e">
        <f t="shared" si="1557"/>
        <v>#REF!</v>
      </c>
      <c r="SGE32" s="240" t="e">
        <f t="shared" ref="SGE32:SGN33" si="1558">SGK32</f>
        <v>#REF!</v>
      </c>
      <c r="SGF32" s="240" t="e">
        <f t="shared" si="1558"/>
        <v>#REF!</v>
      </c>
      <c r="SGG32" s="240" t="e">
        <f t="shared" si="1558"/>
        <v>#REF!</v>
      </c>
      <c r="SGH32" s="240" t="e">
        <f t="shared" si="1558"/>
        <v>#REF!</v>
      </c>
      <c r="SGI32" s="240" t="e">
        <f t="shared" si="1558"/>
        <v>#REF!</v>
      </c>
      <c r="SGJ32" s="240" t="e">
        <f t="shared" si="1558"/>
        <v>#REF!</v>
      </c>
      <c r="SGK32" s="240" t="e">
        <f t="shared" si="1558"/>
        <v>#REF!</v>
      </c>
      <c r="SGL32" s="240" t="e">
        <f t="shared" si="1558"/>
        <v>#REF!</v>
      </c>
      <c r="SGM32" s="240" t="e">
        <f t="shared" si="1558"/>
        <v>#REF!</v>
      </c>
      <c r="SGN32" s="240" t="e">
        <f t="shared" si="1558"/>
        <v>#REF!</v>
      </c>
      <c r="SGO32" s="240" t="e">
        <f t="shared" ref="SGO32:SGX33" si="1559">SGU32</f>
        <v>#REF!</v>
      </c>
      <c r="SGP32" s="240" t="e">
        <f t="shared" si="1559"/>
        <v>#REF!</v>
      </c>
      <c r="SGQ32" s="240" t="e">
        <f t="shared" si="1559"/>
        <v>#REF!</v>
      </c>
      <c r="SGR32" s="240" t="e">
        <f t="shared" si="1559"/>
        <v>#REF!</v>
      </c>
      <c r="SGS32" s="240" t="e">
        <f t="shared" si="1559"/>
        <v>#REF!</v>
      </c>
      <c r="SGT32" s="240" t="e">
        <f t="shared" si="1559"/>
        <v>#REF!</v>
      </c>
      <c r="SGU32" s="240" t="e">
        <f t="shared" si="1559"/>
        <v>#REF!</v>
      </c>
      <c r="SGV32" s="240" t="e">
        <f t="shared" si="1559"/>
        <v>#REF!</v>
      </c>
      <c r="SGW32" s="240" t="e">
        <f t="shared" si="1559"/>
        <v>#REF!</v>
      </c>
      <c r="SGX32" s="240" t="e">
        <f t="shared" si="1559"/>
        <v>#REF!</v>
      </c>
      <c r="SGY32" s="240" t="e">
        <f t="shared" ref="SGY32:SHH33" si="1560">SHE32</f>
        <v>#REF!</v>
      </c>
      <c r="SGZ32" s="240" t="e">
        <f t="shared" si="1560"/>
        <v>#REF!</v>
      </c>
      <c r="SHA32" s="240" t="e">
        <f t="shared" si="1560"/>
        <v>#REF!</v>
      </c>
      <c r="SHB32" s="240" t="e">
        <f t="shared" si="1560"/>
        <v>#REF!</v>
      </c>
      <c r="SHC32" s="240" t="e">
        <f t="shared" si="1560"/>
        <v>#REF!</v>
      </c>
      <c r="SHD32" s="240" t="e">
        <f t="shared" si="1560"/>
        <v>#REF!</v>
      </c>
      <c r="SHE32" s="240" t="e">
        <f t="shared" si="1560"/>
        <v>#REF!</v>
      </c>
      <c r="SHF32" s="240" t="e">
        <f t="shared" si="1560"/>
        <v>#REF!</v>
      </c>
      <c r="SHG32" s="240" t="e">
        <f t="shared" si="1560"/>
        <v>#REF!</v>
      </c>
      <c r="SHH32" s="240" t="e">
        <f t="shared" si="1560"/>
        <v>#REF!</v>
      </c>
      <c r="SHI32" s="240" t="e">
        <f t="shared" ref="SHI32:SHR33" si="1561">SHO32</f>
        <v>#REF!</v>
      </c>
      <c r="SHJ32" s="240" t="e">
        <f t="shared" si="1561"/>
        <v>#REF!</v>
      </c>
      <c r="SHK32" s="240" t="e">
        <f t="shared" si="1561"/>
        <v>#REF!</v>
      </c>
      <c r="SHL32" s="240" t="e">
        <f t="shared" si="1561"/>
        <v>#REF!</v>
      </c>
      <c r="SHM32" s="240" t="e">
        <f t="shared" si="1561"/>
        <v>#REF!</v>
      </c>
      <c r="SHN32" s="240" t="e">
        <f t="shared" si="1561"/>
        <v>#REF!</v>
      </c>
      <c r="SHO32" s="240" t="e">
        <f t="shared" si="1561"/>
        <v>#REF!</v>
      </c>
      <c r="SHP32" s="240" t="e">
        <f t="shared" si="1561"/>
        <v>#REF!</v>
      </c>
      <c r="SHQ32" s="240" t="e">
        <f t="shared" si="1561"/>
        <v>#REF!</v>
      </c>
      <c r="SHR32" s="240" t="e">
        <f t="shared" si="1561"/>
        <v>#REF!</v>
      </c>
      <c r="SHS32" s="240" t="e">
        <f t="shared" ref="SHS32:SIB33" si="1562">SHY32</f>
        <v>#REF!</v>
      </c>
      <c r="SHT32" s="240" t="e">
        <f t="shared" si="1562"/>
        <v>#REF!</v>
      </c>
      <c r="SHU32" s="240" t="e">
        <f t="shared" si="1562"/>
        <v>#REF!</v>
      </c>
      <c r="SHV32" s="240" t="e">
        <f t="shared" si="1562"/>
        <v>#REF!</v>
      </c>
      <c r="SHW32" s="240" t="e">
        <f t="shared" si="1562"/>
        <v>#REF!</v>
      </c>
      <c r="SHX32" s="240" t="e">
        <f t="shared" si="1562"/>
        <v>#REF!</v>
      </c>
      <c r="SHY32" s="240" t="e">
        <f t="shared" si="1562"/>
        <v>#REF!</v>
      </c>
      <c r="SHZ32" s="240" t="e">
        <f t="shared" si="1562"/>
        <v>#REF!</v>
      </c>
      <c r="SIA32" s="240" t="e">
        <f t="shared" si="1562"/>
        <v>#REF!</v>
      </c>
      <c r="SIB32" s="240" t="e">
        <f t="shared" si="1562"/>
        <v>#REF!</v>
      </c>
      <c r="SIC32" s="240" t="e">
        <f t="shared" ref="SIC32:SIL33" si="1563">SII32</f>
        <v>#REF!</v>
      </c>
      <c r="SID32" s="240" t="e">
        <f t="shared" si="1563"/>
        <v>#REF!</v>
      </c>
      <c r="SIE32" s="240" t="e">
        <f t="shared" si="1563"/>
        <v>#REF!</v>
      </c>
      <c r="SIF32" s="240" t="e">
        <f t="shared" si="1563"/>
        <v>#REF!</v>
      </c>
      <c r="SIG32" s="240" t="e">
        <f t="shared" si="1563"/>
        <v>#REF!</v>
      </c>
      <c r="SIH32" s="240" t="e">
        <f t="shared" si="1563"/>
        <v>#REF!</v>
      </c>
      <c r="SII32" s="240" t="e">
        <f t="shared" si="1563"/>
        <v>#REF!</v>
      </c>
      <c r="SIJ32" s="240" t="e">
        <f t="shared" si="1563"/>
        <v>#REF!</v>
      </c>
      <c r="SIK32" s="240" t="e">
        <f t="shared" si="1563"/>
        <v>#REF!</v>
      </c>
      <c r="SIL32" s="240" t="e">
        <f t="shared" si="1563"/>
        <v>#REF!</v>
      </c>
      <c r="SIM32" s="240" t="e">
        <f t="shared" ref="SIM32:SIV33" si="1564">SIS32</f>
        <v>#REF!</v>
      </c>
      <c r="SIN32" s="240" t="e">
        <f t="shared" si="1564"/>
        <v>#REF!</v>
      </c>
      <c r="SIO32" s="240" t="e">
        <f t="shared" si="1564"/>
        <v>#REF!</v>
      </c>
      <c r="SIP32" s="240" t="e">
        <f t="shared" si="1564"/>
        <v>#REF!</v>
      </c>
      <c r="SIQ32" s="240" t="e">
        <f t="shared" si="1564"/>
        <v>#REF!</v>
      </c>
      <c r="SIR32" s="240" t="e">
        <f t="shared" si="1564"/>
        <v>#REF!</v>
      </c>
      <c r="SIS32" s="240" t="e">
        <f t="shared" si="1564"/>
        <v>#REF!</v>
      </c>
      <c r="SIT32" s="240" t="e">
        <f t="shared" si="1564"/>
        <v>#REF!</v>
      </c>
      <c r="SIU32" s="240" t="e">
        <f t="shared" si="1564"/>
        <v>#REF!</v>
      </c>
      <c r="SIV32" s="240" t="e">
        <f t="shared" si="1564"/>
        <v>#REF!</v>
      </c>
      <c r="SIW32" s="240" t="e">
        <f t="shared" ref="SIW32:SJF33" si="1565">SJC32</f>
        <v>#REF!</v>
      </c>
      <c r="SIX32" s="240" t="e">
        <f t="shared" si="1565"/>
        <v>#REF!</v>
      </c>
      <c r="SIY32" s="240" t="e">
        <f t="shared" si="1565"/>
        <v>#REF!</v>
      </c>
      <c r="SIZ32" s="240" t="e">
        <f t="shared" si="1565"/>
        <v>#REF!</v>
      </c>
      <c r="SJA32" s="240" t="e">
        <f t="shared" si="1565"/>
        <v>#REF!</v>
      </c>
      <c r="SJB32" s="240" t="e">
        <f t="shared" si="1565"/>
        <v>#REF!</v>
      </c>
      <c r="SJC32" s="240" t="e">
        <f t="shared" si="1565"/>
        <v>#REF!</v>
      </c>
      <c r="SJD32" s="240" t="e">
        <f t="shared" si="1565"/>
        <v>#REF!</v>
      </c>
      <c r="SJE32" s="240" t="e">
        <f t="shared" si="1565"/>
        <v>#REF!</v>
      </c>
      <c r="SJF32" s="240" t="e">
        <f t="shared" si="1565"/>
        <v>#REF!</v>
      </c>
      <c r="SJG32" s="240" t="e">
        <f t="shared" ref="SJG32:SJP33" si="1566">SJM32</f>
        <v>#REF!</v>
      </c>
      <c r="SJH32" s="240" t="e">
        <f t="shared" si="1566"/>
        <v>#REF!</v>
      </c>
      <c r="SJI32" s="240" t="e">
        <f t="shared" si="1566"/>
        <v>#REF!</v>
      </c>
      <c r="SJJ32" s="240" t="e">
        <f t="shared" si="1566"/>
        <v>#REF!</v>
      </c>
      <c r="SJK32" s="240" t="e">
        <f t="shared" si="1566"/>
        <v>#REF!</v>
      </c>
      <c r="SJL32" s="240" t="e">
        <f t="shared" si="1566"/>
        <v>#REF!</v>
      </c>
      <c r="SJM32" s="240" t="e">
        <f t="shared" si="1566"/>
        <v>#REF!</v>
      </c>
      <c r="SJN32" s="240" t="e">
        <f t="shared" si="1566"/>
        <v>#REF!</v>
      </c>
      <c r="SJO32" s="240" t="e">
        <f t="shared" si="1566"/>
        <v>#REF!</v>
      </c>
      <c r="SJP32" s="240" t="e">
        <f t="shared" si="1566"/>
        <v>#REF!</v>
      </c>
      <c r="SJQ32" s="240" t="e">
        <f t="shared" ref="SJQ32:SJZ33" si="1567">SJW32</f>
        <v>#REF!</v>
      </c>
      <c r="SJR32" s="240" t="e">
        <f t="shared" si="1567"/>
        <v>#REF!</v>
      </c>
      <c r="SJS32" s="240" t="e">
        <f t="shared" si="1567"/>
        <v>#REF!</v>
      </c>
      <c r="SJT32" s="240" t="e">
        <f t="shared" si="1567"/>
        <v>#REF!</v>
      </c>
      <c r="SJU32" s="240" t="e">
        <f t="shared" si="1567"/>
        <v>#REF!</v>
      </c>
      <c r="SJV32" s="240" t="e">
        <f t="shared" si="1567"/>
        <v>#REF!</v>
      </c>
      <c r="SJW32" s="240" t="e">
        <f t="shared" si="1567"/>
        <v>#REF!</v>
      </c>
      <c r="SJX32" s="240" t="e">
        <f t="shared" si="1567"/>
        <v>#REF!</v>
      </c>
      <c r="SJY32" s="240" t="e">
        <f t="shared" si="1567"/>
        <v>#REF!</v>
      </c>
      <c r="SJZ32" s="240" t="e">
        <f t="shared" si="1567"/>
        <v>#REF!</v>
      </c>
      <c r="SKA32" s="240" t="e">
        <f t="shared" ref="SKA32:SKJ33" si="1568">SKG32</f>
        <v>#REF!</v>
      </c>
      <c r="SKB32" s="240" t="e">
        <f t="shared" si="1568"/>
        <v>#REF!</v>
      </c>
      <c r="SKC32" s="240" t="e">
        <f t="shared" si="1568"/>
        <v>#REF!</v>
      </c>
      <c r="SKD32" s="240" t="e">
        <f t="shared" si="1568"/>
        <v>#REF!</v>
      </c>
      <c r="SKE32" s="240" t="e">
        <f t="shared" si="1568"/>
        <v>#REF!</v>
      </c>
      <c r="SKF32" s="240" t="e">
        <f t="shared" si="1568"/>
        <v>#REF!</v>
      </c>
      <c r="SKG32" s="240" t="e">
        <f t="shared" si="1568"/>
        <v>#REF!</v>
      </c>
      <c r="SKH32" s="240" t="e">
        <f t="shared" si="1568"/>
        <v>#REF!</v>
      </c>
      <c r="SKI32" s="240" t="e">
        <f t="shared" si="1568"/>
        <v>#REF!</v>
      </c>
      <c r="SKJ32" s="240" t="e">
        <f t="shared" si="1568"/>
        <v>#REF!</v>
      </c>
      <c r="SKK32" s="240" t="e">
        <f t="shared" ref="SKK32:SKT33" si="1569">SKQ32</f>
        <v>#REF!</v>
      </c>
      <c r="SKL32" s="240" t="e">
        <f t="shared" si="1569"/>
        <v>#REF!</v>
      </c>
      <c r="SKM32" s="240" t="e">
        <f t="shared" si="1569"/>
        <v>#REF!</v>
      </c>
      <c r="SKN32" s="240" t="e">
        <f t="shared" si="1569"/>
        <v>#REF!</v>
      </c>
      <c r="SKO32" s="240" t="e">
        <f t="shared" si="1569"/>
        <v>#REF!</v>
      </c>
      <c r="SKP32" s="240" t="e">
        <f t="shared" si="1569"/>
        <v>#REF!</v>
      </c>
      <c r="SKQ32" s="240" t="e">
        <f t="shared" si="1569"/>
        <v>#REF!</v>
      </c>
      <c r="SKR32" s="240" t="e">
        <f t="shared" si="1569"/>
        <v>#REF!</v>
      </c>
      <c r="SKS32" s="240" t="e">
        <f t="shared" si="1569"/>
        <v>#REF!</v>
      </c>
      <c r="SKT32" s="240" t="e">
        <f t="shared" si="1569"/>
        <v>#REF!</v>
      </c>
      <c r="SKU32" s="240" t="e">
        <f t="shared" ref="SKU32:SLD33" si="1570">SLA32</f>
        <v>#REF!</v>
      </c>
      <c r="SKV32" s="240" t="e">
        <f t="shared" si="1570"/>
        <v>#REF!</v>
      </c>
      <c r="SKW32" s="240" t="e">
        <f t="shared" si="1570"/>
        <v>#REF!</v>
      </c>
      <c r="SKX32" s="240" t="e">
        <f t="shared" si="1570"/>
        <v>#REF!</v>
      </c>
      <c r="SKY32" s="240" t="e">
        <f t="shared" si="1570"/>
        <v>#REF!</v>
      </c>
      <c r="SKZ32" s="240" t="e">
        <f t="shared" si="1570"/>
        <v>#REF!</v>
      </c>
      <c r="SLA32" s="240" t="e">
        <f t="shared" si="1570"/>
        <v>#REF!</v>
      </c>
      <c r="SLB32" s="240" t="e">
        <f t="shared" si="1570"/>
        <v>#REF!</v>
      </c>
      <c r="SLC32" s="240" t="e">
        <f t="shared" si="1570"/>
        <v>#REF!</v>
      </c>
      <c r="SLD32" s="240" t="e">
        <f t="shared" si="1570"/>
        <v>#REF!</v>
      </c>
      <c r="SLE32" s="240" t="e">
        <f t="shared" ref="SLE32:SLN33" si="1571">SLK32</f>
        <v>#REF!</v>
      </c>
      <c r="SLF32" s="240" t="e">
        <f t="shared" si="1571"/>
        <v>#REF!</v>
      </c>
      <c r="SLG32" s="240" t="e">
        <f t="shared" si="1571"/>
        <v>#REF!</v>
      </c>
      <c r="SLH32" s="240" t="e">
        <f t="shared" si="1571"/>
        <v>#REF!</v>
      </c>
      <c r="SLI32" s="240" t="e">
        <f t="shared" si="1571"/>
        <v>#REF!</v>
      </c>
      <c r="SLJ32" s="240" t="e">
        <f t="shared" si="1571"/>
        <v>#REF!</v>
      </c>
      <c r="SLK32" s="240" t="e">
        <f t="shared" si="1571"/>
        <v>#REF!</v>
      </c>
      <c r="SLL32" s="240" t="e">
        <f t="shared" si="1571"/>
        <v>#REF!</v>
      </c>
      <c r="SLM32" s="240" t="e">
        <f t="shared" si="1571"/>
        <v>#REF!</v>
      </c>
      <c r="SLN32" s="240" t="e">
        <f t="shared" si="1571"/>
        <v>#REF!</v>
      </c>
      <c r="SLO32" s="240" t="e">
        <f t="shared" ref="SLO32:SLX33" si="1572">SLU32</f>
        <v>#REF!</v>
      </c>
      <c r="SLP32" s="240" t="e">
        <f t="shared" si="1572"/>
        <v>#REF!</v>
      </c>
      <c r="SLQ32" s="240" t="e">
        <f t="shared" si="1572"/>
        <v>#REF!</v>
      </c>
      <c r="SLR32" s="240" t="e">
        <f t="shared" si="1572"/>
        <v>#REF!</v>
      </c>
      <c r="SLS32" s="240" t="e">
        <f t="shared" si="1572"/>
        <v>#REF!</v>
      </c>
      <c r="SLT32" s="240" t="e">
        <f t="shared" si="1572"/>
        <v>#REF!</v>
      </c>
      <c r="SLU32" s="240" t="e">
        <f t="shared" si="1572"/>
        <v>#REF!</v>
      </c>
      <c r="SLV32" s="240" t="e">
        <f t="shared" si="1572"/>
        <v>#REF!</v>
      </c>
      <c r="SLW32" s="240" t="e">
        <f t="shared" si="1572"/>
        <v>#REF!</v>
      </c>
      <c r="SLX32" s="240" t="e">
        <f t="shared" si="1572"/>
        <v>#REF!</v>
      </c>
      <c r="SLY32" s="240" t="e">
        <f t="shared" ref="SLY32:SMH33" si="1573">SME32</f>
        <v>#REF!</v>
      </c>
      <c r="SLZ32" s="240" t="e">
        <f t="shared" si="1573"/>
        <v>#REF!</v>
      </c>
      <c r="SMA32" s="240" t="e">
        <f t="shared" si="1573"/>
        <v>#REF!</v>
      </c>
      <c r="SMB32" s="240" t="e">
        <f t="shared" si="1573"/>
        <v>#REF!</v>
      </c>
      <c r="SMC32" s="240" t="e">
        <f t="shared" si="1573"/>
        <v>#REF!</v>
      </c>
      <c r="SMD32" s="240" t="e">
        <f t="shared" si="1573"/>
        <v>#REF!</v>
      </c>
      <c r="SME32" s="240" t="e">
        <f t="shared" si="1573"/>
        <v>#REF!</v>
      </c>
      <c r="SMF32" s="240" t="e">
        <f t="shared" si="1573"/>
        <v>#REF!</v>
      </c>
      <c r="SMG32" s="240" t="e">
        <f t="shared" si="1573"/>
        <v>#REF!</v>
      </c>
      <c r="SMH32" s="240" t="e">
        <f t="shared" si="1573"/>
        <v>#REF!</v>
      </c>
      <c r="SMI32" s="240" t="e">
        <f t="shared" ref="SMI32:SMR33" si="1574">SMO32</f>
        <v>#REF!</v>
      </c>
      <c r="SMJ32" s="240" t="e">
        <f t="shared" si="1574"/>
        <v>#REF!</v>
      </c>
      <c r="SMK32" s="240" t="e">
        <f t="shared" si="1574"/>
        <v>#REF!</v>
      </c>
      <c r="SML32" s="240" t="e">
        <f t="shared" si="1574"/>
        <v>#REF!</v>
      </c>
      <c r="SMM32" s="240" t="e">
        <f t="shared" si="1574"/>
        <v>#REF!</v>
      </c>
      <c r="SMN32" s="240" t="e">
        <f t="shared" si="1574"/>
        <v>#REF!</v>
      </c>
      <c r="SMO32" s="240" t="e">
        <f t="shared" si="1574"/>
        <v>#REF!</v>
      </c>
      <c r="SMP32" s="240" t="e">
        <f t="shared" si="1574"/>
        <v>#REF!</v>
      </c>
      <c r="SMQ32" s="240" t="e">
        <f t="shared" si="1574"/>
        <v>#REF!</v>
      </c>
      <c r="SMR32" s="240" t="e">
        <f t="shared" si="1574"/>
        <v>#REF!</v>
      </c>
      <c r="SMS32" s="240" t="e">
        <f t="shared" ref="SMS32:SNB33" si="1575">SMY32</f>
        <v>#REF!</v>
      </c>
      <c r="SMT32" s="240" t="e">
        <f t="shared" si="1575"/>
        <v>#REF!</v>
      </c>
      <c r="SMU32" s="240" t="e">
        <f t="shared" si="1575"/>
        <v>#REF!</v>
      </c>
      <c r="SMV32" s="240" t="e">
        <f t="shared" si="1575"/>
        <v>#REF!</v>
      </c>
      <c r="SMW32" s="240" t="e">
        <f t="shared" si="1575"/>
        <v>#REF!</v>
      </c>
      <c r="SMX32" s="240" t="e">
        <f t="shared" si="1575"/>
        <v>#REF!</v>
      </c>
      <c r="SMY32" s="240" t="e">
        <f t="shared" si="1575"/>
        <v>#REF!</v>
      </c>
      <c r="SMZ32" s="240" t="e">
        <f t="shared" si="1575"/>
        <v>#REF!</v>
      </c>
      <c r="SNA32" s="240" t="e">
        <f t="shared" si="1575"/>
        <v>#REF!</v>
      </c>
      <c r="SNB32" s="240" t="e">
        <f t="shared" si="1575"/>
        <v>#REF!</v>
      </c>
      <c r="SNC32" s="240" t="e">
        <f t="shared" ref="SNC32:SNL33" si="1576">SNI32</f>
        <v>#REF!</v>
      </c>
      <c r="SND32" s="240" t="e">
        <f t="shared" si="1576"/>
        <v>#REF!</v>
      </c>
      <c r="SNE32" s="240" t="e">
        <f t="shared" si="1576"/>
        <v>#REF!</v>
      </c>
      <c r="SNF32" s="240" t="e">
        <f t="shared" si="1576"/>
        <v>#REF!</v>
      </c>
      <c r="SNG32" s="240" t="e">
        <f t="shared" si="1576"/>
        <v>#REF!</v>
      </c>
      <c r="SNH32" s="240" t="e">
        <f t="shared" si="1576"/>
        <v>#REF!</v>
      </c>
      <c r="SNI32" s="240" t="e">
        <f t="shared" si="1576"/>
        <v>#REF!</v>
      </c>
      <c r="SNJ32" s="240" t="e">
        <f t="shared" si="1576"/>
        <v>#REF!</v>
      </c>
      <c r="SNK32" s="240" t="e">
        <f t="shared" si="1576"/>
        <v>#REF!</v>
      </c>
      <c r="SNL32" s="240" t="e">
        <f t="shared" si="1576"/>
        <v>#REF!</v>
      </c>
      <c r="SNM32" s="240" t="e">
        <f t="shared" ref="SNM32:SNV33" si="1577">SNS32</f>
        <v>#REF!</v>
      </c>
      <c r="SNN32" s="240" t="e">
        <f t="shared" si="1577"/>
        <v>#REF!</v>
      </c>
      <c r="SNO32" s="240" t="e">
        <f t="shared" si="1577"/>
        <v>#REF!</v>
      </c>
      <c r="SNP32" s="240" t="e">
        <f t="shared" si="1577"/>
        <v>#REF!</v>
      </c>
      <c r="SNQ32" s="240" t="e">
        <f t="shared" si="1577"/>
        <v>#REF!</v>
      </c>
      <c r="SNR32" s="240" t="e">
        <f t="shared" si="1577"/>
        <v>#REF!</v>
      </c>
      <c r="SNS32" s="240" t="e">
        <f t="shared" si="1577"/>
        <v>#REF!</v>
      </c>
      <c r="SNT32" s="240" t="e">
        <f t="shared" si="1577"/>
        <v>#REF!</v>
      </c>
      <c r="SNU32" s="240" t="e">
        <f t="shared" si="1577"/>
        <v>#REF!</v>
      </c>
      <c r="SNV32" s="240" t="e">
        <f t="shared" si="1577"/>
        <v>#REF!</v>
      </c>
      <c r="SNW32" s="240" t="e">
        <f t="shared" ref="SNW32:SOF33" si="1578">SOC32</f>
        <v>#REF!</v>
      </c>
      <c r="SNX32" s="240" t="e">
        <f t="shared" si="1578"/>
        <v>#REF!</v>
      </c>
      <c r="SNY32" s="240" t="e">
        <f t="shared" si="1578"/>
        <v>#REF!</v>
      </c>
      <c r="SNZ32" s="240" t="e">
        <f t="shared" si="1578"/>
        <v>#REF!</v>
      </c>
      <c r="SOA32" s="240" t="e">
        <f t="shared" si="1578"/>
        <v>#REF!</v>
      </c>
      <c r="SOB32" s="240" t="e">
        <f t="shared" si="1578"/>
        <v>#REF!</v>
      </c>
      <c r="SOC32" s="240" t="e">
        <f t="shared" si="1578"/>
        <v>#REF!</v>
      </c>
      <c r="SOD32" s="240" t="e">
        <f t="shared" si="1578"/>
        <v>#REF!</v>
      </c>
      <c r="SOE32" s="240" t="e">
        <f t="shared" si="1578"/>
        <v>#REF!</v>
      </c>
      <c r="SOF32" s="240" t="e">
        <f t="shared" si="1578"/>
        <v>#REF!</v>
      </c>
      <c r="SOG32" s="240" t="e">
        <f t="shared" ref="SOG32:SOP33" si="1579">SOM32</f>
        <v>#REF!</v>
      </c>
      <c r="SOH32" s="240" t="e">
        <f t="shared" si="1579"/>
        <v>#REF!</v>
      </c>
      <c r="SOI32" s="240" t="e">
        <f t="shared" si="1579"/>
        <v>#REF!</v>
      </c>
      <c r="SOJ32" s="240" t="e">
        <f t="shared" si="1579"/>
        <v>#REF!</v>
      </c>
      <c r="SOK32" s="240" t="e">
        <f t="shared" si="1579"/>
        <v>#REF!</v>
      </c>
      <c r="SOL32" s="240" t="e">
        <f t="shared" si="1579"/>
        <v>#REF!</v>
      </c>
      <c r="SOM32" s="240" t="e">
        <f t="shared" si="1579"/>
        <v>#REF!</v>
      </c>
      <c r="SON32" s="240" t="e">
        <f t="shared" si="1579"/>
        <v>#REF!</v>
      </c>
      <c r="SOO32" s="240" t="e">
        <f t="shared" si="1579"/>
        <v>#REF!</v>
      </c>
      <c r="SOP32" s="240" t="e">
        <f t="shared" si="1579"/>
        <v>#REF!</v>
      </c>
      <c r="SOQ32" s="240" t="e">
        <f t="shared" ref="SOQ32:SOZ33" si="1580">SOW32</f>
        <v>#REF!</v>
      </c>
      <c r="SOR32" s="240" t="e">
        <f t="shared" si="1580"/>
        <v>#REF!</v>
      </c>
      <c r="SOS32" s="240" t="e">
        <f t="shared" si="1580"/>
        <v>#REF!</v>
      </c>
      <c r="SOT32" s="240" t="e">
        <f t="shared" si="1580"/>
        <v>#REF!</v>
      </c>
      <c r="SOU32" s="240" t="e">
        <f t="shared" si="1580"/>
        <v>#REF!</v>
      </c>
      <c r="SOV32" s="240" t="e">
        <f t="shared" si="1580"/>
        <v>#REF!</v>
      </c>
      <c r="SOW32" s="240" t="e">
        <f t="shared" si="1580"/>
        <v>#REF!</v>
      </c>
      <c r="SOX32" s="240" t="e">
        <f t="shared" si="1580"/>
        <v>#REF!</v>
      </c>
      <c r="SOY32" s="240" t="e">
        <f t="shared" si="1580"/>
        <v>#REF!</v>
      </c>
      <c r="SOZ32" s="240" t="e">
        <f t="shared" si="1580"/>
        <v>#REF!</v>
      </c>
      <c r="SPA32" s="240" t="e">
        <f t="shared" ref="SPA32:SPJ33" si="1581">SPG32</f>
        <v>#REF!</v>
      </c>
      <c r="SPB32" s="240" t="e">
        <f t="shared" si="1581"/>
        <v>#REF!</v>
      </c>
      <c r="SPC32" s="240" t="e">
        <f t="shared" si="1581"/>
        <v>#REF!</v>
      </c>
      <c r="SPD32" s="240" t="e">
        <f t="shared" si="1581"/>
        <v>#REF!</v>
      </c>
      <c r="SPE32" s="240" t="e">
        <f t="shared" si="1581"/>
        <v>#REF!</v>
      </c>
      <c r="SPF32" s="240" t="e">
        <f t="shared" si="1581"/>
        <v>#REF!</v>
      </c>
      <c r="SPG32" s="240" t="e">
        <f t="shared" si="1581"/>
        <v>#REF!</v>
      </c>
      <c r="SPH32" s="240" t="e">
        <f t="shared" si="1581"/>
        <v>#REF!</v>
      </c>
      <c r="SPI32" s="240" t="e">
        <f t="shared" si="1581"/>
        <v>#REF!</v>
      </c>
      <c r="SPJ32" s="240" t="e">
        <f t="shared" si="1581"/>
        <v>#REF!</v>
      </c>
      <c r="SPK32" s="240" t="e">
        <f t="shared" ref="SPK32:SPT33" si="1582">SPQ32</f>
        <v>#REF!</v>
      </c>
      <c r="SPL32" s="240" t="e">
        <f t="shared" si="1582"/>
        <v>#REF!</v>
      </c>
      <c r="SPM32" s="240" t="e">
        <f t="shared" si="1582"/>
        <v>#REF!</v>
      </c>
      <c r="SPN32" s="240" t="e">
        <f t="shared" si="1582"/>
        <v>#REF!</v>
      </c>
      <c r="SPO32" s="240" t="e">
        <f t="shared" si="1582"/>
        <v>#REF!</v>
      </c>
      <c r="SPP32" s="240" t="e">
        <f t="shared" si="1582"/>
        <v>#REF!</v>
      </c>
      <c r="SPQ32" s="240" t="e">
        <f t="shared" si="1582"/>
        <v>#REF!</v>
      </c>
      <c r="SPR32" s="240" t="e">
        <f t="shared" si="1582"/>
        <v>#REF!</v>
      </c>
      <c r="SPS32" s="240" t="e">
        <f t="shared" si="1582"/>
        <v>#REF!</v>
      </c>
      <c r="SPT32" s="240" t="e">
        <f t="shared" si="1582"/>
        <v>#REF!</v>
      </c>
      <c r="SPU32" s="240" t="e">
        <f t="shared" ref="SPU32:SQD33" si="1583">SQA32</f>
        <v>#REF!</v>
      </c>
      <c r="SPV32" s="240" t="e">
        <f t="shared" si="1583"/>
        <v>#REF!</v>
      </c>
      <c r="SPW32" s="240" t="e">
        <f t="shared" si="1583"/>
        <v>#REF!</v>
      </c>
      <c r="SPX32" s="240" t="e">
        <f t="shared" si="1583"/>
        <v>#REF!</v>
      </c>
      <c r="SPY32" s="240" t="e">
        <f t="shared" si="1583"/>
        <v>#REF!</v>
      </c>
      <c r="SPZ32" s="240" t="e">
        <f t="shared" si="1583"/>
        <v>#REF!</v>
      </c>
      <c r="SQA32" s="240" t="e">
        <f t="shared" si="1583"/>
        <v>#REF!</v>
      </c>
      <c r="SQB32" s="240" t="e">
        <f t="shared" si="1583"/>
        <v>#REF!</v>
      </c>
      <c r="SQC32" s="240" t="e">
        <f t="shared" si="1583"/>
        <v>#REF!</v>
      </c>
      <c r="SQD32" s="240" t="e">
        <f t="shared" si="1583"/>
        <v>#REF!</v>
      </c>
      <c r="SQE32" s="240" t="e">
        <f t="shared" ref="SQE32:SQN33" si="1584">SQK32</f>
        <v>#REF!</v>
      </c>
      <c r="SQF32" s="240" t="e">
        <f t="shared" si="1584"/>
        <v>#REF!</v>
      </c>
      <c r="SQG32" s="240" t="e">
        <f t="shared" si="1584"/>
        <v>#REF!</v>
      </c>
      <c r="SQH32" s="240" t="e">
        <f t="shared" si="1584"/>
        <v>#REF!</v>
      </c>
      <c r="SQI32" s="240" t="e">
        <f t="shared" si="1584"/>
        <v>#REF!</v>
      </c>
      <c r="SQJ32" s="240" t="e">
        <f t="shared" si="1584"/>
        <v>#REF!</v>
      </c>
      <c r="SQK32" s="240" t="e">
        <f t="shared" si="1584"/>
        <v>#REF!</v>
      </c>
      <c r="SQL32" s="240" t="e">
        <f t="shared" si="1584"/>
        <v>#REF!</v>
      </c>
      <c r="SQM32" s="240" t="e">
        <f t="shared" si="1584"/>
        <v>#REF!</v>
      </c>
      <c r="SQN32" s="240" t="e">
        <f t="shared" si="1584"/>
        <v>#REF!</v>
      </c>
      <c r="SQO32" s="240" t="e">
        <f t="shared" ref="SQO32:SQX33" si="1585">SQU32</f>
        <v>#REF!</v>
      </c>
      <c r="SQP32" s="240" t="e">
        <f t="shared" si="1585"/>
        <v>#REF!</v>
      </c>
      <c r="SQQ32" s="240" t="e">
        <f t="shared" si="1585"/>
        <v>#REF!</v>
      </c>
      <c r="SQR32" s="240" t="e">
        <f t="shared" si="1585"/>
        <v>#REF!</v>
      </c>
      <c r="SQS32" s="240" t="e">
        <f t="shared" si="1585"/>
        <v>#REF!</v>
      </c>
      <c r="SQT32" s="240" t="e">
        <f t="shared" si="1585"/>
        <v>#REF!</v>
      </c>
      <c r="SQU32" s="240" t="e">
        <f t="shared" si="1585"/>
        <v>#REF!</v>
      </c>
      <c r="SQV32" s="240" t="e">
        <f t="shared" si="1585"/>
        <v>#REF!</v>
      </c>
      <c r="SQW32" s="240" t="e">
        <f t="shared" si="1585"/>
        <v>#REF!</v>
      </c>
      <c r="SQX32" s="240" t="e">
        <f t="shared" si="1585"/>
        <v>#REF!</v>
      </c>
      <c r="SQY32" s="240" t="e">
        <f t="shared" ref="SQY32:SRH33" si="1586">SRE32</f>
        <v>#REF!</v>
      </c>
      <c r="SQZ32" s="240" t="e">
        <f t="shared" si="1586"/>
        <v>#REF!</v>
      </c>
      <c r="SRA32" s="240" t="e">
        <f t="shared" si="1586"/>
        <v>#REF!</v>
      </c>
      <c r="SRB32" s="240" t="e">
        <f t="shared" si="1586"/>
        <v>#REF!</v>
      </c>
      <c r="SRC32" s="240" t="e">
        <f t="shared" si="1586"/>
        <v>#REF!</v>
      </c>
      <c r="SRD32" s="240" t="e">
        <f t="shared" si="1586"/>
        <v>#REF!</v>
      </c>
      <c r="SRE32" s="240" t="e">
        <f t="shared" si="1586"/>
        <v>#REF!</v>
      </c>
      <c r="SRF32" s="240" t="e">
        <f t="shared" si="1586"/>
        <v>#REF!</v>
      </c>
      <c r="SRG32" s="240" t="e">
        <f t="shared" si="1586"/>
        <v>#REF!</v>
      </c>
      <c r="SRH32" s="240" t="e">
        <f t="shared" si="1586"/>
        <v>#REF!</v>
      </c>
      <c r="SRI32" s="240" t="e">
        <f t="shared" ref="SRI32:SRR33" si="1587">SRO32</f>
        <v>#REF!</v>
      </c>
      <c r="SRJ32" s="240" t="e">
        <f t="shared" si="1587"/>
        <v>#REF!</v>
      </c>
      <c r="SRK32" s="240" t="e">
        <f t="shared" si="1587"/>
        <v>#REF!</v>
      </c>
      <c r="SRL32" s="240" t="e">
        <f t="shared" si="1587"/>
        <v>#REF!</v>
      </c>
      <c r="SRM32" s="240" t="e">
        <f t="shared" si="1587"/>
        <v>#REF!</v>
      </c>
      <c r="SRN32" s="240" t="e">
        <f t="shared" si="1587"/>
        <v>#REF!</v>
      </c>
      <c r="SRO32" s="240" t="e">
        <f t="shared" si="1587"/>
        <v>#REF!</v>
      </c>
      <c r="SRP32" s="240" t="e">
        <f t="shared" si="1587"/>
        <v>#REF!</v>
      </c>
      <c r="SRQ32" s="240" t="e">
        <f t="shared" si="1587"/>
        <v>#REF!</v>
      </c>
      <c r="SRR32" s="240" t="e">
        <f t="shared" si="1587"/>
        <v>#REF!</v>
      </c>
      <c r="SRS32" s="240" t="e">
        <f t="shared" ref="SRS32:SSB33" si="1588">SRY32</f>
        <v>#REF!</v>
      </c>
      <c r="SRT32" s="240" t="e">
        <f t="shared" si="1588"/>
        <v>#REF!</v>
      </c>
      <c r="SRU32" s="240" t="e">
        <f t="shared" si="1588"/>
        <v>#REF!</v>
      </c>
      <c r="SRV32" s="240" t="e">
        <f t="shared" si="1588"/>
        <v>#REF!</v>
      </c>
      <c r="SRW32" s="240" t="e">
        <f t="shared" si="1588"/>
        <v>#REF!</v>
      </c>
      <c r="SRX32" s="240" t="e">
        <f t="shared" si="1588"/>
        <v>#REF!</v>
      </c>
      <c r="SRY32" s="240" t="e">
        <f t="shared" si="1588"/>
        <v>#REF!</v>
      </c>
      <c r="SRZ32" s="240" t="e">
        <f t="shared" si="1588"/>
        <v>#REF!</v>
      </c>
      <c r="SSA32" s="240" t="e">
        <f t="shared" si="1588"/>
        <v>#REF!</v>
      </c>
      <c r="SSB32" s="240" t="e">
        <f t="shared" si="1588"/>
        <v>#REF!</v>
      </c>
      <c r="SSC32" s="240" t="e">
        <f t="shared" ref="SSC32:SSL33" si="1589">SSI32</f>
        <v>#REF!</v>
      </c>
      <c r="SSD32" s="240" t="e">
        <f t="shared" si="1589"/>
        <v>#REF!</v>
      </c>
      <c r="SSE32" s="240" t="e">
        <f t="shared" si="1589"/>
        <v>#REF!</v>
      </c>
      <c r="SSF32" s="240" t="e">
        <f t="shared" si="1589"/>
        <v>#REF!</v>
      </c>
      <c r="SSG32" s="240" t="e">
        <f t="shared" si="1589"/>
        <v>#REF!</v>
      </c>
      <c r="SSH32" s="240" t="e">
        <f t="shared" si="1589"/>
        <v>#REF!</v>
      </c>
      <c r="SSI32" s="240" t="e">
        <f t="shared" si="1589"/>
        <v>#REF!</v>
      </c>
      <c r="SSJ32" s="240" t="e">
        <f t="shared" si="1589"/>
        <v>#REF!</v>
      </c>
      <c r="SSK32" s="240" t="e">
        <f t="shared" si="1589"/>
        <v>#REF!</v>
      </c>
      <c r="SSL32" s="240" t="e">
        <f t="shared" si="1589"/>
        <v>#REF!</v>
      </c>
      <c r="SSM32" s="240" t="e">
        <f t="shared" ref="SSM32:SSV33" si="1590">SSS32</f>
        <v>#REF!</v>
      </c>
      <c r="SSN32" s="240" t="e">
        <f t="shared" si="1590"/>
        <v>#REF!</v>
      </c>
      <c r="SSO32" s="240" t="e">
        <f t="shared" si="1590"/>
        <v>#REF!</v>
      </c>
      <c r="SSP32" s="240" t="e">
        <f t="shared" si="1590"/>
        <v>#REF!</v>
      </c>
      <c r="SSQ32" s="240" t="e">
        <f t="shared" si="1590"/>
        <v>#REF!</v>
      </c>
      <c r="SSR32" s="240" t="e">
        <f t="shared" si="1590"/>
        <v>#REF!</v>
      </c>
      <c r="SSS32" s="240" t="e">
        <f t="shared" si="1590"/>
        <v>#REF!</v>
      </c>
      <c r="SST32" s="240" t="e">
        <f t="shared" si="1590"/>
        <v>#REF!</v>
      </c>
      <c r="SSU32" s="240" t="e">
        <f t="shared" si="1590"/>
        <v>#REF!</v>
      </c>
      <c r="SSV32" s="240" t="e">
        <f t="shared" si="1590"/>
        <v>#REF!</v>
      </c>
      <c r="SSW32" s="240" t="e">
        <f t="shared" ref="SSW32:STF33" si="1591">STC32</f>
        <v>#REF!</v>
      </c>
      <c r="SSX32" s="240" t="e">
        <f t="shared" si="1591"/>
        <v>#REF!</v>
      </c>
      <c r="SSY32" s="240" t="e">
        <f t="shared" si="1591"/>
        <v>#REF!</v>
      </c>
      <c r="SSZ32" s="240" t="e">
        <f t="shared" si="1591"/>
        <v>#REF!</v>
      </c>
      <c r="STA32" s="240" t="e">
        <f t="shared" si="1591"/>
        <v>#REF!</v>
      </c>
      <c r="STB32" s="240" t="e">
        <f t="shared" si="1591"/>
        <v>#REF!</v>
      </c>
      <c r="STC32" s="240" t="e">
        <f t="shared" si="1591"/>
        <v>#REF!</v>
      </c>
      <c r="STD32" s="240" t="e">
        <f t="shared" si="1591"/>
        <v>#REF!</v>
      </c>
      <c r="STE32" s="240" t="e">
        <f t="shared" si="1591"/>
        <v>#REF!</v>
      </c>
      <c r="STF32" s="240" t="e">
        <f t="shared" si="1591"/>
        <v>#REF!</v>
      </c>
      <c r="STG32" s="240" t="e">
        <f t="shared" ref="STG32:STP33" si="1592">STM32</f>
        <v>#REF!</v>
      </c>
      <c r="STH32" s="240" t="e">
        <f t="shared" si="1592"/>
        <v>#REF!</v>
      </c>
      <c r="STI32" s="240" t="e">
        <f t="shared" si="1592"/>
        <v>#REF!</v>
      </c>
      <c r="STJ32" s="240" t="e">
        <f t="shared" si="1592"/>
        <v>#REF!</v>
      </c>
      <c r="STK32" s="240" t="e">
        <f t="shared" si="1592"/>
        <v>#REF!</v>
      </c>
      <c r="STL32" s="240" t="e">
        <f t="shared" si="1592"/>
        <v>#REF!</v>
      </c>
      <c r="STM32" s="240" t="e">
        <f t="shared" si="1592"/>
        <v>#REF!</v>
      </c>
      <c r="STN32" s="240" t="e">
        <f t="shared" si="1592"/>
        <v>#REF!</v>
      </c>
      <c r="STO32" s="240" t="e">
        <f t="shared" si="1592"/>
        <v>#REF!</v>
      </c>
      <c r="STP32" s="240" t="e">
        <f t="shared" si="1592"/>
        <v>#REF!</v>
      </c>
      <c r="STQ32" s="240" t="e">
        <f t="shared" ref="STQ32:STZ33" si="1593">STW32</f>
        <v>#REF!</v>
      </c>
      <c r="STR32" s="240" t="e">
        <f t="shared" si="1593"/>
        <v>#REF!</v>
      </c>
      <c r="STS32" s="240" t="e">
        <f t="shared" si="1593"/>
        <v>#REF!</v>
      </c>
      <c r="STT32" s="240" t="e">
        <f t="shared" si="1593"/>
        <v>#REF!</v>
      </c>
      <c r="STU32" s="240" t="e">
        <f t="shared" si="1593"/>
        <v>#REF!</v>
      </c>
      <c r="STV32" s="240" t="e">
        <f t="shared" si="1593"/>
        <v>#REF!</v>
      </c>
      <c r="STW32" s="240" t="e">
        <f t="shared" si="1593"/>
        <v>#REF!</v>
      </c>
      <c r="STX32" s="240" t="e">
        <f t="shared" si="1593"/>
        <v>#REF!</v>
      </c>
      <c r="STY32" s="240" t="e">
        <f t="shared" si="1593"/>
        <v>#REF!</v>
      </c>
      <c r="STZ32" s="240" t="e">
        <f t="shared" si="1593"/>
        <v>#REF!</v>
      </c>
      <c r="SUA32" s="240" t="e">
        <f t="shared" ref="SUA32:SUJ33" si="1594">SUG32</f>
        <v>#REF!</v>
      </c>
      <c r="SUB32" s="240" t="e">
        <f t="shared" si="1594"/>
        <v>#REF!</v>
      </c>
      <c r="SUC32" s="240" t="e">
        <f t="shared" si="1594"/>
        <v>#REF!</v>
      </c>
      <c r="SUD32" s="240" t="e">
        <f t="shared" si="1594"/>
        <v>#REF!</v>
      </c>
      <c r="SUE32" s="240" t="e">
        <f t="shared" si="1594"/>
        <v>#REF!</v>
      </c>
      <c r="SUF32" s="240" t="e">
        <f t="shared" si="1594"/>
        <v>#REF!</v>
      </c>
      <c r="SUG32" s="240" t="e">
        <f t="shared" si="1594"/>
        <v>#REF!</v>
      </c>
      <c r="SUH32" s="240" t="e">
        <f t="shared" si="1594"/>
        <v>#REF!</v>
      </c>
      <c r="SUI32" s="240" t="e">
        <f t="shared" si="1594"/>
        <v>#REF!</v>
      </c>
      <c r="SUJ32" s="240" t="e">
        <f t="shared" si="1594"/>
        <v>#REF!</v>
      </c>
      <c r="SUK32" s="240" t="e">
        <f t="shared" ref="SUK32:SUT33" si="1595">SUQ32</f>
        <v>#REF!</v>
      </c>
      <c r="SUL32" s="240" t="e">
        <f t="shared" si="1595"/>
        <v>#REF!</v>
      </c>
      <c r="SUM32" s="240" t="e">
        <f t="shared" si="1595"/>
        <v>#REF!</v>
      </c>
      <c r="SUN32" s="240" t="e">
        <f t="shared" si="1595"/>
        <v>#REF!</v>
      </c>
      <c r="SUO32" s="240" t="e">
        <f t="shared" si="1595"/>
        <v>#REF!</v>
      </c>
      <c r="SUP32" s="240" t="e">
        <f t="shared" si="1595"/>
        <v>#REF!</v>
      </c>
      <c r="SUQ32" s="240" t="e">
        <f t="shared" si="1595"/>
        <v>#REF!</v>
      </c>
      <c r="SUR32" s="240" t="e">
        <f t="shared" si="1595"/>
        <v>#REF!</v>
      </c>
      <c r="SUS32" s="240" t="e">
        <f t="shared" si="1595"/>
        <v>#REF!</v>
      </c>
      <c r="SUT32" s="240" t="e">
        <f t="shared" si="1595"/>
        <v>#REF!</v>
      </c>
      <c r="SUU32" s="240" t="e">
        <f t="shared" ref="SUU32:SVD33" si="1596">SVA32</f>
        <v>#REF!</v>
      </c>
      <c r="SUV32" s="240" t="e">
        <f t="shared" si="1596"/>
        <v>#REF!</v>
      </c>
      <c r="SUW32" s="240" t="e">
        <f t="shared" si="1596"/>
        <v>#REF!</v>
      </c>
      <c r="SUX32" s="240" t="e">
        <f t="shared" si="1596"/>
        <v>#REF!</v>
      </c>
      <c r="SUY32" s="240" t="e">
        <f t="shared" si="1596"/>
        <v>#REF!</v>
      </c>
      <c r="SUZ32" s="240" t="e">
        <f t="shared" si="1596"/>
        <v>#REF!</v>
      </c>
      <c r="SVA32" s="240" t="e">
        <f t="shared" si="1596"/>
        <v>#REF!</v>
      </c>
      <c r="SVB32" s="240" t="e">
        <f t="shared" si="1596"/>
        <v>#REF!</v>
      </c>
      <c r="SVC32" s="240" t="e">
        <f t="shared" si="1596"/>
        <v>#REF!</v>
      </c>
      <c r="SVD32" s="240" t="e">
        <f t="shared" si="1596"/>
        <v>#REF!</v>
      </c>
      <c r="SVE32" s="240" t="e">
        <f t="shared" ref="SVE32:SVN33" si="1597">SVK32</f>
        <v>#REF!</v>
      </c>
      <c r="SVF32" s="240" t="e">
        <f t="shared" si="1597"/>
        <v>#REF!</v>
      </c>
      <c r="SVG32" s="240" t="e">
        <f t="shared" si="1597"/>
        <v>#REF!</v>
      </c>
      <c r="SVH32" s="240" t="e">
        <f t="shared" si="1597"/>
        <v>#REF!</v>
      </c>
      <c r="SVI32" s="240" t="e">
        <f t="shared" si="1597"/>
        <v>#REF!</v>
      </c>
      <c r="SVJ32" s="240" t="e">
        <f t="shared" si="1597"/>
        <v>#REF!</v>
      </c>
      <c r="SVK32" s="240" t="e">
        <f t="shared" si="1597"/>
        <v>#REF!</v>
      </c>
      <c r="SVL32" s="240" t="e">
        <f t="shared" si="1597"/>
        <v>#REF!</v>
      </c>
      <c r="SVM32" s="240" t="e">
        <f t="shared" si="1597"/>
        <v>#REF!</v>
      </c>
      <c r="SVN32" s="240" t="e">
        <f t="shared" si="1597"/>
        <v>#REF!</v>
      </c>
      <c r="SVO32" s="240" t="e">
        <f t="shared" ref="SVO32:SVX33" si="1598">SVU32</f>
        <v>#REF!</v>
      </c>
      <c r="SVP32" s="240" t="e">
        <f t="shared" si="1598"/>
        <v>#REF!</v>
      </c>
      <c r="SVQ32" s="240" t="e">
        <f t="shared" si="1598"/>
        <v>#REF!</v>
      </c>
      <c r="SVR32" s="240" t="e">
        <f t="shared" si="1598"/>
        <v>#REF!</v>
      </c>
      <c r="SVS32" s="240" t="e">
        <f t="shared" si="1598"/>
        <v>#REF!</v>
      </c>
      <c r="SVT32" s="240" t="e">
        <f t="shared" si="1598"/>
        <v>#REF!</v>
      </c>
      <c r="SVU32" s="240" t="e">
        <f t="shared" si="1598"/>
        <v>#REF!</v>
      </c>
      <c r="SVV32" s="240" t="e">
        <f t="shared" si="1598"/>
        <v>#REF!</v>
      </c>
      <c r="SVW32" s="240" t="e">
        <f t="shared" si="1598"/>
        <v>#REF!</v>
      </c>
      <c r="SVX32" s="240" t="e">
        <f t="shared" si="1598"/>
        <v>#REF!</v>
      </c>
      <c r="SVY32" s="240" t="e">
        <f t="shared" ref="SVY32:SWH33" si="1599">SWE32</f>
        <v>#REF!</v>
      </c>
      <c r="SVZ32" s="240" t="e">
        <f t="shared" si="1599"/>
        <v>#REF!</v>
      </c>
      <c r="SWA32" s="240" t="e">
        <f t="shared" si="1599"/>
        <v>#REF!</v>
      </c>
      <c r="SWB32" s="240" t="e">
        <f t="shared" si="1599"/>
        <v>#REF!</v>
      </c>
      <c r="SWC32" s="240" t="e">
        <f t="shared" si="1599"/>
        <v>#REF!</v>
      </c>
      <c r="SWD32" s="240" t="e">
        <f t="shared" si="1599"/>
        <v>#REF!</v>
      </c>
      <c r="SWE32" s="240" t="e">
        <f t="shared" si="1599"/>
        <v>#REF!</v>
      </c>
      <c r="SWF32" s="240" t="e">
        <f t="shared" si="1599"/>
        <v>#REF!</v>
      </c>
      <c r="SWG32" s="240" t="e">
        <f t="shared" si="1599"/>
        <v>#REF!</v>
      </c>
      <c r="SWH32" s="240" t="e">
        <f t="shared" si="1599"/>
        <v>#REF!</v>
      </c>
      <c r="SWI32" s="240" t="e">
        <f t="shared" ref="SWI32:SWR33" si="1600">SWO32</f>
        <v>#REF!</v>
      </c>
      <c r="SWJ32" s="240" t="e">
        <f t="shared" si="1600"/>
        <v>#REF!</v>
      </c>
      <c r="SWK32" s="240" t="e">
        <f t="shared" si="1600"/>
        <v>#REF!</v>
      </c>
      <c r="SWL32" s="240" t="e">
        <f t="shared" si="1600"/>
        <v>#REF!</v>
      </c>
      <c r="SWM32" s="240" t="e">
        <f t="shared" si="1600"/>
        <v>#REF!</v>
      </c>
      <c r="SWN32" s="240" t="e">
        <f t="shared" si="1600"/>
        <v>#REF!</v>
      </c>
      <c r="SWO32" s="240" t="e">
        <f t="shared" si="1600"/>
        <v>#REF!</v>
      </c>
      <c r="SWP32" s="240" t="e">
        <f t="shared" si="1600"/>
        <v>#REF!</v>
      </c>
      <c r="SWQ32" s="240" t="e">
        <f t="shared" si="1600"/>
        <v>#REF!</v>
      </c>
      <c r="SWR32" s="240" t="e">
        <f t="shared" si="1600"/>
        <v>#REF!</v>
      </c>
      <c r="SWS32" s="240" t="e">
        <f t="shared" ref="SWS32:SXB33" si="1601">SWY32</f>
        <v>#REF!</v>
      </c>
      <c r="SWT32" s="240" t="e">
        <f t="shared" si="1601"/>
        <v>#REF!</v>
      </c>
      <c r="SWU32" s="240" t="e">
        <f t="shared" si="1601"/>
        <v>#REF!</v>
      </c>
      <c r="SWV32" s="240" t="e">
        <f t="shared" si="1601"/>
        <v>#REF!</v>
      </c>
      <c r="SWW32" s="240" t="e">
        <f t="shared" si="1601"/>
        <v>#REF!</v>
      </c>
      <c r="SWX32" s="240" t="e">
        <f t="shared" si="1601"/>
        <v>#REF!</v>
      </c>
      <c r="SWY32" s="240" t="e">
        <f t="shared" si="1601"/>
        <v>#REF!</v>
      </c>
      <c r="SWZ32" s="240" t="e">
        <f t="shared" si="1601"/>
        <v>#REF!</v>
      </c>
      <c r="SXA32" s="240" t="e">
        <f t="shared" si="1601"/>
        <v>#REF!</v>
      </c>
      <c r="SXB32" s="240" t="e">
        <f t="shared" si="1601"/>
        <v>#REF!</v>
      </c>
      <c r="SXC32" s="240" t="e">
        <f t="shared" ref="SXC32:SXL33" si="1602">SXI32</f>
        <v>#REF!</v>
      </c>
      <c r="SXD32" s="240" t="e">
        <f t="shared" si="1602"/>
        <v>#REF!</v>
      </c>
      <c r="SXE32" s="240" t="e">
        <f t="shared" si="1602"/>
        <v>#REF!</v>
      </c>
      <c r="SXF32" s="240" t="e">
        <f t="shared" si="1602"/>
        <v>#REF!</v>
      </c>
      <c r="SXG32" s="240" t="e">
        <f t="shared" si="1602"/>
        <v>#REF!</v>
      </c>
      <c r="SXH32" s="240" t="e">
        <f t="shared" si="1602"/>
        <v>#REF!</v>
      </c>
      <c r="SXI32" s="240" t="e">
        <f t="shared" si="1602"/>
        <v>#REF!</v>
      </c>
      <c r="SXJ32" s="240" t="e">
        <f t="shared" si="1602"/>
        <v>#REF!</v>
      </c>
      <c r="SXK32" s="240" t="e">
        <f t="shared" si="1602"/>
        <v>#REF!</v>
      </c>
      <c r="SXL32" s="240" t="e">
        <f t="shared" si="1602"/>
        <v>#REF!</v>
      </c>
      <c r="SXM32" s="240" t="e">
        <f t="shared" ref="SXM32:SXV33" si="1603">SXS32</f>
        <v>#REF!</v>
      </c>
      <c r="SXN32" s="240" t="e">
        <f t="shared" si="1603"/>
        <v>#REF!</v>
      </c>
      <c r="SXO32" s="240" t="e">
        <f t="shared" si="1603"/>
        <v>#REF!</v>
      </c>
      <c r="SXP32" s="240" t="e">
        <f t="shared" si="1603"/>
        <v>#REF!</v>
      </c>
      <c r="SXQ32" s="240" t="e">
        <f t="shared" si="1603"/>
        <v>#REF!</v>
      </c>
      <c r="SXR32" s="240" t="e">
        <f t="shared" si="1603"/>
        <v>#REF!</v>
      </c>
      <c r="SXS32" s="240" t="e">
        <f t="shared" si="1603"/>
        <v>#REF!</v>
      </c>
      <c r="SXT32" s="240" t="e">
        <f t="shared" si="1603"/>
        <v>#REF!</v>
      </c>
      <c r="SXU32" s="240" t="e">
        <f t="shared" si="1603"/>
        <v>#REF!</v>
      </c>
      <c r="SXV32" s="240" t="e">
        <f t="shared" si="1603"/>
        <v>#REF!</v>
      </c>
      <c r="SXW32" s="240" t="e">
        <f t="shared" ref="SXW32:SYF33" si="1604">SYC32</f>
        <v>#REF!</v>
      </c>
      <c r="SXX32" s="240" t="e">
        <f t="shared" si="1604"/>
        <v>#REF!</v>
      </c>
      <c r="SXY32" s="240" t="e">
        <f t="shared" si="1604"/>
        <v>#REF!</v>
      </c>
      <c r="SXZ32" s="240" t="e">
        <f t="shared" si="1604"/>
        <v>#REF!</v>
      </c>
      <c r="SYA32" s="240" t="e">
        <f t="shared" si="1604"/>
        <v>#REF!</v>
      </c>
      <c r="SYB32" s="240" t="e">
        <f t="shared" si="1604"/>
        <v>#REF!</v>
      </c>
      <c r="SYC32" s="240" t="e">
        <f t="shared" si="1604"/>
        <v>#REF!</v>
      </c>
      <c r="SYD32" s="240" t="e">
        <f t="shared" si="1604"/>
        <v>#REF!</v>
      </c>
      <c r="SYE32" s="240" t="e">
        <f t="shared" si="1604"/>
        <v>#REF!</v>
      </c>
      <c r="SYF32" s="240" t="e">
        <f t="shared" si="1604"/>
        <v>#REF!</v>
      </c>
      <c r="SYG32" s="240" t="e">
        <f t="shared" ref="SYG32:SYP33" si="1605">SYM32</f>
        <v>#REF!</v>
      </c>
      <c r="SYH32" s="240" t="e">
        <f t="shared" si="1605"/>
        <v>#REF!</v>
      </c>
      <c r="SYI32" s="240" t="e">
        <f t="shared" si="1605"/>
        <v>#REF!</v>
      </c>
      <c r="SYJ32" s="240" t="e">
        <f t="shared" si="1605"/>
        <v>#REF!</v>
      </c>
      <c r="SYK32" s="240" t="e">
        <f t="shared" si="1605"/>
        <v>#REF!</v>
      </c>
      <c r="SYL32" s="240" t="e">
        <f t="shared" si="1605"/>
        <v>#REF!</v>
      </c>
      <c r="SYM32" s="240" t="e">
        <f t="shared" si="1605"/>
        <v>#REF!</v>
      </c>
      <c r="SYN32" s="240" t="e">
        <f t="shared" si="1605"/>
        <v>#REF!</v>
      </c>
      <c r="SYO32" s="240" t="e">
        <f t="shared" si="1605"/>
        <v>#REF!</v>
      </c>
      <c r="SYP32" s="240" t="e">
        <f t="shared" si="1605"/>
        <v>#REF!</v>
      </c>
      <c r="SYQ32" s="240" t="e">
        <f t="shared" ref="SYQ32:SYZ33" si="1606">SYW32</f>
        <v>#REF!</v>
      </c>
      <c r="SYR32" s="240" t="e">
        <f t="shared" si="1606"/>
        <v>#REF!</v>
      </c>
      <c r="SYS32" s="240" t="e">
        <f t="shared" si="1606"/>
        <v>#REF!</v>
      </c>
      <c r="SYT32" s="240" t="e">
        <f t="shared" si="1606"/>
        <v>#REF!</v>
      </c>
      <c r="SYU32" s="240" t="e">
        <f t="shared" si="1606"/>
        <v>#REF!</v>
      </c>
      <c r="SYV32" s="240" t="e">
        <f t="shared" si="1606"/>
        <v>#REF!</v>
      </c>
      <c r="SYW32" s="240" t="e">
        <f t="shared" si="1606"/>
        <v>#REF!</v>
      </c>
      <c r="SYX32" s="240" t="e">
        <f t="shared" si="1606"/>
        <v>#REF!</v>
      </c>
      <c r="SYY32" s="240" t="e">
        <f t="shared" si="1606"/>
        <v>#REF!</v>
      </c>
      <c r="SYZ32" s="240" t="e">
        <f t="shared" si="1606"/>
        <v>#REF!</v>
      </c>
      <c r="SZA32" s="240" t="e">
        <f t="shared" ref="SZA32:SZJ33" si="1607">SZG32</f>
        <v>#REF!</v>
      </c>
      <c r="SZB32" s="240" t="e">
        <f t="shared" si="1607"/>
        <v>#REF!</v>
      </c>
      <c r="SZC32" s="240" t="e">
        <f t="shared" si="1607"/>
        <v>#REF!</v>
      </c>
      <c r="SZD32" s="240" t="e">
        <f t="shared" si="1607"/>
        <v>#REF!</v>
      </c>
      <c r="SZE32" s="240" t="e">
        <f t="shared" si="1607"/>
        <v>#REF!</v>
      </c>
      <c r="SZF32" s="240" t="e">
        <f t="shared" si="1607"/>
        <v>#REF!</v>
      </c>
      <c r="SZG32" s="240" t="e">
        <f t="shared" si="1607"/>
        <v>#REF!</v>
      </c>
      <c r="SZH32" s="240" t="e">
        <f t="shared" si="1607"/>
        <v>#REF!</v>
      </c>
      <c r="SZI32" s="240" t="e">
        <f t="shared" si="1607"/>
        <v>#REF!</v>
      </c>
      <c r="SZJ32" s="240" t="e">
        <f t="shared" si="1607"/>
        <v>#REF!</v>
      </c>
      <c r="SZK32" s="240" t="e">
        <f t="shared" ref="SZK32:SZT33" si="1608">SZQ32</f>
        <v>#REF!</v>
      </c>
      <c r="SZL32" s="240" t="e">
        <f t="shared" si="1608"/>
        <v>#REF!</v>
      </c>
      <c r="SZM32" s="240" t="e">
        <f t="shared" si="1608"/>
        <v>#REF!</v>
      </c>
      <c r="SZN32" s="240" t="e">
        <f t="shared" si="1608"/>
        <v>#REF!</v>
      </c>
      <c r="SZO32" s="240" t="e">
        <f t="shared" si="1608"/>
        <v>#REF!</v>
      </c>
      <c r="SZP32" s="240" t="e">
        <f t="shared" si="1608"/>
        <v>#REF!</v>
      </c>
      <c r="SZQ32" s="240" t="e">
        <f t="shared" si="1608"/>
        <v>#REF!</v>
      </c>
      <c r="SZR32" s="240" t="e">
        <f t="shared" si="1608"/>
        <v>#REF!</v>
      </c>
      <c r="SZS32" s="240" t="e">
        <f t="shared" si="1608"/>
        <v>#REF!</v>
      </c>
      <c r="SZT32" s="240" t="e">
        <f t="shared" si="1608"/>
        <v>#REF!</v>
      </c>
      <c r="SZU32" s="240" t="e">
        <f t="shared" ref="SZU32:TAD33" si="1609">TAA32</f>
        <v>#REF!</v>
      </c>
      <c r="SZV32" s="240" t="e">
        <f t="shared" si="1609"/>
        <v>#REF!</v>
      </c>
      <c r="SZW32" s="240" t="e">
        <f t="shared" si="1609"/>
        <v>#REF!</v>
      </c>
      <c r="SZX32" s="240" t="e">
        <f t="shared" si="1609"/>
        <v>#REF!</v>
      </c>
      <c r="SZY32" s="240" t="e">
        <f t="shared" si="1609"/>
        <v>#REF!</v>
      </c>
      <c r="SZZ32" s="240" t="e">
        <f t="shared" si="1609"/>
        <v>#REF!</v>
      </c>
      <c r="TAA32" s="240" t="e">
        <f t="shared" si="1609"/>
        <v>#REF!</v>
      </c>
      <c r="TAB32" s="240" t="e">
        <f t="shared" si="1609"/>
        <v>#REF!</v>
      </c>
      <c r="TAC32" s="240" t="e">
        <f t="shared" si="1609"/>
        <v>#REF!</v>
      </c>
      <c r="TAD32" s="240" t="e">
        <f t="shared" si="1609"/>
        <v>#REF!</v>
      </c>
      <c r="TAE32" s="240" t="e">
        <f t="shared" ref="TAE32:TAN33" si="1610">TAK32</f>
        <v>#REF!</v>
      </c>
      <c r="TAF32" s="240" t="e">
        <f t="shared" si="1610"/>
        <v>#REF!</v>
      </c>
      <c r="TAG32" s="240" t="e">
        <f t="shared" si="1610"/>
        <v>#REF!</v>
      </c>
      <c r="TAH32" s="240" t="e">
        <f t="shared" si="1610"/>
        <v>#REF!</v>
      </c>
      <c r="TAI32" s="240" t="e">
        <f t="shared" si="1610"/>
        <v>#REF!</v>
      </c>
      <c r="TAJ32" s="240" t="e">
        <f t="shared" si="1610"/>
        <v>#REF!</v>
      </c>
      <c r="TAK32" s="240" t="e">
        <f t="shared" si="1610"/>
        <v>#REF!</v>
      </c>
      <c r="TAL32" s="240" t="e">
        <f t="shared" si="1610"/>
        <v>#REF!</v>
      </c>
      <c r="TAM32" s="240" t="e">
        <f t="shared" si="1610"/>
        <v>#REF!</v>
      </c>
      <c r="TAN32" s="240" t="e">
        <f t="shared" si="1610"/>
        <v>#REF!</v>
      </c>
      <c r="TAO32" s="240" t="e">
        <f t="shared" ref="TAO32:TAX33" si="1611">TAU32</f>
        <v>#REF!</v>
      </c>
      <c r="TAP32" s="240" t="e">
        <f t="shared" si="1611"/>
        <v>#REF!</v>
      </c>
      <c r="TAQ32" s="240" t="e">
        <f t="shared" si="1611"/>
        <v>#REF!</v>
      </c>
      <c r="TAR32" s="240" t="e">
        <f t="shared" si="1611"/>
        <v>#REF!</v>
      </c>
      <c r="TAS32" s="240" t="e">
        <f t="shared" si="1611"/>
        <v>#REF!</v>
      </c>
      <c r="TAT32" s="240" t="e">
        <f t="shared" si="1611"/>
        <v>#REF!</v>
      </c>
      <c r="TAU32" s="240" t="e">
        <f t="shared" si="1611"/>
        <v>#REF!</v>
      </c>
      <c r="TAV32" s="240" t="e">
        <f t="shared" si="1611"/>
        <v>#REF!</v>
      </c>
      <c r="TAW32" s="240" t="e">
        <f t="shared" si="1611"/>
        <v>#REF!</v>
      </c>
      <c r="TAX32" s="240" t="e">
        <f t="shared" si="1611"/>
        <v>#REF!</v>
      </c>
      <c r="TAY32" s="240" t="e">
        <f t="shared" ref="TAY32:TBH33" si="1612">TBE32</f>
        <v>#REF!</v>
      </c>
      <c r="TAZ32" s="240" t="e">
        <f t="shared" si="1612"/>
        <v>#REF!</v>
      </c>
      <c r="TBA32" s="240" t="e">
        <f t="shared" si="1612"/>
        <v>#REF!</v>
      </c>
      <c r="TBB32" s="240" t="e">
        <f t="shared" si="1612"/>
        <v>#REF!</v>
      </c>
      <c r="TBC32" s="240" t="e">
        <f t="shared" si="1612"/>
        <v>#REF!</v>
      </c>
      <c r="TBD32" s="240" t="e">
        <f t="shared" si="1612"/>
        <v>#REF!</v>
      </c>
      <c r="TBE32" s="240" t="e">
        <f t="shared" si="1612"/>
        <v>#REF!</v>
      </c>
      <c r="TBF32" s="240" t="e">
        <f t="shared" si="1612"/>
        <v>#REF!</v>
      </c>
      <c r="TBG32" s="240" t="e">
        <f t="shared" si="1612"/>
        <v>#REF!</v>
      </c>
      <c r="TBH32" s="240" t="e">
        <f t="shared" si="1612"/>
        <v>#REF!</v>
      </c>
      <c r="TBI32" s="240" t="e">
        <f t="shared" ref="TBI32:TBR33" si="1613">TBO32</f>
        <v>#REF!</v>
      </c>
      <c r="TBJ32" s="240" t="e">
        <f t="shared" si="1613"/>
        <v>#REF!</v>
      </c>
      <c r="TBK32" s="240" t="e">
        <f t="shared" si="1613"/>
        <v>#REF!</v>
      </c>
      <c r="TBL32" s="240" t="e">
        <f t="shared" si="1613"/>
        <v>#REF!</v>
      </c>
      <c r="TBM32" s="240" t="e">
        <f t="shared" si="1613"/>
        <v>#REF!</v>
      </c>
      <c r="TBN32" s="240" t="e">
        <f t="shared" si="1613"/>
        <v>#REF!</v>
      </c>
      <c r="TBO32" s="240" t="e">
        <f t="shared" si="1613"/>
        <v>#REF!</v>
      </c>
      <c r="TBP32" s="240" t="e">
        <f t="shared" si="1613"/>
        <v>#REF!</v>
      </c>
      <c r="TBQ32" s="240" t="e">
        <f t="shared" si="1613"/>
        <v>#REF!</v>
      </c>
      <c r="TBR32" s="240" t="e">
        <f t="shared" si="1613"/>
        <v>#REF!</v>
      </c>
      <c r="TBS32" s="240" t="e">
        <f t="shared" ref="TBS32:TCB33" si="1614">TBY32</f>
        <v>#REF!</v>
      </c>
      <c r="TBT32" s="240" t="e">
        <f t="shared" si="1614"/>
        <v>#REF!</v>
      </c>
      <c r="TBU32" s="240" t="e">
        <f t="shared" si="1614"/>
        <v>#REF!</v>
      </c>
      <c r="TBV32" s="240" t="e">
        <f t="shared" si="1614"/>
        <v>#REF!</v>
      </c>
      <c r="TBW32" s="240" t="e">
        <f t="shared" si="1614"/>
        <v>#REF!</v>
      </c>
      <c r="TBX32" s="240" t="e">
        <f t="shared" si="1614"/>
        <v>#REF!</v>
      </c>
      <c r="TBY32" s="240" t="e">
        <f t="shared" si="1614"/>
        <v>#REF!</v>
      </c>
      <c r="TBZ32" s="240" t="e">
        <f t="shared" si="1614"/>
        <v>#REF!</v>
      </c>
      <c r="TCA32" s="240" t="e">
        <f t="shared" si="1614"/>
        <v>#REF!</v>
      </c>
      <c r="TCB32" s="240" t="e">
        <f t="shared" si="1614"/>
        <v>#REF!</v>
      </c>
      <c r="TCC32" s="240" t="e">
        <f t="shared" ref="TCC32:TCL33" si="1615">TCI32</f>
        <v>#REF!</v>
      </c>
      <c r="TCD32" s="240" t="e">
        <f t="shared" si="1615"/>
        <v>#REF!</v>
      </c>
      <c r="TCE32" s="240" t="e">
        <f t="shared" si="1615"/>
        <v>#REF!</v>
      </c>
      <c r="TCF32" s="240" t="e">
        <f t="shared" si="1615"/>
        <v>#REF!</v>
      </c>
      <c r="TCG32" s="240" t="e">
        <f t="shared" si="1615"/>
        <v>#REF!</v>
      </c>
      <c r="TCH32" s="240" t="e">
        <f t="shared" si="1615"/>
        <v>#REF!</v>
      </c>
      <c r="TCI32" s="240" t="e">
        <f t="shared" si="1615"/>
        <v>#REF!</v>
      </c>
      <c r="TCJ32" s="240" t="e">
        <f t="shared" si="1615"/>
        <v>#REF!</v>
      </c>
      <c r="TCK32" s="240" t="e">
        <f t="shared" si="1615"/>
        <v>#REF!</v>
      </c>
      <c r="TCL32" s="240" t="e">
        <f t="shared" si="1615"/>
        <v>#REF!</v>
      </c>
      <c r="TCM32" s="240" t="e">
        <f t="shared" ref="TCM32:TCV33" si="1616">TCS32</f>
        <v>#REF!</v>
      </c>
      <c r="TCN32" s="240" t="e">
        <f t="shared" si="1616"/>
        <v>#REF!</v>
      </c>
      <c r="TCO32" s="240" t="e">
        <f t="shared" si="1616"/>
        <v>#REF!</v>
      </c>
      <c r="TCP32" s="240" t="e">
        <f t="shared" si="1616"/>
        <v>#REF!</v>
      </c>
      <c r="TCQ32" s="240" t="e">
        <f t="shared" si="1616"/>
        <v>#REF!</v>
      </c>
      <c r="TCR32" s="240" t="e">
        <f t="shared" si="1616"/>
        <v>#REF!</v>
      </c>
      <c r="TCS32" s="240" t="e">
        <f t="shared" si="1616"/>
        <v>#REF!</v>
      </c>
      <c r="TCT32" s="240" t="e">
        <f t="shared" si="1616"/>
        <v>#REF!</v>
      </c>
      <c r="TCU32" s="240" t="e">
        <f t="shared" si="1616"/>
        <v>#REF!</v>
      </c>
      <c r="TCV32" s="240" t="e">
        <f t="shared" si="1616"/>
        <v>#REF!</v>
      </c>
      <c r="TCW32" s="240" t="e">
        <f t="shared" ref="TCW32:TDF33" si="1617">TDC32</f>
        <v>#REF!</v>
      </c>
      <c r="TCX32" s="240" t="e">
        <f t="shared" si="1617"/>
        <v>#REF!</v>
      </c>
      <c r="TCY32" s="240" t="e">
        <f t="shared" si="1617"/>
        <v>#REF!</v>
      </c>
      <c r="TCZ32" s="240" t="e">
        <f t="shared" si="1617"/>
        <v>#REF!</v>
      </c>
      <c r="TDA32" s="240" t="e">
        <f t="shared" si="1617"/>
        <v>#REF!</v>
      </c>
      <c r="TDB32" s="240" t="e">
        <f t="shared" si="1617"/>
        <v>#REF!</v>
      </c>
      <c r="TDC32" s="240" t="e">
        <f t="shared" si="1617"/>
        <v>#REF!</v>
      </c>
      <c r="TDD32" s="240" t="e">
        <f t="shared" si="1617"/>
        <v>#REF!</v>
      </c>
      <c r="TDE32" s="240" t="e">
        <f t="shared" si="1617"/>
        <v>#REF!</v>
      </c>
      <c r="TDF32" s="240" t="e">
        <f t="shared" si="1617"/>
        <v>#REF!</v>
      </c>
      <c r="TDG32" s="240" t="e">
        <f t="shared" ref="TDG32:TDP33" si="1618">TDM32</f>
        <v>#REF!</v>
      </c>
      <c r="TDH32" s="240" t="e">
        <f t="shared" si="1618"/>
        <v>#REF!</v>
      </c>
      <c r="TDI32" s="240" t="e">
        <f t="shared" si="1618"/>
        <v>#REF!</v>
      </c>
      <c r="TDJ32" s="240" t="e">
        <f t="shared" si="1618"/>
        <v>#REF!</v>
      </c>
      <c r="TDK32" s="240" t="e">
        <f t="shared" si="1618"/>
        <v>#REF!</v>
      </c>
      <c r="TDL32" s="240" t="e">
        <f t="shared" si="1618"/>
        <v>#REF!</v>
      </c>
      <c r="TDM32" s="240" t="e">
        <f t="shared" si="1618"/>
        <v>#REF!</v>
      </c>
      <c r="TDN32" s="240" t="e">
        <f t="shared" si="1618"/>
        <v>#REF!</v>
      </c>
      <c r="TDO32" s="240" t="e">
        <f t="shared" si="1618"/>
        <v>#REF!</v>
      </c>
      <c r="TDP32" s="240" t="e">
        <f t="shared" si="1618"/>
        <v>#REF!</v>
      </c>
      <c r="TDQ32" s="240" t="e">
        <f t="shared" ref="TDQ32:TDZ33" si="1619">TDW32</f>
        <v>#REF!</v>
      </c>
      <c r="TDR32" s="240" t="e">
        <f t="shared" si="1619"/>
        <v>#REF!</v>
      </c>
      <c r="TDS32" s="240" t="e">
        <f t="shared" si="1619"/>
        <v>#REF!</v>
      </c>
      <c r="TDT32" s="240" t="e">
        <f t="shared" si="1619"/>
        <v>#REF!</v>
      </c>
      <c r="TDU32" s="240" t="e">
        <f t="shared" si="1619"/>
        <v>#REF!</v>
      </c>
      <c r="TDV32" s="240" t="e">
        <f t="shared" si="1619"/>
        <v>#REF!</v>
      </c>
      <c r="TDW32" s="240" t="e">
        <f t="shared" si="1619"/>
        <v>#REF!</v>
      </c>
      <c r="TDX32" s="240" t="e">
        <f t="shared" si="1619"/>
        <v>#REF!</v>
      </c>
      <c r="TDY32" s="240" t="e">
        <f t="shared" si="1619"/>
        <v>#REF!</v>
      </c>
      <c r="TDZ32" s="240" t="e">
        <f t="shared" si="1619"/>
        <v>#REF!</v>
      </c>
      <c r="TEA32" s="240" t="e">
        <f t="shared" ref="TEA32:TEJ33" si="1620">TEG32</f>
        <v>#REF!</v>
      </c>
      <c r="TEB32" s="240" t="e">
        <f t="shared" si="1620"/>
        <v>#REF!</v>
      </c>
      <c r="TEC32" s="240" t="e">
        <f t="shared" si="1620"/>
        <v>#REF!</v>
      </c>
      <c r="TED32" s="240" t="e">
        <f t="shared" si="1620"/>
        <v>#REF!</v>
      </c>
      <c r="TEE32" s="240" t="e">
        <f t="shared" si="1620"/>
        <v>#REF!</v>
      </c>
      <c r="TEF32" s="240" t="e">
        <f t="shared" si="1620"/>
        <v>#REF!</v>
      </c>
      <c r="TEG32" s="240" t="e">
        <f t="shared" si="1620"/>
        <v>#REF!</v>
      </c>
      <c r="TEH32" s="240" t="e">
        <f t="shared" si="1620"/>
        <v>#REF!</v>
      </c>
      <c r="TEI32" s="240" t="e">
        <f t="shared" si="1620"/>
        <v>#REF!</v>
      </c>
      <c r="TEJ32" s="240" t="e">
        <f t="shared" si="1620"/>
        <v>#REF!</v>
      </c>
      <c r="TEK32" s="240" t="e">
        <f t="shared" ref="TEK32:TET33" si="1621">TEQ32</f>
        <v>#REF!</v>
      </c>
      <c r="TEL32" s="240" t="e">
        <f t="shared" si="1621"/>
        <v>#REF!</v>
      </c>
      <c r="TEM32" s="240" t="e">
        <f t="shared" si="1621"/>
        <v>#REF!</v>
      </c>
      <c r="TEN32" s="240" t="e">
        <f t="shared" si="1621"/>
        <v>#REF!</v>
      </c>
      <c r="TEO32" s="240" t="e">
        <f t="shared" si="1621"/>
        <v>#REF!</v>
      </c>
      <c r="TEP32" s="240" t="e">
        <f t="shared" si="1621"/>
        <v>#REF!</v>
      </c>
      <c r="TEQ32" s="240" t="e">
        <f t="shared" si="1621"/>
        <v>#REF!</v>
      </c>
      <c r="TER32" s="240" t="e">
        <f t="shared" si="1621"/>
        <v>#REF!</v>
      </c>
      <c r="TES32" s="240" t="e">
        <f t="shared" si="1621"/>
        <v>#REF!</v>
      </c>
      <c r="TET32" s="240" t="e">
        <f t="shared" si="1621"/>
        <v>#REF!</v>
      </c>
      <c r="TEU32" s="240" t="e">
        <f t="shared" ref="TEU32:TFD33" si="1622">TFA32</f>
        <v>#REF!</v>
      </c>
      <c r="TEV32" s="240" t="e">
        <f t="shared" si="1622"/>
        <v>#REF!</v>
      </c>
      <c r="TEW32" s="240" t="e">
        <f t="shared" si="1622"/>
        <v>#REF!</v>
      </c>
      <c r="TEX32" s="240" t="e">
        <f t="shared" si="1622"/>
        <v>#REF!</v>
      </c>
      <c r="TEY32" s="240" t="e">
        <f t="shared" si="1622"/>
        <v>#REF!</v>
      </c>
      <c r="TEZ32" s="240" t="e">
        <f t="shared" si="1622"/>
        <v>#REF!</v>
      </c>
      <c r="TFA32" s="240" t="e">
        <f t="shared" si="1622"/>
        <v>#REF!</v>
      </c>
      <c r="TFB32" s="240" t="e">
        <f t="shared" si="1622"/>
        <v>#REF!</v>
      </c>
      <c r="TFC32" s="240" t="e">
        <f t="shared" si="1622"/>
        <v>#REF!</v>
      </c>
      <c r="TFD32" s="240" t="e">
        <f t="shared" si="1622"/>
        <v>#REF!</v>
      </c>
      <c r="TFE32" s="240" t="e">
        <f t="shared" ref="TFE32:TFN33" si="1623">TFK32</f>
        <v>#REF!</v>
      </c>
      <c r="TFF32" s="240" t="e">
        <f t="shared" si="1623"/>
        <v>#REF!</v>
      </c>
      <c r="TFG32" s="240" t="e">
        <f t="shared" si="1623"/>
        <v>#REF!</v>
      </c>
      <c r="TFH32" s="240" t="e">
        <f t="shared" si="1623"/>
        <v>#REF!</v>
      </c>
      <c r="TFI32" s="240" t="e">
        <f t="shared" si="1623"/>
        <v>#REF!</v>
      </c>
      <c r="TFJ32" s="240" t="e">
        <f t="shared" si="1623"/>
        <v>#REF!</v>
      </c>
      <c r="TFK32" s="240" t="e">
        <f t="shared" si="1623"/>
        <v>#REF!</v>
      </c>
      <c r="TFL32" s="240" t="e">
        <f t="shared" si="1623"/>
        <v>#REF!</v>
      </c>
      <c r="TFM32" s="240" t="e">
        <f t="shared" si="1623"/>
        <v>#REF!</v>
      </c>
      <c r="TFN32" s="240" t="e">
        <f t="shared" si="1623"/>
        <v>#REF!</v>
      </c>
      <c r="TFO32" s="240" t="e">
        <f t="shared" ref="TFO32:TFX33" si="1624">TFU32</f>
        <v>#REF!</v>
      </c>
      <c r="TFP32" s="240" t="e">
        <f t="shared" si="1624"/>
        <v>#REF!</v>
      </c>
      <c r="TFQ32" s="240" t="e">
        <f t="shared" si="1624"/>
        <v>#REF!</v>
      </c>
      <c r="TFR32" s="240" t="e">
        <f t="shared" si="1624"/>
        <v>#REF!</v>
      </c>
      <c r="TFS32" s="240" t="e">
        <f t="shared" si="1624"/>
        <v>#REF!</v>
      </c>
      <c r="TFT32" s="240" t="e">
        <f t="shared" si="1624"/>
        <v>#REF!</v>
      </c>
      <c r="TFU32" s="240" t="e">
        <f t="shared" si="1624"/>
        <v>#REF!</v>
      </c>
      <c r="TFV32" s="240" t="e">
        <f t="shared" si="1624"/>
        <v>#REF!</v>
      </c>
      <c r="TFW32" s="240" t="e">
        <f t="shared" si="1624"/>
        <v>#REF!</v>
      </c>
      <c r="TFX32" s="240" t="e">
        <f t="shared" si="1624"/>
        <v>#REF!</v>
      </c>
      <c r="TFY32" s="240" t="e">
        <f t="shared" ref="TFY32:TGH33" si="1625">TGE32</f>
        <v>#REF!</v>
      </c>
      <c r="TFZ32" s="240" t="e">
        <f t="shared" si="1625"/>
        <v>#REF!</v>
      </c>
      <c r="TGA32" s="240" t="e">
        <f t="shared" si="1625"/>
        <v>#REF!</v>
      </c>
      <c r="TGB32" s="240" t="e">
        <f t="shared" si="1625"/>
        <v>#REF!</v>
      </c>
      <c r="TGC32" s="240" t="e">
        <f t="shared" si="1625"/>
        <v>#REF!</v>
      </c>
      <c r="TGD32" s="240" t="e">
        <f t="shared" si="1625"/>
        <v>#REF!</v>
      </c>
      <c r="TGE32" s="240" t="e">
        <f t="shared" si="1625"/>
        <v>#REF!</v>
      </c>
      <c r="TGF32" s="240" t="e">
        <f t="shared" si="1625"/>
        <v>#REF!</v>
      </c>
      <c r="TGG32" s="240" t="e">
        <f t="shared" si="1625"/>
        <v>#REF!</v>
      </c>
      <c r="TGH32" s="240" t="e">
        <f t="shared" si="1625"/>
        <v>#REF!</v>
      </c>
      <c r="TGI32" s="240" t="e">
        <f t="shared" ref="TGI32:TGR33" si="1626">TGO32</f>
        <v>#REF!</v>
      </c>
      <c r="TGJ32" s="240" t="e">
        <f t="shared" si="1626"/>
        <v>#REF!</v>
      </c>
      <c r="TGK32" s="240" t="e">
        <f t="shared" si="1626"/>
        <v>#REF!</v>
      </c>
      <c r="TGL32" s="240" t="e">
        <f t="shared" si="1626"/>
        <v>#REF!</v>
      </c>
      <c r="TGM32" s="240" t="e">
        <f t="shared" si="1626"/>
        <v>#REF!</v>
      </c>
      <c r="TGN32" s="240" t="e">
        <f t="shared" si="1626"/>
        <v>#REF!</v>
      </c>
      <c r="TGO32" s="240" t="e">
        <f t="shared" si="1626"/>
        <v>#REF!</v>
      </c>
      <c r="TGP32" s="240" t="e">
        <f t="shared" si="1626"/>
        <v>#REF!</v>
      </c>
      <c r="TGQ32" s="240" t="e">
        <f t="shared" si="1626"/>
        <v>#REF!</v>
      </c>
      <c r="TGR32" s="240" t="e">
        <f t="shared" si="1626"/>
        <v>#REF!</v>
      </c>
      <c r="TGS32" s="240" t="e">
        <f t="shared" ref="TGS32:THB33" si="1627">TGY32</f>
        <v>#REF!</v>
      </c>
      <c r="TGT32" s="240" t="e">
        <f t="shared" si="1627"/>
        <v>#REF!</v>
      </c>
      <c r="TGU32" s="240" t="e">
        <f t="shared" si="1627"/>
        <v>#REF!</v>
      </c>
      <c r="TGV32" s="240" t="e">
        <f t="shared" si="1627"/>
        <v>#REF!</v>
      </c>
      <c r="TGW32" s="240" t="e">
        <f t="shared" si="1627"/>
        <v>#REF!</v>
      </c>
      <c r="TGX32" s="240" t="e">
        <f t="shared" si="1627"/>
        <v>#REF!</v>
      </c>
      <c r="TGY32" s="240" t="e">
        <f t="shared" si="1627"/>
        <v>#REF!</v>
      </c>
      <c r="TGZ32" s="240" t="e">
        <f t="shared" si="1627"/>
        <v>#REF!</v>
      </c>
      <c r="THA32" s="240" t="e">
        <f t="shared" si="1627"/>
        <v>#REF!</v>
      </c>
      <c r="THB32" s="240" t="e">
        <f t="shared" si="1627"/>
        <v>#REF!</v>
      </c>
      <c r="THC32" s="240" t="e">
        <f t="shared" ref="THC32:THL33" si="1628">THI32</f>
        <v>#REF!</v>
      </c>
      <c r="THD32" s="240" t="e">
        <f t="shared" si="1628"/>
        <v>#REF!</v>
      </c>
      <c r="THE32" s="240" t="e">
        <f t="shared" si="1628"/>
        <v>#REF!</v>
      </c>
      <c r="THF32" s="240" t="e">
        <f t="shared" si="1628"/>
        <v>#REF!</v>
      </c>
      <c r="THG32" s="240" t="e">
        <f t="shared" si="1628"/>
        <v>#REF!</v>
      </c>
      <c r="THH32" s="240" t="e">
        <f t="shared" si="1628"/>
        <v>#REF!</v>
      </c>
      <c r="THI32" s="240" t="e">
        <f t="shared" si="1628"/>
        <v>#REF!</v>
      </c>
      <c r="THJ32" s="240" t="e">
        <f t="shared" si="1628"/>
        <v>#REF!</v>
      </c>
      <c r="THK32" s="240" t="e">
        <f t="shared" si="1628"/>
        <v>#REF!</v>
      </c>
      <c r="THL32" s="240" t="e">
        <f t="shared" si="1628"/>
        <v>#REF!</v>
      </c>
      <c r="THM32" s="240" t="e">
        <f t="shared" ref="THM32:THV33" si="1629">THS32</f>
        <v>#REF!</v>
      </c>
      <c r="THN32" s="240" t="e">
        <f t="shared" si="1629"/>
        <v>#REF!</v>
      </c>
      <c r="THO32" s="240" t="e">
        <f t="shared" si="1629"/>
        <v>#REF!</v>
      </c>
      <c r="THP32" s="240" t="e">
        <f t="shared" si="1629"/>
        <v>#REF!</v>
      </c>
      <c r="THQ32" s="240" t="e">
        <f t="shared" si="1629"/>
        <v>#REF!</v>
      </c>
      <c r="THR32" s="240" t="e">
        <f t="shared" si="1629"/>
        <v>#REF!</v>
      </c>
      <c r="THS32" s="240" t="e">
        <f t="shared" si="1629"/>
        <v>#REF!</v>
      </c>
      <c r="THT32" s="240" t="e">
        <f t="shared" si="1629"/>
        <v>#REF!</v>
      </c>
      <c r="THU32" s="240" t="e">
        <f t="shared" si="1629"/>
        <v>#REF!</v>
      </c>
      <c r="THV32" s="240" t="e">
        <f t="shared" si="1629"/>
        <v>#REF!</v>
      </c>
      <c r="THW32" s="240" t="e">
        <f t="shared" ref="THW32:TIF33" si="1630">TIC32</f>
        <v>#REF!</v>
      </c>
      <c r="THX32" s="240" t="e">
        <f t="shared" si="1630"/>
        <v>#REF!</v>
      </c>
      <c r="THY32" s="240" t="e">
        <f t="shared" si="1630"/>
        <v>#REF!</v>
      </c>
      <c r="THZ32" s="240" t="e">
        <f t="shared" si="1630"/>
        <v>#REF!</v>
      </c>
      <c r="TIA32" s="240" t="e">
        <f t="shared" si="1630"/>
        <v>#REF!</v>
      </c>
      <c r="TIB32" s="240" t="e">
        <f t="shared" si="1630"/>
        <v>#REF!</v>
      </c>
      <c r="TIC32" s="240" t="e">
        <f t="shared" si="1630"/>
        <v>#REF!</v>
      </c>
      <c r="TID32" s="240" t="e">
        <f t="shared" si="1630"/>
        <v>#REF!</v>
      </c>
      <c r="TIE32" s="240" t="e">
        <f t="shared" si="1630"/>
        <v>#REF!</v>
      </c>
      <c r="TIF32" s="240" t="e">
        <f t="shared" si="1630"/>
        <v>#REF!</v>
      </c>
      <c r="TIG32" s="240" t="e">
        <f t="shared" ref="TIG32:TIP33" si="1631">TIM32</f>
        <v>#REF!</v>
      </c>
      <c r="TIH32" s="240" t="e">
        <f t="shared" si="1631"/>
        <v>#REF!</v>
      </c>
      <c r="TII32" s="240" t="e">
        <f t="shared" si="1631"/>
        <v>#REF!</v>
      </c>
      <c r="TIJ32" s="240" t="e">
        <f t="shared" si="1631"/>
        <v>#REF!</v>
      </c>
      <c r="TIK32" s="240" t="e">
        <f t="shared" si="1631"/>
        <v>#REF!</v>
      </c>
      <c r="TIL32" s="240" t="e">
        <f t="shared" si="1631"/>
        <v>#REF!</v>
      </c>
      <c r="TIM32" s="240" t="e">
        <f t="shared" si="1631"/>
        <v>#REF!</v>
      </c>
      <c r="TIN32" s="240" t="e">
        <f t="shared" si="1631"/>
        <v>#REF!</v>
      </c>
      <c r="TIO32" s="240" t="e">
        <f t="shared" si="1631"/>
        <v>#REF!</v>
      </c>
      <c r="TIP32" s="240" t="e">
        <f t="shared" si="1631"/>
        <v>#REF!</v>
      </c>
      <c r="TIQ32" s="240" t="e">
        <f t="shared" ref="TIQ32:TIZ33" si="1632">TIW32</f>
        <v>#REF!</v>
      </c>
      <c r="TIR32" s="240" t="e">
        <f t="shared" si="1632"/>
        <v>#REF!</v>
      </c>
      <c r="TIS32" s="240" t="e">
        <f t="shared" si="1632"/>
        <v>#REF!</v>
      </c>
      <c r="TIT32" s="240" t="e">
        <f t="shared" si="1632"/>
        <v>#REF!</v>
      </c>
      <c r="TIU32" s="240" t="e">
        <f t="shared" si="1632"/>
        <v>#REF!</v>
      </c>
      <c r="TIV32" s="240" t="e">
        <f t="shared" si="1632"/>
        <v>#REF!</v>
      </c>
      <c r="TIW32" s="240" t="e">
        <f t="shared" si="1632"/>
        <v>#REF!</v>
      </c>
      <c r="TIX32" s="240" t="e">
        <f t="shared" si="1632"/>
        <v>#REF!</v>
      </c>
      <c r="TIY32" s="240" t="e">
        <f t="shared" si="1632"/>
        <v>#REF!</v>
      </c>
      <c r="TIZ32" s="240" t="e">
        <f t="shared" si="1632"/>
        <v>#REF!</v>
      </c>
      <c r="TJA32" s="240" t="e">
        <f t="shared" ref="TJA32:TJJ33" si="1633">TJG32</f>
        <v>#REF!</v>
      </c>
      <c r="TJB32" s="240" t="e">
        <f t="shared" si="1633"/>
        <v>#REF!</v>
      </c>
      <c r="TJC32" s="240" t="e">
        <f t="shared" si="1633"/>
        <v>#REF!</v>
      </c>
      <c r="TJD32" s="240" t="e">
        <f t="shared" si="1633"/>
        <v>#REF!</v>
      </c>
      <c r="TJE32" s="240" t="e">
        <f t="shared" si="1633"/>
        <v>#REF!</v>
      </c>
      <c r="TJF32" s="240" t="e">
        <f t="shared" si="1633"/>
        <v>#REF!</v>
      </c>
      <c r="TJG32" s="240" t="e">
        <f t="shared" si="1633"/>
        <v>#REF!</v>
      </c>
      <c r="TJH32" s="240" t="e">
        <f t="shared" si="1633"/>
        <v>#REF!</v>
      </c>
      <c r="TJI32" s="240" t="e">
        <f t="shared" si="1633"/>
        <v>#REF!</v>
      </c>
      <c r="TJJ32" s="240" t="e">
        <f t="shared" si="1633"/>
        <v>#REF!</v>
      </c>
      <c r="TJK32" s="240" t="e">
        <f t="shared" ref="TJK32:TJT33" si="1634">TJQ32</f>
        <v>#REF!</v>
      </c>
      <c r="TJL32" s="240" t="e">
        <f t="shared" si="1634"/>
        <v>#REF!</v>
      </c>
      <c r="TJM32" s="240" t="e">
        <f t="shared" si="1634"/>
        <v>#REF!</v>
      </c>
      <c r="TJN32" s="240" t="e">
        <f t="shared" si="1634"/>
        <v>#REF!</v>
      </c>
      <c r="TJO32" s="240" t="e">
        <f t="shared" si="1634"/>
        <v>#REF!</v>
      </c>
      <c r="TJP32" s="240" t="e">
        <f t="shared" si="1634"/>
        <v>#REF!</v>
      </c>
      <c r="TJQ32" s="240" t="e">
        <f t="shared" si="1634"/>
        <v>#REF!</v>
      </c>
      <c r="TJR32" s="240" t="e">
        <f t="shared" si="1634"/>
        <v>#REF!</v>
      </c>
      <c r="TJS32" s="240" t="e">
        <f t="shared" si="1634"/>
        <v>#REF!</v>
      </c>
      <c r="TJT32" s="240" t="e">
        <f t="shared" si="1634"/>
        <v>#REF!</v>
      </c>
      <c r="TJU32" s="240" t="e">
        <f t="shared" ref="TJU32:TKD33" si="1635">TKA32</f>
        <v>#REF!</v>
      </c>
      <c r="TJV32" s="240" t="e">
        <f t="shared" si="1635"/>
        <v>#REF!</v>
      </c>
      <c r="TJW32" s="240" t="e">
        <f t="shared" si="1635"/>
        <v>#REF!</v>
      </c>
      <c r="TJX32" s="240" t="e">
        <f t="shared" si="1635"/>
        <v>#REF!</v>
      </c>
      <c r="TJY32" s="240" t="e">
        <f t="shared" si="1635"/>
        <v>#REF!</v>
      </c>
      <c r="TJZ32" s="240" t="e">
        <f t="shared" si="1635"/>
        <v>#REF!</v>
      </c>
      <c r="TKA32" s="240" t="e">
        <f t="shared" si="1635"/>
        <v>#REF!</v>
      </c>
      <c r="TKB32" s="240" t="e">
        <f t="shared" si="1635"/>
        <v>#REF!</v>
      </c>
      <c r="TKC32" s="240" t="e">
        <f t="shared" si="1635"/>
        <v>#REF!</v>
      </c>
      <c r="TKD32" s="240" t="e">
        <f t="shared" si="1635"/>
        <v>#REF!</v>
      </c>
      <c r="TKE32" s="240" t="e">
        <f t="shared" ref="TKE32:TKN33" si="1636">TKK32</f>
        <v>#REF!</v>
      </c>
      <c r="TKF32" s="240" t="e">
        <f t="shared" si="1636"/>
        <v>#REF!</v>
      </c>
      <c r="TKG32" s="240" t="e">
        <f t="shared" si="1636"/>
        <v>#REF!</v>
      </c>
      <c r="TKH32" s="240" t="e">
        <f t="shared" si="1636"/>
        <v>#REF!</v>
      </c>
      <c r="TKI32" s="240" t="e">
        <f t="shared" si="1636"/>
        <v>#REF!</v>
      </c>
      <c r="TKJ32" s="240" t="e">
        <f t="shared" si="1636"/>
        <v>#REF!</v>
      </c>
      <c r="TKK32" s="240" t="e">
        <f t="shared" si="1636"/>
        <v>#REF!</v>
      </c>
      <c r="TKL32" s="240" t="e">
        <f t="shared" si="1636"/>
        <v>#REF!</v>
      </c>
      <c r="TKM32" s="240" t="e">
        <f t="shared" si="1636"/>
        <v>#REF!</v>
      </c>
      <c r="TKN32" s="240" t="e">
        <f t="shared" si="1636"/>
        <v>#REF!</v>
      </c>
      <c r="TKO32" s="240" t="e">
        <f t="shared" ref="TKO32:TKX33" si="1637">TKU32</f>
        <v>#REF!</v>
      </c>
      <c r="TKP32" s="240" t="e">
        <f t="shared" si="1637"/>
        <v>#REF!</v>
      </c>
      <c r="TKQ32" s="240" t="e">
        <f t="shared" si="1637"/>
        <v>#REF!</v>
      </c>
      <c r="TKR32" s="240" t="e">
        <f t="shared" si="1637"/>
        <v>#REF!</v>
      </c>
      <c r="TKS32" s="240" t="e">
        <f t="shared" si="1637"/>
        <v>#REF!</v>
      </c>
      <c r="TKT32" s="240" t="e">
        <f t="shared" si="1637"/>
        <v>#REF!</v>
      </c>
      <c r="TKU32" s="240" t="e">
        <f t="shared" si="1637"/>
        <v>#REF!</v>
      </c>
      <c r="TKV32" s="240" t="e">
        <f t="shared" si="1637"/>
        <v>#REF!</v>
      </c>
      <c r="TKW32" s="240" t="e">
        <f t="shared" si="1637"/>
        <v>#REF!</v>
      </c>
      <c r="TKX32" s="240" t="e">
        <f t="shared" si="1637"/>
        <v>#REF!</v>
      </c>
      <c r="TKY32" s="240" t="e">
        <f t="shared" ref="TKY32:TLH33" si="1638">TLE32</f>
        <v>#REF!</v>
      </c>
      <c r="TKZ32" s="240" t="e">
        <f t="shared" si="1638"/>
        <v>#REF!</v>
      </c>
      <c r="TLA32" s="240" t="e">
        <f t="shared" si="1638"/>
        <v>#REF!</v>
      </c>
      <c r="TLB32" s="240" t="e">
        <f t="shared" si="1638"/>
        <v>#REF!</v>
      </c>
      <c r="TLC32" s="240" t="e">
        <f t="shared" si="1638"/>
        <v>#REF!</v>
      </c>
      <c r="TLD32" s="240" t="e">
        <f t="shared" si="1638"/>
        <v>#REF!</v>
      </c>
      <c r="TLE32" s="240" t="e">
        <f t="shared" si="1638"/>
        <v>#REF!</v>
      </c>
      <c r="TLF32" s="240" t="e">
        <f t="shared" si="1638"/>
        <v>#REF!</v>
      </c>
      <c r="TLG32" s="240" t="e">
        <f t="shared" si="1638"/>
        <v>#REF!</v>
      </c>
      <c r="TLH32" s="240" t="e">
        <f t="shared" si="1638"/>
        <v>#REF!</v>
      </c>
      <c r="TLI32" s="240" t="e">
        <f t="shared" ref="TLI32:TLR33" si="1639">TLO32</f>
        <v>#REF!</v>
      </c>
      <c r="TLJ32" s="240" t="e">
        <f t="shared" si="1639"/>
        <v>#REF!</v>
      </c>
      <c r="TLK32" s="240" t="e">
        <f t="shared" si="1639"/>
        <v>#REF!</v>
      </c>
      <c r="TLL32" s="240" t="e">
        <f t="shared" si="1639"/>
        <v>#REF!</v>
      </c>
      <c r="TLM32" s="240" t="e">
        <f t="shared" si="1639"/>
        <v>#REF!</v>
      </c>
      <c r="TLN32" s="240" t="e">
        <f t="shared" si="1639"/>
        <v>#REF!</v>
      </c>
      <c r="TLO32" s="240" t="e">
        <f t="shared" si="1639"/>
        <v>#REF!</v>
      </c>
      <c r="TLP32" s="240" t="e">
        <f t="shared" si="1639"/>
        <v>#REF!</v>
      </c>
      <c r="TLQ32" s="240" t="e">
        <f t="shared" si="1639"/>
        <v>#REF!</v>
      </c>
      <c r="TLR32" s="240" t="e">
        <f t="shared" si="1639"/>
        <v>#REF!</v>
      </c>
      <c r="TLS32" s="240" t="e">
        <f t="shared" ref="TLS32:TMB33" si="1640">TLY32</f>
        <v>#REF!</v>
      </c>
      <c r="TLT32" s="240" t="e">
        <f t="shared" si="1640"/>
        <v>#REF!</v>
      </c>
      <c r="TLU32" s="240" t="e">
        <f t="shared" si="1640"/>
        <v>#REF!</v>
      </c>
      <c r="TLV32" s="240" t="e">
        <f t="shared" si="1640"/>
        <v>#REF!</v>
      </c>
      <c r="TLW32" s="240" t="e">
        <f t="shared" si="1640"/>
        <v>#REF!</v>
      </c>
      <c r="TLX32" s="240" t="e">
        <f t="shared" si="1640"/>
        <v>#REF!</v>
      </c>
      <c r="TLY32" s="240" t="e">
        <f t="shared" si="1640"/>
        <v>#REF!</v>
      </c>
      <c r="TLZ32" s="240" t="e">
        <f t="shared" si="1640"/>
        <v>#REF!</v>
      </c>
      <c r="TMA32" s="240" t="e">
        <f t="shared" si="1640"/>
        <v>#REF!</v>
      </c>
      <c r="TMB32" s="240" t="e">
        <f t="shared" si="1640"/>
        <v>#REF!</v>
      </c>
      <c r="TMC32" s="240" t="e">
        <f t="shared" ref="TMC32:TML33" si="1641">TMI32</f>
        <v>#REF!</v>
      </c>
      <c r="TMD32" s="240" t="e">
        <f t="shared" si="1641"/>
        <v>#REF!</v>
      </c>
      <c r="TME32" s="240" t="e">
        <f t="shared" si="1641"/>
        <v>#REF!</v>
      </c>
      <c r="TMF32" s="240" t="e">
        <f t="shared" si="1641"/>
        <v>#REF!</v>
      </c>
      <c r="TMG32" s="240" t="e">
        <f t="shared" si="1641"/>
        <v>#REF!</v>
      </c>
      <c r="TMH32" s="240" t="e">
        <f t="shared" si="1641"/>
        <v>#REF!</v>
      </c>
      <c r="TMI32" s="240" t="e">
        <f t="shared" si="1641"/>
        <v>#REF!</v>
      </c>
      <c r="TMJ32" s="240" t="e">
        <f t="shared" si="1641"/>
        <v>#REF!</v>
      </c>
      <c r="TMK32" s="240" t="e">
        <f t="shared" si="1641"/>
        <v>#REF!</v>
      </c>
      <c r="TML32" s="240" t="e">
        <f t="shared" si="1641"/>
        <v>#REF!</v>
      </c>
      <c r="TMM32" s="240" t="e">
        <f t="shared" ref="TMM32:TMV33" si="1642">TMS32</f>
        <v>#REF!</v>
      </c>
      <c r="TMN32" s="240" t="e">
        <f t="shared" si="1642"/>
        <v>#REF!</v>
      </c>
      <c r="TMO32" s="240" t="e">
        <f t="shared" si="1642"/>
        <v>#REF!</v>
      </c>
      <c r="TMP32" s="240" t="e">
        <f t="shared" si="1642"/>
        <v>#REF!</v>
      </c>
      <c r="TMQ32" s="240" t="e">
        <f t="shared" si="1642"/>
        <v>#REF!</v>
      </c>
      <c r="TMR32" s="240" t="e">
        <f t="shared" si="1642"/>
        <v>#REF!</v>
      </c>
      <c r="TMS32" s="240" t="e">
        <f t="shared" si="1642"/>
        <v>#REF!</v>
      </c>
      <c r="TMT32" s="240" t="e">
        <f t="shared" si="1642"/>
        <v>#REF!</v>
      </c>
      <c r="TMU32" s="240" t="e">
        <f t="shared" si="1642"/>
        <v>#REF!</v>
      </c>
      <c r="TMV32" s="240" t="e">
        <f t="shared" si="1642"/>
        <v>#REF!</v>
      </c>
      <c r="TMW32" s="240" t="e">
        <f t="shared" ref="TMW32:TNF33" si="1643">TNC32</f>
        <v>#REF!</v>
      </c>
      <c r="TMX32" s="240" t="e">
        <f t="shared" si="1643"/>
        <v>#REF!</v>
      </c>
      <c r="TMY32" s="240" t="e">
        <f t="shared" si="1643"/>
        <v>#REF!</v>
      </c>
      <c r="TMZ32" s="240" t="e">
        <f t="shared" si="1643"/>
        <v>#REF!</v>
      </c>
      <c r="TNA32" s="240" t="e">
        <f t="shared" si="1643"/>
        <v>#REF!</v>
      </c>
      <c r="TNB32" s="240" t="e">
        <f t="shared" si="1643"/>
        <v>#REF!</v>
      </c>
      <c r="TNC32" s="240" t="e">
        <f t="shared" si="1643"/>
        <v>#REF!</v>
      </c>
      <c r="TND32" s="240" t="e">
        <f t="shared" si="1643"/>
        <v>#REF!</v>
      </c>
      <c r="TNE32" s="240" t="e">
        <f t="shared" si="1643"/>
        <v>#REF!</v>
      </c>
      <c r="TNF32" s="240" t="e">
        <f t="shared" si="1643"/>
        <v>#REF!</v>
      </c>
      <c r="TNG32" s="240" t="e">
        <f t="shared" ref="TNG32:TNP33" si="1644">TNM32</f>
        <v>#REF!</v>
      </c>
      <c r="TNH32" s="240" t="e">
        <f t="shared" si="1644"/>
        <v>#REF!</v>
      </c>
      <c r="TNI32" s="240" t="e">
        <f t="shared" si="1644"/>
        <v>#REF!</v>
      </c>
      <c r="TNJ32" s="240" t="e">
        <f t="shared" si="1644"/>
        <v>#REF!</v>
      </c>
      <c r="TNK32" s="240" t="e">
        <f t="shared" si="1644"/>
        <v>#REF!</v>
      </c>
      <c r="TNL32" s="240" t="e">
        <f t="shared" si="1644"/>
        <v>#REF!</v>
      </c>
      <c r="TNM32" s="240" t="e">
        <f t="shared" si="1644"/>
        <v>#REF!</v>
      </c>
      <c r="TNN32" s="240" t="e">
        <f t="shared" si="1644"/>
        <v>#REF!</v>
      </c>
      <c r="TNO32" s="240" t="e">
        <f t="shared" si="1644"/>
        <v>#REF!</v>
      </c>
      <c r="TNP32" s="240" t="e">
        <f t="shared" si="1644"/>
        <v>#REF!</v>
      </c>
      <c r="TNQ32" s="240" t="e">
        <f t="shared" ref="TNQ32:TNZ33" si="1645">TNW32</f>
        <v>#REF!</v>
      </c>
      <c r="TNR32" s="240" t="e">
        <f t="shared" si="1645"/>
        <v>#REF!</v>
      </c>
      <c r="TNS32" s="240" t="e">
        <f t="shared" si="1645"/>
        <v>#REF!</v>
      </c>
      <c r="TNT32" s="240" t="e">
        <f t="shared" si="1645"/>
        <v>#REF!</v>
      </c>
      <c r="TNU32" s="240" t="e">
        <f t="shared" si="1645"/>
        <v>#REF!</v>
      </c>
      <c r="TNV32" s="240" t="e">
        <f t="shared" si="1645"/>
        <v>#REF!</v>
      </c>
      <c r="TNW32" s="240" t="e">
        <f t="shared" si="1645"/>
        <v>#REF!</v>
      </c>
      <c r="TNX32" s="240" t="e">
        <f t="shared" si="1645"/>
        <v>#REF!</v>
      </c>
      <c r="TNY32" s="240" t="e">
        <f t="shared" si="1645"/>
        <v>#REF!</v>
      </c>
      <c r="TNZ32" s="240" t="e">
        <f t="shared" si="1645"/>
        <v>#REF!</v>
      </c>
      <c r="TOA32" s="240" t="e">
        <f t="shared" ref="TOA32:TOJ33" si="1646">TOG32</f>
        <v>#REF!</v>
      </c>
      <c r="TOB32" s="240" t="e">
        <f t="shared" si="1646"/>
        <v>#REF!</v>
      </c>
      <c r="TOC32" s="240" t="e">
        <f t="shared" si="1646"/>
        <v>#REF!</v>
      </c>
      <c r="TOD32" s="240" t="e">
        <f t="shared" si="1646"/>
        <v>#REF!</v>
      </c>
      <c r="TOE32" s="240" t="e">
        <f t="shared" si="1646"/>
        <v>#REF!</v>
      </c>
      <c r="TOF32" s="240" t="e">
        <f t="shared" si="1646"/>
        <v>#REF!</v>
      </c>
      <c r="TOG32" s="240" t="e">
        <f t="shared" si="1646"/>
        <v>#REF!</v>
      </c>
      <c r="TOH32" s="240" t="e">
        <f t="shared" si="1646"/>
        <v>#REF!</v>
      </c>
      <c r="TOI32" s="240" t="e">
        <f t="shared" si="1646"/>
        <v>#REF!</v>
      </c>
      <c r="TOJ32" s="240" t="e">
        <f t="shared" si="1646"/>
        <v>#REF!</v>
      </c>
      <c r="TOK32" s="240" t="e">
        <f t="shared" ref="TOK32:TOT33" si="1647">TOQ32</f>
        <v>#REF!</v>
      </c>
      <c r="TOL32" s="240" t="e">
        <f t="shared" si="1647"/>
        <v>#REF!</v>
      </c>
      <c r="TOM32" s="240" t="e">
        <f t="shared" si="1647"/>
        <v>#REF!</v>
      </c>
      <c r="TON32" s="240" t="e">
        <f t="shared" si="1647"/>
        <v>#REF!</v>
      </c>
      <c r="TOO32" s="240" t="e">
        <f t="shared" si="1647"/>
        <v>#REF!</v>
      </c>
      <c r="TOP32" s="240" t="e">
        <f t="shared" si="1647"/>
        <v>#REF!</v>
      </c>
      <c r="TOQ32" s="240" t="e">
        <f t="shared" si="1647"/>
        <v>#REF!</v>
      </c>
      <c r="TOR32" s="240" t="e">
        <f t="shared" si="1647"/>
        <v>#REF!</v>
      </c>
      <c r="TOS32" s="240" t="e">
        <f t="shared" si="1647"/>
        <v>#REF!</v>
      </c>
      <c r="TOT32" s="240" t="e">
        <f t="shared" si="1647"/>
        <v>#REF!</v>
      </c>
      <c r="TOU32" s="240" t="e">
        <f t="shared" ref="TOU32:TPD33" si="1648">TPA32</f>
        <v>#REF!</v>
      </c>
      <c r="TOV32" s="240" t="e">
        <f t="shared" si="1648"/>
        <v>#REF!</v>
      </c>
      <c r="TOW32" s="240" t="e">
        <f t="shared" si="1648"/>
        <v>#REF!</v>
      </c>
      <c r="TOX32" s="240" t="e">
        <f t="shared" si="1648"/>
        <v>#REF!</v>
      </c>
      <c r="TOY32" s="240" t="e">
        <f t="shared" si="1648"/>
        <v>#REF!</v>
      </c>
      <c r="TOZ32" s="240" t="e">
        <f t="shared" si="1648"/>
        <v>#REF!</v>
      </c>
      <c r="TPA32" s="240" t="e">
        <f t="shared" si="1648"/>
        <v>#REF!</v>
      </c>
      <c r="TPB32" s="240" t="e">
        <f t="shared" si="1648"/>
        <v>#REF!</v>
      </c>
      <c r="TPC32" s="240" t="e">
        <f t="shared" si="1648"/>
        <v>#REF!</v>
      </c>
      <c r="TPD32" s="240" t="e">
        <f t="shared" si="1648"/>
        <v>#REF!</v>
      </c>
      <c r="TPE32" s="240" t="e">
        <f t="shared" ref="TPE32:TPN33" si="1649">TPK32</f>
        <v>#REF!</v>
      </c>
      <c r="TPF32" s="240" t="e">
        <f t="shared" si="1649"/>
        <v>#REF!</v>
      </c>
      <c r="TPG32" s="240" t="e">
        <f t="shared" si="1649"/>
        <v>#REF!</v>
      </c>
      <c r="TPH32" s="240" t="e">
        <f t="shared" si="1649"/>
        <v>#REF!</v>
      </c>
      <c r="TPI32" s="240" t="e">
        <f t="shared" si="1649"/>
        <v>#REF!</v>
      </c>
      <c r="TPJ32" s="240" t="e">
        <f t="shared" si="1649"/>
        <v>#REF!</v>
      </c>
      <c r="TPK32" s="240" t="e">
        <f t="shared" si="1649"/>
        <v>#REF!</v>
      </c>
      <c r="TPL32" s="240" t="e">
        <f t="shared" si="1649"/>
        <v>#REF!</v>
      </c>
      <c r="TPM32" s="240" t="e">
        <f t="shared" si="1649"/>
        <v>#REF!</v>
      </c>
      <c r="TPN32" s="240" t="e">
        <f t="shared" si="1649"/>
        <v>#REF!</v>
      </c>
      <c r="TPO32" s="240" t="e">
        <f t="shared" ref="TPO32:TPX33" si="1650">TPU32</f>
        <v>#REF!</v>
      </c>
      <c r="TPP32" s="240" t="e">
        <f t="shared" si="1650"/>
        <v>#REF!</v>
      </c>
      <c r="TPQ32" s="240" t="e">
        <f t="shared" si="1650"/>
        <v>#REF!</v>
      </c>
      <c r="TPR32" s="240" t="e">
        <f t="shared" si="1650"/>
        <v>#REF!</v>
      </c>
      <c r="TPS32" s="240" t="e">
        <f t="shared" si="1650"/>
        <v>#REF!</v>
      </c>
      <c r="TPT32" s="240" t="e">
        <f t="shared" si="1650"/>
        <v>#REF!</v>
      </c>
      <c r="TPU32" s="240" t="e">
        <f t="shared" si="1650"/>
        <v>#REF!</v>
      </c>
      <c r="TPV32" s="240" t="e">
        <f t="shared" si="1650"/>
        <v>#REF!</v>
      </c>
      <c r="TPW32" s="240" t="e">
        <f t="shared" si="1650"/>
        <v>#REF!</v>
      </c>
      <c r="TPX32" s="240" t="e">
        <f t="shared" si="1650"/>
        <v>#REF!</v>
      </c>
      <c r="TPY32" s="240" t="e">
        <f t="shared" ref="TPY32:TQH33" si="1651">TQE32</f>
        <v>#REF!</v>
      </c>
      <c r="TPZ32" s="240" t="e">
        <f t="shared" si="1651"/>
        <v>#REF!</v>
      </c>
      <c r="TQA32" s="240" t="e">
        <f t="shared" si="1651"/>
        <v>#REF!</v>
      </c>
      <c r="TQB32" s="240" t="e">
        <f t="shared" si="1651"/>
        <v>#REF!</v>
      </c>
      <c r="TQC32" s="240" t="e">
        <f t="shared" si="1651"/>
        <v>#REF!</v>
      </c>
      <c r="TQD32" s="240" t="e">
        <f t="shared" si="1651"/>
        <v>#REF!</v>
      </c>
      <c r="TQE32" s="240" t="e">
        <f t="shared" si="1651"/>
        <v>#REF!</v>
      </c>
      <c r="TQF32" s="240" t="e">
        <f t="shared" si="1651"/>
        <v>#REF!</v>
      </c>
      <c r="TQG32" s="240" t="e">
        <f t="shared" si="1651"/>
        <v>#REF!</v>
      </c>
      <c r="TQH32" s="240" t="e">
        <f t="shared" si="1651"/>
        <v>#REF!</v>
      </c>
      <c r="TQI32" s="240" t="e">
        <f t="shared" ref="TQI32:TQR33" si="1652">TQO32</f>
        <v>#REF!</v>
      </c>
      <c r="TQJ32" s="240" t="e">
        <f t="shared" si="1652"/>
        <v>#REF!</v>
      </c>
      <c r="TQK32" s="240" t="e">
        <f t="shared" si="1652"/>
        <v>#REF!</v>
      </c>
      <c r="TQL32" s="240" t="e">
        <f t="shared" si="1652"/>
        <v>#REF!</v>
      </c>
      <c r="TQM32" s="240" t="e">
        <f t="shared" si="1652"/>
        <v>#REF!</v>
      </c>
      <c r="TQN32" s="240" t="e">
        <f t="shared" si="1652"/>
        <v>#REF!</v>
      </c>
      <c r="TQO32" s="240" t="e">
        <f t="shared" si="1652"/>
        <v>#REF!</v>
      </c>
      <c r="TQP32" s="240" t="e">
        <f t="shared" si="1652"/>
        <v>#REF!</v>
      </c>
      <c r="TQQ32" s="240" t="e">
        <f t="shared" si="1652"/>
        <v>#REF!</v>
      </c>
      <c r="TQR32" s="240" t="e">
        <f t="shared" si="1652"/>
        <v>#REF!</v>
      </c>
      <c r="TQS32" s="240" t="e">
        <f t="shared" ref="TQS32:TRB33" si="1653">TQY32</f>
        <v>#REF!</v>
      </c>
      <c r="TQT32" s="240" t="e">
        <f t="shared" si="1653"/>
        <v>#REF!</v>
      </c>
      <c r="TQU32" s="240" t="e">
        <f t="shared" si="1653"/>
        <v>#REF!</v>
      </c>
      <c r="TQV32" s="240" t="e">
        <f t="shared" si="1653"/>
        <v>#REF!</v>
      </c>
      <c r="TQW32" s="240" t="e">
        <f t="shared" si="1653"/>
        <v>#REF!</v>
      </c>
      <c r="TQX32" s="240" t="e">
        <f t="shared" si="1653"/>
        <v>#REF!</v>
      </c>
      <c r="TQY32" s="240" t="e">
        <f t="shared" si="1653"/>
        <v>#REF!</v>
      </c>
      <c r="TQZ32" s="240" t="e">
        <f t="shared" si="1653"/>
        <v>#REF!</v>
      </c>
      <c r="TRA32" s="240" t="e">
        <f t="shared" si="1653"/>
        <v>#REF!</v>
      </c>
      <c r="TRB32" s="240" t="e">
        <f t="shared" si="1653"/>
        <v>#REF!</v>
      </c>
      <c r="TRC32" s="240" t="e">
        <f t="shared" ref="TRC32:TRL33" si="1654">TRI32</f>
        <v>#REF!</v>
      </c>
      <c r="TRD32" s="240" t="e">
        <f t="shared" si="1654"/>
        <v>#REF!</v>
      </c>
      <c r="TRE32" s="240" t="e">
        <f t="shared" si="1654"/>
        <v>#REF!</v>
      </c>
      <c r="TRF32" s="240" t="e">
        <f t="shared" si="1654"/>
        <v>#REF!</v>
      </c>
      <c r="TRG32" s="240" t="e">
        <f t="shared" si="1654"/>
        <v>#REF!</v>
      </c>
      <c r="TRH32" s="240" t="e">
        <f t="shared" si="1654"/>
        <v>#REF!</v>
      </c>
      <c r="TRI32" s="240" t="e">
        <f t="shared" si="1654"/>
        <v>#REF!</v>
      </c>
      <c r="TRJ32" s="240" t="e">
        <f t="shared" si="1654"/>
        <v>#REF!</v>
      </c>
      <c r="TRK32" s="240" t="e">
        <f t="shared" si="1654"/>
        <v>#REF!</v>
      </c>
      <c r="TRL32" s="240" t="e">
        <f t="shared" si="1654"/>
        <v>#REF!</v>
      </c>
      <c r="TRM32" s="240" t="e">
        <f t="shared" ref="TRM32:TRV33" si="1655">TRS32</f>
        <v>#REF!</v>
      </c>
      <c r="TRN32" s="240" t="e">
        <f t="shared" si="1655"/>
        <v>#REF!</v>
      </c>
      <c r="TRO32" s="240" t="e">
        <f t="shared" si="1655"/>
        <v>#REF!</v>
      </c>
      <c r="TRP32" s="240" t="e">
        <f t="shared" si="1655"/>
        <v>#REF!</v>
      </c>
      <c r="TRQ32" s="240" t="e">
        <f t="shared" si="1655"/>
        <v>#REF!</v>
      </c>
      <c r="TRR32" s="240" t="e">
        <f t="shared" si="1655"/>
        <v>#REF!</v>
      </c>
      <c r="TRS32" s="240" t="e">
        <f t="shared" si="1655"/>
        <v>#REF!</v>
      </c>
      <c r="TRT32" s="240" t="e">
        <f t="shared" si="1655"/>
        <v>#REF!</v>
      </c>
      <c r="TRU32" s="240" t="e">
        <f t="shared" si="1655"/>
        <v>#REF!</v>
      </c>
      <c r="TRV32" s="240" t="e">
        <f t="shared" si="1655"/>
        <v>#REF!</v>
      </c>
      <c r="TRW32" s="240" t="e">
        <f t="shared" ref="TRW32:TSF33" si="1656">TSC32</f>
        <v>#REF!</v>
      </c>
      <c r="TRX32" s="240" t="e">
        <f t="shared" si="1656"/>
        <v>#REF!</v>
      </c>
      <c r="TRY32" s="240" t="e">
        <f t="shared" si="1656"/>
        <v>#REF!</v>
      </c>
      <c r="TRZ32" s="240" t="e">
        <f t="shared" si="1656"/>
        <v>#REF!</v>
      </c>
      <c r="TSA32" s="240" t="e">
        <f t="shared" si="1656"/>
        <v>#REF!</v>
      </c>
      <c r="TSB32" s="240" t="e">
        <f t="shared" si="1656"/>
        <v>#REF!</v>
      </c>
      <c r="TSC32" s="240" t="e">
        <f t="shared" si="1656"/>
        <v>#REF!</v>
      </c>
      <c r="TSD32" s="240" t="e">
        <f t="shared" si="1656"/>
        <v>#REF!</v>
      </c>
      <c r="TSE32" s="240" t="e">
        <f t="shared" si="1656"/>
        <v>#REF!</v>
      </c>
      <c r="TSF32" s="240" t="e">
        <f t="shared" si="1656"/>
        <v>#REF!</v>
      </c>
      <c r="TSG32" s="240" t="e">
        <f t="shared" ref="TSG32:TSP33" si="1657">TSM32</f>
        <v>#REF!</v>
      </c>
      <c r="TSH32" s="240" t="e">
        <f t="shared" si="1657"/>
        <v>#REF!</v>
      </c>
      <c r="TSI32" s="240" t="e">
        <f t="shared" si="1657"/>
        <v>#REF!</v>
      </c>
      <c r="TSJ32" s="240" t="e">
        <f t="shared" si="1657"/>
        <v>#REF!</v>
      </c>
      <c r="TSK32" s="240" t="e">
        <f t="shared" si="1657"/>
        <v>#REF!</v>
      </c>
      <c r="TSL32" s="240" t="e">
        <f t="shared" si="1657"/>
        <v>#REF!</v>
      </c>
      <c r="TSM32" s="240" t="e">
        <f t="shared" si="1657"/>
        <v>#REF!</v>
      </c>
      <c r="TSN32" s="240" t="e">
        <f t="shared" si="1657"/>
        <v>#REF!</v>
      </c>
      <c r="TSO32" s="240" t="e">
        <f t="shared" si="1657"/>
        <v>#REF!</v>
      </c>
      <c r="TSP32" s="240" t="e">
        <f t="shared" si="1657"/>
        <v>#REF!</v>
      </c>
      <c r="TSQ32" s="240" t="e">
        <f t="shared" ref="TSQ32:TSZ33" si="1658">TSW32</f>
        <v>#REF!</v>
      </c>
      <c r="TSR32" s="240" t="e">
        <f t="shared" si="1658"/>
        <v>#REF!</v>
      </c>
      <c r="TSS32" s="240" t="e">
        <f t="shared" si="1658"/>
        <v>#REF!</v>
      </c>
      <c r="TST32" s="240" t="e">
        <f t="shared" si="1658"/>
        <v>#REF!</v>
      </c>
      <c r="TSU32" s="240" t="e">
        <f t="shared" si="1658"/>
        <v>#REF!</v>
      </c>
      <c r="TSV32" s="240" t="e">
        <f t="shared" si="1658"/>
        <v>#REF!</v>
      </c>
      <c r="TSW32" s="240" t="e">
        <f t="shared" si="1658"/>
        <v>#REF!</v>
      </c>
      <c r="TSX32" s="240" t="e">
        <f t="shared" si="1658"/>
        <v>#REF!</v>
      </c>
      <c r="TSY32" s="240" t="e">
        <f t="shared" si="1658"/>
        <v>#REF!</v>
      </c>
      <c r="TSZ32" s="240" t="e">
        <f t="shared" si="1658"/>
        <v>#REF!</v>
      </c>
      <c r="TTA32" s="240" t="e">
        <f t="shared" ref="TTA32:TTJ33" si="1659">TTG32</f>
        <v>#REF!</v>
      </c>
      <c r="TTB32" s="240" t="e">
        <f t="shared" si="1659"/>
        <v>#REF!</v>
      </c>
      <c r="TTC32" s="240" t="e">
        <f t="shared" si="1659"/>
        <v>#REF!</v>
      </c>
      <c r="TTD32" s="240" t="e">
        <f t="shared" si="1659"/>
        <v>#REF!</v>
      </c>
      <c r="TTE32" s="240" t="e">
        <f t="shared" si="1659"/>
        <v>#REF!</v>
      </c>
      <c r="TTF32" s="240" t="e">
        <f t="shared" si="1659"/>
        <v>#REF!</v>
      </c>
      <c r="TTG32" s="240" t="e">
        <f t="shared" si="1659"/>
        <v>#REF!</v>
      </c>
      <c r="TTH32" s="240" t="e">
        <f t="shared" si="1659"/>
        <v>#REF!</v>
      </c>
      <c r="TTI32" s="240" t="e">
        <f t="shared" si="1659"/>
        <v>#REF!</v>
      </c>
      <c r="TTJ32" s="240" t="e">
        <f t="shared" si="1659"/>
        <v>#REF!</v>
      </c>
      <c r="TTK32" s="240" t="e">
        <f t="shared" ref="TTK32:TTT33" si="1660">TTQ32</f>
        <v>#REF!</v>
      </c>
      <c r="TTL32" s="240" t="e">
        <f t="shared" si="1660"/>
        <v>#REF!</v>
      </c>
      <c r="TTM32" s="240" t="e">
        <f t="shared" si="1660"/>
        <v>#REF!</v>
      </c>
      <c r="TTN32" s="240" t="e">
        <f t="shared" si="1660"/>
        <v>#REF!</v>
      </c>
      <c r="TTO32" s="240" t="e">
        <f t="shared" si="1660"/>
        <v>#REF!</v>
      </c>
      <c r="TTP32" s="240" t="e">
        <f t="shared" si="1660"/>
        <v>#REF!</v>
      </c>
      <c r="TTQ32" s="240" t="e">
        <f t="shared" si="1660"/>
        <v>#REF!</v>
      </c>
      <c r="TTR32" s="240" t="e">
        <f t="shared" si="1660"/>
        <v>#REF!</v>
      </c>
      <c r="TTS32" s="240" t="e">
        <f t="shared" si="1660"/>
        <v>#REF!</v>
      </c>
      <c r="TTT32" s="240" t="e">
        <f t="shared" si="1660"/>
        <v>#REF!</v>
      </c>
      <c r="TTU32" s="240" t="e">
        <f t="shared" ref="TTU32:TUD33" si="1661">TUA32</f>
        <v>#REF!</v>
      </c>
      <c r="TTV32" s="240" t="e">
        <f t="shared" si="1661"/>
        <v>#REF!</v>
      </c>
      <c r="TTW32" s="240" t="e">
        <f t="shared" si="1661"/>
        <v>#REF!</v>
      </c>
      <c r="TTX32" s="240" t="e">
        <f t="shared" si="1661"/>
        <v>#REF!</v>
      </c>
      <c r="TTY32" s="240" t="e">
        <f t="shared" si="1661"/>
        <v>#REF!</v>
      </c>
      <c r="TTZ32" s="240" t="e">
        <f t="shared" si="1661"/>
        <v>#REF!</v>
      </c>
      <c r="TUA32" s="240" t="e">
        <f t="shared" si="1661"/>
        <v>#REF!</v>
      </c>
      <c r="TUB32" s="240" t="e">
        <f t="shared" si="1661"/>
        <v>#REF!</v>
      </c>
      <c r="TUC32" s="240" t="e">
        <f t="shared" si="1661"/>
        <v>#REF!</v>
      </c>
      <c r="TUD32" s="240" t="e">
        <f t="shared" si="1661"/>
        <v>#REF!</v>
      </c>
      <c r="TUE32" s="240" t="e">
        <f t="shared" ref="TUE32:TUN33" si="1662">TUK32</f>
        <v>#REF!</v>
      </c>
      <c r="TUF32" s="240" t="e">
        <f t="shared" si="1662"/>
        <v>#REF!</v>
      </c>
      <c r="TUG32" s="240" t="e">
        <f t="shared" si="1662"/>
        <v>#REF!</v>
      </c>
      <c r="TUH32" s="240" t="e">
        <f t="shared" si="1662"/>
        <v>#REF!</v>
      </c>
      <c r="TUI32" s="240" t="e">
        <f t="shared" si="1662"/>
        <v>#REF!</v>
      </c>
      <c r="TUJ32" s="240" t="e">
        <f t="shared" si="1662"/>
        <v>#REF!</v>
      </c>
      <c r="TUK32" s="240" t="e">
        <f t="shared" si="1662"/>
        <v>#REF!</v>
      </c>
      <c r="TUL32" s="240" t="e">
        <f t="shared" si="1662"/>
        <v>#REF!</v>
      </c>
      <c r="TUM32" s="240" t="e">
        <f t="shared" si="1662"/>
        <v>#REF!</v>
      </c>
      <c r="TUN32" s="240" t="e">
        <f t="shared" si="1662"/>
        <v>#REF!</v>
      </c>
      <c r="TUO32" s="240" t="e">
        <f t="shared" ref="TUO32:TUX33" si="1663">TUU32</f>
        <v>#REF!</v>
      </c>
      <c r="TUP32" s="240" t="e">
        <f t="shared" si="1663"/>
        <v>#REF!</v>
      </c>
      <c r="TUQ32" s="240" t="e">
        <f t="shared" si="1663"/>
        <v>#REF!</v>
      </c>
      <c r="TUR32" s="240" t="e">
        <f t="shared" si="1663"/>
        <v>#REF!</v>
      </c>
      <c r="TUS32" s="240" t="e">
        <f t="shared" si="1663"/>
        <v>#REF!</v>
      </c>
      <c r="TUT32" s="240" t="e">
        <f t="shared" si="1663"/>
        <v>#REF!</v>
      </c>
      <c r="TUU32" s="240" t="e">
        <f t="shared" si="1663"/>
        <v>#REF!</v>
      </c>
      <c r="TUV32" s="240" t="e">
        <f t="shared" si="1663"/>
        <v>#REF!</v>
      </c>
      <c r="TUW32" s="240" t="e">
        <f t="shared" si="1663"/>
        <v>#REF!</v>
      </c>
      <c r="TUX32" s="240" t="e">
        <f t="shared" si="1663"/>
        <v>#REF!</v>
      </c>
      <c r="TUY32" s="240" t="e">
        <f t="shared" ref="TUY32:TVH33" si="1664">TVE32</f>
        <v>#REF!</v>
      </c>
      <c r="TUZ32" s="240" t="e">
        <f t="shared" si="1664"/>
        <v>#REF!</v>
      </c>
      <c r="TVA32" s="240" t="e">
        <f t="shared" si="1664"/>
        <v>#REF!</v>
      </c>
      <c r="TVB32" s="240" t="e">
        <f t="shared" si="1664"/>
        <v>#REF!</v>
      </c>
      <c r="TVC32" s="240" t="e">
        <f t="shared" si="1664"/>
        <v>#REF!</v>
      </c>
      <c r="TVD32" s="240" t="e">
        <f t="shared" si="1664"/>
        <v>#REF!</v>
      </c>
      <c r="TVE32" s="240" t="e">
        <f t="shared" si="1664"/>
        <v>#REF!</v>
      </c>
      <c r="TVF32" s="240" t="e">
        <f t="shared" si="1664"/>
        <v>#REF!</v>
      </c>
      <c r="TVG32" s="240" t="e">
        <f t="shared" si="1664"/>
        <v>#REF!</v>
      </c>
      <c r="TVH32" s="240" t="e">
        <f t="shared" si="1664"/>
        <v>#REF!</v>
      </c>
      <c r="TVI32" s="240" t="e">
        <f t="shared" ref="TVI32:TVR33" si="1665">TVO32</f>
        <v>#REF!</v>
      </c>
      <c r="TVJ32" s="240" t="e">
        <f t="shared" si="1665"/>
        <v>#REF!</v>
      </c>
      <c r="TVK32" s="240" t="e">
        <f t="shared" si="1665"/>
        <v>#REF!</v>
      </c>
      <c r="TVL32" s="240" t="e">
        <f t="shared" si="1665"/>
        <v>#REF!</v>
      </c>
      <c r="TVM32" s="240" t="e">
        <f t="shared" si="1665"/>
        <v>#REF!</v>
      </c>
      <c r="TVN32" s="240" t="e">
        <f t="shared" si="1665"/>
        <v>#REF!</v>
      </c>
      <c r="TVO32" s="240" t="e">
        <f t="shared" si="1665"/>
        <v>#REF!</v>
      </c>
      <c r="TVP32" s="240" t="e">
        <f t="shared" si="1665"/>
        <v>#REF!</v>
      </c>
      <c r="TVQ32" s="240" t="e">
        <f t="shared" si="1665"/>
        <v>#REF!</v>
      </c>
      <c r="TVR32" s="240" t="e">
        <f t="shared" si="1665"/>
        <v>#REF!</v>
      </c>
      <c r="TVS32" s="240" t="e">
        <f t="shared" ref="TVS32:TWB33" si="1666">TVY32</f>
        <v>#REF!</v>
      </c>
      <c r="TVT32" s="240" t="e">
        <f t="shared" si="1666"/>
        <v>#REF!</v>
      </c>
      <c r="TVU32" s="240" t="e">
        <f t="shared" si="1666"/>
        <v>#REF!</v>
      </c>
      <c r="TVV32" s="240" t="e">
        <f t="shared" si="1666"/>
        <v>#REF!</v>
      </c>
      <c r="TVW32" s="240" t="e">
        <f t="shared" si="1666"/>
        <v>#REF!</v>
      </c>
      <c r="TVX32" s="240" t="e">
        <f t="shared" si="1666"/>
        <v>#REF!</v>
      </c>
      <c r="TVY32" s="240" t="e">
        <f t="shared" si="1666"/>
        <v>#REF!</v>
      </c>
      <c r="TVZ32" s="240" t="e">
        <f t="shared" si="1666"/>
        <v>#REF!</v>
      </c>
      <c r="TWA32" s="240" t="e">
        <f t="shared" si="1666"/>
        <v>#REF!</v>
      </c>
      <c r="TWB32" s="240" t="e">
        <f t="shared" si="1666"/>
        <v>#REF!</v>
      </c>
      <c r="TWC32" s="240" t="e">
        <f t="shared" ref="TWC32:TWL33" si="1667">TWI32</f>
        <v>#REF!</v>
      </c>
      <c r="TWD32" s="240" t="e">
        <f t="shared" si="1667"/>
        <v>#REF!</v>
      </c>
      <c r="TWE32" s="240" t="e">
        <f t="shared" si="1667"/>
        <v>#REF!</v>
      </c>
      <c r="TWF32" s="240" t="e">
        <f t="shared" si="1667"/>
        <v>#REF!</v>
      </c>
      <c r="TWG32" s="240" t="e">
        <f t="shared" si="1667"/>
        <v>#REF!</v>
      </c>
      <c r="TWH32" s="240" t="e">
        <f t="shared" si="1667"/>
        <v>#REF!</v>
      </c>
      <c r="TWI32" s="240" t="e">
        <f t="shared" si="1667"/>
        <v>#REF!</v>
      </c>
      <c r="TWJ32" s="240" t="e">
        <f t="shared" si="1667"/>
        <v>#REF!</v>
      </c>
      <c r="TWK32" s="240" t="e">
        <f t="shared" si="1667"/>
        <v>#REF!</v>
      </c>
      <c r="TWL32" s="240" t="e">
        <f t="shared" si="1667"/>
        <v>#REF!</v>
      </c>
      <c r="TWM32" s="240" t="e">
        <f t="shared" ref="TWM32:TWV33" si="1668">TWS32</f>
        <v>#REF!</v>
      </c>
      <c r="TWN32" s="240" t="e">
        <f t="shared" si="1668"/>
        <v>#REF!</v>
      </c>
      <c r="TWO32" s="240" t="e">
        <f t="shared" si="1668"/>
        <v>#REF!</v>
      </c>
      <c r="TWP32" s="240" t="e">
        <f t="shared" si="1668"/>
        <v>#REF!</v>
      </c>
      <c r="TWQ32" s="240" t="e">
        <f t="shared" si="1668"/>
        <v>#REF!</v>
      </c>
      <c r="TWR32" s="240" t="e">
        <f t="shared" si="1668"/>
        <v>#REF!</v>
      </c>
      <c r="TWS32" s="240" t="e">
        <f t="shared" si="1668"/>
        <v>#REF!</v>
      </c>
      <c r="TWT32" s="240" t="e">
        <f t="shared" si="1668"/>
        <v>#REF!</v>
      </c>
      <c r="TWU32" s="240" t="e">
        <f t="shared" si="1668"/>
        <v>#REF!</v>
      </c>
      <c r="TWV32" s="240" t="e">
        <f t="shared" si="1668"/>
        <v>#REF!</v>
      </c>
      <c r="TWW32" s="240" t="e">
        <f t="shared" ref="TWW32:TXF33" si="1669">TXC32</f>
        <v>#REF!</v>
      </c>
      <c r="TWX32" s="240" t="e">
        <f t="shared" si="1669"/>
        <v>#REF!</v>
      </c>
      <c r="TWY32" s="240" t="e">
        <f t="shared" si="1669"/>
        <v>#REF!</v>
      </c>
      <c r="TWZ32" s="240" t="e">
        <f t="shared" si="1669"/>
        <v>#REF!</v>
      </c>
      <c r="TXA32" s="240" t="e">
        <f t="shared" si="1669"/>
        <v>#REF!</v>
      </c>
      <c r="TXB32" s="240" t="e">
        <f t="shared" si="1669"/>
        <v>#REF!</v>
      </c>
      <c r="TXC32" s="240" t="e">
        <f t="shared" si="1669"/>
        <v>#REF!</v>
      </c>
      <c r="TXD32" s="240" t="e">
        <f t="shared" si="1669"/>
        <v>#REF!</v>
      </c>
      <c r="TXE32" s="240" t="e">
        <f t="shared" si="1669"/>
        <v>#REF!</v>
      </c>
      <c r="TXF32" s="240" t="e">
        <f t="shared" si="1669"/>
        <v>#REF!</v>
      </c>
      <c r="TXG32" s="240" t="e">
        <f t="shared" ref="TXG32:TXP33" si="1670">TXM32</f>
        <v>#REF!</v>
      </c>
      <c r="TXH32" s="240" t="e">
        <f t="shared" si="1670"/>
        <v>#REF!</v>
      </c>
      <c r="TXI32" s="240" t="e">
        <f t="shared" si="1670"/>
        <v>#REF!</v>
      </c>
      <c r="TXJ32" s="240" t="e">
        <f t="shared" si="1670"/>
        <v>#REF!</v>
      </c>
      <c r="TXK32" s="240" t="e">
        <f t="shared" si="1670"/>
        <v>#REF!</v>
      </c>
      <c r="TXL32" s="240" t="e">
        <f t="shared" si="1670"/>
        <v>#REF!</v>
      </c>
      <c r="TXM32" s="240" t="e">
        <f t="shared" si="1670"/>
        <v>#REF!</v>
      </c>
      <c r="TXN32" s="240" t="e">
        <f t="shared" si="1670"/>
        <v>#REF!</v>
      </c>
      <c r="TXO32" s="240" t="e">
        <f t="shared" si="1670"/>
        <v>#REF!</v>
      </c>
      <c r="TXP32" s="240" t="e">
        <f t="shared" si="1670"/>
        <v>#REF!</v>
      </c>
      <c r="TXQ32" s="240" t="e">
        <f t="shared" ref="TXQ32:TXZ33" si="1671">TXW32</f>
        <v>#REF!</v>
      </c>
      <c r="TXR32" s="240" t="e">
        <f t="shared" si="1671"/>
        <v>#REF!</v>
      </c>
      <c r="TXS32" s="240" t="e">
        <f t="shared" si="1671"/>
        <v>#REF!</v>
      </c>
      <c r="TXT32" s="240" t="e">
        <f t="shared" si="1671"/>
        <v>#REF!</v>
      </c>
      <c r="TXU32" s="240" t="e">
        <f t="shared" si="1671"/>
        <v>#REF!</v>
      </c>
      <c r="TXV32" s="240" t="e">
        <f t="shared" si="1671"/>
        <v>#REF!</v>
      </c>
      <c r="TXW32" s="240" t="e">
        <f t="shared" si="1671"/>
        <v>#REF!</v>
      </c>
      <c r="TXX32" s="240" t="e">
        <f t="shared" si="1671"/>
        <v>#REF!</v>
      </c>
      <c r="TXY32" s="240" t="e">
        <f t="shared" si="1671"/>
        <v>#REF!</v>
      </c>
      <c r="TXZ32" s="240" t="e">
        <f t="shared" si="1671"/>
        <v>#REF!</v>
      </c>
      <c r="TYA32" s="240" t="e">
        <f t="shared" ref="TYA32:TYJ33" si="1672">TYG32</f>
        <v>#REF!</v>
      </c>
      <c r="TYB32" s="240" t="e">
        <f t="shared" si="1672"/>
        <v>#REF!</v>
      </c>
      <c r="TYC32" s="240" t="e">
        <f t="shared" si="1672"/>
        <v>#REF!</v>
      </c>
      <c r="TYD32" s="240" t="e">
        <f t="shared" si="1672"/>
        <v>#REF!</v>
      </c>
      <c r="TYE32" s="240" t="e">
        <f t="shared" si="1672"/>
        <v>#REF!</v>
      </c>
      <c r="TYF32" s="240" t="e">
        <f t="shared" si="1672"/>
        <v>#REF!</v>
      </c>
      <c r="TYG32" s="240" t="e">
        <f t="shared" si="1672"/>
        <v>#REF!</v>
      </c>
      <c r="TYH32" s="240" t="e">
        <f t="shared" si="1672"/>
        <v>#REF!</v>
      </c>
      <c r="TYI32" s="240" t="e">
        <f t="shared" si="1672"/>
        <v>#REF!</v>
      </c>
      <c r="TYJ32" s="240" t="e">
        <f t="shared" si="1672"/>
        <v>#REF!</v>
      </c>
      <c r="TYK32" s="240" t="e">
        <f t="shared" ref="TYK32:TYT33" si="1673">TYQ32</f>
        <v>#REF!</v>
      </c>
      <c r="TYL32" s="240" t="e">
        <f t="shared" si="1673"/>
        <v>#REF!</v>
      </c>
      <c r="TYM32" s="240" t="e">
        <f t="shared" si="1673"/>
        <v>#REF!</v>
      </c>
      <c r="TYN32" s="240" t="e">
        <f t="shared" si="1673"/>
        <v>#REF!</v>
      </c>
      <c r="TYO32" s="240" t="e">
        <f t="shared" si="1673"/>
        <v>#REF!</v>
      </c>
      <c r="TYP32" s="240" t="e">
        <f t="shared" si="1673"/>
        <v>#REF!</v>
      </c>
      <c r="TYQ32" s="240" t="e">
        <f t="shared" si="1673"/>
        <v>#REF!</v>
      </c>
      <c r="TYR32" s="240" t="e">
        <f t="shared" si="1673"/>
        <v>#REF!</v>
      </c>
      <c r="TYS32" s="240" t="e">
        <f t="shared" si="1673"/>
        <v>#REF!</v>
      </c>
      <c r="TYT32" s="240" t="e">
        <f t="shared" si="1673"/>
        <v>#REF!</v>
      </c>
      <c r="TYU32" s="240" t="e">
        <f t="shared" ref="TYU32:TZD33" si="1674">TZA32</f>
        <v>#REF!</v>
      </c>
      <c r="TYV32" s="240" t="e">
        <f t="shared" si="1674"/>
        <v>#REF!</v>
      </c>
      <c r="TYW32" s="240" t="e">
        <f t="shared" si="1674"/>
        <v>#REF!</v>
      </c>
      <c r="TYX32" s="240" t="e">
        <f t="shared" si="1674"/>
        <v>#REF!</v>
      </c>
      <c r="TYY32" s="240" t="e">
        <f t="shared" si="1674"/>
        <v>#REF!</v>
      </c>
      <c r="TYZ32" s="240" t="e">
        <f t="shared" si="1674"/>
        <v>#REF!</v>
      </c>
      <c r="TZA32" s="240" t="e">
        <f t="shared" si="1674"/>
        <v>#REF!</v>
      </c>
      <c r="TZB32" s="240" t="e">
        <f t="shared" si="1674"/>
        <v>#REF!</v>
      </c>
      <c r="TZC32" s="240" t="e">
        <f t="shared" si="1674"/>
        <v>#REF!</v>
      </c>
      <c r="TZD32" s="240" t="e">
        <f t="shared" si="1674"/>
        <v>#REF!</v>
      </c>
      <c r="TZE32" s="240" t="e">
        <f t="shared" ref="TZE32:TZN33" si="1675">TZK32</f>
        <v>#REF!</v>
      </c>
      <c r="TZF32" s="240" t="e">
        <f t="shared" si="1675"/>
        <v>#REF!</v>
      </c>
      <c r="TZG32" s="240" t="e">
        <f t="shared" si="1675"/>
        <v>#REF!</v>
      </c>
      <c r="TZH32" s="240" t="e">
        <f t="shared" si="1675"/>
        <v>#REF!</v>
      </c>
      <c r="TZI32" s="240" t="e">
        <f t="shared" si="1675"/>
        <v>#REF!</v>
      </c>
      <c r="TZJ32" s="240" t="e">
        <f t="shared" si="1675"/>
        <v>#REF!</v>
      </c>
      <c r="TZK32" s="240" t="e">
        <f t="shared" si="1675"/>
        <v>#REF!</v>
      </c>
      <c r="TZL32" s="240" t="e">
        <f t="shared" si="1675"/>
        <v>#REF!</v>
      </c>
      <c r="TZM32" s="240" t="e">
        <f t="shared" si="1675"/>
        <v>#REF!</v>
      </c>
      <c r="TZN32" s="240" t="e">
        <f t="shared" si="1675"/>
        <v>#REF!</v>
      </c>
      <c r="TZO32" s="240" t="e">
        <f t="shared" ref="TZO32:TZX33" si="1676">TZU32</f>
        <v>#REF!</v>
      </c>
      <c r="TZP32" s="240" t="e">
        <f t="shared" si="1676"/>
        <v>#REF!</v>
      </c>
      <c r="TZQ32" s="240" t="e">
        <f t="shared" si="1676"/>
        <v>#REF!</v>
      </c>
      <c r="TZR32" s="240" t="e">
        <f t="shared" si="1676"/>
        <v>#REF!</v>
      </c>
      <c r="TZS32" s="240" t="e">
        <f t="shared" si="1676"/>
        <v>#REF!</v>
      </c>
      <c r="TZT32" s="240" t="e">
        <f t="shared" si="1676"/>
        <v>#REF!</v>
      </c>
      <c r="TZU32" s="240" t="e">
        <f t="shared" si="1676"/>
        <v>#REF!</v>
      </c>
      <c r="TZV32" s="240" t="e">
        <f t="shared" si="1676"/>
        <v>#REF!</v>
      </c>
      <c r="TZW32" s="240" t="e">
        <f t="shared" si="1676"/>
        <v>#REF!</v>
      </c>
      <c r="TZX32" s="240" t="e">
        <f t="shared" si="1676"/>
        <v>#REF!</v>
      </c>
      <c r="TZY32" s="240" t="e">
        <f t="shared" ref="TZY32:UAH33" si="1677">UAE32</f>
        <v>#REF!</v>
      </c>
      <c r="TZZ32" s="240" t="e">
        <f t="shared" si="1677"/>
        <v>#REF!</v>
      </c>
      <c r="UAA32" s="240" t="e">
        <f t="shared" si="1677"/>
        <v>#REF!</v>
      </c>
      <c r="UAB32" s="240" t="e">
        <f t="shared" si="1677"/>
        <v>#REF!</v>
      </c>
      <c r="UAC32" s="240" t="e">
        <f t="shared" si="1677"/>
        <v>#REF!</v>
      </c>
      <c r="UAD32" s="240" t="e">
        <f t="shared" si="1677"/>
        <v>#REF!</v>
      </c>
      <c r="UAE32" s="240" t="e">
        <f t="shared" si="1677"/>
        <v>#REF!</v>
      </c>
      <c r="UAF32" s="240" t="e">
        <f t="shared" si="1677"/>
        <v>#REF!</v>
      </c>
      <c r="UAG32" s="240" t="e">
        <f t="shared" si="1677"/>
        <v>#REF!</v>
      </c>
      <c r="UAH32" s="240" t="e">
        <f t="shared" si="1677"/>
        <v>#REF!</v>
      </c>
      <c r="UAI32" s="240" t="e">
        <f t="shared" ref="UAI32:UAR33" si="1678">UAO32</f>
        <v>#REF!</v>
      </c>
      <c r="UAJ32" s="240" t="e">
        <f t="shared" si="1678"/>
        <v>#REF!</v>
      </c>
      <c r="UAK32" s="240" t="e">
        <f t="shared" si="1678"/>
        <v>#REF!</v>
      </c>
      <c r="UAL32" s="240" t="e">
        <f t="shared" si="1678"/>
        <v>#REF!</v>
      </c>
      <c r="UAM32" s="240" t="e">
        <f t="shared" si="1678"/>
        <v>#REF!</v>
      </c>
      <c r="UAN32" s="240" t="e">
        <f t="shared" si="1678"/>
        <v>#REF!</v>
      </c>
      <c r="UAO32" s="240" t="e">
        <f t="shared" si="1678"/>
        <v>#REF!</v>
      </c>
      <c r="UAP32" s="240" t="e">
        <f t="shared" si="1678"/>
        <v>#REF!</v>
      </c>
      <c r="UAQ32" s="240" t="e">
        <f t="shared" si="1678"/>
        <v>#REF!</v>
      </c>
      <c r="UAR32" s="240" t="e">
        <f t="shared" si="1678"/>
        <v>#REF!</v>
      </c>
      <c r="UAS32" s="240" t="e">
        <f t="shared" ref="UAS32:UBB33" si="1679">UAY32</f>
        <v>#REF!</v>
      </c>
      <c r="UAT32" s="240" t="e">
        <f t="shared" si="1679"/>
        <v>#REF!</v>
      </c>
      <c r="UAU32" s="240" t="e">
        <f t="shared" si="1679"/>
        <v>#REF!</v>
      </c>
      <c r="UAV32" s="240" t="e">
        <f t="shared" si="1679"/>
        <v>#REF!</v>
      </c>
      <c r="UAW32" s="240" t="e">
        <f t="shared" si="1679"/>
        <v>#REF!</v>
      </c>
      <c r="UAX32" s="240" t="e">
        <f t="shared" si="1679"/>
        <v>#REF!</v>
      </c>
      <c r="UAY32" s="240" t="e">
        <f t="shared" si="1679"/>
        <v>#REF!</v>
      </c>
      <c r="UAZ32" s="240" t="e">
        <f t="shared" si="1679"/>
        <v>#REF!</v>
      </c>
      <c r="UBA32" s="240" t="e">
        <f t="shared" si="1679"/>
        <v>#REF!</v>
      </c>
      <c r="UBB32" s="240" t="e">
        <f t="shared" si="1679"/>
        <v>#REF!</v>
      </c>
      <c r="UBC32" s="240" t="e">
        <f t="shared" ref="UBC32:UBL33" si="1680">UBI32</f>
        <v>#REF!</v>
      </c>
      <c r="UBD32" s="240" t="e">
        <f t="shared" si="1680"/>
        <v>#REF!</v>
      </c>
      <c r="UBE32" s="240" t="e">
        <f t="shared" si="1680"/>
        <v>#REF!</v>
      </c>
      <c r="UBF32" s="240" t="e">
        <f t="shared" si="1680"/>
        <v>#REF!</v>
      </c>
      <c r="UBG32" s="240" t="e">
        <f t="shared" si="1680"/>
        <v>#REF!</v>
      </c>
      <c r="UBH32" s="240" t="e">
        <f t="shared" si="1680"/>
        <v>#REF!</v>
      </c>
      <c r="UBI32" s="240" t="e">
        <f t="shared" si="1680"/>
        <v>#REF!</v>
      </c>
      <c r="UBJ32" s="240" t="e">
        <f t="shared" si="1680"/>
        <v>#REF!</v>
      </c>
      <c r="UBK32" s="240" t="e">
        <f t="shared" si="1680"/>
        <v>#REF!</v>
      </c>
      <c r="UBL32" s="240" t="e">
        <f t="shared" si="1680"/>
        <v>#REF!</v>
      </c>
      <c r="UBM32" s="240" t="e">
        <f t="shared" ref="UBM32:UBV33" si="1681">UBS32</f>
        <v>#REF!</v>
      </c>
      <c r="UBN32" s="240" t="e">
        <f t="shared" si="1681"/>
        <v>#REF!</v>
      </c>
      <c r="UBO32" s="240" t="e">
        <f t="shared" si="1681"/>
        <v>#REF!</v>
      </c>
      <c r="UBP32" s="240" t="e">
        <f t="shared" si="1681"/>
        <v>#REF!</v>
      </c>
      <c r="UBQ32" s="240" t="e">
        <f t="shared" si="1681"/>
        <v>#REF!</v>
      </c>
      <c r="UBR32" s="240" t="e">
        <f t="shared" si="1681"/>
        <v>#REF!</v>
      </c>
      <c r="UBS32" s="240" t="e">
        <f t="shared" si="1681"/>
        <v>#REF!</v>
      </c>
      <c r="UBT32" s="240" t="e">
        <f t="shared" si="1681"/>
        <v>#REF!</v>
      </c>
      <c r="UBU32" s="240" t="e">
        <f t="shared" si="1681"/>
        <v>#REF!</v>
      </c>
      <c r="UBV32" s="240" t="e">
        <f t="shared" si="1681"/>
        <v>#REF!</v>
      </c>
      <c r="UBW32" s="240" t="e">
        <f t="shared" ref="UBW32:UCF33" si="1682">UCC32</f>
        <v>#REF!</v>
      </c>
      <c r="UBX32" s="240" t="e">
        <f t="shared" si="1682"/>
        <v>#REF!</v>
      </c>
      <c r="UBY32" s="240" t="e">
        <f t="shared" si="1682"/>
        <v>#REF!</v>
      </c>
      <c r="UBZ32" s="240" t="e">
        <f t="shared" si="1682"/>
        <v>#REF!</v>
      </c>
      <c r="UCA32" s="240" t="e">
        <f t="shared" si="1682"/>
        <v>#REF!</v>
      </c>
      <c r="UCB32" s="240" t="e">
        <f t="shared" si="1682"/>
        <v>#REF!</v>
      </c>
      <c r="UCC32" s="240" t="e">
        <f t="shared" si="1682"/>
        <v>#REF!</v>
      </c>
      <c r="UCD32" s="240" t="e">
        <f t="shared" si="1682"/>
        <v>#REF!</v>
      </c>
      <c r="UCE32" s="240" t="e">
        <f t="shared" si="1682"/>
        <v>#REF!</v>
      </c>
      <c r="UCF32" s="240" t="e">
        <f t="shared" si="1682"/>
        <v>#REF!</v>
      </c>
      <c r="UCG32" s="240" t="e">
        <f t="shared" ref="UCG32:UCP33" si="1683">UCM32</f>
        <v>#REF!</v>
      </c>
      <c r="UCH32" s="240" t="e">
        <f t="shared" si="1683"/>
        <v>#REF!</v>
      </c>
      <c r="UCI32" s="240" t="e">
        <f t="shared" si="1683"/>
        <v>#REF!</v>
      </c>
      <c r="UCJ32" s="240" t="e">
        <f t="shared" si="1683"/>
        <v>#REF!</v>
      </c>
      <c r="UCK32" s="240" t="e">
        <f t="shared" si="1683"/>
        <v>#REF!</v>
      </c>
      <c r="UCL32" s="240" t="e">
        <f t="shared" si="1683"/>
        <v>#REF!</v>
      </c>
      <c r="UCM32" s="240" t="e">
        <f t="shared" si="1683"/>
        <v>#REF!</v>
      </c>
      <c r="UCN32" s="240" t="e">
        <f t="shared" si="1683"/>
        <v>#REF!</v>
      </c>
      <c r="UCO32" s="240" t="e">
        <f t="shared" si="1683"/>
        <v>#REF!</v>
      </c>
      <c r="UCP32" s="240" t="e">
        <f t="shared" si="1683"/>
        <v>#REF!</v>
      </c>
      <c r="UCQ32" s="240" t="e">
        <f t="shared" ref="UCQ32:UCZ33" si="1684">UCW32</f>
        <v>#REF!</v>
      </c>
      <c r="UCR32" s="240" t="e">
        <f t="shared" si="1684"/>
        <v>#REF!</v>
      </c>
      <c r="UCS32" s="240" t="e">
        <f t="shared" si="1684"/>
        <v>#REF!</v>
      </c>
      <c r="UCT32" s="240" t="e">
        <f t="shared" si="1684"/>
        <v>#REF!</v>
      </c>
      <c r="UCU32" s="240" t="e">
        <f t="shared" si="1684"/>
        <v>#REF!</v>
      </c>
      <c r="UCV32" s="240" t="e">
        <f t="shared" si="1684"/>
        <v>#REF!</v>
      </c>
      <c r="UCW32" s="240" t="e">
        <f t="shared" si="1684"/>
        <v>#REF!</v>
      </c>
      <c r="UCX32" s="240" t="e">
        <f t="shared" si="1684"/>
        <v>#REF!</v>
      </c>
      <c r="UCY32" s="240" t="e">
        <f t="shared" si="1684"/>
        <v>#REF!</v>
      </c>
      <c r="UCZ32" s="240" t="e">
        <f t="shared" si="1684"/>
        <v>#REF!</v>
      </c>
      <c r="UDA32" s="240" t="e">
        <f t="shared" ref="UDA32:UDJ33" si="1685">UDG32</f>
        <v>#REF!</v>
      </c>
      <c r="UDB32" s="240" t="e">
        <f t="shared" si="1685"/>
        <v>#REF!</v>
      </c>
      <c r="UDC32" s="240" t="e">
        <f t="shared" si="1685"/>
        <v>#REF!</v>
      </c>
      <c r="UDD32" s="240" t="e">
        <f t="shared" si="1685"/>
        <v>#REF!</v>
      </c>
      <c r="UDE32" s="240" t="e">
        <f t="shared" si="1685"/>
        <v>#REF!</v>
      </c>
      <c r="UDF32" s="240" t="e">
        <f t="shared" si="1685"/>
        <v>#REF!</v>
      </c>
      <c r="UDG32" s="240" t="e">
        <f t="shared" si="1685"/>
        <v>#REF!</v>
      </c>
      <c r="UDH32" s="240" t="e">
        <f t="shared" si="1685"/>
        <v>#REF!</v>
      </c>
      <c r="UDI32" s="240" t="e">
        <f t="shared" si="1685"/>
        <v>#REF!</v>
      </c>
      <c r="UDJ32" s="240" t="e">
        <f t="shared" si="1685"/>
        <v>#REF!</v>
      </c>
      <c r="UDK32" s="240" t="e">
        <f t="shared" ref="UDK32:UDT33" si="1686">UDQ32</f>
        <v>#REF!</v>
      </c>
      <c r="UDL32" s="240" t="e">
        <f t="shared" si="1686"/>
        <v>#REF!</v>
      </c>
      <c r="UDM32" s="240" t="e">
        <f t="shared" si="1686"/>
        <v>#REF!</v>
      </c>
      <c r="UDN32" s="240" t="e">
        <f t="shared" si="1686"/>
        <v>#REF!</v>
      </c>
      <c r="UDO32" s="240" t="e">
        <f t="shared" si="1686"/>
        <v>#REF!</v>
      </c>
      <c r="UDP32" s="240" t="e">
        <f t="shared" si="1686"/>
        <v>#REF!</v>
      </c>
      <c r="UDQ32" s="240" t="e">
        <f t="shared" si="1686"/>
        <v>#REF!</v>
      </c>
      <c r="UDR32" s="240" t="e">
        <f t="shared" si="1686"/>
        <v>#REF!</v>
      </c>
      <c r="UDS32" s="240" t="e">
        <f t="shared" si="1686"/>
        <v>#REF!</v>
      </c>
      <c r="UDT32" s="240" t="e">
        <f t="shared" si="1686"/>
        <v>#REF!</v>
      </c>
      <c r="UDU32" s="240" t="e">
        <f t="shared" ref="UDU32:UED33" si="1687">UEA32</f>
        <v>#REF!</v>
      </c>
      <c r="UDV32" s="240" t="e">
        <f t="shared" si="1687"/>
        <v>#REF!</v>
      </c>
      <c r="UDW32" s="240" t="e">
        <f t="shared" si="1687"/>
        <v>#REF!</v>
      </c>
      <c r="UDX32" s="240" t="e">
        <f t="shared" si="1687"/>
        <v>#REF!</v>
      </c>
      <c r="UDY32" s="240" t="e">
        <f t="shared" si="1687"/>
        <v>#REF!</v>
      </c>
      <c r="UDZ32" s="240" t="e">
        <f t="shared" si="1687"/>
        <v>#REF!</v>
      </c>
      <c r="UEA32" s="240" t="e">
        <f t="shared" si="1687"/>
        <v>#REF!</v>
      </c>
      <c r="UEB32" s="240" t="e">
        <f t="shared" si="1687"/>
        <v>#REF!</v>
      </c>
      <c r="UEC32" s="240" t="e">
        <f t="shared" si="1687"/>
        <v>#REF!</v>
      </c>
      <c r="UED32" s="240" t="e">
        <f t="shared" si="1687"/>
        <v>#REF!</v>
      </c>
      <c r="UEE32" s="240" t="e">
        <f t="shared" ref="UEE32:UEN33" si="1688">UEK32</f>
        <v>#REF!</v>
      </c>
      <c r="UEF32" s="240" t="e">
        <f t="shared" si="1688"/>
        <v>#REF!</v>
      </c>
      <c r="UEG32" s="240" t="e">
        <f t="shared" si="1688"/>
        <v>#REF!</v>
      </c>
      <c r="UEH32" s="240" t="e">
        <f t="shared" si="1688"/>
        <v>#REF!</v>
      </c>
      <c r="UEI32" s="240" t="e">
        <f t="shared" si="1688"/>
        <v>#REF!</v>
      </c>
      <c r="UEJ32" s="240" t="e">
        <f t="shared" si="1688"/>
        <v>#REF!</v>
      </c>
      <c r="UEK32" s="240" t="e">
        <f t="shared" si="1688"/>
        <v>#REF!</v>
      </c>
      <c r="UEL32" s="240" t="e">
        <f t="shared" si="1688"/>
        <v>#REF!</v>
      </c>
      <c r="UEM32" s="240" t="e">
        <f t="shared" si="1688"/>
        <v>#REF!</v>
      </c>
      <c r="UEN32" s="240" t="e">
        <f t="shared" si="1688"/>
        <v>#REF!</v>
      </c>
      <c r="UEO32" s="240" t="e">
        <f t="shared" ref="UEO32:UEX33" si="1689">UEU32</f>
        <v>#REF!</v>
      </c>
      <c r="UEP32" s="240" t="e">
        <f t="shared" si="1689"/>
        <v>#REF!</v>
      </c>
      <c r="UEQ32" s="240" t="e">
        <f t="shared" si="1689"/>
        <v>#REF!</v>
      </c>
      <c r="UER32" s="240" t="e">
        <f t="shared" si="1689"/>
        <v>#REF!</v>
      </c>
      <c r="UES32" s="240" t="e">
        <f t="shared" si="1689"/>
        <v>#REF!</v>
      </c>
      <c r="UET32" s="240" t="e">
        <f t="shared" si="1689"/>
        <v>#REF!</v>
      </c>
      <c r="UEU32" s="240" t="e">
        <f t="shared" si="1689"/>
        <v>#REF!</v>
      </c>
      <c r="UEV32" s="240" t="e">
        <f t="shared" si="1689"/>
        <v>#REF!</v>
      </c>
      <c r="UEW32" s="240" t="e">
        <f t="shared" si="1689"/>
        <v>#REF!</v>
      </c>
      <c r="UEX32" s="240" t="e">
        <f t="shared" si="1689"/>
        <v>#REF!</v>
      </c>
      <c r="UEY32" s="240" t="e">
        <f t="shared" ref="UEY32:UFH33" si="1690">UFE32</f>
        <v>#REF!</v>
      </c>
      <c r="UEZ32" s="240" t="e">
        <f t="shared" si="1690"/>
        <v>#REF!</v>
      </c>
      <c r="UFA32" s="240" t="e">
        <f t="shared" si="1690"/>
        <v>#REF!</v>
      </c>
      <c r="UFB32" s="240" t="e">
        <f t="shared" si="1690"/>
        <v>#REF!</v>
      </c>
      <c r="UFC32" s="240" t="e">
        <f t="shared" si="1690"/>
        <v>#REF!</v>
      </c>
      <c r="UFD32" s="240" t="e">
        <f t="shared" si="1690"/>
        <v>#REF!</v>
      </c>
      <c r="UFE32" s="240" t="e">
        <f t="shared" si="1690"/>
        <v>#REF!</v>
      </c>
      <c r="UFF32" s="240" t="e">
        <f t="shared" si="1690"/>
        <v>#REF!</v>
      </c>
      <c r="UFG32" s="240" t="e">
        <f t="shared" si="1690"/>
        <v>#REF!</v>
      </c>
      <c r="UFH32" s="240" t="e">
        <f t="shared" si="1690"/>
        <v>#REF!</v>
      </c>
      <c r="UFI32" s="240" t="e">
        <f t="shared" ref="UFI32:UFR33" si="1691">UFO32</f>
        <v>#REF!</v>
      </c>
      <c r="UFJ32" s="240" t="e">
        <f t="shared" si="1691"/>
        <v>#REF!</v>
      </c>
      <c r="UFK32" s="240" t="e">
        <f t="shared" si="1691"/>
        <v>#REF!</v>
      </c>
      <c r="UFL32" s="240" t="e">
        <f t="shared" si="1691"/>
        <v>#REF!</v>
      </c>
      <c r="UFM32" s="240" t="e">
        <f t="shared" si="1691"/>
        <v>#REF!</v>
      </c>
      <c r="UFN32" s="240" t="e">
        <f t="shared" si="1691"/>
        <v>#REF!</v>
      </c>
      <c r="UFO32" s="240" t="e">
        <f t="shared" si="1691"/>
        <v>#REF!</v>
      </c>
      <c r="UFP32" s="240" t="e">
        <f t="shared" si="1691"/>
        <v>#REF!</v>
      </c>
      <c r="UFQ32" s="240" t="e">
        <f t="shared" si="1691"/>
        <v>#REF!</v>
      </c>
      <c r="UFR32" s="240" t="e">
        <f t="shared" si="1691"/>
        <v>#REF!</v>
      </c>
      <c r="UFS32" s="240" t="e">
        <f t="shared" ref="UFS32:UGB33" si="1692">UFY32</f>
        <v>#REF!</v>
      </c>
      <c r="UFT32" s="240" t="e">
        <f t="shared" si="1692"/>
        <v>#REF!</v>
      </c>
      <c r="UFU32" s="240" t="e">
        <f t="shared" si="1692"/>
        <v>#REF!</v>
      </c>
      <c r="UFV32" s="240" t="e">
        <f t="shared" si="1692"/>
        <v>#REF!</v>
      </c>
      <c r="UFW32" s="240" t="e">
        <f t="shared" si="1692"/>
        <v>#REF!</v>
      </c>
      <c r="UFX32" s="240" t="e">
        <f t="shared" si="1692"/>
        <v>#REF!</v>
      </c>
      <c r="UFY32" s="240" t="e">
        <f t="shared" si="1692"/>
        <v>#REF!</v>
      </c>
      <c r="UFZ32" s="240" t="e">
        <f t="shared" si="1692"/>
        <v>#REF!</v>
      </c>
      <c r="UGA32" s="240" t="e">
        <f t="shared" si="1692"/>
        <v>#REF!</v>
      </c>
      <c r="UGB32" s="240" t="e">
        <f t="shared" si="1692"/>
        <v>#REF!</v>
      </c>
      <c r="UGC32" s="240" t="e">
        <f t="shared" ref="UGC32:UGL33" si="1693">UGI32</f>
        <v>#REF!</v>
      </c>
      <c r="UGD32" s="240" t="e">
        <f t="shared" si="1693"/>
        <v>#REF!</v>
      </c>
      <c r="UGE32" s="240" t="e">
        <f t="shared" si="1693"/>
        <v>#REF!</v>
      </c>
      <c r="UGF32" s="240" t="e">
        <f t="shared" si="1693"/>
        <v>#REF!</v>
      </c>
      <c r="UGG32" s="240" t="e">
        <f t="shared" si="1693"/>
        <v>#REF!</v>
      </c>
      <c r="UGH32" s="240" t="e">
        <f t="shared" si="1693"/>
        <v>#REF!</v>
      </c>
      <c r="UGI32" s="240" t="e">
        <f t="shared" si="1693"/>
        <v>#REF!</v>
      </c>
      <c r="UGJ32" s="240" t="e">
        <f t="shared" si="1693"/>
        <v>#REF!</v>
      </c>
      <c r="UGK32" s="240" t="e">
        <f t="shared" si="1693"/>
        <v>#REF!</v>
      </c>
      <c r="UGL32" s="240" t="e">
        <f t="shared" si="1693"/>
        <v>#REF!</v>
      </c>
      <c r="UGM32" s="240" t="e">
        <f t="shared" ref="UGM32:UGV33" si="1694">UGS32</f>
        <v>#REF!</v>
      </c>
      <c r="UGN32" s="240" t="e">
        <f t="shared" si="1694"/>
        <v>#REF!</v>
      </c>
      <c r="UGO32" s="240" t="e">
        <f t="shared" si="1694"/>
        <v>#REF!</v>
      </c>
      <c r="UGP32" s="240" t="e">
        <f t="shared" si="1694"/>
        <v>#REF!</v>
      </c>
      <c r="UGQ32" s="240" t="e">
        <f t="shared" si="1694"/>
        <v>#REF!</v>
      </c>
      <c r="UGR32" s="240" t="e">
        <f t="shared" si="1694"/>
        <v>#REF!</v>
      </c>
      <c r="UGS32" s="240" t="e">
        <f t="shared" si="1694"/>
        <v>#REF!</v>
      </c>
      <c r="UGT32" s="240" t="e">
        <f t="shared" si="1694"/>
        <v>#REF!</v>
      </c>
      <c r="UGU32" s="240" t="e">
        <f t="shared" si="1694"/>
        <v>#REF!</v>
      </c>
      <c r="UGV32" s="240" t="e">
        <f t="shared" si="1694"/>
        <v>#REF!</v>
      </c>
      <c r="UGW32" s="240" t="e">
        <f t="shared" ref="UGW32:UHF33" si="1695">UHC32</f>
        <v>#REF!</v>
      </c>
      <c r="UGX32" s="240" t="e">
        <f t="shared" si="1695"/>
        <v>#REF!</v>
      </c>
      <c r="UGY32" s="240" t="e">
        <f t="shared" si="1695"/>
        <v>#REF!</v>
      </c>
      <c r="UGZ32" s="240" t="e">
        <f t="shared" si="1695"/>
        <v>#REF!</v>
      </c>
      <c r="UHA32" s="240" t="e">
        <f t="shared" si="1695"/>
        <v>#REF!</v>
      </c>
      <c r="UHB32" s="240" t="e">
        <f t="shared" si="1695"/>
        <v>#REF!</v>
      </c>
      <c r="UHC32" s="240" t="e">
        <f t="shared" si="1695"/>
        <v>#REF!</v>
      </c>
      <c r="UHD32" s="240" t="e">
        <f t="shared" si="1695"/>
        <v>#REF!</v>
      </c>
      <c r="UHE32" s="240" t="e">
        <f t="shared" si="1695"/>
        <v>#REF!</v>
      </c>
      <c r="UHF32" s="240" t="e">
        <f t="shared" si="1695"/>
        <v>#REF!</v>
      </c>
      <c r="UHG32" s="240" t="e">
        <f t="shared" ref="UHG32:UHP33" si="1696">UHM32</f>
        <v>#REF!</v>
      </c>
      <c r="UHH32" s="240" t="e">
        <f t="shared" si="1696"/>
        <v>#REF!</v>
      </c>
      <c r="UHI32" s="240" t="e">
        <f t="shared" si="1696"/>
        <v>#REF!</v>
      </c>
      <c r="UHJ32" s="240" t="e">
        <f t="shared" si="1696"/>
        <v>#REF!</v>
      </c>
      <c r="UHK32" s="240" t="e">
        <f t="shared" si="1696"/>
        <v>#REF!</v>
      </c>
      <c r="UHL32" s="240" t="e">
        <f t="shared" si="1696"/>
        <v>#REF!</v>
      </c>
      <c r="UHM32" s="240" t="e">
        <f t="shared" si="1696"/>
        <v>#REF!</v>
      </c>
      <c r="UHN32" s="240" t="e">
        <f t="shared" si="1696"/>
        <v>#REF!</v>
      </c>
      <c r="UHO32" s="240" t="e">
        <f t="shared" si="1696"/>
        <v>#REF!</v>
      </c>
      <c r="UHP32" s="240" t="e">
        <f t="shared" si="1696"/>
        <v>#REF!</v>
      </c>
      <c r="UHQ32" s="240" t="e">
        <f t="shared" ref="UHQ32:UHZ33" si="1697">UHW32</f>
        <v>#REF!</v>
      </c>
      <c r="UHR32" s="240" t="e">
        <f t="shared" si="1697"/>
        <v>#REF!</v>
      </c>
      <c r="UHS32" s="240" t="e">
        <f t="shared" si="1697"/>
        <v>#REF!</v>
      </c>
      <c r="UHT32" s="240" t="e">
        <f t="shared" si="1697"/>
        <v>#REF!</v>
      </c>
      <c r="UHU32" s="240" t="e">
        <f t="shared" si="1697"/>
        <v>#REF!</v>
      </c>
      <c r="UHV32" s="240" t="e">
        <f t="shared" si="1697"/>
        <v>#REF!</v>
      </c>
      <c r="UHW32" s="240" t="e">
        <f t="shared" si="1697"/>
        <v>#REF!</v>
      </c>
      <c r="UHX32" s="240" t="e">
        <f t="shared" si="1697"/>
        <v>#REF!</v>
      </c>
      <c r="UHY32" s="240" t="e">
        <f t="shared" si="1697"/>
        <v>#REF!</v>
      </c>
      <c r="UHZ32" s="240" t="e">
        <f t="shared" si="1697"/>
        <v>#REF!</v>
      </c>
      <c r="UIA32" s="240" t="e">
        <f t="shared" ref="UIA32:UIJ33" si="1698">UIG32</f>
        <v>#REF!</v>
      </c>
      <c r="UIB32" s="240" t="e">
        <f t="shared" si="1698"/>
        <v>#REF!</v>
      </c>
      <c r="UIC32" s="240" t="e">
        <f t="shared" si="1698"/>
        <v>#REF!</v>
      </c>
      <c r="UID32" s="240" t="e">
        <f t="shared" si="1698"/>
        <v>#REF!</v>
      </c>
      <c r="UIE32" s="240" t="e">
        <f t="shared" si="1698"/>
        <v>#REF!</v>
      </c>
      <c r="UIF32" s="240" t="e">
        <f t="shared" si="1698"/>
        <v>#REF!</v>
      </c>
      <c r="UIG32" s="240" t="e">
        <f t="shared" si="1698"/>
        <v>#REF!</v>
      </c>
      <c r="UIH32" s="240" t="e">
        <f t="shared" si="1698"/>
        <v>#REF!</v>
      </c>
      <c r="UII32" s="240" t="e">
        <f t="shared" si="1698"/>
        <v>#REF!</v>
      </c>
      <c r="UIJ32" s="240" t="e">
        <f t="shared" si="1698"/>
        <v>#REF!</v>
      </c>
      <c r="UIK32" s="240" t="e">
        <f t="shared" ref="UIK32:UIT33" si="1699">UIQ32</f>
        <v>#REF!</v>
      </c>
      <c r="UIL32" s="240" t="e">
        <f t="shared" si="1699"/>
        <v>#REF!</v>
      </c>
      <c r="UIM32" s="240" t="e">
        <f t="shared" si="1699"/>
        <v>#REF!</v>
      </c>
      <c r="UIN32" s="240" t="e">
        <f t="shared" si="1699"/>
        <v>#REF!</v>
      </c>
      <c r="UIO32" s="240" t="e">
        <f t="shared" si="1699"/>
        <v>#REF!</v>
      </c>
      <c r="UIP32" s="240" t="e">
        <f t="shared" si="1699"/>
        <v>#REF!</v>
      </c>
      <c r="UIQ32" s="240" t="e">
        <f t="shared" si="1699"/>
        <v>#REF!</v>
      </c>
      <c r="UIR32" s="240" t="e">
        <f t="shared" si="1699"/>
        <v>#REF!</v>
      </c>
      <c r="UIS32" s="240" t="e">
        <f t="shared" si="1699"/>
        <v>#REF!</v>
      </c>
      <c r="UIT32" s="240" t="e">
        <f t="shared" si="1699"/>
        <v>#REF!</v>
      </c>
      <c r="UIU32" s="240" t="e">
        <f t="shared" ref="UIU32:UJD33" si="1700">UJA32</f>
        <v>#REF!</v>
      </c>
      <c r="UIV32" s="240" t="e">
        <f t="shared" si="1700"/>
        <v>#REF!</v>
      </c>
      <c r="UIW32" s="240" t="e">
        <f t="shared" si="1700"/>
        <v>#REF!</v>
      </c>
      <c r="UIX32" s="240" t="e">
        <f t="shared" si="1700"/>
        <v>#REF!</v>
      </c>
      <c r="UIY32" s="240" t="e">
        <f t="shared" si="1700"/>
        <v>#REF!</v>
      </c>
      <c r="UIZ32" s="240" t="e">
        <f t="shared" si="1700"/>
        <v>#REF!</v>
      </c>
      <c r="UJA32" s="240" t="e">
        <f t="shared" si="1700"/>
        <v>#REF!</v>
      </c>
      <c r="UJB32" s="240" t="e">
        <f t="shared" si="1700"/>
        <v>#REF!</v>
      </c>
      <c r="UJC32" s="240" t="e">
        <f t="shared" si="1700"/>
        <v>#REF!</v>
      </c>
      <c r="UJD32" s="240" t="e">
        <f t="shared" si="1700"/>
        <v>#REF!</v>
      </c>
      <c r="UJE32" s="240" t="e">
        <f t="shared" ref="UJE32:UJN33" si="1701">UJK32</f>
        <v>#REF!</v>
      </c>
      <c r="UJF32" s="240" t="e">
        <f t="shared" si="1701"/>
        <v>#REF!</v>
      </c>
      <c r="UJG32" s="240" t="e">
        <f t="shared" si="1701"/>
        <v>#REF!</v>
      </c>
      <c r="UJH32" s="240" t="e">
        <f t="shared" si="1701"/>
        <v>#REF!</v>
      </c>
      <c r="UJI32" s="240" t="e">
        <f t="shared" si="1701"/>
        <v>#REF!</v>
      </c>
      <c r="UJJ32" s="240" t="e">
        <f t="shared" si="1701"/>
        <v>#REF!</v>
      </c>
      <c r="UJK32" s="240" t="e">
        <f t="shared" si="1701"/>
        <v>#REF!</v>
      </c>
      <c r="UJL32" s="240" t="e">
        <f t="shared" si="1701"/>
        <v>#REF!</v>
      </c>
      <c r="UJM32" s="240" t="e">
        <f t="shared" si="1701"/>
        <v>#REF!</v>
      </c>
      <c r="UJN32" s="240" t="e">
        <f t="shared" si="1701"/>
        <v>#REF!</v>
      </c>
      <c r="UJO32" s="240" t="e">
        <f t="shared" ref="UJO32:UJX33" si="1702">UJU32</f>
        <v>#REF!</v>
      </c>
      <c r="UJP32" s="240" t="e">
        <f t="shared" si="1702"/>
        <v>#REF!</v>
      </c>
      <c r="UJQ32" s="240" t="e">
        <f t="shared" si="1702"/>
        <v>#REF!</v>
      </c>
      <c r="UJR32" s="240" t="e">
        <f t="shared" si="1702"/>
        <v>#REF!</v>
      </c>
      <c r="UJS32" s="240" t="e">
        <f t="shared" si="1702"/>
        <v>#REF!</v>
      </c>
      <c r="UJT32" s="240" t="e">
        <f t="shared" si="1702"/>
        <v>#REF!</v>
      </c>
      <c r="UJU32" s="240" t="e">
        <f t="shared" si="1702"/>
        <v>#REF!</v>
      </c>
      <c r="UJV32" s="240" t="e">
        <f t="shared" si="1702"/>
        <v>#REF!</v>
      </c>
      <c r="UJW32" s="240" t="e">
        <f t="shared" si="1702"/>
        <v>#REF!</v>
      </c>
      <c r="UJX32" s="240" t="e">
        <f t="shared" si="1702"/>
        <v>#REF!</v>
      </c>
      <c r="UJY32" s="240" t="e">
        <f t="shared" ref="UJY32:UKH33" si="1703">UKE32</f>
        <v>#REF!</v>
      </c>
      <c r="UJZ32" s="240" t="e">
        <f t="shared" si="1703"/>
        <v>#REF!</v>
      </c>
      <c r="UKA32" s="240" t="e">
        <f t="shared" si="1703"/>
        <v>#REF!</v>
      </c>
      <c r="UKB32" s="240" t="e">
        <f t="shared" si="1703"/>
        <v>#REF!</v>
      </c>
      <c r="UKC32" s="240" t="e">
        <f t="shared" si="1703"/>
        <v>#REF!</v>
      </c>
      <c r="UKD32" s="240" t="e">
        <f t="shared" si="1703"/>
        <v>#REF!</v>
      </c>
      <c r="UKE32" s="240" t="e">
        <f t="shared" si="1703"/>
        <v>#REF!</v>
      </c>
      <c r="UKF32" s="240" t="e">
        <f t="shared" si="1703"/>
        <v>#REF!</v>
      </c>
      <c r="UKG32" s="240" t="e">
        <f t="shared" si="1703"/>
        <v>#REF!</v>
      </c>
      <c r="UKH32" s="240" t="e">
        <f t="shared" si="1703"/>
        <v>#REF!</v>
      </c>
      <c r="UKI32" s="240" t="e">
        <f t="shared" ref="UKI32:UKR33" si="1704">UKO32</f>
        <v>#REF!</v>
      </c>
      <c r="UKJ32" s="240" t="e">
        <f t="shared" si="1704"/>
        <v>#REF!</v>
      </c>
      <c r="UKK32" s="240" t="e">
        <f t="shared" si="1704"/>
        <v>#REF!</v>
      </c>
      <c r="UKL32" s="240" t="e">
        <f t="shared" si="1704"/>
        <v>#REF!</v>
      </c>
      <c r="UKM32" s="240" t="e">
        <f t="shared" si="1704"/>
        <v>#REF!</v>
      </c>
      <c r="UKN32" s="240" t="e">
        <f t="shared" si="1704"/>
        <v>#REF!</v>
      </c>
      <c r="UKO32" s="240" t="e">
        <f t="shared" si="1704"/>
        <v>#REF!</v>
      </c>
      <c r="UKP32" s="240" t="e">
        <f t="shared" si="1704"/>
        <v>#REF!</v>
      </c>
      <c r="UKQ32" s="240" t="e">
        <f t="shared" si="1704"/>
        <v>#REF!</v>
      </c>
      <c r="UKR32" s="240" t="e">
        <f t="shared" si="1704"/>
        <v>#REF!</v>
      </c>
      <c r="UKS32" s="240" t="e">
        <f t="shared" ref="UKS32:ULB33" si="1705">UKY32</f>
        <v>#REF!</v>
      </c>
      <c r="UKT32" s="240" t="e">
        <f t="shared" si="1705"/>
        <v>#REF!</v>
      </c>
      <c r="UKU32" s="240" t="e">
        <f t="shared" si="1705"/>
        <v>#REF!</v>
      </c>
      <c r="UKV32" s="240" t="e">
        <f t="shared" si="1705"/>
        <v>#REF!</v>
      </c>
      <c r="UKW32" s="240" t="e">
        <f t="shared" si="1705"/>
        <v>#REF!</v>
      </c>
      <c r="UKX32" s="240" t="e">
        <f t="shared" si="1705"/>
        <v>#REF!</v>
      </c>
      <c r="UKY32" s="240" t="e">
        <f t="shared" si="1705"/>
        <v>#REF!</v>
      </c>
      <c r="UKZ32" s="240" t="e">
        <f t="shared" si="1705"/>
        <v>#REF!</v>
      </c>
      <c r="ULA32" s="240" t="e">
        <f t="shared" si="1705"/>
        <v>#REF!</v>
      </c>
      <c r="ULB32" s="240" t="e">
        <f t="shared" si="1705"/>
        <v>#REF!</v>
      </c>
      <c r="ULC32" s="240" t="e">
        <f t="shared" ref="ULC32:ULL33" si="1706">ULI32</f>
        <v>#REF!</v>
      </c>
      <c r="ULD32" s="240" t="e">
        <f t="shared" si="1706"/>
        <v>#REF!</v>
      </c>
      <c r="ULE32" s="240" t="e">
        <f t="shared" si="1706"/>
        <v>#REF!</v>
      </c>
      <c r="ULF32" s="240" t="e">
        <f t="shared" si="1706"/>
        <v>#REF!</v>
      </c>
      <c r="ULG32" s="240" t="e">
        <f t="shared" si="1706"/>
        <v>#REF!</v>
      </c>
      <c r="ULH32" s="240" t="e">
        <f t="shared" si="1706"/>
        <v>#REF!</v>
      </c>
      <c r="ULI32" s="240" t="e">
        <f t="shared" si="1706"/>
        <v>#REF!</v>
      </c>
      <c r="ULJ32" s="240" t="e">
        <f t="shared" si="1706"/>
        <v>#REF!</v>
      </c>
      <c r="ULK32" s="240" t="e">
        <f t="shared" si="1706"/>
        <v>#REF!</v>
      </c>
      <c r="ULL32" s="240" t="e">
        <f t="shared" si="1706"/>
        <v>#REF!</v>
      </c>
      <c r="ULM32" s="240" t="e">
        <f t="shared" ref="ULM32:ULV33" si="1707">ULS32</f>
        <v>#REF!</v>
      </c>
      <c r="ULN32" s="240" t="e">
        <f t="shared" si="1707"/>
        <v>#REF!</v>
      </c>
      <c r="ULO32" s="240" t="e">
        <f t="shared" si="1707"/>
        <v>#REF!</v>
      </c>
      <c r="ULP32" s="240" t="e">
        <f t="shared" si="1707"/>
        <v>#REF!</v>
      </c>
      <c r="ULQ32" s="240" t="e">
        <f t="shared" si="1707"/>
        <v>#REF!</v>
      </c>
      <c r="ULR32" s="240" t="e">
        <f t="shared" si="1707"/>
        <v>#REF!</v>
      </c>
      <c r="ULS32" s="240" t="e">
        <f t="shared" si="1707"/>
        <v>#REF!</v>
      </c>
      <c r="ULT32" s="240" t="e">
        <f t="shared" si="1707"/>
        <v>#REF!</v>
      </c>
      <c r="ULU32" s="240" t="e">
        <f t="shared" si="1707"/>
        <v>#REF!</v>
      </c>
      <c r="ULV32" s="240" t="e">
        <f t="shared" si="1707"/>
        <v>#REF!</v>
      </c>
      <c r="ULW32" s="240" t="e">
        <f t="shared" ref="ULW32:UMF33" si="1708">UMC32</f>
        <v>#REF!</v>
      </c>
      <c r="ULX32" s="240" t="e">
        <f t="shared" si="1708"/>
        <v>#REF!</v>
      </c>
      <c r="ULY32" s="240" t="e">
        <f t="shared" si="1708"/>
        <v>#REF!</v>
      </c>
      <c r="ULZ32" s="240" t="e">
        <f t="shared" si="1708"/>
        <v>#REF!</v>
      </c>
      <c r="UMA32" s="240" t="e">
        <f t="shared" si="1708"/>
        <v>#REF!</v>
      </c>
      <c r="UMB32" s="240" t="e">
        <f t="shared" si="1708"/>
        <v>#REF!</v>
      </c>
      <c r="UMC32" s="240" t="e">
        <f t="shared" si="1708"/>
        <v>#REF!</v>
      </c>
      <c r="UMD32" s="240" t="e">
        <f t="shared" si="1708"/>
        <v>#REF!</v>
      </c>
      <c r="UME32" s="240" t="e">
        <f t="shared" si="1708"/>
        <v>#REF!</v>
      </c>
      <c r="UMF32" s="240" t="e">
        <f t="shared" si="1708"/>
        <v>#REF!</v>
      </c>
      <c r="UMG32" s="240" t="e">
        <f t="shared" ref="UMG32:UMP33" si="1709">UMM32</f>
        <v>#REF!</v>
      </c>
      <c r="UMH32" s="240" t="e">
        <f t="shared" si="1709"/>
        <v>#REF!</v>
      </c>
      <c r="UMI32" s="240" t="e">
        <f t="shared" si="1709"/>
        <v>#REF!</v>
      </c>
      <c r="UMJ32" s="240" t="e">
        <f t="shared" si="1709"/>
        <v>#REF!</v>
      </c>
      <c r="UMK32" s="240" t="e">
        <f t="shared" si="1709"/>
        <v>#REF!</v>
      </c>
      <c r="UML32" s="240" t="e">
        <f t="shared" si="1709"/>
        <v>#REF!</v>
      </c>
      <c r="UMM32" s="240" t="e">
        <f t="shared" si="1709"/>
        <v>#REF!</v>
      </c>
      <c r="UMN32" s="240" t="e">
        <f t="shared" si="1709"/>
        <v>#REF!</v>
      </c>
      <c r="UMO32" s="240" t="e">
        <f t="shared" si="1709"/>
        <v>#REF!</v>
      </c>
      <c r="UMP32" s="240" t="e">
        <f t="shared" si="1709"/>
        <v>#REF!</v>
      </c>
      <c r="UMQ32" s="240" t="e">
        <f t="shared" ref="UMQ32:UMZ33" si="1710">UMW32</f>
        <v>#REF!</v>
      </c>
      <c r="UMR32" s="240" t="e">
        <f t="shared" si="1710"/>
        <v>#REF!</v>
      </c>
      <c r="UMS32" s="240" t="e">
        <f t="shared" si="1710"/>
        <v>#REF!</v>
      </c>
      <c r="UMT32" s="240" t="e">
        <f t="shared" si="1710"/>
        <v>#REF!</v>
      </c>
      <c r="UMU32" s="240" t="e">
        <f t="shared" si="1710"/>
        <v>#REF!</v>
      </c>
      <c r="UMV32" s="240" t="e">
        <f t="shared" si="1710"/>
        <v>#REF!</v>
      </c>
      <c r="UMW32" s="240" t="e">
        <f t="shared" si="1710"/>
        <v>#REF!</v>
      </c>
      <c r="UMX32" s="240" t="e">
        <f t="shared" si="1710"/>
        <v>#REF!</v>
      </c>
      <c r="UMY32" s="240" t="e">
        <f t="shared" si="1710"/>
        <v>#REF!</v>
      </c>
      <c r="UMZ32" s="240" t="e">
        <f t="shared" si="1710"/>
        <v>#REF!</v>
      </c>
      <c r="UNA32" s="240" t="e">
        <f t="shared" ref="UNA32:UNJ33" si="1711">UNG32</f>
        <v>#REF!</v>
      </c>
      <c r="UNB32" s="240" t="e">
        <f t="shared" si="1711"/>
        <v>#REF!</v>
      </c>
      <c r="UNC32" s="240" t="e">
        <f t="shared" si="1711"/>
        <v>#REF!</v>
      </c>
      <c r="UND32" s="240" t="e">
        <f t="shared" si="1711"/>
        <v>#REF!</v>
      </c>
      <c r="UNE32" s="240" t="e">
        <f t="shared" si="1711"/>
        <v>#REF!</v>
      </c>
      <c r="UNF32" s="240" t="e">
        <f t="shared" si="1711"/>
        <v>#REF!</v>
      </c>
      <c r="UNG32" s="240" t="e">
        <f t="shared" si="1711"/>
        <v>#REF!</v>
      </c>
      <c r="UNH32" s="240" t="e">
        <f t="shared" si="1711"/>
        <v>#REF!</v>
      </c>
      <c r="UNI32" s="240" t="e">
        <f t="shared" si="1711"/>
        <v>#REF!</v>
      </c>
      <c r="UNJ32" s="240" t="e">
        <f t="shared" si="1711"/>
        <v>#REF!</v>
      </c>
      <c r="UNK32" s="240" t="e">
        <f t="shared" ref="UNK32:UNT33" si="1712">UNQ32</f>
        <v>#REF!</v>
      </c>
      <c r="UNL32" s="240" t="e">
        <f t="shared" si="1712"/>
        <v>#REF!</v>
      </c>
      <c r="UNM32" s="240" t="e">
        <f t="shared" si="1712"/>
        <v>#REF!</v>
      </c>
      <c r="UNN32" s="240" t="e">
        <f t="shared" si="1712"/>
        <v>#REF!</v>
      </c>
      <c r="UNO32" s="240" t="e">
        <f t="shared" si="1712"/>
        <v>#REF!</v>
      </c>
      <c r="UNP32" s="240" t="e">
        <f t="shared" si="1712"/>
        <v>#REF!</v>
      </c>
      <c r="UNQ32" s="240" t="e">
        <f t="shared" si="1712"/>
        <v>#REF!</v>
      </c>
      <c r="UNR32" s="240" t="e">
        <f t="shared" si="1712"/>
        <v>#REF!</v>
      </c>
      <c r="UNS32" s="240" t="e">
        <f t="shared" si="1712"/>
        <v>#REF!</v>
      </c>
      <c r="UNT32" s="240" t="e">
        <f t="shared" si="1712"/>
        <v>#REF!</v>
      </c>
      <c r="UNU32" s="240" t="e">
        <f t="shared" ref="UNU32:UOD33" si="1713">UOA32</f>
        <v>#REF!</v>
      </c>
      <c r="UNV32" s="240" t="e">
        <f t="shared" si="1713"/>
        <v>#REF!</v>
      </c>
      <c r="UNW32" s="240" t="e">
        <f t="shared" si="1713"/>
        <v>#REF!</v>
      </c>
      <c r="UNX32" s="240" t="e">
        <f t="shared" si="1713"/>
        <v>#REF!</v>
      </c>
      <c r="UNY32" s="240" t="e">
        <f t="shared" si="1713"/>
        <v>#REF!</v>
      </c>
      <c r="UNZ32" s="240" t="e">
        <f t="shared" si="1713"/>
        <v>#REF!</v>
      </c>
      <c r="UOA32" s="240" t="e">
        <f t="shared" si="1713"/>
        <v>#REF!</v>
      </c>
      <c r="UOB32" s="240" t="e">
        <f t="shared" si="1713"/>
        <v>#REF!</v>
      </c>
      <c r="UOC32" s="240" t="e">
        <f t="shared" si="1713"/>
        <v>#REF!</v>
      </c>
      <c r="UOD32" s="240" t="e">
        <f t="shared" si="1713"/>
        <v>#REF!</v>
      </c>
      <c r="UOE32" s="240" t="e">
        <f t="shared" ref="UOE32:UON33" si="1714">UOK32</f>
        <v>#REF!</v>
      </c>
      <c r="UOF32" s="240" t="e">
        <f t="shared" si="1714"/>
        <v>#REF!</v>
      </c>
      <c r="UOG32" s="240" t="e">
        <f t="shared" si="1714"/>
        <v>#REF!</v>
      </c>
      <c r="UOH32" s="240" t="e">
        <f t="shared" si="1714"/>
        <v>#REF!</v>
      </c>
      <c r="UOI32" s="240" t="e">
        <f t="shared" si="1714"/>
        <v>#REF!</v>
      </c>
      <c r="UOJ32" s="240" t="e">
        <f t="shared" si="1714"/>
        <v>#REF!</v>
      </c>
      <c r="UOK32" s="240" t="e">
        <f t="shared" si="1714"/>
        <v>#REF!</v>
      </c>
      <c r="UOL32" s="240" t="e">
        <f t="shared" si="1714"/>
        <v>#REF!</v>
      </c>
      <c r="UOM32" s="240" t="e">
        <f t="shared" si="1714"/>
        <v>#REF!</v>
      </c>
      <c r="UON32" s="240" t="e">
        <f t="shared" si="1714"/>
        <v>#REF!</v>
      </c>
      <c r="UOO32" s="240" t="e">
        <f t="shared" ref="UOO32:UOX33" si="1715">UOU32</f>
        <v>#REF!</v>
      </c>
      <c r="UOP32" s="240" t="e">
        <f t="shared" si="1715"/>
        <v>#REF!</v>
      </c>
      <c r="UOQ32" s="240" t="e">
        <f t="shared" si="1715"/>
        <v>#REF!</v>
      </c>
      <c r="UOR32" s="240" t="e">
        <f t="shared" si="1715"/>
        <v>#REF!</v>
      </c>
      <c r="UOS32" s="240" t="e">
        <f t="shared" si="1715"/>
        <v>#REF!</v>
      </c>
      <c r="UOT32" s="240" t="e">
        <f t="shared" si="1715"/>
        <v>#REF!</v>
      </c>
      <c r="UOU32" s="240" t="e">
        <f t="shared" si="1715"/>
        <v>#REF!</v>
      </c>
      <c r="UOV32" s="240" t="e">
        <f t="shared" si="1715"/>
        <v>#REF!</v>
      </c>
      <c r="UOW32" s="240" t="e">
        <f t="shared" si="1715"/>
        <v>#REF!</v>
      </c>
      <c r="UOX32" s="240" t="e">
        <f t="shared" si="1715"/>
        <v>#REF!</v>
      </c>
      <c r="UOY32" s="240" t="e">
        <f t="shared" ref="UOY32:UPH33" si="1716">UPE32</f>
        <v>#REF!</v>
      </c>
      <c r="UOZ32" s="240" t="e">
        <f t="shared" si="1716"/>
        <v>#REF!</v>
      </c>
      <c r="UPA32" s="240" t="e">
        <f t="shared" si="1716"/>
        <v>#REF!</v>
      </c>
      <c r="UPB32" s="240" t="e">
        <f t="shared" si="1716"/>
        <v>#REF!</v>
      </c>
      <c r="UPC32" s="240" t="e">
        <f t="shared" si="1716"/>
        <v>#REF!</v>
      </c>
      <c r="UPD32" s="240" t="e">
        <f t="shared" si="1716"/>
        <v>#REF!</v>
      </c>
      <c r="UPE32" s="240" t="e">
        <f t="shared" si="1716"/>
        <v>#REF!</v>
      </c>
      <c r="UPF32" s="240" t="e">
        <f t="shared" si="1716"/>
        <v>#REF!</v>
      </c>
      <c r="UPG32" s="240" t="e">
        <f t="shared" si="1716"/>
        <v>#REF!</v>
      </c>
      <c r="UPH32" s="240" t="e">
        <f t="shared" si="1716"/>
        <v>#REF!</v>
      </c>
      <c r="UPI32" s="240" t="e">
        <f t="shared" ref="UPI32:UPR33" si="1717">UPO32</f>
        <v>#REF!</v>
      </c>
      <c r="UPJ32" s="240" t="e">
        <f t="shared" si="1717"/>
        <v>#REF!</v>
      </c>
      <c r="UPK32" s="240" t="e">
        <f t="shared" si="1717"/>
        <v>#REF!</v>
      </c>
      <c r="UPL32" s="240" t="e">
        <f t="shared" si="1717"/>
        <v>#REF!</v>
      </c>
      <c r="UPM32" s="240" t="e">
        <f t="shared" si="1717"/>
        <v>#REF!</v>
      </c>
      <c r="UPN32" s="240" t="e">
        <f t="shared" si="1717"/>
        <v>#REF!</v>
      </c>
      <c r="UPO32" s="240" t="e">
        <f t="shared" si="1717"/>
        <v>#REF!</v>
      </c>
      <c r="UPP32" s="240" t="e">
        <f t="shared" si="1717"/>
        <v>#REF!</v>
      </c>
      <c r="UPQ32" s="240" t="e">
        <f t="shared" si="1717"/>
        <v>#REF!</v>
      </c>
      <c r="UPR32" s="240" t="e">
        <f t="shared" si="1717"/>
        <v>#REF!</v>
      </c>
      <c r="UPS32" s="240" t="e">
        <f t="shared" ref="UPS32:UQB33" si="1718">UPY32</f>
        <v>#REF!</v>
      </c>
      <c r="UPT32" s="240" t="e">
        <f t="shared" si="1718"/>
        <v>#REF!</v>
      </c>
      <c r="UPU32" s="240" t="e">
        <f t="shared" si="1718"/>
        <v>#REF!</v>
      </c>
      <c r="UPV32" s="240" t="e">
        <f t="shared" si="1718"/>
        <v>#REF!</v>
      </c>
      <c r="UPW32" s="240" t="e">
        <f t="shared" si="1718"/>
        <v>#REF!</v>
      </c>
      <c r="UPX32" s="240" t="e">
        <f t="shared" si="1718"/>
        <v>#REF!</v>
      </c>
      <c r="UPY32" s="240" t="e">
        <f t="shared" si="1718"/>
        <v>#REF!</v>
      </c>
      <c r="UPZ32" s="240" t="e">
        <f t="shared" si="1718"/>
        <v>#REF!</v>
      </c>
      <c r="UQA32" s="240" t="e">
        <f t="shared" si="1718"/>
        <v>#REF!</v>
      </c>
      <c r="UQB32" s="240" t="e">
        <f t="shared" si="1718"/>
        <v>#REF!</v>
      </c>
      <c r="UQC32" s="240" t="e">
        <f t="shared" ref="UQC32:UQL33" si="1719">UQI32</f>
        <v>#REF!</v>
      </c>
      <c r="UQD32" s="240" t="e">
        <f t="shared" si="1719"/>
        <v>#REF!</v>
      </c>
      <c r="UQE32" s="240" t="e">
        <f t="shared" si="1719"/>
        <v>#REF!</v>
      </c>
      <c r="UQF32" s="240" t="e">
        <f t="shared" si="1719"/>
        <v>#REF!</v>
      </c>
      <c r="UQG32" s="240" t="e">
        <f t="shared" si="1719"/>
        <v>#REF!</v>
      </c>
      <c r="UQH32" s="240" t="e">
        <f t="shared" si="1719"/>
        <v>#REF!</v>
      </c>
      <c r="UQI32" s="240" t="e">
        <f t="shared" si="1719"/>
        <v>#REF!</v>
      </c>
      <c r="UQJ32" s="240" t="e">
        <f t="shared" si="1719"/>
        <v>#REF!</v>
      </c>
      <c r="UQK32" s="240" t="e">
        <f t="shared" si="1719"/>
        <v>#REF!</v>
      </c>
      <c r="UQL32" s="240" t="e">
        <f t="shared" si="1719"/>
        <v>#REF!</v>
      </c>
      <c r="UQM32" s="240" t="e">
        <f t="shared" ref="UQM32:UQV33" si="1720">UQS32</f>
        <v>#REF!</v>
      </c>
      <c r="UQN32" s="240" t="e">
        <f t="shared" si="1720"/>
        <v>#REF!</v>
      </c>
      <c r="UQO32" s="240" t="e">
        <f t="shared" si="1720"/>
        <v>#REF!</v>
      </c>
      <c r="UQP32" s="240" t="e">
        <f t="shared" si="1720"/>
        <v>#REF!</v>
      </c>
      <c r="UQQ32" s="240" t="e">
        <f t="shared" si="1720"/>
        <v>#REF!</v>
      </c>
      <c r="UQR32" s="240" t="e">
        <f t="shared" si="1720"/>
        <v>#REF!</v>
      </c>
      <c r="UQS32" s="240" t="e">
        <f t="shared" si="1720"/>
        <v>#REF!</v>
      </c>
      <c r="UQT32" s="240" t="e">
        <f t="shared" si="1720"/>
        <v>#REF!</v>
      </c>
      <c r="UQU32" s="240" t="e">
        <f t="shared" si="1720"/>
        <v>#REF!</v>
      </c>
      <c r="UQV32" s="240" t="e">
        <f t="shared" si="1720"/>
        <v>#REF!</v>
      </c>
      <c r="UQW32" s="240" t="e">
        <f t="shared" ref="UQW32:URF33" si="1721">URC32</f>
        <v>#REF!</v>
      </c>
      <c r="UQX32" s="240" t="e">
        <f t="shared" si="1721"/>
        <v>#REF!</v>
      </c>
      <c r="UQY32" s="240" t="e">
        <f t="shared" si="1721"/>
        <v>#REF!</v>
      </c>
      <c r="UQZ32" s="240" t="e">
        <f t="shared" si="1721"/>
        <v>#REF!</v>
      </c>
      <c r="URA32" s="240" t="e">
        <f t="shared" si="1721"/>
        <v>#REF!</v>
      </c>
      <c r="URB32" s="240" t="e">
        <f t="shared" si="1721"/>
        <v>#REF!</v>
      </c>
      <c r="URC32" s="240" t="e">
        <f t="shared" si="1721"/>
        <v>#REF!</v>
      </c>
      <c r="URD32" s="240" t="e">
        <f t="shared" si="1721"/>
        <v>#REF!</v>
      </c>
      <c r="URE32" s="240" t="e">
        <f t="shared" si="1721"/>
        <v>#REF!</v>
      </c>
      <c r="URF32" s="240" t="e">
        <f t="shared" si="1721"/>
        <v>#REF!</v>
      </c>
      <c r="URG32" s="240" t="e">
        <f t="shared" ref="URG32:URP33" si="1722">URM32</f>
        <v>#REF!</v>
      </c>
      <c r="URH32" s="240" t="e">
        <f t="shared" si="1722"/>
        <v>#REF!</v>
      </c>
      <c r="URI32" s="240" t="e">
        <f t="shared" si="1722"/>
        <v>#REF!</v>
      </c>
      <c r="URJ32" s="240" t="e">
        <f t="shared" si="1722"/>
        <v>#REF!</v>
      </c>
      <c r="URK32" s="240" t="e">
        <f t="shared" si="1722"/>
        <v>#REF!</v>
      </c>
      <c r="URL32" s="240" t="e">
        <f t="shared" si="1722"/>
        <v>#REF!</v>
      </c>
      <c r="URM32" s="240" t="e">
        <f t="shared" si="1722"/>
        <v>#REF!</v>
      </c>
      <c r="URN32" s="240" t="e">
        <f t="shared" si="1722"/>
        <v>#REF!</v>
      </c>
      <c r="URO32" s="240" t="e">
        <f t="shared" si="1722"/>
        <v>#REF!</v>
      </c>
      <c r="URP32" s="240" t="e">
        <f t="shared" si="1722"/>
        <v>#REF!</v>
      </c>
      <c r="URQ32" s="240" t="e">
        <f t="shared" ref="URQ32:URZ33" si="1723">URW32</f>
        <v>#REF!</v>
      </c>
      <c r="URR32" s="240" t="e">
        <f t="shared" si="1723"/>
        <v>#REF!</v>
      </c>
      <c r="URS32" s="240" t="e">
        <f t="shared" si="1723"/>
        <v>#REF!</v>
      </c>
      <c r="URT32" s="240" t="e">
        <f t="shared" si="1723"/>
        <v>#REF!</v>
      </c>
      <c r="URU32" s="240" t="e">
        <f t="shared" si="1723"/>
        <v>#REF!</v>
      </c>
      <c r="URV32" s="240" t="e">
        <f t="shared" si="1723"/>
        <v>#REF!</v>
      </c>
      <c r="URW32" s="240" t="e">
        <f t="shared" si="1723"/>
        <v>#REF!</v>
      </c>
      <c r="URX32" s="240" t="e">
        <f t="shared" si="1723"/>
        <v>#REF!</v>
      </c>
      <c r="URY32" s="240" t="e">
        <f t="shared" si="1723"/>
        <v>#REF!</v>
      </c>
      <c r="URZ32" s="240" t="e">
        <f t="shared" si="1723"/>
        <v>#REF!</v>
      </c>
      <c r="USA32" s="240" t="e">
        <f t="shared" ref="USA32:USJ33" si="1724">USG32</f>
        <v>#REF!</v>
      </c>
      <c r="USB32" s="240" t="e">
        <f t="shared" si="1724"/>
        <v>#REF!</v>
      </c>
      <c r="USC32" s="240" t="e">
        <f t="shared" si="1724"/>
        <v>#REF!</v>
      </c>
      <c r="USD32" s="240" t="e">
        <f t="shared" si="1724"/>
        <v>#REF!</v>
      </c>
      <c r="USE32" s="240" t="e">
        <f t="shared" si="1724"/>
        <v>#REF!</v>
      </c>
      <c r="USF32" s="240" t="e">
        <f t="shared" si="1724"/>
        <v>#REF!</v>
      </c>
      <c r="USG32" s="240" t="e">
        <f t="shared" si="1724"/>
        <v>#REF!</v>
      </c>
      <c r="USH32" s="240" t="e">
        <f t="shared" si="1724"/>
        <v>#REF!</v>
      </c>
      <c r="USI32" s="240" t="e">
        <f t="shared" si="1724"/>
        <v>#REF!</v>
      </c>
      <c r="USJ32" s="240" t="e">
        <f t="shared" si="1724"/>
        <v>#REF!</v>
      </c>
      <c r="USK32" s="240" t="e">
        <f t="shared" ref="USK32:UST33" si="1725">USQ32</f>
        <v>#REF!</v>
      </c>
      <c r="USL32" s="240" t="e">
        <f t="shared" si="1725"/>
        <v>#REF!</v>
      </c>
      <c r="USM32" s="240" t="e">
        <f t="shared" si="1725"/>
        <v>#REF!</v>
      </c>
      <c r="USN32" s="240" t="e">
        <f t="shared" si="1725"/>
        <v>#REF!</v>
      </c>
      <c r="USO32" s="240" t="e">
        <f t="shared" si="1725"/>
        <v>#REF!</v>
      </c>
      <c r="USP32" s="240" t="e">
        <f t="shared" si="1725"/>
        <v>#REF!</v>
      </c>
      <c r="USQ32" s="240" t="e">
        <f t="shared" si="1725"/>
        <v>#REF!</v>
      </c>
      <c r="USR32" s="240" t="e">
        <f t="shared" si="1725"/>
        <v>#REF!</v>
      </c>
      <c r="USS32" s="240" t="e">
        <f t="shared" si="1725"/>
        <v>#REF!</v>
      </c>
      <c r="UST32" s="240" t="e">
        <f t="shared" si="1725"/>
        <v>#REF!</v>
      </c>
      <c r="USU32" s="240" t="e">
        <f t="shared" ref="USU32:UTD33" si="1726">UTA32</f>
        <v>#REF!</v>
      </c>
      <c r="USV32" s="240" t="e">
        <f t="shared" si="1726"/>
        <v>#REF!</v>
      </c>
      <c r="USW32" s="240" t="e">
        <f t="shared" si="1726"/>
        <v>#REF!</v>
      </c>
      <c r="USX32" s="240" t="e">
        <f t="shared" si="1726"/>
        <v>#REF!</v>
      </c>
      <c r="USY32" s="240" t="e">
        <f t="shared" si="1726"/>
        <v>#REF!</v>
      </c>
      <c r="USZ32" s="240" t="e">
        <f t="shared" si="1726"/>
        <v>#REF!</v>
      </c>
      <c r="UTA32" s="240" t="e">
        <f t="shared" si="1726"/>
        <v>#REF!</v>
      </c>
      <c r="UTB32" s="240" t="e">
        <f t="shared" si="1726"/>
        <v>#REF!</v>
      </c>
      <c r="UTC32" s="240" t="e">
        <f t="shared" si="1726"/>
        <v>#REF!</v>
      </c>
      <c r="UTD32" s="240" t="e">
        <f t="shared" si="1726"/>
        <v>#REF!</v>
      </c>
      <c r="UTE32" s="240" t="e">
        <f t="shared" ref="UTE32:UTN33" si="1727">UTK32</f>
        <v>#REF!</v>
      </c>
      <c r="UTF32" s="240" t="e">
        <f t="shared" si="1727"/>
        <v>#REF!</v>
      </c>
      <c r="UTG32" s="240" t="e">
        <f t="shared" si="1727"/>
        <v>#REF!</v>
      </c>
      <c r="UTH32" s="240" t="e">
        <f t="shared" si="1727"/>
        <v>#REF!</v>
      </c>
      <c r="UTI32" s="240" t="e">
        <f t="shared" si="1727"/>
        <v>#REF!</v>
      </c>
      <c r="UTJ32" s="240" t="e">
        <f t="shared" si="1727"/>
        <v>#REF!</v>
      </c>
      <c r="UTK32" s="240" t="e">
        <f t="shared" si="1727"/>
        <v>#REF!</v>
      </c>
      <c r="UTL32" s="240" t="e">
        <f t="shared" si="1727"/>
        <v>#REF!</v>
      </c>
      <c r="UTM32" s="240" t="e">
        <f t="shared" si="1727"/>
        <v>#REF!</v>
      </c>
      <c r="UTN32" s="240" t="e">
        <f t="shared" si="1727"/>
        <v>#REF!</v>
      </c>
      <c r="UTO32" s="240" t="e">
        <f t="shared" ref="UTO32:UTX33" si="1728">UTU32</f>
        <v>#REF!</v>
      </c>
      <c r="UTP32" s="240" t="e">
        <f t="shared" si="1728"/>
        <v>#REF!</v>
      </c>
      <c r="UTQ32" s="240" t="e">
        <f t="shared" si="1728"/>
        <v>#REF!</v>
      </c>
      <c r="UTR32" s="240" t="e">
        <f t="shared" si="1728"/>
        <v>#REF!</v>
      </c>
      <c r="UTS32" s="240" t="e">
        <f t="shared" si="1728"/>
        <v>#REF!</v>
      </c>
      <c r="UTT32" s="240" t="e">
        <f t="shared" si="1728"/>
        <v>#REF!</v>
      </c>
      <c r="UTU32" s="240" t="e">
        <f t="shared" si="1728"/>
        <v>#REF!</v>
      </c>
      <c r="UTV32" s="240" t="e">
        <f t="shared" si="1728"/>
        <v>#REF!</v>
      </c>
      <c r="UTW32" s="240" t="e">
        <f t="shared" si="1728"/>
        <v>#REF!</v>
      </c>
      <c r="UTX32" s="240" t="e">
        <f t="shared" si="1728"/>
        <v>#REF!</v>
      </c>
      <c r="UTY32" s="240" t="e">
        <f t="shared" ref="UTY32:UUH33" si="1729">UUE32</f>
        <v>#REF!</v>
      </c>
      <c r="UTZ32" s="240" t="e">
        <f t="shared" si="1729"/>
        <v>#REF!</v>
      </c>
      <c r="UUA32" s="240" t="e">
        <f t="shared" si="1729"/>
        <v>#REF!</v>
      </c>
      <c r="UUB32" s="240" t="e">
        <f t="shared" si="1729"/>
        <v>#REF!</v>
      </c>
      <c r="UUC32" s="240" t="e">
        <f t="shared" si="1729"/>
        <v>#REF!</v>
      </c>
      <c r="UUD32" s="240" t="e">
        <f t="shared" si="1729"/>
        <v>#REF!</v>
      </c>
      <c r="UUE32" s="240" t="e">
        <f t="shared" si="1729"/>
        <v>#REF!</v>
      </c>
      <c r="UUF32" s="240" t="e">
        <f t="shared" si="1729"/>
        <v>#REF!</v>
      </c>
      <c r="UUG32" s="240" t="e">
        <f t="shared" si="1729"/>
        <v>#REF!</v>
      </c>
      <c r="UUH32" s="240" t="e">
        <f t="shared" si="1729"/>
        <v>#REF!</v>
      </c>
      <c r="UUI32" s="240" t="e">
        <f t="shared" ref="UUI32:UUR33" si="1730">UUO32</f>
        <v>#REF!</v>
      </c>
      <c r="UUJ32" s="240" t="e">
        <f t="shared" si="1730"/>
        <v>#REF!</v>
      </c>
      <c r="UUK32" s="240" t="e">
        <f t="shared" si="1730"/>
        <v>#REF!</v>
      </c>
      <c r="UUL32" s="240" t="e">
        <f t="shared" si="1730"/>
        <v>#REF!</v>
      </c>
      <c r="UUM32" s="240" t="e">
        <f t="shared" si="1730"/>
        <v>#REF!</v>
      </c>
      <c r="UUN32" s="240" t="e">
        <f t="shared" si="1730"/>
        <v>#REF!</v>
      </c>
      <c r="UUO32" s="240" t="e">
        <f t="shared" si="1730"/>
        <v>#REF!</v>
      </c>
      <c r="UUP32" s="240" t="e">
        <f t="shared" si="1730"/>
        <v>#REF!</v>
      </c>
      <c r="UUQ32" s="240" t="e">
        <f t="shared" si="1730"/>
        <v>#REF!</v>
      </c>
      <c r="UUR32" s="240" t="e">
        <f t="shared" si="1730"/>
        <v>#REF!</v>
      </c>
      <c r="UUS32" s="240" t="e">
        <f t="shared" ref="UUS32:UVB33" si="1731">UUY32</f>
        <v>#REF!</v>
      </c>
      <c r="UUT32" s="240" t="e">
        <f t="shared" si="1731"/>
        <v>#REF!</v>
      </c>
      <c r="UUU32" s="240" t="e">
        <f t="shared" si="1731"/>
        <v>#REF!</v>
      </c>
      <c r="UUV32" s="240" t="e">
        <f t="shared" si="1731"/>
        <v>#REF!</v>
      </c>
      <c r="UUW32" s="240" t="e">
        <f t="shared" si="1731"/>
        <v>#REF!</v>
      </c>
      <c r="UUX32" s="240" t="e">
        <f t="shared" si="1731"/>
        <v>#REF!</v>
      </c>
      <c r="UUY32" s="240" t="e">
        <f t="shared" si="1731"/>
        <v>#REF!</v>
      </c>
      <c r="UUZ32" s="240" t="e">
        <f t="shared" si="1731"/>
        <v>#REF!</v>
      </c>
      <c r="UVA32" s="240" t="e">
        <f t="shared" si="1731"/>
        <v>#REF!</v>
      </c>
      <c r="UVB32" s="240" t="e">
        <f t="shared" si="1731"/>
        <v>#REF!</v>
      </c>
      <c r="UVC32" s="240" t="e">
        <f t="shared" ref="UVC32:UVL33" si="1732">UVI32</f>
        <v>#REF!</v>
      </c>
      <c r="UVD32" s="240" t="e">
        <f t="shared" si="1732"/>
        <v>#REF!</v>
      </c>
      <c r="UVE32" s="240" t="e">
        <f t="shared" si="1732"/>
        <v>#REF!</v>
      </c>
      <c r="UVF32" s="240" t="e">
        <f t="shared" si="1732"/>
        <v>#REF!</v>
      </c>
      <c r="UVG32" s="240" t="e">
        <f t="shared" si="1732"/>
        <v>#REF!</v>
      </c>
      <c r="UVH32" s="240" t="e">
        <f t="shared" si="1732"/>
        <v>#REF!</v>
      </c>
      <c r="UVI32" s="240" t="e">
        <f t="shared" si="1732"/>
        <v>#REF!</v>
      </c>
      <c r="UVJ32" s="240" t="e">
        <f t="shared" si="1732"/>
        <v>#REF!</v>
      </c>
      <c r="UVK32" s="240" t="e">
        <f t="shared" si="1732"/>
        <v>#REF!</v>
      </c>
      <c r="UVL32" s="240" t="e">
        <f t="shared" si="1732"/>
        <v>#REF!</v>
      </c>
      <c r="UVM32" s="240" t="e">
        <f t="shared" ref="UVM32:UVV33" si="1733">UVS32</f>
        <v>#REF!</v>
      </c>
      <c r="UVN32" s="240" t="e">
        <f t="shared" si="1733"/>
        <v>#REF!</v>
      </c>
      <c r="UVO32" s="240" t="e">
        <f t="shared" si="1733"/>
        <v>#REF!</v>
      </c>
      <c r="UVP32" s="240" t="e">
        <f t="shared" si="1733"/>
        <v>#REF!</v>
      </c>
      <c r="UVQ32" s="240" t="e">
        <f t="shared" si="1733"/>
        <v>#REF!</v>
      </c>
      <c r="UVR32" s="240" t="e">
        <f t="shared" si="1733"/>
        <v>#REF!</v>
      </c>
      <c r="UVS32" s="240" t="e">
        <f t="shared" si="1733"/>
        <v>#REF!</v>
      </c>
      <c r="UVT32" s="240" t="e">
        <f t="shared" si="1733"/>
        <v>#REF!</v>
      </c>
      <c r="UVU32" s="240" t="e">
        <f t="shared" si="1733"/>
        <v>#REF!</v>
      </c>
      <c r="UVV32" s="240" t="e">
        <f t="shared" si="1733"/>
        <v>#REF!</v>
      </c>
      <c r="UVW32" s="240" t="e">
        <f t="shared" ref="UVW32:UWF33" si="1734">UWC32</f>
        <v>#REF!</v>
      </c>
      <c r="UVX32" s="240" t="e">
        <f t="shared" si="1734"/>
        <v>#REF!</v>
      </c>
      <c r="UVY32" s="240" t="e">
        <f t="shared" si="1734"/>
        <v>#REF!</v>
      </c>
      <c r="UVZ32" s="240" t="e">
        <f t="shared" si="1734"/>
        <v>#REF!</v>
      </c>
      <c r="UWA32" s="240" t="e">
        <f t="shared" si="1734"/>
        <v>#REF!</v>
      </c>
      <c r="UWB32" s="240" t="e">
        <f t="shared" si="1734"/>
        <v>#REF!</v>
      </c>
      <c r="UWC32" s="240" t="e">
        <f t="shared" si="1734"/>
        <v>#REF!</v>
      </c>
      <c r="UWD32" s="240" t="e">
        <f t="shared" si="1734"/>
        <v>#REF!</v>
      </c>
      <c r="UWE32" s="240" t="e">
        <f t="shared" si="1734"/>
        <v>#REF!</v>
      </c>
      <c r="UWF32" s="240" t="e">
        <f t="shared" si="1734"/>
        <v>#REF!</v>
      </c>
      <c r="UWG32" s="240" t="e">
        <f t="shared" ref="UWG32:UWP33" si="1735">UWM32</f>
        <v>#REF!</v>
      </c>
      <c r="UWH32" s="240" t="e">
        <f t="shared" si="1735"/>
        <v>#REF!</v>
      </c>
      <c r="UWI32" s="240" t="e">
        <f t="shared" si="1735"/>
        <v>#REF!</v>
      </c>
      <c r="UWJ32" s="240" t="e">
        <f t="shared" si="1735"/>
        <v>#REF!</v>
      </c>
      <c r="UWK32" s="240" t="e">
        <f t="shared" si="1735"/>
        <v>#REF!</v>
      </c>
      <c r="UWL32" s="240" t="e">
        <f t="shared" si="1735"/>
        <v>#REF!</v>
      </c>
      <c r="UWM32" s="240" t="e">
        <f t="shared" si="1735"/>
        <v>#REF!</v>
      </c>
      <c r="UWN32" s="240" t="e">
        <f t="shared" si="1735"/>
        <v>#REF!</v>
      </c>
      <c r="UWO32" s="240" t="e">
        <f t="shared" si="1735"/>
        <v>#REF!</v>
      </c>
      <c r="UWP32" s="240" t="e">
        <f t="shared" si="1735"/>
        <v>#REF!</v>
      </c>
      <c r="UWQ32" s="240" t="e">
        <f t="shared" ref="UWQ32:UWZ33" si="1736">UWW32</f>
        <v>#REF!</v>
      </c>
      <c r="UWR32" s="240" t="e">
        <f t="shared" si="1736"/>
        <v>#REF!</v>
      </c>
      <c r="UWS32" s="240" t="e">
        <f t="shared" si="1736"/>
        <v>#REF!</v>
      </c>
      <c r="UWT32" s="240" t="e">
        <f t="shared" si="1736"/>
        <v>#REF!</v>
      </c>
      <c r="UWU32" s="240" t="e">
        <f t="shared" si="1736"/>
        <v>#REF!</v>
      </c>
      <c r="UWV32" s="240" t="e">
        <f t="shared" si="1736"/>
        <v>#REF!</v>
      </c>
      <c r="UWW32" s="240" t="e">
        <f t="shared" si="1736"/>
        <v>#REF!</v>
      </c>
      <c r="UWX32" s="240" t="e">
        <f t="shared" si="1736"/>
        <v>#REF!</v>
      </c>
      <c r="UWY32" s="240" t="e">
        <f t="shared" si="1736"/>
        <v>#REF!</v>
      </c>
      <c r="UWZ32" s="240" t="e">
        <f t="shared" si="1736"/>
        <v>#REF!</v>
      </c>
      <c r="UXA32" s="240" t="e">
        <f t="shared" ref="UXA32:UXJ33" si="1737">UXG32</f>
        <v>#REF!</v>
      </c>
      <c r="UXB32" s="240" t="e">
        <f t="shared" si="1737"/>
        <v>#REF!</v>
      </c>
      <c r="UXC32" s="240" t="e">
        <f t="shared" si="1737"/>
        <v>#REF!</v>
      </c>
      <c r="UXD32" s="240" t="e">
        <f t="shared" si="1737"/>
        <v>#REF!</v>
      </c>
      <c r="UXE32" s="240" t="e">
        <f t="shared" si="1737"/>
        <v>#REF!</v>
      </c>
      <c r="UXF32" s="240" t="e">
        <f t="shared" si="1737"/>
        <v>#REF!</v>
      </c>
      <c r="UXG32" s="240" t="e">
        <f t="shared" si="1737"/>
        <v>#REF!</v>
      </c>
      <c r="UXH32" s="240" t="e">
        <f t="shared" si="1737"/>
        <v>#REF!</v>
      </c>
      <c r="UXI32" s="240" t="e">
        <f t="shared" si="1737"/>
        <v>#REF!</v>
      </c>
      <c r="UXJ32" s="240" t="e">
        <f t="shared" si="1737"/>
        <v>#REF!</v>
      </c>
      <c r="UXK32" s="240" t="e">
        <f t="shared" ref="UXK32:UXT33" si="1738">UXQ32</f>
        <v>#REF!</v>
      </c>
      <c r="UXL32" s="240" t="e">
        <f t="shared" si="1738"/>
        <v>#REF!</v>
      </c>
      <c r="UXM32" s="240" t="e">
        <f t="shared" si="1738"/>
        <v>#REF!</v>
      </c>
      <c r="UXN32" s="240" t="e">
        <f t="shared" si="1738"/>
        <v>#REF!</v>
      </c>
      <c r="UXO32" s="240" t="e">
        <f t="shared" si="1738"/>
        <v>#REF!</v>
      </c>
      <c r="UXP32" s="240" t="e">
        <f t="shared" si="1738"/>
        <v>#REF!</v>
      </c>
      <c r="UXQ32" s="240" t="e">
        <f t="shared" si="1738"/>
        <v>#REF!</v>
      </c>
      <c r="UXR32" s="240" t="e">
        <f t="shared" si="1738"/>
        <v>#REF!</v>
      </c>
      <c r="UXS32" s="240" t="e">
        <f t="shared" si="1738"/>
        <v>#REF!</v>
      </c>
      <c r="UXT32" s="240" t="e">
        <f t="shared" si="1738"/>
        <v>#REF!</v>
      </c>
      <c r="UXU32" s="240" t="e">
        <f t="shared" ref="UXU32:UYD33" si="1739">UYA32</f>
        <v>#REF!</v>
      </c>
      <c r="UXV32" s="240" t="e">
        <f t="shared" si="1739"/>
        <v>#REF!</v>
      </c>
      <c r="UXW32" s="240" t="e">
        <f t="shared" si="1739"/>
        <v>#REF!</v>
      </c>
      <c r="UXX32" s="240" t="e">
        <f t="shared" si="1739"/>
        <v>#REF!</v>
      </c>
      <c r="UXY32" s="240" t="e">
        <f t="shared" si="1739"/>
        <v>#REF!</v>
      </c>
      <c r="UXZ32" s="240" t="e">
        <f t="shared" si="1739"/>
        <v>#REF!</v>
      </c>
      <c r="UYA32" s="240" t="e">
        <f t="shared" si="1739"/>
        <v>#REF!</v>
      </c>
      <c r="UYB32" s="240" t="e">
        <f t="shared" si="1739"/>
        <v>#REF!</v>
      </c>
      <c r="UYC32" s="240" t="e">
        <f t="shared" si="1739"/>
        <v>#REF!</v>
      </c>
      <c r="UYD32" s="240" t="e">
        <f t="shared" si="1739"/>
        <v>#REF!</v>
      </c>
      <c r="UYE32" s="240" t="e">
        <f t="shared" ref="UYE32:UYN33" si="1740">UYK32</f>
        <v>#REF!</v>
      </c>
      <c r="UYF32" s="240" t="e">
        <f t="shared" si="1740"/>
        <v>#REF!</v>
      </c>
      <c r="UYG32" s="240" t="e">
        <f t="shared" si="1740"/>
        <v>#REF!</v>
      </c>
      <c r="UYH32" s="240" t="e">
        <f t="shared" si="1740"/>
        <v>#REF!</v>
      </c>
      <c r="UYI32" s="240" t="e">
        <f t="shared" si="1740"/>
        <v>#REF!</v>
      </c>
      <c r="UYJ32" s="240" t="e">
        <f t="shared" si="1740"/>
        <v>#REF!</v>
      </c>
      <c r="UYK32" s="240" t="e">
        <f t="shared" si="1740"/>
        <v>#REF!</v>
      </c>
      <c r="UYL32" s="240" t="e">
        <f t="shared" si="1740"/>
        <v>#REF!</v>
      </c>
      <c r="UYM32" s="240" t="e">
        <f t="shared" si="1740"/>
        <v>#REF!</v>
      </c>
      <c r="UYN32" s="240" t="e">
        <f t="shared" si="1740"/>
        <v>#REF!</v>
      </c>
      <c r="UYO32" s="240" t="e">
        <f t="shared" ref="UYO32:UYX33" si="1741">UYU32</f>
        <v>#REF!</v>
      </c>
      <c r="UYP32" s="240" t="e">
        <f t="shared" si="1741"/>
        <v>#REF!</v>
      </c>
      <c r="UYQ32" s="240" t="e">
        <f t="shared" si="1741"/>
        <v>#REF!</v>
      </c>
      <c r="UYR32" s="240" t="e">
        <f t="shared" si="1741"/>
        <v>#REF!</v>
      </c>
      <c r="UYS32" s="240" t="e">
        <f t="shared" si="1741"/>
        <v>#REF!</v>
      </c>
      <c r="UYT32" s="240" t="e">
        <f t="shared" si="1741"/>
        <v>#REF!</v>
      </c>
      <c r="UYU32" s="240" t="e">
        <f t="shared" si="1741"/>
        <v>#REF!</v>
      </c>
      <c r="UYV32" s="240" t="e">
        <f t="shared" si="1741"/>
        <v>#REF!</v>
      </c>
      <c r="UYW32" s="240" t="e">
        <f t="shared" si="1741"/>
        <v>#REF!</v>
      </c>
      <c r="UYX32" s="240" t="e">
        <f t="shared" si="1741"/>
        <v>#REF!</v>
      </c>
      <c r="UYY32" s="240" t="e">
        <f t="shared" ref="UYY32:UZH33" si="1742">UZE32</f>
        <v>#REF!</v>
      </c>
      <c r="UYZ32" s="240" t="e">
        <f t="shared" si="1742"/>
        <v>#REF!</v>
      </c>
      <c r="UZA32" s="240" t="e">
        <f t="shared" si="1742"/>
        <v>#REF!</v>
      </c>
      <c r="UZB32" s="240" t="e">
        <f t="shared" si="1742"/>
        <v>#REF!</v>
      </c>
      <c r="UZC32" s="240" t="e">
        <f t="shared" si="1742"/>
        <v>#REF!</v>
      </c>
      <c r="UZD32" s="240" t="e">
        <f t="shared" si="1742"/>
        <v>#REF!</v>
      </c>
      <c r="UZE32" s="240" t="e">
        <f t="shared" si="1742"/>
        <v>#REF!</v>
      </c>
      <c r="UZF32" s="240" t="e">
        <f t="shared" si="1742"/>
        <v>#REF!</v>
      </c>
      <c r="UZG32" s="240" t="e">
        <f t="shared" si="1742"/>
        <v>#REF!</v>
      </c>
      <c r="UZH32" s="240" t="e">
        <f t="shared" si="1742"/>
        <v>#REF!</v>
      </c>
      <c r="UZI32" s="240" t="e">
        <f t="shared" ref="UZI32:UZR33" si="1743">UZO32</f>
        <v>#REF!</v>
      </c>
      <c r="UZJ32" s="240" t="e">
        <f t="shared" si="1743"/>
        <v>#REF!</v>
      </c>
      <c r="UZK32" s="240" t="e">
        <f t="shared" si="1743"/>
        <v>#REF!</v>
      </c>
      <c r="UZL32" s="240" t="e">
        <f t="shared" si="1743"/>
        <v>#REF!</v>
      </c>
      <c r="UZM32" s="240" t="e">
        <f t="shared" si="1743"/>
        <v>#REF!</v>
      </c>
      <c r="UZN32" s="240" t="e">
        <f t="shared" si="1743"/>
        <v>#REF!</v>
      </c>
      <c r="UZO32" s="240" t="e">
        <f t="shared" si="1743"/>
        <v>#REF!</v>
      </c>
      <c r="UZP32" s="240" t="e">
        <f t="shared" si="1743"/>
        <v>#REF!</v>
      </c>
      <c r="UZQ32" s="240" t="e">
        <f t="shared" si="1743"/>
        <v>#REF!</v>
      </c>
      <c r="UZR32" s="240" t="e">
        <f t="shared" si="1743"/>
        <v>#REF!</v>
      </c>
      <c r="UZS32" s="240" t="e">
        <f t="shared" ref="UZS32:VAB33" si="1744">UZY32</f>
        <v>#REF!</v>
      </c>
      <c r="UZT32" s="240" t="e">
        <f t="shared" si="1744"/>
        <v>#REF!</v>
      </c>
      <c r="UZU32" s="240" t="e">
        <f t="shared" si="1744"/>
        <v>#REF!</v>
      </c>
      <c r="UZV32" s="240" t="e">
        <f t="shared" si="1744"/>
        <v>#REF!</v>
      </c>
      <c r="UZW32" s="240" t="e">
        <f t="shared" si="1744"/>
        <v>#REF!</v>
      </c>
      <c r="UZX32" s="240" t="e">
        <f t="shared" si="1744"/>
        <v>#REF!</v>
      </c>
      <c r="UZY32" s="240" t="e">
        <f t="shared" si="1744"/>
        <v>#REF!</v>
      </c>
      <c r="UZZ32" s="240" t="e">
        <f t="shared" si="1744"/>
        <v>#REF!</v>
      </c>
      <c r="VAA32" s="240" t="e">
        <f t="shared" si="1744"/>
        <v>#REF!</v>
      </c>
      <c r="VAB32" s="240" t="e">
        <f t="shared" si="1744"/>
        <v>#REF!</v>
      </c>
      <c r="VAC32" s="240" t="e">
        <f t="shared" ref="VAC32:VAL33" si="1745">VAI32</f>
        <v>#REF!</v>
      </c>
      <c r="VAD32" s="240" t="e">
        <f t="shared" si="1745"/>
        <v>#REF!</v>
      </c>
      <c r="VAE32" s="240" t="e">
        <f t="shared" si="1745"/>
        <v>#REF!</v>
      </c>
      <c r="VAF32" s="240" t="e">
        <f t="shared" si="1745"/>
        <v>#REF!</v>
      </c>
      <c r="VAG32" s="240" t="e">
        <f t="shared" si="1745"/>
        <v>#REF!</v>
      </c>
      <c r="VAH32" s="240" t="e">
        <f t="shared" si="1745"/>
        <v>#REF!</v>
      </c>
      <c r="VAI32" s="240" t="e">
        <f t="shared" si="1745"/>
        <v>#REF!</v>
      </c>
      <c r="VAJ32" s="240" t="e">
        <f t="shared" si="1745"/>
        <v>#REF!</v>
      </c>
      <c r="VAK32" s="240" t="e">
        <f t="shared" si="1745"/>
        <v>#REF!</v>
      </c>
      <c r="VAL32" s="240" t="e">
        <f t="shared" si="1745"/>
        <v>#REF!</v>
      </c>
      <c r="VAM32" s="240" t="e">
        <f t="shared" ref="VAM32:VAV33" si="1746">VAS32</f>
        <v>#REF!</v>
      </c>
      <c r="VAN32" s="240" t="e">
        <f t="shared" si="1746"/>
        <v>#REF!</v>
      </c>
      <c r="VAO32" s="240" t="e">
        <f t="shared" si="1746"/>
        <v>#REF!</v>
      </c>
      <c r="VAP32" s="240" t="e">
        <f t="shared" si="1746"/>
        <v>#REF!</v>
      </c>
      <c r="VAQ32" s="240" t="e">
        <f t="shared" si="1746"/>
        <v>#REF!</v>
      </c>
      <c r="VAR32" s="240" t="e">
        <f t="shared" si="1746"/>
        <v>#REF!</v>
      </c>
      <c r="VAS32" s="240" t="e">
        <f t="shared" si="1746"/>
        <v>#REF!</v>
      </c>
      <c r="VAT32" s="240" t="e">
        <f t="shared" si="1746"/>
        <v>#REF!</v>
      </c>
      <c r="VAU32" s="240" t="e">
        <f t="shared" si="1746"/>
        <v>#REF!</v>
      </c>
      <c r="VAV32" s="240" t="e">
        <f t="shared" si="1746"/>
        <v>#REF!</v>
      </c>
      <c r="VAW32" s="240" t="e">
        <f t="shared" ref="VAW32:VBF33" si="1747">VBC32</f>
        <v>#REF!</v>
      </c>
      <c r="VAX32" s="240" t="e">
        <f t="shared" si="1747"/>
        <v>#REF!</v>
      </c>
      <c r="VAY32" s="240" t="e">
        <f t="shared" si="1747"/>
        <v>#REF!</v>
      </c>
      <c r="VAZ32" s="240" t="e">
        <f t="shared" si="1747"/>
        <v>#REF!</v>
      </c>
      <c r="VBA32" s="240" t="e">
        <f t="shared" si="1747"/>
        <v>#REF!</v>
      </c>
      <c r="VBB32" s="240" t="e">
        <f t="shared" si="1747"/>
        <v>#REF!</v>
      </c>
      <c r="VBC32" s="240" t="e">
        <f t="shared" si="1747"/>
        <v>#REF!</v>
      </c>
      <c r="VBD32" s="240" t="e">
        <f t="shared" si="1747"/>
        <v>#REF!</v>
      </c>
      <c r="VBE32" s="240" t="e">
        <f t="shared" si="1747"/>
        <v>#REF!</v>
      </c>
      <c r="VBF32" s="240" t="e">
        <f t="shared" si="1747"/>
        <v>#REF!</v>
      </c>
      <c r="VBG32" s="240" t="e">
        <f t="shared" ref="VBG32:VBP33" si="1748">VBM32</f>
        <v>#REF!</v>
      </c>
      <c r="VBH32" s="240" t="e">
        <f t="shared" si="1748"/>
        <v>#REF!</v>
      </c>
      <c r="VBI32" s="240" t="e">
        <f t="shared" si="1748"/>
        <v>#REF!</v>
      </c>
      <c r="VBJ32" s="240" t="e">
        <f t="shared" si="1748"/>
        <v>#REF!</v>
      </c>
      <c r="VBK32" s="240" t="e">
        <f t="shared" si="1748"/>
        <v>#REF!</v>
      </c>
      <c r="VBL32" s="240" t="e">
        <f t="shared" si="1748"/>
        <v>#REF!</v>
      </c>
      <c r="VBM32" s="240" t="e">
        <f t="shared" si="1748"/>
        <v>#REF!</v>
      </c>
      <c r="VBN32" s="240" t="e">
        <f t="shared" si="1748"/>
        <v>#REF!</v>
      </c>
      <c r="VBO32" s="240" t="e">
        <f t="shared" si="1748"/>
        <v>#REF!</v>
      </c>
      <c r="VBP32" s="240" t="e">
        <f t="shared" si="1748"/>
        <v>#REF!</v>
      </c>
      <c r="VBQ32" s="240" t="e">
        <f t="shared" ref="VBQ32:VBZ33" si="1749">VBW32</f>
        <v>#REF!</v>
      </c>
      <c r="VBR32" s="240" t="e">
        <f t="shared" si="1749"/>
        <v>#REF!</v>
      </c>
      <c r="VBS32" s="240" t="e">
        <f t="shared" si="1749"/>
        <v>#REF!</v>
      </c>
      <c r="VBT32" s="240" t="e">
        <f t="shared" si="1749"/>
        <v>#REF!</v>
      </c>
      <c r="VBU32" s="240" t="e">
        <f t="shared" si="1749"/>
        <v>#REF!</v>
      </c>
      <c r="VBV32" s="240" t="e">
        <f t="shared" si="1749"/>
        <v>#REF!</v>
      </c>
      <c r="VBW32" s="240" t="e">
        <f t="shared" si="1749"/>
        <v>#REF!</v>
      </c>
      <c r="VBX32" s="240" t="e">
        <f t="shared" si="1749"/>
        <v>#REF!</v>
      </c>
      <c r="VBY32" s="240" t="e">
        <f t="shared" si="1749"/>
        <v>#REF!</v>
      </c>
      <c r="VBZ32" s="240" t="e">
        <f t="shared" si="1749"/>
        <v>#REF!</v>
      </c>
      <c r="VCA32" s="240" t="e">
        <f t="shared" ref="VCA32:VCJ33" si="1750">VCG32</f>
        <v>#REF!</v>
      </c>
      <c r="VCB32" s="240" t="e">
        <f t="shared" si="1750"/>
        <v>#REF!</v>
      </c>
      <c r="VCC32" s="240" t="e">
        <f t="shared" si="1750"/>
        <v>#REF!</v>
      </c>
      <c r="VCD32" s="240" t="e">
        <f t="shared" si="1750"/>
        <v>#REF!</v>
      </c>
      <c r="VCE32" s="240" t="e">
        <f t="shared" si="1750"/>
        <v>#REF!</v>
      </c>
      <c r="VCF32" s="240" t="e">
        <f t="shared" si="1750"/>
        <v>#REF!</v>
      </c>
      <c r="VCG32" s="240" t="e">
        <f t="shared" si="1750"/>
        <v>#REF!</v>
      </c>
      <c r="VCH32" s="240" t="e">
        <f t="shared" si="1750"/>
        <v>#REF!</v>
      </c>
      <c r="VCI32" s="240" t="e">
        <f t="shared" si="1750"/>
        <v>#REF!</v>
      </c>
      <c r="VCJ32" s="240" t="e">
        <f t="shared" si="1750"/>
        <v>#REF!</v>
      </c>
      <c r="VCK32" s="240" t="e">
        <f t="shared" ref="VCK32:VCT33" si="1751">VCQ32</f>
        <v>#REF!</v>
      </c>
      <c r="VCL32" s="240" t="e">
        <f t="shared" si="1751"/>
        <v>#REF!</v>
      </c>
      <c r="VCM32" s="240" t="e">
        <f t="shared" si="1751"/>
        <v>#REF!</v>
      </c>
      <c r="VCN32" s="240" t="e">
        <f t="shared" si="1751"/>
        <v>#REF!</v>
      </c>
      <c r="VCO32" s="240" t="e">
        <f t="shared" si="1751"/>
        <v>#REF!</v>
      </c>
      <c r="VCP32" s="240" t="e">
        <f t="shared" si="1751"/>
        <v>#REF!</v>
      </c>
      <c r="VCQ32" s="240" t="e">
        <f t="shared" si="1751"/>
        <v>#REF!</v>
      </c>
      <c r="VCR32" s="240" t="e">
        <f t="shared" si="1751"/>
        <v>#REF!</v>
      </c>
      <c r="VCS32" s="240" t="e">
        <f t="shared" si="1751"/>
        <v>#REF!</v>
      </c>
      <c r="VCT32" s="240" t="e">
        <f t="shared" si="1751"/>
        <v>#REF!</v>
      </c>
      <c r="VCU32" s="240" t="e">
        <f t="shared" ref="VCU32:VDD33" si="1752">VDA32</f>
        <v>#REF!</v>
      </c>
      <c r="VCV32" s="240" t="e">
        <f t="shared" si="1752"/>
        <v>#REF!</v>
      </c>
      <c r="VCW32" s="240" t="e">
        <f t="shared" si="1752"/>
        <v>#REF!</v>
      </c>
      <c r="VCX32" s="240" t="e">
        <f t="shared" si="1752"/>
        <v>#REF!</v>
      </c>
      <c r="VCY32" s="240" t="e">
        <f t="shared" si="1752"/>
        <v>#REF!</v>
      </c>
      <c r="VCZ32" s="240" t="e">
        <f t="shared" si="1752"/>
        <v>#REF!</v>
      </c>
      <c r="VDA32" s="240" t="e">
        <f t="shared" si="1752"/>
        <v>#REF!</v>
      </c>
      <c r="VDB32" s="240" t="e">
        <f t="shared" si="1752"/>
        <v>#REF!</v>
      </c>
      <c r="VDC32" s="240" t="e">
        <f t="shared" si="1752"/>
        <v>#REF!</v>
      </c>
      <c r="VDD32" s="240" t="e">
        <f t="shared" si="1752"/>
        <v>#REF!</v>
      </c>
      <c r="VDE32" s="240" t="e">
        <f t="shared" ref="VDE32:VDN33" si="1753">VDK32</f>
        <v>#REF!</v>
      </c>
      <c r="VDF32" s="240" t="e">
        <f t="shared" si="1753"/>
        <v>#REF!</v>
      </c>
      <c r="VDG32" s="240" t="e">
        <f t="shared" si="1753"/>
        <v>#REF!</v>
      </c>
      <c r="VDH32" s="240" t="e">
        <f t="shared" si="1753"/>
        <v>#REF!</v>
      </c>
      <c r="VDI32" s="240" t="e">
        <f t="shared" si="1753"/>
        <v>#REF!</v>
      </c>
      <c r="VDJ32" s="240" t="e">
        <f t="shared" si="1753"/>
        <v>#REF!</v>
      </c>
      <c r="VDK32" s="240" t="e">
        <f t="shared" si="1753"/>
        <v>#REF!</v>
      </c>
      <c r="VDL32" s="240" t="e">
        <f t="shared" si="1753"/>
        <v>#REF!</v>
      </c>
      <c r="VDM32" s="240" t="e">
        <f t="shared" si="1753"/>
        <v>#REF!</v>
      </c>
      <c r="VDN32" s="240" t="e">
        <f t="shared" si="1753"/>
        <v>#REF!</v>
      </c>
      <c r="VDO32" s="240" t="e">
        <f t="shared" ref="VDO32:VDX33" si="1754">VDU32</f>
        <v>#REF!</v>
      </c>
      <c r="VDP32" s="240" t="e">
        <f t="shared" si="1754"/>
        <v>#REF!</v>
      </c>
      <c r="VDQ32" s="240" t="e">
        <f t="shared" si="1754"/>
        <v>#REF!</v>
      </c>
      <c r="VDR32" s="240" t="e">
        <f t="shared" si="1754"/>
        <v>#REF!</v>
      </c>
      <c r="VDS32" s="240" t="e">
        <f t="shared" si="1754"/>
        <v>#REF!</v>
      </c>
      <c r="VDT32" s="240" t="e">
        <f t="shared" si="1754"/>
        <v>#REF!</v>
      </c>
      <c r="VDU32" s="240" t="e">
        <f t="shared" si="1754"/>
        <v>#REF!</v>
      </c>
      <c r="VDV32" s="240" t="e">
        <f t="shared" si="1754"/>
        <v>#REF!</v>
      </c>
      <c r="VDW32" s="240" t="e">
        <f t="shared" si="1754"/>
        <v>#REF!</v>
      </c>
      <c r="VDX32" s="240" t="e">
        <f t="shared" si="1754"/>
        <v>#REF!</v>
      </c>
      <c r="VDY32" s="240" t="e">
        <f t="shared" ref="VDY32:VEH33" si="1755">VEE32</f>
        <v>#REF!</v>
      </c>
      <c r="VDZ32" s="240" t="e">
        <f t="shared" si="1755"/>
        <v>#REF!</v>
      </c>
      <c r="VEA32" s="240" t="e">
        <f t="shared" si="1755"/>
        <v>#REF!</v>
      </c>
      <c r="VEB32" s="240" t="e">
        <f t="shared" si="1755"/>
        <v>#REF!</v>
      </c>
      <c r="VEC32" s="240" t="e">
        <f t="shared" si="1755"/>
        <v>#REF!</v>
      </c>
      <c r="VED32" s="240" t="e">
        <f t="shared" si="1755"/>
        <v>#REF!</v>
      </c>
      <c r="VEE32" s="240" t="e">
        <f t="shared" si="1755"/>
        <v>#REF!</v>
      </c>
      <c r="VEF32" s="240" t="e">
        <f t="shared" si="1755"/>
        <v>#REF!</v>
      </c>
      <c r="VEG32" s="240" t="e">
        <f t="shared" si="1755"/>
        <v>#REF!</v>
      </c>
      <c r="VEH32" s="240" t="e">
        <f t="shared" si="1755"/>
        <v>#REF!</v>
      </c>
      <c r="VEI32" s="240" t="e">
        <f t="shared" ref="VEI32:VER33" si="1756">VEO32</f>
        <v>#REF!</v>
      </c>
      <c r="VEJ32" s="240" t="e">
        <f t="shared" si="1756"/>
        <v>#REF!</v>
      </c>
      <c r="VEK32" s="240" t="e">
        <f t="shared" si="1756"/>
        <v>#REF!</v>
      </c>
      <c r="VEL32" s="240" t="e">
        <f t="shared" si="1756"/>
        <v>#REF!</v>
      </c>
      <c r="VEM32" s="240" t="e">
        <f t="shared" si="1756"/>
        <v>#REF!</v>
      </c>
      <c r="VEN32" s="240" t="e">
        <f t="shared" si="1756"/>
        <v>#REF!</v>
      </c>
      <c r="VEO32" s="240" t="e">
        <f t="shared" si="1756"/>
        <v>#REF!</v>
      </c>
      <c r="VEP32" s="240" t="e">
        <f t="shared" si="1756"/>
        <v>#REF!</v>
      </c>
      <c r="VEQ32" s="240" t="e">
        <f t="shared" si="1756"/>
        <v>#REF!</v>
      </c>
      <c r="VER32" s="240" t="e">
        <f t="shared" si="1756"/>
        <v>#REF!</v>
      </c>
      <c r="VES32" s="240" t="e">
        <f t="shared" ref="VES32:VFB33" si="1757">VEY32</f>
        <v>#REF!</v>
      </c>
      <c r="VET32" s="240" t="e">
        <f t="shared" si="1757"/>
        <v>#REF!</v>
      </c>
      <c r="VEU32" s="240" t="e">
        <f t="shared" si="1757"/>
        <v>#REF!</v>
      </c>
      <c r="VEV32" s="240" t="e">
        <f t="shared" si="1757"/>
        <v>#REF!</v>
      </c>
      <c r="VEW32" s="240" t="e">
        <f t="shared" si="1757"/>
        <v>#REF!</v>
      </c>
      <c r="VEX32" s="240" t="e">
        <f t="shared" si="1757"/>
        <v>#REF!</v>
      </c>
      <c r="VEY32" s="240" t="e">
        <f t="shared" si="1757"/>
        <v>#REF!</v>
      </c>
      <c r="VEZ32" s="240" t="e">
        <f t="shared" si="1757"/>
        <v>#REF!</v>
      </c>
      <c r="VFA32" s="240" t="e">
        <f t="shared" si="1757"/>
        <v>#REF!</v>
      </c>
      <c r="VFB32" s="240" t="e">
        <f t="shared" si="1757"/>
        <v>#REF!</v>
      </c>
      <c r="VFC32" s="240" t="e">
        <f t="shared" ref="VFC32:VFL33" si="1758">VFI32</f>
        <v>#REF!</v>
      </c>
      <c r="VFD32" s="240" t="e">
        <f t="shared" si="1758"/>
        <v>#REF!</v>
      </c>
      <c r="VFE32" s="240" t="e">
        <f t="shared" si="1758"/>
        <v>#REF!</v>
      </c>
      <c r="VFF32" s="240" t="e">
        <f t="shared" si="1758"/>
        <v>#REF!</v>
      </c>
      <c r="VFG32" s="240" t="e">
        <f t="shared" si="1758"/>
        <v>#REF!</v>
      </c>
      <c r="VFH32" s="240" t="e">
        <f t="shared" si="1758"/>
        <v>#REF!</v>
      </c>
      <c r="VFI32" s="240" t="e">
        <f t="shared" si="1758"/>
        <v>#REF!</v>
      </c>
      <c r="VFJ32" s="240" t="e">
        <f t="shared" si="1758"/>
        <v>#REF!</v>
      </c>
      <c r="VFK32" s="240" t="e">
        <f t="shared" si="1758"/>
        <v>#REF!</v>
      </c>
      <c r="VFL32" s="240" t="e">
        <f t="shared" si="1758"/>
        <v>#REF!</v>
      </c>
      <c r="VFM32" s="240" t="e">
        <f t="shared" ref="VFM32:VFV33" si="1759">VFS32</f>
        <v>#REF!</v>
      </c>
      <c r="VFN32" s="240" t="e">
        <f t="shared" si="1759"/>
        <v>#REF!</v>
      </c>
      <c r="VFO32" s="240" t="e">
        <f t="shared" si="1759"/>
        <v>#REF!</v>
      </c>
      <c r="VFP32" s="240" t="e">
        <f t="shared" si="1759"/>
        <v>#REF!</v>
      </c>
      <c r="VFQ32" s="240" t="e">
        <f t="shared" si="1759"/>
        <v>#REF!</v>
      </c>
      <c r="VFR32" s="240" t="e">
        <f t="shared" si="1759"/>
        <v>#REF!</v>
      </c>
      <c r="VFS32" s="240" t="e">
        <f t="shared" si="1759"/>
        <v>#REF!</v>
      </c>
      <c r="VFT32" s="240" t="e">
        <f t="shared" si="1759"/>
        <v>#REF!</v>
      </c>
      <c r="VFU32" s="240" t="e">
        <f t="shared" si="1759"/>
        <v>#REF!</v>
      </c>
      <c r="VFV32" s="240" t="e">
        <f t="shared" si="1759"/>
        <v>#REF!</v>
      </c>
      <c r="VFW32" s="240" t="e">
        <f t="shared" ref="VFW32:VGF33" si="1760">VGC32</f>
        <v>#REF!</v>
      </c>
      <c r="VFX32" s="240" t="e">
        <f t="shared" si="1760"/>
        <v>#REF!</v>
      </c>
      <c r="VFY32" s="240" t="e">
        <f t="shared" si="1760"/>
        <v>#REF!</v>
      </c>
      <c r="VFZ32" s="240" t="e">
        <f t="shared" si="1760"/>
        <v>#REF!</v>
      </c>
      <c r="VGA32" s="240" t="e">
        <f t="shared" si="1760"/>
        <v>#REF!</v>
      </c>
      <c r="VGB32" s="240" t="e">
        <f t="shared" si="1760"/>
        <v>#REF!</v>
      </c>
      <c r="VGC32" s="240" t="e">
        <f t="shared" si="1760"/>
        <v>#REF!</v>
      </c>
      <c r="VGD32" s="240" t="e">
        <f t="shared" si="1760"/>
        <v>#REF!</v>
      </c>
      <c r="VGE32" s="240" t="e">
        <f t="shared" si="1760"/>
        <v>#REF!</v>
      </c>
      <c r="VGF32" s="240" t="e">
        <f t="shared" si="1760"/>
        <v>#REF!</v>
      </c>
      <c r="VGG32" s="240" t="e">
        <f t="shared" ref="VGG32:VGP33" si="1761">VGM32</f>
        <v>#REF!</v>
      </c>
      <c r="VGH32" s="240" t="e">
        <f t="shared" si="1761"/>
        <v>#REF!</v>
      </c>
      <c r="VGI32" s="240" t="e">
        <f t="shared" si="1761"/>
        <v>#REF!</v>
      </c>
      <c r="VGJ32" s="240" t="e">
        <f t="shared" si="1761"/>
        <v>#REF!</v>
      </c>
      <c r="VGK32" s="240" t="e">
        <f t="shared" si="1761"/>
        <v>#REF!</v>
      </c>
      <c r="VGL32" s="240" t="e">
        <f t="shared" si="1761"/>
        <v>#REF!</v>
      </c>
      <c r="VGM32" s="240" t="e">
        <f t="shared" si="1761"/>
        <v>#REF!</v>
      </c>
      <c r="VGN32" s="240" t="e">
        <f t="shared" si="1761"/>
        <v>#REF!</v>
      </c>
      <c r="VGO32" s="240" t="e">
        <f t="shared" si="1761"/>
        <v>#REF!</v>
      </c>
      <c r="VGP32" s="240" t="e">
        <f t="shared" si="1761"/>
        <v>#REF!</v>
      </c>
      <c r="VGQ32" s="240" t="e">
        <f t="shared" ref="VGQ32:VGZ33" si="1762">VGW32</f>
        <v>#REF!</v>
      </c>
      <c r="VGR32" s="240" t="e">
        <f t="shared" si="1762"/>
        <v>#REF!</v>
      </c>
      <c r="VGS32" s="240" t="e">
        <f t="shared" si="1762"/>
        <v>#REF!</v>
      </c>
      <c r="VGT32" s="240" t="e">
        <f t="shared" si="1762"/>
        <v>#REF!</v>
      </c>
      <c r="VGU32" s="240" t="e">
        <f t="shared" si="1762"/>
        <v>#REF!</v>
      </c>
      <c r="VGV32" s="240" t="e">
        <f t="shared" si="1762"/>
        <v>#REF!</v>
      </c>
      <c r="VGW32" s="240" t="e">
        <f t="shared" si="1762"/>
        <v>#REF!</v>
      </c>
      <c r="VGX32" s="240" t="e">
        <f t="shared" si="1762"/>
        <v>#REF!</v>
      </c>
      <c r="VGY32" s="240" t="e">
        <f t="shared" si="1762"/>
        <v>#REF!</v>
      </c>
      <c r="VGZ32" s="240" t="e">
        <f t="shared" si="1762"/>
        <v>#REF!</v>
      </c>
      <c r="VHA32" s="240" t="e">
        <f t="shared" ref="VHA32:VHJ33" si="1763">VHG32</f>
        <v>#REF!</v>
      </c>
      <c r="VHB32" s="240" t="e">
        <f t="shared" si="1763"/>
        <v>#REF!</v>
      </c>
      <c r="VHC32" s="240" t="e">
        <f t="shared" si="1763"/>
        <v>#REF!</v>
      </c>
      <c r="VHD32" s="240" t="e">
        <f t="shared" si="1763"/>
        <v>#REF!</v>
      </c>
      <c r="VHE32" s="240" t="e">
        <f t="shared" si="1763"/>
        <v>#REF!</v>
      </c>
      <c r="VHF32" s="240" t="e">
        <f t="shared" si="1763"/>
        <v>#REF!</v>
      </c>
      <c r="VHG32" s="240" t="e">
        <f t="shared" si="1763"/>
        <v>#REF!</v>
      </c>
      <c r="VHH32" s="240" t="e">
        <f t="shared" si="1763"/>
        <v>#REF!</v>
      </c>
      <c r="VHI32" s="240" t="e">
        <f t="shared" si="1763"/>
        <v>#REF!</v>
      </c>
      <c r="VHJ32" s="240" t="e">
        <f t="shared" si="1763"/>
        <v>#REF!</v>
      </c>
      <c r="VHK32" s="240" t="e">
        <f t="shared" ref="VHK32:VHT33" si="1764">VHQ32</f>
        <v>#REF!</v>
      </c>
      <c r="VHL32" s="240" t="e">
        <f t="shared" si="1764"/>
        <v>#REF!</v>
      </c>
      <c r="VHM32" s="240" t="e">
        <f t="shared" si="1764"/>
        <v>#REF!</v>
      </c>
      <c r="VHN32" s="240" t="e">
        <f t="shared" si="1764"/>
        <v>#REF!</v>
      </c>
      <c r="VHO32" s="240" t="e">
        <f t="shared" si="1764"/>
        <v>#REF!</v>
      </c>
      <c r="VHP32" s="240" t="e">
        <f t="shared" si="1764"/>
        <v>#REF!</v>
      </c>
      <c r="VHQ32" s="240" t="e">
        <f t="shared" si="1764"/>
        <v>#REF!</v>
      </c>
      <c r="VHR32" s="240" t="e">
        <f t="shared" si="1764"/>
        <v>#REF!</v>
      </c>
      <c r="VHS32" s="240" t="e">
        <f t="shared" si="1764"/>
        <v>#REF!</v>
      </c>
      <c r="VHT32" s="240" t="e">
        <f t="shared" si="1764"/>
        <v>#REF!</v>
      </c>
      <c r="VHU32" s="240" t="e">
        <f t="shared" ref="VHU32:VID33" si="1765">VIA32</f>
        <v>#REF!</v>
      </c>
      <c r="VHV32" s="240" t="e">
        <f t="shared" si="1765"/>
        <v>#REF!</v>
      </c>
      <c r="VHW32" s="240" t="e">
        <f t="shared" si="1765"/>
        <v>#REF!</v>
      </c>
      <c r="VHX32" s="240" t="e">
        <f t="shared" si="1765"/>
        <v>#REF!</v>
      </c>
      <c r="VHY32" s="240" t="e">
        <f t="shared" si="1765"/>
        <v>#REF!</v>
      </c>
      <c r="VHZ32" s="240" t="e">
        <f t="shared" si="1765"/>
        <v>#REF!</v>
      </c>
      <c r="VIA32" s="240" t="e">
        <f t="shared" si="1765"/>
        <v>#REF!</v>
      </c>
      <c r="VIB32" s="240" t="e">
        <f t="shared" si="1765"/>
        <v>#REF!</v>
      </c>
      <c r="VIC32" s="240" t="e">
        <f t="shared" si="1765"/>
        <v>#REF!</v>
      </c>
      <c r="VID32" s="240" t="e">
        <f t="shared" si="1765"/>
        <v>#REF!</v>
      </c>
      <c r="VIE32" s="240" t="e">
        <f t="shared" ref="VIE32:VIN33" si="1766">VIK32</f>
        <v>#REF!</v>
      </c>
      <c r="VIF32" s="240" t="e">
        <f t="shared" si="1766"/>
        <v>#REF!</v>
      </c>
      <c r="VIG32" s="240" t="e">
        <f t="shared" si="1766"/>
        <v>#REF!</v>
      </c>
      <c r="VIH32" s="240" t="e">
        <f t="shared" si="1766"/>
        <v>#REF!</v>
      </c>
      <c r="VII32" s="240" t="e">
        <f t="shared" si="1766"/>
        <v>#REF!</v>
      </c>
      <c r="VIJ32" s="240" t="e">
        <f t="shared" si="1766"/>
        <v>#REF!</v>
      </c>
      <c r="VIK32" s="240" t="e">
        <f t="shared" si="1766"/>
        <v>#REF!</v>
      </c>
      <c r="VIL32" s="240" t="e">
        <f t="shared" si="1766"/>
        <v>#REF!</v>
      </c>
      <c r="VIM32" s="240" t="e">
        <f t="shared" si="1766"/>
        <v>#REF!</v>
      </c>
      <c r="VIN32" s="240" t="e">
        <f t="shared" si="1766"/>
        <v>#REF!</v>
      </c>
      <c r="VIO32" s="240" t="e">
        <f t="shared" ref="VIO32:VIX33" si="1767">VIU32</f>
        <v>#REF!</v>
      </c>
      <c r="VIP32" s="240" t="e">
        <f t="shared" si="1767"/>
        <v>#REF!</v>
      </c>
      <c r="VIQ32" s="240" t="e">
        <f t="shared" si="1767"/>
        <v>#REF!</v>
      </c>
      <c r="VIR32" s="240" t="e">
        <f t="shared" si="1767"/>
        <v>#REF!</v>
      </c>
      <c r="VIS32" s="240" t="e">
        <f t="shared" si="1767"/>
        <v>#REF!</v>
      </c>
      <c r="VIT32" s="240" t="e">
        <f t="shared" si="1767"/>
        <v>#REF!</v>
      </c>
      <c r="VIU32" s="240" t="e">
        <f t="shared" si="1767"/>
        <v>#REF!</v>
      </c>
      <c r="VIV32" s="240" t="e">
        <f t="shared" si="1767"/>
        <v>#REF!</v>
      </c>
      <c r="VIW32" s="240" t="e">
        <f t="shared" si="1767"/>
        <v>#REF!</v>
      </c>
      <c r="VIX32" s="240" t="e">
        <f t="shared" si="1767"/>
        <v>#REF!</v>
      </c>
      <c r="VIY32" s="240" t="e">
        <f t="shared" ref="VIY32:VJH33" si="1768">VJE32</f>
        <v>#REF!</v>
      </c>
      <c r="VIZ32" s="240" t="e">
        <f t="shared" si="1768"/>
        <v>#REF!</v>
      </c>
      <c r="VJA32" s="240" t="e">
        <f t="shared" si="1768"/>
        <v>#REF!</v>
      </c>
      <c r="VJB32" s="240" t="e">
        <f t="shared" si="1768"/>
        <v>#REF!</v>
      </c>
      <c r="VJC32" s="240" t="e">
        <f t="shared" si="1768"/>
        <v>#REF!</v>
      </c>
      <c r="VJD32" s="240" t="e">
        <f t="shared" si="1768"/>
        <v>#REF!</v>
      </c>
      <c r="VJE32" s="240" t="e">
        <f t="shared" si="1768"/>
        <v>#REF!</v>
      </c>
      <c r="VJF32" s="240" t="e">
        <f t="shared" si="1768"/>
        <v>#REF!</v>
      </c>
      <c r="VJG32" s="240" t="e">
        <f t="shared" si="1768"/>
        <v>#REF!</v>
      </c>
      <c r="VJH32" s="240" t="e">
        <f t="shared" si="1768"/>
        <v>#REF!</v>
      </c>
      <c r="VJI32" s="240" t="e">
        <f t="shared" ref="VJI32:VJR33" si="1769">VJO32</f>
        <v>#REF!</v>
      </c>
      <c r="VJJ32" s="240" t="e">
        <f t="shared" si="1769"/>
        <v>#REF!</v>
      </c>
      <c r="VJK32" s="240" t="e">
        <f t="shared" si="1769"/>
        <v>#REF!</v>
      </c>
      <c r="VJL32" s="240" t="e">
        <f t="shared" si="1769"/>
        <v>#REF!</v>
      </c>
      <c r="VJM32" s="240" t="e">
        <f t="shared" si="1769"/>
        <v>#REF!</v>
      </c>
      <c r="VJN32" s="240" t="e">
        <f t="shared" si="1769"/>
        <v>#REF!</v>
      </c>
      <c r="VJO32" s="240" t="e">
        <f t="shared" si="1769"/>
        <v>#REF!</v>
      </c>
      <c r="VJP32" s="240" t="e">
        <f t="shared" si="1769"/>
        <v>#REF!</v>
      </c>
      <c r="VJQ32" s="240" t="e">
        <f t="shared" si="1769"/>
        <v>#REF!</v>
      </c>
      <c r="VJR32" s="240" t="e">
        <f t="shared" si="1769"/>
        <v>#REF!</v>
      </c>
      <c r="VJS32" s="240" t="e">
        <f t="shared" ref="VJS32:VKB33" si="1770">VJY32</f>
        <v>#REF!</v>
      </c>
      <c r="VJT32" s="240" t="e">
        <f t="shared" si="1770"/>
        <v>#REF!</v>
      </c>
      <c r="VJU32" s="240" t="e">
        <f t="shared" si="1770"/>
        <v>#REF!</v>
      </c>
      <c r="VJV32" s="240" t="e">
        <f t="shared" si="1770"/>
        <v>#REF!</v>
      </c>
      <c r="VJW32" s="240" t="e">
        <f t="shared" si="1770"/>
        <v>#REF!</v>
      </c>
      <c r="VJX32" s="240" t="e">
        <f t="shared" si="1770"/>
        <v>#REF!</v>
      </c>
      <c r="VJY32" s="240" t="e">
        <f t="shared" si="1770"/>
        <v>#REF!</v>
      </c>
      <c r="VJZ32" s="240" t="e">
        <f t="shared" si="1770"/>
        <v>#REF!</v>
      </c>
      <c r="VKA32" s="240" t="e">
        <f t="shared" si="1770"/>
        <v>#REF!</v>
      </c>
      <c r="VKB32" s="240" t="e">
        <f t="shared" si="1770"/>
        <v>#REF!</v>
      </c>
      <c r="VKC32" s="240" t="e">
        <f t="shared" ref="VKC32:VKL33" si="1771">VKI32</f>
        <v>#REF!</v>
      </c>
      <c r="VKD32" s="240" t="e">
        <f t="shared" si="1771"/>
        <v>#REF!</v>
      </c>
      <c r="VKE32" s="240" t="e">
        <f t="shared" si="1771"/>
        <v>#REF!</v>
      </c>
      <c r="VKF32" s="240" t="e">
        <f t="shared" si="1771"/>
        <v>#REF!</v>
      </c>
      <c r="VKG32" s="240" t="e">
        <f t="shared" si="1771"/>
        <v>#REF!</v>
      </c>
      <c r="VKH32" s="240" t="e">
        <f t="shared" si="1771"/>
        <v>#REF!</v>
      </c>
      <c r="VKI32" s="240" t="e">
        <f t="shared" si="1771"/>
        <v>#REF!</v>
      </c>
      <c r="VKJ32" s="240" t="e">
        <f t="shared" si="1771"/>
        <v>#REF!</v>
      </c>
      <c r="VKK32" s="240" t="e">
        <f t="shared" si="1771"/>
        <v>#REF!</v>
      </c>
      <c r="VKL32" s="240" t="e">
        <f t="shared" si="1771"/>
        <v>#REF!</v>
      </c>
      <c r="VKM32" s="240" t="e">
        <f t="shared" ref="VKM32:VKV33" si="1772">VKS32</f>
        <v>#REF!</v>
      </c>
      <c r="VKN32" s="240" t="e">
        <f t="shared" si="1772"/>
        <v>#REF!</v>
      </c>
      <c r="VKO32" s="240" t="e">
        <f t="shared" si="1772"/>
        <v>#REF!</v>
      </c>
      <c r="VKP32" s="240" t="e">
        <f t="shared" si="1772"/>
        <v>#REF!</v>
      </c>
      <c r="VKQ32" s="240" t="e">
        <f t="shared" si="1772"/>
        <v>#REF!</v>
      </c>
      <c r="VKR32" s="240" t="e">
        <f t="shared" si="1772"/>
        <v>#REF!</v>
      </c>
      <c r="VKS32" s="240" t="e">
        <f t="shared" si="1772"/>
        <v>#REF!</v>
      </c>
      <c r="VKT32" s="240" t="e">
        <f t="shared" si="1772"/>
        <v>#REF!</v>
      </c>
      <c r="VKU32" s="240" t="e">
        <f t="shared" si="1772"/>
        <v>#REF!</v>
      </c>
      <c r="VKV32" s="240" t="e">
        <f t="shared" si="1772"/>
        <v>#REF!</v>
      </c>
      <c r="VKW32" s="240" t="e">
        <f t="shared" ref="VKW32:VLF33" si="1773">VLC32</f>
        <v>#REF!</v>
      </c>
      <c r="VKX32" s="240" t="e">
        <f t="shared" si="1773"/>
        <v>#REF!</v>
      </c>
      <c r="VKY32" s="240" t="e">
        <f t="shared" si="1773"/>
        <v>#REF!</v>
      </c>
      <c r="VKZ32" s="240" t="e">
        <f t="shared" si="1773"/>
        <v>#REF!</v>
      </c>
      <c r="VLA32" s="240" t="e">
        <f t="shared" si="1773"/>
        <v>#REF!</v>
      </c>
      <c r="VLB32" s="240" t="e">
        <f t="shared" si="1773"/>
        <v>#REF!</v>
      </c>
      <c r="VLC32" s="240" t="e">
        <f t="shared" si="1773"/>
        <v>#REF!</v>
      </c>
      <c r="VLD32" s="240" t="e">
        <f t="shared" si="1773"/>
        <v>#REF!</v>
      </c>
      <c r="VLE32" s="240" t="e">
        <f t="shared" si="1773"/>
        <v>#REF!</v>
      </c>
      <c r="VLF32" s="240" t="e">
        <f t="shared" si="1773"/>
        <v>#REF!</v>
      </c>
      <c r="VLG32" s="240" t="e">
        <f t="shared" ref="VLG32:VLP33" si="1774">VLM32</f>
        <v>#REF!</v>
      </c>
      <c r="VLH32" s="240" t="e">
        <f t="shared" si="1774"/>
        <v>#REF!</v>
      </c>
      <c r="VLI32" s="240" t="e">
        <f t="shared" si="1774"/>
        <v>#REF!</v>
      </c>
      <c r="VLJ32" s="240" t="e">
        <f t="shared" si="1774"/>
        <v>#REF!</v>
      </c>
      <c r="VLK32" s="240" t="e">
        <f t="shared" si="1774"/>
        <v>#REF!</v>
      </c>
      <c r="VLL32" s="240" t="e">
        <f t="shared" si="1774"/>
        <v>#REF!</v>
      </c>
      <c r="VLM32" s="240" t="e">
        <f t="shared" si="1774"/>
        <v>#REF!</v>
      </c>
      <c r="VLN32" s="240" t="e">
        <f t="shared" si="1774"/>
        <v>#REF!</v>
      </c>
      <c r="VLO32" s="240" t="e">
        <f t="shared" si="1774"/>
        <v>#REF!</v>
      </c>
      <c r="VLP32" s="240" t="e">
        <f t="shared" si="1774"/>
        <v>#REF!</v>
      </c>
      <c r="VLQ32" s="240" t="e">
        <f t="shared" ref="VLQ32:VLZ33" si="1775">VLW32</f>
        <v>#REF!</v>
      </c>
      <c r="VLR32" s="240" t="e">
        <f t="shared" si="1775"/>
        <v>#REF!</v>
      </c>
      <c r="VLS32" s="240" t="e">
        <f t="shared" si="1775"/>
        <v>#REF!</v>
      </c>
      <c r="VLT32" s="240" t="e">
        <f t="shared" si="1775"/>
        <v>#REF!</v>
      </c>
      <c r="VLU32" s="240" t="e">
        <f t="shared" si="1775"/>
        <v>#REF!</v>
      </c>
      <c r="VLV32" s="240" t="e">
        <f t="shared" si="1775"/>
        <v>#REF!</v>
      </c>
      <c r="VLW32" s="240" t="e">
        <f t="shared" si="1775"/>
        <v>#REF!</v>
      </c>
      <c r="VLX32" s="240" t="e">
        <f t="shared" si="1775"/>
        <v>#REF!</v>
      </c>
      <c r="VLY32" s="240" t="e">
        <f t="shared" si="1775"/>
        <v>#REF!</v>
      </c>
      <c r="VLZ32" s="240" t="e">
        <f t="shared" si="1775"/>
        <v>#REF!</v>
      </c>
      <c r="VMA32" s="240" t="e">
        <f t="shared" ref="VMA32:VMJ33" si="1776">VMG32</f>
        <v>#REF!</v>
      </c>
      <c r="VMB32" s="240" t="e">
        <f t="shared" si="1776"/>
        <v>#REF!</v>
      </c>
      <c r="VMC32" s="240" t="e">
        <f t="shared" si="1776"/>
        <v>#REF!</v>
      </c>
      <c r="VMD32" s="240" t="e">
        <f t="shared" si="1776"/>
        <v>#REF!</v>
      </c>
      <c r="VME32" s="240" t="e">
        <f t="shared" si="1776"/>
        <v>#REF!</v>
      </c>
      <c r="VMF32" s="240" t="e">
        <f t="shared" si="1776"/>
        <v>#REF!</v>
      </c>
      <c r="VMG32" s="240" t="e">
        <f t="shared" si="1776"/>
        <v>#REF!</v>
      </c>
      <c r="VMH32" s="240" t="e">
        <f t="shared" si="1776"/>
        <v>#REF!</v>
      </c>
      <c r="VMI32" s="240" t="e">
        <f t="shared" si="1776"/>
        <v>#REF!</v>
      </c>
      <c r="VMJ32" s="240" t="e">
        <f t="shared" si="1776"/>
        <v>#REF!</v>
      </c>
      <c r="VMK32" s="240" t="e">
        <f t="shared" ref="VMK32:VMT33" si="1777">VMQ32</f>
        <v>#REF!</v>
      </c>
      <c r="VML32" s="240" t="e">
        <f t="shared" si="1777"/>
        <v>#REF!</v>
      </c>
      <c r="VMM32" s="240" t="e">
        <f t="shared" si="1777"/>
        <v>#REF!</v>
      </c>
      <c r="VMN32" s="240" t="e">
        <f t="shared" si="1777"/>
        <v>#REF!</v>
      </c>
      <c r="VMO32" s="240" t="e">
        <f t="shared" si="1777"/>
        <v>#REF!</v>
      </c>
      <c r="VMP32" s="240" t="e">
        <f t="shared" si="1777"/>
        <v>#REF!</v>
      </c>
      <c r="VMQ32" s="240" t="e">
        <f t="shared" si="1777"/>
        <v>#REF!</v>
      </c>
      <c r="VMR32" s="240" t="e">
        <f t="shared" si="1777"/>
        <v>#REF!</v>
      </c>
      <c r="VMS32" s="240" t="e">
        <f t="shared" si="1777"/>
        <v>#REF!</v>
      </c>
      <c r="VMT32" s="240" t="e">
        <f t="shared" si="1777"/>
        <v>#REF!</v>
      </c>
      <c r="VMU32" s="240" t="e">
        <f t="shared" ref="VMU32:VND33" si="1778">VNA32</f>
        <v>#REF!</v>
      </c>
      <c r="VMV32" s="240" t="e">
        <f t="shared" si="1778"/>
        <v>#REF!</v>
      </c>
      <c r="VMW32" s="240" t="e">
        <f t="shared" si="1778"/>
        <v>#REF!</v>
      </c>
      <c r="VMX32" s="240" t="e">
        <f t="shared" si="1778"/>
        <v>#REF!</v>
      </c>
      <c r="VMY32" s="240" t="e">
        <f t="shared" si="1778"/>
        <v>#REF!</v>
      </c>
      <c r="VMZ32" s="240" t="e">
        <f t="shared" si="1778"/>
        <v>#REF!</v>
      </c>
      <c r="VNA32" s="240" t="e">
        <f t="shared" si="1778"/>
        <v>#REF!</v>
      </c>
      <c r="VNB32" s="240" t="e">
        <f t="shared" si="1778"/>
        <v>#REF!</v>
      </c>
      <c r="VNC32" s="240" t="e">
        <f t="shared" si="1778"/>
        <v>#REF!</v>
      </c>
      <c r="VND32" s="240" t="e">
        <f t="shared" si="1778"/>
        <v>#REF!</v>
      </c>
      <c r="VNE32" s="240" t="e">
        <f t="shared" ref="VNE32:VNN33" si="1779">VNK32</f>
        <v>#REF!</v>
      </c>
      <c r="VNF32" s="240" t="e">
        <f t="shared" si="1779"/>
        <v>#REF!</v>
      </c>
      <c r="VNG32" s="240" t="e">
        <f t="shared" si="1779"/>
        <v>#REF!</v>
      </c>
      <c r="VNH32" s="240" t="e">
        <f t="shared" si="1779"/>
        <v>#REF!</v>
      </c>
      <c r="VNI32" s="240" t="e">
        <f t="shared" si="1779"/>
        <v>#REF!</v>
      </c>
      <c r="VNJ32" s="240" t="e">
        <f t="shared" si="1779"/>
        <v>#REF!</v>
      </c>
      <c r="VNK32" s="240" t="e">
        <f t="shared" si="1779"/>
        <v>#REF!</v>
      </c>
      <c r="VNL32" s="240" t="e">
        <f t="shared" si="1779"/>
        <v>#REF!</v>
      </c>
      <c r="VNM32" s="240" t="e">
        <f t="shared" si="1779"/>
        <v>#REF!</v>
      </c>
      <c r="VNN32" s="240" t="e">
        <f t="shared" si="1779"/>
        <v>#REF!</v>
      </c>
      <c r="VNO32" s="240" t="e">
        <f t="shared" ref="VNO32:VNX33" si="1780">VNU32</f>
        <v>#REF!</v>
      </c>
      <c r="VNP32" s="240" t="e">
        <f t="shared" si="1780"/>
        <v>#REF!</v>
      </c>
      <c r="VNQ32" s="240" t="e">
        <f t="shared" si="1780"/>
        <v>#REF!</v>
      </c>
      <c r="VNR32" s="240" t="e">
        <f t="shared" si="1780"/>
        <v>#REF!</v>
      </c>
      <c r="VNS32" s="240" t="e">
        <f t="shared" si="1780"/>
        <v>#REF!</v>
      </c>
      <c r="VNT32" s="240" t="e">
        <f t="shared" si="1780"/>
        <v>#REF!</v>
      </c>
      <c r="VNU32" s="240" t="e">
        <f t="shared" si="1780"/>
        <v>#REF!</v>
      </c>
      <c r="VNV32" s="240" t="e">
        <f t="shared" si="1780"/>
        <v>#REF!</v>
      </c>
      <c r="VNW32" s="240" t="e">
        <f t="shared" si="1780"/>
        <v>#REF!</v>
      </c>
      <c r="VNX32" s="240" t="e">
        <f t="shared" si="1780"/>
        <v>#REF!</v>
      </c>
      <c r="VNY32" s="240" t="e">
        <f t="shared" ref="VNY32:VOH33" si="1781">VOE32</f>
        <v>#REF!</v>
      </c>
      <c r="VNZ32" s="240" t="e">
        <f t="shared" si="1781"/>
        <v>#REF!</v>
      </c>
      <c r="VOA32" s="240" t="e">
        <f t="shared" si="1781"/>
        <v>#REF!</v>
      </c>
      <c r="VOB32" s="240" t="e">
        <f t="shared" si="1781"/>
        <v>#REF!</v>
      </c>
      <c r="VOC32" s="240" t="e">
        <f t="shared" si="1781"/>
        <v>#REF!</v>
      </c>
      <c r="VOD32" s="240" t="e">
        <f t="shared" si="1781"/>
        <v>#REF!</v>
      </c>
      <c r="VOE32" s="240" t="e">
        <f t="shared" si="1781"/>
        <v>#REF!</v>
      </c>
      <c r="VOF32" s="240" t="e">
        <f t="shared" si="1781"/>
        <v>#REF!</v>
      </c>
      <c r="VOG32" s="240" t="e">
        <f t="shared" si="1781"/>
        <v>#REF!</v>
      </c>
      <c r="VOH32" s="240" t="e">
        <f t="shared" si="1781"/>
        <v>#REF!</v>
      </c>
      <c r="VOI32" s="240" t="e">
        <f t="shared" ref="VOI32:VOR33" si="1782">VOO32</f>
        <v>#REF!</v>
      </c>
      <c r="VOJ32" s="240" t="e">
        <f t="shared" si="1782"/>
        <v>#REF!</v>
      </c>
      <c r="VOK32" s="240" t="e">
        <f t="shared" si="1782"/>
        <v>#REF!</v>
      </c>
      <c r="VOL32" s="240" t="e">
        <f t="shared" si="1782"/>
        <v>#REF!</v>
      </c>
      <c r="VOM32" s="240" t="e">
        <f t="shared" si="1782"/>
        <v>#REF!</v>
      </c>
      <c r="VON32" s="240" t="e">
        <f t="shared" si="1782"/>
        <v>#REF!</v>
      </c>
      <c r="VOO32" s="240" t="e">
        <f t="shared" si="1782"/>
        <v>#REF!</v>
      </c>
      <c r="VOP32" s="240" t="e">
        <f t="shared" si="1782"/>
        <v>#REF!</v>
      </c>
      <c r="VOQ32" s="240" t="e">
        <f t="shared" si="1782"/>
        <v>#REF!</v>
      </c>
      <c r="VOR32" s="240" t="e">
        <f t="shared" si="1782"/>
        <v>#REF!</v>
      </c>
      <c r="VOS32" s="240" t="e">
        <f t="shared" ref="VOS32:VPB33" si="1783">VOY32</f>
        <v>#REF!</v>
      </c>
      <c r="VOT32" s="240" t="e">
        <f t="shared" si="1783"/>
        <v>#REF!</v>
      </c>
      <c r="VOU32" s="240" t="e">
        <f t="shared" si="1783"/>
        <v>#REF!</v>
      </c>
      <c r="VOV32" s="240" t="e">
        <f t="shared" si="1783"/>
        <v>#REF!</v>
      </c>
      <c r="VOW32" s="240" t="e">
        <f t="shared" si="1783"/>
        <v>#REF!</v>
      </c>
      <c r="VOX32" s="240" t="e">
        <f t="shared" si="1783"/>
        <v>#REF!</v>
      </c>
      <c r="VOY32" s="240" t="e">
        <f t="shared" si="1783"/>
        <v>#REF!</v>
      </c>
      <c r="VOZ32" s="240" t="e">
        <f t="shared" si="1783"/>
        <v>#REF!</v>
      </c>
      <c r="VPA32" s="240" t="e">
        <f t="shared" si="1783"/>
        <v>#REF!</v>
      </c>
      <c r="VPB32" s="240" t="e">
        <f t="shared" si="1783"/>
        <v>#REF!</v>
      </c>
      <c r="VPC32" s="240" t="e">
        <f t="shared" ref="VPC32:VPL33" si="1784">VPI32</f>
        <v>#REF!</v>
      </c>
      <c r="VPD32" s="240" t="e">
        <f t="shared" si="1784"/>
        <v>#REF!</v>
      </c>
      <c r="VPE32" s="240" t="e">
        <f t="shared" si="1784"/>
        <v>#REF!</v>
      </c>
      <c r="VPF32" s="240" t="e">
        <f t="shared" si="1784"/>
        <v>#REF!</v>
      </c>
      <c r="VPG32" s="240" t="e">
        <f t="shared" si="1784"/>
        <v>#REF!</v>
      </c>
      <c r="VPH32" s="240" t="e">
        <f t="shared" si="1784"/>
        <v>#REF!</v>
      </c>
      <c r="VPI32" s="240" t="e">
        <f t="shared" si="1784"/>
        <v>#REF!</v>
      </c>
      <c r="VPJ32" s="240" t="e">
        <f t="shared" si="1784"/>
        <v>#REF!</v>
      </c>
      <c r="VPK32" s="240" t="e">
        <f t="shared" si="1784"/>
        <v>#REF!</v>
      </c>
      <c r="VPL32" s="240" t="e">
        <f t="shared" si="1784"/>
        <v>#REF!</v>
      </c>
      <c r="VPM32" s="240" t="e">
        <f t="shared" ref="VPM32:VPV33" si="1785">VPS32</f>
        <v>#REF!</v>
      </c>
      <c r="VPN32" s="240" t="e">
        <f t="shared" si="1785"/>
        <v>#REF!</v>
      </c>
      <c r="VPO32" s="240" t="e">
        <f t="shared" si="1785"/>
        <v>#REF!</v>
      </c>
      <c r="VPP32" s="240" t="e">
        <f t="shared" si="1785"/>
        <v>#REF!</v>
      </c>
      <c r="VPQ32" s="240" t="e">
        <f t="shared" si="1785"/>
        <v>#REF!</v>
      </c>
      <c r="VPR32" s="240" t="e">
        <f t="shared" si="1785"/>
        <v>#REF!</v>
      </c>
      <c r="VPS32" s="240" t="e">
        <f t="shared" si="1785"/>
        <v>#REF!</v>
      </c>
      <c r="VPT32" s="240" t="e">
        <f t="shared" si="1785"/>
        <v>#REF!</v>
      </c>
      <c r="VPU32" s="240" t="e">
        <f t="shared" si="1785"/>
        <v>#REF!</v>
      </c>
      <c r="VPV32" s="240" t="e">
        <f t="shared" si="1785"/>
        <v>#REF!</v>
      </c>
      <c r="VPW32" s="240" t="e">
        <f t="shared" ref="VPW32:VQF33" si="1786">VQC32</f>
        <v>#REF!</v>
      </c>
      <c r="VPX32" s="240" t="e">
        <f t="shared" si="1786"/>
        <v>#REF!</v>
      </c>
      <c r="VPY32" s="240" t="e">
        <f t="shared" si="1786"/>
        <v>#REF!</v>
      </c>
      <c r="VPZ32" s="240" t="e">
        <f t="shared" si="1786"/>
        <v>#REF!</v>
      </c>
      <c r="VQA32" s="240" t="e">
        <f t="shared" si="1786"/>
        <v>#REF!</v>
      </c>
      <c r="VQB32" s="240" t="e">
        <f t="shared" si="1786"/>
        <v>#REF!</v>
      </c>
      <c r="VQC32" s="240" t="e">
        <f t="shared" si="1786"/>
        <v>#REF!</v>
      </c>
      <c r="VQD32" s="240" t="e">
        <f t="shared" si="1786"/>
        <v>#REF!</v>
      </c>
      <c r="VQE32" s="240" t="e">
        <f t="shared" si="1786"/>
        <v>#REF!</v>
      </c>
      <c r="VQF32" s="240" t="e">
        <f t="shared" si="1786"/>
        <v>#REF!</v>
      </c>
      <c r="VQG32" s="240" t="e">
        <f t="shared" ref="VQG32:VQP33" si="1787">VQM32</f>
        <v>#REF!</v>
      </c>
      <c r="VQH32" s="240" t="e">
        <f t="shared" si="1787"/>
        <v>#REF!</v>
      </c>
      <c r="VQI32" s="240" t="e">
        <f t="shared" si="1787"/>
        <v>#REF!</v>
      </c>
      <c r="VQJ32" s="240" t="e">
        <f t="shared" si="1787"/>
        <v>#REF!</v>
      </c>
      <c r="VQK32" s="240" t="e">
        <f t="shared" si="1787"/>
        <v>#REF!</v>
      </c>
      <c r="VQL32" s="240" t="e">
        <f t="shared" si="1787"/>
        <v>#REF!</v>
      </c>
      <c r="VQM32" s="240" t="e">
        <f t="shared" si="1787"/>
        <v>#REF!</v>
      </c>
      <c r="VQN32" s="240" t="e">
        <f t="shared" si="1787"/>
        <v>#REF!</v>
      </c>
      <c r="VQO32" s="240" t="e">
        <f t="shared" si="1787"/>
        <v>#REF!</v>
      </c>
      <c r="VQP32" s="240" t="e">
        <f t="shared" si="1787"/>
        <v>#REF!</v>
      </c>
      <c r="VQQ32" s="240" t="e">
        <f t="shared" ref="VQQ32:VQZ33" si="1788">VQW32</f>
        <v>#REF!</v>
      </c>
      <c r="VQR32" s="240" t="e">
        <f t="shared" si="1788"/>
        <v>#REF!</v>
      </c>
      <c r="VQS32" s="240" t="e">
        <f t="shared" si="1788"/>
        <v>#REF!</v>
      </c>
      <c r="VQT32" s="240" t="e">
        <f t="shared" si="1788"/>
        <v>#REF!</v>
      </c>
      <c r="VQU32" s="240" t="e">
        <f t="shared" si="1788"/>
        <v>#REF!</v>
      </c>
      <c r="VQV32" s="240" t="e">
        <f t="shared" si="1788"/>
        <v>#REF!</v>
      </c>
      <c r="VQW32" s="240" t="e">
        <f t="shared" si="1788"/>
        <v>#REF!</v>
      </c>
      <c r="VQX32" s="240" t="e">
        <f t="shared" si="1788"/>
        <v>#REF!</v>
      </c>
      <c r="VQY32" s="240" t="e">
        <f t="shared" si="1788"/>
        <v>#REF!</v>
      </c>
      <c r="VQZ32" s="240" t="e">
        <f t="shared" si="1788"/>
        <v>#REF!</v>
      </c>
      <c r="VRA32" s="240" t="e">
        <f t="shared" ref="VRA32:VRJ33" si="1789">VRG32</f>
        <v>#REF!</v>
      </c>
      <c r="VRB32" s="240" t="e">
        <f t="shared" si="1789"/>
        <v>#REF!</v>
      </c>
      <c r="VRC32" s="240" t="e">
        <f t="shared" si="1789"/>
        <v>#REF!</v>
      </c>
      <c r="VRD32" s="240" t="e">
        <f t="shared" si="1789"/>
        <v>#REF!</v>
      </c>
      <c r="VRE32" s="240" t="e">
        <f t="shared" si="1789"/>
        <v>#REF!</v>
      </c>
      <c r="VRF32" s="240" t="e">
        <f t="shared" si="1789"/>
        <v>#REF!</v>
      </c>
      <c r="VRG32" s="240" t="e">
        <f t="shared" si="1789"/>
        <v>#REF!</v>
      </c>
      <c r="VRH32" s="240" t="e">
        <f t="shared" si="1789"/>
        <v>#REF!</v>
      </c>
      <c r="VRI32" s="240" t="e">
        <f t="shared" si="1789"/>
        <v>#REF!</v>
      </c>
      <c r="VRJ32" s="240" t="e">
        <f t="shared" si="1789"/>
        <v>#REF!</v>
      </c>
      <c r="VRK32" s="240" t="e">
        <f t="shared" ref="VRK32:VRT33" si="1790">VRQ32</f>
        <v>#REF!</v>
      </c>
      <c r="VRL32" s="240" t="e">
        <f t="shared" si="1790"/>
        <v>#REF!</v>
      </c>
      <c r="VRM32" s="240" t="e">
        <f t="shared" si="1790"/>
        <v>#REF!</v>
      </c>
      <c r="VRN32" s="240" t="e">
        <f t="shared" si="1790"/>
        <v>#REF!</v>
      </c>
      <c r="VRO32" s="240" t="e">
        <f t="shared" si="1790"/>
        <v>#REF!</v>
      </c>
      <c r="VRP32" s="240" t="e">
        <f t="shared" si="1790"/>
        <v>#REF!</v>
      </c>
      <c r="VRQ32" s="240" t="e">
        <f t="shared" si="1790"/>
        <v>#REF!</v>
      </c>
      <c r="VRR32" s="240" t="e">
        <f t="shared" si="1790"/>
        <v>#REF!</v>
      </c>
      <c r="VRS32" s="240" t="e">
        <f t="shared" si="1790"/>
        <v>#REF!</v>
      </c>
      <c r="VRT32" s="240" t="e">
        <f t="shared" si="1790"/>
        <v>#REF!</v>
      </c>
      <c r="VRU32" s="240" t="e">
        <f t="shared" ref="VRU32:VSD33" si="1791">VSA32</f>
        <v>#REF!</v>
      </c>
      <c r="VRV32" s="240" t="e">
        <f t="shared" si="1791"/>
        <v>#REF!</v>
      </c>
      <c r="VRW32" s="240" t="e">
        <f t="shared" si="1791"/>
        <v>#REF!</v>
      </c>
      <c r="VRX32" s="240" t="e">
        <f t="shared" si="1791"/>
        <v>#REF!</v>
      </c>
      <c r="VRY32" s="240" t="e">
        <f t="shared" si="1791"/>
        <v>#REF!</v>
      </c>
      <c r="VRZ32" s="240" t="e">
        <f t="shared" si="1791"/>
        <v>#REF!</v>
      </c>
      <c r="VSA32" s="240" t="e">
        <f t="shared" si="1791"/>
        <v>#REF!</v>
      </c>
      <c r="VSB32" s="240" t="e">
        <f t="shared" si="1791"/>
        <v>#REF!</v>
      </c>
      <c r="VSC32" s="240" t="e">
        <f t="shared" si="1791"/>
        <v>#REF!</v>
      </c>
      <c r="VSD32" s="240" t="e">
        <f t="shared" si="1791"/>
        <v>#REF!</v>
      </c>
      <c r="VSE32" s="240" t="e">
        <f t="shared" ref="VSE32:VSN33" si="1792">VSK32</f>
        <v>#REF!</v>
      </c>
      <c r="VSF32" s="240" t="e">
        <f t="shared" si="1792"/>
        <v>#REF!</v>
      </c>
      <c r="VSG32" s="240" t="e">
        <f t="shared" si="1792"/>
        <v>#REF!</v>
      </c>
      <c r="VSH32" s="240" t="e">
        <f t="shared" si="1792"/>
        <v>#REF!</v>
      </c>
      <c r="VSI32" s="240" t="e">
        <f t="shared" si="1792"/>
        <v>#REF!</v>
      </c>
      <c r="VSJ32" s="240" t="e">
        <f t="shared" si="1792"/>
        <v>#REF!</v>
      </c>
      <c r="VSK32" s="240" t="e">
        <f t="shared" si="1792"/>
        <v>#REF!</v>
      </c>
      <c r="VSL32" s="240" t="e">
        <f t="shared" si="1792"/>
        <v>#REF!</v>
      </c>
      <c r="VSM32" s="240" t="e">
        <f t="shared" si="1792"/>
        <v>#REF!</v>
      </c>
      <c r="VSN32" s="240" t="e">
        <f t="shared" si="1792"/>
        <v>#REF!</v>
      </c>
      <c r="VSO32" s="240" t="e">
        <f t="shared" ref="VSO32:VSX33" si="1793">VSU32</f>
        <v>#REF!</v>
      </c>
      <c r="VSP32" s="240" t="e">
        <f t="shared" si="1793"/>
        <v>#REF!</v>
      </c>
      <c r="VSQ32" s="240" t="e">
        <f t="shared" si="1793"/>
        <v>#REF!</v>
      </c>
      <c r="VSR32" s="240" t="e">
        <f t="shared" si="1793"/>
        <v>#REF!</v>
      </c>
      <c r="VSS32" s="240" t="e">
        <f t="shared" si="1793"/>
        <v>#REF!</v>
      </c>
      <c r="VST32" s="240" t="e">
        <f t="shared" si="1793"/>
        <v>#REF!</v>
      </c>
      <c r="VSU32" s="240" t="e">
        <f t="shared" si="1793"/>
        <v>#REF!</v>
      </c>
      <c r="VSV32" s="240" t="e">
        <f t="shared" si="1793"/>
        <v>#REF!</v>
      </c>
      <c r="VSW32" s="240" t="e">
        <f t="shared" si="1793"/>
        <v>#REF!</v>
      </c>
      <c r="VSX32" s="240" t="e">
        <f t="shared" si="1793"/>
        <v>#REF!</v>
      </c>
      <c r="VSY32" s="240" t="e">
        <f t="shared" ref="VSY32:VTH33" si="1794">VTE32</f>
        <v>#REF!</v>
      </c>
      <c r="VSZ32" s="240" t="e">
        <f t="shared" si="1794"/>
        <v>#REF!</v>
      </c>
      <c r="VTA32" s="240" t="e">
        <f t="shared" si="1794"/>
        <v>#REF!</v>
      </c>
      <c r="VTB32" s="240" t="e">
        <f t="shared" si="1794"/>
        <v>#REF!</v>
      </c>
      <c r="VTC32" s="240" t="e">
        <f t="shared" si="1794"/>
        <v>#REF!</v>
      </c>
      <c r="VTD32" s="240" t="e">
        <f t="shared" si="1794"/>
        <v>#REF!</v>
      </c>
      <c r="VTE32" s="240" t="e">
        <f t="shared" si="1794"/>
        <v>#REF!</v>
      </c>
      <c r="VTF32" s="240" t="e">
        <f t="shared" si="1794"/>
        <v>#REF!</v>
      </c>
      <c r="VTG32" s="240" t="e">
        <f t="shared" si="1794"/>
        <v>#REF!</v>
      </c>
      <c r="VTH32" s="240" t="e">
        <f t="shared" si="1794"/>
        <v>#REF!</v>
      </c>
      <c r="VTI32" s="240" t="e">
        <f t="shared" ref="VTI32:VTR33" si="1795">VTO32</f>
        <v>#REF!</v>
      </c>
      <c r="VTJ32" s="240" t="e">
        <f t="shared" si="1795"/>
        <v>#REF!</v>
      </c>
      <c r="VTK32" s="240" t="e">
        <f t="shared" si="1795"/>
        <v>#REF!</v>
      </c>
      <c r="VTL32" s="240" t="e">
        <f t="shared" si="1795"/>
        <v>#REF!</v>
      </c>
      <c r="VTM32" s="240" t="e">
        <f t="shared" si="1795"/>
        <v>#REF!</v>
      </c>
      <c r="VTN32" s="240" t="e">
        <f t="shared" si="1795"/>
        <v>#REF!</v>
      </c>
      <c r="VTO32" s="240" t="e">
        <f t="shared" si="1795"/>
        <v>#REF!</v>
      </c>
      <c r="VTP32" s="240" t="e">
        <f t="shared" si="1795"/>
        <v>#REF!</v>
      </c>
      <c r="VTQ32" s="240" t="e">
        <f t="shared" si="1795"/>
        <v>#REF!</v>
      </c>
      <c r="VTR32" s="240" t="e">
        <f t="shared" si="1795"/>
        <v>#REF!</v>
      </c>
      <c r="VTS32" s="240" t="e">
        <f t="shared" ref="VTS32:VUB33" si="1796">VTY32</f>
        <v>#REF!</v>
      </c>
      <c r="VTT32" s="240" t="e">
        <f t="shared" si="1796"/>
        <v>#REF!</v>
      </c>
      <c r="VTU32" s="240" t="e">
        <f t="shared" si="1796"/>
        <v>#REF!</v>
      </c>
      <c r="VTV32" s="240" t="e">
        <f t="shared" si="1796"/>
        <v>#REF!</v>
      </c>
      <c r="VTW32" s="240" t="e">
        <f t="shared" si="1796"/>
        <v>#REF!</v>
      </c>
      <c r="VTX32" s="240" t="e">
        <f t="shared" si="1796"/>
        <v>#REF!</v>
      </c>
      <c r="VTY32" s="240" t="e">
        <f t="shared" si="1796"/>
        <v>#REF!</v>
      </c>
      <c r="VTZ32" s="240" t="e">
        <f t="shared" si="1796"/>
        <v>#REF!</v>
      </c>
      <c r="VUA32" s="240" t="e">
        <f t="shared" si="1796"/>
        <v>#REF!</v>
      </c>
      <c r="VUB32" s="240" t="e">
        <f t="shared" si="1796"/>
        <v>#REF!</v>
      </c>
      <c r="VUC32" s="240" t="e">
        <f t="shared" ref="VUC32:VUL33" si="1797">VUI32</f>
        <v>#REF!</v>
      </c>
      <c r="VUD32" s="240" t="e">
        <f t="shared" si="1797"/>
        <v>#REF!</v>
      </c>
      <c r="VUE32" s="240" t="e">
        <f t="shared" si="1797"/>
        <v>#REF!</v>
      </c>
      <c r="VUF32" s="240" t="e">
        <f t="shared" si="1797"/>
        <v>#REF!</v>
      </c>
      <c r="VUG32" s="240" t="e">
        <f t="shared" si="1797"/>
        <v>#REF!</v>
      </c>
      <c r="VUH32" s="240" t="e">
        <f t="shared" si="1797"/>
        <v>#REF!</v>
      </c>
      <c r="VUI32" s="240" t="e">
        <f t="shared" si="1797"/>
        <v>#REF!</v>
      </c>
      <c r="VUJ32" s="240" t="e">
        <f t="shared" si="1797"/>
        <v>#REF!</v>
      </c>
      <c r="VUK32" s="240" t="e">
        <f t="shared" si="1797"/>
        <v>#REF!</v>
      </c>
      <c r="VUL32" s="240" t="e">
        <f t="shared" si="1797"/>
        <v>#REF!</v>
      </c>
      <c r="VUM32" s="240" t="e">
        <f t="shared" ref="VUM32:VUV33" si="1798">VUS32</f>
        <v>#REF!</v>
      </c>
      <c r="VUN32" s="240" t="e">
        <f t="shared" si="1798"/>
        <v>#REF!</v>
      </c>
      <c r="VUO32" s="240" t="e">
        <f t="shared" si="1798"/>
        <v>#REF!</v>
      </c>
      <c r="VUP32" s="240" t="e">
        <f t="shared" si="1798"/>
        <v>#REF!</v>
      </c>
      <c r="VUQ32" s="240" t="e">
        <f t="shared" si="1798"/>
        <v>#REF!</v>
      </c>
      <c r="VUR32" s="240" t="e">
        <f t="shared" si="1798"/>
        <v>#REF!</v>
      </c>
      <c r="VUS32" s="240" t="e">
        <f t="shared" si="1798"/>
        <v>#REF!</v>
      </c>
      <c r="VUT32" s="240" t="e">
        <f t="shared" si="1798"/>
        <v>#REF!</v>
      </c>
      <c r="VUU32" s="240" t="e">
        <f t="shared" si="1798"/>
        <v>#REF!</v>
      </c>
      <c r="VUV32" s="240" t="e">
        <f t="shared" si="1798"/>
        <v>#REF!</v>
      </c>
      <c r="VUW32" s="240" t="e">
        <f t="shared" ref="VUW32:VVF33" si="1799">VVC32</f>
        <v>#REF!</v>
      </c>
      <c r="VUX32" s="240" t="e">
        <f t="shared" si="1799"/>
        <v>#REF!</v>
      </c>
      <c r="VUY32" s="240" t="e">
        <f t="shared" si="1799"/>
        <v>#REF!</v>
      </c>
      <c r="VUZ32" s="240" t="e">
        <f t="shared" si="1799"/>
        <v>#REF!</v>
      </c>
      <c r="VVA32" s="240" t="e">
        <f t="shared" si="1799"/>
        <v>#REF!</v>
      </c>
      <c r="VVB32" s="240" t="e">
        <f t="shared" si="1799"/>
        <v>#REF!</v>
      </c>
      <c r="VVC32" s="240" t="e">
        <f t="shared" si="1799"/>
        <v>#REF!</v>
      </c>
      <c r="VVD32" s="240" t="e">
        <f t="shared" si="1799"/>
        <v>#REF!</v>
      </c>
      <c r="VVE32" s="240" t="e">
        <f t="shared" si="1799"/>
        <v>#REF!</v>
      </c>
      <c r="VVF32" s="240" t="e">
        <f t="shared" si="1799"/>
        <v>#REF!</v>
      </c>
      <c r="VVG32" s="240" t="e">
        <f t="shared" ref="VVG32:VVP33" si="1800">VVM32</f>
        <v>#REF!</v>
      </c>
      <c r="VVH32" s="240" t="e">
        <f t="shared" si="1800"/>
        <v>#REF!</v>
      </c>
      <c r="VVI32" s="240" t="e">
        <f t="shared" si="1800"/>
        <v>#REF!</v>
      </c>
      <c r="VVJ32" s="240" t="e">
        <f t="shared" si="1800"/>
        <v>#REF!</v>
      </c>
      <c r="VVK32" s="240" t="e">
        <f t="shared" si="1800"/>
        <v>#REF!</v>
      </c>
      <c r="VVL32" s="240" t="e">
        <f t="shared" si="1800"/>
        <v>#REF!</v>
      </c>
      <c r="VVM32" s="240" t="e">
        <f t="shared" si="1800"/>
        <v>#REF!</v>
      </c>
      <c r="VVN32" s="240" t="e">
        <f t="shared" si="1800"/>
        <v>#REF!</v>
      </c>
      <c r="VVO32" s="240" t="e">
        <f t="shared" si="1800"/>
        <v>#REF!</v>
      </c>
      <c r="VVP32" s="240" t="e">
        <f t="shared" si="1800"/>
        <v>#REF!</v>
      </c>
      <c r="VVQ32" s="240" t="e">
        <f t="shared" ref="VVQ32:VVZ33" si="1801">VVW32</f>
        <v>#REF!</v>
      </c>
      <c r="VVR32" s="240" t="e">
        <f t="shared" si="1801"/>
        <v>#REF!</v>
      </c>
      <c r="VVS32" s="240" t="e">
        <f t="shared" si="1801"/>
        <v>#REF!</v>
      </c>
      <c r="VVT32" s="240" t="e">
        <f t="shared" si="1801"/>
        <v>#REF!</v>
      </c>
      <c r="VVU32" s="240" t="e">
        <f t="shared" si="1801"/>
        <v>#REF!</v>
      </c>
      <c r="VVV32" s="240" t="e">
        <f t="shared" si="1801"/>
        <v>#REF!</v>
      </c>
      <c r="VVW32" s="240" t="e">
        <f t="shared" si="1801"/>
        <v>#REF!</v>
      </c>
      <c r="VVX32" s="240" t="e">
        <f t="shared" si="1801"/>
        <v>#REF!</v>
      </c>
      <c r="VVY32" s="240" t="e">
        <f t="shared" si="1801"/>
        <v>#REF!</v>
      </c>
      <c r="VVZ32" s="240" t="e">
        <f t="shared" si="1801"/>
        <v>#REF!</v>
      </c>
      <c r="VWA32" s="240" t="e">
        <f t="shared" ref="VWA32:VWJ33" si="1802">VWG32</f>
        <v>#REF!</v>
      </c>
      <c r="VWB32" s="240" t="e">
        <f t="shared" si="1802"/>
        <v>#REF!</v>
      </c>
      <c r="VWC32" s="240" t="e">
        <f t="shared" si="1802"/>
        <v>#REF!</v>
      </c>
      <c r="VWD32" s="240" t="e">
        <f t="shared" si="1802"/>
        <v>#REF!</v>
      </c>
      <c r="VWE32" s="240" t="e">
        <f t="shared" si="1802"/>
        <v>#REF!</v>
      </c>
      <c r="VWF32" s="240" t="e">
        <f t="shared" si="1802"/>
        <v>#REF!</v>
      </c>
      <c r="VWG32" s="240" t="e">
        <f t="shared" si="1802"/>
        <v>#REF!</v>
      </c>
      <c r="VWH32" s="240" t="e">
        <f t="shared" si="1802"/>
        <v>#REF!</v>
      </c>
      <c r="VWI32" s="240" t="e">
        <f t="shared" si="1802"/>
        <v>#REF!</v>
      </c>
      <c r="VWJ32" s="240" t="e">
        <f t="shared" si="1802"/>
        <v>#REF!</v>
      </c>
      <c r="VWK32" s="240" t="e">
        <f t="shared" ref="VWK32:VWT33" si="1803">VWQ32</f>
        <v>#REF!</v>
      </c>
      <c r="VWL32" s="240" t="e">
        <f t="shared" si="1803"/>
        <v>#REF!</v>
      </c>
      <c r="VWM32" s="240" t="e">
        <f t="shared" si="1803"/>
        <v>#REF!</v>
      </c>
      <c r="VWN32" s="240" t="e">
        <f t="shared" si="1803"/>
        <v>#REF!</v>
      </c>
      <c r="VWO32" s="240" t="e">
        <f t="shared" si="1803"/>
        <v>#REF!</v>
      </c>
      <c r="VWP32" s="240" t="e">
        <f t="shared" si="1803"/>
        <v>#REF!</v>
      </c>
      <c r="VWQ32" s="240" t="e">
        <f t="shared" si="1803"/>
        <v>#REF!</v>
      </c>
      <c r="VWR32" s="240" t="e">
        <f t="shared" si="1803"/>
        <v>#REF!</v>
      </c>
      <c r="VWS32" s="240" t="e">
        <f t="shared" si="1803"/>
        <v>#REF!</v>
      </c>
      <c r="VWT32" s="240" t="e">
        <f t="shared" si="1803"/>
        <v>#REF!</v>
      </c>
      <c r="VWU32" s="240" t="e">
        <f t="shared" ref="VWU32:VXD33" si="1804">VXA32</f>
        <v>#REF!</v>
      </c>
      <c r="VWV32" s="240" t="e">
        <f t="shared" si="1804"/>
        <v>#REF!</v>
      </c>
      <c r="VWW32" s="240" t="e">
        <f t="shared" si="1804"/>
        <v>#REF!</v>
      </c>
      <c r="VWX32" s="240" t="e">
        <f t="shared" si="1804"/>
        <v>#REF!</v>
      </c>
      <c r="VWY32" s="240" t="e">
        <f t="shared" si="1804"/>
        <v>#REF!</v>
      </c>
      <c r="VWZ32" s="240" t="e">
        <f t="shared" si="1804"/>
        <v>#REF!</v>
      </c>
      <c r="VXA32" s="240" t="e">
        <f t="shared" si="1804"/>
        <v>#REF!</v>
      </c>
      <c r="VXB32" s="240" t="e">
        <f t="shared" si="1804"/>
        <v>#REF!</v>
      </c>
      <c r="VXC32" s="240" t="e">
        <f t="shared" si="1804"/>
        <v>#REF!</v>
      </c>
      <c r="VXD32" s="240" t="e">
        <f t="shared" si="1804"/>
        <v>#REF!</v>
      </c>
      <c r="VXE32" s="240" t="e">
        <f t="shared" ref="VXE32:VXN33" si="1805">VXK32</f>
        <v>#REF!</v>
      </c>
      <c r="VXF32" s="240" t="e">
        <f t="shared" si="1805"/>
        <v>#REF!</v>
      </c>
      <c r="VXG32" s="240" t="e">
        <f t="shared" si="1805"/>
        <v>#REF!</v>
      </c>
      <c r="VXH32" s="240" t="e">
        <f t="shared" si="1805"/>
        <v>#REF!</v>
      </c>
      <c r="VXI32" s="240" t="e">
        <f t="shared" si="1805"/>
        <v>#REF!</v>
      </c>
      <c r="VXJ32" s="240" t="e">
        <f t="shared" si="1805"/>
        <v>#REF!</v>
      </c>
      <c r="VXK32" s="240" t="e">
        <f t="shared" si="1805"/>
        <v>#REF!</v>
      </c>
      <c r="VXL32" s="240" t="e">
        <f t="shared" si="1805"/>
        <v>#REF!</v>
      </c>
      <c r="VXM32" s="240" t="e">
        <f t="shared" si="1805"/>
        <v>#REF!</v>
      </c>
      <c r="VXN32" s="240" t="e">
        <f t="shared" si="1805"/>
        <v>#REF!</v>
      </c>
      <c r="VXO32" s="240" t="e">
        <f t="shared" ref="VXO32:VXX33" si="1806">VXU32</f>
        <v>#REF!</v>
      </c>
      <c r="VXP32" s="240" t="e">
        <f t="shared" si="1806"/>
        <v>#REF!</v>
      </c>
      <c r="VXQ32" s="240" t="e">
        <f t="shared" si="1806"/>
        <v>#REF!</v>
      </c>
      <c r="VXR32" s="240" t="e">
        <f t="shared" si="1806"/>
        <v>#REF!</v>
      </c>
      <c r="VXS32" s="240" t="e">
        <f t="shared" si="1806"/>
        <v>#REF!</v>
      </c>
      <c r="VXT32" s="240" t="e">
        <f t="shared" si="1806"/>
        <v>#REF!</v>
      </c>
      <c r="VXU32" s="240" t="e">
        <f t="shared" si="1806"/>
        <v>#REF!</v>
      </c>
      <c r="VXV32" s="240" t="e">
        <f t="shared" si="1806"/>
        <v>#REF!</v>
      </c>
      <c r="VXW32" s="240" t="e">
        <f t="shared" si="1806"/>
        <v>#REF!</v>
      </c>
      <c r="VXX32" s="240" t="e">
        <f t="shared" si="1806"/>
        <v>#REF!</v>
      </c>
      <c r="VXY32" s="240" t="e">
        <f t="shared" ref="VXY32:VYH33" si="1807">VYE32</f>
        <v>#REF!</v>
      </c>
      <c r="VXZ32" s="240" t="e">
        <f t="shared" si="1807"/>
        <v>#REF!</v>
      </c>
      <c r="VYA32" s="240" t="e">
        <f t="shared" si="1807"/>
        <v>#REF!</v>
      </c>
      <c r="VYB32" s="240" t="e">
        <f t="shared" si="1807"/>
        <v>#REF!</v>
      </c>
      <c r="VYC32" s="240" t="e">
        <f t="shared" si="1807"/>
        <v>#REF!</v>
      </c>
      <c r="VYD32" s="240" t="e">
        <f t="shared" si="1807"/>
        <v>#REF!</v>
      </c>
      <c r="VYE32" s="240" t="e">
        <f t="shared" si="1807"/>
        <v>#REF!</v>
      </c>
      <c r="VYF32" s="240" t="e">
        <f t="shared" si="1807"/>
        <v>#REF!</v>
      </c>
      <c r="VYG32" s="240" t="e">
        <f t="shared" si="1807"/>
        <v>#REF!</v>
      </c>
      <c r="VYH32" s="240" t="e">
        <f t="shared" si="1807"/>
        <v>#REF!</v>
      </c>
      <c r="VYI32" s="240" t="e">
        <f t="shared" ref="VYI32:VYR33" si="1808">VYO32</f>
        <v>#REF!</v>
      </c>
      <c r="VYJ32" s="240" t="e">
        <f t="shared" si="1808"/>
        <v>#REF!</v>
      </c>
      <c r="VYK32" s="240" t="e">
        <f t="shared" si="1808"/>
        <v>#REF!</v>
      </c>
      <c r="VYL32" s="240" t="e">
        <f t="shared" si="1808"/>
        <v>#REF!</v>
      </c>
      <c r="VYM32" s="240" t="e">
        <f t="shared" si="1808"/>
        <v>#REF!</v>
      </c>
      <c r="VYN32" s="240" t="e">
        <f t="shared" si="1808"/>
        <v>#REF!</v>
      </c>
      <c r="VYO32" s="240" t="e">
        <f t="shared" si="1808"/>
        <v>#REF!</v>
      </c>
      <c r="VYP32" s="240" t="e">
        <f t="shared" si="1808"/>
        <v>#REF!</v>
      </c>
      <c r="VYQ32" s="240" t="e">
        <f t="shared" si="1808"/>
        <v>#REF!</v>
      </c>
      <c r="VYR32" s="240" t="e">
        <f t="shared" si="1808"/>
        <v>#REF!</v>
      </c>
      <c r="VYS32" s="240" t="e">
        <f t="shared" ref="VYS32:VZB33" si="1809">VYY32</f>
        <v>#REF!</v>
      </c>
      <c r="VYT32" s="240" t="e">
        <f t="shared" si="1809"/>
        <v>#REF!</v>
      </c>
      <c r="VYU32" s="240" t="e">
        <f t="shared" si="1809"/>
        <v>#REF!</v>
      </c>
      <c r="VYV32" s="240" t="e">
        <f t="shared" si="1809"/>
        <v>#REF!</v>
      </c>
      <c r="VYW32" s="240" t="e">
        <f t="shared" si="1809"/>
        <v>#REF!</v>
      </c>
      <c r="VYX32" s="240" t="e">
        <f t="shared" si="1809"/>
        <v>#REF!</v>
      </c>
      <c r="VYY32" s="240" t="e">
        <f t="shared" si="1809"/>
        <v>#REF!</v>
      </c>
      <c r="VYZ32" s="240" t="e">
        <f t="shared" si="1809"/>
        <v>#REF!</v>
      </c>
      <c r="VZA32" s="240" t="e">
        <f t="shared" si="1809"/>
        <v>#REF!</v>
      </c>
      <c r="VZB32" s="240" t="e">
        <f t="shared" si="1809"/>
        <v>#REF!</v>
      </c>
      <c r="VZC32" s="240" t="e">
        <f t="shared" ref="VZC32:VZL33" si="1810">VZI32</f>
        <v>#REF!</v>
      </c>
      <c r="VZD32" s="240" t="e">
        <f t="shared" si="1810"/>
        <v>#REF!</v>
      </c>
      <c r="VZE32" s="240" t="e">
        <f t="shared" si="1810"/>
        <v>#REF!</v>
      </c>
      <c r="VZF32" s="240" t="e">
        <f t="shared" si="1810"/>
        <v>#REF!</v>
      </c>
      <c r="VZG32" s="240" t="e">
        <f t="shared" si="1810"/>
        <v>#REF!</v>
      </c>
      <c r="VZH32" s="240" t="e">
        <f t="shared" si="1810"/>
        <v>#REF!</v>
      </c>
      <c r="VZI32" s="240" t="e">
        <f t="shared" si="1810"/>
        <v>#REF!</v>
      </c>
      <c r="VZJ32" s="240" t="e">
        <f t="shared" si="1810"/>
        <v>#REF!</v>
      </c>
      <c r="VZK32" s="240" t="e">
        <f t="shared" si="1810"/>
        <v>#REF!</v>
      </c>
      <c r="VZL32" s="240" t="e">
        <f t="shared" si="1810"/>
        <v>#REF!</v>
      </c>
      <c r="VZM32" s="240" t="e">
        <f t="shared" ref="VZM32:VZV33" si="1811">VZS32</f>
        <v>#REF!</v>
      </c>
      <c r="VZN32" s="240" t="e">
        <f t="shared" si="1811"/>
        <v>#REF!</v>
      </c>
      <c r="VZO32" s="240" t="e">
        <f t="shared" si="1811"/>
        <v>#REF!</v>
      </c>
      <c r="VZP32" s="240" t="e">
        <f t="shared" si="1811"/>
        <v>#REF!</v>
      </c>
      <c r="VZQ32" s="240" t="e">
        <f t="shared" si="1811"/>
        <v>#REF!</v>
      </c>
      <c r="VZR32" s="240" t="e">
        <f t="shared" si="1811"/>
        <v>#REF!</v>
      </c>
      <c r="VZS32" s="240" t="e">
        <f t="shared" si="1811"/>
        <v>#REF!</v>
      </c>
      <c r="VZT32" s="240" t="e">
        <f t="shared" si="1811"/>
        <v>#REF!</v>
      </c>
      <c r="VZU32" s="240" t="e">
        <f t="shared" si="1811"/>
        <v>#REF!</v>
      </c>
      <c r="VZV32" s="240" t="e">
        <f t="shared" si="1811"/>
        <v>#REF!</v>
      </c>
      <c r="VZW32" s="240" t="e">
        <f t="shared" ref="VZW32:WAF33" si="1812">WAC32</f>
        <v>#REF!</v>
      </c>
      <c r="VZX32" s="240" t="e">
        <f t="shared" si="1812"/>
        <v>#REF!</v>
      </c>
      <c r="VZY32" s="240" t="e">
        <f t="shared" si="1812"/>
        <v>#REF!</v>
      </c>
      <c r="VZZ32" s="240" t="e">
        <f t="shared" si="1812"/>
        <v>#REF!</v>
      </c>
      <c r="WAA32" s="240" t="e">
        <f t="shared" si="1812"/>
        <v>#REF!</v>
      </c>
      <c r="WAB32" s="240" t="e">
        <f t="shared" si="1812"/>
        <v>#REF!</v>
      </c>
      <c r="WAC32" s="240" t="e">
        <f t="shared" si="1812"/>
        <v>#REF!</v>
      </c>
      <c r="WAD32" s="240" t="e">
        <f t="shared" si="1812"/>
        <v>#REF!</v>
      </c>
      <c r="WAE32" s="240" t="e">
        <f t="shared" si="1812"/>
        <v>#REF!</v>
      </c>
      <c r="WAF32" s="240" t="e">
        <f t="shared" si="1812"/>
        <v>#REF!</v>
      </c>
      <c r="WAG32" s="240" t="e">
        <f t="shared" ref="WAG32:WAP33" si="1813">WAM32</f>
        <v>#REF!</v>
      </c>
      <c r="WAH32" s="240" t="e">
        <f t="shared" si="1813"/>
        <v>#REF!</v>
      </c>
      <c r="WAI32" s="240" t="e">
        <f t="shared" si="1813"/>
        <v>#REF!</v>
      </c>
      <c r="WAJ32" s="240" t="e">
        <f t="shared" si="1813"/>
        <v>#REF!</v>
      </c>
      <c r="WAK32" s="240" t="e">
        <f t="shared" si="1813"/>
        <v>#REF!</v>
      </c>
      <c r="WAL32" s="240" t="e">
        <f t="shared" si="1813"/>
        <v>#REF!</v>
      </c>
      <c r="WAM32" s="240" t="e">
        <f t="shared" si="1813"/>
        <v>#REF!</v>
      </c>
      <c r="WAN32" s="240" t="e">
        <f t="shared" si="1813"/>
        <v>#REF!</v>
      </c>
      <c r="WAO32" s="240" t="e">
        <f t="shared" si="1813"/>
        <v>#REF!</v>
      </c>
      <c r="WAP32" s="240" t="e">
        <f t="shared" si="1813"/>
        <v>#REF!</v>
      </c>
      <c r="WAQ32" s="240" t="e">
        <f t="shared" ref="WAQ32:WAZ33" si="1814">WAW32</f>
        <v>#REF!</v>
      </c>
      <c r="WAR32" s="240" t="e">
        <f t="shared" si="1814"/>
        <v>#REF!</v>
      </c>
      <c r="WAS32" s="240" t="e">
        <f t="shared" si="1814"/>
        <v>#REF!</v>
      </c>
      <c r="WAT32" s="240" t="e">
        <f t="shared" si="1814"/>
        <v>#REF!</v>
      </c>
      <c r="WAU32" s="240" t="e">
        <f t="shared" si="1814"/>
        <v>#REF!</v>
      </c>
      <c r="WAV32" s="240" t="e">
        <f t="shared" si="1814"/>
        <v>#REF!</v>
      </c>
      <c r="WAW32" s="240" t="e">
        <f t="shared" si="1814"/>
        <v>#REF!</v>
      </c>
      <c r="WAX32" s="240" t="e">
        <f t="shared" si="1814"/>
        <v>#REF!</v>
      </c>
      <c r="WAY32" s="240" t="e">
        <f t="shared" si="1814"/>
        <v>#REF!</v>
      </c>
      <c r="WAZ32" s="240" t="e">
        <f t="shared" si="1814"/>
        <v>#REF!</v>
      </c>
      <c r="WBA32" s="240" t="e">
        <f t="shared" ref="WBA32:WBJ33" si="1815">WBG32</f>
        <v>#REF!</v>
      </c>
      <c r="WBB32" s="240" t="e">
        <f t="shared" si="1815"/>
        <v>#REF!</v>
      </c>
      <c r="WBC32" s="240" t="e">
        <f t="shared" si="1815"/>
        <v>#REF!</v>
      </c>
      <c r="WBD32" s="240" t="e">
        <f t="shared" si="1815"/>
        <v>#REF!</v>
      </c>
      <c r="WBE32" s="240" t="e">
        <f t="shared" si="1815"/>
        <v>#REF!</v>
      </c>
      <c r="WBF32" s="240" t="e">
        <f t="shared" si="1815"/>
        <v>#REF!</v>
      </c>
      <c r="WBG32" s="240" t="e">
        <f t="shared" si="1815"/>
        <v>#REF!</v>
      </c>
      <c r="WBH32" s="240" t="e">
        <f t="shared" si="1815"/>
        <v>#REF!</v>
      </c>
      <c r="WBI32" s="240" t="e">
        <f t="shared" si="1815"/>
        <v>#REF!</v>
      </c>
      <c r="WBJ32" s="240" t="e">
        <f t="shared" si="1815"/>
        <v>#REF!</v>
      </c>
      <c r="WBK32" s="240" t="e">
        <f t="shared" ref="WBK32:WBT33" si="1816">WBQ32</f>
        <v>#REF!</v>
      </c>
      <c r="WBL32" s="240" t="e">
        <f t="shared" si="1816"/>
        <v>#REF!</v>
      </c>
      <c r="WBM32" s="240" t="e">
        <f t="shared" si="1816"/>
        <v>#REF!</v>
      </c>
      <c r="WBN32" s="240" t="e">
        <f t="shared" si="1816"/>
        <v>#REF!</v>
      </c>
      <c r="WBO32" s="240" t="e">
        <f t="shared" si="1816"/>
        <v>#REF!</v>
      </c>
      <c r="WBP32" s="240" t="e">
        <f t="shared" si="1816"/>
        <v>#REF!</v>
      </c>
      <c r="WBQ32" s="240" t="e">
        <f t="shared" si="1816"/>
        <v>#REF!</v>
      </c>
      <c r="WBR32" s="240" t="e">
        <f t="shared" si="1816"/>
        <v>#REF!</v>
      </c>
      <c r="WBS32" s="240" t="e">
        <f t="shared" si="1816"/>
        <v>#REF!</v>
      </c>
      <c r="WBT32" s="240" t="e">
        <f t="shared" si="1816"/>
        <v>#REF!</v>
      </c>
      <c r="WBU32" s="240" t="e">
        <f t="shared" ref="WBU32:WCD33" si="1817">WCA32</f>
        <v>#REF!</v>
      </c>
      <c r="WBV32" s="240" t="e">
        <f t="shared" si="1817"/>
        <v>#REF!</v>
      </c>
      <c r="WBW32" s="240" t="e">
        <f t="shared" si="1817"/>
        <v>#REF!</v>
      </c>
      <c r="WBX32" s="240" t="e">
        <f t="shared" si="1817"/>
        <v>#REF!</v>
      </c>
      <c r="WBY32" s="240" t="e">
        <f t="shared" si="1817"/>
        <v>#REF!</v>
      </c>
      <c r="WBZ32" s="240" t="e">
        <f t="shared" si="1817"/>
        <v>#REF!</v>
      </c>
      <c r="WCA32" s="240" t="e">
        <f t="shared" si="1817"/>
        <v>#REF!</v>
      </c>
      <c r="WCB32" s="240" t="e">
        <f t="shared" si="1817"/>
        <v>#REF!</v>
      </c>
      <c r="WCC32" s="240" t="e">
        <f t="shared" si="1817"/>
        <v>#REF!</v>
      </c>
      <c r="WCD32" s="240" t="e">
        <f t="shared" si="1817"/>
        <v>#REF!</v>
      </c>
      <c r="WCE32" s="240" t="e">
        <f t="shared" ref="WCE32:WCN33" si="1818">WCK32</f>
        <v>#REF!</v>
      </c>
      <c r="WCF32" s="240" t="e">
        <f t="shared" si="1818"/>
        <v>#REF!</v>
      </c>
      <c r="WCG32" s="240" t="e">
        <f t="shared" si="1818"/>
        <v>#REF!</v>
      </c>
      <c r="WCH32" s="240" t="e">
        <f t="shared" si="1818"/>
        <v>#REF!</v>
      </c>
      <c r="WCI32" s="240" t="e">
        <f t="shared" si="1818"/>
        <v>#REF!</v>
      </c>
      <c r="WCJ32" s="240" t="e">
        <f t="shared" si="1818"/>
        <v>#REF!</v>
      </c>
      <c r="WCK32" s="240" t="e">
        <f t="shared" si="1818"/>
        <v>#REF!</v>
      </c>
      <c r="WCL32" s="240" t="e">
        <f t="shared" si="1818"/>
        <v>#REF!</v>
      </c>
      <c r="WCM32" s="240" t="e">
        <f t="shared" si="1818"/>
        <v>#REF!</v>
      </c>
      <c r="WCN32" s="240" t="e">
        <f t="shared" si="1818"/>
        <v>#REF!</v>
      </c>
      <c r="WCO32" s="240" t="e">
        <f t="shared" ref="WCO32:WCX33" si="1819">WCU32</f>
        <v>#REF!</v>
      </c>
      <c r="WCP32" s="240" t="e">
        <f t="shared" si="1819"/>
        <v>#REF!</v>
      </c>
      <c r="WCQ32" s="240" t="e">
        <f t="shared" si="1819"/>
        <v>#REF!</v>
      </c>
      <c r="WCR32" s="240" t="e">
        <f t="shared" si="1819"/>
        <v>#REF!</v>
      </c>
      <c r="WCS32" s="240" t="e">
        <f t="shared" si="1819"/>
        <v>#REF!</v>
      </c>
      <c r="WCT32" s="240" t="e">
        <f t="shared" si="1819"/>
        <v>#REF!</v>
      </c>
      <c r="WCU32" s="240" t="e">
        <f t="shared" si="1819"/>
        <v>#REF!</v>
      </c>
      <c r="WCV32" s="240" t="e">
        <f t="shared" si="1819"/>
        <v>#REF!</v>
      </c>
      <c r="WCW32" s="240" t="e">
        <f t="shared" si="1819"/>
        <v>#REF!</v>
      </c>
      <c r="WCX32" s="240" t="e">
        <f t="shared" si="1819"/>
        <v>#REF!</v>
      </c>
      <c r="WCY32" s="240" t="e">
        <f t="shared" ref="WCY32:WDH33" si="1820">WDE32</f>
        <v>#REF!</v>
      </c>
      <c r="WCZ32" s="240" t="e">
        <f t="shared" si="1820"/>
        <v>#REF!</v>
      </c>
      <c r="WDA32" s="240" t="e">
        <f t="shared" si="1820"/>
        <v>#REF!</v>
      </c>
      <c r="WDB32" s="240" t="e">
        <f t="shared" si="1820"/>
        <v>#REF!</v>
      </c>
      <c r="WDC32" s="240" t="e">
        <f t="shared" si="1820"/>
        <v>#REF!</v>
      </c>
      <c r="WDD32" s="240" t="e">
        <f t="shared" si="1820"/>
        <v>#REF!</v>
      </c>
      <c r="WDE32" s="240" t="e">
        <f t="shared" si="1820"/>
        <v>#REF!</v>
      </c>
      <c r="WDF32" s="240" t="e">
        <f t="shared" si="1820"/>
        <v>#REF!</v>
      </c>
      <c r="WDG32" s="240" t="e">
        <f t="shared" si="1820"/>
        <v>#REF!</v>
      </c>
      <c r="WDH32" s="240" t="e">
        <f t="shared" si="1820"/>
        <v>#REF!</v>
      </c>
      <c r="WDI32" s="240" t="e">
        <f t="shared" ref="WDI32:WDR33" si="1821">WDO32</f>
        <v>#REF!</v>
      </c>
      <c r="WDJ32" s="240" t="e">
        <f t="shared" si="1821"/>
        <v>#REF!</v>
      </c>
      <c r="WDK32" s="240" t="e">
        <f t="shared" si="1821"/>
        <v>#REF!</v>
      </c>
      <c r="WDL32" s="240" t="e">
        <f t="shared" si="1821"/>
        <v>#REF!</v>
      </c>
      <c r="WDM32" s="240" t="e">
        <f t="shared" si="1821"/>
        <v>#REF!</v>
      </c>
      <c r="WDN32" s="240" t="e">
        <f t="shared" si="1821"/>
        <v>#REF!</v>
      </c>
      <c r="WDO32" s="240" t="e">
        <f t="shared" si="1821"/>
        <v>#REF!</v>
      </c>
      <c r="WDP32" s="240" t="e">
        <f t="shared" si="1821"/>
        <v>#REF!</v>
      </c>
      <c r="WDQ32" s="240" t="e">
        <f t="shared" si="1821"/>
        <v>#REF!</v>
      </c>
      <c r="WDR32" s="240" t="e">
        <f t="shared" si="1821"/>
        <v>#REF!</v>
      </c>
      <c r="WDS32" s="240" t="e">
        <f t="shared" ref="WDS32:WEB33" si="1822">WDY32</f>
        <v>#REF!</v>
      </c>
      <c r="WDT32" s="240" t="e">
        <f t="shared" si="1822"/>
        <v>#REF!</v>
      </c>
      <c r="WDU32" s="240" t="e">
        <f t="shared" si="1822"/>
        <v>#REF!</v>
      </c>
      <c r="WDV32" s="240" t="e">
        <f t="shared" si="1822"/>
        <v>#REF!</v>
      </c>
      <c r="WDW32" s="240" t="e">
        <f t="shared" si="1822"/>
        <v>#REF!</v>
      </c>
      <c r="WDX32" s="240" t="e">
        <f t="shared" si="1822"/>
        <v>#REF!</v>
      </c>
      <c r="WDY32" s="240" t="e">
        <f t="shared" si="1822"/>
        <v>#REF!</v>
      </c>
      <c r="WDZ32" s="240" t="e">
        <f t="shared" si="1822"/>
        <v>#REF!</v>
      </c>
      <c r="WEA32" s="240" t="e">
        <f t="shared" si="1822"/>
        <v>#REF!</v>
      </c>
      <c r="WEB32" s="240" t="e">
        <f t="shared" si="1822"/>
        <v>#REF!</v>
      </c>
      <c r="WEC32" s="240" t="e">
        <f t="shared" ref="WEC32:WEL33" si="1823">WEI32</f>
        <v>#REF!</v>
      </c>
      <c r="WED32" s="240" t="e">
        <f t="shared" si="1823"/>
        <v>#REF!</v>
      </c>
      <c r="WEE32" s="240" t="e">
        <f t="shared" si="1823"/>
        <v>#REF!</v>
      </c>
      <c r="WEF32" s="240" t="e">
        <f t="shared" si="1823"/>
        <v>#REF!</v>
      </c>
      <c r="WEG32" s="240" t="e">
        <f t="shared" si="1823"/>
        <v>#REF!</v>
      </c>
      <c r="WEH32" s="240" t="e">
        <f t="shared" si="1823"/>
        <v>#REF!</v>
      </c>
      <c r="WEI32" s="240" t="e">
        <f t="shared" si="1823"/>
        <v>#REF!</v>
      </c>
      <c r="WEJ32" s="240" t="e">
        <f t="shared" si="1823"/>
        <v>#REF!</v>
      </c>
      <c r="WEK32" s="240" t="e">
        <f t="shared" si="1823"/>
        <v>#REF!</v>
      </c>
      <c r="WEL32" s="240" t="e">
        <f t="shared" si="1823"/>
        <v>#REF!</v>
      </c>
      <c r="WEM32" s="240" t="e">
        <f t="shared" ref="WEM32:WEV33" si="1824">WES32</f>
        <v>#REF!</v>
      </c>
      <c r="WEN32" s="240" t="e">
        <f t="shared" si="1824"/>
        <v>#REF!</v>
      </c>
      <c r="WEO32" s="240" t="e">
        <f t="shared" si="1824"/>
        <v>#REF!</v>
      </c>
      <c r="WEP32" s="240" t="e">
        <f t="shared" si="1824"/>
        <v>#REF!</v>
      </c>
      <c r="WEQ32" s="240" t="e">
        <f t="shared" si="1824"/>
        <v>#REF!</v>
      </c>
      <c r="WER32" s="240" t="e">
        <f t="shared" si="1824"/>
        <v>#REF!</v>
      </c>
      <c r="WES32" s="240" t="e">
        <f t="shared" si="1824"/>
        <v>#REF!</v>
      </c>
      <c r="WET32" s="240" t="e">
        <f t="shared" si="1824"/>
        <v>#REF!</v>
      </c>
      <c r="WEU32" s="240" t="e">
        <f t="shared" si="1824"/>
        <v>#REF!</v>
      </c>
      <c r="WEV32" s="240" t="e">
        <f t="shared" si="1824"/>
        <v>#REF!</v>
      </c>
      <c r="WEW32" s="240" t="e">
        <f t="shared" ref="WEW32:WFF33" si="1825">WFC32</f>
        <v>#REF!</v>
      </c>
      <c r="WEX32" s="240" t="e">
        <f t="shared" si="1825"/>
        <v>#REF!</v>
      </c>
      <c r="WEY32" s="240" t="e">
        <f t="shared" si="1825"/>
        <v>#REF!</v>
      </c>
      <c r="WEZ32" s="240" t="e">
        <f t="shared" si="1825"/>
        <v>#REF!</v>
      </c>
      <c r="WFA32" s="240" t="e">
        <f t="shared" si="1825"/>
        <v>#REF!</v>
      </c>
      <c r="WFB32" s="240" t="e">
        <f t="shared" si="1825"/>
        <v>#REF!</v>
      </c>
      <c r="WFC32" s="240" t="e">
        <f t="shared" si="1825"/>
        <v>#REF!</v>
      </c>
      <c r="WFD32" s="240" t="e">
        <f t="shared" si="1825"/>
        <v>#REF!</v>
      </c>
      <c r="WFE32" s="240" t="e">
        <f t="shared" si="1825"/>
        <v>#REF!</v>
      </c>
      <c r="WFF32" s="240" t="e">
        <f t="shared" si="1825"/>
        <v>#REF!</v>
      </c>
      <c r="WFG32" s="240" t="e">
        <f t="shared" ref="WFG32:WFP33" si="1826">WFM32</f>
        <v>#REF!</v>
      </c>
      <c r="WFH32" s="240" t="e">
        <f t="shared" si="1826"/>
        <v>#REF!</v>
      </c>
      <c r="WFI32" s="240" t="e">
        <f t="shared" si="1826"/>
        <v>#REF!</v>
      </c>
      <c r="WFJ32" s="240" t="e">
        <f t="shared" si="1826"/>
        <v>#REF!</v>
      </c>
      <c r="WFK32" s="240" t="e">
        <f t="shared" si="1826"/>
        <v>#REF!</v>
      </c>
      <c r="WFL32" s="240" t="e">
        <f t="shared" si="1826"/>
        <v>#REF!</v>
      </c>
      <c r="WFM32" s="240" t="e">
        <f t="shared" si="1826"/>
        <v>#REF!</v>
      </c>
      <c r="WFN32" s="240" t="e">
        <f t="shared" si="1826"/>
        <v>#REF!</v>
      </c>
      <c r="WFO32" s="240" t="e">
        <f t="shared" si="1826"/>
        <v>#REF!</v>
      </c>
      <c r="WFP32" s="240" t="e">
        <f t="shared" si="1826"/>
        <v>#REF!</v>
      </c>
      <c r="WFQ32" s="240" t="e">
        <f t="shared" ref="WFQ32:WFZ33" si="1827">WFW32</f>
        <v>#REF!</v>
      </c>
      <c r="WFR32" s="240" t="e">
        <f t="shared" si="1827"/>
        <v>#REF!</v>
      </c>
      <c r="WFS32" s="240" t="e">
        <f t="shared" si="1827"/>
        <v>#REF!</v>
      </c>
      <c r="WFT32" s="240" t="e">
        <f t="shared" si="1827"/>
        <v>#REF!</v>
      </c>
      <c r="WFU32" s="240" t="e">
        <f t="shared" si="1827"/>
        <v>#REF!</v>
      </c>
      <c r="WFV32" s="240" t="e">
        <f t="shared" si="1827"/>
        <v>#REF!</v>
      </c>
      <c r="WFW32" s="240" t="e">
        <f t="shared" si="1827"/>
        <v>#REF!</v>
      </c>
      <c r="WFX32" s="240" t="e">
        <f t="shared" si="1827"/>
        <v>#REF!</v>
      </c>
      <c r="WFY32" s="240" t="e">
        <f t="shared" si="1827"/>
        <v>#REF!</v>
      </c>
      <c r="WFZ32" s="240" t="e">
        <f t="shared" si="1827"/>
        <v>#REF!</v>
      </c>
      <c r="WGA32" s="240" t="e">
        <f t="shared" ref="WGA32:WGJ33" si="1828">WGG32</f>
        <v>#REF!</v>
      </c>
      <c r="WGB32" s="240" t="e">
        <f t="shared" si="1828"/>
        <v>#REF!</v>
      </c>
      <c r="WGC32" s="240" t="e">
        <f t="shared" si="1828"/>
        <v>#REF!</v>
      </c>
      <c r="WGD32" s="240" t="e">
        <f t="shared" si="1828"/>
        <v>#REF!</v>
      </c>
      <c r="WGE32" s="240" t="e">
        <f t="shared" si="1828"/>
        <v>#REF!</v>
      </c>
      <c r="WGF32" s="240" t="e">
        <f t="shared" si="1828"/>
        <v>#REF!</v>
      </c>
      <c r="WGG32" s="240" t="e">
        <f t="shared" si="1828"/>
        <v>#REF!</v>
      </c>
      <c r="WGH32" s="240" t="e">
        <f t="shared" si="1828"/>
        <v>#REF!</v>
      </c>
      <c r="WGI32" s="240" t="e">
        <f t="shared" si="1828"/>
        <v>#REF!</v>
      </c>
      <c r="WGJ32" s="240" t="e">
        <f t="shared" si="1828"/>
        <v>#REF!</v>
      </c>
      <c r="WGK32" s="240" t="e">
        <f t="shared" ref="WGK32:WGT33" si="1829">WGQ32</f>
        <v>#REF!</v>
      </c>
      <c r="WGL32" s="240" t="e">
        <f t="shared" si="1829"/>
        <v>#REF!</v>
      </c>
      <c r="WGM32" s="240" t="e">
        <f t="shared" si="1829"/>
        <v>#REF!</v>
      </c>
      <c r="WGN32" s="240" t="e">
        <f t="shared" si="1829"/>
        <v>#REF!</v>
      </c>
      <c r="WGO32" s="240" t="e">
        <f t="shared" si="1829"/>
        <v>#REF!</v>
      </c>
      <c r="WGP32" s="240" t="e">
        <f t="shared" si="1829"/>
        <v>#REF!</v>
      </c>
      <c r="WGQ32" s="240" t="e">
        <f t="shared" si="1829"/>
        <v>#REF!</v>
      </c>
      <c r="WGR32" s="240" t="e">
        <f t="shared" si="1829"/>
        <v>#REF!</v>
      </c>
      <c r="WGS32" s="240" t="e">
        <f t="shared" si="1829"/>
        <v>#REF!</v>
      </c>
      <c r="WGT32" s="240" t="e">
        <f t="shared" si="1829"/>
        <v>#REF!</v>
      </c>
      <c r="WGU32" s="240" t="e">
        <f t="shared" ref="WGU32:WHD33" si="1830">WHA32</f>
        <v>#REF!</v>
      </c>
      <c r="WGV32" s="240" t="e">
        <f t="shared" si="1830"/>
        <v>#REF!</v>
      </c>
      <c r="WGW32" s="240" t="e">
        <f t="shared" si="1830"/>
        <v>#REF!</v>
      </c>
      <c r="WGX32" s="240" t="e">
        <f t="shared" si="1830"/>
        <v>#REF!</v>
      </c>
      <c r="WGY32" s="240" t="e">
        <f t="shared" si="1830"/>
        <v>#REF!</v>
      </c>
      <c r="WGZ32" s="240" t="e">
        <f t="shared" si="1830"/>
        <v>#REF!</v>
      </c>
      <c r="WHA32" s="240" t="e">
        <f t="shared" si="1830"/>
        <v>#REF!</v>
      </c>
      <c r="WHB32" s="240" t="e">
        <f t="shared" si="1830"/>
        <v>#REF!</v>
      </c>
      <c r="WHC32" s="240" t="e">
        <f t="shared" si="1830"/>
        <v>#REF!</v>
      </c>
      <c r="WHD32" s="240" t="e">
        <f t="shared" si="1830"/>
        <v>#REF!</v>
      </c>
      <c r="WHE32" s="240" t="e">
        <f t="shared" ref="WHE32:WHN33" si="1831">WHK32</f>
        <v>#REF!</v>
      </c>
      <c r="WHF32" s="240" t="e">
        <f t="shared" si="1831"/>
        <v>#REF!</v>
      </c>
      <c r="WHG32" s="240" t="e">
        <f t="shared" si="1831"/>
        <v>#REF!</v>
      </c>
      <c r="WHH32" s="240" t="e">
        <f t="shared" si="1831"/>
        <v>#REF!</v>
      </c>
      <c r="WHI32" s="240" t="e">
        <f t="shared" si="1831"/>
        <v>#REF!</v>
      </c>
      <c r="WHJ32" s="240" t="e">
        <f t="shared" si="1831"/>
        <v>#REF!</v>
      </c>
      <c r="WHK32" s="240" t="e">
        <f t="shared" si="1831"/>
        <v>#REF!</v>
      </c>
      <c r="WHL32" s="240" t="e">
        <f t="shared" si="1831"/>
        <v>#REF!</v>
      </c>
      <c r="WHM32" s="240" t="e">
        <f t="shared" si="1831"/>
        <v>#REF!</v>
      </c>
      <c r="WHN32" s="240" t="e">
        <f t="shared" si="1831"/>
        <v>#REF!</v>
      </c>
      <c r="WHO32" s="240" t="e">
        <f t="shared" ref="WHO32:WHX33" si="1832">WHU32</f>
        <v>#REF!</v>
      </c>
      <c r="WHP32" s="240" t="e">
        <f t="shared" si="1832"/>
        <v>#REF!</v>
      </c>
      <c r="WHQ32" s="240" t="e">
        <f t="shared" si="1832"/>
        <v>#REF!</v>
      </c>
      <c r="WHR32" s="240" t="e">
        <f t="shared" si="1832"/>
        <v>#REF!</v>
      </c>
      <c r="WHS32" s="240" t="e">
        <f t="shared" si="1832"/>
        <v>#REF!</v>
      </c>
      <c r="WHT32" s="240" t="e">
        <f t="shared" si="1832"/>
        <v>#REF!</v>
      </c>
      <c r="WHU32" s="240" t="e">
        <f t="shared" si="1832"/>
        <v>#REF!</v>
      </c>
      <c r="WHV32" s="240" t="e">
        <f t="shared" si="1832"/>
        <v>#REF!</v>
      </c>
      <c r="WHW32" s="240" t="e">
        <f t="shared" si="1832"/>
        <v>#REF!</v>
      </c>
      <c r="WHX32" s="240" t="e">
        <f t="shared" si="1832"/>
        <v>#REF!</v>
      </c>
      <c r="WHY32" s="240" t="e">
        <f t="shared" ref="WHY32:WIH33" si="1833">WIE32</f>
        <v>#REF!</v>
      </c>
      <c r="WHZ32" s="240" t="e">
        <f t="shared" si="1833"/>
        <v>#REF!</v>
      </c>
      <c r="WIA32" s="240" t="e">
        <f t="shared" si="1833"/>
        <v>#REF!</v>
      </c>
      <c r="WIB32" s="240" t="e">
        <f t="shared" si="1833"/>
        <v>#REF!</v>
      </c>
      <c r="WIC32" s="240" t="e">
        <f t="shared" si="1833"/>
        <v>#REF!</v>
      </c>
      <c r="WID32" s="240" t="e">
        <f t="shared" si="1833"/>
        <v>#REF!</v>
      </c>
      <c r="WIE32" s="240" t="e">
        <f t="shared" si="1833"/>
        <v>#REF!</v>
      </c>
      <c r="WIF32" s="240" t="e">
        <f t="shared" si="1833"/>
        <v>#REF!</v>
      </c>
      <c r="WIG32" s="240" t="e">
        <f t="shared" si="1833"/>
        <v>#REF!</v>
      </c>
      <c r="WIH32" s="240" t="e">
        <f t="shared" si="1833"/>
        <v>#REF!</v>
      </c>
      <c r="WII32" s="240" t="e">
        <f t="shared" ref="WII32:WIR33" si="1834">WIO32</f>
        <v>#REF!</v>
      </c>
      <c r="WIJ32" s="240" t="e">
        <f t="shared" si="1834"/>
        <v>#REF!</v>
      </c>
      <c r="WIK32" s="240" t="e">
        <f t="shared" si="1834"/>
        <v>#REF!</v>
      </c>
      <c r="WIL32" s="240" t="e">
        <f t="shared" si="1834"/>
        <v>#REF!</v>
      </c>
      <c r="WIM32" s="240" t="e">
        <f t="shared" si="1834"/>
        <v>#REF!</v>
      </c>
      <c r="WIN32" s="240" t="e">
        <f t="shared" si="1834"/>
        <v>#REF!</v>
      </c>
      <c r="WIO32" s="240" t="e">
        <f t="shared" si="1834"/>
        <v>#REF!</v>
      </c>
      <c r="WIP32" s="240" t="e">
        <f t="shared" si="1834"/>
        <v>#REF!</v>
      </c>
      <c r="WIQ32" s="240" t="e">
        <f t="shared" si="1834"/>
        <v>#REF!</v>
      </c>
      <c r="WIR32" s="240" t="e">
        <f t="shared" si="1834"/>
        <v>#REF!</v>
      </c>
      <c r="WIS32" s="240" t="e">
        <f t="shared" ref="WIS32:WJB33" si="1835">WIY32</f>
        <v>#REF!</v>
      </c>
      <c r="WIT32" s="240" t="e">
        <f t="shared" si="1835"/>
        <v>#REF!</v>
      </c>
      <c r="WIU32" s="240" t="e">
        <f t="shared" si="1835"/>
        <v>#REF!</v>
      </c>
      <c r="WIV32" s="240" t="e">
        <f t="shared" si="1835"/>
        <v>#REF!</v>
      </c>
      <c r="WIW32" s="240" t="e">
        <f t="shared" si="1835"/>
        <v>#REF!</v>
      </c>
      <c r="WIX32" s="240" t="e">
        <f t="shared" si="1835"/>
        <v>#REF!</v>
      </c>
      <c r="WIY32" s="240" t="e">
        <f t="shared" si="1835"/>
        <v>#REF!</v>
      </c>
      <c r="WIZ32" s="240" t="e">
        <f t="shared" si="1835"/>
        <v>#REF!</v>
      </c>
      <c r="WJA32" s="240" t="e">
        <f t="shared" si="1835"/>
        <v>#REF!</v>
      </c>
      <c r="WJB32" s="240" t="e">
        <f t="shared" si="1835"/>
        <v>#REF!</v>
      </c>
      <c r="WJC32" s="240" t="e">
        <f t="shared" ref="WJC32:WJL33" si="1836">WJI32</f>
        <v>#REF!</v>
      </c>
      <c r="WJD32" s="240" t="e">
        <f t="shared" si="1836"/>
        <v>#REF!</v>
      </c>
      <c r="WJE32" s="240" t="e">
        <f t="shared" si="1836"/>
        <v>#REF!</v>
      </c>
      <c r="WJF32" s="240" t="e">
        <f t="shared" si="1836"/>
        <v>#REF!</v>
      </c>
      <c r="WJG32" s="240" t="e">
        <f t="shared" si="1836"/>
        <v>#REF!</v>
      </c>
      <c r="WJH32" s="240" t="e">
        <f t="shared" si="1836"/>
        <v>#REF!</v>
      </c>
      <c r="WJI32" s="240" t="e">
        <f t="shared" si="1836"/>
        <v>#REF!</v>
      </c>
      <c r="WJJ32" s="240" t="e">
        <f t="shared" si="1836"/>
        <v>#REF!</v>
      </c>
      <c r="WJK32" s="240" t="e">
        <f t="shared" si="1836"/>
        <v>#REF!</v>
      </c>
      <c r="WJL32" s="240" t="e">
        <f t="shared" si="1836"/>
        <v>#REF!</v>
      </c>
      <c r="WJM32" s="240" t="e">
        <f t="shared" ref="WJM32:WJV33" si="1837">WJS32</f>
        <v>#REF!</v>
      </c>
      <c r="WJN32" s="240" t="e">
        <f t="shared" si="1837"/>
        <v>#REF!</v>
      </c>
      <c r="WJO32" s="240" t="e">
        <f t="shared" si="1837"/>
        <v>#REF!</v>
      </c>
      <c r="WJP32" s="240" t="e">
        <f t="shared" si="1837"/>
        <v>#REF!</v>
      </c>
      <c r="WJQ32" s="240" t="e">
        <f t="shared" si="1837"/>
        <v>#REF!</v>
      </c>
      <c r="WJR32" s="240" t="e">
        <f t="shared" si="1837"/>
        <v>#REF!</v>
      </c>
      <c r="WJS32" s="240" t="e">
        <f t="shared" si="1837"/>
        <v>#REF!</v>
      </c>
      <c r="WJT32" s="240" t="e">
        <f t="shared" si="1837"/>
        <v>#REF!</v>
      </c>
      <c r="WJU32" s="240" t="e">
        <f t="shared" si="1837"/>
        <v>#REF!</v>
      </c>
      <c r="WJV32" s="240" t="e">
        <f t="shared" si="1837"/>
        <v>#REF!</v>
      </c>
      <c r="WJW32" s="240" t="e">
        <f t="shared" ref="WJW32:WKF33" si="1838">WKC32</f>
        <v>#REF!</v>
      </c>
      <c r="WJX32" s="240" t="e">
        <f t="shared" si="1838"/>
        <v>#REF!</v>
      </c>
      <c r="WJY32" s="240" t="e">
        <f t="shared" si="1838"/>
        <v>#REF!</v>
      </c>
      <c r="WJZ32" s="240" t="e">
        <f t="shared" si="1838"/>
        <v>#REF!</v>
      </c>
      <c r="WKA32" s="240" t="e">
        <f t="shared" si="1838"/>
        <v>#REF!</v>
      </c>
      <c r="WKB32" s="240" t="e">
        <f t="shared" si="1838"/>
        <v>#REF!</v>
      </c>
      <c r="WKC32" s="240" t="e">
        <f t="shared" si="1838"/>
        <v>#REF!</v>
      </c>
      <c r="WKD32" s="240" t="e">
        <f t="shared" si="1838"/>
        <v>#REF!</v>
      </c>
      <c r="WKE32" s="240" t="e">
        <f t="shared" si="1838"/>
        <v>#REF!</v>
      </c>
      <c r="WKF32" s="240" t="e">
        <f t="shared" si="1838"/>
        <v>#REF!</v>
      </c>
      <c r="WKG32" s="240" t="e">
        <f t="shared" ref="WKG32:WKP33" si="1839">WKM32</f>
        <v>#REF!</v>
      </c>
      <c r="WKH32" s="240" t="e">
        <f t="shared" si="1839"/>
        <v>#REF!</v>
      </c>
      <c r="WKI32" s="240" t="e">
        <f t="shared" si="1839"/>
        <v>#REF!</v>
      </c>
      <c r="WKJ32" s="240" t="e">
        <f t="shared" si="1839"/>
        <v>#REF!</v>
      </c>
      <c r="WKK32" s="240" t="e">
        <f t="shared" si="1839"/>
        <v>#REF!</v>
      </c>
      <c r="WKL32" s="240" t="e">
        <f t="shared" si="1839"/>
        <v>#REF!</v>
      </c>
      <c r="WKM32" s="240" t="e">
        <f t="shared" si="1839"/>
        <v>#REF!</v>
      </c>
      <c r="WKN32" s="240" t="e">
        <f t="shared" si="1839"/>
        <v>#REF!</v>
      </c>
      <c r="WKO32" s="240" t="e">
        <f t="shared" si="1839"/>
        <v>#REF!</v>
      </c>
      <c r="WKP32" s="240" t="e">
        <f t="shared" si="1839"/>
        <v>#REF!</v>
      </c>
      <c r="WKQ32" s="240" t="e">
        <f t="shared" ref="WKQ32:WKZ33" si="1840">WKW32</f>
        <v>#REF!</v>
      </c>
      <c r="WKR32" s="240" t="e">
        <f t="shared" si="1840"/>
        <v>#REF!</v>
      </c>
      <c r="WKS32" s="240" t="e">
        <f t="shared" si="1840"/>
        <v>#REF!</v>
      </c>
      <c r="WKT32" s="240" t="e">
        <f t="shared" si="1840"/>
        <v>#REF!</v>
      </c>
      <c r="WKU32" s="240" t="e">
        <f t="shared" si="1840"/>
        <v>#REF!</v>
      </c>
      <c r="WKV32" s="240" t="e">
        <f t="shared" si="1840"/>
        <v>#REF!</v>
      </c>
      <c r="WKW32" s="240" t="e">
        <f t="shared" si="1840"/>
        <v>#REF!</v>
      </c>
      <c r="WKX32" s="240" t="e">
        <f t="shared" si="1840"/>
        <v>#REF!</v>
      </c>
      <c r="WKY32" s="240" t="e">
        <f t="shared" si="1840"/>
        <v>#REF!</v>
      </c>
      <c r="WKZ32" s="240" t="e">
        <f t="shared" si="1840"/>
        <v>#REF!</v>
      </c>
      <c r="WLA32" s="240" t="e">
        <f t="shared" ref="WLA32:WLJ33" si="1841">WLG32</f>
        <v>#REF!</v>
      </c>
      <c r="WLB32" s="240" t="e">
        <f t="shared" si="1841"/>
        <v>#REF!</v>
      </c>
      <c r="WLC32" s="240" t="e">
        <f t="shared" si="1841"/>
        <v>#REF!</v>
      </c>
      <c r="WLD32" s="240" t="e">
        <f t="shared" si="1841"/>
        <v>#REF!</v>
      </c>
      <c r="WLE32" s="240" t="e">
        <f t="shared" si="1841"/>
        <v>#REF!</v>
      </c>
      <c r="WLF32" s="240" t="e">
        <f t="shared" si="1841"/>
        <v>#REF!</v>
      </c>
      <c r="WLG32" s="240" t="e">
        <f t="shared" si="1841"/>
        <v>#REF!</v>
      </c>
      <c r="WLH32" s="240" t="e">
        <f t="shared" si="1841"/>
        <v>#REF!</v>
      </c>
      <c r="WLI32" s="240" t="e">
        <f t="shared" si="1841"/>
        <v>#REF!</v>
      </c>
      <c r="WLJ32" s="240" t="e">
        <f t="shared" si="1841"/>
        <v>#REF!</v>
      </c>
      <c r="WLK32" s="240" t="e">
        <f t="shared" ref="WLK32:WLT33" si="1842">WLQ32</f>
        <v>#REF!</v>
      </c>
      <c r="WLL32" s="240" t="e">
        <f t="shared" si="1842"/>
        <v>#REF!</v>
      </c>
      <c r="WLM32" s="240" t="e">
        <f t="shared" si="1842"/>
        <v>#REF!</v>
      </c>
      <c r="WLN32" s="240" t="e">
        <f t="shared" si="1842"/>
        <v>#REF!</v>
      </c>
      <c r="WLO32" s="240" t="e">
        <f t="shared" si="1842"/>
        <v>#REF!</v>
      </c>
      <c r="WLP32" s="240" t="e">
        <f t="shared" si="1842"/>
        <v>#REF!</v>
      </c>
      <c r="WLQ32" s="240" t="e">
        <f t="shared" si="1842"/>
        <v>#REF!</v>
      </c>
      <c r="WLR32" s="240" t="e">
        <f t="shared" si="1842"/>
        <v>#REF!</v>
      </c>
      <c r="WLS32" s="240" t="e">
        <f t="shared" si="1842"/>
        <v>#REF!</v>
      </c>
      <c r="WLT32" s="240" t="e">
        <f t="shared" si="1842"/>
        <v>#REF!</v>
      </c>
      <c r="WLU32" s="240" t="e">
        <f t="shared" ref="WLU32:WMD33" si="1843">WMA32</f>
        <v>#REF!</v>
      </c>
      <c r="WLV32" s="240" t="e">
        <f t="shared" si="1843"/>
        <v>#REF!</v>
      </c>
      <c r="WLW32" s="240" t="e">
        <f t="shared" si="1843"/>
        <v>#REF!</v>
      </c>
      <c r="WLX32" s="240" t="e">
        <f t="shared" si="1843"/>
        <v>#REF!</v>
      </c>
      <c r="WLY32" s="240" t="e">
        <f t="shared" si="1843"/>
        <v>#REF!</v>
      </c>
      <c r="WLZ32" s="240" t="e">
        <f t="shared" si="1843"/>
        <v>#REF!</v>
      </c>
      <c r="WMA32" s="240" t="e">
        <f t="shared" si="1843"/>
        <v>#REF!</v>
      </c>
      <c r="WMB32" s="240" t="e">
        <f t="shared" si="1843"/>
        <v>#REF!</v>
      </c>
      <c r="WMC32" s="240" t="e">
        <f t="shared" si="1843"/>
        <v>#REF!</v>
      </c>
      <c r="WMD32" s="240" t="e">
        <f t="shared" si="1843"/>
        <v>#REF!</v>
      </c>
      <c r="WME32" s="240" t="e">
        <f t="shared" ref="WME32:WMN33" si="1844">WMK32</f>
        <v>#REF!</v>
      </c>
      <c r="WMF32" s="240" t="e">
        <f t="shared" si="1844"/>
        <v>#REF!</v>
      </c>
      <c r="WMG32" s="240" t="e">
        <f t="shared" si="1844"/>
        <v>#REF!</v>
      </c>
      <c r="WMH32" s="240" t="e">
        <f t="shared" si="1844"/>
        <v>#REF!</v>
      </c>
      <c r="WMI32" s="240" t="e">
        <f t="shared" si="1844"/>
        <v>#REF!</v>
      </c>
      <c r="WMJ32" s="240" t="e">
        <f t="shared" si="1844"/>
        <v>#REF!</v>
      </c>
      <c r="WMK32" s="240" t="e">
        <f t="shared" si="1844"/>
        <v>#REF!</v>
      </c>
      <c r="WML32" s="240" t="e">
        <f t="shared" si="1844"/>
        <v>#REF!</v>
      </c>
      <c r="WMM32" s="240" t="e">
        <f t="shared" si="1844"/>
        <v>#REF!</v>
      </c>
      <c r="WMN32" s="240" t="e">
        <f t="shared" si="1844"/>
        <v>#REF!</v>
      </c>
      <c r="WMO32" s="240" t="e">
        <f t="shared" ref="WMO32:WMX33" si="1845">WMU32</f>
        <v>#REF!</v>
      </c>
      <c r="WMP32" s="240" t="e">
        <f t="shared" si="1845"/>
        <v>#REF!</v>
      </c>
      <c r="WMQ32" s="240" t="e">
        <f t="shared" si="1845"/>
        <v>#REF!</v>
      </c>
      <c r="WMR32" s="240" t="e">
        <f t="shared" si="1845"/>
        <v>#REF!</v>
      </c>
      <c r="WMS32" s="240" t="e">
        <f t="shared" si="1845"/>
        <v>#REF!</v>
      </c>
      <c r="WMT32" s="240" t="e">
        <f t="shared" si="1845"/>
        <v>#REF!</v>
      </c>
      <c r="WMU32" s="240" t="e">
        <f t="shared" si="1845"/>
        <v>#REF!</v>
      </c>
      <c r="WMV32" s="240" t="e">
        <f t="shared" si="1845"/>
        <v>#REF!</v>
      </c>
      <c r="WMW32" s="240" t="e">
        <f t="shared" si="1845"/>
        <v>#REF!</v>
      </c>
      <c r="WMX32" s="240" t="e">
        <f t="shared" si="1845"/>
        <v>#REF!</v>
      </c>
      <c r="WMY32" s="240" t="e">
        <f t="shared" ref="WMY32:WNH33" si="1846">WNE32</f>
        <v>#REF!</v>
      </c>
      <c r="WMZ32" s="240" t="e">
        <f t="shared" si="1846"/>
        <v>#REF!</v>
      </c>
      <c r="WNA32" s="240" t="e">
        <f t="shared" si="1846"/>
        <v>#REF!</v>
      </c>
      <c r="WNB32" s="240" t="e">
        <f t="shared" si="1846"/>
        <v>#REF!</v>
      </c>
      <c r="WNC32" s="240" t="e">
        <f t="shared" si="1846"/>
        <v>#REF!</v>
      </c>
      <c r="WND32" s="240" t="e">
        <f t="shared" si="1846"/>
        <v>#REF!</v>
      </c>
      <c r="WNE32" s="240" t="e">
        <f t="shared" si="1846"/>
        <v>#REF!</v>
      </c>
      <c r="WNF32" s="240" t="e">
        <f t="shared" si="1846"/>
        <v>#REF!</v>
      </c>
      <c r="WNG32" s="240" t="e">
        <f t="shared" si="1846"/>
        <v>#REF!</v>
      </c>
      <c r="WNH32" s="240" t="e">
        <f t="shared" si="1846"/>
        <v>#REF!</v>
      </c>
      <c r="WNI32" s="240" t="e">
        <f t="shared" ref="WNI32:WNR33" si="1847">WNO32</f>
        <v>#REF!</v>
      </c>
      <c r="WNJ32" s="240" t="e">
        <f t="shared" si="1847"/>
        <v>#REF!</v>
      </c>
      <c r="WNK32" s="240" t="e">
        <f t="shared" si="1847"/>
        <v>#REF!</v>
      </c>
      <c r="WNL32" s="240" t="e">
        <f t="shared" si="1847"/>
        <v>#REF!</v>
      </c>
      <c r="WNM32" s="240" t="e">
        <f t="shared" si="1847"/>
        <v>#REF!</v>
      </c>
      <c r="WNN32" s="240" t="e">
        <f t="shared" si="1847"/>
        <v>#REF!</v>
      </c>
      <c r="WNO32" s="240" t="e">
        <f t="shared" si="1847"/>
        <v>#REF!</v>
      </c>
      <c r="WNP32" s="240" t="e">
        <f t="shared" si="1847"/>
        <v>#REF!</v>
      </c>
      <c r="WNQ32" s="240" t="e">
        <f t="shared" si="1847"/>
        <v>#REF!</v>
      </c>
      <c r="WNR32" s="240" t="e">
        <f t="shared" si="1847"/>
        <v>#REF!</v>
      </c>
      <c r="WNS32" s="240" t="e">
        <f t="shared" ref="WNS32:WOB33" si="1848">WNY32</f>
        <v>#REF!</v>
      </c>
      <c r="WNT32" s="240" t="e">
        <f t="shared" si="1848"/>
        <v>#REF!</v>
      </c>
      <c r="WNU32" s="240" t="e">
        <f t="shared" si="1848"/>
        <v>#REF!</v>
      </c>
      <c r="WNV32" s="240" t="e">
        <f t="shared" si="1848"/>
        <v>#REF!</v>
      </c>
      <c r="WNW32" s="240" t="e">
        <f t="shared" si="1848"/>
        <v>#REF!</v>
      </c>
      <c r="WNX32" s="240" t="e">
        <f t="shared" si="1848"/>
        <v>#REF!</v>
      </c>
      <c r="WNY32" s="240" t="e">
        <f t="shared" si="1848"/>
        <v>#REF!</v>
      </c>
      <c r="WNZ32" s="240" t="e">
        <f t="shared" si="1848"/>
        <v>#REF!</v>
      </c>
      <c r="WOA32" s="240" t="e">
        <f t="shared" si="1848"/>
        <v>#REF!</v>
      </c>
      <c r="WOB32" s="240" t="e">
        <f t="shared" si="1848"/>
        <v>#REF!</v>
      </c>
      <c r="WOC32" s="240" t="e">
        <f t="shared" ref="WOC32:WOL33" si="1849">WOI32</f>
        <v>#REF!</v>
      </c>
      <c r="WOD32" s="240" t="e">
        <f t="shared" si="1849"/>
        <v>#REF!</v>
      </c>
      <c r="WOE32" s="240" t="e">
        <f t="shared" si="1849"/>
        <v>#REF!</v>
      </c>
      <c r="WOF32" s="240" t="e">
        <f t="shared" si="1849"/>
        <v>#REF!</v>
      </c>
      <c r="WOG32" s="240" t="e">
        <f t="shared" si="1849"/>
        <v>#REF!</v>
      </c>
      <c r="WOH32" s="240" t="e">
        <f t="shared" si="1849"/>
        <v>#REF!</v>
      </c>
      <c r="WOI32" s="240" t="e">
        <f t="shared" si="1849"/>
        <v>#REF!</v>
      </c>
      <c r="WOJ32" s="240" t="e">
        <f t="shared" si="1849"/>
        <v>#REF!</v>
      </c>
      <c r="WOK32" s="240" t="e">
        <f t="shared" si="1849"/>
        <v>#REF!</v>
      </c>
      <c r="WOL32" s="240" t="e">
        <f t="shared" si="1849"/>
        <v>#REF!</v>
      </c>
      <c r="WOM32" s="240" t="e">
        <f t="shared" ref="WOM32:WOV33" si="1850">WOS32</f>
        <v>#REF!</v>
      </c>
      <c r="WON32" s="240" t="e">
        <f t="shared" si="1850"/>
        <v>#REF!</v>
      </c>
      <c r="WOO32" s="240" t="e">
        <f t="shared" si="1850"/>
        <v>#REF!</v>
      </c>
      <c r="WOP32" s="240" t="e">
        <f t="shared" si="1850"/>
        <v>#REF!</v>
      </c>
      <c r="WOQ32" s="240" t="e">
        <f t="shared" si="1850"/>
        <v>#REF!</v>
      </c>
      <c r="WOR32" s="240" t="e">
        <f t="shared" si="1850"/>
        <v>#REF!</v>
      </c>
      <c r="WOS32" s="240" t="e">
        <f t="shared" si="1850"/>
        <v>#REF!</v>
      </c>
      <c r="WOT32" s="240" t="e">
        <f t="shared" si="1850"/>
        <v>#REF!</v>
      </c>
      <c r="WOU32" s="240" t="e">
        <f t="shared" si="1850"/>
        <v>#REF!</v>
      </c>
      <c r="WOV32" s="240" t="e">
        <f t="shared" si="1850"/>
        <v>#REF!</v>
      </c>
      <c r="WOW32" s="240" t="e">
        <f t="shared" ref="WOW32:WPF33" si="1851">WPC32</f>
        <v>#REF!</v>
      </c>
      <c r="WOX32" s="240" t="e">
        <f t="shared" si="1851"/>
        <v>#REF!</v>
      </c>
      <c r="WOY32" s="240" t="e">
        <f t="shared" si="1851"/>
        <v>#REF!</v>
      </c>
      <c r="WOZ32" s="240" t="e">
        <f t="shared" si="1851"/>
        <v>#REF!</v>
      </c>
      <c r="WPA32" s="240" t="e">
        <f t="shared" si="1851"/>
        <v>#REF!</v>
      </c>
      <c r="WPB32" s="240" t="e">
        <f t="shared" si="1851"/>
        <v>#REF!</v>
      </c>
      <c r="WPC32" s="240" t="e">
        <f t="shared" si="1851"/>
        <v>#REF!</v>
      </c>
      <c r="WPD32" s="240" t="e">
        <f t="shared" si="1851"/>
        <v>#REF!</v>
      </c>
      <c r="WPE32" s="240" t="e">
        <f t="shared" si="1851"/>
        <v>#REF!</v>
      </c>
      <c r="WPF32" s="240" t="e">
        <f t="shared" si="1851"/>
        <v>#REF!</v>
      </c>
      <c r="WPG32" s="240" t="e">
        <f t="shared" ref="WPG32:WPP33" si="1852">WPM32</f>
        <v>#REF!</v>
      </c>
      <c r="WPH32" s="240" t="e">
        <f t="shared" si="1852"/>
        <v>#REF!</v>
      </c>
      <c r="WPI32" s="240" t="e">
        <f t="shared" si="1852"/>
        <v>#REF!</v>
      </c>
      <c r="WPJ32" s="240" t="e">
        <f t="shared" si="1852"/>
        <v>#REF!</v>
      </c>
      <c r="WPK32" s="240" t="e">
        <f t="shared" si="1852"/>
        <v>#REF!</v>
      </c>
      <c r="WPL32" s="240" t="e">
        <f t="shared" si="1852"/>
        <v>#REF!</v>
      </c>
      <c r="WPM32" s="240" t="e">
        <f t="shared" si="1852"/>
        <v>#REF!</v>
      </c>
      <c r="WPN32" s="240" t="e">
        <f t="shared" si="1852"/>
        <v>#REF!</v>
      </c>
      <c r="WPO32" s="240" t="e">
        <f t="shared" si="1852"/>
        <v>#REF!</v>
      </c>
      <c r="WPP32" s="240" t="e">
        <f t="shared" si="1852"/>
        <v>#REF!</v>
      </c>
      <c r="WPQ32" s="240" t="e">
        <f t="shared" ref="WPQ32:WPZ33" si="1853">WPW32</f>
        <v>#REF!</v>
      </c>
      <c r="WPR32" s="240" t="e">
        <f t="shared" si="1853"/>
        <v>#REF!</v>
      </c>
      <c r="WPS32" s="240" t="e">
        <f t="shared" si="1853"/>
        <v>#REF!</v>
      </c>
      <c r="WPT32" s="240" t="e">
        <f t="shared" si="1853"/>
        <v>#REF!</v>
      </c>
      <c r="WPU32" s="240" t="e">
        <f t="shared" si="1853"/>
        <v>#REF!</v>
      </c>
      <c r="WPV32" s="240" t="e">
        <f t="shared" si="1853"/>
        <v>#REF!</v>
      </c>
      <c r="WPW32" s="240" t="e">
        <f t="shared" si="1853"/>
        <v>#REF!</v>
      </c>
      <c r="WPX32" s="240" t="e">
        <f t="shared" si="1853"/>
        <v>#REF!</v>
      </c>
      <c r="WPY32" s="240" t="e">
        <f t="shared" si="1853"/>
        <v>#REF!</v>
      </c>
      <c r="WPZ32" s="240" t="e">
        <f t="shared" si="1853"/>
        <v>#REF!</v>
      </c>
      <c r="WQA32" s="240" t="e">
        <f t="shared" ref="WQA32:WQJ33" si="1854">WQG32</f>
        <v>#REF!</v>
      </c>
      <c r="WQB32" s="240" t="e">
        <f t="shared" si="1854"/>
        <v>#REF!</v>
      </c>
      <c r="WQC32" s="240" t="e">
        <f t="shared" si="1854"/>
        <v>#REF!</v>
      </c>
      <c r="WQD32" s="240" t="e">
        <f t="shared" si="1854"/>
        <v>#REF!</v>
      </c>
      <c r="WQE32" s="240" t="e">
        <f t="shared" si="1854"/>
        <v>#REF!</v>
      </c>
      <c r="WQF32" s="240" t="e">
        <f t="shared" si="1854"/>
        <v>#REF!</v>
      </c>
      <c r="WQG32" s="240" t="e">
        <f t="shared" si="1854"/>
        <v>#REF!</v>
      </c>
      <c r="WQH32" s="240" t="e">
        <f t="shared" si="1854"/>
        <v>#REF!</v>
      </c>
      <c r="WQI32" s="240" t="e">
        <f t="shared" si="1854"/>
        <v>#REF!</v>
      </c>
      <c r="WQJ32" s="240" t="e">
        <f t="shared" si="1854"/>
        <v>#REF!</v>
      </c>
      <c r="WQK32" s="240" t="e">
        <f t="shared" ref="WQK32:WQT33" si="1855">WQQ32</f>
        <v>#REF!</v>
      </c>
      <c r="WQL32" s="240" t="e">
        <f t="shared" si="1855"/>
        <v>#REF!</v>
      </c>
      <c r="WQM32" s="240" t="e">
        <f t="shared" si="1855"/>
        <v>#REF!</v>
      </c>
      <c r="WQN32" s="240" t="e">
        <f t="shared" si="1855"/>
        <v>#REF!</v>
      </c>
      <c r="WQO32" s="240" t="e">
        <f t="shared" si="1855"/>
        <v>#REF!</v>
      </c>
      <c r="WQP32" s="240" t="e">
        <f t="shared" si="1855"/>
        <v>#REF!</v>
      </c>
      <c r="WQQ32" s="240" t="e">
        <f t="shared" si="1855"/>
        <v>#REF!</v>
      </c>
      <c r="WQR32" s="240" t="e">
        <f t="shared" si="1855"/>
        <v>#REF!</v>
      </c>
      <c r="WQS32" s="240" t="e">
        <f t="shared" si="1855"/>
        <v>#REF!</v>
      </c>
      <c r="WQT32" s="240" t="e">
        <f t="shared" si="1855"/>
        <v>#REF!</v>
      </c>
      <c r="WQU32" s="240" t="e">
        <f t="shared" ref="WQU32:WRD33" si="1856">WRA32</f>
        <v>#REF!</v>
      </c>
      <c r="WQV32" s="240" t="e">
        <f t="shared" si="1856"/>
        <v>#REF!</v>
      </c>
      <c r="WQW32" s="240" t="e">
        <f t="shared" si="1856"/>
        <v>#REF!</v>
      </c>
      <c r="WQX32" s="240" t="e">
        <f t="shared" si="1856"/>
        <v>#REF!</v>
      </c>
      <c r="WQY32" s="240" t="e">
        <f t="shared" si="1856"/>
        <v>#REF!</v>
      </c>
      <c r="WQZ32" s="240" t="e">
        <f t="shared" si="1856"/>
        <v>#REF!</v>
      </c>
      <c r="WRA32" s="240" t="e">
        <f t="shared" si="1856"/>
        <v>#REF!</v>
      </c>
      <c r="WRB32" s="240" t="e">
        <f t="shared" si="1856"/>
        <v>#REF!</v>
      </c>
      <c r="WRC32" s="240" t="e">
        <f t="shared" si="1856"/>
        <v>#REF!</v>
      </c>
      <c r="WRD32" s="240" t="e">
        <f t="shared" si="1856"/>
        <v>#REF!</v>
      </c>
      <c r="WRE32" s="240" t="e">
        <f t="shared" ref="WRE32:WRN33" si="1857">WRK32</f>
        <v>#REF!</v>
      </c>
      <c r="WRF32" s="240" t="e">
        <f t="shared" si="1857"/>
        <v>#REF!</v>
      </c>
      <c r="WRG32" s="240" t="e">
        <f t="shared" si="1857"/>
        <v>#REF!</v>
      </c>
      <c r="WRH32" s="240" t="e">
        <f t="shared" si="1857"/>
        <v>#REF!</v>
      </c>
      <c r="WRI32" s="240" t="e">
        <f t="shared" si="1857"/>
        <v>#REF!</v>
      </c>
      <c r="WRJ32" s="240" t="e">
        <f t="shared" si="1857"/>
        <v>#REF!</v>
      </c>
      <c r="WRK32" s="240" t="e">
        <f t="shared" si="1857"/>
        <v>#REF!</v>
      </c>
      <c r="WRL32" s="240" t="e">
        <f t="shared" si="1857"/>
        <v>#REF!</v>
      </c>
      <c r="WRM32" s="240" t="e">
        <f t="shared" si="1857"/>
        <v>#REF!</v>
      </c>
      <c r="WRN32" s="240" t="e">
        <f t="shared" si="1857"/>
        <v>#REF!</v>
      </c>
      <c r="WRO32" s="240" t="e">
        <f t="shared" ref="WRO32:WRX33" si="1858">WRU32</f>
        <v>#REF!</v>
      </c>
      <c r="WRP32" s="240" t="e">
        <f t="shared" si="1858"/>
        <v>#REF!</v>
      </c>
      <c r="WRQ32" s="240" t="e">
        <f t="shared" si="1858"/>
        <v>#REF!</v>
      </c>
      <c r="WRR32" s="240" t="e">
        <f t="shared" si="1858"/>
        <v>#REF!</v>
      </c>
      <c r="WRS32" s="240" t="e">
        <f t="shared" si="1858"/>
        <v>#REF!</v>
      </c>
      <c r="WRT32" s="240" t="e">
        <f t="shared" si="1858"/>
        <v>#REF!</v>
      </c>
      <c r="WRU32" s="240" t="e">
        <f t="shared" si="1858"/>
        <v>#REF!</v>
      </c>
      <c r="WRV32" s="240" t="e">
        <f t="shared" si="1858"/>
        <v>#REF!</v>
      </c>
      <c r="WRW32" s="240" t="e">
        <f t="shared" si="1858"/>
        <v>#REF!</v>
      </c>
      <c r="WRX32" s="240" t="e">
        <f t="shared" si="1858"/>
        <v>#REF!</v>
      </c>
      <c r="WRY32" s="240" t="e">
        <f t="shared" ref="WRY32:WSH33" si="1859">WSE32</f>
        <v>#REF!</v>
      </c>
      <c r="WRZ32" s="240" t="e">
        <f t="shared" si="1859"/>
        <v>#REF!</v>
      </c>
      <c r="WSA32" s="240" t="e">
        <f t="shared" si="1859"/>
        <v>#REF!</v>
      </c>
      <c r="WSB32" s="240" t="e">
        <f t="shared" si="1859"/>
        <v>#REF!</v>
      </c>
      <c r="WSC32" s="240" t="e">
        <f t="shared" si="1859"/>
        <v>#REF!</v>
      </c>
      <c r="WSD32" s="240" t="e">
        <f t="shared" si="1859"/>
        <v>#REF!</v>
      </c>
      <c r="WSE32" s="240" t="e">
        <f t="shared" si="1859"/>
        <v>#REF!</v>
      </c>
      <c r="WSF32" s="240" t="e">
        <f t="shared" si="1859"/>
        <v>#REF!</v>
      </c>
      <c r="WSG32" s="240" t="e">
        <f t="shared" si="1859"/>
        <v>#REF!</v>
      </c>
      <c r="WSH32" s="240" t="e">
        <f t="shared" si="1859"/>
        <v>#REF!</v>
      </c>
      <c r="WSI32" s="240" t="e">
        <f t="shared" ref="WSI32:WSR33" si="1860">WSO32</f>
        <v>#REF!</v>
      </c>
      <c r="WSJ32" s="240" t="e">
        <f t="shared" si="1860"/>
        <v>#REF!</v>
      </c>
      <c r="WSK32" s="240" t="e">
        <f t="shared" si="1860"/>
        <v>#REF!</v>
      </c>
      <c r="WSL32" s="240" t="e">
        <f t="shared" si="1860"/>
        <v>#REF!</v>
      </c>
      <c r="WSM32" s="240" t="e">
        <f t="shared" si="1860"/>
        <v>#REF!</v>
      </c>
      <c r="WSN32" s="240" t="e">
        <f t="shared" si="1860"/>
        <v>#REF!</v>
      </c>
      <c r="WSO32" s="240" t="e">
        <f t="shared" si="1860"/>
        <v>#REF!</v>
      </c>
      <c r="WSP32" s="240" t="e">
        <f t="shared" si="1860"/>
        <v>#REF!</v>
      </c>
      <c r="WSQ32" s="240" t="e">
        <f t="shared" si="1860"/>
        <v>#REF!</v>
      </c>
      <c r="WSR32" s="240" t="e">
        <f t="shared" si="1860"/>
        <v>#REF!</v>
      </c>
      <c r="WSS32" s="240" t="e">
        <f t="shared" ref="WSS32:WTB33" si="1861">WSY32</f>
        <v>#REF!</v>
      </c>
      <c r="WST32" s="240" t="e">
        <f t="shared" si="1861"/>
        <v>#REF!</v>
      </c>
      <c r="WSU32" s="240" t="e">
        <f t="shared" si="1861"/>
        <v>#REF!</v>
      </c>
      <c r="WSV32" s="240" t="e">
        <f t="shared" si="1861"/>
        <v>#REF!</v>
      </c>
      <c r="WSW32" s="240" t="e">
        <f t="shared" si="1861"/>
        <v>#REF!</v>
      </c>
      <c r="WSX32" s="240" t="e">
        <f t="shared" si="1861"/>
        <v>#REF!</v>
      </c>
      <c r="WSY32" s="240" t="e">
        <f t="shared" si="1861"/>
        <v>#REF!</v>
      </c>
      <c r="WSZ32" s="240" t="e">
        <f t="shared" si="1861"/>
        <v>#REF!</v>
      </c>
      <c r="WTA32" s="240" t="e">
        <f t="shared" si="1861"/>
        <v>#REF!</v>
      </c>
      <c r="WTB32" s="240" t="e">
        <f t="shared" si="1861"/>
        <v>#REF!</v>
      </c>
      <c r="WTC32" s="240" t="e">
        <f t="shared" ref="WTC32:WTL33" si="1862">WTI32</f>
        <v>#REF!</v>
      </c>
      <c r="WTD32" s="240" t="e">
        <f t="shared" si="1862"/>
        <v>#REF!</v>
      </c>
      <c r="WTE32" s="240" t="e">
        <f t="shared" si="1862"/>
        <v>#REF!</v>
      </c>
      <c r="WTF32" s="240" t="e">
        <f t="shared" si="1862"/>
        <v>#REF!</v>
      </c>
      <c r="WTG32" s="240" t="e">
        <f t="shared" si="1862"/>
        <v>#REF!</v>
      </c>
      <c r="WTH32" s="240" t="e">
        <f t="shared" si="1862"/>
        <v>#REF!</v>
      </c>
      <c r="WTI32" s="240" t="e">
        <f t="shared" si="1862"/>
        <v>#REF!</v>
      </c>
      <c r="WTJ32" s="240" t="e">
        <f t="shared" si="1862"/>
        <v>#REF!</v>
      </c>
      <c r="WTK32" s="240" t="e">
        <f t="shared" si="1862"/>
        <v>#REF!</v>
      </c>
      <c r="WTL32" s="240" t="e">
        <f t="shared" si="1862"/>
        <v>#REF!</v>
      </c>
      <c r="WTM32" s="240" t="e">
        <f t="shared" ref="WTM32:WTV33" si="1863">WTS32</f>
        <v>#REF!</v>
      </c>
      <c r="WTN32" s="240" t="e">
        <f t="shared" si="1863"/>
        <v>#REF!</v>
      </c>
      <c r="WTO32" s="240" t="e">
        <f t="shared" si="1863"/>
        <v>#REF!</v>
      </c>
      <c r="WTP32" s="240" t="e">
        <f t="shared" si="1863"/>
        <v>#REF!</v>
      </c>
      <c r="WTQ32" s="240" t="e">
        <f t="shared" si="1863"/>
        <v>#REF!</v>
      </c>
      <c r="WTR32" s="240" t="e">
        <f t="shared" si="1863"/>
        <v>#REF!</v>
      </c>
      <c r="WTS32" s="240" t="e">
        <f t="shared" si="1863"/>
        <v>#REF!</v>
      </c>
      <c r="WTT32" s="240" t="e">
        <f t="shared" si="1863"/>
        <v>#REF!</v>
      </c>
      <c r="WTU32" s="240" t="e">
        <f t="shared" si="1863"/>
        <v>#REF!</v>
      </c>
      <c r="WTV32" s="240" t="e">
        <f t="shared" si="1863"/>
        <v>#REF!</v>
      </c>
      <c r="WTW32" s="240" t="e">
        <f t="shared" ref="WTW32:WUF33" si="1864">WUC32</f>
        <v>#REF!</v>
      </c>
      <c r="WTX32" s="240" t="e">
        <f t="shared" si="1864"/>
        <v>#REF!</v>
      </c>
      <c r="WTY32" s="240" t="e">
        <f t="shared" si="1864"/>
        <v>#REF!</v>
      </c>
      <c r="WTZ32" s="240" t="e">
        <f t="shared" si="1864"/>
        <v>#REF!</v>
      </c>
      <c r="WUA32" s="240" t="e">
        <f t="shared" si="1864"/>
        <v>#REF!</v>
      </c>
      <c r="WUB32" s="240" t="e">
        <f t="shared" si="1864"/>
        <v>#REF!</v>
      </c>
      <c r="WUC32" s="240" t="e">
        <f t="shared" si="1864"/>
        <v>#REF!</v>
      </c>
      <c r="WUD32" s="240" t="e">
        <f t="shared" si="1864"/>
        <v>#REF!</v>
      </c>
      <c r="WUE32" s="240" t="e">
        <f t="shared" si="1864"/>
        <v>#REF!</v>
      </c>
      <c r="WUF32" s="240" t="e">
        <f t="shared" si="1864"/>
        <v>#REF!</v>
      </c>
      <c r="WUG32" s="240" t="e">
        <f t="shared" ref="WUG32:WUP33" si="1865">WUM32</f>
        <v>#REF!</v>
      </c>
      <c r="WUH32" s="240" t="e">
        <f t="shared" si="1865"/>
        <v>#REF!</v>
      </c>
      <c r="WUI32" s="240" t="e">
        <f t="shared" si="1865"/>
        <v>#REF!</v>
      </c>
      <c r="WUJ32" s="240" t="e">
        <f t="shared" si="1865"/>
        <v>#REF!</v>
      </c>
      <c r="WUK32" s="240" t="e">
        <f t="shared" si="1865"/>
        <v>#REF!</v>
      </c>
      <c r="WUL32" s="240" t="e">
        <f t="shared" si="1865"/>
        <v>#REF!</v>
      </c>
      <c r="WUM32" s="240" t="e">
        <f t="shared" si="1865"/>
        <v>#REF!</v>
      </c>
      <c r="WUN32" s="240" t="e">
        <f t="shared" si="1865"/>
        <v>#REF!</v>
      </c>
      <c r="WUO32" s="240" t="e">
        <f t="shared" si="1865"/>
        <v>#REF!</v>
      </c>
      <c r="WUP32" s="240" t="e">
        <f t="shared" si="1865"/>
        <v>#REF!</v>
      </c>
      <c r="WUQ32" s="240" t="e">
        <f t="shared" ref="WUQ32:WUZ33" si="1866">WUW32</f>
        <v>#REF!</v>
      </c>
      <c r="WUR32" s="240" t="e">
        <f t="shared" si="1866"/>
        <v>#REF!</v>
      </c>
      <c r="WUS32" s="240" t="e">
        <f t="shared" si="1866"/>
        <v>#REF!</v>
      </c>
      <c r="WUT32" s="240" t="e">
        <f t="shared" si="1866"/>
        <v>#REF!</v>
      </c>
      <c r="WUU32" s="240" t="e">
        <f t="shared" si="1866"/>
        <v>#REF!</v>
      </c>
      <c r="WUV32" s="240" t="e">
        <f t="shared" si="1866"/>
        <v>#REF!</v>
      </c>
      <c r="WUW32" s="240" t="e">
        <f t="shared" si="1866"/>
        <v>#REF!</v>
      </c>
      <c r="WUX32" s="240" t="e">
        <f t="shared" si="1866"/>
        <v>#REF!</v>
      </c>
      <c r="WUY32" s="240" t="e">
        <f t="shared" si="1866"/>
        <v>#REF!</v>
      </c>
      <c r="WUZ32" s="240" t="e">
        <f t="shared" si="1866"/>
        <v>#REF!</v>
      </c>
      <c r="WVA32" s="240" t="e">
        <f t="shared" ref="WVA32:WVJ33" si="1867">WVG32</f>
        <v>#REF!</v>
      </c>
      <c r="WVB32" s="240" t="e">
        <f t="shared" si="1867"/>
        <v>#REF!</v>
      </c>
      <c r="WVC32" s="240" t="e">
        <f t="shared" si="1867"/>
        <v>#REF!</v>
      </c>
      <c r="WVD32" s="240" t="e">
        <f t="shared" si="1867"/>
        <v>#REF!</v>
      </c>
      <c r="WVE32" s="240" t="e">
        <f t="shared" si="1867"/>
        <v>#REF!</v>
      </c>
      <c r="WVF32" s="240" t="e">
        <f t="shared" si="1867"/>
        <v>#REF!</v>
      </c>
      <c r="WVG32" s="240" t="e">
        <f t="shared" si="1867"/>
        <v>#REF!</v>
      </c>
      <c r="WVH32" s="240" t="e">
        <f t="shared" si="1867"/>
        <v>#REF!</v>
      </c>
      <c r="WVI32" s="240" t="e">
        <f t="shared" si="1867"/>
        <v>#REF!</v>
      </c>
      <c r="WVJ32" s="240" t="e">
        <f t="shared" si="1867"/>
        <v>#REF!</v>
      </c>
      <c r="WVK32" s="240" t="e">
        <f t="shared" ref="WVK32:WVT33" si="1868">WVQ32</f>
        <v>#REF!</v>
      </c>
      <c r="WVL32" s="240" t="e">
        <f t="shared" si="1868"/>
        <v>#REF!</v>
      </c>
      <c r="WVM32" s="240" t="e">
        <f t="shared" si="1868"/>
        <v>#REF!</v>
      </c>
      <c r="WVN32" s="240" t="e">
        <f t="shared" si="1868"/>
        <v>#REF!</v>
      </c>
      <c r="WVO32" s="240" t="e">
        <f t="shared" si="1868"/>
        <v>#REF!</v>
      </c>
      <c r="WVP32" s="240" t="e">
        <f t="shared" si="1868"/>
        <v>#REF!</v>
      </c>
      <c r="WVQ32" s="240" t="e">
        <f t="shared" si="1868"/>
        <v>#REF!</v>
      </c>
      <c r="WVR32" s="240" t="e">
        <f t="shared" si="1868"/>
        <v>#REF!</v>
      </c>
      <c r="WVS32" s="240" t="e">
        <f t="shared" si="1868"/>
        <v>#REF!</v>
      </c>
      <c r="WVT32" s="240" t="e">
        <f t="shared" si="1868"/>
        <v>#REF!</v>
      </c>
      <c r="WVU32" s="240" t="e">
        <f t="shared" ref="WVU32:WWD33" si="1869">WWA32</f>
        <v>#REF!</v>
      </c>
      <c r="WVV32" s="240" t="e">
        <f t="shared" si="1869"/>
        <v>#REF!</v>
      </c>
      <c r="WVW32" s="240" t="e">
        <f t="shared" si="1869"/>
        <v>#REF!</v>
      </c>
      <c r="WVX32" s="240" t="e">
        <f t="shared" si="1869"/>
        <v>#REF!</v>
      </c>
      <c r="WVY32" s="240" t="e">
        <f t="shared" si="1869"/>
        <v>#REF!</v>
      </c>
      <c r="WVZ32" s="240" t="e">
        <f t="shared" si="1869"/>
        <v>#REF!</v>
      </c>
      <c r="WWA32" s="240" t="e">
        <f t="shared" si="1869"/>
        <v>#REF!</v>
      </c>
      <c r="WWB32" s="240" t="e">
        <f t="shared" si="1869"/>
        <v>#REF!</v>
      </c>
      <c r="WWC32" s="240" t="e">
        <f t="shared" si="1869"/>
        <v>#REF!</v>
      </c>
      <c r="WWD32" s="240" t="e">
        <f t="shared" si="1869"/>
        <v>#REF!</v>
      </c>
      <c r="WWE32" s="240" t="e">
        <f t="shared" ref="WWE32:WWN33" si="1870">WWK32</f>
        <v>#REF!</v>
      </c>
      <c r="WWF32" s="240" t="e">
        <f t="shared" si="1870"/>
        <v>#REF!</v>
      </c>
      <c r="WWG32" s="240" t="e">
        <f t="shared" si="1870"/>
        <v>#REF!</v>
      </c>
      <c r="WWH32" s="240" t="e">
        <f t="shared" si="1870"/>
        <v>#REF!</v>
      </c>
      <c r="WWI32" s="240" t="e">
        <f t="shared" si="1870"/>
        <v>#REF!</v>
      </c>
      <c r="WWJ32" s="240" t="e">
        <f t="shared" si="1870"/>
        <v>#REF!</v>
      </c>
      <c r="WWK32" s="240" t="e">
        <f t="shared" si="1870"/>
        <v>#REF!</v>
      </c>
      <c r="WWL32" s="240" t="e">
        <f t="shared" si="1870"/>
        <v>#REF!</v>
      </c>
      <c r="WWM32" s="240" t="e">
        <f t="shared" si="1870"/>
        <v>#REF!</v>
      </c>
      <c r="WWN32" s="240" t="e">
        <f t="shared" si="1870"/>
        <v>#REF!</v>
      </c>
      <c r="WWO32" s="240" t="e">
        <f t="shared" ref="WWO32:WWX33" si="1871">WWU32</f>
        <v>#REF!</v>
      </c>
      <c r="WWP32" s="240" t="e">
        <f t="shared" si="1871"/>
        <v>#REF!</v>
      </c>
      <c r="WWQ32" s="240" t="e">
        <f t="shared" si="1871"/>
        <v>#REF!</v>
      </c>
      <c r="WWR32" s="240" t="e">
        <f t="shared" si="1871"/>
        <v>#REF!</v>
      </c>
      <c r="WWS32" s="240" t="e">
        <f t="shared" si="1871"/>
        <v>#REF!</v>
      </c>
      <c r="WWT32" s="240" t="e">
        <f t="shared" si="1871"/>
        <v>#REF!</v>
      </c>
      <c r="WWU32" s="240" t="e">
        <f t="shared" si="1871"/>
        <v>#REF!</v>
      </c>
      <c r="WWV32" s="240" t="e">
        <f t="shared" si="1871"/>
        <v>#REF!</v>
      </c>
      <c r="WWW32" s="240" t="e">
        <f t="shared" si="1871"/>
        <v>#REF!</v>
      </c>
      <c r="WWX32" s="240" t="e">
        <f t="shared" si="1871"/>
        <v>#REF!</v>
      </c>
      <c r="WWY32" s="240" t="e">
        <f t="shared" ref="WWY32:WXH33" si="1872">WXE32</f>
        <v>#REF!</v>
      </c>
      <c r="WWZ32" s="240" t="e">
        <f t="shared" si="1872"/>
        <v>#REF!</v>
      </c>
      <c r="WXA32" s="240" t="e">
        <f t="shared" si="1872"/>
        <v>#REF!</v>
      </c>
      <c r="WXB32" s="240" t="e">
        <f t="shared" si="1872"/>
        <v>#REF!</v>
      </c>
      <c r="WXC32" s="240" t="e">
        <f t="shared" si="1872"/>
        <v>#REF!</v>
      </c>
      <c r="WXD32" s="240" t="e">
        <f t="shared" si="1872"/>
        <v>#REF!</v>
      </c>
      <c r="WXE32" s="240" t="e">
        <f t="shared" si="1872"/>
        <v>#REF!</v>
      </c>
      <c r="WXF32" s="240" t="e">
        <f t="shared" si="1872"/>
        <v>#REF!</v>
      </c>
      <c r="WXG32" s="240" t="e">
        <f t="shared" si="1872"/>
        <v>#REF!</v>
      </c>
      <c r="WXH32" s="240" t="e">
        <f t="shared" si="1872"/>
        <v>#REF!</v>
      </c>
      <c r="WXI32" s="240" t="e">
        <f t="shared" ref="WXI32:WXR33" si="1873">WXO32</f>
        <v>#REF!</v>
      </c>
      <c r="WXJ32" s="240" t="e">
        <f t="shared" si="1873"/>
        <v>#REF!</v>
      </c>
      <c r="WXK32" s="240" t="e">
        <f t="shared" si="1873"/>
        <v>#REF!</v>
      </c>
      <c r="WXL32" s="240" t="e">
        <f t="shared" si="1873"/>
        <v>#REF!</v>
      </c>
      <c r="WXM32" s="240" t="e">
        <f t="shared" si="1873"/>
        <v>#REF!</v>
      </c>
      <c r="WXN32" s="240" t="e">
        <f t="shared" si="1873"/>
        <v>#REF!</v>
      </c>
      <c r="WXO32" s="240" t="e">
        <f t="shared" si="1873"/>
        <v>#REF!</v>
      </c>
      <c r="WXP32" s="240" t="e">
        <f t="shared" si="1873"/>
        <v>#REF!</v>
      </c>
      <c r="WXQ32" s="240" t="e">
        <f t="shared" si="1873"/>
        <v>#REF!</v>
      </c>
      <c r="WXR32" s="240" t="e">
        <f t="shared" si="1873"/>
        <v>#REF!</v>
      </c>
      <c r="WXS32" s="240" t="e">
        <f t="shared" ref="WXS32:WYB33" si="1874">WXY32</f>
        <v>#REF!</v>
      </c>
      <c r="WXT32" s="240" t="e">
        <f t="shared" si="1874"/>
        <v>#REF!</v>
      </c>
      <c r="WXU32" s="240" t="e">
        <f t="shared" si="1874"/>
        <v>#REF!</v>
      </c>
      <c r="WXV32" s="240" t="e">
        <f t="shared" si="1874"/>
        <v>#REF!</v>
      </c>
      <c r="WXW32" s="240" t="e">
        <f t="shared" si="1874"/>
        <v>#REF!</v>
      </c>
      <c r="WXX32" s="240" t="e">
        <f t="shared" si="1874"/>
        <v>#REF!</v>
      </c>
      <c r="WXY32" s="240" t="e">
        <f t="shared" si="1874"/>
        <v>#REF!</v>
      </c>
      <c r="WXZ32" s="240" t="e">
        <f t="shared" si="1874"/>
        <v>#REF!</v>
      </c>
      <c r="WYA32" s="240" t="e">
        <f t="shared" si="1874"/>
        <v>#REF!</v>
      </c>
      <c r="WYB32" s="240" t="e">
        <f t="shared" si="1874"/>
        <v>#REF!</v>
      </c>
      <c r="WYC32" s="240" t="e">
        <f t="shared" ref="WYC32:WYL33" si="1875">WYI32</f>
        <v>#REF!</v>
      </c>
      <c r="WYD32" s="240" t="e">
        <f t="shared" si="1875"/>
        <v>#REF!</v>
      </c>
      <c r="WYE32" s="240" t="e">
        <f t="shared" si="1875"/>
        <v>#REF!</v>
      </c>
      <c r="WYF32" s="240" t="e">
        <f t="shared" si="1875"/>
        <v>#REF!</v>
      </c>
      <c r="WYG32" s="240" t="e">
        <f t="shared" si="1875"/>
        <v>#REF!</v>
      </c>
      <c r="WYH32" s="240" t="e">
        <f t="shared" si="1875"/>
        <v>#REF!</v>
      </c>
      <c r="WYI32" s="240" t="e">
        <f t="shared" si="1875"/>
        <v>#REF!</v>
      </c>
      <c r="WYJ32" s="240" t="e">
        <f t="shared" si="1875"/>
        <v>#REF!</v>
      </c>
      <c r="WYK32" s="240" t="e">
        <f t="shared" si="1875"/>
        <v>#REF!</v>
      </c>
      <c r="WYL32" s="240" t="e">
        <f t="shared" si="1875"/>
        <v>#REF!</v>
      </c>
      <c r="WYM32" s="240" t="e">
        <f t="shared" ref="WYM32:WYV33" si="1876">WYS32</f>
        <v>#REF!</v>
      </c>
      <c r="WYN32" s="240" t="e">
        <f t="shared" si="1876"/>
        <v>#REF!</v>
      </c>
      <c r="WYO32" s="240" t="e">
        <f t="shared" si="1876"/>
        <v>#REF!</v>
      </c>
      <c r="WYP32" s="240" t="e">
        <f t="shared" si="1876"/>
        <v>#REF!</v>
      </c>
      <c r="WYQ32" s="240" t="e">
        <f t="shared" si="1876"/>
        <v>#REF!</v>
      </c>
      <c r="WYR32" s="240" t="e">
        <f t="shared" si="1876"/>
        <v>#REF!</v>
      </c>
      <c r="WYS32" s="240" t="e">
        <f t="shared" si="1876"/>
        <v>#REF!</v>
      </c>
      <c r="WYT32" s="240" t="e">
        <f t="shared" si="1876"/>
        <v>#REF!</v>
      </c>
      <c r="WYU32" s="240" t="e">
        <f t="shared" si="1876"/>
        <v>#REF!</v>
      </c>
      <c r="WYV32" s="240" t="e">
        <f t="shared" si="1876"/>
        <v>#REF!</v>
      </c>
      <c r="WYW32" s="240" t="e">
        <f t="shared" ref="WYW32:WZF33" si="1877">WZC32</f>
        <v>#REF!</v>
      </c>
      <c r="WYX32" s="240" t="e">
        <f t="shared" si="1877"/>
        <v>#REF!</v>
      </c>
      <c r="WYY32" s="240" t="e">
        <f t="shared" si="1877"/>
        <v>#REF!</v>
      </c>
      <c r="WYZ32" s="240" t="e">
        <f t="shared" si="1877"/>
        <v>#REF!</v>
      </c>
      <c r="WZA32" s="240" t="e">
        <f t="shared" si="1877"/>
        <v>#REF!</v>
      </c>
      <c r="WZB32" s="240" t="e">
        <f t="shared" si="1877"/>
        <v>#REF!</v>
      </c>
      <c r="WZC32" s="240" t="e">
        <f t="shared" si="1877"/>
        <v>#REF!</v>
      </c>
      <c r="WZD32" s="240" t="e">
        <f t="shared" si="1877"/>
        <v>#REF!</v>
      </c>
      <c r="WZE32" s="240" t="e">
        <f t="shared" si="1877"/>
        <v>#REF!</v>
      </c>
      <c r="WZF32" s="240" t="e">
        <f t="shared" si="1877"/>
        <v>#REF!</v>
      </c>
      <c r="WZG32" s="240" t="e">
        <f t="shared" ref="WZG32:WZP33" si="1878">WZM32</f>
        <v>#REF!</v>
      </c>
      <c r="WZH32" s="240" t="e">
        <f t="shared" si="1878"/>
        <v>#REF!</v>
      </c>
      <c r="WZI32" s="240" t="e">
        <f t="shared" si="1878"/>
        <v>#REF!</v>
      </c>
      <c r="WZJ32" s="240" t="e">
        <f t="shared" si="1878"/>
        <v>#REF!</v>
      </c>
      <c r="WZK32" s="240" t="e">
        <f t="shared" si="1878"/>
        <v>#REF!</v>
      </c>
      <c r="WZL32" s="240" t="e">
        <f t="shared" si="1878"/>
        <v>#REF!</v>
      </c>
      <c r="WZM32" s="240" t="e">
        <f t="shared" si="1878"/>
        <v>#REF!</v>
      </c>
      <c r="WZN32" s="240" t="e">
        <f t="shared" si="1878"/>
        <v>#REF!</v>
      </c>
      <c r="WZO32" s="240" t="e">
        <f t="shared" si="1878"/>
        <v>#REF!</v>
      </c>
      <c r="WZP32" s="240" t="e">
        <f t="shared" si="1878"/>
        <v>#REF!</v>
      </c>
      <c r="WZQ32" s="240" t="e">
        <f t="shared" ref="WZQ32:WZZ33" si="1879">WZW32</f>
        <v>#REF!</v>
      </c>
      <c r="WZR32" s="240" t="e">
        <f t="shared" si="1879"/>
        <v>#REF!</v>
      </c>
      <c r="WZS32" s="240" t="e">
        <f t="shared" si="1879"/>
        <v>#REF!</v>
      </c>
      <c r="WZT32" s="240" t="e">
        <f t="shared" si="1879"/>
        <v>#REF!</v>
      </c>
      <c r="WZU32" s="240" t="e">
        <f t="shared" si="1879"/>
        <v>#REF!</v>
      </c>
      <c r="WZV32" s="240" t="e">
        <f t="shared" si="1879"/>
        <v>#REF!</v>
      </c>
      <c r="WZW32" s="240" t="e">
        <f t="shared" si="1879"/>
        <v>#REF!</v>
      </c>
      <c r="WZX32" s="240" t="e">
        <f t="shared" si="1879"/>
        <v>#REF!</v>
      </c>
      <c r="WZY32" s="240" t="e">
        <f t="shared" si="1879"/>
        <v>#REF!</v>
      </c>
      <c r="WZZ32" s="240" t="e">
        <f t="shared" si="1879"/>
        <v>#REF!</v>
      </c>
      <c r="XAA32" s="240" t="e">
        <f t="shared" ref="XAA32:XAJ33" si="1880">XAG32</f>
        <v>#REF!</v>
      </c>
      <c r="XAB32" s="240" t="e">
        <f t="shared" si="1880"/>
        <v>#REF!</v>
      </c>
      <c r="XAC32" s="240" t="e">
        <f t="shared" si="1880"/>
        <v>#REF!</v>
      </c>
      <c r="XAD32" s="240" t="e">
        <f t="shared" si="1880"/>
        <v>#REF!</v>
      </c>
      <c r="XAE32" s="240" t="e">
        <f t="shared" si="1880"/>
        <v>#REF!</v>
      </c>
      <c r="XAF32" s="240" t="e">
        <f t="shared" si="1880"/>
        <v>#REF!</v>
      </c>
      <c r="XAG32" s="240" t="e">
        <f t="shared" si="1880"/>
        <v>#REF!</v>
      </c>
      <c r="XAH32" s="240" t="e">
        <f t="shared" si="1880"/>
        <v>#REF!</v>
      </c>
      <c r="XAI32" s="240" t="e">
        <f t="shared" si="1880"/>
        <v>#REF!</v>
      </c>
      <c r="XAJ32" s="240" t="e">
        <f t="shared" si="1880"/>
        <v>#REF!</v>
      </c>
      <c r="XAK32" s="240" t="e">
        <f t="shared" ref="XAK32:XAT33" si="1881">XAQ32</f>
        <v>#REF!</v>
      </c>
      <c r="XAL32" s="240" t="e">
        <f t="shared" si="1881"/>
        <v>#REF!</v>
      </c>
      <c r="XAM32" s="240" t="e">
        <f t="shared" si="1881"/>
        <v>#REF!</v>
      </c>
      <c r="XAN32" s="240" t="e">
        <f t="shared" si="1881"/>
        <v>#REF!</v>
      </c>
      <c r="XAO32" s="240" t="e">
        <f t="shared" si="1881"/>
        <v>#REF!</v>
      </c>
      <c r="XAP32" s="240" t="e">
        <f t="shared" si="1881"/>
        <v>#REF!</v>
      </c>
      <c r="XAQ32" s="240" t="e">
        <f t="shared" si="1881"/>
        <v>#REF!</v>
      </c>
      <c r="XAR32" s="240" t="e">
        <f t="shared" si="1881"/>
        <v>#REF!</v>
      </c>
      <c r="XAS32" s="240" t="e">
        <f t="shared" si="1881"/>
        <v>#REF!</v>
      </c>
      <c r="XAT32" s="240" t="e">
        <f t="shared" si="1881"/>
        <v>#REF!</v>
      </c>
      <c r="XAU32" s="240" t="e">
        <f t="shared" ref="XAU32:XBD33" si="1882">XBA32</f>
        <v>#REF!</v>
      </c>
      <c r="XAV32" s="240" t="e">
        <f t="shared" si="1882"/>
        <v>#REF!</v>
      </c>
      <c r="XAW32" s="240" t="e">
        <f t="shared" si="1882"/>
        <v>#REF!</v>
      </c>
      <c r="XAX32" s="240" t="e">
        <f t="shared" si="1882"/>
        <v>#REF!</v>
      </c>
      <c r="XAY32" s="240" t="e">
        <f t="shared" si="1882"/>
        <v>#REF!</v>
      </c>
      <c r="XAZ32" s="240" t="e">
        <f t="shared" si="1882"/>
        <v>#REF!</v>
      </c>
      <c r="XBA32" s="240" t="e">
        <f t="shared" si="1882"/>
        <v>#REF!</v>
      </c>
      <c r="XBB32" s="240" t="e">
        <f t="shared" si="1882"/>
        <v>#REF!</v>
      </c>
      <c r="XBC32" s="240" t="e">
        <f t="shared" si="1882"/>
        <v>#REF!</v>
      </c>
      <c r="XBD32" s="240" t="e">
        <f t="shared" si="1882"/>
        <v>#REF!</v>
      </c>
      <c r="XBE32" s="240" t="e">
        <f t="shared" ref="XBE32:XBN33" si="1883">XBK32</f>
        <v>#REF!</v>
      </c>
      <c r="XBF32" s="240" t="e">
        <f t="shared" si="1883"/>
        <v>#REF!</v>
      </c>
      <c r="XBG32" s="240" t="e">
        <f t="shared" si="1883"/>
        <v>#REF!</v>
      </c>
      <c r="XBH32" s="240" t="e">
        <f t="shared" si="1883"/>
        <v>#REF!</v>
      </c>
      <c r="XBI32" s="240" t="e">
        <f t="shared" si="1883"/>
        <v>#REF!</v>
      </c>
      <c r="XBJ32" s="240" t="e">
        <f t="shared" si="1883"/>
        <v>#REF!</v>
      </c>
      <c r="XBK32" s="240" t="e">
        <f t="shared" si="1883"/>
        <v>#REF!</v>
      </c>
      <c r="XBL32" s="240" t="e">
        <f t="shared" si="1883"/>
        <v>#REF!</v>
      </c>
      <c r="XBM32" s="240" t="e">
        <f t="shared" si="1883"/>
        <v>#REF!</v>
      </c>
      <c r="XBN32" s="240" t="e">
        <f t="shared" si="1883"/>
        <v>#REF!</v>
      </c>
      <c r="XBO32" s="240" t="e">
        <f t="shared" ref="XBO32:XBX33" si="1884">XBU32</f>
        <v>#REF!</v>
      </c>
      <c r="XBP32" s="240" t="e">
        <f t="shared" si="1884"/>
        <v>#REF!</v>
      </c>
      <c r="XBQ32" s="240" t="e">
        <f t="shared" si="1884"/>
        <v>#REF!</v>
      </c>
      <c r="XBR32" s="240" t="e">
        <f t="shared" si="1884"/>
        <v>#REF!</v>
      </c>
      <c r="XBS32" s="240" t="e">
        <f t="shared" si="1884"/>
        <v>#REF!</v>
      </c>
      <c r="XBT32" s="240" t="e">
        <f t="shared" si="1884"/>
        <v>#REF!</v>
      </c>
      <c r="XBU32" s="240" t="e">
        <f t="shared" si="1884"/>
        <v>#REF!</v>
      </c>
      <c r="XBV32" s="240" t="e">
        <f t="shared" si="1884"/>
        <v>#REF!</v>
      </c>
      <c r="XBW32" s="240" t="e">
        <f t="shared" si="1884"/>
        <v>#REF!</v>
      </c>
      <c r="XBX32" s="240" t="e">
        <f t="shared" si="1884"/>
        <v>#REF!</v>
      </c>
      <c r="XBY32" s="240" t="e">
        <f t="shared" ref="XBY32:XCH33" si="1885">XCE32</f>
        <v>#REF!</v>
      </c>
      <c r="XBZ32" s="240" t="e">
        <f t="shared" si="1885"/>
        <v>#REF!</v>
      </c>
      <c r="XCA32" s="240" t="e">
        <f t="shared" si="1885"/>
        <v>#REF!</v>
      </c>
      <c r="XCB32" s="240" t="e">
        <f t="shared" si="1885"/>
        <v>#REF!</v>
      </c>
      <c r="XCC32" s="240" t="e">
        <f t="shared" si="1885"/>
        <v>#REF!</v>
      </c>
      <c r="XCD32" s="240" t="e">
        <f t="shared" si="1885"/>
        <v>#REF!</v>
      </c>
      <c r="XCE32" s="240" t="e">
        <f t="shared" si="1885"/>
        <v>#REF!</v>
      </c>
      <c r="XCF32" s="240" t="e">
        <f t="shared" si="1885"/>
        <v>#REF!</v>
      </c>
      <c r="XCG32" s="240" t="e">
        <f t="shared" si="1885"/>
        <v>#REF!</v>
      </c>
      <c r="XCH32" s="240" t="e">
        <f t="shared" si="1885"/>
        <v>#REF!</v>
      </c>
      <c r="XCI32" s="240" t="e">
        <f t="shared" ref="XCI32:XCR33" si="1886">XCO32</f>
        <v>#REF!</v>
      </c>
      <c r="XCJ32" s="240" t="e">
        <f t="shared" si="1886"/>
        <v>#REF!</v>
      </c>
      <c r="XCK32" s="240" t="e">
        <f t="shared" si="1886"/>
        <v>#REF!</v>
      </c>
      <c r="XCL32" s="240" t="e">
        <f t="shared" si="1886"/>
        <v>#REF!</v>
      </c>
      <c r="XCM32" s="240" t="e">
        <f t="shared" si="1886"/>
        <v>#REF!</v>
      </c>
      <c r="XCN32" s="240" t="e">
        <f t="shared" si="1886"/>
        <v>#REF!</v>
      </c>
      <c r="XCO32" s="240" t="e">
        <f t="shared" si="1886"/>
        <v>#REF!</v>
      </c>
      <c r="XCP32" s="240" t="e">
        <f t="shared" si="1886"/>
        <v>#REF!</v>
      </c>
      <c r="XCQ32" s="240" t="e">
        <f t="shared" si="1886"/>
        <v>#REF!</v>
      </c>
      <c r="XCR32" s="240" t="e">
        <f t="shared" si="1886"/>
        <v>#REF!</v>
      </c>
      <c r="XCS32" s="240" t="e">
        <f t="shared" ref="XCS32:XDB33" si="1887">XCY32</f>
        <v>#REF!</v>
      </c>
      <c r="XCT32" s="240" t="e">
        <f t="shared" si="1887"/>
        <v>#REF!</v>
      </c>
      <c r="XCU32" s="240" t="e">
        <f t="shared" si="1887"/>
        <v>#REF!</v>
      </c>
      <c r="XCV32" s="240" t="e">
        <f t="shared" si="1887"/>
        <v>#REF!</v>
      </c>
      <c r="XCW32" s="240" t="e">
        <f t="shared" si="1887"/>
        <v>#REF!</v>
      </c>
      <c r="XCX32" s="240" t="e">
        <f t="shared" si="1887"/>
        <v>#REF!</v>
      </c>
      <c r="XCY32" s="240" t="e">
        <f t="shared" si="1887"/>
        <v>#REF!</v>
      </c>
      <c r="XCZ32" s="240" t="e">
        <f t="shared" si="1887"/>
        <v>#REF!</v>
      </c>
      <c r="XDA32" s="240" t="e">
        <f t="shared" si="1887"/>
        <v>#REF!</v>
      </c>
      <c r="XDB32" s="240" t="e">
        <f t="shared" si="1887"/>
        <v>#REF!</v>
      </c>
      <c r="XDC32" s="240" t="e">
        <f t="shared" ref="XDC32:XDL33" si="1888">XDI32</f>
        <v>#REF!</v>
      </c>
      <c r="XDD32" s="240" t="e">
        <f t="shared" si="1888"/>
        <v>#REF!</v>
      </c>
      <c r="XDE32" s="240" t="e">
        <f t="shared" si="1888"/>
        <v>#REF!</v>
      </c>
      <c r="XDF32" s="240" t="e">
        <f t="shared" si="1888"/>
        <v>#REF!</v>
      </c>
      <c r="XDG32" s="240" t="e">
        <f t="shared" si="1888"/>
        <v>#REF!</v>
      </c>
      <c r="XDH32" s="240" t="e">
        <f t="shared" si="1888"/>
        <v>#REF!</v>
      </c>
      <c r="XDI32" s="240" t="e">
        <f t="shared" si="1888"/>
        <v>#REF!</v>
      </c>
      <c r="XDJ32" s="240" t="e">
        <f t="shared" si="1888"/>
        <v>#REF!</v>
      </c>
      <c r="XDK32" s="240" t="e">
        <f t="shared" si="1888"/>
        <v>#REF!</v>
      </c>
      <c r="XDL32" s="240" t="e">
        <f t="shared" si="1888"/>
        <v>#REF!</v>
      </c>
      <c r="XDM32" s="240" t="e">
        <f t="shared" ref="XDM32:XDV33" si="1889">XDS32</f>
        <v>#REF!</v>
      </c>
      <c r="XDN32" s="240" t="e">
        <f t="shared" si="1889"/>
        <v>#REF!</v>
      </c>
      <c r="XDO32" s="240" t="e">
        <f t="shared" si="1889"/>
        <v>#REF!</v>
      </c>
      <c r="XDP32" s="240" t="e">
        <f t="shared" si="1889"/>
        <v>#REF!</v>
      </c>
      <c r="XDQ32" s="240" t="e">
        <f t="shared" si="1889"/>
        <v>#REF!</v>
      </c>
      <c r="XDR32" s="240" t="e">
        <f t="shared" si="1889"/>
        <v>#REF!</v>
      </c>
      <c r="XDS32" s="240" t="e">
        <f t="shared" si="1889"/>
        <v>#REF!</v>
      </c>
      <c r="XDT32" s="240" t="e">
        <f t="shared" si="1889"/>
        <v>#REF!</v>
      </c>
      <c r="XDU32" s="240" t="e">
        <f t="shared" si="1889"/>
        <v>#REF!</v>
      </c>
      <c r="XDV32" s="240" t="e">
        <f t="shared" si="1889"/>
        <v>#REF!</v>
      </c>
      <c r="XDW32" s="240" t="e">
        <f t="shared" ref="XDW32:XEF33" si="1890">XEC32</f>
        <v>#REF!</v>
      </c>
      <c r="XDX32" s="240" t="e">
        <f t="shared" si="1890"/>
        <v>#REF!</v>
      </c>
      <c r="XDY32" s="240" t="e">
        <f t="shared" si="1890"/>
        <v>#REF!</v>
      </c>
      <c r="XDZ32" s="240" t="e">
        <f t="shared" si="1890"/>
        <v>#REF!</v>
      </c>
      <c r="XEA32" s="240" t="e">
        <f t="shared" si="1890"/>
        <v>#REF!</v>
      </c>
      <c r="XEB32" s="240" t="e">
        <f t="shared" si="1890"/>
        <v>#REF!</v>
      </c>
      <c r="XEC32" s="240" t="e">
        <f t="shared" si="1890"/>
        <v>#REF!</v>
      </c>
      <c r="XED32" s="240" t="e">
        <f t="shared" si="1890"/>
        <v>#REF!</v>
      </c>
      <c r="XEE32" s="240" t="e">
        <f t="shared" si="1890"/>
        <v>#REF!</v>
      </c>
      <c r="XEF32" s="240" t="e">
        <f t="shared" si="1890"/>
        <v>#REF!</v>
      </c>
      <c r="XEG32" s="240" t="e">
        <f t="shared" ref="XEG32:XEP33" si="1891">XEM32</f>
        <v>#REF!</v>
      </c>
      <c r="XEH32" s="240" t="e">
        <f t="shared" si="1891"/>
        <v>#REF!</v>
      </c>
      <c r="XEI32" s="240" t="e">
        <f t="shared" si="1891"/>
        <v>#REF!</v>
      </c>
      <c r="XEJ32" s="240" t="e">
        <f t="shared" si="1891"/>
        <v>#REF!</v>
      </c>
      <c r="XEK32" s="240" t="e">
        <f t="shared" si="1891"/>
        <v>#REF!</v>
      </c>
      <c r="XEL32" s="240" t="e">
        <f t="shared" si="1891"/>
        <v>#REF!</v>
      </c>
      <c r="XEM32" s="240" t="e">
        <f t="shared" si="1891"/>
        <v>#REF!</v>
      </c>
      <c r="XEN32" s="240" t="e">
        <f t="shared" si="1891"/>
        <v>#REF!</v>
      </c>
      <c r="XEO32" s="240" t="e">
        <f t="shared" si="1891"/>
        <v>#REF!</v>
      </c>
      <c r="XEP32" s="240" t="e">
        <f t="shared" si="1891"/>
        <v>#REF!</v>
      </c>
      <c r="XEQ32" s="240" t="e">
        <f t="shared" ref="XEQ32:XEX33" si="1892">XEW32</f>
        <v>#REF!</v>
      </c>
      <c r="XER32" s="240" t="e">
        <f t="shared" si="1892"/>
        <v>#REF!</v>
      </c>
      <c r="XES32" s="240" t="e">
        <f t="shared" si="1892"/>
        <v>#REF!</v>
      </c>
      <c r="XET32" s="240" t="e">
        <f t="shared" si="1892"/>
        <v>#REF!</v>
      </c>
      <c r="XEU32" s="240" t="e">
        <f t="shared" si="1892"/>
        <v>#REF!</v>
      </c>
      <c r="XEV32" s="240" t="e">
        <f t="shared" si="1892"/>
        <v>#REF!</v>
      </c>
      <c r="XEW32" s="240" t="e">
        <f t="shared" si="1892"/>
        <v>#REF!</v>
      </c>
      <c r="XEX32" s="240" t="e">
        <f t="shared" si="1892"/>
        <v>#REF!</v>
      </c>
      <c r="XEY32" s="240" t="e">
        <f>#REF!</f>
        <v>#REF!</v>
      </c>
      <c r="XEZ32" s="240" t="e">
        <f>#REF!</f>
        <v>#REF!</v>
      </c>
      <c r="XFA32" s="240" t="e">
        <f>#REF!</f>
        <v>#REF!</v>
      </c>
      <c r="XFB32" s="240" t="e">
        <f>#REF!</f>
        <v>#REF!</v>
      </c>
      <c r="XFC32" s="240" t="e">
        <f>#REF!</f>
        <v>#REF!</v>
      </c>
      <c r="XFD32" s="240" t="e">
        <f>#REF!</f>
        <v>#REF!</v>
      </c>
    </row>
    <row r="33" spans="1:16384" ht="20" hidden="1" customHeight="1">
      <c r="A33" s="685"/>
      <c r="B33" s="229"/>
      <c r="C33" s="230"/>
      <c r="D33" s="229"/>
      <c r="E33" s="231"/>
      <c r="F33" s="231"/>
      <c r="G33" s="232"/>
      <c r="H33" s="233"/>
      <c r="I33" s="233"/>
      <c r="K33" s="235"/>
      <c r="L33" s="236"/>
      <c r="M33" s="237"/>
      <c r="N33" s="238"/>
      <c r="U33" s="240" t="e">
        <f t="shared" si="257"/>
        <v>#REF!</v>
      </c>
      <c r="V33" s="240" t="e">
        <f t="shared" si="257"/>
        <v>#REF!</v>
      </c>
      <c r="W33" s="240" t="e">
        <f t="shared" si="257"/>
        <v>#REF!</v>
      </c>
      <c r="X33" s="240" t="e">
        <f t="shared" si="257"/>
        <v>#REF!</v>
      </c>
      <c r="Y33" s="240" t="e">
        <f t="shared" si="257"/>
        <v>#REF!</v>
      </c>
      <c r="Z33" s="240" t="e">
        <f t="shared" si="257"/>
        <v>#REF!</v>
      </c>
      <c r="AA33" s="240" t="e">
        <f t="shared" si="257"/>
        <v>#REF!</v>
      </c>
      <c r="AB33" s="240" t="e">
        <f t="shared" si="257"/>
        <v>#REF!</v>
      </c>
      <c r="AC33" s="240" t="e">
        <f t="shared" si="257"/>
        <v>#REF!</v>
      </c>
      <c r="AD33" s="240" t="e">
        <f t="shared" si="257"/>
        <v>#REF!</v>
      </c>
      <c r="AE33" s="240" t="e">
        <f t="shared" si="258"/>
        <v>#REF!</v>
      </c>
      <c r="AF33" s="240" t="e">
        <f t="shared" si="258"/>
        <v>#REF!</v>
      </c>
      <c r="AG33" s="240" t="e">
        <f t="shared" si="258"/>
        <v>#REF!</v>
      </c>
      <c r="AH33" s="240" t="e">
        <f t="shared" si="258"/>
        <v>#REF!</v>
      </c>
      <c r="AI33" s="240" t="e">
        <f t="shared" si="258"/>
        <v>#REF!</v>
      </c>
      <c r="AJ33" s="240" t="e">
        <f t="shared" si="258"/>
        <v>#REF!</v>
      </c>
      <c r="AK33" s="240" t="e">
        <f t="shared" si="258"/>
        <v>#REF!</v>
      </c>
      <c r="AL33" s="240" t="e">
        <f t="shared" si="258"/>
        <v>#REF!</v>
      </c>
      <c r="AM33" s="240" t="e">
        <f t="shared" si="258"/>
        <v>#REF!</v>
      </c>
      <c r="AN33" s="240" t="e">
        <f t="shared" si="258"/>
        <v>#REF!</v>
      </c>
      <c r="AO33" s="240" t="e">
        <f t="shared" si="259"/>
        <v>#REF!</v>
      </c>
      <c r="AP33" s="240" t="e">
        <f t="shared" si="259"/>
        <v>#REF!</v>
      </c>
      <c r="AQ33" s="240" t="e">
        <f t="shared" si="259"/>
        <v>#REF!</v>
      </c>
      <c r="AR33" s="240" t="e">
        <f t="shared" si="259"/>
        <v>#REF!</v>
      </c>
      <c r="AS33" s="240" t="e">
        <f t="shared" si="259"/>
        <v>#REF!</v>
      </c>
      <c r="AT33" s="240" t="e">
        <f t="shared" si="259"/>
        <v>#REF!</v>
      </c>
      <c r="AU33" s="240" t="e">
        <f t="shared" si="259"/>
        <v>#REF!</v>
      </c>
      <c r="AV33" s="240" t="e">
        <f t="shared" si="259"/>
        <v>#REF!</v>
      </c>
      <c r="AW33" s="240" t="e">
        <f t="shared" si="259"/>
        <v>#REF!</v>
      </c>
      <c r="AX33" s="240" t="e">
        <f t="shared" si="259"/>
        <v>#REF!</v>
      </c>
      <c r="AY33" s="240" t="e">
        <f t="shared" si="260"/>
        <v>#REF!</v>
      </c>
      <c r="AZ33" s="240" t="e">
        <f t="shared" si="260"/>
        <v>#REF!</v>
      </c>
      <c r="BA33" s="240" t="e">
        <f t="shared" si="260"/>
        <v>#REF!</v>
      </c>
      <c r="BB33" s="240" t="e">
        <f t="shared" si="260"/>
        <v>#REF!</v>
      </c>
      <c r="BC33" s="240" t="e">
        <f t="shared" si="260"/>
        <v>#REF!</v>
      </c>
      <c r="BD33" s="240" t="e">
        <f t="shared" si="260"/>
        <v>#REF!</v>
      </c>
      <c r="BE33" s="240" t="e">
        <f t="shared" si="260"/>
        <v>#REF!</v>
      </c>
      <c r="BF33" s="240" t="e">
        <f t="shared" si="260"/>
        <v>#REF!</v>
      </c>
      <c r="BG33" s="240" t="e">
        <f t="shared" si="260"/>
        <v>#REF!</v>
      </c>
      <c r="BH33" s="240" t="e">
        <f t="shared" si="260"/>
        <v>#REF!</v>
      </c>
      <c r="BI33" s="240" t="e">
        <f t="shared" si="261"/>
        <v>#REF!</v>
      </c>
      <c r="BJ33" s="240" t="e">
        <f t="shared" si="261"/>
        <v>#REF!</v>
      </c>
      <c r="BK33" s="240" t="e">
        <f t="shared" si="261"/>
        <v>#REF!</v>
      </c>
      <c r="BL33" s="240" t="e">
        <f t="shared" si="261"/>
        <v>#REF!</v>
      </c>
      <c r="BM33" s="240" t="e">
        <f t="shared" si="261"/>
        <v>#REF!</v>
      </c>
      <c r="BN33" s="240" t="e">
        <f t="shared" si="261"/>
        <v>#REF!</v>
      </c>
      <c r="BO33" s="240" t="e">
        <f t="shared" si="261"/>
        <v>#REF!</v>
      </c>
      <c r="BP33" s="240" t="e">
        <f t="shared" si="261"/>
        <v>#REF!</v>
      </c>
      <c r="BQ33" s="240" t="e">
        <f t="shared" si="261"/>
        <v>#REF!</v>
      </c>
      <c r="BR33" s="240" t="e">
        <f t="shared" si="261"/>
        <v>#REF!</v>
      </c>
      <c r="BS33" s="240" t="e">
        <f t="shared" si="262"/>
        <v>#REF!</v>
      </c>
      <c r="BT33" s="240" t="e">
        <f t="shared" si="262"/>
        <v>#REF!</v>
      </c>
      <c r="BU33" s="240" t="e">
        <f t="shared" si="262"/>
        <v>#REF!</v>
      </c>
      <c r="BV33" s="240" t="e">
        <f t="shared" si="262"/>
        <v>#REF!</v>
      </c>
      <c r="BW33" s="240" t="e">
        <f t="shared" si="262"/>
        <v>#REF!</v>
      </c>
      <c r="BX33" s="240" t="e">
        <f t="shared" si="262"/>
        <v>#REF!</v>
      </c>
      <c r="BY33" s="240" t="e">
        <f t="shared" si="262"/>
        <v>#REF!</v>
      </c>
      <c r="BZ33" s="240" t="e">
        <f t="shared" si="262"/>
        <v>#REF!</v>
      </c>
      <c r="CA33" s="240" t="e">
        <f t="shared" si="262"/>
        <v>#REF!</v>
      </c>
      <c r="CB33" s="240" t="e">
        <f t="shared" si="262"/>
        <v>#REF!</v>
      </c>
      <c r="CC33" s="240" t="e">
        <f t="shared" si="263"/>
        <v>#REF!</v>
      </c>
      <c r="CD33" s="240" t="e">
        <f t="shared" si="263"/>
        <v>#REF!</v>
      </c>
      <c r="CE33" s="240" t="e">
        <f t="shared" si="263"/>
        <v>#REF!</v>
      </c>
      <c r="CF33" s="240" t="e">
        <f t="shared" si="263"/>
        <v>#REF!</v>
      </c>
      <c r="CG33" s="240" t="e">
        <f t="shared" si="263"/>
        <v>#REF!</v>
      </c>
      <c r="CH33" s="240" t="e">
        <f t="shared" si="263"/>
        <v>#REF!</v>
      </c>
      <c r="CI33" s="240" t="e">
        <f t="shared" si="263"/>
        <v>#REF!</v>
      </c>
      <c r="CJ33" s="240" t="e">
        <f t="shared" si="263"/>
        <v>#REF!</v>
      </c>
      <c r="CK33" s="240" t="e">
        <f t="shared" si="263"/>
        <v>#REF!</v>
      </c>
      <c r="CL33" s="240" t="e">
        <f t="shared" si="263"/>
        <v>#REF!</v>
      </c>
      <c r="CM33" s="240" t="e">
        <f t="shared" si="264"/>
        <v>#REF!</v>
      </c>
      <c r="CN33" s="240" t="e">
        <f t="shared" si="264"/>
        <v>#REF!</v>
      </c>
      <c r="CO33" s="240" t="e">
        <f t="shared" si="264"/>
        <v>#REF!</v>
      </c>
      <c r="CP33" s="240" t="e">
        <f t="shared" si="264"/>
        <v>#REF!</v>
      </c>
      <c r="CQ33" s="240" t="e">
        <f t="shared" si="264"/>
        <v>#REF!</v>
      </c>
      <c r="CR33" s="240" t="e">
        <f t="shared" si="264"/>
        <v>#REF!</v>
      </c>
      <c r="CS33" s="240" t="e">
        <f t="shared" si="264"/>
        <v>#REF!</v>
      </c>
      <c r="CT33" s="240" t="e">
        <f t="shared" si="264"/>
        <v>#REF!</v>
      </c>
      <c r="CU33" s="240" t="e">
        <f t="shared" si="264"/>
        <v>#REF!</v>
      </c>
      <c r="CV33" s="240" t="e">
        <f t="shared" si="264"/>
        <v>#REF!</v>
      </c>
      <c r="CW33" s="240" t="e">
        <f t="shared" si="265"/>
        <v>#REF!</v>
      </c>
      <c r="CX33" s="240" t="e">
        <f t="shared" si="265"/>
        <v>#REF!</v>
      </c>
      <c r="CY33" s="240" t="e">
        <f t="shared" si="265"/>
        <v>#REF!</v>
      </c>
      <c r="CZ33" s="240" t="e">
        <f t="shared" si="265"/>
        <v>#REF!</v>
      </c>
      <c r="DA33" s="240" t="e">
        <f t="shared" si="265"/>
        <v>#REF!</v>
      </c>
      <c r="DB33" s="240" t="e">
        <f t="shared" si="265"/>
        <v>#REF!</v>
      </c>
      <c r="DC33" s="240" t="e">
        <f t="shared" si="265"/>
        <v>#REF!</v>
      </c>
      <c r="DD33" s="240" t="e">
        <f t="shared" si="265"/>
        <v>#REF!</v>
      </c>
      <c r="DE33" s="240" t="e">
        <f t="shared" si="265"/>
        <v>#REF!</v>
      </c>
      <c r="DF33" s="240" t="e">
        <f t="shared" si="265"/>
        <v>#REF!</v>
      </c>
      <c r="DG33" s="240" t="e">
        <f t="shared" si="266"/>
        <v>#REF!</v>
      </c>
      <c r="DH33" s="240" t="e">
        <f t="shared" si="266"/>
        <v>#REF!</v>
      </c>
      <c r="DI33" s="240" t="e">
        <f t="shared" si="266"/>
        <v>#REF!</v>
      </c>
      <c r="DJ33" s="240" t="e">
        <f t="shared" si="266"/>
        <v>#REF!</v>
      </c>
      <c r="DK33" s="240" t="e">
        <f t="shared" si="266"/>
        <v>#REF!</v>
      </c>
      <c r="DL33" s="240" t="e">
        <f t="shared" si="266"/>
        <v>#REF!</v>
      </c>
      <c r="DM33" s="240" t="e">
        <f t="shared" si="266"/>
        <v>#REF!</v>
      </c>
      <c r="DN33" s="240" t="e">
        <f t="shared" si="266"/>
        <v>#REF!</v>
      </c>
      <c r="DO33" s="240" t="e">
        <f t="shared" si="266"/>
        <v>#REF!</v>
      </c>
      <c r="DP33" s="240" t="e">
        <f t="shared" si="266"/>
        <v>#REF!</v>
      </c>
      <c r="DQ33" s="240" t="e">
        <f t="shared" si="267"/>
        <v>#REF!</v>
      </c>
      <c r="DR33" s="240" t="e">
        <f t="shared" si="267"/>
        <v>#REF!</v>
      </c>
      <c r="DS33" s="240" t="e">
        <f t="shared" si="267"/>
        <v>#REF!</v>
      </c>
      <c r="DT33" s="240" t="e">
        <f t="shared" si="267"/>
        <v>#REF!</v>
      </c>
      <c r="DU33" s="240" t="e">
        <f t="shared" si="267"/>
        <v>#REF!</v>
      </c>
      <c r="DV33" s="240" t="e">
        <f t="shared" si="267"/>
        <v>#REF!</v>
      </c>
      <c r="DW33" s="240" t="e">
        <f t="shared" si="267"/>
        <v>#REF!</v>
      </c>
      <c r="DX33" s="240" t="e">
        <f t="shared" si="267"/>
        <v>#REF!</v>
      </c>
      <c r="DY33" s="240" t="e">
        <f t="shared" si="267"/>
        <v>#REF!</v>
      </c>
      <c r="DZ33" s="240" t="e">
        <f t="shared" si="267"/>
        <v>#REF!</v>
      </c>
      <c r="EA33" s="240" t="e">
        <f t="shared" si="268"/>
        <v>#REF!</v>
      </c>
      <c r="EB33" s="240" t="e">
        <f t="shared" si="268"/>
        <v>#REF!</v>
      </c>
      <c r="EC33" s="240" t="e">
        <f t="shared" si="268"/>
        <v>#REF!</v>
      </c>
      <c r="ED33" s="240" t="e">
        <f t="shared" si="268"/>
        <v>#REF!</v>
      </c>
      <c r="EE33" s="240" t="e">
        <f t="shared" si="268"/>
        <v>#REF!</v>
      </c>
      <c r="EF33" s="240" t="e">
        <f t="shared" si="268"/>
        <v>#REF!</v>
      </c>
      <c r="EG33" s="240" t="e">
        <f t="shared" si="268"/>
        <v>#REF!</v>
      </c>
      <c r="EH33" s="240" t="e">
        <f t="shared" si="268"/>
        <v>#REF!</v>
      </c>
      <c r="EI33" s="240" t="e">
        <f t="shared" si="268"/>
        <v>#REF!</v>
      </c>
      <c r="EJ33" s="240" t="e">
        <f t="shared" si="268"/>
        <v>#REF!</v>
      </c>
      <c r="EK33" s="240" t="e">
        <f t="shared" si="269"/>
        <v>#REF!</v>
      </c>
      <c r="EL33" s="240" t="e">
        <f t="shared" si="269"/>
        <v>#REF!</v>
      </c>
      <c r="EM33" s="240" t="e">
        <f t="shared" si="269"/>
        <v>#REF!</v>
      </c>
      <c r="EN33" s="240" t="e">
        <f t="shared" si="269"/>
        <v>#REF!</v>
      </c>
      <c r="EO33" s="240" t="e">
        <f t="shared" si="269"/>
        <v>#REF!</v>
      </c>
      <c r="EP33" s="240" t="e">
        <f t="shared" si="269"/>
        <v>#REF!</v>
      </c>
      <c r="EQ33" s="240" t="e">
        <f t="shared" si="269"/>
        <v>#REF!</v>
      </c>
      <c r="ER33" s="240" t="e">
        <f t="shared" si="269"/>
        <v>#REF!</v>
      </c>
      <c r="ES33" s="240" t="e">
        <f t="shared" si="269"/>
        <v>#REF!</v>
      </c>
      <c r="ET33" s="240" t="e">
        <f t="shared" si="269"/>
        <v>#REF!</v>
      </c>
      <c r="EU33" s="240" t="e">
        <f t="shared" si="270"/>
        <v>#REF!</v>
      </c>
      <c r="EV33" s="240" t="e">
        <f t="shared" si="270"/>
        <v>#REF!</v>
      </c>
      <c r="EW33" s="240" t="e">
        <f t="shared" si="270"/>
        <v>#REF!</v>
      </c>
      <c r="EX33" s="240" t="e">
        <f t="shared" si="270"/>
        <v>#REF!</v>
      </c>
      <c r="EY33" s="240" t="e">
        <f t="shared" si="270"/>
        <v>#REF!</v>
      </c>
      <c r="EZ33" s="240" t="e">
        <f t="shared" si="270"/>
        <v>#REF!</v>
      </c>
      <c r="FA33" s="240" t="e">
        <f t="shared" si="270"/>
        <v>#REF!</v>
      </c>
      <c r="FB33" s="240" t="e">
        <f t="shared" si="270"/>
        <v>#REF!</v>
      </c>
      <c r="FC33" s="240" t="e">
        <f t="shared" si="270"/>
        <v>#REF!</v>
      </c>
      <c r="FD33" s="240" t="e">
        <f t="shared" si="270"/>
        <v>#REF!</v>
      </c>
      <c r="FE33" s="240" t="e">
        <f t="shared" si="271"/>
        <v>#REF!</v>
      </c>
      <c r="FF33" s="240" t="e">
        <f t="shared" si="271"/>
        <v>#REF!</v>
      </c>
      <c r="FG33" s="240" t="e">
        <f t="shared" si="271"/>
        <v>#REF!</v>
      </c>
      <c r="FH33" s="240" t="e">
        <f t="shared" si="271"/>
        <v>#REF!</v>
      </c>
      <c r="FI33" s="240" t="e">
        <f t="shared" si="271"/>
        <v>#REF!</v>
      </c>
      <c r="FJ33" s="240" t="e">
        <f t="shared" si="271"/>
        <v>#REF!</v>
      </c>
      <c r="FK33" s="240" t="e">
        <f t="shared" si="271"/>
        <v>#REF!</v>
      </c>
      <c r="FL33" s="240" t="e">
        <f t="shared" si="271"/>
        <v>#REF!</v>
      </c>
      <c r="FM33" s="240" t="e">
        <f t="shared" si="271"/>
        <v>#REF!</v>
      </c>
      <c r="FN33" s="240" t="e">
        <f t="shared" si="271"/>
        <v>#REF!</v>
      </c>
      <c r="FO33" s="240" t="e">
        <f t="shared" si="272"/>
        <v>#REF!</v>
      </c>
      <c r="FP33" s="240" t="e">
        <f t="shared" si="272"/>
        <v>#REF!</v>
      </c>
      <c r="FQ33" s="240" t="e">
        <f t="shared" si="272"/>
        <v>#REF!</v>
      </c>
      <c r="FR33" s="240" t="e">
        <f t="shared" si="272"/>
        <v>#REF!</v>
      </c>
      <c r="FS33" s="240" t="e">
        <f t="shared" si="272"/>
        <v>#REF!</v>
      </c>
      <c r="FT33" s="240" t="e">
        <f t="shared" si="272"/>
        <v>#REF!</v>
      </c>
      <c r="FU33" s="240" t="e">
        <f t="shared" si="272"/>
        <v>#REF!</v>
      </c>
      <c r="FV33" s="240" t="e">
        <f t="shared" si="272"/>
        <v>#REF!</v>
      </c>
      <c r="FW33" s="240" t="e">
        <f t="shared" si="272"/>
        <v>#REF!</v>
      </c>
      <c r="FX33" s="240" t="e">
        <f t="shared" si="272"/>
        <v>#REF!</v>
      </c>
      <c r="FY33" s="240" t="e">
        <f t="shared" si="273"/>
        <v>#REF!</v>
      </c>
      <c r="FZ33" s="240" t="e">
        <f t="shared" si="273"/>
        <v>#REF!</v>
      </c>
      <c r="GA33" s="240" t="e">
        <f t="shared" si="273"/>
        <v>#REF!</v>
      </c>
      <c r="GB33" s="240" t="e">
        <f t="shared" si="273"/>
        <v>#REF!</v>
      </c>
      <c r="GC33" s="240" t="e">
        <f t="shared" si="273"/>
        <v>#REF!</v>
      </c>
      <c r="GD33" s="240" t="e">
        <f t="shared" si="273"/>
        <v>#REF!</v>
      </c>
      <c r="GE33" s="240" t="e">
        <f t="shared" si="273"/>
        <v>#REF!</v>
      </c>
      <c r="GF33" s="240" t="e">
        <f t="shared" si="273"/>
        <v>#REF!</v>
      </c>
      <c r="GG33" s="240" t="e">
        <f t="shared" si="273"/>
        <v>#REF!</v>
      </c>
      <c r="GH33" s="240" t="e">
        <f t="shared" si="273"/>
        <v>#REF!</v>
      </c>
      <c r="GI33" s="240" t="e">
        <f t="shared" si="274"/>
        <v>#REF!</v>
      </c>
      <c r="GJ33" s="240" t="e">
        <f t="shared" si="274"/>
        <v>#REF!</v>
      </c>
      <c r="GK33" s="240" t="e">
        <f t="shared" si="274"/>
        <v>#REF!</v>
      </c>
      <c r="GL33" s="240" t="e">
        <f t="shared" si="274"/>
        <v>#REF!</v>
      </c>
      <c r="GM33" s="240" t="e">
        <f t="shared" si="274"/>
        <v>#REF!</v>
      </c>
      <c r="GN33" s="240" t="e">
        <f t="shared" si="274"/>
        <v>#REF!</v>
      </c>
      <c r="GO33" s="240" t="e">
        <f t="shared" si="274"/>
        <v>#REF!</v>
      </c>
      <c r="GP33" s="240" t="e">
        <f t="shared" si="274"/>
        <v>#REF!</v>
      </c>
      <c r="GQ33" s="240" t="e">
        <f t="shared" si="274"/>
        <v>#REF!</v>
      </c>
      <c r="GR33" s="240" t="e">
        <f t="shared" si="274"/>
        <v>#REF!</v>
      </c>
      <c r="GS33" s="240" t="e">
        <f t="shared" si="275"/>
        <v>#REF!</v>
      </c>
      <c r="GT33" s="240" t="e">
        <f t="shared" si="275"/>
        <v>#REF!</v>
      </c>
      <c r="GU33" s="240" t="e">
        <f t="shared" si="275"/>
        <v>#REF!</v>
      </c>
      <c r="GV33" s="240" t="e">
        <f t="shared" si="275"/>
        <v>#REF!</v>
      </c>
      <c r="GW33" s="240" t="e">
        <f t="shared" si="275"/>
        <v>#REF!</v>
      </c>
      <c r="GX33" s="240" t="e">
        <f t="shared" si="275"/>
        <v>#REF!</v>
      </c>
      <c r="GY33" s="240" t="e">
        <f t="shared" si="275"/>
        <v>#REF!</v>
      </c>
      <c r="GZ33" s="240" t="e">
        <f t="shared" si="275"/>
        <v>#REF!</v>
      </c>
      <c r="HA33" s="240" t="e">
        <f t="shared" si="275"/>
        <v>#REF!</v>
      </c>
      <c r="HB33" s="240" t="e">
        <f t="shared" si="275"/>
        <v>#REF!</v>
      </c>
      <c r="HC33" s="240" t="e">
        <f t="shared" si="276"/>
        <v>#REF!</v>
      </c>
      <c r="HD33" s="240" t="e">
        <f t="shared" si="276"/>
        <v>#REF!</v>
      </c>
      <c r="HE33" s="240" t="e">
        <f t="shared" si="276"/>
        <v>#REF!</v>
      </c>
      <c r="HF33" s="240" t="e">
        <f t="shared" si="276"/>
        <v>#REF!</v>
      </c>
      <c r="HG33" s="240" t="e">
        <f t="shared" si="276"/>
        <v>#REF!</v>
      </c>
      <c r="HH33" s="240" t="e">
        <f t="shared" si="276"/>
        <v>#REF!</v>
      </c>
      <c r="HI33" s="240" t="e">
        <f t="shared" si="276"/>
        <v>#REF!</v>
      </c>
      <c r="HJ33" s="240" t="e">
        <f t="shared" si="276"/>
        <v>#REF!</v>
      </c>
      <c r="HK33" s="240" t="e">
        <f t="shared" si="276"/>
        <v>#REF!</v>
      </c>
      <c r="HL33" s="240" t="e">
        <f t="shared" si="276"/>
        <v>#REF!</v>
      </c>
      <c r="HM33" s="240" t="e">
        <f t="shared" si="277"/>
        <v>#REF!</v>
      </c>
      <c r="HN33" s="240" t="e">
        <f t="shared" si="277"/>
        <v>#REF!</v>
      </c>
      <c r="HO33" s="240" t="e">
        <f t="shared" si="277"/>
        <v>#REF!</v>
      </c>
      <c r="HP33" s="240" t="e">
        <f t="shared" si="277"/>
        <v>#REF!</v>
      </c>
      <c r="HQ33" s="240" t="e">
        <f t="shared" si="277"/>
        <v>#REF!</v>
      </c>
      <c r="HR33" s="240" t="e">
        <f t="shared" si="277"/>
        <v>#REF!</v>
      </c>
      <c r="HS33" s="240" t="e">
        <f t="shared" si="277"/>
        <v>#REF!</v>
      </c>
      <c r="HT33" s="240" t="e">
        <f t="shared" si="277"/>
        <v>#REF!</v>
      </c>
      <c r="HU33" s="240" t="e">
        <f t="shared" si="277"/>
        <v>#REF!</v>
      </c>
      <c r="HV33" s="240" t="e">
        <f t="shared" si="277"/>
        <v>#REF!</v>
      </c>
      <c r="HW33" s="240" t="e">
        <f t="shared" si="278"/>
        <v>#REF!</v>
      </c>
      <c r="HX33" s="240" t="e">
        <f t="shared" si="278"/>
        <v>#REF!</v>
      </c>
      <c r="HY33" s="240" t="e">
        <f t="shared" si="278"/>
        <v>#REF!</v>
      </c>
      <c r="HZ33" s="240" t="e">
        <f t="shared" si="278"/>
        <v>#REF!</v>
      </c>
      <c r="IA33" s="240" t="e">
        <f t="shared" si="278"/>
        <v>#REF!</v>
      </c>
      <c r="IB33" s="240" t="e">
        <f t="shared" si="278"/>
        <v>#REF!</v>
      </c>
      <c r="IC33" s="240" t="e">
        <f t="shared" si="278"/>
        <v>#REF!</v>
      </c>
      <c r="ID33" s="240" t="e">
        <f t="shared" si="278"/>
        <v>#REF!</v>
      </c>
      <c r="IE33" s="240" t="e">
        <f t="shared" si="278"/>
        <v>#REF!</v>
      </c>
      <c r="IF33" s="240" t="e">
        <f t="shared" si="278"/>
        <v>#REF!</v>
      </c>
      <c r="IG33" s="240" t="e">
        <f t="shared" si="279"/>
        <v>#REF!</v>
      </c>
      <c r="IH33" s="240" t="e">
        <f t="shared" si="279"/>
        <v>#REF!</v>
      </c>
      <c r="II33" s="240" t="e">
        <f t="shared" si="279"/>
        <v>#REF!</v>
      </c>
      <c r="IJ33" s="240" t="e">
        <f t="shared" si="279"/>
        <v>#REF!</v>
      </c>
      <c r="IK33" s="240" t="e">
        <f t="shared" si="279"/>
        <v>#REF!</v>
      </c>
      <c r="IL33" s="240" t="e">
        <f t="shared" si="279"/>
        <v>#REF!</v>
      </c>
      <c r="IM33" s="240" t="e">
        <f t="shared" si="279"/>
        <v>#REF!</v>
      </c>
      <c r="IN33" s="240" t="e">
        <f t="shared" si="279"/>
        <v>#REF!</v>
      </c>
      <c r="IO33" s="240" t="e">
        <f t="shared" si="279"/>
        <v>#REF!</v>
      </c>
      <c r="IP33" s="240" t="e">
        <f t="shared" si="279"/>
        <v>#REF!</v>
      </c>
      <c r="IQ33" s="240" t="e">
        <f t="shared" si="280"/>
        <v>#REF!</v>
      </c>
      <c r="IR33" s="240" t="e">
        <f t="shared" si="280"/>
        <v>#REF!</v>
      </c>
      <c r="IS33" s="240" t="e">
        <f t="shared" si="280"/>
        <v>#REF!</v>
      </c>
      <c r="IT33" s="240" t="e">
        <f t="shared" si="280"/>
        <v>#REF!</v>
      </c>
      <c r="IU33" s="240" t="e">
        <f t="shared" si="280"/>
        <v>#REF!</v>
      </c>
      <c r="IV33" s="240" t="e">
        <f t="shared" si="280"/>
        <v>#REF!</v>
      </c>
      <c r="IW33" s="240" t="e">
        <f t="shared" si="280"/>
        <v>#REF!</v>
      </c>
      <c r="IX33" s="240" t="e">
        <f t="shared" si="280"/>
        <v>#REF!</v>
      </c>
      <c r="IY33" s="240" t="e">
        <f t="shared" si="280"/>
        <v>#REF!</v>
      </c>
      <c r="IZ33" s="240" t="e">
        <f t="shared" si="280"/>
        <v>#REF!</v>
      </c>
      <c r="JA33" s="240" t="e">
        <f t="shared" si="281"/>
        <v>#REF!</v>
      </c>
      <c r="JB33" s="240" t="e">
        <f t="shared" si="281"/>
        <v>#REF!</v>
      </c>
      <c r="JC33" s="240" t="e">
        <f t="shared" si="281"/>
        <v>#REF!</v>
      </c>
      <c r="JD33" s="240" t="e">
        <f t="shared" si="281"/>
        <v>#REF!</v>
      </c>
      <c r="JE33" s="240" t="e">
        <f t="shared" si="281"/>
        <v>#REF!</v>
      </c>
      <c r="JF33" s="240" t="e">
        <f t="shared" si="281"/>
        <v>#REF!</v>
      </c>
      <c r="JG33" s="240" t="e">
        <f t="shared" si="281"/>
        <v>#REF!</v>
      </c>
      <c r="JH33" s="240" t="e">
        <f t="shared" si="281"/>
        <v>#REF!</v>
      </c>
      <c r="JI33" s="240" t="e">
        <f t="shared" si="281"/>
        <v>#REF!</v>
      </c>
      <c r="JJ33" s="240" t="e">
        <f t="shared" si="281"/>
        <v>#REF!</v>
      </c>
      <c r="JK33" s="240" t="e">
        <f t="shared" si="282"/>
        <v>#REF!</v>
      </c>
      <c r="JL33" s="240" t="e">
        <f t="shared" si="282"/>
        <v>#REF!</v>
      </c>
      <c r="JM33" s="240" t="e">
        <f t="shared" si="282"/>
        <v>#REF!</v>
      </c>
      <c r="JN33" s="240" t="e">
        <f t="shared" si="282"/>
        <v>#REF!</v>
      </c>
      <c r="JO33" s="240" t="e">
        <f t="shared" si="282"/>
        <v>#REF!</v>
      </c>
      <c r="JP33" s="240" t="e">
        <f t="shared" si="282"/>
        <v>#REF!</v>
      </c>
      <c r="JQ33" s="240" t="e">
        <f t="shared" si="282"/>
        <v>#REF!</v>
      </c>
      <c r="JR33" s="240" t="e">
        <f t="shared" si="282"/>
        <v>#REF!</v>
      </c>
      <c r="JS33" s="240" t="e">
        <f t="shared" si="282"/>
        <v>#REF!</v>
      </c>
      <c r="JT33" s="240" t="e">
        <f t="shared" si="282"/>
        <v>#REF!</v>
      </c>
      <c r="JU33" s="240" t="e">
        <f t="shared" si="283"/>
        <v>#REF!</v>
      </c>
      <c r="JV33" s="240" t="e">
        <f t="shared" si="283"/>
        <v>#REF!</v>
      </c>
      <c r="JW33" s="240" t="e">
        <f t="shared" si="283"/>
        <v>#REF!</v>
      </c>
      <c r="JX33" s="240" t="e">
        <f t="shared" si="283"/>
        <v>#REF!</v>
      </c>
      <c r="JY33" s="240" t="e">
        <f t="shared" si="283"/>
        <v>#REF!</v>
      </c>
      <c r="JZ33" s="240" t="e">
        <f t="shared" si="283"/>
        <v>#REF!</v>
      </c>
      <c r="KA33" s="240" t="e">
        <f t="shared" si="283"/>
        <v>#REF!</v>
      </c>
      <c r="KB33" s="240" t="e">
        <f t="shared" si="283"/>
        <v>#REF!</v>
      </c>
      <c r="KC33" s="240" t="e">
        <f t="shared" si="283"/>
        <v>#REF!</v>
      </c>
      <c r="KD33" s="240" t="e">
        <f t="shared" si="283"/>
        <v>#REF!</v>
      </c>
      <c r="KE33" s="240" t="e">
        <f t="shared" si="284"/>
        <v>#REF!</v>
      </c>
      <c r="KF33" s="240" t="e">
        <f t="shared" si="284"/>
        <v>#REF!</v>
      </c>
      <c r="KG33" s="240" t="e">
        <f t="shared" si="284"/>
        <v>#REF!</v>
      </c>
      <c r="KH33" s="240" t="e">
        <f t="shared" si="284"/>
        <v>#REF!</v>
      </c>
      <c r="KI33" s="240" t="e">
        <f t="shared" si="284"/>
        <v>#REF!</v>
      </c>
      <c r="KJ33" s="240" t="e">
        <f t="shared" si="284"/>
        <v>#REF!</v>
      </c>
      <c r="KK33" s="240" t="e">
        <f t="shared" si="284"/>
        <v>#REF!</v>
      </c>
      <c r="KL33" s="240" t="e">
        <f t="shared" si="284"/>
        <v>#REF!</v>
      </c>
      <c r="KM33" s="240" t="e">
        <f t="shared" si="284"/>
        <v>#REF!</v>
      </c>
      <c r="KN33" s="240" t="e">
        <f t="shared" si="284"/>
        <v>#REF!</v>
      </c>
      <c r="KO33" s="240" t="e">
        <f t="shared" si="285"/>
        <v>#REF!</v>
      </c>
      <c r="KP33" s="240" t="e">
        <f t="shared" si="285"/>
        <v>#REF!</v>
      </c>
      <c r="KQ33" s="240" t="e">
        <f t="shared" si="285"/>
        <v>#REF!</v>
      </c>
      <c r="KR33" s="240" t="e">
        <f t="shared" si="285"/>
        <v>#REF!</v>
      </c>
      <c r="KS33" s="240" t="e">
        <f t="shared" si="285"/>
        <v>#REF!</v>
      </c>
      <c r="KT33" s="240" t="e">
        <f t="shared" si="285"/>
        <v>#REF!</v>
      </c>
      <c r="KU33" s="240" t="e">
        <f t="shared" si="285"/>
        <v>#REF!</v>
      </c>
      <c r="KV33" s="240" t="e">
        <f t="shared" si="285"/>
        <v>#REF!</v>
      </c>
      <c r="KW33" s="240" t="e">
        <f t="shared" si="285"/>
        <v>#REF!</v>
      </c>
      <c r="KX33" s="240" t="e">
        <f t="shared" si="285"/>
        <v>#REF!</v>
      </c>
      <c r="KY33" s="240" t="e">
        <f t="shared" si="286"/>
        <v>#REF!</v>
      </c>
      <c r="KZ33" s="240" t="e">
        <f t="shared" si="286"/>
        <v>#REF!</v>
      </c>
      <c r="LA33" s="240" t="e">
        <f t="shared" si="286"/>
        <v>#REF!</v>
      </c>
      <c r="LB33" s="240" t="e">
        <f t="shared" si="286"/>
        <v>#REF!</v>
      </c>
      <c r="LC33" s="240" t="e">
        <f t="shared" si="286"/>
        <v>#REF!</v>
      </c>
      <c r="LD33" s="240" t="e">
        <f t="shared" si="286"/>
        <v>#REF!</v>
      </c>
      <c r="LE33" s="240" t="e">
        <f t="shared" si="286"/>
        <v>#REF!</v>
      </c>
      <c r="LF33" s="240" t="e">
        <f t="shared" si="286"/>
        <v>#REF!</v>
      </c>
      <c r="LG33" s="240" t="e">
        <f t="shared" si="286"/>
        <v>#REF!</v>
      </c>
      <c r="LH33" s="240" t="e">
        <f t="shared" si="286"/>
        <v>#REF!</v>
      </c>
      <c r="LI33" s="240" t="e">
        <f t="shared" si="287"/>
        <v>#REF!</v>
      </c>
      <c r="LJ33" s="240" t="e">
        <f t="shared" si="287"/>
        <v>#REF!</v>
      </c>
      <c r="LK33" s="240" t="e">
        <f t="shared" si="287"/>
        <v>#REF!</v>
      </c>
      <c r="LL33" s="240" t="e">
        <f t="shared" si="287"/>
        <v>#REF!</v>
      </c>
      <c r="LM33" s="240" t="e">
        <f t="shared" si="287"/>
        <v>#REF!</v>
      </c>
      <c r="LN33" s="240" t="e">
        <f t="shared" si="287"/>
        <v>#REF!</v>
      </c>
      <c r="LO33" s="240" t="e">
        <f t="shared" si="287"/>
        <v>#REF!</v>
      </c>
      <c r="LP33" s="240" t="e">
        <f t="shared" si="287"/>
        <v>#REF!</v>
      </c>
      <c r="LQ33" s="240" t="e">
        <f t="shared" si="287"/>
        <v>#REF!</v>
      </c>
      <c r="LR33" s="240" t="e">
        <f t="shared" si="287"/>
        <v>#REF!</v>
      </c>
      <c r="LS33" s="240" t="e">
        <f t="shared" si="288"/>
        <v>#REF!</v>
      </c>
      <c r="LT33" s="240" t="e">
        <f t="shared" si="288"/>
        <v>#REF!</v>
      </c>
      <c r="LU33" s="240" t="e">
        <f t="shared" si="288"/>
        <v>#REF!</v>
      </c>
      <c r="LV33" s="240" t="e">
        <f t="shared" si="288"/>
        <v>#REF!</v>
      </c>
      <c r="LW33" s="240" t="e">
        <f t="shared" si="288"/>
        <v>#REF!</v>
      </c>
      <c r="LX33" s="240" t="e">
        <f t="shared" si="288"/>
        <v>#REF!</v>
      </c>
      <c r="LY33" s="240" t="e">
        <f t="shared" si="288"/>
        <v>#REF!</v>
      </c>
      <c r="LZ33" s="240" t="e">
        <f t="shared" si="288"/>
        <v>#REF!</v>
      </c>
      <c r="MA33" s="240" t="e">
        <f t="shared" si="288"/>
        <v>#REF!</v>
      </c>
      <c r="MB33" s="240" t="e">
        <f t="shared" si="288"/>
        <v>#REF!</v>
      </c>
      <c r="MC33" s="240" t="e">
        <f t="shared" si="289"/>
        <v>#REF!</v>
      </c>
      <c r="MD33" s="240" t="e">
        <f t="shared" si="289"/>
        <v>#REF!</v>
      </c>
      <c r="ME33" s="240" t="e">
        <f t="shared" si="289"/>
        <v>#REF!</v>
      </c>
      <c r="MF33" s="240" t="e">
        <f t="shared" si="289"/>
        <v>#REF!</v>
      </c>
      <c r="MG33" s="240" t="e">
        <f t="shared" si="289"/>
        <v>#REF!</v>
      </c>
      <c r="MH33" s="240" t="e">
        <f t="shared" si="289"/>
        <v>#REF!</v>
      </c>
      <c r="MI33" s="240" t="e">
        <f t="shared" si="289"/>
        <v>#REF!</v>
      </c>
      <c r="MJ33" s="240" t="e">
        <f t="shared" si="289"/>
        <v>#REF!</v>
      </c>
      <c r="MK33" s="240" t="e">
        <f t="shared" si="289"/>
        <v>#REF!</v>
      </c>
      <c r="ML33" s="240" t="e">
        <f t="shared" si="289"/>
        <v>#REF!</v>
      </c>
      <c r="MM33" s="240" t="e">
        <f t="shared" si="290"/>
        <v>#REF!</v>
      </c>
      <c r="MN33" s="240" t="e">
        <f t="shared" si="290"/>
        <v>#REF!</v>
      </c>
      <c r="MO33" s="240" t="e">
        <f t="shared" si="290"/>
        <v>#REF!</v>
      </c>
      <c r="MP33" s="240" t="e">
        <f t="shared" si="290"/>
        <v>#REF!</v>
      </c>
      <c r="MQ33" s="240" t="e">
        <f t="shared" si="290"/>
        <v>#REF!</v>
      </c>
      <c r="MR33" s="240" t="e">
        <f t="shared" si="290"/>
        <v>#REF!</v>
      </c>
      <c r="MS33" s="240" t="e">
        <f t="shared" si="290"/>
        <v>#REF!</v>
      </c>
      <c r="MT33" s="240" t="e">
        <f t="shared" si="290"/>
        <v>#REF!</v>
      </c>
      <c r="MU33" s="240" t="e">
        <f t="shared" si="290"/>
        <v>#REF!</v>
      </c>
      <c r="MV33" s="240" t="e">
        <f t="shared" si="290"/>
        <v>#REF!</v>
      </c>
      <c r="MW33" s="240" t="e">
        <f t="shared" si="291"/>
        <v>#REF!</v>
      </c>
      <c r="MX33" s="240" t="e">
        <f t="shared" si="291"/>
        <v>#REF!</v>
      </c>
      <c r="MY33" s="240" t="e">
        <f t="shared" si="291"/>
        <v>#REF!</v>
      </c>
      <c r="MZ33" s="240" t="e">
        <f t="shared" si="291"/>
        <v>#REF!</v>
      </c>
      <c r="NA33" s="240" t="e">
        <f t="shared" si="291"/>
        <v>#REF!</v>
      </c>
      <c r="NB33" s="240" t="e">
        <f t="shared" si="291"/>
        <v>#REF!</v>
      </c>
      <c r="NC33" s="240" t="e">
        <f t="shared" si="291"/>
        <v>#REF!</v>
      </c>
      <c r="ND33" s="240" t="e">
        <f t="shared" si="291"/>
        <v>#REF!</v>
      </c>
      <c r="NE33" s="240" t="e">
        <f t="shared" si="291"/>
        <v>#REF!</v>
      </c>
      <c r="NF33" s="240" t="e">
        <f t="shared" si="291"/>
        <v>#REF!</v>
      </c>
      <c r="NG33" s="240" t="e">
        <f t="shared" si="292"/>
        <v>#REF!</v>
      </c>
      <c r="NH33" s="240" t="e">
        <f t="shared" si="292"/>
        <v>#REF!</v>
      </c>
      <c r="NI33" s="240" t="e">
        <f t="shared" si="292"/>
        <v>#REF!</v>
      </c>
      <c r="NJ33" s="240" t="e">
        <f t="shared" si="292"/>
        <v>#REF!</v>
      </c>
      <c r="NK33" s="240" t="e">
        <f t="shared" si="292"/>
        <v>#REF!</v>
      </c>
      <c r="NL33" s="240" t="e">
        <f t="shared" si="292"/>
        <v>#REF!</v>
      </c>
      <c r="NM33" s="240" t="e">
        <f t="shared" si="292"/>
        <v>#REF!</v>
      </c>
      <c r="NN33" s="240" t="e">
        <f t="shared" si="292"/>
        <v>#REF!</v>
      </c>
      <c r="NO33" s="240" t="e">
        <f t="shared" si="292"/>
        <v>#REF!</v>
      </c>
      <c r="NP33" s="240" t="e">
        <f t="shared" si="292"/>
        <v>#REF!</v>
      </c>
      <c r="NQ33" s="240" t="e">
        <f t="shared" si="293"/>
        <v>#REF!</v>
      </c>
      <c r="NR33" s="240" t="e">
        <f t="shared" si="293"/>
        <v>#REF!</v>
      </c>
      <c r="NS33" s="240" t="e">
        <f t="shared" si="293"/>
        <v>#REF!</v>
      </c>
      <c r="NT33" s="240" t="e">
        <f t="shared" si="293"/>
        <v>#REF!</v>
      </c>
      <c r="NU33" s="240" t="e">
        <f t="shared" si="293"/>
        <v>#REF!</v>
      </c>
      <c r="NV33" s="240" t="e">
        <f t="shared" si="293"/>
        <v>#REF!</v>
      </c>
      <c r="NW33" s="240" t="e">
        <f t="shared" si="293"/>
        <v>#REF!</v>
      </c>
      <c r="NX33" s="240" t="e">
        <f t="shared" si="293"/>
        <v>#REF!</v>
      </c>
      <c r="NY33" s="240" t="e">
        <f t="shared" si="293"/>
        <v>#REF!</v>
      </c>
      <c r="NZ33" s="240" t="e">
        <f t="shared" si="293"/>
        <v>#REF!</v>
      </c>
      <c r="OA33" s="240" t="e">
        <f t="shared" si="294"/>
        <v>#REF!</v>
      </c>
      <c r="OB33" s="240" t="e">
        <f t="shared" si="294"/>
        <v>#REF!</v>
      </c>
      <c r="OC33" s="240" t="e">
        <f t="shared" si="294"/>
        <v>#REF!</v>
      </c>
      <c r="OD33" s="240" t="e">
        <f t="shared" si="294"/>
        <v>#REF!</v>
      </c>
      <c r="OE33" s="240" t="e">
        <f t="shared" si="294"/>
        <v>#REF!</v>
      </c>
      <c r="OF33" s="240" t="e">
        <f t="shared" si="294"/>
        <v>#REF!</v>
      </c>
      <c r="OG33" s="240" t="e">
        <f t="shared" si="294"/>
        <v>#REF!</v>
      </c>
      <c r="OH33" s="240" t="e">
        <f t="shared" si="294"/>
        <v>#REF!</v>
      </c>
      <c r="OI33" s="240" t="e">
        <f t="shared" si="294"/>
        <v>#REF!</v>
      </c>
      <c r="OJ33" s="240" t="e">
        <f t="shared" si="294"/>
        <v>#REF!</v>
      </c>
      <c r="OK33" s="240" t="e">
        <f t="shared" si="295"/>
        <v>#REF!</v>
      </c>
      <c r="OL33" s="240" t="e">
        <f t="shared" si="295"/>
        <v>#REF!</v>
      </c>
      <c r="OM33" s="240" t="e">
        <f t="shared" si="295"/>
        <v>#REF!</v>
      </c>
      <c r="ON33" s="240" t="e">
        <f t="shared" si="295"/>
        <v>#REF!</v>
      </c>
      <c r="OO33" s="240" t="e">
        <f t="shared" si="295"/>
        <v>#REF!</v>
      </c>
      <c r="OP33" s="240" t="e">
        <f t="shared" si="295"/>
        <v>#REF!</v>
      </c>
      <c r="OQ33" s="240" t="e">
        <f t="shared" si="295"/>
        <v>#REF!</v>
      </c>
      <c r="OR33" s="240" t="e">
        <f t="shared" si="295"/>
        <v>#REF!</v>
      </c>
      <c r="OS33" s="240" t="e">
        <f t="shared" si="295"/>
        <v>#REF!</v>
      </c>
      <c r="OT33" s="240" t="e">
        <f t="shared" si="295"/>
        <v>#REF!</v>
      </c>
      <c r="OU33" s="240" t="e">
        <f t="shared" si="296"/>
        <v>#REF!</v>
      </c>
      <c r="OV33" s="240" t="e">
        <f t="shared" si="296"/>
        <v>#REF!</v>
      </c>
      <c r="OW33" s="240" t="e">
        <f t="shared" si="296"/>
        <v>#REF!</v>
      </c>
      <c r="OX33" s="240" t="e">
        <f t="shared" si="296"/>
        <v>#REF!</v>
      </c>
      <c r="OY33" s="240" t="e">
        <f t="shared" si="296"/>
        <v>#REF!</v>
      </c>
      <c r="OZ33" s="240" t="e">
        <f t="shared" si="296"/>
        <v>#REF!</v>
      </c>
      <c r="PA33" s="240" t="e">
        <f t="shared" si="296"/>
        <v>#REF!</v>
      </c>
      <c r="PB33" s="240" t="e">
        <f t="shared" si="296"/>
        <v>#REF!</v>
      </c>
      <c r="PC33" s="240" t="e">
        <f t="shared" si="296"/>
        <v>#REF!</v>
      </c>
      <c r="PD33" s="240" t="e">
        <f t="shared" si="296"/>
        <v>#REF!</v>
      </c>
      <c r="PE33" s="240" t="e">
        <f t="shared" si="297"/>
        <v>#REF!</v>
      </c>
      <c r="PF33" s="240" t="e">
        <f t="shared" si="297"/>
        <v>#REF!</v>
      </c>
      <c r="PG33" s="240" t="e">
        <f t="shared" si="297"/>
        <v>#REF!</v>
      </c>
      <c r="PH33" s="240" t="e">
        <f t="shared" si="297"/>
        <v>#REF!</v>
      </c>
      <c r="PI33" s="240" t="e">
        <f t="shared" si="297"/>
        <v>#REF!</v>
      </c>
      <c r="PJ33" s="240" t="e">
        <f t="shared" si="297"/>
        <v>#REF!</v>
      </c>
      <c r="PK33" s="240" t="e">
        <f t="shared" si="297"/>
        <v>#REF!</v>
      </c>
      <c r="PL33" s="240" t="e">
        <f t="shared" si="297"/>
        <v>#REF!</v>
      </c>
      <c r="PM33" s="240" t="e">
        <f t="shared" si="297"/>
        <v>#REF!</v>
      </c>
      <c r="PN33" s="240" t="e">
        <f t="shared" si="297"/>
        <v>#REF!</v>
      </c>
      <c r="PO33" s="240" t="e">
        <f t="shared" si="298"/>
        <v>#REF!</v>
      </c>
      <c r="PP33" s="240" t="e">
        <f t="shared" si="298"/>
        <v>#REF!</v>
      </c>
      <c r="PQ33" s="240" t="e">
        <f t="shared" si="298"/>
        <v>#REF!</v>
      </c>
      <c r="PR33" s="240" t="e">
        <f t="shared" si="298"/>
        <v>#REF!</v>
      </c>
      <c r="PS33" s="240" t="e">
        <f t="shared" si="298"/>
        <v>#REF!</v>
      </c>
      <c r="PT33" s="240" t="e">
        <f t="shared" si="298"/>
        <v>#REF!</v>
      </c>
      <c r="PU33" s="240" t="e">
        <f t="shared" si="298"/>
        <v>#REF!</v>
      </c>
      <c r="PV33" s="240" t="e">
        <f t="shared" si="298"/>
        <v>#REF!</v>
      </c>
      <c r="PW33" s="240" t="e">
        <f t="shared" si="298"/>
        <v>#REF!</v>
      </c>
      <c r="PX33" s="240" t="e">
        <f t="shared" si="298"/>
        <v>#REF!</v>
      </c>
      <c r="PY33" s="240" t="e">
        <f t="shared" si="299"/>
        <v>#REF!</v>
      </c>
      <c r="PZ33" s="240" t="e">
        <f t="shared" si="299"/>
        <v>#REF!</v>
      </c>
      <c r="QA33" s="240" t="e">
        <f t="shared" si="299"/>
        <v>#REF!</v>
      </c>
      <c r="QB33" s="240" t="e">
        <f t="shared" si="299"/>
        <v>#REF!</v>
      </c>
      <c r="QC33" s="240" t="e">
        <f t="shared" si="299"/>
        <v>#REF!</v>
      </c>
      <c r="QD33" s="240" t="e">
        <f t="shared" si="299"/>
        <v>#REF!</v>
      </c>
      <c r="QE33" s="240" t="e">
        <f t="shared" si="299"/>
        <v>#REF!</v>
      </c>
      <c r="QF33" s="240" t="e">
        <f t="shared" si="299"/>
        <v>#REF!</v>
      </c>
      <c r="QG33" s="240" t="e">
        <f t="shared" si="299"/>
        <v>#REF!</v>
      </c>
      <c r="QH33" s="240" t="e">
        <f t="shared" si="299"/>
        <v>#REF!</v>
      </c>
      <c r="QI33" s="240" t="e">
        <f t="shared" si="300"/>
        <v>#REF!</v>
      </c>
      <c r="QJ33" s="240" t="e">
        <f t="shared" si="300"/>
        <v>#REF!</v>
      </c>
      <c r="QK33" s="240" t="e">
        <f t="shared" si="300"/>
        <v>#REF!</v>
      </c>
      <c r="QL33" s="240" t="e">
        <f t="shared" si="300"/>
        <v>#REF!</v>
      </c>
      <c r="QM33" s="240" t="e">
        <f t="shared" si="300"/>
        <v>#REF!</v>
      </c>
      <c r="QN33" s="240" t="e">
        <f t="shared" si="300"/>
        <v>#REF!</v>
      </c>
      <c r="QO33" s="240" t="e">
        <f t="shared" si="300"/>
        <v>#REF!</v>
      </c>
      <c r="QP33" s="240" t="e">
        <f t="shared" si="300"/>
        <v>#REF!</v>
      </c>
      <c r="QQ33" s="240" t="e">
        <f t="shared" si="300"/>
        <v>#REF!</v>
      </c>
      <c r="QR33" s="240" t="e">
        <f t="shared" si="300"/>
        <v>#REF!</v>
      </c>
      <c r="QS33" s="240" t="e">
        <f t="shared" si="301"/>
        <v>#REF!</v>
      </c>
      <c r="QT33" s="240" t="e">
        <f t="shared" si="301"/>
        <v>#REF!</v>
      </c>
      <c r="QU33" s="240" t="e">
        <f t="shared" si="301"/>
        <v>#REF!</v>
      </c>
      <c r="QV33" s="240" t="e">
        <f t="shared" si="301"/>
        <v>#REF!</v>
      </c>
      <c r="QW33" s="240" t="e">
        <f t="shared" si="301"/>
        <v>#REF!</v>
      </c>
      <c r="QX33" s="240" t="e">
        <f t="shared" si="301"/>
        <v>#REF!</v>
      </c>
      <c r="QY33" s="240" t="e">
        <f t="shared" si="301"/>
        <v>#REF!</v>
      </c>
      <c r="QZ33" s="240" t="e">
        <f t="shared" si="301"/>
        <v>#REF!</v>
      </c>
      <c r="RA33" s="240" t="e">
        <f t="shared" si="301"/>
        <v>#REF!</v>
      </c>
      <c r="RB33" s="240" t="e">
        <f t="shared" si="301"/>
        <v>#REF!</v>
      </c>
      <c r="RC33" s="240" t="e">
        <f t="shared" si="302"/>
        <v>#REF!</v>
      </c>
      <c r="RD33" s="240" t="e">
        <f t="shared" si="302"/>
        <v>#REF!</v>
      </c>
      <c r="RE33" s="240" t="e">
        <f t="shared" si="302"/>
        <v>#REF!</v>
      </c>
      <c r="RF33" s="240" t="e">
        <f t="shared" si="302"/>
        <v>#REF!</v>
      </c>
      <c r="RG33" s="240" t="e">
        <f t="shared" si="302"/>
        <v>#REF!</v>
      </c>
      <c r="RH33" s="240" t="e">
        <f t="shared" si="302"/>
        <v>#REF!</v>
      </c>
      <c r="RI33" s="240" t="e">
        <f t="shared" si="302"/>
        <v>#REF!</v>
      </c>
      <c r="RJ33" s="240" t="e">
        <f t="shared" si="302"/>
        <v>#REF!</v>
      </c>
      <c r="RK33" s="240" t="e">
        <f t="shared" si="302"/>
        <v>#REF!</v>
      </c>
      <c r="RL33" s="240" t="e">
        <f t="shared" si="302"/>
        <v>#REF!</v>
      </c>
      <c r="RM33" s="240" t="e">
        <f t="shared" si="303"/>
        <v>#REF!</v>
      </c>
      <c r="RN33" s="240" t="e">
        <f t="shared" si="303"/>
        <v>#REF!</v>
      </c>
      <c r="RO33" s="240" t="e">
        <f t="shared" si="303"/>
        <v>#REF!</v>
      </c>
      <c r="RP33" s="240" t="e">
        <f t="shared" si="303"/>
        <v>#REF!</v>
      </c>
      <c r="RQ33" s="240" t="e">
        <f t="shared" si="303"/>
        <v>#REF!</v>
      </c>
      <c r="RR33" s="240" t="e">
        <f t="shared" si="303"/>
        <v>#REF!</v>
      </c>
      <c r="RS33" s="240" t="e">
        <f t="shared" si="303"/>
        <v>#REF!</v>
      </c>
      <c r="RT33" s="240" t="e">
        <f t="shared" si="303"/>
        <v>#REF!</v>
      </c>
      <c r="RU33" s="240" t="e">
        <f t="shared" si="303"/>
        <v>#REF!</v>
      </c>
      <c r="RV33" s="240" t="e">
        <f t="shared" si="303"/>
        <v>#REF!</v>
      </c>
      <c r="RW33" s="240" t="e">
        <f t="shared" si="304"/>
        <v>#REF!</v>
      </c>
      <c r="RX33" s="240" t="e">
        <f t="shared" si="304"/>
        <v>#REF!</v>
      </c>
      <c r="RY33" s="240" t="e">
        <f t="shared" si="304"/>
        <v>#REF!</v>
      </c>
      <c r="RZ33" s="240" t="e">
        <f t="shared" si="304"/>
        <v>#REF!</v>
      </c>
      <c r="SA33" s="240" t="e">
        <f t="shared" si="304"/>
        <v>#REF!</v>
      </c>
      <c r="SB33" s="240" t="e">
        <f t="shared" si="304"/>
        <v>#REF!</v>
      </c>
      <c r="SC33" s="240" t="e">
        <f t="shared" si="304"/>
        <v>#REF!</v>
      </c>
      <c r="SD33" s="240" t="e">
        <f t="shared" si="304"/>
        <v>#REF!</v>
      </c>
      <c r="SE33" s="240" t="e">
        <f t="shared" si="304"/>
        <v>#REF!</v>
      </c>
      <c r="SF33" s="240" t="e">
        <f t="shared" si="304"/>
        <v>#REF!</v>
      </c>
      <c r="SG33" s="240" t="e">
        <f t="shared" si="305"/>
        <v>#REF!</v>
      </c>
      <c r="SH33" s="240" t="e">
        <f t="shared" si="305"/>
        <v>#REF!</v>
      </c>
      <c r="SI33" s="240" t="e">
        <f t="shared" si="305"/>
        <v>#REF!</v>
      </c>
      <c r="SJ33" s="240" t="e">
        <f t="shared" si="305"/>
        <v>#REF!</v>
      </c>
      <c r="SK33" s="240" t="e">
        <f t="shared" si="305"/>
        <v>#REF!</v>
      </c>
      <c r="SL33" s="240" t="e">
        <f t="shared" si="305"/>
        <v>#REF!</v>
      </c>
      <c r="SM33" s="240" t="e">
        <f t="shared" si="305"/>
        <v>#REF!</v>
      </c>
      <c r="SN33" s="240" t="e">
        <f t="shared" si="305"/>
        <v>#REF!</v>
      </c>
      <c r="SO33" s="240" t="e">
        <f t="shared" si="305"/>
        <v>#REF!</v>
      </c>
      <c r="SP33" s="240" t="e">
        <f t="shared" si="305"/>
        <v>#REF!</v>
      </c>
      <c r="SQ33" s="240" t="e">
        <f t="shared" si="306"/>
        <v>#REF!</v>
      </c>
      <c r="SR33" s="240" t="e">
        <f t="shared" si="306"/>
        <v>#REF!</v>
      </c>
      <c r="SS33" s="240" t="e">
        <f t="shared" si="306"/>
        <v>#REF!</v>
      </c>
      <c r="ST33" s="240" t="e">
        <f t="shared" si="306"/>
        <v>#REF!</v>
      </c>
      <c r="SU33" s="240" t="e">
        <f t="shared" si="306"/>
        <v>#REF!</v>
      </c>
      <c r="SV33" s="240" t="e">
        <f t="shared" si="306"/>
        <v>#REF!</v>
      </c>
      <c r="SW33" s="240" t="e">
        <f t="shared" si="306"/>
        <v>#REF!</v>
      </c>
      <c r="SX33" s="240" t="e">
        <f t="shared" si="306"/>
        <v>#REF!</v>
      </c>
      <c r="SY33" s="240" t="e">
        <f t="shared" si="306"/>
        <v>#REF!</v>
      </c>
      <c r="SZ33" s="240" t="e">
        <f t="shared" si="306"/>
        <v>#REF!</v>
      </c>
      <c r="TA33" s="240" t="e">
        <f t="shared" si="307"/>
        <v>#REF!</v>
      </c>
      <c r="TB33" s="240" t="e">
        <f t="shared" si="307"/>
        <v>#REF!</v>
      </c>
      <c r="TC33" s="240" t="e">
        <f t="shared" si="307"/>
        <v>#REF!</v>
      </c>
      <c r="TD33" s="240" t="e">
        <f t="shared" si="307"/>
        <v>#REF!</v>
      </c>
      <c r="TE33" s="240" t="e">
        <f t="shared" si="307"/>
        <v>#REF!</v>
      </c>
      <c r="TF33" s="240" t="e">
        <f t="shared" si="307"/>
        <v>#REF!</v>
      </c>
      <c r="TG33" s="240" t="e">
        <f t="shared" si="307"/>
        <v>#REF!</v>
      </c>
      <c r="TH33" s="240" t="e">
        <f t="shared" si="307"/>
        <v>#REF!</v>
      </c>
      <c r="TI33" s="240" t="e">
        <f t="shared" si="307"/>
        <v>#REF!</v>
      </c>
      <c r="TJ33" s="240" t="e">
        <f t="shared" si="307"/>
        <v>#REF!</v>
      </c>
      <c r="TK33" s="240" t="e">
        <f t="shared" si="308"/>
        <v>#REF!</v>
      </c>
      <c r="TL33" s="240" t="e">
        <f t="shared" si="308"/>
        <v>#REF!</v>
      </c>
      <c r="TM33" s="240" t="e">
        <f t="shared" si="308"/>
        <v>#REF!</v>
      </c>
      <c r="TN33" s="240" t="e">
        <f t="shared" si="308"/>
        <v>#REF!</v>
      </c>
      <c r="TO33" s="240" t="e">
        <f t="shared" si="308"/>
        <v>#REF!</v>
      </c>
      <c r="TP33" s="240" t="e">
        <f t="shared" si="308"/>
        <v>#REF!</v>
      </c>
      <c r="TQ33" s="240" t="e">
        <f t="shared" si="308"/>
        <v>#REF!</v>
      </c>
      <c r="TR33" s="240" t="e">
        <f t="shared" si="308"/>
        <v>#REF!</v>
      </c>
      <c r="TS33" s="240" t="e">
        <f t="shared" si="308"/>
        <v>#REF!</v>
      </c>
      <c r="TT33" s="240" t="e">
        <f t="shared" si="308"/>
        <v>#REF!</v>
      </c>
      <c r="TU33" s="240" t="e">
        <f t="shared" si="309"/>
        <v>#REF!</v>
      </c>
      <c r="TV33" s="240" t="e">
        <f t="shared" si="309"/>
        <v>#REF!</v>
      </c>
      <c r="TW33" s="240" t="e">
        <f t="shared" si="309"/>
        <v>#REF!</v>
      </c>
      <c r="TX33" s="240" t="e">
        <f t="shared" si="309"/>
        <v>#REF!</v>
      </c>
      <c r="TY33" s="240" t="e">
        <f t="shared" si="309"/>
        <v>#REF!</v>
      </c>
      <c r="TZ33" s="240" t="e">
        <f t="shared" si="309"/>
        <v>#REF!</v>
      </c>
      <c r="UA33" s="240" t="e">
        <f t="shared" si="309"/>
        <v>#REF!</v>
      </c>
      <c r="UB33" s="240" t="e">
        <f t="shared" si="309"/>
        <v>#REF!</v>
      </c>
      <c r="UC33" s="240" t="e">
        <f t="shared" si="309"/>
        <v>#REF!</v>
      </c>
      <c r="UD33" s="240" t="e">
        <f t="shared" si="309"/>
        <v>#REF!</v>
      </c>
      <c r="UE33" s="240" t="e">
        <f t="shared" si="310"/>
        <v>#REF!</v>
      </c>
      <c r="UF33" s="240" t="e">
        <f t="shared" si="310"/>
        <v>#REF!</v>
      </c>
      <c r="UG33" s="240" t="e">
        <f t="shared" si="310"/>
        <v>#REF!</v>
      </c>
      <c r="UH33" s="240" t="e">
        <f t="shared" si="310"/>
        <v>#REF!</v>
      </c>
      <c r="UI33" s="240" t="e">
        <f t="shared" si="310"/>
        <v>#REF!</v>
      </c>
      <c r="UJ33" s="240" t="e">
        <f t="shared" si="310"/>
        <v>#REF!</v>
      </c>
      <c r="UK33" s="240" t="e">
        <f t="shared" si="310"/>
        <v>#REF!</v>
      </c>
      <c r="UL33" s="240" t="e">
        <f t="shared" si="310"/>
        <v>#REF!</v>
      </c>
      <c r="UM33" s="240" t="e">
        <f t="shared" si="310"/>
        <v>#REF!</v>
      </c>
      <c r="UN33" s="240" t="e">
        <f t="shared" si="310"/>
        <v>#REF!</v>
      </c>
      <c r="UO33" s="240" t="e">
        <f t="shared" si="311"/>
        <v>#REF!</v>
      </c>
      <c r="UP33" s="240" t="e">
        <f t="shared" si="311"/>
        <v>#REF!</v>
      </c>
      <c r="UQ33" s="240" t="e">
        <f t="shared" si="311"/>
        <v>#REF!</v>
      </c>
      <c r="UR33" s="240" t="e">
        <f t="shared" si="311"/>
        <v>#REF!</v>
      </c>
      <c r="US33" s="240" t="e">
        <f t="shared" si="311"/>
        <v>#REF!</v>
      </c>
      <c r="UT33" s="240" t="e">
        <f t="shared" si="311"/>
        <v>#REF!</v>
      </c>
      <c r="UU33" s="240" t="e">
        <f t="shared" si="311"/>
        <v>#REF!</v>
      </c>
      <c r="UV33" s="240" t="e">
        <f t="shared" si="311"/>
        <v>#REF!</v>
      </c>
      <c r="UW33" s="240" t="e">
        <f t="shared" si="311"/>
        <v>#REF!</v>
      </c>
      <c r="UX33" s="240" t="e">
        <f t="shared" si="311"/>
        <v>#REF!</v>
      </c>
      <c r="UY33" s="240" t="e">
        <f t="shared" si="312"/>
        <v>#REF!</v>
      </c>
      <c r="UZ33" s="240" t="e">
        <f t="shared" si="312"/>
        <v>#REF!</v>
      </c>
      <c r="VA33" s="240" t="e">
        <f t="shared" si="312"/>
        <v>#REF!</v>
      </c>
      <c r="VB33" s="240" t="e">
        <f t="shared" si="312"/>
        <v>#REF!</v>
      </c>
      <c r="VC33" s="240" t="e">
        <f t="shared" si="312"/>
        <v>#REF!</v>
      </c>
      <c r="VD33" s="240" t="e">
        <f t="shared" si="312"/>
        <v>#REF!</v>
      </c>
      <c r="VE33" s="240" t="e">
        <f t="shared" si="312"/>
        <v>#REF!</v>
      </c>
      <c r="VF33" s="240" t="e">
        <f t="shared" si="312"/>
        <v>#REF!</v>
      </c>
      <c r="VG33" s="240" t="e">
        <f t="shared" si="312"/>
        <v>#REF!</v>
      </c>
      <c r="VH33" s="240" t="e">
        <f t="shared" si="312"/>
        <v>#REF!</v>
      </c>
      <c r="VI33" s="240" t="e">
        <f t="shared" si="313"/>
        <v>#REF!</v>
      </c>
      <c r="VJ33" s="240" t="e">
        <f t="shared" si="313"/>
        <v>#REF!</v>
      </c>
      <c r="VK33" s="240" t="e">
        <f t="shared" si="313"/>
        <v>#REF!</v>
      </c>
      <c r="VL33" s="240" t="e">
        <f t="shared" si="313"/>
        <v>#REF!</v>
      </c>
      <c r="VM33" s="240" t="e">
        <f t="shared" si="313"/>
        <v>#REF!</v>
      </c>
      <c r="VN33" s="240" t="e">
        <f t="shared" si="313"/>
        <v>#REF!</v>
      </c>
      <c r="VO33" s="240" t="e">
        <f t="shared" si="313"/>
        <v>#REF!</v>
      </c>
      <c r="VP33" s="240" t="e">
        <f t="shared" si="313"/>
        <v>#REF!</v>
      </c>
      <c r="VQ33" s="240" t="e">
        <f t="shared" si="313"/>
        <v>#REF!</v>
      </c>
      <c r="VR33" s="240" t="e">
        <f t="shared" si="313"/>
        <v>#REF!</v>
      </c>
      <c r="VS33" s="240" t="e">
        <f t="shared" si="314"/>
        <v>#REF!</v>
      </c>
      <c r="VT33" s="240" t="e">
        <f t="shared" si="314"/>
        <v>#REF!</v>
      </c>
      <c r="VU33" s="240" t="e">
        <f t="shared" si="314"/>
        <v>#REF!</v>
      </c>
      <c r="VV33" s="240" t="e">
        <f t="shared" si="314"/>
        <v>#REF!</v>
      </c>
      <c r="VW33" s="240" t="e">
        <f t="shared" si="314"/>
        <v>#REF!</v>
      </c>
      <c r="VX33" s="240" t="e">
        <f t="shared" si="314"/>
        <v>#REF!</v>
      </c>
      <c r="VY33" s="240" t="e">
        <f t="shared" si="314"/>
        <v>#REF!</v>
      </c>
      <c r="VZ33" s="240" t="e">
        <f t="shared" si="314"/>
        <v>#REF!</v>
      </c>
      <c r="WA33" s="240" t="e">
        <f t="shared" si="314"/>
        <v>#REF!</v>
      </c>
      <c r="WB33" s="240" t="e">
        <f t="shared" si="314"/>
        <v>#REF!</v>
      </c>
      <c r="WC33" s="240" t="e">
        <f t="shared" si="315"/>
        <v>#REF!</v>
      </c>
      <c r="WD33" s="240" t="e">
        <f t="shared" si="315"/>
        <v>#REF!</v>
      </c>
      <c r="WE33" s="240" t="e">
        <f t="shared" si="315"/>
        <v>#REF!</v>
      </c>
      <c r="WF33" s="240" t="e">
        <f t="shared" si="315"/>
        <v>#REF!</v>
      </c>
      <c r="WG33" s="240" t="e">
        <f t="shared" si="315"/>
        <v>#REF!</v>
      </c>
      <c r="WH33" s="240" t="e">
        <f t="shared" si="315"/>
        <v>#REF!</v>
      </c>
      <c r="WI33" s="240" t="e">
        <f t="shared" si="315"/>
        <v>#REF!</v>
      </c>
      <c r="WJ33" s="240" t="e">
        <f t="shared" si="315"/>
        <v>#REF!</v>
      </c>
      <c r="WK33" s="240" t="e">
        <f t="shared" si="315"/>
        <v>#REF!</v>
      </c>
      <c r="WL33" s="240" t="e">
        <f t="shared" si="315"/>
        <v>#REF!</v>
      </c>
      <c r="WM33" s="240" t="e">
        <f t="shared" si="316"/>
        <v>#REF!</v>
      </c>
      <c r="WN33" s="240" t="e">
        <f t="shared" si="316"/>
        <v>#REF!</v>
      </c>
      <c r="WO33" s="240" t="e">
        <f t="shared" si="316"/>
        <v>#REF!</v>
      </c>
      <c r="WP33" s="240" t="e">
        <f t="shared" si="316"/>
        <v>#REF!</v>
      </c>
      <c r="WQ33" s="240" t="e">
        <f t="shared" si="316"/>
        <v>#REF!</v>
      </c>
      <c r="WR33" s="240" t="e">
        <f t="shared" si="316"/>
        <v>#REF!</v>
      </c>
      <c r="WS33" s="240" t="e">
        <f t="shared" si="316"/>
        <v>#REF!</v>
      </c>
      <c r="WT33" s="240" t="e">
        <f t="shared" si="316"/>
        <v>#REF!</v>
      </c>
      <c r="WU33" s="240" t="e">
        <f t="shared" si="316"/>
        <v>#REF!</v>
      </c>
      <c r="WV33" s="240" t="e">
        <f t="shared" si="316"/>
        <v>#REF!</v>
      </c>
      <c r="WW33" s="240" t="e">
        <f t="shared" si="317"/>
        <v>#REF!</v>
      </c>
      <c r="WX33" s="240" t="e">
        <f t="shared" si="317"/>
        <v>#REF!</v>
      </c>
      <c r="WY33" s="240" t="e">
        <f t="shared" si="317"/>
        <v>#REF!</v>
      </c>
      <c r="WZ33" s="240" t="e">
        <f t="shared" si="317"/>
        <v>#REF!</v>
      </c>
      <c r="XA33" s="240" t="e">
        <f t="shared" si="317"/>
        <v>#REF!</v>
      </c>
      <c r="XB33" s="240" t="e">
        <f t="shared" si="317"/>
        <v>#REF!</v>
      </c>
      <c r="XC33" s="240" t="e">
        <f t="shared" si="317"/>
        <v>#REF!</v>
      </c>
      <c r="XD33" s="240" t="e">
        <f t="shared" si="317"/>
        <v>#REF!</v>
      </c>
      <c r="XE33" s="240" t="e">
        <f t="shared" si="317"/>
        <v>#REF!</v>
      </c>
      <c r="XF33" s="240" t="e">
        <f t="shared" si="317"/>
        <v>#REF!</v>
      </c>
      <c r="XG33" s="240" t="e">
        <f t="shared" si="318"/>
        <v>#REF!</v>
      </c>
      <c r="XH33" s="240" t="e">
        <f t="shared" si="318"/>
        <v>#REF!</v>
      </c>
      <c r="XI33" s="240" t="e">
        <f t="shared" si="318"/>
        <v>#REF!</v>
      </c>
      <c r="XJ33" s="240" t="e">
        <f t="shared" si="318"/>
        <v>#REF!</v>
      </c>
      <c r="XK33" s="240" t="e">
        <f t="shared" si="318"/>
        <v>#REF!</v>
      </c>
      <c r="XL33" s="240" t="e">
        <f t="shared" si="318"/>
        <v>#REF!</v>
      </c>
      <c r="XM33" s="240" t="e">
        <f t="shared" si="318"/>
        <v>#REF!</v>
      </c>
      <c r="XN33" s="240" t="e">
        <f t="shared" si="318"/>
        <v>#REF!</v>
      </c>
      <c r="XO33" s="240" t="e">
        <f t="shared" si="318"/>
        <v>#REF!</v>
      </c>
      <c r="XP33" s="240" t="e">
        <f t="shared" si="318"/>
        <v>#REF!</v>
      </c>
      <c r="XQ33" s="240" t="e">
        <f t="shared" si="319"/>
        <v>#REF!</v>
      </c>
      <c r="XR33" s="240" t="e">
        <f t="shared" si="319"/>
        <v>#REF!</v>
      </c>
      <c r="XS33" s="240" t="e">
        <f t="shared" si="319"/>
        <v>#REF!</v>
      </c>
      <c r="XT33" s="240" t="e">
        <f t="shared" si="319"/>
        <v>#REF!</v>
      </c>
      <c r="XU33" s="240" t="e">
        <f t="shared" si="319"/>
        <v>#REF!</v>
      </c>
      <c r="XV33" s="240" t="e">
        <f t="shared" si="319"/>
        <v>#REF!</v>
      </c>
      <c r="XW33" s="240" t="e">
        <f t="shared" si="319"/>
        <v>#REF!</v>
      </c>
      <c r="XX33" s="240" t="e">
        <f t="shared" si="319"/>
        <v>#REF!</v>
      </c>
      <c r="XY33" s="240" t="e">
        <f t="shared" si="319"/>
        <v>#REF!</v>
      </c>
      <c r="XZ33" s="240" t="e">
        <f t="shared" si="319"/>
        <v>#REF!</v>
      </c>
      <c r="YA33" s="240" t="e">
        <f t="shared" si="320"/>
        <v>#REF!</v>
      </c>
      <c r="YB33" s="240" t="e">
        <f t="shared" si="320"/>
        <v>#REF!</v>
      </c>
      <c r="YC33" s="240" t="e">
        <f t="shared" si="320"/>
        <v>#REF!</v>
      </c>
      <c r="YD33" s="240" t="e">
        <f t="shared" si="320"/>
        <v>#REF!</v>
      </c>
      <c r="YE33" s="240" t="e">
        <f t="shared" si="320"/>
        <v>#REF!</v>
      </c>
      <c r="YF33" s="240" t="e">
        <f t="shared" si="320"/>
        <v>#REF!</v>
      </c>
      <c r="YG33" s="240" t="e">
        <f t="shared" si="320"/>
        <v>#REF!</v>
      </c>
      <c r="YH33" s="240" t="e">
        <f t="shared" si="320"/>
        <v>#REF!</v>
      </c>
      <c r="YI33" s="240" t="e">
        <f t="shared" si="320"/>
        <v>#REF!</v>
      </c>
      <c r="YJ33" s="240" t="e">
        <f t="shared" si="320"/>
        <v>#REF!</v>
      </c>
      <c r="YK33" s="240" t="e">
        <f t="shared" si="321"/>
        <v>#REF!</v>
      </c>
      <c r="YL33" s="240" t="e">
        <f t="shared" si="321"/>
        <v>#REF!</v>
      </c>
      <c r="YM33" s="240" t="e">
        <f t="shared" si="321"/>
        <v>#REF!</v>
      </c>
      <c r="YN33" s="240" t="e">
        <f t="shared" si="321"/>
        <v>#REF!</v>
      </c>
      <c r="YO33" s="240" t="e">
        <f t="shared" si="321"/>
        <v>#REF!</v>
      </c>
      <c r="YP33" s="240" t="e">
        <f t="shared" si="321"/>
        <v>#REF!</v>
      </c>
      <c r="YQ33" s="240" t="e">
        <f t="shared" si="321"/>
        <v>#REF!</v>
      </c>
      <c r="YR33" s="240" t="e">
        <f t="shared" si="321"/>
        <v>#REF!</v>
      </c>
      <c r="YS33" s="240" t="e">
        <f t="shared" si="321"/>
        <v>#REF!</v>
      </c>
      <c r="YT33" s="240" t="e">
        <f t="shared" si="321"/>
        <v>#REF!</v>
      </c>
      <c r="YU33" s="240" t="e">
        <f t="shared" si="322"/>
        <v>#REF!</v>
      </c>
      <c r="YV33" s="240" t="e">
        <f t="shared" si="322"/>
        <v>#REF!</v>
      </c>
      <c r="YW33" s="240" t="e">
        <f t="shared" si="322"/>
        <v>#REF!</v>
      </c>
      <c r="YX33" s="240" t="e">
        <f t="shared" si="322"/>
        <v>#REF!</v>
      </c>
      <c r="YY33" s="240" t="e">
        <f t="shared" si="322"/>
        <v>#REF!</v>
      </c>
      <c r="YZ33" s="240" t="e">
        <f t="shared" si="322"/>
        <v>#REF!</v>
      </c>
      <c r="ZA33" s="240" t="e">
        <f t="shared" si="322"/>
        <v>#REF!</v>
      </c>
      <c r="ZB33" s="240" t="e">
        <f t="shared" si="322"/>
        <v>#REF!</v>
      </c>
      <c r="ZC33" s="240" t="e">
        <f t="shared" si="322"/>
        <v>#REF!</v>
      </c>
      <c r="ZD33" s="240" t="e">
        <f t="shared" si="322"/>
        <v>#REF!</v>
      </c>
      <c r="ZE33" s="240" t="e">
        <f t="shared" si="323"/>
        <v>#REF!</v>
      </c>
      <c r="ZF33" s="240" t="e">
        <f t="shared" si="323"/>
        <v>#REF!</v>
      </c>
      <c r="ZG33" s="240" t="e">
        <f t="shared" si="323"/>
        <v>#REF!</v>
      </c>
      <c r="ZH33" s="240" t="e">
        <f t="shared" si="323"/>
        <v>#REF!</v>
      </c>
      <c r="ZI33" s="240" t="e">
        <f t="shared" si="323"/>
        <v>#REF!</v>
      </c>
      <c r="ZJ33" s="240" t="e">
        <f t="shared" si="323"/>
        <v>#REF!</v>
      </c>
      <c r="ZK33" s="240" t="e">
        <f t="shared" si="323"/>
        <v>#REF!</v>
      </c>
      <c r="ZL33" s="240" t="e">
        <f t="shared" si="323"/>
        <v>#REF!</v>
      </c>
      <c r="ZM33" s="240" t="e">
        <f t="shared" si="323"/>
        <v>#REF!</v>
      </c>
      <c r="ZN33" s="240" t="e">
        <f t="shared" si="323"/>
        <v>#REF!</v>
      </c>
      <c r="ZO33" s="240" t="e">
        <f t="shared" si="324"/>
        <v>#REF!</v>
      </c>
      <c r="ZP33" s="240" t="e">
        <f t="shared" si="324"/>
        <v>#REF!</v>
      </c>
      <c r="ZQ33" s="240" t="e">
        <f t="shared" si="324"/>
        <v>#REF!</v>
      </c>
      <c r="ZR33" s="240" t="e">
        <f t="shared" si="324"/>
        <v>#REF!</v>
      </c>
      <c r="ZS33" s="240" t="e">
        <f t="shared" si="324"/>
        <v>#REF!</v>
      </c>
      <c r="ZT33" s="240" t="e">
        <f t="shared" si="324"/>
        <v>#REF!</v>
      </c>
      <c r="ZU33" s="240" t="e">
        <f t="shared" si="324"/>
        <v>#REF!</v>
      </c>
      <c r="ZV33" s="240" t="e">
        <f t="shared" si="324"/>
        <v>#REF!</v>
      </c>
      <c r="ZW33" s="240" t="e">
        <f t="shared" si="324"/>
        <v>#REF!</v>
      </c>
      <c r="ZX33" s="240" t="e">
        <f t="shared" si="324"/>
        <v>#REF!</v>
      </c>
      <c r="ZY33" s="240" t="e">
        <f t="shared" si="325"/>
        <v>#REF!</v>
      </c>
      <c r="ZZ33" s="240" t="e">
        <f t="shared" si="325"/>
        <v>#REF!</v>
      </c>
      <c r="AAA33" s="240" t="e">
        <f t="shared" si="325"/>
        <v>#REF!</v>
      </c>
      <c r="AAB33" s="240" t="e">
        <f t="shared" si="325"/>
        <v>#REF!</v>
      </c>
      <c r="AAC33" s="240" t="e">
        <f t="shared" si="325"/>
        <v>#REF!</v>
      </c>
      <c r="AAD33" s="240" t="e">
        <f t="shared" si="325"/>
        <v>#REF!</v>
      </c>
      <c r="AAE33" s="240" t="e">
        <f t="shared" si="325"/>
        <v>#REF!</v>
      </c>
      <c r="AAF33" s="240" t="e">
        <f t="shared" si="325"/>
        <v>#REF!</v>
      </c>
      <c r="AAG33" s="240" t="e">
        <f t="shared" si="325"/>
        <v>#REF!</v>
      </c>
      <c r="AAH33" s="240" t="e">
        <f t="shared" si="325"/>
        <v>#REF!</v>
      </c>
      <c r="AAI33" s="240" t="e">
        <f t="shared" si="326"/>
        <v>#REF!</v>
      </c>
      <c r="AAJ33" s="240" t="e">
        <f t="shared" si="326"/>
        <v>#REF!</v>
      </c>
      <c r="AAK33" s="240" t="e">
        <f t="shared" si="326"/>
        <v>#REF!</v>
      </c>
      <c r="AAL33" s="240" t="e">
        <f t="shared" si="326"/>
        <v>#REF!</v>
      </c>
      <c r="AAM33" s="240" t="e">
        <f t="shared" si="326"/>
        <v>#REF!</v>
      </c>
      <c r="AAN33" s="240" t="e">
        <f t="shared" si="326"/>
        <v>#REF!</v>
      </c>
      <c r="AAO33" s="240" t="e">
        <f t="shared" si="326"/>
        <v>#REF!</v>
      </c>
      <c r="AAP33" s="240" t="e">
        <f t="shared" si="326"/>
        <v>#REF!</v>
      </c>
      <c r="AAQ33" s="240" t="e">
        <f t="shared" si="326"/>
        <v>#REF!</v>
      </c>
      <c r="AAR33" s="240" t="e">
        <f t="shared" si="326"/>
        <v>#REF!</v>
      </c>
      <c r="AAS33" s="240" t="e">
        <f t="shared" si="327"/>
        <v>#REF!</v>
      </c>
      <c r="AAT33" s="240" t="e">
        <f t="shared" si="327"/>
        <v>#REF!</v>
      </c>
      <c r="AAU33" s="240" t="e">
        <f t="shared" si="327"/>
        <v>#REF!</v>
      </c>
      <c r="AAV33" s="240" t="e">
        <f t="shared" si="327"/>
        <v>#REF!</v>
      </c>
      <c r="AAW33" s="240" t="e">
        <f t="shared" si="327"/>
        <v>#REF!</v>
      </c>
      <c r="AAX33" s="240" t="e">
        <f t="shared" si="327"/>
        <v>#REF!</v>
      </c>
      <c r="AAY33" s="240" t="e">
        <f t="shared" si="327"/>
        <v>#REF!</v>
      </c>
      <c r="AAZ33" s="240" t="e">
        <f t="shared" si="327"/>
        <v>#REF!</v>
      </c>
      <c r="ABA33" s="240" t="e">
        <f t="shared" si="327"/>
        <v>#REF!</v>
      </c>
      <c r="ABB33" s="240" t="e">
        <f t="shared" si="327"/>
        <v>#REF!</v>
      </c>
      <c r="ABC33" s="240" t="e">
        <f t="shared" si="328"/>
        <v>#REF!</v>
      </c>
      <c r="ABD33" s="240" t="e">
        <f t="shared" si="328"/>
        <v>#REF!</v>
      </c>
      <c r="ABE33" s="240" t="e">
        <f t="shared" si="328"/>
        <v>#REF!</v>
      </c>
      <c r="ABF33" s="240" t="e">
        <f t="shared" si="328"/>
        <v>#REF!</v>
      </c>
      <c r="ABG33" s="240" t="e">
        <f t="shared" si="328"/>
        <v>#REF!</v>
      </c>
      <c r="ABH33" s="240" t="e">
        <f t="shared" si="328"/>
        <v>#REF!</v>
      </c>
      <c r="ABI33" s="240" t="e">
        <f t="shared" si="328"/>
        <v>#REF!</v>
      </c>
      <c r="ABJ33" s="240" t="e">
        <f t="shared" si="328"/>
        <v>#REF!</v>
      </c>
      <c r="ABK33" s="240" t="e">
        <f t="shared" si="328"/>
        <v>#REF!</v>
      </c>
      <c r="ABL33" s="240" t="e">
        <f t="shared" si="328"/>
        <v>#REF!</v>
      </c>
      <c r="ABM33" s="240" t="e">
        <f t="shared" si="329"/>
        <v>#REF!</v>
      </c>
      <c r="ABN33" s="240" t="e">
        <f t="shared" si="329"/>
        <v>#REF!</v>
      </c>
      <c r="ABO33" s="240" t="e">
        <f t="shared" si="329"/>
        <v>#REF!</v>
      </c>
      <c r="ABP33" s="240" t="e">
        <f t="shared" si="329"/>
        <v>#REF!</v>
      </c>
      <c r="ABQ33" s="240" t="e">
        <f t="shared" si="329"/>
        <v>#REF!</v>
      </c>
      <c r="ABR33" s="240" t="e">
        <f t="shared" si="329"/>
        <v>#REF!</v>
      </c>
      <c r="ABS33" s="240" t="e">
        <f t="shared" si="329"/>
        <v>#REF!</v>
      </c>
      <c r="ABT33" s="240" t="e">
        <f t="shared" si="329"/>
        <v>#REF!</v>
      </c>
      <c r="ABU33" s="240" t="e">
        <f t="shared" si="329"/>
        <v>#REF!</v>
      </c>
      <c r="ABV33" s="240" t="e">
        <f t="shared" si="329"/>
        <v>#REF!</v>
      </c>
      <c r="ABW33" s="240" t="e">
        <f t="shared" si="330"/>
        <v>#REF!</v>
      </c>
      <c r="ABX33" s="240" t="e">
        <f t="shared" si="330"/>
        <v>#REF!</v>
      </c>
      <c r="ABY33" s="240" t="e">
        <f t="shared" si="330"/>
        <v>#REF!</v>
      </c>
      <c r="ABZ33" s="240" t="e">
        <f t="shared" si="330"/>
        <v>#REF!</v>
      </c>
      <c r="ACA33" s="240" t="e">
        <f t="shared" si="330"/>
        <v>#REF!</v>
      </c>
      <c r="ACB33" s="240" t="e">
        <f t="shared" si="330"/>
        <v>#REF!</v>
      </c>
      <c r="ACC33" s="240" t="e">
        <f t="shared" si="330"/>
        <v>#REF!</v>
      </c>
      <c r="ACD33" s="240" t="e">
        <f t="shared" si="330"/>
        <v>#REF!</v>
      </c>
      <c r="ACE33" s="240" t="e">
        <f t="shared" si="330"/>
        <v>#REF!</v>
      </c>
      <c r="ACF33" s="240" t="e">
        <f t="shared" si="330"/>
        <v>#REF!</v>
      </c>
      <c r="ACG33" s="240" t="e">
        <f t="shared" si="331"/>
        <v>#REF!</v>
      </c>
      <c r="ACH33" s="240" t="e">
        <f t="shared" si="331"/>
        <v>#REF!</v>
      </c>
      <c r="ACI33" s="240" t="e">
        <f t="shared" si="331"/>
        <v>#REF!</v>
      </c>
      <c r="ACJ33" s="240" t="e">
        <f t="shared" si="331"/>
        <v>#REF!</v>
      </c>
      <c r="ACK33" s="240" t="e">
        <f t="shared" si="331"/>
        <v>#REF!</v>
      </c>
      <c r="ACL33" s="240" t="e">
        <f t="shared" si="331"/>
        <v>#REF!</v>
      </c>
      <c r="ACM33" s="240" t="e">
        <f t="shared" si="331"/>
        <v>#REF!</v>
      </c>
      <c r="ACN33" s="240" t="e">
        <f t="shared" si="331"/>
        <v>#REF!</v>
      </c>
      <c r="ACO33" s="240" t="e">
        <f t="shared" si="331"/>
        <v>#REF!</v>
      </c>
      <c r="ACP33" s="240" t="e">
        <f t="shared" si="331"/>
        <v>#REF!</v>
      </c>
      <c r="ACQ33" s="240" t="e">
        <f t="shared" si="332"/>
        <v>#REF!</v>
      </c>
      <c r="ACR33" s="240" t="e">
        <f t="shared" si="332"/>
        <v>#REF!</v>
      </c>
      <c r="ACS33" s="240" t="e">
        <f t="shared" si="332"/>
        <v>#REF!</v>
      </c>
      <c r="ACT33" s="240" t="e">
        <f t="shared" si="332"/>
        <v>#REF!</v>
      </c>
      <c r="ACU33" s="240" t="e">
        <f t="shared" si="332"/>
        <v>#REF!</v>
      </c>
      <c r="ACV33" s="240" t="e">
        <f t="shared" si="332"/>
        <v>#REF!</v>
      </c>
      <c r="ACW33" s="240" t="e">
        <f t="shared" si="332"/>
        <v>#REF!</v>
      </c>
      <c r="ACX33" s="240" t="e">
        <f t="shared" si="332"/>
        <v>#REF!</v>
      </c>
      <c r="ACY33" s="240" t="e">
        <f t="shared" si="332"/>
        <v>#REF!</v>
      </c>
      <c r="ACZ33" s="240" t="e">
        <f t="shared" si="332"/>
        <v>#REF!</v>
      </c>
      <c r="ADA33" s="240" t="e">
        <f t="shared" si="333"/>
        <v>#REF!</v>
      </c>
      <c r="ADB33" s="240" t="e">
        <f t="shared" si="333"/>
        <v>#REF!</v>
      </c>
      <c r="ADC33" s="240" t="e">
        <f t="shared" si="333"/>
        <v>#REF!</v>
      </c>
      <c r="ADD33" s="240" t="e">
        <f t="shared" si="333"/>
        <v>#REF!</v>
      </c>
      <c r="ADE33" s="240" t="e">
        <f t="shared" si="333"/>
        <v>#REF!</v>
      </c>
      <c r="ADF33" s="240" t="e">
        <f t="shared" si="333"/>
        <v>#REF!</v>
      </c>
      <c r="ADG33" s="240" t="e">
        <f t="shared" si="333"/>
        <v>#REF!</v>
      </c>
      <c r="ADH33" s="240" t="e">
        <f t="shared" si="333"/>
        <v>#REF!</v>
      </c>
      <c r="ADI33" s="240" t="e">
        <f t="shared" si="333"/>
        <v>#REF!</v>
      </c>
      <c r="ADJ33" s="240" t="e">
        <f t="shared" si="333"/>
        <v>#REF!</v>
      </c>
      <c r="ADK33" s="240" t="e">
        <f t="shared" si="334"/>
        <v>#REF!</v>
      </c>
      <c r="ADL33" s="240" t="e">
        <f t="shared" si="334"/>
        <v>#REF!</v>
      </c>
      <c r="ADM33" s="240" t="e">
        <f t="shared" si="334"/>
        <v>#REF!</v>
      </c>
      <c r="ADN33" s="240" t="e">
        <f t="shared" si="334"/>
        <v>#REF!</v>
      </c>
      <c r="ADO33" s="240" t="e">
        <f t="shared" si="334"/>
        <v>#REF!</v>
      </c>
      <c r="ADP33" s="240" t="e">
        <f t="shared" si="334"/>
        <v>#REF!</v>
      </c>
      <c r="ADQ33" s="240" t="e">
        <f t="shared" si="334"/>
        <v>#REF!</v>
      </c>
      <c r="ADR33" s="240" t="e">
        <f t="shared" si="334"/>
        <v>#REF!</v>
      </c>
      <c r="ADS33" s="240" t="e">
        <f t="shared" si="334"/>
        <v>#REF!</v>
      </c>
      <c r="ADT33" s="240" t="e">
        <f t="shared" si="334"/>
        <v>#REF!</v>
      </c>
      <c r="ADU33" s="240" t="e">
        <f t="shared" si="335"/>
        <v>#REF!</v>
      </c>
      <c r="ADV33" s="240" t="e">
        <f t="shared" si="335"/>
        <v>#REF!</v>
      </c>
      <c r="ADW33" s="240" t="e">
        <f t="shared" si="335"/>
        <v>#REF!</v>
      </c>
      <c r="ADX33" s="240" t="e">
        <f t="shared" si="335"/>
        <v>#REF!</v>
      </c>
      <c r="ADY33" s="240" t="e">
        <f t="shared" si="335"/>
        <v>#REF!</v>
      </c>
      <c r="ADZ33" s="240" t="e">
        <f t="shared" si="335"/>
        <v>#REF!</v>
      </c>
      <c r="AEA33" s="240" t="e">
        <f t="shared" si="335"/>
        <v>#REF!</v>
      </c>
      <c r="AEB33" s="240" t="e">
        <f t="shared" si="335"/>
        <v>#REF!</v>
      </c>
      <c r="AEC33" s="240" t="e">
        <f t="shared" si="335"/>
        <v>#REF!</v>
      </c>
      <c r="AED33" s="240" t="e">
        <f t="shared" si="335"/>
        <v>#REF!</v>
      </c>
      <c r="AEE33" s="240" t="e">
        <f t="shared" si="336"/>
        <v>#REF!</v>
      </c>
      <c r="AEF33" s="240" t="e">
        <f t="shared" si="336"/>
        <v>#REF!</v>
      </c>
      <c r="AEG33" s="240" t="e">
        <f t="shared" si="336"/>
        <v>#REF!</v>
      </c>
      <c r="AEH33" s="240" t="e">
        <f t="shared" si="336"/>
        <v>#REF!</v>
      </c>
      <c r="AEI33" s="240" t="e">
        <f t="shared" si="336"/>
        <v>#REF!</v>
      </c>
      <c r="AEJ33" s="240" t="e">
        <f t="shared" si="336"/>
        <v>#REF!</v>
      </c>
      <c r="AEK33" s="240" t="e">
        <f t="shared" si="336"/>
        <v>#REF!</v>
      </c>
      <c r="AEL33" s="240" t="e">
        <f t="shared" si="336"/>
        <v>#REF!</v>
      </c>
      <c r="AEM33" s="240" t="e">
        <f t="shared" si="336"/>
        <v>#REF!</v>
      </c>
      <c r="AEN33" s="240" t="e">
        <f t="shared" si="336"/>
        <v>#REF!</v>
      </c>
      <c r="AEO33" s="240" t="e">
        <f t="shared" si="337"/>
        <v>#REF!</v>
      </c>
      <c r="AEP33" s="240" t="e">
        <f t="shared" si="337"/>
        <v>#REF!</v>
      </c>
      <c r="AEQ33" s="240" t="e">
        <f t="shared" si="337"/>
        <v>#REF!</v>
      </c>
      <c r="AER33" s="240" t="e">
        <f t="shared" si="337"/>
        <v>#REF!</v>
      </c>
      <c r="AES33" s="240" t="e">
        <f t="shared" si="337"/>
        <v>#REF!</v>
      </c>
      <c r="AET33" s="240" t="e">
        <f t="shared" si="337"/>
        <v>#REF!</v>
      </c>
      <c r="AEU33" s="240" t="e">
        <f t="shared" si="337"/>
        <v>#REF!</v>
      </c>
      <c r="AEV33" s="240" t="e">
        <f t="shared" si="337"/>
        <v>#REF!</v>
      </c>
      <c r="AEW33" s="240" t="e">
        <f t="shared" si="337"/>
        <v>#REF!</v>
      </c>
      <c r="AEX33" s="240" t="e">
        <f t="shared" si="337"/>
        <v>#REF!</v>
      </c>
      <c r="AEY33" s="240" t="e">
        <f t="shared" si="338"/>
        <v>#REF!</v>
      </c>
      <c r="AEZ33" s="240" t="e">
        <f t="shared" si="338"/>
        <v>#REF!</v>
      </c>
      <c r="AFA33" s="240" t="e">
        <f t="shared" si="338"/>
        <v>#REF!</v>
      </c>
      <c r="AFB33" s="240" t="e">
        <f t="shared" si="338"/>
        <v>#REF!</v>
      </c>
      <c r="AFC33" s="240" t="e">
        <f t="shared" si="338"/>
        <v>#REF!</v>
      </c>
      <c r="AFD33" s="240" t="e">
        <f t="shared" si="338"/>
        <v>#REF!</v>
      </c>
      <c r="AFE33" s="240" t="e">
        <f t="shared" si="338"/>
        <v>#REF!</v>
      </c>
      <c r="AFF33" s="240" t="e">
        <f t="shared" si="338"/>
        <v>#REF!</v>
      </c>
      <c r="AFG33" s="240" t="e">
        <f t="shared" si="338"/>
        <v>#REF!</v>
      </c>
      <c r="AFH33" s="240" t="e">
        <f t="shared" si="338"/>
        <v>#REF!</v>
      </c>
      <c r="AFI33" s="240" t="e">
        <f t="shared" si="339"/>
        <v>#REF!</v>
      </c>
      <c r="AFJ33" s="240" t="e">
        <f t="shared" si="339"/>
        <v>#REF!</v>
      </c>
      <c r="AFK33" s="240" t="e">
        <f t="shared" si="339"/>
        <v>#REF!</v>
      </c>
      <c r="AFL33" s="240" t="e">
        <f t="shared" si="339"/>
        <v>#REF!</v>
      </c>
      <c r="AFM33" s="240" t="e">
        <f t="shared" si="339"/>
        <v>#REF!</v>
      </c>
      <c r="AFN33" s="240" t="e">
        <f t="shared" si="339"/>
        <v>#REF!</v>
      </c>
      <c r="AFO33" s="240" t="e">
        <f t="shared" si="339"/>
        <v>#REF!</v>
      </c>
      <c r="AFP33" s="240" t="e">
        <f t="shared" si="339"/>
        <v>#REF!</v>
      </c>
      <c r="AFQ33" s="240" t="e">
        <f t="shared" si="339"/>
        <v>#REF!</v>
      </c>
      <c r="AFR33" s="240" t="e">
        <f t="shared" si="339"/>
        <v>#REF!</v>
      </c>
      <c r="AFS33" s="240" t="e">
        <f t="shared" si="340"/>
        <v>#REF!</v>
      </c>
      <c r="AFT33" s="240" t="e">
        <f t="shared" si="340"/>
        <v>#REF!</v>
      </c>
      <c r="AFU33" s="240" t="e">
        <f t="shared" si="340"/>
        <v>#REF!</v>
      </c>
      <c r="AFV33" s="240" t="e">
        <f t="shared" si="340"/>
        <v>#REF!</v>
      </c>
      <c r="AFW33" s="240" t="e">
        <f t="shared" si="340"/>
        <v>#REF!</v>
      </c>
      <c r="AFX33" s="240" t="e">
        <f t="shared" si="340"/>
        <v>#REF!</v>
      </c>
      <c r="AFY33" s="240" t="e">
        <f t="shared" si="340"/>
        <v>#REF!</v>
      </c>
      <c r="AFZ33" s="240" t="e">
        <f t="shared" si="340"/>
        <v>#REF!</v>
      </c>
      <c r="AGA33" s="240" t="e">
        <f t="shared" si="340"/>
        <v>#REF!</v>
      </c>
      <c r="AGB33" s="240" t="e">
        <f t="shared" si="340"/>
        <v>#REF!</v>
      </c>
      <c r="AGC33" s="240" t="e">
        <f t="shared" si="341"/>
        <v>#REF!</v>
      </c>
      <c r="AGD33" s="240" t="e">
        <f t="shared" si="341"/>
        <v>#REF!</v>
      </c>
      <c r="AGE33" s="240" t="e">
        <f t="shared" si="341"/>
        <v>#REF!</v>
      </c>
      <c r="AGF33" s="240" t="e">
        <f t="shared" si="341"/>
        <v>#REF!</v>
      </c>
      <c r="AGG33" s="240" t="e">
        <f t="shared" si="341"/>
        <v>#REF!</v>
      </c>
      <c r="AGH33" s="240" t="e">
        <f t="shared" si="341"/>
        <v>#REF!</v>
      </c>
      <c r="AGI33" s="240" t="e">
        <f t="shared" si="341"/>
        <v>#REF!</v>
      </c>
      <c r="AGJ33" s="240" t="e">
        <f t="shared" si="341"/>
        <v>#REF!</v>
      </c>
      <c r="AGK33" s="240" t="e">
        <f t="shared" si="341"/>
        <v>#REF!</v>
      </c>
      <c r="AGL33" s="240" t="e">
        <f t="shared" si="341"/>
        <v>#REF!</v>
      </c>
      <c r="AGM33" s="240" t="e">
        <f t="shared" si="342"/>
        <v>#REF!</v>
      </c>
      <c r="AGN33" s="240" t="e">
        <f t="shared" si="342"/>
        <v>#REF!</v>
      </c>
      <c r="AGO33" s="240" t="e">
        <f t="shared" si="342"/>
        <v>#REF!</v>
      </c>
      <c r="AGP33" s="240" t="e">
        <f t="shared" si="342"/>
        <v>#REF!</v>
      </c>
      <c r="AGQ33" s="240" t="e">
        <f t="shared" si="342"/>
        <v>#REF!</v>
      </c>
      <c r="AGR33" s="240" t="e">
        <f t="shared" si="342"/>
        <v>#REF!</v>
      </c>
      <c r="AGS33" s="240" t="e">
        <f t="shared" si="342"/>
        <v>#REF!</v>
      </c>
      <c r="AGT33" s="240" t="e">
        <f t="shared" si="342"/>
        <v>#REF!</v>
      </c>
      <c r="AGU33" s="240" t="e">
        <f t="shared" si="342"/>
        <v>#REF!</v>
      </c>
      <c r="AGV33" s="240" t="e">
        <f t="shared" si="342"/>
        <v>#REF!</v>
      </c>
      <c r="AGW33" s="240" t="e">
        <f t="shared" si="343"/>
        <v>#REF!</v>
      </c>
      <c r="AGX33" s="240" t="e">
        <f t="shared" si="343"/>
        <v>#REF!</v>
      </c>
      <c r="AGY33" s="240" t="e">
        <f t="shared" si="343"/>
        <v>#REF!</v>
      </c>
      <c r="AGZ33" s="240" t="e">
        <f t="shared" si="343"/>
        <v>#REF!</v>
      </c>
      <c r="AHA33" s="240" t="e">
        <f t="shared" si="343"/>
        <v>#REF!</v>
      </c>
      <c r="AHB33" s="240" t="e">
        <f t="shared" si="343"/>
        <v>#REF!</v>
      </c>
      <c r="AHC33" s="240" t="e">
        <f t="shared" si="343"/>
        <v>#REF!</v>
      </c>
      <c r="AHD33" s="240" t="e">
        <f t="shared" si="343"/>
        <v>#REF!</v>
      </c>
      <c r="AHE33" s="240" t="e">
        <f t="shared" si="343"/>
        <v>#REF!</v>
      </c>
      <c r="AHF33" s="240" t="e">
        <f t="shared" si="343"/>
        <v>#REF!</v>
      </c>
      <c r="AHG33" s="240" t="e">
        <f t="shared" si="344"/>
        <v>#REF!</v>
      </c>
      <c r="AHH33" s="240" t="e">
        <f t="shared" si="344"/>
        <v>#REF!</v>
      </c>
      <c r="AHI33" s="240" t="e">
        <f t="shared" si="344"/>
        <v>#REF!</v>
      </c>
      <c r="AHJ33" s="240" t="e">
        <f t="shared" si="344"/>
        <v>#REF!</v>
      </c>
      <c r="AHK33" s="240" t="e">
        <f t="shared" si="344"/>
        <v>#REF!</v>
      </c>
      <c r="AHL33" s="240" t="e">
        <f t="shared" si="344"/>
        <v>#REF!</v>
      </c>
      <c r="AHM33" s="240" t="e">
        <f t="shared" si="344"/>
        <v>#REF!</v>
      </c>
      <c r="AHN33" s="240" t="e">
        <f t="shared" si="344"/>
        <v>#REF!</v>
      </c>
      <c r="AHO33" s="240" t="e">
        <f t="shared" si="344"/>
        <v>#REF!</v>
      </c>
      <c r="AHP33" s="240" t="e">
        <f t="shared" si="344"/>
        <v>#REF!</v>
      </c>
      <c r="AHQ33" s="240" t="e">
        <f t="shared" si="345"/>
        <v>#REF!</v>
      </c>
      <c r="AHR33" s="240" t="e">
        <f t="shared" si="345"/>
        <v>#REF!</v>
      </c>
      <c r="AHS33" s="240" t="e">
        <f t="shared" si="345"/>
        <v>#REF!</v>
      </c>
      <c r="AHT33" s="240" t="e">
        <f t="shared" si="345"/>
        <v>#REF!</v>
      </c>
      <c r="AHU33" s="240" t="e">
        <f t="shared" si="345"/>
        <v>#REF!</v>
      </c>
      <c r="AHV33" s="240" t="e">
        <f t="shared" si="345"/>
        <v>#REF!</v>
      </c>
      <c r="AHW33" s="240" t="e">
        <f t="shared" si="345"/>
        <v>#REF!</v>
      </c>
      <c r="AHX33" s="240" t="e">
        <f t="shared" si="345"/>
        <v>#REF!</v>
      </c>
      <c r="AHY33" s="240" t="e">
        <f t="shared" si="345"/>
        <v>#REF!</v>
      </c>
      <c r="AHZ33" s="240" t="e">
        <f t="shared" si="345"/>
        <v>#REF!</v>
      </c>
      <c r="AIA33" s="240" t="e">
        <f t="shared" si="346"/>
        <v>#REF!</v>
      </c>
      <c r="AIB33" s="240" t="e">
        <f t="shared" si="346"/>
        <v>#REF!</v>
      </c>
      <c r="AIC33" s="240" t="e">
        <f t="shared" si="346"/>
        <v>#REF!</v>
      </c>
      <c r="AID33" s="240" t="e">
        <f t="shared" si="346"/>
        <v>#REF!</v>
      </c>
      <c r="AIE33" s="240" t="e">
        <f t="shared" si="346"/>
        <v>#REF!</v>
      </c>
      <c r="AIF33" s="240" t="e">
        <f t="shared" si="346"/>
        <v>#REF!</v>
      </c>
      <c r="AIG33" s="240" t="e">
        <f t="shared" si="346"/>
        <v>#REF!</v>
      </c>
      <c r="AIH33" s="240" t="e">
        <f t="shared" si="346"/>
        <v>#REF!</v>
      </c>
      <c r="AII33" s="240" t="e">
        <f t="shared" si="346"/>
        <v>#REF!</v>
      </c>
      <c r="AIJ33" s="240" t="e">
        <f t="shared" si="346"/>
        <v>#REF!</v>
      </c>
      <c r="AIK33" s="240" t="e">
        <f t="shared" si="347"/>
        <v>#REF!</v>
      </c>
      <c r="AIL33" s="240" t="e">
        <f t="shared" si="347"/>
        <v>#REF!</v>
      </c>
      <c r="AIM33" s="240" t="e">
        <f t="shared" si="347"/>
        <v>#REF!</v>
      </c>
      <c r="AIN33" s="240" t="e">
        <f t="shared" si="347"/>
        <v>#REF!</v>
      </c>
      <c r="AIO33" s="240" t="e">
        <f t="shared" si="347"/>
        <v>#REF!</v>
      </c>
      <c r="AIP33" s="240" t="e">
        <f t="shared" si="347"/>
        <v>#REF!</v>
      </c>
      <c r="AIQ33" s="240" t="e">
        <f t="shared" si="347"/>
        <v>#REF!</v>
      </c>
      <c r="AIR33" s="240" t="e">
        <f t="shared" si="347"/>
        <v>#REF!</v>
      </c>
      <c r="AIS33" s="240" t="e">
        <f t="shared" si="347"/>
        <v>#REF!</v>
      </c>
      <c r="AIT33" s="240" t="e">
        <f t="shared" si="347"/>
        <v>#REF!</v>
      </c>
      <c r="AIU33" s="240" t="e">
        <f t="shared" si="348"/>
        <v>#REF!</v>
      </c>
      <c r="AIV33" s="240" t="e">
        <f t="shared" si="348"/>
        <v>#REF!</v>
      </c>
      <c r="AIW33" s="240" t="e">
        <f t="shared" si="348"/>
        <v>#REF!</v>
      </c>
      <c r="AIX33" s="240" t="e">
        <f t="shared" si="348"/>
        <v>#REF!</v>
      </c>
      <c r="AIY33" s="240" t="e">
        <f t="shared" si="348"/>
        <v>#REF!</v>
      </c>
      <c r="AIZ33" s="240" t="e">
        <f t="shared" si="348"/>
        <v>#REF!</v>
      </c>
      <c r="AJA33" s="240" t="e">
        <f t="shared" si="348"/>
        <v>#REF!</v>
      </c>
      <c r="AJB33" s="240" t="e">
        <f t="shared" si="348"/>
        <v>#REF!</v>
      </c>
      <c r="AJC33" s="240" t="e">
        <f t="shared" si="348"/>
        <v>#REF!</v>
      </c>
      <c r="AJD33" s="240" t="e">
        <f t="shared" si="348"/>
        <v>#REF!</v>
      </c>
      <c r="AJE33" s="240" t="e">
        <f t="shared" si="349"/>
        <v>#REF!</v>
      </c>
      <c r="AJF33" s="240" t="e">
        <f t="shared" si="349"/>
        <v>#REF!</v>
      </c>
      <c r="AJG33" s="240" t="e">
        <f t="shared" si="349"/>
        <v>#REF!</v>
      </c>
      <c r="AJH33" s="240" t="e">
        <f t="shared" si="349"/>
        <v>#REF!</v>
      </c>
      <c r="AJI33" s="240" t="e">
        <f t="shared" si="349"/>
        <v>#REF!</v>
      </c>
      <c r="AJJ33" s="240" t="e">
        <f t="shared" si="349"/>
        <v>#REF!</v>
      </c>
      <c r="AJK33" s="240" t="e">
        <f t="shared" si="349"/>
        <v>#REF!</v>
      </c>
      <c r="AJL33" s="240" t="e">
        <f t="shared" si="349"/>
        <v>#REF!</v>
      </c>
      <c r="AJM33" s="240" t="e">
        <f t="shared" si="349"/>
        <v>#REF!</v>
      </c>
      <c r="AJN33" s="240" t="e">
        <f t="shared" si="349"/>
        <v>#REF!</v>
      </c>
      <c r="AJO33" s="240" t="e">
        <f t="shared" si="350"/>
        <v>#REF!</v>
      </c>
      <c r="AJP33" s="240" t="e">
        <f t="shared" si="350"/>
        <v>#REF!</v>
      </c>
      <c r="AJQ33" s="240" t="e">
        <f t="shared" si="350"/>
        <v>#REF!</v>
      </c>
      <c r="AJR33" s="240" t="e">
        <f t="shared" si="350"/>
        <v>#REF!</v>
      </c>
      <c r="AJS33" s="240" t="e">
        <f t="shared" si="350"/>
        <v>#REF!</v>
      </c>
      <c r="AJT33" s="240" t="e">
        <f t="shared" si="350"/>
        <v>#REF!</v>
      </c>
      <c r="AJU33" s="240" t="e">
        <f t="shared" si="350"/>
        <v>#REF!</v>
      </c>
      <c r="AJV33" s="240" t="e">
        <f t="shared" si="350"/>
        <v>#REF!</v>
      </c>
      <c r="AJW33" s="240" t="e">
        <f t="shared" si="350"/>
        <v>#REF!</v>
      </c>
      <c r="AJX33" s="240" t="e">
        <f t="shared" si="350"/>
        <v>#REF!</v>
      </c>
      <c r="AJY33" s="240" t="e">
        <f t="shared" si="351"/>
        <v>#REF!</v>
      </c>
      <c r="AJZ33" s="240" t="e">
        <f t="shared" si="351"/>
        <v>#REF!</v>
      </c>
      <c r="AKA33" s="240" t="e">
        <f t="shared" si="351"/>
        <v>#REF!</v>
      </c>
      <c r="AKB33" s="240" t="e">
        <f t="shared" si="351"/>
        <v>#REF!</v>
      </c>
      <c r="AKC33" s="240" t="e">
        <f t="shared" si="351"/>
        <v>#REF!</v>
      </c>
      <c r="AKD33" s="240" t="e">
        <f t="shared" si="351"/>
        <v>#REF!</v>
      </c>
      <c r="AKE33" s="240" t="e">
        <f t="shared" si="351"/>
        <v>#REF!</v>
      </c>
      <c r="AKF33" s="240" t="e">
        <f t="shared" si="351"/>
        <v>#REF!</v>
      </c>
      <c r="AKG33" s="240" t="e">
        <f t="shared" si="351"/>
        <v>#REF!</v>
      </c>
      <c r="AKH33" s="240" t="e">
        <f t="shared" si="351"/>
        <v>#REF!</v>
      </c>
      <c r="AKI33" s="240" t="e">
        <f t="shared" si="352"/>
        <v>#REF!</v>
      </c>
      <c r="AKJ33" s="240" t="e">
        <f t="shared" si="352"/>
        <v>#REF!</v>
      </c>
      <c r="AKK33" s="240" t="e">
        <f t="shared" si="352"/>
        <v>#REF!</v>
      </c>
      <c r="AKL33" s="240" t="e">
        <f t="shared" si="352"/>
        <v>#REF!</v>
      </c>
      <c r="AKM33" s="240" t="e">
        <f t="shared" si="352"/>
        <v>#REF!</v>
      </c>
      <c r="AKN33" s="240" t="e">
        <f t="shared" si="352"/>
        <v>#REF!</v>
      </c>
      <c r="AKO33" s="240" t="e">
        <f t="shared" si="352"/>
        <v>#REF!</v>
      </c>
      <c r="AKP33" s="240" t="e">
        <f t="shared" si="352"/>
        <v>#REF!</v>
      </c>
      <c r="AKQ33" s="240" t="e">
        <f t="shared" si="352"/>
        <v>#REF!</v>
      </c>
      <c r="AKR33" s="240" t="e">
        <f t="shared" si="352"/>
        <v>#REF!</v>
      </c>
      <c r="AKS33" s="240" t="e">
        <f t="shared" si="353"/>
        <v>#REF!</v>
      </c>
      <c r="AKT33" s="240" t="e">
        <f t="shared" si="353"/>
        <v>#REF!</v>
      </c>
      <c r="AKU33" s="240" t="e">
        <f t="shared" si="353"/>
        <v>#REF!</v>
      </c>
      <c r="AKV33" s="240" t="e">
        <f t="shared" si="353"/>
        <v>#REF!</v>
      </c>
      <c r="AKW33" s="240" t="e">
        <f t="shared" si="353"/>
        <v>#REF!</v>
      </c>
      <c r="AKX33" s="240" t="e">
        <f t="shared" si="353"/>
        <v>#REF!</v>
      </c>
      <c r="AKY33" s="240" t="e">
        <f t="shared" si="353"/>
        <v>#REF!</v>
      </c>
      <c r="AKZ33" s="240" t="e">
        <f t="shared" si="353"/>
        <v>#REF!</v>
      </c>
      <c r="ALA33" s="240" t="e">
        <f t="shared" si="353"/>
        <v>#REF!</v>
      </c>
      <c r="ALB33" s="240" t="e">
        <f t="shared" si="353"/>
        <v>#REF!</v>
      </c>
      <c r="ALC33" s="240" t="e">
        <f t="shared" si="354"/>
        <v>#REF!</v>
      </c>
      <c r="ALD33" s="240" t="e">
        <f t="shared" si="354"/>
        <v>#REF!</v>
      </c>
      <c r="ALE33" s="240" t="e">
        <f t="shared" si="354"/>
        <v>#REF!</v>
      </c>
      <c r="ALF33" s="240" t="e">
        <f t="shared" si="354"/>
        <v>#REF!</v>
      </c>
      <c r="ALG33" s="240" t="e">
        <f t="shared" si="354"/>
        <v>#REF!</v>
      </c>
      <c r="ALH33" s="240" t="e">
        <f t="shared" si="354"/>
        <v>#REF!</v>
      </c>
      <c r="ALI33" s="240" t="e">
        <f t="shared" si="354"/>
        <v>#REF!</v>
      </c>
      <c r="ALJ33" s="240" t="e">
        <f t="shared" si="354"/>
        <v>#REF!</v>
      </c>
      <c r="ALK33" s="240" t="e">
        <f t="shared" si="354"/>
        <v>#REF!</v>
      </c>
      <c r="ALL33" s="240" t="e">
        <f t="shared" si="354"/>
        <v>#REF!</v>
      </c>
      <c r="ALM33" s="240" t="e">
        <f t="shared" si="355"/>
        <v>#REF!</v>
      </c>
      <c r="ALN33" s="240" t="e">
        <f t="shared" si="355"/>
        <v>#REF!</v>
      </c>
      <c r="ALO33" s="240" t="e">
        <f t="shared" si="355"/>
        <v>#REF!</v>
      </c>
      <c r="ALP33" s="240" t="e">
        <f t="shared" si="355"/>
        <v>#REF!</v>
      </c>
      <c r="ALQ33" s="240" t="e">
        <f t="shared" si="355"/>
        <v>#REF!</v>
      </c>
      <c r="ALR33" s="240" t="e">
        <f t="shared" si="355"/>
        <v>#REF!</v>
      </c>
      <c r="ALS33" s="240" t="e">
        <f t="shared" si="355"/>
        <v>#REF!</v>
      </c>
      <c r="ALT33" s="240" t="e">
        <f t="shared" si="355"/>
        <v>#REF!</v>
      </c>
      <c r="ALU33" s="240" t="e">
        <f t="shared" si="355"/>
        <v>#REF!</v>
      </c>
      <c r="ALV33" s="240" t="e">
        <f t="shared" si="355"/>
        <v>#REF!</v>
      </c>
      <c r="ALW33" s="240" t="e">
        <f t="shared" si="356"/>
        <v>#REF!</v>
      </c>
      <c r="ALX33" s="240" t="e">
        <f t="shared" si="356"/>
        <v>#REF!</v>
      </c>
      <c r="ALY33" s="240" t="e">
        <f t="shared" si="356"/>
        <v>#REF!</v>
      </c>
      <c r="ALZ33" s="240" t="e">
        <f t="shared" si="356"/>
        <v>#REF!</v>
      </c>
      <c r="AMA33" s="240" t="e">
        <f t="shared" si="356"/>
        <v>#REF!</v>
      </c>
      <c r="AMB33" s="240" t="e">
        <f t="shared" si="356"/>
        <v>#REF!</v>
      </c>
      <c r="AMC33" s="240" t="e">
        <f t="shared" si="356"/>
        <v>#REF!</v>
      </c>
      <c r="AMD33" s="240" t="e">
        <f t="shared" si="356"/>
        <v>#REF!</v>
      </c>
      <c r="AME33" s="240" t="e">
        <f t="shared" si="356"/>
        <v>#REF!</v>
      </c>
      <c r="AMF33" s="240" t="e">
        <f t="shared" si="356"/>
        <v>#REF!</v>
      </c>
      <c r="AMG33" s="240" t="e">
        <f t="shared" si="357"/>
        <v>#REF!</v>
      </c>
      <c r="AMH33" s="240" t="e">
        <f t="shared" si="357"/>
        <v>#REF!</v>
      </c>
      <c r="AMI33" s="240" t="e">
        <f t="shared" si="357"/>
        <v>#REF!</v>
      </c>
      <c r="AMJ33" s="240" t="e">
        <f t="shared" si="357"/>
        <v>#REF!</v>
      </c>
      <c r="AMK33" s="240" t="e">
        <f t="shared" si="357"/>
        <v>#REF!</v>
      </c>
      <c r="AML33" s="240" t="e">
        <f t="shared" si="357"/>
        <v>#REF!</v>
      </c>
      <c r="AMM33" s="240" t="e">
        <f t="shared" si="357"/>
        <v>#REF!</v>
      </c>
      <c r="AMN33" s="240" t="e">
        <f t="shared" si="357"/>
        <v>#REF!</v>
      </c>
      <c r="AMO33" s="240" t="e">
        <f t="shared" si="357"/>
        <v>#REF!</v>
      </c>
      <c r="AMP33" s="240" t="e">
        <f t="shared" si="357"/>
        <v>#REF!</v>
      </c>
      <c r="AMQ33" s="240" t="e">
        <f t="shared" si="358"/>
        <v>#REF!</v>
      </c>
      <c r="AMR33" s="240" t="e">
        <f t="shared" si="358"/>
        <v>#REF!</v>
      </c>
      <c r="AMS33" s="240" t="e">
        <f t="shared" si="358"/>
        <v>#REF!</v>
      </c>
      <c r="AMT33" s="240" t="e">
        <f t="shared" si="358"/>
        <v>#REF!</v>
      </c>
      <c r="AMU33" s="240" t="e">
        <f t="shared" si="358"/>
        <v>#REF!</v>
      </c>
      <c r="AMV33" s="240" t="e">
        <f t="shared" si="358"/>
        <v>#REF!</v>
      </c>
      <c r="AMW33" s="240" t="e">
        <f t="shared" si="358"/>
        <v>#REF!</v>
      </c>
      <c r="AMX33" s="240" t="e">
        <f t="shared" si="358"/>
        <v>#REF!</v>
      </c>
      <c r="AMY33" s="240" t="e">
        <f t="shared" si="358"/>
        <v>#REF!</v>
      </c>
      <c r="AMZ33" s="240" t="e">
        <f t="shared" si="358"/>
        <v>#REF!</v>
      </c>
      <c r="ANA33" s="240" t="e">
        <f t="shared" si="359"/>
        <v>#REF!</v>
      </c>
      <c r="ANB33" s="240" t="e">
        <f t="shared" si="359"/>
        <v>#REF!</v>
      </c>
      <c r="ANC33" s="240" t="e">
        <f t="shared" si="359"/>
        <v>#REF!</v>
      </c>
      <c r="AND33" s="240" t="e">
        <f t="shared" si="359"/>
        <v>#REF!</v>
      </c>
      <c r="ANE33" s="240" t="e">
        <f t="shared" si="359"/>
        <v>#REF!</v>
      </c>
      <c r="ANF33" s="240" t="e">
        <f t="shared" si="359"/>
        <v>#REF!</v>
      </c>
      <c r="ANG33" s="240" t="e">
        <f t="shared" si="359"/>
        <v>#REF!</v>
      </c>
      <c r="ANH33" s="240" t="e">
        <f t="shared" si="359"/>
        <v>#REF!</v>
      </c>
      <c r="ANI33" s="240" t="e">
        <f t="shared" si="359"/>
        <v>#REF!</v>
      </c>
      <c r="ANJ33" s="240" t="e">
        <f t="shared" si="359"/>
        <v>#REF!</v>
      </c>
      <c r="ANK33" s="240" t="e">
        <f t="shared" si="360"/>
        <v>#REF!</v>
      </c>
      <c r="ANL33" s="240" t="e">
        <f t="shared" si="360"/>
        <v>#REF!</v>
      </c>
      <c r="ANM33" s="240" t="e">
        <f t="shared" si="360"/>
        <v>#REF!</v>
      </c>
      <c r="ANN33" s="240" t="e">
        <f t="shared" si="360"/>
        <v>#REF!</v>
      </c>
      <c r="ANO33" s="240" t="e">
        <f t="shared" si="360"/>
        <v>#REF!</v>
      </c>
      <c r="ANP33" s="240" t="e">
        <f t="shared" si="360"/>
        <v>#REF!</v>
      </c>
      <c r="ANQ33" s="240" t="e">
        <f t="shared" si="360"/>
        <v>#REF!</v>
      </c>
      <c r="ANR33" s="240" t="e">
        <f t="shared" si="360"/>
        <v>#REF!</v>
      </c>
      <c r="ANS33" s="240" t="e">
        <f t="shared" si="360"/>
        <v>#REF!</v>
      </c>
      <c r="ANT33" s="240" t="e">
        <f t="shared" si="360"/>
        <v>#REF!</v>
      </c>
      <c r="ANU33" s="240" t="e">
        <f t="shared" si="361"/>
        <v>#REF!</v>
      </c>
      <c r="ANV33" s="240" t="e">
        <f t="shared" si="361"/>
        <v>#REF!</v>
      </c>
      <c r="ANW33" s="240" t="e">
        <f t="shared" si="361"/>
        <v>#REF!</v>
      </c>
      <c r="ANX33" s="240" t="e">
        <f t="shared" si="361"/>
        <v>#REF!</v>
      </c>
      <c r="ANY33" s="240" t="e">
        <f t="shared" si="361"/>
        <v>#REF!</v>
      </c>
      <c r="ANZ33" s="240" t="e">
        <f t="shared" si="361"/>
        <v>#REF!</v>
      </c>
      <c r="AOA33" s="240" t="e">
        <f t="shared" si="361"/>
        <v>#REF!</v>
      </c>
      <c r="AOB33" s="240" t="e">
        <f t="shared" si="361"/>
        <v>#REF!</v>
      </c>
      <c r="AOC33" s="240" t="e">
        <f t="shared" si="361"/>
        <v>#REF!</v>
      </c>
      <c r="AOD33" s="240" t="e">
        <f t="shared" si="361"/>
        <v>#REF!</v>
      </c>
      <c r="AOE33" s="240" t="e">
        <f t="shared" si="362"/>
        <v>#REF!</v>
      </c>
      <c r="AOF33" s="240" t="e">
        <f t="shared" si="362"/>
        <v>#REF!</v>
      </c>
      <c r="AOG33" s="240" t="e">
        <f t="shared" si="362"/>
        <v>#REF!</v>
      </c>
      <c r="AOH33" s="240" t="e">
        <f t="shared" si="362"/>
        <v>#REF!</v>
      </c>
      <c r="AOI33" s="240" t="e">
        <f t="shared" si="362"/>
        <v>#REF!</v>
      </c>
      <c r="AOJ33" s="240" t="e">
        <f t="shared" si="362"/>
        <v>#REF!</v>
      </c>
      <c r="AOK33" s="240" t="e">
        <f t="shared" si="362"/>
        <v>#REF!</v>
      </c>
      <c r="AOL33" s="240" t="e">
        <f t="shared" si="362"/>
        <v>#REF!</v>
      </c>
      <c r="AOM33" s="240" t="e">
        <f t="shared" si="362"/>
        <v>#REF!</v>
      </c>
      <c r="AON33" s="240" t="e">
        <f t="shared" si="362"/>
        <v>#REF!</v>
      </c>
      <c r="AOO33" s="240" t="e">
        <f t="shared" si="363"/>
        <v>#REF!</v>
      </c>
      <c r="AOP33" s="240" t="e">
        <f t="shared" si="363"/>
        <v>#REF!</v>
      </c>
      <c r="AOQ33" s="240" t="e">
        <f t="shared" si="363"/>
        <v>#REF!</v>
      </c>
      <c r="AOR33" s="240" t="e">
        <f t="shared" si="363"/>
        <v>#REF!</v>
      </c>
      <c r="AOS33" s="240" t="e">
        <f t="shared" si="363"/>
        <v>#REF!</v>
      </c>
      <c r="AOT33" s="240" t="e">
        <f t="shared" si="363"/>
        <v>#REF!</v>
      </c>
      <c r="AOU33" s="240" t="e">
        <f t="shared" si="363"/>
        <v>#REF!</v>
      </c>
      <c r="AOV33" s="240" t="e">
        <f t="shared" si="363"/>
        <v>#REF!</v>
      </c>
      <c r="AOW33" s="240" t="e">
        <f t="shared" si="363"/>
        <v>#REF!</v>
      </c>
      <c r="AOX33" s="240" t="e">
        <f t="shared" si="363"/>
        <v>#REF!</v>
      </c>
      <c r="AOY33" s="240" t="e">
        <f t="shared" si="364"/>
        <v>#REF!</v>
      </c>
      <c r="AOZ33" s="240" t="e">
        <f t="shared" si="364"/>
        <v>#REF!</v>
      </c>
      <c r="APA33" s="240" t="e">
        <f t="shared" si="364"/>
        <v>#REF!</v>
      </c>
      <c r="APB33" s="240" t="e">
        <f t="shared" si="364"/>
        <v>#REF!</v>
      </c>
      <c r="APC33" s="240" t="e">
        <f t="shared" si="364"/>
        <v>#REF!</v>
      </c>
      <c r="APD33" s="240" t="e">
        <f t="shared" si="364"/>
        <v>#REF!</v>
      </c>
      <c r="APE33" s="240" t="e">
        <f t="shared" si="364"/>
        <v>#REF!</v>
      </c>
      <c r="APF33" s="240" t="e">
        <f t="shared" si="364"/>
        <v>#REF!</v>
      </c>
      <c r="APG33" s="240" t="e">
        <f t="shared" si="364"/>
        <v>#REF!</v>
      </c>
      <c r="APH33" s="240" t="e">
        <f t="shared" si="364"/>
        <v>#REF!</v>
      </c>
      <c r="API33" s="240" t="e">
        <f t="shared" si="365"/>
        <v>#REF!</v>
      </c>
      <c r="APJ33" s="240" t="e">
        <f t="shared" si="365"/>
        <v>#REF!</v>
      </c>
      <c r="APK33" s="240" t="e">
        <f t="shared" si="365"/>
        <v>#REF!</v>
      </c>
      <c r="APL33" s="240" t="e">
        <f t="shared" si="365"/>
        <v>#REF!</v>
      </c>
      <c r="APM33" s="240" t="e">
        <f t="shared" si="365"/>
        <v>#REF!</v>
      </c>
      <c r="APN33" s="240" t="e">
        <f t="shared" si="365"/>
        <v>#REF!</v>
      </c>
      <c r="APO33" s="240" t="e">
        <f t="shared" si="365"/>
        <v>#REF!</v>
      </c>
      <c r="APP33" s="240" t="e">
        <f t="shared" si="365"/>
        <v>#REF!</v>
      </c>
      <c r="APQ33" s="240" t="e">
        <f t="shared" si="365"/>
        <v>#REF!</v>
      </c>
      <c r="APR33" s="240" t="e">
        <f t="shared" si="365"/>
        <v>#REF!</v>
      </c>
      <c r="APS33" s="240" t="e">
        <f t="shared" si="366"/>
        <v>#REF!</v>
      </c>
      <c r="APT33" s="240" t="e">
        <f t="shared" si="366"/>
        <v>#REF!</v>
      </c>
      <c r="APU33" s="240" t="e">
        <f t="shared" si="366"/>
        <v>#REF!</v>
      </c>
      <c r="APV33" s="240" t="e">
        <f t="shared" si="366"/>
        <v>#REF!</v>
      </c>
      <c r="APW33" s="240" t="e">
        <f t="shared" si="366"/>
        <v>#REF!</v>
      </c>
      <c r="APX33" s="240" t="e">
        <f t="shared" si="366"/>
        <v>#REF!</v>
      </c>
      <c r="APY33" s="240" t="e">
        <f t="shared" si="366"/>
        <v>#REF!</v>
      </c>
      <c r="APZ33" s="240" t="e">
        <f t="shared" si="366"/>
        <v>#REF!</v>
      </c>
      <c r="AQA33" s="240" t="e">
        <f t="shared" si="366"/>
        <v>#REF!</v>
      </c>
      <c r="AQB33" s="240" t="e">
        <f t="shared" si="366"/>
        <v>#REF!</v>
      </c>
      <c r="AQC33" s="240" t="e">
        <f t="shared" si="367"/>
        <v>#REF!</v>
      </c>
      <c r="AQD33" s="240" t="e">
        <f t="shared" si="367"/>
        <v>#REF!</v>
      </c>
      <c r="AQE33" s="240" t="e">
        <f t="shared" si="367"/>
        <v>#REF!</v>
      </c>
      <c r="AQF33" s="240" t="e">
        <f t="shared" si="367"/>
        <v>#REF!</v>
      </c>
      <c r="AQG33" s="240" t="e">
        <f t="shared" si="367"/>
        <v>#REF!</v>
      </c>
      <c r="AQH33" s="240" t="e">
        <f t="shared" si="367"/>
        <v>#REF!</v>
      </c>
      <c r="AQI33" s="240" t="e">
        <f t="shared" si="367"/>
        <v>#REF!</v>
      </c>
      <c r="AQJ33" s="240" t="e">
        <f t="shared" si="367"/>
        <v>#REF!</v>
      </c>
      <c r="AQK33" s="240" t="e">
        <f t="shared" si="367"/>
        <v>#REF!</v>
      </c>
      <c r="AQL33" s="240" t="e">
        <f t="shared" si="367"/>
        <v>#REF!</v>
      </c>
      <c r="AQM33" s="240" t="e">
        <f t="shared" si="368"/>
        <v>#REF!</v>
      </c>
      <c r="AQN33" s="240" t="e">
        <f t="shared" si="368"/>
        <v>#REF!</v>
      </c>
      <c r="AQO33" s="240" t="e">
        <f t="shared" si="368"/>
        <v>#REF!</v>
      </c>
      <c r="AQP33" s="240" t="e">
        <f t="shared" si="368"/>
        <v>#REF!</v>
      </c>
      <c r="AQQ33" s="240" t="e">
        <f t="shared" si="368"/>
        <v>#REF!</v>
      </c>
      <c r="AQR33" s="240" t="e">
        <f t="shared" si="368"/>
        <v>#REF!</v>
      </c>
      <c r="AQS33" s="240" t="e">
        <f t="shared" si="368"/>
        <v>#REF!</v>
      </c>
      <c r="AQT33" s="240" t="e">
        <f t="shared" si="368"/>
        <v>#REF!</v>
      </c>
      <c r="AQU33" s="240" t="e">
        <f t="shared" si="368"/>
        <v>#REF!</v>
      </c>
      <c r="AQV33" s="240" t="e">
        <f t="shared" si="368"/>
        <v>#REF!</v>
      </c>
      <c r="AQW33" s="240" t="e">
        <f t="shared" si="369"/>
        <v>#REF!</v>
      </c>
      <c r="AQX33" s="240" t="e">
        <f t="shared" si="369"/>
        <v>#REF!</v>
      </c>
      <c r="AQY33" s="240" t="e">
        <f t="shared" si="369"/>
        <v>#REF!</v>
      </c>
      <c r="AQZ33" s="240" t="e">
        <f t="shared" si="369"/>
        <v>#REF!</v>
      </c>
      <c r="ARA33" s="240" t="e">
        <f t="shared" si="369"/>
        <v>#REF!</v>
      </c>
      <c r="ARB33" s="240" t="e">
        <f t="shared" si="369"/>
        <v>#REF!</v>
      </c>
      <c r="ARC33" s="240" t="e">
        <f t="shared" si="369"/>
        <v>#REF!</v>
      </c>
      <c r="ARD33" s="240" t="e">
        <f t="shared" si="369"/>
        <v>#REF!</v>
      </c>
      <c r="ARE33" s="240" t="e">
        <f t="shared" si="369"/>
        <v>#REF!</v>
      </c>
      <c r="ARF33" s="240" t="e">
        <f t="shared" si="369"/>
        <v>#REF!</v>
      </c>
      <c r="ARG33" s="240" t="e">
        <f t="shared" si="370"/>
        <v>#REF!</v>
      </c>
      <c r="ARH33" s="240" t="e">
        <f t="shared" si="370"/>
        <v>#REF!</v>
      </c>
      <c r="ARI33" s="240" t="e">
        <f t="shared" si="370"/>
        <v>#REF!</v>
      </c>
      <c r="ARJ33" s="240" t="e">
        <f t="shared" si="370"/>
        <v>#REF!</v>
      </c>
      <c r="ARK33" s="240" t="e">
        <f t="shared" si="370"/>
        <v>#REF!</v>
      </c>
      <c r="ARL33" s="240" t="e">
        <f t="shared" si="370"/>
        <v>#REF!</v>
      </c>
      <c r="ARM33" s="240" t="e">
        <f t="shared" si="370"/>
        <v>#REF!</v>
      </c>
      <c r="ARN33" s="240" t="e">
        <f t="shared" si="370"/>
        <v>#REF!</v>
      </c>
      <c r="ARO33" s="240" t="e">
        <f t="shared" si="370"/>
        <v>#REF!</v>
      </c>
      <c r="ARP33" s="240" t="e">
        <f t="shared" si="370"/>
        <v>#REF!</v>
      </c>
      <c r="ARQ33" s="240" t="e">
        <f t="shared" si="371"/>
        <v>#REF!</v>
      </c>
      <c r="ARR33" s="240" t="e">
        <f t="shared" si="371"/>
        <v>#REF!</v>
      </c>
      <c r="ARS33" s="240" t="e">
        <f t="shared" si="371"/>
        <v>#REF!</v>
      </c>
      <c r="ART33" s="240" t="e">
        <f t="shared" si="371"/>
        <v>#REF!</v>
      </c>
      <c r="ARU33" s="240" t="e">
        <f t="shared" si="371"/>
        <v>#REF!</v>
      </c>
      <c r="ARV33" s="240" t="e">
        <f t="shared" si="371"/>
        <v>#REF!</v>
      </c>
      <c r="ARW33" s="240" t="e">
        <f t="shared" si="371"/>
        <v>#REF!</v>
      </c>
      <c r="ARX33" s="240" t="e">
        <f t="shared" si="371"/>
        <v>#REF!</v>
      </c>
      <c r="ARY33" s="240" t="e">
        <f t="shared" si="371"/>
        <v>#REF!</v>
      </c>
      <c r="ARZ33" s="240" t="e">
        <f t="shared" si="371"/>
        <v>#REF!</v>
      </c>
      <c r="ASA33" s="240" t="e">
        <f t="shared" si="372"/>
        <v>#REF!</v>
      </c>
      <c r="ASB33" s="240" t="e">
        <f t="shared" si="372"/>
        <v>#REF!</v>
      </c>
      <c r="ASC33" s="240" t="e">
        <f t="shared" si="372"/>
        <v>#REF!</v>
      </c>
      <c r="ASD33" s="240" t="e">
        <f t="shared" si="372"/>
        <v>#REF!</v>
      </c>
      <c r="ASE33" s="240" t="e">
        <f t="shared" si="372"/>
        <v>#REF!</v>
      </c>
      <c r="ASF33" s="240" t="e">
        <f t="shared" si="372"/>
        <v>#REF!</v>
      </c>
      <c r="ASG33" s="240" t="e">
        <f t="shared" si="372"/>
        <v>#REF!</v>
      </c>
      <c r="ASH33" s="240" t="e">
        <f t="shared" si="372"/>
        <v>#REF!</v>
      </c>
      <c r="ASI33" s="240" t="e">
        <f t="shared" si="372"/>
        <v>#REF!</v>
      </c>
      <c r="ASJ33" s="240" t="e">
        <f t="shared" si="372"/>
        <v>#REF!</v>
      </c>
      <c r="ASK33" s="240" t="e">
        <f t="shared" si="373"/>
        <v>#REF!</v>
      </c>
      <c r="ASL33" s="240" t="e">
        <f t="shared" si="373"/>
        <v>#REF!</v>
      </c>
      <c r="ASM33" s="240" t="e">
        <f t="shared" si="373"/>
        <v>#REF!</v>
      </c>
      <c r="ASN33" s="240" t="e">
        <f t="shared" si="373"/>
        <v>#REF!</v>
      </c>
      <c r="ASO33" s="240" t="e">
        <f t="shared" si="373"/>
        <v>#REF!</v>
      </c>
      <c r="ASP33" s="240" t="e">
        <f t="shared" si="373"/>
        <v>#REF!</v>
      </c>
      <c r="ASQ33" s="240" t="e">
        <f t="shared" si="373"/>
        <v>#REF!</v>
      </c>
      <c r="ASR33" s="240" t="e">
        <f t="shared" si="373"/>
        <v>#REF!</v>
      </c>
      <c r="ASS33" s="240" t="e">
        <f t="shared" si="373"/>
        <v>#REF!</v>
      </c>
      <c r="AST33" s="240" t="e">
        <f t="shared" si="373"/>
        <v>#REF!</v>
      </c>
      <c r="ASU33" s="240" t="e">
        <f t="shared" si="374"/>
        <v>#REF!</v>
      </c>
      <c r="ASV33" s="240" t="e">
        <f t="shared" si="374"/>
        <v>#REF!</v>
      </c>
      <c r="ASW33" s="240" t="e">
        <f t="shared" si="374"/>
        <v>#REF!</v>
      </c>
      <c r="ASX33" s="240" t="e">
        <f t="shared" si="374"/>
        <v>#REF!</v>
      </c>
      <c r="ASY33" s="240" t="e">
        <f t="shared" si="374"/>
        <v>#REF!</v>
      </c>
      <c r="ASZ33" s="240" t="e">
        <f t="shared" si="374"/>
        <v>#REF!</v>
      </c>
      <c r="ATA33" s="240" t="e">
        <f t="shared" si="374"/>
        <v>#REF!</v>
      </c>
      <c r="ATB33" s="240" t="e">
        <f t="shared" si="374"/>
        <v>#REF!</v>
      </c>
      <c r="ATC33" s="240" t="e">
        <f t="shared" si="374"/>
        <v>#REF!</v>
      </c>
      <c r="ATD33" s="240" t="e">
        <f t="shared" si="374"/>
        <v>#REF!</v>
      </c>
      <c r="ATE33" s="240" t="e">
        <f t="shared" si="375"/>
        <v>#REF!</v>
      </c>
      <c r="ATF33" s="240" t="e">
        <f t="shared" si="375"/>
        <v>#REF!</v>
      </c>
      <c r="ATG33" s="240" t="e">
        <f t="shared" si="375"/>
        <v>#REF!</v>
      </c>
      <c r="ATH33" s="240" t="e">
        <f t="shared" si="375"/>
        <v>#REF!</v>
      </c>
      <c r="ATI33" s="240" t="e">
        <f t="shared" si="375"/>
        <v>#REF!</v>
      </c>
      <c r="ATJ33" s="240" t="e">
        <f t="shared" si="375"/>
        <v>#REF!</v>
      </c>
      <c r="ATK33" s="240" t="e">
        <f t="shared" si="375"/>
        <v>#REF!</v>
      </c>
      <c r="ATL33" s="240" t="e">
        <f t="shared" si="375"/>
        <v>#REF!</v>
      </c>
      <c r="ATM33" s="240" t="e">
        <f t="shared" si="375"/>
        <v>#REF!</v>
      </c>
      <c r="ATN33" s="240" t="e">
        <f t="shared" si="375"/>
        <v>#REF!</v>
      </c>
      <c r="ATO33" s="240" t="e">
        <f t="shared" si="376"/>
        <v>#REF!</v>
      </c>
      <c r="ATP33" s="240" t="e">
        <f t="shared" si="376"/>
        <v>#REF!</v>
      </c>
      <c r="ATQ33" s="240" t="e">
        <f t="shared" si="376"/>
        <v>#REF!</v>
      </c>
      <c r="ATR33" s="240" t="e">
        <f t="shared" si="376"/>
        <v>#REF!</v>
      </c>
      <c r="ATS33" s="240" t="e">
        <f t="shared" si="376"/>
        <v>#REF!</v>
      </c>
      <c r="ATT33" s="240" t="e">
        <f t="shared" si="376"/>
        <v>#REF!</v>
      </c>
      <c r="ATU33" s="240" t="e">
        <f t="shared" si="376"/>
        <v>#REF!</v>
      </c>
      <c r="ATV33" s="240" t="e">
        <f t="shared" si="376"/>
        <v>#REF!</v>
      </c>
      <c r="ATW33" s="240" t="e">
        <f t="shared" si="376"/>
        <v>#REF!</v>
      </c>
      <c r="ATX33" s="240" t="e">
        <f t="shared" si="376"/>
        <v>#REF!</v>
      </c>
      <c r="ATY33" s="240" t="e">
        <f t="shared" si="377"/>
        <v>#REF!</v>
      </c>
      <c r="ATZ33" s="240" t="e">
        <f t="shared" si="377"/>
        <v>#REF!</v>
      </c>
      <c r="AUA33" s="240" t="e">
        <f t="shared" si="377"/>
        <v>#REF!</v>
      </c>
      <c r="AUB33" s="240" t="e">
        <f t="shared" si="377"/>
        <v>#REF!</v>
      </c>
      <c r="AUC33" s="240" t="e">
        <f t="shared" si="377"/>
        <v>#REF!</v>
      </c>
      <c r="AUD33" s="240" t="e">
        <f t="shared" si="377"/>
        <v>#REF!</v>
      </c>
      <c r="AUE33" s="240" t="e">
        <f t="shared" si="377"/>
        <v>#REF!</v>
      </c>
      <c r="AUF33" s="240" t="e">
        <f t="shared" si="377"/>
        <v>#REF!</v>
      </c>
      <c r="AUG33" s="240" t="e">
        <f t="shared" si="377"/>
        <v>#REF!</v>
      </c>
      <c r="AUH33" s="240" t="e">
        <f t="shared" si="377"/>
        <v>#REF!</v>
      </c>
      <c r="AUI33" s="240" t="e">
        <f t="shared" si="378"/>
        <v>#REF!</v>
      </c>
      <c r="AUJ33" s="240" t="e">
        <f t="shared" si="378"/>
        <v>#REF!</v>
      </c>
      <c r="AUK33" s="240" t="e">
        <f t="shared" si="378"/>
        <v>#REF!</v>
      </c>
      <c r="AUL33" s="240" t="e">
        <f t="shared" si="378"/>
        <v>#REF!</v>
      </c>
      <c r="AUM33" s="240" t="e">
        <f t="shared" si="378"/>
        <v>#REF!</v>
      </c>
      <c r="AUN33" s="240" t="e">
        <f t="shared" si="378"/>
        <v>#REF!</v>
      </c>
      <c r="AUO33" s="240" t="e">
        <f t="shared" si="378"/>
        <v>#REF!</v>
      </c>
      <c r="AUP33" s="240" t="e">
        <f t="shared" si="378"/>
        <v>#REF!</v>
      </c>
      <c r="AUQ33" s="240" t="e">
        <f t="shared" si="378"/>
        <v>#REF!</v>
      </c>
      <c r="AUR33" s="240" t="e">
        <f t="shared" si="378"/>
        <v>#REF!</v>
      </c>
      <c r="AUS33" s="240" t="e">
        <f t="shared" si="379"/>
        <v>#REF!</v>
      </c>
      <c r="AUT33" s="240" t="e">
        <f t="shared" si="379"/>
        <v>#REF!</v>
      </c>
      <c r="AUU33" s="240" t="e">
        <f t="shared" si="379"/>
        <v>#REF!</v>
      </c>
      <c r="AUV33" s="240" t="e">
        <f t="shared" si="379"/>
        <v>#REF!</v>
      </c>
      <c r="AUW33" s="240" t="e">
        <f t="shared" si="379"/>
        <v>#REF!</v>
      </c>
      <c r="AUX33" s="240" t="e">
        <f t="shared" si="379"/>
        <v>#REF!</v>
      </c>
      <c r="AUY33" s="240" t="e">
        <f t="shared" si="379"/>
        <v>#REF!</v>
      </c>
      <c r="AUZ33" s="240" t="e">
        <f t="shared" si="379"/>
        <v>#REF!</v>
      </c>
      <c r="AVA33" s="240" t="e">
        <f t="shared" si="379"/>
        <v>#REF!</v>
      </c>
      <c r="AVB33" s="240" t="e">
        <f t="shared" si="379"/>
        <v>#REF!</v>
      </c>
      <c r="AVC33" s="240" t="e">
        <f t="shared" si="380"/>
        <v>#REF!</v>
      </c>
      <c r="AVD33" s="240" t="e">
        <f t="shared" si="380"/>
        <v>#REF!</v>
      </c>
      <c r="AVE33" s="240" t="e">
        <f t="shared" si="380"/>
        <v>#REF!</v>
      </c>
      <c r="AVF33" s="240" t="e">
        <f t="shared" si="380"/>
        <v>#REF!</v>
      </c>
      <c r="AVG33" s="240" t="e">
        <f t="shared" si="380"/>
        <v>#REF!</v>
      </c>
      <c r="AVH33" s="240" t="e">
        <f t="shared" si="380"/>
        <v>#REF!</v>
      </c>
      <c r="AVI33" s="240" t="e">
        <f t="shared" si="380"/>
        <v>#REF!</v>
      </c>
      <c r="AVJ33" s="240" t="e">
        <f t="shared" si="380"/>
        <v>#REF!</v>
      </c>
      <c r="AVK33" s="240" t="e">
        <f t="shared" si="380"/>
        <v>#REF!</v>
      </c>
      <c r="AVL33" s="240" t="e">
        <f t="shared" si="380"/>
        <v>#REF!</v>
      </c>
      <c r="AVM33" s="240" t="e">
        <f t="shared" si="381"/>
        <v>#REF!</v>
      </c>
      <c r="AVN33" s="240" t="e">
        <f t="shared" si="381"/>
        <v>#REF!</v>
      </c>
      <c r="AVO33" s="240" t="e">
        <f t="shared" si="381"/>
        <v>#REF!</v>
      </c>
      <c r="AVP33" s="240" t="e">
        <f t="shared" si="381"/>
        <v>#REF!</v>
      </c>
      <c r="AVQ33" s="240" t="e">
        <f t="shared" si="381"/>
        <v>#REF!</v>
      </c>
      <c r="AVR33" s="240" t="e">
        <f t="shared" si="381"/>
        <v>#REF!</v>
      </c>
      <c r="AVS33" s="240" t="e">
        <f t="shared" si="381"/>
        <v>#REF!</v>
      </c>
      <c r="AVT33" s="240" t="e">
        <f t="shared" si="381"/>
        <v>#REF!</v>
      </c>
      <c r="AVU33" s="240" t="e">
        <f t="shared" si="381"/>
        <v>#REF!</v>
      </c>
      <c r="AVV33" s="240" t="e">
        <f t="shared" si="381"/>
        <v>#REF!</v>
      </c>
      <c r="AVW33" s="240" t="e">
        <f t="shared" si="382"/>
        <v>#REF!</v>
      </c>
      <c r="AVX33" s="240" t="e">
        <f t="shared" si="382"/>
        <v>#REF!</v>
      </c>
      <c r="AVY33" s="240" t="e">
        <f t="shared" si="382"/>
        <v>#REF!</v>
      </c>
      <c r="AVZ33" s="240" t="e">
        <f t="shared" si="382"/>
        <v>#REF!</v>
      </c>
      <c r="AWA33" s="240" t="e">
        <f t="shared" si="382"/>
        <v>#REF!</v>
      </c>
      <c r="AWB33" s="240" t="e">
        <f t="shared" si="382"/>
        <v>#REF!</v>
      </c>
      <c r="AWC33" s="240" t="e">
        <f t="shared" si="382"/>
        <v>#REF!</v>
      </c>
      <c r="AWD33" s="240" t="e">
        <f t="shared" si="382"/>
        <v>#REF!</v>
      </c>
      <c r="AWE33" s="240" t="e">
        <f t="shared" si="382"/>
        <v>#REF!</v>
      </c>
      <c r="AWF33" s="240" t="e">
        <f t="shared" si="382"/>
        <v>#REF!</v>
      </c>
      <c r="AWG33" s="240" t="e">
        <f t="shared" si="383"/>
        <v>#REF!</v>
      </c>
      <c r="AWH33" s="240" t="e">
        <f t="shared" si="383"/>
        <v>#REF!</v>
      </c>
      <c r="AWI33" s="240" t="e">
        <f t="shared" si="383"/>
        <v>#REF!</v>
      </c>
      <c r="AWJ33" s="240" t="e">
        <f t="shared" si="383"/>
        <v>#REF!</v>
      </c>
      <c r="AWK33" s="240" t="e">
        <f t="shared" si="383"/>
        <v>#REF!</v>
      </c>
      <c r="AWL33" s="240" t="e">
        <f t="shared" si="383"/>
        <v>#REF!</v>
      </c>
      <c r="AWM33" s="240" t="e">
        <f t="shared" si="383"/>
        <v>#REF!</v>
      </c>
      <c r="AWN33" s="240" t="e">
        <f t="shared" si="383"/>
        <v>#REF!</v>
      </c>
      <c r="AWO33" s="240" t="e">
        <f t="shared" si="383"/>
        <v>#REF!</v>
      </c>
      <c r="AWP33" s="240" t="e">
        <f t="shared" si="383"/>
        <v>#REF!</v>
      </c>
      <c r="AWQ33" s="240" t="e">
        <f t="shared" si="384"/>
        <v>#REF!</v>
      </c>
      <c r="AWR33" s="240" t="e">
        <f t="shared" si="384"/>
        <v>#REF!</v>
      </c>
      <c r="AWS33" s="240" t="e">
        <f t="shared" si="384"/>
        <v>#REF!</v>
      </c>
      <c r="AWT33" s="240" t="e">
        <f t="shared" si="384"/>
        <v>#REF!</v>
      </c>
      <c r="AWU33" s="240" t="e">
        <f t="shared" si="384"/>
        <v>#REF!</v>
      </c>
      <c r="AWV33" s="240" t="e">
        <f t="shared" si="384"/>
        <v>#REF!</v>
      </c>
      <c r="AWW33" s="240" t="e">
        <f t="shared" si="384"/>
        <v>#REF!</v>
      </c>
      <c r="AWX33" s="240" t="e">
        <f t="shared" si="384"/>
        <v>#REF!</v>
      </c>
      <c r="AWY33" s="240" t="e">
        <f t="shared" si="384"/>
        <v>#REF!</v>
      </c>
      <c r="AWZ33" s="240" t="e">
        <f t="shared" si="384"/>
        <v>#REF!</v>
      </c>
      <c r="AXA33" s="240" t="e">
        <f t="shared" si="385"/>
        <v>#REF!</v>
      </c>
      <c r="AXB33" s="240" t="e">
        <f t="shared" si="385"/>
        <v>#REF!</v>
      </c>
      <c r="AXC33" s="240" t="e">
        <f t="shared" si="385"/>
        <v>#REF!</v>
      </c>
      <c r="AXD33" s="240" t="e">
        <f t="shared" si="385"/>
        <v>#REF!</v>
      </c>
      <c r="AXE33" s="240" t="e">
        <f t="shared" si="385"/>
        <v>#REF!</v>
      </c>
      <c r="AXF33" s="240" t="e">
        <f t="shared" si="385"/>
        <v>#REF!</v>
      </c>
      <c r="AXG33" s="240" t="e">
        <f t="shared" si="385"/>
        <v>#REF!</v>
      </c>
      <c r="AXH33" s="240" t="e">
        <f t="shared" si="385"/>
        <v>#REF!</v>
      </c>
      <c r="AXI33" s="240" t="e">
        <f t="shared" si="385"/>
        <v>#REF!</v>
      </c>
      <c r="AXJ33" s="240" t="e">
        <f t="shared" si="385"/>
        <v>#REF!</v>
      </c>
      <c r="AXK33" s="240" t="e">
        <f t="shared" si="386"/>
        <v>#REF!</v>
      </c>
      <c r="AXL33" s="240" t="e">
        <f t="shared" si="386"/>
        <v>#REF!</v>
      </c>
      <c r="AXM33" s="240" t="e">
        <f t="shared" si="386"/>
        <v>#REF!</v>
      </c>
      <c r="AXN33" s="240" t="e">
        <f t="shared" si="386"/>
        <v>#REF!</v>
      </c>
      <c r="AXO33" s="240" t="e">
        <f t="shared" si="386"/>
        <v>#REF!</v>
      </c>
      <c r="AXP33" s="240" t="e">
        <f t="shared" si="386"/>
        <v>#REF!</v>
      </c>
      <c r="AXQ33" s="240" t="e">
        <f t="shared" si="386"/>
        <v>#REF!</v>
      </c>
      <c r="AXR33" s="240" t="e">
        <f t="shared" si="386"/>
        <v>#REF!</v>
      </c>
      <c r="AXS33" s="240" t="e">
        <f t="shared" si="386"/>
        <v>#REF!</v>
      </c>
      <c r="AXT33" s="240" t="e">
        <f t="shared" si="386"/>
        <v>#REF!</v>
      </c>
      <c r="AXU33" s="240" t="e">
        <f t="shared" si="387"/>
        <v>#REF!</v>
      </c>
      <c r="AXV33" s="240" t="e">
        <f t="shared" si="387"/>
        <v>#REF!</v>
      </c>
      <c r="AXW33" s="240" t="e">
        <f t="shared" si="387"/>
        <v>#REF!</v>
      </c>
      <c r="AXX33" s="240" t="e">
        <f t="shared" si="387"/>
        <v>#REF!</v>
      </c>
      <c r="AXY33" s="240" t="e">
        <f t="shared" si="387"/>
        <v>#REF!</v>
      </c>
      <c r="AXZ33" s="240" t="e">
        <f t="shared" si="387"/>
        <v>#REF!</v>
      </c>
      <c r="AYA33" s="240" t="e">
        <f t="shared" si="387"/>
        <v>#REF!</v>
      </c>
      <c r="AYB33" s="240" t="e">
        <f t="shared" si="387"/>
        <v>#REF!</v>
      </c>
      <c r="AYC33" s="240" t="e">
        <f t="shared" si="387"/>
        <v>#REF!</v>
      </c>
      <c r="AYD33" s="240" t="e">
        <f t="shared" si="387"/>
        <v>#REF!</v>
      </c>
      <c r="AYE33" s="240" t="e">
        <f t="shared" si="388"/>
        <v>#REF!</v>
      </c>
      <c r="AYF33" s="240" t="e">
        <f t="shared" si="388"/>
        <v>#REF!</v>
      </c>
      <c r="AYG33" s="240" t="e">
        <f t="shared" si="388"/>
        <v>#REF!</v>
      </c>
      <c r="AYH33" s="240" t="e">
        <f t="shared" si="388"/>
        <v>#REF!</v>
      </c>
      <c r="AYI33" s="240" t="e">
        <f t="shared" si="388"/>
        <v>#REF!</v>
      </c>
      <c r="AYJ33" s="240" t="e">
        <f t="shared" si="388"/>
        <v>#REF!</v>
      </c>
      <c r="AYK33" s="240" t="e">
        <f t="shared" si="388"/>
        <v>#REF!</v>
      </c>
      <c r="AYL33" s="240" t="e">
        <f t="shared" si="388"/>
        <v>#REF!</v>
      </c>
      <c r="AYM33" s="240" t="e">
        <f t="shared" si="388"/>
        <v>#REF!</v>
      </c>
      <c r="AYN33" s="240" t="e">
        <f t="shared" si="388"/>
        <v>#REF!</v>
      </c>
      <c r="AYO33" s="240" t="e">
        <f t="shared" si="389"/>
        <v>#REF!</v>
      </c>
      <c r="AYP33" s="240" t="e">
        <f t="shared" si="389"/>
        <v>#REF!</v>
      </c>
      <c r="AYQ33" s="240" t="e">
        <f t="shared" si="389"/>
        <v>#REF!</v>
      </c>
      <c r="AYR33" s="240" t="e">
        <f t="shared" si="389"/>
        <v>#REF!</v>
      </c>
      <c r="AYS33" s="240" t="e">
        <f t="shared" si="389"/>
        <v>#REF!</v>
      </c>
      <c r="AYT33" s="240" t="e">
        <f t="shared" si="389"/>
        <v>#REF!</v>
      </c>
      <c r="AYU33" s="240" t="e">
        <f t="shared" si="389"/>
        <v>#REF!</v>
      </c>
      <c r="AYV33" s="240" t="e">
        <f t="shared" si="389"/>
        <v>#REF!</v>
      </c>
      <c r="AYW33" s="240" t="e">
        <f t="shared" si="389"/>
        <v>#REF!</v>
      </c>
      <c r="AYX33" s="240" t="e">
        <f t="shared" si="389"/>
        <v>#REF!</v>
      </c>
      <c r="AYY33" s="240" t="e">
        <f t="shared" si="390"/>
        <v>#REF!</v>
      </c>
      <c r="AYZ33" s="240" t="e">
        <f t="shared" si="390"/>
        <v>#REF!</v>
      </c>
      <c r="AZA33" s="240" t="e">
        <f t="shared" si="390"/>
        <v>#REF!</v>
      </c>
      <c r="AZB33" s="240" t="e">
        <f t="shared" si="390"/>
        <v>#REF!</v>
      </c>
      <c r="AZC33" s="240" t="e">
        <f t="shared" si="390"/>
        <v>#REF!</v>
      </c>
      <c r="AZD33" s="240" t="e">
        <f t="shared" si="390"/>
        <v>#REF!</v>
      </c>
      <c r="AZE33" s="240" t="e">
        <f t="shared" si="390"/>
        <v>#REF!</v>
      </c>
      <c r="AZF33" s="240" t="e">
        <f t="shared" si="390"/>
        <v>#REF!</v>
      </c>
      <c r="AZG33" s="240" t="e">
        <f t="shared" si="390"/>
        <v>#REF!</v>
      </c>
      <c r="AZH33" s="240" t="e">
        <f t="shared" si="390"/>
        <v>#REF!</v>
      </c>
      <c r="AZI33" s="240" t="e">
        <f t="shared" si="391"/>
        <v>#REF!</v>
      </c>
      <c r="AZJ33" s="240" t="e">
        <f t="shared" si="391"/>
        <v>#REF!</v>
      </c>
      <c r="AZK33" s="240" t="e">
        <f t="shared" si="391"/>
        <v>#REF!</v>
      </c>
      <c r="AZL33" s="240" t="e">
        <f t="shared" si="391"/>
        <v>#REF!</v>
      </c>
      <c r="AZM33" s="240" t="e">
        <f t="shared" si="391"/>
        <v>#REF!</v>
      </c>
      <c r="AZN33" s="240" t="e">
        <f t="shared" si="391"/>
        <v>#REF!</v>
      </c>
      <c r="AZO33" s="240" t="e">
        <f t="shared" si="391"/>
        <v>#REF!</v>
      </c>
      <c r="AZP33" s="240" t="e">
        <f t="shared" si="391"/>
        <v>#REF!</v>
      </c>
      <c r="AZQ33" s="240" t="e">
        <f t="shared" si="391"/>
        <v>#REF!</v>
      </c>
      <c r="AZR33" s="240" t="e">
        <f t="shared" si="391"/>
        <v>#REF!</v>
      </c>
      <c r="AZS33" s="240" t="e">
        <f t="shared" si="392"/>
        <v>#REF!</v>
      </c>
      <c r="AZT33" s="240" t="e">
        <f t="shared" si="392"/>
        <v>#REF!</v>
      </c>
      <c r="AZU33" s="240" t="e">
        <f t="shared" si="392"/>
        <v>#REF!</v>
      </c>
      <c r="AZV33" s="240" t="e">
        <f t="shared" si="392"/>
        <v>#REF!</v>
      </c>
      <c r="AZW33" s="240" t="e">
        <f t="shared" si="392"/>
        <v>#REF!</v>
      </c>
      <c r="AZX33" s="240" t="e">
        <f t="shared" si="392"/>
        <v>#REF!</v>
      </c>
      <c r="AZY33" s="240" t="e">
        <f t="shared" si="392"/>
        <v>#REF!</v>
      </c>
      <c r="AZZ33" s="240" t="e">
        <f t="shared" si="392"/>
        <v>#REF!</v>
      </c>
      <c r="BAA33" s="240" t="e">
        <f t="shared" si="392"/>
        <v>#REF!</v>
      </c>
      <c r="BAB33" s="240" t="e">
        <f t="shared" si="392"/>
        <v>#REF!</v>
      </c>
      <c r="BAC33" s="240" t="e">
        <f t="shared" si="393"/>
        <v>#REF!</v>
      </c>
      <c r="BAD33" s="240" t="e">
        <f t="shared" si="393"/>
        <v>#REF!</v>
      </c>
      <c r="BAE33" s="240" t="e">
        <f t="shared" si="393"/>
        <v>#REF!</v>
      </c>
      <c r="BAF33" s="240" t="e">
        <f t="shared" si="393"/>
        <v>#REF!</v>
      </c>
      <c r="BAG33" s="240" t="e">
        <f t="shared" si="393"/>
        <v>#REF!</v>
      </c>
      <c r="BAH33" s="240" t="e">
        <f t="shared" si="393"/>
        <v>#REF!</v>
      </c>
      <c r="BAI33" s="240" t="e">
        <f t="shared" si="393"/>
        <v>#REF!</v>
      </c>
      <c r="BAJ33" s="240" t="e">
        <f t="shared" si="393"/>
        <v>#REF!</v>
      </c>
      <c r="BAK33" s="240" t="e">
        <f t="shared" si="393"/>
        <v>#REF!</v>
      </c>
      <c r="BAL33" s="240" t="e">
        <f t="shared" si="393"/>
        <v>#REF!</v>
      </c>
      <c r="BAM33" s="240" t="e">
        <f t="shared" si="394"/>
        <v>#REF!</v>
      </c>
      <c r="BAN33" s="240" t="e">
        <f t="shared" si="394"/>
        <v>#REF!</v>
      </c>
      <c r="BAO33" s="240" t="e">
        <f t="shared" si="394"/>
        <v>#REF!</v>
      </c>
      <c r="BAP33" s="240" t="e">
        <f t="shared" si="394"/>
        <v>#REF!</v>
      </c>
      <c r="BAQ33" s="240" t="e">
        <f t="shared" si="394"/>
        <v>#REF!</v>
      </c>
      <c r="BAR33" s="240" t="e">
        <f t="shared" si="394"/>
        <v>#REF!</v>
      </c>
      <c r="BAS33" s="240" t="e">
        <f t="shared" si="394"/>
        <v>#REF!</v>
      </c>
      <c r="BAT33" s="240" t="e">
        <f t="shared" si="394"/>
        <v>#REF!</v>
      </c>
      <c r="BAU33" s="240" t="e">
        <f t="shared" si="394"/>
        <v>#REF!</v>
      </c>
      <c r="BAV33" s="240" t="e">
        <f t="shared" si="394"/>
        <v>#REF!</v>
      </c>
      <c r="BAW33" s="240" t="e">
        <f t="shared" si="395"/>
        <v>#REF!</v>
      </c>
      <c r="BAX33" s="240" t="e">
        <f t="shared" si="395"/>
        <v>#REF!</v>
      </c>
      <c r="BAY33" s="240" t="e">
        <f t="shared" si="395"/>
        <v>#REF!</v>
      </c>
      <c r="BAZ33" s="240" t="e">
        <f t="shared" si="395"/>
        <v>#REF!</v>
      </c>
      <c r="BBA33" s="240" t="e">
        <f t="shared" si="395"/>
        <v>#REF!</v>
      </c>
      <c r="BBB33" s="240" t="e">
        <f t="shared" si="395"/>
        <v>#REF!</v>
      </c>
      <c r="BBC33" s="240" t="e">
        <f t="shared" si="395"/>
        <v>#REF!</v>
      </c>
      <c r="BBD33" s="240" t="e">
        <f t="shared" si="395"/>
        <v>#REF!</v>
      </c>
      <c r="BBE33" s="240" t="e">
        <f t="shared" si="395"/>
        <v>#REF!</v>
      </c>
      <c r="BBF33" s="240" t="e">
        <f t="shared" si="395"/>
        <v>#REF!</v>
      </c>
      <c r="BBG33" s="240" t="e">
        <f t="shared" si="396"/>
        <v>#REF!</v>
      </c>
      <c r="BBH33" s="240" t="e">
        <f t="shared" si="396"/>
        <v>#REF!</v>
      </c>
      <c r="BBI33" s="240" t="e">
        <f t="shared" si="396"/>
        <v>#REF!</v>
      </c>
      <c r="BBJ33" s="240" t="e">
        <f t="shared" si="396"/>
        <v>#REF!</v>
      </c>
      <c r="BBK33" s="240" t="e">
        <f t="shared" si="396"/>
        <v>#REF!</v>
      </c>
      <c r="BBL33" s="240" t="e">
        <f t="shared" si="396"/>
        <v>#REF!</v>
      </c>
      <c r="BBM33" s="240" t="e">
        <f t="shared" si="396"/>
        <v>#REF!</v>
      </c>
      <c r="BBN33" s="240" t="e">
        <f t="shared" si="396"/>
        <v>#REF!</v>
      </c>
      <c r="BBO33" s="240" t="e">
        <f t="shared" si="396"/>
        <v>#REF!</v>
      </c>
      <c r="BBP33" s="240" t="e">
        <f t="shared" si="396"/>
        <v>#REF!</v>
      </c>
      <c r="BBQ33" s="240" t="e">
        <f t="shared" si="397"/>
        <v>#REF!</v>
      </c>
      <c r="BBR33" s="240" t="e">
        <f t="shared" si="397"/>
        <v>#REF!</v>
      </c>
      <c r="BBS33" s="240" t="e">
        <f t="shared" si="397"/>
        <v>#REF!</v>
      </c>
      <c r="BBT33" s="240" t="e">
        <f t="shared" si="397"/>
        <v>#REF!</v>
      </c>
      <c r="BBU33" s="240" t="e">
        <f t="shared" si="397"/>
        <v>#REF!</v>
      </c>
      <c r="BBV33" s="240" t="e">
        <f t="shared" si="397"/>
        <v>#REF!</v>
      </c>
      <c r="BBW33" s="240" t="e">
        <f t="shared" si="397"/>
        <v>#REF!</v>
      </c>
      <c r="BBX33" s="240" t="e">
        <f t="shared" si="397"/>
        <v>#REF!</v>
      </c>
      <c r="BBY33" s="240" t="e">
        <f t="shared" si="397"/>
        <v>#REF!</v>
      </c>
      <c r="BBZ33" s="240" t="e">
        <f t="shared" si="397"/>
        <v>#REF!</v>
      </c>
      <c r="BCA33" s="240" t="e">
        <f t="shared" si="398"/>
        <v>#REF!</v>
      </c>
      <c r="BCB33" s="240" t="e">
        <f t="shared" si="398"/>
        <v>#REF!</v>
      </c>
      <c r="BCC33" s="240" t="e">
        <f t="shared" si="398"/>
        <v>#REF!</v>
      </c>
      <c r="BCD33" s="240" t="e">
        <f t="shared" si="398"/>
        <v>#REF!</v>
      </c>
      <c r="BCE33" s="240" t="e">
        <f t="shared" si="398"/>
        <v>#REF!</v>
      </c>
      <c r="BCF33" s="240" t="e">
        <f t="shared" si="398"/>
        <v>#REF!</v>
      </c>
      <c r="BCG33" s="240" t="e">
        <f t="shared" si="398"/>
        <v>#REF!</v>
      </c>
      <c r="BCH33" s="240" t="e">
        <f t="shared" si="398"/>
        <v>#REF!</v>
      </c>
      <c r="BCI33" s="240" t="e">
        <f t="shared" si="398"/>
        <v>#REF!</v>
      </c>
      <c r="BCJ33" s="240" t="e">
        <f t="shared" si="398"/>
        <v>#REF!</v>
      </c>
      <c r="BCK33" s="240" t="e">
        <f t="shared" si="399"/>
        <v>#REF!</v>
      </c>
      <c r="BCL33" s="240" t="e">
        <f t="shared" si="399"/>
        <v>#REF!</v>
      </c>
      <c r="BCM33" s="240" t="e">
        <f t="shared" si="399"/>
        <v>#REF!</v>
      </c>
      <c r="BCN33" s="240" t="e">
        <f t="shared" si="399"/>
        <v>#REF!</v>
      </c>
      <c r="BCO33" s="240" t="e">
        <f t="shared" si="399"/>
        <v>#REF!</v>
      </c>
      <c r="BCP33" s="240" t="e">
        <f t="shared" si="399"/>
        <v>#REF!</v>
      </c>
      <c r="BCQ33" s="240" t="e">
        <f t="shared" si="399"/>
        <v>#REF!</v>
      </c>
      <c r="BCR33" s="240" t="e">
        <f t="shared" si="399"/>
        <v>#REF!</v>
      </c>
      <c r="BCS33" s="240" t="e">
        <f t="shared" si="399"/>
        <v>#REF!</v>
      </c>
      <c r="BCT33" s="240" t="e">
        <f t="shared" si="399"/>
        <v>#REF!</v>
      </c>
      <c r="BCU33" s="240" t="e">
        <f t="shared" si="400"/>
        <v>#REF!</v>
      </c>
      <c r="BCV33" s="240" t="e">
        <f t="shared" si="400"/>
        <v>#REF!</v>
      </c>
      <c r="BCW33" s="240" t="e">
        <f t="shared" si="400"/>
        <v>#REF!</v>
      </c>
      <c r="BCX33" s="240" t="e">
        <f t="shared" si="400"/>
        <v>#REF!</v>
      </c>
      <c r="BCY33" s="240" t="e">
        <f t="shared" si="400"/>
        <v>#REF!</v>
      </c>
      <c r="BCZ33" s="240" t="e">
        <f t="shared" si="400"/>
        <v>#REF!</v>
      </c>
      <c r="BDA33" s="240" t="e">
        <f t="shared" si="400"/>
        <v>#REF!</v>
      </c>
      <c r="BDB33" s="240" t="e">
        <f t="shared" si="400"/>
        <v>#REF!</v>
      </c>
      <c r="BDC33" s="240" t="e">
        <f t="shared" si="400"/>
        <v>#REF!</v>
      </c>
      <c r="BDD33" s="240" t="e">
        <f t="shared" si="400"/>
        <v>#REF!</v>
      </c>
      <c r="BDE33" s="240" t="e">
        <f t="shared" si="401"/>
        <v>#REF!</v>
      </c>
      <c r="BDF33" s="240" t="e">
        <f t="shared" si="401"/>
        <v>#REF!</v>
      </c>
      <c r="BDG33" s="240" t="e">
        <f t="shared" si="401"/>
        <v>#REF!</v>
      </c>
      <c r="BDH33" s="240" t="e">
        <f t="shared" si="401"/>
        <v>#REF!</v>
      </c>
      <c r="BDI33" s="240" t="e">
        <f t="shared" si="401"/>
        <v>#REF!</v>
      </c>
      <c r="BDJ33" s="240" t="e">
        <f t="shared" si="401"/>
        <v>#REF!</v>
      </c>
      <c r="BDK33" s="240" t="e">
        <f t="shared" si="401"/>
        <v>#REF!</v>
      </c>
      <c r="BDL33" s="240" t="e">
        <f t="shared" si="401"/>
        <v>#REF!</v>
      </c>
      <c r="BDM33" s="240" t="e">
        <f t="shared" si="401"/>
        <v>#REF!</v>
      </c>
      <c r="BDN33" s="240" t="e">
        <f t="shared" si="401"/>
        <v>#REF!</v>
      </c>
      <c r="BDO33" s="240" t="e">
        <f t="shared" si="402"/>
        <v>#REF!</v>
      </c>
      <c r="BDP33" s="240" t="e">
        <f t="shared" si="402"/>
        <v>#REF!</v>
      </c>
      <c r="BDQ33" s="240" t="e">
        <f t="shared" si="402"/>
        <v>#REF!</v>
      </c>
      <c r="BDR33" s="240" t="e">
        <f t="shared" si="402"/>
        <v>#REF!</v>
      </c>
      <c r="BDS33" s="240" t="e">
        <f t="shared" si="402"/>
        <v>#REF!</v>
      </c>
      <c r="BDT33" s="240" t="e">
        <f t="shared" si="402"/>
        <v>#REF!</v>
      </c>
      <c r="BDU33" s="240" t="e">
        <f t="shared" si="402"/>
        <v>#REF!</v>
      </c>
      <c r="BDV33" s="240" t="e">
        <f t="shared" si="402"/>
        <v>#REF!</v>
      </c>
      <c r="BDW33" s="240" t="e">
        <f t="shared" si="402"/>
        <v>#REF!</v>
      </c>
      <c r="BDX33" s="240" t="e">
        <f t="shared" si="402"/>
        <v>#REF!</v>
      </c>
      <c r="BDY33" s="240" t="e">
        <f t="shared" si="403"/>
        <v>#REF!</v>
      </c>
      <c r="BDZ33" s="240" t="e">
        <f t="shared" si="403"/>
        <v>#REF!</v>
      </c>
      <c r="BEA33" s="240" t="e">
        <f t="shared" si="403"/>
        <v>#REF!</v>
      </c>
      <c r="BEB33" s="240" t="e">
        <f t="shared" si="403"/>
        <v>#REF!</v>
      </c>
      <c r="BEC33" s="240" t="e">
        <f t="shared" si="403"/>
        <v>#REF!</v>
      </c>
      <c r="BED33" s="240" t="e">
        <f t="shared" si="403"/>
        <v>#REF!</v>
      </c>
      <c r="BEE33" s="240" t="e">
        <f t="shared" si="403"/>
        <v>#REF!</v>
      </c>
      <c r="BEF33" s="240" t="e">
        <f t="shared" si="403"/>
        <v>#REF!</v>
      </c>
      <c r="BEG33" s="240" t="e">
        <f t="shared" si="403"/>
        <v>#REF!</v>
      </c>
      <c r="BEH33" s="240" t="e">
        <f t="shared" si="403"/>
        <v>#REF!</v>
      </c>
      <c r="BEI33" s="240" t="e">
        <f t="shared" si="404"/>
        <v>#REF!</v>
      </c>
      <c r="BEJ33" s="240" t="e">
        <f t="shared" si="404"/>
        <v>#REF!</v>
      </c>
      <c r="BEK33" s="240" t="e">
        <f t="shared" si="404"/>
        <v>#REF!</v>
      </c>
      <c r="BEL33" s="240" t="e">
        <f t="shared" si="404"/>
        <v>#REF!</v>
      </c>
      <c r="BEM33" s="240" t="e">
        <f t="shared" si="404"/>
        <v>#REF!</v>
      </c>
      <c r="BEN33" s="240" t="e">
        <f t="shared" si="404"/>
        <v>#REF!</v>
      </c>
      <c r="BEO33" s="240" t="e">
        <f t="shared" si="404"/>
        <v>#REF!</v>
      </c>
      <c r="BEP33" s="240" t="e">
        <f t="shared" si="404"/>
        <v>#REF!</v>
      </c>
      <c r="BEQ33" s="240" t="e">
        <f t="shared" si="404"/>
        <v>#REF!</v>
      </c>
      <c r="BER33" s="240" t="e">
        <f t="shared" si="404"/>
        <v>#REF!</v>
      </c>
      <c r="BES33" s="240" t="e">
        <f t="shared" si="405"/>
        <v>#REF!</v>
      </c>
      <c r="BET33" s="240" t="e">
        <f t="shared" si="405"/>
        <v>#REF!</v>
      </c>
      <c r="BEU33" s="240" t="e">
        <f t="shared" si="405"/>
        <v>#REF!</v>
      </c>
      <c r="BEV33" s="240" t="e">
        <f t="shared" si="405"/>
        <v>#REF!</v>
      </c>
      <c r="BEW33" s="240" t="e">
        <f t="shared" si="405"/>
        <v>#REF!</v>
      </c>
      <c r="BEX33" s="240" t="e">
        <f t="shared" si="405"/>
        <v>#REF!</v>
      </c>
      <c r="BEY33" s="240" t="e">
        <f t="shared" si="405"/>
        <v>#REF!</v>
      </c>
      <c r="BEZ33" s="240" t="e">
        <f t="shared" si="405"/>
        <v>#REF!</v>
      </c>
      <c r="BFA33" s="240" t="e">
        <f t="shared" si="405"/>
        <v>#REF!</v>
      </c>
      <c r="BFB33" s="240" t="e">
        <f t="shared" si="405"/>
        <v>#REF!</v>
      </c>
      <c r="BFC33" s="240" t="e">
        <f t="shared" si="406"/>
        <v>#REF!</v>
      </c>
      <c r="BFD33" s="240" t="e">
        <f t="shared" si="406"/>
        <v>#REF!</v>
      </c>
      <c r="BFE33" s="240" t="e">
        <f t="shared" si="406"/>
        <v>#REF!</v>
      </c>
      <c r="BFF33" s="240" t="e">
        <f t="shared" si="406"/>
        <v>#REF!</v>
      </c>
      <c r="BFG33" s="240" t="e">
        <f t="shared" si="406"/>
        <v>#REF!</v>
      </c>
      <c r="BFH33" s="240" t="e">
        <f t="shared" si="406"/>
        <v>#REF!</v>
      </c>
      <c r="BFI33" s="240" t="e">
        <f t="shared" si="406"/>
        <v>#REF!</v>
      </c>
      <c r="BFJ33" s="240" t="e">
        <f t="shared" si="406"/>
        <v>#REF!</v>
      </c>
      <c r="BFK33" s="240" t="e">
        <f t="shared" si="406"/>
        <v>#REF!</v>
      </c>
      <c r="BFL33" s="240" t="e">
        <f t="shared" si="406"/>
        <v>#REF!</v>
      </c>
      <c r="BFM33" s="240" t="e">
        <f t="shared" si="407"/>
        <v>#REF!</v>
      </c>
      <c r="BFN33" s="240" t="e">
        <f t="shared" si="407"/>
        <v>#REF!</v>
      </c>
      <c r="BFO33" s="240" t="e">
        <f t="shared" si="407"/>
        <v>#REF!</v>
      </c>
      <c r="BFP33" s="240" t="e">
        <f t="shared" si="407"/>
        <v>#REF!</v>
      </c>
      <c r="BFQ33" s="240" t="e">
        <f t="shared" si="407"/>
        <v>#REF!</v>
      </c>
      <c r="BFR33" s="240" t="e">
        <f t="shared" si="407"/>
        <v>#REF!</v>
      </c>
      <c r="BFS33" s="240" t="e">
        <f t="shared" si="407"/>
        <v>#REF!</v>
      </c>
      <c r="BFT33" s="240" t="e">
        <f t="shared" si="407"/>
        <v>#REF!</v>
      </c>
      <c r="BFU33" s="240" t="e">
        <f t="shared" si="407"/>
        <v>#REF!</v>
      </c>
      <c r="BFV33" s="240" t="e">
        <f t="shared" si="407"/>
        <v>#REF!</v>
      </c>
      <c r="BFW33" s="240" t="e">
        <f t="shared" si="408"/>
        <v>#REF!</v>
      </c>
      <c r="BFX33" s="240" t="e">
        <f t="shared" si="408"/>
        <v>#REF!</v>
      </c>
      <c r="BFY33" s="240" t="e">
        <f t="shared" si="408"/>
        <v>#REF!</v>
      </c>
      <c r="BFZ33" s="240" t="e">
        <f t="shared" si="408"/>
        <v>#REF!</v>
      </c>
      <c r="BGA33" s="240" t="e">
        <f t="shared" si="408"/>
        <v>#REF!</v>
      </c>
      <c r="BGB33" s="240" t="e">
        <f t="shared" si="408"/>
        <v>#REF!</v>
      </c>
      <c r="BGC33" s="240" t="e">
        <f t="shared" si="408"/>
        <v>#REF!</v>
      </c>
      <c r="BGD33" s="240" t="e">
        <f t="shared" si="408"/>
        <v>#REF!</v>
      </c>
      <c r="BGE33" s="240" t="e">
        <f t="shared" si="408"/>
        <v>#REF!</v>
      </c>
      <c r="BGF33" s="240" t="e">
        <f t="shared" si="408"/>
        <v>#REF!</v>
      </c>
      <c r="BGG33" s="240" t="e">
        <f t="shared" si="409"/>
        <v>#REF!</v>
      </c>
      <c r="BGH33" s="240" t="e">
        <f t="shared" si="409"/>
        <v>#REF!</v>
      </c>
      <c r="BGI33" s="240" t="e">
        <f t="shared" si="409"/>
        <v>#REF!</v>
      </c>
      <c r="BGJ33" s="240" t="e">
        <f t="shared" si="409"/>
        <v>#REF!</v>
      </c>
      <c r="BGK33" s="240" t="e">
        <f t="shared" si="409"/>
        <v>#REF!</v>
      </c>
      <c r="BGL33" s="240" t="e">
        <f t="shared" si="409"/>
        <v>#REF!</v>
      </c>
      <c r="BGM33" s="240" t="e">
        <f t="shared" si="409"/>
        <v>#REF!</v>
      </c>
      <c r="BGN33" s="240" t="e">
        <f t="shared" si="409"/>
        <v>#REF!</v>
      </c>
      <c r="BGO33" s="240" t="e">
        <f t="shared" si="409"/>
        <v>#REF!</v>
      </c>
      <c r="BGP33" s="240" t="e">
        <f t="shared" si="409"/>
        <v>#REF!</v>
      </c>
      <c r="BGQ33" s="240" t="e">
        <f t="shared" si="410"/>
        <v>#REF!</v>
      </c>
      <c r="BGR33" s="240" t="e">
        <f t="shared" si="410"/>
        <v>#REF!</v>
      </c>
      <c r="BGS33" s="240" t="e">
        <f t="shared" si="410"/>
        <v>#REF!</v>
      </c>
      <c r="BGT33" s="240" t="e">
        <f t="shared" si="410"/>
        <v>#REF!</v>
      </c>
      <c r="BGU33" s="240" t="e">
        <f t="shared" si="410"/>
        <v>#REF!</v>
      </c>
      <c r="BGV33" s="240" t="e">
        <f t="shared" si="410"/>
        <v>#REF!</v>
      </c>
      <c r="BGW33" s="240" t="e">
        <f t="shared" si="410"/>
        <v>#REF!</v>
      </c>
      <c r="BGX33" s="240" t="e">
        <f t="shared" si="410"/>
        <v>#REF!</v>
      </c>
      <c r="BGY33" s="240" t="e">
        <f t="shared" si="410"/>
        <v>#REF!</v>
      </c>
      <c r="BGZ33" s="240" t="e">
        <f t="shared" si="410"/>
        <v>#REF!</v>
      </c>
      <c r="BHA33" s="240" t="e">
        <f t="shared" si="411"/>
        <v>#REF!</v>
      </c>
      <c r="BHB33" s="240" t="e">
        <f t="shared" si="411"/>
        <v>#REF!</v>
      </c>
      <c r="BHC33" s="240" t="e">
        <f t="shared" si="411"/>
        <v>#REF!</v>
      </c>
      <c r="BHD33" s="240" t="e">
        <f t="shared" si="411"/>
        <v>#REF!</v>
      </c>
      <c r="BHE33" s="240" t="e">
        <f t="shared" si="411"/>
        <v>#REF!</v>
      </c>
      <c r="BHF33" s="240" t="e">
        <f t="shared" si="411"/>
        <v>#REF!</v>
      </c>
      <c r="BHG33" s="240" t="e">
        <f t="shared" si="411"/>
        <v>#REF!</v>
      </c>
      <c r="BHH33" s="240" t="e">
        <f t="shared" si="411"/>
        <v>#REF!</v>
      </c>
      <c r="BHI33" s="240" t="e">
        <f t="shared" si="411"/>
        <v>#REF!</v>
      </c>
      <c r="BHJ33" s="240" t="e">
        <f t="shared" si="411"/>
        <v>#REF!</v>
      </c>
      <c r="BHK33" s="240" t="e">
        <f t="shared" si="412"/>
        <v>#REF!</v>
      </c>
      <c r="BHL33" s="240" t="e">
        <f t="shared" si="412"/>
        <v>#REF!</v>
      </c>
      <c r="BHM33" s="240" t="e">
        <f t="shared" si="412"/>
        <v>#REF!</v>
      </c>
      <c r="BHN33" s="240" t="e">
        <f t="shared" si="412"/>
        <v>#REF!</v>
      </c>
      <c r="BHO33" s="240" t="e">
        <f t="shared" si="412"/>
        <v>#REF!</v>
      </c>
      <c r="BHP33" s="240" t="e">
        <f t="shared" si="412"/>
        <v>#REF!</v>
      </c>
      <c r="BHQ33" s="240" t="e">
        <f t="shared" si="412"/>
        <v>#REF!</v>
      </c>
      <c r="BHR33" s="240" t="e">
        <f t="shared" si="412"/>
        <v>#REF!</v>
      </c>
      <c r="BHS33" s="240" t="e">
        <f t="shared" si="412"/>
        <v>#REF!</v>
      </c>
      <c r="BHT33" s="240" t="e">
        <f t="shared" si="412"/>
        <v>#REF!</v>
      </c>
      <c r="BHU33" s="240" t="e">
        <f t="shared" si="413"/>
        <v>#REF!</v>
      </c>
      <c r="BHV33" s="240" t="e">
        <f t="shared" si="413"/>
        <v>#REF!</v>
      </c>
      <c r="BHW33" s="240" t="e">
        <f t="shared" si="413"/>
        <v>#REF!</v>
      </c>
      <c r="BHX33" s="240" t="e">
        <f t="shared" si="413"/>
        <v>#REF!</v>
      </c>
      <c r="BHY33" s="240" t="e">
        <f t="shared" si="413"/>
        <v>#REF!</v>
      </c>
      <c r="BHZ33" s="240" t="e">
        <f t="shared" si="413"/>
        <v>#REF!</v>
      </c>
      <c r="BIA33" s="240" t="e">
        <f t="shared" si="413"/>
        <v>#REF!</v>
      </c>
      <c r="BIB33" s="240" t="e">
        <f t="shared" si="413"/>
        <v>#REF!</v>
      </c>
      <c r="BIC33" s="240" t="e">
        <f t="shared" si="413"/>
        <v>#REF!</v>
      </c>
      <c r="BID33" s="240" t="e">
        <f t="shared" si="413"/>
        <v>#REF!</v>
      </c>
      <c r="BIE33" s="240" t="e">
        <f t="shared" si="414"/>
        <v>#REF!</v>
      </c>
      <c r="BIF33" s="240" t="e">
        <f t="shared" si="414"/>
        <v>#REF!</v>
      </c>
      <c r="BIG33" s="240" t="e">
        <f t="shared" si="414"/>
        <v>#REF!</v>
      </c>
      <c r="BIH33" s="240" t="e">
        <f t="shared" si="414"/>
        <v>#REF!</v>
      </c>
      <c r="BII33" s="240" t="e">
        <f t="shared" si="414"/>
        <v>#REF!</v>
      </c>
      <c r="BIJ33" s="240" t="e">
        <f t="shared" si="414"/>
        <v>#REF!</v>
      </c>
      <c r="BIK33" s="240" t="e">
        <f t="shared" si="414"/>
        <v>#REF!</v>
      </c>
      <c r="BIL33" s="240" t="e">
        <f t="shared" si="414"/>
        <v>#REF!</v>
      </c>
      <c r="BIM33" s="240" t="e">
        <f t="shared" si="414"/>
        <v>#REF!</v>
      </c>
      <c r="BIN33" s="240" t="e">
        <f t="shared" si="414"/>
        <v>#REF!</v>
      </c>
      <c r="BIO33" s="240" t="e">
        <f t="shared" si="415"/>
        <v>#REF!</v>
      </c>
      <c r="BIP33" s="240" t="e">
        <f t="shared" si="415"/>
        <v>#REF!</v>
      </c>
      <c r="BIQ33" s="240" t="e">
        <f t="shared" si="415"/>
        <v>#REF!</v>
      </c>
      <c r="BIR33" s="240" t="e">
        <f t="shared" si="415"/>
        <v>#REF!</v>
      </c>
      <c r="BIS33" s="240" t="e">
        <f t="shared" si="415"/>
        <v>#REF!</v>
      </c>
      <c r="BIT33" s="240" t="e">
        <f t="shared" si="415"/>
        <v>#REF!</v>
      </c>
      <c r="BIU33" s="240" t="e">
        <f t="shared" si="415"/>
        <v>#REF!</v>
      </c>
      <c r="BIV33" s="240" t="e">
        <f t="shared" si="415"/>
        <v>#REF!</v>
      </c>
      <c r="BIW33" s="240" t="e">
        <f t="shared" si="415"/>
        <v>#REF!</v>
      </c>
      <c r="BIX33" s="240" t="e">
        <f t="shared" si="415"/>
        <v>#REF!</v>
      </c>
      <c r="BIY33" s="240" t="e">
        <f t="shared" si="416"/>
        <v>#REF!</v>
      </c>
      <c r="BIZ33" s="240" t="e">
        <f t="shared" si="416"/>
        <v>#REF!</v>
      </c>
      <c r="BJA33" s="240" t="e">
        <f t="shared" si="416"/>
        <v>#REF!</v>
      </c>
      <c r="BJB33" s="240" t="e">
        <f t="shared" si="416"/>
        <v>#REF!</v>
      </c>
      <c r="BJC33" s="240" t="e">
        <f t="shared" si="416"/>
        <v>#REF!</v>
      </c>
      <c r="BJD33" s="240" t="e">
        <f t="shared" si="416"/>
        <v>#REF!</v>
      </c>
      <c r="BJE33" s="240" t="e">
        <f t="shared" si="416"/>
        <v>#REF!</v>
      </c>
      <c r="BJF33" s="240" t="e">
        <f t="shared" si="416"/>
        <v>#REF!</v>
      </c>
      <c r="BJG33" s="240" t="e">
        <f t="shared" si="416"/>
        <v>#REF!</v>
      </c>
      <c r="BJH33" s="240" t="e">
        <f t="shared" si="416"/>
        <v>#REF!</v>
      </c>
      <c r="BJI33" s="240" t="e">
        <f t="shared" si="417"/>
        <v>#REF!</v>
      </c>
      <c r="BJJ33" s="240" t="e">
        <f t="shared" si="417"/>
        <v>#REF!</v>
      </c>
      <c r="BJK33" s="240" t="e">
        <f t="shared" si="417"/>
        <v>#REF!</v>
      </c>
      <c r="BJL33" s="240" t="e">
        <f t="shared" si="417"/>
        <v>#REF!</v>
      </c>
      <c r="BJM33" s="240" t="e">
        <f t="shared" si="417"/>
        <v>#REF!</v>
      </c>
      <c r="BJN33" s="240" t="e">
        <f t="shared" si="417"/>
        <v>#REF!</v>
      </c>
      <c r="BJO33" s="240" t="e">
        <f t="shared" si="417"/>
        <v>#REF!</v>
      </c>
      <c r="BJP33" s="240" t="e">
        <f t="shared" si="417"/>
        <v>#REF!</v>
      </c>
      <c r="BJQ33" s="240" t="e">
        <f t="shared" si="417"/>
        <v>#REF!</v>
      </c>
      <c r="BJR33" s="240" t="e">
        <f t="shared" si="417"/>
        <v>#REF!</v>
      </c>
      <c r="BJS33" s="240" t="e">
        <f t="shared" si="418"/>
        <v>#REF!</v>
      </c>
      <c r="BJT33" s="240" t="e">
        <f t="shared" si="418"/>
        <v>#REF!</v>
      </c>
      <c r="BJU33" s="240" t="e">
        <f t="shared" si="418"/>
        <v>#REF!</v>
      </c>
      <c r="BJV33" s="240" t="e">
        <f t="shared" si="418"/>
        <v>#REF!</v>
      </c>
      <c r="BJW33" s="240" t="e">
        <f t="shared" si="418"/>
        <v>#REF!</v>
      </c>
      <c r="BJX33" s="240" t="e">
        <f t="shared" si="418"/>
        <v>#REF!</v>
      </c>
      <c r="BJY33" s="240" t="e">
        <f t="shared" si="418"/>
        <v>#REF!</v>
      </c>
      <c r="BJZ33" s="240" t="e">
        <f t="shared" si="418"/>
        <v>#REF!</v>
      </c>
      <c r="BKA33" s="240" t="e">
        <f t="shared" si="418"/>
        <v>#REF!</v>
      </c>
      <c r="BKB33" s="240" t="e">
        <f t="shared" si="418"/>
        <v>#REF!</v>
      </c>
      <c r="BKC33" s="240" t="e">
        <f t="shared" si="419"/>
        <v>#REF!</v>
      </c>
      <c r="BKD33" s="240" t="e">
        <f t="shared" si="419"/>
        <v>#REF!</v>
      </c>
      <c r="BKE33" s="240" t="e">
        <f t="shared" si="419"/>
        <v>#REF!</v>
      </c>
      <c r="BKF33" s="240" t="e">
        <f t="shared" si="419"/>
        <v>#REF!</v>
      </c>
      <c r="BKG33" s="240" t="e">
        <f t="shared" si="419"/>
        <v>#REF!</v>
      </c>
      <c r="BKH33" s="240" t="e">
        <f t="shared" si="419"/>
        <v>#REF!</v>
      </c>
      <c r="BKI33" s="240" t="e">
        <f t="shared" si="419"/>
        <v>#REF!</v>
      </c>
      <c r="BKJ33" s="240" t="e">
        <f t="shared" si="419"/>
        <v>#REF!</v>
      </c>
      <c r="BKK33" s="240" t="e">
        <f t="shared" si="419"/>
        <v>#REF!</v>
      </c>
      <c r="BKL33" s="240" t="e">
        <f t="shared" si="419"/>
        <v>#REF!</v>
      </c>
      <c r="BKM33" s="240" t="e">
        <f t="shared" si="420"/>
        <v>#REF!</v>
      </c>
      <c r="BKN33" s="240" t="e">
        <f t="shared" si="420"/>
        <v>#REF!</v>
      </c>
      <c r="BKO33" s="240" t="e">
        <f t="shared" si="420"/>
        <v>#REF!</v>
      </c>
      <c r="BKP33" s="240" t="e">
        <f t="shared" si="420"/>
        <v>#REF!</v>
      </c>
      <c r="BKQ33" s="240" t="e">
        <f t="shared" si="420"/>
        <v>#REF!</v>
      </c>
      <c r="BKR33" s="240" t="e">
        <f t="shared" si="420"/>
        <v>#REF!</v>
      </c>
      <c r="BKS33" s="240" t="e">
        <f t="shared" si="420"/>
        <v>#REF!</v>
      </c>
      <c r="BKT33" s="240" t="e">
        <f t="shared" si="420"/>
        <v>#REF!</v>
      </c>
      <c r="BKU33" s="240" t="e">
        <f t="shared" si="420"/>
        <v>#REF!</v>
      </c>
      <c r="BKV33" s="240" t="e">
        <f t="shared" si="420"/>
        <v>#REF!</v>
      </c>
      <c r="BKW33" s="240" t="e">
        <f t="shared" si="421"/>
        <v>#REF!</v>
      </c>
      <c r="BKX33" s="240" t="e">
        <f t="shared" si="421"/>
        <v>#REF!</v>
      </c>
      <c r="BKY33" s="240" t="e">
        <f t="shared" si="421"/>
        <v>#REF!</v>
      </c>
      <c r="BKZ33" s="240" t="e">
        <f t="shared" si="421"/>
        <v>#REF!</v>
      </c>
      <c r="BLA33" s="240" t="e">
        <f t="shared" si="421"/>
        <v>#REF!</v>
      </c>
      <c r="BLB33" s="240" t="e">
        <f t="shared" si="421"/>
        <v>#REF!</v>
      </c>
      <c r="BLC33" s="240" t="e">
        <f t="shared" si="421"/>
        <v>#REF!</v>
      </c>
      <c r="BLD33" s="240" t="e">
        <f t="shared" si="421"/>
        <v>#REF!</v>
      </c>
      <c r="BLE33" s="240" t="e">
        <f t="shared" si="421"/>
        <v>#REF!</v>
      </c>
      <c r="BLF33" s="240" t="e">
        <f t="shared" si="421"/>
        <v>#REF!</v>
      </c>
      <c r="BLG33" s="240" t="e">
        <f t="shared" si="422"/>
        <v>#REF!</v>
      </c>
      <c r="BLH33" s="240" t="e">
        <f t="shared" si="422"/>
        <v>#REF!</v>
      </c>
      <c r="BLI33" s="240" t="e">
        <f t="shared" si="422"/>
        <v>#REF!</v>
      </c>
      <c r="BLJ33" s="240" t="e">
        <f t="shared" si="422"/>
        <v>#REF!</v>
      </c>
      <c r="BLK33" s="240" t="e">
        <f t="shared" si="422"/>
        <v>#REF!</v>
      </c>
      <c r="BLL33" s="240" t="e">
        <f t="shared" si="422"/>
        <v>#REF!</v>
      </c>
      <c r="BLM33" s="240" t="e">
        <f t="shared" si="422"/>
        <v>#REF!</v>
      </c>
      <c r="BLN33" s="240" t="e">
        <f t="shared" si="422"/>
        <v>#REF!</v>
      </c>
      <c r="BLO33" s="240" t="e">
        <f t="shared" si="422"/>
        <v>#REF!</v>
      </c>
      <c r="BLP33" s="240" t="e">
        <f t="shared" si="422"/>
        <v>#REF!</v>
      </c>
      <c r="BLQ33" s="240" t="e">
        <f t="shared" si="423"/>
        <v>#REF!</v>
      </c>
      <c r="BLR33" s="240" t="e">
        <f t="shared" si="423"/>
        <v>#REF!</v>
      </c>
      <c r="BLS33" s="240" t="e">
        <f t="shared" si="423"/>
        <v>#REF!</v>
      </c>
      <c r="BLT33" s="240" t="e">
        <f t="shared" si="423"/>
        <v>#REF!</v>
      </c>
      <c r="BLU33" s="240" t="e">
        <f t="shared" si="423"/>
        <v>#REF!</v>
      </c>
      <c r="BLV33" s="240" t="e">
        <f t="shared" si="423"/>
        <v>#REF!</v>
      </c>
      <c r="BLW33" s="240" t="e">
        <f t="shared" si="423"/>
        <v>#REF!</v>
      </c>
      <c r="BLX33" s="240" t="e">
        <f t="shared" si="423"/>
        <v>#REF!</v>
      </c>
      <c r="BLY33" s="240" t="e">
        <f t="shared" si="423"/>
        <v>#REF!</v>
      </c>
      <c r="BLZ33" s="240" t="e">
        <f t="shared" si="423"/>
        <v>#REF!</v>
      </c>
      <c r="BMA33" s="240" t="e">
        <f t="shared" si="424"/>
        <v>#REF!</v>
      </c>
      <c r="BMB33" s="240" t="e">
        <f t="shared" si="424"/>
        <v>#REF!</v>
      </c>
      <c r="BMC33" s="240" t="e">
        <f t="shared" si="424"/>
        <v>#REF!</v>
      </c>
      <c r="BMD33" s="240" t="e">
        <f t="shared" si="424"/>
        <v>#REF!</v>
      </c>
      <c r="BME33" s="240" t="e">
        <f t="shared" si="424"/>
        <v>#REF!</v>
      </c>
      <c r="BMF33" s="240" t="e">
        <f t="shared" si="424"/>
        <v>#REF!</v>
      </c>
      <c r="BMG33" s="240" t="e">
        <f t="shared" si="424"/>
        <v>#REF!</v>
      </c>
      <c r="BMH33" s="240" t="e">
        <f t="shared" si="424"/>
        <v>#REF!</v>
      </c>
      <c r="BMI33" s="240" t="e">
        <f t="shared" si="424"/>
        <v>#REF!</v>
      </c>
      <c r="BMJ33" s="240" t="e">
        <f t="shared" si="424"/>
        <v>#REF!</v>
      </c>
      <c r="BMK33" s="240" t="e">
        <f t="shared" si="425"/>
        <v>#REF!</v>
      </c>
      <c r="BML33" s="240" t="e">
        <f t="shared" si="425"/>
        <v>#REF!</v>
      </c>
      <c r="BMM33" s="240" t="e">
        <f t="shared" si="425"/>
        <v>#REF!</v>
      </c>
      <c r="BMN33" s="240" t="e">
        <f t="shared" si="425"/>
        <v>#REF!</v>
      </c>
      <c r="BMO33" s="240" t="e">
        <f t="shared" si="425"/>
        <v>#REF!</v>
      </c>
      <c r="BMP33" s="240" t="e">
        <f t="shared" si="425"/>
        <v>#REF!</v>
      </c>
      <c r="BMQ33" s="240" t="e">
        <f t="shared" si="425"/>
        <v>#REF!</v>
      </c>
      <c r="BMR33" s="240" t="e">
        <f t="shared" si="425"/>
        <v>#REF!</v>
      </c>
      <c r="BMS33" s="240" t="e">
        <f t="shared" si="425"/>
        <v>#REF!</v>
      </c>
      <c r="BMT33" s="240" t="e">
        <f t="shared" si="425"/>
        <v>#REF!</v>
      </c>
      <c r="BMU33" s="240" t="e">
        <f t="shared" si="426"/>
        <v>#REF!</v>
      </c>
      <c r="BMV33" s="240" t="e">
        <f t="shared" si="426"/>
        <v>#REF!</v>
      </c>
      <c r="BMW33" s="240" t="e">
        <f t="shared" si="426"/>
        <v>#REF!</v>
      </c>
      <c r="BMX33" s="240" t="e">
        <f t="shared" si="426"/>
        <v>#REF!</v>
      </c>
      <c r="BMY33" s="240" t="e">
        <f t="shared" si="426"/>
        <v>#REF!</v>
      </c>
      <c r="BMZ33" s="240" t="e">
        <f t="shared" si="426"/>
        <v>#REF!</v>
      </c>
      <c r="BNA33" s="240" t="e">
        <f t="shared" si="426"/>
        <v>#REF!</v>
      </c>
      <c r="BNB33" s="240" t="e">
        <f t="shared" si="426"/>
        <v>#REF!</v>
      </c>
      <c r="BNC33" s="240" t="e">
        <f t="shared" si="426"/>
        <v>#REF!</v>
      </c>
      <c r="BND33" s="240" t="e">
        <f t="shared" si="426"/>
        <v>#REF!</v>
      </c>
      <c r="BNE33" s="240" t="e">
        <f t="shared" si="427"/>
        <v>#REF!</v>
      </c>
      <c r="BNF33" s="240" t="e">
        <f t="shared" si="427"/>
        <v>#REF!</v>
      </c>
      <c r="BNG33" s="240" t="e">
        <f t="shared" si="427"/>
        <v>#REF!</v>
      </c>
      <c r="BNH33" s="240" t="e">
        <f t="shared" si="427"/>
        <v>#REF!</v>
      </c>
      <c r="BNI33" s="240" t="e">
        <f t="shared" si="427"/>
        <v>#REF!</v>
      </c>
      <c r="BNJ33" s="240" t="e">
        <f t="shared" si="427"/>
        <v>#REF!</v>
      </c>
      <c r="BNK33" s="240" t="e">
        <f t="shared" si="427"/>
        <v>#REF!</v>
      </c>
      <c r="BNL33" s="240" t="e">
        <f t="shared" si="427"/>
        <v>#REF!</v>
      </c>
      <c r="BNM33" s="240" t="e">
        <f t="shared" si="427"/>
        <v>#REF!</v>
      </c>
      <c r="BNN33" s="240" t="e">
        <f t="shared" si="427"/>
        <v>#REF!</v>
      </c>
      <c r="BNO33" s="240" t="e">
        <f t="shared" si="428"/>
        <v>#REF!</v>
      </c>
      <c r="BNP33" s="240" t="e">
        <f t="shared" si="428"/>
        <v>#REF!</v>
      </c>
      <c r="BNQ33" s="240" t="e">
        <f t="shared" si="428"/>
        <v>#REF!</v>
      </c>
      <c r="BNR33" s="240" t="e">
        <f t="shared" si="428"/>
        <v>#REF!</v>
      </c>
      <c r="BNS33" s="240" t="e">
        <f t="shared" si="428"/>
        <v>#REF!</v>
      </c>
      <c r="BNT33" s="240" t="e">
        <f t="shared" si="428"/>
        <v>#REF!</v>
      </c>
      <c r="BNU33" s="240" t="e">
        <f t="shared" si="428"/>
        <v>#REF!</v>
      </c>
      <c r="BNV33" s="240" t="e">
        <f t="shared" si="428"/>
        <v>#REF!</v>
      </c>
      <c r="BNW33" s="240" t="e">
        <f t="shared" si="428"/>
        <v>#REF!</v>
      </c>
      <c r="BNX33" s="240" t="e">
        <f t="shared" si="428"/>
        <v>#REF!</v>
      </c>
      <c r="BNY33" s="240" t="e">
        <f t="shared" si="429"/>
        <v>#REF!</v>
      </c>
      <c r="BNZ33" s="240" t="e">
        <f t="shared" si="429"/>
        <v>#REF!</v>
      </c>
      <c r="BOA33" s="240" t="e">
        <f t="shared" si="429"/>
        <v>#REF!</v>
      </c>
      <c r="BOB33" s="240" t="e">
        <f t="shared" si="429"/>
        <v>#REF!</v>
      </c>
      <c r="BOC33" s="240" t="e">
        <f t="shared" si="429"/>
        <v>#REF!</v>
      </c>
      <c r="BOD33" s="240" t="e">
        <f t="shared" si="429"/>
        <v>#REF!</v>
      </c>
      <c r="BOE33" s="240" t="e">
        <f t="shared" si="429"/>
        <v>#REF!</v>
      </c>
      <c r="BOF33" s="240" t="e">
        <f t="shared" si="429"/>
        <v>#REF!</v>
      </c>
      <c r="BOG33" s="240" t="e">
        <f t="shared" si="429"/>
        <v>#REF!</v>
      </c>
      <c r="BOH33" s="240" t="e">
        <f t="shared" si="429"/>
        <v>#REF!</v>
      </c>
      <c r="BOI33" s="240" t="e">
        <f t="shared" si="430"/>
        <v>#REF!</v>
      </c>
      <c r="BOJ33" s="240" t="e">
        <f t="shared" si="430"/>
        <v>#REF!</v>
      </c>
      <c r="BOK33" s="240" t="e">
        <f t="shared" si="430"/>
        <v>#REF!</v>
      </c>
      <c r="BOL33" s="240" t="e">
        <f t="shared" si="430"/>
        <v>#REF!</v>
      </c>
      <c r="BOM33" s="240" t="e">
        <f t="shared" si="430"/>
        <v>#REF!</v>
      </c>
      <c r="BON33" s="240" t="e">
        <f t="shared" si="430"/>
        <v>#REF!</v>
      </c>
      <c r="BOO33" s="240" t="e">
        <f t="shared" si="430"/>
        <v>#REF!</v>
      </c>
      <c r="BOP33" s="240" t="e">
        <f t="shared" si="430"/>
        <v>#REF!</v>
      </c>
      <c r="BOQ33" s="240" t="e">
        <f t="shared" si="430"/>
        <v>#REF!</v>
      </c>
      <c r="BOR33" s="240" t="e">
        <f t="shared" si="430"/>
        <v>#REF!</v>
      </c>
      <c r="BOS33" s="240" t="e">
        <f t="shared" si="431"/>
        <v>#REF!</v>
      </c>
      <c r="BOT33" s="240" t="e">
        <f t="shared" si="431"/>
        <v>#REF!</v>
      </c>
      <c r="BOU33" s="240" t="e">
        <f t="shared" si="431"/>
        <v>#REF!</v>
      </c>
      <c r="BOV33" s="240" t="e">
        <f t="shared" si="431"/>
        <v>#REF!</v>
      </c>
      <c r="BOW33" s="240" t="e">
        <f t="shared" si="431"/>
        <v>#REF!</v>
      </c>
      <c r="BOX33" s="240" t="e">
        <f t="shared" si="431"/>
        <v>#REF!</v>
      </c>
      <c r="BOY33" s="240" t="e">
        <f t="shared" si="431"/>
        <v>#REF!</v>
      </c>
      <c r="BOZ33" s="240" t="e">
        <f t="shared" si="431"/>
        <v>#REF!</v>
      </c>
      <c r="BPA33" s="240" t="e">
        <f t="shared" si="431"/>
        <v>#REF!</v>
      </c>
      <c r="BPB33" s="240" t="e">
        <f t="shared" si="431"/>
        <v>#REF!</v>
      </c>
      <c r="BPC33" s="240" t="e">
        <f t="shared" si="432"/>
        <v>#REF!</v>
      </c>
      <c r="BPD33" s="240" t="e">
        <f t="shared" si="432"/>
        <v>#REF!</v>
      </c>
      <c r="BPE33" s="240" t="e">
        <f t="shared" si="432"/>
        <v>#REF!</v>
      </c>
      <c r="BPF33" s="240" t="e">
        <f t="shared" si="432"/>
        <v>#REF!</v>
      </c>
      <c r="BPG33" s="240" t="e">
        <f t="shared" si="432"/>
        <v>#REF!</v>
      </c>
      <c r="BPH33" s="240" t="e">
        <f t="shared" si="432"/>
        <v>#REF!</v>
      </c>
      <c r="BPI33" s="240" t="e">
        <f t="shared" si="432"/>
        <v>#REF!</v>
      </c>
      <c r="BPJ33" s="240" t="e">
        <f t="shared" si="432"/>
        <v>#REF!</v>
      </c>
      <c r="BPK33" s="240" t="e">
        <f t="shared" si="432"/>
        <v>#REF!</v>
      </c>
      <c r="BPL33" s="240" t="e">
        <f t="shared" si="432"/>
        <v>#REF!</v>
      </c>
      <c r="BPM33" s="240" t="e">
        <f t="shared" si="433"/>
        <v>#REF!</v>
      </c>
      <c r="BPN33" s="240" t="e">
        <f t="shared" si="433"/>
        <v>#REF!</v>
      </c>
      <c r="BPO33" s="240" t="e">
        <f t="shared" si="433"/>
        <v>#REF!</v>
      </c>
      <c r="BPP33" s="240" t="e">
        <f t="shared" si="433"/>
        <v>#REF!</v>
      </c>
      <c r="BPQ33" s="240" t="e">
        <f t="shared" si="433"/>
        <v>#REF!</v>
      </c>
      <c r="BPR33" s="240" t="e">
        <f t="shared" si="433"/>
        <v>#REF!</v>
      </c>
      <c r="BPS33" s="240" t="e">
        <f t="shared" si="433"/>
        <v>#REF!</v>
      </c>
      <c r="BPT33" s="240" t="e">
        <f t="shared" si="433"/>
        <v>#REF!</v>
      </c>
      <c r="BPU33" s="240" t="e">
        <f t="shared" si="433"/>
        <v>#REF!</v>
      </c>
      <c r="BPV33" s="240" t="e">
        <f t="shared" si="433"/>
        <v>#REF!</v>
      </c>
      <c r="BPW33" s="240" t="e">
        <f t="shared" si="434"/>
        <v>#REF!</v>
      </c>
      <c r="BPX33" s="240" t="e">
        <f t="shared" si="434"/>
        <v>#REF!</v>
      </c>
      <c r="BPY33" s="240" t="e">
        <f t="shared" si="434"/>
        <v>#REF!</v>
      </c>
      <c r="BPZ33" s="240" t="e">
        <f t="shared" si="434"/>
        <v>#REF!</v>
      </c>
      <c r="BQA33" s="240" t="e">
        <f t="shared" si="434"/>
        <v>#REF!</v>
      </c>
      <c r="BQB33" s="240" t="e">
        <f t="shared" si="434"/>
        <v>#REF!</v>
      </c>
      <c r="BQC33" s="240" t="e">
        <f t="shared" si="434"/>
        <v>#REF!</v>
      </c>
      <c r="BQD33" s="240" t="e">
        <f t="shared" si="434"/>
        <v>#REF!</v>
      </c>
      <c r="BQE33" s="240" t="e">
        <f t="shared" si="434"/>
        <v>#REF!</v>
      </c>
      <c r="BQF33" s="240" t="e">
        <f t="shared" si="434"/>
        <v>#REF!</v>
      </c>
      <c r="BQG33" s="240" t="e">
        <f t="shared" si="435"/>
        <v>#REF!</v>
      </c>
      <c r="BQH33" s="240" t="e">
        <f t="shared" si="435"/>
        <v>#REF!</v>
      </c>
      <c r="BQI33" s="240" t="e">
        <f t="shared" si="435"/>
        <v>#REF!</v>
      </c>
      <c r="BQJ33" s="240" t="e">
        <f t="shared" si="435"/>
        <v>#REF!</v>
      </c>
      <c r="BQK33" s="240" t="e">
        <f t="shared" si="435"/>
        <v>#REF!</v>
      </c>
      <c r="BQL33" s="240" t="e">
        <f t="shared" si="435"/>
        <v>#REF!</v>
      </c>
      <c r="BQM33" s="240" t="e">
        <f t="shared" si="435"/>
        <v>#REF!</v>
      </c>
      <c r="BQN33" s="240" t="e">
        <f t="shared" si="435"/>
        <v>#REF!</v>
      </c>
      <c r="BQO33" s="240" t="e">
        <f t="shared" si="435"/>
        <v>#REF!</v>
      </c>
      <c r="BQP33" s="240" t="e">
        <f t="shared" si="435"/>
        <v>#REF!</v>
      </c>
      <c r="BQQ33" s="240" t="e">
        <f t="shared" si="436"/>
        <v>#REF!</v>
      </c>
      <c r="BQR33" s="240" t="e">
        <f t="shared" si="436"/>
        <v>#REF!</v>
      </c>
      <c r="BQS33" s="240" t="e">
        <f t="shared" si="436"/>
        <v>#REF!</v>
      </c>
      <c r="BQT33" s="240" t="e">
        <f t="shared" si="436"/>
        <v>#REF!</v>
      </c>
      <c r="BQU33" s="240" t="e">
        <f t="shared" si="436"/>
        <v>#REF!</v>
      </c>
      <c r="BQV33" s="240" t="e">
        <f t="shared" si="436"/>
        <v>#REF!</v>
      </c>
      <c r="BQW33" s="240" t="e">
        <f t="shared" si="436"/>
        <v>#REF!</v>
      </c>
      <c r="BQX33" s="240" t="e">
        <f t="shared" si="436"/>
        <v>#REF!</v>
      </c>
      <c r="BQY33" s="240" t="e">
        <f t="shared" si="436"/>
        <v>#REF!</v>
      </c>
      <c r="BQZ33" s="240" t="e">
        <f t="shared" si="436"/>
        <v>#REF!</v>
      </c>
      <c r="BRA33" s="240" t="e">
        <f t="shared" si="437"/>
        <v>#REF!</v>
      </c>
      <c r="BRB33" s="240" t="e">
        <f t="shared" si="437"/>
        <v>#REF!</v>
      </c>
      <c r="BRC33" s="240" t="e">
        <f t="shared" si="437"/>
        <v>#REF!</v>
      </c>
      <c r="BRD33" s="240" t="e">
        <f t="shared" si="437"/>
        <v>#REF!</v>
      </c>
      <c r="BRE33" s="240" t="e">
        <f t="shared" si="437"/>
        <v>#REF!</v>
      </c>
      <c r="BRF33" s="240" t="e">
        <f t="shared" si="437"/>
        <v>#REF!</v>
      </c>
      <c r="BRG33" s="240" t="e">
        <f t="shared" si="437"/>
        <v>#REF!</v>
      </c>
      <c r="BRH33" s="240" t="e">
        <f t="shared" si="437"/>
        <v>#REF!</v>
      </c>
      <c r="BRI33" s="240" t="e">
        <f t="shared" si="437"/>
        <v>#REF!</v>
      </c>
      <c r="BRJ33" s="240" t="e">
        <f t="shared" si="437"/>
        <v>#REF!</v>
      </c>
      <c r="BRK33" s="240" t="e">
        <f t="shared" si="438"/>
        <v>#REF!</v>
      </c>
      <c r="BRL33" s="240" t="e">
        <f t="shared" si="438"/>
        <v>#REF!</v>
      </c>
      <c r="BRM33" s="240" t="e">
        <f t="shared" si="438"/>
        <v>#REF!</v>
      </c>
      <c r="BRN33" s="240" t="e">
        <f t="shared" si="438"/>
        <v>#REF!</v>
      </c>
      <c r="BRO33" s="240" t="e">
        <f t="shared" si="438"/>
        <v>#REF!</v>
      </c>
      <c r="BRP33" s="240" t="e">
        <f t="shared" si="438"/>
        <v>#REF!</v>
      </c>
      <c r="BRQ33" s="240" t="e">
        <f t="shared" si="438"/>
        <v>#REF!</v>
      </c>
      <c r="BRR33" s="240" t="e">
        <f t="shared" si="438"/>
        <v>#REF!</v>
      </c>
      <c r="BRS33" s="240" t="e">
        <f t="shared" si="438"/>
        <v>#REF!</v>
      </c>
      <c r="BRT33" s="240" t="e">
        <f t="shared" si="438"/>
        <v>#REF!</v>
      </c>
      <c r="BRU33" s="240" t="e">
        <f t="shared" si="439"/>
        <v>#REF!</v>
      </c>
      <c r="BRV33" s="240" t="e">
        <f t="shared" si="439"/>
        <v>#REF!</v>
      </c>
      <c r="BRW33" s="240" t="e">
        <f t="shared" si="439"/>
        <v>#REF!</v>
      </c>
      <c r="BRX33" s="240" t="e">
        <f t="shared" si="439"/>
        <v>#REF!</v>
      </c>
      <c r="BRY33" s="240" t="e">
        <f t="shared" si="439"/>
        <v>#REF!</v>
      </c>
      <c r="BRZ33" s="240" t="e">
        <f t="shared" si="439"/>
        <v>#REF!</v>
      </c>
      <c r="BSA33" s="240" t="e">
        <f t="shared" si="439"/>
        <v>#REF!</v>
      </c>
      <c r="BSB33" s="240" t="e">
        <f t="shared" si="439"/>
        <v>#REF!</v>
      </c>
      <c r="BSC33" s="240" t="e">
        <f t="shared" si="439"/>
        <v>#REF!</v>
      </c>
      <c r="BSD33" s="240" t="e">
        <f t="shared" si="439"/>
        <v>#REF!</v>
      </c>
      <c r="BSE33" s="240" t="e">
        <f t="shared" si="440"/>
        <v>#REF!</v>
      </c>
      <c r="BSF33" s="240" t="e">
        <f t="shared" si="440"/>
        <v>#REF!</v>
      </c>
      <c r="BSG33" s="240" t="e">
        <f t="shared" si="440"/>
        <v>#REF!</v>
      </c>
      <c r="BSH33" s="240" t="e">
        <f t="shared" si="440"/>
        <v>#REF!</v>
      </c>
      <c r="BSI33" s="240" t="e">
        <f t="shared" si="440"/>
        <v>#REF!</v>
      </c>
      <c r="BSJ33" s="240" t="e">
        <f t="shared" si="440"/>
        <v>#REF!</v>
      </c>
      <c r="BSK33" s="240" t="e">
        <f t="shared" si="440"/>
        <v>#REF!</v>
      </c>
      <c r="BSL33" s="240" t="e">
        <f t="shared" si="440"/>
        <v>#REF!</v>
      </c>
      <c r="BSM33" s="240" t="e">
        <f t="shared" si="440"/>
        <v>#REF!</v>
      </c>
      <c r="BSN33" s="240" t="e">
        <f t="shared" si="440"/>
        <v>#REF!</v>
      </c>
      <c r="BSO33" s="240" t="e">
        <f t="shared" si="441"/>
        <v>#REF!</v>
      </c>
      <c r="BSP33" s="240" t="e">
        <f t="shared" si="441"/>
        <v>#REF!</v>
      </c>
      <c r="BSQ33" s="240" t="e">
        <f t="shared" si="441"/>
        <v>#REF!</v>
      </c>
      <c r="BSR33" s="240" t="e">
        <f t="shared" si="441"/>
        <v>#REF!</v>
      </c>
      <c r="BSS33" s="240" t="e">
        <f t="shared" si="441"/>
        <v>#REF!</v>
      </c>
      <c r="BST33" s="240" t="e">
        <f t="shared" si="441"/>
        <v>#REF!</v>
      </c>
      <c r="BSU33" s="240" t="e">
        <f t="shared" si="441"/>
        <v>#REF!</v>
      </c>
      <c r="BSV33" s="240" t="e">
        <f t="shared" si="441"/>
        <v>#REF!</v>
      </c>
      <c r="BSW33" s="240" t="e">
        <f t="shared" si="441"/>
        <v>#REF!</v>
      </c>
      <c r="BSX33" s="240" t="e">
        <f t="shared" si="441"/>
        <v>#REF!</v>
      </c>
      <c r="BSY33" s="240" t="e">
        <f t="shared" si="442"/>
        <v>#REF!</v>
      </c>
      <c r="BSZ33" s="240" t="e">
        <f t="shared" si="442"/>
        <v>#REF!</v>
      </c>
      <c r="BTA33" s="240" t="e">
        <f t="shared" si="442"/>
        <v>#REF!</v>
      </c>
      <c r="BTB33" s="240" t="e">
        <f t="shared" si="442"/>
        <v>#REF!</v>
      </c>
      <c r="BTC33" s="240" t="e">
        <f t="shared" si="442"/>
        <v>#REF!</v>
      </c>
      <c r="BTD33" s="240" t="e">
        <f t="shared" si="442"/>
        <v>#REF!</v>
      </c>
      <c r="BTE33" s="240" t="e">
        <f t="shared" si="442"/>
        <v>#REF!</v>
      </c>
      <c r="BTF33" s="240" t="e">
        <f t="shared" si="442"/>
        <v>#REF!</v>
      </c>
      <c r="BTG33" s="240" t="e">
        <f t="shared" si="442"/>
        <v>#REF!</v>
      </c>
      <c r="BTH33" s="240" t="e">
        <f t="shared" si="442"/>
        <v>#REF!</v>
      </c>
      <c r="BTI33" s="240" t="e">
        <f t="shared" si="443"/>
        <v>#REF!</v>
      </c>
      <c r="BTJ33" s="240" t="e">
        <f t="shared" si="443"/>
        <v>#REF!</v>
      </c>
      <c r="BTK33" s="240" t="e">
        <f t="shared" si="443"/>
        <v>#REF!</v>
      </c>
      <c r="BTL33" s="240" t="e">
        <f t="shared" si="443"/>
        <v>#REF!</v>
      </c>
      <c r="BTM33" s="240" t="e">
        <f t="shared" si="443"/>
        <v>#REF!</v>
      </c>
      <c r="BTN33" s="240" t="e">
        <f t="shared" si="443"/>
        <v>#REF!</v>
      </c>
      <c r="BTO33" s="240" t="e">
        <f t="shared" si="443"/>
        <v>#REF!</v>
      </c>
      <c r="BTP33" s="240" t="e">
        <f t="shared" si="443"/>
        <v>#REF!</v>
      </c>
      <c r="BTQ33" s="240" t="e">
        <f t="shared" si="443"/>
        <v>#REF!</v>
      </c>
      <c r="BTR33" s="240" t="e">
        <f t="shared" si="443"/>
        <v>#REF!</v>
      </c>
      <c r="BTS33" s="240" t="e">
        <f t="shared" si="444"/>
        <v>#REF!</v>
      </c>
      <c r="BTT33" s="240" t="e">
        <f t="shared" si="444"/>
        <v>#REF!</v>
      </c>
      <c r="BTU33" s="240" t="e">
        <f t="shared" si="444"/>
        <v>#REF!</v>
      </c>
      <c r="BTV33" s="240" t="e">
        <f t="shared" si="444"/>
        <v>#REF!</v>
      </c>
      <c r="BTW33" s="240" t="e">
        <f t="shared" si="444"/>
        <v>#REF!</v>
      </c>
      <c r="BTX33" s="240" t="e">
        <f t="shared" si="444"/>
        <v>#REF!</v>
      </c>
      <c r="BTY33" s="240" t="e">
        <f t="shared" si="444"/>
        <v>#REF!</v>
      </c>
      <c r="BTZ33" s="240" t="e">
        <f t="shared" si="444"/>
        <v>#REF!</v>
      </c>
      <c r="BUA33" s="240" t="e">
        <f t="shared" si="444"/>
        <v>#REF!</v>
      </c>
      <c r="BUB33" s="240" t="e">
        <f t="shared" si="444"/>
        <v>#REF!</v>
      </c>
      <c r="BUC33" s="240" t="e">
        <f t="shared" si="445"/>
        <v>#REF!</v>
      </c>
      <c r="BUD33" s="240" t="e">
        <f t="shared" si="445"/>
        <v>#REF!</v>
      </c>
      <c r="BUE33" s="240" t="e">
        <f t="shared" si="445"/>
        <v>#REF!</v>
      </c>
      <c r="BUF33" s="240" t="e">
        <f t="shared" si="445"/>
        <v>#REF!</v>
      </c>
      <c r="BUG33" s="240" t="e">
        <f t="shared" si="445"/>
        <v>#REF!</v>
      </c>
      <c r="BUH33" s="240" t="e">
        <f t="shared" si="445"/>
        <v>#REF!</v>
      </c>
      <c r="BUI33" s="240" t="e">
        <f t="shared" si="445"/>
        <v>#REF!</v>
      </c>
      <c r="BUJ33" s="240" t="e">
        <f t="shared" si="445"/>
        <v>#REF!</v>
      </c>
      <c r="BUK33" s="240" t="e">
        <f t="shared" si="445"/>
        <v>#REF!</v>
      </c>
      <c r="BUL33" s="240" t="e">
        <f t="shared" si="445"/>
        <v>#REF!</v>
      </c>
      <c r="BUM33" s="240" t="e">
        <f t="shared" si="446"/>
        <v>#REF!</v>
      </c>
      <c r="BUN33" s="240" t="e">
        <f t="shared" si="446"/>
        <v>#REF!</v>
      </c>
      <c r="BUO33" s="240" t="e">
        <f t="shared" si="446"/>
        <v>#REF!</v>
      </c>
      <c r="BUP33" s="240" t="e">
        <f t="shared" si="446"/>
        <v>#REF!</v>
      </c>
      <c r="BUQ33" s="240" t="e">
        <f t="shared" si="446"/>
        <v>#REF!</v>
      </c>
      <c r="BUR33" s="240" t="e">
        <f t="shared" si="446"/>
        <v>#REF!</v>
      </c>
      <c r="BUS33" s="240" t="e">
        <f t="shared" si="446"/>
        <v>#REF!</v>
      </c>
      <c r="BUT33" s="240" t="e">
        <f t="shared" si="446"/>
        <v>#REF!</v>
      </c>
      <c r="BUU33" s="240" t="e">
        <f t="shared" si="446"/>
        <v>#REF!</v>
      </c>
      <c r="BUV33" s="240" t="e">
        <f t="shared" si="446"/>
        <v>#REF!</v>
      </c>
      <c r="BUW33" s="240" t="e">
        <f t="shared" si="447"/>
        <v>#REF!</v>
      </c>
      <c r="BUX33" s="240" t="e">
        <f t="shared" si="447"/>
        <v>#REF!</v>
      </c>
      <c r="BUY33" s="240" t="e">
        <f t="shared" si="447"/>
        <v>#REF!</v>
      </c>
      <c r="BUZ33" s="240" t="e">
        <f t="shared" si="447"/>
        <v>#REF!</v>
      </c>
      <c r="BVA33" s="240" t="e">
        <f t="shared" si="447"/>
        <v>#REF!</v>
      </c>
      <c r="BVB33" s="240" t="e">
        <f t="shared" si="447"/>
        <v>#REF!</v>
      </c>
      <c r="BVC33" s="240" t="e">
        <f t="shared" si="447"/>
        <v>#REF!</v>
      </c>
      <c r="BVD33" s="240" t="e">
        <f t="shared" si="447"/>
        <v>#REF!</v>
      </c>
      <c r="BVE33" s="240" t="e">
        <f t="shared" si="447"/>
        <v>#REF!</v>
      </c>
      <c r="BVF33" s="240" t="e">
        <f t="shared" si="447"/>
        <v>#REF!</v>
      </c>
      <c r="BVG33" s="240" t="e">
        <f t="shared" si="448"/>
        <v>#REF!</v>
      </c>
      <c r="BVH33" s="240" t="e">
        <f t="shared" si="448"/>
        <v>#REF!</v>
      </c>
      <c r="BVI33" s="240" t="e">
        <f t="shared" si="448"/>
        <v>#REF!</v>
      </c>
      <c r="BVJ33" s="240" t="e">
        <f t="shared" si="448"/>
        <v>#REF!</v>
      </c>
      <c r="BVK33" s="240" t="e">
        <f t="shared" si="448"/>
        <v>#REF!</v>
      </c>
      <c r="BVL33" s="240" t="e">
        <f t="shared" si="448"/>
        <v>#REF!</v>
      </c>
      <c r="BVM33" s="240" t="e">
        <f t="shared" si="448"/>
        <v>#REF!</v>
      </c>
      <c r="BVN33" s="240" t="e">
        <f t="shared" si="448"/>
        <v>#REF!</v>
      </c>
      <c r="BVO33" s="240" t="e">
        <f t="shared" si="448"/>
        <v>#REF!</v>
      </c>
      <c r="BVP33" s="240" t="e">
        <f t="shared" si="448"/>
        <v>#REF!</v>
      </c>
      <c r="BVQ33" s="240" t="e">
        <f t="shared" si="449"/>
        <v>#REF!</v>
      </c>
      <c r="BVR33" s="240" t="e">
        <f t="shared" si="449"/>
        <v>#REF!</v>
      </c>
      <c r="BVS33" s="240" t="e">
        <f t="shared" si="449"/>
        <v>#REF!</v>
      </c>
      <c r="BVT33" s="240" t="e">
        <f t="shared" si="449"/>
        <v>#REF!</v>
      </c>
      <c r="BVU33" s="240" t="e">
        <f t="shared" si="449"/>
        <v>#REF!</v>
      </c>
      <c r="BVV33" s="240" t="e">
        <f t="shared" si="449"/>
        <v>#REF!</v>
      </c>
      <c r="BVW33" s="240" t="e">
        <f t="shared" si="449"/>
        <v>#REF!</v>
      </c>
      <c r="BVX33" s="240" t="e">
        <f t="shared" si="449"/>
        <v>#REF!</v>
      </c>
      <c r="BVY33" s="240" t="e">
        <f t="shared" si="449"/>
        <v>#REF!</v>
      </c>
      <c r="BVZ33" s="240" t="e">
        <f t="shared" si="449"/>
        <v>#REF!</v>
      </c>
      <c r="BWA33" s="240" t="e">
        <f t="shared" si="450"/>
        <v>#REF!</v>
      </c>
      <c r="BWB33" s="240" t="e">
        <f t="shared" si="450"/>
        <v>#REF!</v>
      </c>
      <c r="BWC33" s="240" t="e">
        <f t="shared" si="450"/>
        <v>#REF!</v>
      </c>
      <c r="BWD33" s="240" t="e">
        <f t="shared" si="450"/>
        <v>#REF!</v>
      </c>
      <c r="BWE33" s="240" t="e">
        <f t="shared" si="450"/>
        <v>#REF!</v>
      </c>
      <c r="BWF33" s="240" t="e">
        <f t="shared" si="450"/>
        <v>#REF!</v>
      </c>
      <c r="BWG33" s="240" t="e">
        <f t="shared" si="450"/>
        <v>#REF!</v>
      </c>
      <c r="BWH33" s="240" t="e">
        <f t="shared" si="450"/>
        <v>#REF!</v>
      </c>
      <c r="BWI33" s="240" t="e">
        <f t="shared" si="450"/>
        <v>#REF!</v>
      </c>
      <c r="BWJ33" s="240" t="e">
        <f t="shared" si="450"/>
        <v>#REF!</v>
      </c>
      <c r="BWK33" s="240" t="e">
        <f t="shared" si="451"/>
        <v>#REF!</v>
      </c>
      <c r="BWL33" s="240" t="e">
        <f t="shared" si="451"/>
        <v>#REF!</v>
      </c>
      <c r="BWM33" s="240" t="e">
        <f t="shared" si="451"/>
        <v>#REF!</v>
      </c>
      <c r="BWN33" s="240" t="e">
        <f t="shared" si="451"/>
        <v>#REF!</v>
      </c>
      <c r="BWO33" s="240" t="e">
        <f t="shared" si="451"/>
        <v>#REF!</v>
      </c>
      <c r="BWP33" s="240" t="e">
        <f t="shared" si="451"/>
        <v>#REF!</v>
      </c>
      <c r="BWQ33" s="240" t="e">
        <f t="shared" si="451"/>
        <v>#REF!</v>
      </c>
      <c r="BWR33" s="240" t="e">
        <f t="shared" si="451"/>
        <v>#REF!</v>
      </c>
      <c r="BWS33" s="240" t="e">
        <f t="shared" si="451"/>
        <v>#REF!</v>
      </c>
      <c r="BWT33" s="240" t="e">
        <f t="shared" si="451"/>
        <v>#REF!</v>
      </c>
      <c r="BWU33" s="240" t="e">
        <f t="shared" si="452"/>
        <v>#REF!</v>
      </c>
      <c r="BWV33" s="240" t="e">
        <f t="shared" si="452"/>
        <v>#REF!</v>
      </c>
      <c r="BWW33" s="240" t="e">
        <f t="shared" si="452"/>
        <v>#REF!</v>
      </c>
      <c r="BWX33" s="240" t="e">
        <f t="shared" si="452"/>
        <v>#REF!</v>
      </c>
      <c r="BWY33" s="240" t="e">
        <f t="shared" si="452"/>
        <v>#REF!</v>
      </c>
      <c r="BWZ33" s="240" t="e">
        <f t="shared" si="452"/>
        <v>#REF!</v>
      </c>
      <c r="BXA33" s="240" t="e">
        <f t="shared" si="452"/>
        <v>#REF!</v>
      </c>
      <c r="BXB33" s="240" t="e">
        <f t="shared" si="452"/>
        <v>#REF!</v>
      </c>
      <c r="BXC33" s="240" t="e">
        <f t="shared" si="452"/>
        <v>#REF!</v>
      </c>
      <c r="BXD33" s="240" t="e">
        <f t="shared" si="452"/>
        <v>#REF!</v>
      </c>
      <c r="BXE33" s="240" t="e">
        <f t="shared" si="453"/>
        <v>#REF!</v>
      </c>
      <c r="BXF33" s="240" t="e">
        <f t="shared" si="453"/>
        <v>#REF!</v>
      </c>
      <c r="BXG33" s="240" t="e">
        <f t="shared" si="453"/>
        <v>#REF!</v>
      </c>
      <c r="BXH33" s="240" t="e">
        <f t="shared" si="453"/>
        <v>#REF!</v>
      </c>
      <c r="BXI33" s="240" t="e">
        <f t="shared" si="453"/>
        <v>#REF!</v>
      </c>
      <c r="BXJ33" s="240" t="e">
        <f t="shared" si="453"/>
        <v>#REF!</v>
      </c>
      <c r="BXK33" s="240" t="e">
        <f t="shared" si="453"/>
        <v>#REF!</v>
      </c>
      <c r="BXL33" s="240" t="e">
        <f t="shared" si="453"/>
        <v>#REF!</v>
      </c>
      <c r="BXM33" s="240" t="e">
        <f t="shared" si="453"/>
        <v>#REF!</v>
      </c>
      <c r="BXN33" s="240" t="e">
        <f t="shared" si="453"/>
        <v>#REF!</v>
      </c>
      <c r="BXO33" s="240" t="e">
        <f t="shared" si="454"/>
        <v>#REF!</v>
      </c>
      <c r="BXP33" s="240" t="e">
        <f t="shared" si="454"/>
        <v>#REF!</v>
      </c>
      <c r="BXQ33" s="240" t="e">
        <f t="shared" si="454"/>
        <v>#REF!</v>
      </c>
      <c r="BXR33" s="240" t="e">
        <f t="shared" si="454"/>
        <v>#REF!</v>
      </c>
      <c r="BXS33" s="240" t="e">
        <f t="shared" si="454"/>
        <v>#REF!</v>
      </c>
      <c r="BXT33" s="240" t="e">
        <f t="shared" si="454"/>
        <v>#REF!</v>
      </c>
      <c r="BXU33" s="240" t="e">
        <f t="shared" si="454"/>
        <v>#REF!</v>
      </c>
      <c r="BXV33" s="240" t="e">
        <f t="shared" si="454"/>
        <v>#REF!</v>
      </c>
      <c r="BXW33" s="240" t="e">
        <f t="shared" si="454"/>
        <v>#REF!</v>
      </c>
      <c r="BXX33" s="240" t="e">
        <f t="shared" si="454"/>
        <v>#REF!</v>
      </c>
      <c r="BXY33" s="240" t="e">
        <f t="shared" si="455"/>
        <v>#REF!</v>
      </c>
      <c r="BXZ33" s="240" t="e">
        <f t="shared" si="455"/>
        <v>#REF!</v>
      </c>
      <c r="BYA33" s="240" t="e">
        <f t="shared" si="455"/>
        <v>#REF!</v>
      </c>
      <c r="BYB33" s="240" t="e">
        <f t="shared" si="455"/>
        <v>#REF!</v>
      </c>
      <c r="BYC33" s="240" t="e">
        <f t="shared" si="455"/>
        <v>#REF!</v>
      </c>
      <c r="BYD33" s="240" t="e">
        <f t="shared" si="455"/>
        <v>#REF!</v>
      </c>
      <c r="BYE33" s="240" t="e">
        <f t="shared" si="455"/>
        <v>#REF!</v>
      </c>
      <c r="BYF33" s="240" t="e">
        <f t="shared" si="455"/>
        <v>#REF!</v>
      </c>
      <c r="BYG33" s="240" t="e">
        <f t="shared" si="455"/>
        <v>#REF!</v>
      </c>
      <c r="BYH33" s="240" t="e">
        <f t="shared" si="455"/>
        <v>#REF!</v>
      </c>
      <c r="BYI33" s="240" t="e">
        <f t="shared" si="456"/>
        <v>#REF!</v>
      </c>
      <c r="BYJ33" s="240" t="e">
        <f t="shared" si="456"/>
        <v>#REF!</v>
      </c>
      <c r="BYK33" s="240" t="e">
        <f t="shared" si="456"/>
        <v>#REF!</v>
      </c>
      <c r="BYL33" s="240" t="e">
        <f t="shared" si="456"/>
        <v>#REF!</v>
      </c>
      <c r="BYM33" s="240" t="e">
        <f t="shared" si="456"/>
        <v>#REF!</v>
      </c>
      <c r="BYN33" s="240" t="e">
        <f t="shared" si="456"/>
        <v>#REF!</v>
      </c>
      <c r="BYO33" s="240" t="e">
        <f t="shared" si="456"/>
        <v>#REF!</v>
      </c>
      <c r="BYP33" s="240" t="e">
        <f t="shared" si="456"/>
        <v>#REF!</v>
      </c>
      <c r="BYQ33" s="240" t="e">
        <f t="shared" si="456"/>
        <v>#REF!</v>
      </c>
      <c r="BYR33" s="240" t="e">
        <f t="shared" si="456"/>
        <v>#REF!</v>
      </c>
      <c r="BYS33" s="240" t="e">
        <f t="shared" si="457"/>
        <v>#REF!</v>
      </c>
      <c r="BYT33" s="240" t="e">
        <f t="shared" si="457"/>
        <v>#REF!</v>
      </c>
      <c r="BYU33" s="240" t="e">
        <f t="shared" si="457"/>
        <v>#REF!</v>
      </c>
      <c r="BYV33" s="240" t="e">
        <f t="shared" si="457"/>
        <v>#REF!</v>
      </c>
      <c r="BYW33" s="240" t="e">
        <f t="shared" si="457"/>
        <v>#REF!</v>
      </c>
      <c r="BYX33" s="240" t="e">
        <f t="shared" si="457"/>
        <v>#REF!</v>
      </c>
      <c r="BYY33" s="240" t="e">
        <f t="shared" si="457"/>
        <v>#REF!</v>
      </c>
      <c r="BYZ33" s="240" t="e">
        <f t="shared" si="457"/>
        <v>#REF!</v>
      </c>
      <c r="BZA33" s="240" t="e">
        <f t="shared" si="457"/>
        <v>#REF!</v>
      </c>
      <c r="BZB33" s="240" t="e">
        <f t="shared" si="457"/>
        <v>#REF!</v>
      </c>
      <c r="BZC33" s="240" t="e">
        <f t="shared" si="458"/>
        <v>#REF!</v>
      </c>
      <c r="BZD33" s="240" t="e">
        <f t="shared" si="458"/>
        <v>#REF!</v>
      </c>
      <c r="BZE33" s="240" t="e">
        <f t="shared" si="458"/>
        <v>#REF!</v>
      </c>
      <c r="BZF33" s="240" t="e">
        <f t="shared" si="458"/>
        <v>#REF!</v>
      </c>
      <c r="BZG33" s="240" t="e">
        <f t="shared" si="458"/>
        <v>#REF!</v>
      </c>
      <c r="BZH33" s="240" t="e">
        <f t="shared" si="458"/>
        <v>#REF!</v>
      </c>
      <c r="BZI33" s="240" t="e">
        <f t="shared" si="458"/>
        <v>#REF!</v>
      </c>
      <c r="BZJ33" s="240" t="e">
        <f t="shared" si="458"/>
        <v>#REF!</v>
      </c>
      <c r="BZK33" s="240" t="e">
        <f t="shared" si="458"/>
        <v>#REF!</v>
      </c>
      <c r="BZL33" s="240" t="e">
        <f t="shared" si="458"/>
        <v>#REF!</v>
      </c>
      <c r="BZM33" s="240" t="e">
        <f t="shared" si="459"/>
        <v>#REF!</v>
      </c>
      <c r="BZN33" s="240" t="e">
        <f t="shared" si="459"/>
        <v>#REF!</v>
      </c>
      <c r="BZO33" s="240" t="e">
        <f t="shared" si="459"/>
        <v>#REF!</v>
      </c>
      <c r="BZP33" s="240" t="e">
        <f t="shared" si="459"/>
        <v>#REF!</v>
      </c>
      <c r="BZQ33" s="240" t="e">
        <f t="shared" si="459"/>
        <v>#REF!</v>
      </c>
      <c r="BZR33" s="240" t="e">
        <f t="shared" si="459"/>
        <v>#REF!</v>
      </c>
      <c r="BZS33" s="240" t="e">
        <f t="shared" si="459"/>
        <v>#REF!</v>
      </c>
      <c r="BZT33" s="240" t="e">
        <f t="shared" si="459"/>
        <v>#REF!</v>
      </c>
      <c r="BZU33" s="240" t="e">
        <f t="shared" si="459"/>
        <v>#REF!</v>
      </c>
      <c r="BZV33" s="240" t="e">
        <f t="shared" si="459"/>
        <v>#REF!</v>
      </c>
      <c r="BZW33" s="240" t="e">
        <f t="shared" si="460"/>
        <v>#REF!</v>
      </c>
      <c r="BZX33" s="240" t="e">
        <f t="shared" si="460"/>
        <v>#REF!</v>
      </c>
      <c r="BZY33" s="240" t="e">
        <f t="shared" si="460"/>
        <v>#REF!</v>
      </c>
      <c r="BZZ33" s="240" t="e">
        <f t="shared" si="460"/>
        <v>#REF!</v>
      </c>
      <c r="CAA33" s="240" t="e">
        <f t="shared" si="460"/>
        <v>#REF!</v>
      </c>
      <c r="CAB33" s="240" t="e">
        <f t="shared" si="460"/>
        <v>#REF!</v>
      </c>
      <c r="CAC33" s="240" t="e">
        <f t="shared" si="460"/>
        <v>#REF!</v>
      </c>
      <c r="CAD33" s="240" t="e">
        <f t="shared" si="460"/>
        <v>#REF!</v>
      </c>
      <c r="CAE33" s="240" t="e">
        <f t="shared" si="460"/>
        <v>#REF!</v>
      </c>
      <c r="CAF33" s="240" t="e">
        <f t="shared" si="460"/>
        <v>#REF!</v>
      </c>
      <c r="CAG33" s="240" t="e">
        <f t="shared" si="461"/>
        <v>#REF!</v>
      </c>
      <c r="CAH33" s="240" t="e">
        <f t="shared" si="461"/>
        <v>#REF!</v>
      </c>
      <c r="CAI33" s="240" t="e">
        <f t="shared" si="461"/>
        <v>#REF!</v>
      </c>
      <c r="CAJ33" s="240" t="e">
        <f t="shared" si="461"/>
        <v>#REF!</v>
      </c>
      <c r="CAK33" s="240" t="e">
        <f t="shared" si="461"/>
        <v>#REF!</v>
      </c>
      <c r="CAL33" s="240" t="e">
        <f t="shared" si="461"/>
        <v>#REF!</v>
      </c>
      <c r="CAM33" s="240" t="e">
        <f t="shared" si="461"/>
        <v>#REF!</v>
      </c>
      <c r="CAN33" s="240" t="e">
        <f t="shared" si="461"/>
        <v>#REF!</v>
      </c>
      <c r="CAO33" s="240" t="e">
        <f t="shared" si="461"/>
        <v>#REF!</v>
      </c>
      <c r="CAP33" s="240" t="e">
        <f t="shared" si="461"/>
        <v>#REF!</v>
      </c>
      <c r="CAQ33" s="240" t="e">
        <f t="shared" si="462"/>
        <v>#REF!</v>
      </c>
      <c r="CAR33" s="240" t="e">
        <f t="shared" si="462"/>
        <v>#REF!</v>
      </c>
      <c r="CAS33" s="240" t="e">
        <f t="shared" si="462"/>
        <v>#REF!</v>
      </c>
      <c r="CAT33" s="240" t="e">
        <f t="shared" si="462"/>
        <v>#REF!</v>
      </c>
      <c r="CAU33" s="240" t="e">
        <f t="shared" si="462"/>
        <v>#REF!</v>
      </c>
      <c r="CAV33" s="240" t="e">
        <f t="shared" si="462"/>
        <v>#REF!</v>
      </c>
      <c r="CAW33" s="240" t="e">
        <f t="shared" si="462"/>
        <v>#REF!</v>
      </c>
      <c r="CAX33" s="240" t="e">
        <f t="shared" si="462"/>
        <v>#REF!</v>
      </c>
      <c r="CAY33" s="240" t="e">
        <f t="shared" si="462"/>
        <v>#REF!</v>
      </c>
      <c r="CAZ33" s="240" t="e">
        <f t="shared" si="462"/>
        <v>#REF!</v>
      </c>
      <c r="CBA33" s="240" t="e">
        <f t="shared" si="463"/>
        <v>#REF!</v>
      </c>
      <c r="CBB33" s="240" t="e">
        <f t="shared" si="463"/>
        <v>#REF!</v>
      </c>
      <c r="CBC33" s="240" t="e">
        <f t="shared" si="463"/>
        <v>#REF!</v>
      </c>
      <c r="CBD33" s="240" t="e">
        <f t="shared" si="463"/>
        <v>#REF!</v>
      </c>
      <c r="CBE33" s="240" t="e">
        <f t="shared" si="463"/>
        <v>#REF!</v>
      </c>
      <c r="CBF33" s="240" t="e">
        <f t="shared" si="463"/>
        <v>#REF!</v>
      </c>
      <c r="CBG33" s="240" t="e">
        <f t="shared" si="463"/>
        <v>#REF!</v>
      </c>
      <c r="CBH33" s="240" t="e">
        <f t="shared" si="463"/>
        <v>#REF!</v>
      </c>
      <c r="CBI33" s="240" t="e">
        <f t="shared" si="463"/>
        <v>#REF!</v>
      </c>
      <c r="CBJ33" s="240" t="e">
        <f t="shared" si="463"/>
        <v>#REF!</v>
      </c>
      <c r="CBK33" s="240" t="e">
        <f t="shared" si="464"/>
        <v>#REF!</v>
      </c>
      <c r="CBL33" s="240" t="e">
        <f t="shared" si="464"/>
        <v>#REF!</v>
      </c>
      <c r="CBM33" s="240" t="e">
        <f t="shared" si="464"/>
        <v>#REF!</v>
      </c>
      <c r="CBN33" s="240" t="e">
        <f t="shared" si="464"/>
        <v>#REF!</v>
      </c>
      <c r="CBO33" s="240" t="e">
        <f t="shared" si="464"/>
        <v>#REF!</v>
      </c>
      <c r="CBP33" s="240" t="e">
        <f t="shared" si="464"/>
        <v>#REF!</v>
      </c>
      <c r="CBQ33" s="240" t="e">
        <f t="shared" si="464"/>
        <v>#REF!</v>
      </c>
      <c r="CBR33" s="240" t="e">
        <f t="shared" si="464"/>
        <v>#REF!</v>
      </c>
      <c r="CBS33" s="240" t="e">
        <f t="shared" si="464"/>
        <v>#REF!</v>
      </c>
      <c r="CBT33" s="240" t="e">
        <f t="shared" si="464"/>
        <v>#REF!</v>
      </c>
      <c r="CBU33" s="240" t="e">
        <f t="shared" si="465"/>
        <v>#REF!</v>
      </c>
      <c r="CBV33" s="240" t="e">
        <f t="shared" si="465"/>
        <v>#REF!</v>
      </c>
      <c r="CBW33" s="240" t="e">
        <f t="shared" si="465"/>
        <v>#REF!</v>
      </c>
      <c r="CBX33" s="240" t="e">
        <f t="shared" si="465"/>
        <v>#REF!</v>
      </c>
      <c r="CBY33" s="240" t="e">
        <f t="shared" si="465"/>
        <v>#REF!</v>
      </c>
      <c r="CBZ33" s="240" t="e">
        <f t="shared" si="465"/>
        <v>#REF!</v>
      </c>
      <c r="CCA33" s="240" t="e">
        <f t="shared" si="465"/>
        <v>#REF!</v>
      </c>
      <c r="CCB33" s="240" t="e">
        <f t="shared" si="465"/>
        <v>#REF!</v>
      </c>
      <c r="CCC33" s="240" t="e">
        <f t="shared" si="465"/>
        <v>#REF!</v>
      </c>
      <c r="CCD33" s="240" t="e">
        <f t="shared" si="465"/>
        <v>#REF!</v>
      </c>
      <c r="CCE33" s="240" t="e">
        <f t="shared" si="466"/>
        <v>#REF!</v>
      </c>
      <c r="CCF33" s="240" t="e">
        <f t="shared" si="466"/>
        <v>#REF!</v>
      </c>
      <c r="CCG33" s="240" t="e">
        <f t="shared" si="466"/>
        <v>#REF!</v>
      </c>
      <c r="CCH33" s="240" t="e">
        <f t="shared" si="466"/>
        <v>#REF!</v>
      </c>
      <c r="CCI33" s="240" t="e">
        <f t="shared" si="466"/>
        <v>#REF!</v>
      </c>
      <c r="CCJ33" s="240" t="e">
        <f t="shared" si="466"/>
        <v>#REF!</v>
      </c>
      <c r="CCK33" s="240" t="e">
        <f t="shared" si="466"/>
        <v>#REF!</v>
      </c>
      <c r="CCL33" s="240" t="e">
        <f t="shared" si="466"/>
        <v>#REF!</v>
      </c>
      <c r="CCM33" s="240" t="e">
        <f t="shared" si="466"/>
        <v>#REF!</v>
      </c>
      <c r="CCN33" s="240" t="e">
        <f t="shared" si="466"/>
        <v>#REF!</v>
      </c>
      <c r="CCO33" s="240" t="e">
        <f t="shared" si="467"/>
        <v>#REF!</v>
      </c>
      <c r="CCP33" s="240" t="e">
        <f t="shared" si="467"/>
        <v>#REF!</v>
      </c>
      <c r="CCQ33" s="240" t="e">
        <f t="shared" si="467"/>
        <v>#REF!</v>
      </c>
      <c r="CCR33" s="240" t="e">
        <f t="shared" si="467"/>
        <v>#REF!</v>
      </c>
      <c r="CCS33" s="240" t="e">
        <f t="shared" si="467"/>
        <v>#REF!</v>
      </c>
      <c r="CCT33" s="240" t="e">
        <f t="shared" si="467"/>
        <v>#REF!</v>
      </c>
      <c r="CCU33" s="240" t="e">
        <f t="shared" si="467"/>
        <v>#REF!</v>
      </c>
      <c r="CCV33" s="240" t="e">
        <f t="shared" si="467"/>
        <v>#REF!</v>
      </c>
      <c r="CCW33" s="240" t="e">
        <f t="shared" si="467"/>
        <v>#REF!</v>
      </c>
      <c r="CCX33" s="240" t="e">
        <f t="shared" si="467"/>
        <v>#REF!</v>
      </c>
      <c r="CCY33" s="240" t="e">
        <f t="shared" si="468"/>
        <v>#REF!</v>
      </c>
      <c r="CCZ33" s="240" t="e">
        <f t="shared" si="468"/>
        <v>#REF!</v>
      </c>
      <c r="CDA33" s="240" t="e">
        <f t="shared" si="468"/>
        <v>#REF!</v>
      </c>
      <c r="CDB33" s="240" t="e">
        <f t="shared" si="468"/>
        <v>#REF!</v>
      </c>
      <c r="CDC33" s="240" t="e">
        <f t="shared" si="468"/>
        <v>#REF!</v>
      </c>
      <c r="CDD33" s="240" t="e">
        <f t="shared" si="468"/>
        <v>#REF!</v>
      </c>
      <c r="CDE33" s="240" t="e">
        <f t="shared" si="468"/>
        <v>#REF!</v>
      </c>
      <c r="CDF33" s="240" t="e">
        <f t="shared" si="468"/>
        <v>#REF!</v>
      </c>
      <c r="CDG33" s="240" t="e">
        <f t="shared" si="468"/>
        <v>#REF!</v>
      </c>
      <c r="CDH33" s="240" t="e">
        <f t="shared" si="468"/>
        <v>#REF!</v>
      </c>
      <c r="CDI33" s="240" t="e">
        <f t="shared" si="469"/>
        <v>#REF!</v>
      </c>
      <c r="CDJ33" s="240" t="e">
        <f t="shared" si="469"/>
        <v>#REF!</v>
      </c>
      <c r="CDK33" s="240" t="e">
        <f t="shared" si="469"/>
        <v>#REF!</v>
      </c>
      <c r="CDL33" s="240" t="e">
        <f t="shared" si="469"/>
        <v>#REF!</v>
      </c>
      <c r="CDM33" s="240" t="e">
        <f t="shared" si="469"/>
        <v>#REF!</v>
      </c>
      <c r="CDN33" s="240" t="e">
        <f t="shared" si="469"/>
        <v>#REF!</v>
      </c>
      <c r="CDO33" s="240" t="e">
        <f t="shared" si="469"/>
        <v>#REF!</v>
      </c>
      <c r="CDP33" s="240" t="e">
        <f t="shared" si="469"/>
        <v>#REF!</v>
      </c>
      <c r="CDQ33" s="240" t="e">
        <f t="shared" si="469"/>
        <v>#REF!</v>
      </c>
      <c r="CDR33" s="240" t="e">
        <f t="shared" si="469"/>
        <v>#REF!</v>
      </c>
      <c r="CDS33" s="240" t="e">
        <f t="shared" si="470"/>
        <v>#REF!</v>
      </c>
      <c r="CDT33" s="240" t="e">
        <f t="shared" si="470"/>
        <v>#REF!</v>
      </c>
      <c r="CDU33" s="240" t="e">
        <f t="shared" si="470"/>
        <v>#REF!</v>
      </c>
      <c r="CDV33" s="240" t="e">
        <f t="shared" si="470"/>
        <v>#REF!</v>
      </c>
      <c r="CDW33" s="240" t="e">
        <f t="shared" si="470"/>
        <v>#REF!</v>
      </c>
      <c r="CDX33" s="240" t="e">
        <f t="shared" si="470"/>
        <v>#REF!</v>
      </c>
      <c r="CDY33" s="240" t="e">
        <f t="shared" si="470"/>
        <v>#REF!</v>
      </c>
      <c r="CDZ33" s="240" t="e">
        <f t="shared" si="470"/>
        <v>#REF!</v>
      </c>
      <c r="CEA33" s="240" t="e">
        <f t="shared" si="470"/>
        <v>#REF!</v>
      </c>
      <c r="CEB33" s="240" t="e">
        <f t="shared" si="470"/>
        <v>#REF!</v>
      </c>
      <c r="CEC33" s="240" t="e">
        <f t="shared" si="471"/>
        <v>#REF!</v>
      </c>
      <c r="CED33" s="240" t="e">
        <f t="shared" si="471"/>
        <v>#REF!</v>
      </c>
      <c r="CEE33" s="240" t="e">
        <f t="shared" si="471"/>
        <v>#REF!</v>
      </c>
      <c r="CEF33" s="240" t="e">
        <f t="shared" si="471"/>
        <v>#REF!</v>
      </c>
      <c r="CEG33" s="240" t="e">
        <f t="shared" si="471"/>
        <v>#REF!</v>
      </c>
      <c r="CEH33" s="240" t="e">
        <f t="shared" si="471"/>
        <v>#REF!</v>
      </c>
      <c r="CEI33" s="240" t="e">
        <f t="shared" si="471"/>
        <v>#REF!</v>
      </c>
      <c r="CEJ33" s="240" t="e">
        <f t="shared" si="471"/>
        <v>#REF!</v>
      </c>
      <c r="CEK33" s="240" t="e">
        <f t="shared" si="471"/>
        <v>#REF!</v>
      </c>
      <c r="CEL33" s="240" t="e">
        <f t="shared" si="471"/>
        <v>#REF!</v>
      </c>
      <c r="CEM33" s="240" t="e">
        <f t="shared" si="472"/>
        <v>#REF!</v>
      </c>
      <c r="CEN33" s="240" t="e">
        <f t="shared" si="472"/>
        <v>#REF!</v>
      </c>
      <c r="CEO33" s="240" t="e">
        <f t="shared" si="472"/>
        <v>#REF!</v>
      </c>
      <c r="CEP33" s="240" t="e">
        <f t="shared" si="472"/>
        <v>#REF!</v>
      </c>
      <c r="CEQ33" s="240" t="e">
        <f t="shared" si="472"/>
        <v>#REF!</v>
      </c>
      <c r="CER33" s="240" t="e">
        <f t="shared" si="472"/>
        <v>#REF!</v>
      </c>
      <c r="CES33" s="240" t="e">
        <f t="shared" si="472"/>
        <v>#REF!</v>
      </c>
      <c r="CET33" s="240" t="e">
        <f t="shared" si="472"/>
        <v>#REF!</v>
      </c>
      <c r="CEU33" s="240" t="e">
        <f t="shared" si="472"/>
        <v>#REF!</v>
      </c>
      <c r="CEV33" s="240" t="e">
        <f t="shared" si="472"/>
        <v>#REF!</v>
      </c>
      <c r="CEW33" s="240" t="e">
        <f t="shared" si="473"/>
        <v>#REF!</v>
      </c>
      <c r="CEX33" s="240" t="e">
        <f t="shared" si="473"/>
        <v>#REF!</v>
      </c>
      <c r="CEY33" s="240" t="e">
        <f t="shared" si="473"/>
        <v>#REF!</v>
      </c>
      <c r="CEZ33" s="240" t="e">
        <f t="shared" si="473"/>
        <v>#REF!</v>
      </c>
      <c r="CFA33" s="240" t="e">
        <f t="shared" si="473"/>
        <v>#REF!</v>
      </c>
      <c r="CFB33" s="240" t="e">
        <f t="shared" si="473"/>
        <v>#REF!</v>
      </c>
      <c r="CFC33" s="240" t="e">
        <f t="shared" si="473"/>
        <v>#REF!</v>
      </c>
      <c r="CFD33" s="240" t="e">
        <f t="shared" si="473"/>
        <v>#REF!</v>
      </c>
      <c r="CFE33" s="240" t="e">
        <f t="shared" si="473"/>
        <v>#REF!</v>
      </c>
      <c r="CFF33" s="240" t="e">
        <f t="shared" si="473"/>
        <v>#REF!</v>
      </c>
      <c r="CFG33" s="240" t="e">
        <f t="shared" si="474"/>
        <v>#REF!</v>
      </c>
      <c r="CFH33" s="240" t="e">
        <f t="shared" si="474"/>
        <v>#REF!</v>
      </c>
      <c r="CFI33" s="240" t="e">
        <f t="shared" si="474"/>
        <v>#REF!</v>
      </c>
      <c r="CFJ33" s="240" t="e">
        <f t="shared" si="474"/>
        <v>#REF!</v>
      </c>
      <c r="CFK33" s="240" t="e">
        <f t="shared" si="474"/>
        <v>#REF!</v>
      </c>
      <c r="CFL33" s="240" t="e">
        <f t="shared" si="474"/>
        <v>#REF!</v>
      </c>
      <c r="CFM33" s="240" t="e">
        <f t="shared" si="474"/>
        <v>#REF!</v>
      </c>
      <c r="CFN33" s="240" t="e">
        <f t="shared" si="474"/>
        <v>#REF!</v>
      </c>
      <c r="CFO33" s="240" t="e">
        <f t="shared" si="474"/>
        <v>#REF!</v>
      </c>
      <c r="CFP33" s="240" t="e">
        <f t="shared" si="474"/>
        <v>#REF!</v>
      </c>
      <c r="CFQ33" s="240" t="e">
        <f t="shared" si="475"/>
        <v>#REF!</v>
      </c>
      <c r="CFR33" s="240" t="e">
        <f t="shared" si="475"/>
        <v>#REF!</v>
      </c>
      <c r="CFS33" s="240" t="e">
        <f t="shared" si="475"/>
        <v>#REF!</v>
      </c>
      <c r="CFT33" s="240" t="e">
        <f t="shared" si="475"/>
        <v>#REF!</v>
      </c>
      <c r="CFU33" s="240" t="e">
        <f t="shared" si="475"/>
        <v>#REF!</v>
      </c>
      <c r="CFV33" s="240" t="e">
        <f t="shared" si="475"/>
        <v>#REF!</v>
      </c>
      <c r="CFW33" s="240" t="e">
        <f t="shared" si="475"/>
        <v>#REF!</v>
      </c>
      <c r="CFX33" s="240" t="e">
        <f t="shared" si="475"/>
        <v>#REF!</v>
      </c>
      <c r="CFY33" s="240" t="e">
        <f t="shared" si="475"/>
        <v>#REF!</v>
      </c>
      <c r="CFZ33" s="240" t="e">
        <f t="shared" si="475"/>
        <v>#REF!</v>
      </c>
      <c r="CGA33" s="240" t="e">
        <f t="shared" si="476"/>
        <v>#REF!</v>
      </c>
      <c r="CGB33" s="240" t="e">
        <f t="shared" si="476"/>
        <v>#REF!</v>
      </c>
      <c r="CGC33" s="240" t="e">
        <f t="shared" si="476"/>
        <v>#REF!</v>
      </c>
      <c r="CGD33" s="240" t="e">
        <f t="shared" si="476"/>
        <v>#REF!</v>
      </c>
      <c r="CGE33" s="240" t="e">
        <f t="shared" si="476"/>
        <v>#REF!</v>
      </c>
      <c r="CGF33" s="240" t="e">
        <f t="shared" si="476"/>
        <v>#REF!</v>
      </c>
      <c r="CGG33" s="240" t="e">
        <f t="shared" si="476"/>
        <v>#REF!</v>
      </c>
      <c r="CGH33" s="240" t="e">
        <f t="shared" si="476"/>
        <v>#REF!</v>
      </c>
      <c r="CGI33" s="240" t="e">
        <f t="shared" si="476"/>
        <v>#REF!</v>
      </c>
      <c r="CGJ33" s="240" t="e">
        <f t="shared" si="476"/>
        <v>#REF!</v>
      </c>
      <c r="CGK33" s="240" t="e">
        <f t="shared" si="477"/>
        <v>#REF!</v>
      </c>
      <c r="CGL33" s="240" t="e">
        <f t="shared" si="477"/>
        <v>#REF!</v>
      </c>
      <c r="CGM33" s="240" t="e">
        <f t="shared" si="477"/>
        <v>#REF!</v>
      </c>
      <c r="CGN33" s="240" t="e">
        <f t="shared" si="477"/>
        <v>#REF!</v>
      </c>
      <c r="CGO33" s="240" t="e">
        <f t="shared" si="477"/>
        <v>#REF!</v>
      </c>
      <c r="CGP33" s="240" t="e">
        <f t="shared" si="477"/>
        <v>#REF!</v>
      </c>
      <c r="CGQ33" s="240" t="e">
        <f t="shared" si="477"/>
        <v>#REF!</v>
      </c>
      <c r="CGR33" s="240" t="e">
        <f t="shared" si="477"/>
        <v>#REF!</v>
      </c>
      <c r="CGS33" s="240" t="e">
        <f t="shared" si="477"/>
        <v>#REF!</v>
      </c>
      <c r="CGT33" s="240" t="e">
        <f t="shared" si="477"/>
        <v>#REF!</v>
      </c>
      <c r="CGU33" s="240" t="e">
        <f t="shared" si="478"/>
        <v>#REF!</v>
      </c>
      <c r="CGV33" s="240" t="e">
        <f t="shared" si="478"/>
        <v>#REF!</v>
      </c>
      <c r="CGW33" s="240" t="e">
        <f t="shared" si="478"/>
        <v>#REF!</v>
      </c>
      <c r="CGX33" s="240" t="e">
        <f t="shared" si="478"/>
        <v>#REF!</v>
      </c>
      <c r="CGY33" s="240" t="e">
        <f t="shared" si="478"/>
        <v>#REF!</v>
      </c>
      <c r="CGZ33" s="240" t="e">
        <f t="shared" si="478"/>
        <v>#REF!</v>
      </c>
      <c r="CHA33" s="240" t="e">
        <f t="shared" si="478"/>
        <v>#REF!</v>
      </c>
      <c r="CHB33" s="240" t="e">
        <f t="shared" si="478"/>
        <v>#REF!</v>
      </c>
      <c r="CHC33" s="240" t="e">
        <f t="shared" si="478"/>
        <v>#REF!</v>
      </c>
      <c r="CHD33" s="240" t="e">
        <f t="shared" si="478"/>
        <v>#REF!</v>
      </c>
      <c r="CHE33" s="240" t="e">
        <f t="shared" si="479"/>
        <v>#REF!</v>
      </c>
      <c r="CHF33" s="240" t="e">
        <f t="shared" si="479"/>
        <v>#REF!</v>
      </c>
      <c r="CHG33" s="240" t="e">
        <f t="shared" si="479"/>
        <v>#REF!</v>
      </c>
      <c r="CHH33" s="240" t="e">
        <f t="shared" si="479"/>
        <v>#REF!</v>
      </c>
      <c r="CHI33" s="240" t="e">
        <f t="shared" si="479"/>
        <v>#REF!</v>
      </c>
      <c r="CHJ33" s="240" t="e">
        <f t="shared" si="479"/>
        <v>#REF!</v>
      </c>
      <c r="CHK33" s="240" t="e">
        <f t="shared" si="479"/>
        <v>#REF!</v>
      </c>
      <c r="CHL33" s="240" t="e">
        <f t="shared" si="479"/>
        <v>#REF!</v>
      </c>
      <c r="CHM33" s="240" t="e">
        <f t="shared" si="479"/>
        <v>#REF!</v>
      </c>
      <c r="CHN33" s="240" t="e">
        <f t="shared" si="479"/>
        <v>#REF!</v>
      </c>
      <c r="CHO33" s="240" t="e">
        <f t="shared" si="480"/>
        <v>#REF!</v>
      </c>
      <c r="CHP33" s="240" t="e">
        <f t="shared" si="480"/>
        <v>#REF!</v>
      </c>
      <c r="CHQ33" s="240" t="e">
        <f t="shared" si="480"/>
        <v>#REF!</v>
      </c>
      <c r="CHR33" s="240" t="e">
        <f t="shared" si="480"/>
        <v>#REF!</v>
      </c>
      <c r="CHS33" s="240" t="e">
        <f t="shared" si="480"/>
        <v>#REF!</v>
      </c>
      <c r="CHT33" s="240" t="e">
        <f t="shared" si="480"/>
        <v>#REF!</v>
      </c>
      <c r="CHU33" s="240" t="e">
        <f t="shared" si="480"/>
        <v>#REF!</v>
      </c>
      <c r="CHV33" s="240" t="e">
        <f t="shared" si="480"/>
        <v>#REF!</v>
      </c>
      <c r="CHW33" s="240" t="e">
        <f t="shared" si="480"/>
        <v>#REF!</v>
      </c>
      <c r="CHX33" s="240" t="e">
        <f t="shared" si="480"/>
        <v>#REF!</v>
      </c>
      <c r="CHY33" s="240" t="e">
        <f t="shared" si="481"/>
        <v>#REF!</v>
      </c>
      <c r="CHZ33" s="240" t="e">
        <f t="shared" si="481"/>
        <v>#REF!</v>
      </c>
      <c r="CIA33" s="240" t="e">
        <f t="shared" si="481"/>
        <v>#REF!</v>
      </c>
      <c r="CIB33" s="240" t="e">
        <f t="shared" si="481"/>
        <v>#REF!</v>
      </c>
      <c r="CIC33" s="240" t="e">
        <f t="shared" si="481"/>
        <v>#REF!</v>
      </c>
      <c r="CID33" s="240" t="e">
        <f t="shared" si="481"/>
        <v>#REF!</v>
      </c>
      <c r="CIE33" s="240" t="e">
        <f t="shared" si="481"/>
        <v>#REF!</v>
      </c>
      <c r="CIF33" s="240" t="e">
        <f t="shared" si="481"/>
        <v>#REF!</v>
      </c>
      <c r="CIG33" s="240" t="e">
        <f t="shared" si="481"/>
        <v>#REF!</v>
      </c>
      <c r="CIH33" s="240" t="e">
        <f t="shared" si="481"/>
        <v>#REF!</v>
      </c>
      <c r="CII33" s="240" t="e">
        <f t="shared" si="482"/>
        <v>#REF!</v>
      </c>
      <c r="CIJ33" s="240" t="e">
        <f t="shared" si="482"/>
        <v>#REF!</v>
      </c>
      <c r="CIK33" s="240" t="e">
        <f t="shared" si="482"/>
        <v>#REF!</v>
      </c>
      <c r="CIL33" s="240" t="e">
        <f t="shared" si="482"/>
        <v>#REF!</v>
      </c>
      <c r="CIM33" s="240" t="e">
        <f t="shared" si="482"/>
        <v>#REF!</v>
      </c>
      <c r="CIN33" s="240" t="e">
        <f t="shared" si="482"/>
        <v>#REF!</v>
      </c>
      <c r="CIO33" s="240" t="e">
        <f t="shared" si="482"/>
        <v>#REF!</v>
      </c>
      <c r="CIP33" s="240" t="e">
        <f t="shared" si="482"/>
        <v>#REF!</v>
      </c>
      <c r="CIQ33" s="240" t="e">
        <f t="shared" si="482"/>
        <v>#REF!</v>
      </c>
      <c r="CIR33" s="240" t="e">
        <f t="shared" si="482"/>
        <v>#REF!</v>
      </c>
      <c r="CIS33" s="240" t="e">
        <f t="shared" si="483"/>
        <v>#REF!</v>
      </c>
      <c r="CIT33" s="240" t="e">
        <f t="shared" si="483"/>
        <v>#REF!</v>
      </c>
      <c r="CIU33" s="240" t="e">
        <f t="shared" si="483"/>
        <v>#REF!</v>
      </c>
      <c r="CIV33" s="240" t="e">
        <f t="shared" si="483"/>
        <v>#REF!</v>
      </c>
      <c r="CIW33" s="240" t="e">
        <f t="shared" si="483"/>
        <v>#REF!</v>
      </c>
      <c r="CIX33" s="240" t="e">
        <f t="shared" si="483"/>
        <v>#REF!</v>
      </c>
      <c r="CIY33" s="240" t="e">
        <f t="shared" si="483"/>
        <v>#REF!</v>
      </c>
      <c r="CIZ33" s="240" t="e">
        <f t="shared" si="483"/>
        <v>#REF!</v>
      </c>
      <c r="CJA33" s="240" t="e">
        <f t="shared" si="483"/>
        <v>#REF!</v>
      </c>
      <c r="CJB33" s="240" t="e">
        <f t="shared" si="483"/>
        <v>#REF!</v>
      </c>
      <c r="CJC33" s="240" t="e">
        <f t="shared" si="484"/>
        <v>#REF!</v>
      </c>
      <c r="CJD33" s="240" t="e">
        <f t="shared" si="484"/>
        <v>#REF!</v>
      </c>
      <c r="CJE33" s="240" t="e">
        <f t="shared" si="484"/>
        <v>#REF!</v>
      </c>
      <c r="CJF33" s="240" t="e">
        <f t="shared" si="484"/>
        <v>#REF!</v>
      </c>
      <c r="CJG33" s="240" t="e">
        <f t="shared" si="484"/>
        <v>#REF!</v>
      </c>
      <c r="CJH33" s="240" t="e">
        <f t="shared" si="484"/>
        <v>#REF!</v>
      </c>
      <c r="CJI33" s="240" t="e">
        <f t="shared" si="484"/>
        <v>#REF!</v>
      </c>
      <c r="CJJ33" s="240" t="e">
        <f t="shared" si="484"/>
        <v>#REF!</v>
      </c>
      <c r="CJK33" s="240" t="e">
        <f t="shared" si="484"/>
        <v>#REF!</v>
      </c>
      <c r="CJL33" s="240" t="e">
        <f t="shared" si="484"/>
        <v>#REF!</v>
      </c>
      <c r="CJM33" s="240" t="e">
        <f t="shared" si="485"/>
        <v>#REF!</v>
      </c>
      <c r="CJN33" s="240" t="e">
        <f t="shared" si="485"/>
        <v>#REF!</v>
      </c>
      <c r="CJO33" s="240" t="e">
        <f t="shared" si="485"/>
        <v>#REF!</v>
      </c>
      <c r="CJP33" s="240" t="e">
        <f t="shared" si="485"/>
        <v>#REF!</v>
      </c>
      <c r="CJQ33" s="240" t="e">
        <f t="shared" si="485"/>
        <v>#REF!</v>
      </c>
      <c r="CJR33" s="240" t="e">
        <f t="shared" si="485"/>
        <v>#REF!</v>
      </c>
      <c r="CJS33" s="240" t="e">
        <f t="shared" si="485"/>
        <v>#REF!</v>
      </c>
      <c r="CJT33" s="240" t="e">
        <f t="shared" si="485"/>
        <v>#REF!</v>
      </c>
      <c r="CJU33" s="240" t="e">
        <f t="shared" si="485"/>
        <v>#REF!</v>
      </c>
      <c r="CJV33" s="240" t="e">
        <f t="shared" si="485"/>
        <v>#REF!</v>
      </c>
      <c r="CJW33" s="240" t="e">
        <f t="shared" si="486"/>
        <v>#REF!</v>
      </c>
      <c r="CJX33" s="240" t="e">
        <f t="shared" si="486"/>
        <v>#REF!</v>
      </c>
      <c r="CJY33" s="240" t="e">
        <f t="shared" si="486"/>
        <v>#REF!</v>
      </c>
      <c r="CJZ33" s="240" t="e">
        <f t="shared" si="486"/>
        <v>#REF!</v>
      </c>
      <c r="CKA33" s="240" t="e">
        <f t="shared" si="486"/>
        <v>#REF!</v>
      </c>
      <c r="CKB33" s="240" t="e">
        <f t="shared" si="486"/>
        <v>#REF!</v>
      </c>
      <c r="CKC33" s="240" t="e">
        <f t="shared" si="486"/>
        <v>#REF!</v>
      </c>
      <c r="CKD33" s="240" t="e">
        <f t="shared" si="486"/>
        <v>#REF!</v>
      </c>
      <c r="CKE33" s="240" t="e">
        <f t="shared" si="486"/>
        <v>#REF!</v>
      </c>
      <c r="CKF33" s="240" t="e">
        <f t="shared" si="486"/>
        <v>#REF!</v>
      </c>
      <c r="CKG33" s="240" t="e">
        <f t="shared" si="487"/>
        <v>#REF!</v>
      </c>
      <c r="CKH33" s="240" t="e">
        <f t="shared" si="487"/>
        <v>#REF!</v>
      </c>
      <c r="CKI33" s="240" t="e">
        <f t="shared" si="487"/>
        <v>#REF!</v>
      </c>
      <c r="CKJ33" s="240" t="e">
        <f t="shared" si="487"/>
        <v>#REF!</v>
      </c>
      <c r="CKK33" s="240" t="e">
        <f t="shared" si="487"/>
        <v>#REF!</v>
      </c>
      <c r="CKL33" s="240" t="e">
        <f t="shared" si="487"/>
        <v>#REF!</v>
      </c>
      <c r="CKM33" s="240" t="e">
        <f t="shared" si="487"/>
        <v>#REF!</v>
      </c>
      <c r="CKN33" s="240" t="e">
        <f t="shared" si="487"/>
        <v>#REF!</v>
      </c>
      <c r="CKO33" s="240" t="e">
        <f t="shared" si="487"/>
        <v>#REF!</v>
      </c>
      <c r="CKP33" s="240" t="e">
        <f t="shared" si="487"/>
        <v>#REF!</v>
      </c>
      <c r="CKQ33" s="240" t="e">
        <f t="shared" si="488"/>
        <v>#REF!</v>
      </c>
      <c r="CKR33" s="240" t="e">
        <f t="shared" si="488"/>
        <v>#REF!</v>
      </c>
      <c r="CKS33" s="240" t="e">
        <f t="shared" si="488"/>
        <v>#REF!</v>
      </c>
      <c r="CKT33" s="240" t="e">
        <f t="shared" si="488"/>
        <v>#REF!</v>
      </c>
      <c r="CKU33" s="240" t="e">
        <f t="shared" si="488"/>
        <v>#REF!</v>
      </c>
      <c r="CKV33" s="240" t="e">
        <f t="shared" si="488"/>
        <v>#REF!</v>
      </c>
      <c r="CKW33" s="240" t="e">
        <f t="shared" si="488"/>
        <v>#REF!</v>
      </c>
      <c r="CKX33" s="240" t="e">
        <f t="shared" si="488"/>
        <v>#REF!</v>
      </c>
      <c r="CKY33" s="240" t="e">
        <f t="shared" si="488"/>
        <v>#REF!</v>
      </c>
      <c r="CKZ33" s="240" t="e">
        <f t="shared" si="488"/>
        <v>#REF!</v>
      </c>
      <c r="CLA33" s="240" t="e">
        <f t="shared" si="489"/>
        <v>#REF!</v>
      </c>
      <c r="CLB33" s="240" t="e">
        <f t="shared" si="489"/>
        <v>#REF!</v>
      </c>
      <c r="CLC33" s="240" t="e">
        <f t="shared" si="489"/>
        <v>#REF!</v>
      </c>
      <c r="CLD33" s="240" t="e">
        <f t="shared" si="489"/>
        <v>#REF!</v>
      </c>
      <c r="CLE33" s="240" t="e">
        <f t="shared" si="489"/>
        <v>#REF!</v>
      </c>
      <c r="CLF33" s="240" t="e">
        <f t="shared" si="489"/>
        <v>#REF!</v>
      </c>
      <c r="CLG33" s="240" t="e">
        <f t="shared" si="489"/>
        <v>#REF!</v>
      </c>
      <c r="CLH33" s="240" t="e">
        <f t="shared" si="489"/>
        <v>#REF!</v>
      </c>
      <c r="CLI33" s="240" t="e">
        <f t="shared" si="489"/>
        <v>#REF!</v>
      </c>
      <c r="CLJ33" s="240" t="e">
        <f t="shared" si="489"/>
        <v>#REF!</v>
      </c>
      <c r="CLK33" s="240" t="e">
        <f t="shared" si="490"/>
        <v>#REF!</v>
      </c>
      <c r="CLL33" s="240" t="e">
        <f t="shared" si="490"/>
        <v>#REF!</v>
      </c>
      <c r="CLM33" s="240" t="e">
        <f t="shared" si="490"/>
        <v>#REF!</v>
      </c>
      <c r="CLN33" s="240" t="e">
        <f t="shared" si="490"/>
        <v>#REF!</v>
      </c>
      <c r="CLO33" s="240" t="e">
        <f t="shared" si="490"/>
        <v>#REF!</v>
      </c>
      <c r="CLP33" s="240" t="e">
        <f t="shared" si="490"/>
        <v>#REF!</v>
      </c>
      <c r="CLQ33" s="240" t="e">
        <f t="shared" si="490"/>
        <v>#REF!</v>
      </c>
      <c r="CLR33" s="240" t="e">
        <f t="shared" si="490"/>
        <v>#REF!</v>
      </c>
      <c r="CLS33" s="240" t="e">
        <f t="shared" si="490"/>
        <v>#REF!</v>
      </c>
      <c r="CLT33" s="240" t="e">
        <f t="shared" si="490"/>
        <v>#REF!</v>
      </c>
      <c r="CLU33" s="240" t="e">
        <f t="shared" si="491"/>
        <v>#REF!</v>
      </c>
      <c r="CLV33" s="240" t="e">
        <f t="shared" si="491"/>
        <v>#REF!</v>
      </c>
      <c r="CLW33" s="240" t="e">
        <f t="shared" si="491"/>
        <v>#REF!</v>
      </c>
      <c r="CLX33" s="240" t="e">
        <f t="shared" si="491"/>
        <v>#REF!</v>
      </c>
      <c r="CLY33" s="240" t="e">
        <f t="shared" si="491"/>
        <v>#REF!</v>
      </c>
      <c r="CLZ33" s="240" t="e">
        <f t="shared" si="491"/>
        <v>#REF!</v>
      </c>
      <c r="CMA33" s="240" t="e">
        <f t="shared" si="491"/>
        <v>#REF!</v>
      </c>
      <c r="CMB33" s="240" t="e">
        <f t="shared" si="491"/>
        <v>#REF!</v>
      </c>
      <c r="CMC33" s="240" t="e">
        <f t="shared" si="491"/>
        <v>#REF!</v>
      </c>
      <c r="CMD33" s="240" t="e">
        <f t="shared" si="491"/>
        <v>#REF!</v>
      </c>
      <c r="CME33" s="240" t="e">
        <f t="shared" si="492"/>
        <v>#REF!</v>
      </c>
      <c r="CMF33" s="240" t="e">
        <f t="shared" si="492"/>
        <v>#REF!</v>
      </c>
      <c r="CMG33" s="240" t="e">
        <f t="shared" si="492"/>
        <v>#REF!</v>
      </c>
      <c r="CMH33" s="240" t="e">
        <f t="shared" si="492"/>
        <v>#REF!</v>
      </c>
      <c r="CMI33" s="240" t="e">
        <f t="shared" si="492"/>
        <v>#REF!</v>
      </c>
      <c r="CMJ33" s="240" t="e">
        <f t="shared" si="492"/>
        <v>#REF!</v>
      </c>
      <c r="CMK33" s="240" t="e">
        <f t="shared" si="492"/>
        <v>#REF!</v>
      </c>
      <c r="CML33" s="240" t="e">
        <f t="shared" si="492"/>
        <v>#REF!</v>
      </c>
      <c r="CMM33" s="240" t="e">
        <f t="shared" si="492"/>
        <v>#REF!</v>
      </c>
      <c r="CMN33" s="240" t="e">
        <f t="shared" si="492"/>
        <v>#REF!</v>
      </c>
      <c r="CMO33" s="240" t="e">
        <f t="shared" si="493"/>
        <v>#REF!</v>
      </c>
      <c r="CMP33" s="240" t="e">
        <f t="shared" si="493"/>
        <v>#REF!</v>
      </c>
      <c r="CMQ33" s="240" t="e">
        <f t="shared" si="493"/>
        <v>#REF!</v>
      </c>
      <c r="CMR33" s="240" t="e">
        <f t="shared" si="493"/>
        <v>#REF!</v>
      </c>
      <c r="CMS33" s="240" t="e">
        <f t="shared" si="493"/>
        <v>#REF!</v>
      </c>
      <c r="CMT33" s="240" t="e">
        <f t="shared" si="493"/>
        <v>#REF!</v>
      </c>
      <c r="CMU33" s="240" t="e">
        <f t="shared" si="493"/>
        <v>#REF!</v>
      </c>
      <c r="CMV33" s="240" t="e">
        <f t="shared" si="493"/>
        <v>#REF!</v>
      </c>
      <c r="CMW33" s="240" t="e">
        <f t="shared" si="493"/>
        <v>#REF!</v>
      </c>
      <c r="CMX33" s="240" t="e">
        <f t="shared" si="493"/>
        <v>#REF!</v>
      </c>
      <c r="CMY33" s="240" t="e">
        <f t="shared" si="494"/>
        <v>#REF!</v>
      </c>
      <c r="CMZ33" s="240" t="e">
        <f t="shared" si="494"/>
        <v>#REF!</v>
      </c>
      <c r="CNA33" s="240" t="e">
        <f t="shared" si="494"/>
        <v>#REF!</v>
      </c>
      <c r="CNB33" s="240" t="e">
        <f t="shared" si="494"/>
        <v>#REF!</v>
      </c>
      <c r="CNC33" s="240" t="e">
        <f t="shared" si="494"/>
        <v>#REF!</v>
      </c>
      <c r="CND33" s="240" t="e">
        <f t="shared" si="494"/>
        <v>#REF!</v>
      </c>
      <c r="CNE33" s="240" t="e">
        <f t="shared" si="494"/>
        <v>#REF!</v>
      </c>
      <c r="CNF33" s="240" t="e">
        <f t="shared" si="494"/>
        <v>#REF!</v>
      </c>
      <c r="CNG33" s="240" t="e">
        <f t="shared" si="494"/>
        <v>#REF!</v>
      </c>
      <c r="CNH33" s="240" t="e">
        <f t="shared" si="494"/>
        <v>#REF!</v>
      </c>
      <c r="CNI33" s="240" t="e">
        <f t="shared" si="495"/>
        <v>#REF!</v>
      </c>
      <c r="CNJ33" s="240" t="e">
        <f t="shared" si="495"/>
        <v>#REF!</v>
      </c>
      <c r="CNK33" s="240" t="e">
        <f t="shared" si="495"/>
        <v>#REF!</v>
      </c>
      <c r="CNL33" s="240" t="e">
        <f t="shared" si="495"/>
        <v>#REF!</v>
      </c>
      <c r="CNM33" s="240" t="e">
        <f t="shared" si="495"/>
        <v>#REF!</v>
      </c>
      <c r="CNN33" s="240" t="e">
        <f t="shared" si="495"/>
        <v>#REF!</v>
      </c>
      <c r="CNO33" s="240" t="e">
        <f t="shared" si="495"/>
        <v>#REF!</v>
      </c>
      <c r="CNP33" s="240" t="e">
        <f t="shared" si="495"/>
        <v>#REF!</v>
      </c>
      <c r="CNQ33" s="240" t="e">
        <f t="shared" si="495"/>
        <v>#REF!</v>
      </c>
      <c r="CNR33" s="240" t="e">
        <f t="shared" si="495"/>
        <v>#REF!</v>
      </c>
      <c r="CNS33" s="240" t="e">
        <f t="shared" si="496"/>
        <v>#REF!</v>
      </c>
      <c r="CNT33" s="240" t="e">
        <f t="shared" si="496"/>
        <v>#REF!</v>
      </c>
      <c r="CNU33" s="240" t="e">
        <f t="shared" si="496"/>
        <v>#REF!</v>
      </c>
      <c r="CNV33" s="240" t="e">
        <f t="shared" si="496"/>
        <v>#REF!</v>
      </c>
      <c r="CNW33" s="240" t="e">
        <f t="shared" si="496"/>
        <v>#REF!</v>
      </c>
      <c r="CNX33" s="240" t="e">
        <f t="shared" si="496"/>
        <v>#REF!</v>
      </c>
      <c r="CNY33" s="240" t="e">
        <f t="shared" si="496"/>
        <v>#REF!</v>
      </c>
      <c r="CNZ33" s="240" t="e">
        <f t="shared" si="496"/>
        <v>#REF!</v>
      </c>
      <c r="COA33" s="240" t="e">
        <f t="shared" si="496"/>
        <v>#REF!</v>
      </c>
      <c r="COB33" s="240" t="e">
        <f t="shared" si="496"/>
        <v>#REF!</v>
      </c>
      <c r="COC33" s="240" t="e">
        <f t="shared" si="497"/>
        <v>#REF!</v>
      </c>
      <c r="COD33" s="240" t="e">
        <f t="shared" si="497"/>
        <v>#REF!</v>
      </c>
      <c r="COE33" s="240" t="e">
        <f t="shared" si="497"/>
        <v>#REF!</v>
      </c>
      <c r="COF33" s="240" t="e">
        <f t="shared" si="497"/>
        <v>#REF!</v>
      </c>
      <c r="COG33" s="240" t="e">
        <f t="shared" si="497"/>
        <v>#REF!</v>
      </c>
      <c r="COH33" s="240" t="e">
        <f t="shared" si="497"/>
        <v>#REF!</v>
      </c>
      <c r="COI33" s="240" t="e">
        <f t="shared" si="497"/>
        <v>#REF!</v>
      </c>
      <c r="COJ33" s="240" t="e">
        <f t="shared" si="497"/>
        <v>#REF!</v>
      </c>
      <c r="COK33" s="240" t="e">
        <f t="shared" si="497"/>
        <v>#REF!</v>
      </c>
      <c r="COL33" s="240" t="e">
        <f t="shared" si="497"/>
        <v>#REF!</v>
      </c>
      <c r="COM33" s="240" t="e">
        <f t="shared" si="498"/>
        <v>#REF!</v>
      </c>
      <c r="CON33" s="240" t="e">
        <f t="shared" si="498"/>
        <v>#REF!</v>
      </c>
      <c r="COO33" s="240" t="e">
        <f t="shared" si="498"/>
        <v>#REF!</v>
      </c>
      <c r="COP33" s="240" t="e">
        <f t="shared" si="498"/>
        <v>#REF!</v>
      </c>
      <c r="COQ33" s="240" t="e">
        <f t="shared" si="498"/>
        <v>#REF!</v>
      </c>
      <c r="COR33" s="240" t="e">
        <f t="shared" si="498"/>
        <v>#REF!</v>
      </c>
      <c r="COS33" s="240" t="e">
        <f t="shared" si="498"/>
        <v>#REF!</v>
      </c>
      <c r="COT33" s="240" t="e">
        <f t="shared" si="498"/>
        <v>#REF!</v>
      </c>
      <c r="COU33" s="240" t="e">
        <f t="shared" si="498"/>
        <v>#REF!</v>
      </c>
      <c r="COV33" s="240" t="e">
        <f t="shared" si="498"/>
        <v>#REF!</v>
      </c>
      <c r="COW33" s="240" t="e">
        <f t="shared" si="499"/>
        <v>#REF!</v>
      </c>
      <c r="COX33" s="240" t="e">
        <f t="shared" si="499"/>
        <v>#REF!</v>
      </c>
      <c r="COY33" s="240" t="e">
        <f t="shared" si="499"/>
        <v>#REF!</v>
      </c>
      <c r="COZ33" s="240" t="e">
        <f t="shared" si="499"/>
        <v>#REF!</v>
      </c>
      <c r="CPA33" s="240" t="e">
        <f t="shared" si="499"/>
        <v>#REF!</v>
      </c>
      <c r="CPB33" s="240" t="e">
        <f t="shared" si="499"/>
        <v>#REF!</v>
      </c>
      <c r="CPC33" s="240" t="e">
        <f t="shared" si="499"/>
        <v>#REF!</v>
      </c>
      <c r="CPD33" s="240" t="e">
        <f t="shared" si="499"/>
        <v>#REF!</v>
      </c>
      <c r="CPE33" s="240" t="e">
        <f t="shared" si="499"/>
        <v>#REF!</v>
      </c>
      <c r="CPF33" s="240" t="e">
        <f t="shared" si="499"/>
        <v>#REF!</v>
      </c>
      <c r="CPG33" s="240" t="e">
        <f t="shared" si="500"/>
        <v>#REF!</v>
      </c>
      <c r="CPH33" s="240" t="e">
        <f t="shared" si="500"/>
        <v>#REF!</v>
      </c>
      <c r="CPI33" s="240" t="e">
        <f t="shared" si="500"/>
        <v>#REF!</v>
      </c>
      <c r="CPJ33" s="240" t="e">
        <f t="shared" si="500"/>
        <v>#REF!</v>
      </c>
      <c r="CPK33" s="240" t="e">
        <f t="shared" si="500"/>
        <v>#REF!</v>
      </c>
      <c r="CPL33" s="240" t="e">
        <f t="shared" si="500"/>
        <v>#REF!</v>
      </c>
      <c r="CPM33" s="240" t="e">
        <f t="shared" si="500"/>
        <v>#REF!</v>
      </c>
      <c r="CPN33" s="240" t="e">
        <f t="shared" si="500"/>
        <v>#REF!</v>
      </c>
      <c r="CPO33" s="240" t="e">
        <f t="shared" si="500"/>
        <v>#REF!</v>
      </c>
      <c r="CPP33" s="240" t="e">
        <f t="shared" si="500"/>
        <v>#REF!</v>
      </c>
      <c r="CPQ33" s="240" t="e">
        <f t="shared" si="501"/>
        <v>#REF!</v>
      </c>
      <c r="CPR33" s="240" t="e">
        <f t="shared" si="501"/>
        <v>#REF!</v>
      </c>
      <c r="CPS33" s="240" t="e">
        <f t="shared" si="501"/>
        <v>#REF!</v>
      </c>
      <c r="CPT33" s="240" t="e">
        <f t="shared" si="501"/>
        <v>#REF!</v>
      </c>
      <c r="CPU33" s="240" t="e">
        <f t="shared" si="501"/>
        <v>#REF!</v>
      </c>
      <c r="CPV33" s="240" t="e">
        <f t="shared" si="501"/>
        <v>#REF!</v>
      </c>
      <c r="CPW33" s="240" t="e">
        <f t="shared" si="501"/>
        <v>#REF!</v>
      </c>
      <c r="CPX33" s="240" t="e">
        <f t="shared" si="501"/>
        <v>#REF!</v>
      </c>
      <c r="CPY33" s="240" t="e">
        <f t="shared" si="501"/>
        <v>#REF!</v>
      </c>
      <c r="CPZ33" s="240" t="e">
        <f t="shared" si="501"/>
        <v>#REF!</v>
      </c>
      <c r="CQA33" s="240" t="e">
        <f t="shared" si="502"/>
        <v>#REF!</v>
      </c>
      <c r="CQB33" s="240" t="e">
        <f t="shared" si="502"/>
        <v>#REF!</v>
      </c>
      <c r="CQC33" s="240" t="e">
        <f t="shared" si="502"/>
        <v>#REF!</v>
      </c>
      <c r="CQD33" s="240" t="e">
        <f t="shared" si="502"/>
        <v>#REF!</v>
      </c>
      <c r="CQE33" s="240" t="e">
        <f t="shared" si="502"/>
        <v>#REF!</v>
      </c>
      <c r="CQF33" s="240" t="e">
        <f t="shared" si="502"/>
        <v>#REF!</v>
      </c>
      <c r="CQG33" s="240" t="e">
        <f t="shared" si="502"/>
        <v>#REF!</v>
      </c>
      <c r="CQH33" s="240" t="e">
        <f t="shared" si="502"/>
        <v>#REF!</v>
      </c>
      <c r="CQI33" s="240" t="e">
        <f t="shared" si="502"/>
        <v>#REF!</v>
      </c>
      <c r="CQJ33" s="240" t="e">
        <f t="shared" si="502"/>
        <v>#REF!</v>
      </c>
      <c r="CQK33" s="240" t="e">
        <f t="shared" si="503"/>
        <v>#REF!</v>
      </c>
      <c r="CQL33" s="240" t="e">
        <f t="shared" si="503"/>
        <v>#REF!</v>
      </c>
      <c r="CQM33" s="240" t="e">
        <f t="shared" si="503"/>
        <v>#REF!</v>
      </c>
      <c r="CQN33" s="240" t="e">
        <f t="shared" si="503"/>
        <v>#REF!</v>
      </c>
      <c r="CQO33" s="240" t="e">
        <f t="shared" si="503"/>
        <v>#REF!</v>
      </c>
      <c r="CQP33" s="240" t="e">
        <f t="shared" si="503"/>
        <v>#REF!</v>
      </c>
      <c r="CQQ33" s="240" t="e">
        <f t="shared" si="503"/>
        <v>#REF!</v>
      </c>
      <c r="CQR33" s="240" t="e">
        <f t="shared" si="503"/>
        <v>#REF!</v>
      </c>
      <c r="CQS33" s="240" t="e">
        <f t="shared" si="503"/>
        <v>#REF!</v>
      </c>
      <c r="CQT33" s="240" t="e">
        <f t="shared" si="503"/>
        <v>#REF!</v>
      </c>
      <c r="CQU33" s="240" t="e">
        <f t="shared" si="504"/>
        <v>#REF!</v>
      </c>
      <c r="CQV33" s="240" t="e">
        <f t="shared" si="504"/>
        <v>#REF!</v>
      </c>
      <c r="CQW33" s="240" t="e">
        <f t="shared" si="504"/>
        <v>#REF!</v>
      </c>
      <c r="CQX33" s="240" t="e">
        <f t="shared" si="504"/>
        <v>#REF!</v>
      </c>
      <c r="CQY33" s="240" t="e">
        <f t="shared" si="504"/>
        <v>#REF!</v>
      </c>
      <c r="CQZ33" s="240" t="e">
        <f t="shared" si="504"/>
        <v>#REF!</v>
      </c>
      <c r="CRA33" s="240" t="e">
        <f t="shared" si="504"/>
        <v>#REF!</v>
      </c>
      <c r="CRB33" s="240" t="e">
        <f t="shared" si="504"/>
        <v>#REF!</v>
      </c>
      <c r="CRC33" s="240" t="e">
        <f t="shared" si="504"/>
        <v>#REF!</v>
      </c>
      <c r="CRD33" s="240" t="e">
        <f t="shared" si="504"/>
        <v>#REF!</v>
      </c>
      <c r="CRE33" s="240" t="e">
        <f t="shared" si="505"/>
        <v>#REF!</v>
      </c>
      <c r="CRF33" s="240" t="e">
        <f t="shared" si="505"/>
        <v>#REF!</v>
      </c>
      <c r="CRG33" s="240" t="e">
        <f t="shared" si="505"/>
        <v>#REF!</v>
      </c>
      <c r="CRH33" s="240" t="e">
        <f t="shared" si="505"/>
        <v>#REF!</v>
      </c>
      <c r="CRI33" s="240" t="e">
        <f t="shared" si="505"/>
        <v>#REF!</v>
      </c>
      <c r="CRJ33" s="240" t="e">
        <f t="shared" si="505"/>
        <v>#REF!</v>
      </c>
      <c r="CRK33" s="240" t="e">
        <f t="shared" si="505"/>
        <v>#REF!</v>
      </c>
      <c r="CRL33" s="240" t="e">
        <f t="shared" si="505"/>
        <v>#REF!</v>
      </c>
      <c r="CRM33" s="240" t="e">
        <f t="shared" si="505"/>
        <v>#REF!</v>
      </c>
      <c r="CRN33" s="240" t="e">
        <f t="shared" si="505"/>
        <v>#REF!</v>
      </c>
      <c r="CRO33" s="240" t="e">
        <f t="shared" si="506"/>
        <v>#REF!</v>
      </c>
      <c r="CRP33" s="240" t="e">
        <f t="shared" si="506"/>
        <v>#REF!</v>
      </c>
      <c r="CRQ33" s="240" t="e">
        <f t="shared" si="506"/>
        <v>#REF!</v>
      </c>
      <c r="CRR33" s="240" t="e">
        <f t="shared" si="506"/>
        <v>#REF!</v>
      </c>
      <c r="CRS33" s="240" t="e">
        <f t="shared" si="506"/>
        <v>#REF!</v>
      </c>
      <c r="CRT33" s="240" t="e">
        <f t="shared" si="506"/>
        <v>#REF!</v>
      </c>
      <c r="CRU33" s="240" t="e">
        <f t="shared" si="506"/>
        <v>#REF!</v>
      </c>
      <c r="CRV33" s="240" t="e">
        <f t="shared" si="506"/>
        <v>#REF!</v>
      </c>
      <c r="CRW33" s="240" t="e">
        <f t="shared" si="506"/>
        <v>#REF!</v>
      </c>
      <c r="CRX33" s="240" t="e">
        <f t="shared" si="506"/>
        <v>#REF!</v>
      </c>
      <c r="CRY33" s="240" t="e">
        <f t="shared" si="507"/>
        <v>#REF!</v>
      </c>
      <c r="CRZ33" s="240" t="e">
        <f t="shared" si="507"/>
        <v>#REF!</v>
      </c>
      <c r="CSA33" s="240" t="e">
        <f t="shared" si="507"/>
        <v>#REF!</v>
      </c>
      <c r="CSB33" s="240" t="e">
        <f t="shared" si="507"/>
        <v>#REF!</v>
      </c>
      <c r="CSC33" s="240" t="e">
        <f t="shared" si="507"/>
        <v>#REF!</v>
      </c>
      <c r="CSD33" s="240" t="e">
        <f t="shared" si="507"/>
        <v>#REF!</v>
      </c>
      <c r="CSE33" s="240" t="e">
        <f t="shared" si="507"/>
        <v>#REF!</v>
      </c>
      <c r="CSF33" s="240" t="e">
        <f t="shared" si="507"/>
        <v>#REF!</v>
      </c>
      <c r="CSG33" s="240" t="e">
        <f t="shared" si="507"/>
        <v>#REF!</v>
      </c>
      <c r="CSH33" s="240" t="e">
        <f t="shared" si="507"/>
        <v>#REF!</v>
      </c>
      <c r="CSI33" s="240" t="e">
        <f t="shared" si="508"/>
        <v>#REF!</v>
      </c>
      <c r="CSJ33" s="240" t="e">
        <f t="shared" si="508"/>
        <v>#REF!</v>
      </c>
      <c r="CSK33" s="240" t="e">
        <f t="shared" si="508"/>
        <v>#REF!</v>
      </c>
      <c r="CSL33" s="240" t="e">
        <f t="shared" si="508"/>
        <v>#REF!</v>
      </c>
      <c r="CSM33" s="240" t="e">
        <f t="shared" si="508"/>
        <v>#REF!</v>
      </c>
      <c r="CSN33" s="240" t="e">
        <f t="shared" si="508"/>
        <v>#REF!</v>
      </c>
      <c r="CSO33" s="240" t="e">
        <f t="shared" si="508"/>
        <v>#REF!</v>
      </c>
      <c r="CSP33" s="240" t="e">
        <f t="shared" si="508"/>
        <v>#REF!</v>
      </c>
      <c r="CSQ33" s="240" t="e">
        <f t="shared" si="508"/>
        <v>#REF!</v>
      </c>
      <c r="CSR33" s="240" t="e">
        <f t="shared" si="508"/>
        <v>#REF!</v>
      </c>
      <c r="CSS33" s="240" t="e">
        <f t="shared" si="509"/>
        <v>#REF!</v>
      </c>
      <c r="CST33" s="240" t="e">
        <f t="shared" si="509"/>
        <v>#REF!</v>
      </c>
      <c r="CSU33" s="240" t="e">
        <f t="shared" si="509"/>
        <v>#REF!</v>
      </c>
      <c r="CSV33" s="240" t="e">
        <f t="shared" si="509"/>
        <v>#REF!</v>
      </c>
      <c r="CSW33" s="240" t="e">
        <f t="shared" si="509"/>
        <v>#REF!</v>
      </c>
      <c r="CSX33" s="240" t="e">
        <f t="shared" si="509"/>
        <v>#REF!</v>
      </c>
      <c r="CSY33" s="240" t="e">
        <f t="shared" si="509"/>
        <v>#REF!</v>
      </c>
      <c r="CSZ33" s="240" t="e">
        <f t="shared" si="509"/>
        <v>#REF!</v>
      </c>
      <c r="CTA33" s="240" t="e">
        <f t="shared" si="509"/>
        <v>#REF!</v>
      </c>
      <c r="CTB33" s="240" t="e">
        <f t="shared" si="509"/>
        <v>#REF!</v>
      </c>
      <c r="CTC33" s="240" t="e">
        <f t="shared" si="510"/>
        <v>#REF!</v>
      </c>
      <c r="CTD33" s="240" t="e">
        <f t="shared" si="510"/>
        <v>#REF!</v>
      </c>
      <c r="CTE33" s="240" t="e">
        <f t="shared" si="510"/>
        <v>#REF!</v>
      </c>
      <c r="CTF33" s="240" t="e">
        <f t="shared" si="510"/>
        <v>#REF!</v>
      </c>
      <c r="CTG33" s="240" t="e">
        <f t="shared" si="510"/>
        <v>#REF!</v>
      </c>
      <c r="CTH33" s="240" t="e">
        <f t="shared" si="510"/>
        <v>#REF!</v>
      </c>
      <c r="CTI33" s="240" t="e">
        <f t="shared" si="510"/>
        <v>#REF!</v>
      </c>
      <c r="CTJ33" s="240" t="e">
        <f t="shared" si="510"/>
        <v>#REF!</v>
      </c>
      <c r="CTK33" s="240" t="e">
        <f t="shared" si="510"/>
        <v>#REF!</v>
      </c>
      <c r="CTL33" s="240" t="e">
        <f t="shared" si="510"/>
        <v>#REF!</v>
      </c>
      <c r="CTM33" s="240" t="e">
        <f t="shared" si="511"/>
        <v>#REF!</v>
      </c>
      <c r="CTN33" s="240" t="e">
        <f t="shared" si="511"/>
        <v>#REF!</v>
      </c>
      <c r="CTO33" s="240" t="e">
        <f t="shared" si="511"/>
        <v>#REF!</v>
      </c>
      <c r="CTP33" s="240" t="e">
        <f t="shared" si="511"/>
        <v>#REF!</v>
      </c>
      <c r="CTQ33" s="240" t="e">
        <f t="shared" si="511"/>
        <v>#REF!</v>
      </c>
      <c r="CTR33" s="240" t="e">
        <f t="shared" si="511"/>
        <v>#REF!</v>
      </c>
      <c r="CTS33" s="240" t="e">
        <f t="shared" si="511"/>
        <v>#REF!</v>
      </c>
      <c r="CTT33" s="240" t="e">
        <f t="shared" si="511"/>
        <v>#REF!</v>
      </c>
      <c r="CTU33" s="240" t="e">
        <f t="shared" si="511"/>
        <v>#REF!</v>
      </c>
      <c r="CTV33" s="240" t="e">
        <f t="shared" si="511"/>
        <v>#REF!</v>
      </c>
      <c r="CTW33" s="240" t="e">
        <f t="shared" si="512"/>
        <v>#REF!</v>
      </c>
      <c r="CTX33" s="240" t="e">
        <f t="shared" si="512"/>
        <v>#REF!</v>
      </c>
      <c r="CTY33" s="240" t="e">
        <f t="shared" si="512"/>
        <v>#REF!</v>
      </c>
      <c r="CTZ33" s="240" t="e">
        <f t="shared" si="512"/>
        <v>#REF!</v>
      </c>
      <c r="CUA33" s="240" t="e">
        <f t="shared" si="512"/>
        <v>#REF!</v>
      </c>
      <c r="CUB33" s="240" t="e">
        <f t="shared" si="512"/>
        <v>#REF!</v>
      </c>
      <c r="CUC33" s="240" t="e">
        <f t="shared" si="512"/>
        <v>#REF!</v>
      </c>
      <c r="CUD33" s="240" t="e">
        <f t="shared" si="512"/>
        <v>#REF!</v>
      </c>
      <c r="CUE33" s="240" t="e">
        <f t="shared" si="512"/>
        <v>#REF!</v>
      </c>
      <c r="CUF33" s="240" t="e">
        <f t="shared" si="512"/>
        <v>#REF!</v>
      </c>
      <c r="CUG33" s="240" t="e">
        <f t="shared" si="513"/>
        <v>#REF!</v>
      </c>
      <c r="CUH33" s="240" t="e">
        <f t="shared" si="513"/>
        <v>#REF!</v>
      </c>
      <c r="CUI33" s="240" t="e">
        <f t="shared" si="513"/>
        <v>#REF!</v>
      </c>
      <c r="CUJ33" s="240" t="e">
        <f t="shared" si="513"/>
        <v>#REF!</v>
      </c>
      <c r="CUK33" s="240" t="e">
        <f t="shared" si="513"/>
        <v>#REF!</v>
      </c>
      <c r="CUL33" s="240" t="e">
        <f t="shared" si="513"/>
        <v>#REF!</v>
      </c>
      <c r="CUM33" s="240" t="e">
        <f t="shared" si="513"/>
        <v>#REF!</v>
      </c>
      <c r="CUN33" s="240" t="e">
        <f t="shared" si="513"/>
        <v>#REF!</v>
      </c>
      <c r="CUO33" s="240" t="e">
        <f t="shared" si="513"/>
        <v>#REF!</v>
      </c>
      <c r="CUP33" s="240" t="e">
        <f t="shared" si="513"/>
        <v>#REF!</v>
      </c>
      <c r="CUQ33" s="240" t="e">
        <f t="shared" si="514"/>
        <v>#REF!</v>
      </c>
      <c r="CUR33" s="240" t="e">
        <f t="shared" si="514"/>
        <v>#REF!</v>
      </c>
      <c r="CUS33" s="240" t="e">
        <f t="shared" si="514"/>
        <v>#REF!</v>
      </c>
      <c r="CUT33" s="240" t="e">
        <f t="shared" si="514"/>
        <v>#REF!</v>
      </c>
      <c r="CUU33" s="240" t="e">
        <f t="shared" si="514"/>
        <v>#REF!</v>
      </c>
      <c r="CUV33" s="240" t="e">
        <f t="shared" si="514"/>
        <v>#REF!</v>
      </c>
      <c r="CUW33" s="240" t="e">
        <f t="shared" si="514"/>
        <v>#REF!</v>
      </c>
      <c r="CUX33" s="240" t="e">
        <f t="shared" si="514"/>
        <v>#REF!</v>
      </c>
      <c r="CUY33" s="240" t="e">
        <f t="shared" si="514"/>
        <v>#REF!</v>
      </c>
      <c r="CUZ33" s="240" t="e">
        <f t="shared" si="514"/>
        <v>#REF!</v>
      </c>
      <c r="CVA33" s="240" t="e">
        <f t="shared" si="515"/>
        <v>#REF!</v>
      </c>
      <c r="CVB33" s="240" t="e">
        <f t="shared" si="515"/>
        <v>#REF!</v>
      </c>
      <c r="CVC33" s="240" t="e">
        <f t="shared" si="515"/>
        <v>#REF!</v>
      </c>
      <c r="CVD33" s="240" t="e">
        <f t="shared" si="515"/>
        <v>#REF!</v>
      </c>
      <c r="CVE33" s="240" t="e">
        <f t="shared" si="515"/>
        <v>#REF!</v>
      </c>
      <c r="CVF33" s="240" t="e">
        <f t="shared" si="515"/>
        <v>#REF!</v>
      </c>
      <c r="CVG33" s="240" t="e">
        <f t="shared" si="515"/>
        <v>#REF!</v>
      </c>
      <c r="CVH33" s="240" t="e">
        <f t="shared" si="515"/>
        <v>#REF!</v>
      </c>
      <c r="CVI33" s="240" t="e">
        <f t="shared" si="515"/>
        <v>#REF!</v>
      </c>
      <c r="CVJ33" s="240" t="e">
        <f t="shared" si="515"/>
        <v>#REF!</v>
      </c>
      <c r="CVK33" s="240" t="e">
        <f t="shared" si="516"/>
        <v>#REF!</v>
      </c>
      <c r="CVL33" s="240" t="e">
        <f t="shared" si="516"/>
        <v>#REF!</v>
      </c>
      <c r="CVM33" s="240" t="e">
        <f t="shared" si="516"/>
        <v>#REF!</v>
      </c>
      <c r="CVN33" s="240" t="e">
        <f t="shared" si="516"/>
        <v>#REF!</v>
      </c>
      <c r="CVO33" s="240" t="e">
        <f t="shared" si="516"/>
        <v>#REF!</v>
      </c>
      <c r="CVP33" s="240" t="e">
        <f t="shared" si="516"/>
        <v>#REF!</v>
      </c>
      <c r="CVQ33" s="240" t="e">
        <f t="shared" si="516"/>
        <v>#REF!</v>
      </c>
      <c r="CVR33" s="240" t="e">
        <f t="shared" si="516"/>
        <v>#REF!</v>
      </c>
      <c r="CVS33" s="240" t="e">
        <f t="shared" si="516"/>
        <v>#REF!</v>
      </c>
      <c r="CVT33" s="240" t="e">
        <f t="shared" si="516"/>
        <v>#REF!</v>
      </c>
      <c r="CVU33" s="240" t="e">
        <f t="shared" si="517"/>
        <v>#REF!</v>
      </c>
      <c r="CVV33" s="240" t="e">
        <f t="shared" si="517"/>
        <v>#REF!</v>
      </c>
      <c r="CVW33" s="240" t="e">
        <f t="shared" si="517"/>
        <v>#REF!</v>
      </c>
      <c r="CVX33" s="240" t="e">
        <f t="shared" si="517"/>
        <v>#REF!</v>
      </c>
      <c r="CVY33" s="240" t="e">
        <f t="shared" si="517"/>
        <v>#REF!</v>
      </c>
      <c r="CVZ33" s="240" t="e">
        <f t="shared" si="517"/>
        <v>#REF!</v>
      </c>
      <c r="CWA33" s="240" t="e">
        <f t="shared" si="517"/>
        <v>#REF!</v>
      </c>
      <c r="CWB33" s="240" t="e">
        <f t="shared" si="517"/>
        <v>#REF!</v>
      </c>
      <c r="CWC33" s="240" t="e">
        <f t="shared" si="517"/>
        <v>#REF!</v>
      </c>
      <c r="CWD33" s="240" t="e">
        <f t="shared" si="517"/>
        <v>#REF!</v>
      </c>
      <c r="CWE33" s="240" t="e">
        <f t="shared" si="518"/>
        <v>#REF!</v>
      </c>
      <c r="CWF33" s="240" t="e">
        <f t="shared" si="518"/>
        <v>#REF!</v>
      </c>
      <c r="CWG33" s="240" t="e">
        <f t="shared" si="518"/>
        <v>#REF!</v>
      </c>
      <c r="CWH33" s="240" t="e">
        <f t="shared" si="518"/>
        <v>#REF!</v>
      </c>
      <c r="CWI33" s="240" t="e">
        <f t="shared" si="518"/>
        <v>#REF!</v>
      </c>
      <c r="CWJ33" s="240" t="e">
        <f t="shared" si="518"/>
        <v>#REF!</v>
      </c>
      <c r="CWK33" s="240" t="e">
        <f t="shared" si="518"/>
        <v>#REF!</v>
      </c>
      <c r="CWL33" s="240" t="e">
        <f t="shared" si="518"/>
        <v>#REF!</v>
      </c>
      <c r="CWM33" s="240" t="e">
        <f t="shared" si="518"/>
        <v>#REF!</v>
      </c>
      <c r="CWN33" s="240" t="e">
        <f t="shared" si="518"/>
        <v>#REF!</v>
      </c>
      <c r="CWO33" s="240" t="e">
        <f t="shared" si="519"/>
        <v>#REF!</v>
      </c>
      <c r="CWP33" s="240" t="e">
        <f t="shared" si="519"/>
        <v>#REF!</v>
      </c>
      <c r="CWQ33" s="240" t="e">
        <f t="shared" si="519"/>
        <v>#REF!</v>
      </c>
      <c r="CWR33" s="240" t="e">
        <f t="shared" si="519"/>
        <v>#REF!</v>
      </c>
      <c r="CWS33" s="240" t="e">
        <f t="shared" si="519"/>
        <v>#REF!</v>
      </c>
      <c r="CWT33" s="240" t="e">
        <f t="shared" si="519"/>
        <v>#REF!</v>
      </c>
      <c r="CWU33" s="240" t="e">
        <f t="shared" si="519"/>
        <v>#REF!</v>
      </c>
      <c r="CWV33" s="240" t="e">
        <f t="shared" si="519"/>
        <v>#REF!</v>
      </c>
      <c r="CWW33" s="240" t="e">
        <f t="shared" si="519"/>
        <v>#REF!</v>
      </c>
      <c r="CWX33" s="240" t="e">
        <f t="shared" si="519"/>
        <v>#REF!</v>
      </c>
      <c r="CWY33" s="240" t="e">
        <f t="shared" si="520"/>
        <v>#REF!</v>
      </c>
      <c r="CWZ33" s="240" t="e">
        <f t="shared" si="520"/>
        <v>#REF!</v>
      </c>
      <c r="CXA33" s="240" t="e">
        <f t="shared" si="520"/>
        <v>#REF!</v>
      </c>
      <c r="CXB33" s="240" t="e">
        <f t="shared" si="520"/>
        <v>#REF!</v>
      </c>
      <c r="CXC33" s="240" t="e">
        <f t="shared" si="520"/>
        <v>#REF!</v>
      </c>
      <c r="CXD33" s="240" t="e">
        <f t="shared" si="520"/>
        <v>#REF!</v>
      </c>
      <c r="CXE33" s="240" t="e">
        <f t="shared" si="520"/>
        <v>#REF!</v>
      </c>
      <c r="CXF33" s="240" t="e">
        <f t="shared" si="520"/>
        <v>#REF!</v>
      </c>
      <c r="CXG33" s="240" t="e">
        <f t="shared" si="520"/>
        <v>#REF!</v>
      </c>
      <c r="CXH33" s="240" t="e">
        <f t="shared" si="520"/>
        <v>#REF!</v>
      </c>
      <c r="CXI33" s="240" t="e">
        <f t="shared" si="521"/>
        <v>#REF!</v>
      </c>
      <c r="CXJ33" s="240" t="e">
        <f t="shared" si="521"/>
        <v>#REF!</v>
      </c>
      <c r="CXK33" s="240" t="e">
        <f t="shared" si="521"/>
        <v>#REF!</v>
      </c>
      <c r="CXL33" s="240" t="e">
        <f t="shared" si="521"/>
        <v>#REF!</v>
      </c>
      <c r="CXM33" s="240" t="e">
        <f t="shared" si="521"/>
        <v>#REF!</v>
      </c>
      <c r="CXN33" s="240" t="e">
        <f t="shared" si="521"/>
        <v>#REF!</v>
      </c>
      <c r="CXO33" s="240" t="e">
        <f t="shared" si="521"/>
        <v>#REF!</v>
      </c>
      <c r="CXP33" s="240" t="e">
        <f t="shared" si="521"/>
        <v>#REF!</v>
      </c>
      <c r="CXQ33" s="240" t="e">
        <f t="shared" si="521"/>
        <v>#REF!</v>
      </c>
      <c r="CXR33" s="240" t="e">
        <f t="shared" si="521"/>
        <v>#REF!</v>
      </c>
      <c r="CXS33" s="240" t="e">
        <f t="shared" si="522"/>
        <v>#REF!</v>
      </c>
      <c r="CXT33" s="240" t="e">
        <f t="shared" si="522"/>
        <v>#REF!</v>
      </c>
      <c r="CXU33" s="240" t="e">
        <f t="shared" si="522"/>
        <v>#REF!</v>
      </c>
      <c r="CXV33" s="240" t="e">
        <f t="shared" si="522"/>
        <v>#REF!</v>
      </c>
      <c r="CXW33" s="240" t="e">
        <f t="shared" si="522"/>
        <v>#REF!</v>
      </c>
      <c r="CXX33" s="240" t="e">
        <f t="shared" si="522"/>
        <v>#REF!</v>
      </c>
      <c r="CXY33" s="240" t="e">
        <f t="shared" si="522"/>
        <v>#REF!</v>
      </c>
      <c r="CXZ33" s="240" t="e">
        <f t="shared" si="522"/>
        <v>#REF!</v>
      </c>
      <c r="CYA33" s="240" t="e">
        <f t="shared" si="522"/>
        <v>#REF!</v>
      </c>
      <c r="CYB33" s="240" t="e">
        <f t="shared" si="522"/>
        <v>#REF!</v>
      </c>
      <c r="CYC33" s="240" t="e">
        <f t="shared" si="523"/>
        <v>#REF!</v>
      </c>
      <c r="CYD33" s="240" t="e">
        <f t="shared" si="523"/>
        <v>#REF!</v>
      </c>
      <c r="CYE33" s="240" t="e">
        <f t="shared" si="523"/>
        <v>#REF!</v>
      </c>
      <c r="CYF33" s="240" t="e">
        <f t="shared" si="523"/>
        <v>#REF!</v>
      </c>
      <c r="CYG33" s="240" t="e">
        <f t="shared" si="523"/>
        <v>#REF!</v>
      </c>
      <c r="CYH33" s="240" t="e">
        <f t="shared" si="523"/>
        <v>#REF!</v>
      </c>
      <c r="CYI33" s="240" t="e">
        <f t="shared" si="523"/>
        <v>#REF!</v>
      </c>
      <c r="CYJ33" s="240" t="e">
        <f t="shared" si="523"/>
        <v>#REF!</v>
      </c>
      <c r="CYK33" s="240" t="e">
        <f t="shared" si="523"/>
        <v>#REF!</v>
      </c>
      <c r="CYL33" s="240" t="e">
        <f t="shared" si="523"/>
        <v>#REF!</v>
      </c>
      <c r="CYM33" s="240" t="e">
        <f t="shared" si="524"/>
        <v>#REF!</v>
      </c>
      <c r="CYN33" s="240" t="e">
        <f t="shared" si="524"/>
        <v>#REF!</v>
      </c>
      <c r="CYO33" s="240" t="e">
        <f t="shared" si="524"/>
        <v>#REF!</v>
      </c>
      <c r="CYP33" s="240" t="e">
        <f t="shared" si="524"/>
        <v>#REF!</v>
      </c>
      <c r="CYQ33" s="240" t="e">
        <f t="shared" si="524"/>
        <v>#REF!</v>
      </c>
      <c r="CYR33" s="240" t="e">
        <f t="shared" si="524"/>
        <v>#REF!</v>
      </c>
      <c r="CYS33" s="240" t="e">
        <f t="shared" si="524"/>
        <v>#REF!</v>
      </c>
      <c r="CYT33" s="240" t="e">
        <f t="shared" si="524"/>
        <v>#REF!</v>
      </c>
      <c r="CYU33" s="240" t="e">
        <f t="shared" si="524"/>
        <v>#REF!</v>
      </c>
      <c r="CYV33" s="240" t="e">
        <f t="shared" si="524"/>
        <v>#REF!</v>
      </c>
      <c r="CYW33" s="240" t="e">
        <f t="shared" si="525"/>
        <v>#REF!</v>
      </c>
      <c r="CYX33" s="240" t="e">
        <f t="shared" si="525"/>
        <v>#REF!</v>
      </c>
      <c r="CYY33" s="240" t="e">
        <f t="shared" si="525"/>
        <v>#REF!</v>
      </c>
      <c r="CYZ33" s="240" t="e">
        <f t="shared" si="525"/>
        <v>#REF!</v>
      </c>
      <c r="CZA33" s="240" t="e">
        <f t="shared" si="525"/>
        <v>#REF!</v>
      </c>
      <c r="CZB33" s="240" t="e">
        <f t="shared" si="525"/>
        <v>#REF!</v>
      </c>
      <c r="CZC33" s="240" t="e">
        <f t="shared" si="525"/>
        <v>#REF!</v>
      </c>
      <c r="CZD33" s="240" t="e">
        <f t="shared" si="525"/>
        <v>#REF!</v>
      </c>
      <c r="CZE33" s="240" t="e">
        <f t="shared" si="525"/>
        <v>#REF!</v>
      </c>
      <c r="CZF33" s="240" t="e">
        <f t="shared" si="525"/>
        <v>#REF!</v>
      </c>
      <c r="CZG33" s="240" t="e">
        <f t="shared" si="526"/>
        <v>#REF!</v>
      </c>
      <c r="CZH33" s="240" t="e">
        <f t="shared" si="526"/>
        <v>#REF!</v>
      </c>
      <c r="CZI33" s="240" t="e">
        <f t="shared" si="526"/>
        <v>#REF!</v>
      </c>
      <c r="CZJ33" s="240" t="e">
        <f t="shared" si="526"/>
        <v>#REF!</v>
      </c>
      <c r="CZK33" s="240" t="e">
        <f t="shared" si="526"/>
        <v>#REF!</v>
      </c>
      <c r="CZL33" s="240" t="e">
        <f t="shared" si="526"/>
        <v>#REF!</v>
      </c>
      <c r="CZM33" s="240" t="e">
        <f t="shared" si="526"/>
        <v>#REF!</v>
      </c>
      <c r="CZN33" s="240" t="e">
        <f t="shared" si="526"/>
        <v>#REF!</v>
      </c>
      <c r="CZO33" s="240" t="e">
        <f t="shared" si="526"/>
        <v>#REF!</v>
      </c>
      <c r="CZP33" s="240" t="e">
        <f t="shared" si="526"/>
        <v>#REF!</v>
      </c>
      <c r="CZQ33" s="240" t="e">
        <f t="shared" si="527"/>
        <v>#REF!</v>
      </c>
      <c r="CZR33" s="240" t="e">
        <f t="shared" si="527"/>
        <v>#REF!</v>
      </c>
      <c r="CZS33" s="240" t="e">
        <f t="shared" si="527"/>
        <v>#REF!</v>
      </c>
      <c r="CZT33" s="240" t="e">
        <f t="shared" si="527"/>
        <v>#REF!</v>
      </c>
      <c r="CZU33" s="240" t="e">
        <f t="shared" si="527"/>
        <v>#REF!</v>
      </c>
      <c r="CZV33" s="240" t="e">
        <f t="shared" si="527"/>
        <v>#REF!</v>
      </c>
      <c r="CZW33" s="240" t="e">
        <f t="shared" si="527"/>
        <v>#REF!</v>
      </c>
      <c r="CZX33" s="240" t="e">
        <f t="shared" si="527"/>
        <v>#REF!</v>
      </c>
      <c r="CZY33" s="240" t="e">
        <f t="shared" si="527"/>
        <v>#REF!</v>
      </c>
      <c r="CZZ33" s="240" t="e">
        <f t="shared" si="527"/>
        <v>#REF!</v>
      </c>
      <c r="DAA33" s="240" t="e">
        <f t="shared" si="528"/>
        <v>#REF!</v>
      </c>
      <c r="DAB33" s="240" t="e">
        <f t="shared" si="528"/>
        <v>#REF!</v>
      </c>
      <c r="DAC33" s="240" t="e">
        <f t="shared" si="528"/>
        <v>#REF!</v>
      </c>
      <c r="DAD33" s="240" t="e">
        <f t="shared" si="528"/>
        <v>#REF!</v>
      </c>
      <c r="DAE33" s="240" t="e">
        <f t="shared" si="528"/>
        <v>#REF!</v>
      </c>
      <c r="DAF33" s="240" t="e">
        <f t="shared" si="528"/>
        <v>#REF!</v>
      </c>
      <c r="DAG33" s="240" t="e">
        <f t="shared" si="528"/>
        <v>#REF!</v>
      </c>
      <c r="DAH33" s="240" t="e">
        <f t="shared" si="528"/>
        <v>#REF!</v>
      </c>
      <c r="DAI33" s="240" t="e">
        <f t="shared" si="528"/>
        <v>#REF!</v>
      </c>
      <c r="DAJ33" s="240" t="e">
        <f t="shared" si="528"/>
        <v>#REF!</v>
      </c>
      <c r="DAK33" s="240" t="e">
        <f t="shared" si="529"/>
        <v>#REF!</v>
      </c>
      <c r="DAL33" s="240" t="e">
        <f t="shared" si="529"/>
        <v>#REF!</v>
      </c>
      <c r="DAM33" s="240" t="e">
        <f t="shared" si="529"/>
        <v>#REF!</v>
      </c>
      <c r="DAN33" s="240" t="e">
        <f t="shared" si="529"/>
        <v>#REF!</v>
      </c>
      <c r="DAO33" s="240" t="e">
        <f t="shared" si="529"/>
        <v>#REF!</v>
      </c>
      <c r="DAP33" s="240" t="e">
        <f t="shared" si="529"/>
        <v>#REF!</v>
      </c>
      <c r="DAQ33" s="240" t="e">
        <f t="shared" si="529"/>
        <v>#REF!</v>
      </c>
      <c r="DAR33" s="240" t="e">
        <f t="shared" si="529"/>
        <v>#REF!</v>
      </c>
      <c r="DAS33" s="240" t="e">
        <f t="shared" si="529"/>
        <v>#REF!</v>
      </c>
      <c r="DAT33" s="240" t="e">
        <f t="shared" si="529"/>
        <v>#REF!</v>
      </c>
      <c r="DAU33" s="240" t="e">
        <f t="shared" si="530"/>
        <v>#REF!</v>
      </c>
      <c r="DAV33" s="240" t="e">
        <f t="shared" si="530"/>
        <v>#REF!</v>
      </c>
      <c r="DAW33" s="240" t="e">
        <f t="shared" si="530"/>
        <v>#REF!</v>
      </c>
      <c r="DAX33" s="240" t="e">
        <f t="shared" si="530"/>
        <v>#REF!</v>
      </c>
      <c r="DAY33" s="240" t="e">
        <f t="shared" si="530"/>
        <v>#REF!</v>
      </c>
      <c r="DAZ33" s="240" t="e">
        <f t="shared" si="530"/>
        <v>#REF!</v>
      </c>
      <c r="DBA33" s="240" t="e">
        <f t="shared" si="530"/>
        <v>#REF!</v>
      </c>
      <c r="DBB33" s="240" t="e">
        <f t="shared" si="530"/>
        <v>#REF!</v>
      </c>
      <c r="DBC33" s="240" t="e">
        <f t="shared" si="530"/>
        <v>#REF!</v>
      </c>
      <c r="DBD33" s="240" t="e">
        <f t="shared" si="530"/>
        <v>#REF!</v>
      </c>
      <c r="DBE33" s="240" t="e">
        <f t="shared" si="531"/>
        <v>#REF!</v>
      </c>
      <c r="DBF33" s="240" t="e">
        <f t="shared" si="531"/>
        <v>#REF!</v>
      </c>
      <c r="DBG33" s="240" t="e">
        <f t="shared" si="531"/>
        <v>#REF!</v>
      </c>
      <c r="DBH33" s="240" t="e">
        <f t="shared" si="531"/>
        <v>#REF!</v>
      </c>
      <c r="DBI33" s="240" t="e">
        <f t="shared" si="531"/>
        <v>#REF!</v>
      </c>
      <c r="DBJ33" s="240" t="e">
        <f t="shared" si="531"/>
        <v>#REF!</v>
      </c>
      <c r="DBK33" s="240" t="e">
        <f t="shared" si="531"/>
        <v>#REF!</v>
      </c>
      <c r="DBL33" s="240" t="e">
        <f t="shared" si="531"/>
        <v>#REF!</v>
      </c>
      <c r="DBM33" s="240" t="e">
        <f t="shared" si="531"/>
        <v>#REF!</v>
      </c>
      <c r="DBN33" s="240" t="e">
        <f t="shared" si="531"/>
        <v>#REF!</v>
      </c>
      <c r="DBO33" s="240" t="e">
        <f t="shared" si="532"/>
        <v>#REF!</v>
      </c>
      <c r="DBP33" s="240" t="e">
        <f t="shared" si="532"/>
        <v>#REF!</v>
      </c>
      <c r="DBQ33" s="240" t="e">
        <f t="shared" si="532"/>
        <v>#REF!</v>
      </c>
      <c r="DBR33" s="240" t="e">
        <f t="shared" si="532"/>
        <v>#REF!</v>
      </c>
      <c r="DBS33" s="240" t="e">
        <f t="shared" si="532"/>
        <v>#REF!</v>
      </c>
      <c r="DBT33" s="240" t="e">
        <f t="shared" si="532"/>
        <v>#REF!</v>
      </c>
      <c r="DBU33" s="240" t="e">
        <f t="shared" si="532"/>
        <v>#REF!</v>
      </c>
      <c r="DBV33" s="240" t="e">
        <f t="shared" si="532"/>
        <v>#REF!</v>
      </c>
      <c r="DBW33" s="240" t="e">
        <f t="shared" si="532"/>
        <v>#REF!</v>
      </c>
      <c r="DBX33" s="240" t="e">
        <f t="shared" si="532"/>
        <v>#REF!</v>
      </c>
      <c r="DBY33" s="240" t="e">
        <f t="shared" si="533"/>
        <v>#REF!</v>
      </c>
      <c r="DBZ33" s="240" t="e">
        <f t="shared" si="533"/>
        <v>#REF!</v>
      </c>
      <c r="DCA33" s="240" t="e">
        <f t="shared" si="533"/>
        <v>#REF!</v>
      </c>
      <c r="DCB33" s="240" t="e">
        <f t="shared" si="533"/>
        <v>#REF!</v>
      </c>
      <c r="DCC33" s="240" t="e">
        <f t="shared" si="533"/>
        <v>#REF!</v>
      </c>
      <c r="DCD33" s="240" t="e">
        <f t="shared" si="533"/>
        <v>#REF!</v>
      </c>
      <c r="DCE33" s="240" t="e">
        <f t="shared" si="533"/>
        <v>#REF!</v>
      </c>
      <c r="DCF33" s="240" t="e">
        <f t="shared" si="533"/>
        <v>#REF!</v>
      </c>
      <c r="DCG33" s="240" t="e">
        <f t="shared" si="533"/>
        <v>#REF!</v>
      </c>
      <c r="DCH33" s="240" t="e">
        <f t="shared" si="533"/>
        <v>#REF!</v>
      </c>
      <c r="DCI33" s="240" t="e">
        <f t="shared" si="534"/>
        <v>#REF!</v>
      </c>
      <c r="DCJ33" s="240" t="e">
        <f t="shared" si="534"/>
        <v>#REF!</v>
      </c>
      <c r="DCK33" s="240" t="e">
        <f t="shared" si="534"/>
        <v>#REF!</v>
      </c>
      <c r="DCL33" s="240" t="e">
        <f t="shared" si="534"/>
        <v>#REF!</v>
      </c>
      <c r="DCM33" s="240" t="e">
        <f t="shared" si="534"/>
        <v>#REF!</v>
      </c>
      <c r="DCN33" s="240" t="e">
        <f t="shared" si="534"/>
        <v>#REF!</v>
      </c>
      <c r="DCO33" s="240" t="e">
        <f t="shared" si="534"/>
        <v>#REF!</v>
      </c>
      <c r="DCP33" s="240" t="e">
        <f t="shared" si="534"/>
        <v>#REF!</v>
      </c>
      <c r="DCQ33" s="240" t="e">
        <f t="shared" si="534"/>
        <v>#REF!</v>
      </c>
      <c r="DCR33" s="240" t="e">
        <f t="shared" si="534"/>
        <v>#REF!</v>
      </c>
      <c r="DCS33" s="240" t="e">
        <f t="shared" si="535"/>
        <v>#REF!</v>
      </c>
      <c r="DCT33" s="240" t="e">
        <f t="shared" si="535"/>
        <v>#REF!</v>
      </c>
      <c r="DCU33" s="240" t="e">
        <f t="shared" si="535"/>
        <v>#REF!</v>
      </c>
      <c r="DCV33" s="240" t="e">
        <f t="shared" si="535"/>
        <v>#REF!</v>
      </c>
      <c r="DCW33" s="240" t="e">
        <f t="shared" si="535"/>
        <v>#REF!</v>
      </c>
      <c r="DCX33" s="240" t="e">
        <f t="shared" si="535"/>
        <v>#REF!</v>
      </c>
      <c r="DCY33" s="240" t="e">
        <f t="shared" si="535"/>
        <v>#REF!</v>
      </c>
      <c r="DCZ33" s="240" t="e">
        <f t="shared" si="535"/>
        <v>#REF!</v>
      </c>
      <c r="DDA33" s="240" t="e">
        <f t="shared" si="535"/>
        <v>#REF!</v>
      </c>
      <c r="DDB33" s="240" t="e">
        <f t="shared" si="535"/>
        <v>#REF!</v>
      </c>
      <c r="DDC33" s="240" t="e">
        <f t="shared" si="536"/>
        <v>#REF!</v>
      </c>
      <c r="DDD33" s="240" t="e">
        <f t="shared" si="536"/>
        <v>#REF!</v>
      </c>
      <c r="DDE33" s="240" t="e">
        <f t="shared" si="536"/>
        <v>#REF!</v>
      </c>
      <c r="DDF33" s="240" t="e">
        <f t="shared" si="536"/>
        <v>#REF!</v>
      </c>
      <c r="DDG33" s="240" t="e">
        <f t="shared" si="536"/>
        <v>#REF!</v>
      </c>
      <c r="DDH33" s="240" t="e">
        <f t="shared" si="536"/>
        <v>#REF!</v>
      </c>
      <c r="DDI33" s="240" t="e">
        <f t="shared" si="536"/>
        <v>#REF!</v>
      </c>
      <c r="DDJ33" s="240" t="e">
        <f t="shared" si="536"/>
        <v>#REF!</v>
      </c>
      <c r="DDK33" s="240" t="e">
        <f t="shared" si="536"/>
        <v>#REF!</v>
      </c>
      <c r="DDL33" s="240" t="e">
        <f t="shared" si="536"/>
        <v>#REF!</v>
      </c>
      <c r="DDM33" s="240" t="e">
        <f t="shared" si="537"/>
        <v>#REF!</v>
      </c>
      <c r="DDN33" s="240" t="e">
        <f t="shared" si="537"/>
        <v>#REF!</v>
      </c>
      <c r="DDO33" s="240" t="e">
        <f t="shared" si="537"/>
        <v>#REF!</v>
      </c>
      <c r="DDP33" s="240" t="e">
        <f t="shared" si="537"/>
        <v>#REF!</v>
      </c>
      <c r="DDQ33" s="240" t="e">
        <f t="shared" si="537"/>
        <v>#REF!</v>
      </c>
      <c r="DDR33" s="240" t="e">
        <f t="shared" si="537"/>
        <v>#REF!</v>
      </c>
      <c r="DDS33" s="240" t="e">
        <f t="shared" si="537"/>
        <v>#REF!</v>
      </c>
      <c r="DDT33" s="240" t="e">
        <f t="shared" si="537"/>
        <v>#REF!</v>
      </c>
      <c r="DDU33" s="240" t="e">
        <f t="shared" si="537"/>
        <v>#REF!</v>
      </c>
      <c r="DDV33" s="240" t="e">
        <f t="shared" si="537"/>
        <v>#REF!</v>
      </c>
      <c r="DDW33" s="240" t="e">
        <f t="shared" si="538"/>
        <v>#REF!</v>
      </c>
      <c r="DDX33" s="240" t="e">
        <f t="shared" si="538"/>
        <v>#REF!</v>
      </c>
      <c r="DDY33" s="240" t="e">
        <f t="shared" si="538"/>
        <v>#REF!</v>
      </c>
      <c r="DDZ33" s="240" t="e">
        <f t="shared" si="538"/>
        <v>#REF!</v>
      </c>
      <c r="DEA33" s="240" t="e">
        <f t="shared" si="538"/>
        <v>#REF!</v>
      </c>
      <c r="DEB33" s="240" t="e">
        <f t="shared" si="538"/>
        <v>#REF!</v>
      </c>
      <c r="DEC33" s="240" t="e">
        <f t="shared" si="538"/>
        <v>#REF!</v>
      </c>
      <c r="DED33" s="240" t="e">
        <f t="shared" si="538"/>
        <v>#REF!</v>
      </c>
      <c r="DEE33" s="240" t="e">
        <f t="shared" si="538"/>
        <v>#REF!</v>
      </c>
      <c r="DEF33" s="240" t="e">
        <f t="shared" si="538"/>
        <v>#REF!</v>
      </c>
      <c r="DEG33" s="240" t="e">
        <f t="shared" si="539"/>
        <v>#REF!</v>
      </c>
      <c r="DEH33" s="240" t="e">
        <f t="shared" si="539"/>
        <v>#REF!</v>
      </c>
      <c r="DEI33" s="240" t="e">
        <f t="shared" si="539"/>
        <v>#REF!</v>
      </c>
      <c r="DEJ33" s="240" t="e">
        <f t="shared" si="539"/>
        <v>#REF!</v>
      </c>
      <c r="DEK33" s="240" t="e">
        <f t="shared" si="539"/>
        <v>#REF!</v>
      </c>
      <c r="DEL33" s="240" t="e">
        <f t="shared" si="539"/>
        <v>#REF!</v>
      </c>
      <c r="DEM33" s="240" t="e">
        <f t="shared" si="539"/>
        <v>#REF!</v>
      </c>
      <c r="DEN33" s="240" t="e">
        <f t="shared" si="539"/>
        <v>#REF!</v>
      </c>
      <c r="DEO33" s="240" t="e">
        <f t="shared" si="539"/>
        <v>#REF!</v>
      </c>
      <c r="DEP33" s="240" t="e">
        <f t="shared" si="539"/>
        <v>#REF!</v>
      </c>
      <c r="DEQ33" s="240" t="e">
        <f t="shared" si="540"/>
        <v>#REF!</v>
      </c>
      <c r="DER33" s="240" t="e">
        <f t="shared" si="540"/>
        <v>#REF!</v>
      </c>
      <c r="DES33" s="240" t="e">
        <f t="shared" si="540"/>
        <v>#REF!</v>
      </c>
      <c r="DET33" s="240" t="e">
        <f t="shared" si="540"/>
        <v>#REF!</v>
      </c>
      <c r="DEU33" s="240" t="e">
        <f t="shared" si="540"/>
        <v>#REF!</v>
      </c>
      <c r="DEV33" s="240" t="e">
        <f t="shared" si="540"/>
        <v>#REF!</v>
      </c>
      <c r="DEW33" s="240" t="e">
        <f t="shared" si="540"/>
        <v>#REF!</v>
      </c>
      <c r="DEX33" s="240" t="e">
        <f t="shared" si="540"/>
        <v>#REF!</v>
      </c>
      <c r="DEY33" s="240" t="e">
        <f t="shared" si="540"/>
        <v>#REF!</v>
      </c>
      <c r="DEZ33" s="240" t="e">
        <f t="shared" si="540"/>
        <v>#REF!</v>
      </c>
      <c r="DFA33" s="240" t="e">
        <f t="shared" si="541"/>
        <v>#REF!</v>
      </c>
      <c r="DFB33" s="240" t="e">
        <f t="shared" si="541"/>
        <v>#REF!</v>
      </c>
      <c r="DFC33" s="240" t="e">
        <f t="shared" si="541"/>
        <v>#REF!</v>
      </c>
      <c r="DFD33" s="240" t="e">
        <f t="shared" si="541"/>
        <v>#REF!</v>
      </c>
      <c r="DFE33" s="240" t="e">
        <f t="shared" si="541"/>
        <v>#REF!</v>
      </c>
      <c r="DFF33" s="240" t="e">
        <f t="shared" si="541"/>
        <v>#REF!</v>
      </c>
      <c r="DFG33" s="240" t="e">
        <f t="shared" si="541"/>
        <v>#REF!</v>
      </c>
      <c r="DFH33" s="240" t="e">
        <f t="shared" si="541"/>
        <v>#REF!</v>
      </c>
      <c r="DFI33" s="240" t="e">
        <f t="shared" si="541"/>
        <v>#REF!</v>
      </c>
      <c r="DFJ33" s="240" t="e">
        <f t="shared" si="541"/>
        <v>#REF!</v>
      </c>
      <c r="DFK33" s="240" t="e">
        <f t="shared" si="542"/>
        <v>#REF!</v>
      </c>
      <c r="DFL33" s="240" t="e">
        <f t="shared" si="542"/>
        <v>#REF!</v>
      </c>
      <c r="DFM33" s="240" t="e">
        <f t="shared" si="542"/>
        <v>#REF!</v>
      </c>
      <c r="DFN33" s="240" t="e">
        <f t="shared" si="542"/>
        <v>#REF!</v>
      </c>
      <c r="DFO33" s="240" t="e">
        <f t="shared" si="542"/>
        <v>#REF!</v>
      </c>
      <c r="DFP33" s="240" t="e">
        <f t="shared" si="542"/>
        <v>#REF!</v>
      </c>
      <c r="DFQ33" s="240" t="e">
        <f t="shared" si="542"/>
        <v>#REF!</v>
      </c>
      <c r="DFR33" s="240" t="e">
        <f t="shared" si="542"/>
        <v>#REF!</v>
      </c>
      <c r="DFS33" s="240" t="e">
        <f t="shared" si="542"/>
        <v>#REF!</v>
      </c>
      <c r="DFT33" s="240" t="e">
        <f t="shared" si="542"/>
        <v>#REF!</v>
      </c>
      <c r="DFU33" s="240" t="e">
        <f t="shared" si="543"/>
        <v>#REF!</v>
      </c>
      <c r="DFV33" s="240" t="e">
        <f t="shared" si="543"/>
        <v>#REF!</v>
      </c>
      <c r="DFW33" s="240" t="e">
        <f t="shared" si="543"/>
        <v>#REF!</v>
      </c>
      <c r="DFX33" s="240" t="e">
        <f t="shared" si="543"/>
        <v>#REF!</v>
      </c>
      <c r="DFY33" s="240" t="e">
        <f t="shared" si="543"/>
        <v>#REF!</v>
      </c>
      <c r="DFZ33" s="240" t="e">
        <f t="shared" si="543"/>
        <v>#REF!</v>
      </c>
      <c r="DGA33" s="240" t="e">
        <f t="shared" si="543"/>
        <v>#REF!</v>
      </c>
      <c r="DGB33" s="240" t="e">
        <f t="shared" si="543"/>
        <v>#REF!</v>
      </c>
      <c r="DGC33" s="240" t="e">
        <f t="shared" si="543"/>
        <v>#REF!</v>
      </c>
      <c r="DGD33" s="240" t="e">
        <f t="shared" si="543"/>
        <v>#REF!</v>
      </c>
      <c r="DGE33" s="240" t="e">
        <f t="shared" si="544"/>
        <v>#REF!</v>
      </c>
      <c r="DGF33" s="240" t="e">
        <f t="shared" si="544"/>
        <v>#REF!</v>
      </c>
      <c r="DGG33" s="240" t="e">
        <f t="shared" si="544"/>
        <v>#REF!</v>
      </c>
      <c r="DGH33" s="240" t="e">
        <f t="shared" si="544"/>
        <v>#REF!</v>
      </c>
      <c r="DGI33" s="240" t="e">
        <f t="shared" si="544"/>
        <v>#REF!</v>
      </c>
      <c r="DGJ33" s="240" t="e">
        <f t="shared" si="544"/>
        <v>#REF!</v>
      </c>
      <c r="DGK33" s="240" t="e">
        <f t="shared" si="544"/>
        <v>#REF!</v>
      </c>
      <c r="DGL33" s="240" t="e">
        <f t="shared" si="544"/>
        <v>#REF!</v>
      </c>
      <c r="DGM33" s="240" t="e">
        <f t="shared" si="544"/>
        <v>#REF!</v>
      </c>
      <c r="DGN33" s="240" t="e">
        <f t="shared" si="544"/>
        <v>#REF!</v>
      </c>
      <c r="DGO33" s="240" t="e">
        <f t="shared" si="545"/>
        <v>#REF!</v>
      </c>
      <c r="DGP33" s="240" t="e">
        <f t="shared" si="545"/>
        <v>#REF!</v>
      </c>
      <c r="DGQ33" s="240" t="e">
        <f t="shared" si="545"/>
        <v>#REF!</v>
      </c>
      <c r="DGR33" s="240" t="e">
        <f t="shared" si="545"/>
        <v>#REF!</v>
      </c>
      <c r="DGS33" s="240" t="e">
        <f t="shared" si="545"/>
        <v>#REF!</v>
      </c>
      <c r="DGT33" s="240" t="e">
        <f t="shared" si="545"/>
        <v>#REF!</v>
      </c>
      <c r="DGU33" s="240" t="e">
        <f t="shared" si="545"/>
        <v>#REF!</v>
      </c>
      <c r="DGV33" s="240" t="e">
        <f t="shared" si="545"/>
        <v>#REF!</v>
      </c>
      <c r="DGW33" s="240" t="e">
        <f t="shared" si="545"/>
        <v>#REF!</v>
      </c>
      <c r="DGX33" s="240" t="e">
        <f t="shared" si="545"/>
        <v>#REF!</v>
      </c>
      <c r="DGY33" s="240" t="e">
        <f t="shared" si="546"/>
        <v>#REF!</v>
      </c>
      <c r="DGZ33" s="240" t="e">
        <f t="shared" si="546"/>
        <v>#REF!</v>
      </c>
      <c r="DHA33" s="240" t="e">
        <f t="shared" si="546"/>
        <v>#REF!</v>
      </c>
      <c r="DHB33" s="240" t="e">
        <f t="shared" si="546"/>
        <v>#REF!</v>
      </c>
      <c r="DHC33" s="240" t="e">
        <f t="shared" si="546"/>
        <v>#REF!</v>
      </c>
      <c r="DHD33" s="240" t="e">
        <f t="shared" si="546"/>
        <v>#REF!</v>
      </c>
      <c r="DHE33" s="240" t="e">
        <f t="shared" si="546"/>
        <v>#REF!</v>
      </c>
      <c r="DHF33" s="240" t="e">
        <f t="shared" si="546"/>
        <v>#REF!</v>
      </c>
      <c r="DHG33" s="240" t="e">
        <f t="shared" si="546"/>
        <v>#REF!</v>
      </c>
      <c r="DHH33" s="240" t="e">
        <f t="shared" si="546"/>
        <v>#REF!</v>
      </c>
      <c r="DHI33" s="240" t="e">
        <f t="shared" si="547"/>
        <v>#REF!</v>
      </c>
      <c r="DHJ33" s="240" t="e">
        <f t="shared" si="547"/>
        <v>#REF!</v>
      </c>
      <c r="DHK33" s="240" t="e">
        <f t="shared" si="547"/>
        <v>#REF!</v>
      </c>
      <c r="DHL33" s="240" t="e">
        <f t="shared" si="547"/>
        <v>#REF!</v>
      </c>
      <c r="DHM33" s="240" t="e">
        <f t="shared" si="547"/>
        <v>#REF!</v>
      </c>
      <c r="DHN33" s="240" t="e">
        <f t="shared" si="547"/>
        <v>#REF!</v>
      </c>
      <c r="DHO33" s="240" t="e">
        <f t="shared" si="547"/>
        <v>#REF!</v>
      </c>
      <c r="DHP33" s="240" t="e">
        <f t="shared" si="547"/>
        <v>#REF!</v>
      </c>
      <c r="DHQ33" s="240" t="e">
        <f t="shared" si="547"/>
        <v>#REF!</v>
      </c>
      <c r="DHR33" s="240" t="e">
        <f t="shared" si="547"/>
        <v>#REF!</v>
      </c>
      <c r="DHS33" s="240" t="e">
        <f t="shared" si="548"/>
        <v>#REF!</v>
      </c>
      <c r="DHT33" s="240" t="e">
        <f t="shared" si="548"/>
        <v>#REF!</v>
      </c>
      <c r="DHU33" s="240" t="e">
        <f t="shared" si="548"/>
        <v>#REF!</v>
      </c>
      <c r="DHV33" s="240" t="e">
        <f t="shared" si="548"/>
        <v>#REF!</v>
      </c>
      <c r="DHW33" s="240" t="e">
        <f t="shared" si="548"/>
        <v>#REF!</v>
      </c>
      <c r="DHX33" s="240" t="e">
        <f t="shared" si="548"/>
        <v>#REF!</v>
      </c>
      <c r="DHY33" s="240" t="e">
        <f t="shared" si="548"/>
        <v>#REF!</v>
      </c>
      <c r="DHZ33" s="240" t="e">
        <f t="shared" si="548"/>
        <v>#REF!</v>
      </c>
      <c r="DIA33" s="240" t="e">
        <f t="shared" si="548"/>
        <v>#REF!</v>
      </c>
      <c r="DIB33" s="240" t="e">
        <f t="shared" si="548"/>
        <v>#REF!</v>
      </c>
      <c r="DIC33" s="240" t="e">
        <f t="shared" si="549"/>
        <v>#REF!</v>
      </c>
      <c r="DID33" s="240" t="e">
        <f t="shared" si="549"/>
        <v>#REF!</v>
      </c>
      <c r="DIE33" s="240" t="e">
        <f t="shared" si="549"/>
        <v>#REF!</v>
      </c>
      <c r="DIF33" s="240" t="e">
        <f t="shared" si="549"/>
        <v>#REF!</v>
      </c>
      <c r="DIG33" s="240" t="e">
        <f t="shared" si="549"/>
        <v>#REF!</v>
      </c>
      <c r="DIH33" s="240" t="e">
        <f t="shared" si="549"/>
        <v>#REF!</v>
      </c>
      <c r="DII33" s="240" t="e">
        <f t="shared" si="549"/>
        <v>#REF!</v>
      </c>
      <c r="DIJ33" s="240" t="e">
        <f t="shared" si="549"/>
        <v>#REF!</v>
      </c>
      <c r="DIK33" s="240" t="e">
        <f t="shared" si="549"/>
        <v>#REF!</v>
      </c>
      <c r="DIL33" s="240" t="e">
        <f t="shared" si="549"/>
        <v>#REF!</v>
      </c>
      <c r="DIM33" s="240" t="e">
        <f t="shared" si="550"/>
        <v>#REF!</v>
      </c>
      <c r="DIN33" s="240" t="e">
        <f t="shared" si="550"/>
        <v>#REF!</v>
      </c>
      <c r="DIO33" s="240" t="e">
        <f t="shared" si="550"/>
        <v>#REF!</v>
      </c>
      <c r="DIP33" s="240" t="e">
        <f t="shared" si="550"/>
        <v>#REF!</v>
      </c>
      <c r="DIQ33" s="240" t="e">
        <f t="shared" si="550"/>
        <v>#REF!</v>
      </c>
      <c r="DIR33" s="240" t="e">
        <f t="shared" si="550"/>
        <v>#REF!</v>
      </c>
      <c r="DIS33" s="240" t="e">
        <f t="shared" si="550"/>
        <v>#REF!</v>
      </c>
      <c r="DIT33" s="240" t="e">
        <f t="shared" si="550"/>
        <v>#REF!</v>
      </c>
      <c r="DIU33" s="240" t="e">
        <f t="shared" si="550"/>
        <v>#REF!</v>
      </c>
      <c r="DIV33" s="240" t="e">
        <f t="shared" si="550"/>
        <v>#REF!</v>
      </c>
      <c r="DIW33" s="240" t="e">
        <f t="shared" si="551"/>
        <v>#REF!</v>
      </c>
      <c r="DIX33" s="240" t="e">
        <f t="shared" si="551"/>
        <v>#REF!</v>
      </c>
      <c r="DIY33" s="240" t="e">
        <f t="shared" si="551"/>
        <v>#REF!</v>
      </c>
      <c r="DIZ33" s="240" t="e">
        <f t="shared" si="551"/>
        <v>#REF!</v>
      </c>
      <c r="DJA33" s="240" t="e">
        <f t="shared" si="551"/>
        <v>#REF!</v>
      </c>
      <c r="DJB33" s="240" t="e">
        <f t="shared" si="551"/>
        <v>#REF!</v>
      </c>
      <c r="DJC33" s="240" t="e">
        <f t="shared" si="551"/>
        <v>#REF!</v>
      </c>
      <c r="DJD33" s="240" t="e">
        <f t="shared" si="551"/>
        <v>#REF!</v>
      </c>
      <c r="DJE33" s="240" t="e">
        <f t="shared" si="551"/>
        <v>#REF!</v>
      </c>
      <c r="DJF33" s="240" t="e">
        <f t="shared" si="551"/>
        <v>#REF!</v>
      </c>
      <c r="DJG33" s="240" t="e">
        <f t="shared" si="552"/>
        <v>#REF!</v>
      </c>
      <c r="DJH33" s="240" t="e">
        <f t="shared" si="552"/>
        <v>#REF!</v>
      </c>
      <c r="DJI33" s="240" t="e">
        <f t="shared" si="552"/>
        <v>#REF!</v>
      </c>
      <c r="DJJ33" s="240" t="e">
        <f t="shared" si="552"/>
        <v>#REF!</v>
      </c>
      <c r="DJK33" s="240" t="e">
        <f t="shared" si="552"/>
        <v>#REF!</v>
      </c>
      <c r="DJL33" s="240" t="e">
        <f t="shared" si="552"/>
        <v>#REF!</v>
      </c>
      <c r="DJM33" s="240" t="e">
        <f t="shared" si="552"/>
        <v>#REF!</v>
      </c>
      <c r="DJN33" s="240" t="e">
        <f t="shared" si="552"/>
        <v>#REF!</v>
      </c>
      <c r="DJO33" s="240" t="e">
        <f t="shared" si="552"/>
        <v>#REF!</v>
      </c>
      <c r="DJP33" s="240" t="e">
        <f t="shared" si="552"/>
        <v>#REF!</v>
      </c>
      <c r="DJQ33" s="240" t="e">
        <f t="shared" si="553"/>
        <v>#REF!</v>
      </c>
      <c r="DJR33" s="240" t="e">
        <f t="shared" si="553"/>
        <v>#REF!</v>
      </c>
      <c r="DJS33" s="240" t="e">
        <f t="shared" si="553"/>
        <v>#REF!</v>
      </c>
      <c r="DJT33" s="240" t="e">
        <f t="shared" si="553"/>
        <v>#REF!</v>
      </c>
      <c r="DJU33" s="240" t="e">
        <f t="shared" si="553"/>
        <v>#REF!</v>
      </c>
      <c r="DJV33" s="240" t="e">
        <f t="shared" si="553"/>
        <v>#REF!</v>
      </c>
      <c r="DJW33" s="240" t="e">
        <f t="shared" si="553"/>
        <v>#REF!</v>
      </c>
      <c r="DJX33" s="240" t="e">
        <f t="shared" si="553"/>
        <v>#REF!</v>
      </c>
      <c r="DJY33" s="240" t="e">
        <f t="shared" si="553"/>
        <v>#REF!</v>
      </c>
      <c r="DJZ33" s="240" t="e">
        <f t="shared" si="553"/>
        <v>#REF!</v>
      </c>
      <c r="DKA33" s="240" t="e">
        <f t="shared" si="554"/>
        <v>#REF!</v>
      </c>
      <c r="DKB33" s="240" t="e">
        <f t="shared" si="554"/>
        <v>#REF!</v>
      </c>
      <c r="DKC33" s="240" t="e">
        <f t="shared" si="554"/>
        <v>#REF!</v>
      </c>
      <c r="DKD33" s="240" t="e">
        <f t="shared" si="554"/>
        <v>#REF!</v>
      </c>
      <c r="DKE33" s="240" t="e">
        <f t="shared" si="554"/>
        <v>#REF!</v>
      </c>
      <c r="DKF33" s="240" t="e">
        <f t="shared" si="554"/>
        <v>#REF!</v>
      </c>
      <c r="DKG33" s="240" t="e">
        <f t="shared" si="554"/>
        <v>#REF!</v>
      </c>
      <c r="DKH33" s="240" t="e">
        <f t="shared" si="554"/>
        <v>#REF!</v>
      </c>
      <c r="DKI33" s="240" t="e">
        <f t="shared" si="554"/>
        <v>#REF!</v>
      </c>
      <c r="DKJ33" s="240" t="e">
        <f t="shared" si="554"/>
        <v>#REF!</v>
      </c>
      <c r="DKK33" s="240" t="e">
        <f t="shared" si="555"/>
        <v>#REF!</v>
      </c>
      <c r="DKL33" s="240" t="e">
        <f t="shared" si="555"/>
        <v>#REF!</v>
      </c>
      <c r="DKM33" s="240" t="e">
        <f t="shared" si="555"/>
        <v>#REF!</v>
      </c>
      <c r="DKN33" s="240" t="e">
        <f t="shared" si="555"/>
        <v>#REF!</v>
      </c>
      <c r="DKO33" s="240" t="e">
        <f t="shared" si="555"/>
        <v>#REF!</v>
      </c>
      <c r="DKP33" s="240" t="e">
        <f t="shared" si="555"/>
        <v>#REF!</v>
      </c>
      <c r="DKQ33" s="240" t="e">
        <f t="shared" si="555"/>
        <v>#REF!</v>
      </c>
      <c r="DKR33" s="240" t="e">
        <f t="shared" si="555"/>
        <v>#REF!</v>
      </c>
      <c r="DKS33" s="240" t="e">
        <f t="shared" si="555"/>
        <v>#REF!</v>
      </c>
      <c r="DKT33" s="240" t="e">
        <f t="shared" si="555"/>
        <v>#REF!</v>
      </c>
      <c r="DKU33" s="240" t="e">
        <f t="shared" si="556"/>
        <v>#REF!</v>
      </c>
      <c r="DKV33" s="240" t="e">
        <f t="shared" si="556"/>
        <v>#REF!</v>
      </c>
      <c r="DKW33" s="240" t="e">
        <f t="shared" si="556"/>
        <v>#REF!</v>
      </c>
      <c r="DKX33" s="240" t="e">
        <f t="shared" si="556"/>
        <v>#REF!</v>
      </c>
      <c r="DKY33" s="240" t="e">
        <f t="shared" si="556"/>
        <v>#REF!</v>
      </c>
      <c r="DKZ33" s="240" t="e">
        <f t="shared" si="556"/>
        <v>#REF!</v>
      </c>
      <c r="DLA33" s="240" t="e">
        <f t="shared" si="556"/>
        <v>#REF!</v>
      </c>
      <c r="DLB33" s="240" t="e">
        <f t="shared" si="556"/>
        <v>#REF!</v>
      </c>
      <c r="DLC33" s="240" t="e">
        <f t="shared" si="556"/>
        <v>#REF!</v>
      </c>
      <c r="DLD33" s="240" t="e">
        <f t="shared" si="556"/>
        <v>#REF!</v>
      </c>
      <c r="DLE33" s="240" t="e">
        <f t="shared" si="557"/>
        <v>#REF!</v>
      </c>
      <c r="DLF33" s="240" t="e">
        <f t="shared" si="557"/>
        <v>#REF!</v>
      </c>
      <c r="DLG33" s="240" t="e">
        <f t="shared" si="557"/>
        <v>#REF!</v>
      </c>
      <c r="DLH33" s="240" t="e">
        <f t="shared" si="557"/>
        <v>#REF!</v>
      </c>
      <c r="DLI33" s="240" t="e">
        <f t="shared" si="557"/>
        <v>#REF!</v>
      </c>
      <c r="DLJ33" s="240" t="e">
        <f t="shared" si="557"/>
        <v>#REF!</v>
      </c>
      <c r="DLK33" s="240" t="e">
        <f t="shared" si="557"/>
        <v>#REF!</v>
      </c>
      <c r="DLL33" s="240" t="e">
        <f t="shared" si="557"/>
        <v>#REF!</v>
      </c>
      <c r="DLM33" s="240" t="e">
        <f t="shared" si="557"/>
        <v>#REF!</v>
      </c>
      <c r="DLN33" s="240" t="e">
        <f t="shared" si="557"/>
        <v>#REF!</v>
      </c>
      <c r="DLO33" s="240" t="e">
        <f t="shared" si="558"/>
        <v>#REF!</v>
      </c>
      <c r="DLP33" s="240" t="e">
        <f t="shared" si="558"/>
        <v>#REF!</v>
      </c>
      <c r="DLQ33" s="240" t="e">
        <f t="shared" si="558"/>
        <v>#REF!</v>
      </c>
      <c r="DLR33" s="240" t="e">
        <f t="shared" si="558"/>
        <v>#REF!</v>
      </c>
      <c r="DLS33" s="240" t="e">
        <f t="shared" si="558"/>
        <v>#REF!</v>
      </c>
      <c r="DLT33" s="240" t="e">
        <f t="shared" si="558"/>
        <v>#REF!</v>
      </c>
      <c r="DLU33" s="240" t="e">
        <f t="shared" si="558"/>
        <v>#REF!</v>
      </c>
      <c r="DLV33" s="240" t="e">
        <f t="shared" si="558"/>
        <v>#REF!</v>
      </c>
      <c r="DLW33" s="240" t="e">
        <f t="shared" si="558"/>
        <v>#REF!</v>
      </c>
      <c r="DLX33" s="240" t="e">
        <f t="shared" si="558"/>
        <v>#REF!</v>
      </c>
      <c r="DLY33" s="240" t="e">
        <f t="shared" si="559"/>
        <v>#REF!</v>
      </c>
      <c r="DLZ33" s="240" t="e">
        <f t="shared" si="559"/>
        <v>#REF!</v>
      </c>
      <c r="DMA33" s="240" t="e">
        <f t="shared" si="559"/>
        <v>#REF!</v>
      </c>
      <c r="DMB33" s="240" t="e">
        <f t="shared" si="559"/>
        <v>#REF!</v>
      </c>
      <c r="DMC33" s="240" t="e">
        <f t="shared" si="559"/>
        <v>#REF!</v>
      </c>
      <c r="DMD33" s="240" t="e">
        <f t="shared" si="559"/>
        <v>#REF!</v>
      </c>
      <c r="DME33" s="240" t="e">
        <f t="shared" si="559"/>
        <v>#REF!</v>
      </c>
      <c r="DMF33" s="240" t="e">
        <f t="shared" si="559"/>
        <v>#REF!</v>
      </c>
      <c r="DMG33" s="240" t="e">
        <f t="shared" si="559"/>
        <v>#REF!</v>
      </c>
      <c r="DMH33" s="240" t="e">
        <f t="shared" si="559"/>
        <v>#REF!</v>
      </c>
      <c r="DMI33" s="240" t="e">
        <f t="shared" si="560"/>
        <v>#REF!</v>
      </c>
      <c r="DMJ33" s="240" t="e">
        <f t="shared" si="560"/>
        <v>#REF!</v>
      </c>
      <c r="DMK33" s="240" t="e">
        <f t="shared" si="560"/>
        <v>#REF!</v>
      </c>
      <c r="DML33" s="240" t="e">
        <f t="shared" si="560"/>
        <v>#REF!</v>
      </c>
      <c r="DMM33" s="240" t="e">
        <f t="shared" si="560"/>
        <v>#REF!</v>
      </c>
      <c r="DMN33" s="240" t="e">
        <f t="shared" si="560"/>
        <v>#REF!</v>
      </c>
      <c r="DMO33" s="240" t="e">
        <f t="shared" si="560"/>
        <v>#REF!</v>
      </c>
      <c r="DMP33" s="240" t="e">
        <f t="shared" si="560"/>
        <v>#REF!</v>
      </c>
      <c r="DMQ33" s="240" t="e">
        <f t="shared" si="560"/>
        <v>#REF!</v>
      </c>
      <c r="DMR33" s="240" t="e">
        <f t="shared" si="560"/>
        <v>#REF!</v>
      </c>
      <c r="DMS33" s="240" t="e">
        <f t="shared" si="561"/>
        <v>#REF!</v>
      </c>
      <c r="DMT33" s="240" t="e">
        <f t="shared" si="561"/>
        <v>#REF!</v>
      </c>
      <c r="DMU33" s="240" t="e">
        <f t="shared" si="561"/>
        <v>#REF!</v>
      </c>
      <c r="DMV33" s="240" t="e">
        <f t="shared" si="561"/>
        <v>#REF!</v>
      </c>
      <c r="DMW33" s="240" t="e">
        <f t="shared" si="561"/>
        <v>#REF!</v>
      </c>
      <c r="DMX33" s="240" t="e">
        <f t="shared" si="561"/>
        <v>#REF!</v>
      </c>
      <c r="DMY33" s="240" t="e">
        <f t="shared" si="561"/>
        <v>#REF!</v>
      </c>
      <c r="DMZ33" s="240" t="e">
        <f t="shared" si="561"/>
        <v>#REF!</v>
      </c>
      <c r="DNA33" s="240" t="e">
        <f t="shared" si="561"/>
        <v>#REF!</v>
      </c>
      <c r="DNB33" s="240" t="e">
        <f t="shared" si="561"/>
        <v>#REF!</v>
      </c>
      <c r="DNC33" s="240" t="e">
        <f t="shared" si="562"/>
        <v>#REF!</v>
      </c>
      <c r="DND33" s="240" t="e">
        <f t="shared" si="562"/>
        <v>#REF!</v>
      </c>
      <c r="DNE33" s="240" t="e">
        <f t="shared" si="562"/>
        <v>#REF!</v>
      </c>
      <c r="DNF33" s="240" t="e">
        <f t="shared" si="562"/>
        <v>#REF!</v>
      </c>
      <c r="DNG33" s="240" t="e">
        <f t="shared" si="562"/>
        <v>#REF!</v>
      </c>
      <c r="DNH33" s="240" t="e">
        <f t="shared" si="562"/>
        <v>#REF!</v>
      </c>
      <c r="DNI33" s="240" t="e">
        <f t="shared" si="562"/>
        <v>#REF!</v>
      </c>
      <c r="DNJ33" s="240" t="e">
        <f t="shared" si="562"/>
        <v>#REF!</v>
      </c>
      <c r="DNK33" s="240" t="e">
        <f t="shared" si="562"/>
        <v>#REF!</v>
      </c>
      <c r="DNL33" s="240" t="e">
        <f t="shared" si="562"/>
        <v>#REF!</v>
      </c>
      <c r="DNM33" s="240" t="e">
        <f t="shared" si="563"/>
        <v>#REF!</v>
      </c>
      <c r="DNN33" s="240" t="e">
        <f t="shared" si="563"/>
        <v>#REF!</v>
      </c>
      <c r="DNO33" s="240" t="e">
        <f t="shared" si="563"/>
        <v>#REF!</v>
      </c>
      <c r="DNP33" s="240" t="e">
        <f t="shared" si="563"/>
        <v>#REF!</v>
      </c>
      <c r="DNQ33" s="240" t="e">
        <f t="shared" si="563"/>
        <v>#REF!</v>
      </c>
      <c r="DNR33" s="240" t="e">
        <f t="shared" si="563"/>
        <v>#REF!</v>
      </c>
      <c r="DNS33" s="240" t="e">
        <f t="shared" si="563"/>
        <v>#REF!</v>
      </c>
      <c r="DNT33" s="240" t="e">
        <f t="shared" si="563"/>
        <v>#REF!</v>
      </c>
      <c r="DNU33" s="240" t="e">
        <f t="shared" si="563"/>
        <v>#REF!</v>
      </c>
      <c r="DNV33" s="240" t="e">
        <f t="shared" si="563"/>
        <v>#REF!</v>
      </c>
      <c r="DNW33" s="240" t="e">
        <f t="shared" si="564"/>
        <v>#REF!</v>
      </c>
      <c r="DNX33" s="240" t="e">
        <f t="shared" si="564"/>
        <v>#REF!</v>
      </c>
      <c r="DNY33" s="240" t="e">
        <f t="shared" si="564"/>
        <v>#REF!</v>
      </c>
      <c r="DNZ33" s="240" t="e">
        <f t="shared" si="564"/>
        <v>#REF!</v>
      </c>
      <c r="DOA33" s="240" t="e">
        <f t="shared" si="564"/>
        <v>#REF!</v>
      </c>
      <c r="DOB33" s="240" t="e">
        <f t="shared" si="564"/>
        <v>#REF!</v>
      </c>
      <c r="DOC33" s="240" t="e">
        <f t="shared" si="564"/>
        <v>#REF!</v>
      </c>
      <c r="DOD33" s="240" t="e">
        <f t="shared" si="564"/>
        <v>#REF!</v>
      </c>
      <c r="DOE33" s="240" t="e">
        <f t="shared" si="564"/>
        <v>#REF!</v>
      </c>
      <c r="DOF33" s="240" t="e">
        <f t="shared" si="564"/>
        <v>#REF!</v>
      </c>
      <c r="DOG33" s="240" t="e">
        <f t="shared" si="565"/>
        <v>#REF!</v>
      </c>
      <c r="DOH33" s="240" t="e">
        <f t="shared" si="565"/>
        <v>#REF!</v>
      </c>
      <c r="DOI33" s="240" t="e">
        <f t="shared" si="565"/>
        <v>#REF!</v>
      </c>
      <c r="DOJ33" s="240" t="e">
        <f t="shared" si="565"/>
        <v>#REF!</v>
      </c>
      <c r="DOK33" s="240" t="e">
        <f t="shared" si="565"/>
        <v>#REF!</v>
      </c>
      <c r="DOL33" s="240" t="e">
        <f t="shared" si="565"/>
        <v>#REF!</v>
      </c>
      <c r="DOM33" s="240" t="e">
        <f t="shared" si="565"/>
        <v>#REF!</v>
      </c>
      <c r="DON33" s="240" t="e">
        <f t="shared" si="565"/>
        <v>#REF!</v>
      </c>
      <c r="DOO33" s="240" t="e">
        <f t="shared" si="565"/>
        <v>#REF!</v>
      </c>
      <c r="DOP33" s="240" t="e">
        <f t="shared" si="565"/>
        <v>#REF!</v>
      </c>
      <c r="DOQ33" s="240" t="e">
        <f t="shared" si="566"/>
        <v>#REF!</v>
      </c>
      <c r="DOR33" s="240" t="e">
        <f t="shared" si="566"/>
        <v>#REF!</v>
      </c>
      <c r="DOS33" s="240" t="e">
        <f t="shared" si="566"/>
        <v>#REF!</v>
      </c>
      <c r="DOT33" s="240" t="e">
        <f t="shared" si="566"/>
        <v>#REF!</v>
      </c>
      <c r="DOU33" s="240" t="e">
        <f t="shared" si="566"/>
        <v>#REF!</v>
      </c>
      <c r="DOV33" s="240" t="e">
        <f t="shared" si="566"/>
        <v>#REF!</v>
      </c>
      <c r="DOW33" s="240" t="e">
        <f t="shared" si="566"/>
        <v>#REF!</v>
      </c>
      <c r="DOX33" s="240" t="e">
        <f t="shared" si="566"/>
        <v>#REF!</v>
      </c>
      <c r="DOY33" s="240" t="e">
        <f t="shared" si="566"/>
        <v>#REF!</v>
      </c>
      <c r="DOZ33" s="240" t="e">
        <f t="shared" si="566"/>
        <v>#REF!</v>
      </c>
      <c r="DPA33" s="240" t="e">
        <f t="shared" si="567"/>
        <v>#REF!</v>
      </c>
      <c r="DPB33" s="240" t="e">
        <f t="shared" si="567"/>
        <v>#REF!</v>
      </c>
      <c r="DPC33" s="240" t="e">
        <f t="shared" si="567"/>
        <v>#REF!</v>
      </c>
      <c r="DPD33" s="240" t="e">
        <f t="shared" si="567"/>
        <v>#REF!</v>
      </c>
      <c r="DPE33" s="240" t="e">
        <f t="shared" si="567"/>
        <v>#REF!</v>
      </c>
      <c r="DPF33" s="240" t="e">
        <f t="shared" si="567"/>
        <v>#REF!</v>
      </c>
      <c r="DPG33" s="240" t="e">
        <f t="shared" si="567"/>
        <v>#REF!</v>
      </c>
      <c r="DPH33" s="240" t="e">
        <f t="shared" si="567"/>
        <v>#REF!</v>
      </c>
      <c r="DPI33" s="240" t="e">
        <f t="shared" si="567"/>
        <v>#REF!</v>
      </c>
      <c r="DPJ33" s="240" t="e">
        <f t="shared" si="567"/>
        <v>#REF!</v>
      </c>
      <c r="DPK33" s="240" t="e">
        <f t="shared" si="568"/>
        <v>#REF!</v>
      </c>
      <c r="DPL33" s="240" t="e">
        <f t="shared" si="568"/>
        <v>#REF!</v>
      </c>
      <c r="DPM33" s="240" t="e">
        <f t="shared" si="568"/>
        <v>#REF!</v>
      </c>
      <c r="DPN33" s="240" t="e">
        <f t="shared" si="568"/>
        <v>#REF!</v>
      </c>
      <c r="DPO33" s="240" t="e">
        <f t="shared" si="568"/>
        <v>#REF!</v>
      </c>
      <c r="DPP33" s="240" t="e">
        <f t="shared" si="568"/>
        <v>#REF!</v>
      </c>
      <c r="DPQ33" s="240" t="e">
        <f t="shared" si="568"/>
        <v>#REF!</v>
      </c>
      <c r="DPR33" s="240" t="e">
        <f t="shared" si="568"/>
        <v>#REF!</v>
      </c>
      <c r="DPS33" s="240" t="e">
        <f t="shared" si="568"/>
        <v>#REF!</v>
      </c>
      <c r="DPT33" s="240" t="e">
        <f t="shared" si="568"/>
        <v>#REF!</v>
      </c>
      <c r="DPU33" s="240" t="e">
        <f t="shared" si="569"/>
        <v>#REF!</v>
      </c>
      <c r="DPV33" s="240" t="e">
        <f t="shared" si="569"/>
        <v>#REF!</v>
      </c>
      <c r="DPW33" s="240" t="e">
        <f t="shared" si="569"/>
        <v>#REF!</v>
      </c>
      <c r="DPX33" s="240" t="e">
        <f t="shared" si="569"/>
        <v>#REF!</v>
      </c>
      <c r="DPY33" s="240" t="e">
        <f t="shared" si="569"/>
        <v>#REF!</v>
      </c>
      <c r="DPZ33" s="240" t="e">
        <f t="shared" si="569"/>
        <v>#REF!</v>
      </c>
      <c r="DQA33" s="240" t="e">
        <f t="shared" si="569"/>
        <v>#REF!</v>
      </c>
      <c r="DQB33" s="240" t="e">
        <f t="shared" si="569"/>
        <v>#REF!</v>
      </c>
      <c r="DQC33" s="240" t="e">
        <f t="shared" si="569"/>
        <v>#REF!</v>
      </c>
      <c r="DQD33" s="240" t="e">
        <f t="shared" si="569"/>
        <v>#REF!</v>
      </c>
      <c r="DQE33" s="240" t="e">
        <f t="shared" si="570"/>
        <v>#REF!</v>
      </c>
      <c r="DQF33" s="240" t="e">
        <f t="shared" si="570"/>
        <v>#REF!</v>
      </c>
      <c r="DQG33" s="240" t="e">
        <f t="shared" si="570"/>
        <v>#REF!</v>
      </c>
      <c r="DQH33" s="240" t="e">
        <f t="shared" si="570"/>
        <v>#REF!</v>
      </c>
      <c r="DQI33" s="240" t="e">
        <f t="shared" si="570"/>
        <v>#REF!</v>
      </c>
      <c r="DQJ33" s="240" t="e">
        <f t="shared" si="570"/>
        <v>#REF!</v>
      </c>
      <c r="DQK33" s="240" t="e">
        <f t="shared" si="570"/>
        <v>#REF!</v>
      </c>
      <c r="DQL33" s="240" t="e">
        <f t="shared" si="570"/>
        <v>#REF!</v>
      </c>
      <c r="DQM33" s="240" t="e">
        <f t="shared" si="570"/>
        <v>#REF!</v>
      </c>
      <c r="DQN33" s="240" t="e">
        <f t="shared" si="570"/>
        <v>#REF!</v>
      </c>
      <c r="DQO33" s="240" t="e">
        <f t="shared" si="571"/>
        <v>#REF!</v>
      </c>
      <c r="DQP33" s="240" t="e">
        <f t="shared" si="571"/>
        <v>#REF!</v>
      </c>
      <c r="DQQ33" s="240" t="e">
        <f t="shared" si="571"/>
        <v>#REF!</v>
      </c>
      <c r="DQR33" s="240" t="e">
        <f t="shared" si="571"/>
        <v>#REF!</v>
      </c>
      <c r="DQS33" s="240" t="e">
        <f t="shared" si="571"/>
        <v>#REF!</v>
      </c>
      <c r="DQT33" s="240" t="e">
        <f t="shared" si="571"/>
        <v>#REF!</v>
      </c>
      <c r="DQU33" s="240" t="e">
        <f t="shared" si="571"/>
        <v>#REF!</v>
      </c>
      <c r="DQV33" s="240" t="e">
        <f t="shared" si="571"/>
        <v>#REF!</v>
      </c>
      <c r="DQW33" s="240" t="e">
        <f t="shared" si="571"/>
        <v>#REF!</v>
      </c>
      <c r="DQX33" s="240" t="e">
        <f t="shared" si="571"/>
        <v>#REF!</v>
      </c>
      <c r="DQY33" s="240" t="e">
        <f t="shared" si="572"/>
        <v>#REF!</v>
      </c>
      <c r="DQZ33" s="240" t="e">
        <f t="shared" si="572"/>
        <v>#REF!</v>
      </c>
      <c r="DRA33" s="240" t="e">
        <f t="shared" si="572"/>
        <v>#REF!</v>
      </c>
      <c r="DRB33" s="240" t="e">
        <f t="shared" si="572"/>
        <v>#REF!</v>
      </c>
      <c r="DRC33" s="240" t="e">
        <f t="shared" si="572"/>
        <v>#REF!</v>
      </c>
      <c r="DRD33" s="240" t="e">
        <f t="shared" si="572"/>
        <v>#REF!</v>
      </c>
      <c r="DRE33" s="240" t="e">
        <f t="shared" si="572"/>
        <v>#REF!</v>
      </c>
      <c r="DRF33" s="240" t="e">
        <f t="shared" si="572"/>
        <v>#REF!</v>
      </c>
      <c r="DRG33" s="240" t="e">
        <f t="shared" si="572"/>
        <v>#REF!</v>
      </c>
      <c r="DRH33" s="240" t="e">
        <f t="shared" si="572"/>
        <v>#REF!</v>
      </c>
      <c r="DRI33" s="240" t="e">
        <f t="shared" si="573"/>
        <v>#REF!</v>
      </c>
      <c r="DRJ33" s="240" t="e">
        <f t="shared" si="573"/>
        <v>#REF!</v>
      </c>
      <c r="DRK33" s="240" t="e">
        <f t="shared" si="573"/>
        <v>#REF!</v>
      </c>
      <c r="DRL33" s="240" t="e">
        <f t="shared" si="573"/>
        <v>#REF!</v>
      </c>
      <c r="DRM33" s="240" t="e">
        <f t="shared" si="573"/>
        <v>#REF!</v>
      </c>
      <c r="DRN33" s="240" t="e">
        <f t="shared" si="573"/>
        <v>#REF!</v>
      </c>
      <c r="DRO33" s="240" t="e">
        <f t="shared" si="573"/>
        <v>#REF!</v>
      </c>
      <c r="DRP33" s="240" t="e">
        <f t="shared" si="573"/>
        <v>#REF!</v>
      </c>
      <c r="DRQ33" s="240" t="e">
        <f t="shared" si="573"/>
        <v>#REF!</v>
      </c>
      <c r="DRR33" s="240" t="e">
        <f t="shared" si="573"/>
        <v>#REF!</v>
      </c>
      <c r="DRS33" s="240" t="e">
        <f t="shared" si="574"/>
        <v>#REF!</v>
      </c>
      <c r="DRT33" s="240" t="e">
        <f t="shared" si="574"/>
        <v>#REF!</v>
      </c>
      <c r="DRU33" s="240" t="e">
        <f t="shared" si="574"/>
        <v>#REF!</v>
      </c>
      <c r="DRV33" s="240" t="e">
        <f t="shared" si="574"/>
        <v>#REF!</v>
      </c>
      <c r="DRW33" s="240" t="e">
        <f t="shared" si="574"/>
        <v>#REF!</v>
      </c>
      <c r="DRX33" s="240" t="e">
        <f t="shared" si="574"/>
        <v>#REF!</v>
      </c>
      <c r="DRY33" s="240" t="e">
        <f t="shared" si="574"/>
        <v>#REF!</v>
      </c>
      <c r="DRZ33" s="240" t="e">
        <f t="shared" si="574"/>
        <v>#REF!</v>
      </c>
      <c r="DSA33" s="240" t="e">
        <f t="shared" si="574"/>
        <v>#REF!</v>
      </c>
      <c r="DSB33" s="240" t="e">
        <f t="shared" si="574"/>
        <v>#REF!</v>
      </c>
      <c r="DSC33" s="240" t="e">
        <f t="shared" si="575"/>
        <v>#REF!</v>
      </c>
      <c r="DSD33" s="240" t="e">
        <f t="shared" si="575"/>
        <v>#REF!</v>
      </c>
      <c r="DSE33" s="240" t="e">
        <f t="shared" si="575"/>
        <v>#REF!</v>
      </c>
      <c r="DSF33" s="240" t="e">
        <f t="shared" si="575"/>
        <v>#REF!</v>
      </c>
      <c r="DSG33" s="240" t="e">
        <f t="shared" si="575"/>
        <v>#REF!</v>
      </c>
      <c r="DSH33" s="240" t="e">
        <f t="shared" si="575"/>
        <v>#REF!</v>
      </c>
      <c r="DSI33" s="240" t="e">
        <f t="shared" si="575"/>
        <v>#REF!</v>
      </c>
      <c r="DSJ33" s="240" t="e">
        <f t="shared" si="575"/>
        <v>#REF!</v>
      </c>
      <c r="DSK33" s="240" t="e">
        <f t="shared" si="575"/>
        <v>#REF!</v>
      </c>
      <c r="DSL33" s="240" t="e">
        <f t="shared" si="575"/>
        <v>#REF!</v>
      </c>
      <c r="DSM33" s="240" t="e">
        <f t="shared" si="576"/>
        <v>#REF!</v>
      </c>
      <c r="DSN33" s="240" t="e">
        <f t="shared" si="576"/>
        <v>#REF!</v>
      </c>
      <c r="DSO33" s="240" t="e">
        <f t="shared" si="576"/>
        <v>#REF!</v>
      </c>
      <c r="DSP33" s="240" t="e">
        <f t="shared" si="576"/>
        <v>#REF!</v>
      </c>
      <c r="DSQ33" s="240" t="e">
        <f t="shared" si="576"/>
        <v>#REF!</v>
      </c>
      <c r="DSR33" s="240" t="e">
        <f t="shared" si="576"/>
        <v>#REF!</v>
      </c>
      <c r="DSS33" s="240" t="e">
        <f t="shared" si="576"/>
        <v>#REF!</v>
      </c>
      <c r="DST33" s="240" t="e">
        <f t="shared" si="576"/>
        <v>#REF!</v>
      </c>
      <c r="DSU33" s="240" t="e">
        <f t="shared" si="576"/>
        <v>#REF!</v>
      </c>
      <c r="DSV33" s="240" t="e">
        <f t="shared" si="576"/>
        <v>#REF!</v>
      </c>
      <c r="DSW33" s="240" t="e">
        <f t="shared" si="577"/>
        <v>#REF!</v>
      </c>
      <c r="DSX33" s="240" t="e">
        <f t="shared" si="577"/>
        <v>#REF!</v>
      </c>
      <c r="DSY33" s="240" t="e">
        <f t="shared" si="577"/>
        <v>#REF!</v>
      </c>
      <c r="DSZ33" s="240" t="e">
        <f t="shared" si="577"/>
        <v>#REF!</v>
      </c>
      <c r="DTA33" s="240" t="e">
        <f t="shared" si="577"/>
        <v>#REF!</v>
      </c>
      <c r="DTB33" s="240" t="e">
        <f t="shared" si="577"/>
        <v>#REF!</v>
      </c>
      <c r="DTC33" s="240" t="e">
        <f t="shared" si="577"/>
        <v>#REF!</v>
      </c>
      <c r="DTD33" s="240" t="e">
        <f t="shared" si="577"/>
        <v>#REF!</v>
      </c>
      <c r="DTE33" s="240" t="e">
        <f t="shared" si="577"/>
        <v>#REF!</v>
      </c>
      <c r="DTF33" s="240" t="e">
        <f t="shared" si="577"/>
        <v>#REF!</v>
      </c>
      <c r="DTG33" s="240" t="e">
        <f t="shared" si="578"/>
        <v>#REF!</v>
      </c>
      <c r="DTH33" s="240" t="e">
        <f t="shared" si="578"/>
        <v>#REF!</v>
      </c>
      <c r="DTI33" s="240" t="e">
        <f t="shared" si="578"/>
        <v>#REF!</v>
      </c>
      <c r="DTJ33" s="240" t="e">
        <f t="shared" si="578"/>
        <v>#REF!</v>
      </c>
      <c r="DTK33" s="240" t="e">
        <f t="shared" si="578"/>
        <v>#REF!</v>
      </c>
      <c r="DTL33" s="240" t="e">
        <f t="shared" si="578"/>
        <v>#REF!</v>
      </c>
      <c r="DTM33" s="240" t="e">
        <f t="shared" si="578"/>
        <v>#REF!</v>
      </c>
      <c r="DTN33" s="240" t="e">
        <f t="shared" si="578"/>
        <v>#REF!</v>
      </c>
      <c r="DTO33" s="240" t="e">
        <f t="shared" si="578"/>
        <v>#REF!</v>
      </c>
      <c r="DTP33" s="240" t="e">
        <f t="shared" si="578"/>
        <v>#REF!</v>
      </c>
      <c r="DTQ33" s="240" t="e">
        <f t="shared" si="579"/>
        <v>#REF!</v>
      </c>
      <c r="DTR33" s="240" t="e">
        <f t="shared" si="579"/>
        <v>#REF!</v>
      </c>
      <c r="DTS33" s="240" t="e">
        <f t="shared" si="579"/>
        <v>#REF!</v>
      </c>
      <c r="DTT33" s="240" t="e">
        <f t="shared" si="579"/>
        <v>#REF!</v>
      </c>
      <c r="DTU33" s="240" t="e">
        <f t="shared" si="579"/>
        <v>#REF!</v>
      </c>
      <c r="DTV33" s="240" t="e">
        <f t="shared" si="579"/>
        <v>#REF!</v>
      </c>
      <c r="DTW33" s="240" t="e">
        <f t="shared" si="579"/>
        <v>#REF!</v>
      </c>
      <c r="DTX33" s="240" t="e">
        <f t="shared" si="579"/>
        <v>#REF!</v>
      </c>
      <c r="DTY33" s="240" t="e">
        <f t="shared" si="579"/>
        <v>#REF!</v>
      </c>
      <c r="DTZ33" s="240" t="e">
        <f t="shared" si="579"/>
        <v>#REF!</v>
      </c>
      <c r="DUA33" s="240" t="e">
        <f t="shared" si="580"/>
        <v>#REF!</v>
      </c>
      <c r="DUB33" s="240" t="e">
        <f t="shared" si="580"/>
        <v>#REF!</v>
      </c>
      <c r="DUC33" s="240" t="e">
        <f t="shared" si="580"/>
        <v>#REF!</v>
      </c>
      <c r="DUD33" s="240" t="e">
        <f t="shared" si="580"/>
        <v>#REF!</v>
      </c>
      <c r="DUE33" s="240" t="e">
        <f t="shared" si="580"/>
        <v>#REF!</v>
      </c>
      <c r="DUF33" s="240" t="e">
        <f t="shared" si="580"/>
        <v>#REF!</v>
      </c>
      <c r="DUG33" s="240" t="e">
        <f t="shared" si="580"/>
        <v>#REF!</v>
      </c>
      <c r="DUH33" s="240" t="e">
        <f t="shared" si="580"/>
        <v>#REF!</v>
      </c>
      <c r="DUI33" s="240" t="e">
        <f t="shared" si="580"/>
        <v>#REF!</v>
      </c>
      <c r="DUJ33" s="240" t="e">
        <f t="shared" si="580"/>
        <v>#REF!</v>
      </c>
      <c r="DUK33" s="240" t="e">
        <f t="shared" si="581"/>
        <v>#REF!</v>
      </c>
      <c r="DUL33" s="240" t="e">
        <f t="shared" si="581"/>
        <v>#REF!</v>
      </c>
      <c r="DUM33" s="240" t="e">
        <f t="shared" si="581"/>
        <v>#REF!</v>
      </c>
      <c r="DUN33" s="240" t="e">
        <f t="shared" si="581"/>
        <v>#REF!</v>
      </c>
      <c r="DUO33" s="240" t="e">
        <f t="shared" si="581"/>
        <v>#REF!</v>
      </c>
      <c r="DUP33" s="240" t="e">
        <f t="shared" si="581"/>
        <v>#REF!</v>
      </c>
      <c r="DUQ33" s="240" t="e">
        <f t="shared" si="581"/>
        <v>#REF!</v>
      </c>
      <c r="DUR33" s="240" t="e">
        <f t="shared" si="581"/>
        <v>#REF!</v>
      </c>
      <c r="DUS33" s="240" t="e">
        <f t="shared" si="581"/>
        <v>#REF!</v>
      </c>
      <c r="DUT33" s="240" t="e">
        <f t="shared" si="581"/>
        <v>#REF!</v>
      </c>
      <c r="DUU33" s="240" t="e">
        <f t="shared" si="582"/>
        <v>#REF!</v>
      </c>
      <c r="DUV33" s="240" t="e">
        <f t="shared" si="582"/>
        <v>#REF!</v>
      </c>
      <c r="DUW33" s="240" t="e">
        <f t="shared" si="582"/>
        <v>#REF!</v>
      </c>
      <c r="DUX33" s="240" t="e">
        <f t="shared" si="582"/>
        <v>#REF!</v>
      </c>
      <c r="DUY33" s="240" t="e">
        <f t="shared" si="582"/>
        <v>#REF!</v>
      </c>
      <c r="DUZ33" s="240" t="e">
        <f t="shared" si="582"/>
        <v>#REF!</v>
      </c>
      <c r="DVA33" s="240" t="e">
        <f t="shared" si="582"/>
        <v>#REF!</v>
      </c>
      <c r="DVB33" s="240" t="e">
        <f t="shared" si="582"/>
        <v>#REF!</v>
      </c>
      <c r="DVC33" s="240" t="e">
        <f t="shared" si="582"/>
        <v>#REF!</v>
      </c>
      <c r="DVD33" s="240" t="e">
        <f t="shared" si="582"/>
        <v>#REF!</v>
      </c>
      <c r="DVE33" s="240" t="e">
        <f t="shared" si="583"/>
        <v>#REF!</v>
      </c>
      <c r="DVF33" s="240" t="e">
        <f t="shared" si="583"/>
        <v>#REF!</v>
      </c>
      <c r="DVG33" s="240" t="e">
        <f t="shared" si="583"/>
        <v>#REF!</v>
      </c>
      <c r="DVH33" s="240" t="e">
        <f t="shared" si="583"/>
        <v>#REF!</v>
      </c>
      <c r="DVI33" s="240" t="e">
        <f t="shared" si="583"/>
        <v>#REF!</v>
      </c>
      <c r="DVJ33" s="240" t="e">
        <f t="shared" si="583"/>
        <v>#REF!</v>
      </c>
      <c r="DVK33" s="240" t="e">
        <f t="shared" si="583"/>
        <v>#REF!</v>
      </c>
      <c r="DVL33" s="240" t="e">
        <f t="shared" si="583"/>
        <v>#REF!</v>
      </c>
      <c r="DVM33" s="240" t="e">
        <f t="shared" si="583"/>
        <v>#REF!</v>
      </c>
      <c r="DVN33" s="240" t="e">
        <f t="shared" si="583"/>
        <v>#REF!</v>
      </c>
      <c r="DVO33" s="240" t="e">
        <f t="shared" si="584"/>
        <v>#REF!</v>
      </c>
      <c r="DVP33" s="240" t="e">
        <f t="shared" si="584"/>
        <v>#REF!</v>
      </c>
      <c r="DVQ33" s="240" t="e">
        <f t="shared" si="584"/>
        <v>#REF!</v>
      </c>
      <c r="DVR33" s="240" t="e">
        <f t="shared" si="584"/>
        <v>#REF!</v>
      </c>
      <c r="DVS33" s="240" t="e">
        <f t="shared" si="584"/>
        <v>#REF!</v>
      </c>
      <c r="DVT33" s="240" t="e">
        <f t="shared" si="584"/>
        <v>#REF!</v>
      </c>
      <c r="DVU33" s="240" t="e">
        <f t="shared" si="584"/>
        <v>#REF!</v>
      </c>
      <c r="DVV33" s="240" t="e">
        <f t="shared" si="584"/>
        <v>#REF!</v>
      </c>
      <c r="DVW33" s="240" t="e">
        <f t="shared" si="584"/>
        <v>#REF!</v>
      </c>
      <c r="DVX33" s="240" t="e">
        <f t="shared" si="584"/>
        <v>#REF!</v>
      </c>
      <c r="DVY33" s="240" t="e">
        <f t="shared" si="585"/>
        <v>#REF!</v>
      </c>
      <c r="DVZ33" s="240" t="e">
        <f t="shared" si="585"/>
        <v>#REF!</v>
      </c>
      <c r="DWA33" s="240" t="e">
        <f t="shared" si="585"/>
        <v>#REF!</v>
      </c>
      <c r="DWB33" s="240" t="e">
        <f t="shared" si="585"/>
        <v>#REF!</v>
      </c>
      <c r="DWC33" s="240" t="e">
        <f t="shared" si="585"/>
        <v>#REF!</v>
      </c>
      <c r="DWD33" s="240" t="e">
        <f t="shared" si="585"/>
        <v>#REF!</v>
      </c>
      <c r="DWE33" s="240" t="e">
        <f t="shared" si="585"/>
        <v>#REF!</v>
      </c>
      <c r="DWF33" s="240" t="e">
        <f t="shared" si="585"/>
        <v>#REF!</v>
      </c>
      <c r="DWG33" s="240" t="e">
        <f t="shared" si="585"/>
        <v>#REF!</v>
      </c>
      <c r="DWH33" s="240" t="e">
        <f t="shared" si="585"/>
        <v>#REF!</v>
      </c>
      <c r="DWI33" s="240" t="e">
        <f t="shared" si="586"/>
        <v>#REF!</v>
      </c>
      <c r="DWJ33" s="240" t="e">
        <f t="shared" si="586"/>
        <v>#REF!</v>
      </c>
      <c r="DWK33" s="240" t="e">
        <f t="shared" si="586"/>
        <v>#REF!</v>
      </c>
      <c r="DWL33" s="240" t="e">
        <f t="shared" si="586"/>
        <v>#REF!</v>
      </c>
      <c r="DWM33" s="240" t="e">
        <f t="shared" si="586"/>
        <v>#REF!</v>
      </c>
      <c r="DWN33" s="240" t="e">
        <f t="shared" si="586"/>
        <v>#REF!</v>
      </c>
      <c r="DWO33" s="240" t="e">
        <f t="shared" si="586"/>
        <v>#REF!</v>
      </c>
      <c r="DWP33" s="240" t="e">
        <f t="shared" si="586"/>
        <v>#REF!</v>
      </c>
      <c r="DWQ33" s="240" t="e">
        <f t="shared" si="586"/>
        <v>#REF!</v>
      </c>
      <c r="DWR33" s="240" t="e">
        <f t="shared" si="586"/>
        <v>#REF!</v>
      </c>
      <c r="DWS33" s="240" t="e">
        <f t="shared" si="587"/>
        <v>#REF!</v>
      </c>
      <c r="DWT33" s="240" t="e">
        <f t="shared" si="587"/>
        <v>#REF!</v>
      </c>
      <c r="DWU33" s="240" t="e">
        <f t="shared" si="587"/>
        <v>#REF!</v>
      </c>
      <c r="DWV33" s="240" t="e">
        <f t="shared" si="587"/>
        <v>#REF!</v>
      </c>
      <c r="DWW33" s="240" t="e">
        <f t="shared" si="587"/>
        <v>#REF!</v>
      </c>
      <c r="DWX33" s="240" t="e">
        <f t="shared" si="587"/>
        <v>#REF!</v>
      </c>
      <c r="DWY33" s="240" t="e">
        <f t="shared" si="587"/>
        <v>#REF!</v>
      </c>
      <c r="DWZ33" s="240" t="e">
        <f t="shared" si="587"/>
        <v>#REF!</v>
      </c>
      <c r="DXA33" s="240" t="e">
        <f t="shared" si="587"/>
        <v>#REF!</v>
      </c>
      <c r="DXB33" s="240" t="e">
        <f t="shared" si="587"/>
        <v>#REF!</v>
      </c>
      <c r="DXC33" s="240" t="e">
        <f t="shared" si="588"/>
        <v>#REF!</v>
      </c>
      <c r="DXD33" s="240" t="e">
        <f t="shared" si="588"/>
        <v>#REF!</v>
      </c>
      <c r="DXE33" s="240" t="e">
        <f t="shared" si="588"/>
        <v>#REF!</v>
      </c>
      <c r="DXF33" s="240" t="e">
        <f t="shared" si="588"/>
        <v>#REF!</v>
      </c>
      <c r="DXG33" s="240" t="e">
        <f t="shared" si="588"/>
        <v>#REF!</v>
      </c>
      <c r="DXH33" s="240" t="e">
        <f t="shared" si="588"/>
        <v>#REF!</v>
      </c>
      <c r="DXI33" s="240" t="e">
        <f t="shared" si="588"/>
        <v>#REF!</v>
      </c>
      <c r="DXJ33" s="240" t="e">
        <f t="shared" si="588"/>
        <v>#REF!</v>
      </c>
      <c r="DXK33" s="240" t="e">
        <f t="shared" si="588"/>
        <v>#REF!</v>
      </c>
      <c r="DXL33" s="240" t="e">
        <f t="shared" si="588"/>
        <v>#REF!</v>
      </c>
      <c r="DXM33" s="240" t="e">
        <f t="shared" si="589"/>
        <v>#REF!</v>
      </c>
      <c r="DXN33" s="240" t="e">
        <f t="shared" si="589"/>
        <v>#REF!</v>
      </c>
      <c r="DXO33" s="240" t="e">
        <f t="shared" si="589"/>
        <v>#REF!</v>
      </c>
      <c r="DXP33" s="240" t="e">
        <f t="shared" si="589"/>
        <v>#REF!</v>
      </c>
      <c r="DXQ33" s="240" t="e">
        <f t="shared" si="589"/>
        <v>#REF!</v>
      </c>
      <c r="DXR33" s="240" t="e">
        <f t="shared" si="589"/>
        <v>#REF!</v>
      </c>
      <c r="DXS33" s="240" t="e">
        <f t="shared" si="589"/>
        <v>#REF!</v>
      </c>
      <c r="DXT33" s="240" t="e">
        <f t="shared" si="589"/>
        <v>#REF!</v>
      </c>
      <c r="DXU33" s="240" t="e">
        <f t="shared" si="589"/>
        <v>#REF!</v>
      </c>
      <c r="DXV33" s="240" t="e">
        <f t="shared" si="589"/>
        <v>#REF!</v>
      </c>
      <c r="DXW33" s="240" t="e">
        <f t="shared" si="590"/>
        <v>#REF!</v>
      </c>
      <c r="DXX33" s="240" t="e">
        <f t="shared" si="590"/>
        <v>#REF!</v>
      </c>
      <c r="DXY33" s="240" t="e">
        <f t="shared" si="590"/>
        <v>#REF!</v>
      </c>
      <c r="DXZ33" s="240" t="e">
        <f t="shared" si="590"/>
        <v>#REF!</v>
      </c>
      <c r="DYA33" s="240" t="e">
        <f t="shared" si="590"/>
        <v>#REF!</v>
      </c>
      <c r="DYB33" s="240" t="e">
        <f t="shared" si="590"/>
        <v>#REF!</v>
      </c>
      <c r="DYC33" s="240" t="e">
        <f t="shared" si="590"/>
        <v>#REF!</v>
      </c>
      <c r="DYD33" s="240" t="e">
        <f t="shared" si="590"/>
        <v>#REF!</v>
      </c>
      <c r="DYE33" s="240" t="e">
        <f t="shared" si="590"/>
        <v>#REF!</v>
      </c>
      <c r="DYF33" s="240" t="e">
        <f t="shared" si="590"/>
        <v>#REF!</v>
      </c>
      <c r="DYG33" s="240" t="e">
        <f t="shared" si="591"/>
        <v>#REF!</v>
      </c>
      <c r="DYH33" s="240" t="e">
        <f t="shared" si="591"/>
        <v>#REF!</v>
      </c>
      <c r="DYI33" s="240" t="e">
        <f t="shared" si="591"/>
        <v>#REF!</v>
      </c>
      <c r="DYJ33" s="240" t="e">
        <f t="shared" si="591"/>
        <v>#REF!</v>
      </c>
      <c r="DYK33" s="240" t="e">
        <f t="shared" si="591"/>
        <v>#REF!</v>
      </c>
      <c r="DYL33" s="240" t="e">
        <f t="shared" si="591"/>
        <v>#REF!</v>
      </c>
      <c r="DYM33" s="240" t="e">
        <f t="shared" si="591"/>
        <v>#REF!</v>
      </c>
      <c r="DYN33" s="240" t="e">
        <f t="shared" si="591"/>
        <v>#REF!</v>
      </c>
      <c r="DYO33" s="240" t="e">
        <f t="shared" si="591"/>
        <v>#REF!</v>
      </c>
      <c r="DYP33" s="240" t="e">
        <f t="shared" si="591"/>
        <v>#REF!</v>
      </c>
      <c r="DYQ33" s="240" t="e">
        <f t="shared" si="592"/>
        <v>#REF!</v>
      </c>
      <c r="DYR33" s="240" t="e">
        <f t="shared" si="592"/>
        <v>#REF!</v>
      </c>
      <c r="DYS33" s="240" t="e">
        <f t="shared" si="592"/>
        <v>#REF!</v>
      </c>
      <c r="DYT33" s="240" t="e">
        <f t="shared" si="592"/>
        <v>#REF!</v>
      </c>
      <c r="DYU33" s="240" t="e">
        <f t="shared" si="592"/>
        <v>#REF!</v>
      </c>
      <c r="DYV33" s="240" t="e">
        <f t="shared" si="592"/>
        <v>#REF!</v>
      </c>
      <c r="DYW33" s="240" t="e">
        <f t="shared" si="592"/>
        <v>#REF!</v>
      </c>
      <c r="DYX33" s="240" t="e">
        <f t="shared" si="592"/>
        <v>#REF!</v>
      </c>
      <c r="DYY33" s="240" t="e">
        <f t="shared" si="592"/>
        <v>#REF!</v>
      </c>
      <c r="DYZ33" s="240" t="e">
        <f t="shared" si="592"/>
        <v>#REF!</v>
      </c>
      <c r="DZA33" s="240" t="e">
        <f t="shared" si="593"/>
        <v>#REF!</v>
      </c>
      <c r="DZB33" s="240" t="e">
        <f t="shared" si="593"/>
        <v>#REF!</v>
      </c>
      <c r="DZC33" s="240" t="e">
        <f t="shared" si="593"/>
        <v>#REF!</v>
      </c>
      <c r="DZD33" s="240" t="e">
        <f t="shared" si="593"/>
        <v>#REF!</v>
      </c>
      <c r="DZE33" s="240" t="e">
        <f t="shared" si="593"/>
        <v>#REF!</v>
      </c>
      <c r="DZF33" s="240" t="e">
        <f t="shared" si="593"/>
        <v>#REF!</v>
      </c>
      <c r="DZG33" s="240" t="e">
        <f t="shared" si="593"/>
        <v>#REF!</v>
      </c>
      <c r="DZH33" s="240" t="e">
        <f t="shared" si="593"/>
        <v>#REF!</v>
      </c>
      <c r="DZI33" s="240" t="e">
        <f t="shared" si="593"/>
        <v>#REF!</v>
      </c>
      <c r="DZJ33" s="240" t="e">
        <f t="shared" si="593"/>
        <v>#REF!</v>
      </c>
      <c r="DZK33" s="240" t="e">
        <f t="shared" si="594"/>
        <v>#REF!</v>
      </c>
      <c r="DZL33" s="240" t="e">
        <f t="shared" si="594"/>
        <v>#REF!</v>
      </c>
      <c r="DZM33" s="240" t="e">
        <f t="shared" si="594"/>
        <v>#REF!</v>
      </c>
      <c r="DZN33" s="240" t="e">
        <f t="shared" si="594"/>
        <v>#REF!</v>
      </c>
      <c r="DZO33" s="240" t="e">
        <f t="shared" si="594"/>
        <v>#REF!</v>
      </c>
      <c r="DZP33" s="240" t="e">
        <f t="shared" si="594"/>
        <v>#REF!</v>
      </c>
      <c r="DZQ33" s="240" t="e">
        <f t="shared" si="594"/>
        <v>#REF!</v>
      </c>
      <c r="DZR33" s="240" t="e">
        <f t="shared" si="594"/>
        <v>#REF!</v>
      </c>
      <c r="DZS33" s="240" t="e">
        <f t="shared" si="594"/>
        <v>#REF!</v>
      </c>
      <c r="DZT33" s="240" t="e">
        <f t="shared" si="594"/>
        <v>#REF!</v>
      </c>
      <c r="DZU33" s="240" t="e">
        <f t="shared" si="595"/>
        <v>#REF!</v>
      </c>
      <c r="DZV33" s="240" t="e">
        <f t="shared" si="595"/>
        <v>#REF!</v>
      </c>
      <c r="DZW33" s="240" t="e">
        <f t="shared" si="595"/>
        <v>#REF!</v>
      </c>
      <c r="DZX33" s="240" t="e">
        <f t="shared" si="595"/>
        <v>#REF!</v>
      </c>
      <c r="DZY33" s="240" t="e">
        <f t="shared" si="595"/>
        <v>#REF!</v>
      </c>
      <c r="DZZ33" s="240" t="e">
        <f t="shared" si="595"/>
        <v>#REF!</v>
      </c>
      <c r="EAA33" s="240" t="e">
        <f t="shared" si="595"/>
        <v>#REF!</v>
      </c>
      <c r="EAB33" s="240" t="e">
        <f t="shared" si="595"/>
        <v>#REF!</v>
      </c>
      <c r="EAC33" s="240" t="e">
        <f t="shared" si="595"/>
        <v>#REF!</v>
      </c>
      <c r="EAD33" s="240" t="e">
        <f t="shared" si="595"/>
        <v>#REF!</v>
      </c>
      <c r="EAE33" s="240" t="e">
        <f t="shared" si="596"/>
        <v>#REF!</v>
      </c>
      <c r="EAF33" s="240" t="e">
        <f t="shared" si="596"/>
        <v>#REF!</v>
      </c>
      <c r="EAG33" s="240" t="e">
        <f t="shared" si="596"/>
        <v>#REF!</v>
      </c>
      <c r="EAH33" s="240" t="e">
        <f t="shared" si="596"/>
        <v>#REF!</v>
      </c>
      <c r="EAI33" s="240" t="e">
        <f t="shared" si="596"/>
        <v>#REF!</v>
      </c>
      <c r="EAJ33" s="240" t="e">
        <f t="shared" si="596"/>
        <v>#REF!</v>
      </c>
      <c r="EAK33" s="240" t="e">
        <f t="shared" si="596"/>
        <v>#REF!</v>
      </c>
      <c r="EAL33" s="240" t="e">
        <f t="shared" si="596"/>
        <v>#REF!</v>
      </c>
      <c r="EAM33" s="240" t="e">
        <f t="shared" si="596"/>
        <v>#REF!</v>
      </c>
      <c r="EAN33" s="240" t="e">
        <f t="shared" si="596"/>
        <v>#REF!</v>
      </c>
      <c r="EAO33" s="240" t="e">
        <f t="shared" si="597"/>
        <v>#REF!</v>
      </c>
      <c r="EAP33" s="240" t="e">
        <f t="shared" si="597"/>
        <v>#REF!</v>
      </c>
      <c r="EAQ33" s="240" t="e">
        <f t="shared" si="597"/>
        <v>#REF!</v>
      </c>
      <c r="EAR33" s="240" t="e">
        <f t="shared" si="597"/>
        <v>#REF!</v>
      </c>
      <c r="EAS33" s="240" t="e">
        <f t="shared" si="597"/>
        <v>#REF!</v>
      </c>
      <c r="EAT33" s="240" t="e">
        <f t="shared" si="597"/>
        <v>#REF!</v>
      </c>
      <c r="EAU33" s="240" t="e">
        <f t="shared" si="597"/>
        <v>#REF!</v>
      </c>
      <c r="EAV33" s="240" t="e">
        <f t="shared" si="597"/>
        <v>#REF!</v>
      </c>
      <c r="EAW33" s="240" t="e">
        <f t="shared" si="597"/>
        <v>#REF!</v>
      </c>
      <c r="EAX33" s="240" t="e">
        <f t="shared" si="597"/>
        <v>#REF!</v>
      </c>
      <c r="EAY33" s="240" t="e">
        <f t="shared" si="598"/>
        <v>#REF!</v>
      </c>
      <c r="EAZ33" s="240" t="e">
        <f t="shared" si="598"/>
        <v>#REF!</v>
      </c>
      <c r="EBA33" s="240" t="e">
        <f t="shared" si="598"/>
        <v>#REF!</v>
      </c>
      <c r="EBB33" s="240" t="e">
        <f t="shared" si="598"/>
        <v>#REF!</v>
      </c>
      <c r="EBC33" s="240" t="e">
        <f t="shared" si="598"/>
        <v>#REF!</v>
      </c>
      <c r="EBD33" s="240" t="e">
        <f t="shared" si="598"/>
        <v>#REF!</v>
      </c>
      <c r="EBE33" s="240" t="e">
        <f t="shared" si="598"/>
        <v>#REF!</v>
      </c>
      <c r="EBF33" s="240" t="e">
        <f t="shared" si="598"/>
        <v>#REF!</v>
      </c>
      <c r="EBG33" s="240" t="e">
        <f t="shared" si="598"/>
        <v>#REF!</v>
      </c>
      <c r="EBH33" s="240" t="e">
        <f t="shared" si="598"/>
        <v>#REF!</v>
      </c>
      <c r="EBI33" s="240" t="e">
        <f t="shared" si="599"/>
        <v>#REF!</v>
      </c>
      <c r="EBJ33" s="240" t="e">
        <f t="shared" si="599"/>
        <v>#REF!</v>
      </c>
      <c r="EBK33" s="240" t="e">
        <f t="shared" si="599"/>
        <v>#REF!</v>
      </c>
      <c r="EBL33" s="240" t="e">
        <f t="shared" si="599"/>
        <v>#REF!</v>
      </c>
      <c r="EBM33" s="240" t="e">
        <f t="shared" si="599"/>
        <v>#REF!</v>
      </c>
      <c r="EBN33" s="240" t="e">
        <f t="shared" si="599"/>
        <v>#REF!</v>
      </c>
      <c r="EBO33" s="240" t="e">
        <f t="shared" si="599"/>
        <v>#REF!</v>
      </c>
      <c r="EBP33" s="240" t="e">
        <f t="shared" si="599"/>
        <v>#REF!</v>
      </c>
      <c r="EBQ33" s="240" t="e">
        <f t="shared" si="599"/>
        <v>#REF!</v>
      </c>
      <c r="EBR33" s="240" t="e">
        <f t="shared" si="599"/>
        <v>#REF!</v>
      </c>
      <c r="EBS33" s="240" t="e">
        <f t="shared" si="600"/>
        <v>#REF!</v>
      </c>
      <c r="EBT33" s="240" t="e">
        <f t="shared" si="600"/>
        <v>#REF!</v>
      </c>
      <c r="EBU33" s="240" t="e">
        <f t="shared" si="600"/>
        <v>#REF!</v>
      </c>
      <c r="EBV33" s="240" t="e">
        <f t="shared" si="600"/>
        <v>#REF!</v>
      </c>
      <c r="EBW33" s="240" t="e">
        <f t="shared" si="600"/>
        <v>#REF!</v>
      </c>
      <c r="EBX33" s="240" t="e">
        <f t="shared" si="600"/>
        <v>#REF!</v>
      </c>
      <c r="EBY33" s="240" t="e">
        <f t="shared" si="600"/>
        <v>#REF!</v>
      </c>
      <c r="EBZ33" s="240" t="e">
        <f t="shared" si="600"/>
        <v>#REF!</v>
      </c>
      <c r="ECA33" s="240" t="e">
        <f t="shared" si="600"/>
        <v>#REF!</v>
      </c>
      <c r="ECB33" s="240" t="e">
        <f t="shared" si="600"/>
        <v>#REF!</v>
      </c>
      <c r="ECC33" s="240" t="e">
        <f t="shared" si="601"/>
        <v>#REF!</v>
      </c>
      <c r="ECD33" s="240" t="e">
        <f t="shared" si="601"/>
        <v>#REF!</v>
      </c>
      <c r="ECE33" s="240" t="e">
        <f t="shared" si="601"/>
        <v>#REF!</v>
      </c>
      <c r="ECF33" s="240" t="e">
        <f t="shared" si="601"/>
        <v>#REF!</v>
      </c>
      <c r="ECG33" s="240" t="e">
        <f t="shared" si="601"/>
        <v>#REF!</v>
      </c>
      <c r="ECH33" s="240" t="e">
        <f t="shared" si="601"/>
        <v>#REF!</v>
      </c>
      <c r="ECI33" s="240" t="e">
        <f t="shared" si="601"/>
        <v>#REF!</v>
      </c>
      <c r="ECJ33" s="240" t="e">
        <f t="shared" si="601"/>
        <v>#REF!</v>
      </c>
      <c r="ECK33" s="240" t="e">
        <f t="shared" si="601"/>
        <v>#REF!</v>
      </c>
      <c r="ECL33" s="240" t="e">
        <f t="shared" si="601"/>
        <v>#REF!</v>
      </c>
      <c r="ECM33" s="240" t="e">
        <f t="shared" si="602"/>
        <v>#REF!</v>
      </c>
      <c r="ECN33" s="240" t="e">
        <f t="shared" si="602"/>
        <v>#REF!</v>
      </c>
      <c r="ECO33" s="240" t="e">
        <f t="shared" si="602"/>
        <v>#REF!</v>
      </c>
      <c r="ECP33" s="240" t="e">
        <f t="shared" si="602"/>
        <v>#REF!</v>
      </c>
      <c r="ECQ33" s="240" t="e">
        <f t="shared" si="602"/>
        <v>#REF!</v>
      </c>
      <c r="ECR33" s="240" t="e">
        <f t="shared" si="602"/>
        <v>#REF!</v>
      </c>
      <c r="ECS33" s="240" t="e">
        <f t="shared" si="602"/>
        <v>#REF!</v>
      </c>
      <c r="ECT33" s="240" t="e">
        <f t="shared" si="602"/>
        <v>#REF!</v>
      </c>
      <c r="ECU33" s="240" t="e">
        <f t="shared" si="602"/>
        <v>#REF!</v>
      </c>
      <c r="ECV33" s="240" t="e">
        <f t="shared" si="602"/>
        <v>#REF!</v>
      </c>
      <c r="ECW33" s="240" t="e">
        <f t="shared" si="603"/>
        <v>#REF!</v>
      </c>
      <c r="ECX33" s="240" t="e">
        <f t="shared" si="603"/>
        <v>#REF!</v>
      </c>
      <c r="ECY33" s="240" t="e">
        <f t="shared" si="603"/>
        <v>#REF!</v>
      </c>
      <c r="ECZ33" s="240" t="e">
        <f t="shared" si="603"/>
        <v>#REF!</v>
      </c>
      <c r="EDA33" s="240" t="e">
        <f t="shared" si="603"/>
        <v>#REF!</v>
      </c>
      <c r="EDB33" s="240" t="e">
        <f t="shared" si="603"/>
        <v>#REF!</v>
      </c>
      <c r="EDC33" s="240" t="e">
        <f t="shared" si="603"/>
        <v>#REF!</v>
      </c>
      <c r="EDD33" s="240" t="e">
        <f t="shared" si="603"/>
        <v>#REF!</v>
      </c>
      <c r="EDE33" s="240" t="e">
        <f t="shared" si="603"/>
        <v>#REF!</v>
      </c>
      <c r="EDF33" s="240" t="e">
        <f t="shared" si="603"/>
        <v>#REF!</v>
      </c>
      <c r="EDG33" s="240" t="e">
        <f t="shared" si="604"/>
        <v>#REF!</v>
      </c>
      <c r="EDH33" s="240" t="e">
        <f t="shared" si="604"/>
        <v>#REF!</v>
      </c>
      <c r="EDI33" s="240" t="e">
        <f t="shared" si="604"/>
        <v>#REF!</v>
      </c>
      <c r="EDJ33" s="240" t="e">
        <f t="shared" si="604"/>
        <v>#REF!</v>
      </c>
      <c r="EDK33" s="240" t="e">
        <f t="shared" si="604"/>
        <v>#REF!</v>
      </c>
      <c r="EDL33" s="240" t="e">
        <f t="shared" si="604"/>
        <v>#REF!</v>
      </c>
      <c r="EDM33" s="240" t="e">
        <f t="shared" si="604"/>
        <v>#REF!</v>
      </c>
      <c r="EDN33" s="240" t="e">
        <f t="shared" si="604"/>
        <v>#REF!</v>
      </c>
      <c r="EDO33" s="240" t="e">
        <f t="shared" si="604"/>
        <v>#REF!</v>
      </c>
      <c r="EDP33" s="240" t="e">
        <f t="shared" si="604"/>
        <v>#REF!</v>
      </c>
      <c r="EDQ33" s="240" t="e">
        <f t="shared" si="605"/>
        <v>#REF!</v>
      </c>
      <c r="EDR33" s="240" t="e">
        <f t="shared" si="605"/>
        <v>#REF!</v>
      </c>
      <c r="EDS33" s="240" t="e">
        <f t="shared" si="605"/>
        <v>#REF!</v>
      </c>
      <c r="EDT33" s="240" t="e">
        <f t="shared" si="605"/>
        <v>#REF!</v>
      </c>
      <c r="EDU33" s="240" t="e">
        <f t="shared" si="605"/>
        <v>#REF!</v>
      </c>
      <c r="EDV33" s="240" t="e">
        <f t="shared" si="605"/>
        <v>#REF!</v>
      </c>
      <c r="EDW33" s="240" t="e">
        <f t="shared" si="605"/>
        <v>#REF!</v>
      </c>
      <c r="EDX33" s="240" t="e">
        <f t="shared" si="605"/>
        <v>#REF!</v>
      </c>
      <c r="EDY33" s="240" t="e">
        <f t="shared" si="605"/>
        <v>#REF!</v>
      </c>
      <c r="EDZ33" s="240" t="e">
        <f t="shared" si="605"/>
        <v>#REF!</v>
      </c>
      <c r="EEA33" s="240" t="e">
        <f t="shared" si="606"/>
        <v>#REF!</v>
      </c>
      <c r="EEB33" s="240" t="e">
        <f t="shared" si="606"/>
        <v>#REF!</v>
      </c>
      <c r="EEC33" s="240" t="e">
        <f t="shared" si="606"/>
        <v>#REF!</v>
      </c>
      <c r="EED33" s="240" t="e">
        <f t="shared" si="606"/>
        <v>#REF!</v>
      </c>
      <c r="EEE33" s="240" t="e">
        <f t="shared" si="606"/>
        <v>#REF!</v>
      </c>
      <c r="EEF33" s="240" t="e">
        <f t="shared" si="606"/>
        <v>#REF!</v>
      </c>
      <c r="EEG33" s="240" t="e">
        <f t="shared" si="606"/>
        <v>#REF!</v>
      </c>
      <c r="EEH33" s="240" t="e">
        <f t="shared" si="606"/>
        <v>#REF!</v>
      </c>
      <c r="EEI33" s="240" t="e">
        <f t="shared" si="606"/>
        <v>#REF!</v>
      </c>
      <c r="EEJ33" s="240" t="e">
        <f t="shared" si="606"/>
        <v>#REF!</v>
      </c>
      <c r="EEK33" s="240" t="e">
        <f t="shared" si="607"/>
        <v>#REF!</v>
      </c>
      <c r="EEL33" s="240" t="e">
        <f t="shared" si="607"/>
        <v>#REF!</v>
      </c>
      <c r="EEM33" s="240" t="e">
        <f t="shared" si="607"/>
        <v>#REF!</v>
      </c>
      <c r="EEN33" s="240" t="e">
        <f t="shared" si="607"/>
        <v>#REF!</v>
      </c>
      <c r="EEO33" s="240" t="e">
        <f t="shared" si="607"/>
        <v>#REF!</v>
      </c>
      <c r="EEP33" s="240" t="e">
        <f t="shared" si="607"/>
        <v>#REF!</v>
      </c>
      <c r="EEQ33" s="240" t="e">
        <f t="shared" si="607"/>
        <v>#REF!</v>
      </c>
      <c r="EER33" s="240" t="e">
        <f t="shared" si="607"/>
        <v>#REF!</v>
      </c>
      <c r="EES33" s="240" t="e">
        <f t="shared" si="607"/>
        <v>#REF!</v>
      </c>
      <c r="EET33" s="240" t="e">
        <f t="shared" si="607"/>
        <v>#REF!</v>
      </c>
      <c r="EEU33" s="240" t="e">
        <f t="shared" si="608"/>
        <v>#REF!</v>
      </c>
      <c r="EEV33" s="240" t="e">
        <f t="shared" si="608"/>
        <v>#REF!</v>
      </c>
      <c r="EEW33" s="240" t="e">
        <f t="shared" si="608"/>
        <v>#REF!</v>
      </c>
      <c r="EEX33" s="240" t="e">
        <f t="shared" si="608"/>
        <v>#REF!</v>
      </c>
      <c r="EEY33" s="240" t="e">
        <f t="shared" si="608"/>
        <v>#REF!</v>
      </c>
      <c r="EEZ33" s="240" t="e">
        <f t="shared" si="608"/>
        <v>#REF!</v>
      </c>
      <c r="EFA33" s="240" t="e">
        <f t="shared" si="608"/>
        <v>#REF!</v>
      </c>
      <c r="EFB33" s="240" t="e">
        <f t="shared" si="608"/>
        <v>#REF!</v>
      </c>
      <c r="EFC33" s="240" t="e">
        <f t="shared" si="608"/>
        <v>#REF!</v>
      </c>
      <c r="EFD33" s="240" t="e">
        <f t="shared" si="608"/>
        <v>#REF!</v>
      </c>
      <c r="EFE33" s="240" t="e">
        <f t="shared" si="609"/>
        <v>#REF!</v>
      </c>
      <c r="EFF33" s="240" t="e">
        <f t="shared" si="609"/>
        <v>#REF!</v>
      </c>
      <c r="EFG33" s="240" t="e">
        <f t="shared" si="609"/>
        <v>#REF!</v>
      </c>
      <c r="EFH33" s="240" t="e">
        <f t="shared" si="609"/>
        <v>#REF!</v>
      </c>
      <c r="EFI33" s="240" t="e">
        <f t="shared" si="609"/>
        <v>#REF!</v>
      </c>
      <c r="EFJ33" s="240" t="e">
        <f t="shared" si="609"/>
        <v>#REF!</v>
      </c>
      <c r="EFK33" s="240" t="e">
        <f t="shared" si="609"/>
        <v>#REF!</v>
      </c>
      <c r="EFL33" s="240" t="e">
        <f t="shared" si="609"/>
        <v>#REF!</v>
      </c>
      <c r="EFM33" s="240" t="e">
        <f t="shared" si="609"/>
        <v>#REF!</v>
      </c>
      <c r="EFN33" s="240" t="e">
        <f t="shared" si="609"/>
        <v>#REF!</v>
      </c>
      <c r="EFO33" s="240" t="e">
        <f t="shared" si="610"/>
        <v>#REF!</v>
      </c>
      <c r="EFP33" s="240" t="e">
        <f t="shared" si="610"/>
        <v>#REF!</v>
      </c>
      <c r="EFQ33" s="240" t="e">
        <f t="shared" si="610"/>
        <v>#REF!</v>
      </c>
      <c r="EFR33" s="240" t="e">
        <f t="shared" si="610"/>
        <v>#REF!</v>
      </c>
      <c r="EFS33" s="240" t="e">
        <f t="shared" si="610"/>
        <v>#REF!</v>
      </c>
      <c r="EFT33" s="240" t="e">
        <f t="shared" si="610"/>
        <v>#REF!</v>
      </c>
      <c r="EFU33" s="240" t="e">
        <f t="shared" si="610"/>
        <v>#REF!</v>
      </c>
      <c r="EFV33" s="240" t="e">
        <f t="shared" si="610"/>
        <v>#REF!</v>
      </c>
      <c r="EFW33" s="240" t="e">
        <f t="shared" si="610"/>
        <v>#REF!</v>
      </c>
      <c r="EFX33" s="240" t="e">
        <f t="shared" si="610"/>
        <v>#REF!</v>
      </c>
      <c r="EFY33" s="240" t="e">
        <f t="shared" si="611"/>
        <v>#REF!</v>
      </c>
      <c r="EFZ33" s="240" t="e">
        <f t="shared" si="611"/>
        <v>#REF!</v>
      </c>
      <c r="EGA33" s="240" t="e">
        <f t="shared" si="611"/>
        <v>#REF!</v>
      </c>
      <c r="EGB33" s="240" t="e">
        <f t="shared" si="611"/>
        <v>#REF!</v>
      </c>
      <c r="EGC33" s="240" t="e">
        <f t="shared" si="611"/>
        <v>#REF!</v>
      </c>
      <c r="EGD33" s="240" t="e">
        <f t="shared" si="611"/>
        <v>#REF!</v>
      </c>
      <c r="EGE33" s="240" t="e">
        <f t="shared" si="611"/>
        <v>#REF!</v>
      </c>
      <c r="EGF33" s="240" t="e">
        <f t="shared" si="611"/>
        <v>#REF!</v>
      </c>
      <c r="EGG33" s="240" t="e">
        <f t="shared" si="611"/>
        <v>#REF!</v>
      </c>
      <c r="EGH33" s="240" t="e">
        <f t="shared" si="611"/>
        <v>#REF!</v>
      </c>
      <c r="EGI33" s="240" t="e">
        <f t="shared" si="612"/>
        <v>#REF!</v>
      </c>
      <c r="EGJ33" s="240" t="e">
        <f t="shared" si="612"/>
        <v>#REF!</v>
      </c>
      <c r="EGK33" s="240" t="e">
        <f t="shared" si="612"/>
        <v>#REF!</v>
      </c>
      <c r="EGL33" s="240" t="e">
        <f t="shared" si="612"/>
        <v>#REF!</v>
      </c>
      <c r="EGM33" s="240" t="e">
        <f t="shared" si="612"/>
        <v>#REF!</v>
      </c>
      <c r="EGN33" s="240" t="e">
        <f t="shared" si="612"/>
        <v>#REF!</v>
      </c>
      <c r="EGO33" s="240" t="e">
        <f t="shared" si="612"/>
        <v>#REF!</v>
      </c>
      <c r="EGP33" s="240" t="e">
        <f t="shared" si="612"/>
        <v>#REF!</v>
      </c>
      <c r="EGQ33" s="240" t="e">
        <f t="shared" si="612"/>
        <v>#REF!</v>
      </c>
      <c r="EGR33" s="240" t="e">
        <f t="shared" si="612"/>
        <v>#REF!</v>
      </c>
      <c r="EGS33" s="240" t="e">
        <f t="shared" si="613"/>
        <v>#REF!</v>
      </c>
      <c r="EGT33" s="240" t="e">
        <f t="shared" si="613"/>
        <v>#REF!</v>
      </c>
      <c r="EGU33" s="240" t="e">
        <f t="shared" si="613"/>
        <v>#REF!</v>
      </c>
      <c r="EGV33" s="240" t="e">
        <f t="shared" si="613"/>
        <v>#REF!</v>
      </c>
      <c r="EGW33" s="240" t="e">
        <f t="shared" si="613"/>
        <v>#REF!</v>
      </c>
      <c r="EGX33" s="240" t="e">
        <f t="shared" si="613"/>
        <v>#REF!</v>
      </c>
      <c r="EGY33" s="240" t="e">
        <f t="shared" si="613"/>
        <v>#REF!</v>
      </c>
      <c r="EGZ33" s="240" t="e">
        <f t="shared" si="613"/>
        <v>#REF!</v>
      </c>
      <c r="EHA33" s="240" t="e">
        <f t="shared" si="613"/>
        <v>#REF!</v>
      </c>
      <c r="EHB33" s="240" t="e">
        <f t="shared" si="613"/>
        <v>#REF!</v>
      </c>
      <c r="EHC33" s="240" t="e">
        <f t="shared" si="614"/>
        <v>#REF!</v>
      </c>
      <c r="EHD33" s="240" t="e">
        <f t="shared" si="614"/>
        <v>#REF!</v>
      </c>
      <c r="EHE33" s="240" t="e">
        <f t="shared" si="614"/>
        <v>#REF!</v>
      </c>
      <c r="EHF33" s="240" t="e">
        <f t="shared" si="614"/>
        <v>#REF!</v>
      </c>
      <c r="EHG33" s="240" t="e">
        <f t="shared" si="614"/>
        <v>#REF!</v>
      </c>
      <c r="EHH33" s="240" t="e">
        <f t="shared" si="614"/>
        <v>#REF!</v>
      </c>
      <c r="EHI33" s="240" t="e">
        <f t="shared" si="614"/>
        <v>#REF!</v>
      </c>
      <c r="EHJ33" s="240" t="e">
        <f t="shared" si="614"/>
        <v>#REF!</v>
      </c>
      <c r="EHK33" s="240" t="e">
        <f t="shared" si="614"/>
        <v>#REF!</v>
      </c>
      <c r="EHL33" s="240" t="e">
        <f t="shared" si="614"/>
        <v>#REF!</v>
      </c>
      <c r="EHM33" s="240" t="e">
        <f t="shared" si="615"/>
        <v>#REF!</v>
      </c>
      <c r="EHN33" s="240" t="e">
        <f t="shared" si="615"/>
        <v>#REF!</v>
      </c>
      <c r="EHO33" s="240" t="e">
        <f t="shared" si="615"/>
        <v>#REF!</v>
      </c>
      <c r="EHP33" s="240" t="e">
        <f t="shared" si="615"/>
        <v>#REF!</v>
      </c>
      <c r="EHQ33" s="240" t="e">
        <f t="shared" si="615"/>
        <v>#REF!</v>
      </c>
      <c r="EHR33" s="240" t="e">
        <f t="shared" si="615"/>
        <v>#REF!</v>
      </c>
      <c r="EHS33" s="240" t="e">
        <f t="shared" si="615"/>
        <v>#REF!</v>
      </c>
      <c r="EHT33" s="240" t="e">
        <f t="shared" si="615"/>
        <v>#REF!</v>
      </c>
      <c r="EHU33" s="240" t="e">
        <f t="shared" si="615"/>
        <v>#REF!</v>
      </c>
      <c r="EHV33" s="240" t="e">
        <f t="shared" si="615"/>
        <v>#REF!</v>
      </c>
      <c r="EHW33" s="240" t="e">
        <f t="shared" si="616"/>
        <v>#REF!</v>
      </c>
      <c r="EHX33" s="240" t="e">
        <f t="shared" si="616"/>
        <v>#REF!</v>
      </c>
      <c r="EHY33" s="240" t="e">
        <f t="shared" si="616"/>
        <v>#REF!</v>
      </c>
      <c r="EHZ33" s="240" t="e">
        <f t="shared" si="616"/>
        <v>#REF!</v>
      </c>
      <c r="EIA33" s="240" t="e">
        <f t="shared" si="616"/>
        <v>#REF!</v>
      </c>
      <c r="EIB33" s="240" t="e">
        <f t="shared" si="616"/>
        <v>#REF!</v>
      </c>
      <c r="EIC33" s="240" t="e">
        <f t="shared" si="616"/>
        <v>#REF!</v>
      </c>
      <c r="EID33" s="240" t="e">
        <f t="shared" si="616"/>
        <v>#REF!</v>
      </c>
      <c r="EIE33" s="240" t="e">
        <f t="shared" si="616"/>
        <v>#REF!</v>
      </c>
      <c r="EIF33" s="240" t="e">
        <f t="shared" si="616"/>
        <v>#REF!</v>
      </c>
      <c r="EIG33" s="240" t="e">
        <f t="shared" si="617"/>
        <v>#REF!</v>
      </c>
      <c r="EIH33" s="240" t="e">
        <f t="shared" si="617"/>
        <v>#REF!</v>
      </c>
      <c r="EII33" s="240" t="e">
        <f t="shared" si="617"/>
        <v>#REF!</v>
      </c>
      <c r="EIJ33" s="240" t="e">
        <f t="shared" si="617"/>
        <v>#REF!</v>
      </c>
      <c r="EIK33" s="240" t="e">
        <f t="shared" si="617"/>
        <v>#REF!</v>
      </c>
      <c r="EIL33" s="240" t="e">
        <f t="shared" si="617"/>
        <v>#REF!</v>
      </c>
      <c r="EIM33" s="240" t="e">
        <f t="shared" si="617"/>
        <v>#REF!</v>
      </c>
      <c r="EIN33" s="240" t="e">
        <f t="shared" si="617"/>
        <v>#REF!</v>
      </c>
      <c r="EIO33" s="240" t="e">
        <f t="shared" si="617"/>
        <v>#REF!</v>
      </c>
      <c r="EIP33" s="240" t="e">
        <f t="shared" si="617"/>
        <v>#REF!</v>
      </c>
      <c r="EIQ33" s="240" t="e">
        <f t="shared" si="618"/>
        <v>#REF!</v>
      </c>
      <c r="EIR33" s="240" t="e">
        <f t="shared" si="618"/>
        <v>#REF!</v>
      </c>
      <c r="EIS33" s="240" t="e">
        <f t="shared" si="618"/>
        <v>#REF!</v>
      </c>
      <c r="EIT33" s="240" t="e">
        <f t="shared" si="618"/>
        <v>#REF!</v>
      </c>
      <c r="EIU33" s="240" t="e">
        <f t="shared" si="618"/>
        <v>#REF!</v>
      </c>
      <c r="EIV33" s="240" t="e">
        <f t="shared" si="618"/>
        <v>#REF!</v>
      </c>
      <c r="EIW33" s="240" t="e">
        <f t="shared" si="618"/>
        <v>#REF!</v>
      </c>
      <c r="EIX33" s="240" t="e">
        <f t="shared" si="618"/>
        <v>#REF!</v>
      </c>
      <c r="EIY33" s="240" t="e">
        <f t="shared" si="618"/>
        <v>#REF!</v>
      </c>
      <c r="EIZ33" s="240" t="e">
        <f t="shared" si="618"/>
        <v>#REF!</v>
      </c>
      <c r="EJA33" s="240" t="e">
        <f t="shared" si="619"/>
        <v>#REF!</v>
      </c>
      <c r="EJB33" s="240" t="e">
        <f t="shared" si="619"/>
        <v>#REF!</v>
      </c>
      <c r="EJC33" s="240" t="e">
        <f t="shared" si="619"/>
        <v>#REF!</v>
      </c>
      <c r="EJD33" s="240" t="e">
        <f t="shared" si="619"/>
        <v>#REF!</v>
      </c>
      <c r="EJE33" s="240" t="e">
        <f t="shared" si="619"/>
        <v>#REF!</v>
      </c>
      <c r="EJF33" s="240" t="e">
        <f t="shared" si="619"/>
        <v>#REF!</v>
      </c>
      <c r="EJG33" s="240" t="e">
        <f t="shared" si="619"/>
        <v>#REF!</v>
      </c>
      <c r="EJH33" s="240" t="e">
        <f t="shared" si="619"/>
        <v>#REF!</v>
      </c>
      <c r="EJI33" s="240" t="e">
        <f t="shared" si="619"/>
        <v>#REF!</v>
      </c>
      <c r="EJJ33" s="240" t="e">
        <f t="shared" si="619"/>
        <v>#REF!</v>
      </c>
      <c r="EJK33" s="240" t="e">
        <f t="shared" si="620"/>
        <v>#REF!</v>
      </c>
      <c r="EJL33" s="240" t="e">
        <f t="shared" si="620"/>
        <v>#REF!</v>
      </c>
      <c r="EJM33" s="240" t="e">
        <f t="shared" si="620"/>
        <v>#REF!</v>
      </c>
      <c r="EJN33" s="240" t="e">
        <f t="shared" si="620"/>
        <v>#REF!</v>
      </c>
      <c r="EJO33" s="240" t="e">
        <f t="shared" si="620"/>
        <v>#REF!</v>
      </c>
      <c r="EJP33" s="240" t="e">
        <f t="shared" si="620"/>
        <v>#REF!</v>
      </c>
      <c r="EJQ33" s="240" t="e">
        <f t="shared" si="620"/>
        <v>#REF!</v>
      </c>
      <c r="EJR33" s="240" t="e">
        <f t="shared" si="620"/>
        <v>#REF!</v>
      </c>
      <c r="EJS33" s="240" t="e">
        <f t="shared" si="620"/>
        <v>#REF!</v>
      </c>
      <c r="EJT33" s="240" t="e">
        <f t="shared" si="620"/>
        <v>#REF!</v>
      </c>
      <c r="EJU33" s="240" t="e">
        <f t="shared" si="621"/>
        <v>#REF!</v>
      </c>
      <c r="EJV33" s="240" t="e">
        <f t="shared" si="621"/>
        <v>#REF!</v>
      </c>
      <c r="EJW33" s="240" t="e">
        <f t="shared" si="621"/>
        <v>#REF!</v>
      </c>
      <c r="EJX33" s="240" t="e">
        <f t="shared" si="621"/>
        <v>#REF!</v>
      </c>
      <c r="EJY33" s="240" t="e">
        <f t="shared" si="621"/>
        <v>#REF!</v>
      </c>
      <c r="EJZ33" s="240" t="e">
        <f t="shared" si="621"/>
        <v>#REF!</v>
      </c>
      <c r="EKA33" s="240" t="e">
        <f t="shared" si="621"/>
        <v>#REF!</v>
      </c>
      <c r="EKB33" s="240" t="e">
        <f t="shared" si="621"/>
        <v>#REF!</v>
      </c>
      <c r="EKC33" s="240" t="e">
        <f t="shared" si="621"/>
        <v>#REF!</v>
      </c>
      <c r="EKD33" s="240" t="e">
        <f t="shared" si="621"/>
        <v>#REF!</v>
      </c>
      <c r="EKE33" s="240" t="e">
        <f t="shared" si="622"/>
        <v>#REF!</v>
      </c>
      <c r="EKF33" s="240" t="e">
        <f t="shared" si="622"/>
        <v>#REF!</v>
      </c>
      <c r="EKG33" s="240" t="e">
        <f t="shared" si="622"/>
        <v>#REF!</v>
      </c>
      <c r="EKH33" s="240" t="e">
        <f t="shared" si="622"/>
        <v>#REF!</v>
      </c>
      <c r="EKI33" s="240" t="e">
        <f t="shared" si="622"/>
        <v>#REF!</v>
      </c>
      <c r="EKJ33" s="240" t="e">
        <f t="shared" si="622"/>
        <v>#REF!</v>
      </c>
      <c r="EKK33" s="240" t="e">
        <f t="shared" si="622"/>
        <v>#REF!</v>
      </c>
      <c r="EKL33" s="240" t="e">
        <f t="shared" si="622"/>
        <v>#REF!</v>
      </c>
      <c r="EKM33" s="240" t="e">
        <f t="shared" si="622"/>
        <v>#REF!</v>
      </c>
      <c r="EKN33" s="240" t="e">
        <f t="shared" si="622"/>
        <v>#REF!</v>
      </c>
      <c r="EKO33" s="240" t="e">
        <f t="shared" si="623"/>
        <v>#REF!</v>
      </c>
      <c r="EKP33" s="240" t="e">
        <f t="shared" si="623"/>
        <v>#REF!</v>
      </c>
      <c r="EKQ33" s="240" t="e">
        <f t="shared" si="623"/>
        <v>#REF!</v>
      </c>
      <c r="EKR33" s="240" t="e">
        <f t="shared" si="623"/>
        <v>#REF!</v>
      </c>
      <c r="EKS33" s="240" t="e">
        <f t="shared" si="623"/>
        <v>#REF!</v>
      </c>
      <c r="EKT33" s="240" t="e">
        <f t="shared" si="623"/>
        <v>#REF!</v>
      </c>
      <c r="EKU33" s="240" t="e">
        <f t="shared" si="623"/>
        <v>#REF!</v>
      </c>
      <c r="EKV33" s="240" t="e">
        <f t="shared" si="623"/>
        <v>#REF!</v>
      </c>
      <c r="EKW33" s="240" t="e">
        <f t="shared" si="623"/>
        <v>#REF!</v>
      </c>
      <c r="EKX33" s="240" t="e">
        <f t="shared" si="623"/>
        <v>#REF!</v>
      </c>
      <c r="EKY33" s="240" t="e">
        <f t="shared" si="624"/>
        <v>#REF!</v>
      </c>
      <c r="EKZ33" s="240" t="e">
        <f t="shared" si="624"/>
        <v>#REF!</v>
      </c>
      <c r="ELA33" s="240" t="e">
        <f t="shared" si="624"/>
        <v>#REF!</v>
      </c>
      <c r="ELB33" s="240" t="e">
        <f t="shared" si="624"/>
        <v>#REF!</v>
      </c>
      <c r="ELC33" s="240" t="e">
        <f t="shared" si="624"/>
        <v>#REF!</v>
      </c>
      <c r="ELD33" s="240" t="e">
        <f t="shared" si="624"/>
        <v>#REF!</v>
      </c>
      <c r="ELE33" s="240" t="e">
        <f t="shared" si="624"/>
        <v>#REF!</v>
      </c>
      <c r="ELF33" s="240" t="e">
        <f t="shared" si="624"/>
        <v>#REF!</v>
      </c>
      <c r="ELG33" s="240" t="e">
        <f t="shared" si="624"/>
        <v>#REF!</v>
      </c>
      <c r="ELH33" s="240" t="e">
        <f t="shared" si="624"/>
        <v>#REF!</v>
      </c>
      <c r="ELI33" s="240" t="e">
        <f t="shared" si="625"/>
        <v>#REF!</v>
      </c>
      <c r="ELJ33" s="240" t="e">
        <f t="shared" si="625"/>
        <v>#REF!</v>
      </c>
      <c r="ELK33" s="240" t="e">
        <f t="shared" si="625"/>
        <v>#REF!</v>
      </c>
      <c r="ELL33" s="240" t="e">
        <f t="shared" si="625"/>
        <v>#REF!</v>
      </c>
      <c r="ELM33" s="240" t="e">
        <f t="shared" si="625"/>
        <v>#REF!</v>
      </c>
      <c r="ELN33" s="240" t="e">
        <f t="shared" si="625"/>
        <v>#REF!</v>
      </c>
      <c r="ELO33" s="240" t="e">
        <f t="shared" si="625"/>
        <v>#REF!</v>
      </c>
      <c r="ELP33" s="240" t="e">
        <f t="shared" si="625"/>
        <v>#REF!</v>
      </c>
      <c r="ELQ33" s="240" t="e">
        <f t="shared" si="625"/>
        <v>#REF!</v>
      </c>
      <c r="ELR33" s="240" t="e">
        <f t="shared" si="625"/>
        <v>#REF!</v>
      </c>
      <c r="ELS33" s="240" t="e">
        <f t="shared" si="626"/>
        <v>#REF!</v>
      </c>
      <c r="ELT33" s="240" t="e">
        <f t="shared" si="626"/>
        <v>#REF!</v>
      </c>
      <c r="ELU33" s="240" t="e">
        <f t="shared" si="626"/>
        <v>#REF!</v>
      </c>
      <c r="ELV33" s="240" t="e">
        <f t="shared" si="626"/>
        <v>#REF!</v>
      </c>
      <c r="ELW33" s="240" t="e">
        <f t="shared" si="626"/>
        <v>#REF!</v>
      </c>
      <c r="ELX33" s="240" t="e">
        <f t="shared" si="626"/>
        <v>#REF!</v>
      </c>
      <c r="ELY33" s="240" t="e">
        <f t="shared" si="626"/>
        <v>#REF!</v>
      </c>
      <c r="ELZ33" s="240" t="e">
        <f t="shared" si="626"/>
        <v>#REF!</v>
      </c>
      <c r="EMA33" s="240" t="e">
        <f t="shared" si="626"/>
        <v>#REF!</v>
      </c>
      <c r="EMB33" s="240" t="e">
        <f t="shared" si="626"/>
        <v>#REF!</v>
      </c>
      <c r="EMC33" s="240" t="e">
        <f t="shared" si="627"/>
        <v>#REF!</v>
      </c>
      <c r="EMD33" s="240" t="e">
        <f t="shared" si="627"/>
        <v>#REF!</v>
      </c>
      <c r="EME33" s="240" t="e">
        <f t="shared" si="627"/>
        <v>#REF!</v>
      </c>
      <c r="EMF33" s="240" t="e">
        <f t="shared" si="627"/>
        <v>#REF!</v>
      </c>
      <c r="EMG33" s="240" t="e">
        <f t="shared" si="627"/>
        <v>#REF!</v>
      </c>
      <c r="EMH33" s="240" t="e">
        <f t="shared" si="627"/>
        <v>#REF!</v>
      </c>
      <c r="EMI33" s="240" t="e">
        <f t="shared" si="627"/>
        <v>#REF!</v>
      </c>
      <c r="EMJ33" s="240" t="e">
        <f t="shared" si="627"/>
        <v>#REF!</v>
      </c>
      <c r="EMK33" s="240" t="e">
        <f t="shared" si="627"/>
        <v>#REF!</v>
      </c>
      <c r="EML33" s="240" t="e">
        <f t="shared" si="627"/>
        <v>#REF!</v>
      </c>
      <c r="EMM33" s="240" t="e">
        <f t="shared" si="628"/>
        <v>#REF!</v>
      </c>
      <c r="EMN33" s="240" t="e">
        <f t="shared" si="628"/>
        <v>#REF!</v>
      </c>
      <c r="EMO33" s="240" t="e">
        <f t="shared" si="628"/>
        <v>#REF!</v>
      </c>
      <c r="EMP33" s="240" t="e">
        <f t="shared" si="628"/>
        <v>#REF!</v>
      </c>
      <c r="EMQ33" s="240" t="e">
        <f t="shared" si="628"/>
        <v>#REF!</v>
      </c>
      <c r="EMR33" s="240" t="e">
        <f t="shared" si="628"/>
        <v>#REF!</v>
      </c>
      <c r="EMS33" s="240" t="e">
        <f t="shared" si="628"/>
        <v>#REF!</v>
      </c>
      <c r="EMT33" s="240" t="e">
        <f t="shared" si="628"/>
        <v>#REF!</v>
      </c>
      <c r="EMU33" s="240" t="e">
        <f t="shared" si="628"/>
        <v>#REF!</v>
      </c>
      <c r="EMV33" s="240" t="e">
        <f t="shared" si="628"/>
        <v>#REF!</v>
      </c>
      <c r="EMW33" s="240" t="e">
        <f t="shared" si="629"/>
        <v>#REF!</v>
      </c>
      <c r="EMX33" s="240" t="e">
        <f t="shared" si="629"/>
        <v>#REF!</v>
      </c>
      <c r="EMY33" s="240" t="e">
        <f t="shared" si="629"/>
        <v>#REF!</v>
      </c>
      <c r="EMZ33" s="240" t="e">
        <f t="shared" si="629"/>
        <v>#REF!</v>
      </c>
      <c r="ENA33" s="240" t="e">
        <f t="shared" si="629"/>
        <v>#REF!</v>
      </c>
      <c r="ENB33" s="240" t="e">
        <f t="shared" si="629"/>
        <v>#REF!</v>
      </c>
      <c r="ENC33" s="240" t="e">
        <f t="shared" si="629"/>
        <v>#REF!</v>
      </c>
      <c r="END33" s="240" t="e">
        <f t="shared" si="629"/>
        <v>#REF!</v>
      </c>
      <c r="ENE33" s="240" t="e">
        <f t="shared" si="629"/>
        <v>#REF!</v>
      </c>
      <c r="ENF33" s="240" t="e">
        <f t="shared" si="629"/>
        <v>#REF!</v>
      </c>
      <c r="ENG33" s="240" t="e">
        <f t="shared" si="630"/>
        <v>#REF!</v>
      </c>
      <c r="ENH33" s="240" t="e">
        <f t="shared" si="630"/>
        <v>#REF!</v>
      </c>
      <c r="ENI33" s="240" t="e">
        <f t="shared" si="630"/>
        <v>#REF!</v>
      </c>
      <c r="ENJ33" s="240" t="e">
        <f t="shared" si="630"/>
        <v>#REF!</v>
      </c>
      <c r="ENK33" s="240" t="e">
        <f t="shared" si="630"/>
        <v>#REF!</v>
      </c>
      <c r="ENL33" s="240" t="e">
        <f t="shared" si="630"/>
        <v>#REF!</v>
      </c>
      <c r="ENM33" s="240" t="e">
        <f t="shared" si="630"/>
        <v>#REF!</v>
      </c>
      <c r="ENN33" s="240" t="e">
        <f t="shared" si="630"/>
        <v>#REF!</v>
      </c>
      <c r="ENO33" s="240" t="e">
        <f t="shared" si="630"/>
        <v>#REF!</v>
      </c>
      <c r="ENP33" s="240" t="e">
        <f t="shared" si="630"/>
        <v>#REF!</v>
      </c>
      <c r="ENQ33" s="240" t="e">
        <f t="shared" si="631"/>
        <v>#REF!</v>
      </c>
      <c r="ENR33" s="240" t="e">
        <f t="shared" si="631"/>
        <v>#REF!</v>
      </c>
      <c r="ENS33" s="240" t="e">
        <f t="shared" si="631"/>
        <v>#REF!</v>
      </c>
      <c r="ENT33" s="240" t="e">
        <f t="shared" si="631"/>
        <v>#REF!</v>
      </c>
      <c r="ENU33" s="240" t="e">
        <f t="shared" si="631"/>
        <v>#REF!</v>
      </c>
      <c r="ENV33" s="240" t="e">
        <f t="shared" si="631"/>
        <v>#REF!</v>
      </c>
      <c r="ENW33" s="240" t="e">
        <f t="shared" si="631"/>
        <v>#REF!</v>
      </c>
      <c r="ENX33" s="240" t="e">
        <f t="shared" si="631"/>
        <v>#REF!</v>
      </c>
      <c r="ENY33" s="240" t="e">
        <f t="shared" si="631"/>
        <v>#REF!</v>
      </c>
      <c r="ENZ33" s="240" t="e">
        <f t="shared" si="631"/>
        <v>#REF!</v>
      </c>
      <c r="EOA33" s="240" t="e">
        <f t="shared" si="632"/>
        <v>#REF!</v>
      </c>
      <c r="EOB33" s="240" t="e">
        <f t="shared" si="632"/>
        <v>#REF!</v>
      </c>
      <c r="EOC33" s="240" t="e">
        <f t="shared" si="632"/>
        <v>#REF!</v>
      </c>
      <c r="EOD33" s="240" t="e">
        <f t="shared" si="632"/>
        <v>#REF!</v>
      </c>
      <c r="EOE33" s="240" t="e">
        <f t="shared" si="632"/>
        <v>#REF!</v>
      </c>
      <c r="EOF33" s="240" t="e">
        <f t="shared" si="632"/>
        <v>#REF!</v>
      </c>
      <c r="EOG33" s="240" t="e">
        <f t="shared" si="632"/>
        <v>#REF!</v>
      </c>
      <c r="EOH33" s="240" t="e">
        <f t="shared" si="632"/>
        <v>#REF!</v>
      </c>
      <c r="EOI33" s="240" t="e">
        <f t="shared" si="632"/>
        <v>#REF!</v>
      </c>
      <c r="EOJ33" s="240" t="e">
        <f t="shared" si="632"/>
        <v>#REF!</v>
      </c>
      <c r="EOK33" s="240" t="e">
        <f t="shared" si="633"/>
        <v>#REF!</v>
      </c>
      <c r="EOL33" s="240" t="e">
        <f t="shared" si="633"/>
        <v>#REF!</v>
      </c>
      <c r="EOM33" s="240" t="e">
        <f t="shared" si="633"/>
        <v>#REF!</v>
      </c>
      <c r="EON33" s="240" t="e">
        <f t="shared" si="633"/>
        <v>#REF!</v>
      </c>
      <c r="EOO33" s="240" t="e">
        <f t="shared" si="633"/>
        <v>#REF!</v>
      </c>
      <c r="EOP33" s="240" t="e">
        <f t="shared" si="633"/>
        <v>#REF!</v>
      </c>
      <c r="EOQ33" s="240" t="e">
        <f t="shared" si="633"/>
        <v>#REF!</v>
      </c>
      <c r="EOR33" s="240" t="e">
        <f t="shared" si="633"/>
        <v>#REF!</v>
      </c>
      <c r="EOS33" s="240" t="e">
        <f t="shared" si="633"/>
        <v>#REF!</v>
      </c>
      <c r="EOT33" s="240" t="e">
        <f t="shared" si="633"/>
        <v>#REF!</v>
      </c>
      <c r="EOU33" s="240" t="e">
        <f t="shared" si="634"/>
        <v>#REF!</v>
      </c>
      <c r="EOV33" s="240" t="e">
        <f t="shared" si="634"/>
        <v>#REF!</v>
      </c>
      <c r="EOW33" s="240" t="e">
        <f t="shared" si="634"/>
        <v>#REF!</v>
      </c>
      <c r="EOX33" s="240" t="e">
        <f t="shared" si="634"/>
        <v>#REF!</v>
      </c>
      <c r="EOY33" s="240" t="e">
        <f t="shared" si="634"/>
        <v>#REF!</v>
      </c>
      <c r="EOZ33" s="240" t="e">
        <f t="shared" si="634"/>
        <v>#REF!</v>
      </c>
      <c r="EPA33" s="240" t="e">
        <f t="shared" si="634"/>
        <v>#REF!</v>
      </c>
      <c r="EPB33" s="240" t="e">
        <f t="shared" si="634"/>
        <v>#REF!</v>
      </c>
      <c r="EPC33" s="240" t="e">
        <f t="shared" si="634"/>
        <v>#REF!</v>
      </c>
      <c r="EPD33" s="240" t="e">
        <f t="shared" si="634"/>
        <v>#REF!</v>
      </c>
      <c r="EPE33" s="240" t="e">
        <f t="shared" si="635"/>
        <v>#REF!</v>
      </c>
      <c r="EPF33" s="240" t="e">
        <f t="shared" si="635"/>
        <v>#REF!</v>
      </c>
      <c r="EPG33" s="240" t="e">
        <f t="shared" si="635"/>
        <v>#REF!</v>
      </c>
      <c r="EPH33" s="240" t="e">
        <f t="shared" si="635"/>
        <v>#REF!</v>
      </c>
      <c r="EPI33" s="240" t="e">
        <f t="shared" si="635"/>
        <v>#REF!</v>
      </c>
      <c r="EPJ33" s="240" t="e">
        <f t="shared" si="635"/>
        <v>#REF!</v>
      </c>
      <c r="EPK33" s="240" t="e">
        <f t="shared" si="635"/>
        <v>#REF!</v>
      </c>
      <c r="EPL33" s="240" t="e">
        <f t="shared" si="635"/>
        <v>#REF!</v>
      </c>
      <c r="EPM33" s="240" t="e">
        <f t="shared" si="635"/>
        <v>#REF!</v>
      </c>
      <c r="EPN33" s="240" t="e">
        <f t="shared" si="635"/>
        <v>#REF!</v>
      </c>
      <c r="EPO33" s="240" t="e">
        <f t="shared" si="636"/>
        <v>#REF!</v>
      </c>
      <c r="EPP33" s="240" t="e">
        <f t="shared" si="636"/>
        <v>#REF!</v>
      </c>
      <c r="EPQ33" s="240" t="e">
        <f t="shared" si="636"/>
        <v>#REF!</v>
      </c>
      <c r="EPR33" s="240" t="e">
        <f t="shared" si="636"/>
        <v>#REF!</v>
      </c>
      <c r="EPS33" s="240" t="e">
        <f t="shared" si="636"/>
        <v>#REF!</v>
      </c>
      <c r="EPT33" s="240" t="e">
        <f t="shared" si="636"/>
        <v>#REF!</v>
      </c>
      <c r="EPU33" s="240" t="e">
        <f t="shared" si="636"/>
        <v>#REF!</v>
      </c>
      <c r="EPV33" s="240" t="e">
        <f t="shared" si="636"/>
        <v>#REF!</v>
      </c>
      <c r="EPW33" s="240" t="e">
        <f t="shared" si="636"/>
        <v>#REF!</v>
      </c>
      <c r="EPX33" s="240" t="e">
        <f t="shared" si="636"/>
        <v>#REF!</v>
      </c>
      <c r="EPY33" s="240" t="e">
        <f t="shared" si="637"/>
        <v>#REF!</v>
      </c>
      <c r="EPZ33" s="240" t="e">
        <f t="shared" si="637"/>
        <v>#REF!</v>
      </c>
      <c r="EQA33" s="240" t="e">
        <f t="shared" si="637"/>
        <v>#REF!</v>
      </c>
      <c r="EQB33" s="240" t="e">
        <f t="shared" si="637"/>
        <v>#REF!</v>
      </c>
      <c r="EQC33" s="240" t="e">
        <f t="shared" si="637"/>
        <v>#REF!</v>
      </c>
      <c r="EQD33" s="240" t="e">
        <f t="shared" si="637"/>
        <v>#REF!</v>
      </c>
      <c r="EQE33" s="240" t="e">
        <f t="shared" si="637"/>
        <v>#REF!</v>
      </c>
      <c r="EQF33" s="240" t="e">
        <f t="shared" si="637"/>
        <v>#REF!</v>
      </c>
      <c r="EQG33" s="240" t="e">
        <f t="shared" si="637"/>
        <v>#REF!</v>
      </c>
      <c r="EQH33" s="240" t="e">
        <f t="shared" si="637"/>
        <v>#REF!</v>
      </c>
      <c r="EQI33" s="240" t="e">
        <f t="shared" si="638"/>
        <v>#REF!</v>
      </c>
      <c r="EQJ33" s="240" t="e">
        <f t="shared" si="638"/>
        <v>#REF!</v>
      </c>
      <c r="EQK33" s="240" t="e">
        <f t="shared" si="638"/>
        <v>#REF!</v>
      </c>
      <c r="EQL33" s="240" t="e">
        <f t="shared" si="638"/>
        <v>#REF!</v>
      </c>
      <c r="EQM33" s="240" t="e">
        <f t="shared" si="638"/>
        <v>#REF!</v>
      </c>
      <c r="EQN33" s="240" t="e">
        <f t="shared" si="638"/>
        <v>#REF!</v>
      </c>
      <c r="EQO33" s="240" t="e">
        <f t="shared" si="638"/>
        <v>#REF!</v>
      </c>
      <c r="EQP33" s="240" t="e">
        <f t="shared" si="638"/>
        <v>#REF!</v>
      </c>
      <c r="EQQ33" s="240" t="e">
        <f t="shared" si="638"/>
        <v>#REF!</v>
      </c>
      <c r="EQR33" s="240" t="e">
        <f t="shared" si="638"/>
        <v>#REF!</v>
      </c>
      <c r="EQS33" s="240" t="e">
        <f t="shared" si="639"/>
        <v>#REF!</v>
      </c>
      <c r="EQT33" s="240" t="e">
        <f t="shared" si="639"/>
        <v>#REF!</v>
      </c>
      <c r="EQU33" s="240" t="e">
        <f t="shared" si="639"/>
        <v>#REF!</v>
      </c>
      <c r="EQV33" s="240" t="e">
        <f t="shared" si="639"/>
        <v>#REF!</v>
      </c>
      <c r="EQW33" s="240" t="e">
        <f t="shared" si="639"/>
        <v>#REF!</v>
      </c>
      <c r="EQX33" s="240" t="e">
        <f t="shared" si="639"/>
        <v>#REF!</v>
      </c>
      <c r="EQY33" s="240" t="e">
        <f t="shared" si="639"/>
        <v>#REF!</v>
      </c>
      <c r="EQZ33" s="240" t="e">
        <f t="shared" si="639"/>
        <v>#REF!</v>
      </c>
      <c r="ERA33" s="240" t="e">
        <f t="shared" si="639"/>
        <v>#REF!</v>
      </c>
      <c r="ERB33" s="240" t="e">
        <f t="shared" si="639"/>
        <v>#REF!</v>
      </c>
      <c r="ERC33" s="240" t="e">
        <f t="shared" si="640"/>
        <v>#REF!</v>
      </c>
      <c r="ERD33" s="240" t="e">
        <f t="shared" si="640"/>
        <v>#REF!</v>
      </c>
      <c r="ERE33" s="240" t="e">
        <f t="shared" si="640"/>
        <v>#REF!</v>
      </c>
      <c r="ERF33" s="240" t="e">
        <f t="shared" si="640"/>
        <v>#REF!</v>
      </c>
      <c r="ERG33" s="240" t="e">
        <f t="shared" si="640"/>
        <v>#REF!</v>
      </c>
      <c r="ERH33" s="240" t="e">
        <f t="shared" si="640"/>
        <v>#REF!</v>
      </c>
      <c r="ERI33" s="240" t="e">
        <f t="shared" si="640"/>
        <v>#REF!</v>
      </c>
      <c r="ERJ33" s="240" t="e">
        <f t="shared" si="640"/>
        <v>#REF!</v>
      </c>
      <c r="ERK33" s="240" t="e">
        <f t="shared" si="640"/>
        <v>#REF!</v>
      </c>
      <c r="ERL33" s="240" t="e">
        <f t="shared" si="640"/>
        <v>#REF!</v>
      </c>
      <c r="ERM33" s="240" t="e">
        <f t="shared" si="641"/>
        <v>#REF!</v>
      </c>
      <c r="ERN33" s="240" t="e">
        <f t="shared" si="641"/>
        <v>#REF!</v>
      </c>
      <c r="ERO33" s="240" t="e">
        <f t="shared" si="641"/>
        <v>#REF!</v>
      </c>
      <c r="ERP33" s="240" t="e">
        <f t="shared" si="641"/>
        <v>#REF!</v>
      </c>
      <c r="ERQ33" s="240" t="e">
        <f t="shared" si="641"/>
        <v>#REF!</v>
      </c>
      <c r="ERR33" s="240" t="e">
        <f t="shared" si="641"/>
        <v>#REF!</v>
      </c>
      <c r="ERS33" s="240" t="e">
        <f t="shared" si="641"/>
        <v>#REF!</v>
      </c>
      <c r="ERT33" s="240" t="e">
        <f t="shared" si="641"/>
        <v>#REF!</v>
      </c>
      <c r="ERU33" s="240" t="e">
        <f t="shared" si="641"/>
        <v>#REF!</v>
      </c>
      <c r="ERV33" s="240" t="e">
        <f t="shared" si="641"/>
        <v>#REF!</v>
      </c>
      <c r="ERW33" s="240" t="e">
        <f t="shared" si="642"/>
        <v>#REF!</v>
      </c>
      <c r="ERX33" s="240" t="e">
        <f t="shared" si="642"/>
        <v>#REF!</v>
      </c>
      <c r="ERY33" s="240" t="e">
        <f t="shared" si="642"/>
        <v>#REF!</v>
      </c>
      <c r="ERZ33" s="240" t="e">
        <f t="shared" si="642"/>
        <v>#REF!</v>
      </c>
      <c r="ESA33" s="240" t="e">
        <f t="shared" si="642"/>
        <v>#REF!</v>
      </c>
      <c r="ESB33" s="240" t="e">
        <f t="shared" si="642"/>
        <v>#REF!</v>
      </c>
      <c r="ESC33" s="240" t="e">
        <f t="shared" si="642"/>
        <v>#REF!</v>
      </c>
      <c r="ESD33" s="240" t="e">
        <f t="shared" si="642"/>
        <v>#REF!</v>
      </c>
      <c r="ESE33" s="240" t="e">
        <f t="shared" si="642"/>
        <v>#REF!</v>
      </c>
      <c r="ESF33" s="240" t="e">
        <f t="shared" si="642"/>
        <v>#REF!</v>
      </c>
      <c r="ESG33" s="240" t="e">
        <f t="shared" si="643"/>
        <v>#REF!</v>
      </c>
      <c r="ESH33" s="240" t="e">
        <f t="shared" si="643"/>
        <v>#REF!</v>
      </c>
      <c r="ESI33" s="240" t="e">
        <f t="shared" si="643"/>
        <v>#REF!</v>
      </c>
      <c r="ESJ33" s="240" t="e">
        <f t="shared" si="643"/>
        <v>#REF!</v>
      </c>
      <c r="ESK33" s="240" t="e">
        <f t="shared" si="643"/>
        <v>#REF!</v>
      </c>
      <c r="ESL33" s="240" t="e">
        <f t="shared" si="643"/>
        <v>#REF!</v>
      </c>
      <c r="ESM33" s="240" t="e">
        <f t="shared" si="643"/>
        <v>#REF!</v>
      </c>
      <c r="ESN33" s="240" t="e">
        <f t="shared" si="643"/>
        <v>#REF!</v>
      </c>
      <c r="ESO33" s="240" t="e">
        <f t="shared" si="643"/>
        <v>#REF!</v>
      </c>
      <c r="ESP33" s="240" t="e">
        <f t="shared" si="643"/>
        <v>#REF!</v>
      </c>
      <c r="ESQ33" s="240" t="e">
        <f t="shared" si="644"/>
        <v>#REF!</v>
      </c>
      <c r="ESR33" s="240" t="e">
        <f t="shared" si="644"/>
        <v>#REF!</v>
      </c>
      <c r="ESS33" s="240" t="e">
        <f t="shared" si="644"/>
        <v>#REF!</v>
      </c>
      <c r="EST33" s="240" t="e">
        <f t="shared" si="644"/>
        <v>#REF!</v>
      </c>
      <c r="ESU33" s="240" t="e">
        <f t="shared" si="644"/>
        <v>#REF!</v>
      </c>
      <c r="ESV33" s="240" t="e">
        <f t="shared" si="644"/>
        <v>#REF!</v>
      </c>
      <c r="ESW33" s="240" t="e">
        <f t="shared" si="644"/>
        <v>#REF!</v>
      </c>
      <c r="ESX33" s="240" t="e">
        <f t="shared" si="644"/>
        <v>#REF!</v>
      </c>
      <c r="ESY33" s="240" t="e">
        <f t="shared" si="644"/>
        <v>#REF!</v>
      </c>
      <c r="ESZ33" s="240" t="e">
        <f t="shared" si="644"/>
        <v>#REF!</v>
      </c>
      <c r="ETA33" s="240" t="e">
        <f t="shared" si="645"/>
        <v>#REF!</v>
      </c>
      <c r="ETB33" s="240" t="e">
        <f t="shared" si="645"/>
        <v>#REF!</v>
      </c>
      <c r="ETC33" s="240" t="e">
        <f t="shared" si="645"/>
        <v>#REF!</v>
      </c>
      <c r="ETD33" s="240" t="e">
        <f t="shared" si="645"/>
        <v>#REF!</v>
      </c>
      <c r="ETE33" s="240" t="e">
        <f t="shared" si="645"/>
        <v>#REF!</v>
      </c>
      <c r="ETF33" s="240" t="e">
        <f t="shared" si="645"/>
        <v>#REF!</v>
      </c>
      <c r="ETG33" s="240" t="e">
        <f t="shared" si="645"/>
        <v>#REF!</v>
      </c>
      <c r="ETH33" s="240" t="e">
        <f t="shared" si="645"/>
        <v>#REF!</v>
      </c>
      <c r="ETI33" s="240" t="e">
        <f t="shared" si="645"/>
        <v>#REF!</v>
      </c>
      <c r="ETJ33" s="240" t="e">
        <f t="shared" si="645"/>
        <v>#REF!</v>
      </c>
      <c r="ETK33" s="240" t="e">
        <f t="shared" si="646"/>
        <v>#REF!</v>
      </c>
      <c r="ETL33" s="240" t="e">
        <f t="shared" si="646"/>
        <v>#REF!</v>
      </c>
      <c r="ETM33" s="240" t="e">
        <f t="shared" si="646"/>
        <v>#REF!</v>
      </c>
      <c r="ETN33" s="240" t="e">
        <f t="shared" si="646"/>
        <v>#REF!</v>
      </c>
      <c r="ETO33" s="240" t="e">
        <f t="shared" si="646"/>
        <v>#REF!</v>
      </c>
      <c r="ETP33" s="240" t="e">
        <f t="shared" si="646"/>
        <v>#REF!</v>
      </c>
      <c r="ETQ33" s="240" t="e">
        <f t="shared" si="646"/>
        <v>#REF!</v>
      </c>
      <c r="ETR33" s="240" t="e">
        <f t="shared" si="646"/>
        <v>#REF!</v>
      </c>
      <c r="ETS33" s="240" t="e">
        <f t="shared" si="646"/>
        <v>#REF!</v>
      </c>
      <c r="ETT33" s="240" t="e">
        <f t="shared" si="646"/>
        <v>#REF!</v>
      </c>
      <c r="ETU33" s="240" t="e">
        <f t="shared" si="647"/>
        <v>#REF!</v>
      </c>
      <c r="ETV33" s="240" t="e">
        <f t="shared" si="647"/>
        <v>#REF!</v>
      </c>
      <c r="ETW33" s="240" t="e">
        <f t="shared" si="647"/>
        <v>#REF!</v>
      </c>
      <c r="ETX33" s="240" t="e">
        <f t="shared" si="647"/>
        <v>#REF!</v>
      </c>
      <c r="ETY33" s="240" t="e">
        <f t="shared" si="647"/>
        <v>#REF!</v>
      </c>
      <c r="ETZ33" s="240" t="e">
        <f t="shared" si="647"/>
        <v>#REF!</v>
      </c>
      <c r="EUA33" s="240" t="e">
        <f t="shared" si="647"/>
        <v>#REF!</v>
      </c>
      <c r="EUB33" s="240" t="e">
        <f t="shared" si="647"/>
        <v>#REF!</v>
      </c>
      <c r="EUC33" s="240" t="e">
        <f t="shared" si="647"/>
        <v>#REF!</v>
      </c>
      <c r="EUD33" s="240" t="e">
        <f t="shared" si="647"/>
        <v>#REF!</v>
      </c>
      <c r="EUE33" s="240" t="e">
        <f t="shared" si="648"/>
        <v>#REF!</v>
      </c>
      <c r="EUF33" s="240" t="e">
        <f t="shared" si="648"/>
        <v>#REF!</v>
      </c>
      <c r="EUG33" s="240" t="e">
        <f t="shared" si="648"/>
        <v>#REF!</v>
      </c>
      <c r="EUH33" s="240" t="e">
        <f t="shared" si="648"/>
        <v>#REF!</v>
      </c>
      <c r="EUI33" s="240" t="e">
        <f t="shared" si="648"/>
        <v>#REF!</v>
      </c>
      <c r="EUJ33" s="240" t="e">
        <f t="shared" si="648"/>
        <v>#REF!</v>
      </c>
      <c r="EUK33" s="240" t="e">
        <f t="shared" si="648"/>
        <v>#REF!</v>
      </c>
      <c r="EUL33" s="240" t="e">
        <f t="shared" si="648"/>
        <v>#REF!</v>
      </c>
      <c r="EUM33" s="240" t="e">
        <f t="shared" si="648"/>
        <v>#REF!</v>
      </c>
      <c r="EUN33" s="240" t="e">
        <f t="shared" si="648"/>
        <v>#REF!</v>
      </c>
      <c r="EUO33" s="240" t="e">
        <f t="shared" si="649"/>
        <v>#REF!</v>
      </c>
      <c r="EUP33" s="240" t="e">
        <f t="shared" si="649"/>
        <v>#REF!</v>
      </c>
      <c r="EUQ33" s="240" t="e">
        <f t="shared" si="649"/>
        <v>#REF!</v>
      </c>
      <c r="EUR33" s="240" t="e">
        <f t="shared" si="649"/>
        <v>#REF!</v>
      </c>
      <c r="EUS33" s="240" t="e">
        <f t="shared" si="649"/>
        <v>#REF!</v>
      </c>
      <c r="EUT33" s="240" t="e">
        <f t="shared" si="649"/>
        <v>#REF!</v>
      </c>
      <c r="EUU33" s="240" t="e">
        <f t="shared" si="649"/>
        <v>#REF!</v>
      </c>
      <c r="EUV33" s="240" t="e">
        <f t="shared" si="649"/>
        <v>#REF!</v>
      </c>
      <c r="EUW33" s="240" t="e">
        <f t="shared" si="649"/>
        <v>#REF!</v>
      </c>
      <c r="EUX33" s="240" t="e">
        <f t="shared" si="649"/>
        <v>#REF!</v>
      </c>
      <c r="EUY33" s="240" t="e">
        <f t="shared" si="650"/>
        <v>#REF!</v>
      </c>
      <c r="EUZ33" s="240" t="e">
        <f t="shared" si="650"/>
        <v>#REF!</v>
      </c>
      <c r="EVA33" s="240" t="e">
        <f t="shared" si="650"/>
        <v>#REF!</v>
      </c>
      <c r="EVB33" s="240" t="e">
        <f t="shared" si="650"/>
        <v>#REF!</v>
      </c>
      <c r="EVC33" s="240" t="e">
        <f t="shared" si="650"/>
        <v>#REF!</v>
      </c>
      <c r="EVD33" s="240" t="e">
        <f t="shared" si="650"/>
        <v>#REF!</v>
      </c>
      <c r="EVE33" s="240" t="e">
        <f t="shared" si="650"/>
        <v>#REF!</v>
      </c>
      <c r="EVF33" s="240" t="e">
        <f t="shared" si="650"/>
        <v>#REF!</v>
      </c>
      <c r="EVG33" s="240" t="e">
        <f t="shared" si="650"/>
        <v>#REF!</v>
      </c>
      <c r="EVH33" s="240" t="e">
        <f t="shared" si="650"/>
        <v>#REF!</v>
      </c>
      <c r="EVI33" s="240" t="e">
        <f t="shared" si="651"/>
        <v>#REF!</v>
      </c>
      <c r="EVJ33" s="240" t="e">
        <f t="shared" si="651"/>
        <v>#REF!</v>
      </c>
      <c r="EVK33" s="240" t="e">
        <f t="shared" si="651"/>
        <v>#REF!</v>
      </c>
      <c r="EVL33" s="240" t="e">
        <f t="shared" si="651"/>
        <v>#REF!</v>
      </c>
      <c r="EVM33" s="240" t="e">
        <f t="shared" si="651"/>
        <v>#REF!</v>
      </c>
      <c r="EVN33" s="240" t="e">
        <f t="shared" si="651"/>
        <v>#REF!</v>
      </c>
      <c r="EVO33" s="240" t="e">
        <f t="shared" si="651"/>
        <v>#REF!</v>
      </c>
      <c r="EVP33" s="240" t="e">
        <f t="shared" si="651"/>
        <v>#REF!</v>
      </c>
      <c r="EVQ33" s="240" t="e">
        <f t="shared" si="651"/>
        <v>#REF!</v>
      </c>
      <c r="EVR33" s="240" t="e">
        <f t="shared" si="651"/>
        <v>#REF!</v>
      </c>
      <c r="EVS33" s="240" t="e">
        <f t="shared" si="652"/>
        <v>#REF!</v>
      </c>
      <c r="EVT33" s="240" t="e">
        <f t="shared" si="652"/>
        <v>#REF!</v>
      </c>
      <c r="EVU33" s="240" t="e">
        <f t="shared" si="652"/>
        <v>#REF!</v>
      </c>
      <c r="EVV33" s="240" t="e">
        <f t="shared" si="652"/>
        <v>#REF!</v>
      </c>
      <c r="EVW33" s="240" t="e">
        <f t="shared" si="652"/>
        <v>#REF!</v>
      </c>
      <c r="EVX33" s="240" t="e">
        <f t="shared" si="652"/>
        <v>#REF!</v>
      </c>
      <c r="EVY33" s="240" t="e">
        <f t="shared" si="652"/>
        <v>#REF!</v>
      </c>
      <c r="EVZ33" s="240" t="e">
        <f t="shared" si="652"/>
        <v>#REF!</v>
      </c>
      <c r="EWA33" s="240" t="e">
        <f t="shared" si="652"/>
        <v>#REF!</v>
      </c>
      <c r="EWB33" s="240" t="e">
        <f t="shared" si="652"/>
        <v>#REF!</v>
      </c>
      <c r="EWC33" s="240" t="e">
        <f t="shared" si="653"/>
        <v>#REF!</v>
      </c>
      <c r="EWD33" s="240" t="e">
        <f t="shared" si="653"/>
        <v>#REF!</v>
      </c>
      <c r="EWE33" s="240" t="e">
        <f t="shared" si="653"/>
        <v>#REF!</v>
      </c>
      <c r="EWF33" s="240" t="e">
        <f t="shared" si="653"/>
        <v>#REF!</v>
      </c>
      <c r="EWG33" s="240" t="e">
        <f t="shared" si="653"/>
        <v>#REF!</v>
      </c>
      <c r="EWH33" s="240" t="e">
        <f t="shared" si="653"/>
        <v>#REF!</v>
      </c>
      <c r="EWI33" s="240" t="e">
        <f t="shared" si="653"/>
        <v>#REF!</v>
      </c>
      <c r="EWJ33" s="240" t="e">
        <f t="shared" si="653"/>
        <v>#REF!</v>
      </c>
      <c r="EWK33" s="240" t="e">
        <f t="shared" si="653"/>
        <v>#REF!</v>
      </c>
      <c r="EWL33" s="240" t="e">
        <f t="shared" si="653"/>
        <v>#REF!</v>
      </c>
      <c r="EWM33" s="240" t="e">
        <f t="shared" si="654"/>
        <v>#REF!</v>
      </c>
      <c r="EWN33" s="240" t="e">
        <f t="shared" si="654"/>
        <v>#REF!</v>
      </c>
      <c r="EWO33" s="240" t="e">
        <f t="shared" si="654"/>
        <v>#REF!</v>
      </c>
      <c r="EWP33" s="240" t="e">
        <f t="shared" si="654"/>
        <v>#REF!</v>
      </c>
      <c r="EWQ33" s="240" t="e">
        <f t="shared" si="654"/>
        <v>#REF!</v>
      </c>
      <c r="EWR33" s="240" t="e">
        <f t="shared" si="654"/>
        <v>#REF!</v>
      </c>
      <c r="EWS33" s="240" t="e">
        <f t="shared" si="654"/>
        <v>#REF!</v>
      </c>
      <c r="EWT33" s="240" t="e">
        <f t="shared" si="654"/>
        <v>#REF!</v>
      </c>
      <c r="EWU33" s="240" t="e">
        <f t="shared" si="654"/>
        <v>#REF!</v>
      </c>
      <c r="EWV33" s="240" t="e">
        <f t="shared" si="654"/>
        <v>#REF!</v>
      </c>
      <c r="EWW33" s="240" t="e">
        <f t="shared" si="655"/>
        <v>#REF!</v>
      </c>
      <c r="EWX33" s="240" t="e">
        <f t="shared" si="655"/>
        <v>#REF!</v>
      </c>
      <c r="EWY33" s="240" t="e">
        <f t="shared" si="655"/>
        <v>#REF!</v>
      </c>
      <c r="EWZ33" s="240" t="e">
        <f t="shared" si="655"/>
        <v>#REF!</v>
      </c>
      <c r="EXA33" s="240" t="e">
        <f t="shared" si="655"/>
        <v>#REF!</v>
      </c>
      <c r="EXB33" s="240" t="e">
        <f t="shared" si="655"/>
        <v>#REF!</v>
      </c>
      <c r="EXC33" s="240" t="e">
        <f t="shared" si="655"/>
        <v>#REF!</v>
      </c>
      <c r="EXD33" s="240" t="e">
        <f t="shared" si="655"/>
        <v>#REF!</v>
      </c>
      <c r="EXE33" s="240" t="e">
        <f t="shared" si="655"/>
        <v>#REF!</v>
      </c>
      <c r="EXF33" s="240" t="e">
        <f t="shared" si="655"/>
        <v>#REF!</v>
      </c>
      <c r="EXG33" s="240" t="e">
        <f t="shared" si="656"/>
        <v>#REF!</v>
      </c>
      <c r="EXH33" s="240" t="e">
        <f t="shared" si="656"/>
        <v>#REF!</v>
      </c>
      <c r="EXI33" s="240" t="e">
        <f t="shared" si="656"/>
        <v>#REF!</v>
      </c>
      <c r="EXJ33" s="240" t="e">
        <f t="shared" si="656"/>
        <v>#REF!</v>
      </c>
      <c r="EXK33" s="240" t="e">
        <f t="shared" si="656"/>
        <v>#REF!</v>
      </c>
      <c r="EXL33" s="240" t="e">
        <f t="shared" si="656"/>
        <v>#REF!</v>
      </c>
      <c r="EXM33" s="240" t="e">
        <f t="shared" si="656"/>
        <v>#REF!</v>
      </c>
      <c r="EXN33" s="240" t="e">
        <f t="shared" si="656"/>
        <v>#REF!</v>
      </c>
      <c r="EXO33" s="240" t="e">
        <f t="shared" si="656"/>
        <v>#REF!</v>
      </c>
      <c r="EXP33" s="240" t="e">
        <f t="shared" si="656"/>
        <v>#REF!</v>
      </c>
      <c r="EXQ33" s="240" t="e">
        <f t="shared" si="657"/>
        <v>#REF!</v>
      </c>
      <c r="EXR33" s="240" t="e">
        <f t="shared" si="657"/>
        <v>#REF!</v>
      </c>
      <c r="EXS33" s="240" t="e">
        <f t="shared" si="657"/>
        <v>#REF!</v>
      </c>
      <c r="EXT33" s="240" t="e">
        <f t="shared" si="657"/>
        <v>#REF!</v>
      </c>
      <c r="EXU33" s="240" t="e">
        <f t="shared" si="657"/>
        <v>#REF!</v>
      </c>
      <c r="EXV33" s="240" t="e">
        <f t="shared" si="657"/>
        <v>#REF!</v>
      </c>
      <c r="EXW33" s="240" t="e">
        <f t="shared" si="657"/>
        <v>#REF!</v>
      </c>
      <c r="EXX33" s="240" t="e">
        <f t="shared" si="657"/>
        <v>#REF!</v>
      </c>
      <c r="EXY33" s="240" t="e">
        <f t="shared" si="657"/>
        <v>#REF!</v>
      </c>
      <c r="EXZ33" s="240" t="e">
        <f t="shared" si="657"/>
        <v>#REF!</v>
      </c>
      <c r="EYA33" s="240" t="e">
        <f t="shared" si="658"/>
        <v>#REF!</v>
      </c>
      <c r="EYB33" s="240" t="e">
        <f t="shared" si="658"/>
        <v>#REF!</v>
      </c>
      <c r="EYC33" s="240" t="e">
        <f t="shared" si="658"/>
        <v>#REF!</v>
      </c>
      <c r="EYD33" s="240" t="e">
        <f t="shared" si="658"/>
        <v>#REF!</v>
      </c>
      <c r="EYE33" s="240" t="e">
        <f t="shared" si="658"/>
        <v>#REF!</v>
      </c>
      <c r="EYF33" s="240" t="e">
        <f t="shared" si="658"/>
        <v>#REF!</v>
      </c>
      <c r="EYG33" s="240" t="e">
        <f t="shared" si="658"/>
        <v>#REF!</v>
      </c>
      <c r="EYH33" s="240" t="e">
        <f t="shared" si="658"/>
        <v>#REF!</v>
      </c>
      <c r="EYI33" s="240" t="e">
        <f t="shared" si="658"/>
        <v>#REF!</v>
      </c>
      <c r="EYJ33" s="240" t="e">
        <f t="shared" si="658"/>
        <v>#REF!</v>
      </c>
      <c r="EYK33" s="240" t="e">
        <f t="shared" si="659"/>
        <v>#REF!</v>
      </c>
      <c r="EYL33" s="240" t="e">
        <f t="shared" si="659"/>
        <v>#REF!</v>
      </c>
      <c r="EYM33" s="240" t="e">
        <f t="shared" si="659"/>
        <v>#REF!</v>
      </c>
      <c r="EYN33" s="240" t="e">
        <f t="shared" si="659"/>
        <v>#REF!</v>
      </c>
      <c r="EYO33" s="240" t="e">
        <f t="shared" si="659"/>
        <v>#REF!</v>
      </c>
      <c r="EYP33" s="240" t="e">
        <f t="shared" si="659"/>
        <v>#REF!</v>
      </c>
      <c r="EYQ33" s="240" t="e">
        <f t="shared" si="659"/>
        <v>#REF!</v>
      </c>
      <c r="EYR33" s="240" t="e">
        <f t="shared" si="659"/>
        <v>#REF!</v>
      </c>
      <c r="EYS33" s="240" t="e">
        <f t="shared" si="659"/>
        <v>#REF!</v>
      </c>
      <c r="EYT33" s="240" t="e">
        <f t="shared" si="659"/>
        <v>#REF!</v>
      </c>
      <c r="EYU33" s="240" t="e">
        <f t="shared" si="660"/>
        <v>#REF!</v>
      </c>
      <c r="EYV33" s="240" t="e">
        <f t="shared" si="660"/>
        <v>#REF!</v>
      </c>
      <c r="EYW33" s="240" t="e">
        <f t="shared" si="660"/>
        <v>#REF!</v>
      </c>
      <c r="EYX33" s="240" t="e">
        <f t="shared" si="660"/>
        <v>#REF!</v>
      </c>
      <c r="EYY33" s="240" t="e">
        <f t="shared" si="660"/>
        <v>#REF!</v>
      </c>
      <c r="EYZ33" s="240" t="e">
        <f t="shared" si="660"/>
        <v>#REF!</v>
      </c>
      <c r="EZA33" s="240" t="e">
        <f t="shared" si="660"/>
        <v>#REF!</v>
      </c>
      <c r="EZB33" s="240" t="e">
        <f t="shared" si="660"/>
        <v>#REF!</v>
      </c>
      <c r="EZC33" s="240" t="e">
        <f t="shared" si="660"/>
        <v>#REF!</v>
      </c>
      <c r="EZD33" s="240" t="e">
        <f t="shared" si="660"/>
        <v>#REF!</v>
      </c>
      <c r="EZE33" s="240" t="e">
        <f t="shared" si="661"/>
        <v>#REF!</v>
      </c>
      <c r="EZF33" s="240" t="e">
        <f t="shared" si="661"/>
        <v>#REF!</v>
      </c>
      <c r="EZG33" s="240" t="e">
        <f t="shared" si="661"/>
        <v>#REF!</v>
      </c>
      <c r="EZH33" s="240" t="e">
        <f t="shared" si="661"/>
        <v>#REF!</v>
      </c>
      <c r="EZI33" s="240" t="e">
        <f t="shared" si="661"/>
        <v>#REF!</v>
      </c>
      <c r="EZJ33" s="240" t="e">
        <f t="shared" si="661"/>
        <v>#REF!</v>
      </c>
      <c r="EZK33" s="240" t="e">
        <f t="shared" si="661"/>
        <v>#REF!</v>
      </c>
      <c r="EZL33" s="240" t="e">
        <f t="shared" si="661"/>
        <v>#REF!</v>
      </c>
      <c r="EZM33" s="240" t="e">
        <f t="shared" si="661"/>
        <v>#REF!</v>
      </c>
      <c r="EZN33" s="240" t="e">
        <f t="shared" si="661"/>
        <v>#REF!</v>
      </c>
      <c r="EZO33" s="240" t="e">
        <f t="shared" si="662"/>
        <v>#REF!</v>
      </c>
      <c r="EZP33" s="240" t="e">
        <f t="shared" si="662"/>
        <v>#REF!</v>
      </c>
      <c r="EZQ33" s="240" t="e">
        <f t="shared" si="662"/>
        <v>#REF!</v>
      </c>
      <c r="EZR33" s="240" t="e">
        <f t="shared" si="662"/>
        <v>#REF!</v>
      </c>
      <c r="EZS33" s="240" t="e">
        <f t="shared" si="662"/>
        <v>#REF!</v>
      </c>
      <c r="EZT33" s="240" t="e">
        <f t="shared" si="662"/>
        <v>#REF!</v>
      </c>
      <c r="EZU33" s="240" t="e">
        <f t="shared" si="662"/>
        <v>#REF!</v>
      </c>
      <c r="EZV33" s="240" t="e">
        <f t="shared" si="662"/>
        <v>#REF!</v>
      </c>
      <c r="EZW33" s="240" t="e">
        <f t="shared" si="662"/>
        <v>#REF!</v>
      </c>
      <c r="EZX33" s="240" t="e">
        <f t="shared" si="662"/>
        <v>#REF!</v>
      </c>
      <c r="EZY33" s="240" t="e">
        <f t="shared" si="663"/>
        <v>#REF!</v>
      </c>
      <c r="EZZ33" s="240" t="e">
        <f t="shared" si="663"/>
        <v>#REF!</v>
      </c>
      <c r="FAA33" s="240" t="e">
        <f t="shared" si="663"/>
        <v>#REF!</v>
      </c>
      <c r="FAB33" s="240" t="e">
        <f t="shared" si="663"/>
        <v>#REF!</v>
      </c>
      <c r="FAC33" s="240" t="e">
        <f t="shared" si="663"/>
        <v>#REF!</v>
      </c>
      <c r="FAD33" s="240" t="e">
        <f t="shared" si="663"/>
        <v>#REF!</v>
      </c>
      <c r="FAE33" s="240" t="e">
        <f t="shared" si="663"/>
        <v>#REF!</v>
      </c>
      <c r="FAF33" s="240" t="e">
        <f t="shared" si="663"/>
        <v>#REF!</v>
      </c>
      <c r="FAG33" s="240" t="e">
        <f t="shared" si="663"/>
        <v>#REF!</v>
      </c>
      <c r="FAH33" s="240" t="e">
        <f t="shared" si="663"/>
        <v>#REF!</v>
      </c>
      <c r="FAI33" s="240" t="e">
        <f t="shared" si="664"/>
        <v>#REF!</v>
      </c>
      <c r="FAJ33" s="240" t="e">
        <f t="shared" si="664"/>
        <v>#REF!</v>
      </c>
      <c r="FAK33" s="240" t="e">
        <f t="shared" si="664"/>
        <v>#REF!</v>
      </c>
      <c r="FAL33" s="240" t="e">
        <f t="shared" si="664"/>
        <v>#REF!</v>
      </c>
      <c r="FAM33" s="240" t="e">
        <f t="shared" si="664"/>
        <v>#REF!</v>
      </c>
      <c r="FAN33" s="240" t="e">
        <f t="shared" si="664"/>
        <v>#REF!</v>
      </c>
      <c r="FAO33" s="240" t="e">
        <f t="shared" si="664"/>
        <v>#REF!</v>
      </c>
      <c r="FAP33" s="240" t="e">
        <f t="shared" si="664"/>
        <v>#REF!</v>
      </c>
      <c r="FAQ33" s="240" t="e">
        <f t="shared" si="664"/>
        <v>#REF!</v>
      </c>
      <c r="FAR33" s="240" t="e">
        <f t="shared" si="664"/>
        <v>#REF!</v>
      </c>
      <c r="FAS33" s="240" t="e">
        <f t="shared" si="665"/>
        <v>#REF!</v>
      </c>
      <c r="FAT33" s="240" t="e">
        <f t="shared" si="665"/>
        <v>#REF!</v>
      </c>
      <c r="FAU33" s="240" t="e">
        <f t="shared" si="665"/>
        <v>#REF!</v>
      </c>
      <c r="FAV33" s="240" t="e">
        <f t="shared" si="665"/>
        <v>#REF!</v>
      </c>
      <c r="FAW33" s="240" t="e">
        <f t="shared" si="665"/>
        <v>#REF!</v>
      </c>
      <c r="FAX33" s="240" t="e">
        <f t="shared" si="665"/>
        <v>#REF!</v>
      </c>
      <c r="FAY33" s="240" t="e">
        <f t="shared" si="665"/>
        <v>#REF!</v>
      </c>
      <c r="FAZ33" s="240" t="e">
        <f t="shared" si="665"/>
        <v>#REF!</v>
      </c>
      <c r="FBA33" s="240" t="e">
        <f t="shared" si="665"/>
        <v>#REF!</v>
      </c>
      <c r="FBB33" s="240" t="e">
        <f t="shared" si="665"/>
        <v>#REF!</v>
      </c>
      <c r="FBC33" s="240" t="e">
        <f t="shared" si="666"/>
        <v>#REF!</v>
      </c>
      <c r="FBD33" s="240" t="e">
        <f t="shared" si="666"/>
        <v>#REF!</v>
      </c>
      <c r="FBE33" s="240" t="e">
        <f t="shared" si="666"/>
        <v>#REF!</v>
      </c>
      <c r="FBF33" s="240" t="e">
        <f t="shared" si="666"/>
        <v>#REF!</v>
      </c>
      <c r="FBG33" s="240" t="e">
        <f t="shared" si="666"/>
        <v>#REF!</v>
      </c>
      <c r="FBH33" s="240" t="e">
        <f t="shared" si="666"/>
        <v>#REF!</v>
      </c>
      <c r="FBI33" s="240" t="e">
        <f t="shared" si="666"/>
        <v>#REF!</v>
      </c>
      <c r="FBJ33" s="240" t="e">
        <f t="shared" si="666"/>
        <v>#REF!</v>
      </c>
      <c r="FBK33" s="240" t="e">
        <f t="shared" si="666"/>
        <v>#REF!</v>
      </c>
      <c r="FBL33" s="240" t="e">
        <f t="shared" si="666"/>
        <v>#REF!</v>
      </c>
      <c r="FBM33" s="240" t="e">
        <f t="shared" si="667"/>
        <v>#REF!</v>
      </c>
      <c r="FBN33" s="240" t="e">
        <f t="shared" si="667"/>
        <v>#REF!</v>
      </c>
      <c r="FBO33" s="240" t="e">
        <f t="shared" si="667"/>
        <v>#REF!</v>
      </c>
      <c r="FBP33" s="240" t="e">
        <f t="shared" si="667"/>
        <v>#REF!</v>
      </c>
      <c r="FBQ33" s="240" t="e">
        <f t="shared" si="667"/>
        <v>#REF!</v>
      </c>
      <c r="FBR33" s="240" t="e">
        <f t="shared" si="667"/>
        <v>#REF!</v>
      </c>
      <c r="FBS33" s="240" t="e">
        <f t="shared" si="667"/>
        <v>#REF!</v>
      </c>
      <c r="FBT33" s="240" t="e">
        <f t="shared" si="667"/>
        <v>#REF!</v>
      </c>
      <c r="FBU33" s="240" t="e">
        <f t="shared" si="667"/>
        <v>#REF!</v>
      </c>
      <c r="FBV33" s="240" t="e">
        <f t="shared" si="667"/>
        <v>#REF!</v>
      </c>
      <c r="FBW33" s="240" t="e">
        <f t="shared" si="668"/>
        <v>#REF!</v>
      </c>
      <c r="FBX33" s="240" t="e">
        <f t="shared" si="668"/>
        <v>#REF!</v>
      </c>
      <c r="FBY33" s="240" t="e">
        <f t="shared" si="668"/>
        <v>#REF!</v>
      </c>
      <c r="FBZ33" s="240" t="e">
        <f t="shared" si="668"/>
        <v>#REF!</v>
      </c>
      <c r="FCA33" s="240" t="e">
        <f t="shared" si="668"/>
        <v>#REF!</v>
      </c>
      <c r="FCB33" s="240" t="e">
        <f t="shared" si="668"/>
        <v>#REF!</v>
      </c>
      <c r="FCC33" s="240" t="e">
        <f t="shared" si="668"/>
        <v>#REF!</v>
      </c>
      <c r="FCD33" s="240" t="e">
        <f t="shared" si="668"/>
        <v>#REF!</v>
      </c>
      <c r="FCE33" s="240" t="e">
        <f t="shared" si="668"/>
        <v>#REF!</v>
      </c>
      <c r="FCF33" s="240" t="e">
        <f t="shared" si="668"/>
        <v>#REF!</v>
      </c>
      <c r="FCG33" s="240" t="e">
        <f t="shared" si="669"/>
        <v>#REF!</v>
      </c>
      <c r="FCH33" s="240" t="e">
        <f t="shared" si="669"/>
        <v>#REF!</v>
      </c>
      <c r="FCI33" s="240" t="e">
        <f t="shared" si="669"/>
        <v>#REF!</v>
      </c>
      <c r="FCJ33" s="240" t="e">
        <f t="shared" si="669"/>
        <v>#REF!</v>
      </c>
      <c r="FCK33" s="240" t="e">
        <f t="shared" si="669"/>
        <v>#REF!</v>
      </c>
      <c r="FCL33" s="240" t="e">
        <f t="shared" si="669"/>
        <v>#REF!</v>
      </c>
      <c r="FCM33" s="240" t="e">
        <f t="shared" si="669"/>
        <v>#REF!</v>
      </c>
      <c r="FCN33" s="240" t="e">
        <f t="shared" si="669"/>
        <v>#REF!</v>
      </c>
      <c r="FCO33" s="240" t="e">
        <f t="shared" si="669"/>
        <v>#REF!</v>
      </c>
      <c r="FCP33" s="240" t="e">
        <f t="shared" si="669"/>
        <v>#REF!</v>
      </c>
      <c r="FCQ33" s="240" t="e">
        <f t="shared" si="670"/>
        <v>#REF!</v>
      </c>
      <c r="FCR33" s="240" t="e">
        <f t="shared" si="670"/>
        <v>#REF!</v>
      </c>
      <c r="FCS33" s="240" t="e">
        <f t="shared" si="670"/>
        <v>#REF!</v>
      </c>
      <c r="FCT33" s="240" t="e">
        <f t="shared" si="670"/>
        <v>#REF!</v>
      </c>
      <c r="FCU33" s="240" t="e">
        <f t="shared" si="670"/>
        <v>#REF!</v>
      </c>
      <c r="FCV33" s="240" t="e">
        <f t="shared" si="670"/>
        <v>#REF!</v>
      </c>
      <c r="FCW33" s="240" t="e">
        <f t="shared" si="670"/>
        <v>#REF!</v>
      </c>
      <c r="FCX33" s="240" t="e">
        <f t="shared" si="670"/>
        <v>#REF!</v>
      </c>
      <c r="FCY33" s="240" t="e">
        <f t="shared" si="670"/>
        <v>#REF!</v>
      </c>
      <c r="FCZ33" s="240" t="e">
        <f t="shared" si="670"/>
        <v>#REF!</v>
      </c>
      <c r="FDA33" s="240" t="e">
        <f t="shared" si="671"/>
        <v>#REF!</v>
      </c>
      <c r="FDB33" s="240" t="e">
        <f t="shared" si="671"/>
        <v>#REF!</v>
      </c>
      <c r="FDC33" s="240" t="e">
        <f t="shared" si="671"/>
        <v>#REF!</v>
      </c>
      <c r="FDD33" s="240" t="e">
        <f t="shared" si="671"/>
        <v>#REF!</v>
      </c>
      <c r="FDE33" s="240" t="e">
        <f t="shared" si="671"/>
        <v>#REF!</v>
      </c>
      <c r="FDF33" s="240" t="e">
        <f t="shared" si="671"/>
        <v>#REF!</v>
      </c>
      <c r="FDG33" s="240" t="e">
        <f t="shared" si="671"/>
        <v>#REF!</v>
      </c>
      <c r="FDH33" s="240" t="e">
        <f t="shared" si="671"/>
        <v>#REF!</v>
      </c>
      <c r="FDI33" s="240" t="e">
        <f t="shared" si="671"/>
        <v>#REF!</v>
      </c>
      <c r="FDJ33" s="240" t="e">
        <f t="shared" si="671"/>
        <v>#REF!</v>
      </c>
      <c r="FDK33" s="240" t="e">
        <f t="shared" si="672"/>
        <v>#REF!</v>
      </c>
      <c r="FDL33" s="240" t="e">
        <f t="shared" si="672"/>
        <v>#REF!</v>
      </c>
      <c r="FDM33" s="240" t="e">
        <f t="shared" si="672"/>
        <v>#REF!</v>
      </c>
      <c r="FDN33" s="240" t="e">
        <f t="shared" si="672"/>
        <v>#REF!</v>
      </c>
      <c r="FDO33" s="240" t="e">
        <f t="shared" si="672"/>
        <v>#REF!</v>
      </c>
      <c r="FDP33" s="240" t="e">
        <f t="shared" si="672"/>
        <v>#REF!</v>
      </c>
      <c r="FDQ33" s="240" t="e">
        <f t="shared" si="672"/>
        <v>#REF!</v>
      </c>
      <c r="FDR33" s="240" t="e">
        <f t="shared" si="672"/>
        <v>#REF!</v>
      </c>
      <c r="FDS33" s="240" t="e">
        <f t="shared" si="672"/>
        <v>#REF!</v>
      </c>
      <c r="FDT33" s="240" t="e">
        <f t="shared" si="672"/>
        <v>#REF!</v>
      </c>
      <c r="FDU33" s="240" t="e">
        <f t="shared" si="673"/>
        <v>#REF!</v>
      </c>
      <c r="FDV33" s="240" t="e">
        <f t="shared" si="673"/>
        <v>#REF!</v>
      </c>
      <c r="FDW33" s="240" t="e">
        <f t="shared" si="673"/>
        <v>#REF!</v>
      </c>
      <c r="FDX33" s="240" t="e">
        <f t="shared" si="673"/>
        <v>#REF!</v>
      </c>
      <c r="FDY33" s="240" t="e">
        <f t="shared" si="673"/>
        <v>#REF!</v>
      </c>
      <c r="FDZ33" s="240" t="e">
        <f t="shared" si="673"/>
        <v>#REF!</v>
      </c>
      <c r="FEA33" s="240" t="e">
        <f t="shared" si="673"/>
        <v>#REF!</v>
      </c>
      <c r="FEB33" s="240" t="e">
        <f t="shared" si="673"/>
        <v>#REF!</v>
      </c>
      <c r="FEC33" s="240" t="e">
        <f t="shared" si="673"/>
        <v>#REF!</v>
      </c>
      <c r="FED33" s="240" t="e">
        <f t="shared" si="673"/>
        <v>#REF!</v>
      </c>
      <c r="FEE33" s="240" t="e">
        <f t="shared" si="674"/>
        <v>#REF!</v>
      </c>
      <c r="FEF33" s="240" t="e">
        <f t="shared" si="674"/>
        <v>#REF!</v>
      </c>
      <c r="FEG33" s="240" t="e">
        <f t="shared" si="674"/>
        <v>#REF!</v>
      </c>
      <c r="FEH33" s="240" t="e">
        <f t="shared" si="674"/>
        <v>#REF!</v>
      </c>
      <c r="FEI33" s="240" t="e">
        <f t="shared" si="674"/>
        <v>#REF!</v>
      </c>
      <c r="FEJ33" s="240" t="e">
        <f t="shared" si="674"/>
        <v>#REF!</v>
      </c>
      <c r="FEK33" s="240" t="e">
        <f t="shared" si="674"/>
        <v>#REF!</v>
      </c>
      <c r="FEL33" s="240" t="e">
        <f t="shared" si="674"/>
        <v>#REF!</v>
      </c>
      <c r="FEM33" s="240" t="e">
        <f t="shared" si="674"/>
        <v>#REF!</v>
      </c>
      <c r="FEN33" s="240" t="e">
        <f t="shared" si="674"/>
        <v>#REF!</v>
      </c>
      <c r="FEO33" s="240" t="e">
        <f t="shared" si="675"/>
        <v>#REF!</v>
      </c>
      <c r="FEP33" s="240" t="e">
        <f t="shared" si="675"/>
        <v>#REF!</v>
      </c>
      <c r="FEQ33" s="240" t="e">
        <f t="shared" si="675"/>
        <v>#REF!</v>
      </c>
      <c r="FER33" s="240" t="e">
        <f t="shared" si="675"/>
        <v>#REF!</v>
      </c>
      <c r="FES33" s="240" t="e">
        <f t="shared" si="675"/>
        <v>#REF!</v>
      </c>
      <c r="FET33" s="240" t="e">
        <f t="shared" si="675"/>
        <v>#REF!</v>
      </c>
      <c r="FEU33" s="240" t="e">
        <f t="shared" si="675"/>
        <v>#REF!</v>
      </c>
      <c r="FEV33" s="240" t="e">
        <f t="shared" si="675"/>
        <v>#REF!</v>
      </c>
      <c r="FEW33" s="240" t="e">
        <f t="shared" si="675"/>
        <v>#REF!</v>
      </c>
      <c r="FEX33" s="240" t="e">
        <f t="shared" si="675"/>
        <v>#REF!</v>
      </c>
      <c r="FEY33" s="240" t="e">
        <f t="shared" si="676"/>
        <v>#REF!</v>
      </c>
      <c r="FEZ33" s="240" t="e">
        <f t="shared" si="676"/>
        <v>#REF!</v>
      </c>
      <c r="FFA33" s="240" t="e">
        <f t="shared" si="676"/>
        <v>#REF!</v>
      </c>
      <c r="FFB33" s="240" t="e">
        <f t="shared" si="676"/>
        <v>#REF!</v>
      </c>
      <c r="FFC33" s="240" t="e">
        <f t="shared" si="676"/>
        <v>#REF!</v>
      </c>
      <c r="FFD33" s="240" t="e">
        <f t="shared" si="676"/>
        <v>#REF!</v>
      </c>
      <c r="FFE33" s="240" t="e">
        <f t="shared" si="676"/>
        <v>#REF!</v>
      </c>
      <c r="FFF33" s="240" t="e">
        <f t="shared" si="676"/>
        <v>#REF!</v>
      </c>
      <c r="FFG33" s="240" t="e">
        <f t="shared" si="676"/>
        <v>#REF!</v>
      </c>
      <c r="FFH33" s="240" t="e">
        <f t="shared" si="676"/>
        <v>#REF!</v>
      </c>
      <c r="FFI33" s="240" t="e">
        <f t="shared" si="677"/>
        <v>#REF!</v>
      </c>
      <c r="FFJ33" s="240" t="e">
        <f t="shared" si="677"/>
        <v>#REF!</v>
      </c>
      <c r="FFK33" s="240" t="e">
        <f t="shared" si="677"/>
        <v>#REF!</v>
      </c>
      <c r="FFL33" s="240" t="e">
        <f t="shared" si="677"/>
        <v>#REF!</v>
      </c>
      <c r="FFM33" s="240" t="e">
        <f t="shared" si="677"/>
        <v>#REF!</v>
      </c>
      <c r="FFN33" s="240" t="e">
        <f t="shared" si="677"/>
        <v>#REF!</v>
      </c>
      <c r="FFO33" s="240" t="e">
        <f t="shared" si="677"/>
        <v>#REF!</v>
      </c>
      <c r="FFP33" s="240" t="e">
        <f t="shared" si="677"/>
        <v>#REF!</v>
      </c>
      <c r="FFQ33" s="240" t="e">
        <f t="shared" si="677"/>
        <v>#REF!</v>
      </c>
      <c r="FFR33" s="240" t="e">
        <f t="shared" si="677"/>
        <v>#REF!</v>
      </c>
      <c r="FFS33" s="240" t="e">
        <f t="shared" si="678"/>
        <v>#REF!</v>
      </c>
      <c r="FFT33" s="240" t="e">
        <f t="shared" si="678"/>
        <v>#REF!</v>
      </c>
      <c r="FFU33" s="240" t="e">
        <f t="shared" si="678"/>
        <v>#REF!</v>
      </c>
      <c r="FFV33" s="240" t="e">
        <f t="shared" si="678"/>
        <v>#REF!</v>
      </c>
      <c r="FFW33" s="240" t="e">
        <f t="shared" si="678"/>
        <v>#REF!</v>
      </c>
      <c r="FFX33" s="240" t="e">
        <f t="shared" si="678"/>
        <v>#REF!</v>
      </c>
      <c r="FFY33" s="240" t="e">
        <f t="shared" si="678"/>
        <v>#REF!</v>
      </c>
      <c r="FFZ33" s="240" t="e">
        <f t="shared" si="678"/>
        <v>#REF!</v>
      </c>
      <c r="FGA33" s="240" t="e">
        <f t="shared" si="678"/>
        <v>#REF!</v>
      </c>
      <c r="FGB33" s="240" t="e">
        <f t="shared" si="678"/>
        <v>#REF!</v>
      </c>
      <c r="FGC33" s="240" t="e">
        <f t="shared" si="679"/>
        <v>#REF!</v>
      </c>
      <c r="FGD33" s="240" t="e">
        <f t="shared" si="679"/>
        <v>#REF!</v>
      </c>
      <c r="FGE33" s="240" t="e">
        <f t="shared" si="679"/>
        <v>#REF!</v>
      </c>
      <c r="FGF33" s="240" t="e">
        <f t="shared" si="679"/>
        <v>#REF!</v>
      </c>
      <c r="FGG33" s="240" t="e">
        <f t="shared" si="679"/>
        <v>#REF!</v>
      </c>
      <c r="FGH33" s="240" t="e">
        <f t="shared" si="679"/>
        <v>#REF!</v>
      </c>
      <c r="FGI33" s="240" t="e">
        <f t="shared" si="679"/>
        <v>#REF!</v>
      </c>
      <c r="FGJ33" s="240" t="e">
        <f t="shared" si="679"/>
        <v>#REF!</v>
      </c>
      <c r="FGK33" s="240" t="e">
        <f t="shared" si="679"/>
        <v>#REF!</v>
      </c>
      <c r="FGL33" s="240" t="e">
        <f t="shared" si="679"/>
        <v>#REF!</v>
      </c>
      <c r="FGM33" s="240" t="e">
        <f t="shared" si="680"/>
        <v>#REF!</v>
      </c>
      <c r="FGN33" s="240" t="e">
        <f t="shared" si="680"/>
        <v>#REF!</v>
      </c>
      <c r="FGO33" s="240" t="e">
        <f t="shared" si="680"/>
        <v>#REF!</v>
      </c>
      <c r="FGP33" s="240" t="e">
        <f t="shared" si="680"/>
        <v>#REF!</v>
      </c>
      <c r="FGQ33" s="240" t="e">
        <f t="shared" si="680"/>
        <v>#REF!</v>
      </c>
      <c r="FGR33" s="240" t="e">
        <f t="shared" si="680"/>
        <v>#REF!</v>
      </c>
      <c r="FGS33" s="240" t="e">
        <f t="shared" si="680"/>
        <v>#REF!</v>
      </c>
      <c r="FGT33" s="240" t="e">
        <f t="shared" si="680"/>
        <v>#REF!</v>
      </c>
      <c r="FGU33" s="240" t="e">
        <f t="shared" si="680"/>
        <v>#REF!</v>
      </c>
      <c r="FGV33" s="240" t="e">
        <f t="shared" si="680"/>
        <v>#REF!</v>
      </c>
      <c r="FGW33" s="240" t="e">
        <f t="shared" si="681"/>
        <v>#REF!</v>
      </c>
      <c r="FGX33" s="240" t="e">
        <f t="shared" si="681"/>
        <v>#REF!</v>
      </c>
      <c r="FGY33" s="240" t="e">
        <f t="shared" si="681"/>
        <v>#REF!</v>
      </c>
      <c r="FGZ33" s="240" t="e">
        <f t="shared" si="681"/>
        <v>#REF!</v>
      </c>
      <c r="FHA33" s="240" t="e">
        <f t="shared" si="681"/>
        <v>#REF!</v>
      </c>
      <c r="FHB33" s="240" t="e">
        <f t="shared" si="681"/>
        <v>#REF!</v>
      </c>
      <c r="FHC33" s="240" t="e">
        <f t="shared" si="681"/>
        <v>#REF!</v>
      </c>
      <c r="FHD33" s="240" t="e">
        <f t="shared" si="681"/>
        <v>#REF!</v>
      </c>
      <c r="FHE33" s="240" t="e">
        <f t="shared" si="681"/>
        <v>#REF!</v>
      </c>
      <c r="FHF33" s="240" t="e">
        <f t="shared" si="681"/>
        <v>#REF!</v>
      </c>
      <c r="FHG33" s="240" t="e">
        <f t="shared" si="682"/>
        <v>#REF!</v>
      </c>
      <c r="FHH33" s="240" t="e">
        <f t="shared" si="682"/>
        <v>#REF!</v>
      </c>
      <c r="FHI33" s="240" t="e">
        <f t="shared" si="682"/>
        <v>#REF!</v>
      </c>
      <c r="FHJ33" s="240" t="e">
        <f t="shared" si="682"/>
        <v>#REF!</v>
      </c>
      <c r="FHK33" s="240" t="e">
        <f t="shared" si="682"/>
        <v>#REF!</v>
      </c>
      <c r="FHL33" s="240" t="e">
        <f t="shared" si="682"/>
        <v>#REF!</v>
      </c>
      <c r="FHM33" s="240" t="e">
        <f t="shared" si="682"/>
        <v>#REF!</v>
      </c>
      <c r="FHN33" s="240" t="e">
        <f t="shared" si="682"/>
        <v>#REF!</v>
      </c>
      <c r="FHO33" s="240" t="e">
        <f t="shared" si="682"/>
        <v>#REF!</v>
      </c>
      <c r="FHP33" s="240" t="e">
        <f t="shared" si="682"/>
        <v>#REF!</v>
      </c>
      <c r="FHQ33" s="240" t="e">
        <f t="shared" si="683"/>
        <v>#REF!</v>
      </c>
      <c r="FHR33" s="240" t="e">
        <f t="shared" si="683"/>
        <v>#REF!</v>
      </c>
      <c r="FHS33" s="240" t="e">
        <f t="shared" si="683"/>
        <v>#REF!</v>
      </c>
      <c r="FHT33" s="240" t="e">
        <f t="shared" si="683"/>
        <v>#REF!</v>
      </c>
      <c r="FHU33" s="240" t="e">
        <f t="shared" si="683"/>
        <v>#REF!</v>
      </c>
      <c r="FHV33" s="240" t="e">
        <f t="shared" si="683"/>
        <v>#REF!</v>
      </c>
      <c r="FHW33" s="240" t="e">
        <f t="shared" si="683"/>
        <v>#REF!</v>
      </c>
      <c r="FHX33" s="240" t="e">
        <f t="shared" si="683"/>
        <v>#REF!</v>
      </c>
      <c r="FHY33" s="240" t="e">
        <f t="shared" si="683"/>
        <v>#REF!</v>
      </c>
      <c r="FHZ33" s="240" t="e">
        <f t="shared" si="683"/>
        <v>#REF!</v>
      </c>
      <c r="FIA33" s="240" t="e">
        <f t="shared" si="684"/>
        <v>#REF!</v>
      </c>
      <c r="FIB33" s="240" t="e">
        <f t="shared" si="684"/>
        <v>#REF!</v>
      </c>
      <c r="FIC33" s="240" t="e">
        <f t="shared" si="684"/>
        <v>#REF!</v>
      </c>
      <c r="FID33" s="240" t="e">
        <f t="shared" si="684"/>
        <v>#REF!</v>
      </c>
      <c r="FIE33" s="240" t="e">
        <f t="shared" si="684"/>
        <v>#REF!</v>
      </c>
      <c r="FIF33" s="240" t="e">
        <f t="shared" si="684"/>
        <v>#REF!</v>
      </c>
      <c r="FIG33" s="240" t="e">
        <f t="shared" si="684"/>
        <v>#REF!</v>
      </c>
      <c r="FIH33" s="240" t="e">
        <f t="shared" si="684"/>
        <v>#REF!</v>
      </c>
      <c r="FII33" s="240" t="e">
        <f t="shared" si="684"/>
        <v>#REF!</v>
      </c>
      <c r="FIJ33" s="240" t="e">
        <f t="shared" si="684"/>
        <v>#REF!</v>
      </c>
      <c r="FIK33" s="240" t="e">
        <f t="shared" si="685"/>
        <v>#REF!</v>
      </c>
      <c r="FIL33" s="240" t="e">
        <f t="shared" si="685"/>
        <v>#REF!</v>
      </c>
      <c r="FIM33" s="240" t="e">
        <f t="shared" si="685"/>
        <v>#REF!</v>
      </c>
      <c r="FIN33" s="240" t="e">
        <f t="shared" si="685"/>
        <v>#REF!</v>
      </c>
      <c r="FIO33" s="240" t="e">
        <f t="shared" si="685"/>
        <v>#REF!</v>
      </c>
      <c r="FIP33" s="240" t="e">
        <f t="shared" si="685"/>
        <v>#REF!</v>
      </c>
      <c r="FIQ33" s="240" t="e">
        <f t="shared" si="685"/>
        <v>#REF!</v>
      </c>
      <c r="FIR33" s="240" t="e">
        <f t="shared" si="685"/>
        <v>#REF!</v>
      </c>
      <c r="FIS33" s="240" t="e">
        <f t="shared" si="685"/>
        <v>#REF!</v>
      </c>
      <c r="FIT33" s="240" t="e">
        <f t="shared" si="685"/>
        <v>#REF!</v>
      </c>
      <c r="FIU33" s="240" t="e">
        <f t="shared" si="686"/>
        <v>#REF!</v>
      </c>
      <c r="FIV33" s="240" t="e">
        <f t="shared" si="686"/>
        <v>#REF!</v>
      </c>
      <c r="FIW33" s="240" t="e">
        <f t="shared" si="686"/>
        <v>#REF!</v>
      </c>
      <c r="FIX33" s="240" t="e">
        <f t="shared" si="686"/>
        <v>#REF!</v>
      </c>
      <c r="FIY33" s="240" t="e">
        <f t="shared" si="686"/>
        <v>#REF!</v>
      </c>
      <c r="FIZ33" s="240" t="e">
        <f t="shared" si="686"/>
        <v>#REF!</v>
      </c>
      <c r="FJA33" s="240" t="e">
        <f t="shared" si="686"/>
        <v>#REF!</v>
      </c>
      <c r="FJB33" s="240" t="e">
        <f t="shared" si="686"/>
        <v>#REF!</v>
      </c>
      <c r="FJC33" s="240" t="e">
        <f t="shared" si="686"/>
        <v>#REF!</v>
      </c>
      <c r="FJD33" s="240" t="e">
        <f t="shared" si="686"/>
        <v>#REF!</v>
      </c>
      <c r="FJE33" s="240" t="e">
        <f t="shared" si="687"/>
        <v>#REF!</v>
      </c>
      <c r="FJF33" s="240" t="e">
        <f t="shared" si="687"/>
        <v>#REF!</v>
      </c>
      <c r="FJG33" s="240" t="e">
        <f t="shared" si="687"/>
        <v>#REF!</v>
      </c>
      <c r="FJH33" s="240" t="e">
        <f t="shared" si="687"/>
        <v>#REF!</v>
      </c>
      <c r="FJI33" s="240" t="e">
        <f t="shared" si="687"/>
        <v>#REF!</v>
      </c>
      <c r="FJJ33" s="240" t="e">
        <f t="shared" si="687"/>
        <v>#REF!</v>
      </c>
      <c r="FJK33" s="240" t="e">
        <f t="shared" si="687"/>
        <v>#REF!</v>
      </c>
      <c r="FJL33" s="240" t="e">
        <f t="shared" si="687"/>
        <v>#REF!</v>
      </c>
      <c r="FJM33" s="240" t="e">
        <f t="shared" si="687"/>
        <v>#REF!</v>
      </c>
      <c r="FJN33" s="240" t="e">
        <f t="shared" si="687"/>
        <v>#REF!</v>
      </c>
      <c r="FJO33" s="240" t="e">
        <f t="shared" si="688"/>
        <v>#REF!</v>
      </c>
      <c r="FJP33" s="240" t="e">
        <f t="shared" si="688"/>
        <v>#REF!</v>
      </c>
      <c r="FJQ33" s="240" t="e">
        <f t="shared" si="688"/>
        <v>#REF!</v>
      </c>
      <c r="FJR33" s="240" t="e">
        <f t="shared" si="688"/>
        <v>#REF!</v>
      </c>
      <c r="FJS33" s="240" t="e">
        <f t="shared" si="688"/>
        <v>#REF!</v>
      </c>
      <c r="FJT33" s="240" t="e">
        <f t="shared" si="688"/>
        <v>#REF!</v>
      </c>
      <c r="FJU33" s="240" t="e">
        <f t="shared" si="688"/>
        <v>#REF!</v>
      </c>
      <c r="FJV33" s="240" t="e">
        <f t="shared" si="688"/>
        <v>#REF!</v>
      </c>
      <c r="FJW33" s="240" t="e">
        <f t="shared" si="688"/>
        <v>#REF!</v>
      </c>
      <c r="FJX33" s="240" t="e">
        <f t="shared" si="688"/>
        <v>#REF!</v>
      </c>
      <c r="FJY33" s="240" t="e">
        <f t="shared" si="689"/>
        <v>#REF!</v>
      </c>
      <c r="FJZ33" s="240" t="e">
        <f t="shared" si="689"/>
        <v>#REF!</v>
      </c>
      <c r="FKA33" s="240" t="e">
        <f t="shared" si="689"/>
        <v>#REF!</v>
      </c>
      <c r="FKB33" s="240" t="e">
        <f t="shared" si="689"/>
        <v>#REF!</v>
      </c>
      <c r="FKC33" s="240" t="e">
        <f t="shared" si="689"/>
        <v>#REF!</v>
      </c>
      <c r="FKD33" s="240" t="e">
        <f t="shared" si="689"/>
        <v>#REF!</v>
      </c>
      <c r="FKE33" s="240" t="e">
        <f t="shared" si="689"/>
        <v>#REF!</v>
      </c>
      <c r="FKF33" s="240" t="e">
        <f t="shared" si="689"/>
        <v>#REF!</v>
      </c>
      <c r="FKG33" s="240" t="e">
        <f t="shared" si="689"/>
        <v>#REF!</v>
      </c>
      <c r="FKH33" s="240" t="e">
        <f t="shared" si="689"/>
        <v>#REF!</v>
      </c>
      <c r="FKI33" s="240" t="e">
        <f t="shared" si="690"/>
        <v>#REF!</v>
      </c>
      <c r="FKJ33" s="240" t="e">
        <f t="shared" si="690"/>
        <v>#REF!</v>
      </c>
      <c r="FKK33" s="240" t="e">
        <f t="shared" si="690"/>
        <v>#REF!</v>
      </c>
      <c r="FKL33" s="240" t="e">
        <f t="shared" si="690"/>
        <v>#REF!</v>
      </c>
      <c r="FKM33" s="240" t="e">
        <f t="shared" si="690"/>
        <v>#REF!</v>
      </c>
      <c r="FKN33" s="240" t="e">
        <f t="shared" si="690"/>
        <v>#REF!</v>
      </c>
      <c r="FKO33" s="240" t="e">
        <f t="shared" si="690"/>
        <v>#REF!</v>
      </c>
      <c r="FKP33" s="240" t="e">
        <f t="shared" si="690"/>
        <v>#REF!</v>
      </c>
      <c r="FKQ33" s="240" t="e">
        <f t="shared" si="690"/>
        <v>#REF!</v>
      </c>
      <c r="FKR33" s="240" t="e">
        <f t="shared" si="690"/>
        <v>#REF!</v>
      </c>
      <c r="FKS33" s="240" t="e">
        <f t="shared" si="691"/>
        <v>#REF!</v>
      </c>
      <c r="FKT33" s="240" t="e">
        <f t="shared" si="691"/>
        <v>#REF!</v>
      </c>
      <c r="FKU33" s="240" t="e">
        <f t="shared" si="691"/>
        <v>#REF!</v>
      </c>
      <c r="FKV33" s="240" t="e">
        <f t="shared" si="691"/>
        <v>#REF!</v>
      </c>
      <c r="FKW33" s="240" t="e">
        <f t="shared" si="691"/>
        <v>#REF!</v>
      </c>
      <c r="FKX33" s="240" t="e">
        <f t="shared" si="691"/>
        <v>#REF!</v>
      </c>
      <c r="FKY33" s="240" t="e">
        <f t="shared" si="691"/>
        <v>#REF!</v>
      </c>
      <c r="FKZ33" s="240" t="e">
        <f t="shared" si="691"/>
        <v>#REF!</v>
      </c>
      <c r="FLA33" s="240" t="e">
        <f t="shared" si="691"/>
        <v>#REF!</v>
      </c>
      <c r="FLB33" s="240" t="e">
        <f t="shared" si="691"/>
        <v>#REF!</v>
      </c>
      <c r="FLC33" s="240" t="e">
        <f t="shared" si="692"/>
        <v>#REF!</v>
      </c>
      <c r="FLD33" s="240" t="e">
        <f t="shared" si="692"/>
        <v>#REF!</v>
      </c>
      <c r="FLE33" s="240" t="e">
        <f t="shared" si="692"/>
        <v>#REF!</v>
      </c>
      <c r="FLF33" s="240" t="e">
        <f t="shared" si="692"/>
        <v>#REF!</v>
      </c>
      <c r="FLG33" s="240" t="e">
        <f t="shared" si="692"/>
        <v>#REF!</v>
      </c>
      <c r="FLH33" s="240" t="e">
        <f t="shared" si="692"/>
        <v>#REF!</v>
      </c>
      <c r="FLI33" s="240" t="e">
        <f t="shared" si="692"/>
        <v>#REF!</v>
      </c>
      <c r="FLJ33" s="240" t="e">
        <f t="shared" si="692"/>
        <v>#REF!</v>
      </c>
      <c r="FLK33" s="240" t="e">
        <f t="shared" si="692"/>
        <v>#REF!</v>
      </c>
      <c r="FLL33" s="240" t="e">
        <f t="shared" si="692"/>
        <v>#REF!</v>
      </c>
      <c r="FLM33" s="240" t="e">
        <f t="shared" si="693"/>
        <v>#REF!</v>
      </c>
      <c r="FLN33" s="240" t="e">
        <f t="shared" si="693"/>
        <v>#REF!</v>
      </c>
      <c r="FLO33" s="240" t="e">
        <f t="shared" si="693"/>
        <v>#REF!</v>
      </c>
      <c r="FLP33" s="240" t="e">
        <f t="shared" si="693"/>
        <v>#REF!</v>
      </c>
      <c r="FLQ33" s="240" t="e">
        <f t="shared" si="693"/>
        <v>#REF!</v>
      </c>
      <c r="FLR33" s="240" t="e">
        <f t="shared" si="693"/>
        <v>#REF!</v>
      </c>
      <c r="FLS33" s="240" t="e">
        <f t="shared" si="693"/>
        <v>#REF!</v>
      </c>
      <c r="FLT33" s="240" t="e">
        <f t="shared" si="693"/>
        <v>#REF!</v>
      </c>
      <c r="FLU33" s="240" t="e">
        <f t="shared" si="693"/>
        <v>#REF!</v>
      </c>
      <c r="FLV33" s="240" t="e">
        <f t="shared" si="693"/>
        <v>#REF!</v>
      </c>
      <c r="FLW33" s="240" t="e">
        <f t="shared" si="694"/>
        <v>#REF!</v>
      </c>
      <c r="FLX33" s="240" t="e">
        <f t="shared" si="694"/>
        <v>#REF!</v>
      </c>
      <c r="FLY33" s="240" t="e">
        <f t="shared" si="694"/>
        <v>#REF!</v>
      </c>
      <c r="FLZ33" s="240" t="e">
        <f t="shared" si="694"/>
        <v>#REF!</v>
      </c>
      <c r="FMA33" s="240" t="e">
        <f t="shared" si="694"/>
        <v>#REF!</v>
      </c>
      <c r="FMB33" s="240" t="e">
        <f t="shared" si="694"/>
        <v>#REF!</v>
      </c>
      <c r="FMC33" s="240" t="e">
        <f t="shared" si="694"/>
        <v>#REF!</v>
      </c>
      <c r="FMD33" s="240" t="e">
        <f t="shared" si="694"/>
        <v>#REF!</v>
      </c>
      <c r="FME33" s="240" t="e">
        <f t="shared" si="694"/>
        <v>#REF!</v>
      </c>
      <c r="FMF33" s="240" t="e">
        <f t="shared" si="694"/>
        <v>#REF!</v>
      </c>
      <c r="FMG33" s="240" t="e">
        <f t="shared" si="695"/>
        <v>#REF!</v>
      </c>
      <c r="FMH33" s="240" t="e">
        <f t="shared" si="695"/>
        <v>#REF!</v>
      </c>
      <c r="FMI33" s="240" t="e">
        <f t="shared" si="695"/>
        <v>#REF!</v>
      </c>
      <c r="FMJ33" s="240" t="e">
        <f t="shared" si="695"/>
        <v>#REF!</v>
      </c>
      <c r="FMK33" s="240" t="e">
        <f t="shared" si="695"/>
        <v>#REF!</v>
      </c>
      <c r="FML33" s="240" t="e">
        <f t="shared" si="695"/>
        <v>#REF!</v>
      </c>
      <c r="FMM33" s="240" t="e">
        <f t="shared" si="695"/>
        <v>#REF!</v>
      </c>
      <c r="FMN33" s="240" t="e">
        <f t="shared" si="695"/>
        <v>#REF!</v>
      </c>
      <c r="FMO33" s="240" t="e">
        <f t="shared" si="695"/>
        <v>#REF!</v>
      </c>
      <c r="FMP33" s="240" t="e">
        <f t="shared" si="695"/>
        <v>#REF!</v>
      </c>
      <c r="FMQ33" s="240" t="e">
        <f t="shared" si="696"/>
        <v>#REF!</v>
      </c>
      <c r="FMR33" s="240" t="e">
        <f t="shared" si="696"/>
        <v>#REF!</v>
      </c>
      <c r="FMS33" s="240" t="e">
        <f t="shared" si="696"/>
        <v>#REF!</v>
      </c>
      <c r="FMT33" s="240" t="e">
        <f t="shared" si="696"/>
        <v>#REF!</v>
      </c>
      <c r="FMU33" s="240" t="e">
        <f t="shared" si="696"/>
        <v>#REF!</v>
      </c>
      <c r="FMV33" s="240" t="e">
        <f t="shared" si="696"/>
        <v>#REF!</v>
      </c>
      <c r="FMW33" s="240" t="e">
        <f t="shared" si="696"/>
        <v>#REF!</v>
      </c>
      <c r="FMX33" s="240" t="e">
        <f t="shared" si="696"/>
        <v>#REF!</v>
      </c>
      <c r="FMY33" s="240" t="e">
        <f t="shared" si="696"/>
        <v>#REF!</v>
      </c>
      <c r="FMZ33" s="240" t="e">
        <f t="shared" si="696"/>
        <v>#REF!</v>
      </c>
      <c r="FNA33" s="240" t="e">
        <f t="shared" si="697"/>
        <v>#REF!</v>
      </c>
      <c r="FNB33" s="240" t="e">
        <f t="shared" si="697"/>
        <v>#REF!</v>
      </c>
      <c r="FNC33" s="240" t="e">
        <f t="shared" si="697"/>
        <v>#REF!</v>
      </c>
      <c r="FND33" s="240" t="e">
        <f t="shared" si="697"/>
        <v>#REF!</v>
      </c>
      <c r="FNE33" s="240" t="e">
        <f t="shared" si="697"/>
        <v>#REF!</v>
      </c>
      <c r="FNF33" s="240" t="e">
        <f t="shared" si="697"/>
        <v>#REF!</v>
      </c>
      <c r="FNG33" s="240" t="e">
        <f t="shared" si="697"/>
        <v>#REF!</v>
      </c>
      <c r="FNH33" s="240" t="e">
        <f t="shared" si="697"/>
        <v>#REF!</v>
      </c>
      <c r="FNI33" s="240" t="e">
        <f t="shared" si="697"/>
        <v>#REF!</v>
      </c>
      <c r="FNJ33" s="240" t="e">
        <f t="shared" si="697"/>
        <v>#REF!</v>
      </c>
      <c r="FNK33" s="240" t="e">
        <f t="shared" si="698"/>
        <v>#REF!</v>
      </c>
      <c r="FNL33" s="240" t="e">
        <f t="shared" si="698"/>
        <v>#REF!</v>
      </c>
      <c r="FNM33" s="240" t="e">
        <f t="shared" si="698"/>
        <v>#REF!</v>
      </c>
      <c r="FNN33" s="240" t="e">
        <f t="shared" si="698"/>
        <v>#REF!</v>
      </c>
      <c r="FNO33" s="240" t="e">
        <f t="shared" si="698"/>
        <v>#REF!</v>
      </c>
      <c r="FNP33" s="240" t="e">
        <f t="shared" si="698"/>
        <v>#REF!</v>
      </c>
      <c r="FNQ33" s="240" t="e">
        <f t="shared" si="698"/>
        <v>#REF!</v>
      </c>
      <c r="FNR33" s="240" t="e">
        <f t="shared" si="698"/>
        <v>#REF!</v>
      </c>
      <c r="FNS33" s="240" t="e">
        <f t="shared" si="698"/>
        <v>#REF!</v>
      </c>
      <c r="FNT33" s="240" t="e">
        <f t="shared" si="698"/>
        <v>#REF!</v>
      </c>
      <c r="FNU33" s="240" t="e">
        <f t="shared" si="699"/>
        <v>#REF!</v>
      </c>
      <c r="FNV33" s="240" t="e">
        <f t="shared" si="699"/>
        <v>#REF!</v>
      </c>
      <c r="FNW33" s="240" t="e">
        <f t="shared" si="699"/>
        <v>#REF!</v>
      </c>
      <c r="FNX33" s="240" t="e">
        <f t="shared" si="699"/>
        <v>#REF!</v>
      </c>
      <c r="FNY33" s="240" t="e">
        <f t="shared" si="699"/>
        <v>#REF!</v>
      </c>
      <c r="FNZ33" s="240" t="e">
        <f t="shared" si="699"/>
        <v>#REF!</v>
      </c>
      <c r="FOA33" s="240" t="e">
        <f t="shared" si="699"/>
        <v>#REF!</v>
      </c>
      <c r="FOB33" s="240" t="e">
        <f t="shared" si="699"/>
        <v>#REF!</v>
      </c>
      <c r="FOC33" s="240" t="e">
        <f t="shared" si="699"/>
        <v>#REF!</v>
      </c>
      <c r="FOD33" s="240" t="e">
        <f t="shared" si="699"/>
        <v>#REF!</v>
      </c>
      <c r="FOE33" s="240" t="e">
        <f t="shared" si="700"/>
        <v>#REF!</v>
      </c>
      <c r="FOF33" s="240" t="e">
        <f t="shared" si="700"/>
        <v>#REF!</v>
      </c>
      <c r="FOG33" s="240" t="e">
        <f t="shared" si="700"/>
        <v>#REF!</v>
      </c>
      <c r="FOH33" s="240" t="e">
        <f t="shared" si="700"/>
        <v>#REF!</v>
      </c>
      <c r="FOI33" s="240" t="e">
        <f t="shared" si="700"/>
        <v>#REF!</v>
      </c>
      <c r="FOJ33" s="240" t="e">
        <f t="shared" si="700"/>
        <v>#REF!</v>
      </c>
      <c r="FOK33" s="240" t="e">
        <f t="shared" si="700"/>
        <v>#REF!</v>
      </c>
      <c r="FOL33" s="240" t="e">
        <f t="shared" si="700"/>
        <v>#REF!</v>
      </c>
      <c r="FOM33" s="240" t="e">
        <f t="shared" si="700"/>
        <v>#REF!</v>
      </c>
      <c r="FON33" s="240" t="e">
        <f t="shared" si="700"/>
        <v>#REF!</v>
      </c>
      <c r="FOO33" s="240" t="e">
        <f t="shared" si="701"/>
        <v>#REF!</v>
      </c>
      <c r="FOP33" s="240" t="e">
        <f t="shared" si="701"/>
        <v>#REF!</v>
      </c>
      <c r="FOQ33" s="240" t="e">
        <f t="shared" si="701"/>
        <v>#REF!</v>
      </c>
      <c r="FOR33" s="240" t="e">
        <f t="shared" si="701"/>
        <v>#REF!</v>
      </c>
      <c r="FOS33" s="240" t="e">
        <f t="shared" si="701"/>
        <v>#REF!</v>
      </c>
      <c r="FOT33" s="240" t="e">
        <f t="shared" si="701"/>
        <v>#REF!</v>
      </c>
      <c r="FOU33" s="240" t="e">
        <f t="shared" si="701"/>
        <v>#REF!</v>
      </c>
      <c r="FOV33" s="240" t="e">
        <f t="shared" si="701"/>
        <v>#REF!</v>
      </c>
      <c r="FOW33" s="240" t="e">
        <f t="shared" si="701"/>
        <v>#REF!</v>
      </c>
      <c r="FOX33" s="240" t="e">
        <f t="shared" si="701"/>
        <v>#REF!</v>
      </c>
      <c r="FOY33" s="240" t="e">
        <f t="shared" si="702"/>
        <v>#REF!</v>
      </c>
      <c r="FOZ33" s="240" t="e">
        <f t="shared" si="702"/>
        <v>#REF!</v>
      </c>
      <c r="FPA33" s="240" t="e">
        <f t="shared" si="702"/>
        <v>#REF!</v>
      </c>
      <c r="FPB33" s="240" t="e">
        <f t="shared" si="702"/>
        <v>#REF!</v>
      </c>
      <c r="FPC33" s="240" t="e">
        <f t="shared" si="702"/>
        <v>#REF!</v>
      </c>
      <c r="FPD33" s="240" t="e">
        <f t="shared" si="702"/>
        <v>#REF!</v>
      </c>
      <c r="FPE33" s="240" t="e">
        <f t="shared" si="702"/>
        <v>#REF!</v>
      </c>
      <c r="FPF33" s="240" t="e">
        <f t="shared" si="702"/>
        <v>#REF!</v>
      </c>
      <c r="FPG33" s="240" t="e">
        <f t="shared" si="702"/>
        <v>#REF!</v>
      </c>
      <c r="FPH33" s="240" t="e">
        <f t="shared" si="702"/>
        <v>#REF!</v>
      </c>
      <c r="FPI33" s="240" t="e">
        <f t="shared" si="703"/>
        <v>#REF!</v>
      </c>
      <c r="FPJ33" s="240" t="e">
        <f t="shared" si="703"/>
        <v>#REF!</v>
      </c>
      <c r="FPK33" s="240" t="e">
        <f t="shared" si="703"/>
        <v>#REF!</v>
      </c>
      <c r="FPL33" s="240" t="e">
        <f t="shared" si="703"/>
        <v>#REF!</v>
      </c>
      <c r="FPM33" s="240" t="e">
        <f t="shared" si="703"/>
        <v>#REF!</v>
      </c>
      <c r="FPN33" s="240" t="e">
        <f t="shared" si="703"/>
        <v>#REF!</v>
      </c>
      <c r="FPO33" s="240" t="e">
        <f t="shared" si="703"/>
        <v>#REF!</v>
      </c>
      <c r="FPP33" s="240" t="e">
        <f t="shared" si="703"/>
        <v>#REF!</v>
      </c>
      <c r="FPQ33" s="240" t="e">
        <f t="shared" si="703"/>
        <v>#REF!</v>
      </c>
      <c r="FPR33" s="240" t="e">
        <f t="shared" si="703"/>
        <v>#REF!</v>
      </c>
      <c r="FPS33" s="240" t="e">
        <f t="shared" si="704"/>
        <v>#REF!</v>
      </c>
      <c r="FPT33" s="240" t="e">
        <f t="shared" si="704"/>
        <v>#REF!</v>
      </c>
      <c r="FPU33" s="240" t="e">
        <f t="shared" si="704"/>
        <v>#REF!</v>
      </c>
      <c r="FPV33" s="240" t="e">
        <f t="shared" si="704"/>
        <v>#REF!</v>
      </c>
      <c r="FPW33" s="240" t="e">
        <f t="shared" si="704"/>
        <v>#REF!</v>
      </c>
      <c r="FPX33" s="240" t="e">
        <f t="shared" si="704"/>
        <v>#REF!</v>
      </c>
      <c r="FPY33" s="240" t="e">
        <f t="shared" si="704"/>
        <v>#REF!</v>
      </c>
      <c r="FPZ33" s="240" t="e">
        <f t="shared" si="704"/>
        <v>#REF!</v>
      </c>
      <c r="FQA33" s="240" t="e">
        <f t="shared" si="704"/>
        <v>#REF!</v>
      </c>
      <c r="FQB33" s="240" t="e">
        <f t="shared" si="704"/>
        <v>#REF!</v>
      </c>
      <c r="FQC33" s="240" t="e">
        <f t="shared" si="705"/>
        <v>#REF!</v>
      </c>
      <c r="FQD33" s="240" t="e">
        <f t="shared" si="705"/>
        <v>#REF!</v>
      </c>
      <c r="FQE33" s="240" t="e">
        <f t="shared" si="705"/>
        <v>#REF!</v>
      </c>
      <c r="FQF33" s="240" t="e">
        <f t="shared" si="705"/>
        <v>#REF!</v>
      </c>
      <c r="FQG33" s="240" t="e">
        <f t="shared" si="705"/>
        <v>#REF!</v>
      </c>
      <c r="FQH33" s="240" t="e">
        <f t="shared" si="705"/>
        <v>#REF!</v>
      </c>
      <c r="FQI33" s="240" t="e">
        <f t="shared" si="705"/>
        <v>#REF!</v>
      </c>
      <c r="FQJ33" s="240" t="e">
        <f t="shared" si="705"/>
        <v>#REF!</v>
      </c>
      <c r="FQK33" s="240" t="e">
        <f t="shared" si="705"/>
        <v>#REF!</v>
      </c>
      <c r="FQL33" s="240" t="e">
        <f t="shared" si="705"/>
        <v>#REF!</v>
      </c>
      <c r="FQM33" s="240" t="e">
        <f t="shared" si="706"/>
        <v>#REF!</v>
      </c>
      <c r="FQN33" s="240" t="e">
        <f t="shared" si="706"/>
        <v>#REF!</v>
      </c>
      <c r="FQO33" s="240" t="e">
        <f t="shared" si="706"/>
        <v>#REF!</v>
      </c>
      <c r="FQP33" s="240" t="e">
        <f t="shared" si="706"/>
        <v>#REF!</v>
      </c>
      <c r="FQQ33" s="240" t="e">
        <f t="shared" si="706"/>
        <v>#REF!</v>
      </c>
      <c r="FQR33" s="240" t="e">
        <f t="shared" si="706"/>
        <v>#REF!</v>
      </c>
      <c r="FQS33" s="240" t="e">
        <f t="shared" si="706"/>
        <v>#REF!</v>
      </c>
      <c r="FQT33" s="240" t="e">
        <f t="shared" si="706"/>
        <v>#REF!</v>
      </c>
      <c r="FQU33" s="240" t="e">
        <f t="shared" si="706"/>
        <v>#REF!</v>
      </c>
      <c r="FQV33" s="240" t="e">
        <f t="shared" si="706"/>
        <v>#REF!</v>
      </c>
      <c r="FQW33" s="240" t="e">
        <f t="shared" si="707"/>
        <v>#REF!</v>
      </c>
      <c r="FQX33" s="240" t="e">
        <f t="shared" si="707"/>
        <v>#REF!</v>
      </c>
      <c r="FQY33" s="240" t="e">
        <f t="shared" si="707"/>
        <v>#REF!</v>
      </c>
      <c r="FQZ33" s="240" t="e">
        <f t="shared" si="707"/>
        <v>#REF!</v>
      </c>
      <c r="FRA33" s="240" t="e">
        <f t="shared" si="707"/>
        <v>#REF!</v>
      </c>
      <c r="FRB33" s="240" t="e">
        <f t="shared" si="707"/>
        <v>#REF!</v>
      </c>
      <c r="FRC33" s="240" t="e">
        <f t="shared" si="707"/>
        <v>#REF!</v>
      </c>
      <c r="FRD33" s="240" t="e">
        <f t="shared" si="707"/>
        <v>#REF!</v>
      </c>
      <c r="FRE33" s="240" t="e">
        <f t="shared" si="707"/>
        <v>#REF!</v>
      </c>
      <c r="FRF33" s="240" t="e">
        <f t="shared" si="707"/>
        <v>#REF!</v>
      </c>
      <c r="FRG33" s="240" t="e">
        <f t="shared" si="708"/>
        <v>#REF!</v>
      </c>
      <c r="FRH33" s="240" t="e">
        <f t="shared" si="708"/>
        <v>#REF!</v>
      </c>
      <c r="FRI33" s="240" t="e">
        <f t="shared" si="708"/>
        <v>#REF!</v>
      </c>
      <c r="FRJ33" s="240" t="e">
        <f t="shared" si="708"/>
        <v>#REF!</v>
      </c>
      <c r="FRK33" s="240" t="e">
        <f t="shared" si="708"/>
        <v>#REF!</v>
      </c>
      <c r="FRL33" s="240" t="e">
        <f t="shared" si="708"/>
        <v>#REF!</v>
      </c>
      <c r="FRM33" s="240" t="e">
        <f t="shared" si="708"/>
        <v>#REF!</v>
      </c>
      <c r="FRN33" s="240" t="e">
        <f t="shared" si="708"/>
        <v>#REF!</v>
      </c>
      <c r="FRO33" s="240" t="e">
        <f t="shared" si="708"/>
        <v>#REF!</v>
      </c>
      <c r="FRP33" s="240" t="e">
        <f t="shared" si="708"/>
        <v>#REF!</v>
      </c>
      <c r="FRQ33" s="240" t="e">
        <f t="shared" si="709"/>
        <v>#REF!</v>
      </c>
      <c r="FRR33" s="240" t="e">
        <f t="shared" si="709"/>
        <v>#REF!</v>
      </c>
      <c r="FRS33" s="240" t="e">
        <f t="shared" si="709"/>
        <v>#REF!</v>
      </c>
      <c r="FRT33" s="240" t="e">
        <f t="shared" si="709"/>
        <v>#REF!</v>
      </c>
      <c r="FRU33" s="240" t="e">
        <f t="shared" si="709"/>
        <v>#REF!</v>
      </c>
      <c r="FRV33" s="240" t="e">
        <f t="shared" si="709"/>
        <v>#REF!</v>
      </c>
      <c r="FRW33" s="240" t="e">
        <f t="shared" si="709"/>
        <v>#REF!</v>
      </c>
      <c r="FRX33" s="240" t="e">
        <f t="shared" si="709"/>
        <v>#REF!</v>
      </c>
      <c r="FRY33" s="240" t="e">
        <f t="shared" si="709"/>
        <v>#REF!</v>
      </c>
      <c r="FRZ33" s="240" t="e">
        <f t="shared" si="709"/>
        <v>#REF!</v>
      </c>
      <c r="FSA33" s="240" t="e">
        <f t="shared" si="710"/>
        <v>#REF!</v>
      </c>
      <c r="FSB33" s="240" t="e">
        <f t="shared" si="710"/>
        <v>#REF!</v>
      </c>
      <c r="FSC33" s="240" t="e">
        <f t="shared" si="710"/>
        <v>#REF!</v>
      </c>
      <c r="FSD33" s="240" t="e">
        <f t="shared" si="710"/>
        <v>#REF!</v>
      </c>
      <c r="FSE33" s="240" t="e">
        <f t="shared" si="710"/>
        <v>#REF!</v>
      </c>
      <c r="FSF33" s="240" t="e">
        <f t="shared" si="710"/>
        <v>#REF!</v>
      </c>
      <c r="FSG33" s="240" t="e">
        <f t="shared" si="710"/>
        <v>#REF!</v>
      </c>
      <c r="FSH33" s="240" t="e">
        <f t="shared" si="710"/>
        <v>#REF!</v>
      </c>
      <c r="FSI33" s="240" t="e">
        <f t="shared" si="710"/>
        <v>#REF!</v>
      </c>
      <c r="FSJ33" s="240" t="e">
        <f t="shared" si="710"/>
        <v>#REF!</v>
      </c>
      <c r="FSK33" s="240" t="e">
        <f t="shared" si="711"/>
        <v>#REF!</v>
      </c>
      <c r="FSL33" s="240" t="e">
        <f t="shared" si="711"/>
        <v>#REF!</v>
      </c>
      <c r="FSM33" s="240" t="e">
        <f t="shared" si="711"/>
        <v>#REF!</v>
      </c>
      <c r="FSN33" s="240" t="e">
        <f t="shared" si="711"/>
        <v>#REF!</v>
      </c>
      <c r="FSO33" s="240" t="e">
        <f t="shared" si="711"/>
        <v>#REF!</v>
      </c>
      <c r="FSP33" s="240" t="e">
        <f t="shared" si="711"/>
        <v>#REF!</v>
      </c>
      <c r="FSQ33" s="240" t="e">
        <f t="shared" si="711"/>
        <v>#REF!</v>
      </c>
      <c r="FSR33" s="240" t="e">
        <f t="shared" si="711"/>
        <v>#REF!</v>
      </c>
      <c r="FSS33" s="240" t="e">
        <f t="shared" si="711"/>
        <v>#REF!</v>
      </c>
      <c r="FST33" s="240" t="e">
        <f t="shared" si="711"/>
        <v>#REF!</v>
      </c>
      <c r="FSU33" s="240" t="e">
        <f t="shared" si="712"/>
        <v>#REF!</v>
      </c>
      <c r="FSV33" s="240" t="e">
        <f t="shared" si="712"/>
        <v>#REF!</v>
      </c>
      <c r="FSW33" s="240" t="e">
        <f t="shared" si="712"/>
        <v>#REF!</v>
      </c>
      <c r="FSX33" s="240" t="e">
        <f t="shared" si="712"/>
        <v>#REF!</v>
      </c>
      <c r="FSY33" s="240" t="e">
        <f t="shared" si="712"/>
        <v>#REF!</v>
      </c>
      <c r="FSZ33" s="240" t="e">
        <f t="shared" si="712"/>
        <v>#REF!</v>
      </c>
      <c r="FTA33" s="240" t="e">
        <f t="shared" si="712"/>
        <v>#REF!</v>
      </c>
      <c r="FTB33" s="240" t="e">
        <f t="shared" si="712"/>
        <v>#REF!</v>
      </c>
      <c r="FTC33" s="240" t="e">
        <f t="shared" si="712"/>
        <v>#REF!</v>
      </c>
      <c r="FTD33" s="240" t="e">
        <f t="shared" si="712"/>
        <v>#REF!</v>
      </c>
      <c r="FTE33" s="240" t="e">
        <f t="shared" si="713"/>
        <v>#REF!</v>
      </c>
      <c r="FTF33" s="240" t="e">
        <f t="shared" si="713"/>
        <v>#REF!</v>
      </c>
      <c r="FTG33" s="240" t="e">
        <f t="shared" si="713"/>
        <v>#REF!</v>
      </c>
      <c r="FTH33" s="240" t="e">
        <f t="shared" si="713"/>
        <v>#REF!</v>
      </c>
      <c r="FTI33" s="240" t="e">
        <f t="shared" si="713"/>
        <v>#REF!</v>
      </c>
      <c r="FTJ33" s="240" t="e">
        <f t="shared" si="713"/>
        <v>#REF!</v>
      </c>
      <c r="FTK33" s="240" t="e">
        <f t="shared" si="713"/>
        <v>#REF!</v>
      </c>
      <c r="FTL33" s="240" t="e">
        <f t="shared" si="713"/>
        <v>#REF!</v>
      </c>
      <c r="FTM33" s="240" t="e">
        <f t="shared" si="713"/>
        <v>#REF!</v>
      </c>
      <c r="FTN33" s="240" t="e">
        <f t="shared" si="713"/>
        <v>#REF!</v>
      </c>
      <c r="FTO33" s="240" t="e">
        <f t="shared" si="714"/>
        <v>#REF!</v>
      </c>
      <c r="FTP33" s="240" t="e">
        <f t="shared" si="714"/>
        <v>#REF!</v>
      </c>
      <c r="FTQ33" s="240" t="e">
        <f t="shared" si="714"/>
        <v>#REF!</v>
      </c>
      <c r="FTR33" s="240" t="e">
        <f t="shared" si="714"/>
        <v>#REF!</v>
      </c>
      <c r="FTS33" s="240" t="e">
        <f t="shared" si="714"/>
        <v>#REF!</v>
      </c>
      <c r="FTT33" s="240" t="e">
        <f t="shared" si="714"/>
        <v>#REF!</v>
      </c>
      <c r="FTU33" s="240" t="e">
        <f t="shared" si="714"/>
        <v>#REF!</v>
      </c>
      <c r="FTV33" s="240" t="e">
        <f t="shared" si="714"/>
        <v>#REF!</v>
      </c>
      <c r="FTW33" s="240" t="e">
        <f t="shared" si="714"/>
        <v>#REF!</v>
      </c>
      <c r="FTX33" s="240" t="e">
        <f t="shared" si="714"/>
        <v>#REF!</v>
      </c>
      <c r="FTY33" s="240" t="e">
        <f t="shared" si="715"/>
        <v>#REF!</v>
      </c>
      <c r="FTZ33" s="240" t="e">
        <f t="shared" si="715"/>
        <v>#REF!</v>
      </c>
      <c r="FUA33" s="240" t="e">
        <f t="shared" si="715"/>
        <v>#REF!</v>
      </c>
      <c r="FUB33" s="240" t="e">
        <f t="shared" si="715"/>
        <v>#REF!</v>
      </c>
      <c r="FUC33" s="240" t="e">
        <f t="shared" si="715"/>
        <v>#REF!</v>
      </c>
      <c r="FUD33" s="240" t="e">
        <f t="shared" si="715"/>
        <v>#REF!</v>
      </c>
      <c r="FUE33" s="240" t="e">
        <f t="shared" si="715"/>
        <v>#REF!</v>
      </c>
      <c r="FUF33" s="240" t="e">
        <f t="shared" si="715"/>
        <v>#REF!</v>
      </c>
      <c r="FUG33" s="240" t="e">
        <f t="shared" si="715"/>
        <v>#REF!</v>
      </c>
      <c r="FUH33" s="240" t="e">
        <f t="shared" si="715"/>
        <v>#REF!</v>
      </c>
      <c r="FUI33" s="240" t="e">
        <f t="shared" si="716"/>
        <v>#REF!</v>
      </c>
      <c r="FUJ33" s="240" t="e">
        <f t="shared" si="716"/>
        <v>#REF!</v>
      </c>
      <c r="FUK33" s="240" t="e">
        <f t="shared" si="716"/>
        <v>#REF!</v>
      </c>
      <c r="FUL33" s="240" t="e">
        <f t="shared" si="716"/>
        <v>#REF!</v>
      </c>
      <c r="FUM33" s="240" t="e">
        <f t="shared" si="716"/>
        <v>#REF!</v>
      </c>
      <c r="FUN33" s="240" t="e">
        <f t="shared" si="716"/>
        <v>#REF!</v>
      </c>
      <c r="FUO33" s="240" t="e">
        <f t="shared" si="716"/>
        <v>#REF!</v>
      </c>
      <c r="FUP33" s="240" t="e">
        <f t="shared" si="716"/>
        <v>#REF!</v>
      </c>
      <c r="FUQ33" s="240" t="e">
        <f t="shared" si="716"/>
        <v>#REF!</v>
      </c>
      <c r="FUR33" s="240" t="e">
        <f t="shared" si="716"/>
        <v>#REF!</v>
      </c>
      <c r="FUS33" s="240" t="e">
        <f t="shared" si="717"/>
        <v>#REF!</v>
      </c>
      <c r="FUT33" s="240" t="e">
        <f t="shared" si="717"/>
        <v>#REF!</v>
      </c>
      <c r="FUU33" s="240" t="e">
        <f t="shared" si="717"/>
        <v>#REF!</v>
      </c>
      <c r="FUV33" s="240" t="e">
        <f t="shared" si="717"/>
        <v>#REF!</v>
      </c>
      <c r="FUW33" s="240" t="e">
        <f t="shared" si="717"/>
        <v>#REF!</v>
      </c>
      <c r="FUX33" s="240" t="e">
        <f t="shared" si="717"/>
        <v>#REF!</v>
      </c>
      <c r="FUY33" s="240" t="e">
        <f t="shared" si="717"/>
        <v>#REF!</v>
      </c>
      <c r="FUZ33" s="240" t="e">
        <f t="shared" si="717"/>
        <v>#REF!</v>
      </c>
      <c r="FVA33" s="240" t="e">
        <f t="shared" si="717"/>
        <v>#REF!</v>
      </c>
      <c r="FVB33" s="240" t="e">
        <f t="shared" si="717"/>
        <v>#REF!</v>
      </c>
      <c r="FVC33" s="240" t="e">
        <f t="shared" si="718"/>
        <v>#REF!</v>
      </c>
      <c r="FVD33" s="240" t="e">
        <f t="shared" si="718"/>
        <v>#REF!</v>
      </c>
      <c r="FVE33" s="240" t="e">
        <f t="shared" si="718"/>
        <v>#REF!</v>
      </c>
      <c r="FVF33" s="240" t="e">
        <f t="shared" si="718"/>
        <v>#REF!</v>
      </c>
      <c r="FVG33" s="240" t="e">
        <f t="shared" si="718"/>
        <v>#REF!</v>
      </c>
      <c r="FVH33" s="240" t="e">
        <f t="shared" si="718"/>
        <v>#REF!</v>
      </c>
      <c r="FVI33" s="240" t="e">
        <f t="shared" si="718"/>
        <v>#REF!</v>
      </c>
      <c r="FVJ33" s="240" t="e">
        <f t="shared" si="718"/>
        <v>#REF!</v>
      </c>
      <c r="FVK33" s="240" t="e">
        <f t="shared" si="718"/>
        <v>#REF!</v>
      </c>
      <c r="FVL33" s="240" t="e">
        <f t="shared" si="718"/>
        <v>#REF!</v>
      </c>
      <c r="FVM33" s="240" t="e">
        <f t="shared" si="719"/>
        <v>#REF!</v>
      </c>
      <c r="FVN33" s="240" t="e">
        <f t="shared" si="719"/>
        <v>#REF!</v>
      </c>
      <c r="FVO33" s="240" t="e">
        <f t="shared" si="719"/>
        <v>#REF!</v>
      </c>
      <c r="FVP33" s="240" t="e">
        <f t="shared" si="719"/>
        <v>#REF!</v>
      </c>
      <c r="FVQ33" s="240" t="e">
        <f t="shared" si="719"/>
        <v>#REF!</v>
      </c>
      <c r="FVR33" s="240" t="e">
        <f t="shared" si="719"/>
        <v>#REF!</v>
      </c>
      <c r="FVS33" s="240" t="e">
        <f t="shared" si="719"/>
        <v>#REF!</v>
      </c>
      <c r="FVT33" s="240" t="e">
        <f t="shared" si="719"/>
        <v>#REF!</v>
      </c>
      <c r="FVU33" s="240" t="e">
        <f t="shared" si="719"/>
        <v>#REF!</v>
      </c>
      <c r="FVV33" s="240" t="e">
        <f t="shared" si="719"/>
        <v>#REF!</v>
      </c>
      <c r="FVW33" s="240" t="e">
        <f t="shared" si="720"/>
        <v>#REF!</v>
      </c>
      <c r="FVX33" s="240" t="e">
        <f t="shared" si="720"/>
        <v>#REF!</v>
      </c>
      <c r="FVY33" s="240" t="e">
        <f t="shared" si="720"/>
        <v>#REF!</v>
      </c>
      <c r="FVZ33" s="240" t="e">
        <f t="shared" si="720"/>
        <v>#REF!</v>
      </c>
      <c r="FWA33" s="240" t="e">
        <f t="shared" si="720"/>
        <v>#REF!</v>
      </c>
      <c r="FWB33" s="240" t="e">
        <f t="shared" si="720"/>
        <v>#REF!</v>
      </c>
      <c r="FWC33" s="240" t="e">
        <f t="shared" si="720"/>
        <v>#REF!</v>
      </c>
      <c r="FWD33" s="240" t="e">
        <f t="shared" si="720"/>
        <v>#REF!</v>
      </c>
      <c r="FWE33" s="240" t="e">
        <f t="shared" si="720"/>
        <v>#REF!</v>
      </c>
      <c r="FWF33" s="240" t="e">
        <f t="shared" si="720"/>
        <v>#REF!</v>
      </c>
      <c r="FWG33" s="240" t="e">
        <f t="shared" si="721"/>
        <v>#REF!</v>
      </c>
      <c r="FWH33" s="240" t="e">
        <f t="shared" si="721"/>
        <v>#REF!</v>
      </c>
      <c r="FWI33" s="240" t="e">
        <f t="shared" si="721"/>
        <v>#REF!</v>
      </c>
      <c r="FWJ33" s="240" t="e">
        <f t="shared" si="721"/>
        <v>#REF!</v>
      </c>
      <c r="FWK33" s="240" t="e">
        <f t="shared" si="721"/>
        <v>#REF!</v>
      </c>
      <c r="FWL33" s="240" t="e">
        <f t="shared" si="721"/>
        <v>#REF!</v>
      </c>
      <c r="FWM33" s="240" t="e">
        <f t="shared" si="721"/>
        <v>#REF!</v>
      </c>
      <c r="FWN33" s="240" t="e">
        <f t="shared" si="721"/>
        <v>#REF!</v>
      </c>
      <c r="FWO33" s="240" t="e">
        <f t="shared" si="721"/>
        <v>#REF!</v>
      </c>
      <c r="FWP33" s="240" t="e">
        <f t="shared" si="721"/>
        <v>#REF!</v>
      </c>
      <c r="FWQ33" s="240" t="e">
        <f t="shared" si="722"/>
        <v>#REF!</v>
      </c>
      <c r="FWR33" s="240" t="e">
        <f t="shared" si="722"/>
        <v>#REF!</v>
      </c>
      <c r="FWS33" s="240" t="e">
        <f t="shared" si="722"/>
        <v>#REF!</v>
      </c>
      <c r="FWT33" s="240" t="e">
        <f t="shared" si="722"/>
        <v>#REF!</v>
      </c>
      <c r="FWU33" s="240" t="e">
        <f t="shared" si="722"/>
        <v>#REF!</v>
      </c>
      <c r="FWV33" s="240" t="e">
        <f t="shared" si="722"/>
        <v>#REF!</v>
      </c>
      <c r="FWW33" s="240" t="e">
        <f t="shared" si="722"/>
        <v>#REF!</v>
      </c>
      <c r="FWX33" s="240" t="e">
        <f t="shared" si="722"/>
        <v>#REF!</v>
      </c>
      <c r="FWY33" s="240" t="e">
        <f t="shared" si="722"/>
        <v>#REF!</v>
      </c>
      <c r="FWZ33" s="240" t="e">
        <f t="shared" si="722"/>
        <v>#REF!</v>
      </c>
      <c r="FXA33" s="240" t="e">
        <f t="shared" si="723"/>
        <v>#REF!</v>
      </c>
      <c r="FXB33" s="240" t="e">
        <f t="shared" si="723"/>
        <v>#REF!</v>
      </c>
      <c r="FXC33" s="240" t="e">
        <f t="shared" si="723"/>
        <v>#REF!</v>
      </c>
      <c r="FXD33" s="240" t="e">
        <f t="shared" si="723"/>
        <v>#REF!</v>
      </c>
      <c r="FXE33" s="240" t="e">
        <f t="shared" si="723"/>
        <v>#REF!</v>
      </c>
      <c r="FXF33" s="240" t="e">
        <f t="shared" si="723"/>
        <v>#REF!</v>
      </c>
      <c r="FXG33" s="240" t="e">
        <f t="shared" si="723"/>
        <v>#REF!</v>
      </c>
      <c r="FXH33" s="240" t="e">
        <f t="shared" si="723"/>
        <v>#REF!</v>
      </c>
      <c r="FXI33" s="240" t="e">
        <f t="shared" si="723"/>
        <v>#REF!</v>
      </c>
      <c r="FXJ33" s="240" t="e">
        <f t="shared" si="723"/>
        <v>#REF!</v>
      </c>
      <c r="FXK33" s="240" t="e">
        <f t="shared" si="724"/>
        <v>#REF!</v>
      </c>
      <c r="FXL33" s="240" t="e">
        <f t="shared" si="724"/>
        <v>#REF!</v>
      </c>
      <c r="FXM33" s="240" t="e">
        <f t="shared" si="724"/>
        <v>#REF!</v>
      </c>
      <c r="FXN33" s="240" t="e">
        <f t="shared" si="724"/>
        <v>#REF!</v>
      </c>
      <c r="FXO33" s="240" t="e">
        <f t="shared" si="724"/>
        <v>#REF!</v>
      </c>
      <c r="FXP33" s="240" t="e">
        <f t="shared" si="724"/>
        <v>#REF!</v>
      </c>
      <c r="FXQ33" s="240" t="e">
        <f t="shared" si="724"/>
        <v>#REF!</v>
      </c>
      <c r="FXR33" s="240" t="e">
        <f t="shared" si="724"/>
        <v>#REF!</v>
      </c>
      <c r="FXS33" s="240" t="e">
        <f t="shared" si="724"/>
        <v>#REF!</v>
      </c>
      <c r="FXT33" s="240" t="e">
        <f t="shared" si="724"/>
        <v>#REF!</v>
      </c>
      <c r="FXU33" s="240" t="e">
        <f t="shared" si="725"/>
        <v>#REF!</v>
      </c>
      <c r="FXV33" s="240" t="e">
        <f t="shared" si="725"/>
        <v>#REF!</v>
      </c>
      <c r="FXW33" s="240" t="e">
        <f t="shared" si="725"/>
        <v>#REF!</v>
      </c>
      <c r="FXX33" s="240" t="e">
        <f t="shared" si="725"/>
        <v>#REF!</v>
      </c>
      <c r="FXY33" s="240" t="e">
        <f t="shared" si="725"/>
        <v>#REF!</v>
      </c>
      <c r="FXZ33" s="240" t="e">
        <f t="shared" si="725"/>
        <v>#REF!</v>
      </c>
      <c r="FYA33" s="240" t="e">
        <f t="shared" si="725"/>
        <v>#REF!</v>
      </c>
      <c r="FYB33" s="240" t="e">
        <f t="shared" si="725"/>
        <v>#REF!</v>
      </c>
      <c r="FYC33" s="240" t="e">
        <f t="shared" si="725"/>
        <v>#REF!</v>
      </c>
      <c r="FYD33" s="240" t="e">
        <f t="shared" si="725"/>
        <v>#REF!</v>
      </c>
      <c r="FYE33" s="240" t="e">
        <f t="shared" si="726"/>
        <v>#REF!</v>
      </c>
      <c r="FYF33" s="240" t="e">
        <f t="shared" si="726"/>
        <v>#REF!</v>
      </c>
      <c r="FYG33" s="240" t="e">
        <f t="shared" si="726"/>
        <v>#REF!</v>
      </c>
      <c r="FYH33" s="240" t="e">
        <f t="shared" si="726"/>
        <v>#REF!</v>
      </c>
      <c r="FYI33" s="240" t="e">
        <f t="shared" si="726"/>
        <v>#REF!</v>
      </c>
      <c r="FYJ33" s="240" t="e">
        <f t="shared" si="726"/>
        <v>#REF!</v>
      </c>
      <c r="FYK33" s="240" t="e">
        <f t="shared" si="726"/>
        <v>#REF!</v>
      </c>
      <c r="FYL33" s="240" t="e">
        <f t="shared" si="726"/>
        <v>#REF!</v>
      </c>
      <c r="FYM33" s="240" t="e">
        <f t="shared" si="726"/>
        <v>#REF!</v>
      </c>
      <c r="FYN33" s="240" t="e">
        <f t="shared" si="726"/>
        <v>#REF!</v>
      </c>
      <c r="FYO33" s="240" t="e">
        <f t="shared" si="727"/>
        <v>#REF!</v>
      </c>
      <c r="FYP33" s="240" t="e">
        <f t="shared" si="727"/>
        <v>#REF!</v>
      </c>
      <c r="FYQ33" s="240" t="e">
        <f t="shared" si="727"/>
        <v>#REF!</v>
      </c>
      <c r="FYR33" s="240" t="e">
        <f t="shared" si="727"/>
        <v>#REF!</v>
      </c>
      <c r="FYS33" s="240" t="e">
        <f t="shared" si="727"/>
        <v>#REF!</v>
      </c>
      <c r="FYT33" s="240" t="e">
        <f t="shared" si="727"/>
        <v>#REF!</v>
      </c>
      <c r="FYU33" s="240" t="e">
        <f t="shared" si="727"/>
        <v>#REF!</v>
      </c>
      <c r="FYV33" s="240" t="e">
        <f t="shared" si="727"/>
        <v>#REF!</v>
      </c>
      <c r="FYW33" s="240" t="e">
        <f t="shared" si="727"/>
        <v>#REF!</v>
      </c>
      <c r="FYX33" s="240" t="e">
        <f t="shared" si="727"/>
        <v>#REF!</v>
      </c>
      <c r="FYY33" s="240" t="e">
        <f t="shared" si="728"/>
        <v>#REF!</v>
      </c>
      <c r="FYZ33" s="240" t="e">
        <f t="shared" si="728"/>
        <v>#REF!</v>
      </c>
      <c r="FZA33" s="240" t="e">
        <f t="shared" si="728"/>
        <v>#REF!</v>
      </c>
      <c r="FZB33" s="240" t="e">
        <f t="shared" si="728"/>
        <v>#REF!</v>
      </c>
      <c r="FZC33" s="240" t="e">
        <f t="shared" si="728"/>
        <v>#REF!</v>
      </c>
      <c r="FZD33" s="240" t="e">
        <f t="shared" si="728"/>
        <v>#REF!</v>
      </c>
      <c r="FZE33" s="240" t="e">
        <f t="shared" si="728"/>
        <v>#REF!</v>
      </c>
      <c r="FZF33" s="240" t="e">
        <f t="shared" si="728"/>
        <v>#REF!</v>
      </c>
      <c r="FZG33" s="240" t="e">
        <f t="shared" si="728"/>
        <v>#REF!</v>
      </c>
      <c r="FZH33" s="240" t="e">
        <f t="shared" si="728"/>
        <v>#REF!</v>
      </c>
      <c r="FZI33" s="240" t="e">
        <f t="shared" si="729"/>
        <v>#REF!</v>
      </c>
      <c r="FZJ33" s="240" t="e">
        <f t="shared" si="729"/>
        <v>#REF!</v>
      </c>
      <c r="FZK33" s="240" t="e">
        <f t="shared" si="729"/>
        <v>#REF!</v>
      </c>
      <c r="FZL33" s="240" t="e">
        <f t="shared" si="729"/>
        <v>#REF!</v>
      </c>
      <c r="FZM33" s="240" t="e">
        <f t="shared" si="729"/>
        <v>#REF!</v>
      </c>
      <c r="FZN33" s="240" t="e">
        <f t="shared" si="729"/>
        <v>#REF!</v>
      </c>
      <c r="FZO33" s="240" t="e">
        <f t="shared" si="729"/>
        <v>#REF!</v>
      </c>
      <c r="FZP33" s="240" t="e">
        <f t="shared" si="729"/>
        <v>#REF!</v>
      </c>
      <c r="FZQ33" s="240" t="e">
        <f t="shared" si="729"/>
        <v>#REF!</v>
      </c>
      <c r="FZR33" s="240" t="e">
        <f t="shared" si="729"/>
        <v>#REF!</v>
      </c>
      <c r="FZS33" s="240" t="e">
        <f t="shared" si="730"/>
        <v>#REF!</v>
      </c>
      <c r="FZT33" s="240" t="e">
        <f t="shared" si="730"/>
        <v>#REF!</v>
      </c>
      <c r="FZU33" s="240" t="e">
        <f t="shared" si="730"/>
        <v>#REF!</v>
      </c>
      <c r="FZV33" s="240" t="e">
        <f t="shared" si="730"/>
        <v>#REF!</v>
      </c>
      <c r="FZW33" s="240" t="e">
        <f t="shared" si="730"/>
        <v>#REF!</v>
      </c>
      <c r="FZX33" s="240" t="e">
        <f t="shared" si="730"/>
        <v>#REF!</v>
      </c>
      <c r="FZY33" s="240" t="e">
        <f t="shared" si="730"/>
        <v>#REF!</v>
      </c>
      <c r="FZZ33" s="240" t="e">
        <f t="shared" si="730"/>
        <v>#REF!</v>
      </c>
      <c r="GAA33" s="240" t="e">
        <f t="shared" si="730"/>
        <v>#REF!</v>
      </c>
      <c r="GAB33" s="240" t="e">
        <f t="shared" si="730"/>
        <v>#REF!</v>
      </c>
      <c r="GAC33" s="240" t="e">
        <f t="shared" si="731"/>
        <v>#REF!</v>
      </c>
      <c r="GAD33" s="240" t="e">
        <f t="shared" si="731"/>
        <v>#REF!</v>
      </c>
      <c r="GAE33" s="240" t="e">
        <f t="shared" si="731"/>
        <v>#REF!</v>
      </c>
      <c r="GAF33" s="240" t="e">
        <f t="shared" si="731"/>
        <v>#REF!</v>
      </c>
      <c r="GAG33" s="240" t="e">
        <f t="shared" si="731"/>
        <v>#REF!</v>
      </c>
      <c r="GAH33" s="240" t="e">
        <f t="shared" si="731"/>
        <v>#REF!</v>
      </c>
      <c r="GAI33" s="240" t="e">
        <f t="shared" si="731"/>
        <v>#REF!</v>
      </c>
      <c r="GAJ33" s="240" t="e">
        <f t="shared" si="731"/>
        <v>#REF!</v>
      </c>
      <c r="GAK33" s="240" t="e">
        <f t="shared" si="731"/>
        <v>#REF!</v>
      </c>
      <c r="GAL33" s="240" t="e">
        <f t="shared" si="731"/>
        <v>#REF!</v>
      </c>
      <c r="GAM33" s="240" t="e">
        <f t="shared" si="732"/>
        <v>#REF!</v>
      </c>
      <c r="GAN33" s="240" t="e">
        <f t="shared" si="732"/>
        <v>#REF!</v>
      </c>
      <c r="GAO33" s="240" t="e">
        <f t="shared" si="732"/>
        <v>#REF!</v>
      </c>
      <c r="GAP33" s="240" t="e">
        <f t="shared" si="732"/>
        <v>#REF!</v>
      </c>
      <c r="GAQ33" s="240" t="e">
        <f t="shared" si="732"/>
        <v>#REF!</v>
      </c>
      <c r="GAR33" s="240" t="e">
        <f t="shared" si="732"/>
        <v>#REF!</v>
      </c>
      <c r="GAS33" s="240" t="e">
        <f t="shared" si="732"/>
        <v>#REF!</v>
      </c>
      <c r="GAT33" s="240" t="e">
        <f t="shared" si="732"/>
        <v>#REF!</v>
      </c>
      <c r="GAU33" s="240" t="e">
        <f t="shared" si="732"/>
        <v>#REF!</v>
      </c>
      <c r="GAV33" s="240" t="e">
        <f t="shared" si="732"/>
        <v>#REF!</v>
      </c>
      <c r="GAW33" s="240" t="e">
        <f t="shared" si="733"/>
        <v>#REF!</v>
      </c>
      <c r="GAX33" s="240" t="e">
        <f t="shared" si="733"/>
        <v>#REF!</v>
      </c>
      <c r="GAY33" s="240" t="e">
        <f t="shared" si="733"/>
        <v>#REF!</v>
      </c>
      <c r="GAZ33" s="240" t="e">
        <f t="shared" si="733"/>
        <v>#REF!</v>
      </c>
      <c r="GBA33" s="240" t="e">
        <f t="shared" si="733"/>
        <v>#REF!</v>
      </c>
      <c r="GBB33" s="240" t="e">
        <f t="shared" si="733"/>
        <v>#REF!</v>
      </c>
      <c r="GBC33" s="240" t="e">
        <f t="shared" si="733"/>
        <v>#REF!</v>
      </c>
      <c r="GBD33" s="240" t="e">
        <f t="shared" si="733"/>
        <v>#REF!</v>
      </c>
      <c r="GBE33" s="240" t="e">
        <f t="shared" si="733"/>
        <v>#REF!</v>
      </c>
      <c r="GBF33" s="240" t="e">
        <f t="shared" si="733"/>
        <v>#REF!</v>
      </c>
      <c r="GBG33" s="240" t="e">
        <f t="shared" si="734"/>
        <v>#REF!</v>
      </c>
      <c r="GBH33" s="240" t="e">
        <f t="shared" si="734"/>
        <v>#REF!</v>
      </c>
      <c r="GBI33" s="240" t="e">
        <f t="shared" si="734"/>
        <v>#REF!</v>
      </c>
      <c r="GBJ33" s="240" t="e">
        <f t="shared" si="734"/>
        <v>#REF!</v>
      </c>
      <c r="GBK33" s="240" t="e">
        <f t="shared" si="734"/>
        <v>#REF!</v>
      </c>
      <c r="GBL33" s="240" t="e">
        <f t="shared" si="734"/>
        <v>#REF!</v>
      </c>
      <c r="GBM33" s="240" t="e">
        <f t="shared" si="734"/>
        <v>#REF!</v>
      </c>
      <c r="GBN33" s="240" t="e">
        <f t="shared" si="734"/>
        <v>#REF!</v>
      </c>
      <c r="GBO33" s="240" t="e">
        <f t="shared" si="734"/>
        <v>#REF!</v>
      </c>
      <c r="GBP33" s="240" t="e">
        <f t="shared" si="734"/>
        <v>#REF!</v>
      </c>
      <c r="GBQ33" s="240" t="e">
        <f t="shared" si="735"/>
        <v>#REF!</v>
      </c>
      <c r="GBR33" s="240" t="e">
        <f t="shared" si="735"/>
        <v>#REF!</v>
      </c>
      <c r="GBS33" s="240" t="e">
        <f t="shared" si="735"/>
        <v>#REF!</v>
      </c>
      <c r="GBT33" s="240" t="e">
        <f t="shared" si="735"/>
        <v>#REF!</v>
      </c>
      <c r="GBU33" s="240" t="e">
        <f t="shared" si="735"/>
        <v>#REF!</v>
      </c>
      <c r="GBV33" s="240" t="e">
        <f t="shared" si="735"/>
        <v>#REF!</v>
      </c>
      <c r="GBW33" s="240" t="e">
        <f t="shared" si="735"/>
        <v>#REF!</v>
      </c>
      <c r="GBX33" s="240" t="e">
        <f t="shared" si="735"/>
        <v>#REF!</v>
      </c>
      <c r="GBY33" s="240" t="e">
        <f t="shared" si="735"/>
        <v>#REF!</v>
      </c>
      <c r="GBZ33" s="240" t="e">
        <f t="shared" si="735"/>
        <v>#REF!</v>
      </c>
      <c r="GCA33" s="240" t="e">
        <f t="shared" si="736"/>
        <v>#REF!</v>
      </c>
      <c r="GCB33" s="240" t="e">
        <f t="shared" si="736"/>
        <v>#REF!</v>
      </c>
      <c r="GCC33" s="240" t="e">
        <f t="shared" si="736"/>
        <v>#REF!</v>
      </c>
      <c r="GCD33" s="240" t="e">
        <f t="shared" si="736"/>
        <v>#REF!</v>
      </c>
      <c r="GCE33" s="240" t="e">
        <f t="shared" si="736"/>
        <v>#REF!</v>
      </c>
      <c r="GCF33" s="240" t="e">
        <f t="shared" si="736"/>
        <v>#REF!</v>
      </c>
      <c r="GCG33" s="240" t="e">
        <f t="shared" si="736"/>
        <v>#REF!</v>
      </c>
      <c r="GCH33" s="240" t="e">
        <f t="shared" si="736"/>
        <v>#REF!</v>
      </c>
      <c r="GCI33" s="240" t="e">
        <f t="shared" si="736"/>
        <v>#REF!</v>
      </c>
      <c r="GCJ33" s="240" t="e">
        <f t="shared" si="736"/>
        <v>#REF!</v>
      </c>
      <c r="GCK33" s="240" t="e">
        <f t="shared" si="737"/>
        <v>#REF!</v>
      </c>
      <c r="GCL33" s="240" t="e">
        <f t="shared" si="737"/>
        <v>#REF!</v>
      </c>
      <c r="GCM33" s="240" t="e">
        <f t="shared" si="737"/>
        <v>#REF!</v>
      </c>
      <c r="GCN33" s="240" t="e">
        <f t="shared" si="737"/>
        <v>#REF!</v>
      </c>
      <c r="GCO33" s="240" t="e">
        <f t="shared" si="737"/>
        <v>#REF!</v>
      </c>
      <c r="GCP33" s="240" t="e">
        <f t="shared" si="737"/>
        <v>#REF!</v>
      </c>
      <c r="GCQ33" s="240" t="e">
        <f t="shared" si="737"/>
        <v>#REF!</v>
      </c>
      <c r="GCR33" s="240" t="e">
        <f t="shared" si="737"/>
        <v>#REF!</v>
      </c>
      <c r="GCS33" s="240" t="e">
        <f t="shared" si="737"/>
        <v>#REF!</v>
      </c>
      <c r="GCT33" s="240" t="e">
        <f t="shared" si="737"/>
        <v>#REF!</v>
      </c>
      <c r="GCU33" s="240" t="e">
        <f t="shared" si="738"/>
        <v>#REF!</v>
      </c>
      <c r="GCV33" s="240" t="e">
        <f t="shared" si="738"/>
        <v>#REF!</v>
      </c>
      <c r="GCW33" s="240" t="e">
        <f t="shared" si="738"/>
        <v>#REF!</v>
      </c>
      <c r="GCX33" s="240" t="e">
        <f t="shared" si="738"/>
        <v>#REF!</v>
      </c>
      <c r="GCY33" s="240" t="e">
        <f t="shared" si="738"/>
        <v>#REF!</v>
      </c>
      <c r="GCZ33" s="240" t="e">
        <f t="shared" si="738"/>
        <v>#REF!</v>
      </c>
      <c r="GDA33" s="240" t="e">
        <f t="shared" si="738"/>
        <v>#REF!</v>
      </c>
      <c r="GDB33" s="240" t="e">
        <f t="shared" si="738"/>
        <v>#REF!</v>
      </c>
      <c r="GDC33" s="240" t="e">
        <f t="shared" si="738"/>
        <v>#REF!</v>
      </c>
      <c r="GDD33" s="240" t="e">
        <f t="shared" si="738"/>
        <v>#REF!</v>
      </c>
      <c r="GDE33" s="240" t="e">
        <f t="shared" si="739"/>
        <v>#REF!</v>
      </c>
      <c r="GDF33" s="240" t="e">
        <f t="shared" si="739"/>
        <v>#REF!</v>
      </c>
      <c r="GDG33" s="240" t="e">
        <f t="shared" si="739"/>
        <v>#REF!</v>
      </c>
      <c r="GDH33" s="240" t="e">
        <f t="shared" si="739"/>
        <v>#REF!</v>
      </c>
      <c r="GDI33" s="240" t="e">
        <f t="shared" si="739"/>
        <v>#REF!</v>
      </c>
      <c r="GDJ33" s="240" t="e">
        <f t="shared" si="739"/>
        <v>#REF!</v>
      </c>
      <c r="GDK33" s="240" t="e">
        <f t="shared" si="739"/>
        <v>#REF!</v>
      </c>
      <c r="GDL33" s="240" t="e">
        <f t="shared" si="739"/>
        <v>#REF!</v>
      </c>
      <c r="GDM33" s="240" t="e">
        <f t="shared" si="739"/>
        <v>#REF!</v>
      </c>
      <c r="GDN33" s="240" t="e">
        <f t="shared" si="739"/>
        <v>#REF!</v>
      </c>
      <c r="GDO33" s="240" t="e">
        <f t="shared" si="740"/>
        <v>#REF!</v>
      </c>
      <c r="GDP33" s="240" t="e">
        <f t="shared" si="740"/>
        <v>#REF!</v>
      </c>
      <c r="GDQ33" s="240" t="e">
        <f t="shared" si="740"/>
        <v>#REF!</v>
      </c>
      <c r="GDR33" s="240" t="e">
        <f t="shared" si="740"/>
        <v>#REF!</v>
      </c>
      <c r="GDS33" s="240" t="e">
        <f t="shared" si="740"/>
        <v>#REF!</v>
      </c>
      <c r="GDT33" s="240" t="e">
        <f t="shared" si="740"/>
        <v>#REF!</v>
      </c>
      <c r="GDU33" s="240" t="e">
        <f t="shared" si="740"/>
        <v>#REF!</v>
      </c>
      <c r="GDV33" s="240" t="e">
        <f t="shared" si="740"/>
        <v>#REF!</v>
      </c>
      <c r="GDW33" s="240" t="e">
        <f t="shared" si="740"/>
        <v>#REF!</v>
      </c>
      <c r="GDX33" s="240" t="e">
        <f t="shared" si="740"/>
        <v>#REF!</v>
      </c>
      <c r="GDY33" s="240" t="e">
        <f t="shared" si="741"/>
        <v>#REF!</v>
      </c>
      <c r="GDZ33" s="240" t="e">
        <f t="shared" si="741"/>
        <v>#REF!</v>
      </c>
      <c r="GEA33" s="240" t="e">
        <f t="shared" si="741"/>
        <v>#REF!</v>
      </c>
      <c r="GEB33" s="240" t="e">
        <f t="shared" si="741"/>
        <v>#REF!</v>
      </c>
      <c r="GEC33" s="240" t="e">
        <f t="shared" si="741"/>
        <v>#REF!</v>
      </c>
      <c r="GED33" s="240" t="e">
        <f t="shared" si="741"/>
        <v>#REF!</v>
      </c>
      <c r="GEE33" s="240" t="e">
        <f t="shared" si="741"/>
        <v>#REF!</v>
      </c>
      <c r="GEF33" s="240" t="e">
        <f t="shared" si="741"/>
        <v>#REF!</v>
      </c>
      <c r="GEG33" s="240" t="e">
        <f t="shared" si="741"/>
        <v>#REF!</v>
      </c>
      <c r="GEH33" s="240" t="e">
        <f t="shared" si="741"/>
        <v>#REF!</v>
      </c>
      <c r="GEI33" s="240" t="e">
        <f t="shared" si="742"/>
        <v>#REF!</v>
      </c>
      <c r="GEJ33" s="240" t="e">
        <f t="shared" si="742"/>
        <v>#REF!</v>
      </c>
      <c r="GEK33" s="240" t="e">
        <f t="shared" si="742"/>
        <v>#REF!</v>
      </c>
      <c r="GEL33" s="240" t="e">
        <f t="shared" si="742"/>
        <v>#REF!</v>
      </c>
      <c r="GEM33" s="240" t="e">
        <f t="shared" si="742"/>
        <v>#REF!</v>
      </c>
      <c r="GEN33" s="240" t="e">
        <f t="shared" si="742"/>
        <v>#REF!</v>
      </c>
      <c r="GEO33" s="240" t="e">
        <f t="shared" si="742"/>
        <v>#REF!</v>
      </c>
      <c r="GEP33" s="240" t="e">
        <f t="shared" si="742"/>
        <v>#REF!</v>
      </c>
      <c r="GEQ33" s="240" t="e">
        <f t="shared" si="742"/>
        <v>#REF!</v>
      </c>
      <c r="GER33" s="240" t="e">
        <f t="shared" si="742"/>
        <v>#REF!</v>
      </c>
      <c r="GES33" s="240" t="e">
        <f t="shared" si="743"/>
        <v>#REF!</v>
      </c>
      <c r="GET33" s="240" t="e">
        <f t="shared" si="743"/>
        <v>#REF!</v>
      </c>
      <c r="GEU33" s="240" t="e">
        <f t="shared" si="743"/>
        <v>#REF!</v>
      </c>
      <c r="GEV33" s="240" t="e">
        <f t="shared" si="743"/>
        <v>#REF!</v>
      </c>
      <c r="GEW33" s="240" t="e">
        <f t="shared" si="743"/>
        <v>#REF!</v>
      </c>
      <c r="GEX33" s="240" t="e">
        <f t="shared" si="743"/>
        <v>#REF!</v>
      </c>
      <c r="GEY33" s="240" t="e">
        <f t="shared" si="743"/>
        <v>#REF!</v>
      </c>
      <c r="GEZ33" s="240" t="e">
        <f t="shared" si="743"/>
        <v>#REF!</v>
      </c>
      <c r="GFA33" s="240" t="e">
        <f t="shared" si="743"/>
        <v>#REF!</v>
      </c>
      <c r="GFB33" s="240" t="e">
        <f t="shared" si="743"/>
        <v>#REF!</v>
      </c>
      <c r="GFC33" s="240" t="e">
        <f t="shared" si="744"/>
        <v>#REF!</v>
      </c>
      <c r="GFD33" s="240" t="e">
        <f t="shared" si="744"/>
        <v>#REF!</v>
      </c>
      <c r="GFE33" s="240" t="e">
        <f t="shared" si="744"/>
        <v>#REF!</v>
      </c>
      <c r="GFF33" s="240" t="e">
        <f t="shared" si="744"/>
        <v>#REF!</v>
      </c>
      <c r="GFG33" s="240" t="e">
        <f t="shared" si="744"/>
        <v>#REF!</v>
      </c>
      <c r="GFH33" s="240" t="e">
        <f t="shared" si="744"/>
        <v>#REF!</v>
      </c>
      <c r="GFI33" s="240" t="e">
        <f t="shared" si="744"/>
        <v>#REF!</v>
      </c>
      <c r="GFJ33" s="240" t="e">
        <f t="shared" si="744"/>
        <v>#REF!</v>
      </c>
      <c r="GFK33" s="240" t="e">
        <f t="shared" si="744"/>
        <v>#REF!</v>
      </c>
      <c r="GFL33" s="240" t="e">
        <f t="shared" si="744"/>
        <v>#REF!</v>
      </c>
      <c r="GFM33" s="240" t="e">
        <f t="shared" si="745"/>
        <v>#REF!</v>
      </c>
      <c r="GFN33" s="240" t="e">
        <f t="shared" si="745"/>
        <v>#REF!</v>
      </c>
      <c r="GFO33" s="240" t="e">
        <f t="shared" si="745"/>
        <v>#REF!</v>
      </c>
      <c r="GFP33" s="240" t="e">
        <f t="shared" si="745"/>
        <v>#REF!</v>
      </c>
      <c r="GFQ33" s="240" t="e">
        <f t="shared" si="745"/>
        <v>#REF!</v>
      </c>
      <c r="GFR33" s="240" t="e">
        <f t="shared" si="745"/>
        <v>#REF!</v>
      </c>
      <c r="GFS33" s="240" t="e">
        <f t="shared" si="745"/>
        <v>#REF!</v>
      </c>
      <c r="GFT33" s="240" t="e">
        <f t="shared" si="745"/>
        <v>#REF!</v>
      </c>
      <c r="GFU33" s="240" t="e">
        <f t="shared" si="745"/>
        <v>#REF!</v>
      </c>
      <c r="GFV33" s="240" t="e">
        <f t="shared" si="745"/>
        <v>#REF!</v>
      </c>
      <c r="GFW33" s="240" t="e">
        <f t="shared" si="746"/>
        <v>#REF!</v>
      </c>
      <c r="GFX33" s="240" t="e">
        <f t="shared" si="746"/>
        <v>#REF!</v>
      </c>
      <c r="GFY33" s="240" t="e">
        <f t="shared" si="746"/>
        <v>#REF!</v>
      </c>
      <c r="GFZ33" s="240" t="e">
        <f t="shared" si="746"/>
        <v>#REF!</v>
      </c>
      <c r="GGA33" s="240" t="e">
        <f t="shared" si="746"/>
        <v>#REF!</v>
      </c>
      <c r="GGB33" s="240" t="e">
        <f t="shared" si="746"/>
        <v>#REF!</v>
      </c>
      <c r="GGC33" s="240" t="e">
        <f t="shared" si="746"/>
        <v>#REF!</v>
      </c>
      <c r="GGD33" s="240" t="e">
        <f t="shared" si="746"/>
        <v>#REF!</v>
      </c>
      <c r="GGE33" s="240" t="e">
        <f t="shared" si="746"/>
        <v>#REF!</v>
      </c>
      <c r="GGF33" s="240" t="e">
        <f t="shared" si="746"/>
        <v>#REF!</v>
      </c>
      <c r="GGG33" s="240" t="e">
        <f t="shared" si="747"/>
        <v>#REF!</v>
      </c>
      <c r="GGH33" s="240" t="e">
        <f t="shared" si="747"/>
        <v>#REF!</v>
      </c>
      <c r="GGI33" s="240" t="e">
        <f t="shared" si="747"/>
        <v>#REF!</v>
      </c>
      <c r="GGJ33" s="240" t="e">
        <f t="shared" si="747"/>
        <v>#REF!</v>
      </c>
      <c r="GGK33" s="240" t="e">
        <f t="shared" si="747"/>
        <v>#REF!</v>
      </c>
      <c r="GGL33" s="240" t="e">
        <f t="shared" si="747"/>
        <v>#REF!</v>
      </c>
      <c r="GGM33" s="240" t="e">
        <f t="shared" si="747"/>
        <v>#REF!</v>
      </c>
      <c r="GGN33" s="240" t="e">
        <f t="shared" si="747"/>
        <v>#REF!</v>
      </c>
      <c r="GGO33" s="240" t="e">
        <f t="shared" si="747"/>
        <v>#REF!</v>
      </c>
      <c r="GGP33" s="240" t="e">
        <f t="shared" si="747"/>
        <v>#REF!</v>
      </c>
      <c r="GGQ33" s="240" t="e">
        <f t="shared" si="748"/>
        <v>#REF!</v>
      </c>
      <c r="GGR33" s="240" t="e">
        <f t="shared" si="748"/>
        <v>#REF!</v>
      </c>
      <c r="GGS33" s="240" t="e">
        <f t="shared" si="748"/>
        <v>#REF!</v>
      </c>
      <c r="GGT33" s="240" t="e">
        <f t="shared" si="748"/>
        <v>#REF!</v>
      </c>
      <c r="GGU33" s="240" t="e">
        <f t="shared" si="748"/>
        <v>#REF!</v>
      </c>
      <c r="GGV33" s="240" t="e">
        <f t="shared" si="748"/>
        <v>#REF!</v>
      </c>
      <c r="GGW33" s="240" t="e">
        <f t="shared" si="748"/>
        <v>#REF!</v>
      </c>
      <c r="GGX33" s="240" t="e">
        <f t="shared" si="748"/>
        <v>#REF!</v>
      </c>
      <c r="GGY33" s="240" t="e">
        <f t="shared" si="748"/>
        <v>#REF!</v>
      </c>
      <c r="GGZ33" s="240" t="e">
        <f t="shared" si="748"/>
        <v>#REF!</v>
      </c>
      <c r="GHA33" s="240" t="e">
        <f t="shared" si="749"/>
        <v>#REF!</v>
      </c>
      <c r="GHB33" s="240" t="e">
        <f t="shared" si="749"/>
        <v>#REF!</v>
      </c>
      <c r="GHC33" s="240" t="e">
        <f t="shared" si="749"/>
        <v>#REF!</v>
      </c>
      <c r="GHD33" s="240" t="e">
        <f t="shared" si="749"/>
        <v>#REF!</v>
      </c>
      <c r="GHE33" s="240" t="e">
        <f t="shared" si="749"/>
        <v>#REF!</v>
      </c>
      <c r="GHF33" s="240" t="e">
        <f t="shared" si="749"/>
        <v>#REF!</v>
      </c>
      <c r="GHG33" s="240" t="e">
        <f t="shared" si="749"/>
        <v>#REF!</v>
      </c>
      <c r="GHH33" s="240" t="e">
        <f t="shared" si="749"/>
        <v>#REF!</v>
      </c>
      <c r="GHI33" s="240" t="e">
        <f t="shared" si="749"/>
        <v>#REF!</v>
      </c>
      <c r="GHJ33" s="240" t="e">
        <f t="shared" si="749"/>
        <v>#REF!</v>
      </c>
      <c r="GHK33" s="240" t="e">
        <f t="shared" si="750"/>
        <v>#REF!</v>
      </c>
      <c r="GHL33" s="240" t="e">
        <f t="shared" si="750"/>
        <v>#REF!</v>
      </c>
      <c r="GHM33" s="240" t="e">
        <f t="shared" si="750"/>
        <v>#REF!</v>
      </c>
      <c r="GHN33" s="240" t="e">
        <f t="shared" si="750"/>
        <v>#REF!</v>
      </c>
      <c r="GHO33" s="240" t="e">
        <f t="shared" si="750"/>
        <v>#REF!</v>
      </c>
      <c r="GHP33" s="240" t="e">
        <f t="shared" si="750"/>
        <v>#REF!</v>
      </c>
      <c r="GHQ33" s="240" t="e">
        <f t="shared" si="750"/>
        <v>#REF!</v>
      </c>
      <c r="GHR33" s="240" t="e">
        <f t="shared" si="750"/>
        <v>#REF!</v>
      </c>
      <c r="GHS33" s="240" t="e">
        <f t="shared" si="750"/>
        <v>#REF!</v>
      </c>
      <c r="GHT33" s="240" t="e">
        <f t="shared" si="750"/>
        <v>#REF!</v>
      </c>
      <c r="GHU33" s="240" t="e">
        <f t="shared" si="751"/>
        <v>#REF!</v>
      </c>
      <c r="GHV33" s="240" t="e">
        <f t="shared" si="751"/>
        <v>#REF!</v>
      </c>
      <c r="GHW33" s="240" t="e">
        <f t="shared" si="751"/>
        <v>#REF!</v>
      </c>
      <c r="GHX33" s="240" t="e">
        <f t="shared" si="751"/>
        <v>#REF!</v>
      </c>
      <c r="GHY33" s="240" t="e">
        <f t="shared" si="751"/>
        <v>#REF!</v>
      </c>
      <c r="GHZ33" s="240" t="e">
        <f t="shared" si="751"/>
        <v>#REF!</v>
      </c>
      <c r="GIA33" s="240" t="e">
        <f t="shared" si="751"/>
        <v>#REF!</v>
      </c>
      <c r="GIB33" s="240" t="e">
        <f t="shared" si="751"/>
        <v>#REF!</v>
      </c>
      <c r="GIC33" s="240" t="e">
        <f t="shared" si="751"/>
        <v>#REF!</v>
      </c>
      <c r="GID33" s="240" t="e">
        <f t="shared" si="751"/>
        <v>#REF!</v>
      </c>
      <c r="GIE33" s="240" t="e">
        <f t="shared" si="752"/>
        <v>#REF!</v>
      </c>
      <c r="GIF33" s="240" t="e">
        <f t="shared" si="752"/>
        <v>#REF!</v>
      </c>
      <c r="GIG33" s="240" t="e">
        <f t="shared" si="752"/>
        <v>#REF!</v>
      </c>
      <c r="GIH33" s="240" t="e">
        <f t="shared" si="752"/>
        <v>#REF!</v>
      </c>
      <c r="GII33" s="240" t="e">
        <f t="shared" si="752"/>
        <v>#REF!</v>
      </c>
      <c r="GIJ33" s="240" t="e">
        <f t="shared" si="752"/>
        <v>#REF!</v>
      </c>
      <c r="GIK33" s="240" t="e">
        <f t="shared" si="752"/>
        <v>#REF!</v>
      </c>
      <c r="GIL33" s="240" t="e">
        <f t="shared" si="752"/>
        <v>#REF!</v>
      </c>
      <c r="GIM33" s="240" t="e">
        <f t="shared" si="752"/>
        <v>#REF!</v>
      </c>
      <c r="GIN33" s="240" t="e">
        <f t="shared" si="752"/>
        <v>#REF!</v>
      </c>
      <c r="GIO33" s="240" t="e">
        <f t="shared" si="753"/>
        <v>#REF!</v>
      </c>
      <c r="GIP33" s="240" t="e">
        <f t="shared" si="753"/>
        <v>#REF!</v>
      </c>
      <c r="GIQ33" s="240" t="e">
        <f t="shared" si="753"/>
        <v>#REF!</v>
      </c>
      <c r="GIR33" s="240" t="e">
        <f t="shared" si="753"/>
        <v>#REF!</v>
      </c>
      <c r="GIS33" s="240" t="e">
        <f t="shared" si="753"/>
        <v>#REF!</v>
      </c>
      <c r="GIT33" s="240" t="e">
        <f t="shared" si="753"/>
        <v>#REF!</v>
      </c>
      <c r="GIU33" s="240" t="e">
        <f t="shared" si="753"/>
        <v>#REF!</v>
      </c>
      <c r="GIV33" s="240" t="e">
        <f t="shared" si="753"/>
        <v>#REF!</v>
      </c>
      <c r="GIW33" s="240" t="e">
        <f t="shared" si="753"/>
        <v>#REF!</v>
      </c>
      <c r="GIX33" s="240" t="e">
        <f t="shared" si="753"/>
        <v>#REF!</v>
      </c>
      <c r="GIY33" s="240" t="e">
        <f t="shared" si="754"/>
        <v>#REF!</v>
      </c>
      <c r="GIZ33" s="240" t="e">
        <f t="shared" si="754"/>
        <v>#REF!</v>
      </c>
      <c r="GJA33" s="240" t="e">
        <f t="shared" si="754"/>
        <v>#REF!</v>
      </c>
      <c r="GJB33" s="240" t="e">
        <f t="shared" si="754"/>
        <v>#REF!</v>
      </c>
      <c r="GJC33" s="240" t="e">
        <f t="shared" si="754"/>
        <v>#REF!</v>
      </c>
      <c r="GJD33" s="240" t="e">
        <f t="shared" si="754"/>
        <v>#REF!</v>
      </c>
      <c r="GJE33" s="240" t="e">
        <f t="shared" si="754"/>
        <v>#REF!</v>
      </c>
      <c r="GJF33" s="240" t="e">
        <f t="shared" si="754"/>
        <v>#REF!</v>
      </c>
      <c r="GJG33" s="240" t="e">
        <f t="shared" si="754"/>
        <v>#REF!</v>
      </c>
      <c r="GJH33" s="240" t="e">
        <f t="shared" si="754"/>
        <v>#REF!</v>
      </c>
      <c r="GJI33" s="240" t="e">
        <f t="shared" si="755"/>
        <v>#REF!</v>
      </c>
      <c r="GJJ33" s="240" t="e">
        <f t="shared" si="755"/>
        <v>#REF!</v>
      </c>
      <c r="GJK33" s="240" t="e">
        <f t="shared" si="755"/>
        <v>#REF!</v>
      </c>
      <c r="GJL33" s="240" t="e">
        <f t="shared" si="755"/>
        <v>#REF!</v>
      </c>
      <c r="GJM33" s="240" t="e">
        <f t="shared" si="755"/>
        <v>#REF!</v>
      </c>
      <c r="GJN33" s="240" t="e">
        <f t="shared" si="755"/>
        <v>#REF!</v>
      </c>
      <c r="GJO33" s="240" t="e">
        <f t="shared" si="755"/>
        <v>#REF!</v>
      </c>
      <c r="GJP33" s="240" t="e">
        <f t="shared" si="755"/>
        <v>#REF!</v>
      </c>
      <c r="GJQ33" s="240" t="e">
        <f t="shared" si="755"/>
        <v>#REF!</v>
      </c>
      <c r="GJR33" s="240" t="e">
        <f t="shared" si="755"/>
        <v>#REF!</v>
      </c>
      <c r="GJS33" s="240" t="e">
        <f t="shared" si="756"/>
        <v>#REF!</v>
      </c>
      <c r="GJT33" s="240" t="e">
        <f t="shared" si="756"/>
        <v>#REF!</v>
      </c>
      <c r="GJU33" s="240" t="e">
        <f t="shared" si="756"/>
        <v>#REF!</v>
      </c>
      <c r="GJV33" s="240" t="e">
        <f t="shared" si="756"/>
        <v>#REF!</v>
      </c>
      <c r="GJW33" s="240" t="e">
        <f t="shared" si="756"/>
        <v>#REF!</v>
      </c>
      <c r="GJX33" s="240" t="e">
        <f t="shared" si="756"/>
        <v>#REF!</v>
      </c>
      <c r="GJY33" s="240" t="e">
        <f t="shared" si="756"/>
        <v>#REF!</v>
      </c>
      <c r="GJZ33" s="240" t="e">
        <f t="shared" si="756"/>
        <v>#REF!</v>
      </c>
      <c r="GKA33" s="240" t="e">
        <f t="shared" si="756"/>
        <v>#REF!</v>
      </c>
      <c r="GKB33" s="240" t="e">
        <f t="shared" si="756"/>
        <v>#REF!</v>
      </c>
      <c r="GKC33" s="240" t="e">
        <f t="shared" si="757"/>
        <v>#REF!</v>
      </c>
      <c r="GKD33" s="240" t="e">
        <f t="shared" si="757"/>
        <v>#REF!</v>
      </c>
      <c r="GKE33" s="240" t="e">
        <f t="shared" si="757"/>
        <v>#REF!</v>
      </c>
      <c r="GKF33" s="240" t="e">
        <f t="shared" si="757"/>
        <v>#REF!</v>
      </c>
      <c r="GKG33" s="240" t="e">
        <f t="shared" si="757"/>
        <v>#REF!</v>
      </c>
      <c r="GKH33" s="240" t="e">
        <f t="shared" si="757"/>
        <v>#REF!</v>
      </c>
      <c r="GKI33" s="240" t="e">
        <f t="shared" si="757"/>
        <v>#REF!</v>
      </c>
      <c r="GKJ33" s="240" t="e">
        <f t="shared" si="757"/>
        <v>#REF!</v>
      </c>
      <c r="GKK33" s="240" t="e">
        <f t="shared" si="757"/>
        <v>#REF!</v>
      </c>
      <c r="GKL33" s="240" t="e">
        <f t="shared" si="757"/>
        <v>#REF!</v>
      </c>
      <c r="GKM33" s="240" t="e">
        <f t="shared" si="758"/>
        <v>#REF!</v>
      </c>
      <c r="GKN33" s="240" t="e">
        <f t="shared" si="758"/>
        <v>#REF!</v>
      </c>
      <c r="GKO33" s="240" t="e">
        <f t="shared" si="758"/>
        <v>#REF!</v>
      </c>
      <c r="GKP33" s="240" t="e">
        <f t="shared" si="758"/>
        <v>#REF!</v>
      </c>
      <c r="GKQ33" s="240" t="e">
        <f t="shared" si="758"/>
        <v>#REF!</v>
      </c>
      <c r="GKR33" s="240" t="e">
        <f t="shared" si="758"/>
        <v>#REF!</v>
      </c>
      <c r="GKS33" s="240" t="e">
        <f t="shared" si="758"/>
        <v>#REF!</v>
      </c>
      <c r="GKT33" s="240" t="e">
        <f t="shared" si="758"/>
        <v>#REF!</v>
      </c>
      <c r="GKU33" s="240" t="e">
        <f t="shared" si="758"/>
        <v>#REF!</v>
      </c>
      <c r="GKV33" s="240" t="e">
        <f t="shared" si="758"/>
        <v>#REF!</v>
      </c>
      <c r="GKW33" s="240" t="e">
        <f t="shared" si="759"/>
        <v>#REF!</v>
      </c>
      <c r="GKX33" s="240" t="e">
        <f t="shared" si="759"/>
        <v>#REF!</v>
      </c>
      <c r="GKY33" s="240" t="e">
        <f t="shared" si="759"/>
        <v>#REF!</v>
      </c>
      <c r="GKZ33" s="240" t="e">
        <f t="shared" si="759"/>
        <v>#REF!</v>
      </c>
      <c r="GLA33" s="240" t="e">
        <f t="shared" si="759"/>
        <v>#REF!</v>
      </c>
      <c r="GLB33" s="240" t="e">
        <f t="shared" si="759"/>
        <v>#REF!</v>
      </c>
      <c r="GLC33" s="240" t="e">
        <f t="shared" si="759"/>
        <v>#REF!</v>
      </c>
      <c r="GLD33" s="240" t="e">
        <f t="shared" si="759"/>
        <v>#REF!</v>
      </c>
      <c r="GLE33" s="240" t="e">
        <f t="shared" si="759"/>
        <v>#REF!</v>
      </c>
      <c r="GLF33" s="240" t="e">
        <f t="shared" si="759"/>
        <v>#REF!</v>
      </c>
      <c r="GLG33" s="240" t="e">
        <f t="shared" si="760"/>
        <v>#REF!</v>
      </c>
      <c r="GLH33" s="240" t="e">
        <f t="shared" si="760"/>
        <v>#REF!</v>
      </c>
      <c r="GLI33" s="240" t="e">
        <f t="shared" si="760"/>
        <v>#REF!</v>
      </c>
      <c r="GLJ33" s="240" t="e">
        <f t="shared" si="760"/>
        <v>#REF!</v>
      </c>
      <c r="GLK33" s="240" t="e">
        <f t="shared" si="760"/>
        <v>#REF!</v>
      </c>
      <c r="GLL33" s="240" t="e">
        <f t="shared" si="760"/>
        <v>#REF!</v>
      </c>
      <c r="GLM33" s="240" t="e">
        <f t="shared" si="760"/>
        <v>#REF!</v>
      </c>
      <c r="GLN33" s="240" t="e">
        <f t="shared" si="760"/>
        <v>#REF!</v>
      </c>
      <c r="GLO33" s="240" t="e">
        <f t="shared" si="760"/>
        <v>#REF!</v>
      </c>
      <c r="GLP33" s="240" t="e">
        <f t="shared" si="760"/>
        <v>#REF!</v>
      </c>
      <c r="GLQ33" s="240" t="e">
        <f t="shared" si="761"/>
        <v>#REF!</v>
      </c>
      <c r="GLR33" s="240" t="e">
        <f t="shared" si="761"/>
        <v>#REF!</v>
      </c>
      <c r="GLS33" s="240" t="e">
        <f t="shared" si="761"/>
        <v>#REF!</v>
      </c>
      <c r="GLT33" s="240" t="e">
        <f t="shared" si="761"/>
        <v>#REF!</v>
      </c>
      <c r="GLU33" s="240" t="e">
        <f t="shared" si="761"/>
        <v>#REF!</v>
      </c>
      <c r="GLV33" s="240" t="e">
        <f t="shared" si="761"/>
        <v>#REF!</v>
      </c>
      <c r="GLW33" s="240" t="e">
        <f t="shared" si="761"/>
        <v>#REF!</v>
      </c>
      <c r="GLX33" s="240" t="e">
        <f t="shared" si="761"/>
        <v>#REF!</v>
      </c>
      <c r="GLY33" s="240" t="e">
        <f t="shared" si="761"/>
        <v>#REF!</v>
      </c>
      <c r="GLZ33" s="240" t="e">
        <f t="shared" si="761"/>
        <v>#REF!</v>
      </c>
      <c r="GMA33" s="240" t="e">
        <f t="shared" si="762"/>
        <v>#REF!</v>
      </c>
      <c r="GMB33" s="240" t="e">
        <f t="shared" si="762"/>
        <v>#REF!</v>
      </c>
      <c r="GMC33" s="240" t="e">
        <f t="shared" si="762"/>
        <v>#REF!</v>
      </c>
      <c r="GMD33" s="240" t="e">
        <f t="shared" si="762"/>
        <v>#REF!</v>
      </c>
      <c r="GME33" s="240" t="e">
        <f t="shared" si="762"/>
        <v>#REF!</v>
      </c>
      <c r="GMF33" s="240" t="e">
        <f t="shared" si="762"/>
        <v>#REF!</v>
      </c>
      <c r="GMG33" s="240" t="e">
        <f t="shared" si="762"/>
        <v>#REF!</v>
      </c>
      <c r="GMH33" s="240" t="e">
        <f t="shared" si="762"/>
        <v>#REF!</v>
      </c>
      <c r="GMI33" s="240" t="e">
        <f t="shared" si="762"/>
        <v>#REF!</v>
      </c>
      <c r="GMJ33" s="240" t="e">
        <f t="shared" si="762"/>
        <v>#REF!</v>
      </c>
      <c r="GMK33" s="240" t="e">
        <f t="shared" si="763"/>
        <v>#REF!</v>
      </c>
      <c r="GML33" s="240" t="e">
        <f t="shared" si="763"/>
        <v>#REF!</v>
      </c>
      <c r="GMM33" s="240" t="e">
        <f t="shared" si="763"/>
        <v>#REF!</v>
      </c>
      <c r="GMN33" s="240" t="e">
        <f t="shared" si="763"/>
        <v>#REF!</v>
      </c>
      <c r="GMO33" s="240" t="e">
        <f t="shared" si="763"/>
        <v>#REF!</v>
      </c>
      <c r="GMP33" s="240" t="e">
        <f t="shared" si="763"/>
        <v>#REF!</v>
      </c>
      <c r="GMQ33" s="240" t="e">
        <f t="shared" si="763"/>
        <v>#REF!</v>
      </c>
      <c r="GMR33" s="240" t="e">
        <f t="shared" si="763"/>
        <v>#REF!</v>
      </c>
      <c r="GMS33" s="240" t="e">
        <f t="shared" si="763"/>
        <v>#REF!</v>
      </c>
      <c r="GMT33" s="240" t="e">
        <f t="shared" si="763"/>
        <v>#REF!</v>
      </c>
      <c r="GMU33" s="240" t="e">
        <f t="shared" si="764"/>
        <v>#REF!</v>
      </c>
      <c r="GMV33" s="240" t="e">
        <f t="shared" si="764"/>
        <v>#REF!</v>
      </c>
      <c r="GMW33" s="240" t="e">
        <f t="shared" si="764"/>
        <v>#REF!</v>
      </c>
      <c r="GMX33" s="240" t="e">
        <f t="shared" si="764"/>
        <v>#REF!</v>
      </c>
      <c r="GMY33" s="240" t="e">
        <f t="shared" si="764"/>
        <v>#REF!</v>
      </c>
      <c r="GMZ33" s="240" t="e">
        <f t="shared" si="764"/>
        <v>#REF!</v>
      </c>
      <c r="GNA33" s="240" t="e">
        <f t="shared" si="764"/>
        <v>#REF!</v>
      </c>
      <c r="GNB33" s="240" t="e">
        <f t="shared" si="764"/>
        <v>#REF!</v>
      </c>
      <c r="GNC33" s="240" t="e">
        <f t="shared" si="764"/>
        <v>#REF!</v>
      </c>
      <c r="GND33" s="240" t="e">
        <f t="shared" si="764"/>
        <v>#REF!</v>
      </c>
      <c r="GNE33" s="240" t="e">
        <f t="shared" si="765"/>
        <v>#REF!</v>
      </c>
      <c r="GNF33" s="240" t="e">
        <f t="shared" si="765"/>
        <v>#REF!</v>
      </c>
      <c r="GNG33" s="240" t="e">
        <f t="shared" si="765"/>
        <v>#REF!</v>
      </c>
      <c r="GNH33" s="240" t="e">
        <f t="shared" si="765"/>
        <v>#REF!</v>
      </c>
      <c r="GNI33" s="240" t="e">
        <f t="shared" si="765"/>
        <v>#REF!</v>
      </c>
      <c r="GNJ33" s="240" t="e">
        <f t="shared" si="765"/>
        <v>#REF!</v>
      </c>
      <c r="GNK33" s="240" t="e">
        <f t="shared" si="765"/>
        <v>#REF!</v>
      </c>
      <c r="GNL33" s="240" t="e">
        <f t="shared" si="765"/>
        <v>#REF!</v>
      </c>
      <c r="GNM33" s="240" t="e">
        <f t="shared" si="765"/>
        <v>#REF!</v>
      </c>
      <c r="GNN33" s="240" t="e">
        <f t="shared" si="765"/>
        <v>#REF!</v>
      </c>
      <c r="GNO33" s="240" t="e">
        <f t="shared" si="766"/>
        <v>#REF!</v>
      </c>
      <c r="GNP33" s="240" t="e">
        <f t="shared" si="766"/>
        <v>#REF!</v>
      </c>
      <c r="GNQ33" s="240" t="e">
        <f t="shared" si="766"/>
        <v>#REF!</v>
      </c>
      <c r="GNR33" s="240" t="e">
        <f t="shared" si="766"/>
        <v>#REF!</v>
      </c>
      <c r="GNS33" s="240" t="e">
        <f t="shared" si="766"/>
        <v>#REF!</v>
      </c>
      <c r="GNT33" s="240" t="e">
        <f t="shared" si="766"/>
        <v>#REF!</v>
      </c>
      <c r="GNU33" s="240" t="e">
        <f t="shared" si="766"/>
        <v>#REF!</v>
      </c>
      <c r="GNV33" s="240" t="e">
        <f t="shared" si="766"/>
        <v>#REF!</v>
      </c>
      <c r="GNW33" s="240" t="e">
        <f t="shared" si="766"/>
        <v>#REF!</v>
      </c>
      <c r="GNX33" s="240" t="e">
        <f t="shared" si="766"/>
        <v>#REF!</v>
      </c>
      <c r="GNY33" s="240" t="e">
        <f t="shared" si="767"/>
        <v>#REF!</v>
      </c>
      <c r="GNZ33" s="240" t="e">
        <f t="shared" si="767"/>
        <v>#REF!</v>
      </c>
      <c r="GOA33" s="240" t="e">
        <f t="shared" si="767"/>
        <v>#REF!</v>
      </c>
      <c r="GOB33" s="240" t="e">
        <f t="shared" si="767"/>
        <v>#REF!</v>
      </c>
      <c r="GOC33" s="240" t="e">
        <f t="shared" si="767"/>
        <v>#REF!</v>
      </c>
      <c r="GOD33" s="240" t="e">
        <f t="shared" si="767"/>
        <v>#REF!</v>
      </c>
      <c r="GOE33" s="240" t="e">
        <f t="shared" si="767"/>
        <v>#REF!</v>
      </c>
      <c r="GOF33" s="240" t="e">
        <f t="shared" si="767"/>
        <v>#REF!</v>
      </c>
      <c r="GOG33" s="240" t="e">
        <f t="shared" si="767"/>
        <v>#REF!</v>
      </c>
      <c r="GOH33" s="240" t="e">
        <f t="shared" si="767"/>
        <v>#REF!</v>
      </c>
      <c r="GOI33" s="240" t="e">
        <f t="shared" si="768"/>
        <v>#REF!</v>
      </c>
      <c r="GOJ33" s="240" t="e">
        <f t="shared" si="768"/>
        <v>#REF!</v>
      </c>
      <c r="GOK33" s="240" t="e">
        <f t="shared" si="768"/>
        <v>#REF!</v>
      </c>
      <c r="GOL33" s="240" t="e">
        <f t="shared" si="768"/>
        <v>#REF!</v>
      </c>
      <c r="GOM33" s="240" t="e">
        <f t="shared" si="768"/>
        <v>#REF!</v>
      </c>
      <c r="GON33" s="240" t="e">
        <f t="shared" si="768"/>
        <v>#REF!</v>
      </c>
      <c r="GOO33" s="240" t="e">
        <f t="shared" si="768"/>
        <v>#REF!</v>
      </c>
      <c r="GOP33" s="240" t="e">
        <f t="shared" si="768"/>
        <v>#REF!</v>
      </c>
      <c r="GOQ33" s="240" t="e">
        <f t="shared" si="768"/>
        <v>#REF!</v>
      </c>
      <c r="GOR33" s="240" t="e">
        <f t="shared" si="768"/>
        <v>#REF!</v>
      </c>
      <c r="GOS33" s="240" t="e">
        <f t="shared" si="769"/>
        <v>#REF!</v>
      </c>
      <c r="GOT33" s="240" t="e">
        <f t="shared" si="769"/>
        <v>#REF!</v>
      </c>
      <c r="GOU33" s="240" t="e">
        <f t="shared" si="769"/>
        <v>#REF!</v>
      </c>
      <c r="GOV33" s="240" t="e">
        <f t="shared" si="769"/>
        <v>#REF!</v>
      </c>
      <c r="GOW33" s="240" t="e">
        <f t="shared" si="769"/>
        <v>#REF!</v>
      </c>
      <c r="GOX33" s="240" t="e">
        <f t="shared" si="769"/>
        <v>#REF!</v>
      </c>
      <c r="GOY33" s="240" t="e">
        <f t="shared" si="769"/>
        <v>#REF!</v>
      </c>
      <c r="GOZ33" s="240" t="e">
        <f t="shared" si="769"/>
        <v>#REF!</v>
      </c>
      <c r="GPA33" s="240" t="e">
        <f t="shared" si="769"/>
        <v>#REF!</v>
      </c>
      <c r="GPB33" s="240" t="e">
        <f t="shared" si="769"/>
        <v>#REF!</v>
      </c>
      <c r="GPC33" s="240" t="e">
        <f t="shared" si="770"/>
        <v>#REF!</v>
      </c>
      <c r="GPD33" s="240" t="e">
        <f t="shared" si="770"/>
        <v>#REF!</v>
      </c>
      <c r="GPE33" s="240" t="e">
        <f t="shared" si="770"/>
        <v>#REF!</v>
      </c>
      <c r="GPF33" s="240" t="e">
        <f t="shared" si="770"/>
        <v>#REF!</v>
      </c>
      <c r="GPG33" s="240" t="e">
        <f t="shared" si="770"/>
        <v>#REF!</v>
      </c>
      <c r="GPH33" s="240" t="e">
        <f t="shared" si="770"/>
        <v>#REF!</v>
      </c>
      <c r="GPI33" s="240" t="e">
        <f t="shared" si="770"/>
        <v>#REF!</v>
      </c>
      <c r="GPJ33" s="240" t="e">
        <f t="shared" si="770"/>
        <v>#REF!</v>
      </c>
      <c r="GPK33" s="240" t="e">
        <f t="shared" si="770"/>
        <v>#REF!</v>
      </c>
      <c r="GPL33" s="240" t="e">
        <f t="shared" si="770"/>
        <v>#REF!</v>
      </c>
      <c r="GPM33" s="240" t="e">
        <f t="shared" si="771"/>
        <v>#REF!</v>
      </c>
      <c r="GPN33" s="240" t="e">
        <f t="shared" si="771"/>
        <v>#REF!</v>
      </c>
      <c r="GPO33" s="240" t="e">
        <f t="shared" si="771"/>
        <v>#REF!</v>
      </c>
      <c r="GPP33" s="240" t="e">
        <f t="shared" si="771"/>
        <v>#REF!</v>
      </c>
      <c r="GPQ33" s="240" t="e">
        <f t="shared" si="771"/>
        <v>#REF!</v>
      </c>
      <c r="GPR33" s="240" t="e">
        <f t="shared" si="771"/>
        <v>#REF!</v>
      </c>
      <c r="GPS33" s="240" t="e">
        <f t="shared" si="771"/>
        <v>#REF!</v>
      </c>
      <c r="GPT33" s="240" t="e">
        <f t="shared" si="771"/>
        <v>#REF!</v>
      </c>
      <c r="GPU33" s="240" t="e">
        <f t="shared" si="771"/>
        <v>#REF!</v>
      </c>
      <c r="GPV33" s="240" t="e">
        <f t="shared" si="771"/>
        <v>#REF!</v>
      </c>
      <c r="GPW33" s="240" t="e">
        <f t="shared" si="772"/>
        <v>#REF!</v>
      </c>
      <c r="GPX33" s="240" t="e">
        <f t="shared" si="772"/>
        <v>#REF!</v>
      </c>
      <c r="GPY33" s="240" t="e">
        <f t="shared" si="772"/>
        <v>#REF!</v>
      </c>
      <c r="GPZ33" s="240" t="e">
        <f t="shared" si="772"/>
        <v>#REF!</v>
      </c>
      <c r="GQA33" s="240" t="e">
        <f t="shared" si="772"/>
        <v>#REF!</v>
      </c>
      <c r="GQB33" s="240" t="e">
        <f t="shared" si="772"/>
        <v>#REF!</v>
      </c>
      <c r="GQC33" s="240" t="e">
        <f t="shared" si="772"/>
        <v>#REF!</v>
      </c>
      <c r="GQD33" s="240" t="e">
        <f t="shared" si="772"/>
        <v>#REF!</v>
      </c>
      <c r="GQE33" s="240" t="e">
        <f t="shared" si="772"/>
        <v>#REF!</v>
      </c>
      <c r="GQF33" s="240" t="e">
        <f t="shared" si="772"/>
        <v>#REF!</v>
      </c>
      <c r="GQG33" s="240" t="e">
        <f t="shared" si="773"/>
        <v>#REF!</v>
      </c>
      <c r="GQH33" s="240" t="e">
        <f t="shared" si="773"/>
        <v>#REF!</v>
      </c>
      <c r="GQI33" s="240" t="e">
        <f t="shared" si="773"/>
        <v>#REF!</v>
      </c>
      <c r="GQJ33" s="240" t="e">
        <f t="shared" si="773"/>
        <v>#REF!</v>
      </c>
      <c r="GQK33" s="240" t="e">
        <f t="shared" si="773"/>
        <v>#REF!</v>
      </c>
      <c r="GQL33" s="240" t="e">
        <f t="shared" si="773"/>
        <v>#REF!</v>
      </c>
      <c r="GQM33" s="240" t="e">
        <f t="shared" si="773"/>
        <v>#REF!</v>
      </c>
      <c r="GQN33" s="240" t="e">
        <f t="shared" si="773"/>
        <v>#REF!</v>
      </c>
      <c r="GQO33" s="240" t="e">
        <f t="shared" si="773"/>
        <v>#REF!</v>
      </c>
      <c r="GQP33" s="240" t="e">
        <f t="shared" si="773"/>
        <v>#REF!</v>
      </c>
      <c r="GQQ33" s="240" t="e">
        <f t="shared" si="774"/>
        <v>#REF!</v>
      </c>
      <c r="GQR33" s="240" t="e">
        <f t="shared" si="774"/>
        <v>#REF!</v>
      </c>
      <c r="GQS33" s="240" t="e">
        <f t="shared" si="774"/>
        <v>#REF!</v>
      </c>
      <c r="GQT33" s="240" t="e">
        <f t="shared" si="774"/>
        <v>#REF!</v>
      </c>
      <c r="GQU33" s="240" t="e">
        <f t="shared" si="774"/>
        <v>#REF!</v>
      </c>
      <c r="GQV33" s="240" t="e">
        <f t="shared" si="774"/>
        <v>#REF!</v>
      </c>
      <c r="GQW33" s="240" t="e">
        <f t="shared" si="774"/>
        <v>#REF!</v>
      </c>
      <c r="GQX33" s="240" t="e">
        <f t="shared" si="774"/>
        <v>#REF!</v>
      </c>
      <c r="GQY33" s="240" t="e">
        <f t="shared" si="774"/>
        <v>#REF!</v>
      </c>
      <c r="GQZ33" s="240" t="e">
        <f t="shared" si="774"/>
        <v>#REF!</v>
      </c>
      <c r="GRA33" s="240" t="e">
        <f t="shared" si="775"/>
        <v>#REF!</v>
      </c>
      <c r="GRB33" s="240" t="e">
        <f t="shared" si="775"/>
        <v>#REF!</v>
      </c>
      <c r="GRC33" s="240" t="e">
        <f t="shared" si="775"/>
        <v>#REF!</v>
      </c>
      <c r="GRD33" s="240" t="e">
        <f t="shared" si="775"/>
        <v>#REF!</v>
      </c>
      <c r="GRE33" s="240" t="e">
        <f t="shared" si="775"/>
        <v>#REF!</v>
      </c>
      <c r="GRF33" s="240" t="e">
        <f t="shared" si="775"/>
        <v>#REF!</v>
      </c>
      <c r="GRG33" s="240" t="e">
        <f t="shared" si="775"/>
        <v>#REF!</v>
      </c>
      <c r="GRH33" s="240" t="e">
        <f t="shared" si="775"/>
        <v>#REF!</v>
      </c>
      <c r="GRI33" s="240" t="e">
        <f t="shared" si="775"/>
        <v>#REF!</v>
      </c>
      <c r="GRJ33" s="240" t="e">
        <f t="shared" si="775"/>
        <v>#REF!</v>
      </c>
      <c r="GRK33" s="240" t="e">
        <f t="shared" si="776"/>
        <v>#REF!</v>
      </c>
      <c r="GRL33" s="240" t="e">
        <f t="shared" si="776"/>
        <v>#REF!</v>
      </c>
      <c r="GRM33" s="240" t="e">
        <f t="shared" si="776"/>
        <v>#REF!</v>
      </c>
      <c r="GRN33" s="240" t="e">
        <f t="shared" si="776"/>
        <v>#REF!</v>
      </c>
      <c r="GRO33" s="240" t="e">
        <f t="shared" si="776"/>
        <v>#REF!</v>
      </c>
      <c r="GRP33" s="240" t="e">
        <f t="shared" si="776"/>
        <v>#REF!</v>
      </c>
      <c r="GRQ33" s="240" t="e">
        <f t="shared" si="776"/>
        <v>#REF!</v>
      </c>
      <c r="GRR33" s="240" t="e">
        <f t="shared" si="776"/>
        <v>#REF!</v>
      </c>
      <c r="GRS33" s="240" t="e">
        <f t="shared" si="776"/>
        <v>#REF!</v>
      </c>
      <c r="GRT33" s="240" t="e">
        <f t="shared" si="776"/>
        <v>#REF!</v>
      </c>
      <c r="GRU33" s="240" t="e">
        <f t="shared" si="777"/>
        <v>#REF!</v>
      </c>
      <c r="GRV33" s="240" t="e">
        <f t="shared" si="777"/>
        <v>#REF!</v>
      </c>
      <c r="GRW33" s="240" t="e">
        <f t="shared" si="777"/>
        <v>#REF!</v>
      </c>
      <c r="GRX33" s="240" t="e">
        <f t="shared" si="777"/>
        <v>#REF!</v>
      </c>
      <c r="GRY33" s="240" t="e">
        <f t="shared" si="777"/>
        <v>#REF!</v>
      </c>
      <c r="GRZ33" s="240" t="e">
        <f t="shared" si="777"/>
        <v>#REF!</v>
      </c>
      <c r="GSA33" s="240" t="e">
        <f t="shared" si="777"/>
        <v>#REF!</v>
      </c>
      <c r="GSB33" s="240" t="e">
        <f t="shared" si="777"/>
        <v>#REF!</v>
      </c>
      <c r="GSC33" s="240" t="e">
        <f t="shared" si="777"/>
        <v>#REF!</v>
      </c>
      <c r="GSD33" s="240" t="e">
        <f t="shared" si="777"/>
        <v>#REF!</v>
      </c>
      <c r="GSE33" s="240" t="e">
        <f t="shared" si="778"/>
        <v>#REF!</v>
      </c>
      <c r="GSF33" s="240" t="e">
        <f t="shared" si="778"/>
        <v>#REF!</v>
      </c>
      <c r="GSG33" s="240" t="e">
        <f t="shared" si="778"/>
        <v>#REF!</v>
      </c>
      <c r="GSH33" s="240" t="e">
        <f t="shared" si="778"/>
        <v>#REF!</v>
      </c>
      <c r="GSI33" s="240" t="e">
        <f t="shared" si="778"/>
        <v>#REF!</v>
      </c>
      <c r="GSJ33" s="240" t="e">
        <f t="shared" si="778"/>
        <v>#REF!</v>
      </c>
      <c r="GSK33" s="240" t="e">
        <f t="shared" si="778"/>
        <v>#REF!</v>
      </c>
      <c r="GSL33" s="240" t="e">
        <f t="shared" si="778"/>
        <v>#REF!</v>
      </c>
      <c r="GSM33" s="240" t="e">
        <f t="shared" si="778"/>
        <v>#REF!</v>
      </c>
      <c r="GSN33" s="240" t="e">
        <f t="shared" si="778"/>
        <v>#REF!</v>
      </c>
      <c r="GSO33" s="240" t="e">
        <f t="shared" si="779"/>
        <v>#REF!</v>
      </c>
      <c r="GSP33" s="240" t="e">
        <f t="shared" si="779"/>
        <v>#REF!</v>
      </c>
      <c r="GSQ33" s="240" t="e">
        <f t="shared" si="779"/>
        <v>#REF!</v>
      </c>
      <c r="GSR33" s="240" t="e">
        <f t="shared" si="779"/>
        <v>#REF!</v>
      </c>
      <c r="GSS33" s="240" t="e">
        <f t="shared" si="779"/>
        <v>#REF!</v>
      </c>
      <c r="GST33" s="240" t="e">
        <f t="shared" si="779"/>
        <v>#REF!</v>
      </c>
      <c r="GSU33" s="240" t="e">
        <f t="shared" si="779"/>
        <v>#REF!</v>
      </c>
      <c r="GSV33" s="240" t="e">
        <f t="shared" si="779"/>
        <v>#REF!</v>
      </c>
      <c r="GSW33" s="240" t="e">
        <f t="shared" si="779"/>
        <v>#REF!</v>
      </c>
      <c r="GSX33" s="240" t="e">
        <f t="shared" si="779"/>
        <v>#REF!</v>
      </c>
      <c r="GSY33" s="240" t="e">
        <f t="shared" si="780"/>
        <v>#REF!</v>
      </c>
      <c r="GSZ33" s="240" t="e">
        <f t="shared" si="780"/>
        <v>#REF!</v>
      </c>
      <c r="GTA33" s="240" t="e">
        <f t="shared" si="780"/>
        <v>#REF!</v>
      </c>
      <c r="GTB33" s="240" t="e">
        <f t="shared" si="780"/>
        <v>#REF!</v>
      </c>
      <c r="GTC33" s="240" t="e">
        <f t="shared" si="780"/>
        <v>#REF!</v>
      </c>
      <c r="GTD33" s="240" t="e">
        <f t="shared" si="780"/>
        <v>#REF!</v>
      </c>
      <c r="GTE33" s="240" t="e">
        <f t="shared" si="780"/>
        <v>#REF!</v>
      </c>
      <c r="GTF33" s="240" t="e">
        <f t="shared" si="780"/>
        <v>#REF!</v>
      </c>
      <c r="GTG33" s="240" t="e">
        <f t="shared" si="780"/>
        <v>#REF!</v>
      </c>
      <c r="GTH33" s="240" t="e">
        <f t="shared" si="780"/>
        <v>#REF!</v>
      </c>
      <c r="GTI33" s="240" t="e">
        <f t="shared" si="781"/>
        <v>#REF!</v>
      </c>
      <c r="GTJ33" s="240" t="e">
        <f t="shared" si="781"/>
        <v>#REF!</v>
      </c>
      <c r="GTK33" s="240" t="e">
        <f t="shared" si="781"/>
        <v>#REF!</v>
      </c>
      <c r="GTL33" s="240" t="e">
        <f t="shared" si="781"/>
        <v>#REF!</v>
      </c>
      <c r="GTM33" s="240" t="e">
        <f t="shared" si="781"/>
        <v>#REF!</v>
      </c>
      <c r="GTN33" s="240" t="e">
        <f t="shared" si="781"/>
        <v>#REF!</v>
      </c>
      <c r="GTO33" s="240" t="e">
        <f t="shared" si="781"/>
        <v>#REF!</v>
      </c>
      <c r="GTP33" s="240" t="e">
        <f t="shared" si="781"/>
        <v>#REF!</v>
      </c>
      <c r="GTQ33" s="240" t="e">
        <f t="shared" si="781"/>
        <v>#REF!</v>
      </c>
      <c r="GTR33" s="240" t="e">
        <f t="shared" si="781"/>
        <v>#REF!</v>
      </c>
      <c r="GTS33" s="240" t="e">
        <f t="shared" si="782"/>
        <v>#REF!</v>
      </c>
      <c r="GTT33" s="240" t="e">
        <f t="shared" si="782"/>
        <v>#REF!</v>
      </c>
      <c r="GTU33" s="240" t="e">
        <f t="shared" si="782"/>
        <v>#REF!</v>
      </c>
      <c r="GTV33" s="240" t="e">
        <f t="shared" si="782"/>
        <v>#REF!</v>
      </c>
      <c r="GTW33" s="240" t="e">
        <f t="shared" si="782"/>
        <v>#REF!</v>
      </c>
      <c r="GTX33" s="240" t="e">
        <f t="shared" si="782"/>
        <v>#REF!</v>
      </c>
      <c r="GTY33" s="240" t="e">
        <f t="shared" si="782"/>
        <v>#REF!</v>
      </c>
      <c r="GTZ33" s="240" t="e">
        <f t="shared" si="782"/>
        <v>#REF!</v>
      </c>
      <c r="GUA33" s="240" t="e">
        <f t="shared" si="782"/>
        <v>#REF!</v>
      </c>
      <c r="GUB33" s="240" t="e">
        <f t="shared" si="782"/>
        <v>#REF!</v>
      </c>
      <c r="GUC33" s="240" t="e">
        <f t="shared" si="783"/>
        <v>#REF!</v>
      </c>
      <c r="GUD33" s="240" t="e">
        <f t="shared" si="783"/>
        <v>#REF!</v>
      </c>
      <c r="GUE33" s="240" t="e">
        <f t="shared" si="783"/>
        <v>#REF!</v>
      </c>
      <c r="GUF33" s="240" t="e">
        <f t="shared" si="783"/>
        <v>#REF!</v>
      </c>
      <c r="GUG33" s="240" t="e">
        <f t="shared" si="783"/>
        <v>#REF!</v>
      </c>
      <c r="GUH33" s="240" t="e">
        <f t="shared" si="783"/>
        <v>#REF!</v>
      </c>
      <c r="GUI33" s="240" t="e">
        <f t="shared" si="783"/>
        <v>#REF!</v>
      </c>
      <c r="GUJ33" s="240" t="e">
        <f t="shared" si="783"/>
        <v>#REF!</v>
      </c>
      <c r="GUK33" s="240" t="e">
        <f t="shared" si="783"/>
        <v>#REF!</v>
      </c>
      <c r="GUL33" s="240" t="e">
        <f t="shared" si="783"/>
        <v>#REF!</v>
      </c>
      <c r="GUM33" s="240" t="e">
        <f t="shared" si="784"/>
        <v>#REF!</v>
      </c>
      <c r="GUN33" s="240" t="e">
        <f t="shared" si="784"/>
        <v>#REF!</v>
      </c>
      <c r="GUO33" s="240" t="e">
        <f t="shared" si="784"/>
        <v>#REF!</v>
      </c>
      <c r="GUP33" s="240" t="e">
        <f t="shared" si="784"/>
        <v>#REF!</v>
      </c>
      <c r="GUQ33" s="240" t="e">
        <f t="shared" si="784"/>
        <v>#REF!</v>
      </c>
      <c r="GUR33" s="240" t="e">
        <f t="shared" si="784"/>
        <v>#REF!</v>
      </c>
      <c r="GUS33" s="240" t="e">
        <f t="shared" si="784"/>
        <v>#REF!</v>
      </c>
      <c r="GUT33" s="240" t="e">
        <f t="shared" si="784"/>
        <v>#REF!</v>
      </c>
      <c r="GUU33" s="240" t="e">
        <f t="shared" si="784"/>
        <v>#REF!</v>
      </c>
      <c r="GUV33" s="240" t="e">
        <f t="shared" si="784"/>
        <v>#REF!</v>
      </c>
      <c r="GUW33" s="240" t="e">
        <f t="shared" si="785"/>
        <v>#REF!</v>
      </c>
      <c r="GUX33" s="240" t="e">
        <f t="shared" si="785"/>
        <v>#REF!</v>
      </c>
      <c r="GUY33" s="240" t="e">
        <f t="shared" si="785"/>
        <v>#REF!</v>
      </c>
      <c r="GUZ33" s="240" t="e">
        <f t="shared" si="785"/>
        <v>#REF!</v>
      </c>
      <c r="GVA33" s="240" t="e">
        <f t="shared" si="785"/>
        <v>#REF!</v>
      </c>
      <c r="GVB33" s="240" t="e">
        <f t="shared" si="785"/>
        <v>#REF!</v>
      </c>
      <c r="GVC33" s="240" t="e">
        <f t="shared" si="785"/>
        <v>#REF!</v>
      </c>
      <c r="GVD33" s="240" t="e">
        <f t="shared" si="785"/>
        <v>#REF!</v>
      </c>
      <c r="GVE33" s="240" t="e">
        <f t="shared" si="785"/>
        <v>#REF!</v>
      </c>
      <c r="GVF33" s="240" t="e">
        <f t="shared" si="785"/>
        <v>#REF!</v>
      </c>
      <c r="GVG33" s="240" t="e">
        <f t="shared" si="786"/>
        <v>#REF!</v>
      </c>
      <c r="GVH33" s="240" t="e">
        <f t="shared" si="786"/>
        <v>#REF!</v>
      </c>
      <c r="GVI33" s="240" t="e">
        <f t="shared" si="786"/>
        <v>#REF!</v>
      </c>
      <c r="GVJ33" s="240" t="e">
        <f t="shared" si="786"/>
        <v>#REF!</v>
      </c>
      <c r="GVK33" s="240" t="e">
        <f t="shared" si="786"/>
        <v>#REF!</v>
      </c>
      <c r="GVL33" s="240" t="e">
        <f t="shared" si="786"/>
        <v>#REF!</v>
      </c>
      <c r="GVM33" s="240" t="e">
        <f t="shared" si="786"/>
        <v>#REF!</v>
      </c>
      <c r="GVN33" s="240" t="e">
        <f t="shared" si="786"/>
        <v>#REF!</v>
      </c>
      <c r="GVO33" s="240" t="e">
        <f t="shared" si="786"/>
        <v>#REF!</v>
      </c>
      <c r="GVP33" s="240" t="e">
        <f t="shared" si="786"/>
        <v>#REF!</v>
      </c>
      <c r="GVQ33" s="240" t="e">
        <f t="shared" si="787"/>
        <v>#REF!</v>
      </c>
      <c r="GVR33" s="240" t="e">
        <f t="shared" si="787"/>
        <v>#REF!</v>
      </c>
      <c r="GVS33" s="240" t="e">
        <f t="shared" si="787"/>
        <v>#REF!</v>
      </c>
      <c r="GVT33" s="240" t="e">
        <f t="shared" si="787"/>
        <v>#REF!</v>
      </c>
      <c r="GVU33" s="240" t="e">
        <f t="shared" si="787"/>
        <v>#REF!</v>
      </c>
      <c r="GVV33" s="240" t="e">
        <f t="shared" si="787"/>
        <v>#REF!</v>
      </c>
      <c r="GVW33" s="240" t="e">
        <f t="shared" si="787"/>
        <v>#REF!</v>
      </c>
      <c r="GVX33" s="240" t="e">
        <f t="shared" si="787"/>
        <v>#REF!</v>
      </c>
      <c r="GVY33" s="240" t="e">
        <f t="shared" si="787"/>
        <v>#REF!</v>
      </c>
      <c r="GVZ33" s="240" t="e">
        <f t="shared" si="787"/>
        <v>#REF!</v>
      </c>
      <c r="GWA33" s="240" t="e">
        <f t="shared" si="788"/>
        <v>#REF!</v>
      </c>
      <c r="GWB33" s="240" t="e">
        <f t="shared" si="788"/>
        <v>#REF!</v>
      </c>
      <c r="GWC33" s="240" t="e">
        <f t="shared" si="788"/>
        <v>#REF!</v>
      </c>
      <c r="GWD33" s="240" t="e">
        <f t="shared" si="788"/>
        <v>#REF!</v>
      </c>
      <c r="GWE33" s="240" t="e">
        <f t="shared" si="788"/>
        <v>#REF!</v>
      </c>
      <c r="GWF33" s="240" t="e">
        <f t="shared" si="788"/>
        <v>#REF!</v>
      </c>
      <c r="GWG33" s="240" t="e">
        <f t="shared" si="788"/>
        <v>#REF!</v>
      </c>
      <c r="GWH33" s="240" t="e">
        <f t="shared" si="788"/>
        <v>#REF!</v>
      </c>
      <c r="GWI33" s="240" t="e">
        <f t="shared" si="788"/>
        <v>#REF!</v>
      </c>
      <c r="GWJ33" s="240" t="e">
        <f t="shared" si="788"/>
        <v>#REF!</v>
      </c>
      <c r="GWK33" s="240" t="e">
        <f t="shared" si="789"/>
        <v>#REF!</v>
      </c>
      <c r="GWL33" s="240" t="e">
        <f t="shared" si="789"/>
        <v>#REF!</v>
      </c>
      <c r="GWM33" s="240" t="e">
        <f t="shared" si="789"/>
        <v>#REF!</v>
      </c>
      <c r="GWN33" s="240" t="e">
        <f t="shared" si="789"/>
        <v>#REF!</v>
      </c>
      <c r="GWO33" s="240" t="e">
        <f t="shared" si="789"/>
        <v>#REF!</v>
      </c>
      <c r="GWP33" s="240" t="e">
        <f t="shared" si="789"/>
        <v>#REF!</v>
      </c>
      <c r="GWQ33" s="240" t="e">
        <f t="shared" si="789"/>
        <v>#REF!</v>
      </c>
      <c r="GWR33" s="240" t="e">
        <f t="shared" si="789"/>
        <v>#REF!</v>
      </c>
      <c r="GWS33" s="240" t="e">
        <f t="shared" si="789"/>
        <v>#REF!</v>
      </c>
      <c r="GWT33" s="240" t="e">
        <f t="shared" si="789"/>
        <v>#REF!</v>
      </c>
      <c r="GWU33" s="240" t="e">
        <f t="shared" si="790"/>
        <v>#REF!</v>
      </c>
      <c r="GWV33" s="240" t="e">
        <f t="shared" si="790"/>
        <v>#REF!</v>
      </c>
      <c r="GWW33" s="240" t="e">
        <f t="shared" si="790"/>
        <v>#REF!</v>
      </c>
      <c r="GWX33" s="240" t="e">
        <f t="shared" si="790"/>
        <v>#REF!</v>
      </c>
      <c r="GWY33" s="240" t="e">
        <f t="shared" si="790"/>
        <v>#REF!</v>
      </c>
      <c r="GWZ33" s="240" t="e">
        <f t="shared" si="790"/>
        <v>#REF!</v>
      </c>
      <c r="GXA33" s="240" t="e">
        <f t="shared" si="790"/>
        <v>#REF!</v>
      </c>
      <c r="GXB33" s="240" t="e">
        <f t="shared" si="790"/>
        <v>#REF!</v>
      </c>
      <c r="GXC33" s="240" t="e">
        <f t="shared" si="790"/>
        <v>#REF!</v>
      </c>
      <c r="GXD33" s="240" t="e">
        <f t="shared" si="790"/>
        <v>#REF!</v>
      </c>
      <c r="GXE33" s="240" t="e">
        <f t="shared" si="791"/>
        <v>#REF!</v>
      </c>
      <c r="GXF33" s="240" t="e">
        <f t="shared" si="791"/>
        <v>#REF!</v>
      </c>
      <c r="GXG33" s="240" t="e">
        <f t="shared" si="791"/>
        <v>#REF!</v>
      </c>
      <c r="GXH33" s="240" t="e">
        <f t="shared" si="791"/>
        <v>#REF!</v>
      </c>
      <c r="GXI33" s="240" t="e">
        <f t="shared" si="791"/>
        <v>#REF!</v>
      </c>
      <c r="GXJ33" s="240" t="e">
        <f t="shared" si="791"/>
        <v>#REF!</v>
      </c>
      <c r="GXK33" s="240" t="e">
        <f t="shared" si="791"/>
        <v>#REF!</v>
      </c>
      <c r="GXL33" s="240" t="e">
        <f t="shared" si="791"/>
        <v>#REF!</v>
      </c>
      <c r="GXM33" s="240" t="e">
        <f t="shared" si="791"/>
        <v>#REF!</v>
      </c>
      <c r="GXN33" s="240" t="e">
        <f t="shared" si="791"/>
        <v>#REF!</v>
      </c>
      <c r="GXO33" s="240" t="e">
        <f t="shared" si="792"/>
        <v>#REF!</v>
      </c>
      <c r="GXP33" s="240" t="e">
        <f t="shared" si="792"/>
        <v>#REF!</v>
      </c>
      <c r="GXQ33" s="240" t="e">
        <f t="shared" si="792"/>
        <v>#REF!</v>
      </c>
      <c r="GXR33" s="240" t="e">
        <f t="shared" si="792"/>
        <v>#REF!</v>
      </c>
      <c r="GXS33" s="240" t="e">
        <f t="shared" si="792"/>
        <v>#REF!</v>
      </c>
      <c r="GXT33" s="240" t="e">
        <f t="shared" si="792"/>
        <v>#REF!</v>
      </c>
      <c r="GXU33" s="240" t="e">
        <f t="shared" si="792"/>
        <v>#REF!</v>
      </c>
      <c r="GXV33" s="240" t="e">
        <f t="shared" si="792"/>
        <v>#REF!</v>
      </c>
      <c r="GXW33" s="240" t="e">
        <f t="shared" si="792"/>
        <v>#REF!</v>
      </c>
      <c r="GXX33" s="240" t="e">
        <f t="shared" si="792"/>
        <v>#REF!</v>
      </c>
      <c r="GXY33" s="240" t="e">
        <f t="shared" si="793"/>
        <v>#REF!</v>
      </c>
      <c r="GXZ33" s="240" t="e">
        <f t="shared" si="793"/>
        <v>#REF!</v>
      </c>
      <c r="GYA33" s="240" t="e">
        <f t="shared" si="793"/>
        <v>#REF!</v>
      </c>
      <c r="GYB33" s="240" t="e">
        <f t="shared" si="793"/>
        <v>#REF!</v>
      </c>
      <c r="GYC33" s="240" t="e">
        <f t="shared" si="793"/>
        <v>#REF!</v>
      </c>
      <c r="GYD33" s="240" t="e">
        <f t="shared" si="793"/>
        <v>#REF!</v>
      </c>
      <c r="GYE33" s="240" t="e">
        <f t="shared" si="793"/>
        <v>#REF!</v>
      </c>
      <c r="GYF33" s="240" t="e">
        <f t="shared" si="793"/>
        <v>#REF!</v>
      </c>
      <c r="GYG33" s="240" t="e">
        <f t="shared" si="793"/>
        <v>#REF!</v>
      </c>
      <c r="GYH33" s="240" t="e">
        <f t="shared" si="793"/>
        <v>#REF!</v>
      </c>
      <c r="GYI33" s="240" t="e">
        <f t="shared" si="794"/>
        <v>#REF!</v>
      </c>
      <c r="GYJ33" s="240" t="e">
        <f t="shared" si="794"/>
        <v>#REF!</v>
      </c>
      <c r="GYK33" s="240" t="e">
        <f t="shared" si="794"/>
        <v>#REF!</v>
      </c>
      <c r="GYL33" s="240" t="e">
        <f t="shared" si="794"/>
        <v>#REF!</v>
      </c>
      <c r="GYM33" s="240" t="e">
        <f t="shared" si="794"/>
        <v>#REF!</v>
      </c>
      <c r="GYN33" s="240" t="e">
        <f t="shared" si="794"/>
        <v>#REF!</v>
      </c>
      <c r="GYO33" s="240" t="e">
        <f t="shared" si="794"/>
        <v>#REF!</v>
      </c>
      <c r="GYP33" s="240" t="e">
        <f t="shared" si="794"/>
        <v>#REF!</v>
      </c>
      <c r="GYQ33" s="240" t="e">
        <f t="shared" si="794"/>
        <v>#REF!</v>
      </c>
      <c r="GYR33" s="240" t="e">
        <f t="shared" si="794"/>
        <v>#REF!</v>
      </c>
      <c r="GYS33" s="240" t="e">
        <f t="shared" si="795"/>
        <v>#REF!</v>
      </c>
      <c r="GYT33" s="240" t="e">
        <f t="shared" si="795"/>
        <v>#REF!</v>
      </c>
      <c r="GYU33" s="240" t="e">
        <f t="shared" si="795"/>
        <v>#REF!</v>
      </c>
      <c r="GYV33" s="240" t="e">
        <f t="shared" si="795"/>
        <v>#REF!</v>
      </c>
      <c r="GYW33" s="240" t="e">
        <f t="shared" si="795"/>
        <v>#REF!</v>
      </c>
      <c r="GYX33" s="240" t="e">
        <f t="shared" si="795"/>
        <v>#REF!</v>
      </c>
      <c r="GYY33" s="240" t="e">
        <f t="shared" si="795"/>
        <v>#REF!</v>
      </c>
      <c r="GYZ33" s="240" t="e">
        <f t="shared" si="795"/>
        <v>#REF!</v>
      </c>
      <c r="GZA33" s="240" t="e">
        <f t="shared" si="795"/>
        <v>#REF!</v>
      </c>
      <c r="GZB33" s="240" t="e">
        <f t="shared" si="795"/>
        <v>#REF!</v>
      </c>
      <c r="GZC33" s="240" t="e">
        <f t="shared" si="796"/>
        <v>#REF!</v>
      </c>
      <c r="GZD33" s="240" t="e">
        <f t="shared" si="796"/>
        <v>#REF!</v>
      </c>
      <c r="GZE33" s="240" t="e">
        <f t="shared" si="796"/>
        <v>#REF!</v>
      </c>
      <c r="GZF33" s="240" t="e">
        <f t="shared" si="796"/>
        <v>#REF!</v>
      </c>
      <c r="GZG33" s="240" t="e">
        <f t="shared" si="796"/>
        <v>#REF!</v>
      </c>
      <c r="GZH33" s="240" t="e">
        <f t="shared" si="796"/>
        <v>#REF!</v>
      </c>
      <c r="GZI33" s="240" t="e">
        <f t="shared" si="796"/>
        <v>#REF!</v>
      </c>
      <c r="GZJ33" s="240" t="e">
        <f t="shared" si="796"/>
        <v>#REF!</v>
      </c>
      <c r="GZK33" s="240" t="e">
        <f t="shared" si="796"/>
        <v>#REF!</v>
      </c>
      <c r="GZL33" s="240" t="e">
        <f t="shared" si="796"/>
        <v>#REF!</v>
      </c>
      <c r="GZM33" s="240" t="e">
        <f t="shared" si="797"/>
        <v>#REF!</v>
      </c>
      <c r="GZN33" s="240" t="e">
        <f t="shared" si="797"/>
        <v>#REF!</v>
      </c>
      <c r="GZO33" s="240" t="e">
        <f t="shared" si="797"/>
        <v>#REF!</v>
      </c>
      <c r="GZP33" s="240" t="e">
        <f t="shared" si="797"/>
        <v>#REF!</v>
      </c>
      <c r="GZQ33" s="240" t="e">
        <f t="shared" si="797"/>
        <v>#REF!</v>
      </c>
      <c r="GZR33" s="240" t="e">
        <f t="shared" si="797"/>
        <v>#REF!</v>
      </c>
      <c r="GZS33" s="240" t="e">
        <f t="shared" si="797"/>
        <v>#REF!</v>
      </c>
      <c r="GZT33" s="240" t="e">
        <f t="shared" si="797"/>
        <v>#REF!</v>
      </c>
      <c r="GZU33" s="240" t="e">
        <f t="shared" si="797"/>
        <v>#REF!</v>
      </c>
      <c r="GZV33" s="240" t="e">
        <f t="shared" si="797"/>
        <v>#REF!</v>
      </c>
      <c r="GZW33" s="240" t="e">
        <f t="shared" si="798"/>
        <v>#REF!</v>
      </c>
      <c r="GZX33" s="240" t="e">
        <f t="shared" si="798"/>
        <v>#REF!</v>
      </c>
      <c r="GZY33" s="240" t="e">
        <f t="shared" si="798"/>
        <v>#REF!</v>
      </c>
      <c r="GZZ33" s="240" t="e">
        <f t="shared" si="798"/>
        <v>#REF!</v>
      </c>
      <c r="HAA33" s="240" t="e">
        <f t="shared" si="798"/>
        <v>#REF!</v>
      </c>
      <c r="HAB33" s="240" t="e">
        <f t="shared" si="798"/>
        <v>#REF!</v>
      </c>
      <c r="HAC33" s="240" t="e">
        <f t="shared" si="798"/>
        <v>#REF!</v>
      </c>
      <c r="HAD33" s="240" t="e">
        <f t="shared" si="798"/>
        <v>#REF!</v>
      </c>
      <c r="HAE33" s="240" t="e">
        <f t="shared" si="798"/>
        <v>#REF!</v>
      </c>
      <c r="HAF33" s="240" t="e">
        <f t="shared" si="798"/>
        <v>#REF!</v>
      </c>
      <c r="HAG33" s="240" t="e">
        <f t="shared" si="799"/>
        <v>#REF!</v>
      </c>
      <c r="HAH33" s="240" t="e">
        <f t="shared" si="799"/>
        <v>#REF!</v>
      </c>
      <c r="HAI33" s="240" t="e">
        <f t="shared" si="799"/>
        <v>#REF!</v>
      </c>
      <c r="HAJ33" s="240" t="e">
        <f t="shared" si="799"/>
        <v>#REF!</v>
      </c>
      <c r="HAK33" s="240" t="e">
        <f t="shared" si="799"/>
        <v>#REF!</v>
      </c>
      <c r="HAL33" s="240" t="e">
        <f t="shared" si="799"/>
        <v>#REF!</v>
      </c>
      <c r="HAM33" s="240" t="e">
        <f t="shared" si="799"/>
        <v>#REF!</v>
      </c>
      <c r="HAN33" s="240" t="e">
        <f t="shared" si="799"/>
        <v>#REF!</v>
      </c>
      <c r="HAO33" s="240" t="e">
        <f t="shared" si="799"/>
        <v>#REF!</v>
      </c>
      <c r="HAP33" s="240" t="e">
        <f t="shared" si="799"/>
        <v>#REF!</v>
      </c>
      <c r="HAQ33" s="240" t="e">
        <f t="shared" si="800"/>
        <v>#REF!</v>
      </c>
      <c r="HAR33" s="240" t="e">
        <f t="shared" si="800"/>
        <v>#REF!</v>
      </c>
      <c r="HAS33" s="240" t="e">
        <f t="shared" si="800"/>
        <v>#REF!</v>
      </c>
      <c r="HAT33" s="240" t="e">
        <f t="shared" si="800"/>
        <v>#REF!</v>
      </c>
      <c r="HAU33" s="240" t="e">
        <f t="shared" si="800"/>
        <v>#REF!</v>
      </c>
      <c r="HAV33" s="240" t="e">
        <f t="shared" si="800"/>
        <v>#REF!</v>
      </c>
      <c r="HAW33" s="240" t="e">
        <f t="shared" si="800"/>
        <v>#REF!</v>
      </c>
      <c r="HAX33" s="240" t="e">
        <f t="shared" si="800"/>
        <v>#REF!</v>
      </c>
      <c r="HAY33" s="240" t="e">
        <f t="shared" si="800"/>
        <v>#REF!</v>
      </c>
      <c r="HAZ33" s="240" t="e">
        <f t="shared" si="800"/>
        <v>#REF!</v>
      </c>
      <c r="HBA33" s="240" t="e">
        <f t="shared" si="801"/>
        <v>#REF!</v>
      </c>
      <c r="HBB33" s="240" t="e">
        <f t="shared" si="801"/>
        <v>#REF!</v>
      </c>
      <c r="HBC33" s="240" t="e">
        <f t="shared" si="801"/>
        <v>#REF!</v>
      </c>
      <c r="HBD33" s="240" t="e">
        <f t="shared" si="801"/>
        <v>#REF!</v>
      </c>
      <c r="HBE33" s="240" t="e">
        <f t="shared" si="801"/>
        <v>#REF!</v>
      </c>
      <c r="HBF33" s="240" t="e">
        <f t="shared" si="801"/>
        <v>#REF!</v>
      </c>
      <c r="HBG33" s="240" t="e">
        <f t="shared" si="801"/>
        <v>#REF!</v>
      </c>
      <c r="HBH33" s="240" t="e">
        <f t="shared" si="801"/>
        <v>#REF!</v>
      </c>
      <c r="HBI33" s="240" t="e">
        <f t="shared" si="801"/>
        <v>#REF!</v>
      </c>
      <c r="HBJ33" s="240" t="e">
        <f t="shared" si="801"/>
        <v>#REF!</v>
      </c>
      <c r="HBK33" s="240" t="e">
        <f t="shared" si="802"/>
        <v>#REF!</v>
      </c>
      <c r="HBL33" s="240" t="e">
        <f t="shared" si="802"/>
        <v>#REF!</v>
      </c>
      <c r="HBM33" s="240" t="e">
        <f t="shared" si="802"/>
        <v>#REF!</v>
      </c>
      <c r="HBN33" s="240" t="e">
        <f t="shared" si="802"/>
        <v>#REF!</v>
      </c>
      <c r="HBO33" s="240" t="e">
        <f t="shared" si="802"/>
        <v>#REF!</v>
      </c>
      <c r="HBP33" s="240" t="e">
        <f t="shared" si="802"/>
        <v>#REF!</v>
      </c>
      <c r="HBQ33" s="240" t="e">
        <f t="shared" si="802"/>
        <v>#REF!</v>
      </c>
      <c r="HBR33" s="240" t="e">
        <f t="shared" si="802"/>
        <v>#REF!</v>
      </c>
      <c r="HBS33" s="240" t="e">
        <f t="shared" si="802"/>
        <v>#REF!</v>
      </c>
      <c r="HBT33" s="240" t="e">
        <f t="shared" si="802"/>
        <v>#REF!</v>
      </c>
      <c r="HBU33" s="240" t="e">
        <f t="shared" si="803"/>
        <v>#REF!</v>
      </c>
      <c r="HBV33" s="240" t="e">
        <f t="shared" si="803"/>
        <v>#REF!</v>
      </c>
      <c r="HBW33" s="240" t="e">
        <f t="shared" si="803"/>
        <v>#REF!</v>
      </c>
      <c r="HBX33" s="240" t="e">
        <f t="shared" si="803"/>
        <v>#REF!</v>
      </c>
      <c r="HBY33" s="240" t="e">
        <f t="shared" si="803"/>
        <v>#REF!</v>
      </c>
      <c r="HBZ33" s="240" t="e">
        <f t="shared" si="803"/>
        <v>#REF!</v>
      </c>
      <c r="HCA33" s="240" t="e">
        <f t="shared" si="803"/>
        <v>#REF!</v>
      </c>
      <c r="HCB33" s="240" t="e">
        <f t="shared" si="803"/>
        <v>#REF!</v>
      </c>
      <c r="HCC33" s="240" t="e">
        <f t="shared" si="803"/>
        <v>#REF!</v>
      </c>
      <c r="HCD33" s="240" t="e">
        <f t="shared" si="803"/>
        <v>#REF!</v>
      </c>
      <c r="HCE33" s="240" t="e">
        <f t="shared" si="804"/>
        <v>#REF!</v>
      </c>
      <c r="HCF33" s="240" t="e">
        <f t="shared" si="804"/>
        <v>#REF!</v>
      </c>
      <c r="HCG33" s="240" t="e">
        <f t="shared" si="804"/>
        <v>#REF!</v>
      </c>
      <c r="HCH33" s="240" t="e">
        <f t="shared" si="804"/>
        <v>#REF!</v>
      </c>
      <c r="HCI33" s="240" t="e">
        <f t="shared" si="804"/>
        <v>#REF!</v>
      </c>
      <c r="HCJ33" s="240" t="e">
        <f t="shared" si="804"/>
        <v>#REF!</v>
      </c>
      <c r="HCK33" s="240" t="e">
        <f t="shared" si="804"/>
        <v>#REF!</v>
      </c>
      <c r="HCL33" s="240" t="e">
        <f t="shared" si="804"/>
        <v>#REF!</v>
      </c>
      <c r="HCM33" s="240" t="e">
        <f t="shared" si="804"/>
        <v>#REF!</v>
      </c>
      <c r="HCN33" s="240" t="e">
        <f t="shared" si="804"/>
        <v>#REF!</v>
      </c>
      <c r="HCO33" s="240" t="e">
        <f t="shared" si="805"/>
        <v>#REF!</v>
      </c>
      <c r="HCP33" s="240" t="e">
        <f t="shared" si="805"/>
        <v>#REF!</v>
      </c>
      <c r="HCQ33" s="240" t="e">
        <f t="shared" si="805"/>
        <v>#REF!</v>
      </c>
      <c r="HCR33" s="240" t="e">
        <f t="shared" si="805"/>
        <v>#REF!</v>
      </c>
      <c r="HCS33" s="240" t="e">
        <f t="shared" si="805"/>
        <v>#REF!</v>
      </c>
      <c r="HCT33" s="240" t="e">
        <f t="shared" si="805"/>
        <v>#REF!</v>
      </c>
      <c r="HCU33" s="240" t="e">
        <f t="shared" si="805"/>
        <v>#REF!</v>
      </c>
      <c r="HCV33" s="240" t="e">
        <f t="shared" si="805"/>
        <v>#REF!</v>
      </c>
      <c r="HCW33" s="240" t="e">
        <f t="shared" si="805"/>
        <v>#REF!</v>
      </c>
      <c r="HCX33" s="240" t="e">
        <f t="shared" si="805"/>
        <v>#REF!</v>
      </c>
      <c r="HCY33" s="240" t="e">
        <f t="shared" si="806"/>
        <v>#REF!</v>
      </c>
      <c r="HCZ33" s="240" t="e">
        <f t="shared" si="806"/>
        <v>#REF!</v>
      </c>
      <c r="HDA33" s="240" t="e">
        <f t="shared" si="806"/>
        <v>#REF!</v>
      </c>
      <c r="HDB33" s="240" t="e">
        <f t="shared" si="806"/>
        <v>#REF!</v>
      </c>
      <c r="HDC33" s="240" t="e">
        <f t="shared" si="806"/>
        <v>#REF!</v>
      </c>
      <c r="HDD33" s="240" t="e">
        <f t="shared" si="806"/>
        <v>#REF!</v>
      </c>
      <c r="HDE33" s="240" t="e">
        <f t="shared" si="806"/>
        <v>#REF!</v>
      </c>
      <c r="HDF33" s="240" t="e">
        <f t="shared" si="806"/>
        <v>#REF!</v>
      </c>
      <c r="HDG33" s="240" t="e">
        <f t="shared" si="806"/>
        <v>#REF!</v>
      </c>
      <c r="HDH33" s="240" t="e">
        <f t="shared" si="806"/>
        <v>#REF!</v>
      </c>
      <c r="HDI33" s="240" t="e">
        <f t="shared" si="807"/>
        <v>#REF!</v>
      </c>
      <c r="HDJ33" s="240" t="e">
        <f t="shared" si="807"/>
        <v>#REF!</v>
      </c>
      <c r="HDK33" s="240" t="e">
        <f t="shared" si="807"/>
        <v>#REF!</v>
      </c>
      <c r="HDL33" s="240" t="e">
        <f t="shared" si="807"/>
        <v>#REF!</v>
      </c>
      <c r="HDM33" s="240" t="e">
        <f t="shared" si="807"/>
        <v>#REF!</v>
      </c>
      <c r="HDN33" s="240" t="e">
        <f t="shared" si="807"/>
        <v>#REF!</v>
      </c>
      <c r="HDO33" s="240" t="e">
        <f t="shared" si="807"/>
        <v>#REF!</v>
      </c>
      <c r="HDP33" s="240" t="e">
        <f t="shared" si="807"/>
        <v>#REF!</v>
      </c>
      <c r="HDQ33" s="240" t="e">
        <f t="shared" si="807"/>
        <v>#REF!</v>
      </c>
      <c r="HDR33" s="240" t="e">
        <f t="shared" si="807"/>
        <v>#REF!</v>
      </c>
      <c r="HDS33" s="240" t="e">
        <f t="shared" si="808"/>
        <v>#REF!</v>
      </c>
      <c r="HDT33" s="240" t="e">
        <f t="shared" si="808"/>
        <v>#REF!</v>
      </c>
      <c r="HDU33" s="240" t="e">
        <f t="shared" si="808"/>
        <v>#REF!</v>
      </c>
      <c r="HDV33" s="240" t="e">
        <f t="shared" si="808"/>
        <v>#REF!</v>
      </c>
      <c r="HDW33" s="240" t="e">
        <f t="shared" si="808"/>
        <v>#REF!</v>
      </c>
      <c r="HDX33" s="240" t="e">
        <f t="shared" si="808"/>
        <v>#REF!</v>
      </c>
      <c r="HDY33" s="240" t="e">
        <f t="shared" si="808"/>
        <v>#REF!</v>
      </c>
      <c r="HDZ33" s="240" t="e">
        <f t="shared" si="808"/>
        <v>#REF!</v>
      </c>
      <c r="HEA33" s="240" t="e">
        <f t="shared" si="808"/>
        <v>#REF!</v>
      </c>
      <c r="HEB33" s="240" t="e">
        <f t="shared" si="808"/>
        <v>#REF!</v>
      </c>
      <c r="HEC33" s="240" t="e">
        <f t="shared" si="809"/>
        <v>#REF!</v>
      </c>
      <c r="HED33" s="240" t="e">
        <f t="shared" si="809"/>
        <v>#REF!</v>
      </c>
      <c r="HEE33" s="240" t="e">
        <f t="shared" si="809"/>
        <v>#REF!</v>
      </c>
      <c r="HEF33" s="240" t="e">
        <f t="shared" si="809"/>
        <v>#REF!</v>
      </c>
      <c r="HEG33" s="240" t="e">
        <f t="shared" si="809"/>
        <v>#REF!</v>
      </c>
      <c r="HEH33" s="240" t="e">
        <f t="shared" si="809"/>
        <v>#REF!</v>
      </c>
      <c r="HEI33" s="240" t="e">
        <f t="shared" si="809"/>
        <v>#REF!</v>
      </c>
      <c r="HEJ33" s="240" t="e">
        <f t="shared" si="809"/>
        <v>#REF!</v>
      </c>
      <c r="HEK33" s="240" t="e">
        <f t="shared" si="809"/>
        <v>#REF!</v>
      </c>
      <c r="HEL33" s="240" t="e">
        <f t="shared" si="809"/>
        <v>#REF!</v>
      </c>
      <c r="HEM33" s="240" t="e">
        <f t="shared" si="810"/>
        <v>#REF!</v>
      </c>
      <c r="HEN33" s="240" t="e">
        <f t="shared" si="810"/>
        <v>#REF!</v>
      </c>
      <c r="HEO33" s="240" t="e">
        <f t="shared" si="810"/>
        <v>#REF!</v>
      </c>
      <c r="HEP33" s="240" t="e">
        <f t="shared" si="810"/>
        <v>#REF!</v>
      </c>
      <c r="HEQ33" s="240" t="e">
        <f t="shared" si="810"/>
        <v>#REF!</v>
      </c>
      <c r="HER33" s="240" t="e">
        <f t="shared" si="810"/>
        <v>#REF!</v>
      </c>
      <c r="HES33" s="240" t="e">
        <f t="shared" si="810"/>
        <v>#REF!</v>
      </c>
      <c r="HET33" s="240" t="e">
        <f t="shared" si="810"/>
        <v>#REF!</v>
      </c>
      <c r="HEU33" s="240" t="e">
        <f t="shared" si="810"/>
        <v>#REF!</v>
      </c>
      <c r="HEV33" s="240" t="e">
        <f t="shared" si="810"/>
        <v>#REF!</v>
      </c>
      <c r="HEW33" s="240" t="e">
        <f t="shared" si="811"/>
        <v>#REF!</v>
      </c>
      <c r="HEX33" s="240" t="e">
        <f t="shared" si="811"/>
        <v>#REF!</v>
      </c>
      <c r="HEY33" s="240" t="e">
        <f t="shared" si="811"/>
        <v>#REF!</v>
      </c>
      <c r="HEZ33" s="240" t="e">
        <f t="shared" si="811"/>
        <v>#REF!</v>
      </c>
      <c r="HFA33" s="240" t="e">
        <f t="shared" si="811"/>
        <v>#REF!</v>
      </c>
      <c r="HFB33" s="240" t="e">
        <f t="shared" si="811"/>
        <v>#REF!</v>
      </c>
      <c r="HFC33" s="240" t="e">
        <f t="shared" si="811"/>
        <v>#REF!</v>
      </c>
      <c r="HFD33" s="240" t="e">
        <f t="shared" si="811"/>
        <v>#REF!</v>
      </c>
      <c r="HFE33" s="240" t="e">
        <f t="shared" si="811"/>
        <v>#REF!</v>
      </c>
      <c r="HFF33" s="240" t="e">
        <f t="shared" si="811"/>
        <v>#REF!</v>
      </c>
      <c r="HFG33" s="240" t="e">
        <f t="shared" si="812"/>
        <v>#REF!</v>
      </c>
      <c r="HFH33" s="240" t="e">
        <f t="shared" si="812"/>
        <v>#REF!</v>
      </c>
      <c r="HFI33" s="240" t="e">
        <f t="shared" si="812"/>
        <v>#REF!</v>
      </c>
      <c r="HFJ33" s="240" t="e">
        <f t="shared" si="812"/>
        <v>#REF!</v>
      </c>
      <c r="HFK33" s="240" t="e">
        <f t="shared" si="812"/>
        <v>#REF!</v>
      </c>
      <c r="HFL33" s="240" t="e">
        <f t="shared" si="812"/>
        <v>#REF!</v>
      </c>
      <c r="HFM33" s="240" t="e">
        <f t="shared" si="812"/>
        <v>#REF!</v>
      </c>
      <c r="HFN33" s="240" t="e">
        <f t="shared" si="812"/>
        <v>#REF!</v>
      </c>
      <c r="HFO33" s="240" t="e">
        <f t="shared" si="812"/>
        <v>#REF!</v>
      </c>
      <c r="HFP33" s="240" t="e">
        <f t="shared" si="812"/>
        <v>#REF!</v>
      </c>
      <c r="HFQ33" s="240" t="e">
        <f t="shared" si="813"/>
        <v>#REF!</v>
      </c>
      <c r="HFR33" s="240" t="e">
        <f t="shared" si="813"/>
        <v>#REF!</v>
      </c>
      <c r="HFS33" s="240" t="e">
        <f t="shared" si="813"/>
        <v>#REF!</v>
      </c>
      <c r="HFT33" s="240" t="e">
        <f t="shared" si="813"/>
        <v>#REF!</v>
      </c>
      <c r="HFU33" s="240" t="e">
        <f t="shared" si="813"/>
        <v>#REF!</v>
      </c>
      <c r="HFV33" s="240" t="e">
        <f t="shared" si="813"/>
        <v>#REF!</v>
      </c>
      <c r="HFW33" s="240" t="e">
        <f t="shared" si="813"/>
        <v>#REF!</v>
      </c>
      <c r="HFX33" s="240" t="e">
        <f t="shared" si="813"/>
        <v>#REF!</v>
      </c>
      <c r="HFY33" s="240" t="e">
        <f t="shared" si="813"/>
        <v>#REF!</v>
      </c>
      <c r="HFZ33" s="240" t="e">
        <f t="shared" si="813"/>
        <v>#REF!</v>
      </c>
      <c r="HGA33" s="240" t="e">
        <f t="shared" si="814"/>
        <v>#REF!</v>
      </c>
      <c r="HGB33" s="240" t="e">
        <f t="shared" si="814"/>
        <v>#REF!</v>
      </c>
      <c r="HGC33" s="240" t="e">
        <f t="shared" si="814"/>
        <v>#REF!</v>
      </c>
      <c r="HGD33" s="240" t="e">
        <f t="shared" si="814"/>
        <v>#REF!</v>
      </c>
      <c r="HGE33" s="240" t="e">
        <f t="shared" si="814"/>
        <v>#REF!</v>
      </c>
      <c r="HGF33" s="240" t="e">
        <f t="shared" si="814"/>
        <v>#REF!</v>
      </c>
      <c r="HGG33" s="240" t="e">
        <f t="shared" si="814"/>
        <v>#REF!</v>
      </c>
      <c r="HGH33" s="240" t="e">
        <f t="shared" si="814"/>
        <v>#REF!</v>
      </c>
      <c r="HGI33" s="240" t="e">
        <f t="shared" si="814"/>
        <v>#REF!</v>
      </c>
      <c r="HGJ33" s="240" t="e">
        <f t="shared" si="814"/>
        <v>#REF!</v>
      </c>
      <c r="HGK33" s="240" t="e">
        <f t="shared" si="815"/>
        <v>#REF!</v>
      </c>
      <c r="HGL33" s="240" t="e">
        <f t="shared" si="815"/>
        <v>#REF!</v>
      </c>
      <c r="HGM33" s="240" t="e">
        <f t="shared" si="815"/>
        <v>#REF!</v>
      </c>
      <c r="HGN33" s="240" t="e">
        <f t="shared" si="815"/>
        <v>#REF!</v>
      </c>
      <c r="HGO33" s="240" t="e">
        <f t="shared" si="815"/>
        <v>#REF!</v>
      </c>
      <c r="HGP33" s="240" t="e">
        <f t="shared" si="815"/>
        <v>#REF!</v>
      </c>
      <c r="HGQ33" s="240" t="e">
        <f t="shared" si="815"/>
        <v>#REF!</v>
      </c>
      <c r="HGR33" s="240" t="e">
        <f t="shared" si="815"/>
        <v>#REF!</v>
      </c>
      <c r="HGS33" s="240" t="e">
        <f t="shared" si="815"/>
        <v>#REF!</v>
      </c>
      <c r="HGT33" s="240" t="e">
        <f t="shared" si="815"/>
        <v>#REF!</v>
      </c>
      <c r="HGU33" s="240" t="e">
        <f t="shared" si="816"/>
        <v>#REF!</v>
      </c>
      <c r="HGV33" s="240" t="e">
        <f t="shared" si="816"/>
        <v>#REF!</v>
      </c>
      <c r="HGW33" s="240" t="e">
        <f t="shared" si="816"/>
        <v>#REF!</v>
      </c>
      <c r="HGX33" s="240" t="e">
        <f t="shared" si="816"/>
        <v>#REF!</v>
      </c>
      <c r="HGY33" s="240" t="e">
        <f t="shared" si="816"/>
        <v>#REF!</v>
      </c>
      <c r="HGZ33" s="240" t="e">
        <f t="shared" si="816"/>
        <v>#REF!</v>
      </c>
      <c r="HHA33" s="240" t="e">
        <f t="shared" si="816"/>
        <v>#REF!</v>
      </c>
      <c r="HHB33" s="240" t="e">
        <f t="shared" si="816"/>
        <v>#REF!</v>
      </c>
      <c r="HHC33" s="240" t="e">
        <f t="shared" si="816"/>
        <v>#REF!</v>
      </c>
      <c r="HHD33" s="240" t="e">
        <f t="shared" si="816"/>
        <v>#REF!</v>
      </c>
      <c r="HHE33" s="240" t="e">
        <f t="shared" si="817"/>
        <v>#REF!</v>
      </c>
      <c r="HHF33" s="240" t="e">
        <f t="shared" si="817"/>
        <v>#REF!</v>
      </c>
      <c r="HHG33" s="240" t="e">
        <f t="shared" si="817"/>
        <v>#REF!</v>
      </c>
      <c r="HHH33" s="240" t="e">
        <f t="shared" si="817"/>
        <v>#REF!</v>
      </c>
      <c r="HHI33" s="240" t="e">
        <f t="shared" si="817"/>
        <v>#REF!</v>
      </c>
      <c r="HHJ33" s="240" t="e">
        <f t="shared" si="817"/>
        <v>#REF!</v>
      </c>
      <c r="HHK33" s="240" t="e">
        <f t="shared" si="817"/>
        <v>#REF!</v>
      </c>
      <c r="HHL33" s="240" t="e">
        <f t="shared" si="817"/>
        <v>#REF!</v>
      </c>
      <c r="HHM33" s="240" t="e">
        <f t="shared" si="817"/>
        <v>#REF!</v>
      </c>
      <c r="HHN33" s="240" t="e">
        <f t="shared" si="817"/>
        <v>#REF!</v>
      </c>
      <c r="HHO33" s="240" t="e">
        <f t="shared" si="818"/>
        <v>#REF!</v>
      </c>
      <c r="HHP33" s="240" t="e">
        <f t="shared" si="818"/>
        <v>#REF!</v>
      </c>
      <c r="HHQ33" s="240" t="e">
        <f t="shared" si="818"/>
        <v>#REF!</v>
      </c>
      <c r="HHR33" s="240" t="e">
        <f t="shared" si="818"/>
        <v>#REF!</v>
      </c>
      <c r="HHS33" s="240" t="e">
        <f t="shared" si="818"/>
        <v>#REF!</v>
      </c>
      <c r="HHT33" s="240" t="e">
        <f t="shared" si="818"/>
        <v>#REF!</v>
      </c>
      <c r="HHU33" s="240" t="e">
        <f t="shared" si="818"/>
        <v>#REF!</v>
      </c>
      <c r="HHV33" s="240" t="e">
        <f t="shared" si="818"/>
        <v>#REF!</v>
      </c>
      <c r="HHW33" s="240" t="e">
        <f t="shared" si="818"/>
        <v>#REF!</v>
      </c>
      <c r="HHX33" s="240" t="e">
        <f t="shared" si="818"/>
        <v>#REF!</v>
      </c>
      <c r="HHY33" s="240" t="e">
        <f t="shared" si="819"/>
        <v>#REF!</v>
      </c>
      <c r="HHZ33" s="240" t="e">
        <f t="shared" si="819"/>
        <v>#REF!</v>
      </c>
      <c r="HIA33" s="240" t="e">
        <f t="shared" si="819"/>
        <v>#REF!</v>
      </c>
      <c r="HIB33" s="240" t="e">
        <f t="shared" si="819"/>
        <v>#REF!</v>
      </c>
      <c r="HIC33" s="240" t="e">
        <f t="shared" si="819"/>
        <v>#REF!</v>
      </c>
      <c r="HID33" s="240" t="e">
        <f t="shared" si="819"/>
        <v>#REF!</v>
      </c>
      <c r="HIE33" s="240" t="e">
        <f t="shared" si="819"/>
        <v>#REF!</v>
      </c>
      <c r="HIF33" s="240" t="e">
        <f t="shared" si="819"/>
        <v>#REF!</v>
      </c>
      <c r="HIG33" s="240" t="e">
        <f t="shared" si="819"/>
        <v>#REF!</v>
      </c>
      <c r="HIH33" s="240" t="e">
        <f t="shared" si="819"/>
        <v>#REF!</v>
      </c>
      <c r="HII33" s="240" t="e">
        <f t="shared" si="820"/>
        <v>#REF!</v>
      </c>
      <c r="HIJ33" s="240" t="e">
        <f t="shared" si="820"/>
        <v>#REF!</v>
      </c>
      <c r="HIK33" s="240" t="e">
        <f t="shared" si="820"/>
        <v>#REF!</v>
      </c>
      <c r="HIL33" s="240" t="e">
        <f t="shared" si="820"/>
        <v>#REF!</v>
      </c>
      <c r="HIM33" s="240" t="e">
        <f t="shared" si="820"/>
        <v>#REF!</v>
      </c>
      <c r="HIN33" s="240" t="e">
        <f t="shared" si="820"/>
        <v>#REF!</v>
      </c>
      <c r="HIO33" s="240" t="e">
        <f t="shared" si="820"/>
        <v>#REF!</v>
      </c>
      <c r="HIP33" s="240" t="e">
        <f t="shared" si="820"/>
        <v>#REF!</v>
      </c>
      <c r="HIQ33" s="240" t="e">
        <f t="shared" si="820"/>
        <v>#REF!</v>
      </c>
      <c r="HIR33" s="240" t="e">
        <f t="shared" si="820"/>
        <v>#REF!</v>
      </c>
      <c r="HIS33" s="240" t="e">
        <f t="shared" si="821"/>
        <v>#REF!</v>
      </c>
      <c r="HIT33" s="240" t="e">
        <f t="shared" si="821"/>
        <v>#REF!</v>
      </c>
      <c r="HIU33" s="240" t="e">
        <f t="shared" si="821"/>
        <v>#REF!</v>
      </c>
      <c r="HIV33" s="240" t="e">
        <f t="shared" si="821"/>
        <v>#REF!</v>
      </c>
      <c r="HIW33" s="240" t="e">
        <f t="shared" si="821"/>
        <v>#REF!</v>
      </c>
      <c r="HIX33" s="240" t="e">
        <f t="shared" si="821"/>
        <v>#REF!</v>
      </c>
      <c r="HIY33" s="240" t="e">
        <f t="shared" si="821"/>
        <v>#REF!</v>
      </c>
      <c r="HIZ33" s="240" t="e">
        <f t="shared" si="821"/>
        <v>#REF!</v>
      </c>
      <c r="HJA33" s="240" t="e">
        <f t="shared" si="821"/>
        <v>#REF!</v>
      </c>
      <c r="HJB33" s="240" t="e">
        <f t="shared" si="821"/>
        <v>#REF!</v>
      </c>
      <c r="HJC33" s="240" t="e">
        <f t="shared" si="822"/>
        <v>#REF!</v>
      </c>
      <c r="HJD33" s="240" t="e">
        <f t="shared" si="822"/>
        <v>#REF!</v>
      </c>
      <c r="HJE33" s="240" t="e">
        <f t="shared" si="822"/>
        <v>#REF!</v>
      </c>
      <c r="HJF33" s="240" t="e">
        <f t="shared" si="822"/>
        <v>#REF!</v>
      </c>
      <c r="HJG33" s="240" t="e">
        <f t="shared" si="822"/>
        <v>#REF!</v>
      </c>
      <c r="HJH33" s="240" t="e">
        <f t="shared" si="822"/>
        <v>#REF!</v>
      </c>
      <c r="HJI33" s="240" t="e">
        <f t="shared" si="822"/>
        <v>#REF!</v>
      </c>
      <c r="HJJ33" s="240" t="e">
        <f t="shared" si="822"/>
        <v>#REF!</v>
      </c>
      <c r="HJK33" s="240" t="e">
        <f t="shared" si="822"/>
        <v>#REF!</v>
      </c>
      <c r="HJL33" s="240" t="e">
        <f t="shared" si="822"/>
        <v>#REF!</v>
      </c>
      <c r="HJM33" s="240" t="e">
        <f t="shared" si="823"/>
        <v>#REF!</v>
      </c>
      <c r="HJN33" s="240" t="e">
        <f t="shared" si="823"/>
        <v>#REF!</v>
      </c>
      <c r="HJO33" s="240" t="e">
        <f t="shared" si="823"/>
        <v>#REF!</v>
      </c>
      <c r="HJP33" s="240" t="e">
        <f t="shared" si="823"/>
        <v>#REF!</v>
      </c>
      <c r="HJQ33" s="240" t="e">
        <f t="shared" si="823"/>
        <v>#REF!</v>
      </c>
      <c r="HJR33" s="240" t="e">
        <f t="shared" si="823"/>
        <v>#REF!</v>
      </c>
      <c r="HJS33" s="240" t="e">
        <f t="shared" si="823"/>
        <v>#REF!</v>
      </c>
      <c r="HJT33" s="240" t="e">
        <f t="shared" si="823"/>
        <v>#REF!</v>
      </c>
      <c r="HJU33" s="240" t="e">
        <f t="shared" si="823"/>
        <v>#REF!</v>
      </c>
      <c r="HJV33" s="240" t="e">
        <f t="shared" si="823"/>
        <v>#REF!</v>
      </c>
      <c r="HJW33" s="240" t="e">
        <f t="shared" si="824"/>
        <v>#REF!</v>
      </c>
      <c r="HJX33" s="240" t="e">
        <f t="shared" si="824"/>
        <v>#REF!</v>
      </c>
      <c r="HJY33" s="240" t="e">
        <f t="shared" si="824"/>
        <v>#REF!</v>
      </c>
      <c r="HJZ33" s="240" t="e">
        <f t="shared" si="824"/>
        <v>#REF!</v>
      </c>
      <c r="HKA33" s="240" t="e">
        <f t="shared" si="824"/>
        <v>#REF!</v>
      </c>
      <c r="HKB33" s="240" t="e">
        <f t="shared" si="824"/>
        <v>#REF!</v>
      </c>
      <c r="HKC33" s="240" t="e">
        <f t="shared" si="824"/>
        <v>#REF!</v>
      </c>
      <c r="HKD33" s="240" t="e">
        <f t="shared" si="824"/>
        <v>#REF!</v>
      </c>
      <c r="HKE33" s="240" t="e">
        <f t="shared" si="824"/>
        <v>#REF!</v>
      </c>
      <c r="HKF33" s="240" t="e">
        <f t="shared" si="824"/>
        <v>#REF!</v>
      </c>
      <c r="HKG33" s="240" t="e">
        <f t="shared" si="825"/>
        <v>#REF!</v>
      </c>
      <c r="HKH33" s="240" t="e">
        <f t="shared" si="825"/>
        <v>#REF!</v>
      </c>
      <c r="HKI33" s="240" t="e">
        <f t="shared" si="825"/>
        <v>#REF!</v>
      </c>
      <c r="HKJ33" s="240" t="e">
        <f t="shared" si="825"/>
        <v>#REF!</v>
      </c>
      <c r="HKK33" s="240" t="e">
        <f t="shared" si="825"/>
        <v>#REF!</v>
      </c>
      <c r="HKL33" s="240" t="e">
        <f t="shared" si="825"/>
        <v>#REF!</v>
      </c>
      <c r="HKM33" s="240" t="e">
        <f t="shared" si="825"/>
        <v>#REF!</v>
      </c>
      <c r="HKN33" s="240" t="e">
        <f t="shared" si="825"/>
        <v>#REF!</v>
      </c>
      <c r="HKO33" s="240" t="e">
        <f t="shared" si="825"/>
        <v>#REF!</v>
      </c>
      <c r="HKP33" s="240" t="e">
        <f t="shared" si="825"/>
        <v>#REF!</v>
      </c>
      <c r="HKQ33" s="240" t="e">
        <f t="shared" si="826"/>
        <v>#REF!</v>
      </c>
      <c r="HKR33" s="240" t="e">
        <f t="shared" si="826"/>
        <v>#REF!</v>
      </c>
      <c r="HKS33" s="240" t="e">
        <f t="shared" si="826"/>
        <v>#REF!</v>
      </c>
      <c r="HKT33" s="240" t="e">
        <f t="shared" si="826"/>
        <v>#REF!</v>
      </c>
      <c r="HKU33" s="240" t="e">
        <f t="shared" si="826"/>
        <v>#REF!</v>
      </c>
      <c r="HKV33" s="240" t="e">
        <f t="shared" si="826"/>
        <v>#REF!</v>
      </c>
      <c r="HKW33" s="240" t="e">
        <f t="shared" si="826"/>
        <v>#REF!</v>
      </c>
      <c r="HKX33" s="240" t="e">
        <f t="shared" si="826"/>
        <v>#REF!</v>
      </c>
      <c r="HKY33" s="240" t="e">
        <f t="shared" si="826"/>
        <v>#REF!</v>
      </c>
      <c r="HKZ33" s="240" t="e">
        <f t="shared" si="826"/>
        <v>#REF!</v>
      </c>
      <c r="HLA33" s="240" t="e">
        <f t="shared" si="827"/>
        <v>#REF!</v>
      </c>
      <c r="HLB33" s="240" t="e">
        <f t="shared" si="827"/>
        <v>#REF!</v>
      </c>
      <c r="HLC33" s="240" t="e">
        <f t="shared" si="827"/>
        <v>#REF!</v>
      </c>
      <c r="HLD33" s="240" t="e">
        <f t="shared" si="827"/>
        <v>#REF!</v>
      </c>
      <c r="HLE33" s="240" t="e">
        <f t="shared" si="827"/>
        <v>#REF!</v>
      </c>
      <c r="HLF33" s="240" t="e">
        <f t="shared" si="827"/>
        <v>#REF!</v>
      </c>
      <c r="HLG33" s="240" t="e">
        <f t="shared" si="827"/>
        <v>#REF!</v>
      </c>
      <c r="HLH33" s="240" t="e">
        <f t="shared" si="827"/>
        <v>#REF!</v>
      </c>
      <c r="HLI33" s="240" t="e">
        <f t="shared" si="827"/>
        <v>#REF!</v>
      </c>
      <c r="HLJ33" s="240" t="e">
        <f t="shared" si="827"/>
        <v>#REF!</v>
      </c>
      <c r="HLK33" s="240" t="e">
        <f t="shared" si="828"/>
        <v>#REF!</v>
      </c>
      <c r="HLL33" s="240" t="e">
        <f t="shared" si="828"/>
        <v>#REF!</v>
      </c>
      <c r="HLM33" s="240" t="e">
        <f t="shared" si="828"/>
        <v>#REF!</v>
      </c>
      <c r="HLN33" s="240" t="e">
        <f t="shared" si="828"/>
        <v>#REF!</v>
      </c>
      <c r="HLO33" s="240" t="e">
        <f t="shared" si="828"/>
        <v>#REF!</v>
      </c>
      <c r="HLP33" s="240" t="e">
        <f t="shared" si="828"/>
        <v>#REF!</v>
      </c>
      <c r="HLQ33" s="240" t="e">
        <f t="shared" si="828"/>
        <v>#REF!</v>
      </c>
      <c r="HLR33" s="240" t="e">
        <f t="shared" si="828"/>
        <v>#REF!</v>
      </c>
      <c r="HLS33" s="240" t="e">
        <f t="shared" si="828"/>
        <v>#REF!</v>
      </c>
      <c r="HLT33" s="240" t="e">
        <f t="shared" si="828"/>
        <v>#REF!</v>
      </c>
      <c r="HLU33" s="240" t="e">
        <f t="shared" si="829"/>
        <v>#REF!</v>
      </c>
      <c r="HLV33" s="240" t="e">
        <f t="shared" si="829"/>
        <v>#REF!</v>
      </c>
      <c r="HLW33" s="240" t="e">
        <f t="shared" si="829"/>
        <v>#REF!</v>
      </c>
      <c r="HLX33" s="240" t="e">
        <f t="shared" si="829"/>
        <v>#REF!</v>
      </c>
      <c r="HLY33" s="240" t="e">
        <f t="shared" si="829"/>
        <v>#REF!</v>
      </c>
      <c r="HLZ33" s="240" t="e">
        <f t="shared" si="829"/>
        <v>#REF!</v>
      </c>
      <c r="HMA33" s="240" t="e">
        <f t="shared" si="829"/>
        <v>#REF!</v>
      </c>
      <c r="HMB33" s="240" t="e">
        <f t="shared" si="829"/>
        <v>#REF!</v>
      </c>
      <c r="HMC33" s="240" t="e">
        <f t="shared" si="829"/>
        <v>#REF!</v>
      </c>
      <c r="HMD33" s="240" t="e">
        <f t="shared" si="829"/>
        <v>#REF!</v>
      </c>
      <c r="HME33" s="240" t="e">
        <f t="shared" si="830"/>
        <v>#REF!</v>
      </c>
      <c r="HMF33" s="240" t="e">
        <f t="shared" si="830"/>
        <v>#REF!</v>
      </c>
      <c r="HMG33" s="240" t="e">
        <f t="shared" si="830"/>
        <v>#REF!</v>
      </c>
      <c r="HMH33" s="240" t="e">
        <f t="shared" si="830"/>
        <v>#REF!</v>
      </c>
      <c r="HMI33" s="240" t="e">
        <f t="shared" si="830"/>
        <v>#REF!</v>
      </c>
      <c r="HMJ33" s="240" t="e">
        <f t="shared" si="830"/>
        <v>#REF!</v>
      </c>
      <c r="HMK33" s="240" t="e">
        <f t="shared" si="830"/>
        <v>#REF!</v>
      </c>
      <c r="HML33" s="240" t="e">
        <f t="shared" si="830"/>
        <v>#REF!</v>
      </c>
      <c r="HMM33" s="240" t="e">
        <f t="shared" si="830"/>
        <v>#REF!</v>
      </c>
      <c r="HMN33" s="240" t="e">
        <f t="shared" si="830"/>
        <v>#REF!</v>
      </c>
      <c r="HMO33" s="240" t="e">
        <f t="shared" si="831"/>
        <v>#REF!</v>
      </c>
      <c r="HMP33" s="240" t="e">
        <f t="shared" si="831"/>
        <v>#REF!</v>
      </c>
      <c r="HMQ33" s="240" t="e">
        <f t="shared" si="831"/>
        <v>#REF!</v>
      </c>
      <c r="HMR33" s="240" t="e">
        <f t="shared" si="831"/>
        <v>#REF!</v>
      </c>
      <c r="HMS33" s="240" t="e">
        <f t="shared" si="831"/>
        <v>#REF!</v>
      </c>
      <c r="HMT33" s="240" t="e">
        <f t="shared" si="831"/>
        <v>#REF!</v>
      </c>
      <c r="HMU33" s="240" t="e">
        <f t="shared" si="831"/>
        <v>#REF!</v>
      </c>
      <c r="HMV33" s="240" t="e">
        <f t="shared" si="831"/>
        <v>#REF!</v>
      </c>
      <c r="HMW33" s="240" t="e">
        <f t="shared" si="831"/>
        <v>#REF!</v>
      </c>
      <c r="HMX33" s="240" t="e">
        <f t="shared" si="831"/>
        <v>#REF!</v>
      </c>
      <c r="HMY33" s="240" t="e">
        <f t="shared" si="832"/>
        <v>#REF!</v>
      </c>
      <c r="HMZ33" s="240" t="e">
        <f t="shared" si="832"/>
        <v>#REF!</v>
      </c>
      <c r="HNA33" s="240" t="e">
        <f t="shared" si="832"/>
        <v>#REF!</v>
      </c>
      <c r="HNB33" s="240" t="e">
        <f t="shared" si="832"/>
        <v>#REF!</v>
      </c>
      <c r="HNC33" s="240" t="e">
        <f t="shared" si="832"/>
        <v>#REF!</v>
      </c>
      <c r="HND33" s="240" t="e">
        <f t="shared" si="832"/>
        <v>#REF!</v>
      </c>
      <c r="HNE33" s="240" t="e">
        <f t="shared" si="832"/>
        <v>#REF!</v>
      </c>
      <c r="HNF33" s="240" t="e">
        <f t="shared" si="832"/>
        <v>#REF!</v>
      </c>
      <c r="HNG33" s="240" t="e">
        <f t="shared" si="832"/>
        <v>#REF!</v>
      </c>
      <c r="HNH33" s="240" t="e">
        <f t="shared" si="832"/>
        <v>#REF!</v>
      </c>
      <c r="HNI33" s="240" t="e">
        <f t="shared" si="833"/>
        <v>#REF!</v>
      </c>
      <c r="HNJ33" s="240" t="e">
        <f t="shared" si="833"/>
        <v>#REF!</v>
      </c>
      <c r="HNK33" s="240" t="e">
        <f t="shared" si="833"/>
        <v>#REF!</v>
      </c>
      <c r="HNL33" s="240" t="e">
        <f t="shared" si="833"/>
        <v>#REF!</v>
      </c>
      <c r="HNM33" s="240" t="e">
        <f t="shared" si="833"/>
        <v>#REF!</v>
      </c>
      <c r="HNN33" s="240" t="e">
        <f t="shared" si="833"/>
        <v>#REF!</v>
      </c>
      <c r="HNO33" s="240" t="e">
        <f t="shared" si="833"/>
        <v>#REF!</v>
      </c>
      <c r="HNP33" s="240" t="e">
        <f t="shared" si="833"/>
        <v>#REF!</v>
      </c>
      <c r="HNQ33" s="240" t="e">
        <f t="shared" si="833"/>
        <v>#REF!</v>
      </c>
      <c r="HNR33" s="240" t="e">
        <f t="shared" si="833"/>
        <v>#REF!</v>
      </c>
      <c r="HNS33" s="240" t="e">
        <f t="shared" si="834"/>
        <v>#REF!</v>
      </c>
      <c r="HNT33" s="240" t="e">
        <f t="shared" si="834"/>
        <v>#REF!</v>
      </c>
      <c r="HNU33" s="240" t="e">
        <f t="shared" si="834"/>
        <v>#REF!</v>
      </c>
      <c r="HNV33" s="240" t="e">
        <f t="shared" si="834"/>
        <v>#REF!</v>
      </c>
      <c r="HNW33" s="240" t="e">
        <f t="shared" si="834"/>
        <v>#REF!</v>
      </c>
      <c r="HNX33" s="240" t="e">
        <f t="shared" si="834"/>
        <v>#REF!</v>
      </c>
      <c r="HNY33" s="240" t="e">
        <f t="shared" si="834"/>
        <v>#REF!</v>
      </c>
      <c r="HNZ33" s="240" t="e">
        <f t="shared" si="834"/>
        <v>#REF!</v>
      </c>
      <c r="HOA33" s="240" t="e">
        <f t="shared" si="834"/>
        <v>#REF!</v>
      </c>
      <c r="HOB33" s="240" t="e">
        <f t="shared" si="834"/>
        <v>#REF!</v>
      </c>
      <c r="HOC33" s="240" t="e">
        <f t="shared" si="835"/>
        <v>#REF!</v>
      </c>
      <c r="HOD33" s="240" t="e">
        <f t="shared" si="835"/>
        <v>#REF!</v>
      </c>
      <c r="HOE33" s="240" t="e">
        <f t="shared" si="835"/>
        <v>#REF!</v>
      </c>
      <c r="HOF33" s="240" t="e">
        <f t="shared" si="835"/>
        <v>#REF!</v>
      </c>
      <c r="HOG33" s="240" t="e">
        <f t="shared" si="835"/>
        <v>#REF!</v>
      </c>
      <c r="HOH33" s="240" t="e">
        <f t="shared" si="835"/>
        <v>#REF!</v>
      </c>
      <c r="HOI33" s="240" t="e">
        <f t="shared" si="835"/>
        <v>#REF!</v>
      </c>
      <c r="HOJ33" s="240" t="e">
        <f t="shared" si="835"/>
        <v>#REF!</v>
      </c>
      <c r="HOK33" s="240" t="e">
        <f t="shared" si="835"/>
        <v>#REF!</v>
      </c>
      <c r="HOL33" s="240" t="e">
        <f t="shared" si="835"/>
        <v>#REF!</v>
      </c>
      <c r="HOM33" s="240" t="e">
        <f t="shared" si="836"/>
        <v>#REF!</v>
      </c>
      <c r="HON33" s="240" t="e">
        <f t="shared" si="836"/>
        <v>#REF!</v>
      </c>
      <c r="HOO33" s="240" t="e">
        <f t="shared" si="836"/>
        <v>#REF!</v>
      </c>
      <c r="HOP33" s="240" t="e">
        <f t="shared" si="836"/>
        <v>#REF!</v>
      </c>
      <c r="HOQ33" s="240" t="e">
        <f t="shared" si="836"/>
        <v>#REF!</v>
      </c>
      <c r="HOR33" s="240" t="e">
        <f t="shared" si="836"/>
        <v>#REF!</v>
      </c>
      <c r="HOS33" s="240" t="e">
        <f t="shared" si="836"/>
        <v>#REF!</v>
      </c>
      <c r="HOT33" s="240" t="e">
        <f t="shared" si="836"/>
        <v>#REF!</v>
      </c>
      <c r="HOU33" s="240" t="e">
        <f t="shared" si="836"/>
        <v>#REF!</v>
      </c>
      <c r="HOV33" s="240" t="e">
        <f t="shared" si="836"/>
        <v>#REF!</v>
      </c>
      <c r="HOW33" s="240" t="e">
        <f t="shared" si="837"/>
        <v>#REF!</v>
      </c>
      <c r="HOX33" s="240" t="e">
        <f t="shared" si="837"/>
        <v>#REF!</v>
      </c>
      <c r="HOY33" s="240" t="e">
        <f t="shared" si="837"/>
        <v>#REF!</v>
      </c>
      <c r="HOZ33" s="240" t="e">
        <f t="shared" si="837"/>
        <v>#REF!</v>
      </c>
      <c r="HPA33" s="240" t="e">
        <f t="shared" si="837"/>
        <v>#REF!</v>
      </c>
      <c r="HPB33" s="240" t="e">
        <f t="shared" si="837"/>
        <v>#REF!</v>
      </c>
      <c r="HPC33" s="240" t="e">
        <f t="shared" si="837"/>
        <v>#REF!</v>
      </c>
      <c r="HPD33" s="240" t="e">
        <f t="shared" si="837"/>
        <v>#REF!</v>
      </c>
      <c r="HPE33" s="240" t="e">
        <f t="shared" si="837"/>
        <v>#REF!</v>
      </c>
      <c r="HPF33" s="240" t="e">
        <f t="shared" si="837"/>
        <v>#REF!</v>
      </c>
      <c r="HPG33" s="240" t="e">
        <f t="shared" si="838"/>
        <v>#REF!</v>
      </c>
      <c r="HPH33" s="240" t="e">
        <f t="shared" si="838"/>
        <v>#REF!</v>
      </c>
      <c r="HPI33" s="240" t="e">
        <f t="shared" si="838"/>
        <v>#REF!</v>
      </c>
      <c r="HPJ33" s="240" t="e">
        <f t="shared" si="838"/>
        <v>#REF!</v>
      </c>
      <c r="HPK33" s="240" t="e">
        <f t="shared" si="838"/>
        <v>#REF!</v>
      </c>
      <c r="HPL33" s="240" t="e">
        <f t="shared" si="838"/>
        <v>#REF!</v>
      </c>
      <c r="HPM33" s="240" t="e">
        <f t="shared" si="838"/>
        <v>#REF!</v>
      </c>
      <c r="HPN33" s="240" t="e">
        <f t="shared" si="838"/>
        <v>#REF!</v>
      </c>
      <c r="HPO33" s="240" t="e">
        <f t="shared" si="838"/>
        <v>#REF!</v>
      </c>
      <c r="HPP33" s="240" t="e">
        <f t="shared" si="838"/>
        <v>#REF!</v>
      </c>
      <c r="HPQ33" s="240" t="e">
        <f t="shared" si="839"/>
        <v>#REF!</v>
      </c>
      <c r="HPR33" s="240" t="e">
        <f t="shared" si="839"/>
        <v>#REF!</v>
      </c>
      <c r="HPS33" s="240" t="e">
        <f t="shared" si="839"/>
        <v>#REF!</v>
      </c>
      <c r="HPT33" s="240" t="e">
        <f t="shared" si="839"/>
        <v>#REF!</v>
      </c>
      <c r="HPU33" s="240" t="e">
        <f t="shared" si="839"/>
        <v>#REF!</v>
      </c>
      <c r="HPV33" s="240" t="e">
        <f t="shared" si="839"/>
        <v>#REF!</v>
      </c>
      <c r="HPW33" s="240" t="e">
        <f t="shared" si="839"/>
        <v>#REF!</v>
      </c>
      <c r="HPX33" s="240" t="e">
        <f t="shared" si="839"/>
        <v>#REF!</v>
      </c>
      <c r="HPY33" s="240" t="e">
        <f t="shared" si="839"/>
        <v>#REF!</v>
      </c>
      <c r="HPZ33" s="240" t="e">
        <f t="shared" si="839"/>
        <v>#REF!</v>
      </c>
      <c r="HQA33" s="240" t="e">
        <f t="shared" si="840"/>
        <v>#REF!</v>
      </c>
      <c r="HQB33" s="240" t="e">
        <f t="shared" si="840"/>
        <v>#REF!</v>
      </c>
      <c r="HQC33" s="240" t="e">
        <f t="shared" si="840"/>
        <v>#REF!</v>
      </c>
      <c r="HQD33" s="240" t="e">
        <f t="shared" si="840"/>
        <v>#REF!</v>
      </c>
      <c r="HQE33" s="240" t="e">
        <f t="shared" si="840"/>
        <v>#REF!</v>
      </c>
      <c r="HQF33" s="240" t="e">
        <f t="shared" si="840"/>
        <v>#REF!</v>
      </c>
      <c r="HQG33" s="240" t="e">
        <f t="shared" si="840"/>
        <v>#REF!</v>
      </c>
      <c r="HQH33" s="240" t="e">
        <f t="shared" si="840"/>
        <v>#REF!</v>
      </c>
      <c r="HQI33" s="240" t="e">
        <f t="shared" si="840"/>
        <v>#REF!</v>
      </c>
      <c r="HQJ33" s="240" t="e">
        <f t="shared" si="840"/>
        <v>#REF!</v>
      </c>
      <c r="HQK33" s="240" t="e">
        <f t="shared" si="841"/>
        <v>#REF!</v>
      </c>
      <c r="HQL33" s="240" t="e">
        <f t="shared" si="841"/>
        <v>#REF!</v>
      </c>
      <c r="HQM33" s="240" t="e">
        <f t="shared" si="841"/>
        <v>#REF!</v>
      </c>
      <c r="HQN33" s="240" t="e">
        <f t="shared" si="841"/>
        <v>#REF!</v>
      </c>
      <c r="HQO33" s="240" t="e">
        <f t="shared" si="841"/>
        <v>#REF!</v>
      </c>
      <c r="HQP33" s="240" t="e">
        <f t="shared" si="841"/>
        <v>#REF!</v>
      </c>
      <c r="HQQ33" s="240" t="e">
        <f t="shared" si="841"/>
        <v>#REF!</v>
      </c>
      <c r="HQR33" s="240" t="e">
        <f t="shared" si="841"/>
        <v>#REF!</v>
      </c>
      <c r="HQS33" s="240" t="e">
        <f t="shared" si="841"/>
        <v>#REF!</v>
      </c>
      <c r="HQT33" s="240" t="e">
        <f t="shared" si="841"/>
        <v>#REF!</v>
      </c>
      <c r="HQU33" s="240" t="e">
        <f t="shared" si="842"/>
        <v>#REF!</v>
      </c>
      <c r="HQV33" s="240" t="e">
        <f t="shared" si="842"/>
        <v>#REF!</v>
      </c>
      <c r="HQW33" s="240" t="e">
        <f t="shared" si="842"/>
        <v>#REF!</v>
      </c>
      <c r="HQX33" s="240" t="e">
        <f t="shared" si="842"/>
        <v>#REF!</v>
      </c>
      <c r="HQY33" s="240" t="e">
        <f t="shared" si="842"/>
        <v>#REF!</v>
      </c>
      <c r="HQZ33" s="240" t="e">
        <f t="shared" si="842"/>
        <v>#REF!</v>
      </c>
      <c r="HRA33" s="240" t="e">
        <f t="shared" si="842"/>
        <v>#REF!</v>
      </c>
      <c r="HRB33" s="240" t="e">
        <f t="shared" si="842"/>
        <v>#REF!</v>
      </c>
      <c r="HRC33" s="240" t="e">
        <f t="shared" si="842"/>
        <v>#REF!</v>
      </c>
      <c r="HRD33" s="240" t="e">
        <f t="shared" si="842"/>
        <v>#REF!</v>
      </c>
      <c r="HRE33" s="240" t="e">
        <f t="shared" si="843"/>
        <v>#REF!</v>
      </c>
      <c r="HRF33" s="240" t="e">
        <f t="shared" si="843"/>
        <v>#REF!</v>
      </c>
      <c r="HRG33" s="240" t="e">
        <f t="shared" si="843"/>
        <v>#REF!</v>
      </c>
      <c r="HRH33" s="240" t="e">
        <f t="shared" si="843"/>
        <v>#REF!</v>
      </c>
      <c r="HRI33" s="240" t="e">
        <f t="shared" si="843"/>
        <v>#REF!</v>
      </c>
      <c r="HRJ33" s="240" t="e">
        <f t="shared" si="843"/>
        <v>#REF!</v>
      </c>
      <c r="HRK33" s="240" t="e">
        <f t="shared" si="843"/>
        <v>#REF!</v>
      </c>
      <c r="HRL33" s="240" t="e">
        <f t="shared" si="843"/>
        <v>#REF!</v>
      </c>
      <c r="HRM33" s="240" t="e">
        <f t="shared" si="843"/>
        <v>#REF!</v>
      </c>
      <c r="HRN33" s="240" t="e">
        <f t="shared" si="843"/>
        <v>#REF!</v>
      </c>
      <c r="HRO33" s="240" t="e">
        <f t="shared" si="844"/>
        <v>#REF!</v>
      </c>
      <c r="HRP33" s="240" t="e">
        <f t="shared" si="844"/>
        <v>#REF!</v>
      </c>
      <c r="HRQ33" s="240" t="e">
        <f t="shared" si="844"/>
        <v>#REF!</v>
      </c>
      <c r="HRR33" s="240" t="e">
        <f t="shared" si="844"/>
        <v>#REF!</v>
      </c>
      <c r="HRS33" s="240" t="e">
        <f t="shared" si="844"/>
        <v>#REF!</v>
      </c>
      <c r="HRT33" s="240" t="e">
        <f t="shared" si="844"/>
        <v>#REF!</v>
      </c>
      <c r="HRU33" s="240" t="e">
        <f t="shared" si="844"/>
        <v>#REF!</v>
      </c>
      <c r="HRV33" s="240" t="e">
        <f t="shared" si="844"/>
        <v>#REF!</v>
      </c>
      <c r="HRW33" s="240" t="e">
        <f t="shared" si="844"/>
        <v>#REF!</v>
      </c>
      <c r="HRX33" s="240" t="e">
        <f t="shared" si="844"/>
        <v>#REF!</v>
      </c>
      <c r="HRY33" s="240" t="e">
        <f t="shared" si="845"/>
        <v>#REF!</v>
      </c>
      <c r="HRZ33" s="240" t="e">
        <f t="shared" si="845"/>
        <v>#REF!</v>
      </c>
      <c r="HSA33" s="240" t="e">
        <f t="shared" si="845"/>
        <v>#REF!</v>
      </c>
      <c r="HSB33" s="240" t="e">
        <f t="shared" si="845"/>
        <v>#REF!</v>
      </c>
      <c r="HSC33" s="240" t="e">
        <f t="shared" si="845"/>
        <v>#REF!</v>
      </c>
      <c r="HSD33" s="240" t="e">
        <f t="shared" si="845"/>
        <v>#REF!</v>
      </c>
      <c r="HSE33" s="240" t="e">
        <f t="shared" si="845"/>
        <v>#REF!</v>
      </c>
      <c r="HSF33" s="240" t="e">
        <f t="shared" si="845"/>
        <v>#REF!</v>
      </c>
      <c r="HSG33" s="240" t="e">
        <f t="shared" si="845"/>
        <v>#REF!</v>
      </c>
      <c r="HSH33" s="240" t="e">
        <f t="shared" si="845"/>
        <v>#REF!</v>
      </c>
      <c r="HSI33" s="240" t="e">
        <f t="shared" si="846"/>
        <v>#REF!</v>
      </c>
      <c r="HSJ33" s="240" t="e">
        <f t="shared" si="846"/>
        <v>#REF!</v>
      </c>
      <c r="HSK33" s="240" t="e">
        <f t="shared" si="846"/>
        <v>#REF!</v>
      </c>
      <c r="HSL33" s="240" t="e">
        <f t="shared" si="846"/>
        <v>#REF!</v>
      </c>
      <c r="HSM33" s="240" t="e">
        <f t="shared" si="846"/>
        <v>#REF!</v>
      </c>
      <c r="HSN33" s="240" t="e">
        <f t="shared" si="846"/>
        <v>#REF!</v>
      </c>
      <c r="HSO33" s="240" t="e">
        <f t="shared" si="846"/>
        <v>#REF!</v>
      </c>
      <c r="HSP33" s="240" t="e">
        <f t="shared" si="846"/>
        <v>#REF!</v>
      </c>
      <c r="HSQ33" s="240" t="e">
        <f t="shared" si="846"/>
        <v>#REF!</v>
      </c>
      <c r="HSR33" s="240" t="e">
        <f t="shared" si="846"/>
        <v>#REF!</v>
      </c>
      <c r="HSS33" s="240" t="e">
        <f t="shared" si="847"/>
        <v>#REF!</v>
      </c>
      <c r="HST33" s="240" t="e">
        <f t="shared" si="847"/>
        <v>#REF!</v>
      </c>
      <c r="HSU33" s="240" t="e">
        <f t="shared" si="847"/>
        <v>#REF!</v>
      </c>
      <c r="HSV33" s="240" t="e">
        <f t="shared" si="847"/>
        <v>#REF!</v>
      </c>
      <c r="HSW33" s="240" t="e">
        <f t="shared" si="847"/>
        <v>#REF!</v>
      </c>
      <c r="HSX33" s="240" t="e">
        <f t="shared" si="847"/>
        <v>#REF!</v>
      </c>
      <c r="HSY33" s="240" t="e">
        <f t="shared" si="847"/>
        <v>#REF!</v>
      </c>
      <c r="HSZ33" s="240" t="e">
        <f t="shared" si="847"/>
        <v>#REF!</v>
      </c>
      <c r="HTA33" s="240" t="e">
        <f t="shared" si="847"/>
        <v>#REF!</v>
      </c>
      <c r="HTB33" s="240" t="e">
        <f t="shared" si="847"/>
        <v>#REF!</v>
      </c>
      <c r="HTC33" s="240" t="e">
        <f t="shared" si="848"/>
        <v>#REF!</v>
      </c>
      <c r="HTD33" s="240" t="e">
        <f t="shared" si="848"/>
        <v>#REF!</v>
      </c>
      <c r="HTE33" s="240" t="e">
        <f t="shared" si="848"/>
        <v>#REF!</v>
      </c>
      <c r="HTF33" s="240" t="e">
        <f t="shared" si="848"/>
        <v>#REF!</v>
      </c>
      <c r="HTG33" s="240" t="e">
        <f t="shared" si="848"/>
        <v>#REF!</v>
      </c>
      <c r="HTH33" s="240" t="e">
        <f t="shared" si="848"/>
        <v>#REF!</v>
      </c>
      <c r="HTI33" s="240" t="e">
        <f t="shared" si="848"/>
        <v>#REF!</v>
      </c>
      <c r="HTJ33" s="240" t="e">
        <f t="shared" si="848"/>
        <v>#REF!</v>
      </c>
      <c r="HTK33" s="240" t="e">
        <f t="shared" si="848"/>
        <v>#REF!</v>
      </c>
      <c r="HTL33" s="240" t="e">
        <f t="shared" si="848"/>
        <v>#REF!</v>
      </c>
      <c r="HTM33" s="240" t="e">
        <f t="shared" si="849"/>
        <v>#REF!</v>
      </c>
      <c r="HTN33" s="240" t="e">
        <f t="shared" si="849"/>
        <v>#REF!</v>
      </c>
      <c r="HTO33" s="240" t="e">
        <f t="shared" si="849"/>
        <v>#REF!</v>
      </c>
      <c r="HTP33" s="240" t="e">
        <f t="shared" si="849"/>
        <v>#REF!</v>
      </c>
      <c r="HTQ33" s="240" t="e">
        <f t="shared" si="849"/>
        <v>#REF!</v>
      </c>
      <c r="HTR33" s="240" t="e">
        <f t="shared" si="849"/>
        <v>#REF!</v>
      </c>
      <c r="HTS33" s="240" t="e">
        <f t="shared" si="849"/>
        <v>#REF!</v>
      </c>
      <c r="HTT33" s="240" t="e">
        <f t="shared" si="849"/>
        <v>#REF!</v>
      </c>
      <c r="HTU33" s="240" t="e">
        <f t="shared" si="849"/>
        <v>#REF!</v>
      </c>
      <c r="HTV33" s="240" t="e">
        <f t="shared" si="849"/>
        <v>#REF!</v>
      </c>
      <c r="HTW33" s="240" t="e">
        <f t="shared" si="850"/>
        <v>#REF!</v>
      </c>
      <c r="HTX33" s="240" t="e">
        <f t="shared" si="850"/>
        <v>#REF!</v>
      </c>
      <c r="HTY33" s="240" t="e">
        <f t="shared" si="850"/>
        <v>#REF!</v>
      </c>
      <c r="HTZ33" s="240" t="e">
        <f t="shared" si="850"/>
        <v>#REF!</v>
      </c>
      <c r="HUA33" s="240" t="e">
        <f t="shared" si="850"/>
        <v>#REF!</v>
      </c>
      <c r="HUB33" s="240" t="e">
        <f t="shared" si="850"/>
        <v>#REF!</v>
      </c>
      <c r="HUC33" s="240" t="e">
        <f t="shared" si="850"/>
        <v>#REF!</v>
      </c>
      <c r="HUD33" s="240" t="e">
        <f t="shared" si="850"/>
        <v>#REF!</v>
      </c>
      <c r="HUE33" s="240" t="e">
        <f t="shared" si="850"/>
        <v>#REF!</v>
      </c>
      <c r="HUF33" s="240" t="e">
        <f t="shared" si="850"/>
        <v>#REF!</v>
      </c>
      <c r="HUG33" s="240" t="e">
        <f t="shared" si="851"/>
        <v>#REF!</v>
      </c>
      <c r="HUH33" s="240" t="e">
        <f t="shared" si="851"/>
        <v>#REF!</v>
      </c>
      <c r="HUI33" s="240" t="e">
        <f t="shared" si="851"/>
        <v>#REF!</v>
      </c>
      <c r="HUJ33" s="240" t="e">
        <f t="shared" si="851"/>
        <v>#REF!</v>
      </c>
      <c r="HUK33" s="240" t="e">
        <f t="shared" si="851"/>
        <v>#REF!</v>
      </c>
      <c r="HUL33" s="240" t="e">
        <f t="shared" si="851"/>
        <v>#REF!</v>
      </c>
      <c r="HUM33" s="240" t="e">
        <f t="shared" si="851"/>
        <v>#REF!</v>
      </c>
      <c r="HUN33" s="240" t="e">
        <f t="shared" si="851"/>
        <v>#REF!</v>
      </c>
      <c r="HUO33" s="240" t="e">
        <f t="shared" si="851"/>
        <v>#REF!</v>
      </c>
      <c r="HUP33" s="240" t="e">
        <f t="shared" si="851"/>
        <v>#REF!</v>
      </c>
      <c r="HUQ33" s="240" t="e">
        <f t="shared" si="852"/>
        <v>#REF!</v>
      </c>
      <c r="HUR33" s="240" t="e">
        <f t="shared" si="852"/>
        <v>#REF!</v>
      </c>
      <c r="HUS33" s="240" t="e">
        <f t="shared" si="852"/>
        <v>#REF!</v>
      </c>
      <c r="HUT33" s="240" t="e">
        <f t="shared" si="852"/>
        <v>#REF!</v>
      </c>
      <c r="HUU33" s="240" t="e">
        <f t="shared" si="852"/>
        <v>#REF!</v>
      </c>
      <c r="HUV33" s="240" t="e">
        <f t="shared" si="852"/>
        <v>#REF!</v>
      </c>
      <c r="HUW33" s="240" t="e">
        <f t="shared" si="852"/>
        <v>#REF!</v>
      </c>
      <c r="HUX33" s="240" t="e">
        <f t="shared" si="852"/>
        <v>#REF!</v>
      </c>
      <c r="HUY33" s="240" t="e">
        <f t="shared" si="852"/>
        <v>#REF!</v>
      </c>
      <c r="HUZ33" s="240" t="e">
        <f t="shared" si="852"/>
        <v>#REF!</v>
      </c>
      <c r="HVA33" s="240" t="e">
        <f t="shared" si="853"/>
        <v>#REF!</v>
      </c>
      <c r="HVB33" s="240" t="e">
        <f t="shared" si="853"/>
        <v>#REF!</v>
      </c>
      <c r="HVC33" s="240" t="e">
        <f t="shared" si="853"/>
        <v>#REF!</v>
      </c>
      <c r="HVD33" s="240" t="e">
        <f t="shared" si="853"/>
        <v>#REF!</v>
      </c>
      <c r="HVE33" s="240" t="e">
        <f t="shared" si="853"/>
        <v>#REF!</v>
      </c>
      <c r="HVF33" s="240" t="e">
        <f t="shared" si="853"/>
        <v>#REF!</v>
      </c>
      <c r="HVG33" s="240" t="e">
        <f t="shared" si="853"/>
        <v>#REF!</v>
      </c>
      <c r="HVH33" s="240" t="e">
        <f t="shared" si="853"/>
        <v>#REF!</v>
      </c>
      <c r="HVI33" s="240" t="e">
        <f t="shared" si="853"/>
        <v>#REF!</v>
      </c>
      <c r="HVJ33" s="240" t="e">
        <f t="shared" si="853"/>
        <v>#REF!</v>
      </c>
      <c r="HVK33" s="240" t="e">
        <f t="shared" si="854"/>
        <v>#REF!</v>
      </c>
      <c r="HVL33" s="240" t="e">
        <f t="shared" si="854"/>
        <v>#REF!</v>
      </c>
      <c r="HVM33" s="240" t="e">
        <f t="shared" si="854"/>
        <v>#REF!</v>
      </c>
      <c r="HVN33" s="240" t="e">
        <f t="shared" si="854"/>
        <v>#REF!</v>
      </c>
      <c r="HVO33" s="240" t="e">
        <f t="shared" si="854"/>
        <v>#REF!</v>
      </c>
      <c r="HVP33" s="240" t="e">
        <f t="shared" si="854"/>
        <v>#REF!</v>
      </c>
      <c r="HVQ33" s="240" t="e">
        <f t="shared" si="854"/>
        <v>#REF!</v>
      </c>
      <c r="HVR33" s="240" t="e">
        <f t="shared" si="854"/>
        <v>#REF!</v>
      </c>
      <c r="HVS33" s="240" t="e">
        <f t="shared" si="854"/>
        <v>#REF!</v>
      </c>
      <c r="HVT33" s="240" t="e">
        <f t="shared" si="854"/>
        <v>#REF!</v>
      </c>
      <c r="HVU33" s="240" t="e">
        <f t="shared" si="855"/>
        <v>#REF!</v>
      </c>
      <c r="HVV33" s="240" t="e">
        <f t="shared" si="855"/>
        <v>#REF!</v>
      </c>
      <c r="HVW33" s="240" t="e">
        <f t="shared" si="855"/>
        <v>#REF!</v>
      </c>
      <c r="HVX33" s="240" t="e">
        <f t="shared" si="855"/>
        <v>#REF!</v>
      </c>
      <c r="HVY33" s="240" t="e">
        <f t="shared" si="855"/>
        <v>#REF!</v>
      </c>
      <c r="HVZ33" s="240" t="e">
        <f t="shared" si="855"/>
        <v>#REF!</v>
      </c>
      <c r="HWA33" s="240" t="e">
        <f t="shared" si="855"/>
        <v>#REF!</v>
      </c>
      <c r="HWB33" s="240" t="e">
        <f t="shared" si="855"/>
        <v>#REF!</v>
      </c>
      <c r="HWC33" s="240" t="e">
        <f t="shared" si="855"/>
        <v>#REF!</v>
      </c>
      <c r="HWD33" s="240" t="e">
        <f t="shared" si="855"/>
        <v>#REF!</v>
      </c>
      <c r="HWE33" s="240" t="e">
        <f t="shared" si="856"/>
        <v>#REF!</v>
      </c>
      <c r="HWF33" s="240" t="e">
        <f t="shared" si="856"/>
        <v>#REF!</v>
      </c>
      <c r="HWG33" s="240" t="e">
        <f t="shared" si="856"/>
        <v>#REF!</v>
      </c>
      <c r="HWH33" s="240" t="e">
        <f t="shared" si="856"/>
        <v>#REF!</v>
      </c>
      <c r="HWI33" s="240" t="e">
        <f t="shared" si="856"/>
        <v>#REF!</v>
      </c>
      <c r="HWJ33" s="240" t="e">
        <f t="shared" si="856"/>
        <v>#REF!</v>
      </c>
      <c r="HWK33" s="240" t="e">
        <f t="shared" si="856"/>
        <v>#REF!</v>
      </c>
      <c r="HWL33" s="240" t="e">
        <f t="shared" si="856"/>
        <v>#REF!</v>
      </c>
      <c r="HWM33" s="240" t="e">
        <f t="shared" si="856"/>
        <v>#REF!</v>
      </c>
      <c r="HWN33" s="240" t="e">
        <f t="shared" si="856"/>
        <v>#REF!</v>
      </c>
      <c r="HWO33" s="240" t="e">
        <f t="shared" si="857"/>
        <v>#REF!</v>
      </c>
      <c r="HWP33" s="240" t="e">
        <f t="shared" si="857"/>
        <v>#REF!</v>
      </c>
      <c r="HWQ33" s="240" t="e">
        <f t="shared" si="857"/>
        <v>#REF!</v>
      </c>
      <c r="HWR33" s="240" t="e">
        <f t="shared" si="857"/>
        <v>#REF!</v>
      </c>
      <c r="HWS33" s="240" t="e">
        <f t="shared" si="857"/>
        <v>#REF!</v>
      </c>
      <c r="HWT33" s="240" t="e">
        <f t="shared" si="857"/>
        <v>#REF!</v>
      </c>
      <c r="HWU33" s="240" t="e">
        <f t="shared" si="857"/>
        <v>#REF!</v>
      </c>
      <c r="HWV33" s="240" t="e">
        <f t="shared" si="857"/>
        <v>#REF!</v>
      </c>
      <c r="HWW33" s="240" t="e">
        <f t="shared" si="857"/>
        <v>#REF!</v>
      </c>
      <c r="HWX33" s="240" t="e">
        <f t="shared" si="857"/>
        <v>#REF!</v>
      </c>
      <c r="HWY33" s="240" t="e">
        <f t="shared" si="858"/>
        <v>#REF!</v>
      </c>
      <c r="HWZ33" s="240" t="e">
        <f t="shared" si="858"/>
        <v>#REF!</v>
      </c>
      <c r="HXA33" s="240" t="e">
        <f t="shared" si="858"/>
        <v>#REF!</v>
      </c>
      <c r="HXB33" s="240" t="e">
        <f t="shared" si="858"/>
        <v>#REF!</v>
      </c>
      <c r="HXC33" s="240" t="e">
        <f t="shared" si="858"/>
        <v>#REF!</v>
      </c>
      <c r="HXD33" s="240" t="e">
        <f t="shared" si="858"/>
        <v>#REF!</v>
      </c>
      <c r="HXE33" s="240" t="e">
        <f t="shared" si="858"/>
        <v>#REF!</v>
      </c>
      <c r="HXF33" s="240" t="e">
        <f t="shared" si="858"/>
        <v>#REF!</v>
      </c>
      <c r="HXG33" s="240" t="e">
        <f t="shared" si="858"/>
        <v>#REF!</v>
      </c>
      <c r="HXH33" s="240" t="e">
        <f t="shared" si="858"/>
        <v>#REF!</v>
      </c>
      <c r="HXI33" s="240" t="e">
        <f t="shared" si="859"/>
        <v>#REF!</v>
      </c>
      <c r="HXJ33" s="240" t="e">
        <f t="shared" si="859"/>
        <v>#REF!</v>
      </c>
      <c r="HXK33" s="240" t="e">
        <f t="shared" si="859"/>
        <v>#REF!</v>
      </c>
      <c r="HXL33" s="240" t="e">
        <f t="shared" si="859"/>
        <v>#REF!</v>
      </c>
      <c r="HXM33" s="240" t="e">
        <f t="shared" si="859"/>
        <v>#REF!</v>
      </c>
      <c r="HXN33" s="240" t="e">
        <f t="shared" si="859"/>
        <v>#REF!</v>
      </c>
      <c r="HXO33" s="240" t="e">
        <f t="shared" si="859"/>
        <v>#REF!</v>
      </c>
      <c r="HXP33" s="240" t="e">
        <f t="shared" si="859"/>
        <v>#REF!</v>
      </c>
      <c r="HXQ33" s="240" t="e">
        <f t="shared" si="859"/>
        <v>#REF!</v>
      </c>
      <c r="HXR33" s="240" t="e">
        <f t="shared" si="859"/>
        <v>#REF!</v>
      </c>
      <c r="HXS33" s="240" t="e">
        <f t="shared" si="860"/>
        <v>#REF!</v>
      </c>
      <c r="HXT33" s="240" t="e">
        <f t="shared" si="860"/>
        <v>#REF!</v>
      </c>
      <c r="HXU33" s="240" t="e">
        <f t="shared" si="860"/>
        <v>#REF!</v>
      </c>
      <c r="HXV33" s="240" t="e">
        <f t="shared" si="860"/>
        <v>#REF!</v>
      </c>
      <c r="HXW33" s="240" t="e">
        <f t="shared" si="860"/>
        <v>#REF!</v>
      </c>
      <c r="HXX33" s="240" t="e">
        <f t="shared" si="860"/>
        <v>#REF!</v>
      </c>
      <c r="HXY33" s="240" t="e">
        <f t="shared" si="860"/>
        <v>#REF!</v>
      </c>
      <c r="HXZ33" s="240" t="e">
        <f t="shared" si="860"/>
        <v>#REF!</v>
      </c>
      <c r="HYA33" s="240" t="e">
        <f t="shared" si="860"/>
        <v>#REF!</v>
      </c>
      <c r="HYB33" s="240" t="e">
        <f t="shared" si="860"/>
        <v>#REF!</v>
      </c>
      <c r="HYC33" s="240" t="e">
        <f t="shared" si="861"/>
        <v>#REF!</v>
      </c>
      <c r="HYD33" s="240" t="e">
        <f t="shared" si="861"/>
        <v>#REF!</v>
      </c>
      <c r="HYE33" s="240" t="e">
        <f t="shared" si="861"/>
        <v>#REF!</v>
      </c>
      <c r="HYF33" s="240" t="e">
        <f t="shared" si="861"/>
        <v>#REF!</v>
      </c>
      <c r="HYG33" s="240" t="e">
        <f t="shared" si="861"/>
        <v>#REF!</v>
      </c>
      <c r="HYH33" s="240" t="e">
        <f t="shared" si="861"/>
        <v>#REF!</v>
      </c>
      <c r="HYI33" s="240" t="e">
        <f t="shared" si="861"/>
        <v>#REF!</v>
      </c>
      <c r="HYJ33" s="240" t="e">
        <f t="shared" si="861"/>
        <v>#REF!</v>
      </c>
      <c r="HYK33" s="240" t="e">
        <f t="shared" si="861"/>
        <v>#REF!</v>
      </c>
      <c r="HYL33" s="240" t="e">
        <f t="shared" si="861"/>
        <v>#REF!</v>
      </c>
      <c r="HYM33" s="240" t="e">
        <f t="shared" si="862"/>
        <v>#REF!</v>
      </c>
      <c r="HYN33" s="240" t="e">
        <f t="shared" si="862"/>
        <v>#REF!</v>
      </c>
      <c r="HYO33" s="240" t="e">
        <f t="shared" si="862"/>
        <v>#REF!</v>
      </c>
      <c r="HYP33" s="240" t="e">
        <f t="shared" si="862"/>
        <v>#REF!</v>
      </c>
      <c r="HYQ33" s="240" t="e">
        <f t="shared" si="862"/>
        <v>#REF!</v>
      </c>
      <c r="HYR33" s="240" t="e">
        <f t="shared" si="862"/>
        <v>#REF!</v>
      </c>
      <c r="HYS33" s="240" t="e">
        <f t="shared" si="862"/>
        <v>#REF!</v>
      </c>
      <c r="HYT33" s="240" t="e">
        <f t="shared" si="862"/>
        <v>#REF!</v>
      </c>
      <c r="HYU33" s="240" t="e">
        <f t="shared" si="862"/>
        <v>#REF!</v>
      </c>
      <c r="HYV33" s="240" t="e">
        <f t="shared" si="862"/>
        <v>#REF!</v>
      </c>
      <c r="HYW33" s="240" t="e">
        <f t="shared" si="863"/>
        <v>#REF!</v>
      </c>
      <c r="HYX33" s="240" t="e">
        <f t="shared" si="863"/>
        <v>#REF!</v>
      </c>
      <c r="HYY33" s="240" t="e">
        <f t="shared" si="863"/>
        <v>#REF!</v>
      </c>
      <c r="HYZ33" s="240" t="e">
        <f t="shared" si="863"/>
        <v>#REF!</v>
      </c>
      <c r="HZA33" s="240" t="e">
        <f t="shared" si="863"/>
        <v>#REF!</v>
      </c>
      <c r="HZB33" s="240" t="e">
        <f t="shared" si="863"/>
        <v>#REF!</v>
      </c>
      <c r="HZC33" s="240" t="e">
        <f t="shared" si="863"/>
        <v>#REF!</v>
      </c>
      <c r="HZD33" s="240" t="e">
        <f t="shared" si="863"/>
        <v>#REF!</v>
      </c>
      <c r="HZE33" s="240" t="e">
        <f t="shared" si="863"/>
        <v>#REF!</v>
      </c>
      <c r="HZF33" s="240" t="e">
        <f t="shared" si="863"/>
        <v>#REF!</v>
      </c>
      <c r="HZG33" s="240" t="e">
        <f t="shared" si="864"/>
        <v>#REF!</v>
      </c>
      <c r="HZH33" s="240" t="e">
        <f t="shared" si="864"/>
        <v>#REF!</v>
      </c>
      <c r="HZI33" s="240" t="e">
        <f t="shared" si="864"/>
        <v>#REF!</v>
      </c>
      <c r="HZJ33" s="240" t="e">
        <f t="shared" si="864"/>
        <v>#REF!</v>
      </c>
      <c r="HZK33" s="240" t="e">
        <f t="shared" si="864"/>
        <v>#REF!</v>
      </c>
      <c r="HZL33" s="240" t="e">
        <f t="shared" si="864"/>
        <v>#REF!</v>
      </c>
      <c r="HZM33" s="240" t="e">
        <f t="shared" si="864"/>
        <v>#REF!</v>
      </c>
      <c r="HZN33" s="240" t="e">
        <f t="shared" si="864"/>
        <v>#REF!</v>
      </c>
      <c r="HZO33" s="240" t="e">
        <f t="shared" si="864"/>
        <v>#REF!</v>
      </c>
      <c r="HZP33" s="240" t="e">
        <f t="shared" si="864"/>
        <v>#REF!</v>
      </c>
      <c r="HZQ33" s="240" t="e">
        <f t="shared" si="865"/>
        <v>#REF!</v>
      </c>
      <c r="HZR33" s="240" t="e">
        <f t="shared" si="865"/>
        <v>#REF!</v>
      </c>
      <c r="HZS33" s="240" t="e">
        <f t="shared" si="865"/>
        <v>#REF!</v>
      </c>
      <c r="HZT33" s="240" t="e">
        <f t="shared" si="865"/>
        <v>#REF!</v>
      </c>
      <c r="HZU33" s="240" t="e">
        <f t="shared" si="865"/>
        <v>#REF!</v>
      </c>
      <c r="HZV33" s="240" t="e">
        <f t="shared" si="865"/>
        <v>#REF!</v>
      </c>
      <c r="HZW33" s="240" t="e">
        <f t="shared" si="865"/>
        <v>#REF!</v>
      </c>
      <c r="HZX33" s="240" t="e">
        <f t="shared" si="865"/>
        <v>#REF!</v>
      </c>
      <c r="HZY33" s="240" t="e">
        <f t="shared" si="865"/>
        <v>#REF!</v>
      </c>
      <c r="HZZ33" s="240" t="e">
        <f t="shared" si="865"/>
        <v>#REF!</v>
      </c>
      <c r="IAA33" s="240" t="e">
        <f t="shared" si="866"/>
        <v>#REF!</v>
      </c>
      <c r="IAB33" s="240" t="e">
        <f t="shared" si="866"/>
        <v>#REF!</v>
      </c>
      <c r="IAC33" s="240" t="e">
        <f t="shared" si="866"/>
        <v>#REF!</v>
      </c>
      <c r="IAD33" s="240" t="e">
        <f t="shared" si="866"/>
        <v>#REF!</v>
      </c>
      <c r="IAE33" s="240" t="e">
        <f t="shared" si="866"/>
        <v>#REF!</v>
      </c>
      <c r="IAF33" s="240" t="e">
        <f t="shared" si="866"/>
        <v>#REF!</v>
      </c>
      <c r="IAG33" s="240" t="e">
        <f t="shared" si="866"/>
        <v>#REF!</v>
      </c>
      <c r="IAH33" s="240" t="e">
        <f t="shared" si="866"/>
        <v>#REF!</v>
      </c>
      <c r="IAI33" s="240" t="e">
        <f t="shared" si="866"/>
        <v>#REF!</v>
      </c>
      <c r="IAJ33" s="240" t="e">
        <f t="shared" si="866"/>
        <v>#REF!</v>
      </c>
      <c r="IAK33" s="240" t="e">
        <f t="shared" si="867"/>
        <v>#REF!</v>
      </c>
      <c r="IAL33" s="240" t="e">
        <f t="shared" si="867"/>
        <v>#REF!</v>
      </c>
      <c r="IAM33" s="240" t="e">
        <f t="shared" si="867"/>
        <v>#REF!</v>
      </c>
      <c r="IAN33" s="240" t="e">
        <f t="shared" si="867"/>
        <v>#REF!</v>
      </c>
      <c r="IAO33" s="240" t="e">
        <f t="shared" si="867"/>
        <v>#REF!</v>
      </c>
      <c r="IAP33" s="240" t="e">
        <f t="shared" si="867"/>
        <v>#REF!</v>
      </c>
      <c r="IAQ33" s="240" t="e">
        <f t="shared" si="867"/>
        <v>#REF!</v>
      </c>
      <c r="IAR33" s="240" t="e">
        <f t="shared" si="867"/>
        <v>#REF!</v>
      </c>
      <c r="IAS33" s="240" t="e">
        <f t="shared" si="867"/>
        <v>#REF!</v>
      </c>
      <c r="IAT33" s="240" t="e">
        <f t="shared" si="867"/>
        <v>#REF!</v>
      </c>
      <c r="IAU33" s="240" t="e">
        <f t="shared" si="868"/>
        <v>#REF!</v>
      </c>
      <c r="IAV33" s="240" t="e">
        <f t="shared" si="868"/>
        <v>#REF!</v>
      </c>
      <c r="IAW33" s="240" t="e">
        <f t="shared" si="868"/>
        <v>#REF!</v>
      </c>
      <c r="IAX33" s="240" t="e">
        <f t="shared" si="868"/>
        <v>#REF!</v>
      </c>
      <c r="IAY33" s="240" t="e">
        <f t="shared" si="868"/>
        <v>#REF!</v>
      </c>
      <c r="IAZ33" s="240" t="e">
        <f t="shared" si="868"/>
        <v>#REF!</v>
      </c>
      <c r="IBA33" s="240" t="e">
        <f t="shared" si="868"/>
        <v>#REF!</v>
      </c>
      <c r="IBB33" s="240" t="e">
        <f t="shared" si="868"/>
        <v>#REF!</v>
      </c>
      <c r="IBC33" s="240" t="e">
        <f t="shared" si="868"/>
        <v>#REF!</v>
      </c>
      <c r="IBD33" s="240" t="e">
        <f t="shared" si="868"/>
        <v>#REF!</v>
      </c>
      <c r="IBE33" s="240" t="e">
        <f t="shared" si="869"/>
        <v>#REF!</v>
      </c>
      <c r="IBF33" s="240" t="e">
        <f t="shared" si="869"/>
        <v>#REF!</v>
      </c>
      <c r="IBG33" s="240" t="e">
        <f t="shared" si="869"/>
        <v>#REF!</v>
      </c>
      <c r="IBH33" s="240" t="e">
        <f t="shared" si="869"/>
        <v>#REF!</v>
      </c>
      <c r="IBI33" s="240" t="e">
        <f t="shared" si="869"/>
        <v>#REF!</v>
      </c>
      <c r="IBJ33" s="240" t="e">
        <f t="shared" si="869"/>
        <v>#REF!</v>
      </c>
      <c r="IBK33" s="240" t="e">
        <f t="shared" si="869"/>
        <v>#REF!</v>
      </c>
      <c r="IBL33" s="240" t="e">
        <f t="shared" si="869"/>
        <v>#REF!</v>
      </c>
      <c r="IBM33" s="240" t="e">
        <f t="shared" si="869"/>
        <v>#REF!</v>
      </c>
      <c r="IBN33" s="240" t="e">
        <f t="shared" si="869"/>
        <v>#REF!</v>
      </c>
      <c r="IBO33" s="240" t="e">
        <f t="shared" si="870"/>
        <v>#REF!</v>
      </c>
      <c r="IBP33" s="240" t="e">
        <f t="shared" si="870"/>
        <v>#REF!</v>
      </c>
      <c r="IBQ33" s="240" t="e">
        <f t="shared" si="870"/>
        <v>#REF!</v>
      </c>
      <c r="IBR33" s="240" t="e">
        <f t="shared" si="870"/>
        <v>#REF!</v>
      </c>
      <c r="IBS33" s="240" t="e">
        <f t="shared" si="870"/>
        <v>#REF!</v>
      </c>
      <c r="IBT33" s="240" t="e">
        <f t="shared" si="870"/>
        <v>#REF!</v>
      </c>
      <c r="IBU33" s="240" t="e">
        <f t="shared" si="870"/>
        <v>#REF!</v>
      </c>
      <c r="IBV33" s="240" t="e">
        <f t="shared" si="870"/>
        <v>#REF!</v>
      </c>
      <c r="IBW33" s="240" t="e">
        <f t="shared" si="870"/>
        <v>#REF!</v>
      </c>
      <c r="IBX33" s="240" t="e">
        <f t="shared" si="870"/>
        <v>#REF!</v>
      </c>
      <c r="IBY33" s="240" t="e">
        <f t="shared" si="871"/>
        <v>#REF!</v>
      </c>
      <c r="IBZ33" s="240" t="e">
        <f t="shared" si="871"/>
        <v>#REF!</v>
      </c>
      <c r="ICA33" s="240" t="e">
        <f t="shared" si="871"/>
        <v>#REF!</v>
      </c>
      <c r="ICB33" s="240" t="e">
        <f t="shared" si="871"/>
        <v>#REF!</v>
      </c>
      <c r="ICC33" s="240" t="e">
        <f t="shared" si="871"/>
        <v>#REF!</v>
      </c>
      <c r="ICD33" s="240" t="e">
        <f t="shared" si="871"/>
        <v>#REF!</v>
      </c>
      <c r="ICE33" s="240" t="e">
        <f t="shared" si="871"/>
        <v>#REF!</v>
      </c>
      <c r="ICF33" s="240" t="e">
        <f t="shared" si="871"/>
        <v>#REF!</v>
      </c>
      <c r="ICG33" s="240" t="e">
        <f t="shared" si="871"/>
        <v>#REF!</v>
      </c>
      <c r="ICH33" s="240" t="e">
        <f t="shared" si="871"/>
        <v>#REF!</v>
      </c>
      <c r="ICI33" s="240" t="e">
        <f t="shared" si="872"/>
        <v>#REF!</v>
      </c>
      <c r="ICJ33" s="240" t="e">
        <f t="shared" si="872"/>
        <v>#REF!</v>
      </c>
      <c r="ICK33" s="240" t="e">
        <f t="shared" si="872"/>
        <v>#REF!</v>
      </c>
      <c r="ICL33" s="240" t="e">
        <f t="shared" si="872"/>
        <v>#REF!</v>
      </c>
      <c r="ICM33" s="240" t="e">
        <f t="shared" si="872"/>
        <v>#REF!</v>
      </c>
      <c r="ICN33" s="240" t="e">
        <f t="shared" si="872"/>
        <v>#REF!</v>
      </c>
      <c r="ICO33" s="240" t="e">
        <f t="shared" si="872"/>
        <v>#REF!</v>
      </c>
      <c r="ICP33" s="240" t="e">
        <f t="shared" si="872"/>
        <v>#REF!</v>
      </c>
      <c r="ICQ33" s="240" t="e">
        <f t="shared" si="872"/>
        <v>#REF!</v>
      </c>
      <c r="ICR33" s="240" t="e">
        <f t="shared" si="872"/>
        <v>#REF!</v>
      </c>
      <c r="ICS33" s="240" t="e">
        <f t="shared" si="873"/>
        <v>#REF!</v>
      </c>
      <c r="ICT33" s="240" t="e">
        <f t="shared" si="873"/>
        <v>#REF!</v>
      </c>
      <c r="ICU33" s="240" t="e">
        <f t="shared" si="873"/>
        <v>#REF!</v>
      </c>
      <c r="ICV33" s="240" t="e">
        <f t="shared" si="873"/>
        <v>#REF!</v>
      </c>
      <c r="ICW33" s="240" t="e">
        <f t="shared" si="873"/>
        <v>#REF!</v>
      </c>
      <c r="ICX33" s="240" t="e">
        <f t="shared" si="873"/>
        <v>#REF!</v>
      </c>
      <c r="ICY33" s="240" t="e">
        <f t="shared" si="873"/>
        <v>#REF!</v>
      </c>
      <c r="ICZ33" s="240" t="e">
        <f t="shared" si="873"/>
        <v>#REF!</v>
      </c>
      <c r="IDA33" s="240" t="e">
        <f t="shared" si="873"/>
        <v>#REF!</v>
      </c>
      <c r="IDB33" s="240" t="e">
        <f t="shared" si="873"/>
        <v>#REF!</v>
      </c>
      <c r="IDC33" s="240" t="e">
        <f t="shared" si="874"/>
        <v>#REF!</v>
      </c>
      <c r="IDD33" s="240" t="e">
        <f t="shared" si="874"/>
        <v>#REF!</v>
      </c>
      <c r="IDE33" s="240" t="e">
        <f t="shared" si="874"/>
        <v>#REF!</v>
      </c>
      <c r="IDF33" s="240" t="e">
        <f t="shared" si="874"/>
        <v>#REF!</v>
      </c>
      <c r="IDG33" s="240" t="e">
        <f t="shared" si="874"/>
        <v>#REF!</v>
      </c>
      <c r="IDH33" s="240" t="e">
        <f t="shared" si="874"/>
        <v>#REF!</v>
      </c>
      <c r="IDI33" s="240" t="e">
        <f t="shared" si="874"/>
        <v>#REF!</v>
      </c>
      <c r="IDJ33" s="240" t="e">
        <f t="shared" si="874"/>
        <v>#REF!</v>
      </c>
      <c r="IDK33" s="240" t="e">
        <f t="shared" si="874"/>
        <v>#REF!</v>
      </c>
      <c r="IDL33" s="240" t="e">
        <f t="shared" si="874"/>
        <v>#REF!</v>
      </c>
      <c r="IDM33" s="240" t="e">
        <f t="shared" si="875"/>
        <v>#REF!</v>
      </c>
      <c r="IDN33" s="240" t="e">
        <f t="shared" si="875"/>
        <v>#REF!</v>
      </c>
      <c r="IDO33" s="240" t="e">
        <f t="shared" si="875"/>
        <v>#REF!</v>
      </c>
      <c r="IDP33" s="240" t="e">
        <f t="shared" si="875"/>
        <v>#REF!</v>
      </c>
      <c r="IDQ33" s="240" t="e">
        <f t="shared" si="875"/>
        <v>#REF!</v>
      </c>
      <c r="IDR33" s="240" t="e">
        <f t="shared" si="875"/>
        <v>#REF!</v>
      </c>
      <c r="IDS33" s="240" t="e">
        <f t="shared" si="875"/>
        <v>#REF!</v>
      </c>
      <c r="IDT33" s="240" t="e">
        <f t="shared" si="875"/>
        <v>#REF!</v>
      </c>
      <c r="IDU33" s="240" t="e">
        <f t="shared" si="875"/>
        <v>#REF!</v>
      </c>
      <c r="IDV33" s="240" t="e">
        <f t="shared" si="875"/>
        <v>#REF!</v>
      </c>
      <c r="IDW33" s="240" t="e">
        <f t="shared" si="876"/>
        <v>#REF!</v>
      </c>
      <c r="IDX33" s="240" t="e">
        <f t="shared" si="876"/>
        <v>#REF!</v>
      </c>
      <c r="IDY33" s="240" t="e">
        <f t="shared" si="876"/>
        <v>#REF!</v>
      </c>
      <c r="IDZ33" s="240" t="e">
        <f t="shared" si="876"/>
        <v>#REF!</v>
      </c>
      <c r="IEA33" s="240" t="e">
        <f t="shared" si="876"/>
        <v>#REF!</v>
      </c>
      <c r="IEB33" s="240" t="e">
        <f t="shared" si="876"/>
        <v>#REF!</v>
      </c>
      <c r="IEC33" s="240" t="e">
        <f t="shared" si="876"/>
        <v>#REF!</v>
      </c>
      <c r="IED33" s="240" t="e">
        <f t="shared" si="876"/>
        <v>#REF!</v>
      </c>
      <c r="IEE33" s="240" t="e">
        <f t="shared" si="876"/>
        <v>#REF!</v>
      </c>
      <c r="IEF33" s="240" t="e">
        <f t="shared" si="876"/>
        <v>#REF!</v>
      </c>
      <c r="IEG33" s="240" t="e">
        <f t="shared" si="877"/>
        <v>#REF!</v>
      </c>
      <c r="IEH33" s="240" t="e">
        <f t="shared" si="877"/>
        <v>#REF!</v>
      </c>
      <c r="IEI33" s="240" t="e">
        <f t="shared" si="877"/>
        <v>#REF!</v>
      </c>
      <c r="IEJ33" s="240" t="e">
        <f t="shared" si="877"/>
        <v>#REF!</v>
      </c>
      <c r="IEK33" s="240" t="e">
        <f t="shared" si="877"/>
        <v>#REF!</v>
      </c>
      <c r="IEL33" s="240" t="e">
        <f t="shared" si="877"/>
        <v>#REF!</v>
      </c>
      <c r="IEM33" s="240" t="e">
        <f t="shared" si="877"/>
        <v>#REF!</v>
      </c>
      <c r="IEN33" s="240" t="e">
        <f t="shared" si="877"/>
        <v>#REF!</v>
      </c>
      <c r="IEO33" s="240" t="e">
        <f t="shared" si="877"/>
        <v>#REF!</v>
      </c>
      <c r="IEP33" s="240" t="e">
        <f t="shared" si="877"/>
        <v>#REF!</v>
      </c>
      <c r="IEQ33" s="240" t="e">
        <f t="shared" si="878"/>
        <v>#REF!</v>
      </c>
      <c r="IER33" s="240" t="e">
        <f t="shared" si="878"/>
        <v>#REF!</v>
      </c>
      <c r="IES33" s="240" t="e">
        <f t="shared" si="878"/>
        <v>#REF!</v>
      </c>
      <c r="IET33" s="240" t="e">
        <f t="shared" si="878"/>
        <v>#REF!</v>
      </c>
      <c r="IEU33" s="240" t="e">
        <f t="shared" si="878"/>
        <v>#REF!</v>
      </c>
      <c r="IEV33" s="240" t="e">
        <f t="shared" si="878"/>
        <v>#REF!</v>
      </c>
      <c r="IEW33" s="240" t="e">
        <f t="shared" si="878"/>
        <v>#REF!</v>
      </c>
      <c r="IEX33" s="240" t="e">
        <f t="shared" si="878"/>
        <v>#REF!</v>
      </c>
      <c r="IEY33" s="240" t="e">
        <f t="shared" si="878"/>
        <v>#REF!</v>
      </c>
      <c r="IEZ33" s="240" t="e">
        <f t="shared" si="878"/>
        <v>#REF!</v>
      </c>
      <c r="IFA33" s="240" t="e">
        <f t="shared" si="879"/>
        <v>#REF!</v>
      </c>
      <c r="IFB33" s="240" t="e">
        <f t="shared" si="879"/>
        <v>#REF!</v>
      </c>
      <c r="IFC33" s="240" t="e">
        <f t="shared" si="879"/>
        <v>#REF!</v>
      </c>
      <c r="IFD33" s="240" t="e">
        <f t="shared" si="879"/>
        <v>#REF!</v>
      </c>
      <c r="IFE33" s="240" t="e">
        <f t="shared" si="879"/>
        <v>#REF!</v>
      </c>
      <c r="IFF33" s="240" t="e">
        <f t="shared" si="879"/>
        <v>#REF!</v>
      </c>
      <c r="IFG33" s="240" t="e">
        <f t="shared" si="879"/>
        <v>#REF!</v>
      </c>
      <c r="IFH33" s="240" t="e">
        <f t="shared" si="879"/>
        <v>#REF!</v>
      </c>
      <c r="IFI33" s="240" t="e">
        <f t="shared" si="879"/>
        <v>#REF!</v>
      </c>
      <c r="IFJ33" s="240" t="e">
        <f t="shared" si="879"/>
        <v>#REF!</v>
      </c>
      <c r="IFK33" s="240" t="e">
        <f t="shared" si="880"/>
        <v>#REF!</v>
      </c>
      <c r="IFL33" s="240" t="e">
        <f t="shared" si="880"/>
        <v>#REF!</v>
      </c>
      <c r="IFM33" s="240" t="e">
        <f t="shared" si="880"/>
        <v>#REF!</v>
      </c>
      <c r="IFN33" s="240" t="e">
        <f t="shared" si="880"/>
        <v>#REF!</v>
      </c>
      <c r="IFO33" s="240" t="e">
        <f t="shared" si="880"/>
        <v>#REF!</v>
      </c>
      <c r="IFP33" s="240" t="e">
        <f t="shared" si="880"/>
        <v>#REF!</v>
      </c>
      <c r="IFQ33" s="240" t="e">
        <f t="shared" si="880"/>
        <v>#REF!</v>
      </c>
      <c r="IFR33" s="240" t="e">
        <f t="shared" si="880"/>
        <v>#REF!</v>
      </c>
      <c r="IFS33" s="240" t="e">
        <f t="shared" si="880"/>
        <v>#REF!</v>
      </c>
      <c r="IFT33" s="240" t="e">
        <f t="shared" si="880"/>
        <v>#REF!</v>
      </c>
      <c r="IFU33" s="240" t="e">
        <f t="shared" si="881"/>
        <v>#REF!</v>
      </c>
      <c r="IFV33" s="240" t="e">
        <f t="shared" si="881"/>
        <v>#REF!</v>
      </c>
      <c r="IFW33" s="240" t="e">
        <f t="shared" si="881"/>
        <v>#REF!</v>
      </c>
      <c r="IFX33" s="240" t="e">
        <f t="shared" si="881"/>
        <v>#REF!</v>
      </c>
      <c r="IFY33" s="240" t="e">
        <f t="shared" si="881"/>
        <v>#REF!</v>
      </c>
      <c r="IFZ33" s="240" t="e">
        <f t="shared" si="881"/>
        <v>#REF!</v>
      </c>
      <c r="IGA33" s="240" t="e">
        <f t="shared" si="881"/>
        <v>#REF!</v>
      </c>
      <c r="IGB33" s="240" t="e">
        <f t="shared" si="881"/>
        <v>#REF!</v>
      </c>
      <c r="IGC33" s="240" t="e">
        <f t="shared" si="881"/>
        <v>#REF!</v>
      </c>
      <c r="IGD33" s="240" t="e">
        <f t="shared" si="881"/>
        <v>#REF!</v>
      </c>
      <c r="IGE33" s="240" t="e">
        <f t="shared" si="882"/>
        <v>#REF!</v>
      </c>
      <c r="IGF33" s="240" t="e">
        <f t="shared" si="882"/>
        <v>#REF!</v>
      </c>
      <c r="IGG33" s="240" t="e">
        <f t="shared" si="882"/>
        <v>#REF!</v>
      </c>
      <c r="IGH33" s="240" t="e">
        <f t="shared" si="882"/>
        <v>#REF!</v>
      </c>
      <c r="IGI33" s="240" t="e">
        <f t="shared" si="882"/>
        <v>#REF!</v>
      </c>
      <c r="IGJ33" s="240" t="e">
        <f t="shared" si="882"/>
        <v>#REF!</v>
      </c>
      <c r="IGK33" s="240" t="e">
        <f t="shared" si="882"/>
        <v>#REF!</v>
      </c>
      <c r="IGL33" s="240" t="e">
        <f t="shared" si="882"/>
        <v>#REF!</v>
      </c>
      <c r="IGM33" s="240" t="e">
        <f t="shared" si="882"/>
        <v>#REF!</v>
      </c>
      <c r="IGN33" s="240" t="e">
        <f t="shared" si="882"/>
        <v>#REF!</v>
      </c>
      <c r="IGO33" s="240" t="e">
        <f t="shared" si="883"/>
        <v>#REF!</v>
      </c>
      <c r="IGP33" s="240" t="e">
        <f t="shared" si="883"/>
        <v>#REF!</v>
      </c>
      <c r="IGQ33" s="240" t="e">
        <f t="shared" si="883"/>
        <v>#REF!</v>
      </c>
      <c r="IGR33" s="240" t="e">
        <f t="shared" si="883"/>
        <v>#REF!</v>
      </c>
      <c r="IGS33" s="240" t="e">
        <f t="shared" si="883"/>
        <v>#REF!</v>
      </c>
      <c r="IGT33" s="240" t="e">
        <f t="shared" si="883"/>
        <v>#REF!</v>
      </c>
      <c r="IGU33" s="240" t="e">
        <f t="shared" si="883"/>
        <v>#REF!</v>
      </c>
      <c r="IGV33" s="240" t="e">
        <f t="shared" si="883"/>
        <v>#REF!</v>
      </c>
      <c r="IGW33" s="240" t="e">
        <f t="shared" si="883"/>
        <v>#REF!</v>
      </c>
      <c r="IGX33" s="240" t="e">
        <f t="shared" si="883"/>
        <v>#REF!</v>
      </c>
      <c r="IGY33" s="240" t="e">
        <f t="shared" si="884"/>
        <v>#REF!</v>
      </c>
      <c r="IGZ33" s="240" t="e">
        <f t="shared" si="884"/>
        <v>#REF!</v>
      </c>
      <c r="IHA33" s="240" t="e">
        <f t="shared" si="884"/>
        <v>#REF!</v>
      </c>
      <c r="IHB33" s="240" t="e">
        <f t="shared" si="884"/>
        <v>#REF!</v>
      </c>
      <c r="IHC33" s="240" t="e">
        <f t="shared" si="884"/>
        <v>#REF!</v>
      </c>
      <c r="IHD33" s="240" t="e">
        <f t="shared" si="884"/>
        <v>#REF!</v>
      </c>
      <c r="IHE33" s="240" t="e">
        <f t="shared" si="884"/>
        <v>#REF!</v>
      </c>
      <c r="IHF33" s="240" t="e">
        <f t="shared" si="884"/>
        <v>#REF!</v>
      </c>
      <c r="IHG33" s="240" t="e">
        <f t="shared" si="884"/>
        <v>#REF!</v>
      </c>
      <c r="IHH33" s="240" t="e">
        <f t="shared" si="884"/>
        <v>#REF!</v>
      </c>
      <c r="IHI33" s="240" t="e">
        <f t="shared" si="885"/>
        <v>#REF!</v>
      </c>
      <c r="IHJ33" s="240" t="e">
        <f t="shared" si="885"/>
        <v>#REF!</v>
      </c>
      <c r="IHK33" s="240" t="e">
        <f t="shared" si="885"/>
        <v>#REF!</v>
      </c>
      <c r="IHL33" s="240" t="e">
        <f t="shared" si="885"/>
        <v>#REF!</v>
      </c>
      <c r="IHM33" s="240" t="e">
        <f t="shared" si="885"/>
        <v>#REF!</v>
      </c>
      <c r="IHN33" s="240" t="e">
        <f t="shared" si="885"/>
        <v>#REF!</v>
      </c>
      <c r="IHO33" s="240" t="e">
        <f t="shared" si="885"/>
        <v>#REF!</v>
      </c>
      <c r="IHP33" s="240" t="e">
        <f t="shared" si="885"/>
        <v>#REF!</v>
      </c>
      <c r="IHQ33" s="240" t="e">
        <f t="shared" si="885"/>
        <v>#REF!</v>
      </c>
      <c r="IHR33" s="240" t="e">
        <f t="shared" si="885"/>
        <v>#REF!</v>
      </c>
      <c r="IHS33" s="240" t="e">
        <f t="shared" si="886"/>
        <v>#REF!</v>
      </c>
      <c r="IHT33" s="240" t="e">
        <f t="shared" si="886"/>
        <v>#REF!</v>
      </c>
      <c r="IHU33" s="240" t="e">
        <f t="shared" si="886"/>
        <v>#REF!</v>
      </c>
      <c r="IHV33" s="240" t="e">
        <f t="shared" si="886"/>
        <v>#REF!</v>
      </c>
      <c r="IHW33" s="240" t="e">
        <f t="shared" si="886"/>
        <v>#REF!</v>
      </c>
      <c r="IHX33" s="240" t="e">
        <f t="shared" si="886"/>
        <v>#REF!</v>
      </c>
      <c r="IHY33" s="240" t="e">
        <f t="shared" si="886"/>
        <v>#REF!</v>
      </c>
      <c r="IHZ33" s="240" t="e">
        <f t="shared" si="886"/>
        <v>#REF!</v>
      </c>
      <c r="IIA33" s="240" t="e">
        <f t="shared" si="886"/>
        <v>#REF!</v>
      </c>
      <c r="IIB33" s="240" t="e">
        <f t="shared" si="886"/>
        <v>#REF!</v>
      </c>
      <c r="IIC33" s="240" t="e">
        <f t="shared" si="887"/>
        <v>#REF!</v>
      </c>
      <c r="IID33" s="240" t="e">
        <f t="shared" si="887"/>
        <v>#REF!</v>
      </c>
      <c r="IIE33" s="240" t="e">
        <f t="shared" si="887"/>
        <v>#REF!</v>
      </c>
      <c r="IIF33" s="240" t="e">
        <f t="shared" si="887"/>
        <v>#REF!</v>
      </c>
      <c r="IIG33" s="240" t="e">
        <f t="shared" si="887"/>
        <v>#REF!</v>
      </c>
      <c r="IIH33" s="240" t="e">
        <f t="shared" si="887"/>
        <v>#REF!</v>
      </c>
      <c r="III33" s="240" t="e">
        <f t="shared" si="887"/>
        <v>#REF!</v>
      </c>
      <c r="IIJ33" s="240" t="e">
        <f t="shared" si="887"/>
        <v>#REF!</v>
      </c>
      <c r="IIK33" s="240" t="e">
        <f t="shared" si="887"/>
        <v>#REF!</v>
      </c>
      <c r="IIL33" s="240" t="e">
        <f t="shared" si="887"/>
        <v>#REF!</v>
      </c>
      <c r="IIM33" s="240" t="e">
        <f t="shared" si="888"/>
        <v>#REF!</v>
      </c>
      <c r="IIN33" s="240" t="e">
        <f t="shared" si="888"/>
        <v>#REF!</v>
      </c>
      <c r="IIO33" s="240" t="e">
        <f t="shared" si="888"/>
        <v>#REF!</v>
      </c>
      <c r="IIP33" s="240" t="e">
        <f t="shared" si="888"/>
        <v>#REF!</v>
      </c>
      <c r="IIQ33" s="240" t="e">
        <f t="shared" si="888"/>
        <v>#REF!</v>
      </c>
      <c r="IIR33" s="240" t="e">
        <f t="shared" si="888"/>
        <v>#REF!</v>
      </c>
      <c r="IIS33" s="240" t="e">
        <f t="shared" si="888"/>
        <v>#REF!</v>
      </c>
      <c r="IIT33" s="240" t="e">
        <f t="shared" si="888"/>
        <v>#REF!</v>
      </c>
      <c r="IIU33" s="240" t="e">
        <f t="shared" si="888"/>
        <v>#REF!</v>
      </c>
      <c r="IIV33" s="240" t="e">
        <f t="shared" si="888"/>
        <v>#REF!</v>
      </c>
      <c r="IIW33" s="240" t="e">
        <f t="shared" si="889"/>
        <v>#REF!</v>
      </c>
      <c r="IIX33" s="240" t="e">
        <f t="shared" si="889"/>
        <v>#REF!</v>
      </c>
      <c r="IIY33" s="240" t="e">
        <f t="shared" si="889"/>
        <v>#REF!</v>
      </c>
      <c r="IIZ33" s="240" t="e">
        <f t="shared" si="889"/>
        <v>#REF!</v>
      </c>
      <c r="IJA33" s="240" t="e">
        <f t="shared" si="889"/>
        <v>#REF!</v>
      </c>
      <c r="IJB33" s="240" t="e">
        <f t="shared" si="889"/>
        <v>#REF!</v>
      </c>
      <c r="IJC33" s="240" t="e">
        <f t="shared" si="889"/>
        <v>#REF!</v>
      </c>
      <c r="IJD33" s="240" t="e">
        <f t="shared" si="889"/>
        <v>#REF!</v>
      </c>
      <c r="IJE33" s="240" t="e">
        <f t="shared" si="889"/>
        <v>#REF!</v>
      </c>
      <c r="IJF33" s="240" t="e">
        <f t="shared" si="889"/>
        <v>#REF!</v>
      </c>
      <c r="IJG33" s="240" t="e">
        <f t="shared" si="890"/>
        <v>#REF!</v>
      </c>
      <c r="IJH33" s="240" t="e">
        <f t="shared" si="890"/>
        <v>#REF!</v>
      </c>
      <c r="IJI33" s="240" t="e">
        <f t="shared" si="890"/>
        <v>#REF!</v>
      </c>
      <c r="IJJ33" s="240" t="e">
        <f t="shared" si="890"/>
        <v>#REF!</v>
      </c>
      <c r="IJK33" s="240" t="e">
        <f t="shared" si="890"/>
        <v>#REF!</v>
      </c>
      <c r="IJL33" s="240" t="e">
        <f t="shared" si="890"/>
        <v>#REF!</v>
      </c>
      <c r="IJM33" s="240" t="e">
        <f t="shared" si="890"/>
        <v>#REF!</v>
      </c>
      <c r="IJN33" s="240" t="e">
        <f t="shared" si="890"/>
        <v>#REF!</v>
      </c>
      <c r="IJO33" s="240" t="e">
        <f t="shared" si="890"/>
        <v>#REF!</v>
      </c>
      <c r="IJP33" s="240" t="e">
        <f t="shared" si="890"/>
        <v>#REF!</v>
      </c>
      <c r="IJQ33" s="240" t="e">
        <f t="shared" si="891"/>
        <v>#REF!</v>
      </c>
      <c r="IJR33" s="240" t="e">
        <f t="shared" si="891"/>
        <v>#REF!</v>
      </c>
      <c r="IJS33" s="240" t="e">
        <f t="shared" si="891"/>
        <v>#REF!</v>
      </c>
      <c r="IJT33" s="240" t="e">
        <f t="shared" si="891"/>
        <v>#REF!</v>
      </c>
      <c r="IJU33" s="240" t="e">
        <f t="shared" si="891"/>
        <v>#REF!</v>
      </c>
      <c r="IJV33" s="240" t="e">
        <f t="shared" si="891"/>
        <v>#REF!</v>
      </c>
      <c r="IJW33" s="240" t="e">
        <f t="shared" si="891"/>
        <v>#REF!</v>
      </c>
      <c r="IJX33" s="240" t="e">
        <f t="shared" si="891"/>
        <v>#REF!</v>
      </c>
      <c r="IJY33" s="240" t="e">
        <f t="shared" si="891"/>
        <v>#REF!</v>
      </c>
      <c r="IJZ33" s="240" t="e">
        <f t="shared" si="891"/>
        <v>#REF!</v>
      </c>
      <c r="IKA33" s="240" t="e">
        <f t="shared" si="892"/>
        <v>#REF!</v>
      </c>
      <c r="IKB33" s="240" t="e">
        <f t="shared" si="892"/>
        <v>#REF!</v>
      </c>
      <c r="IKC33" s="240" t="e">
        <f t="shared" si="892"/>
        <v>#REF!</v>
      </c>
      <c r="IKD33" s="240" t="e">
        <f t="shared" si="892"/>
        <v>#REF!</v>
      </c>
      <c r="IKE33" s="240" t="e">
        <f t="shared" si="892"/>
        <v>#REF!</v>
      </c>
      <c r="IKF33" s="240" t="e">
        <f t="shared" si="892"/>
        <v>#REF!</v>
      </c>
      <c r="IKG33" s="240" t="e">
        <f t="shared" si="892"/>
        <v>#REF!</v>
      </c>
      <c r="IKH33" s="240" t="e">
        <f t="shared" si="892"/>
        <v>#REF!</v>
      </c>
      <c r="IKI33" s="240" t="e">
        <f t="shared" si="892"/>
        <v>#REF!</v>
      </c>
      <c r="IKJ33" s="240" t="e">
        <f t="shared" si="892"/>
        <v>#REF!</v>
      </c>
      <c r="IKK33" s="240" t="e">
        <f t="shared" si="893"/>
        <v>#REF!</v>
      </c>
      <c r="IKL33" s="240" t="e">
        <f t="shared" si="893"/>
        <v>#REF!</v>
      </c>
      <c r="IKM33" s="240" t="e">
        <f t="shared" si="893"/>
        <v>#REF!</v>
      </c>
      <c r="IKN33" s="240" t="e">
        <f t="shared" si="893"/>
        <v>#REF!</v>
      </c>
      <c r="IKO33" s="240" t="e">
        <f t="shared" si="893"/>
        <v>#REF!</v>
      </c>
      <c r="IKP33" s="240" t="e">
        <f t="shared" si="893"/>
        <v>#REF!</v>
      </c>
      <c r="IKQ33" s="240" t="e">
        <f t="shared" si="893"/>
        <v>#REF!</v>
      </c>
      <c r="IKR33" s="240" t="e">
        <f t="shared" si="893"/>
        <v>#REF!</v>
      </c>
      <c r="IKS33" s="240" t="e">
        <f t="shared" si="893"/>
        <v>#REF!</v>
      </c>
      <c r="IKT33" s="240" t="e">
        <f t="shared" si="893"/>
        <v>#REF!</v>
      </c>
      <c r="IKU33" s="240" t="e">
        <f t="shared" si="894"/>
        <v>#REF!</v>
      </c>
      <c r="IKV33" s="240" t="e">
        <f t="shared" si="894"/>
        <v>#REF!</v>
      </c>
      <c r="IKW33" s="240" t="e">
        <f t="shared" si="894"/>
        <v>#REF!</v>
      </c>
      <c r="IKX33" s="240" t="e">
        <f t="shared" si="894"/>
        <v>#REF!</v>
      </c>
      <c r="IKY33" s="240" t="e">
        <f t="shared" si="894"/>
        <v>#REF!</v>
      </c>
      <c r="IKZ33" s="240" t="e">
        <f t="shared" si="894"/>
        <v>#REF!</v>
      </c>
      <c r="ILA33" s="240" t="e">
        <f t="shared" si="894"/>
        <v>#REF!</v>
      </c>
      <c r="ILB33" s="240" t="e">
        <f t="shared" si="894"/>
        <v>#REF!</v>
      </c>
      <c r="ILC33" s="240" t="e">
        <f t="shared" si="894"/>
        <v>#REF!</v>
      </c>
      <c r="ILD33" s="240" t="e">
        <f t="shared" si="894"/>
        <v>#REF!</v>
      </c>
      <c r="ILE33" s="240" t="e">
        <f t="shared" si="895"/>
        <v>#REF!</v>
      </c>
      <c r="ILF33" s="240" t="e">
        <f t="shared" si="895"/>
        <v>#REF!</v>
      </c>
      <c r="ILG33" s="240" t="e">
        <f t="shared" si="895"/>
        <v>#REF!</v>
      </c>
      <c r="ILH33" s="240" t="e">
        <f t="shared" si="895"/>
        <v>#REF!</v>
      </c>
      <c r="ILI33" s="240" t="e">
        <f t="shared" si="895"/>
        <v>#REF!</v>
      </c>
      <c r="ILJ33" s="240" t="e">
        <f t="shared" si="895"/>
        <v>#REF!</v>
      </c>
      <c r="ILK33" s="240" t="e">
        <f t="shared" si="895"/>
        <v>#REF!</v>
      </c>
      <c r="ILL33" s="240" t="e">
        <f t="shared" si="895"/>
        <v>#REF!</v>
      </c>
      <c r="ILM33" s="240" t="e">
        <f t="shared" si="895"/>
        <v>#REF!</v>
      </c>
      <c r="ILN33" s="240" t="e">
        <f t="shared" si="895"/>
        <v>#REF!</v>
      </c>
      <c r="ILO33" s="240" t="e">
        <f t="shared" si="896"/>
        <v>#REF!</v>
      </c>
      <c r="ILP33" s="240" t="e">
        <f t="shared" si="896"/>
        <v>#REF!</v>
      </c>
      <c r="ILQ33" s="240" t="e">
        <f t="shared" si="896"/>
        <v>#REF!</v>
      </c>
      <c r="ILR33" s="240" t="e">
        <f t="shared" si="896"/>
        <v>#REF!</v>
      </c>
      <c r="ILS33" s="240" t="e">
        <f t="shared" si="896"/>
        <v>#REF!</v>
      </c>
      <c r="ILT33" s="240" t="e">
        <f t="shared" si="896"/>
        <v>#REF!</v>
      </c>
      <c r="ILU33" s="240" t="e">
        <f t="shared" si="896"/>
        <v>#REF!</v>
      </c>
      <c r="ILV33" s="240" t="e">
        <f t="shared" si="896"/>
        <v>#REF!</v>
      </c>
      <c r="ILW33" s="240" t="e">
        <f t="shared" si="896"/>
        <v>#REF!</v>
      </c>
      <c r="ILX33" s="240" t="e">
        <f t="shared" si="896"/>
        <v>#REF!</v>
      </c>
      <c r="ILY33" s="240" t="e">
        <f t="shared" si="897"/>
        <v>#REF!</v>
      </c>
      <c r="ILZ33" s="240" t="e">
        <f t="shared" si="897"/>
        <v>#REF!</v>
      </c>
      <c r="IMA33" s="240" t="e">
        <f t="shared" si="897"/>
        <v>#REF!</v>
      </c>
      <c r="IMB33" s="240" t="e">
        <f t="shared" si="897"/>
        <v>#REF!</v>
      </c>
      <c r="IMC33" s="240" t="e">
        <f t="shared" si="897"/>
        <v>#REF!</v>
      </c>
      <c r="IMD33" s="240" t="e">
        <f t="shared" si="897"/>
        <v>#REF!</v>
      </c>
      <c r="IME33" s="240" t="e">
        <f t="shared" si="897"/>
        <v>#REF!</v>
      </c>
      <c r="IMF33" s="240" t="e">
        <f t="shared" si="897"/>
        <v>#REF!</v>
      </c>
      <c r="IMG33" s="240" t="e">
        <f t="shared" si="897"/>
        <v>#REF!</v>
      </c>
      <c r="IMH33" s="240" t="e">
        <f t="shared" si="897"/>
        <v>#REF!</v>
      </c>
      <c r="IMI33" s="240" t="e">
        <f t="shared" si="898"/>
        <v>#REF!</v>
      </c>
      <c r="IMJ33" s="240" t="e">
        <f t="shared" si="898"/>
        <v>#REF!</v>
      </c>
      <c r="IMK33" s="240" t="e">
        <f t="shared" si="898"/>
        <v>#REF!</v>
      </c>
      <c r="IML33" s="240" t="e">
        <f t="shared" si="898"/>
        <v>#REF!</v>
      </c>
      <c r="IMM33" s="240" t="e">
        <f t="shared" si="898"/>
        <v>#REF!</v>
      </c>
      <c r="IMN33" s="240" t="e">
        <f t="shared" si="898"/>
        <v>#REF!</v>
      </c>
      <c r="IMO33" s="240" t="e">
        <f t="shared" si="898"/>
        <v>#REF!</v>
      </c>
      <c r="IMP33" s="240" t="e">
        <f t="shared" si="898"/>
        <v>#REF!</v>
      </c>
      <c r="IMQ33" s="240" t="e">
        <f t="shared" si="898"/>
        <v>#REF!</v>
      </c>
      <c r="IMR33" s="240" t="e">
        <f t="shared" si="898"/>
        <v>#REF!</v>
      </c>
      <c r="IMS33" s="240" t="e">
        <f t="shared" si="899"/>
        <v>#REF!</v>
      </c>
      <c r="IMT33" s="240" t="e">
        <f t="shared" si="899"/>
        <v>#REF!</v>
      </c>
      <c r="IMU33" s="240" t="e">
        <f t="shared" si="899"/>
        <v>#REF!</v>
      </c>
      <c r="IMV33" s="240" t="e">
        <f t="shared" si="899"/>
        <v>#REF!</v>
      </c>
      <c r="IMW33" s="240" t="e">
        <f t="shared" si="899"/>
        <v>#REF!</v>
      </c>
      <c r="IMX33" s="240" t="e">
        <f t="shared" si="899"/>
        <v>#REF!</v>
      </c>
      <c r="IMY33" s="240" t="e">
        <f t="shared" si="899"/>
        <v>#REF!</v>
      </c>
      <c r="IMZ33" s="240" t="e">
        <f t="shared" si="899"/>
        <v>#REF!</v>
      </c>
      <c r="INA33" s="240" t="e">
        <f t="shared" si="899"/>
        <v>#REF!</v>
      </c>
      <c r="INB33" s="240" t="e">
        <f t="shared" si="899"/>
        <v>#REF!</v>
      </c>
      <c r="INC33" s="240" t="e">
        <f t="shared" si="900"/>
        <v>#REF!</v>
      </c>
      <c r="IND33" s="240" t="e">
        <f t="shared" si="900"/>
        <v>#REF!</v>
      </c>
      <c r="INE33" s="240" t="e">
        <f t="shared" si="900"/>
        <v>#REF!</v>
      </c>
      <c r="INF33" s="240" t="e">
        <f t="shared" si="900"/>
        <v>#REF!</v>
      </c>
      <c r="ING33" s="240" t="e">
        <f t="shared" si="900"/>
        <v>#REF!</v>
      </c>
      <c r="INH33" s="240" t="e">
        <f t="shared" si="900"/>
        <v>#REF!</v>
      </c>
      <c r="INI33" s="240" t="e">
        <f t="shared" si="900"/>
        <v>#REF!</v>
      </c>
      <c r="INJ33" s="240" t="e">
        <f t="shared" si="900"/>
        <v>#REF!</v>
      </c>
      <c r="INK33" s="240" t="e">
        <f t="shared" si="900"/>
        <v>#REF!</v>
      </c>
      <c r="INL33" s="240" t="e">
        <f t="shared" si="900"/>
        <v>#REF!</v>
      </c>
      <c r="INM33" s="240" t="e">
        <f t="shared" si="901"/>
        <v>#REF!</v>
      </c>
      <c r="INN33" s="240" t="e">
        <f t="shared" si="901"/>
        <v>#REF!</v>
      </c>
      <c r="INO33" s="240" t="e">
        <f t="shared" si="901"/>
        <v>#REF!</v>
      </c>
      <c r="INP33" s="240" t="e">
        <f t="shared" si="901"/>
        <v>#REF!</v>
      </c>
      <c r="INQ33" s="240" t="e">
        <f t="shared" si="901"/>
        <v>#REF!</v>
      </c>
      <c r="INR33" s="240" t="e">
        <f t="shared" si="901"/>
        <v>#REF!</v>
      </c>
      <c r="INS33" s="240" t="e">
        <f t="shared" si="901"/>
        <v>#REF!</v>
      </c>
      <c r="INT33" s="240" t="e">
        <f t="shared" si="901"/>
        <v>#REF!</v>
      </c>
      <c r="INU33" s="240" t="e">
        <f t="shared" si="901"/>
        <v>#REF!</v>
      </c>
      <c r="INV33" s="240" t="e">
        <f t="shared" si="901"/>
        <v>#REF!</v>
      </c>
      <c r="INW33" s="240" t="e">
        <f t="shared" si="902"/>
        <v>#REF!</v>
      </c>
      <c r="INX33" s="240" t="e">
        <f t="shared" si="902"/>
        <v>#REF!</v>
      </c>
      <c r="INY33" s="240" t="e">
        <f t="shared" si="902"/>
        <v>#REF!</v>
      </c>
      <c r="INZ33" s="240" t="e">
        <f t="shared" si="902"/>
        <v>#REF!</v>
      </c>
      <c r="IOA33" s="240" t="e">
        <f t="shared" si="902"/>
        <v>#REF!</v>
      </c>
      <c r="IOB33" s="240" t="e">
        <f t="shared" si="902"/>
        <v>#REF!</v>
      </c>
      <c r="IOC33" s="240" t="e">
        <f t="shared" si="902"/>
        <v>#REF!</v>
      </c>
      <c r="IOD33" s="240" t="e">
        <f t="shared" si="902"/>
        <v>#REF!</v>
      </c>
      <c r="IOE33" s="240" t="e">
        <f t="shared" si="902"/>
        <v>#REF!</v>
      </c>
      <c r="IOF33" s="240" t="e">
        <f t="shared" si="902"/>
        <v>#REF!</v>
      </c>
      <c r="IOG33" s="240" t="e">
        <f t="shared" si="903"/>
        <v>#REF!</v>
      </c>
      <c r="IOH33" s="240" t="e">
        <f t="shared" si="903"/>
        <v>#REF!</v>
      </c>
      <c r="IOI33" s="240" t="e">
        <f t="shared" si="903"/>
        <v>#REF!</v>
      </c>
      <c r="IOJ33" s="240" t="e">
        <f t="shared" si="903"/>
        <v>#REF!</v>
      </c>
      <c r="IOK33" s="240" t="e">
        <f t="shared" si="903"/>
        <v>#REF!</v>
      </c>
      <c r="IOL33" s="240" t="e">
        <f t="shared" si="903"/>
        <v>#REF!</v>
      </c>
      <c r="IOM33" s="240" t="e">
        <f t="shared" si="903"/>
        <v>#REF!</v>
      </c>
      <c r="ION33" s="240" t="e">
        <f t="shared" si="903"/>
        <v>#REF!</v>
      </c>
      <c r="IOO33" s="240" t="e">
        <f t="shared" si="903"/>
        <v>#REF!</v>
      </c>
      <c r="IOP33" s="240" t="e">
        <f t="shared" si="903"/>
        <v>#REF!</v>
      </c>
      <c r="IOQ33" s="240" t="e">
        <f t="shared" si="904"/>
        <v>#REF!</v>
      </c>
      <c r="IOR33" s="240" t="e">
        <f t="shared" si="904"/>
        <v>#REF!</v>
      </c>
      <c r="IOS33" s="240" t="e">
        <f t="shared" si="904"/>
        <v>#REF!</v>
      </c>
      <c r="IOT33" s="240" t="e">
        <f t="shared" si="904"/>
        <v>#REF!</v>
      </c>
      <c r="IOU33" s="240" t="e">
        <f t="shared" si="904"/>
        <v>#REF!</v>
      </c>
      <c r="IOV33" s="240" t="e">
        <f t="shared" si="904"/>
        <v>#REF!</v>
      </c>
      <c r="IOW33" s="240" t="e">
        <f t="shared" si="904"/>
        <v>#REF!</v>
      </c>
      <c r="IOX33" s="240" t="e">
        <f t="shared" si="904"/>
        <v>#REF!</v>
      </c>
      <c r="IOY33" s="240" t="e">
        <f t="shared" si="904"/>
        <v>#REF!</v>
      </c>
      <c r="IOZ33" s="240" t="e">
        <f t="shared" si="904"/>
        <v>#REF!</v>
      </c>
      <c r="IPA33" s="240" t="e">
        <f t="shared" si="905"/>
        <v>#REF!</v>
      </c>
      <c r="IPB33" s="240" t="e">
        <f t="shared" si="905"/>
        <v>#REF!</v>
      </c>
      <c r="IPC33" s="240" t="e">
        <f t="shared" si="905"/>
        <v>#REF!</v>
      </c>
      <c r="IPD33" s="240" t="e">
        <f t="shared" si="905"/>
        <v>#REF!</v>
      </c>
      <c r="IPE33" s="240" t="e">
        <f t="shared" si="905"/>
        <v>#REF!</v>
      </c>
      <c r="IPF33" s="240" t="e">
        <f t="shared" si="905"/>
        <v>#REF!</v>
      </c>
      <c r="IPG33" s="240" t="e">
        <f t="shared" si="905"/>
        <v>#REF!</v>
      </c>
      <c r="IPH33" s="240" t="e">
        <f t="shared" si="905"/>
        <v>#REF!</v>
      </c>
      <c r="IPI33" s="240" t="e">
        <f t="shared" si="905"/>
        <v>#REF!</v>
      </c>
      <c r="IPJ33" s="240" t="e">
        <f t="shared" si="905"/>
        <v>#REF!</v>
      </c>
      <c r="IPK33" s="240" t="e">
        <f t="shared" si="906"/>
        <v>#REF!</v>
      </c>
      <c r="IPL33" s="240" t="e">
        <f t="shared" si="906"/>
        <v>#REF!</v>
      </c>
      <c r="IPM33" s="240" t="e">
        <f t="shared" si="906"/>
        <v>#REF!</v>
      </c>
      <c r="IPN33" s="240" t="e">
        <f t="shared" si="906"/>
        <v>#REF!</v>
      </c>
      <c r="IPO33" s="240" t="e">
        <f t="shared" si="906"/>
        <v>#REF!</v>
      </c>
      <c r="IPP33" s="240" t="e">
        <f t="shared" si="906"/>
        <v>#REF!</v>
      </c>
      <c r="IPQ33" s="240" t="e">
        <f t="shared" si="906"/>
        <v>#REF!</v>
      </c>
      <c r="IPR33" s="240" t="e">
        <f t="shared" si="906"/>
        <v>#REF!</v>
      </c>
      <c r="IPS33" s="240" t="e">
        <f t="shared" si="906"/>
        <v>#REF!</v>
      </c>
      <c r="IPT33" s="240" t="e">
        <f t="shared" si="906"/>
        <v>#REF!</v>
      </c>
      <c r="IPU33" s="240" t="e">
        <f t="shared" si="907"/>
        <v>#REF!</v>
      </c>
      <c r="IPV33" s="240" t="e">
        <f t="shared" si="907"/>
        <v>#REF!</v>
      </c>
      <c r="IPW33" s="240" t="e">
        <f t="shared" si="907"/>
        <v>#REF!</v>
      </c>
      <c r="IPX33" s="240" t="e">
        <f t="shared" si="907"/>
        <v>#REF!</v>
      </c>
      <c r="IPY33" s="240" t="e">
        <f t="shared" si="907"/>
        <v>#REF!</v>
      </c>
      <c r="IPZ33" s="240" t="e">
        <f t="shared" si="907"/>
        <v>#REF!</v>
      </c>
      <c r="IQA33" s="240" t="e">
        <f t="shared" si="907"/>
        <v>#REF!</v>
      </c>
      <c r="IQB33" s="240" t="e">
        <f t="shared" si="907"/>
        <v>#REF!</v>
      </c>
      <c r="IQC33" s="240" t="e">
        <f t="shared" si="907"/>
        <v>#REF!</v>
      </c>
      <c r="IQD33" s="240" t="e">
        <f t="shared" si="907"/>
        <v>#REF!</v>
      </c>
      <c r="IQE33" s="240" t="e">
        <f t="shared" si="908"/>
        <v>#REF!</v>
      </c>
      <c r="IQF33" s="240" t="e">
        <f t="shared" si="908"/>
        <v>#REF!</v>
      </c>
      <c r="IQG33" s="240" t="e">
        <f t="shared" si="908"/>
        <v>#REF!</v>
      </c>
      <c r="IQH33" s="240" t="e">
        <f t="shared" si="908"/>
        <v>#REF!</v>
      </c>
      <c r="IQI33" s="240" t="e">
        <f t="shared" si="908"/>
        <v>#REF!</v>
      </c>
      <c r="IQJ33" s="240" t="e">
        <f t="shared" si="908"/>
        <v>#REF!</v>
      </c>
      <c r="IQK33" s="240" t="e">
        <f t="shared" si="908"/>
        <v>#REF!</v>
      </c>
      <c r="IQL33" s="240" t="e">
        <f t="shared" si="908"/>
        <v>#REF!</v>
      </c>
      <c r="IQM33" s="240" t="e">
        <f t="shared" si="908"/>
        <v>#REF!</v>
      </c>
      <c r="IQN33" s="240" t="e">
        <f t="shared" si="908"/>
        <v>#REF!</v>
      </c>
      <c r="IQO33" s="240" t="e">
        <f t="shared" si="909"/>
        <v>#REF!</v>
      </c>
      <c r="IQP33" s="240" t="e">
        <f t="shared" si="909"/>
        <v>#REF!</v>
      </c>
      <c r="IQQ33" s="240" t="e">
        <f t="shared" si="909"/>
        <v>#REF!</v>
      </c>
      <c r="IQR33" s="240" t="e">
        <f t="shared" si="909"/>
        <v>#REF!</v>
      </c>
      <c r="IQS33" s="240" t="e">
        <f t="shared" si="909"/>
        <v>#REF!</v>
      </c>
      <c r="IQT33" s="240" t="e">
        <f t="shared" si="909"/>
        <v>#REF!</v>
      </c>
      <c r="IQU33" s="240" t="e">
        <f t="shared" si="909"/>
        <v>#REF!</v>
      </c>
      <c r="IQV33" s="240" t="e">
        <f t="shared" si="909"/>
        <v>#REF!</v>
      </c>
      <c r="IQW33" s="240" t="e">
        <f t="shared" si="909"/>
        <v>#REF!</v>
      </c>
      <c r="IQX33" s="240" t="e">
        <f t="shared" si="909"/>
        <v>#REF!</v>
      </c>
      <c r="IQY33" s="240" t="e">
        <f t="shared" si="910"/>
        <v>#REF!</v>
      </c>
      <c r="IQZ33" s="240" t="e">
        <f t="shared" si="910"/>
        <v>#REF!</v>
      </c>
      <c r="IRA33" s="240" t="e">
        <f t="shared" si="910"/>
        <v>#REF!</v>
      </c>
      <c r="IRB33" s="240" t="e">
        <f t="shared" si="910"/>
        <v>#REF!</v>
      </c>
      <c r="IRC33" s="240" t="e">
        <f t="shared" si="910"/>
        <v>#REF!</v>
      </c>
      <c r="IRD33" s="240" t="e">
        <f t="shared" si="910"/>
        <v>#REF!</v>
      </c>
      <c r="IRE33" s="240" t="e">
        <f t="shared" si="910"/>
        <v>#REF!</v>
      </c>
      <c r="IRF33" s="240" t="e">
        <f t="shared" si="910"/>
        <v>#REF!</v>
      </c>
      <c r="IRG33" s="240" t="e">
        <f t="shared" si="910"/>
        <v>#REF!</v>
      </c>
      <c r="IRH33" s="240" t="e">
        <f t="shared" si="910"/>
        <v>#REF!</v>
      </c>
      <c r="IRI33" s="240" t="e">
        <f t="shared" si="911"/>
        <v>#REF!</v>
      </c>
      <c r="IRJ33" s="240" t="e">
        <f t="shared" si="911"/>
        <v>#REF!</v>
      </c>
      <c r="IRK33" s="240" t="e">
        <f t="shared" si="911"/>
        <v>#REF!</v>
      </c>
      <c r="IRL33" s="240" t="e">
        <f t="shared" si="911"/>
        <v>#REF!</v>
      </c>
      <c r="IRM33" s="240" t="e">
        <f t="shared" si="911"/>
        <v>#REF!</v>
      </c>
      <c r="IRN33" s="240" t="e">
        <f t="shared" si="911"/>
        <v>#REF!</v>
      </c>
      <c r="IRO33" s="240" t="e">
        <f t="shared" si="911"/>
        <v>#REF!</v>
      </c>
      <c r="IRP33" s="240" t="e">
        <f t="shared" si="911"/>
        <v>#REF!</v>
      </c>
      <c r="IRQ33" s="240" t="e">
        <f t="shared" si="911"/>
        <v>#REF!</v>
      </c>
      <c r="IRR33" s="240" t="e">
        <f t="shared" si="911"/>
        <v>#REF!</v>
      </c>
      <c r="IRS33" s="240" t="e">
        <f t="shared" si="912"/>
        <v>#REF!</v>
      </c>
      <c r="IRT33" s="240" t="e">
        <f t="shared" si="912"/>
        <v>#REF!</v>
      </c>
      <c r="IRU33" s="240" t="e">
        <f t="shared" si="912"/>
        <v>#REF!</v>
      </c>
      <c r="IRV33" s="240" t="e">
        <f t="shared" si="912"/>
        <v>#REF!</v>
      </c>
      <c r="IRW33" s="240" t="e">
        <f t="shared" si="912"/>
        <v>#REF!</v>
      </c>
      <c r="IRX33" s="240" t="e">
        <f t="shared" si="912"/>
        <v>#REF!</v>
      </c>
      <c r="IRY33" s="240" t="e">
        <f t="shared" si="912"/>
        <v>#REF!</v>
      </c>
      <c r="IRZ33" s="240" t="e">
        <f t="shared" si="912"/>
        <v>#REF!</v>
      </c>
      <c r="ISA33" s="240" t="e">
        <f t="shared" si="912"/>
        <v>#REF!</v>
      </c>
      <c r="ISB33" s="240" t="e">
        <f t="shared" si="912"/>
        <v>#REF!</v>
      </c>
      <c r="ISC33" s="240" t="e">
        <f t="shared" si="913"/>
        <v>#REF!</v>
      </c>
      <c r="ISD33" s="240" t="e">
        <f t="shared" si="913"/>
        <v>#REF!</v>
      </c>
      <c r="ISE33" s="240" t="e">
        <f t="shared" si="913"/>
        <v>#REF!</v>
      </c>
      <c r="ISF33" s="240" t="e">
        <f t="shared" si="913"/>
        <v>#REF!</v>
      </c>
      <c r="ISG33" s="240" t="e">
        <f t="shared" si="913"/>
        <v>#REF!</v>
      </c>
      <c r="ISH33" s="240" t="e">
        <f t="shared" si="913"/>
        <v>#REF!</v>
      </c>
      <c r="ISI33" s="240" t="e">
        <f t="shared" si="913"/>
        <v>#REF!</v>
      </c>
      <c r="ISJ33" s="240" t="e">
        <f t="shared" si="913"/>
        <v>#REF!</v>
      </c>
      <c r="ISK33" s="240" t="e">
        <f t="shared" si="913"/>
        <v>#REF!</v>
      </c>
      <c r="ISL33" s="240" t="e">
        <f t="shared" si="913"/>
        <v>#REF!</v>
      </c>
      <c r="ISM33" s="240" t="e">
        <f t="shared" si="914"/>
        <v>#REF!</v>
      </c>
      <c r="ISN33" s="240" t="e">
        <f t="shared" si="914"/>
        <v>#REF!</v>
      </c>
      <c r="ISO33" s="240" t="e">
        <f t="shared" si="914"/>
        <v>#REF!</v>
      </c>
      <c r="ISP33" s="240" t="e">
        <f t="shared" si="914"/>
        <v>#REF!</v>
      </c>
      <c r="ISQ33" s="240" t="e">
        <f t="shared" si="914"/>
        <v>#REF!</v>
      </c>
      <c r="ISR33" s="240" t="e">
        <f t="shared" si="914"/>
        <v>#REF!</v>
      </c>
      <c r="ISS33" s="240" t="e">
        <f t="shared" si="914"/>
        <v>#REF!</v>
      </c>
      <c r="IST33" s="240" t="e">
        <f t="shared" si="914"/>
        <v>#REF!</v>
      </c>
      <c r="ISU33" s="240" t="e">
        <f t="shared" si="914"/>
        <v>#REF!</v>
      </c>
      <c r="ISV33" s="240" t="e">
        <f t="shared" si="914"/>
        <v>#REF!</v>
      </c>
      <c r="ISW33" s="240" t="e">
        <f t="shared" si="915"/>
        <v>#REF!</v>
      </c>
      <c r="ISX33" s="240" t="e">
        <f t="shared" si="915"/>
        <v>#REF!</v>
      </c>
      <c r="ISY33" s="240" t="e">
        <f t="shared" si="915"/>
        <v>#REF!</v>
      </c>
      <c r="ISZ33" s="240" t="e">
        <f t="shared" si="915"/>
        <v>#REF!</v>
      </c>
      <c r="ITA33" s="240" t="e">
        <f t="shared" si="915"/>
        <v>#REF!</v>
      </c>
      <c r="ITB33" s="240" t="e">
        <f t="shared" si="915"/>
        <v>#REF!</v>
      </c>
      <c r="ITC33" s="240" t="e">
        <f t="shared" si="915"/>
        <v>#REF!</v>
      </c>
      <c r="ITD33" s="240" t="e">
        <f t="shared" si="915"/>
        <v>#REF!</v>
      </c>
      <c r="ITE33" s="240" t="e">
        <f t="shared" si="915"/>
        <v>#REF!</v>
      </c>
      <c r="ITF33" s="240" t="e">
        <f t="shared" si="915"/>
        <v>#REF!</v>
      </c>
      <c r="ITG33" s="240" t="e">
        <f t="shared" si="916"/>
        <v>#REF!</v>
      </c>
      <c r="ITH33" s="240" t="e">
        <f t="shared" si="916"/>
        <v>#REF!</v>
      </c>
      <c r="ITI33" s="240" t="e">
        <f t="shared" si="916"/>
        <v>#REF!</v>
      </c>
      <c r="ITJ33" s="240" t="e">
        <f t="shared" si="916"/>
        <v>#REF!</v>
      </c>
      <c r="ITK33" s="240" t="e">
        <f t="shared" si="916"/>
        <v>#REF!</v>
      </c>
      <c r="ITL33" s="240" t="e">
        <f t="shared" si="916"/>
        <v>#REF!</v>
      </c>
      <c r="ITM33" s="240" t="e">
        <f t="shared" si="916"/>
        <v>#REF!</v>
      </c>
      <c r="ITN33" s="240" t="e">
        <f t="shared" si="916"/>
        <v>#REF!</v>
      </c>
      <c r="ITO33" s="240" t="e">
        <f t="shared" si="916"/>
        <v>#REF!</v>
      </c>
      <c r="ITP33" s="240" t="e">
        <f t="shared" si="916"/>
        <v>#REF!</v>
      </c>
      <c r="ITQ33" s="240" t="e">
        <f t="shared" si="917"/>
        <v>#REF!</v>
      </c>
      <c r="ITR33" s="240" t="e">
        <f t="shared" si="917"/>
        <v>#REF!</v>
      </c>
      <c r="ITS33" s="240" t="e">
        <f t="shared" si="917"/>
        <v>#REF!</v>
      </c>
      <c r="ITT33" s="240" t="e">
        <f t="shared" si="917"/>
        <v>#REF!</v>
      </c>
      <c r="ITU33" s="240" t="e">
        <f t="shared" si="917"/>
        <v>#REF!</v>
      </c>
      <c r="ITV33" s="240" t="e">
        <f t="shared" si="917"/>
        <v>#REF!</v>
      </c>
      <c r="ITW33" s="240" t="e">
        <f t="shared" si="917"/>
        <v>#REF!</v>
      </c>
      <c r="ITX33" s="240" t="e">
        <f t="shared" si="917"/>
        <v>#REF!</v>
      </c>
      <c r="ITY33" s="240" t="e">
        <f t="shared" si="917"/>
        <v>#REF!</v>
      </c>
      <c r="ITZ33" s="240" t="e">
        <f t="shared" si="917"/>
        <v>#REF!</v>
      </c>
      <c r="IUA33" s="240" t="e">
        <f t="shared" si="918"/>
        <v>#REF!</v>
      </c>
      <c r="IUB33" s="240" t="e">
        <f t="shared" si="918"/>
        <v>#REF!</v>
      </c>
      <c r="IUC33" s="240" t="e">
        <f t="shared" si="918"/>
        <v>#REF!</v>
      </c>
      <c r="IUD33" s="240" t="e">
        <f t="shared" si="918"/>
        <v>#REF!</v>
      </c>
      <c r="IUE33" s="240" t="e">
        <f t="shared" si="918"/>
        <v>#REF!</v>
      </c>
      <c r="IUF33" s="240" t="e">
        <f t="shared" si="918"/>
        <v>#REF!</v>
      </c>
      <c r="IUG33" s="240" t="e">
        <f t="shared" si="918"/>
        <v>#REF!</v>
      </c>
      <c r="IUH33" s="240" t="e">
        <f t="shared" si="918"/>
        <v>#REF!</v>
      </c>
      <c r="IUI33" s="240" t="e">
        <f t="shared" si="918"/>
        <v>#REF!</v>
      </c>
      <c r="IUJ33" s="240" t="e">
        <f t="shared" si="918"/>
        <v>#REF!</v>
      </c>
      <c r="IUK33" s="240" t="e">
        <f t="shared" si="919"/>
        <v>#REF!</v>
      </c>
      <c r="IUL33" s="240" t="e">
        <f t="shared" si="919"/>
        <v>#REF!</v>
      </c>
      <c r="IUM33" s="240" t="e">
        <f t="shared" si="919"/>
        <v>#REF!</v>
      </c>
      <c r="IUN33" s="240" t="e">
        <f t="shared" si="919"/>
        <v>#REF!</v>
      </c>
      <c r="IUO33" s="240" t="e">
        <f t="shared" si="919"/>
        <v>#REF!</v>
      </c>
      <c r="IUP33" s="240" t="e">
        <f t="shared" si="919"/>
        <v>#REF!</v>
      </c>
      <c r="IUQ33" s="240" t="e">
        <f t="shared" si="919"/>
        <v>#REF!</v>
      </c>
      <c r="IUR33" s="240" t="e">
        <f t="shared" si="919"/>
        <v>#REF!</v>
      </c>
      <c r="IUS33" s="240" t="e">
        <f t="shared" si="919"/>
        <v>#REF!</v>
      </c>
      <c r="IUT33" s="240" t="e">
        <f t="shared" si="919"/>
        <v>#REF!</v>
      </c>
      <c r="IUU33" s="240" t="e">
        <f t="shared" si="920"/>
        <v>#REF!</v>
      </c>
      <c r="IUV33" s="240" t="e">
        <f t="shared" si="920"/>
        <v>#REF!</v>
      </c>
      <c r="IUW33" s="240" t="e">
        <f t="shared" si="920"/>
        <v>#REF!</v>
      </c>
      <c r="IUX33" s="240" t="e">
        <f t="shared" si="920"/>
        <v>#REF!</v>
      </c>
      <c r="IUY33" s="240" t="e">
        <f t="shared" si="920"/>
        <v>#REF!</v>
      </c>
      <c r="IUZ33" s="240" t="e">
        <f t="shared" si="920"/>
        <v>#REF!</v>
      </c>
      <c r="IVA33" s="240" t="e">
        <f t="shared" si="920"/>
        <v>#REF!</v>
      </c>
      <c r="IVB33" s="240" t="e">
        <f t="shared" si="920"/>
        <v>#REF!</v>
      </c>
      <c r="IVC33" s="240" t="e">
        <f t="shared" si="920"/>
        <v>#REF!</v>
      </c>
      <c r="IVD33" s="240" t="e">
        <f t="shared" si="920"/>
        <v>#REF!</v>
      </c>
      <c r="IVE33" s="240" t="e">
        <f t="shared" si="921"/>
        <v>#REF!</v>
      </c>
      <c r="IVF33" s="240" t="e">
        <f t="shared" si="921"/>
        <v>#REF!</v>
      </c>
      <c r="IVG33" s="240" t="e">
        <f t="shared" si="921"/>
        <v>#REF!</v>
      </c>
      <c r="IVH33" s="240" t="e">
        <f t="shared" si="921"/>
        <v>#REF!</v>
      </c>
      <c r="IVI33" s="240" t="e">
        <f t="shared" si="921"/>
        <v>#REF!</v>
      </c>
      <c r="IVJ33" s="240" t="e">
        <f t="shared" si="921"/>
        <v>#REF!</v>
      </c>
      <c r="IVK33" s="240" t="e">
        <f t="shared" si="921"/>
        <v>#REF!</v>
      </c>
      <c r="IVL33" s="240" t="e">
        <f t="shared" si="921"/>
        <v>#REF!</v>
      </c>
      <c r="IVM33" s="240" t="e">
        <f t="shared" si="921"/>
        <v>#REF!</v>
      </c>
      <c r="IVN33" s="240" t="e">
        <f t="shared" si="921"/>
        <v>#REF!</v>
      </c>
      <c r="IVO33" s="240" t="e">
        <f t="shared" si="922"/>
        <v>#REF!</v>
      </c>
      <c r="IVP33" s="240" t="e">
        <f t="shared" si="922"/>
        <v>#REF!</v>
      </c>
      <c r="IVQ33" s="240" t="e">
        <f t="shared" si="922"/>
        <v>#REF!</v>
      </c>
      <c r="IVR33" s="240" t="e">
        <f t="shared" si="922"/>
        <v>#REF!</v>
      </c>
      <c r="IVS33" s="240" t="e">
        <f t="shared" si="922"/>
        <v>#REF!</v>
      </c>
      <c r="IVT33" s="240" t="e">
        <f t="shared" si="922"/>
        <v>#REF!</v>
      </c>
      <c r="IVU33" s="240" t="e">
        <f t="shared" si="922"/>
        <v>#REF!</v>
      </c>
      <c r="IVV33" s="240" t="e">
        <f t="shared" si="922"/>
        <v>#REF!</v>
      </c>
      <c r="IVW33" s="240" t="e">
        <f t="shared" si="922"/>
        <v>#REF!</v>
      </c>
      <c r="IVX33" s="240" t="e">
        <f t="shared" si="922"/>
        <v>#REF!</v>
      </c>
      <c r="IVY33" s="240" t="e">
        <f t="shared" si="923"/>
        <v>#REF!</v>
      </c>
      <c r="IVZ33" s="240" t="e">
        <f t="shared" si="923"/>
        <v>#REF!</v>
      </c>
      <c r="IWA33" s="240" t="e">
        <f t="shared" si="923"/>
        <v>#REF!</v>
      </c>
      <c r="IWB33" s="240" t="e">
        <f t="shared" si="923"/>
        <v>#REF!</v>
      </c>
      <c r="IWC33" s="240" t="e">
        <f t="shared" si="923"/>
        <v>#REF!</v>
      </c>
      <c r="IWD33" s="240" t="e">
        <f t="shared" si="923"/>
        <v>#REF!</v>
      </c>
      <c r="IWE33" s="240" t="e">
        <f t="shared" si="923"/>
        <v>#REF!</v>
      </c>
      <c r="IWF33" s="240" t="e">
        <f t="shared" si="923"/>
        <v>#REF!</v>
      </c>
      <c r="IWG33" s="240" t="e">
        <f t="shared" si="923"/>
        <v>#REF!</v>
      </c>
      <c r="IWH33" s="240" t="e">
        <f t="shared" si="923"/>
        <v>#REF!</v>
      </c>
      <c r="IWI33" s="240" t="e">
        <f t="shared" si="924"/>
        <v>#REF!</v>
      </c>
      <c r="IWJ33" s="240" t="e">
        <f t="shared" si="924"/>
        <v>#REF!</v>
      </c>
      <c r="IWK33" s="240" t="e">
        <f t="shared" si="924"/>
        <v>#REF!</v>
      </c>
      <c r="IWL33" s="240" t="e">
        <f t="shared" si="924"/>
        <v>#REF!</v>
      </c>
      <c r="IWM33" s="240" t="e">
        <f t="shared" si="924"/>
        <v>#REF!</v>
      </c>
      <c r="IWN33" s="240" t="e">
        <f t="shared" si="924"/>
        <v>#REF!</v>
      </c>
      <c r="IWO33" s="240" t="e">
        <f t="shared" si="924"/>
        <v>#REF!</v>
      </c>
      <c r="IWP33" s="240" t="e">
        <f t="shared" si="924"/>
        <v>#REF!</v>
      </c>
      <c r="IWQ33" s="240" t="e">
        <f t="shared" si="924"/>
        <v>#REF!</v>
      </c>
      <c r="IWR33" s="240" t="e">
        <f t="shared" si="924"/>
        <v>#REF!</v>
      </c>
      <c r="IWS33" s="240" t="e">
        <f t="shared" si="925"/>
        <v>#REF!</v>
      </c>
      <c r="IWT33" s="240" t="e">
        <f t="shared" si="925"/>
        <v>#REF!</v>
      </c>
      <c r="IWU33" s="240" t="e">
        <f t="shared" si="925"/>
        <v>#REF!</v>
      </c>
      <c r="IWV33" s="240" t="e">
        <f t="shared" si="925"/>
        <v>#REF!</v>
      </c>
      <c r="IWW33" s="240" t="e">
        <f t="shared" si="925"/>
        <v>#REF!</v>
      </c>
      <c r="IWX33" s="240" t="e">
        <f t="shared" si="925"/>
        <v>#REF!</v>
      </c>
      <c r="IWY33" s="240" t="e">
        <f t="shared" si="925"/>
        <v>#REF!</v>
      </c>
      <c r="IWZ33" s="240" t="e">
        <f t="shared" si="925"/>
        <v>#REF!</v>
      </c>
      <c r="IXA33" s="240" t="e">
        <f t="shared" si="925"/>
        <v>#REF!</v>
      </c>
      <c r="IXB33" s="240" t="e">
        <f t="shared" si="925"/>
        <v>#REF!</v>
      </c>
      <c r="IXC33" s="240" t="e">
        <f t="shared" si="926"/>
        <v>#REF!</v>
      </c>
      <c r="IXD33" s="240" t="e">
        <f t="shared" si="926"/>
        <v>#REF!</v>
      </c>
      <c r="IXE33" s="240" t="e">
        <f t="shared" si="926"/>
        <v>#REF!</v>
      </c>
      <c r="IXF33" s="240" t="e">
        <f t="shared" si="926"/>
        <v>#REF!</v>
      </c>
      <c r="IXG33" s="240" t="e">
        <f t="shared" si="926"/>
        <v>#REF!</v>
      </c>
      <c r="IXH33" s="240" t="e">
        <f t="shared" si="926"/>
        <v>#REF!</v>
      </c>
      <c r="IXI33" s="240" t="e">
        <f t="shared" si="926"/>
        <v>#REF!</v>
      </c>
      <c r="IXJ33" s="240" t="e">
        <f t="shared" si="926"/>
        <v>#REF!</v>
      </c>
      <c r="IXK33" s="240" t="e">
        <f t="shared" si="926"/>
        <v>#REF!</v>
      </c>
      <c r="IXL33" s="240" t="e">
        <f t="shared" si="926"/>
        <v>#REF!</v>
      </c>
      <c r="IXM33" s="240" t="e">
        <f t="shared" si="927"/>
        <v>#REF!</v>
      </c>
      <c r="IXN33" s="240" t="e">
        <f t="shared" si="927"/>
        <v>#REF!</v>
      </c>
      <c r="IXO33" s="240" t="e">
        <f t="shared" si="927"/>
        <v>#REF!</v>
      </c>
      <c r="IXP33" s="240" t="e">
        <f t="shared" si="927"/>
        <v>#REF!</v>
      </c>
      <c r="IXQ33" s="240" t="e">
        <f t="shared" si="927"/>
        <v>#REF!</v>
      </c>
      <c r="IXR33" s="240" t="e">
        <f t="shared" si="927"/>
        <v>#REF!</v>
      </c>
      <c r="IXS33" s="240" t="e">
        <f t="shared" si="927"/>
        <v>#REF!</v>
      </c>
      <c r="IXT33" s="240" t="e">
        <f t="shared" si="927"/>
        <v>#REF!</v>
      </c>
      <c r="IXU33" s="240" t="e">
        <f t="shared" si="927"/>
        <v>#REF!</v>
      </c>
      <c r="IXV33" s="240" t="e">
        <f t="shared" si="927"/>
        <v>#REF!</v>
      </c>
      <c r="IXW33" s="240" t="e">
        <f t="shared" si="928"/>
        <v>#REF!</v>
      </c>
      <c r="IXX33" s="240" t="e">
        <f t="shared" si="928"/>
        <v>#REF!</v>
      </c>
      <c r="IXY33" s="240" t="e">
        <f t="shared" si="928"/>
        <v>#REF!</v>
      </c>
      <c r="IXZ33" s="240" t="e">
        <f t="shared" si="928"/>
        <v>#REF!</v>
      </c>
      <c r="IYA33" s="240" t="e">
        <f t="shared" si="928"/>
        <v>#REF!</v>
      </c>
      <c r="IYB33" s="240" t="e">
        <f t="shared" si="928"/>
        <v>#REF!</v>
      </c>
      <c r="IYC33" s="240" t="e">
        <f t="shared" si="928"/>
        <v>#REF!</v>
      </c>
      <c r="IYD33" s="240" t="e">
        <f t="shared" si="928"/>
        <v>#REF!</v>
      </c>
      <c r="IYE33" s="240" t="e">
        <f t="shared" si="928"/>
        <v>#REF!</v>
      </c>
      <c r="IYF33" s="240" t="e">
        <f t="shared" si="928"/>
        <v>#REF!</v>
      </c>
      <c r="IYG33" s="240" t="e">
        <f t="shared" si="929"/>
        <v>#REF!</v>
      </c>
      <c r="IYH33" s="240" t="e">
        <f t="shared" si="929"/>
        <v>#REF!</v>
      </c>
      <c r="IYI33" s="240" t="e">
        <f t="shared" si="929"/>
        <v>#REF!</v>
      </c>
      <c r="IYJ33" s="240" t="e">
        <f t="shared" si="929"/>
        <v>#REF!</v>
      </c>
      <c r="IYK33" s="240" t="e">
        <f t="shared" si="929"/>
        <v>#REF!</v>
      </c>
      <c r="IYL33" s="240" t="e">
        <f t="shared" si="929"/>
        <v>#REF!</v>
      </c>
      <c r="IYM33" s="240" t="e">
        <f t="shared" si="929"/>
        <v>#REF!</v>
      </c>
      <c r="IYN33" s="240" t="e">
        <f t="shared" si="929"/>
        <v>#REF!</v>
      </c>
      <c r="IYO33" s="240" t="e">
        <f t="shared" si="929"/>
        <v>#REF!</v>
      </c>
      <c r="IYP33" s="240" t="e">
        <f t="shared" si="929"/>
        <v>#REF!</v>
      </c>
      <c r="IYQ33" s="240" t="e">
        <f t="shared" si="930"/>
        <v>#REF!</v>
      </c>
      <c r="IYR33" s="240" t="e">
        <f t="shared" si="930"/>
        <v>#REF!</v>
      </c>
      <c r="IYS33" s="240" t="e">
        <f t="shared" si="930"/>
        <v>#REF!</v>
      </c>
      <c r="IYT33" s="240" t="e">
        <f t="shared" si="930"/>
        <v>#REF!</v>
      </c>
      <c r="IYU33" s="240" t="e">
        <f t="shared" si="930"/>
        <v>#REF!</v>
      </c>
      <c r="IYV33" s="240" t="e">
        <f t="shared" si="930"/>
        <v>#REF!</v>
      </c>
      <c r="IYW33" s="240" t="e">
        <f t="shared" si="930"/>
        <v>#REF!</v>
      </c>
      <c r="IYX33" s="240" t="e">
        <f t="shared" si="930"/>
        <v>#REF!</v>
      </c>
      <c r="IYY33" s="240" t="e">
        <f t="shared" si="930"/>
        <v>#REF!</v>
      </c>
      <c r="IYZ33" s="240" t="e">
        <f t="shared" si="930"/>
        <v>#REF!</v>
      </c>
      <c r="IZA33" s="240" t="e">
        <f t="shared" si="931"/>
        <v>#REF!</v>
      </c>
      <c r="IZB33" s="240" t="e">
        <f t="shared" si="931"/>
        <v>#REF!</v>
      </c>
      <c r="IZC33" s="240" t="e">
        <f t="shared" si="931"/>
        <v>#REF!</v>
      </c>
      <c r="IZD33" s="240" t="e">
        <f t="shared" si="931"/>
        <v>#REF!</v>
      </c>
      <c r="IZE33" s="240" t="e">
        <f t="shared" si="931"/>
        <v>#REF!</v>
      </c>
      <c r="IZF33" s="240" t="e">
        <f t="shared" si="931"/>
        <v>#REF!</v>
      </c>
      <c r="IZG33" s="240" t="e">
        <f t="shared" si="931"/>
        <v>#REF!</v>
      </c>
      <c r="IZH33" s="240" t="e">
        <f t="shared" si="931"/>
        <v>#REF!</v>
      </c>
      <c r="IZI33" s="240" t="e">
        <f t="shared" si="931"/>
        <v>#REF!</v>
      </c>
      <c r="IZJ33" s="240" t="e">
        <f t="shared" si="931"/>
        <v>#REF!</v>
      </c>
      <c r="IZK33" s="240" t="e">
        <f t="shared" si="932"/>
        <v>#REF!</v>
      </c>
      <c r="IZL33" s="240" t="e">
        <f t="shared" si="932"/>
        <v>#REF!</v>
      </c>
      <c r="IZM33" s="240" t="e">
        <f t="shared" si="932"/>
        <v>#REF!</v>
      </c>
      <c r="IZN33" s="240" t="e">
        <f t="shared" si="932"/>
        <v>#REF!</v>
      </c>
      <c r="IZO33" s="240" t="e">
        <f t="shared" si="932"/>
        <v>#REF!</v>
      </c>
      <c r="IZP33" s="240" t="e">
        <f t="shared" si="932"/>
        <v>#REF!</v>
      </c>
      <c r="IZQ33" s="240" t="e">
        <f t="shared" si="932"/>
        <v>#REF!</v>
      </c>
      <c r="IZR33" s="240" t="e">
        <f t="shared" si="932"/>
        <v>#REF!</v>
      </c>
      <c r="IZS33" s="240" t="e">
        <f t="shared" si="932"/>
        <v>#REF!</v>
      </c>
      <c r="IZT33" s="240" t="e">
        <f t="shared" si="932"/>
        <v>#REF!</v>
      </c>
      <c r="IZU33" s="240" t="e">
        <f t="shared" si="933"/>
        <v>#REF!</v>
      </c>
      <c r="IZV33" s="240" t="e">
        <f t="shared" si="933"/>
        <v>#REF!</v>
      </c>
      <c r="IZW33" s="240" t="e">
        <f t="shared" si="933"/>
        <v>#REF!</v>
      </c>
      <c r="IZX33" s="240" t="e">
        <f t="shared" si="933"/>
        <v>#REF!</v>
      </c>
      <c r="IZY33" s="240" t="e">
        <f t="shared" si="933"/>
        <v>#REF!</v>
      </c>
      <c r="IZZ33" s="240" t="e">
        <f t="shared" si="933"/>
        <v>#REF!</v>
      </c>
      <c r="JAA33" s="240" t="e">
        <f t="shared" si="933"/>
        <v>#REF!</v>
      </c>
      <c r="JAB33" s="240" t="e">
        <f t="shared" si="933"/>
        <v>#REF!</v>
      </c>
      <c r="JAC33" s="240" t="e">
        <f t="shared" si="933"/>
        <v>#REF!</v>
      </c>
      <c r="JAD33" s="240" t="e">
        <f t="shared" si="933"/>
        <v>#REF!</v>
      </c>
      <c r="JAE33" s="240" t="e">
        <f t="shared" si="934"/>
        <v>#REF!</v>
      </c>
      <c r="JAF33" s="240" t="e">
        <f t="shared" si="934"/>
        <v>#REF!</v>
      </c>
      <c r="JAG33" s="240" t="e">
        <f t="shared" si="934"/>
        <v>#REF!</v>
      </c>
      <c r="JAH33" s="240" t="e">
        <f t="shared" si="934"/>
        <v>#REF!</v>
      </c>
      <c r="JAI33" s="240" t="e">
        <f t="shared" si="934"/>
        <v>#REF!</v>
      </c>
      <c r="JAJ33" s="240" t="e">
        <f t="shared" si="934"/>
        <v>#REF!</v>
      </c>
      <c r="JAK33" s="240" t="e">
        <f t="shared" si="934"/>
        <v>#REF!</v>
      </c>
      <c r="JAL33" s="240" t="e">
        <f t="shared" si="934"/>
        <v>#REF!</v>
      </c>
      <c r="JAM33" s="240" t="e">
        <f t="shared" si="934"/>
        <v>#REF!</v>
      </c>
      <c r="JAN33" s="240" t="e">
        <f t="shared" si="934"/>
        <v>#REF!</v>
      </c>
      <c r="JAO33" s="240" t="e">
        <f t="shared" si="935"/>
        <v>#REF!</v>
      </c>
      <c r="JAP33" s="240" t="e">
        <f t="shared" si="935"/>
        <v>#REF!</v>
      </c>
      <c r="JAQ33" s="240" t="e">
        <f t="shared" si="935"/>
        <v>#REF!</v>
      </c>
      <c r="JAR33" s="240" t="e">
        <f t="shared" si="935"/>
        <v>#REF!</v>
      </c>
      <c r="JAS33" s="240" t="e">
        <f t="shared" si="935"/>
        <v>#REF!</v>
      </c>
      <c r="JAT33" s="240" t="e">
        <f t="shared" si="935"/>
        <v>#REF!</v>
      </c>
      <c r="JAU33" s="240" t="e">
        <f t="shared" si="935"/>
        <v>#REF!</v>
      </c>
      <c r="JAV33" s="240" t="e">
        <f t="shared" si="935"/>
        <v>#REF!</v>
      </c>
      <c r="JAW33" s="240" t="e">
        <f t="shared" si="935"/>
        <v>#REF!</v>
      </c>
      <c r="JAX33" s="240" t="e">
        <f t="shared" si="935"/>
        <v>#REF!</v>
      </c>
      <c r="JAY33" s="240" t="e">
        <f t="shared" si="936"/>
        <v>#REF!</v>
      </c>
      <c r="JAZ33" s="240" t="e">
        <f t="shared" si="936"/>
        <v>#REF!</v>
      </c>
      <c r="JBA33" s="240" t="e">
        <f t="shared" si="936"/>
        <v>#REF!</v>
      </c>
      <c r="JBB33" s="240" t="e">
        <f t="shared" si="936"/>
        <v>#REF!</v>
      </c>
      <c r="JBC33" s="240" t="e">
        <f t="shared" si="936"/>
        <v>#REF!</v>
      </c>
      <c r="JBD33" s="240" t="e">
        <f t="shared" si="936"/>
        <v>#REF!</v>
      </c>
      <c r="JBE33" s="240" t="e">
        <f t="shared" si="936"/>
        <v>#REF!</v>
      </c>
      <c r="JBF33" s="240" t="e">
        <f t="shared" si="936"/>
        <v>#REF!</v>
      </c>
      <c r="JBG33" s="240" t="e">
        <f t="shared" si="936"/>
        <v>#REF!</v>
      </c>
      <c r="JBH33" s="240" t="e">
        <f t="shared" si="936"/>
        <v>#REF!</v>
      </c>
      <c r="JBI33" s="240" t="e">
        <f t="shared" si="937"/>
        <v>#REF!</v>
      </c>
      <c r="JBJ33" s="240" t="e">
        <f t="shared" si="937"/>
        <v>#REF!</v>
      </c>
      <c r="JBK33" s="240" t="e">
        <f t="shared" si="937"/>
        <v>#REF!</v>
      </c>
      <c r="JBL33" s="240" t="e">
        <f t="shared" si="937"/>
        <v>#REF!</v>
      </c>
      <c r="JBM33" s="240" t="e">
        <f t="shared" si="937"/>
        <v>#REF!</v>
      </c>
      <c r="JBN33" s="240" t="e">
        <f t="shared" si="937"/>
        <v>#REF!</v>
      </c>
      <c r="JBO33" s="240" t="e">
        <f t="shared" si="937"/>
        <v>#REF!</v>
      </c>
      <c r="JBP33" s="240" t="e">
        <f t="shared" si="937"/>
        <v>#REF!</v>
      </c>
      <c r="JBQ33" s="240" t="e">
        <f t="shared" si="937"/>
        <v>#REF!</v>
      </c>
      <c r="JBR33" s="240" t="e">
        <f t="shared" si="937"/>
        <v>#REF!</v>
      </c>
      <c r="JBS33" s="240" t="e">
        <f t="shared" si="938"/>
        <v>#REF!</v>
      </c>
      <c r="JBT33" s="240" t="e">
        <f t="shared" si="938"/>
        <v>#REF!</v>
      </c>
      <c r="JBU33" s="240" t="e">
        <f t="shared" si="938"/>
        <v>#REF!</v>
      </c>
      <c r="JBV33" s="240" t="e">
        <f t="shared" si="938"/>
        <v>#REF!</v>
      </c>
      <c r="JBW33" s="240" t="e">
        <f t="shared" si="938"/>
        <v>#REF!</v>
      </c>
      <c r="JBX33" s="240" t="e">
        <f t="shared" si="938"/>
        <v>#REF!</v>
      </c>
      <c r="JBY33" s="240" t="e">
        <f t="shared" si="938"/>
        <v>#REF!</v>
      </c>
      <c r="JBZ33" s="240" t="e">
        <f t="shared" si="938"/>
        <v>#REF!</v>
      </c>
      <c r="JCA33" s="240" t="e">
        <f t="shared" si="938"/>
        <v>#REF!</v>
      </c>
      <c r="JCB33" s="240" t="e">
        <f t="shared" si="938"/>
        <v>#REF!</v>
      </c>
      <c r="JCC33" s="240" t="e">
        <f t="shared" si="939"/>
        <v>#REF!</v>
      </c>
      <c r="JCD33" s="240" t="e">
        <f t="shared" si="939"/>
        <v>#REF!</v>
      </c>
      <c r="JCE33" s="240" t="e">
        <f t="shared" si="939"/>
        <v>#REF!</v>
      </c>
      <c r="JCF33" s="240" t="e">
        <f t="shared" si="939"/>
        <v>#REF!</v>
      </c>
      <c r="JCG33" s="240" t="e">
        <f t="shared" si="939"/>
        <v>#REF!</v>
      </c>
      <c r="JCH33" s="240" t="e">
        <f t="shared" si="939"/>
        <v>#REF!</v>
      </c>
      <c r="JCI33" s="240" t="e">
        <f t="shared" si="939"/>
        <v>#REF!</v>
      </c>
      <c r="JCJ33" s="240" t="e">
        <f t="shared" si="939"/>
        <v>#REF!</v>
      </c>
      <c r="JCK33" s="240" t="e">
        <f t="shared" si="939"/>
        <v>#REF!</v>
      </c>
      <c r="JCL33" s="240" t="e">
        <f t="shared" si="939"/>
        <v>#REF!</v>
      </c>
      <c r="JCM33" s="240" t="e">
        <f t="shared" si="940"/>
        <v>#REF!</v>
      </c>
      <c r="JCN33" s="240" t="e">
        <f t="shared" si="940"/>
        <v>#REF!</v>
      </c>
      <c r="JCO33" s="240" t="e">
        <f t="shared" si="940"/>
        <v>#REF!</v>
      </c>
      <c r="JCP33" s="240" t="e">
        <f t="shared" si="940"/>
        <v>#REF!</v>
      </c>
      <c r="JCQ33" s="240" t="e">
        <f t="shared" si="940"/>
        <v>#REF!</v>
      </c>
      <c r="JCR33" s="240" t="e">
        <f t="shared" si="940"/>
        <v>#REF!</v>
      </c>
      <c r="JCS33" s="240" t="e">
        <f t="shared" si="940"/>
        <v>#REF!</v>
      </c>
      <c r="JCT33" s="240" t="e">
        <f t="shared" si="940"/>
        <v>#REF!</v>
      </c>
      <c r="JCU33" s="240" t="e">
        <f t="shared" si="940"/>
        <v>#REF!</v>
      </c>
      <c r="JCV33" s="240" t="e">
        <f t="shared" si="940"/>
        <v>#REF!</v>
      </c>
      <c r="JCW33" s="240" t="e">
        <f t="shared" si="941"/>
        <v>#REF!</v>
      </c>
      <c r="JCX33" s="240" t="e">
        <f t="shared" si="941"/>
        <v>#REF!</v>
      </c>
      <c r="JCY33" s="240" t="e">
        <f t="shared" si="941"/>
        <v>#REF!</v>
      </c>
      <c r="JCZ33" s="240" t="e">
        <f t="shared" si="941"/>
        <v>#REF!</v>
      </c>
      <c r="JDA33" s="240" t="e">
        <f t="shared" si="941"/>
        <v>#REF!</v>
      </c>
      <c r="JDB33" s="240" t="e">
        <f t="shared" si="941"/>
        <v>#REF!</v>
      </c>
      <c r="JDC33" s="240" t="e">
        <f t="shared" si="941"/>
        <v>#REF!</v>
      </c>
      <c r="JDD33" s="240" t="e">
        <f t="shared" si="941"/>
        <v>#REF!</v>
      </c>
      <c r="JDE33" s="240" t="e">
        <f t="shared" si="941"/>
        <v>#REF!</v>
      </c>
      <c r="JDF33" s="240" t="e">
        <f t="shared" si="941"/>
        <v>#REF!</v>
      </c>
      <c r="JDG33" s="240" t="e">
        <f t="shared" si="942"/>
        <v>#REF!</v>
      </c>
      <c r="JDH33" s="240" t="e">
        <f t="shared" si="942"/>
        <v>#REF!</v>
      </c>
      <c r="JDI33" s="240" t="e">
        <f t="shared" si="942"/>
        <v>#REF!</v>
      </c>
      <c r="JDJ33" s="240" t="e">
        <f t="shared" si="942"/>
        <v>#REF!</v>
      </c>
      <c r="JDK33" s="240" t="e">
        <f t="shared" si="942"/>
        <v>#REF!</v>
      </c>
      <c r="JDL33" s="240" t="e">
        <f t="shared" si="942"/>
        <v>#REF!</v>
      </c>
      <c r="JDM33" s="240" t="e">
        <f t="shared" si="942"/>
        <v>#REF!</v>
      </c>
      <c r="JDN33" s="240" t="e">
        <f t="shared" si="942"/>
        <v>#REF!</v>
      </c>
      <c r="JDO33" s="240" t="e">
        <f t="shared" si="942"/>
        <v>#REF!</v>
      </c>
      <c r="JDP33" s="240" t="e">
        <f t="shared" si="942"/>
        <v>#REF!</v>
      </c>
      <c r="JDQ33" s="240" t="e">
        <f t="shared" si="943"/>
        <v>#REF!</v>
      </c>
      <c r="JDR33" s="240" t="e">
        <f t="shared" si="943"/>
        <v>#REF!</v>
      </c>
      <c r="JDS33" s="240" t="e">
        <f t="shared" si="943"/>
        <v>#REF!</v>
      </c>
      <c r="JDT33" s="240" t="e">
        <f t="shared" si="943"/>
        <v>#REF!</v>
      </c>
      <c r="JDU33" s="240" t="e">
        <f t="shared" si="943"/>
        <v>#REF!</v>
      </c>
      <c r="JDV33" s="240" t="e">
        <f t="shared" si="943"/>
        <v>#REF!</v>
      </c>
      <c r="JDW33" s="240" t="e">
        <f t="shared" si="943"/>
        <v>#REF!</v>
      </c>
      <c r="JDX33" s="240" t="e">
        <f t="shared" si="943"/>
        <v>#REF!</v>
      </c>
      <c r="JDY33" s="240" t="e">
        <f t="shared" si="943"/>
        <v>#REF!</v>
      </c>
      <c r="JDZ33" s="240" t="e">
        <f t="shared" si="943"/>
        <v>#REF!</v>
      </c>
      <c r="JEA33" s="240" t="e">
        <f t="shared" si="944"/>
        <v>#REF!</v>
      </c>
      <c r="JEB33" s="240" t="e">
        <f t="shared" si="944"/>
        <v>#REF!</v>
      </c>
      <c r="JEC33" s="240" t="e">
        <f t="shared" si="944"/>
        <v>#REF!</v>
      </c>
      <c r="JED33" s="240" t="e">
        <f t="shared" si="944"/>
        <v>#REF!</v>
      </c>
      <c r="JEE33" s="240" t="e">
        <f t="shared" si="944"/>
        <v>#REF!</v>
      </c>
      <c r="JEF33" s="240" t="e">
        <f t="shared" si="944"/>
        <v>#REF!</v>
      </c>
      <c r="JEG33" s="240" t="e">
        <f t="shared" si="944"/>
        <v>#REF!</v>
      </c>
      <c r="JEH33" s="240" t="e">
        <f t="shared" si="944"/>
        <v>#REF!</v>
      </c>
      <c r="JEI33" s="240" t="e">
        <f t="shared" si="944"/>
        <v>#REF!</v>
      </c>
      <c r="JEJ33" s="240" t="e">
        <f t="shared" si="944"/>
        <v>#REF!</v>
      </c>
      <c r="JEK33" s="240" t="e">
        <f t="shared" si="945"/>
        <v>#REF!</v>
      </c>
      <c r="JEL33" s="240" t="e">
        <f t="shared" si="945"/>
        <v>#REF!</v>
      </c>
      <c r="JEM33" s="240" t="e">
        <f t="shared" si="945"/>
        <v>#REF!</v>
      </c>
      <c r="JEN33" s="240" t="e">
        <f t="shared" si="945"/>
        <v>#REF!</v>
      </c>
      <c r="JEO33" s="240" t="e">
        <f t="shared" si="945"/>
        <v>#REF!</v>
      </c>
      <c r="JEP33" s="240" t="e">
        <f t="shared" si="945"/>
        <v>#REF!</v>
      </c>
      <c r="JEQ33" s="240" t="e">
        <f t="shared" si="945"/>
        <v>#REF!</v>
      </c>
      <c r="JER33" s="240" t="e">
        <f t="shared" si="945"/>
        <v>#REF!</v>
      </c>
      <c r="JES33" s="240" t="e">
        <f t="shared" si="945"/>
        <v>#REF!</v>
      </c>
      <c r="JET33" s="240" t="e">
        <f t="shared" si="945"/>
        <v>#REF!</v>
      </c>
      <c r="JEU33" s="240" t="e">
        <f t="shared" si="946"/>
        <v>#REF!</v>
      </c>
      <c r="JEV33" s="240" t="e">
        <f t="shared" si="946"/>
        <v>#REF!</v>
      </c>
      <c r="JEW33" s="240" t="e">
        <f t="shared" si="946"/>
        <v>#REF!</v>
      </c>
      <c r="JEX33" s="240" t="e">
        <f t="shared" si="946"/>
        <v>#REF!</v>
      </c>
      <c r="JEY33" s="240" t="e">
        <f t="shared" si="946"/>
        <v>#REF!</v>
      </c>
      <c r="JEZ33" s="240" t="e">
        <f t="shared" si="946"/>
        <v>#REF!</v>
      </c>
      <c r="JFA33" s="240" t="e">
        <f t="shared" si="946"/>
        <v>#REF!</v>
      </c>
      <c r="JFB33" s="240" t="e">
        <f t="shared" si="946"/>
        <v>#REF!</v>
      </c>
      <c r="JFC33" s="240" t="e">
        <f t="shared" si="946"/>
        <v>#REF!</v>
      </c>
      <c r="JFD33" s="240" t="e">
        <f t="shared" si="946"/>
        <v>#REF!</v>
      </c>
      <c r="JFE33" s="240" t="e">
        <f t="shared" si="947"/>
        <v>#REF!</v>
      </c>
      <c r="JFF33" s="240" t="e">
        <f t="shared" si="947"/>
        <v>#REF!</v>
      </c>
      <c r="JFG33" s="240" t="e">
        <f t="shared" si="947"/>
        <v>#REF!</v>
      </c>
      <c r="JFH33" s="240" t="e">
        <f t="shared" si="947"/>
        <v>#REF!</v>
      </c>
      <c r="JFI33" s="240" t="e">
        <f t="shared" si="947"/>
        <v>#REF!</v>
      </c>
      <c r="JFJ33" s="240" t="e">
        <f t="shared" si="947"/>
        <v>#REF!</v>
      </c>
      <c r="JFK33" s="240" t="e">
        <f t="shared" si="947"/>
        <v>#REF!</v>
      </c>
      <c r="JFL33" s="240" t="e">
        <f t="shared" si="947"/>
        <v>#REF!</v>
      </c>
      <c r="JFM33" s="240" t="e">
        <f t="shared" si="947"/>
        <v>#REF!</v>
      </c>
      <c r="JFN33" s="240" t="e">
        <f t="shared" si="947"/>
        <v>#REF!</v>
      </c>
      <c r="JFO33" s="240" t="e">
        <f t="shared" si="948"/>
        <v>#REF!</v>
      </c>
      <c r="JFP33" s="240" t="e">
        <f t="shared" si="948"/>
        <v>#REF!</v>
      </c>
      <c r="JFQ33" s="240" t="e">
        <f t="shared" si="948"/>
        <v>#REF!</v>
      </c>
      <c r="JFR33" s="240" t="e">
        <f t="shared" si="948"/>
        <v>#REF!</v>
      </c>
      <c r="JFS33" s="240" t="e">
        <f t="shared" si="948"/>
        <v>#REF!</v>
      </c>
      <c r="JFT33" s="240" t="e">
        <f t="shared" si="948"/>
        <v>#REF!</v>
      </c>
      <c r="JFU33" s="240" t="e">
        <f t="shared" si="948"/>
        <v>#REF!</v>
      </c>
      <c r="JFV33" s="240" t="e">
        <f t="shared" si="948"/>
        <v>#REF!</v>
      </c>
      <c r="JFW33" s="240" t="e">
        <f t="shared" si="948"/>
        <v>#REF!</v>
      </c>
      <c r="JFX33" s="240" t="e">
        <f t="shared" si="948"/>
        <v>#REF!</v>
      </c>
      <c r="JFY33" s="240" t="e">
        <f t="shared" si="949"/>
        <v>#REF!</v>
      </c>
      <c r="JFZ33" s="240" t="e">
        <f t="shared" si="949"/>
        <v>#REF!</v>
      </c>
      <c r="JGA33" s="240" t="e">
        <f t="shared" si="949"/>
        <v>#REF!</v>
      </c>
      <c r="JGB33" s="240" t="e">
        <f t="shared" si="949"/>
        <v>#REF!</v>
      </c>
      <c r="JGC33" s="240" t="e">
        <f t="shared" si="949"/>
        <v>#REF!</v>
      </c>
      <c r="JGD33" s="240" t="e">
        <f t="shared" si="949"/>
        <v>#REF!</v>
      </c>
      <c r="JGE33" s="240" t="e">
        <f t="shared" si="949"/>
        <v>#REF!</v>
      </c>
      <c r="JGF33" s="240" t="e">
        <f t="shared" si="949"/>
        <v>#REF!</v>
      </c>
      <c r="JGG33" s="240" t="e">
        <f t="shared" si="949"/>
        <v>#REF!</v>
      </c>
      <c r="JGH33" s="240" t="e">
        <f t="shared" si="949"/>
        <v>#REF!</v>
      </c>
      <c r="JGI33" s="240" t="e">
        <f t="shared" si="950"/>
        <v>#REF!</v>
      </c>
      <c r="JGJ33" s="240" t="e">
        <f t="shared" si="950"/>
        <v>#REF!</v>
      </c>
      <c r="JGK33" s="240" t="e">
        <f t="shared" si="950"/>
        <v>#REF!</v>
      </c>
      <c r="JGL33" s="240" t="e">
        <f t="shared" si="950"/>
        <v>#REF!</v>
      </c>
      <c r="JGM33" s="240" t="e">
        <f t="shared" si="950"/>
        <v>#REF!</v>
      </c>
      <c r="JGN33" s="240" t="e">
        <f t="shared" si="950"/>
        <v>#REF!</v>
      </c>
      <c r="JGO33" s="240" t="e">
        <f t="shared" si="950"/>
        <v>#REF!</v>
      </c>
      <c r="JGP33" s="240" t="e">
        <f t="shared" si="950"/>
        <v>#REF!</v>
      </c>
      <c r="JGQ33" s="240" t="e">
        <f t="shared" si="950"/>
        <v>#REF!</v>
      </c>
      <c r="JGR33" s="240" t="e">
        <f t="shared" si="950"/>
        <v>#REF!</v>
      </c>
      <c r="JGS33" s="240" t="e">
        <f t="shared" si="951"/>
        <v>#REF!</v>
      </c>
      <c r="JGT33" s="240" t="e">
        <f t="shared" si="951"/>
        <v>#REF!</v>
      </c>
      <c r="JGU33" s="240" t="e">
        <f t="shared" si="951"/>
        <v>#REF!</v>
      </c>
      <c r="JGV33" s="240" t="e">
        <f t="shared" si="951"/>
        <v>#REF!</v>
      </c>
      <c r="JGW33" s="240" t="e">
        <f t="shared" si="951"/>
        <v>#REF!</v>
      </c>
      <c r="JGX33" s="240" t="e">
        <f t="shared" si="951"/>
        <v>#REF!</v>
      </c>
      <c r="JGY33" s="240" t="e">
        <f t="shared" si="951"/>
        <v>#REF!</v>
      </c>
      <c r="JGZ33" s="240" t="e">
        <f t="shared" si="951"/>
        <v>#REF!</v>
      </c>
      <c r="JHA33" s="240" t="e">
        <f t="shared" si="951"/>
        <v>#REF!</v>
      </c>
      <c r="JHB33" s="240" t="e">
        <f t="shared" si="951"/>
        <v>#REF!</v>
      </c>
      <c r="JHC33" s="240" t="e">
        <f t="shared" si="952"/>
        <v>#REF!</v>
      </c>
      <c r="JHD33" s="240" t="e">
        <f t="shared" si="952"/>
        <v>#REF!</v>
      </c>
      <c r="JHE33" s="240" t="e">
        <f t="shared" si="952"/>
        <v>#REF!</v>
      </c>
      <c r="JHF33" s="240" t="e">
        <f t="shared" si="952"/>
        <v>#REF!</v>
      </c>
      <c r="JHG33" s="240" t="e">
        <f t="shared" si="952"/>
        <v>#REF!</v>
      </c>
      <c r="JHH33" s="240" t="e">
        <f t="shared" si="952"/>
        <v>#REF!</v>
      </c>
      <c r="JHI33" s="240" t="e">
        <f t="shared" si="952"/>
        <v>#REF!</v>
      </c>
      <c r="JHJ33" s="240" t="e">
        <f t="shared" si="952"/>
        <v>#REF!</v>
      </c>
      <c r="JHK33" s="240" t="e">
        <f t="shared" si="952"/>
        <v>#REF!</v>
      </c>
      <c r="JHL33" s="240" t="e">
        <f t="shared" si="952"/>
        <v>#REF!</v>
      </c>
      <c r="JHM33" s="240" t="e">
        <f t="shared" si="953"/>
        <v>#REF!</v>
      </c>
      <c r="JHN33" s="240" t="e">
        <f t="shared" si="953"/>
        <v>#REF!</v>
      </c>
      <c r="JHO33" s="240" t="e">
        <f t="shared" si="953"/>
        <v>#REF!</v>
      </c>
      <c r="JHP33" s="240" t="e">
        <f t="shared" si="953"/>
        <v>#REF!</v>
      </c>
      <c r="JHQ33" s="240" t="e">
        <f t="shared" si="953"/>
        <v>#REF!</v>
      </c>
      <c r="JHR33" s="240" t="e">
        <f t="shared" si="953"/>
        <v>#REF!</v>
      </c>
      <c r="JHS33" s="240" t="e">
        <f t="shared" si="953"/>
        <v>#REF!</v>
      </c>
      <c r="JHT33" s="240" t="e">
        <f t="shared" si="953"/>
        <v>#REF!</v>
      </c>
      <c r="JHU33" s="240" t="e">
        <f t="shared" si="953"/>
        <v>#REF!</v>
      </c>
      <c r="JHV33" s="240" t="e">
        <f t="shared" si="953"/>
        <v>#REF!</v>
      </c>
      <c r="JHW33" s="240" t="e">
        <f t="shared" si="954"/>
        <v>#REF!</v>
      </c>
      <c r="JHX33" s="240" t="e">
        <f t="shared" si="954"/>
        <v>#REF!</v>
      </c>
      <c r="JHY33" s="240" t="e">
        <f t="shared" si="954"/>
        <v>#REF!</v>
      </c>
      <c r="JHZ33" s="240" t="e">
        <f t="shared" si="954"/>
        <v>#REF!</v>
      </c>
      <c r="JIA33" s="240" t="e">
        <f t="shared" si="954"/>
        <v>#REF!</v>
      </c>
      <c r="JIB33" s="240" t="e">
        <f t="shared" si="954"/>
        <v>#REF!</v>
      </c>
      <c r="JIC33" s="240" t="e">
        <f t="shared" si="954"/>
        <v>#REF!</v>
      </c>
      <c r="JID33" s="240" t="e">
        <f t="shared" si="954"/>
        <v>#REF!</v>
      </c>
      <c r="JIE33" s="240" t="e">
        <f t="shared" si="954"/>
        <v>#REF!</v>
      </c>
      <c r="JIF33" s="240" t="e">
        <f t="shared" si="954"/>
        <v>#REF!</v>
      </c>
      <c r="JIG33" s="240" t="e">
        <f t="shared" si="955"/>
        <v>#REF!</v>
      </c>
      <c r="JIH33" s="240" t="e">
        <f t="shared" si="955"/>
        <v>#REF!</v>
      </c>
      <c r="JII33" s="240" t="e">
        <f t="shared" si="955"/>
        <v>#REF!</v>
      </c>
      <c r="JIJ33" s="240" t="e">
        <f t="shared" si="955"/>
        <v>#REF!</v>
      </c>
      <c r="JIK33" s="240" t="e">
        <f t="shared" si="955"/>
        <v>#REF!</v>
      </c>
      <c r="JIL33" s="240" t="e">
        <f t="shared" si="955"/>
        <v>#REF!</v>
      </c>
      <c r="JIM33" s="240" t="e">
        <f t="shared" si="955"/>
        <v>#REF!</v>
      </c>
      <c r="JIN33" s="240" t="e">
        <f t="shared" si="955"/>
        <v>#REF!</v>
      </c>
      <c r="JIO33" s="240" t="e">
        <f t="shared" si="955"/>
        <v>#REF!</v>
      </c>
      <c r="JIP33" s="240" t="e">
        <f t="shared" si="955"/>
        <v>#REF!</v>
      </c>
      <c r="JIQ33" s="240" t="e">
        <f t="shared" si="956"/>
        <v>#REF!</v>
      </c>
      <c r="JIR33" s="240" t="e">
        <f t="shared" si="956"/>
        <v>#REF!</v>
      </c>
      <c r="JIS33" s="240" t="e">
        <f t="shared" si="956"/>
        <v>#REF!</v>
      </c>
      <c r="JIT33" s="240" t="e">
        <f t="shared" si="956"/>
        <v>#REF!</v>
      </c>
      <c r="JIU33" s="240" t="e">
        <f t="shared" si="956"/>
        <v>#REF!</v>
      </c>
      <c r="JIV33" s="240" t="e">
        <f t="shared" si="956"/>
        <v>#REF!</v>
      </c>
      <c r="JIW33" s="240" t="e">
        <f t="shared" si="956"/>
        <v>#REF!</v>
      </c>
      <c r="JIX33" s="240" t="e">
        <f t="shared" si="956"/>
        <v>#REF!</v>
      </c>
      <c r="JIY33" s="240" t="e">
        <f t="shared" si="956"/>
        <v>#REF!</v>
      </c>
      <c r="JIZ33" s="240" t="e">
        <f t="shared" si="956"/>
        <v>#REF!</v>
      </c>
      <c r="JJA33" s="240" t="e">
        <f t="shared" si="957"/>
        <v>#REF!</v>
      </c>
      <c r="JJB33" s="240" t="e">
        <f t="shared" si="957"/>
        <v>#REF!</v>
      </c>
      <c r="JJC33" s="240" t="e">
        <f t="shared" si="957"/>
        <v>#REF!</v>
      </c>
      <c r="JJD33" s="240" t="e">
        <f t="shared" si="957"/>
        <v>#REF!</v>
      </c>
      <c r="JJE33" s="240" t="e">
        <f t="shared" si="957"/>
        <v>#REF!</v>
      </c>
      <c r="JJF33" s="240" t="e">
        <f t="shared" si="957"/>
        <v>#REF!</v>
      </c>
      <c r="JJG33" s="240" t="e">
        <f t="shared" si="957"/>
        <v>#REF!</v>
      </c>
      <c r="JJH33" s="240" t="e">
        <f t="shared" si="957"/>
        <v>#REF!</v>
      </c>
      <c r="JJI33" s="240" t="e">
        <f t="shared" si="957"/>
        <v>#REF!</v>
      </c>
      <c r="JJJ33" s="240" t="e">
        <f t="shared" si="957"/>
        <v>#REF!</v>
      </c>
      <c r="JJK33" s="240" t="e">
        <f t="shared" si="958"/>
        <v>#REF!</v>
      </c>
      <c r="JJL33" s="240" t="e">
        <f t="shared" si="958"/>
        <v>#REF!</v>
      </c>
      <c r="JJM33" s="240" t="e">
        <f t="shared" si="958"/>
        <v>#REF!</v>
      </c>
      <c r="JJN33" s="240" t="e">
        <f t="shared" si="958"/>
        <v>#REF!</v>
      </c>
      <c r="JJO33" s="240" t="e">
        <f t="shared" si="958"/>
        <v>#REF!</v>
      </c>
      <c r="JJP33" s="240" t="e">
        <f t="shared" si="958"/>
        <v>#REF!</v>
      </c>
      <c r="JJQ33" s="240" t="e">
        <f t="shared" si="958"/>
        <v>#REF!</v>
      </c>
      <c r="JJR33" s="240" t="e">
        <f t="shared" si="958"/>
        <v>#REF!</v>
      </c>
      <c r="JJS33" s="240" t="e">
        <f t="shared" si="958"/>
        <v>#REF!</v>
      </c>
      <c r="JJT33" s="240" t="e">
        <f t="shared" si="958"/>
        <v>#REF!</v>
      </c>
      <c r="JJU33" s="240" t="e">
        <f t="shared" si="959"/>
        <v>#REF!</v>
      </c>
      <c r="JJV33" s="240" t="e">
        <f t="shared" si="959"/>
        <v>#REF!</v>
      </c>
      <c r="JJW33" s="240" t="e">
        <f t="shared" si="959"/>
        <v>#REF!</v>
      </c>
      <c r="JJX33" s="240" t="e">
        <f t="shared" si="959"/>
        <v>#REF!</v>
      </c>
      <c r="JJY33" s="240" t="e">
        <f t="shared" si="959"/>
        <v>#REF!</v>
      </c>
      <c r="JJZ33" s="240" t="e">
        <f t="shared" si="959"/>
        <v>#REF!</v>
      </c>
      <c r="JKA33" s="240" t="e">
        <f t="shared" si="959"/>
        <v>#REF!</v>
      </c>
      <c r="JKB33" s="240" t="e">
        <f t="shared" si="959"/>
        <v>#REF!</v>
      </c>
      <c r="JKC33" s="240" t="e">
        <f t="shared" si="959"/>
        <v>#REF!</v>
      </c>
      <c r="JKD33" s="240" t="e">
        <f t="shared" si="959"/>
        <v>#REF!</v>
      </c>
      <c r="JKE33" s="240" t="e">
        <f t="shared" si="960"/>
        <v>#REF!</v>
      </c>
      <c r="JKF33" s="240" t="e">
        <f t="shared" si="960"/>
        <v>#REF!</v>
      </c>
      <c r="JKG33" s="240" t="e">
        <f t="shared" si="960"/>
        <v>#REF!</v>
      </c>
      <c r="JKH33" s="240" t="e">
        <f t="shared" si="960"/>
        <v>#REF!</v>
      </c>
      <c r="JKI33" s="240" t="e">
        <f t="shared" si="960"/>
        <v>#REF!</v>
      </c>
      <c r="JKJ33" s="240" t="e">
        <f t="shared" si="960"/>
        <v>#REF!</v>
      </c>
      <c r="JKK33" s="240" t="e">
        <f t="shared" si="960"/>
        <v>#REF!</v>
      </c>
      <c r="JKL33" s="240" t="e">
        <f t="shared" si="960"/>
        <v>#REF!</v>
      </c>
      <c r="JKM33" s="240" t="e">
        <f t="shared" si="960"/>
        <v>#REF!</v>
      </c>
      <c r="JKN33" s="240" t="e">
        <f t="shared" si="960"/>
        <v>#REF!</v>
      </c>
      <c r="JKO33" s="240" t="e">
        <f t="shared" si="961"/>
        <v>#REF!</v>
      </c>
      <c r="JKP33" s="240" t="e">
        <f t="shared" si="961"/>
        <v>#REF!</v>
      </c>
      <c r="JKQ33" s="240" t="e">
        <f t="shared" si="961"/>
        <v>#REF!</v>
      </c>
      <c r="JKR33" s="240" t="e">
        <f t="shared" si="961"/>
        <v>#REF!</v>
      </c>
      <c r="JKS33" s="240" t="e">
        <f t="shared" si="961"/>
        <v>#REF!</v>
      </c>
      <c r="JKT33" s="240" t="e">
        <f t="shared" si="961"/>
        <v>#REF!</v>
      </c>
      <c r="JKU33" s="240" t="e">
        <f t="shared" si="961"/>
        <v>#REF!</v>
      </c>
      <c r="JKV33" s="240" t="e">
        <f t="shared" si="961"/>
        <v>#REF!</v>
      </c>
      <c r="JKW33" s="240" t="e">
        <f t="shared" si="961"/>
        <v>#REF!</v>
      </c>
      <c r="JKX33" s="240" t="e">
        <f t="shared" si="961"/>
        <v>#REF!</v>
      </c>
      <c r="JKY33" s="240" t="e">
        <f t="shared" si="962"/>
        <v>#REF!</v>
      </c>
      <c r="JKZ33" s="240" t="e">
        <f t="shared" si="962"/>
        <v>#REF!</v>
      </c>
      <c r="JLA33" s="240" t="e">
        <f t="shared" si="962"/>
        <v>#REF!</v>
      </c>
      <c r="JLB33" s="240" t="e">
        <f t="shared" si="962"/>
        <v>#REF!</v>
      </c>
      <c r="JLC33" s="240" t="e">
        <f t="shared" si="962"/>
        <v>#REF!</v>
      </c>
      <c r="JLD33" s="240" t="e">
        <f t="shared" si="962"/>
        <v>#REF!</v>
      </c>
      <c r="JLE33" s="240" t="e">
        <f t="shared" si="962"/>
        <v>#REF!</v>
      </c>
      <c r="JLF33" s="240" t="e">
        <f t="shared" si="962"/>
        <v>#REF!</v>
      </c>
      <c r="JLG33" s="240" t="e">
        <f t="shared" si="962"/>
        <v>#REF!</v>
      </c>
      <c r="JLH33" s="240" t="e">
        <f t="shared" si="962"/>
        <v>#REF!</v>
      </c>
      <c r="JLI33" s="240" t="e">
        <f t="shared" si="963"/>
        <v>#REF!</v>
      </c>
      <c r="JLJ33" s="240" t="e">
        <f t="shared" si="963"/>
        <v>#REF!</v>
      </c>
      <c r="JLK33" s="240" t="e">
        <f t="shared" si="963"/>
        <v>#REF!</v>
      </c>
      <c r="JLL33" s="240" t="e">
        <f t="shared" si="963"/>
        <v>#REF!</v>
      </c>
      <c r="JLM33" s="240" t="e">
        <f t="shared" si="963"/>
        <v>#REF!</v>
      </c>
      <c r="JLN33" s="240" t="e">
        <f t="shared" si="963"/>
        <v>#REF!</v>
      </c>
      <c r="JLO33" s="240" t="e">
        <f t="shared" si="963"/>
        <v>#REF!</v>
      </c>
      <c r="JLP33" s="240" t="e">
        <f t="shared" si="963"/>
        <v>#REF!</v>
      </c>
      <c r="JLQ33" s="240" t="e">
        <f t="shared" si="963"/>
        <v>#REF!</v>
      </c>
      <c r="JLR33" s="240" t="e">
        <f t="shared" si="963"/>
        <v>#REF!</v>
      </c>
      <c r="JLS33" s="240" t="e">
        <f t="shared" si="964"/>
        <v>#REF!</v>
      </c>
      <c r="JLT33" s="240" t="e">
        <f t="shared" si="964"/>
        <v>#REF!</v>
      </c>
      <c r="JLU33" s="240" t="e">
        <f t="shared" si="964"/>
        <v>#REF!</v>
      </c>
      <c r="JLV33" s="240" t="e">
        <f t="shared" si="964"/>
        <v>#REF!</v>
      </c>
      <c r="JLW33" s="240" t="e">
        <f t="shared" si="964"/>
        <v>#REF!</v>
      </c>
      <c r="JLX33" s="240" t="e">
        <f t="shared" si="964"/>
        <v>#REF!</v>
      </c>
      <c r="JLY33" s="240" t="e">
        <f t="shared" si="964"/>
        <v>#REF!</v>
      </c>
      <c r="JLZ33" s="240" t="e">
        <f t="shared" si="964"/>
        <v>#REF!</v>
      </c>
      <c r="JMA33" s="240" t="e">
        <f t="shared" si="964"/>
        <v>#REF!</v>
      </c>
      <c r="JMB33" s="240" t="e">
        <f t="shared" si="964"/>
        <v>#REF!</v>
      </c>
      <c r="JMC33" s="240" t="e">
        <f t="shared" si="965"/>
        <v>#REF!</v>
      </c>
      <c r="JMD33" s="240" t="e">
        <f t="shared" si="965"/>
        <v>#REF!</v>
      </c>
      <c r="JME33" s="240" t="e">
        <f t="shared" si="965"/>
        <v>#REF!</v>
      </c>
      <c r="JMF33" s="240" t="e">
        <f t="shared" si="965"/>
        <v>#REF!</v>
      </c>
      <c r="JMG33" s="240" t="e">
        <f t="shared" si="965"/>
        <v>#REF!</v>
      </c>
      <c r="JMH33" s="240" t="e">
        <f t="shared" si="965"/>
        <v>#REF!</v>
      </c>
      <c r="JMI33" s="240" t="e">
        <f t="shared" si="965"/>
        <v>#REF!</v>
      </c>
      <c r="JMJ33" s="240" t="e">
        <f t="shared" si="965"/>
        <v>#REF!</v>
      </c>
      <c r="JMK33" s="240" t="e">
        <f t="shared" si="965"/>
        <v>#REF!</v>
      </c>
      <c r="JML33" s="240" t="e">
        <f t="shared" si="965"/>
        <v>#REF!</v>
      </c>
      <c r="JMM33" s="240" t="e">
        <f t="shared" si="966"/>
        <v>#REF!</v>
      </c>
      <c r="JMN33" s="240" t="e">
        <f t="shared" si="966"/>
        <v>#REF!</v>
      </c>
      <c r="JMO33" s="240" t="e">
        <f t="shared" si="966"/>
        <v>#REF!</v>
      </c>
      <c r="JMP33" s="240" t="e">
        <f t="shared" si="966"/>
        <v>#REF!</v>
      </c>
      <c r="JMQ33" s="240" t="e">
        <f t="shared" si="966"/>
        <v>#REF!</v>
      </c>
      <c r="JMR33" s="240" t="e">
        <f t="shared" si="966"/>
        <v>#REF!</v>
      </c>
      <c r="JMS33" s="240" t="e">
        <f t="shared" si="966"/>
        <v>#REF!</v>
      </c>
      <c r="JMT33" s="240" t="e">
        <f t="shared" si="966"/>
        <v>#REF!</v>
      </c>
      <c r="JMU33" s="240" t="e">
        <f t="shared" si="966"/>
        <v>#REF!</v>
      </c>
      <c r="JMV33" s="240" t="e">
        <f t="shared" si="966"/>
        <v>#REF!</v>
      </c>
      <c r="JMW33" s="240" t="e">
        <f t="shared" si="967"/>
        <v>#REF!</v>
      </c>
      <c r="JMX33" s="240" t="e">
        <f t="shared" si="967"/>
        <v>#REF!</v>
      </c>
      <c r="JMY33" s="240" t="e">
        <f t="shared" si="967"/>
        <v>#REF!</v>
      </c>
      <c r="JMZ33" s="240" t="e">
        <f t="shared" si="967"/>
        <v>#REF!</v>
      </c>
      <c r="JNA33" s="240" t="e">
        <f t="shared" si="967"/>
        <v>#REF!</v>
      </c>
      <c r="JNB33" s="240" t="e">
        <f t="shared" si="967"/>
        <v>#REF!</v>
      </c>
      <c r="JNC33" s="240" t="e">
        <f t="shared" si="967"/>
        <v>#REF!</v>
      </c>
      <c r="JND33" s="240" t="e">
        <f t="shared" si="967"/>
        <v>#REF!</v>
      </c>
      <c r="JNE33" s="240" t="e">
        <f t="shared" si="967"/>
        <v>#REF!</v>
      </c>
      <c r="JNF33" s="240" t="e">
        <f t="shared" si="967"/>
        <v>#REF!</v>
      </c>
      <c r="JNG33" s="240" t="e">
        <f t="shared" si="968"/>
        <v>#REF!</v>
      </c>
      <c r="JNH33" s="240" t="e">
        <f t="shared" si="968"/>
        <v>#REF!</v>
      </c>
      <c r="JNI33" s="240" t="e">
        <f t="shared" si="968"/>
        <v>#REF!</v>
      </c>
      <c r="JNJ33" s="240" t="e">
        <f t="shared" si="968"/>
        <v>#REF!</v>
      </c>
      <c r="JNK33" s="240" t="e">
        <f t="shared" si="968"/>
        <v>#REF!</v>
      </c>
      <c r="JNL33" s="240" t="e">
        <f t="shared" si="968"/>
        <v>#REF!</v>
      </c>
      <c r="JNM33" s="240" t="e">
        <f t="shared" si="968"/>
        <v>#REF!</v>
      </c>
      <c r="JNN33" s="240" t="e">
        <f t="shared" si="968"/>
        <v>#REF!</v>
      </c>
      <c r="JNO33" s="240" t="e">
        <f t="shared" si="968"/>
        <v>#REF!</v>
      </c>
      <c r="JNP33" s="240" t="e">
        <f t="shared" si="968"/>
        <v>#REF!</v>
      </c>
      <c r="JNQ33" s="240" t="e">
        <f t="shared" si="969"/>
        <v>#REF!</v>
      </c>
      <c r="JNR33" s="240" t="e">
        <f t="shared" si="969"/>
        <v>#REF!</v>
      </c>
      <c r="JNS33" s="240" t="e">
        <f t="shared" si="969"/>
        <v>#REF!</v>
      </c>
      <c r="JNT33" s="240" t="e">
        <f t="shared" si="969"/>
        <v>#REF!</v>
      </c>
      <c r="JNU33" s="240" t="e">
        <f t="shared" si="969"/>
        <v>#REF!</v>
      </c>
      <c r="JNV33" s="240" t="e">
        <f t="shared" si="969"/>
        <v>#REF!</v>
      </c>
      <c r="JNW33" s="240" t="e">
        <f t="shared" si="969"/>
        <v>#REF!</v>
      </c>
      <c r="JNX33" s="240" t="e">
        <f t="shared" si="969"/>
        <v>#REF!</v>
      </c>
      <c r="JNY33" s="240" t="e">
        <f t="shared" si="969"/>
        <v>#REF!</v>
      </c>
      <c r="JNZ33" s="240" t="e">
        <f t="shared" si="969"/>
        <v>#REF!</v>
      </c>
      <c r="JOA33" s="240" t="e">
        <f t="shared" si="970"/>
        <v>#REF!</v>
      </c>
      <c r="JOB33" s="240" t="e">
        <f t="shared" si="970"/>
        <v>#REF!</v>
      </c>
      <c r="JOC33" s="240" t="e">
        <f t="shared" si="970"/>
        <v>#REF!</v>
      </c>
      <c r="JOD33" s="240" t="e">
        <f t="shared" si="970"/>
        <v>#REF!</v>
      </c>
      <c r="JOE33" s="240" t="e">
        <f t="shared" si="970"/>
        <v>#REF!</v>
      </c>
      <c r="JOF33" s="240" t="e">
        <f t="shared" si="970"/>
        <v>#REF!</v>
      </c>
      <c r="JOG33" s="240" t="e">
        <f t="shared" si="970"/>
        <v>#REF!</v>
      </c>
      <c r="JOH33" s="240" t="e">
        <f t="shared" si="970"/>
        <v>#REF!</v>
      </c>
      <c r="JOI33" s="240" t="e">
        <f t="shared" si="970"/>
        <v>#REF!</v>
      </c>
      <c r="JOJ33" s="240" t="e">
        <f t="shared" si="970"/>
        <v>#REF!</v>
      </c>
      <c r="JOK33" s="240" t="e">
        <f t="shared" si="971"/>
        <v>#REF!</v>
      </c>
      <c r="JOL33" s="240" t="e">
        <f t="shared" si="971"/>
        <v>#REF!</v>
      </c>
      <c r="JOM33" s="240" t="e">
        <f t="shared" si="971"/>
        <v>#REF!</v>
      </c>
      <c r="JON33" s="240" t="e">
        <f t="shared" si="971"/>
        <v>#REF!</v>
      </c>
      <c r="JOO33" s="240" t="e">
        <f t="shared" si="971"/>
        <v>#REF!</v>
      </c>
      <c r="JOP33" s="240" t="e">
        <f t="shared" si="971"/>
        <v>#REF!</v>
      </c>
      <c r="JOQ33" s="240" t="e">
        <f t="shared" si="971"/>
        <v>#REF!</v>
      </c>
      <c r="JOR33" s="240" t="e">
        <f t="shared" si="971"/>
        <v>#REF!</v>
      </c>
      <c r="JOS33" s="240" t="e">
        <f t="shared" si="971"/>
        <v>#REF!</v>
      </c>
      <c r="JOT33" s="240" t="e">
        <f t="shared" si="971"/>
        <v>#REF!</v>
      </c>
      <c r="JOU33" s="240" t="e">
        <f t="shared" si="972"/>
        <v>#REF!</v>
      </c>
      <c r="JOV33" s="240" t="e">
        <f t="shared" si="972"/>
        <v>#REF!</v>
      </c>
      <c r="JOW33" s="240" t="e">
        <f t="shared" si="972"/>
        <v>#REF!</v>
      </c>
      <c r="JOX33" s="240" t="e">
        <f t="shared" si="972"/>
        <v>#REF!</v>
      </c>
      <c r="JOY33" s="240" t="e">
        <f t="shared" si="972"/>
        <v>#REF!</v>
      </c>
      <c r="JOZ33" s="240" t="e">
        <f t="shared" si="972"/>
        <v>#REF!</v>
      </c>
      <c r="JPA33" s="240" t="e">
        <f t="shared" si="972"/>
        <v>#REF!</v>
      </c>
      <c r="JPB33" s="240" t="e">
        <f t="shared" si="972"/>
        <v>#REF!</v>
      </c>
      <c r="JPC33" s="240" t="e">
        <f t="shared" si="972"/>
        <v>#REF!</v>
      </c>
      <c r="JPD33" s="240" t="e">
        <f t="shared" si="972"/>
        <v>#REF!</v>
      </c>
      <c r="JPE33" s="240" t="e">
        <f t="shared" si="973"/>
        <v>#REF!</v>
      </c>
      <c r="JPF33" s="240" t="e">
        <f t="shared" si="973"/>
        <v>#REF!</v>
      </c>
      <c r="JPG33" s="240" t="e">
        <f t="shared" si="973"/>
        <v>#REF!</v>
      </c>
      <c r="JPH33" s="240" t="e">
        <f t="shared" si="973"/>
        <v>#REF!</v>
      </c>
      <c r="JPI33" s="240" t="e">
        <f t="shared" si="973"/>
        <v>#REF!</v>
      </c>
      <c r="JPJ33" s="240" t="e">
        <f t="shared" si="973"/>
        <v>#REF!</v>
      </c>
      <c r="JPK33" s="240" t="e">
        <f t="shared" si="973"/>
        <v>#REF!</v>
      </c>
      <c r="JPL33" s="240" t="e">
        <f t="shared" si="973"/>
        <v>#REF!</v>
      </c>
      <c r="JPM33" s="240" t="e">
        <f t="shared" si="973"/>
        <v>#REF!</v>
      </c>
      <c r="JPN33" s="240" t="e">
        <f t="shared" si="973"/>
        <v>#REF!</v>
      </c>
      <c r="JPO33" s="240" t="e">
        <f t="shared" si="974"/>
        <v>#REF!</v>
      </c>
      <c r="JPP33" s="240" t="e">
        <f t="shared" si="974"/>
        <v>#REF!</v>
      </c>
      <c r="JPQ33" s="240" t="e">
        <f t="shared" si="974"/>
        <v>#REF!</v>
      </c>
      <c r="JPR33" s="240" t="e">
        <f t="shared" si="974"/>
        <v>#REF!</v>
      </c>
      <c r="JPS33" s="240" t="e">
        <f t="shared" si="974"/>
        <v>#REF!</v>
      </c>
      <c r="JPT33" s="240" t="e">
        <f t="shared" si="974"/>
        <v>#REF!</v>
      </c>
      <c r="JPU33" s="240" t="e">
        <f t="shared" si="974"/>
        <v>#REF!</v>
      </c>
      <c r="JPV33" s="240" t="e">
        <f t="shared" si="974"/>
        <v>#REF!</v>
      </c>
      <c r="JPW33" s="240" t="e">
        <f t="shared" si="974"/>
        <v>#REF!</v>
      </c>
      <c r="JPX33" s="240" t="e">
        <f t="shared" si="974"/>
        <v>#REF!</v>
      </c>
      <c r="JPY33" s="240" t="e">
        <f t="shared" si="975"/>
        <v>#REF!</v>
      </c>
      <c r="JPZ33" s="240" t="e">
        <f t="shared" si="975"/>
        <v>#REF!</v>
      </c>
      <c r="JQA33" s="240" t="e">
        <f t="shared" si="975"/>
        <v>#REF!</v>
      </c>
      <c r="JQB33" s="240" t="e">
        <f t="shared" si="975"/>
        <v>#REF!</v>
      </c>
      <c r="JQC33" s="240" t="e">
        <f t="shared" si="975"/>
        <v>#REF!</v>
      </c>
      <c r="JQD33" s="240" t="e">
        <f t="shared" si="975"/>
        <v>#REF!</v>
      </c>
      <c r="JQE33" s="240" t="e">
        <f t="shared" si="975"/>
        <v>#REF!</v>
      </c>
      <c r="JQF33" s="240" t="e">
        <f t="shared" si="975"/>
        <v>#REF!</v>
      </c>
      <c r="JQG33" s="240" t="e">
        <f t="shared" si="975"/>
        <v>#REF!</v>
      </c>
      <c r="JQH33" s="240" t="e">
        <f t="shared" si="975"/>
        <v>#REF!</v>
      </c>
      <c r="JQI33" s="240" t="e">
        <f t="shared" si="976"/>
        <v>#REF!</v>
      </c>
      <c r="JQJ33" s="240" t="e">
        <f t="shared" si="976"/>
        <v>#REF!</v>
      </c>
      <c r="JQK33" s="240" t="e">
        <f t="shared" si="976"/>
        <v>#REF!</v>
      </c>
      <c r="JQL33" s="240" t="e">
        <f t="shared" si="976"/>
        <v>#REF!</v>
      </c>
      <c r="JQM33" s="240" t="e">
        <f t="shared" si="976"/>
        <v>#REF!</v>
      </c>
      <c r="JQN33" s="240" t="e">
        <f t="shared" si="976"/>
        <v>#REF!</v>
      </c>
      <c r="JQO33" s="240" t="e">
        <f t="shared" si="976"/>
        <v>#REF!</v>
      </c>
      <c r="JQP33" s="240" t="e">
        <f t="shared" si="976"/>
        <v>#REF!</v>
      </c>
      <c r="JQQ33" s="240" t="e">
        <f t="shared" si="976"/>
        <v>#REF!</v>
      </c>
      <c r="JQR33" s="240" t="e">
        <f t="shared" si="976"/>
        <v>#REF!</v>
      </c>
      <c r="JQS33" s="240" t="e">
        <f t="shared" si="977"/>
        <v>#REF!</v>
      </c>
      <c r="JQT33" s="240" t="e">
        <f t="shared" si="977"/>
        <v>#REF!</v>
      </c>
      <c r="JQU33" s="240" t="e">
        <f t="shared" si="977"/>
        <v>#REF!</v>
      </c>
      <c r="JQV33" s="240" t="e">
        <f t="shared" si="977"/>
        <v>#REF!</v>
      </c>
      <c r="JQW33" s="240" t="e">
        <f t="shared" si="977"/>
        <v>#REF!</v>
      </c>
      <c r="JQX33" s="240" t="e">
        <f t="shared" si="977"/>
        <v>#REF!</v>
      </c>
      <c r="JQY33" s="240" t="e">
        <f t="shared" si="977"/>
        <v>#REF!</v>
      </c>
      <c r="JQZ33" s="240" t="e">
        <f t="shared" si="977"/>
        <v>#REF!</v>
      </c>
      <c r="JRA33" s="240" t="e">
        <f t="shared" si="977"/>
        <v>#REF!</v>
      </c>
      <c r="JRB33" s="240" t="e">
        <f t="shared" si="977"/>
        <v>#REF!</v>
      </c>
      <c r="JRC33" s="240" t="e">
        <f t="shared" si="978"/>
        <v>#REF!</v>
      </c>
      <c r="JRD33" s="240" t="e">
        <f t="shared" si="978"/>
        <v>#REF!</v>
      </c>
      <c r="JRE33" s="240" t="e">
        <f t="shared" si="978"/>
        <v>#REF!</v>
      </c>
      <c r="JRF33" s="240" t="e">
        <f t="shared" si="978"/>
        <v>#REF!</v>
      </c>
      <c r="JRG33" s="240" t="e">
        <f t="shared" si="978"/>
        <v>#REF!</v>
      </c>
      <c r="JRH33" s="240" t="e">
        <f t="shared" si="978"/>
        <v>#REF!</v>
      </c>
      <c r="JRI33" s="240" t="e">
        <f t="shared" si="978"/>
        <v>#REF!</v>
      </c>
      <c r="JRJ33" s="240" t="e">
        <f t="shared" si="978"/>
        <v>#REF!</v>
      </c>
      <c r="JRK33" s="240" t="e">
        <f t="shared" si="978"/>
        <v>#REF!</v>
      </c>
      <c r="JRL33" s="240" t="e">
        <f t="shared" si="978"/>
        <v>#REF!</v>
      </c>
      <c r="JRM33" s="240" t="e">
        <f t="shared" si="979"/>
        <v>#REF!</v>
      </c>
      <c r="JRN33" s="240" t="e">
        <f t="shared" si="979"/>
        <v>#REF!</v>
      </c>
      <c r="JRO33" s="240" t="e">
        <f t="shared" si="979"/>
        <v>#REF!</v>
      </c>
      <c r="JRP33" s="240" t="e">
        <f t="shared" si="979"/>
        <v>#REF!</v>
      </c>
      <c r="JRQ33" s="240" t="e">
        <f t="shared" si="979"/>
        <v>#REF!</v>
      </c>
      <c r="JRR33" s="240" t="e">
        <f t="shared" si="979"/>
        <v>#REF!</v>
      </c>
      <c r="JRS33" s="240" t="e">
        <f t="shared" si="979"/>
        <v>#REF!</v>
      </c>
      <c r="JRT33" s="240" t="e">
        <f t="shared" si="979"/>
        <v>#REF!</v>
      </c>
      <c r="JRU33" s="240" t="e">
        <f t="shared" si="979"/>
        <v>#REF!</v>
      </c>
      <c r="JRV33" s="240" t="e">
        <f t="shared" si="979"/>
        <v>#REF!</v>
      </c>
      <c r="JRW33" s="240" t="e">
        <f t="shared" si="980"/>
        <v>#REF!</v>
      </c>
      <c r="JRX33" s="240" t="e">
        <f t="shared" si="980"/>
        <v>#REF!</v>
      </c>
      <c r="JRY33" s="240" t="e">
        <f t="shared" si="980"/>
        <v>#REF!</v>
      </c>
      <c r="JRZ33" s="240" t="e">
        <f t="shared" si="980"/>
        <v>#REF!</v>
      </c>
      <c r="JSA33" s="240" t="e">
        <f t="shared" si="980"/>
        <v>#REF!</v>
      </c>
      <c r="JSB33" s="240" t="e">
        <f t="shared" si="980"/>
        <v>#REF!</v>
      </c>
      <c r="JSC33" s="240" t="e">
        <f t="shared" si="980"/>
        <v>#REF!</v>
      </c>
      <c r="JSD33" s="240" t="e">
        <f t="shared" si="980"/>
        <v>#REF!</v>
      </c>
      <c r="JSE33" s="240" t="e">
        <f t="shared" si="980"/>
        <v>#REF!</v>
      </c>
      <c r="JSF33" s="240" t="e">
        <f t="shared" si="980"/>
        <v>#REF!</v>
      </c>
      <c r="JSG33" s="240" t="e">
        <f t="shared" si="981"/>
        <v>#REF!</v>
      </c>
      <c r="JSH33" s="240" t="e">
        <f t="shared" si="981"/>
        <v>#REF!</v>
      </c>
      <c r="JSI33" s="240" t="e">
        <f t="shared" si="981"/>
        <v>#REF!</v>
      </c>
      <c r="JSJ33" s="240" t="e">
        <f t="shared" si="981"/>
        <v>#REF!</v>
      </c>
      <c r="JSK33" s="240" t="e">
        <f t="shared" si="981"/>
        <v>#REF!</v>
      </c>
      <c r="JSL33" s="240" t="e">
        <f t="shared" si="981"/>
        <v>#REF!</v>
      </c>
      <c r="JSM33" s="240" t="e">
        <f t="shared" si="981"/>
        <v>#REF!</v>
      </c>
      <c r="JSN33" s="240" t="e">
        <f t="shared" si="981"/>
        <v>#REF!</v>
      </c>
      <c r="JSO33" s="240" t="e">
        <f t="shared" si="981"/>
        <v>#REF!</v>
      </c>
      <c r="JSP33" s="240" t="e">
        <f t="shared" si="981"/>
        <v>#REF!</v>
      </c>
      <c r="JSQ33" s="240" t="e">
        <f t="shared" si="982"/>
        <v>#REF!</v>
      </c>
      <c r="JSR33" s="240" t="e">
        <f t="shared" si="982"/>
        <v>#REF!</v>
      </c>
      <c r="JSS33" s="240" t="e">
        <f t="shared" si="982"/>
        <v>#REF!</v>
      </c>
      <c r="JST33" s="240" t="e">
        <f t="shared" si="982"/>
        <v>#REF!</v>
      </c>
      <c r="JSU33" s="240" t="e">
        <f t="shared" si="982"/>
        <v>#REF!</v>
      </c>
      <c r="JSV33" s="240" t="e">
        <f t="shared" si="982"/>
        <v>#REF!</v>
      </c>
      <c r="JSW33" s="240" t="e">
        <f t="shared" si="982"/>
        <v>#REF!</v>
      </c>
      <c r="JSX33" s="240" t="e">
        <f t="shared" si="982"/>
        <v>#REF!</v>
      </c>
      <c r="JSY33" s="240" t="e">
        <f t="shared" si="982"/>
        <v>#REF!</v>
      </c>
      <c r="JSZ33" s="240" t="e">
        <f t="shared" si="982"/>
        <v>#REF!</v>
      </c>
      <c r="JTA33" s="240" t="e">
        <f t="shared" si="983"/>
        <v>#REF!</v>
      </c>
      <c r="JTB33" s="240" t="e">
        <f t="shared" si="983"/>
        <v>#REF!</v>
      </c>
      <c r="JTC33" s="240" t="e">
        <f t="shared" si="983"/>
        <v>#REF!</v>
      </c>
      <c r="JTD33" s="240" t="e">
        <f t="shared" si="983"/>
        <v>#REF!</v>
      </c>
      <c r="JTE33" s="240" t="e">
        <f t="shared" si="983"/>
        <v>#REF!</v>
      </c>
      <c r="JTF33" s="240" t="e">
        <f t="shared" si="983"/>
        <v>#REF!</v>
      </c>
      <c r="JTG33" s="240" t="e">
        <f t="shared" si="983"/>
        <v>#REF!</v>
      </c>
      <c r="JTH33" s="240" t="e">
        <f t="shared" si="983"/>
        <v>#REF!</v>
      </c>
      <c r="JTI33" s="240" t="e">
        <f t="shared" si="983"/>
        <v>#REF!</v>
      </c>
      <c r="JTJ33" s="240" t="e">
        <f t="shared" si="983"/>
        <v>#REF!</v>
      </c>
      <c r="JTK33" s="240" t="e">
        <f t="shared" si="984"/>
        <v>#REF!</v>
      </c>
      <c r="JTL33" s="240" t="e">
        <f t="shared" si="984"/>
        <v>#REF!</v>
      </c>
      <c r="JTM33" s="240" t="e">
        <f t="shared" si="984"/>
        <v>#REF!</v>
      </c>
      <c r="JTN33" s="240" t="e">
        <f t="shared" si="984"/>
        <v>#REF!</v>
      </c>
      <c r="JTO33" s="240" t="e">
        <f t="shared" si="984"/>
        <v>#REF!</v>
      </c>
      <c r="JTP33" s="240" t="e">
        <f t="shared" si="984"/>
        <v>#REF!</v>
      </c>
      <c r="JTQ33" s="240" t="e">
        <f t="shared" si="984"/>
        <v>#REF!</v>
      </c>
      <c r="JTR33" s="240" t="e">
        <f t="shared" si="984"/>
        <v>#REF!</v>
      </c>
      <c r="JTS33" s="240" t="e">
        <f t="shared" si="984"/>
        <v>#REF!</v>
      </c>
      <c r="JTT33" s="240" t="e">
        <f t="shared" si="984"/>
        <v>#REF!</v>
      </c>
      <c r="JTU33" s="240" t="e">
        <f t="shared" si="985"/>
        <v>#REF!</v>
      </c>
      <c r="JTV33" s="240" t="e">
        <f t="shared" si="985"/>
        <v>#REF!</v>
      </c>
      <c r="JTW33" s="240" t="e">
        <f t="shared" si="985"/>
        <v>#REF!</v>
      </c>
      <c r="JTX33" s="240" t="e">
        <f t="shared" si="985"/>
        <v>#REF!</v>
      </c>
      <c r="JTY33" s="240" t="e">
        <f t="shared" si="985"/>
        <v>#REF!</v>
      </c>
      <c r="JTZ33" s="240" t="e">
        <f t="shared" si="985"/>
        <v>#REF!</v>
      </c>
      <c r="JUA33" s="240" t="e">
        <f t="shared" si="985"/>
        <v>#REF!</v>
      </c>
      <c r="JUB33" s="240" t="e">
        <f t="shared" si="985"/>
        <v>#REF!</v>
      </c>
      <c r="JUC33" s="240" t="e">
        <f t="shared" si="985"/>
        <v>#REF!</v>
      </c>
      <c r="JUD33" s="240" t="e">
        <f t="shared" si="985"/>
        <v>#REF!</v>
      </c>
      <c r="JUE33" s="240" t="e">
        <f t="shared" si="986"/>
        <v>#REF!</v>
      </c>
      <c r="JUF33" s="240" t="e">
        <f t="shared" si="986"/>
        <v>#REF!</v>
      </c>
      <c r="JUG33" s="240" t="e">
        <f t="shared" si="986"/>
        <v>#REF!</v>
      </c>
      <c r="JUH33" s="240" t="e">
        <f t="shared" si="986"/>
        <v>#REF!</v>
      </c>
      <c r="JUI33" s="240" t="e">
        <f t="shared" si="986"/>
        <v>#REF!</v>
      </c>
      <c r="JUJ33" s="240" t="e">
        <f t="shared" si="986"/>
        <v>#REF!</v>
      </c>
      <c r="JUK33" s="240" t="e">
        <f t="shared" si="986"/>
        <v>#REF!</v>
      </c>
      <c r="JUL33" s="240" t="e">
        <f t="shared" si="986"/>
        <v>#REF!</v>
      </c>
      <c r="JUM33" s="240" t="e">
        <f t="shared" si="986"/>
        <v>#REF!</v>
      </c>
      <c r="JUN33" s="240" t="e">
        <f t="shared" si="986"/>
        <v>#REF!</v>
      </c>
      <c r="JUO33" s="240" t="e">
        <f t="shared" si="987"/>
        <v>#REF!</v>
      </c>
      <c r="JUP33" s="240" t="e">
        <f t="shared" si="987"/>
        <v>#REF!</v>
      </c>
      <c r="JUQ33" s="240" t="e">
        <f t="shared" si="987"/>
        <v>#REF!</v>
      </c>
      <c r="JUR33" s="240" t="e">
        <f t="shared" si="987"/>
        <v>#REF!</v>
      </c>
      <c r="JUS33" s="240" t="e">
        <f t="shared" si="987"/>
        <v>#REF!</v>
      </c>
      <c r="JUT33" s="240" t="e">
        <f t="shared" si="987"/>
        <v>#REF!</v>
      </c>
      <c r="JUU33" s="240" t="e">
        <f t="shared" si="987"/>
        <v>#REF!</v>
      </c>
      <c r="JUV33" s="240" t="e">
        <f t="shared" si="987"/>
        <v>#REF!</v>
      </c>
      <c r="JUW33" s="240" t="e">
        <f t="shared" si="987"/>
        <v>#REF!</v>
      </c>
      <c r="JUX33" s="240" t="e">
        <f t="shared" si="987"/>
        <v>#REF!</v>
      </c>
      <c r="JUY33" s="240" t="e">
        <f t="shared" si="988"/>
        <v>#REF!</v>
      </c>
      <c r="JUZ33" s="240" t="e">
        <f t="shared" si="988"/>
        <v>#REF!</v>
      </c>
      <c r="JVA33" s="240" t="e">
        <f t="shared" si="988"/>
        <v>#REF!</v>
      </c>
      <c r="JVB33" s="240" t="e">
        <f t="shared" si="988"/>
        <v>#REF!</v>
      </c>
      <c r="JVC33" s="240" t="e">
        <f t="shared" si="988"/>
        <v>#REF!</v>
      </c>
      <c r="JVD33" s="240" t="e">
        <f t="shared" si="988"/>
        <v>#REF!</v>
      </c>
      <c r="JVE33" s="240" t="e">
        <f t="shared" si="988"/>
        <v>#REF!</v>
      </c>
      <c r="JVF33" s="240" t="e">
        <f t="shared" si="988"/>
        <v>#REF!</v>
      </c>
      <c r="JVG33" s="240" t="e">
        <f t="shared" si="988"/>
        <v>#REF!</v>
      </c>
      <c r="JVH33" s="240" t="e">
        <f t="shared" si="988"/>
        <v>#REF!</v>
      </c>
      <c r="JVI33" s="240" t="e">
        <f t="shared" si="989"/>
        <v>#REF!</v>
      </c>
      <c r="JVJ33" s="240" t="e">
        <f t="shared" si="989"/>
        <v>#REF!</v>
      </c>
      <c r="JVK33" s="240" t="e">
        <f t="shared" si="989"/>
        <v>#REF!</v>
      </c>
      <c r="JVL33" s="240" t="e">
        <f t="shared" si="989"/>
        <v>#REF!</v>
      </c>
      <c r="JVM33" s="240" t="e">
        <f t="shared" si="989"/>
        <v>#REF!</v>
      </c>
      <c r="JVN33" s="240" t="e">
        <f t="shared" si="989"/>
        <v>#REF!</v>
      </c>
      <c r="JVO33" s="240" t="e">
        <f t="shared" si="989"/>
        <v>#REF!</v>
      </c>
      <c r="JVP33" s="240" t="e">
        <f t="shared" si="989"/>
        <v>#REF!</v>
      </c>
      <c r="JVQ33" s="240" t="e">
        <f t="shared" si="989"/>
        <v>#REF!</v>
      </c>
      <c r="JVR33" s="240" t="e">
        <f t="shared" si="989"/>
        <v>#REF!</v>
      </c>
      <c r="JVS33" s="240" t="e">
        <f t="shared" si="990"/>
        <v>#REF!</v>
      </c>
      <c r="JVT33" s="240" t="e">
        <f t="shared" si="990"/>
        <v>#REF!</v>
      </c>
      <c r="JVU33" s="240" t="e">
        <f t="shared" si="990"/>
        <v>#REF!</v>
      </c>
      <c r="JVV33" s="240" t="e">
        <f t="shared" si="990"/>
        <v>#REF!</v>
      </c>
      <c r="JVW33" s="240" t="e">
        <f t="shared" si="990"/>
        <v>#REF!</v>
      </c>
      <c r="JVX33" s="240" t="e">
        <f t="shared" si="990"/>
        <v>#REF!</v>
      </c>
      <c r="JVY33" s="240" t="e">
        <f t="shared" si="990"/>
        <v>#REF!</v>
      </c>
      <c r="JVZ33" s="240" t="e">
        <f t="shared" si="990"/>
        <v>#REF!</v>
      </c>
      <c r="JWA33" s="240" t="e">
        <f t="shared" si="990"/>
        <v>#REF!</v>
      </c>
      <c r="JWB33" s="240" t="e">
        <f t="shared" si="990"/>
        <v>#REF!</v>
      </c>
      <c r="JWC33" s="240" t="e">
        <f t="shared" si="991"/>
        <v>#REF!</v>
      </c>
      <c r="JWD33" s="240" t="e">
        <f t="shared" si="991"/>
        <v>#REF!</v>
      </c>
      <c r="JWE33" s="240" t="e">
        <f t="shared" si="991"/>
        <v>#REF!</v>
      </c>
      <c r="JWF33" s="240" t="e">
        <f t="shared" si="991"/>
        <v>#REF!</v>
      </c>
      <c r="JWG33" s="240" t="e">
        <f t="shared" si="991"/>
        <v>#REF!</v>
      </c>
      <c r="JWH33" s="240" t="e">
        <f t="shared" si="991"/>
        <v>#REF!</v>
      </c>
      <c r="JWI33" s="240" t="e">
        <f t="shared" si="991"/>
        <v>#REF!</v>
      </c>
      <c r="JWJ33" s="240" t="e">
        <f t="shared" si="991"/>
        <v>#REF!</v>
      </c>
      <c r="JWK33" s="240" t="e">
        <f t="shared" si="991"/>
        <v>#REF!</v>
      </c>
      <c r="JWL33" s="240" t="e">
        <f t="shared" si="991"/>
        <v>#REF!</v>
      </c>
      <c r="JWM33" s="240" t="e">
        <f t="shared" si="992"/>
        <v>#REF!</v>
      </c>
      <c r="JWN33" s="240" t="e">
        <f t="shared" si="992"/>
        <v>#REF!</v>
      </c>
      <c r="JWO33" s="240" t="e">
        <f t="shared" si="992"/>
        <v>#REF!</v>
      </c>
      <c r="JWP33" s="240" t="e">
        <f t="shared" si="992"/>
        <v>#REF!</v>
      </c>
      <c r="JWQ33" s="240" t="e">
        <f t="shared" si="992"/>
        <v>#REF!</v>
      </c>
      <c r="JWR33" s="240" t="e">
        <f t="shared" si="992"/>
        <v>#REF!</v>
      </c>
      <c r="JWS33" s="240" t="e">
        <f t="shared" si="992"/>
        <v>#REF!</v>
      </c>
      <c r="JWT33" s="240" t="e">
        <f t="shared" si="992"/>
        <v>#REF!</v>
      </c>
      <c r="JWU33" s="240" t="e">
        <f t="shared" si="992"/>
        <v>#REF!</v>
      </c>
      <c r="JWV33" s="240" t="e">
        <f t="shared" si="992"/>
        <v>#REF!</v>
      </c>
      <c r="JWW33" s="240" t="e">
        <f t="shared" si="993"/>
        <v>#REF!</v>
      </c>
      <c r="JWX33" s="240" t="e">
        <f t="shared" si="993"/>
        <v>#REF!</v>
      </c>
      <c r="JWY33" s="240" t="e">
        <f t="shared" si="993"/>
        <v>#REF!</v>
      </c>
      <c r="JWZ33" s="240" t="e">
        <f t="shared" si="993"/>
        <v>#REF!</v>
      </c>
      <c r="JXA33" s="240" t="e">
        <f t="shared" si="993"/>
        <v>#REF!</v>
      </c>
      <c r="JXB33" s="240" t="e">
        <f t="shared" si="993"/>
        <v>#REF!</v>
      </c>
      <c r="JXC33" s="240" t="e">
        <f t="shared" si="993"/>
        <v>#REF!</v>
      </c>
      <c r="JXD33" s="240" t="e">
        <f t="shared" si="993"/>
        <v>#REF!</v>
      </c>
      <c r="JXE33" s="240" t="e">
        <f t="shared" si="993"/>
        <v>#REF!</v>
      </c>
      <c r="JXF33" s="240" t="e">
        <f t="shared" si="993"/>
        <v>#REF!</v>
      </c>
      <c r="JXG33" s="240" t="e">
        <f t="shared" si="994"/>
        <v>#REF!</v>
      </c>
      <c r="JXH33" s="240" t="e">
        <f t="shared" si="994"/>
        <v>#REF!</v>
      </c>
      <c r="JXI33" s="240" t="e">
        <f t="shared" si="994"/>
        <v>#REF!</v>
      </c>
      <c r="JXJ33" s="240" t="e">
        <f t="shared" si="994"/>
        <v>#REF!</v>
      </c>
      <c r="JXK33" s="240" t="e">
        <f t="shared" si="994"/>
        <v>#REF!</v>
      </c>
      <c r="JXL33" s="240" t="e">
        <f t="shared" si="994"/>
        <v>#REF!</v>
      </c>
      <c r="JXM33" s="240" t="e">
        <f t="shared" si="994"/>
        <v>#REF!</v>
      </c>
      <c r="JXN33" s="240" t="e">
        <f t="shared" si="994"/>
        <v>#REF!</v>
      </c>
      <c r="JXO33" s="240" t="e">
        <f t="shared" si="994"/>
        <v>#REF!</v>
      </c>
      <c r="JXP33" s="240" t="e">
        <f t="shared" si="994"/>
        <v>#REF!</v>
      </c>
      <c r="JXQ33" s="240" t="e">
        <f t="shared" si="995"/>
        <v>#REF!</v>
      </c>
      <c r="JXR33" s="240" t="e">
        <f t="shared" si="995"/>
        <v>#REF!</v>
      </c>
      <c r="JXS33" s="240" t="e">
        <f t="shared" si="995"/>
        <v>#REF!</v>
      </c>
      <c r="JXT33" s="240" t="e">
        <f t="shared" si="995"/>
        <v>#REF!</v>
      </c>
      <c r="JXU33" s="240" t="e">
        <f t="shared" si="995"/>
        <v>#REF!</v>
      </c>
      <c r="JXV33" s="240" t="e">
        <f t="shared" si="995"/>
        <v>#REF!</v>
      </c>
      <c r="JXW33" s="240" t="e">
        <f t="shared" si="995"/>
        <v>#REF!</v>
      </c>
      <c r="JXX33" s="240" t="e">
        <f t="shared" si="995"/>
        <v>#REF!</v>
      </c>
      <c r="JXY33" s="240" t="e">
        <f t="shared" si="995"/>
        <v>#REF!</v>
      </c>
      <c r="JXZ33" s="240" t="e">
        <f t="shared" si="995"/>
        <v>#REF!</v>
      </c>
      <c r="JYA33" s="240" t="e">
        <f t="shared" si="996"/>
        <v>#REF!</v>
      </c>
      <c r="JYB33" s="240" t="e">
        <f t="shared" si="996"/>
        <v>#REF!</v>
      </c>
      <c r="JYC33" s="240" t="e">
        <f t="shared" si="996"/>
        <v>#REF!</v>
      </c>
      <c r="JYD33" s="240" t="e">
        <f t="shared" si="996"/>
        <v>#REF!</v>
      </c>
      <c r="JYE33" s="240" t="e">
        <f t="shared" si="996"/>
        <v>#REF!</v>
      </c>
      <c r="JYF33" s="240" t="e">
        <f t="shared" si="996"/>
        <v>#REF!</v>
      </c>
      <c r="JYG33" s="240" t="e">
        <f t="shared" si="996"/>
        <v>#REF!</v>
      </c>
      <c r="JYH33" s="240" t="e">
        <f t="shared" si="996"/>
        <v>#REF!</v>
      </c>
      <c r="JYI33" s="240" t="e">
        <f t="shared" si="996"/>
        <v>#REF!</v>
      </c>
      <c r="JYJ33" s="240" t="e">
        <f t="shared" si="996"/>
        <v>#REF!</v>
      </c>
      <c r="JYK33" s="240" t="e">
        <f t="shared" si="997"/>
        <v>#REF!</v>
      </c>
      <c r="JYL33" s="240" t="e">
        <f t="shared" si="997"/>
        <v>#REF!</v>
      </c>
      <c r="JYM33" s="240" t="e">
        <f t="shared" si="997"/>
        <v>#REF!</v>
      </c>
      <c r="JYN33" s="240" t="e">
        <f t="shared" si="997"/>
        <v>#REF!</v>
      </c>
      <c r="JYO33" s="240" t="e">
        <f t="shared" si="997"/>
        <v>#REF!</v>
      </c>
      <c r="JYP33" s="240" t="e">
        <f t="shared" si="997"/>
        <v>#REF!</v>
      </c>
      <c r="JYQ33" s="240" t="e">
        <f t="shared" si="997"/>
        <v>#REF!</v>
      </c>
      <c r="JYR33" s="240" t="e">
        <f t="shared" si="997"/>
        <v>#REF!</v>
      </c>
      <c r="JYS33" s="240" t="e">
        <f t="shared" si="997"/>
        <v>#REF!</v>
      </c>
      <c r="JYT33" s="240" t="e">
        <f t="shared" si="997"/>
        <v>#REF!</v>
      </c>
      <c r="JYU33" s="240" t="e">
        <f t="shared" si="998"/>
        <v>#REF!</v>
      </c>
      <c r="JYV33" s="240" t="e">
        <f t="shared" si="998"/>
        <v>#REF!</v>
      </c>
      <c r="JYW33" s="240" t="e">
        <f t="shared" si="998"/>
        <v>#REF!</v>
      </c>
      <c r="JYX33" s="240" t="e">
        <f t="shared" si="998"/>
        <v>#REF!</v>
      </c>
      <c r="JYY33" s="240" t="e">
        <f t="shared" si="998"/>
        <v>#REF!</v>
      </c>
      <c r="JYZ33" s="240" t="e">
        <f t="shared" si="998"/>
        <v>#REF!</v>
      </c>
      <c r="JZA33" s="240" t="e">
        <f t="shared" si="998"/>
        <v>#REF!</v>
      </c>
      <c r="JZB33" s="240" t="e">
        <f t="shared" si="998"/>
        <v>#REF!</v>
      </c>
      <c r="JZC33" s="240" t="e">
        <f t="shared" si="998"/>
        <v>#REF!</v>
      </c>
      <c r="JZD33" s="240" t="e">
        <f t="shared" si="998"/>
        <v>#REF!</v>
      </c>
      <c r="JZE33" s="240" t="e">
        <f t="shared" si="999"/>
        <v>#REF!</v>
      </c>
      <c r="JZF33" s="240" t="e">
        <f t="shared" si="999"/>
        <v>#REF!</v>
      </c>
      <c r="JZG33" s="240" t="e">
        <f t="shared" si="999"/>
        <v>#REF!</v>
      </c>
      <c r="JZH33" s="240" t="e">
        <f t="shared" si="999"/>
        <v>#REF!</v>
      </c>
      <c r="JZI33" s="240" t="e">
        <f t="shared" si="999"/>
        <v>#REF!</v>
      </c>
      <c r="JZJ33" s="240" t="e">
        <f t="shared" si="999"/>
        <v>#REF!</v>
      </c>
      <c r="JZK33" s="240" t="e">
        <f t="shared" si="999"/>
        <v>#REF!</v>
      </c>
      <c r="JZL33" s="240" t="e">
        <f t="shared" si="999"/>
        <v>#REF!</v>
      </c>
      <c r="JZM33" s="240" t="e">
        <f t="shared" si="999"/>
        <v>#REF!</v>
      </c>
      <c r="JZN33" s="240" t="e">
        <f t="shared" si="999"/>
        <v>#REF!</v>
      </c>
      <c r="JZO33" s="240" t="e">
        <f t="shared" si="1000"/>
        <v>#REF!</v>
      </c>
      <c r="JZP33" s="240" t="e">
        <f t="shared" si="1000"/>
        <v>#REF!</v>
      </c>
      <c r="JZQ33" s="240" t="e">
        <f t="shared" si="1000"/>
        <v>#REF!</v>
      </c>
      <c r="JZR33" s="240" t="e">
        <f t="shared" si="1000"/>
        <v>#REF!</v>
      </c>
      <c r="JZS33" s="240" t="e">
        <f t="shared" si="1000"/>
        <v>#REF!</v>
      </c>
      <c r="JZT33" s="240" t="e">
        <f t="shared" si="1000"/>
        <v>#REF!</v>
      </c>
      <c r="JZU33" s="240" t="e">
        <f t="shared" si="1000"/>
        <v>#REF!</v>
      </c>
      <c r="JZV33" s="240" t="e">
        <f t="shared" si="1000"/>
        <v>#REF!</v>
      </c>
      <c r="JZW33" s="240" t="e">
        <f t="shared" si="1000"/>
        <v>#REF!</v>
      </c>
      <c r="JZX33" s="240" t="e">
        <f t="shared" si="1000"/>
        <v>#REF!</v>
      </c>
      <c r="JZY33" s="240" t="e">
        <f t="shared" si="1001"/>
        <v>#REF!</v>
      </c>
      <c r="JZZ33" s="240" t="e">
        <f t="shared" si="1001"/>
        <v>#REF!</v>
      </c>
      <c r="KAA33" s="240" t="e">
        <f t="shared" si="1001"/>
        <v>#REF!</v>
      </c>
      <c r="KAB33" s="240" t="e">
        <f t="shared" si="1001"/>
        <v>#REF!</v>
      </c>
      <c r="KAC33" s="240" t="e">
        <f t="shared" si="1001"/>
        <v>#REF!</v>
      </c>
      <c r="KAD33" s="240" t="e">
        <f t="shared" si="1001"/>
        <v>#REF!</v>
      </c>
      <c r="KAE33" s="240" t="e">
        <f t="shared" si="1001"/>
        <v>#REF!</v>
      </c>
      <c r="KAF33" s="240" t="e">
        <f t="shared" si="1001"/>
        <v>#REF!</v>
      </c>
      <c r="KAG33" s="240" t="e">
        <f t="shared" si="1001"/>
        <v>#REF!</v>
      </c>
      <c r="KAH33" s="240" t="e">
        <f t="shared" si="1001"/>
        <v>#REF!</v>
      </c>
      <c r="KAI33" s="240" t="e">
        <f t="shared" si="1002"/>
        <v>#REF!</v>
      </c>
      <c r="KAJ33" s="240" t="e">
        <f t="shared" si="1002"/>
        <v>#REF!</v>
      </c>
      <c r="KAK33" s="240" t="e">
        <f t="shared" si="1002"/>
        <v>#REF!</v>
      </c>
      <c r="KAL33" s="240" t="e">
        <f t="shared" si="1002"/>
        <v>#REF!</v>
      </c>
      <c r="KAM33" s="240" t="e">
        <f t="shared" si="1002"/>
        <v>#REF!</v>
      </c>
      <c r="KAN33" s="240" t="e">
        <f t="shared" si="1002"/>
        <v>#REF!</v>
      </c>
      <c r="KAO33" s="240" t="e">
        <f t="shared" si="1002"/>
        <v>#REF!</v>
      </c>
      <c r="KAP33" s="240" t="e">
        <f t="shared" si="1002"/>
        <v>#REF!</v>
      </c>
      <c r="KAQ33" s="240" t="e">
        <f t="shared" si="1002"/>
        <v>#REF!</v>
      </c>
      <c r="KAR33" s="240" t="e">
        <f t="shared" si="1002"/>
        <v>#REF!</v>
      </c>
      <c r="KAS33" s="240" t="e">
        <f t="shared" si="1003"/>
        <v>#REF!</v>
      </c>
      <c r="KAT33" s="240" t="e">
        <f t="shared" si="1003"/>
        <v>#REF!</v>
      </c>
      <c r="KAU33" s="240" t="e">
        <f t="shared" si="1003"/>
        <v>#REF!</v>
      </c>
      <c r="KAV33" s="240" t="e">
        <f t="shared" si="1003"/>
        <v>#REF!</v>
      </c>
      <c r="KAW33" s="240" t="e">
        <f t="shared" si="1003"/>
        <v>#REF!</v>
      </c>
      <c r="KAX33" s="240" t="e">
        <f t="shared" si="1003"/>
        <v>#REF!</v>
      </c>
      <c r="KAY33" s="240" t="e">
        <f t="shared" si="1003"/>
        <v>#REF!</v>
      </c>
      <c r="KAZ33" s="240" t="e">
        <f t="shared" si="1003"/>
        <v>#REF!</v>
      </c>
      <c r="KBA33" s="240" t="e">
        <f t="shared" si="1003"/>
        <v>#REF!</v>
      </c>
      <c r="KBB33" s="240" t="e">
        <f t="shared" si="1003"/>
        <v>#REF!</v>
      </c>
      <c r="KBC33" s="240" t="e">
        <f t="shared" si="1004"/>
        <v>#REF!</v>
      </c>
      <c r="KBD33" s="240" t="e">
        <f t="shared" si="1004"/>
        <v>#REF!</v>
      </c>
      <c r="KBE33" s="240" t="e">
        <f t="shared" si="1004"/>
        <v>#REF!</v>
      </c>
      <c r="KBF33" s="240" t="e">
        <f t="shared" si="1004"/>
        <v>#REF!</v>
      </c>
      <c r="KBG33" s="240" t="e">
        <f t="shared" si="1004"/>
        <v>#REF!</v>
      </c>
      <c r="KBH33" s="240" t="e">
        <f t="shared" si="1004"/>
        <v>#REF!</v>
      </c>
      <c r="KBI33" s="240" t="e">
        <f t="shared" si="1004"/>
        <v>#REF!</v>
      </c>
      <c r="KBJ33" s="240" t="e">
        <f t="shared" si="1004"/>
        <v>#REF!</v>
      </c>
      <c r="KBK33" s="240" t="e">
        <f t="shared" si="1004"/>
        <v>#REF!</v>
      </c>
      <c r="KBL33" s="240" t="e">
        <f t="shared" si="1004"/>
        <v>#REF!</v>
      </c>
      <c r="KBM33" s="240" t="e">
        <f t="shared" si="1005"/>
        <v>#REF!</v>
      </c>
      <c r="KBN33" s="240" t="e">
        <f t="shared" si="1005"/>
        <v>#REF!</v>
      </c>
      <c r="KBO33" s="240" t="e">
        <f t="shared" si="1005"/>
        <v>#REF!</v>
      </c>
      <c r="KBP33" s="240" t="e">
        <f t="shared" si="1005"/>
        <v>#REF!</v>
      </c>
      <c r="KBQ33" s="240" t="e">
        <f t="shared" si="1005"/>
        <v>#REF!</v>
      </c>
      <c r="KBR33" s="240" t="e">
        <f t="shared" si="1005"/>
        <v>#REF!</v>
      </c>
      <c r="KBS33" s="240" t="e">
        <f t="shared" si="1005"/>
        <v>#REF!</v>
      </c>
      <c r="KBT33" s="240" t="e">
        <f t="shared" si="1005"/>
        <v>#REF!</v>
      </c>
      <c r="KBU33" s="240" t="e">
        <f t="shared" si="1005"/>
        <v>#REF!</v>
      </c>
      <c r="KBV33" s="240" t="e">
        <f t="shared" si="1005"/>
        <v>#REF!</v>
      </c>
      <c r="KBW33" s="240" t="e">
        <f t="shared" si="1006"/>
        <v>#REF!</v>
      </c>
      <c r="KBX33" s="240" t="e">
        <f t="shared" si="1006"/>
        <v>#REF!</v>
      </c>
      <c r="KBY33" s="240" t="e">
        <f t="shared" si="1006"/>
        <v>#REF!</v>
      </c>
      <c r="KBZ33" s="240" t="e">
        <f t="shared" si="1006"/>
        <v>#REF!</v>
      </c>
      <c r="KCA33" s="240" t="e">
        <f t="shared" si="1006"/>
        <v>#REF!</v>
      </c>
      <c r="KCB33" s="240" t="e">
        <f t="shared" si="1006"/>
        <v>#REF!</v>
      </c>
      <c r="KCC33" s="240" t="e">
        <f t="shared" si="1006"/>
        <v>#REF!</v>
      </c>
      <c r="KCD33" s="240" t="e">
        <f t="shared" si="1006"/>
        <v>#REF!</v>
      </c>
      <c r="KCE33" s="240" t="e">
        <f t="shared" si="1006"/>
        <v>#REF!</v>
      </c>
      <c r="KCF33" s="240" t="e">
        <f t="shared" si="1006"/>
        <v>#REF!</v>
      </c>
      <c r="KCG33" s="240" t="e">
        <f t="shared" si="1007"/>
        <v>#REF!</v>
      </c>
      <c r="KCH33" s="240" t="e">
        <f t="shared" si="1007"/>
        <v>#REF!</v>
      </c>
      <c r="KCI33" s="240" t="e">
        <f t="shared" si="1007"/>
        <v>#REF!</v>
      </c>
      <c r="KCJ33" s="240" t="e">
        <f t="shared" si="1007"/>
        <v>#REF!</v>
      </c>
      <c r="KCK33" s="240" t="e">
        <f t="shared" si="1007"/>
        <v>#REF!</v>
      </c>
      <c r="KCL33" s="240" t="e">
        <f t="shared" si="1007"/>
        <v>#REF!</v>
      </c>
      <c r="KCM33" s="240" t="e">
        <f t="shared" si="1007"/>
        <v>#REF!</v>
      </c>
      <c r="KCN33" s="240" t="e">
        <f t="shared" si="1007"/>
        <v>#REF!</v>
      </c>
      <c r="KCO33" s="240" t="e">
        <f t="shared" si="1007"/>
        <v>#REF!</v>
      </c>
      <c r="KCP33" s="240" t="e">
        <f t="shared" si="1007"/>
        <v>#REF!</v>
      </c>
      <c r="KCQ33" s="240" t="e">
        <f t="shared" si="1008"/>
        <v>#REF!</v>
      </c>
      <c r="KCR33" s="240" t="e">
        <f t="shared" si="1008"/>
        <v>#REF!</v>
      </c>
      <c r="KCS33" s="240" t="e">
        <f t="shared" si="1008"/>
        <v>#REF!</v>
      </c>
      <c r="KCT33" s="240" t="e">
        <f t="shared" si="1008"/>
        <v>#REF!</v>
      </c>
      <c r="KCU33" s="240" t="e">
        <f t="shared" si="1008"/>
        <v>#REF!</v>
      </c>
      <c r="KCV33" s="240" t="e">
        <f t="shared" si="1008"/>
        <v>#REF!</v>
      </c>
      <c r="KCW33" s="240" t="e">
        <f t="shared" si="1008"/>
        <v>#REF!</v>
      </c>
      <c r="KCX33" s="240" t="e">
        <f t="shared" si="1008"/>
        <v>#REF!</v>
      </c>
      <c r="KCY33" s="240" t="e">
        <f t="shared" si="1008"/>
        <v>#REF!</v>
      </c>
      <c r="KCZ33" s="240" t="e">
        <f t="shared" si="1008"/>
        <v>#REF!</v>
      </c>
      <c r="KDA33" s="240" t="e">
        <f t="shared" si="1009"/>
        <v>#REF!</v>
      </c>
      <c r="KDB33" s="240" t="e">
        <f t="shared" si="1009"/>
        <v>#REF!</v>
      </c>
      <c r="KDC33" s="240" t="e">
        <f t="shared" si="1009"/>
        <v>#REF!</v>
      </c>
      <c r="KDD33" s="240" t="e">
        <f t="shared" si="1009"/>
        <v>#REF!</v>
      </c>
      <c r="KDE33" s="240" t="e">
        <f t="shared" si="1009"/>
        <v>#REF!</v>
      </c>
      <c r="KDF33" s="240" t="e">
        <f t="shared" si="1009"/>
        <v>#REF!</v>
      </c>
      <c r="KDG33" s="240" t="e">
        <f t="shared" si="1009"/>
        <v>#REF!</v>
      </c>
      <c r="KDH33" s="240" t="e">
        <f t="shared" si="1009"/>
        <v>#REF!</v>
      </c>
      <c r="KDI33" s="240" t="e">
        <f t="shared" si="1009"/>
        <v>#REF!</v>
      </c>
      <c r="KDJ33" s="240" t="e">
        <f t="shared" si="1009"/>
        <v>#REF!</v>
      </c>
      <c r="KDK33" s="240" t="e">
        <f t="shared" si="1010"/>
        <v>#REF!</v>
      </c>
      <c r="KDL33" s="240" t="e">
        <f t="shared" si="1010"/>
        <v>#REF!</v>
      </c>
      <c r="KDM33" s="240" t="e">
        <f t="shared" si="1010"/>
        <v>#REF!</v>
      </c>
      <c r="KDN33" s="240" t="e">
        <f t="shared" si="1010"/>
        <v>#REF!</v>
      </c>
      <c r="KDO33" s="240" t="e">
        <f t="shared" si="1010"/>
        <v>#REF!</v>
      </c>
      <c r="KDP33" s="240" t="e">
        <f t="shared" si="1010"/>
        <v>#REF!</v>
      </c>
      <c r="KDQ33" s="240" t="e">
        <f t="shared" si="1010"/>
        <v>#REF!</v>
      </c>
      <c r="KDR33" s="240" t="e">
        <f t="shared" si="1010"/>
        <v>#REF!</v>
      </c>
      <c r="KDS33" s="240" t="e">
        <f t="shared" si="1010"/>
        <v>#REF!</v>
      </c>
      <c r="KDT33" s="240" t="e">
        <f t="shared" si="1010"/>
        <v>#REF!</v>
      </c>
      <c r="KDU33" s="240" t="e">
        <f t="shared" si="1011"/>
        <v>#REF!</v>
      </c>
      <c r="KDV33" s="240" t="e">
        <f t="shared" si="1011"/>
        <v>#REF!</v>
      </c>
      <c r="KDW33" s="240" t="e">
        <f t="shared" si="1011"/>
        <v>#REF!</v>
      </c>
      <c r="KDX33" s="240" t="e">
        <f t="shared" si="1011"/>
        <v>#REF!</v>
      </c>
      <c r="KDY33" s="240" t="e">
        <f t="shared" si="1011"/>
        <v>#REF!</v>
      </c>
      <c r="KDZ33" s="240" t="e">
        <f t="shared" si="1011"/>
        <v>#REF!</v>
      </c>
      <c r="KEA33" s="240" t="e">
        <f t="shared" si="1011"/>
        <v>#REF!</v>
      </c>
      <c r="KEB33" s="240" t="e">
        <f t="shared" si="1011"/>
        <v>#REF!</v>
      </c>
      <c r="KEC33" s="240" t="e">
        <f t="shared" si="1011"/>
        <v>#REF!</v>
      </c>
      <c r="KED33" s="240" t="e">
        <f t="shared" si="1011"/>
        <v>#REF!</v>
      </c>
      <c r="KEE33" s="240" t="e">
        <f t="shared" si="1012"/>
        <v>#REF!</v>
      </c>
      <c r="KEF33" s="240" t="e">
        <f t="shared" si="1012"/>
        <v>#REF!</v>
      </c>
      <c r="KEG33" s="240" t="e">
        <f t="shared" si="1012"/>
        <v>#REF!</v>
      </c>
      <c r="KEH33" s="240" t="e">
        <f t="shared" si="1012"/>
        <v>#REF!</v>
      </c>
      <c r="KEI33" s="240" t="e">
        <f t="shared" si="1012"/>
        <v>#REF!</v>
      </c>
      <c r="KEJ33" s="240" t="e">
        <f t="shared" si="1012"/>
        <v>#REF!</v>
      </c>
      <c r="KEK33" s="240" t="e">
        <f t="shared" si="1012"/>
        <v>#REF!</v>
      </c>
      <c r="KEL33" s="240" t="e">
        <f t="shared" si="1012"/>
        <v>#REF!</v>
      </c>
      <c r="KEM33" s="240" t="e">
        <f t="shared" si="1012"/>
        <v>#REF!</v>
      </c>
      <c r="KEN33" s="240" t="e">
        <f t="shared" si="1012"/>
        <v>#REF!</v>
      </c>
      <c r="KEO33" s="240" t="e">
        <f t="shared" si="1013"/>
        <v>#REF!</v>
      </c>
      <c r="KEP33" s="240" t="e">
        <f t="shared" si="1013"/>
        <v>#REF!</v>
      </c>
      <c r="KEQ33" s="240" t="e">
        <f t="shared" si="1013"/>
        <v>#REF!</v>
      </c>
      <c r="KER33" s="240" t="e">
        <f t="shared" si="1013"/>
        <v>#REF!</v>
      </c>
      <c r="KES33" s="240" t="e">
        <f t="shared" si="1013"/>
        <v>#REF!</v>
      </c>
      <c r="KET33" s="240" t="e">
        <f t="shared" si="1013"/>
        <v>#REF!</v>
      </c>
      <c r="KEU33" s="240" t="e">
        <f t="shared" si="1013"/>
        <v>#REF!</v>
      </c>
      <c r="KEV33" s="240" t="e">
        <f t="shared" si="1013"/>
        <v>#REF!</v>
      </c>
      <c r="KEW33" s="240" t="e">
        <f t="shared" si="1013"/>
        <v>#REF!</v>
      </c>
      <c r="KEX33" s="240" t="e">
        <f t="shared" si="1013"/>
        <v>#REF!</v>
      </c>
      <c r="KEY33" s="240" t="e">
        <f t="shared" si="1014"/>
        <v>#REF!</v>
      </c>
      <c r="KEZ33" s="240" t="e">
        <f t="shared" si="1014"/>
        <v>#REF!</v>
      </c>
      <c r="KFA33" s="240" t="e">
        <f t="shared" si="1014"/>
        <v>#REF!</v>
      </c>
      <c r="KFB33" s="240" t="e">
        <f t="shared" si="1014"/>
        <v>#REF!</v>
      </c>
      <c r="KFC33" s="240" t="e">
        <f t="shared" si="1014"/>
        <v>#REF!</v>
      </c>
      <c r="KFD33" s="240" t="e">
        <f t="shared" si="1014"/>
        <v>#REF!</v>
      </c>
      <c r="KFE33" s="240" t="e">
        <f t="shared" si="1014"/>
        <v>#REF!</v>
      </c>
      <c r="KFF33" s="240" t="e">
        <f t="shared" si="1014"/>
        <v>#REF!</v>
      </c>
      <c r="KFG33" s="240" t="e">
        <f t="shared" si="1014"/>
        <v>#REF!</v>
      </c>
      <c r="KFH33" s="240" t="e">
        <f t="shared" si="1014"/>
        <v>#REF!</v>
      </c>
      <c r="KFI33" s="240" t="e">
        <f t="shared" si="1015"/>
        <v>#REF!</v>
      </c>
      <c r="KFJ33" s="240" t="e">
        <f t="shared" si="1015"/>
        <v>#REF!</v>
      </c>
      <c r="KFK33" s="240" t="e">
        <f t="shared" si="1015"/>
        <v>#REF!</v>
      </c>
      <c r="KFL33" s="240" t="e">
        <f t="shared" si="1015"/>
        <v>#REF!</v>
      </c>
      <c r="KFM33" s="240" t="e">
        <f t="shared" si="1015"/>
        <v>#REF!</v>
      </c>
      <c r="KFN33" s="240" t="e">
        <f t="shared" si="1015"/>
        <v>#REF!</v>
      </c>
      <c r="KFO33" s="240" t="e">
        <f t="shared" si="1015"/>
        <v>#REF!</v>
      </c>
      <c r="KFP33" s="240" t="e">
        <f t="shared" si="1015"/>
        <v>#REF!</v>
      </c>
      <c r="KFQ33" s="240" t="e">
        <f t="shared" si="1015"/>
        <v>#REF!</v>
      </c>
      <c r="KFR33" s="240" t="e">
        <f t="shared" si="1015"/>
        <v>#REF!</v>
      </c>
      <c r="KFS33" s="240" t="e">
        <f t="shared" si="1016"/>
        <v>#REF!</v>
      </c>
      <c r="KFT33" s="240" t="e">
        <f t="shared" si="1016"/>
        <v>#REF!</v>
      </c>
      <c r="KFU33" s="240" t="e">
        <f t="shared" si="1016"/>
        <v>#REF!</v>
      </c>
      <c r="KFV33" s="240" t="e">
        <f t="shared" si="1016"/>
        <v>#REF!</v>
      </c>
      <c r="KFW33" s="240" t="e">
        <f t="shared" si="1016"/>
        <v>#REF!</v>
      </c>
      <c r="KFX33" s="240" t="e">
        <f t="shared" si="1016"/>
        <v>#REF!</v>
      </c>
      <c r="KFY33" s="240" t="e">
        <f t="shared" si="1016"/>
        <v>#REF!</v>
      </c>
      <c r="KFZ33" s="240" t="e">
        <f t="shared" si="1016"/>
        <v>#REF!</v>
      </c>
      <c r="KGA33" s="240" t="e">
        <f t="shared" si="1016"/>
        <v>#REF!</v>
      </c>
      <c r="KGB33" s="240" t="e">
        <f t="shared" si="1016"/>
        <v>#REF!</v>
      </c>
      <c r="KGC33" s="240" t="e">
        <f t="shared" si="1017"/>
        <v>#REF!</v>
      </c>
      <c r="KGD33" s="240" t="e">
        <f t="shared" si="1017"/>
        <v>#REF!</v>
      </c>
      <c r="KGE33" s="240" t="e">
        <f t="shared" si="1017"/>
        <v>#REF!</v>
      </c>
      <c r="KGF33" s="240" t="e">
        <f t="shared" si="1017"/>
        <v>#REF!</v>
      </c>
      <c r="KGG33" s="240" t="e">
        <f t="shared" si="1017"/>
        <v>#REF!</v>
      </c>
      <c r="KGH33" s="240" t="e">
        <f t="shared" si="1017"/>
        <v>#REF!</v>
      </c>
      <c r="KGI33" s="240" t="e">
        <f t="shared" si="1017"/>
        <v>#REF!</v>
      </c>
      <c r="KGJ33" s="240" t="e">
        <f t="shared" si="1017"/>
        <v>#REF!</v>
      </c>
      <c r="KGK33" s="240" t="e">
        <f t="shared" si="1017"/>
        <v>#REF!</v>
      </c>
      <c r="KGL33" s="240" t="e">
        <f t="shared" si="1017"/>
        <v>#REF!</v>
      </c>
      <c r="KGM33" s="240" t="e">
        <f t="shared" si="1018"/>
        <v>#REF!</v>
      </c>
      <c r="KGN33" s="240" t="e">
        <f t="shared" si="1018"/>
        <v>#REF!</v>
      </c>
      <c r="KGO33" s="240" t="e">
        <f t="shared" si="1018"/>
        <v>#REF!</v>
      </c>
      <c r="KGP33" s="240" t="e">
        <f t="shared" si="1018"/>
        <v>#REF!</v>
      </c>
      <c r="KGQ33" s="240" t="e">
        <f t="shared" si="1018"/>
        <v>#REF!</v>
      </c>
      <c r="KGR33" s="240" t="e">
        <f t="shared" si="1018"/>
        <v>#REF!</v>
      </c>
      <c r="KGS33" s="240" t="e">
        <f t="shared" si="1018"/>
        <v>#REF!</v>
      </c>
      <c r="KGT33" s="240" t="e">
        <f t="shared" si="1018"/>
        <v>#REF!</v>
      </c>
      <c r="KGU33" s="240" t="e">
        <f t="shared" si="1018"/>
        <v>#REF!</v>
      </c>
      <c r="KGV33" s="240" t="e">
        <f t="shared" si="1018"/>
        <v>#REF!</v>
      </c>
      <c r="KGW33" s="240" t="e">
        <f t="shared" si="1019"/>
        <v>#REF!</v>
      </c>
      <c r="KGX33" s="240" t="e">
        <f t="shared" si="1019"/>
        <v>#REF!</v>
      </c>
      <c r="KGY33" s="240" t="e">
        <f t="shared" si="1019"/>
        <v>#REF!</v>
      </c>
      <c r="KGZ33" s="240" t="e">
        <f t="shared" si="1019"/>
        <v>#REF!</v>
      </c>
      <c r="KHA33" s="240" t="e">
        <f t="shared" si="1019"/>
        <v>#REF!</v>
      </c>
      <c r="KHB33" s="240" t="e">
        <f t="shared" si="1019"/>
        <v>#REF!</v>
      </c>
      <c r="KHC33" s="240" t="e">
        <f t="shared" si="1019"/>
        <v>#REF!</v>
      </c>
      <c r="KHD33" s="240" t="e">
        <f t="shared" si="1019"/>
        <v>#REF!</v>
      </c>
      <c r="KHE33" s="240" t="e">
        <f t="shared" si="1019"/>
        <v>#REF!</v>
      </c>
      <c r="KHF33" s="240" t="e">
        <f t="shared" si="1019"/>
        <v>#REF!</v>
      </c>
      <c r="KHG33" s="240" t="e">
        <f t="shared" si="1020"/>
        <v>#REF!</v>
      </c>
      <c r="KHH33" s="240" t="e">
        <f t="shared" si="1020"/>
        <v>#REF!</v>
      </c>
      <c r="KHI33" s="240" t="e">
        <f t="shared" si="1020"/>
        <v>#REF!</v>
      </c>
      <c r="KHJ33" s="240" t="e">
        <f t="shared" si="1020"/>
        <v>#REF!</v>
      </c>
      <c r="KHK33" s="240" t="e">
        <f t="shared" si="1020"/>
        <v>#REF!</v>
      </c>
      <c r="KHL33" s="240" t="e">
        <f t="shared" si="1020"/>
        <v>#REF!</v>
      </c>
      <c r="KHM33" s="240" t="e">
        <f t="shared" si="1020"/>
        <v>#REF!</v>
      </c>
      <c r="KHN33" s="240" t="e">
        <f t="shared" si="1020"/>
        <v>#REF!</v>
      </c>
      <c r="KHO33" s="240" t="e">
        <f t="shared" si="1020"/>
        <v>#REF!</v>
      </c>
      <c r="KHP33" s="240" t="e">
        <f t="shared" si="1020"/>
        <v>#REF!</v>
      </c>
      <c r="KHQ33" s="240" t="e">
        <f t="shared" si="1021"/>
        <v>#REF!</v>
      </c>
      <c r="KHR33" s="240" t="e">
        <f t="shared" si="1021"/>
        <v>#REF!</v>
      </c>
      <c r="KHS33" s="240" t="e">
        <f t="shared" si="1021"/>
        <v>#REF!</v>
      </c>
      <c r="KHT33" s="240" t="e">
        <f t="shared" si="1021"/>
        <v>#REF!</v>
      </c>
      <c r="KHU33" s="240" t="e">
        <f t="shared" si="1021"/>
        <v>#REF!</v>
      </c>
      <c r="KHV33" s="240" t="e">
        <f t="shared" si="1021"/>
        <v>#REF!</v>
      </c>
      <c r="KHW33" s="240" t="e">
        <f t="shared" si="1021"/>
        <v>#REF!</v>
      </c>
      <c r="KHX33" s="240" t="e">
        <f t="shared" si="1021"/>
        <v>#REF!</v>
      </c>
      <c r="KHY33" s="240" t="e">
        <f t="shared" si="1021"/>
        <v>#REF!</v>
      </c>
      <c r="KHZ33" s="240" t="e">
        <f t="shared" si="1021"/>
        <v>#REF!</v>
      </c>
      <c r="KIA33" s="240" t="e">
        <f t="shared" si="1022"/>
        <v>#REF!</v>
      </c>
      <c r="KIB33" s="240" t="e">
        <f t="shared" si="1022"/>
        <v>#REF!</v>
      </c>
      <c r="KIC33" s="240" t="e">
        <f t="shared" si="1022"/>
        <v>#REF!</v>
      </c>
      <c r="KID33" s="240" t="e">
        <f t="shared" si="1022"/>
        <v>#REF!</v>
      </c>
      <c r="KIE33" s="240" t="e">
        <f t="shared" si="1022"/>
        <v>#REF!</v>
      </c>
      <c r="KIF33" s="240" t="e">
        <f t="shared" si="1022"/>
        <v>#REF!</v>
      </c>
      <c r="KIG33" s="240" t="e">
        <f t="shared" si="1022"/>
        <v>#REF!</v>
      </c>
      <c r="KIH33" s="240" t="e">
        <f t="shared" si="1022"/>
        <v>#REF!</v>
      </c>
      <c r="KII33" s="240" t="e">
        <f t="shared" si="1022"/>
        <v>#REF!</v>
      </c>
      <c r="KIJ33" s="240" t="e">
        <f t="shared" si="1022"/>
        <v>#REF!</v>
      </c>
      <c r="KIK33" s="240" t="e">
        <f t="shared" si="1023"/>
        <v>#REF!</v>
      </c>
      <c r="KIL33" s="240" t="e">
        <f t="shared" si="1023"/>
        <v>#REF!</v>
      </c>
      <c r="KIM33" s="240" t="e">
        <f t="shared" si="1023"/>
        <v>#REF!</v>
      </c>
      <c r="KIN33" s="240" t="e">
        <f t="shared" si="1023"/>
        <v>#REF!</v>
      </c>
      <c r="KIO33" s="240" t="e">
        <f t="shared" si="1023"/>
        <v>#REF!</v>
      </c>
      <c r="KIP33" s="240" t="e">
        <f t="shared" si="1023"/>
        <v>#REF!</v>
      </c>
      <c r="KIQ33" s="240" t="e">
        <f t="shared" si="1023"/>
        <v>#REF!</v>
      </c>
      <c r="KIR33" s="240" t="e">
        <f t="shared" si="1023"/>
        <v>#REF!</v>
      </c>
      <c r="KIS33" s="240" t="e">
        <f t="shared" si="1023"/>
        <v>#REF!</v>
      </c>
      <c r="KIT33" s="240" t="e">
        <f t="shared" si="1023"/>
        <v>#REF!</v>
      </c>
      <c r="KIU33" s="240" t="e">
        <f t="shared" si="1024"/>
        <v>#REF!</v>
      </c>
      <c r="KIV33" s="240" t="e">
        <f t="shared" si="1024"/>
        <v>#REF!</v>
      </c>
      <c r="KIW33" s="240" t="e">
        <f t="shared" si="1024"/>
        <v>#REF!</v>
      </c>
      <c r="KIX33" s="240" t="e">
        <f t="shared" si="1024"/>
        <v>#REF!</v>
      </c>
      <c r="KIY33" s="240" t="e">
        <f t="shared" si="1024"/>
        <v>#REF!</v>
      </c>
      <c r="KIZ33" s="240" t="e">
        <f t="shared" si="1024"/>
        <v>#REF!</v>
      </c>
      <c r="KJA33" s="240" t="e">
        <f t="shared" si="1024"/>
        <v>#REF!</v>
      </c>
      <c r="KJB33" s="240" t="e">
        <f t="shared" si="1024"/>
        <v>#REF!</v>
      </c>
      <c r="KJC33" s="240" t="e">
        <f t="shared" si="1024"/>
        <v>#REF!</v>
      </c>
      <c r="KJD33" s="240" t="e">
        <f t="shared" si="1024"/>
        <v>#REF!</v>
      </c>
      <c r="KJE33" s="240" t="e">
        <f t="shared" si="1025"/>
        <v>#REF!</v>
      </c>
      <c r="KJF33" s="240" t="e">
        <f t="shared" si="1025"/>
        <v>#REF!</v>
      </c>
      <c r="KJG33" s="240" t="e">
        <f t="shared" si="1025"/>
        <v>#REF!</v>
      </c>
      <c r="KJH33" s="240" t="e">
        <f t="shared" si="1025"/>
        <v>#REF!</v>
      </c>
      <c r="KJI33" s="240" t="e">
        <f t="shared" si="1025"/>
        <v>#REF!</v>
      </c>
      <c r="KJJ33" s="240" t="e">
        <f t="shared" si="1025"/>
        <v>#REF!</v>
      </c>
      <c r="KJK33" s="240" t="e">
        <f t="shared" si="1025"/>
        <v>#REF!</v>
      </c>
      <c r="KJL33" s="240" t="e">
        <f t="shared" si="1025"/>
        <v>#REF!</v>
      </c>
      <c r="KJM33" s="240" t="e">
        <f t="shared" si="1025"/>
        <v>#REF!</v>
      </c>
      <c r="KJN33" s="240" t="e">
        <f t="shared" si="1025"/>
        <v>#REF!</v>
      </c>
      <c r="KJO33" s="240" t="e">
        <f t="shared" si="1026"/>
        <v>#REF!</v>
      </c>
      <c r="KJP33" s="240" t="e">
        <f t="shared" si="1026"/>
        <v>#REF!</v>
      </c>
      <c r="KJQ33" s="240" t="e">
        <f t="shared" si="1026"/>
        <v>#REF!</v>
      </c>
      <c r="KJR33" s="240" t="e">
        <f t="shared" si="1026"/>
        <v>#REF!</v>
      </c>
      <c r="KJS33" s="240" t="e">
        <f t="shared" si="1026"/>
        <v>#REF!</v>
      </c>
      <c r="KJT33" s="240" t="e">
        <f t="shared" si="1026"/>
        <v>#REF!</v>
      </c>
      <c r="KJU33" s="240" t="e">
        <f t="shared" si="1026"/>
        <v>#REF!</v>
      </c>
      <c r="KJV33" s="240" t="e">
        <f t="shared" si="1026"/>
        <v>#REF!</v>
      </c>
      <c r="KJW33" s="240" t="e">
        <f t="shared" si="1026"/>
        <v>#REF!</v>
      </c>
      <c r="KJX33" s="240" t="e">
        <f t="shared" si="1026"/>
        <v>#REF!</v>
      </c>
      <c r="KJY33" s="240" t="e">
        <f t="shared" si="1027"/>
        <v>#REF!</v>
      </c>
      <c r="KJZ33" s="240" t="e">
        <f t="shared" si="1027"/>
        <v>#REF!</v>
      </c>
      <c r="KKA33" s="240" t="e">
        <f t="shared" si="1027"/>
        <v>#REF!</v>
      </c>
      <c r="KKB33" s="240" t="e">
        <f t="shared" si="1027"/>
        <v>#REF!</v>
      </c>
      <c r="KKC33" s="240" t="e">
        <f t="shared" si="1027"/>
        <v>#REF!</v>
      </c>
      <c r="KKD33" s="240" t="e">
        <f t="shared" si="1027"/>
        <v>#REF!</v>
      </c>
      <c r="KKE33" s="240" t="e">
        <f t="shared" si="1027"/>
        <v>#REF!</v>
      </c>
      <c r="KKF33" s="240" t="e">
        <f t="shared" si="1027"/>
        <v>#REF!</v>
      </c>
      <c r="KKG33" s="240" t="e">
        <f t="shared" si="1027"/>
        <v>#REF!</v>
      </c>
      <c r="KKH33" s="240" t="e">
        <f t="shared" si="1027"/>
        <v>#REF!</v>
      </c>
      <c r="KKI33" s="240" t="e">
        <f t="shared" si="1028"/>
        <v>#REF!</v>
      </c>
      <c r="KKJ33" s="240" t="e">
        <f t="shared" si="1028"/>
        <v>#REF!</v>
      </c>
      <c r="KKK33" s="240" t="e">
        <f t="shared" si="1028"/>
        <v>#REF!</v>
      </c>
      <c r="KKL33" s="240" t="e">
        <f t="shared" si="1028"/>
        <v>#REF!</v>
      </c>
      <c r="KKM33" s="240" t="e">
        <f t="shared" si="1028"/>
        <v>#REF!</v>
      </c>
      <c r="KKN33" s="240" t="e">
        <f t="shared" si="1028"/>
        <v>#REF!</v>
      </c>
      <c r="KKO33" s="240" t="e">
        <f t="shared" si="1028"/>
        <v>#REF!</v>
      </c>
      <c r="KKP33" s="240" t="e">
        <f t="shared" si="1028"/>
        <v>#REF!</v>
      </c>
      <c r="KKQ33" s="240" t="e">
        <f t="shared" si="1028"/>
        <v>#REF!</v>
      </c>
      <c r="KKR33" s="240" t="e">
        <f t="shared" si="1028"/>
        <v>#REF!</v>
      </c>
      <c r="KKS33" s="240" t="e">
        <f t="shared" si="1029"/>
        <v>#REF!</v>
      </c>
      <c r="KKT33" s="240" t="e">
        <f t="shared" si="1029"/>
        <v>#REF!</v>
      </c>
      <c r="KKU33" s="240" t="e">
        <f t="shared" si="1029"/>
        <v>#REF!</v>
      </c>
      <c r="KKV33" s="240" t="e">
        <f t="shared" si="1029"/>
        <v>#REF!</v>
      </c>
      <c r="KKW33" s="240" t="e">
        <f t="shared" si="1029"/>
        <v>#REF!</v>
      </c>
      <c r="KKX33" s="240" t="e">
        <f t="shared" si="1029"/>
        <v>#REF!</v>
      </c>
      <c r="KKY33" s="240" t="e">
        <f t="shared" si="1029"/>
        <v>#REF!</v>
      </c>
      <c r="KKZ33" s="240" t="e">
        <f t="shared" si="1029"/>
        <v>#REF!</v>
      </c>
      <c r="KLA33" s="240" t="e">
        <f t="shared" si="1029"/>
        <v>#REF!</v>
      </c>
      <c r="KLB33" s="240" t="e">
        <f t="shared" si="1029"/>
        <v>#REF!</v>
      </c>
      <c r="KLC33" s="240" t="e">
        <f t="shared" si="1030"/>
        <v>#REF!</v>
      </c>
      <c r="KLD33" s="240" t="e">
        <f t="shared" si="1030"/>
        <v>#REF!</v>
      </c>
      <c r="KLE33" s="240" t="e">
        <f t="shared" si="1030"/>
        <v>#REF!</v>
      </c>
      <c r="KLF33" s="240" t="e">
        <f t="shared" si="1030"/>
        <v>#REF!</v>
      </c>
      <c r="KLG33" s="240" t="e">
        <f t="shared" si="1030"/>
        <v>#REF!</v>
      </c>
      <c r="KLH33" s="240" t="e">
        <f t="shared" si="1030"/>
        <v>#REF!</v>
      </c>
      <c r="KLI33" s="240" t="e">
        <f t="shared" si="1030"/>
        <v>#REF!</v>
      </c>
      <c r="KLJ33" s="240" t="e">
        <f t="shared" si="1030"/>
        <v>#REF!</v>
      </c>
      <c r="KLK33" s="240" t="e">
        <f t="shared" si="1030"/>
        <v>#REF!</v>
      </c>
      <c r="KLL33" s="240" t="e">
        <f t="shared" si="1030"/>
        <v>#REF!</v>
      </c>
      <c r="KLM33" s="240" t="e">
        <f t="shared" si="1031"/>
        <v>#REF!</v>
      </c>
      <c r="KLN33" s="240" t="e">
        <f t="shared" si="1031"/>
        <v>#REF!</v>
      </c>
      <c r="KLO33" s="240" t="e">
        <f t="shared" si="1031"/>
        <v>#REF!</v>
      </c>
      <c r="KLP33" s="240" t="e">
        <f t="shared" si="1031"/>
        <v>#REF!</v>
      </c>
      <c r="KLQ33" s="240" t="e">
        <f t="shared" si="1031"/>
        <v>#REF!</v>
      </c>
      <c r="KLR33" s="240" t="e">
        <f t="shared" si="1031"/>
        <v>#REF!</v>
      </c>
      <c r="KLS33" s="240" t="e">
        <f t="shared" si="1031"/>
        <v>#REF!</v>
      </c>
      <c r="KLT33" s="240" t="e">
        <f t="shared" si="1031"/>
        <v>#REF!</v>
      </c>
      <c r="KLU33" s="240" t="e">
        <f t="shared" si="1031"/>
        <v>#REF!</v>
      </c>
      <c r="KLV33" s="240" t="e">
        <f t="shared" si="1031"/>
        <v>#REF!</v>
      </c>
      <c r="KLW33" s="240" t="e">
        <f t="shared" si="1032"/>
        <v>#REF!</v>
      </c>
      <c r="KLX33" s="240" t="e">
        <f t="shared" si="1032"/>
        <v>#REF!</v>
      </c>
      <c r="KLY33" s="240" t="e">
        <f t="shared" si="1032"/>
        <v>#REF!</v>
      </c>
      <c r="KLZ33" s="240" t="e">
        <f t="shared" si="1032"/>
        <v>#REF!</v>
      </c>
      <c r="KMA33" s="240" t="e">
        <f t="shared" si="1032"/>
        <v>#REF!</v>
      </c>
      <c r="KMB33" s="240" t="e">
        <f t="shared" si="1032"/>
        <v>#REF!</v>
      </c>
      <c r="KMC33" s="240" t="e">
        <f t="shared" si="1032"/>
        <v>#REF!</v>
      </c>
      <c r="KMD33" s="240" t="e">
        <f t="shared" si="1032"/>
        <v>#REF!</v>
      </c>
      <c r="KME33" s="240" t="e">
        <f t="shared" si="1032"/>
        <v>#REF!</v>
      </c>
      <c r="KMF33" s="240" t="e">
        <f t="shared" si="1032"/>
        <v>#REF!</v>
      </c>
      <c r="KMG33" s="240" t="e">
        <f t="shared" si="1033"/>
        <v>#REF!</v>
      </c>
      <c r="KMH33" s="240" t="e">
        <f t="shared" si="1033"/>
        <v>#REF!</v>
      </c>
      <c r="KMI33" s="240" t="e">
        <f t="shared" si="1033"/>
        <v>#REF!</v>
      </c>
      <c r="KMJ33" s="240" t="e">
        <f t="shared" si="1033"/>
        <v>#REF!</v>
      </c>
      <c r="KMK33" s="240" t="e">
        <f t="shared" si="1033"/>
        <v>#REF!</v>
      </c>
      <c r="KML33" s="240" t="e">
        <f t="shared" si="1033"/>
        <v>#REF!</v>
      </c>
      <c r="KMM33" s="240" t="e">
        <f t="shared" si="1033"/>
        <v>#REF!</v>
      </c>
      <c r="KMN33" s="240" t="e">
        <f t="shared" si="1033"/>
        <v>#REF!</v>
      </c>
      <c r="KMO33" s="240" t="e">
        <f t="shared" si="1033"/>
        <v>#REF!</v>
      </c>
      <c r="KMP33" s="240" t="e">
        <f t="shared" si="1033"/>
        <v>#REF!</v>
      </c>
      <c r="KMQ33" s="240" t="e">
        <f t="shared" si="1034"/>
        <v>#REF!</v>
      </c>
      <c r="KMR33" s="240" t="e">
        <f t="shared" si="1034"/>
        <v>#REF!</v>
      </c>
      <c r="KMS33" s="240" t="e">
        <f t="shared" si="1034"/>
        <v>#REF!</v>
      </c>
      <c r="KMT33" s="240" t="e">
        <f t="shared" si="1034"/>
        <v>#REF!</v>
      </c>
      <c r="KMU33" s="240" t="e">
        <f t="shared" si="1034"/>
        <v>#REF!</v>
      </c>
      <c r="KMV33" s="240" t="e">
        <f t="shared" si="1034"/>
        <v>#REF!</v>
      </c>
      <c r="KMW33" s="240" t="e">
        <f t="shared" si="1034"/>
        <v>#REF!</v>
      </c>
      <c r="KMX33" s="240" t="e">
        <f t="shared" si="1034"/>
        <v>#REF!</v>
      </c>
      <c r="KMY33" s="240" t="e">
        <f t="shared" si="1034"/>
        <v>#REF!</v>
      </c>
      <c r="KMZ33" s="240" t="e">
        <f t="shared" si="1034"/>
        <v>#REF!</v>
      </c>
      <c r="KNA33" s="240" t="e">
        <f t="shared" si="1035"/>
        <v>#REF!</v>
      </c>
      <c r="KNB33" s="240" t="e">
        <f t="shared" si="1035"/>
        <v>#REF!</v>
      </c>
      <c r="KNC33" s="240" t="e">
        <f t="shared" si="1035"/>
        <v>#REF!</v>
      </c>
      <c r="KND33" s="240" t="e">
        <f t="shared" si="1035"/>
        <v>#REF!</v>
      </c>
      <c r="KNE33" s="240" t="e">
        <f t="shared" si="1035"/>
        <v>#REF!</v>
      </c>
      <c r="KNF33" s="240" t="e">
        <f t="shared" si="1035"/>
        <v>#REF!</v>
      </c>
      <c r="KNG33" s="240" t="e">
        <f t="shared" si="1035"/>
        <v>#REF!</v>
      </c>
      <c r="KNH33" s="240" t="e">
        <f t="shared" si="1035"/>
        <v>#REF!</v>
      </c>
      <c r="KNI33" s="240" t="e">
        <f t="shared" si="1035"/>
        <v>#REF!</v>
      </c>
      <c r="KNJ33" s="240" t="e">
        <f t="shared" si="1035"/>
        <v>#REF!</v>
      </c>
      <c r="KNK33" s="240" t="e">
        <f t="shared" si="1036"/>
        <v>#REF!</v>
      </c>
      <c r="KNL33" s="240" t="e">
        <f t="shared" si="1036"/>
        <v>#REF!</v>
      </c>
      <c r="KNM33" s="240" t="e">
        <f t="shared" si="1036"/>
        <v>#REF!</v>
      </c>
      <c r="KNN33" s="240" t="e">
        <f t="shared" si="1036"/>
        <v>#REF!</v>
      </c>
      <c r="KNO33" s="240" t="e">
        <f t="shared" si="1036"/>
        <v>#REF!</v>
      </c>
      <c r="KNP33" s="240" t="e">
        <f t="shared" si="1036"/>
        <v>#REF!</v>
      </c>
      <c r="KNQ33" s="240" t="e">
        <f t="shared" si="1036"/>
        <v>#REF!</v>
      </c>
      <c r="KNR33" s="240" t="e">
        <f t="shared" si="1036"/>
        <v>#REF!</v>
      </c>
      <c r="KNS33" s="240" t="e">
        <f t="shared" si="1036"/>
        <v>#REF!</v>
      </c>
      <c r="KNT33" s="240" t="e">
        <f t="shared" si="1036"/>
        <v>#REF!</v>
      </c>
      <c r="KNU33" s="240" t="e">
        <f t="shared" si="1037"/>
        <v>#REF!</v>
      </c>
      <c r="KNV33" s="240" t="e">
        <f t="shared" si="1037"/>
        <v>#REF!</v>
      </c>
      <c r="KNW33" s="240" t="e">
        <f t="shared" si="1037"/>
        <v>#REF!</v>
      </c>
      <c r="KNX33" s="240" t="e">
        <f t="shared" si="1037"/>
        <v>#REF!</v>
      </c>
      <c r="KNY33" s="240" t="e">
        <f t="shared" si="1037"/>
        <v>#REF!</v>
      </c>
      <c r="KNZ33" s="240" t="e">
        <f t="shared" si="1037"/>
        <v>#REF!</v>
      </c>
      <c r="KOA33" s="240" t="e">
        <f t="shared" si="1037"/>
        <v>#REF!</v>
      </c>
      <c r="KOB33" s="240" t="e">
        <f t="shared" si="1037"/>
        <v>#REF!</v>
      </c>
      <c r="KOC33" s="240" t="e">
        <f t="shared" si="1037"/>
        <v>#REF!</v>
      </c>
      <c r="KOD33" s="240" t="e">
        <f t="shared" si="1037"/>
        <v>#REF!</v>
      </c>
      <c r="KOE33" s="240" t="e">
        <f t="shared" si="1038"/>
        <v>#REF!</v>
      </c>
      <c r="KOF33" s="240" t="e">
        <f t="shared" si="1038"/>
        <v>#REF!</v>
      </c>
      <c r="KOG33" s="240" t="e">
        <f t="shared" si="1038"/>
        <v>#REF!</v>
      </c>
      <c r="KOH33" s="240" t="e">
        <f t="shared" si="1038"/>
        <v>#REF!</v>
      </c>
      <c r="KOI33" s="240" t="e">
        <f t="shared" si="1038"/>
        <v>#REF!</v>
      </c>
      <c r="KOJ33" s="240" t="e">
        <f t="shared" si="1038"/>
        <v>#REF!</v>
      </c>
      <c r="KOK33" s="240" t="e">
        <f t="shared" si="1038"/>
        <v>#REF!</v>
      </c>
      <c r="KOL33" s="240" t="e">
        <f t="shared" si="1038"/>
        <v>#REF!</v>
      </c>
      <c r="KOM33" s="240" t="e">
        <f t="shared" si="1038"/>
        <v>#REF!</v>
      </c>
      <c r="KON33" s="240" t="e">
        <f t="shared" si="1038"/>
        <v>#REF!</v>
      </c>
      <c r="KOO33" s="240" t="e">
        <f t="shared" si="1039"/>
        <v>#REF!</v>
      </c>
      <c r="KOP33" s="240" t="e">
        <f t="shared" si="1039"/>
        <v>#REF!</v>
      </c>
      <c r="KOQ33" s="240" t="e">
        <f t="shared" si="1039"/>
        <v>#REF!</v>
      </c>
      <c r="KOR33" s="240" t="e">
        <f t="shared" si="1039"/>
        <v>#REF!</v>
      </c>
      <c r="KOS33" s="240" t="e">
        <f t="shared" si="1039"/>
        <v>#REF!</v>
      </c>
      <c r="KOT33" s="240" t="e">
        <f t="shared" si="1039"/>
        <v>#REF!</v>
      </c>
      <c r="KOU33" s="240" t="e">
        <f t="shared" si="1039"/>
        <v>#REF!</v>
      </c>
      <c r="KOV33" s="240" t="e">
        <f t="shared" si="1039"/>
        <v>#REF!</v>
      </c>
      <c r="KOW33" s="240" t="e">
        <f t="shared" si="1039"/>
        <v>#REF!</v>
      </c>
      <c r="KOX33" s="240" t="e">
        <f t="shared" si="1039"/>
        <v>#REF!</v>
      </c>
      <c r="KOY33" s="240" t="e">
        <f t="shared" si="1040"/>
        <v>#REF!</v>
      </c>
      <c r="KOZ33" s="240" t="e">
        <f t="shared" si="1040"/>
        <v>#REF!</v>
      </c>
      <c r="KPA33" s="240" t="e">
        <f t="shared" si="1040"/>
        <v>#REF!</v>
      </c>
      <c r="KPB33" s="240" t="e">
        <f t="shared" si="1040"/>
        <v>#REF!</v>
      </c>
      <c r="KPC33" s="240" t="e">
        <f t="shared" si="1040"/>
        <v>#REF!</v>
      </c>
      <c r="KPD33" s="240" t="e">
        <f t="shared" si="1040"/>
        <v>#REF!</v>
      </c>
      <c r="KPE33" s="240" t="e">
        <f t="shared" si="1040"/>
        <v>#REF!</v>
      </c>
      <c r="KPF33" s="240" t="e">
        <f t="shared" si="1040"/>
        <v>#REF!</v>
      </c>
      <c r="KPG33" s="240" t="e">
        <f t="shared" si="1040"/>
        <v>#REF!</v>
      </c>
      <c r="KPH33" s="240" t="e">
        <f t="shared" si="1040"/>
        <v>#REF!</v>
      </c>
      <c r="KPI33" s="240" t="e">
        <f t="shared" si="1041"/>
        <v>#REF!</v>
      </c>
      <c r="KPJ33" s="240" t="e">
        <f t="shared" si="1041"/>
        <v>#REF!</v>
      </c>
      <c r="KPK33" s="240" t="e">
        <f t="shared" si="1041"/>
        <v>#REF!</v>
      </c>
      <c r="KPL33" s="240" t="e">
        <f t="shared" si="1041"/>
        <v>#REF!</v>
      </c>
      <c r="KPM33" s="240" t="e">
        <f t="shared" si="1041"/>
        <v>#REF!</v>
      </c>
      <c r="KPN33" s="240" t="e">
        <f t="shared" si="1041"/>
        <v>#REF!</v>
      </c>
      <c r="KPO33" s="240" t="e">
        <f t="shared" si="1041"/>
        <v>#REF!</v>
      </c>
      <c r="KPP33" s="240" t="e">
        <f t="shared" si="1041"/>
        <v>#REF!</v>
      </c>
      <c r="KPQ33" s="240" t="e">
        <f t="shared" si="1041"/>
        <v>#REF!</v>
      </c>
      <c r="KPR33" s="240" t="e">
        <f t="shared" si="1041"/>
        <v>#REF!</v>
      </c>
      <c r="KPS33" s="240" t="e">
        <f t="shared" si="1042"/>
        <v>#REF!</v>
      </c>
      <c r="KPT33" s="240" t="e">
        <f t="shared" si="1042"/>
        <v>#REF!</v>
      </c>
      <c r="KPU33" s="240" t="e">
        <f t="shared" si="1042"/>
        <v>#REF!</v>
      </c>
      <c r="KPV33" s="240" t="e">
        <f t="shared" si="1042"/>
        <v>#REF!</v>
      </c>
      <c r="KPW33" s="240" t="e">
        <f t="shared" si="1042"/>
        <v>#REF!</v>
      </c>
      <c r="KPX33" s="240" t="e">
        <f t="shared" si="1042"/>
        <v>#REF!</v>
      </c>
      <c r="KPY33" s="240" t="e">
        <f t="shared" si="1042"/>
        <v>#REF!</v>
      </c>
      <c r="KPZ33" s="240" t="e">
        <f t="shared" si="1042"/>
        <v>#REF!</v>
      </c>
      <c r="KQA33" s="240" t="e">
        <f t="shared" si="1042"/>
        <v>#REF!</v>
      </c>
      <c r="KQB33" s="240" t="e">
        <f t="shared" si="1042"/>
        <v>#REF!</v>
      </c>
      <c r="KQC33" s="240" t="e">
        <f t="shared" si="1043"/>
        <v>#REF!</v>
      </c>
      <c r="KQD33" s="240" t="e">
        <f t="shared" si="1043"/>
        <v>#REF!</v>
      </c>
      <c r="KQE33" s="240" t="e">
        <f t="shared" si="1043"/>
        <v>#REF!</v>
      </c>
      <c r="KQF33" s="240" t="e">
        <f t="shared" si="1043"/>
        <v>#REF!</v>
      </c>
      <c r="KQG33" s="240" t="e">
        <f t="shared" si="1043"/>
        <v>#REF!</v>
      </c>
      <c r="KQH33" s="240" t="e">
        <f t="shared" si="1043"/>
        <v>#REF!</v>
      </c>
      <c r="KQI33" s="240" t="e">
        <f t="shared" si="1043"/>
        <v>#REF!</v>
      </c>
      <c r="KQJ33" s="240" t="e">
        <f t="shared" si="1043"/>
        <v>#REF!</v>
      </c>
      <c r="KQK33" s="240" t="e">
        <f t="shared" si="1043"/>
        <v>#REF!</v>
      </c>
      <c r="KQL33" s="240" t="e">
        <f t="shared" si="1043"/>
        <v>#REF!</v>
      </c>
      <c r="KQM33" s="240" t="e">
        <f t="shared" si="1044"/>
        <v>#REF!</v>
      </c>
      <c r="KQN33" s="240" t="e">
        <f t="shared" si="1044"/>
        <v>#REF!</v>
      </c>
      <c r="KQO33" s="240" t="e">
        <f t="shared" si="1044"/>
        <v>#REF!</v>
      </c>
      <c r="KQP33" s="240" t="e">
        <f t="shared" si="1044"/>
        <v>#REF!</v>
      </c>
      <c r="KQQ33" s="240" t="e">
        <f t="shared" si="1044"/>
        <v>#REF!</v>
      </c>
      <c r="KQR33" s="240" t="e">
        <f t="shared" si="1044"/>
        <v>#REF!</v>
      </c>
      <c r="KQS33" s="240" t="e">
        <f t="shared" si="1044"/>
        <v>#REF!</v>
      </c>
      <c r="KQT33" s="240" t="e">
        <f t="shared" si="1044"/>
        <v>#REF!</v>
      </c>
      <c r="KQU33" s="240" t="e">
        <f t="shared" si="1044"/>
        <v>#REF!</v>
      </c>
      <c r="KQV33" s="240" t="e">
        <f t="shared" si="1044"/>
        <v>#REF!</v>
      </c>
      <c r="KQW33" s="240" t="e">
        <f t="shared" si="1045"/>
        <v>#REF!</v>
      </c>
      <c r="KQX33" s="240" t="e">
        <f t="shared" si="1045"/>
        <v>#REF!</v>
      </c>
      <c r="KQY33" s="240" t="e">
        <f t="shared" si="1045"/>
        <v>#REF!</v>
      </c>
      <c r="KQZ33" s="240" t="e">
        <f t="shared" si="1045"/>
        <v>#REF!</v>
      </c>
      <c r="KRA33" s="240" t="e">
        <f t="shared" si="1045"/>
        <v>#REF!</v>
      </c>
      <c r="KRB33" s="240" t="e">
        <f t="shared" si="1045"/>
        <v>#REF!</v>
      </c>
      <c r="KRC33" s="240" t="e">
        <f t="shared" si="1045"/>
        <v>#REF!</v>
      </c>
      <c r="KRD33" s="240" t="e">
        <f t="shared" si="1045"/>
        <v>#REF!</v>
      </c>
      <c r="KRE33" s="240" t="e">
        <f t="shared" si="1045"/>
        <v>#REF!</v>
      </c>
      <c r="KRF33" s="240" t="e">
        <f t="shared" si="1045"/>
        <v>#REF!</v>
      </c>
      <c r="KRG33" s="240" t="e">
        <f t="shared" si="1046"/>
        <v>#REF!</v>
      </c>
      <c r="KRH33" s="240" t="e">
        <f t="shared" si="1046"/>
        <v>#REF!</v>
      </c>
      <c r="KRI33" s="240" t="e">
        <f t="shared" si="1046"/>
        <v>#REF!</v>
      </c>
      <c r="KRJ33" s="240" t="e">
        <f t="shared" si="1046"/>
        <v>#REF!</v>
      </c>
      <c r="KRK33" s="240" t="e">
        <f t="shared" si="1046"/>
        <v>#REF!</v>
      </c>
      <c r="KRL33" s="240" t="e">
        <f t="shared" si="1046"/>
        <v>#REF!</v>
      </c>
      <c r="KRM33" s="240" t="e">
        <f t="shared" si="1046"/>
        <v>#REF!</v>
      </c>
      <c r="KRN33" s="240" t="e">
        <f t="shared" si="1046"/>
        <v>#REF!</v>
      </c>
      <c r="KRO33" s="240" t="e">
        <f t="shared" si="1046"/>
        <v>#REF!</v>
      </c>
      <c r="KRP33" s="240" t="e">
        <f t="shared" si="1046"/>
        <v>#REF!</v>
      </c>
      <c r="KRQ33" s="240" t="e">
        <f t="shared" si="1047"/>
        <v>#REF!</v>
      </c>
      <c r="KRR33" s="240" t="e">
        <f t="shared" si="1047"/>
        <v>#REF!</v>
      </c>
      <c r="KRS33" s="240" t="e">
        <f t="shared" si="1047"/>
        <v>#REF!</v>
      </c>
      <c r="KRT33" s="240" t="e">
        <f t="shared" si="1047"/>
        <v>#REF!</v>
      </c>
      <c r="KRU33" s="240" t="e">
        <f t="shared" si="1047"/>
        <v>#REF!</v>
      </c>
      <c r="KRV33" s="240" t="e">
        <f t="shared" si="1047"/>
        <v>#REF!</v>
      </c>
      <c r="KRW33" s="240" t="e">
        <f t="shared" si="1047"/>
        <v>#REF!</v>
      </c>
      <c r="KRX33" s="240" t="e">
        <f t="shared" si="1047"/>
        <v>#REF!</v>
      </c>
      <c r="KRY33" s="240" t="e">
        <f t="shared" si="1047"/>
        <v>#REF!</v>
      </c>
      <c r="KRZ33" s="240" t="e">
        <f t="shared" si="1047"/>
        <v>#REF!</v>
      </c>
      <c r="KSA33" s="240" t="e">
        <f t="shared" si="1048"/>
        <v>#REF!</v>
      </c>
      <c r="KSB33" s="240" t="e">
        <f t="shared" si="1048"/>
        <v>#REF!</v>
      </c>
      <c r="KSC33" s="240" t="e">
        <f t="shared" si="1048"/>
        <v>#REF!</v>
      </c>
      <c r="KSD33" s="240" t="e">
        <f t="shared" si="1048"/>
        <v>#REF!</v>
      </c>
      <c r="KSE33" s="240" t="e">
        <f t="shared" si="1048"/>
        <v>#REF!</v>
      </c>
      <c r="KSF33" s="240" t="e">
        <f t="shared" si="1048"/>
        <v>#REF!</v>
      </c>
      <c r="KSG33" s="240" t="e">
        <f t="shared" si="1048"/>
        <v>#REF!</v>
      </c>
      <c r="KSH33" s="240" t="e">
        <f t="shared" si="1048"/>
        <v>#REF!</v>
      </c>
      <c r="KSI33" s="240" t="e">
        <f t="shared" si="1048"/>
        <v>#REF!</v>
      </c>
      <c r="KSJ33" s="240" t="e">
        <f t="shared" si="1048"/>
        <v>#REF!</v>
      </c>
      <c r="KSK33" s="240" t="e">
        <f t="shared" si="1049"/>
        <v>#REF!</v>
      </c>
      <c r="KSL33" s="240" t="e">
        <f t="shared" si="1049"/>
        <v>#REF!</v>
      </c>
      <c r="KSM33" s="240" t="e">
        <f t="shared" si="1049"/>
        <v>#REF!</v>
      </c>
      <c r="KSN33" s="240" t="e">
        <f t="shared" si="1049"/>
        <v>#REF!</v>
      </c>
      <c r="KSO33" s="240" t="e">
        <f t="shared" si="1049"/>
        <v>#REF!</v>
      </c>
      <c r="KSP33" s="240" t="e">
        <f t="shared" si="1049"/>
        <v>#REF!</v>
      </c>
      <c r="KSQ33" s="240" t="e">
        <f t="shared" si="1049"/>
        <v>#REF!</v>
      </c>
      <c r="KSR33" s="240" t="e">
        <f t="shared" si="1049"/>
        <v>#REF!</v>
      </c>
      <c r="KSS33" s="240" t="e">
        <f t="shared" si="1049"/>
        <v>#REF!</v>
      </c>
      <c r="KST33" s="240" t="e">
        <f t="shared" si="1049"/>
        <v>#REF!</v>
      </c>
      <c r="KSU33" s="240" t="e">
        <f t="shared" si="1050"/>
        <v>#REF!</v>
      </c>
      <c r="KSV33" s="240" t="e">
        <f t="shared" si="1050"/>
        <v>#REF!</v>
      </c>
      <c r="KSW33" s="240" t="e">
        <f t="shared" si="1050"/>
        <v>#REF!</v>
      </c>
      <c r="KSX33" s="240" t="e">
        <f t="shared" si="1050"/>
        <v>#REF!</v>
      </c>
      <c r="KSY33" s="240" t="e">
        <f t="shared" si="1050"/>
        <v>#REF!</v>
      </c>
      <c r="KSZ33" s="240" t="e">
        <f t="shared" si="1050"/>
        <v>#REF!</v>
      </c>
      <c r="KTA33" s="240" t="e">
        <f t="shared" si="1050"/>
        <v>#REF!</v>
      </c>
      <c r="KTB33" s="240" t="e">
        <f t="shared" si="1050"/>
        <v>#REF!</v>
      </c>
      <c r="KTC33" s="240" t="e">
        <f t="shared" si="1050"/>
        <v>#REF!</v>
      </c>
      <c r="KTD33" s="240" t="e">
        <f t="shared" si="1050"/>
        <v>#REF!</v>
      </c>
      <c r="KTE33" s="240" t="e">
        <f t="shared" si="1051"/>
        <v>#REF!</v>
      </c>
      <c r="KTF33" s="240" t="e">
        <f t="shared" si="1051"/>
        <v>#REF!</v>
      </c>
      <c r="KTG33" s="240" t="e">
        <f t="shared" si="1051"/>
        <v>#REF!</v>
      </c>
      <c r="KTH33" s="240" t="e">
        <f t="shared" si="1051"/>
        <v>#REF!</v>
      </c>
      <c r="KTI33" s="240" t="e">
        <f t="shared" si="1051"/>
        <v>#REF!</v>
      </c>
      <c r="KTJ33" s="240" t="e">
        <f t="shared" si="1051"/>
        <v>#REF!</v>
      </c>
      <c r="KTK33" s="240" t="e">
        <f t="shared" si="1051"/>
        <v>#REF!</v>
      </c>
      <c r="KTL33" s="240" t="e">
        <f t="shared" si="1051"/>
        <v>#REF!</v>
      </c>
      <c r="KTM33" s="240" t="e">
        <f t="shared" si="1051"/>
        <v>#REF!</v>
      </c>
      <c r="KTN33" s="240" t="e">
        <f t="shared" si="1051"/>
        <v>#REF!</v>
      </c>
      <c r="KTO33" s="240" t="e">
        <f t="shared" si="1052"/>
        <v>#REF!</v>
      </c>
      <c r="KTP33" s="240" t="e">
        <f t="shared" si="1052"/>
        <v>#REF!</v>
      </c>
      <c r="KTQ33" s="240" t="e">
        <f t="shared" si="1052"/>
        <v>#REF!</v>
      </c>
      <c r="KTR33" s="240" t="e">
        <f t="shared" si="1052"/>
        <v>#REF!</v>
      </c>
      <c r="KTS33" s="240" t="e">
        <f t="shared" si="1052"/>
        <v>#REF!</v>
      </c>
      <c r="KTT33" s="240" t="e">
        <f t="shared" si="1052"/>
        <v>#REF!</v>
      </c>
      <c r="KTU33" s="240" t="e">
        <f t="shared" si="1052"/>
        <v>#REF!</v>
      </c>
      <c r="KTV33" s="240" t="e">
        <f t="shared" si="1052"/>
        <v>#REF!</v>
      </c>
      <c r="KTW33" s="240" t="e">
        <f t="shared" si="1052"/>
        <v>#REF!</v>
      </c>
      <c r="KTX33" s="240" t="e">
        <f t="shared" si="1052"/>
        <v>#REF!</v>
      </c>
      <c r="KTY33" s="240" t="e">
        <f t="shared" si="1053"/>
        <v>#REF!</v>
      </c>
      <c r="KTZ33" s="240" t="e">
        <f t="shared" si="1053"/>
        <v>#REF!</v>
      </c>
      <c r="KUA33" s="240" t="e">
        <f t="shared" si="1053"/>
        <v>#REF!</v>
      </c>
      <c r="KUB33" s="240" t="e">
        <f t="shared" si="1053"/>
        <v>#REF!</v>
      </c>
      <c r="KUC33" s="240" t="e">
        <f t="shared" si="1053"/>
        <v>#REF!</v>
      </c>
      <c r="KUD33" s="240" t="e">
        <f t="shared" si="1053"/>
        <v>#REF!</v>
      </c>
      <c r="KUE33" s="240" t="e">
        <f t="shared" si="1053"/>
        <v>#REF!</v>
      </c>
      <c r="KUF33" s="240" t="e">
        <f t="shared" si="1053"/>
        <v>#REF!</v>
      </c>
      <c r="KUG33" s="240" t="e">
        <f t="shared" si="1053"/>
        <v>#REF!</v>
      </c>
      <c r="KUH33" s="240" t="e">
        <f t="shared" si="1053"/>
        <v>#REF!</v>
      </c>
      <c r="KUI33" s="240" t="e">
        <f t="shared" si="1054"/>
        <v>#REF!</v>
      </c>
      <c r="KUJ33" s="240" t="e">
        <f t="shared" si="1054"/>
        <v>#REF!</v>
      </c>
      <c r="KUK33" s="240" t="e">
        <f t="shared" si="1054"/>
        <v>#REF!</v>
      </c>
      <c r="KUL33" s="240" t="e">
        <f t="shared" si="1054"/>
        <v>#REF!</v>
      </c>
      <c r="KUM33" s="240" t="e">
        <f t="shared" si="1054"/>
        <v>#REF!</v>
      </c>
      <c r="KUN33" s="240" t="e">
        <f t="shared" si="1054"/>
        <v>#REF!</v>
      </c>
      <c r="KUO33" s="240" t="e">
        <f t="shared" si="1054"/>
        <v>#REF!</v>
      </c>
      <c r="KUP33" s="240" t="e">
        <f t="shared" si="1054"/>
        <v>#REF!</v>
      </c>
      <c r="KUQ33" s="240" t="e">
        <f t="shared" si="1054"/>
        <v>#REF!</v>
      </c>
      <c r="KUR33" s="240" t="e">
        <f t="shared" si="1054"/>
        <v>#REF!</v>
      </c>
      <c r="KUS33" s="240" t="e">
        <f t="shared" si="1055"/>
        <v>#REF!</v>
      </c>
      <c r="KUT33" s="240" t="e">
        <f t="shared" si="1055"/>
        <v>#REF!</v>
      </c>
      <c r="KUU33" s="240" t="e">
        <f t="shared" si="1055"/>
        <v>#REF!</v>
      </c>
      <c r="KUV33" s="240" t="e">
        <f t="shared" si="1055"/>
        <v>#REF!</v>
      </c>
      <c r="KUW33" s="240" t="e">
        <f t="shared" si="1055"/>
        <v>#REF!</v>
      </c>
      <c r="KUX33" s="240" t="e">
        <f t="shared" si="1055"/>
        <v>#REF!</v>
      </c>
      <c r="KUY33" s="240" t="e">
        <f t="shared" si="1055"/>
        <v>#REF!</v>
      </c>
      <c r="KUZ33" s="240" t="e">
        <f t="shared" si="1055"/>
        <v>#REF!</v>
      </c>
      <c r="KVA33" s="240" t="e">
        <f t="shared" si="1055"/>
        <v>#REF!</v>
      </c>
      <c r="KVB33" s="240" t="e">
        <f t="shared" si="1055"/>
        <v>#REF!</v>
      </c>
      <c r="KVC33" s="240" t="e">
        <f t="shared" si="1056"/>
        <v>#REF!</v>
      </c>
      <c r="KVD33" s="240" t="e">
        <f t="shared" si="1056"/>
        <v>#REF!</v>
      </c>
      <c r="KVE33" s="240" t="e">
        <f t="shared" si="1056"/>
        <v>#REF!</v>
      </c>
      <c r="KVF33" s="240" t="e">
        <f t="shared" si="1056"/>
        <v>#REF!</v>
      </c>
      <c r="KVG33" s="240" t="e">
        <f t="shared" si="1056"/>
        <v>#REF!</v>
      </c>
      <c r="KVH33" s="240" t="e">
        <f t="shared" si="1056"/>
        <v>#REF!</v>
      </c>
      <c r="KVI33" s="240" t="e">
        <f t="shared" si="1056"/>
        <v>#REF!</v>
      </c>
      <c r="KVJ33" s="240" t="e">
        <f t="shared" si="1056"/>
        <v>#REF!</v>
      </c>
      <c r="KVK33" s="240" t="e">
        <f t="shared" si="1056"/>
        <v>#REF!</v>
      </c>
      <c r="KVL33" s="240" t="e">
        <f t="shared" si="1056"/>
        <v>#REF!</v>
      </c>
      <c r="KVM33" s="240" t="e">
        <f t="shared" si="1057"/>
        <v>#REF!</v>
      </c>
      <c r="KVN33" s="240" t="e">
        <f t="shared" si="1057"/>
        <v>#REF!</v>
      </c>
      <c r="KVO33" s="240" t="e">
        <f t="shared" si="1057"/>
        <v>#REF!</v>
      </c>
      <c r="KVP33" s="240" t="e">
        <f t="shared" si="1057"/>
        <v>#REF!</v>
      </c>
      <c r="KVQ33" s="240" t="e">
        <f t="shared" si="1057"/>
        <v>#REF!</v>
      </c>
      <c r="KVR33" s="240" t="e">
        <f t="shared" si="1057"/>
        <v>#REF!</v>
      </c>
      <c r="KVS33" s="240" t="e">
        <f t="shared" si="1057"/>
        <v>#REF!</v>
      </c>
      <c r="KVT33" s="240" t="e">
        <f t="shared" si="1057"/>
        <v>#REF!</v>
      </c>
      <c r="KVU33" s="240" t="e">
        <f t="shared" si="1057"/>
        <v>#REF!</v>
      </c>
      <c r="KVV33" s="240" t="e">
        <f t="shared" si="1057"/>
        <v>#REF!</v>
      </c>
      <c r="KVW33" s="240" t="e">
        <f t="shared" si="1058"/>
        <v>#REF!</v>
      </c>
      <c r="KVX33" s="240" t="e">
        <f t="shared" si="1058"/>
        <v>#REF!</v>
      </c>
      <c r="KVY33" s="240" t="e">
        <f t="shared" si="1058"/>
        <v>#REF!</v>
      </c>
      <c r="KVZ33" s="240" t="e">
        <f t="shared" si="1058"/>
        <v>#REF!</v>
      </c>
      <c r="KWA33" s="240" t="e">
        <f t="shared" si="1058"/>
        <v>#REF!</v>
      </c>
      <c r="KWB33" s="240" t="e">
        <f t="shared" si="1058"/>
        <v>#REF!</v>
      </c>
      <c r="KWC33" s="240" t="e">
        <f t="shared" si="1058"/>
        <v>#REF!</v>
      </c>
      <c r="KWD33" s="240" t="e">
        <f t="shared" si="1058"/>
        <v>#REF!</v>
      </c>
      <c r="KWE33" s="240" t="e">
        <f t="shared" si="1058"/>
        <v>#REF!</v>
      </c>
      <c r="KWF33" s="240" t="e">
        <f t="shared" si="1058"/>
        <v>#REF!</v>
      </c>
      <c r="KWG33" s="240" t="e">
        <f t="shared" si="1059"/>
        <v>#REF!</v>
      </c>
      <c r="KWH33" s="240" t="e">
        <f t="shared" si="1059"/>
        <v>#REF!</v>
      </c>
      <c r="KWI33" s="240" t="e">
        <f t="shared" si="1059"/>
        <v>#REF!</v>
      </c>
      <c r="KWJ33" s="240" t="e">
        <f t="shared" si="1059"/>
        <v>#REF!</v>
      </c>
      <c r="KWK33" s="240" t="e">
        <f t="shared" si="1059"/>
        <v>#REF!</v>
      </c>
      <c r="KWL33" s="240" t="e">
        <f t="shared" si="1059"/>
        <v>#REF!</v>
      </c>
      <c r="KWM33" s="240" t="e">
        <f t="shared" si="1059"/>
        <v>#REF!</v>
      </c>
      <c r="KWN33" s="240" t="e">
        <f t="shared" si="1059"/>
        <v>#REF!</v>
      </c>
      <c r="KWO33" s="240" t="e">
        <f t="shared" si="1059"/>
        <v>#REF!</v>
      </c>
      <c r="KWP33" s="240" t="e">
        <f t="shared" si="1059"/>
        <v>#REF!</v>
      </c>
      <c r="KWQ33" s="240" t="e">
        <f t="shared" si="1060"/>
        <v>#REF!</v>
      </c>
      <c r="KWR33" s="240" t="e">
        <f t="shared" si="1060"/>
        <v>#REF!</v>
      </c>
      <c r="KWS33" s="240" t="e">
        <f t="shared" si="1060"/>
        <v>#REF!</v>
      </c>
      <c r="KWT33" s="240" t="e">
        <f t="shared" si="1060"/>
        <v>#REF!</v>
      </c>
      <c r="KWU33" s="240" t="e">
        <f t="shared" si="1060"/>
        <v>#REF!</v>
      </c>
      <c r="KWV33" s="240" t="e">
        <f t="shared" si="1060"/>
        <v>#REF!</v>
      </c>
      <c r="KWW33" s="240" t="e">
        <f t="shared" si="1060"/>
        <v>#REF!</v>
      </c>
      <c r="KWX33" s="240" t="e">
        <f t="shared" si="1060"/>
        <v>#REF!</v>
      </c>
      <c r="KWY33" s="240" t="e">
        <f t="shared" si="1060"/>
        <v>#REF!</v>
      </c>
      <c r="KWZ33" s="240" t="e">
        <f t="shared" si="1060"/>
        <v>#REF!</v>
      </c>
      <c r="KXA33" s="240" t="e">
        <f t="shared" si="1061"/>
        <v>#REF!</v>
      </c>
      <c r="KXB33" s="240" t="e">
        <f t="shared" si="1061"/>
        <v>#REF!</v>
      </c>
      <c r="KXC33" s="240" t="e">
        <f t="shared" si="1061"/>
        <v>#REF!</v>
      </c>
      <c r="KXD33" s="240" t="e">
        <f t="shared" si="1061"/>
        <v>#REF!</v>
      </c>
      <c r="KXE33" s="240" t="e">
        <f t="shared" si="1061"/>
        <v>#REF!</v>
      </c>
      <c r="KXF33" s="240" t="e">
        <f t="shared" si="1061"/>
        <v>#REF!</v>
      </c>
      <c r="KXG33" s="240" t="e">
        <f t="shared" si="1061"/>
        <v>#REF!</v>
      </c>
      <c r="KXH33" s="240" t="e">
        <f t="shared" si="1061"/>
        <v>#REF!</v>
      </c>
      <c r="KXI33" s="240" t="e">
        <f t="shared" si="1061"/>
        <v>#REF!</v>
      </c>
      <c r="KXJ33" s="240" t="e">
        <f t="shared" si="1061"/>
        <v>#REF!</v>
      </c>
      <c r="KXK33" s="240" t="e">
        <f t="shared" si="1062"/>
        <v>#REF!</v>
      </c>
      <c r="KXL33" s="240" t="e">
        <f t="shared" si="1062"/>
        <v>#REF!</v>
      </c>
      <c r="KXM33" s="240" t="e">
        <f t="shared" si="1062"/>
        <v>#REF!</v>
      </c>
      <c r="KXN33" s="240" t="e">
        <f t="shared" si="1062"/>
        <v>#REF!</v>
      </c>
      <c r="KXO33" s="240" t="e">
        <f t="shared" si="1062"/>
        <v>#REF!</v>
      </c>
      <c r="KXP33" s="240" t="e">
        <f t="shared" si="1062"/>
        <v>#REF!</v>
      </c>
      <c r="KXQ33" s="240" t="e">
        <f t="shared" si="1062"/>
        <v>#REF!</v>
      </c>
      <c r="KXR33" s="240" t="e">
        <f t="shared" si="1062"/>
        <v>#REF!</v>
      </c>
      <c r="KXS33" s="240" t="e">
        <f t="shared" si="1062"/>
        <v>#REF!</v>
      </c>
      <c r="KXT33" s="240" t="e">
        <f t="shared" si="1062"/>
        <v>#REF!</v>
      </c>
      <c r="KXU33" s="240" t="e">
        <f t="shared" si="1063"/>
        <v>#REF!</v>
      </c>
      <c r="KXV33" s="240" t="e">
        <f t="shared" si="1063"/>
        <v>#REF!</v>
      </c>
      <c r="KXW33" s="240" t="e">
        <f t="shared" si="1063"/>
        <v>#REF!</v>
      </c>
      <c r="KXX33" s="240" t="e">
        <f t="shared" si="1063"/>
        <v>#REF!</v>
      </c>
      <c r="KXY33" s="240" t="e">
        <f t="shared" si="1063"/>
        <v>#REF!</v>
      </c>
      <c r="KXZ33" s="240" t="e">
        <f t="shared" si="1063"/>
        <v>#REF!</v>
      </c>
      <c r="KYA33" s="240" t="e">
        <f t="shared" si="1063"/>
        <v>#REF!</v>
      </c>
      <c r="KYB33" s="240" t="e">
        <f t="shared" si="1063"/>
        <v>#REF!</v>
      </c>
      <c r="KYC33" s="240" t="e">
        <f t="shared" si="1063"/>
        <v>#REF!</v>
      </c>
      <c r="KYD33" s="240" t="e">
        <f t="shared" si="1063"/>
        <v>#REF!</v>
      </c>
      <c r="KYE33" s="240" t="e">
        <f t="shared" si="1064"/>
        <v>#REF!</v>
      </c>
      <c r="KYF33" s="240" t="e">
        <f t="shared" si="1064"/>
        <v>#REF!</v>
      </c>
      <c r="KYG33" s="240" t="e">
        <f t="shared" si="1064"/>
        <v>#REF!</v>
      </c>
      <c r="KYH33" s="240" t="e">
        <f t="shared" si="1064"/>
        <v>#REF!</v>
      </c>
      <c r="KYI33" s="240" t="e">
        <f t="shared" si="1064"/>
        <v>#REF!</v>
      </c>
      <c r="KYJ33" s="240" t="e">
        <f t="shared" si="1064"/>
        <v>#REF!</v>
      </c>
      <c r="KYK33" s="240" t="e">
        <f t="shared" si="1064"/>
        <v>#REF!</v>
      </c>
      <c r="KYL33" s="240" t="e">
        <f t="shared" si="1064"/>
        <v>#REF!</v>
      </c>
      <c r="KYM33" s="240" t="e">
        <f t="shared" si="1064"/>
        <v>#REF!</v>
      </c>
      <c r="KYN33" s="240" t="e">
        <f t="shared" si="1064"/>
        <v>#REF!</v>
      </c>
      <c r="KYO33" s="240" t="e">
        <f t="shared" si="1065"/>
        <v>#REF!</v>
      </c>
      <c r="KYP33" s="240" t="e">
        <f t="shared" si="1065"/>
        <v>#REF!</v>
      </c>
      <c r="KYQ33" s="240" t="e">
        <f t="shared" si="1065"/>
        <v>#REF!</v>
      </c>
      <c r="KYR33" s="240" t="e">
        <f t="shared" si="1065"/>
        <v>#REF!</v>
      </c>
      <c r="KYS33" s="240" t="e">
        <f t="shared" si="1065"/>
        <v>#REF!</v>
      </c>
      <c r="KYT33" s="240" t="e">
        <f t="shared" si="1065"/>
        <v>#REF!</v>
      </c>
      <c r="KYU33" s="240" t="e">
        <f t="shared" si="1065"/>
        <v>#REF!</v>
      </c>
      <c r="KYV33" s="240" t="e">
        <f t="shared" si="1065"/>
        <v>#REF!</v>
      </c>
      <c r="KYW33" s="240" t="e">
        <f t="shared" si="1065"/>
        <v>#REF!</v>
      </c>
      <c r="KYX33" s="240" t="e">
        <f t="shared" si="1065"/>
        <v>#REF!</v>
      </c>
      <c r="KYY33" s="240" t="e">
        <f t="shared" si="1066"/>
        <v>#REF!</v>
      </c>
      <c r="KYZ33" s="240" t="e">
        <f t="shared" si="1066"/>
        <v>#REF!</v>
      </c>
      <c r="KZA33" s="240" t="e">
        <f t="shared" si="1066"/>
        <v>#REF!</v>
      </c>
      <c r="KZB33" s="240" t="e">
        <f t="shared" si="1066"/>
        <v>#REF!</v>
      </c>
      <c r="KZC33" s="240" t="e">
        <f t="shared" si="1066"/>
        <v>#REF!</v>
      </c>
      <c r="KZD33" s="240" t="e">
        <f t="shared" si="1066"/>
        <v>#REF!</v>
      </c>
      <c r="KZE33" s="240" t="e">
        <f t="shared" si="1066"/>
        <v>#REF!</v>
      </c>
      <c r="KZF33" s="240" t="e">
        <f t="shared" si="1066"/>
        <v>#REF!</v>
      </c>
      <c r="KZG33" s="240" t="e">
        <f t="shared" si="1066"/>
        <v>#REF!</v>
      </c>
      <c r="KZH33" s="240" t="e">
        <f t="shared" si="1066"/>
        <v>#REF!</v>
      </c>
      <c r="KZI33" s="240" t="e">
        <f t="shared" si="1067"/>
        <v>#REF!</v>
      </c>
      <c r="KZJ33" s="240" t="e">
        <f t="shared" si="1067"/>
        <v>#REF!</v>
      </c>
      <c r="KZK33" s="240" t="e">
        <f t="shared" si="1067"/>
        <v>#REF!</v>
      </c>
      <c r="KZL33" s="240" t="e">
        <f t="shared" si="1067"/>
        <v>#REF!</v>
      </c>
      <c r="KZM33" s="240" t="e">
        <f t="shared" si="1067"/>
        <v>#REF!</v>
      </c>
      <c r="KZN33" s="240" t="e">
        <f t="shared" si="1067"/>
        <v>#REF!</v>
      </c>
      <c r="KZO33" s="240" t="e">
        <f t="shared" si="1067"/>
        <v>#REF!</v>
      </c>
      <c r="KZP33" s="240" t="e">
        <f t="shared" si="1067"/>
        <v>#REF!</v>
      </c>
      <c r="KZQ33" s="240" t="e">
        <f t="shared" si="1067"/>
        <v>#REF!</v>
      </c>
      <c r="KZR33" s="240" t="e">
        <f t="shared" si="1067"/>
        <v>#REF!</v>
      </c>
      <c r="KZS33" s="240" t="e">
        <f t="shared" si="1068"/>
        <v>#REF!</v>
      </c>
      <c r="KZT33" s="240" t="e">
        <f t="shared" si="1068"/>
        <v>#REF!</v>
      </c>
      <c r="KZU33" s="240" t="e">
        <f t="shared" si="1068"/>
        <v>#REF!</v>
      </c>
      <c r="KZV33" s="240" t="e">
        <f t="shared" si="1068"/>
        <v>#REF!</v>
      </c>
      <c r="KZW33" s="240" t="e">
        <f t="shared" si="1068"/>
        <v>#REF!</v>
      </c>
      <c r="KZX33" s="240" t="e">
        <f t="shared" si="1068"/>
        <v>#REF!</v>
      </c>
      <c r="KZY33" s="240" t="e">
        <f t="shared" si="1068"/>
        <v>#REF!</v>
      </c>
      <c r="KZZ33" s="240" t="e">
        <f t="shared" si="1068"/>
        <v>#REF!</v>
      </c>
      <c r="LAA33" s="240" t="e">
        <f t="shared" si="1068"/>
        <v>#REF!</v>
      </c>
      <c r="LAB33" s="240" t="e">
        <f t="shared" si="1068"/>
        <v>#REF!</v>
      </c>
      <c r="LAC33" s="240" t="e">
        <f t="shared" si="1069"/>
        <v>#REF!</v>
      </c>
      <c r="LAD33" s="240" t="e">
        <f t="shared" si="1069"/>
        <v>#REF!</v>
      </c>
      <c r="LAE33" s="240" t="e">
        <f t="shared" si="1069"/>
        <v>#REF!</v>
      </c>
      <c r="LAF33" s="240" t="e">
        <f t="shared" si="1069"/>
        <v>#REF!</v>
      </c>
      <c r="LAG33" s="240" t="e">
        <f t="shared" si="1069"/>
        <v>#REF!</v>
      </c>
      <c r="LAH33" s="240" t="e">
        <f t="shared" si="1069"/>
        <v>#REF!</v>
      </c>
      <c r="LAI33" s="240" t="e">
        <f t="shared" si="1069"/>
        <v>#REF!</v>
      </c>
      <c r="LAJ33" s="240" t="e">
        <f t="shared" si="1069"/>
        <v>#REF!</v>
      </c>
      <c r="LAK33" s="240" t="e">
        <f t="shared" si="1069"/>
        <v>#REF!</v>
      </c>
      <c r="LAL33" s="240" t="e">
        <f t="shared" si="1069"/>
        <v>#REF!</v>
      </c>
      <c r="LAM33" s="240" t="e">
        <f t="shared" si="1070"/>
        <v>#REF!</v>
      </c>
      <c r="LAN33" s="240" t="e">
        <f t="shared" si="1070"/>
        <v>#REF!</v>
      </c>
      <c r="LAO33" s="240" t="e">
        <f t="shared" si="1070"/>
        <v>#REF!</v>
      </c>
      <c r="LAP33" s="240" t="e">
        <f t="shared" si="1070"/>
        <v>#REF!</v>
      </c>
      <c r="LAQ33" s="240" t="e">
        <f t="shared" si="1070"/>
        <v>#REF!</v>
      </c>
      <c r="LAR33" s="240" t="e">
        <f t="shared" si="1070"/>
        <v>#REF!</v>
      </c>
      <c r="LAS33" s="240" t="e">
        <f t="shared" si="1070"/>
        <v>#REF!</v>
      </c>
      <c r="LAT33" s="240" t="e">
        <f t="shared" si="1070"/>
        <v>#REF!</v>
      </c>
      <c r="LAU33" s="240" t="e">
        <f t="shared" si="1070"/>
        <v>#REF!</v>
      </c>
      <c r="LAV33" s="240" t="e">
        <f t="shared" si="1070"/>
        <v>#REF!</v>
      </c>
      <c r="LAW33" s="240" t="e">
        <f t="shared" si="1071"/>
        <v>#REF!</v>
      </c>
      <c r="LAX33" s="240" t="e">
        <f t="shared" si="1071"/>
        <v>#REF!</v>
      </c>
      <c r="LAY33" s="240" t="e">
        <f t="shared" si="1071"/>
        <v>#REF!</v>
      </c>
      <c r="LAZ33" s="240" t="e">
        <f t="shared" si="1071"/>
        <v>#REF!</v>
      </c>
      <c r="LBA33" s="240" t="e">
        <f t="shared" si="1071"/>
        <v>#REF!</v>
      </c>
      <c r="LBB33" s="240" t="e">
        <f t="shared" si="1071"/>
        <v>#REF!</v>
      </c>
      <c r="LBC33" s="240" t="e">
        <f t="shared" si="1071"/>
        <v>#REF!</v>
      </c>
      <c r="LBD33" s="240" t="e">
        <f t="shared" si="1071"/>
        <v>#REF!</v>
      </c>
      <c r="LBE33" s="240" t="e">
        <f t="shared" si="1071"/>
        <v>#REF!</v>
      </c>
      <c r="LBF33" s="240" t="e">
        <f t="shared" si="1071"/>
        <v>#REF!</v>
      </c>
      <c r="LBG33" s="240" t="e">
        <f t="shared" si="1072"/>
        <v>#REF!</v>
      </c>
      <c r="LBH33" s="240" t="e">
        <f t="shared" si="1072"/>
        <v>#REF!</v>
      </c>
      <c r="LBI33" s="240" t="e">
        <f t="shared" si="1072"/>
        <v>#REF!</v>
      </c>
      <c r="LBJ33" s="240" t="e">
        <f t="shared" si="1072"/>
        <v>#REF!</v>
      </c>
      <c r="LBK33" s="240" t="e">
        <f t="shared" si="1072"/>
        <v>#REF!</v>
      </c>
      <c r="LBL33" s="240" t="e">
        <f t="shared" si="1072"/>
        <v>#REF!</v>
      </c>
      <c r="LBM33" s="240" t="e">
        <f t="shared" si="1072"/>
        <v>#REF!</v>
      </c>
      <c r="LBN33" s="240" t="e">
        <f t="shared" si="1072"/>
        <v>#REF!</v>
      </c>
      <c r="LBO33" s="240" t="e">
        <f t="shared" si="1072"/>
        <v>#REF!</v>
      </c>
      <c r="LBP33" s="240" t="e">
        <f t="shared" si="1072"/>
        <v>#REF!</v>
      </c>
      <c r="LBQ33" s="240" t="e">
        <f t="shared" si="1073"/>
        <v>#REF!</v>
      </c>
      <c r="LBR33" s="240" t="e">
        <f t="shared" si="1073"/>
        <v>#REF!</v>
      </c>
      <c r="LBS33" s="240" t="e">
        <f t="shared" si="1073"/>
        <v>#REF!</v>
      </c>
      <c r="LBT33" s="240" t="e">
        <f t="shared" si="1073"/>
        <v>#REF!</v>
      </c>
      <c r="LBU33" s="240" t="e">
        <f t="shared" si="1073"/>
        <v>#REF!</v>
      </c>
      <c r="LBV33" s="240" t="e">
        <f t="shared" si="1073"/>
        <v>#REF!</v>
      </c>
      <c r="LBW33" s="240" t="e">
        <f t="shared" si="1073"/>
        <v>#REF!</v>
      </c>
      <c r="LBX33" s="240" t="e">
        <f t="shared" si="1073"/>
        <v>#REF!</v>
      </c>
      <c r="LBY33" s="240" t="e">
        <f t="shared" si="1073"/>
        <v>#REF!</v>
      </c>
      <c r="LBZ33" s="240" t="e">
        <f t="shared" si="1073"/>
        <v>#REF!</v>
      </c>
      <c r="LCA33" s="240" t="e">
        <f t="shared" si="1074"/>
        <v>#REF!</v>
      </c>
      <c r="LCB33" s="240" t="e">
        <f t="shared" si="1074"/>
        <v>#REF!</v>
      </c>
      <c r="LCC33" s="240" t="e">
        <f t="shared" si="1074"/>
        <v>#REF!</v>
      </c>
      <c r="LCD33" s="240" t="e">
        <f t="shared" si="1074"/>
        <v>#REF!</v>
      </c>
      <c r="LCE33" s="240" t="e">
        <f t="shared" si="1074"/>
        <v>#REF!</v>
      </c>
      <c r="LCF33" s="240" t="e">
        <f t="shared" si="1074"/>
        <v>#REF!</v>
      </c>
      <c r="LCG33" s="240" t="e">
        <f t="shared" si="1074"/>
        <v>#REF!</v>
      </c>
      <c r="LCH33" s="240" t="e">
        <f t="shared" si="1074"/>
        <v>#REF!</v>
      </c>
      <c r="LCI33" s="240" t="e">
        <f t="shared" si="1074"/>
        <v>#REF!</v>
      </c>
      <c r="LCJ33" s="240" t="e">
        <f t="shared" si="1074"/>
        <v>#REF!</v>
      </c>
      <c r="LCK33" s="240" t="e">
        <f t="shared" si="1075"/>
        <v>#REF!</v>
      </c>
      <c r="LCL33" s="240" t="e">
        <f t="shared" si="1075"/>
        <v>#REF!</v>
      </c>
      <c r="LCM33" s="240" t="e">
        <f t="shared" si="1075"/>
        <v>#REF!</v>
      </c>
      <c r="LCN33" s="240" t="e">
        <f t="shared" si="1075"/>
        <v>#REF!</v>
      </c>
      <c r="LCO33" s="240" t="e">
        <f t="shared" si="1075"/>
        <v>#REF!</v>
      </c>
      <c r="LCP33" s="240" t="e">
        <f t="shared" si="1075"/>
        <v>#REF!</v>
      </c>
      <c r="LCQ33" s="240" t="e">
        <f t="shared" si="1075"/>
        <v>#REF!</v>
      </c>
      <c r="LCR33" s="240" t="e">
        <f t="shared" si="1075"/>
        <v>#REF!</v>
      </c>
      <c r="LCS33" s="240" t="e">
        <f t="shared" si="1075"/>
        <v>#REF!</v>
      </c>
      <c r="LCT33" s="240" t="e">
        <f t="shared" si="1075"/>
        <v>#REF!</v>
      </c>
      <c r="LCU33" s="240" t="e">
        <f t="shared" si="1076"/>
        <v>#REF!</v>
      </c>
      <c r="LCV33" s="240" t="e">
        <f t="shared" si="1076"/>
        <v>#REF!</v>
      </c>
      <c r="LCW33" s="240" t="e">
        <f t="shared" si="1076"/>
        <v>#REF!</v>
      </c>
      <c r="LCX33" s="240" t="e">
        <f t="shared" si="1076"/>
        <v>#REF!</v>
      </c>
      <c r="LCY33" s="240" t="e">
        <f t="shared" si="1076"/>
        <v>#REF!</v>
      </c>
      <c r="LCZ33" s="240" t="e">
        <f t="shared" si="1076"/>
        <v>#REF!</v>
      </c>
      <c r="LDA33" s="240" t="e">
        <f t="shared" si="1076"/>
        <v>#REF!</v>
      </c>
      <c r="LDB33" s="240" t="e">
        <f t="shared" si="1076"/>
        <v>#REF!</v>
      </c>
      <c r="LDC33" s="240" t="e">
        <f t="shared" si="1076"/>
        <v>#REF!</v>
      </c>
      <c r="LDD33" s="240" t="e">
        <f t="shared" si="1076"/>
        <v>#REF!</v>
      </c>
      <c r="LDE33" s="240" t="e">
        <f t="shared" si="1077"/>
        <v>#REF!</v>
      </c>
      <c r="LDF33" s="240" t="e">
        <f t="shared" si="1077"/>
        <v>#REF!</v>
      </c>
      <c r="LDG33" s="240" t="e">
        <f t="shared" si="1077"/>
        <v>#REF!</v>
      </c>
      <c r="LDH33" s="240" t="e">
        <f t="shared" si="1077"/>
        <v>#REF!</v>
      </c>
      <c r="LDI33" s="240" t="e">
        <f t="shared" si="1077"/>
        <v>#REF!</v>
      </c>
      <c r="LDJ33" s="240" t="e">
        <f t="shared" si="1077"/>
        <v>#REF!</v>
      </c>
      <c r="LDK33" s="240" t="e">
        <f t="shared" si="1077"/>
        <v>#REF!</v>
      </c>
      <c r="LDL33" s="240" t="e">
        <f t="shared" si="1077"/>
        <v>#REF!</v>
      </c>
      <c r="LDM33" s="240" t="e">
        <f t="shared" si="1077"/>
        <v>#REF!</v>
      </c>
      <c r="LDN33" s="240" t="e">
        <f t="shared" si="1077"/>
        <v>#REF!</v>
      </c>
      <c r="LDO33" s="240" t="e">
        <f t="shared" si="1078"/>
        <v>#REF!</v>
      </c>
      <c r="LDP33" s="240" t="e">
        <f t="shared" si="1078"/>
        <v>#REF!</v>
      </c>
      <c r="LDQ33" s="240" t="e">
        <f t="shared" si="1078"/>
        <v>#REF!</v>
      </c>
      <c r="LDR33" s="240" t="e">
        <f t="shared" si="1078"/>
        <v>#REF!</v>
      </c>
      <c r="LDS33" s="240" t="e">
        <f t="shared" si="1078"/>
        <v>#REF!</v>
      </c>
      <c r="LDT33" s="240" t="e">
        <f t="shared" si="1078"/>
        <v>#REF!</v>
      </c>
      <c r="LDU33" s="240" t="e">
        <f t="shared" si="1078"/>
        <v>#REF!</v>
      </c>
      <c r="LDV33" s="240" t="e">
        <f t="shared" si="1078"/>
        <v>#REF!</v>
      </c>
      <c r="LDW33" s="240" t="e">
        <f t="shared" si="1078"/>
        <v>#REF!</v>
      </c>
      <c r="LDX33" s="240" t="e">
        <f t="shared" si="1078"/>
        <v>#REF!</v>
      </c>
      <c r="LDY33" s="240" t="e">
        <f t="shared" si="1079"/>
        <v>#REF!</v>
      </c>
      <c r="LDZ33" s="240" t="e">
        <f t="shared" si="1079"/>
        <v>#REF!</v>
      </c>
      <c r="LEA33" s="240" t="e">
        <f t="shared" si="1079"/>
        <v>#REF!</v>
      </c>
      <c r="LEB33" s="240" t="e">
        <f t="shared" si="1079"/>
        <v>#REF!</v>
      </c>
      <c r="LEC33" s="240" t="e">
        <f t="shared" si="1079"/>
        <v>#REF!</v>
      </c>
      <c r="LED33" s="240" t="e">
        <f t="shared" si="1079"/>
        <v>#REF!</v>
      </c>
      <c r="LEE33" s="240" t="e">
        <f t="shared" si="1079"/>
        <v>#REF!</v>
      </c>
      <c r="LEF33" s="240" t="e">
        <f t="shared" si="1079"/>
        <v>#REF!</v>
      </c>
      <c r="LEG33" s="240" t="e">
        <f t="shared" si="1079"/>
        <v>#REF!</v>
      </c>
      <c r="LEH33" s="240" t="e">
        <f t="shared" si="1079"/>
        <v>#REF!</v>
      </c>
      <c r="LEI33" s="240" t="e">
        <f t="shared" si="1080"/>
        <v>#REF!</v>
      </c>
      <c r="LEJ33" s="240" t="e">
        <f t="shared" si="1080"/>
        <v>#REF!</v>
      </c>
      <c r="LEK33" s="240" t="e">
        <f t="shared" si="1080"/>
        <v>#REF!</v>
      </c>
      <c r="LEL33" s="240" t="e">
        <f t="shared" si="1080"/>
        <v>#REF!</v>
      </c>
      <c r="LEM33" s="240" t="e">
        <f t="shared" si="1080"/>
        <v>#REF!</v>
      </c>
      <c r="LEN33" s="240" t="e">
        <f t="shared" si="1080"/>
        <v>#REF!</v>
      </c>
      <c r="LEO33" s="240" t="e">
        <f t="shared" si="1080"/>
        <v>#REF!</v>
      </c>
      <c r="LEP33" s="240" t="e">
        <f t="shared" si="1080"/>
        <v>#REF!</v>
      </c>
      <c r="LEQ33" s="240" t="e">
        <f t="shared" si="1080"/>
        <v>#REF!</v>
      </c>
      <c r="LER33" s="240" t="e">
        <f t="shared" si="1080"/>
        <v>#REF!</v>
      </c>
      <c r="LES33" s="240" t="e">
        <f t="shared" si="1081"/>
        <v>#REF!</v>
      </c>
      <c r="LET33" s="240" t="e">
        <f t="shared" si="1081"/>
        <v>#REF!</v>
      </c>
      <c r="LEU33" s="240" t="e">
        <f t="shared" si="1081"/>
        <v>#REF!</v>
      </c>
      <c r="LEV33" s="240" t="e">
        <f t="shared" si="1081"/>
        <v>#REF!</v>
      </c>
      <c r="LEW33" s="240" t="e">
        <f t="shared" si="1081"/>
        <v>#REF!</v>
      </c>
      <c r="LEX33" s="240" t="e">
        <f t="shared" si="1081"/>
        <v>#REF!</v>
      </c>
      <c r="LEY33" s="240" t="e">
        <f t="shared" si="1081"/>
        <v>#REF!</v>
      </c>
      <c r="LEZ33" s="240" t="e">
        <f t="shared" si="1081"/>
        <v>#REF!</v>
      </c>
      <c r="LFA33" s="240" t="e">
        <f t="shared" si="1081"/>
        <v>#REF!</v>
      </c>
      <c r="LFB33" s="240" t="e">
        <f t="shared" si="1081"/>
        <v>#REF!</v>
      </c>
      <c r="LFC33" s="240" t="e">
        <f t="shared" si="1082"/>
        <v>#REF!</v>
      </c>
      <c r="LFD33" s="240" t="e">
        <f t="shared" si="1082"/>
        <v>#REF!</v>
      </c>
      <c r="LFE33" s="240" t="e">
        <f t="shared" si="1082"/>
        <v>#REF!</v>
      </c>
      <c r="LFF33" s="240" t="e">
        <f t="shared" si="1082"/>
        <v>#REF!</v>
      </c>
      <c r="LFG33" s="240" t="e">
        <f t="shared" si="1082"/>
        <v>#REF!</v>
      </c>
      <c r="LFH33" s="240" t="e">
        <f t="shared" si="1082"/>
        <v>#REF!</v>
      </c>
      <c r="LFI33" s="240" t="e">
        <f t="shared" si="1082"/>
        <v>#REF!</v>
      </c>
      <c r="LFJ33" s="240" t="e">
        <f t="shared" si="1082"/>
        <v>#REF!</v>
      </c>
      <c r="LFK33" s="240" t="e">
        <f t="shared" si="1082"/>
        <v>#REF!</v>
      </c>
      <c r="LFL33" s="240" t="e">
        <f t="shared" si="1082"/>
        <v>#REF!</v>
      </c>
      <c r="LFM33" s="240" t="e">
        <f t="shared" si="1083"/>
        <v>#REF!</v>
      </c>
      <c r="LFN33" s="240" t="e">
        <f t="shared" si="1083"/>
        <v>#REF!</v>
      </c>
      <c r="LFO33" s="240" t="e">
        <f t="shared" si="1083"/>
        <v>#REF!</v>
      </c>
      <c r="LFP33" s="240" t="e">
        <f t="shared" si="1083"/>
        <v>#REF!</v>
      </c>
      <c r="LFQ33" s="240" t="e">
        <f t="shared" si="1083"/>
        <v>#REF!</v>
      </c>
      <c r="LFR33" s="240" t="e">
        <f t="shared" si="1083"/>
        <v>#REF!</v>
      </c>
      <c r="LFS33" s="240" t="e">
        <f t="shared" si="1083"/>
        <v>#REF!</v>
      </c>
      <c r="LFT33" s="240" t="e">
        <f t="shared" si="1083"/>
        <v>#REF!</v>
      </c>
      <c r="LFU33" s="240" t="e">
        <f t="shared" si="1083"/>
        <v>#REF!</v>
      </c>
      <c r="LFV33" s="240" t="e">
        <f t="shared" si="1083"/>
        <v>#REF!</v>
      </c>
      <c r="LFW33" s="240" t="e">
        <f t="shared" si="1084"/>
        <v>#REF!</v>
      </c>
      <c r="LFX33" s="240" t="e">
        <f t="shared" si="1084"/>
        <v>#REF!</v>
      </c>
      <c r="LFY33" s="240" t="e">
        <f t="shared" si="1084"/>
        <v>#REF!</v>
      </c>
      <c r="LFZ33" s="240" t="e">
        <f t="shared" si="1084"/>
        <v>#REF!</v>
      </c>
      <c r="LGA33" s="240" t="e">
        <f t="shared" si="1084"/>
        <v>#REF!</v>
      </c>
      <c r="LGB33" s="240" t="e">
        <f t="shared" si="1084"/>
        <v>#REF!</v>
      </c>
      <c r="LGC33" s="240" t="e">
        <f t="shared" si="1084"/>
        <v>#REF!</v>
      </c>
      <c r="LGD33" s="240" t="e">
        <f t="shared" si="1084"/>
        <v>#REF!</v>
      </c>
      <c r="LGE33" s="240" t="e">
        <f t="shared" si="1084"/>
        <v>#REF!</v>
      </c>
      <c r="LGF33" s="240" t="e">
        <f t="shared" si="1084"/>
        <v>#REF!</v>
      </c>
      <c r="LGG33" s="240" t="e">
        <f t="shared" si="1085"/>
        <v>#REF!</v>
      </c>
      <c r="LGH33" s="240" t="e">
        <f t="shared" si="1085"/>
        <v>#REF!</v>
      </c>
      <c r="LGI33" s="240" t="e">
        <f t="shared" si="1085"/>
        <v>#REF!</v>
      </c>
      <c r="LGJ33" s="240" t="e">
        <f t="shared" si="1085"/>
        <v>#REF!</v>
      </c>
      <c r="LGK33" s="240" t="e">
        <f t="shared" si="1085"/>
        <v>#REF!</v>
      </c>
      <c r="LGL33" s="240" t="e">
        <f t="shared" si="1085"/>
        <v>#REF!</v>
      </c>
      <c r="LGM33" s="240" t="e">
        <f t="shared" si="1085"/>
        <v>#REF!</v>
      </c>
      <c r="LGN33" s="240" t="e">
        <f t="shared" si="1085"/>
        <v>#REF!</v>
      </c>
      <c r="LGO33" s="240" t="e">
        <f t="shared" si="1085"/>
        <v>#REF!</v>
      </c>
      <c r="LGP33" s="240" t="e">
        <f t="shared" si="1085"/>
        <v>#REF!</v>
      </c>
      <c r="LGQ33" s="240" t="e">
        <f t="shared" si="1086"/>
        <v>#REF!</v>
      </c>
      <c r="LGR33" s="240" t="e">
        <f t="shared" si="1086"/>
        <v>#REF!</v>
      </c>
      <c r="LGS33" s="240" t="e">
        <f t="shared" si="1086"/>
        <v>#REF!</v>
      </c>
      <c r="LGT33" s="240" t="e">
        <f t="shared" si="1086"/>
        <v>#REF!</v>
      </c>
      <c r="LGU33" s="240" t="e">
        <f t="shared" si="1086"/>
        <v>#REF!</v>
      </c>
      <c r="LGV33" s="240" t="e">
        <f t="shared" si="1086"/>
        <v>#REF!</v>
      </c>
      <c r="LGW33" s="240" t="e">
        <f t="shared" si="1086"/>
        <v>#REF!</v>
      </c>
      <c r="LGX33" s="240" t="e">
        <f t="shared" si="1086"/>
        <v>#REF!</v>
      </c>
      <c r="LGY33" s="240" t="e">
        <f t="shared" si="1086"/>
        <v>#REF!</v>
      </c>
      <c r="LGZ33" s="240" t="e">
        <f t="shared" si="1086"/>
        <v>#REF!</v>
      </c>
      <c r="LHA33" s="240" t="e">
        <f t="shared" si="1087"/>
        <v>#REF!</v>
      </c>
      <c r="LHB33" s="240" t="e">
        <f t="shared" si="1087"/>
        <v>#REF!</v>
      </c>
      <c r="LHC33" s="240" t="e">
        <f t="shared" si="1087"/>
        <v>#REF!</v>
      </c>
      <c r="LHD33" s="240" t="e">
        <f t="shared" si="1087"/>
        <v>#REF!</v>
      </c>
      <c r="LHE33" s="240" t="e">
        <f t="shared" si="1087"/>
        <v>#REF!</v>
      </c>
      <c r="LHF33" s="240" t="e">
        <f t="shared" si="1087"/>
        <v>#REF!</v>
      </c>
      <c r="LHG33" s="240" t="e">
        <f t="shared" si="1087"/>
        <v>#REF!</v>
      </c>
      <c r="LHH33" s="240" t="e">
        <f t="shared" si="1087"/>
        <v>#REF!</v>
      </c>
      <c r="LHI33" s="240" t="e">
        <f t="shared" si="1087"/>
        <v>#REF!</v>
      </c>
      <c r="LHJ33" s="240" t="e">
        <f t="shared" si="1087"/>
        <v>#REF!</v>
      </c>
      <c r="LHK33" s="240" t="e">
        <f t="shared" si="1088"/>
        <v>#REF!</v>
      </c>
      <c r="LHL33" s="240" t="e">
        <f t="shared" si="1088"/>
        <v>#REF!</v>
      </c>
      <c r="LHM33" s="240" t="e">
        <f t="shared" si="1088"/>
        <v>#REF!</v>
      </c>
      <c r="LHN33" s="240" t="e">
        <f t="shared" si="1088"/>
        <v>#REF!</v>
      </c>
      <c r="LHO33" s="240" t="e">
        <f t="shared" si="1088"/>
        <v>#REF!</v>
      </c>
      <c r="LHP33" s="240" t="e">
        <f t="shared" si="1088"/>
        <v>#REF!</v>
      </c>
      <c r="LHQ33" s="240" t="e">
        <f t="shared" si="1088"/>
        <v>#REF!</v>
      </c>
      <c r="LHR33" s="240" t="e">
        <f t="shared" si="1088"/>
        <v>#REF!</v>
      </c>
      <c r="LHS33" s="240" t="e">
        <f t="shared" si="1088"/>
        <v>#REF!</v>
      </c>
      <c r="LHT33" s="240" t="e">
        <f t="shared" si="1088"/>
        <v>#REF!</v>
      </c>
      <c r="LHU33" s="240" t="e">
        <f t="shared" si="1089"/>
        <v>#REF!</v>
      </c>
      <c r="LHV33" s="240" t="e">
        <f t="shared" si="1089"/>
        <v>#REF!</v>
      </c>
      <c r="LHW33" s="240" t="e">
        <f t="shared" si="1089"/>
        <v>#REF!</v>
      </c>
      <c r="LHX33" s="240" t="e">
        <f t="shared" si="1089"/>
        <v>#REF!</v>
      </c>
      <c r="LHY33" s="240" t="e">
        <f t="shared" si="1089"/>
        <v>#REF!</v>
      </c>
      <c r="LHZ33" s="240" t="e">
        <f t="shared" si="1089"/>
        <v>#REF!</v>
      </c>
      <c r="LIA33" s="240" t="e">
        <f t="shared" si="1089"/>
        <v>#REF!</v>
      </c>
      <c r="LIB33" s="240" t="e">
        <f t="shared" si="1089"/>
        <v>#REF!</v>
      </c>
      <c r="LIC33" s="240" t="e">
        <f t="shared" si="1089"/>
        <v>#REF!</v>
      </c>
      <c r="LID33" s="240" t="e">
        <f t="shared" si="1089"/>
        <v>#REF!</v>
      </c>
      <c r="LIE33" s="240" t="e">
        <f t="shared" si="1090"/>
        <v>#REF!</v>
      </c>
      <c r="LIF33" s="240" t="e">
        <f t="shared" si="1090"/>
        <v>#REF!</v>
      </c>
      <c r="LIG33" s="240" t="e">
        <f t="shared" si="1090"/>
        <v>#REF!</v>
      </c>
      <c r="LIH33" s="240" t="e">
        <f t="shared" si="1090"/>
        <v>#REF!</v>
      </c>
      <c r="LII33" s="240" t="e">
        <f t="shared" si="1090"/>
        <v>#REF!</v>
      </c>
      <c r="LIJ33" s="240" t="e">
        <f t="shared" si="1090"/>
        <v>#REF!</v>
      </c>
      <c r="LIK33" s="240" t="e">
        <f t="shared" si="1090"/>
        <v>#REF!</v>
      </c>
      <c r="LIL33" s="240" t="e">
        <f t="shared" si="1090"/>
        <v>#REF!</v>
      </c>
      <c r="LIM33" s="240" t="e">
        <f t="shared" si="1090"/>
        <v>#REF!</v>
      </c>
      <c r="LIN33" s="240" t="e">
        <f t="shared" si="1090"/>
        <v>#REF!</v>
      </c>
      <c r="LIO33" s="240" t="e">
        <f t="shared" si="1091"/>
        <v>#REF!</v>
      </c>
      <c r="LIP33" s="240" t="e">
        <f t="shared" si="1091"/>
        <v>#REF!</v>
      </c>
      <c r="LIQ33" s="240" t="e">
        <f t="shared" si="1091"/>
        <v>#REF!</v>
      </c>
      <c r="LIR33" s="240" t="e">
        <f t="shared" si="1091"/>
        <v>#REF!</v>
      </c>
      <c r="LIS33" s="240" t="e">
        <f t="shared" si="1091"/>
        <v>#REF!</v>
      </c>
      <c r="LIT33" s="240" t="e">
        <f t="shared" si="1091"/>
        <v>#REF!</v>
      </c>
      <c r="LIU33" s="240" t="e">
        <f t="shared" si="1091"/>
        <v>#REF!</v>
      </c>
      <c r="LIV33" s="240" t="e">
        <f t="shared" si="1091"/>
        <v>#REF!</v>
      </c>
      <c r="LIW33" s="240" t="e">
        <f t="shared" si="1091"/>
        <v>#REF!</v>
      </c>
      <c r="LIX33" s="240" t="e">
        <f t="shared" si="1091"/>
        <v>#REF!</v>
      </c>
      <c r="LIY33" s="240" t="e">
        <f t="shared" si="1092"/>
        <v>#REF!</v>
      </c>
      <c r="LIZ33" s="240" t="e">
        <f t="shared" si="1092"/>
        <v>#REF!</v>
      </c>
      <c r="LJA33" s="240" t="e">
        <f t="shared" si="1092"/>
        <v>#REF!</v>
      </c>
      <c r="LJB33" s="240" t="e">
        <f t="shared" si="1092"/>
        <v>#REF!</v>
      </c>
      <c r="LJC33" s="240" t="e">
        <f t="shared" si="1092"/>
        <v>#REF!</v>
      </c>
      <c r="LJD33" s="240" t="e">
        <f t="shared" si="1092"/>
        <v>#REF!</v>
      </c>
      <c r="LJE33" s="240" t="e">
        <f t="shared" si="1092"/>
        <v>#REF!</v>
      </c>
      <c r="LJF33" s="240" t="e">
        <f t="shared" si="1092"/>
        <v>#REF!</v>
      </c>
      <c r="LJG33" s="240" t="e">
        <f t="shared" si="1092"/>
        <v>#REF!</v>
      </c>
      <c r="LJH33" s="240" t="e">
        <f t="shared" si="1092"/>
        <v>#REF!</v>
      </c>
      <c r="LJI33" s="240" t="e">
        <f t="shared" si="1093"/>
        <v>#REF!</v>
      </c>
      <c r="LJJ33" s="240" t="e">
        <f t="shared" si="1093"/>
        <v>#REF!</v>
      </c>
      <c r="LJK33" s="240" t="e">
        <f t="shared" si="1093"/>
        <v>#REF!</v>
      </c>
      <c r="LJL33" s="240" t="e">
        <f t="shared" si="1093"/>
        <v>#REF!</v>
      </c>
      <c r="LJM33" s="240" t="e">
        <f t="shared" si="1093"/>
        <v>#REF!</v>
      </c>
      <c r="LJN33" s="240" t="e">
        <f t="shared" si="1093"/>
        <v>#REF!</v>
      </c>
      <c r="LJO33" s="240" t="e">
        <f t="shared" si="1093"/>
        <v>#REF!</v>
      </c>
      <c r="LJP33" s="240" t="e">
        <f t="shared" si="1093"/>
        <v>#REF!</v>
      </c>
      <c r="LJQ33" s="240" t="e">
        <f t="shared" si="1093"/>
        <v>#REF!</v>
      </c>
      <c r="LJR33" s="240" t="e">
        <f t="shared" si="1093"/>
        <v>#REF!</v>
      </c>
      <c r="LJS33" s="240" t="e">
        <f t="shared" si="1094"/>
        <v>#REF!</v>
      </c>
      <c r="LJT33" s="240" t="e">
        <f t="shared" si="1094"/>
        <v>#REF!</v>
      </c>
      <c r="LJU33" s="240" t="e">
        <f t="shared" si="1094"/>
        <v>#REF!</v>
      </c>
      <c r="LJV33" s="240" t="e">
        <f t="shared" si="1094"/>
        <v>#REF!</v>
      </c>
      <c r="LJW33" s="240" t="e">
        <f t="shared" si="1094"/>
        <v>#REF!</v>
      </c>
      <c r="LJX33" s="240" t="e">
        <f t="shared" si="1094"/>
        <v>#REF!</v>
      </c>
      <c r="LJY33" s="240" t="e">
        <f t="shared" si="1094"/>
        <v>#REF!</v>
      </c>
      <c r="LJZ33" s="240" t="e">
        <f t="shared" si="1094"/>
        <v>#REF!</v>
      </c>
      <c r="LKA33" s="240" t="e">
        <f t="shared" si="1094"/>
        <v>#REF!</v>
      </c>
      <c r="LKB33" s="240" t="e">
        <f t="shared" si="1094"/>
        <v>#REF!</v>
      </c>
      <c r="LKC33" s="240" t="e">
        <f t="shared" si="1095"/>
        <v>#REF!</v>
      </c>
      <c r="LKD33" s="240" t="e">
        <f t="shared" si="1095"/>
        <v>#REF!</v>
      </c>
      <c r="LKE33" s="240" t="e">
        <f t="shared" si="1095"/>
        <v>#REF!</v>
      </c>
      <c r="LKF33" s="240" t="e">
        <f t="shared" si="1095"/>
        <v>#REF!</v>
      </c>
      <c r="LKG33" s="240" t="e">
        <f t="shared" si="1095"/>
        <v>#REF!</v>
      </c>
      <c r="LKH33" s="240" t="e">
        <f t="shared" si="1095"/>
        <v>#REF!</v>
      </c>
      <c r="LKI33" s="240" t="e">
        <f t="shared" si="1095"/>
        <v>#REF!</v>
      </c>
      <c r="LKJ33" s="240" t="e">
        <f t="shared" si="1095"/>
        <v>#REF!</v>
      </c>
      <c r="LKK33" s="240" t="e">
        <f t="shared" si="1095"/>
        <v>#REF!</v>
      </c>
      <c r="LKL33" s="240" t="e">
        <f t="shared" si="1095"/>
        <v>#REF!</v>
      </c>
      <c r="LKM33" s="240" t="e">
        <f t="shared" si="1096"/>
        <v>#REF!</v>
      </c>
      <c r="LKN33" s="240" t="e">
        <f t="shared" si="1096"/>
        <v>#REF!</v>
      </c>
      <c r="LKO33" s="240" t="e">
        <f t="shared" si="1096"/>
        <v>#REF!</v>
      </c>
      <c r="LKP33" s="240" t="e">
        <f t="shared" si="1096"/>
        <v>#REF!</v>
      </c>
      <c r="LKQ33" s="240" t="e">
        <f t="shared" si="1096"/>
        <v>#REF!</v>
      </c>
      <c r="LKR33" s="240" t="e">
        <f t="shared" si="1096"/>
        <v>#REF!</v>
      </c>
      <c r="LKS33" s="240" t="e">
        <f t="shared" si="1096"/>
        <v>#REF!</v>
      </c>
      <c r="LKT33" s="240" t="e">
        <f t="shared" si="1096"/>
        <v>#REF!</v>
      </c>
      <c r="LKU33" s="240" t="e">
        <f t="shared" si="1096"/>
        <v>#REF!</v>
      </c>
      <c r="LKV33" s="240" t="e">
        <f t="shared" si="1096"/>
        <v>#REF!</v>
      </c>
      <c r="LKW33" s="240" t="e">
        <f t="shared" si="1097"/>
        <v>#REF!</v>
      </c>
      <c r="LKX33" s="240" t="e">
        <f t="shared" si="1097"/>
        <v>#REF!</v>
      </c>
      <c r="LKY33" s="240" t="e">
        <f t="shared" si="1097"/>
        <v>#REF!</v>
      </c>
      <c r="LKZ33" s="240" t="e">
        <f t="shared" si="1097"/>
        <v>#REF!</v>
      </c>
      <c r="LLA33" s="240" t="e">
        <f t="shared" si="1097"/>
        <v>#REF!</v>
      </c>
      <c r="LLB33" s="240" t="e">
        <f t="shared" si="1097"/>
        <v>#REF!</v>
      </c>
      <c r="LLC33" s="240" t="e">
        <f t="shared" si="1097"/>
        <v>#REF!</v>
      </c>
      <c r="LLD33" s="240" t="e">
        <f t="shared" si="1097"/>
        <v>#REF!</v>
      </c>
      <c r="LLE33" s="240" t="e">
        <f t="shared" si="1097"/>
        <v>#REF!</v>
      </c>
      <c r="LLF33" s="240" t="e">
        <f t="shared" si="1097"/>
        <v>#REF!</v>
      </c>
      <c r="LLG33" s="240" t="e">
        <f t="shared" si="1098"/>
        <v>#REF!</v>
      </c>
      <c r="LLH33" s="240" t="e">
        <f t="shared" si="1098"/>
        <v>#REF!</v>
      </c>
      <c r="LLI33" s="240" t="e">
        <f t="shared" si="1098"/>
        <v>#REF!</v>
      </c>
      <c r="LLJ33" s="240" t="e">
        <f t="shared" si="1098"/>
        <v>#REF!</v>
      </c>
      <c r="LLK33" s="240" t="e">
        <f t="shared" si="1098"/>
        <v>#REF!</v>
      </c>
      <c r="LLL33" s="240" t="e">
        <f t="shared" si="1098"/>
        <v>#REF!</v>
      </c>
      <c r="LLM33" s="240" t="e">
        <f t="shared" si="1098"/>
        <v>#REF!</v>
      </c>
      <c r="LLN33" s="240" t="e">
        <f t="shared" si="1098"/>
        <v>#REF!</v>
      </c>
      <c r="LLO33" s="240" t="e">
        <f t="shared" si="1098"/>
        <v>#REF!</v>
      </c>
      <c r="LLP33" s="240" t="e">
        <f t="shared" si="1098"/>
        <v>#REF!</v>
      </c>
      <c r="LLQ33" s="240" t="e">
        <f t="shared" si="1099"/>
        <v>#REF!</v>
      </c>
      <c r="LLR33" s="240" t="e">
        <f t="shared" si="1099"/>
        <v>#REF!</v>
      </c>
      <c r="LLS33" s="240" t="e">
        <f t="shared" si="1099"/>
        <v>#REF!</v>
      </c>
      <c r="LLT33" s="240" t="e">
        <f t="shared" si="1099"/>
        <v>#REF!</v>
      </c>
      <c r="LLU33" s="240" t="e">
        <f t="shared" si="1099"/>
        <v>#REF!</v>
      </c>
      <c r="LLV33" s="240" t="e">
        <f t="shared" si="1099"/>
        <v>#REF!</v>
      </c>
      <c r="LLW33" s="240" t="e">
        <f t="shared" si="1099"/>
        <v>#REF!</v>
      </c>
      <c r="LLX33" s="240" t="e">
        <f t="shared" si="1099"/>
        <v>#REF!</v>
      </c>
      <c r="LLY33" s="240" t="e">
        <f t="shared" si="1099"/>
        <v>#REF!</v>
      </c>
      <c r="LLZ33" s="240" t="e">
        <f t="shared" si="1099"/>
        <v>#REF!</v>
      </c>
      <c r="LMA33" s="240" t="e">
        <f t="shared" si="1100"/>
        <v>#REF!</v>
      </c>
      <c r="LMB33" s="240" t="e">
        <f t="shared" si="1100"/>
        <v>#REF!</v>
      </c>
      <c r="LMC33" s="240" t="e">
        <f t="shared" si="1100"/>
        <v>#REF!</v>
      </c>
      <c r="LMD33" s="240" t="e">
        <f t="shared" si="1100"/>
        <v>#REF!</v>
      </c>
      <c r="LME33" s="240" t="e">
        <f t="shared" si="1100"/>
        <v>#REF!</v>
      </c>
      <c r="LMF33" s="240" t="e">
        <f t="shared" si="1100"/>
        <v>#REF!</v>
      </c>
      <c r="LMG33" s="240" t="e">
        <f t="shared" si="1100"/>
        <v>#REF!</v>
      </c>
      <c r="LMH33" s="240" t="e">
        <f t="shared" si="1100"/>
        <v>#REF!</v>
      </c>
      <c r="LMI33" s="240" t="e">
        <f t="shared" si="1100"/>
        <v>#REF!</v>
      </c>
      <c r="LMJ33" s="240" t="e">
        <f t="shared" si="1100"/>
        <v>#REF!</v>
      </c>
      <c r="LMK33" s="240" t="e">
        <f t="shared" si="1101"/>
        <v>#REF!</v>
      </c>
      <c r="LML33" s="240" t="e">
        <f t="shared" si="1101"/>
        <v>#REF!</v>
      </c>
      <c r="LMM33" s="240" t="e">
        <f t="shared" si="1101"/>
        <v>#REF!</v>
      </c>
      <c r="LMN33" s="240" t="e">
        <f t="shared" si="1101"/>
        <v>#REF!</v>
      </c>
      <c r="LMO33" s="240" t="e">
        <f t="shared" si="1101"/>
        <v>#REF!</v>
      </c>
      <c r="LMP33" s="240" t="e">
        <f t="shared" si="1101"/>
        <v>#REF!</v>
      </c>
      <c r="LMQ33" s="240" t="e">
        <f t="shared" si="1101"/>
        <v>#REF!</v>
      </c>
      <c r="LMR33" s="240" t="e">
        <f t="shared" si="1101"/>
        <v>#REF!</v>
      </c>
      <c r="LMS33" s="240" t="e">
        <f t="shared" si="1101"/>
        <v>#REF!</v>
      </c>
      <c r="LMT33" s="240" t="e">
        <f t="shared" si="1101"/>
        <v>#REF!</v>
      </c>
      <c r="LMU33" s="240" t="e">
        <f t="shared" si="1102"/>
        <v>#REF!</v>
      </c>
      <c r="LMV33" s="240" t="e">
        <f t="shared" si="1102"/>
        <v>#REF!</v>
      </c>
      <c r="LMW33" s="240" t="e">
        <f t="shared" si="1102"/>
        <v>#REF!</v>
      </c>
      <c r="LMX33" s="240" t="e">
        <f t="shared" si="1102"/>
        <v>#REF!</v>
      </c>
      <c r="LMY33" s="240" t="e">
        <f t="shared" si="1102"/>
        <v>#REF!</v>
      </c>
      <c r="LMZ33" s="240" t="e">
        <f t="shared" si="1102"/>
        <v>#REF!</v>
      </c>
      <c r="LNA33" s="240" t="e">
        <f t="shared" si="1102"/>
        <v>#REF!</v>
      </c>
      <c r="LNB33" s="240" t="e">
        <f t="shared" si="1102"/>
        <v>#REF!</v>
      </c>
      <c r="LNC33" s="240" t="e">
        <f t="shared" si="1102"/>
        <v>#REF!</v>
      </c>
      <c r="LND33" s="240" t="e">
        <f t="shared" si="1102"/>
        <v>#REF!</v>
      </c>
      <c r="LNE33" s="240" t="e">
        <f t="shared" si="1103"/>
        <v>#REF!</v>
      </c>
      <c r="LNF33" s="240" t="e">
        <f t="shared" si="1103"/>
        <v>#REF!</v>
      </c>
      <c r="LNG33" s="240" t="e">
        <f t="shared" si="1103"/>
        <v>#REF!</v>
      </c>
      <c r="LNH33" s="240" t="e">
        <f t="shared" si="1103"/>
        <v>#REF!</v>
      </c>
      <c r="LNI33" s="240" t="e">
        <f t="shared" si="1103"/>
        <v>#REF!</v>
      </c>
      <c r="LNJ33" s="240" t="e">
        <f t="shared" si="1103"/>
        <v>#REF!</v>
      </c>
      <c r="LNK33" s="240" t="e">
        <f t="shared" si="1103"/>
        <v>#REF!</v>
      </c>
      <c r="LNL33" s="240" t="e">
        <f t="shared" si="1103"/>
        <v>#REF!</v>
      </c>
      <c r="LNM33" s="240" t="e">
        <f t="shared" si="1103"/>
        <v>#REF!</v>
      </c>
      <c r="LNN33" s="240" t="e">
        <f t="shared" si="1103"/>
        <v>#REF!</v>
      </c>
      <c r="LNO33" s="240" t="e">
        <f t="shared" si="1104"/>
        <v>#REF!</v>
      </c>
      <c r="LNP33" s="240" t="e">
        <f t="shared" si="1104"/>
        <v>#REF!</v>
      </c>
      <c r="LNQ33" s="240" t="e">
        <f t="shared" si="1104"/>
        <v>#REF!</v>
      </c>
      <c r="LNR33" s="240" t="e">
        <f t="shared" si="1104"/>
        <v>#REF!</v>
      </c>
      <c r="LNS33" s="240" t="e">
        <f t="shared" si="1104"/>
        <v>#REF!</v>
      </c>
      <c r="LNT33" s="240" t="e">
        <f t="shared" si="1104"/>
        <v>#REF!</v>
      </c>
      <c r="LNU33" s="240" t="e">
        <f t="shared" si="1104"/>
        <v>#REF!</v>
      </c>
      <c r="LNV33" s="240" t="e">
        <f t="shared" si="1104"/>
        <v>#REF!</v>
      </c>
      <c r="LNW33" s="240" t="e">
        <f t="shared" si="1104"/>
        <v>#REF!</v>
      </c>
      <c r="LNX33" s="240" t="e">
        <f t="shared" si="1104"/>
        <v>#REF!</v>
      </c>
      <c r="LNY33" s="240" t="e">
        <f t="shared" si="1105"/>
        <v>#REF!</v>
      </c>
      <c r="LNZ33" s="240" t="e">
        <f t="shared" si="1105"/>
        <v>#REF!</v>
      </c>
      <c r="LOA33" s="240" t="e">
        <f t="shared" si="1105"/>
        <v>#REF!</v>
      </c>
      <c r="LOB33" s="240" t="e">
        <f t="shared" si="1105"/>
        <v>#REF!</v>
      </c>
      <c r="LOC33" s="240" t="e">
        <f t="shared" si="1105"/>
        <v>#REF!</v>
      </c>
      <c r="LOD33" s="240" t="e">
        <f t="shared" si="1105"/>
        <v>#REF!</v>
      </c>
      <c r="LOE33" s="240" t="e">
        <f t="shared" si="1105"/>
        <v>#REF!</v>
      </c>
      <c r="LOF33" s="240" t="e">
        <f t="shared" si="1105"/>
        <v>#REF!</v>
      </c>
      <c r="LOG33" s="240" t="e">
        <f t="shared" si="1105"/>
        <v>#REF!</v>
      </c>
      <c r="LOH33" s="240" t="e">
        <f t="shared" si="1105"/>
        <v>#REF!</v>
      </c>
      <c r="LOI33" s="240" t="e">
        <f t="shared" si="1106"/>
        <v>#REF!</v>
      </c>
      <c r="LOJ33" s="240" t="e">
        <f t="shared" si="1106"/>
        <v>#REF!</v>
      </c>
      <c r="LOK33" s="240" t="e">
        <f t="shared" si="1106"/>
        <v>#REF!</v>
      </c>
      <c r="LOL33" s="240" t="e">
        <f t="shared" si="1106"/>
        <v>#REF!</v>
      </c>
      <c r="LOM33" s="240" t="e">
        <f t="shared" si="1106"/>
        <v>#REF!</v>
      </c>
      <c r="LON33" s="240" t="e">
        <f t="shared" si="1106"/>
        <v>#REF!</v>
      </c>
      <c r="LOO33" s="240" t="e">
        <f t="shared" si="1106"/>
        <v>#REF!</v>
      </c>
      <c r="LOP33" s="240" t="e">
        <f t="shared" si="1106"/>
        <v>#REF!</v>
      </c>
      <c r="LOQ33" s="240" t="e">
        <f t="shared" si="1106"/>
        <v>#REF!</v>
      </c>
      <c r="LOR33" s="240" t="e">
        <f t="shared" si="1106"/>
        <v>#REF!</v>
      </c>
      <c r="LOS33" s="240" t="e">
        <f t="shared" si="1107"/>
        <v>#REF!</v>
      </c>
      <c r="LOT33" s="240" t="e">
        <f t="shared" si="1107"/>
        <v>#REF!</v>
      </c>
      <c r="LOU33" s="240" t="e">
        <f t="shared" si="1107"/>
        <v>#REF!</v>
      </c>
      <c r="LOV33" s="240" t="e">
        <f t="shared" si="1107"/>
        <v>#REF!</v>
      </c>
      <c r="LOW33" s="240" t="e">
        <f t="shared" si="1107"/>
        <v>#REF!</v>
      </c>
      <c r="LOX33" s="240" t="e">
        <f t="shared" si="1107"/>
        <v>#REF!</v>
      </c>
      <c r="LOY33" s="240" t="e">
        <f t="shared" si="1107"/>
        <v>#REF!</v>
      </c>
      <c r="LOZ33" s="240" t="e">
        <f t="shared" si="1107"/>
        <v>#REF!</v>
      </c>
      <c r="LPA33" s="240" t="e">
        <f t="shared" si="1107"/>
        <v>#REF!</v>
      </c>
      <c r="LPB33" s="240" t="e">
        <f t="shared" si="1107"/>
        <v>#REF!</v>
      </c>
      <c r="LPC33" s="240" t="e">
        <f t="shared" si="1108"/>
        <v>#REF!</v>
      </c>
      <c r="LPD33" s="240" t="e">
        <f t="shared" si="1108"/>
        <v>#REF!</v>
      </c>
      <c r="LPE33" s="240" t="e">
        <f t="shared" si="1108"/>
        <v>#REF!</v>
      </c>
      <c r="LPF33" s="240" t="e">
        <f t="shared" si="1108"/>
        <v>#REF!</v>
      </c>
      <c r="LPG33" s="240" t="e">
        <f t="shared" si="1108"/>
        <v>#REF!</v>
      </c>
      <c r="LPH33" s="240" t="e">
        <f t="shared" si="1108"/>
        <v>#REF!</v>
      </c>
      <c r="LPI33" s="240" t="e">
        <f t="shared" si="1108"/>
        <v>#REF!</v>
      </c>
      <c r="LPJ33" s="240" t="e">
        <f t="shared" si="1108"/>
        <v>#REF!</v>
      </c>
      <c r="LPK33" s="240" t="e">
        <f t="shared" si="1108"/>
        <v>#REF!</v>
      </c>
      <c r="LPL33" s="240" t="e">
        <f t="shared" si="1108"/>
        <v>#REF!</v>
      </c>
      <c r="LPM33" s="240" t="e">
        <f t="shared" si="1109"/>
        <v>#REF!</v>
      </c>
      <c r="LPN33" s="240" t="e">
        <f t="shared" si="1109"/>
        <v>#REF!</v>
      </c>
      <c r="LPO33" s="240" t="e">
        <f t="shared" si="1109"/>
        <v>#REF!</v>
      </c>
      <c r="LPP33" s="240" t="e">
        <f t="shared" si="1109"/>
        <v>#REF!</v>
      </c>
      <c r="LPQ33" s="240" t="e">
        <f t="shared" si="1109"/>
        <v>#REF!</v>
      </c>
      <c r="LPR33" s="240" t="e">
        <f t="shared" si="1109"/>
        <v>#REF!</v>
      </c>
      <c r="LPS33" s="240" t="e">
        <f t="shared" si="1109"/>
        <v>#REF!</v>
      </c>
      <c r="LPT33" s="240" t="e">
        <f t="shared" si="1109"/>
        <v>#REF!</v>
      </c>
      <c r="LPU33" s="240" t="e">
        <f t="shared" si="1109"/>
        <v>#REF!</v>
      </c>
      <c r="LPV33" s="240" t="e">
        <f t="shared" si="1109"/>
        <v>#REF!</v>
      </c>
      <c r="LPW33" s="240" t="e">
        <f t="shared" si="1110"/>
        <v>#REF!</v>
      </c>
      <c r="LPX33" s="240" t="e">
        <f t="shared" si="1110"/>
        <v>#REF!</v>
      </c>
      <c r="LPY33" s="240" t="e">
        <f t="shared" si="1110"/>
        <v>#REF!</v>
      </c>
      <c r="LPZ33" s="240" t="e">
        <f t="shared" si="1110"/>
        <v>#REF!</v>
      </c>
      <c r="LQA33" s="240" t="e">
        <f t="shared" si="1110"/>
        <v>#REF!</v>
      </c>
      <c r="LQB33" s="240" t="e">
        <f t="shared" si="1110"/>
        <v>#REF!</v>
      </c>
      <c r="LQC33" s="240" t="e">
        <f t="shared" si="1110"/>
        <v>#REF!</v>
      </c>
      <c r="LQD33" s="240" t="e">
        <f t="shared" si="1110"/>
        <v>#REF!</v>
      </c>
      <c r="LQE33" s="240" t="e">
        <f t="shared" si="1110"/>
        <v>#REF!</v>
      </c>
      <c r="LQF33" s="240" t="e">
        <f t="shared" si="1110"/>
        <v>#REF!</v>
      </c>
      <c r="LQG33" s="240" t="e">
        <f t="shared" si="1111"/>
        <v>#REF!</v>
      </c>
      <c r="LQH33" s="240" t="e">
        <f t="shared" si="1111"/>
        <v>#REF!</v>
      </c>
      <c r="LQI33" s="240" t="e">
        <f t="shared" si="1111"/>
        <v>#REF!</v>
      </c>
      <c r="LQJ33" s="240" t="e">
        <f t="shared" si="1111"/>
        <v>#REF!</v>
      </c>
      <c r="LQK33" s="240" t="e">
        <f t="shared" si="1111"/>
        <v>#REF!</v>
      </c>
      <c r="LQL33" s="240" t="e">
        <f t="shared" si="1111"/>
        <v>#REF!</v>
      </c>
      <c r="LQM33" s="240" t="e">
        <f t="shared" si="1111"/>
        <v>#REF!</v>
      </c>
      <c r="LQN33" s="240" t="e">
        <f t="shared" si="1111"/>
        <v>#REF!</v>
      </c>
      <c r="LQO33" s="240" t="e">
        <f t="shared" si="1111"/>
        <v>#REF!</v>
      </c>
      <c r="LQP33" s="240" t="e">
        <f t="shared" si="1111"/>
        <v>#REF!</v>
      </c>
      <c r="LQQ33" s="240" t="e">
        <f t="shared" si="1112"/>
        <v>#REF!</v>
      </c>
      <c r="LQR33" s="240" t="e">
        <f t="shared" si="1112"/>
        <v>#REF!</v>
      </c>
      <c r="LQS33" s="240" t="e">
        <f t="shared" si="1112"/>
        <v>#REF!</v>
      </c>
      <c r="LQT33" s="240" t="e">
        <f t="shared" si="1112"/>
        <v>#REF!</v>
      </c>
      <c r="LQU33" s="240" t="e">
        <f t="shared" si="1112"/>
        <v>#REF!</v>
      </c>
      <c r="LQV33" s="240" t="e">
        <f t="shared" si="1112"/>
        <v>#REF!</v>
      </c>
      <c r="LQW33" s="240" t="e">
        <f t="shared" si="1112"/>
        <v>#REF!</v>
      </c>
      <c r="LQX33" s="240" t="e">
        <f t="shared" si="1112"/>
        <v>#REF!</v>
      </c>
      <c r="LQY33" s="240" t="e">
        <f t="shared" si="1112"/>
        <v>#REF!</v>
      </c>
      <c r="LQZ33" s="240" t="e">
        <f t="shared" si="1112"/>
        <v>#REF!</v>
      </c>
      <c r="LRA33" s="240" t="e">
        <f t="shared" si="1113"/>
        <v>#REF!</v>
      </c>
      <c r="LRB33" s="240" t="e">
        <f t="shared" si="1113"/>
        <v>#REF!</v>
      </c>
      <c r="LRC33" s="240" t="e">
        <f t="shared" si="1113"/>
        <v>#REF!</v>
      </c>
      <c r="LRD33" s="240" t="e">
        <f t="shared" si="1113"/>
        <v>#REF!</v>
      </c>
      <c r="LRE33" s="240" t="e">
        <f t="shared" si="1113"/>
        <v>#REF!</v>
      </c>
      <c r="LRF33" s="240" t="e">
        <f t="shared" si="1113"/>
        <v>#REF!</v>
      </c>
      <c r="LRG33" s="240" t="e">
        <f t="shared" si="1113"/>
        <v>#REF!</v>
      </c>
      <c r="LRH33" s="240" t="e">
        <f t="shared" si="1113"/>
        <v>#REF!</v>
      </c>
      <c r="LRI33" s="240" t="e">
        <f t="shared" si="1113"/>
        <v>#REF!</v>
      </c>
      <c r="LRJ33" s="240" t="e">
        <f t="shared" si="1113"/>
        <v>#REF!</v>
      </c>
      <c r="LRK33" s="240" t="e">
        <f t="shared" si="1114"/>
        <v>#REF!</v>
      </c>
      <c r="LRL33" s="240" t="e">
        <f t="shared" si="1114"/>
        <v>#REF!</v>
      </c>
      <c r="LRM33" s="240" t="e">
        <f t="shared" si="1114"/>
        <v>#REF!</v>
      </c>
      <c r="LRN33" s="240" t="e">
        <f t="shared" si="1114"/>
        <v>#REF!</v>
      </c>
      <c r="LRO33" s="240" t="e">
        <f t="shared" si="1114"/>
        <v>#REF!</v>
      </c>
      <c r="LRP33" s="240" t="e">
        <f t="shared" si="1114"/>
        <v>#REF!</v>
      </c>
      <c r="LRQ33" s="240" t="e">
        <f t="shared" si="1114"/>
        <v>#REF!</v>
      </c>
      <c r="LRR33" s="240" t="e">
        <f t="shared" si="1114"/>
        <v>#REF!</v>
      </c>
      <c r="LRS33" s="240" t="e">
        <f t="shared" si="1114"/>
        <v>#REF!</v>
      </c>
      <c r="LRT33" s="240" t="e">
        <f t="shared" si="1114"/>
        <v>#REF!</v>
      </c>
      <c r="LRU33" s="240" t="e">
        <f t="shared" si="1115"/>
        <v>#REF!</v>
      </c>
      <c r="LRV33" s="240" t="e">
        <f t="shared" si="1115"/>
        <v>#REF!</v>
      </c>
      <c r="LRW33" s="240" t="e">
        <f t="shared" si="1115"/>
        <v>#REF!</v>
      </c>
      <c r="LRX33" s="240" t="e">
        <f t="shared" si="1115"/>
        <v>#REF!</v>
      </c>
      <c r="LRY33" s="240" t="e">
        <f t="shared" si="1115"/>
        <v>#REF!</v>
      </c>
      <c r="LRZ33" s="240" t="e">
        <f t="shared" si="1115"/>
        <v>#REF!</v>
      </c>
      <c r="LSA33" s="240" t="e">
        <f t="shared" si="1115"/>
        <v>#REF!</v>
      </c>
      <c r="LSB33" s="240" t="e">
        <f t="shared" si="1115"/>
        <v>#REF!</v>
      </c>
      <c r="LSC33" s="240" t="e">
        <f t="shared" si="1115"/>
        <v>#REF!</v>
      </c>
      <c r="LSD33" s="240" t="e">
        <f t="shared" si="1115"/>
        <v>#REF!</v>
      </c>
      <c r="LSE33" s="240" t="e">
        <f t="shared" si="1116"/>
        <v>#REF!</v>
      </c>
      <c r="LSF33" s="240" t="e">
        <f t="shared" si="1116"/>
        <v>#REF!</v>
      </c>
      <c r="LSG33" s="240" t="e">
        <f t="shared" si="1116"/>
        <v>#REF!</v>
      </c>
      <c r="LSH33" s="240" t="e">
        <f t="shared" si="1116"/>
        <v>#REF!</v>
      </c>
      <c r="LSI33" s="240" t="e">
        <f t="shared" si="1116"/>
        <v>#REF!</v>
      </c>
      <c r="LSJ33" s="240" t="e">
        <f t="shared" si="1116"/>
        <v>#REF!</v>
      </c>
      <c r="LSK33" s="240" t="e">
        <f t="shared" si="1116"/>
        <v>#REF!</v>
      </c>
      <c r="LSL33" s="240" t="e">
        <f t="shared" si="1116"/>
        <v>#REF!</v>
      </c>
      <c r="LSM33" s="240" t="e">
        <f t="shared" si="1116"/>
        <v>#REF!</v>
      </c>
      <c r="LSN33" s="240" t="e">
        <f t="shared" si="1116"/>
        <v>#REF!</v>
      </c>
      <c r="LSO33" s="240" t="e">
        <f t="shared" si="1117"/>
        <v>#REF!</v>
      </c>
      <c r="LSP33" s="240" t="e">
        <f t="shared" si="1117"/>
        <v>#REF!</v>
      </c>
      <c r="LSQ33" s="240" t="e">
        <f t="shared" si="1117"/>
        <v>#REF!</v>
      </c>
      <c r="LSR33" s="240" t="e">
        <f t="shared" si="1117"/>
        <v>#REF!</v>
      </c>
      <c r="LSS33" s="240" t="e">
        <f t="shared" si="1117"/>
        <v>#REF!</v>
      </c>
      <c r="LST33" s="240" t="e">
        <f t="shared" si="1117"/>
        <v>#REF!</v>
      </c>
      <c r="LSU33" s="240" t="e">
        <f t="shared" si="1117"/>
        <v>#REF!</v>
      </c>
      <c r="LSV33" s="240" t="e">
        <f t="shared" si="1117"/>
        <v>#REF!</v>
      </c>
      <c r="LSW33" s="240" t="e">
        <f t="shared" si="1117"/>
        <v>#REF!</v>
      </c>
      <c r="LSX33" s="240" t="e">
        <f t="shared" si="1117"/>
        <v>#REF!</v>
      </c>
      <c r="LSY33" s="240" t="e">
        <f t="shared" si="1118"/>
        <v>#REF!</v>
      </c>
      <c r="LSZ33" s="240" t="e">
        <f t="shared" si="1118"/>
        <v>#REF!</v>
      </c>
      <c r="LTA33" s="240" t="e">
        <f t="shared" si="1118"/>
        <v>#REF!</v>
      </c>
      <c r="LTB33" s="240" t="e">
        <f t="shared" si="1118"/>
        <v>#REF!</v>
      </c>
      <c r="LTC33" s="240" t="e">
        <f t="shared" si="1118"/>
        <v>#REF!</v>
      </c>
      <c r="LTD33" s="240" t="e">
        <f t="shared" si="1118"/>
        <v>#REF!</v>
      </c>
      <c r="LTE33" s="240" t="e">
        <f t="shared" si="1118"/>
        <v>#REF!</v>
      </c>
      <c r="LTF33" s="240" t="e">
        <f t="shared" si="1118"/>
        <v>#REF!</v>
      </c>
      <c r="LTG33" s="240" t="e">
        <f t="shared" si="1118"/>
        <v>#REF!</v>
      </c>
      <c r="LTH33" s="240" t="e">
        <f t="shared" si="1118"/>
        <v>#REF!</v>
      </c>
      <c r="LTI33" s="240" t="e">
        <f t="shared" si="1119"/>
        <v>#REF!</v>
      </c>
      <c r="LTJ33" s="240" t="e">
        <f t="shared" si="1119"/>
        <v>#REF!</v>
      </c>
      <c r="LTK33" s="240" t="e">
        <f t="shared" si="1119"/>
        <v>#REF!</v>
      </c>
      <c r="LTL33" s="240" t="e">
        <f t="shared" si="1119"/>
        <v>#REF!</v>
      </c>
      <c r="LTM33" s="240" t="e">
        <f t="shared" si="1119"/>
        <v>#REF!</v>
      </c>
      <c r="LTN33" s="240" t="e">
        <f t="shared" si="1119"/>
        <v>#REF!</v>
      </c>
      <c r="LTO33" s="240" t="e">
        <f t="shared" si="1119"/>
        <v>#REF!</v>
      </c>
      <c r="LTP33" s="240" t="e">
        <f t="shared" si="1119"/>
        <v>#REF!</v>
      </c>
      <c r="LTQ33" s="240" t="e">
        <f t="shared" si="1119"/>
        <v>#REF!</v>
      </c>
      <c r="LTR33" s="240" t="e">
        <f t="shared" si="1119"/>
        <v>#REF!</v>
      </c>
      <c r="LTS33" s="240" t="e">
        <f t="shared" si="1120"/>
        <v>#REF!</v>
      </c>
      <c r="LTT33" s="240" t="e">
        <f t="shared" si="1120"/>
        <v>#REF!</v>
      </c>
      <c r="LTU33" s="240" t="e">
        <f t="shared" si="1120"/>
        <v>#REF!</v>
      </c>
      <c r="LTV33" s="240" t="e">
        <f t="shared" si="1120"/>
        <v>#REF!</v>
      </c>
      <c r="LTW33" s="240" t="e">
        <f t="shared" si="1120"/>
        <v>#REF!</v>
      </c>
      <c r="LTX33" s="240" t="e">
        <f t="shared" si="1120"/>
        <v>#REF!</v>
      </c>
      <c r="LTY33" s="240" t="e">
        <f t="shared" si="1120"/>
        <v>#REF!</v>
      </c>
      <c r="LTZ33" s="240" t="e">
        <f t="shared" si="1120"/>
        <v>#REF!</v>
      </c>
      <c r="LUA33" s="240" t="e">
        <f t="shared" si="1120"/>
        <v>#REF!</v>
      </c>
      <c r="LUB33" s="240" t="e">
        <f t="shared" si="1120"/>
        <v>#REF!</v>
      </c>
      <c r="LUC33" s="240" t="e">
        <f t="shared" si="1121"/>
        <v>#REF!</v>
      </c>
      <c r="LUD33" s="240" t="e">
        <f t="shared" si="1121"/>
        <v>#REF!</v>
      </c>
      <c r="LUE33" s="240" t="e">
        <f t="shared" si="1121"/>
        <v>#REF!</v>
      </c>
      <c r="LUF33" s="240" t="e">
        <f t="shared" si="1121"/>
        <v>#REF!</v>
      </c>
      <c r="LUG33" s="240" t="e">
        <f t="shared" si="1121"/>
        <v>#REF!</v>
      </c>
      <c r="LUH33" s="240" t="e">
        <f t="shared" si="1121"/>
        <v>#REF!</v>
      </c>
      <c r="LUI33" s="240" t="e">
        <f t="shared" si="1121"/>
        <v>#REF!</v>
      </c>
      <c r="LUJ33" s="240" t="e">
        <f t="shared" si="1121"/>
        <v>#REF!</v>
      </c>
      <c r="LUK33" s="240" t="e">
        <f t="shared" si="1121"/>
        <v>#REF!</v>
      </c>
      <c r="LUL33" s="240" t="e">
        <f t="shared" si="1121"/>
        <v>#REF!</v>
      </c>
      <c r="LUM33" s="240" t="e">
        <f t="shared" si="1122"/>
        <v>#REF!</v>
      </c>
      <c r="LUN33" s="240" t="e">
        <f t="shared" si="1122"/>
        <v>#REF!</v>
      </c>
      <c r="LUO33" s="240" t="e">
        <f t="shared" si="1122"/>
        <v>#REF!</v>
      </c>
      <c r="LUP33" s="240" t="e">
        <f t="shared" si="1122"/>
        <v>#REF!</v>
      </c>
      <c r="LUQ33" s="240" t="e">
        <f t="shared" si="1122"/>
        <v>#REF!</v>
      </c>
      <c r="LUR33" s="240" t="e">
        <f t="shared" si="1122"/>
        <v>#REF!</v>
      </c>
      <c r="LUS33" s="240" t="e">
        <f t="shared" si="1122"/>
        <v>#REF!</v>
      </c>
      <c r="LUT33" s="240" t="e">
        <f t="shared" si="1122"/>
        <v>#REF!</v>
      </c>
      <c r="LUU33" s="240" t="e">
        <f t="shared" si="1122"/>
        <v>#REF!</v>
      </c>
      <c r="LUV33" s="240" t="e">
        <f t="shared" si="1122"/>
        <v>#REF!</v>
      </c>
      <c r="LUW33" s="240" t="e">
        <f t="shared" si="1123"/>
        <v>#REF!</v>
      </c>
      <c r="LUX33" s="240" t="e">
        <f t="shared" si="1123"/>
        <v>#REF!</v>
      </c>
      <c r="LUY33" s="240" t="e">
        <f t="shared" si="1123"/>
        <v>#REF!</v>
      </c>
      <c r="LUZ33" s="240" t="e">
        <f t="shared" si="1123"/>
        <v>#REF!</v>
      </c>
      <c r="LVA33" s="240" t="e">
        <f t="shared" si="1123"/>
        <v>#REF!</v>
      </c>
      <c r="LVB33" s="240" t="e">
        <f t="shared" si="1123"/>
        <v>#REF!</v>
      </c>
      <c r="LVC33" s="240" t="e">
        <f t="shared" si="1123"/>
        <v>#REF!</v>
      </c>
      <c r="LVD33" s="240" t="e">
        <f t="shared" si="1123"/>
        <v>#REF!</v>
      </c>
      <c r="LVE33" s="240" t="e">
        <f t="shared" si="1123"/>
        <v>#REF!</v>
      </c>
      <c r="LVF33" s="240" t="e">
        <f t="shared" si="1123"/>
        <v>#REF!</v>
      </c>
      <c r="LVG33" s="240" t="e">
        <f t="shared" si="1124"/>
        <v>#REF!</v>
      </c>
      <c r="LVH33" s="240" t="e">
        <f t="shared" si="1124"/>
        <v>#REF!</v>
      </c>
      <c r="LVI33" s="240" t="e">
        <f t="shared" si="1124"/>
        <v>#REF!</v>
      </c>
      <c r="LVJ33" s="240" t="e">
        <f t="shared" si="1124"/>
        <v>#REF!</v>
      </c>
      <c r="LVK33" s="240" t="e">
        <f t="shared" si="1124"/>
        <v>#REF!</v>
      </c>
      <c r="LVL33" s="240" t="e">
        <f t="shared" si="1124"/>
        <v>#REF!</v>
      </c>
      <c r="LVM33" s="240" t="e">
        <f t="shared" si="1124"/>
        <v>#REF!</v>
      </c>
      <c r="LVN33" s="240" t="e">
        <f t="shared" si="1124"/>
        <v>#REF!</v>
      </c>
      <c r="LVO33" s="240" t="e">
        <f t="shared" si="1124"/>
        <v>#REF!</v>
      </c>
      <c r="LVP33" s="240" t="e">
        <f t="shared" si="1124"/>
        <v>#REF!</v>
      </c>
      <c r="LVQ33" s="240" t="e">
        <f t="shared" si="1125"/>
        <v>#REF!</v>
      </c>
      <c r="LVR33" s="240" t="e">
        <f t="shared" si="1125"/>
        <v>#REF!</v>
      </c>
      <c r="LVS33" s="240" t="e">
        <f t="shared" si="1125"/>
        <v>#REF!</v>
      </c>
      <c r="LVT33" s="240" t="e">
        <f t="shared" si="1125"/>
        <v>#REF!</v>
      </c>
      <c r="LVU33" s="240" t="e">
        <f t="shared" si="1125"/>
        <v>#REF!</v>
      </c>
      <c r="LVV33" s="240" t="e">
        <f t="shared" si="1125"/>
        <v>#REF!</v>
      </c>
      <c r="LVW33" s="240" t="e">
        <f t="shared" si="1125"/>
        <v>#REF!</v>
      </c>
      <c r="LVX33" s="240" t="e">
        <f t="shared" si="1125"/>
        <v>#REF!</v>
      </c>
      <c r="LVY33" s="240" t="e">
        <f t="shared" si="1125"/>
        <v>#REF!</v>
      </c>
      <c r="LVZ33" s="240" t="e">
        <f t="shared" si="1125"/>
        <v>#REF!</v>
      </c>
      <c r="LWA33" s="240" t="e">
        <f t="shared" si="1126"/>
        <v>#REF!</v>
      </c>
      <c r="LWB33" s="240" t="e">
        <f t="shared" si="1126"/>
        <v>#REF!</v>
      </c>
      <c r="LWC33" s="240" t="e">
        <f t="shared" si="1126"/>
        <v>#REF!</v>
      </c>
      <c r="LWD33" s="240" t="e">
        <f t="shared" si="1126"/>
        <v>#REF!</v>
      </c>
      <c r="LWE33" s="240" t="e">
        <f t="shared" si="1126"/>
        <v>#REF!</v>
      </c>
      <c r="LWF33" s="240" t="e">
        <f t="shared" si="1126"/>
        <v>#REF!</v>
      </c>
      <c r="LWG33" s="240" t="e">
        <f t="shared" si="1126"/>
        <v>#REF!</v>
      </c>
      <c r="LWH33" s="240" t="e">
        <f t="shared" si="1126"/>
        <v>#REF!</v>
      </c>
      <c r="LWI33" s="240" t="e">
        <f t="shared" si="1126"/>
        <v>#REF!</v>
      </c>
      <c r="LWJ33" s="240" t="e">
        <f t="shared" si="1126"/>
        <v>#REF!</v>
      </c>
      <c r="LWK33" s="240" t="e">
        <f t="shared" si="1127"/>
        <v>#REF!</v>
      </c>
      <c r="LWL33" s="240" t="e">
        <f t="shared" si="1127"/>
        <v>#REF!</v>
      </c>
      <c r="LWM33" s="240" t="e">
        <f t="shared" si="1127"/>
        <v>#REF!</v>
      </c>
      <c r="LWN33" s="240" t="e">
        <f t="shared" si="1127"/>
        <v>#REF!</v>
      </c>
      <c r="LWO33" s="240" t="e">
        <f t="shared" si="1127"/>
        <v>#REF!</v>
      </c>
      <c r="LWP33" s="240" t="e">
        <f t="shared" si="1127"/>
        <v>#REF!</v>
      </c>
      <c r="LWQ33" s="240" t="e">
        <f t="shared" si="1127"/>
        <v>#REF!</v>
      </c>
      <c r="LWR33" s="240" t="e">
        <f t="shared" si="1127"/>
        <v>#REF!</v>
      </c>
      <c r="LWS33" s="240" t="e">
        <f t="shared" si="1127"/>
        <v>#REF!</v>
      </c>
      <c r="LWT33" s="240" t="e">
        <f t="shared" si="1127"/>
        <v>#REF!</v>
      </c>
      <c r="LWU33" s="240" t="e">
        <f t="shared" si="1128"/>
        <v>#REF!</v>
      </c>
      <c r="LWV33" s="240" t="e">
        <f t="shared" si="1128"/>
        <v>#REF!</v>
      </c>
      <c r="LWW33" s="240" t="e">
        <f t="shared" si="1128"/>
        <v>#REF!</v>
      </c>
      <c r="LWX33" s="240" t="e">
        <f t="shared" si="1128"/>
        <v>#REF!</v>
      </c>
      <c r="LWY33" s="240" t="e">
        <f t="shared" si="1128"/>
        <v>#REF!</v>
      </c>
      <c r="LWZ33" s="240" t="e">
        <f t="shared" si="1128"/>
        <v>#REF!</v>
      </c>
      <c r="LXA33" s="240" t="e">
        <f t="shared" si="1128"/>
        <v>#REF!</v>
      </c>
      <c r="LXB33" s="240" t="e">
        <f t="shared" si="1128"/>
        <v>#REF!</v>
      </c>
      <c r="LXC33" s="240" t="e">
        <f t="shared" si="1128"/>
        <v>#REF!</v>
      </c>
      <c r="LXD33" s="240" t="e">
        <f t="shared" si="1128"/>
        <v>#REF!</v>
      </c>
      <c r="LXE33" s="240" t="e">
        <f t="shared" si="1129"/>
        <v>#REF!</v>
      </c>
      <c r="LXF33" s="240" t="e">
        <f t="shared" si="1129"/>
        <v>#REF!</v>
      </c>
      <c r="LXG33" s="240" t="e">
        <f t="shared" si="1129"/>
        <v>#REF!</v>
      </c>
      <c r="LXH33" s="240" t="e">
        <f t="shared" si="1129"/>
        <v>#REF!</v>
      </c>
      <c r="LXI33" s="240" t="e">
        <f t="shared" si="1129"/>
        <v>#REF!</v>
      </c>
      <c r="LXJ33" s="240" t="e">
        <f t="shared" si="1129"/>
        <v>#REF!</v>
      </c>
      <c r="LXK33" s="240" t="e">
        <f t="shared" si="1129"/>
        <v>#REF!</v>
      </c>
      <c r="LXL33" s="240" t="e">
        <f t="shared" si="1129"/>
        <v>#REF!</v>
      </c>
      <c r="LXM33" s="240" t="e">
        <f t="shared" si="1129"/>
        <v>#REF!</v>
      </c>
      <c r="LXN33" s="240" t="e">
        <f t="shared" si="1129"/>
        <v>#REF!</v>
      </c>
      <c r="LXO33" s="240" t="e">
        <f t="shared" si="1130"/>
        <v>#REF!</v>
      </c>
      <c r="LXP33" s="240" t="e">
        <f t="shared" si="1130"/>
        <v>#REF!</v>
      </c>
      <c r="LXQ33" s="240" t="e">
        <f t="shared" si="1130"/>
        <v>#REF!</v>
      </c>
      <c r="LXR33" s="240" t="e">
        <f t="shared" si="1130"/>
        <v>#REF!</v>
      </c>
      <c r="LXS33" s="240" t="e">
        <f t="shared" si="1130"/>
        <v>#REF!</v>
      </c>
      <c r="LXT33" s="240" t="e">
        <f t="shared" si="1130"/>
        <v>#REF!</v>
      </c>
      <c r="LXU33" s="240" t="e">
        <f t="shared" si="1130"/>
        <v>#REF!</v>
      </c>
      <c r="LXV33" s="240" t="e">
        <f t="shared" si="1130"/>
        <v>#REF!</v>
      </c>
      <c r="LXW33" s="240" t="e">
        <f t="shared" si="1130"/>
        <v>#REF!</v>
      </c>
      <c r="LXX33" s="240" t="e">
        <f t="shared" si="1130"/>
        <v>#REF!</v>
      </c>
      <c r="LXY33" s="240" t="e">
        <f t="shared" si="1131"/>
        <v>#REF!</v>
      </c>
      <c r="LXZ33" s="240" t="e">
        <f t="shared" si="1131"/>
        <v>#REF!</v>
      </c>
      <c r="LYA33" s="240" t="e">
        <f t="shared" si="1131"/>
        <v>#REF!</v>
      </c>
      <c r="LYB33" s="240" t="e">
        <f t="shared" si="1131"/>
        <v>#REF!</v>
      </c>
      <c r="LYC33" s="240" t="e">
        <f t="shared" si="1131"/>
        <v>#REF!</v>
      </c>
      <c r="LYD33" s="240" t="e">
        <f t="shared" si="1131"/>
        <v>#REF!</v>
      </c>
      <c r="LYE33" s="240" t="e">
        <f t="shared" si="1131"/>
        <v>#REF!</v>
      </c>
      <c r="LYF33" s="240" t="e">
        <f t="shared" si="1131"/>
        <v>#REF!</v>
      </c>
      <c r="LYG33" s="240" t="e">
        <f t="shared" si="1131"/>
        <v>#REF!</v>
      </c>
      <c r="LYH33" s="240" t="e">
        <f t="shared" si="1131"/>
        <v>#REF!</v>
      </c>
      <c r="LYI33" s="240" t="e">
        <f t="shared" si="1132"/>
        <v>#REF!</v>
      </c>
      <c r="LYJ33" s="240" t="e">
        <f t="shared" si="1132"/>
        <v>#REF!</v>
      </c>
      <c r="LYK33" s="240" t="e">
        <f t="shared" si="1132"/>
        <v>#REF!</v>
      </c>
      <c r="LYL33" s="240" t="e">
        <f t="shared" si="1132"/>
        <v>#REF!</v>
      </c>
      <c r="LYM33" s="240" t="e">
        <f t="shared" si="1132"/>
        <v>#REF!</v>
      </c>
      <c r="LYN33" s="240" t="e">
        <f t="shared" si="1132"/>
        <v>#REF!</v>
      </c>
      <c r="LYO33" s="240" t="e">
        <f t="shared" si="1132"/>
        <v>#REF!</v>
      </c>
      <c r="LYP33" s="240" t="e">
        <f t="shared" si="1132"/>
        <v>#REF!</v>
      </c>
      <c r="LYQ33" s="240" t="e">
        <f t="shared" si="1132"/>
        <v>#REF!</v>
      </c>
      <c r="LYR33" s="240" t="e">
        <f t="shared" si="1132"/>
        <v>#REF!</v>
      </c>
      <c r="LYS33" s="240" t="e">
        <f t="shared" si="1133"/>
        <v>#REF!</v>
      </c>
      <c r="LYT33" s="240" t="e">
        <f t="shared" si="1133"/>
        <v>#REF!</v>
      </c>
      <c r="LYU33" s="240" t="e">
        <f t="shared" si="1133"/>
        <v>#REF!</v>
      </c>
      <c r="LYV33" s="240" t="e">
        <f t="shared" si="1133"/>
        <v>#REF!</v>
      </c>
      <c r="LYW33" s="240" t="e">
        <f t="shared" si="1133"/>
        <v>#REF!</v>
      </c>
      <c r="LYX33" s="240" t="e">
        <f t="shared" si="1133"/>
        <v>#REF!</v>
      </c>
      <c r="LYY33" s="240" t="e">
        <f t="shared" si="1133"/>
        <v>#REF!</v>
      </c>
      <c r="LYZ33" s="240" t="e">
        <f t="shared" si="1133"/>
        <v>#REF!</v>
      </c>
      <c r="LZA33" s="240" t="e">
        <f t="shared" si="1133"/>
        <v>#REF!</v>
      </c>
      <c r="LZB33" s="240" t="e">
        <f t="shared" si="1133"/>
        <v>#REF!</v>
      </c>
      <c r="LZC33" s="240" t="e">
        <f t="shared" si="1134"/>
        <v>#REF!</v>
      </c>
      <c r="LZD33" s="240" t="e">
        <f t="shared" si="1134"/>
        <v>#REF!</v>
      </c>
      <c r="LZE33" s="240" t="e">
        <f t="shared" si="1134"/>
        <v>#REF!</v>
      </c>
      <c r="LZF33" s="240" t="e">
        <f t="shared" si="1134"/>
        <v>#REF!</v>
      </c>
      <c r="LZG33" s="240" t="e">
        <f t="shared" si="1134"/>
        <v>#REF!</v>
      </c>
      <c r="LZH33" s="240" t="e">
        <f t="shared" si="1134"/>
        <v>#REF!</v>
      </c>
      <c r="LZI33" s="240" t="e">
        <f t="shared" si="1134"/>
        <v>#REF!</v>
      </c>
      <c r="LZJ33" s="240" t="e">
        <f t="shared" si="1134"/>
        <v>#REF!</v>
      </c>
      <c r="LZK33" s="240" t="e">
        <f t="shared" si="1134"/>
        <v>#REF!</v>
      </c>
      <c r="LZL33" s="240" t="e">
        <f t="shared" si="1134"/>
        <v>#REF!</v>
      </c>
      <c r="LZM33" s="240" t="e">
        <f t="shared" si="1135"/>
        <v>#REF!</v>
      </c>
      <c r="LZN33" s="240" t="e">
        <f t="shared" si="1135"/>
        <v>#REF!</v>
      </c>
      <c r="LZO33" s="240" t="e">
        <f t="shared" si="1135"/>
        <v>#REF!</v>
      </c>
      <c r="LZP33" s="240" t="e">
        <f t="shared" si="1135"/>
        <v>#REF!</v>
      </c>
      <c r="LZQ33" s="240" t="e">
        <f t="shared" si="1135"/>
        <v>#REF!</v>
      </c>
      <c r="LZR33" s="240" t="e">
        <f t="shared" si="1135"/>
        <v>#REF!</v>
      </c>
      <c r="LZS33" s="240" t="e">
        <f t="shared" si="1135"/>
        <v>#REF!</v>
      </c>
      <c r="LZT33" s="240" t="e">
        <f t="shared" si="1135"/>
        <v>#REF!</v>
      </c>
      <c r="LZU33" s="240" t="e">
        <f t="shared" si="1135"/>
        <v>#REF!</v>
      </c>
      <c r="LZV33" s="240" t="e">
        <f t="shared" si="1135"/>
        <v>#REF!</v>
      </c>
      <c r="LZW33" s="240" t="e">
        <f t="shared" si="1136"/>
        <v>#REF!</v>
      </c>
      <c r="LZX33" s="240" t="e">
        <f t="shared" si="1136"/>
        <v>#REF!</v>
      </c>
      <c r="LZY33" s="240" t="e">
        <f t="shared" si="1136"/>
        <v>#REF!</v>
      </c>
      <c r="LZZ33" s="240" t="e">
        <f t="shared" si="1136"/>
        <v>#REF!</v>
      </c>
      <c r="MAA33" s="240" t="e">
        <f t="shared" si="1136"/>
        <v>#REF!</v>
      </c>
      <c r="MAB33" s="240" t="e">
        <f t="shared" si="1136"/>
        <v>#REF!</v>
      </c>
      <c r="MAC33" s="240" t="e">
        <f t="shared" si="1136"/>
        <v>#REF!</v>
      </c>
      <c r="MAD33" s="240" t="e">
        <f t="shared" si="1136"/>
        <v>#REF!</v>
      </c>
      <c r="MAE33" s="240" t="e">
        <f t="shared" si="1136"/>
        <v>#REF!</v>
      </c>
      <c r="MAF33" s="240" t="e">
        <f t="shared" si="1136"/>
        <v>#REF!</v>
      </c>
      <c r="MAG33" s="240" t="e">
        <f t="shared" si="1137"/>
        <v>#REF!</v>
      </c>
      <c r="MAH33" s="240" t="e">
        <f t="shared" si="1137"/>
        <v>#REF!</v>
      </c>
      <c r="MAI33" s="240" t="e">
        <f t="shared" si="1137"/>
        <v>#REF!</v>
      </c>
      <c r="MAJ33" s="240" t="e">
        <f t="shared" si="1137"/>
        <v>#REF!</v>
      </c>
      <c r="MAK33" s="240" t="e">
        <f t="shared" si="1137"/>
        <v>#REF!</v>
      </c>
      <c r="MAL33" s="240" t="e">
        <f t="shared" si="1137"/>
        <v>#REF!</v>
      </c>
      <c r="MAM33" s="240" t="e">
        <f t="shared" si="1137"/>
        <v>#REF!</v>
      </c>
      <c r="MAN33" s="240" t="e">
        <f t="shared" si="1137"/>
        <v>#REF!</v>
      </c>
      <c r="MAO33" s="240" t="e">
        <f t="shared" si="1137"/>
        <v>#REF!</v>
      </c>
      <c r="MAP33" s="240" t="e">
        <f t="shared" si="1137"/>
        <v>#REF!</v>
      </c>
      <c r="MAQ33" s="240" t="e">
        <f t="shared" si="1138"/>
        <v>#REF!</v>
      </c>
      <c r="MAR33" s="240" t="e">
        <f t="shared" si="1138"/>
        <v>#REF!</v>
      </c>
      <c r="MAS33" s="240" t="e">
        <f t="shared" si="1138"/>
        <v>#REF!</v>
      </c>
      <c r="MAT33" s="240" t="e">
        <f t="shared" si="1138"/>
        <v>#REF!</v>
      </c>
      <c r="MAU33" s="240" t="e">
        <f t="shared" si="1138"/>
        <v>#REF!</v>
      </c>
      <c r="MAV33" s="240" t="e">
        <f t="shared" si="1138"/>
        <v>#REF!</v>
      </c>
      <c r="MAW33" s="240" t="e">
        <f t="shared" si="1138"/>
        <v>#REF!</v>
      </c>
      <c r="MAX33" s="240" t="e">
        <f t="shared" si="1138"/>
        <v>#REF!</v>
      </c>
      <c r="MAY33" s="240" t="e">
        <f t="shared" si="1138"/>
        <v>#REF!</v>
      </c>
      <c r="MAZ33" s="240" t="e">
        <f t="shared" si="1138"/>
        <v>#REF!</v>
      </c>
      <c r="MBA33" s="240" t="e">
        <f t="shared" si="1139"/>
        <v>#REF!</v>
      </c>
      <c r="MBB33" s="240" t="e">
        <f t="shared" si="1139"/>
        <v>#REF!</v>
      </c>
      <c r="MBC33" s="240" t="e">
        <f t="shared" si="1139"/>
        <v>#REF!</v>
      </c>
      <c r="MBD33" s="240" t="e">
        <f t="shared" si="1139"/>
        <v>#REF!</v>
      </c>
      <c r="MBE33" s="240" t="e">
        <f t="shared" si="1139"/>
        <v>#REF!</v>
      </c>
      <c r="MBF33" s="240" t="e">
        <f t="shared" si="1139"/>
        <v>#REF!</v>
      </c>
      <c r="MBG33" s="240" t="e">
        <f t="shared" si="1139"/>
        <v>#REF!</v>
      </c>
      <c r="MBH33" s="240" t="e">
        <f t="shared" si="1139"/>
        <v>#REF!</v>
      </c>
      <c r="MBI33" s="240" t="e">
        <f t="shared" si="1139"/>
        <v>#REF!</v>
      </c>
      <c r="MBJ33" s="240" t="e">
        <f t="shared" si="1139"/>
        <v>#REF!</v>
      </c>
      <c r="MBK33" s="240" t="e">
        <f t="shared" si="1140"/>
        <v>#REF!</v>
      </c>
      <c r="MBL33" s="240" t="e">
        <f t="shared" si="1140"/>
        <v>#REF!</v>
      </c>
      <c r="MBM33" s="240" t="e">
        <f t="shared" si="1140"/>
        <v>#REF!</v>
      </c>
      <c r="MBN33" s="240" t="e">
        <f t="shared" si="1140"/>
        <v>#REF!</v>
      </c>
      <c r="MBO33" s="240" t="e">
        <f t="shared" si="1140"/>
        <v>#REF!</v>
      </c>
      <c r="MBP33" s="240" t="e">
        <f t="shared" si="1140"/>
        <v>#REF!</v>
      </c>
      <c r="MBQ33" s="240" t="e">
        <f t="shared" si="1140"/>
        <v>#REF!</v>
      </c>
      <c r="MBR33" s="240" t="e">
        <f t="shared" si="1140"/>
        <v>#REF!</v>
      </c>
      <c r="MBS33" s="240" t="e">
        <f t="shared" si="1140"/>
        <v>#REF!</v>
      </c>
      <c r="MBT33" s="240" t="e">
        <f t="shared" si="1140"/>
        <v>#REF!</v>
      </c>
      <c r="MBU33" s="240" t="e">
        <f t="shared" si="1141"/>
        <v>#REF!</v>
      </c>
      <c r="MBV33" s="240" t="e">
        <f t="shared" si="1141"/>
        <v>#REF!</v>
      </c>
      <c r="MBW33" s="240" t="e">
        <f t="shared" si="1141"/>
        <v>#REF!</v>
      </c>
      <c r="MBX33" s="240" t="e">
        <f t="shared" si="1141"/>
        <v>#REF!</v>
      </c>
      <c r="MBY33" s="240" t="e">
        <f t="shared" si="1141"/>
        <v>#REF!</v>
      </c>
      <c r="MBZ33" s="240" t="e">
        <f t="shared" si="1141"/>
        <v>#REF!</v>
      </c>
      <c r="MCA33" s="240" t="e">
        <f t="shared" si="1141"/>
        <v>#REF!</v>
      </c>
      <c r="MCB33" s="240" t="e">
        <f t="shared" si="1141"/>
        <v>#REF!</v>
      </c>
      <c r="MCC33" s="240" t="e">
        <f t="shared" si="1141"/>
        <v>#REF!</v>
      </c>
      <c r="MCD33" s="240" t="e">
        <f t="shared" si="1141"/>
        <v>#REF!</v>
      </c>
      <c r="MCE33" s="240" t="e">
        <f t="shared" si="1142"/>
        <v>#REF!</v>
      </c>
      <c r="MCF33" s="240" t="e">
        <f t="shared" si="1142"/>
        <v>#REF!</v>
      </c>
      <c r="MCG33" s="240" t="e">
        <f t="shared" si="1142"/>
        <v>#REF!</v>
      </c>
      <c r="MCH33" s="240" t="e">
        <f t="shared" si="1142"/>
        <v>#REF!</v>
      </c>
      <c r="MCI33" s="240" t="e">
        <f t="shared" si="1142"/>
        <v>#REF!</v>
      </c>
      <c r="MCJ33" s="240" t="e">
        <f t="shared" si="1142"/>
        <v>#REF!</v>
      </c>
      <c r="MCK33" s="240" t="e">
        <f t="shared" si="1142"/>
        <v>#REF!</v>
      </c>
      <c r="MCL33" s="240" t="e">
        <f t="shared" si="1142"/>
        <v>#REF!</v>
      </c>
      <c r="MCM33" s="240" t="e">
        <f t="shared" si="1142"/>
        <v>#REF!</v>
      </c>
      <c r="MCN33" s="240" t="e">
        <f t="shared" si="1142"/>
        <v>#REF!</v>
      </c>
      <c r="MCO33" s="240" t="e">
        <f t="shared" si="1143"/>
        <v>#REF!</v>
      </c>
      <c r="MCP33" s="240" t="e">
        <f t="shared" si="1143"/>
        <v>#REF!</v>
      </c>
      <c r="MCQ33" s="240" t="e">
        <f t="shared" si="1143"/>
        <v>#REF!</v>
      </c>
      <c r="MCR33" s="240" t="e">
        <f t="shared" si="1143"/>
        <v>#REF!</v>
      </c>
      <c r="MCS33" s="240" t="e">
        <f t="shared" si="1143"/>
        <v>#REF!</v>
      </c>
      <c r="MCT33" s="240" t="e">
        <f t="shared" si="1143"/>
        <v>#REF!</v>
      </c>
      <c r="MCU33" s="240" t="e">
        <f t="shared" si="1143"/>
        <v>#REF!</v>
      </c>
      <c r="MCV33" s="240" t="e">
        <f t="shared" si="1143"/>
        <v>#REF!</v>
      </c>
      <c r="MCW33" s="240" t="e">
        <f t="shared" si="1143"/>
        <v>#REF!</v>
      </c>
      <c r="MCX33" s="240" t="e">
        <f t="shared" si="1143"/>
        <v>#REF!</v>
      </c>
      <c r="MCY33" s="240" t="e">
        <f t="shared" si="1144"/>
        <v>#REF!</v>
      </c>
      <c r="MCZ33" s="240" t="e">
        <f t="shared" si="1144"/>
        <v>#REF!</v>
      </c>
      <c r="MDA33" s="240" t="e">
        <f t="shared" si="1144"/>
        <v>#REF!</v>
      </c>
      <c r="MDB33" s="240" t="e">
        <f t="shared" si="1144"/>
        <v>#REF!</v>
      </c>
      <c r="MDC33" s="240" t="e">
        <f t="shared" si="1144"/>
        <v>#REF!</v>
      </c>
      <c r="MDD33" s="240" t="e">
        <f t="shared" si="1144"/>
        <v>#REF!</v>
      </c>
      <c r="MDE33" s="240" t="e">
        <f t="shared" si="1144"/>
        <v>#REF!</v>
      </c>
      <c r="MDF33" s="240" t="e">
        <f t="shared" si="1144"/>
        <v>#REF!</v>
      </c>
      <c r="MDG33" s="240" t="e">
        <f t="shared" si="1144"/>
        <v>#REF!</v>
      </c>
      <c r="MDH33" s="240" t="e">
        <f t="shared" si="1144"/>
        <v>#REF!</v>
      </c>
      <c r="MDI33" s="240" t="e">
        <f t="shared" si="1145"/>
        <v>#REF!</v>
      </c>
      <c r="MDJ33" s="240" t="e">
        <f t="shared" si="1145"/>
        <v>#REF!</v>
      </c>
      <c r="MDK33" s="240" t="e">
        <f t="shared" si="1145"/>
        <v>#REF!</v>
      </c>
      <c r="MDL33" s="240" t="e">
        <f t="shared" si="1145"/>
        <v>#REF!</v>
      </c>
      <c r="MDM33" s="240" t="e">
        <f t="shared" si="1145"/>
        <v>#REF!</v>
      </c>
      <c r="MDN33" s="240" t="e">
        <f t="shared" si="1145"/>
        <v>#REF!</v>
      </c>
      <c r="MDO33" s="240" t="e">
        <f t="shared" si="1145"/>
        <v>#REF!</v>
      </c>
      <c r="MDP33" s="240" t="e">
        <f t="shared" si="1145"/>
        <v>#REF!</v>
      </c>
      <c r="MDQ33" s="240" t="e">
        <f t="shared" si="1145"/>
        <v>#REF!</v>
      </c>
      <c r="MDR33" s="240" t="e">
        <f t="shared" si="1145"/>
        <v>#REF!</v>
      </c>
      <c r="MDS33" s="240" t="e">
        <f t="shared" si="1146"/>
        <v>#REF!</v>
      </c>
      <c r="MDT33" s="240" t="e">
        <f t="shared" si="1146"/>
        <v>#REF!</v>
      </c>
      <c r="MDU33" s="240" t="e">
        <f t="shared" si="1146"/>
        <v>#REF!</v>
      </c>
      <c r="MDV33" s="240" t="e">
        <f t="shared" si="1146"/>
        <v>#REF!</v>
      </c>
      <c r="MDW33" s="240" t="e">
        <f t="shared" si="1146"/>
        <v>#REF!</v>
      </c>
      <c r="MDX33" s="240" t="e">
        <f t="shared" si="1146"/>
        <v>#REF!</v>
      </c>
      <c r="MDY33" s="240" t="e">
        <f t="shared" si="1146"/>
        <v>#REF!</v>
      </c>
      <c r="MDZ33" s="240" t="e">
        <f t="shared" si="1146"/>
        <v>#REF!</v>
      </c>
      <c r="MEA33" s="240" t="e">
        <f t="shared" si="1146"/>
        <v>#REF!</v>
      </c>
      <c r="MEB33" s="240" t="e">
        <f t="shared" si="1146"/>
        <v>#REF!</v>
      </c>
      <c r="MEC33" s="240" t="e">
        <f t="shared" si="1147"/>
        <v>#REF!</v>
      </c>
      <c r="MED33" s="240" t="e">
        <f t="shared" si="1147"/>
        <v>#REF!</v>
      </c>
      <c r="MEE33" s="240" t="e">
        <f t="shared" si="1147"/>
        <v>#REF!</v>
      </c>
      <c r="MEF33" s="240" t="e">
        <f t="shared" si="1147"/>
        <v>#REF!</v>
      </c>
      <c r="MEG33" s="240" t="e">
        <f t="shared" si="1147"/>
        <v>#REF!</v>
      </c>
      <c r="MEH33" s="240" t="e">
        <f t="shared" si="1147"/>
        <v>#REF!</v>
      </c>
      <c r="MEI33" s="240" t="e">
        <f t="shared" si="1147"/>
        <v>#REF!</v>
      </c>
      <c r="MEJ33" s="240" t="e">
        <f t="shared" si="1147"/>
        <v>#REF!</v>
      </c>
      <c r="MEK33" s="240" t="e">
        <f t="shared" si="1147"/>
        <v>#REF!</v>
      </c>
      <c r="MEL33" s="240" t="e">
        <f t="shared" si="1147"/>
        <v>#REF!</v>
      </c>
      <c r="MEM33" s="240" t="e">
        <f t="shared" si="1148"/>
        <v>#REF!</v>
      </c>
      <c r="MEN33" s="240" t="e">
        <f t="shared" si="1148"/>
        <v>#REF!</v>
      </c>
      <c r="MEO33" s="240" t="e">
        <f t="shared" si="1148"/>
        <v>#REF!</v>
      </c>
      <c r="MEP33" s="240" t="e">
        <f t="shared" si="1148"/>
        <v>#REF!</v>
      </c>
      <c r="MEQ33" s="240" t="e">
        <f t="shared" si="1148"/>
        <v>#REF!</v>
      </c>
      <c r="MER33" s="240" t="e">
        <f t="shared" si="1148"/>
        <v>#REF!</v>
      </c>
      <c r="MES33" s="240" t="e">
        <f t="shared" si="1148"/>
        <v>#REF!</v>
      </c>
      <c r="MET33" s="240" t="e">
        <f t="shared" si="1148"/>
        <v>#REF!</v>
      </c>
      <c r="MEU33" s="240" t="e">
        <f t="shared" si="1148"/>
        <v>#REF!</v>
      </c>
      <c r="MEV33" s="240" t="e">
        <f t="shared" si="1148"/>
        <v>#REF!</v>
      </c>
      <c r="MEW33" s="240" t="e">
        <f t="shared" si="1149"/>
        <v>#REF!</v>
      </c>
      <c r="MEX33" s="240" t="e">
        <f t="shared" si="1149"/>
        <v>#REF!</v>
      </c>
      <c r="MEY33" s="240" t="e">
        <f t="shared" si="1149"/>
        <v>#REF!</v>
      </c>
      <c r="MEZ33" s="240" t="e">
        <f t="shared" si="1149"/>
        <v>#REF!</v>
      </c>
      <c r="MFA33" s="240" t="e">
        <f t="shared" si="1149"/>
        <v>#REF!</v>
      </c>
      <c r="MFB33" s="240" t="e">
        <f t="shared" si="1149"/>
        <v>#REF!</v>
      </c>
      <c r="MFC33" s="240" t="e">
        <f t="shared" si="1149"/>
        <v>#REF!</v>
      </c>
      <c r="MFD33" s="240" t="e">
        <f t="shared" si="1149"/>
        <v>#REF!</v>
      </c>
      <c r="MFE33" s="240" t="e">
        <f t="shared" si="1149"/>
        <v>#REF!</v>
      </c>
      <c r="MFF33" s="240" t="e">
        <f t="shared" si="1149"/>
        <v>#REF!</v>
      </c>
      <c r="MFG33" s="240" t="e">
        <f t="shared" si="1150"/>
        <v>#REF!</v>
      </c>
      <c r="MFH33" s="240" t="e">
        <f t="shared" si="1150"/>
        <v>#REF!</v>
      </c>
      <c r="MFI33" s="240" t="e">
        <f t="shared" si="1150"/>
        <v>#REF!</v>
      </c>
      <c r="MFJ33" s="240" t="e">
        <f t="shared" si="1150"/>
        <v>#REF!</v>
      </c>
      <c r="MFK33" s="240" t="e">
        <f t="shared" si="1150"/>
        <v>#REF!</v>
      </c>
      <c r="MFL33" s="240" t="e">
        <f t="shared" si="1150"/>
        <v>#REF!</v>
      </c>
      <c r="MFM33" s="240" t="e">
        <f t="shared" si="1150"/>
        <v>#REF!</v>
      </c>
      <c r="MFN33" s="240" t="e">
        <f t="shared" si="1150"/>
        <v>#REF!</v>
      </c>
      <c r="MFO33" s="240" t="e">
        <f t="shared" si="1150"/>
        <v>#REF!</v>
      </c>
      <c r="MFP33" s="240" t="e">
        <f t="shared" si="1150"/>
        <v>#REF!</v>
      </c>
      <c r="MFQ33" s="240" t="e">
        <f t="shared" si="1151"/>
        <v>#REF!</v>
      </c>
      <c r="MFR33" s="240" t="e">
        <f t="shared" si="1151"/>
        <v>#REF!</v>
      </c>
      <c r="MFS33" s="240" t="e">
        <f t="shared" si="1151"/>
        <v>#REF!</v>
      </c>
      <c r="MFT33" s="240" t="e">
        <f t="shared" si="1151"/>
        <v>#REF!</v>
      </c>
      <c r="MFU33" s="240" t="e">
        <f t="shared" si="1151"/>
        <v>#REF!</v>
      </c>
      <c r="MFV33" s="240" t="e">
        <f t="shared" si="1151"/>
        <v>#REF!</v>
      </c>
      <c r="MFW33" s="240" t="e">
        <f t="shared" si="1151"/>
        <v>#REF!</v>
      </c>
      <c r="MFX33" s="240" t="e">
        <f t="shared" si="1151"/>
        <v>#REF!</v>
      </c>
      <c r="MFY33" s="240" t="e">
        <f t="shared" si="1151"/>
        <v>#REF!</v>
      </c>
      <c r="MFZ33" s="240" t="e">
        <f t="shared" si="1151"/>
        <v>#REF!</v>
      </c>
      <c r="MGA33" s="240" t="e">
        <f t="shared" si="1152"/>
        <v>#REF!</v>
      </c>
      <c r="MGB33" s="240" t="e">
        <f t="shared" si="1152"/>
        <v>#REF!</v>
      </c>
      <c r="MGC33" s="240" t="e">
        <f t="shared" si="1152"/>
        <v>#REF!</v>
      </c>
      <c r="MGD33" s="240" t="e">
        <f t="shared" si="1152"/>
        <v>#REF!</v>
      </c>
      <c r="MGE33" s="240" t="e">
        <f t="shared" si="1152"/>
        <v>#REF!</v>
      </c>
      <c r="MGF33" s="240" t="e">
        <f t="shared" si="1152"/>
        <v>#REF!</v>
      </c>
      <c r="MGG33" s="240" t="e">
        <f t="shared" si="1152"/>
        <v>#REF!</v>
      </c>
      <c r="MGH33" s="240" t="e">
        <f t="shared" si="1152"/>
        <v>#REF!</v>
      </c>
      <c r="MGI33" s="240" t="e">
        <f t="shared" si="1152"/>
        <v>#REF!</v>
      </c>
      <c r="MGJ33" s="240" t="e">
        <f t="shared" si="1152"/>
        <v>#REF!</v>
      </c>
      <c r="MGK33" s="240" t="e">
        <f t="shared" si="1153"/>
        <v>#REF!</v>
      </c>
      <c r="MGL33" s="240" t="e">
        <f t="shared" si="1153"/>
        <v>#REF!</v>
      </c>
      <c r="MGM33" s="240" t="e">
        <f t="shared" si="1153"/>
        <v>#REF!</v>
      </c>
      <c r="MGN33" s="240" t="e">
        <f t="shared" si="1153"/>
        <v>#REF!</v>
      </c>
      <c r="MGO33" s="240" t="e">
        <f t="shared" si="1153"/>
        <v>#REF!</v>
      </c>
      <c r="MGP33" s="240" t="e">
        <f t="shared" si="1153"/>
        <v>#REF!</v>
      </c>
      <c r="MGQ33" s="240" t="e">
        <f t="shared" si="1153"/>
        <v>#REF!</v>
      </c>
      <c r="MGR33" s="240" t="e">
        <f t="shared" si="1153"/>
        <v>#REF!</v>
      </c>
      <c r="MGS33" s="240" t="e">
        <f t="shared" si="1153"/>
        <v>#REF!</v>
      </c>
      <c r="MGT33" s="240" t="e">
        <f t="shared" si="1153"/>
        <v>#REF!</v>
      </c>
      <c r="MGU33" s="240" t="e">
        <f t="shared" si="1154"/>
        <v>#REF!</v>
      </c>
      <c r="MGV33" s="240" t="e">
        <f t="shared" si="1154"/>
        <v>#REF!</v>
      </c>
      <c r="MGW33" s="240" t="e">
        <f t="shared" si="1154"/>
        <v>#REF!</v>
      </c>
      <c r="MGX33" s="240" t="e">
        <f t="shared" si="1154"/>
        <v>#REF!</v>
      </c>
      <c r="MGY33" s="240" t="e">
        <f t="shared" si="1154"/>
        <v>#REF!</v>
      </c>
      <c r="MGZ33" s="240" t="e">
        <f t="shared" si="1154"/>
        <v>#REF!</v>
      </c>
      <c r="MHA33" s="240" t="e">
        <f t="shared" si="1154"/>
        <v>#REF!</v>
      </c>
      <c r="MHB33" s="240" t="e">
        <f t="shared" si="1154"/>
        <v>#REF!</v>
      </c>
      <c r="MHC33" s="240" t="e">
        <f t="shared" si="1154"/>
        <v>#REF!</v>
      </c>
      <c r="MHD33" s="240" t="e">
        <f t="shared" si="1154"/>
        <v>#REF!</v>
      </c>
      <c r="MHE33" s="240" t="e">
        <f t="shared" si="1155"/>
        <v>#REF!</v>
      </c>
      <c r="MHF33" s="240" t="e">
        <f t="shared" si="1155"/>
        <v>#REF!</v>
      </c>
      <c r="MHG33" s="240" t="e">
        <f t="shared" si="1155"/>
        <v>#REF!</v>
      </c>
      <c r="MHH33" s="240" t="e">
        <f t="shared" si="1155"/>
        <v>#REF!</v>
      </c>
      <c r="MHI33" s="240" t="e">
        <f t="shared" si="1155"/>
        <v>#REF!</v>
      </c>
      <c r="MHJ33" s="240" t="e">
        <f t="shared" si="1155"/>
        <v>#REF!</v>
      </c>
      <c r="MHK33" s="240" t="e">
        <f t="shared" si="1155"/>
        <v>#REF!</v>
      </c>
      <c r="MHL33" s="240" t="e">
        <f t="shared" si="1155"/>
        <v>#REF!</v>
      </c>
      <c r="MHM33" s="240" t="e">
        <f t="shared" si="1155"/>
        <v>#REF!</v>
      </c>
      <c r="MHN33" s="240" t="e">
        <f t="shared" si="1155"/>
        <v>#REF!</v>
      </c>
      <c r="MHO33" s="240" t="e">
        <f t="shared" si="1156"/>
        <v>#REF!</v>
      </c>
      <c r="MHP33" s="240" t="e">
        <f t="shared" si="1156"/>
        <v>#REF!</v>
      </c>
      <c r="MHQ33" s="240" t="e">
        <f t="shared" si="1156"/>
        <v>#REF!</v>
      </c>
      <c r="MHR33" s="240" t="e">
        <f t="shared" si="1156"/>
        <v>#REF!</v>
      </c>
      <c r="MHS33" s="240" t="e">
        <f t="shared" si="1156"/>
        <v>#REF!</v>
      </c>
      <c r="MHT33" s="240" t="e">
        <f t="shared" si="1156"/>
        <v>#REF!</v>
      </c>
      <c r="MHU33" s="240" t="e">
        <f t="shared" si="1156"/>
        <v>#REF!</v>
      </c>
      <c r="MHV33" s="240" t="e">
        <f t="shared" si="1156"/>
        <v>#REF!</v>
      </c>
      <c r="MHW33" s="240" t="e">
        <f t="shared" si="1156"/>
        <v>#REF!</v>
      </c>
      <c r="MHX33" s="240" t="e">
        <f t="shared" si="1156"/>
        <v>#REF!</v>
      </c>
      <c r="MHY33" s="240" t="e">
        <f t="shared" si="1157"/>
        <v>#REF!</v>
      </c>
      <c r="MHZ33" s="240" t="e">
        <f t="shared" si="1157"/>
        <v>#REF!</v>
      </c>
      <c r="MIA33" s="240" t="e">
        <f t="shared" si="1157"/>
        <v>#REF!</v>
      </c>
      <c r="MIB33" s="240" t="e">
        <f t="shared" si="1157"/>
        <v>#REF!</v>
      </c>
      <c r="MIC33" s="240" t="e">
        <f t="shared" si="1157"/>
        <v>#REF!</v>
      </c>
      <c r="MID33" s="240" t="e">
        <f t="shared" si="1157"/>
        <v>#REF!</v>
      </c>
      <c r="MIE33" s="240" t="e">
        <f t="shared" si="1157"/>
        <v>#REF!</v>
      </c>
      <c r="MIF33" s="240" t="e">
        <f t="shared" si="1157"/>
        <v>#REF!</v>
      </c>
      <c r="MIG33" s="240" t="e">
        <f t="shared" si="1157"/>
        <v>#REF!</v>
      </c>
      <c r="MIH33" s="240" t="e">
        <f t="shared" si="1157"/>
        <v>#REF!</v>
      </c>
      <c r="MII33" s="240" t="e">
        <f t="shared" si="1158"/>
        <v>#REF!</v>
      </c>
      <c r="MIJ33" s="240" t="e">
        <f t="shared" si="1158"/>
        <v>#REF!</v>
      </c>
      <c r="MIK33" s="240" t="e">
        <f t="shared" si="1158"/>
        <v>#REF!</v>
      </c>
      <c r="MIL33" s="240" t="e">
        <f t="shared" si="1158"/>
        <v>#REF!</v>
      </c>
      <c r="MIM33" s="240" t="e">
        <f t="shared" si="1158"/>
        <v>#REF!</v>
      </c>
      <c r="MIN33" s="240" t="e">
        <f t="shared" si="1158"/>
        <v>#REF!</v>
      </c>
      <c r="MIO33" s="240" t="e">
        <f t="shared" si="1158"/>
        <v>#REF!</v>
      </c>
      <c r="MIP33" s="240" t="e">
        <f t="shared" si="1158"/>
        <v>#REF!</v>
      </c>
      <c r="MIQ33" s="240" t="e">
        <f t="shared" si="1158"/>
        <v>#REF!</v>
      </c>
      <c r="MIR33" s="240" t="e">
        <f t="shared" si="1158"/>
        <v>#REF!</v>
      </c>
      <c r="MIS33" s="240" t="e">
        <f t="shared" si="1159"/>
        <v>#REF!</v>
      </c>
      <c r="MIT33" s="240" t="e">
        <f t="shared" si="1159"/>
        <v>#REF!</v>
      </c>
      <c r="MIU33" s="240" t="e">
        <f t="shared" si="1159"/>
        <v>#REF!</v>
      </c>
      <c r="MIV33" s="240" t="e">
        <f t="shared" si="1159"/>
        <v>#REF!</v>
      </c>
      <c r="MIW33" s="240" t="e">
        <f t="shared" si="1159"/>
        <v>#REF!</v>
      </c>
      <c r="MIX33" s="240" t="e">
        <f t="shared" si="1159"/>
        <v>#REF!</v>
      </c>
      <c r="MIY33" s="240" t="e">
        <f t="shared" si="1159"/>
        <v>#REF!</v>
      </c>
      <c r="MIZ33" s="240" t="e">
        <f t="shared" si="1159"/>
        <v>#REF!</v>
      </c>
      <c r="MJA33" s="240" t="e">
        <f t="shared" si="1159"/>
        <v>#REF!</v>
      </c>
      <c r="MJB33" s="240" t="e">
        <f t="shared" si="1159"/>
        <v>#REF!</v>
      </c>
      <c r="MJC33" s="240" t="e">
        <f t="shared" si="1160"/>
        <v>#REF!</v>
      </c>
      <c r="MJD33" s="240" t="e">
        <f t="shared" si="1160"/>
        <v>#REF!</v>
      </c>
      <c r="MJE33" s="240" t="e">
        <f t="shared" si="1160"/>
        <v>#REF!</v>
      </c>
      <c r="MJF33" s="240" t="e">
        <f t="shared" si="1160"/>
        <v>#REF!</v>
      </c>
      <c r="MJG33" s="240" t="e">
        <f t="shared" si="1160"/>
        <v>#REF!</v>
      </c>
      <c r="MJH33" s="240" t="e">
        <f t="shared" si="1160"/>
        <v>#REF!</v>
      </c>
      <c r="MJI33" s="240" t="e">
        <f t="shared" si="1160"/>
        <v>#REF!</v>
      </c>
      <c r="MJJ33" s="240" t="e">
        <f t="shared" si="1160"/>
        <v>#REF!</v>
      </c>
      <c r="MJK33" s="240" t="e">
        <f t="shared" si="1160"/>
        <v>#REF!</v>
      </c>
      <c r="MJL33" s="240" t="e">
        <f t="shared" si="1160"/>
        <v>#REF!</v>
      </c>
      <c r="MJM33" s="240" t="e">
        <f t="shared" si="1161"/>
        <v>#REF!</v>
      </c>
      <c r="MJN33" s="240" t="e">
        <f t="shared" si="1161"/>
        <v>#REF!</v>
      </c>
      <c r="MJO33" s="240" t="e">
        <f t="shared" si="1161"/>
        <v>#REF!</v>
      </c>
      <c r="MJP33" s="240" t="e">
        <f t="shared" si="1161"/>
        <v>#REF!</v>
      </c>
      <c r="MJQ33" s="240" t="e">
        <f t="shared" si="1161"/>
        <v>#REF!</v>
      </c>
      <c r="MJR33" s="240" t="e">
        <f t="shared" si="1161"/>
        <v>#REF!</v>
      </c>
      <c r="MJS33" s="240" t="e">
        <f t="shared" si="1161"/>
        <v>#REF!</v>
      </c>
      <c r="MJT33" s="240" t="e">
        <f t="shared" si="1161"/>
        <v>#REF!</v>
      </c>
      <c r="MJU33" s="240" t="e">
        <f t="shared" si="1161"/>
        <v>#REF!</v>
      </c>
      <c r="MJV33" s="240" t="e">
        <f t="shared" si="1161"/>
        <v>#REF!</v>
      </c>
      <c r="MJW33" s="240" t="e">
        <f t="shared" si="1162"/>
        <v>#REF!</v>
      </c>
      <c r="MJX33" s="240" t="e">
        <f t="shared" si="1162"/>
        <v>#REF!</v>
      </c>
      <c r="MJY33" s="240" t="e">
        <f t="shared" si="1162"/>
        <v>#REF!</v>
      </c>
      <c r="MJZ33" s="240" t="e">
        <f t="shared" si="1162"/>
        <v>#REF!</v>
      </c>
      <c r="MKA33" s="240" t="e">
        <f t="shared" si="1162"/>
        <v>#REF!</v>
      </c>
      <c r="MKB33" s="240" t="e">
        <f t="shared" si="1162"/>
        <v>#REF!</v>
      </c>
      <c r="MKC33" s="240" t="e">
        <f t="shared" si="1162"/>
        <v>#REF!</v>
      </c>
      <c r="MKD33" s="240" t="e">
        <f t="shared" si="1162"/>
        <v>#REF!</v>
      </c>
      <c r="MKE33" s="240" t="e">
        <f t="shared" si="1162"/>
        <v>#REF!</v>
      </c>
      <c r="MKF33" s="240" t="e">
        <f t="shared" si="1162"/>
        <v>#REF!</v>
      </c>
      <c r="MKG33" s="240" t="e">
        <f t="shared" si="1163"/>
        <v>#REF!</v>
      </c>
      <c r="MKH33" s="240" t="e">
        <f t="shared" si="1163"/>
        <v>#REF!</v>
      </c>
      <c r="MKI33" s="240" t="e">
        <f t="shared" si="1163"/>
        <v>#REF!</v>
      </c>
      <c r="MKJ33" s="240" t="e">
        <f t="shared" si="1163"/>
        <v>#REF!</v>
      </c>
      <c r="MKK33" s="240" t="e">
        <f t="shared" si="1163"/>
        <v>#REF!</v>
      </c>
      <c r="MKL33" s="240" t="e">
        <f t="shared" si="1163"/>
        <v>#REF!</v>
      </c>
      <c r="MKM33" s="240" t="e">
        <f t="shared" si="1163"/>
        <v>#REF!</v>
      </c>
      <c r="MKN33" s="240" t="e">
        <f t="shared" si="1163"/>
        <v>#REF!</v>
      </c>
      <c r="MKO33" s="240" t="e">
        <f t="shared" si="1163"/>
        <v>#REF!</v>
      </c>
      <c r="MKP33" s="240" t="e">
        <f t="shared" si="1163"/>
        <v>#REF!</v>
      </c>
      <c r="MKQ33" s="240" t="e">
        <f t="shared" si="1164"/>
        <v>#REF!</v>
      </c>
      <c r="MKR33" s="240" t="e">
        <f t="shared" si="1164"/>
        <v>#REF!</v>
      </c>
      <c r="MKS33" s="240" t="e">
        <f t="shared" si="1164"/>
        <v>#REF!</v>
      </c>
      <c r="MKT33" s="240" t="e">
        <f t="shared" si="1164"/>
        <v>#REF!</v>
      </c>
      <c r="MKU33" s="240" t="e">
        <f t="shared" si="1164"/>
        <v>#REF!</v>
      </c>
      <c r="MKV33" s="240" t="e">
        <f t="shared" si="1164"/>
        <v>#REF!</v>
      </c>
      <c r="MKW33" s="240" t="e">
        <f t="shared" si="1164"/>
        <v>#REF!</v>
      </c>
      <c r="MKX33" s="240" t="e">
        <f t="shared" si="1164"/>
        <v>#REF!</v>
      </c>
      <c r="MKY33" s="240" t="e">
        <f t="shared" si="1164"/>
        <v>#REF!</v>
      </c>
      <c r="MKZ33" s="240" t="e">
        <f t="shared" si="1164"/>
        <v>#REF!</v>
      </c>
      <c r="MLA33" s="240" t="e">
        <f t="shared" si="1165"/>
        <v>#REF!</v>
      </c>
      <c r="MLB33" s="240" t="e">
        <f t="shared" si="1165"/>
        <v>#REF!</v>
      </c>
      <c r="MLC33" s="240" t="e">
        <f t="shared" si="1165"/>
        <v>#REF!</v>
      </c>
      <c r="MLD33" s="240" t="e">
        <f t="shared" si="1165"/>
        <v>#REF!</v>
      </c>
      <c r="MLE33" s="240" t="e">
        <f t="shared" si="1165"/>
        <v>#REF!</v>
      </c>
      <c r="MLF33" s="240" t="e">
        <f t="shared" si="1165"/>
        <v>#REF!</v>
      </c>
      <c r="MLG33" s="240" t="e">
        <f t="shared" si="1165"/>
        <v>#REF!</v>
      </c>
      <c r="MLH33" s="240" t="e">
        <f t="shared" si="1165"/>
        <v>#REF!</v>
      </c>
      <c r="MLI33" s="240" t="e">
        <f t="shared" si="1165"/>
        <v>#REF!</v>
      </c>
      <c r="MLJ33" s="240" t="e">
        <f t="shared" si="1165"/>
        <v>#REF!</v>
      </c>
      <c r="MLK33" s="240" t="e">
        <f t="shared" si="1166"/>
        <v>#REF!</v>
      </c>
      <c r="MLL33" s="240" t="e">
        <f t="shared" si="1166"/>
        <v>#REF!</v>
      </c>
      <c r="MLM33" s="240" t="e">
        <f t="shared" si="1166"/>
        <v>#REF!</v>
      </c>
      <c r="MLN33" s="240" t="e">
        <f t="shared" si="1166"/>
        <v>#REF!</v>
      </c>
      <c r="MLO33" s="240" t="e">
        <f t="shared" si="1166"/>
        <v>#REF!</v>
      </c>
      <c r="MLP33" s="240" t="e">
        <f t="shared" si="1166"/>
        <v>#REF!</v>
      </c>
      <c r="MLQ33" s="240" t="e">
        <f t="shared" si="1166"/>
        <v>#REF!</v>
      </c>
      <c r="MLR33" s="240" t="e">
        <f t="shared" si="1166"/>
        <v>#REF!</v>
      </c>
      <c r="MLS33" s="240" t="e">
        <f t="shared" si="1166"/>
        <v>#REF!</v>
      </c>
      <c r="MLT33" s="240" t="e">
        <f t="shared" si="1166"/>
        <v>#REF!</v>
      </c>
      <c r="MLU33" s="240" t="e">
        <f t="shared" si="1167"/>
        <v>#REF!</v>
      </c>
      <c r="MLV33" s="240" t="e">
        <f t="shared" si="1167"/>
        <v>#REF!</v>
      </c>
      <c r="MLW33" s="240" t="e">
        <f t="shared" si="1167"/>
        <v>#REF!</v>
      </c>
      <c r="MLX33" s="240" t="e">
        <f t="shared" si="1167"/>
        <v>#REF!</v>
      </c>
      <c r="MLY33" s="240" t="e">
        <f t="shared" si="1167"/>
        <v>#REF!</v>
      </c>
      <c r="MLZ33" s="240" t="e">
        <f t="shared" si="1167"/>
        <v>#REF!</v>
      </c>
      <c r="MMA33" s="240" t="e">
        <f t="shared" si="1167"/>
        <v>#REF!</v>
      </c>
      <c r="MMB33" s="240" t="e">
        <f t="shared" si="1167"/>
        <v>#REF!</v>
      </c>
      <c r="MMC33" s="240" t="e">
        <f t="shared" si="1167"/>
        <v>#REF!</v>
      </c>
      <c r="MMD33" s="240" t="e">
        <f t="shared" si="1167"/>
        <v>#REF!</v>
      </c>
      <c r="MME33" s="240" t="e">
        <f t="shared" si="1168"/>
        <v>#REF!</v>
      </c>
      <c r="MMF33" s="240" t="e">
        <f t="shared" si="1168"/>
        <v>#REF!</v>
      </c>
      <c r="MMG33" s="240" t="e">
        <f t="shared" si="1168"/>
        <v>#REF!</v>
      </c>
      <c r="MMH33" s="240" t="e">
        <f t="shared" si="1168"/>
        <v>#REF!</v>
      </c>
      <c r="MMI33" s="240" t="e">
        <f t="shared" si="1168"/>
        <v>#REF!</v>
      </c>
      <c r="MMJ33" s="240" t="e">
        <f t="shared" si="1168"/>
        <v>#REF!</v>
      </c>
      <c r="MMK33" s="240" t="e">
        <f t="shared" si="1168"/>
        <v>#REF!</v>
      </c>
      <c r="MML33" s="240" t="e">
        <f t="shared" si="1168"/>
        <v>#REF!</v>
      </c>
      <c r="MMM33" s="240" t="e">
        <f t="shared" si="1168"/>
        <v>#REF!</v>
      </c>
      <c r="MMN33" s="240" t="e">
        <f t="shared" si="1168"/>
        <v>#REF!</v>
      </c>
      <c r="MMO33" s="240" t="e">
        <f t="shared" si="1169"/>
        <v>#REF!</v>
      </c>
      <c r="MMP33" s="240" t="e">
        <f t="shared" si="1169"/>
        <v>#REF!</v>
      </c>
      <c r="MMQ33" s="240" t="e">
        <f t="shared" si="1169"/>
        <v>#REF!</v>
      </c>
      <c r="MMR33" s="240" t="e">
        <f t="shared" si="1169"/>
        <v>#REF!</v>
      </c>
      <c r="MMS33" s="240" t="e">
        <f t="shared" si="1169"/>
        <v>#REF!</v>
      </c>
      <c r="MMT33" s="240" t="e">
        <f t="shared" si="1169"/>
        <v>#REF!</v>
      </c>
      <c r="MMU33" s="240" t="e">
        <f t="shared" si="1169"/>
        <v>#REF!</v>
      </c>
      <c r="MMV33" s="240" t="e">
        <f t="shared" si="1169"/>
        <v>#REF!</v>
      </c>
      <c r="MMW33" s="240" t="e">
        <f t="shared" si="1169"/>
        <v>#REF!</v>
      </c>
      <c r="MMX33" s="240" t="e">
        <f t="shared" si="1169"/>
        <v>#REF!</v>
      </c>
      <c r="MMY33" s="240" t="e">
        <f t="shared" si="1170"/>
        <v>#REF!</v>
      </c>
      <c r="MMZ33" s="240" t="e">
        <f t="shared" si="1170"/>
        <v>#REF!</v>
      </c>
      <c r="MNA33" s="240" t="e">
        <f t="shared" si="1170"/>
        <v>#REF!</v>
      </c>
      <c r="MNB33" s="240" t="e">
        <f t="shared" si="1170"/>
        <v>#REF!</v>
      </c>
      <c r="MNC33" s="240" t="e">
        <f t="shared" si="1170"/>
        <v>#REF!</v>
      </c>
      <c r="MND33" s="240" t="e">
        <f t="shared" si="1170"/>
        <v>#REF!</v>
      </c>
      <c r="MNE33" s="240" t="e">
        <f t="shared" si="1170"/>
        <v>#REF!</v>
      </c>
      <c r="MNF33" s="240" t="e">
        <f t="shared" si="1170"/>
        <v>#REF!</v>
      </c>
      <c r="MNG33" s="240" t="e">
        <f t="shared" si="1170"/>
        <v>#REF!</v>
      </c>
      <c r="MNH33" s="240" t="e">
        <f t="shared" si="1170"/>
        <v>#REF!</v>
      </c>
      <c r="MNI33" s="240" t="e">
        <f t="shared" si="1171"/>
        <v>#REF!</v>
      </c>
      <c r="MNJ33" s="240" t="e">
        <f t="shared" si="1171"/>
        <v>#REF!</v>
      </c>
      <c r="MNK33" s="240" t="e">
        <f t="shared" si="1171"/>
        <v>#REF!</v>
      </c>
      <c r="MNL33" s="240" t="e">
        <f t="shared" si="1171"/>
        <v>#REF!</v>
      </c>
      <c r="MNM33" s="240" t="e">
        <f t="shared" si="1171"/>
        <v>#REF!</v>
      </c>
      <c r="MNN33" s="240" t="e">
        <f t="shared" si="1171"/>
        <v>#REF!</v>
      </c>
      <c r="MNO33" s="240" t="e">
        <f t="shared" si="1171"/>
        <v>#REF!</v>
      </c>
      <c r="MNP33" s="240" t="e">
        <f t="shared" si="1171"/>
        <v>#REF!</v>
      </c>
      <c r="MNQ33" s="240" t="e">
        <f t="shared" si="1171"/>
        <v>#REF!</v>
      </c>
      <c r="MNR33" s="240" t="e">
        <f t="shared" si="1171"/>
        <v>#REF!</v>
      </c>
      <c r="MNS33" s="240" t="e">
        <f t="shared" si="1172"/>
        <v>#REF!</v>
      </c>
      <c r="MNT33" s="240" t="e">
        <f t="shared" si="1172"/>
        <v>#REF!</v>
      </c>
      <c r="MNU33" s="240" t="e">
        <f t="shared" si="1172"/>
        <v>#REF!</v>
      </c>
      <c r="MNV33" s="240" t="e">
        <f t="shared" si="1172"/>
        <v>#REF!</v>
      </c>
      <c r="MNW33" s="240" t="e">
        <f t="shared" si="1172"/>
        <v>#REF!</v>
      </c>
      <c r="MNX33" s="240" t="e">
        <f t="shared" si="1172"/>
        <v>#REF!</v>
      </c>
      <c r="MNY33" s="240" t="e">
        <f t="shared" si="1172"/>
        <v>#REF!</v>
      </c>
      <c r="MNZ33" s="240" t="e">
        <f t="shared" si="1172"/>
        <v>#REF!</v>
      </c>
      <c r="MOA33" s="240" t="e">
        <f t="shared" si="1172"/>
        <v>#REF!</v>
      </c>
      <c r="MOB33" s="240" t="e">
        <f t="shared" si="1172"/>
        <v>#REF!</v>
      </c>
      <c r="MOC33" s="240" t="e">
        <f t="shared" si="1173"/>
        <v>#REF!</v>
      </c>
      <c r="MOD33" s="240" t="e">
        <f t="shared" si="1173"/>
        <v>#REF!</v>
      </c>
      <c r="MOE33" s="240" t="e">
        <f t="shared" si="1173"/>
        <v>#REF!</v>
      </c>
      <c r="MOF33" s="240" t="e">
        <f t="shared" si="1173"/>
        <v>#REF!</v>
      </c>
      <c r="MOG33" s="240" t="e">
        <f t="shared" si="1173"/>
        <v>#REF!</v>
      </c>
      <c r="MOH33" s="240" t="e">
        <f t="shared" si="1173"/>
        <v>#REF!</v>
      </c>
      <c r="MOI33" s="240" t="e">
        <f t="shared" si="1173"/>
        <v>#REF!</v>
      </c>
      <c r="MOJ33" s="240" t="e">
        <f t="shared" si="1173"/>
        <v>#REF!</v>
      </c>
      <c r="MOK33" s="240" t="e">
        <f t="shared" si="1173"/>
        <v>#REF!</v>
      </c>
      <c r="MOL33" s="240" t="e">
        <f t="shared" si="1173"/>
        <v>#REF!</v>
      </c>
      <c r="MOM33" s="240" t="e">
        <f t="shared" si="1174"/>
        <v>#REF!</v>
      </c>
      <c r="MON33" s="240" t="e">
        <f t="shared" si="1174"/>
        <v>#REF!</v>
      </c>
      <c r="MOO33" s="240" t="e">
        <f t="shared" si="1174"/>
        <v>#REF!</v>
      </c>
      <c r="MOP33" s="240" t="e">
        <f t="shared" si="1174"/>
        <v>#REF!</v>
      </c>
      <c r="MOQ33" s="240" t="e">
        <f t="shared" si="1174"/>
        <v>#REF!</v>
      </c>
      <c r="MOR33" s="240" t="e">
        <f t="shared" si="1174"/>
        <v>#REF!</v>
      </c>
      <c r="MOS33" s="240" t="e">
        <f t="shared" si="1174"/>
        <v>#REF!</v>
      </c>
      <c r="MOT33" s="240" t="e">
        <f t="shared" si="1174"/>
        <v>#REF!</v>
      </c>
      <c r="MOU33" s="240" t="e">
        <f t="shared" si="1174"/>
        <v>#REF!</v>
      </c>
      <c r="MOV33" s="240" t="e">
        <f t="shared" si="1174"/>
        <v>#REF!</v>
      </c>
      <c r="MOW33" s="240" t="e">
        <f t="shared" si="1175"/>
        <v>#REF!</v>
      </c>
      <c r="MOX33" s="240" t="e">
        <f t="shared" si="1175"/>
        <v>#REF!</v>
      </c>
      <c r="MOY33" s="240" t="e">
        <f t="shared" si="1175"/>
        <v>#REF!</v>
      </c>
      <c r="MOZ33" s="240" t="e">
        <f t="shared" si="1175"/>
        <v>#REF!</v>
      </c>
      <c r="MPA33" s="240" t="e">
        <f t="shared" si="1175"/>
        <v>#REF!</v>
      </c>
      <c r="MPB33" s="240" t="e">
        <f t="shared" si="1175"/>
        <v>#REF!</v>
      </c>
      <c r="MPC33" s="240" t="e">
        <f t="shared" si="1175"/>
        <v>#REF!</v>
      </c>
      <c r="MPD33" s="240" t="e">
        <f t="shared" si="1175"/>
        <v>#REF!</v>
      </c>
      <c r="MPE33" s="240" t="e">
        <f t="shared" si="1175"/>
        <v>#REF!</v>
      </c>
      <c r="MPF33" s="240" t="e">
        <f t="shared" si="1175"/>
        <v>#REF!</v>
      </c>
      <c r="MPG33" s="240" t="e">
        <f t="shared" si="1176"/>
        <v>#REF!</v>
      </c>
      <c r="MPH33" s="240" t="e">
        <f t="shared" si="1176"/>
        <v>#REF!</v>
      </c>
      <c r="MPI33" s="240" t="e">
        <f t="shared" si="1176"/>
        <v>#REF!</v>
      </c>
      <c r="MPJ33" s="240" t="e">
        <f t="shared" si="1176"/>
        <v>#REF!</v>
      </c>
      <c r="MPK33" s="240" t="e">
        <f t="shared" si="1176"/>
        <v>#REF!</v>
      </c>
      <c r="MPL33" s="240" t="e">
        <f t="shared" si="1176"/>
        <v>#REF!</v>
      </c>
      <c r="MPM33" s="240" t="e">
        <f t="shared" si="1176"/>
        <v>#REF!</v>
      </c>
      <c r="MPN33" s="240" t="e">
        <f t="shared" si="1176"/>
        <v>#REF!</v>
      </c>
      <c r="MPO33" s="240" t="e">
        <f t="shared" si="1176"/>
        <v>#REF!</v>
      </c>
      <c r="MPP33" s="240" t="e">
        <f t="shared" si="1176"/>
        <v>#REF!</v>
      </c>
      <c r="MPQ33" s="240" t="e">
        <f t="shared" si="1177"/>
        <v>#REF!</v>
      </c>
      <c r="MPR33" s="240" t="e">
        <f t="shared" si="1177"/>
        <v>#REF!</v>
      </c>
      <c r="MPS33" s="240" t="e">
        <f t="shared" si="1177"/>
        <v>#REF!</v>
      </c>
      <c r="MPT33" s="240" t="e">
        <f t="shared" si="1177"/>
        <v>#REF!</v>
      </c>
      <c r="MPU33" s="240" t="e">
        <f t="shared" si="1177"/>
        <v>#REF!</v>
      </c>
      <c r="MPV33" s="240" t="e">
        <f t="shared" si="1177"/>
        <v>#REF!</v>
      </c>
      <c r="MPW33" s="240" t="e">
        <f t="shared" si="1177"/>
        <v>#REF!</v>
      </c>
      <c r="MPX33" s="240" t="e">
        <f t="shared" si="1177"/>
        <v>#REF!</v>
      </c>
      <c r="MPY33" s="240" t="e">
        <f t="shared" si="1177"/>
        <v>#REF!</v>
      </c>
      <c r="MPZ33" s="240" t="e">
        <f t="shared" si="1177"/>
        <v>#REF!</v>
      </c>
      <c r="MQA33" s="240" t="e">
        <f t="shared" si="1178"/>
        <v>#REF!</v>
      </c>
      <c r="MQB33" s="240" t="e">
        <f t="shared" si="1178"/>
        <v>#REF!</v>
      </c>
      <c r="MQC33" s="240" t="e">
        <f t="shared" si="1178"/>
        <v>#REF!</v>
      </c>
      <c r="MQD33" s="240" t="e">
        <f t="shared" si="1178"/>
        <v>#REF!</v>
      </c>
      <c r="MQE33" s="240" t="e">
        <f t="shared" si="1178"/>
        <v>#REF!</v>
      </c>
      <c r="MQF33" s="240" t="e">
        <f t="shared" si="1178"/>
        <v>#REF!</v>
      </c>
      <c r="MQG33" s="240" t="e">
        <f t="shared" si="1178"/>
        <v>#REF!</v>
      </c>
      <c r="MQH33" s="240" t="e">
        <f t="shared" si="1178"/>
        <v>#REF!</v>
      </c>
      <c r="MQI33" s="240" t="e">
        <f t="shared" si="1178"/>
        <v>#REF!</v>
      </c>
      <c r="MQJ33" s="240" t="e">
        <f t="shared" si="1178"/>
        <v>#REF!</v>
      </c>
      <c r="MQK33" s="240" t="e">
        <f t="shared" si="1179"/>
        <v>#REF!</v>
      </c>
      <c r="MQL33" s="240" t="e">
        <f t="shared" si="1179"/>
        <v>#REF!</v>
      </c>
      <c r="MQM33" s="240" t="e">
        <f t="shared" si="1179"/>
        <v>#REF!</v>
      </c>
      <c r="MQN33" s="240" t="e">
        <f t="shared" si="1179"/>
        <v>#REF!</v>
      </c>
      <c r="MQO33" s="240" t="e">
        <f t="shared" si="1179"/>
        <v>#REF!</v>
      </c>
      <c r="MQP33" s="240" t="e">
        <f t="shared" si="1179"/>
        <v>#REF!</v>
      </c>
      <c r="MQQ33" s="240" t="e">
        <f t="shared" si="1179"/>
        <v>#REF!</v>
      </c>
      <c r="MQR33" s="240" t="e">
        <f t="shared" si="1179"/>
        <v>#REF!</v>
      </c>
      <c r="MQS33" s="240" t="e">
        <f t="shared" si="1179"/>
        <v>#REF!</v>
      </c>
      <c r="MQT33" s="240" t="e">
        <f t="shared" si="1179"/>
        <v>#REF!</v>
      </c>
      <c r="MQU33" s="240" t="e">
        <f t="shared" si="1180"/>
        <v>#REF!</v>
      </c>
      <c r="MQV33" s="240" t="e">
        <f t="shared" si="1180"/>
        <v>#REF!</v>
      </c>
      <c r="MQW33" s="240" t="e">
        <f t="shared" si="1180"/>
        <v>#REF!</v>
      </c>
      <c r="MQX33" s="240" t="e">
        <f t="shared" si="1180"/>
        <v>#REF!</v>
      </c>
      <c r="MQY33" s="240" t="e">
        <f t="shared" si="1180"/>
        <v>#REF!</v>
      </c>
      <c r="MQZ33" s="240" t="e">
        <f t="shared" si="1180"/>
        <v>#REF!</v>
      </c>
      <c r="MRA33" s="240" t="e">
        <f t="shared" si="1180"/>
        <v>#REF!</v>
      </c>
      <c r="MRB33" s="240" t="e">
        <f t="shared" si="1180"/>
        <v>#REF!</v>
      </c>
      <c r="MRC33" s="240" t="e">
        <f t="shared" si="1180"/>
        <v>#REF!</v>
      </c>
      <c r="MRD33" s="240" t="e">
        <f t="shared" si="1180"/>
        <v>#REF!</v>
      </c>
      <c r="MRE33" s="240" t="e">
        <f t="shared" si="1181"/>
        <v>#REF!</v>
      </c>
      <c r="MRF33" s="240" t="e">
        <f t="shared" si="1181"/>
        <v>#REF!</v>
      </c>
      <c r="MRG33" s="240" t="e">
        <f t="shared" si="1181"/>
        <v>#REF!</v>
      </c>
      <c r="MRH33" s="240" t="e">
        <f t="shared" si="1181"/>
        <v>#REF!</v>
      </c>
      <c r="MRI33" s="240" t="e">
        <f t="shared" si="1181"/>
        <v>#REF!</v>
      </c>
      <c r="MRJ33" s="240" t="e">
        <f t="shared" si="1181"/>
        <v>#REF!</v>
      </c>
      <c r="MRK33" s="240" t="e">
        <f t="shared" si="1181"/>
        <v>#REF!</v>
      </c>
      <c r="MRL33" s="240" t="e">
        <f t="shared" si="1181"/>
        <v>#REF!</v>
      </c>
      <c r="MRM33" s="240" t="e">
        <f t="shared" si="1181"/>
        <v>#REF!</v>
      </c>
      <c r="MRN33" s="240" t="e">
        <f t="shared" si="1181"/>
        <v>#REF!</v>
      </c>
      <c r="MRO33" s="240" t="e">
        <f t="shared" si="1182"/>
        <v>#REF!</v>
      </c>
      <c r="MRP33" s="240" t="e">
        <f t="shared" si="1182"/>
        <v>#REF!</v>
      </c>
      <c r="MRQ33" s="240" t="e">
        <f t="shared" si="1182"/>
        <v>#REF!</v>
      </c>
      <c r="MRR33" s="240" t="e">
        <f t="shared" si="1182"/>
        <v>#REF!</v>
      </c>
      <c r="MRS33" s="240" t="e">
        <f t="shared" si="1182"/>
        <v>#REF!</v>
      </c>
      <c r="MRT33" s="240" t="e">
        <f t="shared" si="1182"/>
        <v>#REF!</v>
      </c>
      <c r="MRU33" s="240" t="e">
        <f t="shared" si="1182"/>
        <v>#REF!</v>
      </c>
      <c r="MRV33" s="240" t="e">
        <f t="shared" si="1182"/>
        <v>#REF!</v>
      </c>
      <c r="MRW33" s="240" t="e">
        <f t="shared" si="1182"/>
        <v>#REF!</v>
      </c>
      <c r="MRX33" s="240" t="e">
        <f t="shared" si="1182"/>
        <v>#REF!</v>
      </c>
      <c r="MRY33" s="240" t="e">
        <f t="shared" si="1183"/>
        <v>#REF!</v>
      </c>
      <c r="MRZ33" s="240" t="e">
        <f t="shared" si="1183"/>
        <v>#REF!</v>
      </c>
      <c r="MSA33" s="240" t="e">
        <f t="shared" si="1183"/>
        <v>#REF!</v>
      </c>
      <c r="MSB33" s="240" t="e">
        <f t="shared" si="1183"/>
        <v>#REF!</v>
      </c>
      <c r="MSC33" s="240" t="e">
        <f t="shared" si="1183"/>
        <v>#REF!</v>
      </c>
      <c r="MSD33" s="240" t="e">
        <f t="shared" si="1183"/>
        <v>#REF!</v>
      </c>
      <c r="MSE33" s="240" t="e">
        <f t="shared" si="1183"/>
        <v>#REF!</v>
      </c>
      <c r="MSF33" s="240" t="e">
        <f t="shared" si="1183"/>
        <v>#REF!</v>
      </c>
      <c r="MSG33" s="240" t="e">
        <f t="shared" si="1183"/>
        <v>#REF!</v>
      </c>
      <c r="MSH33" s="240" t="e">
        <f t="shared" si="1183"/>
        <v>#REF!</v>
      </c>
      <c r="MSI33" s="240" t="e">
        <f t="shared" si="1184"/>
        <v>#REF!</v>
      </c>
      <c r="MSJ33" s="240" t="e">
        <f t="shared" si="1184"/>
        <v>#REF!</v>
      </c>
      <c r="MSK33" s="240" t="e">
        <f t="shared" si="1184"/>
        <v>#REF!</v>
      </c>
      <c r="MSL33" s="240" t="e">
        <f t="shared" si="1184"/>
        <v>#REF!</v>
      </c>
      <c r="MSM33" s="240" t="e">
        <f t="shared" si="1184"/>
        <v>#REF!</v>
      </c>
      <c r="MSN33" s="240" t="e">
        <f t="shared" si="1184"/>
        <v>#REF!</v>
      </c>
      <c r="MSO33" s="240" t="e">
        <f t="shared" si="1184"/>
        <v>#REF!</v>
      </c>
      <c r="MSP33" s="240" t="e">
        <f t="shared" si="1184"/>
        <v>#REF!</v>
      </c>
      <c r="MSQ33" s="240" t="e">
        <f t="shared" si="1184"/>
        <v>#REF!</v>
      </c>
      <c r="MSR33" s="240" t="e">
        <f t="shared" si="1184"/>
        <v>#REF!</v>
      </c>
      <c r="MSS33" s="240" t="e">
        <f t="shared" si="1185"/>
        <v>#REF!</v>
      </c>
      <c r="MST33" s="240" t="e">
        <f t="shared" si="1185"/>
        <v>#REF!</v>
      </c>
      <c r="MSU33" s="240" t="e">
        <f t="shared" si="1185"/>
        <v>#REF!</v>
      </c>
      <c r="MSV33" s="240" t="e">
        <f t="shared" si="1185"/>
        <v>#REF!</v>
      </c>
      <c r="MSW33" s="240" t="e">
        <f t="shared" si="1185"/>
        <v>#REF!</v>
      </c>
      <c r="MSX33" s="240" t="e">
        <f t="shared" si="1185"/>
        <v>#REF!</v>
      </c>
      <c r="MSY33" s="240" t="e">
        <f t="shared" si="1185"/>
        <v>#REF!</v>
      </c>
      <c r="MSZ33" s="240" t="e">
        <f t="shared" si="1185"/>
        <v>#REF!</v>
      </c>
      <c r="MTA33" s="240" t="e">
        <f t="shared" si="1185"/>
        <v>#REF!</v>
      </c>
      <c r="MTB33" s="240" t="e">
        <f t="shared" si="1185"/>
        <v>#REF!</v>
      </c>
      <c r="MTC33" s="240" t="e">
        <f t="shared" si="1186"/>
        <v>#REF!</v>
      </c>
      <c r="MTD33" s="240" t="e">
        <f t="shared" si="1186"/>
        <v>#REF!</v>
      </c>
      <c r="MTE33" s="240" t="e">
        <f t="shared" si="1186"/>
        <v>#REF!</v>
      </c>
      <c r="MTF33" s="240" t="e">
        <f t="shared" si="1186"/>
        <v>#REF!</v>
      </c>
      <c r="MTG33" s="240" t="e">
        <f t="shared" si="1186"/>
        <v>#REF!</v>
      </c>
      <c r="MTH33" s="240" t="e">
        <f t="shared" si="1186"/>
        <v>#REF!</v>
      </c>
      <c r="MTI33" s="240" t="e">
        <f t="shared" si="1186"/>
        <v>#REF!</v>
      </c>
      <c r="MTJ33" s="240" t="e">
        <f t="shared" si="1186"/>
        <v>#REF!</v>
      </c>
      <c r="MTK33" s="240" t="e">
        <f t="shared" si="1186"/>
        <v>#REF!</v>
      </c>
      <c r="MTL33" s="240" t="e">
        <f t="shared" si="1186"/>
        <v>#REF!</v>
      </c>
      <c r="MTM33" s="240" t="e">
        <f t="shared" si="1187"/>
        <v>#REF!</v>
      </c>
      <c r="MTN33" s="240" t="e">
        <f t="shared" si="1187"/>
        <v>#REF!</v>
      </c>
      <c r="MTO33" s="240" t="e">
        <f t="shared" si="1187"/>
        <v>#REF!</v>
      </c>
      <c r="MTP33" s="240" t="e">
        <f t="shared" si="1187"/>
        <v>#REF!</v>
      </c>
      <c r="MTQ33" s="240" t="e">
        <f t="shared" si="1187"/>
        <v>#REF!</v>
      </c>
      <c r="MTR33" s="240" t="e">
        <f t="shared" si="1187"/>
        <v>#REF!</v>
      </c>
      <c r="MTS33" s="240" t="e">
        <f t="shared" si="1187"/>
        <v>#REF!</v>
      </c>
      <c r="MTT33" s="240" t="e">
        <f t="shared" si="1187"/>
        <v>#REF!</v>
      </c>
      <c r="MTU33" s="240" t="e">
        <f t="shared" si="1187"/>
        <v>#REF!</v>
      </c>
      <c r="MTV33" s="240" t="e">
        <f t="shared" si="1187"/>
        <v>#REF!</v>
      </c>
      <c r="MTW33" s="240" t="e">
        <f t="shared" si="1188"/>
        <v>#REF!</v>
      </c>
      <c r="MTX33" s="240" t="e">
        <f t="shared" si="1188"/>
        <v>#REF!</v>
      </c>
      <c r="MTY33" s="240" t="e">
        <f t="shared" si="1188"/>
        <v>#REF!</v>
      </c>
      <c r="MTZ33" s="240" t="e">
        <f t="shared" si="1188"/>
        <v>#REF!</v>
      </c>
      <c r="MUA33" s="240" t="e">
        <f t="shared" si="1188"/>
        <v>#REF!</v>
      </c>
      <c r="MUB33" s="240" t="e">
        <f t="shared" si="1188"/>
        <v>#REF!</v>
      </c>
      <c r="MUC33" s="240" t="e">
        <f t="shared" si="1188"/>
        <v>#REF!</v>
      </c>
      <c r="MUD33" s="240" t="e">
        <f t="shared" si="1188"/>
        <v>#REF!</v>
      </c>
      <c r="MUE33" s="240" t="e">
        <f t="shared" si="1188"/>
        <v>#REF!</v>
      </c>
      <c r="MUF33" s="240" t="e">
        <f t="shared" si="1188"/>
        <v>#REF!</v>
      </c>
      <c r="MUG33" s="240" t="e">
        <f t="shared" si="1189"/>
        <v>#REF!</v>
      </c>
      <c r="MUH33" s="240" t="e">
        <f t="shared" si="1189"/>
        <v>#REF!</v>
      </c>
      <c r="MUI33" s="240" t="e">
        <f t="shared" si="1189"/>
        <v>#REF!</v>
      </c>
      <c r="MUJ33" s="240" t="e">
        <f t="shared" si="1189"/>
        <v>#REF!</v>
      </c>
      <c r="MUK33" s="240" t="e">
        <f t="shared" si="1189"/>
        <v>#REF!</v>
      </c>
      <c r="MUL33" s="240" t="e">
        <f t="shared" si="1189"/>
        <v>#REF!</v>
      </c>
      <c r="MUM33" s="240" t="e">
        <f t="shared" si="1189"/>
        <v>#REF!</v>
      </c>
      <c r="MUN33" s="240" t="e">
        <f t="shared" si="1189"/>
        <v>#REF!</v>
      </c>
      <c r="MUO33" s="240" t="e">
        <f t="shared" si="1189"/>
        <v>#REF!</v>
      </c>
      <c r="MUP33" s="240" t="e">
        <f t="shared" si="1189"/>
        <v>#REF!</v>
      </c>
      <c r="MUQ33" s="240" t="e">
        <f t="shared" si="1190"/>
        <v>#REF!</v>
      </c>
      <c r="MUR33" s="240" t="e">
        <f t="shared" si="1190"/>
        <v>#REF!</v>
      </c>
      <c r="MUS33" s="240" t="e">
        <f t="shared" si="1190"/>
        <v>#REF!</v>
      </c>
      <c r="MUT33" s="240" t="e">
        <f t="shared" si="1190"/>
        <v>#REF!</v>
      </c>
      <c r="MUU33" s="240" t="e">
        <f t="shared" si="1190"/>
        <v>#REF!</v>
      </c>
      <c r="MUV33" s="240" t="e">
        <f t="shared" si="1190"/>
        <v>#REF!</v>
      </c>
      <c r="MUW33" s="240" t="e">
        <f t="shared" si="1190"/>
        <v>#REF!</v>
      </c>
      <c r="MUX33" s="240" t="e">
        <f t="shared" si="1190"/>
        <v>#REF!</v>
      </c>
      <c r="MUY33" s="240" t="e">
        <f t="shared" si="1190"/>
        <v>#REF!</v>
      </c>
      <c r="MUZ33" s="240" t="e">
        <f t="shared" si="1190"/>
        <v>#REF!</v>
      </c>
      <c r="MVA33" s="240" t="e">
        <f t="shared" si="1191"/>
        <v>#REF!</v>
      </c>
      <c r="MVB33" s="240" t="e">
        <f t="shared" si="1191"/>
        <v>#REF!</v>
      </c>
      <c r="MVC33" s="240" t="e">
        <f t="shared" si="1191"/>
        <v>#REF!</v>
      </c>
      <c r="MVD33" s="240" t="e">
        <f t="shared" si="1191"/>
        <v>#REF!</v>
      </c>
      <c r="MVE33" s="240" t="e">
        <f t="shared" si="1191"/>
        <v>#REF!</v>
      </c>
      <c r="MVF33" s="240" t="e">
        <f t="shared" si="1191"/>
        <v>#REF!</v>
      </c>
      <c r="MVG33" s="240" t="e">
        <f t="shared" si="1191"/>
        <v>#REF!</v>
      </c>
      <c r="MVH33" s="240" t="e">
        <f t="shared" si="1191"/>
        <v>#REF!</v>
      </c>
      <c r="MVI33" s="240" t="e">
        <f t="shared" si="1191"/>
        <v>#REF!</v>
      </c>
      <c r="MVJ33" s="240" t="e">
        <f t="shared" si="1191"/>
        <v>#REF!</v>
      </c>
      <c r="MVK33" s="240" t="e">
        <f t="shared" si="1192"/>
        <v>#REF!</v>
      </c>
      <c r="MVL33" s="240" t="e">
        <f t="shared" si="1192"/>
        <v>#REF!</v>
      </c>
      <c r="MVM33" s="240" t="e">
        <f t="shared" si="1192"/>
        <v>#REF!</v>
      </c>
      <c r="MVN33" s="240" t="e">
        <f t="shared" si="1192"/>
        <v>#REF!</v>
      </c>
      <c r="MVO33" s="240" t="e">
        <f t="shared" si="1192"/>
        <v>#REF!</v>
      </c>
      <c r="MVP33" s="240" t="e">
        <f t="shared" si="1192"/>
        <v>#REF!</v>
      </c>
      <c r="MVQ33" s="240" t="e">
        <f t="shared" si="1192"/>
        <v>#REF!</v>
      </c>
      <c r="MVR33" s="240" t="e">
        <f t="shared" si="1192"/>
        <v>#REF!</v>
      </c>
      <c r="MVS33" s="240" t="e">
        <f t="shared" si="1192"/>
        <v>#REF!</v>
      </c>
      <c r="MVT33" s="240" t="e">
        <f t="shared" si="1192"/>
        <v>#REF!</v>
      </c>
      <c r="MVU33" s="240" t="e">
        <f t="shared" si="1193"/>
        <v>#REF!</v>
      </c>
      <c r="MVV33" s="240" t="e">
        <f t="shared" si="1193"/>
        <v>#REF!</v>
      </c>
      <c r="MVW33" s="240" t="e">
        <f t="shared" si="1193"/>
        <v>#REF!</v>
      </c>
      <c r="MVX33" s="240" t="e">
        <f t="shared" si="1193"/>
        <v>#REF!</v>
      </c>
      <c r="MVY33" s="240" t="e">
        <f t="shared" si="1193"/>
        <v>#REF!</v>
      </c>
      <c r="MVZ33" s="240" t="e">
        <f t="shared" si="1193"/>
        <v>#REF!</v>
      </c>
      <c r="MWA33" s="240" t="e">
        <f t="shared" si="1193"/>
        <v>#REF!</v>
      </c>
      <c r="MWB33" s="240" t="e">
        <f t="shared" si="1193"/>
        <v>#REF!</v>
      </c>
      <c r="MWC33" s="240" t="e">
        <f t="shared" si="1193"/>
        <v>#REF!</v>
      </c>
      <c r="MWD33" s="240" t="e">
        <f t="shared" si="1193"/>
        <v>#REF!</v>
      </c>
      <c r="MWE33" s="240" t="e">
        <f t="shared" si="1194"/>
        <v>#REF!</v>
      </c>
      <c r="MWF33" s="240" t="e">
        <f t="shared" si="1194"/>
        <v>#REF!</v>
      </c>
      <c r="MWG33" s="240" t="e">
        <f t="shared" si="1194"/>
        <v>#REF!</v>
      </c>
      <c r="MWH33" s="240" t="e">
        <f t="shared" si="1194"/>
        <v>#REF!</v>
      </c>
      <c r="MWI33" s="240" t="e">
        <f t="shared" si="1194"/>
        <v>#REF!</v>
      </c>
      <c r="MWJ33" s="240" t="e">
        <f t="shared" si="1194"/>
        <v>#REF!</v>
      </c>
      <c r="MWK33" s="240" t="e">
        <f t="shared" si="1194"/>
        <v>#REF!</v>
      </c>
      <c r="MWL33" s="240" t="e">
        <f t="shared" si="1194"/>
        <v>#REF!</v>
      </c>
      <c r="MWM33" s="240" t="e">
        <f t="shared" si="1194"/>
        <v>#REF!</v>
      </c>
      <c r="MWN33" s="240" t="e">
        <f t="shared" si="1194"/>
        <v>#REF!</v>
      </c>
      <c r="MWO33" s="240" t="e">
        <f t="shared" si="1195"/>
        <v>#REF!</v>
      </c>
      <c r="MWP33" s="240" t="e">
        <f t="shared" si="1195"/>
        <v>#REF!</v>
      </c>
      <c r="MWQ33" s="240" t="e">
        <f t="shared" si="1195"/>
        <v>#REF!</v>
      </c>
      <c r="MWR33" s="240" t="e">
        <f t="shared" si="1195"/>
        <v>#REF!</v>
      </c>
      <c r="MWS33" s="240" t="e">
        <f t="shared" si="1195"/>
        <v>#REF!</v>
      </c>
      <c r="MWT33" s="240" t="e">
        <f t="shared" si="1195"/>
        <v>#REF!</v>
      </c>
      <c r="MWU33" s="240" t="e">
        <f t="shared" si="1195"/>
        <v>#REF!</v>
      </c>
      <c r="MWV33" s="240" t="e">
        <f t="shared" si="1195"/>
        <v>#REF!</v>
      </c>
      <c r="MWW33" s="240" t="e">
        <f t="shared" si="1195"/>
        <v>#REF!</v>
      </c>
      <c r="MWX33" s="240" t="e">
        <f t="shared" si="1195"/>
        <v>#REF!</v>
      </c>
      <c r="MWY33" s="240" t="e">
        <f t="shared" si="1196"/>
        <v>#REF!</v>
      </c>
      <c r="MWZ33" s="240" t="e">
        <f t="shared" si="1196"/>
        <v>#REF!</v>
      </c>
      <c r="MXA33" s="240" t="e">
        <f t="shared" si="1196"/>
        <v>#REF!</v>
      </c>
      <c r="MXB33" s="240" t="e">
        <f t="shared" si="1196"/>
        <v>#REF!</v>
      </c>
      <c r="MXC33" s="240" t="e">
        <f t="shared" si="1196"/>
        <v>#REF!</v>
      </c>
      <c r="MXD33" s="240" t="e">
        <f t="shared" si="1196"/>
        <v>#REF!</v>
      </c>
      <c r="MXE33" s="240" t="e">
        <f t="shared" si="1196"/>
        <v>#REF!</v>
      </c>
      <c r="MXF33" s="240" t="e">
        <f t="shared" si="1196"/>
        <v>#REF!</v>
      </c>
      <c r="MXG33" s="240" t="e">
        <f t="shared" si="1196"/>
        <v>#REF!</v>
      </c>
      <c r="MXH33" s="240" t="e">
        <f t="shared" si="1196"/>
        <v>#REF!</v>
      </c>
      <c r="MXI33" s="240" t="e">
        <f t="shared" si="1197"/>
        <v>#REF!</v>
      </c>
      <c r="MXJ33" s="240" t="e">
        <f t="shared" si="1197"/>
        <v>#REF!</v>
      </c>
      <c r="MXK33" s="240" t="e">
        <f t="shared" si="1197"/>
        <v>#REF!</v>
      </c>
      <c r="MXL33" s="240" t="e">
        <f t="shared" si="1197"/>
        <v>#REF!</v>
      </c>
      <c r="MXM33" s="240" t="e">
        <f t="shared" si="1197"/>
        <v>#REF!</v>
      </c>
      <c r="MXN33" s="240" t="e">
        <f t="shared" si="1197"/>
        <v>#REF!</v>
      </c>
      <c r="MXO33" s="240" t="e">
        <f t="shared" si="1197"/>
        <v>#REF!</v>
      </c>
      <c r="MXP33" s="240" t="e">
        <f t="shared" si="1197"/>
        <v>#REF!</v>
      </c>
      <c r="MXQ33" s="240" t="e">
        <f t="shared" si="1197"/>
        <v>#REF!</v>
      </c>
      <c r="MXR33" s="240" t="e">
        <f t="shared" si="1197"/>
        <v>#REF!</v>
      </c>
      <c r="MXS33" s="240" t="e">
        <f t="shared" si="1198"/>
        <v>#REF!</v>
      </c>
      <c r="MXT33" s="240" t="e">
        <f t="shared" si="1198"/>
        <v>#REF!</v>
      </c>
      <c r="MXU33" s="240" t="e">
        <f t="shared" si="1198"/>
        <v>#REF!</v>
      </c>
      <c r="MXV33" s="240" t="e">
        <f t="shared" si="1198"/>
        <v>#REF!</v>
      </c>
      <c r="MXW33" s="240" t="e">
        <f t="shared" si="1198"/>
        <v>#REF!</v>
      </c>
      <c r="MXX33" s="240" t="e">
        <f t="shared" si="1198"/>
        <v>#REF!</v>
      </c>
      <c r="MXY33" s="240" t="e">
        <f t="shared" si="1198"/>
        <v>#REF!</v>
      </c>
      <c r="MXZ33" s="240" t="e">
        <f t="shared" si="1198"/>
        <v>#REF!</v>
      </c>
      <c r="MYA33" s="240" t="e">
        <f t="shared" si="1198"/>
        <v>#REF!</v>
      </c>
      <c r="MYB33" s="240" t="e">
        <f t="shared" si="1198"/>
        <v>#REF!</v>
      </c>
      <c r="MYC33" s="240" t="e">
        <f t="shared" si="1199"/>
        <v>#REF!</v>
      </c>
      <c r="MYD33" s="240" t="e">
        <f t="shared" si="1199"/>
        <v>#REF!</v>
      </c>
      <c r="MYE33" s="240" t="e">
        <f t="shared" si="1199"/>
        <v>#REF!</v>
      </c>
      <c r="MYF33" s="240" t="e">
        <f t="shared" si="1199"/>
        <v>#REF!</v>
      </c>
      <c r="MYG33" s="240" t="e">
        <f t="shared" si="1199"/>
        <v>#REF!</v>
      </c>
      <c r="MYH33" s="240" t="e">
        <f t="shared" si="1199"/>
        <v>#REF!</v>
      </c>
      <c r="MYI33" s="240" t="e">
        <f t="shared" si="1199"/>
        <v>#REF!</v>
      </c>
      <c r="MYJ33" s="240" t="e">
        <f t="shared" si="1199"/>
        <v>#REF!</v>
      </c>
      <c r="MYK33" s="240" t="e">
        <f t="shared" si="1199"/>
        <v>#REF!</v>
      </c>
      <c r="MYL33" s="240" t="e">
        <f t="shared" si="1199"/>
        <v>#REF!</v>
      </c>
      <c r="MYM33" s="240" t="e">
        <f t="shared" si="1200"/>
        <v>#REF!</v>
      </c>
      <c r="MYN33" s="240" t="e">
        <f t="shared" si="1200"/>
        <v>#REF!</v>
      </c>
      <c r="MYO33" s="240" t="e">
        <f t="shared" si="1200"/>
        <v>#REF!</v>
      </c>
      <c r="MYP33" s="240" t="e">
        <f t="shared" si="1200"/>
        <v>#REF!</v>
      </c>
      <c r="MYQ33" s="240" t="e">
        <f t="shared" si="1200"/>
        <v>#REF!</v>
      </c>
      <c r="MYR33" s="240" t="e">
        <f t="shared" si="1200"/>
        <v>#REF!</v>
      </c>
      <c r="MYS33" s="240" t="e">
        <f t="shared" si="1200"/>
        <v>#REF!</v>
      </c>
      <c r="MYT33" s="240" t="e">
        <f t="shared" si="1200"/>
        <v>#REF!</v>
      </c>
      <c r="MYU33" s="240" t="e">
        <f t="shared" si="1200"/>
        <v>#REF!</v>
      </c>
      <c r="MYV33" s="240" t="e">
        <f t="shared" si="1200"/>
        <v>#REF!</v>
      </c>
      <c r="MYW33" s="240" t="e">
        <f t="shared" si="1201"/>
        <v>#REF!</v>
      </c>
      <c r="MYX33" s="240" t="e">
        <f t="shared" si="1201"/>
        <v>#REF!</v>
      </c>
      <c r="MYY33" s="240" t="e">
        <f t="shared" si="1201"/>
        <v>#REF!</v>
      </c>
      <c r="MYZ33" s="240" t="e">
        <f t="shared" si="1201"/>
        <v>#REF!</v>
      </c>
      <c r="MZA33" s="240" t="e">
        <f t="shared" si="1201"/>
        <v>#REF!</v>
      </c>
      <c r="MZB33" s="240" t="e">
        <f t="shared" si="1201"/>
        <v>#REF!</v>
      </c>
      <c r="MZC33" s="240" t="e">
        <f t="shared" si="1201"/>
        <v>#REF!</v>
      </c>
      <c r="MZD33" s="240" t="e">
        <f t="shared" si="1201"/>
        <v>#REF!</v>
      </c>
      <c r="MZE33" s="240" t="e">
        <f t="shared" si="1201"/>
        <v>#REF!</v>
      </c>
      <c r="MZF33" s="240" t="e">
        <f t="shared" si="1201"/>
        <v>#REF!</v>
      </c>
      <c r="MZG33" s="240" t="e">
        <f t="shared" si="1202"/>
        <v>#REF!</v>
      </c>
      <c r="MZH33" s="240" t="e">
        <f t="shared" si="1202"/>
        <v>#REF!</v>
      </c>
      <c r="MZI33" s="240" t="e">
        <f t="shared" si="1202"/>
        <v>#REF!</v>
      </c>
      <c r="MZJ33" s="240" t="e">
        <f t="shared" si="1202"/>
        <v>#REF!</v>
      </c>
      <c r="MZK33" s="240" t="e">
        <f t="shared" si="1202"/>
        <v>#REF!</v>
      </c>
      <c r="MZL33" s="240" t="e">
        <f t="shared" si="1202"/>
        <v>#REF!</v>
      </c>
      <c r="MZM33" s="240" t="e">
        <f t="shared" si="1202"/>
        <v>#REF!</v>
      </c>
      <c r="MZN33" s="240" t="e">
        <f t="shared" si="1202"/>
        <v>#REF!</v>
      </c>
      <c r="MZO33" s="240" t="e">
        <f t="shared" si="1202"/>
        <v>#REF!</v>
      </c>
      <c r="MZP33" s="240" t="e">
        <f t="shared" si="1202"/>
        <v>#REF!</v>
      </c>
      <c r="MZQ33" s="240" t="e">
        <f t="shared" si="1203"/>
        <v>#REF!</v>
      </c>
      <c r="MZR33" s="240" t="e">
        <f t="shared" si="1203"/>
        <v>#REF!</v>
      </c>
      <c r="MZS33" s="240" t="e">
        <f t="shared" si="1203"/>
        <v>#REF!</v>
      </c>
      <c r="MZT33" s="240" t="e">
        <f t="shared" si="1203"/>
        <v>#REF!</v>
      </c>
      <c r="MZU33" s="240" t="e">
        <f t="shared" si="1203"/>
        <v>#REF!</v>
      </c>
      <c r="MZV33" s="240" t="e">
        <f t="shared" si="1203"/>
        <v>#REF!</v>
      </c>
      <c r="MZW33" s="240" t="e">
        <f t="shared" si="1203"/>
        <v>#REF!</v>
      </c>
      <c r="MZX33" s="240" t="e">
        <f t="shared" si="1203"/>
        <v>#REF!</v>
      </c>
      <c r="MZY33" s="240" t="e">
        <f t="shared" si="1203"/>
        <v>#REF!</v>
      </c>
      <c r="MZZ33" s="240" t="e">
        <f t="shared" si="1203"/>
        <v>#REF!</v>
      </c>
      <c r="NAA33" s="240" t="e">
        <f t="shared" si="1204"/>
        <v>#REF!</v>
      </c>
      <c r="NAB33" s="240" t="e">
        <f t="shared" si="1204"/>
        <v>#REF!</v>
      </c>
      <c r="NAC33" s="240" t="e">
        <f t="shared" si="1204"/>
        <v>#REF!</v>
      </c>
      <c r="NAD33" s="240" t="e">
        <f t="shared" si="1204"/>
        <v>#REF!</v>
      </c>
      <c r="NAE33" s="240" t="e">
        <f t="shared" si="1204"/>
        <v>#REF!</v>
      </c>
      <c r="NAF33" s="240" t="e">
        <f t="shared" si="1204"/>
        <v>#REF!</v>
      </c>
      <c r="NAG33" s="240" t="e">
        <f t="shared" si="1204"/>
        <v>#REF!</v>
      </c>
      <c r="NAH33" s="240" t="e">
        <f t="shared" si="1204"/>
        <v>#REF!</v>
      </c>
      <c r="NAI33" s="240" t="e">
        <f t="shared" si="1204"/>
        <v>#REF!</v>
      </c>
      <c r="NAJ33" s="240" t="e">
        <f t="shared" si="1204"/>
        <v>#REF!</v>
      </c>
      <c r="NAK33" s="240" t="e">
        <f t="shared" si="1205"/>
        <v>#REF!</v>
      </c>
      <c r="NAL33" s="240" t="e">
        <f t="shared" si="1205"/>
        <v>#REF!</v>
      </c>
      <c r="NAM33" s="240" t="e">
        <f t="shared" si="1205"/>
        <v>#REF!</v>
      </c>
      <c r="NAN33" s="240" t="e">
        <f t="shared" si="1205"/>
        <v>#REF!</v>
      </c>
      <c r="NAO33" s="240" t="e">
        <f t="shared" si="1205"/>
        <v>#REF!</v>
      </c>
      <c r="NAP33" s="240" t="e">
        <f t="shared" si="1205"/>
        <v>#REF!</v>
      </c>
      <c r="NAQ33" s="240" t="e">
        <f t="shared" si="1205"/>
        <v>#REF!</v>
      </c>
      <c r="NAR33" s="240" t="e">
        <f t="shared" si="1205"/>
        <v>#REF!</v>
      </c>
      <c r="NAS33" s="240" t="e">
        <f t="shared" si="1205"/>
        <v>#REF!</v>
      </c>
      <c r="NAT33" s="240" t="e">
        <f t="shared" si="1205"/>
        <v>#REF!</v>
      </c>
      <c r="NAU33" s="240" t="e">
        <f t="shared" si="1206"/>
        <v>#REF!</v>
      </c>
      <c r="NAV33" s="240" t="e">
        <f t="shared" si="1206"/>
        <v>#REF!</v>
      </c>
      <c r="NAW33" s="240" t="e">
        <f t="shared" si="1206"/>
        <v>#REF!</v>
      </c>
      <c r="NAX33" s="240" t="e">
        <f t="shared" si="1206"/>
        <v>#REF!</v>
      </c>
      <c r="NAY33" s="240" t="e">
        <f t="shared" si="1206"/>
        <v>#REF!</v>
      </c>
      <c r="NAZ33" s="240" t="e">
        <f t="shared" si="1206"/>
        <v>#REF!</v>
      </c>
      <c r="NBA33" s="240" t="e">
        <f t="shared" si="1206"/>
        <v>#REF!</v>
      </c>
      <c r="NBB33" s="240" t="e">
        <f t="shared" si="1206"/>
        <v>#REF!</v>
      </c>
      <c r="NBC33" s="240" t="e">
        <f t="shared" si="1206"/>
        <v>#REF!</v>
      </c>
      <c r="NBD33" s="240" t="e">
        <f t="shared" si="1206"/>
        <v>#REF!</v>
      </c>
      <c r="NBE33" s="240" t="e">
        <f t="shared" si="1207"/>
        <v>#REF!</v>
      </c>
      <c r="NBF33" s="240" t="e">
        <f t="shared" si="1207"/>
        <v>#REF!</v>
      </c>
      <c r="NBG33" s="240" t="e">
        <f t="shared" si="1207"/>
        <v>#REF!</v>
      </c>
      <c r="NBH33" s="240" t="e">
        <f t="shared" si="1207"/>
        <v>#REF!</v>
      </c>
      <c r="NBI33" s="240" t="e">
        <f t="shared" si="1207"/>
        <v>#REF!</v>
      </c>
      <c r="NBJ33" s="240" t="e">
        <f t="shared" si="1207"/>
        <v>#REF!</v>
      </c>
      <c r="NBK33" s="240" t="e">
        <f t="shared" si="1207"/>
        <v>#REF!</v>
      </c>
      <c r="NBL33" s="240" t="e">
        <f t="shared" si="1207"/>
        <v>#REF!</v>
      </c>
      <c r="NBM33" s="240" t="e">
        <f t="shared" si="1207"/>
        <v>#REF!</v>
      </c>
      <c r="NBN33" s="240" t="e">
        <f t="shared" si="1207"/>
        <v>#REF!</v>
      </c>
      <c r="NBO33" s="240" t="e">
        <f t="shared" si="1208"/>
        <v>#REF!</v>
      </c>
      <c r="NBP33" s="240" t="e">
        <f t="shared" si="1208"/>
        <v>#REF!</v>
      </c>
      <c r="NBQ33" s="240" t="e">
        <f t="shared" si="1208"/>
        <v>#REF!</v>
      </c>
      <c r="NBR33" s="240" t="e">
        <f t="shared" si="1208"/>
        <v>#REF!</v>
      </c>
      <c r="NBS33" s="240" t="e">
        <f t="shared" si="1208"/>
        <v>#REF!</v>
      </c>
      <c r="NBT33" s="240" t="e">
        <f t="shared" si="1208"/>
        <v>#REF!</v>
      </c>
      <c r="NBU33" s="240" t="e">
        <f t="shared" si="1208"/>
        <v>#REF!</v>
      </c>
      <c r="NBV33" s="240" t="e">
        <f t="shared" si="1208"/>
        <v>#REF!</v>
      </c>
      <c r="NBW33" s="240" t="e">
        <f t="shared" si="1208"/>
        <v>#REF!</v>
      </c>
      <c r="NBX33" s="240" t="e">
        <f t="shared" si="1208"/>
        <v>#REF!</v>
      </c>
      <c r="NBY33" s="240" t="e">
        <f t="shared" si="1209"/>
        <v>#REF!</v>
      </c>
      <c r="NBZ33" s="240" t="e">
        <f t="shared" si="1209"/>
        <v>#REF!</v>
      </c>
      <c r="NCA33" s="240" t="e">
        <f t="shared" si="1209"/>
        <v>#REF!</v>
      </c>
      <c r="NCB33" s="240" t="e">
        <f t="shared" si="1209"/>
        <v>#REF!</v>
      </c>
      <c r="NCC33" s="240" t="e">
        <f t="shared" si="1209"/>
        <v>#REF!</v>
      </c>
      <c r="NCD33" s="240" t="e">
        <f t="shared" si="1209"/>
        <v>#REF!</v>
      </c>
      <c r="NCE33" s="240" t="e">
        <f t="shared" si="1209"/>
        <v>#REF!</v>
      </c>
      <c r="NCF33" s="240" t="e">
        <f t="shared" si="1209"/>
        <v>#REF!</v>
      </c>
      <c r="NCG33" s="240" t="e">
        <f t="shared" si="1209"/>
        <v>#REF!</v>
      </c>
      <c r="NCH33" s="240" t="e">
        <f t="shared" si="1209"/>
        <v>#REF!</v>
      </c>
      <c r="NCI33" s="240" t="e">
        <f t="shared" si="1210"/>
        <v>#REF!</v>
      </c>
      <c r="NCJ33" s="240" t="e">
        <f t="shared" si="1210"/>
        <v>#REF!</v>
      </c>
      <c r="NCK33" s="240" t="e">
        <f t="shared" si="1210"/>
        <v>#REF!</v>
      </c>
      <c r="NCL33" s="240" t="e">
        <f t="shared" si="1210"/>
        <v>#REF!</v>
      </c>
      <c r="NCM33" s="240" t="e">
        <f t="shared" si="1210"/>
        <v>#REF!</v>
      </c>
      <c r="NCN33" s="240" t="e">
        <f t="shared" si="1210"/>
        <v>#REF!</v>
      </c>
      <c r="NCO33" s="240" t="e">
        <f t="shared" si="1210"/>
        <v>#REF!</v>
      </c>
      <c r="NCP33" s="240" t="e">
        <f t="shared" si="1210"/>
        <v>#REF!</v>
      </c>
      <c r="NCQ33" s="240" t="e">
        <f t="shared" si="1210"/>
        <v>#REF!</v>
      </c>
      <c r="NCR33" s="240" t="e">
        <f t="shared" si="1210"/>
        <v>#REF!</v>
      </c>
      <c r="NCS33" s="240" t="e">
        <f t="shared" si="1211"/>
        <v>#REF!</v>
      </c>
      <c r="NCT33" s="240" t="e">
        <f t="shared" si="1211"/>
        <v>#REF!</v>
      </c>
      <c r="NCU33" s="240" t="e">
        <f t="shared" si="1211"/>
        <v>#REF!</v>
      </c>
      <c r="NCV33" s="240" t="e">
        <f t="shared" si="1211"/>
        <v>#REF!</v>
      </c>
      <c r="NCW33" s="240" t="e">
        <f t="shared" si="1211"/>
        <v>#REF!</v>
      </c>
      <c r="NCX33" s="240" t="e">
        <f t="shared" si="1211"/>
        <v>#REF!</v>
      </c>
      <c r="NCY33" s="240" t="e">
        <f t="shared" si="1211"/>
        <v>#REF!</v>
      </c>
      <c r="NCZ33" s="240" t="e">
        <f t="shared" si="1211"/>
        <v>#REF!</v>
      </c>
      <c r="NDA33" s="240" t="e">
        <f t="shared" si="1211"/>
        <v>#REF!</v>
      </c>
      <c r="NDB33" s="240" t="e">
        <f t="shared" si="1211"/>
        <v>#REF!</v>
      </c>
      <c r="NDC33" s="240" t="e">
        <f t="shared" si="1212"/>
        <v>#REF!</v>
      </c>
      <c r="NDD33" s="240" t="e">
        <f t="shared" si="1212"/>
        <v>#REF!</v>
      </c>
      <c r="NDE33" s="240" t="e">
        <f t="shared" si="1212"/>
        <v>#REF!</v>
      </c>
      <c r="NDF33" s="240" t="e">
        <f t="shared" si="1212"/>
        <v>#REF!</v>
      </c>
      <c r="NDG33" s="240" t="e">
        <f t="shared" si="1212"/>
        <v>#REF!</v>
      </c>
      <c r="NDH33" s="240" t="e">
        <f t="shared" si="1212"/>
        <v>#REF!</v>
      </c>
      <c r="NDI33" s="240" t="e">
        <f t="shared" si="1212"/>
        <v>#REF!</v>
      </c>
      <c r="NDJ33" s="240" t="e">
        <f t="shared" si="1212"/>
        <v>#REF!</v>
      </c>
      <c r="NDK33" s="240" t="e">
        <f t="shared" si="1212"/>
        <v>#REF!</v>
      </c>
      <c r="NDL33" s="240" t="e">
        <f t="shared" si="1212"/>
        <v>#REF!</v>
      </c>
      <c r="NDM33" s="240" t="e">
        <f t="shared" si="1213"/>
        <v>#REF!</v>
      </c>
      <c r="NDN33" s="240" t="e">
        <f t="shared" si="1213"/>
        <v>#REF!</v>
      </c>
      <c r="NDO33" s="240" t="e">
        <f t="shared" si="1213"/>
        <v>#REF!</v>
      </c>
      <c r="NDP33" s="240" t="e">
        <f t="shared" si="1213"/>
        <v>#REF!</v>
      </c>
      <c r="NDQ33" s="240" t="e">
        <f t="shared" si="1213"/>
        <v>#REF!</v>
      </c>
      <c r="NDR33" s="240" t="e">
        <f t="shared" si="1213"/>
        <v>#REF!</v>
      </c>
      <c r="NDS33" s="240" t="e">
        <f t="shared" si="1213"/>
        <v>#REF!</v>
      </c>
      <c r="NDT33" s="240" t="e">
        <f t="shared" si="1213"/>
        <v>#REF!</v>
      </c>
      <c r="NDU33" s="240" t="e">
        <f t="shared" si="1213"/>
        <v>#REF!</v>
      </c>
      <c r="NDV33" s="240" t="e">
        <f t="shared" si="1213"/>
        <v>#REF!</v>
      </c>
      <c r="NDW33" s="240" t="e">
        <f t="shared" si="1214"/>
        <v>#REF!</v>
      </c>
      <c r="NDX33" s="240" t="e">
        <f t="shared" si="1214"/>
        <v>#REF!</v>
      </c>
      <c r="NDY33" s="240" t="e">
        <f t="shared" si="1214"/>
        <v>#REF!</v>
      </c>
      <c r="NDZ33" s="240" t="e">
        <f t="shared" si="1214"/>
        <v>#REF!</v>
      </c>
      <c r="NEA33" s="240" t="e">
        <f t="shared" si="1214"/>
        <v>#REF!</v>
      </c>
      <c r="NEB33" s="240" t="e">
        <f t="shared" si="1214"/>
        <v>#REF!</v>
      </c>
      <c r="NEC33" s="240" t="e">
        <f t="shared" si="1214"/>
        <v>#REF!</v>
      </c>
      <c r="NED33" s="240" t="e">
        <f t="shared" si="1214"/>
        <v>#REF!</v>
      </c>
      <c r="NEE33" s="240" t="e">
        <f t="shared" si="1214"/>
        <v>#REF!</v>
      </c>
      <c r="NEF33" s="240" t="e">
        <f t="shared" si="1214"/>
        <v>#REF!</v>
      </c>
      <c r="NEG33" s="240" t="e">
        <f t="shared" si="1215"/>
        <v>#REF!</v>
      </c>
      <c r="NEH33" s="240" t="e">
        <f t="shared" si="1215"/>
        <v>#REF!</v>
      </c>
      <c r="NEI33" s="240" t="e">
        <f t="shared" si="1215"/>
        <v>#REF!</v>
      </c>
      <c r="NEJ33" s="240" t="e">
        <f t="shared" si="1215"/>
        <v>#REF!</v>
      </c>
      <c r="NEK33" s="240" t="e">
        <f t="shared" si="1215"/>
        <v>#REF!</v>
      </c>
      <c r="NEL33" s="240" t="e">
        <f t="shared" si="1215"/>
        <v>#REF!</v>
      </c>
      <c r="NEM33" s="240" t="e">
        <f t="shared" si="1215"/>
        <v>#REF!</v>
      </c>
      <c r="NEN33" s="240" t="e">
        <f t="shared" si="1215"/>
        <v>#REF!</v>
      </c>
      <c r="NEO33" s="240" t="e">
        <f t="shared" si="1215"/>
        <v>#REF!</v>
      </c>
      <c r="NEP33" s="240" t="e">
        <f t="shared" si="1215"/>
        <v>#REF!</v>
      </c>
      <c r="NEQ33" s="240" t="e">
        <f t="shared" si="1216"/>
        <v>#REF!</v>
      </c>
      <c r="NER33" s="240" t="e">
        <f t="shared" si="1216"/>
        <v>#REF!</v>
      </c>
      <c r="NES33" s="240" t="e">
        <f t="shared" si="1216"/>
        <v>#REF!</v>
      </c>
      <c r="NET33" s="240" t="e">
        <f t="shared" si="1216"/>
        <v>#REF!</v>
      </c>
      <c r="NEU33" s="240" t="e">
        <f t="shared" si="1216"/>
        <v>#REF!</v>
      </c>
      <c r="NEV33" s="240" t="e">
        <f t="shared" si="1216"/>
        <v>#REF!</v>
      </c>
      <c r="NEW33" s="240" t="e">
        <f t="shared" si="1216"/>
        <v>#REF!</v>
      </c>
      <c r="NEX33" s="240" t="e">
        <f t="shared" si="1216"/>
        <v>#REF!</v>
      </c>
      <c r="NEY33" s="240" t="e">
        <f t="shared" si="1216"/>
        <v>#REF!</v>
      </c>
      <c r="NEZ33" s="240" t="e">
        <f t="shared" si="1216"/>
        <v>#REF!</v>
      </c>
      <c r="NFA33" s="240" t="e">
        <f t="shared" si="1217"/>
        <v>#REF!</v>
      </c>
      <c r="NFB33" s="240" t="e">
        <f t="shared" si="1217"/>
        <v>#REF!</v>
      </c>
      <c r="NFC33" s="240" t="e">
        <f t="shared" si="1217"/>
        <v>#REF!</v>
      </c>
      <c r="NFD33" s="240" t="e">
        <f t="shared" si="1217"/>
        <v>#REF!</v>
      </c>
      <c r="NFE33" s="240" t="e">
        <f t="shared" si="1217"/>
        <v>#REF!</v>
      </c>
      <c r="NFF33" s="240" t="e">
        <f t="shared" si="1217"/>
        <v>#REF!</v>
      </c>
      <c r="NFG33" s="240" t="e">
        <f t="shared" si="1217"/>
        <v>#REF!</v>
      </c>
      <c r="NFH33" s="240" t="e">
        <f t="shared" si="1217"/>
        <v>#REF!</v>
      </c>
      <c r="NFI33" s="240" t="e">
        <f t="shared" si="1217"/>
        <v>#REF!</v>
      </c>
      <c r="NFJ33" s="240" t="e">
        <f t="shared" si="1217"/>
        <v>#REF!</v>
      </c>
      <c r="NFK33" s="240" t="e">
        <f t="shared" si="1218"/>
        <v>#REF!</v>
      </c>
      <c r="NFL33" s="240" t="e">
        <f t="shared" si="1218"/>
        <v>#REF!</v>
      </c>
      <c r="NFM33" s="240" t="e">
        <f t="shared" si="1218"/>
        <v>#REF!</v>
      </c>
      <c r="NFN33" s="240" t="e">
        <f t="shared" si="1218"/>
        <v>#REF!</v>
      </c>
      <c r="NFO33" s="240" t="e">
        <f t="shared" si="1218"/>
        <v>#REF!</v>
      </c>
      <c r="NFP33" s="240" t="e">
        <f t="shared" si="1218"/>
        <v>#REF!</v>
      </c>
      <c r="NFQ33" s="240" t="e">
        <f t="shared" si="1218"/>
        <v>#REF!</v>
      </c>
      <c r="NFR33" s="240" t="e">
        <f t="shared" si="1218"/>
        <v>#REF!</v>
      </c>
      <c r="NFS33" s="240" t="e">
        <f t="shared" si="1218"/>
        <v>#REF!</v>
      </c>
      <c r="NFT33" s="240" t="e">
        <f t="shared" si="1218"/>
        <v>#REF!</v>
      </c>
      <c r="NFU33" s="240" t="e">
        <f t="shared" si="1219"/>
        <v>#REF!</v>
      </c>
      <c r="NFV33" s="240" t="e">
        <f t="shared" si="1219"/>
        <v>#REF!</v>
      </c>
      <c r="NFW33" s="240" t="e">
        <f t="shared" si="1219"/>
        <v>#REF!</v>
      </c>
      <c r="NFX33" s="240" t="e">
        <f t="shared" si="1219"/>
        <v>#REF!</v>
      </c>
      <c r="NFY33" s="240" t="e">
        <f t="shared" si="1219"/>
        <v>#REF!</v>
      </c>
      <c r="NFZ33" s="240" t="e">
        <f t="shared" si="1219"/>
        <v>#REF!</v>
      </c>
      <c r="NGA33" s="240" t="e">
        <f t="shared" si="1219"/>
        <v>#REF!</v>
      </c>
      <c r="NGB33" s="240" t="e">
        <f t="shared" si="1219"/>
        <v>#REF!</v>
      </c>
      <c r="NGC33" s="240" t="e">
        <f t="shared" si="1219"/>
        <v>#REF!</v>
      </c>
      <c r="NGD33" s="240" t="e">
        <f t="shared" si="1219"/>
        <v>#REF!</v>
      </c>
      <c r="NGE33" s="240" t="e">
        <f t="shared" si="1220"/>
        <v>#REF!</v>
      </c>
      <c r="NGF33" s="240" t="e">
        <f t="shared" si="1220"/>
        <v>#REF!</v>
      </c>
      <c r="NGG33" s="240" t="e">
        <f t="shared" si="1220"/>
        <v>#REF!</v>
      </c>
      <c r="NGH33" s="240" t="e">
        <f t="shared" si="1220"/>
        <v>#REF!</v>
      </c>
      <c r="NGI33" s="240" t="e">
        <f t="shared" si="1220"/>
        <v>#REF!</v>
      </c>
      <c r="NGJ33" s="240" t="e">
        <f t="shared" si="1220"/>
        <v>#REF!</v>
      </c>
      <c r="NGK33" s="240" t="e">
        <f t="shared" si="1220"/>
        <v>#REF!</v>
      </c>
      <c r="NGL33" s="240" t="e">
        <f t="shared" si="1220"/>
        <v>#REF!</v>
      </c>
      <c r="NGM33" s="240" t="e">
        <f t="shared" si="1220"/>
        <v>#REF!</v>
      </c>
      <c r="NGN33" s="240" t="e">
        <f t="shared" si="1220"/>
        <v>#REF!</v>
      </c>
      <c r="NGO33" s="240" t="e">
        <f t="shared" si="1221"/>
        <v>#REF!</v>
      </c>
      <c r="NGP33" s="240" t="e">
        <f t="shared" si="1221"/>
        <v>#REF!</v>
      </c>
      <c r="NGQ33" s="240" t="e">
        <f t="shared" si="1221"/>
        <v>#REF!</v>
      </c>
      <c r="NGR33" s="240" t="e">
        <f t="shared" si="1221"/>
        <v>#REF!</v>
      </c>
      <c r="NGS33" s="240" t="e">
        <f t="shared" si="1221"/>
        <v>#REF!</v>
      </c>
      <c r="NGT33" s="240" t="e">
        <f t="shared" si="1221"/>
        <v>#REF!</v>
      </c>
      <c r="NGU33" s="240" t="e">
        <f t="shared" si="1221"/>
        <v>#REF!</v>
      </c>
      <c r="NGV33" s="240" t="e">
        <f t="shared" si="1221"/>
        <v>#REF!</v>
      </c>
      <c r="NGW33" s="240" t="e">
        <f t="shared" si="1221"/>
        <v>#REF!</v>
      </c>
      <c r="NGX33" s="240" t="e">
        <f t="shared" si="1221"/>
        <v>#REF!</v>
      </c>
      <c r="NGY33" s="240" t="e">
        <f t="shared" si="1222"/>
        <v>#REF!</v>
      </c>
      <c r="NGZ33" s="240" t="e">
        <f t="shared" si="1222"/>
        <v>#REF!</v>
      </c>
      <c r="NHA33" s="240" t="e">
        <f t="shared" si="1222"/>
        <v>#REF!</v>
      </c>
      <c r="NHB33" s="240" t="e">
        <f t="shared" si="1222"/>
        <v>#REF!</v>
      </c>
      <c r="NHC33" s="240" t="e">
        <f t="shared" si="1222"/>
        <v>#REF!</v>
      </c>
      <c r="NHD33" s="240" t="e">
        <f t="shared" si="1222"/>
        <v>#REF!</v>
      </c>
      <c r="NHE33" s="240" t="e">
        <f t="shared" si="1222"/>
        <v>#REF!</v>
      </c>
      <c r="NHF33" s="240" t="e">
        <f t="shared" si="1222"/>
        <v>#REF!</v>
      </c>
      <c r="NHG33" s="240" t="e">
        <f t="shared" si="1222"/>
        <v>#REF!</v>
      </c>
      <c r="NHH33" s="240" t="e">
        <f t="shared" si="1222"/>
        <v>#REF!</v>
      </c>
      <c r="NHI33" s="240" t="e">
        <f t="shared" si="1223"/>
        <v>#REF!</v>
      </c>
      <c r="NHJ33" s="240" t="e">
        <f t="shared" si="1223"/>
        <v>#REF!</v>
      </c>
      <c r="NHK33" s="240" t="e">
        <f t="shared" si="1223"/>
        <v>#REF!</v>
      </c>
      <c r="NHL33" s="240" t="e">
        <f t="shared" si="1223"/>
        <v>#REF!</v>
      </c>
      <c r="NHM33" s="240" t="e">
        <f t="shared" si="1223"/>
        <v>#REF!</v>
      </c>
      <c r="NHN33" s="240" t="e">
        <f t="shared" si="1223"/>
        <v>#REF!</v>
      </c>
      <c r="NHO33" s="240" t="e">
        <f t="shared" si="1223"/>
        <v>#REF!</v>
      </c>
      <c r="NHP33" s="240" t="e">
        <f t="shared" si="1223"/>
        <v>#REF!</v>
      </c>
      <c r="NHQ33" s="240" t="e">
        <f t="shared" si="1223"/>
        <v>#REF!</v>
      </c>
      <c r="NHR33" s="240" t="e">
        <f t="shared" si="1223"/>
        <v>#REF!</v>
      </c>
      <c r="NHS33" s="240" t="e">
        <f t="shared" si="1224"/>
        <v>#REF!</v>
      </c>
      <c r="NHT33" s="240" t="e">
        <f t="shared" si="1224"/>
        <v>#REF!</v>
      </c>
      <c r="NHU33" s="240" t="e">
        <f t="shared" si="1224"/>
        <v>#REF!</v>
      </c>
      <c r="NHV33" s="240" t="e">
        <f t="shared" si="1224"/>
        <v>#REF!</v>
      </c>
      <c r="NHW33" s="240" t="e">
        <f t="shared" si="1224"/>
        <v>#REF!</v>
      </c>
      <c r="NHX33" s="240" t="e">
        <f t="shared" si="1224"/>
        <v>#REF!</v>
      </c>
      <c r="NHY33" s="240" t="e">
        <f t="shared" si="1224"/>
        <v>#REF!</v>
      </c>
      <c r="NHZ33" s="240" t="e">
        <f t="shared" si="1224"/>
        <v>#REF!</v>
      </c>
      <c r="NIA33" s="240" t="e">
        <f t="shared" si="1224"/>
        <v>#REF!</v>
      </c>
      <c r="NIB33" s="240" t="e">
        <f t="shared" si="1224"/>
        <v>#REF!</v>
      </c>
      <c r="NIC33" s="240" t="e">
        <f t="shared" si="1225"/>
        <v>#REF!</v>
      </c>
      <c r="NID33" s="240" t="e">
        <f t="shared" si="1225"/>
        <v>#REF!</v>
      </c>
      <c r="NIE33" s="240" t="e">
        <f t="shared" si="1225"/>
        <v>#REF!</v>
      </c>
      <c r="NIF33" s="240" t="e">
        <f t="shared" si="1225"/>
        <v>#REF!</v>
      </c>
      <c r="NIG33" s="240" t="e">
        <f t="shared" si="1225"/>
        <v>#REF!</v>
      </c>
      <c r="NIH33" s="240" t="e">
        <f t="shared" si="1225"/>
        <v>#REF!</v>
      </c>
      <c r="NII33" s="240" t="e">
        <f t="shared" si="1225"/>
        <v>#REF!</v>
      </c>
      <c r="NIJ33" s="240" t="e">
        <f t="shared" si="1225"/>
        <v>#REF!</v>
      </c>
      <c r="NIK33" s="240" t="e">
        <f t="shared" si="1225"/>
        <v>#REF!</v>
      </c>
      <c r="NIL33" s="240" t="e">
        <f t="shared" si="1225"/>
        <v>#REF!</v>
      </c>
      <c r="NIM33" s="240" t="e">
        <f t="shared" si="1226"/>
        <v>#REF!</v>
      </c>
      <c r="NIN33" s="240" t="e">
        <f t="shared" si="1226"/>
        <v>#REF!</v>
      </c>
      <c r="NIO33" s="240" t="e">
        <f t="shared" si="1226"/>
        <v>#REF!</v>
      </c>
      <c r="NIP33" s="240" t="e">
        <f t="shared" si="1226"/>
        <v>#REF!</v>
      </c>
      <c r="NIQ33" s="240" t="e">
        <f t="shared" si="1226"/>
        <v>#REF!</v>
      </c>
      <c r="NIR33" s="240" t="e">
        <f t="shared" si="1226"/>
        <v>#REF!</v>
      </c>
      <c r="NIS33" s="240" t="e">
        <f t="shared" si="1226"/>
        <v>#REF!</v>
      </c>
      <c r="NIT33" s="240" t="e">
        <f t="shared" si="1226"/>
        <v>#REF!</v>
      </c>
      <c r="NIU33" s="240" t="e">
        <f t="shared" si="1226"/>
        <v>#REF!</v>
      </c>
      <c r="NIV33" s="240" t="e">
        <f t="shared" si="1226"/>
        <v>#REF!</v>
      </c>
      <c r="NIW33" s="240" t="e">
        <f t="shared" si="1227"/>
        <v>#REF!</v>
      </c>
      <c r="NIX33" s="240" t="e">
        <f t="shared" si="1227"/>
        <v>#REF!</v>
      </c>
      <c r="NIY33" s="240" t="e">
        <f t="shared" si="1227"/>
        <v>#REF!</v>
      </c>
      <c r="NIZ33" s="240" t="e">
        <f t="shared" si="1227"/>
        <v>#REF!</v>
      </c>
      <c r="NJA33" s="240" t="e">
        <f t="shared" si="1227"/>
        <v>#REF!</v>
      </c>
      <c r="NJB33" s="240" t="e">
        <f t="shared" si="1227"/>
        <v>#REF!</v>
      </c>
      <c r="NJC33" s="240" t="e">
        <f t="shared" si="1227"/>
        <v>#REF!</v>
      </c>
      <c r="NJD33" s="240" t="e">
        <f t="shared" si="1227"/>
        <v>#REF!</v>
      </c>
      <c r="NJE33" s="240" t="e">
        <f t="shared" si="1227"/>
        <v>#REF!</v>
      </c>
      <c r="NJF33" s="240" t="e">
        <f t="shared" si="1227"/>
        <v>#REF!</v>
      </c>
      <c r="NJG33" s="240" t="e">
        <f t="shared" si="1228"/>
        <v>#REF!</v>
      </c>
      <c r="NJH33" s="240" t="e">
        <f t="shared" si="1228"/>
        <v>#REF!</v>
      </c>
      <c r="NJI33" s="240" t="e">
        <f t="shared" si="1228"/>
        <v>#REF!</v>
      </c>
      <c r="NJJ33" s="240" t="e">
        <f t="shared" si="1228"/>
        <v>#REF!</v>
      </c>
      <c r="NJK33" s="240" t="e">
        <f t="shared" si="1228"/>
        <v>#REF!</v>
      </c>
      <c r="NJL33" s="240" t="e">
        <f t="shared" si="1228"/>
        <v>#REF!</v>
      </c>
      <c r="NJM33" s="240" t="e">
        <f t="shared" si="1228"/>
        <v>#REF!</v>
      </c>
      <c r="NJN33" s="240" t="e">
        <f t="shared" si="1228"/>
        <v>#REF!</v>
      </c>
      <c r="NJO33" s="240" t="e">
        <f t="shared" si="1228"/>
        <v>#REF!</v>
      </c>
      <c r="NJP33" s="240" t="e">
        <f t="shared" si="1228"/>
        <v>#REF!</v>
      </c>
      <c r="NJQ33" s="240" t="e">
        <f t="shared" si="1229"/>
        <v>#REF!</v>
      </c>
      <c r="NJR33" s="240" t="e">
        <f t="shared" si="1229"/>
        <v>#REF!</v>
      </c>
      <c r="NJS33" s="240" t="e">
        <f t="shared" si="1229"/>
        <v>#REF!</v>
      </c>
      <c r="NJT33" s="240" t="e">
        <f t="shared" si="1229"/>
        <v>#REF!</v>
      </c>
      <c r="NJU33" s="240" t="e">
        <f t="shared" si="1229"/>
        <v>#REF!</v>
      </c>
      <c r="NJV33" s="240" t="e">
        <f t="shared" si="1229"/>
        <v>#REF!</v>
      </c>
      <c r="NJW33" s="240" t="e">
        <f t="shared" si="1229"/>
        <v>#REF!</v>
      </c>
      <c r="NJX33" s="240" t="e">
        <f t="shared" si="1229"/>
        <v>#REF!</v>
      </c>
      <c r="NJY33" s="240" t="e">
        <f t="shared" si="1229"/>
        <v>#REF!</v>
      </c>
      <c r="NJZ33" s="240" t="e">
        <f t="shared" si="1229"/>
        <v>#REF!</v>
      </c>
      <c r="NKA33" s="240" t="e">
        <f t="shared" si="1230"/>
        <v>#REF!</v>
      </c>
      <c r="NKB33" s="240" t="e">
        <f t="shared" si="1230"/>
        <v>#REF!</v>
      </c>
      <c r="NKC33" s="240" t="e">
        <f t="shared" si="1230"/>
        <v>#REF!</v>
      </c>
      <c r="NKD33" s="240" t="e">
        <f t="shared" si="1230"/>
        <v>#REF!</v>
      </c>
      <c r="NKE33" s="240" t="e">
        <f t="shared" si="1230"/>
        <v>#REF!</v>
      </c>
      <c r="NKF33" s="240" t="e">
        <f t="shared" si="1230"/>
        <v>#REF!</v>
      </c>
      <c r="NKG33" s="240" t="e">
        <f t="shared" si="1230"/>
        <v>#REF!</v>
      </c>
      <c r="NKH33" s="240" t="e">
        <f t="shared" si="1230"/>
        <v>#REF!</v>
      </c>
      <c r="NKI33" s="240" t="e">
        <f t="shared" si="1230"/>
        <v>#REF!</v>
      </c>
      <c r="NKJ33" s="240" t="e">
        <f t="shared" si="1230"/>
        <v>#REF!</v>
      </c>
      <c r="NKK33" s="240" t="e">
        <f t="shared" si="1231"/>
        <v>#REF!</v>
      </c>
      <c r="NKL33" s="240" t="e">
        <f t="shared" si="1231"/>
        <v>#REF!</v>
      </c>
      <c r="NKM33" s="240" t="e">
        <f t="shared" si="1231"/>
        <v>#REF!</v>
      </c>
      <c r="NKN33" s="240" t="e">
        <f t="shared" si="1231"/>
        <v>#REF!</v>
      </c>
      <c r="NKO33" s="240" t="e">
        <f t="shared" si="1231"/>
        <v>#REF!</v>
      </c>
      <c r="NKP33" s="240" t="e">
        <f t="shared" si="1231"/>
        <v>#REF!</v>
      </c>
      <c r="NKQ33" s="240" t="e">
        <f t="shared" si="1231"/>
        <v>#REF!</v>
      </c>
      <c r="NKR33" s="240" t="e">
        <f t="shared" si="1231"/>
        <v>#REF!</v>
      </c>
      <c r="NKS33" s="240" t="e">
        <f t="shared" si="1231"/>
        <v>#REF!</v>
      </c>
      <c r="NKT33" s="240" t="e">
        <f t="shared" si="1231"/>
        <v>#REF!</v>
      </c>
      <c r="NKU33" s="240" t="e">
        <f t="shared" si="1232"/>
        <v>#REF!</v>
      </c>
      <c r="NKV33" s="240" t="e">
        <f t="shared" si="1232"/>
        <v>#REF!</v>
      </c>
      <c r="NKW33" s="240" t="e">
        <f t="shared" si="1232"/>
        <v>#REF!</v>
      </c>
      <c r="NKX33" s="240" t="e">
        <f t="shared" si="1232"/>
        <v>#REF!</v>
      </c>
      <c r="NKY33" s="240" t="e">
        <f t="shared" si="1232"/>
        <v>#REF!</v>
      </c>
      <c r="NKZ33" s="240" t="e">
        <f t="shared" si="1232"/>
        <v>#REF!</v>
      </c>
      <c r="NLA33" s="240" t="e">
        <f t="shared" si="1232"/>
        <v>#REF!</v>
      </c>
      <c r="NLB33" s="240" t="e">
        <f t="shared" si="1232"/>
        <v>#REF!</v>
      </c>
      <c r="NLC33" s="240" t="e">
        <f t="shared" si="1232"/>
        <v>#REF!</v>
      </c>
      <c r="NLD33" s="240" t="e">
        <f t="shared" si="1232"/>
        <v>#REF!</v>
      </c>
      <c r="NLE33" s="240" t="e">
        <f t="shared" si="1233"/>
        <v>#REF!</v>
      </c>
      <c r="NLF33" s="240" t="e">
        <f t="shared" si="1233"/>
        <v>#REF!</v>
      </c>
      <c r="NLG33" s="240" t="e">
        <f t="shared" si="1233"/>
        <v>#REF!</v>
      </c>
      <c r="NLH33" s="240" t="e">
        <f t="shared" si="1233"/>
        <v>#REF!</v>
      </c>
      <c r="NLI33" s="240" t="e">
        <f t="shared" si="1233"/>
        <v>#REF!</v>
      </c>
      <c r="NLJ33" s="240" t="e">
        <f t="shared" si="1233"/>
        <v>#REF!</v>
      </c>
      <c r="NLK33" s="240" t="e">
        <f t="shared" si="1233"/>
        <v>#REF!</v>
      </c>
      <c r="NLL33" s="240" t="e">
        <f t="shared" si="1233"/>
        <v>#REF!</v>
      </c>
      <c r="NLM33" s="240" t="e">
        <f t="shared" si="1233"/>
        <v>#REF!</v>
      </c>
      <c r="NLN33" s="240" t="e">
        <f t="shared" si="1233"/>
        <v>#REF!</v>
      </c>
      <c r="NLO33" s="240" t="e">
        <f t="shared" si="1234"/>
        <v>#REF!</v>
      </c>
      <c r="NLP33" s="240" t="e">
        <f t="shared" si="1234"/>
        <v>#REF!</v>
      </c>
      <c r="NLQ33" s="240" t="e">
        <f t="shared" si="1234"/>
        <v>#REF!</v>
      </c>
      <c r="NLR33" s="240" t="e">
        <f t="shared" si="1234"/>
        <v>#REF!</v>
      </c>
      <c r="NLS33" s="240" t="e">
        <f t="shared" si="1234"/>
        <v>#REF!</v>
      </c>
      <c r="NLT33" s="240" t="e">
        <f t="shared" si="1234"/>
        <v>#REF!</v>
      </c>
      <c r="NLU33" s="240" t="e">
        <f t="shared" si="1234"/>
        <v>#REF!</v>
      </c>
      <c r="NLV33" s="240" t="e">
        <f t="shared" si="1234"/>
        <v>#REF!</v>
      </c>
      <c r="NLW33" s="240" t="e">
        <f t="shared" si="1234"/>
        <v>#REF!</v>
      </c>
      <c r="NLX33" s="240" t="e">
        <f t="shared" si="1234"/>
        <v>#REF!</v>
      </c>
      <c r="NLY33" s="240" t="e">
        <f t="shared" si="1235"/>
        <v>#REF!</v>
      </c>
      <c r="NLZ33" s="240" t="e">
        <f t="shared" si="1235"/>
        <v>#REF!</v>
      </c>
      <c r="NMA33" s="240" t="e">
        <f t="shared" si="1235"/>
        <v>#REF!</v>
      </c>
      <c r="NMB33" s="240" t="e">
        <f t="shared" si="1235"/>
        <v>#REF!</v>
      </c>
      <c r="NMC33" s="240" t="e">
        <f t="shared" si="1235"/>
        <v>#REF!</v>
      </c>
      <c r="NMD33" s="240" t="e">
        <f t="shared" si="1235"/>
        <v>#REF!</v>
      </c>
      <c r="NME33" s="240" t="e">
        <f t="shared" si="1235"/>
        <v>#REF!</v>
      </c>
      <c r="NMF33" s="240" t="e">
        <f t="shared" si="1235"/>
        <v>#REF!</v>
      </c>
      <c r="NMG33" s="240" t="e">
        <f t="shared" si="1235"/>
        <v>#REF!</v>
      </c>
      <c r="NMH33" s="240" t="e">
        <f t="shared" si="1235"/>
        <v>#REF!</v>
      </c>
      <c r="NMI33" s="240" t="e">
        <f t="shared" si="1236"/>
        <v>#REF!</v>
      </c>
      <c r="NMJ33" s="240" t="e">
        <f t="shared" si="1236"/>
        <v>#REF!</v>
      </c>
      <c r="NMK33" s="240" t="e">
        <f t="shared" si="1236"/>
        <v>#REF!</v>
      </c>
      <c r="NML33" s="240" t="e">
        <f t="shared" si="1236"/>
        <v>#REF!</v>
      </c>
      <c r="NMM33" s="240" t="e">
        <f t="shared" si="1236"/>
        <v>#REF!</v>
      </c>
      <c r="NMN33" s="240" t="e">
        <f t="shared" si="1236"/>
        <v>#REF!</v>
      </c>
      <c r="NMO33" s="240" t="e">
        <f t="shared" si="1236"/>
        <v>#REF!</v>
      </c>
      <c r="NMP33" s="240" t="e">
        <f t="shared" si="1236"/>
        <v>#REF!</v>
      </c>
      <c r="NMQ33" s="240" t="e">
        <f t="shared" si="1236"/>
        <v>#REF!</v>
      </c>
      <c r="NMR33" s="240" t="e">
        <f t="shared" si="1236"/>
        <v>#REF!</v>
      </c>
      <c r="NMS33" s="240" t="e">
        <f t="shared" si="1237"/>
        <v>#REF!</v>
      </c>
      <c r="NMT33" s="240" t="e">
        <f t="shared" si="1237"/>
        <v>#REF!</v>
      </c>
      <c r="NMU33" s="240" t="e">
        <f t="shared" si="1237"/>
        <v>#REF!</v>
      </c>
      <c r="NMV33" s="240" t="e">
        <f t="shared" si="1237"/>
        <v>#REF!</v>
      </c>
      <c r="NMW33" s="240" t="e">
        <f t="shared" si="1237"/>
        <v>#REF!</v>
      </c>
      <c r="NMX33" s="240" t="e">
        <f t="shared" si="1237"/>
        <v>#REF!</v>
      </c>
      <c r="NMY33" s="240" t="e">
        <f t="shared" si="1237"/>
        <v>#REF!</v>
      </c>
      <c r="NMZ33" s="240" t="e">
        <f t="shared" si="1237"/>
        <v>#REF!</v>
      </c>
      <c r="NNA33" s="240" t="e">
        <f t="shared" si="1237"/>
        <v>#REF!</v>
      </c>
      <c r="NNB33" s="240" t="e">
        <f t="shared" si="1237"/>
        <v>#REF!</v>
      </c>
      <c r="NNC33" s="240" t="e">
        <f t="shared" si="1238"/>
        <v>#REF!</v>
      </c>
      <c r="NND33" s="240" t="e">
        <f t="shared" si="1238"/>
        <v>#REF!</v>
      </c>
      <c r="NNE33" s="240" t="e">
        <f t="shared" si="1238"/>
        <v>#REF!</v>
      </c>
      <c r="NNF33" s="240" t="e">
        <f t="shared" si="1238"/>
        <v>#REF!</v>
      </c>
      <c r="NNG33" s="240" t="e">
        <f t="shared" si="1238"/>
        <v>#REF!</v>
      </c>
      <c r="NNH33" s="240" t="e">
        <f t="shared" si="1238"/>
        <v>#REF!</v>
      </c>
      <c r="NNI33" s="240" t="e">
        <f t="shared" si="1238"/>
        <v>#REF!</v>
      </c>
      <c r="NNJ33" s="240" t="e">
        <f t="shared" si="1238"/>
        <v>#REF!</v>
      </c>
      <c r="NNK33" s="240" t="e">
        <f t="shared" si="1238"/>
        <v>#REF!</v>
      </c>
      <c r="NNL33" s="240" t="e">
        <f t="shared" si="1238"/>
        <v>#REF!</v>
      </c>
      <c r="NNM33" s="240" t="e">
        <f t="shared" si="1239"/>
        <v>#REF!</v>
      </c>
      <c r="NNN33" s="240" t="e">
        <f t="shared" si="1239"/>
        <v>#REF!</v>
      </c>
      <c r="NNO33" s="240" t="e">
        <f t="shared" si="1239"/>
        <v>#REF!</v>
      </c>
      <c r="NNP33" s="240" t="e">
        <f t="shared" si="1239"/>
        <v>#REF!</v>
      </c>
      <c r="NNQ33" s="240" t="e">
        <f t="shared" si="1239"/>
        <v>#REF!</v>
      </c>
      <c r="NNR33" s="240" t="e">
        <f t="shared" si="1239"/>
        <v>#REF!</v>
      </c>
      <c r="NNS33" s="240" t="e">
        <f t="shared" si="1239"/>
        <v>#REF!</v>
      </c>
      <c r="NNT33" s="240" t="e">
        <f t="shared" si="1239"/>
        <v>#REF!</v>
      </c>
      <c r="NNU33" s="240" t="e">
        <f t="shared" si="1239"/>
        <v>#REF!</v>
      </c>
      <c r="NNV33" s="240" t="e">
        <f t="shared" si="1239"/>
        <v>#REF!</v>
      </c>
      <c r="NNW33" s="240" t="e">
        <f t="shared" si="1240"/>
        <v>#REF!</v>
      </c>
      <c r="NNX33" s="240" t="e">
        <f t="shared" si="1240"/>
        <v>#REF!</v>
      </c>
      <c r="NNY33" s="240" t="e">
        <f t="shared" si="1240"/>
        <v>#REF!</v>
      </c>
      <c r="NNZ33" s="240" t="e">
        <f t="shared" si="1240"/>
        <v>#REF!</v>
      </c>
      <c r="NOA33" s="240" t="e">
        <f t="shared" si="1240"/>
        <v>#REF!</v>
      </c>
      <c r="NOB33" s="240" t="e">
        <f t="shared" si="1240"/>
        <v>#REF!</v>
      </c>
      <c r="NOC33" s="240" t="e">
        <f t="shared" si="1240"/>
        <v>#REF!</v>
      </c>
      <c r="NOD33" s="240" t="e">
        <f t="shared" si="1240"/>
        <v>#REF!</v>
      </c>
      <c r="NOE33" s="240" t="e">
        <f t="shared" si="1240"/>
        <v>#REF!</v>
      </c>
      <c r="NOF33" s="240" t="e">
        <f t="shared" si="1240"/>
        <v>#REF!</v>
      </c>
      <c r="NOG33" s="240" t="e">
        <f t="shared" si="1241"/>
        <v>#REF!</v>
      </c>
      <c r="NOH33" s="240" t="e">
        <f t="shared" si="1241"/>
        <v>#REF!</v>
      </c>
      <c r="NOI33" s="240" t="e">
        <f t="shared" si="1241"/>
        <v>#REF!</v>
      </c>
      <c r="NOJ33" s="240" t="e">
        <f t="shared" si="1241"/>
        <v>#REF!</v>
      </c>
      <c r="NOK33" s="240" t="e">
        <f t="shared" si="1241"/>
        <v>#REF!</v>
      </c>
      <c r="NOL33" s="240" t="e">
        <f t="shared" si="1241"/>
        <v>#REF!</v>
      </c>
      <c r="NOM33" s="240" t="e">
        <f t="shared" si="1241"/>
        <v>#REF!</v>
      </c>
      <c r="NON33" s="240" t="e">
        <f t="shared" si="1241"/>
        <v>#REF!</v>
      </c>
      <c r="NOO33" s="240" t="e">
        <f t="shared" si="1241"/>
        <v>#REF!</v>
      </c>
      <c r="NOP33" s="240" t="e">
        <f t="shared" si="1241"/>
        <v>#REF!</v>
      </c>
      <c r="NOQ33" s="240" t="e">
        <f t="shared" si="1242"/>
        <v>#REF!</v>
      </c>
      <c r="NOR33" s="240" t="e">
        <f t="shared" si="1242"/>
        <v>#REF!</v>
      </c>
      <c r="NOS33" s="240" t="e">
        <f t="shared" si="1242"/>
        <v>#REF!</v>
      </c>
      <c r="NOT33" s="240" t="e">
        <f t="shared" si="1242"/>
        <v>#REF!</v>
      </c>
      <c r="NOU33" s="240" t="e">
        <f t="shared" si="1242"/>
        <v>#REF!</v>
      </c>
      <c r="NOV33" s="240" t="e">
        <f t="shared" si="1242"/>
        <v>#REF!</v>
      </c>
      <c r="NOW33" s="240" t="e">
        <f t="shared" si="1242"/>
        <v>#REF!</v>
      </c>
      <c r="NOX33" s="240" t="e">
        <f t="shared" si="1242"/>
        <v>#REF!</v>
      </c>
      <c r="NOY33" s="240" t="e">
        <f t="shared" si="1242"/>
        <v>#REF!</v>
      </c>
      <c r="NOZ33" s="240" t="e">
        <f t="shared" si="1242"/>
        <v>#REF!</v>
      </c>
      <c r="NPA33" s="240" t="e">
        <f t="shared" si="1243"/>
        <v>#REF!</v>
      </c>
      <c r="NPB33" s="240" t="e">
        <f t="shared" si="1243"/>
        <v>#REF!</v>
      </c>
      <c r="NPC33" s="240" t="e">
        <f t="shared" si="1243"/>
        <v>#REF!</v>
      </c>
      <c r="NPD33" s="240" t="e">
        <f t="shared" si="1243"/>
        <v>#REF!</v>
      </c>
      <c r="NPE33" s="240" t="e">
        <f t="shared" si="1243"/>
        <v>#REF!</v>
      </c>
      <c r="NPF33" s="240" t="e">
        <f t="shared" si="1243"/>
        <v>#REF!</v>
      </c>
      <c r="NPG33" s="240" t="e">
        <f t="shared" si="1243"/>
        <v>#REF!</v>
      </c>
      <c r="NPH33" s="240" t="e">
        <f t="shared" si="1243"/>
        <v>#REF!</v>
      </c>
      <c r="NPI33" s="240" t="e">
        <f t="shared" si="1243"/>
        <v>#REF!</v>
      </c>
      <c r="NPJ33" s="240" t="e">
        <f t="shared" si="1243"/>
        <v>#REF!</v>
      </c>
      <c r="NPK33" s="240" t="e">
        <f t="shared" si="1244"/>
        <v>#REF!</v>
      </c>
      <c r="NPL33" s="240" t="e">
        <f t="shared" si="1244"/>
        <v>#REF!</v>
      </c>
      <c r="NPM33" s="240" t="e">
        <f t="shared" si="1244"/>
        <v>#REF!</v>
      </c>
      <c r="NPN33" s="240" t="e">
        <f t="shared" si="1244"/>
        <v>#REF!</v>
      </c>
      <c r="NPO33" s="240" t="e">
        <f t="shared" si="1244"/>
        <v>#REF!</v>
      </c>
      <c r="NPP33" s="240" t="e">
        <f t="shared" si="1244"/>
        <v>#REF!</v>
      </c>
      <c r="NPQ33" s="240" t="e">
        <f t="shared" si="1244"/>
        <v>#REF!</v>
      </c>
      <c r="NPR33" s="240" t="e">
        <f t="shared" si="1244"/>
        <v>#REF!</v>
      </c>
      <c r="NPS33" s="240" t="e">
        <f t="shared" si="1244"/>
        <v>#REF!</v>
      </c>
      <c r="NPT33" s="240" t="e">
        <f t="shared" si="1244"/>
        <v>#REF!</v>
      </c>
      <c r="NPU33" s="240" t="e">
        <f t="shared" si="1245"/>
        <v>#REF!</v>
      </c>
      <c r="NPV33" s="240" t="e">
        <f t="shared" si="1245"/>
        <v>#REF!</v>
      </c>
      <c r="NPW33" s="240" t="e">
        <f t="shared" si="1245"/>
        <v>#REF!</v>
      </c>
      <c r="NPX33" s="240" t="e">
        <f t="shared" si="1245"/>
        <v>#REF!</v>
      </c>
      <c r="NPY33" s="240" t="e">
        <f t="shared" si="1245"/>
        <v>#REF!</v>
      </c>
      <c r="NPZ33" s="240" t="e">
        <f t="shared" si="1245"/>
        <v>#REF!</v>
      </c>
      <c r="NQA33" s="240" t="e">
        <f t="shared" si="1245"/>
        <v>#REF!</v>
      </c>
      <c r="NQB33" s="240" t="e">
        <f t="shared" si="1245"/>
        <v>#REF!</v>
      </c>
      <c r="NQC33" s="240" t="e">
        <f t="shared" si="1245"/>
        <v>#REF!</v>
      </c>
      <c r="NQD33" s="240" t="e">
        <f t="shared" si="1245"/>
        <v>#REF!</v>
      </c>
      <c r="NQE33" s="240" t="e">
        <f t="shared" si="1246"/>
        <v>#REF!</v>
      </c>
      <c r="NQF33" s="240" t="e">
        <f t="shared" si="1246"/>
        <v>#REF!</v>
      </c>
      <c r="NQG33" s="240" t="e">
        <f t="shared" si="1246"/>
        <v>#REF!</v>
      </c>
      <c r="NQH33" s="240" t="e">
        <f t="shared" si="1246"/>
        <v>#REF!</v>
      </c>
      <c r="NQI33" s="240" t="e">
        <f t="shared" si="1246"/>
        <v>#REF!</v>
      </c>
      <c r="NQJ33" s="240" t="e">
        <f t="shared" si="1246"/>
        <v>#REF!</v>
      </c>
      <c r="NQK33" s="240" t="e">
        <f t="shared" si="1246"/>
        <v>#REF!</v>
      </c>
      <c r="NQL33" s="240" t="e">
        <f t="shared" si="1246"/>
        <v>#REF!</v>
      </c>
      <c r="NQM33" s="240" t="e">
        <f t="shared" si="1246"/>
        <v>#REF!</v>
      </c>
      <c r="NQN33" s="240" t="e">
        <f t="shared" si="1246"/>
        <v>#REF!</v>
      </c>
      <c r="NQO33" s="240" t="e">
        <f t="shared" si="1247"/>
        <v>#REF!</v>
      </c>
      <c r="NQP33" s="240" t="e">
        <f t="shared" si="1247"/>
        <v>#REF!</v>
      </c>
      <c r="NQQ33" s="240" t="e">
        <f t="shared" si="1247"/>
        <v>#REF!</v>
      </c>
      <c r="NQR33" s="240" t="e">
        <f t="shared" si="1247"/>
        <v>#REF!</v>
      </c>
      <c r="NQS33" s="240" t="e">
        <f t="shared" si="1247"/>
        <v>#REF!</v>
      </c>
      <c r="NQT33" s="240" t="e">
        <f t="shared" si="1247"/>
        <v>#REF!</v>
      </c>
      <c r="NQU33" s="240" t="e">
        <f t="shared" si="1247"/>
        <v>#REF!</v>
      </c>
      <c r="NQV33" s="240" t="e">
        <f t="shared" si="1247"/>
        <v>#REF!</v>
      </c>
      <c r="NQW33" s="240" t="e">
        <f t="shared" si="1247"/>
        <v>#REF!</v>
      </c>
      <c r="NQX33" s="240" t="e">
        <f t="shared" si="1247"/>
        <v>#REF!</v>
      </c>
      <c r="NQY33" s="240" t="e">
        <f t="shared" si="1248"/>
        <v>#REF!</v>
      </c>
      <c r="NQZ33" s="240" t="e">
        <f t="shared" si="1248"/>
        <v>#REF!</v>
      </c>
      <c r="NRA33" s="240" t="e">
        <f t="shared" si="1248"/>
        <v>#REF!</v>
      </c>
      <c r="NRB33" s="240" t="e">
        <f t="shared" si="1248"/>
        <v>#REF!</v>
      </c>
      <c r="NRC33" s="240" t="e">
        <f t="shared" si="1248"/>
        <v>#REF!</v>
      </c>
      <c r="NRD33" s="240" t="e">
        <f t="shared" si="1248"/>
        <v>#REF!</v>
      </c>
      <c r="NRE33" s="240" t="e">
        <f t="shared" si="1248"/>
        <v>#REF!</v>
      </c>
      <c r="NRF33" s="240" t="e">
        <f t="shared" si="1248"/>
        <v>#REF!</v>
      </c>
      <c r="NRG33" s="240" t="e">
        <f t="shared" si="1248"/>
        <v>#REF!</v>
      </c>
      <c r="NRH33" s="240" t="e">
        <f t="shared" si="1248"/>
        <v>#REF!</v>
      </c>
      <c r="NRI33" s="240" t="e">
        <f t="shared" si="1249"/>
        <v>#REF!</v>
      </c>
      <c r="NRJ33" s="240" t="e">
        <f t="shared" si="1249"/>
        <v>#REF!</v>
      </c>
      <c r="NRK33" s="240" t="e">
        <f t="shared" si="1249"/>
        <v>#REF!</v>
      </c>
      <c r="NRL33" s="240" t="e">
        <f t="shared" si="1249"/>
        <v>#REF!</v>
      </c>
      <c r="NRM33" s="240" t="e">
        <f t="shared" si="1249"/>
        <v>#REF!</v>
      </c>
      <c r="NRN33" s="240" t="e">
        <f t="shared" si="1249"/>
        <v>#REF!</v>
      </c>
      <c r="NRO33" s="240" t="e">
        <f t="shared" si="1249"/>
        <v>#REF!</v>
      </c>
      <c r="NRP33" s="240" t="e">
        <f t="shared" si="1249"/>
        <v>#REF!</v>
      </c>
      <c r="NRQ33" s="240" t="e">
        <f t="shared" si="1249"/>
        <v>#REF!</v>
      </c>
      <c r="NRR33" s="240" t="e">
        <f t="shared" si="1249"/>
        <v>#REF!</v>
      </c>
      <c r="NRS33" s="240" t="e">
        <f t="shared" si="1250"/>
        <v>#REF!</v>
      </c>
      <c r="NRT33" s="240" t="e">
        <f t="shared" si="1250"/>
        <v>#REF!</v>
      </c>
      <c r="NRU33" s="240" t="e">
        <f t="shared" si="1250"/>
        <v>#REF!</v>
      </c>
      <c r="NRV33" s="240" t="e">
        <f t="shared" si="1250"/>
        <v>#REF!</v>
      </c>
      <c r="NRW33" s="240" t="e">
        <f t="shared" si="1250"/>
        <v>#REF!</v>
      </c>
      <c r="NRX33" s="240" t="e">
        <f t="shared" si="1250"/>
        <v>#REF!</v>
      </c>
      <c r="NRY33" s="240" t="e">
        <f t="shared" si="1250"/>
        <v>#REF!</v>
      </c>
      <c r="NRZ33" s="240" t="e">
        <f t="shared" si="1250"/>
        <v>#REF!</v>
      </c>
      <c r="NSA33" s="240" t="e">
        <f t="shared" si="1250"/>
        <v>#REF!</v>
      </c>
      <c r="NSB33" s="240" t="e">
        <f t="shared" si="1250"/>
        <v>#REF!</v>
      </c>
      <c r="NSC33" s="240" t="e">
        <f t="shared" si="1251"/>
        <v>#REF!</v>
      </c>
      <c r="NSD33" s="240" t="e">
        <f t="shared" si="1251"/>
        <v>#REF!</v>
      </c>
      <c r="NSE33" s="240" t="e">
        <f t="shared" si="1251"/>
        <v>#REF!</v>
      </c>
      <c r="NSF33" s="240" t="e">
        <f t="shared" si="1251"/>
        <v>#REF!</v>
      </c>
      <c r="NSG33" s="240" t="e">
        <f t="shared" si="1251"/>
        <v>#REF!</v>
      </c>
      <c r="NSH33" s="240" t="e">
        <f t="shared" si="1251"/>
        <v>#REF!</v>
      </c>
      <c r="NSI33" s="240" t="e">
        <f t="shared" si="1251"/>
        <v>#REF!</v>
      </c>
      <c r="NSJ33" s="240" t="e">
        <f t="shared" si="1251"/>
        <v>#REF!</v>
      </c>
      <c r="NSK33" s="240" t="e">
        <f t="shared" si="1251"/>
        <v>#REF!</v>
      </c>
      <c r="NSL33" s="240" t="e">
        <f t="shared" si="1251"/>
        <v>#REF!</v>
      </c>
      <c r="NSM33" s="240" t="e">
        <f t="shared" si="1252"/>
        <v>#REF!</v>
      </c>
      <c r="NSN33" s="240" t="e">
        <f t="shared" si="1252"/>
        <v>#REF!</v>
      </c>
      <c r="NSO33" s="240" t="e">
        <f t="shared" si="1252"/>
        <v>#REF!</v>
      </c>
      <c r="NSP33" s="240" t="e">
        <f t="shared" si="1252"/>
        <v>#REF!</v>
      </c>
      <c r="NSQ33" s="240" t="e">
        <f t="shared" si="1252"/>
        <v>#REF!</v>
      </c>
      <c r="NSR33" s="240" t="e">
        <f t="shared" si="1252"/>
        <v>#REF!</v>
      </c>
      <c r="NSS33" s="240" t="e">
        <f t="shared" si="1252"/>
        <v>#REF!</v>
      </c>
      <c r="NST33" s="240" t="e">
        <f t="shared" si="1252"/>
        <v>#REF!</v>
      </c>
      <c r="NSU33" s="240" t="e">
        <f t="shared" si="1252"/>
        <v>#REF!</v>
      </c>
      <c r="NSV33" s="240" t="e">
        <f t="shared" si="1252"/>
        <v>#REF!</v>
      </c>
      <c r="NSW33" s="240" t="e">
        <f t="shared" si="1253"/>
        <v>#REF!</v>
      </c>
      <c r="NSX33" s="240" t="e">
        <f t="shared" si="1253"/>
        <v>#REF!</v>
      </c>
      <c r="NSY33" s="240" t="e">
        <f t="shared" si="1253"/>
        <v>#REF!</v>
      </c>
      <c r="NSZ33" s="240" t="e">
        <f t="shared" si="1253"/>
        <v>#REF!</v>
      </c>
      <c r="NTA33" s="240" t="e">
        <f t="shared" si="1253"/>
        <v>#REF!</v>
      </c>
      <c r="NTB33" s="240" t="e">
        <f t="shared" si="1253"/>
        <v>#REF!</v>
      </c>
      <c r="NTC33" s="240" t="e">
        <f t="shared" si="1253"/>
        <v>#REF!</v>
      </c>
      <c r="NTD33" s="240" t="e">
        <f t="shared" si="1253"/>
        <v>#REF!</v>
      </c>
      <c r="NTE33" s="240" t="e">
        <f t="shared" si="1253"/>
        <v>#REF!</v>
      </c>
      <c r="NTF33" s="240" t="e">
        <f t="shared" si="1253"/>
        <v>#REF!</v>
      </c>
      <c r="NTG33" s="240" t="e">
        <f t="shared" si="1254"/>
        <v>#REF!</v>
      </c>
      <c r="NTH33" s="240" t="e">
        <f t="shared" si="1254"/>
        <v>#REF!</v>
      </c>
      <c r="NTI33" s="240" t="e">
        <f t="shared" si="1254"/>
        <v>#REF!</v>
      </c>
      <c r="NTJ33" s="240" t="e">
        <f t="shared" si="1254"/>
        <v>#REF!</v>
      </c>
      <c r="NTK33" s="240" t="e">
        <f t="shared" si="1254"/>
        <v>#REF!</v>
      </c>
      <c r="NTL33" s="240" t="e">
        <f t="shared" si="1254"/>
        <v>#REF!</v>
      </c>
      <c r="NTM33" s="240" t="e">
        <f t="shared" si="1254"/>
        <v>#REF!</v>
      </c>
      <c r="NTN33" s="240" t="e">
        <f t="shared" si="1254"/>
        <v>#REF!</v>
      </c>
      <c r="NTO33" s="240" t="e">
        <f t="shared" si="1254"/>
        <v>#REF!</v>
      </c>
      <c r="NTP33" s="240" t="e">
        <f t="shared" si="1254"/>
        <v>#REF!</v>
      </c>
      <c r="NTQ33" s="240" t="e">
        <f t="shared" si="1255"/>
        <v>#REF!</v>
      </c>
      <c r="NTR33" s="240" t="e">
        <f t="shared" si="1255"/>
        <v>#REF!</v>
      </c>
      <c r="NTS33" s="240" t="e">
        <f t="shared" si="1255"/>
        <v>#REF!</v>
      </c>
      <c r="NTT33" s="240" t="e">
        <f t="shared" si="1255"/>
        <v>#REF!</v>
      </c>
      <c r="NTU33" s="240" t="e">
        <f t="shared" si="1255"/>
        <v>#REF!</v>
      </c>
      <c r="NTV33" s="240" t="e">
        <f t="shared" si="1255"/>
        <v>#REF!</v>
      </c>
      <c r="NTW33" s="240" t="e">
        <f t="shared" si="1255"/>
        <v>#REF!</v>
      </c>
      <c r="NTX33" s="240" t="e">
        <f t="shared" si="1255"/>
        <v>#REF!</v>
      </c>
      <c r="NTY33" s="240" t="e">
        <f t="shared" si="1255"/>
        <v>#REF!</v>
      </c>
      <c r="NTZ33" s="240" t="e">
        <f t="shared" si="1255"/>
        <v>#REF!</v>
      </c>
      <c r="NUA33" s="240" t="e">
        <f t="shared" si="1256"/>
        <v>#REF!</v>
      </c>
      <c r="NUB33" s="240" t="e">
        <f t="shared" si="1256"/>
        <v>#REF!</v>
      </c>
      <c r="NUC33" s="240" t="e">
        <f t="shared" si="1256"/>
        <v>#REF!</v>
      </c>
      <c r="NUD33" s="240" t="e">
        <f t="shared" si="1256"/>
        <v>#REF!</v>
      </c>
      <c r="NUE33" s="240" t="e">
        <f t="shared" si="1256"/>
        <v>#REF!</v>
      </c>
      <c r="NUF33" s="240" t="e">
        <f t="shared" si="1256"/>
        <v>#REF!</v>
      </c>
      <c r="NUG33" s="240" t="e">
        <f t="shared" si="1256"/>
        <v>#REF!</v>
      </c>
      <c r="NUH33" s="240" t="e">
        <f t="shared" si="1256"/>
        <v>#REF!</v>
      </c>
      <c r="NUI33" s="240" t="e">
        <f t="shared" si="1256"/>
        <v>#REF!</v>
      </c>
      <c r="NUJ33" s="240" t="e">
        <f t="shared" si="1256"/>
        <v>#REF!</v>
      </c>
      <c r="NUK33" s="240" t="e">
        <f t="shared" si="1257"/>
        <v>#REF!</v>
      </c>
      <c r="NUL33" s="240" t="e">
        <f t="shared" si="1257"/>
        <v>#REF!</v>
      </c>
      <c r="NUM33" s="240" t="e">
        <f t="shared" si="1257"/>
        <v>#REF!</v>
      </c>
      <c r="NUN33" s="240" t="e">
        <f t="shared" si="1257"/>
        <v>#REF!</v>
      </c>
      <c r="NUO33" s="240" t="e">
        <f t="shared" si="1257"/>
        <v>#REF!</v>
      </c>
      <c r="NUP33" s="240" t="e">
        <f t="shared" si="1257"/>
        <v>#REF!</v>
      </c>
      <c r="NUQ33" s="240" t="e">
        <f t="shared" si="1257"/>
        <v>#REF!</v>
      </c>
      <c r="NUR33" s="240" t="e">
        <f t="shared" si="1257"/>
        <v>#REF!</v>
      </c>
      <c r="NUS33" s="240" t="e">
        <f t="shared" si="1257"/>
        <v>#REF!</v>
      </c>
      <c r="NUT33" s="240" t="e">
        <f t="shared" si="1257"/>
        <v>#REF!</v>
      </c>
      <c r="NUU33" s="240" t="e">
        <f t="shared" si="1258"/>
        <v>#REF!</v>
      </c>
      <c r="NUV33" s="240" t="e">
        <f t="shared" si="1258"/>
        <v>#REF!</v>
      </c>
      <c r="NUW33" s="240" t="e">
        <f t="shared" si="1258"/>
        <v>#REF!</v>
      </c>
      <c r="NUX33" s="240" t="e">
        <f t="shared" si="1258"/>
        <v>#REF!</v>
      </c>
      <c r="NUY33" s="240" t="e">
        <f t="shared" si="1258"/>
        <v>#REF!</v>
      </c>
      <c r="NUZ33" s="240" t="e">
        <f t="shared" si="1258"/>
        <v>#REF!</v>
      </c>
      <c r="NVA33" s="240" t="e">
        <f t="shared" si="1258"/>
        <v>#REF!</v>
      </c>
      <c r="NVB33" s="240" t="e">
        <f t="shared" si="1258"/>
        <v>#REF!</v>
      </c>
      <c r="NVC33" s="240" t="e">
        <f t="shared" si="1258"/>
        <v>#REF!</v>
      </c>
      <c r="NVD33" s="240" t="e">
        <f t="shared" si="1258"/>
        <v>#REF!</v>
      </c>
      <c r="NVE33" s="240" t="e">
        <f t="shared" si="1259"/>
        <v>#REF!</v>
      </c>
      <c r="NVF33" s="240" t="e">
        <f t="shared" si="1259"/>
        <v>#REF!</v>
      </c>
      <c r="NVG33" s="240" t="e">
        <f t="shared" si="1259"/>
        <v>#REF!</v>
      </c>
      <c r="NVH33" s="240" t="e">
        <f t="shared" si="1259"/>
        <v>#REF!</v>
      </c>
      <c r="NVI33" s="240" t="e">
        <f t="shared" si="1259"/>
        <v>#REF!</v>
      </c>
      <c r="NVJ33" s="240" t="e">
        <f t="shared" si="1259"/>
        <v>#REF!</v>
      </c>
      <c r="NVK33" s="240" t="e">
        <f t="shared" si="1259"/>
        <v>#REF!</v>
      </c>
      <c r="NVL33" s="240" t="e">
        <f t="shared" si="1259"/>
        <v>#REF!</v>
      </c>
      <c r="NVM33" s="240" t="e">
        <f t="shared" si="1259"/>
        <v>#REF!</v>
      </c>
      <c r="NVN33" s="240" t="e">
        <f t="shared" si="1259"/>
        <v>#REF!</v>
      </c>
      <c r="NVO33" s="240" t="e">
        <f t="shared" si="1260"/>
        <v>#REF!</v>
      </c>
      <c r="NVP33" s="240" t="e">
        <f t="shared" si="1260"/>
        <v>#REF!</v>
      </c>
      <c r="NVQ33" s="240" t="e">
        <f t="shared" si="1260"/>
        <v>#REF!</v>
      </c>
      <c r="NVR33" s="240" t="e">
        <f t="shared" si="1260"/>
        <v>#REF!</v>
      </c>
      <c r="NVS33" s="240" t="e">
        <f t="shared" si="1260"/>
        <v>#REF!</v>
      </c>
      <c r="NVT33" s="240" t="e">
        <f t="shared" si="1260"/>
        <v>#REF!</v>
      </c>
      <c r="NVU33" s="240" t="e">
        <f t="shared" si="1260"/>
        <v>#REF!</v>
      </c>
      <c r="NVV33" s="240" t="e">
        <f t="shared" si="1260"/>
        <v>#REF!</v>
      </c>
      <c r="NVW33" s="240" t="e">
        <f t="shared" si="1260"/>
        <v>#REF!</v>
      </c>
      <c r="NVX33" s="240" t="e">
        <f t="shared" si="1260"/>
        <v>#REF!</v>
      </c>
      <c r="NVY33" s="240" t="e">
        <f t="shared" si="1261"/>
        <v>#REF!</v>
      </c>
      <c r="NVZ33" s="240" t="e">
        <f t="shared" si="1261"/>
        <v>#REF!</v>
      </c>
      <c r="NWA33" s="240" t="e">
        <f t="shared" si="1261"/>
        <v>#REF!</v>
      </c>
      <c r="NWB33" s="240" t="e">
        <f t="shared" si="1261"/>
        <v>#REF!</v>
      </c>
      <c r="NWC33" s="240" t="e">
        <f t="shared" si="1261"/>
        <v>#REF!</v>
      </c>
      <c r="NWD33" s="240" t="e">
        <f t="shared" si="1261"/>
        <v>#REF!</v>
      </c>
      <c r="NWE33" s="240" t="e">
        <f t="shared" si="1261"/>
        <v>#REF!</v>
      </c>
      <c r="NWF33" s="240" t="e">
        <f t="shared" si="1261"/>
        <v>#REF!</v>
      </c>
      <c r="NWG33" s="240" t="e">
        <f t="shared" si="1261"/>
        <v>#REF!</v>
      </c>
      <c r="NWH33" s="240" t="e">
        <f t="shared" si="1261"/>
        <v>#REF!</v>
      </c>
      <c r="NWI33" s="240" t="e">
        <f t="shared" si="1262"/>
        <v>#REF!</v>
      </c>
      <c r="NWJ33" s="240" t="e">
        <f t="shared" si="1262"/>
        <v>#REF!</v>
      </c>
      <c r="NWK33" s="240" t="e">
        <f t="shared" si="1262"/>
        <v>#REF!</v>
      </c>
      <c r="NWL33" s="240" t="e">
        <f t="shared" si="1262"/>
        <v>#REF!</v>
      </c>
      <c r="NWM33" s="240" t="e">
        <f t="shared" si="1262"/>
        <v>#REF!</v>
      </c>
      <c r="NWN33" s="240" t="e">
        <f t="shared" si="1262"/>
        <v>#REF!</v>
      </c>
      <c r="NWO33" s="240" t="e">
        <f t="shared" si="1262"/>
        <v>#REF!</v>
      </c>
      <c r="NWP33" s="240" t="e">
        <f t="shared" si="1262"/>
        <v>#REF!</v>
      </c>
      <c r="NWQ33" s="240" t="e">
        <f t="shared" si="1262"/>
        <v>#REF!</v>
      </c>
      <c r="NWR33" s="240" t="e">
        <f t="shared" si="1262"/>
        <v>#REF!</v>
      </c>
      <c r="NWS33" s="240" t="e">
        <f t="shared" si="1263"/>
        <v>#REF!</v>
      </c>
      <c r="NWT33" s="240" t="e">
        <f t="shared" si="1263"/>
        <v>#REF!</v>
      </c>
      <c r="NWU33" s="240" t="e">
        <f t="shared" si="1263"/>
        <v>#REF!</v>
      </c>
      <c r="NWV33" s="240" t="e">
        <f t="shared" si="1263"/>
        <v>#REF!</v>
      </c>
      <c r="NWW33" s="240" t="e">
        <f t="shared" si="1263"/>
        <v>#REF!</v>
      </c>
      <c r="NWX33" s="240" t="e">
        <f t="shared" si="1263"/>
        <v>#REF!</v>
      </c>
      <c r="NWY33" s="240" t="e">
        <f t="shared" si="1263"/>
        <v>#REF!</v>
      </c>
      <c r="NWZ33" s="240" t="e">
        <f t="shared" si="1263"/>
        <v>#REF!</v>
      </c>
      <c r="NXA33" s="240" t="e">
        <f t="shared" si="1263"/>
        <v>#REF!</v>
      </c>
      <c r="NXB33" s="240" t="e">
        <f t="shared" si="1263"/>
        <v>#REF!</v>
      </c>
      <c r="NXC33" s="240" t="e">
        <f t="shared" si="1264"/>
        <v>#REF!</v>
      </c>
      <c r="NXD33" s="240" t="e">
        <f t="shared" si="1264"/>
        <v>#REF!</v>
      </c>
      <c r="NXE33" s="240" t="e">
        <f t="shared" si="1264"/>
        <v>#REF!</v>
      </c>
      <c r="NXF33" s="240" t="e">
        <f t="shared" si="1264"/>
        <v>#REF!</v>
      </c>
      <c r="NXG33" s="240" t="e">
        <f t="shared" si="1264"/>
        <v>#REF!</v>
      </c>
      <c r="NXH33" s="240" t="e">
        <f t="shared" si="1264"/>
        <v>#REF!</v>
      </c>
      <c r="NXI33" s="240" t="e">
        <f t="shared" si="1264"/>
        <v>#REF!</v>
      </c>
      <c r="NXJ33" s="240" t="e">
        <f t="shared" si="1264"/>
        <v>#REF!</v>
      </c>
      <c r="NXK33" s="240" t="e">
        <f t="shared" si="1264"/>
        <v>#REF!</v>
      </c>
      <c r="NXL33" s="240" t="e">
        <f t="shared" si="1264"/>
        <v>#REF!</v>
      </c>
      <c r="NXM33" s="240" t="e">
        <f t="shared" si="1265"/>
        <v>#REF!</v>
      </c>
      <c r="NXN33" s="240" t="e">
        <f t="shared" si="1265"/>
        <v>#REF!</v>
      </c>
      <c r="NXO33" s="240" t="e">
        <f t="shared" si="1265"/>
        <v>#REF!</v>
      </c>
      <c r="NXP33" s="240" t="e">
        <f t="shared" si="1265"/>
        <v>#REF!</v>
      </c>
      <c r="NXQ33" s="240" t="e">
        <f t="shared" si="1265"/>
        <v>#REF!</v>
      </c>
      <c r="NXR33" s="240" t="e">
        <f t="shared" si="1265"/>
        <v>#REF!</v>
      </c>
      <c r="NXS33" s="240" t="e">
        <f t="shared" si="1265"/>
        <v>#REF!</v>
      </c>
      <c r="NXT33" s="240" t="e">
        <f t="shared" si="1265"/>
        <v>#REF!</v>
      </c>
      <c r="NXU33" s="240" t="e">
        <f t="shared" si="1265"/>
        <v>#REF!</v>
      </c>
      <c r="NXV33" s="240" t="e">
        <f t="shared" si="1265"/>
        <v>#REF!</v>
      </c>
      <c r="NXW33" s="240" t="e">
        <f t="shared" si="1266"/>
        <v>#REF!</v>
      </c>
      <c r="NXX33" s="240" t="e">
        <f t="shared" si="1266"/>
        <v>#REF!</v>
      </c>
      <c r="NXY33" s="240" t="e">
        <f t="shared" si="1266"/>
        <v>#REF!</v>
      </c>
      <c r="NXZ33" s="240" t="e">
        <f t="shared" si="1266"/>
        <v>#REF!</v>
      </c>
      <c r="NYA33" s="240" t="e">
        <f t="shared" si="1266"/>
        <v>#REF!</v>
      </c>
      <c r="NYB33" s="240" t="e">
        <f t="shared" si="1266"/>
        <v>#REF!</v>
      </c>
      <c r="NYC33" s="240" t="e">
        <f t="shared" si="1266"/>
        <v>#REF!</v>
      </c>
      <c r="NYD33" s="240" t="e">
        <f t="shared" si="1266"/>
        <v>#REF!</v>
      </c>
      <c r="NYE33" s="240" t="e">
        <f t="shared" si="1266"/>
        <v>#REF!</v>
      </c>
      <c r="NYF33" s="240" t="e">
        <f t="shared" si="1266"/>
        <v>#REF!</v>
      </c>
      <c r="NYG33" s="240" t="e">
        <f t="shared" si="1267"/>
        <v>#REF!</v>
      </c>
      <c r="NYH33" s="240" t="e">
        <f t="shared" si="1267"/>
        <v>#REF!</v>
      </c>
      <c r="NYI33" s="240" t="e">
        <f t="shared" si="1267"/>
        <v>#REF!</v>
      </c>
      <c r="NYJ33" s="240" t="e">
        <f t="shared" si="1267"/>
        <v>#REF!</v>
      </c>
      <c r="NYK33" s="240" t="e">
        <f t="shared" si="1267"/>
        <v>#REF!</v>
      </c>
      <c r="NYL33" s="240" t="e">
        <f t="shared" si="1267"/>
        <v>#REF!</v>
      </c>
      <c r="NYM33" s="240" t="e">
        <f t="shared" si="1267"/>
        <v>#REF!</v>
      </c>
      <c r="NYN33" s="240" t="e">
        <f t="shared" si="1267"/>
        <v>#REF!</v>
      </c>
      <c r="NYO33" s="240" t="e">
        <f t="shared" si="1267"/>
        <v>#REF!</v>
      </c>
      <c r="NYP33" s="240" t="e">
        <f t="shared" si="1267"/>
        <v>#REF!</v>
      </c>
      <c r="NYQ33" s="240" t="e">
        <f t="shared" si="1268"/>
        <v>#REF!</v>
      </c>
      <c r="NYR33" s="240" t="e">
        <f t="shared" si="1268"/>
        <v>#REF!</v>
      </c>
      <c r="NYS33" s="240" t="e">
        <f t="shared" si="1268"/>
        <v>#REF!</v>
      </c>
      <c r="NYT33" s="240" t="e">
        <f t="shared" si="1268"/>
        <v>#REF!</v>
      </c>
      <c r="NYU33" s="240" t="e">
        <f t="shared" si="1268"/>
        <v>#REF!</v>
      </c>
      <c r="NYV33" s="240" t="e">
        <f t="shared" si="1268"/>
        <v>#REF!</v>
      </c>
      <c r="NYW33" s="240" t="e">
        <f t="shared" si="1268"/>
        <v>#REF!</v>
      </c>
      <c r="NYX33" s="240" t="e">
        <f t="shared" si="1268"/>
        <v>#REF!</v>
      </c>
      <c r="NYY33" s="240" t="e">
        <f t="shared" si="1268"/>
        <v>#REF!</v>
      </c>
      <c r="NYZ33" s="240" t="e">
        <f t="shared" si="1268"/>
        <v>#REF!</v>
      </c>
      <c r="NZA33" s="240" t="e">
        <f t="shared" si="1269"/>
        <v>#REF!</v>
      </c>
      <c r="NZB33" s="240" t="e">
        <f t="shared" si="1269"/>
        <v>#REF!</v>
      </c>
      <c r="NZC33" s="240" t="e">
        <f t="shared" si="1269"/>
        <v>#REF!</v>
      </c>
      <c r="NZD33" s="240" t="e">
        <f t="shared" si="1269"/>
        <v>#REF!</v>
      </c>
      <c r="NZE33" s="240" t="e">
        <f t="shared" si="1269"/>
        <v>#REF!</v>
      </c>
      <c r="NZF33" s="240" t="e">
        <f t="shared" si="1269"/>
        <v>#REF!</v>
      </c>
      <c r="NZG33" s="240" t="e">
        <f t="shared" si="1269"/>
        <v>#REF!</v>
      </c>
      <c r="NZH33" s="240" t="e">
        <f t="shared" si="1269"/>
        <v>#REF!</v>
      </c>
      <c r="NZI33" s="240" t="e">
        <f t="shared" si="1269"/>
        <v>#REF!</v>
      </c>
      <c r="NZJ33" s="240" t="e">
        <f t="shared" si="1269"/>
        <v>#REF!</v>
      </c>
      <c r="NZK33" s="240" t="e">
        <f t="shared" si="1270"/>
        <v>#REF!</v>
      </c>
      <c r="NZL33" s="240" t="e">
        <f t="shared" si="1270"/>
        <v>#REF!</v>
      </c>
      <c r="NZM33" s="240" t="e">
        <f t="shared" si="1270"/>
        <v>#REF!</v>
      </c>
      <c r="NZN33" s="240" t="e">
        <f t="shared" si="1270"/>
        <v>#REF!</v>
      </c>
      <c r="NZO33" s="240" t="e">
        <f t="shared" si="1270"/>
        <v>#REF!</v>
      </c>
      <c r="NZP33" s="240" t="e">
        <f t="shared" si="1270"/>
        <v>#REF!</v>
      </c>
      <c r="NZQ33" s="240" t="e">
        <f t="shared" si="1270"/>
        <v>#REF!</v>
      </c>
      <c r="NZR33" s="240" t="e">
        <f t="shared" si="1270"/>
        <v>#REF!</v>
      </c>
      <c r="NZS33" s="240" t="e">
        <f t="shared" si="1270"/>
        <v>#REF!</v>
      </c>
      <c r="NZT33" s="240" t="e">
        <f t="shared" si="1270"/>
        <v>#REF!</v>
      </c>
      <c r="NZU33" s="240" t="e">
        <f t="shared" si="1271"/>
        <v>#REF!</v>
      </c>
      <c r="NZV33" s="240" t="e">
        <f t="shared" si="1271"/>
        <v>#REF!</v>
      </c>
      <c r="NZW33" s="240" t="e">
        <f t="shared" si="1271"/>
        <v>#REF!</v>
      </c>
      <c r="NZX33" s="240" t="e">
        <f t="shared" si="1271"/>
        <v>#REF!</v>
      </c>
      <c r="NZY33" s="240" t="e">
        <f t="shared" si="1271"/>
        <v>#REF!</v>
      </c>
      <c r="NZZ33" s="240" t="e">
        <f t="shared" si="1271"/>
        <v>#REF!</v>
      </c>
      <c r="OAA33" s="240" t="e">
        <f t="shared" si="1271"/>
        <v>#REF!</v>
      </c>
      <c r="OAB33" s="240" t="e">
        <f t="shared" si="1271"/>
        <v>#REF!</v>
      </c>
      <c r="OAC33" s="240" t="e">
        <f t="shared" si="1271"/>
        <v>#REF!</v>
      </c>
      <c r="OAD33" s="240" t="e">
        <f t="shared" si="1271"/>
        <v>#REF!</v>
      </c>
      <c r="OAE33" s="240" t="e">
        <f t="shared" si="1272"/>
        <v>#REF!</v>
      </c>
      <c r="OAF33" s="240" t="e">
        <f t="shared" si="1272"/>
        <v>#REF!</v>
      </c>
      <c r="OAG33" s="240" t="e">
        <f t="shared" si="1272"/>
        <v>#REF!</v>
      </c>
      <c r="OAH33" s="240" t="e">
        <f t="shared" si="1272"/>
        <v>#REF!</v>
      </c>
      <c r="OAI33" s="240" t="e">
        <f t="shared" si="1272"/>
        <v>#REF!</v>
      </c>
      <c r="OAJ33" s="240" t="e">
        <f t="shared" si="1272"/>
        <v>#REF!</v>
      </c>
      <c r="OAK33" s="240" t="e">
        <f t="shared" si="1272"/>
        <v>#REF!</v>
      </c>
      <c r="OAL33" s="240" t="e">
        <f t="shared" si="1272"/>
        <v>#REF!</v>
      </c>
      <c r="OAM33" s="240" t="e">
        <f t="shared" si="1272"/>
        <v>#REF!</v>
      </c>
      <c r="OAN33" s="240" t="e">
        <f t="shared" si="1272"/>
        <v>#REF!</v>
      </c>
      <c r="OAO33" s="240" t="e">
        <f t="shared" si="1273"/>
        <v>#REF!</v>
      </c>
      <c r="OAP33" s="240" t="e">
        <f t="shared" si="1273"/>
        <v>#REF!</v>
      </c>
      <c r="OAQ33" s="240" t="e">
        <f t="shared" si="1273"/>
        <v>#REF!</v>
      </c>
      <c r="OAR33" s="240" t="e">
        <f t="shared" si="1273"/>
        <v>#REF!</v>
      </c>
      <c r="OAS33" s="240" t="e">
        <f t="shared" si="1273"/>
        <v>#REF!</v>
      </c>
      <c r="OAT33" s="240" t="e">
        <f t="shared" si="1273"/>
        <v>#REF!</v>
      </c>
      <c r="OAU33" s="240" t="e">
        <f t="shared" si="1273"/>
        <v>#REF!</v>
      </c>
      <c r="OAV33" s="240" t="e">
        <f t="shared" si="1273"/>
        <v>#REF!</v>
      </c>
      <c r="OAW33" s="240" t="e">
        <f t="shared" si="1273"/>
        <v>#REF!</v>
      </c>
      <c r="OAX33" s="240" t="e">
        <f t="shared" si="1273"/>
        <v>#REF!</v>
      </c>
      <c r="OAY33" s="240" t="e">
        <f t="shared" si="1274"/>
        <v>#REF!</v>
      </c>
      <c r="OAZ33" s="240" t="e">
        <f t="shared" si="1274"/>
        <v>#REF!</v>
      </c>
      <c r="OBA33" s="240" t="e">
        <f t="shared" si="1274"/>
        <v>#REF!</v>
      </c>
      <c r="OBB33" s="240" t="e">
        <f t="shared" si="1274"/>
        <v>#REF!</v>
      </c>
      <c r="OBC33" s="240" t="e">
        <f t="shared" si="1274"/>
        <v>#REF!</v>
      </c>
      <c r="OBD33" s="240" t="e">
        <f t="shared" si="1274"/>
        <v>#REF!</v>
      </c>
      <c r="OBE33" s="240" t="e">
        <f t="shared" si="1274"/>
        <v>#REF!</v>
      </c>
      <c r="OBF33" s="240" t="e">
        <f t="shared" si="1274"/>
        <v>#REF!</v>
      </c>
      <c r="OBG33" s="240" t="e">
        <f t="shared" si="1274"/>
        <v>#REF!</v>
      </c>
      <c r="OBH33" s="240" t="e">
        <f t="shared" si="1274"/>
        <v>#REF!</v>
      </c>
      <c r="OBI33" s="240" t="e">
        <f t="shared" si="1275"/>
        <v>#REF!</v>
      </c>
      <c r="OBJ33" s="240" t="e">
        <f t="shared" si="1275"/>
        <v>#REF!</v>
      </c>
      <c r="OBK33" s="240" t="e">
        <f t="shared" si="1275"/>
        <v>#REF!</v>
      </c>
      <c r="OBL33" s="240" t="e">
        <f t="shared" si="1275"/>
        <v>#REF!</v>
      </c>
      <c r="OBM33" s="240" t="e">
        <f t="shared" si="1275"/>
        <v>#REF!</v>
      </c>
      <c r="OBN33" s="240" t="e">
        <f t="shared" si="1275"/>
        <v>#REF!</v>
      </c>
      <c r="OBO33" s="240" t="e">
        <f t="shared" si="1275"/>
        <v>#REF!</v>
      </c>
      <c r="OBP33" s="240" t="e">
        <f t="shared" si="1275"/>
        <v>#REF!</v>
      </c>
      <c r="OBQ33" s="240" t="e">
        <f t="shared" si="1275"/>
        <v>#REF!</v>
      </c>
      <c r="OBR33" s="240" t="e">
        <f t="shared" si="1275"/>
        <v>#REF!</v>
      </c>
      <c r="OBS33" s="240" t="e">
        <f t="shared" si="1276"/>
        <v>#REF!</v>
      </c>
      <c r="OBT33" s="240" t="e">
        <f t="shared" si="1276"/>
        <v>#REF!</v>
      </c>
      <c r="OBU33" s="240" t="e">
        <f t="shared" si="1276"/>
        <v>#REF!</v>
      </c>
      <c r="OBV33" s="240" t="e">
        <f t="shared" si="1276"/>
        <v>#REF!</v>
      </c>
      <c r="OBW33" s="240" t="e">
        <f t="shared" si="1276"/>
        <v>#REF!</v>
      </c>
      <c r="OBX33" s="240" t="e">
        <f t="shared" si="1276"/>
        <v>#REF!</v>
      </c>
      <c r="OBY33" s="240" t="e">
        <f t="shared" si="1276"/>
        <v>#REF!</v>
      </c>
      <c r="OBZ33" s="240" t="e">
        <f t="shared" si="1276"/>
        <v>#REF!</v>
      </c>
      <c r="OCA33" s="240" t="e">
        <f t="shared" si="1276"/>
        <v>#REF!</v>
      </c>
      <c r="OCB33" s="240" t="e">
        <f t="shared" si="1276"/>
        <v>#REF!</v>
      </c>
      <c r="OCC33" s="240" t="e">
        <f t="shared" si="1277"/>
        <v>#REF!</v>
      </c>
      <c r="OCD33" s="240" t="e">
        <f t="shared" si="1277"/>
        <v>#REF!</v>
      </c>
      <c r="OCE33" s="240" t="e">
        <f t="shared" si="1277"/>
        <v>#REF!</v>
      </c>
      <c r="OCF33" s="240" t="e">
        <f t="shared" si="1277"/>
        <v>#REF!</v>
      </c>
      <c r="OCG33" s="240" t="e">
        <f t="shared" si="1277"/>
        <v>#REF!</v>
      </c>
      <c r="OCH33" s="240" t="e">
        <f t="shared" si="1277"/>
        <v>#REF!</v>
      </c>
      <c r="OCI33" s="240" t="e">
        <f t="shared" si="1277"/>
        <v>#REF!</v>
      </c>
      <c r="OCJ33" s="240" t="e">
        <f t="shared" si="1277"/>
        <v>#REF!</v>
      </c>
      <c r="OCK33" s="240" t="e">
        <f t="shared" si="1277"/>
        <v>#REF!</v>
      </c>
      <c r="OCL33" s="240" t="e">
        <f t="shared" si="1277"/>
        <v>#REF!</v>
      </c>
      <c r="OCM33" s="240" t="e">
        <f t="shared" si="1278"/>
        <v>#REF!</v>
      </c>
      <c r="OCN33" s="240" t="e">
        <f t="shared" si="1278"/>
        <v>#REF!</v>
      </c>
      <c r="OCO33" s="240" t="e">
        <f t="shared" si="1278"/>
        <v>#REF!</v>
      </c>
      <c r="OCP33" s="240" t="e">
        <f t="shared" si="1278"/>
        <v>#REF!</v>
      </c>
      <c r="OCQ33" s="240" t="e">
        <f t="shared" si="1278"/>
        <v>#REF!</v>
      </c>
      <c r="OCR33" s="240" t="e">
        <f t="shared" si="1278"/>
        <v>#REF!</v>
      </c>
      <c r="OCS33" s="240" t="e">
        <f t="shared" si="1278"/>
        <v>#REF!</v>
      </c>
      <c r="OCT33" s="240" t="e">
        <f t="shared" si="1278"/>
        <v>#REF!</v>
      </c>
      <c r="OCU33" s="240" t="e">
        <f t="shared" si="1278"/>
        <v>#REF!</v>
      </c>
      <c r="OCV33" s="240" t="e">
        <f t="shared" si="1278"/>
        <v>#REF!</v>
      </c>
      <c r="OCW33" s="240" t="e">
        <f t="shared" si="1279"/>
        <v>#REF!</v>
      </c>
      <c r="OCX33" s="240" t="e">
        <f t="shared" si="1279"/>
        <v>#REF!</v>
      </c>
      <c r="OCY33" s="240" t="e">
        <f t="shared" si="1279"/>
        <v>#REF!</v>
      </c>
      <c r="OCZ33" s="240" t="e">
        <f t="shared" si="1279"/>
        <v>#REF!</v>
      </c>
      <c r="ODA33" s="240" t="e">
        <f t="shared" si="1279"/>
        <v>#REF!</v>
      </c>
      <c r="ODB33" s="240" t="e">
        <f t="shared" si="1279"/>
        <v>#REF!</v>
      </c>
      <c r="ODC33" s="240" t="e">
        <f t="shared" si="1279"/>
        <v>#REF!</v>
      </c>
      <c r="ODD33" s="240" t="e">
        <f t="shared" si="1279"/>
        <v>#REF!</v>
      </c>
      <c r="ODE33" s="240" t="e">
        <f t="shared" si="1279"/>
        <v>#REF!</v>
      </c>
      <c r="ODF33" s="240" t="e">
        <f t="shared" si="1279"/>
        <v>#REF!</v>
      </c>
      <c r="ODG33" s="240" t="e">
        <f t="shared" si="1280"/>
        <v>#REF!</v>
      </c>
      <c r="ODH33" s="240" t="e">
        <f t="shared" si="1280"/>
        <v>#REF!</v>
      </c>
      <c r="ODI33" s="240" t="e">
        <f t="shared" si="1280"/>
        <v>#REF!</v>
      </c>
      <c r="ODJ33" s="240" t="e">
        <f t="shared" si="1280"/>
        <v>#REF!</v>
      </c>
      <c r="ODK33" s="240" t="e">
        <f t="shared" si="1280"/>
        <v>#REF!</v>
      </c>
      <c r="ODL33" s="240" t="e">
        <f t="shared" si="1280"/>
        <v>#REF!</v>
      </c>
      <c r="ODM33" s="240" t="e">
        <f t="shared" si="1280"/>
        <v>#REF!</v>
      </c>
      <c r="ODN33" s="240" t="e">
        <f t="shared" si="1280"/>
        <v>#REF!</v>
      </c>
      <c r="ODO33" s="240" t="e">
        <f t="shared" si="1280"/>
        <v>#REF!</v>
      </c>
      <c r="ODP33" s="240" t="e">
        <f t="shared" si="1280"/>
        <v>#REF!</v>
      </c>
      <c r="ODQ33" s="240" t="e">
        <f t="shared" si="1281"/>
        <v>#REF!</v>
      </c>
      <c r="ODR33" s="240" t="e">
        <f t="shared" si="1281"/>
        <v>#REF!</v>
      </c>
      <c r="ODS33" s="240" t="e">
        <f t="shared" si="1281"/>
        <v>#REF!</v>
      </c>
      <c r="ODT33" s="240" t="e">
        <f t="shared" si="1281"/>
        <v>#REF!</v>
      </c>
      <c r="ODU33" s="240" t="e">
        <f t="shared" si="1281"/>
        <v>#REF!</v>
      </c>
      <c r="ODV33" s="240" t="e">
        <f t="shared" si="1281"/>
        <v>#REF!</v>
      </c>
      <c r="ODW33" s="240" t="e">
        <f t="shared" si="1281"/>
        <v>#REF!</v>
      </c>
      <c r="ODX33" s="240" t="e">
        <f t="shared" si="1281"/>
        <v>#REF!</v>
      </c>
      <c r="ODY33" s="240" t="e">
        <f t="shared" si="1281"/>
        <v>#REF!</v>
      </c>
      <c r="ODZ33" s="240" t="e">
        <f t="shared" si="1281"/>
        <v>#REF!</v>
      </c>
      <c r="OEA33" s="240" t="e">
        <f t="shared" si="1282"/>
        <v>#REF!</v>
      </c>
      <c r="OEB33" s="240" t="e">
        <f t="shared" si="1282"/>
        <v>#REF!</v>
      </c>
      <c r="OEC33" s="240" t="e">
        <f t="shared" si="1282"/>
        <v>#REF!</v>
      </c>
      <c r="OED33" s="240" t="e">
        <f t="shared" si="1282"/>
        <v>#REF!</v>
      </c>
      <c r="OEE33" s="240" t="e">
        <f t="shared" si="1282"/>
        <v>#REF!</v>
      </c>
      <c r="OEF33" s="240" t="e">
        <f t="shared" si="1282"/>
        <v>#REF!</v>
      </c>
      <c r="OEG33" s="240" t="e">
        <f t="shared" si="1282"/>
        <v>#REF!</v>
      </c>
      <c r="OEH33" s="240" t="e">
        <f t="shared" si="1282"/>
        <v>#REF!</v>
      </c>
      <c r="OEI33" s="240" t="e">
        <f t="shared" si="1282"/>
        <v>#REF!</v>
      </c>
      <c r="OEJ33" s="240" t="e">
        <f t="shared" si="1282"/>
        <v>#REF!</v>
      </c>
      <c r="OEK33" s="240" t="e">
        <f t="shared" si="1283"/>
        <v>#REF!</v>
      </c>
      <c r="OEL33" s="240" t="e">
        <f t="shared" si="1283"/>
        <v>#REF!</v>
      </c>
      <c r="OEM33" s="240" t="e">
        <f t="shared" si="1283"/>
        <v>#REF!</v>
      </c>
      <c r="OEN33" s="240" t="e">
        <f t="shared" si="1283"/>
        <v>#REF!</v>
      </c>
      <c r="OEO33" s="240" t="e">
        <f t="shared" si="1283"/>
        <v>#REF!</v>
      </c>
      <c r="OEP33" s="240" t="e">
        <f t="shared" si="1283"/>
        <v>#REF!</v>
      </c>
      <c r="OEQ33" s="240" t="e">
        <f t="shared" si="1283"/>
        <v>#REF!</v>
      </c>
      <c r="OER33" s="240" t="e">
        <f t="shared" si="1283"/>
        <v>#REF!</v>
      </c>
      <c r="OES33" s="240" t="e">
        <f t="shared" si="1283"/>
        <v>#REF!</v>
      </c>
      <c r="OET33" s="240" t="e">
        <f t="shared" si="1283"/>
        <v>#REF!</v>
      </c>
      <c r="OEU33" s="240" t="e">
        <f t="shared" si="1284"/>
        <v>#REF!</v>
      </c>
      <c r="OEV33" s="240" t="e">
        <f t="shared" si="1284"/>
        <v>#REF!</v>
      </c>
      <c r="OEW33" s="240" t="e">
        <f t="shared" si="1284"/>
        <v>#REF!</v>
      </c>
      <c r="OEX33" s="240" t="e">
        <f t="shared" si="1284"/>
        <v>#REF!</v>
      </c>
      <c r="OEY33" s="240" t="e">
        <f t="shared" si="1284"/>
        <v>#REF!</v>
      </c>
      <c r="OEZ33" s="240" t="e">
        <f t="shared" si="1284"/>
        <v>#REF!</v>
      </c>
      <c r="OFA33" s="240" t="e">
        <f t="shared" si="1284"/>
        <v>#REF!</v>
      </c>
      <c r="OFB33" s="240" t="e">
        <f t="shared" si="1284"/>
        <v>#REF!</v>
      </c>
      <c r="OFC33" s="240" t="e">
        <f t="shared" si="1284"/>
        <v>#REF!</v>
      </c>
      <c r="OFD33" s="240" t="e">
        <f t="shared" si="1284"/>
        <v>#REF!</v>
      </c>
      <c r="OFE33" s="240" t="e">
        <f t="shared" si="1285"/>
        <v>#REF!</v>
      </c>
      <c r="OFF33" s="240" t="e">
        <f t="shared" si="1285"/>
        <v>#REF!</v>
      </c>
      <c r="OFG33" s="240" t="e">
        <f t="shared" si="1285"/>
        <v>#REF!</v>
      </c>
      <c r="OFH33" s="240" t="e">
        <f t="shared" si="1285"/>
        <v>#REF!</v>
      </c>
      <c r="OFI33" s="240" t="e">
        <f t="shared" si="1285"/>
        <v>#REF!</v>
      </c>
      <c r="OFJ33" s="240" t="e">
        <f t="shared" si="1285"/>
        <v>#REF!</v>
      </c>
      <c r="OFK33" s="240" t="e">
        <f t="shared" si="1285"/>
        <v>#REF!</v>
      </c>
      <c r="OFL33" s="240" t="e">
        <f t="shared" si="1285"/>
        <v>#REF!</v>
      </c>
      <c r="OFM33" s="240" t="e">
        <f t="shared" si="1285"/>
        <v>#REF!</v>
      </c>
      <c r="OFN33" s="240" t="e">
        <f t="shared" si="1285"/>
        <v>#REF!</v>
      </c>
      <c r="OFO33" s="240" t="e">
        <f t="shared" si="1286"/>
        <v>#REF!</v>
      </c>
      <c r="OFP33" s="240" t="e">
        <f t="shared" si="1286"/>
        <v>#REF!</v>
      </c>
      <c r="OFQ33" s="240" t="e">
        <f t="shared" si="1286"/>
        <v>#REF!</v>
      </c>
      <c r="OFR33" s="240" t="e">
        <f t="shared" si="1286"/>
        <v>#REF!</v>
      </c>
      <c r="OFS33" s="240" t="e">
        <f t="shared" si="1286"/>
        <v>#REF!</v>
      </c>
      <c r="OFT33" s="240" t="e">
        <f t="shared" si="1286"/>
        <v>#REF!</v>
      </c>
      <c r="OFU33" s="240" t="e">
        <f t="shared" si="1286"/>
        <v>#REF!</v>
      </c>
      <c r="OFV33" s="240" t="e">
        <f t="shared" si="1286"/>
        <v>#REF!</v>
      </c>
      <c r="OFW33" s="240" t="e">
        <f t="shared" si="1286"/>
        <v>#REF!</v>
      </c>
      <c r="OFX33" s="240" t="e">
        <f t="shared" si="1286"/>
        <v>#REF!</v>
      </c>
      <c r="OFY33" s="240" t="e">
        <f t="shared" si="1287"/>
        <v>#REF!</v>
      </c>
      <c r="OFZ33" s="240" t="e">
        <f t="shared" si="1287"/>
        <v>#REF!</v>
      </c>
      <c r="OGA33" s="240" t="e">
        <f t="shared" si="1287"/>
        <v>#REF!</v>
      </c>
      <c r="OGB33" s="240" t="e">
        <f t="shared" si="1287"/>
        <v>#REF!</v>
      </c>
      <c r="OGC33" s="240" t="e">
        <f t="shared" si="1287"/>
        <v>#REF!</v>
      </c>
      <c r="OGD33" s="240" t="e">
        <f t="shared" si="1287"/>
        <v>#REF!</v>
      </c>
      <c r="OGE33" s="240" t="e">
        <f t="shared" si="1287"/>
        <v>#REF!</v>
      </c>
      <c r="OGF33" s="240" t="e">
        <f t="shared" si="1287"/>
        <v>#REF!</v>
      </c>
      <c r="OGG33" s="240" t="e">
        <f t="shared" si="1287"/>
        <v>#REF!</v>
      </c>
      <c r="OGH33" s="240" t="e">
        <f t="shared" si="1287"/>
        <v>#REF!</v>
      </c>
      <c r="OGI33" s="240" t="e">
        <f t="shared" si="1288"/>
        <v>#REF!</v>
      </c>
      <c r="OGJ33" s="240" t="e">
        <f t="shared" si="1288"/>
        <v>#REF!</v>
      </c>
      <c r="OGK33" s="240" t="e">
        <f t="shared" si="1288"/>
        <v>#REF!</v>
      </c>
      <c r="OGL33" s="240" t="e">
        <f t="shared" si="1288"/>
        <v>#REF!</v>
      </c>
      <c r="OGM33" s="240" t="e">
        <f t="shared" si="1288"/>
        <v>#REF!</v>
      </c>
      <c r="OGN33" s="240" t="e">
        <f t="shared" si="1288"/>
        <v>#REF!</v>
      </c>
      <c r="OGO33" s="240" t="e">
        <f t="shared" si="1288"/>
        <v>#REF!</v>
      </c>
      <c r="OGP33" s="240" t="e">
        <f t="shared" si="1288"/>
        <v>#REF!</v>
      </c>
      <c r="OGQ33" s="240" t="e">
        <f t="shared" si="1288"/>
        <v>#REF!</v>
      </c>
      <c r="OGR33" s="240" t="e">
        <f t="shared" si="1288"/>
        <v>#REF!</v>
      </c>
      <c r="OGS33" s="240" t="e">
        <f t="shared" si="1289"/>
        <v>#REF!</v>
      </c>
      <c r="OGT33" s="240" t="e">
        <f t="shared" si="1289"/>
        <v>#REF!</v>
      </c>
      <c r="OGU33" s="240" t="e">
        <f t="shared" si="1289"/>
        <v>#REF!</v>
      </c>
      <c r="OGV33" s="240" t="e">
        <f t="shared" si="1289"/>
        <v>#REF!</v>
      </c>
      <c r="OGW33" s="240" t="e">
        <f t="shared" si="1289"/>
        <v>#REF!</v>
      </c>
      <c r="OGX33" s="240" t="e">
        <f t="shared" si="1289"/>
        <v>#REF!</v>
      </c>
      <c r="OGY33" s="240" t="e">
        <f t="shared" si="1289"/>
        <v>#REF!</v>
      </c>
      <c r="OGZ33" s="240" t="e">
        <f t="shared" si="1289"/>
        <v>#REF!</v>
      </c>
      <c r="OHA33" s="240" t="e">
        <f t="shared" si="1289"/>
        <v>#REF!</v>
      </c>
      <c r="OHB33" s="240" t="e">
        <f t="shared" si="1289"/>
        <v>#REF!</v>
      </c>
      <c r="OHC33" s="240" t="e">
        <f t="shared" si="1290"/>
        <v>#REF!</v>
      </c>
      <c r="OHD33" s="240" t="e">
        <f t="shared" si="1290"/>
        <v>#REF!</v>
      </c>
      <c r="OHE33" s="240" t="e">
        <f t="shared" si="1290"/>
        <v>#REF!</v>
      </c>
      <c r="OHF33" s="240" t="e">
        <f t="shared" si="1290"/>
        <v>#REF!</v>
      </c>
      <c r="OHG33" s="240" t="e">
        <f t="shared" si="1290"/>
        <v>#REF!</v>
      </c>
      <c r="OHH33" s="240" t="e">
        <f t="shared" si="1290"/>
        <v>#REF!</v>
      </c>
      <c r="OHI33" s="240" t="e">
        <f t="shared" si="1290"/>
        <v>#REF!</v>
      </c>
      <c r="OHJ33" s="240" t="e">
        <f t="shared" si="1290"/>
        <v>#REF!</v>
      </c>
      <c r="OHK33" s="240" t="e">
        <f t="shared" si="1290"/>
        <v>#REF!</v>
      </c>
      <c r="OHL33" s="240" t="e">
        <f t="shared" si="1290"/>
        <v>#REF!</v>
      </c>
      <c r="OHM33" s="240" t="e">
        <f t="shared" si="1291"/>
        <v>#REF!</v>
      </c>
      <c r="OHN33" s="240" t="e">
        <f t="shared" si="1291"/>
        <v>#REF!</v>
      </c>
      <c r="OHO33" s="240" t="e">
        <f t="shared" si="1291"/>
        <v>#REF!</v>
      </c>
      <c r="OHP33" s="240" t="e">
        <f t="shared" si="1291"/>
        <v>#REF!</v>
      </c>
      <c r="OHQ33" s="240" t="e">
        <f t="shared" si="1291"/>
        <v>#REF!</v>
      </c>
      <c r="OHR33" s="240" t="e">
        <f t="shared" si="1291"/>
        <v>#REF!</v>
      </c>
      <c r="OHS33" s="240" t="e">
        <f t="shared" si="1291"/>
        <v>#REF!</v>
      </c>
      <c r="OHT33" s="240" t="e">
        <f t="shared" si="1291"/>
        <v>#REF!</v>
      </c>
      <c r="OHU33" s="240" t="e">
        <f t="shared" si="1291"/>
        <v>#REF!</v>
      </c>
      <c r="OHV33" s="240" t="e">
        <f t="shared" si="1291"/>
        <v>#REF!</v>
      </c>
      <c r="OHW33" s="240" t="e">
        <f t="shared" si="1292"/>
        <v>#REF!</v>
      </c>
      <c r="OHX33" s="240" t="e">
        <f t="shared" si="1292"/>
        <v>#REF!</v>
      </c>
      <c r="OHY33" s="240" t="e">
        <f t="shared" si="1292"/>
        <v>#REF!</v>
      </c>
      <c r="OHZ33" s="240" t="e">
        <f t="shared" si="1292"/>
        <v>#REF!</v>
      </c>
      <c r="OIA33" s="240" t="e">
        <f t="shared" si="1292"/>
        <v>#REF!</v>
      </c>
      <c r="OIB33" s="240" t="e">
        <f t="shared" si="1292"/>
        <v>#REF!</v>
      </c>
      <c r="OIC33" s="240" t="e">
        <f t="shared" si="1292"/>
        <v>#REF!</v>
      </c>
      <c r="OID33" s="240" t="e">
        <f t="shared" si="1292"/>
        <v>#REF!</v>
      </c>
      <c r="OIE33" s="240" t="e">
        <f t="shared" si="1292"/>
        <v>#REF!</v>
      </c>
      <c r="OIF33" s="240" t="e">
        <f t="shared" si="1292"/>
        <v>#REF!</v>
      </c>
      <c r="OIG33" s="240" t="e">
        <f t="shared" si="1293"/>
        <v>#REF!</v>
      </c>
      <c r="OIH33" s="240" t="e">
        <f t="shared" si="1293"/>
        <v>#REF!</v>
      </c>
      <c r="OII33" s="240" t="e">
        <f t="shared" si="1293"/>
        <v>#REF!</v>
      </c>
      <c r="OIJ33" s="240" t="e">
        <f t="shared" si="1293"/>
        <v>#REF!</v>
      </c>
      <c r="OIK33" s="240" t="e">
        <f t="shared" si="1293"/>
        <v>#REF!</v>
      </c>
      <c r="OIL33" s="240" t="e">
        <f t="shared" si="1293"/>
        <v>#REF!</v>
      </c>
      <c r="OIM33" s="240" t="e">
        <f t="shared" si="1293"/>
        <v>#REF!</v>
      </c>
      <c r="OIN33" s="240" t="e">
        <f t="shared" si="1293"/>
        <v>#REF!</v>
      </c>
      <c r="OIO33" s="240" t="e">
        <f t="shared" si="1293"/>
        <v>#REF!</v>
      </c>
      <c r="OIP33" s="240" t="e">
        <f t="shared" si="1293"/>
        <v>#REF!</v>
      </c>
      <c r="OIQ33" s="240" t="e">
        <f t="shared" si="1294"/>
        <v>#REF!</v>
      </c>
      <c r="OIR33" s="240" t="e">
        <f t="shared" si="1294"/>
        <v>#REF!</v>
      </c>
      <c r="OIS33" s="240" t="e">
        <f t="shared" si="1294"/>
        <v>#REF!</v>
      </c>
      <c r="OIT33" s="240" t="e">
        <f t="shared" si="1294"/>
        <v>#REF!</v>
      </c>
      <c r="OIU33" s="240" t="e">
        <f t="shared" si="1294"/>
        <v>#REF!</v>
      </c>
      <c r="OIV33" s="240" t="e">
        <f t="shared" si="1294"/>
        <v>#REF!</v>
      </c>
      <c r="OIW33" s="240" t="e">
        <f t="shared" si="1294"/>
        <v>#REF!</v>
      </c>
      <c r="OIX33" s="240" t="e">
        <f t="shared" si="1294"/>
        <v>#REF!</v>
      </c>
      <c r="OIY33" s="240" t="e">
        <f t="shared" si="1294"/>
        <v>#REF!</v>
      </c>
      <c r="OIZ33" s="240" t="e">
        <f t="shared" si="1294"/>
        <v>#REF!</v>
      </c>
      <c r="OJA33" s="240" t="e">
        <f t="shared" si="1295"/>
        <v>#REF!</v>
      </c>
      <c r="OJB33" s="240" t="e">
        <f t="shared" si="1295"/>
        <v>#REF!</v>
      </c>
      <c r="OJC33" s="240" t="e">
        <f t="shared" si="1295"/>
        <v>#REF!</v>
      </c>
      <c r="OJD33" s="240" t="e">
        <f t="shared" si="1295"/>
        <v>#REF!</v>
      </c>
      <c r="OJE33" s="240" t="e">
        <f t="shared" si="1295"/>
        <v>#REF!</v>
      </c>
      <c r="OJF33" s="240" t="e">
        <f t="shared" si="1295"/>
        <v>#REF!</v>
      </c>
      <c r="OJG33" s="240" t="e">
        <f t="shared" si="1295"/>
        <v>#REF!</v>
      </c>
      <c r="OJH33" s="240" t="e">
        <f t="shared" si="1295"/>
        <v>#REF!</v>
      </c>
      <c r="OJI33" s="240" t="e">
        <f t="shared" si="1295"/>
        <v>#REF!</v>
      </c>
      <c r="OJJ33" s="240" t="e">
        <f t="shared" si="1295"/>
        <v>#REF!</v>
      </c>
      <c r="OJK33" s="240" t="e">
        <f t="shared" si="1296"/>
        <v>#REF!</v>
      </c>
      <c r="OJL33" s="240" t="e">
        <f t="shared" si="1296"/>
        <v>#REF!</v>
      </c>
      <c r="OJM33" s="240" t="e">
        <f t="shared" si="1296"/>
        <v>#REF!</v>
      </c>
      <c r="OJN33" s="240" t="e">
        <f t="shared" si="1296"/>
        <v>#REF!</v>
      </c>
      <c r="OJO33" s="240" t="e">
        <f t="shared" si="1296"/>
        <v>#REF!</v>
      </c>
      <c r="OJP33" s="240" t="e">
        <f t="shared" si="1296"/>
        <v>#REF!</v>
      </c>
      <c r="OJQ33" s="240" t="e">
        <f t="shared" si="1296"/>
        <v>#REF!</v>
      </c>
      <c r="OJR33" s="240" t="e">
        <f t="shared" si="1296"/>
        <v>#REF!</v>
      </c>
      <c r="OJS33" s="240" t="e">
        <f t="shared" si="1296"/>
        <v>#REF!</v>
      </c>
      <c r="OJT33" s="240" t="e">
        <f t="shared" si="1296"/>
        <v>#REF!</v>
      </c>
      <c r="OJU33" s="240" t="e">
        <f t="shared" si="1297"/>
        <v>#REF!</v>
      </c>
      <c r="OJV33" s="240" t="e">
        <f t="shared" si="1297"/>
        <v>#REF!</v>
      </c>
      <c r="OJW33" s="240" t="e">
        <f t="shared" si="1297"/>
        <v>#REF!</v>
      </c>
      <c r="OJX33" s="240" t="e">
        <f t="shared" si="1297"/>
        <v>#REF!</v>
      </c>
      <c r="OJY33" s="240" t="e">
        <f t="shared" si="1297"/>
        <v>#REF!</v>
      </c>
      <c r="OJZ33" s="240" t="e">
        <f t="shared" si="1297"/>
        <v>#REF!</v>
      </c>
      <c r="OKA33" s="240" t="e">
        <f t="shared" si="1297"/>
        <v>#REF!</v>
      </c>
      <c r="OKB33" s="240" t="e">
        <f t="shared" si="1297"/>
        <v>#REF!</v>
      </c>
      <c r="OKC33" s="240" t="e">
        <f t="shared" si="1297"/>
        <v>#REF!</v>
      </c>
      <c r="OKD33" s="240" t="e">
        <f t="shared" si="1297"/>
        <v>#REF!</v>
      </c>
      <c r="OKE33" s="240" t="e">
        <f t="shared" si="1298"/>
        <v>#REF!</v>
      </c>
      <c r="OKF33" s="240" t="e">
        <f t="shared" si="1298"/>
        <v>#REF!</v>
      </c>
      <c r="OKG33" s="240" t="e">
        <f t="shared" si="1298"/>
        <v>#REF!</v>
      </c>
      <c r="OKH33" s="240" t="e">
        <f t="shared" si="1298"/>
        <v>#REF!</v>
      </c>
      <c r="OKI33" s="240" t="e">
        <f t="shared" si="1298"/>
        <v>#REF!</v>
      </c>
      <c r="OKJ33" s="240" t="e">
        <f t="shared" si="1298"/>
        <v>#REF!</v>
      </c>
      <c r="OKK33" s="240" t="e">
        <f t="shared" si="1298"/>
        <v>#REF!</v>
      </c>
      <c r="OKL33" s="240" t="e">
        <f t="shared" si="1298"/>
        <v>#REF!</v>
      </c>
      <c r="OKM33" s="240" t="e">
        <f t="shared" si="1298"/>
        <v>#REF!</v>
      </c>
      <c r="OKN33" s="240" t="e">
        <f t="shared" si="1298"/>
        <v>#REF!</v>
      </c>
      <c r="OKO33" s="240" t="e">
        <f t="shared" si="1299"/>
        <v>#REF!</v>
      </c>
      <c r="OKP33" s="240" t="e">
        <f t="shared" si="1299"/>
        <v>#REF!</v>
      </c>
      <c r="OKQ33" s="240" t="e">
        <f t="shared" si="1299"/>
        <v>#REF!</v>
      </c>
      <c r="OKR33" s="240" t="e">
        <f t="shared" si="1299"/>
        <v>#REF!</v>
      </c>
      <c r="OKS33" s="240" t="e">
        <f t="shared" si="1299"/>
        <v>#REF!</v>
      </c>
      <c r="OKT33" s="240" t="e">
        <f t="shared" si="1299"/>
        <v>#REF!</v>
      </c>
      <c r="OKU33" s="240" t="e">
        <f t="shared" si="1299"/>
        <v>#REF!</v>
      </c>
      <c r="OKV33" s="240" t="e">
        <f t="shared" si="1299"/>
        <v>#REF!</v>
      </c>
      <c r="OKW33" s="240" t="e">
        <f t="shared" si="1299"/>
        <v>#REF!</v>
      </c>
      <c r="OKX33" s="240" t="e">
        <f t="shared" si="1299"/>
        <v>#REF!</v>
      </c>
      <c r="OKY33" s="240" t="e">
        <f t="shared" si="1300"/>
        <v>#REF!</v>
      </c>
      <c r="OKZ33" s="240" t="e">
        <f t="shared" si="1300"/>
        <v>#REF!</v>
      </c>
      <c r="OLA33" s="240" t="e">
        <f t="shared" si="1300"/>
        <v>#REF!</v>
      </c>
      <c r="OLB33" s="240" t="e">
        <f t="shared" si="1300"/>
        <v>#REF!</v>
      </c>
      <c r="OLC33" s="240" t="e">
        <f t="shared" si="1300"/>
        <v>#REF!</v>
      </c>
      <c r="OLD33" s="240" t="e">
        <f t="shared" si="1300"/>
        <v>#REF!</v>
      </c>
      <c r="OLE33" s="240" t="e">
        <f t="shared" si="1300"/>
        <v>#REF!</v>
      </c>
      <c r="OLF33" s="240" t="e">
        <f t="shared" si="1300"/>
        <v>#REF!</v>
      </c>
      <c r="OLG33" s="240" t="e">
        <f t="shared" si="1300"/>
        <v>#REF!</v>
      </c>
      <c r="OLH33" s="240" t="e">
        <f t="shared" si="1300"/>
        <v>#REF!</v>
      </c>
      <c r="OLI33" s="240" t="e">
        <f t="shared" si="1301"/>
        <v>#REF!</v>
      </c>
      <c r="OLJ33" s="240" t="e">
        <f t="shared" si="1301"/>
        <v>#REF!</v>
      </c>
      <c r="OLK33" s="240" t="e">
        <f t="shared" si="1301"/>
        <v>#REF!</v>
      </c>
      <c r="OLL33" s="240" t="e">
        <f t="shared" si="1301"/>
        <v>#REF!</v>
      </c>
      <c r="OLM33" s="240" t="e">
        <f t="shared" si="1301"/>
        <v>#REF!</v>
      </c>
      <c r="OLN33" s="240" t="e">
        <f t="shared" si="1301"/>
        <v>#REF!</v>
      </c>
      <c r="OLO33" s="240" t="e">
        <f t="shared" si="1301"/>
        <v>#REF!</v>
      </c>
      <c r="OLP33" s="240" t="e">
        <f t="shared" si="1301"/>
        <v>#REF!</v>
      </c>
      <c r="OLQ33" s="240" t="e">
        <f t="shared" si="1301"/>
        <v>#REF!</v>
      </c>
      <c r="OLR33" s="240" t="e">
        <f t="shared" si="1301"/>
        <v>#REF!</v>
      </c>
      <c r="OLS33" s="240" t="e">
        <f t="shared" si="1302"/>
        <v>#REF!</v>
      </c>
      <c r="OLT33" s="240" t="e">
        <f t="shared" si="1302"/>
        <v>#REF!</v>
      </c>
      <c r="OLU33" s="240" t="e">
        <f t="shared" si="1302"/>
        <v>#REF!</v>
      </c>
      <c r="OLV33" s="240" t="e">
        <f t="shared" si="1302"/>
        <v>#REF!</v>
      </c>
      <c r="OLW33" s="240" t="e">
        <f t="shared" si="1302"/>
        <v>#REF!</v>
      </c>
      <c r="OLX33" s="240" t="e">
        <f t="shared" si="1302"/>
        <v>#REF!</v>
      </c>
      <c r="OLY33" s="240" t="e">
        <f t="shared" si="1302"/>
        <v>#REF!</v>
      </c>
      <c r="OLZ33" s="240" t="e">
        <f t="shared" si="1302"/>
        <v>#REF!</v>
      </c>
      <c r="OMA33" s="240" t="e">
        <f t="shared" si="1302"/>
        <v>#REF!</v>
      </c>
      <c r="OMB33" s="240" t="e">
        <f t="shared" si="1302"/>
        <v>#REF!</v>
      </c>
      <c r="OMC33" s="240" t="e">
        <f t="shared" si="1303"/>
        <v>#REF!</v>
      </c>
      <c r="OMD33" s="240" t="e">
        <f t="shared" si="1303"/>
        <v>#REF!</v>
      </c>
      <c r="OME33" s="240" t="e">
        <f t="shared" si="1303"/>
        <v>#REF!</v>
      </c>
      <c r="OMF33" s="240" t="e">
        <f t="shared" si="1303"/>
        <v>#REF!</v>
      </c>
      <c r="OMG33" s="240" t="e">
        <f t="shared" si="1303"/>
        <v>#REF!</v>
      </c>
      <c r="OMH33" s="240" t="e">
        <f t="shared" si="1303"/>
        <v>#REF!</v>
      </c>
      <c r="OMI33" s="240" t="e">
        <f t="shared" si="1303"/>
        <v>#REF!</v>
      </c>
      <c r="OMJ33" s="240" t="e">
        <f t="shared" si="1303"/>
        <v>#REF!</v>
      </c>
      <c r="OMK33" s="240" t="e">
        <f t="shared" si="1303"/>
        <v>#REF!</v>
      </c>
      <c r="OML33" s="240" t="e">
        <f t="shared" si="1303"/>
        <v>#REF!</v>
      </c>
      <c r="OMM33" s="240" t="e">
        <f t="shared" si="1304"/>
        <v>#REF!</v>
      </c>
      <c r="OMN33" s="240" t="e">
        <f t="shared" si="1304"/>
        <v>#REF!</v>
      </c>
      <c r="OMO33" s="240" t="e">
        <f t="shared" si="1304"/>
        <v>#REF!</v>
      </c>
      <c r="OMP33" s="240" t="e">
        <f t="shared" si="1304"/>
        <v>#REF!</v>
      </c>
      <c r="OMQ33" s="240" t="e">
        <f t="shared" si="1304"/>
        <v>#REF!</v>
      </c>
      <c r="OMR33" s="240" t="e">
        <f t="shared" si="1304"/>
        <v>#REF!</v>
      </c>
      <c r="OMS33" s="240" t="e">
        <f t="shared" si="1304"/>
        <v>#REF!</v>
      </c>
      <c r="OMT33" s="240" t="e">
        <f t="shared" si="1304"/>
        <v>#REF!</v>
      </c>
      <c r="OMU33" s="240" t="e">
        <f t="shared" si="1304"/>
        <v>#REF!</v>
      </c>
      <c r="OMV33" s="240" t="e">
        <f t="shared" si="1304"/>
        <v>#REF!</v>
      </c>
      <c r="OMW33" s="240" t="e">
        <f t="shared" si="1305"/>
        <v>#REF!</v>
      </c>
      <c r="OMX33" s="240" t="e">
        <f t="shared" si="1305"/>
        <v>#REF!</v>
      </c>
      <c r="OMY33" s="240" t="e">
        <f t="shared" si="1305"/>
        <v>#REF!</v>
      </c>
      <c r="OMZ33" s="240" t="e">
        <f t="shared" si="1305"/>
        <v>#REF!</v>
      </c>
      <c r="ONA33" s="240" t="e">
        <f t="shared" si="1305"/>
        <v>#REF!</v>
      </c>
      <c r="ONB33" s="240" t="e">
        <f t="shared" si="1305"/>
        <v>#REF!</v>
      </c>
      <c r="ONC33" s="240" t="e">
        <f t="shared" si="1305"/>
        <v>#REF!</v>
      </c>
      <c r="OND33" s="240" t="e">
        <f t="shared" si="1305"/>
        <v>#REF!</v>
      </c>
      <c r="ONE33" s="240" t="e">
        <f t="shared" si="1305"/>
        <v>#REF!</v>
      </c>
      <c r="ONF33" s="240" t="e">
        <f t="shared" si="1305"/>
        <v>#REF!</v>
      </c>
      <c r="ONG33" s="240" t="e">
        <f t="shared" si="1306"/>
        <v>#REF!</v>
      </c>
      <c r="ONH33" s="240" t="e">
        <f t="shared" si="1306"/>
        <v>#REF!</v>
      </c>
      <c r="ONI33" s="240" t="e">
        <f t="shared" si="1306"/>
        <v>#REF!</v>
      </c>
      <c r="ONJ33" s="240" t="e">
        <f t="shared" si="1306"/>
        <v>#REF!</v>
      </c>
      <c r="ONK33" s="240" t="e">
        <f t="shared" si="1306"/>
        <v>#REF!</v>
      </c>
      <c r="ONL33" s="240" t="e">
        <f t="shared" si="1306"/>
        <v>#REF!</v>
      </c>
      <c r="ONM33" s="240" t="e">
        <f t="shared" si="1306"/>
        <v>#REF!</v>
      </c>
      <c r="ONN33" s="240" t="e">
        <f t="shared" si="1306"/>
        <v>#REF!</v>
      </c>
      <c r="ONO33" s="240" t="e">
        <f t="shared" si="1306"/>
        <v>#REF!</v>
      </c>
      <c r="ONP33" s="240" t="e">
        <f t="shared" si="1306"/>
        <v>#REF!</v>
      </c>
      <c r="ONQ33" s="240" t="e">
        <f t="shared" si="1307"/>
        <v>#REF!</v>
      </c>
      <c r="ONR33" s="240" t="e">
        <f t="shared" si="1307"/>
        <v>#REF!</v>
      </c>
      <c r="ONS33" s="240" t="e">
        <f t="shared" si="1307"/>
        <v>#REF!</v>
      </c>
      <c r="ONT33" s="240" t="e">
        <f t="shared" si="1307"/>
        <v>#REF!</v>
      </c>
      <c r="ONU33" s="240" t="e">
        <f t="shared" si="1307"/>
        <v>#REF!</v>
      </c>
      <c r="ONV33" s="240" t="e">
        <f t="shared" si="1307"/>
        <v>#REF!</v>
      </c>
      <c r="ONW33" s="240" t="e">
        <f t="shared" si="1307"/>
        <v>#REF!</v>
      </c>
      <c r="ONX33" s="240" t="e">
        <f t="shared" si="1307"/>
        <v>#REF!</v>
      </c>
      <c r="ONY33" s="240" t="e">
        <f t="shared" si="1307"/>
        <v>#REF!</v>
      </c>
      <c r="ONZ33" s="240" t="e">
        <f t="shared" si="1307"/>
        <v>#REF!</v>
      </c>
      <c r="OOA33" s="240" t="e">
        <f t="shared" si="1308"/>
        <v>#REF!</v>
      </c>
      <c r="OOB33" s="240" t="e">
        <f t="shared" si="1308"/>
        <v>#REF!</v>
      </c>
      <c r="OOC33" s="240" t="e">
        <f t="shared" si="1308"/>
        <v>#REF!</v>
      </c>
      <c r="OOD33" s="240" t="e">
        <f t="shared" si="1308"/>
        <v>#REF!</v>
      </c>
      <c r="OOE33" s="240" t="e">
        <f t="shared" si="1308"/>
        <v>#REF!</v>
      </c>
      <c r="OOF33" s="240" t="e">
        <f t="shared" si="1308"/>
        <v>#REF!</v>
      </c>
      <c r="OOG33" s="240" t="e">
        <f t="shared" si="1308"/>
        <v>#REF!</v>
      </c>
      <c r="OOH33" s="240" t="e">
        <f t="shared" si="1308"/>
        <v>#REF!</v>
      </c>
      <c r="OOI33" s="240" t="e">
        <f t="shared" si="1308"/>
        <v>#REF!</v>
      </c>
      <c r="OOJ33" s="240" t="e">
        <f t="shared" si="1308"/>
        <v>#REF!</v>
      </c>
      <c r="OOK33" s="240" t="e">
        <f t="shared" si="1309"/>
        <v>#REF!</v>
      </c>
      <c r="OOL33" s="240" t="e">
        <f t="shared" si="1309"/>
        <v>#REF!</v>
      </c>
      <c r="OOM33" s="240" t="e">
        <f t="shared" si="1309"/>
        <v>#REF!</v>
      </c>
      <c r="OON33" s="240" t="e">
        <f t="shared" si="1309"/>
        <v>#REF!</v>
      </c>
      <c r="OOO33" s="240" t="e">
        <f t="shared" si="1309"/>
        <v>#REF!</v>
      </c>
      <c r="OOP33" s="240" t="e">
        <f t="shared" si="1309"/>
        <v>#REF!</v>
      </c>
      <c r="OOQ33" s="240" t="e">
        <f t="shared" si="1309"/>
        <v>#REF!</v>
      </c>
      <c r="OOR33" s="240" t="e">
        <f t="shared" si="1309"/>
        <v>#REF!</v>
      </c>
      <c r="OOS33" s="240" t="e">
        <f t="shared" si="1309"/>
        <v>#REF!</v>
      </c>
      <c r="OOT33" s="240" t="e">
        <f t="shared" si="1309"/>
        <v>#REF!</v>
      </c>
      <c r="OOU33" s="240" t="e">
        <f t="shared" si="1310"/>
        <v>#REF!</v>
      </c>
      <c r="OOV33" s="240" t="e">
        <f t="shared" si="1310"/>
        <v>#REF!</v>
      </c>
      <c r="OOW33" s="240" t="e">
        <f t="shared" si="1310"/>
        <v>#REF!</v>
      </c>
      <c r="OOX33" s="240" t="e">
        <f t="shared" si="1310"/>
        <v>#REF!</v>
      </c>
      <c r="OOY33" s="240" t="e">
        <f t="shared" si="1310"/>
        <v>#REF!</v>
      </c>
      <c r="OOZ33" s="240" t="e">
        <f t="shared" si="1310"/>
        <v>#REF!</v>
      </c>
      <c r="OPA33" s="240" t="e">
        <f t="shared" si="1310"/>
        <v>#REF!</v>
      </c>
      <c r="OPB33" s="240" t="e">
        <f t="shared" si="1310"/>
        <v>#REF!</v>
      </c>
      <c r="OPC33" s="240" t="e">
        <f t="shared" si="1310"/>
        <v>#REF!</v>
      </c>
      <c r="OPD33" s="240" t="e">
        <f t="shared" si="1310"/>
        <v>#REF!</v>
      </c>
      <c r="OPE33" s="240" t="e">
        <f t="shared" si="1311"/>
        <v>#REF!</v>
      </c>
      <c r="OPF33" s="240" t="e">
        <f t="shared" si="1311"/>
        <v>#REF!</v>
      </c>
      <c r="OPG33" s="240" t="e">
        <f t="shared" si="1311"/>
        <v>#REF!</v>
      </c>
      <c r="OPH33" s="240" t="e">
        <f t="shared" si="1311"/>
        <v>#REF!</v>
      </c>
      <c r="OPI33" s="240" t="e">
        <f t="shared" si="1311"/>
        <v>#REF!</v>
      </c>
      <c r="OPJ33" s="240" t="e">
        <f t="shared" si="1311"/>
        <v>#REF!</v>
      </c>
      <c r="OPK33" s="240" t="e">
        <f t="shared" si="1311"/>
        <v>#REF!</v>
      </c>
      <c r="OPL33" s="240" t="e">
        <f t="shared" si="1311"/>
        <v>#REF!</v>
      </c>
      <c r="OPM33" s="240" t="e">
        <f t="shared" si="1311"/>
        <v>#REF!</v>
      </c>
      <c r="OPN33" s="240" t="e">
        <f t="shared" si="1311"/>
        <v>#REF!</v>
      </c>
      <c r="OPO33" s="240" t="e">
        <f t="shared" si="1312"/>
        <v>#REF!</v>
      </c>
      <c r="OPP33" s="240" t="e">
        <f t="shared" si="1312"/>
        <v>#REF!</v>
      </c>
      <c r="OPQ33" s="240" t="e">
        <f t="shared" si="1312"/>
        <v>#REF!</v>
      </c>
      <c r="OPR33" s="240" t="e">
        <f t="shared" si="1312"/>
        <v>#REF!</v>
      </c>
      <c r="OPS33" s="240" t="e">
        <f t="shared" si="1312"/>
        <v>#REF!</v>
      </c>
      <c r="OPT33" s="240" t="e">
        <f t="shared" si="1312"/>
        <v>#REF!</v>
      </c>
      <c r="OPU33" s="240" t="e">
        <f t="shared" si="1312"/>
        <v>#REF!</v>
      </c>
      <c r="OPV33" s="240" t="e">
        <f t="shared" si="1312"/>
        <v>#REF!</v>
      </c>
      <c r="OPW33" s="240" t="e">
        <f t="shared" si="1312"/>
        <v>#REF!</v>
      </c>
      <c r="OPX33" s="240" t="e">
        <f t="shared" si="1312"/>
        <v>#REF!</v>
      </c>
      <c r="OPY33" s="240" t="e">
        <f t="shared" si="1313"/>
        <v>#REF!</v>
      </c>
      <c r="OPZ33" s="240" t="e">
        <f t="shared" si="1313"/>
        <v>#REF!</v>
      </c>
      <c r="OQA33" s="240" t="e">
        <f t="shared" si="1313"/>
        <v>#REF!</v>
      </c>
      <c r="OQB33" s="240" t="e">
        <f t="shared" si="1313"/>
        <v>#REF!</v>
      </c>
      <c r="OQC33" s="240" t="e">
        <f t="shared" si="1313"/>
        <v>#REF!</v>
      </c>
      <c r="OQD33" s="240" t="e">
        <f t="shared" si="1313"/>
        <v>#REF!</v>
      </c>
      <c r="OQE33" s="240" t="e">
        <f t="shared" si="1313"/>
        <v>#REF!</v>
      </c>
      <c r="OQF33" s="240" t="e">
        <f t="shared" si="1313"/>
        <v>#REF!</v>
      </c>
      <c r="OQG33" s="240" t="e">
        <f t="shared" si="1313"/>
        <v>#REF!</v>
      </c>
      <c r="OQH33" s="240" t="e">
        <f t="shared" si="1313"/>
        <v>#REF!</v>
      </c>
      <c r="OQI33" s="240" t="e">
        <f t="shared" si="1314"/>
        <v>#REF!</v>
      </c>
      <c r="OQJ33" s="240" t="e">
        <f t="shared" si="1314"/>
        <v>#REF!</v>
      </c>
      <c r="OQK33" s="240" t="e">
        <f t="shared" si="1314"/>
        <v>#REF!</v>
      </c>
      <c r="OQL33" s="240" t="e">
        <f t="shared" si="1314"/>
        <v>#REF!</v>
      </c>
      <c r="OQM33" s="240" t="e">
        <f t="shared" si="1314"/>
        <v>#REF!</v>
      </c>
      <c r="OQN33" s="240" t="e">
        <f t="shared" si="1314"/>
        <v>#REF!</v>
      </c>
      <c r="OQO33" s="240" t="e">
        <f t="shared" si="1314"/>
        <v>#REF!</v>
      </c>
      <c r="OQP33" s="240" t="e">
        <f t="shared" si="1314"/>
        <v>#REF!</v>
      </c>
      <c r="OQQ33" s="240" t="e">
        <f t="shared" si="1314"/>
        <v>#REF!</v>
      </c>
      <c r="OQR33" s="240" t="e">
        <f t="shared" si="1314"/>
        <v>#REF!</v>
      </c>
      <c r="OQS33" s="240" t="e">
        <f t="shared" si="1315"/>
        <v>#REF!</v>
      </c>
      <c r="OQT33" s="240" t="e">
        <f t="shared" si="1315"/>
        <v>#REF!</v>
      </c>
      <c r="OQU33" s="240" t="e">
        <f t="shared" si="1315"/>
        <v>#REF!</v>
      </c>
      <c r="OQV33" s="240" t="e">
        <f t="shared" si="1315"/>
        <v>#REF!</v>
      </c>
      <c r="OQW33" s="240" t="e">
        <f t="shared" si="1315"/>
        <v>#REF!</v>
      </c>
      <c r="OQX33" s="240" t="e">
        <f t="shared" si="1315"/>
        <v>#REF!</v>
      </c>
      <c r="OQY33" s="240" t="e">
        <f t="shared" si="1315"/>
        <v>#REF!</v>
      </c>
      <c r="OQZ33" s="240" t="e">
        <f t="shared" si="1315"/>
        <v>#REF!</v>
      </c>
      <c r="ORA33" s="240" t="e">
        <f t="shared" si="1315"/>
        <v>#REF!</v>
      </c>
      <c r="ORB33" s="240" t="e">
        <f t="shared" si="1315"/>
        <v>#REF!</v>
      </c>
      <c r="ORC33" s="240" t="e">
        <f t="shared" si="1316"/>
        <v>#REF!</v>
      </c>
      <c r="ORD33" s="240" t="e">
        <f t="shared" si="1316"/>
        <v>#REF!</v>
      </c>
      <c r="ORE33" s="240" t="e">
        <f t="shared" si="1316"/>
        <v>#REF!</v>
      </c>
      <c r="ORF33" s="240" t="e">
        <f t="shared" si="1316"/>
        <v>#REF!</v>
      </c>
      <c r="ORG33" s="240" t="e">
        <f t="shared" si="1316"/>
        <v>#REF!</v>
      </c>
      <c r="ORH33" s="240" t="e">
        <f t="shared" si="1316"/>
        <v>#REF!</v>
      </c>
      <c r="ORI33" s="240" t="e">
        <f t="shared" si="1316"/>
        <v>#REF!</v>
      </c>
      <c r="ORJ33" s="240" t="e">
        <f t="shared" si="1316"/>
        <v>#REF!</v>
      </c>
      <c r="ORK33" s="240" t="e">
        <f t="shared" si="1316"/>
        <v>#REF!</v>
      </c>
      <c r="ORL33" s="240" t="e">
        <f t="shared" si="1316"/>
        <v>#REF!</v>
      </c>
      <c r="ORM33" s="240" t="e">
        <f t="shared" si="1317"/>
        <v>#REF!</v>
      </c>
      <c r="ORN33" s="240" t="e">
        <f t="shared" si="1317"/>
        <v>#REF!</v>
      </c>
      <c r="ORO33" s="240" t="e">
        <f t="shared" si="1317"/>
        <v>#REF!</v>
      </c>
      <c r="ORP33" s="240" t="e">
        <f t="shared" si="1317"/>
        <v>#REF!</v>
      </c>
      <c r="ORQ33" s="240" t="e">
        <f t="shared" si="1317"/>
        <v>#REF!</v>
      </c>
      <c r="ORR33" s="240" t="e">
        <f t="shared" si="1317"/>
        <v>#REF!</v>
      </c>
      <c r="ORS33" s="240" t="e">
        <f t="shared" si="1317"/>
        <v>#REF!</v>
      </c>
      <c r="ORT33" s="240" t="e">
        <f t="shared" si="1317"/>
        <v>#REF!</v>
      </c>
      <c r="ORU33" s="240" t="e">
        <f t="shared" si="1317"/>
        <v>#REF!</v>
      </c>
      <c r="ORV33" s="240" t="e">
        <f t="shared" si="1317"/>
        <v>#REF!</v>
      </c>
      <c r="ORW33" s="240" t="e">
        <f t="shared" si="1318"/>
        <v>#REF!</v>
      </c>
      <c r="ORX33" s="240" t="e">
        <f t="shared" si="1318"/>
        <v>#REF!</v>
      </c>
      <c r="ORY33" s="240" t="e">
        <f t="shared" si="1318"/>
        <v>#REF!</v>
      </c>
      <c r="ORZ33" s="240" t="e">
        <f t="shared" si="1318"/>
        <v>#REF!</v>
      </c>
      <c r="OSA33" s="240" t="e">
        <f t="shared" si="1318"/>
        <v>#REF!</v>
      </c>
      <c r="OSB33" s="240" t="e">
        <f t="shared" si="1318"/>
        <v>#REF!</v>
      </c>
      <c r="OSC33" s="240" t="e">
        <f t="shared" si="1318"/>
        <v>#REF!</v>
      </c>
      <c r="OSD33" s="240" t="e">
        <f t="shared" si="1318"/>
        <v>#REF!</v>
      </c>
      <c r="OSE33" s="240" t="e">
        <f t="shared" si="1318"/>
        <v>#REF!</v>
      </c>
      <c r="OSF33" s="240" t="e">
        <f t="shared" si="1318"/>
        <v>#REF!</v>
      </c>
      <c r="OSG33" s="240" t="e">
        <f t="shared" si="1319"/>
        <v>#REF!</v>
      </c>
      <c r="OSH33" s="240" t="e">
        <f t="shared" si="1319"/>
        <v>#REF!</v>
      </c>
      <c r="OSI33" s="240" t="e">
        <f t="shared" si="1319"/>
        <v>#REF!</v>
      </c>
      <c r="OSJ33" s="240" t="e">
        <f t="shared" si="1319"/>
        <v>#REF!</v>
      </c>
      <c r="OSK33" s="240" t="e">
        <f t="shared" si="1319"/>
        <v>#REF!</v>
      </c>
      <c r="OSL33" s="240" t="e">
        <f t="shared" si="1319"/>
        <v>#REF!</v>
      </c>
      <c r="OSM33" s="240" t="e">
        <f t="shared" si="1319"/>
        <v>#REF!</v>
      </c>
      <c r="OSN33" s="240" t="e">
        <f t="shared" si="1319"/>
        <v>#REF!</v>
      </c>
      <c r="OSO33" s="240" t="e">
        <f t="shared" si="1319"/>
        <v>#REF!</v>
      </c>
      <c r="OSP33" s="240" t="e">
        <f t="shared" si="1319"/>
        <v>#REF!</v>
      </c>
      <c r="OSQ33" s="240" t="e">
        <f t="shared" si="1320"/>
        <v>#REF!</v>
      </c>
      <c r="OSR33" s="240" t="e">
        <f t="shared" si="1320"/>
        <v>#REF!</v>
      </c>
      <c r="OSS33" s="240" t="e">
        <f t="shared" si="1320"/>
        <v>#REF!</v>
      </c>
      <c r="OST33" s="240" t="e">
        <f t="shared" si="1320"/>
        <v>#REF!</v>
      </c>
      <c r="OSU33" s="240" t="e">
        <f t="shared" si="1320"/>
        <v>#REF!</v>
      </c>
      <c r="OSV33" s="240" t="e">
        <f t="shared" si="1320"/>
        <v>#REF!</v>
      </c>
      <c r="OSW33" s="240" t="e">
        <f t="shared" si="1320"/>
        <v>#REF!</v>
      </c>
      <c r="OSX33" s="240" t="e">
        <f t="shared" si="1320"/>
        <v>#REF!</v>
      </c>
      <c r="OSY33" s="240" t="e">
        <f t="shared" si="1320"/>
        <v>#REF!</v>
      </c>
      <c r="OSZ33" s="240" t="e">
        <f t="shared" si="1320"/>
        <v>#REF!</v>
      </c>
      <c r="OTA33" s="240" t="e">
        <f t="shared" si="1321"/>
        <v>#REF!</v>
      </c>
      <c r="OTB33" s="240" t="e">
        <f t="shared" si="1321"/>
        <v>#REF!</v>
      </c>
      <c r="OTC33" s="240" t="e">
        <f t="shared" si="1321"/>
        <v>#REF!</v>
      </c>
      <c r="OTD33" s="240" t="e">
        <f t="shared" si="1321"/>
        <v>#REF!</v>
      </c>
      <c r="OTE33" s="240" t="e">
        <f t="shared" si="1321"/>
        <v>#REF!</v>
      </c>
      <c r="OTF33" s="240" t="e">
        <f t="shared" si="1321"/>
        <v>#REF!</v>
      </c>
      <c r="OTG33" s="240" t="e">
        <f t="shared" si="1321"/>
        <v>#REF!</v>
      </c>
      <c r="OTH33" s="240" t="e">
        <f t="shared" si="1321"/>
        <v>#REF!</v>
      </c>
      <c r="OTI33" s="240" t="e">
        <f t="shared" si="1321"/>
        <v>#REF!</v>
      </c>
      <c r="OTJ33" s="240" t="e">
        <f t="shared" si="1321"/>
        <v>#REF!</v>
      </c>
      <c r="OTK33" s="240" t="e">
        <f t="shared" si="1322"/>
        <v>#REF!</v>
      </c>
      <c r="OTL33" s="240" t="e">
        <f t="shared" si="1322"/>
        <v>#REF!</v>
      </c>
      <c r="OTM33" s="240" t="e">
        <f t="shared" si="1322"/>
        <v>#REF!</v>
      </c>
      <c r="OTN33" s="240" t="e">
        <f t="shared" si="1322"/>
        <v>#REF!</v>
      </c>
      <c r="OTO33" s="240" t="e">
        <f t="shared" si="1322"/>
        <v>#REF!</v>
      </c>
      <c r="OTP33" s="240" t="e">
        <f t="shared" si="1322"/>
        <v>#REF!</v>
      </c>
      <c r="OTQ33" s="240" t="e">
        <f t="shared" si="1322"/>
        <v>#REF!</v>
      </c>
      <c r="OTR33" s="240" t="e">
        <f t="shared" si="1322"/>
        <v>#REF!</v>
      </c>
      <c r="OTS33" s="240" t="e">
        <f t="shared" si="1322"/>
        <v>#REF!</v>
      </c>
      <c r="OTT33" s="240" t="e">
        <f t="shared" si="1322"/>
        <v>#REF!</v>
      </c>
      <c r="OTU33" s="240" t="e">
        <f t="shared" si="1323"/>
        <v>#REF!</v>
      </c>
      <c r="OTV33" s="240" t="e">
        <f t="shared" si="1323"/>
        <v>#REF!</v>
      </c>
      <c r="OTW33" s="240" t="e">
        <f t="shared" si="1323"/>
        <v>#REF!</v>
      </c>
      <c r="OTX33" s="240" t="e">
        <f t="shared" si="1323"/>
        <v>#REF!</v>
      </c>
      <c r="OTY33" s="240" t="e">
        <f t="shared" si="1323"/>
        <v>#REF!</v>
      </c>
      <c r="OTZ33" s="240" t="e">
        <f t="shared" si="1323"/>
        <v>#REF!</v>
      </c>
      <c r="OUA33" s="240" t="e">
        <f t="shared" si="1323"/>
        <v>#REF!</v>
      </c>
      <c r="OUB33" s="240" t="e">
        <f t="shared" si="1323"/>
        <v>#REF!</v>
      </c>
      <c r="OUC33" s="240" t="e">
        <f t="shared" si="1323"/>
        <v>#REF!</v>
      </c>
      <c r="OUD33" s="240" t="e">
        <f t="shared" si="1323"/>
        <v>#REF!</v>
      </c>
      <c r="OUE33" s="240" t="e">
        <f t="shared" si="1324"/>
        <v>#REF!</v>
      </c>
      <c r="OUF33" s="240" t="e">
        <f t="shared" si="1324"/>
        <v>#REF!</v>
      </c>
      <c r="OUG33" s="240" t="e">
        <f t="shared" si="1324"/>
        <v>#REF!</v>
      </c>
      <c r="OUH33" s="240" t="e">
        <f t="shared" si="1324"/>
        <v>#REF!</v>
      </c>
      <c r="OUI33" s="240" t="e">
        <f t="shared" si="1324"/>
        <v>#REF!</v>
      </c>
      <c r="OUJ33" s="240" t="e">
        <f t="shared" si="1324"/>
        <v>#REF!</v>
      </c>
      <c r="OUK33" s="240" t="e">
        <f t="shared" si="1324"/>
        <v>#REF!</v>
      </c>
      <c r="OUL33" s="240" t="e">
        <f t="shared" si="1324"/>
        <v>#REF!</v>
      </c>
      <c r="OUM33" s="240" t="e">
        <f t="shared" si="1324"/>
        <v>#REF!</v>
      </c>
      <c r="OUN33" s="240" t="e">
        <f t="shared" si="1324"/>
        <v>#REF!</v>
      </c>
      <c r="OUO33" s="240" t="e">
        <f t="shared" si="1325"/>
        <v>#REF!</v>
      </c>
      <c r="OUP33" s="240" t="e">
        <f t="shared" si="1325"/>
        <v>#REF!</v>
      </c>
      <c r="OUQ33" s="240" t="e">
        <f t="shared" si="1325"/>
        <v>#REF!</v>
      </c>
      <c r="OUR33" s="240" t="e">
        <f t="shared" si="1325"/>
        <v>#REF!</v>
      </c>
      <c r="OUS33" s="240" t="e">
        <f t="shared" si="1325"/>
        <v>#REF!</v>
      </c>
      <c r="OUT33" s="240" t="e">
        <f t="shared" si="1325"/>
        <v>#REF!</v>
      </c>
      <c r="OUU33" s="240" t="e">
        <f t="shared" si="1325"/>
        <v>#REF!</v>
      </c>
      <c r="OUV33" s="240" t="e">
        <f t="shared" si="1325"/>
        <v>#REF!</v>
      </c>
      <c r="OUW33" s="240" t="e">
        <f t="shared" si="1325"/>
        <v>#REF!</v>
      </c>
      <c r="OUX33" s="240" t="e">
        <f t="shared" si="1325"/>
        <v>#REF!</v>
      </c>
      <c r="OUY33" s="240" t="e">
        <f t="shared" si="1326"/>
        <v>#REF!</v>
      </c>
      <c r="OUZ33" s="240" t="e">
        <f t="shared" si="1326"/>
        <v>#REF!</v>
      </c>
      <c r="OVA33" s="240" t="e">
        <f t="shared" si="1326"/>
        <v>#REF!</v>
      </c>
      <c r="OVB33" s="240" t="e">
        <f t="shared" si="1326"/>
        <v>#REF!</v>
      </c>
      <c r="OVC33" s="240" t="e">
        <f t="shared" si="1326"/>
        <v>#REF!</v>
      </c>
      <c r="OVD33" s="240" t="e">
        <f t="shared" si="1326"/>
        <v>#REF!</v>
      </c>
      <c r="OVE33" s="240" t="e">
        <f t="shared" si="1326"/>
        <v>#REF!</v>
      </c>
      <c r="OVF33" s="240" t="e">
        <f t="shared" si="1326"/>
        <v>#REF!</v>
      </c>
      <c r="OVG33" s="240" t="e">
        <f t="shared" si="1326"/>
        <v>#REF!</v>
      </c>
      <c r="OVH33" s="240" t="e">
        <f t="shared" si="1326"/>
        <v>#REF!</v>
      </c>
      <c r="OVI33" s="240" t="e">
        <f t="shared" si="1327"/>
        <v>#REF!</v>
      </c>
      <c r="OVJ33" s="240" t="e">
        <f t="shared" si="1327"/>
        <v>#REF!</v>
      </c>
      <c r="OVK33" s="240" t="e">
        <f t="shared" si="1327"/>
        <v>#REF!</v>
      </c>
      <c r="OVL33" s="240" t="e">
        <f t="shared" si="1327"/>
        <v>#REF!</v>
      </c>
      <c r="OVM33" s="240" t="e">
        <f t="shared" si="1327"/>
        <v>#REF!</v>
      </c>
      <c r="OVN33" s="240" t="e">
        <f t="shared" si="1327"/>
        <v>#REF!</v>
      </c>
      <c r="OVO33" s="240" t="e">
        <f t="shared" si="1327"/>
        <v>#REF!</v>
      </c>
      <c r="OVP33" s="240" t="e">
        <f t="shared" si="1327"/>
        <v>#REF!</v>
      </c>
      <c r="OVQ33" s="240" t="e">
        <f t="shared" si="1327"/>
        <v>#REF!</v>
      </c>
      <c r="OVR33" s="240" t="e">
        <f t="shared" si="1327"/>
        <v>#REF!</v>
      </c>
      <c r="OVS33" s="240" t="e">
        <f t="shared" si="1328"/>
        <v>#REF!</v>
      </c>
      <c r="OVT33" s="240" t="e">
        <f t="shared" si="1328"/>
        <v>#REF!</v>
      </c>
      <c r="OVU33" s="240" t="e">
        <f t="shared" si="1328"/>
        <v>#REF!</v>
      </c>
      <c r="OVV33" s="240" t="e">
        <f t="shared" si="1328"/>
        <v>#REF!</v>
      </c>
      <c r="OVW33" s="240" t="e">
        <f t="shared" si="1328"/>
        <v>#REF!</v>
      </c>
      <c r="OVX33" s="240" t="e">
        <f t="shared" si="1328"/>
        <v>#REF!</v>
      </c>
      <c r="OVY33" s="240" t="e">
        <f t="shared" si="1328"/>
        <v>#REF!</v>
      </c>
      <c r="OVZ33" s="240" t="e">
        <f t="shared" si="1328"/>
        <v>#REF!</v>
      </c>
      <c r="OWA33" s="240" t="e">
        <f t="shared" si="1328"/>
        <v>#REF!</v>
      </c>
      <c r="OWB33" s="240" t="e">
        <f t="shared" si="1328"/>
        <v>#REF!</v>
      </c>
      <c r="OWC33" s="240" t="e">
        <f t="shared" si="1329"/>
        <v>#REF!</v>
      </c>
      <c r="OWD33" s="240" t="e">
        <f t="shared" si="1329"/>
        <v>#REF!</v>
      </c>
      <c r="OWE33" s="240" t="e">
        <f t="shared" si="1329"/>
        <v>#REF!</v>
      </c>
      <c r="OWF33" s="240" t="e">
        <f t="shared" si="1329"/>
        <v>#REF!</v>
      </c>
      <c r="OWG33" s="240" t="e">
        <f t="shared" si="1329"/>
        <v>#REF!</v>
      </c>
      <c r="OWH33" s="240" t="e">
        <f t="shared" si="1329"/>
        <v>#REF!</v>
      </c>
      <c r="OWI33" s="240" t="e">
        <f t="shared" si="1329"/>
        <v>#REF!</v>
      </c>
      <c r="OWJ33" s="240" t="e">
        <f t="shared" si="1329"/>
        <v>#REF!</v>
      </c>
      <c r="OWK33" s="240" t="e">
        <f t="shared" si="1329"/>
        <v>#REF!</v>
      </c>
      <c r="OWL33" s="240" t="e">
        <f t="shared" si="1329"/>
        <v>#REF!</v>
      </c>
      <c r="OWM33" s="240" t="e">
        <f t="shared" si="1330"/>
        <v>#REF!</v>
      </c>
      <c r="OWN33" s="240" t="e">
        <f t="shared" si="1330"/>
        <v>#REF!</v>
      </c>
      <c r="OWO33" s="240" t="e">
        <f t="shared" si="1330"/>
        <v>#REF!</v>
      </c>
      <c r="OWP33" s="240" t="e">
        <f t="shared" si="1330"/>
        <v>#REF!</v>
      </c>
      <c r="OWQ33" s="240" t="e">
        <f t="shared" si="1330"/>
        <v>#REF!</v>
      </c>
      <c r="OWR33" s="240" t="e">
        <f t="shared" si="1330"/>
        <v>#REF!</v>
      </c>
      <c r="OWS33" s="240" t="e">
        <f t="shared" si="1330"/>
        <v>#REF!</v>
      </c>
      <c r="OWT33" s="240" t="e">
        <f t="shared" si="1330"/>
        <v>#REF!</v>
      </c>
      <c r="OWU33" s="240" t="e">
        <f t="shared" si="1330"/>
        <v>#REF!</v>
      </c>
      <c r="OWV33" s="240" t="e">
        <f t="shared" si="1330"/>
        <v>#REF!</v>
      </c>
      <c r="OWW33" s="240" t="e">
        <f t="shared" si="1331"/>
        <v>#REF!</v>
      </c>
      <c r="OWX33" s="240" t="e">
        <f t="shared" si="1331"/>
        <v>#REF!</v>
      </c>
      <c r="OWY33" s="240" t="e">
        <f t="shared" si="1331"/>
        <v>#REF!</v>
      </c>
      <c r="OWZ33" s="240" t="e">
        <f t="shared" si="1331"/>
        <v>#REF!</v>
      </c>
      <c r="OXA33" s="240" t="e">
        <f t="shared" si="1331"/>
        <v>#REF!</v>
      </c>
      <c r="OXB33" s="240" t="e">
        <f t="shared" si="1331"/>
        <v>#REF!</v>
      </c>
      <c r="OXC33" s="240" t="e">
        <f t="shared" si="1331"/>
        <v>#REF!</v>
      </c>
      <c r="OXD33" s="240" t="e">
        <f t="shared" si="1331"/>
        <v>#REF!</v>
      </c>
      <c r="OXE33" s="240" t="e">
        <f t="shared" si="1331"/>
        <v>#REF!</v>
      </c>
      <c r="OXF33" s="240" t="e">
        <f t="shared" si="1331"/>
        <v>#REF!</v>
      </c>
      <c r="OXG33" s="240" t="e">
        <f t="shared" si="1332"/>
        <v>#REF!</v>
      </c>
      <c r="OXH33" s="240" t="e">
        <f t="shared" si="1332"/>
        <v>#REF!</v>
      </c>
      <c r="OXI33" s="240" t="e">
        <f t="shared" si="1332"/>
        <v>#REF!</v>
      </c>
      <c r="OXJ33" s="240" t="e">
        <f t="shared" si="1332"/>
        <v>#REF!</v>
      </c>
      <c r="OXK33" s="240" t="e">
        <f t="shared" si="1332"/>
        <v>#REF!</v>
      </c>
      <c r="OXL33" s="240" t="e">
        <f t="shared" si="1332"/>
        <v>#REF!</v>
      </c>
      <c r="OXM33" s="240" t="e">
        <f t="shared" si="1332"/>
        <v>#REF!</v>
      </c>
      <c r="OXN33" s="240" t="e">
        <f t="shared" si="1332"/>
        <v>#REF!</v>
      </c>
      <c r="OXO33" s="240" t="e">
        <f t="shared" si="1332"/>
        <v>#REF!</v>
      </c>
      <c r="OXP33" s="240" t="e">
        <f t="shared" si="1332"/>
        <v>#REF!</v>
      </c>
      <c r="OXQ33" s="240" t="e">
        <f t="shared" si="1333"/>
        <v>#REF!</v>
      </c>
      <c r="OXR33" s="240" t="e">
        <f t="shared" si="1333"/>
        <v>#REF!</v>
      </c>
      <c r="OXS33" s="240" t="e">
        <f t="shared" si="1333"/>
        <v>#REF!</v>
      </c>
      <c r="OXT33" s="240" t="e">
        <f t="shared" si="1333"/>
        <v>#REF!</v>
      </c>
      <c r="OXU33" s="240" t="e">
        <f t="shared" si="1333"/>
        <v>#REF!</v>
      </c>
      <c r="OXV33" s="240" t="e">
        <f t="shared" si="1333"/>
        <v>#REF!</v>
      </c>
      <c r="OXW33" s="240" t="e">
        <f t="shared" si="1333"/>
        <v>#REF!</v>
      </c>
      <c r="OXX33" s="240" t="e">
        <f t="shared" si="1333"/>
        <v>#REF!</v>
      </c>
      <c r="OXY33" s="240" t="e">
        <f t="shared" si="1333"/>
        <v>#REF!</v>
      </c>
      <c r="OXZ33" s="240" t="e">
        <f t="shared" si="1333"/>
        <v>#REF!</v>
      </c>
      <c r="OYA33" s="240" t="e">
        <f t="shared" si="1334"/>
        <v>#REF!</v>
      </c>
      <c r="OYB33" s="240" t="e">
        <f t="shared" si="1334"/>
        <v>#REF!</v>
      </c>
      <c r="OYC33" s="240" t="e">
        <f t="shared" si="1334"/>
        <v>#REF!</v>
      </c>
      <c r="OYD33" s="240" t="e">
        <f t="shared" si="1334"/>
        <v>#REF!</v>
      </c>
      <c r="OYE33" s="240" t="e">
        <f t="shared" si="1334"/>
        <v>#REF!</v>
      </c>
      <c r="OYF33" s="240" t="e">
        <f t="shared" si="1334"/>
        <v>#REF!</v>
      </c>
      <c r="OYG33" s="240" t="e">
        <f t="shared" si="1334"/>
        <v>#REF!</v>
      </c>
      <c r="OYH33" s="240" t="e">
        <f t="shared" si="1334"/>
        <v>#REF!</v>
      </c>
      <c r="OYI33" s="240" t="e">
        <f t="shared" si="1334"/>
        <v>#REF!</v>
      </c>
      <c r="OYJ33" s="240" t="e">
        <f t="shared" si="1334"/>
        <v>#REF!</v>
      </c>
      <c r="OYK33" s="240" t="e">
        <f t="shared" si="1335"/>
        <v>#REF!</v>
      </c>
      <c r="OYL33" s="240" t="e">
        <f t="shared" si="1335"/>
        <v>#REF!</v>
      </c>
      <c r="OYM33" s="240" t="e">
        <f t="shared" si="1335"/>
        <v>#REF!</v>
      </c>
      <c r="OYN33" s="240" t="e">
        <f t="shared" si="1335"/>
        <v>#REF!</v>
      </c>
      <c r="OYO33" s="240" t="e">
        <f t="shared" si="1335"/>
        <v>#REF!</v>
      </c>
      <c r="OYP33" s="240" t="e">
        <f t="shared" si="1335"/>
        <v>#REF!</v>
      </c>
      <c r="OYQ33" s="240" t="e">
        <f t="shared" si="1335"/>
        <v>#REF!</v>
      </c>
      <c r="OYR33" s="240" t="e">
        <f t="shared" si="1335"/>
        <v>#REF!</v>
      </c>
      <c r="OYS33" s="240" t="e">
        <f t="shared" si="1335"/>
        <v>#REF!</v>
      </c>
      <c r="OYT33" s="240" t="e">
        <f t="shared" si="1335"/>
        <v>#REF!</v>
      </c>
      <c r="OYU33" s="240" t="e">
        <f t="shared" si="1336"/>
        <v>#REF!</v>
      </c>
      <c r="OYV33" s="240" t="e">
        <f t="shared" si="1336"/>
        <v>#REF!</v>
      </c>
      <c r="OYW33" s="240" t="e">
        <f t="shared" si="1336"/>
        <v>#REF!</v>
      </c>
      <c r="OYX33" s="240" t="e">
        <f t="shared" si="1336"/>
        <v>#REF!</v>
      </c>
      <c r="OYY33" s="240" t="e">
        <f t="shared" si="1336"/>
        <v>#REF!</v>
      </c>
      <c r="OYZ33" s="240" t="e">
        <f t="shared" si="1336"/>
        <v>#REF!</v>
      </c>
      <c r="OZA33" s="240" t="e">
        <f t="shared" si="1336"/>
        <v>#REF!</v>
      </c>
      <c r="OZB33" s="240" t="e">
        <f t="shared" si="1336"/>
        <v>#REF!</v>
      </c>
      <c r="OZC33" s="240" t="e">
        <f t="shared" si="1336"/>
        <v>#REF!</v>
      </c>
      <c r="OZD33" s="240" t="e">
        <f t="shared" si="1336"/>
        <v>#REF!</v>
      </c>
      <c r="OZE33" s="240" t="e">
        <f t="shared" si="1337"/>
        <v>#REF!</v>
      </c>
      <c r="OZF33" s="240" t="e">
        <f t="shared" si="1337"/>
        <v>#REF!</v>
      </c>
      <c r="OZG33" s="240" t="e">
        <f t="shared" si="1337"/>
        <v>#REF!</v>
      </c>
      <c r="OZH33" s="240" t="e">
        <f t="shared" si="1337"/>
        <v>#REF!</v>
      </c>
      <c r="OZI33" s="240" t="e">
        <f t="shared" si="1337"/>
        <v>#REF!</v>
      </c>
      <c r="OZJ33" s="240" t="e">
        <f t="shared" si="1337"/>
        <v>#REF!</v>
      </c>
      <c r="OZK33" s="240" t="e">
        <f t="shared" si="1337"/>
        <v>#REF!</v>
      </c>
      <c r="OZL33" s="240" t="e">
        <f t="shared" si="1337"/>
        <v>#REF!</v>
      </c>
      <c r="OZM33" s="240" t="e">
        <f t="shared" si="1337"/>
        <v>#REF!</v>
      </c>
      <c r="OZN33" s="240" t="e">
        <f t="shared" si="1337"/>
        <v>#REF!</v>
      </c>
      <c r="OZO33" s="240" t="e">
        <f t="shared" si="1338"/>
        <v>#REF!</v>
      </c>
      <c r="OZP33" s="240" t="e">
        <f t="shared" si="1338"/>
        <v>#REF!</v>
      </c>
      <c r="OZQ33" s="240" t="e">
        <f t="shared" si="1338"/>
        <v>#REF!</v>
      </c>
      <c r="OZR33" s="240" t="e">
        <f t="shared" si="1338"/>
        <v>#REF!</v>
      </c>
      <c r="OZS33" s="240" t="e">
        <f t="shared" si="1338"/>
        <v>#REF!</v>
      </c>
      <c r="OZT33" s="240" t="e">
        <f t="shared" si="1338"/>
        <v>#REF!</v>
      </c>
      <c r="OZU33" s="240" t="e">
        <f t="shared" si="1338"/>
        <v>#REF!</v>
      </c>
      <c r="OZV33" s="240" t="e">
        <f t="shared" si="1338"/>
        <v>#REF!</v>
      </c>
      <c r="OZW33" s="240" t="e">
        <f t="shared" si="1338"/>
        <v>#REF!</v>
      </c>
      <c r="OZX33" s="240" t="e">
        <f t="shared" si="1338"/>
        <v>#REF!</v>
      </c>
      <c r="OZY33" s="240" t="e">
        <f t="shared" si="1339"/>
        <v>#REF!</v>
      </c>
      <c r="OZZ33" s="240" t="e">
        <f t="shared" si="1339"/>
        <v>#REF!</v>
      </c>
      <c r="PAA33" s="240" t="e">
        <f t="shared" si="1339"/>
        <v>#REF!</v>
      </c>
      <c r="PAB33" s="240" t="e">
        <f t="shared" si="1339"/>
        <v>#REF!</v>
      </c>
      <c r="PAC33" s="240" t="e">
        <f t="shared" si="1339"/>
        <v>#REF!</v>
      </c>
      <c r="PAD33" s="240" t="e">
        <f t="shared" si="1339"/>
        <v>#REF!</v>
      </c>
      <c r="PAE33" s="240" t="e">
        <f t="shared" si="1339"/>
        <v>#REF!</v>
      </c>
      <c r="PAF33" s="240" t="e">
        <f t="shared" si="1339"/>
        <v>#REF!</v>
      </c>
      <c r="PAG33" s="240" t="e">
        <f t="shared" si="1339"/>
        <v>#REF!</v>
      </c>
      <c r="PAH33" s="240" t="e">
        <f t="shared" si="1339"/>
        <v>#REF!</v>
      </c>
      <c r="PAI33" s="240" t="e">
        <f t="shared" si="1340"/>
        <v>#REF!</v>
      </c>
      <c r="PAJ33" s="240" t="e">
        <f t="shared" si="1340"/>
        <v>#REF!</v>
      </c>
      <c r="PAK33" s="240" t="e">
        <f t="shared" si="1340"/>
        <v>#REF!</v>
      </c>
      <c r="PAL33" s="240" t="e">
        <f t="shared" si="1340"/>
        <v>#REF!</v>
      </c>
      <c r="PAM33" s="240" t="e">
        <f t="shared" si="1340"/>
        <v>#REF!</v>
      </c>
      <c r="PAN33" s="240" t="e">
        <f t="shared" si="1340"/>
        <v>#REF!</v>
      </c>
      <c r="PAO33" s="240" t="e">
        <f t="shared" si="1340"/>
        <v>#REF!</v>
      </c>
      <c r="PAP33" s="240" t="e">
        <f t="shared" si="1340"/>
        <v>#REF!</v>
      </c>
      <c r="PAQ33" s="240" t="e">
        <f t="shared" si="1340"/>
        <v>#REF!</v>
      </c>
      <c r="PAR33" s="240" t="e">
        <f t="shared" si="1340"/>
        <v>#REF!</v>
      </c>
      <c r="PAS33" s="240" t="e">
        <f t="shared" si="1341"/>
        <v>#REF!</v>
      </c>
      <c r="PAT33" s="240" t="e">
        <f t="shared" si="1341"/>
        <v>#REF!</v>
      </c>
      <c r="PAU33" s="240" t="e">
        <f t="shared" si="1341"/>
        <v>#REF!</v>
      </c>
      <c r="PAV33" s="240" t="e">
        <f t="shared" si="1341"/>
        <v>#REF!</v>
      </c>
      <c r="PAW33" s="240" t="e">
        <f t="shared" si="1341"/>
        <v>#REF!</v>
      </c>
      <c r="PAX33" s="240" t="e">
        <f t="shared" si="1341"/>
        <v>#REF!</v>
      </c>
      <c r="PAY33" s="240" t="e">
        <f t="shared" si="1341"/>
        <v>#REF!</v>
      </c>
      <c r="PAZ33" s="240" t="e">
        <f t="shared" si="1341"/>
        <v>#REF!</v>
      </c>
      <c r="PBA33" s="240" t="e">
        <f t="shared" si="1341"/>
        <v>#REF!</v>
      </c>
      <c r="PBB33" s="240" t="e">
        <f t="shared" si="1341"/>
        <v>#REF!</v>
      </c>
      <c r="PBC33" s="240" t="e">
        <f t="shared" si="1342"/>
        <v>#REF!</v>
      </c>
      <c r="PBD33" s="240" t="e">
        <f t="shared" si="1342"/>
        <v>#REF!</v>
      </c>
      <c r="PBE33" s="240" t="e">
        <f t="shared" si="1342"/>
        <v>#REF!</v>
      </c>
      <c r="PBF33" s="240" t="e">
        <f t="shared" si="1342"/>
        <v>#REF!</v>
      </c>
      <c r="PBG33" s="240" t="e">
        <f t="shared" si="1342"/>
        <v>#REF!</v>
      </c>
      <c r="PBH33" s="240" t="e">
        <f t="shared" si="1342"/>
        <v>#REF!</v>
      </c>
      <c r="PBI33" s="240" t="e">
        <f t="shared" si="1342"/>
        <v>#REF!</v>
      </c>
      <c r="PBJ33" s="240" t="e">
        <f t="shared" si="1342"/>
        <v>#REF!</v>
      </c>
      <c r="PBK33" s="240" t="e">
        <f t="shared" si="1342"/>
        <v>#REF!</v>
      </c>
      <c r="PBL33" s="240" t="e">
        <f t="shared" si="1342"/>
        <v>#REF!</v>
      </c>
      <c r="PBM33" s="240" t="e">
        <f t="shared" si="1343"/>
        <v>#REF!</v>
      </c>
      <c r="PBN33" s="240" t="e">
        <f t="shared" si="1343"/>
        <v>#REF!</v>
      </c>
      <c r="PBO33" s="240" t="e">
        <f t="shared" si="1343"/>
        <v>#REF!</v>
      </c>
      <c r="PBP33" s="240" t="e">
        <f t="shared" si="1343"/>
        <v>#REF!</v>
      </c>
      <c r="PBQ33" s="240" t="e">
        <f t="shared" si="1343"/>
        <v>#REF!</v>
      </c>
      <c r="PBR33" s="240" t="e">
        <f t="shared" si="1343"/>
        <v>#REF!</v>
      </c>
      <c r="PBS33" s="240" t="e">
        <f t="shared" si="1343"/>
        <v>#REF!</v>
      </c>
      <c r="PBT33" s="240" t="e">
        <f t="shared" si="1343"/>
        <v>#REF!</v>
      </c>
      <c r="PBU33" s="240" t="e">
        <f t="shared" si="1343"/>
        <v>#REF!</v>
      </c>
      <c r="PBV33" s="240" t="e">
        <f t="shared" si="1343"/>
        <v>#REF!</v>
      </c>
      <c r="PBW33" s="240" t="e">
        <f t="shared" si="1344"/>
        <v>#REF!</v>
      </c>
      <c r="PBX33" s="240" t="e">
        <f t="shared" si="1344"/>
        <v>#REF!</v>
      </c>
      <c r="PBY33" s="240" t="e">
        <f t="shared" si="1344"/>
        <v>#REF!</v>
      </c>
      <c r="PBZ33" s="240" t="e">
        <f t="shared" si="1344"/>
        <v>#REF!</v>
      </c>
      <c r="PCA33" s="240" t="e">
        <f t="shared" si="1344"/>
        <v>#REF!</v>
      </c>
      <c r="PCB33" s="240" t="e">
        <f t="shared" si="1344"/>
        <v>#REF!</v>
      </c>
      <c r="PCC33" s="240" t="e">
        <f t="shared" si="1344"/>
        <v>#REF!</v>
      </c>
      <c r="PCD33" s="240" t="e">
        <f t="shared" si="1344"/>
        <v>#REF!</v>
      </c>
      <c r="PCE33" s="240" t="e">
        <f t="shared" si="1344"/>
        <v>#REF!</v>
      </c>
      <c r="PCF33" s="240" t="e">
        <f t="shared" si="1344"/>
        <v>#REF!</v>
      </c>
      <c r="PCG33" s="240" t="e">
        <f t="shared" si="1345"/>
        <v>#REF!</v>
      </c>
      <c r="PCH33" s="240" t="e">
        <f t="shared" si="1345"/>
        <v>#REF!</v>
      </c>
      <c r="PCI33" s="240" t="e">
        <f t="shared" si="1345"/>
        <v>#REF!</v>
      </c>
      <c r="PCJ33" s="240" t="e">
        <f t="shared" si="1345"/>
        <v>#REF!</v>
      </c>
      <c r="PCK33" s="240" t="e">
        <f t="shared" si="1345"/>
        <v>#REF!</v>
      </c>
      <c r="PCL33" s="240" t="e">
        <f t="shared" si="1345"/>
        <v>#REF!</v>
      </c>
      <c r="PCM33" s="240" t="e">
        <f t="shared" si="1345"/>
        <v>#REF!</v>
      </c>
      <c r="PCN33" s="240" t="e">
        <f t="shared" si="1345"/>
        <v>#REF!</v>
      </c>
      <c r="PCO33" s="240" t="e">
        <f t="shared" si="1345"/>
        <v>#REF!</v>
      </c>
      <c r="PCP33" s="240" t="e">
        <f t="shared" si="1345"/>
        <v>#REF!</v>
      </c>
      <c r="PCQ33" s="240" t="e">
        <f t="shared" si="1346"/>
        <v>#REF!</v>
      </c>
      <c r="PCR33" s="240" t="e">
        <f t="shared" si="1346"/>
        <v>#REF!</v>
      </c>
      <c r="PCS33" s="240" t="e">
        <f t="shared" si="1346"/>
        <v>#REF!</v>
      </c>
      <c r="PCT33" s="240" t="e">
        <f t="shared" si="1346"/>
        <v>#REF!</v>
      </c>
      <c r="PCU33" s="240" t="e">
        <f t="shared" si="1346"/>
        <v>#REF!</v>
      </c>
      <c r="PCV33" s="240" t="e">
        <f t="shared" si="1346"/>
        <v>#REF!</v>
      </c>
      <c r="PCW33" s="240" t="e">
        <f t="shared" si="1346"/>
        <v>#REF!</v>
      </c>
      <c r="PCX33" s="240" t="e">
        <f t="shared" si="1346"/>
        <v>#REF!</v>
      </c>
      <c r="PCY33" s="240" t="e">
        <f t="shared" si="1346"/>
        <v>#REF!</v>
      </c>
      <c r="PCZ33" s="240" t="e">
        <f t="shared" si="1346"/>
        <v>#REF!</v>
      </c>
      <c r="PDA33" s="240" t="e">
        <f t="shared" si="1347"/>
        <v>#REF!</v>
      </c>
      <c r="PDB33" s="240" t="e">
        <f t="shared" si="1347"/>
        <v>#REF!</v>
      </c>
      <c r="PDC33" s="240" t="e">
        <f t="shared" si="1347"/>
        <v>#REF!</v>
      </c>
      <c r="PDD33" s="240" t="e">
        <f t="shared" si="1347"/>
        <v>#REF!</v>
      </c>
      <c r="PDE33" s="240" t="e">
        <f t="shared" si="1347"/>
        <v>#REF!</v>
      </c>
      <c r="PDF33" s="240" t="e">
        <f t="shared" si="1347"/>
        <v>#REF!</v>
      </c>
      <c r="PDG33" s="240" t="e">
        <f t="shared" si="1347"/>
        <v>#REF!</v>
      </c>
      <c r="PDH33" s="240" t="e">
        <f t="shared" si="1347"/>
        <v>#REF!</v>
      </c>
      <c r="PDI33" s="240" t="e">
        <f t="shared" si="1347"/>
        <v>#REF!</v>
      </c>
      <c r="PDJ33" s="240" t="e">
        <f t="shared" si="1347"/>
        <v>#REF!</v>
      </c>
      <c r="PDK33" s="240" t="e">
        <f t="shared" si="1348"/>
        <v>#REF!</v>
      </c>
      <c r="PDL33" s="240" t="e">
        <f t="shared" si="1348"/>
        <v>#REF!</v>
      </c>
      <c r="PDM33" s="240" t="e">
        <f t="shared" si="1348"/>
        <v>#REF!</v>
      </c>
      <c r="PDN33" s="240" t="e">
        <f t="shared" si="1348"/>
        <v>#REF!</v>
      </c>
      <c r="PDO33" s="240" t="e">
        <f t="shared" si="1348"/>
        <v>#REF!</v>
      </c>
      <c r="PDP33" s="240" t="e">
        <f t="shared" si="1348"/>
        <v>#REF!</v>
      </c>
      <c r="PDQ33" s="240" t="e">
        <f t="shared" si="1348"/>
        <v>#REF!</v>
      </c>
      <c r="PDR33" s="240" t="e">
        <f t="shared" si="1348"/>
        <v>#REF!</v>
      </c>
      <c r="PDS33" s="240" t="e">
        <f t="shared" si="1348"/>
        <v>#REF!</v>
      </c>
      <c r="PDT33" s="240" t="e">
        <f t="shared" si="1348"/>
        <v>#REF!</v>
      </c>
      <c r="PDU33" s="240" t="e">
        <f t="shared" si="1349"/>
        <v>#REF!</v>
      </c>
      <c r="PDV33" s="240" t="e">
        <f t="shared" si="1349"/>
        <v>#REF!</v>
      </c>
      <c r="PDW33" s="240" t="e">
        <f t="shared" si="1349"/>
        <v>#REF!</v>
      </c>
      <c r="PDX33" s="240" t="e">
        <f t="shared" si="1349"/>
        <v>#REF!</v>
      </c>
      <c r="PDY33" s="240" t="e">
        <f t="shared" si="1349"/>
        <v>#REF!</v>
      </c>
      <c r="PDZ33" s="240" t="e">
        <f t="shared" si="1349"/>
        <v>#REF!</v>
      </c>
      <c r="PEA33" s="240" t="e">
        <f t="shared" si="1349"/>
        <v>#REF!</v>
      </c>
      <c r="PEB33" s="240" t="e">
        <f t="shared" si="1349"/>
        <v>#REF!</v>
      </c>
      <c r="PEC33" s="240" t="e">
        <f t="shared" si="1349"/>
        <v>#REF!</v>
      </c>
      <c r="PED33" s="240" t="e">
        <f t="shared" si="1349"/>
        <v>#REF!</v>
      </c>
      <c r="PEE33" s="240" t="e">
        <f t="shared" si="1350"/>
        <v>#REF!</v>
      </c>
      <c r="PEF33" s="240" t="e">
        <f t="shared" si="1350"/>
        <v>#REF!</v>
      </c>
      <c r="PEG33" s="240" t="e">
        <f t="shared" si="1350"/>
        <v>#REF!</v>
      </c>
      <c r="PEH33" s="240" t="e">
        <f t="shared" si="1350"/>
        <v>#REF!</v>
      </c>
      <c r="PEI33" s="240" t="e">
        <f t="shared" si="1350"/>
        <v>#REF!</v>
      </c>
      <c r="PEJ33" s="240" t="e">
        <f t="shared" si="1350"/>
        <v>#REF!</v>
      </c>
      <c r="PEK33" s="240" t="e">
        <f t="shared" si="1350"/>
        <v>#REF!</v>
      </c>
      <c r="PEL33" s="240" t="e">
        <f t="shared" si="1350"/>
        <v>#REF!</v>
      </c>
      <c r="PEM33" s="240" t="e">
        <f t="shared" si="1350"/>
        <v>#REF!</v>
      </c>
      <c r="PEN33" s="240" t="e">
        <f t="shared" si="1350"/>
        <v>#REF!</v>
      </c>
      <c r="PEO33" s="240" t="e">
        <f t="shared" si="1351"/>
        <v>#REF!</v>
      </c>
      <c r="PEP33" s="240" t="e">
        <f t="shared" si="1351"/>
        <v>#REF!</v>
      </c>
      <c r="PEQ33" s="240" t="e">
        <f t="shared" si="1351"/>
        <v>#REF!</v>
      </c>
      <c r="PER33" s="240" t="e">
        <f t="shared" si="1351"/>
        <v>#REF!</v>
      </c>
      <c r="PES33" s="240" t="e">
        <f t="shared" si="1351"/>
        <v>#REF!</v>
      </c>
      <c r="PET33" s="240" t="e">
        <f t="shared" si="1351"/>
        <v>#REF!</v>
      </c>
      <c r="PEU33" s="240" t="e">
        <f t="shared" si="1351"/>
        <v>#REF!</v>
      </c>
      <c r="PEV33" s="240" t="e">
        <f t="shared" si="1351"/>
        <v>#REF!</v>
      </c>
      <c r="PEW33" s="240" t="e">
        <f t="shared" si="1351"/>
        <v>#REF!</v>
      </c>
      <c r="PEX33" s="240" t="e">
        <f t="shared" si="1351"/>
        <v>#REF!</v>
      </c>
      <c r="PEY33" s="240" t="e">
        <f t="shared" si="1352"/>
        <v>#REF!</v>
      </c>
      <c r="PEZ33" s="240" t="e">
        <f t="shared" si="1352"/>
        <v>#REF!</v>
      </c>
      <c r="PFA33" s="240" t="e">
        <f t="shared" si="1352"/>
        <v>#REF!</v>
      </c>
      <c r="PFB33" s="240" t="e">
        <f t="shared" si="1352"/>
        <v>#REF!</v>
      </c>
      <c r="PFC33" s="240" t="e">
        <f t="shared" si="1352"/>
        <v>#REF!</v>
      </c>
      <c r="PFD33" s="240" t="e">
        <f t="shared" si="1352"/>
        <v>#REF!</v>
      </c>
      <c r="PFE33" s="240" t="e">
        <f t="shared" si="1352"/>
        <v>#REF!</v>
      </c>
      <c r="PFF33" s="240" t="e">
        <f t="shared" si="1352"/>
        <v>#REF!</v>
      </c>
      <c r="PFG33" s="240" t="e">
        <f t="shared" si="1352"/>
        <v>#REF!</v>
      </c>
      <c r="PFH33" s="240" t="e">
        <f t="shared" si="1352"/>
        <v>#REF!</v>
      </c>
      <c r="PFI33" s="240" t="e">
        <f t="shared" si="1353"/>
        <v>#REF!</v>
      </c>
      <c r="PFJ33" s="240" t="e">
        <f t="shared" si="1353"/>
        <v>#REF!</v>
      </c>
      <c r="PFK33" s="240" t="e">
        <f t="shared" si="1353"/>
        <v>#REF!</v>
      </c>
      <c r="PFL33" s="240" t="e">
        <f t="shared" si="1353"/>
        <v>#REF!</v>
      </c>
      <c r="PFM33" s="240" t="e">
        <f t="shared" si="1353"/>
        <v>#REF!</v>
      </c>
      <c r="PFN33" s="240" t="e">
        <f t="shared" si="1353"/>
        <v>#REF!</v>
      </c>
      <c r="PFO33" s="240" t="e">
        <f t="shared" si="1353"/>
        <v>#REF!</v>
      </c>
      <c r="PFP33" s="240" t="e">
        <f t="shared" si="1353"/>
        <v>#REF!</v>
      </c>
      <c r="PFQ33" s="240" t="e">
        <f t="shared" si="1353"/>
        <v>#REF!</v>
      </c>
      <c r="PFR33" s="240" t="e">
        <f t="shared" si="1353"/>
        <v>#REF!</v>
      </c>
      <c r="PFS33" s="240" t="e">
        <f t="shared" si="1354"/>
        <v>#REF!</v>
      </c>
      <c r="PFT33" s="240" t="e">
        <f t="shared" si="1354"/>
        <v>#REF!</v>
      </c>
      <c r="PFU33" s="240" t="e">
        <f t="shared" si="1354"/>
        <v>#REF!</v>
      </c>
      <c r="PFV33" s="240" t="e">
        <f t="shared" si="1354"/>
        <v>#REF!</v>
      </c>
      <c r="PFW33" s="240" t="e">
        <f t="shared" si="1354"/>
        <v>#REF!</v>
      </c>
      <c r="PFX33" s="240" t="e">
        <f t="shared" si="1354"/>
        <v>#REF!</v>
      </c>
      <c r="PFY33" s="240" t="e">
        <f t="shared" si="1354"/>
        <v>#REF!</v>
      </c>
      <c r="PFZ33" s="240" t="e">
        <f t="shared" si="1354"/>
        <v>#REF!</v>
      </c>
      <c r="PGA33" s="240" t="e">
        <f t="shared" si="1354"/>
        <v>#REF!</v>
      </c>
      <c r="PGB33" s="240" t="e">
        <f t="shared" si="1354"/>
        <v>#REF!</v>
      </c>
      <c r="PGC33" s="240" t="e">
        <f t="shared" si="1355"/>
        <v>#REF!</v>
      </c>
      <c r="PGD33" s="240" t="e">
        <f t="shared" si="1355"/>
        <v>#REF!</v>
      </c>
      <c r="PGE33" s="240" t="e">
        <f t="shared" si="1355"/>
        <v>#REF!</v>
      </c>
      <c r="PGF33" s="240" t="e">
        <f t="shared" si="1355"/>
        <v>#REF!</v>
      </c>
      <c r="PGG33" s="240" t="e">
        <f t="shared" si="1355"/>
        <v>#REF!</v>
      </c>
      <c r="PGH33" s="240" t="e">
        <f t="shared" si="1355"/>
        <v>#REF!</v>
      </c>
      <c r="PGI33" s="240" t="e">
        <f t="shared" si="1355"/>
        <v>#REF!</v>
      </c>
      <c r="PGJ33" s="240" t="e">
        <f t="shared" si="1355"/>
        <v>#REF!</v>
      </c>
      <c r="PGK33" s="240" t="e">
        <f t="shared" si="1355"/>
        <v>#REF!</v>
      </c>
      <c r="PGL33" s="240" t="e">
        <f t="shared" si="1355"/>
        <v>#REF!</v>
      </c>
      <c r="PGM33" s="240" t="e">
        <f t="shared" si="1356"/>
        <v>#REF!</v>
      </c>
      <c r="PGN33" s="240" t="e">
        <f t="shared" si="1356"/>
        <v>#REF!</v>
      </c>
      <c r="PGO33" s="240" t="e">
        <f t="shared" si="1356"/>
        <v>#REF!</v>
      </c>
      <c r="PGP33" s="240" t="e">
        <f t="shared" si="1356"/>
        <v>#REF!</v>
      </c>
      <c r="PGQ33" s="240" t="e">
        <f t="shared" si="1356"/>
        <v>#REF!</v>
      </c>
      <c r="PGR33" s="240" t="e">
        <f t="shared" si="1356"/>
        <v>#REF!</v>
      </c>
      <c r="PGS33" s="240" t="e">
        <f t="shared" si="1356"/>
        <v>#REF!</v>
      </c>
      <c r="PGT33" s="240" t="e">
        <f t="shared" si="1356"/>
        <v>#REF!</v>
      </c>
      <c r="PGU33" s="240" t="e">
        <f t="shared" si="1356"/>
        <v>#REF!</v>
      </c>
      <c r="PGV33" s="240" t="e">
        <f t="shared" si="1356"/>
        <v>#REF!</v>
      </c>
      <c r="PGW33" s="240" t="e">
        <f t="shared" si="1357"/>
        <v>#REF!</v>
      </c>
      <c r="PGX33" s="240" t="e">
        <f t="shared" si="1357"/>
        <v>#REF!</v>
      </c>
      <c r="PGY33" s="240" t="e">
        <f t="shared" si="1357"/>
        <v>#REF!</v>
      </c>
      <c r="PGZ33" s="240" t="e">
        <f t="shared" si="1357"/>
        <v>#REF!</v>
      </c>
      <c r="PHA33" s="240" t="e">
        <f t="shared" si="1357"/>
        <v>#REF!</v>
      </c>
      <c r="PHB33" s="240" t="e">
        <f t="shared" si="1357"/>
        <v>#REF!</v>
      </c>
      <c r="PHC33" s="240" t="e">
        <f t="shared" si="1357"/>
        <v>#REF!</v>
      </c>
      <c r="PHD33" s="240" t="e">
        <f t="shared" si="1357"/>
        <v>#REF!</v>
      </c>
      <c r="PHE33" s="240" t="e">
        <f t="shared" si="1357"/>
        <v>#REF!</v>
      </c>
      <c r="PHF33" s="240" t="e">
        <f t="shared" si="1357"/>
        <v>#REF!</v>
      </c>
      <c r="PHG33" s="240" t="e">
        <f t="shared" si="1358"/>
        <v>#REF!</v>
      </c>
      <c r="PHH33" s="240" t="e">
        <f t="shared" si="1358"/>
        <v>#REF!</v>
      </c>
      <c r="PHI33" s="240" t="e">
        <f t="shared" si="1358"/>
        <v>#REF!</v>
      </c>
      <c r="PHJ33" s="240" t="e">
        <f t="shared" si="1358"/>
        <v>#REF!</v>
      </c>
      <c r="PHK33" s="240" t="e">
        <f t="shared" si="1358"/>
        <v>#REF!</v>
      </c>
      <c r="PHL33" s="240" t="e">
        <f t="shared" si="1358"/>
        <v>#REF!</v>
      </c>
      <c r="PHM33" s="240" t="e">
        <f t="shared" si="1358"/>
        <v>#REF!</v>
      </c>
      <c r="PHN33" s="240" t="e">
        <f t="shared" si="1358"/>
        <v>#REF!</v>
      </c>
      <c r="PHO33" s="240" t="e">
        <f t="shared" si="1358"/>
        <v>#REF!</v>
      </c>
      <c r="PHP33" s="240" t="e">
        <f t="shared" si="1358"/>
        <v>#REF!</v>
      </c>
      <c r="PHQ33" s="240" t="e">
        <f t="shared" si="1359"/>
        <v>#REF!</v>
      </c>
      <c r="PHR33" s="240" t="e">
        <f t="shared" si="1359"/>
        <v>#REF!</v>
      </c>
      <c r="PHS33" s="240" t="e">
        <f t="shared" si="1359"/>
        <v>#REF!</v>
      </c>
      <c r="PHT33" s="240" t="e">
        <f t="shared" si="1359"/>
        <v>#REF!</v>
      </c>
      <c r="PHU33" s="240" t="e">
        <f t="shared" si="1359"/>
        <v>#REF!</v>
      </c>
      <c r="PHV33" s="240" t="e">
        <f t="shared" si="1359"/>
        <v>#REF!</v>
      </c>
      <c r="PHW33" s="240" t="e">
        <f t="shared" si="1359"/>
        <v>#REF!</v>
      </c>
      <c r="PHX33" s="240" t="e">
        <f t="shared" si="1359"/>
        <v>#REF!</v>
      </c>
      <c r="PHY33" s="240" t="e">
        <f t="shared" si="1359"/>
        <v>#REF!</v>
      </c>
      <c r="PHZ33" s="240" t="e">
        <f t="shared" si="1359"/>
        <v>#REF!</v>
      </c>
      <c r="PIA33" s="240" t="e">
        <f t="shared" si="1360"/>
        <v>#REF!</v>
      </c>
      <c r="PIB33" s="240" t="e">
        <f t="shared" si="1360"/>
        <v>#REF!</v>
      </c>
      <c r="PIC33" s="240" t="e">
        <f t="shared" si="1360"/>
        <v>#REF!</v>
      </c>
      <c r="PID33" s="240" t="e">
        <f t="shared" si="1360"/>
        <v>#REF!</v>
      </c>
      <c r="PIE33" s="240" t="e">
        <f t="shared" si="1360"/>
        <v>#REF!</v>
      </c>
      <c r="PIF33" s="240" t="e">
        <f t="shared" si="1360"/>
        <v>#REF!</v>
      </c>
      <c r="PIG33" s="240" t="e">
        <f t="shared" si="1360"/>
        <v>#REF!</v>
      </c>
      <c r="PIH33" s="240" t="e">
        <f t="shared" si="1360"/>
        <v>#REF!</v>
      </c>
      <c r="PII33" s="240" t="e">
        <f t="shared" si="1360"/>
        <v>#REF!</v>
      </c>
      <c r="PIJ33" s="240" t="e">
        <f t="shared" si="1360"/>
        <v>#REF!</v>
      </c>
      <c r="PIK33" s="240" t="e">
        <f t="shared" si="1361"/>
        <v>#REF!</v>
      </c>
      <c r="PIL33" s="240" t="e">
        <f t="shared" si="1361"/>
        <v>#REF!</v>
      </c>
      <c r="PIM33" s="240" t="e">
        <f t="shared" si="1361"/>
        <v>#REF!</v>
      </c>
      <c r="PIN33" s="240" t="e">
        <f t="shared" si="1361"/>
        <v>#REF!</v>
      </c>
      <c r="PIO33" s="240" t="e">
        <f t="shared" si="1361"/>
        <v>#REF!</v>
      </c>
      <c r="PIP33" s="240" t="e">
        <f t="shared" si="1361"/>
        <v>#REF!</v>
      </c>
      <c r="PIQ33" s="240" t="e">
        <f t="shared" si="1361"/>
        <v>#REF!</v>
      </c>
      <c r="PIR33" s="240" t="e">
        <f t="shared" si="1361"/>
        <v>#REF!</v>
      </c>
      <c r="PIS33" s="240" t="e">
        <f t="shared" si="1361"/>
        <v>#REF!</v>
      </c>
      <c r="PIT33" s="240" t="e">
        <f t="shared" si="1361"/>
        <v>#REF!</v>
      </c>
      <c r="PIU33" s="240" t="e">
        <f t="shared" si="1362"/>
        <v>#REF!</v>
      </c>
      <c r="PIV33" s="240" t="e">
        <f t="shared" si="1362"/>
        <v>#REF!</v>
      </c>
      <c r="PIW33" s="240" t="e">
        <f t="shared" si="1362"/>
        <v>#REF!</v>
      </c>
      <c r="PIX33" s="240" t="e">
        <f t="shared" si="1362"/>
        <v>#REF!</v>
      </c>
      <c r="PIY33" s="240" t="e">
        <f t="shared" si="1362"/>
        <v>#REF!</v>
      </c>
      <c r="PIZ33" s="240" t="e">
        <f t="shared" si="1362"/>
        <v>#REF!</v>
      </c>
      <c r="PJA33" s="240" t="e">
        <f t="shared" si="1362"/>
        <v>#REF!</v>
      </c>
      <c r="PJB33" s="240" t="e">
        <f t="shared" si="1362"/>
        <v>#REF!</v>
      </c>
      <c r="PJC33" s="240" t="e">
        <f t="shared" si="1362"/>
        <v>#REF!</v>
      </c>
      <c r="PJD33" s="240" t="e">
        <f t="shared" si="1362"/>
        <v>#REF!</v>
      </c>
      <c r="PJE33" s="240" t="e">
        <f t="shared" si="1363"/>
        <v>#REF!</v>
      </c>
      <c r="PJF33" s="240" t="e">
        <f t="shared" si="1363"/>
        <v>#REF!</v>
      </c>
      <c r="PJG33" s="240" t="e">
        <f t="shared" si="1363"/>
        <v>#REF!</v>
      </c>
      <c r="PJH33" s="240" t="e">
        <f t="shared" si="1363"/>
        <v>#REF!</v>
      </c>
      <c r="PJI33" s="240" t="e">
        <f t="shared" si="1363"/>
        <v>#REF!</v>
      </c>
      <c r="PJJ33" s="240" t="e">
        <f t="shared" si="1363"/>
        <v>#REF!</v>
      </c>
      <c r="PJK33" s="240" t="e">
        <f t="shared" si="1363"/>
        <v>#REF!</v>
      </c>
      <c r="PJL33" s="240" t="e">
        <f t="shared" si="1363"/>
        <v>#REF!</v>
      </c>
      <c r="PJM33" s="240" t="e">
        <f t="shared" si="1363"/>
        <v>#REF!</v>
      </c>
      <c r="PJN33" s="240" t="e">
        <f t="shared" si="1363"/>
        <v>#REF!</v>
      </c>
      <c r="PJO33" s="240" t="e">
        <f t="shared" si="1364"/>
        <v>#REF!</v>
      </c>
      <c r="PJP33" s="240" t="e">
        <f t="shared" si="1364"/>
        <v>#REF!</v>
      </c>
      <c r="PJQ33" s="240" t="e">
        <f t="shared" si="1364"/>
        <v>#REF!</v>
      </c>
      <c r="PJR33" s="240" t="e">
        <f t="shared" si="1364"/>
        <v>#REF!</v>
      </c>
      <c r="PJS33" s="240" t="e">
        <f t="shared" si="1364"/>
        <v>#REF!</v>
      </c>
      <c r="PJT33" s="240" t="e">
        <f t="shared" si="1364"/>
        <v>#REF!</v>
      </c>
      <c r="PJU33" s="240" t="e">
        <f t="shared" si="1364"/>
        <v>#REF!</v>
      </c>
      <c r="PJV33" s="240" t="e">
        <f t="shared" si="1364"/>
        <v>#REF!</v>
      </c>
      <c r="PJW33" s="240" t="e">
        <f t="shared" si="1364"/>
        <v>#REF!</v>
      </c>
      <c r="PJX33" s="240" t="e">
        <f t="shared" si="1364"/>
        <v>#REF!</v>
      </c>
      <c r="PJY33" s="240" t="e">
        <f t="shared" si="1365"/>
        <v>#REF!</v>
      </c>
      <c r="PJZ33" s="240" t="e">
        <f t="shared" si="1365"/>
        <v>#REF!</v>
      </c>
      <c r="PKA33" s="240" t="e">
        <f t="shared" si="1365"/>
        <v>#REF!</v>
      </c>
      <c r="PKB33" s="240" t="e">
        <f t="shared" si="1365"/>
        <v>#REF!</v>
      </c>
      <c r="PKC33" s="240" t="e">
        <f t="shared" si="1365"/>
        <v>#REF!</v>
      </c>
      <c r="PKD33" s="240" t="e">
        <f t="shared" si="1365"/>
        <v>#REF!</v>
      </c>
      <c r="PKE33" s="240" t="e">
        <f t="shared" si="1365"/>
        <v>#REF!</v>
      </c>
      <c r="PKF33" s="240" t="e">
        <f t="shared" si="1365"/>
        <v>#REF!</v>
      </c>
      <c r="PKG33" s="240" t="e">
        <f t="shared" si="1365"/>
        <v>#REF!</v>
      </c>
      <c r="PKH33" s="240" t="e">
        <f t="shared" si="1365"/>
        <v>#REF!</v>
      </c>
      <c r="PKI33" s="240" t="e">
        <f t="shared" si="1366"/>
        <v>#REF!</v>
      </c>
      <c r="PKJ33" s="240" t="e">
        <f t="shared" si="1366"/>
        <v>#REF!</v>
      </c>
      <c r="PKK33" s="240" t="e">
        <f t="shared" si="1366"/>
        <v>#REF!</v>
      </c>
      <c r="PKL33" s="240" t="e">
        <f t="shared" si="1366"/>
        <v>#REF!</v>
      </c>
      <c r="PKM33" s="240" t="e">
        <f t="shared" si="1366"/>
        <v>#REF!</v>
      </c>
      <c r="PKN33" s="240" t="e">
        <f t="shared" si="1366"/>
        <v>#REF!</v>
      </c>
      <c r="PKO33" s="240" t="e">
        <f t="shared" si="1366"/>
        <v>#REF!</v>
      </c>
      <c r="PKP33" s="240" t="e">
        <f t="shared" si="1366"/>
        <v>#REF!</v>
      </c>
      <c r="PKQ33" s="240" t="e">
        <f t="shared" si="1366"/>
        <v>#REF!</v>
      </c>
      <c r="PKR33" s="240" t="e">
        <f t="shared" si="1366"/>
        <v>#REF!</v>
      </c>
      <c r="PKS33" s="240" t="e">
        <f t="shared" si="1367"/>
        <v>#REF!</v>
      </c>
      <c r="PKT33" s="240" t="e">
        <f t="shared" si="1367"/>
        <v>#REF!</v>
      </c>
      <c r="PKU33" s="240" t="e">
        <f t="shared" si="1367"/>
        <v>#REF!</v>
      </c>
      <c r="PKV33" s="240" t="e">
        <f t="shared" si="1367"/>
        <v>#REF!</v>
      </c>
      <c r="PKW33" s="240" t="e">
        <f t="shared" si="1367"/>
        <v>#REF!</v>
      </c>
      <c r="PKX33" s="240" t="e">
        <f t="shared" si="1367"/>
        <v>#REF!</v>
      </c>
      <c r="PKY33" s="240" t="e">
        <f t="shared" si="1367"/>
        <v>#REF!</v>
      </c>
      <c r="PKZ33" s="240" t="e">
        <f t="shared" si="1367"/>
        <v>#REF!</v>
      </c>
      <c r="PLA33" s="240" t="e">
        <f t="shared" si="1367"/>
        <v>#REF!</v>
      </c>
      <c r="PLB33" s="240" t="e">
        <f t="shared" si="1367"/>
        <v>#REF!</v>
      </c>
      <c r="PLC33" s="240" t="e">
        <f t="shared" si="1368"/>
        <v>#REF!</v>
      </c>
      <c r="PLD33" s="240" t="e">
        <f t="shared" si="1368"/>
        <v>#REF!</v>
      </c>
      <c r="PLE33" s="240" t="e">
        <f t="shared" si="1368"/>
        <v>#REF!</v>
      </c>
      <c r="PLF33" s="240" t="e">
        <f t="shared" si="1368"/>
        <v>#REF!</v>
      </c>
      <c r="PLG33" s="240" t="e">
        <f t="shared" si="1368"/>
        <v>#REF!</v>
      </c>
      <c r="PLH33" s="240" t="e">
        <f t="shared" si="1368"/>
        <v>#REF!</v>
      </c>
      <c r="PLI33" s="240" t="e">
        <f t="shared" si="1368"/>
        <v>#REF!</v>
      </c>
      <c r="PLJ33" s="240" t="e">
        <f t="shared" si="1368"/>
        <v>#REF!</v>
      </c>
      <c r="PLK33" s="240" t="e">
        <f t="shared" si="1368"/>
        <v>#REF!</v>
      </c>
      <c r="PLL33" s="240" t="e">
        <f t="shared" si="1368"/>
        <v>#REF!</v>
      </c>
      <c r="PLM33" s="240" t="e">
        <f t="shared" si="1369"/>
        <v>#REF!</v>
      </c>
      <c r="PLN33" s="240" t="e">
        <f t="shared" si="1369"/>
        <v>#REF!</v>
      </c>
      <c r="PLO33" s="240" t="e">
        <f t="shared" si="1369"/>
        <v>#REF!</v>
      </c>
      <c r="PLP33" s="240" t="e">
        <f t="shared" si="1369"/>
        <v>#REF!</v>
      </c>
      <c r="PLQ33" s="240" t="e">
        <f t="shared" si="1369"/>
        <v>#REF!</v>
      </c>
      <c r="PLR33" s="240" t="e">
        <f t="shared" si="1369"/>
        <v>#REF!</v>
      </c>
      <c r="PLS33" s="240" t="e">
        <f t="shared" si="1369"/>
        <v>#REF!</v>
      </c>
      <c r="PLT33" s="240" t="e">
        <f t="shared" si="1369"/>
        <v>#REF!</v>
      </c>
      <c r="PLU33" s="240" t="e">
        <f t="shared" si="1369"/>
        <v>#REF!</v>
      </c>
      <c r="PLV33" s="240" t="e">
        <f t="shared" si="1369"/>
        <v>#REF!</v>
      </c>
      <c r="PLW33" s="240" t="e">
        <f t="shared" si="1370"/>
        <v>#REF!</v>
      </c>
      <c r="PLX33" s="240" t="e">
        <f t="shared" si="1370"/>
        <v>#REF!</v>
      </c>
      <c r="PLY33" s="240" t="e">
        <f t="shared" si="1370"/>
        <v>#REF!</v>
      </c>
      <c r="PLZ33" s="240" t="e">
        <f t="shared" si="1370"/>
        <v>#REF!</v>
      </c>
      <c r="PMA33" s="240" t="e">
        <f t="shared" si="1370"/>
        <v>#REF!</v>
      </c>
      <c r="PMB33" s="240" t="e">
        <f t="shared" si="1370"/>
        <v>#REF!</v>
      </c>
      <c r="PMC33" s="240" t="e">
        <f t="shared" si="1370"/>
        <v>#REF!</v>
      </c>
      <c r="PMD33" s="240" t="e">
        <f t="shared" si="1370"/>
        <v>#REF!</v>
      </c>
      <c r="PME33" s="240" t="e">
        <f t="shared" si="1370"/>
        <v>#REF!</v>
      </c>
      <c r="PMF33" s="240" t="e">
        <f t="shared" si="1370"/>
        <v>#REF!</v>
      </c>
      <c r="PMG33" s="240" t="e">
        <f t="shared" si="1371"/>
        <v>#REF!</v>
      </c>
      <c r="PMH33" s="240" t="e">
        <f t="shared" si="1371"/>
        <v>#REF!</v>
      </c>
      <c r="PMI33" s="240" t="e">
        <f t="shared" si="1371"/>
        <v>#REF!</v>
      </c>
      <c r="PMJ33" s="240" t="e">
        <f t="shared" si="1371"/>
        <v>#REF!</v>
      </c>
      <c r="PMK33" s="240" t="e">
        <f t="shared" si="1371"/>
        <v>#REF!</v>
      </c>
      <c r="PML33" s="240" t="e">
        <f t="shared" si="1371"/>
        <v>#REF!</v>
      </c>
      <c r="PMM33" s="240" t="e">
        <f t="shared" si="1371"/>
        <v>#REF!</v>
      </c>
      <c r="PMN33" s="240" t="e">
        <f t="shared" si="1371"/>
        <v>#REF!</v>
      </c>
      <c r="PMO33" s="240" t="e">
        <f t="shared" si="1371"/>
        <v>#REF!</v>
      </c>
      <c r="PMP33" s="240" t="e">
        <f t="shared" si="1371"/>
        <v>#REF!</v>
      </c>
      <c r="PMQ33" s="240" t="e">
        <f t="shared" si="1372"/>
        <v>#REF!</v>
      </c>
      <c r="PMR33" s="240" t="e">
        <f t="shared" si="1372"/>
        <v>#REF!</v>
      </c>
      <c r="PMS33" s="240" t="e">
        <f t="shared" si="1372"/>
        <v>#REF!</v>
      </c>
      <c r="PMT33" s="240" t="e">
        <f t="shared" si="1372"/>
        <v>#REF!</v>
      </c>
      <c r="PMU33" s="240" t="e">
        <f t="shared" si="1372"/>
        <v>#REF!</v>
      </c>
      <c r="PMV33" s="240" t="e">
        <f t="shared" si="1372"/>
        <v>#REF!</v>
      </c>
      <c r="PMW33" s="240" t="e">
        <f t="shared" si="1372"/>
        <v>#REF!</v>
      </c>
      <c r="PMX33" s="240" t="e">
        <f t="shared" si="1372"/>
        <v>#REF!</v>
      </c>
      <c r="PMY33" s="240" t="e">
        <f t="shared" si="1372"/>
        <v>#REF!</v>
      </c>
      <c r="PMZ33" s="240" t="e">
        <f t="shared" si="1372"/>
        <v>#REF!</v>
      </c>
      <c r="PNA33" s="240" t="e">
        <f t="shared" si="1373"/>
        <v>#REF!</v>
      </c>
      <c r="PNB33" s="240" t="e">
        <f t="shared" si="1373"/>
        <v>#REF!</v>
      </c>
      <c r="PNC33" s="240" t="e">
        <f t="shared" si="1373"/>
        <v>#REF!</v>
      </c>
      <c r="PND33" s="240" t="e">
        <f t="shared" si="1373"/>
        <v>#REF!</v>
      </c>
      <c r="PNE33" s="240" t="e">
        <f t="shared" si="1373"/>
        <v>#REF!</v>
      </c>
      <c r="PNF33" s="240" t="e">
        <f t="shared" si="1373"/>
        <v>#REF!</v>
      </c>
      <c r="PNG33" s="240" t="e">
        <f t="shared" si="1373"/>
        <v>#REF!</v>
      </c>
      <c r="PNH33" s="240" t="e">
        <f t="shared" si="1373"/>
        <v>#REF!</v>
      </c>
      <c r="PNI33" s="240" t="e">
        <f t="shared" si="1373"/>
        <v>#REF!</v>
      </c>
      <c r="PNJ33" s="240" t="e">
        <f t="shared" si="1373"/>
        <v>#REF!</v>
      </c>
      <c r="PNK33" s="240" t="e">
        <f t="shared" si="1374"/>
        <v>#REF!</v>
      </c>
      <c r="PNL33" s="240" t="e">
        <f t="shared" si="1374"/>
        <v>#REF!</v>
      </c>
      <c r="PNM33" s="240" t="e">
        <f t="shared" si="1374"/>
        <v>#REF!</v>
      </c>
      <c r="PNN33" s="240" t="e">
        <f t="shared" si="1374"/>
        <v>#REF!</v>
      </c>
      <c r="PNO33" s="240" t="e">
        <f t="shared" si="1374"/>
        <v>#REF!</v>
      </c>
      <c r="PNP33" s="240" t="e">
        <f t="shared" si="1374"/>
        <v>#REF!</v>
      </c>
      <c r="PNQ33" s="240" t="e">
        <f t="shared" si="1374"/>
        <v>#REF!</v>
      </c>
      <c r="PNR33" s="240" t="e">
        <f t="shared" si="1374"/>
        <v>#REF!</v>
      </c>
      <c r="PNS33" s="240" t="e">
        <f t="shared" si="1374"/>
        <v>#REF!</v>
      </c>
      <c r="PNT33" s="240" t="e">
        <f t="shared" si="1374"/>
        <v>#REF!</v>
      </c>
      <c r="PNU33" s="240" t="e">
        <f t="shared" si="1375"/>
        <v>#REF!</v>
      </c>
      <c r="PNV33" s="240" t="e">
        <f t="shared" si="1375"/>
        <v>#REF!</v>
      </c>
      <c r="PNW33" s="240" t="e">
        <f t="shared" si="1375"/>
        <v>#REF!</v>
      </c>
      <c r="PNX33" s="240" t="e">
        <f t="shared" si="1375"/>
        <v>#REF!</v>
      </c>
      <c r="PNY33" s="240" t="e">
        <f t="shared" si="1375"/>
        <v>#REF!</v>
      </c>
      <c r="PNZ33" s="240" t="e">
        <f t="shared" si="1375"/>
        <v>#REF!</v>
      </c>
      <c r="POA33" s="240" t="e">
        <f t="shared" si="1375"/>
        <v>#REF!</v>
      </c>
      <c r="POB33" s="240" t="e">
        <f t="shared" si="1375"/>
        <v>#REF!</v>
      </c>
      <c r="POC33" s="240" t="e">
        <f t="shared" si="1375"/>
        <v>#REF!</v>
      </c>
      <c r="POD33" s="240" t="e">
        <f t="shared" si="1375"/>
        <v>#REF!</v>
      </c>
      <c r="POE33" s="240" t="e">
        <f t="shared" si="1376"/>
        <v>#REF!</v>
      </c>
      <c r="POF33" s="240" t="e">
        <f t="shared" si="1376"/>
        <v>#REF!</v>
      </c>
      <c r="POG33" s="240" t="e">
        <f t="shared" si="1376"/>
        <v>#REF!</v>
      </c>
      <c r="POH33" s="240" t="e">
        <f t="shared" si="1376"/>
        <v>#REF!</v>
      </c>
      <c r="POI33" s="240" t="e">
        <f t="shared" si="1376"/>
        <v>#REF!</v>
      </c>
      <c r="POJ33" s="240" t="e">
        <f t="shared" si="1376"/>
        <v>#REF!</v>
      </c>
      <c r="POK33" s="240" t="e">
        <f t="shared" si="1376"/>
        <v>#REF!</v>
      </c>
      <c r="POL33" s="240" t="e">
        <f t="shared" si="1376"/>
        <v>#REF!</v>
      </c>
      <c r="POM33" s="240" t="e">
        <f t="shared" si="1376"/>
        <v>#REF!</v>
      </c>
      <c r="PON33" s="240" t="e">
        <f t="shared" si="1376"/>
        <v>#REF!</v>
      </c>
      <c r="POO33" s="240" t="e">
        <f t="shared" si="1377"/>
        <v>#REF!</v>
      </c>
      <c r="POP33" s="240" t="e">
        <f t="shared" si="1377"/>
        <v>#REF!</v>
      </c>
      <c r="POQ33" s="240" t="e">
        <f t="shared" si="1377"/>
        <v>#REF!</v>
      </c>
      <c r="POR33" s="240" t="e">
        <f t="shared" si="1377"/>
        <v>#REF!</v>
      </c>
      <c r="POS33" s="240" t="e">
        <f t="shared" si="1377"/>
        <v>#REF!</v>
      </c>
      <c r="POT33" s="240" t="e">
        <f t="shared" si="1377"/>
        <v>#REF!</v>
      </c>
      <c r="POU33" s="240" t="e">
        <f t="shared" si="1377"/>
        <v>#REF!</v>
      </c>
      <c r="POV33" s="240" t="e">
        <f t="shared" si="1377"/>
        <v>#REF!</v>
      </c>
      <c r="POW33" s="240" t="e">
        <f t="shared" si="1377"/>
        <v>#REF!</v>
      </c>
      <c r="POX33" s="240" t="e">
        <f t="shared" si="1377"/>
        <v>#REF!</v>
      </c>
      <c r="POY33" s="240" t="e">
        <f t="shared" si="1378"/>
        <v>#REF!</v>
      </c>
      <c r="POZ33" s="240" t="e">
        <f t="shared" si="1378"/>
        <v>#REF!</v>
      </c>
      <c r="PPA33" s="240" t="e">
        <f t="shared" si="1378"/>
        <v>#REF!</v>
      </c>
      <c r="PPB33" s="240" t="e">
        <f t="shared" si="1378"/>
        <v>#REF!</v>
      </c>
      <c r="PPC33" s="240" t="e">
        <f t="shared" si="1378"/>
        <v>#REF!</v>
      </c>
      <c r="PPD33" s="240" t="e">
        <f t="shared" si="1378"/>
        <v>#REF!</v>
      </c>
      <c r="PPE33" s="240" t="e">
        <f t="shared" si="1378"/>
        <v>#REF!</v>
      </c>
      <c r="PPF33" s="240" t="e">
        <f t="shared" si="1378"/>
        <v>#REF!</v>
      </c>
      <c r="PPG33" s="240" t="e">
        <f t="shared" si="1378"/>
        <v>#REF!</v>
      </c>
      <c r="PPH33" s="240" t="e">
        <f t="shared" si="1378"/>
        <v>#REF!</v>
      </c>
      <c r="PPI33" s="240" t="e">
        <f t="shared" si="1379"/>
        <v>#REF!</v>
      </c>
      <c r="PPJ33" s="240" t="e">
        <f t="shared" si="1379"/>
        <v>#REF!</v>
      </c>
      <c r="PPK33" s="240" t="e">
        <f t="shared" si="1379"/>
        <v>#REF!</v>
      </c>
      <c r="PPL33" s="240" t="e">
        <f t="shared" si="1379"/>
        <v>#REF!</v>
      </c>
      <c r="PPM33" s="240" t="e">
        <f t="shared" si="1379"/>
        <v>#REF!</v>
      </c>
      <c r="PPN33" s="240" t="e">
        <f t="shared" si="1379"/>
        <v>#REF!</v>
      </c>
      <c r="PPO33" s="240" t="e">
        <f t="shared" si="1379"/>
        <v>#REF!</v>
      </c>
      <c r="PPP33" s="240" t="e">
        <f t="shared" si="1379"/>
        <v>#REF!</v>
      </c>
      <c r="PPQ33" s="240" t="e">
        <f t="shared" si="1379"/>
        <v>#REF!</v>
      </c>
      <c r="PPR33" s="240" t="e">
        <f t="shared" si="1379"/>
        <v>#REF!</v>
      </c>
      <c r="PPS33" s="240" t="e">
        <f t="shared" si="1380"/>
        <v>#REF!</v>
      </c>
      <c r="PPT33" s="240" t="e">
        <f t="shared" si="1380"/>
        <v>#REF!</v>
      </c>
      <c r="PPU33" s="240" t="e">
        <f t="shared" si="1380"/>
        <v>#REF!</v>
      </c>
      <c r="PPV33" s="240" t="e">
        <f t="shared" si="1380"/>
        <v>#REF!</v>
      </c>
      <c r="PPW33" s="240" t="e">
        <f t="shared" si="1380"/>
        <v>#REF!</v>
      </c>
      <c r="PPX33" s="240" t="e">
        <f t="shared" si="1380"/>
        <v>#REF!</v>
      </c>
      <c r="PPY33" s="240" t="e">
        <f t="shared" si="1380"/>
        <v>#REF!</v>
      </c>
      <c r="PPZ33" s="240" t="e">
        <f t="shared" si="1380"/>
        <v>#REF!</v>
      </c>
      <c r="PQA33" s="240" t="e">
        <f t="shared" si="1380"/>
        <v>#REF!</v>
      </c>
      <c r="PQB33" s="240" t="e">
        <f t="shared" si="1380"/>
        <v>#REF!</v>
      </c>
      <c r="PQC33" s="240" t="e">
        <f t="shared" si="1381"/>
        <v>#REF!</v>
      </c>
      <c r="PQD33" s="240" t="e">
        <f t="shared" si="1381"/>
        <v>#REF!</v>
      </c>
      <c r="PQE33" s="240" t="e">
        <f t="shared" si="1381"/>
        <v>#REF!</v>
      </c>
      <c r="PQF33" s="240" t="e">
        <f t="shared" si="1381"/>
        <v>#REF!</v>
      </c>
      <c r="PQG33" s="240" t="e">
        <f t="shared" si="1381"/>
        <v>#REF!</v>
      </c>
      <c r="PQH33" s="240" t="e">
        <f t="shared" si="1381"/>
        <v>#REF!</v>
      </c>
      <c r="PQI33" s="240" t="e">
        <f t="shared" si="1381"/>
        <v>#REF!</v>
      </c>
      <c r="PQJ33" s="240" t="e">
        <f t="shared" si="1381"/>
        <v>#REF!</v>
      </c>
      <c r="PQK33" s="240" t="e">
        <f t="shared" si="1381"/>
        <v>#REF!</v>
      </c>
      <c r="PQL33" s="240" t="e">
        <f t="shared" si="1381"/>
        <v>#REF!</v>
      </c>
      <c r="PQM33" s="240" t="e">
        <f t="shared" si="1382"/>
        <v>#REF!</v>
      </c>
      <c r="PQN33" s="240" t="e">
        <f t="shared" si="1382"/>
        <v>#REF!</v>
      </c>
      <c r="PQO33" s="240" t="e">
        <f t="shared" si="1382"/>
        <v>#REF!</v>
      </c>
      <c r="PQP33" s="240" t="e">
        <f t="shared" si="1382"/>
        <v>#REF!</v>
      </c>
      <c r="PQQ33" s="240" t="e">
        <f t="shared" si="1382"/>
        <v>#REF!</v>
      </c>
      <c r="PQR33" s="240" t="e">
        <f t="shared" si="1382"/>
        <v>#REF!</v>
      </c>
      <c r="PQS33" s="240" t="e">
        <f t="shared" si="1382"/>
        <v>#REF!</v>
      </c>
      <c r="PQT33" s="240" t="e">
        <f t="shared" si="1382"/>
        <v>#REF!</v>
      </c>
      <c r="PQU33" s="240" t="e">
        <f t="shared" si="1382"/>
        <v>#REF!</v>
      </c>
      <c r="PQV33" s="240" t="e">
        <f t="shared" si="1382"/>
        <v>#REF!</v>
      </c>
      <c r="PQW33" s="240" t="e">
        <f t="shared" si="1383"/>
        <v>#REF!</v>
      </c>
      <c r="PQX33" s="240" t="e">
        <f t="shared" si="1383"/>
        <v>#REF!</v>
      </c>
      <c r="PQY33" s="240" t="e">
        <f t="shared" si="1383"/>
        <v>#REF!</v>
      </c>
      <c r="PQZ33" s="240" t="e">
        <f t="shared" si="1383"/>
        <v>#REF!</v>
      </c>
      <c r="PRA33" s="240" t="e">
        <f t="shared" si="1383"/>
        <v>#REF!</v>
      </c>
      <c r="PRB33" s="240" t="e">
        <f t="shared" si="1383"/>
        <v>#REF!</v>
      </c>
      <c r="PRC33" s="240" t="e">
        <f t="shared" si="1383"/>
        <v>#REF!</v>
      </c>
      <c r="PRD33" s="240" t="e">
        <f t="shared" si="1383"/>
        <v>#REF!</v>
      </c>
      <c r="PRE33" s="240" t="e">
        <f t="shared" si="1383"/>
        <v>#REF!</v>
      </c>
      <c r="PRF33" s="240" t="e">
        <f t="shared" si="1383"/>
        <v>#REF!</v>
      </c>
      <c r="PRG33" s="240" t="e">
        <f t="shared" si="1384"/>
        <v>#REF!</v>
      </c>
      <c r="PRH33" s="240" t="e">
        <f t="shared" si="1384"/>
        <v>#REF!</v>
      </c>
      <c r="PRI33" s="240" t="e">
        <f t="shared" si="1384"/>
        <v>#REF!</v>
      </c>
      <c r="PRJ33" s="240" t="e">
        <f t="shared" si="1384"/>
        <v>#REF!</v>
      </c>
      <c r="PRK33" s="240" t="e">
        <f t="shared" si="1384"/>
        <v>#REF!</v>
      </c>
      <c r="PRL33" s="240" t="e">
        <f t="shared" si="1384"/>
        <v>#REF!</v>
      </c>
      <c r="PRM33" s="240" t="e">
        <f t="shared" si="1384"/>
        <v>#REF!</v>
      </c>
      <c r="PRN33" s="240" t="e">
        <f t="shared" si="1384"/>
        <v>#REF!</v>
      </c>
      <c r="PRO33" s="240" t="e">
        <f t="shared" si="1384"/>
        <v>#REF!</v>
      </c>
      <c r="PRP33" s="240" t="e">
        <f t="shared" si="1384"/>
        <v>#REF!</v>
      </c>
      <c r="PRQ33" s="240" t="e">
        <f t="shared" si="1385"/>
        <v>#REF!</v>
      </c>
      <c r="PRR33" s="240" t="e">
        <f t="shared" si="1385"/>
        <v>#REF!</v>
      </c>
      <c r="PRS33" s="240" t="e">
        <f t="shared" si="1385"/>
        <v>#REF!</v>
      </c>
      <c r="PRT33" s="240" t="e">
        <f t="shared" si="1385"/>
        <v>#REF!</v>
      </c>
      <c r="PRU33" s="240" t="e">
        <f t="shared" si="1385"/>
        <v>#REF!</v>
      </c>
      <c r="PRV33" s="240" t="e">
        <f t="shared" si="1385"/>
        <v>#REF!</v>
      </c>
      <c r="PRW33" s="240" t="e">
        <f t="shared" si="1385"/>
        <v>#REF!</v>
      </c>
      <c r="PRX33" s="240" t="e">
        <f t="shared" si="1385"/>
        <v>#REF!</v>
      </c>
      <c r="PRY33" s="240" t="e">
        <f t="shared" si="1385"/>
        <v>#REF!</v>
      </c>
      <c r="PRZ33" s="240" t="e">
        <f t="shared" si="1385"/>
        <v>#REF!</v>
      </c>
      <c r="PSA33" s="240" t="e">
        <f t="shared" si="1386"/>
        <v>#REF!</v>
      </c>
      <c r="PSB33" s="240" t="e">
        <f t="shared" si="1386"/>
        <v>#REF!</v>
      </c>
      <c r="PSC33" s="240" t="e">
        <f t="shared" si="1386"/>
        <v>#REF!</v>
      </c>
      <c r="PSD33" s="240" t="e">
        <f t="shared" si="1386"/>
        <v>#REF!</v>
      </c>
      <c r="PSE33" s="240" t="e">
        <f t="shared" si="1386"/>
        <v>#REF!</v>
      </c>
      <c r="PSF33" s="240" t="e">
        <f t="shared" si="1386"/>
        <v>#REF!</v>
      </c>
      <c r="PSG33" s="240" t="e">
        <f t="shared" si="1386"/>
        <v>#REF!</v>
      </c>
      <c r="PSH33" s="240" t="e">
        <f t="shared" si="1386"/>
        <v>#REF!</v>
      </c>
      <c r="PSI33" s="240" t="e">
        <f t="shared" si="1386"/>
        <v>#REF!</v>
      </c>
      <c r="PSJ33" s="240" t="e">
        <f t="shared" si="1386"/>
        <v>#REF!</v>
      </c>
      <c r="PSK33" s="240" t="e">
        <f t="shared" si="1387"/>
        <v>#REF!</v>
      </c>
      <c r="PSL33" s="240" t="e">
        <f t="shared" si="1387"/>
        <v>#REF!</v>
      </c>
      <c r="PSM33" s="240" t="e">
        <f t="shared" si="1387"/>
        <v>#REF!</v>
      </c>
      <c r="PSN33" s="240" t="e">
        <f t="shared" si="1387"/>
        <v>#REF!</v>
      </c>
      <c r="PSO33" s="240" t="e">
        <f t="shared" si="1387"/>
        <v>#REF!</v>
      </c>
      <c r="PSP33" s="240" t="e">
        <f t="shared" si="1387"/>
        <v>#REF!</v>
      </c>
      <c r="PSQ33" s="240" t="e">
        <f t="shared" si="1387"/>
        <v>#REF!</v>
      </c>
      <c r="PSR33" s="240" t="e">
        <f t="shared" si="1387"/>
        <v>#REF!</v>
      </c>
      <c r="PSS33" s="240" t="e">
        <f t="shared" si="1387"/>
        <v>#REF!</v>
      </c>
      <c r="PST33" s="240" t="e">
        <f t="shared" si="1387"/>
        <v>#REF!</v>
      </c>
      <c r="PSU33" s="240" t="e">
        <f t="shared" si="1388"/>
        <v>#REF!</v>
      </c>
      <c r="PSV33" s="240" t="e">
        <f t="shared" si="1388"/>
        <v>#REF!</v>
      </c>
      <c r="PSW33" s="240" t="e">
        <f t="shared" si="1388"/>
        <v>#REF!</v>
      </c>
      <c r="PSX33" s="240" t="e">
        <f t="shared" si="1388"/>
        <v>#REF!</v>
      </c>
      <c r="PSY33" s="240" t="e">
        <f t="shared" si="1388"/>
        <v>#REF!</v>
      </c>
      <c r="PSZ33" s="240" t="e">
        <f t="shared" si="1388"/>
        <v>#REF!</v>
      </c>
      <c r="PTA33" s="240" t="e">
        <f t="shared" si="1388"/>
        <v>#REF!</v>
      </c>
      <c r="PTB33" s="240" t="e">
        <f t="shared" si="1388"/>
        <v>#REF!</v>
      </c>
      <c r="PTC33" s="240" t="e">
        <f t="shared" si="1388"/>
        <v>#REF!</v>
      </c>
      <c r="PTD33" s="240" t="e">
        <f t="shared" si="1388"/>
        <v>#REF!</v>
      </c>
      <c r="PTE33" s="240" t="e">
        <f t="shared" si="1389"/>
        <v>#REF!</v>
      </c>
      <c r="PTF33" s="240" t="e">
        <f t="shared" si="1389"/>
        <v>#REF!</v>
      </c>
      <c r="PTG33" s="240" t="e">
        <f t="shared" si="1389"/>
        <v>#REF!</v>
      </c>
      <c r="PTH33" s="240" t="e">
        <f t="shared" si="1389"/>
        <v>#REF!</v>
      </c>
      <c r="PTI33" s="240" t="e">
        <f t="shared" si="1389"/>
        <v>#REF!</v>
      </c>
      <c r="PTJ33" s="240" t="e">
        <f t="shared" si="1389"/>
        <v>#REF!</v>
      </c>
      <c r="PTK33" s="240" t="e">
        <f t="shared" si="1389"/>
        <v>#REF!</v>
      </c>
      <c r="PTL33" s="240" t="e">
        <f t="shared" si="1389"/>
        <v>#REF!</v>
      </c>
      <c r="PTM33" s="240" t="e">
        <f t="shared" si="1389"/>
        <v>#REF!</v>
      </c>
      <c r="PTN33" s="240" t="e">
        <f t="shared" si="1389"/>
        <v>#REF!</v>
      </c>
      <c r="PTO33" s="240" t="e">
        <f t="shared" si="1390"/>
        <v>#REF!</v>
      </c>
      <c r="PTP33" s="240" t="e">
        <f t="shared" si="1390"/>
        <v>#REF!</v>
      </c>
      <c r="PTQ33" s="240" t="e">
        <f t="shared" si="1390"/>
        <v>#REF!</v>
      </c>
      <c r="PTR33" s="240" t="e">
        <f t="shared" si="1390"/>
        <v>#REF!</v>
      </c>
      <c r="PTS33" s="240" t="e">
        <f t="shared" si="1390"/>
        <v>#REF!</v>
      </c>
      <c r="PTT33" s="240" t="e">
        <f t="shared" si="1390"/>
        <v>#REF!</v>
      </c>
      <c r="PTU33" s="240" t="e">
        <f t="shared" si="1390"/>
        <v>#REF!</v>
      </c>
      <c r="PTV33" s="240" t="e">
        <f t="shared" si="1390"/>
        <v>#REF!</v>
      </c>
      <c r="PTW33" s="240" t="e">
        <f t="shared" si="1390"/>
        <v>#REF!</v>
      </c>
      <c r="PTX33" s="240" t="e">
        <f t="shared" si="1390"/>
        <v>#REF!</v>
      </c>
      <c r="PTY33" s="240" t="e">
        <f t="shared" si="1391"/>
        <v>#REF!</v>
      </c>
      <c r="PTZ33" s="240" t="e">
        <f t="shared" si="1391"/>
        <v>#REF!</v>
      </c>
      <c r="PUA33" s="240" t="e">
        <f t="shared" si="1391"/>
        <v>#REF!</v>
      </c>
      <c r="PUB33" s="240" t="e">
        <f t="shared" si="1391"/>
        <v>#REF!</v>
      </c>
      <c r="PUC33" s="240" t="e">
        <f t="shared" si="1391"/>
        <v>#REF!</v>
      </c>
      <c r="PUD33" s="240" t="e">
        <f t="shared" si="1391"/>
        <v>#REF!</v>
      </c>
      <c r="PUE33" s="240" t="e">
        <f t="shared" si="1391"/>
        <v>#REF!</v>
      </c>
      <c r="PUF33" s="240" t="e">
        <f t="shared" si="1391"/>
        <v>#REF!</v>
      </c>
      <c r="PUG33" s="240" t="e">
        <f t="shared" si="1391"/>
        <v>#REF!</v>
      </c>
      <c r="PUH33" s="240" t="e">
        <f t="shared" si="1391"/>
        <v>#REF!</v>
      </c>
      <c r="PUI33" s="240" t="e">
        <f t="shared" si="1392"/>
        <v>#REF!</v>
      </c>
      <c r="PUJ33" s="240" t="e">
        <f t="shared" si="1392"/>
        <v>#REF!</v>
      </c>
      <c r="PUK33" s="240" t="e">
        <f t="shared" si="1392"/>
        <v>#REF!</v>
      </c>
      <c r="PUL33" s="240" t="e">
        <f t="shared" si="1392"/>
        <v>#REF!</v>
      </c>
      <c r="PUM33" s="240" t="e">
        <f t="shared" si="1392"/>
        <v>#REF!</v>
      </c>
      <c r="PUN33" s="240" t="e">
        <f t="shared" si="1392"/>
        <v>#REF!</v>
      </c>
      <c r="PUO33" s="240" t="e">
        <f t="shared" si="1392"/>
        <v>#REF!</v>
      </c>
      <c r="PUP33" s="240" t="e">
        <f t="shared" si="1392"/>
        <v>#REF!</v>
      </c>
      <c r="PUQ33" s="240" t="e">
        <f t="shared" si="1392"/>
        <v>#REF!</v>
      </c>
      <c r="PUR33" s="240" t="e">
        <f t="shared" si="1392"/>
        <v>#REF!</v>
      </c>
      <c r="PUS33" s="240" t="e">
        <f t="shared" si="1393"/>
        <v>#REF!</v>
      </c>
      <c r="PUT33" s="240" t="e">
        <f t="shared" si="1393"/>
        <v>#REF!</v>
      </c>
      <c r="PUU33" s="240" t="e">
        <f t="shared" si="1393"/>
        <v>#REF!</v>
      </c>
      <c r="PUV33" s="240" t="e">
        <f t="shared" si="1393"/>
        <v>#REF!</v>
      </c>
      <c r="PUW33" s="240" t="e">
        <f t="shared" si="1393"/>
        <v>#REF!</v>
      </c>
      <c r="PUX33" s="240" t="e">
        <f t="shared" si="1393"/>
        <v>#REF!</v>
      </c>
      <c r="PUY33" s="240" t="e">
        <f t="shared" si="1393"/>
        <v>#REF!</v>
      </c>
      <c r="PUZ33" s="240" t="e">
        <f t="shared" si="1393"/>
        <v>#REF!</v>
      </c>
      <c r="PVA33" s="240" t="e">
        <f t="shared" si="1393"/>
        <v>#REF!</v>
      </c>
      <c r="PVB33" s="240" t="e">
        <f t="shared" si="1393"/>
        <v>#REF!</v>
      </c>
      <c r="PVC33" s="240" t="e">
        <f t="shared" si="1394"/>
        <v>#REF!</v>
      </c>
      <c r="PVD33" s="240" t="e">
        <f t="shared" si="1394"/>
        <v>#REF!</v>
      </c>
      <c r="PVE33" s="240" t="e">
        <f t="shared" si="1394"/>
        <v>#REF!</v>
      </c>
      <c r="PVF33" s="240" t="e">
        <f t="shared" si="1394"/>
        <v>#REF!</v>
      </c>
      <c r="PVG33" s="240" t="e">
        <f t="shared" si="1394"/>
        <v>#REF!</v>
      </c>
      <c r="PVH33" s="240" t="e">
        <f t="shared" si="1394"/>
        <v>#REF!</v>
      </c>
      <c r="PVI33" s="240" t="e">
        <f t="shared" si="1394"/>
        <v>#REF!</v>
      </c>
      <c r="PVJ33" s="240" t="e">
        <f t="shared" si="1394"/>
        <v>#REF!</v>
      </c>
      <c r="PVK33" s="240" t="e">
        <f t="shared" si="1394"/>
        <v>#REF!</v>
      </c>
      <c r="PVL33" s="240" t="e">
        <f t="shared" si="1394"/>
        <v>#REF!</v>
      </c>
      <c r="PVM33" s="240" t="e">
        <f t="shared" si="1395"/>
        <v>#REF!</v>
      </c>
      <c r="PVN33" s="240" t="e">
        <f t="shared" si="1395"/>
        <v>#REF!</v>
      </c>
      <c r="PVO33" s="240" t="e">
        <f t="shared" si="1395"/>
        <v>#REF!</v>
      </c>
      <c r="PVP33" s="240" t="e">
        <f t="shared" si="1395"/>
        <v>#REF!</v>
      </c>
      <c r="PVQ33" s="240" t="e">
        <f t="shared" si="1395"/>
        <v>#REF!</v>
      </c>
      <c r="PVR33" s="240" t="e">
        <f t="shared" si="1395"/>
        <v>#REF!</v>
      </c>
      <c r="PVS33" s="240" t="e">
        <f t="shared" si="1395"/>
        <v>#REF!</v>
      </c>
      <c r="PVT33" s="240" t="e">
        <f t="shared" si="1395"/>
        <v>#REF!</v>
      </c>
      <c r="PVU33" s="240" t="e">
        <f t="shared" si="1395"/>
        <v>#REF!</v>
      </c>
      <c r="PVV33" s="240" t="e">
        <f t="shared" si="1395"/>
        <v>#REF!</v>
      </c>
      <c r="PVW33" s="240" t="e">
        <f t="shared" si="1396"/>
        <v>#REF!</v>
      </c>
      <c r="PVX33" s="240" t="e">
        <f t="shared" si="1396"/>
        <v>#REF!</v>
      </c>
      <c r="PVY33" s="240" t="e">
        <f t="shared" si="1396"/>
        <v>#REF!</v>
      </c>
      <c r="PVZ33" s="240" t="e">
        <f t="shared" si="1396"/>
        <v>#REF!</v>
      </c>
      <c r="PWA33" s="240" t="e">
        <f t="shared" si="1396"/>
        <v>#REF!</v>
      </c>
      <c r="PWB33" s="240" t="e">
        <f t="shared" si="1396"/>
        <v>#REF!</v>
      </c>
      <c r="PWC33" s="240" t="e">
        <f t="shared" si="1396"/>
        <v>#REF!</v>
      </c>
      <c r="PWD33" s="240" t="e">
        <f t="shared" si="1396"/>
        <v>#REF!</v>
      </c>
      <c r="PWE33" s="240" t="e">
        <f t="shared" si="1396"/>
        <v>#REF!</v>
      </c>
      <c r="PWF33" s="240" t="e">
        <f t="shared" si="1396"/>
        <v>#REF!</v>
      </c>
      <c r="PWG33" s="240" t="e">
        <f t="shared" si="1397"/>
        <v>#REF!</v>
      </c>
      <c r="PWH33" s="240" t="e">
        <f t="shared" si="1397"/>
        <v>#REF!</v>
      </c>
      <c r="PWI33" s="240" t="e">
        <f t="shared" si="1397"/>
        <v>#REF!</v>
      </c>
      <c r="PWJ33" s="240" t="e">
        <f t="shared" si="1397"/>
        <v>#REF!</v>
      </c>
      <c r="PWK33" s="240" t="e">
        <f t="shared" si="1397"/>
        <v>#REF!</v>
      </c>
      <c r="PWL33" s="240" t="e">
        <f t="shared" si="1397"/>
        <v>#REF!</v>
      </c>
      <c r="PWM33" s="240" t="e">
        <f t="shared" si="1397"/>
        <v>#REF!</v>
      </c>
      <c r="PWN33" s="240" t="e">
        <f t="shared" si="1397"/>
        <v>#REF!</v>
      </c>
      <c r="PWO33" s="240" t="e">
        <f t="shared" si="1397"/>
        <v>#REF!</v>
      </c>
      <c r="PWP33" s="240" t="e">
        <f t="shared" si="1397"/>
        <v>#REF!</v>
      </c>
      <c r="PWQ33" s="240" t="e">
        <f t="shared" si="1398"/>
        <v>#REF!</v>
      </c>
      <c r="PWR33" s="240" t="e">
        <f t="shared" si="1398"/>
        <v>#REF!</v>
      </c>
      <c r="PWS33" s="240" t="e">
        <f t="shared" si="1398"/>
        <v>#REF!</v>
      </c>
      <c r="PWT33" s="240" t="e">
        <f t="shared" si="1398"/>
        <v>#REF!</v>
      </c>
      <c r="PWU33" s="240" t="e">
        <f t="shared" si="1398"/>
        <v>#REF!</v>
      </c>
      <c r="PWV33" s="240" t="e">
        <f t="shared" si="1398"/>
        <v>#REF!</v>
      </c>
      <c r="PWW33" s="240" t="e">
        <f t="shared" si="1398"/>
        <v>#REF!</v>
      </c>
      <c r="PWX33" s="240" t="e">
        <f t="shared" si="1398"/>
        <v>#REF!</v>
      </c>
      <c r="PWY33" s="240" t="e">
        <f t="shared" si="1398"/>
        <v>#REF!</v>
      </c>
      <c r="PWZ33" s="240" t="e">
        <f t="shared" si="1398"/>
        <v>#REF!</v>
      </c>
      <c r="PXA33" s="240" t="e">
        <f t="shared" si="1399"/>
        <v>#REF!</v>
      </c>
      <c r="PXB33" s="240" t="e">
        <f t="shared" si="1399"/>
        <v>#REF!</v>
      </c>
      <c r="PXC33" s="240" t="e">
        <f t="shared" si="1399"/>
        <v>#REF!</v>
      </c>
      <c r="PXD33" s="240" t="e">
        <f t="shared" si="1399"/>
        <v>#REF!</v>
      </c>
      <c r="PXE33" s="240" t="e">
        <f t="shared" si="1399"/>
        <v>#REF!</v>
      </c>
      <c r="PXF33" s="240" t="e">
        <f t="shared" si="1399"/>
        <v>#REF!</v>
      </c>
      <c r="PXG33" s="240" t="e">
        <f t="shared" si="1399"/>
        <v>#REF!</v>
      </c>
      <c r="PXH33" s="240" t="e">
        <f t="shared" si="1399"/>
        <v>#REF!</v>
      </c>
      <c r="PXI33" s="240" t="e">
        <f t="shared" si="1399"/>
        <v>#REF!</v>
      </c>
      <c r="PXJ33" s="240" t="e">
        <f t="shared" si="1399"/>
        <v>#REF!</v>
      </c>
      <c r="PXK33" s="240" t="e">
        <f t="shared" si="1400"/>
        <v>#REF!</v>
      </c>
      <c r="PXL33" s="240" t="e">
        <f t="shared" si="1400"/>
        <v>#REF!</v>
      </c>
      <c r="PXM33" s="240" t="e">
        <f t="shared" si="1400"/>
        <v>#REF!</v>
      </c>
      <c r="PXN33" s="240" t="e">
        <f t="shared" si="1400"/>
        <v>#REF!</v>
      </c>
      <c r="PXO33" s="240" t="e">
        <f t="shared" si="1400"/>
        <v>#REF!</v>
      </c>
      <c r="PXP33" s="240" t="e">
        <f t="shared" si="1400"/>
        <v>#REF!</v>
      </c>
      <c r="PXQ33" s="240" t="e">
        <f t="shared" si="1400"/>
        <v>#REF!</v>
      </c>
      <c r="PXR33" s="240" t="e">
        <f t="shared" si="1400"/>
        <v>#REF!</v>
      </c>
      <c r="PXS33" s="240" t="e">
        <f t="shared" si="1400"/>
        <v>#REF!</v>
      </c>
      <c r="PXT33" s="240" t="e">
        <f t="shared" si="1400"/>
        <v>#REF!</v>
      </c>
      <c r="PXU33" s="240" t="e">
        <f t="shared" si="1401"/>
        <v>#REF!</v>
      </c>
      <c r="PXV33" s="240" t="e">
        <f t="shared" si="1401"/>
        <v>#REF!</v>
      </c>
      <c r="PXW33" s="240" t="e">
        <f t="shared" si="1401"/>
        <v>#REF!</v>
      </c>
      <c r="PXX33" s="240" t="e">
        <f t="shared" si="1401"/>
        <v>#REF!</v>
      </c>
      <c r="PXY33" s="240" t="e">
        <f t="shared" si="1401"/>
        <v>#REF!</v>
      </c>
      <c r="PXZ33" s="240" t="e">
        <f t="shared" si="1401"/>
        <v>#REF!</v>
      </c>
      <c r="PYA33" s="240" t="e">
        <f t="shared" si="1401"/>
        <v>#REF!</v>
      </c>
      <c r="PYB33" s="240" t="e">
        <f t="shared" si="1401"/>
        <v>#REF!</v>
      </c>
      <c r="PYC33" s="240" t="e">
        <f t="shared" si="1401"/>
        <v>#REF!</v>
      </c>
      <c r="PYD33" s="240" t="e">
        <f t="shared" si="1401"/>
        <v>#REF!</v>
      </c>
      <c r="PYE33" s="240" t="e">
        <f t="shared" si="1402"/>
        <v>#REF!</v>
      </c>
      <c r="PYF33" s="240" t="e">
        <f t="shared" si="1402"/>
        <v>#REF!</v>
      </c>
      <c r="PYG33" s="240" t="e">
        <f t="shared" si="1402"/>
        <v>#REF!</v>
      </c>
      <c r="PYH33" s="240" t="e">
        <f t="shared" si="1402"/>
        <v>#REF!</v>
      </c>
      <c r="PYI33" s="240" t="e">
        <f t="shared" si="1402"/>
        <v>#REF!</v>
      </c>
      <c r="PYJ33" s="240" t="e">
        <f t="shared" si="1402"/>
        <v>#REF!</v>
      </c>
      <c r="PYK33" s="240" t="e">
        <f t="shared" si="1402"/>
        <v>#REF!</v>
      </c>
      <c r="PYL33" s="240" t="e">
        <f t="shared" si="1402"/>
        <v>#REF!</v>
      </c>
      <c r="PYM33" s="240" t="e">
        <f t="shared" si="1402"/>
        <v>#REF!</v>
      </c>
      <c r="PYN33" s="240" t="e">
        <f t="shared" si="1402"/>
        <v>#REF!</v>
      </c>
      <c r="PYO33" s="240" t="e">
        <f t="shared" si="1403"/>
        <v>#REF!</v>
      </c>
      <c r="PYP33" s="240" t="e">
        <f t="shared" si="1403"/>
        <v>#REF!</v>
      </c>
      <c r="PYQ33" s="240" t="e">
        <f t="shared" si="1403"/>
        <v>#REF!</v>
      </c>
      <c r="PYR33" s="240" t="e">
        <f t="shared" si="1403"/>
        <v>#REF!</v>
      </c>
      <c r="PYS33" s="240" t="e">
        <f t="shared" si="1403"/>
        <v>#REF!</v>
      </c>
      <c r="PYT33" s="240" t="e">
        <f t="shared" si="1403"/>
        <v>#REF!</v>
      </c>
      <c r="PYU33" s="240" t="e">
        <f t="shared" si="1403"/>
        <v>#REF!</v>
      </c>
      <c r="PYV33" s="240" t="e">
        <f t="shared" si="1403"/>
        <v>#REF!</v>
      </c>
      <c r="PYW33" s="240" t="e">
        <f t="shared" si="1403"/>
        <v>#REF!</v>
      </c>
      <c r="PYX33" s="240" t="e">
        <f t="shared" si="1403"/>
        <v>#REF!</v>
      </c>
      <c r="PYY33" s="240" t="e">
        <f t="shared" si="1404"/>
        <v>#REF!</v>
      </c>
      <c r="PYZ33" s="240" t="e">
        <f t="shared" si="1404"/>
        <v>#REF!</v>
      </c>
      <c r="PZA33" s="240" t="e">
        <f t="shared" si="1404"/>
        <v>#REF!</v>
      </c>
      <c r="PZB33" s="240" t="e">
        <f t="shared" si="1404"/>
        <v>#REF!</v>
      </c>
      <c r="PZC33" s="240" t="e">
        <f t="shared" si="1404"/>
        <v>#REF!</v>
      </c>
      <c r="PZD33" s="240" t="e">
        <f t="shared" si="1404"/>
        <v>#REF!</v>
      </c>
      <c r="PZE33" s="240" t="e">
        <f t="shared" si="1404"/>
        <v>#REF!</v>
      </c>
      <c r="PZF33" s="240" t="e">
        <f t="shared" si="1404"/>
        <v>#REF!</v>
      </c>
      <c r="PZG33" s="240" t="e">
        <f t="shared" si="1404"/>
        <v>#REF!</v>
      </c>
      <c r="PZH33" s="240" t="e">
        <f t="shared" si="1404"/>
        <v>#REF!</v>
      </c>
      <c r="PZI33" s="240" t="e">
        <f t="shared" si="1405"/>
        <v>#REF!</v>
      </c>
      <c r="PZJ33" s="240" t="e">
        <f t="shared" si="1405"/>
        <v>#REF!</v>
      </c>
      <c r="PZK33" s="240" t="e">
        <f t="shared" si="1405"/>
        <v>#REF!</v>
      </c>
      <c r="PZL33" s="240" t="e">
        <f t="shared" si="1405"/>
        <v>#REF!</v>
      </c>
      <c r="PZM33" s="240" t="e">
        <f t="shared" si="1405"/>
        <v>#REF!</v>
      </c>
      <c r="PZN33" s="240" t="e">
        <f t="shared" si="1405"/>
        <v>#REF!</v>
      </c>
      <c r="PZO33" s="240" t="e">
        <f t="shared" si="1405"/>
        <v>#REF!</v>
      </c>
      <c r="PZP33" s="240" t="e">
        <f t="shared" si="1405"/>
        <v>#REF!</v>
      </c>
      <c r="PZQ33" s="240" t="e">
        <f t="shared" si="1405"/>
        <v>#REF!</v>
      </c>
      <c r="PZR33" s="240" t="e">
        <f t="shared" si="1405"/>
        <v>#REF!</v>
      </c>
      <c r="PZS33" s="240" t="e">
        <f t="shared" si="1406"/>
        <v>#REF!</v>
      </c>
      <c r="PZT33" s="240" t="e">
        <f t="shared" si="1406"/>
        <v>#REF!</v>
      </c>
      <c r="PZU33" s="240" t="e">
        <f t="shared" si="1406"/>
        <v>#REF!</v>
      </c>
      <c r="PZV33" s="240" t="e">
        <f t="shared" si="1406"/>
        <v>#REF!</v>
      </c>
      <c r="PZW33" s="240" t="e">
        <f t="shared" si="1406"/>
        <v>#REF!</v>
      </c>
      <c r="PZX33" s="240" t="e">
        <f t="shared" si="1406"/>
        <v>#REF!</v>
      </c>
      <c r="PZY33" s="240" t="e">
        <f t="shared" si="1406"/>
        <v>#REF!</v>
      </c>
      <c r="PZZ33" s="240" t="e">
        <f t="shared" si="1406"/>
        <v>#REF!</v>
      </c>
      <c r="QAA33" s="240" t="e">
        <f t="shared" si="1406"/>
        <v>#REF!</v>
      </c>
      <c r="QAB33" s="240" t="e">
        <f t="shared" si="1406"/>
        <v>#REF!</v>
      </c>
      <c r="QAC33" s="240" t="e">
        <f t="shared" si="1407"/>
        <v>#REF!</v>
      </c>
      <c r="QAD33" s="240" t="e">
        <f t="shared" si="1407"/>
        <v>#REF!</v>
      </c>
      <c r="QAE33" s="240" t="e">
        <f t="shared" si="1407"/>
        <v>#REF!</v>
      </c>
      <c r="QAF33" s="240" t="e">
        <f t="shared" si="1407"/>
        <v>#REF!</v>
      </c>
      <c r="QAG33" s="240" t="e">
        <f t="shared" si="1407"/>
        <v>#REF!</v>
      </c>
      <c r="QAH33" s="240" t="e">
        <f t="shared" si="1407"/>
        <v>#REF!</v>
      </c>
      <c r="QAI33" s="240" t="e">
        <f t="shared" si="1407"/>
        <v>#REF!</v>
      </c>
      <c r="QAJ33" s="240" t="e">
        <f t="shared" si="1407"/>
        <v>#REF!</v>
      </c>
      <c r="QAK33" s="240" t="e">
        <f t="shared" si="1407"/>
        <v>#REF!</v>
      </c>
      <c r="QAL33" s="240" t="e">
        <f t="shared" si="1407"/>
        <v>#REF!</v>
      </c>
      <c r="QAM33" s="240" t="e">
        <f t="shared" si="1408"/>
        <v>#REF!</v>
      </c>
      <c r="QAN33" s="240" t="e">
        <f t="shared" si="1408"/>
        <v>#REF!</v>
      </c>
      <c r="QAO33" s="240" t="e">
        <f t="shared" si="1408"/>
        <v>#REF!</v>
      </c>
      <c r="QAP33" s="240" t="e">
        <f t="shared" si="1408"/>
        <v>#REF!</v>
      </c>
      <c r="QAQ33" s="240" t="e">
        <f t="shared" si="1408"/>
        <v>#REF!</v>
      </c>
      <c r="QAR33" s="240" t="e">
        <f t="shared" si="1408"/>
        <v>#REF!</v>
      </c>
      <c r="QAS33" s="240" t="e">
        <f t="shared" si="1408"/>
        <v>#REF!</v>
      </c>
      <c r="QAT33" s="240" t="e">
        <f t="shared" si="1408"/>
        <v>#REF!</v>
      </c>
      <c r="QAU33" s="240" t="e">
        <f t="shared" si="1408"/>
        <v>#REF!</v>
      </c>
      <c r="QAV33" s="240" t="e">
        <f t="shared" si="1408"/>
        <v>#REF!</v>
      </c>
      <c r="QAW33" s="240" t="e">
        <f t="shared" si="1409"/>
        <v>#REF!</v>
      </c>
      <c r="QAX33" s="240" t="e">
        <f t="shared" si="1409"/>
        <v>#REF!</v>
      </c>
      <c r="QAY33" s="240" t="e">
        <f t="shared" si="1409"/>
        <v>#REF!</v>
      </c>
      <c r="QAZ33" s="240" t="e">
        <f t="shared" si="1409"/>
        <v>#REF!</v>
      </c>
      <c r="QBA33" s="240" t="e">
        <f t="shared" si="1409"/>
        <v>#REF!</v>
      </c>
      <c r="QBB33" s="240" t="e">
        <f t="shared" si="1409"/>
        <v>#REF!</v>
      </c>
      <c r="QBC33" s="240" t="e">
        <f t="shared" si="1409"/>
        <v>#REF!</v>
      </c>
      <c r="QBD33" s="240" t="e">
        <f t="shared" si="1409"/>
        <v>#REF!</v>
      </c>
      <c r="QBE33" s="240" t="e">
        <f t="shared" si="1409"/>
        <v>#REF!</v>
      </c>
      <c r="QBF33" s="240" t="e">
        <f t="shared" si="1409"/>
        <v>#REF!</v>
      </c>
      <c r="QBG33" s="240" t="e">
        <f t="shared" si="1410"/>
        <v>#REF!</v>
      </c>
      <c r="QBH33" s="240" t="e">
        <f t="shared" si="1410"/>
        <v>#REF!</v>
      </c>
      <c r="QBI33" s="240" t="e">
        <f t="shared" si="1410"/>
        <v>#REF!</v>
      </c>
      <c r="QBJ33" s="240" t="e">
        <f t="shared" si="1410"/>
        <v>#REF!</v>
      </c>
      <c r="QBK33" s="240" t="e">
        <f t="shared" si="1410"/>
        <v>#REF!</v>
      </c>
      <c r="QBL33" s="240" t="e">
        <f t="shared" si="1410"/>
        <v>#REF!</v>
      </c>
      <c r="QBM33" s="240" t="e">
        <f t="shared" si="1410"/>
        <v>#REF!</v>
      </c>
      <c r="QBN33" s="240" t="e">
        <f t="shared" si="1410"/>
        <v>#REF!</v>
      </c>
      <c r="QBO33" s="240" t="e">
        <f t="shared" si="1410"/>
        <v>#REF!</v>
      </c>
      <c r="QBP33" s="240" t="e">
        <f t="shared" si="1410"/>
        <v>#REF!</v>
      </c>
      <c r="QBQ33" s="240" t="e">
        <f t="shared" si="1411"/>
        <v>#REF!</v>
      </c>
      <c r="QBR33" s="240" t="e">
        <f t="shared" si="1411"/>
        <v>#REF!</v>
      </c>
      <c r="QBS33" s="240" t="e">
        <f t="shared" si="1411"/>
        <v>#REF!</v>
      </c>
      <c r="QBT33" s="240" t="e">
        <f t="shared" si="1411"/>
        <v>#REF!</v>
      </c>
      <c r="QBU33" s="240" t="e">
        <f t="shared" si="1411"/>
        <v>#REF!</v>
      </c>
      <c r="QBV33" s="240" t="e">
        <f t="shared" si="1411"/>
        <v>#REF!</v>
      </c>
      <c r="QBW33" s="240" t="e">
        <f t="shared" si="1411"/>
        <v>#REF!</v>
      </c>
      <c r="QBX33" s="240" t="e">
        <f t="shared" si="1411"/>
        <v>#REF!</v>
      </c>
      <c r="QBY33" s="240" t="e">
        <f t="shared" si="1411"/>
        <v>#REF!</v>
      </c>
      <c r="QBZ33" s="240" t="e">
        <f t="shared" si="1411"/>
        <v>#REF!</v>
      </c>
      <c r="QCA33" s="240" t="e">
        <f t="shared" si="1412"/>
        <v>#REF!</v>
      </c>
      <c r="QCB33" s="240" t="e">
        <f t="shared" si="1412"/>
        <v>#REF!</v>
      </c>
      <c r="QCC33" s="240" t="e">
        <f t="shared" si="1412"/>
        <v>#REF!</v>
      </c>
      <c r="QCD33" s="240" t="e">
        <f t="shared" si="1412"/>
        <v>#REF!</v>
      </c>
      <c r="QCE33" s="240" t="e">
        <f t="shared" si="1412"/>
        <v>#REF!</v>
      </c>
      <c r="QCF33" s="240" t="e">
        <f t="shared" si="1412"/>
        <v>#REF!</v>
      </c>
      <c r="QCG33" s="240" t="e">
        <f t="shared" si="1412"/>
        <v>#REF!</v>
      </c>
      <c r="QCH33" s="240" t="e">
        <f t="shared" si="1412"/>
        <v>#REF!</v>
      </c>
      <c r="QCI33" s="240" t="e">
        <f t="shared" si="1412"/>
        <v>#REF!</v>
      </c>
      <c r="QCJ33" s="240" t="e">
        <f t="shared" si="1412"/>
        <v>#REF!</v>
      </c>
      <c r="QCK33" s="240" t="e">
        <f t="shared" si="1413"/>
        <v>#REF!</v>
      </c>
      <c r="QCL33" s="240" t="e">
        <f t="shared" si="1413"/>
        <v>#REF!</v>
      </c>
      <c r="QCM33" s="240" t="e">
        <f t="shared" si="1413"/>
        <v>#REF!</v>
      </c>
      <c r="QCN33" s="240" t="e">
        <f t="shared" si="1413"/>
        <v>#REF!</v>
      </c>
      <c r="QCO33" s="240" t="e">
        <f t="shared" si="1413"/>
        <v>#REF!</v>
      </c>
      <c r="QCP33" s="240" t="e">
        <f t="shared" si="1413"/>
        <v>#REF!</v>
      </c>
      <c r="QCQ33" s="240" t="e">
        <f t="shared" si="1413"/>
        <v>#REF!</v>
      </c>
      <c r="QCR33" s="240" t="e">
        <f t="shared" si="1413"/>
        <v>#REF!</v>
      </c>
      <c r="QCS33" s="240" t="e">
        <f t="shared" si="1413"/>
        <v>#REF!</v>
      </c>
      <c r="QCT33" s="240" t="e">
        <f t="shared" si="1413"/>
        <v>#REF!</v>
      </c>
      <c r="QCU33" s="240" t="e">
        <f t="shared" si="1414"/>
        <v>#REF!</v>
      </c>
      <c r="QCV33" s="240" t="e">
        <f t="shared" si="1414"/>
        <v>#REF!</v>
      </c>
      <c r="QCW33" s="240" t="e">
        <f t="shared" si="1414"/>
        <v>#REF!</v>
      </c>
      <c r="QCX33" s="240" t="e">
        <f t="shared" si="1414"/>
        <v>#REF!</v>
      </c>
      <c r="QCY33" s="240" t="e">
        <f t="shared" si="1414"/>
        <v>#REF!</v>
      </c>
      <c r="QCZ33" s="240" t="e">
        <f t="shared" si="1414"/>
        <v>#REF!</v>
      </c>
      <c r="QDA33" s="240" t="e">
        <f t="shared" si="1414"/>
        <v>#REF!</v>
      </c>
      <c r="QDB33" s="240" t="e">
        <f t="shared" si="1414"/>
        <v>#REF!</v>
      </c>
      <c r="QDC33" s="240" t="e">
        <f t="shared" si="1414"/>
        <v>#REF!</v>
      </c>
      <c r="QDD33" s="240" t="e">
        <f t="shared" si="1414"/>
        <v>#REF!</v>
      </c>
      <c r="QDE33" s="240" t="e">
        <f t="shared" si="1415"/>
        <v>#REF!</v>
      </c>
      <c r="QDF33" s="240" t="e">
        <f t="shared" si="1415"/>
        <v>#REF!</v>
      </c>
      <c r="QDG33" s="240" t="e">
        <f t="shared" si="1415"/>
        <v>#REF!</v>
      </c>
      <c r="QDH33" s="240" t="e">
        <f t="shared" si="1415"/>
        <v>#REF!</v>
      </c>
      <c r="QDI33" s="240" t="e">
        <f t="shared" si="1415"/>
        <v>#REF!</v>
      </c>
      <c r="QDJ33" s="240" t="e">
        <f t="shared" si="1415"/>
        <v>#REF!</v>
      </c>
      <c r="QDK33" s="240" t="e">
        <f t="shared" si="1415"/>
        <v>#REF!</v>
      </c>
      <c r="QDL33" s="240" t="e">
        <f t="shared" si="1415"/>
        <v>#REF!</v>
      </c>
      <c r="QDM33" s="240" t="e">
        <f t="shared" si="1415"/>
        <v>#REF!</v>
      </c>
      <c r="QDN33" s="240" t="e">
        <f t="shared" si="1415"/>
        <v>#REF!</v>
      </c>
      <c r="QDO33" s="240" t="e">
        <f t="shared" si="1416"/>
        <v>#REF!</v>
      </c>
      <c r="QDP33" s="240" t="e">
        <f t="shared" si="1416"/>
        <v>#REF!</v>
      </c>
      <c r="QDQ33" s="240" t="e">
        <f t="shared" si="1416"/>
        <v>#REF!</v>
      </c>
      <c r="QDR33" s="240" t="e">
        <f t="shared" si="1416"/>
        <v>#REF!</v>
      </c>
      <c r="QDS33" s="240" t="e">
        <f t="shared" si="1416"/>
        <v>#REF!</v>
      </c>
      <c r="QDT33" s="240" t="e">
        <f t="shared" si="1416"/>
        <v>#REF!</v>
      </c>
      <c r="QDU33" s="240" t="e">
        <f t="shared" si="1416"/>
        <v>#REF!</v>
      </c>
      <c r="QDV33" s="240" t="e">
        <f t="shared" si="1416"/>
        <v>#REF!</v>
      </c>
      <c r="QDW33" s="240" t="e">
        <f t="shared" si="1416"/>
        <v>#REF!</v>
      </c>
      <c r="QDX33" s="240" t="e">
        <f t="shared" si="1416"/>
        <v>#REF!</v>
      </c>
      <c r="QDY33" s="240" t="e">
        <f t="shared" si="1417"/>
        <v>#REF!</v>
      </c>
      <c r="QDZ33" s="240" t="e">
        <f t="shared" si="1417"/>
        <v>#REF!</v>
      </c>
      <c r="QEA33" s="240" t="e">
        <f t="shared" si="1417"/>
        <v>#REF!</v>
      </c>
      <c r="QEB33" s="240" t="e">
        <f t="shared" si="1417"/>
        <v>#REF!</v>
      </c>
      <c r="QEC33" s="240" t="e">
        <f t="shared" si="1417"/>
        <v>#REF!</v>
      </c>
      <c r="QED33" s="240" t="e">
        <f t="shared" si="1417"/>
        <v>#REF!</v>
      </c>
      <c r="QEE33" s="240" t="e">
        <f t="shared" si="1417"/>
        <v>#REF!</v>
      </c>
      <c r="QEF33" s="240" t="e">
        <f t="shared" si="1417"/>
        <v>#REF!</v>
      </c>
      <c r="QEG33" s="240" t="e">
        <f t="shared" si="1417"/>
        <v>#REF!</v>
      </c>
      <c r="QEH33" s="240" t="e">
        <f t="shared" si="1417"/>
        <v>#REF!</v>
      </c>
      <c r="QEI33" s="240" t="e">
        <f t="shared" si="1418"/>
        <v>#REF!</v>
      </c>
      <c r="QEJ33" s="240" t="e">
        <f t="shared" si="1418"/>
        <v>#REF!</v>
      </c>
      <c r="QEK33" s="240" t="e">
        <f t="shared" si="1418"/>
        <v>#REF!</v>
      </c>
      <c r="QEL33" s="240" t="e">
        <f t="shared" si="1418"/>
        <v>#REF!</v>
      </c>
      <c r="QEM33" s="240" t="e">
        <f t="shared" si="1418"/>
        <v>#REF!</v>
      </c>
      <c r="QEN33" s="240" t="e">
        <f t="shared" si="1418"/>
        <v>#REF!</v>
      </c>
      <c r="QEO33" s="240" t="e">
        <f t="shared" si="1418"/>
        <v>#REF!</v>
      </c>
      <c r="QEP33" s="240" t="e">
        <f t="shared" si="1418"/>
        <v>#REF!</v>
      </c>
      <c r="QEQ33" s="240" t="e">
        <f t="shared" si="1418"/>
        <v>#REF!</v>
      </c>
      <c r="QER33" s="240" t="e">
        <f t="shared" si="1418"/>
        <v>#REF!</v>
      </c>
      <c r="QES33" s="240" t="e">
        <f t="shared" si="1419"/>
        <v>#REF!</v>
      </c>
      <c r="QET33" s="240" t="e">
        <f t="shared" si="1419"/>
        <v>#REF!</v>
      </c>
      <c r="QEU33" s="240" t="e">
        <f t="shared" si="1419"/>
        <v>#REF!</v>
      </c>
      <c r="QEV33" s="240" t="e">
        <f t="shared" si="1419"/>
        <v>#REF!</v>
      </c>
      <c r="QEW33" s="240" t="e">
        <f t="shared" si="1419"/>
        <v>#REF!</v>
      </c>
      <c r="QEX33" s="240" t="e">
        <f t="shared" si="1419"/>
        <v>#REF!</v>
      </c>
      <c r="QEY33" s="240" t="e">
        <f t="shared" si="1419"/>
        <v>#REF!</v>
      </c>
      <c r="QEZ33" s="240" t="e">
        <f t="shared" si="1419"/>
        <v>#REF!</v>
      </c>
      <c r="QFA33" s="240" t="e">
        <f t="shared" si="1419"/>
        <v>#REF!</v>
      </c>
      <c r="QFB33" s="240" t="e">
        <f t="shared" si="1419"/>
        <v>#REF!</v>
      </c>
      <c r="QFC33" s="240" t="e">
        <f t="shared" si="1420"/>
        <v>#REF!</v>
      </c>
      <c r="QFD33" s="240" t="e">
        <f t="shared" si="1420"/>
        <v>#REF!</v>
      </c>
      <c r="QFE33" s="240" t="e">
        <f t="shared" si="1420"/>
        <v>#REF!</v>
      </c>
      <c r="QFF33" s="240" t="e">
        <f t="shared" si="1420"/>
        <v>#REF!</v>
      </c>
      <c r="QFG33" s="240" t="e">
        <f t="shared" si="1420"/>
        <v>#REF!</v>
      </c>
      <c r="QFH33" s="240" t="e">
        <f t="shared" si="1420"/>
        <v>#REF!</v>
      </c>
      <c r="QFI33" s="240" t="e">
        <f t="shared" si="1420"/>
        <v>#REF!</v>
      </c>
      <c r="QFJ33" s="240" t="e">
        <f t="shared" si="1420"/>
        <v>#REF!</v>
      </c>
      <c r="QFK33" s="240" t="e">
        <f t="shared" si="1420"/>
        <v>#REF!</v>
      </c>
      <c r="QFL33" s="240" t="e">
        <f t="shared" si="1420"/>
        <v>#REF!</v>
      </c>
      <c r="QFM33" s="240" t="e">
        <f t="shared" si="1421"/>
        <v>#REF!</v>
      </c>
      <c r="QFN33" s="240" t="e">
        <f t="shared" si="1421"/>
        <v>#REF!</v>
      </c>
      <c r="QFO33" s="240" t="e">
        <f t="shared" si="1421"/>
        <v>#REF!</v>
      </c>
      <c r="QFP33" s="240" t="e">
        <f t="shared" si="1421"/>
        <v>#REF!</v>
      </c>
      <c r="QFQ33" s="240" t="e">
        <f t="shared" si="1421"/>
        <v>#REF!</v>
      </c>
      <c r="QFR33" s="240" t="e">
        <f t="shared" si="1421"/>
        <v>#REF!</v>
      </c>
      <c r="QFS33" s="240" t="e">
        <f t="shared" si="1421"/>
        <v>#REF!</v>
      </c>
      <c r="QFT33" s="240" t="e">
        <f t="shared" si="1421"/>
        <v>#REF!</v>
      </c>
      <c r="QFU33" s="240" t="e">
        <f t="shared" si="1421"/>
        <v>#REF!</v>
      </c>
      <c r="QFV33" s="240" t="e">
        <f t="shared" si="1421"/>
        <v>#REF!</v>
      </c>
      <c r="QFW33" s="240" t="e">
        <f t="shared" si="1422"/>
        <v>#REF!</v>
      </c>
      <c r="QFX33" s="240" t="e">
        <f t="shared" si="1422"/>
        <v>#REF!</v>
      </c>
      <c r="QFY33" s="240" t="e">
        <f t="shared" si="1422"/>
        <v>#REF!</v>
      </c>
      <c r="QFZ33" s="240" t="e">
        <f t="shared" si="1422"/>
        <v>#REF!</v>
      </c>
      <c r="QGA33" s="240" t="e">
        <f t="shared" si="1422"/>
        <v>#REF!</v>
      </c>
      <c r="QGB33" s="240" t="e">
        <f t="shared" si="1422"/>
        <v>#REF!</v>
      </c>
      <c r="QGC33" s="240" t="e">
        <f t="shared" si="1422"/>
        <v>#REF!</v>
      </c>
      <c r="QGD33" s="240" t="e">
        <f t="shared" si="1422"/>
        <v>#REF!</v>
      </c>
      <c r="QGE33" s="240" t="e">
        <f t="shared" si="1422"/>
        <v>#REF!</v>
      </c>
      <c r="QGF33" s="240" t="e">
        <f t="shared" si="1422"/>
        <v>#REF!</v>
      </c>
      <c r="QGG33" s="240" t="e">
        <f t="shared" si="1423"/>
        <v>#REF!</v>
      </c>
      <c r="QGH33" s="240" t="e">
        <f t="shared" si="1423"/>
        <v>#REF!</v>
      </c>
      <c r="QGI33" s="240" t="e">
        <f t="shared" si="1423"/>
        <v>#REF!</v>
      </c>
      <c r="QGJ33" s="240" t="e">
        <f t="shared" si="1423"/>
        <v>#REF!</v>
      </c>
      <c r="QGK33" s="240" t="e">
        <f t="shared" si="1423"/>
        <v>#REF!</v>
      </c>
      <c r="QGL33" s="240" t="e">
        <f t="shared" si="1423"/>
        <v>#REF!</v>
      </c>
      <c r="QGM33" s="240" t="e">
        <f t="shared" si="1423"/>
        <v>#REF!</v>
      </c>
      <c r="QGN33" s="240" t="e">
        <f t="shared" si="1423"/>
        <v>#REF!</v>
      </c>
      <c r="QGO33" s="240" t="e">
        <f t="shared" si="1423"/>
        <v>#REF!</v>
      </c>
      <c r="QGP33" s="240" t="e">
        <f t="shared" si="1423"/>
        <v>#REF!</v>
      </c>
      <c r="QGQ33" s="240" t="e">
        <f t="shared" si="1424"/>
        <v>#REF!</v>
      </c>
      <c r="QGR33" s="240" t="e">
        <f t="shared" si="1424"/>
        <v>#REF!</v>
      </c>
      <c r="QGS33" s="240" t="e">
        <f t="shared" si="1424"/>
        <v>#REF!</v>
      </c>
      <c r="QGT33" s="240" t="e">
        <f t="shared" si="1424"/>
        <v>#REF!</v>
      </c>
      <c r="QGU33" s="240" t="e">
        <f t="shared" si="1424"/>
        <v>#REF!</v>
      </c>
      <c r="QGV33" s="240" t="e">
        <f t="shared" si="1424"/>
        <v>#REF!</v>
      </c>
      <c r="QGW33" s="240" t="e">
        <f t="shared" si="1424"/>
        <v>#REF!</v>
      </c>
      <c r="QGX33" s="240" t="e">
        <f t="shared" si="1424"/>
        <v>#REF!</v>
      </c>
      <c r="QGY33" s="240" t="e">
        <f t="shared" si="1424"/>
        <v>#REF!</v>
      </c>
      <c r="QGZ33" s="240" t="e">
        <f t="shared" si="1424"/>
        <v>#REF!</v>
      </c>
      <c r="QHA33" s="240" t="e">
        <f t="shared" si="1425"/>
        <v>#REF!</v>
      </c>
      <c r="QHB33" s="240" t="e">
        <f t="shared" si="1425"/>
        <v>#REF!</v>
      </c>
      <c r="QHC33" s="240" t="e">
        <f t="shared" si="1425"/>
        <v>#REF!</v>
      </c>
      <c r="QHD33" s="240" t="e">
        <f t="shared" si="1425"/>
        <v>#REF!</v>
      </c>
      <c r="QHE33" s="240" t="e">
        <f t="shared" si="1425"/>
        <v>#REF!</v>
      </c>
      <c r="QHF33" s="240" t="e">
        <f t="shared" si="1425"/>
        <v>#REF!</v>
      </c>
      <c r="QHG33" s="240" t="e">
        <f t="shared" si="1425"/>
        <v>#REF!</v>
      </c>
      <c r="QHH33" s="240" t="e">
        <f t="shared" si="1425"/>
        <v>#REF!</v>
      </c>
      <c r="QHI33" s="240" t="e">
        <f t="shared" si="1425"/>
        <v>#REF!</v>
      </c>
      <c r="QHJ33" s="240" t="e">
        <f t="shared" si="1425"/>
        <v>#REF!</v>
      </c>
      <c r="QHK33" s="240" t="e">
        <f t="shared" si="1426"/>
        <v>#REF!</v>
      </c>
      <c r="QHL33" s="240" t="e">
        <f t="shared" si="1426"/>
        <v>#REF!</v>
      </c>
      <c r="QHM33" s="240" t="e">
        <f t="shared" si="1426"/>
        <v>#REF!</v>
      </c>
      <c r="QHN33" s="240" t="e">
        <f t="shared" si="1426"/>
        <v>#REF!</v>
      </c>
      <c r="QHO33" s="240" t="e">
        <f t="shared" si="1426"/>
        <v>#REF!</v>
      </c>
      <c r="QHP33" s="240" t="e">
        <f t="shared" si="1426"/>
        <v>#REF!</v>
      </c>
      <c r="QHQ33" s="240" t="e">
        <f t="shared" si="1426"/>
        <v>#REF!</v>
      </c>
      <c r="QHR33" s="240" t="e">
        <f t="shared" si="1426"/>
        <v>#REF!</v>
      </c>
      <c r="QHS33" s="240" t="e">
        <f t="shared" si="1426"/>
        <v>#REF!</v>
      </c>
      <c r="QHT33" s="240" t="e">
        <f t="shared" si="1426"/>
        <v>#REF!</v>
      </c>
      <c r="QHU33" s="240" t="e">
        <f t="shared" si="1427"/>
        <v>#REF!</v>
      </c>
      <c r="QHV33" s="240" t="e">
        <f t="shared" si="1427"/>
        <v>#REF!</v>
      </c>
      <c r="QHW33" s="240" t="e">
        <f t="shared" si="1427"/>
        <v>#REF!</v>
      </c>
      <c r="QHX33" s="240" t="e">
        <f t="shared" si="1427"/>
        <v>#REF!</v>
      </c>
      <c r="QHY33" s="240" t="e">
        <f t="shared" si="1427"/>
        <v>#REF!</v>
      </c>
      <c r="QHZ33" s="240" t="e">
        <f t="shared" si="1427"/>
        <v>#REF!</v>
      </c>
      <c r="QIA33" s="240" t="e">
        <f t="shared" si="1427"/>
        <v>#REF!</v>
      </c>
      <c r="QIB33" s="240" t="e">
        <f t="shared" si="1427"/>
        <v>#REF!</v>
      </c>
      <c r="QIC33" s="240" t="e">
        <f t="shared" si="1427"/>
        <v>#REF!</v>
      </c>
      <c r="QID33" s="240" t="e">
        <f t="shared" si="1427"/>
        <v>#REF!</v>
      </c>
      <c r="QIE33" s="240" t="e">
        <f t="shared" si="1428"/>
        <v>#REF!</v>
      </c>
      <c r="QIF33" s="240" t="e">
        <f t="shared" si="1428"/>
        <v>#REF!</v>
      </c>
      <c r="QIG33" s="240" t="e">
        <f t="shared" si="1428"/>
        <v>#REF!</v>
      </c>
      <c r="QIH33" s="240" t="e">
        <f t="shared" si="1428"/>
        <v>#REF!</v>
      </c>
      <c r="QII33" s="240" t="e">
        <f t="shared" si="1428"/>
        <v>#REF!</v>
      </c>
      <c r="QIJ33" s="240" t="e">
        <f t="shared" si="1428"/>
        <v>#REF!</v>
      </c>
      <c r="QIK33" s="240" t="e">
        <f t="shared" si="1428"/>
        <v>#REF!</v>
      </c>
      <c r="QIL33" s="240" t="e">
        <f t="shared" si="1428"/>
        <v>#REF!</v>
      </c>
      <c r="QIM33" s="240" t="e">
        <f t="shared" si="1428"/>
        <v>#REF!</v>
      </c>
      <c r="QIN33" s="240" t="e">
        <f t="shared" si="1428"/>
        <v>#REF!</v>
      </c>
      <c r="QIO33" s="240" t="e">
        <f t="shared" si="1429"/>
        <v>#REF!</v>
      </c>
      <c r="QIP33" s="240" t="e">
        <f t="shared" si="1429"/>
        <v>#REF!</v>
      </c>
      <c r="QIQ33" s="240" t="e">
        <f t="shared" si="1429"/>
        <v>#REF!</v>
      </c>
      <c r="QIR33" s="240" t="e">
        <f t="shared" si="1429"/>
        <v>#REF!</v>
      </c>
      <c r="QIS33" s="240" t="e">
        <f t="shared" si="1429"/>
        <v>#REF!</v>
      </c>
      <c r="QIT33" s="240" t="e">
        <f t="shared" si="1429"/>
        <v>#REF!</v>
      </c>
      <c r="QIU33" s="240" t="e">
        <f t="shared" si="1429"/>
        <v>#REF!</v>
      </c>
      <c r="QIV33" s="240" t="e">
        <f t="shared" si="1429"/>
        <v>#REF!</v>
      </c>
      <c r="QIW33" s="240" t="e">
        <f t="shared" si="1429"/>
        <v>#REF!</v>
      </c>
      <c r="QIX33" s="240" t="e">
        <f t="shared" si="1429"/>
        <v>#REF!</v>
      </c>
      <c r="QIY33" s="240" t="e">
        <f t="shared" si="1430"/>
        <v>#REF!</v>
      </c>
      <c r="QIZ33" s="240" t="e">
        <f t="shared" si="1430"/>
        <v>#REF!</v>
      </c>
      <c r="QJA33" s="240" t="e">
        <f t="shared" si="1430"/>
        <v>#REF!</v>
      </c>
      <c r="QJB33" s="240" t="e">
        <f t="shared" si="1430"/>
        <v>#REF!</v>
      </c>
      <c r="QJC33" s="240" t="e">
        <f t="shared" si="1430"/>
        <v>#REF!</v>
      </c>
      <c r="QJD33" s="240" t="e">
        <f t="shared" si="1430"/>
        <v>#REF!</v>
      </c>
      <c r="QJE33" s="240" t="e">
        <f t="shared" si="1430"/>
        <v>#REF!</v>
      </c>
      <c r="QJF33" s="240" t="e">
        <f t="shared" si="1430"/>
        <v>#REF!</v>
      </c>
      <c r="QJG33" s="240" t="e">
        <f t="shared" si="1430"/>
        <v>#REF!</v>
      </c>
      <c r="QJH33" s="240" t="e">
        <f t="shared" si="1430"/>
        <v>#REF!</v>
      </c>
      <c r="QJI33" s="240" t="e">
        <f t="shared" si="1431"/>
        <v>#REF!</v>
      </c>
      <c r="QJJ33" s="240" t="e">
        <f t="shared" si="1431"/>
        <v>#REF!</v>
      </c>
      <c r="QJK33" s="240" t="e">
        <f t="shared" si="1431"/>
        <v>#REF!</v>
      </c>
      <c r="QJL33" s="240" t="e">
        <f t="shared" si="1431"/>
        <v>#REF!</v>
      </c>
      <c r="QJM33" s="240" t="e">
        <f t="shared" si="1431"/>
        <v>#REF!</v>
      </c>
      <c r="QJN33" s="240" t="e">
        <f t="shared" si="1431"/>
        <v>#REF!</v>
      </c>
      <c r="QJO33" s="240" t="e">
        <f t="shared" si="1431"/>
        <v>#REF!</v>
      </c>
      <c r="QJP33" s="240" t="e">
        <f t="shared" si="1431"/>
        <v>#REF!</v>
      </c>
      <c r="QJQ33" s="240" t="e">
        <f t="shared" si="1431"/>
        <v>#REF!</v>
      </c>
      <c r="QJR33" s="240" t="e">
        <f t="shared" si="1431"/>
        <v>#REF!</v>
      </c>
      <c r="QJS33" s="240" t="e">
        <f t="shared" si="1432"/>
        <v>#REF!</v>
      </c>
      <c r="QJT33" s="240" t="e">
        <f t="shared" si="1432"/>
        <v>#REF!</v>
      </c>
      <c r="QJU33" s="240" t="e">
        <f t="shared" si="1432"/>
        <v>#REF!</v>
      </c>
      <c r="QJV33" s="240" t="e">
        <f t="shared" si="1432"/>
        <v>#REF!</v>
      </c>
      <c r="QJW33" s="240" t="e">
        <f t="shared" si="1432"/>
        <v>#REF!</v>
      </c>
      <c r="QJX33" s="240" t="e">
        <f t="shared" si="1432"/>
        <v>#REF!</v>
      </c>
      <c r="QJY33" s="240" t="e">
        <f t="shared" si="1432"/>
        <v>#REF!</v>
      </c>
      <c r="QJZ33" s="240" t="e">
        <f t="shared" si="1432"/>
        <v>#REF!</v>
      </c>
      <c r="QKA33" s="240" t="e">
        <f t="shared" si="1432"/>
        <v>#REF!</v>
      </c>
      <c r="QKB33" s="240" t="e">
        <f t="shared" si="1432"/>
        <v>#REF!</v>
      </c>
      <c r="QKC33" s="240" t="e">
        <f t="shared" si="1433"/>
        <v>#REF!</v>
      </c>
      <c r="QKD33" s="240" t="e">
        <f t="shared" si="1433"/>
        <v>#REF!</v>
      </c>
      <c r="QKE33" s="240" t="e">
        <f t="shared" si="1433"/>
        <v>#REF!</v>
      </c>
      <c r="QKF33" s="240" t="e">
        <f t="shared" si="1433"/>
        <v>#REF!</v>
      </c>
      <c r="QKG33" s="240" t="e">
        <f t="shared" si="1433"/>
        <v>#REF!</v>
      </c>
      <c r="QKH33" s="240" t="e">
        <f t="shared" si="1433"/>
        <v>#REF!</v>
      </c>
      <c r="QKI33" s="240" t="e">
        <f t="shared" si="1433"/>
        <v>#REF!</v>
      </c>
      <c r="QKJ33" s="240" t="e">
        <f t="shared" si="1433"/>
        <v>#REF!</v>
      </c>
      <c r="QKK33" s="240" t="e">
        <f t="shared" si="1433"/>
        <v>#REF!</v>
      </c>
      <c r="QKL33" s="240" t="e">
        <f t="shared" si="1433"/>
        <v>#REF!</v>
      </c>
      <c r="QKM33" s="240" t="e">
        <f t="shared" si="1434"/>
        <v>#REF!</v>
      </c>
      <c r="QKN33" s="240" t="e">
        <f t="shared" si="1434"/>
        <v>#REF!</v>
      </c>
      <c r="QKO33" s="240" t="e">
        <f t="shared" si="1434"/>
        <v>#REF!</v>
      </c>
      <c r="QKP33" s="240" t="e">
        <f t="shared" si="1434"/>
        <v>#REF!</v>
      </c>
      <c r="QKQ33" s="240" t="e">
        <f t="shared" si="1434"/>
        <v>#REF!</v>
      </c>
      <c r="QKR33" s="240" t="e">
        <f t="shared" si="1434"/>
        <v>#REF!</v>
      </c>
      <c r="QKS33" s="240" t="e">
        <f t="shared" si="1434"/>
        <v>#REF!</v>
      </c>
      <c r="QKT33" s="240" t="e">
        <f t="shared" si="1434"/>
        <v>#REF!</v>
      </c>
      <c r="QKU33" s="240" t="e">
        <f t="shared" si="1434"/>
        <v>#REF!</v>
      </c>
      <c r="QKV33" s="240" t="e">
        <f t="shared" si="1434"/>
        <v>#REF!</v>
      </c>
      <c r="QKW33" s="240" t="e">
        <f t="shared" si="1435"/>
        <v>#REF!</v>
      </c>
      <c r="QKX33" s="240" t="e">
        <f t="shared" si="1435"/>
        <v>#REF!</v>
      </c>
      <c r="QKY33" s="240" t="e">
        <f t="shared" si="1435"/>
        <v>#REF!</v>
      </c>
      <c r="QKZ33" s="240" t="e">
        <f t="shared" si="1435"/>
        <v>#REF!</v>
      </c>
      <c r="QLA33" s="240" t="e">
        <f t="shared" si="1435"/>
        <v>#REF!</v>
      </c>
      <c r="QLB33" s="240" t="e">
        <f t="shared" si="1435"/>
        <v>#REF!</v>
      </c>
      <c r="QLC33" s="240" t="e">
        <f t="shared" si="1435"/>
        <v>#REF!</v>
      </c>
      <c r="QLD33" s="240" t="e">
        <f t="shared" si="1435"/>
        <v>#REF!</v>
      </c>
      <c r="QLE33" s="240" t="e">
        <f t="shared" si="1435"/>
        <v>#REF!</v>
      </c>
      <c r="QLF33" s="240" t="e">
        <f t="shared" si="1435"/>
        <v>#REF!</v>
      </c>
      <c r="QLG33" s="240" t="e">
        <f t="shared" si="1436"/>
        <v>#REF!</v>
      </c>
      <c r="QLH33" s="240" t="e">
        <f t="shared" si="1436"/>
        <v>#REF!</v>
      </c>
      <c r="QLI33" s="240" t="e">
        <f t="shared" si="1436"/>
        <v>#REF!</v>
      </c>
      <c r="QLJ33" s="240" t="e">
        <f t="shared" si="1436"/>
        <v>#REF!</v>
      </c>
      <c r="QLK33" s="240" t="e">
        <f t="shared" si="1436"/>
        <v>#REF!</v>
      </c>
      <c r="QLL33" s="240" t="e">
        <f t="shared" si="1436"/>
        <v>#REF!</v>
      </c>
      <c r="QLM33" s="240" t="e">
        <f t="shared" si="1436"/>
        <v>#REF!</v>
      </c>
      <c r="QLN33" s="240" t="e">
        <f t="shared" si="1436"/>
        <v>#REF!</v>
      </c>
      <c r="QLO33" s="240" t="e">
        <f t="shared" si="1436"/>
        <v>#REF!</v>
      </c>
      <c r="QLP33" s="240" t="e">
        <f t="shared" si="1436"/>
        <v>#REF!</v>
      </c>
      <c r="QLQ33" s="240" t="e">
        <f t="shared" si="1437"/>
        <v>#REF!</v>
      </c>
      <c r="QLR33" s="240" t="e">
        <f t="shared" si="1437"/>
        <v>#REF!</v>
      </c>
      <c r="QLS33" s="240" t="e">
        <f t="shared" si="1437"/>
        <v>#REF!</v>
      </c>
      <c r="QLT33" s="240" t="e">
        <f t="shared" si="1437"/>
        <v>#REF!</v>
      </c>
      <c r="QLU33" s="240" t="e">
        <f t="shared" si="1437"/>
        <v>#REF!</v>
      </c>
      <c r="QLV33" s="240" t="e">
        <f t="shared" si="1437"/>
        <v>#REF!</v>
      </c>
      <c r="QLW33" s="240" t="e">
        <f t="shared" si="1437"/>
        <v>#REF!</v>
      </c>
      <c r="QLX33" s="240" t="e">
        <f t="shared" si="1437"/>
        <v>#REF!</v>
      </c>
      <c r="QLY33" s="240" t="e">
        <f t="shared" si="1437"/>
        <v>#REF!</v>
      </c>
      <c r="QLZ33" s="240" t="e">
        <f t="shared" si="1437"/>
        <v>#REF!</v>
      </c>
      <c r="QMA33" s="240" t="e">
        <f t="shared" si="1438"/>
        <v>#REF!</v>
      </c>
      <c r="QMB33" s="240" t="e">
        <f t="shared" si="1438"/>
        <v>#REF!</v>
      </c>
      <c r="QMC33" s="240" t="e">
        <f t="shared" si="1438"/>
        <v>#REF!</v>
      </c>
      <c r="QMD33" s="240" t="e">
        <f t="shared" si="1438"/>
        <v>#REF!</v>
      </c>
      <c r="QME33" s="240" t="e">
        <f t="shared" si="1438"/>
        <v>#REF!</v>
      </c>
      <c r="QMF33" s="240" t="e">
        <f t="shared" si="1438"/>
        <v>#REF!</v>
      </c>
      <c r="QMG33" s="240" t="e">
        <f t="shared" si="1438"/>
        <v>#REF!</v>
      </c>
      <c r="QMH33" s="240" t="e">
        <f t="shared" si="1438"/>
        <v>#REF!</v>
      </c>
      <c r="QMI33" s="240" t="e">
        <f t="shared" si="1438"/>
        <v>#REF!</v>
      </c>
      <c r="QMJ33" s="240" t="e">
        <f t="shared" si="1438"/>
        <v>#REF!</v>
      </c>
      <c r="QMK33" s="240" t="e">
        <f t="shared" si="1439"/>
        <v>#REF!</v>
      </c>
      <c r="QML33" s="240" t="e">
        <f t="shared" si="1439"/>
        <v>#REF!</v>
      </c>
      <c r="QMM33" s="240" t="e">
        <f t="shared" si="1439"/>
        <v>#REF!</v>
      </c>
      <c r="QMN33" s="240" t="e">
        <f t="shared" si="1439"/>
        <v>#REF!</v>
      </c>
      <c r="QMO33" s="240" t="e">
        <f t="shared" si="1439"/>
        <v>#REF!</v>
      </c>
      <c r="QMP33" s="240" t="e">
        <f t="shared" si="1439"/>
        <v>#REF!</v>
      </c>
      <c r="QMQ33" s="240" t="e">
        <f t="shared" si="1439"/>
        <v>#REF!</v>
      </c>
      <c r="QMR33" s="240" t="e">
        <f t="shared" si="1439"/>
        <v>#REF!</v>
      </c>
      <c r="QMS33" s="240" t="e">
        <f t="shared" si="1439"/>
        <v>#REF!</v>
      </c>
      <c r="QMT33" s="240" t="e">
        <f t="shared" si="1439"/>
        <v>#REF!</v>
      </c>
      <c r="QMU33" s="240" t="e">
        <f t="shared" si="1440"/>
        <v>#REF!</v>
      </c>
      <c r="QMV33" s="240" t="e">
        <f t="shared" si="1440"/>
        <v>#REF!</v>
      </c>
      <c r="QMW33" s="240" t="e">
        <f t="shared" si="1440"/>
        <v>#REF!</v>
      </c>
      <c r="QMX33" s="240" t="e">
        <f t="shared" si="1440"/>
        <v>#REF!</v>
      </c>
      <c r="QMY33" s="240" t="e">
        <f t="shared" si="1440"/>
        <v>#REF!</v>
      </c>
      <c r="QMZ33" s="240" t="e">
        <f t="shared" si="1440"/>
        <v>#REF!</v>
      </c>
      <c r="QNA33" s="240" t="e">
        <f t="shared" si="1440"/>
        <v>#REF!</v>
      </c>
      <c r="QNB33" s="240" t="e">
        <f t="shared" si="1440"/>
        <v>#REF!</v>
      </c>
      <c r="QNC33" s="240" t="e">
        <f t="shared" si="1440"/>
        <v>#REF!</v>
      </c>
      <c r="QND33" s="240" t="e">
        <f t="shared" si="1440"/>
        <v>#REF!</v>
      </c>
      <c r="QNE33" s="240" t="e">
        <f t="shared" si="1441"/>
        <v>#REF!</v>
      </c>
      <c r="QNF33" s="240" t="e">
        <f t="shared" si="1441"/>
        <v>#REF!</v>
      </c>
      <c r="QNG33" s="240" t="e">
        <f t="shared" si="1441"/>
        <v>#REF!</v>
      </c>
      <c r="QNH33" s="240" t="e">
        <f t="shared" si="1441"/>
        <v>#REF!</v>
      </c>
      <c r="QNI33" s="240" t="e">
        <f t="shared" si="1441"/>
        <v>#REF!</v>
      </c>
      <c r="QNJ33" s="240" t="e">
        <f t="shared" si="1441"/>
        <v>#REF!</v>
      </c>
      <c r="QNK33" s="240" t="e">
        <f t="shared" si="1441"/>
        <v>#REF!</v>
      </c>
      <c r="QNL33" s="240" t="e">
        <f t="shared" si="1441"/>
        <v>#REF!</v>
      </c>
      <c r="QNM33" s="240" t="e">
        <f t="shared" si="1441"/>
        <v>#REF!</v>
      </c>
      <c r="QNN33" s="240" t="e">
        <f t="shared" si="1441"/>
        <v>#REF!</v>
      </c>
      <c r="QNO33" s="240" t="e">
        <f t="shared" si="1442"/>
        <v>#REF!</v>
      </c>
      <c r="QNP33" s="240" t="e">
        <f t="shared" si="1442"/>
        <v>#REF!</v>
      </c>
      <c r="QNQ33" s="240" t="e">
        <f t="shared" si="1442"/>
        <v>#REF!</v>
      </c>
      <c r="QNR33" s="240" t="e">
        <f t="shared" si="1442"/>
        <v>#REF!</v>
      </c>
      <c r="QNS33" s="240" t="e">
        <f t="shared" si="1442"/>
        <v>#REF!</v>
      </c>
      <c r="QNT33" s="240" t="e">
        <f t="shared" si="1442"/>
        <v>#REF!</v>
      </c>
      <c r="QNU33" s="240" t="e">
        <f t="shared" si="1442"/>
        <v>#REF!</v>
      </c>
      <c r="QNV33" s="240" t="e">
        <f t="shared" si="1442"/>
        <v>#REF!</v>
      </c>
      <c r="QNW33" s="240" t="e">
        <f t="shared" si="1442"/>
        <v>#REF!</v>
      </c>
      <c r="QNX33" s="240" t="e">
        <f t="shared" si="1442"/>
        <v>#REF!</v>
      </c>
      <c r="QNY33" s="240" t="e">
        <f t="shared" si="1443"/>
        <v>#REF!</v>
      </c>
      <c r="QNZ33" s="240" t="e">
        <f t="shared" si="1443"/>
        <v>#REF!</v>
      </c>
      <c r="QOA33" s="240" t="e">
        <f t="shared" si="1443"/>
        <v>#REF!</v>
      </c>
      <c r="QOB33" s="240" t="e">
        <f t="shared" si="1443"/>
        <v>#REF!</v>
      </c>
      <c r="QOC33" s="240" t="e">
        <f t="shared" si="1443"/>
        <v>#REF!</v>
      </c>
      <c r="QOD33" s="240" t="e">
        <f t="shared" si="1443"/>
        <v>#REF!</v>
      </c>
      <c r="QOE33" s="240" t="e">
        <f t="shared" si="1443"/>
        <v>#REF!</v>
      </c>
      <c r="QOF33" s="240" t="e">
        <f t="shared" si="1443"/>
        <v>#REF!</v>
      </c>
      <c r="QOG33" s="240" t="e">
        <f t="shared" si="1443"/>
        <v>#REF!</v>
      </c>
      <c r="QOH33" s="240" t="e">
        <f t="shared" si="1443"/>
        <v>#REF!</v>
      </c>
      <c r="QOI33" s="240" t="e">
        <f t="shared" si="1444"/>
        <v>#REF!</v>
      </c>
      <c r="QOJ33" s="240" t="e">
        <f t="shared" si="1444"/>
        <v>#REF!</v>
      </c>
      <c r="QOK33" s="240" t="e">
        <f t="shared" si="1444"/>
        <v>#REF!</v>
      </c>
      <c r="QOL33" s="240" t="e">
        <f t="shared" si="1444"/>
        <v>#REF!</v>
      </c>
      <c r="QOM33" s="240" t="e">
        <f t="shared" si="1444"/>
        <v>#REF!</v>
      </c>
      <c r="QON33" s="240" t="e">
        <f t="shared" si="1444"/>
        <v>#REF!</v>
      </c>
      <c r="QOO33" s="240" t="e">
        <f t="shared" si="1444"/>
        <v>#REF!</v>
      </c>
      <c r="QOP33" s="240" t="e">
        <f t="shared" si="1444"/>
        <v>#REF!</v>
      </c>
      <c r="QOQ33" s="240" t="e">
        <f t="shared" si="1444"/>
        <v>#REF!</v>
      </c>
      <c r="QOR33" s="240" t="e">
        <f t="shared" si="1444"/>
        <v>#REF!</v>
      </c>
      <c r="QOS33" s="240" t="e">
        <f t="shared" si="1445"/>
        <v>#REF!</v>
      </c>
      <c r="QOT33" s="240" t="e">
        <f t="shared" si="1445"/>
        <v>#REF!</v>
      </c>
      <c r="QOU33" s="240" t="e">
        <f t="shared" si="1445"/>
        <v>#REF!</v>
      </c>
      <c r="QOV33" s="240" t="e">
        <f t="shared" si="1445"/>
        <v>#REF!</v>
      </c>
      <c r="QOW33" s="240" t="e">
        <f t="shared" si="1445"/>
        <v>#REF!</v>
      </c>
      <c r="QOX33" s="240" t="e">
        <f t="shared" si="1445"/>
        <v>#REF!</v>
      </c>
      <c r="QOY33" s="240" t="e">
        <f t="shared" si="1445"/>
        <v>#REF!</v>
      </c>
      <c r="QOZ33" s="240" t="e">
        <f t="shared" si="1445"/>
        <v>#REF!</v>
      </c>
      <c r="QPA33" s="240" t="e">
        <f t="shared" si="1445"/>
        <v>#REF!</v>
      </c>
      <c r="QPB33" s="240" t="e">
        <f t="shared" si="1445"/>
        <v>#REF!</v>
      </c>
      <c r="QPC33" s="240" t="e">
        <f t="shared" si="1446"/>
        <v>#REF!</v>
      </c>
      <c r="QPD33" s="240" t="e">
        <f t="shared" si="1446"/>
        <v>#REF!</v>
      </c>
      <c r="QPE33" s="240" t="e">
        <f t="shared" si="1446"/>
        <v>#REF!</v>
      </c>
      <c r="QPF33" s="240" t="e">
        <f t="shared" si="1446"/>
        <v>#REF!</v>
      </c>
      <c r="QPG33" s="240" t="e">
        <f t="shared" si="1446"/>
        <v>#REF!</v>
      </c>
      <c r="QPH33" s="240" t="e">
        <f t="shared" si="1446"/>
        <v>#REF!</v>
      </c>
      <c r="QPI33" s="240" t="e">
        <f t="shared" si="1446"/>
        <v>#REF!</v>
      </c>
      <c r="QPJ33" s="240" t="e">
        <f t="shared" si="1446"/>
        <v>#REF!</v>
      </c>
      <c r="QPK33" s="240" t="e">
        <f t="shared" si="1446"/>
        <v>#REF!</v>
      </c>
      <c r="QPL33" s="240" t="e">
        <f t="shared" si="1446"/>
        <v>#REF!</v>
      </c>
      <c r="QPM33" s="240" t="e">
        <f t="shared" si="1447"/>
        <v>#REF!</v>
      </c>
      <c r="QPN33" s="240" t="e">
        <f t="shared" si="1447"/>
        <v>#REF!</v>
      </c>
      <c r="QPO33" s="240" t="e">
        <f t="shared" si="1447"/>
        <v>#REF!</v>
      </c>
      <c r="QPP33" s="240" t="e">
        <f t="shared" si="1447"/>
        <v>#REF!</v>
      </c>
      <c r="QPQ33" s="240" t="e">
        <f t="shared" si="1447"/>
        <v>#REF!</v>
      </c>
      <c r="QPR33" s="240" t="e">
        <f t="shared" si="1447"/>
        <v>#REF!</v>
      </c>
      <c r="QPS33" s="240" t="e">
        <f t="shared" si="1447"/>
        <v>#REF!</v>
      </c>
      <c r="QPT33" s="240" t="e">
        <f t="shared" si="1447"/>
        <v>#REF!</v>
      </c>
      <c r="QPU33" s="240" t="e">
        <f t="shared" si="1447"/>
        <v>#REF!</v>
      </c>
      <c r="QPV33" s="240" t="e">
        <f t="shared" si="1447"/>
        <v>#REF!</v>
      </c>
      <c r="QPW33" s="240" t="e">
        <f t="shared" si="1448"/>
        <v>#REF!</v>
      </c>
      <c r="QPX33" s="240" t="e">
        <f t="shared" si="1448"/>
        <v>#REF!</v>
      </c>
      <c r="QPY33" s="240" t="e">
        <f t="shared" si="1448"/>
        <v>#REF!</v>
      </c>
      <c r="QPZ33" s="240" t="e">
        <f t="shared" si="1448"/>
        <v>#REF!</v>
      </c>
      <c r="QQA33" s="240" t="e">
        <f t="shared" si="1448"/>
        <v>#REF!</v>
      </c>
      <c r="QQB33" s="240" t="e">
        <f t="shared" si="1448"/>
        <v>#REF!</v>
      </c>
      <c r="QQC33" s="240" t="e">
        <f t="shared" si="1448"/>
        <v>#REF!</v>
      </c>
      <c r="QQD33" s="240" t="e">
        <f t="shared" si="1448"/>
        <v>#REF!</v>
      </c>
      <c r="QQE33" s="240" t="e">
        <f t="shared" si="1448"/>
        <v>#REF!</v>
      </c>
      <c r="QQF33" s="240" t="e">
        <f t="shared" si="1448"/>
        <v>#REF!</v>
      </c>
      <c r="QQG33" s="240" t="e">
        <f t="shared" si="1449"/>
        <v>#REF!</v>
      </c>
      <c r="QQH33" s="240" t="e">
        <f t="shared" si="1449"/>
        <v>#REF!</v>
      </c>
      <c r="QQI33" s="240" t="e">
        <f t="shared" si="1449"/>
        <v>#REF!</v>
      </c>
      <c r="QQJ33" s="240" t="e">
        <f t="shared" si="1449"/>
        <v>#REF!</v>
      </c>
      <c r="QQK33" s="240" t="e">
        <f t="shared" si="1449"/>
        <v>#REF!</v>
      </c>
      <c r="QQL33" s="240" t="e">
        <f t="shared" si="1449"/>
        <v>#REF!</v>
      </c>
      <c r="QQM33" s="240" t="e">
        <f t="shared" si="1449"/>
        <v>#REF!</v>
      </c>
      <c r="QQN33" s="240" t="e">
        <f t="shared" si="1449"/>
        <v>#REF!</v>
      </c>
      <c r="QQO33" s="240" t="e">
        <f t="shared" si="1449"/>
        <v>#REF!</v>
      </c>
      <c r="QQP33" s="240" t="e">
        <f t="shared" si="1449"/>
        <v>#REF!</v>
      </c>
      <c r="QQQ33" s="240" t="e">
        <f t="shared" si="1450"/>
        <v>#REF!</v>
      </c>
      <c r="QQR33" s="240" t="e">
        <f t="shared" si="1450"/>
        <v>#REF!</v>
      </c>
      <c r="QQS33" s="240" t="e">
        <f t="shared" si="1450"/>
        <v>#REF!</v>
      </c>
      <c r="QQT33" s="240" t="e">
        <f t="shared" si="1450"/>
        <v>#REF!</v>
      </c>
      <c r="QQU33" s="240" t="e">
        <f t="shared" si="1450"/>
        <v>#REF!</v>
      </c>
      <c r="QQV33" s="240" t="e">
        <f t="shared" si="1450"/>
        <v>#REF!</v>
      </c>
      <c r="QQW33" s="240" t="e">
        <f t="shared" si="1450"/>
        <v>#REF!</v>
      </c>
      <c r="QQX33" s="240" t="e">
        <f t="shared" si="1450"/>
        <v>#REF!</v>
      </c>
      <c r="QQY33" s="240" t="e">
        <f t="shared" si="1450"/>
        <v>#REF!</v>
      </c>
      <c r="QQZ33" s="240" t="e">
        <f t="shared" si="1450"/>
        <v>#REF!</v>
      </c>
      <c r="QRA33" s="240" t="e">
        <f t="shared" si="1451"/>
        <v>#REF!</v>
      </c>
      <c r="QRB33" s="240" t="e">
        <f t="shared" si="1451"/>
        <v>#REF!</v>
      </c>
      <c r="QRC33" s="240" t="e">
        <f t="shared" si="1451"/>
        <v>#REF!</v>
      </c>
      <c r="QRD33" s="240" t="e">
        <f t="shared" si="1451"/>
        <v>#REF!</v>
      </c>
      <c r="QRE33" s="240" t="e">
        <f t="shared" si="1451"/>
        <v>#REF!</v>
      </c>
      <c r="QRF33" s="240" t="e">
        <f t="shared" si="1451"/>
        <v>#REF!</v>
      </c>
      <c r="QRG33" s="240" t="e">
        <f t="shared" si="1451"/>
        <v>#REF!</v>
      </c>
      <c r="QRH33" s="240" t="e">
        <f t="shared" si="1451"/>
        <v>#REF!</v>
      </c>
      <c r="QRI33" s="240" t="e">
        <f t="shared" si="1451"/>
        <v>#REF!</v>
      </c>
      <c r="QRJ33" s="240" t="e">
        <f t="shared" si="1451"/>
        <v>#REF!</v>
      </c>
      <c r="QRK33" s="240" t="e">
        <f t="shared" si="1452"/>
        <v>#REF!</v>
      </c>
      <c r="QRL33" s="240" t="e">
        <f t="shared" si="1452"/>
        <v>#REF!</v>
      </c>
      <c r="QRM33" s="240" t="e">
        <f t="shared" si="1452"/>
        <v>#REF!</v>
      </c>
      <c r="QRN33" s="240" t="e">
        <f t="shared" si="1452"/>
        <v>#REF!</v>
      </c>
      <c r="QRO33" s="240" t="e">
        <f t="shared" si="1452"/>
        <v>#REF!</v>
      </c>
      <c r="QRP33" s="240" t="e">
        <f t="shared" si="1452"/>
        <v>#REF!</v>
      </c>
      <c r="QRQ33" s="240" t="e">
        <f t="shared" si="1452"/>
        <v>#REF!</v>
      </c>
      <c r="QRR33" s="240" t="e">
        <f t="shared" si="1452"/>
        <v>#REF!</v>
      </c>
      <c r="QRS33" s="240" t="e">
        <f t="shared" si="1452"/>
        <v>#REF!</v>
      </c>
      <c r="QRT33" s="240" t="e">
        <f t="shared" si="1452"/>
        <v>#REF!</v>
      </c>
      <c r="QRU33" s="240" t="e">
        <f t="shared" si="1453"/>
        <v>#REF!</v>
      </c>
      <c r="QRV33" s="240" t="e">
        <f t="shared" si="1453"/>
        <v>#REF!</v>
      </c>
      <c r="QRW33" s="240" t="e">
        <f t="shared" si="1453"/>
        <v>#REF!</v>
      </c>
      <c r="QRX33" s="240" t="e">
        <f t="shared" si="1453"/>
        <v>#REF!</v>
      </c>
      <c r="QRY33" s="240" t="e">
        <f t="shared" si="1453"/>
        <v>#REF!</v>
      </c>
      <c r="QRZ33" s="240" t="e">
        <f t="shared" si="1453"/>
        <v>#REF!</v>
      </c>
      <c r="QSA33" s="240" t="e">
        <f t="shared" si="1453"/>
        <v>#REF!</v>
      </c>
      <c r="QSB33" s="240" t="e">
        <f t="shared" si="1453"/>
        <v>#REF!</v>
      </c>
      <c r="QSC33" s="240" t="e">
        <f t="shared" si="1453"/>
        <v>#REF!</v>
      </c>
      <c r="QSD33" s="240" t="e">
        <f t="shared" si="1453"/>
        <v>#REF!</v>
      </c>
      <c r="QSE33" s="240" t="e">
        <f t="shared" si="1454"/>
        <v>#REF!</v>
      </c>
      <c r="QSF33" s="240" t="e">
        <f t="shared" si="1454"/>
        <v>#REF!</v>
      </c>
      <c r="QSG33" s="240" t="e">
        <f t="shared" si="1454"/>
        <v>#REF!</v>
      </c>
      <c r="QSH33" s="240" t="e">
        <f t="shared" si="1454"/>
        <v>#REF!</v>
      </c>
      <c r="QSI33" s="240" t="e">
        <f t="shared" si="1454"/>
        <v>#REF!</v>
      </c>
      <c r="QSJ33" s="240" t="e">
        <f t="shared" si="1454"/>
        <v>#REF!</v>
      </c>
      <c r="QSK33" s="240" t="e">
        <f t="shared" si="1454"/>
        <v>#REF!</v>
      </c>
      <c r="QSL33" s="240" t="e">
        <f t="shared" si="1454"/>
        <v>#REF!</v>
      </c>
      <c r="QSM33" s="240" t="e">
        <f t="shared" si="1454"/>
        <v>#REF!</v>
      </c>
      <c r="QSN33" s="240" t="e">
        <f t="shared" si="1454"/>
        <v>#REF!</v>
      </c>
      <c r="QSO33" s="240" t="e">
        <f t="shared" si="1455"/>
        <v>#REF!</v>
      </c>
      <c r="QSP33" s="240" t="e">
        <f t="shared" si="1455"/>
        <v>#REF!</v>
      </c>
      <c r="QSQ33" s="240" t="e">
        <f t="shared" si="1455"/>
        <v>#REF!</v>
      </c>
      <c r="QSR33" s="240" t="e">
        <f t="shared" si="1455"/>
        <v>#REF!</v>
      </c>
      <c r="QSS33" s="240" t="e">
        <f t="shared" si="1455"/>
        <v>#REF!</v>
      </c>
      <c r="QST33" s="240" t="e">
        <f t="shared" si="1455"/>
        <v>#REF!</v>
      </c>
      <c r="QSU33" s="240" t="e">
        <f t="shared" si="1455"/>
        <v>#REF!</v>
      </c>
      <c r="QSV33" s="240" t="e">
        <f t="shared" si="1455"/>
        <v>#REF!</v>
      </c>
      <c r="QSW33" s="240" t="e">
        <f t="shared" si="1455"/>
        <v>#REF!</v>
      </c>
      <c r="QSX33" s="240" t="e">
        <f t="shared" si="1455"/>
        <v>#REF!</v>
      </c>
      <c r="QSY33" s="240" t="e">
        <f t="shared" si="1456"/>
        <v>#REF!</v>
      </c>
      <c r="QSZ33" s="240" t="e">
        <f t="shared" si="1456"/>
        <v>#REF!</v>
      </c>
      <c r="QTA33" s="240" t="e">
        <f t="shared" si="1456"/>
        <v>#REF!</v>
      </c>
      <c r="QTB33" s="240" t="e">
        <f t="shared" si="1456"/>
        <v>#REF!</v>
      </c>
      <c r="QTC33" s="240" t="e">
        <f t="shared" si="1456"/>
        <v>#REF!</v>
      </c>
      <c r="QTD33" s="240" t="e">
        <f t="shared" si="1456"/>
        <v>#REF!</v>
      </c>
      <c r="QTE33" s="240" t="e">
        <f t="shared" si="1456"/>
        <v>#REF!</v>
      </c>
      <c r="QTF33" s="240" t="e">
        <f t="shared" si="1456"/>
        <v>#REF!</v>
      </c>
      <c r="QTG33" s="240" t="e">
        <f t="shared" si="1456"/>
        <v>#REF!</v>
      </c>
      <c r="QTH33" s="240" t="e">
        <f t="shared" si="1456"/>
        <v>#REF!</v>
      </c>
      <c r="QTI33" s="240" t="e">
        <f t="shared" si="1457"/>
        <v>#REF!</v>
      </c>
      <c r="QTJ33" s="240" t="e">
        <f t="shared" si="1457"/>
        <v>#REF!</v>
      </c>
      <c r="QTK33" s="240" t="e">
        <f t="shared" si="1457"/>
        <v>#REF!</v>
      </c>
      <c r="QTL33" s="240" t="e">
        <f t="shared" si="1457"/>
        <v>#REF!</v>
      </c>
      <c r="QTM33" s="240" t="e">
        <f t="shared" si="1457"/>
        <v>#REF!</v>
      </c>
      <c r="QTN33" s="240" t="e">
        <f t="shared" si="1457"/>
        <v>#REF!</v>
      </c>
      <c r="QTO33" s="240" t="e">
        <f t="shared" si="1457"/>
        <v>#REF!</v>
      </c>
      <c r="QTP33" s="240" t="e">
        <f t="shared" si="1457"/>
        <v>#REF!</v>
      </c>
      <c r="QTQ33" s="240" t="e">
        <f t="shared" si="1457"/>
        <v>#REF!</v>
      </c>
      <c r="QTR33" s="240" t="e">
        <f t="shared" si="1457"/>
        <v>#REF!</v>
      </c>
      <c r="QTS33" s="240" t="e">
        <f t="shared" si="1458"/>
        <v>#REF!</v>
      </c>
      <c r="QTT33" s="240" t="e">
        <f t="shared" si="1458"/>
        <v>#REF!</v>
      </c>
      <c r="QTU33" s="240" t="e">
        <f t="shared" si="1458"/>
        <v>#REF!</v>
      </c>
      <c r="QTV33" s="240" t="e">
        <f t="shared" si="1458"/>
        <v>#REF!</v>
      </c>
      <c r="QTW33" s="240" t="e">
        <f t="shared" si="1458"/>
        <v>#REF!</v>
      </c>
      <c r="QTX33" s="240" t="e">
        <f t="shared" si="1458"/>
        <v>#REF!</v>
      </c>
      <c r="QTY33" s="240" t="e">
        <f t="shared" si="1458"/>
        <v>#REF!</v>
      </c>
      <c r="QTZ33" s="240" t="e">
        <f t="shared" si="1458"/>
        <v>#REF!</v>
      </c>
      <c r="QUA33" s="240" t="e">
        <f t="shared" si="1458"/>
        <v>#REF!</v>
      </c>
      <c r="QUB33" s="240" t="e">
        <f t="shared" si="1458"/>
        <v>#REF!</v>
      </c>
      <c r="QUC33" s="240" t="e">
        <f t="shared" si="1459"/>
        <v>#REF!</v>
      </c>
      <c r="QUD33" s="240" t="e">
        <f t="shared" si="1459"/>
        <v>#REF!</v>
      </c>
      <c r="QUE33" s="240" t="e">
        <f t="shared" si="1459"/>
        <v>#REF!</v>
      </c>
      <c r="QUF33" s="240" t="e">
        <f t="shared" si="1459"/>
        <v>#REF!</v>
      </c>
      <c r="QUG33" s="240" t="e">
        <f t="shared" si="1459"/>
        <v>#REF!</v>
      </c>
      <c r="QUH33" s="240" t="e">
        <f t="shared" si="1459"/>
        <v>#REF!</v>
      </c>
      <c r="QUI33" s="240" t="e">
        <f t="shared" si="1459"/>
        <v>#REF!</v>
      </c>
      <c r="QUJ33" s="240" t="e">
        <f t="shared" si="1459"/>
        <v>#REF!</v>
      </c>
      <c r="QUK33" s="240" t="e">
        <f t="shared" si="1459"/>
        <v>#REF!</v>
      </c>
      <c r="QUL33" s="240" t="e">
        <f t="shared" si="1459"/>
        <v>#REF!</v>
      </c>
      <c r="QUM33" s="240" t="e">
        <f t="shared" si="1460"/>
        <v>#REF!</v>
      </c>
      <c r="QUN33" s="240" t="e">
        <f t="shared" si="1460"/>
        <v>#REF!</v>
      </c>
      <c r="QUO33" s="240" t="e">
        <f t="shared" si="1460"/>
        <v>#REF!</v>
      </c>
      <c r="QUP33" s="240" t="e">
        <f t="shared" si="1460"/>
        <v>#REF!</v>
      </c>
      <c r="QUQ33" s="240" t="e">
        <f t="shared" si="1460"/>
        <v>#REF!</v>
      </c>
      <c r="QUR33" s="240" t="e">
        <f t="shared" si="1460"/>
        <v>#REF!</v>
      </c>
      <c r="QUS33" s="240" t="e">
        <f t="shared" si="1460"/>
        <v>#REF!</v>
      </c>
      <c r="QUT33" s="240" t="e">
        <f t="shared" si="1460"/>
        <v>#REF!</v>
      </c>
      <c r="QUU33" s="240" t="e">
        <f t="shared" si="1460"/>
        <v>#REF!</v>
      </c>
      <c r="QUV33" s="240" t="e">
        <f t="shared" si="1460"/>
        <v>#REF!</v>
      </c>
      <c r="QUW33" s="240" t="e">
        <f t="shared" si="1461"/>
        <v>#REF!</v>
      </c>
      <c r="QUX33" s="240" t="e">
        <f t="shared" si="1461"/>
        <v>#REF!</v>
      </c>
      <c r="QUY33" s="240" t="e">
        <f t="shared" si="1461"/>
        <v>#REF!</v>
      </c>
      <c r="QUZ33" s="240" t="e">
        <f t="shared" si="1461"/>
        <v>#REF!</v>
      </c>
      <c r="QVA33" s="240" t="e">
        <f t="shared" si="1461"/>
        <v>#REF!</v>
      </c>
      <c r="QVB33" s="240" t="e">
        <f t="shared" si="1461"/>
        <v>#REF!</v>
      </c>
      <c r="QVC33" s="240" t="e">
        <f t="shared" si="1461"/>
        <v>#REF!</v>
      </c>
      <c r="QVD33" s="240" t="e">
        <f t="shared" si="1461"/>
        <v>#REF!</v>
      </c>
      <c r="QVE33" s="240" t="e">
        <f t="shared" si="1461"/>
        <v>#REF!</v>
      </c>
      <c r="QVF33" s="240" t="e">
        <f t="shared" si="1461"/>
        <v>#REF!</v>
      </c>
      <c r="QVG33" s="240" t="e">
        <f t="shared" si="1462"/>
        <v>#REF!</v>
      </c>
      <c r="QVH33" s="240" t="e">
        <f t="shared" si="1462"/>
        <v>#REF!</v>
      </c>
      <c r="QVI33" s="240" t="e">
        <f t="shared" si="1462"/>
        <v>#REF!</v>
      </c>
      <c r="QVJ33" s="240" t="e">
        <f t="shared" si="1462"/>
        <v>#REF!</v>
      </c>
      <c r="QVK33" s="240" t="e">
        <f t="shared" si="1462"/>
        <v>#REF!</v>
      </c>
      <c r="QVL33" s="240" t="e">
        <f t="shared" si="1462"/>
        <v>#REF!</v>
      </c>
      <c r="QVM33" s="240" t="e">
        <f t="shared" si="1462"/>
        <v>#REF!</v>
      </c>
      <c r="QVN33" s="240" t="e">
        <f t="shared" si="1462"/>
        <v>#REF!</v>
      </c>
      <c r="QVO33" s="240" t="e">
        <f t="shared" si="1462"/>
        <v>#REF!</v>
      </c>
      <c r="QVP33" s="240" t="e">
        <f t="shared" si="1462"/>
        <v>#REF!</v>
      </c>
      <c r="QVQ33" s="240" t="e">
        <f t="shared" si="1463"/>
        <v>#REF!</v>
      </c>
      <c r="QVR33" s="240" t="e">
        <f t="shared" si="1463"/>
        <v>#REF!</v>
      </c>
      <c r="QVS33" s="240" t="e">
        <f t="shared" si="1463"/>
        <v>#REF!</v>
      </c>
      <c r="QVT33" s="240" t="e">
        <f t="shared" si="1463"/>
        <v>#REF!</v>
      </c>
      <c r="QVU33" s="240" t="e">
        <f t="shared" si="1463"/>
        <v>#REF!</v>
      </c>
      <c r="QVV33" s="240" t="e">
        <f t="shared" si="1463"/>
        <v>#REF!</v>
      </c>
      <c r="QVW33" s="240" t="e">
        <f t="shared" si="1463"/>
        <v>#REF!</v>
      </c>
      <c r="QVX33" s="240" t="e">
        <f t="shared" si="1463"/>
        <v>#REF!</v>
      </c>
      <c r="QVY33" s="240" t="e">
        <f t="shared" si="1463"/>
        <v>#REF!</v>
      </c>
      <c r="QVZ33" s="240" t="e">
        <f t="shared" si="1463"/>
        <v>#REF!</v>
      </c>
      <c r="QWA33" s="240" t="e">
        <f t="shared" si="1464"/>
        <v>#REF!</v>
      </c>
      <c r="QWB33" s="240" t="e">
        <f t="shared" si="1464"/>
        <v>#REF!</v>
      </c>
      <c r="QWC33" s="240" t="e">
        <f t="shared" si="1464"/>
        <v>#REF!</v>
      </c>
      <c r="QWD33" s="240" t="e">
        <f t="shared" si="1464"/>
        <v>#REF!</v>
      </c>
      <c r="QWE33" s="240" t="e">
        <f t="shared" si="1464"/>
        <v>#REF!</v>
      </c>
      <c r="QWF33" s="240" t="e">
        <f t="shared" si="1464"/>
        <v>#REF!</v>
      </c>
      <c r="QWG33" s="240" t="e">
        <f t="shared" si="1464"/>
        <v>#REF!</v>
      </c>
      <c r="QWH33" s="240" t="e">
        <f t="shared" si="1464"/>
        <v>#REF!</v>
      </c>
      <c r="QWI33" s="240" t="e">
        <f t="shared" si="1464"/>
        <v>#REF!</v>
      </c>
      <c r="QWJ33" s="240" t="e">
        <f t="shared" si="1464"/>
        <v>#REF!</v>
      </c>
      <c r="QWK33" s="240" t="e">
        <f t="shared" si="1465"/>
        <v>#REF!</v>
      </c>
      <c r="QWL33" s="240" t="e">
        <f t="shared" si="1465"/>
        <v>#REF!</v>
      </c>
      <c r="QWM33" s="240" t="e">
        <f t="shared" si="1465"/>
        <v>#REF!</v>
      </c>
      <c r="QWN33" s="240" t="e">
        <f t="shared" si="1465"/>
        <v>#REF!</v>
      </c>
      <c r="QWO33" s="240" t="e">
        <f t="shared" si="1465"/>
        <v>#REF!</v>
      </c>
      <c r="QWP33" s="240" t="e">
        <f t="shared" si="1465"/>
        <v>#REF!</v>
      </c>
      <c r="QWQ33" s="240" t="e">
        <f t="shared" si="1465"/>
        <v>#REF!</v>
      </c>
      <c r="QWR33" s="240" t="e">
        <f t="shared" si="1465"/>
        <v>#REF!</v>
      </c>
      <c r="QWS33" s="240" t="e">
        <f t="shared" si="1465"/>
        <v>#REF!</v>
      </c>
      <c r="QWT33" s="240" t="e">
        <f t="shared" si="1465"/>
        <v>#REF!</v>
      </c>
      <c r="QWU33" s="240" t="e">
        <f t="shared" si="1466"/>
        <v>#REF!</v>
      </c>
      <c r="QWV33" s="240" t="e">
        <f t="shared" si="1466"/>
        <v>#REF!</v>
      </c>
      <c r="QWW33" s="240" t="e">
        <f t="shared" si="1466"/>
        <v>#REF!</v>
      </c>
      <c r="QWX33" s="240" t="e">
        <f t="shared" si="1466"/>
        <v>#REF!</v>
      </c>
      <c r="QWY33" s="240" t="e">
        <f t="shared" si="1466"/>
        <v>#REF!</v>
      </c>
      <c r="QWZ33" s="240" t="e">
        <f t="shared" si="1466"/>
        <v>#REF!</v>
      </c>
      <c r="QXA33" s="240" t="e">
        <f t="shared" si="1466"/>
        <v>#REF!</v>
      </c>
      <c r="QXB33" s="240" t="e">
        <f t="shared" si="1466"/>
        <v>#REF!</v>
      </c>
      <c r="QXC33" s="240" t="e">
        <f t="shared" si="1466"/>
        <v>#REF!</v>
      </c>
      <c r="QXD33" s="240" t="e">
        <f t="shared" si="1466"/>
        <v>#REF!</v>
      </c>
      <c r="QXE33" s="240" t="e">
        <f t="shared" si="1467"/>
        <v>#REF!</v>
      </c>
      <c r="QXF33" s="240" t="e">
        <f t="shared" si="1467"/>
        <v>#REF!</v>
      </c>
      <c r="QXG33" s="240" t="e">
        <f t="shared" si="1467"/>
        <v>#REF!</v>
      </c>
      <c r="QXH33" s="240" t="e">
        <f t="shared" si="1467"/>
        <v>#REF!</v>
      </c>
      <c r="QXI33" s="240" t="e">
        <f t="shared" si="1467"/>
        <v>#REF!</v>
      </c>
      <c r="QXJ33" s="240" t="e">
        <f t="shared" si="1467"/>
        <v>#REF!</v>
      </c>
      <c r="QXK33" s="240" t="e">
        <f t="shared" si="1467"/>
        <v>#REF!</v>
      </c>
      <c r="QXL33" s="240" t="e">
        <f t="shared" si="1467"/>
        <v>#REF!</v>
      </c>
      <c r="QXM33" s="240" t="e">
        <f t="shared" si="1467"/>
        <v>#REF!</v>
      </c>
      <c r="QXN33" s="240" t="e">
        <f t="shared" si="1467"/>
        <v>#REF!</v>
      </c>
      <c r="QXO33" s="240" t="e">
        <f t="shared" si="1468"/>
        <v>#REF!</v>
      </c>
      <c r="QXP33" s="240" t="e">
        <f t="shared" si="1468"/>
        <v>#REF!</v>
      </c>
      <c r="QXQ33" s="240" t="e">
        <f t="shared" si="1468"/>
        <v>#REF!</v>
      </c>
      <c r="QXR33" s="240" t="e">
        <f t="shared" si="1468"/>
        <v>#REF!</v>
      </c>
      <c r="QXS33" s="240" t="e">
        <f t="shared" si="1468"/>
        <v>#REF!</v>
      </c>
      <c r="QXT33" s="240" t="e">
        <f t="shared" si="1468"/>
        <v>#REF!</v>
      </c>
      <c r="QXU33" s="240" t="e">
        <f t="shared" si="1468"/>
        <v>#REF!</v>
      </c>
      <c r="QXV33" s="240" t="e">
        <f t="shared" si="1468"/>
        <v>#REF!</v>
      </c>
      <c r="QXW33" s="240" t="e">
        <f t="shared" si="1468"/>
        <v>#REF!</v>
      </c>
      <c r="QXX33" s="240" t="e">
        <f t="shared" si="1468"/>
        <v>#REF!</v>
      </c>
      <c r="QXY33" s="240" t="e">
        <f t="shared" si="1469"/>
        <v>#REF!</v>
      </c>
      <c r="QXZ33" s="240" t="e">
        <f t="shared" si="1469"/>
        <v>#REF!</v>
      </c>
      <c r="QYA33" s="240" t="e">
        <f t="shared" si="1469"/>
        <v>#REF!</v>
      </c>
      <c r="QYB33" s="240" t="e">
        <f t="shared" si="1469"/>
        <v>#REF!</v>
      </c>
      <c r="QYC33" s="240" t="e">
        <f t="shared" si="1469"/>
        <v>#REF!</v>
      </c>
      <c r="QYD33" s="240" t="e">
        <f t="shared" si="1469"/>
        <v>#REF!</v>
      </c>
      <c r="QYE33" s="240" t="e">
        <f t="shared" si="1469"/>
        <v>#REF!</v>
      </c>
      <c r="QYF33" s="240" t="e">
        <f t="shared" si="1469"/>
        <v>#REF!</v>
      </c>
      <c r="QYG33" s="240" t="e">
        <f t="shared" si="1469"/>
        <v>#REF!</v>
      </c>
      <c r="QYH33" s="240" t="e">
        <f t="shared" si="1469"/>
        <v>#REF!</v>
      </c>
      <c r="QYI33" s="240" t="e">
        <f t="shared" si="1470"/>
        <v>#REF!</v>
      </c>
      <c r="QYJ33" s="240" t="e">
        <f t="shared" si="1470"/>
        <v>#REF!</v>
      </c>
      <c r="QYK33" s="240" t="e">
        <f t="shared" si="1470"/>
        <v>#REF!</v>
      </c>
      <c r="QYL33" s="240" t="e">
        <f t="shared" si="1470"/>
        <v>#REF!</v>
      </c>
      <c r="QYM33" s="240" t="e">
        <f t="shared" si="1470"/>
        <v>#REF!</v>
      </c>
      <c r="QYN33" s="240" t="e">
        <f t="shared" si="1470"/>
        <v>#REF!</v>
      </c>
      <c r="QYO33" s="240" t="e">
        <f t="shared" si="1470"/>
        <v>#REF!</v>
      </c>
      <c r="QYP33" s="240" t="e">
        <f t="shared" si="1470"/>
        <v>#REF!</v>
      </c>
      <c r="QYQ33" s="240" t="e">
        <f t="shared" si="1470"/>
        <v>#REF!</v>
      </c>
      <c r="QYR33" s="240" t="e">
        <f t="shared" si="1470"/>
        <v>#REF!</v>
      </c>
      <c r="QYS33" s="240" t="e">
        <f t="shared" si="1471"/>
        <v>#REF!</v>
      </c>
      <c r="QYT33" s="240" t="e">
        <f t="shared" si="1471"/>
        <v>#REF!</v>
      </c>
      <c r="QYU33" s="240" t="e">
        <f t="shared" si="1471"/>
        <v>#REF!</v>
      </c>
      <c r="QYV33" s="240" t="e">
        <f t="shared" si="1471"/>
        <v>#REF!</v>
      </c>
      <c r="QYW33" s="240" t="e">
        <f t="shared" si="1471"/>
        <v>#REF!</v>
      </c>
      <c r="QYX33" s="240" t="e">
        <f t="shared" si="1471"/>
        <v>#REF!</v>
      </c>
      <c r="QYY33" s="240" t="e">
        <f t="shared" si="1471"/>
        <v>#REF!</v>
      </c>
      <c r="QYZ33" s="240" t="e">
        <f t="shared" si="1471"/>
        <v>#REF!</v>
      </c>
      <c r="QZA33" s="240" t="e">
        <f t="shared" si="1471"/>
        <v>#REF!</v>
      </c>
      <c r="QZB33" s="240" t="e">
        <f t="shared" si="1471"/>
        <v>#REF!</v>
      </c>
      <c r="QZC33" s="240" t="e">
        <f t="shared" si="1472"/>
        <v>#REF!</v>
      </c>
      <c r="QZD33" s="240" t="e">
        <f t="shared" si="1472"/>
        <v>#REF!</v>
      </c>
      <c r="QZE33" s="240" t="e">
        <f t="shared" si="1472"/>
        <v>#REF!</v>
      </c>
      <c r="QZF33" s="240" t="e">
        <f t="shared" si="1472"/>
        <v>#REF!</v>
      </c>
      <c r="QZG33" s="240" t="e">
        <f t="shared" si="1472"/>
        <v>#REF!</v>
      </c>
      <c r="QZH33" s="240" t="e">
        <f t="shared" si="1472"/>
        <v>#REF!</v>
      </c>
      <c r="QZI33" s="240" t="e">
        <f t="shared" si="1472"/>
        <v>#REF!</v>
      </c>
      <c r="QZJ33" s="240" t="e">
        <f t="shared" si="1472"/>
        <v>#REF!</v>
      </c>
      <c r="QZK33" s="240" t="e">
        <f t="shared" si="1472"/>
        <v>#REF!</v>
      </c>
      <c r="QZL33" s="240" t="e">
        <f t="shared" si="1472"/>
        <v>#REF!</v>
      </c>
      <c r="QZM33" s="240" t="e">
        <f t="shared" si="1473"/>
        <v>#REF!</v>
      </c>
      <c r="QZN33" s="240" t="e">
        <f t="shared" si="1473"/>
        <v>#REF!</v>
      </c>
      <c r="QZO33" s="240" t="e">
        <f t="shared" si="1473"/>
        <v>#REF!</v>
      </c>
      <c r="QZP33" s="240" t="e">
        <f t="shared" si="1473"/>
        <v>#REF!</v>
      </c>
      <c r="QZQ33" s="240" t="e">
        <f t="shared" si="1473"/>
        <v>#REF!</v>
      </c>
      <c r="QZR33" s="240" t="e">
        <f t="shared" si="1473"/>
        <v>#REF!</v>
      </c>
      <c r="QZS33" s="240" t="e">
        <f t="shared" si="1473"/>
        <v>#REF!</v>
      </c>
      <c r="QZT33" s="240" t="e">
        <f t="shared" si="1473"/>
        <v>#REF!</v>
      </c>
      <c r="QZU33" s="240" t="e">
        <f t="shared" si="1473"/>
        <v>#REF!</v>
      </c>
      <c r="QZV33" s="240" t="e">
        <f t="shared" si="1473"/>
        <v>#REF!</v>
      </c>
      <c r="QZW33" s="240" t="e">
        <f t="shared" si="1474"/>
        <v>#REF!</v>
      </c>
      <c r="QZX33" s="240" t="e">
        <f t="shared" si="1474"/>
        <v>#REF!</v>
      </c>
      <c r="QZY33" s="240" t="e">
        <f t="shared" si="1474"/>
        <v>#REF!</v>
      </c>
      <c r="QZZ33" s="240" t="e">
        <f t="shared" si="1474"/>
        <v>#REF!</v>
      </c>
      <c r="RAA33" s="240" t="e">
        <f t="shared" si="1474"/>
        <v>#REF!</v>
      </c>
      <c r="RAB33" s="240" t="e">
        <f t="shared" si="1474"/>
        <v>#REF!</v>
      </c>
      <c r="RAC33" s="240" t="e">
        <f t="shared" si="1474"/>
        <v>#REF!</v>
      </c>
      <c r="RAD33" s="240" t="e">
        <f t="shared" si="1474"/>
        <v>#REF!</v>
      </c>
      <c r="RAE33" s="240" t="e">
        <f t="shared" si="1474"/>
        <v>#REF!</v>
      </c>
      <c r="RAF33" s="240" t="e">
        <f t="shared" si="1474"/>
        <v>#REF!</v>
      </c>
      <c r="RAG33" s="240" t="e">
        <f t="shared" si="1475"/>
        <v>#REF!</v>
      </c>
      <c r="RAH33" s="240" t="e">
        <f t="shared" si="1475"/>
        <v>#REF!</v>
      </c>
      <c r="RAI33" s="240" t="e">
        <f t="shared" si="1475"/>
        <v>#REF!</v>
      </c>
      <c r="RAJ33" s="240" t="e">
        <f t="shared" si="1475"/>
        <v>#REF!</v>
      </c>
      <c r="RAK33" s="240" t="e">
        <f t="shared" si="1475"/>
        <v>#REF!</v>
      </c>
      <c r="RAL33" s="240" t="e">
        <f t="shared" si="1475"/>
        <v>#REF!</v>
      </c>
      <c r="RAM33" s="240" t="e">
        <f t="shared" si="1475"/>
        <v>#REF!</v>
      </c>
      <c r="RAN33" s="240" t="e">
        <f t="shared" si="1475"/>
        <v>#REF!</v>
      </c>
      <c r="RAO33" s="240" t="e">
        <f t="shared" si="1475"/>
        <v>#REF!</v>
      </c>
      <c r="RAP33" s="240" t="e">
        <f t="shared" si="1475"/>
        <v>#REF!</v>
      </c>
      <c r="RAQ33" s="240" t="e">
        <f t="shared" si="1476"/>
        <v>#REF!</v>
      </c>
      <c r="RAR33" s="240" t="e">
        <f t="shared" si="1476"/>
        <v>#REF!</v>
      </c>
      <c r="RAS33" s="240" t="e">
        <f t="shared" si="1476"/>
        <v>#REF!</v>
      </c>
      <c r="RAT33" s="240" t="e">
        <f t="shared" si="1476"/>
        <v>#REF!</v>
      </c>
      <c r="RAU33" s="240" t="e">
        <f t="shared" si="1476"/>
        <v>#REF!</v>
      </c>
      <c r="RAV33" s="240" t="e">
        <f t="shared" si="1476"/>
        <v>#REF!</v>
      </c>
      <c r="RAW33" s="240" t="e">
        <f t="shared" si="1476"/>
        <v>#REF!</v>
      </c>
      <c r="RAX33" s="240" t="e">
        <f t="shared" si="1476"/>
        <v>#REF!</v>
      </c>
      <c r="RAY33" s="240" t="e">
        <f t="shared" si="1476"/>
        <v>#REF!</v>
      </c>
      <c r="RAZ33" s="240" t="e">
        <f t="shared" si="1476"/>
        <v>#REF!</v>
      </c>
      <c r="RBA33" s="240" t="e">
        <f t="shared" si="1477"/>
        <v>#REF!</v>
      </c>
      <c r="RBB33" s="240" t="e">
        <f t="shared" si="1477"/>
        <v>#REF!</v>
      </c>
      <c r="RBC33" s="240" t="e">
        <f t="shared" si="1477"/>
        <v>#REF!</v>
      </c>
      <c r="RBD33" s="240" t="e">
        <f t="shared" si="1477"/>
        <v>#REF!</v>
      </c>
      <c r="RBE33" s="240" t="e">
        <f t="shared" si="1477"/>
        <v>#REF!</v>
      </c>
      <c r="RBF33" s="240" t="e">
        <f t="shared" si="1477"/>
        <v>#REF!</v>
      </c>
      <c r="RBG33" s="240" t="e">
        <f t="shared" si="1477"/>
        <v>#REF!</v>
      </c>
      <c r="RBH33" s="240" t="e">
        <f t="shared" si="1477"/>
        <v>#REF!</v>
      </c>
      <c r="RBI33" s="240" t="e">
        <f t="shared" si="1477"/>
        <v>#REF!</v>
      </c>
      <c r="RBJ33" s="240" t="e">
        <f t="shared" si="1477"/>
        <v>#REF!</v>
      </c>
      <c r="RBK33" s="240" t="e">
        <f t="shared" si="1478"/>
        <v>#REF!</v>
      </c>
      <c r="RBL33" s="240" t="e">
        <f t="shared" si="1478"/>
        <v>#REF!</v>
      </c>
      <c r="RBM33" s="240" t="e">
        <f t="shared" si="1478"/>
        <v>#REF!</v>
      </c>
      <c r="RBN33" s="240" t="e">
        <f t="shared" si="1478"/>
        <v>#REF!</v>
      </c>
      <c r="RBO33" s="240" t="e">
        <f t="shared" si="1478"/>
        <v>#REF!</v>
      </c>
      <c r="RBP33" s="240" t="e">
        <f t="shared" si="1478"/>
        <v>#REF!</v>
      </c>
      <c r="RBQ33" s="240" t="e">
        <f t="shared" si="1478"/>
        <v>#REF!</v>
      </c>
      <c r="RBR33" s="240" t="e">
        <f t="shared" si="1478"/>
        <v>#REF!</v>
      </c>
      <c r="RBS33" s="240" t="e">
        <f t="shared" si="1478"/>
        <v>#REF!</v>
      </c>
      <c r="RBT33" s="240" t="e">
        <f t="shared" si="1478"/>
        <v>#REF!</v>
      </c>
      <c r="RBU33" s="240" t="e">
        <f t="shared" si="1479"/>
        <v>#REF!</v>
      </c>
      <c r="RBV33" s="240" t="e">
        <f t="shared" si="1479"/>
        <v>#REF!</v>
      </c>
      <c r="RBW33" s="240" t="e">
        <f t="shared" si="1479"/>
        <v>#REF!</v>
      </c>
      <c r="RBX33" s="240" t="e">
        <f t="shared" si="1479"/>
        <v>#REF!</v>
      </c>
      <c r="RBY33" s="240" t="e">
        <f t="shared" si="1479"/>
        <v>#REF!</v>
      </c>
      <c r="RBZ33" s="240" t="e">
        <f t="shared" si="1479"/>
        <v>#REF!</v>
      </c>
      <c r="RCA33" s="240" t="e">
        <f t="shared" si="1479"/>
        <v>#REF!</v>
      </c>
      <c r="RCB33" s="240" t="e">
        <f t="shared" si="1479"/>
        <v>#REF!</v>
      </c>
      <c r="RCC33" s="240" t="e">
        <f t="shared" si="1479"/>
        <v>#REF!</v>
      </c>
      <c r="RCD33" s="240" t="e">
        <f t="shared" si="1479"/>
        <v>#REF!</v>
      </c>
      <c r="RCE33" s="240" t="e">
        <f t="shared" si="1480"/>
        <v>#REF!</v>
      </c>
      <c r="RCF33" s="240" t="e">
        <f t="shared" si="1480"/>
        <v>#REF!</v>
      </c>
      <c r="RCG33" s="240" t="e">
        <f t="shared" si="1480"/>
        <v>#REF!</v>
      </c>
      <c r="RCH33" s="240" t="e">
        <f t="shared" si="1480"/>
        <v>#REF!</v>
      </c>
      <c r="RCI33" s="240" t="e">
        <f t="shared" si="1480"/>
        <v>#REF!</v>
      </c>
      <c r="RCJ33" s="240" t="e">
        <f t="shared" si="1480"/>
        <v>#REF!</v>
      </c>
      <c r="RCK33" s="240" t="e">
        <f t="shared" si="1480"/>
        <v>#REF!</v>
      </c>
      <c r="RCL33" s="240" t="e">
        <f t="shared" si="1480"/>
        <v>#REF!</v>
      </c>
      <c r="RCM33" s="240" t="e">
        <f t="shared" si="1480"/>
        <v>#REF!</v>
      </c>
      <c r="RCN33" s="240" t="e">
        <f t="shared" si="1480"/>
        <v>#REF!</v>
      </c>
      <c r="RCO33" s="240" t="e">
        <f t="shared" si="1481"/>
        <v>#REF!</v>
      </c>
      <c r="RCP33" s="240" t="e">
        <f t="shared" si="1481"/>
        <v>#REF!</v>
      </c>
      <c r="RCQ33" s="240" t="e">
        <f t="shared" si="1481"/>
        <v>#REF!</v>
      </c>
      <c r="RCR33" s="240" t="e">
        <f t="shared" si="1481"/>
        <v>#REF!</v>
      </c>
      <c r="RCS33" s="240" t="e">
        <f t="shared" si="1481"/>
        <v>#REF!</v>
      </c>
      <c r="RCT33" s="240" t="e">
        <f t="shared" si="1481"/>
        <v>#REF!</v>
      </c>
      <c r="RCU33" s="240" t="e">
        <f t="shared" si="1481"/>
        <v>#REF!</v>
      </c>
      <c r="RCV33" s="240" t="e">
        <f t="shared" si="1481"/>
        <v>#REF!</v>
      </c>
      <c r="RCW33" s="240" t="e">
        <f t="shared" si="1481"/>
        <v>#REF!</v>
      </c>
      <c r="RCX33" s="240" t="e">
        <f t="shared" si="1481"/>
        <v>#REF!</v>
      </c>
      <c r="RCY33" s="240" t="e">
        <f t="shared" si="1482"/>
        <v>#REF!</v>
      </c>
      <c r="RCZ33" s="240" t="e">
        <f t="shared" si="1482"/>
        <v>#REF!</v>
      </c>
      <c r="RDA33" s="240" t="e">
        <f t="shared" si="1482"/>
        <v>#REF!</v>
      </c>
      <c r="RDB33" s="240" t="e">
        <f t="shared" si="1482"/>
        <v>#REF!</v>
      </c>
      <c r="RDC33" s="240" t="e">
        <f t="shared" si="1482"/>
        <v>#REF!</v>
      </c>
      <c r="RDD33" s="240" t="e">
        <f t="shared" si="1482"/>
        <v>#REF!</v>
      </c>
      <c r="RDE33" s="240" t="e">
        <f t="shared" si="1482"/>
        <v>#REF!</v>
      </c>
      <c r="RDF33" s="240" t="e">
        <f t="shared" si="1482"/>
        <v>#REF!</v>
      </c>
      <c r="RDG33" s="240" t="e">
        <f t="shared" si="1482"/>
        <v>#REF!</v>
      </c>
      <c r="RDH33" s="240" t="e">
        <f t="shared" si="1482"/>
        <v>#REF!</v>
      </c>
      <c r="RDI33" s="240" t="e">
        <f t="shared" si="1483"/>
        <v>#REF!</v>
      </c>
      <c r="RDJ33" s="240" t="e">
        <f t="shared" si="1483"/>
        <v>#REF!</v>
      </c>
      <c r="RDK33" s="240" t="e">
        <f t="shared" si="1483"/>
        <v>#REF!</v>
      </c>
      <c r="RDL33" s="240" t="e">
        <f t="shared" si="1483"/>
        <v>#REF!</v>
      </c>
      <c r="RDM33" s="240" t="e">
        <f t="shared" si="1483"/>
        <v>#REF!</v>
      </c>
      <c r="RDN33" s="240" t="e">
        <f t="shared" si="1483"/>
        <v>#REF!</v>
      </c>
      <c r="RDO33" s="240" t="e">
        <f t="shared" si="1483"/>
        <v>#REF!</v>
      </c>
      <c r="RDP33" s="240" t="e">
        <f t="shared" si="1483"/>
        <v>#REF!</v>
      </c>
      <c r="RDQ33" s="240" t="e">
        <f t="shared" si="1483"/>
        <v>#REF!</v>
      </c>
      <c r="RDR33" s="240" t="e">
        <f t="shared" si="1483"/>
        <v>#REF!</v>
      </c>
      <c r="RDS33" s="240" t="e">
        <f t="shared" si="1484"/>
        <v>#REF!</v>
      </c>
      <c r="RDT33" s="240" t="e">
        <f t="shared" si="1484"/>
        <v>#REF!</v>
      </c>
      <c r="RDU33" s="240" t="e">
        <f t="shared" si="1484"/>
        <v>#REF!</v>
      </c>
      <c r="RDV33" s="240" t="e">
        <f t="shared" si="1484"/>
        <v>#REF!</v>
      </c>
      <c r="RDW33" s="240" t="e">
        <f t="shared" si="1484"/>
        <v>#REF!</v>
      </c>
      <c r="RDX33" s="240" t="e">
        <f t="shared" si="1484"/>
        <v>#REF!</v>
      </c>
      <c r="RDY33" s="240" t="e">
        <f t="shared" si="1484"/>
        <v>#REF!</v>
      </c>
      <c r="RDZ33" s="240" t="e">
        <f t="shared" si="1484"/>
        <v>#REF!</v>
      </c>
      <c r="REA33" s="240" t="e">
        <f t="shared" si="1484"/>
        <v>#REF!</v>
      </c>
      <c r="REB33" s="240" t="e">
        <f t="shared" si="1484"/>
        <v>#REF!</v>
      </c>
      <c r="REC33" s="240" t="e">
        <f t="shared" si="1485"/>
        <v>#REF!</v>
      </c>
      <c r="RED33" s="240" t="e">
        <f t="shared" si="1485"/>
        <v>#REF!</v>
      </c>
      <c r="REE33" s="240" t="e">
        <f t="shared" si="1485"/>
        <v>#REF!</v>
      </c>
      <c r="REF33" s="240" t="e">
        <f t="shared" si="1485"/>
        <v>#REF!</v>
      </c>
      <c r="REG33" s="240" t="e">
        <f t="shared" si="1485"/>
        <v>#REF!</v>
      </c>
      <c r="REH33" s="240" t="e">
        <f t="shared" si="1485"/>
        <v>#REF!</v>
      </c>
      <c r="REI33" s="240" t="e">
        <f t="shared" si="1485"/>
        <v>#REF!</v>
      </c>
      <c r="REJ33" s="240" t="e">
        <f t="shared" si="1485"/>
        <v>#REF!</v>
      </c>
      <c r="REK33" s="240" t="e">
        <f t="shared" si="1485"/>
        <v>#REF!</v>
      </c>
      <c r="REL33" s="240" t="e">
        <f t="shared" si="1485"/>
        <v>#REF!</v>
      </c>
      <c r="REM33" s="240" t="e">
        <f t="shared" si="1486"/>
        <v>#REF!</v>
      </c>
      <c r="REN33" s="240" t="e">
        <f t="shared" si="1486"/>
        <v>#REF!</v>
      </c>
      <c r="REO33" s="240" t="e">
        <f t="shared" si="1486"/>
        <v>#REF!</v>
      </c>
      <c r="REP33" s="240" t="e">
        <f t="shared" si="1486"/>
        <v>#REF!</v>
      </c>
      <c r="REQ33" s="240" t="e">
        <f t="shared" si="1486"/>
        <v>#REF!</v>
      </c>
      <c r="RER33" s="240" t="e">
        <f t="shared" si="1486"/>
        <v>#REF!</v>
      </c>
      <c r="RES33" s="240" t="e">
        <f t="shared" si="1486"/>
        <v>#REF!</v>
      </c>
      <c r="RET33" s="240" t="e">
        <f t="shared" si="1486"/>
        <v>#REF!</v>
      </c>
      <c r="REU33" s="240" t="e">
        <f t="shared" si="1486"/>
        <v>#REF!</v>
      </c>
      <c r="REV33" s="240" t="e">
        <f t="shared" si="1486"/>
        <v>#REF!</v>
      </c>
      <c r="REW33" s="240" t="e">
        <f t="shared" si="1487"/>
        <v>#REF!</v>
      </c>
      <c r="REX33" s="240" t="e">
        <f t="shared" si="1487"/>
        <v>#REF!</v>
      </c>
      <c r="REY33" s="240" t="e">
        <f t="shared" si="1487"/>
        <v>#REF!</v>
      </c>
      <c r="REZ33" s="240" t="e">
        <f t="shared" si="1487"/>
        <v>#REF!</v>
      </c>
      <c r="RFA33" s="240" t="e">
        <f t="shared" si="1487"/>
        <v>#REF!</v>
      </c>
      <c r="RFB33" s="240" t="e">
        <f t="shared" si="1487"/>
        <v>#REF!</v>
      </c>
      <c r="RFC33" s="240" t="e">
        <f t="shared" si="1487"/>
        <v>#REF!</v>
      </c>
      <c r="RFD33" s="240" t="e">
        <f t="shared" si="1487"/>
        <v>#REF!</v>
      </c>
      <c r="RFE33" s="240" t="e">
        <f t="shared" si="1487"/>
        <v>#REF!</v>
      </c>
      <c r="RFF33" s="240" t="e">
        <f t="shared" si="1487"/>
        <v>#REF!</v>
      </c>
      <c r="RFG33" s="240" t="e">
        <f t="shared" si="1488"/>
        <v>#REF!</v>
      </c>
      <c r="RFH33" s="240" t="e">
        <f t="shared" si="1488"/>
        <v>#REF!</v>
      </c>
      <c r="RFI33" s="240" t="e">
        <f t="shared" si="1488"/>
        <v>#REF!</v>
      </c>
      <c r="RFJ33" s="240" t="e">
        <f t="shared" si="1488"/>
        <v>#REF!</v>
      </c>
      <c r="RFK33" s="240" t="e">
        <f t="shared" si="1488"/>
        <v>#REF!</v>
      </c>
      <c r="RFL33" s="240" t="e">
        <f t="shared" si="1488"/>
        <v>#REF!</v>
      </c>
      <c r="RFM33" s="240" t="e">
        <f t="shared" si="1488"/>
        <v>#REF!</v>
      </c>
      <c r="RFN33" s="240" t="e">
        <f t="shared" si="1488"/>
        <v>#REF!</v>
      </c>
      <c r="RFO33" s="240" t="e">
        <f t="shared" si="1488"/>
        <v>#REF!</v>
      </c>
      <c r="RFP33" s="240" t="e">
        <f t="shared" si="1488"/>
        <v>#REF!</v>
      </c>
      <c r="RFQ33" s="240" t="e">
        <f t="shared" si="1489"/>
        <v>#REF!</v>
      </c>
      <c r="RFR33" s="240" t="e">
        <f t="shared" si="1489"/>
        <v>#REF!</v>
      </c>
      <c r="RFS33" s="240" t="e">
        <f t="shared" si="1489"/>
        <v>#REF!</v>
      </c>
      <c r="RFT33" s="240" t="e">
        <f t="shared" si="1489"/>
        <v>#REF!</v>
      </c>
      <c r="RFU33" s="240" t="e">
        <f t="shared" si="1489"/>
        <v>#REF!</v>
      </c>
      <c r="RFV33" s="240" t="e">
        <f t="shared" si="1489"/>
        <v>#REF!</v>
      </c>
      <c r="RFW33" s="240" t="e">
        <f t="shared" si="1489"/>
        <v>#REF!</v>
      </c>
      <c r="RFX33" s="240" t="e">
        <f t="shared" si="1489"/>
        <v>#REF!</v>
      </c>
      <c r="RFY33" s="240" t="e">
        <f t="shared" si="1489"/>
        <v>#REF!</v>
      </c>
      <c r="RFZ33" s="240" t="e">
        <f t="shared" si="1489"/>
        <v>#REF!</v>
      </c>
      <c r="RGA33" s="240" t="e">
        <f t="shared" si="1490"/>
        <v>#REF!</v>
      </c>
      <c r="RGB33" s="240" t="e">
        <f t="shared" si="1490"/>
        <v>#REF!</v>
      </c>
      <c r="RGC33" s="240" t="e">
        <f t="shared" si="1490"/>
        <v>#REF!</v>
      </c>
      <c r="RGD33" s="240" t="e">
        <f t="shared" si="1490"/>
        <v>#REF!</v>
      </c>
      <c r="RGE33" s="240" t="e">
        <f t="shared" si="1490"/>
        <v>#REF!</v>
      </c>
      <c r="RGF33" s="240" t="e">
        <f t="shared" si="1490"/>
        <v>#REF!</v>
      </c>
      <c r="RGG33" s="240" t="e">
        <f t="shared" si="1490"/>
        <v>#REF!</v>
      </c>
      <c r="RGH33" s="240" t="e">
        <f t="shared" si="1490"/>
        <v>#REF!</v>
      </c>
      <c r="RGI33" s="240" t="e">
        <f t="shared" si="1490"/>
        <v>#REF!</v>
      </c>
      <c r="RGJ33" s="240" t="e">
        <f t="shared" si="1490"/>
        <v>#REF!</v>
      </c>
      <c r="RGK33" s="240" t="e">
        <f t="shared" si="1491"/>
        <v>#REF!</v>
      </c>
      <c r="RGL33" s="240" t="e">
        <f t="shared" si="1491"/>
        <v>#REF!</v>
      </c>
      <c r="RGM33" s="240" t="e">
        <f t="shared" si="1491"/>
        <v>#REF!</v>
      </c>
      <c r="RGN33" s="240" t="e">
        <f t="shared" si="1491"/>
        <v>#REF!</v>
      </c>
      <c r="RGO33" s="240" t="e">
        <f t="shared" si="1491"/>
        <v>#REF!</v>
      </c>
      <c r="RGP33" s="240" t="e">
        <f t="shared" si="1491"/>
        <v>#REF!</v>
      </c>
      <c r="RGQ33" s="240" t="e">
        <f t="shared" si="1491"/>
        <v>#REF!</v>
      </c>
      <c r="RGR33" s="240" t="e">
        <f t="shared" si="1491"/>
        <v>#REF!</v>
      </c>
      <c r="RGS33" s="240" t="e">
        <f t="shared" si="1491"/>
        <v>#REF!</v>
      </c>
      <c r="RGT33" s="240" t="e">
        <f t="shared" si="1491"/>
        <v>#REF!</v>
      </c>
      <c r="RGU33" s="240" t="e">
        <f t="shared" si="1492"/>
        <v>#REF!</v>
      </c>
      <c r="RGV33" s="240" t="e">
        <f t="shared" si="1492"/>
        <v>#REF!</v>
      </c>
      <c r="RGW33" s="240" t="e">
        <f t="shared" si="1492"/>
        <v>#REF!</v>
      </c>
      <c r="RGX33" s="240" t="e">
        <f t="shared" si="1492"/>
        <v>#REF!</v>
      </c>
      <c r="RGY33" s="240" t="e">
        <f t="shared" si="1492"/>
        <v>#REF!</v>
      </c>
      <c r="RGZ33" s="240" t="e">
        <f t="shared" si="1492"/>
        <v>#REF!</v>
      </c>
      <c r="RHA33" s="240" t="e">
        <f t="shared" si="1492"/>
        <v>#REF!</v>
      </c>
      <c r="RHB33" s="240" t="e">
        <f t="shared" si="1492"/>
        <v>#REF!</v>
      </c>
      <c r="RHC33" s="240" t="e">
        <f t="shared" si="1492"/>
        <v>#REF!</v>
      </c>
      <c r="RHD33" s="240" t="e">
        <f t="shared" si="1492"/>
        <v>#REF!</v>
      </c>
      <c r="RHE33" s="240" t="e">
        <f t="shared" si="1493"/>
        <v>#REF!</v>
      </c>
      <c r="RHF33" s="240" t="e">
        <f t="shared" si="1493"/>
        <v>#REF!</v>
      </c>
      <c r="RHG33" s="240" t="e">
        <f t="shared" si="1493"/>
        <v>#REF!</v>
      </c>
      <c r="RHH33" s="240" t="e">
        <f t="shared" si="1493"/>
        <v>#REF!</v>
      </c>
      <c r="RHI33" s="240" t="e">
        <f t="shared" si="1493"/>
        <v>#REF!</v>
      </c>
      <c r="RHJ33" s="240" t="e">
        <f t="shared" si="1493"/>
        <v>#REF!</v>
      </c>
      <c r="RHK33" s="240" t="e">
        <f t="shared" si="1493"/>
        <v>#REF!</v>
      </c>
      <c r="RHL33" s="240" t="e">
        <f t="shared" si="1493"/>
        <v>#REF!</v>
      </c>
      <c r="RHM33" s="240" t="e">
        <f t="shared" si="1493"/>
        <v>#REF!</v>
      </c>
      <c r="RHN33" s="240" t="e">
        <f t="shared" si="1493"/>
        <v>#REF!</v>
      </c>
      <c r="RHO33" s="240" t="e">
        <f t="shared" si="1494"/>
        <v>#REF!</v>
      </c>
      <c r="RHP33" s="240" t="e">
        <f t="shared" si="1494"/>
        <v>#REF!</v>
      </c>
      <c r="RHQ33" s="240" t="e">
        <f t="shared" si="1494"/>
        <v>#REF!</v>
      </c>
      <c r="RHR33" s="240" t="e">
        <f t="shared" si="1494"/>
        <v>#REF!</v>
      </c>
      <c r="RHS33" s="240" t="e">
        <f t="shared" si="1494"/>
        <v>#REF!</v>
      </c>
      <c r="RHT33" s="240" t="e">
        <f t="shared" si="1494"/>
        <v>#REF!</v>
      </c>
      <c r="RHU33" s="240" t="e">
        <f t="shared" si="1494"/>
        <v>#REF!</v>
      </c>
      <c r="RHV33" s="240" t="e">
        <f t="shared" si="1494"/>
        <v>#REF!</v>
      </c>
      <c r="RHW33" s="240" t="e">
        <f t="shared" si="1494"/>
        <v>#REF!</v>
      </c>
      <c r="RHX33" s="240" t="e">
        <f t="shared" si="1494"/>
        <v>#REF!</v>
      </c>
      <c r="RHY33" s="240" t="e">
        <f t="shared" si="1495"/>
        <v>#REF!</v>
      </c>
      <c r="RHZ33" s="240" t="e">
        <f t="shared" si="1495"/>
        <v>#REF!</v>
      </c>
      <c r="RIA33" s="240" t="e">
        <f t="shared" si="1495"/>
        <v>#REF!</v>
      </c>
      <c r="RIB33" s="240" t="e">
        <f t="shared" si="1495"/>
        <v>#REF!</v>
      </c>
      <c r="RIC33" s="240" t="e">
        <f t="shared" si="1495"/>
        <v>#REF!</v>
      </c>
      <c r="RID33" s="240" t="e">
        <f t="shared" si="1495"/>
        <v>#REF!</v>
      </c>
      <c r="RIE33" s="240" t="e">
        <f t="shared" si="1495"/>
        <v>#REF!</v>
      </c>
      <c r="RIF33" s="240" t="e">
        <f t="shared" si="1495"/>
        <v>#REF!</v>
      </c>
      <c r="RIG33" s="240" t="e">
        <f t="shared" si="1495"/>
        <v>#REF!</v>
      </c>
      <c r="RIH33" s="240" t="e">
        <f t="shared" si="1495"/>
        <v>#REF!</v>
      </c>
      <c r="RII33" s="240" t="e">
        <f t="shared" si="1496"/>
        <v>#REF!</v>
      </c>
      <c r="RIJ33" s="240" t="e">
        <f t="shared" si="1496"/>
        <v>#REF!</v>
      </c>
      <c r="RIK33" s="240" t="e">
        <f t="shared" si="1496"/>
        <v>#REF!</v>
      </c>
      <c r="RIL33" s="240" t="e">
        <f t="shared" si="1496"/>
        <v>#REF!</v>
      </c>
      <c r="RIM33" s="240" t="e">
        <f t="shared" si="1496"/>
        <v>#REF!</v>
      </c>
      <c r="RIN33" s="240" t="e">
        <f t="shared" si="1496"/>
        <v>#REF!</v>
      </c>
      <c r="RIO33" s="240" t="e">
        <f t="shared" si="1496"/>
        <v>#REF!</v>
      </c>
      <c r="RIP33" s="240" t="e">
        <f t="shared" si="1496"/>
        <v>#REF!</v>
      </c>
      <c r="RIQ33" s="240" t="e">
        <f t="shared" si="1496"/>
        <v>#REF!</v>
      </c>
      <c r="RIR33" s="240" t="e">
        <f t="shared" si="1496"/>
        <v>#REF!</v>
      </c>
      <c r="RIS33" s="240" t="e">
        <f t="shared" si="1497"/>
        <v>#REF!</v>
      </c>
      <c r="RIT33" s="240" t="e">
        <f t="shared" si="1497"/>
        <v>#REF!</v>
      </c>
      <c r="RIU33" s="240" t="e">
        <f t="shared" si="1497"/>
        <v>#REF!</v>
      </c>
      <c r="RIV33" s="240" t="e">
        <f t="shared" si="1497"/>
        <v>#REF!</v>
      </c>
      <c r="RIW33" s="240" t="e">
        <f t="shared" si="1497"/>
        <v>#REF!</v>
      </c>
      <c r="RIX33" s="240" t="e">
        <f t="shared" si="1497"/>
        <v>#REF!</v>
      </c>
      <c r="RIY33" s="240" t="e">
        <f t="shared" si="1497"/>
        <v>#REF!</v>
      </c>
      <c r="RIZ33" s="240" t="e">
        <f t="shared" si="1497"/>
        <v>#REF!</v>
      </c>
      <c r="RJA33" s="240" t="e">
        <f t="shared" si="1497"/>
        <v>#REF!</v>
      </c>
      <c r="RJB33" s="240" t="e">
        <f t="shared" si="1497"/>
        <v>#REF!</v>
      </c>
      <c r="RJC33" s="240" t="e">
        <f t="shared" si="1498"/>
        <v>#REF!</v>
      </c>
      <c r="RJD33" s="240" t="e">
        <f t="shared" si="1498"/>
        <v>#REF!</v>
      </c>
      <c r="RJE33" s="240" t="e">
        <f t="shared" si="1498"/>
        <v>#REF!</v>
      </c>
      <c r="RJF33" s="240" t="e">
        <f t="shared" si="1498"/>
        <v>#REF!</v>
      </c>
      <c r="RJG33" s="240" t="e">
        <f t="shared" si="1498"/>
        <v>#REF!</v>
      </c>
      <c r="RJH33" s="240" t="e">
        <f t="shared" si="1498"/>
        <v>#REF!</v>
      </c>
      <c r="RJI33" s="240" t="e">
        <f t="shared" si="1498"/>
        <v>#REF!</v>
      </c>
      <c r="RJJ33" s="240" t="e">
        <f t="shared" si="1498"/>
        <v>#REF!</v>
      </c>
      <c r="RJK33" s="240" t="e">
        <f t="shared" si="1498"/>
        <v>#REF!</v>
      </c>
      <c r="RJL33" s="240" t="e">
        <f t="shared" si="1498"/>
        <v>#REF!</v>
      </c>
      <c r="RJM33" s="240" t="e">
        <f t="shared" si="1499"/>
        <v>#REF!</v>
      </c>
      <c r="RJN33" s="240" t="e">
        <f t="shared" si="1499"/>
        <v>#REF!</v>
      </c>
      <c r="RJO33" s="240" t="e">
        <f t="shared" si="1499"/>
        <v>#REF!</v>
      </c>
      <c r="RJP33" s="240" t="e">
        <f t="shared" si="1499"/>
        <v>#REF!</v>
      </c>
      <c r="RJQ33" s="240" t="e">
        <f t="shared" si="1499"/>
        <v>#REF!</v>
      </c>
      <c r="RJR33" s="240" t="e">
        <f t="shared" si="1499"/>
        <v>#REF!</v>
      </c>
      <c r="RJS33" s="240" t="e">
        <f t="shared" si="1499"/>
        <v>#REF!</v>
      </c>
      <c r="RJT33" s="240" t="e">
        <f t="shared" si="1499"/>
        <v>#REF!</v>
      </c>
      <c r="RJU33" s="240" t="e">
        <f t="shared" si="1499"/>
        <v>#REF!</v>
      </c>
      <c r="RJV33" s="240" t="e">
        <f t="shared" si="1499"/>
        <v>#REF!</v>
      </c>
      <c r="RJW33" s="240" t="e">
        <f t="shared" si="1500"/>
        <v>#REF!</v>
      </c>
      <c r="RJX33" s="240" t="e">
        <f t="shared" si="1500"/>
        <v>#REF!</v>
      </c>
      <c r="RJY33" s="240" t="e">
        <f t="shared" si="1500"/>
        <v>#REF!</v>
      </c>
      <c r="RJZ33" s="240" t="e">
        <f t="shared" si="1500"/>
        <v>#REF!</v>
      </c>
      <c r="RKA33" s="240" t="e">
        <f t="shared" si="1500"/>
        <v>#REF!</v>
      </c>
      <c r="RKB33" s="240" t="e">
        <f t="shared" si="1500"/>
        <v>#REF!</v>
      </c>
      <c r="RKC33" s="240" t="e">
        <f t="shared" si="1500"/>
        <v>#REF!</v>
      </c>
      <c r="RKD33" s="240" t="e">
        <f t="shared" si="1500"/>
        <v>#REF!</v>
      </c>
      <c r="RKE33" s="240" t="e">
        <f t="shared" si="1500"/>
        <v>#REF!</v>
      </c>
      <c r="RKF33" s="240" t="e">
        <f t="shared" si="1500"/>
        <v>#REF!</v>
      </c>
      <c r="RKG33" s="240" t="e">
        <f t="shared" si="1501"/>
        <v>#REF!</v>
      </c>
      <c r="RKH33" s="240" t="e">
        <f t="shared" si="1501"/>
        <v>#REF!</v>
      </c>
      <c r="RKI33" s="240" t="e">
        <f t="shared" si="1501"/>
        <v>#REF!</v>
      </c>
      <c r="RKJ33" s="240" t="e">
        <f t="shared" si="1501"/>
        <v>#REF!</v>
      </c>
      <c r="RKK33" s="240" t="e">
        <f t="shared" si="1501"/>
        <v>#REF!</v>
      </c>
      <c r="RKL33" s="240" t="e">
        <f t="shared" si="1501"/>
        <v>#REF!</v>
      </c>
      <c r="RKM33" s="240" t="e">
        <f t="shared" si="1501"/>
        <v>#REF!</v>
      </c>
      <c r="RKN33" s="240" t="e">
        <f t="shared" si="1501"/>
        <v>#REF!</v>
      </c>
      <c r="RKO33" s="240" t="e">
        <f t="shared" si="1501"/>
        <v>#REF!</v>
      </c>
      <c r="RKP33" s="240" t="e">
        <f t="shared" si="1501"/>
        <v>#REF!</v>
      </c>
      <c r="RKQ33" s="240" t="e">
        <f t="shared" si="1502"/>
        <v>#REF!</v>
      </c>
      <c r="RKR33" s="240" t="e">
        <f t="shared" si="1502"/>
        <v>#REF!</v>
      </c>
      <c r="RKS33" s="240" t="e">
        <f t="shared" si="1502"/>
        <v>#REF!</v>
      </c>
      <c r="RKT33" s="240" t="e">
        <f t="shared" si="1502"/>
        <v>#REF!</v>
      </c>
      <c r="RKU33" s="240" t="e">
        <f t="shared" si="1502"/>
        <v>#REF!</v>
      </c>
      <c r="RKV33" s="240" t="e">
        <f t="shared" si="1502"/>
        <v>#REF!</v>
      </c>
      <c r="RKW33" s="240" t="e">
        <f t="shared" si="1502"/>
        <v>#REF!</v>
      </c>
      <c r="RKX33" s="240" t="e">
        <f t="shared" si="1502"/>
        <v>#REF!</v>
      </c>
      <c r="RKY33" s="240" t="e">
        <f t="shared" si="1502"/>
        <v>#REF!</v>
      </c>
      <c r="RKZ33" s="240" t="e">
        <f t="shared" si="1502"/>
        <v>#REF!</v>
      </c>
      <c r="RLA33" s="240" t="e">
        <f t="shared" si="1503"/>
        <v>#REF!</v>
      </c>
      <c r="RLB33" s="240" t="e">
        <f t="shared" si="1503"/>
        <v>#REF!</v>
      </c>
      <c r="RLC33" s="240" t="e">
        <f t="shared" si="1503"/>
        <v>#REF!</v>
      </c>
      <c r="RLD33" s="240" t="e">
        <f t="shared" si="1503"/>
        <v>#REF!</v>
      </c>
      <c r="RLE33" s="240" t="e">
        <f t="shared" si="1503"/>
        <v>#REF!</v>
      </c>
      <c r="RLF33" s="240" t="e">
        <f t="shared" si="1503"/>
        <v>#REF!</v>
      </c>
      <c r="RLG33" s="240" t="e">
        <f t="shared" si="1503"/>
        <v>#REF!</v>
      </c>
      <c r="RLH33" s="240" t="e">
        <f t="shared" si="1503"/>
        <v>#REF!</v>
      </c>
      <c r="RLI33" s="240" t="e">
        <f t="shared" si="1503"/>
        <v>#REF!</v>
      </c>
      <c r="RLJ33" s="240" t="e">
        <f t="shared" si="1503"/>
        <v>#REF!</v>
      </c>
      <c r="RLK33" s="240" t="e">
        <f t="shared" si="1504"/>
        <v>#REF!</v>
      </c>
      <c r="RLL33" s="240" t="e">
        <f t="shared" si="1504"/>
        <v>#REF!</v>
      </c>
      <c r="RLM33" s="240" t="e">
        <f t="shared" si="1504"/>
        <v>#REF!</v>
      </c>
      <c r="RLN33" s="240" t="e">
        <f t="shared" si="1504"/>
        <v>#REF!</v>
      </c>
      <c r="RLO33" s="240" t="e">
        <f t="shared" si="1504"/>
        <v>#REF!</v>
      </c>
      <c r="RLP33" s="240" t="e">
        <f t="shared" si="1504"/>
        <v>#REF!</v>
      </c>
      <c r="RLQ33" s="240" t="e">
        <f t="shared" si="1504"/>
        <v>#REF!</v>
      </c>
      <c r="RLR33" s="240" t="e">
        <f t="shared" si="1504"/>
        <v>#REF!</v>
      </c>
      <c r="RLS33" s="240" t="e">
        <f t="shared" si="1504"/>
        <v>#REF!</v>
      </c>
      <c r="RLT33" s="240" t="e">
        <f t="shared" si="1504"/>
        <v>#REF!</v>
      </c>
      <c r="RLU33" s="240" t="e">
        <f t="shared" si="1505"/>
        <v>#REF!</v>
      </c>
      <c r="RLV33" s="240" t="e">
        <f t="shared" si="1505"/>
        <v>#REF!</v>
      </c>
      <c r="RLW33" s="240" t="e">
        <f t="shared" si="1505"/>
        <v>#REF!</v>
      </c>
      <c r="RLX33" s="240" t="e">
        <f t="shared" si="1505"/>
        <v>#REF!</v>
      </c>
      <c r="RLY33" s="240" t="e">
        <f t="shared" si="1505"/>
        <v>#REF!</v>
      </c>
      <c r="RLZ33" s="240" t="e">
        <f t="shared" si="1505"/>
        <v>#REF!</v>
      </c>
      <c r="RMA33" s="240" t="e">
        <f t="shared" si="1505"/>
        <v>#REF!</v>
      </c>
      <c r="RMB33" s="240" t="e">
        <f t="shared" si="1505"/>
        <v>#REF!</v>
      </c>
      <c r="RMC33" s="240" t="e">
        <f t="shared" si="1505"/>
        <v>#REF!</v>
      </c>
      <c r="RMD33" s="240" t="e">
        <f t="shared" si="1505"/>
        <v>#REF!</v>
      </c>
      <c r="RME33" s="240" t="e">
        <f t="shared" si="1506"/>
        <v>#REF!</v>
      </c>
      <c r="RMF33" s="240" t="e">
        <f t="shared" si="1506"/>
        <v>#REF!</v>
      </c>
      <c r="RMG33" s="240" t="e">
        <f t="shared" si="1506"/>
        <v>#REF!</v>
      </c>
      <c r="RMH33" s="240" t="e">
        <f t="shared" si="1506"/>
        <v>#REF!</v>
      </c>
      <c r="RMI33" s="240" t="e">
        <f t="shared" si="1506"/>
        <v>#REF!</v>
      </c>
      <c r="RMJ33" s="240" t="e">
        <f t="shared" si="1506"/>
        <v>#REF!</v>
      </c>
      <c r="RMK33" s="240" t="e">
        <f t="shared" si="1506"/>
        <v>#REF!</v>
      </c>
      <c r="RML33" s="240" t="e">
        <f t="shared" si="1506"/>
        <v>#REF!</v>
      </c>
      <c r="RMM33" s="240" t="e">
        <f t="shared" si="1506"/>
        <v>#REF!</v>
      </c>
      <c r="RMN33" s="240" t="e">
        <f t="shared" si="1506"/>
        <v>#REF!</v>
      </c>
      <c r="RMO33" s="240" t="e">
        <f t="shared" si="1507"/>
        <v>#REF!</v>
      </c>
      <c r="RMP33" s="240" t="e">
        <f t="shared" si="1507"/>
        <v>#REF!</v>
      </c>
      <c r="RMQ33" s="240" t="e">
        <f t="shared" si="1507"/>
        <v>#REF!</v>
      </c>
      <c r="RMR33" s="240" t="e">
        <f t="shared" si="1507"/>
        <v>#REF!</v>
      </c>
      <c r="RMS33" s="240" t="e">
        <f t="shared" si="1507"/>
        <v>#REF!</v>
      </c>
      <c r="RMT33" s="240" t="e">
        <f t="shared" si="1507"/>
        <v>#REF!</v>
      </c>
      <c r="RMU33" s="240" t="e">
        <f t="shared" si="1507"/>
        <v>#REF!</v>
      </c>
      <c r="RMV33" s="240" t="e">
        <f t="shared" si="1507"/>
        <v>#REF!</v>
      </c>
      <c r="RMW33" s="240" t="e">
        <f t="shared" si="1507"/>
        <v>#REF!</v>
      </c>
      <c r="RMX33" s="240" t="e">
        <f t="shared" si="1507"/>
        <v>#REF!</v>
      </c>
      <c r="RMY33" s="240" t="e">
        <f t="shared" si="1508"/>
        <v>#REF!</v>
      </c>
      <c r="RMZ33" s="240" t="e">
        <f t="shared" si="1508"/>
        <v>#REF!</v>
      </c>
      <c r="RNA33" s="240" t="e">
        <f t="shared" si="1508"/>
        <v>#REF!</v>
      </c>
      <c r="RNB33" s="240" t="e">
        <f t="shared" si="1508"/>
        <v>#REF!</v>
      </c>
      <c r="RNC33" s="240" t="e">
        <f t="shared" si="1508"/>
        <v>#REF!</v>
      </c>
      <c r="RND33" s="240" t="e">
        <f t="shared" si="1508"/>
        <v>#REF!</v>
      </c>
      <c r="RNE33" s="240" t="e">
        <f t="shared" si="1508"/>
        <v>#REF!</v>
      </c>
      <c r="RNF33" s="240" t="e">
        <f t="shared" si="1508"/>
        <v>#REF!</v>
      </c>
      <c r="RNG33" s="240" t="e">
        <f t="shared" si="1508"/>
        <v>#REF!</v>
      </c>
      <c r="RNH33" s="240" t="e">
        <f t="shared" si="1508"/>
        <v>#REF!</v>
      </c>
      <c r="RNI33" s="240" t="e">
        <f t="shared" si="1509"/>
        <v>#REF!</v>
      </c>
      <c r="RNJ33" s="240" t="e">
        <f t="shared" si="1509"/>
        <v>#REF!</v>
      </c>
      <c r="RNK33" s="240" t="e">
        <f t="shared" si="1509"/>
        <v>#REF!</v>
      </c>
      <c r="RNL33" s="240" t="e">
        <f t="shared" si="1509"/>
        <v>#REF!</v>
      </c>
      <c r="RNM33" s="240" t="e">
        <f t="shared" si="1509"/>
        <v>#REF!</v>
      </c>
      <c r="RNN33" s="240" t="e">
        <f t="shared" si="1509"/>
        <v>#REF!</v>
      </c>
      <c r="RNO33" s="240" t="e">
        <f t="shared" si="1509"/>
        <v>#REF!</v>
      </c>
      <c r="RNP33" s="240" t="e">
        <f t="shared" si="1509"/>
        <v>#REF!</v>
      </c>
      <c r="RNQ33" s="240" t="e">
        <f t="shared" si="1509"/>
        <v>#REF!</v>
      </c>
      <c r="RNR33" s="240" t="e">
        <f t="shared" si="1509"/>
        <v>#REF!</v>
      </c>
      <c r="RNS33" s="240" t="e">
        <f t="shared" si="1510"/>
        <v>#REF!</v>
      </c>
      <c r="RNT33" s="240" t="e">
        <f t="shared" si="1510"/>
        <v>#REF!</v>
      </c>
      <c r="RNU33" s="240" t="e">
        <f t="shared" si="1510"/>
        <v>#REF!</v>
      </c>
      <c r="RNV33" s="240" t="e">
        <f t="shared" si="1510"/>
        <v>#REF!</v>
      </c>
      <c r="RNW33" s="240" t="e">
        <f t="shared" si="1510"/>
        <v>#REF!</v>
      </c>
      <c r="RNX33" s="240" t="e">
        <f t="shared" si="1510"/>
        <v>#REF!</v>
      </c>
      <c r="RNY33" s="240" t="e">
        <f t="shared" si="1510"/>
        <v>#REF!</v>
      </c>
      <c r="RNZ33" s="240" t="e">
        <f t="shared" si="1510"/>
        <v>#REF!</v>
      </c>
      <c r="ROA33" s="240" t="e">
        <f t="shared" si="1510"/>
        <v>#REF!</v>
      </c>
      <c r="ROB33" s="240" t="e">
        <f t="shared" si="1510"/>
        <v>#REF!</v>
      </c>
      <c r="ROC33" s="240" t="e">
        <f t="shared" si="1511"/>
        <v>#REF!</v>
      </c>
      <c r="ROD33" s="240" t="e">
        <f t="shared" si="1511"/>
        <v>#REF!</v>
      </c>
      <c r="ROE33" s="240" t="e">
        <f t="shared" si="1511"/>
        <v>#REF!</v>
      </c>
      <c r="ROF33" s="240" t="e">
        <f t="shared" si="1511"/>
        <v>#REF!</v>
      </c>
      <c r="ROG33" s="240" t="e">
        <f t="shared" si="1511"/>
        <v>#REF!</v>
      </c>
      <c r="ROH33" s="240" t="e">
        <f t="shared" si="1511"/>
        <v>#REF!</v>
      </c>
      <c r="ROI33" s="240" t="e">
        <f t="shared" si="1511"/>
        <v>#REF!</v>
      </c>
      <c r="ROJ33" s="240" t="e">
        <f t="shared" si="1511"/>
        <v>#REF!</v>
      </c>
      <c r="ROK33" s="240" t="e">
        <f t="shared" si="1511"/>
        <v>#REF!</v>
      </c>
      <c r="ROL33" s="240" t="e">
        <f t="shared" si="1511"/>
        <v>#REF!</v>
      </c>
      <c r="ROM33" s="240" t="e">
        <f t="shared" si="1512"/>
        <v>#REF!</v>
      </c>
      <c r="RON33" s="240" t="e">
        <f t="shared" si="1512"/>
        <v>#REF!</v>
      </c>
      <c r="ROO33" s="240" t="e">
        <f t="shared" si="1512"/>
        <v>#REF!</v>
      </c>
      <c r="ROP33" s="240" t="e">
        <f t="shared" si="1512"/>
        <v>#REF!</v>
      </c>
      <c r="ROQ33" s="240" t="e">
        <f t="shared" si="1512"/>
        <v>#REF!</v>
      </c>
      <c r="ROR33" s="240" t="e">
        <f t="shared" si="1512"/>
        <v>#REF!</v>
      </c>
      <c r="ROS33" s="240" t="e">
        <f t="shared" si="1512"/>
        <v>#REF!</v>
      </c>
      <c r="ROT33" s="240" t="e">
        <f t="shared" si="1512"/>
        <v>#REF!</v>
      </c>
      <c r="ROU33" s="240" t="e">
        <f t="shared" si="1512"/>
        <v>#REF!</v>
      </c>
      <c r="ROV33" s="240" t="e">
        <f t="shared" si="1512"/>
        <v>#REF!</v>
      </c>
      <c r="ROW33" s="240" t="e">
        <f t="shared" si="1513"/>
        <v>#REF!</v>
      </c>
      <c r="ROX33" s="240" t="e">
        <f t="shared" si="1513"/>
        <v>#REF!</v>
      </c>
      <c r="ROY33" s="240" t="e">
        <f t="shared" si="1513"/>
        <v>#REF!</v>
      </c>
      <c r="ROZ33" s="240" t="e">
        <f t="shared" si="1513"/>
        <v>#REF!</v>
      </c>
      <c r="RPA33" s="240" t="e">
        <f t="shared" si="1513"/>
        <v>#REF!</v>
      </c>
      <c r="RPB33" s="240" t="e">
        <f t="shared" si="1513"/>
        <v>#REF!</v>
      </c>
      <c r="RPC33" s="240" t="e">
        <f t="shared" si="1513"/>
        <v>#REF!</v>
      </c>
      <c r="RPD33" s="240" t="e">
        <f t="shared" si="1513"/>
        <v>#REF!</v>
      </c>
      <c r="RPE33" s="240" t="e">
        <f t="shared" si="1513"/>
        <v>#REF!</v>
      </c>
      <c r="RPF33" s="240" t="e">
        <f t="shared" si="1513"/>
        <v>#REF!</v>
      </c>
      <c r="RPG33" s="240" t="e">
        <f t="shared" si="1514"/>
        <v>#REF!</v>
      </c>
      <c r="RPH33" s="240" t="e">
        <f t="shared" si="1514"/>
        <v>#REF!</v>
      </c>
      <c r="RPI33" s="240" t="e">
        <f t="shared" si="1514"/>
        <v>#REF!</v>
      </c>
      <c r="RPJ33" s="240" t="e">
        <f t="shared" si="1514"/>
        <v>#REF!</v>
      </c>
      <c r="RPK33" s="240" t="e">
        <f t="shared" si="1514"/>
        <v>#REF!</v>
      </c>
      <c r="RPL33" s="240" t="e">
        <f t="shared" si="1514"/>
        <v>#REF!</v>
      </c>
      <c r="RPM33" s="240" t="e">
        <f t="shared" si="1514"/>
        <v>#REF!</v>
      </c>
      <c r="RPN33" s="240" t="e">
        <f t="shared" si="1514"/>
        <v>#REF!</v>
      </c>
      <c r="RPO33" s="240" t="e">
        <f t="shared" si="1514"/>
        <v>#REF!</v>
      </c>
      <c r="RPP33" s="240" t="e">
        <f t="shared" si="1514"/>
        <v>#REF!</v>
      </c>
      <c r="RPQ33" s="240" t="e">
        <f t="shared" si="1515"/>
        <v>#REF!</v>
      </c>
      <c r="RPR33" s="240" t="e">
        <f t="shared" si="1515"/>
        <v>#REF!</v>
      </c>
      <c r="RPS33" s="240" t="e">
        <f t="shared" si="1515"/>
        <v>#REF!</v>
      </c>
      <c r="RPT33" s="240" t="e">
        <f t="shared" si="1515"/>
        <v>#REF!</v>
      </c>
      <c r="RPU33" s="240" t="e">
        <f t="shared" si="1515"/>
        <v>#REF!</v>
      </c>
      <c r="RPV33" s="240" t="e">
        <f t="shared" si="1515"/>
        <v>#REF!</v>
      </c>
      <c r="RPW33" s="240" t="e">
        <f t="shared" si="1515"/>
        <v>#REF!</v>
      </c>
      <c r="RPX33" s="240" t="e">
        <f t="shared" si="1515"/>
        <v>#REF!</v>
      </c>
      <c r="RPY33" s="240" t="e">
        <f t="shared" si="1515"/>
        <v>#REF!</v>
      </c>
      <c r="RPZ33" s="240" t="e">
        <f t="shared" si="1515"/>
        <v>#REF!</v>
      </c>
      <c r="RQA33" s="240" t="e">
        <f t="shared" si="1516"/>
        <v>#REF!</v>
      </c>
      <c r="RQB33" s="240" t="e">
        <f t="shared" si="1516"/>
        <v>#REF!</v>
      </c>
      <c r="RQC33" s="240" t="e">
        <f t="shared" si="1516"/>
        <v>#REF!</v>
      </c>
      <c r="RQD33" s="240" t="e">
        <f t="shared" si="1516"/>
        <v>#REF!</v>
      </c>
      <c r="RQE33" s="240" t="e">
        <f t="shared" si="1516"/>
        <v>#REF!</v>
      </c>
      <c r="RQF33" s="240" t="e">
        <f t="shared" si="1516"/>
        <v>#REF!</v>
      </c>
      <c r="RQG33" s="240" t="e">
        <f t="shared" si="1516"/>
        <v>#REF!</v>
      </c>
      <c r="RQH33" s="240" t="e">
        <f t="shared" si="1516"/>
        <v>#REF!</v>
      </c>
      <c r="RQI33" s="240" t="e">
        <f t="shared" si="1516"/>
        <v>#REF!</v>
      </c>
      <c r="RQJ33" s="240" t="e">
        <f t="shared" si="1516"/>
        <v>#REF!</v>
      </c>
      <c r="RQK33" s="240" t="e">
        <f t="shared" si="1517"/>
        <v>#REF!</v>
      </c>
      <c r="RQL33" s="240" t="e">
        <f t="shared" si="1517"/>
        <v>#REF!</v>
      </c>
      <c r="RQM33" s="240" t="e">
        <f t="shared" si="1517"/>
        <v>#REF!</v>
      </c>
      <c r="RQN33" s="240" t="e">
        <f t="shared" si="1517"/>
        <v>#REF!</v>
      </c>
      <c r="RQO33" s="240" t="e">
        <f t="shared" si="1517"/>
        <v>#REF!</v>
      </c>
      <c r="RQP33" s="240" t="e">
        <f t="shared" si="1517"/>
        <v>#REF!</v>
      </c>
      <c r="RQQ33" s="240" t="e">
        <f t="shared" si="1517"/>
        <v>#REF!</v>
      </c>
      <c r="RQR33" s="240" t="e">
        <f t="shared" si="1517"/>
        <v>#REF!</v>
      </c>
      <c r="RQS33" s="240" t="e">
        <f t="shared" si="1517"/>
        <v>#REF!</v>
      </c>
      <c r="RQT33" s="240" t="e">
        <f t="shared" si="1517"/>
        <v>#REF!</v>
      </c>
      <c r="RQU33" s="240" t="e">
        <f t="shared" si="1518"/>
        <v>#REF!</v>
      </c>
      <c r="RQV33" s="240" t="e">
        <f t="shared" si="1518"/>
        <v>#REF!</v>
      </c>
      <c r="RQW33" s="240" t="e">
        <f t="shared" si="1518"/>
        <v>#REF!</v>
      </c>
      <c r="RQX33" s="240" t="e">
        <f t="shared" si="1518"/>
        <v>#REF!</v>
      </c>
      <c r="RQY33" s="240" t="e">
        <f t="shared" si="1518"/>
        <v>#REF!</v>
      </c>
      <c r="RQZ33" s="240" t="e">
        <f t="shared" si="1518"/>
        <v>#REF!</v>
      </c>
      <c r="RRA33" s="240" t="e">
        <f t="shared" si="1518"/>
        <v>#REF!</v>
      </c>
      <c r="RRB33" s="240" t="e">
        <f t="shared" si="1518"/>
        <v>#REF!</v>
      </c>
      <c r="RRC33" s="240" t="e">
        <f t="shared" si="1518"/>
        <v>#REF!</v>
      </c>
      <c r="RRD33" s="240" t="e">
        <f t="shared" si="1518"/>
        <v>#REF!</v>
      </c>
      <c r="RRE33" s="240" t="e">
        <f t="shared" si="1519"/>
        <v>#REF!</v>
      </c>
      <c r="RRF33" s="240" t="e">
        <f t="shared" si="1519"/>
        <v>#REF!</v>
      </c>
      <c r="RRG33" s="240" t="e">
        <f t="shared" si="1519"/>
        <v>#REF!</v>
      </c>
      <c r="RRH33" s="240" t="e">
        <f t="shared" si="1519"/>
        <v>#REF!</v>
      </c>
      <c r="RRI33" s="240" t="e">
        <f t="shared" si="1519"/>
        <v>#REF!</v>
      </c>
      <c r="RRJ33" s="240" t="e">
        <f t="shared" si="1519"/>
        <v>#REF!</v>
      </c>
      <c r="RRK33" s="240" t="e">
        <f t="shared" si="1519"/>
        <v>#REF!</v>
      </c>
      <c r="RRL33" s="240" t="e">
        <f t="shared" si="1519"/>
        <v>#REF!</v>
      </c>
      <c r="RRM33" s="240" t="e">
        <f t="shared" si="1519"/>
        <v>#REF!</v>
      </c>
      <c r="RRN33" s="240" t="e">
        <f t="shared" si="1519"/>
        <v>#REF!</v>
      </c>
      <c r="RRO33" s="240" t="e">
        <f t="shared" si="1520"/>
        <v>#REF!</v>
      </c>
      <c r="RRP33" s="240" t="e">
        <f t="shared" si="1520"/>
        <v>#REF!</v>
      </c>
      <c r="RRQ33" s="240" t="e">
        <f t="shared" si="1520"/>
        <v>#REF!</v>
      </c>
      <c r="RRR33" s="240" t="e">
        <f t="shared" si="1520"/>
        <v>#REF!</v>
      </c>
      <c r="RRS33" s="240" t="e">
        <f t="shared" si="1520"/>
        <v>#REF!</v>
      </c>
      <c r="RRT33" s="240" t="e">
        <f t="shared" si="1520"/>
        <v>#REF!</v>
      </c>
      <c r="RRU33" s="240" t="e">
        <f t="shared" si="1520"/>
        <v>#REF!</v>
      </c>
      <c r="RRV33" s="240" t="e">
        <f t="shared" si="1520"/>
        <v>#REF!</v>
      </c>
      <c r="RRW33" s="240" t="e">
        <f t="shared" si="1520"/>
        <v>#REF!</v>
      </c>
      <c r="RRX33" s="240" t="e">
        <f t="shared" si="1520"/>
        <v>#REF!</v>
      </c>
      <c r="RRY33" s="240" t="e">
        <f t="shared" si="1521"/>
        <v>#REF!</v>
      </c>
      <c r="RRZ33" s="240" t="e">
        <f t="shared" si="1521"/>
        <v>#REF!</v>
      </c>
      <c r="RSA33" s="240" t="e">
        <f t="shared" si="1521"/>
        <v>#REF!</v>
      </c>
      <c r="RSB33" s="240" t="e">
        <f t="shared" si="1521"/>
        <v>#REF!</v>
      </c>
      <c r="RSC33" s="240" t="e">
        <f t="shared" si="1521"/>
        <v>#REF!</v>
      </c>
      <c r="RSD33" s="240" t="e">
        <f t="shared" si="1521"/>
        <v>#REF!</v>
      </c>
      <c r="RSE33" s="240" t="e">
        <f t="shared" si="1521"/>
        <v>#REF!</v>
      </c>
      <c r="RSF33" s="240" t="e">
        <f t="shared" si="1521"/>
        <v>#REF!</v>
      </c>
      <c r="RSG33" s="240" t="e">
        <f t="shared" si="1521"/>
        <v>#REF!</v>
      </c>
      <c r="RSH33" s="240" t="e">
        <f t="shared" si="1521"/>
        <v>#REF!</v>
      </c>
      <c r="RSI33" s="240" t="e">
        <f t="shared" si="1522"/>
        <v>#REF!</v>
      </c>
      <c r="RSJ33" s="240" t="e">
        <f t="shared" si="1522"/>
        <v>#REF!</v>
      </c>
      <c r="RSK33" s="240" t="e">
        <f t="shared" si="1522"/>
        <v>#REF!</v>
      </c>
      <c r="RSL33" s="240" t="e">
        <f t="shared" si="1522"/>
        <v>#REF!</v>
      </c>
      <c r="RSM33" s="240" t="e">
        <f t="shared" si="1522"/>
        <v>#REF!</v>
      </c>
      <c r="RSN33" s="240" t="e">
        <f t="shared" si="1522"/>
        <v>#REF!</v>
      </c>
      <c r="RSO33" s="240" t="e">
        <f t="shared" si="1522"/>
        <v>#REF!</v>
      </c>
      <c r="RSP33" s="240" t="e">
        <f t="shared" si="1522"/>
        <v>#REF!</v>
      </c>
      <c r="RSQ33" s="240" t="e">
        <f t="shared" si="1522"/>
        <v>#REF!</v>
      </c>
      <c r="RSR33" s="240" t="e">
        <f t="shared" si="1522"/>
        <v>#REF!</v>
      </c>
      <c r="RSS33" s="240" t="e">
        <f t="shared" si="1523"/>
        <v>#REF!</v>
      </c>
      <c r="RST33" s="240" t="e">
        <f t="shared" si="1523"/>
        <v>#REF!</v>
      </c>
      <c r="RSU33" s="240" t="e">
        <f t="shared" si="1523"/>
        <v>#REF!</v>
      </c>
      <c r="RSV33" s="240" t="e">
        <f t="shared" si="1523"/>
        <v>#REF!</v>
      </c>
      <c r="RSW33" s="240" t="e">
        <f t="shared" si="1523"/>
        <v>#REF!</v>
      </c>
      <c r="RSX33" s="240" t="e">
        <f t="shared" si="1523"/>
        <v>#REF!</v>
      </c>
      <c r="RSY33" s="240" t="e">
        <f t="shared" si="1523"/>
        <v>#REF!</v>
      </c>
      <c r="RSZ33" s="240" t="e">
        <f t="shared" si="1523"/>
        <v>#REF!</v>
      </c>
      <c r="RTA33" s="240" t="e">
        <f t="shared" si="1523"/>
        <v>#REF!</v>
      </c>
      <c r="RTB33" s="240" t="e">
        <f t="shared" si="1523"/>
        <v>#REF!</v>
      </c>
      <c r="RTC33" s="240" t="e">
        <f t="shared" si="1524"/>
        <v>#REF!</v>
      </c>
      <c r="RTD33" s="240" t="e">
        <f t="shared" si="1524"/>
        <v>#REF!</v>
      </c>
      <c r="RTE33" s="240" t="e">
        <f t="shared" si="1524"/>
        <v>#REF!</v>
      </c>
      <c r="RTF33" s="240" t="e">
        <f t="shared" si="1524"/>
        <v>#REF!</v>
      </c>
      <c r="RTG33" s="240" t="e">
        <f t="shared" si="1524"/>
        <v>#REF!</v>
      </c>
      <c r="RTH33" s="240" t="e">
        <f t="shared" si="1524"/>
        <v>#REF!</v>
      </c>
      <c r="RTI33" s="240" t="e">
        <f t="shared" si="1524"/>
        <v>#REF!</v>
      </c>
      <c r="RTJ33" s="240" t="e">
        <f t="shared" si="1524"/>
        <v>#REF!</v>
      </c>
      <c r="RTK33" s="240" t="e">
        <f t="shared" si="1524"/>
        <v>#REF!</v>
      </c>
      <c r="RTL33" s="240" t="e">
        <f t="shared" si="1524"/>
        <v>#REF!</v>
      </c>
      <c r="RTM33" s="240" t="e">
        <f t="shared" si="1525"/>
        <v>#REF!</v>
      </c>
      <c r="RTN33" s="240" t="e">
        <f t="shared" si="1525"/>
        <v>#REF!</v>
      </c>
      <c r="RTO33" s="240" t="e">
        <f t="shared" si="1525"/>
        <v>#REF!</v>
      </c>
      <c r="RTP33" s="240" t="e">
        <f t="shared" si="1525"/>
        <v>#REF!</v>
      </c>
      <c r="RTQ33" s="240" t="e">
        <f t="shared" si="1525"/>
        <v>#REF!</v>
      </c>
      <c r="RTR33" s="240" t="e">
        <f t="shared" si="1525"/>
        <v>#REF!</v>
      </c>
      <c r="RTS33" s="240" t="e">
        <f t="shared" si="1525"/>
        <v>#REF!</v>
      </c>
      <c r="RTT33" s="240" t="e">
        <f t="shared" si="1525"/>
        <v>#REF!</v>
      </c>
      <c r="RTU33" s="240" t="e">
        <f t="shared" si="1525"/>
        <v>#REF!</v>
      </c>
      <c r="RTV33" s="240" t="e">
        <f t="shared" si="1525"/>
        <v>#REF!</v>
      </c>
      <c r="RTW33" s="240" t="e">
        <f t="shared" si="1526"/>
        <v>#REF!</v>
      </c>
      <c r="RTX33" s="240" t="e">
        <f t="shared" si="1526"/>
        <v>#REF!</v>
      </c>
      <c r="RTY33" s="240" t="e">
        <f t="shared" si="1526"/>
        <v>#REF!</v>
      </c>
      <c r="RTZ33" s="240" t="e">
        <f t="shared" si="1526"/>
        <v>#REF!</v>
      </c>
      <c r="RUA33" s="240" t="e">
        <f t="shared" si="1526"/>
        <v>#REF!</v>
      </c>
      <c r="RUB33" s="240" t="e">
        <f t="shared" si="1526"/>
        <v>#REF!</v>
      </c>
      <c r="RUC33" s="240" t="e">
        <f t="shared" si="1526"/>
        <v>#REF!</v>
      </c>
      <c r="RUD33" s="240" t="e">
        <f t="shared" si="1526"/>
        <v>#REF!</v>
      </c>
      <c r="RUE33" s="240" t="e">
        <f t="shared" si="1526"/>
        <v>#REF!</v>
      </c>
      <c r="RUF33" s="240" t="e">
        <f t="shared" si="1526"/>
        <v>#REF!</v>
      </c>
      <c r="RUG33" s="240" t="e">
        <f t="shared" si="1527"/>
        <v>#REF!</v>
      </c>
      <c r="RUH33" s="240" t="e">
        <f t="shared" si="1527"/>
        <v>#REF!</v>
      </c>
      <c r="RUI33" s="240" t="e">
        <f t="shared" si="1527"/>
        <v>#REF!</v>
      </c>
      <c r="RUJ33" s="240" t="e">
        <f t="shared" si="1527"/>
        <v>#REF!</v>
      </c>
      <c r="RUK33" s="240" t="e">
        <f t="shared" si="1527"/>
        <v>#REF!</v>
      </c>
      <c r="RUL33" s="240" t="e">
        <f t="shared" si="1527"/>
        <v>#REF!</v>
      </c>
      <c r="RUM33" s="240" t="e">
        <f t="shared" si="1527"/>
        <v>#REF!</v>
      </c>
      <c r="RUN33" s="240" t="e">
        <f t="shared" si="1527"/>
        <v>#REF!</v>
      </c>
      <c r="RUO33" s="240" t="e">
        <f t="shared" si="1527"/>
        <v>#REF!</v>
      </c>
      <c r="RUP33" s="240" t="e">
        <f t="shared" si="1527"/>
        <v>#REF!</v>
      </c>
      <c r="RUQ33" s="240" t="e">
        <f t="shared" si="1528"/>
        <v>#REF!</v>
      </c>
      <c r="RUR33" s="240" t="e">
        <f t="shared" si="1528"/>
        <v>#REF!</v>
      </c>
      <c r="RUS33" s="240" t="e">
        <f t="shared" si="1528"/>
        <v>#REF!</v>
      </c>
      <c r="RUT33" s="240" t="e">
        <f t="shared" si="1528"/>
        <v>#REF!</v>
      </c>
      <c r="RUU33" s="240" t="e">
        <f t="shared" si="1528"/>
        <v>#REF!</v>
      </c>
      <c r="RUV33" s="240" t="e">
        <f t="shared" si="1528"/>
        <v>#REF!</v>
      </c>
      <c r="RUW33" s="240" t="e">
        <f t="shared" si="1528"/>
        <v>#REF!</v>
      </c>
      <c r="RUX33" s="240" t="e">
        <f t="shared" si="1528"/>
        <v>#REF!</v>
      </c>
      <c r="RUY33" s="240" t="e">
        <f t="shared" si="1528"/>
        <v>#REF!</v>
      </c>
      <c r="RUZ33" s="240" t="e">
        <f t="shared" si="1528"/>
        <v>#REF!</v>
      </c>
      <c r="RVA33" s="240" t="e">
        <f t="shared" si="1529"/>
        <v>#REF!</v>
      </c>
      <c r="RVB33" s="240" t="e">
        <f t="shared" si="1529"/>
        <v>#REF!</v>
      </c>
      <c r="RVC33" s="240" t="e">
        <f t="shared" si="1529"/>
        <v>#REF!</v>
      </c>
      <c r="RVD33" s="240" t="e">
        <f t="shared" si="1529"/>
        <v>#REF!</v>
      </c>
      <c r="RVE33" s="240" t="e">
        <f t="shared" si="1529"/>
        <v>#REF!</v>
      </c>
      <c r="RVF33" s="240" t="e">
        <f t="shared" si="1529"/>
        <v>#REF!</v>
      </c>
      <c r="RVG33" s="240" t="e">
        <f t="shared" si="1529"/>
        <v>#REF!</v>
      </c>
      <c r="RVH33" s="240" t="e">
        <f t="shared" si="1529"/>
        <v>#REF!</v>
      </c>
      <c r="RVI33" s="240" t="e">
        <f t="shared" si="1529"/>
        <v>#REF!</v>
      </c>
      <c r="RVJ33" s="240" t="e">
        <f t="shared" si="1529"/>
        <v>#REF!</v>
      </c>
      <c r="RVK33" s="240" t="e">
        <f t="shared" si="1530"/>
        <v>#REF!</v>
      </c>
      <c r="RVL33" s="240" t="e">
        <f t="shared" si="1530"/>
        <v>#REF!</v>
      </c>
      <c r="RVM33" s="240" t="e">
        <f t="shared" si="1530"/>
        <v>#REF!</v>
      </c>
      <c r="RVN33" s="240" t="e">
        <f t="shared" si="1530"/>
        <v>#REF!</v>
      </c>
      <c r="RVO33" s="240" t="e">
        <f t="shared" si="1530"/>
        <v>#REF!</v>
      </c>
      <c r="RVP33" s="240" t="e">
        <f t="shared" si="1530"/>
        <v>#REF!</v>
      </c>
      <c r="RVQ33" s="240" t="e">
        <f t="shared" si="1530"/>
        <v>#REF!</v>
      </c>
      <c r="RVR33" s="240" t="e">
        <f t="shared" si="1530"/>
        <v>#REF!</v>
      </c>
      <c r="RVS33" s="240" t="e">
        <f t="shared" si="1530"/>
        <v>#REF!</v>
      </c>
      <c r="RVT33" s="240" t="e">
        <f t="shared" si="1530"/>
        <v>#REF!</v>
      </c>
      <c r="RVU33" s="240" t="e">
        <f t="shared" si="1531"/>
        <v>#REF!</v>
      </c>
      <c r="RVV33" s="240" t="e">
        <f t="shared" si="1531"/>
        <v>#REF!</v>
      </c>
      <c r="RVW33" s="240" t="e">
        <f t="shared" si="1531"/>
        <v>#REF!</v>
      </c>
      <c r="RVX33" s="240" t="e">
        <f t="shared" si="1531"/>
        <v>#REF!</v>
      </c>
      <c r="RVY33" s="240" t="e">
        <f t="shared" si="1531"/>
        <v>#REF!</v>
      </c>
      <c r="RVZ33" s="240" t="e">
        <f t="shared" si="1531"/>
        <v>#REF!</v>
      </c>
      <c r="RWA33" s="240" t="e">
        <f t="shared" si="1531"/>
        <v>#REF!</v>
      </c>
      <c r="RWB33" s="240" t="e">
        <f t="shared" si="1531"/>
        <v>#REF!</v>
      </c>
      <c r="RWC33" s="240" t="e">
        <f t="shared" si="1531"/>
        <v>#REF!</v>
      </c>
      <c r="RWD33" s="240" t="e">
        <f t="shared" si="1531"/>
        <v>#REF!</v>
      </c>
      <c r="RWE33" s="240" t="e">
        <f t="shared" si="1532"/>
        <v>#REF!</v>
      </c>
      <c r="RWF33" s="240" t="e">
        <f t="shared" si="1532"/>
        <v>#REF!</v>
      </c>
      <c r="RWG33" s="240" t="e">
        <f t="shared" si="1532"/>
        <v>#REF!</v>
      </c>
      <c r="RWH33" s="240" t="e">
        <f t="shared" si="1532"/>
        <v>#REF!</v>
      </c>
      <c r="RWI33" s="240" t="e">
        <f t="shared" si="1532"/>
        <v>#REF!</v>
      </c>
      <c r="RWJ33" s="240" t="e">
        <f t="shared" si="1532"/>
        <v>#REF!</v>
      </c>
      <c r="RWK33" s="240" t="e">
        <f t="shared" si="1532"/>
        <v>#REF!</v>
      </c>
      <c r="RWL33" s="240" t="e">
        <f t="shared" si="1532"/>
        <v>#REF!</v>
      </c>
      <c r="RWM33" s="240" t="e">
        <f t="shared" si="1532"/>
        <v>#REF!</v>
      </c>
      <c r="RWN33" s="240" t="e">
        <f t="shared" si="1532"/>
        <v>#REF!</v>
      </c>
      <c r="RWO33" s="240" t="e">
        <f t="shared" si="1533"/>
        <v>#REF!</v>
      </c>
      <c r="RWP33" s="240" t="e">
        <f t="shared" si="1533"/>
        <v>#REF!</v>
      </c>
      <c r="RWQ33" s="240" t="e">
        <f t="shared" si="1533"/>
        <v>#REF!</v>
      </c>
      <c r="RWR33" s="240" t="e">
        <f t="shared" si="1533"/>
        <v>#REF!</v>
      </c>
      <c r="RWS33" s="240" t="e">
        <f t="shared" si="1533"/>
        <v>#REF!</v>
      </c>
      <c r="RWT33" s="240" t="e">
        <f t="shared" si="1533"/>
        <v>#REF!</v>
      </c>
      <c r="RWU33" s="240" t="e">
        <f t="shared" si="1533"/>
        <v>#REF!</v>
      </c>
      <c r="RWV33" s="240" t="e">
        <f t="shared" si="1533"/>
        <v>#REF!</v>
      </c>
      <c r="RWW33" s="240" t="e">
        <f t="shared" si="1533"/>
        <v>#REF!</v>
      </c>
      <c r="RWX33" s="240" t="e">
        <f t="shared" si="1533"/>
        <v>#REF!</v>
      </c>
      <c r="RWY33" s="240" t="e">
        <f t="shared" si="1534"/>
        <v>#REF!</v>
      </c>
      <c r="RWZ33" s="240" t="e">
        <f t="shared" si="1534"/>
        <v>#REF!</v>
      </c>
      <c r="RXA33" s="240" t="e">
        <f t="shared" si="1534"/>
        <v>#REF!</v>
      </c>
      <c r="RXB33" s="240" t="e">
        <f t="shared" si="1534"/>
        <v>#REF!</v>
      </c>
      <c r="RXC33" s="240" t="e">
        <f t="shared" si="1534"/>
        <v>#REF!</v>
      </c>
      <c r="RXD33" s="240" t="e">
        <f t="shared" si="1534"/>
        <v>#REF!</v>
      </c>
      <c r="RXE33" s="240" t="e">
        <f t="shared" si="1534"/>
        <v>#REF!</v>
      </c>
      <c r="RXF33" s="240" t="e">
        <f t="shared" si="1534"/>
        <v>#REF!</v>
      </c>
      <c r="RXG33" s="240" t="e">
        <f t="shared" si="1534"/>
        <v>#REF!</v>
      </c>
      <c r="RXH33" s="240" t="e">
        <f t="shared" si="1534"/>
        <v>#REF!</v>
      </c>
      <c r="RXI33" s="240" t="e">
        <f t="shared" si="1535"/>
        <v>#REF!</v>
      </c>
      <c r="RXJ33" s="240" t="e">
        <f t="shared" si="1535"/>
        <v>#REF!</v>
      </c>
      <c r="RXK33" s="240" t="e">
        <f t="shared" si="1535"/>
        <v>#REF!</v>
      </c>
      <c r="RXL33" s="240" t="e">
        <f t="shared" si="1535"/>
        <v>#REF!</v>
      </c>
      <c r="RXM33" s="240" t="e">
        <f t="shared" si="1535"/>
        <v>#REF!</v>
      </c>
      <c r="RXN33" s="240" t="e">
        <f t="shared" si="1535"/>
        <v>#REF!</v>
      </c>
      <c r="RXO33" s="240" t="e">
        <f t="shared" si="1535"/>
        <v>#REF!</v>
      </c>
      <c r="RXP33" s="240" t="e">
        <f t="shared" si="1535"/>
        <v>#REF!</v>
      </c>
      <c r="RXQ33" s="240" t="e">
        <f t="shared" si="1535"/>
        <v>#REF!</v>
      </c>
      <c r="RXR33" s="240" t="e">
        <f t="shared" si="1535"/>
        <v>#REF!</v>
      </c>
      <c r="RXS33" s="240" t="e">
        <f t="shared" si="1536"/>
        <v>#REF!</v>
      </c>
      <c r="RXT33" s="240" t="e">
        <f t="shared" si="1536"/>
        <v>#REF!</v>
      </c>
      <c r="RXU33" s="240" t="e">
        <f t="shared" si="1536"/>
        <v>#REF!</v>
      </c>
      <c r="RXV33" s="240" t="e">
        <f t="shared" si="1536"/>
        <v>#REF!</v>
      </c>
      <c r="RXW33" s="240" t="e">
        <f t="shared" si="1536"/>
        <v>#REF!</v>
      </c>
      <c r="RXX33" s="240" t="e">
        <f t="shared" si="1536"/>
        <v>#REF!</v>
      </c>
      <c r="RXY33" s="240" t="e">
        <f t="shared" si="1536"/>
        <v>#REF!</v>
      </c>
      <c r="RXZ33" s="240" t="e">
        <f t="shared" si="1536"/>
        <v>#REF!</v>
      </c>
      <c r="RYA33" s="240" t="e">
        <f t="shared" si="1536"/>
        <v>#REF!</v>
      </c>
      <c r="RYB33" s="240" t="e">
        <f t="shared" si="1536"/>
        <v>#REF!</v>
      </c>
      <c r="RYC33" s="240" t="e">
        <f t="shared" si="1537"/>
        <v>#REF!</v>
      </c>
      <c r="RYD33" s="240" t="e">
        <f t="shared" si="1537"/>
        <v>#REF!</v>
      </c>
      <c r="RYE33" s="240" t="e">
        <f t="shared" si="1537"/>
        <v>#REF!</v>
      </c>
      <c r="RYF33" s="240" t="e">
        <f t="shared" si="1537"/>
        <v>#REF!</v>
      </c>
      <c r="RYG33" s="240" t="e">
        <f t="shared" si="1537"/>
        <v>#REF!</v>
      </c>
      <c r="RYH33" s="240" t="e">
        <f t="shared" si="1537"/>
        <v>#REF!</v>
      </c>
      <c r="RYI33" s="240" t="e">
        <f t="shared" si="1537"/>
        <v>#REF!</v>
      </c>
      <c r="RYJ33" s="240" t="e">
        <f t="shared" si="1537"/>
        <v>#REF!</v>
      </c>
      <c r="RYK33" s="240" t="e">
        <f t="shared" si="1537"/>
        <v>#REF!</v>
      </c>
      <c r="RYL33" s="240" t="e">
        <f t="shared" si="1537"/>
        <v>#REF!</v>
      </c>
      <c r="RYM33" s="240" t="e">
        <f t="shared" si="1538"/>
        <v>#REF!</v>
      </c>
      <c r="RYN33" s="240" t="e">
        <f t="shared" si="1538"/>
        <v>#REF!</v>
      </c>
      <c r="RYO33" s="240" t="e">
        <f t="shared" si="1538"/>
        <v>#REF!</v>
      </c>
      <c r="RYP33" s="240" t="e">
        <f t="shared" si="1538"/>
        <v>#REF!</v>
      </c>
      <c r="RYQ33" s="240" t="e">
        <f t="shared" si="1538"/>
        <v>#REF!</v>
      </c>
      <c r="RYR33" s="240" t="e">
        <f t="shared" si="1538"/>
        <v>#REF!</v>
      </c>
      <c r="RYS33" s="240" t="e">
        <f t="shared" si="1538"/>
        <v>#REF!</v>
      </c>
      <c r="RYT33" s="240" t="e">
        <f t="shared" si="1538"/>
        <v>#REF!</v>
      </c>
      <c r="RYU33" s="240" t="e">
        <f t="shared" si="1538"/>
        <v>#REF!</v>
      </c>
      <c r="RYV33" s="240" t="e">
        <f t="shared" si="1538"/>
        <v>#REF!</v>
      </c>
      <c r="RYW33" s="240" t="e">
        <f t="shared" si="1539"/>
        <v>#REF!</v>
      </c>
      <c r="RYX33" s="240" t="e">
        <f t="shared" si="1539"/>
        <v>#REF!</v>
      </c>
      <c r="RYY33" s="240" t="e">
        <f t="shared" si="1539"/>
        <v>#REF!</v>
      </c>
      <c r="RYZ33" s="240" t="e">
        <f t="shared" si="1539"/>
        <v>#REF!</v>
      </c>
      <c r="RZA33" s="240" t="e">
        <f t="shared" si="1539"/>
        <v>#REF!</v>
      </c>
      <c r="RZB33" s="240" t="e">
        <f t="shared" si="1539"/>
        <v>#REF!</v>
      </c>
      <c r="RZC33" s="240" t="e">
        <f t="shared" si="1539"/>
        <v>#REF!</v>
      </c>
      <c r="RZD33" s="240" t="e">
        <f t="shared" si="1539"/>
        <v>#REF!</v>
      </c>
      <c r="RZE33" s="240" t="e">
        <f t="shared" si="1539"/>
        <v>#REF!</v>
      </c>
      <c r="RZF33" s="240" t="e">
        <f t="shared" si="1539"/>
        <v>#REF!</v>
      </c>
      <c r="RZG33" s="240" t="e">
        <f t="shared" si="1540"/>
        <v>#REF!</v>
      </c>
      <c r="RZH33" s="240" t="e">
        <f t="shared" si="1540"/>
        <v>#REF!</v>
      </c>
      <c r="RZI33" s="240" t="e">
        <f t="shared" si="1540"/>
        <v>#REF!</v>
      </c>
      <c r="RZJ33" s="240" t="e">
        <f t="shared" si="1540"/>
        <v>#REF!</v>
      </c>
      <c r="RZK33" s="240" t="e">
        <f t="shared" si="1540"/>
        <v>#REF!</v>
      </c>
      <c r="RZL33" s="240" t="e">
        <f t="shared" si="1540"/>
        <v>#REF!</v>
      </c>
      <c r="RZM33" s="240" t="e">
        <f t="shared" si="1540"/>
        <v>#REF!</v>
      </c>
      <c r="RZN33" s="240" t="e">
        <f t="shared" si="1540"/>
        <v>#REF!</v>
      </c>
      <c r="RZO33" s="240" t="e">
        <f t="shared" si="1540"/>
        <v>#REF!</v>
      </c>
      <c r="RZP33" s="240" t="e">
        <f t="shared" si="1540"/>
        <v>#REF!</v>
      </c>
      <c r="RZQ33" s="240" t="e">
        <f t="shared" si="1541"/>
        <v>#REF!</v>
      </c>
      <c r="RZR33" s="240" t="e">
        <f t="shared" si="1541"/>
        <v>#REF!</v>
      </c>
      <c r="RZS33" s="240" t="e">
        <f t="shared" si="1541"/>
        <v>#REF!</v>
      </c>
      <c r="RZT33" s="240" t="e">
        <f t="shared" si="1541"/>
        <v>#REF!</v>
      </c>
      <c r="RZU33" s="240" t="e">
        <f t="shared" si="1541"/>
        <v>#REF!</v>
      </c>
      <c r="RZV33" s="240" t="e">
        <f t="shared" si="1541"/>
        <v>#REF!</v>
      </c>
      <c r="RZW33" s="240" t="e">
        <f t="shared" si="1541"/>
        <v>#REF!</v>
      </c>
      <c r="RZX33" s="240" t="e">
        <f t="shared" si="1541"/>
        <v>#REF!</v>
      </c>
      <c r="RZY33" s="240" t="e">
        <f t="shared" si="1541"/>
        <v>#REF!</v>
      </c>
      <c r="RZZ33" s="240" t="e">
        <f t="shared" si="1541"/>
        <v>#REF!</v>
      </c>
      <c r="SAA33" s="240" t="e">
        <f t="shared" si="1542"/>
        <v>#REF!</v>
      </c>
      <c r="SAB33" s="240" t="e">
        <f t="shared" si="1542"/>
        <v>#REF!</v>
      </c>
      <c r="SAC33" s="240" t="e">
        <f t="shared" si="1542"/>
        <v>#REF!</v>
      </c>
      <c r="SAD33" s="240" t="e">
        <f t="shared" si="1542"/>
        <v>#REF!</v>
      </c>
      <c r="SAE33" s="240" t="e">
        <f t="shared" si="1542"/>
        <v>#REF!</v>
      </c>
      <c r="SAF33" s="240" t="e">
        <f t="shared" si="1542"/>
        <v>#REF!</v>
      </c>
      <c r="SAG33" s="240" t="e">
        <f t="shared" si="1542"/>
        <v>#REF!</v>
      </c>
      <c r="SAH33" s="240" t="e">
        <f t="shared" si="1542"/>
        <v>#REF!</v>
      </c>
      <c r="SAI33" s="240" t="e">
        <f t="shared" si="1542"/>
        <v>#REF!</v>
      </c>
      <c r="SAJ33" s="240" t="e">
        <f t="shared" si="1542"/>
        <v>#REF!</v>
      </c>
      <c r="SAK33" s="240" t="e">
        <f t="shared" si="1543"/>
        <v>#REF!</v>
      </c>
      <c r="SAL33" s="240" t="e">
        <f t="shared" si="1543"/>
        <v>#REF!</v>
      </c>
      <c r="SAM33" s="240" t="e">
        <f t="shared" si="1543"/>
        <v>#REF!</v>
      </c>
      <c r="SAN33" s="240" t="e">
        <f t="shared" si="1543"/>
        <v>#REF!</v>
      </c>
      <c r="SAO33" s="240" t="e">
        <f t="shared" si="1543"/>
        <v>#REF!</v>
      </c>
      <c r="SAP33" s="240" t="e">
        <f t="shared" si="1543"/>
        <v>#REF!</v>
      </c>
      <c r="SAQ33" s="240" t="e">
        <f t="shared" si="1543"/>
        <v>#REF!</v>
      </c>
      <c r="SAR33" s="240" t="e">
        <f t="shared" si="1543"/>
        <v>#REF!</v>
      </c>
      <c r="SAS33" s="240" t="e">
        <f t="shared" si="1543"/>
        <v>#REF!</v>
      </c>
      <c r="SAT33" s="240" t="e">
        <f t="shared" si="1543"/>
        <v>#REF!</v>
      </c>
      <c r="SAU33" s="240" t="e">
        <f t="shared" si="1544"/>
        <v>#REF!</v>
      </c>
      <c r="SAV33" s="240" t="e">
        <f t="shared" si="1544"/>
        <v>#REF!</v>
      </c>
      <c r="SAW33" s="240" t="e">
        <f t="shared" si="1544"/>
        <v>#REF!</v>
      </c>
      <c r="SAX33" s="240" t="e">
        <f t="shared" si="1544"/>
        <v>#REF!</v>
      </c>
      <c r="SAY33" s="240" t="e">
        <f t="shared" si="1544"/>
        <v>#REF!</v>
      </c>
      <c r="SAZ33" s="240" t="e">
        <f t="shared" si="1544"/>
        <v>#REF!</v>
      </c>
      <c r="SBA33" s="240" t="e">
        <f t="shared" si="1544"/>
        <v>#REF!</v>
      </c>
      <c r="SBB33" s="240" t="e">
        <f t="shared" si="1544"/>
        <v>#REF!</v>
      </c>
      <c r="SBC33" s="240" t="e">
        <f t="shared" si="1544"/>
        <v>#REF!</v>
      </c>
      <c r="SBD33" s="240" t="e">
        <f t="shared" si="1544"/>
        <v>#REF!</v>
      </c>
      <c r="SBE33" s="240" t="e">
        <f t="shared" si="1545"/>
        <v>#REF!</v>
      </c>
      <c r="SBF33" s="240" t="e">
        <f t="shared" si="1545"/>
        <v>#REF!</v>
      </c>
      <c r="SBG33" s="240" t="e">
        <f t="shared" si="1545"/>
        <v>#REF!</v>
      </c>
      <c r="SBH33" s="240" t="e">
        <f t="shared" si="1545"/>
        <v>#REF!</v>
      </c>
      <c r="SBI33" s="240" t="e">
        <f t="shared" si="1545"/>
        <v>#REF!</v>
      </c>
      <c r="SBJ33" s="240" t="e">
        <f t="shared" si="1545"/>
        <v>#REF!</v>
      </c>
      <c r="SBK33" s="240" t="e">
        <f t="shared" si="1545"/>
        <v>#REF!</v>
      </c>
      <c r="SBL33" s="240" t="e">
        <f t="shared" si="1545"/>
        <v>#REF!</v>
      </c>
      <c r="SBM33" s="240" t="e">
        <f t="shared" si="1545"/>
        <v>#REF!</v>
      </c>
      <c r="SBN33" s="240" t="e">
        <f t="shared" si="1545"/>
        <v>#REF!</v>
      </c>
      <c r="SBO33" s="240" t="e">
        <f t="shared" si="1546"/>
        <v>#REF!</v>
      </c>
      <c r="SBP33" s="240" t="e">
        <f t="shared" si="1546"/>
        <v>#REF!</v>
      </c>
      <c r="SBQ33" s="240" t="e">
        <f t="shared" si="1546"/>
        <v>#REF!</v>
      </c>
      <c r="SBR33" s="240" t="e">
        <f t="shared" si="1546"/>
        <v>#REF!</v>
      </c>
      <c r="SBS33" s="240" t="e">
        <f t="shared" si="1546"/>
        <v>#REF!</v>
      </c>
      <c r="SBT33" s="240" t="e">
        <f t="shared" si="1546"/>
        <v>#REF!</v>
      </c>
      <c r="SBU33" s="240" t="e">
        <f t="shared" si="1546"/>
        <v>#REF!</v>
      </c>
      <c r="SBV33" s="240" t="e">
        <f t="shared" si="1546"/>
        <v>#REF!</v>
      </c>
      <c r="SBW33" s="240" t="e">
        <f t="shared" si="1546"/>
        <v>#REF!</v>
      </c>
      <c r="SBX33" s="240" t="e">
        <f t="shared" si="1546"/>
        <v>#REF!</v>
      </c>
      <c r="SBY33" s="240" t="e">
        <f t="shared" si="1547"/>
        <v>#REF!</v>
      </c>
      <c r="SBZ33" s="240" t="e">
        <f t="shared" si="1547"/>
        <v>#REF!</v>
      </c>
      <c r="SCA33" s="240" t="e">
        <f t="shared" si="1547"/>
        <v>#REF!</v>
      </c>
      <c r="SCB33" s="240" t="e">
        <f t="shared" si="1547"/>
        <v>#REF!</v>
      </c>
      <c r="SCC33" s="240" t="e">
        <f t="shared" si="1547"/>
        <v>#REF!</v>
      </c>
      <c r="SCD33" s="240" t="e">
        <f t="shared" si="1547"/>
        <v>#REF!</v>
      </c>
      <c r="SCE33" s="240" t="e">
        <f t="shared" si="1547"/>
        <v>#REF!</v>
      </c>
      <c r="SCF33" s="240" t="e">
        <f t="shared" si="1547"/>
        <v>#REF!</v>
      </c>
      <c r="SCG33" s="240" t="e">
        <f t="shared" si="1547"/>
        <v>#REF!</v>
      </c>
      <c r="SCH33" s="240" t="e">
        <f t="shared" si="1547"/>
        <v>#REF!</v>
      </c>
      <c r="SCI33" s="240" t="e">
        <f t="shared" si="1548"/>
        <v>#REF!</v>
      </c>
      <c r="SCJ33" s="240" t="e">
        <f t="shared" si="1548"/>
        <v>#REF!</v>
      </c>
      <c r="SCK33" s="240" t="e">
        <f t="shared" si="1548"/>
        <v>#REF!</v>
      </c>
      <c r="SCL33" s="240" t="e">
        <f t="shared" si="1548"/>
        <v>#REF!</v>
      </c>
      <c r="SCM33" s="240" t="e">
        <f t="shared" si="1548"/>
        <v>#REF!</v>
      </c>
      <c r="SCN33" s="240" t="e">
        <f t="shared" si="1548"/>
        <v>#REF!</v>
      </c>
      <c r="SCO33" s="240" t="e">
        <f t="shared" si="1548"/>
        <v>#REF!</v>
      </c>
      <c r="SCP33" s="240" t="e">
        <f t="shared" si="1548"/>
        <v>#REF!</v>
      </c>
      <c r="SCQ33" s="240" t="e">
        <f t="shared" si="1548"/>
        <v>#REF!</v>
      </c>
      <c r="SCR33" s="240" t="e">
        <f t="shared" si="1548"/>
        <v>#REF!</v>
      </c>
      <c r="SCS33" s="240" t="e">
        <f t="shared" si="1549"/>
        <v>#REF!</v>
      </c>
      <c r="SCT33" s="240" t="e">
        <f t="shared" si="1549"/>
        <v>#REF!</v>
      </c>
      <c r="SCU33" s="240" t="e">
        <f t="shared" si="1549"/>
        <v>#REF!</v>
      </c>
      <c r="SCV33" s="240" t="e">
        <f t="shared" si="1549"/>
        <v>#REF!</v>
      </c>
      <c r="SCW33" s="240" t="e">
        <f t="shared" si="1549"/>
        <v>#REF!</v>
      </c>
      <c r="SCX33" s="240" t="e">
        <f t="shared" si="1549"/>
        <v>#REF!</v>
      </c>
      <c r="SCY33" s="240" t="e">
        <f t="shared" si="1549"/>
        <v>#REF!</v>
      </c>
      <c r="SCZ33" s="240" t="e">
        <f t="shared" si="1549"/>
        <v>#REF!</v>
      </c>
      <c r="SDA33" s="240" t="e">
        <f t="shared" si="1549"/>
        <v>#REF!</v>
      </c>
      <c r="SDB33" s="240" t="e">
        <f t="shared" si="1549"/>
        <v>#REF!</v>
      </c>
      <c r="SDC33" s="240" t="e">
        <f t="shared" si="1550"/>
        <v>#REF!</v>
      </c>
      <c r="SDD33" s="240" t="e">
        <f t="shared" si="1550"/>
        <v>#REF!</v>
      </c>
      <c r="SDE33" s="240" t="e">
        <f t="shared" si="1550"/>
        <v>#REF!</v>
      </c>
      <c r="SDF33" s="240" t="e">
        <f t="shared" si="1550"/>
        <v>#REF!</v>
      </c>
      <c r="SDG33" s="240" t="e">
        <f t="shared" si="1550"/>
        <v>#REF!</v>
      </c>
      <c r="SDH33" s="240" t="e">
        <f t="shared" si="1550"/>
        <v>#REF!</v>
      </c>
      <c r="SDI33" s="240" t="e">
        <f t="shared" si="1550"/>
        <v>#REF!</v>
      </c>
      <c r="SDJ33" s="240" t="e">
        <f t="shared" si="1550"/>
        <v>#REF!</v>
      </c>
      <c r="SDK33" s="240" t="e">
        <f t="shared" si="1550"/>
        <v>#REF!</v>
      </c>
      <c r="SDL33" s="240" t="e">
        <f t="shared" si="1550"/>
        <v>#REF!</v>
      </c>
      <c r="SDM33" s="240" t="e">
        <f t="shared" si="1551"/>
        <v>#REF!</v>
      </c>
      <c r="SDN33" s="240" t="e">
        <f t="shared" si="1551"/>
        <v>#REF!</v>
      </c>
      <c r="SDO33" s="240" t="e">
        <f t="shared" si="1551"/>
        <v>#REF!</v>
      </c>
      <c r="SDP33" s="240" t="e">
        <f t="shared" si="1551"/>
        <v>#REF!</v>
      </c>
      <c r="SDQ33" s="240" t="e">
        <f t="shared" si="1551"/>
        <v>#REF!</v>
      </c>
      <c r="SDR33" s="240" t="e">
        <f t="shared" si="1551"/>
        <v>#REF!</v>
      </c>
      <c r="SDS33" s="240" t="e">
        <f t="shared" si="1551"/>
        <v>#REF!</v>
      </c>
      <c r="SDT33" s="240" t="e">
        <f t="shared" si="1551"/>
        <v>#REF!</v>
      </c>
      <c r="SDU33" s="240" t="e">
        <f t="shared" si="1551"/>
        <v>#REF!</v>
      </c>
      <c r="SDV33" s="240" t="e">
        <f t="shared" si="1551"/>
        <v>#REF!</v>
      </c>
      <c r="SDW33" s="240" t="e">
        <f t="shared" si="1552"/>
        <v>#REF!</v>
      </c>
      <c r="SDX33" s="240" t="e">
        <f t="shared" si="1552"/>
        <v>#REF!</v>
      </c>
      <c r="SDY33" s="240" t="e">
        <f t="shared" si="1552"/>
        <v>#REF!</v>
      </c>
      <c r="SDZ33" s="240" t="e">
        <f t="shared" si="1552"/>
        <v>#REF!</v>
      </c>
      <c r="SEA33" s="240" t="e">
        <f t="shared" si="1552"/>
        <v>#REF!</v>
      </c>
      <c r="SEB33" s="240" t="e">
        <f t="shared" si="1552"/>
        <v>#REF!</v>
      </c>
      <c r="SEC33" s="240" t="e">
        <f t="shared" si="1552"/>
        <v>#REF!</v>
      </c>
      <c r="SED33" s="240" t="e">
        <f t="shared" si="1552"/>
        <v>#REF!</v>
      </c>
      <c r="SEE33" s="240" t="e">
        <f t="shared" si="1552"/>
        <v>#REF!</v>
      </c>
      <c r="SEF33" s="240" t="e">
        <f t="shared" si="1552"/>
        <v>#REF!</v>
      </c>
      <c r="SEG33" s="240" t="e">
        <f t="shared" si="1553"/>
        <v>#REF!</v>
      </c>
      <c r="SEH33" s="240" t="e">
        <f t="shared" si="1553"/>
        <v>#REF!</v>
      </c>
      <c r="SEI33" s="240" t="e">
        <f t="shared" si="1553"/>
        <v>#REF!</v>
      </c>
      <c r="SEJ33" s="240" t="e">
        <f t="shared" si="1553"/>
        <v>#REF!</v>
      </c>
      <c r="SEK33" s="240" t="e">
        <f t="shared" si="1553"/>
        <v>#REF!</v>
      </c>
      <c r="SEL33" s="240" t="e">
        <f t="shared" si="1553"/>
        <v>#REF!</v>
      </c>
      <c r="SEM33" s="240" t="e">
        <f t="shared" si="1553"/>
        <v>#REF!</v>
      </c>
      <c r="SEN33" s="240" t="e">
        <f t="shared" si="1553"/>
        <v>#REF!</v>
      </c>
      <c r="SEO33" s="240" t="e">
        <f t="shared" si="1553"/>
        <v>#REF!</v>
      </c>
      <c r="SEP33" s="240" t="e">
        <f t="shared" si="1553"/>
        <v>#REF!</v>
      </c>
      <c r="SEQ33" s="240" t="e">
        <f t="shared" si="1554"/>
        <v>#REF!</v>
      </c>
      <c r="SER33" s="240" t="e">
        <f t="shared" si="1554"/>
        <v>#REF!</v>
      </c>
      <c r="SES33" s="240" t="e">
        <f t="shared" si="1554"/>
        <v>#REF!</v>
      </c>
      <c r="SET33" s="240" t="e">
        <f t="shared" si="1554"/>
        <v>#REF!</v>
      </c>
      <c r="SEU33" s="240" t="e">
        <f t="shared" si="1554"/>
        <v>#REF!</v>
      </c>
      <c r="SEV33" s="240" t="e">
        <f t="shared" si="1554"/>
        <v>#REF!</v>
      </c>
      <c r="SEW33" s="240" t="e">
        <f t="shared" si="1554"/>
        <v>#REF!</v>
      </c>
      <c r="SEX33" s="240" t="e">
        <f t="shared" si="1554"/>
        <v>#REF!</v>
      </c>
      <c r="SEY33" s="240" t="e">
        <f t="shared" si="1554"/>
        <v>#REF!</v>
      </c>
      <c r="SEZ33" s="240" t="e">
        <f t="shared" si="1554"/>
        <v>#REF!</v>
      </c>
      <c r="SFA33" s="240" t="e">
        <f t="shared" si="1555"/>
        <v>#REF!</v>
      </c>
      <c r="SFB33" s="240" t="e">
        <f t="shared" si="1555"/>
        <v>#REF!</v>
      </c>
      <c r="SFC33" s="240" t="e">
        <f t="shared" si="1555"/>
        <v>#REF!</v>
      </c>
      <c r="SFD33" s="240" t="e">
        <f t="shared" si="1555"/>
        <v>#REF!</v>
      </c>
      <c r="SFE33" s="240" t="e">
        <f t="shared" si="1555"/>
        <v>#REF!</v>
      </c>
      <c r="SFF33" s="240" t="e">
        <f t="shared" si="1555"/>
        <v>#REF!</v>
      </c>
      <c r="SFG33" s="240" t="e">
        <f t="shared" si="1555"/>
        <v>#REF!</v>
      </c>
      <c r="SFH33" s="240" t="e">
        <f t="shared" si="1555"/>
        <v>#REF!</v>
      </c>
      <c r="SFI33" s="240" t="e">
        <f t="shared" si="1555"/>
        <v>#REF!</v>
      </c>
      <c r="SFJ33" s="240" t="e">
        <f t="shared" si="1555"/>
        <v>#REF!</v>
      </c>
      <c r="SFK33" s="240" t="e">
        <f t="shared" si="1556"/>
        <v>#REF!</v>
      </c>
      <c r="SFL33" s="240" t="e">
        <f t="shared" si="1556"/>
        <v>#REF!</v>
      </c>
      <c r="SFM33" s="240" t="e">
        <f t="shared" si="1556"/>
        <v>#REF!</v>
      </c>
      <c r="SFN33" s="240" t="e">
        <f t="shared" si="1556"/>
        <v>#REF!</v>
      </c>
      <c r="SFO33" s="240" t="e">
        <f t="shared" si="1556"/>
        <v>#REF!</v>
      </c>
      <c r="SFP33" s="240" t="e">
        <f t="shared" si="1556"/>
        <v>#REF!</v>
      </c>
      <c r="SFQ33" s="240" t="e">
        <f t="shared" si="1556"/>
        <v>#REF!</v>
      </c>
      <c r="SFR33" s="240" t="e">
        <f t="shared" si="1556"/>
        <v>#REF!</v>
      </c>
      <c r="SFS33" s="240" t="e">
        <f t="shared" si="1556"/>
        <v>#REF!</v>
      </c>
      <c r="SFT33" s="240" t="e">
        <f t="shared" si="1556"/>
        <v>#REF!</v>
      </c>
      <c r="SFU33" s="240" t="e">
        <f t="shared" si="1557"/>
        <v>#REF!</v>
      </c>
      <c r="SFV33" s="240" t="e">
        <f t="shared" si="1557"/>
        <v>#REF!</v>
      </c>
      <c r="SFW33" s="240" t="e">
        <f t="shared" si="1557"/>
        <v>#REF!</v>
      </c>
      <c r="SFX33" s="240" t="e">
        <f t="shared" si="1557"/>
        <v>#REF!</v>
      </c>
      <c r="SFY33" s="240" t="e">
        <f t="shared" si="1557"/>
        <v>#REF!</v>
      </c>
      <c r="SFZ33" s="240" t="e">
        <f t="shared" si="1557"/>
        <v>#REF!</v>
      </c>
      <c r="SGA33" s="240" t="e">
        <f t="shared" si="1557"/>
        <v>#REF!</v>
      </c>
      <c r="SGB33" s="240" t="e">
        <f t="shared" si="1557"/>
        <v>#REF!</v>
      </c>
      <c r="SGC33" s="240" t="e">
        <f t="shared" si="1557"/>
        <v>#REF!</v>
      </c>
      <c r="SGD33" s="240" t="e">
        <f t="shared" si="1557"/>
        <v>#REF!</v>
      </c>
      <c r="SGE33" s="240" t="e">
        <f t="shared" si="1558"/>
        <v>#REF!</v>
      </c>
      <c r="SGF33" s="240" t="e">
        <f t="shared" si="1558"/>
        <v>#REF!</v>
      </c>
      <c r="SGG33" s="240" t="e">
        <f t="shared" si="1558"/>
        <v>#REF!</v>
      </c>
      <c r="SGH33" s="240" t="e">
        <f t="shared" si="1558"/>
        <v>#REF!</v>
      </c>
      <c r="SGI33" s="240" t="e">
        <f t="shared" si="1558"/>
        <v>#REF!</v>
      </c>
      <c r="SGJ33" s="240" t="e">
        <f t="shared" si="1558"/>
        <v>#REF!</v>
      </c>
      <c r="SGK33" s="240" t="e">
        <f t="shared" si="1558"/>
        <v>#REF!</v>
      </c>
      <c r="SGL33" s="240" t="e">
        <f t="shared" si="1558"/>
        <v>#REF!</v>
      </c>
      <c r="SGM33" s="240" t="e">
        <f t="shared" si="1558"/>
        <v>#REF!</v>
      </c>
      <c r="SGN33" s="240" t="e">
        <f t="shared" si="1558"/>
        <v>#REF!</v>
      </c>
      <c r="SGO33" s="240" t="e">
        <f t="shared" si="1559"/>
        <v>#REF!</v>
      </c>
      <c r="SGP33" s="240" t="e">
        <f t="shared" si="1559"/>
        <v>#REF!</v>
      </c>
      <c r="SGQ33" s="240" t="e">
        <f t="shared" si="1559"/>
        <v>#REF!</v>
      </c>
      <c r="SGR33" s="240" t="e">
        <f t="shared" si="1559"/>
        <v>#REF!</v>
      </c>
      <c r="SGS33" s="240" t="e">
        <f t="shared" si="1559"/>
        <v>#REF!</v>
      </c>
      <c r="SGT33" s="240" t="e">
        <f t="shared" si="1559"/>
        <v>#REF!</v>
      </c>
      <c r="SGU33" s="240" t="e">
        <f t="shared" si="1559"/>
        <v>#REF!</v>
      </c>
      <c r="SGV33" s="240" t="e">
        <f t="shared" si="1559"/>
        <v>#REF!</v>
      </c>
      <c r="SGW33" s="240" t="e">
        <f t="shared" si="1559"/>
        <v>#REF!</v>
      </c>
      <c r="SGX33" s="240" t="e">
        <f t="shared" si="1559"/>
        <v>#REF!</v>
      </c>
      <c r="SGY33" s="240" t="e">
        <f t="shared" si="1560"/>
        <v>#REF!</v>
      </c>
      <c r="SGZ33" s="240" t="e">
        <f t="shared" si="1560"/>
        <v>#REF!</v>
      </c>
      <c r="SHA33" s="240" t="e">
        <f t="shared" si="1560"/>
        <v>#REF!</v>
      </c>
      <c r="SHB33" s="240" t="e">
        <f t="shared" si="1560"/>
        <v>#REF!</v>
      </c>
      <c r="SHC33" s="240" t="e">
        <f t="shared" si="1560"/>
        <v>#REF!</v>
      </c>
      <c r="SHD33" s="240" t="e">
        <f t="shared" si="1560"/>
        <v>#REF!</v>
      </c>
      <c r="SHE33" s="240" t="e">
        <f t="shared" si="1560"/>
        <v>#REF!</v>
      </c>
      <c r="SHF33" s="240" t="e">
        <f t="shared" si="1560"/>
        <v>#REF!</v>
      </c>
      <c r="SHG33" s="240" t="e">
        <f t="shared" si="1560"/>
        <v>#REF!</v>
      </c>
      <c r="SHH33" s="240" t="e">
        <f t="shared" si="1560"/>
        <v>#REF!</v>
      </c>
      <c r="SHI33" s="240" t="e">
        <f t="shared" si="1561"/>
        <v>#REF!</v>
      </c>
      <c r="SHJ33" s="240" t="e">
        <f t="shared" si="1561"/>
        <v>#REF!</v>
      </c>
      <c r="SHK33" s="240" t="e">
        <f t="shared" si="1561"/>
        <v>#REF!</v>
      </c>
      <c r="SHL33" s="240" t="e">
        <f t="shared" si="1561"/>
        <v>#REF!</v>
      </c>
      <c r="SHM33" s="240" t="e">
        <f t="shared" si="1561"/>
        <v>#REF!</v>
      </c>
      <c r="SHN33" s="240" t="e">
        <f t="shared" si="1561"/>
        <v>#REF!</v>
      </c>
      <c r="SHO33" s="240" t="e">
        <f t="shared" si="1561"/>
        <v>#REF!</v>
      </c>
      <c r="SHP33" s="240" t="e">
        <f t="shared" si="1561"/>
        <v>#REF!</v>
      </c>
      <c r="SHQ33" s="240" t="e">
        <f t="shared" si="1561"/>
        <v>#REF!</v>
      </c>
      <c r="SHR33" s="240" t="e">
        <f t="shared" si="1561"/>
        <v>#REF!</v>
      </c>
      <c r="SHS33" s="240" t="e">
        <f t="shared" si="1562"/>
        <v>#REF!</v>
      </c>
      <c r="SHT33" s="240" t="e">
        <f t="shared" si="1562"/>
        <v>#REF!</v>
      </c>
      <c r="SHU33" s="240" t="e">
        <f t="shared" si="1562"/>
        <v>#REF!</v>
      </c>
      <c r="SHV33" s="240" t="e">
        <f t="shared" si="1562"/>
        <v>#REF!</v>
      </c>
      <c r="SHW33" s="240" t="e">
        <f t="shared" si="1562"/>
        <v>#REF!</v>
      </c>
      <c r="SHX33" s="240" t="e">
        <f t="shared" si="1562"/>
        <v>#REF!</v>
      </c>
      <c r="SHY33" s="240" t="e">
        <f t="shared" si="1562"/>
        <v>#REF!</v>
      </c>
      <c r="SHZ33" s="240" t="e">
        <f t="shared" si="1562"/>
        <v>#REF!</v>
      </c>
      <c r="SIA33" s="240" t="e">
        <f t="shared" si="1562"/>
        <v>#REF!</v>
      </c>
      <c r="SIB33" s="240" t="e">
        <f t="shared" si="1562"/>
        <v>#REF!</v>
      </c>
      <c r="SIC33" s="240" t="e">
        <f t="shared" si="1563"/>
        <v>#REF!</v>
      </c>
      <c r="SID33" s="240" t="e">
        <f t="shared" si="1563"/>
        <v>#REF!</v>
      </c>
      <c r="SIE33" s="240" t="e">
        <f t="shared" si="1563"/>
        <v>#REF!</v>
      </c>
      <c r="SIF33" s="240" t="e">
        <f t="shared" si="1563"/>
        <v>#REF!</v>
      </c>
      <c r="SIG33" s="240" t="e">
        <f t="shared" si="1563"/>
        <v>#REF!</v>
      </c>
      <c r="SIH33" s="240" t="e">
        <f t="shared" si="1563"/>
        <v>#REF!</v>
      </c>
      <c r="SII33" s="240" t="e">
        <f t="shared" si="1563"/>
        <v>#REF!</v>
      </c>
      <c r="SIJ33" s="240" t="e">
        <f t="shared" si="1563"/>
        <v>#REF!</v>
      </c>
      <c r="SIK33" s="240" t="e">
        <f t="shared" si="1563"/>
        <v>#REF!</v>
      </c>
      <c r="SIL33" s="240" t="e">
        <f t="shared" si="1563"/>
        <v>#REF!</v>
      </c>
      <c r="SIM33" s="240" t="e">
        <f t="shared" si="1564"/>
        <v>#REF!</v>
      </c>
      <c r="SIN33" s="240" t="e">
        <f t="shared" si="1564"/>
        <v>#REF!</v>
      </c>
      <c r="SIO33" s="240" t="e">
        <f t="shared" si="1564"/>
        <v>#REF!</v>
      </c>
      <c r="SIP33" s="240" t="e">
        <f t="shared" si="1564"/>
        <v>#REF!</v>
      </c>
      <c r="SIQ33" s="240" t="e">
        <f t="shared" si="1564"/>
        <v>#REF!</v>
      </c>
      <c r="SIR33" s="240" t="e">
        <f t="shared" si="1564"/>
        <v>#REF!</v>
      </c>
      <c r="SIS33" s="240" t="e">
        <f t="shared" si="1564"/>
        <v>#REF!</v>
      </c>
      <c r="SIT33" s="240" t="e">
        <f t="shared" si="1564"/>
        <v>#REF!</v>
      </c>
      <c r="SIU33" s="240" t="e">
        <f t="shared" si="1564"/>
        <v>#REF!</v>
      </c>
      <c r="SIV33" s="240" t="e">
        <f t="shared" si="1564"/>
        <v>#REF!</v>
      </c>
      <c r="SIW33" s="240" t="e">
        <f t="shared" si="1565"/>
        <v>#REF!</v>
      </c>
      <c r="SIX33" s="240" t="e">
        <f t="shared" si="1565"/>
        <v>#REF!</v>
      </c>
      <c r="SIY33" s="240" t="e">
        <f t="shared" si="1565"/>
        <v>#REF!</v>
      </c>
      <c r="SIZ33" s="240" t="e">
        <f t="shared" si="1565"/>
        <v>#REF!</v>
      </c>
      <c r="SJA33" s="240" t="e">
        <f t="shared" si="1565"/>
        <v>#REF!</v>
      </c>
      <c r="SJB33" s="240" t="e">
        <f t="shared" si="1565"/>
        <v>#REF!</v>
      </c>
      <c r="SJC33" s="240" t="e">
        <f t="shared" si="1565"/>
        <v>#REF!</v>
      </c>
      <c r="SJD33" s="240" t="e">
        <f t="shared" si="1565"/>
        <v>#REF!</v>
      </c>
      <c r="SJE33" s="240" t="e">
        <f t="shared" si="1565"/>
        <v>#REF!</v>
      </c>
      <c r="SJF33" s="240" t="e">
        <f t="shared" si="1565"/>
        <v>#REF!</v>
      </c>
      <c r="SJG33" s="240" t="e">
        <f t="shared" si="1566"/>
        <v>#REF!</v>
      </c>
      <c r="SJH33" s="240" t="e">
        <f t="shared" si="1566"/>
        <v>#REF!</v>
      </c>
      <c r="SJI33" s="240" t="e">
        <f t="shared" si="1566"/>
        <v>#REF!</v>
      </c>
      <c r="SJJ33" s="240" t="e">
        <f t="shared" si="1566"/>
        <v>#REF!</v>
      </c>
      <c r="SJK33" s="240" t="e">
        <f t="shared" si="1566"/>
        <v>#REF!</v>
      </c>
      <c r="SJL33" s="240" t="e">
        <f t="shared" si="1566"/>
        <v>#REF!</v>
      </c>
      <c r="SJM33" s="240" t="e">
        <f t="shared" si="1566"/>
        <v>#REF!</v>
      </c>
      <c r="SJN33" s="240" t="e">
        <f t="shared" si="1566"/>
        <v>#REF!</v>
      </c>
      <c r="SJO33" s="240" t="e">
        <f t="shared" si="1566"/>
        <v>#REF!</v>
      </c>
      <c r="SJP33" s="240" t="e">
        <f t="shared" si="1566"/>
        <v>#REF!</v>
      </c>
      <c r="SJQ33" s="240" t="e">
        <f t="shared" si="1567"/>
        <v>#REF!</v>
      </c>
      <c r="SJR33" s="240" t="e">
        <f t="shared" si="1567"/>
        <v>#REF!</v>
      </c>
      <c r="SJS33" s="240" t="e">
        <f t="shared" si="1567"/>
        <v>#REF!</v>
      </c>
      <c r="SJT33" s="240" t="e">
        <f t="shared" si="1567"/>
        <v>#REF!</v>
      </c>
      <c r="SJU33" s="240" t="e">
        <f t="shared" si="1567"/>
        <v>#REF!</v>
      </c>
      <c r="SJV33" s="240" t="e">
        <f t="shared" si="1567"/>
        <v>#REF!</v>
      </c>
      <c r="SJW33" s="240" t="e">
        <f t="shared" si="1567"/>
        <v>#REF!</v>
      </c>
      <c r="SJX33" s="240" t="e">
        <f t="shared" si="1567"/>
        <v>#REF!</v>
      </c>
      <c r="SJY33" s="240" t="e">
        <f t="shared" si="1567"/>
        <v>#REF!</v>
      </c>
      <c r="SJZ33" s="240" t="e">
        <f t="shared" si="1567"/>
        <v>#REF!</v>
      </c>
      <c r="SKA33" s="240" t="e">
        <f t="shared" si="1568"/>
        <v>#REF!</v>
      </c>
      <c r="SKB33" s="240" t="e">
        <f t="shared" si="1568"/>
        <v>#REF!</v>
      </c>
      <c r="SKC33" s="240" t="e">
        <f t="shared" si="1568"/>
        <v>#REF!</v>
      </c>
      <c r="SKD33" s="240" t="e">
        <f t="shared" si="1568"/>
        <v>#REF!</v>
      </c>
      <c r="SKE33" s="240" t="e">
        <f t="shared" si="1568"/>
        <v>#REF!</v>
      </c>
      <c r="SKF33" s="240" t="e">
        <f t="shared" si="1568"/>
        <v>#REF!</v>
      </c>
      <c r="SKG33" s="240" t="e">
        <f t="shared" si="1568"/>
        <v>#REF!</v>
      </c>
      <c r="SKH33" s="240" t="e">
        <f t="shared" si="1568"/>
        <v>#REF!</v>
      </c>
      <c r="SKI33" s="240" t="e">
        <f t="shared" si="1568"/>
        <v>#REF!</v>
      </c>
      <c r="SKJ33" s="240" t="e">
        <f t="shared" si="1568"/>
        <v>#REF!</v>
      </c>
      <c r="SKK33" s="240" t="e">
        <f t="shared" si="1569"/>
        <v>#REF!</v>
      </c>
      <c r="SKL33" s="240" t="e">
        <f t="shared" si="1569"/>
        <v>#REF!</v>
      </c>
      <c r="SKM33" s="240" t="e">
        <f t="shared" si="1569"/>
        <v>#REF!</v>
      </c>
      <c r="SKN33" s="240" t="e">
        <f t="shared" si="1569"/>
        <v>#REF!</v>
      </c>
      <c r="SKO33" s="240" t="e">
        <f t="shared" si="1569"/>
        <v>#REF!</v>
      </c>
      <c r="SKP33" s="240" t="e">
        <f t="shared" si="1569"/>
        <v>#REF!</v>
      </c>
      <c r="SKQ33" s="240" t="e">
        <f t="shared" si="1569"/>
        <v>#REF!</v>
      </c>
      <c r="SKR33" s="240" t="e">
        <f t="shared" si="1569"/>
        <v>#REF!</v>
      </c>
      <c r="SKS33" s="240" t="e">
        <f t="shared" si="1569"/>
        <v>#REF!</v>
      </c>
      <c r="SKT33" s="240" t="e">
        <f t="shared" si="1569"/>
        <v>#REF!</v>
      </c>
      <c r="SKU33" s="240" t="e">
        <f t="shared" si="1570"/>
        <v>#REF!</v>
      </c>
      <c r="SKV33" s="240" t="e">
        <f t="shared" si="1570"/>
        <v>#REF!</v>
      </c>
      <c r="SKW33" s="240" t="e">
        <f t="shared" si="1570"/>
        <v>#REF!</v>
      </c>
      <c r="SKX33" s="240" t="e">
        <f t="shared" si="1570"/>
        <v>#REF!</v>
      </c>
      <c r="SKY33" s="240" t="e">
        <f t="shared" si="1570"/>
        <v>#REF!</v>
      </c>
      <c r="SKZ33" s="240" t="e">
        <f t="shared" si="1570"/>
        <v>#REF!</v>
      </c>
      <c r="SLA33" s="240" t="e">
        <f t="shared" si="1570"/>
        <v>#REF!</v>
      </c>
      <c r="SLB33" s="240" t="e">
        <f t="shared" si="1570"/>
        <v>#REF!</v>
      </c>
      <c r="SLC33" s="240" t="e">
        <f t="shared" si="1570"/>
        <v>#REF!</v>
      </c>
      <c r="SLD33" s="240" t="e">
        <f t="shared" si="1570"/>
        <v>#REF!</v>
      </c>
      <c r="SLE33" s="240" t="e">
        <f t="shared" si="1571"/>
        <v>#REF!</v>
      </c>
      <c r="SLF33" s="240" t="e">
        <f t="shared" si="1571"/>
        <v>#REF!</v>
      </c>
      <c r="SLG33" s="240" t="e">
        <f t="shared" si="1571"/>
        <v>#REF!</v>
      </c>
      <c r="SLH33" s="240" t="e">
        <f t="shared" si="1571"/>
        <v>#REF!</v>
      </c>
      <c r="SLI33" s="240" t="e">
        <f t="shared" si="1571"/>
        <v>#REF!</v>
      </c>
      <c r="SLJ33" s="240" t="e">
        <f t="shared" si="1571"/>
        <v>#REF!</v>
      </c>
      <c r="SLK33" s="240" t="e">
        <f t="shared" si="1571"/>
        <v>#REF!</v>
      </c>
      <c r="SLL33" s="240" t="e">
        <f t="shared" si="1571"/>
        <v>#REF!</v>
      </c>
      <c r="SLM33" s="240" t="e">
        <f t="shared" si="1571"/>
        <v>#REF!</v>
      </c>
      <c r="SLN33" s="240" t="e">
        <f t="shared" si="1571"/>
        <v>#REF!</v>
      </c>
      <c r="SLO33" s="240" t="e">
        <f t="shared" si="1572"/>
        <v>#REF!</v>
      </c>
      <c r="SLP33" s="240" t="e">
        <f t="shared" si="1572"/>
        <v>#REF!</v>
      </c>
      <c r="SLQ33" s="240" t="e">
        <f t="shared" si="1572"/>
        <v>#REF!</v>
      </c>
      <c r="SLR33" s="240" t="e">
        <f t="shared" si="1572"/>
        <v>#REF!</v>
      </c>
      <c r="SLS33" s="240" t="e">
        <f t="shared" si="1572"/>
        <v>#REF!</v>
      </c>
      <c r="SLT33" s="240" t="e">
        <f t="shared" si="1572"/>
        <v>#REF!</v>
      </c>
      <c r="SLU33" s="240" t="e">
        <f t="shared" si="1572"/>
        <v>#REF!</v>
      </c>
      <c r="SLV33" s="240" t="e">
        <f t="shared" si="1572"/>
        <v>#REF!</v>
      </c>
      <c r="SLW33" s="240" t="e">
        <f t="shared" si="1572"/>
        <v>#REF!</v>
      </c>
      <c r="SLX33" s="240" t="e">
        <f t="shared" si="1572"/>
        <v>#REF!</v>
      </c>
      <c r="SLY33" s="240" t="e">
        <f t="shared" si="1573"/>
        <v>#REF!</v>
      </c>
      <c r="SLZ33" s="240" t="e">
        <f t="shared" si="1573"/>
        <v>#REF!</v>
      </c>
      <c r="SMA33" s="240" t="e">
        <f t="shared" si="1573"/>
        <v>#REF!</v>
      </c>
      <c r="SMB33" s="240" t="e">
        <f t="shared" si="1573"/>
        <v>#REF!</v>
      </c>
      <c r="SMC33" s="240" t="e">
        <f t="shared" si="1573"/>
        <v>#REF!</v>
      </c>
      <c r="SMD33" s="240" t="e">
        <f t="shared" si="1573"/>
        <v>#REF!</v>
      </c>
      <c r="SME33" s="240" t="e">
        <f t="shared" si="1573"/>
        <v>#REF!</v>
      </c>
      <c r="SMF33" s="240" t="e">
        <f t="shared" si="1573"/>
        <v>#REF!</v>
      </c>
      <c r="SMG33" s="240" t="e">
        <f t="shared" si="1573"/>
        <v>#REF!</v>
      </c>
      <c r="SMH33" s="240" t="e">
        <f t="shared" si="1573"/>
        <v>#REF!</v>
      </c>
      <c r="SMI33" s="240" t="e">
        <f t="shared" si="1574"/>
        <v>#REF!</v>
      </c>
      <c r="SMJ33" s="240" t="e">
        <f t="shared" si="1574"/>
        <v>#REF!</v>
      </c>
      <c r="SMK33" s="240" t="e">
        <f t="shared" si="1574"/>
        <v>#REF!</v>
      </c>
      <c r="SML33" s="240" t="e">
        <f t="shared" si="1574"/>
        <v>#REF!</v>
      </c>
      <c r="SMM33" s="240" t="e">
        <f t="shared" si="1574"/>
        <v>#REF!</v>
      </c>
      <c r="SMN33" s="240" t="e">
        <f t="shared" si="1574"/>
        <v>#REF!</v>
      </c>
      <c r="SMO33" s="240" t="e">
        <f t="shared" si="1574"/>
        <v>#REF!</v>
      </c>
      <c r="SMP33" s="240" t="e">
        <f t="shared" si="1574"/>
        <v>#REF!</v>
      </c>
      <c r="SMQ33" s="240" t="e">
        <f t="shared" si="1574"/>
        <v>#REF!</v>
      </c>
      <c r="SMR33" s="240" t="e">
        <f t="shared" si="1574"/>
        <v>#REF!</v>
      </c>
      <c r="SMS33" s="240" t="e">
        <f t="shared" si="1575"/>
        <v>#REF!</v>
      </c>
      <c r="SMT33" s="240" t="e">
        <f t="shared" si="1575"/>
        <v>#REF!</v>
      </c>
      <c r="SMU33" s="240" t="e">
        <f t="shared" si="1575"/>
        <v>#REF!</v>
      </c>
      <c r="SMV33" s="240" t="e">
        <f t="shared" si="1575"/>
        <v>#REF!</v>
      </c>
      <c r="SMW33" s="240" t="e">
        <f t="shared" si="1575"/>
        <v>#REF!</v>
      </c>
      <c r="SMX33" s="240" t="e">
        <f t="shared" si="1575"/>
        <v>#REF!</v>
      </c>
      <c r="SMY33" s="240" t="e">
        <f t="shared" si="1575"/>
        <v>#REF!</v>
      </c>
      <c r="SMZ33" s="240" t="e">
        <f t="shared" si="1575"/>
        <v>#REF!</v>
      </c>
      <c r="SNA33" s="240" t="e">
        <f t="shared" si="1575"/>
        <v>#REF!</v>
      </c>
      <c r="SNB33" s="240" t="e">
        <f t="shared" si="1575"/>
        <v>#REF!</v>
      </c>
      <c r="SNC33" s="240" t="e">
        <f t="shared" si="1576"/>
        <v>#REF!</v>
      </c>
      <c r="SND33" s="240" t="e">
        <f t="shared" si="1576"/>
        <v>#REF!</v>
      </c>
      <c r="SNE33" s="240" t="e">
        <f t="shared" si="1576"/>
        <v>#REF!</v>
      </c>
      <c r="SNF33" s="240" t="e">
        <f t="shared" si="1576"/>
        <v>#REF!</v>
      </c>
      <c r="SNG33" s="240" t="e">
        <f t="shared" si="1576"/>
        <v>#REF!</v>
      </c>
      <c r="SNH33" s="240" t="e">
        <f t="shared" si="1576"/>
        <v>#REF!</v>
      </c>
      <c r="SNI33" s="240" t="e">
        <f t="shared" si="1576"/>
        <v>#REF!</v>
      </c>
      <c r="SNJ33" s="240" t="e">
        <f t="shared" si="1576"/>
        <v>#REF!</v>
      </c>
      <c r="SNK33" s="240" t="e">
        <f t="shared" si="1576"/>
        <v>#REF!</v>
      </c>
      <c r="SNL33" s="240" t="e">
        <f t="shared" si="1576"/>
        <v>#REF!</v>
      </c>
      <c r="SNM33" s="240" t="e">
        <f t="shared" si="1577"/>
        <v>#REF!</v>
      </c>
      <c r="SNN33" s="240" t="e">
        <f t="shared" si="1577"/>
        <v>#REF!</v>
      </c>
      <c r="SNO33" s="240" t="e">
        <f t="shared" si="1577"/>
        <v>#REF!</v>
      </c>
      <c r="SNP33" s="240" t="e">
        <f t="shared" si="1577"/>
        <v>#REF!</v>
      </c>
      <c r="SNQ33" s="240" t="e">
        <f t="shared" si="1577"/>
        <v>#REF!</v>
      </c>
      <c r="SNR33" s="240" t="e">
        <f t="shared" si="1577"/>
        <v>#REF!</v>
      </c>
      <c r="SNS33" s="240" t="e">
        <f t="shared" si="1577"/>
        <v>#REF!</v>
      </c>
      <c r="SNT33" s="240" t="e">
        <f t="shared" si="1577"/>
        <v>#REF!</v>
      </c>
      <c r="SNU33" s="240" t="e">
        <f t="shared" si="1577"/>
        <v>#REF!</v>
      </c>
      <c r="SNV33" s="240" t="e">
        <f t="shared" si="1577"/>
        <v>#REF!</v>
      </c>
      <c r="SNW33" s="240" t="e">
        <f t="shared" si="1578"/>
        <v>#REF!</v>
      </c>
      <c r="SNX33" s="240" t="e">
        <f t="shared" si="1578"/>
        <v>#REF!</v>
      </c>
      <c r="SNY33" s="240" t="e">
        <f t="shared" si="1578"/>
        <v>#REF!</v>
      </c>
      <c r="SNZ33" s="240" t="e">
        <f t="shared" si="1578"/>
        <v>#REF!</v>
      </c>
      <c r="SOA33" s="240" t="e">
        <f t="shared" si="1578"/>
        <v>#REF!</v>
      </c>
      <c r="SOB33" s="240" t="e">
        <f t="shared" si="1578"/>
        <v>#REF!</v>
      </c>
      <c r="SOC33" s="240" t="e">
        <f t="shared" si="1578"/>
        <v>#REF!</v>
      </c>
      <c r="SOD33" s="240" t="e">
        <f t="shared" si="1578"/>
        <v>#REF!</v>
      </c>
      <c r="SOE33" s="240" t="e">
        <f t="shared" si="1578"/>
        <v>#REF!</v>
      </c>
      <c r="SOF33" s="240" t="e">
        <f t="shared" si="1578"/>
        <v>#REF!</v>
      </c>
      <c r="SOG33" s="240" t="e">
        <f t="shared" si="1579"/>
        <v>#REF!</v>
      </c>
      <c r="SOH33" s="240" t="e">
        <f t="shared" si="1579"/>
        <v>#REF!</v>
      </c>
      <c r="SOI33" s="240" t="e">
        <f t="shared" si="1579"/>
        <v>#REF!</v>
      </c>
      <c r="SOJ33" s="240" t="e">
        <f t="shared" si="1579"/>
        <v>#REF!</v>
      </c>
      <c r="SOK33" s="240" t="e">
        <f t="shared" si="1579"/>
        <v>#REF!</v>
      </c>
      <c r="SOL33" s="240" t="e">
        <f t="shared" si="1579"/>
        <v>#REF!</v>
      </c>
      <c r="SOM33" s="240" t="e">
        <f t="shared" si="1579"/>
        <v>#REF!</v>
      </c>
      <c r="SON33" s="240" t="e">
        <f t="shared" si="1579"/>
        <v>#REF!</v>
      </c>
      <c r="SOO33" s="240" t="e">
        <f t="shared" si="1579"/>
        <v>#REF!</v>
      </c>
      <c r="SOP33" s="240" t="e">
        <f t="shared" si="1579"/>
        <v>#REF!</v>
      </c>
      <c r="SOQ33" s="240" t="e">
        <f t="shared" si="1580"/>
        <v>#REF!</v>
      </c>
      <c r="SOR33" s="240" t="e">
        <f t="shared" si="1580"/>
        <v>#REF!</v>
      </c>
      <c r="SOS33" s="240" t="e">
        <f t="shared" si="1580"/>
        <v>#REF!</v>
      </c>
      <c r="SOT33" s="240" t="e">
        <f t="shared" si="1580"/>
        <v>#REF!</v>
      </c>
      <c r="SOU33" s="240" t="e">
        <f t="shared" si="1580"/>
        <v>#REF!</v>
      </c>
      <c r="SOV33" s="240" t="e">
        <f t="shared" si="1580"/>
        <v>#REF!</v>
      </c>
      <c r="SOW33" s="240" t="e">
        <f t="shared" si="1580"/>
        <v>#REF!</v>
      </c>
      <c r="SOX33" s="240" t="e">
        <f t="shared" si="1580"/>
        <v>#REF!</v>
      </c>
      <c r="SOY33" s="240" t="e">
        <f t="shared" si="1580"/>
        <v>#REF!</v>
      </c>
      <c r="SOZ33" s="240" t="e">
        <f t="shared" si="1580"/>
        <v>#REF!</v>
      </c>
      <c r="SPA33" s="240" t="e">
        <f t="shared" si="1581"/>
        <v>#REF!</v>
      </c>
      <c r="SPB33" s="240" t="e">
        <f t="shared" si="1581"/>
        <v>#REF!</v>
      </c>
      <c r="SPC33" s="240" t="e">
        <f t="shared" si="1581"/>
        <v>#REF!</v>
      </c>
      <c r="SPD33" s="240" t="e">
        <f t="shared" si="1581"/>
        <v>#REF!</v>
      </c>
      <c r="SPE33" s="240" t="e">
        <f t="shared" si="1581"/>
        <v>#REF!</v>
      </c>
      <c r="SPF33" s="240" t="e">
        <f t="shared" si="1581"/>
        <v>#REF!</v>
      </c>
      <c r="SPG33" s="240" t="e">
        <f t="shared" si="1581"/>
        <v>#REF!</v>
      </c>
      <c r="SPH33" s="240" t="e">
        <f t="shared" si="1581"/>
        <v>#REF!</v>
      </c>
      <c r="SPI33" s="240" t="e">
        <f t="shared" si="1581"/>
        <v>#REF!</v>
      </c>
      <c r="SPJ33" s="240" t="e">
        <f t="shared" si="1581"/>
        <v>#REF!</v>
      </c>
      <c r="SPK33" s="240" t="e">
        <f t="shared" si="1582"/>
        <v>#REF!</v>
      </c>
      <c r="SPL33" s="240" t="e">
        <f t="shared" si="1582"/>
        <v>#REF!</v>
      </c>
      <c r="SPM33" s="240" t="e">
        <f t="shared" si="1582"/>
        <v>#REF!</v>
      </c>
      <c r="SPN33" s="240" t="e">
        <f t="shared" si="1582"/>
        <v>#REF!</v>
      </c>
      <c r="SPO33" s="240" t="e">
        <f t="shared" si="1582"/>
        <v>#REF!</v>
      </c>
      <c r="SPP33" s="240" t="e">
        <f t="shared" si="1582"/>
        <v>#REF!</v>
      </c>
      <c r="SPQ33" s="240" t="e">
        <f t="shared" si="1582"/>
        <v>#REF!</v>
      </c>
      <c r="SPR33" s="240" t="e">
        <f t="shared" si="1582"/>
        <v>#REF!</v>
      </c>
      <c r="SPS33" s="240" t="e">
        <f t="shared" si="1582"/>
        <v>#REF!</v>
      </c>
      <c r="SPT33" s="240" t="e">
        <f t="shared" si="1582"/>
        <v>#REF!</v>
      </c>
      <c r="SPU33" s="240" t="e">
        <f t="shared" si="1583"/>
        <v>#REF!</v>
      </c>
      <c r="SPV33" s="240" t="e">
        <f t="shared" si="1583"/>
        <v>#REF!</v>
      </c>
      <c r="SPW33" s="240" t="e">
        <f t="shared" si="1583"/>
        <v>#REF!</v>
      </c>
      <c r="SPX33" s="240" t="e">
        <f t="shared" si="1583"/>
        <v>#REF!</v>
      </c>
      <c r="SPY33" s="240" t="e">
        <f t="shared" si="1583"/>
        <v>#REF!</v>
      </c>
      <c r="SPZ33" s="240" t="e">
        <f t="shared" si="1583"/>
        <v>#REF!</v>
      </c>
      <c r="SQA33" s="240" t="e">
        <f t="shared" si="1583"/>
        <v>#REF!</v>
      </c>
      <c r="SQB33" s="240" t="e">
        <f t="shared" si="1583"/>
        <v>#REF!</v>
      </c>
      <c r="SQC33" s="240" t="e">
        <f t="shared" si="1583"/>
        <v>#REF!</v>
      </c>
      <c r="SQD33" s="240" t="e">
        <f t="shared" si="1583"/>
        <v>#REF!</v>
      </c>
      <c r="SQE33" s="240" t="e">
        <f t="shared" si="1584"/>
        <v>#REF!</v>
      </c>
      <c r="SQF33" s="240" t="e">
        <f t="shared" si="1584"/>
        <v>#REF!</v>
      </c>
      <c r="SQG33" s="240" t="e">
        <f t="shared" si="1584"/>
        <v>#REF!</v>
      </c>
      <c r="SQH33" s="240" t="e">
        <f t="shared" si="1584"/>
        <v>#REF!</v>
      </c>
      <c r="SQI33" s="240" t="e">
        <f t="shared" si="1584"/>
        <v>#REF!</v>
      </c>
      <c r="SQJ33" s="240" t="e">
        <f t="shared" si="1584"/>
        <v>#REF!</v>
      </c>
      <c r="SQK33" s="240" t="e">
        <f t="shared" si="1584"/>
        <v>#REF!</v>
      </c>
      <c r="SQL33" s="240" t="e">
        <f t="shared" si="1584"/>
        <v>#REF!</v>
      </c>
      <c r="SQM33" s="240" t="e">
        <f t="shared" si="1584"/>
        <v>#REF!</v>
      </c>
      <c r="SQN33" s="240" t="e">
        <f t="shared" si="1584"/>
        <v>#REF!</v>
      </c>
      <c r="SQO33" s="240" t="e">
        <f t="shared" si="1585"/>
        <v>#REF!</v>
      </c>
      <c r="SQP33" s="240" t="e">
        <f t="shared" si="1585"/>
        <v>#REF!</v>
      </c>
      <c r="SQQ33" s="240" t="e">
        <f t="shared" si="1585"/>
        <v>#REF!</v>
      </c>
      <c r="SQR33" s="240" t="e">
        <f t="shared" si="1585"/>
        <v>#REF!</v>
      </c>
      <c r="SQS33" s="240" t="e">
        <f t="shared" si="1585"/>
        <v>#REF!</v>
      </c>
      <c r="SQT33" s="240" t="e">
        <f t="shared" si="1585"/>
        <v>#REF!</v>
      </c>
      <c r="SQU33" s="240" t="e">
        <f t="shared" si="1585"/>
        <v>#REF!</v>
      </c>
      <c r="SQV33" s="240" t="e">
        <f t="shared" si="1585"/>
        <v>#REF!</v>
      </c>
      <c r="SQW33" s="240" t="e">
        <f t="shared" si="1585"/>
        <v>#REF!</v>
      </c>
      <c r="SQX33" s="240" t="e">
        <f t="shared" si="1585"/>
        <v>#REF!</v>
      </c>
      <c r="SQY33" s="240" t="e">
        <f t="shared" si="1586"/>
        <v>#REF!</v>
      </c>
      <c r="SQZ33" s="240" t="e">
        <f t="shared" si="1586"/>
        <v>#REF!</v>
      </c>
      <c r="SRA33" s="240" t="e">
        <f t="shared" si="1586"/>
        <v>#REF!</v>
      </c>
      <c r="SRB33" s="240" t="e">
        <f t="shared" si="1586"/>
        <v>#REF!</v>
      </c>
      <c r="SRC33" s="240" t="e">
        <f t="shared" si="1586"/>
        <v>#REF!</v>
      </c>
      <c r="SRD33" s="240" t="e">
        <f t="shared" si="1586"/>
        <v>#REF!</v>
      </c>
      <c r="SRE33" s="240" t="e">
        <f t="shared" si="1586"/>
        <v>#REF!</v>
      </c>
      <c r="SRF33" s="240" t="e">
        <f t="shared" si="1586"/>
        <v>#REF!</v>
      </c>
      <c r="SRG33" s="240" t="e">
        <f t="shared" si="1586"/>
        <v>#REF!</v>
      </c>
      <c r="SRH33" s="240" t="e">
        <f t="shared" si="1586"/>
        <v>#REF!</v>
      </c>
      <c r="SRI33" s="240" t="e">
        <f t="shared" si="1587"/>
        <v>#REF!</v>
      </c>
      <c r="SRJ33" s="240" t="e">
        <f t="shared" si="1587"/>
        <v>#REF!</v>
      </c>
      <c r="SRK33" s="240" t="e">
        <f t="shared" si="1587"/>
        <v>#REF!</v>
      </c>
      <c r="SRL33" s="240" t="e">
        <f t="shared" si="1587"/>
        <v>#REF!</v>
      </c>
      <c r="SRM33" s="240" t="e">
        <f t="shared" si="1587"/>
        <v>#REF!</v>
      </c>
      <c r="SRN33" s="240" t="e">
        <f t="shared" si="1587"/>
        <v>#REF!</v>
      </c>
      <c r="SRO33" s="240" t="e">
        <f t="shared" si="1587"/>
        <v>#REF!</v>
      </c>
      <c r="SRP33" s="240" t="e">
        <f t="shared" si="1587"/>
        <v>#REF!</v>
      </c>
      <c r="SRQ33" s="240" t="e">
        <f t="shared" si="1587"/>
        <v>#REF!</v>
      </c>
      <c r="SRR33" s="240" t="e">
        <f t="shared" si="1587"/>
        <v>#REF!</v>
      </c>
      <c r="SRS33" s="240" t="e">
        <f t="shared" si="1588"/>
        <v>#REF!</v>
      </c>
      <c r="SRT33" s="240" t="e">
        <f t="shared" si="1588"/>
        <v>#REF!</v>
      </c>
      <c r="SRU33" s="240" t="e">
        <f t="shared" si="1588"/>
        <v>#REF!</v>
      </c>
      <c r="SRV33" s="240" t="e">
        <f t="shared" si="1588"/>
        <v>#REF!</v>
      </c>
      <c r="SRW33" s="240" t="e">
        <f t="shared" si="1588"/>
        <v>#REF!</v>
      </c>
      <c r="SRX33" s="240" t="e">
        <f t="shared" si="1588"/>
        <v>#REF!</v>
      </c>
      <c r="SRY33" s="240" t="e">
        <f t="shared" si="1588"/>
        <v>#REF!</v>
      </c>
      <c r="SRZ33" s="240" t="e">
        <f t="shared" si="1588"/>
        <v>#REF!</v>
      </c>
      <c r="SSA33" s="240" t="e">
        <f t="shared" si="1588"/>
        <v>#REF!</v>
      </c>
      <c r="SSB33" s="240" t="e">
        <f t="shared" si="1588"/>
        <v>#REF!</v>
      </c>
      <c r="SSC33" s="240" t="e">
        <f t="shared" si="1589"/>
        <v>#REF!</v>
      </c>
      <c r="SSD33" s="240" t="e">
        <f t="shared" si="1589"/>
        <v>#REF!</v>
      </c>
      <c r="SSE33" s="240" t="e">
        <f t="shared" si="1589"/>
        <v>#REF!</v>
      </c>
      <c r="SSF33" s="240" t="e">
        <f t="shared" si="1589"/>
        <v>#REF!</v>
      </c>
      <c r="SSG33" s="240" t="e">
        <f t="shared" si="1589"/>
        <v>#REF!</v>
      </c>
      <c r="SSH33" s="240" t="e">
        <f t="shared" si="1589"/>
        <v>#REF!</v>
      </c>
      <c r="SSI33" s="240" t="e">
        <f t="shared" si="1589"/>
        <v>#REF!</v>
      </c>
      <c r="SSJ33" s="240" t="e">
        <f t="shared" si="1589"/>
        <v>#REF!</v>
      </c>
      <c r="SSK33" s="240" t="e">
        <f t="shared" si="1589"/>
        <v>#REF!</v>
      </c>
      <c r="SSL33" s="240" t="e">
        <f t="shared" si="1589"/>
        <v>#REF!</v>
      </c>
      <c r="SSM33" s="240" t="e">
        <f t="shared" si="1590"/>
        <v>#REF!</v>
      </c>
      <c r="SSN33" s="240" t="e">
        <f t="shared" si="1590"/>
        <v>#REF!</v>
      </c>
      <c r="SSO33" s="240" t="e">
        <f t="shared" si="1590"/>
        <v>#REF!</v>
      </c>
      <c r="SSP33" s="240" t="e">
        <f t="shared" si="1590"/>
        <v>#REF!</v>
      </c>
      <c r="SSQ33" s="240" t="e">
        <f t="shared" si="1590"/>
        <v>#REF!</v>
      </c>
      <c r="SSR33" s="240" t="e">
        <f t="shared" si="1590"/>
        <v>#REF!</v>
      </c>
      <c r="SSS33" s="240" t="e">
        <f t="shared" si="1590"/>
        <v>#REF!</v>
      </c>
      <c r="SST33" s="240" t="e">
        <f t="shared" si="1590"/>
        <v>#REF!</v>
      </c>
      <c r="SSU33" s="240" t="e">
        <f t="shared" si="1590"/>
        <v>#REF!</v>
      </c>
      <c r="SSV33" s="240" t="e">
        <f t="shared" si="1590"/>
        <v>#REF!</v>
      </c>
      <c r="SSW33" s="240" t="e">
        <f t="shared" si="1591"/>
        <v>#REF!</v>
      </c>
      <c r="SSX33" s="240" t="e">
        <f t="shared" si="1591"/>
        <v>#REF!</v>
      </c>
      <c r="SSY33" s="240" t="e">
        <f t="shared" si="1591"/>
        <v>#REF!</v>
      </c>
      <c r="SSZ33" s="240" t="e">
        <f t="shared" si="1591"/>
        <v>#REF!</v>
      </c>
      <c r="STA33" s="240" t="e">
        <f t="shared" si="1591"/>
        <v>#REF!</v>
      </c>
      <c r="STB33" s="240" t="e">
        <f t="shared" si="1591"/>
        <v>#REF!</v>
      </c>
      <c r="STC33" s="240" t="e">
        <f t="shared" si="1591"/>
        <v>#REF!</v>
      </c>
      <c r="STD33" s="240" t="e">
        <f t="shared" si="1591"/>
        <v>#REF!</v>
      </c>
      <c r="STE33" s="240" t="e">
        <f t="shared" si="1591"/>
        <v>#REF!</v>
      </c>
      <c r="STF33" s="240" t="e">
        <f t="shared" si="1591"/>
        <v>#REF!</v>
      </c>
      <c r="STG33" s="240" t="e">
        <f t="shared" si="1592"/>
        <v>#REF!</v>
      </c>
      <c r="STH33" s="240" t="e">
        <f t="shared" si="1592"/>
        <v>#REF!</v>
      </c>
      <c r="STI33" s="240" t="e">
        <f t="shared" si="1592"/>
        <v>#REF!</v>
      </c>
      <c r="STJ33" s="240" t="e">
        <f t="shared" si="1592"/>
        <v>#REF!</v>
      </c>
      <c r="STK33" s="240" t="e">
        <f t="shared" si="1592"/>
        <v>#REF!</v>
      </c>
      <c r="STL33" s="240" t="e">
        <f t="shared" si="1592"/>
        <v>#REF!</v>
      </c>
      <c r="STM33" s="240" t="e">
        <f t="shared" si="1592"/>
        <v>#REF!</v>
      </c>
      <c r="STN33" s="240" t="e">
        <f t="shared" si="1592"/>
        <v>#REF!</v>
      </c>
      <c r="STO33" s="240" t="e">
        <f t="shared" si="1592"/>
        <v>#REF!</v>
      </c>
      <c r="STP33" s="240" t="e">
        <f t="shared" si="1592"/>
        <v>#REF!</v>
      </c>
      <c r="STQ33" s="240" t="e">
        <f t="shared" si="1593"/>
        <v>#REF!</v>
      </c>
      <c r="STR33" s="240" t="e">
        <f t="shared" si="1593"/>
        <v>#REF!</v>
      </c>
      <c r="STS33" s="240" t="e">
        <f t="shared" si="1593"/>
        <v>#REF!</v>
      </c>
      <c r="STT33" s="240" t="e">
        <f t="shared" si="1593"/>
        <v>#REF!</v>
      </c>
      <c r="STU33" s="240" t="e">
        <f t="shared" si="1593"/>
        <v>#REF!</v>
      </c>
      <c r="STV33" s="240" t="e">
        <f t="shared" si="1593"/>
        <v>#REF!</v>
      </c>
      <c r="STW33" s="240" t="e">
        <f t="shared" si="1593"/>
        <v>#REF!</v>
      </c>
      <c r="STX33" s="240" t="e">
        <f t="shared" si="1593"/>
        <v>#REF!</v>
      </c>
      <c r="STY33" s="240" t="e">
        <f t="shared" si="1593"/>
        <v>#REF!</v>
      </c>
      <c r="STZ33" s="240" t="e">
        <f t="shared" si="1593"/>
        <v>#REF!</v>
      </c>
      <c r="SUA33" s="240" t="e">
        <f t="shared" si="1594"/>
        <v>#REF!</v>
      </c>
      <c r="SUB33" s="240" t="e">
        <f t="shared" si="1594"/>
        <v>#REF!</v>
      </c>
      <c r="SUC33" s="240" t="e">
        <f t="shared" si="1594"/>
        <v>#REF!</v>
      </c>
      <c r="SUD33" s="240" t="e">
        <f t="shared" si="1594"/>
        <v>#REF!</v>
      </c>
      <c r="SUE33" s="240" t="e">
        <f t="shared" si="1594"/>
        <v>#REF!</v>
      </c>
      <c r="SUF33" s="240" t="e">
        <f t="shared" si="1594"/>
        <v>#REF!</v>
      </c>
      <c r="SUG33" s="240" t="e">
        <f t="shared" si="1594"/>
        <v>#REF!</v>
      </c>
      <c r="SUH33" s="240" t="e">
        <f t="shared" si="1594"/>
        <v>#REF!</v>
      </c>
      <c r="SUI33" s="240" t="e">
        <f t="shared" si="1594"/>
        <v>#REF!</v>
      </c>
      <c r="SUJ33" s="240" t="e">
        <f t="shared" si="1594"/>
        <v>#REF!</v>
      </c>
      <c r="SUK33" s="240" t="e">
        <f t="shared" si="1595"/>
        <v>#REF!</v>
      </c>
      <c r="SUL33" s="240" t="e">
        <f t="shared" si="1595"/>
        <v>#REF!</v>
      </c>
      <c r="SUM33" s="240" t="e">
        <f t="shared" si="1595"/>
        <v>#REF!</v>
      </c>
      <c r="SUN33" s="240" t="e">
        <f t="shared" si="1595"/>
        <v>#REF!</v>
      </c>
      <c r="SUO33" s="240" t="e">
        <f t="shared" si="1595"/>
        <v>#REF!</v>
      </c>
      <c r="SUP33" s="240" t="e">
        <f t="shared" si="1595"/>
        <v>#REF!</v>
      </c>
      <c r="SUQ33" s="240" t="e">
        <f t="shared" si="1595"/>
        <v>#REF!</v>
      </c>
      <c r="SUR33" s="240" t="e">
        <f t="shared" si="1595"/>
        <v>#REF!</v>
      </c>
      <c r="SUS33" s="240" t="e">
        <f t="shared" si="1595"/>
        <v>#REF!</v>
      </c>
      <c r="SUT33" s="240" t="e">
        <f t="shared" si="1595"/>
        <v>#REF!</v>
      </c>
      <c r="SUU33" s="240" t="e">
        <f t="shared" si="1596"/>
        <v>#REF!</v>
      </c>
      <c r="SUV33" s="240" t="e">
        <f t="shared" si="1596"/>
        <v>#REF!</v>
      </c>
      <c r="SUW33" s="240" t="e">
        <f t="shared" si="1596"/>
        <v>#REF!</v>
      </c>
      <c r="SUX33" s="240" t="e">
        <f t="shared" si="1596"/>
        <v>#REF!</v>
      </c>
      <c r="SUY33" s="240" t="e">
        <f t="shared" si="1596"/>
        <v>#REF!</v>
      </c>
      <c r="SUZ33" s="240" t="e">
        <f t="shared" si="1596"/>
        <v>#REF!</v>
      </c>
      <c r="SVA33" s="240" t="e">
        <f t="shared" si="1596"/>
        <v>#REF!</v>
      </c>
      <c r="SVB33" s="240" t="e">
        <f t="shared" si="1596"/>
        <v>#REF!</v>
      </c>
      <c r="SVC33" s="240" t="e">
        <f t="shared" si="1596"/>
        <v>#REF!</v>
      </c>
      <c r="SVD33" s="240" t="e">
        <f t="shared" si="1596"/>
        <v>#REF!</v>
      </c>
      <c r="SVE33" s="240" t="e">
        <f t="shared" si="1597"/>
        <v>#REF!</v>
      </c>
      <c r="SVF33" s="240" t="e">
        <f t="shared" si="1597"/>
        <v>#REF!</v>
      </c>
      <c r="SVG33" s="240" t="e">
        <f t="shared" si="1597"/>
        <v>#REF!</v>
      </c>
      <c r="SVH33" s="240" t="e">
        <f t="shared" si="1597"/>
        <v>#REF!</v>
      </c>
      <c r="SVI33" s="240" t="e">
        <f t="shared" si="1597"/>
        <v>#REF!</v>
      </c>
      <c r="SVJ33" s="240" t="e">
        <f t="shared" si="1597"/>
        <v>#REF!</v>
      </c>
      <c r="SVK33" s="240" t="e">
        <f t="shared" si="1597"/>
        <v>#REF!</v>
      </c>
      <c r="SVL33" s="240" t="e">
        <f t="shared" si="1597"/>
        <v>#REF!</v>
      </c>
      <c r="SVM33" s="240" t="e">
        <f t="shared" si="1597"/>
        <v>#REF!</v>
      </c>
      <c r="SVN33" s="240" t="e">
        <f t="shared" si="1597"/>
        <v>#REF!</v>
      </c>
      <c r="SVO33" s="240" t="e">
        <f t="shared" si="1598"/>
        <v>#REF!</v>
      </c>
      <c r="SVP33" s="240" t="e">
        <f t="shared" si="1598"/>
        <v>#REF!</v>
      </c>
      <c r="SVQ33" s="240" t="e">
        <f t="shared" si="1598"/>
        <v>#REF!</v>
      </c>
      <c r="SVR33" s="240" t="e">
        <f t="shared" si="1598"/>
        <v>#REF!</v>
      </c>
      <c r="SVS33" s="240" t="e">
        <f t="shared" si="1598"/>
        <v>#REF!</v>
      </c>
      <c r="SVT33" s="240" t="e">
        <f t="shared" si="1598"/>
        <v>#REF!</v>
      </c>
      <c r="SVU33" s="240" t="e">
        <f t="shared" si="1598"/>
        <v>#REF!</v>
      </c>
      <c r="SVV33" s="240" t="e">
        <f t="shared" si="1598"/>
        <v>#REF!</v>
      </c>
      <c r="SVW33" s="240" t="e">
        <f t="shared" si="1598"/>
        <v>#REF!</v>
      </c>
      <c r="SVX33" s="240" t="e">
        <f t="shared" si="1598"/>
        <v>#REF!</v>
      </c>
      <c r="SVY33" s="240" t="e">
        <f t="shared" si="1599"/>
        <v>#REF!</v>
      </c>
      <c r="SVZ33" s="240" t="e">
        <f t="shared" si="1599"/>
        <v>#REF!</v>
      </c>
      <c r="SWA33" s="240" t="e">
        <f t="shared" si="1599"/>
        <v>#REF!</v>
      </c>
      <c r="SWB33" s="240" t="e">
        <f t="shared" si="1599"/>
        <v>#REF!</v>
      </c>
      <c r="SWC33" s="240" t="e">
        <f t="shared" si="1599"/>
        <v>#REF!</v>
      </c>
      <c r="SWD33" s="240" t="e">
        <f t="shared" si="1599"/>
        <v>#REF!</v>
      </c>
      <c r="SWE33" s="240" t="e">
        <f t="shared" si="1599"/>
        <v>#REF!</v>
      </c>
      <c r="SWF33" s="240" t="e">
        <f t="shared" si="1599"/>
        <v>#REF!</v>
      </c>
      <c r="SWG33" s="240" t="e">
        <f t="shared" si="1599"/>
        <v>#REF!</v>
      </c>
      <c r="SWH33" s="240" t="e">
        <f t="shared" si="1599"/>
        <v>#REF!</v>
      </c>
      <c r="SWI33" s="240" t="e">
        <f t="shared" si="1600"/>
        <v>#REF!</v>
      </c>
      <c r="SWJ33" s="240" t="e">
        <f t="shared" si="1600"/>
        <v>#REF!</v>
      </c>
      <c r="SWK33" s="240" t="e">
        <f t="shared" si="1600"/>
        <v>#REF!</v>
      </c>
      <c r="SWL33" s="240" t="e">
        <f t="shared" si="1600"/>
        <v>#REF!</v>
      </c>
      <c r="SWM33" s="240" t="e">
        <f t="shared" si="1600"/>
        <v>#REF!</v>
      </c>
      <c r="SWN33" s="240" t="e">
        <f t="shared" si="1600"/>
        <v>#REF!</v>
      </c>
      <c r="SWO33" s="240" t="e">
        <f t="shared" si="1600"/>
        <v>#REF!</v>
      </c>
      <c r="SWP33" s="240" t="e">
        <f t="shared" si="1600"/>
        <v>#REF!</v>
      </c>
      <c r="SWQ33" s="240" t="e">
        <f t="shared" si="1600"/>
        <v>#REF!</v>
      </c>
      <c r="SWR33" s="240" t="e">
        <f t="shared" si="1600"/>
        <v>#REF!</v>
      </c>
      <c r="SWS33" s="240" t="e">
        <f t="shared" si="1601"/>
        <v>#REF!</v>
      </c>
      <c r="SWT33" s="240" t="e">
        <f t="shared" si="1601"/>
        <v>#REF!</v>
      </c>
      <c r="SWU33" s="240" t="e">
        <f t="shared" si="1601"/>
        <v>#REF!</v>
      </c>
      <c r="SWV33" s="240" t="e">
        <f t="shared" si="1601"/>
        <v>#REF!</v>
      </c>
      <c r="SWW33" s="240" t="e">
        <f t="shared" si="1601"/>
        <v>#REF!</v>
      </c>
      <c r="SWX33" s="240" t="e">
        <f t="shared" si="1601"/>
        <v>#REF!</v>
      </c>
      <c r="SWY33" s="240" t="e">
        <f t="shared" si="1601"/>
        <v>#REF!</v>
      </c>
      <c r="SWZ33" s="240" t="e">
        <f t="shared" si="1601"/>
        <v>#REF!</v>
      </c>
      <c r="SXA33" s="240" t="e">
        <f t="shared" si="1601"/>
        <v>#REF!</v>
      </c>
      <c r="SXB33" s="240" t="e">
        <f t="shared" si="1601"/>
        <v>#REF!</v>
      </c>
      <c r="SXC33" s="240" t="e">
        <f t="shared" si="1602"/>
        <v>#REF!</v>
      </c>
      <c r="SXD33" s="240" t="e">
        <f t="shared" si="1602"/>
        <v>#REF!</v>
      </c>
      <c r="SXE33" s="240" t="e">
        <f t="shared" si="1602"/>
        <v>#REF!</v>
      </c>
      <c r="SXF33" s="240" t="e">
        <f t="shared" si="1602"/>
        <v>#REF!</v>
      </c>
      <c r="SXG33" s="240" t="e">
        <f t="shared" si="1602"/>
        <v>#REF!</v>
      </c>
      <c r="SXH33" s="240" t="e">
        <f t="shared" si="1602"/>
        <v>#REF!</v>
      </c>
      <c r="SXI33" s="240" t="e">
        <f t="shared" si="1602"/>
        <v>#REF!</v>
      </c>
      <c r="SXJ33" s="240" t="e">
        <f t="shared" si="1602"/>
        <v>#REF!</v>
      </c>
      <c r="SXK33" s="240" t="e">
        <f t="shared" si="1602"/>
        <v>#REF!</v>
      </c>
      <c r="SXL33" s="240" t="e">
        <f t="shared" si="1602"/>
        <v>#REF!</v>
      </c>
      <c r="SXM33" s="240" t="e">
        <f t="shared" si="1603"/>
        <v>#REF!</v>
      </c>
      <c r="SXN33" s="240" t="e">
        <f t="shared" si="1603"/>
        <v>#REF!</v>
      </c>
      <c r="SXO33" s="240" t="e">
        <f t="shared" si="1603"/>
        <v>#REF!</v>
      </c>
      <c r="SXP33" s="240" t="e">
        <f t="shared" si="1603"/>
        <v>#REF!</v>
      </c>
      <c r="SXQ33" s="240" t="e">
        <f t="shared" si="1603"/>
        <v>#REF!</v>
      </c>
      <c r="SXR33" s="240" t="e">
        <f t="shared" si="1603"/>
        <v>#REF!</v>
      </c>
      <c r="SXS33" s="240" t="e">
        <f t="shared" si="1603"/>
        <v>#REF!</v>
      </c>
      <c r="SXT33" s="240" t="e">
        <f t="shared" si="1603"/>
        <v>#REF!</v>
      </c>
      <c r="SXU33" s="240" t="e">
        <f t="shared" si="1603"/>
        <v>#REF!</v>
      </c>
      <c r="SXV33" s="240" t="e">
        <f t="shared" si="1603"/>
        <v>#REF!</v>
      </c>
      <c r="SXW33" s="240" t="e">
        <f t="shared" si="1604"/>
        <v>#REF!</v>
      </c>
      <c r="SXX33" s="240" t="e">
        <f t="shared" si="1604"/>
        <v>#REF!</v>
      </c>
      <c r="SXY33" s="240" t="e">
        <f t="shared" si="1604"/>
        <v>#REF!</v>
      </c>
      <c r="SXZ33" s="240" t="e">
        <f t="shared" si="1604"/>
        <v>#REF!</v>
      </c>
      <c r="SYA33" s="240" t="e">
        <f t="shared" si="1604"/>
        <v>#REF!</v>
      </c>
      <c r="SYB33" s="240" t="e">
        <f t="shared" si="1604"/>
        <v>#REF!</v>
      </c>
      <c r="SYC33" s="240" t="e">
        <f t="shared" si="1604"/>
        <v>#REF!</v>
      </c>
      <c r="SYD33" s="240" t="e">
        <f t="shared" si="1604"/>
        <v>#REF!</v>
      </c>
      <c r="SYE33" s="240" t="e">
        <f t="shared" si="1604"/>
        <v>#REF!</v>
      </c>
      <c r="SYF33" s="240" t="e">
        <f t="shared" si="1604"/>
        <v>#REF!</v>
      </c>
      <c r="SYG33" s="240" t="e">
        <f t="shared" si="1605"/>
        <v>#REF!</v>
      </c>
      <c r="SYH33" s="240" t="e">
        <f t="shared" si="1605"/>
        <v>#REF!</v>
      </c>
      <c r="SYI33" s="240" t="e">
        <f t="shared" si="1605"/>
        <v>#REF!</v>
      </c>
      <c r="SYJ33" s="240" t="e">
        <f t="shared" si="1605"/>
        <v>#REF!</v>
      </c>
      <c r="SYK33" s="240" t="e">
        <f t="shared" si="1605"/>
        <v>#REF!</v>
      </c>
      <c r="SYL33" s="240" t="e">
        <f t="shared" si="1605"/>
        <v>#REF!</v>
      </c>
      <c r="SYM33" s="240" t="e">
        <f t="shared" si="1605"/>
        <v>#REF!</v>
      </c>
      <c r="SYN33" s="240" t="e">
        <f t="shared" si="1605"/>
        <v>#REF!</v>
      </c>
      <c r="SYO33" s="240" t="e">
        <f t="shared" si="1605"/>
        <v>#REF!</v>
      </c>
      <c r="SYP33" s="240" t="e">
        <f t="shared" si="1605"/>
        <v>#REF!</v>
      </c>
      <c r="SYQ33" s="240" t="e">
        <f t="shared" si="1606"/>
        <v>#REF!</v>
      </c>
      <c r="SYR33" s="240" t="e">
        <f t="shared" si="1606"/>
        <v>#REF!</v>
      </c>
      <c r="SYS33" s="240" t="e">
        <f t="shared" si="1606"/>
        <v>#REF!</v>
      </c>
      <c r="SYT33" s="240" t="e">
        <f t="shared" si="1606"/>
        <v>#REF!</v>
      </c>
      <c r="SYU33" s="240" t="e">
        <f t="shared" si="1606"/>
        <v>#REF!</v>
      </c>
      <c r="SYV33" s="240" t="e">
        <f t="shared" si="1606"/>
        <v>#REF!</v>
      </c>
      <c r="SYW33" s="240" t="e">
        <f t="shared" si="1606"/>
        <v>#REF!</v>
      </c>
      <c r="SYX33" s="240" t="e">
        <f t="shared" si="1606"/>
        <v>#REF!</v>
      </c>
      <c r="SYY33" s="240" t="e">
        <f t="shared" si="1606"/>
        <v>#REF!</v>
      </c>
      <c r="SYZ33" s="240" t="e">
        <f t="shared" si="1606"/>
        <v>#REF!</v>
      </c>
      <c r="SZA33" s="240" t="e">
        <f t="shared" si="1607"/>
        <v>#REF!</v>
      </c>
      <c r="SZB33" s="240" t="e">
        <f t="shared" si="1607"/>
        <v>#REF!</v>
      </c>
      <c r="SZC33" s="240" t="e">
        <f t="shared" si="1607"/>
        <v>#REF!</v>
      </c>
      <c r="SZD33" s="240" t="e">
        <f t="shared" si="1607"/>
        <v>#REF!</v>
      </c>
      <c r="SZE33" s="240" t="e">
        <f t="shared" si="1607"/>
        <v>#REF!</v>
      </c>
      <c r="SZF33" s="240" t="e">
        <f t="shared" si="1607"/>
        <v>#REF!</v>
      </c>
      <c r="SZG33" s="240" t="e">
        <f t="shared" si="1607"/>
        <v>#REF!</v>
      </c>
      <c r="SZH33" s="240" t="e">
        <f t="shared" si="1607"/>
        <v>#REF!</v>
      </c>
      <c r="SZI33" s="240" t="e">
        <f t="shared" si="1607"/>
        <v>#REF!</v>
      </c>
      <c r="SZJ33" s="240" t="e">
        <f t="shared" si="1607"/>
        <v>#REF!</v>
      </c>
      <c r="SZK33" s="240" t="e">
        <f t="shared" si="1608"/>
        <v>#REF!</v>
      </c>
      <c r="SZL33" s="240" t="e">
        <f t="shared" si="1608"/>
        <v>#REF!</v>
      </c>
      <c r="SZM33" s="240" t="e">
        <f t="shared" si="1608"/>
        <v>#REF!</v>
      </c>
      <c r="SZN33" s="240" t="e">
        <f t="shared" si="1608"/>
        <v>#REF!</v>
      </c>
      <c r="SZO33" s="240" t="e">
        <f t="shared" si="1608"/>
        <v>#REF!</v>
      </c>
      <c r="SZP33" s="240" t="e">
        <f t="shared" si="1608"/>
        <v>#REF!</v>
      </c>
      <c r="SZQ33" s="240" t="e">
        <f t="shared" si="1608"/>
        <v>#REF!</v>
      </c>
      <c r="SZR33" s="240" t="e">
        <f t="shared" si="1608"/>
        <v>#REF!</v>
      </c>
      <c r="SZS33" s="240" t="e">
        <f t="shared" si="1608"/>
        <v>#REF!</v>
      </c>
      <c r="SZT33" s="240" t="e">
        <f t="shared" si="1608"/>
        <v>#REF!</v>
      </c>
      <c r="SZU33" s="240" t="e">
        <f t="shared" si="1609"/>
        <v>#REF!</v>
      </c>
      <c r="SZV33" s="240" t="e">
        <f t="shared" si="1609"/>
        <v>#REF!</v>
      </c>
      <c r="SZW33" s="240" t="e">
        <f t="shared" si="1609"/>
        <v>#REF!</v>
      </c>
      <c r="SZX33" s="240" t="e">
        <f t="shared" si="1609"/>
        <v>#REF!</v>
      </c>
      <c r="SZY33" s="240" t="e">
        <f t="shared" si="1609"/>
        <v>#REF!</v>
      </c>
      <c r="SZZ33" s="240" t="e">
        <f t="shared" si="1609"/>
        <v>#REF!</v>
      </c>
      <c r="TAA33" s="240" t="e">
        <f t="shared" si="1609"/>
        <v>#REF!</v>
      </c>
      <c r="TAB33" s="240" t="e">
        <f t="shared" si="1609"/>
        <v>#REF!</v>
      </c>
      <c r="TAC33" s="240" t="e">
        <f t="shared" si="1609"/>
        <v>#REF!</v>
      </c>
      <c r="TAD33" s="240" t="e">
        <f t="shared" si="1609"/>
        <v>#REF!</v>
      </c>
      <c r="TAE33" s="240" t="e">
        <f t="shared" si="1610"/>
        <v>#REF!</v>
      </c>
      <c r="TAF33" s="240" t="e">
        <f t="shared" si="1610"/>
        <v>#REF!</v>
      </c>
      <c r="TAG33" s="240" t="e">
        <f t="shared" si="1610"/>
        <v>#REF!</v>
      </c>
      <c r="TAH33" s="240" t="e">
        <f t="shared" si="1610"/>
        <v>#REF!</v>
      </c>
      <c r="TAI33" s="240" t="e">
        <f t="shared" si="1610"/>
        <v>#REF!</v>
      </c>
      <c r="TAJ33" s="240" t="e">
        <f t="shared" si="1610"/>
        <v>#REF!</v>
      </c>
      <c r="TAK33" s="240" t="e">
        <f t="shared" si="1610"/>
        <v>#REF!</v>
      </c>
      <c r="TAL33" s="240" t="e">
        <f t="shared" si="1610"/>
        <v>#REF!</v>
      </c>
      <c r="TAM33" s="240" t="e">
        <f t="shared" si="1610"/>
        <v>#REF!</v>
      </c>
      <c r="TAN33" s="240" t="e">
        <f t="shared" si="1610"/>
        <v>#REF!</v>
      </c>
      <c r="TAO33" s="240" t="e">
        <f t="shared" si="1611"/>
        <v>#REF!</v>
      </c>
      <c r="TAP33" s="240" t="e">
        <f t="shared" si="1611"/>
        <v>#REF!</v>
      </c>
      <c r="TAQ33" s="240" t="e">
        <f t="shared" si="1611"/>
        <v>#REF!</v>
      </c>
      <c r="TAR33" s="240" t="e">
        <f t="shared" si="1611"/>
        <v>#REF!</v>
      </c>
      <c r="TAS33" s="240" t="e">
        <f t="shared" si="1611"/>
        <v>#REF!</v>
      </c>
      <c r="TAT33" s="240" t="e">
        <f t="shared" si="1611"/>
        <v>#REF!</v>
      </c>
      <c r="TAU33" s="240" t="e">
        <f t="shared" si="1611"/>
        <v>#REF!</v>
      </c>
      <c r="TAV33" s="240" t="e">
        <f t="shared" si="1611"/>
        <v>#REF!</v>
      </c>
      <c r="TAW33" s="240" t="e">
        <f t="shared" si="1611"/>
        <v>#REF!</v>
      </c>
      <c r="TAX33" s="240" t="e">
        <f t="shared" si="1611"/>
        <v>#REF!</v>
      </c>
      <c r="TAY33" s="240" t="e">
        <f t="shared" si="1612"/>
        <v>#REF!</v>
      </c>
      <c r="TAZ33" s="240" t="e">
        <f t="shared" si="1612"/>
        <v>#REF!</v>
      </c>
      <c r="TBA33" s="240" t="e">
        <f t="shared" si="1612"/>
        <v>#REF!</v>
      </c>
      <c r="TBB33" s="240" t="e">
        <f t="shared" si="1612"/>
        <v>#REF!</v>
      </c>
      <c r="TBC33" s="240" t="e">
        <f t="shared" si="1612"/>
        <v>#REF!</v>
      </c>
      <c r="TBD33" s="240" t="e">
        <f t="shared" si="1612"/>
        <v>#REF!</v>
      </c>
      <c r="TBE33" s="240" t="e">
        <f t="shared" si="1612"/>
        <v>#REF!</v>
      </c>
      <c r="TBF33" s="240" t="e">
        <f t="shared" si="1612"/>
        <v>#REF!</v>
      </c>
      <c r="TBG33" s="240" t="e">
        <f t="shared" si="1612"/>
        <v>#REF!</v>
      </c>
      <c r="TBH33" s="240" t="e">
        <f t="shared" si="1612"/>
        <v>#REF!</v>
      </c>
      <c r="TBI33" s="240" t="e">
        <f t="shared" si="1613"/>
        <v>#REF!</v>
      </c>
      <c r="TBJ33" s="240" t="e">
        <f t="shared" si="1613"/>
        <v>#REF!</v>
      </c>
      <c r="TBK33" s="240" t="e">
        <f t="shared" si="1613"/>
        <v>#REF!</v>
      </c>
      <c r="TBL33" s="240" t="e">
        <f t="shared" si="1613"/>
        <v>#REF!</v>
      </c>
      <c r="TBM33" s="240" t="e">
        <f t="shared" si="1613"/>
        <v>#REF!</v>
      </c>
      <c r="TBN33" s="240" t="e">
        <f t="shared" si="1613"/>
        <v>#REF!</v>
      </c>
      <c r="TBO33" s="240" t="e">
        <f t="shared" si="1613"/>
        <v>#REF!</v>
      </c>
      <c r="TBP33" s="240" t="e">
        <f t="shared" si="1613"/>
        <v>#REF!</v>
      </c>
      <c r="TBQ33" s="240" t="e">
        <f t="shared" si="1613"/>
        <v>#REF!</v>
      </c>
      <c r="TBR33" s="240" t="e">
        <f t="shared" si="1613"/>
        <v>#REF!</v>
      </c>
      <c r="TBS33" s="240" t="e">
        <f t="shared" si="1614"/>
        <v>#REF!</v>
      </c>
      <c r="TBT33" s="240" t="e">
        <f t="shared" si="1614"/>
        <v>#REF!</v>
      </c>
      <c r="TBU33" s="240" t="e">
        <f t="shared" si="1614"/>
        <v>#REF!</v>
      </c>
      <c r="TBV33" s="240" t="e">
        <f t="shared" si="1614"/>
        <v>#REF!</v>
      </c>
      <c r="TBW33" s="240" t="e">
        <f t="shared" si="1614"/>
        <v>#REF!</v>
      </c>
      <c r="TBX33" s="240" t="e">
        <f t="shared" si="1614"/>
        <v>#REF!</v>
      </c>
      <c r="TBY33" s="240" t="e">
        <f t="shared" si="1614"/>
        <v>#REF!</v>
      </c>
      <c r="TBZ33" s="240" t="e">
        <f t="shared" si="1614"/>
        <v>#REF!</v>
      </c>
      <c r="TCA33" s="240" t="e">
        <f t="shared" si="1614"/>
        <v>#REF!</v>
      </c>
      <c r="TCB33" s="240" t="e">
        <f t="shared" si="1614"/>
        <v>#REF!</v>
      </c>
      <c r="TCC33" s="240" t="e">
        <f t="shared" si="1615"/>
        <v>#REF!</v>
      </c>
      <c r="TCD33" s="240" t="e">
        <f t="shared" si="1615"/>
        <v>#REF!</v>
      </c>
      <c r="TCE33" s="240" t="e">
        <f t="shared" si="1615"/>
        <v>#REF!</v>
      </c>
      <c r="TCF33" s="240" t="e">
        <f t="shared" si="1615"/>
        <v>#REF!</v>
      </c>
      <c r="TCG33" s="240" t="e">
        <f t="shared" si="1615"/>
        <v>#REF!</v>
      </c>
      <c r="TCH33" s="240" t="e">
        <f t="shared" si="1615"/>
        <v>#REF!</v>
      </c>
      <c r="TCI33" s="240" t="e">
        <f t="shared" si="1615"/>
        <v>#REF!</v>
      </c>
      <c r="TCJ33" s="240" t="e">
        <f t="shared" si="1615"/>
        <v>#REF!</v>
      </c>
      <c r="TCK33" s="240" t="e">
        <f t="shared" si="1615"/>
        <v>#REF!</v>
      </c>
      <c r="TCL33" s="240" t="e">
        <f t="shared" si="1615"/>
        <v>#REF!</v>
      </c>
      <c r="TCM33" s="240" t="e">
        <f t="shared" si="1616"/>
        <v>#REF!</v>
      </c>
      <c r="TCN33" s="240" t="e">
        <f t="shared" si="1616"/>
        <v>#REF!</v>
      </c>
      <c r="TCO33" s="240" t="e">
        <f t="shared" si="1616"/>
        <v>#REF!</v>
      </c>
      <c r="TCP33" s="240" t="e">
        <f t="shared" si="1616"/>
        <v>#REF!</v>
      </c>
      <c r="TCQ33" s="240" t="e">
        <f t="shared" si="1616"/>
        <v>#REF!</v>
      </c>
      <c r="TCR33" s="240" t="e">
        <f t="shared" si="1616"/>
        <v>#REF!</v>
      </c>
      <c r="TCS33" s="240" t="e">
        <f t="shared" si="1616"/>
        <v>#REF!</v>
      </c>
      <c r="TCT33" s="240" t="e">
        <f t="shared" si="1616"/>
        <v>#REF!</v>
      </c>
      <c r="TCU33" s="240" t="e">
        <f t="shared" si="1616"/>
        <v>#REF!</v>
      </c>
      <c r="TCV33" s="240" t="e">
        <f t="shared" si="1616"/>
        <v>#REF!</v>
      </c>
      <c r="TCW33" s="240" t="e">
        <f t="shared" si="1617"/>
        <v>#REF!</v>
      </c>
      <c r="TCX33" s="240" t="e">
        <f t="shared" si="1617"/>
        <v>#REF!</v>
      </c>
      <c r="TCY33" s="240" t="e">
        <f t="shared" si="1617"/>
        <v>#REF!</v>
      </c>
      <c r="TCZ33" s="240" t="e">
        <f t="shared" si="1617"/>
        <v>#REF!</v>
      </c>
      <c r="TDA33" s="240" t="e">
        <f t="shared" si="1617"/>
        <v>#REF!</v>
      </c>
      <c r="TDB33" s="240" t="e">
        <f t="shared" si="1617"/>
        <v>#REF!</v>
      </c>
      <c r="TDC33" s="240" t="e">
        <f t="shared" si="1617"/>
        <v>#REF!</v>
      </c>
      <c r="TDD33" s="240" t="e">
        <f t="shared" si="1617"/>
        <v>#REF!</v>
      </c>
      <c r="TDE33" s="240" t="e">
        <f t="shared" si="1617"/>
        <v>#REF!</v>
      </c>
      <c r="TDF33" s="240" t="e">
        <f t="shared" si="1617"/>
        <v>#REF!</v>
      </c>
      <c r="TDG33" s="240" t="e">
        <f t="shared" si="1618"/>
        <v>#REF!</v>
      </c>
      <c r="TDH33" s="240" t="e">
        <f t="shared" si="1618"/>
        <v>#REF!</v>
      </c>
      <c r="TDI33" s="240" t="e">
        <f t="shared" si="1618"/>
        <v>#REF!</v>
      </c>
      <c r="TDJ33" s="240" t="e">
        <f t="shared" si="1618"/>
        <v>#REF!</v>
      </c>
      <c r="TDK33" s="240" t="e">
        <f t="shared" si="1618"/>
        <v>#REF!</v>
      </c>
      <c r="TDL33" s="240" t="e">
        <f t="shared" si="1618"/>
        <v>#REF!</v>
      </c>
      <c r="TDM33" s="240" t="e">
        <f t="shared" si="1618"/>
        <v>#REF!</v>
      </c>
      <c r="TDN33" s="240" t="e">
        <f t="shared" si="1618"/>
        <v>#REF!</v>
      </c>
      <c r="TDO33" s="240" t="e">
        <f t="shared" si="1618"/>
        <v>#REF!</v>
      </c>
      <c r="TDP33" s="240" t="e">
        <f t="shared" si="1618"/>
        <v>#REF!</v>
      </c>
      <c r="TDQ33" s="240" t="e">
        <f t="shared" si="1619"/>
        <v>#REF!</v>
      </c>
      <c r="TDR33" s="240" t="e">
        <f t="shared" si="1619"/>
        <v>#REF!</v>
      </c>
      <c r="TDS33" s="240" t="e">
        <f t="shared" si="1619"/>
        <v>#REF!</v>
      </c>
      <c r="TDT33" s="240" t="e">
        <f t="shared" si="1619"/>
        <v>#REF!</v>
      </c>
      <c r="TDU33" s="240" t="e">
        <f t="shared" si="1619"/>
        <v>#REF!</v>
      </c>
      <c r="TDV33" s="240" t="e">
        <f t="shared" si="1619"/>
        <v>#REF!</v>
      </c>
      <c r="TDW33" s="240" t="e">
        <f t="shared" si="1619"/>
        <v>#REF!</v>
      </c>
      <c r="TDX33" s="240" t="e">
        <f t="shared" si="1619"/>
        <v>#REF!</v>
      </c>
      <c r="TDY33" s="240" t="e">
        <f t="shared" si="1619"/>
        <v>#REF!</v>
      </c>
      <c r="TDZ33" s="240" t="e">
        <f t="shared" si="1619"/>
        <v>#REF!</v>
      </c>
      <c r="TEA33" s="240" t="e">
        <f t="shared" si="1620"/>
        <v>#REF!</v>
      </c>
      <c r="TEB33" s="240" t="e">
        <f t="shared" si="1620"/>
        <v>#REF!</v>
      </c>
      <c r="TEC33" s="240" t="e">
        <f t="shared" si="1620"/>
        <v>#REF!</v>
      </c>
      <c r="TED33" s="240" t="e">
        <f t="shared" si="1620"/>
        <v>#REF!</v>
      </c>
      <c r="TEE33" s="240" t="e">
        <f t="shared" si="1620"/>
        <v>#REF!</v>
      </c>
      <c r="TEF33" s="240" t="e">
        <f t="shared" si="1620"/>
        <v>#REF!</v>
      </c>
      <c r="TEG33" s="240" t="e">
        <f t="shared" si="1620"/>
        <v>#REF!</v>
      </c>
      <c r="TEH33" s="240" t="e">
        <f t="shared" si="1620"/>
        <v>#REF!</v>
      </c>
      <c r="TEI33" s="240" t="e">
        <f t="shared" si="1620"/>
        <v>#REF!</v>
      </c>
      <c r="TEJ33" s="240" t="e">
        <f t="shared" si="1620"/>
        <v>#REF!</v>
      </c>
      <c r="TEK33" s="240" t="e">
        <f t="shared" si="1621"/>
        <v>#REF!</v>
      </c>
      <c r="TEL33" s="240" t="e">
        <f t="shared" si="1621"/>
        <v>#REF!</v>
      </c>
      <c r="TEM33" s="240" t="e">
        <f t="shared" si="1621"/>
        <v>#REF!</v>
      </c>
      <c r="TEN33" s="240" t="e">
        <f t="shared" si="1621"/>
        <v>#REF!</v>
      </c>
      <c r="TEO33" s="240" t="e">
        <f t="shared" si="1621"/>
        <v>#REF!</v>
      </c>
      <c r="TEP33" s="240" t="e">
        <f t="shared" si="1621"/>
        <v>#REF!</v>
      </c>
      <c r="TEQ33" s="240" t="e">
        <f t="shared" si="1621"/>
        <v>#REF!</v>
      </c>
      <c r="TER33" s="240" t="e">
        <f t="shared" si="1621"/>
        <v>#REF!</v>
      </c>
      <c r="TES33" s="240" t="e">
        <f t="shared" si="1621"/>
        <v>#REF!</v>
      </c>
      <c r="TET33" s="240" t="e">
        <f t="shared" si="1621"/>
        <v>#REF!</v>
      </c>
      <c r="TEU33" s="240" t="e">
        <f t="shared" si="1622"/>
        <v>#REF!</v>
      </c>
      <c r="TEV33" s="240" t="e">
        <f t="shared" si="1622"/>
        <v>#REF!</v>
      </c>
      <c r="TEW33" s="240" t="e">
        <f t="shared" si="1622"/>
        <v>#REF!</v>
      </c>
      <c r="TEX33" s="240" t="e">
        <f t="shared" si="1622"/>
        <v>#REF!</v>
      </c>
      <c r="TEY33" s="240" t="e">
        <f t="shared" si="1622"/>
        <v>#REF!</v>
      </c>
      <c r="TEZ33" s="240" t="e">
        <f t="shared" si="1622"/>
        <v>#REF!</v>
      </c>
      <c r="TFA33" s="240" t="e">
        <f t="shared" si="1622"/>
        <v>#REF!</v>
      </c>
      <c r="TFB33" s="240" t="e">
        <f t="shared" si="1622"/>
        <v>#REF!</v>
      </c>
      <c r="TFC33" s="240" t="e">
        <f t="shared" si="1622"/>
        <v>#REF!</v>
      </c>
      <c r="TFD33" s="240" t="e">
        <f t="shared" si="1622"/>
        <v>#REF!</v>
      </c>
      <c r="TFE33" s="240" t="e">
        <f t="shared" si="1623"/>
        <v>#REF!</v>
      </c>
      <c r="TFF33" s="240" t="e">
        <f t="shared" si="1623"/>
        <v>#REF!</v>
      </c>
      <c r="TFG33" s="240" t="e">
        <f t="shared" si="1623"/>
        <v>#REF!</v>
      </c>
      <c r="TFH33" s="240" t="e">
        <f t="shared" si="1623"/>
        <v>#REF!</v>
      </c>
      <c r="TFI33" s="240" t="e">
        <f t="shared" si="1623"/>
        <v>#REF!</v>
      </c>
      <c r="TFJ33" s="240" t="e">
        <f t="shared" si="1623"/>
        <v>#REF!</v>
      </c>
      <c r="TFK33" s="240" t="e">
        <f t="shared" si="1623"/>
        <v>#REF!</v>
      </c>
      <c r="TFL33" s="240" t="e">
        <f t="shared" si="1623"/>
        <v>#REF!</v>
      </c>
      <c r="TFM33" s="240" t="e">
        <f t="shared" si="1623"/>
        <v>#REF!</v>
      </c>
      <c r="TFN33" s="240" t="e">
        <f t="shared" si="1623"/>
        <v>#REF!</v>
      </c>
      <c r="TFO33" s="240" t="e">
        <f t="shared" si="1624"/>
        <v>#REF!</v>
      </c>
      <c r="TFP33" s="240" t="e">
        <f t="shared" si="1624"/>
        <v>#REF!</v>
      </c>
      <c r="TFQ33" s="240" t="e">
        <f t="shared" si="1624"/>
        <v>#REF!</v>
      </c>
      <c r="TFR33" s="240" t="e">
        <f t="shared" si="1624"/>
        <v>#REF!</v>
      </c>
      <c r="TFS33" s="240" t="e">
        <f t="shared" si="1624"/>
        <v>#REF!</v>
      </c>
      <c r="TFT33" s="240" t="e">
        <f t="shared" si="1624"/>
        <v>#REF!</v>
      </c>
      <c r="TFU33" s="240" t="e">
        <f t="shared" si="1624"/>
        <v>#REF!</v>
      </c>
      <c r="TFV33" s="240" t="e">
        <f t="shared" si="1624"/>
        <v>#REF!</v>
      </c>
      <c r="TFW33" s="240" t="e">
        <f t="shared" si="1624"/>
        <v>#REF!</v>
      </c>
      <c r="TFX33" s="240" t="e">
        <f t="shared" si="1624"/>
        <v>#REF!</v>
      </c>
      <c r="TFY33" s="240" t="e">
        <f t="shared" si="1625"/>
        <v>#REF!</v>
      </c>
      <c r="TFZ33" s="240" t="e">
        <f t="shared" si="1625"/>
        <v>#REF!</v>
      </c>
      <c r="TGA33" s="240" t="e">
        <f t="shared" si="1625"/>
        <v>#REF!</v>
      </c>
      <c r="TGB33" s="240" t="e">
        <f t="shared" si="1625"/>
        <v>#REF!</v>
      </c>
      <c r="TGC33" s="240" t="e">
        <f t="shared" si="1625"/>
        <v>#REF!</v>
      </c>
      <c r="TGD33" s="240" t="e">
        <f t="shared" si="1625"/>
        <v>#REF!</v>
      </c>
      <c r="TGE33" s="240" t="e">
        <f t="shared" si="1625"/>
        <v>#REF!</v>
      </c>
      <c r="TGF33" s="240" t="e">
        <f t="shared" si="1625"/>
        <v>#REF!</v>
      </c>
      <c r="TGG33" s="240" t="e">
        <f t="shared" si="1625"/>
        <v>#REF!</v>
      </c>
      <c r="TGH33" s="240" t="e">
        <f t="shared" si="1625"/>
        <v>#REF!</v>
      </c>
      <c r="TGI33" s="240" t="e">
        <f t="shared" si="1626"/>
        <v>#REF!</v>
      </c>
      <c r="TGJ33" s="240" t="e">
        <f t="shared" si="1626"/>
        <v>#REF!</v>
      </c>
      <c r="TGK33" s="240" t="e">
        <f t="shared" si="1626"/>
        <v>#REF!</v>
      </c>
      <c r="TGL33" s="240" t="e">
        <f t="shared" si="1626"/>
        <v>#REF!</v>
      </c>
      <c r="TGM33" s="240" t="e">
        <f t="shared" si="1626"/>
        <v>#REF!</v>
      </c>
      <c r="TGN33" s="240" t="e">
        <f t="shared" si="1626"/>
        <v>#REF!</v>
      </c>
      <c r="TGO33" s="240" t="e">
        <f t="shared" si="1626"/>
        <v>#REF!</v>
      </c>
      <c r="TGP33" s="240" t="e">
        <f t="shared" si="1626"/>
        <v>#REF!</v>
      </c>
      <c r="TGQ33" s="240" t="e">
        <f t="shared" si="1626"/>
        <v>#REF!</v>
      </c>
      <c r="TGR33" s="240" t="e">
        <f t="shared" si="1626"/>
        <v>#REF!</v>
      </c>
      <c r="TGS33" s="240" t="e">
        <f t="shared" si="1627"/>
        <v>#REF!</v>
      </c>
      <c r="TGT33" s="240" t="e">
        <f t="shared" si="1627"/>
        <v>#REF!</v>
      </c>
      <c r="TGU33" s="240" t="e">
        <f t="shared" si="1627"/>
        <v>#REF!</v>
      </c>
      <c r="TGV33" s="240" t="e">
        <f t="shared" si="1627"/>
        <v>#REF!</v>
      </c>
      <c r="TGW33" s="240" t="e">
        <f t="shared" si="1627"/>
        <v>#REF!</v>
      </c>
      <c r="TGX33" s="240" t="e">
        <f t="shared" si="1627"/>
        <v>#REF!</v>
      </c>
      <c r="TGY33" s="240" t="e">
        <f t="shared" si="1627"/>
        <v>#REF!</v>
      </c>
      <c r="TGZ33" s="240" t="e">
        <f t="shared" si="1627"/>
        <v>#REF!</v>
      </c>
      <c r="THA33" s="240" t="e">
        <f t="shared" si="1627"/>
        <v>#REF!</v>
      </c>
      <c r="THB33" s="240" t="e">
        <f t="shared" si="1627"/>
        <v>#REF!</v>
      </c>
      <c r="THC33" s="240" t="e">
        <f t="shared" si="1628"/>
        <v>#REF!</v>
      </c>
      <c r="THD33" s="240" t="e">
        <f t="shared" si="1628"/>
        <v>#REF!</v>
      </c>
      <c r="THE33" s="240" t="e">
        <f t="shared" si="1628"/>
        <v>#REF!</v>
      </c>
      <c r="THF33" s="240" t="e">
        <f t="shared" si="1628"/>
        <v>#REF!</v>
      </c>
      <c r="THG33" s="240" t="e">
        <f t="shared" si="1628"/>
        <v>#REF!</v>
      </c>
      <c r="THH33" s="240" t="e">
        <f t="shared" si="1628"/>
        <v>#REF!</v>
      </c>
      <c r="THI33" s="240" t="e">
        <f t="shared" si="1628"/>
        <v>#REF!</v>
      </c>
      <c r="THJ33" s="240" t="e">
        <f t="shared" si="1628"/>
        <v>#REF!</v>
      </c>
      <c r="THK33" s="240" t="e">
        <f t="shared" si="1628"/>
        <v>#REF!</v>
      </c>
      <c r="THL33" s="240" t="e">
        <f t="shared" si="1628"/>
        <v>#REF!</v>
      </c>
      <c r="THM33" s="240" t="e">
        <f t="shared" si="1629"/>
        <v>#REF!</v>
      </c>
      <c r="THN33" s="240" t="e">
        <f t="shared" si="1629"/>
        <v>#REF!</v>
      </c>
      <c r="THO33" s="240" t="e">
        <f t="shared" si="1629"/>
        <v>#REF!</v>
      </c>
      <c r="THP33" s="240" t="e">
        <f t="shared" si="1629"/>
        <v>#REF!</v>
      </c>
      <c r="THQ33" s="240" t="e">
        <f t="shared" si="1629"/>
        <v>#REF!</v>
      </c>
      <c r="THR33" s="240" t="e">
        <f t="shared" si="1629"/>
        <v>#REF!</v>
      </c>
      <c r="THS33" s="240" t="e">
        <f t="shared" si="1629"/>
        <v>#REF!</v>
      </c>
      <c r="THT33" s="240" t="e">
        <f t="shared" si="1629"/>
        <v>#REF!</v>
      </c>
      <c r="THU33" s="240" t="e">
        <f t="shared" si="1629"/>
        <v>#REF!</v>
      </c>
      <c r="THV33" s="240" t="e">
        <f t="shared" si="1629"/>
        <v>#REF!</v>
      </c>
      <c r="THW33" s="240" t="e">
        <f t="shared" si="1630"/>
        <v>#REF!</v>
      </c>
      <c r="THX33" s="240" t="e">
        <f t="shared" si="1630"/>
        <v>#REF!</v>
      </c>
      <c r="THY33" s="240" t="e">
        <f t="shared" si="1630"/>
        <v>#REF!</v>
      </c>
      <c r="THZ33" s="240" t="e">
        <f t="shared" si="1630"/>
        <v>#REF!</v>
      </c>
      <c r="TIA33" s="240" t="e">
        <f t="shared" si="1630"/>
        <v>#REF!</v>
      </c>
      <c r="TIB33" s="240" t="e">
        <f t="shared" si="1630"/>
        <v>#REF!</v>
      </c>
      <c r="TIC33" s="240" t="e">
        <f t="shared" si="1630"/>
        <v>#REF!</v>
      </c>
      <c r="TID33" s="240" t="e">
        <f t="shared" si="1630"/>
        <v>#REF!</v>
      </c>
      <c r="TIE33" s="240" t="e">
        <f t="shared" si="1630"/>
        <v>#REF!</v>
      </c>
      <c r="TIF33" s="240" t="e">
        <f t="shared" si="1630"/>
        <v>#REF!</v>
      </c>
      <c r="TIG33" s="240" t="e">
        <f t="shared" si="1631"/>
        <v>#REF!</v>
      </c>
      <c r="TIH33" s="240" t="e">
        <f t="shared" si="1631"/>
        <v>#REF!</v>
      </c>
      <c r="TII33" s="240" t="e">
        <f t="shared" si="1631"/>
        <v>#REF!</v>
      </c>
      <c r="TIJ33" s="240" t="e">
        <f t="shared" si="1631"/>
        <v>#REF!</v>
      </c>
      <c r="TIK33" s="240" t="e">
        <f t="shared" si="1631"/>
        <v>#REF!</v>
      </c>
      <c r="TIL33" s="240" t="e">
        <f t="shared" si="1631"/>
        <v>#REF!</v>
      </c>
      <c r="TIM33" s="240" t="e">
        <f t="shared" si="1631"/>
        <v>#REF!</v>
      </c>
      <c r="TIN33" s="240" t="e">
        <f t="shared" si="1631"/>
        <v>#REF!</v>
      </c>
      <c r="TIO33" s="240" t="e">
        <f t="shared" si="1631"/>
        <v>#REF!</v>
      </c>
      <c r="TIP33" s="240" t="e">
        <f t="shared" si="1631"/>
        <v>#REF!</v>
      </c>
      <c r="TIQ33" s="240" t="e">
        <f t="shared" si="1632"/>
        <v>#REF!</v>
      </c>
      <c r="TIR33" s="240" t="e">
        <f t="shared" si="1632"/>
        <v>#REF!</v>
      </c>
      <c r="TIS33" s="240" t="e">
        <f t="shared" si="1632"/>
        <v>#REF!</v>
      </c>
      <c r="TIT33" s="240" t="e">
        <f t="shared" si="1632"/>
        <v>#REF!</v>
      </c>
      <c r="TIU33" s="240" t="e">
        <f t="shared" si="1632"/>
        <v>#REF!</v>
      </c>
      <c r="TIV33" s="240" t="e">
        <f t="shared" si="1632"/>
        <v>#REF!</v>
      </c>
      <c r="TIW33" s="240" t="e">
        <f t="shared" si="1632"/>
        <v>#REF!</v>
      </c>
      <c r="TIX33" s="240" t="e">
        <f t="shared" si="1632"/>
        <v>#REF!</v>
      </c>
      <c r="TIY33" s="240" t="e">
        <f t="shared" si="1632"/>
        <v>#REF!</v>
      </c>
      <c r="TIZ33" s="240" t="e">
        <f t="shared" si="1632"/>
        <v>#REF!</v>
      </c>
      <c r="TJA33" s="240" t="e">
        <f t="shared" si="1633"/>
        <v>#REF!</v>
      </c>
      <c r="TJB33" s="240" t="e">
        <f t="shared" si="1633"/>
        <v>#REF!</v>
      </c>
      <c r="TJC33" s="240" t="e">
        <f t="shared" si="1633"/>
        <v>#REF!</v>
      </c>
      <c r="TJD33" s="240" t="e">
        <f t="shared" si="1633"/>
        <v>#REF!</v>
      </c>
      <c r="TJE33" s="240" t="e">
        <f t="shared" si="1633"/>
        <v>#REF!</v>
      </c>
      <c r="TJF33" s="240" t="e">
        <f t="shared" si="1633"/>
        <v>#REF!</v>
      </c>
      <c r="TJG33" s="240" t="e">
        <f t="shared" si="1633"/>
        <v>#REF!</v>
      </c>
      <c r="TJH33" s="240" t="e">
        <f t="shared" si="1633"/>
        <v>#REF!</v>
      </c>
      <c r="TJI33" s="240" t="e">
        <f t="shared" si="1633"/>
        <v>#REF!</v>
      </c>
      <c r="TJJ33" s="240" t="e">
        <f t="shared" si="1633"/>
        <v>#REF!</v>
      </c>
      <c r="TJK33" s="240" t="e">
        <f t="shared" si="1634"/>
        <v>#REF!</v>
      </c>
      <c r="TJL33" s="240" t="e">
        <f t="shared" si="1634"/>
        <v>#REF!</v>
      </c>
      <c r="TJM33" s="240" t="e">
        <f t="shared" si="1634"/>
        <v>#REF!</v>
      </c>
      <c r="TJN33" s="240" t="e">
        <f t="shared" si="1634"/>
        <v>#REF!</v>
      </c>
      <c r="TJO33" s="240" t="e">
        <f t="shared" si="1634"/>
        <v>#REF!</v>
      </c>
      <c r="TJP33" s="240" t="e">
        <f t="shared" si="1634"/>
        <v>#REF!</v>
      </c>
      <c r="TJQ33" s="240" t="e">
        <f t="shared" si="1634"/>
        <v>#REF!</v>
      </c>
      <c r="TJR33" s="240" t="e">
        <f t="shared" si="1634"/>
        <v>#REF!</v>
      </c>
      <c r="TJS33" s="240" t="e">
        <f t="shared" si="1634"/>
        <v>#REF!</v>
      </c>
      <c r="TJT33" s="240" t="e">
        <f t="shared" si="1634"/>
        <v>#REF!</v>
      </c>
      <c r="TJU33" s="240" t="e">
        <f t="shared" si="1635"/>
        <v>#REF!</v>
      </c>
      <c r="TJV33" s="240" t="e">
        <f t="shared" si="1635"/>
        <v>#REF!</v>
      </c>
      <c r="TJW33" s="240" t="e">
        <f t="shared" si="1635"/>
        <v>#REF!</v>
      </c>
      <c r="TJX33" s="240" t="e">
        <f t="shared" si="1635"/>
        <v>#REF!</v>
      </c>
      <c r="TJY33" s="240" t="e">
        <f t="shared" si="1635"/>
        <v>#REF!</v>
      </c>
      <c r="TJZ33" s="240" t="e">
        <f t="shared" si="1635"/>
        <v>#REF!</v>
      </c>
      <c r="TKA33" s="240" t="e">
        <f t="shared" si="1635"/>
        <v>#REF!</v>
      </c>
      <c r="TKB33" s="240" t="e">
        <f t="shared" si="1635"/>
        <v>#REF!</v>
      </c>
      <c r="TKC33" s="240" t="e">
        <f t="shared" si="1635"/>
        <v>#REF!</v>
      </c>
      <c r="TKD33" s="240" t="e">
        <f t="shared" si="1635"/>
        <v>#REF!</v>
      </c>
      <c r="TKE33" s="240" t="e">
        <f t="shared" si="1636"/>
        <v>#REF!</v>
      </c>
      <c r="TKF33" s="240" t="e">
        <f t="shared" si="1636"/>
        <v>#REF!</v>
      </c>
      <c r="TKG33" s="240" t="e">
        <f t="shared" si="1636"/>
        <v>#REF!</v>
      </c>
      <c r="TKH33" s="240" t="e">
        <f t="shared" si="1636"/>
        <v>#REF!</v>
      </c>
      <c r="TKI33" s="240" t="e">
        <f t="shared" si="1636"/>
        <v>#REF!</v>
      </c>
      <c r="TKJ33" s="240" t="e">
        <f t="shared" si="1636"/>
        <v>#REF!</v>
      </c>
      <c r="TKK33" s="240" t="e">
        <f t="shared" si="1636"/>
        <v>#REF!</v>
      </c>
      <c r="TKL33" s="240" t="e">
        <f t="shared" si="1636"/>
        <v>#REF!</v>
      </c>
      <c r="TKM33" s="240" t="e">
        <f t="shared" si="1636"/>
        <v>#REF!</v>
      </c>
      <c r="TKN33" s="240" t="e">
        <f t="shared" si="1636"/>
        <v>#REF!</v>
      </c>
      <c r="TKO33" s="240" t="e">
        <f t="shared" si="1637"/>
        <v>#REF!</v>
      </c>
      <c r="TKP33" s="240" t="e">
        <f t="shared" si="1637"/>
        <v>#REF!</v>
      </c>
      <c r="TKQ33" s="240" t="e">
        <f t="shared" si="1637"/>
        <v>#REF!</v>
      </c>
      <c r="TKR33" s="240" t="e">
        <f t="shared" si="1637"/>
        <v>#REF!</v>
      </c>
      <c r="TKS33" s="240" t="e">
        <f t="shared" si="1637"/>
        <v>#REF!</v>
      </c>
      <c r="TKT33" s="240" t="e">
        <f t="shared" si="1637"/>
        <v>#REF!</v>
      </c>
      <c r="TKU33" s="240" t="e">
        <f t="shared" si="1637"/>
        <v>#REF!</v>
      </c>
      <c r="TKV33" s="240" t="e">
        <f t="shared" si="1637"/>
        <v>#REF!</v>
      </c>
      <c r="TKW33" s="240" t="e">
        <f t="shared" si="1637"/>
        <v>#REF!</v>
      </c>
      <c r="TKX33" s="240" t="e">
        <f t="shared" si="1637"/>
        <v>#REF!</v>
      </c>
      <c r="TKY33" s="240" t="e">
        <f t="shared" si="1638"/>
        <v>#REF!</v>
      </c>
      <c r="TKZ33" s="240" t="e">
        <f t="shared" si="1638"/>
        <v>#REF!</v>
      </c>
      <c r="TLA33" s="240" t="e">
        <f t="shared" si="1638"/>
        <v>#REF!</v>
      </c>
      <c r="TLB33" s="240" t="e">
        <f t="shared" si="1638"/>
        <v>#REF!</v>
      </c>
      <c r="TLC33" s="240" t="e">
        <f t="shared" si="1638"/>
        <v>#REF!</v>
      </c>
      <c r="TLD33" s="240" t="e">
        <f t="shared" si="1638"/>
        <v>#REF!</v>
      </c>
      <c r="TLE33" s="240" t="e">
        <f t="shared" si="1638"/>
        <v>#REF!</v>
      </c>
      <c r="TLF33" s="240" t="e">
        <f t="shared" si="1638"/>
        <v>#REF!</v>
      </c>
      <c r="TLG33" s="240" t="e">
        <f t="shared" si="1638"/>
        <v>#REF!</v>
      </c>
      <c r="TLH33" s="240" t="e">
        <f t="shared" si="1638"/>
        <v>#REF!</v>
      </c>
      <c r="TLI33" s="240" t="e">
        <f t="shared" si="1639"/>
        <v>#REF!</v>
      </c>
      <c r="TLJ33" s="240" t="e">
        <f t="shared" si="1639"/>
        <v>#REF!</v>
      </c>
      <c r="TLK33" s="240" t="e">
        <f t="shared" si="1639"/>
        <v>#REF!</v>
      </c>
      <c r="TLL33" s="240" t="e">
        <f t="shared" si="1639"/>
        <v>#REF!</v>
      </c>
      <c r="TLM33" s="240" t="e">
        <f t="shared" si="1639"/>
        <v>#REF!</v>
      </c>
      <c r="TLN33" s="240" t="e">
        <f t="shared" si="1639"/>
        <v>#REF!</v>
      </c>
      <c r="TLO33" s="240" t="e">
        <f t="shared" si="1639"/>
        <v>#REF!</v>
      </c>
      <c r="TLP33" s="240" t="e">
        <f t="shared" si="1639"/>
        <v>#REF!</v>
      </c>
      <c r="TLQ33" s="240" t="e">
        <f t="shared" si="1639"/>
        <v>#REF!</v>
      </c>
      <c r="TLR33" s="240" t="e">
        <f t="shared" si="1639"/>
        <v>#REF!</v>
      </c>
      <c r="TLS33" s="240" t="e">
        <f t="shared" si="1640"/>
        <v>#REF!</v>
      </c>
      <c r="TLT33" s="240" t="e">
        <f t="shared" si="1640"/>
        <v>#REF!</v>
      </c>
      <c r="TLU33" s="240" t="e">
        <f t="shared" si="1640"/>
        <v>#REF!</v>
      </c>
      <c r="TLV33" s="240" t="e">
        <f t="shared" si="1640"/>
        <v>#REF!</v>
      </c>
      <c r="TLW33" s="240" t="e">
        <f t="shared" si="1640"/>
        <v>#REF!</v>
      </c>
      <c r="TLX33" s="240" t="e">
        <f t="shared" si="1640"/>
        <v>#REF!</v>
      </c>
      <c r="TLY33" s="240" t="e">
        <f t="shared" si="1640"/>
        <v>#REF!</v>
      </c>
      <c r="TLZ33" s="240" t="e">
        <f t="shared" si="1640"/>
        <v>#REF!</v>
      </c>
      <c r="TMA33" s="240" t="e">
        <f t="shared" si="1640"/>
        <v>#REF!</v>
      </c>
      <c r="TMB33" s="240" t="e">
        <f t="shared" si="1640"/>
        <v>#REF!</v>
      </c>
      <c r="TMC33" s="240" t="e">
        <f t="shared" si="1641"/>
        <v>#REF!</v>
      </c>
      <c r="TMD33" s="240" t="e">
        <f t="shared" si="1641"/>
        <v>#REF!</v>
      </c>
      <c r="TME33" s="240" t="e">
        <f t="shared" si="1641"/>
        <v>#REF!</v>
      </c>
      <c r="TMF33" s="240" t="e">
        <f t="shared" si="1641"/>
        <v>#REF!</v>
      </c>
      <c r="TMG33" s="240" t="e">
        <f t="shared" si="1641"/>
        <v>#REF!</v>
      </c>
      <c r="TMH33" s="240" t="e">
        <f t="shared" si="1641"/>
        <v>#REF!</v>
      </c>
      <c r="TMI33" s="240" t="e">
        <f t="shared" si="1641"/>
        <v>#REF!</v>
      </c>
      <c r="TMJ33" s="240" t="e">
        <f t="shared" si="1641"/>
        <v>#REF!</v>
      </c>
      <c r="TMK33" s="240" t="e">
        <f t="shared" si="1641"/>
        <v>#REF!</v>
      </c>
      <c r="TML33" s="240" t="e">
        <f t="shared" si="1641"/>
        <v>#REF!</v>
      </c>
      <c r="TMM33" s="240" t="e">
        <f t="shared" si="1642"/>
        <v>#REF!</v>
      </c>
      <c r="TMN33" s="240" t="e">
        <f t="shared" si="1642"/>
        <v>#REF!</v>
      </c>
      <c r="TMO33" s="240" t="e">
        <f t="shared" si="1642"/>
        <v>#REF!</v>
      </c>
      <c r="TMP33" s="240" t="e">
        <f t="shared" si="1642"/>
        <v>#REF!</v>
      </c>
      <c r="TMQ33" s="240" t="e">
        <f t="shared" si="1642"/>
        <v>#REF!</v>
      </c>
      <c r="TMR33" s="240" t="e">
        <f t="shared" si="1642"/>
        <v>#REF!</v>
      </c>
      <c r="TMS33" s="240" t="e">
        <f t="shared" si="1642"/>
        <v>#REF!</v>
      </c>
      <c r="TMT33" s="240" t="e">
        <f t="shared" si="1642"/>
        <v>#REF!</v>
      </c>
      <c r="TMU33" s="240" t="e">
        <f t="shared" si="1642"/>
        <v>#REF!</v>
      </c>
      <c r="TMV33" s="240" t="e">
        <f t="shared" si="1642"/>
        <v>#REF!</v>
      </c>
      <c r="TMW33" s="240" t="e">
        <f t="shared" si="1643"/>
        <v>#REF!</v>
      </c>
      <c r="TMX33" s="240" t="e">
        <f t="shared" si="1643"/>
        <v>#REF!</v>
      </c>
      <c r="TMY33" s="240" t="e">
        <f t="shared" si="1643"/>
        <v>#REF!</v>
      </c>
      <c r="TMZ33" s="240" t="e">
        <f t="shared" si="1643"/>
        <v>#REF!</v>
      </c>
      <c r="TNA33" s="240" t="e">
        <f t="shared" si="1643"/>
        <v>#REF!</v>
      </c>
      <c r="TNB33" s="240" t="e">
        <f t="shared" si="1643"/>
        <v>#REF!</v>
      </c>
      <c r="TNC33" s="240" t="e">
        <f t="shared" si="1643"/>
        <v>#REF!</v>
      </c>
      <c r="TND33" s="240" t="e">
        <f t="shared" si="1643"/>
        <v>#REF!</v>
      </c>
      <c r="TNE33" s="240" t="e">
        <f t="shared" si="1643"/>
        <v>#REF!</v>
      </c>
      <c r="TNF33" s="240" t="e">
        <f t="shared" si="1643"/>
        <v>#REF!</v>
      </c>
      <c r="TNG33" s="240" t="e">
        <f t="shared" si="1644"/>
        <v>#REF!</v>
      </c>
      <c r="TNH33" s="240" t="e">
        <f t="shared" si="1644"/>
        <v>#REF!</v>
      </c>
      <c r="TNI33" s="240" t="e">
        <f t="shared" si="1644"/>
        <v>#REF!</v>
      </c>
      <c r="TNJ33" s="240" t="e">
        <f t="shared" si="1644"/>
        <v>#REF!</v>
      </c>
      <c r="TNK33" s="240" t="e">
        <f t="shared" si="1644"/>
        <v>#REF!</v>
      </c>
      <c r="TNL33" s="240" t="e">
        <f t="shared" si="1644"/>
        <v>#REF!</v>
      </c>
      <c r="TNM33" s="240" t="e">
        <f t="shared" si="1644"/>
        <v>#REF!</v>
      </c>
      <c r="TNN33" s="240" t="e">
        <f t="shared" si="1644"/>
        <v>#REF!</v>
      </c>
      <c r="TNO33" s="240" t="e">
        <f t="shared" si="1644"/>
        <v>#REF!</v>
      </c>
      <c r="TNP33" s="240" t="e">
        <f t="shared" si="1644"/>
        <v>#REF!</v>
      </c>
      <c r="TNQ33" s="240" t="e">
        <f t="shared" si="1645"/>
        <v>#REF!</v>
      </c>
      <c r="TNR33" s="240" t="e">
        <f t="shared" si="1645"/>
        <v>#REF!</v>
      </c>
      <c r="TNS33" s="240" t="e">
        <f t="shared" si="1645"/>
        <v>#REF!</v>
      </c>
      <c r="TNT33" s="240" t="e">
        <f t="shared" si="1645"/>
        <v>#REF!</v>
      </c>
      <c r="TNU33" s="240" t="e">
        <f t="shared" si="1645"/>
        <v>#REF!</v>
      </c>
      <c r="TNV33" s="240" t="e">
        <f t="shared" si="1645"/>
        <v>#REF!</v>
      </c>
      <c r="TNW33" s="240" t="e">
        <f t="shared" si="1645"/>
        <v>#REF!</v>
      </c>
      <c r="TNX33" s="240" t="e">
        <f t="shared" si="1645"/>
        <v>#REF!</v>
      </c>
      <c r="TNY33" s="240" t="e">
        <f t="shared" si="1645"/>
        <v>#REF!</v>
      </c>
      <c r="TNZ33" s="240" t="e">
        <f t="shared" si="1645"/>
        <v>#REF!</v>
      </c>
      <c r="TOA33" s="240" t="e">
        <f t="shared" si="1646"/>
        <v>#REF!</v>
      </c>
      <c r="TOB33" s="240" t="e">
        <f t="shared" si="1646"/>
        <v>#REF!</v>
      </c>
      <c r="TOC33" s="240" t="e">
        <f t="shared" si="1646"/>
        <v>#REF!</v>
      </c>
      <c r="TOD33" s="240" t="e">
        <f t="shared" si="1646"/>
        <v>#REF!</v>
      </c>
      <c r="TOE33" s="240" t="e">
        <f t="shared" si="1646"/>
        <v>#REF!</v>
      </c>
      <c r="TOF33" s="240" t="e">
        <f t="shared" si="1646"/>
        <v>#REF!</v>
      </c>
      <c r="TOG33" s="240" t="e">
        <f t="shared" si="1646"/>
        <v>#REF!</v>
      </c>
      <c r="TOH33" s="240" t="e">
        <f t="shared" si="1646"/>
        <v>#REF!</v>
      </c>
      <c r="TOI33" s="240" t="e">
        <f t="shared" si="1646"/>
        <v>#REF!</v>
      </c>
      <c r="TOJ33" s="240" t="e">
        <f t="shared" si="1646"/>
        <v>#REF!</v>
      </c>
      <c r="TOK33" s="240" t="e">
        <f t="shared" si="1647"/>
        <v>#REF!</v>
      </c>
      <c r="TOL33" s="240" t="e">
        <f t="shared" si="1647"/>
        <v>#REF!</v>
      </c>
      <c r="TOM33" s="240" t="e">
        <f t="shared" si="1647"/>
        <v>#REF!</v>
      </c>
      <c r="TON33" s="240" t="e">
        <f t="shared" si="1647"/>
        <v>#REF!</v>
      </c>
      <c r="TOO33" s="240" t="e">
        <f t="shared" si="1647"/>
        <v>#REF!</v>
      </c>
      <c r="TOP33" s="240" t="e">
        <f t="shared" si="1647"/>
        <v>#REF!</v>
      </c>
      <c r="TOQ33" s="240" t="e">
        <f t="shared" si="1647"/>
        <v>#REF!</v>
      </c>
      <c r="TOR33" s="240" t="e">
        <f t="shared" si="1647"/>
        <v>#REF!</v>
      </c>
      <c r="TOS33" s="240" t="e">
        <f t="shared" si="1647"/>
        <v>#REF!</v>
      </c>
      <c r="TOT33" s="240" t="e">
        <f t="shared" si="1647"/>
        <v>#REF!</v>
      </c>
      <c r="TOU33" s="240" t="e">
        <f t="shared" si="1648"/>
        <v>#REF!</v>
      </c>
      <c r="TOV33" s="240" t="e">
        <f t="shared" si="1648"/>
        <v>#REF!</v>
      </c>
      <c r="TOW33" s="240" t="e">
        <f t="shared" si="1648"/>
        <v>#REF!</v>
      </c>
      <c r="TOX33" s="240" t="e">
        <f t="shared" si="1648"/>
        <v>#REF!</v>
      </c>
      <c r="TOY33" s="240" t="e">
        <f t="shared" si="1648"/>
        <v>#REF!</v>
      </c>
      <c r="TOZ33" s="240" t="e">
        <f t="shared" si="1648"/>
        <v>#REF!</v>
      </c>
      <c r="TPA33" s="240" t="e">
        <f t="shared" si="1648"/>
        <v>#REF!</v>
      </c>
      <c r="TPB33" s="240" t="e">
        <f t="shared" si="1648"/>
        <v>#REF!</v>
      </c>
      <c r="TPC33" s="240" t="e">
        <f t="shared" si="1648"/>
        <v>#REF!</v>
      </c>
      <c r="TPD33" s="240" t="e">
        <f t="shared" si="1648"/>
        <v>#REF!</v>
      </c>
      <c r="TPE33" s="240" t="e">
        <f t="shared" si="1649"/>
        <v>#REF!</v>
      </c>
      <c r="TPF33" s="240" t="e">
        <f t="shared" si="1649"/>
        <v>#REF!</v>
      </c>
      <c r="TPG33" s="240" t="e">
        <f t="shared" si="1649"/>
        <v>#REF!</v>
      </c>
      <c r="TPH33" s="240" t="e">
        <f t="shared" si="1649"/>
        <v>#REF!</v>
      </c>
      <c r="TPI33" s="240" t="e">
        <f t="shared" si="1649"/>
        <v>#REF!</v>
      </c>
      <c r="TPJ33" s="240" t="e">
        <f t="shared" si="1649"/>
        <v>#REF!</v>
      </c>
      <c r="TPK33" s="240" t="e">
        <f t="shared" si="1649"/>
        <v>#REF!</v>
      </c>
      <c r="TPL33" s="240" t="e">
        <f t="shared" si="1649"/>
        <v>#REF!</v>
      </c>
      <c r="TPM33" s="240" t="e">
        <f t="shared" si="1649"/>
        <v>#REF!</v>
      </c>
      <c r="TPN33" s="240" t="e">
        <f t="shared" si="1649"/>
        <v>#REF!</v>
      </c>
      <c r="TPO33" s="240" t="e">
        <f t="shared" si="1650"/>
        <v>#REF!</v>
      </c>
      <c r="TPP33" s="240" t="e">
        <f t="shared" si="1650"/>
        <v>#REF!</v>
      </c>
      <c r="TPQ33" s="240" t="e">
        <f t="shared" si="1650"/>
        <v>#REF!</v>
      </c>
      <c r="TPR33" s="240" t="e">
        <f t="shared" si="1650"/>
        <v>#REF!</v>
      </c>
      <c r="TPS33" s="240" t="e">
        <f t="shared" si="1650"/>
        <v>#REF!</v>
      </c>
      <c r="TPT33" s="240" t="e">
        <f t="shared" si="1650"/>
        <v>#REF!</v>
      </c>
      <c r="TPU33" s="240" t="e">
        <f t="shared" si="1650"/>
        <v>#REF!</v>
      </c>
      <c r="TPV33" s="240" t="e">
        <f t="shared" si="1650"/>
        <v>#REF!</v>
      </c>
      <c r="TPW33" s="240" t="e">
        <f t="shared" si="1650"/>
        <v>#REF!</v>
      </c>
      <c r="TPX33" s="240" t="e">
        <f t="shared" si="1650"/>
        <v>#REF!</v>
      </c>
      <c r="TPY33" s="240" t="e">
        <f t="shared" si="1651"/>
        <v>#REF!</v>
      </c>
      <c r="TPZ33" s="240" t="e">
        <f t="shared" si="1651"/>
        <v>#REF!</v>
      </c>
      <c r="TQA33" s="240" t="e">
        <f t="shared" si="1651"/>
        <v>#REF!</v>
      </c>
      <c r="TQB33" s="240" t="e">
        <f t="shared" si="1651"/>
        <v>#REF!</v>
      </c>
      <c r="TQC33" s="240" t="e">
        <f t="shared" si="1651"/>
        <v>#REF!</v>
      </c>
      <c r="TQD33" s="240" t="e">
        <f t="shared" si="1651"/>
        <v>#REF!</v>
      </c>
      <c r="TQE33" s="240" t="e">
        <f t="shared" si="1651"/>
        <v>#REF!</v>
      </c>
      <c r="TQF33" s="240" t="e">
        <f t="shared" si="1651"/>
        <v>#REF!</v>
      </c>
      <c r="TQG33" s="240" t="e">
        <f t="shared" si="1651"/>
        <v>#REF!</v>
      </c>
      <c r="TQH33" s="240" t="e">
        <f t="shared" si="1651"/>
        <v>#REF!</v>
      </c>
      <c r="TQI33" s="240" t="e">
        <f t="shared" si="1652"/>
        <v>#REF!</v>
      </c>
      <c r="TQJ33" s="240" t="e">
        <f t="shared" si="1652"/>
        <v>#REF!</v>
      </c>
      <c r="TQK33" s="240" t="e">
        <f t="shared" si="1652"/>
        <v>#REF!</v>
      </c>
      <c r="TQL33" s="240" t="e">
        <f t="shared" si="1652"/>
        <v>#REF!</v>
      </c>
      <c r="TQM33" s="240" t="e">
        <f t="shared" si="1652"/>
        <v>#REF!</v>
      </c>
      <c r="TQN33" s="240" t="e">
        <f t="shared" si="1652"/>
        <v>#REF!</v>
      </c>
      <c r="TQO33" s="240" t="e">
        <f t="shared" si="1652"/>
        <v>#REF!</v>
      </c>
      <c r="TQP33" s="240" t="e">
        <f t="shared" si="1652"/>
        <v>#REF!</v>
      </c>
      <c r="TQQ33" s="240" t="e">
        <f t="shared" si="1652"/>
        <v>#REF!</v>
      </c>
      <c r="TQR33" s="240" t="e">
        <f t="shared" si="1652"/>
        <v>#REF!</v>
      </c>
      <c r="TQS33" s="240" t="e">
        <f t="shared" si="1653"/>
        <v>#REF!</v>
      </c>
      <c r="TQT33" s="240" t="e">
        <f t="shared" si="1653"/>
        <v>#REF!</v>
      </c>
      <c r="TQU33" s="240" t="e">
        <f t="shared" si="1653"/>
        <v>#REF!</v>
      </c>
      <c r="TQV33" s="240" t="e">
        <f t="shared" si="1653"/>
        <v>#REF!</v>
      </c>
      <c r="TQW33" s="240" t="e">
        <f t="shared" si="1653"/>
        <v>#REF!</v>
      </c>
      <c r="TQX33" s="240" t="e">
        <f t="shared" si="1653"/>
        <v>#REF!</v>
      </c>
      <c r="TQY33" s="240" t="e">
        <f t="shared" si="1653"/>
        <v>#REF!</v>
      </c>
      <c r="TQZ33" s="240" t="e">
        <f t="shared" si="1653"/>
        <v>#REF!</v>
      </c>
      <c r="TRA33" s="240" t="e">
        <f t="shared" si="1653"/>
        <v>#REF!</v>
      </c>
      <c r="TRB33" s="240" t="e">
        <f t="shared" si="1653"/>
        <v>#REF!</v>
      </c>
      <c r="TRC33" s="240" t="e">
        <f t="shared" si="1654"/>
        <v>#REF!</v>
      </c>
      <c r="TRD33" s="240" t="e">
        <f t="shared" si="1654"/>
        <v>#REF!</v>
      </c>
      <c r="TRE33" s="240" t="e">
        <f t="shared" si="1654"/>
        <v>#REF!</v>
      </c>
      <c r="TRF33" s="240" t="e">
        <f t="shared" si="1654"/>
        <v>#REF!</v>
      </c>
      <c r="TRG33" s="240" t="e">
        <f t="shared" si="1654"/>
        <v>#REF!</v>
      </c>
      <c r="TRH33" s="240" t="e">
        <f t="shared" si="1654"/>
        <v>#REF!</v>
      </c>
      <c r="TRI33" s="240" t="e">
        <f t="shared" si="1654"/>
        <v>#REF!</v>
      </c>
      <c r="TRJ33" s="240" t="e">
        <f t="shared" si="1654"/>
        <v>#REF!</v>
      </c>
      <c r="TRK33" s="240" t="e">
        <f t="shared" si="1654"/>
        <v>#REF!</v>
      </c>
      <c r="TRL33" s="240" t="e">
        <f t="shared" si="1654"/>
        <v>#REF!</v>
      </c>
      <c r="TRM33" s="240" t="e">
        <f t="shared" si="1655"/>
        <v>#REF!</v>
      </c>
      <c r="TRN33" s="240" t="e">
        <f t="shared" si="1655"/>
        <v>#REF!</v>
      </c>
      <c r="TRO33" s="240" t="e">
        <f t="shared" si="1655"/>
        <v>#REF!</v>
      </c>
      <c r="TRP33" s="240" t="e">
        <f t="shared" si="1655"/>
        <v>#REF!</v>
      </c>
      <c r="TRQ33" s="240" t="e">
        <f t="shared" si="1655"/>
        <v>#REF!</v>
      </c>
      <c r="TRR33" s="240" t="e">
        <f t="shared" si="1655"/>
        <v>#REF!</v>
      </c>
      <c r="TRS33" s="240" t="e">
        <f t="shared" si="1655"/>
        <v>#REF!</v>
      </c>
      <c r="TRT33" s="240" t="e">
        <f t="shared" si="1655"/>
        <v>#REF!</v>
      </c>
      <c r="TRU33" s="240" t="e">
        <f t="shared" si="1655"/>
        <v>#REF!</v>
      </c>
      <c r="TRV33" s="240" t="e">
        <f t="shared" si="1655"/>
        <v>#REF!</v>
      </c>
      <c r="TRW33" s="240" t="e">
        <f t="shared" si="1656"/>
        <v>#REF!</v>
      </c>
      <c r="TRX33" s="240" t="e">
        <f t="shared" si="1656"/>
        <v>#REF!</v>
      </c>
      <c r="TRY33" s="240" t="e">
        <f t="shared" si="1656"/>
        <v>#REF!</v>
      </c>
      <c r="TRZ33" s="240" t="e">
        <f t="shared" si="1656"/>
        <v>#REF!</v>
      </c>
      <c r="TSA33" s="240" t="e">
        <f t="shared" si="1656"/>
        <v>#REF!</v>
      </c>
      <c r="TSB33" s="240" t="e">
        <f t="shared" si="1656"/>
        <v>#REF!</v>
      </c>
      <c r="TSC33" s="240" t="e">
        <f t="shared" si="1656"/>
        <v>#REF!</v>
      </c>
      <c r="TSD33" s="240" t="e">
        <f t="shared" si="1656"/>
        <v>#REF!</v>
      </c>
      <c r="TSE33" s="240" t="e">
        <f t="shared" si="1656"/>
        <v>#REF!</v>
      </c>
      <c r="TSF33" s="240" t="e">
        <f t="shared" si="1656"/>
        <v>#REF!</v>
      </c>
      <c r="TSG33" s="240" t="e">
        <f t="shared" si="1657"/>
        <v>#REF!</v>
      </c>
      <c r="TSH33" s="240" t="e">
        <f t="shared" si="1657"/>
        <v>#REF!</v>
      </c>
      <c r="TSI33" s="240" t="e">
        <f t="shared" si="1657"/>
        <v>#REF!</v>
      </c>
      <c r="TSJ33" s="240" t="e">
        <f t="shared" si="1657"/>
        <v>#REF!</v>
      </c>
      <c r="TSK33" s="240" t="e">
        <f t="shared" si="1657"/>
        <v>#REF!</v>
      </c>
      <c r="TSL33" s="240" t="e">
        <f t="shared" si="1657"/>
        <v>#REF!</v>
      </c>
      <c r="TSM33" s="240" t="e">
        <f t="shared" si="1657"/>
        <v>#REF!</v>
      </c>
      <c r="TSN33" s="240" t="e">
        <f t="shared" si="1657"/>
        <v>#REF!</v>
      </c>
      <c r="TSO33" s="240" t="e">
        <f t="shared" si="1657"/>
        <v>#REF!</v>
      </c>
      <c r="TSP33" s="240" t="e">
        <f t="shared" si="1657"/>
        <v>#REF!</v>
      </c>
      <c r="TSQ33" s="240" t="e">
        <f t="shared" si="1658"/>
        <v>#REF!</v>
      </c>
      <c r="TSR33" s="240" t="e">
        <f t="shared" si="1658"/>
        <v>#REF!</v>
      </c>
      <c r="TSS33" s="240" t="e">
        <f t="shared" si="1658"/>
        <v>#REF!</v>
      </c>
      <c r="TST33" s="240" t="e">
        <f t="shared" si="1658"/>
        <v>#REF!</v>
      </c>
      <c r="TSU33" s="240" t="e">
        <f t="shared" si="1658"/>
        <v>#REF!</v>
      </c>
      <c r="TSV33" s="240" t="e">
        <f t="shared" si="1658"/>
        <v>#REF!</v>
      </c>
      <c r="TSW33" s="240" t="e">
        <f t="shared" si="1658"/>
        <v>#REF!</v>
      </c>
      <c r="TSX33" s="240" t="e">
        <f t="shared" si="1658"/>
        <v>#REF!</v>
      </c>
      <c r="TSY33" s="240" t="e">
        <f t="shared" si="1658"/>
        <v>#REF!</v>
      </c>
      <c r="TSZ33" s="240" t="e">
        <f t="shared" si="1658"/>
        <v>#REF!</v>
      </c>
      <c r="TTA33" s="240" t="e">
        <f t="shared" si="1659"/>
        <v>#REF!</v>
      </c>
      <c r="TTB33" s="240" t="e">
        <f t="shared" si="1659"/>
        <v>#REF!</v>
      </c>
      <c r="TTC33" s="240" t="e">
        <f t="shared" si="1659"/>
        <v>#REF!</v>
      </c>
      <c r="TTD33" s="240" t="e">
        <f t="shared" si="1659"/>
        <v>#REF!</v>
      </c>
      <c r="TTE33" s="240" t="e">
        <f t="shared" si="1659"/>
        <v>#REF!</v>
      </c>
      <c r="TTF33" s="240" t="e">
        <f t="shared" si="1659"/>
        <v>#REF!</v>
      </c>
      <c r="TTG33" s="240" t="e">
        <f t="shared" si="1659"/>
        <v>#REF!</v>
      </c>
      <c r="TTH33" s="240" t="e">
        <f t="shared" si="1659"/>
        <v>#REF!</v>
      </c>
      <c r="TTI33" s="240" t="e">
        <f t="shared" si="1659"/>
        <v>#REF!</v>
      </c>
      <c r="TTJ33" s="240" t="e">
        <f t="shared" si="1659"/>
        <v>#REF!</v>
      </c>
      <c r="TTK33" s="240" t="e">
        <f t="shared" si="1660"/>
        <v>#REF!</v>
      </c>
      <c r="TTL33" s="240" t="e">
        <f t="shared" si="1660"/>
        <v>#REF!</v>
      </c>
      <c r="TTM33" s="240" t="e">
        <f t="shared" si="1660"/>
        <v>#REF!</v>
      </c>
      <c r="TTN33" s="240" t="e">
        <f t="shared" si="1660"/>
        <v>#REF!</v>
      </c>
      <c r="TTO33" s="240" t="e">
        <f t="shared" si="1660"/>
        <v>#REF!</v>
      </c>
      <c r="TTP33" s="240" t="e">
        <f t="shared" si="1660"/>
        <v>#REF!</v>
      </c>
      <c r="TTQ33" s="240" t="e">
        <f t="shared" si="1660"/>
        <v>#REF!</v>
      </c>
      <c r="TTR33" s="240" t="e">
        <f t="shared" si="1660"/>
        <v>#REF!</v>
      </c>
      <c r="TTS33" s="240" t="e">
        <f t="shared" si="1660"/>
        <v>#REF!</v>
      </c>
      <c r="TTT33" s="240" t="e">
        <f t="shared" si="1660"/>
        <v>#REF!</v>
      </c>
      <c r="TTU33" s="240" t="e">
        <f t="shared" si="1661"/>
        <v>#REF!</v>
      </c>
      <c r="TTV33" s="240" t="e">
        <f t="shared" si="1661"/>
        <v>#REF!</v>
      </c>
      <c r="TTW33" s="240" t="e">
        <f t="shared" si="1661"/>
        <v>#REF!</v>
      </c>
      <c r="TTX33" s="240" t="e">
        <f t="shared" si="1661"/>
        <v>#REF!</v>
      </c>
      <c r="TTY33" s="240" t="e">
        <f t="shared" si="1661"/>
        <v>#REF!</v>
      </c>
      <c r="TTZ33" s="240" t="e">
        <f t="shared" si="1661"/>
        <v>#REF!</v>
      </c>
      <c r="TUA33" s="240" t="e">
        <f t="shared" si="1661"/>
        <v>#REF!</v>
      </c>
      <c r="TUB33" s="240" t="e">
        <f t="shared" si="1661"/>
        <v>#REF!</v>
      </c>
      <c r="TUC33" s="240" t="e">
        <f t="shared" si="1661"/>
        <v>#REF!</v>
      </c>
      <c r="TUD33" s="240" t="e">
        <f t="shared" si="1661"/>
        <v>#REF!</v>
      </c>
      <c r="TUE33" s="240" t="e">
        <f t="shared" si="1662"/>
        <v>#REF!</v>
      </c>
      <c r="TUF33" s="240" t="e">
        <f t="shared" si="1662"/>
        <v>#REF!</v>
      </c>
      <c r="TUG33" s="240" t="e">
        <f t="shared" si="1662"/>
        <v>#REF!</v>
      </c>
      <c r="TUH33" s="240" t="e">
        <f t="shared" si="1662"/>
        <v>#REF!</v>
      </c>
      <c r="TUI33" s="240" t="e">
        <f t="shared" si="1662"/>
        <v>#REF!</v>
      </c>
      <c r="TUJ33" s="240" t="e">
        <f t="shared" si="1662"/>
        <v>#REF!</v>
      </c>
      <c r="TUK33" s="240" t="e">
        <f t="shared" si="1662"/>
        <v>#REF!</v>
      </c>
      <c r="TUL33" s="240" t="e">
        <f t="shared" si="1662"/>
        <v>#REF!</v>
      </c>
      <c r="TUM33" s="240" t="e">
        <f t="shared" si="1662"/>
        <v>#REF!</v>
      </c>
      <c r="TUN33" s="240" t="e">
        <f t="shared" si="1662"/>
        <v>#REF!</v>
      </c>
      <c r="TUO33" s="240" t="e">
        <f t="shared" si="1663"/>
        <v>#REF!</v>
      </c>
      <c r="TUP33" s="240" t="e">
        <f t="shared" si="1663"/>
        <v>#REF!</v>
      </c>
      <c r="TUQ33" s="240" t="e">
        <f t="shared" si="1663"/>
        <v>#REF!</v>
      </c>
      <c r="TUR33" s="240" t="e">
        <f t="shared" si="1663"/>
        <v>#REF!</v>
      </c>
      <c r="TUS33" s="240" t="e">
        <f t="shared" si="1663"/>
        <v>#REF!</v>
      </c>
      <c r="TUT33" s="240" t="e">
        <f t="shared" si="1663"/>
        <v>#REF!</v>
      </c>
      <c r="TUU33" s="240" t="e">
        <f t="shared" si="1663"/>
        <v>#REF!</v>
      </c>
      <c r="TUV33" s="240" t="e">
        <f t="shared" si="1663"/>
        <v>#REF!</v>
      </c>
      <c r="TUW33" s="240" t="e">
        <f t="shared" si="1663"/>
        <v>#REF!</v>
      </c>
      <c r="TUX33" s="240" t="e">
        <f t="shared" si="1663"/>
        <v>#REF!</v>
      </c>
      <c r="TUY33" s="240" t="e">
        <f t="shared" si="1664"/>
        <v>#REF!</v>
      </c>
      <c r="TUZ33" s="240" t="e">
        <f t="shared" si="1664"/>
        <v>#REF!</v>
      </c>
      <c r="TVA33" s="240" t="e">
        <f t="shared" si="1664"/>
        <v>#REF!</v>
      </c>
      <c r="TVB33" s="240" t="e">
        <f t="shared" si="1664"/>
        <v>#REF!</v>
      </c>
      <c r="TVC33" s="240" t="e">
        <f t="shared" si="1664"/>
        <v>#REF!</v>
      </c>
      <c r="TVD33" s="240" t="e">
        <f t="shared" si="1664"/>
        <v>#REF!</v>
      </c>
      <c r="TVE33" s="240" t="e">
        <f t="shared" si="1664"/>
        <v>#REF!</v>
      </c>
      <c r="TVF33" s="240" t="e">
        <f t="shared" si="1664"/>
        <v>#REF!</v>
      </c>
      <c r="TVG33" s="240" t="e">
        <f t="shared" si="1664"/>
        <v>#REF!</v>
      </c>
      <c r="TVH33" s="240" t="e">
        <f t="shared" si="1664"/>
        <v>#REF!</v>
      </c>
      <c r="TVI33" s="240" t="e">
        <f t="shared" si="1665"/>
        <v>#REF!</v>
      </c>
      <c r="TVJ33" s="240" t="e">
        <f t="shared" si="1665"/>
        <v>#REF!</v>
      </c>
      <c r="TVK33" s="240" t="e">
        <f t="shared" si="1665"/>
        <v>#REF!</v>
      </c>
      <c r="TVL33" s="240" t="e">
        <f t="shared" si="1665"/>
        <v>#REF!</v>
      </c>
      <c r="TVM33" s="240" t="e">
        <f t="shared" si="1665"/>
        <v>#REF!</v>
      </c>
      <c r="TVN33" s="240" t="e">
        <f t="shared" si="1665"/>
        <v>#REF!</v>
      </c>
      <c r="TVO33" s="240" t="e">
        <f t="shared" si="1665"/>
        <v>#REF!</v>
      </c>
      <c r="TVP33" s="240" t="e">
        <f t="shared" si="1665"/>
        <v>#REF!</v>
      </c>
      <c r="TVQ33" s="240" t="e">
        <f t="shared" si="1665"/>
        <v>#REF!</v>
      </c>
      <c r="TVR33" s="240" t="e">
        <f t="shared" si="1665"/>
        <v>#REF!</v>
      </c>
      <c r="TVS33" s="240" t="e">
        <f t="shared" si="1666"/>
        <v>#REF!</v>
      </c>
      <c r="TVT33" s="240" t="e">
        <f t="shared" si="1666"/>
        <v>#REF!</v>
      </c>
      <c r="TVU33" s="240" t="e">
        <f t="shared" si="1666"/>
        <v>#REF!</v>
      </c>
      <c r="TVV33" s="240" t="e">
        <f t="shared" si="1666"/>
        <v>#REF!</v>
      </c>
      <c r="TVW33" s="240" t="e">
        <f t="shared" si="1666"/>
        <v>#REF!</v>
      </c>
      <c r="TVX33" s="240" t="e">
        <f t="shared" si="1666"/>
        <v>#REF!</v>
      </c>
      <c r="TVY33" s="240" t="e">
        <f t="shared" si="1666"/>
        <v>#REF!</v>
      </c>
      <c r="TVZ33" s="240" t="e">
        <f t="shared" si="1666"/>
        <v>#REF!</v>
      </c>
      <c r="TWA33" s="240" t="e">
        <f t="shared" si="1666"/>
        <v>#REF!</v>
      </c>
      <c r="TWB33" s="240" t="e">
        <f t="shared" si="1666"/>
        <v>#REF!</v>
      </c>
      <c r="TWC33" s="240" t="e">
        <f t="shared" si="1667"/>
        <v>#REF!</v>
      </c>
      <c r="TWD33" s="240" t="e">
        <f t="shared" si="1667"/>
        <v>#REF!</v>
      </c>
      <c r="TWE33" s="240" t="e">
        <f t="shared" si="1667"/>
        <v>#REF!</v>
      </c>
      <c r="TWF33" s="240" t="e">
        <f t="shared" si="1667"/>
        <v>#REF!</v>
      </c>
      <c r="TWG33" s="240" t="e">
        <f t="shared" si="1667"/>
        <v>#REF!</v>
      </c>
      <c r="TWH33" s="240" t="e">
        <f t="shared" si="1667"/>
        <v>#REF!</v>
      </c>
      <c r="TWI33" s="240" t="e">
        <f t="shared" si="1667"/>
        <v>#REF!</v>
      </c>
      <c r="TWJ33" s="240" t="e">
        <f t="shared" si="1667"/>
        <v>#REF!</v>
      </c>
      <c r="TWK33" s="240" t="e">
        <f t="shared" si="1667"/>
        <v>#REF!</v>
      </c>
      <c r="TWL33" s="240" t="e">
        <f t="shared" si="1667"/>
        <v>#REF!</v>
      </c>
      <c r="TWM33" s="240" t="e">
        <f t="shared" si="1668"/>
        <v>#REF!</v>
      </c>
      <c r="TWN33" s="240" t="e">
        <f t="shared" si="1668"/>
        <v>#REF!</v>
      </c>
      <c r="TWO33" s="240" t="e">
        <f t="shared" si="1668"/>
        <v>#REF!</v>
      </c>
      <c r="TWP33" s="240" t="e">
        <f t="shared" si="1668"/>
        <v>#REF!</v>
      </c>
      <c r="TWQ33" s="240" t="e">
        <f t="shared" si="1668"/>
        <v>#REF!</v>
      </c>
      <c r="TWR33" s="240" t="e">
        <f t="shared" si="1668"/>
        <v>#REF!</v>
      </c>
      <c r="TWS33" s="240" t="e">
        <f t="shared" si="1668"/>
        <v>#REF!</v>
      </c>
      <c r="TWT33" s="240" t="e">
        <f t="shared" si="1668"/>
        <v>#REF!</v>
      </c>
      <c r="TWU33" s="240" t="e">
        <f t="shared" si="1668"/>
        <v>#REF!</v>
      </c>
      <c r="TWV33" s="240" t="e">
        <f t="shared" si="1668"/>
        <v>#REF!</v>
      </c>
      <c r="TWW33" s="240" t="e">
        <f t="shared" si="1669"/>
        <v>#REF!</v>
      </c>
      <c r="TWX33" s="240" t="e">
        <f t="shared" si="1669"/>
        <v>#REF!</v>
      </c>
      <c r="TWY33" s="240" t="e">
        <f t="shared" si="1669"/>
        <v>#REF!</v>
      </c>
      <c r="TWZ33" s="240" t="e">
        <f t="shared" si="1669"/>
        <v>#REF!</v>
      </c>
      <c r="TXA33" s="240" t="e">
        <f t="shared" si="1669"/>
        <v>#REF!</v>
      </c>
      <c r="TXB33" s="240" t="e">
        <f t="shared" si="1669"/>
        <v>#REF!</v>
      </c>
      <c r="TXC33" s="240" t="e">
        <f t="shared" si="1669"/>
        <v>#REF!</v>
      </c>
      <c r="TXD33" s="240" t="e">
        <f t="shared" si="1669"/>
        <v>#REF!</v>
      </c>
      <c r="TXE33" s="240" t="e">
        <f t="shared" si="1669"/>
        <v>#REF!</v>
      </c>
      <c r="TXF33" s="240" t="e">
        <f t="shared" si="1669"/>
        <v>#REF!</v>
      </c>
      <c r="TXG33" s="240" t="e">
        <f t="shared" si="1670"/>
        <v>#REF!</v>
      </c>
      <c r="TXH33" s="240" t="e">
        <f t="shared" si="1670"/>
        <v>#REF!</v>
      </c>
      <c r="TXI33" s="240" t="e">
        <f t="shared" si="1670"/>
        <v>#REF!</v>
      </c>
      <c r="TXJ33" s="240" t="e">
        <f t="shared" si="1670"/>
        <v>#REF!</v>
      </c>
      <c r="TXK33" s="240" t="e">
        <f t="shared" si="1670"/>
        <v>#REF!</v>
      </c>
      <c r="TXL33" s="240" t="e">
        <f t="shared" si="1670"/>
        <v>#REF!</v>
      </c>
      <c r="TXM33" s="240" t="e">
        <f t="shared" si="1670"/>
        <v>#REF!</v>
      </c>
      <c r="TXN33" s="240" t="e">
        <f t="shared" si="1670"/>
        <v>#REF!</v>
      </c>
      <c r="TXO33" s="240" t="e">
        <f t="shared" si="1670"/>
        <v>#REF!</v>
      </c>
      <c r="TXP33" s="240" t="e">
        <f t="shared" si="1670"/>
        <v>#REF!</v>
      </c>
      <c r="TXQ33" s="240" t="e">
        <f t="shared" si="1671"/>
        <v>#REF!</v>
      </c>
      <c r="TXR33" s="240" t="e">
        <f t="shared" si="1671"/>
        <v>#REF!</v>
      </c>
      <c r="TXS33" s="240" t="e">
        <f t="shared" si="1671"/>
        <v>#REF!</v>
      </c>
      <c r="TXT33" s="240" t="e">
        <f t="shared" si="1671"/>
        <v>#REF!</v>
      </c>
      <c r="TXU33" s="240" t="e">
        <f t="shared" si="1671"/>
        <v>#REF!</v>
      </c>
      <c r="TXV33" s="240" t="e">
        <f t="shared" si="1671"/>
        <v>#REF!</v>
      </c>
      <c r="TXW33" s="240" t="e">
        <f t="shared" si="1671"/>
        <v>#REF!</v>
      </c>
      <c r="TXX33" s="240" t="e">
        <f t="shared" si="1671"/>
        <v>#REF!</v>
      </c>
      <c r="TXY33" s="240" t="e">
        <f t="shared" si="1671"/>
        <v>#REF!</v>
      </c>
      <c r="TXZ33" s="240" t="e">
        <f t="shared" si="1671"/>
        <v>#REF!</v>
      </c>
      <c r="TYA33" s="240" t="e">
        <f t="shared" si="1672"/>
        <v>#REF!</v>
      </c>
      <c r="TYB33" s="240" t="e">
        <f t="shared" si="1672"/>
        <v>#REF!</v>
      </c>
      <c r="TYC33" s="240" t="e">
        <f t="shared" si="1672"/>
        <v>#REF!</v>
      </c>
      <c r="TYD33" s="240" t="e">
        <f t="shared" si="1672"/>
        <v>#REF!</v>
      </c>
      <c r="TYE33" s="240" t="e">
        <f t="shared" si="1672"/>
        <v>#REF!</v>
      </c>
      <c r="TYF33" s="240" t="e">
        <f t="shared" si="1672"/>
        <v>#REF!</v>
      </c>
      <c r="TYG33" s="240" t="e">
        <f t="shared" si="1672"/>
        <v>#REF!</v>
      </c>
      <c r="TYH33" s="240" t="e">
        <f t="shared" si="1672"/>
        <v>#REF!</v>
      </c>
      <c r="TYI33" s="240" t="e">
        <f t="shared" si="1672"/>
        <v>#REF!</v>
      </c>
      <c r="TYJ33" s="240" t="e">
        <f t="shared" si="1672"/>
        <v>#REF!</v>
      </c>
      <c r="TYK33" s="240" t="e">
        <f t="shared" si="1673"/>
        <v>#REF!</v>
      </c>
      <c r="TYL33" s="240" t="e">
        <f t="shared" si="1673"/>
        <v>#REF!</v>
      </c>
      <c r="TYM33" s="240" t="e">
        <f t="shared" si="1673"/>
        <v>#REF!</v>
      </c>
      <c r="TYN33" s="240" t="e">
        <f t="shared" si="1673"/>
        <v>#REF!</v>
      </c>
      <c r="TYO33" s="240" t="e">
        <f t="shared" si="1673"/>
        <v>#REF!</v>
      </c>
      <c r="TYP33" s="240" t="e">
        <f t="shared" si="1673"/>
        <v>#REF!</v>
      </c>
      <c r="TYQ33" s="240" t="e">
        <f t="shared" si="1673"/>
        <v>#REF!</v>
      </c>
      <c r="TYR33" s="240" t="e">
        <f t="shared" si="1673"/>
        <v>#REF!</v>
      </c>
      <c r="TYS33" s="240" t="e">
        <f t="shared" si="1673"/>
        <v>#REF!</v>
      </c>
      <c r="TYT33" s="240" t="e">
        <f t="shared" si="1673"/>
        <v>#REF!</v>
      </c>
      <c r="TYU33" s="240" t="e">
        <f t="shared" si="1674"/>
        <v>#REF!</v>
      </c>
      <c r="TYV33" s="240" t="e">
        <f t="shared" si="1674"/>
        <v>#REF!</v>
      </c>
      <c r="TYW33" s="240" t="e">
        <f t="shared" si="1674"/>
        <v>#REF!</v>
      </c>
      <c r="TYX33" s="240" t="e">
        <f t="shared" si="1674"/>
        <v>#REF!</v>
      </c>
      <c r="TYY33" s="240" t="e">
        <f t="shared" si="1674"/>
        <v>#REF!</v>
      </c>
      <c r="TYZ33" s="240" t="e">
        <f t="shared" si="1674"/>
        <v>#REF!</v>
      </c>
      <c r="TZA33" s="240" t="e">
        <f t="shared" si="1674"/>
        <v>#REF!</v>
      </c>
      <c r="TZB33" s="240" t="e">
        <f t="shared" si="1674"/>
        <v>#REF!</v>
      </c>
      <c r="TZC33" s="240" t="e">
        <f t="shared" si="1674"/>
        <v>#REF!</v>
      </c>
      <c r="TZD33" s="240" t="e">
        <f t="shared" si="1674"/>
        <v>#REF!</v>
      </c>
      <c r="TZE33" s="240" t="e">
        <f t="shared" si="1675"/>
        <v>#REF!</v>
      </c>
      <c r="TZF33" s="240" t="e">
        <f t="shared" si="1675"/>
        <v>#REF!</v>
      </c>
      <c r="TZG33" s="240" t="e">
        <f t="shared" si="1675"/>
        <v>#REF!</v>
      </c>
      <c r="TZH33" s="240" t="e">
        <f t="shared" si="1675"/>
        <v>#REF!</v>
      </c>
      <c r="TZI33" s="240" t="e">
        <f t="shared" si="1675"/>
        <v>#REF!</v>
      </c>
      <c r="TZJ33" s="240" t="e">
        <f t="shared" si="1675"/>
        <v>#REF!</v>
      </c>
      <c r="TZK33" s="240" t="e">
        <f t="shared" si="1675"/>
        <v>#REF!</v>
      </c>
      <c r="TZL33" s="240" t="e">
        <f t="shared" si="1675"/>
        <v>#REF!</v>
      </c>
      <c r="TZM33" s="240" t="e">
        <f t="shared" si="1675"/>
        <v>#REF!</v>
      </c>
      <c r="TZN33" s="240" t="e">
        <f t="shared" si="1675"/>
        <v>#REF!</v>
      </c>
      <c r="TZO33" s="240" t="e">
        <f t="shared" si="1676"/>
        <v>#REF!</v>
      </c>
      <c r="TZP33" s="240" t="e">
        <f t="shared" si="1676"/>
        <v>#REF!</v>
      </c>
      <c r="TZQ33" s="240" t="e">
        <f t="shared" si="1676"/>
        <v>#REF!</v>
      </c>
      <c r="TZR33" s="240" t="e">
        <f t="shared" si="1676"/>
        <v>#REF!</v>
      </c>
      <c r="TZS33" s="240" t="e">
        <f t="shared" si="1676"/>
        <v>#REF!</v>
      </c>
      <c r="TZT33" s="240" t="e">
        <f t="shared" si="1676"/>
        <v>#REF!</v>
      </c>
      <c r="TZU33" s="240" t="e">
        <f t="shared" si="1676"/>
        <v>#REF!</v>
      </c>
      <c r="TZV33" s="240" t="e">
        <f t="shared" si="1676"/>
        <v>#REF!</v>
      </c>
      <c r="TZW33" s="240" t="e">
        <f t="shared" si="1676"/>
        <v>#REF!</v>
      </c>
      <c r="TZX33" s="240" t="e">
        <f t="shared" si="1676"/>
        <v>#REF!</v>
      </c>
      <c r="TZY33" s="240" t="e">
        <f t="shared" si="1677"/>
        <v>#REF!</v>
      </c>
      <c r="TZZ33" s="240" t="e">
        <f t="shared" si="1677"/>
        <v>#REF!</v>
      </c>
      <c r="UAA33" s="240" t="e">
        <f t="shared" si="1677"/>
        <v>#REF!</v>
      </c>
      <c r="UAB33" s="240" t="e">
        <f t="shared" si="1677"/>
        <v>#REF!</v>
      </c>
      <c r="UAC33" s="240" t="e">
        <f t="shared" si="1677"/>
        <v>#REF!</v>
      </c>
      <c r="UAD33" s="240" t="e">
        <f t="shared" si="1677"/>
        <v>#REF!</v>
      </c>
      <c r="UAE33" s="240" t="e">
        <f t="shared" si="1677"/>
        <v>#REF!</v>
      </c>
      <c r="UAF33" s="240" t="e">
        <f t="shared" si="1677"/>
        <v>#REF!</v>
      </c>
      <c r="UAG33" s="240" t="e">
        <f t="shared" si="1677"/>
        <v>#REF!</v>
      </c>
      <c r="UAH33" s="240" t="e">
        <f t="shared" si="1677"/>
        <v>#REF!</v>
      </c>
      <c r="UAI33" s="240" t="e">
        <f t="shared" si="1678"/>
        <v>#REF!</v>
      </c>
      <c r="UAJ33" s="240" t="e">
        <f t="shared" si="1678"/>
        <v>#REF!</v>
      </c>
      <c r="UAK33" s="240" t="e">
        <f t="shared" si="1678"/>
        <v>#REF!</v>
      </c>
      <c r="UAL33" s="240" t="e">
        <f t="shared" si="1678"/>
        <v>#REF!</v>
      </c>
      <c r="UAM33" s="240" t="e">
        <f t="shared" si="1678"/>
        <v>#REF!</v>
      </c>
      <c r="UAN33" s="240" t="e">
        <f t="shared" si="1678"/>
        <v>#REF!</v>
      </c>
      <c r="UAO33" s="240" t="e">
        <f t="shared" si="1678"/>
        <v>#REF!</v>
      </c>
      <c r="UAP33" s="240" t="e">
        <f t="shared" si="1678"/>
        <v>#REF!</v>
      </c>
      <c r="UAQ33" s="240" t="e">
        <f t="shared" si="1678"/>
        <v>#REF!</v>
      </c>
      <c r="UAR33" s="240" t="e">
        <f t="shared" si="1678"/>
        <v>#REF!</v>
      </c>
      <c r="UAS33" s="240" t="e">
        <f t="shared" si="1679"/>
        <v>#REF!</v>
      </c>
      <c r="UAT33" s="240" t="e">
        <f t="shared" si="1679"/>
        <v>#REF!</v>
      </c>
      <c r="UAU33" s="240" t="e">
        <f t="shared" si="1679"/>
        <v>#REF!</v>
      </c>
      <c r="UAV33" s="240" t="e">
        <f t="shared" si="1679"/>
        <v>#REF!</v>
      </c>
      <c r="UAW33" s="240" t="e">
        <f t="shared" si="1679"/>
        <v>#REF!</v>
      </c>
      <c r="UAX33" s="240" t="e">
        <f t="shared" si="1679"/>
        <v>#REF!</v>
      </c>
      <c r="UAY33" s="240" t="e">
        <f t="shared" si="1679"/>
        <v>#REF!</v>
      </c>
      <c r="UAZ33" s="240" t="e">
        <f t="shared" si="1679"/>
        <v>#REF!</v>
      </c>
      <c r="UBA33" s="240" t="e">
        <f t="shared" si="1679"/>
        <v>#REF!</v>
      </c>
      <c r="UBB33" s="240" t="e">
        <f t="shared" si="1679"/>
        <v>#REF!</v>
      </c>
      <c r="UBC33" s="240" t="e">
        <f t="shared" si="1680"/>
        <v>#REF!</v>
      </c>
      <c r="UBD33" s="240" t="e">
        <f t="shared" si="1680"/>
        <v>#REF!</v>
      </c>
      <c r="UBE33" s="240" t="e">
        <f t="shared" si="1680"/>
        <v>#REF!</v>
      </c>
      <c r="UBF33" s="240" t="e">
        <f t="shared" si="1680"/>
        <v>#REF!</v>
      </c>
      <c r="UBG33" s="240" t="e">
        <f t="shared" si="1680"/>
        <v>#REF!</v>
      </c>
      <c r="UBH33" s="240" t="e">
        <f t="shared" si="1680"/>
        <v>#REF!</v>
      </c>
      <c r="UBI33" s="240" t="e">
        <f t="shared" si="1680"/>
        <v>#REF!</v>
      </c>
      <c r="UBJ33" s="240" t="e">
        <f t="shared" si="1680"/>
        <v>#REF!</v>
      </c>
      <c r="UBK33" s="240" t="e">
        <f t="shared" si="1680"/>
        <v>#REF!</v>
      </c>
      <c r="UBL33" s="240" t="e">
        <f t="shared" si="1680"/>
        <v>#REF!</v>
      </c>
      <c r="UBM33" s="240" t="e">
        <f t="shared" si="1681"/>
        <v>#REF!</v>
      </c>
      <c r="UBN33" s="240" t="e">
        <f t="shared" si="1681"/>
        <v>#REF!</v>
      </c>
      <c r="UBO33" s="240" t="e">
        <f t="shared" si="1681"/>
        <v>#REF!</v>
      </c>
      <c r="UBP33" s="240" t="e">
        <f t="shared" si="1681"/>
        <v>#REF!</v>
      </c>
      <c r="UBQ33" s="240" t="e">
        <f t="shared" si="1681"/>
        <v>#REF!</v>
      </c>
      <c r="UBR33" s="240" t="e">
        <f t="shared" si="1681"/>
        <v>#REF!</v>
      </c>
      <c r="UBS33" s="240" t="e">
        <f t="shared" si="1681"/>
        <v>#REF!</v>
      </c>
      <c r="UBT33" s="240" t="e">
        <f t="shared" si="1681"/>
        <v>#REF!</v>
      </c>
      <c r="UBU33" s="240" t="e">
        <f t="shared" si="1681"/>
        <v>#REF!</v>
      </c>
      <c r="UBV33" s="240" t="e">
        <f t="shared" si="1681"/>
        <v>#REF!</v>
      </c>
      <c r="UBW33" s="240" t="e">
        <f t="shared" si="1682"/>
        <v>#REF!</v>
      </c>
      <c r="UBX33" s="240" t="e">
        <f t="shared" si="1682"/>
        <v>#REF!</v>
      </c>
      <c r="UBY33" s="240" t="e">
        <f t="shared" si="1682"/>
        <v>#REF!</v>
      </c>
      <c r="UBZ33" s="240" t="e">
        <f t="shared" si="1682"/>
        <v>#REF!</v>
      </c>
      <c r="UCA33" s="240" t="e">
        <f t="shared" si="1682"/>
        <v>#REF!</v>
      </c>
      <c r="UCB33" s="240" t="e">
        <f t="shared" si="1682"/>
        <v>#REF!</v>
      </c>
      <c r="UCC33" s="240" t="e">
        <f t="shared" si="1682"/>
        <v>#REF!</v>
      </c>
      <c r="UCD33" s="240" t="e">
        <f t="shared" si="1682"/>
        <v>#REF!</v>
      </c>
      <c r="UCE33" s="240" t="e">
        <f t="shared" si="1682"/>
        <v>#REF!</v>
      </c>
      <c r="UCF33" s="240" t="e">
        <f t="shared" si="1682"/>
        <v>#REF!</v>
      </c>
      <c r="UCG33" s="240" t="e">
        <f t="shared" si="1683"/>
        <v>#REF!</v>
      </c>
      <c r="UCH33" s="240" t="e">
        <f t="shared" si="1683"/>
        <v>#REF!</v>
      </c>
      <c r="UCI33" s="240" t="e">
        <f t="shared" si="1683"/>
        <v>#REF!</v>
      </c>
      <c r="UCJ33" s="240" t="e">
        <f t="shared" si="1683"/>
        <v>#REF!</v>
      </c>
      <c r="UCK33" s="240" t="e">
        <f t="shared" si="1683"/>
        <v>#REF!</v>
      </c>
      <c r="UCL33" s="240" t="e">
        <f t="shared" si="1683"/>
        <v>#REF!</v>
      </c>
      <c r="UCM33" s="240" t="e">
        <f t="shared" si="1683"/>
        <v>#REF!</v>
      </c>
      <c r="UCN33" s="240" t="e">
        <f t="shared" si="1683"/>
        <v>#REF!</v>
      </c>
      <c r="UCO33" s="240" t="e">
        <f t="shared" si="1683"/>
        <v>#REF!</v>
      </c>
      <c r="UCP33" s="240" t="e">
        <f t="shared" si="1683"/>
        <v>#REF!</v>
      </c>
      <c r="UCQ33" s="240" t="e">
        <f t="shared" si="1684"/>
        <v>#REF!</v>
      </c>
      <c r="UCR33" s="240" t="e">
        <f t="shared" si="1684"/>
        <v>#REF!</v>
      </c>
      <c r="UCS33" s="240" t="e">
        <f t="shared" si="1684"/>
        <v>#REF!</v>
      </c>
      <c r="UCT33" s="240" t="e">
        <f t="shared" si="1684"/>
        <v>#REF!</v>
      </c>
      <c r="UCU33" s="240" t="e">
        <f t="shared" si="1684"/>
        <v>#REF!</v>
      </c>
      <c r="UCV33" s="240" t="e">
        <f t="shared" si="1684"/>
        <v>#REF!</v>
      </c>
      <c r="UCW33" s="240" t="e">
        <f t="shared" si="1684"/>
        <v>#REF!</v>
      </c>
      <c r="UCX33" s="240" t="e">
        <f t="shared" si="1684"/>
        <v>#REF!</v>
      </c>
      <c r="UCY33" s="240" t="e">
        <f t="shared" si="1684"/>
        <v>#REF!</v>
      </c>
      <c r="UCZ33" s="240" t="e">
        <f t="shared" si="1684"/>
        <v>#REF!</v>
      </c>
      <c r="UDA33" s="240" t="e">
        <f t="shared" si="1685"/>
        <v>#REF!</v>
      </c>
      <c r="UDB33" s="240" t="e">
        <f t="shared" si="1685"/>
        <v>#REF!</v>
      </c>
      <c r="UDC33" s="240" t="e">
        <f t="shared" si="1685"/>
        <v>#REF!</v>
      </c>
      <c r="UDD33" s="240" t="e">
        <f t="shared" si="1685"/>
        <v>#REF!</v>
      </c>
      <c r="UDE33" s="240" t="e">
        <f t="shared" si="1685"/>
        <v>#REF!</v>
      </c>
      <c r="UDF33" s="240" t="e">
        <f t="shared" si="1685"/>
        <v>#REF!</v>
      </c>
      <c r="UDG33" s="240" t="e">
        <f t="shared" si="1685"/>
        <v>#REF!</v>
      </c>
      <c r="UDH33" s="240" t="e">
        <f t="shared" si="1685"/>
        <v>#REF!</v>
      </c>
      <c r="UDI33" s="240" t="e">
        <f t="shared" si="1685"/>
        <v>#REF!</v>
      </c>
      <c r="UDJ33" s="240" t="e">
        <f t="shared" si="1685"/>
        <v>#REF!</v>
      </c>
      <c r="UDK33" s="240" t="e">
        <f t="shared" si="1686"/>
        <v>#REF!</v>
      </c>
      <c r="UDL33" s="240" t="e">
        <f t="shared" si="1686"/>
        <v>#REF!</v>
      </c>
      <c r="UDM33" s="240" t="e">
        <f t="shared" si="1686"/>
        <v>#REF!</v>
      </c>
      <c r="UDN33" s="240" t="e">
        <f t="shared" si="1686"/>
        <v>#REF!</v>
      </c>
      <c r="UDO33" s="240" t="e">
        <f t="shared" si="1686"/>
        <v>#REF!</v>
      </c>
      <c r="UDP33" s="240" t="e">
        <f t="shared" si="1686"/>
        <v>#REF!</v>
      </c>
      <c r="UDQ33" s="240" t="e">
        <f t="shared" si="1686"/>
        <v>#REF!</v>
      </c>
      <c r="UDR33" s="240" t="e">
        <f t="shared" si="1686"/>
        <v>#REF!</v>
      </c>
      <c r="UDS33" s="240" t="e">
        <f t="shared" si="1686"/>
        <v>#REF!</v>
      </c>
      <c r="UDT33" s="240" t="e">
        <f t="shared" si="1686"/>
        <v>#REF!</v>
      </c>
      <c r="UDU33" s="240" t="e">
        <f t="shared" si="1687"/>
        <v>#REF!</v>
      </c>
      <c r="UDV33" s="240" t="e">
        <f t="shared" si="1687"/>
        <v>#REF!</v>
      </c>
      <c r="UDW33" s="240" t="e">
        <f t="shared" si="1687"/>
        <v>#REF!</v>
      </c>
      <c r="UDX33" s="240" t="e">
        <f t="shared" si="1687"/>
        <v>#REF!</v>
      </c>
      <c r="UDY33" s="240" t="e">
        <f t="shared" si="1687"/>
        <v>#REF!</v>
      </c>
      <c r="UDZ33" s="240" t="e">
        <f t="shared" si="1687"/>
        <v>#REF!</v>
      </c>
      <c r="UEA33" s="240" t="e">
        <f t="shared" si="1687"/>
        <v>#REF!</v>
      </c>
      <c r="UEB33" s="240" t="e">
        <f t="shared" si="1687"/>
        <v>#REF!</v>
      </c>
      <c r="UEC33" s="240" t="e">
        <f t="shared" si="1687"/>
        <v>#REF!</v>
      </c>
      <c r="UED33" s="240" t="e">
        <f t="shared" si="1687"/>
        <v>#REF!</v>
      </c>
      <c r="UEE33" s="240" t="e">
        <f t="shared" si="1688"/>
        <v>#REF!</v>
      </c>
      <c r="UEF33" s="240" t="e">
        <f t="shared" si="1688"/>
        <v>#REF!</v>
      </c>
      <c r="UEG33" s="240" t="e">
        <f t="shared" si="1688"/>
        <v>#REF!</v>
      </c>
      <c r="UEH33" s="240" t="e">
        <f t="shared" si="1688"/>
        <v>#REF!</v>
      </c>
      <c r="UEI33" s="240" t="e">
        <f t="shared" si="1688"/>
        <v>#REF!</v>
      </c>
      <c r="UEJ33" s="240" t="e">
        <f t="shared" si="1688"/>
        <v>#REF!</v>
      </c>
      <c r="UEK33" s="240" t="e">
        <f t="shared" si="1688"/>
        <v>#REF!</v>
      </c>
      <c r="UEL33" s="240" t="e">
        <f t="shared" si="1688"/>
        <v>#REF!</v>
      </c>
      <c r="UEM33" s="240" t="e">
        <f t="shared" si="1688"/>
        <v>#REF!</v>
      </c>
      <c r="UEN33" s="240" t="e">
        <f t="shared" si="1688"/>
        <v>#REF!</v>
      </c>
      <c r="UEO33" s="240" t="e">
        <f t="shared" si="1689"/>
        <v>#REF!</v>
      </c>
      <c r="UEP33" s="240" t="e">
        <f t="shared" si="1689"/>
        <v>#REF!</v>
      </c>
      <c r="UEQ33" s="240" t="e">
        <f t="shared" si="1689"/>
        <v>#REF!</v>
      </c>
      <c r="UER33" s="240" t="e">
        <f t="shared" si="1689"/>
        <v>#REF!</v>
      </c>
      <c r="UES33" s="240" t="e">
        <f t="shared" si="1689"/>
        <v>#REF!</v>
      </c>
      <c r="UET33" s="240" t="e">
        <f t="shared" si="1689"/>
        <v>#REF!</v>
      </c>
      <c r="UEU33" s="240" t="e">
        <f t="shared" si="1689"/>
        <v>#REF!</v>
      </c>
      <c r="UEV33" s="240" t="e">
        <f t="shared" si="1689"/>
        <v>#REF!</v>
      </c>
      <c r="UEW33" s="240" t="e">
        <f t="shared" si="1689"/>
        <v>#REF!</v>
      </c>
      <c r="UEX33" s="240" t="e">
        <f t="shared" si="1689"/>
        <v>#REF!</v>
      </c>
      <c r="UEY33" s="240" t="e">
        <f t="shared" si="1690"/>
        <v>#REF!</v>
      </c>
      <c r="UEZ33" s="240" t="e">
        <f t="shared" si="1690"/>
        <v>#REF!</v>
      </c>
      <c r="UFA33" s="240" t="e">
        <f t="shared" si="1690"/>
        <v>#REF!</v>
      </c>
      <c r="UFB33" s="240" t="e">
        <f t="shared" si="1690"/>
        <v>#REF!</v>
      </c>
      <c r="UFC33" s="240" t="e">
        <f t="shared" si="1690"/>
        <v>#REF!</v>
      </c>
      <c r="UFD33" s="240" t="e">
        <f t="shared" si="1690"/>
        <v>#REF!</v>
      </c>
      <c r="UFE33" s="240" t="e">
        <f t="shared" si="1690"/>
        <v>#REF!</v>
      </c>
      <c r="UFF33" s="240" t="e">
        <f t="shared" si="1690"/>
        <v>#REF!</v>
      </c>
      <c r="UFG33" s="240" t="e">
        <f t="shared" si="1690"/>
        <v>#REF!</v>
      </c>
      <c r="UFH33" s="240" t="e">
        <f t="shared" si="1690"/>
        <v>#REF!</v>
      </c>
      <c r="UFI33" s="240" t="e">
        <f t="shared" si="1691"/>
        <v>#REF!</v>
      </c>
      <c r="UFJ33" s="240" t="e">
        <f t="shared" si="1691"/>
        <v>#REF!</v>
      </c>
      <c r="UFK33" s="240" t="e">
        <f t="shared" si="1691"/>
        <v>#REF!</v>
      </c>
      <c r="UFL33" s="240" t="e">
        <f t="shared" si="1691"/>
        <v>#REF!</v>
      </c>
      <c r="UFM33" s="240" t="e">
        <f t="shared" si="1691"/>
        <v>#REF!</v>
      </c>
      <c r="UFN33" s="240" t="e">
        <f t="shared" si="1691"/>
        <v>#REF!</v>
      </c>
      <c r="UFO33" s="240" t="e">
        <f t="shared" si="1691"/>
        <v>#REF!</v>
      </c>
      <c r="UFP33" s="240" t="e">
        <f t="shared" si="1691"/>
        <v>#REF!</v>
      </c>
      <c r="UFQ33" s="240" t="e">
        <f t="shared" si="1691"/>
        <v>#REF!</v>
      </c>
      <c r="UFR33" s="240" t="e">
        <f t="shared" si="1691"/>
        <v>#REF!</v>
      </c>
      <c r="UFS33" s="240" t="e">
        <f t="shared" si="1692"/>
        <v>#REF!</v>
      </c>
      <c r="UFT33" s="240" t="e">
        <f t="shared" si="1692"/>
        <v>#REF!</v>
      </c>
      <c r="UFU33" s="240" t="e">
        <f t="shared" si="1692"/>
        <v>#REF!</v>
      </c>
      <c r="UFV33" s="240" t="e">
        <f t="shared" si="1692"/>
        <v>#REF!</v>
      </c>
      <c r="UFW33" s="240" t="e">
        <f t="shared" si="1692"/>
        <v>#REF!</v>
      </c>
      <c r="UFX33" s="240" t="e">
        <f t="shared" si="1692"/>
        <v>#REF!</v>
      </c>
      <c r="UFY33" s="240" t="e">
        <f t="shared" si="1692"/>
        <v>#REF!</v>
      </c>
      <c r="UFZ33" s="240" t="e">
        <f t="shared" si="1692"/>
        <v>#REF!</v>
      </c>
      <c r="UGA33" s="240" t="e">
        <f t="shared" si="1692"/>
        <v>#REF!</v>
      </c>
      <c r="UGB33" s="240" t="e">
        <f t="shared" si="1692"/>
        <v>#REF!</v>
      </c>
      <c r="UGC33" s="240" t="e">
        <f t="shared" si="1693"/>
        <v>#REF!</v>
      </c>
      <c r="UGD33" s="240" t="e">
        <f t="shared" si="1693"/>
        <v>#REF!</v>
      </c>
      <c r="UGE33" s="240" t="e">
        <f t="shared" si="1693"/>
        <v>#REF!</v>
      </c>
      <c r="UGF33" s="240" t="e">
        <f t="shared" si="1693"/>
        <v>#REF!</v>
      </c>
      <c r="UGG33" s="240" t="e">
        <f t="shared" si="1693"/>
        <v>#REF!</v>
      </c>
      <c r="UGH33" s="240" t="e">
        <f t="shared" si="1693"/>
        <v>#REF!</v>
      </c>
      <c r="UGI33" s="240" t="e">
        <f t="shared" si="1693"/>
        <v>#REF!</v>
      </c>
      <c r="UGJ33" s="240" t="e">
        <f t="shared" si="1693"/>
        <v>#REF!</v>
      </c>
      <c r="UGK33" s="240" t="e">
        <f t="shared" si="1693"/>
        <v>#REF!</v>
      </c>
      <c r="UGL33" s="240" t="e">
        <f t="shared" si="1693"/>
        <v>#REF!</v>
      </c>
      <c r="UGM33" s="240" t="e">
        <f t="shared" si="1694"/>
        <v>#REF!</v>
      </c>
      <c r="UGN33" s="240" t="e">
        <f t="shared" si="1694"/>
        <v>#REF!</v>
      </c>
      <c r="UGO33" s="240" t="e">
        <f t="shared" si="1694"/>
        <v>#REF!</v>
      </c>
      <c r="UGP33" s="240" t="e">
        <f t="shared" si="1694"/>
        <v>#REF!</v>
      </c>
      <c r="UGQ33" s="240" t="e">
        <f t="shared" si="1694"/>
        <v>#REF!</v>
      </c>
      <c r="UGR33" s="240" t="e">
        <f t="shared" si="1694"/>
        <v>#REF!</v>
      </c>
      <c r="UGS33" s="240" t="e">
        <f t="shared" si="1694"/>
        <v>#REF!</v>
      </c>
      <c r="UGT33" s="240" t="e">
        <f t="shared" si="1694"/>
        <v>#REF!</v>
      </c>
      <c r="UGU33" s="240" t="e">
        <f t="shared" si="1694"/>
        <v>#REF!</v>
      </c>
      <c r="UGV33" s="240" t="e">
        <f t="shared" si="1694"/>
        <v>#REF!</v>
      </c>
      <c r="UGW33" s="240" t="e">
        <f t="shared" si="1695"/>
        <v>#REF!</v>
      </c>
      <c r="UGX33" s="240" t="e">
        <f t="shared" si="1695"/>
        <v>#REF!</v>
      </c>
      <c r="UGY33" s="240" t="e">
        <f t="shared" si="1695"/>
        <v>#REF!</v>
      </c>
      <c r="UGZ33" s="240" t="e">
        <f t="shared" si="1695"/>
        <v>#REF!</v>
      </c>
      <c r="UHA33" s="240" t="e">
        <f t="shared" si="1695"/>
        <v>#REF!</v>
      </c>
      <c r="UHB33" s="240" t="e">
        <f t="shared" si="1695"/>
        <v>#REF!</v>
      </c>
      <c r="UHC33" s="240" t="e">
        <f t="shared" si="1695"/>
        <v>#REF!</v>
      </c>
      <c r="UHD33" s="240" t="e">
        <f t="shared" si="1695"/>
        <v>#REF!</v>
      </c>
      <c r="UHE33" s="240" t="e">
        <f t="shared" si="1695"/>
        <v>#REF!</v>
      </c>
      <c r="UHF33" s="240" t="e">
        <f t="shared" si="1695"/>
        <v>#REF!</v>
      </c>
      <c r="UHG33" s="240" t="e">
        <f t="shared" si="1696"/>
        <v>#REF!</v>
      </c>
      <c r="UHH33" s="240" t="e">
        <f t="shared" si="1696"/>
        <v>#REF!</v>
      </c>
      <c r="UHI33" s="240" t="e">
        <f t="shared" si="1696"/>
        <v>#REF!</v>
      </c>
      <c r="UHJ33" s="240" t="e">
        <f t="shared" si="1696"/>
        <v>#REF!</v>
      </c>
      <c r="UHK33" s="240" t="e">
        <f t="shared" si="1696"/>
        <v>#REF!</v>
      </c>
      <c r="UHL33" s="240" t="e">
        <f t="shared" si="1696"/>
        <v>#REF!</v>
      </c>
      <c r="UHM33" s="240" t="e">
        <f t="shared" si="1696"/>
        <v>#REF!</v>
      </c>
      <c r="UHN33" s="240" t="e">
        <f t="shared" si="1696"/>
        <v>#REF!</v>
      </c>
      <c r="UHO33" s="240" t="e">
        <f t="shared" si="1696"/>
        <v>#REF!</v>
      </c>
      <c r="UHP33" s="240" t="e">
        <f t="shared" si="1696"/>
        <v>#REF!</v>
      </c>
      <c r="UHQ33" s="240" t="e">
        <f t="shared" si="1697"/>
        <v>#REF!</v>
      </c>
      <c r="UHR33" s="240" t="e">
        <f t="shared" si="1697"/>
        <v>#REF!</v>
      </c>
      <c r="UHS33" s="240" t="e">
        <f t="shared" si="1697"/>
        <v>#REF!</v>
      </c>
      <c r="UHT33" s="240" t="e">
        <f t="shared" si="1697"/>
        <v>#REF!</v>
      </c>
      <c r="UHU33" s="240" t="e">
        <f t="shared" si="1697"/>
        <v>#REF!</v>
      </c>
      <c r="UHV33" s="240" t="e">
        <f t="shared" si="1697"/>
        <v>#REF!</v>
      </c>
      <c r="UHW33" s="240" t="e">
        <f t="shared" si="1697"/>
        <v>#REF!</v>
      </c>
      <c r="UHX33" s="240" t="e">
        <f t="shared" si="1697"/>
        <v>#REF!</v>
      </c>
      <c r="UHY33" s="240" t="e">
        <f t="shared" si="1697"/>
        <v>#REF!</v>
      </c>
      <c r="UHZ33" s="240" t="e">
        <f t="shared" si="1697"/>
        <v>#REF!</v>
      </c>
      <c r="UIA33" s="240" t="e">
        <f t="shared" si="1698"/>
        <v>#REF!</v>
      </c>
      <c r="UIB33" s="240" t="e">
        <f t="shared" si="1698"/>
        <v>#REF!</v>
      </c>
      <c r="UIC33" s="240" t="e">
        <f t="shared" si="1698"/>
        <v>#REF!</v>
      </c>
      <c r="UID33" s="240" t="e">
        <f t="shared" si="1698"/>
        <v>#REF!</v>
      </c>
      <c r="UIE33" s="240" t="e">
        <f t="shared" si="1698"/>
        <v>#REF!</v>
      </c>
      <c r="UIF33" s="240" t="e">
        <f t="shared" si="1698"/>
        <v>#REF!</v>
      </c>
      <c r="UIG33" s="240" t="e">
        <f t="shared" si="1698"/>
        <v>#REF!</v>
      </c>
      <c r="UIH33" s="240" t="e">
        <f t="shared" si="1698"/>
        <v>#REF!</v>
      </c>
      <c r="UII33" s="240" t="e">
        <f t="shared" si="1698"/>
        <v>#REF!</v>
      </c>
      <c r="UIJ33" s="240" t="e">
        <f t="shared" si="1698"/>
        <v>#REF!</v>
      </c>
      <c r="UIK33" s="240" t="e">
        <f t="shared" si="1699"/>
        <v>#REF!</v>
      </c>
      <c r="UIL33" s="240" t="e">
        <f t="shared" si="1699"/>
        <v>#REF!</v>
      </c>
      <c r="UIM33" s="240" t="e">
        <f t="shared" si="1699"/>
        <v>#REF!</v>
      </c>
      <c r="UIN33" s="240" t="e">
        <f t="shared" si="1699"/>
        <v>#REF!</v>
      </c>
      <c r="UIO33" s="240" t="e">
        <f t="shared" si="1699"/>
        <v>#REF!</v>
      </c>
      <c r="UIP33" s="240" t="e">
        <f t="shared" si="1699"/>
        <v>#REF!</v>
      </c>
      <c r="UIQ33" s="240" t="e">
        <f t="shared" si="1699"/>
        <v>#REF!</v>
      </c>
      <c r="UIR33" s="240" t="e">
        <f t="shared" si="1699"/>
        <v>#REF!</v>
      </c>
      <c r="UIS33" s="240" t="e">
        <f t="shared" si="1699"/>
        <v>#REF!</v>
      </c>
      <c r="UIT33" s="240" t="e">
        <f t="shared" si="1699"/>
        <v>#REF!</v>
      </c>
      <c r="UIU33" s="240" t="e">
        <f t="shared" si="1700"/>
        <v>#REF!</v>
      </c>
      <c r="UIV33" s="240" t="e">
        <f t="shared" si="1700"/>
        <v>#REF!</v>
      </c>
      <c r="UIW33" s="240" t="e">
        <f t="shared" si="1700"/>
        <v>#REF!</v>
      </c>
      <c r="UIX33" s="240" t="e">
        <f t="shared" si="1700"/>
        <v>#REF!</v>
      </c>
      <c r="UIY33" s="240" t="e">
        <f t="shared" si="1700"/>
        <v>#REF!</v>
      </c>
      <c r="UIZ33" s="240" t="e">
        <f t="shared" si="1700"/>
        <v>#REF!</v>
      </c>
      <c r="UJA33" s="240" t="e">
        <f t="shared" si="1700"/>
        <v>#REF!</v>
      </c>
      <c r="UJB33" s="240" t="e">
        <f t="shared" si="1700"/>
        <v>#REF!</v>
      </c>
      <c r="UJC33" s="240" t="e">
        <f t="shared" si="1700"/>
        <v>#REF!</v>
      </c>
      <c r="UJD33" s="240" t="e">
        <f t="shared" si="1700"/>
        <v>#REF!</v>
      </c>
      <c r="UJE33" s="240" t="e">
        <f t="shared" si="1701"/>
        <v>#REF!</v>
      </c>
      <c r="UJF33" s="240" t="e">
        <f t="shared" si="1701"/>
        <v>#REF!</v>
      </c>
      <c r="UJG33" s="240" t="e">
        <f t="shared" si="1701"/>
        <v>#REF!</v>
      </c>
      <c r="UJH33" s="240" t="e">
        <f t="shared" si="1701"/>
        <v>#REF!</v>
      </c>
      <c r="UJI33" s="240" t="e">
        <f t="shared" si="1701"/>
        <v>#REF!</v>
      </c>
      <c r="UJJ33" s="240" t="e">
        <f t="shared" si="1701"/>
        <v>#REF!</v>
      </c>
      <c r="UJK33" s="240" t="e">
        <f t="shared" si="1701"/>
        <v>#REF!</v>
      </c>
      <c r="UJL33" s="240" t="e">
        <f t="shared" si="1701"/>
        <v>#REF!</v>
      </c>
      <c r="UJM33" s="240" t="e">
        <f t="shared" si="1701"/>
        <v>#REF!</v>
      </c>
      <c r="UJN33" s="240" t="e">
        <f t="shared" si="1701"/>
        <v>#REF!</v>
      </c>
      <c r="UJO33" s="240" t="e">
        <f t="shared" si="1702"/>
        <v>#REF!</v>
      </c>
      <c r="UJP33" s="240" t="e">
        <f t="shared" si="1702"/>
        <v>#REF!</v>
      </c>
      <c r="UJQ33" s="240" t="e">
        <f t="shared" si="1702"/>
        <v>#REF!</v>
      </c>
      <c r="UJR33" s="240" t="e">
        <f t="shared" si="1702"/>
        <v>#REF!</v>
      </c>
      <c r="UJS33" s="240" t="e">
        <f t="shared" si="1702"/>
        <v>#REF!</v>
      </c>
      <c r="UJT33" s="240" t="e">
        <f t="shared" si="1702"/>
        <v>#REF!</v>
      </c>
      <c r="UJU33" s="240" t="e">
        <f t="shared" si="1702"/>
        <v>#REF!</v>
      </c>
      <c r="UJV33" s="240" t="e">
        <f t="shared" si="1702"/>
        <v>#REF!</v>
      </c>
      <c r="UJW33" s="240" t="e">
        <f t="shared" si="1702"/>
        <v>#REF!</v>
      </c>
      <c r="UJX33" s="240" t="e">
        <f t="shared" si="1702"/>
        <v>#REF!</v>
      </c>
      <c r="UJY33" s="240" t="e">
        <f t="shared" si="1703"/>
        <v>#REF!</v>
      </c>
      <c r="UJZ33" s="240" t="e">
        <f t="shared" si="1703"/>
        <v>#REF!</v>
      </c>
      <c r="UKA33" s="240" t="e">
        <f t="shared" si="1703"/>
        <v>#REF!</v>
      </c>
      <c r="UKB33" s="240" t="e">
        <f t="shared" si="1703"/>
        <v>#REF!</v>
      </c>
      <c r="UKC33" s="240" t="e">
        <f t="shared" si="1703"/>
        <v>#REF!</v>
      </c>
      <c r="UKD33" s="240" t="e">
        <f t="shared" si="1703"/>
        <v>#REF!</v>
      </c>
      <c r="UKE33" s="240" t="e">
        <f t="shared" si="1703"/>
        <v>#REF!</v>
      </c>
      <c r="UKF33" s="240" t="e">
        <f t="shared" si="1703"/>
        <v>#REF!</v>
      </c>
      <c r="UKG33" s="240" t="e">
        <f t="shared" si="1703"/>
        <v>#REF!</v>
      </c>
      <c r="UKH33" s="240" t="e">
        <f t="shared" si="1703"/>
        <v>#REF!</v>
      </c>
      <c r="UKI33" s="240" t="e">
        <f t="shared" si="1704"/>
        <v>#REF!</v>
      </c>
      <c r="UKJ33" s="240" t="e">
        <f t="shared" si="1704"/>
        <v>#REF!</v>
      </c>
      <c r="UKK33" s="240" t="e">
        <f t="shared" si="1704"/>
        <v>#REF!</v>
      </c>
      <c r="UKL33" s="240" t="e">
        <f t="shared" si="1704"/>
        <v>#REF!</v>
      </c>
      <c r="UKM33" s="240" t="e">
        <f t="shared" si="1704"/>
        <v>#REF!</v>
      </c>
      <c r="UKN33" s="240" t="e">
        <f t="shared" si="1704"/>
        <v>#REF!</v>
      </c>
      <c r="UKO33" s="240" t="e">
        <f t="shared" si="1704"/>
        <v>#REF!</v>
      </c>
      <c r="UKP33" s="240" t="e">
        <f t="shared" si="1704"/>
        <v>#REF!</v>
      </c>
      <c r="UKQ33" s="240" t="e">
        <f t="shared" si="1704"/>
        <v>#REF!</v>
      </c>
      <c r="UKR33" s="240" t="e">
        <f t="shared" si="1704"/>
        <v>#REF!</v>
      </c>
      <c r="UKS33" s="240" t="e">
        <f t="shared" si="1705"/>
        <v>#REF!</v>
      </c>
      <c r="UKT33" s="240" t="e">
        <f t="shared" si="1705"/>
        <v>#REF!</v>
      </c>
      <c r="UKU33" s="240" t="e">
        <f t="shared" si="1705"/>
        <v>#REF!</v>
      </c>
      <c r="UKV33" s="240" t="e">
        <f t="shared" si="1705"/>
        <v>#REF!</v>
      </c>
      <c r="UKW33" s="240" t="e">
        <f t="shared" si="1705"/>
        <v>#REF!</v>
      </c>
      <c r="UKX33" s="240" t="e">
        <f t="shared" si="1705"/>
        <v>#REF!</v>
      </c>
      <c r="UKY33" s="240" t="e">
        <f t="shared" si="1705"/>
        <v>#REF!</v>
      </c>
      <c r="UKZ33" s="240" t="e">
        <f t="shared" si="1705"/>
        <v>#REF!</v>
      </c>
      <c r="ULA33" s="240" t="e">
        <f t="shared" si="1705"/>
        <v>#REF!</v>
      </c>
      <c r="ULB33" s="240" t="e">
        <f t="shared" si="1705"/>
        <v>#REF!</v>
      </c>
      <c r="ULC33" s="240" t="e">
        <f t="shared" si="1706"/>
        <v>#REF!</v>
      </c>
      <c r="ULD33" s="240" t="e">
        <f t="shared" si="1706"/>
        <v>#REF!</v>
      </c>
      <c r="ULE33" s="240" t="e">
        <f t="shared" si="1706"/>
        <v>#REF!</v>
      </c>
      <c r="ULF33" s="240" t="e">
        <f t="shared" si="1706"/>
        <v>#REF!</v>
      </c>
      <c r="ULG33" s="240" t="e">
        <f t="shared" si="1706"/>
        <v>#REF!</v>
      </c>
      <c r="ULH33" s="240" t="e">
        <f t="shared" si="1706"/>
        <v>#REF!</v>
      </c>
      <c r="ULI33" s="240" t="e">
        <f t="shared" si="1706"/>
        <v>#REF!</v>
      </c>
      <c r="ULJ33" s="240" t="e">
        <f t="shared" si="1706"/>
        <v>#REF!</v>
      </c>
      <c r="ULK33" s="240" t="e">
        <f t="shared" si="1706"/>
        <v>#REF!</v>
      </c>
      <c r="ULL33" s="240" t="e">
        <f t="shared" si="1706"/>
        <v>#REF!</v>
      </c>
      <c r="ULM33" s="240" t="e">
        <f t="shared" si="1707"/>
        <v>#REF!</v>
      </c>
      <c r="ULN33" s="240" t="e">
        <f t="shared" si="1707"/>
        <v>#REF!</v>
      </c>
      <c r="ULO33" s="240" t="e">
        <f t="shared" si="1707"/>
        <v>#REF!</v>
      </c>
      <c r="ULP33" s="240" t="e">
        <f t="shared" si="1707"/>
        <v>#REF!</v>
      </c>
      <c r="ULQ33" s="240" t="e">
        <f t="shared" si="1707"/>
        <v>#REF!</v>
      </c>
      <c r="ULR33" s="240" t="e">
        <f t="shared" si="1707"/>
        <v>#REF!</v>
      </c>
      <c r="ULS33" s="240" t="e">
        <f t="shared" si="1707"/>
        <v>#REF!</v>
      </c>
      <c r="ULT33" s="240" t="e">
        <f t="shared" si="1707"/>
        <v>#REF!</v>
      </c>
      <c r="ULU33" s="240" t="e">
        <f t="shared" si="1707"/>
        <v>#REF!</v>
      </c>
      <c r="ULV33" s="240" t="e">
        <f t="shared" si="1707"/>
        <v>#REF!</v>
      </c>
      <c r="ULW33" s="240" t="e">
        <f t="shared" si="1708"/>
        <v>#REF!</v>
      </c>
      <c r="ULX33" s="240" t="e">
        <f t="shared" si="1708"/>
        <v>#REF!</v>
      </c>
      <c r="ULY33" s="240" t="e">
        <f t="shared" si="1708"/>
        <v>#REF!</v>
      </c>
      <c r="ULZ33" s="240" t="e">
        <f t="shared" si="1708"/>
        <v>#REF!</v>
      </c>
      <c r="UMA33" s="240" t="e">
        <f t="shared" si="1708"/>
        <v>#REF!</v>
      </c>
      <c r="UMB33" s="240" t="e">
        <f t="shared" si="1708"/>
        <v>#REF!</v>
      </c>
      <c r="UMC33" s="240" t="e">
        <f t="shared" si="1708"/>
        <v>#REF!</v>
      </c>
      <c r="UMD33" s="240" t="e">
        <f t="shared" si="1708"/>
        <v>#REF!</v>
      </c>
      <c r="UME33" s="240" t="e">
        <f t="shared" si="1708"/>
        <v>#REF!</v>
      </c>
      <c r="UMF33" s="240" t="e">
        <f t="shared" si="1708"/>
        <v>#REF!</v>
      </c>
      <c r="UMG33" s="240" t="e">
        <f t="shared" si="1709"/>
        <v>#REF!</v>
      </c>
      <c r="UMH33" s="240" t="e">
        <f t="shared" si="1709"/>
        <v>#REF!</v>
      </c>
      <c r="UMI33" s="240" t="e">
        <f t="shared" si="1709"/>
        <v>#REF!</v>
      </c>
      <c r="UMJ33" s="240" t="e">
        <f t="shared" si="1709"/>
        <v>#REF!</v>
      </c>
      <c r="UMK33" s="240" t="e">
        <f t="shared" si="1709"/>
        <v>#REF!</v>
      </c>
      <c r="UML33" s="240" t="e">
        <f t="shared" si="1709"/>
        <v>#REF!</v>
      </c>
      <c r="UMM33" s="240" t="e">
        <f t="shared" si="1709"/>
        <v>#REF!</v>
      </c>
      <c r="UMN33" s="240" t="e">
        <f t="shared" si="1709"/>
        <v>#REF!</v>
      </c>
      <c r="UMO33" s="240" t="e">
        <f t="shared" si="1709"/>
        <v>#REF!</v>
      </c>
      <c r="UMP33" s="240" t="e">
        <f t="shared" si="1709"/>
        <v>#REF!</v>
      </c>
      <c r="UMQ33" s="240" t="e">
        <f t="shared" si="1710"/>
        <v>#REF!</v>
      </c>
      <c r="UMR33" s="240" t="e">
        <f t="shared" si="1710"/>
        <v>#REF!</v>
      </c>
      <c r="UMS33" s="240" t="e">
        <f t="shared" si="1710"/>
        <v>#REF!</v>
      </c>
      <c r="UMT33" s="240" t="e">
        <f t="shared" si="1710"/>
        <v>#REF!</v>
      </c>
      <c r="UMU33" s="240" t="e">
        <f t="shared" si="1710"/>
        <v>#REF!</v>
      </c>
      <c r="UMV33" s="240" t="e">
        <f t="shared" si="1710"/>
        <v>#REF!</v>
      </c>
      <c r="UMW33" s="240" t="e">
        <f t="shared" si="1710"/>
        <v>#REF!</v>
      </c>
      <c r="UMX33" s="240" t="e">
        <f t="shared" si="1710"/>
        <v>#REF!</v>
      </c>
      <c r="UMY33" s="240" t="e">
        <f t="shared" si="1710"/>
        <v>#REF!</v>
      </c>
      <c r="UMZ33" s="240" t="e">
        <f t="shared" si="1710"/>
        <v>#REF!</v>
      </c>
      <c r="UNA33" s="240" t="e">
        <f t="shared" si="1711"/>
        <v>#REF!</v>
      </c>
      <c r="UNB33" s="240" t="e">
        <f t="shared" si="1711"/>
        <v>#REF!</v>
      </c>
      <c r="UNC33" s="240" t="e">
        <f t="shared" si="1711"/>
        <v>#REF!</v>
      </c>
      <c r="UND33" s="240" t="e">
        <f t="shared" si="1711"/>
        <v>#REF!</v>
      </c>
      <c r="UNE33" s="240" t="e">
        <f t="shared" si="1711"/>
        <v>#REF!</v>
      </c>
      <c r="UNF33" s="240" t="e">
        <f t="shared" si="1711"/>
        <v>#REF!</v>
      </c>
      <c r="UNG33" s="240" t="e">
        <f t="shared" si="1711"/>
        <v>#REF!</v>
      </c>
      <c r="UNH33" s="240" t="e">
        <f t="shared" si="1711"/>
        <v>#REF!</v>
      </c>
      <c r="UNI33" s="240" t="e">
        <f t="shared" si="1711"/>
        <v>#REF!</v>
      </c>
      <c r="UNJ33" s="240" t="e">
        <f t="shared" si="1711"/>
        <v>#REF!</v>
      </c>
      <c r="UNK33" s="240" t="e">
        <f t="shared" si="1712"/>
        <v>#REF!</v>
      </c>
      <c r="UNL33" s="240" t="e">
        <f t="shared" si="1712"/>
        <v>#REF!</v>
      </c>
      <c r="UNM33" s="240" t="e">
        <f t="shared" si="1712"/>
        <v>#REF!</v>
      </c>
      <c r="UNN33" s="240" t="e">
        <f t="shared" si="1712"/>
        <v>#REF!</v>
      </c>
      <c r="UNO33" s="240" t="e">
        <f t="shared" si="1712"/>
        <v>#REF!</v>
      </c>
      <c r="UNP33" s="240" t="e">
        <f t="shared" si="1712"/>
        <v>#REF!</v>
      </c>
      <c r="UNQ33" s="240" t="e">
        <f t="shared" si="1712"/>
        <v>#REF!</v>
      </c>
      <c r="UNR33" s="240" t="e">
        <f t="shared" si="1712"/>
        <v>#REF!</v>
      </c>
      <c r="UNS33" s="240" t="e">
        <f t="shared" si="1712"/>
        <v>#REF!</v>
      </c>
      <c r="UNT33" s="240" t="e">
        <f t="shared" si="1712"/>
        <v>#REF!</v>
      </c>
      <c r="UNU33" s="240" t="e">
        <f t="shared" si="1713"/>
        <v>#REF!</v>
      </c>
      <c r="UNV33" s="240" t="e">
        <f t="shared" si="1713"/>
        <v>#REF!</v>
      </c>
      <c r="UNW33" s="240" t="e">
        <f t="shared" si="1713"/>
        <v>#REF!</v>
      </c>
      <c r="UNX33" s="240" t="e">
        <f t="shared" si="1713"/>
        <v>#REF!</v>
      </c>
      <c r="UNY33" s="240" t="e">
        <f t="shared" si="1713"/>
        <v>#REF!</v>
      </c>
      <c r="UNZ33" s="240" t="e">
        <f t="shared" si="1713"/>
        <v>#REF!</v>
      </c>
      <c r="UOA33" s="240" t="e">
        <f t="shared" si="1713"/>
        <v>#REF!</v>
      </c>
      <c r="UOB33" s="240" t="e">
        <f t="shared" si="1713"/>
        <v>#REF!</v>
      </c>
      <c r="UOC33" s="240" t="e">
        <f t="shared" si="1713"/>
        <v>#REF!</v>
      </c>
      <c r="UOD33" s="240" t="e">
        <f t="shared" si="1713"/>
        <v>#REF!</v>
      </c>
      <c r="UOE33" s="240" t="e">
        <f t="shared" si="1714"/>
        <v>#REF!</v>
      </c>
      <c r="UOF33" s="240" t="e">
        <f t="shared" si="1714"/>
        <v>#REF!</v>
      </c>
      <c r="UOG33" s="240" t="e">
        <f t="shared" si="1714"/>
        <v>#REF!</v>
      </c>
      <c r="UOH33" s="240" t="e">
        <f t="shared" si="1714"/>
        <v>#REF!</v>
      </c>
      <c r="UOI33" s="240" t="e">
        <f t="shared" si="1714"/>
        <v>#REF!</v>
      </c>
      <c r="UOJ33" s="240" t="e">
        <f t="shared" si="1714"/>
        <v>#REF!</v>
      </c>
      <c r="UOK33" s="240" t="e">
        <f t="shared" si="1714"/>
        <v>#REF!</v>
      </c>
      <c r="UOL33" s="240" t="e">
        <f t="shared" si="1714"/>
        <v>#REF!</v>
      </c>
      <c r="UOM33" s="240" t="e">
        <f t="shared" si="1714"/>
        <v>#REF!</v>
      </c>
      <c r="UON33" s="240" t="e">
        <f t="shared" si="1714"/>
        <v>#REF!</v>
      </c>
      <c r="UOO33" s="240" t="e">
        <f t="shared" si="1715"/>
        <v>#REF!</v>
      </c>
      <c r="UOP33" s="240" t="e">
        <f t="shared" si="1715"/>
        <v>#REF!</v>
      </c>
      <c r="UOQ33" s="240" t="e">
        <f t="shared" si="1715"/>
        <v>#REF!</v>
      </c>
      <c r="UOR33" s="240" t="e">
        <f t="shared" si="1715"/>
        <v>#REF!</v>
      </c>
      <c r="UOS33" s="240" t="e">
        <f t="shared" si="1715"/>
        <v>#REF!</v>
      </c>
      <c r="UOT33" s="240" t="e">
        <f t="shared" si="1715"/>
        <v>#REF!</v>
      </c>
      <c r="UOU33" s="240" t="e">
        <f t="shared" si="1715"/>
        <v>#REF!</v>
      </c>
      <c r="UOV33" s="240" t="e">
        <f t="shared" si="1715"/>
        <v>#REF!</v>
      </c>
      <c r="UOW33" s="240" t="e">
        <f t="shared" si="1715"/>
        <v>#REF!</v>
      </c>
      <c r="UOX33" s="240" t="e">
        <f t="shared" si="1715"/>
        <v>#REF!</v>
      </c>
      <c r="UOY33" s="240" t="e">
        <f t="shared" si="1716"/>
        <v>#REF!</v>
      </c>
      <c r="UOZ33" s="240" t="e">
        <f t="shared" si="1716"/>
        <v>#REF!</v>
      </c>
      <c r="UPA33" s="240" t="e">
        <f t="shared" si="1716"/>
        <v>#REF!</v>
      </c>
      <c r="UPB33" s="240" t="e">
        <f t="shared" si="1716"/>
        <v>#REF!</v>
      </c>
      <c r="UPC33" s="240" t="e">
        <f t="shared" si="1716"/>
        <v>#REF!</v>
      </c>
      <c r="UPD33" s="240" t="e">
        <f t="shared" si="1716"/>
        <v>#REF!</v>
      </c>
      <c r="UPE33" s="240" t="e">
        <f t="shared" si="1716"/>
        <v>#REF!</v>
      </c>
      <c r="UPF33" s="240" t="e">
        <f t="shared" si="1716"/>
        <v>#REF!</v>
      </c>
      <c r="UPG33" s="240" t="e">
        <f t="shared" si="1716"/>
        <v>#REF!</v>
      </c>
      <c r="UPH33" s="240" t="e">
        <f t="shared" si="1716"/>
        <v>#REF!</v>
      </c>
      <c r="UPI33" s="240" t="e">
        <f t="shared" si="1717"/>
        <v>#REF!</v>
      </c>
      <c r="UPJ33" s="240" t="e">
        <f t="shared" si="1717"/>
        <v>#REF!</v>
      </c>
      <c r="UPK33" s="240" t="e">
        <f t="shared" si="1717"/>
        <v>#REF!</v>
      </c>
      <c r="UPL33" s="240" t="e">
        <f t="shared" si="1717"/>
        <v>#REF!</v>
      </c>
      <c r="UPM33" s="240" t="e">
        <f t="shared" si="1717"/>
        <v>#REF!</v>
      </c>
      <c r="UPN33" s="240" t="e">
        <f t="shared" si="1717"/>
        <v>#REF!</v>
      </c>
      <c r="UPO33" s="240" t="e">
        <f t="shared" si="1717"/>
        <v>#REF!</v>
      </c>
      <c r="UPP33" s="240" t="e">
        <f t="shared" si="1717"/>
        <v>#REF!</v>
      </c>
      <c r="UPQ33" s="240" t="e">
        <f t="shared" si="1717"/>
        <v>#REF!</v>
      </c>
      <c r="UPR33" s="240" t="e">
        <f t="shared" si="1717"/>
        <v>#REF!</v>
      </c>
      <c r="UPS33" s="240" t="e">
        <f t="shared" si="1718"/>
        <v>#REF!</v>
      </c>
      <c r="UPT33" s="240" t="e">
        <f t="shared" si="1718"/>
        <v>#REF!</v>
      </c>
      <c r="UPU33" s="240" t="e">
        <f t="shared" si="1718"/>
        <v>#REF!</v>
      </c>
      <c r="UPV33" s="240" t="e">
        <f t="shared" si="1718"/>
        <v>#REF!</v>
      </c>
      <c r="UPW33" s="240" t="e">
        <f t="shared" si="1718"/>
        <v>#REF!</v>
      </c>
      <c r="UPX33" s="240" t="e">
        <f t="shared" si="1718"/>
        <v>#REF!</v>
      </c>
      <c r="UPY33" s="240" t="e">
        <f t="shared" si="1718"/>
        <v>#REF!</v>
      </c>
      <c r="UPZ33" s="240" t="e">
        <f t="shared" si="1718"/>
        <v>#REF!</v>
      </c>
      <c r="UQA33" s="240" t="e">
        <f t="shared" si="1718"/>
        <v>#REF!</v>
      </c>
      <c r="UQB33" s="240" t="e">
        <f t="shared" si="1718"/>
        <v>#REF!</v>
      </c>
      <c r="UQC33" s="240" t="e">
        <f t="shared" si="1719"/>
        <v>#REF!</v>
      </c>
      <c r="UQD33" s="240" t="e">
        <f t="shared" si="1719"/>
        <v>#REF!</v>
      </c>
      <c r="UQE33" s="240" t="e">
        <f t="shared" si="1719"/>
        <v>#REF!</v>
      </c>
      <c r="UQF33" s="240" t="e">
        <f t="shared" si="1719"/>
        <v>#REF!</v>
      </c>
      <c r="UQG33" s="240" t="e">
        <f t="shared" si="1719"/>
        <v>#REF!</v>
      </c>
      <c r="UQH33" s="240" t="e">
        <f t="shared" si="1719"/>
        <v>#REF!</v>
      </c>
      <c r="UQI33" s="240" t="e">
        <f t="shared" si="1719"/>
        <v>#REF!</v>
      </c>
      <c r="UQJ33" s="240" t="e">
        <f t="shared" si="1719"/>
        <v>#REF!</v>
      </c>
      <c r="UQK33" s="240" t="e">
        <f t="shared" si="1719"/>
        <v>#REF!</v>
      </c>
      <c r="UQL33" s="240" t="e">
        <f t="shared" si="1719"/>
        <v>#REF!</v>
      </c>
      <c r="UQM33" s="240" t="e">
        <f t="shared" si="1720"/>
        <v>#REF!</v>
      </c>
      <c r="UQN33" s="240" t="e">
        <f t="shared" si="1720"/>
        <v>#REF!</v>
      </c>
      <c r="UQO33" s="240" t="e">
        <f t="shared" si="1720"/>
        <v>#REF!</v>
      </c>
      <c r="UQP33" s="240" t="e">
        <f t="shared" si="1720"/>
        <v>#REF!</v>
      </c>
      <c r="UQQ33" s="240" t="e">
        <f t="shared" si="1720"/>
        <v>#REF!</v>
      </c>
      <c r="UQR33" s="240" t="e">
        <f t="shared" si="1720"/>
        <v>#REF!</v>
      </c>
      <c r="UQS33" s="240" t="e">
        <f t="shared" si="1720"/>
        <v>#REF!</v>
      </c>
      <c r="UQT33" s="240" t="e">
        <f t="shared" si="1720"/>
        <v>#REF!</v>
      </c>
      <c r="UQU33" s="240" t="e">
        <f t="shared" si="1720"/>
        <v>#REF!</v>
      </c>
      <c r="UQV33" s="240" t="e">
        <f t="shared" si="1720"/>
        <v>#REF!</v>
      </c>
      <c r="UQW33" s="240" t="e">
        <f t="shared" si="1721"/>
        <v>#REF!</v>
      </c>
      <c r="UQX33" s="240" t="e">
        <f t="shared" si="1721"/>
        <v>#REF!</v>
      </c>
      <c r="UQY33" s="240" t="e">
        <f t="shared" si="1721"/>
        <v>#REF!</v>
      </c>
      <c r="UQZ33" s="240" t="e">
        <f t="shared" si="1721"/>
        <v>#REF!</v>
      </c>
      <c r="URA33" s="240" t="e">
        <f t="shared" si="1721"/>
        <v>#REF!</v>
      </c>
      <c r="URB33" s="240" t="e">
        <f t="shared" si="1721"/>
        <v>#REF!</v>
      </c>
      <c r="URC33" s="240" t="e">
        <f t="shared" si="1721"/>
        <v>#REF!</v>
      </c>
      <c r="URD33" s="240" t="e">
        <f t="shared" si="1721"/>
        <v>#REF!</v>
      </c>
      <c r="URE33" s="240" t="e">
        <f t="shared" si="1721"/>
        <v>#REF!</v>
      </c>
      <c r="URF33" s="240" t="e">
        <f t="shared" si="1721"/>
        <v>#REF!</v>
      </c>
      <c r="URG33" s="240" t="e">
        <f t="shared" si="1722"/>
        <v>#REF!</v>
      </c>
      <c r="URH33" s="240" t="e">
        <f t="shared" si="1722"/>
        <v>#REF!</v>
      </c>
      <c r="URI33" s="240" t="e">
        <f t="shared" si="1722"/>
        <v>#REF!</v>
      </c>
      <c r="URJ33" s="240" t="e">
        <f t="shared" si="1722"/>
        <v>#REF!</v>
      </c>
      <c r="URK33" s="240" t="e">
        <f t="shared" si="1722"/>
        <v>#REF!</v>
      </c>
      <c r="URL33" s="240" t="e">
        <f t="shared" si="1722"/>
        <v>#REF!</v>
      </c>
      <c r="URM33" s="240" t="e">
        <f t="shared" si="1722"/>
        <v>#REF!</v>
      </c>
      <c r="URN33" s="240" t="e">
        <f t="shared" si="1722"/>
        <v>#REF!</v>
      </c>
      <c r="URO33" s="240" t="e">
        <f t="shared" si="1722"/>
        <v>#REF!</v>
      </c>
      <c r="URP33" s="240" t="e">
        <f t="shared" si="1722"/>
        <v>#REF!</v>
      </c>
      <c r="URQ33" s="240" t="e">
        <f t="shared" si="1723"/>
        <v>#REF!</v>
      </c>
      <c r="URR33" s="240" t="e">
        <f t="shared" si="1723"/>
        <v>#REF!</v>
      </c>
      <c r="URS33" s="240" t="e">
        <f t="shared" si="1723"/>
        <v>#REF!</v>
      </c>
      <c r="URT33" s="240" t="e">
        <f t="shared" si="1723"/>
        <v>#REF!</v>
      </c>
      <c r="URU33" s="240" t="e">
        <f t="shared" si="1723"/>
        <v>#REF!</v>
      </c>
      <c r="URV33" s="240" t="e">
        <f t="shared" si="1723"/>
        <v>#REF!</v>
      </c>
      <c r="URW33" s="240" t="e">
        <f t="shared" si="1723"/>
        <v>#REF!</v>
      </c>
      <c r="URX33" s="240" t="e">
        <f t="shared" si="1723"/>
        <v>#REF!</v>
      </c>
      <c r="URY33" s="240" t="e">
        <f t="shared" si="1723"/>
        <v>#REF!</v>
      </c>
      <c r="URZ33" s="240" t="e">
        <f t="shared" si="1723"/>
        <v>#REF!</v>
      </c>
      <c r="USA33" s="240" t="e">
        <f t="shared" si="1724"/>
        <v>#REF!</v>
      </c>
      <c r="USB33" s="240" t="e">
        <f t="shared" si="1724"/>
        <v>#REF!</v>
      </c>
      <c r="USC33" s="240" t="e">
        <f t="shared" si="1724"/>
        <v>#REF!</v>
      </c>
      <c r="USD33" s="240" t="e">
        <f t="shared" si="1724"/>
        <v>#REF!</v>
      </c>
      <c r="USE33" s="240" t="e">
        <f t="shared" si="1724"/>
        <v>#REF!</v>
      </c>
      <c r="USF33" s="240" t="e">
        <f t="shared" si="1724"/>
        <v>#REF!</v>
      </c>
      <c r="USG33" s="240" t="e">
        <f t="shared" si="1724"/>
        <v>#REF!</v>
      </c>
      <c r="USH33" s="240" t="e">
        <f t="shared" si="1724"/>
        <v>#REF!</v>
      </c>
      <c r="USI33" s="240" t="e">
        <f t="shared" si="1724"/>
        <v>#REF!</v>
      </c>
      <c r="USJ33" s="240" t="e">
        <f t="shared" si="1724"/>
        <v>#REF!</v>
      </c>
      <c r="USK33" s="240" t="e">
        <f t="shared" si="1725"/>
        <v>#REF!</v>
      </c>
      <c r="USL33" s="240" t="e">
        <f t="shared" si="1725"/>
        <v>#REF!</v>
      </c>
      <c r="USM33" s="240" t="e">
        <f t="shared" si="1725"/>
        <v>#REF!</v>
      </c>
      <c r="USN33" s="240" t="e">
        <f t="shared" si="1725"/>
        <v>#REF!</v>
      </c>
      <c r="USO33" s="240" t="e">
        <f t="shared" si="1725"/>
        <v>#REF!</v>
      </c>
      <c r="USP33" s="240" t="e">
        <f t="shared" si="1725"/>
        <v>#REF!</v>
      </c>
      <c r="USQ33" s="240" t="e">
        <f t="shared" si="1725"/>
        <v>#REF!</v>
      </c>
      <c r="USR33" s="240" t="e">
        <f t="shared" si="1725"/>
        <v>#REF!</v>
      </c>
      <c r="USS33" s="240" t="e">
        <f t="shared" si="1725"/>
        <v>#REF!</v>
      </c>
      <c r="UST33" s="240" t="e">
        <f t="shared" si="1725"/>
        <v>#REF!</v>
      </c>
      <c r="USU33" s="240" t="e">
        <f t="shared" si="1726"/>
        <v>#REF!</v>
      </c>
      <c r="USV33" s="240" t="e">
        <f t="shared" si="1726"/>
        <v>#REF!</v>
      </c>
      <c r="USW33" s="240" t="e">
        <f t="shared" si="1726"/>
        <v>#REF!</v>
      </c>
      <c r="USX33" s="240" t="e">
        <f t="shared" si="1726"/>
        <v>#REF!</v>
      </c>
      <c r="USY33" s="240" t="e">
        <f t="shared" si="1726"/>
        <v>#REF!</v>
      </c>
      <c r="USZ33" s="240" t="e">
        <f t="shared" si="1726"/>
        <v>#REF!</v>
      </c>
      <c r="UTA33" s="240" t="e">
        <f t="shared" si="1726"/>
        <v>#REF!</v>
      </c>
      <c r="UTB33" s="240" t="e">
        <f t="shared" si="1726"/>
        <v>#REF!</v>
      </c>
      <c r="UTC33" s="240" t="e">
        <f t="shared" si="1726"/>
        <v>#REF!</v>
      </c>
      <c r="UTD33" s="240" t="e">
        <f t="shared" si="1726"/>
        <v>#REF!</v>
      </c>
      <c r="UTE33" s="240" t="e">
        <f t="shared" si="1727"/>
        <v>#REF!</v>
      </c>
      <c r="UTF33" s="240" t="e">
        <f t="shared" si="1727"/>
        <v>#REF!</v>
      </c>
      <c r="UTG33" s="240" t="e">
        <f t="shared" si="1727"/>
        <v>#REF!</v>
      </c>
      <c r="UTH33" s="240" t="e">
        <f t="shared" si="1727"/>
        <v>#REF!</v>
      </c>
      <c r="UTI33" s="240" t="e">
        <f t="shared" si="1727"/>
        <v>#REF!</v>
      </c>
      <c r="UTJ33" s="240" t="e">
        <f t="shared" si="1727"/>
        <v>#REF!</v>
      </c>
      <c r="UTK33" s="240" t="e">
        <f t="shared" si="1727"/>
        <v>#REF!</v>
      </c>
      <c r="UTL33" s="240" t="e">
        <f t="shared" si="1727"/>
        <v>#REF!</v>
      </c>
      <c r="UTM33" s="240" t="e">
        <f t="shared" si="1727"/>
        <v>#REF!</v>
      </c>
      <c r="UTN33" s="240" t="e">
        <f t="shared" si="1727"/>
        <v>#REF!</v>
      </c>
      <c r="UTO33" s="240" t="e">
        <f t="shared" si="1728"/>
        <v>#REF!</v>
      </c>
      <c r="UTP33" s="240" t="e">
        <f t="shared" si="1728"/>
        <v>#REF!</v>
      </c>
      <c r="UTQ33" s="240" t="e">
        <f t="shared" si="1728"/>
        <v>#REF!</v>
      </c>
      <c r="UTR33" s="240" t="e">
        <f t="shared" si="1728"/>
        <v>#REF!</v>
      </c>
      <c r="UTS33" s="240" t="e">
        <f t="shared" si="1728"/>
        <v>#REF!</v>
      </c>
      <c r="UTT33" s="240" t="e">
        <f t="shared" si="1728"/>
        <v>#REF!</v>
      </c>
      <c r="UTU33" s="240" t="e">
        <f t="shared" si="1728"/>
        <v>#REF!</v>
      </c>
      <c r="UTV33" s="240" t="e">
        <f t="shared" si="1728"/>
        <v>#REF!</v>
      </c>
      <c r="UTW33" s="240" t="e">
        <f t="shared" si="1728"/>
        <v>#REF!</v>
      </c>
      <c r="UTX33" s="240" t="e">
        <f t="shared" si="1728"/>
        <v>#REF!</v>
      </c>
      <c r="UTY33" s="240" t="e">
        <f t="shared" si="1729"/>
        <v>#REF!</v>
      </c>
      <c r="UTZ33" s="240" t="e">
        <f t="shared" si="1729"/>
        <v>#REF!</v>
      </c>
      <c r="UUA33" s="240" t="e">
        <f t="shared" si="1729"/>
        <v>#REF!</v>
      </c>
      <c r="UUB33" s="240" t="e">
        <f t="shared" si="1729"/>
        <v>#REF!</v>
      </c>
      <c r="UUC33" s="240" t="e">
        <f t="shared" si="1729"/>
        <v>#REF!</v>
      </c>
      <c r="UUD33" s="240" t="e">
        <f t="shared" si="1729"/>
        <v>#REF!</v>
      </c>
      <c r="UUE33" s="240" t="e">
        <f t="shared" si="1729"/>
        <v>#REF!</v>
      </c>
      <c r="UUF33" s="240" t="e">
        <f t="shared" si="1729"/>
        <v>#REF!</v>
      </c>
      <c r="UUG33" s="240" t="e">
        <f t="shared" si="1729"/>
        <v>#REF!</v>
      </c>
      <c r="UUH33" s="240" t="e">
        <f t="shared" si="1729"/>
        <v>#REF!</v>
      </c>
      <c r="UUI33" s="240" t="e">
        <f t="shared" si="1730"/>
        <v>#REF!</v>
      </c>
      <c r="UUJ33" s="240" t="e">
        <f t="shared" si="1730"/>
        <v>#REF!</v>
      </c>
      <c r="UUK33" s="240" t="e">
        <f t="shared" si="1730"/>
        <v>#REF!</v>
      </c>
      <c r="UUL33" s="240" t="e">
        <f t="shared" si="1730"/>
        <v>#REF!</v>
      </c>
      <c r="UUM33" s="240" t="e">
        <f t="shared" si="1730"/>
        <v>#REF!</v>
      </c>
      <c r="UUN33" s="240" t="e">
        <f t="shared" si="1730"/>
        <v>#REF!</v>
      </c>
      <c r="UUO33" s="240" t="e">
        <f t="shared" si="1730"/>
        <v>#REF!</v>
      </c>
      <c r="UUP33" s="240" t="e">
        <f t="shared" si="1730"/>
        <v>#REF!</v>
      </c>
      <c r="UUQ33" s="240" t="e">
        <f t="shared" si="1730"/>
        <v>#REF!</v>
      </c>
      <c r="UUR33" s="240" t="e">
        <f t="shared" si="1730"/>
        <v>#REF!</v>
      </c>
      <c r="UUS33" s="240" t="e">
        <f t="shared" si="1731"/>
        <v>#REF!</v>
      </c>
      <c r="UUT33" s="240" t="e">
        <f t="shared" si="1731"/>
        <v>#REF!</v>
      </c>
      <c r="UUU33" s="240" t="e">
        <f t="shared" si="1731"/>
        <v>#REF!</v>
      </c>
      <c r="UUV33" s="240" t="e">
        <f t="shared" si="1731"/>
        <v>#REF!</v>
      </c>
      <c r="UUW33" s="240" t="e">
        <f t="shared" si="1731"/>
        <v>#REF!</v>
      </c>
      <c r="UUX33" s="240" t="e">
        <f t="shared" si="1731"/>
        <v>#REF!</v>
      </c>
      <c r="UUY33" s="240" t="e">
        <f t="shared" si="1731"/>
        <v>#REF!</v>
      </c>
      <c r="UUZ33" s="240" t="e">
        <f t="shared" si="1731"/>
        <v>#REF!</v>
      </c>
      <c r="UVA33" s="240" t="e">
        <f t="shared" si="1731"/>
        <v>#REF!</v>
      </c>
      <c r="UVB33" s="240" t="e">
        <f t="shared" si="1731"/>
        <v>#REF!</v>
      </c>
      <c r="UVC33" s="240" t="e">
        <f t="shared" si="1732"/>
        <v>#REF!</v>
      </c>
      <c r="UVD33" s="240" t="e">
        <f t="shared" si="1732"/>
        <v>#REF!</v>
      </c>
      <c r="UVE33" s="240" t="e">
        <f t="shared" si="1732"/>
        <v>#REF!</v>
      </c>
      <c r="UVF33" s="240" t="e">
        <f t="shared" si="1732"/>
        <v>#REF!</v>
      </c>
      <c r="UVG33" s="240" t="e">
        <f t="shared" si="1732"/>
        <v>#REF!</v>
      </c>
      <c r="UVH33" s="240" t="e">
        <f t="shared" si="1732"/>
        <v>#REF!</v>
      </c>
      <c r="UVI33" s="240" t="e">
        <f t="shared" si="1732"/>
        <v>#REF!</v>
      </c>
      <c r="UVJ33" s="240" t="e">
        <f t="shared" si="1732"/>
        <v>#REF!</v>
      </c>
      <c r="UVK33" s="240" t="e">
        <f t="shared" si="1732"/>
        <v>#REF!</v>
      </c>
      <c r="UVL33" s="240" t="e">
        <f t="shared" si="1732"/>
        <v>#REF!</v>
      </c>
      <c r="UVM33" s="240" t="e">
        <f t="shared" si="1733"/>
        <v>#REF!</v>
      </c>
      <c r="UVN33" s="240" t="e">
        <f t="shared" si="1733"/>
        <v>#REF!</v>
      </c>
      <c r="UVO33" s="240" t="e">
        <f t="shared" si="1733"/>
        <v>#REF!</v>
      </c>
      <c r="UVP33" s="240" t="e">
        <f t="shared" si="1733"/>
        <v>#REF!</v>
      </c>
      <c r="UVQ33" s="240" t="e">
        <f t="shared" si="1733"/>
        <v>#REF!</v>
      </c>
      <c r="UVR33" s="240" t="e">
        <f t="shared" si="1733"/>
        <v>#REF!</v>
      </c>
      <c r="UVS33" s="240" t="e">
        <f t="shared" si="1733"/>
        <v>#REF!</v>
      </c>
      <c r="UVT33" s="240" t="e">
        <f t="shared" si="1733"/>
        <v>#REF!</v>
      </c>
      <c r="UVU33" s="240" t="e">
        <f t="shared" si="1733"/>
        <v>#REF!</v>
      </c>
      <c r="UVV33" s="240" t="e">
        <f t="shared" si="1733"/>
        <v>#REF!</v>
      </c>
      <c r="UVW33" s="240" t="e">
        <f t="shared" si="1734"/>
        <v>#REF!</v>
      </c>
      <c r="UVX33" s="240" t="e">
        <f t="shared" si="1734"/>
        <v>#REF!</v>
      </c>
      <c r="UVY33" s="240" t="e">
        <f t="shared" si="1734"/>
        <v>#REF!</v>
      </c>
      <c r="UVZ33" s="240" t="e">
        <f t="shared" si="1734"/>
        <v>#REF!</v>
      </c>
      <c r="UWA33" s="240" t="e">
        <f t="shared" si="1734"/>
        <v>#REF!</v>
      </c>
      <c r="UWB33" s="240" t="e">
        <f t="shared" si="1734"/>
        <v>#REF!</v>
      </c>
      <c r="UWC33" s="240" t="e">
        <f t="shared" si="1734"/>
        <v>#REF!</v>
      </c>
      <c r="UWD33" s="240" t="e">
        <f t="shared" si="1734"/>
        <v>#REF!</v>
      </c>
      <c r="UWE33" s="240" t="e">
        <f t="shared" si="1734"/>
        <v>#REF!</v>
      </c>
      <c r="UWF33" s="240" t="e">
        <f t="shared" si="1734"/>
        <v>#REF!</v>
      </c>
      <c r="UWG33" s="240" t="e">
        <f t="shared" si="1735"/>
        <v>#REF!</v>
      </c>
      <c r="UWH33" s="240" t="e">
        <f t="shared" si="1735"/>
        <v>#REF!</v>
      </c>
      <c r="UWI33" s="240" t="e">
        <f t="shared" si="1735"/>
        <v>#REF!</v>
      </c>
      <c r="UWJ33" s="240" t="e">
        <f t="shared" si="1735"/>
        <v>#REF!</v>
      </c>
      <c r="UWK33" s="240" t="e">
        <f t="shared" si="1735"/>
        <v>#REF!</v>
      </c>
      <c r="UWL33" s="240" t="e">
        <f t="shared" si="1735"/>
        <v>#REF!</v>
      </c>
      <c r="UWM33" s="240" t="e">
        <f t="shared" si="1735"/>
        <v>#REF!</v>
      </c>
      <c r="UWN33" s="240" t="e">
        <f t="shared" si="1735"/>
        <v>#REF!</v>
      </c>
      <c r="UWO33" s="240" t="e">
        <f t="shared" si="1735"/>
        <v>#REF!</v>
      </c>
      <c r="UWP33" s="240" t="e">
        <f t="shared" si="1735"/>
        <v>#REF!</v>
      </c>
      <c r="UWQ33" s="240" t="e">
        <f t="shared" si="1736"/>
        <v>#REF!</v>
      </c>
      <c r="UWR33" s="240" t="e">
        <f t="shared" si="1736"/>
        <v>#REF!</v>
      </c>
      <c r="UWS33" s="240" t="e">
        <f t="shared" si="1736"/>
        <v>#REF!</v>
      </c>
      <c r="UWT33" s="240" t="e">
        <f t="shared" si="1736"/>
        <v>#REF!</v>
      </c>
      <c r="UWU33" s="240" t="e">
        <f t="shared" si="1736"/>
        <v>#REF!</v>
      </c>
      <c r="UWV33" s="240" t="e">
        <f t="shared" si="1736"/>
        <v>#REF!</v>
      </c>
      <c r="UWW33" s="240" t="e">
        <f t="shared" si="1736"/>
        <v>#REF!</v>
      </c>
      <c r="UWX33" s="240" t="e">
        <f t="shared" si="1736"/>
        <v>#REF!</v>
      </c>
      <c r="UWY33" s="240" t="e">
        <f t="shared" si="1736"/>
        <v>#REF!</v>
      </c>
      <c r="UWZ33" s="240" t="e">
        <f t="shared" si="1736"/>
        <v>#REF!</v>
      </c>
      <c r="UXA33" s="240" t="e">
        <f t="shared" si="1737"/>
        <v>#REF!</v>
      </c>
      <c r="UXB33" s="240" t="e">
        <f t="shared" si="1737"/>
        <v>#REF!</v>
      </c>
      <c r="UXC33" s="240" t="e">
        <f t="shared" si="1737"/>
        <v>#REF!</v>
      </c>
      <c r="UXD33" s="240" t="e">
        <f t="shared" si="1737"/>
        <v>#REF!</v>
      </c>
      <c r="UXE33" s="240" t="e">
        <f t="shared" si="1737"/>
        <v>#REF!</v>
      </c>
      <c r="UXF33" s="240" t="e">
        <f t="shared" si="1737"/>
        <v>#REF!</v>
      </c>
      <c r="UXG33" s="240" t="e">
        <f t="shared" si="1737"/>
        <v>#REF!</v>
      </c>
      <c r="UXH33" s="240" t="e">
        <f t="shared" si="1737"/>
        <v>#REF!</v>
      </c>
      <c r="UXI33" s="240" t="e">
        <f t="shared" si="1737"/>
        <v>#REF!</v>
      </c>
      <c r="UXJ33" s="240" t="e">
        <f t="shared" si="1737"/>
        <v>#REF!</v>
      </c>
      <c r="UXK33" s="240" t="e">
        <f t="shared" si="1738"/>
        <v>#REF!</v>
      </c>
      <c r="UXL33" s="240" t="e">
        <f t="shared" si="1738"/>
        <v>#REF!</v>
      </c>
      <c r="UXM33" s="240" t="e">
        <f t="shared" si="1738"/>
        <v>#REF!</v>
      </c>
      <c r="UXN33" s="240" t="e">
        <f t="shared" si="1738"/>
        <v>#REF!</v>
      </c>
      <c r="UXO33" s="240" t="e">
        <f t="shared" si="1738"/>
        <v>#REF!</v>
      </c>
      <c r="UXP33" s="240" t="e">
        <f t="shared" si="1738"/>
        <v>#REF!</v>
      </c>
      <c r="UXQ33" s="240" t="e">
        <f t="shared" si="1738"/>
        <v>#REF!</v>
      </c>
      <c r="UXR33" s="240" t="e">
        <f t="shared" si="1738"/>
        <v>#REF!</v>
      </c>
      <c r="UXS33" s="240" t="e">
        <f t="shared" si="1738"/>
        <v>#REF!</v>
      </c>
      <c r="UXT33" s="240" t="e">
        <f t="shared" si="1738"/>
        <v>#REF!</v>
      </c>
      <c r="UXU33" s="240" t="e">
        <f t="shared" si="1739"/>
        <v>#REF!</v>
      </c>
      <c r="UXV33" s="240" t="e">
        <f t="shared" si="1739"/>
        <v>#REF!</v>
      </c>
      <c r="UXW33" s="240" t="e">
        <f t="shared" si="1739"/>
        <v>#REF!</v>
      </c>
      <c r="UXX33" s="240" t="e">
        <f t="shared" si="1739"/>
        <v>#REF!</v>
      </c>
      <c r="UXY33" s="240" t="e">
        <f t="shared" si="1739"/>
        <v>#REF!</v>
      </c>
      <c r="UXZ33" s="240" t="e">
        <f t="shared" si="1739"/>
        <v>#REF!</v>
      </c>
      <c r="UYA33" s="240" t="e">
        <f t="shared" si="1739"/>
        <v>#REF!</v>
      </c>
      <c r="UYB33" s="240" t="e">
        <f t="shared" si="1739"/>
        <v>#REF!</v>
      </c>
      <c r="UYC33" s="240" t="e">
        <f t="shared" si="1739"/>
        <v>#REF!</v>
      </c>
      <c r="UYD33" s="240" t="e">
        <f t="shared" si="1739"/>
        <v>#REF!</v>
      </c>
      <c r="UYE33" s="240" t="e">
        <f t="shared" si="1740"/>
        <v>#REF!</v>
      </c>
      <c r="UYF33" s="240" t="e">
        <f t="shared" si="1740"/>
        <v>#REF!</v>
      </c>
      <c r="UYG33" s="240" t="e">
        <f t="shared" si="1740"/>
        <v>#REF!</v>
      </c>
      <c r="UYH33" s="240" t="e">
        <f t="shared" si="1740"/>
        <v>#REF!</v>
      </c>
      <c r="UYI33" s="240" t="e">
        <f t="shared" si="1740"/>
        <v>#REF!</v>
      </c>
      <c r="UYJ33" s="240" t="e">
        <f t="shared" si="1740"/>
        <v>#REF!</v>
      </c>
      <c r="UYK33" s="240" t="e">
        <f t="shared" si="1740"/>
        <v>#REF!</v>
      </c>
      <c r="UYL33" s="240" t="e">
        <f t="shared" si="1740"/>
        <v>#REF!</v>
      </c>
      <c r="UYM33" s="240" t="e">
        <f t="shared" si="1740"/>
        <v>#REF!</v>
      </c>
      <c r="UYN33" s="240" t="e">
        <f t="shared" si="1740"/>
        <v>#REF!</v>
      </c>
      <c r="UYO33" s="240" t="e">
        <f t="shared" si="1741"/>
        <v>#REF!</v>
      </c>
      <c r="UYP33" s="240" t="e">
        <f t="shared" si="1741"/>
        <v>#REF!</v>
      </c>
      <c r="UYQ33" s="240" t="e">
        <f t="shared" si="1741"/>
        <v>#REF!</v>
      </c>
      <c r="UYR33" s="240" t="e">
        <f t="shared" si="1741"/>
        <v>#REF!</v>
      </c>
      <c r="UYS33" s="240" t="e">
        <f t="shared" si="1741"/>
        <v>#REF!</v>
      </c>
      <c r="UYT33" s="240" t="e">
        <f t="shared" si="1741"/>
        <v>#REF!</v>
      </c>
      <c r="UYU33" s="240" t="e">
        <f t="shared" si="1741"/>
        <v>#REF!</v>
      </c>
      <c r="UYV33" s="240" t="e">
        <f t="shared" si="1741"/>
        <v>#REF!</v>
      </c>
      <c r="UYW33" s="240" t="e">
        <f t="shared" si="1741"/>
        <v>#REF!</v>
      </c>
      <c r="UYX33" s="240" t="e">
        <f t="shared" si="1741"/>
        <v>#REF!</v>
      </c>
      <c r="UYY33" s="240" t="e">
        <f t="shared" si="1742"/>
        <v>#REF!</v>
      </c>
      <c r="UYZ33" s="240" t="e">
        <f t="shared" si="1742"/>
        <v>#REF!</v>
      </c>
      <c r="UZA33" s="240" t="e">
        <f t="shared" si="1742"/>
        <v>#REF!</v>
      </c>
      <c r="UZB33" s="240" t="e">
        <f t="shared" si="1742"/>
        <v>#REF!</v>
      </c>
      <c r="UZC33" s="240" t="e">
        <f t="shared" si="1742"/>
        <v>#REF!</v>
      </c>
      <c r="UZD33" s="240" t="e">
        <f t="shared" si="1742"/>
        <v>#REF!</v>
      </c>
      <c r="UZE33" s="240" t="e">
        <f t="shared" si="1742"/>
        <v>#REF!</v>
      </c>
      <c r="UZF33" s="240" t="e">
        <f t="shared" si="1742"/>
        <v>#REF!</v>
      </c>
      <c r="UZG33" s="240" t="e">
        <f t="shared" si="1742"/>
        <v>#REF!</v>
      </c>
      <c r="UZH33" s="240" t="e">
        <f t="shared" si="1742"/>
        <v>#REF!</v>
      </c>
      <c r="UZI33" s="240" t="e">
        <f t="shared" si="1743"/>
        <v>#REF!</v>
      </c>
      <c r="UZJ33" s="240" t="e">
        <f t="shared" si="1743"/>
        <v>#REF!</v>
      </c>
      <c r="UZK33" s="240" t="e">
        <f t="shared" si="1743"/>
        <v>#REF!</v>
      </c>
      <c r="UZL33" s="240" t="e">
        <f t="shared" si="1743"/>
        <v>#REF!</v>
      </c>
      <c r="UZM33" s="240" t="e">
        <f t="shared" si="1743"/>
        <v>#REF!</v>
      </c>
      <c r="UZN33" s="240" t="e">
        <f t="shared" si="1743"/>
        <v>#REF!</v>
      </c>
      <c r="UZO33" s="240" t="e">
        <f t="shared" si="1743"/>
        <v>#REF!</v>
      </c>
      <c r="UZP33" s="240" t="e">
        <f t="shared" si="1743"/>
        <v>#REF!</v>
      </c>
      <c r="UZQ33" s="240" t="e">
        <f t="shared" si="1743"/>
        <v>#REF!</v>
      </c>
      <c r="UZR33" s="240" t="e">
        <f t="shared" si="1743"/>
        <v>#REF!</v>
      </c>
      <c r="UZS33" s="240" t="e">
        <f t="shared" si="1744"/>
        <v>#REF!</v>
      </c>
      <c r="UZT33" s="240" t="e">
        <f t="shared" si="1744"/>
        <v>#REF!</v>
      </c>
      <c r="UZU33" s="240" t="e">
        <f t="shared" si="1744"/>
        <v>#REF!</v>
      </c>
      <c r="UZV33" s="240" t="e">
        <f t="shared" si="1744"/>
        <v>#REF!</v>
      </c>
      <c r="UZW33" s="240" t="e">
        <f t="shared" si="1744"/>
        <v>#REF!</v>
      </c>
      <c r="UZX33" s="240" t="e">
        <f t="shared" si="1744"/>
        <v>#REF!</v>
      </c>
      <c r="UZY33" s="240" t="e">
        <f t="shared" si="1744"/>
        <v>#REF!</v>
      </c>
      <c r="UZZ33" s="240" t="e">
        <f t="shared" si="1744"/>
        <v>#REF!</v>
      </c>
      <c r="VAA33" s="240" t="e">
        <f t="shared" si="1744"/>
        <v>#REF!</v>
      </c>
      <c r="VAB33" s="240" t="e">
        <f t="shared" si="1744"/>
        <v>#REF!</v>
      </c>
      <c r="VAC33" s="240" t="e">
        <f t="shared" si="1745"/>
        <v>#REF!</v>
      </c>
      <c r="VAD33" s="240" t="e">
        <f t="shared" si="1745"/>
        <v>#REF!</v>
      </c>
      <c r="VAE33" s="240" t="e">
        <f t="shared" si="1745"/>
        <v>#REF!</v>
      </c>
      <c r="VAF33" s="240" t="e">
        <f t="shared" si="1745"/>
        <v>#REF!</v>
      </c>
      <c r="VAG33" s="240" t="e">
        <f t="shared" si="1745"/>
        <v>#REF!</v>
      </c>
      <c r="VAH33" s="240" t="e">
        <f t="shared" si="1745"/>
        <v>#REF!</v>
      </c>
      <c r="VAI33" s="240" t="e">
        <f t="shared" si="1745"/>
        <v>#REF!</v>
      </c>
      <c r="VAJ33" s="240" t="e">
        <f t="shared" si="1745"/>
        <v>#REF!</v>
      </c>
      <c r="VAK33" s="240" t="e">
        <f t="shared" si="1745"/>
        <v>#REF!</v>
      </c>
      <c r="VAL33" s="240" t="e">
        <f t="shared" si="1745"/>
        <v>#REF!</v>
      </c>
      <c r="VAM33" s="240" t="e">
        <f t="shared" si="1746"/>
        <v>#REF!</v>
      </c>
      <c r="VAN33" s="240" t="e">
        <f t="shared" si="1746"/>
        <v>#REF!</v>
      </c>
      <c r="VAO33" s="240" t="e">
        <f t="shared" si="1746"/>
        <v>#REF!</v>
      </c>
      <c r="VAP33" s="240" t="e">
        <f t="shared" si="1746"/>
        <v>#REF!</v>
      </c>
      <c r="VAQ33" s="240" t="e">
        <f t="shared" si="1746"/>
        <v>#REF!</v>
      </c>
      <c r="VAR33" s="240" t="e">
        <f t="shared" si="1746"/>
        <v>#REF!</v>
      </c>
      <c r="VAS33" s="240" t="e">
        <f t="shared" si="1746"/>
        <v>#REF!</v>
      </c>
      <c r="VAT33" s="240" t="e">
        <f t="shared" si="1746"/>
        <v>#REF!</v>
      </c>
      <c r="VAU33" s="240" t="e">
        <f t="shared" si="1746"/>
        <v>#REF!</v>
      </c>
      <c r="VAV33" s="240" t="e">
        <f t="shared" si="1746"/>
        <v>#REF!</v>
      </c>
      <c r="VAW33" s="240" t="e">
        <f t="shared" si="1747"/>
        <v>#REF!</v>
      </c>
      <c r="VAX33" s="240" t="e">
        <f t="shared" si="1747"/>
        <v>#REF!</v>
      </c>
      <c r="VAY33" s="240" t="e">
        <f t="shared" si="1747"/>
        <v>#REF!</v>
      </c>
      <c r="VAZ33" s="240" t="e">
        <f t="shared" si="1747"/>
        <v>#REF!</v>
      </c>
      <c r="VBA33" s="240" t="e">
        <f t="shared" si="1747"/>
        <v>#REF!</v>
      </c>
      <c r="VBB33" s="240" t="e">
        <f t="shared" si="1747"/>
        <v>#REF!</v>
      </c>
      <c r="VBC33" s="240" t="e">
        <f t="shared" si="1747"/>
        <v>#REF!</v>
      </c>
      <c r="VBD33" s="240" t="e">
        <f t="shared" si="1747"/>
        <v>#REF!</v>
      </c>
      <c r="VBE33" s="240" t="e">
        <f t="shared" si="1747"/>
        <v>#REF!</v>
      </c>
      <c r="VBF33" s="240" t="e">
        <f t="shared" si="1747"/>
        <v>#REF!</v>
      </c>
      <c r="VBG33" s="240" t="e">
        <f t="shared" si="1748"/>
        <v>#REF!</v>
      </c>
      <c r="VBH33" s="240" t="e">
        <f t="shared" si="1748"/>
        <v>#REF!</v>
      </c>
      <c r="VBI33" s="240" t="e">
        <f t="shared" si="1748"/>
        <v>#REF!</v>
      </c>
      <c r="VBJ33" s="240" t="e">
        <f t="shared" si="1748"/>
        <v>#REF!</v>
      </c>
      <c r="VBK33" s="240" t="e">
        <f t="shared" si="1748"/>
        <v>#REF!</v>
      </c>
      <c r="VBL33" s="240" t="e">
        <f t="shared" si="1748"/>
        <v>#REF!</v>
      </c>
      <c r="VBM33" s="240" t="e">
        <f t="shared" si="1748"/>
        <v>#REF!</v>
      </c>
      <c r="VBN33" s="240" t="e">
        <f t="shared" si="1748"/>
        <v>#REF!</v>
      </c>
      <c r="VBO33" s="240" t="e">
        <f t="shared" si="1748"/>
        <v>#REF!</v>
      </c>
      <c r="VBP33" s="240" t="e">
        <f t="shared" si="1748"/>
        <v>#REF!</v>
      </c>
      <c r="VBQ33" s="240" t="e">
        <f t="shared" si="1749"/>
        <v>#REF!</v>
      </c>
      <c r="VBR33" s="240" t="e">
        <f t="shared" si="1749"/>
        <v>#REF!</v>
      </c>
      <c r="VBS33" s="240" t="e">
        <f t="shared" si="1749"/>
        <v>#REF!</v>
      </c>
      <c r="VBT33" s="240" t="e">
        <f t="shared" si="1749"/>
        <v>#REF!</v>
      </c>
      <c r="VBU33" s="240" t="e">
        <f t="shared" si="1749"/>
        <v>#REF!</v>
      </c>
      <c r="VBV33" s="240" t="e">
        <f t="shared" si="1749"/>
        <v>#REF!</v>
      </c>
      <c r="VBW33" s="240" t="e">
        <f t="shared" si="1749"/>
        <v>#REF!</v>
      </c>
      <c r="VBX33" s="240" t="e">
        <f t="shared" si="1749"/>
        <v>#REF!</v>
      </c>
      <c r="VBY33" s="240" t="e">
        <f t="shared" si="1749"/>
        <v>#REF!</v>
      </c>
      <c r="VBZ33" s="240" t="e">
        <f t="shared" si="1749"/>
        <v>#REF!</v>
      </c>
      <c r="VCA33" s="240" t="e">
        <f t="shared" si="1750"/>
        <v>#REF!</v>
      </c>
      <c r="VCB33" s="240" t="e">
        <f t="shared" si="1750"/>
        <v>#REF!</v>
      </c>
      <c r="VCC33" s="240" t="e">
        <f t="shared" si="1750"/>
        <v>#REF!</v>
      </c>
      <c r="VCD33" s="240" t="e">
        <f t="shared" si="1750"/>
        <v>#REF!</v>
      </c>
      <c r="VCE33" s="240" t="e">
        <f t="shared" si="1750"/>
        <v>#REF!</v>
      </c>
      <c r="VCF33" s="240" t="e">
        <f t="shared" si="1750"/>
        <v>#REF!</v>
      </c>
      <c r="VCG33" s="240" t="e">
        <f t="shared" si="1750"/>
        <v>#REF!</v>
      </c>
      <c r="VCH33" s="240" t="e">
        <f t="shared" si="1750"/>
        <v>#REF!</v>
      </c>
      <c r="VCI33" s="240" t="e">
        <f t="shared" si="1750"/>
        <v>#REF!</v>
      </c>
      <c r="VCJ33" s="240" t="e">
        <f t="shared" si="1750"/>
        <v>#REF!</v>
      </c>
      <c r="VCK33" s="240" t="e">
        <f t="shared" si="1751"/>
        <v>#REF!</v>
      </c>
      <c r="VCL33" s="240" t="e">
        <f t="shared" si="1751"/>
        <v>#REF!</v>
      </c>
      <c r="VCM33" s="240" t="e">
        <f t="shared" si="1751"/>
        <v>#REF!</v>
      </c>
      <c r="VCN33" s="240" t="e">
        <f t="shared" si="1751"/>
        <v>#REF!</v>
      </c>
      <c r="VCO33" s="240" t="e">
        <f t="shared" si="1751"/>
        <v>#REF!</v>
      </c>
      <c r="VCP33" s="240" t="e">
        <f t="shared" si="1751"/>
        <v>#REF!</v>
      </c>
      <c r="VCQ33" s="240" t="e">
        <f t="shared" si="1751"/>
        <v>#REF!</v>
      </c>
      <c r="VCR33" s="240" t="e">
        <f t="shared" si="1751"/>
        <v>#REF!</v>
      </c>
      <c r="VCS33" s="240" t="e">
        <f t="shared" si="1751"/>
        <v>#REF!</v>
      </c>
      <c r="VCT33" s="240" t="e">
        <f t="shared" si="1751"/>
        <v>#REF!</v>
      </c>
      <c r="VCU33" s="240" t="e">
        <f t="shared" si="1752"/>
        <v>#REF!</v>
      </c>
      <c r="VCV33" s="240" t="e">
        <f t="shared" si="1752"/>
        <v>#REF!</v>
      </c>
      <c r="VCW33" s="240" t="e">
        <f t="shared" si="1752"/>
        <v>#REF!</v>
      </c>
      <c r="VCX33" s="240" t="e">
        <f t="shared" si="1752"/>
        <v>#REF!</v>
      </c>
      <c r="VCY33" s="240" t="e">
        <f t="shared" si="1752"/>
        <v>#REF!</v>
      </c>
      <c r="VCZ33" s="240" t="e">
        <f t="shared" si="1752"/>
        <v>#REF!</v>
      </c>
      <c r="VDA33" s="240" t="e">
        <f t="shared" si="1752"/>
        <v>#REF!</v>
      </c>
      <c r="VDB33" s="240" t="e">
        <f t="shared" si="1752"/>
        <v>#REF!</v>
      </c>
      <c r="VDC33" s="240" t="e">
        <f t="shared" si="1752"/>
        <v>#REF!</v>
      </c>
      <c r="VDD33" s="240" t="e">
        <f t="shared" si="1752"/>
        <v>#REF!</v>
      </c>
      <c r="VDE33" s="240" t="e">
        <f t="shared" si="1753"/>
        <v>#REF!</v>
      </c>
      <c r="VDF33" s="240" t="e">
        <f t="shared" si="1753"/>
        <v>#REF!</v>
      </c>
      <c r="VDG33" s="240" t="e">
        <f t="shared" si="1753"/>
        <v>#REF!</v>
      </c>
      <c r="VDH33" s="240" t="e">
        <f t="shared" si="1753"/>
        <v>#REF!</v>
      </c>
      <c r="VDI33" s="240" t="e">
        <f t="shared" si="1753"/>
        <v>#REF!</v>
      </c>
      <c r="VDJ33" s="240" t="e">
        <f t="shared" si="1753"/>
        <v>#REF!</v>
      </c>
      <c r="VDK33" s="240" t="e">
        <f t="shared" si="1753"/>
        <v>#REF!</v>
      </c>
      <c r="VDL33" s="240" t="e">
        <f t="shared" si="1753"/>
        <v>#REF!</v>
      </c>
      <c r="VDM33" s="240" t="e">
        <f t="shared" si="1753"/>
        <v>#REF!</v>
      </c>
      <c r="VDN33" s="240" t="e">
        <f t="shared" si="1753"/>
        <v>#REF!</v>
      </c>
      <c r="VDO33" s="240" t="e">
        <f t="shared" si="1754"/>
        <v>#REF!</v>
      </c>
      <c r="VDP33" s="240" t="e">
        <f t="shared" si="1754"/>
        <v>#REF!</v>
      </c>
      <c r="VDQ33" s="240" t="e">
        <f t="shared" si="1754"/>
        <v>#REF!</v>
      </c>
      <c r="VDR33" s="240" t="e">
        <f t="shared" si="1754"/>
        <v>#REF!</v>
      </c>
      <c r="VDS33" s="240" t="e">
        <f t="shared" si="1754"/>
        <v>#REF!</v>
      </c>
      <c r="VDT33" s="240" t="e">
        <f t="shared" si="1754"/>
        <v>#REF!</v>
      </c>
      <c r="VDU33" s="240" t="e">
        <f t="shared" si="1754"/>
        <v>#REF!</v>
      </c>
      <c r="VDV33" s="240" t="e">
        <f t="shared" si="1754"/>
        <v>#REF!</v>
      </c>
      <c r="VDW33" s="240" t="e">
        <f t="shared" si="1754"/>
        <v>#REF!</v>
      </c>
      <c r="VDX33" s="240" t="e">
        <f t="shared" si="1754"/>
        <v>#REF!</v>
      </c>
      <c r="VDY33" s="240" t="e">
        <f t="shared" si="1755"/>
        <v>#REF!</v>
      </c>
      <c r="VDZ33" s="240" t="e">
        <f t="shared" si="1755"/>
        <v>#REF!</v>
      </c>
      <c r="VEA33" s="240" t="e">
        <f t="shared" si="1755"/>
        <v>#REF!</v>
      </c>
      <c r="VEB33" s="240" t="e">
        <f t="shared" si="1755"/>
        <v>#REF!</v>
      </c>
      <c r="VEC33" s="240" t="e">
        <f t="shared" si="1755"/>
        <v>#REF!</v>
      </c>
      <c r="VED33" s="240" t="e">
        <f t="shared" si="1755"/>
        <v>#REF!</v>
      </c>
      <c r="VEE33" s="240" t="e">
        <f t="shared" si="1755"/>
        <v>#REF!</v>
      </c>
      <c r="VEF33" s="240" t="e">
        <f t="shared" si="1755"/>
        <v>#REF!</v>
      </c>
      <c r="VEG33" s="240" t="e">
        <f t="shared" si="1755"/>
        <v>#REF!</v>
      </c>
      <c r="VEH33" s="240" t="e">
        <f t="shared" si="1755"/>
        <v>#REF!</v>
      </c>
      <c r="VEI33" s="240" t="e">
        <f t="shared" si="1756"/>
        <v>#REF!</v>
      </c>
      <c r="VEJ33" s="240" t="e">
        <f t="shared" si="1756"/>
        <v>#REF!</v>
      </c>
      <c r="VEK33" s="240" t="e">
        <f t="shared" si="1756"/>
        <v>#REF!</v>
      </c>
      <c r="VEL33" s="240" t="e">
        <f t="shared" si="1756"/>
        <v>#REF!</v>
      </c>
      <c r="VEM33" s="240" t="e">
        <f t="shared" si="1756"/>
        <v>#REF!</v>
      </c>
      <c r="VEN33" s="240" t="e">
        <f t="shared" si="1756"/>
        <v>#REF!</v>
      </c>
      <c r="VEO33" s="240" t="e">
        <f t="shared" si="1756"/>
        <v>#REF!</v>
      </c>
      <c r="VEP33" s="240" t="e">
        <f t="shared" si="1756"/>
        <v>#REF!</v>
      </c>
      <c r="VEQ33" s="240" t="e">
        <f t="shared" si="1756"/>
        <v>#REF!</v>
      </c>
      <c r="VER33" s="240" t="e">
        <f t="shared" si="1756"/>
        <v>#REF!</v>
      </c>
      <c r="VES33" s="240" t="e">
        <f t="shared" si="1757"/>
        <v>#REF!</v>
      </c>
      <c r="VET33" s="240" t="e">
        <f t="shared" si="1757"/>
        <v>#REF!</v>
      </c>
      <c r="VEU33" s="240" t="e">
        <f t="shared" si="1757"/>
        <v>#REF!</v>
      </c>
      <c r="VEV33" s="240" t="e">
        <f t="shared" si="1757"/>
        <v>#REF!</v>
      </c>
      <c r="VEW33" s="240" t="e">
        <f t="shared" si="1757"/>
        <v>#REF!</v>
      </c>
      <c r="VEX33" s="240" t="e">
        <f t="shared" si="1757"/>
        <v>#REF!</v>
      </c>
      <c r="VEY33" s="240" t="e">
        <f t="shared" si="1757"/>
        <v>#REF!</v>
      </c>
      <c r="VEZ33" s="240" t="e">
        <f t="shared" si="1757"/>
        <v>#REF!</v>
      </c>
      <c r="VFA33" s="240" t="e">
        <f t="shared" si="1757"/>
        <v>#REF!</v>
      </c>
      <c r="VFB33" s="240" t="e">
        <f t="shared" si="1757"/>
        <v>#REF!</v>
      </c>
      <c r="VFC33" s="240" t="e">
        <f t="shared" si="1758"/>
        <v>#REF!</v>
      </c>
      <c r="VFD33" s="240" t="e">
        <f t="shared" si="1758"/>
        <v>#REF!</v>
      </c>
      <c r="VFE33" s="240" t="e">
        <f t="shared" si="1758"/>
        <v>#REF!</v>
      </c>
      <c r="VFF33" s="240" t="e">
        <f t="shared" si="1758"/>
        <v>#REF!</v>
      </c>
      <c r="VFG33" s="240" t="e">
        <f t="shared" si="1758"/>
        <v>#REF!</v>
      </c>
      <c r="VFH33" s="240" t="e">
        <f t="shared" si="1758"/>
        <v>#REF!</v>
      </c>
      <c r="VFI33" s="240" t="e">
        <f t="shared" si="1758"/>
        <v>#REF!</v>
      </c>
      <c r="VFJ33" s="240" t="e">
        <f t="shared" si="1758"/>
        <v>#REF!</v>
      </c>
      <c r="VFK33" s="240" t="e">
        <f t="shared" si="1758"/>
        <v>#REF!</v>
      </c>
      <c r="VFL33" s="240" t="e">
        <f t="shared" si="1758"/>
        <v>#REF!</v>
      </c>
      <c r="VFM33" s="240" t="e">
        <f t="shared" si="1759"/>
        <v>#REF!</v>
      </c>
      <c r="VFN33" s="240" t="e">
        <f t="shared" si="1759"/>
        <v>#REF!</v>
      </c>
      <c r="VFO33" s="240" t="e">
        <f t="shared" si="1759"/>
        <v>#REF!</v>
      </c>
      <c r="VFP33" s="240" t="e">
        <f t="shared" si="1759"/>
        <v>#REF!</v>
      </c>
      <c r="VFQ33" s="240" t="e">
        <f t="shared" si="1759"/>
        <v>#REF!</v>
      </c>
      <c r="VFR33" s="240" t="e">
        <f t="shared" si="1759"/>
        <v>#REF!</v>
      </c>
      <c r="VFS33" s="240" t="e">
        <f t="shared" si="1759"/>
        <v>#REF!</v>
      </c>
      <c r="VFT33" s="240" t="e">
        <f t="shared" si="1759"/>
        <v>#REF!</v>
      </c>
      <c r="VFU33" s="240" t="e">
        <f t="shared" si="1759"/>
        <v>#REF!</v>
      </c>
      <c r="VFV33" s="240" t="e">
        <f t="shared" si="1759"/>
        <v>#REF!</v>
      </c>
      <c r="VFW33" s="240" t="e">
        <f t="shared" si="1760"/>
        <v>#REF!</v>
      </c>
      <c r="VFX33" s="240" t="e">
        <f t="shared" si="1760"/>
        <v>#REF!</v>
      </c>
      <c r="VFY33" s="240" t="e">
        <f t="shared" si="1760"/>
        <v>#REF!</v>
      </c>
      <c r="VFZ33" s="240" t="e">
        <f t="shared" si="1760"/>
        <v>#REF!</v>
      </c>
      <c r="VGA33" s="240" t="e">
        <f t="shared" si="1760"/>
        <v>#REF!</v>
      </c>
      <c r="VGB33" s="240" t="e">
        <f t="shared" si="1760"/>
        <v>#REF!</v>
      </c>
      <c r="VGC33" s="240" t="e">
        <f t="shared" si="1760"/>
        <v>#REF!</v>
      </c>
      <c r="VGD33" s="240" t="e">
        <f t="shared" si="1760"/>
        <v>#REF!</v>
      </c>
      <c r="VGE33" s="240" t="e">
        <f t="shared" si="1760"/>
        <v>#REF!</v>
      </c>
      <c r="VGF33" s="240" t="e">
        <f t="shared" si="1760"/>
        <v>#REF!</v>
      </c>
      <c r="VGG33" s="240" t="e">
        <f t="shared" si="1761"/>
        <v>#REF!</v>
      </c>
      <c r="VGH33" s="240" t="e">
        <f t="shared" si="1761"/>
        <v>#REF!</v>
      </c>
      <c r="VGI33" s="240" t="e">
        <f t="shared" si="1761"/>
        <v>#REF!</v>
      </c>
      <c r="VGJ33" s="240" t="e">
        <f t="shared" si="1761"/>
        <v>#REF!</v>
      </c>
      <c r="VGK33" s="240" t="e">
        <f t="shared" si="1761"/>
        <v>#REF!</v>
      </c>
      <c r="VGL33" s="240" t="e">
        <f t="shared" si="1761"/>
        <v>#REF!</v>
      </c>
      <c r="VGM33" s="240" t="e">
        <f t="shared" si="1761"/>
        <v>#REF!</v>
      </c>
      <c r="VGN33" s="240" t="e">
        <f t="shared" si="1761"/>
        <v>#REF!</v>
      </c>
      <c r="VGO33" s="240" t="e">
        <f t="shared" si="1761"/>
        <v>#REF!</v>
      </c>
      <c r="VGP33" s="240" t="e">
        <f t="shared" si="1761"/>
        <v>#REF!</v>
      </c>
      <c r="VGQ33" s="240" t="e">
        <f t="shared" si="1762"/>
        <v>#REF!</v>
      </c>
      <c r="VGR33" s="240" t="e">
        <f t="shared" si="1762"/>
        <v>#REF!</v>
      </c>
      <c r="VGS33" s="240" t="e">
        <f t="shared" si="1762"/>
        <v>#REF!</v>
      </c>
      <c r="VGT33" s="240" t="e">
        <f t="shared" si="1762"/>
        <v>#REF!</v>
      </c>
      <c r="VGU33" s="240" t="e">
        <f t="shared" si="1762"/>
        <v>#REF!</v>
      </c>
      <c r="VGV33" s="240" t="e">
        <f t="shared" si="1762"/>
        <v>#REF!</v>
      </c>
      <c r="VGW33" s="240" t="e">
        <f t="shared" si="1762"/>
        <v>#REF!</v>
      </c>
      <c r="VGX33" s="240" t="e">
        <f t="shared" si="1762"/>
        <v>#REF!</v>
      </c>
      <c r="VGY33" s="240" t="e">
        <f t="shared" si="1762"/>
        <v>#REF!</v>
      </c>
      <c r="VGZ33" s="240" t="e">
        <f t="shared" si="1762"/>
        <v>#REF!</v>
      </c>
      <c r="VHA33" s="240" t="e">
        <f t="shared" si="1763"/>
        <v>#REF!</v>
      </c>
      <c r="VHB33" s="240" t="e">
        <f t="shared" si="1763"/>
        <v>#REF!</v>
      </c>
      <c r="VHC33" s="240" t="e">
        <f t="shared" si="1763"/>
        <v>#REF!</v>
      </c>
      <c r="VHD33" s="240" t="e">
        <f t="shared" si="1763"/>
        <v>#REF!</v>
      </c>
      <c r="VHE33" s="240" t="e">
        <f t="shared" si="1763"/>
        <v>#REF!</v>
      </c>
      <c r="VHF33" s="240" t="e">
        <f t="shared" si="1763"/>
        <v>#REF!</v>
      </c>
      <c r="VHG33" s="240" t="e">
        <f t="shared" si="1763"/>
        <v>#REF!</v>
      </c>
      <c r="VHH33" s="240" t="e">
        <f t="shared" si="1763"/>
        <v>#REF!</v>
      </c>
      <c r="VHI33" s="240" t="e">
        <f t="shared" si="1763"/>
        <v>#REF!</v>
      </c>
      <c r="VHJ33" s="240" t="e">
        <f t="shared" si="1763"/>
        <v>#REF!</v>
      </c>
      <c r="VHK33" s="240" t="e">
        <f t="shared" si="1764"/>
        <v>#REF!</v>
      </c>
      <c r="VHL33" s="240" t="e">
        <f t="shared" si="1764"/>
        <v>#REF!</v>
      </c>
      <c r="VHM33" s="240" t="e">
        <f t="shared" si="1764"/>
        <v>#REF!</v>
      </c>
      <c r="VHN33" s="240" t="e">
        <f t="shared" si="1764"/>
        <v>#REF!</v>
      </c>
      <c r="VHO33" s="240" t="e">
        <f t="shared" si="1764"/>
        <v>#REF!</v>
      </c>
      <c r="VHP33" s="240" t="e">
        <f t="shared" si="1764"/>
        <v>#REF!</v>
      </c>
      <c r="VHQ33" s="240" t="e">
        <f t="shared" si="1764"/>
        <v>#REF!</v>
      </c>
      <c r="VHR33" s="240" t="e">
        <f t="shared" si="1764"/>
        <v>#REF!</v>
      </c>
      <c r="VHS33" s="240" t="e">
        <f t="shared" si="1764"/>
        <v>#REF!</v>
      </c>
      <c r="VHT33" s="240" t="e">
        <f t="shared" si="1764"/>
        <v>#REF!</v>
      </c>
      <c r="VHU33" s="240" t="e">
        <f t="shared" si="1765"/>
        <v>#REF!</v>
      </c>
      <c r="VHV33" s="240" t="e">
        <f t="shared" si="1765"/>
        <v>#REF!</v>
      </c>
      <c r="VHW33" s="240" t="e">
        <f t="shared" si="1765"/>
        <v>#REF!</v>
      </c>
      <c r="VHX33" s="240" t="e">
        <f t="shared" si="1765"/>
        <v>#REF!</v>
      </c>
      <c r="VHY33" s="240" t="e">
        <f t="shared" si="1765"/>
        <v>#REF!</v>
      </c>
      <c r="VHZ33" s="240" t="e">
        <f t="shared" si="1765"/>
        <v>#REF!</v>
      </c>
      <c r="VIA33" s="240" t="e">
        <f t="shared" si="1765"/>
        <v>#REF!</v>
      </c>
      <c r="VIB33" s="240" t="e">
        <f t="shared" si="1765"/>
        <v>#REF!</v>
      </c>
      <c r="VIC33" s="240" t="e">
        <f t="shared" si="1765"/>
        <v>#REF!</v>
      </c>
      <c r="VID33" s="240" t="e">
        <f t="shared" si="1765"/>
        <v>#REF!</v>
      </c>
      <c r="VIE33" s="240" t="e">
        <f t="shared" si="1766"/>
        <v>#REF!</v>
      </c>
      <c r="VIF33" s="240" t="e">
        <f t="shared" si="1766"/>
        <v>#REF!</v>
      </c>
      <c r="VIG33" s="240" t="e">
        <f t="shared" si="1766"/>
        <v>#REF!</v>
      </c>
      <c r="VIH33" s="240" t="e">
        <f t="shared" si="1766"/>
        <v>#REF!</v>
      </c>
      <c r="VII33" s="240" t="e">
        <f t="shared" si="1766"/>
        <v>#REF!</v>
      </c>
      <c r="VIJ33" s="240" t="e">
        <f t="shared" si="1766"/>
        <v>#REF!</v>
      </c>
      <c r="VIK33" s="240" t="e">
        <f t="shared" si="1766"/>
        <v>#REF!</v>
      </c>
      <c r="VIL33" s="240" t="e">
        <f t="shared" si="1766"/>
        <v>#REF!</v>
      </c>
      <c r="VIM33" s="240" t="e">
        <f t="shared" si="1766"/>
        <v>#REF!</v>
      </c>
      <c r="VIN33" s="240" t="e">
        <f t="shared" si="1766"/>
        <v>#REF!</v>
      </c>
      <c r="VIO33" s="240" t="e">
        <f t="shared" si="1767"/>
        <v>#REF!</v>
      </c>
      <c r="VIP33" s="240" t="e">
        <f t="shared" si="1767"/>
        <v>#REF!</v>
      </c>
      <c r="VIQ33" s="240" t="e">
        <f t="shared" si="1767"/>
        <v>#REF!</v>
      </c>
      <c r="VIR33" s="240" t="e">
        <f t="shared" si="1767"/>
        <v>#REF!</v>
      </c>
      <c r="VIS33" s="240" t="e">
        <f t="shared" si="1767"/>
        <v>#REF!</v>
      </c>
      <c r="VIT33" s="240" t="e">
        <f t="shared" si="1767"/>
        <v>#REF!</v>
      </c>
      <c r="VIU33" s="240" t="e">
        <f t="shared" si="1767"/>
        <v>#REF!</v>
      </c>
      <c r="VIV33" s="240" t="e">
        <f t="shared" si="1767"/>
        <v>#REF!</v>
      </c>
      <c r="VIW33" s="240" t="e">
        <f t="shared" si="1767"/>
        <v>#REF!</v>
      </c>
      <c r="VIX33" s="240" t="e">
        <f t="shared" si="1767"/>
        <v>#REF!</v>
      </c>
      <c r="VIY33" s="240" t="e">
        <f t="shared" si="1768"/>
        <v>#REF!</v>
      </c>
      <c r="VIZ33" s="240" t="e">
        <f t="shared" si="1768"/>
        <v>#REF!</v>
      </c>
      <c r="VJA33" s="240" t="e">
        <f t="shared" si="1768"/>
        <v>#REF!</v>
      </c>
      <c r="VJB33" s="240" t="e">
        <f t="shared" si="1768"/>
        <v>#REF!</v>
      </c>
      <c r="VJC33" s="240" t="e">
        <f t="shared" si="1768"/>
        <v>#REF!</v>
      </c>
      <c r="VJD33" s="240" t="e">
        <f t="shared" si="1768"/>
        <v>#REF!</v>
      </c>
      <c r="VJE33" s="240" t="e">
        <f t="shared" si="1768"/>
        <v>#REF!</v>
      </c>
      <c r="VJF33" s="240" t="e">
        <f t="shared" si="1768"/>
        <v>#REF!</v>
      </c>
      <c r="VJG33" s="240" t="e">
        <f t="shared" si="1768"/>
        <v>#REF!</v>
      </c>
      <c r="VJH33" s="240" t="e">
        <f t="shared" si="1768"/>
        <v>#REF!</v>
      </c>
      <c r="VJI33" s="240" t="e">
        <f t="shared" si="1769"/>
        <v>#REF!</v>
      </c>
      <c r="VJJ33" s="240" t="e">
        <f t="shared" si="1769"/>
        <v>#REF!</v>
      </c>
      <c r="VJK33" s="240" t="e">
        <f t="shared" si="1769"/>
        <v>#REF!</v>
      </c>
      <c r="VJL33" s="240" t="e">
        <f t="shared" si="1769"/>
        <v>#REF!</v>
      </c>
      <c r="VJM33" s="240" t="e">
        <f t="shared" si="1769"/>
        <v>#REF!</v>
      </c>
      <c r="VJN33" s="240" t="e">
        <f t="shared" si="1769"/>
        <v>#REF!</v>
      </c>
      <c r="VJO33" s="240" t="e">
        <f t="shared" si="1769"/>
        <v>#REF!</v>
      </c>
      <c r="VJP33" s="240" t="e">
        <f t="shared" si="1769"/>
        <v>#REF!</v>
      </c>
      <c r="VJQ33" s="240" t="e">
        <f t="shared" si="1769"/>
        <v>#REF!</v>
      </c>
      <c r="VJR33" s="240" t="e">
        <f t="shared" si="1769"/>
        <v>#REF!</v>
      </c>
      <c r="VJS33" s="240" t="e">
        <f t="shared" si="1770"/>
        <v>#REF!</v>
      </c>
      <c r="VJT33" s="240" t="e">
        <f t="shared" si="1770"/>
        <v>#REF!</v>
      </c>
      <c r="VJU33" s="240" t="e">
        <f t="shared" si="1770"/>
        <v>#REF!</v>
      </c>
      <c r="VJV33" s="240" t="e">
        <f t="shared" si="1770"/>
        <v>#REF!</v>
      </c>
      <c r="VJW33" s="240" t="e">
        <f t="shared" si="1770"/>
        <v>#REF!</v>
      </c>
      <c r="VJX33" s="240" t="e">
        <f t="shared" si="1770"/>
        <v>#REF!</v>
      </c>
      <c r="VJY33" s="240" t="e">
        <f t="shared" si="1770"/>
        <v>#REF!</v>
      </c>
      <c r="VJZ33" s="240" t="e">
        <f t="shared" si="1770"/>
        <v>#REF!</v>
      </c>
      <c r="VKA33" s="240" t="e">
        <f t="shared" si="1770"/>
        <v>#REF!</v>
      </c>
      <c r="VKB33" s="240" t="e">
        <f t="shared" si="1770"/>
        <v>#REF!</v>
      </c>
      <c r="VKC33" s="240" t="e">
        <f t="shared" si="1771"/>
        <v>#REF!</v>
      </c>
      <c r="VKD33" s="240" t="e">
        <f t="shared" si="1771"/>
        <v>#REF!</v>
      </c>
      <c r="VKE33" s="240" t="e">
        <f t="shared" si="1771"/>
        <v>#REF!</v>
      </c>
      <c r="VKF33" s="240" t="e">
        <f t="shared" si="1771"/>
        <v>#REF!</v>
      </c>
      <c r="VKG33" s="240" t="e">
        <f t="shared" si="1771"/>
        <v>#REF!</v>
      </c>
      <c r="VKH33" s="240" t="e">
        <f t="shared" si="1771"/>
        <v>#REF!</v>
      </c>
      <c r="VKI33" s="240" t="e">
        <f t="shared" si="1771"/>
        <v>#REF!</v>
      </c>
      <c r="VKJ33" s="240" t="e">
        <f t="shared" si="1771"/>
        <v>#REF!</v>
      </c>
      <c r="VKK33" s="240" t="e">
        <f t="shared" si="1771"/>
        <v>#REF!</v>
      </c>
      <c r="VKL33" s="240" t="e">
        <f t="shared" si="1771"/>
        <v>#REF!</v>
      </c>
      <c r="VKM33" s="240" t="e">
        <f t="shared" si="1772"/>
        <v>#REF!</v>
      </c>
      <c r="VKN33" s="240" t="e">
        <f t="shared" si="1772"/>
        <v>#REF!</v>
      </c>
      <c r="VKO33" s="240" t="e">
        <f t="shared" si="1772"/>
        <v>#REF!</v>
      </c>
      <c r="VKP33" s="240" t="e">
        <f t="shared" si="1772"/>
        <v>#REF!</v>
      </c>
      <c r="VKQ33" s="240" t="e">
        <f t="shared" si="1772"/>
        <v>#REF!</v>
      </c>
      <c r="VKR33" s="240" t="e">
        <f t="shared" si="1772"/>
        <v>#REF!</v>
      </c>
      <c r="VKS33" s="240" t="e">
        <f t="shared" si="1772"/>
        <v>#REF!</v>
      </c>
      <c r="VKT33" s="240" t="e">
        <f t="shared" si="1772"/>
        <v>#REF!</v>
      </c>
      <c r="VKU33" s="240" t="e">
        <f t="shared" si="1772"/>
        <v>#REF!</v>
      </c>
      <c r="VKV33" s="240" t="e">
        <f t="shared" si="1772"/>
        <v>#REF!</v>
      </c>
      <c r="VKW33" s="240" t="e">
        <f t="shared" si="1773"/>
        <v>#REF!</v>
      </c>
      <c r="VKX33" s="240" t="e">
        <f t="shared" si="1773"/>
        <v>#REF!</v>
      </c>
      <c r="VKY33" s="240" t="e">
        <f t="shared" si="1773"/>
        <v>#REF!</v>
      </c>
      <c r="VKZ33" s="240" t="e">
        <f t="shared" si="1773"/>
        <v>#REF!</v>
      </c>
      <c r="VLA33" s="240" t="e">
        <f t="shared" si="1773"/>
        <v>#REF!</v>
      </c>
      <c r="VLB33" s="240" t="e">
        <f t="shared" si="1773"/>
        <v>#REF!</v>
      </c>
      <c r="VLC33" s="240" t="e">
        <f t="shared" si="1773"/>
        <v>#REF!</v>
      </c>
      <c r="VLD33" s="240" t="e">
        <f t="shared" si="1773"/>
        <v>#REF!</v>
      </c>
      <c r="VLE33" s="240" t="e">
        <f t="shared" si="1773"/>
        <v>#REF!</v>
      </c>
      <c r="VLF33" s="240" t="e">
        <f t="shared" si="1773"/>
        <v>#REF!</v>
      </c>
      <c r="VLG33" s="240" t="e">
        <f t="shared" si="1774"/>
        <v>#REF!</v>
      </c>
      <c r="VLH33" s="240" t="e">
        <f t="shared" si="1774"/>
        <v>#REF!</v>
      </c>
      <c r="VLI33" s="240" t="e">
        <f t="shared" si="1774"/>
        <v>#REF!</v>
      </c>
      <c r="VLJ33" s="240" t="e">
        <f t="shared" si="1774"/>
        <v>#REF!</v>
      </c>
      <c r="VLK33" s="240" t="e">
        <f t="shared" si="1774"/>
        <v>#REF!</v>
      </c>
      <c r="VLL33" s="240" t="e">
        <f t="shared" si="1774"/>
        <v>#REF!</v>
      </c>
      <c r="VLM33" s="240" t="e">
        <f t="shared" si="1774"/>
        <v>#REF!</v>
      </c>
      <c r="VLN33" s="240" t="e">
        <f t="shared" si="1774"/>
        <v>#REF!</v>
      </c>
      <c r="VLO33" s="240" t="e">
        <f t="shared" si="1774"/>
        <v>#REF!</v>
      </c>
      <c r="VLP33" s="240" t="e">
        <f t="shared" si="1774"/>
        <v>#REF!</v>
      </c>
      <c r="VLQ33" s="240" t="e">
        <f t="shared" si="1775"/>
        <v>#REF!</v>
      </c>
      <c r="VLR33" s="240" t="e">
        <f t="shared" si="1775"/>
        <v>#REF!</v>
      </c>
      <c r="VLS33" s="240" t="e">
        <f t="shared" si="1775"/>
        <v>#REF!</v>
      </c>
      <c r="VLT33" s="240" t="e">
        <f t="shared" si="1775"/>
        <v>#REF!</v>
      </c>
      <c r="VLU33" s="240" t="e">
        <f t="shared" si="1775"/>
        <v>#REF!</v>
      </c>
      <c r="VLV33" s="240" t="e">
        <f t="shared" si="1775"/>
        <v>#REF!</v>
      </c>
      <c r="VLW33" s="240" t="e">
        <f t="shared" si="1775"/>
        <v>#REF!</v>
      </c>
      <c r="VLX33" s="240" t="e">
        <f t="shared" si="1775"/>
        <v>#REF!</v>
      </c>
      <c r="VLY33" s="240" t="e">
        <f t="shared" si="1775"/>
        <v>#REF!</v>
      </c>
      <c r="VLZ33" s="240" t="e">
        <f t="shared" si="1775"/>
        <v>#REF!</v>
      </c>
      <c r="VMA33" s="240" t="e">
        <f t="shared" si="1776"/>
        <v>#REF!</v>
      </c>
      <c r="VMB33" s="240" t="e">
        <f t="shared" si="1776"/>
        <v>#REF!</v>
      </c>
      <c r="VMC33" s="240" t="e">
        <f t="shared" si="1776"/>
        <v>#REF!</v>
      </c>
      <c r="VMD33" s="240" t="e">
        <f t="shared" si="1776"/>
        <v>#REF!</v>
      </c>
      <c r="VME33" s="240" t="e">
        <f t="shared" si="1776"/>
        <v>#REF!</v>
      </c>
      <c r="VMF33" s="240" t="e">
        <f t="shared" si="1776"/>
        <v>#REF!</v>
      </c>
      <c r="VMG33" s="240" t="e">
        <f t="shared" si="1776"/>
        <v>#REF!</v>
      </c>
      <c r="VMH33" s="240" t="e">
        <f t="shared" si="1776"/>
        <v>#REF!</v>
      </c>
      <c r="VMI33" s="240" t="e">
        <f t="shared" si="1776"/>
        <v>#REF!</v>
      </c>
      <c r="VMJ33" s="240" t="e">
        <f t="shared" si="1776"/>
        <v>#REF!</v>
      </c>
      <c r="VMK33" s="240" t="e">
        <f t="shared" si="1777"/>
        <v>#REF!</v>
      </c>
      <c r="VML33" s="240" t="e">
        <f t="shared" si="1777"/>
        <v>#REF!</v>
      </c>
      <c r="VMM33" s="240" t="e">
        <f t="shared" si="1777"/>
        <v>#REF!</v>
      </c>
      <c r="VMN33" s="240" t="e">
        <f t="shared" si="1777"/>
        <v>#REF!</v>
      </c>
      <c r="VMO33" s="240" t="e">
        <f t="shared" si="1777"/>
        <v>#REF!</v>
      </c>
      <c r="VMP33" s="240" t="e">
        <f t="shared" si="1777"/>
        <v>#REF!</v>
      </c>
      <c r="VMQ33" s="240" t="e">
        <f t="shared" si="1777"/>
        <v>#REF!</v>
      </c>
      <c r="VMR33" s="240" t="e">
        <f t="shared" si="1777"/>
        <v>#REF!</v>
      </c>
      <c r="VMS33" s="240" t="e">
        <f t="shared" si="1777"/>
        <v>#REF!</v>
      </c>
      <c r="VMT33" s="240" t="e">
        <f t="shared" si="1777"/>
        <v>#REF!</v>
      </c>
      <c r="VMU33" s="240" t="e">
        <f t="shared" si="1778"/>
        <v>#REF!</v>
      </c>
      <c r="VMV33" s="240" t="e">
        <f t="shared" si="1778"/>
        <v>#REF!</v>
      </c>
      <c r="VMW33" s="240" t="e">
        <f t="shared" si="1778"/>
        <v>#REF!</v>
      </c>
      <c r="VMX33" s="240" t="e">
        <f t="shared" si="1778"/>
        <v>#REF!</v>
      </c>
      <c r="VMY33" s="240" t="e">
        <f t="shared" si="1778"/>
        <v>#REF!</v>
      </c>
      <c r="VMZ33" s="240" t="e">
        <f t="shared" si="1778"/>
        <v>#REF!</v>
      </c>
      <c r="VNA33" s="240" t="e">
        <f t="shared" si="1778"/>
        <v>#REF!</v>
      </c>
      <c r="VNB33" s="240" t="e">
        <f t="shared" si="1778"/>
        <v>#REF!</v>
      </c>
      <c r="VNC33" s="240" t="e">
        <f t="shared" si="1778"/>
        <v>#REF!</v>
      </c>
      <c r="VND33" s="240" t="e">
        <f t="shared" si="1778"/>
        <v>#REF!</v>
      </c>
      <c r="VNE33" s="240" t="e">
        <f t="shared" si="1779"/>
        <v>#REF!</v>
      </c>
      <c r="VNF33" s="240" t="e">
        <f t="shared" si="1779"/>
        <v>#REF!</v>
      </c>
      <c r="VNG33" s="240" t="e">
        <f t="shared" si="1779"/>
        <v>#REF!</v>
      </c>
      <c r="VNH33" s="240" t="e">
        <f t="shared" si="1779"/>
        <v>#REF!</v>
      </c>
      <c r="VNI33" s="240" t="e">
        <f t="shared" si="1779"/>
        <v>#REF!</v>
      </c>
      <c r="VNJ33" s="240" t="e">
        <f t="shared" si="1779"/>
        <v>#REF!</v>
      </c>
      <c r="VNK33" s="240" t="e">
        <f t="shared" si="1779"/>
        <v>#REF!</v>
      </c>
      <c r="VNL33" s="240" t="e">
        <f t="shared" si="1779"/>
        <v>#REF!</v>
      </c>
      <c r="VNM33" s="240" t="e">
        <f t="shared" si="1779"/>
        <v>#REF!</v>
      </c>
      <c r="VNN33" s="240" t="e">
        <f t="shared" si="1779"/>
        <v>#REF!</v>
      </c>
      <c r="VNO33" s="240" t="e">
        <f t="shared" si="1780"/>
        <v>#REF!</v>
      </c>
      <c r="VNP33" s="240" t="e">
        <f t="shared" si="1780"/>
        <v>#REF!</v>
      </c>
      <c r="VNQ33" s="240" t="e">
        <f t="shared" si="1780"/>
        <v>#REF!</v>
      </c>
      <c r="VNR33" s="240" t="e">
        <f t="shared" si="1780"/>
        <v>#REF!</v>
      </c>
      <c r="VNS33" s="240" t="e">
        <f t="shared" si="1780"/>
        <v>#REF!</v>
      </c>
      <c r="VNT33" s="240" t="e">
        <f t="shared" si="1780"/>
        <v>#REF!</v>
      </c>
      <c r="VNU33" s="240" t="e">
        <f t="shared" si="1780"/>
        <v>#REF!</v>
      </c>
      <c r="VNV33" s="240" t="e">
        <f t="shared" si="1780"/>
        <v>#REF!</v>
      </c>
      <c r="VNW33" s="240" t="e">
        <f t="shared" si="1780"/>
        <v>#REF!</v>
      </c>
      <c r="VNX33" s="240" t="e">
        <f t="shared" si="1780"/>
        <v>#REF!</v>
      </c>
      <c r="VNY33" s="240" t="e">
        <f t="shared" si="1781"/>
        <v>#REF!</v>
      </c>
      <c r="VNZ33" s="240" t="e">
        <f t="shared" si="1781"/>
        <v>#REF!</v>
      </c>
      <c r="VOA33" s="240" t="e">
        <f t="shared" si="1781"/>
        <v>#REF!</v>
      </c>
      <c r="VOB33" s="240" t="e">
        <f t="shared" si="1781"/>
        <v>#REF!</v>
      </c>
      <c r="VOC33" s="240" t="e">
        <f t="shared" si="1781"/>
        <v>#REF!</v>
      </c>
      <c r="VOD33" s="240" t="e">
        <f t="shared" si="1781"/>
        <v>#REF!</v>
      </c>
      <c r="VOE33" s="240" t="e">
        <f t="shared" si="1781"/>
        <v>#REF!</v>
      </c>
      <c r="VOF33" s="240" t="e">
        <f t="shared" si="1781"/>
        <v>#REF!</v>
      </c>
      <c r="VOG33" s="240" t="e">
        <f t="shared" si="1781"/>
        <v>#REF!</v>
      </c>
      <c r="VOH33" s="240" t="e">
        <f t="shared" si="1781"/>
        <v>#REF!</v>
      </c>
      <c r="VOI33" s="240" t="e">
        <f t="shared" si="1782"/>
        <v>#REF!</v>
      </c>
      <c r="VOJ33" s="240" t="e">
        <f t="shared" si="1782"/>
        <v>#REF!</v>
      </c>
      <c r="VOK33" s="240" t="e">
        <f t="shared" si="1782"/>
        <v>#REF!</v>
      </c>
      <c r="VOL33" s="240" t="e">
        <f t="shared" si="1782"/>
        <v>#REF!</v>
      </c>
      <c r="VOM33" s="240" t="e">
        <f t="shared" si="1782"/>
        <v>#REF!</v>
      </c>
      <c r="VON33" s="240" t="e">
        <f t="shared" si="1782"/>
        <v>#REF!</v>
      </c>
      <c r="VOO33" s="240" t="e">
        <f t="shared" si="1782"/>
        <v>#REF!</v>
      </c>
      <c r="VOP33" s="240" t="e">
        <f t="shared" si="1782"/>
        <v>#REF!</v>
      </c>
      <c r="VOQ33" s="240" t="e">
        <f t="shared" si="1782"/>
        <v>#REF!</v>
      </c>
      <c r="VOR33" s="240" t="e">
        <f t="shared" si="1782"/>
        <v>#REF!</v>
      </c>
      <c r="VOS33" s="240" t="e">
        <f t="shared" si="1783"/>
        <v>#REF!</v>
      </c>
      <c r="VOT33" s="240" t="e">
        <f t="shared" si="1783"/>
        <v>#REF!</v>
      </c>
      <c r="VOU33" s="240" t="e">
        <f t="shared" si="1783"/>
        <v>#REF!</v>
      </c>
      <c r="VOV33" s="240" t="e">
        <f t="shared" si="1783"/>
        <v>#REF!</v>
      </c>
      <c r="VOW33" s="240" t="e">
        <f t="shared" si="1783"/>
        <v>#REF!</v>
      </c>
      <c r="VOX33" s="240" t="e">
        <f t="shared" si="1783"/>
        <v>#REF!</v>
      </c>
      <c r="VOY33" s="240" t="e">
        <f t="shared" si="1783"/>
        <v>#REF!</v>
      </c>
      <c r="VOZ33" s="240" t="e">
        <f t="shared" si="1783"/>
        <v>#REF!</v>
      </c>
      <c r="VPA33" s="240" t="e">
        <f t="shared" si="1783"/>
        <v>#REF!</v>
      </c>
      <c r="VPB33" s="240" t="e">
        <f t="shared" si="1783"/>
        <v>#REF!</v>
      </c>
      <c r="VPC33" s="240" t="e">
        <f t="shared" si="1784"/>
        <v>#REF!</v>
      </c>
      <c r="VPD33" s="240" t="e">
        <f t="shared" si="1784"/>
        <v>#REF!</v>
      </c>
      <c r="VPE33" s="240" t="e">
        <f t="shared" si="1784"/>
        <v>#REF!</v>
      </c>
      <c r="VPF33" s="240" t="e">
        <f t="shared" si="1784"/>
        <v>#REF!</v>
      </c>
      <c r="VPG33" s="240" t="e">
        <f t="shared" si="1784"/>
        <v>#REF!</v>
      </c>
      <c r="VPH33" s="240" t="e">
        <f t="shared" si="1784"/>
        <v>#REF!</v>
      </c>
      <c r="VPI33" s="240" t="e">
        <f t="shared" si="1784"/>
        <v>#REF!</v>
      </c>
      <c r="VPJ33" s="240" t="e">
        <f t="shared" si="1784"/>
        <v>#REF!</v>
      </c>
      <c r="VPK33" s="240" t="e">
        <f t="shared" si="1784"/>
        <v>#REF!</v>
      </c>
      <c r="VPL33" s="240" t="e">
        <f t="shared" si="1784"/>
        <v>#REF!</v>
      </c>
      <c r="VPM33" s="240" t="e">
        <f t="shared" si="1785"/>
        <v>#REF!</v>
      </c>
      <c r="VPN33" s="240" t="e">
        <f t="shared" si="1785"/>
        <v>#REF!</v>
      </c>
      <c r="VPO33" s="240" t="e">
        <f t="shared" si="1785"/>
        <v>#REF!</v>
      </c>
      <c r="VPP33" s="240" t="e">
        <f t="shared" si="1785"/>
        <v>#REF!</v>
      </c>
      <c r="VPQ33" s="240" t="e">
        <f t="shared" si="1785"/>
        <v>#REF!</v>
      </c>
      <c r="VPR33" s="240" t="e">
        <f t="shared" si="1785"/>
        <v>#REF!</v>
      </c>
      <c r="VPS33" s="240" t="e">
        <f t="shared" si="1785"/>
        <v>#REF!</v>
      </c>
      <c r="VPT33" s="240" t="e">
        <f t="shared" si="1785"/>
        <v>#REF!</v>
      </c>
      <c r="VPU33" s="240" t="e">
        <f t="shared" si="1785"/>
        <v>#REF!</v>
      </c>
      <c r="VPV33" s="240" t="e">
        <f t="shared" si="1785"/>
        <v>#REF!</v>
      </c>
      <c r="VPW33" s="240" t="e">
        <f t="shared" si="1786"/>
        <v>#REF!</v>
      </c>
      <c r="VPX33" s="240" t="e">
        <f t="shared" si="1786"/>
        <v>#REF!</v>
      </c>
      <c r="VPY33" s="240" t="e">
        <f t="shared" si="1786"/>
        <v>#REF!</v>
      </c>
      <c r="VPZ33" s="240" t="e">
        <f t="shared" si="1786"/>
        <v>#REF!</v>
      </c>
      <c r="VQA33" s="240" t="e">
        <f t="shared" si="1786"/>
        <v>#REF!</v>
      </c>
      <c r="VQB33" s="240" t="e">
        <f t="shared" si="1786"/>
        <v>#REF!</v>
      </c>
      <c r="VQC33" s="240" t="e">
        <f t="shared" si="1786"/>
        <v>#REF!</v>
      </c>
      <c r="VQD33" s="240" t="e">
        <f t="shared" si="1786"/>
        <v>#REF!</v>
      </c>
      <c r="VQE33" s="240" t="e">
        <f t="shared" si="1786"/>
        <v>#REF!</v>
      </c>
      <c r="VQF33" s="240" t="e">
        <f t="shared" si="1786"/>
        <v>#REF!</v>
      </c>
      <c r="VQG33" s="240" t="e">
        <f t="shared" si="1787"/>
        <v>#REF!</v>
      </c>
      <c r="VQH33" s="240" t="e">
        <f t="shared" si="1787"/>
        <v>#REF!</v>
      </c>
      <c r="VQI33" s="240" t="e">
        <f t="shared" si="1787"/>
        <v>#REF!</v>
      </c>
      <c r="VQJ33" s="240" t="e">
        <f t="shared" si="1787"/>
        <v>#REF!</v>
      </c>
      <c r="VQK33" s="240" t="e">
        <f t="shared" si="1787"/>
        <v>#REF!</v>
      </c>
      <c r="VQL33" s="240" t="e">
        <f t="shared" si="1787"/>
        <v>#REF!</v>
      </c>
      <c r="VQM33" s="240" t="e">
        <f t="shared" si="1787"/>
        <v>#REF!</v>
      </c>
      <c r="VQN33" s="240" t="e">
        <f t="shared" si="1787"/>
        <v>#REF!</v>
      </c>
      <c r="VQO33" s="240" t="e">
        <f t="shared" si="1787"/>
        <v>#REF!</v>
      </c>
      <c r="VQP33" s="240" t="e">
        <f t="shared" si="1787"/>
        <v>#REF!</v>
      </c>
      <c r="VQQ33" s="240" t="e">
        <f t="shared" si="1788"/>
        <v>#REF!</v>
      </c>
      <c r="VQR33" s="240" t="e">
        <f t="shared" si="1788"/>
        <v>#REF!</v>
      </c>
      <c r="VQS33" s="240" t="e">
        <f t="shared" si="1788"/>
        <v>#REF!</v>
      </c>
      <c r="VQT33" s="240" t="e">
        <f t="shared" si="1788"/>
        <v>#REF!</v>
      </c>
      <c r="VQU33" s="240" t="e">
        <f t="shared" si="1788"/>
        <v>#REF!</v>
      </c>
      <c r="VQV33" s="240" t="e">
        <f t="shared" si="1788"/>
        <v>#REF!</v>
      </c>
      <c r="VQW33" s="240" t="e">
        <f t="shared" si="1788"/>
        <v>#REF!</v>
      </c>
      <c r="VQX33" s="240" t="e">
        <f t="shared" si="1788"/>
        <v>#REF!</v>
      </c>
      <c r="VQY33" s="240" t="e">
        <f t="shared" si="1788"/>
        <v>#REF!</v>
      </c>
      <c r="VQZ33" s="240" t="e">
        <f t="shared" si="1788"/>
        <v>#REF!</v>
      </c>
      <c r="VRA33" s="240" t="e">
        <f t="shared" si="1789"/>
        <v>#REF!</v>
      </c>
      <c r="VRB33" s="240" t="e">
        <f t="shared" si="1789"/>
        <v>#REF!</v>
      </c>
      <c r="VRC33" s="240" t="e">
        <f t="shared" si="1789"/>
        <v>#REF!</v>
      </c>
      <c r="VRD33" s="240" t="e">
        <f t="shared" si="1789"/>
        <v>#REF!</v>
      </c>
      <c r="VRE33" s="240" t="e">
        <f t="shared" si="1789"/>
        <v>#REF!</v>
      </c>
      <c r="VRF33" s="240" t="e">
        <f t="shared" si="1789"/>
        <v>#REF!</v>
      </c>
      <c r="VRG33" s="240" t="e">
        <f t="shared" si="1789"/>
        <v>#REF!</v>
      </c>
      <c r="VRH33" s="240" t="e">
        <f t="shared" si="1789"/>
        <v>#REF!</v>
      </c>
      <c r="VRI33" s="240" t="e">
        <f t="shared" si="1789"/>
        <v>#REF!</v>
      </c>
      <c r="VRJ33" s="240" t="e">
        <f t="shared" si="1789"/>
        <v>#REF!</v>
      </c>
      <c r="VRK33" s="240" t="e">
        <f t="shared" si="1790"/>
        <v>#REF!</v>
      </c>
      <c r="VRL33" s="240" t="e">
        <f t="shared" si="1790"/>
        <v>#REF!</v>
      </c>
      <c r="VRM33" s="240" t="e">
        <f t="shared" si="1790"/>
        <v>#REF!</v>
      </c>
      <c r="VRN33" s="240" t="e">
        <f t="shared" si="1790"/>
        <v>#REF!</v>
      </c>
      <c r="VRO33" s="240" t="e">
        <f t="shared" si="1790"/>
        <v>#REF!</v>
      </c>
      <c r="VRP33" s="240" t="e">
        <f t="shared" si="1790"/>
        <v>#REF!</v>
      </c>
      <c r="VRQ33" s="240" t="e">
        <f t="shared" si="1790"/>
        <v>#REF!</v>
      </c>
      <c r="VRR33" s="240" t="e">
        <f t="shared" si="1790"/>
        <v>#REF!</v>
      </c>
      <c r="VRS33" s="240" t="e">
        <f t="shared" si="1790"/>
        <v>#REF!</v>
      </c>
      <c r="VRT33" s="240" t="e">
        <f t="shared" si="1790"/>
        <v>#REF!</v>
      </c>
      <c r="VRU33" s="240" t="e">
        <f t="shared" si="1791"/>
        <v>#REF!</v>
      </c>
      <c r="VRV33" s="240" t="e">
        <f t="shared" si="1791"/>
        <v>#REF!</v>
      </c>
      <c r="VRW33" s="240" t="e">
        <f t="shared" si="1791"/>
        <v>#REF!</v>
      </c>
      <c r="VRX33" s="240" t="e">
        <f t="shared" si="1791"/>
        <v>#REF!</v>
      </c>
      <c r="VRY33" s="240" t="e">
        <f t="shared" si="1791"/>
        <v>#REF!</v>
      </c>
      <c r="VRZ33" s="240" t="e">
        <f t="shared" si="1791"/>
        <v>#REF!</v>
      </c>
      <c r="VSA33" s="240" t="e">
        <f t="shared" si="1791"/>
        <v>#REF!</v>
      </c>
      <c r="VSB33" s="240" t="e">
        <f t="shared" si="1791"/>
        <v>#REF!</v>
      </c>
      <c r="VSC33" s="240" t="e">
        <f t="shared" si="1791"/>
        <v>#REF!</v>
      </c>
      <c r="VSD33" s="240" t="e">
        <f t="shared" si="1791"/>
        <v>#REF!</v>
      </c>
      <c r="VSE33" s="240" t="e">
        <f t="shared" si="1792"/>
        <v>#REF!</v>
      </c>
      <c r="VSF33" s="240" t="e">
        <f t="shared" si="1792"/>
        <v>#REF!</v>
      </c>
      <c r="VSG33" s="240" t="e">
        <f t="shared" si="1792"/>
        <v>#REF!</v>
      </c>
      <c r="VSH33" s="240" t="e">
        <f t="shared" si="1792"/>
        <v>#REF!</v>
      </c>
      <c r="VSI33" s="240" t="e">
        <f t="shared" si="1792"/>
        <v>#REF!</v>
      </c>
      <c r="VSJ33" s="240" t="e">
        <f t="shared" si="1792"/>
        <v>#REF!</v>
      </c>
      <c r="VSK33" s="240" t="e">
        <f t="shared" si="1792"/>
        <v>#REF!</v>
      </c>
      <c r="VSL33" s="240" t="e">
        <f t="shared" si="1792"/>
        <v>#REF!</v>
      </c>
      <c r="VSM33" s="240" t="e">
        <f t="shared" si="1792"/>
        <v>#REF!</v>
      </c>
      <c r="VSN33" s="240" t="e">
        <f t="shared" si="1792"/>
        <v>#REF!</v>
      </c>
      <c r="VSO33" s="240" t="e">
        <f t="shared" si="1793"/>
        <v>#REF!</v>
      </c>
      <c r="VSP33" s="240" t="e">
        <f t="shared" si="1793"/>
        <v>#REF!</v>
      </c>
      <c r="VSQ33" s="240" t="e">
        <f t="shared" si="1793"/>
        <v>#REF!</v>
      </c>
      <c r="VSR33" s="240" t="e">
        <f t="shared" si="1793"/>
        <v>#REF!</v>
      </c>
      <c r="VSS33" s="240" t="e">
        <f t="shared" si="1793"/>
        <v>#REF!</v>
      </c>
      <c r="VST33" s="240" t="e">
        <f t="shared" si="1793"/>
        <v>#REF!</v>
      </c>
      <c r="VSU33" s="240" t="e">
        <f t="shared" si="1793"/>
        <v>#REF!</v>
      </c>
      <c r="VSV33" s="240" t="e">
        <f t="shared" si="1793"/>
        <v>#REF!</v>
      </c>
      <c r="VSW33" s="240" t="e">
        <f t="shared" si="1793"/>
        <v>#REF!</v>
      </c>
      <c r="VSX33" s="240" t="e">
        <f t="shared" si="1793"/>
        <v>#REF!</v>
      </c>
      <c r="VSY33" s="240" t="e">
        <f t="shared" si="1794"/>
        <v>#REF!</v>
      </c>
      <c r="VSZ33" s="240" t="e">
        <f t="shared" si="1794"/>
        <v>#REF!</v>
      </c>
      <c r="VTA33" s="240" t="e">
        <f t="shared" si="1794"/>
        <v>#REF!</v>
      </c>
      <c r="VTB33" s="240" t="e">
        <f t="shared" si="1794"/>
        <v>#REF!</v>
      </c>
      <c r="VTC33" s="240" t="e">
        <f t="shared" si="1794"/>
        <v>#REF!</v>
      </c>
      <c r="VTD33" s="240" t="e">
        <f t="shared" si="1794"/>
        <v>#REF!</v>
      </c>
      <c r="VTE33" s="240" t="e">
        <f t="shared" si="1794"/>
        <v>#REF!</v>
      </c>
      <c r="VTF33" s="240" t="e">
        <f t="shared" si="1794"/>
        <v>#REF!</v>
      </c>
      <c r="VTG33" s="240" t="e">
        <f t="shared" si="1794"/>
        <v>#REF!</v>
      </c>
      <c r="VTH33" s="240" t="e">
        <f t="shared" si="1794"/>
        <v>#REF!</v>
      </c>
      <c r="VTI33" s="240" t="e">
        <f t="shared" si="1795"/>
        <v>#REF!</v>
      </c>
      <c r="VTJ33" s="240" t="e">
        <f t="shared" si="1795"/>
        <v>#REF!</v>
      </c>
      <c r="VTK33" s="240" t="e">
        <f t="shared" si="1795"/>
        <v>#REF!</v>
      </c>
      <c r="VTL33" s="240" t="e">
        <f t="shared" si="1795"/>
        <v>#REF!</v>
      </c>
      <c r="VTM33" s="240" t="e">
        <f t="shared" si="1795"/>
        <v>#REF!</v>
      </c>
      <c r="VTN33" s="240" t="e">
        <f t="shared" si="1795"/>
        <v>#REF!</v>
      </c>
      <c r="VTO33" s="240" t="e">
        <f t="shared" si="1795"/>
        <v>#REF!</v>
      </c>
      <c r="VTP33" s="240" t="e">
        <f t="shared" si="1795"/>
        <v>#REF!</v>
      </c>
      <c r="VTQ33" s="240" t="e">
        <f t="shared" si="1795"/>
        <v>#REF!</v>
      </c>
      <c r="VTR33" s="240" t="e">
        <f t="shared" si="1795"/>
        <v>#REF!</v>
      </c>
      <c r="VTS33" s="240" t="e">
        <f t="shared" si="1796"/>
        <v>#REF!</v>
      </c>
      <c r="VTT33" s="240" t="e">
        <f t="shared" si="1796"/>
        <v>#REF!</v>
      </c>
      <c r="VTU33" s="240" t="e">
        <f t="shared" si="1796"/>
        <v>#REF!</v>
      </c>
      <c r="VTV33" s="240" t="e">
        <f t="shared" si="1796"/>
        <v>#REF!</v>
      </c>
      <c r="VTW33" s="240" t="e">
        <f t="shared" si="1796"/>
        <v>#REF!</v>
      </c>
      <c r="VTX33" s="240" t="e">
        <f t="shared" si="1796"/>
        <v>#REF!</v>
      </c>
      <c r="VTY33" s="240" t="e">
        <f t="shared" si="1796"/>
        <v>#REF!</v>
      </c>
      <c r="VTZ33" s="240" t="e">
        <f t="shared" si="1796"/>
        <v>#REF!</v>
      </c>
      <c r="VUA33" s="240" t="e">
        <f t="shared" si="1796"/>
        <v>#REF!</v>
      </c>
      <c r="VUB33" s="240" t="e">
        <f t="shared" si="1796"/>
        <v>#REF!</v>
      </c>
      <c r="VUC33" s="240" t="e">
        <f t="shared" si="1797"/>
        <v>#REF!</v>
      </c>
      <c r="VUD33" s="240" t="e">
        <f t="shared" si="1797"/>
        <v>#REF!</v>
      </c>
      <c r="VUE33" s="240" t="e">
        <f t="shared" si="1797"/>
        <v>#REF!</v>
      </c>
      <c r="VUF33" s="240" t="e">
        <f t="shared" si="1797"/>
        <v>#REF!</v>
      </c>
      <c r="VUG33" s="240" t="e">
        <f t="shared" si="1797"/>
        <v>#REF!</v>
      </c>
      <c r="VUH33" s="240" t="e">
        <f t="shared" si="1797"/>
        <v>#REF!</v>
      </c>
      <c r="VUI33" s="240" t="e">
        <f t="shared" si="1797"/>
        <v>#REF!</v>
      </c>
      <c r="VUJ33" s="240" t="e">
        <f t="shared" si="1797"/>
        <v>#REF!</v>
      </c>
      <c r="VUK33" s="240" t="e">
        <f t="shared" si="1797"/>
        <v>#REF!</v>
      </c>
      <c r="VUL33" s="240" t="e">
        <f t="shared" si="1797"/>
        <v>#REF!</v>
      </c>
      <c r="VUM33" s="240" t="e">
        <f t="shared" si="1798"/>
        <v>#REF!</v>
      </c>
      <c r="VUN33" s="240" t="e">
        <f t="shared" si="1798"/>
        <v>#REF!</v>
      </c>
      <c r="VUO33" s="240" t="e">
        <f t="shared" si="1798"/>
        <v>#REF!</v>
      </c>
      <c r="VUP33" s="240" t="e">
        <f t="shared" si="1798"/>
        <v>#REF!</v>
      </c>
      <c r="VUQ33" s="240" t="e">
        <f t="shared" si="1798"/>
        <v>#REF!</v>
      </c>
      <c r="VUR33" s="240" t="e">
        <f t="shared" si="1798"/>
        <v>#REF!</v>
      </c>
      <c r="VUS33" s="240" t="e">
        <f t="shared" si="1798"/>
        <v>#REF!</v>
      </c>
      <c r="VUT33" s="240" t="e">
        <f t="shared" si="1798"/>
        <v>#REF!</v>
      </c>
      <c r="VUU33" s="240" t="e">
        <f t="shared" si="1798"/>
        <v>#REF!</v>
      </c>
      <c r="VUV33" s="240" t="e">
        <f t="shared" si="1798"/>
        <v>#REF!</v>
      </c>
      <c r="VUW33" s="240" t="e">
        <f t="shared" si="1799"/>
        <v>#REF!</v>
      </c>
      <c r="VUX33" s="240" t="e">
        <f t="shared" si="1799"/>
        <v>#REF!</v>
      </c>
      <c r="VUY33" s="240" t="e">
        <f t="shared" si="1799"/>
        <v>#REF!</v>
      </c>
      <c r="VUZ33" s="240" t="e">
        <f t="shared" si="1799"/>
        <v>#REF!</v>
      </c>
      <c r="VVA33" s="240" t="e">
        <f t="shared" si="1799"/>
        <v>#REF!</v>
      </c>
      <c r="VVB33" s="240" t="e">
        <f t="shared" si="1799"/>
        <v>#REF!</v>
      </c>
      <c r="VVC33" s="240" t="e">
        <f t="shared" si="1799"/>
        <v>#REF!</v>
      </c>
      <c r="VVD33" s="240" t="e">
        <f t="shared" si="1799"/>
        <v>#REF!</v>
      </c>
      <c r="VVE33" s="240" t="e">
        <f t="shared" si="1799"/>
        <v>#REF!</v>
      </c>
      <c r="VVF33" s="240" t="e">
        <f t="shared" si="1799"/>
        <v>#REF!</v>
      </c>
      <c r="VVG33" s="240" t="e">
        <f t="shared" si="1800"/>
        <v>#REF!</v>
      </c>
      <c r="VVH33" s="240" t="e">
        <f t="shared" si="1800"/>
        <v>#REF!</v>
      </c>
      <c r="VVI33" s="240" t="e">
        <f t="shared" si="1800"/>
        <v>#REF!</v>
      </c>
      <c r="VVJ33" s="240" t="e">
        <f t="shared" si="1800"/>
        <v>#REF!</v>
      </c>
      <c r="VVK33" s="240" t="e">
        <f t="shared" si="1800"/>
        <v>#REF!</v>
      </c>
      <c r="VVL33" s="240" t="e">
        <f t="shared" si="1800"/>
        <v>#REF!</v>
      </c>
      <c r="VVM33" s="240" t="e">
        <f t="shared" si="1800"/>
        <v>#REF!</v>
      </c>
      <c r="VVN33" s="240" t="e">
        <f t="shared" si="1800"/>
        <v>#REF!</v>
      </c>
      <c r="VVO33" s="240" t="e">
        <f t="shared" si="1800"/>
        <v>#REF!</v>
      </c>
      <c r="VVP33" s="240" t="e">
        <f t="shared" si="1800"/>
        <v>#REF!</v>
      </c>
      <c r="VVQ33" s="240" t="e">
        <f t="shared" si="1801"/>
        <v>#REF!</v>
      </c>
      <c r="VVR33" s="240" t="e">
        <f t="shared" si="1801"/>
        <v>#REF!</v>
      </c>
      <c r="VVS33" s="240" t="e">
        <f t="shared" si="1801"/>
        <v>#REF!</v>
      </c>
      <c r="VVT33" s="240" t="e">
        <f t="shared" si="1801"/>
        <v>#REF!</v>
      </c>
      <c r="VVU33" s="240" t="e">
        <f t="shared" si="1801"/>
        <v>#REF!</v>
      </c>
      <c r="VVV33" s="240" t="e">
        <f t="shared" si="1801"/>
        <v>#REF!</v>
      </c>
      <c r="VVW33" s="240" t="e">
        <f t="shared" si="1801"/>
        <v>#REF!</v>
      </c>
      <c r="VVX33" s="240" t="e">
        <f t="shared" si="1801"/>
        <v>#REF!</v>
      </c>
      <c r="VVY33" s="240" t="e">
        <f t="shared" si="1801"/>
        <v>#REF!</v>
      </c>
      <c r="VVZ33" s="240" t="e">
        <f t="shared" si="1801"/>
        <v>#REF!</v>
      </c>
      <c r="VWA33" s="240" t="e">
        <f t="shared" si="1802"/>
        <v>#REF!</v>
      </c>
      <c r="VWB33" s="240" t="e">
        <f t="shared" si="1802"/>
        <v>#REF!</v>
      </c>
      <c r="VWC33" s="240" t="e">
        <f t="shared" si="1802"/>
        <v>#REF!</v>
      </c>
      <c r="VWD33" s="240" t="e">
        <f t="shared" si="1802"/>
        <v>#REF!</v>
      </c>
      <c r="VWE33" s="240" t="e">
        <f t="shared" si="1802"/>
        <v>#REF!</v>
      </c>
      <c r="VWF33" s="240" t="e">
        <f t="shared" si="1802"/>
        <v>#REF!</v>
      </c>
      <c r="VWG33" s="240" t="e">
        <f t="shared" si="1802"/>
        <v>#REF!</v>
      </c>
      <c r="VWH33" s="240" t="e">
        <f t="shared" si="1802"/>
        <v>#REF!</v>
      </c>
      <c r="VWI33" s="240" t="e">
        <f t="shared" si="1802"/>
        <v>#REF!</v>
      </c>
      <c r="VWJ33" s="240" t="e">
        <f t="shared" si="1802"/>
        <v>#REF!</v>
      </c>
      <c r="VWK33" s="240" t="e">
        <f t="shared" si="1803"/>
        <v>#REF!</v>
      </c>
      <c r="VWL33" s="240" t="e">
        <f t="shared" si="1803"/>
        <v>#REF!</v>
      </c>
      <c r="VWM33" s="240" t="e">
        <f t="shared" si="1803"/>
        <v>#REF!</v>
      </c>
      <c r="VWN33" s="240" t="e">
        <f t="shared" si="1803"/>
        <v>#REF!</v>
      </c>
      <c r="VWO33" s="240" t="e">
        <f t="shared" si="1803"/>
        <v>#REF!</v>
      </c>
      <c r="VWP33" s="240" t="e">
        <f t="shared" si="1803"/>
        <v>#REF!</v>
      </c>
      <c r="VWQ33" s="240" t="e">
        <f t="shared" si="1803"/>
        <v>#REF!</v>
      </c>
      <c r="VWR33" s="240" t="e">
        <f t="shared" si="1803"/>
        <v>#REF!</v>
      </c>
      <c r="VWS33" s="240" t="e">
        <f t="shared" si="1803"/>
        <v>#REF!</v>
      </c>
      <c r="VWT33" s="240" t="e">
        <f t="shared" si="1803"/>
        <v>#REF!</v>
      </c>
      <c r="VWU33" s="240" t="e">
        <f t="shared" si="1804"/>
        <v>#REF!</v>
      </c>
      <c r="VWV33" s="240" t="e">
        <f t="shared" si="1804"/>
        <v>#REF!</v>
      </c>
      <c r="VWW33" s="240" t="e">
        <f t="shared" si="1804"/>
        <v>#REF!</v>
      </c>
      <c r="VWX33" s="240" t="e">
        <f t="shared" si="1804"/>
        <v>#REF!</v>
      </c>
      <c r="VWY33" s="240" t="e">
        <f t="shared" si="1804"/>
        <v>#REF!</v>
      </c>
      <c r="VWZ33" s="240" t="e">
        <f t="shared" si="1804"/>
        <v>#REF!</v>
      </c>
      <c r="VXA33" s="240" t="e">
        <f t="shared" si="1804"/>
        <v>#REF!</v>
      </c>
      <c r="VXB33" s="240" t="e">
        <f t="shared" si="1804"/>
        <v>#REF!</v>
      </c>
      <c r="VXC33" s="240" t="e">
        <f t="shared" si="1804"/>
        <v>#REF!</v>
      </c>
      <c r="VXD33" s="240" t="e">
        <f t="shared" si="1804"/>
        <v>#REF!</v>
      </c>
      <c r="VXE33" s="240" t="e">
        <f t="shared" si="1805"/>
        <v>#REF!</v>
      </c>
      <c r="VXF33" s="240" t="e">
        <f t="shared" si="1805"/>
        <v>#REF!</v>
      </c>
      <c r="VXG33" s="240" t="e">
        <f t="shared" si="1805"/>
        <v>#REF!</v>
      </c>
      <c r="VXH33" s="240" t="e">
        <f t="shared" si="1805"/>
        <v>#REF!</v>
      </c>
      <c r="VXI33" s="240" t="e">
        <f t="shared" si="1805"/>
        <v>#REF!</v>
      </c>
      <c r="VXJ33" s="240" t="e">
        <f t="shared" si="1805"/>
        <v>#REF!</v>
      </c>
      <c r="VXK33" s="240" t="e">
        <f t="shared" si="1805"/>
        <v>#REF!</v>
      </c>
      <c r="VXL33" s="240" t="e">
        <f t="shared" si="1805"/>
        <v>#REF!</v>
      </c>
      <c r="VXM33" s="240" t="e">
        <f t="shared" si="1805"/>
        <v>#REF!</v>
      </c>
      <c r="VXN33" s="240" t="e">
        <f t="shared" si="1805"/>
        <v>#REF!</v>
      </c>
      <c r="VXO33" s="240" t="e">
        <f t="shared" si="1806"/>
        <v>#REF!</v>
      </c>
      <c r="VXP33" s="240" t="e">
        <f t="shared" si="1806"/>
        <v>#REF!</v>
      </c>
      <c r="VXQ33" s="240" t="e">
        <f t="shared" si="1806"/>
        <v>#REF!</v>
      </c>
      <c r="VXR33" s="240" t="e">
        <f t="shared" si="1806"/>
        <v>#REF!</v>
      </c>
      <c r="VXS33" s="240" t="e">
        <f t="shared" si="1806"/>
        <v>#REF!</v>
      </c>
      <c r="VXT33" s="240" t="e">
        <f t="shared" si="1806"/>
        <v>#REF!</v>
      </c>
      <c r="VXU33" s="240" t="e">
        <f t="shared" si="1806"/>
        <v>#REF!</v>
      </c>
      <c r="VXV33" s="240" t="e">
        <f t="shared" si="1806"/>
        <v>#REF!</v>
      </c>
      <c r="VXW33" s="240" t="e">
        <f t="shared" si="1806"/>
        <v>#REF!</v>
      </c>
      <c r="VXX33" s="240" t="e">
        <f t="shared" si="1806"/>
        <v>#REF!</v>
      </c>
      <c r="VXY33" s="240" t="e">
        <f t="shared" si="1807"/>
        <v>#REF!</v>
      </c>
      <c r="VXZ33" s="240" t="e">
        <f t="shared" si="1807"/>
        <v>#REF!</v>
      </c>
      <c r="VYA33" s="240" t="e">
        <f t="shared" si="1807"/>
        <v>#REF!</v>
      </c>
      <c r="VYB33" s="240" t="e">
        <f t="shared" si="1807"/>
        <v>#REF!</v>
      </c>
      <c r="VYC33" s="240" t="e">
        <f t="shared" si="1807"/>
        <v>#REF!</v>
      </c>
      <c r="VYD33" s="240" t="e">
        <f t="shared" si="1807"/>
        <v>#REF!</v>
      </c>
      <c r="VYE33" s="240" t="e">
        <f t="shared" si="1807"/>
        <v>#REF!</v>
      </c>
      <c r="VYF33" s="240" t="e">
        <f t="shared" si="1807"/>
        <v>#REF!</v>
      </c>
      <c r="VYG33" s="240" t="e">
        <f t="shared" si="1807"/>
        <v>#REF!</v>
      </c>
      <c r="VYH33" s="240" t="e">
        <f t="shared" si="1807"/>
        <v>#REF!</v>
      </c>
      <c r="VYI33" s="240" t="e">
        <f t="shared" si="1808"/>
        <v>#REF!</v>
      </c>
      <c r="VYJ33" s="240" t="e">
        <f t="shared" si="1808"/>
        <v>#REF!</v>
      </c>
      <c r="VYK33" s="240" t="e">
        <f t="shared" si="1808"/>
        <v>#REF!</v>
      </c>
      <c r="VYL33" s="240" t="e">
        <f t="shared" si="1808"/>
        <v>#REF!</v>
      </c>
      <c r="VYM33" s="240" t="e">
        <f t="shared" si="1808"/>
        <v>#REF!</v>
      </c>
      <c r="VYN33" s="240" t="e">
        <f t="shared" si="1808"/>
        <v>#REF!</v>
      </c>
      <c r="VYO33" s="240" t="e">
        <f t="shared" si="1808"/>
        <v>#REF!</v>
      </c>
      <c r="VYP33" s="240" t="e">
        <f t="shared" si="1808"/>
        <v>#REF!</v>
      </c>
      <c r="VYQ33" s="240" t="e">
        <f t="shared" si="1808"/>
        <v>#REF!</v>
      </c>
      <c r="VYR33" s="240" t="e">
        <f t="shared" si="1808"/>
        <v>#REF!</v>
      </c>
      <c r="VYS33" s="240" t="e">
        <f t="shared" si="1809"/>
        <v>#REF!</v>
      </c>
      <c r="VYT33" s="240" t="e">
        <f t="shared" si="1809"/>
        <v>#REF!</v>
      </c>
      <c r="VYU33" s="240" t="e">
        <f t="shared" si="1809"/>
        <v>#REF!</v>
      </c>
      <c r="VYV33" s="240" t="e">
        <f t="shared" si="1809"/>
        <v>#REF!</v>
      </c>
      <c r="VYW33" s="240" t="e">
        <f t="shared" si="1809"/>
        <v>#REF!</v>
      </c>
      <c r="VYX33" s="240" t="e">
        <f t="shared" si="1809"/>
        <v>#REF!</v>
      </c>
      <c r="VYY33" s="240" t="e">
        <f t="shared" si="1809"/>
        <v>#REF!</v>
      </c>
      <c r="VYZ33" s="240" t="e">
        <f t="shared" si="1809"/>
        <v>#REF!</v>
      </c>
      <c r="VZA33" s="240" t="e">
        <f t="shared" si="1809"/>
        <v>#REF!</v>
      </c>
      <c r="VZB33" s="240" t="e">
        <f t="shared" si="1809"/>
        <v>#REF!</v>
      </c>
      <c r="VZC33" s="240" t="e">
        <f t="shared" si="1810"/>
        <v>#REF!</v>
      </c>
      <c r="VZD33" s="240" t="e">
        <f t="shared" si="1810"/>
        <v>#REF!</v>
      </c>
      <c r="VZE33" s="240" t="e">
        <f t="shared" si="1810"/>
        <v>#REF!</v>
      </c>
      <c r="VZF33" s="240" t="e">
        <f t="shared" si="1810"/>
        <v>#REF!</v>
      </c>
      <c r="VZG33" s="240" t="e">
        <f t="shared" si="1810"/>
        <v>#REF!</v>
      </c>
      <c r="VZH33" s="240" t="e">
        <f t="shared" si="1810"/>
        <v>#REF!</v>
      </c>
      <c r="VZI33" s="240" t="e">
        <f t="shared" si="1810"/>
        <v>#REF!</v>
      </c>
      <c r="VZJ33" s="240" t="e">
        <f t="shared" si="1810"/>
        <v>#REF!</v>
      </c>
      <c r="VZK33" s="240" t="e">
        <f t="shared" si="1810"/>
        <v>#REF!</v>
      </c>
      <c r="VZL33" s="240" t="e">
        <f t="shared" si="1810"/>
        <v>#REF!</v>
      </c>
      <c r="VZM33" s="240" t="e">
        <f t="shared" si="1811"/>
        <v>#REF!</v>
      </c>
      <c r="VZN33" s="240" t="e">
        <f t="shared" si="1811"/>
        <v>#REF!</v>
      </c>
      <c r="VZO33" s="240" t="e">
        <f t="shared" si="1811"/>
        <v>#REF!</v>
      </c>
      <c r="VZP33" s="240" t="e">
        <f t="shared" si="1811"/>
        <v>#REF!</v>
      </c>
      <c r="VZQ33" s="240" t="e">
        <f t="shared" si="1811"/>
        <v>#REF!</v>
      </c>
      <c r="VZR33" s="240" t="e">
        <f t="shared" si="1811"/>
        <v>#REF!</v>
      </c>
      <c r="VZS33" s="240" t="e">
        <f t="shared" si="1811"/>
        <v>#REF!</v>
      </c>
      <c r="VZT33" s="240" t="e">
        <f t="shared" si="1811"/>
        <v>#REF!</v>
      </c>
      <c r="VZU33" s="240" t="e">
        <f t="shared" si="1811"/>
        <v>#REF!</v>
      </c>
      <c r="VZV33" s="240" t="e">
        <f t="shared" si="1811"/>
        <v>#REF!</v>
      </c>
      <c r="VZW33" s="240" t="e">
        <f t="shared" si="1812"/>
        <v>#REF!</v>
      </c>
      <c r="VZX33" s="240" t="e">
        <f t="shared" si="1812"/>
        <v>#REF!</v>
      </c>
      <c r="VZY33" s="240" t="e">
        <f t="shared" si="1812"/>
        <v>#REF!</v>
      </c>
      <c r="VZZ33" s="240" t="e">
        <f t="shared" si="1812"/>
        <v>#REF!</v>
      </c>
      <c r="WAA33" s="240" t="e">
        <f t="shared" si="1812"/>
        <v>#REF!</v>
      </c>
      <c r="WAB33" s="240" t="e">
        <f t="shared" si="1812"/>
        <v>#REF!</v>
      </c>
      <c r="WAC33" s="240" t="e">
        <f t="shared" si="1812"/>
        <v>#REF!</v>
      </c>
      <c r="WAD33" s="240" t="e">
        <f t="shared" si="1812"/>
        <v>#REF!</v>
      </c>
      <c r="WAE33" s="240" t="e">
        <f t="shared" si="1812"/>
        <v>#REF!</v>
      </c>
      <c r="WAF33" s="240" t="e">
        <f t="shared" si="1812"/>
        <v>#REF!</v>
      </c>
      <c r="WAG33" s="240" t="e">
        <f t="shared" si="1813"/>
        <v>#REF!</v>
      </c>
      <c r="WAH33" s="240" t="e">
        <f t="shared" si="1813"/>
        <v>#REF!</v>
      </c>
      <c r="WAI33" s="240" t="e">
        <f t="shared" si="1813"/>
        <v>#REF!</v>
      </c>
      <c r="WAJ33" s="240" t="e">
        <f t="shared" si="1813"/>
        <v>#REF!</v>
      </c>
      <c r="WAK33" s="240" t="e">
        <f t="shared" si="1813"/>
        <v>#REF!</v>
      </c>
      <c r="WAL33" s="240" t="e">
        <f t="shared" si="1813"/>
        <v>#REF!</v>
      </c>
      <c r="WAM33" s="240" t="e">
        <f t="shared" si="1813"/>
        <v>#REF!</v>
      </c>
      <c r="WAN33" s="240" t="e">
        <f t="shared" si="1813"/>
        <v>#REF!</v>
      </c>
      <c r="WAO33" s="240" t="e">
        <f t="shared" si="1813"/>
        <v>#REF!</v>
      </c>
      <c r="WAP33" s="240" t="e">
        <f t="shared" si="1813"/>
        <v>#REF!</v>
      </c>
      <c r="WAQ33" s="240" t="e">
        <f t="shared" si="1814"/>
        <v>#REF!</v>
      </c>
      <c r="WAR33" s="240" t="e">
        <f t="shared" si="1814"/>
        <v>#REF!</v>
      </c>
      <c r="WAS33" s="240" t="e">
        <f t="shared" si="1814"/>
        <v>#REF!</v>
      </c>
      <c r="WAT33" s="240" t="e">
        <f t="shared" si="1814"/>
        <v>#REF!</v>
      </c>
      <c r="WAU33" s="240" t="e">
        <f t="shared" si="1814"/>
        <v>#REF!</v>
      </c>
      <c r="WAV33" s="240" t="e">
        <f t="shared" si="1814"/>
        <v>#REF!</v>
      </c>
      <c r="WAW33" s="240" t="e">
        <f t="shared" si="1814"/>
        <v>#REF!</v>
      </c>
      <c r="WAX33" s="240" t="e">
        <f t="shared" si="1814"/>
        <v>#REF!</v>
      </c>
      <c r="WAY33" s="240" t="e">
        <f t="shared" si="1814"/>
        <v>#REF!</v>
      </c>
      <c r="WAZ33" s="240" t="e">
        <f t="shared" si="1814"/>
        <v>#REF!</v>
      </c>
      <c r="WBA33" s="240" t="e">
        <f t="shared" si="1815"/>
        <v>#REF!</v>
      </c>
      <c r="WBB33" s="240" t="e">
        <f t="shared" si="1815"/>
        <v>#REF!</v>
      </c>
      <c r="WBC33" s="240" t="e">
        <f t="shared" si="1815"/>
        <v>#REF!</v>
      </c>
      <c r="WBD33" s="240" t="e">
        <f t="shared" si="1815"/>
        <v>#REF!</v>
      </c>
      <c r="WBE33" s="240" t="e">
        <f t="shared" si="1815"/>
        <v>#REF!</v>
      </c>
      <c r="WBF33" s="240" t="e">
        <f t="shared" si="1815"/>
        <v>#REF!</v>
      </c>
      <c r="WBG33" s="240" t="e">
        <f t="shared" si="1815"/>
        <v>#REF!</v>
      </c>
      <c r="WBH33" s="240" t="e">
        <f t="shared" si="1815"/>
        <v>#REF!</v>
      </c>
      <c r="WBI33" s="240" t="e">
        <f t="shared" si="1815"/>
        <v>#REF!</v>
      </c>
      <c r="WBJ33" s="240" t="e">
        <f t="shared" si="1815"/>
        <v>#REF!</v>
      </c>
      <c r="WBK33" s="240" t="e">
        <f t="shared" si="1816"/>
        <v>#REF!</v>
      </c>
      <c r="WBL33" s="240" t="e">
        <f t="shared" si="1816"/>
        <v>#REF!</v>
      </c>
      <c r="WBM33" s="240" t="e">
        <f t="shared" si="1816"/>
        <v>#REF!</v>
      </c>
      <c r="WBN33" s="240" t="e">
        <f t="shared" si="1816"/>
        <v>#REF!</v>
      </c>
      <c r="WBO33" s="240" t="e">
        <f t="shared" si="1816"/>
        <v>#REF!</v>
      </c>
      <c r="WBP33" s="240" t="e">
        <f t="shared" si="1816"/>
        <v>#REF!</v>
      </c>
      <c r="WBQ33" s="240" t="e">
        <f t="shared" si="1816"/>
        <v>#REF!</v>
      </c>
      <c r="WBR33" s="240" t="e">
        <f t="shared" si="1816"/>
        <v>#REF!</v>
      </c>
      <c r="WBS33" s="240" t="e">
        <f t="shared" si="1816"/>
        <v>#REF!</v>
      </c>
      <c r="WBT33" s="240" t="e">
        <f t="shared" si="1816"/>
        <v>#REF!</v>
      </c>
      <c r="WBU33" s="240" t="e">
        <f t="shared" si="1817"/>
        <v>#REF!</v>
      </c>
      <c r="WBV33" s="240" t="e">
        <f t="shared" si="1817"/>
        <v>#REF!</v>
      </c>
      <c r="WBW33" s="240" t="e">
        <f t="shared" si="1817"/>
        <v>#REF!</v>
      </c>
      <c r="WBX33" s="240" t="e">
        <f t="shared" si="1817"/>
        <v>#REF!</v>
      </c>
      <c r="WBY33" s="240" t="e">
        <f t="shared" si="1817"/>
        <v>#REF!</v>
      </c>
      <c r="WBZ33" s="240" t="e">
        <f t="shared" si="1817"/>
        <v>#REF!</v>
      </c>
      <c r="WCA33" s="240" t="e">
        <f t="shared" si="1817"/>
        <v>#REF!</v>
      </c>
      <c r="WCB33" s="240" t="e">
        <f t="shared" si="1817"/>
        <v>#REF!</v>
      </c>
      <c r="WCC33" s="240" t="e">
        <f t="shared" si="1817"/>
        <v>#REF!</v>
      </c>
      <c r="WCD33" s="240" t="e">
        <f t="shared" si="1817"/>
        <v>#REF!</v>
      </c>
      <c r="WCE33" s="240" t="e">
        <f t="shared" si="1818"/>
        <v>#REF!</v>
      </c>
      <c r="WCF33" s="240" t="e">
        <f t="shared" si="1818"/>
        <v>#REF!</v>
      </c>
      <c r="WCG33" s="240" t="e">
        <f t="shared" si="1818"/>
        <v>#REF!</v>
      </c>
      <c r="WCH33" s="240" t="e">
        <f t="shared" si="1818"/>
        <v>#REF!</v>
      </c>
      <c r="WCI33" s="240" t="e">
        <f t="shared" si="1818"/>
        <v>#REF!</v>
      </c>
      <c r="WCJ33" s="240" t="e">
        <f t="shared" si="1818"/>
        <v>#REF!</v>
      </c>
      <c r="WCK33" s="240" t="e">
        <f t="shared" si="1818"/>
        <v>#REF!</v>
      </c>
      <c r="WCL33" s="240" t="e">
        <f t="shared" si="1818"/>
        <v>#REF!</v>
      </c>
      <c r="WCM33" s="240" t="e">
        <f t="shared" si="1818"/>
        <v>#REF!</v>
      </c>
      <c r="WCN33" s="240" t="e">
        <f t="shared" si="1818"/>
        <v>#REF!</v>
      </c>
      <c r="WCO33" s="240" t="e">
        <f t="shared" si="1819"/>
        <v>#REF!</v>
      </c>
      <c r="WCP33" s="240" t="e">
        <f t="shared" si="1819"/>
        <v>#REF!</v>
      </c>
      <c r="WCQ33" s="240" t="e">
        <f t="shared" si="1819"/>
        <v>#REF!</v>
      </c>
      <c r="WCR33" s="240" t="e">
        <f t="shared" si="1819"/>
        <v>#REF!</v>
      </c>
      <c r="WCS33" s="240" t="e">
        <f t="shared" si="1819"/>
        <v>#REF!</v>
      </c>
      <c r="WCT33" s="240" t="e">
        <f t="shared" si="1819"/>
        <v>#REF!</v>
      </c>
      <c r="WCU33" s="240" t="e">
        <f t="shared" si="1819"/>
        <v>#REF!</v>
      </c>
      <c r="WCV33" s="240" t="e">
        <f t="shared" si="1819"/>
        <v>#REF!</v>
      </c>
      <c r="WCW33" s="240" t="e">
        <f t="shared" si="1819"/>
        <v>#REF!</v>
      </c>
      <c r="WCX33" s="240" t="e">
        <f t="shared" si="1819"/>
        <v>#REF!</v>
      </c>
      <c r="WCY33" s="240" t="e">
        <f t="shared" si="1820"/>
        <v>#REF!</v>
      </c>
      <c r="WCZ33" s="240" t="e">
        <f t="shared" si="1820"/>
        <v>#REF!</v>
      </c>
      <c r="WDA33" s="240" t="e">
        <f t="shared" si="1820"/>
        <v>#REF!</v>
      </c>
      <c r="WDB33" s="240" t="e">
        <f t="shared" si="1820"/>
        <v>#REF!</v>
      </c>
      <c r="WDC33" s="240" t="e">
        <f t="shared" si="1820"/>
        <v>#REF!</v>
      </c>
      <c r="WDD33" s="240" t="e">
        <f t="shared" si="1820"/>
        <v>#REF!</v>
      </c>
      <c r="WDE33" s="240" t="e">
        <f t="shared" si="1820"/>
        <v>#REF!</v>
      </c>
      <c r="WDF33" s="240" t="e">
        <f t="shared" si="1820"/>
        <v>#REF!</v>
      </c>
      <c r="WDG33" s="240" t="e">
        <f t="shared" si="1820"/>
        <v>#REF!</v>
      </c>
      <c r="WDH33" s="240" t="e">
        <f t="shared" si="1820"/>
        <v>#REF!</v>
      </c>
      <c r="WDI33" s="240" t="e">
        <f t="shared" si="1821"/>
        <v>#REF!</v>
      </c>
      <c r="WDJ33" s="240" t="e">
        <f t="shared" si="1821"/>
        <v>#REF!</v>
      </c>
      <c r="WDK33" s="240" t="e">
        <f t="shared" si="1821"/>
        <v>#REF!</v>
      </c>
      <c r="WDL33" s="240" t="e">
        <f t="shared" si="1821"/>
        <v>#REF!</v>
      </c>
      <c r="WDM33" s="240" t="e">
        <f t="shared" si="1821"/>
        <v>#REF!</v>
      </c>
      <c r="WDN33" s="240" t="e">
        <f t="shared" si="1821"/>
        <v>#REF!</v>
      </c>
      <c r="WDO33" s="240" t="e">
        <f t="shared" si="1821"/>
        <v>#REF!</v>
      </c>
      <c r="WDP33" s="240" t="e">
        <f t="shared" si="1821"/>
        <v>#REF!</v>
      </c>
      <c r="WDQ33" s="240" t="e">
        <f t="shared" si="1821"/>
        <v>#REF!</v>
      </c>
      <c r="WDR33" s="240" t="e">
        <f t="shared" si="1821"/>
        <v>#REF!</v>
      </c>
      <c r="WDS33" s="240" t="e">
        <f t="shared" si="1822"/>
        <v>#REF!</v>
      </c>
      <c r="WDT33" s="240" t="e">
        <f t="shared" si="1822"/>
        <v>#REF!</v>
      </c>
      <c r="WDU33" s="240" t="e">
        <f t="shared" si="1822"/>
        <v>#REF!</v>
      </c>
      <c r="WDV33" s="240" t="e">
        <f t="shared" si="1822"/>
        <v>#REF!</v>
      </c>
      <c r="WDW33" s="240" t="e">
        <f t="shared" si="1822"/>
        <v>#REF!</v>
      </c>
      <c r="WDX33" s="240" t="e">
        <f t="shared" si="1822"/>
        <v>#REF!</v>
      </c>
      <c r="WDY33" s="240" t="e">
        <f t="shared" si="1822"/>
        <v>#REF!</v>
      </c>
      <c r="WDZ33" s="240" t="e">
        <f t="shared" si="1822"/>
        <v>#REF!</v>
      </c>
      <c r="WEA33" s="240" t="e">
        <f t="shared" si="1822"/>
        <v>#REF!</v>
      </c>
      <c r="WEB33" s="240" t="e">
        <f t="shared" si="1822"/>
        <v>#REF!</v>
      </c>
      <c r="WEC33" s="240" t="e">
        <f t="shared" si="1823"/>
        <v>#REF!</v>
      </c>
      <c r="WED33" s="240" t="e">
        <f t="shared" si="1823"/>
        <v>#REF!</v>
      </c>
      <c r="WEE33" s="240" t="e">
        <f t="shared" si="1823"/>
        <v>#REF!</v>
      </c>
      <c r="WEF33" s="240" t="e">
        <f t="shared" si="1823"/>
        <v>#REF!</v>
      </c>
      <c r="WEG33" s="240" t="e">
        <f t="shared" si="1823"/>
        <v>#REF!</v>
      </c>
      <c r="WEH33" s="240" t="e">
        <f t="shared" si="1823"/>
        <v>#REF!</v>
      </c>
      <c r="WEI33" s="240" t="e">
        <f t="shared" si="1823"/>
        <v>#REF!</v>
      </c>
      <c r="WEJ33" s="240" t="e">
        <f t="shared" si="1823"/>
        <v>#REF!</v>
      </c>
      <c r="WEK33" s="240" t="e">
        <f t="shared" si="1823"/>
        <v>#REF!</v>
      </c>
      <c r="WEL33" s="240" t="e">
        <f t="shared" si="1823"/>
        <v>#REF!</v>
      </c>
      <c r="WEM33" s="240" t="e">
        <f t="shared" si="1824"/>
        <v>#REF!</v>
      </c>
      <c r="WEN33" s="240" t="e">
        <f t="shared" si="1824"/>
        <v>#REF!</v>
      </c>
      <c r="WEO33" s="240" t="e">
        <f t="shared" si="1824"/>
        <v>#REF!</v>
      </c>
      <c r="WEP33" s="240" t="e">
        <f t="shared" si="1824"/>
        <v>#REF!</v>
      </c>
      <c r="WEQ33" s="240" t="e">
        <f t="shared" si="1824"/>
        <v>#REF!</v>
      </c>
      <c r="WER33" s="240" t="e">
        <f t="shared" si="1824"/>
        <v>#REF!</v>
      </c>
      <c r="WES33" s="240" t="e">
        <f t="shared" si="1824"/>
        <v>#REF!</v>
      </c>
      <c r="WET33" s="240" t="e">
        <f t="shared" si="1824"/>
        <v>#REF!</v>
      </c>
      <c r="WEU33" s="240" t="e">
        <f t="shared" si="1824"/>
        <v>#REF!</v>
      </c>
      <c r="WEV33" s="240" t="e">
        <f t="shared" si="1824"/>
        <v>#REF!</v>
      </c>
      <c r="WEW33" s="240" t="e">
        <f t="shared" si="1825"/>
        <v>#REF!</v>
      </c>
      <c r="WEX33" s="240" t="e">
        <f t="shared" si="1825"/>
        <v>#REF!</v>
      </c>
      <c r="WEY33" s="240" t="e">
        <f t="shared" si="1825"/>
        <v>#REF!</v>
      </c>
      <c r="WEZ33" s="240" t="e">
        <f t="shared" si="1825"/>
        <v>#REF!</v>
      </c>
      <c r="WFA33" s="240" t="e">
        <f t="shared" si="1825"/>
        <v>#REF!</v>
      </c>
      <c r="WFB33" s="240" t="e">
        <f t="shared" si="1825"/>
        <v>#REF!</v>
      </c>
      <c r="WFC33" s="240" t="e">
        <f t="shared" si="1825"/>
        <v>#REF!</v>
      </c>
      <c r="WFD33" s="240" t="e">
        <f t="shared" si="1825"/>
        <v>#REF!</v>
      </c>
      <c r="WFE33" s="240" t="e">
        <f t="shared" si="1825"/>
        <v>#REF!</v>
      </c>
      <c r="WFF33" s="240" t="e">
        <f t="shared" si="1825"/>
        <v>#REF!</v>
      </c>
      <c r="WFG33" s="240" t="e">
        <f t="shared" si="1826"/>
        <v>#REF!</v>
      </c>
      <c r="WFH33" s="240" t="e">
        <f t="shared" si="1826"/>
        <v>#REF!</v>
      </c>
      <c r="WFI33" s="240" t="e">
        <f t="shared" si="1826"/>
        <v>#REF!</v>
      </c>
      <c r="WFJ33" s="240" t="e">
        <f t="shared" si="1826"/>
        <v>#REF!</v>
      </c>
      <c r="WFK33" s="240" t="e">
        <f t="shared" si="1826"/>
        <v>#REF!</v>
      </c>
      <c r="WFL33" s="240" t="e">
        <f t="shared" si="1826"/>
        <v>#REF!</v>
      </c>
      <c r="WFM33" s="240" t="e">
        <f t="shared" si="1826"/>
        <v>#REF!</v>
      </c>
      <c r="WFN33" s="240" t="e">
        <f t="shared" si="1826"/>
        <v>#REF!</v>
      </c>
      <c r="WFO33" s="240" t="e">
        <f t="shared" si="1826"/>
        <v>#REF!</v>
      </c>
      <c r="WFP33" s="240" t="e">
        <f t="shared" si="1826"/>
        <v>#REF!</v>
      </c>
      <c r="WFQ33" s="240" t="e">
        <f t="shared" si="1827"/>
        <v>#REF!</v>
      </c>
      <c r="WFR33" s="240" t="e">
        <f t="shared" si="1827"/>
        <v>#REF!</v>
      </c>
      <c r="WFS33" s="240" t="e">
        <f t="shared" si="1827"/>
        <v>#REF!</v>
      </c>
      <c r="WFT33" s="240" t="e">
        <f t="shared" si="1827"/>
        <v>#REF!</v>
      </c>
      <c r="WFU33" s="240" t="e">
        <f t="shared" si="1827"/>
        <v>#REF!</v>
      </c>
      <c r="WFV33" s="240" t="e">
        <f t="shared" si="1827"/>
        <v>#REF!</v>
      </c>
      <c r="WFW33" s="240" t="e">
        <f t="shared" si="1827"/>
        <v>#REF!</v>
      </c>
      <c r="WFX33" s="240" t="e">
        <f t="shared" si="1827"/>
        <v>#REF!</v>
      </c>
      <c r="WFY33" s="240" t="e">
        <f t="shared" si="1827"/>
        <v>#REF!</v>
      </c>
      <c r="WFZ33" s="240" t="e">
        <f t="shared" si="1827"/>
        <v>#REF!</v>
      </c>
      <c r="WGA33" s="240" t="e">
        <f t="shared" si="1828"/>
        <v>#REF!</v>
      </c>
      <c r="WGB33" s="240" t="e">
        <f t="shared" si="1828"/>
        <v>#REF!</v>
      </c>
      <c r="WGC33" s="240" t="e">
        <f t="shared" si="1828"/>
        <v>#REF!</v>
      </c>
      <c r="WGD33" s="240" t="e">
        <f t="shared" si="1828"/>
        <v>#REF!</v>
      </c>
      <c r="WGE33" s="240" t="e">
        <f t="shared" si="1828"/>
        <v>#REF!</v>
      </c>
      <c r="WGF33" s="240" t="e">
        <f t="shared" si="1828"/>
        <v>#REF!</v>
      </c>
      <c r="WGG33" s="240" t="e">
        <f t="shared" si="1828"/>
        <v>#REF!</v>
      </c>
      <c r="WGH33" s="240" t="e">
        <f t="shared" si="1828"/>
        <v>#REF!</v>
      </c>
      <c r="WGI33" s="240" t="e">
        <f t="shared" si="1828"/>
        <v>#REF!</v>
      </c>
      <c r="WGJ33" s="240" t="e">
        <f t="shared" si="1828"/>
        <v>#REF!</v>
      </c>
      <c r="WGK33" s="240" t="e">
        <f t="shared" si="1829"/>
        <v>#REF!</v>
      </c>
      <c r="WGL33" s="240" t="e">
        <f t="shared" si="1829"/>
        <v>#REF!</v>
      </c>
      <c r="WGM33" s="240" t="e">
        <f t="shared" si="1829"/>
        <v>#REF!</v>
      </c>
      <c r="WGN33" s="240" t="e">
        <f t="shared" si="1829"/>
        <v>#REF!</v>
      </c>
      <c r="WGO33" s="240" t="e">
        <f t="shared" si="1829"/>
        <v>#REF!</v>
      </c>
      <c r="WGP33" s="240" t="e">
        <f t="shared" si="1829"/>
        <v>#REF!</v>
      </c>
      <c r="WGQ33" s="240" t="e">
        <f t="shared" si="1829"/>
        <v>#REF!</v>
      </c>
      <c r="WGR33" s="240" t="e">
        <f t="shared" si="1829"/>
        <v>#REF!</v>
      </c>
      <c r="WGS33" s="240" t="e">
        <f t="shared" si="1829"/>
        <v>#REF!</v>
      </c>
      <c r="WGT33" s="240" t="e">
        <f t="shared" si="1829"/>
        <v>#REF!</v>
      </c>
      <c r="WGU33" s="240" t="e">
        <f t="shared" si="1830"/>
        <v>#REF!</v>
      </c>
      <c r="WGV33" s="240" t="e">
        <f t="shared" si="1830"/>
        <v>#REF!</v>
      </c>
      <c r="WGW33" s="240" t="e">
        <f t="shared" si="1830"/>
        <v>#REF!</v>
      </c>
      <c r="WGX33" s="240" t="e">
        <f t="shared" si="1830"/>
        <v>#REF!</v>
      </c>
      <c r="WGY33" s="240" t="e">
        <f t="shared" si="1830"/>
        <v>#REF!</v>
      </c>
      <c r="WGZ33" s="240" t="e">
        <f t="shared" si="1830"/>
        <v>#REF!</v>
      </c>
      <c r="WHA33" s="240" t="e">
        <f t="shared" si="1830"/>
        <v>#REF!</v>
      </c>
      <c r="WHB33" s="240" t="e">
        <f t="shared" si="1830"/>
        <v>#REF!</v>
      </c>
      <c r="WHC33" s="240" t="e">
        <f t="shared" si="1830"/>
        <v>#REF!</v>
      </c>
      <c r="WHD33" s="240" t="e">
        <f t="shared" si="1830"/>
        <v>#REF!</v>
      </c>
      <c r="WHE33" s="240" t="e">
        <f t="shared" si="1831"/>
        <v>#REF!</v>
      </c>
      <c r="WHF33" s="240" t="e">
        <f t="shared" si="1831"/>
        <v>#REF!</v>
      </c>
      <c r="WHG33" s="240" t="e">
        <f t="shared" si="1831"/>
        <v>#REF!</v>
      </c>
      <c r="WHH33" s="240" t="e">
        <f t="shared" si="1831"/>
        <v>#REF!</v>
      </c>
      <c r="WHI33" s="240" t="e">
        <f t="shared" si="1831"/>
        <v>#REF!</v>
      </c>
      <c r="WHJ33" s="240" t="e">
        <f t="shared" si="1831"/>
        <v>#REF!</v>
      </c>
      <c r="WHK33" s="240" t="e">
        <f t="shared" si="1831"/>
        <v>#REF!</v>
      </c>
      <c r="WHL33" s="240" t="e">
        <f t="shared" si="1831"/>
        <v>#REF!</v>
      </c>
      <c r="WHM33" s="240" t="e">
        <f t="shared" si="1831"/>
        <v>#REF!</v>
      </c>
      <c r="WHN33" s="240" t="e">
        <f t="shared" si="1831"/>
        <v>#REF!</v>
      </c>
      <c r="WHO33" s="240" t="e">
        <f t="shared" si="1832"/>
        <v>#REF!</v>
      </c>
      <c r="WHP33" s="240" t="e">
        <f t="shared" si="1832"/>
        <v>#REF!</v>
      </c>
      <c r="WHQ33" s="240" t="e">
        <f t="shared" si="1832"/>
        <v>#REF!</v>
      </c>
      <c r="WHR33" s="240" t="e">
        <f t="shared" si="1832"/>
        <v>#REF!</v>
      </c>
      <c r="WHS33" s="240" t="e">
        <f t="shared" si="1832"/>
        <v>#REF!</v>
      </c>
      <c r="WHT33" s="240" t="e">
        <f t="shared" si="1832"/>
        <v>#REF!</v>
      </c>
      <c r="WHU33" s="240" t="e">
        <f t="shared" si="1832"/>
        <v>#REF!</v>
      </c>
      <c r="WHV33" s="240" t="e">
        <f t="shared" si="1832"/>
        <v>#REF!</v>
      </c>
      <c r="WHW33" s="240" t="e">
        <f t="shared" si="1832"/>
        <v>#REF!</v>
      </c>
      <c r="WHX33" s="240" t="e">
        <f t="shared" si="1832"/>
        <v>#REF!</v>
      </c>
      <c r="WHY33" s="240" t="e">
        <f t="shared" si="1833"/>
        <v>#REF!</v>
      </c>
      <c r="WHZ33" s="240" t="e">
        <f t="shared" si="1833"/>
        <v>#REF!</v>
      </c>
      <c r="WIA33" s="240" t="e">
        <f t="shared" si="1833"/>
        <v>#REF!</v>
      </c>
      <c r="WIB33" s="240" t="e">
        <f t="shared" si="1833"/>
        <v>#REF!</v>
      </c>
      <c r="WIC33" s="240" t="e">
        <f t="shared" si="1833"/>
        <v>#REF!</v>
      </c>
      <c r="WID33" s="240" t="e">
        <f t="shared" si="1833"/>
        <v>#REF!</v>
      </c>
      <c r="WIE33" s="240" t="e">
        <f t="shared" si="1833"/>
        <v>#REF!</v>
      </c>
      <c r="WIF33" s="240" t="e">
        <f t="shared" si="1833"/>
        <v>#REF!</v>
      </c>
      <c r="WIG33" s="240" t="e">
        <f t="shared" si="1833"/>
        <v>#REF!</v>
      </c>
      <c r="WIH33" s="240" t="e">
        <f t="shared" si="1833"/>
        <v>#REF!</v>
      </c>
      <c r="WII33" s="240" t="e">
        <f t="shared" si="1834"/>
        <v>#REF!</v>
      </c>
      <c r="WIJ33" s="240" t="e">
        <f t="shared" si="1834"/>
        <v>#REF!</v>
      </c>
      <c r="WIK33" s="240" t="e">
        <f t="shared" si="1834"/>
        <v>#REF!</v>
      </c>
      <c r="WIL33" s="240" t="e">
        <f t="shared" si="1834"/>
        <v>#REF!</v>
      </c>
      <c r="WIM33" s="240" t="e">
        <f t="shared" si="1834"/>
        <v>#REF!</v>
      </c>
      <c r="WIN33" s="240" t="e">
        <f t="shared" si="1834"/>
        <v>#REF!</v>
      </c>
      <c r="WIO33" s="240" t="e">
        <f t="shared" si="1834"/>
        <v>#REF!</v>
      </c>
      <c r="WIP33" s="240" t="e">
        <f t="shared" si="1834"/>
        <v>#REF!</v>
      </c>
      <c r="WIQ33" s="240" t="e">
        <f t="shared" si="1834"/>
        <v>#REF!</v>
      </c>
      <c r="WIR33" s="240" t="e">
        <f t="shared" si="1834"/>
        <v>#REF!</v>
      </c>
      <c r="WIS33" s="240" t="e">
        <f t="shared" si="1835"/>
        <v>#REF!</v>
      </c>
      <c r="WIT33" s="240" t="e">
        <f t="shared" si="1835"/>
        <v>#REF!</v>
      </c>
      <c r="WIU33" s="240" t="e">
        <f t="shared" si="1835"/>
        <v>#REF!</v>
      </c>
      <c r="WIV33" s="240" t="e">
        <f t="shared" si="1835"/>
        <v>#REF!</v>
      </c>
      <c r="WIW33" s="240" t="e">
        <f t="shared" si="1835"/>
        <v>#REF!</v>
      </c>
      <c r="WIX33" s="240" t="e">
        <f t="shared" si="1835"/>
        <v>#REF!</v>
      </c>
      <c r="WIY33" s="240" t="e">
        <f t="shared" si="1835"/>
        <v>#REF!</v>
      </c>
      <c r="WIZ33" s="240" t="e">
        <f t="shared" si="1835"/>
        <v>#REF!</v>
      </c>
      <c r="WJA33" s="240" t="e">
        <f t="shared" si="1835"/>
        <v>#REF!</v>
      </c>
      <c r="WJB33" s="240" t="e">
        <f t="shared" si="1835"/>
        <v>#REF!</v>
      </c>
      <c r="WJC33" s="240" t="e">
        <f t="shared" si="1836"/>
        <v>#REF!</v>
      </c>
      <c r="WJD33" s="240" t="e">
        <f t="shared" si="1836"/>
        <v>#REF!</v>
      </c>
      <c r="WJE33" s="240" t="e">
        <f t="shared" si="1836"/>
        <v>#REF!</v>
      </c>
      <c r="WJF33" s="240" t="e">
        <f t="shared" si="1836"/>
        <v>#REF!</v>
      </c>
      <c r="WJG33" s="240" t="e">
        <f t="shared" si="1836"/>
        <v>#REF!</v>
      </c>
      <c r="WJH33" s="240" t="e">
        <f t="shared" si="1836"/>
        <v>#REF!</v>
      </c>
      <c r="WJI33" s="240" t="e">
        <f t="shared" si="1836"/>
        <v>#REF!</v>
      </c>
      <c r="WJJ33" s="240" t="e">
        <f t="shared" si="1836"/>
        <v>#REF!</v>
      </c>
      <c r="WJK33" s="240" t="e">
        <f t="shared" si="1836"/>
        <v>#REF!</v>
      </c>
      <c r="WJL33" s="240" t="e">
        <f t="shared" si="1836"/>
        <v>#REF!</v>
      </c>
      <c r="WJM33" s="240" t="e">
        <f t="shared" si="1837"/>
        <v>#REF!</v>
      </c>
      <c r="WJN33" s="240" t="e">
        <f t="shared" si="1837"/>
        <v>#REF!</v>
      </c>
      <c r="WJO33" s="240" t="e">
        <f t="shared" si="1837"/>
        <v>#REF!</v>
      </c>
      <c r="WJP33" s="240" t="e">
        <f t="shared" si="1837"/>
        <v>#REF!</v>
      </c>
      <c r="WJQ33" s="240" t="e">
        <f t="shared" si="1837"/>
        <v>#REF!</v>
      </c>
      <c r="WJR33" s="240" t="e">
        <f t="shared" si="1837"/>
        <v>#REF!</v>
      </c>
      <c r="WJS33" s="240" t="e">
        <f t="shared" si="1837"/>
        <v>#REF!</v>
      </c>
      <c r="WJT33" s="240" t="e">
        <f t="shared" si="1837"/>
        <v>#REF!</v>
      </c>
      <c r="WJU33" s="240" t="e">
        <f t="shared" si="1837"/>
        <v>#REF!</v>
      </c>
      <c r="WJV33" s="240" t="e">
        <f t="shared" si="1837"/>
        <v>#REF!</v>
      </c>
      <c r="WJW33" s="240" t="e">
        <f t="shared" si="1838"/>
        <v>#REF!</v>
      </c>
      <c r="WJX33" s="240" t="e">
        <f t="shared" si="1838"/>
        <v>#REF!</v>
      </c>
      <c r="WJY33" s="240" t="e">
        <f t="shared" si="1838"/>
        <v>#REF!</v>
      </c>
      <c r="WJZ33" s="240" t="e">
        <f t="shared" si="1838"/>
        <v>#REF!</v>
      </c>
      <c r="WKA33" s="240" t="e">
        <f t="shared" si="1838"/>
        <v>#REF!</v>
      </c>
      <c r="WKB33" s="240" t="e">
        <f t="shared" si="1838"/>
        <v>#REF!</v>
      </c>
      <c r="WKC33" s="240" t="e">
        <f t="shared" si="1838"/>
        <v>#REF!</v>
      </c>
      <c r="WKD33" s="240" t="e">
        <f t="shared" si="1838"/>
        <v>#REF!</v>
      </c>
      <c r="WKE33" s="240" t="e">
        <f t="shared" si="1838"/>
        <v>#REF!</v>
      </c>
      <c r="WKF33" s="240" t="e">
        <f t="shared" si="1838"/>
        <v>#REF!</v>
      </c>
      <c r="WKG33" s="240" t="e">
        <f t="shared" si="1839"/>
        <v>#REF!</v>
      </c>
      <c r="WKH33" s="240" t="e">
        <f t="shared" si="1839"/>
        <v>#REF!</v>
      </c>
      <c r="WKI33" s="240" t="e">
        <f t="shared" si="1839"/>
        <v>#REF!</v>
      </c>
      <c r="WKJ33" s="240" t="e">
        <f t="shared" si="1839"/>
        <v>#REF!</v>
      </c>
      <c r="WKK33" s="240" t="e">
        <f t="shared" si="1839"/>
        <v>#REF!</v>
      </c>
      <c r="WKL33" s="240" t="e">
        <f t="shared" si="1839"/>
        <v>#REF!</v>
      </c>
      <c r="WKM33" s="240" t="e">
        <f t="shared" si="1839"/>
        <v>#REF!</v>
      </c>
      <c r="WKN33" s="240" t="e">
        <f t="shared" si="1839"/>
        <v>#REF!</v>
      </c>
      <c r="WKO33" s="240" t="e">
        <f t="shared" si="1839"/>
        <v>#REF!</v>
      </c>
      <c r="WKP33" s="240" t="e">
        <f t="shared" si="1839"/>
        <v>#REF!</v>
      </c>
      <c r="WKQ33" s="240" t="e">
        <f t="shared" si="1840"/>
        <v>#REF!</v>
      </c>
      <c r="WKR33" s="240" t="e">
        <f t="shared" si="1840"/>
        <v>#REF!</v>
      </c>
      <c r="WKS33" s="240" t="e">
        <f t="shared" si="1840"/>
        <v>#REF!</v>
      </c>
      <c r="WKT33" s="240" t="e">
        <f t="shared" si="1840"/>
        <v>#REF!</v>
      </c>
      <c r="WKU33" s="240" t="e">
        <f t="shared" si="1840"/>
        <v>#REF!</v>
      </c>
      <c r="WKV33" s="240" t="e">
        <f t="shared" si="1840"/>
        <v>#REF!</v>
      </c>
      <c r="WKW33" s="240" t="e">
        <f t="shared" si="1840"/>
        <v>#REF!</v>
      </c>
      <c r="WKX33" s="240" t="e">
        <f t="shared" si="1840"/>
        <v>#REF!</v>
      </c>
      <c r="WKY33" s="240" t="e">
        <f t="shared" si="1840"/>
        <v>#REF!</v>
      </c>
      <c r="WKZ33" s="240" t="e">
        <f t="shared" si="1840"/>
        <v>#REF!</v>
      </c>
      <c r="WLA33" s="240" t="e">
        <f t="shared" si="1841"/>
        <v>#REF!</v>
      </c>
      <c r="WLB33" s="240" t="e">
        <f t="shared" si="1841"/>
        <v>#REF!</v>
      </c>
      <c r="WLC33" s="240" t="e">
        <f t="shared" si="1841"/>
        <v>#REF!</v>
      </c>
      <c r="WLD33" s="240" t="e">
        <f t="shared" si="1841"/>
        <v>#REF!</v>
      </c>
      <c r="WLE33" s="240" t="e">
        <f t="shared" si="1841"/>
        <v>#REF!</v>
      </c>
      <c r="WLF33" s="240" t="e">
        <f t="shared" si="1841"/>
        <v>#REF!</v>
      </c>
      <c r="WLG33" s="240" t="e">
        <f t="shared" si="1841"/>
        <v>#REF!</v>
      </c>
      <c r="WLH33" s="240" t="e">
        <f t="shared" si="1841"/>
        <v>#REF!</v>
      </c>
      <c r="WLI33" s="240" t="e">
        <f t="shared" si="1841"/>
        <v>#REF!</v>
      </c>
      <c r="WLJ33" s="240" t="e">
        <f t="shared" si="1841"/>
        <v>#REF!</v>
      </c>
      <c r="WLK33" s="240" t="e">
        <f t="shared" si="1842"/>
        <v>#REF!</v>
      </c>
      <c r="WLL33" s="240" t="e">
        <f t="shared" si="1842"/>
        <v>#REF!</v>
      </c>
      <c r="WLM33" s="240" t="e">
        <f t="shared" si="1842"/>
        <v>#REF!</v>
      </c>
      <c r="WLN33" s="240" t="e">
        <f t="shared" si="1842"/>
        <v>#REF!</v>
      </c>
      <c r="WLO33" s="240" t="e">
        <f t="shared" si="1842"/>
        <v>#REF!</v>
      </c>
      <c r="WLP33" s="240" t="e">
        <f t="shared" si="1842"/>
        <v>#REF!</v>
      </c>
      <c r="WLQ33" s="240" t="e">
        <f t="shared" si="1842"/>
        <v>#REF!</v>
      </c>
      <c r="WLR33" s="240" t="e">
        <f t="shared" si="1842"/>
        <v>#REF!</v>
      </c>
      <c r="WLS33" s="240" t="e">
        <f t="shared" si="1842"/>
        <v>#REF!</v>
      </c>
      <c r="WLT33" s="240" t="e">
        <f t="shared" si="1842"/>
        <v>#REF!</v>
      </c>
      <c r="WLU33" s="240" t="e">
        <f t="shared" si="1843"/>
        <v>#REF!</v>
      </c>
      <c r="WLV33" s="240" t="e">
        <f t="shared" si="1843"/>
        <v>#REF!</v>
      </c>
      <c r="WLW33" s="240" t="e">
        <f t="shared" si="1843"/>
        <v>#REF!</v>
      </c>
      <c r="WLX33" s="240" t="e">
        <f t="shared" si="1843"/>
        <v>#REF!</v>
      </c>
      <c r="WLY33" s="240" t="e">
        <f t="shared" si="1843"/>
        <v>#REF!</v>
      </c>
      <c r="WLZ33" s="240" t="e">
        <f t="shared" si="1843"/>
        <v>#REF!</v>
      </c>
      <c r="WMA33" s="240" t="e">
        <f t="shared" si="1843"/>
        <v>#REF!</v>
      </c>
      <c r="WMB33" s="240" t="e">
        <f t="shared" si="1843"/>
        <v>#REF!</v>
      </c>
      <c r="WMC33" s="240" t="e">
        <f t="shared" si="1843"/>
        <v>#REF!</v>
      </c>
      <c r="WMD33" s="240" t="e">
        <f t="shared" si="1843"/>
        <v>#REF!</v>
      </c>
      <c r="WME33" s="240" t="e">
        <f t="shared" si="1844"/>
        <v>#REF!</v>
      </c>
      <c r="WMF33" s="240" t="e">
        <f t="shared" si="1844"/>
        <v>#REF!</v>
      </c>
      <c r="WMG33" s="240" t="e">
        <f t="shared" si="1844"/>
        <v>#REF!</v>
      </c>
      <c r="WMH33" s="240" t="e">
        <f t="shared" si="1844"/>
        <v>#REF!</v>
      </c>
      <c r="WMI33" s="240" t="e">
        <f t="shared" si="1844"/>
        <v>#REF!</v>
      </c>
      <c r="WMJ33" s="240" t="e">
        <f t="shared" si="1844"/>
        <v>#REF!</v>
      </c>
      <c r="WMK33" s="240" t="e">
        <f t="shared" si="1844"/>
        <v>#REF!</v>
      </c>
      <c r="WML33" s="240" t="e">
        <f t="shared" si="1844"/>
        <v>#REF!</v>
      </c>
      <c r="WMM33" s="240" t="e">
        <f t="shared" si="1844"/>
        <v>#REF!</v>
      </c>
      <c r="WMN33" s="240" t="e">
        <f t="shared" si="1844"/>
        <v>#REF!</v>
      </c>
      <c r="WMO33" s="240" t="e">
        <f t="shared" si="1845"/>
        <v>#REF!</v>
      </c>
      <c r="WMP33" s="240" t="e">
        <f t="shared" si="1845"/>
        <v>#REF!</v>
      </c>
      <c r="WMQ33" s="240" t="e">
        <f t="shared" si="1845"/>
        <v>#REF!</v>
      </c>
      <c r="WMR33" s="240" t="e">
        <f t="shared" si="1845"/>
        <v>#REF!</v>
      </c>
      <c r="WMS33" s="240" t="e">
        <f t="shared" si="1845"/>
        <v>#REF!</v>
      </c>
      <c r="WMT33" s="240" t="e">
        <f t="shared" si="1845"/>
        <v>#REF!</v>
      </c>
      <c r="WMU33" s="240" t="e">
        <f t="shared" si="1845"/>
        <v>#REF!</v>
      </c>
      <c r="WMV33" s="240" t="e">
        <f t="shared" si="1845"/>
        <v>#REF!</v>
      </c>
      <c r="WMW33" s="240" t="e">
        <f t="shared" si="1845"/>
        <v>#REF!</v>
      </c>
      <c r="WMX33" s="240" t="e">
        <f t="shared" si="1845"/>
        <v>#REF!</v>
      </c>
      <c r="WMY33" s="240" t="e">
        <f t="shared" si="1846"/>
        <v>#REF!</v>
      </c>
      <c r="WMZ33" s="240" t="e">
        <f t="shared" si="1846"/>
        <v>#REF!</v>
      </c>
      <c r="WNA33" s="240" t="e">
        <f t="shared" si="1846"/>
        <v>#REF!</v>
      </c>
      <c r="WNB33" s="240" t="e">
        <f t="shared" si="1846"/>
        <v>#REF!</v>
      </c>
      <c r="WNC33" s="240" t="e">
        <f t="shared" si="1846"/>
        <v>#REF!</v>
      </c>
      <c r="WND33" s="240" t="e">
        <f t="shared" si="1846"/>
        <v>#REF!</v>
      </c>
      <c r="WNE33" s="240" t="e">
        <f t="shared" si="1846"/>
        <v>#REF!</v>
      </c>
      <c r="WNF33" s="240" t="e">
        <f t="shared" si="1846"/>
        <v>#REF!</v>
      </c>
      <c r="WNG33" s="240" t="e">
        <f t="shared" si="1846"/>
        <v>#REF!</v>
      </c>
      <c r="WNH33" s="240" t="e">
        <f t="shared" si="1846"/>
        <v>#REF!</v>
      </c>
      <c r="WNI33" s="240" t="e">
        <f t="shared" si="1847"/>
        <v>#REF!</v>
      </c>
      <c r="WNJ33" s="240" t="e">
        <f t="shared" si="1847"/>
        <v>#REF!</v>
      </c>
      <c r="WNK33" s="240" t="e">
        <f t="shared" si="1847"/>
        <v>#REF!</v>
      </c>
      <c r="WNL33" s="240" t="e">
        <f t="shared" si="1847"/>
        <v>#REF!</v>
      </c>
      <c r="WNM33" s="240" t="e">
        <f t="shared" si="1847"/>
        <v>#REF!</v>
      </c>
      <c r="WNN33" s="240" t="e">
        <f t="shared" si="1847"/>
        <v>#REF!</v>
      </c>
      <c r="WNO33" s="240" t="e">
        <f t="shared" si="1847"/>
        <v>#REF!</v>
      </c>
      <c r="WNP33" s="240" t="e">
        <f t="shared" si="1847"/>
        <v>#REF!</v>
      </c>
      <c r="WNQ33" s="240" t="e">
        <f t="shared" si="1847"/>
        <v>#REF!</v>
      </c>
      <c r="WNR33" s="240" t="e">
        <f t="shared" si="1847"/>
        <v>#REF!</v>
      </c>
      <c r="WNS33" s="240" t="e">
        <f t="shared" si="1848"/>
        <v>#REF!</v>
      </c>
      <c r="WNT33" s="240" t="e">
        <f t="shared" si="1848"/>
        <v>#REF!</v>
      </c>
      <c r="WNU33" s="240" t="e">
        <f t="shared" si="1848"/>
        <v>#REF!</v>
      </c>
      <c r="WNV33" s="240" t="e">
        <f t="shared" si="1848"/>
        <v>#REF!</v>
      </c>
      <c r="WNW33" s="240" t="e">
        <f t="shared" si="1848"/>
        <v>#REF!</v>
      </c>
      <c r="WNX33" s="240" t="e">
        <f t="shared" si="1848"/>
        <v>#REF!</v>
      </c>
      <c r="WNY33" s="240" t="e">
        <f t="shared" si="1848"/>
        <v>#REF!</v>
      </c>
      <c r="WNZ33" s="240" t="e">
        <f t="shared" si="1848"/>
        <v>#REF!</v>
      </c>
      <c r="WOA33" s="240" t="e">
        <f t="shared" si="1848"/>
        <v>#REF!</v>
      </c>
      <c r="WOB33" s="240" t="e">
        <f t="shared" si="1848"/>
        <v>#REF!</v>
      </c>
      <c r="WOC33" s="240" t="e">
        <f t="shared" si="1849"/>
        <v>#REF!</v>
      </c>
      <c r="WOD33" s="240" t="e">
        <f t="shared" si="1849"/>
        <v>#REF!</v>
      </c>
      <c r="WOE33" s="240" t="e">
        <f t="shared" si="1849"/>
        <v>#REF!</v>
      </c>
      <c r="WOF33" s="240" t="e">
        <f t="shared" si="1849"/>
        <v>#REF!</v>
      </c>
      <c r="WOG33" s="240" t="e">
        <f t="shared" si="1849"/>
        <v>#REF!</v>
      </c>
      <c r="WOH33" s="240" t="e">
        <f t="shared" si="1849"/>
        <v>#REF!</v>
      </c>
      <c r="WOI33" s="240" t="e">
        <f t="shared" si="1849"/>
        <v>#REF!</v>
      </c>
      <c r="WOJ33" s="240" t="e">
        <f t="shared" si="1849"/>
        <v>#REF!</v>
      </c>
      <c r="WOK33" s="240" t="e">
        <f t="shared" si="1849"/>
        <v>#REF!</v>
      </c>
      <c r="WOL33" s="240" t="e">
        <f t="shared" si="1849"/>
        <v>#REF!</v>
      </c>
      <c r="WOM33" s="240" t="e">
        <f t="shared" si="1850"/>
        <v>#REF!</v>
      </c>
      <c r="WON33" s="240" t="e">
        <f t="shared" si="1850"/>
        <v>#REF!</v>
      </c>
      <c r="WOO33" s="240" t="e">
        <f t="shared" si="1850"/>
        <v>#REF!</v>
      </c>
      <c r="WOP33" s="240" t="e">
        <f t="shared" si="1850"/>
        <v>#REF!</v>
      </c>
      <c r="WOQ33" s="240" t="e">
        <f t="shared" si="1850"/>
        <v>#REF!</v>
      </c>
      <c r="WOR33" s="240" t="e">
        <f t="shared" si="1850"/>
        <v>#REF!</v>
      </c>
      <c r="WOS33" s="240" t="e">
        <f t="shared" si="1850"/>
        <v>#REF!</v>
      </c>
      <c r="WOT33" s="240" t="e">
        <f t="shared" si="1850"/>
        <v>#REF!</v>
      </c>
      <c r="WOU33" s="240" t="e">
        <f t="shared" si="1850"/>
        <v>#REF!</v>
      </c>
      <c r="WOV33" s="240" t="e">
        <f t="shared" si="1850"/>
        <v>#REF!</v>
      </c>
      <c r="WOW33" s="240" t="e">
        <f t="shared" si="1851"/>
        <v>#REF!</v>
      </c>
      <c r="WOX33" s="240" t="e">
        <f t="shared" si="1851"/>
        <v>#REF!</v>
      </c>
      <c r="WOY33" s="240" t="e">
        <f t="shared" si="1851"/>
        <v>#REF!</v>
      </c>
      <c r="WOZ33" s="240" t="e">
        <f t="shared" si="1851"/>
        <v>#REF!</v>
      </c>
      <c r="WPA33" s="240" t="e">
        <f t="shared" si="1851"/>
        <v>#REF!</v>
      </c>
      <c r="WPB33" s="240" t="e">
        <f t="shared" si="1851"/>
        <v>#REF!</v>
      </c>
      <c r="WPC33" s="240" t="e">
        <f t="shared" si="1851"/>
        <v>#REF!</v>
      </c>
      <c r="WPD33" s="240" t="e">
        <f t="shared" si="1851"/>
        <v>#REF!</v>
      </c>
      <c r="WPE33" s="240" t="e">
        <f t="shared" si="1851"/>
        <v>#REF!</v>
      </c>
      <c r="WPF33" s="240" t="e">
        <f t="shared" si="1851"/>
        <v>#REF!</v>
      </c>
      <c r="WPG33" s="240" t="e">
        <f t="shared" si="1852"/>
        <v>#REF!</v>
      </c>
      <c r="WPH33" s="240" t="e">
        <f t="shared" si="1852"/>
        <v>#REF!</v>
      </c>
      <c r="WPI33" s="240" t="e">
        <f t="shared" si="1852"/>
        <v>#REF!</v>
      </c>
      <c r="WPJ33" s="240" t="e">
        <f t="shared" si="1852"/>
        <v>#REF!</v>
      </c>
      <c r="WPK33" s="240" t="e">
        <f t="shared" si="1852"/>
        <v>#REF!</v>
      </c>
      <c r="WPL33" s="240" t="e">
        <f t="shared" si="1852"/>
        <v>#REF!</v>
      </c>
      <c r="WPM33" s="240" t="e">
        <f t="shared" si="1852"/>
        <v>#REF!</v>
      </c>
      <c r="WPN33" s="240" t="e">
        <f t="shared" si="1852"/>
        <v>#REF!</v>
      </c>
      <c r="WPO33" s="240" t="e">
        <f t="shared" si="1852"/>
        <v>#REF!</v>
      </c>
      <c r="WPP33" s="240" t="e">
        <f t="shared" si="1852"/>
        <v>#REF!</v>
      </c>
      <c r="WPQ33" s="240" t="e">
        <f t="shared" si="1853"/>
        <v>#REF!</v>
      </c>
      <c r="WPR33" s="240" t="e">
        <f t="shared" si="1853"/>
        <v>#REF!</v>
      </c>
      <c r="WPS33" s="240" t="e">
        <f t="shared" si="1853"/>
        <v>#REF!</v>
      </c>
      <c r="WPT33" s="240" t="e">
        <f t="shared" si="1853"/>
        <v>#REF!</v>
      </c>
      <c r="WPU33" s="240" t="e">
        <f t="shared" si="1853"/>
        <v>#REF!</v>
      </c>
      <c r="WPV33" s="240" t="e">
        <f t="shared" si="1853"/>
        <v>#REF!</v>
      </c>
      <c r="WPW33" s="240" t="e">
        <f t="shared" si="1853"/>
        <v>#REF!</v>
      </c>
      <c r="WPX33" s="240" t="e">
        <f t="shared" si="1853"/>
        <v>#REF!</v>
      </c>
      <c r="WPY33" s="240" t="e">
        <f t="shared" si="1853"/>
        <v>#REF!</v>
      </c>
      <c r="WPZ33" s="240" t="e">
        <f t="shared" si="1853"/>
        <v>#REF!</v>
      </c>
      <c r="WQA33" s="240" t="e">
        <f t="shared" si="1854"/>
        <v>#REF!</v>
      </c>
      <c r="WQB33" s="240" t="e">
        <f t="shared" si="1854"/>
        <v>#REF!</v>
      </c>
      <c r="WQC33" s="240" t="e">
        <f t="shared" si="1854"/>
        <v>#REF!</v>
      </c>
      <c r="WQD33" s="240" t="e">
        <f t="shared" si="1854"/>
        <v>#REF!</v>
      </c>
      <c r="WQE33" s="240" t="e">
        <f t="shared" si="1854"/>
        <v>#REF!</v>
      </c>
      <c r="WQF33" s="240" t="e">
        <f t="shared" si="1854"/>
        <v>#REF!</v>
      </c>
      <c r="WQG33" s="240" t="e">
        <f t="shared" si="1854"/>
        <v>#REF!</v>
      </c>
      <c r="WQH33" s="240" t="e">
        <f t="shared" si="1854"/>
        <v>#REF!</v>
      </c>
      <c r="WQI33" s="240" t="e">
        <f t="shared" si="1854"/>
        <v>#REF!</v>
      </c>
      <c r="WQJ33" s="240" t="e">
        <f t="shared" si="1854"/>
        <v>#REF!</v>
      </c>
      <c r="WQK33" s="240" t="e">
        <f t="shared" si="1855"/>
        <v>#REF!</v>
      </c>
      <c r="WQL33" s="240" t="e">
        <f t="shared" si="1855"/>
        <v>#REF!</v>
      </c>
      <c r="WQM33" s="240" t="e">
        <f t="shared" si="1855"/>
        <v>#REF!</v>
      </c>
      <c r="WQN33" s="240" t="e">
        <f t="shared" si="1855"/>
        <v>#REF!</v>
      </c>
      <c r="WQO33" s="240" t="e">
        <f t="shared" si="1855"/>
        <v>#REF!</v>
      </c>
      <c r="WQP33" s="240" t="e">
        <f t="shared" si="1855"/>
        <v>#REF!</v>
      </c>
      <c r="WQQ33" s="240" t="e">
        <f t="shared" si="1855"/>
        <v>#REF!</v>
      </c>
      <c r="WQR33" s="240" t="e">
        <f t="shared" si="1855"/>
        <v>#REF!</v>
      </c>
      <c r="WQS33" s="240" t="e">
        <f t="shared" si="1855"/>
        <v>#REF!</v>
      </c>
      <c r="WQT33" s="240" t="e">
        <f t="shared" si="1855"/>
        <v>#REF!</v>
      </c>
      <c r="WQU33" s="240" t="e">
        <f t="shared" si="1856"/>
        <v>#REF!</v>
      </c>
      <c r="WQV33" s="240" t="e">
        <f t="shared" si="1856"/>
        <v>#REF!</v>
      </c>
      <c r="WQW33" s="240" t="e">
        <f t="shared" si="1856"/>
        <v>#REF!</v>
      </c>
      <c r="WQX33" s="240" t="e">
        <f t="shared" si="1856"/>
        <v>#REF!</v>
      </c>
      <c r="WQY33" s="240" t="e">
        <f t="shared" si="1856"/>
        <v>#REF!</v>
      </c>
      <c r="WQZ33" s="240" t="e">
        <f t="shared" si="1856"/>
        <v>#REF!</v>
      </c>
      <c r="WRA33" s="240" t="e">
        <f t="shared" si="1856"/>
        <v>#REF!</v>
      </c>
      <c r="WRB33" s="240" t="e">
        <f t="shared" si="1856"/>
        <v>#REF!</v>
      </c>
      <c r="WRC33" s="240" t="e">
        <f t="shared" si="1856"/>
        <v>#REF!</v>
      </c>
      <c r="WRD33" s="240" t="e">
        <f t="shared" si="1856"/>
        <v>#REF!</v>
      </c>
      <c r="WRE33" s="240" t="e">
        <f t="shared" si="1857"/>
        <v>#REF!</v>
      </c>
      <c r="WRF33" s="240" t="e">
        <f t="shared" si="1857"/>
        <v>#REF!</v>
      </c>
      <c r="WRG33" s="240" t="e">
        <f t="shared" si="1857"/>
        <v>#REF!</v>
      </c>
      <c r="WRH33" s="240" t="e">
        <f t="shared" si="1857"/>
        <v>#REF!</v>
      </c>
      <c r="WRI33" s="240" t="e">
        <f t="shared" si="1857"/>
        <v>#REF!</v>
      </c>
      <c r="WRJ33" s="240" t="e">
        <f t="shared" si="1857"/>
        <v>#REF!</v>
      </c>
      <c r="WRK33" s="240" t="e">
        <f t="shared" si="1857"/>
        <v>#REF!</v>
      </c>
      <c r="WRL33" s="240" t="e">
        <f t="shared" si="1857"/>
        <v>#REF!</v>
      </c>
      <c r="WRM33" s="240" t="e">
        <f t="shared" si="1857"/>
        <v>#REF!</v>
      </c>
      <c r="WRN33" s="240" t="e">
        <f t="shared" si="1857"/>
        <v>#REF!</v>
      </c>
      <c r="WRO33" s="240" t="e">
        <f t="shared" si="1858"/>
        <v>#REF!</v>
      </c>
      <c r="WRP33" s="240" t="e">
        <f t="shared" si="1858"/>
        <v>#REF!</v>
      </c>
      <c r="WRQ33" s="240" t="e">
        <f t="shared" si="1858"/>
        <v>#REF!</v>
      </c>
      <c r="WRR33" s="240" t="e">
        <f t="shared" si="1858"/>
        <v>#REF!</v>
      </c>
      <c r="WRS33" s="240" t="e">
        <f t="shared" si="1858"/>
        <v>#REF!</v>
      </c>
      <c r="WRT33" s="240" t="e">
        <f t="shared" si="1858"/>
        <v>#REF!</v>
      </c>
      <c r="WRU33" s="240" t="e">
        <f t="shared" si="1858"/>
        <v>#REF!</v>
      </c>
      <c r="WRV33" s="240" t="e">
        <f t="shared" si="1858"/>
        <v>#REF!</v>
      </c>
      <c r="WRW33" s="240" t="e">
        <f t="shared" si="1858"/>
        <v>#REF!</v>
      </c>
      <c r="WRX33" s="240" t="e">
        <f t="shared" si="1858"/>
        <v>#REF!</v>
      </c>
      <c r="WRY33" s="240" t="e">
        <f t="shared" si="1859"/>
        <v>#REF!</v>
      </c>
      <c r="WRZ33" s="240" t="e">
        <f t="shared" si="1859"/>
        <v>#REF!</v>
      </c>
      <c r="WSA33" s="240" t="e">
        <f t="shared" si="1859"/>
        <v>#REF!</v>
      </c>
      <c r="WSB33" s="240" t="e">
        <f t="shared" si="1859"/>
        <v>#REF!</v>
      </c>
      <c r="WSC33" s="240" t="e">
        <f t="shared" si="1859"/>
        <v>#REF!</v>
      </c>
      <c r="WSD33" s="240" t="e">
        <f t="shared" si="1859"/>
        <v>#REF!</v>
      </c>
      <c r="WSE33" s="240" t="e">
        <f t="shared" si="1859"/>
        <v>#REF!</v>
      </c>
      <c r="WSF33" s="240" t="e">
        <f t="shared" si="1859"/>
        <v>#REF!</v>
      </c>
      <c r="WSG33" s="240" t="e">
        <f t="shared" si="1859"/>
        <v>#REF!</v>
      </c>
      <c r="WSH33" s="240" t="e">
        <f t="shared" si="1859"/>
        <v>#REF!</v>
      </c>
      <c r="WSI33" s="240" t="e">
        <f t="shared" si="1860"/>
        <v>#REF!</v>
      </c>
      <c r="WSJ33" s="240" t="e">
        <f t="shared" si="1860"/>
        <v>#REF!</v>
      </c>
      <c r="WSK33" s="240" t="e">
        <f t="shared" si="1860"/>
        <v>#REF!</v>
      </c>
      <c r="WSL33" s="240" t="e">
        <f t="shared" si="1860"/>
        <v>#REF!</v>
      </c>
      <c r="WSM33" s="240" t="e">
        <f t="shared" si="1860"/>
        <v>#REF!</v>
      </c>
      <c r="WSN33" s="240" t="e">
        <f t="shared" si="1860"/>
        <v>#REF!</v>
      </c>
      <c r="WSO33" s="240" t="e">
        <f t="shared" si="1860"/>
        <v>#REF!</v>
      </c>
      <c r="WSP33" s="240" t="e">
        <f t="shared" si="1860"/>
        <v>#REF!</v>
      </c>
      <c r="WSQ33" s="240" t="e">
        <f t="shared" si="1860"/>
        <v>#REF!</v>
      </c>
      <c r="WSR33" s="240" t="e">
        <f t="shared" si="1860"/>
        <v>#REF!</v>
      </c>
      <c r="WSS33" s="240" t="e">
        <f t="shared" si="1861"/>
        <v>#REF!</v>
      </c>
      <c r="WST33" s="240" t="e">
        <f t="shared" si="1861"/>
        <v>#REF!</v>
      </c>
      <c r="WSU33" s="240" t="e">
        <f t="shared" si="1861"/>
        <v>#REF!</v>
      </c>
      <c r="WSV33" s="240" t="e">
        <f t="shared" si="1861"/>
        <v>#REF!</v>
      </c>
      <c r="WSW33" s="240" t="e">
        <f t="shared" si="1861"/>
        <v>#REF!</v>
      </c>
      <c r="WSX33" s="240" t="e">
        <f t="shared" si="1861"/>
        <v>#REF!</v>
      </c>
      <c r="WSY33" s="240" t="e">
        <f t="shared" si="1861"/>
        <v>#REF!</v>
      </c>
      <c r="WSZ33" s="240" t="e">
        <f t="shared" si="1861"/>
        <v>#REF!</v>
      </c>
      <c r="WTA33" s="240" t="e">
        <f t="shared" si="1861"/>
        <v>#REF!</v>
      </c>
      <c r="WTB33" s="240" t="e">
        <f t="shared" si="1861"/>
        <v>#REF!</v>
      </c>
      <c r="WTC33" s="240" t="e">
        <f t="shared" si="1862"/>
        <v>#REF!</v>
      </c>
      <c r="WTD33" s="240" t="e">
        <f t="shared" si="1862"/>
        <v>#REF!</v>
      </c>
      <c r="WTE33" s="240" t="e">
        <f t="shared" si="1862"/>
        <v>#REF!</v>
      </c>
      <c r="WTF33" s="240" t="e">
        <f t="shared" si="1862"/>
        <v>#REF!</v>
      </c>
      <c r="WTG33" s="240" t="e">
        <f t="shared" si="1862"/>
        <v>#REF!</v>
      </c>
      <c r="WTH33" s="240" t="e">
        <f t="shared" si="1862"/>
        <v>#REF!</v>
      </c>
      <c r="WTI33" s="240" t="e">
        <f t="shared" si="1862"/>
        <v>#REF!</v>
      </c>
      <c r="WTJ33" s="240" t="e">
        <f t="shared" si="1862"/>
        <v>#REF!</v>
      </c>
      <c r="WTK33" s="240" t="e">
        <f t="shared" si="1862"/>
        <v>#REF!</v>
      </c>
      <c r="WTL33" s="240" t="e">
        <f t="shared" si="1862"/>
        <v>#REF!</v>
      </c>
      <c r="WTM33" s="240" t="e">
        <f t="shared" si="1863"/>
        <v>#REF!</v>
      </c>
      <c r="WTN33" s="240" t="e">
        <f t="shared" si="1863"/>
        <v>#REF!</v>
      </c>
      <c r="WTO33" s="240" t="e">
        <f t="shared" si="1863"/>
        <v>#REF!</v>
      </c>
      <c r="WTP33" s="240" t="e">
        <f t="shared" si="1863"/>
        <v>#REF!</v>
      </c>
      <c r="WTQ33" s="240" t="e">
        <f t="shared" si="1863"/>
        <v>#REF!</v>
      </c>
      <c r="WTR33" s="240" t="e">
        <f t="shared" si="1863"/>
        <v>#REF!</v>
      </c>
      <c r="WTS33" s="240" t="e">
        <f t="shared" si="1863"/>
        <v>#REF!</v>
      </c>
      <c r="WTT33" s="240" t="e">
        <f t="shared" si="1863"/>
        <v>#REF!</v>
      </c>
      <c r="WTU33" s="240" t="e">
        <f t="shared" si="1863"/>
        <v>#REF!</v>
      </c>
      <c r="WTV33" s="240" t="e">
        <f t="shared" si="1863"/>
        <v>#REF!</v>
      </c>
      <c r="WTW33" s="240" t="e">
        <f t="shared" si="1864"/>
        <v>#REF!</v>
      </c>
      <c r="WTX33" s="240" t="e">
        <f t="shared" si="1864"/>
        <v>#REF!</v>
      </c>
      <c r="WTY33" s="240" t="e">
        <f t="shared" si="1864"/>
        <v>#REF!</v>
      </c>
      <c r="WTZ33" s="240" t="e">
        <f t="shared" si="1864"/>
        <v>#REF!</v>
      </c>
      <c r="WUA33" s="240" t="e">
        <f t="shared" si="1864"/>
        <v>#REF!</v>
      </c>
      <c r="WUB33" s="240" t="e">
        <f t="shared" si="1864"/>
        <v>#REF!</v>
      </c>
      <c r="WUC33" s="240" t="e">
        <f t="shared" si="1864"/>
        <v>#REF!</v>
      </c>
      <c r="WUD33" s="240" t="e">
        <f t="shared" si="1864"/>
        <v>#REF!</v>
      </c>
      <c r="WUE33" s="240" t="e">
        <f t="shared" si="1864"/>
        <v>#REF!</v>
      </c>
      <c r="WUF33" s="240" t="e">
        <f t="shared" si="1864"/>
        <v>#REF!</v>
      </c>
      <c r="WUG33" s="240" t="e">
        <f t="shared" si="1865"/>
        <v>#REF!</v>
      </c>
      <c r="WUH33" s="240" t="e">
        <f t="shared" si="1865"/>
        <v>#REF!</v>
      </c>
      <c r="WUI33" s="240" t="e">
        <f t="shared" si="1865"/>
        <v>#REF!</v>
      </c>
      <c r="WUJ33" s="240" t="e">
        <f t="shared" si="1865"/>
        <v>#REF!</v>
      </c>
      <c r="WUK33" s="240" t="e">
        <f t="shared" si="1865"/>
        <v>#REF!</v>
      </c>
      <c r="WUL33" s="240" t="e">
        <f t="shared" si="1865"/>
        <v>#REF!</v>
      </c>
      <c r="WUM33" s="240" t="e">
        <f t="shared" si="1865"/>
        <v>#REF!</v>
      </c>
      <c r="WUN33" s="240" t="e">
        <f t="shared" si="1865"/>
        <v>#REF!</v>
      </c>
      <c r="WUO33" s="240" t="e">
        <f t="shared" si="1865"/>
        <v>#REF!</v>
      </c>
      <c r="WUP33" s="240" t="e">
        <f t="shared" si="1865"/>
        <v>#REF!</v>
      </c>
      <c r="WUQ33" s="240" t="e">
        <f t="shared" si="1866"/>
        <v>#REF!</v>
      </c>
      <c r="WUR33" s="240" t="e">
        <f t="shared" si="1866"/>
        <v>#REF!</v>
      </c>
      <c r="WUS33" s="240" t="e">
        <f t="shared" si="1866"/>
        <v>#REF!</v>
      </c>
      <c r="WUT33" s="240" t="e">
        <f t="shared" si="1866"/>
        <v>#REF!</v>
      </c>
      <c r="WUU33" s="240" t="e">
        <f t="shared" si="1866"/>
        <v>#REF!</v>
      </c>
      <c r="WUV33" s="240" t="e">
        <f t="shared" si="1866"/>
        <v>#REF!</v>
      </c>
      <c r="WUW33" s="240" t="e">
        <f t="shared" si="1866"/>
        <v>#REF!</v>
      </c>
      <c r="WUX33" s="240" t="e">
        <f t="shared" si="1866"/>
        <v>#REF!</v>
      </c>
      <c r="WUY33" s="240" t="e">
        <f t="shared" si="1866"/>
        <v>#REF!</v>
      </c>
      <c r="WUZ33" s="240" t="e">
        <f t="shared" si="1866"/>
        <v>#REF!</v>
      </c>
      <c r="WVA33" s="240" t="e">
        <f t="shared" si="1867"/>
        <v>#REF!</v>
      </c>
      <c r="WVB33" s="240" t="e">
        <f t="shared" si="1867"/>
        <v>#REF!</v>
      </c>
      <c r="WVC33" s="240" t="e">
        <f t="shared" si="1867"/>
        <v>#REF!</v>
      </c>
      <c r="WVD33" s="240" t="e">
        <f t="shared" si="1867"/>
        <v>#REF!</v>
      </c>
      <c r="WVE33" s="240" t="e">
        <f t="shared" si="1867"/>
        <v>#REF!</v>
      </c>
      <c r="WVF33" s="240" t="e">
        <f t="shared" si="1867"/>
        <v>#REF!</v>
      </c>
      <c r="WVG33" s="240" t="e">
        <f t="shared" si="1867"/>
        <v>#REF!</v>
      </c>
      <c r="WVH33" s="240" t="e">
        <f t="shared" si="1867"/>
        <v>#REF!</v>
      </c>
      <c r="WVI33" s="240" t="e">
        <f t="shared" si="1867"/>
        <v>#REF!</v>
      </c>
      <c r="WVJ33" s="240" t="e">
        <f t="shared" si="1867"/>
        <v>#REF!</v>
      </c>
      <c r="WVK33" s="240" t="e">
        <f t="shared" si="1868"/>
        <v>#REF!</v>
      </c>
      <c r="WVL33" s="240" t="e">
        <f t="shared" si="1868"/>
        <v>#REF!</v>
      </c>
      <c r="WVM33" s="240" t="e">
        <f t="shared" si="1868"/>
        <v>#REF!</v>
      </c>
      <c r="WVN33" s="240" t="e">
        <f t="shared" si="1868"/>
        <v>#REF!</v>
      </c>
      <c r="WVO33" s="240" t="e">
        <f t="shared" si="1868"/>
        <v>#REF!</v>
      </c>
      <c r="WVP33" s="240" t="e">
        <f t="shared" si="1868"/>
        <v>#REF!</v>
      </c>
      <c r="WVQ33" s="240" t="e">
        <f t="shared" si="1868"/>
        <v>#REF!</v>
      </c>
      <c r="WVR33" s="240" t="e">
        <f t="shared" si="1868"/>
        <v>#REF!</v>
      </c>
      <c r="WVS33" s="240" t="e">
        <f t="shared" si="1868"/>
        <v>#REF!</v>
      </c>
      <c r="WVT33" s="240" t="e">
        <f t="shared" si="1868"/>
        <v>#REF!</v>
      </c>
      <c r="WVU33" s="240" t="e">
        <f t="shared" si="1869"/>
        <v>#REF!</v>
      </c>
      <c r="WVV33" s="240" t="e">
        <f t="shared" si="1869"/>
        <v>#REF!</v>
      </c>
      <c r="WVW33" s="240" t="e">
        <f t="shared" si="1869"/>
        <v>#REF!</v>
      </c>
      <c r="WVX33" s="240" t="e">
        <f t="shared" si="1869"/>
        <v>#REF!</v>
      </c>
      <c r="WVY33" s="240" t="e">
        <f t="shared" si="1869"/>
        <v>#REF!</v>
      </c>
      <c r="WVZ33" s="240" t="e">
        <f t="shared" si="1869"/>
        <v>#REF!</v>
      </c>
      <c r="WWA33" s="240" t="e">
        <f t="shared" si="1869"/>
        <v>#REF!</v>
      </c>
      <c r="WWB33" s="240" t="e">
        <f t="shared" si="1869"/>
        <v>#REF!</v>
      </c>
      <c r="WWC33" s="240" t="e">
        <f t="shared" si="1869"/>
        <v>#REF!</v>
      </c>
      <c r="WWD33" s="240" t="e">
        <f t="shared" si="1869"/>
        <v>#REF!</v>
      </c>
      <c r="WWE33" s="240" t="e">
        <f t="shared" si="1870"/>
        <v>#REF!</v>
      </c>
      <c r="WWF33" s="240" t="e">
        <f t="shared" si="1870"/>
        <v>#REF!</v>
      </c>
      <c r="WWG33" s="240" t="e">
        <f t="shared" si="1870"/>
        <v>#REF!</v>
      </c>
      <c r="WWH33" s="240" t="e">
        <f t="shared" si="1870"/>
        <v>#REF!</v>
      </c>
      <c r="WWI33" s="240" t="e">
        <f t="shared" si="1870"/>
        <v>#REF!</v>
      </c>
      <c r="WWJ33" s="240" t="e">
        <f t="shared" si="1870"/>
        <v>#REF!</v>
      </c>
      <c r="WWK33" s="240" t="e">
        <f t="shared" si="1870"/>
        <v>#REF!</v>
      </c>
      <c r="WWL33" s="240" t="e">
        <f t="shared" si="1870"/>
        <v>#REF!</v>
      </c>
      <c r="WWM33" s="240" t="e">
        <f t="shared" si="1870"/>
        <v>#REF!</v>
      </c>
      <c r="WWN33" s="240" t="e">
        <f t="shared" si="1870"/>
        <v>#REF!</v>
      </c>
      <c r="WWO33" s="240" t="e">
        <f t="shared" si="1871"/>
        <v>#REF!</v>
      </c>
      <c r="WWP33" s="240" t="e">
        <f t="shared" si="1871"/>
        <v>#REF!</v>
      </c>
      <c r="WWQ33" s="240" t="e">
        <f t="shared" si="1871"/>
        <v>#REF!</v>
      </c>
      <c r="WWR33" s="240" t="e">
        <f t="shared" si="1871"/>
        <v>#REF!</v>
      </c>
      <c r="WWS33" s="240" t="e">
        <f t="shared" si="1871"/>
        <v>#REF!</v>
      </c>
      <c r="WWT33" s="240" t="e">
        <f t="shared" si="1871"/>
        <v>#REF!</v>
      </c>
      <c r="WWU33" s="240" t="e">
        <f t="shared" si="1871"/>
        <v>#REF!</v>
      </c>
      <c r="WWV33" s="240" t="e">
        <f t="shared" si="1871"/>
        <v>#REF!</v>
      </c>
      <c r="WWW33" s="240" t="e">
        <f t="shared" si="1871"/>
        <v>#REF!</v>
      </c>
      <c r="WWX33" s="240" t="e">
        <f t="shared" si="1871"/>
        <v>#REF!</v>
      </c>
      <c r="WWY33" s="240" t="e">
        <f t="shared" si="1872"/>
        <v>#REF!</v>
      </c>
      <c r="WWZ33" s="240" t="e">
        <f t="shared" si="1872"/>
        <v>#REF!</v>
      </c>
      <c r="WXA33" s="240" t="e">
        <f t="shared" si="1872"/>
        <v>#REF!</v>
      </c>
      <c r="WXB33" s="240" t="e">
        <f t="shared" si="1872"/>
        <v>#REF!</v>
      </c>
      <c r="WXC33" s="240" t="e">
        <f t="shared" si="1872"/>
        <v>#REF!</v>
      </c>
      <c r="WXD33" s="240" t="e">
        <f t="shared" si="1872"/>
        <v>#REF!</v>
      </c>
      <c r="WXE33" s="240" t="e">
        <f t="shared" si="1872"/>
        <v>#REF!</v>
      </c>
      <c r="WXF33" s="240" t="e">
        <f t="shared" si="1872"/>
        <v>#REF!</v>
      </c>
      <c r="WXG33" s="240" t="e">
        <f t="shared" si="1872"/>
        <v>#REF!</v>
      </c>
      <c r="WXH33" s="240" t="e">
        <f t="shared" si="1872"/>
        <v>#REF!</v>
      </c>
      <c r="WXI33" s="240" t="e">
        <f t="shared" si="1873"/>
        <v>#REF!</v>
      </c>
      <c r="WXJ33" s="240" t="e">
        <f t="shared" si="1873"/>
        <v>#REF!</v>
      </c>
      <c r="WXK33" s="240" t="e">
        <f t="shared" si="1873"/>
        <v>#REF!</v>
      </c>
      <c r="WXL33" s="240" t="e">
        <f t="shared" si="1873"/>
        <v>#REF!</v>
      </c>
      <c r="WXM33" s="240" t="e">
        <f t="shared" si="1873"/>
        <v>#REF!</v>
      </c>
      <c r="WXN33" s="240" t="e">
        <f t="shared" si="1873"/>
        <v>#REF!</v>
      </c>
      <c r="WXO33" s="240" t="e">
        <f t="shared" si="1873"/>
        <v>#REF!</v>
      </c>
      <c r="WXP33" s="240" t="e">
        <f t="shared" si="1873"/>
        <v>#REF!</v>
      </c>
      <c r="WXQ33" s="240" t="e">
        <f t="shared" si="1873"/>
        <v>#REF!</v>
      </c>
      <c r="WXR33" s="240" t="e">
        <f t="shared" si="1873"/>
        <v>#REF!</v>
      </c>
      <c r="WXS33" s="240" t="e">
        <f t="shared" si="1874"/>
        <v>#REF!</v>
      </c>
      <c r="WXT33" s="240" t="e">
        <f t="shared" si="1874"/>
        <v>#REF!</v>
      </c>
      <c r="WXU33" s="240" t="e">
        <f t="shared" si="1874"/>
        <v>#REF!</v>
      </c>
      <c r="WXV33" s="240" t="e">
        <f t="shared" si="1874"/>
        <v>#REF!</v>
      </c>
      <c r="WXW33" s="240" t="e">
        <f t="shared" si="1874"/>
        <v>#REF!</v>
      </c>
      <c r="WXX33" s="240" t="e">
        <f t="shared" si="1874"/>
        <v>#REF!</v>
      </c>
      <c r="WXY33" s="240" t="e">
        <f t="shared" si="1874"/>
        <v>#REF!</v>
      </c>
      <c r="WXZ33" s="240" t="e">
        <f t="shared" si="1874"/>
        <v>#REF!</v>
      </c>
      <c r="WYA33" s="240" t="e">
        <f t="shared" si="1874"/>
        <v>#REF!</v>
      </c>
      <c r="WYB33" s="240" t="e">
        <f t="shared" si="1874"/>
        <v>#REF!</v>
      </c>
      <c r="WYC33" s="240" t="e">
        <f t="shared" si="1875"/>
        <v>#REF!</v>
      </c>
      <c r="WYD33" s="240" t="e">
        <f t="shared" si="1875"/>
        <v>#REF!</v>
      </c>
      <c r="WYE33" s="240" t="e">
        <f t="shared" si="1875"/>
        <v>#REF!</v>
      </c>
      <c r="WYF33" s="240" t="e">
        <f t="shared" si="1875"/>
        <v>#REF!</v>
      </c>
      <c r="WYG33" s="240" t="e">
        <f t="shared" si="1875"/>
        <v>#REF!</v>
      </c>
      <c r="WYH33" s="240" t="e">
        <f t="shared" si="1875"/>
        <v>#REF!</v>
      </c>
      <c r="WYI33" s="240" t="e">
        <f t="shared" si="1875"/>
        <v>#REF!</v>
      </c>
      <c r="WYJ33" s="240" t="e">
        <f t="shared" si="1875"/>
        <v>#REF!</v>
      </c>
      <c r="WYK33" s="240" t="e">
        <f t="shared" si="1875"/>
        <v>#REF!</v>
      </c>
      <c r="WYL33" s="240" t="e">
        <f t="shared" si="1875"/>
        <v>#REF!</v>
      </c>
      <c r="WYM33" s="240" t="e">
        <f t="shared" si="1876"/>
        <v>#REF!</v>
      </c>
      <c r="WYN33" s="240" t="e">
        <f t="shared" si="1876"/>
        <v>#REF!</v>
      </c>
      <c r="WYO33" s="240" t="e">
        <f t="shared" si="1876"/>
        <v>#REF!</v>
      </c>
      <c r="WYP33" s="240" t="e">
        <f t="shared" si="1876"/>
        <v>#REF!</v>
      </c>
      <c r="WYQ33" s="240" t="e">
        <f t="shared" si="1876"/>
        <v>#REF!</v>
      </c>
      <c r="WYR33" s="240" t="e">
        <f t="shared" si="1876"/>
        <v>#REF!</v>
      </c>
      <c r="WYS33" s="240" t="e">
        <f t="shared" si="1876"/>
        <v>#REF!</v>
      </c>
      <c r="WYT33" s="240" t="e">
        <f t="shared" si="1876"/>
        <v>#REF!</v>
      </c>
      <c r="WYU33" s="240" t="e">
        <f t="shared" si="1876"/>
        <v>#REF!</v>
      </c>
      <c r="WYV33" s="240" t="e">
        <f t="shared" si="1876"/>
        <v>#REF!</v>
      </c>
      <c r="WYW33" s="240" t="e">
        <f t="shared" si="1877"/>
        <v>#REF!</v>
      </c>
      <c r="WYX33" s="240" t="e">
        <f t="shared" si="1877"/>
        <v>#REF!</v>
      </c>
      <c r="WYY33" s="240" t="e">
        <f t="shared" si="1877"/>
        <v>#REF!</v>
      </c>
      <c r="WYZ33" s="240" t="e">
        <f t="shared" si="1877"/>
        <v>#REF!</v>
      </c>
      <c r="WZA33" s="240" t="e">
        <f t="shared" si="1877"/>
        <v>#REF!</v>
      </c>
      <c r="WZB33" s="240" t="e">
        <f t="shared" si="1877"/>
        <v>#REF!</v>
      </c>
      <c r="WZC33" s="240" t="e">
        <f t="shared" si="1877"/>
        <v>#REF!</v>
      </c>
      <c r="WZD33" s="240" t="e">
        <f t="shared" si="1877"/>
        <v>#REF!</v>
      </c>
      <c r="WZE33" s="240" t="e">
        <f t="shared" si="1877"/>
        <v>#REF!</v>
      </c>
      <c r="WZF33" s="240" t="e">
        <f t="shared" si="1877"/>
        <v>#REF!</v>
      </c>
      <c r="WZG33" s="240" t="e">
        <f t="shared" si="1878"/>
        <v>#REF!</v>
      </c>
      <c r="WZH33" s="240" t="e">
        <f t="shared" si="1878"/>
        <v>#REF!</v>
      </c>
      <c r="WZI33" s="240" t="e">
        <f t="shared" si="1878"/>
        <v>#REF!</v>
      </c>
      <c r="WZJ33" s="240" t="e">
        <f t="shared" si="1878"/>
        <v>#REF!</v>
      </c>
      <c r="WZK33" s="240" t="e">
        <f t="shared" si="1878"/>
        <v>#REF!</v>
      </c>
      <c r="WZL33" s="240" t="e">
        <f t="shared" si="1878"/>
        <v>#REF!</v>
      </c>
      <c r="WZM33" s="240" t="e">
        <f t="shared" si="1878"/>
        <v>#REF!</v>
      </c>
      <c r="WZN33" s="240" t="e">
        <f t="shared" si="1878"/>
        <v>#REF!</v>
      </c>
      <c r="WZO33" s="240" t="e">
        <f t="shared" si="1878"/>
        <v>#REF!</v>
      </c>
      <c r="WZP33" s="240" t="e">
        <f t="shared" si="1878"/>
        <v>#REF!</v>
      </c>
      <c r="WZQ33" s="240" t="e">
        <f t="shared" si="1879"/>
        <v>#REF!</v>
      </c>
      <c r="WZR33" s="240" t="e">
        <f t="shared" si="1879"/>
        <v>#REF!</v>
      </c>
      <c r="WZS33" s="240" t="e">
        <f t="shared" si="1879"/>
        <v>#REF!</v>
      </c>
      <c r="WZT33" s="240" t="e">
        <f t="shared" si="1879"/>
        <v>#REF!</v>
      </c>
      <c r="WZU33" s="240" t="e">
        <f t="shared" si="1879"/>
        <v>#REF!</v>
      </c>
      <c r="WZV33" s="240" t="e">
        <f t="shared" si="1879"/>
        <v>#REF!</v>
      </c>
      <c r="WZW33" s="240" t="e">
        <f t="shared" si="1879"/>
        <v>#REF!</v>
      </c>
      <c r="WZX33" s="240" t="e">
        <f t="shared" si="1879"/>
        <v>#REF!</v>
      </c>
      <c r="WZY33" s="240" t="e">
        <f t="shared" si="1879"/>
        <v>#REF!</v>
      </c>
      <c r="WZZ33" s="240" t="e">
        <f t="shared" si="1879"/>
        <v>#REF!</v>
      </c>
      <c r="XAA33" s="240" t="e">
        <f t="shared" si="1880"/>
        <v>#REF!</v>
      </c>
      <c r="XAB33" s="240" t="e">
        <f t="shared" si="1880"/>
        <v>#REF!</v>
      </c>
      <c r="XAC33" s="240" t="e">
        <f t="shared" si="1880"/>
        <v>#REF!</v>
      </c>
      <c r="XAD33" s="240" t="e">
        <f t="shared" si="1880"/>
        <v>#REF!</v>
      </c>
      <c r="XAE33" s="240" t="e">
        <f t="shared" si="1880"/>
        <v>#REF!</v>
      </c>
      <c r="XAF33" s="240" t="e">
        <f t="shared" si="1880"/>
        <v>#REF!</v>
      </c>
      <c r="XAG33" s="240" t="e">
        <f t="shared" si="1880"/>
        <v>#REF!</v>
      </c>
      <c r="XAH33" s="240" t="e">
        <f t="shared" si="1880"/>
        <v>#REF!</v>
      </c>
      <c r="XAI33" s="240" t="e">
        <f t="shared" si="1880"/>
        <v>#REF!</v>
      </c>
      <c r="XAJ33" s="240" t="e">
        <f t="shared" si="1880"/>
        <v>#REF!</v>
      </c>
      <c r="XAK33" s="240" t="e">
        <f t="shared" si="1881"/>
        <v>#REF!</v>
      </c>
      <c r="XAL33" s="240" t="e">
        <f t="shared" si="1881"/>
        <v>#REF!</v>
      </c>
      <c r="XAM33" s="240" t="e">
        <f t="shared" si="1881"/>
        <v>#REF!</v>
      </c>
      <c r="XAN33" s="240" t="e">
        <f t="shared" si="1881"/>
        <v>#REF!</v>
      </c>
      <c r="XAO33" s="240" t="e">
        <f t="shared" si="1881"/>
        <v>#REF!</v>
      </c>
      <c r="XAP33" s="240" t="e">
        <f t="shared" si="1881"/>
        <v>#REF!</v>
      </c>
      <c r="XAQ33" s="240" t="e">
        <f t="shared" si="1881"/>
        <v>#REF!</v>
      </c>
      <c r="XAR33" s="240" t="e">
        <f t="shared" si="1881"/>
        <v>#REF!</v>
      </c>
      <c r="XAS33" s="240" t="e">
        <f t="shared" si="1881"/>
        <v>#REF!</v>
      </c>
      <c r="XAT33" s="240" t="e">
        <f t="shared" si="1881"/>
        <v>#REF!</v>
      </c>
      <c r="XAU33" s="240" t="e">
        <f t="shared" si="1882"/>
        <v>#REF!</v>
      </c>
      <c r="XAV33" s="240" t="e">
        <f t="shared" si="1882"/>
        <v>#REF!</v>
      </c>
      <c r="XAW33" s="240" t="e">
        <f t="shared" si="1882"/>
        <v>#REF!</v>
      </c>
      <c r="XAX33" s="240" t="e">
        <f t="shared" si="1882"/>
        <v>#REF!</v>
      </c>
      <c r="XAY33" s="240" t="e">
        <f t="shared" si="1882"/>
        <v>#REF!</v>
      </c>
      <c r="XAZ33" s="240" t="e">
        <f t="shared" si="1882"/>
        <v>#REF!</v>
      </c>
      <c r="XBA33" s="240" t="e">
        <f t="shared" si="1882"/>
        <v>#REF!</v>
      </c>
      <c r="XBB33" s="240" t="e">
        <f t="shared" si="1882"/>
        <v>#REF!</v>
      </c>
      <c r="XBC33" s="240" t="e">
        <f t="shared" si="1882"/>
        <v>#REF!</v>
      </c>
      <c r="XBD33" s="240" t="e">
        <f t="shared" si="1882"/>
        <v>#REF!</v>
      </c>
      <c r="XBE33" s="240" t="e">
        <f t="shared" si="1883"/>
        <v>#REF!</v>
      </c>
      <c r="XBF33" s="240" t="e">
        <f t="shared" si="1883"/>
        <v>#REF!</v>
      </c>
      <c r="XBG33" s="240" t="e">
        <f t="shared" si="1883"/>
        <v>#REF!</v>
      </c>
      <c r="XBH33" s="240" t="e">
        <f t="shared" si="1883"/>
        <v>#REF!</v>
      </c>
      <c r="XBI33" s="240" t="e">
        <f t="shared" si="1883"/>
        <v>#REF!</v>
      </c>
      <c r="XBJ33" s="240" t="e">
        <f t="shared" si="1883"/>
        <v>#REF!</v>
      </c>
      <c r="XBK33" s="240" t="e">
        <f t="shared" si="1883"/>
        <v>#REF!</v>
      </c>
      <c r="XBL33" s="240" t="e">
        <f t="shared" si="1883"/>
        <v>#REF!</v>
      </c>
      <c r="XBM33" s="240" t="e">
        <f t="shared" si="1883"/>
        <v>#REF!</v>
      </c>
      <c r="XBN33" s="240" t="e">
        <f t="shared" si="1883"/>
        <v>#REF!</v>
      </c>
      <c r="XBO33" s="240" t="e">
        <f t="shared" si="1884"/>
        <v>#REF!</v>
      </c>
      <c r="XBP33" s="240" t="e">
        <f t="shared" si="1884"/>
        <v>#REF!</v>
      </c>
      <c r="XBQ33" s="240" t="e">
        <f t="shared" si="1884"/>
        <v>#REF!</v>
      </c>
      <c r="XBR33" s="240" t="e">
        <f t="shared" si="1884"/>
        <v>#REF!</v>
      </c>
      <c r="XBS33" s="240" t="e">
        <f t="shared" si="1884"/>
        <v>#REF!</v>
      </c>
      <c r="XBT33" s="240" t="e">
        <f t="shared" si="1884"/>
        <v>#REF!</v>
      </c>
      <c r="XBU33" s="240" t="e">
        <f t="shared" si="1884"/>
        <v>#REF!</v>
      </c>
      <c r="XBV33" s="240" t="e">
        <f t="shared" si="1884"/>
        <v>#REF!</v>
      </c>
      <c r="XBW33" s="240" t="e">
        <f t="shared" si="1884"/>
        <v>#REF!</v>
      </c>
      <c r="XBX33" s="240" t="e">
        <f t="shared" si="1884"/>
        <v>#REF!</v>
      </c>
      <c r="XBY33" s="240" t="e">
        <f t="shared" si="1885"/>
        <v>#REF!</v>
      </c>
      <c r="XBZ33" s="240" t="e">
        <f t="shared" si="1885"/>
        <v>#REF!</v>
      </c>
      <c r="XCA33" s="240" t="e">
        <f t="shared" si="1885"/>
        <v>#REF!</v>
      </c>
      <c r="XCB33" s="240" t="e">
        <f t="shared" si="1885"/>
        <v>#REF!</v>
      </c>
      <c r="XCC33" s="240" t="e">
        <f t="shared" si="1885"/>
        <v>#REF!</v>
      </c>
      <c r="XCD33" s="240" t="e">
        <f t="shared" si="1885"/>
        <v>#REF!</v>
      </c>
      <c r="XCE33" s="240" t="e">
        <f t="shared" si="1885"/>
        <v>#REF!</v>
      </c>
      <c r="XCF33" s="240" t="e">
        <f t="shared" si="1885"/>
        <v>#REF!</v>
      </c>
      <c r="XCG33" s="240" t="e">
        <f t="shared" si="1885"/>
        <v>#REF!</v>
      </c>
      <c r="XCH33" s="240" t="e">
        <f t="shared" si="1885"/>
        <v>#REF!</v>
      </c>
      <c r="XCI33" s="240" t="e">
        <f t="shared" si="1886"/>
        <v>#REF!</v>
      </c>
      <c r="XCJ33" s="240" t="e">
        <f t="shared" si="1886"/>
        <v>#REF!</v>
      </c>
      <c r="XCK33" s="240" t="e">
        <f t="shared" si="1886"/>
        <v>#REF!</v>
      </c>
      <c r="XCL33" s="240" t="e">
        <f t="shared" si="1886"/>
        <v>#REF!</v>
      </c>
      <c r="XCM33" s="240" t="e">
        <f t="shared" si="1886"/>
        <v>#REF!</v>
      </c>
      <c r="XCN33" s="240" t="e">
        <f t="shared" si="1886"/>
        <v>#REF!</v>
      </c>
      <c r="XCO33" s="240" t="e">
        <f t="shared" si="1886"/>
        <v>#REF!</v>
      </c>
      <c r="XCP33" s="240" t="e">
        <f t="shared" si="1886"/>
        <v>#REF!</v>
      </c>
      <c r="XCQ33" s="240" t="e">
        <f t="shared" si="1886"/>
        <v>#REF!</v>
      </c>
      <c r="XCR33" s="240" t="e">
        <f t="shared" si="1886"/>
        <v>#REF!</v>
      </c>
      <c r="XCS33" s="240" t="e">
        <f t="shared" si="1887"/>
        <v>#REF!</v>
      </c>
      <c r="XCT33" s="240" t="e">
        <f t="shared" si="1887"/>
        <v>#REF!</v>
      </c>
      <c r="XCU33" s="240" t="e">
        <f t="shared" si="1887"/>
        <v>#REF!</v>
      </c>
      <c r="XCV33" s="240" t="e">
        <f t="shared" si="1887"/>
        <v>#REF!</v>
      </c>
      <c r="XCW33" s="240" t="e">
        <f t="shared" si="1887"/>
        <v>#REF!</v>
      </c>
      <c r="XCX33" s="240" t="e">
        <f t="shared" si="1887"/>
        <v>#REF!</v>
      </c>
      <c r="XCY33" s="240" t="e">
        <f t="shared" si="1887"/>
        <v>#REF!</v>
      </c>
      <c r="XCZ33" s="240" t="e">
        <f t="shared" si="1887"/>
        <v>#REF!</v>
      </c>
      <c r="XDA33" s="240" t="e">
        <f t="shared" si="1887"/>
        <v>#REF!</v>
      </c>
      <c r="XDB33" s="240" t="e">
        <f t="shared" si="1887"/>
        <v>#REF!</v>
      </c>
      <c r="XDC33" s="240" t="e">
        <f t="shared" si="1888"/>
        <v>#REF!</v>
      </c>
      <c r="XDD33" s="240" t="e">
        <f t="shared" si="1888"/>
        <v>#REF!</v>
      </c>
      <c r="XDE33" s="240" t="e">
        <f t="shared" si="1888"/>
        <v>#REF!</v>
      </c>
      <c r="XDF33" s="240" t="e">
        <f t="shared" si="1888"/>
        <v>#REF!</v>
      </c>
      <c r="XDG33" s="240" t="e">
        <f t="shared" si="1888"/>
        <v>#REF!</v>
      </c>
      <c r="XDH33" s="240" t="e">
        <f t="shared" si="1888"/>
        <v>#REF!</v>
      </c>
      <c r="XDI33" s="240" t="e">
        <f t="shared" si="1888"/>
        <v>#REF!</v>
      </c>
      <c r="XDJ33" s="240" t="e">
        <f t="shared" si="1888"/>
        <v>#REF!</v>
      </c>
      <c r="XDK33" s="240" t="e">
        <f t="shared" si="1888"/>
        <v>#REF!</v>
      </c>
      <c r="XDL33" s="240" t="e">
        <f t="shared" si="1888"/>
        <v>#REF!</v>
      </c>
      <c r="XDM33" s="240" t="e">
        <f t="shared" si="1889"/>
        <v>#REF!</v>
      </c>
      <c r="XDN33" s="240" t="e">
        <f t="shared" si="1889"/>
        <v>#REF!</v>
      </c>
      <c r="XDO33" s="240" t="e">
        <f t="shared" si="1889"/>
        <v>#REF!</v>
      </c>
      <c r="XDP33" s="240" t="e">
        <f t="shared" si="1889"/>
        <v>#REF!</v>
      </c>
      <c r="XDQ33" s="240" t="e">
        <f t="shared" si="1889"/>
        <v>#REF!</v>
      </c>
      <c r="XDR33" s="240" t="e">
        <f t="shared" si="1889"/>
        <v>#REF!</v>
      </c>
      <c r="XDS33" s="240" t="e">
        <f t="shared" si="1889"/>
        <v>#REF!</v>
      </c>
      <c r="XDT33" s="240" t="e">
        <f t="shared" si="1889"/>
        <v>#REF!</v>
      </c>
      <c r="XDU33" s="240" t="e">
        <f t="shared" si="1889"/>
        <v>#REF!</v>
      </c>
      <c r="XDV33" s="240" t="e">
        <f t="shared" si="1889"/>
        <v>#REF!</v>
      </c>
      <c r="XDW33" s="240" t="e">
        <f t="shared" si="1890"/>
        <v>#REF!</v>
      </c>
      <c r="XDX33" s="240" t="e">
        <f t="shared" si="1890"/>
        <v>#REF!</v>
      </c>
      <c r="XDY33" s="240" t="e">
        <f t="shared" si="1890"/>
        <v>#REF!</v>
      </c>
      <c r="XDZ33" s="240" t="e">
        <f t="shared" si="1890"/>
        <v>#REF!</v>
      </c>
      <c r="XEA33" s="240" t="e">
        <f t="shared" si="1890"/>
        <v>#REF!</v>
      </c>
      <c r="XEB33" s="240" t="e">
        <f t="shared" si="1890"/>
        <v>#REF!</v>
      </c>
      <c r="XEC33" s="240" t="e">
        <f t="shared" si="1890"/>
        <v>#REF!</v>
      </c>
      <c r="XED33" s="240" t="e">
        <f t="shared" si="1890"/>
        <v>#REF!</v>
      </c>
      <c r="XEE33" s="240" t="e">
        <f t="shared" si="1890"/>
        <v>#REF!</v>
      </c>
      <c r="XEF33" s="240" t="e">
        <f t="shared" si="1890"/>
        <v>#REF!</v>
      </c>
      <c r="XEG33" s="240" t="e">
        <f t="shared" si="1891"/>
        <v>#REF!</v>
      </c>
      <c r="XEH33" s="240" t="e">
        <f t="shared" si="1891"/>
        <v>#REF!</v>
      </c>
      <c r="XEI33" s="240" t="e">
        <f t="shared" si="1891"/>
        <v>#REF!</v>
      </c>
      <c r="XEJ33" s="240" t="e">
        <f t="shared" si="1891"/>
        <v>#REF!</v>
      </c>
      <c r="XEK33" s="240" t="e">
        <f t="shared" si="1891"/>
        <v>#REF!</v>
      </c>
      <c r="XEL33" s="240" t="e">
        <f t="shared" si="1891"/>
        <v>#REF!</v>
      </c>
      <c r="XEM33" s="240" t="e">
        <f t="shared" si="1891"/>
        <v>#REF!</v>
      </c>
      <c r="XEN33" s="240" t="e">
        <f t="shared" si="1891"/>
        <v>#REF!</v>
      </c>
      <c r="XEO33" s="240" t="e">
        <f t="shared" si="1891"/>
        <v>#REF!</v>
      </c>
      <c r="XEP33" s="240" t="e">
        <f t="shared" si="1891"/>
        <v>#REF!</v>
      </c>
      <c r="XEQ33" s="240" t="e">
        <f t="shared" si="1892"/>
        <v>#REF!</v>
      </c>
      <c r="XER33" s="240" t="e">
        <f t="shared" si="1892"/>
        <v>#REF!</v>
      </c>
      <c r="XES33" s="240" t="e">
        <f t="shared" si="1892"/>
        <v>#REF!</v>
      </c>
      <c r="XET33" s="240" t="e">
        <f t="shared" si="1892"/>
        <v>#REF!</v>
      </c>
      <c r="XEU33" s="240" t="e">
        <f t="shared" si="1892"/>
        <v>#REF!</v>
      </c>
      <c r="XEV33" s="240" t="e">
        <f t="shared" si="1892"/>
        <v>#REF!</v>
      </c>
      <c r="XEW33" s="240" t="e">
        <f t="shared" si="1892"/>
        <v>#REF!</v>
      </c>
      <c r="XEX33" s="240" t="e">
        <f t="shared" si="1892"/>
        <v>#REF!</v>
      </c>
      <c r="XEY33" s="240" t="e">
        <f>#REF!</f>
        <v>#REF!</v>
      </c>
      <c r="XEZ33" s="240" t="e">
        <f>#REF!</f>
        <v>#REF!</v>
      </c>
      <c r="XFA33" s="240" t="e">
        <f>#REF!</f>
        <v>#REF!</v>
      </c>
      <c r="XFB33" s="240" t="e">
        <f>#REF!</f>
        <v>#REF!</v>
      </c>
      <c r="XFC33" s="240" t="e">
        <f>#REF!</f>
        <v>#REF!</v>
      </c>
      <c r="XFD33" s="240" t="e">
        <f>#REF!</f>
        <v>#REF!</v>
      </c>
    </row>
    <row r="34" spans="1:16384" ht="20" hidden="1" customHeight="1">
      <c r="A34" s="685"/>
      <c r="B34" s="229"/>
      <c r="C34" s="230"/>
      <c r="D34" s="229"/>
      <c r="E34" s="231"/>
      <c r="F34" s="231"/>
      <c r="G34" s="232"/>
      <c r="H34" s="233"/>
      <c r="I34" s="233"/>
      <c r="K34" s="235"/>
      <c r="L34" s="236"/>
      <c r="M34" s="237"/>
      <c r="N34" s="238"/>
    </row>
    <row r="35" spans="1:16384" ht="20" hidden="1" customHeight="1">
      <c r="A35" s="685"/>
      <c r="B35" s="229"/>
      <c r="C35" s="230"/>
      <c r="D35" s="229"/>
      <c r="E35" s="231"/>
      <c r="F35" s="231"/>
      <c r="G35" s="232"/>
      <c r="H35" s="233"/>
      <c r="I35" s="233"/>
      <c r="K35" s="235"/>
      <c r="L35" s="236"/>
      <c r="M35" s="237"/>
      <c r="N35" s="238"/>
      <c r="U35" s="240"/>
      <c r="V35" s="240"/>
      <c r="W35" s="240"/>
      <c r="X35" s="240"/>
      <c r="Y35" s="240"/>
      <c r="Z35" s="240"/>
      <c r="AA35" s="240"/>
      <c r="AB35" s="240"/>
      <c r="AC35" s="240"/>
      <c r="AD35" s="240"/>
      <c r="AE35" s="240"/>
      <c r="AF35" s="240"/>
      <c r="AG35" s="240"/>
      <c r="AH35" s="240"/>
      <c r="AI35" s="240"/>
      <c r="AJ35" s="240"/>
      <c r="AK35" s="240"/>
      <c r="AL35" s="240"/>
      <c r="AM35" s="240"/>
      <c r="AN35" s="240"/>
      <c r="AO35" s="240"/>
      <c r="AP35" s="240"/>
      <c r="AQ35" s="240"/>
      <c r="AR35" s="240"/>
      <c r="AS35" s="240"/>
      <c r="AT35" s="240"/>
      <c r="AU35" s="240"/>
      <c r="AV35" s="240"/>
      <c r="AW35" s="240"/>
      <c r="AX35" s="240"/>
      <c r="AY35" s="240"/>
      <c r="AZ35" s="240"/>
      <c r="BA35" s="240"/>
      <c r="BB35" s="240"/>
      <c r="BC35" s="240"/>
      <c r="BD35" s="240"/>
      <c r="BE35" s="240"/>
      <c r="BF35" s="240"/>
      <c r="BG35" s="240"/>
      <c r="BH35" s="240"/>
      <c r="BI35" s="240"/>
      <c r="BJ35" s="240"/>
      <c r="BK35" s="240"/>
      <c r="BL35" s="240"/>
      <c r="BM35" s="240"/>
      <c r="BN35" s="240"/>
      <c r="BO35" s="240"/>
      <c r="BP35" s="240"/>
      <c r="BQ35" s="240"/>
      <c r="BR35" s="240"/>
      <c r="BS35" s="240"/>
      <c r="BT35" s="240"/>
      <c r="BU35" s="240"/>
      <c r="BV35" s="240"/>
      <c r="BW35" s="240"/>
      <c r="BX35" s="240"/>
      <c r="BY35" s="240"/>
      <c r="BZ35" s="240"/>
      <c r="CA35" s="240"/>
      <c r="CB35" s="240"/>
      <c r="CC35" s="240"/>
      <c r="CD35" s="240"/>
      <c r="CE35" s="240"/>
      <c r="CF35" s="240"/>
      <c r="CG35" s="240"/>
      <c r="CH35" s="240"/>
      <c r="CI35" s="240"/>
      <c r="CJ35" s="240"/>
      <c r="CK35" s="240"/>
      <c r="CL35" s="240"/>
      <c r="CM35" s="240"/>
      <c r="CN35" s="240"/>
      <c r="CO35" s="240"/>
      <c r="CP35" s="240"/>
      <c r="CQ35" s="240"/>
      <c r="CR35" s="240"/>
      <c r="CS35" s="240"/>
      <c r="CT35" s="240"/>
      <c r="CU35" s="240"/>
      <c r="CV35" s="240"/>
      <c r="CW35" s="240"/>
      <c r="CX35" s="240"/>
      <c r="CY35" s="240"/>
      <c r="CZ35" s="240"/>
      <c r="DA35" s="240"/>
      <c r="DB35" s="240"/>
      <c r="DC35" s="240"/>
      <c r="DD35" s="240"/>
      <c r="DE35" s="240"/>
      <c r="DF35" s="240"/>
      <c r="DG35" s="240"/>
      <c r="DH35" s="240"/>
      <c r="DI35" s="240"/>
      <c r="DJ35" s="240"/>
      <c r="DK35" s="240"/>
      <c r="DL35" s="240"/>
      <c r="DM35" s="240"/>
      <c r="DN35" s="240"/>
      <c r="DO35" s="240"/>
      <c r="DP35" s="240"/>
      <c r="DQ35" s="240"/>
      <c r="DR35" s="240"/>
      <c r="DS35" s="240"/>
      <c r="DT35" s="240"/>
      <c r="DU35" s="240"/>
      <c r="DV35" s="240"/>
      <c r="DW35" s="240"/>
      <c r="DX35" s="240"/>
      <c r="DY35" s="240"/>
      <c r="DZ35" s="240"/>
      <c r="EA35" s="240"/>
      <c r="EB35" s="240"/>
      <c r="EC35" s="240"/>
      <c r="ED35" s="240"/>
      <c r="EE35" s="240"/>
      <c r="EF35" s="240"/>
      <c r="EG35" s="240"/>
      <c r="EH35" s="240"/>
      <c r="EI35" s="240"/>
      <c r="EJ35" s="240"/>
      <c r="EK35" s="240"/>
      <c r="EL35" s="240"/>
      <c r="EM35" s="240"/>
      <c r="EN35" s="240"/>
      <c r="EO35" s="240"/>
      <c r="EP35" s="240"/>
      <c r="EQ35" s="240"/>
      <c r="ER35" s="240"/>
      <c r="ES35" s="240"/>
      <c r="ET35" s="240"/>
      <c r="EU35" s="240"/>
      <c r="EV35" s="240"/>
      <c r="EW35" s="240"/>
      <c r="EX35" s="240"/>
      <c r="EY35" s="240"/>
      <c r="EZ35" s="240"/>
      <c r="FA35" s="240"/>
      <c r="FB35" s="240"/>
      <c r="FC35" s="240"/>
      <c r="FD35" s="240"/>
      <c r="FE35" s="240"/>
      <c r="FF35" s="240"/>
      <c r="FG35" s="240"/>
      <c r="FH35" s="240"/>
      <c r="FI35" s="240"/>
      <c r="FJ35" s="240"/>
      <c r="FK35" s="240"/>
      <c r="FL35" s="240"/>
      <c r="FM35" s="240"/>
      <c r="FN35" s="240"/>
      <c r="FO35" s="240"/>
      <c r="FP35" s="240"/>
      <c r="FQ35" s="240"/>
      <c r="FR35" s="240"/>
      <c r="FS35" s="240"/>
      <c r="FT35" s="240"/>
      <c r="FU35" s="240"/>
      <c r="FV35" s="240"/>
      <c r="FW35" s="240"/>
      <c r="FX35" s="240"/>
      <c r="FY35" s="240"/>
      <c r="FZ35" s="240"/>
      <c r="GA35" s="240"/>
      <c r="GB35" s="240"/>
      <c r="GC35" s="240"/>
      <c r="GD35" s="240"/>
      <c r="GE35" s="240"/>
      <c r="GF35" s="240"/>
      <c r="GG35" s="240"/>
      <c r="GH35" s="240"/>
      <c r="GI35" s="240"/>
      <c r="GJ35" s="240"/>
      <c r="GK35" s="240"/>
      <c r="GL35" s="240"/>
      <c r="GM35" s="240"/>
      <c r="GN35" s="240"/>
      <c r="GO35" s="240"/>
      <c r="GP35" s="240"/>
      <c r="GQ35" s="240"/>
      <c r="GR35" s="240"/>
      <c r="GS35" s="240"/>
      <c r="GT35" s="240"/>
      <c r="GU35" s="240"/>
      <c r="GV35" s="240"/>
      <c r="GW35" s="240"/>
      <c r="GX35" s="240"/>
      <c r="GY35" s="240"/>
      <c r="GZ35" s="240"/>
      <c r="HA35" s="240"/>
      <c r="HB35" s="240"/>
      <c r="HC35" s="240"/>
      <c r="HD35" s="240"/>
      <c r="HE35" s="240"/>
      <c r="HF35" s="240"/>
      <c r="HG35" s="240"/>
      <c r="HH35" s="240"/>
      <c r="HI35" s="240"/>
      <c r="HJ35" s="240"/>
      <c r="HK35" s="240"/>
      <c r="HL35" s="240"/>
      <c r="HM35" s="240"/>
      <c r="HN35" s="240"/>
      <c r="HO35" s="240"/>
      <c r="HP35" s="240"/>
      <c r="HQ35" s="240"/>
      <c r="HR35" s="240"/>
      <c r="HS35" s="240"/>
      <c r="HT35" s="240"/>
      <c r="HU35" s="240"/>
      <c r="HV35" s="240"/>
      <c r="HW35" s="240"/>
      <c r="HX35" s="240"/>
      <c r="HY35" s="240"/>
      <c r="HZ35" s="240"/>
      <c r="IA35" s="240"/>
      <c r="IB35" s="240"/>
      <c r="IC35" s="240"/>
      <c r="ID35" s="240"/>
      <c r="IE35" s="240"/>
      <c r="IF35" s="240"/>
      <c r="IG35" s="240"/>
      <c r="IH35" s="240"/>
      <c r="II35" s="240"/>
      <c r="IJ35" s="240"/>
      <c r="IK35" s="240"/>
      <c r="IL35" s="240"/>
      <c r="IM35" s="240"/>
      <c r="IN35" s="240"/>
      <c r="IO35" s="240"/>
      <c r="IP35" s="240"/>
      <c r="IQ35" s="240"/>
      <c r="IR35" s="240"/>
      <c r="IS35" s="240"/>
      <c r="IT35" s="240"/>
      <c r="IU35" s="240"/>
      <c r="IV35" s="240"/>
      <c r="IW35" s="240"/>
      <c r="IX35" s="240"/>
      <c r="IY35" s="240"/>
      <c r="IZ35" s="240"/>
      <c r="JA35" s="240"/>
      <c r="JB35" s="240"/>
      <c r="JC35" s="240"/>
      <c r="JD35" s="240"/>
      <c r="JE35" s="240"/>
      <c r="JF35" s="240"/>
      <c r="JG35" s="240"/>
      <c r="JH35" s="240"/>
      <c r="JI35" s="240"/>
      <c r="JJ35" s="240"/>
      <c r="JK35" s="240"/>
      <c r="JL35" s="240"/>
      <c r="JM35" s="240"/>
      <c r="JN35" s="240"/>
      <c r="JO35" s="240"/>
      <c r="JP35" s="240"/>
      <c r="JQ35" s="240"/>
      <c r="JR35" s="240"/>
      <c r="JS35" s="240"/>
      <c r="JT35" s="240"/>
      <c r="JU35" s="240"/>
      <c r="JV35" s="240"/>
      <c r="JW35" s="240"/>
      <c r="JX35" s="240"/>
      <c r="JY35" s="240"/>
      <c r="JZ35" s="240"/>
      <c r="KA35" s="240"/>
      <c r="KB35" s="240"/>
      <c r="KC35" s="240"/>
      <c r="KD35" s="240"/>
      <c r="KE35" s="240"/>
      <c r="KF35" s="240"/>
      <c r="KG35" s="240"/>
      <c r="KH35" s="240"/>
      <c r="KI35" s="240"/>
      <c r="KJ35" s="240"/>
      <c r="KK35" s="240"/>
      <c r="KL35" s="240"/>
      <c r="KM35" s="240"/>
      <c r="KN35" s="240"/>
      <c r="KO35" s="240"/>
      <c r="KP35" s="240"/>
      <c r="KQ35" s="240"/>
      <c r="KR35" s="240"/>
      <c r="KS35" s="240"/>
      <c r="KT35" s="240"/>
      <c r="KU35" s="240"/>
      <c r="KV35" s="240"/>
      <c r="KW35" s="240"/>
      <c r="KX35" s="240"/>
      <c r="KY35" s="240"/>
      <c r="KZ35" s="240"/>
      <c r="LA35" s="240"/>
      <c r="LB35" s="240"/>
      <c r="LC35" s="240"/>
      <c r="LD35" s="240"/>
      <c r="LE35" s="240"/>
      <c r="LF35" s="240"/>
      <c r="LG35" s="240"/>
      <c r="LH35" s="240"/>
      <c r="LI35" s="240"/>
      <c r="LJ35" s="240"/>
      <c r="LK35" s="240"/>
      <c r="LL35" s="240"/>
      <c r="LM35" s="240"/>
      <c r="LN35" s="240"/>
      <c r="LO35" s="240"/>
      <c r="LP35" s="240"/>
      <c r="LQ35" s="240"/>
      <c r="LR35" s="240"/>
      <c r="LS35" s="240"/>
      <c r="LT35" s="240"/>
      <c r="LU35" s="240"/>
      <c r="LV35" s="240"/>
      <c r="LW35" s="240"/>
      <c r="LX35" s="240"/>
      <c r="LY35" s="240"/>
      <c r="LZ35" s="240"/>
      <c r="MA35" s="240"/>
      <c r="MB35" s="240"/>
      <c r="MC35" s="240"/>
      <c r="MD35" s="240"/>
      <c r="ME35" s="240"/>
      <c r="MF35" s="240"/>
      <c r="MG35" s="240"/>
      <c r="MH35" s="240"/>
      <c r="MI35" s="240"/>
      <c r="MJ35" s="240"/>
      <c r="MK35" s="240"/>
      <c r="ML35" s="240"/>
      <c r="MM35" s="240"/>
      <c r="MN35" s="240"/>
      <c r="MO35" s="240"/>
      <c r="MP35" s="240"/>
      <c r="MQ35" s="240"/>
      <c r="MR35" s="240"/>
      <c r="MS35" s="240"/>
      <c r="MT35" s="240"/>
      <c r="MU35" s="240"/>
      <c r="MV35" s="240"/>
      <c r="MW35" s="240"/>
      <c r="MX35" s="240"/>
      <c r="MY35" s="240"/>
      <c r="MZ35" s="240"/>
      <c r="NA35" s="240"/>
      <c r="NB35" s="240"/>
      <c r="NC35" s="240"/>
      <c r="ND35" s="240"/>
      <c r="NE35" s="240"/>
      <c r="NF35" s="240"/>
      <c r="NG35" s="240"/>
      <c r="NH35" s="240"/>
      <c r="NI35" s="240"/>
      <c r="NJ35" s="240"/>
      <c r="NK35" s="240"/>
      <c r="NL35" s="240"/>
      <c r="NM35" s="240"/>
      <c r="NN35" s="240"/>
      <c r="NO35" s="240"/>
      <c r="NP35" s="240"/>
      <c r="NQ35" s="240"/>
      <c r="NR35" s="240"/>
      <c r="NS35" s="240"/>
      <c r="NT35" s="240"/>
      <c r="NU35" s="240"/>
      <c r="NV35" s="240"/>
      <c r="NW35" s="240"/>
      <c r="NX35" s="240"/>
      <c r="NY35" s="240"/>
      <c r="NZ35" s="240"/>
      <c r="OA35" s="240"/>
      <c r="OB35" s="240"/>
      <c r="OC35" s="240"/>
      <c r="OD35" s="240"/>
      <c r="OE35" s="240"/>
      <c r="OF35" s="240"/>
      <c r="OG35" s="240"/>
      <c r="OH35" s="240"/>
      <c r="OI35" s="240"/>
      <c r="OJ35" s="240"/>
      <c r="OK35" s="240"/>
      <c r="OL35" s="240"/>
      <c r="OM35" s="240"/>
      <c r="ON35" s="240"/>
      <c r="OO35" s="240"/>
      <c r="OP35" s="240"/>
      <c r="OQ35" s="240"/>
      <c r="OR35" s="240"/>
      <c r="OS35" s="240"/>
      <c r="OT35" s="240"/>
      <c r="OU35" s="240"/>
      <c r="OV35" s="240"/>
      <c r="OW35" s="240"/>
      <c r="OX35" s="240"/>
      <c r="OY35" s="240"/>
      <c r="OZ35" s="240"/>
      <c r="PA35" s="240"/>
      <c r="PB35" s="240"/>
      <c r="PC35" s="240"/>
      <c r="PD35" s="240"/>
      <c r="PE35" s="240"/>
      <c r="PF35" s="240"/>
      <c r="PG35" s="240"/>
      <c r="PH35" s="240"/>
      <c r="PI35" s="240"/>
      <c r="PJ35" s="240"/>
      <c r="PK35" s="240"/>
      <c r="PL35" s="240"/>
      <c r="PM35" s="240"/>
      <c r="PN35" s="240"/>
      <c r="PO35" s="240"/>
      <c r="PP35" s="240"/>
      <c r="PQ35" s="240"/>
      <c r="PR35" s="240"/>
      <c r="PS35" s="240"/>
      <c r="PT35" s="240"/>
      <c r="PU35" s="240"/>
      <c r="PV35" s="240"/>
      <c r="PW35" s="240"/>
      <c r="PX35" s="240"/>
      <c r="PY35" s="240"/>
      <c r="PZ35" s="240"/>
      <c r="QA35" s="240"/>
      <c r="QB35" s="240"/>
      <c r="QC35" s="240"/>
      <c r="QD35" s="240"/>
      <c r="QE35" s="240"/>
      <c r="QF35" s="240"/>
      <c r="QG35" s="240"/>
      <c r="QH35" s="240"/>
      <c r="QI35" s="240"/>
      <c r="QJ35" s="240"/>
      <c r="QK35" s="240"/>
      <c r="QL35" s="240"/>
      <c r="QM35" s="240"/>
      <c r="QN35" s="240"/>
      <c r="QO35" s="240"/>
      <c r="QP35" s="240"/>
      <c r="QQ35" s="240"/>
      <c r="QR35" s="240"/>
      <c r="QS35" s="240"/>
      <c r="QT35" s="240"/>
      <c r="QU35" s="240"/>
      <c r="QV35" s="240"/>
      <c r="QW35" s="240"/>
      <c r="QX35" s="240"/>
      <c r="QY35" s="240"/>
      <c r="QZ35" s="240"/>
      <c r="RA35" s="240"/>
      <c r="RB35" s="240"/>
      <c r="RC35" s="240"/>
      <c r="RD35" s="240"/>
      <c r="RE35" s="240"/>
      <c r="RF35" s="240"/>
      <c r="RG35" s="240"/>
      <c r="RH35" s="240"/>
      <c r="RI35" s="240"/>
      <c r="RJ35" s="240"/>
      <c r="RK35" s="240"/>
      <c r="RL35" s="240"/>
      <c r="RM35" s="240"/>
      <c r="RN35" s="240"/>
      <c r="RO35" s="240"/>
      <c r="RP35" s="240"/>
      <c r="RQ35" s="240"/>
      <c r="RR35" s="240"/>
      <c r="RS35" s="240"/>
      <c r="RT35" s="240"/>
      <c r="RU35" s="240"/>
      <c r="RV35" s="240"/>
      <c r="RW35" s="240"/>
      <c r="RX35" s="240"/>
      <c r="RY35" s="240"/>
      <c r="RZ35" s="240"/>
      <c r="SA35" s="240"/>
      <c r="SB35" s="240"/>
      <c r="SC35" s="240"/>
      <c r="SD35" s="240"/>
      <c r="SE35" s="240"/>
      <c r="SF35" s="240"/>
      <c r="SG35" s="240"/>
      <c r="SH35" s="240"/>
      <c r="SI35" s="240"/>
      <c r="SJ35" s="240"/>
      <c r="SK35" s="240"/>
      <c r="SL35" s="240"/>
      <c r="SM35" s="240"/>
      <c r="SN35" s="240"/>
      <c r="SO35" s="240"/>
      <c r="SP35" s="240"/>
      <c r="SQ35" s="240"/>
      <c r="SR35" s="240"/>
      <c r="SS35" s="240"/>
      <c r="ST35" s="240"/>
      <c r="SU35" s="240"/>
      <c r="SV35" s="240"/>
      <c r="SW35" s="240"/>
      <c r="SX35" s="240"/>
      <c r="SY35" s="240"/>
      <c r="SZ35" s="240"/>
      <c r="TA35" s="240"/>
      <c r="TB35" s="240"/>
      <c r="TC35" s="240"/>
      <c r="TD35" s="240"/>
      <c r="TE35" s="240"/>
      <c r="TF35" s="240"/>
      <c r="TG35" s="240"/>
      <c r="TH35" s="240"/>
      <c r="TI35" s="240"/>
      <c r="TJ35" s="240"/>
      <c r="TK35" s="240"/>
      <c r="TL35" s="240"/>
      <c r="TM35" s="240"/>
      <c r="TN35" s="240"/>
      <c r="TO35" s="240"/>
      <c r="TP35" s="240"/>
      <c r="TQ35" s="240"/>
      <c r="TR35" s="240"/>
      <c r="TS35" s="240"/>
      <c r="TT35" s="240"/>
      <c r="TU35" s="240"/>
      <c r="TV35" s="240"/>
      <c r="TW35" s="240"/>
      <c r="TX35" s="240"/>
      <c r="TY35" s="240"/>
      <c r="TZ35" s="240"/>
      <c r="UA35" s="240"/>
      <c r="UB35" s="240"/>
      <c r="UC35" s="240"/>
      <c r="UD35" s="240"/>
      <c r="UE35" s="240"/>
      <c r="UF35" s="240"/>
      <c r="UG35" s="240"/>
      <c r="UH35" s="240"/>
      <c r="UI35" s="240"/>
      <c r="UJ35" s="240"/>
      <c r="UK35" s="240"/>
      <c r="UL35" s="240"/>
      <c r="UM35" s="240"/>
      <c r="UN35" s="240"/>
      <c r="UO35" s="240"/>
      <c r="UP35" s="240"/>
      <c r="UQ35" s="240"/>
      <c r="UR35" s="240"/>
      <c r="US35" s="240"/>
      <c r="UT35" s="240"/>
      <c r="UU35" s="240"/>
      <c r="UV35" s="240"/>
      <c r="UW35" s="240"/>
      <c r="UX35" s="240"/>
      <c r="UY35" s="240"/>
      <c r="UZ35" s="240"/>
      <c r="VA35" s="240"/>
      <c r="VB35" s="240"/>
      <c r="VC35" s="240"/>
      <c r="VD35" s="240"/>
      <c r="VE35" s="240"/>
      <c r="VF35" s="240"/>
      <c r="VG35" s="240"/>
      <c r="VH35" s="240"/>
      <c r="VI35" s="240"/>
      <c r="VJ35" s="240"/>
      <c r="VK35" s="240"/>
      <c r="VL35" s="240"/>
      <c r="VM35" s="240"/>
      <c r="VN35" s="240"/>
      <c r="VO35" s="240"/>
      <c r="VP35" s="240"/>
      <c r="VQ35" s="240"/>
      <c r="VR35" s="240"/>
      <c r="VS35" s="240"/>
      <c r="VT35" s="240"/>
      <c r="VU35" s="240"/>
      <c r="VV35" s="240"/>
      <c r="VW35" s="240"/>
      <c r="VX35" s="240"/>
      <c r="VY35" s="240"/>
      <c r="VZ35" s="240"/>
      <c r="WA35" s="240"/>
      <c r="WB35" s="240"/>
      <c r="WC35" s="240"/>
      <c r="WD35" s="240"/>
      <c r="WE35" s="240"/>
      <c r="WF35" s="240"/>
      <c r="WG35" s="240"/>
      <c r="WH35" s="240"/>
      <c r="WI35" s="240"/>
      <c r="WJ35" s="240"/>
      <c r="WK35" s="240"/>
      <c r="WL35" s="240"/>
      <c r="WM35" s="240"/>
      <c r="WN35" s="240"/>
      <c r="WO35" s="240"/>
      <c r="WP35" s="240"/>
      <c r="WQ35" s="240"/>
      <c r="WR35" s="240"/>
      <c r="WS35" s="240"/>
      <c r="WT35" s="240"/>
      <c r="WU35" s="240"/>
      <c r="WV35" s="240"/>
      <c r="WW35" s="240"/>
      <c r="WX35" s="240"/>
      <c r="WY35" s="240"/>
      <c r="WZ35" s="240"/>
      <c r="XA35" s="240"/>
      <c r="XB35" s="240"/>
      <c r="XC35" s="240"/>
      <c r="XD35" s="240"/>
      <c r="XE35" s="240"/>
      <c r="XF35" s="240"/>
      <c r="XG35" s="240"/>
      <c r="XH35" s="240"/>
      <c r="XI35" s="240"/>
      <c r="XJ35" s="240"/>
      <c r="XK35" s="240"/>
      <c r="XL35" s="240"/>
      <c r="XM35" s="240"/>
      <c r="XN35" s="240"/>
      <c r="XO35" s="240"/>
      <c r="XP35" s="240"/>
      <c r="XQ35" s="240"/>
      <c r="XR35" s="240"/>
      <c r="XS35" s="240"/>
      <c r="XT35" s="240"/>
      <c r="XU35" s="240"/>
      <c r="XV35" s="240"/>
      <c r="XW35" s="240"/>
      <c r="XX35" s="240"/>
      <c r="XY35" s="240"/>
      <c r="XZ35" s="240"/>
      <c r="YA35" s="240"/>
      <c r="YB35" s="240"/>
      <c r="YC35" s="240"/>
      <c r="YD35" s="240"/>
      <c r="YE35" s="240"/>
      <c r="YF35" s="240"/>
      <c r="YG35" s="240"/>
      <c r="YH35" s="240"/>
      <c r="YI35" s="240"/>
      <c r="YJ35" s="240"/>
      <c r="YK35" s="240"/>
      <c r="YL35" s="240"/>
      <c r="YM35" s="240"/>
      <c r="YN35" s="240"/>
      <c r="YO35" s="240"/>
      <c r="YP35" s="240"/>
      <c r="YQ35" s="240"/>
      <c r="YR35" s="240"/>
      <c r="YS35" s="240"/>
      <c r="YT35" s="240"/>
      <c r="YU35" s="240"/>
      <c r="YV35" s="240"/>
      <c r="YW35" s="240"/>
      <c r="YX35" s="240"/>
      <c r="YY35" s="240"/>
      <c r="YZ35" s="240"/>
      <c r="ZA35" s="240"/>
      <c r="ZB35" s="240"/>
      <c r="ZC35" s="240"/>
      <c r="ZD35" s="240"/>
      <c r="ZE35" s="240"/>
      <c r="ZF35" s="240"/>
      <c r="ZG35" s="240"/>
      <c r="ZH35" s="240"/>
      <c r="ZI35" s="240"/>
      <c r="ZJ35" s="240"/>
      <c r="ZK35" s="240"/>
      <c r="ZL35" s="240"/>
      <c r="ZM35" s="240"/>
      <c r="ZN35" s="240"/>
      <c r="ZO35" s="240"/>
      <c r="ZP35" s="240"/>
      <c r="ZQ35" s="240"/>
      <c r="ZR35" s="240"/>
      <c r="ZS35" s="240"/>
      <c r="ZT35" s="240"/>
      <c r="ZU35" s="240"/>
      <c r="ZV35" s="240"/>
      <c r="ZW35" s="240"/>
      <c r="ZX35" s="240"/>
      <c r="ZY35" s="240"/>
      <c r="ZZ35" s="240"/>
      <c r="AAA35" s="240"/>
      <c r="AAB35" s="240"/>
      <c r="AAC35" s="240"/>
      <c r="AAD35" s="240"/>
      <c r="AAE35" s="240"/>
      <c r="AAF35" s="240"/>
      <c r="AAG35" s="240"/>
      <c r="AAH35" s="240"/>
      <c r="AAI35" s="240"/>
      <c r="AAJ35" s="240"/>
      <c r="AAK35" s="240"/>
      <c r="AAL35" s="240"/>
      <c r="AAM35" s="240"/>
      <c r="AAN35" s="240"/>
      <c r="AAO35" s="240"/>
      <c r="AAP35" s="240"/>
      <c r="AAQ35" s="240"/>
      <c r="AAR35" s="240"/>
      <c r="AAS35" s="240"/>
      <c r="AAT35" s="240"/>
      <c r="AAU35" s="240"/>
      <c r="AAV35" s="240"/>
      <c r="AAW35" s="240"/>
      <c r="AAX35" s="240"/>
      <c r="AAY35" s="240"/>
      <c r="AAZ35" s="240"/>
      <c r="ABA35" s="240"/>
      <c r="ABB35" s="240"/>
      <c r="ABC35" s="240"/>
      <c r="ABD35" s="240"/>
      <c r="ABE35" s="240"/>
      <c r="ABF35" s="240"/>
      <c r="ABG35" s="240"/>
      <c r="ABH35" s="240"/>
      <c r="ABI35" s="240"/>
      <c r="ABJ35" s="240"/>
      <c r="ABK35" s="240"/>
      <c r="ABL35" s="240"/>
      <c r="ABM35" s="240"/>
      <c r="ABN35" s="240"/>
      <c r="ABO35" s="240"/>
      <c r="ABP35" s="240"/>
      <c r="ABQ35" s="240"/>
      <c r="ABR35" s="240"/>
      <c r="ABS35" s="240"/>
      <c r="ABT35" s="240"/>
      <c r="ABU35" s="240"/>
      <c r="ABV35" s="240"/>
      <c r="ABW35" s="240"/>
      <c r="ABX35" s="240"/>
      <c r="ABY35" s="240"/>
      <c r="ABZ35" s="240"/>
      <c r="ACA35" s="240"/>
      <c r="ACB35" s="240"/>
      <c r="ACC35" s="240"/>
      <c r="ACD35" s="240"/>
      <c r="ACE35" s="240"/>
      <c r="ACF35" s="240"/>
      <c r="ACG35" s="240"/>
      <c r="ACH35" s="240"/>
      <c r="ACI35" s="240"/>
      <c r="ACJ35" s="240"/>
      <c r="ACK35" s="240"/>
      <c r="ACL35" s="240"/>
      <c r="ACM35" s="240"/>
      <c r="ACN35" s="240"/>
      <c r="ACO35" s="240"/>
      <c r="ACP35" s="240"/>
      <c r="ACQ35" s="240"/>
      <c r="ACR35" s="240"/>
      <c r="ACS35" s="240"/>
      <c r="ACT35" s="240"/>
      <c r="ACU35" s="240"/>
      <c r="ACV35" s="240"/>
      <c r="ACW35" s="240"/>
      <c r="ACX35" s="240"/>
      <c r="ACY35" s="240"/>
      <c r="ACZ35" s="240"/>
      <c r="ADA35" s="240"/>
      <c r="ADB35" s="240"/>
      <c r="ADC35" s="240"/>
      <c r="ADD35" s="240"/>
      <c r="ADE35" s="240"/>
      <c r="ADF35" s="240"/>
      <c r="ADG35" s="240"/>
      <c r="ADH35" s="240"/>
      <c r="ADI35" s="240"/>
      <c r="ADJ35" s="240"/>
      <c r="ADK35" s="240"/>
      <c r="ADL35" s="240"/>
      <c r="ADM35" s="240"/>
      <c r="ADN35" s="240"/>
      <c r="ADO35" s="240"/>
      <c r="ADP35" s="240"/>
      <c r="ADQ35" s="240"/>
      <c r="ADR35" s="240"/>
      <c r="ADS35" s="240"/>
      <c r="ADT35" s="240"/>
      <c r="ADU35" s="240"/>
      <c r="ADV35" s="240"/>
      <c r="ADW35" s="240"/>
      <c r="ADX35" s="240"/>
      <c r="ADY35" s="240"/>
      <c r="ADZ35" s="240"/>
      <c r="AEA35" s="240"/>
      <c r="AEB35" s="240"/>
      <c r="AEC35" s="240"/>
      <c r="AED35" s="240"/>
      <c r="AEE35" s="240"/>
      <c r="AEF35" s="240"/>
      <c r="AEG35" s="240"/>
      <c r="AEH35" s="240"/>
      <c r="AEI35" s="240"/>
      <c r="AEJ35" s="240"/>
      <c r="AEK35" s="240"/>
      <c r="AEL35" s="240"/>
      <c r="AEM35" s="240"/>
      <c r="AEN35" s="240"/>
      <c r="AEO35" s="240"/>
      <c r="AEP35" s="240"/>
      <c r="AEQ35" s="240"/>
      <c r="AER35" s="240"/>
      <c r="AES35" s="240"/>
      <c r="AET35" s="240"/>
      <c r="AEU35" s="240"/>
      <c r="AEV35" s="240"/>
      <c r="AEW35" s="240"/>
      <c r="AEX35" s="240"/>
      <c r="AEY35" s="240"/>
      <c r="AEZ35" s="240"/>
      <c r="AFA35" s="240"/>
      <c r="AFB35" s="240"/>
      <c r="AFC35" s="240"/>
      <c r="AFD35" s="240"/>
      <c r="AFE35" s="240"/>
      <c r="AFF35" s="240"/>
      <c r="AFG35" s="240"/>
      <c r="AFH35" s="240"/>
      <c r="AFI35" s="240"/>
      <c r="AFJ35" s="240"/>
      <c r="AFK35" s="240"/>
      <c r="AFL35" s="240"/>
      <c r="AFM35" s="240"/>
      <c r="AFN35" s="240"/>
      <c r="AFO35" s="240"/>
      <c r="AFP35" s="240"/>
      <c r="AFQ35" s="240"/>
      <c r="AFR35" s="240"/>
      <c r="AFS35" s="240"/>
      <c r="AFT35" s="240"/>
      <c r="AFU35" s="240"/>
      <c r="AFV35" s="240"/>
      <c r="AFW35" s="240"/>
      <c r="AFX35" s="240"/>
      <c r="AFY35" s="240"/>
      <c r="AFZ35" s="240"/>
      <c r="AGA35" s="240"/>
      <c r="AGB35" s="240"/>
      <c r="AGC35" s="240"/>
      <c r="AGD35" s="240"/>
      <c r="AGE35" s="240"/>
      <c r="AGF35" s="240"/>
      <c r="AGG35" s="240"/>
      <c r="AGH35" s="240"/>
      <c r="AGI35" s="240"/>
      <c r="AGJ35" s="240"/>
      <c r="AGK35" s="240"/>
      <c r="AGL35" s="240"/>
      <c r="AGM35" s="240"/>
      <c r="AGN35" s="240"/>
      <c r="AGO35" s="240"/>
      <c r="AGP35" s="240"/>
      <c r="AGQ35" s="240"/>
      <c r="AGR35" s="240"/>
      <c r="AGS35" s="240"/>
      <c r="AGT35" s="240"/>
      <c r="AGU35" s="240"/>
      <c r="AGV35" s="240"/>
      <c r="AGW35" s="240"/>
      <c r="AGX35" s="240"/>
      <c r="AGY35" s="240"/>
      <c r="AGZ35" s="240"/>
      <c r="AHA35" s="240"/>
      <c r="AHB35" s="240"/>
      <c r="AHC35" s="240"/>
      <c r="AHD35" s="240"/>
      <c r="AHE35" s="240"/>
      <c r="AHF35" s="240"/>
      <c r="AHG35" s="240"/>
      <c r="AHH35" s="240"/>
      <c r="AHI35" s="240"/>
      <c r="AHJ35" s="240"/>
      <c r="AHK35" s="240"/>
      <c r="AHL35" s="240"/>
      <c r="AHM35" s="240"/>
      <c r="AHN35" s="240"/>
      <c r="AHO35" s="240"/>
      <c r="AHP35" s="240"/>
      <c r="AHQ35" s="240"/>
      <c r="AHR35" s="240"/>
      <c r="AHS35" s="240"/>
      <c r="AHT35" s="240"/>
      <c r="AHU35" s="240"/>
      <c r="AHV35" s="240"/>
      <c r="AHW35" s="240"/>
      <c r="AHX35" s="240"/>
      <c r="AHY35" s="240"/>
      <c r="AHZ35" s="240"/>
      <c r="AIA35" s="240"/>
      <c r="AIB35" s="240"/>
      <c r="AIC35" s="240"/>
      <c r="AID35" s="240"/>
      <c r="AIE35" s="240"/>
      <c r="AIF35" s="240"/>
      <c r="AIG35" s="240"/>
      <c r="AIH35" s="240"/>
      <c r="AII35" s="240"/>
      <c r="AIJ35" s="240"/>
      <c r="AIK35" s="240"/>
      <c r="AIL35" s="240"/>
      <c r="AIM35" s="240"/>
      <c r="AIN35" s="240"/>
      <c r="AIO35" s="240"/>
      <c r="AIP35" s="240"/>
      <c r="AIQ35" s="240"/>
      <c r="AIR35" s="240"/>
      <c r="AIS35" s="240"/>
      <c r="AIT35" s="240"/>
      <c r="AIU35" s="240"/>
      <c r="AIV35" s="240"/>
      <c r="AIW35" s="240"/>
      <c r="AIX35" s="240"/>
      <c r="AIY35" s="240"/>
      <c r="AIZ35" s="240"/>
      <c r="AJA35" s="240"/>
      <c r="AJB35" s="240"/>
      <c r="AJC35" s="240"/>
      <c r="AJD35" s="240"/>
      <c r="AJE35" s="240"/>
      <c r="AJF35" s="240"/>
      <c r="AJG35" s="240"/>
      <c r="AJH35" s="240"/>
      <c r="AJI35" s="240"/>
      <c r="AJJ35" s="240"/>
      <c r="AJK35" s="240"/>
      <c r="AJL35" s="240"/>
      <c r="AJM35" s="240"/>
      <c r="AJN35" s="240"/>
      <c r="AJO35" s="240"/>
      <c r="AJP35" s="240"/>
      <c r="AJQ35" s="240"/>
      <c r="AJR35" s="240"/>
      <c r="AJS35" s="240"/>
      <c r="AJT35" s="240"/>
      <c r="AJU35" s="240"/>
      <c r="AJV35" s="240"/>
      <c r="AJW35" s="240"/>
      <c r="AJX35" s="240"/>
      <c r="AJY35" s="240"/>
      <c r="AJZ35" s="240"/>
      <c r="AKA35" s="240"/>
      <c r="AKB35" s="240"/>
      <c r="AKC35" s="240"/>
      <c r="AKD35" s="240"/>
      <c r="AKE35" s="240"/>
      <c r="AKF35" s="240"/>
      <c r="AKG35" s="240"/>
      <c r="AKH35" s="240"/>
      <c r="AKI35" s="240"/>
      <c r="AKJ35" s="240"/>
      <c r="AKK35" s="240"/>
      <c r="AKL35" s="240"/>
      <c r="AKM35" s="240"/>
      <c r="AKN35" s="240"/>
      <c r="AKO35" s="240"/>
      <c r="AKP35" s="240"/>
      <c r="AKQ35" s="240"/>
      <c r="AKR35" s="240"/>
      <c r="AKS35" s="240"/>
      <c r="AKT35" s="240"/>
      <c r="AKU35" s="240"/>
      <c r="AKV35" s="240"/>
      <c r="AKW35" s="240"/>
      <c r="AKX35" s="240"/>
      <c r="AKY35" s="240"/>
      <c r="AKZ35" s="240"/>
      <c r="ALA35" s="240"/>
      <c r="ALB35" s="240"/>
      <c r="ALC35" s="240"/>
      <c r="ALD35" s="240"/>
      <c r="ALE35" s="240"/>
      <c r="ALF35" s="240"/>
      <c r="ALG35" s="240"/>
      <c r="ALH35" s="240"/>
      <c r="ALI35" s="240"/>
      <c r="ALJ35" s="240"/>
      <c r="ALK35" s="240"/>
      <c r="ALL35" s="240"/>
      <c r="ALM35" s="240"/>
      <c r="ALN35" s="240"/>
      <c r="ALO35" s="240"/>
      <c r="ALP35" s="240"/>
      <c r="ALQ35" s="240"/>
      <c r="ALR35" s="240"/>
      <c r="ALS35" s="240"/>
      <c r="ALT35" s="240"/>
      <c r="ALU35" s="240"/>
      <c r="ALV35" s="240"/>
      <c r="ALW35" s="240"/>
      <c r="ALX35" s="240"/>
      <c r="ALY35" s="240"/>
      <c r="ALZ35" s="240"/>
      <c r="AMA35" s="240"/>
      <c r="AMB35" s="240"/>
      <c r="AMC35" s="240"/>
      <c r="AMD35" s="240"/>
      <c r="AME35" s="240"/>
      <c r="AMF35" s="240"/>
      <c r="AMG35" s="240"/>
      <c r="AMH35" s="240"/>
      <c r="AMI35" s="240"/>
      <c r="AMJ35" s="240"/>
      <c r="AMK35" s="240"/>
      <c r="AML35" s="240"/>
      <c r="AMM35" s="240"/>
      <c r="AMN35" s="240"/>
      <c r="AMO35" s="240"/>
      <c r="AMP35" s="240"/>
      <c r="AMQ35" s="240"/>
      <c r="AMR35" s="240"/>
      <c r="AMS35" s="240"/>
      <c r="AMT35" s="240"/>
      <c r="AMU35" s="240"/>
      <c r="AMV35" s="240"/>
      <c r="AMW35" s="240"/>
      <c r="AMX35" s="240"/>
      <c r="AMY35" s="240"/>
      <c r="AMZ35" s="240"/>
      <c r="ANA35" s="240"/>
      <c r="ANB35" s="240"/>
      <c r="ANC35" s="240"/>
      <c r="AND35" s="240"/>
      <c r="ANE35" s="240"/>
      <c r="ANF35" s="240"/>
      <c r="ANG35" s="240"/>
      <c r="ANH35" s="240"/>
      <c r="ANI35" s="240"/>
      <c r="ANJ35" s="240"/>
      <c r="ANK35" s="240"/>
      <c r="ANL35" s="240"/>
      <c r="ANM35" s="240"/>
      <c r="ANN35" s="240"/>
      <c r="ANO35" s="240"/>
      <c r="ANP35" s="240"/>
      <c r="ANQ35" s="240"/>
      <c r="ANR35" s="240"/>
      <c r="ANS35" s="240"/>
      <c r="ANT35" s="240"/>
      <c r="ANU35" s="240"/>
      <c r="ANV35" s="240"/>
      <c r="ANW35" s="240"/>
      <c r="ANX35" s="240"/>
      <c r="ANY35" s="240"/>
      <c r="ANZ35" s="240"/>
      <c r="AOA35" s="240"/>
      <c r="AOB35" s="240"/>
      <c r="AOC35" s="240"/>
      <c r="AOD35" s="240"/>
      <c r="AOE35" s="240"/>
      <c r="AOF35" s="240"/>
      <c r="AOG35" s="240"/>
      <c r="AOH35" s="240"/>
      <c r="AOI35" s="240"/>
      <c r="AOJ35" s="240"/>
      <c r="AOK35" s="240"/>
      <c r="AOL35" s="240"/>
      <c r="AOM35" s="240"/>
      <c r="AON35" s="240"/>
      <c r="AOO35" s="240"/>
      <c r="AOP35" s="240"/>
      <c r="AOQ35" s="240"/>
      <c r="AOR35" s="240"/>
      <c r="AOS35" s="240"/>
      <c r="AOT35" s="240"/>
      <c r="AOU35" s="240"/>
      <c r="AOV35" s="240"/>
      <c r="AOW35" s="240"/>
      <c r="AOX35" s="240"/>
      <c r="AOY35" s="240"/>
      <c r="AOZ35" s="240"/>
      <c r="APA35" s="240"/>
      <c r="APB35" s="240"/>
      <c r="APC35" s="240"/>
      <c r="APD35" s="240"/>
      <c r="APE35" s="240"/>
      <c r="APF35" s="240"/>
      <c r="APG35" s="240"/>
      <c r="APH35" s="240"/>
      <c r="API35" s="240"/>
      <c r="APJ35" s="240"/>
      <c r="APK35" s="240"/>
      <c r="APL35" s="240"/>
      <c r="APM35" s="240"/>
      <c r="APN35" s="240"/>
      <c r="APO35" s="240"/>
      <c r="APP35" s="240"/>
      <c r="APQ35" s="240"/>
      <c r="APR35" s="240"/>
      <c r="APS35" s="240"/>
      <c r="APT35" s="240"/>
      <c r="APU35" s="240"/>
      <c r="APV35" s="240"/>
      <c r="APW35" s="240"/>
      <c r="APX35" s="240"/>
      <c r="APY35" s="240"/>
      <c r="APZ35" s="240"/>
      <c r="AQA35" s="240"/>
      <c r="AQB35" s="240"/>
      <c r="AQC35" s="240"/>
      <c r="AQD35" s="240"/>
      <c r="AQE35" s="240"/>
      <c r="AQF35" s="240"/>
      <c r="AQG35" s="240"/>
      <c r="AQH35" s="240"/>
      <c r="AQI35" s="240"/>
      <c r="AQJ35" s="240"/>
      <c r="AQK35" s="240"/>
      <c r="AQL35" s="240"/>
      <c r="AQM35" s="240"/>
      <c r="AQN35" s="240"/>
      <c r="AQO35" s="240"/>
      <c r="AQP35" s="240"/>
      <c r="AQQ35" s="240"/>
      <c r="AQR35" s="240"/>
      <c r="AQS35" s="240"/>
      <c r="AQT35" s="240"/>
      <c r="AQU35" s="240"/>
      <c r="AQV35" s="240"/>
      <c r="AQW35" s="240"/>
      <c r="AQX35" s="240"/>
      <c r="AQY35" s="240"/>
      <c r="AQZ35" s="240"/>
      <c r="ARA35" s="240"/>
      <c r="ARB35" s="240"/>
      <c r="ARC35" s="240"/>
      <c r="ARD35" s="240"/>
      <c r="ARE35" s="240"/>
      <c r="ARF35" s="240"/>
      <c r="ARG35" s="240"/>
      <c r="ARH35" s="240"/>
      <c r="ARI35" s="240"/>
      <c r="ARJ35" s="240"/>
      <c r="ARK35" s="240"/>
      <c r="ARL35" s="240"/>
      <c r="ARM35" s="240"/>
      <c r="ARN35" s="240"/>
      <c r="ARO35" s="240"/>
      <c r="ARP35" s="240"/>
      <c r="ARQ35" s="240"/>
      <c r="ARR35" s="240"/>
      <c r="ARS35" s="240"/>
      <c r="ART35" s="240"/>
      <c r="ARU35" s="240"/>
      <c r="ARV35" s="240"/>
      <c r="ARW35" s="240"/>
      <c r="ARX35" s="240"/>
      <c r="ARY35" s="240"/>
      <c r="ARZ35" s="240"/>
      <c r="ASA35" s="240"/>
      <c r="ASB35" s="240"/>
      <c r="ASC35" s="240"/>
      <c r="ASD35" s="240"/>
      <c r="ASE35" s="240"/>
      <c r="ASF35" s="240"/>
      <c r="ASG35" s="240"/>
      <c r="ASH35" s="240"/>
      <c r="ASI35" s="240"/>
      <c r="ASJ35" s="240"/>
      <c r="ASK35" s="240"/>
      <c r="ASL35" s="240"/>
      <c r="ASM35" s="240"/>
      <c r="ASN35" s="240"/>
      <c r="ASO35" s="240"/>
      <c r="ASP35" s="240"/>
      <c r="ASQ35" s="240"/>
      <c r="ASR35" s="240"/>
      <c r="ASS35" s="240"/>
      <c r="AST35" s="240"/>
      <c r="ASU35" s="240"/>
      <c r="ASV35" s="240"/>
      <c r="ASW35" s="240"/>
      <c r="ASX35" s="240"/>
      <c r="ASY35" s="240"/>
      <c r="ASZ35" s="240"/>
      <c r="ATA35" s="240"/>
      <c r="ATB35" s="240"/>
      <c r="ATC35" s="240"/>
      <c r="ATD35" s="240"/>
      <c r="ATE35" s="240"/>
      <c r="ATF35" s="240"/>
      <c r="ATG35" s="240"/>
      <c r="ATH35" s="240"/>
      <c r="ATI35" s="240"/>
      <c r="ATJ35" s="240"/>
      <c r="ATK35" s="240"/>
      <c r="ATL35" s="240"/>
      <c r="ATM35" s="240"/>
      <c r="ATN35" s="240"/>
      <c r="ATO35" s="240"/>
      <c r="ATP35" s="240"/>
      <c r="ATQ35" s="240"/>
      <c r="ATR35" s="240"/>
      <c r="ATS35" s="240"/>
      <c r="ATT35" s="240"/>
      <c r="ATU35" s="240"/>
      <c r="ATV35" s="240"/>
      <c r="ATW35" s="240"/>
      <c r="ATX35" s="240"/>
      <c r="ATY35" s="240"/>
      <c r="ATZ35" s="240"/>
      <c r="AUA35" s="240"/>
      <c r="AUB35" s="240"/>
      <c r="AUC35" s="240"/>
      <c r="AUD35" s="240"/>
      <c r="AUE35" s="240"/>
      <c r="AUF35" s="240"/>
      <c r="AUG35" s="240"/>
      <c r="AUH35" s="240"/>
      <c r="AUI35" s="240"/>
      <c r="AUJ35" s="240"/>
      <c r="AUK35" s="240"/>
      <c r="AUL35" s="240"/>
      <c r="AUM35" s="240"/>
      <c r="AUN35" s="240"/>
      <c r="AUO35" s="240"/>
      <c r="AUP35" s="240"/>
      <c r="AUQ35" s="240"/>
      <c r="AUR35" s="240"/>
      <c r="AUS35" s="240"/>
      <c r="AUT35" s="240"/>
      <c r="AUU35" s="240"/>
      <c r="AUV35" s="240"/>
      <c r="AUW35" s="240"/>
      <c r="AUX35" s="240"/>
      <c r="AUY35" s="240"/>
      <c r="AUZ35" s="240"/>
      <c r="AVA35" s="240"/>
      <c r="AVB35" s="240"/>
      <c r="AVC35" s="240"/>
      <c r="AVD35" s="240"/>
      <c r="AVE35" s="240"/>
      <c r="AVF35" s="240"/>
      <c r="AVG35" s="240"/>
      <c r="AVH35" s="240"/>
      <c r="AVI35" s="240"/>
      <c r="AVJ35" s="240"/>
      <c r="AVK35" s="240"/>
      <c r="AVL35" s="240"/>
      <c r="AVM35" s="240"/>
      <c r="AVN35" s="240"/>
      <c r="AVO35" s="240"/>
      <c r="AVP35" s="240"/>
      <c r="AVQ35" s="240"/>
      <c r="AVR35" s="240"/>
      <c r="AVS35" s="240"/>
      <c r="AVT35" s="240"/>
      <c r="AVU35" s="240"/>
      <c r="AVV35" s="240"/>
      <c r="AVW35" s="240"/>
      <c r="AVX35" s="240"/>
      <c r="AVY35" s="240"/>
      <c r="AVZ35" s="240"/>
      <c r="AWA35" s="240"/>
      <c r="AWB35" s="240"/>
      <c r="AWC35" s="240"/>
      <c r="AWD35" s="240"/>
      <c r="AWE35" s="240"/>
      <c r="AWF35" s="240"/>
      <c r="AWG35" s="240"/>
      <c r="AWH35" s="240"/>
      <c r="AWI35" s="240"/>
      <c r="AWJ35" s="240"/>
      <c r="AWK35" s="240"/>
      <c r="AWL35" s="240"/>
      <c r="AWM35" s="240"/>
      <c r="AWN35" s="240"/>
      <c r="AWO35" s="240"/>
      <c r="AWP35" s="240"/>
      <c r="AWQ35" s="240"/>
      <c r="AWR35" s="240"/>
      <c r="AWS35" s="240"/>
      <c r="AWT35" s="240"/>
      <c r="AWU35" s="240"/>
      <c r="AWV35" s="240"/>
      <c r="AWW35" s="240"/>
      <c r="AWX35" s="240"/>
      <c r="AWY35" s="240"/>
      <c r="AWZ35" s="240"/>
      <c r="AXA35" s="240"/>
      <c r="AXB35" s="240"/>
      <c r="AXC35" s="240"/>
      <c r="AXD35" s="240"/>
      <c r="AXE35" s="240"/>
      <c r="AXF35" s="240"/>
      <c r="AXG35" s="240"/>
      <c r="AXH35" s="240"/>
      <c r="AXI35" s="240"/>
      <c r="AXJ35" s="240"/>
      <c r="AXK35" s="240"/>
      <c r="AXL35" s="240"/>
      <c r="AXM35" s="240"/>
      <c r="AXN35" s="240"/>
      <c r="AXO35" s="240"/>
      <c r="AXP35" s="240"/>
      <c r="AXQ35" s="240"/>
      <c r="AXR35" s="240"/>
      <c r="AXS35" s="240"/>
      <c r="AXT35" s="240"/>
      <c r="AXU35" s="240"/>
      <c r="AXV35" s="240"/>
      <c r="AXW35" s="240"/>
      <c r="AXX35" s="240"/>
      <c r="AXY35" s="240"/>
      <c r="AXZ35" s="240"/>
      <c r="AYA35" s="240"/>
      <c r="AYB35" s="240"/>
      <c r="AYC35" s="240"/>
      <c r="AYD35" s="240"/>
      <c r="AYE35" s="240"/>
      <c r="AYF35" s="240"/>
      <c r="AYG35" s="240"/>
      <c r="AYH35" s="240"/>
      <c r="AYI35" s="240"/>
      <c r="AYJ35" s="240"/>
      <c r="AYK35" s="240"/>
      <c r="AYL35" s="240"/>
      <c r="AYM35" s="240"/>
      <c r="AYN35" s="240"/>
      <c r="AYO35" s="240"/>
      <c r="AYP35" s="240"/>
      <c r="AYQ35" s="240"/>
      <c r="AYR35" s="240"/>
      <c r="AYS35" s="240"/>
      <c r="AYT35" s="240"/>
      <c r="AYU35" s="240"/>
      <c r="AYV35" s="240"/>
      <c r="AYW35" s="240"/>
      <c r="AYX35" s="240"/>
      <c r="AYY35" s="240"/>
      <c r="AYZ35" s="240"/>
      <c r="AZA35" s="240"/>
      <c r="AZB35" s="240"/>
      <c r="AZC35" s="240"/>
      <c r="AZD35" s="240"/>
      <c r="AZE35" s="240"/>
      <c r="AZF35" s="240"/>
      <c r="AZG35" s="240"/>
      <c r="AZH35" s="240"/>
      <c r="AZI35" s="240"/>
      <c r="AZJ35" s="240"/>
      <c r="AZK35" s="240"/>
      <c r="AZL35" s="240"/>
      <c r="AZM35" s="240"/>
      <c r="AZN35" s="240"/>
      <c r="AZO35" s="240"/>
      <c r="AZP35" s="240"/>
      <c r="AZQ35" s="240"/>
      <c r="AZR35" s="240"/>
      <c r="AZS35" s="240"/>
      <c r="AZT35" s="240"/>
      <c r="AZU35" s="240"/>
      <c r="AZV35" s="240"/>
      <c r="AZW35" s="240"/>
      <c r="AZX35" s="240"/>
      <c r="AZY35" s="240"/>
      <c r="AZZ35" s="240"/>
      <c r="BAA35" s="240"/>
      <c r="BAB35" s="240"/>
      <c r="BAC35" s="240"/>
      <c r="BAD35" s="240"/>
      <c r="BAE35" s="240"/>
      <c r="BAF35" s="240"/>
      <c r="BAG35" s="240"/>
      <c r="BAH35" s="240"/>
      <c r="BAI35" s="240"/>
      <c r="BAJ35" s="240"/>
      <c r="BAK35" s="240"/>
      <c r="BAL35" s="240"/>
      <c r="BAM35" s="240"/>
      <c r="BAN35" s="240"/>
      <c r="BAO35" s="240"/>
      <c r="BAP35" s="240"/>
      <c r="BAQ35" s="240"/>
      <c r="BAR35" s="240"/>
      <c r="BAS35" s="240"/>
      <c r="BAT35" s="240"/>
      <c r="BAU35" s="240"/>
      <c r="BAV35" s="240"/>
      <c r="BAW35" s="240"/>
      <c r="BAX35" s="240"/>
      <c r="BAY35" s="240"/>
      <c r="BAZ35" s="240"/>
      <c r="BBA35" s="240"/>
      <c r="BBB35" s="240"/>
      <c r="BBC35" s="240"/>
      <c r="BBD35" s="240"/>
      <c r="BBE35" s="240"/>
      <c r="BBF35" s="240"/>
      <c r="BBG35" s="240"/>
      <c r="BBH35" s="240"/>
      <c r="BBI35" s="240"/>
      <c r="BBJ35" s="240"/>
      <c r="BBK35" s="240"/>
      <c r="BBL35" s="240"/>
      <c r="BBM35" s="240"/>
      <c r="BBN35" s="240"/>
      <c r="BBO35" s="240"/>
      <c r="BBP35" s="240"/>
      <c r="BBQ35" s="240"/>
      <c r="BBR35" s="240"/>
      <c r="BBS35" s="240"/>
      <c r="BBT35" s="240"/>
      <c r="BBU35" s="240"/>
      <c r="BBV35" s="240"/>
      <c r="BBW35" s="240"/>
      <c r="BBX35" s="240"/>
      <c r="BBY35" s="240"/>
      <c r="BBZ35" s="240"/>
      <c r="BCA35" s="240"/>
      <c r="BCB35" s="240"/>
      <c r="BCC35" s="240"/>
      <c r="BCD35" s="240"/>
      <c r="BCE35" s="240"/>
      <c r="BCF35" s="240"/>
      <c r="BCG35" s="240"/>
      <c r="BCH35" s="240"/>
      <c r="BCI35" s="240"/>
      <c r="BCJ35" s="240"/>
      <c r="BCK35" s="240"/>
      <c r="BCL35" s="240"/>
      <c r="BCM35" s="240"/>
      <c r="BCN35" s="240"/>
      <c r="BCO35" s="240"/>
      <c r="BCP35" s="240"/>
      <c r="BCQ35" s="240"/>
      <c r="BCR35" s="240"/>
      <c r="BCS35" s="240"/>
      <c r="BCT35" s="240"/>
      <c r="BCU35" s="240"/>
      <c r="BCV35" s="240"/>
      <c r="BCW35" s="240"/>
      <c r="BCX35" s="240"/>
      <c r="BCY35" s="240"/>
      <c r="BCZ35" s="240"/>
      <c r="BDA35" s="240"/>
      <c r="BDB35" s="240"/>
      <c r="BDC35" s="240"/>
      <c r="BDD35" s="240"/>
      <c r="BDE35" s="240"/>
      <c r="BDF35" s="240"/>
      <c r="BDG35" s="240"/>
      <c r="BDH35" s="240"/>
      <c r="BDI35" s="240"/>
      <c r="BDJ35" s="240"/>
      <c r="BDK35" s="240"/>
      <c r="BDL35" s="240"/>
      <c r="BDM35" s="240"/>
      <c r="BDN35" s="240"/>
      <c r="BDO35" s="240"/>
      <c r="BDP35" s="240"/>
      <c r="BDQ35" s="240"/>
      <c r="BDR35" s="240"/>
      <c r="BDS35" s="240"/>
      <c r="BDT35" s="240"/>
      <c r="BDU35" s="240"/>
      <c r="BDV35" s="240"/>
      <c r="BDW35" s="240"/>
      <c r="BDX35" s="240"/>
      <c r="BDY35" s="240"/>
      <c r="BDZ35" s="240"/>
      <c r="BEA35" s="240"/>
      <c r="BEB35" s="240"/>
      <c r="BEC35" s="240"/>
      <c r="BED35" s="240"/>
      <c r="BEE35" s="240"/>
      <c r="BEF35" s="240"/>
      <c r="BEG35" s="240"/>
      <c r="BEH35" s="240"/>
      <c r="BEI35" s="240"/>
      <c r="BEJ35" s="240"/>
      <c r="BEK35" s="240"/>
      <c r="BEL35" s="240"/>
      <c r="BEM35" s="240"/>
      <c r="BEN35" s="240"/>
      <c r="BEO35" s="240"/>
      <c r="BEP35" s="240"/>
      <c r="BEQ35" s="240"/>
      <c r="BER35" s="240"/>
      <c r="BES35" s="240"/>
      <c r="BET35" s="240"/>
      <c r="BEU35" s="240"/>
      <c r="BEV35" s="240"/>
      <c r="BEW35" s="240"/>
      <c r="BEX35" s="240"/>
      <c r="BEY35" s="240"/>
      <c r="BEZ35" s="240"/>
      <c r="BFA35" s="240"/>
      <c r="BFB35" s="240"/>
      <c r="BFC35" s="240"/>
      <c r="BFD35" s="240"/>
      <c r="BFE35" s="240"/>
      <c r="BFF35" s="240"/>
      <c r="BFG35" s="240"/>
      <c r="BFH35" s="240"/>
      <c r="BFI35" s="240"/>
      <c r="BFJ35" s="240"/>
      <c r="BFK35" s="240"/>
      <c r="BFL35" s="240"/>
      <c r="BFM35" s="240"/>
      <c r="BFN35" s="240"/>
      <c r="BFO35" s="240"/>
      <c r="BFP35" s="240"/>
      <c r="BFQ35" s="240"/>
      <c r="BFR35" s="240"/>
      <c r="BFS35" s="240"/>
      <c r="BFT35" s="240"/>
      <c r="BFU35" s="240"/>
      <c r="BFV35" s="240"/>
      <c r="BFW35" s="240"/>
      <c r="BFX35" s="240"/>
      <c r="BFY35" s="240"/>
      <c r="BFZ35" s="240"/>
      <c r="BGA35" s="240"/>
      <c r="BGB35" s="240"/>
      <c r="BGC35" s="240"/>
      <c r="BGD35" s="240"/>
      <c r="BGE35" s="240"/>
      <c r="BGF35" s="240"/>
      <c r="BGG35" s="240"/>
      <c r="BGH35" s="240"/>
      <c r="BGI35" s="240"/>
      <c r="BGJ35" s="240"/>
      <c r="BGK35" s="240"/>
      <c r="BGL35" s="240"/>
      <c r="BGM35" s="240"/>
      <c r="BGN35" s="240"/>
      <c r="BGO35" s="240"/>
      <c r="BGP35" s="240"/>
      <c r="BGQ35" s="240"/>
      <c r="BGR35" s="240"/>
      <c r="BGS35" s="240"/>
      <c r="BGT35" s="240"/>
      <c r="BGU35" s="240"/>
      <c r="BGV35" s="240"/>
      <c r="BGW35" s="240"/>
      <c r="BGX35" s="240"/>
      <c r="BGY35" s="240"/>
      <c r="BGZ35" s="240"/>
      <c r="BHA35" s="240"/>
      <c r="BHB35" s="240"/>
      <c r="BHC35" s="240"/>
      <c r="BHD35" s="240"/>
      <c r="BHE35" s="240"/>
      <c r="BHF35" s="240"/>
      <c r="BHG35" s="240"/>
      <c r="BHH35" s="240"/>
      <c r="BHI35" s="240"/>
      <c r="BHJ35" s="240"/>
      <c r="BHK35" s="240"/>
      <c r="BHL35" s="240"/>
      <c r="BHM35" s="240"/>
      <c r="BHN35" s="240"/>
      <c r="BHO35" s="240"/>
      <c r="BHP35" s="240"/>
      <c r="BHQ35" s="240"/>
      <c r="BHR35" s="240"/>
      <c r="BHS35" s="240"/>
      <c r="BHT35" s="240"/>
      <c r="BHU35" s="240"/>
      <c r="BHV35" s="240"/>
      <c r="BHW35" s="240"/>
      <c r="BHX35" s="240"/>
      <c r="BHY35" s="240"/>
      <c r="BHZ35" s="240"/>
      <c r="BIA35" s="240"/>
      <c r="BIB35" s="240"/>
      <c r="BIC35" s="240"/>
      <c r="BID35" s="240"/>
      <c r="BIE35" s="240"/>
      <c r="BIF35" s="240"/>
      <c r="BIG35" s="240"/>
      <c r="BIH35" s="240"/>
      <c r="BII35" s="240"/>
      <c r="BIJ35" s="240"/>
      <c r="BIK35" s="240"/>
      <c r="BIL35" s="240"/>
      <c r="BIM35" s="240"/>
      <c r="BIN35" s="240"/>
      <c r="BIO35" s="240"/>
      <c r="BIP35" s="240"/>
      <c r="BIQ35" s="240"/>
      <c r="BIR35" s="240"/>
      <c r="BIS35" s="240"/>
      <c r="BIT35" s="240"/>
      <c r="BIU35" s="240"/>
      <c r="BIV35" s="240"/>
      <c r="BIW35" s="240"/>
      <c r="BIX35" s="240"/>
      <c r="BIY35" s="240"/>
      <c r="BIZ35" s="240"/>
      <c r="BJA35" s="240"/>
      <c r="BJB35" s="240"/>
      <c r="BJC35" s="240"/>
      <c r="BJD35" s="240"/>
      <c r="BJE35" s="240"/>
      <c r="BJF35" s="240"/>
      <c r="BJG35" s="240"/>
      <c r="BJH35" s="240"/>
      <c r="BJI35" s="240"/>
      <c r="BJJ35" s="240"/>
      <c r="BJK35" s="240"/>
      <c r="BJL35" s="240"/>
      <c r="BJM35" s="240"/>
      <c r="BJN35" s="240"/>
      <c r="BJO35" s="240"/>
      <c r="BJP35" s="240"/>
      <c r="BJQ35" s="240"/>
      <c r="BJR35" s="240"/>
      <c r="BJS35" s="240"/>
      <c r="BJT35" s="240"/>
      <c r="BJU35" s="240"/>
      <c r="BJV35" s="240"/>
      <c r="BJW35" s="240"/>
      <c r="BJX35" s="240"/>
      <c r="BJY35" s="240"/>
      <c r="BJZ35" s="240"/>
      <c r="BKA35" s="240"/>
      <c r="BKB35" s="240"/>
      <c r="BKC35" s="240"/>
      <c r="BKD35" s="240"/>
      <c r="BKE35" s="240"/>
      <c r="BKF35" s="240"/>
      <c r="BKG35" s="240"/>
      <c r="BKH35" s="240"/>
      <c r="BKI35" s="240"/>
      <c r="BKJ35" s="240"/>
      <c r="BKK35" s="240"/>
      <c r="BKL35" s="240"/>
      <c r="BKM35" s="240"/>
      <c r="BKN35" s="240"/>
      <c r="BKO35" s="240"/>
      <c r="BKP35" s="240"/>
      <c r="BKQ35" s="240"/>
      <c r="BKR35" s="240"/>
      <c r="BKS35" s="240"/>
      <c r="BKT35" s="240"/>
      <c r="BKU35" s="240"/>
      <c r="BKV35" s="240"/>
      <c r="BKW35" s="240"/>
      <c r="BKX35" s="240"/>
      <c r="BKY35" s="240"/>
      <c r="BKZ35" s="240"/>
      <c r="BLA35" s="240"/>
      <c r="BLB35" s="240"/>
      <c r="BLC35" s="240"/>
      <c r="BLD35" s="240"/>
      <c r="BLE35" s="240"/>
      <c r="BLF35" s="240"/>
      <c r="BLG35" s="240"/>
      <c r="BLH35" s="240"/>
      <c r="BLI35" s="240"/>
      <c r="BLJ35" s="240"/>
      <c r="BLK35" s="240"/>
      <c r="BLL35" s="240"/>
      <c r="BLM35" s="240"/>
      <c r="BLN35" s="240"/>
      <c r="BLO35" s="240"/>
      <c r="BLP35" s="240"/>
      <c r="BLQ35" s="240"/>
      <c r="BLR35" s="240"/>
      <c r="BLS35" s="240"/>
      <c r="BLT35" s="240"/>
      <c r="BLU35" s="240"/>
      <c r="BLV35" s="240"/>
      <c r="BLW35" s="240"/>
      <c r="BLX35" s="240"/>
      <c r="BLY35" s="240"/>
      <c r="BLZ35" s="240"/>
      <c r="BMA35" s="240"/>
      <c r="BMB35" s="240"/>
      <c r="BMC35" s="240"/>
      <c r="BMD35" s="240"/>
      <c r="BME35" s="240"/>
      <c r="BMF35" s="240"/>
      <c r="BMG35" s="240"/>
      <c r="BMH35" s="240"/>
      <c r="BMI35" s="240"/>
      <c r="BMJ35" s="240"/>
      <c r="BMK35" s="240"/>
      <c r="BML35" s="240"/>
      <c r="BMM35" s="240"/>
      <c r="BMN35" s="240"/>
      <c r="BMO35" s="240"/>
      <c r="BMP35" s="240"/>
      <c r="BMQ35" s="240"/>
      <c r="BMR35" s="240"/>
      <c r="BMS35" s="240"/>
      <c r="BMT35" s="240"/>
      <c r="BMU35" s="240"/>
      <c r="BMV35" s="240"/>
      <c r="BMW35" s="240"/>
      <c r="BMX35" s="240"/>
      <c r="BMY35" s="240"/>
      <c r="BMZ35" s="240"/>
      <c r="BNA35" s="240"/>
      <c r="BNB35" s="240"/>
      <c r="BNC35" s="240"/>
      <c r="BND35" s="240"/>
      <c r="BNE35" s="240"/>
      <c r="BNF35" s="240"/>
      <c r="BNG35" s="240"/>
      <c r="BNH35" s="240"/>
      <c r="BNI35" s="240"/>
      <c r="BNJ35" s="240"/>
      <c r="BNK35" s="240"/>
      <c r="BNL35" s="240"/>
      <c r="BNM35" s="240"/>
      <c r="BNN35" s="240"/>
      <c r="BNO35" s="240"/>
      <c r="BNP35" s="240"/>
      <c r="BNQ35" s="240"/>
      <c r="BNR35" s="240"/>
      <c r="BNS35" s="240"/>
      <c r="BNT35" s="240"/>
      <c r="BNU35" s="240"/>
      <c r="BNV35" s="240"/>
      <c r="BNW35" s="240"/>
      <c r="BNX35" s="240"/>
      <c r="BNY35" s="240"/>
      <c r="BNZ35" s="240"/>
      <c r="BOA35" s="240"/>
      <c r="BOB35" s="240"/>
      <c r="BOC35" s="240"/>
      <c r="BOD35" s="240"/>
      <c r="BOE35" s="240"/>
      <c r="BOF35" s="240"/>
      <c r="BOG35" s="240"/>
      <c r="BOH35" s="240"/>
      <c r="BOI35" s="240"/>
      <c r="BOJ35" s="240"/>
      <c r="BOK35" s="240"/>
      <c r="BOL35" s="240"/>
      <c r="BOM35" s="240"/>
      <c r="BON35" s="240"/>
      <c r="BOO35" s="240"/>
      <c r="BOP35" s="240"/>
      <c r="BOQ35" s="240"/>
      <c r="BOR35" s="240"/>
      <c r="BOS35" s="240"/>
      <c r="BOT35" s="240"/>
      <c r="BOU35" s="240"/>
      <c r="BOV35" s="240"/>
      <c r="BOW35" s="240"/>
      <c r="BOX35" s="240"/>
      <c r="BOY35" s="240"/>
      <c r="BOZ35" s="240"/>
      <c r="BPA35" s="240"/>
      <c r="BPB35" s="240"/>
      <c r="BPC35" s="240"/>
      <c r="BPD35" s="240"/>
      <c r="BPE35" s="240"/>
      <c r="BPF35" s="240"/>
      <c r="BPG35" s="240"/>
      <c r="BPH35" s="240"/>
      <c r="BPI35" s="240"/>
      <c r="BPJ35" s="240"/>
      <c r="BPK35" s="240"/>
      <c r="BPL35" s="240"/>
      <c r="BPM35" s="240"/>
      <c r="BPN35" s="240"/>
      <c r="BPO35" s="240"/>
      <c r="BPP35" s="240"/>
      <c r="BPQ35" s="240"/>
      <c r="BPR35" s="240"/>
      <c r="BPS35" s="240"/>
      <c r="BPT35" s="240"/>
      <c r="BPU35" s="240"/>
      <c r="BPV35" s="240"/>
      <c r="BPW35" s="240"/>
      <c r="BPX35" s="240"/>
      <c r="BPY35" s="240"/>
      <c r="BPZ35" s="240"/>
      <c r="BQA35" s="240"/>
      <c r="BQB35" s="240"/>
      <c r="BQC35" s="240"/>
      <c r="BQD35" s="240"/>
      <c r="BQE35" s="240"/>
      <c r="BQF35" s="240"/>
      <c r="BQG35" s="240"/>
      <c r="BQH35" s="240"/>
      <c r="BQI35" s="240"/>
      <c r="BQJ35" s="240"/>
      <c r="BQK35" s="240"/>
      <c r="BQL35" s="240"/>
      <c r="BQM35" s="240"/>
      <c r="BQN35" s="240"/>
      <c r="BQO35" s="240"/>
      <c r="BQP35" s="240"/>
      <c r="BQQ35" s="240"/>
      <c r="BQR35" s="240"/>
      <c r="BQS35" s="240"/>
      <c r="BQT35" s="240"/>
      <c r="BQU35" s="240"/>
      <c r="BQV35" s="240"/>
      <c r="BQW35" s="240"/>
      <c r="BQX35" s="240"/>
      <c r="BQY35" s="240"/>
      <c r="BQZ35" s="240"/>
      <c r="BRA35" s="240"/>
      <c r="BRB35" s="240"/>
      <c r="BRC35" s="240"/>
      <c r="BRD35" s="240"/>
      <c r="BRE35" s="240"/>
      <c r="BRF35" s="240"/>
      <c r="BRG35" s="240"/>
      <c r="BRH35" s="240"/>
      <c r="BRI35" s="240"/>
      <c r="BRJ35" s="240"/>
      <c r="BRK35" s="240"/>
      <c r="BRL35" s="240"/>
      <c r="BRM35" s="240"/>
      <c r="BRN35" s="240"/>
      <c r="BRO35" s="240"/>
      <c r="BRP35" s="240"/>
      <c r="BRQ35" s="240"/>
      <c r="BRR35" s="240"/>
      <c r="BRS35" s="240"/>
      <c r="BRT35" s="240"/>
      <c r="BRU35" s="240"/>
      <c r="BRV35" s="240"/>
      <c r="BRW35" s="240"/>
      <c r="BRX35" s="240"/>
      <c r="BRY35" s="240"/>
      <c r="BRZ35" s="240"/>
      <c r="BSA35" s="240"/>
      <c r="BSB35" s="240"/>
      <c r="BSC35" s="240"/>
      <c r="BSD35" s="240"/>
      <c r="BSE35" s="240"/>
      <c r="BSF35" s="240"/>
      <c r="BSG35" s="240"/>
      <c r="BSH35" s="240"/>
      <c r="BSI35" s="240"/>
      <c r="BSJ35" s="240"/>
      <c r="BSK35" s="240"/>
      <c r="BSL35" s="240"/>
      <c r="BSM35" s="240"/>
      <c r="BSN35" s="240"/>
      <c r="BSO35" s="240"/>
      <c r="BSP35" s="240"/>
      <c r="BSQ35" s="240"/>
      <c r="BSR35" s="240"/>
      <c r="BSS35" s="240"/>
      <c r="BST35" s="240"/>
      <c r="BSU35" s="240"/>
      <c r="BSV35" s="240"/>
      <c r="BSW35" s="240"/>
      <c r="BSX35" s="240"/>
      <c r="BSY35" s="240"/>
      <c r="BSZ35" s="240"/>
      <c r="BTA35" s="240"/>
      <c r="BTB35" s="240"/>
      <c r="BTC35" s="240"/>
      <c r="BTD35" s="240"/>
      <c r="BTE35" s="240"/>
      <c r="BTF35" s="240"/>
      <c r="BTG35" s="240"/>
      <c r="BTH35" s="240"/>
      <c r="BTI35" s="240"/>
      <c r="BTJ35" s="240"/>
      <c r="BTK35" s="240"/>
      <c r="BTL35" s="240"/>
      <c r="BTM35" s="240"/>
      <c r="BTN35" s="240"/>
      <c r="BTO35" s="240"/>
      <c r="BTP35" s="240"/>
      <c r="BTQ35" s="240"/>
      <c r="BTR35" s="240"/>
      <c r="BTS35" s="240"/>
      <c r="BTT35" s="240"/>
      <c r="BTU35" s="240"/>
      <c r="BTV35" s="240"/>
      <c r="BTW35" s="240"/>
      <c r="BTX35" s="240"/>
      <c r="BTY35" s="240"/>
      <c r="BTZ35" s="240"/>
      <c r="BUA35" s="240"/>
      <c r="BUB35" s="240"/>
      <c r="BUC35" s="240"/>
      <c r="BUD35" s="240"/>
      <c r="BUE35" s="240"/>
      <c r="BUF35" s="240"/>
      <c r="BUG35" s="240"/>
      <c r="BUH35" s="240"/>
      <c r="BUI35" s="240"/>
      <c r="BUJ35" s="240"/>
      <c r="BUK35" s="240"/>
      <c r="BUL35" s="240"/>
      <c r="BUM35" s="240"/>
      <c r="BUN35" s="240"/>
      <c r="BUO35" s="240"/>
      <c r="BUP35" s="240"/>
      <c r="BUQ35" s="240"/>
      <c r="BUR35" s="240"/>
      <c r="BUS35" s="240"/>
      <c r="BUT35" s="240"/>
      <c r="BUU35" s="240"/>
      <c r="BUV35" s="240"/>
      <c r="BUW35" s="240"/>
      <c r="BUX35" s="240"/>
      <c r="BUY35" s="240"/>
      <c r="BUZ35" s="240"/>
      <c r="BVA35" s="240"/>
      <c r="BVB35" s="240"/>
      <c r="BVC35" s="240"/>
      <c r="BVD35" s="240"/>
      <c r="BVE35" s="240"/>
      <c r="BVF35" s="240"/>
      <c r="BVG35" s="240"/>
      <c r="BVH35" s="240"/>
      <c r="BVI35" s="240"/>
      <c r="BVJ35" s="240"/>
      <c r="BVK35" s="240"/>
      <c r="BVL35" s="240"/>
      <c r="BVM35" s="240"/>
      <c r="BVN35" s="240"/>
      <c r="BVO35" s="240"/>
      <c r="BVP35" s="240"/>
      <c r="BVQ35" s="240"/>
      <c r="BVR35" s="240"/>
      <c r="BVS35" s="240"/>
      <c r="BVT35" s="240"/>
      <c r="BVU35" s="240"/>
      <c r="BVV35" s="240"/>
      <c r="BVW35" s="240"/>
      <c r="BVX35" s="240"/>
      <c r="BVY35" s="240"/>
      <c r="BVZ35" s="240"/>
      <c r="BWA35" s="240"/>
      <c r="BWB35" s="240"/>
      <c r="BWC35" s="240"/>
      <c r="BWD35" s="240"/>
      <c r="BWE35" s="240"/>
      <c r="BWF35" s="240"/>
      <c r="BWG35" s="240"/>
      <c r="BWH35" s="240"/>
      <c r="BWI35" s="240"/>
      <c r="BWJ35" s="240"/>
      <c r="BWK35" s="240"/>
      <c r="BWL35" s="240"/>
      <c r="BWM35" s="240"/>
      <c r="BWN35" s="240"/>
      <c r="BWO35" s="240"/>
      <c r="BWP35" s="240"/>
      <c r="BWQ35" s="240"/>
      <c r="BWR35" s="240"/>
      <c r="BWS35" s="240"/>
      <c r="BWT35" s="240"/>
      <c r="BWU35" s="240"/>
      <c r="BWV35" s="240"/>
      <c r="BWW35" s="240"/>
      <c r="BWX35" s="240"/>
      <c r="BWY35" s="240"/>
      <c r="BWZ35" s="240"/>
      <c r="BXA35" s="240"/>
      <c r="BXB35" s="240"/>
      <c r="BXC35" s="240"/>
      <c r="BXD35" s="240"/>
      <c r="BXE35" s="240"/>
      <c r="BXF35" s="240"/>
      <c r="BXG35" s="240"/>
      <c r="BXH35" s="240"/>
      <c r="BXI35" s="240"/>
      <c r="BXJ35" s="240"/>
      <c r="BXK35" s="240"/>
      <c r="BXL35" s="240"/>
      <c r="BXM35" s="240"/>
      <c r="BXN35" s="240"/>
      <c r="BXO35" s="240"/>
      <c r="BXP35" s="240"/>
      <c r="BXQ35" s="240"/>
      <c r="BXR35" s="240"/>
      <c r="BXS35" s="240"/>
      <c r="BXT35" s="240"/>
      <c r="BXU35" s="240"/>
      <c r="BXV35" s="240"/>
      <c r="BXW35" s="240"/>
      <c r="BXX35" s="240"/>
      <c r="BXY35" s="240"/>
      <c r="BXZ35" s="240"/>
      <c r="BYA35" s="240"/>
      <c r="BYB35" s="240"/>
      <c r="BYC35" s="240"/>
      <c r="BYD35" s="240"/>
      <c r="BYE35" s="240"/>
      <c r="BYF35" s="240"/>
      <c r="BYG35" s="240"/>
      <c r="BYH35" s="240"/>
      <c r="BYI35" s="240"/>
      <c r="BYJ35" s="240"/>
      <c r="BYK35" s="240"/>
      <c r="BYL35" s="240"/>
      <c r="BYM35" s="240"/>
      <c r="BYN35" s="240"/>
      <c r="BYO35" s="240"/>
      <c r="BYP35" s="240"/>
      <c r="BYQ35" s="240"/>
      <c r="BYR35" s="240"/>
      <c r="BYS35" s="240"/>
      <c r="BYT35" s="240"/>
      <c r="BYU35" s="240"/>
      <c r="BYV35" s="240"/>
      <c r="BYW35" s="240"/>
      <c r="BYX35" s="240"/>
      <c r="BYY35" s="240"/>
      <c r="BYZ35" s="240"/>
      <c r="BZA35" s="240"/>
      <c r="BZB35" s="240"/>
      <c r="BZC35" s="240"/>
      <c r="BZD35" s="240"/>
      <c r="BZE35" s="240"/>
      <c r="BZF35" s="240"/>
      <c r="BZG35" s="240"/>
      <c r="BZH35" s="240"/>
      <c r="BZI35" s="240"/>
      <c r="BZJ35" s="240"/>
      <c r="BZK35" s="240"/>
      <c r="BZL35" s="240"/>
      <c r="BZM35" s="240"/>
      <c r="BZN35" s="240"/>
      <c r="BZO35" s="240"/>
      <c r="BZP35" s="240"/>
      <c r="BZQ35" s="240"/>
      <c r="BZR35" s="240"/>
      <c r="BZS35" s="240"/>
      <c r="BZT35" s="240"/>
      <c r="BZU35" s="240"/>
      <c r="BZV35" s="240"/>
      <c r="BZW35" s="240"/>
      <c r="BZX35" s="240"/>
      <c r="BZY35" s="240"/>
      <c r="BZZ35" s="240"/>
      <c r="CAA35" s="240"/>
      <c r="CAB35" s="240"/>
      <c r="CAC35" s="240"/>
      <c r="CAD35" s="240"/>
      <c r="CAE35" s="240"/>
      <c r="CAF35" s="240"/>
      <c r="CAG35" s="240"/>
      <c r="CAH35" s="240"/>
      <c r="CAI35" s="240"/>
      <c r="CAJ35" s="240"/>
      <c r="CAK35" s="240"/>
      <c r="CAL35" s="240"/>
      <c r="CAM35" s="240"/>
      <c r="CAN35" s="240"/>
      <c r="CAO35" s="240"/>
      <c r="CAP35" s="240"/>
      <c r="CAQ35" s="240"/>
      <c r="CAR35" s="240"/>
      <c r="CAS35" s="240"/>
      <c r="CAT35" s="240"/>
      <c r="CAU35" s="240"/>
      <c r="CAV35" s="240"/>
      <c r="CAW35" s="240"/>
      <c r="CAX35" s="240"/>
      <c r="CAY35" s="240"/>
      <c r="CAZ35" s="240"/>
      <c r="CBA35" s="240"/>
      <c r="CBB35" s="240"/>
      <c r="CBC35" s="240"/>
      <c r="CBD35" s="240"/>
      <c r="CBE35" s="240"/>
      <c r="CBF35" s="240"/>
      <c r="CBG35" s="240"/>
      <c r="CBH35" s="240"/>
      <c r="CBI35" s="240"/>
      <c r="CBJ35" s="240"/>
      <c r="CBK35" s="240"/>
      <c r="CBL35" s="240"/>
      <c r="CBM35" s="240"/>
      <c r="CBN35" s="240"/>
      <c r="CBO35" s="240"/>
      <c r="CBP35" s="240"/>
      <c r="CBQ35" s="240"/>
      <c r="CBR35" s="240"/>
      <c r="CBS35" s="240"/>
      <c r="CBT35" s="240"/>
      <c r="CBU35" s="240"/>
      <c r="CBV35" s="240"/>
      <c r="CBW35" s="240"/>
      <c r="CBX35" s="240"/>
      <c r="CBY35" s="240"/>
      <c r="CBZ35" s="240"/>
      <c r="CCA35" s="240"/>
      <c r="CCB35" s="240"/>
      <c r="CCC35" s="240"/>
      <c r="CCD35" s="240"/>
      <c r="CCE35" s="240"/>
      <c r="CCF35" s="240"/>
      <c r="CCG35" s="240"/>
      <c r="CCH35" s="240"/>
      <c r="CCI35" s="240"/>
      <c r="CCJ35" s="240"/>
      <c r="CCK35" s="240"/>
      <c r="CCL35" s="240"/>
      <c r="CCM35" s="240"/>
      <c r="CCN35" s="240"/>
      <c r="CCO35" s="240"/>
      <c r="CCP35" s="240"/>
      <c r="CCQ35" s="240"/>
      <c r="CCR35" s="240"/>
      <c r="CCS35" s="240"/>
      <c r="CCT35" s="240"/>
      <c r="CCU35" s="240"/>
      <c r="CCV35" s="240"/>
      <c r="CCW35" s="240"/>
      <c r="CCX35" s="240"/>
      <c r="CCY35" s="240"/>
      <c r="CCZ35" s="240"/>
      <c r="CDA35" s="240"/>
      <c r="CDB35" s="240"/>
      <c r="CDC35" s="240"/>
      <c r="CDD35" s="240"/>
      <c r="CDE35" s="240"/>
      <c r="CDF35" s="240"/>
      <c r="CDG35" s="240"/>
      <c r="CDH35" s="240"/>
      <c r="CDI35" s="240"/>
      <c r="CDJ35" s="240"/>
      <c r="CDK35" s="240"/>
      <c r="CDL35" s="240"/>
      <c r="CDM35" s="240"/>
      <c r="CDN35" s="240"/>
      <c r="CDO35" s="240"/>
      <c r="CDP35" s="240"/>
      <c r="CDQ35" s="240"/>
      <c r="CDR35" s="240"/>
      <c r="CDS35" s="240"/>
      <c r="CDT35" s="240"/>
      <c r="CDU35" s="240"/>
      <c r="CDV35" s="240"/>
      <c r="CDW35" s="240"/>
      <c r="CDX35" s="240"/>
      <c r="CDY35" s="240"/>
      <c r="CDZ35" s="240"/>
      <c r="CEA35" s="240"/>
      <c r="CEB35" s="240"/>
      <c r="CEC35" s="240"/>
      <c r="CED35" s="240"/>
      <c r="CEE35" s="240"/>
      <c r="CEF35" s="240"/>
      <c r="CEG35" s="240"/>
      <c r="CEH35" s="240"/>
      <c r="CEI35" s="240"/>
      <c r="CEJ35" s="240"/>
      <c r="CEK35" s="240"/>
      <c r="CEL35" s="240"/>
      <c r="CEM35" s="240"/>
      <c r="CEN35" s="240"/>
      <c r="CEO35" s="240"/>
      <c r="CEP35" s="240"/>
      <c r="CEQ35" s="240"/>
      <c r="CER35" s="240"/>
      <c r="CES35" s="240"/>
      <c r="CET35" s="240"/>
      <c r="CEU35" s="240"/>
      <c r="CEV35" s="240"/>
      <c r="CEW35" s="240"/>
      <c r="CEX35" s="240"/>
      <c r="CEY35" s="240"/>
      <c r="CEZ35" s="240"/>
      <c r="CFA35" s="240"/>
      <c r="CFB35" s="240"/>
      <c r="CFC35" s="240"/>
      <c r="CFD35" s="240"/>
      <c r="CFE35" s="240"/>
      <c r="CFF35" s="240"/>
      <c r="CFG35" s="240"/>
      <c r="CFH35" s="240"/>
      <c r="CFI35" s="240"/>
      <c r="CFJ35" s="240"/>
      <c r="CFK35" s="240"/>
      <c r="CFL35" s="240"/>
      <c r="CFM35" s="240"/>
      <c r="CFN35" s="240"/>
      <c r="CFO35" s="240"/>
      <c r="CFP35" s="240"/>
      <c r="CFQ35" s="240"/>
      <c r="CFR35" s="240"/>
      <c r="CFS35" s="240"/>
      <c r="CFT35" s="240"/>
      <c r="CFU35" s="240"/>
      <c r="CFV35" s="240"/>
      <c r="CFW35" s="240"/>
      <c r="CFX35" s="240"/>
      <c r="CFY35" s="240"/>
      <c r="CFZ35" s="240"/>
      <c r="CGA35" s="240"/>
      <c r="CGB35" s="240"/>
      <c r="CGC35" s="240"/>
      <c r="CGD35" s="240"/>
      <c r="CGE35" s="240"/>
      <c r="CGF35" s="240"/>
      <c r="CGG35" s="240"/>
      <c r="CGH35" s="240"/>
      <c r="CGI35" s="240"/>
      <c r="CGJ35" s="240"/>
      <c r="CGK35" s="240"/>
      <c r="CGL35" s="240"/>
      <c r="CGM35" s="240"/>
      <c r="CGN35" s="240"/>
      <c r="CGO35" s="240"/>
      <c r="CGP35" s="240"/>
      <c r="CGQ35" s="240"/>
      <c r="CGR35" s="240"/>
      <c r="CGS35" s="240"/>
      <c r="CGT35" s="240"/>
      <c r="CGU35" s="240"/>
      <c r="CGV35" s="240"/>
      <c r="CGW35" s="240"/>
      <c r="CGX35" s="240"/>
      <c r="CGY35" s="240"/>
      <c r="CGZ35" s="240"/>
      <c r="CHA35" s="240"/>
      <c r="CHB35" s="240"/>
      <c r="CHC35" s="240"/>
      <c r="CHD35" s="240"/>
      <c r="CHE35" s="240"/>
      <c r="CHF35" s="240"/>
      <c r="CHG35" s="240"/>
      <c r="CHH35" s="240"/>
      <c r="CHI35" s="240"/>
      <c r="CHJ35" s="240"/>
      <c r="CHK35" s="240"/>
      <c r="CHL35" s="240"/>
      <c r="CHM35" s="240"/>
      <c r="CHN35" s="240"/>
      <c r="CHO35" s="240"/>
      <c r="CHP35" s="240"/>
      <c r="CHQ35" s="240"/>
      <c r="CHR35" s="240"/>
      <c r="CHS35" s="240"/>
      <c r="CHT35" s="240"/>
      <c r="CHU35" s="240"/>
      <c r="CHV35" s="240"/>
      <c r="CHW35" s="240"/>
      <c r="CHX35" s="240"/>
      <c r="CHY35" s="240"/>
      <c r="CHZ35" s="240"/>
      <c r="CIA35" s="240"/>
      <c r="CIB35" s="240"/>
      <c r="CIC35" s="240"/>
      <c r="CID35" s="240"/>
      <c r="CIE35" s="240"/>
      <c r="CIF35" s="240"/>
      <c r="CIG35" s="240"/>
      <c r="CIH35" s="240"/>
      <c r="CII35" s="240"/>
      <c r="CIJ35" s="240"/>
      <c r="CIK35" s="240"/>
      <c r="CIL35" s="240"/>
      <c r="CIM35" s="240"/>
      <c r="CIN35" s="240"/>
      <c r="CIO35" s="240"/>
      <c r="CIP35" s="240"/>
      <c r="CIQ35" s="240"/>
      <c r="CIR35" s="240"/>
      <c r="CIS35" s="240"/>
      <c r="CIT35" s="240"/>
      <c r="CIU35" s="240"/>
      <c r="CIV35" s="240"/>
      <c r="CIW35" s="240"/>
      <c r="CIX35" s="240"/>
      <c r="CIY35" s="240"/>
      <c r="CIZ35" s="240"/>
      <c r="CJA35" s="240"/>
      <c r="CJB35" s="240"/>
      <c r="CJC35" s="240"/>
      <c r="CJD35" s="240"/>
      <c r="CJE35" s="240"/>
      <c r="CJF35" s="240"/>
      <c r="CJG35" s="240"/>
      <c r="CJH35" s="240"/>
      <c r="CJI35" s="240"/>
      <c r="CJJ35" s="240"/>
      <c r="CJK35" s="240"/>
      <c r="CJL35" s="240"/>
      <c r="CJM35" s="240"/>
      <c r="CJN35" s="240"/>
      <c r="CJO35" s="240"/>
      <c r="CJP35" s="240"/>
      <c r="CJQ35" s="240"/>
      <c r="CJR35" s="240"/>
      <c r="CJS35" s="240"/>
      <c r="CJT35" s="240"/>
      <c r="CJU35" s="240"/>
      <c r="CJV35" s="240"/>
      <c r="CJW35" s="240"/>
      <c r="CJX35" s="240"/>
      <c r="CJY35" s="240"/>
      <c r="CJZ35" s="240"/>
      <c r="CKA35" s="240"/>
      <c r="CKB35" s="240"/>
      <c r="CKC35" s="240"/>
      <c r="CKD35" s="240"/>
      <c r="CKE35" s="240"/>
      <c r="CKF35" s="240"/>
      <c r="CKG35" s="240"/>
      <c r="CKH35" s="240"/>
      <c r="CKI35" s="240"/>
      <c r="CKJ35" s="240"/>
      <c r="CKK35" s="240"/>
      <c r="CKL35" s="240"/>
      <c r="CKM35" s="240"/>
      <c r="CKN35" s="240"/>
      <c r="CKO35" s="240"/>
      <c r="CKP35" s="240"/>
      <c r="CKQ35" s="240"/>
      <c r="CKR35" s="240"/>
      <c r="CKS35" s="240"/>
      <c r="CKT35" s="240"/>
      <c r="CKU35" s="240"/>
      <c r="CKV35" s="240"/>
      <c r="CKW35" s="240"/>
      <c r="CKX35" s="240"/>
      <c r="CKY35" s="240"/>
      <c r="CKZ35" s="240"/>
      <c r="CLA35" s="240"/>
      <c r="CLB35" s="240"/>
      <c r="CLC35" s="240"/>
      <c r="CLD35" s="240"/>
      <c r="CLE35" s="240"/>
      <c r="CLF35" s="240"/>
      <c r="CLG35" s="240"/>
      <c r="CLH35" s="240"/>
      <c r="CLI35" s="240"/>
      <c r="CLJ35" s="240"/>
      <c r="CLK35" s="240"/>
      <c r="CLL35" s="240"/>
      <c r="CLM35" s="240"/>
      <c r="CLN35" s="240"/>
      <c r="CLO35" s="240"/>
      <c r="CLP35" s="240"/>
      <c r="CLQ35" s="240"/>
      <c r="CLR35" s="240"/>
      <c r="CLS35" s="240"/>
      <c r="CLT35" s="240"/>
      <c r="CLU35" s="240"/>
      <c r="CLV35" s="240"/>
      <c r="CLW35" s="240"/>
      <c r="CLX35" s="240"/>
      <c r="CLY35" s="240"/>
      <c r="CLZ35" s="240"/>
      <c r="CMA35" s="240"/>
      <c r="CMB35" s="240"/>
      <c r="CMC35" s="240"/>
      <c r="CMD35" s="240"/>
      <c r="CME35" s="240"/>
      <c r="CMF35" s="240"/>
      <c r="CMG35" s="240"/>
      <c r="CMH35" s="240"/>
      <c r="CMI35" s="240"/>
      <c r="CMJ35" s="240"/>
      <c r="CMK35" s="240"/>
      <c r="CML35" s="240"/>
      <c r="CMM35" s="240"/>
      <c r="CMN35" s="240"/>
      <c r="CMO35" s="240"/>
      <c r="CMP35" s="240"/>
      <c r="CMQ35" s="240"/>
      <c r="CMR35" s="240"/>
      <c r="CMS35" s="240"/>
      <c r="CMT35" s="240"/>
      <c r="CMU35" s="240"/>
      <c r="CMV35" s="240"/>
      <c r="CMW35" s="240"/>
      <c r="CMX35" s="240"/>
      <c r="CMY35" s="240"/>
      <c r="CMZ35" s="240"/>
      <c r="CNA35" s="240"/>
      <c r="CNB35" s="240"/>
      <c r="CNC35" s="240"/>
      <c r="CND35" s="240"/>
      <c r="CNE35" s="240"/>
      <c r="CNF35" s="240"/>
      <c r="CNG35" s="240"/>
      <c r="CNH35" s="240"/>
      <c r="CNI35" s="240"/>
      <c r="CNJ35" s="240"/>
      <c r="CNK35" s="240"/>
      <c r="CNL35" s="240"/>
      <c r="CNM35" s="240"/>
      <c r="CNN35" s="240"/>
      <c r="CNO35" s="240"/>
      <c r="CNP35" s="240"/>
      <c r="CNQ35" s="240"/>
      <c r="CNR35" s="240"/>
      <c r="CNS35" s="240"/>
      <c r="CNT35" s="240"/>
      <c r="CNU35" s="240"/>
      <c r="CNV35" s="240"/>
      <c r="CNW35" s="240"/>
      <c r="CNX35" s="240"/>
      <c r="CNY35" s="240"/>
      <c r="CNZ35" s="240"/>
      <c r="COA35" s="240"/>
      <c r="COB35" s="240"/>
      <c r="COC35" s="240"/>
      <c r="COD35" s="240"/>
      <c r="COE35" s="240"/>
      <c r="COF35" s="240"/>
      <c r="COG35" s="240"/>
      <c r="COH35" s="240"/>
      <c r="COI35" s="240"/>
      <c r="COJ35" s="240"/>
      <c r="COK35" s="240"/>
      <c r="COL35" s="240"/>
      <c r="COM35" s="240"/>
      <c r="CON35" s="240"/>
      <c r="COO35" s="240"/>
      <c r="COP35" s="240"/>
      <c r="COQ35" s="240"/>
      <c r="COR35" s="240"/>
      <c r="COS35" s="240"/>
      <c r="COT35" s="240"/>
      <c r="COU35" s="240"/>
      <c r="COV35" s="240"/>
      <c r="COW35" s="240"/>
      <c r="COX35" s="240"/>
      <c r="COY35" s="240"/>
      <c r="COZ35" s="240"/>
      <c r="CPA35" s="240"/>
      <c r="CPB35" s="240"/>
      <c r="CPC35" s="240"/>
      <c r="CPD35" s="240"/>
      <c r="CPE35" s="240"/>
      <c r="CPF35" s="240"/>
      <c r="CPG35" s="240"/>
      <c r="CPH35" s="240"/>
      <c r="CPI35" s="240"/>
      <c r="CPJ35" s="240"/>
      <c r="CPK35" s="240"/>
      <c r="CPL35" s="240"/>
      <c r="CPM35" s="240"/>
      <c r="CPN35" s="240"/>
      <c r="CPO35" s="240"/>
      <c r="CPP35" s="240"/>
      <c r="CPQ35" s="240"/>
      <c r="CPR35" s="240"/>
      <c r="CPS35" s="240"/>
      <c r="CPT35" s="240"/>
      <c r="CPU35" s="240"/>
      <c r="CPV35" s="240"/>
      <c r="CPW35" s="240"/>
      <c r="CPX35" s="240"/>
      <c r="CPY35" s="240"/>
      <c r="CPZ35" s="240"/>
      <c r="CQA35" s="240"/>
      <c r="CQB35" s="240"/>
      <c r="CQC35" s="240"/>
      <c r="CQD35" s="240"/>
      <c r="CQE35" s="240"/>
      <c r="CQF35" s="240"/>
      <c r="CQG35" s="240"/>
      <c r="CQH35" s="240"/>
      <c r="CQI35" s="240"/>
      <c r="CQJ35" s="240"/>
      <c r="CQK35" s="240"/>
      <c r="CQL35" s="240"/>
      <c r="CQM35" s="240"/>
      <c r="CQN35" s="240"/>
      <c r="CQO35" s="240"/>
      <c r="CQP35" s="240"/>
      <c r="CQQ35" s="240"/>
      <c r="CQR35" s="240"/>
      <c r="CQS35" s="240"/>
      <c r="CQT35" s="240"/>
      <c r="CQU35" s="240"/>
      <c r="CQV35" s="240"/>
      <c r="CQW35" s="240"/>
      <c r="CQX35" s="240"/>
      <c r="CQY35" s="240"/>
      <c r="CQZ35" s="240"/>
      <c r="CRA35" s="240"/>
      <c r="CRB35" s="240"/>
      <c r="CRC35" s="240"/>
      <c r="CRD35" s="240"/>
      <c r="CRE35" s="240"/>
      <c r="CRF35" s="240"/>
      <c r="CRG35" s="240"/>
      <c r="CRH35" s="240"/>
      <c r="CRI35" s="240"/>
      <c r="CRJ35" s="240"/>
      <c r="CRK35" s="240"/>
      <c r="CRL35" s="240"/>
      <c r="CRM35" s="240"/>
      <c r="CRN35" s="240"/>
      <c r="CRO35" s="240"/>
      <c r="CRP35" s="240"/>
      <c r="CRQ35" s="240"/>
      <c r="CRR35" s="240"/>
      <c r="CRS35" s="240"/>
      <c r="CRT35" s="240"/>
      <c r="CRU35" s="240"/>
      <c r="CRV35" s="240"/>
      <c r="CRW35" s="240"/>
      <c r="CRX35" s="240"/>
      <c r="CRY35" s="240"/>
      <c r="CRZ35" s="240"/>
      <c r="CSA35" s="240"/>
      <c r="CSB35" s="240"/>
      <c r="CSC35" s="240"/>
      <c r="CSD35" s="240"/>
      <c r="CSE35" s="240"/>
      <c r="CSF35" s="240"/>
      <c r="CSG35" s="240"/>
      <c r="CSH35" s="240"/>
      <c r="CSI35" s="240"/>
      <c r="CSJ35" s="240"/>
      <c r="CSK35" s="240"/>
      <c r="CSL35" s="240"/>
      <c r="CSM35" s="240"/>
      <c r="CSN35" s="240"/>
      <c r="CSO35" s="240"/>
      <c r="CSP35" s="240"/>
      <c r="CSQ35" s="240"/>
      <c r="CSR35" s="240"/>
      <c r="CSS35" s="240"/>
      <c r="CST35" s="240"/>
      <c r="CSU35" s="240"/>
      <c r="CSV35" s="240"/>
      <c r="CSW35" s="240"/>
      <c r="CSX35" s="240"/>
      <c r="CSY35" s="240"/>
      <c r="CSZ35" s="240"/>
      <c r="CTA35" s="240"/>
      <c r="CTB35" s="240"/>
      <c r="CTC35" s="240"/>
      <c r="CTD35" s="240"/>
      <c r="CTE35" s="240"/>
      <c r="CTF35" s="240"/>
      <c r="CTG35" s="240"/>
      <c r="CTH35" s="240"/>
      <c r="CTI35" s="240"/>
      <c r="CTJ35" s="240"/>
      <c r="CTK35" s="240"/>
      <c r="CTL35" s="240"/>
      <c r="CTM35" s="240"/>
      <c r="CTN35" s="240"/>
      <c r="CTO35" s="240"/>
      <c r="CTP35" s="240"/>
      <c r="CTQ35" s="240"/>
      <c r="CTR35" s="240"/>
      <c r="CTS35" s="240"/>
      <c r="CTT35" s="240"/>
      <c r="CTU35" s="240"/>
      <c r="CTV35" s="240"/>
      <c r="CTW35" s="240"/>
      <c r="CTX35" s="240"/>
      <c r="CTY35" s="240"/>
      <c r="CTZ35" s="240"/>
      <c r="CUA35" s="240"/>
      <c r="CUB35" s="240"/>
      <c r="CUC35" s="240"/>
      <c r="CUD35" s="240"/>
      <c r="CUE35" s="240"/>
      <c r="CUF35" s="240"/>
      <c r="CUG35" s="240"/>
      <c r="CUH35" s="240"/>
      <c r="CUI35" s="240"/>
      <c r="CUJ35" s="240"/>
      <c r="CUK35" s="240"/>
      <c r="CUL35" s="240"/>
      <c r="CUM35" s="240"/>
      <c r="CUN35" s="240"/>
      <c r="CUO35" s="240"/>
      <c r="CUP35" s="240"/>
      <c r="CUQ35" s="240"/>
      <c r="CUR35" s="240"/>
      <c r="CUS35" s="240"/>
      <c r="CUT35" s="240"/>
      <c r="CUU35" s="240"/>
      <c r="CUV35" s="240"/>
      <c r="CUW35" s="240"/>
      <c r="CUX35" s="240"/>
      <c r="CUY35" s="240"/>
      <c r="CUZ35" s="240"/>
      <c r="CVA35" s="240"/>
      <c r="CVB35" s="240"/>
      <c r="CVC35" s="240"/>
      <c r="CVD35" s="240"/>
      <c r="CVE35" s="240"/>
      <c r="CVF35" s="240"/>
      <c r="CVG35" s="240"/>
      <c r="CVH35" s="240"/>
      <c r="CVI35" s="240"/>
      <c r="CVJ35" s="240"/>
      <c r="CVK35" s="240"/>
      <c r="CVL35" s="240"/>
      <c r="CVM35" s="240"/>
      <c r="CVN35" s="240"/>
      <c r="CVO35" s="240"/>
      <c r="CVP35" s="240"/>
      <c r="CVQ35" s="240"/>
      <c r="CVR35" s="240"/>
      <c r="CVS35" s="240"/>
      <c r="CVT35" s="240"/>
      <c r="CVU35" s="240"/>
      <c r="CVV35" s="240"/>
      <c r="CVW35" s="240"/>
      <c r="CVX35" s="240"/>
      <c r="CVY35" s="240"/>
      <c r="CVZ35" s="240"/>
      <c r="CWA35" s="240"/>
      <c r="CWB35" s="240"/>
      <c r="CWC35" s="240"/>
      <c r="CWD35" s="240"/>
      <c r="CWE35" s="240"/>
      <c r="CWF35" s="240"/>
      <c r="CWG35" s="240"/>
      <c r="CWH35" s="240"/>
      <c r="CWI35" s="240"/>
      <c r="CWJ35" s="240"/>
      <c r="CWK35" s="240"/>
      <c r="CWL35" s="240"/>
      <c r="CWM35" s="240"/>
      <c r="CWN35" s="240"/>
      <c r="CWO35" s="240"/>
      <c r="CWP35" s="240"/>
      <c r="CWQ35" s="240"/>
      <c r="CWR35" s="240"/>
      <c r="CWS35" s="240"/>
      <c r="CWT35" s="240"/>
      <c r="CWU35" s="240"/>
      <c r="CWV35" s="240"/>
      <c r="CWW35" s="240"/>
      <c r="CWX35" s="240"/>
      <c r="CWY35" s="240"/>
      <c r="CWZ35" s="240"/>
      <c r="CXA35" s="240"/>
      <c r="CXB35" s="240"/>
      <c r="CXC35" s="240"/>
      <c r="CXD35" s="240"/>
      <c r="CXE35" s="240"/>
      <c r="CXF35" s="240"/>
      <c r="CXG35" s="240"/>
      <c r="CXH35" s="240"/>
      <c r="CXI35" s="240"/>
      <c r="CXJ35" s="240"/>
      <c r="CXK35" s="240"/>
      <c r="CXL35" s="240"/>
      <c r="CXM35" s="240"/>
      <c r="CXN35" s="240"/>
      <c r="CXO35" s="240"/>
      <c r="CXP35" s="240"/>
      <c r="CXQ35" s="240"/>
      <c r="CXR35" s="240"/>
      <c r="CXS35" s="240"/>
      <c r="CXT35" s="240"/>
      <c r="CXU35" s="240"/>
      <c r="CXV35" s="240"/>
      <c r="CXW35" s="240"/>
      <c r="CXX35" s="240"/>
      <c r="CXY35" s="240"/>
      <c r="CXZ35" s="240"/>
      <c r="CYA35" s="240"/>
      <c r="CYB35" s="240"/>
      <c r="CYC35" s="240"/>
      <c r="CYD35" s="240"/>
      <c r="CYE35" s="240"/>
      <c r="CYF35" s="240"/>
      <c r="CYG35" s="240"/>
      <c r="CYH35" s="240"/>
      <c r="CYI35" s="240"/>
      <c r="CYJ35" s="240"/>
      <c r="CYK35" s="240"/>
      <c r="CYL35" s="240"/>
      <c r="CYM35" s="240"/>
      <c r="CYN35" s="240"/>
      <c r="CYO35" s="240"/>
      <c r="CYP35" s="240"/>
      <c r="CYQ35" s="240"/>
      <c r="CYR35" s="240"/>
      <c r="CYS35" s="240"/>
      <c r="CYT35" s="240"/>
      <c r="CYU35" s="240"/>
      <c r="CYV35" s="240"/>
      <c r="CYW35" s="240"/>
      <c r="CYX35" s="240"/>
      <c r="CYY35" s="240"/>
      <c r="CYZ35" s="240"/>
      <c r="CZA35" s="240"/>
      <c r="CZB35" s="240"/>
      <c r="CZC35" s="240"/>
      <c r="CZD35" s="240"/>
      <c r="CZE35" s="240"/>
      <c r="CZF35" s="240"/>
      <c r="CZG35" s="240"/>
      <c r="CZH35" s="240"/>
      <c r="CZI35" s="240"/>
      <c r="CZJ35" s="240"/>
      <c r="CZK35" s="240"/>
      <c r="CZL35" s="240"/>
      <c r="CZM35" s="240"/>
      <c r="CZN35" s="240"/>
      <c r="CZO35" s="240"/>
      <c r="CZP35" s="240"/>
      <c r="CZQ35" s="240"/>
      <c r="CZR35" s="240"/>
      <c r="CZS35" s="240"/>
      <c r="CZT35" s="240"/>
      <c r="CZU35" s="240"/>
      <c r="CZV35" s="240"/>
      <c r="CZW35" s="240"/>
      <c r="CZX35" s="240"/>
      <c r="CZY35" s="240"/>
      <c r="CZZ35" s="240"/>
      <c r="DAA35" s="240"/>
      <c r="DAB35" s="240"/>
      <c r="DAC35" s="240"/>
      <c r="DAD35" s="240"/>
      <c r="DAE35" s="240"/>
      <c r="DAF35" s="240"/>
      <c r="DAG35" s="240"/>
      <c r="DAH35" s="240"/>
      <c r="DAI35" s="240"/>
      <c r="DAJ35" s="240"/>
      <c r="DAK35" s="240"/>
      <c r="DAL35" s="240"/>
      <c r="DAM35" s="240"/>
      <c r="DAN35" s="240"/>
      <c r="DAO35" s="240"/>
      <c r="DAP35" s="240"/>
      <c r="DAQ35" s="240"/>
      <c r="DAR35" s="240"/>
      <c r="DAS35" s="240"/>
      <c r="DAT35" s="240"/>
      <c r="DAU35" s="240"/>
      <c r="DAV35" s="240"/>
      <c r="DAW35" s="240"/>
      <c r="DAX35" s="240"/>
      <c r="DAY35" s="240"/>
      <c r="DAZ35" s="240"/>
      <c r="DBA35" s="240"/>
      <c r="DBB35" s="240"/>
      <c r="DBC35" s="240"/>
      <c r="DBD35" s="240"/>
      <c r="DBE35" s="240"/>
      <c r="DBF35" s="240"/>
      <c r="DBG35" s="240"/>
      <c r="DBH35" s="240"/>
      <c r="DBI35" s="240"/>
      <c r="DBJ35" s="240"/>
      <c r="DBK35" s="240"/>
      <c r="DBL35" s="240"/>
      <c r="DBM35" s="240"/>
      <c r="DBN35" s="240"/>
      <c r="DBO35" s="240"/>
      <c r="DBP35" s="240"/>
      <c r="DBQ35" s="240"/>
      <c r="DBR35" s="240"/>
      <c r="DBS35" s="240"/>
      <c r="DBT35" s="240"/>
      <c r="DBU35" s="240"/>
      <c r="DBV35" s="240"/>
      <c r="DBW35" s="240"/>
      <c r="DBX35" s="240"/>
      <c r="DBY35" s="240"/>
      <c r="DBZ35" s="240"/>
      <c r="DCA35" s="240"/>
      <c r="DCB35" s="240"/>
      <c r="DCC35" s="240"/>
      <c r="DCD35" s="240"/>
      <c r="DCE35" s="240"/>
      <c r="DCF35" s="240"/>
      <c r="DCG35" s="240"/>
      <c r="DCH35" s="240"/>
      <c r="DCI35" s="240"/>
      <c r="DCJ35" s="240"/>
      <c r="DCK35" s="240"/>
      <c r="DCL35" s="240"/>
      <c r="DCM35" s="240"/>
      <c r="DCN35" s="240"/>
      <c r="DCO35" s="240"/>
      <c r="DCP35" s="240"/>
      <c r="DCQ35" s="240"/>
      <c r="DCR35" s="240"/>
      <c r="DCS35" s="240"/>
      <c r="DCT35" s="240"/>
      <c r="DCU35" s="240"/>
      <c r="DCV35" s="240"/>
      <c r="DCW35" s="240"/>
      <c r="DCX35" s="240"/>
      <c r="DCY35" s="240"/>
      <c r="DCZ35" s="240"/>
      <c r="DDA35" s="240"/>
      <c r="DDB35" s="240"/>
      <c r="DDC35" s="240"/>
      <c r="DDD35" s="240"/>
      <c r="DDE35" s="240"/>
      <c r="DDF35" s="240"/>
      <c r="DDG35" s="240"/>
      <c r="DDH35" s="240"/>
      <c r="DDI35" s="240"/>
      <c r="DDJ35" s="240"/>
      <c r="DDK35" s="240"/>
      <c r="DDL35" s="240"/>
      <c r="DDM35" s="240"/>
      <c r="DDN35" s="240"/>
      <c r="DDO35" s="240"/>
      <c r="DDP35" s="240"/>
      <c r="DDQ35" s="240"/>
      <c r="DDR35" s="240"/>
      <c r="DDS35" s="240"/>
      <c r="DDT35" s="240"/>
      <c r="DDU35" s="240"/>
      <c r="DDV35" s="240"/>
      <c r="DDW35" s="240"/>
      <c r="DDX35" s="240"/>
      <c r="DDY35" s="240"/>
      <c r="DDZ35" s="240"/>
      <c r="DEA35" s="240"/>
      <c r="DEB35" s="240"/>
      <c r="DEC35" s="240"/>
      <c r="DED35" s="240"/>
      <c r="DEE35" s="240"/>
      <c r="DEF35" s="240"/>
      <c r="DEG35" s="240"/>
      <c r="DEH35" s="240"/>
      <c r="DEI35" s="240"/>
      <c r="DEJ35" s="240"/>
      <c r="DEK35" s="240"/>
      <c r="DEL35" s="240"/>
      <c r="DEM35" s="240"/>
      <c r="DEN35" s="240"/>
      <c r="DEO35" s="240"/>
      <c r="DEP35" s="240"/>
      <c r="DEQ35" s="240"/>
      <c r="DER35" s="240"/>
      <c r="DES35" s="240"/>
      <c r="DET35" s="240"/>
      <c r="DEU35" s="240"/>
      <c r="DEV35" s="240"/>
      <c r="DEW35" s="240"/>
      <c r="DEX35" s="240"/>
      <c r="DEY35" s="240"/>
      <c r="DEZ35" s="240"/>
      <c r="DFA35" s="240"/>
      <c r="DFB35" s="240"/>
      <c r="DFC35" s="240"/>
      <c r="DFD35" s="240"/>
      <c r="DFE35" s="240"/>
      <c r="DFF35" s="240"/>
      <c r="DFG35" s="240"/>
      <c r="DFH35" s="240"/>
      <c r="DFI35" s="240"/>
      <c r="DFJ35" s="240"/>
      <c r="DFK35" s="240"/>
      <c r="DFL35" s="240"/>
      <c r="DFM35" s="240"/>
      <c r="DFN35" s="240"/>
      <c r="DFO35" s="240"/>
      <c r="DFP35" s="240"/>
      <c r="DFQ35" s="240"/>
      <c r="DFR35" s="240"/>
      <c r="DFS35" s="240"/>
      <c r="DFT35" s="240"/>
      <c r="DFU35" s="240"/>
      <c r="DFV35" s="240"/>
      <c r="DFW35" s="240"/>
      <c r="DFX35" s="240"/>
      <c r="DFY35" s="240"/>
      <c r="DFZ35" s="240"/>
      <c r="DGA35" s="240"/>
      <c r="DGB35" s="240"/>
      <c r="DGC35" s="240"/>
      <c r="DGD35" s="240"/>
      <c r="DGE35" s="240"/>
      <c r="DGF35" s="240"/>
      <c r="DGG35" s="240"/>
      <c r="DGH35" s="240"/>
      <c r="DGI35" s="240"/>
      <c r="DGJ35" s="240"/>
      <c r="DGK35" s="240"/>
      <c r="DGL35" s="240"/>
      <c r="DGM35" s="240"/>
      <c r="DGN35" s="240"/>
      <c r="DGO35" s="240"/>
      <c r="DGP35" s="240"/>
      <c r="DGQ35" s="240"/>
      <c r="DGR35" s="240"/>
      <c r="DGS35" s="240"/>
      <c r="DGT35" s="240"/>
      <c r="DGU35" s="240"/>
      <c r="DGV35" s="240"/>
      <c r="DGW35" s="240"/>
      <c r="DGX35" s="240"/>
      <c r="DGY35" s="240"/>
      <c r="DGZ35" s="240"/>
      <c r="DHA35" s="240"/>
      <c r="DHB35" s="240"/>
      <c r="DHC35" s="240"/>
      <c r="DHD35" s="240"/>
      <c r="DHE35" s="240"/>
      <c r="DHF35" s="240"/>
      <c r="DHG35" s="240"/>
      <c r="DHH35" s="240"/>
      <c r="DHI35" s="240"/>
      <c r="DHJ35" s="240"/>
      <c r="DHK35" s="240"/>
      <c r="DHL35" s="240"/>
      <c r="DHM35" s="240"/>
      <c r="DHN35" s="240"/>
      <c r="DHO35" s="240"/>
      <c r="DHP35" s="240"/>
      <c r="DHQ35" s="240"/>
      <c r="DHR35" s="240"/>
      <c r="DHS35" s="240"/>
      <c r="DHT35" s="240"/>
      <c r="DHU35" s="240"/>
      <c r="DHV35" s="240"/>
      <c r="DHW35" s="240"/>
      <c r="DHX35" s="240"/>
      <c r="DHY35" s="240"/>
      <c r="DHZ35" s="240"/>
      <c r="DIA35" s="240"/>
      <c r="DIB35" s="240"/>
      <c r="DIC35" s="240"/>
      <c r="DID35" s="240"/>
      <c r="DIE35" s="240"/>
      <c r="DIF35" s="240"/>
      <c r="DIG35" s="240"/>
      <c r="DIH35" s="240"/>
      <c r="DII35" s="240"/>
      <c r="DIJ35" s="240"/>
      <c r="DIK35" s="240"/>
      <c r="DIL35" s="240"/>
      <c r="DIM35" s="240"/>
      <c r="DIN35" s="240"/>
      <c r="DIO35" s="240"/>
      <c r="DIP35" s="240"/>
      <c r="DIQ35" s="240"/>
      <c r="DIR35" s="240"/>
      <c r="DIS35" s="240"/>
      <c r="DIT35" s="240"/>
      <c r="DIU35" s="240"/>
      <c r="DIV35" s="240"/>
      <c r="DIW35" s="240"/>
      <c r="DIX35" s="240"/>
      <c r="DIY35" s="240"/>
      <c r="DIZ35" s="240"/>
      <c r="DJA35" s="240"/>
      <c r="DJB35" s="240"/>
      <c r="DJC35" s="240"/>
      <c r="DJD35" s="240"/>
      <c r="DJE35" s="240"/>
      <c r="DJF35" s="240"/>
      <c r="DJG35" s="240"/>
      <c r="DJH35" s="240"/>
      <c r="DJI35" s="240"/>
      <c r="DJJ35" s="240"/>
      <c r="DJK35" s="240"/>
      <c r="DJL35" s="240"/>
      <c r="DJM35" s="240"/>
      <c r="DJN35" s="240"/>
      <c r="DJO35" s="240"/>
      <c r="DJP35" s="240"/>
      <c r="DJQ35" s="240"/>
      <c r="DJR35" s="240"/>
      <c r="DJS35" s="240"/>
      <c r="DJT35" s="240"/>
      <c r="DJU35" s="240"/>
      <c r="DJV35" s="240"/>
      <c r="DJW35" s="240"/>
      <c r="DJX35" s="240"/>
      <c r="DJY35" s="240"/>
      <c r="DJZ35" s="240"/>
      <c r="DKA35" s="240"/>
      <c r="DKB35" s="240"/>
      <c r="DKC35" s="240"/>
      <c r="DKD35" s="240"/>
      <c r="DKE35" s="240"/>
      <c r="DKF35" s="240"/>
      <c r="DKG35" s="240"/>
      <c r="DKH35" s="240"/>
      <c r="DKI35" s="240"/>
      <c r="DKJ35" s="240"/>
      <c r="DKK35" s="240"/>
      <c r="DKL35" s="240"/>
      <c r="DKM35" s="240"/>
      <c r="DKN35" s="240"/>
      <c r="DKO35" s="240"/>
      <c r="DKP35" s="240"/>
      <c r="DKQ35" s="240"/>
      <c r="DKR35" s="240"/>
      <c r="DKS35" s="240"/>
      <c r="DKT35" s="240"/>
      <c r="DKU35" s="240"/>
      <c r="DKV35" s="240"/>
      <c r="DKW35" s="240"/>
      <c r="DKX35" s="240"/>
      <c r="DKY35" s="240"/>
      <c r="DKZ35" s="240"/>
      <c r="DLA35" s="240"/>
      <c r="DLB35" s="240"/>
      <c r="DLC35" s="240"/>
      <c r="DLD35" s="240"/>
      <c r="DLE35" s="240"/>
      <c r="DLF35" s="240"/>
      <c r="DLG35" s="240"/>
      <c r="DLH35" s="240"/>
      <c r="DLI35" s="240"/>
      <c r="DLJ35" s="240"/>
      <c r="DLK35" s="240"/>
      <c r="DLL35" s="240"/>
      <c r="DLM35" s="240"/>
      <c r="DLN35" s="240"/>
      <c r="DLO35" s="240"/>
      <c r="DLP35" s="240"/>
      <c r="DLQ35" s="240"/>
      <c r="DLR35" s="240"/>
      <c r="DLS35" s="240"/>
      <c r="DLT35" s="240"/>
      <c r="DLU35" s="240"/>
      <c r="DLV35" s="240"/>
      <c r="DLW35" s="240"/>
      <c r="DLX35" s="240"/>
      <c r="DLY35" s="240"/>
      <c r="DLZ35" s="240"/>
      <c r="DMA35" s="240"/>
      <c r="DMB35" s="240"/>
      <c r="DMC35" s="240"/>
      <c r="DMD35" s="240"/>
      <c r="DME35" s="240"/>
      <c r="DMF35" s="240"/>
      <c r="DMG35" s="240"/>
      <c r="DMH35" s="240"/>
      <c r="DMI35" s="240"/>
      <c r="DMJ35" s="240"/>
      <c r="DMK35" s="240"/>
      <c r="DML35" s="240"/>
      <c r="DMM35" s="240"/>
      <c r="DMN35" s="240"/>
      <c r="DMO35" s="240"/>
      <c r="DMP35" s="240"/>
      <c r="DMQ35" s="240"/>
      <c r="DMR35" s="240"/>
      <c r="DMS35" s="240"/>
      <c r="DMT35" s="240"/>
      <c r="DMU35" s="240"/>
      <c r="DMV35" s="240"/>
      <c r="DMW35" s="240"/>
      <c r="DMX35" s="240"/>
      <c r="DMY35" s="240"/>
      <c r="DMZ35" s="240"/>
      <c r="DNA35" s="240"/>
      <c r="DNB35" s="240"/>
      <c r="DNC35" s="240"/>
      <c r="DND35" s="240"/>
      <c r="DNE35" s="240"/>
      <c r="DNF35" s="240"/>
      <c r="DNG35" s="240"/>
      <c r="DNH35" s="240"/>
      <c r="DNI35" s="240"/>
      <c r="DNJ35" s="240"/>
      <c r="DNK35" s="240"/>
      <c r="DNL35" s="240"/>
      <c r="DNM35" s="240"/>
      <c r="DNN35" s="240"/>
      <c r="DNO35" s="240"/>
      <c r="DNP35" s="240"/>
      <c r="DNQ35" s="240"/>
      <c r="DNR35" s="240"/>
      <c r="DNS35" s="240"/>
      <c r="DNT35" s="240"/>
      <c r="DNU35" s="240"/>
      <c r="DNV35" s="240"/>
      <c r="DNW35" s="240"/>
      <c r="DNX35" s="240"/>
      <c r="DNY35" s="240"/>
      <c r="DNZ35" s="240"/>
      <c r="DOA35" s="240"/>
      <c r="DOB35" s="240"/>
      <c r="DOC35" s="240"/>
      <c r="DOD35" s="240"/>
      <c r="DOE35" s="240"/>
      <c r="DOF35" s="240"/>
      <c r="DOG35" s="240"/>
      <c r="DOH35" s="240"/>
      <c r="DOI35" s="240"/>
      <c r="DOJ35" s="240"/>
      <c r="DOK35" s="240"/>
      <c r="DOL35" s="240"/>
      <c r="DOM35" s="240"/>
      <c r="DON35" s="240"/>
      <c r="DOO35" s="240"/>
      <c r="DOP35" s="240"/>
      <c r="DOQ35" s="240"/>
      <c r="DOR35" s="240"/>
      <c r="DOS35" s="240"/>
      <c r="DOT35" s="240"/>
      <c r="DOU35" s="240"/>
      <c r="DOV35" s="240"/>
      <c r="DOW35" s="240"/>
      <c r="DOX35" s="240"/>
      <c r="DOY35" s="240"/>
      <c r="DOZ35" s="240"/>
      <c r="DPA35" s="240"/>
      <c r="DPB35" s="240"/>
      <c r="DPC35" s="240"/>
      <c r="DPD35" s="240"/>
      <c r="DPE35" s="240"/>
      <c r="DPF35" s="240"/>
      <c r="DPG35" s="240"/>
      <c r="DPH35" s="240"/>
      <c r="DPI35" s="240"/>
      <c r="DPJ35" s="240"/>
      <c r="DPK35" s="240"/>
      <c r="DPL35" s="240"/>
      <c r="DPM35" s="240"/>
      <c r="DPN35" s="240"/>
      <c r="DPO35" s="240"/>
      <c r="DPP35" s="240"/>
      <c r="DPQ35" s="240"/>
      <c r="DPR35" s="240"/>
      <c r="DPS35" s="240"/>
      <c r="DPT35" s="240"/>
      <c r="DPU35" s="240"/>
      <c r="DPV35" s="240"/>
      <c r="DPW35" s="240"/>
      <c r="DPX35" s="240"/>
      <c r="DPY35" s="240"/>
      <c r="DPZ35" s="240"/>
      <c r="DQA35" s="240"/>
      <c r="DQB35" s="240"/>
      <c r="DQC35" s="240"/>
      <c r="DQD35" s="240"/>
      <c r="DQE35" s="240"/>
      <c r="DQF35" s="240"/>
      <c r="DQG35" s="240"/>
      <c r="DQH35" s="240"/>
      <c r="DQI35" s="240"/>
      <c r="DQJ35" s="240"/>
      <c r="DQK35" s="240"/>
      <c r="DQL35" s="240"/>
      <c r="DQM35" s="240"/>
      <c r="DQN35" s="240"/>
      <c r="DQO35" s="240"/>
      <c r="DQP35" s="240"/>
      <c r="DQQ35" s="240"/>
      <c r="DQR35" s="240"/>
      <c r="DQS35" s="240"/>
      <c r="DQT35" s="240"/>
      <c r="DQU35" s="240"/>
      <c r="DQV35" s="240"/>
      <c r="DQW35" s="240"/>
      <c r="DQX35" s="240"/>
      <c r="DQY35" s="240"/>
      <c r="DQZ35" s="240"/>
      <c r="DRA35" s="240"/>
      <c r="DRB35" s="240"/>
      <c r="DRC35" s="240"/>
      <c r="DRD35" s="240"/>
      <c r="DRE35" s="240"/>
      <c r="DRF35" s="240"/>
      <c r="DRG35" s="240"/>
      <c r="DRH35" s="240"/>
      <c r="DRI35" s="240"/>
      <c r="DRJ35" s="240"/>
      <c r="DRK35" s="240"/>
      <c r="DRL35" s="240"/>
      <c r="DRM35" s="240"/>
      <c r="DRN35" s="240"/>
      <c r="DRO35" s="240"/>
      <c r="DRP35" s="240"/>
      <c r="DRQ35" s="240"/>
      <c r="DRR35" s="240"/>
      <c r="DRS35" s="240"/>
      <c r="DRT35" s="240"/>
      <c r="DRU35" s="240"/>
      <c r="DRV35" s="240"/>
      <c r="DRW35" s="240"/>
      <c r="DRX35" s="240"/>
      <c r="DRY35" s="240"/>
      <c r="DRZ35" s="240"/>
      <c r="DSA35" s="240"/>
      <c r="DSB35" s="240"/>
      <c r="DSC35" s="240"/>
      <c r="DSD35" s="240"/>
      <c r="DSE35" s="240"/>
      <c r="DSF35" s="240"/>
      <c r="DSG35" s="240"/>
      <c r="DSH35" s="240"/>
      <c r="DSI35" s="240"/>
      <c r="DSJ35" s="240"/>
      <c r="DSK35" s="240"/>
      <c r="DSL35" s="240"/>
      <c r="DSM35" s="240"/>
      <c r="DSN35" s="240"/>
      <c r="DSO35" s="240"/>
      <c r="DSP35" s="240"/>
      <c r="DSQ35" s="240"/>
      <c r="DSR35" s="240"/>
      <c r="DSS35" s="240"/>
      <c r="DST35" s="240"/>
      <c r="DSU35" s="240"/>
      <c r="DSV35" s="240"/>
      <c r="DSW35" s="240"/>
      <c r="DSX35" s="240"/>
      <c r="DSY35" s="240"/>
      <c r="DSZ35" s="240"/>
      <c r="DTA35" s="240"/>
      <c r="DTB35" s="240"/>
      <c r="DTC35" s="240"/>
      <c r="DTD35" s="240"/>
      <c r="DTE35" s="240"/>
      <c r="DTF35" s="240"/>
      <c r="DTG35" s="240"/>
      <c r="DTH35" s="240"/>
      <c r="DTI35" s="240"/>
      <c r="DTJ35" s="240"/>
      <c r="DTK35" s="240"/>
      <c r="DTL35" s="240"/>
      <c r="DTM35" s="240"/>
      <c r="DTN35" s="240"/>
      <c r="DTO35" s="240"/>
      <c r="DTP35" s="240"/>
      <c r="DTQ35" s="240"/>
      <c r="DTR35" s="240"/>
      <c r="DTS35" s="240"/>
      <c r="DTT35" s="240"/>
      <c r="DTU35" s="240"/>
      <c r="DTV35" s="240"/>
      <c r="DTW35" s="240"/>
      <c r="DTX35" s="240"/>
      <c r="DTY35" s="240"/>
      <c r="DTZ35" s="240"/>
      <c r="DUA35" s="240"/>
      <c r="DUB35" s="240"/>
      <c r="DUC35" s="240"/>
      <c r="DUD35" s="240"/>
      <c r="DUE35" s="240"/>
      <c r="DUF35" s="240"/>
      <c r="DUG35" s="240"/>
      <c r="DUH35" s="240"/>
      <c r="DUI35" s="240"/>
      <c r="DUJ35" s="240"/>
      <c r="DUK35" s="240"/>
      <c r="DUL35" s="240"/>
      <c r="DUM35" s="240"/>
      <c r="DUN35" s="240"/>
      <c r="DUO35" s="240"/>
      <c r="DUP35" s="240"/>
      <c r="DUQ35" s="240"/>
      <c r="DUR35" s="240"/>
      <c r="DUS35" s="240"/>
      <c r="DUT35" s="240"/>
      <c r="DUU35" s="240"/>
      <c r="DUV35" s="240"/>
      <c r="DUW35" s="240"/>
      <c r="DUX35" s="240"/>
      <c r="DUY35" s="240"/>
      <c r="DUZ35" s="240"/>
      <c r="DVA35" s="240"/>
      <c r="DVB35" s="240"/>
      <c r="DVC35" s="240"/>
      <c r="DVD35" s="240"/>
      <c r="DVE35" s="240"/>
      <c r="DVF35" s="240"/>
      <c r="DVG35" s="240"/>
      <c r="DVH35" s="240"/>
      <c r="DVI35" s="240"/>
      <c r="DVJ35" s="240"/>
      <c r="DVK35" s="240"/>
      <c r="DVL35" s="240"/>
      <c r="DVM35" s="240"/>
      <c r="DVN35" s="240"/>
      <c r="DVO35" s="240"/>
      <c r="DVP35" s="240"/>
      <c r="DVQ35" s="240"/>
      <c r="DVR35" s="240"/>
      <c r="DVS35" s="240"/>
      <c r="DVT35" s="240"/>
      <c r="DVU35" s="240"/>
      <c r="DVV35" s="240"/>
      <c r="DVW35" s="240"/>
      <c r="DVX35" s="240"/>
      <c r="DVY35" s="240"/>
      <c r="DVZ35" s="240"/>
      <c r="DWA35" s="240"/>
      <c r="DWB35" s="240"/>
      <c r="DWC35" s="240"/>
      <c r="DWD35" s="240"/>
      <c r="DWE35" s="240"/>
      <c r="DWF35" s="240"/>
      <c r="DWG35" s="240"/>
      <c r="DWH35" s="240"/>
      <c r="DWI35" s="240"/>
      <c r="DWJ35" s="240"/>
      <c r="DWK35" s="240"/>
      <c r="DWL35" s="240"/>
      <c r="DWM35" s="240"/>
      <c r="DWN35" s="240"/>
      <c r="DWO35" s="240"/>
      <c r="DWP35" s="240"/>
      <c r="DWQ35" s="240"/>
      <c r="DWR35" s="240"/>
      <c r="DWS35" s="240"/>
      <c r="DWT35" s="240"/>
      <c r="DWU35" s="240"/>
      <c r="DWV35" s="240"/>
      <c r="DWW35" s="240"/>
      <c r="DWX35" s="240"/>
      <c r="DWY35" s="240"/>
      <c r="DWZ35" s="240"/>
      <c r="DXA35" s="240"/>
      <c r="DXB35" s="240"/>
      <c r="DXC35" s="240"/>
      <c r="DXD35" s="240"/>
      <c r="DXE35" s="240"/>
      <c r="DXF35" s="240"/>
      <c r="DXG35" s="240"/>
      <c r="DXH35" s="240"/>
      <c r="DXI35" s="240"/>
      <c r="DXJ35" s="240"/>
      <c r="DXK35" s="240"/>
      <c r="DXL35" s="240"/>
      <c r="DXM35" s="240"/>
      <c r="DXN35" s="240"/>
      <c r="DXO35" s="240"/>
      <c r="DXP35" s="240"/>
      <c r="DXQ35" s="240"/>
      <c r="DXR35" s="240"/>
      <c r="DXS35" s="240"/>
      <c r="DXT35" s="240"/>
      <c r="DXU35" s="240"/>
      <c r="DXV35" s="240"/>
      <c r="DXW35" s="240"/>
      <c r="DXX35" s="240"/>
      <c r="DXY35" s="240"/>
      <c r="DXZ35" s="240"/>
      <c r="DYA35" s="240"/>
      <c r="DYB35" s="240"/>
      <c r="DYC35" s="240"/>
      <c r="DYD35" s="240"/>
      <c r="DYE35" s="240"/>
      <c r="DYF35" s="240"/>
      <c r="DYG35" s="240"/>
      <c r="DYH35" s="240"/>
      <c r="DYI35" s="240"/>
      <c r="DYJ35" s="240"/>
      <c r="DYK35" s="240"/>
      <c r="DYL35" s="240"/>
      <c r="DYM35" s="240"/>
      <c r="DYN35" s="240"/>
      <c r="DYO35" s="240"/>
      <c r="DYP35" s="240"/>
      <c r="DYQ35" s="240"/>
      <c r="DYR35" s="240"/>
      <c r="DYS35" s="240"/>
      <c r="DYT35" s="240"/>
      <c r="DYU35" s="240"/>
      <c r="DYV35" s="240"/>
      <c r="DYW35" s="240"/>
      <c r="DYX35" s="240"/>
      <c r="DYY35" s="240"/>
      <c r="DYZ35" s="240"/>
      <c r="DZA35" s="240"/>
      <c r="DZB35" s="240"/>
      <c r="DZC35" s="240"/>
      <c r="DZD35" s="240"/>
      <c r="DZE35" s="240"/>
      <c r="DZF35" s="240"/>
      <c r="DZG35" s="240"/>
      <c r="DZH35" s="240"/>
      <c r="DZI35" s="240"/>
      <c r="DZJ35" s="240"/>
      <c r="DZK35" s="240"/>
      <c r="DZL35" s="240"/>
      <c r="DZM35" s="240"/>
      <c r="DZN35" s="240"/>
      <c r="DZO35" s="240"/>
      <c r="DZP35" s="240"/>
      <c r="DZQ35" s="240"/>
      <c r="DZR35" s="240"/>
      <c r="DZS35" s="240"/>
      <c r="DZT35" s="240"/>
      <c r="DZU35" s="240"/>
      <c r="DZV35" s="240"/>
      <c r="DZW35" s="240"/>
      <c r="DZX35" s="240"/>
      <c r="DZY35" s="240"/>
      <c r="DZZ35" s="240"/>
      <c r="EAA35" s="240"/>
      <c r="EAB35" s="240"/>
      <c r="EAC35" s="240"/>
      <c r="EAD35" s="240"/>
      <c r="EAE35" s="240"/>
      <c r="EAF35" s="240"/>
      <c r="EAG35" s="240"/>
      <c r="EAH35" s="240"/>
      <c r="EAI35" s="240"/>
      <c r="EAJ35" s="240"/>
      <c r="EAK35" s="240"/>
      <c r="EAL35" s="240"/>
      <c r="EAM35" s="240"/>
      <c r="EAN35" s="240"/>
      <c r="EAO35" s="240"/>
      <c r="EAP35" s="240"/>
      <c r="EAQ35" s="240"/>
      <c r="EAR35" s="240"/>
      <c r="EAS35" s="240"/>
      <c r="EAT35" s="240"/>
      <c r="EAU35" s="240"/>
      <c r="EAV35" s="240"/>
      <c r="EAW35" s="240"/>
      <c r="EAX35" s="240"/>
      <c r="EAY35" s="240"/>
      <c r="EAZ35" s="240"/>
      <c r="EBA35" s="240"/>
      <c r="EBB35" s="240"/>
      <c r="EBC35" s="240"/>
      <c r="EBD35" s="240"/>
      <c r="EBE35" s="240"/>
      <c r="EBF35" s="240"/>
      <c r="EBG35" s="240"/>
      <c r="EBH35" s="240"/>
      <c r="EBI35" s="240"/>
      <c r="EBJ35" s="240"/>
      <c r="EBK35" s="240"/>
      <c r="EBL35" s="240"/>
      <c r="EBM35" s="240"/>
      <c r="EBN35" s="240"/>
      <c r="EBO35" s="240"/>
      <c r="EBP35" s="240"/>
      <c r="EBQ35" s="240"/>
      <c r="EBR35" s="240"/>
      <c r="EBS35" s="240"/>
      <c r="EBT35" s="240"/>
      <c r="EBU35" s="240"/>
      <c r="EBV35" s="240"/>
      <c r="EBW35" s="240"/>
      <c r="EBX35" s="240"/>
      <c r="EBY35" s="240"/>
      <c r="EBZ35" s="240"/>
      <c r="ECA35" s="240"/>
      <c r="ECB35" s="240"/>
      <c r="ECC35" s="240"/>
      <c r="ECD35" s="240"/>
      <c r="ECE35" s="240"/>
      <c r="ECF35" s="240"/>
      <c r="ECG35" s="240"/>
      <c r="ECH35" s="240"/>
      <c r="ECI35" s="240"/>
      <c r="ECJ35" s="240"/>
      <c r="ECK35" s="240"/>
      <c r="ECL35" s="240"/>
      <c r="ECM35" s="240"/>
      <c r="ECN35" s="240"/>
      <c r="ECO35" s="240"/>
      <c r="ECP35" s="240"/>
      <c r="ECQ35" s="240"/>
      <c r="ECR35" s="240"/>
      <c r="ECS35" s="240"/>
      <c r="ECT35" s="240"/>
      <c r="ECU35" s="240"/>
      <c r="ECV35" s="240"/>
      <c r="ECW35" s="240"/>
      <c r="ECX35" s="240"/>
      <c r="ECY35" s="240"/>
      <c r="ECZ35" s="240"/>
      <c r="EDA35" s="240"/>
      <c r="EDB35" s="240"/>
      <c r="EDC35" s="240"/>
      <c r="EDD35" s="240"/>
      <c r="EDE35" s="240"/>
      <c r="EDF35" s="240"/>
      <c r="EDG35" s="240"/>
      <c r="EDH35" s="240"/>
      <c r="EDI35" s="240"/>
      <c r="EDJ35" s="240"/>
      <c r="EDK35" s="240"/>
      <c r="EDL35" s="240"/>
      <c r="EDM35" s="240"/>
      <c r="EDN35" s="240"/>
      <c r="EDO35" s="240"/>
      <c r="EDP35" s="240"/>
      <c r="EDQ35" s="240"/>
      <c r="EDR35" s="240"/>
      <c r="EDS35" s="240"/>
      <c r="EDT35" s="240"/>
      <c r="EDU35" s="240"/>
      <c r="EDV35" s="240"/>
      <c r="EDW35" s="240"/>
      <c r="EDX35" s="240"/>
      <c r="EDY35" s="240"/>
      <c r="EDZ35" s="240"/>
      <c r="EEA35" s="240"/>
      <c r="EEB35" s="240"/>
      <c r="EEC35" s="240"/>
      <c r="EED35" s="240"/>
      <c r="EEE35" s="240"/>
      <c r="EEF35" s="240"/>
      <c r="EEG35" s="240"/>
      <c r="EEH35" s="240"/>
      <c r="EEI35" s="240"/>
      <c r="EEJ35" s="240"/>
      <c r="EEK35" s="240"/>
      <c r="EEL35" s="240"/>
      <c r="EEM35" s="240"/>
      <c r="EEN35" s="240"/>
      <c r="EEO35" s="240"/>
      <c r="EEP35" s="240"/>
      <c r="EEQ35" s="240"/>
      <c r="EER35" s="240"/>
      <c r="EES35" s="240"/>
      <c r="EET35" s="240"/>
      <c r="EEU35" s="240"/>
      <c r="EEV35" s="240"/>
      <c r="EEW35" s="240"/>
      <c r="EEX35" s="240"/>
      <c r="EEY35" s="240"/>
      <c r="EEZ35" s="240"/>
      <c r="EFA35" s="240"/>
      <c r="EFB35" s="240"/>
      <c r="EFC35" s="240"/>
      <c r="EFD35" s="240"/>
      <c r="EFE35" s="240"/>
      <c r="EFF35" s="240"/>
      <c r="EFG35" s="240"/>
      <c r="EFH35" s="240"/>
      <c r="EFI35" s="240"/>
      <c r="EFJ35" s="240"/>
      <c r="EFK35" s="240"/>
      <c r="EFL35" s="240"/>
      <c r="EFM35" s="240"/>
      <c r="EFN35" s="240"/>
      <c r="EFO35" s="240"/>
      <c r="EFP35" s="240"/>
      <c r="EFQ35" s="240"/>
      <c r="EFR35" s="240"/>
      <c r="EFS35" s="240"/>
      <c r="EFT35" s="240"/>
      <c r="EFU35" s="240"/>
      <c r="EFV35" s="240"/>
      <c r="EFW35" s="240"/>
      <c r="EFX35" s="240"/>
      <c r="EFY35" s="240"/>
      <c r="EFZ35" s="240"/>
      <c r="EGA35" s="240"/>
      <c r="EGB35" s="240"/>
      <c r="EGC35" s="240"/>
      <c r="EGD35" s="240"/>
      <c r="EGE35" s="240"/>
      <c r="EGF35" s="240"/>
      <c r="EGG35" s="240"/>
      <c r="EGH35" s="240"/>
      <c r="EGI35" s="240"/>
      <c r="EGJ35" s="240"/>
      <c r="EGK35" s="240"/>
      <c r="EGL35" s="240"/>
      <c r="EGM35" s="240"/>
      <c r="EGN35" s="240"/>
      <c r="EGO35" s="240"/>
      <c r="EGP35" s="240"/>
      <c r="EGQ35" s="240"/>
      <c r="EGR35" s="240"/>
      <c r="EGS35" s="240"/>
      <c r="EGT35" s="240"/>
      <c r="EGU35" s="240"/>
      <c r="EGV35" s="240"/>
      <c r="EGW35" s="240"/>
      <c r="EGX35" s="240"/>
      <c r="EGY35" s="240"/>
      <c r="EGZ35" s="240"/>
      <c r="EHA35" s="240"/>
      <c r="EHB35" s="240"/>
      <c r="EHC35" s="240"/>
      <c r="EHD35" s="240"/>
      <c r="EHE35" s="240"/>
      <c r="EHF35" s="240"/>
      <c r="EHG35" s="240"/>
      <c r="EHH35" s="240"/>
      <c r="EHI35" s="240"/>
      <c r="EHJ35" s="240"/>
      <c r="EHK35" s="240"/>
      <c r="EHL35" s="240"/>
      <c r="EHM35" s="240"/>
      <c r="EHN35" s="240"/>
      <c r="EHO35" s="240"/>
      <c r="EHP35" s="240"/>
      <c r="EHQ35" s="240"/>
      <c r="EHR35" s="240"/>
      <c r="EHS35" s="240"/>
      <c r="EHT35" s="240"/>
      <c r="EHU35" s="240"/>
      <c r="EHV35" s="240"/>
      <c r="EHW35" s="240"/>
      <c r="EHX35" s="240"/>
      <c r="EHY35" s="240"/>
      <c r="EHZ35" s="240"/>
      <c r="EIA35" s="240"/>
      <c r="EIB35" s="240"/>
      <c r="EIC35" s="240"/>
      <c r="EID35" s="240"/>
      <c r="EIE35" s="240"/>
      <c r="EIF35" s="240"/>
      <c r="EIG35" s="240"/>
      <c r="EIH35" s="240"/>
      <c r="EII35" s="240"/>
      <c r="EIJ35" s="240"/>
      <c r="EIK35" s="240"/>
      <c r="EIL35" s="240"/>
      <c r="EIM35" s="240"/>
      <c r="EIN35" s="240"/>
      <c r="EIO35" s="240"/>
      <c r="EIP35" s="240"/>
      <c r="EIQ35" s="240"/>
      <c r="EIR35" s="240"/>
      <c r="EIS35" s="240"/>
      <c r="EIT35" s="240"/>
      <c r="EIU35" s="240"/>
      <c r="EIV35" s="240"/>
      <c r="EIW35" s="240"/>
      <c r="EIX35" s="240"/>
      <c r="EIY35" s="240"/>
      <c r="EIZ35" s="240"/>
      <c r="EJA35" s="240"/>
      <c r="EJB35" s="240"/>
      <c r="EJC35" s="240"/>
      <c r="EJD35" s="240"/>
      <c r="EJE35" s="240"/>
      <c r="EJF35" s="240"/>
      <c r="EJG35" s="240"/>
      <c r="EJH35" s="240"/>
      <c r="EJI35" s="240"/>
      <c r="EJJ35" s="240"/>
      <c r="EJK35" s="240"/>
      <c r="EJL35" s="240"/>
      <c r="EJM35" s="240"/>
      <c r="EJN35" s="240"/>
      <c r="EJO35" s="240"/>
      <c r="EJP35" s="240"/>
      <c r="EJQ35" s="240"/>
      <c r="EJR35" s="240"/>
      <c r="EJS35" s="240"/>
      <c r="EJT35" s="240"/>
      <c r="EJU35" s="240"/>
      <c r="EJV35" s="240"/>
      <c r="EJW35" s="240"/>
      <c r="EJX35" s="240"/>
      <c r="EJY35" s="240"/>
      <c r="EJZ35" s="240"/>
      <c r="EKA35" s="240"/>
      <c r="EKB35" s="240"/>
      <c r="EKC35" s="240"/>
      <c r="EKD35" s="240"/>
      <c r="EKE35" s="240"/>
      <c r="EKF35" s="240"/>
      <c r="EKG35" s="240"/>
      <c r="EKH35" s="240"/>
      <c r="EKI35" s="240"/>
      <c r="EKJ35" s="240"/>
      <c r="EKK35" s="240"/>
      <c r="EKL35" s="240"/>
      <c r="EKM35" s="240"/>
      <c r="EKN35" s="240"/>
      <c r="EKO35" s="240"/>
      <c r="EKP35" s="240"/>
      <c r="EKQ35" s="240"/>
      <c r="EKR35" s="240"/>
      <c r="EKS35" s="240"/>
      <c r="EKT35" s="240"/>
      <c r="EKU35" s="240"/>
      <c r="EKV35" s="240"/>
      <c r="EKW35" s="240"/>
      <c r="EKX35" s="240"/>
      <c r="EKY35" s="240"/>
      <c r="EKZ35" s="240"/>
      <c r="ELA35" s="240"/>
      <c r="ELB35" s="240"/>
      <c r="ELC35" s="240"/>
      <c r="ELD35" s="240"/>
      <c r="ELE35" s="240"/>
      <c r="ELF35" s="240"/>
      <c r="ELG35" s="240"/>
      <c r="ELH35" s="240"/>
      <c r="ELI35" s="240"/>
      <c r="ELJ35" s="240"/>
      <c r="ELK35" s="240"/>
      <c r="ELL35" s="240"/>
      <c r="ELM35" s="240"/>
      <c r="ELN35" s="240"/>
      <c r="ELO35" s="240"/>
      <c r="ELP35" s="240"/>
      <c r="ELQ35" s="240"/>
      <c r="ELR35" s="240"/>
      <c r="ELS35" s="240"/>
      <c r="ELT35" s="240"/>
      <c r="ELU35" s="240"/>
      <c r="ELV35" s="240"/>
      <c r="ELW35" s="240"/>
      <c r="ELX35" s="240"/>
      <c r="ELY35" s="240"/>
      <c r="ELZ35" s="240"/>
      <c r="EMA35" s="240"/>
      <c r="EMB35" s="240"/>
      <c r="EMC35" s="240"/>
      <c r="EMD35" s="240"/>
      <c r="EME35" s="240"/>
      <c r="EMF35" s="240"/>
      <c r="EMG35" s="240"/>
      <c r="EMH35" s="240"/>
      <c r="EMI35" s="240"/>
      <c r="EMJ35" s="240"/>
      <c r="EMK35" s="240"/>
      <c r="EML35" s="240"/>
      <c r="EMM35" s="240"/>
      <c r="EMN35" s="240"/>
      <c r="EMO35" s="240"/>
      <c r="EMP35" s="240"/>
      <c r="EMQ35" s="240"/>
      <c r="EMR35" s="240"/>
      <c r="EMS35" s="240"/>
      <c r="EMT35" s="240"/>
      <c r="EMU35" s="240"/>
      <c r="EMV35" s="240"/>
      <c r="EMW35" s="240"/>
      <c r="EMX35" s="240"/>
      <c r="EMY35" s="240"/>
      <c r="EMZ35" s="240"/>
      <c r="ENA35" s="240"/>
      <c r="ENB35" s="240"/>
      <c r="ENC35" s="240"/>
      <c r="END35" s="240"/>
      <c r="ENE35" s="240"/>
      <c r="ENF35" s="240"/>
      <c r="ENG35" s="240"/>
      <c r="ENH35" s="240"/>
      <c r="ENI35" s="240"/>
      <c r="ENJ35" s="240"/>
      <c r="ENK35" s="240"/>
      <c r="ENL35" s="240"/>
      <c r="ENM35" s="240"/>
      <c r="ENN35" s="240"/>
      <c r="ENO35" s="240"/>
      <c r="ENP35" s="240"/>
      <c r="ENQ35" s="240"/>
      <c r="ENR35" s="240"/>
      <c r="ENS35" s="240"/>
      <c r="ENT35" s="240"/>
      <c r="ENU35" s="240"/>
      <c r="ENV35" s="240"/>
      <c r="ENW35" s="240"/>
      <c r="ENX35" s="240"/>
      <c r="ENY35" s="240"/>
      <c r="ENZ35" s="240"/>
      <c r="EOA35" s="240"/>
      <c r="EOB35" s="240"/>
      <c r="EOC35" s="240"/>
      <c r="EOD35" s="240"/>
      <c r="EOE35" s="240"/>
      <c r="EOF35" s="240"/>
      <c r="EOG35" s="240"/>
      <c r="EOH35" s="240"/>
      <c r="EOI35" s="240"/>
      <c r="EOJ35" s="240"/>
      <c r="EOK35" s="240"/>
      <c r="EOL35" s="240"/>
      <c r="EOM35" s="240"/>
      <c r="EON35" s="240"/>
      <c r="EOO35" s="240"/>
      <c r="EOP35" s="240"/>
      <c r="EOQ35" s="240"/>
      <c r="EOR35" s="240"/>
      <c r="EOS35" s="240"/>
      <c r="EOT35" s="240"/>
      <c r="EOU35" s="240"/>
      <c r="EOV35" s="240"/>
      <c r="EOW35" s="240"/>
      <c r="EOX35" s="240"/>
      <c r="EOY35" s="240"/>
      <c r="EOZ35" s="240"/>
      <c r="EPA35" s="240"/>
      <c r="EPB35" s="240"/>
      <c r="EPC35" s="240"/>
      <c r="EPD35" s="240"/>
      <c r="EPE35" s="240"/>
      <c r="EPF35" s="240"/>
      <c r="EPG35" s="240"/>
      <c r="EPH35" s="240"/>
      <c r="EPI35" s="240"/>
      <c r="EPJ35" s="240"/>
      <c r="EPK35" s="240"/>
      <c r="EPL35" s="240"/>
      <c r="EPM35" s="240"/>
      <c r="EPN35" s="240"/>
      <c r="EPO35" s="240"/>
      <c r="EPP35" s="240"/>
      <c r="EPQ35" s="240"/>
      <c r="EPR35" s="240"/>
      <c r="EPS35" s="240"/>
      <c r="EPT35" s="240"/>
      <c r="EPU35" s="240"/>
      <c r="EPV35" s="240"/>
      <c r="EPW35" s="240"/>
      <c r="EPX35" s="240"/>
      <c r="EPY35" s="240"/>
      <c r="EPZ35" s="240"/>
      <c r="EQA35" s="240"/>
      <c r="EQB35" s="240"/>
      <c r="EQC35" s="240"/>
      <c r="EQD35" s="240"/>
      <c r="EQE35" s="240"/>
      <c r="EQF35" s="240"/>
      <c r="EQG35" s="240"/>
      <c r="EQH35" s="240"/>
      <c r="EQI35" s="240"/>
      <c r="EQJ35" s="240"/>
      <c r="EQK35" s="240"/>
      <c r="EQL35" s="240"/>
      <c r="EQM35" s="240"/>
      <c r="EQN35" s="240"/>
      <c r="EQO35" s="240"/>
      <c r="EQP35" s="240"/>
      <c r="EQQ35" s="240"/>
      <c r="EQR35" s="240"/>
      <c r="EQS35" s="240"/>
      <c r="EQT35" s="240"/>
      <c r="EQU35" s="240"/>
      <c r="EQV35" s="240"/>
      <c r="EQW35" s="240"/>
      <c r="EQX35" s="240"/>
      <c r="EQY35" s="240"/>
      <c r="EQZ35" s="240"/>
      <c r="ERA35" s="240"/>
      <c r="ERB35" s="240"/>
      <c r="ERC35" s="240"/>
      <c r="ERD35" s="240"/>
      <c r="ERE35" s="240"/>
      <c r="ERF35" s="240"/>
      <c r="ERG35" s="240"/>
      <c r="ERH35" s="240"/>
      <c r="ERI35" s="240"/>
      <c r="ERJ35" s="240"/>
      <c r="ERK35" s="240"/>
      <c r="ERL35" s="240"/>
      <c r="ERM35" s="240"/>
      <c r="ERN35" s="240"/>
      <c r="ERO35" s="240"/>
      <c r="ERP35" s="240"/>
      <c r="ERQ35" s="240"/>
      <c r="ERR35" s="240"/>
      <c r="ERS35" s="240"/>
      <c r="ERT35" s="240"/>
      <c r="ERU35" s="240"/>
      <c r="ERV35" s="240"/>
      <c r="ERW35" s="240"/>
      <c r="ERX35" s="240"/>
      <c r="ERY35" s="240"/>
      <c r="ERZ35" s="240"/>
      <c r="ESA35" s="240"/>
      <c r="ESB35" s="240"/>
      <c r="ESC35" s="240"/>
      <c r="ESD35" s="240"/>
      <c r="ESE35" s="240"/>
      <c r="ESF35" s="240"/>
      <c r="ESG35" s="240"/>
      <c r="ESH35" s="240"/>
      <c r="ESI35" s="240"/>
      <c r="ESJ35" s="240"/>
      <c r="ESK35" s="240"/>
      <c r="ESL35" s="240"/>
      <c r="ESM35" s="240"/>
      <c r="ESN35" s="240"/>
      <c r="ESO35" s="240"/>
      <c r="ESP35" s="240"/>
      <c r="ESQ35" s="240"/>
      <c r="ESR35" s="240"/>
      <c r="ESS35" s="240"/>
      <c r="EST35" s="240"/>
      <c r="ESU35" s="240"/>
      <c r="ESV35" s="240"/>
      <c r="ESW35" s="240"/>
      <c r="ESX35" s="240"/>
      <c r="ESY35" s="240"/>
      <c r="ESZ35" s="240"/>
      <c r="ETA35" s="240"/>
      <c r="ETB35" s="240"/>
      <c r="ETC35" s="240"/>
      <c r="ETD35" s="240"/>
      <c r="ETE35" s="240"/>
      <c r="ETF35" s="240"/>
      <c r="ETG35" s="240"/>
      <c r="ETH35" s="240"/>
      <c r="ETI35" s="240"/>
      <c r="ETJ35" s="240"/>
      <c r="ETK35" s="240"/>
      <c r="ETL35" s="240"/>
      <c r="ETM35" s="240"/>
      <c r="ETN35" s="240"/>
      <c r="ETO35" s="240"/>
      <c r="ETP35" s="240"/>
      <c r="ETQ35" s="240"/>
      <c r="ETR35" s="240"/>
      <c r="ETS35" s="240"/>
      <c r="ETT35" s="240"/>
      <c r="ETU35" s="240"/>
      <c r="ETV35" s="240"/>
      <c r="ETW35" s="240"/>
      <c r="ETX35" s="240"/>
      <c r="ETY35" s="240"/>
      <c r="ETZ35" s="240"/>
      <c r="EUA35" s="240"/>
      <c r="EUB35" s="240"/>
      <c r="EUC35" s="240"/>
      <c r="EUD35" s="240"/>
      <c r="EUE35" s="240"/>
      <c r="EUF35" s="240"/>
      <c r="EUG35" s="240"/>
      <c r="EUH35" s="240"/>
      <c r="EUI35" s="240"/>
      <c r="EUJ35" s="240"/>
      <c r="EUK35" s="240"/>
      <c r="EUL35" s="240"/>
      <c r="EUM35" s="240"/>
      <c r="EUN35" s="240"/>
      <c r="EUO35" s="240"/>
      <c r="EUP35" s="240"/>
      <c r="EUQ35" s="240"/>
      <c r="EUR35" s="240"/>
      <c r="EUS35" s="240"/>
      <c r="EUT35" s="240"/>
      <c r="EUU35" s="240"/>
      <c r="EUV35" s="240"/>
      <c r="EUW35" s="240"/>
      <c r="EUX35" s="240"/>
      <c r="EUY35" s="240"/>
      <c r="EUZ35" s="240"/>
      <c r="EVA35" s="240"/>
      <c r="EVB35" s="240"/>
      <c r="EVC35" s="240"/>
      <c r="EVD35" s="240"/>
      <c r="EVE35" s="240"/>
      <c r="EVF35" s="240"/>
      <c r="EVG35" s="240"/>
      <c r="EVH35" s="240"/>
      <c r="EVI35" s="240"/>
      <c r="EVJ35" s="240"/>
      <c r="EVK35" s="240"/>
      <c r="EVL35" s="240"/>
      <c r="EVM35" s="240"/>
      <c r="EVN35" s="240"/>
      <c r="EVO35" s="240"/>
      <c r="EVP35" s="240"/>
      <c r="EVQ35" s="240"/>
      <c r="EVR35" s="240"/>
      <c r="EVS35" s="240"/>
      <c r="EVT35" s="240"/>
      <c r="EVU35" s="240"/>
      <c r="EVV35" s="240"/>
      <c r="EVW35" s="240"/>
      <c r="EVX35" s="240"/>
      <c r="EVY35" s="240"/>
      <c r="EVZ35" s="240"/>
      <c r="EWA35" s="240"/>
      <c r="EWB35" s="240"/>
      <c r="EWC35" s="240"/>
      <c r="EWD35" s="240"/>
      <c r="EWE35" s="240"/>
      <c r="EWF35" s="240"/>
      <c r="EWG35" s="240"/>
      <c r="EWH35" s="240"/>
      <c r="EWI35" s="240"/>
      <c r="EWJ35" s="240"/>
      <c r="EWK35" s="240"/>
      <c r="EWL35" s="240"/>
      <c r="EWM35" s="240"/>
      <c r="EWN35" s="240"/>
      <c r="EWO35" s="240"/>
      <c r="EWP35" s="240"/>
      <c r="EWQ35" s="240"/>
      <c r="EWR35" s="240"/>
      <c r="EWS35" s="240"/>
      <c r="EWT35" s="240"/>
      <c r="EWU35" s="240"/>
      <c r="EWV35" s="240"/>
      <c r="EWW35" s="240"/>
      <c r="EWX35" s="240"/>
      <c r="EWY35" s="240"/>
      <c r="EWZ35" s="240"/>
      <c r="EXA35" s="240"/>
      <c r="EXB35" s="240"/>
      <c r="EXC35" s="240"/>
      <c r="EXD35" s="240"/>
      <c r="EXE35" s="240"/>
      <c r="EXF35" s="240"/>
      <c r="EXG35" s="240"/>
      <c r="EXH35" s="240"/>
      <c r="EXI35" s="240"/>
      <c r="EXJ35" s="240"/>
      <c r="EXK35" s="240"/>
      <c r="EXL35" s="240"/>
      <c r="EXM35" s="240"/>
      <c r="EXN35" s="240"/>
      <c r="EXO35" s="240"/>
      <c r="EXP35" s="240"/>
      <c r="EXQ35" s="240"/>
      <c r="EXR35" s="240"/>
      <c r="EXS35" s="240"/>
      <c r="EXT35" s="240"/>
      <c r="EXU35" s="240"/>
      <c r="EXV35" s="240"/>
      <c r="EXW35" s="240"/>
      <c r="EXX35" s="240"/>
      <c r="EXY35" s="240"/>
      <c r="EXZ35" s="240"/>
      <c r="EYA35" s="240"/>
      <c r="EYB35" s="240"/>
      <c r="EYC35" s="240"/>
      <c r="EYD35" s="240"/>
      <c r="EYE35" s="240"/>
      <c r="EYF35" s="240"/>
      <c r="EYG35" s="240"/>
      <c r="EYH35" s="240"/>
      <c r="EYI35" s="240"/>
      <c r="EYJ35" s="240"/>
      <c r="EYK35" s="240"/>
      <c r="EYL35" s="240"/>
      <c r="EYM35" s="240"/>
      <c r="EYN35" s="240"/>
      <c r="EYO35" s="240"/>
      <c r="EYP35" s="240"/>
      <c r="EYQ35" s="240"/>
      <c r="EYR35" s="240"/>
      <c r="EYS35" s="240"/>
      <c r="EYT35" s="240"/>
      <c r="EYU35" s="240"/>
      <c r="EYV35" s="240"/>
      <c r="EYW35" s="240"/>
      <c r="EYX35" s="240"/>
      <c r="EYY35" s="240"/>
      <c r="EYZ35" s="240"/>
      <c r="EZA35" s="240"/>
      <c r="EZB35" s="240"/>
      <c r="EZC35" s="240"/>
      <c r="EZD35" s="240"/>
      <c r="EZE35" s="240"/>
      <c r="EZF35" s="240"/>
      <c r="EZG35" s="240"/>
      <c r="EZH35" s="240"/>
      <c r="EZI35" s="240"/>
      <c r="EZJ35" s="240"/>
      <c r="EZK35" s="240"/>
      <c r="EZL35" s="240"/>
      <c r="EZM35" s="240"/>
      <c r="EZN35" s="240"/>
      <c r="EZO35" s="240"/>
      <c r="EZP35" s="240"/>
      <c r="EZQ35" s="240"/>
      <c r="EZR35" s="240"/>
      <c r="EZS35" s="240"/>
      <c r="EZT35" s="240"/>
      <c r="EZU35" s="240"/>
      <c r="EZV35" s="240"/>
      <c r="EZW35" s="240"/>
      <c r="EZX35" s="240"/>
      <c r="EZY35" s="240"/>
      <c r="EZZ35" s="240"/>
      <c r="FAA35" s="240"/>
      <c r="FAB35" s="240"/>
      <c r="FAC35" s="240"/>
      <c r="FAD35" s="240"/>
      <c r="FAE35" s="240"/>
      <c r="FAF35" s="240"/>
      <c r="FAG35" s="240"/>
      <c r="FAH35" s="240"/>
      <c r="FAI35" s="240"/>
      <c r="FAJ35" s="240"/>
      <c r="FAK35" s="240"/>
      <c r="FAL35" s="240"/>
      <c r="FAM35" s="240"/>
      <c r="FAN35" s="240"/>
      <c r="FAO35" s="240"/>
      <c r="FAP35" s="240"/>
      <c r="FAQ35" s="240"/>
      <c r="FAR35" s="240"/>
      <c r="FAS35" s="240"/>
      <c r="FAT35" s="240"/>
      <c r="FAU35" s="240"/>
      <c r="FAV35" s="240"/>
      <c r="FAW35" s="240"/>
      <c r="FAX35" s="240"/>
      <c r="FAY35" s="240"/>
      <c r="FAZ35" s="240"/>
      <c r="FBA35" s="240"/>
      <c r="FBB35" s="240"/>
      <c r="FBC35" s="240"/>
      <c r="FBD35" s="240"/>
      <c r="FBE35" s="240"/>
      <c r="FBF35" s="240"/>
      <c r="FBG35" s="240"/>
      <c r="FBH35" s="240"/>
      <c r="FBI35" s="240"/>
      <c r="FBJ35" s="240"/>
      <c r="FBK35" s="240"/>
      <c r="FBL35" s="240"/>
      <c r="FBM35" s="240"/>
      <c r="FBN35" s="240"/>
      <c r="FBO35" s="240"/>
      <c r="FBP35" s="240"/>
      <c r="FBQ35" s="240"/>
      <c r="FBR35" s="240"/>
      <c r="FBS35" s="240"/>
      <c r="FBT35" s="240"/>
      <c r="FBU35" s="240"/>
      <c r="FBV35" s="240"/>
      <c r="FBW35" s="240"/>
      <c r="FBX35" s="240"/>
      <c r="FBY35" s="240"/>
      <c r="FBZ35" s="240"/>
      <c r="FCA35" s="240"/>
      <c r="FCB35" s="240"/>
      <c r="FCC35" s="240"/>
      <c r="FCD35" s="240"/>
      <c r="FCE35" s="240"/>
      <c r="FCF35" s="240"/>
      <c r="FCG35" s="240"/>
      <c r="FCH35" s="240"/>
      <c r="FCI35" s="240"/>
      <c r="FCJ35" s="240"/>
      <c r="FCK35" s="240"/>
      <c r="FCL35" s="240"/>
      <c r="FCM35" s="240"/>
      <c r="FCN35" s="240"/>
      <c r="FCO35" s="240"/>
      <c r="FCP35" s="240"/>
      <c r="FCQ35" s="240"/>
      <c r="FCR35" s="240"/>
      <c r="FCS35" s="240"/>
      <c r="FCT35" s="240"/>
      <c r="FCU35" s="240"/>
      <c r="FCV35" s="240"/>
      <c r="FCW35" s="240"/>
      <c r="FCX35" s="240"/>
      <c r="FCY35" s="240"/>
      <c r="FCZ35" s="240"/>
      <c r="FDA35" s="240"/>
      <c r="FDB35" s="240"/>
      <c r="FDC35" s="240"/>
      <c r="FDD35" s="240"/>
      <c r="FDE35" s="240"/>
      <c r="FDF35" s="240"/>
      <c r="FDG35" s="240"/>
      <c r="FDH35" s="240"/>
      <c r="FDI35" s="240"/>
      <c r="FDJ35" s="240"/>
      <c r="FDK35" s="240"/>
      <c r="FDL35" s="240"/>
      <c r="FDM35" s="240"/>
      <c r="FDN35" s="240"/>
      <c r="FDO35" s="240"/>
      <c r="FDP35" s="240"/>
      <c r="FDQ35" s="240"/>
      <c r="FDR35" s="240"/>
      <c r="FDS35" s="240"/>
      <c r="FDT35" s="240"/>
      <c r="FDU35" s="240"/>
      <c r="FDV35" s="240"/>
      <c r="FDW35" s="240"/>
      <c r="FDX35" s="240"/>
      <c r="FDY35" s="240"/>
      <c r="FDZ35" s="240"/>
      <c r="FEA35" s="240"/>
      <c r="FEB35" s="240"/>
      <c r="FEC35" s="240"/>
      <c r="FED35" s="240"/>
      <c r="FEE35" s="240"/>
      <c r="FEF35" s="240"/>
      <c r="FEG35" s="240"/>
      <c r="FEH35" s="240"/>
      <c r="FEI35" s="240"/>
      <c r="FEJ35" s="240"/>
      <c r="FEK35" s="240"/>
      <c r="FEL35" s="240"/>
      <c r="FEM35" s="240"/>
      <c r="FEN35" s="240"/>
      <c r="FEO35" s="240"/>
      <c r="FEP35" s="240"/>
      <c r="FEQ35" s="240"/>
      <c r="FER35" s="240"/>
      <c r="FES35" s="240"/>
      <c r="FET35" s="240"/>
      <c r="FEU35" s="240"/>
      <c r="FEV35" s="240"/>
      <c r="FEW35" s="240"/>
      <c r="FEX35" s="240"/>
      <c r="FEY35" s="240"/>
      <c r="FEZ35" s="240"/>
      <c r="FFA35" s="240"/>
      <c r="FFB35" s="240"/>
      <c r="FFC35" s="240"/>
      <c r="FFD35" s="240"/>
      <c r="FFE35" s="240"/>
      <c r="FFF35" s="240"/>
      <c r="FFG35" s="240"/>
      <c r="FFH35" s="240"/>
      <c r="FFI35" s="240"/>
      <c r="FFJ35" s="240"/>
      <c r="FFK35" s="240"/>
      <c r="FFL35" s="240"/>
      <c r="FFM35" s="240"/>
      <c r="FFN35" s="240"/>
      <c r="FFO35" s="240"/>
      <c r="FFP35" s="240"/>
      <c r="FFQ35" s="240"/>
      <c r="FFR35" s="240"/>
      <c r="FFS35" s="240"/>
      <c r="FFT35" s="240"/>
      <c r="FFU35" s="240"/>
      <c r="FFV35" s="240"/>
      <c r="FFW35" s="240"/>
      <c r="FFX35" s="240"/>
      <c r="FFY35" s="240"/>
      <c r="FFZ35" s="240"/>
      <c r="FGA35" s="240"/>
      <c r="FGB35" s="240"/>
      <c r="FGC35" s="240"/>
      <c r="FGD35" s="240"/>
      <c r="FGE35" s="240"/>
      <c r="FGF35" s="240"/>
      <c r="FGG35" s="240"/>
      <c r="FGH35" s="240"/>
      <c r="FGI35" s="240"/>
      <c r="FGJ35" s="240"/>
      <c r="FGK35" s="240"/>
      <c r="FGL35" s="240"/>
      <c r="FGM35" s="240"/>
      <c r="FGN35" s="240"/>
      <c r="FGO35" s="240"/>
      <c r="FGP35" s="240"/>
      <c r="FGQ35" s="240"/>
      <c r="FGR35" s="240"/>
      <c r="FGS35" s="240"/>
      <c r="FGT35" s="240"/>
      <c r="FGU35" s="240"/>
      <c r="FGV35" s="240"/>
      <c r="FGW35" s="240"/>
      <c r="FGX35" s="240"/>
      <c r="FGY35" s="240"/>
      <c r="FGZ35" s="240"/>
      <c r="FHA35" s="240"/>
      <c r="FHB35" s="240"/>
      <c r="FHC35" s="240"/>
      <c r="FHD35" s="240"/>
      <c r="FHE35" s="240"/>
      <c r="FHF35" s="240"/>
      <c r="FHG35" s="240"/>
      <c r="FHH35" s="240"/>
      <c r="FHI35" s="240"/>
      <c r="FHJ35" s="240"/>
      <c r="FHK35" s="240"/>
      <c r="FHL35" s="240"/>
      <c r="FHM35" s="240"/>
      <c r="FHN35" s="240"/>
      <c r="FHO35" s="240"/>
      <c r="FHP35" s="240"/>
      <c r="FHQ35" s="240"/>
      <c r="FHR35" s="240"/>
      <c r="FHS35" s="240"/>
      <c r="FHT35" s="240"/>
      <c r="FHU35" s="240"/>
      <c r="FHV35" s="240"/>
      <c r="FHW35" s="240"/>
      <c r="FHX35" s="240"/>
      <c r="FHY35" s="240"/>
      <c r="FHZ35" s="240"/>
      <c r="FIA35" s="240"/>
      <c r="FIB35" s="240"/>
      <c r="FIC35" s="240"/>
      <c r="FID35" s="240"/>
      <c r="FIE35" s="240"/>
      <c r="FIF35" s="240"/>
      <c r="FIG35" s="240"/>
      <c r="FIH35" s="240"/>
      <c r="FII35" s="240"/>
      <c r="FIJ35" s="240"/>
      <c r="FIK35" s="240"/>
      <c r="FIL35" s="240"/>
      <c r="FIM35" s="240"/>
      <c r="FIN35" s="240"/>
      <c r="FIO35" s="240"/>
      <c r="FIP35" s="240"/>
      <c r="FIQ35" s="240"/>
      <c r="FIR35" s="240"/>
      <c r="FIS35" s="240"/>
      <c r="FIT35" s="240"/>
      <c r="FIU35" s="240"/>
      <c r="FIV35" s="240"/>
      <c r="FIW35" s="240"/>
      <c r="FIX35" s="240"/>
      <c r="FIY35" s="240"/>
      <c r="FIZ35" s="240"/>
      <c r="FJA35" s="240"/>
      <c r="FJB35" s="240"/>
      <c r="FJC35" s="240"/>
      <c r="FJD35" s="240"/>
      <c r="FJE35" s="240"/>
      <c r="FJF35" s="240"/>
      <c r="FJG35" s="240"/>
      <c r="FJH35" s="240"/>
      <c r="FJI35" s="240"/>
      <c r="FJJ35" s="240"/>
      <c r="FJK35" s="240"/>
      <c r="FJL35" s="240"/>
      <c r="FJM35" s="240"/>
      <c r="FJN35" s="240"/>
      <c r="FJO35" s="240"/>
      <c r="FJP35" s="240"/>
      <c r="FJQ35" s="240"/>
      <c r="FJR35" s="240"/>
      <c r="FJS35" s="240"/>
      <c r="FJT35" s="240"/>
      <c r="FJU35" s="240"/>
      <c r="FJV35" s="240"/>
      <c r="FJW35" s="240"/>
      <c r="FJX35" s="240"/>
      <c r="FJY35" s="240"/>
      <c r="FJZ35" s="240"/>
      <c r="FKA35" s="240"/>
      <c r="FKB35" s="240"/>
      <c r="FKC35" s="240"/>
      <c r="FKD35" s="240"/>
      <c r="FKE35" s="240"/>
      <c r="FKF35" s="240"/>
      <c r="FKG35" s="240"/>
      <c r="FKH35" s="240"/>
      <c r="FKI35" s="240"/>
      <c r="FKJ35" s="240"/>
      <c r="FKK35" s="240"/>
      <c r="FKL35" s="240"/>
      <c r="FKM35" s="240"/>
      <c r="FKN35" s="240"/>
      <c r="FKO35" s="240"/>
      <c r="FKP35" s="240"/>
      <c r="FKQ35" s="240"/>
      <c r="FKR35" s="240"/>
      <c r="FKS35" s="240"/>
      <c r="FKT35" s="240"/>
      <c r="FKU35" s="240"/>
      <c r="FKV35" s="240"/>
      <c r="FKW35" s="240"/>
      <c r="FKX35" s="240"/>
      <c r="FKY35" s="240"/>
      <c r="FKZ35" s="240"/>
      <c r="FLA35" s="240"/>
      <c r="FLB35" s="240"/>
      <c r="FLC35" s="240"/>
      <c r="FLD35" s="240"/>
      <c r="FLE35" s="240"/>
      <c r="FLF35" s="240"/>
      <c r="FLG35" s="240"/>
      <c r="FLH35" s="240"/>
      <c r="FLI35" s="240"/>
      <c r="FLJ35" s="240"/>
      <c r="FLK35" s="240"/>
      <c r="FLL35" s="240"/>
      <c r="FLM35" s="240"/>
      <c r="FLN35" s="240"/>
      <c r="FLO35" s="240"/>
      <c r="FLP35" s="240"/>
      <c r="FLQ35" s="240"/>
      <c r="FLR35" s="240"/>
      <c r="FLS35" s="240"/>
      <c r="FLT35" s="240"/>
      <c r="FLU35" s="240"/>
      <c r="FLV35" s="240"/>
      <c r="FLW35" s="240"/>
      <c r="FLX35" s="240"/>
      <c r="FLY35" s="240"/>
      <c r="FLZ35" s="240"/>
      <c r="FMA35" s="240"/>
      <c r="FMB35" s="240"/>
      <c r="FMC35" s="240"/>
      <c r="FMD35" s="240"/>
      <c r="FME35" s="240"/>
      <c r="FMF35" s="240"/>
      <c r="FMG35" s="240"/>
      <c r="FMH35" s="240"/>
      <c r="FMI35" s="240"/>
      <c r="FMJ35" s="240"/>
      <c r="FMK35" s="240"/>
      <c r="FML35" s="240"/>
      <c r="FMM35" s="240"/>
      <c r="FMN35" s="240"/>
      <c r="FMO35" s="240"/>
      <c r="FMP35" s="240"/>
      <c r="FMQ35" s="240"/>
      <c r="FMR35" s="240"/>
      <c r="FMS35" s="240"/>
      <c r="FMT35" s="240"/>
      <c r="FMU35" s="240"/>
      <c r="FMV35" s="240"/>
      <c r="FMW35" s="240"/>
      <c r="FMX35" s="240"/>
      <c r="FMY35" s="240"/>
      <c r="FMZ35" s="240"/>
      <c r="FNA35" s="240"/>
      <c r="FNB35" s="240"/>
      <c r="FNC35" s="240"/>
      <c r="FND35" s="240"/>
      <c r="FNE35" s="240"/>
      <c r="FNF35" s="240"/>
      <c r="FNG35" s="240"/>
      <c r="FNH35" s="240"/>
      <c r="FNI35" s="240"/>
      <c r="FNJ35" s="240"/>
      <c r="FNK35" s="240"/>
      <c r="FNL35" s="240"/>
      <c r="FNM35" s="240"/>
      <c r="FNN35" s="240"/>
      <c r="FNO35" s="240"/>
      <c r="FNP35" s="240"/>
      <c r="FNQ35" s="240"/>
      <c r="FNR35" s="240"/>
      <c r="FNS35" s="240"/>
      <c r="FNT35" s="240"/>
      <c r="FNU35" s="240"/>
      <c r="FNV35" s="240"/>
      <c r="FNW35" s="240"/>
      <c r="FNX35" s="240"/>
      <c r="FNY35" s="240"/>
      <c r="FNZ35" s="240"/>
      <c r="FOA35" s="240"/>
      <c r="FOB35" s="240"/>
      <c r="FOC35" s="240"/>
      <c r="FOD35" s="240"/>
      <c r="FOE35" s="240"/>
      <c r="FOF35" s="240"/>
      <c r="FOG35" s="240"/>
      <c r="FOH35" s="240"/>
      <c r="FOI35" s="240"/>
      <c r="FOJ35" s="240"/>
      <c r="FOK35" s="240"/>
      <c r="FOL35" s="240"/>
      <c r="FOM35" s="240"/>
      <c r="FON35" s="240"/>
      <c r="FOO35" s="240"/>
      <c r="FOP35" s="240"/>
      <c r="FOQ35" s="240"/>
      <c r="FOR35" s="240"/>
      <c r="FOS35" s="240"/>
      <c r="FOT35" s="240"/>
      <c r="FOU35" s="240"/>
      <c r="FOV35" s="240"/>
      <c r="FOW35" s="240"/>
      <c r="FOX35" s="240"/>
      <c r="FOY35" s="240"/>
      <c r="FOZ35" s="240"/>
      <c r="FPA35" s="240"/>
      <c r="FPB35" s="240"/>
      <c r="FPC35" s="240"/>
      <c r="FPD35" s="240"/>
      <c r="FPE35" s="240"/>
      <c r="FPF35" s="240"/>
      <c r="FPG35" s="240"/>
      <c r="FPH35" s="240"/>
      <c r="FPI35" s="240"/>
      <c r="FPJ35" s="240"/>
      <c r="FPK35" s="240"/>
      <c r="FPL35" s="240"/>
      <c r="FPM35" s="240"/>
      <c r="FPN35" s="240"/>
      <c r="FPO35" s="240"/>
      <c r="FPP35" s="240"/>
      <c r="FPQ35" s="240"/>
      <c r="FPR35" s="240"/>
      <c r="FPS35" s="240"/>
      <c r="FPT35" s="240"/>
      <c r="FPU35" s="240"/>
      <c r="FPV35" s="240"/>
      <c r="FPW35" s="240"/>
      <c r="FPX35" s="240"/>
      <c r="FPY35" s="240"/>
      <c r="FPZ35" s="240"/>
      <c r="FQA35" s="240"/>
      <c r="FQB35" s="240"/>
      <c r="FQC35" s="240"/>
      <c r="FQD35" s="240"/>
      <c r="FQE35" s="240"/>
      <c r="FQF35" s="240"/>
      <c r="FQG35" s="240"/>
      <c r="FQH35" s="240"/>
      <c r="FQI35" s="240"/>
      <c r="FQJ35" s="240"/>
      <c r="FQK35" s="240"/>
      <c r="FQL35" s="240"/>
      <c r="FQM35" s="240"/>
      <c r="FQN35" s="240"/>
      <c r="FQO35" s="240"/>
      <c r="FQP35" s="240"/>
      <c r="FQQ35" s="240"/>
      <c r="FQR35" s="240"/>
      <c r="FQS35" s="240"/>
      <c r="FQT35" s="240"/>
      <c r="FQU35" s="240"/>
      <c r="FQV35" s="240"/>
      <c r="FQW35" s="240"/>
      <c r="FQX35" s="240"/>
      <c r="FQY35" s="240"/>
      <c r="FQZ35" s="240"/>
      <c r="FRA35" s="240"/>
      <c r="FRB35" s="240"/>
      <c r="FRC35" s="240"/>
      <c r="FRD35" s="240"/>
      <c r="FRE35" s="240"/>
      <c r="FRF35" s="240"/>
      <c r="FRG35" s="240"/>
      <c r="FRH35" s="240"/>
      <c r="FRI35" s="240"/>
      <c r="FRJ35" s="240"/>
      <c r="FRK35" s="240"/>
      <c r="FRL35" s="240"/>
      <c r="FRM35" s="240"/>
      <c r="FRN35" s="240"/>
      <c r="FRO35" s="240"/>
      <c r="FRP35" s="240"/>
      <c r="FRQ35" s="240"/>
      <c r="FRR35" s="240"/>
      <c r="FRS35" s="240"/>
      <c r="FRT35" s="240"/>
      <c r="FRU35" s="240"/>
      <c r="FRV35" s="240"/>
      <c r="FRW35" s="240"/>
      <c r="FRX35" s="240"/>
      <c r="FRY35" s="240"/>
      <c r="FRZ35" s="240"/>
      <c r="FSA35" s="240"/>
      <c r="FSB35" s="240"/>
      <c r="FSC35" s="240"/>
      <c r="FSD35" s="240"/>
      <c r="FSE35" s="240"/>
      <c r="FSF35" s="240"/>
      <c r="FSG35" s="240"/>
      <c r="FSH35" s="240"/>
      <c r="FSI35" s="240"/>
      <c r="FSJ35" s="240"/>
      <c r="FSK35" s="240"/>
      <c r="FSL35" s="240"/>
      <c r="FSM35" s="240"/>
      <c r="FSN35" s="240"/>
      <c r="FSO35" s="240"/>
      <c r="FSP35" s="240"/>
      <c r="FSQ35" s="240"/>
      <c r="FSR35" s="240"/>
      <c r="FSS35" s="240"/>
      <c r="FST35" s="240"/>
      <c r="FSU35" s="240"/>
      <c r="FSV35" s="240"/>
      <c r="FSW35" s="240"/>
      <c r="FSX35" s="240"/>
      <c r="FSY35" s="240"/>
      <c r="FSZ35" s="240"/>
      <c r="FTA35" s="240"/>
      <c r="FTB35" s="240"/>
      <c r="FTC35" s="240"/>
      <c r="FTD35" s="240"/>
      <c r="FTE35" s="240"/>
      <c r="FTF35" s="240"/>
      <c r="FTG35" s="240"/>
      <c r="FTH35" s="240"/>
      <c r="FTI35" s="240"/>
      <c r="FTJ35" s="240"/>
      <c r="FTK35" s="240"/>
      <c r="FTL35" s="240"/>
      <c r="FTM35" s="240"/>
      <c r="FTN35" s="240"/>
      <c r="FTO35" s="240"/>
      <c r="FTP35" s="240"/>
      <c r="FTQ35" s="240"/>
      <c r="FTR35" s="240"/>
      <c r="FTS35" s="240"/>
      <c r="FTT35" s="240"/>
      <c r="FTU35" s="240"/>
      <c r="FTV35" s="240"/>
      <c r="FTW35" s="240"/>
      <c r="FTX35" s="240"/>
      <c r="FTY35" s="240"/>
      <c r="FTZ35" s="240"/>
      <c r="FUA35" s="240"/>
      <c r="FUB35" s="240"/>
      <c r="FUC35" s="240"/>
      <c r="FUD35" s="240"/>
      <c r="FUE35" s="240"/>
      <c r="FUF35" s="240"/>
      <c r="FUG35" s="240"/>
      <c r="FUH35" s="240"/>
      <c r="FUI35" s="240"/>
      <c r="FUJ35" s="240"/>
      <c r="FUK35" s="240"/>
      <c r="FUL35" s="240"/>
      <c r="FUM35" s="240"/>
      <c r="FUN35" s="240"/>
      <c r="FUO35" s="240"/>
      <c r="FUP35" s="240"/>
      <c r="FUQ35" s="240"/>
      <c r="FUR35" s="240"/>
      <c r="FUS35" s="240"/>
      <c r="FUT35" s="240"/>
      <c r="FUU35" s="240"/>
      <c r="FUV35" s="240"/>
      <c r="FUW35" s="240"/>
      <c r="FUX35" s="240"/>
      <c r="FUY35" s="240"/>
      <c r="FUZ35" s="240"/>
      <c r="FVA35" s="240"/>
      <c r="FVB35" s="240"/>
      <c r="FVC35" s="240"/>
      <c r="FVD35" s="240"/>
      <c r="FVE35" s="240"/>
      <c r="FVF35" s="240"/>
      <c r="FVG35" s="240"/>
      <c r="FVH35" s="240"/>
      <c r="FVI35" s="240"/>
      <c r="FVJ35" s="240"/>
      <c r="FVK35" s="240"/>
      <c r="FVL35" s="240"/>
      <c r="FVM35" s="240"/>
      <c r="FVN35" s="240"/>
      <c r="FVO35" s="240"/>
      <c r="FVP35" s="240"/>
      <c r="FVQ35" s="240"/>
      <c r="FVR35" s="240"/>
      <c r="FVS35" s="240"/>
      <c r="FVT35" s="240"/>
      <c r="FVU35" s="240"/>
      <c r="FVV35" s="240"/>
      <c r="FVW35" s="240"/>
      <c r="FVX35" s="240"/>
      <c r="FVY35" s="240"/>
      <c r="FVZ35" s="240"/>
      <c r="FWA35" s="240"/>
      <c r="FWB35" s="240"/>
      <c r="FWC35" s="240"/>
      <c r="FWD35" s="240"/>
      <c r="FWE35" s="240"/>
      <c r="FWF35" s="240"/>
      <c r="FWG35" s="240"/>
      <c r="FWH35" s="240"/>
      <c r="FWI35" s="240"/>
      <c r="FWJ35" s="240"/>
      <c r="FWK35" s="240"/>
      <c r="FWL35" s="240"/>
      <c r="FWM35" s="240"/>
      <c r="FWN35" s="240"/>
      <c r="FWO35" s="240"/>
      <c r="FWP35" s="240"/>
      <c r="FWQ35" s="240"/>
      <c r="FWR35" s="240"/>
      <c r="FWS35" s="240"/>
      <c r="FWT35" s="240"/>
      <c r="FWU35" s="240"/>
      <c r="FWV35" s="240"/>
      <c r="FWW35" s="240"/>
      <c r="FWX35" s="240"/>
      <c r="FWY35" s="240"/>
      <c r="FWZ35" s="240"/>
      <c r="FXA35" s="240"/>
      <c r="FXB35" s="240"/>
      <c r="FXC35" s="240"/>
      <c r="FXD35" s="240"/>
      <c r="FXE35" s="240"/>
      <c r="FXF35" s="240"/>
      <c r="FXG35" s="240"/>
      <c r="FXH35" s="240"/>
      <c r="FXI35" s="240"/>
      <c r="FXJ35" s="240"/>
      <c r="FXK35" s="240"/>
      <c r="FXL35" s="240"/>
      <c r="FXM35" s="240"/>
      <c r="FXN35" s="240"/>
      <c r="FXO35" s="240"/>
      <c r="FXP35" s="240"/>
      <c r="FXQ35" s="240"/>
      <c r="FXR35" s="240"/>
      <c r="FXS35" s="240"/>
      <c r="FXT35" s="240"/>
      <c r="FXU35" s="240"/>
      <c r="FXV35" s="240"/>
      <c r="FXW35" s="240"/>
      <c r="FXX35" s="240"/>
      <c r="FXY35" s="240"/>
      <c r="FXZ35" s="240"/>
      <c r="FYA35" s="240"/>
      <c r="FYB35" s="240"/>
      <c r="FYC35" s="240"/>
      <c r="FYD35" s="240"/>
      <c r="FYE35" s="240"/>
      <c r="FYF35" s="240"/>
      <c r="FYG35" s="240"/>
      <c r="FYH35" s="240"/>
      <c r="FYI35" s="240"/>
      <c r="FYJ35" s="240"/>
      <c r="FYK35" s="240"/>
      <c r="FYL35" s="240"/>
      <c r="FYM35" s="240"/>
      <c r="FYN35" s="240"/>
      <c r="FYO35" s="240"/>
      <c r="FYP35" s="240"/>
      <c r="FYQ35" s="240"/>
      <c r="FYR35" s="240"/>
      <c r="FYS35" s="240"/>
      <c r="FYT35" s="240"/>
      <c r="FYU35" s="240"/>
      <c r="FYV35" s="240"/>
      <c r="FYW35" s="240"/>
      <c r="FYX35" s="240"/>
      <c r="FYY35" s="240"/>
      <c r="FYZ35" s="240"/>
      <c r="FZA35" s="240"/>
      <c r="FZB35" s="240"/>
      <c r="FZC35" s="240"/>
      <c r="FZD35" s="240"/>
      <c r="FZE35" s="240"/>
      <c r="FZF35" s="240"/>
      <c r="FZG35" s="240"/>
      <c r="FZH35" s="240"/>
      <c r="FZI35" s="240"/>
      <c r="FZJ35" s="240"/>
      <c r="FZK35" s="240"/>
      <c r="FZL35" s="240"/>
      <c r="FZM35" s="240"/>
      <c r="FZN35" s="240"/>
      <c r="FZO35" s="240"/>
      <c r="FZP35" s="240"/>
      <c r="FZQ35" s="240"/>
      <c r="FZR35" s="240"/>
      <c r="FZS35" s="240"/>
      <c r="FZT35" s="240"/>
      <c r="FZU35" s="240"/>
      <c r="FZV35" s="240"/>
      <c r="FZW35" s="240"/>
      <c r="FZX35" s="240"/>
      <c r="FZY35" s="240"/>
      <c r="FZZ35" s="240"/>
      <c r="GAA35" s="240"/>
      <c r="GAB35" s="240"/>
      <c r="GAC35" s="240"/>
      <c r="GAD35" s="240"/>
      <c r="GAE35" s="240"/>
      <c r="GAF35" s="240"/>
      <c r="GAG35" s="240"/>
      <c r="GAH35" s="240"/>
      <c r="GAI35" s="240"/>
      <c r="GAJ35" s="240"/>
      <c r="GAK35" s="240"/>
      <c r="GAL35" s="240"/>
      <c r="GAM35" s="240"/>
      <c r="GAN35" s="240"/>
      <c r="GAO35" s="240"/>
      <c r="GAP35" s="240"/>
      <c r="GAQ35" s="240"/>
      <c r="GAR35" s="240"/>
      <c r="GAS35" s="240"/>
      <c r="GAT35" s="240"/>
      <c r="GAU35" s="240"/>
      <c r="GAV35" s="240"/>
      <c r="GAW35" s="240"/>
      <c r="GAX35" s="240"/>
      <c r="GAY35" s="240"/>
      <c r="GAZ35" s="240"/>
      <c r="GBA35" s="240"/>
      <c r="GBB35" s="240"/>
      <c r="GBC35" s="240"/>
      <c r="GBD35" s="240"/>
      <c r="GBE35" s="240"/>
      <c r="GBF35" s="240"/>
      <c r="GBG35" s="240"/>
      <c r="GBH35" s="240"/>
      <c r="GBI35" s="240"/>
      <c r="GBJ35" s="240"/>
      <c r="GBK35" s="240"/>
      <c r="GBL35" s="240"/>
      <c r="GBM35" s="240"/>
      <c r="GBN35" s="240"/>
      <c r="GBO35" s="240"/>
      <c r="GBP35" s="240"/>
      <c r="GBQ35" s="240"/>
      <c r="GBR35" s="240"/>
      <c r="GBS35" s="240"/>
      <c r="GBT35" s="240"/>
      <c r="GBU35" s="240"/>
      <c r="GBV35" s="240"/>
      <c r="GBW35" s="240"/>
      <c r="GBX35" s="240"/>
      <c r="GBY35" s="240"/>
      <c r="GBZ35" s="240"/>
      <c r="GCA35" s="240"/>
      <c r="GCB35" s="240"/>
      <c r="GCC35" s="240"/>
      <c r="GCD35" s="240"/>
      <c r="GCE35" s="240"/>
      <c r="GCF35" s="240"/>
      <c r="GCG35" s="240"/>
      <c r="GCH35" s="240"/>
      <c r="GCI35" s="240"/>
      <c r="GCJ35" s="240"/>
      <c r="GCK35" s="240"/>
      <c r="GCL35" s="240"/>
      <c r="GCM35" s="240"/>
      <c r="GCN35" s="240"/>
      <c r="GCO35" s="240"/>
      <c r="GCP35" s="240"/>
      <c r="GCQ35" s="240"/>
      <c r="GCR35" s="240"/>
      <c r="GCS35" s="240"/>
      <c r="GCT35" s="240"/>
      <c r="GCU35" s="240"/>
      <c r="GCV35" s="240"/>
      <c r="GCW35" s="240"/>
      <c r="GCX35" s="240"/>
      <c r="GCY35" s="240"/>
      <c r="GCZ35" s="240"/>
      <c r="GDA35" s="240"/>
      <c r="GDB35" s="240"/>
      <c r="GDC35" s="240"/>
      <c r="GDD35" s="240"/>
      <c r="GDE35" s="240"/>
      <c r="GDF35" s="240"/>
      <c r="GDG35" s="240"/>
      <c r="GDH35" s="240"/>
      <c r="GDI35" s="240"/>
      <c r="GDJ35" s="240"/>
      <c r="GDK35" s="240"/>
      <c r="GDL35" s="240"/>
      <c r="GDM35" s="240"/>
      <c r="GDN35" s="240"/>
      <c r="GDO35" s="240"/>
      <c r="GDP35" s="240"/>
      <c r="GDQ35" s="240"/>
      <c r="GDR35" s="240"/>
      <c r="GDS35" s="240"/>
      <c r="GDT35" s="240"/>
      <c r="GDU35" s="240"/>
      <c r="GDV35" s="240"/>
      <c r="GDW35" s="240"/>
      <c r="GDX35" s="240"/>
      <c r="GDY35" s="240"/>
      <c r="GDZ35" s="240"/>
      <c r="GEA35" s="240"/>
      <c r="GEB35" s="240"/>
      <c r="GEC35" s="240"/>
      <c r="GED35" s="240"/>
      <c r="GEE35" s="240"/>
      <c r="GEF35" s="240"/>
      <c r="GEG35" s="240"/>
      <c r="GEH35" s="240"/>
      <c r="GEI35" s="240"/>
      <c r="GEJ35" s="240"/>
      <c r="GEK35" s="240"/>
      <c r="GEL35" s="240"/>
      <c r="GEM35" s="240"/>
      <c r="GEN35" s="240"/>
      <c r="GEO35" s="240"/>
      <c r="GEP35" s="240"/>
      <c r="GEQ35" s="240"/>
      <c r="GER35" s="240"/>
      <c r="GES35" s="240"/>
      <c r="GET35" s="240"/>
      <c r="GEU35" s="240"/>
      <c r="GEV35" s="240"/>
      <c r="GEW35" s="240"/>
      <c r="GEX35" s="240"/>
      <c r="GEY35" s="240"/>
      <c r="GEZ35" s="240"/>
      <c r="GFA35" s="240"/>
      <c r="GFB35" s="240"/>
      <c r="GFC35" s="240"/>
      <c r="GFD35" s="240"/>
      <c r="GFE35" s="240"/>
      <c r="GFF35" s="240"/>
      <c r="GFG35" s="240"/>
      <c r="GFH35" s="240"/>
      <c r="GFI35" s="240"/>
      <c r="GFJ35" s="240"/>
      <c r="GFK35" s="240"/>
      <c r="GFL35" s="240"/>
      <c r="GFM35" s="240"/>
      <c r="GFN35" s="240"/>
      <c r="GFO35" s="240"/>
      <c r="GFP35" s="240"/>
      <c r="GFQ35" s="240"/>
      <c r="GFR35" s="240"/>
      <c r="GFS35" s="240"/>
      <c r="GFT35" s="240"/>
      <c r="GFU35" s="240"/>
      <c r="GFV35" s="240"/>
      <c r="GFW35" s="240"/>
      <c r="GFX35" s="240"/>
      <c r="GFY35" s="240"/>
      <c r="GFZ35" s="240"/>
      <c r="GGA35" s="240"/>
      <c r="GGB35" s="240"/>
      <c r="GGC35" s="240"/>
      <c r="GGD35" s="240"/>
      <c r="GGE35" s="240"/>
      <c r="GGF35" s="240"/>
      <c r="GGG35" s="240"/>
      <c r="GGH35" s="240"/>
      <c r="GGI35" s="240"/>
      <c r="GGJ35" s="240"/>
      <c r="GGK35" s="240"/>
      <c r="GGL35" s="240"/>
      <c r="GGM35" s="240"/>
      <c r="GGN35" s="240"/>
      <c r="GGO35" s="240"/>
      <c r="GGP35" s="240"/>
      <c r="GGQ35" s="240"/>
      <c r="GGR35" s="240"/>
      <c r="GGS35" s="240"/>
      <c r="GGT35" s="240"/>
      <c r="GGU35" s="240"/>
      <c r="GGV35" s="240"/>
      <c r="GGW35" s="240"/>
      <c r="GGX35" s="240"/>
      <c r="GGY35" s="240"/>
      <c r="GGZ35" s="240"/>
      <c r="GHA35" s="240"/>
      <c r="GHB35" s="240"/>
      <c r="GHC35" s="240"/>
      <c r="GHD35" s="240"/>
      <c r="GHE35" s="240"/>
      <c r="GHF35" s="240"/>
      <c r="GHG35" s="240"/>
      <c r="GHH35" s="240"/>
      <c r="GHI35" s="240"/>
      <c r="GHJ35" s="240"/>
      <c r="GHK35" s="240"/>
      <c r="GHL35" s="240"/>
      <c r="GHM35" s="240"/>
      <c r="GHN35" s="240"/>
      <c r="GHO35" s="240"/>
      <c r="GHP35" s="240"/>
      <c r="GHQ35" s="240"/>
      <c r="GHR35" s="240"/>
      <c r="GHS35" s="240"/>
      <c r="GHT35" s="240"/>
      <c r="GHU35" s="240"/>
      <c r="GHV35" s="240"/>
      <c r="GHW35" s="240"/>
      <c r="GHX35" s="240"/>
      <c r="GHY35" s="240"/>
      <c r="GHZ35" s="240"/>
      <c r="GIA35" s="240"/>
      <c r="GIB35" s="240"/>
      <c r="GIC35" s="240"/>
      <c r="GID35" s="240"/>
      <c r="GIE35" s="240"/>
      <c r="GIF35" s="240"/>
      <c r="GIG35" s="240"/>
      <c r="GIH35" s="240"/>
      <c r="GII35" s="240"/>
      <c r="GIJ35" s="240"/>
      <c r="GIK35" s="240"/>
      <c r="GIL35" s="240"/>
      <c r="GIM35" s="240"/>
      <c r="GIN35" s="240"/>
      <c r="GIO35" s="240"/>
      <c r="GIP35" s="240"/>
      <c r="GIQ35" s="240"/>
      <c r="GIR35" s="240"/>
      <c r="GIS35" s="240"/>
      <c r="GIT35" s="240"/>
      <c r="GIU35" s="240"/>
      <c r="GIV35" s="240"/>
      <c r="GIW35" s="240"/>
      <c r="GIX35" s="240"/>
      <c r="GIY35" s="240"/>
      <c r="GIZ35" s="240"/>
      <c r="GJA35" s="240"/>
      <c r="GJB35" s="240"/>
      <c r="GJC35" s="240"/>
      <c r="GJD35" s="240"/>
      <c r="GJE35" s="240"/>
      <c r="GJF35" s="240"/>
      <c r="GJG35" s="240"/>
      <c r="GJH35" s="240"/>
      <c r="GJI35" s="240"/>
      <c r="GJJ35" s="240"/>
      <c r="GJK35" s="240"/>
      <c r="GJL35" s="240"/>
      <c r="GJM35" s="240"/>
      <c r="GJN35" s="240"/>
      <c r="GJO35" s="240"/>
      <c r="GJP35" s="240"/>
      <c r="GJQ35" s="240"/>
      <c r="GJR35" s="240"/>
      <c r="GJS35" s="240"/>
      <c r="GJT35" s="240"/>
      <c r="GJU35" s="240"/>
      <c r="GJV35" s="240"/>
      <c r="GJW35" s="240"/>
      <c r="GJX35" s="240"/>
      <c r="GJY35" s="240"/>
      <c r="GJZ35" s="240"/>
      <c r="GKA35" s="240"/>
      <c r="GKB35" s="240"/>
      <c r="GKC35" s="240"/>
      <c r="GKD35" s="240"/>
      <c r="GKE35" s="240"/>
      <c r="GKF35" s="240"/>
      <c r="GKG35" s="240"/>
      <c r="GKH35" s="240"/>
      <c r="GKI35" s="240"/>
      <c r="GKJ35" s="240"/>
      <c r="GKK35" s="240"/>
      <c r="GKL35" s="240"/>
      <c r="GKM35" s="240"/>
      <c r="GKN35" s="240"/>
      <c r="GKO35" s="240"/>
      <c r="GKP35" s="240"/>
      <c r="GKQ35" s="240"/>
      <c r="GKR35" s="240"/>
      <c r="GKS35" s="240"/>
      <c r="GKT35" s="240"/>
      <c r="GKU35" s="240"/>
      <c r="GKV35" s="240"/>
      <c r="GKW35" s="240"/>
      <c r="GKX35" s="240"/>
      <c r="GKY35" s="240"/>
      <c r="GKZ35" s="240"/>
      <c r="GLA35" s="240"/>
      <c r="GLB35" s="240"/>
      <c r="GLC35" s="240"/>
      <c r="GLD35" s="240"/>
      <c r="GLE35" s="240"/>
      <c r="GLF35" s="240"/>
      <c r="GLG35" s="240"/>
      <c r="GLH35" s="240"/>
      <c r="GLI35" s="240"/>
      <c r="GLJ35" s="240"/>
      <c r="GLK35" s="240"/>
      <c r="GLL35" s="240"/>
      <c r="GLM35" s="240"/>
      <c r="GLN35" s="240"/>
      <c r="GLO35" s="240"/>
      <c r="GLP35" s="240"/>
      <c r="GLQ35" s="240"/>
      <c r="GLR35" s="240"/>
      <c r="GLS35" s="240"/>
      <c r="GLT35" s="240"/>
      <c r="GLU35" s="240"/>
      <c r="GLV35" s="240"/>
      <c r="GLW35" s="240"/>
      <c r="GLX35" s="240"/>
      <c r="GLY35" s="240"/>
      <c r="GLZ35" s="240"/>
      <c r="GMA35" s="240"/>
      <c r="GMB35" s="240"/>
      <c r="GMC35" s="240"/>
      <c r="GMD35" s="240"/>
      <c r="GME35" s="240"/>
      <c r="GMF35" s="240"/>
      <c r="GMG35" s="240"/>
      <c r="GMH35" s="240"/>
      <c r="GMI35" s="240"/>
      <c r="GMJ35" s="240"/>
      <c r="GMK35" s="240"/>
      <c r="GML35" s="240"/>
      <c r="GMM35" s="240"/>
      <c r="GMN35" s="240"/>
      <c r="GMO35" s="240"/>
      <c r="GMP35" s="240"/>
      <c r="GMQ35" s="240"/>
      <c r="GMR35" s="240"/>
      <c r="GMS35" s="240"/>
      <c r="GMT35" s="240"/>
      <c r="GMU35" s="240"/>
      <c r="GMV35" s="240"/>
      <c r="GMW35" s="240"/>
      <c r="GMX35" s="240"/>
      <c r="GMY35" s="240"/>
      <c r="GMZ35" s="240"/>
      <c r="GNA35" s="240"/>
      <c r="GNB35" s="240"/>
      <c r="GNC35" s="240"/>
      <c r="GND35" s="240"/>
      <c r="GNE35" s="240"/>
      <c r="GNF35" s="240"/>
      <c r="GNG35" s="240"/>
      <c r="GNH35" s="240"/>
      <c r="GNI35" s="240"/>
      <c r="GNJ35" s="240"/>
      <c r="GNK35" s="240"/>
      <c r="GNL35" s="240"/>
      <c r="GNM35" s="240"/>
      <c r="GNN35" s="240"/>
      <c r="GNO35" s="240"/>
      <c r="GNP35" s="240"/>
      <c r="GNQ35" s="240"/>
      <c r="GNR35" s="240"/>
      <c r="GNS35" s="240"/>
      <c r="GNT35" s="240"/>
      <c r="GNU35" s="240"/>
      <c r="GNV35" s="240"/>
      <c r="GNW35" s="240"/>
      <c r="GNX35" s="240"/>
      <c r="GNY35" s="240"/>
      <c r="GNZ35" s="240"/>
      <c r="GOA35" s="240"/>
      <c r="GOB35" s="240"/>
      <c r="GOC35" s="240"/>
      <c r="GOD35" s="240"/>
      <c r="GOE35" s="240"/>
      <c r="GOF35" s="240"/>
      <c r="GOG35" s="240"/>
      <c r="GOH35" s="240"/>
      <c r="GOI35" s="240"/>
      <c r="GOJ35" s="240"/>
      <c r="GOK35" s="240"/>
      <c r="GOL35" s="240"/>
      <c r="GOM35" s="240"/>
      <c r="GON35" s="240"/>
      <c r="GOO35" s="240"/>
      <c r="GOP35" s="240"/>
      <c r="GOQ35" s="240"/>
      <c r="GOR35" s="240"/>
      <c r="GOS35" s="240"/>
      <c r="GOT35" s="240"/>
      <c r="GOU35" s="240"/>
      <c r="GOV35" s="240"/>
      <c r="GOW35" s="240"/>
      <c r="GOX35" s="240"/>
      <c r="GOY35" s="240"/>
      <c r="GOZ35" s="240"/>
      <c r="GPA35" s="240"/>
      <c r="GPB35" s="240"/>
      <c r="GPC35" s="240"/>
      <c r="GPD35" s="240"/>
      <c r="GPE35" s="240"/>
      <c r="GPF35" s="240"/>
      <c r="GPG35" s="240"/>
      <c r="GPH35" s="240"/>
      <c r="GPI35" s="240"/>
      <c r="GPJ35" s="240"/>
      <c r="GPK35" s="240"/>
      <c r="GPL35" s="240"/>
      <c r="GPM35" s="240"/>
      <c r="GPN35" s="240"/>
      <c r="GPO35" s="240"/>
      <c r="GPP35" s="240"/>
      <c r="GPQ35" s="240"/>
      <c r="GPR35" s="240"/>
      <c r="GPS35" s="240"/>
      <c r="GPT35" s="240"/>
      <c r="GPU35" s="240"/>
      <c r="GPV35" s="240"/>
      <c r="GPW35" s="240"/>
      <c r="GPX35" s="240"/>
      <c r="GPY35" s="240"/>
      <c r="GPZ35" s="240"/>
      <c r="GQA35" s="240"/>
      <c r="GQB35" s="240"/>
      <c r="GQC35" s="240"/>
      <c r="GQD35" s="240"/>
      <c r="GQE35" s="240"/>
      <c r="GQF35" s="240"/>
      <c r="GQG35" s="240"/>
      <c r="GQH35" s="240"/>
      <c r="GQI35" s="240"/>
      <c r="GQJ35" s="240"/>
      <c r="GQK35" s="240"/>
      <c r="GQL35" s="240"/>
      <c r="GQM35" s="240"/>
      <c r="GQN35" s="240"/>
      <c r="GQO35" s="240"/>
      <c r="GQP35" s="240"/>
      <c r="GQQ35" s="240"/>
      <c r="GQR35" s="240"/>
      <c r="GQS35" s="240"/>
      <c r="GQT35" s="240"/>
      <c r="GQU35" s="240"/>
      <c r="GQV35" s="240"/>
      <c r="GQW35" s="240"/>
      <c r="GQX35" s="240"/>
      <c r="GQY35" s="240"/>
      <c r="GQZ35" s="240"/>
      <c r="GRA35" s="240"/>
      <c r="GRB35" s="240"/>
      <c r="GRC35" s="240"/>
      <c r="GRD35" s="240"/>
      <c r="GRE35" s="240"/>
      <c r="GRF35" s="240"/>
      <c r="GRG35" s="240"/>
      <c r="GRH35" s="240"/>
      <c r="GRI35" s="240"/>
      <c r="GRJ35" s="240"/>
      <c r="GRK35" s="240"/>
      <c r="GRL35" s="240"/>
      <c r="GRM35" s="240"/>
      <c r="GRN35" s="240"/>
      <c r="GRO35" s="240"/>
      <c r="GRP35" s="240"/>
      <c r="GRQ35" s="240"/>
      <c r="GRR35" s="240"/>
      <c r="GRS35" s="240"/>
      <c r="GRT35" s="240"/>
      <c r="GRU35" s="240"/>
      <c r="GRV35" s="240"/>
      <c r="GRW35" s="240"/>
      <c r="GRX35" s="240"/>
      <c r="GRY35" s="240"/>
      <c r="GRZ35" s="240"/>
      <c r="GSA35" s="240"/>
      <c r="GSB35" s="240"/>
      <c r="GSC35" s="240"/>
      <c r="GSD35" s="240"/>
      <c r="GSE35" s="240"/>
      <c r="GSF35" s="240"/>
      <c r="GSG35" s="240"/>
      <c r="GSH35" s="240"/>
      <c r="GSI35" s="240"/>
      <c r="GSJ35" s="240"/>
      <c r="GSK35" s="240"/>
      <c r="GSL35" s="240"/>
      <c r="GSM35" s="240"/>
      <c r="GSN35" s="240"/>
      <c r="GSO35" s="240"/>
      <c r="GSP35" s="240"/>
      <c r="GSQ35" s="240"/>
      <c r="GSR35" s="240"/>
      <c r="GSS35" s="240"/>
      <c r="GST35" s="240"/>
      <c r="GSU35" s="240"/>
      <c r="GSV35" s="240"/>
      <c r="GSW35" s="240"/>
      <c r="GSX35" s="240"/>
      <c r="GSY35" s="240"/>
      <c r="GSZ35" s="240"/>
      <c r="GTA35" s="240"/>
      <c r="GTB35" s="240"/>
      <c r="GTC35" s="240"/>
      <c r="GTD35" s="240"/>
      <c r="GTE35" s="240"/>
      <c r="GTF35" s="240"/>
      <c r="GTG35" s="240"/>
      <c r="GTH35" s="240"/>
      <c r="GTI35" s="240"/>
      <c r="GTJ35" s="240"/>
      <c r="GTK35" s="240"/>
      <c r="GTL35" s="240"/>
      <c r="GTM35" s="240"/>
      <c r="GTN35" s="240"/>
      <c r="GTO35" s="240"/>
      <c r="GTP35" s="240"/>
      <c r="GTQ35" s="240"/>
      <c r="GTR35" s="240"/>
      <c r="GTS35" s="240"/>
      <c r="GTT35" s="240"/>
      <c r="GTU35" s="240"/>
      <c r="GTV35" s="240"/>
      <c r="GTW35" s="240"/>
      <c r="GTX35" s="240"/>
      <c r="GTY35" s="240"/>
      <c r="GTZ35" s="240"/>
      <c r="GUA35" s="240"/>
      <c r="GUB35" s="240"/>
      <c r="GUC35" s="240"/>
      <c r="GUD35" s="240"/>
      <c r="GUE35" s="240"/>
      <c r="GUF35" s="240"/>
      <c r="GUG35" s="240"/>
      <c r="GUH35" s="240"/>
      <c r="GUI35" s="240"/>
      <c r="GUJ35" s="240"/>
      <c r="GUK35" s="240"/>
      <c r="GUL35" s="240"/>
      <c r="GUM35" s="240"/>
      <c r="GUN35" s="240"/>
      <c r="GUO35" s="240"/>
      <c r="GUP35" s="240"/>
      <c r="GUQ35" s="240"/>
      <c r="GUR35" s="240"/>
      <c r="GUS35" s="240"/>
      <c r="GUT35" s="240"/>
      <c r="GUU35" s="240"/>
      <c r="GUV35" s="240"/>
      <c r="GUW35" s="240"/>
      <c r="GUX35" s="240"/>
      <c r="GUY35" s="240"/>
      <c r="GUZ35" s="240"/>
      <c r="GVA35" s="240"/>
      <c r="GVB35" s="240"/>
      <c r="GVC35" s="240"/>
      <c r="GVD35" s="240"/>
      <c r="GVE35" s="240"/>
      <c r="GVF35" s="240"/>
      <c r="GVG35" s="240"/>
      <c r="GVH35" s="240"/>
      <c r="GVI35" s="240"/>
      <c r="GVJ35" s="240"/>
      <c r="GVK35" s="240"/>
      <c r="GVL35" s="240"/>
      <c r="GVM35" s="240"/>
      <c r="GVN35" s="240"/>
      <c r="GVO35" s="240"/>
      <c r="GVP35" s="240"/>
      <c r="GVQ35" s="240"/>
      <c r="GVR35" s="240"/>
      <c r="GVS35" s="240"/>
      <c r="GVT35" s="240"/>
      <c r="GVU35" s="240"/>
      <c r="GVV35" s="240"/>
      <c r="GVW35" s="240"/>
      <c r="GVX35" s="240"/>
      <c r="GVY35" s="240"/>
      <c r="GVZ35" s="240"/>
      <c r="GWA35" s="240"/>
      <c r="GWB35" s="240"/>
      <c r="GWC35" s="240"/>
      <c r="GWD35" s="240"/>
      <c r="GWE35" s="240"/>
      <c r="GWF35" s="240"/>
      <c r="GWG35" s="240"/>
      <c r="GWH35" s="240"/>
      <c r="GWI35" s="240"/>
      <c r="GWJ35" s="240"/>
      <c r="GWK35" s="240"/>
      <c r="GWL35" s="240"/>
      <c r="GWM35" s="240"/>
      <c r="GWN35" s="240"/>
      <c r="GWO35" s="240"/>
      <c r="GWP35" s="240"/>
      <c r="GWQ35" s="240"/>
      <c r="GWR35" s="240"/>
      <c r="GWS35" s="240"/>
      <c r="GWT35" s="240"/>
      <c r="GWU35" s="240"/>
      <c r="GWV35" s="240"/>
      <c r="GWW35" s="240"/>
      <c r="GWX35" s="240"/>
      <c r="GWY35" s="240"/>
      <c r="GWZ35" s="240"/>
      <c r="GXA35" s="240"/>
      <c r="GXB35" s="240"/>
      <c r="GXC35" s="240"/>
      <c r="GXD35" s="240"/>
      <c r="GXE35" s="240"/>
      <c r="GXF35" s="240"/>
      <c r="GXG35" s="240"/>
      <c r="GXH35" s="240"/>
      <c r="GXI35" s="240"/>
      <c r="GXJ35" s="240"/>
      <c r="GXK35" s="240"/>
      <c r="GXL35" s="240"/>
      <c r="GXM35" s="240"/>
      <c r="GXN35" s="240"/>
      <c r="GXO35" s="240"/>
      <c r="GXP35" s="240"/>
      <c r="GXQ35" s="240"/>
      <c r="GXR35" s="240"/>
      <c r="GXS35" s="240"/>
      <c r="GXT35" s="240"/>
      <c r="GXU35" s="240"/>
      <c r="GXV35" s="240"/>
      <c r="GXW35" s="240"/>
      <c r="GXX35" s="240"/>
      <c r="GXY35" s="240"/>
      <c r="GXZ35" s="240"/>
      <c r="GYA35" s="240"/>
      <c r="GYB35" s="240"/>
      <c r="GYC35" s="240"/>
      <c r="GYD35" s="240"/>
      <c r="GYE35" s="240"/>
      <c r="GYF35" s="240"/>
      <c r="GYG35" s="240"/>
      <c r="GYH35" s="240"/>
      <c r="GYI35" s="240"/>
      <c r="GYJ35" s="240"/>
      <c r="GYK35" s="240"/>
      <c r="GYL35" s="240"/>
      <c r="GYM35" s="240"/>
      <c r="GYN35" s="240"/>
      <c r="GYO35" s="240"/>
      <c r="GYP35" s="240"/>
      <c r="GYQ35" s="240"/>
      <c r="GYR35" s="240"/>
      <c r="GYS35" s="240"/>
      <c r="GYT35" s="240"/>
      <c r="GYU35" s="240"/>
      <c r="GYV35" s="240"/>
      <c r="GYW35" s="240"/>
      <c r="GYX35" s="240"/>
      <c r="GYY35" s="240"/>
      <c r="GYZ35" s="240"/>
      <c r="GZA35" s="240"/>
      <c r="GZB35" s="240"/>
      <c r="GZC35" s="240"/>
      <c r="GZD35" s="240"/>
      <c r="GZE35" s="240"/>
      <c r="GZF35" s="240"/>
      <c r="GZG35" s="240"/>
      <c r="GZH35" s="240"/>
      <c r="GZI35" s="240"/>
      <c r="GZJ35" s="240"/>
      <c r="GZK35" s="240"/>
      <c r="GZL35" s="240"/>
      <c r="GZM35" s="240"/>
      <c r="GZN35" s="240"/>
      <c r="GZO35" s="240"/>
      <c r="GZP35" s="240"/>
      <c r="GZQ35" s="240"/>
      <c r="GZR35" s="240"/>
      <c r="GZS35" s="240"/>
      <c r="GZT35" s="240"/>
      <c r="GZU35" s="240"/>
      <c r="GZV35" s="240"/>
      <c r="GZW35" s="240"/>
      <c r="GZX35" s="240"/>
      <c r="GZY35" s="240"/>
      <c r="GZZ35" s="240"/>
      <c r="HAA35" s="240"/>
      <c r="HAB35" s="240"/>
      <c r="HAC35" s="240"/>
      <c r="HAD35" s="240"/>
      <c r="HAE35" s="240"/>
      <c r="HAF35" s="240"/>
      <c r="HAG35" s="240"/>
      <c r="HAH35" s="240"/>
      <c r="HAI35" s="240"/>
      <c r="HAJ35" s="240"/>
      <c r="HAK35" s="240"/>
      <c r="HAL35" s="240"/>
      <c r="HAM35" s="240"/>
      <c r="HAN35" s="240"/>
      <c r="HAO35" s="240"/>
      <c r="HAP35" s="240"/>
      <c r="HAQ35" s="240"/>
      <c r="HAR35" s="240"/>
      <c r="HAS35" s="240"/>
      <c r="HAT35" s="240"/>
      <c r="HAU35" s="240"/>
      <c r="HAV35" s="240"/>
      <c r="HAW35" s="240"/>
      <c r="HAX35" s="240"/>
      <c r="HAY35" s="240"/>
      <c r="HAZ35" s="240"/>
      <c r="HBA35" s="240"/>
      <c r="HBB35" s="240"/>
      <c r="HBC35" s="240"/>
      <c r="HBD35" s="240"/>
      <c r="HBE35" s="240"/>
      <c r="HBF35" s="240"/>
      <c r="HBG35" s="240"/>
      <c r="HBH35" s="240"/>
      <c r="HBI35" s="240"/>
      <c r="HBJ35" s="240"/>
      <c r="HBK35" s="240"/>
      <c r="HBL35" s="240"/>
      <c r="HBM35" s="240"/>
      <c r="HBN35" s="240"/>
      <c r="HBO35" s="240"/>
      <c r="HBP35" s="240"/>
      <c r="HBQ35" s="240"/>
      <c r="HBR35" s="240"/>
      <c r="HBS35" s="240"/>
      <c r="HBT35" s="240"/>
      <c r="HBU35" s="240"/>
      <c r="HBV35" s="240"/>
      <c r="HBW35" s="240"/>
      <c r="HBX35" s="240"/>
      <c r="HBY35" s="240"/>
      <c r="HBZ35" s="240"/>
      <c r="HCA35" s="240"/>
      <c r="HCB35" s="240"/>
      <c r="HCC35" s="240"/>
      <c r="HCD35" s="240"/>
      <c r="HCE35" s="240"/>
      <c r="HCF35" s="240"/>
      <c r="HCG35" s="240"/>
      <c r="HCH35" s="240"/>
      <c r="HCI35" s="240"/>
      <c r="HCJ35" s="240"/>
      <c r="HCK35" s="240"/>
      <c r="HCL35" s="240"/>
      <c r="HCM35" s="240"/>
      <c r="HCN35" s="240"/>
      <c r="HCO35" s="240"/>
      <c r="HCP35" s="240"/>
      <c r="HCQ35" s="240"/>
      <c r="HCR35" s="240"/>
      <c r="HCS35" s="240"/>
      <c r="HCT35" s="240"/>
      <c r="HCU35" s="240"/>
      <c r="HCV35" s="240"/>
      <c r="HCW35" s="240"/>
      <c r="HCX35" s="240"/>
      <c r="HCY35" s="240"/>
      <c r="HCZ35" s="240"/>
      <c r="HDA35" s="240"/>
      <c r="HDB35" s="240"/>
      <c r="HDC35" s="240"/>
      <c r="HDD35" s="240"/>
      <c r="HDE35" s="240"/>
      <c r="HDF35" s="240"/>
      <c r="HDG35" s="240"/>
      <c r="HDH35" s="240"/>
      <c r="HDI35" s="240"/>
      <c r="HDJ35" s="240"/>
      <c r="HDK35" s="240"/>
      <c r="HDL35" s="240"/>
      <c r="HDM35" s="240"/>
      <c r="HDN35" s="240"/>
      <c r="HDO35" s="240"/>
      <c r="HDP35" s="240"/>
      <c r="HDQ35" s="240"/>
      <c r="HDR35" s="240"/>
      <c r="HDS35" s="240"/>
      <c r="HDT35" s="240"/>
      <c r="HDU35" s="240"/>
      <c r="HDV35" s="240"/>
      <c r="HDW35" s="240"/>
      <c r="HDX35" s="240"/>
      <c r="HDY35" s="240"/>
      <c r="HDZ35" s="240"/>
      <c r="HEA35" s="240"/>
      <c r="HEB35" s="240"/>
      <c r="HEC35" s="240"/>
      <c r="HED35" s="240"/>
      <c r="HEE35" s="240"/>
      <c r="HEF35" s="240"/>
      <c r="HEG35" s="240"/>
      <c r="HEH35" s="240"/>
      <c r="HEI35" s="240"/>
      <c r="HEJ35" s="240"/>
      <c r="HEK35" s="240"/>
      <c r="HEL35" s="240"/>
      <c r="HEM35" s="240"/>
      <c r="HEN35" s="240"/>
      <c r="HEO35" s="240"/>
      <c r="HEP35" s="240"/>
      <c r="HEQ35" s="240"/>
      <c r="HER35" s="240"/>
      <c r="HES35" s="240"/>
      <c r="HET35" s="240"/>
      <c r="HEU35" s="240"/>
      <c r="HEV35" s="240"/>
      <c r="HEW35" s="240"/>
      <c r="HEX35" s="240"/>
      <c r="HEY35" s="240"/>
      <c r="HEZ35" s="240"/>
      <c r="HFA35" s="240"/>
      <c r="HFB35" s="240"/>
      <c r="HFC35" s="240"/>
      <c r="HFD35" s="240"/>
      <c r="HFE35" s="240"/>
      <c r="HFF35" s="240"/>
      <c r="HFG35" s="240"/>
      <c r="HFH35" s="240"/>
      <c r="HFI35" s="240"/>
      <c r="HFJ35" s="240"/>
      <c r="HFK35" s="240"/>
      <c r="HFL35" s="240"/>
      <c r="HFM35" s="240"/>
      <c r="HFN35" s="240"/>
      <c r="HFO35" s="240"/>
      <c r="HFP35" s="240"/>
      <c r="HFQ35" s="240"/>
      <c r="HFR35" s="240"/>
      <c r="HFS35" s="240"/>
      <c r="HFT35" s="240"/>
      <c r="HFU35" s="240"/>
      <c r="HFV35" s="240"/>
      <c r="HFW35" s="240"/>
      <c r="HFX35" s="240"/>
      <c r="HFY35" s="240"/>
      <c r="HFZ35" s="240"/>
      <c r="HGA35" s="240"/>
      <c r="HGB35" s="240"/>
      <c r="HGC35" s="240"/>
      <c r="HGD35" s="240"/>
      <c r="HGE35" s="240"/>
      <c r="HGF35" s="240"/>
      <c r="HGG35" s="240"/>
      <c r="HGH35" s="240"/>
      <c r="HGI35" s="240"/>
      <c r="HGJ35" s="240"/>
      <c r="HGK35" s="240"/>
      <c r="HGL35" s="240"/>
      <c r="HGM35" s="240"/>
      <c r="HGN35" s="240"/>
      <c r="HGO35" s="240"/>
      <c r="HGP35" s="240"/>
      <c r="HGQ35" s="240"/>
      <c r="HGR35" s="240"/>
      <c r="HGS35" s="240"/>
      <c r="HGT35" s="240"/>
      <c r="HGU35" s="240"/>
      <c r="HGV35" s="240"/>
      <c r="HGW35" s="240"/>
      <c r="HGX35" s="240"/>
      <c r="HGY35" s="240"/>
      <c r="HGZ35" s="240"/>
      <c r="HHA35" s="240"/>
      <c r="HHB35" s="240"/>
      <c r="HHC35" s="240"/>
      <c r="HHD35" s="240"/>
      <c r="HHE35" s="240"/>
      <c r="HHF35" s="240"/>
      <c r="HHG35" s="240"/>
      <c r="HHH35" s="240"/>
      <c r="HHI35" s="240"/>
      <c r="HHJ35" s="240"/>
      <c r="HHK35" s="240"/>
      <c r="HHL35" s="240"/>
      <c r="HHM35" s="240"/>
      <c r="HHN35" s="240"/>
      <c r="HHO35" s="240"/>
      <c r="HHP35" s="240"/>
      <c r="HHQ35" s="240"/>
      <c r="HHR35" s="240"/>
      <c r="HHS35" s="240"/>
      <c r="HHT35" s="240"/>
      <c r="HHU35" s="240"/>
      <c r="HHV35" s="240"/>
      <c r="HHW35" s="240"/>
      <c r="HHX35" s="240"/>
      <c r="HHY35" s="240"/>
      <c r="HHZ35" s="240"/>
      <c r="HIA35" s="240"/>
      <c r="HIB35" s="240"/>
      <c r="HIC35" s="240"/>
      <c r="HID35" s="240"/>
      <c r="HIE35" s="240"/>
      <c r="HIF35" s="240"/>
      <c r="HIG35" s="240"/>
      <c r="HIH35" s="240"/>
      <c r="HII35" s="240"/>
      <c r="HIJ35" s="240"/>
      <c r="HIK35" s="240"/>
      <c r="HIL35" s="240"/>
      <c r="HIM35" s="240"/>
      <c r="HIN35" s="240"/>
      <c r="HIO35" s="240"/>
      <c r="HIP35" s="240"/>
      <c r="HIQ35" s="240"/>
      <c r="HIR35" s="240"/>
      <c r="HIS35" s="240"/>
      <c r="HIT35" s="240"/>
      <c r="HIU35" s="240"/>
      <c r="HIV35" s="240"/>
      <c r="HIW35" s="240"/>
      <c r="HIX35" s="240"/>
      <c r="HIY35" s="240"/>
      <c r="HIZ35" s="240"/>
      <c r="HJA35" s="240"/>
      <c r="HJB35" s="240"/>
      <c r="HJC35" s="240"/>
      <c r="HJD35" s="240"/>
      <c r="HJE35" s="240"/>
      <c r="HJF35" s="240"/>
      <c r="HJG35" s="240"/>
      <c r="HJH35" s="240"/>
      <c r="HJI35" s="240"/>
      <c r="HJJ35" s="240"/>
      <c r="HJK35" s="240"/>
      <c r="HJL35" s="240"/>
      <c r="HJM35" s="240"/>
      <c r="HJN35" s="240"/>
      <c r="HJO35" s="240"/>
      <c r="HJP35" s="240"/>
      <c r="HJQ35" s="240"/>
      <c r="HJR35" s="240"/>
      <c r="HJS35" s="240"/>
      <c r="HJT35" s="240"/>
      <c r="HJU35" s="240"/>
      <c r="HJV35" s="240"/>
      <c r="HJW35" s="240"/>
      <c r="HJX35" s="240"/>
      <c r="HJY35" s="240"/>
      <c r="HJZ35" s="240"/>
      <c r="HKA35" s="240"/>
      <c r="HKB35" s="240"/>
      <c r="HKC35" s="240"/>
      <c r="HKD35" s="240"/>
      <c r="HKE35" s="240"/>
      <c r="HKF35" s="240"/>
      <c r="HKG35" s="240"/>
      <c r="HKH35" s="240"/>
      <c r="HKI35" s="240"/>
      <c r="HKJ35" s="240"/>
      <c r="HKK35" s="240"/>
      <c r="HKL35" s="240"/>
      <c r="HKM35" s="240"/>
      <c r="HKN35" s="240"/>
      <c r="HKO35" s="240"/>
      <c r="HKP35" s="240"/>
      <c r="HKQ35" s="240"/>
      <c r="HKR35" s="240"/>
      <c r="HKS35" s="240"/>
      <c r="HKT35" s="240"/>
      <c r="HKU35" s="240"/>
      <c r="HKV35" s="240"/>
      <c r="HKW35" s="240"/>
      <c r="HKX35" s="240"/>
      <c r="HKY35" s="240"/>
      <c r="HKZ35" s="240"/>
      <c r="HLA35" s="240"/>
      <c r="HLB35" s="240"/>
      <c r="HLC35" s="240"/>
      <c r="HLD35" s="240"/>
      <c r="HLE35" s="240"/>
      <c r="HLF35" s="240"/>
      <c r="HLG35" s="240"/>
      <c r="HLH35" s="240"/>
      <c r="HLI35" s="240"/>
      <c r="HLJ35" s="240"/>
      <c r="HLK35" s="240"/>
      <c r="HLL35" s="240"/>
      <c r="HLM35" s="240"/>
      <c r="HLN35" s="240"/>
      <c r="HLO35" s="240"/>
      <c r="HLP35" s="240"/>
      <c r="HLQ35" s="240"/>
      <c r="HLR35" s="240"/>
      <c r="HLS35" s="240"/>
      <c r="HLT35" s="240"/>
      <c r="HLU35" s="240"/>
      <c r="HLV35" s="240"/>
      <c r="HLW35" s="240"/>
      <c r="HLX35" s="240"/>
      <c r="HLY35" s="240"/>
      <c r="HLZ35" s="240"/>
      <c r="HMA35" s="240"/>
      <c r="HMB35" s="240"/>
      <c r="HMC35" s="240"/>
      <c r="HMD35" s="240"/>
      <c r="HME35" s="240"/>
      <c r="HMF35" s="240"/>
      <c r="HMG35" s="240"/>
      <c r="HMH35" s="240"/>
      <c r="HMI35" s="240"/>
      <c r="HMJ35" s="240"/>
      <c r="HMK35" s="240"/>
      <c r="HML35" s="240"/>
      <c r="HMM35" s="240"/>
      <c r="HMN35" s="240"/>
      <c r="HMO35" s="240"/>
      <c r="HMP35" s="240"/>
      <c r="HMQ35" s="240"/>
      <c r="HMR35" s="240"/>
      <c r="HMS35" s="240"/>
      <c r="HMT35" s="240"/>
      <c r="HMU35" s="240"/>
      <c r="HMV35" s="240"/>
      <c r="HMW35" s="240"/>
      <c r="HMX35" s="240"/>
      <c r="HMY35" s="240"/>
      <c r="HMZ35" s="240"/>
      <c r="HNA35" s="240"/>
      <c r="HNB35" s="240"/>
      <c r="HNC35" s="240"/>
      <c r="HND35" s="240"/>
      <c r="HNE35" s="240"/>
      <c r="HNF35" s="240"/>
      <c r="HNG35" s="240"/>
      <c r="HNH35" s="240"/>
      <c r="HNI35" s="240"/>
      <c r="HNJ35" s="240"/>
      <c r="HNK35" s="240"/>
      <c r="HNL35" s="240"/>
      <c r="HNM35" s="240"/>
      <c r="HNN35" s="240"/>
      <c r="HNO35" s="240"/>
      <c r="HNP35" s="240"/>
      <c r="HNQ35" s="240"/>
      <c r="HNR35" s="240"/>
      <c r="HNS35" s="240"/>
      <c r="HNT35" s="240"/>
      <c r="HNU35" s="240"/>
      <c r="HNV35" s="240"/>
      <c r="HNW35" s="240"/>
      <c r="HNX35" s="240"/>
      <c r="HNY35" s="240"/>
      <c r="HNZ35" s="240"/>
      <c r="HOA35" s="240"/>
      <c r="HOB35" s="240"/>
      <c r="HOC35" s="240"/>
      <c r="HOD35" s="240"/>
      <c r="HOE35" s="240"/>
      <c r="HOF35" s="240"/>
      <c r="HOG35" s="240"/>
      <c r="HOH35" s="240"/>
      <c r="HOI35" s="240"/>
      <c r="HOJ35" s="240"/>
      <c r="HOK35" s="240"/>
      <c r="HOL35" s="240"/>
      <c r="HOM35" s="240"/>
      <c r="HON35" s="240"/>
      <c r="HOO35" s="240"/>
      <c r="HOP35" s="240"/>
      <c r="HOQ35" s="240"/>
      <c r="HOR35" s="240"/>
      <c r="HOS35" s="240"/>
      <c r="HOT35" s="240"/>
      <c r="HOU35" s="240"/>
      <c r="HOV35" s="240"/>
      <c r="HOW35" s="240"/>
      <c r="HOX35" s="240"/>
      <c r="HOY35" s="240"/>
      <c r="HOZ35" s="240"/>
      <c r="HPA35" s="240"/>
      <c r="HPB35" s="240"/>
      <c r="HPC35" s="240"/>
      <c r="HPD35" s="240"/>
      <c r="HPE35" s="240"/>
      <c r="HPF35" s="240"/>
      <c r="HPG35" s="240"/>
      <c r="HPH35" s="240"/>
      <c r="HPI35" s="240"/>
      <c r="HPJ35" s="240"/>
      <c r="HPK35" s="240"/>
      <c r="HPL35" s="240"/>
      <c r="HPM35" s="240"/>
      <c r="HPN35" s="240"/>
      <c r="HPO35" s="240"/>
      <c r="HPP35" s="240"/>
      <c r="HPQ35" s="240"/>
      <c r="HPR35" s="240"/>
      <c r="HPS35" s="240"/>
      <c r="HPT35" s="240"/>
      <c r="HPU35" s="240"/>
      <c r="HPV35" s="240"/>
      <c r="HPW35" s="240"/>
      <c r="HPX35" s="240"/>
      <c r="HPY35" s="240"/>
      <c r="HPZ35" s="240"/>
      <c r="HQA35" s="240"/>
      <c r="HQB35" s="240"/>
      <c r="HQC35" s="240"/>
      <c r="HQD35" s="240"/>
      <c r="HQE35" s="240"/>
      <c r="HQF35" s="240"/>
      <c r="HQG35" s="240"/>
      <c r="HQH35" s="240"/>
      <c r="HQI35" s="240"/>
      <c r="HQJ35" s="240"/>
      <c r="HQK35" s="240"/>
      <c r="HQL35" s="240"/>
      <c r="HQM35" s="240"/>
      <c r="HQN35" s="240"/>
      <c r="HQO35" s="240"/>
      <c r="HQP35" s="240"/>
      <c r="HQQ35" s="240"/>
      <c r="HQR35" s="240"/>
      <c r="HQS35" s="240"/>
      <c r="HQT35" s="240"/>
      <c r="HQU35" s="240"/>
      <c r="HQV35" s="240"/>
      <c r="HQW35" s="240"/>
      <c r="HQX35" s="240"/>
      <c r="HQY35" s="240"/>
      <c r="HQZ35" s="240"/>
      <c r="HRA35" s="240"/>
      <c r="HRB35" s="240"/>
      <c r="HRC35" s="240"/>
      <c r="HRD35" s="240"/>
      <c r="HRE35" s="240"/>
      <c r="HRF35" s="240"/>
      <c r="HRG35" s="240"/>
      <c r="HRH35" s="240"/>
      <c r="HRI35" s="240"/>
      <c r="HRJ35" s="240"/>
      <c r="HRK35" s="240"/>
      <c r="HRL35" s="240"/>
      <c r="HRM35" s="240"/>
      <c r="HRN35" s="240"/>
      <c r="HRO35" s="240"/>
      <c r="HRP35" s="240"/>
      <c r="HRQ35" s="240"/>
      <c r="HRR35" s="240"/>
      <c r="HRS35" s="240"/>
      <c r="HRT35" s="240"/>
      <c r="HRU35" s="240"/>
      <c r="HRV35" s="240"/>
      <c r="HRW35" s="240"/>
      <c r="HRX35" s="240"/>
      <c r="HRY35" s="240"/>
      <c r="HRZ35" s="240"/>
      <c r="HSA35" s="240"/>
      <c r="HSB35" s="240"/>
      <c r="HSC35" s="240"/>
      <c r="HSD35" s="240"/>
      <c r="HSE35" s="240"/>
      <c r="HSF35" s="240"/>
      <c r="HSG35" s="240"/>
      <c r="HSH35" s="240"/>
      <c r="HSI35" s="240"/>
      <c r="HSJ35" s="240"/>
      <c r="HSK35" s="240"/>
      <c r="HSL35" s="240"/>
      <c r="HSM35" s="240"/>
      <c r="HSN35" s="240"/>
      <c r="HSO35" s="240"/>
      <c r="HSP35" s="240"/>
      <c r="HSQ35" s="240"/>
      <c r="HSR35" s="240"/>
      <c r="HSS35" s="240"/>
      <c r="HST35" s="240"/>
      <c r="HSU35" s="240"/>
      <c r="HSV35" s="240"/>
      <c r="HSW35" s="240"/>
      <c r="HSX35" s="240"/>
      <c r="HSY35" s="240"/>
      <c r="HSZ35" s="240"/>
      <c r="HTA35" s="240"/>
      <c r="HTB35" s="240"/>
      <c r="HTC35" s="240"/>
      <c r="HTD35" s="240"/>
      <c r="HTE35" s="240"/>
      <c r="HTF35" s="240"/>
      <c r="HTG35" s="240"/>
      <c r="HTH35" s="240"/>
      <c r="HTI35" s="240"/>
      <c r="HTJ35" s="240"/>
      <c r="HTK35" s="240"/>
      <c r="HTL35" s="240"/>
      <c r="HTM35" s="240"/>
      <c r="HTN35" s="240"/>
      <c r="HTO35" s="240"/>
      <c r="HTP35" s="240"/>
      <c r="HTQ35" s="240"/>
      <c r="HTR35" s="240"/>
      <c r="HTS35" s="240"/>
      <c r="HTT35" s="240"/>
      <c r="HTU35" s="240"/>
      <c r="HTV35" s="240"/>
      <c r="HTW35" s="240"/>
      <c r="HTX35" s="240"/>
      <c r="HTY35" s="240"/>
      <c r="HTZ35" s="240"/>
      <c r="HUA35" s="240"/>
      <c r="HUB35" s="240"/>
      <c r="HUC35" s="240"/>
      <c r="HUD35" s="240"/>
      <c r="HUE35" s="240"/>
      <c r="HUF35" s="240"/>
      <c r="HUG35" s="240"/>
      <c r="HUH35" s="240"/>
      <c r="HUI35" s="240"/>
      <c r="HUJ35" s="240"/>
      <c r="HUK35" s="240"/>
      <c r="HUL35" s="240"/>
      <c r="HUM35" s="240"/>
      <c r="HUN35" s="240"/>
      <c r="HUO35" s="240"/>
      <c r="HUP35" s="240"/>
      <c r="HUQ35" s="240"/>
      <c r="HUR35" s="240"/>
      <c r="HUS35" s="240"/>
      <c r="HUT35" s="240"/>
      <c r="HUU35" s="240"/>
      <c r="HUV35" s="240"/>
      <c r="HUW35" s="240"/>
      <c r="HUX35" s="240"/>
      <c r="HUY35" s="240"/>
      <c r="HUZ35" s="240"/>
      <c r="HVA35" s="240"/>
      <c r="HVB35" s="240"/>
      <c r="HVC35" s="240"/>
      <c r="HVD35" s="240"/>
      <c r="HVE35" s="240"/>
      <c r="HVF35" s="240"/>
      <c r="HVG35" s="240"/>
      <c r="HVH35" s="240"/>
      <c r="HVI35" s="240"/>
      <c r="HVJ35" s="240"/>
      <c r="HVK35" s="240"/>
      <c r="HVL35" s="240"/>
      <c r="HVM35" s="240"/>
      <c r="HVN35" s="240"/>
      <c r="HVO35" s="240"/>
      <c r="HVP35" s="240"/>
      <c r="HVQ35" s="240"/>
      <c r="HVR35" s="240"/>
      <c r="HVS35" s="240"/>
      <c r="HVT35" s="240"/>
      <c r="HVU35" s="240"/>
      <c r="HVV35" s="240"/>
      <c r="HVW35" s="240"/>
      <c r="HVX35" s="240"/>
      <c r="HVY35" s="240"/>
      <c r="HVZ35" s="240"/>
      <c r="HWA35" s="240"/>
      <c r="HWB35" s="240"/>
      <c r="HWC35" s="240"/>
      <c r="HWD35" s="240"/>
      <c r="HWE35" s="240"/>
      <c r="HWF35" s="240"/>
      <c r="HWG35" s="240"/>
      <c r="HWH35" s="240"/>
      <c r="HWI35" s="240"/>
      <c r="HWJ35" s="240"/>
      <c r="HWK35" s="240"/>
      <c r="HWL35" s="240"/>
      <c r="HWM35" s="240"/>
      <c r="HWN35" s="240"/>
      <c r="HWO35" s="240"/>
      <c r="HWP35" s="240"/>
      <c r="HWQ35" s="240"/>
      <c r="HWR35" s="240"/>
      <c r="HWS35" s="240"/>
      <c r="HWT35" s="240"/>
      <c r="HWU35" s="240"/>
      <c r="HWV35" s="240"/>
      <c r="HWW35" s="240"/>
      <c r="HWX35" s="240"/>
      <c r="HWY35" s="240"/>
      <c r="HWZ35" s="240"/>
      <c r="HXA35" s="240"/>
      <c r="HXB35" s="240"/>
      <c r="HXC35" s="240"/>
      <c r="HXD35" s="240"/>
      <c r="HXE35" s="240"/>
      <c r="HXF35" s="240"/>
      <c r="HXG35" s="240"/>
      <c r="HXH35" s="240"/>
      <c r="HXI35" s="240"/>
      <c r="HXJ35" s="240"/>
      <c r="HXK35" s="240"/>
      <c r="HXL35" s="240"/>
      <c r="HXM35" s="240"/>
      <c r="HXN35" s="240"/>
      <c r="HXO35" s="240"/>
      <c r="HXP35" s="240"/>
      <c r="HXQ35" s="240"/>
      <c r="HXR35" s="240"/>
      <c r="HXS35" s="240"/>
      <c r="HXT35" s="240"/>
      <c r="HXU35" s="240"/>
      <c r="HXV35" s="240"/>
      <c r="HXW35" s="240"/>
      <c r="HXX35" s="240"/>
      <c r="HXY35" s="240"/>
      <c r="HXZ35" s="240"/>
      <c r="HYA35" s="240"/>
      <c r="HYB35" s="240"/>
      <c r="HYC35" s="240"/>
      <c r="HYD35" s="240"/>
      <c r="HYE35" s="240"/>
      <c r="HYF35" s="240"/>
      <c r="HYG35" s="240"/>
      <c r="HYH35" s="240"/>
      <c r="HYI35" s="240"/>
      <c r="HYJ35" s="240"/>
      <c r="HYK35" s="240"/>
      <c r="HYL35" s="240"/>
      <c r="HYM35" s="240"/>
      <c r="HYN35" s="240"/>
      <c r="HYO35" s="240"/>
      <c r="HYP35" s="240"/>
      <c r="HYQ35" s="240"/>
      <c r="HYR35" s="240"/>
      <c r="HYS35" s="240"/>
      <c r="HYT35" s="240"/>
      <c r="HYU35" s="240"/>
      <c r="HYV35" s="240"/>
      <c r="HYW35" s="240"/>
      <c r="HYX35" s="240"/>
      <c r="HYY35" s="240"/>
      <c r="HYZ35" s="240"/>
      <c r="HZA35" s="240"/>
      <c r="HZB35" s="240"/>
      <c r="HZC35" s="240"/>
      <c r="HZD35" s="240"/>
      <c r="HZE35" s="240"/>
      <c r="HZF35" s="240"/>
      <c r="HZG35" s="240"/>
      <c r="HZH35" s="240"/>
      <c r="HZI35" s="240"/>
      <c r="HZJ35" s="240"/>
      <c r="HZK35" s="240"/>
      <c r="HZL35" s="240"/>
      <c r="HZM35" s="240"/>
      <c r="HZN35" s="240"/>
      <c r="HZO35" s="240"/>
      <c r="HZP35" s="240"/>
      <c r="HZQ35" s="240"/>
      <c r="HZR35" s="240"/>
      <c r="HZS35" s="240"/>
      <c r="HZT35" s="240"/>
      <c r="HZU35" s="240"/>
      <c r="HZV35" s="240"/>
      <c r="HZW35" s="240"/>
      <c r="HZX35" s="240"/>
      <c r="HZY35" s="240"/>
      <c r="HZZ35" s="240"/>
      <c r="IAA35" s="240"/>
      <c r="IAB35" s="240"/>
      <c r="IAC35" s="240"/>
      <c r="IAD35" s="240"/>
      <c r="IAE35" s="240"/>
      <c r="IAF35" s="240"/>
      <c r="IAG35" s="240"/>
      <c r="IAH35" s="240"/>
      <c r="IAI35" s="240"/>
      <c r="IAJ35" s="240"/>
      <c r="IAK35" s="240"/>
      <c r="IAL35" s="240"/>
      <c r="IAM35" s="240"/>
      <c r="IAN35" s="240"/>
      <c r="IAO35" s="240"/>
      <c r="IAP35" s="240"/>
      <c r="IAQ35" s="240"/>
      <c r="IAR35" s="240"/>
      <c r="IAS35" s="240"/>
      <c r="IAT35" s="240"/>
      <c r="IAU35" s="240"/>
      <c r="IAV35" s="240"/>
      <c r="IAW35" s="240"/>
      <c r="IAX35" s="240"/>
      <c r="IAY35" s="240"/>
      <c r="IAZ35" s="240"/>
      <c r="IBA35" s="240"/>
      <c r="IBB35" s="240"/>
      <c r="IBC35" s="240"/>
      <c r="IBD35" s="240"/>
      <c r="IBE35" s="240"/>
      <c r="IBF35" s="240"/>
      <c r="IBG35" s="240"/>
      <c r="IBH35" s="240"/>
      <c r="IBI35" s="240"/>
      <c r="IBJ35" s="240"/>
      <c r="IBK35" s="240"/>
      <c r="IBL35" s="240"/>
      <c r="IBM35" s="240"/>
      <c r="IBN35" s="240"/>
      <c r="IBO35" s="240"/>
      <c r="IBP35" s="240"/>
      <c r="IBQ35" s="240"/>
      <c r="IBR35" s="240"/>
      <c r="IBS35" s="240"/>
      <c r="IBT35" s="240"/>
      <c r="IBU35" s="240"/>
      <c r="IBV35" s="240"/>
      <c r="IBW35" s="240"/>
      <c r="IBX35" s="240"/>
      <c r="IBY35" s="240"/>
      <c r="IBZ35" s="240"/>
      <c r="ICA35" s="240"/>
      <c r="ICB35" s="240"/>
      <c r="ICC35" s="240"/>
      <c r="ICD35" s="240"/>
      <c r="ICE35" s="240"/>
      <c r="ICF35" s="240"/>
      <c r="ICG35" s="240"/>
      <c r="ICH35" s="240"/>
      <c r="ICI35" s="240"/>
      <c r="ICJ35" s="240"/>
      <c r="ICK35" s="240"/>
      <c r="ICL35" s="240"/>
      <c r="ICM35" s="240"/>
      <c r="ICN35" s="240"/>
      <c r="ICO35" s="240"/>
      <c r="ICP35" s="240"/>
      <c r="ICQ35" s="240"/>
      <c r="ICR35" s="240"/>
      <c r="ICS35" s="240"/>
      <c r="ICT35" s="240"/>
      <c r="ICU35" s="240"/>
      <c r="ICV35" s="240"/>
      <c r="ICW35" s="240"/>
      <c r="ICX35" s="240"/>
      <c r="ICY35" s="240"/>
      <c r="ICZ35" s="240"/>
      <c r="IDA35" s="240"/>
      <c r="IDB35" s="240"/>
      <c r="IDC35" s="240"/>
      <c r="IDD35" s="240"/>
      <c r="IDE35" s="240"/>
      <c r="IDF35" s="240"/>
      <c r="IDG35" s="240"/>
      <c r="IDH35" s="240"/>
      <c r="IDI35" s="240"/>
      <c r="IDJ35" s="240"/>
      <c r="IDK35" s="240"/>
      <c r="IDL35" s="240"/>
      <c r="IDM35" s="240"/>
      <c r="IDN35" s="240"/>
      <c r="IDO35" s="240"/>
      <c r="IDP35" s="240"/>
      <c r="IDQ35" s="240"/>
      <c r="IDR35" s="240"/>
      <c r="IDS35" s="240"/>
      <c r="IDT35" s="240"/>
      <c r="IDU35" s="240"/>
      <c r="IDV35" s="240"/>
      <c r="IDW35" s="240"/>
      <c r="IDX35" s="240"/>
      <c r="IDY35" s="240"/>
      <c r="IDZ35" s="240"/>
      <c r="IEA35" s="240"/>
      <c r="IEB35" s="240"/>
      <c r="IEC35" s="240"/>
      <c r="IED35" s="240"/>
      <c r="IEE35" s="240"/>
      <c r="IEF35" s="240"/>
      <c r="IEG35" s="240"/>
      <c r="IEH35" s="240"/>
      <c r="IEI35" s="240"/>
      <c r="IEJ35" s="240"/>
      <c r="IEK35" s="240"/>
      <c r="IEL35" s="240"/>
      <c r="IEM35" s="240"/>
      <c r="IEN35" s="240"/>
      <c r="IEO35" s="240"/>
      <c r="IEP35" s="240"/>
      <c r="IEQ35" s="240"/>
      <c r="IER35" s="240"/>
      <c r="IES35" s="240"/>
      <c r="IET35" s="240"/>
      <c r="IEU35" s="240"/>
      <c r="IEV35" s="240"/>
      <c r="IEW35" s="240"/>
      <c r="IEX35" s="240"/>
      <c r="IEY35" s="240"/>
      <c r="IEZ35" s="240"/>
      <c r="IFA35" s="240"/>
      <c r="IFB35" s="240"/>
      <c r="IFC35" s="240"/>
      <c r="IFD35" s="240"/>
      <c r="IFE35" s="240"/>
      <c r="IFF35" s="240"/>
      <c r="IFG35" s="240"/>
      <c r="IFH35" s="240"/>
      <c r="IFI35" s="240"/>
      <c r="IFJ35" s="240"/>
      <c r="IFK35" s="240"/>
      <c r="IFL35" s="240"/>
      <c r="IFM35" s="240"/>
      <c r="IFN35" s="240"/>
      <c r="IFO35" s="240"/>
      <c r="IFP35" s="240"/>
      <c r="IFQ35" s="240"/>
      <c r="IFR35" s="240"/>
      <c r="IFS35" s="240"/>
      <c r="IFT35" s="240"/>
      <c r="IFU35" s="240"/>
      <c r="IFV35" s="240"/>
      <c r="IFW35" s="240"/>
      <c r="IFX35" s="240"/>
      <c r="IFY35" s="240"/>
      <c r="IFZ35" s="240"/>
      <c r="IGA35" s="240"/>
      <c r="IGB35" s="240"/>
      <c r="IGC35" s="240"/>
      <c r="IGD35" s="240"/>
      <c r="IGE35" s="240"/>
      <c r="IGF35" s="240"/>
      <c r="IGG35" s="240"/>
      <c r="IGH35" s="240"/>
      <c r="IGI35" s="240"/>
      <c r="IGJ35" s="240"/>
      <c r="IGK35" s="240"/>
      <c r="IGL35" s="240"/>
      <c r="IGM35" s="240"/>
      <c r="IGN35" s="240"/>
      <c r="IGO35" s="240"/>
      <c r="IGP35" s="240"/>
      <c r="IGQ35" s="240"/>
      <c r="IGR35" s="240"/>
      <c r="IGS35" s="240"/>
      <c r="IGT35" s="240"/>
      <c r="IGU35" s="240"/>
      <c r="IGV35" s="240"/>
      <c r="IGW35" s="240"/>
      <c r="IGX35" s="240"/>
      <c r="IGY35" s="240"/>
      <c r="IGZ35" s="240"/>
      <c r="IHA35" s="240"/>
      <c r="IHB35" s="240"/>
      <c r="IHC35" s="240"/>
      <c r="IHD35" s="240"/>
      <c r="IHE35" s="240"/>
      <c r="IHF35" s="240"/>
      <c r="IHG35" s="240"/>
      <c r="IHH35" s="240"/>
      <c r="IHI35" s="240"/>
      <c r="IHJ35" s="240"/>
      <c r="IHK35" s="240"/>
      <c r="IHL35" s="240"/>
      <c r="IHM35" s="240"/>
      <c r="IHN35" s="240"/>
      <c r="IHO35" s="240"/>
      <c r="IHP35" s="240"/>
      <c r="IHQ35" s="240"/>
      <c r="IHR35" s="240"/>
      <c r="IHS35" s="240"/>
      <c r="IHT35" s="240"/>
      <c r="IHU35" s="240"/>
      <c r="IHV35" s="240"/>
      <c r="IHW35" s="240"/>
      <c r="IHX35" s="240"/>
      <c r="IHY35" s="240"/>
      <c r="IHZ35" s="240"/>
      <c r="IIA35" s="240"/>
      <c r="IIB35" s="240"/>
      <c r="IIC35" s="240"/>
      <c r="IID35" s="240"/>
      <c r="IIE35" s="240"/>
      <c r="IIF35" s="240"/>
      <c r="IIG35" s="240"/>
      <c r="IIH35" s="240"/>
      <c r="III35" s="240"/>
      <c r="IIJ35" s="240"/>
      <c r="IIK35" s="240"/>
      <c r="IIL35" s="240"/>
      <c r="IIM35" s="240"/>
      <c r="IIN35" s="240"/>
      <c r="IIO35" s="240"/>
      <c r="IIP35" s="240"/>
      <c r="IIQ35" s="240"/>
      <c r="IIR35" s="240"/>
      <c r="IIS35" s="240"/>
      <c r="IIT35" s="240"/>
      <c r="IIU35" s="240"/>
      <c r="IIV35" s="240"/>
      <c r="IIW35" s="240"/>
      <c r="IIX35" s="240"/>
      <c r="IIY35" s="240"/>
      <c r="IIZ35" s="240"/>
      <c r="IJA35" s="240"/>
      <c r="IJB35" s="240"/>
      <c r="IJC35" s="240"/>
      <c r="IJD35" s="240"/>
      <c r="IJE35" s="240"/>
      <c r="IJF35" s="240"/>
      <c r="IJG35" s="240"/>
      <c r="IJH35" s="240"/>
      <c r="IJI35" s="240"/>
      <c r="IJJ35" s="240"/>
      <c r="IJK35" s="240"/>
      <c r="IJL35" s="240"/>
      <c r="IJM35" s="240"/>
      <c r="IJN35" s="240"/>
      <c r="IJO35" s="240"/>
      <c r="IJP35" s="240"/>
      <c r="IJQ35" s="240"/>
      <c r="IJR35" s="240"/>
      <c r="IJS35" s="240"/>
      <c r="IJT35" s="240"/>
      <c r="IJU35" s="240"/>
      <c r="IJV35" s="240"/>
      <c r="IJW35" s="240"/>
      <c r="IJX35" s="240"/>
      <c r="IJY35" s="240"/>
      <c r="IJZ35" s="240"/>
      <c r="IKA35" s="240"/>
      <c r="IKB35" s="240"/>
      <c r="IKC35" s="240"/>
      <c r="IKD35" s="240"/>
      <c r="IKE35" s="240"/>
      <c r="IKF35" s="240"/>
      <c r="IKG35" s="240"/>
      <c r="IKH35" s="240"/>
      <c r="IKI35" s="240"/>
      <c r="IKJ35" s="240"/>
      <c r="IKK35" s="240"/>
      <c r="IKL35" s="240"/>
      <c r="IKM35" s="240"/>
      <c r="IKN35" s="240"/>
      <c r="IKO35" s="240"/>
      <c r="IKP35" s="240"/>
      <c r="IKQ35" s="240"/>
      <c r="IKR35" s="240"/>
      <c r="IKS35" s="240"/>
      <c r="IKT35" s="240"/>
      <c r="IKU35" s="240"/>
      <c r="IKV35" s="240"/>
      <c r="IKW35" s="240"/>
      <c r="IKX35" s="240"/>
      <c r="IKY35" s="240"/>
      <c r="IKZ35" s="240"/>
      <c r="ILA35" s="240"/>
      <c r="ILB35" s="240"/>
      <c r="ILC35" s="240"/>
      <c r="ILD35" s="240"/>
      <c r="ILE35" s="240"/>
      <c r="ILF35" s="240"/>
      <c r="ILG35" s="240"/>
      <c r="ILH35" s="240"/>
      <c r="ILI35" s="240"/>
      <c r="ILJ35" s="240"/>
      <c r="ILK35" s="240"/>
      <c r="ILL35" s="240"/>
      <c r="ILM35" s="240"/>
      <c r="ILN35" s="240"/>
      <c r="ILO35" s="240"/>
      <c r="ILP35" s="240"/>
      <c r="ILQ35" s="240"/>
      <c r="ILR35" s="240"/>
      <c r="ILS35" s="240"/>
      <c r="ILT35" s="240"/>
      <c r="ILU35" s="240"/>
      <c r="ILV35" s="240"/>
      <c r="ILW35" s="240"/>
      <c r="ILX35" s="240"/>
      <c r="ILY35" s="240"/>
      <c r="ILZ35" s="240"/>
      <c r="IMA35" s="240"/>
      <c r="IMB35" s="240"/>
      <c r="IMC35" s="240"/>
      <c r="IMD35" s="240"/>
      <c r="IME35" s="240"/>
      <c r="IMF35" s="240"/>
      <c r="IMG35" s="240"/>
      <c r="IMH35" s="240"/>
      <c r="IMI35" s="240"/>
      <c r="IMJ35" s="240"/>
      <c r="IMK35" s="240"/>
      <c r="IML35" s="240"/>
      <c r="IMM35" s="240"/>
      <c r="IMN35" s="240"/>
      <c r="IMO35" s="240"/>
      <c r="IMP35" s="240"/>
      <c r="IMQ35" s="240"/>
      <c r="IMR35" s="240"/>
      <c r="IMS35" s="240"/>
      <c r="IMT35" s="240"/>
      <c r="IMU35" s="240"/>
      <c r="IMV35" s="240"/>
      <c r="IMW35" s="240"/>
      <c r="IMX35" s="240"/>
      <c r="IMY35" s="240"/>
      <c r="IMZ35" s="240"/>
      <c r="INA35" s="240"/>
      <c r="INB35" s="240"/>
      <c r="INC35" s="240"/>
      <c r="IND35" s="240"/>
      <c r="INE35" s="240"/>
      <c r="INF35" s="240"/>
      <c r="ING35" s="240"/>
      <c r="INH35" s="240"/>
      <c r="INI35" s="240"/>
      <c r="INJ35" s="240"/>
      <c r="INK35" s="240"/>
      <c r="INL35" s="240"/>
      <c r="INM35" s="240"/>
      <c r="INN35" s="240"/>
      <c r="INO35" s="240"/>
      <c r="INP35" s="240"/>
      <c r="INQ35" s="240"/>
      <c r="INR35" s="240"/>
      <c r="INS35" s="240"/>
      <c r="INT35" s="240"/>
      <c r="INU35" s="240"/>
      <c r="INV35" s="240"/>
      <c r="INW35" s="240"/>
      <c r="INX35" s="240"/>
      <c r="INY35" s="240"/>
      <c r="INZ35" s="240"/>
      <c r="IOA35" s="240"/>
      <c r="IOB35" s="240"/>
      <c r="IOC35" s="240"/>
      <c r="IOD35" s="240"/>
      <c r="IOE35" s="240"/>
      <c r="IOF35" s="240"/>
      <c r="IOG35" s="240"/>
      <c r="IOH35" s="240"/>
      <c r="IOI35" s="240"/>
      <c r="IOJ35" s="240"/>
      <c r="IOK35" s="240"/>
      <c r="IOL35" s="240"/>
      <c r="IOM35" s="240"/>
      <c r="ION35" s="240"/>
      <c r="IOO35" s="240"/>
      <c r="IOP35" s="240"/>
      <c r="IOQ35" s="240"/>
      <c r="IOR35" s="240"/>
      <c r="IOS35" s="240"/>
      <c r="IOT35" s="240"/>
      <c r="IOU35" s="240"/>
      <c r="IOV35" s="240"/>
      <c r="IOW35" s="240"/>
      <c r="IOX35" s="240"/>
      <c r="IOY35" s="240"/>
      <c r="IOZ35" s="240"/>
      <c r="IPA35" s="240"/>
      <c r="IPB35" s="240"/>
      <c r="IPC35" s="240"/>
      <c r="IPD35" s="240"/>
      <c r="IPE35" s="240"/>
      <c r="IPF35" s="240"/>
      <c r="IPG35" s="240"/>
      <c r="IPH35" s="240"/>
      <c r="IPI35" s="240"/>
      <c r="IPJ35" s="240"/>
      <c r="IPK35" s="240"/>
      <c r="IPL35" s="240"/>
      <c r="IPM35" s="240"/>
      <c r="IPN35" s="240"/>
      <c r="IPO35" s="240"/>
      <c r="IPP35" s="240"/>
      <c r="IPQ35" s="240"/>
      <c r="IPR35" s="240"/>
      <c r="IPS35" s="240"/>
      <c r="IPT35" s="240"/>
      <c r="IPU35" s="240"/>
      <c r="IPV35" s="240"/>
      <c r="IPW35" s="240"/>
      <c r="IPX35" s="240"/>
      <c r="IPY35" s="240"/>
      <c r="IPZ35" s="240"/>
      <c r="IQA35" s="240"/>
      <c r="IQB35" s="240"/>
      <c r="IQC35" s="240"/>
      <c r="IQD35" s="240"/>
      <c r="IQE35" s="240"/>
      <c r="IQF35" s="240"/>
      <c r="IQG35" s="240"/>
      <c r="IQH35" s="240"/>
      <c r="IQI35" s="240"/>
      <c r="IQJ35" s="240"/>
      <c r="IQK35" s="240"/>
      <c r="IQL35" s="240"/>
      <c r="IQM35" s="240"/>
      <c r="IQN35" s="240"/>
      <c r="IQO35" s="240"/>
      <c r="IQP35" s="240"/>
      <c r="IQQ35" s="240"/>
      <c r="IQR35" s="240"/>
      <c r="IQS35" s="240"/>
      <c r="IQT35" s="240"/>
      <c r="IQU35" s="240"/>
      <c r="IQV35" s="240"/>
      <c r="IQW35" s="240"/>
      <c r="IQX35" s="240"/>
      <c r="IQY35" s="240"/>
      <c r="IQZ35" s="240"/>
      <c r="IRA35" s="240"/>
      <c r="IRB35" s="240"/>
      <c r="IRC35" s="240"/>
      <c r="IRD35" s="240"/>
      <c r="IRE35" s="240"/>
      <c r="IRF35" s="240"/>
      <c r="IRG35" s="240"/>
      <c r="IRH35" s="240"/>
      <c r="IRI35" s="240"/>
      <c r="IRJ35" s="240"/>
      <c r="IRK35" s="240"/>
      <c r="IRL35" s="240"/>
      <c r="IRM35" s="240"/>
      <c r="IRN35" s="240"/>
      <c r="IRO35" s="240"/>
      <c r="IRP35" s="240"/>
      <c r="IRQ35" s="240"/>
      <c r="IRR35" s="240"/>
      <c r="IRS35" s="240"/>
      <c r="IRT35" s="240"/>
      <c r="IRU35" s="240"/>
      <c r="IRV35" s="240"/>
      <c r="IRW35" s="240"/>
      <c r="IRX35" s="240"/>
      <c r="IRY35" s="240"/>
      <c r="IRZ35" s="240"/>
      <c r="ISA35" s="240"/>
      <c r="ISB35" s="240"/>
      <c r="ISC35" s="240"/>
      <c r="ISD35" s="240"/>
      <c r="ISE35" s="240"/>
      <c r="ISF35" s="240"/>
      <c r="ISG35" s="240"/>
      <c r="ISH35" s="240"/>
      <c r="ISI35" s="240"/>
      <c r="ISJ35" s="240"/>
      <c r="ISK35" s="240"/>
      <c r="ISL35" s="240"/>
      <c r="ISM35" s="240"/>
      <c r="ISN35" s="240"/>
      <c r="ISO35" s="240"/>
      <c r="ISP35" s="240"/>
      <c r="ISQ35" s="240"/>
      <c r="ISR35" s="240"/>
      <c r="ISS35" s="240"/>
      <c r="IST35" s="240"/>
      <c r="ISU35" s="240"/>
      <c r="ISV35" s="240"/>
      <c r="ISW35" s="240"/>
      <c r="ISX35" s="240"/>
      <c r="ISY35" s="240"/>
      <c r="ISZ35" s="240"/>
      <c r="ITA35" s="240"/>
      <c r="ITB35" s="240"/>
      <c r="ITC35" s="240"/>
      <c r="ITD35" s="240"/>
      <c r="ITE35" s="240"/>
      <c r="ITF35" s="240"/>
      <c r="ITG35" s="240"/>
      <c r="ITH35" s="240"/>
      <c r="ITI35" s="240"/>
      <c r="ITJ35" s="240"/>
      <c r="ITK35" s="240"/>
      <c r="ITL35" s="240"/>
      <c r="ITM35" s="240"/>
      <c r="ITN35" s="240"/>
      <c r="ITO35" s="240"/>
      <c r="ITP35" s="240"/>
      <c r="ITQ35" s="240"/>
      <c r="ITR35" s="240"/>
      <c r="ITS35" s="240"/>
      <c r="ITT35" s="240"/>
      <c r="ITU35" s="240"/>
      <c r="ITV35" s="240"/>
      <c r="ITW35" s="240"/>
      <c r="ITX35" s="240"/>
      <c r="ITY35" s="240"/>
      <c r="ITZ35" s="240"/>
      <c r="IUA35" s="240"/>
      <c r="IUB35" s="240"/>
      <c r="IUC35" s="240"/>
      <c r="IUD35" s="240"/>
      <c r="IUE35" s="240"/>
      <c r="IUF35" s="240"/>
      <c r="IUG35" s="240"/>
      <c r="IUH35" s="240"/>
      <c r="IUI35" s="240"/>
      <c r="IUJ35" s="240"/>
      <c r="IUK35" s="240"/>
      <c r="IUL35" s="240"/>
      <c r="IUM35" s="240"/>
      <c r="IUN35" s="240"/>
      <c r="IUO35" s="240"/>
      <c r="IUP35" s="240"/>
      <c r="IUQ35" s="240"/>
      <c r="IUR35" s="240"/>
      <c r="IUS35" s="240"/>
      <c r="IUT35" s="240"/>
      <c r="IUU35" s="240"/>
      <c r="IUV35" s="240"/>
      <c r="IUW35" s="240"/>
      <c r="IUX35" s="240"/>
      <c r="IUY35" s="240"/>
      <c r="IUZ35" s="240"/>
      <c r="IVA35" s="240"/>
      <c r="IVB35" s="240"/>
      <c r="IVC35" s="240"/>
      <c r="IVD35" s="240"/>
      <c r="IVE35" s="240"/>
      <c r="IVF35" s="240"/>
      <c r="IVG35" s="240"/>
      <c r="IVH35" s="240"/>
      <c r="IVI35" s="240"/>
      <c r="IVJ35" s="240"/>
      <c r="IVK35" s="240"/>
      <c r="IVL35" s="240"/>
      <c r="IVM35" s="240"/>
      <c r="IVN35" s="240"/>
      <c r="IVO35" s="240"/>
      <c r="IVP35" s="240"/>
      <c r="IVQ35" s="240"/>
      <c r="IVR35" s="240"/>
      <c r="IVS35" s="240"/>
      <c r="IVT35" s="240"/>
      <c r="IVU35" s="240"/>
      <c r="IVV35" s="240"/>
      <c r="IVW35" s="240"/>
      <c r="IVX35" s="240"/>
      <c r="IVY35" s="240"/>
      <c r="IVZ35" s="240"/>
      <c r="IWA35" s="240"/>
      <c r="IWB35" s="240"/>
      <c r="IWC35" s="240"/>
      <c r="IWD35" s="240"/>
      <c r="IWE35" s="240"/>
      <c r="IWF35" s="240"/>
      <c r="IWG35" s="240"/>
      <c r="IWH35" s="240"/>
      <c r="IWI35" s="240"/>
      <c r="IWJ35" s="240"/>
      <c r="IWK35" s="240"/>
      <c r="IWL35" s="240"/>
      <c r="IWM35" s="240"/>
      <c r="IWN35" s="240"/>
      <c r="IWO35" s="240"/>
      <c r="IWP35" s="240"/>
      <c r="IWQ35" s="240"/>
      <c r="IWR35" s="240"/>
      <c r="IWS35" s="240"/>
      <c r="IWT35" s="240"/>
      <c r="IWU35" s="240"/>
      <c r="IWV35" s="240"/>
      <c r="IWW35" s="240"/>
      <c r="IWX35" s="240"/>
      <c r="IWY35" s="240"/>
      <c r="IWZ35" s="240"/>
      <c r="IXA35" s="240"/>
      <c r="IXB35" s="240"/>
      <c r="IXC35" s="240"/>
      <c r="IXD35" s="240"/>
      <c r="IXE35" s="240"/>
      <c r="IXF35" s="240"/>
      <c r="IXG35" s="240"/>
      <c r="IXH35" s="240"/>
      <c r="IXI35" s="240"/>
      <c r="IXJ35" s="240"/>
      <c r="IXK35" s="240"/>
      <c r="IXL35" s="240"/>
      <c r="IXM35" s="240"/>
      <c r="IXN35" s="240"/>
      <c r="IXO35" s="240"/>
      <c r="IXP35" s="240"/>
      <c r="IXQ35" s="240"/>
      <c r="IXR35" s="240"/>
      <c r="IXS35" s="240"/>
      <c r="IXT35" s="240"/>
      <c r="IXU35" s="240"/>
      <c r="IXV35" s="240"/>
      <c r="IXW35" s="240"/>
      <c r="IXX35" s="240"/>
      <c r="IXY35" s="240"/>
      <c r="IXZ35" s="240"/>
      <c r="IYA35" s="240"/>
      <c r="IYB35" s="240"/>
      <c r="IYC35" s="240"/>
      <c r="IYD35" s="240"/>
      <c r="IYE35" s="240"/>
      <c r="IYF35" s="240"/>
      <c r="IYG35" s="240"/>
      <c r="IYH35" s="240"/>
      <c r="IYI35" s="240"/>
      <c r="IYJ35" s="240"/>
      <c r="IYK35" s="240"/>
      <c r="IYL35" s="240"/>
      <c r="IYM35" s="240"/>
      <c r="IYN35" s="240"/>
      <c r="IYO35" s="240"/>
      <c r="IYP35" s="240"/>
      <c r="IYQ35" s="240"/>
      <c r="IYR35" s="240"/>
      <c r="IYS35" s="240"/>
      <c r="IYT35" s="240"/>
      <c r="IYU35" s="240"/>
      <c r="IYV35" s="240"/>
      <c r="IYW35" s="240"/>
      <c r="IYX35" s="240"/>
      <c r="IYY35" s="240"/>
      <c r="IYZ35" s="240"/>
      <c r="IZA35" s="240"/>
      <c r="IZB35" s="240"/>
      <c r="IZC35" s="240"/>
      <c r="IZD35" s="240"/>
      <c r="IZE35" s="240"/>
      <c r="IZF35" s="240"/>
      <c r="IZG35" s="240"/>
      <c r="IZH35" s="240"/>
      <c r="IZI35" s="240"/>
      <c r="IZJ35" s="240"/>
      <c r="IZK35" s="240"/>
      <c r="IZL35" s="240"/>
      <c r="IZM35" s="240"/>
      <c r="IZN35" s="240"/>
      <c r="IZO35" s="240"/>
      <c r="IZP35" s="240"/>
      <c r="IZQ35" s="240"/>
      <c r="IZR35" s="240"/>
      <c r="IZS35" s="240"/>
      <c r="IZT35" s="240"/>
      <c r="IZU35" s="240"/>
      <c r="IZV35" s="240"/>
      <c r="IZW35" s="240"/>
      <c r="IZX35" s="240"/>
      <c r="IZY35" s="240"/>
      <c r="IZZ35" s="240"/>
      <c r="JAA35" s="240"/>
      <c r="JAB35" s="240"/>
      <c r="JAC35" s="240"/>
      <c r="JAD35" s="240"/>
      <c r="JAE35" s="240"/>
      <c r="JAF35" s="240"/>
      <c r="JAG35" s="240"/>
      <c r="JAH35" s="240"/>
      <c r="JAI35" s="240"/>
      <c r="JAJ35" s="240"/>
      <c r="JAK35" s="240"/>
      <c r="JAL35" s="240"/>
      <c r="JAM35" s="240"/>
      <c r="JAN35" s="240"/>
      <c r="JAO35" s="240"/>
      <c r="JAP35" s="240"/>
      <c r="JAQ35" s="240"/>
      <c r="JAR35" s="240"/>
      <c r="JAS35" s="240"/>
      <c r="JAT35" s="240"/>
      <c r="JAU35" s="240"/>
      <c r="JAV35" s="240"/>
      <c r="JAW35" s="240"/>
      <c r="JAX35" s="240"/>
      <c r="JAY35" s="240"/>
      <c r="JAZ35" s="240"/>
      <c r="JBA35" s="240"/>
      <c r="JBB35" s="240"/>
      <c r="JBC35" s="240"/>
      <c r="JBD35" s="240"/>
      <c r="JBE35" s="240"/>
      <c r="JBF35" s="240"/>
      <c r="JBG35" s="240"/>
      <c r="JBH35" s="240"/>
      <c r="JBI35" s="240"/>
      <c r="JBJ35" s="240"/>
      <c r="JBK35" s="240"/>
      <c r="JBL35" s="240"/>
      <c r="JBM35" s="240"/>
      <c r="JBN35" s="240"/>
      <c r="JBO35" s="240"/>
      <c r="JBP35" s="240"/>
      <c r="JBQ35" s="240"/>
      <c r="JBR35" s="240"/>
      <c r="JBS35" s="240"/>
      <c r="JBT35" s="240"/>
      <c r="JBU35" s="240"/>
      <c r="JBV35" s="240"/>
      <c r="JBW35" s="240"/>
      <c r="JBX35" s="240"/>
      <c r="JBY35" s="240"/>
      <c r="JBZ35" s="240"/>
      <c r="JCA35" s="240"/>
      <c r="JCB35" s="240"/>
      <c r="JCC35" s="240"/>
      <c r="JCD35" s="240"/>
      <c r="JCE35" s="240"/>
      <c r="JCF35" s="240"/>
      <c r="JCG35" s="240"/>
      <c r="JCH35" s="240"/>
      <c r="JCI35" s="240"/>
      <c r="JCJ35" s="240"/>
      <c r="JCK35" s="240"/>
      <c r="JCL35" s="240"/>
      <c r="JCM35" s="240"/>
      <c r="JCN35" s="240"/>
      <c r="JCO35" s="240"/>
      <c r="JCP35" s="240"/>
      <c r="JCQ35" s="240"/>
      <c r="JCR35" s="240"/>
      <c r="JCS35" s="240"/>
      <c r="JCT35" s="240"/>
      <c r="JCU35" s="240"/>
      <c r="JCV35" s="240"/>
      <c r="JCW35" s="240"/>
      <c r="JCX35" s="240"/>
      <c r="JCY35" s="240"/>
      <c r="JCZ35" s="240"/>
      <c r="JDA35" s="240"/>
      <c r="JDB35" s="240"/>
      <c r="JDC35" s="240"/>
      <c r="JDD35" s="240"/>
      <c r="JDE35" s="240"/>
      <c r="JDF35" s="240"/>
      <c r="JDG35" s="240"/>
      <c r="JDH35" s="240"/>
      <c r="JDI35" s="240"/>
      <c r="JDJ35" s="240"/>
      <c r="JDK35" s="240"/>
      <c r="JDL35" s="240"/>
      <c r="JDM35" s="240"/>
      <c r="JDN35" s="240"/>
      <c r="JDO35" s="240"/>
      <c r="JDP35" s="240"/>
      <c r="JDQ35" s="240"/>
      <c r="JDR35" s="240"/>
      <c r="JDS35" s="240"/>
      <c r="JDT35" s="240"/>
      <c r="JDU35" s="240"/>
      <c r="JDV35" s="240"/>
      <c r="JDW35" s="240"/>
      <c r="JDX35" s="240"/>
      <c r="JDY35" s="240"/>
      <c r="JDZ35" s="240"/>
      <c r="JEA35" s="240"/>
      <c r="JEB35" s="240"/>
      <c r="JEC35" s="240"/>
      <c r="JED35" s="240"/>
      <c r="JEE35" s="240"/>
      <c r="JEF35" s="240"/>
      <c r="JEG35" s="240"/>
      <c r="JEH35" s="240"/>
      <c r="JEI35" s="240"/>
      <c r="JEJ35" s="240"/>
      <c r="JEK35" s="240"/>
      <c r="JEL35" s="240"/>
      <c r="JEM35" s="240"/>
      <c r="JEN35" s="240"/>
      <c r="JEO35" s="240"/>
      <c r="JEP35" s="240"/>
      <c r="JEQ35" s="240"/>
      <c r="JER35" s="240"/>
      <c r="JES35" s="240"/>
      <c r="JET35" s="240"/>
      <c r="JEU35" s="240"/>
      <c r="JEV35" s="240"/>
      <c r="JEW35" s="240"/>
      <c r="JEX35" s="240"/>
      <c r="JEY35" s="240"/>
      <c r="JEZ35" s="240"/>
      <c r="JFA35" s="240"/>
      <c r="JFB35" s="240"/>
      <c r="JFC35" s="240"/>
      <c r="JFD35" s="240"/>
      <c r="JFE35" s="240"/>
      <c r="JFF35" s="240"/>
      <c r="JFG35" s="240"/>
      <c r="JFH35" s="240"/>
      <c r="JFI35" s="240"/>
      <c r="JFJ35" s="240"/>
      <c r="JFK35" s="240"/>
      <c r="JFL35" s="240"/>
      <c r="JFM35" s="240"/>
      <c r="JFN35" s="240"/>
      <c r="JFO35" s="240"/>
      <c r="JFP35" s="240"/>
      <c r="JFQ35" s="240"/>
      <c r="JFR35" s="240"/>
      <c r="JFS35" s="240"/>
      <c r="JFT35" s="240"/>
      <c r="JFU35" s="240"/>
      <c r="JFV35" s="240"/>
      <c r="JFW35" s="240"/>
      <c r="JFX35" s="240"/>
      <c r="JFY35" s="240"/>
      <c r="JFZ35" s="240"/>
      <c r="JGA35" s="240"/>
      <c r="JGB35" s="240"/>
      <c r="JGC35" s="240"/>
      <c r="JGD35" s="240"/>
      <c r="JGE35" s="240"/>
      <c r="JGF35" s="240"/>
      <c r="JGG35" s="240"/>
      <c r="JGH35" s="240"/>
      <c r="JGI35" s="240"/>
      <c r="JGJ35" s="240"/>
      <c r="JGK35" s="240"/>
      <c r="JGL35" s="240"/>
      <c r="JGM35" s="240"/>
      <c r="JGN35" s="240"/>
      <c r="JGO35" s="240"/>
      <c r="JGP35" s="240"/>
      <c r="JGQ35" s="240"/>
      <c r="JGR35" s="240"/>
      <c r="JGS35" s="240"/>
      <c r="JGT35" s="240"/>
      <c r="JGU35" s="240"/>
      <c r="JGV35" s="240"/>
      <c r="JGW35" s="240"/>
      <c r="JGX35" s="240"/>
      <c r="JGY35" s="240"/>
      <c r="JGZ35" s="240"/>
      <c r="JHA35" s="240"/>
      <c r="JHB35" s="240"/>
      <c r="JHC35" s="240"/>
      <c r="JHD35" s="240"/>
      <c r="JHE35" s="240"/>
      <c r="JHF35" s="240"/>
      <c r="JHG35" s="240"/>
      <c r="JHH35" s="240"/>
      <c r="JHI35" s="240"/>
      <c r="JHJ35" s="240"/>
      <c r="JHK35" s="240"/>
      <c r="JHL35" s="240"/>
      <c r="JHM35" s="240"/>
      <c r="JHN35" s="240"/>
      <c r="JHO35" s="240"/>
      <c r="JHP35" s="240"/>
      <c r="JHQ35" s="240"/>
      <c r="JHR35" s="240"/>
      <c r="JHS35" s="240"/>
      <c r="JHT35" s="240"/>
      <c r="JHU35" s="240"/>
      <c r="JHV35" s="240"/>
      <c r="JHW35" s="240"/>
      <c r="JHX35" s="240"/>
      <c r="JHY35" s="240"/>
      <c r="JHZ35" s="240"/>
      <c r="JIA35" s="240"/>
      <c r="JIB35" s="240"/>
      <c r="JIC35" s="240"/>
      <c r="JID35" s="240"/>
      <c r="JIE35" s="240"/>
      <c r="JIF35" s="240"/>
      <c r="JIG35" s="240"/>
      <c r="JIH35" s="240"/>
      <c r="JII35" s="240"/>
      <c r="JIJ35" s="240"/>
      <c r="JIK35" s="240"/>
      <c r="JIL35" s="240"/>
      <c r="JIM35" s="240"/>
      <c r="JIN35" s="240"/>
      <c r="JIO35" s="240"/>
      <c r="JIP35" s="240"/>
      <c r="JIQ35" s="240"/>
      <c r="JIR35" s="240"/>
      <c r="JIS35" s="240"/>
      <c r="JIT35" s="240"/>
      <c r="JIU35" s="240"/>
      <c r="JIV35" s="240"/>
      <c r="JIW35" s="240"/>
      <c r="JIX35" s="240"/>
      <c r="JIY35" s="240"/>
      <c r="JIZ35" s="240"/>
      <c r="JJA35" s="240"/>
      <c r="JJB35" s="240"/>
      <c r="JJC35" s="240"/>
      <c r="JJD35" s="240"/>
      <c r="JJE35" s="240"/>
      <c r="JJF35" s="240"/>
      <c r="JJG35" s="240"/>
      <c r="JJH35" s="240"/>
      <c r="JJI35" s="240"/>
      <c r="JJJ35" s="240"/>
      <c r="JJK35" s="240"/>
      <c r="JJL35" s="240"/>
      <c r="JJM35" s="240"/>
      <c r="JJN35" s="240"/>
      <c r="JJO35" s="240"/>
      <c r="JJP35" s="240"/>
      <c r="JJQ35" s="240"/>
      <c r="JJR35" s="240"/>
      <c r="JJS35" s="240"/>
      <c r="JJT35" s="240"/>
      <c r="JJU35" s="240"/>
      <c r="JJV35" s="240"/>
      <c r="JJW35" s="240"/>
      <c r="JJX35" s="240"/>
      <c r="JJY35" s="240"/>
      <c r="JJZ35" s="240"/>
      <c r="JKA35" s="240"/>
      <c r="JKB35" s="240"/>
      <c r="JKC35" s="240"/>
      <c r="JKD35" s="240"/>
      <c r="JKE35" s="240"/>
      <c r="JKF35" s="240"/>
      <c r="JKG35" s="240"/>
      <c r="JKH35" s="240"/>
      <c r="JKI35" s="240"/>
      <c r="JKJ35" s="240"/>
      <c r="JKK35" s="240"/>
      <c r="JKL35" s="240"/>
      <c r="JKM35" s="240"/>
      <c r="JKN35" s="240"/>
      <c r="JKO35" s="240"/>
      <c r="JKP35" s="240"/>
      <c r="JKQ35" s="240"/>
      <c r="JKR35" s="240"/>
      <c r="JKS35" s="240"/>
      <c r="JKT35" s="240"/>
      <c r="JKU35" s="240"/>
      <c r="JKV35" s="240"/>
      <c r="JKW35" s="240"/>
      <c r="JKX35" s="240"/>
      <c r="JKY35" s="240"/>
      <c r="JKZ35" s="240"/>
      <c r="JLA35" s="240"/>
      <c r="JLB35" s="240"/>
      <c r="JLC35" s="240"/>
      <c r="JLD35" s="240"/>
      <c r="JLE35" s="240"/>
      <c r="JLF35" s="240"/>
      <c r="JLG35" s="240"/>
      <c r="JLH35" s="240"/>
      <c r="JLI35" s="240"/>
      <c r="JLJ35" s="240"/>
      <c r="JLK35" s="240"/>
      <c r="JLL35" s="240"/>
      <c r="JLM35" s="240"/>
      <c r="JLN35" s="240"/>
      <c r="JLO35" s="240"/>
      <c r="JLP35" s="240"/>
      <c r="JLQ35" s="240"/>
      <c r="JLR35" s="240"/>
      <c r="JLS35" s="240"/>
      <c r="JLT35" s="240"/>
      <c r="JLU35" s="240"/>
      <c r="JLV35" s="240"/>
      <c r="JLW35" s="240"/>
      <c r="JLX35" s="240"/>
      <c r="JLY35" s="240"/>
      <c r="JLZ35" s="240"/>
      <c r="JMA35" s="240"/>
      <c r="JMB35" s="240"/>
      <c r="JMC35" s="240"/>
      <c r="JMD35" s="240"/>
      <c r="JME35" s="240"/>
      <c r="JMF35" s="240"/>
      <c r="JMG35" s="240"/>
      <c r="JMH35" s="240"/>
      <c r="JMI35" s="240"/>
      <c r="JMJ35" s="240"/>
      <c r="JMK35" s="240"/>
      <c r="JML35" s="240"/>
      <c r="JMM35" s="240"/>
      <c r="JMN35" s="240"/>
      <c r="JMO35" s="240"/>
      <c r="JMP35" s="240"/>
      <c r="JMQ35" s="240"/>
      <c r="JMR35" s="240"/>
      <c r="JMS35" s="240"/>
      <c r="JMT35" s="240"/>
      <c r="JMU35" s="240"/>
      <c r="JMV35" s="240"/>
      <c r="JMW35" s="240"/>
      <c r="JMX35" s="240"/>
      <c r="JMY35" s="240"/>
      <c r="JMZ35" s="240"/>
      <c r="JNA35" s="240"/>
      <c r="JNB35" s="240"/>
      <c r="JNC35" s="240"/>
      <c r="JND35" s="240"/>
      <c r="JNE35" s="240"/>
      <c r="JNF35" s="240"/>
      <c r="JNG35" s="240"/>
      <c r="JNH35" s="240"/>
      <c r="JNI35" s="240"/>
      <c r="JNJ35" s="240"/>
      <c r="JNK35" s="240"/>
      <c r="JNL35" s="240"/>
      <c r="JNM35" s="240"/>
      <c r="JNN35" s="240"/>
      <c r="JNO35" s="240"/>
      <c r="JNP35" s="240"/>
      <c r="JNQ35" s="240"/>
      <c r="JNR35" s="240"/>
      <c r="JNS35" s="240"/>
      <c r="JNT35" s="240"/>
      <c r="JNU35" s="240"/>
      <c r="JNV35" s="240"/>
      <c r="JNW35" s="240"/>
      <c r="JNX35" s="240"/>
      <c r="JNY35" s="240"/>
      <c r="JNZ35" s="240"/>
      <c r="JOA35" s="240"/>
      <c r="JOB35" s="240"/>
      <c r="JOC35" s="240"/>
      <c r="JOD35" s="240"/>
      <c r="JOE35" s="240"/>
      <c r="JOF35" s="240"/>
      <c r="JOG35" s="240"/>
      <c r="JOH35" s="240"/>
      <c r="JOI35" s="240"/>
      <c r="JOJ35" s="240"/>
      <c r="JOK35" s="240"/>
      <c r="JOL35" s="240"/>
      <c r="JOM35" s="240"/>
      <c r="JON35" s="240"/>
      <c r="JOO35" s="240"/>
      <c r="JOP35" s="240"/>
      <c r="JOQ35" s="240"/>
      <c r="JOR35" s="240"/>
      <c r="JOS35" s="240"/>
      <c r="JOT35" s="240"/>
      <c r="JOU35" s="240"/>
      <c r="JOV35" s="240"/>
      <c r="JOW35" s="240"/>
      <c r="JOX35" s="240"/>
      <c r="JOY35" s="240"/>
      <c r="JOZ35" s="240"/>
      <c r="JPA35" s="240"/>
      <c r="JPB35" s="240"/>
      <c r="JPC35" s="240"/>
      <c r="JPD35" s="240"/>
      <c r="JPE35" s="240"/>
      <c r="JPF35" s="240"/>
      <c r="JPG35" s="240"/>
      <c r="JPH35" s="240"/>
      <c r="JPI35" s="240"/>
      <c r="JPJ35" s="240"/>
      <c r="JPK35" s="240"/>
      <c r="JPL35" s="240"/>
      <c r="JPM35" s="240"/>
      <c r="JPN35" s="240"/>
      <c r="JPO35" s="240"/>
      <c r="JPP35" s="240"/>
      <c r="JPQ35" s="240"/>
      <c r="JPR35" s="240"/>
      <c r="JPS35" s="240"/>
      <c r="JPT35" s="240"/>
      <c r="JPU35" s="240"/>
      <c r="JPV35" s="240"/>
      <c r="JPW35" s="240"/>
      <c r="JPX35" s="240"/>
      <c r="JPY35" s="240"/>
      <c r="JPZ35" s="240"/>
      <c r="JQA35" s="240"/>
      <c r="JQB35" s="240"/>
      <c r="JQC35" s="240"/>
      <c r="JQD35" s="240"/>
      <c r="JQE35" s="240"/>
      <c r="JQF35" s="240"/>
      <c r="JQG35" s="240"/>
      <c r="JQH35" s="240"/>
      <c r="JQI35" s="240"/>
      <c r="JQJ35" s="240"/>
      <c r="JQK35" s="240"/>
      <c r="JQL35" s="240"/>
      <c r="JQM35" s="240"/>
      <c r="JQN35" s="240"/>
      <c r="JQO35" s="240"/>
      <c r="JQP35" s="240"/>
      <c r="JQQ35" s="240"/>
      <c r="JQR35" s="240"/>
      <c r="JQS35" s="240"/>
      <c r="JQT35" s="240"/>
      <c r="JQU35" s="240"/>
      <c r="JQV35" s="240"/>
      <c r="JQW35" s="240"/>
      <c r="JQX35" s="240"/>
      <c r="JQY35" s="240"/>
      <c r="JQZ35" s="240"/>
      <c r="JRA35" s="240"/>
      <c r="JRB35" s="240"/>
      <c r="JRC35" s="240"/>
      <c r="JRD35" s="240"/>
      <c r="JRE35" s="240"/>
      <c r="JRF35" s="240"/>
      <c r="JRG35" s="240"/>
      <c r="JRH35" s="240"/>
      <c r="JRI35" s="240"/>
      <c r="JRJ35" s="240"/>
      <c r="JRK35" s="240"/>
      <c r="JRL35" s="240"/>
      <c r="JRM35" s="240"/>
      <c r="JRN35" s="240"/>
      <c r="JRO35" s="240"/>
      <c r="JRP35" s="240"/>
      <c r="JRQ35" s="240"/>
      <c r="JRR35" s="240"/>
      <c r="JRS35" s="240"/>
      <c r="JRT35" s="240"/>
      <c r="JRU35" s="240"/>
      <c r="JRV35" s="240"/>
      <c r="JRW35" s="240"/>
      <c r="JRX35" s="240"/>
      <c r="JRY35" s="240"/>
      <c r="JRZ35" s="240"/>
      <c r="JSA35" s="240"/>
      <c r="JSB35" s="240"/>
      <c r="JSC35" s="240"/>
      <c r="JSD35" s="240"/>
      <c r="JSE35" s="240"/>
      <c r="JSF35" s="240"/>
      <c r="JSG35" s="240"/>
      <c r="JSH35" s="240"/>
      <c r="JSI35" s="240"/>
      <c r="JSJ35" s="240"/>
      <c r="JSK35" s="240"/>
      <c r="JSL35" s="240"/>
      <c r="JSM35" s="240"/>
      <c r="JSN35" s="240"/>
      <c r="JSO35" s="240"/>
      <c r="JSP35" s="240"/>
      <c r="JSQ35" s="240"/>
      <c r="JSR35" s="240"/>
      <c r="JSS35" s="240"/>
      <c r="JST35" s="240"/>
      <c r="JSU35" s="240"/>
      <c r="JSV35" s="240"/>
      <c r="JSW35" s="240"/>
      <c r="JSX35" s="240"/>
      <c r="JSY35" s="240"/>
      <c r="JSZ35" s="240"/>
      <c r="JTA35" s="240"/>
      <c r="JTB35" s="240"/>
      <c r="JTC35" s="240"/>
      <c r="JTD35" s="240"/>
      <c r="JTE35" s="240"/>
      <c r="JTF35" s="240"/>
      <c r="JTG35" s="240"/>
      <c r="JTH35" s="240"/>
      <c r="JTI35" s="240"/>
      <c r="JTJ35" s="240"/>
      <c r="JTK35" s="240"/>
      <c r="JTL35" s="240"/>
      <c r="JTM35" s="240"/>
      <c r="JTN35" s="240"/>
      <c r="JTO35" s="240"/>
      <c r="JTP35" s="240"/>
      <c r="JTQ35" s="240"/>
      <c r="JTR35" s="240"/>
      <c r="JTS35" s="240"/>
      <c r="JTT35" s="240"/>
      <c r="JTU35" s="240"/>
      <c r="JTV35" s="240"/>
      <c r="JTW35" s="240"/>
      <c r="JTX35" s="240"/>
      <c r="JTY35" s="240"/>
      <c r="JTZ35" s="240"/>
      <c r="JUA35" s="240"/>
      <c r="JUB35" s="240"/>
      <c r="JUC35" s="240"/>
      <c r="JUD35" s="240"/>
      <c r="JUE35" s="240"/>
      <c r="JUF35" s="240"/>
      <c r="JUG35" s="240"/>
      <c r="JUH35" s="240"/>
      <c r="JUI35" s="240"/>
      <c r="JUJ35" s="240"/>
      <c r="JUK35" s="240"/>
      <c r="JUL35" s="240"/>
      <c r="JUM35" s="240"/>
      <c r="JUN35" s="240"/>
      <c r="JUO35" s="240"/>
      <c r="JUP35" s="240"/>
      <c r="JUQ35" s="240"/>
      <c r="JUR35" s="240"/>
      <c r="JUS35" s="240"/>
      <c r="JUT35" s="240"/>
      <c r="JUU35" s="240"/>
      <c r="JUV35" s="240"/>
      <c r="JUW35" s="240"/>
      <c r="JUX35" s="240"/>
      <c r="JUY35" s="240"/>
      <c r="JUZ35" s="240"/>
      <c r="JVA35" s="240"/>
      <c r="JVB35" s="240"/>
      <c r="JVC35" s="240"/>
      <c r="JVD35" s="240"/>
      <c r="JVE35" s="240"/>
      <c r="JVF35" s="240"/>
      <c r="JVG35" s="240"/>
      <c r="JVH35" s="240"/>
      <c r="JVI35" s="240"/>
      <c r="JVJ35" s="240"/>
      <c r="JVK35" s="240"/>
      <c r="JVL35" s="240"/>
      <c r="JVM35" s="240"/>
      <c r="JVN35" s="240"/>
      <c r="JVO35" s="240"/>
      <c r="JVP35" s="240"/>
      <c r="JVQ35" s="240"/>
      <c r="JVR35" s="240"/>
      <c r="JVS35" s="240"/>
      <c r="JVT35" s="240"/>
      <c r="JVU35" s="240"/>
      <c r="JVV35" s="240"/>
      <c r="JVW35" s="240"/>
      <c r="JVX35" s="240"/>
      <c r="JVY35" s="240"/>
      <c r="JVZ35" s="240"/>
      <c r="JWA35" s="240"/>
      <c r="JWB35" s="240"/>
      <c r="JWC35" s="240"/>
      <c r="JWD35" s="240"/>
      <c r="JWE35" s="240"/>
      <c r="JWF35" s="240"/>
      <c r="JWG35" s="240"/>
      <c r="JWH35" s="240"/>
      <c r="JWI35" s="240"/>
      <c r="JWJ35" s="240"/>
      <c r="JWK35" s="240"/>
      <c r="JWL35" s="240"/>
      <c r="JWM35" s="240"/>
      <c r="JWN35" s="240"/>
      <c r="JWO35" s="240"/>
      <c r="JWP35" s="240"/>
      <c r="JWQ35" s="240"/>
      <c r="JWR35" s="240"/>
      <c r="JWS35" s="240"/>
      <c r="JWT35" s="240"/>
      <c r="JWU35" s="240"/>
      <c r="JWV35" s="240"/>
      <c r="JWW35" s="240"/>
      <c r="JWX35" s="240"/>
      <c r="JWY35" s="240"/>
      <c r="JWZ35" s="240"/>
      <c r="JXA35" s="240"/>
      <c r="JXB35" s="240"/>
      <c r="JXC35" s="240"/>
      <c r="JXD35" s="240"/>
      <c r="JXE35" s="240"/>
      <c r="JXF35" s="240"/>
      <c r="JXG35" s="240"/>
      <c r="JXH35" s="240"/>
      <c r="JXI35" s="240"/>
      <c r="JXJ35" s="240"/>
      <c r="JXK35" s="240"/>
      <c r="JXL35" s="240"/>
      <c r="JXM35" s="240"/>
      <c r="JXN35" s="240"/>
      <c r="JXO35" s="240"/>
      <c r="JXP35" s="240"/>
      <c r="JXQ35" s="240"/>
      <c r="JXR35" s="240"/>
      <c r="JXS35" s="240"/>
      <c r="JXT35" s="240"/>
      <c r="JXU35" s="240"/>
      <c r="JXV35" s="240"/>
      <c r="JXW35" s="240"/>
      <c r="JXX35" s="240"/>
      <c r="JXY35" s="240"/>
      <c r="JXZ35" s="240"/>
      <c r="JYA35" s="240"/>
      <c r="JYB35" s="240"/>
      <c r="JYC35" s="240"/>
      <c r="JYD35" s="240"/>
      <c r="JYE35" s="240"/>
      <c r="JYF35" s="240"/>
      <c r="JYG35" s="240"/>
      <c r="JYH35" s="240"/>
      <c r="JYI35" s="240"/>
      <c r="JYJ35" s="240"/>
      <c r="JYK35" s="240"/>
      <c r="JYL35" s="240"/>
      <c r="JYM35" s="240"/>
      <c r="JYN35" s="240"/>
      <c r="JYO35" s="240"/>
      <c r="JYP35" s="240"/>
      <c r="JYQ35" s="240"/>
      <c r="JYR35" s="240"/>
      <c r="JYS35" s="240"/>
      <c r="JYT35" s="240"/>
      <c r="JYU35" s="240"/>
      <c r="JYV35" s="240"/>
      <c r="JYW35" s="240"/>
      <c r="JYX35" s="240"/>
      <c r="JYY35" s="240"/>
      <c r="JYZ35" s="240"/>
      <c r="JZA35" s="240"/>
      <c r="JZB35" s="240"/>
      <c r="JZC35" s="240"/>
      <c r="JZD35" s="240"/>
      <c r="JZE35" s="240"/>
      <c r="JZF35" s="240"/>
      <c r="JZG35" s="240"/>
      <c r="JZH35" s="240"/>
      <c r="JZI35" s="240"/>
      <c r="JZJ35" s="240"/>
      <c r="JZK35" s="240"/>
      <c r="JZL35" s="240"/>
      <c r="JZM35" s="240"/>
      <c r="JZN35" s="240"/>
      <c r="JZO35" s="240"/>
      <c r="JZP35" s="240"/>
      <c r="JZQ35" s="240"/>
      <c r="JZR35" s="240"/>
      <c r="JZS35" s="240"/>
      <c r="JZT35" s="240"/>
      <c r="JZU35" s="240"/>
      <c r="JZV35" s="240"/>
      <c r="JZW35" s="240"/>
      <c r="JZX35" s="240"/>
      <c r="JZY35" s="240"/>
      <c r="JZZ35" s="240"/>
      <c r="KAA35" s="240"/>
      <c r="KAB35" s="240"/>
      <c r="KAC35" s="240"/>
      <c r="KAD35" s="240"/>
      <c r="KAE35" s="240"/>
      <c r="KAF35" s="240"/>
      <c r="KAG35" s="240"/>
      <c r="KAH35" s="240"/>
      <c r="KAI35" s="240"/>
      <c r="KAJ35" s="240"/>
      <c r="KAK35" s="240"/>
      <c r="KAL35" s="240"/>
      <c r="KAM35" s="240"/>
      <c r="KAN35" s="240"/>
      <c r="KAO35" s="240"/>
      <c r="KAP35" s="240"/>
      <c r="KAQ35" s="240"/>
      <c r="KAR35" s="240"/>
      <c r="KAS35" s="240"/>
      <c r="KAT35" s="240"/>
      <c r="KAU35" s="240"/>
      <c r="KAV35" s="240"/>
      <c r="KAW35" s="240"/>
      <c r="KAX35" s="240"/>
      <c r="KAY35" s="240"/>
      <c r="KAZ35" s="240"/>
      <c r="KBA35" s="240"/>
      <c r="KBB35" s="240"/>
      <c r="KBC35" s="240"/>
      <c r="KBD35" s="240"/>
      <c r="KBE35" s="240"/>
      <c r="KBF35" s="240"/>
      <c r="KBG35" s="240"/>
      <c r="KBH35" s="240"/>
      <c r="KBI35" s="240"/>
      <c r="KBJ35" s="240"/>
      <c r="KBK35" s="240"/>
      <c r="KBL35" s="240"/>
      <c r="KBM35" s="240"/>
      <c r="KBN35" s="240"/>
      <c r="KBO35" s="240"/>
      <c r="KBP35" s="240"/>
      <c r="KBQ35" s="240"/>
      <c r="KBR35" s="240"/>
      <c r="KBS35" s="240"/>
      <c r="KBT35" s="240"/>
      <c r="KBU35" s="240"/>
      <c r="KBV35" s="240"/>
      <c r="KBW35" s="240"/>
      <c r="KBX35" s="240"/>
      <c r="KBY35" s="240"/>
      <c r="KBZ35" s="240"/>
      <c r="KCA35" s="240"/>
      <c r="KCB35" s="240"/>
      <c r="KCC35" s="240"/>
      <c r="KCD35" s="240"/>
      <c r="KCE35" s="240"/>
      <c r="KCF35" s="240"/>
      <c r="KCG35" s="240"/>
      <c r="KCH35" s="240"/>
      <c r="KCI35" s="240"/>
      <c r="KCJ35" s="240"/>
      <c r="KCK35" s="240"/>
      <c r="KCL35" s="240"/>
      <c r="KCM35" s="240"/>
      <c r="KCN35" s="240"/>
      <c r="KCO35" s="240"/>
      <c r="KCP35" s="240"/>
      <c r="KCQ35" s="240"/>
      <c r="KCR35" s="240"/>
      <c r="KCS35" s="240"/>
      <c r="KCT35" s="240"/>
      <c r="KCU35" s="240"/>
      <c r="KCV35" s="240"/>
      <c r="KCW35" s="240"/>
      <c r="KCX35" s="240"/>
      <c r="KCY35" s="240"/>
      <c r="KCZ35" s="240"/>
      <c r="KDA35" s="240"/>
      <c r="KDB35" s="240"/>
      <c r="KDC35" s="240"/>
      <c r="KDD35" s="240"/>
      <c r="KDE35" s="240"/>
      <c r="KDF35" s="240"/>
      <c r="KDG35" s="240"/>
      <c r="KDH35" s="240"/>
      <c r="KDI35" s="240"/>
      <c r="KDJ35" s="240"/>
      <c r="KDK35" s="240"/>
      <c r="KDL35" s="240"/>
      <c r="KDM35" s="240"/>
      <c r="KDN35" s="240"/>
      <c r="KDO35" s="240"/>
      <c r="KDP35" s="240"/>
      <c r="KDQ35" s="240"/>
      <c r="KDR35" s="240"/>
      <c r="KDS35" s="240"/>
      <c r="KDT35" s="240"/>
      <c r="KDU35" s="240"/>
      <c r="KDV35" s="240"/>
      <c r="KDW35" s="240"/>
      <c r="KDX35" s="240"/>
      <c r="KDY35" s="240"/>
      <c r="KDZ35" s="240"/>
      <c r="KEA35" s="240"/>
      <c r="KEB35" s="240"/>
      <c r="KEC35" s="240"/>
      <c r="KED35" s="240"/>
      <c r="KEE35" s="240"/>
      <c r="KEF35" s="240"/>
      <c r="KEG35" s="240"/>
      <c r="KEH35" s="240"/>
      <c r="KEI35" s="240"/>
      <c r="KEJ35" s="240"/>
      <c r="KEK35" s="240"/>
      <c r="KEL35" s="240"/>
      <c r="KEM35" s="240"/>
      <c r="KEN35" s="240"/>
      <c r="KEO35" s="240"/>
      <c r="KEP35" s="240"/>
      <c r="KEQ35" s="240"/>
      <c r="KER35" s="240"/>
      <c r="KES35" s="240"/>
      <c r="KET35" s="240"/>
      <c r="KEU35" s="240"/>
      <c r="KEV35" s="240"/>
      <c r="KEW35" s="240"/>
      <c r="KEX35" s="240"/>
      <c r="KEY35" s="240"/>
      <c r="KEZ35" s="240"/>
      <c r="KFA35" s="240"/>
      <c r="KFB35" s="240"/>
      <c r="KFC35" s="240"/>
      <c r="KFD35" s="240"/>
      <c r="KFE35" s="240"/>
      <c r="KFF35" s="240"/>
      <c r="KFG35" s="240"/>
      <c r="KFH35" s="240"/>
      <c r="KFI35" s="240"/>
      <c r="KFJ35" s="240"/>
      <c r="KFK35" s="240"/>
      <c r="KFL35" s="240"/>
      <c r="KFM35" s="240"/>
      <c r="KFN35" s="240"/>
      <c r="KFO35" s="240"/>
      <c r="KFP35" s="240"/>
      <c r="KFQ35" s="240"/>
      <c r="KFR35" s="240"/>
      <c r="KFS35" s="240"/>
      <c r="KFT35" s="240"/>
      <c r="KFU35" s="240"/>
      <c r="KFV35" s="240"/>
      <c r="KFW35" s="240"/>
      <c r="KFX35" s="240"/>
      <c r="KFY35" s="240"/>
      <c r="KFZ35" s="240"/>
      <c r="KGA35" s="240"/>
      <c r="KGB35" s="240"/>
      <c r="KGC35" s="240"/>
      <c r="KGD35" s="240"/>
      <c r="KGE35" s="240"/>
      <c r="KGF35" s="240"/>
      <c r="KGG35" s="240"/>
      <c r="KGH35" s="240"/>
      <c r="KGI35" s="240"/>
      <c r="KGJ35" s="240"/>
      <c r="KGK35" s="240"/>
      <c r="KGL35" s="240"/>
      <c r="KGM35" s="240"/>
      <c r="KGN35" s="240"/>
      <c r="KGO35" s="240"/>
      <c r="KGP35" s="240"/>
      <c r="KGQ35" s="240"/>
      <c r="KGR35" s="240"/>
      <c r="KGS35" s="240"/>
      <c r="KGT35" s="240"/>
      <c r="KGU35" s="240"/>
      <c r="KGV35" s="240"/>
      <c r="KGW35" s="240"/>
      <c r="KGX35" s="240"/>
      <c r="KGY35" s="240"/>
      <c r="KGZ35" s="240"/>
      <c r="KHA35" s="240"/>
      <c r="KHB35" s="240"/>
      <c r="KHC35" s="240"/>
      <c r="KHD35" s="240"/>
      <c r="KHE35" s="240"/>
      <c r="KHF35" s="240"/>
      <c r="KHG35" s="240"/>
      <c r="KHH35" s="240"/>
      <c r="KHI35" s="240"/>
      <c r="KHJ35" s="240"/>
      <c r="KHK35" s="240"/>
      <c r="KHL35" s="240"/>
      <c r="KHM35" s="240"/>
      <c r="KHN35" s="240"/>
      <c r="KHO35" s="240"/>
      <c r="KHP35" s="240"/>
      <c r="KHQ35" s="240"/>
      <c r="KHR35" s="240"/>
      <c r="KHS35" s="240"/>
      <c r="KHT35" s="240"/>
      <c r="KHU35" s="240"/>
      <c r="KHV35" s="240"/>
      <c r="KHW35" s="240"/>
      <c r="KHX35" s="240"/>
      <c r="KHY35" s="240"/>
      <c r="KHZ35" s="240"/>
      <c r="KIA35" s="240"/>
      <c r="KIB35" s="240"/>
      <c r="KIC35" s="240"/>
      <c r="KID35" s="240"/>
      <c r="KIE35" s="240"/>
      <c r="KIF35" s="240"/>
      <c r="KIG35" s="240"/>
      <c r="KIH35" s="240"/>
      <c r="KII35" s="240"/>
      <c r="KIJ35" s="240"/>
      <c r="KIK35" s="240"/>
      <c r="KIL35" s="240"/>
      <c r="KIM35" s="240"/>
      <c r="KIN35" s="240"/>
      <c r="KIO35" s="240"/>
      <c r="KIP35" s="240"/>
      <c r="KIQ35" s="240"/>
      <c r="KIR35" s="240"/>
      <c r="KIS35" s="240"/>
      <c r="KIT35" s="240"/>
      <c r="KIU35" s="240"/>
      <c r="KIV35" s="240"/>
      <c r="KIW35" s="240"/>
      <c r="KIX35" s="240"/>
      <c r="KIY35" s="240"/>
      <c r="KIZ35" s="240"/>
      <c r="KJA35" s="240"/>
      <c r="KJB35" s="240"/>
      <c r="KJC35" s="240"/>
      <c r="KJD35" s="240"/>
      <c r="KJE35" s="240"/>
      <c r="KJF35" s="240"/>
      <c r="KJG35" s="240"/>
      <c r="KJH35" s="240"/>
      <c r="KJI35" s="240"/>
      <c r="KJJ35" s="240"/>
      <c r="KJK35" s="240"/>
      <c r="KJL35" s="240"/>
      <c r="KJM35" s="240"/>
      <c r="KJN35" s="240"/>
      <c r="KJO35" s="240"/>
      <c r="KJP35" s="240"/>
      <c r="KJQ35" s="240"/>
      <c r="KJR35" s="240"/>
      <c r="KJS35" s="240"/>
      <c r="KJT35" s="240"/>
      <c r="KJU35" s="240"/>
      <c r="KJV35" s="240"/>
      <c r="KJW35" s="240"/>
      <c r="KJX35" s="240"/>
      <c r="KJY35" s="240"/>
      <c r="KJZ35" s="240"/>
      <c r="KKA35" s="240"/>
      <c r="KKB35" s="240"/>
      <c r="KKC35" s="240"/>
      <c r="KKD35" s="240"/>
      <c r="KKE35" s="240"/>
      <c r="KKF35" s="240"/>
      <c r="KKG35" s="240"/>
      <c r="KKH35" s="240"/>
      <c r="KKI35" s="240"/>
      <c r="KKJ35" s="240"/>
      <c r="KKK35" s="240"/>
      <c r="KKL35" s="240"/>
      <c r="KKM35" s="240"/>
      <c r="KKN35" s="240"/>
      <c r="KKO35" s="240"/>
      <c r="KKP35" s="240"/>
      <c r="KKQ35" s="240"/>
      <c r="KKR35" s="240"/>
      <c r="KKS35" s="240"/>
      <c r="KKT35" s="240"/>
      <c r="KKU35" s="240"/>
      <c r="KKV35" s="240"/>
      <c r="KKW35" s="240"/>
      <c r="KKX35" s="240"/>
      <c r="KKY35" s="240"/>
      <c r="KKZ35" s="240"/>
      <c r="KLA35" s="240"/>
      <c r="KLB35" s="240"/>
      <c r="KLC35" s="240"/>
      <c r="KLD35" s="240"/>
      <c r="KLE35" s="240"/>
      <c r="KLF35" s="240"/>
      <c r="KLG35" s="240"/>
      <c r="KLH35" s="240"/>
      <c r="KLI35" s="240"/>
      <c r="KLJ35" s="240"/>
      <c r="KLK35" s="240"/>
      <c r="KLL35" s="240"/>
      <c r="KLM35" s="240"/>
      <c r="KLN35" s="240"/>
      <c r="KLO35" s="240"/>
      <c r="KLP35" s="240"/>
      <c r="KLQ35" s="240"/>
      <c r="KLR35" s="240"/>
      <c r="KLS35" s="240"/>
      <c r="KLT35" s="240"/>
      <c r="KLU35" s="240"/>
      <c r="KLV35" s="240"/>
      <c r="KLW35" s="240"/>
      <c r="KLX35" s="240"/>
      <c r="KLY35" s="240"/>
      <c r="KLZ35" s="240"/>
      <c r="KMA35" s="240"/>
      <c r="KMB35" s="240"/>
      <c r="KMC35" s="240"/>
      <c r="KMD35" s="240"/>
      <c r="KME35" s="240"/>
      <c r="KMF35" s="240"/>
      <c r="KMG35" s="240"/>
      <c r="KMH35" s="240"/>
      <c r="KMI35" s="240"/>
      <c r="KMJ35" s="240"/>
      <c r="KMK35" s="240"/>
      <c r="KML35" s="240"/>
      <c r="KMM35" s="240"/>
      <c r="KMN35" s="240"/>
      <c r="KMO35" s="240"/>
      <c r="KMP35" s="240"/>
      <c r="KMQ35" s="240"/>
      <c r="KMR35" s="240"/>
      <c r="KMS35" s="240"/>
      <c r="KMT35" s="240"/>
      <c r="KMU35" s="240"/>
      <c r="KMV35" s="240"/>
      <c r="KMW35" s="240"/>
      <c r="KMX35" s="240"/>
      <c r="KMY35" s="240"/>
      <c r="KMZ35" s="240"/>
      <c r="KNA35" s="240"/>
      <c r="KNB35" s="240"/>
      <c r="KNC35" s="240"/>
      <c r="KND35" s="240"/>
      <c r="KNE35" s="240"/>
      <c r="KNF35" s="240"/>
      <c r="KNG35" s="240"/>
      <c r="KNH35" s="240"/>
      <c r="KNI35" s="240"/>
      <c r="KNJ35" s="240"/>
      <c r="KNK35" s="240"/>
      <c r="KNL35" s="240"/>
      <c r="KNM35" s="240"/>
      <c r="KNN35" s="240"/>
      <c r="KNO35" s="240"/>
      <c r="KNP35" s="240"/>
      <c r="KNQ35" s="240"/>
      <c r="KNR35" s="240"/>
      <c r="KNS35" s="240"/>
      <c r="KNT35" s="240"/>
      <c r="KNU35" s="240"/>
      <c r="KNV35" s="240"/>
      <c r="KNW35" s="240"/>
      <c r="KNX35" s="240"/>
      <c r="KNY35" s="240"/>
      <c r="KNZ35" s="240"/>
      <c r="KOA35" s="240"/>
      <c r="KOB35" s="240"/>
      <c r="KOC35" s="240"/>
      <c r="KOD35" s="240"/>
      <c r="KOE35" s="240"/>
      <c r="KOF35" s="240"/>
      <c r="KOG35" s="240"/>
      <c r="KOH35" s="240"/>
      <c r="KOI35" s="240"/>
      <c r="KOJ35" s="240"/>
      <c r="KOK35" s="240"/>
      <c r="KOL35" s="240"/>
      <c r="KOM35" s="240"/>
      <c r="KON35" s="240"/>
      <c r="KOO35" s="240"/>
      <c r="KOP35" s="240"/>
      <c r="KOQ35" s="240"/>
      <c r="KOR35" s="240"/>
      <c r="KOS35" s="240"/>
      <c r="KOT35" s="240"/>
      <c r="KOU35" s="240"/>
      <c r="KOV35" s="240"/>
      <c r="KOW35" s="240"/>
      <c r="KOX35" s="240"/>
      <c r="KOY35" s="240"/>
      <c r="KOZ35" s="240"/>
      <c r="KPA35" s="240"/>
      <c r="KPB35" s="240"/>
      <c r="KPC35" s="240"/>
      <c r="KPD35" s="240"/>
      <c r="KPE35" s="240"/>
      <c r="KPF35" s="240"/>
      <c r="KPG35" s="240"/>
      <c r="KPH35" s="240"/>
      <c r="KPI35" s="240"/>
      <c r="KPJ35" s="240"/>
      <c r="KPK35" s="240"/>
      <c r="KPL35" s="240"/>
      <c r="KPM35" s="240"/>
      <c r="KPN35" s="240"/>
      <c r="KPO35" s="240"/>
      <c r="KPP35" s="240"/>
      <c r="KPQ35" s="240"/>
      <c r="KPR35" s="240"/>
      <c r="KPS35" s="240"/>
      <c r="KPT35" s="240"/>
      <c r="KPU35" s="240"/>
      <c r="KPV35" s="240"/>
      <c r="KPW35" s="240"/>
      <c r="KPX35" s="240"/>
      <c r="KPY35" s="240"/>
      <c r="KPZ35" s="240"/>
      <c r="KQA35" s="240"/>
      <c r="KQB35" s="240"/>
      <c r="KQC35" s="240"/>
      <c r="KQD35" s="240"/>
      <c r="KQE35" s="240"/>
      <c r="KQF35" s="240"/>
      <c r="KQG35" s="240"/>
      <c r="KQH35" s="240"/>
      <c r="KQI35" s="240"/>
      <c r="KQJ35" s="240"/>
      <c r="KQK35" s="240"/>
      <c r="KQL35" s="240"/>
      <c r="KQM35" s="240"/>
      <c r="KQN35" s="240"/>
      <c r="KQO35" s="240"/>
      <c r="KQP35" s="240"/>
      <c r="KQQ35" s="240"/>
      <c r="KQR35" s="240"/>
      <c r="KQS35" s="240"/>
      <c r="KQT35" s="240"/>
      <c r="KQU35" s="240"/>
      <c r="KQV35" s="240"/>
      <c r="KQW35" s="240"/>
      <c r="KQX35" s="240"/>
      <c r="KQY35" s="240"/>
      <c r="KQZ35" s="240"/>
      <c r="KRA35" s="240"/>
      <c r="KRB35" s="240"/>
      <c r="KRC35" s="240"/>
      <c r="KRD35" s="240"/>
      <c r="KRE35" s="240"/>
      <c r="KRF35" s="240"/>
      <c r="KRG35" s="240"/>
      <c r="KRH35" s="240"/>
      <c r="KRI35" s="240"/>
      <c r="KRJ35" s="240"/>
      <c r="KRK35" s="240"/>
      <c r="KRL35" s="240"/>
      <c r="KRM35" s="240"/>
      <c r="KRN35" s="240"/>
      <c r="KRO35" s="240"/>
      <c r="KRP35" s="240"/>
      <c r="KRQ35" s="240"/>
      <c r="KRR35" s="240"/>
      <c r="KRS35" s="240"/>
      <c r="KRT35" s="240"/>
      <c r="KRU35" s="240"/>
      <c r="KRV35" s="240"/>
      <c r="KRW35" s="240"/>
      <c r="KRX35" s="240"/>
      <c r="KRY35" s="240"/>
      <c r="KRZ35" s="240"/>
      <c r="KSA35" s="240"/>
      <c r="KSB35" s="240"/>
      <c r="KSC35" s="240"/>
      <c r="KSD35" s="240"/>
      <c r="KSE35" s="240"/>
      <c r="KSF35" s="240"/>
      <c r="KSG35" s="240"/>
      <c r="KSH35" s="240"/>
      <c r="KSI35" s="240"/>
      <c r="KSJ35" s="240"/>
      <c r="KSK35" s="240"/>
      <c r="KSL35" s="240"/>
      <c r="KSM35" s="240"/>
      <c r="KSN35" s="240"/>
      <c r="KSO35" s="240"/>
      <c r="KSP35" s="240"/>
      <c r="KSQ35" s="240"/>
      <c r="KSR35" s="240"/>
      <c r="KSS35" s="240"/>
      <c r="KST35" s="240"/>
      <c r="KSU35" s="240"/>
      <c r="KSV35" s="240"/>
      <c r="KSW35" s="240"/>
      <c r="KSX35" s="240"/>
      <c r="KSY35" s="240"/>
      <c r="KSZ35" s="240"/>
      <c r="KTA35" s="240"/>
      <c r="KTB35" s="240"/>
      <c r="KTC35" s="240"/>
      <c r="KTD35" s="240"/>
      <c r="KTE35" s="240"/>
      <c r="KTF35" s="240"/>
      <c r="KTG35" s="240"/>
      <c r="KTH35" s="240"/>
      <c r="KTI35" s="240"/>
      <c r="KTJ35" s="240"/>
      <c r="KTK35" s="240"/>
      <c r="KTL35" s="240"/>
      <c r="KTM35" s="240"/>
      <c r="KTN35" s="240"/>
      <c r="KTO35" s="240"/>
      <c r="KTP35" s="240"/>
      <c r="KTQ35" s="240"/>
      <c r="KTR35" s="240"/>
      <c r="KTS35" s="240"/>
      <c r="KTT35" s="240"/>
      <c r="KTU35" s="240"/>
      <c r="KTV35" s="240"/>
      <c r="KTW35" s="240"/>
      <c r="KTX35" s="240"/>
      <c r="KTY35" s="240"/>
      <c r="KTZ35" s="240"/>
      <c r="KUA35" s="240"/>
      <c r="KUB35" s="240"/>
      <c r="KUC35" s="240"/>
      <c r="KUD35" s="240"/>
      <c r="KUE35" s="240"/>
      <c r="KUF35" s="240"/>
      <c r="KUG35" s="240"/>
      <c r="KUH35" s="240"/>
      <c r="KUI35" s="240"/>
      <c r="KUJ35" s="240"/>
      <c r="KUK35" s="240"/>
      <c r="KUL35" s="240"/>
      <c r="KUM35" s="240"/>
      <c r="KUN35" s="240"/>
      <c r="KUO35" s="240"/>
      <c r="KUP35" s="240"/>
      <c r="KUQ35" s="240"/>
      <c r="KUR35" s="240"/>
      <c r="KUS35" s="240"/>
      <c r="KUT35" s="240"/>
      <c r="KUU35" s="240"/>
      <c r="KUV35" s="240"/>
      <c r="KUW35" s="240"/>
      <c r="KUX35" s="240"/>
      <c r="KUY35" s="240"/>
      <c r="KUZ35" s="240"/>
      <c r="KVA35" s="240"/>
      <c r="KVB35" s="240"/>
      <c r="KVC35" s="240"/>
      <c r="KVD35" s="240"/>
      <c r="KVE35" s="240"/>
      <c r="KVF35" s="240"/>
      <c r="KVG35" s="240"/>
      <c r="KVH35" s="240"/>
      <c r="KVI35" s="240"/>
      <c r="KVJ35" s="240"/>
      <c r="KVK35" s="240"/>
      <c r="KVL35" s="240"/>
      <c r="KVM35" s="240"/>
      <c r="KVN35" s="240"/>
      <c r="KVO35" s="240"/>
      <c r="KVP35" s="240"/>
      <c r="KVQ35" s="240"/>
      <c r="KVR35" s="240"/>
      <c r="KVS35" s="240"/>
      <c r="KVT35" s="240"/>
      <c r="KVU35" s="240"/>
      <c r="KVV35" s="240"/>
      <c r="KVW35" s="240"/>
      <c r="KVX35" s="240"/>
      <c r="KVY35" s="240"/>
      <c r="KVZ35" s="240"/>
      <c r="KWA35" s="240"/>
      <c r="KWB35" s="240"/>
      <c r="KWC35" s="240"/>
      <c r="KWD35" s="240"/>
      <c r="KWE35" s="240"/>
      <c r="KWF35" s="240"/>
      <c r="KWG35" s="240"/>
      <c r="KWH35" s="240"/>
      <c r="KWI35" s="240"/>
      <c r="KWJ35" s="240"/>
      <c r="KWK35" s="240"/>
      <c r="KWL35" s="240"/>
      <c r="KWM35" s="240"/>
      <c r="KWN35" s="240"/>
      <c r="KWO35" s="240"/>
      <c r="KWP35" s="240"/>
      <c r="KWQ35" s="240"/>
      <c r="KWR35" s="240"/>
      <c r="KWS35" s="240"/>
      <c r="KWT35" s="240"/>
      <c r="KWU35" s="240"/>
      <c r="KWV35" s="240"/>
      <c r="KWW35" s="240"/>
      <c r="KWX35" s="240"/>
      <c r="KWY35" s="240"/>
      <c r="KWZ35" s="240"/>
      <c r="KXA35" s="240"/>
      <c r="KXB35" s="240"/>
      <c r="KXC35" s="240"/>
      <c r="KXD35" s="240"/>
      <c r="KXE35" s="240"/>
      <c r="KXF35" s="240"/>
      <c r="KXG35" s="240"/>
      <c r="KXH35" s="240"/>
      <c r="KXI35" s="240"/>
      <c r="KXJ35" s="240"/>
      <c r="KXK35" s="240"/>
      <c r="KXL35" s="240"/>
      <c r="KXM35" s="240"/>
      <c r="KXN35" s="240"/>
      <c r="KXO35" s="240"/>
      <c r="KXP35" s="240"/>
      <c r="KXQ35" s="240"/>
      <c r="KXR35" s="240"/>
      <c r="KXS35" s="240"/>
      <c r="KXT35" s="240"/>
      <c r="KXU35" s="240"/>
      <c r="KXV35" s="240"/>
      <c r="KXW35" s="240"/>
      <c r="KXX35" s="240"/>
      <c r="KXY35" s="240"/>
      <c r="KXZ35" s="240"/>
      <c r="KYA35" s="240"/>
      <c r="KYB35" s="240"/>
      <c r="KYC35" s="240"/>
      <c r="KYD35" s="240"/>
      <c r="KYE35" s="240"/>
      <c r="KYF35" s="240"/>
      <c r="KYG35" s="240"/>
      <c r="KYH35" s="240"/>
      <c r="KYI35" s="240"/>
      <c r="KYJ35" s="240"/>
      <c r="KYK35" s="240"/>
      <c r="KYL35" s="240"/>
      <c r="KYM35" s="240"/>
      <c r="KYN35" s="240"/>
      <c r="KYO35" s="240"/>
      <c r="KYP35" s="240"/>
      <c r="KYQ35" s="240"/>
      <c r="KYR35" s="240"/>
      <c r="KYS35" s="240"/>
      <c r="KYT35" s="240"/>
      <c r="KYU35" s="240"/>
      <c r="KYV35" s="240"/>
      <c r="KYW35" s="240"/>
      <c r="KYX35" s="240"/>
      <c r="KYY35" s="240"/>
      <c r="KYZ35" s="240"/>
      <c r="KZA35" s="240"/>
      <c r="KZB35" s="240"/>
      <c r="KZC35" s="240"/>
      <c r="KZD35" s="240"/>
      <c r="KZE35" s="240"/>
      <c r="KZF35" s="240"/>
      <c r="KZG35" s="240"/>
      <c r="KZH35" s="240"/>
      <c r="KZI35" s="240"/>
      <c r="KZJ35" s="240"/>
      <c r="KZK35" s="240"/>
      <c r="KZL35" s="240"/>
      <c r="KZM35" s="240"/>
      <c r="KZN35" s="240"/>
      <c r="KZO35" s="240"/>
      <c r="KZP35" s="240"/>
      <c r="KZQ35" s="240"/>
      <c r="KZR35" s="240"/>
      <c r="KZS35" s="240"/>
      <c r="KZT35" s="240"/>
      <c r="KZU35" s="240"/>
      <c r="KZV35" s="240"/>
      <c r="KZW35" s="240"/>
      <c r="KZX35" s="240"/>
      <c r="KZY35" s="240"/>
      <c r="KZZ35" s="240"/>
      <c r="LAA35" s="240"/>
      <c r="LAB35" s="240"/>
      <c r="LAC35" s="240"/>
      <c r="LAD35" s="240"/>
      <c r="LAE35" s="240"/>
      <c r="LAF35" s="240"/>
      <c r="LAG35" s="240"/>
      <c r="LAH35" s="240"/>
      <c r="LAI35" s="240"/>
      <c r="LAJ35" s="240"/>
      <c r="LAK35" s="240"/>
      <c r="LAL35" s="240"/>
      <c r="LAM35" s="240"/>
      <c r="LAN35" s="240"/>
      <c r="LAO35" s="240"/>
      <c r="LAP35" s="240"/>
      <c r="LAQ35" s="240"/>
      <c r="LAR35" s="240"/>
      <c r="LAS35" s="240"/>
      <c r="LAT35" s="240"/>
      <c r="LAU35" s="240"/>
      <c r="LAV35" s="240"/>
      <c r="LAW35" s="240"/>
      <c r="LAX35" s="240"/>
      <c r="LAY35" s="240"/>
      <c r="LAZ35" s="240"/>
      <c r="LBA35" s="240"/>
      <c r="LBB35" s="240"/>
      <c r="LBC35" s="240"/>
      <c r="LBD35" s="240"/>
      <c r="LBE35" s="240"/>
      <c r="LBF35" s="240"/>
      <c r="LBG35" s="240"/>
      <c r="LBH35" s="240"/>
      <c r="LBI35" s="240"/>
      <c r="LBJ35" s="240"/>
      <c r="LBK35" s="240"/>
      <c r="LBL35" s="240"/>
      <c r="LBM35" s="240"/>
      <c r="LBN35" s="240"/>
      <c r="LBO35" s="240"/>
      <c r="LBP35" s="240"/>
      <c r="LBQ35" s="240"/>
      <c r="LBR35" s="240"/>
      <c r="LBS35" s="240"/>
      <c r="LBT35" s="240"/>
      <c r="LBU35" s="240"/>
      <c r="LBV35" s="240"/>
      <c r="LBW35" s="240"/>
      <c r="LBX35" s="240"/>
      <c r="LBY35" s="240"/>
      <c r="LBZ35" s="240"/>
      <c r="LCA35" s="240"/>
      <c r="LCB35" s="240"/>
      <c r="LCC35" s="240"/>
      <c r="LCD35" s="240"/>
      <c r="LCE35" s="240"/>
      <c r="LCF35" s="240"/>
      <c r="LCG35" s="240"/>
      <c r="LCH35" s="240"/>
      <c r="LCI35" s="240"/>
      <c r="LCJ35" s="240"/>
      <c r="LCK35" s="240"/>
      <c r="LCL35" s="240"/>
      <c r="LCM35" s="240"/>
      <c r="LCN35" s="240"/>
      <c r="LCO35" s="240"/>
      <c r="LCP35" s="240"/>
      <c r="LCQ35" s="240"/>
      <c r="LCR35" s="240"/>
      <c r="LCS35" s="240"/>
      <c r="LCT35" s="240"/>
      <c r="LCU35" s="240"/>
      <c r="LCV35" s="240"/>
      <c r="LCW35" s="240"/>
      <c r="LCX35" s="240"/>
      <c r="LCY35" s="240"/>
      <c r="LCZ35" s="240"/>
      <c r="LDA35" s="240"/>
      <c r="LDB35" s="240"/>
      <c r="LDC35" s="240"/>
      <c r="LDD35" s="240"/>
      <c r="LDE35" s="240"/>
      <c r="LDF35" s="240"/>
      <c r="LDG35" s="240"/>
      <c r="LDH35" s="240"/>
      <c r="LDI35" s="240"/>
      <c r="LDJ35" s="240"/>
      <c r="LDK35" s="240"/>
      <c r="LDL35" s="240"/>
      <c r="LDM35" s="240"/>
      <c r="LDN35" s="240"/>
      <c r="LDO35" s="240"/>
      <c r="LDP35" s="240"/>
      <c r="LDQ35" s="240"/>
      <c r="LDR35" s="240"/>
      <c r="LDS35" s="240"/>
      <c r="LDT35" s="240"/>
      <c r="LDU35" s="240"/>
      <c r="LDV35" s="240"/>
      <c r="LDW35" s="240"/>
      <c r="LDX35" s="240"/>
      <c r="LDY35" s="240"/>
      <c r="LDZ35" s="240"/>
      <c r="LEA35" s="240"/>
      <c r="LEB35" s="240"/>
      <c r="LEC35" s="240"/>
      <c r="LED35" s="240"/>
      <c r="LEE35" s="240"/>
      <c r="LEF35" s="240"/>
      <c r="LEG35" s="240"/>
      <c r="LEH35" s="240"/>
      <c r="LEI35" s="240"/>
      <c r="LEJ35" s="240"/>
      <c r="LEK35" s="240"/>
      <c r="LEL35" s="240"/>
      <c r="LEM35" s="240"/>
      <c r="LEN35" s="240"/>
      <c r="LEO35" s="240"/>
      <c r="LEP35" s="240"/>
      <c r="LEQ35" s="240"/>
      <c r="LER35" s="240"/>
      <c r="LES35" s="240"/>
      <c r="LET35" s="240"/>
      <c r="LEU35" s="240"/>
      <c r="LEV35" s="240"/>
      <c r="LEW35" s="240"/>
      <c r="LEX35" s="240"/>
      <c r="LEY35" s="240"/>
      <c r="LEZ35" s="240"/>
      <c r="LFA35" s="240"/>
      <c r="LFB35" s="240"/>
      <c r="LFC35" s="240"/>
      <c r="LFD35" s="240"/>
      <c r="LFE35" s="240"/>
      <c r="LFF35" s="240"/>
      <c r="LFG35" s="240"/>
      <c r="LFH35" s="240"/>
      <c r="LFI35" s="240"/>
      <c r="LFJ35" s="240"/>
      <c r="LFK35" s="240"/>
      <c r="LFL35" s="240"/>
      <c r="LFM35" s="240"/>
      <c r="LFN35" s="240"/>
      <c r="LFO35" s="240"/>
      <c r="LFP35" s="240"/>
      <c r="LFQ35" s="240"/>
      <c r="LFR35" s="240"/>
      <c r="LFS35" s="240"/>
      <c r="LFT35" s="240"/>
      <c r="LFU35" s="240"/>
      <c r="LFV35" s="240"/>
      <c r="LFW35" s="240"/>
      <c r="LFX35" s="240"/>
      <c r="LFY35" s="240"/>
      <c r="LFZ35" s="240"/>
      <c r="LGA35" s="240"/>
      <c r="LGB35" s="240"/>
      <c r="LGC35" s="240"/>
      <c r="LGD35" s="240"/>
      <c r="LGE35" s="240"/>
      <c r="LGF35" s="240"/>
      <c r="LGG35" s="240"/>
      <c r="LGH35" s="240"/>
      <c r="LGI35" s="240"/>
      <c r="LGJ35" s="240"/>
      <c r="LGK35" s="240"/>
      <c r="LGL35" s="240"/>
      <c r="LGM35" s="240"/>
      <c r="LGN35" s="240"/>
      <c r="LGO35" s="240"/>
      <c r="LGP35" s="240"/>
      <c r="LGQ35" s="240"/>
      <c r="LGR35" s="240"/>
      <c r="LGS35" s="240"/>
      <c r="LGT35" s="240"/>
      <c r="LGU35" s="240"/>
      <c r="LGV35" s="240"/>
      <c r="LGW35" s="240"/>
      <c r="LGX35" s="240"/>
      <c r="LGY35" s="240"/>
      <c r="LGZ35" s="240"/>
      <c r="LHA35" s="240"/>
      <c r="LHB35" s="240"/>
      <c r="LHC35" s="240"/>
      <c r="LHD35" s="240"/>
      <c r="LHE35" s="240"/>
      <c r="LHF35" s="240"/>
      <c r="LHG35" s="240"/>
      <c r="LHH35" s="240"/>
      <c r="LHI35" s="240"/>
      <c r="LHJ35" s="240"/>
      <c r="LHK35" s="240"/>
      <c r="LHL35" s="240"/>
      <c r="LHM35" s="240"/>
      <c r="LHN35" s="240"/>
      <c r="LHO35" s="240"/>
      <c r="LHP35" s="240"/>
      <c r="LHQ35" s="240"/>
      <c r="LHR35" s="240"/>
      <c r="LHS35" s="240"/>
      <c r="LHT35" s="240"/>
      <c r="LHU35" s="240"/>
      <c r="LHV35" s="240"/>
      <c r="LHW35" s="240"/>
      <c r="LHX35" s="240"/>
      <c r="LHY35" s="240"/>
      <c r="LHZ35" s="240"/>
      <c r="LIA35" s="240"/>
      <c r="LIB35" s="240"/>
      <c r="LIC35" s="240"/>
      <c r="LID35" s="240"/>
      <c r="LIE35" s="240"/>
      <c r="LIF35" s="240"/>
      <c r="LIG35" s="240"/>
      <c r="LIH35" s="240"/>
      <c r="LII35" s="240"/>
      <c r="LIJ35" s="240"/>
      <c r="LIK35" s="240"/>
      <c r="LIL35" s="240"/>
      <c r="LIM35" s="240"/>
      <c r="LIN35" s="240"/>
      <c r="LIO35" s="240"/>
      <c r="LIP35" s="240"/>
      <c r="LIQ35" s="240"/>
      <c r="LIR35" s="240"/>
      <c r="LIS35" s="240"/>
      <c r="LIT35" s="240"/>
      <c r="LIU35" s="240"/>
      <c r="LIV35" s="240"/>
      <c r="LIW35" s="240"/>
      <c r="LIX35" s="240"/>
      <c r="LIY35" s="240"/>
      <c r="LIZ35" s="240"/>
      <c r="LJA35" s="240"/>
      <c r="LJB35" s="240"/>
      <c r="LJC35" s="240"/>
      <c r="LJD35" s="240"/>
      <c r="LJE35" s="240"/>
      <c r="LJF35" s="240"/>
      <c r="LJG35" s="240"/>
      <c r="LJH35" s="240"/>
      <c r="LJI35" s="240"/>
      <c r="LJJ35" s="240"/>
      <c r="LJK35" s="240"/>
      <c r="LJL35" s="240"/>
      <c r="LJM35" s="240"/>
      <c r="LJN35" s="240"/>
      <c r="LJO35" s="240"/>
      <c r="LJP35" s="240"/>
      <c r="LJQ35" s="240"/>
      <c r="LJR35" s="240"/>
      <c r="LJS35" s="240"/>
      <c r="LJT35" s="240"/>
      <c r="LJU35" s="240"/>
      <c r="LJV35" s="240"/>
      <c r="LJW35" s="240"/>
      <c r="LJX35" s="240"/>
      <c r="LJY35" s="240"/>
      <c r="LJZ35" s="240"/>
      <c r="LKA35" s="240"/>
      <c r="LKB35" s="240"/>
      <c r="LKC35" s="240"/>
      <c r="LKD35" s="240"/>
      <c r="LKE35" s="240"/>
      <c r="LKF35" s="240"/>
      <c r="LKG35" s="240"/>
      <c r="LKH35" s="240"/>
      <c r="LKI35" s="240"/>
      <c r="LKJ35" s="240"/>
      <c r="LKK35" s="240"/>
      <c r="LKL35" s="240"/>
      <c r="LKM35" s="240"/>
      <c r="LKN35" s="240"/>
      <c r="LKO35" s="240"/>
      <c r="LKP35" s="240"/>
      <c r="LKQ35" s="240"/>
      <c r="LKR35" s="240"/>
      <c r="LKS35" s="240"/>
      <c r="LKT35" s="240"/>
      <c r="LKU35" s="240"/>
      <c r="LKV35" s="240"/>
      <c r="LKW35" s="240"/>
      <c r="LKX35" s="240"/>
      <c r="LKY35" s="240"/>
      <c r="LKZ35" s="240"/>
      <c r="LLA35" s="240"/>
      <c r="LLB35" s="240"/>
      <c r="LLC35" s="240"/>
      <c r="LLD35" s="240"/>
      <c r="LLE35" s="240"/>
      <c r="LLF35" s="240"/>
      <c r="LLG35" s="240"/>
      <c r="LLH35" s="240"/>
      <c r="LLI35" s="240"/>
      <c r="LLJ35" s="240"/>
      <c r="LLK35" s="240"/>
      <c r="LLL35" s="240"/>
      <c r="LLM35" s="240"/>
      <c r="LLN35" s="240"/>
      <c r="LLO35" s="240"/>
      <c r="LLP35" s="240"/>
      <c r="LLQ35" s="240"/>
      <c r="LLR35" s="240"/>
      <c r="LLS35" s="240"/>
      <c r="LLT35" s="240"/>
      <c r="LLU35" s="240"/>
      <c r="LLV35" s="240"/>
      <c r="LLW35" s="240"/>
      <c r="LLX35" s="240"/>
      <c r="LLY35" s="240"/>
      <c r="LLZ35" s="240"/>
      <c r="LMA35" s="240"/>
      <c r="LMB35" s="240"/>
      <c r="LMC35" s="240"/>
      <c r="LMD35" s="240"/>
      <c r="LME35" s="240"/>
      <c r="LMF35" s="240"/>
      <c r="LMG35" s="240"/>
      <c r="LMH35" s="240"/>
      <c r="LMI35" s="240"/>
      <c r="LMJ35" s="240"/>
      <c r="LMK35" s="240"/>
      <c r="LML35" s="240"/>
      <c r="LMM35" s="240"/>
      <c r="LMN35" s="240"/>
      <c r="LMO35" s="240"/>
      <c r="LMP35" s="240"/>
      <c r="LMQ35" s="240"/>
      <c r="LMR35" s="240"/>
      <c r="LMS35" s="240"/>
      <c r="LMT35" s="240"/>
      <c r="LMU35" s="240"/>
      <c r="LMV35" s="240"/>
      <c r="LMW35" s="240"/>
      <c r="LMX35" s="240"/>
      <c r="LMY35" s="240"/>
      <c r="LMZ35" s="240"/>
      <c r="LNA35" s="240"/>
      <c r="LNB35" s="240"/>
      <c r="LNC35" s="240"/>
      <c r="LND35" s="240"/>
      <c r="LNE35" s="240"/>
      <c r="LNF35" s="240"/>
      <c r="LNG35" s="240"/>
      <c r="LNH35" s="240"/>
      <c r="LNI35" s="240"/>
      <c r="LNJ35" s="240"/>
      <c r="LNK35" s="240"/>
      <c r="LNL35" s="240"/>
      <c r="LNM35" s="240"/>
      <c r="LNN35" s="240"/>
      <c r="LNO35" s="240"/>
      <c r="LNP35" s="240"/>
      <c r="LNQ35" s="240"/>
      <c r="LNR35" s="240"/>
      <c r="LNS35" s="240"/>
      <c r="LNT35" s="240"/>
      <c r="LNU35" s="240"/>
      <c r="LNV35" s="240"/>
      <c r="LNW35" s="240"/>
      <c r="LNX35" s="240"/>
      <c r="LNY35" s="240"/>
      <c r="LNZ35" s="240"/>
      <c r="LOA35" s="240"/>
      <c r="LOB35" s="240"/>
      <c r="LOC35" s="240"/>
      <c r="LOD35" s="240"/>
      <c r="LOE35" s="240"/>
      <c r="LOF35" s="240"/>
      <c r="LOG35" s="240"/>
      <c r="LOH35" s="240"/>
      <c r="LOI35" s="240"/>
      <c r="LOJ35" s="240"/>
      <c r="LOK35" s="240"/>
      <c r="LOL35" s="240"/>
      <c r="LOM35" s="240"/>
      <c r="LON35" s="240"/>
      <c r="LOO35" s="240"/>
      <c r="LOP35" s="240"/>
      <c r="LOQ35" s="240"/>
      <c r="LOR35" s="240"/>
      <c r="LOS35" s="240"/>
      <c r="LOT35" s="240"/>
      <c r="LOU35" s="240"/>
      <c r="LOV35" s="240"/>
      <c r="LOW35" s="240"/>
      <c r="LOX35" s="240"/>
      <c r="LOY35" s="240"/>
      <c r="LOZ35" s="240"/>
      <c r="LPA35" s="240"/>
      <c r="LPB35" s="240"/>
      <c r="LPC35" s="240"/>
      <c r="LPD35" s="240"/>
      <c r="LPE35" s="240"/>
      <c r="LPF35" s="240"/>
      <c r="LPG35" s="240"/>
      <c r="LPH35" s="240"/>
      <c r="LPI35" s="240"/>
      <c r="LPJ35" s="240"/>
      <c r="LPK35" s="240"/>
      <c r="LPL35" s="240"/>
      <c r="LPM35" s="240"/>
      <c r="LPN35" s="240"/>
      <c r="LPO35" s="240"/>
      <c r="LPP35" s="240"/>
      <c r="LPQ35" s="240"/>
      <c r="LPR35" s="240"/>
      <c r="LPS35" s="240"/>
      <c r="LPT35" s="240"/>
      <c r="LPU35" s="240"/>
      <c r="LPV35" s="240"/>
      <c r="LPW35" s="240"/>
      <c r="LPX35" s="240"/>
      <c r="LPY35" s="240"/>
      <c r="LPZ35" s="240"/>
      <c r="LQA35" s="240"/>
      <c r="LQB35" s="240"/>
      <c r="LQC35" s="240"/>
      <c r="LQD35" s="240"/>
      <c r="LQE35" s="240"/>
      <c r="LQF35" s="240"/>
      <c r="LQG35" s="240"/>
      <c r="LQH35" s="240"/>
      <c r="LQI35" s="240"/>
      <c r="LQJ35" s="240"/>
      <c r="LQK35" s="240"/>
      <c r="LQL35" s="240"/>
      <c r="LQM35" s="240"/>
      <c r="LQN35" s="240"/>
      <c r="LQO35" s="240"/>
      <c r="LQP35" s="240"/>
      <c r="LQQ35" s="240"/>
      <c r="LQR35" s="240"/>
      <c r="LQS35" s="240"/>
      <c r="LQT35" s="240"/>
      <c r="LQU35" s="240"/>
      <c r="LQV35" s="240"/>
      <c r="LQW35" s="240"/>
      <c r="LQX35" s="240"/>
      <c r="LQY35" s="240"/>
      <c r="LQZ35" s="240"/>
      <c r="LRA35" s="240"/>
      <c r="LRB35" s="240"/>
      <c r="LRC35" s="240"/>
      <c r="LRD35" s="240"/>
      <c r="LRE35" s="240"/>
      <c r="LRF35" s="240"/>
      <c r="LRG35" s="240"/>
      <c r="LRH35" s="240"/>
      <c r="LRI35" s="240"/>
      <c r="LRJ35" s="240"/>
      <c r="LRK35" s="240"/>
      <c r="LRL35" s="240"/>
      <c r="LRM35" s="240"/>
      <c r="LRN35" s="240"/>
      <c r="LRO35" s="240"/>
      <c r="LRP35" s="240"/>
      <c r="LRQ35" s="240"/>
      <c r="LRR35" s="240"/>
      <c r="LRS35" s="240"/>
      <c r="LRT35" s="240"/>
      <c r="LRU35" s="240"/>
      <c r="LRV35" s="240"/>
      <c r="LRW35" s="240"/>
      <c r="LRX35" s="240"/>
      <c r="LRY35" s="240"/>
      <c r="LRZ35" s="240"/>
      <c r="LSA35" s="240"/>
      <c r="LSB35" s="240"/>
      <c r="LSC35" s="240"/>
      <c r="LSD35" s="240"/>
      <c r="LSE35" s="240"/>
      <c r="LSF35" s="240"/>
      <c r="LSG35" s="240"/>
      <c r="LSH35" s="240"/>
      <c r="LSI35" s="240"/>
      <c r="LSJ35" s="240"/>
      <c r="LSK35" s="240"/>
      <c r="LSL35" s="240"/>
      <c r="LSM35" s="240"/>
      <c r="LSN35" s="240"/>
      <c r="LSO35" s="240"/>
      <c r="LSP35" s="240"/>
      <c r="LSQ35" s="240"/>
      <c r="LSR35" s="240"/>
      <c r="LSS35" s="240"/>
      <c r="LST35" s="240"/>
      <c r="LSU35" s="240"/>
      <c r="LSV35" s="240"/>
      <c r="LSW35" s="240"/>
      <c r="LSX35" s="240"/>
      <c r="LSY35" s="240"/>
      <c r="LSZ35" s="240"/>
      <c r="LTA35" s="240"/>
      <c r="LTB35" s="240"/>
      <c r="LTC35" s="240"/>
      <c r="LTD35" s="240"/>
      <c r="LTE35" s="240"/>
      <c r="LTF35" s="240"/>
      <c r="LTG35" s="240"/>
      <c r="LTH35" s="240"/>
      <c r="LTI35" s="240"/>
      <c r="LTJ35" s="240"/>
      <c r="LTK35" s="240"/>
      <c r="LTL35" s="240"/>
      <c r="LTM35" s="240"/>
      <c r="LTN35" s="240"/>
      <c r="LTO35" s="240"/>
      <c r="LTP35" s="240"/>
      <c r="LTQ35" s="240"/>
      <c r="LTR35" s="240"/>
      <c r="LTS35" s="240"/>
      <c r="LTT35" s="240"/>
      <c r="LTU35" s="240"/>
      <c r="LTV35" s="240"/>
      <c r="LTW35" s="240"/>
      <c r="LTX35" s="240"/>
      <c r="LTY35" s="240"/>
      <c r="LTZ35" s="240"/>
      <c r="LUA35" s="240"/>
      <c r="LUB35" s="240"/>
      <c r="LUC35" s="240"/>
      <c r="LUD35" s="240"/>
      <c r="LUE35" s="240"/>
      <c r="LUF35" s="240"/>
      <c r="LUG35" s="240"/>
      <c r="LUH35" s="240"/>
      <c r="LUI35" s="240"/>
      <c r="LUJ35" s="240"/>
      <c r="LUK35" s="240"/>
      <c r="LUL35" s="240"/>
      <c r="LUM35" s="240"/>
      <c r="LUN35" s="240"/>
      <c r="LUO35" s="240"/>
      <c r="LUP35" s="240"/>
      <c r="LUQ35" s="240"/>
      <c r="LUR35" s="240"/>
      <c r="LUS35" s="240"/>
      <c r="LUT35" s="240"/>
      <c r="LUU35" s="240"/>
      <c r="LUV35" s="240"/>
      <c r="LUW35" s="240"/>
      <c r="LUX35" s="240"/>
      <c r="LUY35" s="240"/>
      <c r="LUZ35" s="240"/>
      <c r="LVA35" s="240"/>
      <c r="LVB35" s="240"/>
      <c r="LVC35" s="240"/>
      <c r="LVD35" s="240"/>
      <c r="LVE35" s="240"/>
      <c r="LVF35" s="240"/>
      <c r="LVG35" s="240"/>
      <c r="LVH35" s="240"/>
      <c r="LVI35" s="240"/>
      <c r="LVJ35" s="240"/>
      <c r="LVK35" s="240"/>
      <c r="LVL35" s="240"/>
      <c r="LVM35" s="240"/>
      <c r="LVN35" s="240"/>
      <c r="LVO35" s="240"/>
      <c r="LVP35" s="240"/>
      <c r="LVQ35" s="240"/>
      <c r="LVR35" s="240"/>
      <c r="LVS35" s="240"/>
      <c r="LVT35" s="240"/>
      <c r="LVU35" s="240"/>
      <c r="LVV35" s="240"/>
      <c r="LVW35" s="240"/>
      <c r="LVX35" s="240"/>
      <c r="LVY35" s="240"/>
      <c r="LVZ35" s="240"/>
      <c r="LWA35" s="240"/>
      <c r="LWB35" s="240"/>
      <c r="LWC35" s="240"/>
      <c r="LWD35" s="240"/>
      <c r="LWE35" s="240"/>
      <c r="LWF35" s="240"/>
      <c r="LWG35" s="240"/>
      <c r="LWH35" s="240"/>
      <c r="LWI35" s="240"/>
      <c r="LWJ35" s="240"/>
      <c r="LWK35" s="240"/>
      <c r="LWL35" s="240"/>
      <c r="LWM35" s="240"/>
      <c r="LWN35" s="240"/>
      <c r="LWO35" s="240"/>
      <c r="LWP35" s="240"/>
      <c r="LWQ35" s="240"/>
      <c r="LWR35" s="240"/>
      <c r="LWS35" s="240"/>
      <c r="LWT35" s="240"/>
      <c r="LWU35" s="240"/>
      <c r="LWV35" s="240"/>
      <c r="LWW35" s="240"/>
      <c r="LWX35" s="240"/>
      <c r="LWY35" s="240"/>
      <c r="LWZ35" s="240"/>
      <c r="LXA35" s="240"/>
      <c r="LXB35" s="240"/>
      <c r="LXC35" s="240"/>
      <c r="LXD35" s="240"/>
      <c r="LXE35" s="240"/>
      <c r="LXF35" s="240"/>
      <c r="LXG35" s="240"/>
      <c r="LXH35" s="240"/>
      <c r="LXI35" s="240"/>
      <c r="LXJ35" s="240"/>
      <c r="LXK35" s="240"/>
      <c r="LXL35" s="240"/>
      <c r="LXM35" s="240"/>
      <c r="LXN35" s="240"/>
      <c r="LXO35" s="240"/>
      <c r="LXP35" s="240"/>
      <c r="LXQ35" s="240"/>
      <c r="LXR35" s="240"/>
      <c r="LXS35" s="240"/>
      <c r="LXT35" s="240"/>
      <c r="LXU35" s="240"/>
      <c r="LXV35" s="240"/>
      <c r="LXW35" s="240"/>
      <c r="LXX35" s="240"/>
      <c r="LXY35" s="240"/>
      <c r="LXZ35" s="240"/>
      <c r="LYA35" s="240"/>
      <c r="LYB35" s="240"/>
      <c r="LYC35" s="240"/>
      <c r="LYD35" s="240"/>
      <c r="LYE35" s="240"/>
      <c r="LYF35" s="240"/>
      <c r="LYG35" s="240"/>
      <c r="LYH35" s="240"/>
      <c r="LYI35" s="240"/>
      <c r="LYJ35" s="240"/>
      <c r="LYK35" s="240"/>
      <c r="LYL35" s="240"/>
      <c r="LYM35" s="240"/>
      <c r="LYN35" s="240"/>
      <c r="LYO35" s="240"/>
      <c r="LYP35" s="240"/>
      <c r="LYQ35" s="240"/>
      <c r="LYR35" s="240"/>
      <c r="LYS35" s="240"/>
      <c r="LYT35" s="240"/>
      <c r="LYU35" s="240"/>
      <c r="LYV35" s="240"/>
      <c r="LYW35" s="240"/>
      <c r="LYX35" s="240"/>
      <c r="LYY35" s="240"/>
      <c r="LYZ35" s="240"/>
      <c r="LZA35" s="240"/>
      <c r="LZB35" s="240"/>
      <c r="LZC35" s="240"/>
      <c r="LZD35" s="240"/>
      <c r="LZE35" s="240"/>
      <c r="LZF35" s="240"/>
      <c r="LZG35" s="240"/>
      <c r="LZH35" s="240"/>
      <c r="LZI35" s="240"/>
      <c r="LZJ35" s="240"/>
      <c r="LZK35" s="240"/>
      <c r="LZL35" s="240"/>
      <c r="LZM35" s="240"/>
      <c r="LZN35" s="240"/>
      <c r="LZO35" s="240"/>
      <c r="LZP35" s="240"/>
      <c r="LZQ35" s="240"/>
      <c r="LZR35" s="240"/>
      <c r="LZS35" s="240"/>
      <c r="LZT35" s="240"/>
      <c r="LZU35" s="240"/>
      <c r="LZV35" s="240"/>
      <c r="LZW35" s="240"/>
      <c r="LZX35" s="240"/>
      <c r="LZY35" s="240"/>
      <c r="LZZ35" s="240"/>
      <c r="MAA35" s="240"/>
      <c r="MAB35" s="240"/>
      <c r="MAC35" s="240"/>
      <c r="MAD35" s="240"/>
      <c r="MAE35" s="240"/>
      <c r="MAF35" s="240"/>
      <c r="MAG35" s="240"/>
      <c r="MAH35" s="240"/>
      <c r="MAI35" s="240"/>
      <c r="MAJ35" s="240"/>
      <c r="MAK35" s="240"/>
      <c r="MAL35" s="240"/>
      <c r="MAM35" s="240"/>
      <c r="MAN35" s="240"/>
      <c r="MAO35" s="240"/>
      <c r="MAP35" s="240"/>
      <c r="MAQ35" s="240"/>
      <c r="MAR35" s="240"/>
      <c r="MAS35" s="240"/>
      <c r="MAT35" s="240"/>
      <c r="MAU35" s="240"/>
      <c r="MAV35" s="240"/>
      <c r="MAW35" s="240"/>
      <c r="MAX35" s="240"/>
      <c r="MAY35" s="240"/>
      <c r="MAZ35" s="240"/>
      <c r="MBA35" s="240"/>
      <c r="MBB35" s="240"/>
      <c r="MBC35" s="240"/>
      <c r="MBD35" s="240"/>
      <c r="MBE35" s="240"/>
      <c r="MBF35" s="240"/>
      <c r="MBG35" s="240"/>
      <c r="MBH35" s="240"/>
      <c r="MBI35" s="240"/>
      <c r="MBJ35" s="240"/>
      <c r="MBK35" s="240"/>
      <c r="MBL35" s="240"/>
      <c r="MBM35" s="240"/>
      <c r="MBN35" s="240"/>
      <c r="MBO35" s="240"/>
      <c r="MBP35" s="240"/>
      <c r="MBQ35" s="240"/>
      <c r="MBR35" s="240"/>
      <c r="MBS35" s="240"/>
      <c r="MBT35" s="240"/>
      <c r="MBU35" s="240"/>
      <c r="MBV35" s="240"/>
      <c r="MBW35" s="240"/>
      <c r="MBX35" s="240"/>
      <c r="MBY35" s="240"/>
      <c r="MBZ35" s="240"/>
      <c r="MCA35" s="240"/>
      <c r="MCB35" s="240"/>
      <c r="MCC35" s="240"/>
      <c r="MCD35" s="240"/>
      <c r="MCE35" s="240"/>
      <c r="MCF35" s="240"/>
      <c r="MCG35" s="240"/>
      <c r="MCH35" s="240"/>
      <c r="MCI35" s="240"/>
      <c r="MCJ35" s="240"/>
      <c r="MCK35" s="240"/>
      <c r="MCL35" s="240"/>
      <c r="MCM35" s="240"/>
      <c r="MCN35" s="240"/>
      <c r="MCO35" s="240"/>
      <c r="MCP35" s="240"/>
      <c r="MCQ35" s="240"/>
      <c r="MCR35" s="240"/>
      <c r="MCS35" s="240"/>
      <c r="MCT35" s="240"/>
      <c r="MCU35" s="240"/>
      <c r="MCV35" s="240"/>
      <c r="MCW35" s="240"/>
      <c r="MCX35" s="240"/>
      <c r="MCY35" s="240"/>
      <c r="MCZ35" s="240"/>
      <c r="MDA35" s="240"/>
      <c r="MDB35" s="240"/>
      <c r="MDC35" s="240"/>
      <c r="MDD35" s="240"/>
      <c r="MDE35" s="240"/>
      <c r="MDF35" s="240"/>
      <c r="MDG35" s="240"/>
      <c r="MDH35" s="240"/>
      <c r="MDI35" s="240"/>
      <c r="MDJ35" s="240"/>
      <c r="MDK35" s="240"/>
      <c r="MDL35" s="240"/>
      <c r="MDM35" s="240"/>
      <c r="MDN35" s="240"/>
      <c r="MDO35" s="240"/>
      <c r="MDP35" s="240"/>
      <c r="MDQ35" s="240"/>
      <c r="MDR35" s="240"/>
      <c r="MDS35" s="240"/>
      <c r="MDT35" s="240"/>
      <c r="MDU35" s="240"/>
      <c r="MDV35" s="240"/>
      <c r="MDW35" s="240"/>
      <c r="MDX35" s="240"/>
      <c r="MDY35" s="240"/>
      <c r="MDZ35" s="240"/>
      <c r="MEA35" s="240"/>
      <c r="MEB35" s="240"/>
      <c r="MEC35" s="240"/>
      <c r="MED35" s="240"/>
      <c r="MEE35" s="240"/>
      <c r="MEF35" s="240"/>
      <c r="MEG35" s="240"/>
      <c r="MEH35" s="240"/>
      <c r="MEI35" s="240"/>
      <c r="MEJ35" s="240"/>
      <c r="MEK35" s="240"/>
      <c r="MEL35" s="240"/>
      <c r="MEM35" s="240"/>
      <c r="MEN35" s="240"/>
      <c r="MEO35" s="240"/>
      <c r="MEP35" s="240"/>
      <c r="MEQ35" s="240"/>
      <c r="MER35" s="240"/>
      <c r="MES35" s="240"/>
      <c r="MET35" s="240"/>
      <c r="MEU35" s="240"/>
      <c r="MEV35" s="240"/>
      <c r="MEW35" s="240"/>
      <c r="MEX35" s="240"/>
      <c r="MEY35" s="240"/>
      <c r="MEZ35" s="240"/>
      <c r="MFA35" s="240"/>
      <c r="MFB35" s="240"/>
      <c r="MFC35" s="240"/>
      <c r="MFD35" s="240"/>
      <c r="MFE35" s="240"/>
      <c r="MFF35" s="240"/>
      <c r="MFG35" s="240"/>
      <c r="MFH35" s="240"/>
      <c r="MFI35" s="240"/>
      <c r="MFJ35" s="240"/>
      <c r="MFK35" s="240"/>
      <c r="MFL35" s="240"/>
      <c r="MFM35" s="240"/>
      <c r="MFN35" s="240"/>
      <c r="MFO35" s="240"/>
      <c r="MFP35" s="240"/>
      <c r="MFQ35" s="240"/>
      <c r="MFR35" s="240"/>
      <c r="MFS35" s="240"/>
      <c r="MFT35" s="240"/>
      <c r="MFU35" s="240"/>
      <c r="MFV35" s="240"/>
      <c r="MFW35" s="240"/>
      <c r="MFX35" s="240"/>
      <c r="MFY35" s="240"/>
      <c r="MFZ35" s="240"/>
      <c r="MGA35" s="240"/>
      <c r="MGB35" s="240"/>
      <c r="MGC35" s="240"/>
      <c r="MGD35" s="240"/>
      <c r="MGE35" s="240"/>
      <c r="MGF35" s="240"/>
      <c r="MGG35" s="240"/>
      <c r="MGH35" s="240"/>
      <c r="MGI35" s="240"/>
      <c r="MGJ35" s="240"/>
      <c r="MGK35" s="240"/>
      <c r="MGL35" s="240"/>
      <c r="MGM35" s="240"/>
      <c r="MGN35" s="240"/>
      <c r="MGO35" s="240"/>
      <c r="MGP35" s="240"/>
      <c r="MGQ35" s="240"/>
      <c r="MGR35" s="240"/>
      <c r="MGS35" s="240"/>
      <c r="MGT35" s="240"/>
      <c r="MGU35" s="240"/>
      <c r="MGV35" s="240"/>
      <c r="MGW35" s="240"/>
      <c r="MGX35" s="240"/>
      <c r="MGY35" s="240"/>
      <c r="MGZ35" s="240"/>
      <c r="MHA35" s="240"/>
      <c r="MHB35" s="240"/>
      <c r="MHC35" s="240"/>
      <c r="MHD35" s="240"/>
      <c r="MHE35" s="240"/>
      <c r="MHF35" s="240"/>
      <c r="MHG35" s="240"/>
      <c r="MHH35" s="240"/>
      <c r="MHI35" s="240"/>
      <c r="MHJ35" s="240"/>
      <c r="MHK35" s="240"/>
      <c r="MHL35" s="240"/>
      <c r="MHM35" s="240"/>
      <c r="MHN35" s="240"/>
      <c r="MHO35" s="240"/>
      <c r="MHP35" s="240"/>
      <c r="MHQ35" s="240"/>
      <c r="MHR35" s="240"/>
      <c r="MHS35" s="240"/>
      <c r="MHT35" s="240"/>
      <c r="MHU35" s="240"/>
      <c r="MHV35" s="240"/>
      <c r="MHW35" s="240"/>
      <c r="MHX35" s="240"/>
      <c r="MHY35" s="240"/>
      <c r="MHZ35" s="240"/>
      <c r="MIA35" s="240"/>
      <c r="MIB35" s="240"/>
      <c r="MIC35" s="240"/>
      <c r="MID35" s="240"/>
      <c r="MIE35" s="240"/>
      <c r="MIF35" s="240"/>
      <c r="MIG35" s="240"/>
      <c r="MIH35" s="240"/>
      <c r="MII35" s="240"/>
      <c r="MIJ35" s="240"/>
      <c r="MIK35" s="240"/>
      <c r="MIL35" s="240"/>
      <c r="MIM35" s="240"/>
      <c r="MIN35" s="240"/>
      <c r="MIO35" s="240"/>
      <c r="MIP35" s="240"/>
      <c r="MIQ35" s="240"/>
      <c r="MIR35" s="240"/>
      <c r="MIS35" s="240"/>
      <c r="MIT35" s="240"/>
      <c r="MIU35" s="240"/>
      <c r="MIV35" s="240"/>
      <c r="MIW35" s="240"/>
      <c r="MIX35" s="240"/>
      <c r="MIY35" s="240"/>
      <c r="MIZ35" s="240"/>
      <c r="MJA35" s="240"/>
      <c r="MJB35" s="240"/>
      <c r="MJC35" s="240"/>
      <c r="MJD35" s="240"/>
      <c r="MJE35" s="240"/>
      <c r="MJF35" s="240"/>
      <c r="MJG35" s="240"/>
      <c r="MJH35" s="240"/>
      <c r="MJI35" s="240"/>
      <c r="MJJ35" s="240"/>
      <c r="MJK35" s="240"/>
      <c r="MJL35" s="240"/>
      <c r="MJM35" s="240"/>
      <c r="MJN35" s="240"/>
      <c r="MJO35" s="240"/>
      <c r="MJP35" s="240"/>
      <c r="MJQ35" s="240"/>
      <c r="MJR35" s="240"/>
      <c r="MJS35" s="240"/>
      <c r="MJT35" s="240"/>
      <c r="MJU35" s="240"/>
      <c r="MJV35" s="240"/>
      <c r="MJW35" s="240"/>
      <c r="MJX35" s="240"/>
      <c r="MJY35" s="240"/>
      <c r="MJZ35" s="240"/>
      <c r="MKA35" s="240"/>
      <c r="MKB35" s="240"/>
      <c r="MKC35" s="240"/>
      <c r="MKD35" s="240"/>
      <c r="MKE35" s="240"/>
      <c r="MKF35" s="240"/>
      <c r="MKG35" s="240"/>
      <c r="MKH35" s="240"/>
      <c r="MKI35" s="240"/>
      <c r="MKJ35" s="240"/>
      <c r="MKK35" s="240"/>
      <c r="MKL35" s="240"/>
      <c r="MKM35" s="240"/>
      <c r="MKN35" s="240"/>
      <c r="MKO35" s="240"/>
      <c r="MKP35" s="240"/>
      <c r="MKQ35" s="240"/>
      <c r="MKR35" s="240"/>
      <c r="MKS35" s="240"/>
      <c r="MKT35" s="240"/>
      <c r="MKU35" s="240"/>
      <c r="MKV35" s="240"/>
      <c r="MKW35" s="240"/>
      <c r="MKX35" s="240"/>
      <c r="MKY35" s="240"/>
      <c r="MKZ35" s="240"/>
      <c r="MLA35" s="240"/>
      <c r="MLB35" s="240"/>
      <c r="MLC35" s="240"/>
      <c r="MLD35" s="240"/>
      <c r="MLE35" s="240"/>
      <c r="MLF35" s="240"/>
      <c r="MLG35" s="240"/>
      <c r="MLH35" s="240"/>
      <c r="MLI35" s="240"/>
      <c r="MLJ35" s="240"/>
      <c r="MLK35" s="240"/>
      <c r="MLL35" s="240"/>
      <c r="MLM35" s="240"/>
      <c r="MLN35" s="240"/>
      <c r="MLO35" s="240"/>
      <c r="MLP35" s="240"/>
      <c r="MLQ35" s="240"/>
      <c r="MLR35" s="240"/>
      <c r="MLS35" s="240"/>
      <c r="MLT35" s="240"/>
      <c r="MLU35" s="240"/>
      <c r="MLV35" s="240"/>
      <c r="MLW35" s="240"/>
      <c r="MLX35" s="240"/>
      <c r="MLY35" s="240"/>
      <c r="MLZ35" s="240"/>
      <c r="MMA35" s="240"/>
      <c r="MMB35" s="240"/>
      <c r="MMC35" s="240"/>
      <c r="MMD35" s="240"/>
      <c r="MME35" s="240"/>
      <c r="MMF35" s="240"/>
      <c r="MMG35" s="240"/>
      <c r="MMH35" s="240"/>
      <c r="MMI35" s="240"/>
      <c r="MMJ35" s="240"/>
      <c r="MMK35" s="240"/>
      <c r="MML35" s="240"/>
      <c r="MMM35" s="240"/>
      <c r="MMN35" s="240"/>
      <c r="MMO35" s="240"/>
      <c r="MMP35" s="240"/>
      <c r="MMQ35" s="240"/>
      <c r="MMR35" s="240"/>
      <c r="MMS35" s="240"/>
      <c r="MMT35" s="240"/>
      <c r="MMU35" s="240"/>
      <c r="MMV35" s="240"/>
      <c r="MMW35" s="240"/>
      <c r="MMX35" s="240"/>
      <c r="MMY35" s="240"/>
      <c r="MMZ35" s="240"/>
      <c r="MNA35" s="240"/>
      <c r="MNB35" s="240"/>
      <c r="MNC35" s="240"/>
      <c r="MND35" s="240"/>
      <c r="MNE35" s="240"/>
      <c r="MNF35" s="240"/>
      <c r="MNG35" s="240"/>
      <c r="MNH35" s="240"/>
      <c r="MNI35" s="240"/>
      <c r="MNJ35" s="240"/>
      <c r="MNK35" s="240"/>
      <c r="MNL35" s="240"/>
      <c r="MNM35" s="240"/>
      <c r="MNN35" s="240"/>
      <c r="MNO35" s="240"/>
      <c r="MNP35" s="240"/>
      <c r="MNQ35" s="240"/>
      <c r="MNR35" s="240"/>
      <c r="MNS35" s="240"/>
      <c r="MNT35" s="240"/>
      <c r="MNU35" s="240"/>
      <c r="MNV35" s="240"/>
      <c r="MNW35" s="240"/>
      <c r="MNX35" s="240"/>
      <c r="MNY35" s="240"/>
      <c r="MNZ35" s="240"/>
      <c r="MOA35" s="240"/>
      <c r="MOB35" s="240"/>
      <c r="MOC35" s="240"/>
      <c r="MOD35" s="240"/>
      <c r="MOE35" s="240"/>
      <c r="MOF35" s="240"/>
      <c r="MOG35" s="240"/>
      <c r="MOH35" s="240"/>
      <c r="MOI35" s="240"/>
      <c r="MOJ35" s="240"/>
      <c r="MOK35" s="240"/>
      <c r="MOL35" s="240"/>
      <c r="MOM35" s="240"/>
      <c r="MON35" s="240"/>
      <c r="MOO35" s="240"/>
      <c r="MOP35" s="240"/>
      <c r="MOQ35" s="240"/>
      <c r="MOR35" s="240"/>
      <c r="MOS35" s="240"/>
      <c r="MOT35" s="240"/>
      <c r="MOU35" s="240"/>
      <c r="MOV35" s="240"/>
      <c r="MOW35" s="240"/>
      <c r="MOX35" s="240"/>
      <c r="MOY35" s="240"/>
      <c r="MOZ35" s="240"/>
      <c r="MPA35" s="240"/>
      <c r="MPB35" s="240"/>
      <c r="MPC35" s="240"/>
      <c r="MPD35" s="240"/>
      <c r="MPE35" s="240"/>
      <c r="MPF35" s="240"/>
      <c r="MPG35" s="240"/>
      <c r="MPH35" s="240"/>
      <c r="MPI35" s="240"/>
      <c r="MPJ35" s="240"/>
      <c r="MPK35" s="240"/>
      <c r="MPL35" s="240"/>
      <c r="MPM35" s="240"/>
      <c r="MPN35" s="240"/>
      <c r="MPO35" s="240"/>
      <c r="MPP35" s="240"/>
      <c r="MPQ35" s="240"/>
      <c r="MPR35" s="240"/>
      <c r="MPS35" s="240"/>
      <c r="MPT35" s="240"/>
      <c r="MPU35" s="240"/>
      <c r="MPV35" s="240"/>
      <c r="MPW35" s="240"/>
      <c r="MPX35" s="240"/>
      <c r="MPY35" s="240"/>
      <c r="MPZ35" s="240"/>
      <c r="MQA35" s="240"/>
      <c r="MQB35" s="240"/>
      <c r="MQC35" s="240"/>
      <c r="MQD35" s="240"/>
      <c r="MQE35" s="240"/>
      <c r="MQF35" s="240"/>
      <c r="MQG35" s="240"/>
      <c r="MQH35" s="240"/>
      <c r="MQI35" s="240"/>
      <c r="MQJ35" s="240"/>
      <c r="MQK35" s="240"/>
      <c r="MQL35" s="240"/>
      <c r="MQM35" s="240"/>
      <c r="MQN35" s="240"/>
      <c r="MQO35" s="240"/>
      <c r="MQP35" s="240"/>
      <c r="MQQ35" s="240"/>
      <c r="MQR35" s="240"/>
      <c r="MQS35" s="240"/>
      <c r="MQT35" s="240"/>
      <c r="MQU35" s="240"/>
      <c r="MQV35" s="240"/>
      <c r="MQW35" s="240"/>
      <c r="MQX35" s="240"/>
      <c r="MQY35" s="240"/>
      <c r="MQZ35" s="240"/>
      <c r="MRA35" s="240"/>
      <c r="MRB35" s="240"/>
      <c r="MRC35" s="240"/>
      <c r="MRD35" s="240"/>
      <c r="MRE35" s="240"/>
      <c r="MRF35" s="240"/>
      <c r="MRG35" s="240"/>
      <c r="MRH35" s="240"/>
      <c r="MRI35" s="240"/>
      <c r="MRJ35" s="240"/>
      <c r="MRK35" s="240"/>
      <c r="MRL35" s="240"/>
      <c r="MRM35" s="240"/>
      <c r="MRN35" s="240"/>
      <c r="MRO35" s="240"/>
      <c r="MRP35" s="240"/>
      <c r="MRQ35" s="240"/>
      <c r="MRR35" s="240"/>
      <c r="MRS35" s="240"/>
      <c r="MRT35" s="240"/>
      <c r="MRU35" s="240"/>
      <c r="MRV35" s="240"/>
      <c r="MRW35" s="240"/>
      <c r="MRX35" s="240"/>
      <c r="MRY35" s="240"/>
      <c r="MRZ35" s="240"/>
      <c r="MSA35" s="240"/>
      <c r="MSB35" s="240"/>
      <c r="MSC35" s="240"/>
      <c r="MSD35" s="240"/>
      <c r="MSE35" s="240"/>
      <c r="MSF35" s="240"/>
      <c r="MSG35" s="240"/>
      <c r="MSH35" s="240"/>
      <c r="MSI35" s="240"/>
      <c r="MSJ35" s="240"/>
      <c r="MSK35" s="240"/>
      <c r="MSL35" s="240"/>
      <c r="MSM35" s="240"/>
      <c r="MSN35" s="240"/>
      <c r="MSO35" s="240"/>
      <c r="MSP35" s="240"/>
      <c r="MSQ35" s="240"/>
      <c r="MSR35" s="240"/>
      <c r="MSS35" s="240"/>
      <c r="MST35" s="240"/>
      <c r="MSU35" s="240"/>
      <c r="MSV35" s="240"/>
      <c r="MSW35" s="240"/>
      <c r="MSX35" s="240"/>
      <c r="MSY35" s="240"/>
      <c r="MSZ35" s="240"/>
      <c r="MTA35" s="240"/>
      <c r="MTB35" s="240"/>
      <c r="MTC35" s="240"/>
      <c r="MTD35" s="240"/>
      <c r="MTE35" s="240"/>
      <c r="MTF35" s="240"/>
      <c r="MTG35" s="240"/>
      <c r="MTH35" s="240"/>
      <c r="MTI35" s="240"/>
      <c r="MTJ35" s="240"/>
      <c r="MTK35" s="240"/>
      <c r="MTL35" s="240"/>
      <c r="MTM35" s="240"/>
      <c r="MTN35" s="240"/>
      <c r="MTO35" s="240"/>
      <c r="MTP35" s="240"/>
      <c r="MTQ35" s="240"/>
      <c r="MTR35" s="240"/>
      <c r="MTS35" s="240"/>
      <c r="MTT35" s="240"/>
      <c r="MTU35" s="240"/>
      <c r="MTV35" s="240"/>
      <c r="MTW35" s="240"/>
      <c r="MTX35" s="240"/>
      <c r="MTY35" s="240"/>
      <c r="MTZ35" s="240"/>
      <c r="MUA35" s="240"/>
      <c r="MUB35" s="240"/>
      <c r="MUC35" s="240"/>
      <c r="MUD35" s="240"/>
      <c r="MUE35" s="240"/>
      <c r="MUF35" s="240"/>
      <c r="MUG35" s="240"/>
      <c r="MUH35" s="240"/>
      <c r="MUI35" s="240"/>
      <c r="MUJ35" s="240"/>
      <c r="MUK35" s="240"/>
      <c r="MUL35" s="240"/>
      <c r="MUM35" s="240"/>
      <c r="MUN35" s="240"/>
      <c r="MUO35" s="240"/>
      <c r="MUP35" s="240"/>
      <c r="MUQ35" s="240"/>
      <c r="MUR35" s="240"/>
      <c r="MUS35" s="240"/>
      <c r="MUT35" s="240"/>
      <c r="MUU35" s="240"/>
      <c r="MUV35" s="240"/>
      <c r="MUW35" s="240"/>
      <c r="MUX35" s="240"/>
      <c r="MUY35" s="240"/>
      <c r="MUZ35" s="240"/>
      <c r="MVA35" s="240"/>
      <c r="MVB35" s="240"/>
      <c r="MVC35" s="240"/>
      <c r="MVD35" s="240"/>
      <c r="MVE35" s="240"/>
      <c r="MVF35" s="240"/>
      <c r="MVG35" s="240"/>
      <c r="MVH35" s="240"/>
      <c r="MVI35" s="240"/>
      <c r="MVJ35" s="240"/>
      <c r="MVK35" s="240"/>
      <c r="MVL35" s="240"/>
      <c r="MVM35" s="240"/>
      <c r="MVN35" s="240"/>
      <c r="MVO35" s="240"/>
      <c r="MVP35" s="240"/>
      <c r="MVQ35" s="240"/>
      <c r="MVR35" s="240"/>
      <c r="MVS35" s="240"/>
      <c r="MVT35" s="240"/>
      <c r="MVU35" s="240"/>
      <c r="MVV35" s="240"/>
      <c r="MVW35" s="240"/>
      <c r="MVX35" s="240"/>
      <c r="MVY35" s="240"/>
      <c r="MVZ35" s="240"/>
      <c r="MWA35" s="240"/>
      <c r="MWB35" s="240"/>
      <c r="MWC35" s="240"/>
      <c r="MWD35" s="240"/>
      <c r="MWE35" s="240"/>
      <c r="MWF35" s="240"/>
      <c r="MWG35" s="240"/>
      <c r="MWH35" s="240"/>
      <c r="MWI35" s="240"/>
      <c r="MWJ35" s="240"/>
      <c r="MWK35" s="240"/>
      <c r="MWL35" s="240"/>
      <c r="MWM35" s="240"/>
      <c r="MWN35" s="240"/>
      <c r="MWO35" s="240"/>
      <c r="MWP35" s="240"/>
      <c r="MWQ35" s="240"/>
      <c r="MWR35" s="240"/>
      <c r="MWS35" s="240"/>
      <c r="MWT35" s="240"/>
      <c r="MWU35" s="240"/>
      <c r="MWV35" s="240"/>
      <c r="MWW35" s="240"/>
      <c r="MWX35" s="240"/>
      <c r="MWY35" s="240"/>
      <c r="MWZ35" s="240"/>
      <c r="MXA35" s="240"/>
      <c r="MXB35" s="240"/>
      <c r="MXC35" s="240"/>
      <c r="MXD35" s="240"/>
      <c r="MXE35" s="240"/>
      <c r="MXF35" s="240"/>
      <c r="MXG35" s="240"/>
      <c r="MXH35" s="240"/>
      <c r="MXI35" s="240"/>
      <c r="MXJ35" s="240"/>
      <c r="MXK35" s="240"/>
      <c r="MXL35" s="240"/>
      <c r="MXM35" s="240"/>
      <c r="MXN35" s="240"/>
      <c r="MXO35" s="240"/>
      <c r="MXP35" s="240"/>
      <c r="MXQ35" s="240"/>
      <c r="MXR35" s="240"/>
      <c r="MXS35" s="240"/>
      <c r="MXT35" s="240"/>
      <c r="MXU35" s="240"/>
      <c r="MXV35" s="240"/>
      <c r="MXW35" s="240"/>
      <c r="MXX35" s="240"/>
      <c r="MXY35" s="240"/>
      <c r="MXZ35" s="240"/>
      <c r="MYA35" s="240"/>
      <c r="MYB35" s="240"/>
      <c r="MYC35" s="240"/>
      <c r="MYD35" s="240"/>
      <c r="MYE35" s="240"/>
      <c r="MYF35" s="240"/>
      <c r="MYG35" s="240"/>
      <c r="MYH35" s="240"/>
      <c r="MYI35" s="240"/>
      <c r="MYJ35" s="240"/>
      <c r="MYK35" s="240"/>
      <c r="MYL35" s="240"/>
      <c r="MYM35" s="240"/>
      <c r="MYN35" s="240"/>
      <c r="MYO35" s="240"/>
      <c r="MYP35" s="240"/>
      <c r="MYQ35" s="240"/>
      <c r="MYR35" s="240"/>
      <c r="MYS35" s="240"/>
      <c r="MYT35" s="240"/>
      <c r="MYU35" s="240"/>
      <c r="MYV35" s="240"/>
      <c r="MYW35" s="240"/>
      <c r="MYX35" s="240"/>
      <c r="MYY35" s="240"/>
      <c r="MYZ35" s="240"/>
      <c r="MZA35" s="240"/>
      <c r="MZB35" s="240"/>
      <c r="MZC35" s="240"/>
      <c r="MZD35" s="240"/>
      <c r="MZE35" s="240"/>
      <c r="MZF35" s="240"/>
      <c r="MZG35" s="240"/>
      <c r="MZH35" s="240"/>
      <c r="MZI35" s="240"/>
      <c r="MZJ35" s="240"/>
      <c r="MZK35" s="240"/>
      <c r="MZL35" s="240"/>
      <c r="MZM35" s="240"/>
      <c r="MZN35" s="240"/>
      <c r="MZO35" s="240"/>
      <c r="MZP35" s="240"/>
      <c r="MZQ35" s="240"/>
      <c r="MZR35" s="240"/>
      <c r="MZS35" s="240"/>
      <c r="MZT35" s="240"/>
      <c r="MZU35" s="240"/>
      <c r="MZV35" s="240"/>
      <c r="MZW35" s="240"/>
      <c r="MZX35" s="240"/>
      <c r="MZY35" s="240"/>
      <c r="MZZ35" s="240"/>
      <c r="NAA35" s="240"/>
      <c r="NAB35" s="240"/>
      <c r="NAC35" s="240"/>
      <c r="NAD35" s="240"/>
      <c r="NAE35" s="240"/>
      <c r="NAF35" s="240"/>
      <c r="NAG35" s="240"/>
      <c r="NAH35" s="240"/>
      <c r="NAI35" s="240"/>
      <c r="NAJ35" s="240"/>
      <c r="NAK35" s="240"/>
      <c r="NAL35" s="240"/>
      <c r="NAM35" s="240"/>
      <c r="NAN35" s="240"/>
      <c r="NAO35" s="240"/>
      <c r="NAP35" s="240"/>
      <c r="NAQ35" s="240"/>
      <c r="NAR35" s="240"/>
      <c r="NAS35" s="240"/>
      <c r="NAT35" s="240"/>
      <c r="NAU35" s="240"/>
      <c r="NAV35" s="240"/>
      <c r="NAW35" s="240"/>
      <c r="NAX35" s="240"/>
      <c r="NAY35" s="240"/>
      <c r="NAZ35" s="240"/>
      <c r="NBA35" s="240"/>
      <c r="NBB35" s="240"/>
      <c r="NBC35" s="240"/>
      <c r="NBD35" s="240"/>
      <c r="NBE35" s="240"/>
      <c r="NBF35" s="240"/>
      <c r="NBG35" s="240"/>
      <c r="NBH35" s="240"/>
      <c r="NBI35" s="240"/>
      <c r="NBJ35" s="240"/>
      <c r="NBK35" s="240"/>
      <c r="NBL35" s="240"/>
      <c r="NBM35" s="240"/>
      <c r="NBN35" s="240"/>
      <c r="NBO35" s="240"/>
      <c r="NBP35" s="240"/>
      <c r="NBQ35" s="240"/>
      <c r="NBR35" s="240"/>
      <c r="NBS35" s="240"/>
      <c r="NBT35" s="240"/>
      <c r="NBU35" s="240"/>
      <c r="NBV35" s="240"/>
      <c r="NBW35" s="240"/>
      <c r="NBX35" s="240"/>
      <c r="NBY35" s="240"/>
      <c r="NBZ35" s="240"/>
      <c r="NCA35" s="240"/>
      <c r="NCB35" s="240"/>
      <c r="NCC35" s="240"/>
      <c r="NCD35" s="240"/>
      <c r="NCE35" s="240"/>
      <c r="NCF35" s="240"/>
      <c r="NCG35" s="240"/>
      <c r="NCH35" s="240"/>
      <c r="NCI35" s="240"/>
      <c r="NCJ35" s="240"/>
      <c r="NCK35" s="240"/>
      <c r="NCL35" s="240"/>
      <c r="NCM35" s="240"/>
      <c r="NCN35" s="240"/>
      <c r="NCO35" s="240"/>
      <c r="NCP35" s="240"/>
      <c r="NCQ35" s="240"/>
      <c r="NCR35" s="240"/>
      <c r="NCS35" s="240"/>
      <c r="NCT35" s="240"/>
      <c r="NCU35" s="240"/>
      <c r="NCV35" s="240"/>
      <c r="NCW35" s="240"/>
      <c r="NCX35" s="240"/>
      <c r="NCY35" s="240"/>
      <c r="NCZ35" s="240"/>
      <c r="NDA35" s="240"/>
      <c r="NDB35" s="240"/>
      <c r="NDC35" s="240"/>
      <c r="NDD35" s="240"/>
      <c r="NDE35" s="240"/>
      <c r="NDF35" s="240"/>
      <c r="NDG35" s="240"/>
      <c r="NDH35" s="240"/>
      <c r="NDI35" s="240"/>
      <c r="NDJ35" s="240"/>
      <c r="NDK35" s="240"/>
      <c r="NDL35" s="240"/>
      <c r="NDM35" s="240"/>
      <c r="NDN35" s="240"/>
      <c r="NDO35" s="240"/>
      <c r="NDP35" s="240"/>
      <c r="NDQ35" s="240"/>
      <c r="NDR35" s="240"/>
      <c r="NDS35" s="240"/>
      <c r="NDT35" s="240"/>
      <c r="NDU35" s="240"/>
      <c r="NDV35" s="240"/>
      <c r="NDW35" s="240"/>
      <c r="NDX35" s="240"/>
      <c r="NDY35" s="240"/>
      <c r="NDZ35" s="240"/>
      <c r="NEA35" s="240"/>
      <c r="NEB35" s="240"/>
      <c r="NEC35" s="240"/>
      <c r="NED35" s="240"/>
      <c r="NEE35" s="240"/>
      <c r="NEF35" s="240"/>
      <c r="NEG35" s="240"/>
      <c r="NEH35" s="240"/>
      <c r="NEI35" s="240"/>
      <c r="NEJ35" s="240"/>
      <c r="NEK35" s="240"/>
      <c r="NEL35" s="240"/>
      <c r="NEM35" s="240"/>
      <c r="NEN35" s="240"/>
      <c r="NEO35" s="240"/>
      <c r="NEP35" s="240"/>
      <c r="NEQ35" s="240"/>
      <c r="NER35" s="240"/>
      <c r="NES35" s="240"/>
      <c r="NET35" s="240"/>
      <c r="NEU35" s="240"/>
      <c r="NEV35" s="240"/>
      <c r="NEW35" s="240"/>
      <c r="NEX35" s="240"/>
      <c r="NEY35" s="240"/>
      <c r="NEZ35" s="240"/>
      <c r="NFA35" s="240"/>
      <c r="NFB35" s="240"/>
      <c r="NFC35" s="240"/>
      <c r="NFD35" s="240"/>
      <c r="NFE35" s="240"/>
      <c r="NFF35" s="240"/>
      <c r="NFG35" s="240"/>
      <c r="NFH35" s="240"/>
      <c r="NFI35" s="240"/>
      <c r="NFJ35" s="240"/>
      <c r="NFK35" s="240"/>
      <c r="NFL35" s="240"/>
      <c r="NFM35" s="240"/>
      <c r="NFN35" s="240"/>
      <c r="NFO35" s="240"/>
      <c r="NFP35" s="240"/>
      <c r="NFQ35" s="240"/>
      <c r="NFR35" s="240"/>
      <c r="NFS35" s="240"/>
      <c r="NFT35" s="240"/>
      <c r="NFU35" s="240"/>
      <c r="NFV35" s="240"/>
      <c r="NFW35" s="240"/>
      <c r="NFX35" s="240"/>
      <c r="NFY35" s="240"/>
      <c r="NFZ35" s="240"/>
      <c r="NGA35" s="240"/>
      <c r="NGB35" s="240"/>
      <c r="NGC35" s="240"/>
      <c r="NGD35" s="240"/>
      <c r="NGE35" s="240"/>
      <c r="NGF35" s="240"/>
      <c r="NGG35" s="240"/>
      <c r="NGH35" s="240"/>
      <c r="NGI35" s="240"/>
      <c r="NGJ35" s="240"/>
      <c r="NGK35" s="240"/>
      <c r="NGL35" s="240"/>
      <c r="NGM35" s="240"/>
      <c r="NGN35" s="240"/>
      <c r="NGO35" s="240"/>
      <c r="NGP35" s="240"/>
      <c r="NGQ35" s="240"/>
      <c r="NGR35" s="240"/>
      <c r="NGS35" s="240"/>
      <c r="NGT35" s="240"/>
      <c r="NGU35" s="240"/>
      <c r="NGV35" s="240"/>
      <c r="NGW35" s="240"/>
      <c r="NGX35" s="240"/>
      <c r="NGY35" s="240"/>
      <c r="NGZ35" s="240"/>
      <c r="NHA35" s="240"/>
      <c r="NHB35" s="240"/>
      <c r="NHC35" s="240"/>
      <c r="NHD35" s="240"/>
      <c r="NHE35" s="240"/>
      <c r="NHF35" s="240"/>
      <c r="NHG35" s="240"/>
      <c r="NHH35" s="240"/>
      <c r="NHI35" s="240"/>
      <c r="NHJ35" s="240"/>
      <c r="NHK35" s="240"/>
      <c r="NHL35" s="240"/>
      <c r="NHM35" s="240"/>
      <c r="NHN35" s="240"/>
      <c r="NHO35" s="240"/>
      <c r="NHP35" s="240"/>
      <c r="NHQ35" s="240"/>
      <c r="NHR35" s="240"/>
      <c r="NHS35" s="240"/>
      <c r="NHT35" s="240"/>
      <c r="NHU35" s="240"/>
      <c r="NHV35" s="240"/>
      <c r="NHW35" s="240"/>
      <c r="NHX35" s="240"/>
      <c r="NHY35" s="240"/>
      <c r="NHZ35" s="240"/>
      <c r="NIA35" s="240"/>
      <c r="NIB35" s="240"/>
      <c r="NIC35" s="240"/>
      <c r="NID35" s="240"/>
      <c r="NIE35" s="240"/>
      <c r="NIF35" s="240"/>
      <c r="NIG35" s="240"/>
      <c r="NIH35" s="240"/>
      <c r="NII35" s="240"/>
      <c r="NIJ35" s="240"/>
      <c r="NIK35" s="240"/>
      <c r="NIL35" s="240"/>
      <c r="NIM35" s="240"/>
      <c r="NIN35" s="240"/>
      <c r="NIO35" s="240"/>
      <c r="NIP35" s="240"/>
      <c r="NIQ35" s="240"/>
      <c r="NIR35" s="240"/>
      <c r="NIS35" s="240"/>
      <c r="NIT35" s="240"/>
      <c r="NIU35" s="240"/>
      <c r="NIV35" s="240"/>
      <c r="NIW35" s="240"/>
      <c r="NIX35" s="240"/>
      <c r="NIY35" s="240"/>
      <c r="NIZ35" s="240"/>
      <c r="NJA35" s="240"/>
      <c r="NJB35" s="240"/>
      <c r="NJC35" s="240"/>
      <c r="NJD35" s="240"/>
      <c r="NJE35" s="240"/>
      <c r="NJF35" s="240"/>
      <c r="NJG35" s="240"/>
      <c r="NJH35" s="240"/>
      <c r="NJI35" s="240"/>
      <c r="NJJ35" s="240"/>
      <c r="NJK35" s="240"/>
      <c r="NJL35" s="240"/>
      <c r="NJM35" s="240"/>
      <c r="NJN35" s="240"/>
      <c r="NJO35" s="240"/>
      <c r="NJP35" s="240"/>
      <c r="NJQ35" s="240"/>
      <c r="NJR35" s="240"/>
      <c r="NJS35" s="240"/>
      <c r="NJT35" s="240"/>
      <c r="NJU35" s="240"/>
      <c r="NJV35" s="240"/>
      <c r="NJW35" s="240"/>
      <c r="NJX35" s="240"/>
      <c r="NJY35" s="240"/>
      <c r="NJZ35" s="240"/>
      <c r="NKA35" s="240"/>
      <c r="NKB35" s="240"/>
      <c r="NKC35" s="240"/>
      <c r="NKD35" s="240"/>
      <c r="NKE35" s="240"/>
      <c r="NKF35" s="240"/>
      <c r="NKG35" s="240"/>
      <c r="NKH35" s="240"/>
      <c r="NKI35" s="240"/>
      <c r="NKJ35" s="240"/>
      <c r="NKK35" s="240"/>
      <c r="NKL35" s="240"/>
      <c r="NKM35" s="240"/>
      <c r="NKN35" s="240"/>
      <c r="NKO35" s="240"/>
      <c r="NKP35" s="240"/>
      <c r="NKQ35" s="240"/>
      <c r="NKR35" s="240"/>
      <c r="NKS35" s="240"/>
      <c r="NKT35" s="240"/>
      <c r="NKU35" s="240"/>
      <c r="NKV35" s="240"/>
      <c r="NKW35" s="240"/>
      <c r="NKX35" s="240"/>
      <c r="NKY35" s="240"/>
      <c r="NKZ35" s="240"/>
      <c r="NLA35" s="240"/>
      <c r="NLB35" s="240"/>
      <c r="NLC35" s="240"/>
      <c r="NLD35" s="240"/>
      <c r="NLE35" s="240"/>
      <c r="NLF35" s="240"/>
      <c r="NLG35" s="240"/>
      <c r="NLH35" s="240"/>
      <c r="NLI35" s="240"/>
      <c r="NLJ35" s="240"/>
      <c r="NLK35" s="240"/>
      <c r="NLL35" s="240"/>
      <c r="NLM35" s="240"/>
      <c r="NLN35" s="240"/>
      <c r="NLO35" s="240"/>
      <c r="NLP35" s="240"/>
      <c r="NLQ35" s="240"/>
      <c r="NLR35" s="240"/>
      <c r="NLS35" s="240"/>
      <c r="NLT35" s="240"/>
      <c r="NLU35" s="240"/>
      <c r="NLV35" s="240"/>
      <c r="NLW35" s="240"/>
      <c r="NLX35" s="240"/>
      <c r="NLY35" s="240"/>
      <c r="NLZ35" s="240"/>
      <c r="NMA35" s="240"/>
      <c r="NMB35" s="240"/>
      <c r="NMC35" s="240"/>
      <c r="NMD35" s="240"/>
      <c r="NME35" s="240"/>
      <c r="NMF35" s="240"/>
      <c r="NMG35" s="240"/>
      <c r="NMH35" s="240"/>
      <c r="NMI35" s="240"/>
      <c r="NMJ35" s="240"/>
      <c r="NMK35" s="240"/>
      <c r="NML35" s="240"/>
      <c r="NMM35" s="240"/>
      <c r="NMN35" s="240"/>
      <c r="NMO35" s="240"/>
      <c r="NMP35" s="240"/>
      <c r="NMQ35" s="240"/>
      <c r="NMR35" s="240"/>
      <c r="NMS35" s="240"/>
      <c r="NMT35" s="240"/>
      <c r="NMU35" s="240"/>
      <c r="NMV35" s="240"/>
      <c r="NMW35" s="240"/>
      <c r="NMX35" s="240"/>
      <c r="NMY35" s="240"/>
      <c r="NMZ35" s="240"/>
      <c r="NNA35" s="240"/>
      <c r="NNB35" s="240"/>
      <c r="NNC35" s="240"/>
      <c r="NND35" s="240"/>
      <c r="NNE35" s="240"/>
      <c r="NNF35" s="240"/>
      <c r="NNG35" s="240"/>
      <c r="NNH35" s="240"/>
      <c r="NNI35" s="240"/>
      <c r="NNJ35" s="240"/>
      <c r="NNK35" s="240"/>
      <c r="NNL35" s="240"/>
      <c r="NNM35" s="240"/>
      <c r="NNN35" s="240"/>
      <c r="NNO35" s="240"/>
      <c r="NNP35" s="240"/>
      <c r="NNQ35" s="240"/>
      <c r="NNR35" s="240"/>
      <c r="NNS35" s="240"/>
      <c r="NNT35" s="240"/>
      <c r="NNU35" s="240"/>
      <c r="NNV35" s="240"/>
      <c r="NNW35" s="240"/>
      <c r="NNX35" s="240"/>
      <c r="NNY35" s="240"/>
      <c r="NNZ35" s="240"/>
      <c r="NOA35" s="240"/>
      <c r="NOB35" s="240"/>
      <c r="NOC35" s="240"/>
      <c r="NOD35" s="240"/>
      <c r="NOE35" s="240"/>
      <c r="NOF35" s="240"/>
      <c r="NOG35" s="240"/>
      <c r="NOH35" s="240"/>
      <c r="NOI35" s="240"/>
      <c r="NOJ35" s="240"/>
      <c r="NOK35" s="240"/>
      <c r="NOL35" s="240"/>
      <c r="NOM35" s="240"/>
      <c r="NON35" s="240"/>
      <c r="NOO35" s="240"/>
      <c r="NOP35" s="240"/>
      <c r="NOQ35" s="240"/>
      <c r="NOR35" s="240"/>
      <c r="NOS35" s="240"/>
      <c r="NOT35" s="240"/>
      <c r="NOU35" s="240"/>
      <c r="NOV35" s="240"/>
      <c r="NOW35" s="240"/>
      <c r="NOX35" s="240"/>
      <c r="NOY35" s="240"/>
      <c r="NOZ35" s="240"/>
      <c r="NPA35" s="240"/>
      <c r="NPB35" s="240"/>
      <c r="NPC35" s="240"/>
      <c r="NPD35" s="240"/>
      <c r="NPE35" s="240"/>
      <c r="NPF35" s="240"/>
      <c r="NPG35" s="240"/>
      <c r="NPH35" s="240"/>
      <c r="NPI35" s="240"/>
      <c r="NPJ35" s="240"/>
      <c r="NPK35" s="240"/>
      <c r="NPL35" s="240"/>
      <c r="NPM35" s="240"/>
      <c r="NPN35" s="240"/>
      <c r="NPO35" s="240"/>
      <c r="NPP35" s="240"/>
      <c r="NPQ35" s="240"/>
      <c r="NPR35" s="240"/>
      <c r="NPS35" s="240"/>
      <c r="NPT35" s="240"/>
      <c r="NPU35" s="240"/>
      <c r="NPV35" s="240"/>
      <c r="NPW35" s="240"/>
      <c r="NPX35" s="240"/>
      <c r="NPY35" s="240"/>
      <c r="NPZ35" s="240"/>
      <c r="NQA35" s="240"/>
      <c r="NQB35" s="240"/>
      <c r="NQC35" s="240"/>
      <c r="NQD35" s="240"/>
      <c r="NQE35" s="240"/>
      <c r="NQF35" s="240"/>
      <c r="NQG35" s="240"/>
      <c r="NQH35" s="240"/>
      <c r="NQI35" s="240"/>
      <c r="NQJ35" s="240"/>
      <c r="NQK35" s="240"/>
      <c r="NQL35" s="240"/>
      <c r="NQM35" s="240"/>
      <c r="NQN35" s="240"/>
      <c r="NQO35" s="240"/>
      <c r="NQP35" s="240"/>
      <c r="NQQ35" s="240"/>
      <c r="NQR35" s="240"/>
      <c r="NQS35" s="240"/>
      <c r="NQT35" s="240"/>
      <c r="NQU35" s="240"/>
      <c r="NQV35" s="240"/>
      <c r="NQW35" s="240"/>
      <c r="NQX35" s="240"/>
      <c r="NQY35" s="240"/>
      <c r="NQZ35" s="240"/>
      <c r="NRA35" s="240"/>
      <c r="NRB35" s="240"/>
      <c r="NRC35" s="240"/>
      <c r="NRD35" s="240"/>
      <c r="NRE35" s="240"/>
      <c r="NRF35" s="240"/>
      <c r="NRG35" s="240"/>
      <c r="NRH35" s="240"/>
      <c r="NRI35" s="240"/>
      <c r="NRJ35" s="240"/>
      <c r="NRK35" s="240"/>
      <c r="NRL35" s="240"/>
      <c r="NRM35" s="240"/>
      <c r="NRN35" s="240"/>
      <c r="NRO35" s="240"/>
      <c r="NRP35" s="240"/>
      <c r="NRQ35" s="240"/>
      <c r="NRR35" s="240"/>
      <c r="NRS35" s="240"/>
      <c r="NRT35" s="240"/>
      <c r="NRU35" s="240"/>
      <c r="NRV35" s="240"/>
      <c r="NRW35" s="240"/>
      <c r="NRX35" s="240"/>
      <c r="NRY35" s="240"/>
      <c r="NRZ35" s="240"/>
      <c r="NSA35" s="240"/>
      <c r="NSB35" s="240"/>
      <c r="NSC35" s="240"/>
      <c r="NSD35" s="240"/>
      <c r="NSE35" s="240"/>
      <c r="NSF35" s="240"/>
      <c r="NSG35" s="240"/>
      <c r="NSH35" s="240"/>
      <c r="NSI35" s="240"/>
      <c r="NSJ35" s="240"/>
      <c r="NSK35" s="240"/>
      <c r="NSL35" s="240"/>
      <c r="NSM35" s="240"/>
      <c r="NSN35" s="240"/>
      <c r="NSO35" s="240"/>
      <c r="NSP35" s="240"/>
      <c r="NSQ35" s="240"/>
      <c r="NSR35" s="240"/>
      <c r="NSS35" s="240"/>
      <c r="NST35" s="240"/>
      <c r="NSU35" s="240"/>
      <c r="NSV35" s="240"/>
      <c r="NSW35" s="240"/>
      <c r="NSX35" s="240"/>
      <c r="NSY35" s="240"/>
      <c r="NSZ35" s="240"/>
      <c r="NTA35" s="240"/>
      <c r="NTB35" s="240"/>
      <c r="NTC35" s="240"/>
      <c r="NTD35" s="240"/>
      <c r="NTE35" s="240"/>
      <c r="NTF35" s="240"/>
      <c r="NTG35" s="240"/>
      <c r="NTH35" s="240"/>
      <c r="NTI35" s="240"/>
      <c r="NTJ35" s="240"/>
      <c r="NTK35" s="240"/>
      <c r="NTL35" s="240"/>
      <c r="NTM35" s="240"/>
      <c r="NTN35" s="240"/>
      <c r="NTO35" s="240"/>
      <c r="NTP35" s="240"/>
      <c r="NTQ35" s="240"/>
      <c r="NTR35" s="240"/>
      <c r="NTS35" s="240"/>
      <c r="NTT35" s="240"/>
      <c r="NTU35" s="240"/>
      <c r="NTV35" s="240"/>
      <c r="NTW35" s="240"/>
      <c r="NTX35" s="240"/>
      <c r="NTY35" s="240"/>
      <c r="NTZ35" s="240"/>
      <c r="NUA35" s="240"/>
      <c r="NUB35" s="240"/>
      <c r="NUC35" s="240"/>
      <c r="NUD35" s="240"/>
      <c r="NUE35" s="240"/>
      <c r="NUF35" s="240"/>
      <c r="NUG35" s="240"/>
      <c r="NUH35" s="240"/>
      <c r="NUI35" s="240"/>
      <c r="NUJ35" s="240"/>
      <c r="NUK35" s="240"/>
      <c r="NUL35" s="240"/>
      <c r="NUM35" s="240"/>
      <c r="NUN35" s="240"/>
      <c r="NUO35" s="240"/>
      <c r="NUP35" s="240"/>
      <c r="NUQ35" s="240"/>
      <c r="NUR35" s="240"/>
      <c r="NUS35" s="240"/>
      <c r="NUT35" s="240"/>
      <c r="NUU35" s="240"/>
      <c r="NUV35" s="240"/>
      <c r="NUW35" s="240"/>
      <c r="NUX35" s="240"/>
      <c r="NUY35" s="240"/>
      <c r="NUZ35" s="240"/>
      <c r="NVA35" s="240"/>
      <c r="NVB35" s="240"/>
      <c r="NVC35" s="240"/>
      <c r="NVD35" s="240"/>
      <c r="NVE35" s="240"/>
      <c r="NVF35" s="240"/>
      <c r="NVG35" s="240"/>
      <c r="NVH35" s="240"/>
      <c r="NVI35" s="240"/>
      <c r="NVJ35" s="240"/>
      <c r="NVK35" s="240"/>
      <c r="NVL35" s="240"/>
      <c r="NVM35" s="240"/>
      <c r="NVN35" s="240"/>
      <c r="NVO35" s="240"/>
      <c r="NVP35" s="240"/>
      <c r="NVQ35" s="240"/>
      <c r="NVR35" s="240"/>
      <c r="NVS35" s="240"/>
      <c r="NVT35" s="240"/>
      <c r="NVU35" s="240"/>
      <c r="NVV35" s="240"/>
      <c r="NVW35" s="240"/>
      <c r="NVX35" s="240"/>
      <c r="NVY35" s="240"/>
      <c r="NVZ35" s="240"/>
      <c r="NWA35" s="240"/>
      <c r="NWB35" s="240"/>
      <c r="NWC35" s="240"/>
      <c r="NWD35" s="240"/>
      <c r="NWE35" s="240"/>
      <c r="NWF35" s="240"/>
      <c r="NWG35" s="240"/>
      <c r="NWH35" s="240"/>
      <c r="NWI35" s="240"/>
      <c r="NWJ35" s="240"/>
      <c r="NWK35" s="240"/>
      <c r="NWL35" s="240"/>
      <c r="NWM35" s="240"/>
      <c r="NWN35" s="240"/>
      <c r="NWO35" s="240"/>
      <c r="NWP35" s="240"/>
      <c r="NWQ35" s="240"/>
      <c r="NWR35" s="240"/>
      <c r="NWS35" s="240"/>
      <c r="NWT35" s="240"/>
      <c r="NWU35" s="240"/>
      <c r="NWV35" s="240"/>
      <c r="NWW35" s="240"/>
      <c r="NWX35" s="240"/>
      <c r="NWY35" s="240"/>
      <c r="NWZ35" s="240"/>
      <c r="NXA35" s="240"/>
      <c r="NXB35" s="240"/>
      <c r="NXC35" s="240"/>
      <c r="NXD35" s="240"/>
      <c r="NXE35" s="240"/>
      <c r="NXF35" s="240"/>
      <c r="NXG35" s="240"/>
      <c r="NXH35" s="240"/>
      <c r="NXI35" s="240"/>
      <c r="NXJ35" s="240"/>
      <c r="NXK35" s="240"/>
      <c r="NXL35" s="240"/>
      <c r="NXM35" s="240"/>
      <c r="NXN35" s="240"/>
      <c r="NXO35" s="240"/>
      <c r="NXP35" s="240"/>
      <c r="NXQ35" s="240"/>
      <c r="NXR35" s="240"/>
      <c r="NXS35" s="240"/>
      <c r="NXT35" s="240"/>
      <c r="NXU35" s="240"/>
      <c r="NXV35" s="240"/>
      <c r="NXW35" s="240"/>
      <c r="NXX35" s="240"/>
      <c r="NXY35" s="240"/>
      <c r="NXZ35" s="240"/>
      <c r="NYA35" s="240"/>
      <c r="NYB35" s="240"/>
      <c r="NYC35" s="240"/>
      <c r="NYD35" s="240"/>
      <c r="NYE35" s="240"/>
      <c r="NYF35" s="240"/>
      <c r="NYG35" s="240"/>
      <c r="NYH35" s="240"/>
      <c r="NYI35" s="240"/>
      <c r="NYJ35" s="240"/>
      <c r="NYK35" s="240"/>
      <c r="NYL35" s="240"/>
      <c r="NYM35" s="240"/>
      <c r="NYN35" s="240"/>
      <c r="NYO35" s="240"/>
      <c r="NYP35" s="240"/>
      <c r="NYQ35" s="240"/>
      <c r="NYR35" s="240"/>
      <c r="NYS35" s="240"/>
      <c r="NYT35" s="240"/>
      <c r="NYU35" s="240"/>
      <c r="NYV35" s="240"/>
      <c r="NYW35" s="240"/>
      <c r="NYX35" s="240"/>
      <c r="NYY35" s="240"/>
      <c r="NYZ35" s="240"/>
      <c r="NZA35" s="240"/>
      <c r="NZB35" s="240"/>
      <c r="NZC35" s="240"/>
      <c r="NZD35" s="240"/>
      <c r="NZE35" s="240"/>
      <c r="NZF35" s="240"/>
      <c r="NZG35" s="240"/>
      <c r="NZH35" s="240"/>
      <c r="NZI35" s="240"/>
      <c r="NZJ35" s="240"/>
      <c r="NZK35" s="240"/>
      <c r="NZL35" s="240"/>
      <c r="NZM35" s="240"/>
      <c r="NZN35" s="240"/>
      <c r="NZO35" s="240"/>
      <c r="NZP35" s="240"/>
      <c r="NZQ35" s="240"/>
      <c r="NZR35" s="240"/>
      <c r="NZS35" s="240"/>
      <c r="NZT35" s="240"/>
      <c r="NZU35" s="240"/>
      <c r="NZV35" s="240"/>
      <c r="NZW35" s="240"/>
      <c r="NZX35" s="240"/>
      <c r="NZY35" s="240"/>
      <c r="NZZ35" s="240"/>
      <c r="OAA35" s="240"/>
      <c r="OAB35" s="240"/>
      <c r="OAC35" s="240"/>
      <c r="OAD35" s="240"/>
      <c r="OAE35" s="240"/>
      <c r="OAF35" s="240"/>
      <c r="OAG35" s="240"/>
      <c r="OAH35" s="240"/>
      <c r="OAI35" s="240"/>
      <c r="OAJ35" s="240"/>
      <c r="OAK35" s="240"/>
      <c r="OAL35" s="240"/>
      <c r="OAM35" s="240"/>
      <c r="OAN35" s="240"/>
      <c r="OAO35" s="240"/>
      <c r="OAP35" s="240"/>
      <c r="OAQ35" s="240"/>
      <c r="OAR35" s="240"/>
      <c r="OAS35" s="240"/>
      <c r="OAT35" s="240"/>
      <c r="OAU35" s="240"/>
      <c r="OAV35" s="240"/>
      <c r="OAW35" s="240"/>
      <c r="OAX35" s="240"/>
      <c r="OAY35" s="240"/>
      <c r="OAZ35" s="240"/>
      <c r="OBA35" s="240"/>
      <c r="OBB35" s="240"/>
      <c r="OBC35" s="240"/>
      <c r="OBD35" s="240"/>
      <c r="OBE35" s="240"/>
      <c r="OBF35" s="240"/>
      <c r="OBG35" s="240"/>
      <c r="OBH35" s="240"/>
      <c r="OBI35" s="240"/>
      <c r="OBJ35" s="240"/>
      <c r="OBK35" s="240"/>
      <c r="OBL35" s="240"/>
      <c r="OBM35" s="240"/>
      <c r="OBN35" s="240"/>
      <c r="OBO35" s="240"/>
      <c r="OBP35" s="240"/>
      <c r="OBQ35" s="240"/>
      <c r="OBR35" s="240"/>
      <c r="OBS35" s="240"/>
      <c r="OBT35" s="240"/>
      <c r="OBU35" s="240"/>
      <c r="OBV35" s="240"/>
      <c r="OBW35" s="240"/>
      <c r="OBX35" s="240"/>
      <c r="OBY35" s="240"/>
      <c r="OBZ35" s="240"/>
      <c r="OCA35" s="240"/>
      <c r="OCB35" s="240"/>
      <c r="OCC35" s="240"/>
      <c r="OCD35" s="240"/>
      <c r="OCE35" s="240"/>
      <c r="OCF35" s="240"/>
      <c r="OCG35" s="240"/>
      <c r="OCH35" s="240"/>
      <c r="OCI35" s="240"/>
      <c r="OCJ35" s="240"/>
      <c r="OCK35" s="240"/>
      <c r="OCL35" s="240"/>
      <c r="OCM35" s="240"/>
      <c r="OCN35" s="240"/>
      <c r="OCO35" s="240"/>
      <c r="OCP35" s="240"/>
      <c r="OCQ35" s="240"/>
      <c r="OCR35" s="240"/>
      <c r="OCS35" s="240"/>
      <c r="OCT35" s="240"/>
      <c r="OCU35" s="240"/>
      <c r="OCV35" s="240"/>
      <c r="OCW35" s="240"/>
      <c r="OCX35" s="240"/>
      <c r="OCY35" s="240"/>
      <c r="OCZ35" s="240"/>
      <c r="ODA35" s="240"/>
      <c r="ODB35" s="240"/>
      <c r="ODC35" s="240"/>
      <c r="ODD35" s="240"/>
      <c r="ODE35" s="240"/>
      <c r="ODF35" s="240"/>
      <c r="ODG35" s="240"/>
      <c r="ODH35" s="240"/>
      <c r="ODI35" s="240"/>
      <c r="ODJ35" s="240"/>
      <c r="ODK35" s="240"/>
      <c r="ODL35" s="240"/>
      <c r="ODM35" s="240"/>
      <c r="ODN35" s="240"/>
      <c r="ODO35" s="240"/>
      <c r="ODP35" s="240"/>
      <c r="ODQ35" s="240"/>
      <c r="ODR35" s="240"/>
      <c r="ODS35" s="240"/>
      <c r="ODT35" s="240"/>
      <c r="ODU35" s="240"/>
      <c r="ODV35" s="240"/>
      <c r="ODW35" s="240"/>
      <c r="ODX35" s="240"/>
      <c r="ODY35" s="240"/>
      <c r="ODZ35" s="240"/>
      <c r="OEA35" s="240"/>
      <c r="OEB35" s="240"/>
      <c r="OEC35" s="240"/>
      <c r="OED35" s="240"/>
      <c r="OEE35" s="240"/>
      <c r="OEF35" s="240"/>
      <c r="OEG35" s="240"/>
      <c r="OEH35" s="240"/>
      <c r="OEI35" s="240"/>
      <c r="OEJ35" s="240"/>
      <c r="OEK35" s="240"/>
      <c r="OEL35" s="240"/>
      <c r="OEM35" s="240"/>
      <c r="OEN35" s="240"/>
      <c r="OEO35" s="240"/>
      <c r="OEP35" s="240"/>
      <c r="OEQ35" s="240"/>
      <c r="OER35" s="240"/>
      <c r="OES35" s="240"/>
      <c r="OET35" s="240"/>
      <c r="OEU35" s="240"/>
      <c r="OEV35" s="240"/>
      <c r="OEW35" s="240"/>
      <c r="OEX35" s="240"/>
      <c r="OEY35" s="240"/>
      <c r="OEZ35" s="240"/>
      <c r="OFA35" s="240"/>
      <c r="OFB35" s="240"/>
      <c r="OFC35" s="240"/>
      <c r="OFD35" s="240"/>
      <c r="OFE35" s="240"/>
      <c r="OFF35" s="240"/>
      <c r="OFG35" s="240"/>
      <c r="OFH35" s="240"/>
      <c r="OFI35" s="240"/>
      <c r="OFJ35" s="240"/>
      <c r="OFK35" s="240"/>
      <c r="OFL35" s="240"/>
      <c r="OFM35" s="240"/>
      <c r="OFN35" s="240"/>
      <c r="OFO35" s="240"/>
      <c r="OFP35" s="240"/>
      <c r="OFQ35" s="240"/>
      <c r="OFR35" s="240"/>
      <c r="OFS35" s="240"/>
      <c r="OFT35" s="240"/>
      <c r="OFU35" s="240"/>
      <c r="OFV35" s="240"/>
      <c r="OFW35" s="240"/>
      <c r="OFX35" s="240"/>
      <c r="OFY35" s="240"/>
      <c r="OFZ35" s="240"/>
      <c r="OGA35" s="240"/>
      <c r="OGB35" s="240"/>
      <c r="OGC35" s="240"/>
      <c r="OGD35" s="240"/>
      <c r="OGE35" s="240"/>
      <c r="OGF35" s="240"/>
      <c r="OGG35" s="240"/>
      <c r="OGH35" s="240"/>
      <c r="OGI35" s="240"/>
      <c r="OGJ35" s="240"/>
      <c r="OGK35" s="240"/>
      <c r="OGL35" s="240"/>
      <c r="OGM35" s="240"/>
      <c r="OGN35" s="240"/>
      <c r="OGO35" s="240"/>
      <c r="OGP35" s="240"/>
      <c r="OGQ35" s="240"/>
      <c r="OGR35" s="240"/>
      <c r="OGS35" s="240"/>
      <c r="OGT35" s="240"/>
      <c r="OGU35" s="240"/>
      <c r="OGV35" s="240"/>
      <c r="OGW35" s="240"/>
      <c r="OGX35" s="240"/>
      <c r="OGY35" s="240"/>
      <c r="OGZ35" s="240"/>
      <c r="OHA35" s="240"/>
      <c r="OHB35" s="240"/>
      <c r="OHC35" s="240"/>
      <c r="OHD35" s="240"/>
      <c r="OHE35" s="240"/>
      <c r="OHF35" s="240"/>
      <c r="OHG35" s="240"/>
      <c r="OHH35" s="240"/>
      <c r="OHI35" s="240"/>
      <c r="OHJ35" s="240"/>
      <c r="OHK35" s="240"/>
      <c r="OHL35" s="240"/>
      <c r="OHM35" s="240"/>
      <c r="OHN35" s="240"/>
      <c r="OHO35" s="240"/>
      <c r="OHP35" s="240"/>
      <c r="OHQ35" s="240"/>
      <c r="OHR35" s="240"/>
      <c r="OHS35" s="240"/>
      <c r="OHT35" s="240"/>
      <c r="OHU35" s="240"/>
      <c r="OHV35" s="240"/>
      <c r="OHW35" s="240"/>
      <c r="OHX35" s="240"/>
      <c r="OHY35" s="240"/>
      <c r="OHZ35" s="240"/>
      <c r="OIA35" s="240"/>
      <c r="OIB35" s="240"/>
      <c r="OIC35" s="240"/>
      <c r="OID35" s="240"/>
      <c r="OIE35" s="240"/>
      <c r="OIF35" s="240"/>
      <c r="OIG35" s="240"/>
      <c r="OIH35" s="240"/>
      <c r="OII35" s="240"/>
      <c r="OIJ35" s="240"/>
      <c r="OIK35" s="240"/>
      <c r="OIL35" s="240"/>
      <c r="OIM35" s="240"/>
      <c r="OIN35" s="240"/>
      <c r="OIO35" s="240"/>
      <c r="OIP35" s="240"/>
      <c r="OIQ35" s="240"/>
      <c r="OIR35" s="240"/>
      <c r="OIS35" s="240"/>
      <c r="OIT35" s="240"/>
      <c r="OIU35" s="240"/>
      <c r="OIV35" s="240"/>
      <c r="OIW35" s="240"/>
      <c r="OIX35" s="240"/>
      <c r="OIY35" s="240"/>
      <c r="OIZ35" s="240"/>
      <c r="OJA35" s="240"/>
      <c r="OJB35" s="240"/>
      <c r="OJC35" s="240"/>
      <c r="OJD35" s="240"/>
      <c r="OJE35" s="240"/>
      <c r="OJF35" s="240"/>
      <c r="OJG35" s="240"/>
      <c r="OJH35" s="240"/>
      <c r="OJI35" s="240"/>
      <c r="OJJ35" s="240"/>
      <c r="OJK35" s="240"/>
      <c r="OJL35" s="240"/>
      <c r="OJM35" s="240"/>
      <c r="OJN35" s="240"/>
      <c r="OJO35" s="240"/>
      <c r="OJP35" s="240"/>
      <c r="OJQ35" s="240"/>
      <c r="OJR35" s="240"/>
      <c r="OJS35" s="240"/>
      <c r="OJT35" s="240"/>
      <c r="OJU35" s="240"/>
      <c r="OJV35" s="240"/>
      <c r="OJW35" s="240"/>
      <c r="OJX35" s="240"/>
      <c r="OJY35" s="240"/>
      <c r="OJZ35" s="240"/>
      <c r="OKA35" s="240"/>
      <c r="OKB35" s="240"/>
      <c r="OKC35" s="240"/>
      <c r="OKD35" s="240"/>
      <c r="OKE35" s="240"/>
      <c r="OKF35" s="240"/>
      <c r="OKG35" s="240"/>
      <c r="OKH35" s="240"/>
      <c r="OKI35" s="240"/>
      <c r="OKJ35" s="240"/>
      <c r="OKK35" s="240"/>
      <c r="OKL35" s="240"/>
      <c r="OKM35" s="240"/>
      <c r="OKN35" s="240"/>
      <c r="OKO35" s="240"/>
      <c r="OKP35" s="240"/>
      <c r="OKQ35" s="240"/>
      <c r="OKR35" s="240"/>
      <c r="OKS35" s="240"/>
      <c r="OKT35" s="240"/>
      <c r="OKU35" s="240"/>
      <c r="OKV35" s="240"/>
      <c r="OKW35" s="240"/>
      <c r="OKX35" s="240"/>
      <c r="OKY35" s="240"/>
      <c r="OKZ35" s="240"/>
      <c r="OLA35" s="240"/>
      <c r="OLB35" s="240"/>
      <c r="OLC35" s="240"/>
      <c r="OLD35" s="240"/>
      <c r="OLE35" s="240"/>
      <c r="OLF35" s="240"/>
      <c r="OLG35" s="240"/>
      <c r="OLH35" s="240"/>
      <c r="OLI35" s="240"/>
      <c r="OLJ35" s="240"/>
      <c r="OLK35" s="240"/>
      <c r="OLL35" s="240"/>
      <c r="OLM35" s="240"/>
      <c r="OLN35" s="240"/>
      <c r="OLO35" s="240"/>
      <c r="OLP35" s="240"/>
      <c r="OLQ35" s="240"/>
      <c r="OLR35" s="240"/>
      <c r="OLS35" s="240"/>
      <c r="OLT35" s="240"/>
      <c r="OLU35" s="240"/>
      <c r="OLV35" s="240"/>
      <c r="OLW35" s="240"/>
      <c r="OLX35" s="240"/>
      <c r="OLY35" s="240"/>
      <c r="OLZ35" s="240"/>
      <c r="OMA35" s="240"/>
      <c r="OMB35" s="240"/>
      <c r="OMC35" s="240"/>
      <c r="OMD35" s="240"/>
      <c r="OME35" s="240"/>
      <c r="OMF35" s="240"/>
      <c r="OMG35" s="240"/>
      <c r="OMH35" s="240"/>
      <c r="OMI35" s="240"/>
      <c r="OMJ35" s="240"/>
      <c r="OMK35" s="240"/>
      <c r="OML35" s="240"/>
      <c r="OMM35" s="240"/>
      <c r="OMN35" s="240"/>
      <c r="OMO35" s="240"/>
      <c r="OMP35" s="240"/>
      <c r="OMQ35" s="240"/>
      <c r="OMR35" s="240"/>
      <c r="OMS35" s="240"/>
      <c r="OMT35" s="240"/>
      <c r="OMU35" s="240"/>
      <c r="OMV35" s="240"/>
      <c r="OMW35" s="240"/>
      <c r="OMX35" s="240"/>
      <c r="OMY35" s="240"/>
      <c r="OMZ35" s="240"/>
      <c r="ONA35" s="240"/>
      <c r="ONB35" s="240"/>
      <c r="ONC35" s="240"/>
      <c r="OND35" s="240"/>
      <c r="ONE35" s="240"/>
      <c r="ONF35" s="240"/>
      <c r="ONG35" s="240"/>
      <c r="ONH35" s="240"/>
      <c r="ONI35" s="240"/>
      <c r="ONJ35" s="240"/>
      <c r="ONK35" s="240"/>
      <c r="ONL35" s="240"/>
      <c r="ONM35" s="240"/>
      <c r="ONN35" s="240"/>
      <c r="ONO35" s="240"/>
      <c r="ONP35" s="240"/>
      <c r="ONQ35" s="240"/>
      <c r="ONR35" s="240"/>
      <c r="ONS35" s="240"/>
      <c r="ONT35" s="240"/>
      <c r="ONU35" s="240"/>
      <c r="ONV35" s="240"/>
      <c r="ONW35" s="240"/>
      <c r="ONX35" s="240"/>
      <c r="ONY35" s="240"/>
      <c r="ONZ35" s="240"/>
      <c r="OOA35" s="240"/>
      <c r="OOB35" s="240"/>
      <c r="OOC35" s="240"/>
      <c r="OOD35" s="240"/>
      <c r="OOE35" s="240"/>
      <c r="OOF35" s="240"/>
      <c r="OOG35" s="240"/>
      <c r="OOH35" s="240"/>
      <c r="OOI35" s="240"/>
      <c r="OOJ35" s="240"/>
      <c r="OOK35" s="240"/>
      <c r="OOL35" s="240"/>
      <c r="OOM35" s="240"/>
      <c r="OON35" s="240"/>
      <c r="OOO35" s="240"/>
      <c r="OOP35" s="240"/>
      <c r="OOQ35" s="240"/>
      <c r="OOR35" s="240"/>
      <c r="OOS35" s="240"/>
      <c r="OOT35" s="240"/>
      <c r="OOU35" s="240"/>
      <c r="OOV35" s="240"/>
      <c r="OOW35" s="240"/>
      <c r="OOX35" s="240"/>
      <c r="OOY35" s="240"/>
      <c r="OOZ35" s="240"/>
      <c r="OPA35" s="240"/>
      <c r="OPB35" s="240"/>
      <c r="OPC35" s="240"/>
      <c r="OPD35" s="240"/>
      <c r="OPE35" s="240"/>
      <c r="OPF35" s="240"/>
      <c r="OPG35" s="240"/>
      <c r="OPH35" s="240"/>
      <c r="OPI35" s="240"/>
      <c r="OPJ35" s="240"/>
      <c r="OPK35" s="240"/>
      <c r="OPL35" s="240"/>
      <c r="OPM35" s="240"/>
      <c r="OPN35" s="240"/>
      <c r="OPO35" s="240"/>
      <c r="OPP35" s="240"/>
      <c r="OPQ35" s="240"/>
      <c r="OPR35" s="240"/>
      <c r="OPS35" s="240"/>
      <c r="OPT35" s="240"/>
      <c r="OPU35" s="240"/>
      <c r="OPV35" s="240"/>
      <c r="OPW35" s="240"/>
      <c r="OPX35" s="240"/>
      <c r="OPY35" s="240"/>
      <c r="OPZ35" s="240"/>
      <c r="OQA35" s="240"/>
      <c r="OQB35" s="240"/>
      <c r="OQC35" s="240"/>
      <c r="OQD35" s="240"/>
      <c r="OQE35" s="240"/>
      <c r="OQF35" s="240"/>
      <c r="OQG35" s="240"/>
      <c r="OQH35" s="240"/>
      <c r="OQI35" s="240"/>
      <c r="OQJ35" s="240"/>
      <c r="OQK35" s="240"/>
      <c r="OQL35" s="240"/>
      <c r="OQM35" s="240"/>
      <c r="OQN35" s="240"/>
      <c r="OQO35" s="240"/>
      <c r="OQP35" s="240"/>
      <c r="OQQ35" s="240"/>
      <c r="OQR35" s="240"/>
      <c r="OQS35" s="240"/>
      <c r="OQT35" s="240"/>
      <c r="OQU35" s="240"/>
      <c r="OQV35" s="240"/>
      <c r="OQW35" s="240"/>
      <c r="OQX35" s="240"/>
      <c r="OQY35" s="240"/>
      <c r="OQZ35" s="240"/>
      <c r="ORA35" s="240"/>
      <c r="ORB35" s="240"/>
      <c r="ORC35" s="240"/>
      <c r="ORD35" s="240"/>
      <c r="ORE35" s="240"/>
      <c r="ORF35" s="240"/>
      <c r="ORG35" s="240"/>
      <c r="ORH35" s="240"/>
      <c r="ORI35" s="240"/>
      <c r="ORJ35" s="240"/>
      <c r="ORK35" s="240"/>
      <c r="ORL35" s="240"/>
      <c r="ORM35" s="240"/>
      <c r="ORN35" s="240"/>
      <c r="ORO35" s="240"/>
      <c r="ORP35" s="240"/>
      <c r="ORQ35" s="240"/>
      <c r="ORR35" s="240"/>
      <c r="ORS35" s="240"/>
      <c r="ORT35" s="240"/>
      <c r="ORU35" s="240"/>
      <c r="ORV35" s="240"/>
      <c r="ORW35" s="240"/>
      <c r="ORX35" s="240"/>
      <c r="ORY35" s="240"/>
      <c r="ORZ35" s="240"/>
      <c r="OSA35" s="240"/>
      <c r="OSB35" s="240"/>
      <c r="OSC35" s="240"/>
      <c r="OSD35" s="240"/>
      <c r="OSE35" s="240"/>
      <c r="OSF35" s="240"/>
      <c r="OSG35" s="240"/>
      <c r="OSH35" s="240"/>
      <c r="OSI35" s="240"/>
      <c r="OSJ35" s="240"/>
      <c r="OSK35" s="240"/>
      <c r="OSL35" s="240"/>
      <c r="OSM35" s="240"/>
      <c r="OSN35" s="240"/>
      <c r="OSO35" s="240"/>
      <c r="OSP35" s="240"/>
      <c r="OSQ35" s="240"/>
      <c r="OSR35" s="240"/>
      <c r="OSS35" s="240"/>
      <c r="OST35" s="240"/>
      <c r="OSU35" s="240"/>
      <c r="OSV35" s="240"/>
      <c r="OSW35" s="240"/>
      <c r="OSX35" s="240"/>
      <c r="OSY35" s="240"/>
      <c r="OSZ35" s="240"/>
      <c r="OTA35" s="240"/>
      <c r="OTB35" s="240"/>
      <c r="OTC35" s="240"/>
      <c r="OTD35" s="240"/>
      <c r="OTE35" s="240"/>
      <c r="OTF35" s="240"/>
      <c r="OTG35" s="240"/>
      <c r="OTH35" s="240"/>
      <c r="OTI35" s="240"/>
      <c r="OTJ35" s="240"/>
      <c r="OTK35" s="240"/>
      <c r="OTL35" s="240"/>
      <c r="OTM35" s="240"/>
      <c r="OTN35" s="240"/>
      <c r="OTO35" s="240"/>
      <c r="OTP35" s="240"/>
      <c r="OTQ35" s="240"/>
      <c r="OTR35" s="240"/>
      <c r="OTS35" s="240"/>
      <c r="OTT35" s="240"/>
      <c r="OTU35" s="240"/>
      <c r="OTV35" s="240"/>
      <c r="OTW35" s="240"/>
      <c r="OTX35" s="240"/>
      <c r="OTY35" s="240"/>
      <c r="OTZ35" s="240"/>
      <c r="OUA35" s="240"/>
      <c r="OUB35" s="240"/>
      <c r="OUC35" s="240"/>
      <c r="OUD35" s="240"/>
      <c r="OUE35" s="240"/>
      <c r="OUF35" s="240"/>
      <c r="OUG35" s="240"/>
      <c r="OUH35" s="240"/>
      <c r="OUI35" s="240"/>
      <c r="OUJ35" s="240"/>
      <c r="OUK35" s="240"/>
      <c r="OUL35" s="240"/>
      <c r="OUM35" s="240"/>
      <c r="OUN35" s="240"/>
      <c r="OUO35" s="240"/>
      <c r="OUP35" s="240"/>
      <c r="OUQ35" s="240"/>
      <c r="OUR35" s="240"/>
      <c r="OUS35" s="240"/>
      <c r="OUT35" s="240"/>
      <c r="OUU35" s="240"/>
      <c r="OUV35" s="240"/>
      <c r="OUW35" s="240"/>
      <c r="OUX35" s="240"/>
      <c r="OUY35" s="240"/>
      <c r="OUZ35" s="240"/>
      <c r="OVA35" s="240"/>
      <c r="OVB35" s="240"/>
      <c r="OVC35" s="240"/>
      <c r="OVD35" s="240"/>
      <c r="OVE35" s="240"/>
      <c r="OVF35" s="240"/>
      <c r="OVG35" s="240"/>
      <c r="OVH35" s="240"/>
      <c r="OVI35" s="240"/>
      <c r="OVJ35" s="240"/>
      <c r="OVK35" s="240"/>
      <c r="OVL35" s="240"/>
      <c r="OVM35" s="240"/>
      <c r="OVN35" s="240"/>
      <c r="OVO35" s="240"/>
      <c r="OVP35" s="240"/>
      <c r="OVQ35" s="240"/>
      <c r="OVR35" s="240"/>
      <c r="OVS35" s="240"/>
      <c r="OVT35" s="240"/>
      <c r="OVU35" s="240"/>
      <c r="OVV35" s="240"/>
      <c r="OVW35" s="240"/>
      <c r="OVX35" s="240"/>
      <c r="OVY35" s="240"/>
      <c r="OVZ35" s="240"/>
      <c r="OWA35" s="240"/>
      <c r="OWB35" s="240"/>
      <c r="OWC35" s="240"/>
      <c r="OWD35" s="240"/>
      <c r="OWE35" s="240"/>
      <c r="OWF35" s="240"/>
      <c r="OWG35" s="240"/>
      <c r="OWH35" s="240"/>
      <c r="OWI35" s="240"/>
      <c r="OWJ35" s="240"/>
      <c r="OWK35" s="240"/>
      <c r="OWL35" s="240"/>
      <c r="OWM35" s="240"/>
      <c r="OWN35" s="240"/>
      <c r="OWO35" s="240"/>
      <c r="OWP35" s="240"/>
      <c r="OWQ35" s="240"/>
      <c r="OWR35" s="240"/>
      <c r="OWS35" s="240"/>
      <c r="OWT35" s="240"/>
      <c r="OWU35" s="240"/>
      <c r="OWV35" s="240"/>
      <c r="OWW35" s="240"/>
      <c r="OWX35" s="240"/>
      <c r="OWY35" s="240"/>
      <c r="OWZ35" s="240"/>
      <c r="OXA35" s="240"/>
      <c r="OXB35" s="240"/>
      <c r="OXC35" s="240"/>
      <c r="OXD35" s="240"/>
      <c r="OXE35" s="240"/>
      <c r="OXF35" s="240"/>
      <c r="OXG35" s="240"/>
      <c r="OXH35" s="240"/>
      <c r="OXI35" s="240"/>
      <c r="OXJ35" s="240"/>
      <c r="OXK35" s="240"/>
      <c r="OXL35" s="240"/>
      <c r="OXM35" s="240"/>
      <c r="OXN35" s="240"/>
      <c r="OXO35" s="240"/>
      <c r="OXP35" s="240"/>
      <c r="OXQ35" s="240"/>
      <c r="OXR35" s="240"/>
      <c r="OXS35" s="240"/>
      <c r="OXT35" s="240"/>
      <c r="OXU35" s="240"/>
      <c r="OXV35" s="240"/>
      <c r="OXW35" s="240"/>
      <c r="OXX35" s="240"/>
      <c r="OXY35" s="240"/>
      <c r="OXZ35" s="240"/>
      <c r="OYA35" s="240"/>
      <c r="OYB35" s="240"/>
      <c r="OYC35" s="240"/>
      <c r="OYD35" s="240"/>
      <c r="OYE35" s="240"/>
      <c r="OYF35" s="240"/>
      <c r="OYG35" s="240"/>
      <c r="OYH35" s="240"/>
      <c r="OYI35" s="240"/>
      <c r="OYJ35" s="240"/>
      <c r="OYK35" s="240"/>
      <c r="OYL35" s="240"/>
      <c r="OYM35" s="240"/>
      <c r="OYN35" s="240"/>
      <c r="OYO35" s="240"/>
      <c r="OYP35" s="240"/>
      <c r="OYQ35" s="240"/>
      <c r="OYR35" s="240"/>
      <c r="OYS35" s="240"/>
      <c r="OYT35" s="240"/>
      <c r="OYU35" s="240"/>
      <c r="OYV35" s="240"/>
      <c r="OYW35" s="240"/>
      <c r="OYX35" s="240"/>
      <c r="OYY35" s="240"/>
      <c r="OYZ35" s="240"/>
      <c r="OZA35" s="240"/>
      <c r="OZB35" s="240"/>
      <c r="OZC35" s="240"/>
      <c r="OZD35" s="240"/>
      <c r="OZE35" s="240"/>
      <c r="OZF35" s="240"/>
      <c r="OZG35" s="240"/>
      <c r="OZH35" s="240"/>
      <c r="OZI35" s="240"/>
      <c r="OZJ35" s="240"/>
      <c r="OZK35" s="240"/>
      <c r="OZL35" s="240"/>
      <c r="OZM35" s="240"/>
      <c r="OZN35" s="240"/>
      <c r="OZO35" s="240"/>
      <c r="OZP35" s="240"/>
      <c r="OZQ35" s="240"/>
      <c r="OZR35" s="240"/>
      <c r="OZS35" s="240"/>
      <c r="OZT35" s="240"/>
      <c r="OZU35" s="240"/>
      <c r="OZV35" s="240"/>
      <c r="OZW35" s="240"/>
      <c r="OZX35" s="240"/>
      <c r="OZY35" s="240"/>
      <c r="OZZ35" s="240"/>
      <c r="PAA35" s="240"/>
      <c r="PAB35" s="240"/>
      <c r="PAC35" s="240"/>
      <c r="PAD35" s="240"/>
      <c r="PAE35" s="240"/>
      <c r="PAF35" s="240"/>
      <c r="PAG35" s="240"/>
      <c r="PAH35" s="240"/>
      <c r="PAI35" s="240"/>
      <c r="PAJ35" s="240"/>
      <c r="PAK35" s="240"/>
      <c r="PAL35" s="240"/>
      <c r="PAM35" s="240"/>
      <c r="PAN35" s="240"/>
      <c r="PAO35" s="240"/>
      <c r="PAP35" s="240"/>
      <c r="PAQ35" s="240"/>
      <c r="PAR35" s="240"/>
      <c r="PAS35" s="240"/>
      <c r="PAT35" s="240"/>
      <c r="PAU35" s="240"/>
      <c r="PAV35" s="240"/>
      <c r="PAW35" s="240"/>
      <c r="PAX35" s="240"/>
      <c r="PAY35" s="240"/>
      <c r="PAZ35" s="240"/>
      <c r="PBA35" s="240"/>
      <c r="PBB35" s="240"/>
      <c r="PBC35" s="240"/>
      <c r="PBD35" s="240"/>
      <c r="PBE35" s="240"/>
      <c r="PBF35" s="240"/>
      <c r="PBG35" s="240"/>
      <c r="PBH35" s="240"/>
      <c r="PBI35" s="240"/>
      <c r="PBJ35" s="240"/>
      <c r="PBK35" s="240"/>
      <c r="PBL35" s="240"/>
      <c r="PBM35" s="240"/>
      <c r="PBN35" s="240"/>
      <c r="PBO35" s="240"/>
      <c r="PBP35" s="240"/>
      <c r="PBQ35" s="240"/>
      <c r="PBR35" s="240"/>
      <c r="PBS35" s="240"/>
      <c r="PBT35" s="240"/>
      <c r="PBU35" s="240"/>
      <c r="PBV35" s="240"/>
      <c r="PBW35" s="240"/>
      <c r="PBX35" s="240"/>
      <c r="PBY35" s="240"/>
      <c r="PBZ35" s="240"/>
      <c r="PCA35" s="240"/>
      <c r="PCB35" s="240"/>
      <c r="PCC35" s="240"/>
      <c r="PCD35" s="240"/>
      <c r="PCE35" s="240"/>
      <c r="PCF35" s="240"/>
      <c r="PCG35" s="240"/>
      <c r="PCH35" s="240"/>
      <c r="PCI35" s="240"/>
      <c r="PCJ35" s="240"/>
      <c r="PCK35" s="240"/>
      <c r="PCL35" s="240"/>
      <c r="PCM35" s="240"/>
      <c r="PCN35" s="240"/>
      <c r="PCO35" s="240"/>
      <c r="PCP35" s="240"/>
      <c r="PCQ35" s="240"/>
      <c r="PCR35" s="240"/>
      <c r="PCS35" s="240"/>
      <c r="PCT35" s="240"/>
      <c r="PCU35" s="240"/>
      <c r="PCV35" s="240"/>
      <c r="PCW35" s="240"/>
      <c r="PCX35" s="240"/>
      <c r="PCY35" s="240"/>
      <c r="PCZ35" s="240"/>
      <c r="PDA35" s="240"/>
      <c r="PDB35" s="240"/>
      <c r="PDC35" s="240"/>
      <c r="PDD35" s="240"/>
      <c r="PDE35" s="240"/>
      <c r="PDF35" s="240"/>
      <c r="PDG35" s="240"/>
      <c r="PDH35" s="240"/>
      <c r="PDI35" s="240"/>
      <c r="PDJ35" s="240"/>
      <c r="PDK35" s="240"/>
      <c r="PDL35" s="240"/>
      <c r="PDM35" s="240"/>
      <c r="PDN35" s="240"/>
      <c r="PDO35" s="240"/>
      <c r="PDP35" s="240"/>
      <c r="PDQ35" s="240"/>
      <c r="PDR35" s="240"/>
      <c r="PDS35" s="240"/>
      <c r="PDT35" s="240"/>
      <c r="PDU35" s="240"/>
      <c r="PDV35" s="240"/>
      <c r="PDW35" s="240"/>
      <c r="PDX35" s="240"/>
      <c r="PDY35" s="240"/>
      <c r="PDZ35" s="240"/>
      <c r="PEA35" s="240"/>
      <c r="PEB35" s="240"/>
      <c r="PEC35" s="240"/>
      <c r="PED35" s="240"/>
      <c r="PEE35" s="240"/>
      <c r="PEF35" s="240"/>
      <c r="PEG35" s="240"/>
      <c r="PEH35" s="240"/>
      <c r="PEI35" s="240"/>
      <c r="PEJ35" s="240"/>
      <c r="PEK35" s="240"/>
      <c r="PEL35" s="240"/>
      <c r="PEM35" s="240"/>
      <c r="PEN35" s="240"/>
      <c r="PEO35" s="240"/>
      <c r="PEP35" s="240"/>
      <c r="PEQ35" s="240"/>
      <c r="PER35" s="240"/>
      <c r="PES35" s="240"/>
      <c r="PET35" s="240"/>
      <c r="PEU35" s="240"/>
      <c r="PEV35" s="240"/>
      <c r="PEW35" s="240"/>
      <c r="PEX35" s="240"/>
      <c r="PEY35" s="240"/>
      <c r="PEZ35" s="240"/>
      <c r="PFA35" s="240"/>
      <c r="PFB35" s="240"/>
      <c r="PFC35" s="240"/>
      <c r="PFD35" s="240"/>
      <c r="PFE35" s="240"/>
      <c r="PFF35" s="240"/>
      <c r="PFG35" s="240"/>
      <c r="PFH35" s="240"/>
      <c r="PFI35" s="240"/>
      <c r="PFJ35" s="240"/>
      <c r="PFK35" s="240"/>
      <c r="PFL35" s="240"/>
      <c r="PFM35" s="240"/>
      <c r="PFN35" s="240"/>
      <c r="PFO35" s="240"/>
      <c r="PFP35" s="240"/>
      <c r="PFQ35" s="240"/>
      <c r="PFR35" s="240"/>
      <c r="PFS35" s="240"/>
      <c r="PFT35" s="240"/>
      <c r="PFU35" s="240"/>
      <c r="PFV35" s="240"/>
      <c r="PFW35" s="240"/>
      <c r="PFX35" s="240"/>
      <c r="PFY35" s="240"/>
      <c r="PFZ35" s="240"/>
      <c r="PGA35" s="240"/>
      <c r="PGB35" s="240"/>
      <c r="PGC35" s="240"/>
      <c r="PGD35" s="240"/>
      <c r="PGE35" s="240"/>
      <c r="PGF35" s="240"/>
      <c r="PGG35" s="240"/>
      <c r="PGH35" s="240"/>
      <c r="PGI35" s="240"/>
      <c r="PGJ35" s="240"/>
      <c r="PGK35" s="240"/>
      <c r="PGL35" s="240"/>
      <c r="PGM35" s="240"/>
      <c r="PGN35" s="240"/>
      <c r="PGO35" s="240"/>
      <c r="PGP35" s="240"/>
      <c r="PGQ35" s="240"/>
      <c r="PGR35" s="240"/>
      <c r="PGS35" s="240"/>
      <c r="PGT35" s="240"/>
      <c r="PGU35" s="240"/>
      <c r="PGV35" s="240"/>
      <c r="PGW35" s="240"/>
      <c r="PGX35" s="240"/>
      <c r="PGY35" s="240"/>
      <c r="PGZ35" s="240"/>
      <c r="PHA35" s="240"/>
      <c r="PHB35" s="240"/>
      <c r="PHC35" s="240"/>
      <c r="PHD35" s="240"/>
      <c r="PHE35" s="240"/>
      <c r="PHF35" s="240"/>
      <c r="PHG35" s="240"/>
      <c r="PHH35" s="240"/>
      <c r="PHI35" s="240"/>
      <c r="PHJ35" s="240"/>
      <c r="PHK35" s="240"/>
      <c r="PHL35" s="240"/>
      <c r="PHM35" s="240"/>
      <c r="PHN35" s="240"/>
      <c r="PHO35" s="240"/>
      <c r="PHP35" s="240"/>
      <c r="PHQ35" s="240"/>
      <c r="PHR35" s="240"/>
      <c r="PHS35" s="240"/>
      <c r="PHT35" s="240"/>
      <c r="PHU35" s="240"/>
      <c r="PHV35" s="240"/>
      <c r="PHW35" s="240"/>
      <c r="PHX35" s="240"/>
      <c r="PHY35" s="240"/>
      <c r="PHZ35" s="240"/>
      <c r="PIA35" s="240"/>
      <c r="PIB35" s="240"/>
      <c r="PIC35" s="240"/>
      <c r="PID35" s="240"/>
      <c r="PIE35" s="240"/>
      <c r="PIF35" s="240"/>
      <c r="PIG35" s="240"/>
      <c r="PIH35" s="240"/>
      <c r="PII35" s="240"/>
      <c r="PIJ35" s="240"/>
      <c r="PIK35" s="240"/>
      <c r="PIL35" s="240"/>
      <c r="PIM35" s="240"/>
      <c r="PIN35" s="240"/>
      <c r="PIO35" s="240"/>
      <c r="PIP35" s="240"/>
      <c r="PIQ35" s="240"/>
      <c r="PIR35" s="240"/>
      <c r="PIS35" s="240"/>
      <c r="PIT35" s="240"/>
      <c r="PIU35" s="240"/>
      <c r="PIV35" s="240"/>
      <c r="PIW35" s="240"/>
      <c r="PIX35" s="240"/>
      <c r="PIY35" s="240"/>
      <c r="PIZ35" s="240"/>
      <c r="PJA35" s="240"/>
      <c r="PJB35" s="240"/>
      <c r="PJC35" s="240"/>
      <c r="PJD35" s="240"/>
      <c r="PJE35" s="240"/>
      <c r="PJF35" s="240"/>
      <c r="PJG35" s="240"/>
      <c r="PJH35" s="240"/>
      <c r="PJI35" s="240"/>
      <c r="PJJ35" s="240"/>
      <c r="PJK35" s="240"/>
      <c r="PJL35" s="240"/>
      <c r="PJM35" s="240"/>
      <c r="PJN35" s="240"/>
      <c r="PJO35" s="240"/>
      <c r="PJP35" s="240"/>
      <c r="PJQ35" s="240"/>
      <c r="PJR35" s="240"/>
      <c r="PJS35" s="240"/>
      <c r="PJT35" s="240"/>
      <c r="PJU35" s="240"/>
      <c r="PJV35" s="240"/>
      <c r="PJW35" s="240"/>
      <c r="PJX35" s="240"/>
      <c r="PJY35" s="240"/>
      <c r="PJZ35" s="240"/>
      <c r="PKA35" s="240"/>
      <c r="PKB35" s="240"/>
      <c r="PKC35" s="240"/>
      <c r="PKD35" s="240"/>
      <c r="PKE35" s="240"/>
      <c r="PKF35" s="240"/>
      <c r="PKG35" s="240"/>
      <c r="PKH35" s="240"/>
      <c r="PKI35" s="240"/>
      <c r="PKJ35" s="240"/>
      <c r="PKK35" s="240"/>
      <c r="PKL35" s="240"/>
      <c r="PKM35" s="240"/>
      <c r="PKN35" s="240"/>
      <c r="PKO35" s="240"/>
      <c r="PKP35" s="240"/>
      <c r="PKQ35" s="240"/>
      <c r="PKR35" s="240"/>
      <c r="PKS35" s="240"/>
      <c r="PKT35" s="240"/>
      <c r="PKU35" s="240"/>
      <c r="PKV35" s="240"/>
      <c r="PKW35" s="240"/>
      <c r="PKX35" s="240"/>
      <c r="PKY35" s="240"/>
      <c r="PKZ35" s="240"/>
      <c r="PLA35" s="240"/>
      <c r="PLB35" s="240"/>
      <c r="PLC35" s="240"/>
      <c r="PLD35" s="240"/>
      <c r="PLE35" s="240"/>
      <c r="PLF35" s="240"/>
      <c r="PLG35" s="240"/>
      <c r="PLH35" s="240"/>
      <c r="PLI35" s="240"/>
      <c r="PLJ35" s="240"/>
      <c r="PLK35" s="240"/>
      <c r="PLL35" s="240"/>
      <c r="PLM35" s="240"/>
      <c r="PLN35" s="240"/>
      <c r="PLO35" s="240"/>
      <c r="PLP35" s="240"/>
      <c r="PLQ35" s="240"/>
      <c r="PLR35" s="240"/>
      <c r="PLS35" s="240"/>
      <c r="PLT35" s="240"/>
      <c r="PLU35" s="240"/>
      <c r="PLV35" s="240"/>
      <c r="PLW35" s="240"/>
      <c r="PLX35" s="240"/>
      <c r="PLY35" s="240"/>
      <c r="PLZ35" s="240"/>
      <c r="PMA35" s="240"/>
      <c r="PMB35" s="240"/>
      <c r="PMC35" s="240"/>
      <c r="PMD35" s="240"/>
      <c r="PME35" s="240"/>
      <c r="PMF35" s="240"/>
      <c r="PMG35" s="240"/>
      <c r="PMH35" s="240"/>
      <c r="PMI35" s="240"/>
      <c r="PMJ35" s="240"/>
      <c r="PMK35" s="240"/>
      <c r="PML35" s="240"/>
      <c r="PMM35" s="240"/>
      <c r="PMN35" s="240"/>
      <c r="PMO35" s="240"/>
      <c r="PMP35" s="240"/>
      <c r="PMQ35" s="240"/>
      <c r="PMR35" s="240"/>
      <c r="PMS35" s="240"/>
      <c r="PMT35" s="240"/>
      <c r="PMU35" s="240"/>
      <c r="PMV35" s="240"/>
      <c r="PMW35" s="240"/>
      <c r="PMX35" s="240"/>
      <c r="PMY35" s="240"/>
      <c r="PMZ35" s="240"/>
      <c r="PNA35" s="240"/>
      <c r="PNB35" s="240"/>
      <c r="PNC35" s="240"/>
      <c r="PND35" s="240"/>
      <c r="PNE35" s="240"/>
      <c r="PNF35" s="240"/>
      <c r="PNG35" s="240"/>
      <c r="PNH35" s="240"/>
      <c r="PNI35" s="240"/>
      <c r="PNJ35" s="240"/>
      <c r="PNK35" s="240"/>
      <c r="PNL35" s="240"/>
      <c r="PNM35" s="240"/>
      <c r="PNN35" s="240"/>
      <c r="PNO35" s="240"/>
      <c r="PNP35" s="240"/>
      <c r="PNQ35" s="240"/>
      <c r="PNR35" s="240"/>
      <c r="PNS35" s="240"/>
      <c r="PNT35" s="240"/>
      <c r="PNU35" s="240"/>
      <c r="PNV35" s="240"/>
      <c r="PNW35" s="240"/>
      <c r="PNX35" s="240"/>
      <c r="PNY35" s="240"/>
      <c r="PNZ35" s="240"/>
      <c r="POA35" s="240"/>
      <c r="POB35" s="240"/>
      <c r="POC35" s="240"/>
      <c r="POD35" s="240"/>
      <c r="POE35" s="240"/>
      <c r="POF35" s="240"/>
      <c r="POG35" s="240"/>
      <c r="POH35" s="240"/>
      <c r="POI35" s="240"/>
      <c r="POJ35" s="240"/>
      <c r="POK35" s="240"/>
      <c r="POL35" s="240"/>
      <c r="POM35" s="240"/>
      <c r="PON35" s="240"/>
      <c r="POO35" s="240"/>
      <c r="POP35" s="240"/>
      <c r="POQ35" s="240"/>
      <c r="POR35" s="240"/>
      <c r="POS35" s="240"/>
      <c r="POT35" s="240"/>
      <c r="POU35" s="240"/>
      <c r="POV35" s="240"/>
      <c r="POW35" s="240"/>
      <c r="POX35" s="240"/>
      <c r="POY35" s="240"/>
      <c r="POZ35" s="240"/>
      <c r="PPA35" s="240"/>
      <c r="PPB35" s="240"/>
      <c r="PPC35" s="240"/>
      <c r="PPD35" s="240"/>
      <c r="PPE35" s="240"/>
      <c r="PPF35" s="240"/>
      <c r="PPG35" s="240"/>
      <c r="PPH35" s="240"/>
      <c r="PPI35" s="240"/>
      <c r="PPJ35" s="240"/>
      <c r="PPK35" s="240"/>
      <c r="PPL35" s="240"/>
      <c r="PPM35" s="240"/>
      <c r="PPN35" s="240"/>
      <c r="PPO35" s="240"/>
      <c r="PPP35" s="240"/>
      <c r="PPQ35" s="240"/>
      <c r="PPR35" s="240"/>
      <c r="PPS35" s="240"/>
      <c r="PPT35" s="240"/>
      <c r="PPU35" s="240"/>
      <c r="PPV35" s="240"/>
      <c r="PPW35" s="240"/>
      <c r="PPX35" s="240"/>
      <c r="PPY35" s="240"/>
      <c r="PPZ35" s="240"/>
      <c r="PQA35" s="240"/>
      <c r="PQB35" s="240"/>
      <c r="PQC35" s="240"/>
      <c r="PQD35" s="240"/>
      <c r="PQE35" s="240"/>
      <c r="PQF35" s="240"/>
      <c r="PQG35" s="240"/>
      <c r="PQH35" s="240"/>
      <c r="PQI35" s="240"/>
      <c r="PQJ35" s="240"/>
      <c r="PQK35" s="240"/>
      <c r="PQL35" s="240"/>
      <c r="PQM35" s="240"/>
      <c r="PQN35" s="240"/>
      <c r="PQO35" s="240"/>
      <c r="PQP35" s="240"/>
      <c r="PQQ35" s="240"/>
      <c r="PQR35" s="240"/>
      <c r="PQS35" s="240"/>
      <c r="PQT35" s="240"/>
      <c r="PQU35" s="240"/>
      <c r="PQV35" s="240"/>
      <c r="PQW35" s="240"/>
      <c r="PQX35" s="240"/>
      <c r="PQY35" s="240"/>
      <c r="PQZ35" s="240"/>
      <c r="PRA35" s="240"/>
      <c r="PRB35" s="240"/>
      <c r="PRC35" s="240"/>
      <c r="PRD35" s="240"/>
      <c r="PRE35" s="240"/>
      <c r="PRF35" s="240"/>
      <c r="PRG35" s="240"/>
      <c r="PRH35" s="240"/>
      <c r="PRI35" s="240"/>
      <c r="PRJ35" s="240"/>
      <c r="PRK35" s="240"/>
      <c r="PRL35" s="240"/>
      <c r="PRM35" s="240"/>
      <c r="PRN35" s="240"/>
      <c r="PRO35" s="240"/>
      <c r="PRP35" s="240"/>
      <c r="PRQ35" s="240"/>
      <c r="PRR35" s="240"/>
      <c r="PRS35" s="240"/>
      <c r="PRT35" s="240"/>
      <c r="PRU35" s="240"/>
      <c r="PRV35" s="240"/>
      <c r="PRW35" s="240"/>
      <c r="PRX35" s="240"/>
      <c r="PRY35" s="240"/>
      <c r="PRZ35" s="240"/>
      <c r="PSA35" s="240"/>
      <c r="PSB35" s="240"/>
      <c r="PSC35" s="240"/>
      <c r="PSD35" s="240"/>
      <c r="PSE35" s="240"/>
      <c r="PSF35" s="240"/>
      <c r="PSG35" s="240"/>
      <c r="PSH35" s="240"/>
      <c r="PSI35" s="240"/>
      <c r="PSJ35" s="240"/>
      <c r="PSK35" s="240"/>
      <c r="PSL35" s="240"/>
      <c r="PSM35" s="240"/>
      <c r="PSN35" s="240"/>
      <c r="PSO35" s="240"/>
      <c r="PSP35" s="240"/>
      <c r="PSQ35" s="240"/>
      <c r="PSR35" s="240"/>
      <c r="PSS35" s="240"/>
      <c r="PST35" s="240"/>
      <c r="PSU35" s="240"/>
      <c r="PSV35" s="240"/>
      <c r="PSW35" s="240"/>
      <c r="PSX35" s="240"/>
      <c r="PSY35" s="240"/>
      <c r="PSZ35" s="240"/>
      <c r="PTA35" s="240"/>
      <c r="PTB35" s="240"/>
      <c r="PTC35" s="240"/>
      <c r="PTD35" s="240"/>
      <c r="PTE35" s="240"/>
      <c r="PTF35" s="240"/>
      <c r="PTG35" s="240"/>
      <c r="PTH35" s="240"/>
      <c r="PTI35" s="240"/>
      <c r="PTJ35" s="240"/>
      <c r="PTK35" s="240"/>
      <c r="PTL35" s="240"/>
      <c r="PTM35" s="240"/>
      <c r="PTN35" s="240"/>
      <c r="PTO35" s="240"/>
      <c r="PTP35" s="240"/>
      <c r="PTQ35" s="240"/>
      <c r="PTR35" s="240"/>
      <c r="PTS35" s="240"/>
      <c r="PTT35" s="240"/>
      <c r="PTU35" s="240"/>
      <c r="PTV35" s="240"/>
      <c r="PTW35" s="240"/>
      <c r="PTX35" s="240"/>
      <c r="PTY35" s="240"/>
      <c r="PTZ35" s="240"/>
      <c r="PUA35" s="240"/>
      <c r="PUB35" s="240"/>
      <c r="PUC35" s="240"/>
      <c r="PUD35" s="240"/>
      <c r="PUE35" s="240"/>
      <c r="PUF35" s="240"/>
      <c r="PUG35" s="240"/>
      <c r="PUH35" s="240"/>
      <c r="PUI35" s="240"/>
      <c r="PUJ35" s="240"/>
      <c r="PUK35" s="240"/>
      <c r="PUL35" s="240"/>
      <c r="PUM35" s="240"/>
      <c r="PUN35" s="240"/>
      <c r="PUO35" s="240"/>
      <c r="PUP35" s="240"/>
      <c r="PUQ35" s="240"/>
      <c r="PUR35" s="240"/>
      <c r="PUS35" s="240"/>
      <c r="PUT35" s="240"/>
      <c r="PUU35" s="240"/>
      <c r="PUV35" s="240"/>
      <c r="PUW35" s="240"/>
      <c r="PUX35" s="240"/>
      <c r="PUY35" s="240"/>
      <c r="PUZ35" s="240"/>
      <c r="PVA35" s="240"/>
      <c r="PVB35" s="240"/>
      <c r="PVC35" s="240"/>
      <c r="PVD35" s="240"/>
      <c r="PVE35" s="240"/>
      <c r="PVF35" s="240"/>
      <c r="PVG35" s="240"/>
      <c r="PVH35" s="240"/>
      <c r="PVI35" s="240"/>
      <c r="PVJ35" s="240"/>
      <c r="PVK35" s="240"/>
      <c r="PVL35" s="240"/>
      <c r="PVM35" s="240"/>
      <c r="PVN35" s="240"/>
      <c r="PVO35" s="240"/>
      <c r="PVP35" s="240"/>
      <c r="PVQ35" s="240"/>
      <c r="PVR35" s="240"/>
      <c r="PVS35" s="240"/>
      <c r="PVT35" s="240"/>
      <c r="PVU35" s="240"/>
      <c r="PVV35" s="240"/>
      <c r="PVW35" s="240"/>
      <c r="PVX35" s="240"/>
      <c r="PVY35" s="240"/>
      <c r="PVZ35" s="240"/>
      <c r="PWA35" s="240"/>
      <c r="PWB35" s="240"/>
      <c r="PWC35" s="240"/>
      <c r="PWD35" s="240"/>
      <c r="PWE35" s="240"/>
      <c r="PWF35" s="240"/>
      <c r="PWG35" s="240"/>
      <c r="PWH35" s="240"/>
      <c r="PWI35" s="240"/>
      <c r="PWJ35" s="240"/>
      <c r="PWK35" s="240"/>
      <c r="PWL35" s="240"/>
      <c r="PWM35" s="240"/>
      <c r="PWN35" s="240"/>
      <c r="PWO35" s="240"/>
      <c r="PWP35" s="240"/>
      <c r="PWQ35" s="240"/>
      <c r="PWR35" s="240"/>
      <c r="PWS35" s="240"/>
      <c r="PWT35" s="240"/>
      <c r="PWU35" s="240"/>
      <c r="PWV35" s="240"/>
      <c r="PWW35" s="240"/>
      <c r="PWX35" s="240"/>
      <c r="PWY35" s="240"/>
      <c r="PWZ35" s="240"/>
      <c r="PXA35" s="240"/>
      <c r="PXB35" s="240"/>
      <c r="PXC35" s="240"/>
      <c r="PXD35" s="240"/>
      <c r="PXE35" s="240"/>
      <c r="PXF35" s="240"/>
      <c r="PXG35" s="240"/>
      <c r="PXH35" s="240"/>
      <c r="PXI35" s="240"/>
      <c r="PXJ35" s="240"/>
      <c r="PXK35" s="240"/>
      <c r="PXL35" s="240"/>
      <c r="PXM35" s="240"/>
      <c r="PXN35" s="240"/>
      <c r="PXO35" s="240"/>
      <c r="PXP35" s="240"/>
      <c r="PXQ35" s="240"/>
      <c r="PXR35" s="240"/>
      <c r="PXS35" s="240"/>
      <c r="PXT35" s="240"/>
      <c r="PXU35" s="240"/>
      <c r="PXV35" s="240"/>
      <c r="PXW35" s="240"/>
      <c r="PXX35" s="240"/>
      <c r="PXY35" s="240"/>
      <c r="PXZ35" s="240"/>
      <c r="PYA35" s="240"/>
      <c r="PYB35" s="240"/>
      <c r="PYC35" s="240"/>
      <c r="PYD35" s="240"/>
      <c r="PYE35" s="240"/>
      <c r="PYF35" s="240"/>
      <c r="PYG35" s="240"/>
      <c r="PYH35" s="240"/>
      <c r="PYI35" s="240"/>
      <c r="PYJ35" s="240"/>
      <c r="PYK35" s="240"/>
      <c r="PYL35" s="240"/>
      <c r="PYM35" s="240"/>
      <c r="PYN35" s="240"/>
      <c r="PYO35" s="240"/>
      <c r="PYP35" s="240"/>
      <c r="PYQ35" s="240"/>
      <c r="PYR35" s="240"/>
      <c r="PYS35" s="240"/>
      <c r="PYT35" s="240"/>
      <c r="PYU35" s="240"/>
      <c r="PYV35" s="240"/>
      <c r="PYW35" s="240"/>
      <c r="PYX35" s="240"/>
      <c r="PYY35" s="240"/>
      <c r="PYZ35" s="240"/>
      <c r="PZA35" s="240"/>
      <c r="PZB35" s="240"/>
      <c r="PZC35" s="240"/>
      <c r="PZD35" s="240"/>
      <c r="PZE35" s="240"/>
      <c r="PZF35" s="240"/>
      <c r="PZG35" s="240"/>
      <c r="PZH35" s="240"/>
      <c r="PZI35" s="240"/>
      <c r="PZJ35" s="240"/>
      <c r="PZK35" s="240"/>
      <c r="PZL35" s="240"/>
      <c r="PZM35" s="240"/>
      <c r="PZN35" s="240"/>
      <c r="PZO35" s="240"/>
      <c r="PZP35" s="240"/>
      <c r="PZQ35" s="240"/>
      <c r="PZR35" s="240"/>
      <c r="PZS35" s="240"/>
      <c r="PZT35" s="240"/>
      <c r="PZU35" s="240"/>
      <c r="PZV35" s="240"/>
      <c r="PZW35" s="240"/>
      <c r="PZX35" s="240"/>
      <c r="PZY35" s="240"/>
      <c r="PZZ35" s="240"/>
      <c r="QAA35" s="240"/>
      <c r="QAB35" s="240"/>
      <c r="QAC35" s="240"/>
      <c r="QAD35" s="240"/>
      <c r="QAE35" s="240"/>
      <c r="QAF35" s="240"/>
      <c r="QAG35" s="240"/>
      <c r="QAH35" s="240"/>
      <c r="QAI35" s="240"/>
      <c r="QAJ35" s="240"/>
      <c r="QAK35" s="240"/>
      <c r="QAL35" s="240"/>
      <c r="QAM35" s="240"/>
      <c r="QAN35" s="240"/>
      <c r="QAO35" s="240"/>
      <c r="QAP35" s="240"/>
      <c r="QAQ35" s="240"/>
      <c r="QAR35" s="240"/>
      <c r="QAS35" s="240"/>
      <c r="QAT35" s="240"/>
      <c r="QAU35" s="240"/>
      <c r="QAV35" s="240"/>
      <c r="QAW35" s="240"/>
      <c r="QAX35" s="240"/>
      <c r="QAY35" s="240"/>
      <c r="QAZ35" s="240"/>
      <c r="QBA35" s="240"/>
      <c r="QBB35" s="240"/>
      <c r="QBC35" s="240"/>
      <c r="QBD35" s="240"/>
      <c r="QBE35" s="240"/>
      <c r="QBF35" s="240"/>
      <c r="QBG35" s="240"/>
      <c r="QBH35" s="240"/>
      <c r="QBI35" s="240"/>
      <c r="QBJ35" s="240"/>
      <c r="QBK35" s="240"/>
      <c r="QBL35" s="240"/>
      <c r="QBM35" s="240"/>
      <c r="QBN35" s="240"/>
      <c r="QBO35" s="240"/>
      <c r="QBP35" s="240"/>
      <c r="QBQ35" s="240"/>
      <c r="QBR35" s="240"/>
      <c r="QBS35" s="240"/>
      <c r="QBT35" s="240"/>
      <c r="QBU35" s="240"/>
      <c r="QBV35" s="240"/>
      <c r="QBW35" s="240"/>
      <c r="QBX35" s="240"/>
      <c r="QBY35" s="240"/>
      <c r="QBZ35" s="240"/>
      <c r="QCA35" s="240"/>
      <c r="QCB35" s="240"/>
      <c r="QCC35" s="240"/>
      <c r="QCD35" s="240"/>
      <c r="QCE35" s="240"/>
      <c r="QCF35" s="240"/>
      <c r="QCG35" s="240"/>
      <c r="QCH35" s="240"/>
      <c r="QCI35" s="240"/>
      <c r="QCJ35" s="240"/>
      <c r="QCK35" s="240"/>
      <c r="QCL35" s="240"/>
      <c r="QCM35" s="240"/>
      <c r="QCN35" s="240"/>
      <c r="QCO35" s="240"/>
      <c r="QCP35" s="240"/>
      <c r="QCQ35" s="240"/>
      <c r="QCR35" s="240"/>
      <c r="QCS35" s="240"/>
      <c r="QCT35" s="240"/>
      <c r="QCU35" s="240"/>
      <c r="QCV35" s="240"/>
      <c r="QCW35" s="240"/>
      <c r="QCX35" s="240"/>
      <c r="QCY35" s="240"/>
      <c r="QCZ35" s="240"/>
      <c r="QDA35" s="240"/>
      <c r="QDB35" s="240"/>
      <c r="QDC35" s="240"/>
      <c r="QDD35" s="240"/>
      <c r="QDE35" s="240"/>
      <c r="QDF35" s="240"/>
      <c r="QDG35" s="240"/>
      <c r="QDH35" s="240"/>
      <c r="QDI35" s="240"/>
      <c r="QDJ35" s="240"/>
      <c r="QDK35" s="240"/>
      <c r="QDL35" s="240"/>
      <c r="QDM35" s="240"/>
      <c r="QDN35" s="240"/>
      <c r="QDO35" s="240"/>
      <c r="QDP35" s="240"/>
      <c r="QDQ35" s="240"/>
      <c r="QDR35" s="240"/>
      <c r="QDS35" s="240"/>
      <c r="QDT35" s="240"/>
      <c r="QDU35" s="240"/>
      <c r="QDV35" s="240"/>
      <c r="QDW35" s="240"/>
      <c r="QDX35" s="240"/>
      <c r="QDY35" s="240"/>
      <c r="QDZ35" s="240"/>
      <c r="QEA35" s="240"/>
      <c r="QEB35" s="240"/>
      <c r="QEC35" s="240"/>
      <c r="QED35" s="240"/>
      <c r="QEE35" s="240"/>
      <c r="QEF35" s="240"/>
      <c r="QEG35" s="240"/>
      <c r="QEH35" s="240"/>
      <c r="QEI35" s="240"/>
      <c r="QEJ35" s="240"/>
      <c r="QEK35" s="240"/>
      <c r="QEL35" s="240"/>
      <c r="QEM35" s="240"/>
      <c r="QEN35" s="240"/>
      <c r="QEO35" s="240"/>
      <c r="QEP35" s="240"/>
      <c r="QEQ35" s="240"/>
      <c r="QER35" s="240"/>
      <c r="QES35" s="240"/>
      <c r="QET35" s="240"/>
      <c r="QEU35" s="240"/>
      <c r="QEV35" s="240"/>
      <c r="QEW35" s="240"/>
      <c r="QEX35" s="240"/>
      <c r="QEY35" s="240"/>
      <c r="QEZ35" s="240"/>
      <c r="QFA35" s="240"/>
      <c r="QFB35" s="240"/>
      <c r="QFC35" s="240"/>
      <c r="QFD35" s="240"/>
      <c r="QFE35" s="240"/>
      <c r="QFF35" s="240"/>
      <c r="QFG35" s="240"/>
      <c r="QFH35" s="240"/>
      <c r="QFI35" s="240"/>
      <c r="QFJ35" s="240"/>
      <c r="QFK35" s="240"/>
      <c r="QFL35" s="240"/>
      <c r="QFM35" s="240"/>
      <c r="QFN35" s="240"/>
      <c r="QFO35" s="240"/>
      <c r="QFP35" s="240"/>
      <c r="QFQ35" s="240"/>
      <c r="QFR35" s="240"/>
      <c r="QFS35" s="240"/>
      <c r="QFT35" s="240"/>
      <c r="QFU35" s="240"/>
      <c r="QFV35" s="240"/>
      <c r="QFW35" s="240"/>
      <c r="QFX35" s="240"/>
      <c r="QFY35" s="240"/>
      <c r="QFZ35" s="240"/>
      <c r="QGA35" s="240"/>
      <c r="QGB35" s="240"/>
      <c r="QGC35" s="240"/>
      <c r="QGD35" s="240"/>
      <c r="QGE35" s="240"/>
      <c r="QGF35" s="240"/>
      <c r="QGG35" s="240"/>
      <c r="QGH35" s="240"/>
      <c r="QGI35" s="240"/>
      <c r="QGJ35" s="240"/>
      <c r="QGK35" s="240"/>
      <c r="QGL35" s="240"/>
      <c r="QGM35" s="240"/>
      <c r="QGN35" s="240"/>
      <c r="QGO35" s="240"/>
      <c r="QGP35" s="240"/>
      <c r="QGQ35" s="240"/>
      <c r="QGR35" s="240"/>
      <c r="QGS35" s="240"/>
      <c r="QGT35" s="240"/>
      <c r="QGU35" s="240"/>
      <c r="QGV35" s="240"/>
      <c r="QGW35" s="240"/>
      <c r="QGX35" s="240"/>
      <c r="QGY35" s="240"/>
      <c r="QGZ35" s="240"/>
      <c r="QHA35" s="240"/>
      <c r="QHB35" s="240"/>
      <c r="QHC35" s="240"/>
      <c r="QHD35" s="240"/>
      <c r="QHE35" s="240"/>
      <c r="QHF35" s="240"/>
      <c r="QHG35" s="240"/>
      <c r="QHH35" s="240"/>
      <c r="QHI35" s="240"/>
      <c r="QHJ35" s="240"/>
      <c r="QHK35" s="240"/>
      <c r="QHL35" s="240"/>
      <c r="QHM35" s="240"/>
      <c r="QHN35" s="240"/>
      <c r="QHO35" s="240"/>
      <c r="QHP35" s="240"/>
      <c r="QHQ35" s="240"/>
      <c r="QHR35" s="240"/>
      <c r="QHS35" s="240"/>
      <c r="QHT35" s="240"/>
      <c r="QHU35" s="240"/>
      <c r="QHV35" s="240"/>
      <c r="QHW35" s="240"/>
      <c r="QHX35" s="240"/>
      <c r="QHY35" s="240"/>
      <c r="QHZ35" s="240"/>
      <c r="QIA35" s="240"/>
      <c r="QIB35" s="240"/>
      <c r="QIC35" s="240"/>
      <c r="QID35" s="240"/>
      <c r="QIE35" s="240"/>
      <c r="QIF35" s="240"/>
      <c r="QIG35" s="240"/>
      <c r="QIH35" s="240"/>
      <c r="QII35" s="240"/>
      <c r="QIJ35" s="240"/>
      <c r="QIK35" s="240"/>
      <c r="QIL35" s="240"/>
      <c r="QIM35" s="240"/>
      <c r="QIN35" s="240"/>
      <c r="QIO35" s="240"/>
      <c r="QIP35" s="240"/>
      <c r="QIQ35" s="240"/>
      <c r="QIR35" s="240"/>
      <c r="QIS35" s="240"/>
      <c r="QIT35" s="240"/>
      <c r="QIU35" s="240"/>
      <c r="QIV35" s="240"/>
      <c r="QIW35" s="240"/>
      <c r="QIX35" s="240"/>
      <c r="QIY35" s="240"/>
      <c r="QIZ35" s="240"/>
      <c r="QJA35" s="240"/>
      <c r="QJB35" s="240"/>
      <c r="QJC35" s="240"/>
      <c r="QJD35" s="240"/>
      <c r="QJE35" s="240"/>
      <c r="QJF35" s="240"/>
      <c r="QJG35" s="240"/>
      <c r="QJH35" s="240"/>
      <c r="QJI35" s="240"/>
      <c r="QJJ35" s="240"/>
      <c r="QJK35" s="240"/>
      <c r="QJL35" s="240"/>
      <c r="QJM35" s="240"/>
      <c r="QJN35" s="240"/>
      <c r="QJO35" s="240"/>
      <c r="QJP35" s="240"/>
      <c r="QJQ35" s="240"/>
      <c r="QJR35" s="240"/>
      <c r="QJS35" s="240"/>
      <c r="QJT35" s="240"/>
      <c r="QJU35" s="240"/>
      <c r="QJV35" s="240"/>
      <c r="QJW35" s="240"/>
      <c r="QJX35" s="240"/>
      <c r="QJY35" s="240"/>
      <c r="QJZ35" s="240"/>
      <c r="QKA35" s="240"/>
      <c r="QKB35" s="240"/>
      <c r="QKC35" s="240"/>
      <c r="QKD35" s="240"/>
      <c r="QKE35" s="240"/>
      <c r="QKF35" s="240"/>
      <c r="QKG35" s="240"/>
      <c r="QKH35" s="240"/>
      <c r="QKI35" s="240"/>
      <c r="QKJ35" s="240"/>
      <c r="QKK35" s="240"/>
      <c r="QKL35" s="240"/>
      <c r="QKM35" s="240"/>
      <c r="QKN35" s="240"/>
      <c r="QKO35" s="240"/>
      <c r="QKP35" s="240"/>
      <c r="QKQ35" s="240"/>
      <c r="QKR35" s="240"/>
      <c r="QKS35" s="240"/>
      <c r="QKT35" s="240"/>
      <c r="QKU35" s="240"/>
      <c r="QKV35" s="240"/>
      <c r="QKW35" s="240"/>
      <c r="QKX35" s="240"/>
      <c r="QKY35" s="240"/>
      <c r="QKZ35" s="240"/>
      <c r="QLA35" s="240"/>
      <c r="QLB35" s="240"/>
      <c r="QLC35" s="240"/>
      <c r="QLD35" s="240"/>
      <c r="QLE35" s="240"/>
      <c r="QLF35" s="240"/>
      <c r="QLG35" s="240"/>
      <c r="QLH35" s="240"/>
      <c r="QLI35" s="240"/>
      <c r="QLJ35" s="240"/>
      <c r="QLK35" s="240"/>
      <c r="QLL35" s="240"/>
      <c r="QLM35" s="240"/>
      <c r="QLN35" s="240"/>
      <c r="QLO35" s="240"/>
      <c r="QLP35" s="240"/>
      <c r="QLQ35" s="240"/>
      <c r="QLR35" s="240"/>
      <c r="QLS35" s="240"/>
      <c r="QLT35" s="240"/>
      <c r="QLU35" s="240"/>
      <c r="QLV35" s="240"/>
      <c r="QLW35" s="240"/>
      <c r="QLX35" s="240"/>
      <c r="QLY35" s="240"/>
      <c r="QLZ35" s="240"/>
      <c r="QMA35" s="240"/>
      <c r="QMB35" s="240"/>
      <c r="QMC35" s="240"/>
      <c r="QMD35" s="240"/>
      <c r="QME35" s="240"/>
      <c r="QMF35" s="240"/>
      <c r="QMG35" s="240"/>
      <c r="QMH35" s="240"/>
      <c r="QMI35" s="240"/>
      <c r="QMJ35" s="240"/>
      <c r="QMK35" s="240"/>
      <c r="QML35" s="240"/>
      <c r="QMM35" s="240"/>
      <c r="QMN35" s="240"/>
      <c r="QMO35" s="240"/>
      <c r="QMP35" s="240"/>
      <c r="QMQ35" s="240"/>
      <c r="QMR35" s="240"/>
      <c r="QMS35" s="240"/>
      <c r="QMT35" s="240"/>
      <c r="QMU35" s="240"/>
      <c r="QMV35" s="240"/>
      <c r="QMW35" s="240"/>
      <c r="QMX35" s="240"/>
      <c r="QMY35" s="240"/>
      <c r="QMZ35" s="240"/>
      <c r="QNA35" s="240"/>
      <c r="QNB35" s="240"/>
      <c r="QNC35" s="240"/>
      <c r="QND35" s="240"/>
      <c r="QNE35" s="240"/>
      <c r="QNF35" s="240"/>
      <c r="QNG35" s="240"/>
      <c r="QNH35" s="240"/>
      <c r="QNI35" s="240"/>
      <c r="QNJ35" s="240"/>
      <c r="QNK35" s="240"/>
      <c r="QNL35" s="240"/>
      <c r="QNM35" s="240"/>
      <c r="QNN35" s="240"/>
      <c r="QNO35" s="240"/>
      <c r="QNP35" s="240"/>
      <c r="QNQ35" s="240"/>
      <c r="QNR35" s="240"/>
      <c r="QNS35" s="240"/>
      <c r="QNT35" s="240"/>
      <c r="QNU35" s="240"/>
      <c r="QNV35" s="240"/>
      <c r="QNW35" s="240"/>
      <c r="QNX35" s="240"/>
      <c r="QNY35" s="240"/>
      <c r="QNZ35" s="240"/>
      <c r="QOA35" s="240"/>
      <c r="QOB35" s="240"/>
      <c r="QOC35" s="240"/>
      <c r="QOD35" s="240"/>
      <c r="QOE35" s="240"/>
      <c r="QOF35" s="240"/>
      <c r="QOG35" s="240"/>
      <c r="QOH35" s="240"/>
      <c r="QOI35" s="240"/>
      <c r="QOJ35" s="240"/>
      <c r="QOK35" s="240"/>
      <c r="QOL35" s="240"/>
      <c r="QOM35" s="240"/>
      <c r="QON35" s="240"/>
      <c r="QOO35" s="240"/>
      <c r="QOP35" s="240"/>
      <c r="QOQ35" s="240"/>
      <c r="QOR35" s="240"/>
      <c r="QOS35" s="240"/>
      <c r="QOT35" s="240"/>
      <c r="QOU35" s="240"/>
      <c r="QOV35" s="240"/>
      <c r="QOW35" s="240"/>
      <c r="QOX35" s="240"/>
      <c r="QOY35" s="240"/>
      <c r="QOZ35" s="240"/>
      <c r="QPA35" s="240"/>
      <c r="QPB35" s="240"/>
      <c r="QPC35" s="240"/>
      <c r="QPD35" s="240"/>
      <c r="QPE35" s="240"/>
      <c r="QPF35" s="240"/>
      <c r="QPG35" s="240"/>
      <c r="QPH35" s="240"/>
      <c r="QPI35" s="240"/>
      <c r="QPJ35" s="240"/>
      <c r="QPK35" s="240"/>
      <c r="QPL35" s="240"/>
      <c r="QPM35" s="240"/>
      <c r="QPN35" s="240"/>
      <c r="QPO35" s="240"/>
      <c r="QPP35" s="240"/>
      <c r="QPQ35" s="240"/>
      <c r="QPR35" s="240"/>
      <c r="QPS35" s="240"/>
      <c r="QPT35" s="240"/>
      <c r="QPU35" s="240"/>
      <c r="QPV35" s="240"/>
      <c r="QPW35" s="240"/>
      <c r="QPX35" s="240"/>
      <c r="QPY35" s="240"/>
      <c r="QPZ35" s="240"/>
      <c r="QQA35" s="240"/>
      <c r="QQB35" s="240"/>
      <c r="QQC35" s="240"/>
      <c r="QQD35" s="240"/>
      <c r="QQE35" s="240"/>
      <c r="QQF35" s="240"/>
      <c r="QQG35" s="240"/>
      <c r="QQH35" s="240"/>
      <c r="QQI35" s="240"/>
      <c r="QQJ35" s="240"/>
      <c r="QQK35" s="240"/>
      <c r="QQL35" s="240"/>
      <c r="QQM35" s="240"/>
      <c r="QQN35" s="240"/>
      <c r="QQO35" s="240"/>
      <c r="QQP35" s="240"/>
      <c r="QQQ35" s="240"/>
      <c r="QQR35" s="240"/>
      <c r="QQS35" s="240"/>
      <c r="QQT35" s="240"/>
      <c r="QQU35" s="240"/>
      <c r="QQV35" s="240"/>
      <c r="QQW35" s="240"/>
      <c r="QQX35" s="240"/>
      <c r="QQY35" s="240"/>
      <c r="QQZ35" s="240"/>
      <c r="QRA35" s="240"/>
      <c r="QRB35" s="240"/>
      <c r="QRC35" s="240"/>
      <c r="QRD35" s="240"/>
      <c r="QRE35" s="240"/>
      <c r="QRF35" s="240"/>
      <c r="QRG35" s="240"/>
      <c r="QRH35" s="240"/>
      <c r="QRI35" s="240"/>
      <c r="QRJ35" s="240"/>
      <c r="QRK35" s="240"/>
      <c r="QRL35" s="240"/>
      <c r="QRM35" s="240"/>
      <c r="QRN35" s="240"/>
      <c r="QRO35" s="240"/>
      <c r="QRP35" s="240"/>
      <c r="QRQ35" s="240"/>
      <c r="QRR35" s="240"/>
      <c r="QRS35" s="240"/>
      <c r="QRT35" s="240"/>
      <c r="QRU35" s="240"/>
      <c r="QRV35" s="240"/>
      <c r="QRW35" s="240"/>
      <c r="QRX35" s="240"/>
      <c r="QRY35" s="240"/>
      <c r="QRZ35" s="240"/>
      <c r="QSA35" s="240"/>
      <c r="QSB35" s="240"/>
      <c r="QSC35" s="240"/>
      <c r="QSD35" s="240"/>
      <c r="QSE35" s="240"/>
      <c r="QSF35" s="240"/>
      <c r="QSG35" s="240"/>
      <c r="QSH35" s="240"/>
      <c r="QSI35" s="240"/>
      <c r="QSJ35" s="240"/>
      <c r="QSK35" s="240"/>
      <c r="QSL35" s="240"/>
      <c r="QSM35" s="240"/>
      <c r="QSN35" s="240"/>
      <c r="QSO35" s="240"/>
      <c r="QSP35" s="240"/>
      <c r="QSQ35" s="240"/>
      <c r="QSR35" s="240"/>
      <c r="QSS35" s="240"/>
      <c r="QST35" s="240"/>
      <c r="QSU35" s="240"/>
      <c r="QSV35" s="240"/>
      <c r="QSW35" s="240"/>
      <c r="QSX35" s="240"/>
      <c r="QSY35" s="240"/>
      <c r="QSZ35" s="240"/>
      <c r="QTA35" s="240"/>
      <c r="QTB35" s="240"/>
      <c r="QTC35" s="240"/>
      <c r="QTD35" s="240"/>
      <c r="QTE35" s="240"/>
      <c r="QTF35" s="240"/>
      <c r="QTG35" s="240"/>
      <c r="QTH35" s="240"/>
      <c r="QTI35" s="240"/>
      <c r="QTJ35" s="240"/>
      <c r="QTK35" s="240"/>
      <c r="QTL35" s="240"/>
      <c r="QTM35" s="240"/>
      <c r="QTN35" s="240"/>
      <c r="QTO35" s="240"/>
      <c r="QTP35" s="240"/>
      <c r="QTQ35" s="240"/>
      <c r="QTR35" s="240"/>
      <c r="QTS35" s="240"/>
      <c r="QTT35" s="240"/>
      <c r="QTU35" s="240"/>
      <c r="QTV35" s="240"/>
      <c r="QTW35" s="240"/>
      <c r="QTX35" s="240"/>
      <c r="QTY35" s="240"/>
      <c r="QTZ35" s="240"/>
      <c r="QUA35" s="240"/>
      <c r="QUB35" s="240"/>
      <c r="QUC35" s="240"/>
      <c r="QUD35" s="240"/>
      <c r="QUE35" s="240"/>
      <c r="QUF35" s="240"/>
      <c r="QUG35" s="240"/>
      <c r="QUH35" s="240"/>
      <c r="QUI35" s="240"/>
      <c r="QUJ35" s="240"/>
      <c r="QUK35" s="240"/>
      <c r="QUL35" s="240"/>
      <c r="QUM35" s="240"/>
      <c r="QUN35" s="240"/>
      <c r="QUO35" s="240"/>
      <c r="QUP35" s="240"/>
      <c r="QUQ35" s="240"/>
      <c r="QUR35" s="240"/>
      <c r="QUS35" s="240"/>
      <c r="QUT35" s="240"/>
      <c r="QUU35" s="240"/>
      <c r="QUV35" s="240"/>
      <c r="QUW35" s="240"/>
      <c r="QUX35" s="240"/>
      <c r="QUY35" s="240"/>
      <c r="QUZ35" s="240"/>
      <c r="QVA35" s="240"/>
      <c r="QVB35" s="240"/>
      <c r="QVC35" s="240"/>
      <c r="QVD35" s="240"/>
      <c r="QVE35" s="240"/>
      <c r="QVF35" s="240"/>
      <c r="QVG35" s="240"/>
      <c r="QVH35" s="240"/>
      <c r="QVI35" s="240"/>
      <c r="QVJ35" s="240"/>
      <c r="QVK35" s="240"/>
      <c r="QVL35" s="240"/>
      <c r="QVM35" s="240"/>
      <c r="QVN35" s="240"/>
      <c r="QVO35" s="240"/>
      <c r="QVP35" s="240"/>
      <c r="QVQ35" s="240"/>
      <c r="QVR35" s="240"/>
      <c r="QVS35" s="240"/>
      <c r="QVT35" s="240"/>
      <c r="QVU35" s="240"/>
      <c r="QVV35" s="240"/>
      <c r="QVW35" s="240"/>
      <c r="QVX35" s="240"/>
      <c r="QVY35" s="240"/>
      <c r="QVZ35" s="240"/>
      <c r="QWA35" s="240"/>
      <c r="QWB35" s="240"/>
      <c r="QWC35" s="240"/>
      <c r="QWD35" s="240"/>
      <c r="QWE35" s="240"/>
      <c r="QWF35" s="240"/>
      <c r="QWG35" s="240"/>
      <c r="QWH35" s="240"/>
      <c r="QWI35" s="240"/>
      <c r="QWJ35" s="240"/>
      <c r="QWK35" s="240"/>
      <c r="QWL35" s="240"/>
      <c r="QWM35" s="240"/>
      <c r="QWN35" s="240"/>
      <c r="QWO35" s="240"/>
      <c r="QWP35" s="240"/>
      <c r="QWQ35" s="240"/>
      <c r="QWR35" s="240"/>
      <c r="QWS35" s="240"/>
      <c r="QWT35" s="240"/>
      <c r="QWU35" s="240"/>
      <c r="QWV35" s="240"/>
      <c r="QWW35" s="240"/>
      <c r="QWX35" s="240"/>
      <c r="QWY35" s="240"/>
      <c r="QWZ35" s="240"/>
      <c r="QXA35" s="240"/>
      <c r="QXB35" s="240"/>
      <c r="QXC35" s="240"/>
      <c r="QXD35" s="240"/>
      <c r="QXE35" s="240"/>
      <c r="QXF35" s="240"/>
      <c r="QXG35" s="240"/>
      <c r="QXH35" s="240"/>
      <c r="QXI35" s="240"/>
      <c r="QXJ35" s="240"/>
      <c r="QXK35" s="240"/>
      <c r="QXL35" s="240"/>
      <c r="QXM35" s="240"/>
      <c r="QXN35" s="240"/>
      <c r="QXO35" s="240"/>
      <c r="QXP35" s="240"/>
      <c r="QXQ35" s="240"/>
      <c r="QXR35" s="240"/>
      <c r="QXS35" s="240"/>
      <c r="QXT35" s="240"/>
      <c r="QXU35" s="240"/>
      <c r="QXV35" s="240"/>
      <c r="QXW35" s="240"/>
      <c r="QXX35" s="240"/>
      <c r="QXY35" s="240"/>
      <c r="QXZ35" s="240"/>
      <c r="QYA35" s="240"/>
      <c r="QYB35" s="240"/>
      <c r="QYC35" s="240"/>
      <c r="QYD35" s="240"/>
      <c r="QYE35" s="240"/>
      <c r="QYF35" s="240"/>
      <c r="QYG35" s="240"/>
      <c r="QYH35" s="240"/>
      <c r="QYI35" s="240"/>
      <c r="QYJ35" s="240"/>
      <c r="QYK35" s="240"/>
      <c r="QYL35" s="240"/>
      <c r="QYM35" s="240"/>
      <c r="QYN35" s="240"/>
      <c r="QYO35" s="240"/>
      <c r="QYP35" s="240"/>
      <c r="QYQ35" s="240"/>
      <c r="QYR35" s="240"/>
      <c r="QYS35" s="240"/>
      <c r="QYT35" s="240"/>
      <c r="QYU35" s="240"/>
      <c r="QYV35" s="240"/>
      <c r="QYW35" s="240"/>
      <c r="QYX35" s="240"/>
      <c r="QYY35" s="240"/>
      <c r="QYZ35" s="240"/>
      <c r="QZA35" s="240"/>
      <c r="QZB35" s="240"/>
      <c r="QZC35" s="240"/>
      <c r="QZD35" s="240"/>
      <c r="QZE35" s="240"/>
      <c r="QZF35" s="240"/>
      <c r="QZG35" s="240"/>
      <c r="QZH35" s="240"/>
      <c r="QZI35" s="240"/>
      <c r="QZJ35" s="240"/>
      <c r="QZK35" s="240"/>
      <c r="QZL35" s="240"/>
      <c r="QZM35" s="240"/>
      <c r="QZN35" s="240"/>
      <c r="QZO35" s="240"/>
      <c r="QZP35" s="240"/>
      <c r="QZQ35" s="240"/>
      <c r="QZR35" s="240"/>
      <c r="QZS35" s="240"/>
      <c r="QZT35" s="240"/>
      <c r="QZU35" s="240"/>
      <c r="QZV35" s="240"/>
      <c r="QZW35" s="240"/>
      <c r="QZX35" s="240"/>
      <c r="QZY35" s="240"/>
      <c r="QZZ35" s="240"/>
      <c r="RAA35" s="240"/>
      <c r="RAB35" s="240"/>
      <c r="RAC35" s="240"/>
      <c r="RAD35" s="240"/>
      <c r="RAE35" s="240"/>
      <c r="RAF35" s="240"/>
      <c r="RAG35" s="240"/>
      <c r="RAH35" s="240"/>
      <c r="RAI35" s="240"/>
      <c r="RAJ35" s="240"/>
      <c r="RAK35" s="240"/>
      <c r="RAL35" s="240"/>
      <c r="RAM35" s="240"/>
      <c r="RAN35" s="240"/>
      <c r="RAO35" s="240"/>
      <c r="RAP35" s="240"/>
      <c r="RAQ35" s="240"/>
      <c r="RAR35" s="240"/>
      <c r="RAS35" s="240"/>
      <c r="RAT35" s="240"/>
      <c r="RAU35" s="240"/>
      <c r="RAV35" s="240"/>
      <c r="RAW35" s="240"/>
      <c r="RAX35" s="240"/>
      <c r="RAY35" s="240"/>
      <c r="RAZ35" s="240"/>
      <c r="RBA35" s="240"/>
      <c r="RBB35" s="240"/>
      <c r="RBC35" s="240"/>
      <c r="RBD35" s="240"/>
      <c r="RBE35" s="240"/>
      <c r="RBF35" s="240"/>
      <c r="RBG35" s="240"/>
      <c r="RBH35" s="240"/>
      <c r="RBI35" s="240"/>
      <c r="RBJ35" s="240"/>
      <c r="RBK35" s="240"/>
      <c r="RBL35" s="240"/>
      <c r="RBM35" s="240"/>
      <c r="RBN35" s="240"/>
      <c r="RBO35" s="240"/>
      <c r="RBP35" s="240"/>
      <c r="RBQ35" s="240"/>
      <c r="RBR35" s="240"/>
      <c r="RBS35" s="240"/>
      <c r="RBT35" s="240"/>
      <c r="RBU35" s="240"/>
      <c r="RBV35" s="240"/>
      <c r="RBW35" s="240"/>
      <c r="RBX35" s="240"/>
      <c r="RBY35" s="240"/>
      <c r="RBZ35" s="240"/>
      <c r="RCA35" s="240"/>
      <c r="RCB35" s="240"/>
      <c r="RCC35" s="240"/>
      <c r="RCD35" s="240"/>
      <c r="RCE35" s="240"/>
      <c r="RCF35" s="240"/>
      <c r="RCG35" s="240"/>
      <c r="RCH35" s="240"/>
      <c r="RCI35" s="240"/>
      <c r="RCJ35" s="240"/>
      <c r="RCK35" s="240"/>
      <c r="RCL35" s="240"/>
      <c r="RCM35" s="240"/>
      <c r="RCN35" s="240"/>
      <c r="RCO35" s="240"/>
      <c r="RCP35" s="240"/>
      <c r="RCQ35" s="240"/>
      <c r="RCR35" s="240"/>
      <c r="RCS35" s="240"/>
      <c r="RCT35" s="240"/>
      <c r="RCU35" s="240"/>
      <c r="RCV35" s="240"/>
      <c r="RCW35" s="240"/>
      <c r="RCX35" s="240"/>
      <c r="RCY35" s="240"/>
      <c r="RCZ35" s="240"/>
      <c r="RDA35" s="240"/>
      <c r="RDB35" s="240"/>
      <c r="RDC35" s="240"/>
      <c r="RDD35" s="240"/>
      <c r="RDE35" s="240"/>
      <c r="RDF35" s="240"/>
      <c r="RDG35" s="240"/>
      <c r="RDH35" s="240"/>
      <c r="RDI35" s="240"/>
      <c r="RDJ35" s="240"/>
      <c r="RDK35" s="240"/>
      <c r="RDL35" s="240"/>
      <c r="RDM35" s="240"/>
      <c r="RDN35" s="240"/>
      <c r="RDO35" s="240"/>
      <c r="RDP35" s="240"/>
      <c r="RDQ35" s="240"/>
      <c r="RDR35" s="240"/>
      <c r="RDS35" s="240"/>
      <c r="RDT35" s="240"/>
      <c r="RDU35" s="240"/>
      <c r="RDV35" s="240"/>
      <c r="RDW35" s="240"/>
      <c r="RDX35" s="240"/>
      <c r="RDY35" s="240"/>
      <c r="RDZ35" s="240"/>
      <c r="REA35" s="240"/>
      <c r="REB35" s="240"/>
      <c r="REC35" s="240"/>
      <c r="RED35" s="240"/>
      <c r="REE35" s="240"/>
      <c r="REF35" s="240"/>
      <c r="REG35" s="240"/>
      <c r="REH35" s="240"/>
      <c r="REI35" s="240"/>
      <c r="REJ35" s="240"/>
      <c r="REK35" s="240"/>
      <c r="REL35" s="240"/>
      <c r="REM35" s="240"/>
      <c r="REN35" s="240"/>
      <c r="REO35" s="240"/>
      <c r="REP35" s="240"/>
      <c r="REQ35" s="240"/>
      <c r="RER35" s="240"/>
      <c r="RES35" s="240"/>
      <c r="RET35" s="240"/>
      <c r="REU35" s="240"/>
      <c r="REV35" s="240"/>
      <c r="REW35" s="240"/>
      <c r="REX35" s="240"/>
      <c r="REY35" s="240"/>
      <c r="REZ35" s="240"/>
      <c r="RFA35" s="240"/>
      <c r="RFB35" s="240"/>
      <c r="RFC35" s="240"/>
      <c r="RFD35" s="240"/>
      <c r="RFE35" s="240"/>
      <c r="RFF35" s="240"/>
      <c r="RFG35" s="240"/>
      <c r="RFH35" s="240"/>
      <c r="RFI35" s="240"/>
      <c r="RFJ35" s="240"/>
      <c r="RFK35" s="240"/>
      <c r="RFL35" s="240"/>
      <c r="RFM35" s="240"/>
      <c r="RFN35" s="240"/>
      <c r="RFO35" s="240"/>
      <c r="RFP35" s="240"/>
      <c r="RFQ35" s="240"/>
      <c r="RFR35" s="240"/>
      <c r="RFS35" s="240"/>
      <c r="RFT35" s="240"/>
      <c r="RFU35" s="240"/>
      <c r="RFV35" s="240"/>
      <c r="RFW35" s="240"/>
      <c r="RFX35" s="240"/>
      <c r="RFY35" s="240"/>
      <c r="RFZ35" s="240"/>
      <c r="RGA35" s="240"/>
      <c r="RGB35" s="240"/>
      <c r="RGC35" s="240"/>
      <c r="RGD35" s="240"/>
      <c r="RGE35" s="240"/>
      <c r="RGF35" s="240"/>
      <c r="RGG35" s="240"/>
      <c r="RGH35" s="240"/>
      <c r="RGI35" s="240"/>
      <c r="RGJ35" s="240"/>
      <c r="RGK35" s="240"/>
      <c r="RGL35" s="240"/>
      <c r="RGM35" s="240"/>
      <c r="RGN35" s="240"/>
      <c r="RGO35" s="240"/>
      <c r="RGP35" s="240"/>
      <c r="RGQ35" s="240"/>
      <c r="RGR35" s="240"/>
      <c r="RGS35" s="240"/>
      <c r="RGT35" s="240"/>
      <c r="RGU35" s="240"/>
      <c r="RGV35" s="240"/>
      <c r="RGW35" s="240"/>
      <c r="RGX35" s="240"/>
      <c r="RGY35" s="240"/>
      <c r="RGZ35" s="240"/>
      <c r="RHA35" s="240"/>
      <c r="RHB35" s="240"/>
      <c r="RHC35" s="240"/>
      <c r="RHD35" s="240"/>
      <c r="RHE35" s="240"/>
      <c r="RHF35" s="240"/>
      <c r="RHG35" s="240"/>
      <c r="RHH35" s="240"/>
      <c r="RHI35" s="240"/>
      <c r="RHJ35" s="240"/>
      <c r="RHK35" s="240"/>
      <c r="RHL35" s="240"/>
      <c r="RHM35" s="240"/>
      <c r="RHN35" s="240"/>
      <c r="RHO35" s="240"/>
      <c r="RHP35" s="240"/>
      <c r="RHQ35" s="240"/>
      <c r="RHR35" s="240"/>
      <c r="RHS35" s="240"/>
      <c r="RHT35" s="240"/>
      <c r="RHU35" s="240"/>
      <c r="RHV35" s="240"/>
      <c r="RHW35" s="240"/>
      <c r="RHX35" s="240"/>
      <c r="RHY35" s="240"/>
      <c r="RHZ35" s="240"/>
      <c r="RIA35" s="240"/>
      <c r="RIB35" s="240"/>
      <c r="RIC35" s="240"/>
      <c r="RID35" s="240"/>
      <c r="RIE35" s="240"/>
      <c r="RIF35" s="240"/>
      <c r="RIG35" s="240"/>
      <c r="RIH35" s="240"/>
      <c r="RII35" s="240"/>
      <c r="RIJ35" s="240"/>
      <c r="RIK35" s="240"/>
      <c r="RIL35" s="240"/>
      <c r="RIM35" s="240"/>
      <c r="RIN35" s="240"/>
      <c r="RIO35" s="240"/>
      <c r="RIP35" s="240"/>
      <c r="RIQ35" s="240"/>
      <c r="RIR35" s="240"/>
      <c r="RIS35" s="240"/>
      <c r="RIT35" s="240"/>
      <c r="RIU35" s="240"/>
      <c r="RIV35" s="240"/>
      <c r="RIW35" s="240"/>
      <c r="RIX35" s="240"/>
      <c r="RIY35" s="240"/>
      <c r="RIZ35" s="240"/>
      <c r="RJA35" s="240"/>
      <c r="RJB35" s="240"/>
      <c r="RJC35" s="240"/>
      <c r="RJD35" s="240"/>
      <c r="RJE35" s="240"/>
      <c r="RJF35" s="240"/>
      <c r="RJG35" s="240"/>
      <c r="RJH35" s="240"/>
      <c r="RJI35" s="240"/>
      <c r="RJJ35" s="240"/>
      <c r="RJK35" s="240"/>
      <c r="RJL35" s="240"/>
      <c r="RJM35" s="240"/>
      <c r="RJN35" s="240"/>
      <c r="RJO35" s="240"/>
      <c r="RJP35" s="240"/>
      <c r="RJQ35" s="240"/>
      <c r="RJR35" s="240"/>
      <c r="RJS35" s="240"/>
      <c r="RJT35" s="240"/>
      <c r="RJU35" s="240"/>
      <c r="RJV35" s="240"/>
      <c r="RJW35" s="240"/>
      <c r="RJX35" s="240"/>
      <c r="RJY35" s="240"/>
      <c r="RJZ35" s="240"/>
      <c r="RKA35" s="240"/>
      <c r="RKB35" s="240"/>
      <c r="RKC35" s="240"/>
      <c r="RKD35" s="240"/>
      <c r="RKE35" s="240"/>
      <c r="RKF35" s="240"/>
      <c r="RKG35" s="240"/>
      <c r="RKH35" s="240"/>
      <c r="RKI35" s="240"/>
      <c r="RKJ35" s="240"/>
      <c r="RKK35" s="240"/>
      <c r="RKL35" s="240"/>
      <c r="RKM35" s="240"/>
      <c r="RKN35" s="240"/>
      <c r="RKO35" s="240"/>
      <c r="RKP35" s="240"/>
      <c r="RKQ35" s="240"/>
      <c r="RKR35" s="240"/>
      <c r="RKS35" s="240"/>
      <c r="RKT35" s="240"/>
      <c r="RKU35" s="240"/>
      <c r="RKV35" s="240"/>
      <c r="RKW35" s="240"/>
      <c r="RKX35" s="240"/>
      <c r="RKY35" s="240"/>
      <c r="RKZ35" s="240"/>
      <c r="RLA35" s="240"/>
      <c r="RLB35" s="240"/>
      <c r="RLC35" s="240"/>
      <c r="RLD35" s="240"/>
      <c r="RLE35" s="240"/>
      <c r="RLF35" s="240"/>
      <c r="RLG35" s="240"/>
      <c r="RLH35" s="240"/>
      <c r="RLI35" s="240"/>
      <c r="RLJ35" s="240"/>
      <c r="RLK35" s="240"/>
      <c r="RLL35" s="240"/>
      <c r="RLM35" s="240"/>
      <c r="RLN35" s="240"/>
      <c r="RLO35" s="240"/>
      <c r="RLP35" s="240"/>
      <c r="RLQ35" s="240"/>
      <c r="RLR35" s="240"/>
      <c r="RLS35" s="240"/>
      <c r="RLT35" s="240"/>
      <c r="RLU35" s="240"/>
      <c r="RLV35" s="240"/>
      <c r="RLW35" s="240"/>
      <c r="RLX35" s="240"/>
      <c r="RLY35" s="240"/>
      <c r="RLZ35" s="240"/>
      <c r="RMA35" s="240"/>
      <c r="RMB35" s="240"/>
      <c r="RMC35" s="240"/>
      <c r="RMD35" s="240"/>
      <c r="RME35" s="240"/>
      <c r="RMF35" s="240"/>
      <c r="RMG35" s="240"/>
      <c r="RMH35" s="240"/>
      <c r="RMI35" s="240"/>
      <c r="RMJ35" s="240"/>
      <c r="RMK35" s="240"/>
      <c r="RML35" s="240"/>
      <c r="RMM35" s="240"/>
      <c r="RMN35" s="240"/>
      <c r="RMO35" s="240"/>
      <c r="RMP35" s="240"/>
      <c r="RMQ35" s="240"/>
      <c r="RMR35" s="240"/>
      <c r="RMS35" s="240"/>
      <c r="RMT35" s="240"/>
      <c r="RMU35" s="240"/>
      <c r="RMV35" s="240"/>
      <c r="RMW35" s="240"/>
      <c r="RMX35" s="240"/>
      <c r="RMY35" s="240"/>
      <c r="RMZ35" s="240"/>
      <c r="RNA35" s="240"/>
      <c r="RNB35" s="240"/>
      <c r="RNC35" s="240"/>
      <c r="RND35" s="240"/>
      <c r="RNE35" s="240"/>
      <c r="RNF35" s="240"/>
      <c r="RNG35" s="240"/>
      <c r="RNH35" s="240"/>
      <c r="RNI35" s="240"/>
      <c r="RNJ35" s="240"/>
      <c r="RNK35" s="240"/>
      <c r="RNL35" s="240"/>
      <c r="RNM35" s="240"/>
      <c r="RNN35" s="240"/>
      <c r="RNO35" s="240"/>
      <c r="RNP35" s="240"/>
      <c r="RNQ35" s="240"/>
      <c r="RNR35" s="240"/>
      <c r="RNS35" s="240"/>
      <c r="RNT35" s="240"/>
      <c r="RNU35" s="240"/>
      <c r="RNV35" s="240"/>
      <c r="RNW35" s="240"/>
      <c r="RNX35" s="240"/>
      <c r="RNY35" s="240"/>
      <c r="RNZ35" s="240"/>
      <c r="ROA35" s="240"/>
      <c r="ROB35" s="240"/>
      <c r="ROC35" s="240"/>
      <c r="ROD35" s="240"/>
      <c r="ROE35" s="240"/>
      <c r="ROF35" s="240"/>
      <c r="ROG35" s="240"/>
      <c r="ROH35" s="240"/>
      <c r="ROI35" s="240"/>
      <c r="ROJ35" s="240"/>
      <c r="ROK35" s="240"/>
      <c r="ROL35" s="240"/>
      <c r="ROM35" s="240"/>
      <c r="RON35" s="240"/>
      <c r="ROO35" s="240"/>
      <c r="ROP35" s="240"/>
      <c r="ROQ35" s="240"/>
      <c r="ROR35" s="240"/>
      <c r="ROS35" s="240"/>
      <c r="ROT35" s="240"/>
      <c r="ROU35" s="240"/>
      <c r="ROV35" s="240"/>
      <c r="ROW35" s="240"/>
      <c r="ROX35" s="240"/>
      <c r="ROY35" s="240"/>
      <c r="ROZ35" s="240"/>
      <c r="RPA35" s="240"/>
      <c r="RPB35" s="240"/>
      <c r="RPC35" s="240"/>
      <c r="RPD35" s="240"/>
      <c r="RPE35" s="240"/>
      <c r="RPF35" s="240"/>
      <c r="RPG35" s="240"/>
      <c r="RPH35" s="240"/>
      <c r="RPI35" s="240"/>
      <c r="RPJ35" s="240"/>
      <c r="RPK35" s="240"/>
      <c r="RPL35" s="240"/>
      <c r="RPM35" s="240"/>
      <c r="RPN35" s="240"/>
      <c r="RPO35" s="240"/>
      <c r="RPP35" s="240"/>
      <c r="RPQ35" s="240"/>
      <c r="RPR35" s="240"/>
      <c r="RPS35" s="240"/>
      <c r="RPT35" s="240"/>
      <c r="RPU35" s="240"/>
      <c r="RPV35" s="240"/>
      <c r="RPW35" s="240"/>
      <c r="RPX35" s="240"/>
      <c r="RPY35" s="240"/>
      <c r="RPZ35" s="240"/>
      <c r="RQA35" s="240"/>
      <c r="RQB35" s="240"/>
      <c r="RQC35" s="240"/>
      <c r="RQD35" s="240"/>
      <c r="RQE35" s="240"/>
      <c r="RQF35" s="240"/>
      <c r="RQG35" s="240"/>
      <c r="RQH35" s="240"/>
      <c r="RQI35" s="240"/>
      <c r="RQJ35" s="240"/>
      <c r="RQK35" s="240"/>
      <c r="RQL35" s="240"/>
      <c r="RQM35" s="240"/>
      <c r="RQN35" s="240"/>
      <c r="RQO35" s="240"/>
      <c r="RQP35" s="240"/>
      <c r="RQQ35" s="240"/>
      <c r="RQR35" s="240"/>
      <c r="RQS35" s="240"/>
      <c r="RQT35" s="240"/>
      <c r="RQU35" s="240"/>
      <c r="RQV35" s="240"/>
      <c r="RQW35" s="240"/>
      <c r="RQX35" s="240"/>
      <c r="RQY35" s="240"/>
      <c r="RQZ35" s="240"/>
      <c r="RRA35" s="240"/>
      <c r="RRB35" s="240"/>
      <c r="RRC35" s="240"/>
      <c r="RRD35" s="240"/>
      <c r="RRE35" s="240"/>
      <c r="RRF35" s="240"/>
      <c r="RRG35" s="240"/>
      <c r="RRH35" s="240"/>
      <c r="RRI35" s="240"/>
      <c r="RRJ35" s="240"/>
      <c r="RRK35" s="240"/>
      <c r="RRL35" s="240"/>
      <c r="RRM35" s="240"/>
      <c r="RRN35" s="240"/>
      <c r="RRO35" s="240"/>
      <c r="RRP35" s="240"/>
      <c r="RRQ35" s="240"/>
      <c r="RRR35" s="240"/>
      <c r="RRS35" s="240"/>
      <c r="RRT35" s="240"/>
      <c r="RRU35" s="240"/>
      <c r="RRV35" s="240"/>
      <c r="RRW35" s="240"/>
      <c r="RRX35" s="240"/>
      <c r="RRY35" s="240"/>
      <c r="RRZ35" s="240"/>
      <c r="RSA35" s="240"/>
      <c r="RSB35" s="240"/>
      <c r="RSC35" s="240"/>
      <c r="RSD35" s="240"/>
      <c r="RSE35" s="240"/>
      <c r="RSF35" s="240"/>
      <c r="RSG35" s="240"/>
      <c r="RSH35" s="240"/>
      <c r="RSI35" s="240"/>
      <c r="RSJ35" s="240"/>
      <c r="RSK35" s="240"/>
      <c r="RSL35" s="240"/>
      <c r="RSM35" s="240"/>
      <c r="RSN35" s="240"/>
      <c r="RSO35" s="240"/>
      <c r="RSP35" s="240"/>
      <c r="RSQ35" s="240"/>
      <c r="RSR35" s="240"/>
      <c r="RSS35" s="240"/>
      <c r="RST35" s="240"/>
      <c r="RSU35" s="240"/>
      <c r="RSV35" s="240"/>
      <c r="RSW35" s="240"/>
      <c r="RSX35" s="240"/>
      <c r="RSY35" s="240"/>
      <c r="RSZ35" s="240"/>
      <c r="RTA35" s="240"/>
      <c r="RTB35" s="240"/>
      <c r="RTC35" s="240"/>
      <c r="RTD35" s="240"/>
      <c r="RTE35" s="240"/>
      <c r="RTF35" s="240"/>
      <c r="RTG35" s="240"/>
      <c r="RTH35" s="240"/>
      <c r="RTI35" s="240"/>
      <c r="RTJ35" s="240"/>
      <c r="RTK35" s="240"/>
      <c r="RTL35" s="240"/>
      <c r="RTM35" s="240"/>
      <c r="RTN35" s="240"/>
      <c r="RTO35" s="240"/>
      <c r="RTP35" s="240"/>
      <c r="RTQ35" s="240"/>
      <c r="RTR35" s="240"/>
      <c r="RTS35" s="240"/>
      <c r="RTT35" s="240"/>
      <c r="RTU35" s="240"/>
      <c r="RTV35" s="240"/>
      <c r="RTW35" s="240"/>
      <c r="RTX35" s="240"/>
      <c r="RTY35" s="240"/>
      <c r="RTZ35" s="240"/>
      <c r="RUA35" s="240"/>
      <c r="RUB35" s="240"/>
      <c r="RUC35" s="240"/>
      <c r="RUD35" s="240"/>
      <c r="RUE35" s="240"/>
      <c r="RUF35" s="240"/>
      <c r="RUG35" s="240"/>
      <c r="RUH35" s="240"/>
      <c r="RUI35" s="240"/>
      <c r="RUJ35" s="240"/>
      <c r="RUK35" s="240"/>
      <c r="RUL35" s="240"/>
      <c r="RUM35" s="240"/>
      <c r="RUN35" s="240"/>
      <c r="RUO35" s="240"/>
      <c r="RUP35" s="240"/>
      <c r="RUQ35" s="240"/>
      <c r="RUR35" s="240"/>
      <c r="RUS35" s="240"/>
      <c r="RUT35" s="240"/>
      <c r="RUU35" s="240"/>
      <c r="RUV35" s="240"/>
      <c r="RUW35" s="240"/>
      <c r="RUX35" s="240"/>
      <c r="RUY35" s="240"/>
      <c r="RUZ35" s="240"/>
      <c r="RVA35" s="240"/>
      <c r="RVB35" s="240"/>
      <c r="RVC35" s="240"/>
      <c r="RVD35" s="240"/>
      <c r="RVE35" s="240"/>
      <c r="RVF35" s="240"/>
      <c r="RVG35" s="240"/>
      <c r="RVH35" s="240"/>
      <c r="RVI35" s="240"/>
      <c r="RVJ35" s="240"/>
      <c r="RVK35" s="240"/>
      <c r="RVL35" s="240"/>
      <c r="RVM35" s="240"/>
      <c r="RVN35" s="240"/>
      <c r="RVO35" s="240"/>
      <c r="RVP35" s="240"/>
      <c r="RVQ35" s="240"/>
      <c r="RVR35" s="240"/>
      <c r="RVS35" s="240"/>
      <c r="RVT35" s="240"/>
      <c r="RVU35" s="240"/>
      <c r="RVV35" s="240"/>
      <c r="RVW35" s="240"/>
      <c r="RVX35" s="240"/>
      <c r="RVY35" s="240"/>
      <c r="RVZ35" s="240"/>
      <c r="RWA35" s="240"/>
      <c r="RWB35" s="240"/>
      <c r="RWC35" s="240"/>
      <c r="RWD35" s="240"/>
      <c r="RWE35" s="240"/>
      <c r="RWF35" s="240"/>
      <c r="RWG35" s="240"/>
      <c r="RWH35" s="240"/>
      <c r="RWI35" s="240"/>
      <c r="RWJ35" s="240"/>
      <c r="RWK35" s="240"/>
      <c r="RWL35" s="240"/>
      <c r="RWM35" s="240"/>
      <c r="RWN35" s="240"/>
      <c r="RWO35" s="240"/>
      <c r="RWP35" s="240"/>
      <c r="RWQ35" s="240"/>
      <c r="RWR35" s="240"/>
      <c r="RWS35" s="240"/>
      <c r="RWT35" s="240"/>
      <c r="RWU35" s="240"/>
      <c r="RWV35" s="240"/>
      <c r="RWW35" s="240"/>
      <c r="RWX35" s="240"/>
      <c r="RWY35" s="240"/>
      <c r="RWZ35" s="240"/>
      <c r="RXA35" s="240"/>
      <c r="RXB35" s="240"/>
      <c r="RXC35" s="240"/>
      <c r="RXD35" s="240"/>
      <c r="RXE35" s="240"/>
      <c r="RXF35" s="240"/>
      <c r="RXG35" s="240"/>
      <c r="RXH35" s="240"/>
      <c r="RXI35" s="240"/>
      <c r="RXJ35" s="240"/>
      <c r="RXK35" s="240"/>
      <c r="RXL35" s="240"/>
      <c r="RXM35" s="240"/>
      <c r="RXN35" s="240"/>
      <c r="RXO35" s="240"/>
      <c r="RXP35" s="240"/>
      <c r="RXQ35" s="240"/>
      <c r="RXR35" s="240"/>
      <c r="RXS35" s="240"/>
      <c r="RXT35" s="240"/>
      <c r="RXU35" s="240"/>
      <c r="RXV35" s="240"/>
      <c r="RXW35" s="240"/>
      <c r="RXX35" s="240"/>
      <c r="RXY35" s="240"/>
      <c r="RXZ35" s="240"/>
      <c r="RYA35" s="240"/>
      <c r="RYB35" s="240"/>
      <c r="RYC35" s="240"/>
      <c r="RYD35" s="240"/>
      <c r="RYE35" s="240"/>
      <c r="RYF35" s="240"/>
      <c r="RYG35" s="240"/>
      <c r="RYH35" s="240"/>
      <c r="RYI35" s="240"/>
      <c r="RYJ35" s="240"/>
      <c r="RYK35" s="240"/>
      <c r="RYL35" s="240"/>
      <c r="RYM35" s="240"/>
      <c r="RYN35" s="240"/>
      <c r="RYO35" s="240"/>
      <c r="RYP35" s="240"/>
      <c r="RYQ35" s="240"/>
      <c r="RYR35" s="240"/>
      <c r="RYS35" s="240"/>
      <c r="RYT35" s="240"/>
      <c r="RYU35" s="240"/>
      <c r="RYV35" s="240"/>
      <c r="RYW35" s="240"/>
      <c r="RYX35" s="240"/>
      <c r="RYY35" s="240"/>
      <c r="RYZ35" s="240"/>
      <c r="RZA35" s="240"/>
      <c r="RZB35" s="240"/>
      <c r="RZC35" s="240"/>
      <c r="RZD35" s="240"/>
      <c r="RZE35" s="240"/>
      <c r="RZF35" s="240"/>
      <c r="RZG35" s="240"/>
      <c r="RZH35" s="240"/>
      <c r="RZI35" s="240"/>
      <c r="RZJ35" s="240"/>
      <c r="RZK35" s="240"/>
      <c r="RZL35" s="240"/>
      <c r="RZM35" s="240"/>
      <c r="RZN35" s="240"/>
      <c r="RZO35" s="240"/>
      <c r="RZP35" s="240"/>
      <c r="RZQ35" s="240"/>
      <c r="RZR35" s="240"/>
      <c r="RZS35" s="240"/>
      <c r="RZT35" s="240"/>
      <c r="RZU35" s="240"/>
      <c r="RZV35" s="240"/>
      <c r="RZW35" s="240"/>
      <c r="RZX35" s="240"/>
      <c r="RZY35" s="240"/>
      <c r="RZZ35" s="240"/>
      <c r="SAA35" s="240"/>
      <c r="SAB35" s="240"/>
      <c r="SAC35" s="240"/>
      <c r="SAD35" s="240"/>
      <c r="SAE35" s="240"/>
      <c r="SAF35" s="240"/>
      <c r="SAG35" s="240"/>
      <c r="SAH35" s="240"/>
      <c r="SAI35" s="240"/>
      <c r="SAJ35" s="240"/>
      <c r="SAK35" s="240"/>
      <c r="SAL35" s="240"/>
      <c r="SAM35" s="240"/>
      <c r="SAN35" s="240"/>
      <c r="SAO35" s="240"/>
      <c r="SAP35" s="240"/>
      <c r="SAQ35" s="240"/>
      <c r="SAR35" s="240"/>
      <c r="SAS35" s="240"/>
      <c r="SAT35" s="240"/>
      <c r="SAU35" s="240"/>
      <c r="SAV35" s="240"/>
      <c r="SAW35" s="240"/>
      <c r="SAX35" s="240"/>
      <c r="SAY35" s="240"/>
      <c r="SAZ35" s="240"/>
      <c r="SBA35" s="240"/>
      <c r="SBB35" s="240"/>
      <c r="SBC35" s="240"/>
      <c r="SBD35" s="240"/>
      <c r="SBE35" s="240"/>
      <c r="SBF35" s="240"/>
      <c r="SBG35" s="240"/>
      <c r="SBH35" s="240"/>
      <c r="SBI35" s="240"/>
      <c r="SBJ35" s="240"/>
      <c r="SBK35" s="240"/>
      <c r="SBL35" s="240"/>
      <c r="SBM35" s="240"/>
      <c r="SBN35" s="240"/>
      <c r="SBO35" s="240"/>
      <c r="SBP35" s="240"/>
      <c r="SBQ35" s="240"/>
      <c r="SBR35" s="240"/>
      <c r="SBS35" s="240"/>
      <c r="SBT35" s="240"/>
      <c r="SBU35" s="240"/>
      <c r="SBV35" s="240"/>
      <c r="SBW35" s="240"/>
      <c r="SBX35" s="240"/>
      <c r="SBY35" s="240"/>
      <c r="SBZ35" s="240"/>
      <c r="SCA35" s="240"/>
      <c r="SCB35" s="240"/>
      <c r="SCC35" s="240"/>
      <c r="SCD35" s="240"/>
      <c r="SCE35" s="240"/>
      <c r="SCF35" s="240"/>
      <c r="SCG35" s="240"/>
      <c r="SCH35" s="240"/>
      <c r="SCI35" s="240"/>
      <c r="SCJ35" s="240"/>
      <c r="SCK35" s="240"/>
      <c r="SCL35" s="240"/>
      <c r="SCM35" s="240"/>
      <c r="SCN35" s="240"/>
      <c r="SCO35" s="240"/>
      <c r="SCP35" s="240"/>
      <c r="SCQ35" s="240"/>
      <c r="SCR35" s="240"/>
      <c r="SCS35" s="240"/>
      <c r="SCT35" s="240"/>
      <c r="SCU35" s="240"/>
      <c r="SCV35" s="240"/>
      <c r="SCW35" s="240"/>
      <c r="SCX35" s="240"/>
      <c r="SCY35" s="240"/>
      <c r="SCZ35" s="240"/>
      <c r="SDA35" s="240"/>
      <c r="SDB35" s="240"/>
      <c r="SDC35" s="240"/>
      <c r="SDD35" s="240"/>
      <c r="SDE35" s="240"/>
      <c r="SDF35" s="240"/>
      <c r="SDG35" s="240"/>
      <c r="SDH35" s="240"/>
      <c r="SDI35" s="240"/>
      <c r="SDJ35" s="240"/>
      <c r="SDK35" s="240"/>
      <c r="SDL35" s="240"/>
      <c r="SDM35" s="240"/>
      <c r="SDN35" s="240"/>
      <c r="SDO35" s="240"/>
      <c r="SDP35" s="240"/>
      <c r="SDQ35" s="240"/>
      <c r="SDR35" s="240"/>
      <c r="SDS35" s="240"/>
      <c r="SDT35" s="240"/>
      <c r="SDU35" s="240"/>
      <c r="SDV35" s="240"/>
      <c r="SDW35" s="240"/>
      <c r="SDX35" s="240"/>
      <c r="SDY35" s="240"/>
      <c r="SDZ35" s="240"/>
      <c r="SEA35" s="240"/>
      <c r="SEB35" s="240"/>
      <c r="SEC35" s="240"/>
      <c r="SED35" s="240"/>
      <c r="SEE35" s="240"/>
      <c r="SEF35" s="240"/>
      <c r="SEG35" s="240"/>
      <c r="SEH35" s="240"/>
      <c r="SEI35" s="240"/>
      <c r="SEJ35" s="240"/>
      <c r="SEK35" s="240"/>
      <c r="SEL35" s="240"/>
      <c r="SEM35" s="240"/>
      <c r="SEN35" s="240"/>
      <c r="SEO35" s="240"/>
      <c r="SEP35" s="240"/>
      <c r="SEQ35" s="240"/>
      <c r="SER35" s="240"/>
      <c r="SES35" s="240"/>
      <c r="SET35" s="240"/>
      <c r="SEU35" s="240"/>
      <c r="SEV35" s="240"/>
      <c r="SEW35" s="240"/>
      <c r="SEX35" s="240"/>
      <c r="SEY35" s="240"/>
      <c r="SEZ35" s="240"/>
      <c r="SFA35" s="240"/>
      <c r="SFB35" s="240"/>
      <c r="SFC35" s="240"/>
      <c r="SFD35" s="240"/>
      <c r="SFE35" s="240"/>
      <c r="SFF35" s="240"/>
      <c r="SFG35" s="240"/>
      <c r="SFH35" s="240"/>
      <c r="SFI35" s="240"/>
      <c r="SFJ35" s="240"/>
      <c r="SFK35" s="240"/>
      <c r="SFL35" s="240"/>
      <c r="SFM35" s="240"/>
      <c r="SFN35" s="240"/>
      <c r="SFO35" s="240"/>
      <c r="SFP35" s="240"/>
      <c r="SFQ35" s="240"/>
      <c r="SFR35" s="240"/>
      <c r="SFS35" s="240"/>
      <c r="SFT35" s="240"/>
      <c r="SFU35" s="240"/>
      <c r="SFV35" s="240"/>
      <c r="SFW35" s="240"/>
      <c r="SFX35" s="240"/>
      <c r="SFY35" s="240"/>
      <c r="SFZ35" s="240"/>
      <c r="SGA35" s="240"/>
      <c r="SGB35" s="240"/>
      <c r="SGC35" s="240"/>
      <c r="SGD35" s="240"/>
      <c r="SGE35" s="240"/>
      <c r="SGF35" s="240"/>
      <c r="SGG35" s="240"/>
      <c r="SGH35" s="240"/>
      <c r="SGI35" s="240"/>
      <c r="SGJ35" s="240"/>
      <c r="SGK35" s="240"/>
      <c r="SGL35" s="240"/>
      <c r="SGM35" s="240"/>
      <c r="SGN35" s="240"/>
      <c r="SGO35" s="240"/>
      <c r="SGP35" s="240"/>
      <c r="SGQ35" s="240"/>
      <c r="SGR35" s="240"/>
      <c r="SGS35" s="240"/>
      <c r="SGT35" s="240"/>
      <c r="SGU35" s="240"/>
      <c r="SGV35" s="240"/>
      <c r="SGW35" s="240"/>
      <c r="SGX35" s="240"/>
      <c r="SGY35" s="240"/>
      <c r="SGZ35" s="240"/>
      <c r="SHA35" s="240"/>
      <c r="SHB35" s="240"/>
      <c r="SHC35" s="240"/>
      <c r="SHD35" s="240"/>
      <c r="SHE35" s="240"/>
      <c r="SHF35" s="240"/>
      <c r="SHG35" s="240"/>
      <c r="SHH35" s="240"/>
      <c r="SHI35" s="240"/>
      <c r="SHJ35" s="240"/>
      <c r="SHK35" s="240"/>
      <c r="SHL35" s="240"/>
      <c r="SHM35" s="240"/>
      <c r="SHN35" s="240"/>
      <c r="SHO35" s="240"/>
      <c r="SHP35" s="240"/>
      <c r="SHQ35" s="240"/>
      <c r="SHR35" s="240"/>
      <c r="SHS35" s="240"/>
      <c r="SHT35" s="240"/>
      <c r="SHU35" s="240"/>
      <c r="SHV35" s="240"/>
      <c r="SHW35" s="240"/>
      <c r="SHX35" s="240"/>
      <c r="SHY35" s="240"/>
      <c r="SHZ35" s="240"/>
      <c r="SIA35" s="240"/>
      <c r="SIB35" s="240"/>
      <c r="SIC35" s="240"/>
      <c r="SID35" s="240"/>
      <c r="SIE35" s="240"/>
      <c r="SIF35" s="240"/>
      <c r="SIG35" s="240"/>
      <c r="SIH35" s="240"/>
      <c r="SII35" s="240"/>
      <c r="SIJ35" s="240"/>
      <c r="SIK35" s="240"/>
      <c r="SIL35" s="240"/>
      <c r="SIM35" s="240"/>
      <c r="SIN35" s="240"/>
      <c r="SIO35" s="240"/>
      <c r="SIP35" s="240"/>
      <c r="SIQ35" s="240"/>
      <c r="SIR35" s="240"/>
      <c r="SIS35" s="240"/>
      <c r="SIT35" s="240"/>
      <c r="SIU35" s="240"/>
      <c r="SIV35" s="240"/>
      <c r="SIW35" s="240"/>
      <c r="SIX35" s="240"/>
      <c r="SIY35" s="240"/>
      <c r="SIZ35" s="240"/>
      <c r="SJA35" s="240"/>
      <c r="SJB35" s="240"/>
      <c r="SJC35" s="240"/>
      <c r="SJD35" s="240"/>
      <c r="SJE35" s="240"/>
      <c r="SJF35" s="240"/>
      <c r="SJG35" s="240"/>
      <c r="SJH35" s="240"/>
      <c r="SJI35" s="240"/>
      <c r="SJJ35" s="240"/>
      <c r="SJK35" s="240"/>
      <c r="SJL35" s="240"/>
      <c r="SJM35" s="240"/>
      <c r="SJN35" s="240"/>
      <c r="SJO35" s="240"/>
      <c r="SJP35" s="240"/>
      <c r="SJQ35" s="240"/>
      <c r="SJR35" s="240"/>
      <c r="SJS35" s="240"/>
      <c r="SJT35" s="240"/>
      <c r="SJU35" s="240"/>
      <c r="SJV35" s="240"/>
      <c r="SJW35" s="240"/>
      <c r="SJX35" s="240"/>
      <c r="SJY35" s="240"/>
      <c r="SJZ35" s="240"/>
      <c r="SKA35" s="240"/>
      <c r="SKB35" s="240"/>
      <c r="SKC35" s="240"/>
      <c r="SKD35" s="240"/>
      <c r="SKE35" s="240"/>
      <c r="SKF35" s="240"/>
      <c r="SKG35" s="240"/>
      <c r="SKH35" s="240"/>
      <c r="SKI35" s="240"/>
      <c r="SKJ35" s="240"/>
      <c r="SKK35" s="240"/>
      <c r="SKL35" s="240"/>
      <c r="SKM35" s="240"/>
      <c r="SKN35" s="240"/>
      <c r="SKO35" s="240"/>
      <c r="SKP35" s="240"/>
      <c r="SKQ35" s="240"/>
      <c r="SKR35" s="240"/>
      <c r="SKS35" s="240"/>
      <c r="SKT35" s="240"/>
      <c r="SKU35" s="240"/>
      <c r="SKV35" s="240"/>
      <c r="SKW35" s="240"/>
      <c r="SKX35" s="240"/>
      <c r="SKY35" s="240"/>
      <c r="SKZ35" s="240"/>
      <c r="SLA35" s="240"/>
      <c r="SLB35" s="240"/>
      <c r="SLC35" s="240"/>
      <c r="SLD35" s="240"/>
      <c r="SLE35" s="240"/>
      <c r="SLF35" s="240"/>
      <c r="SLG35" s="240"/>
      <c r="SLH35" s="240"/>
      <c r="SLI35" s="240"/>
      <c r="SLJ35" s="240"/>
      <c r="SLK35" s="240"/>
      <c r="SLL35" s="240"/>
      <c r="SLM35" s="240"/>
      <c r="SLN35" s="240"/>
      <c r="SLO35" s="240"/>
      <c r="SLP35" s="240"/>
      <c r="SLQ35" s="240"/>
      <c r="SLR35" s="240"/>
      <c r="SLS35" s="240"/>
      <c r="SLT35" s="240"/>
      <c r="SLU35" s="240"/>
      <c r="SLV35" s="240"/>
      <c r="SLW35" s="240"/>
      <c r="SLX35" s="240"/>
      <c r="SLY35" s="240"/>
      <c r="SLZ35" s="240"/>
      <c r="SMA35" s="240"/>
      <c r="SMB35" s="240"/>
      <c r="SMC35" s="240"/>
      <c r="SMD35" s="240"/>
      <c r="SME35" s="240"/>
      <c r="SMF35" s="240"/>
      <c r="SMG35" s="240"/>
      <c r="SMH35" s="240"/>
      <c r="SMI35" s="240"/>
      <c r="SMJ35" s="240"/>
      <c r="SMK35" s="240"/>
      <c r="SML35" s="240"/>
      <c r="SMM35" s="240"/>
      <c r="SMN35" s="240"/>
      <c r="SMO35" s="240"/>
      <c r="SMP35" s="240"/>
      <c r="SMQ35" s="240"/>
      <c r="SMR35" s="240"/>
      <c r="SMS35" s="240"/>
      <c r="SMT35" s="240"/>
      <c r="SMU35" s="240"/>
      <c r="SMV35" s="240"/>
      <c r="SMW35" s="240"/>
      <c r="SMX35" s="240"/>
      <c r="SMY35" s="240"/>
      <c r="SMZ35" s="240"/>
      <c r="SNA35" s="240"/>
      <c r="SNB35" s="240"/>
      <c r="SNC35" s="240"/>
      <c r="SND35" s="240"/>
      <c r="SNE35" s="240"/>
      <c r="SNF35" s="240"/>
      <c r="SNG35" s="240"/>
      <c r="SNH35" s="240"/>
      <c r="SNI35" s="240"/>
      <c r="SNJ35" s="240"/>
      <c r="SNK35" s="240"/>
      <c r="SNL35" s="240"/>
      <c r="SNM35" s="240"/>
      <c r="SNN35" s="240"/>
      <c r="SNO35" s="240"/>
      <c r="SNP35" s="240"/>
      <c r="SNQ35" s="240"/>
      <c r="SNR35" s="240"/>
      <c r="SNS35" s="240"/>
      <c r="SNT35" s="240"/>
      <c r="SNU35" s="240"/>
      <c r="SNV35" s="240"/>
      <c r="SNW35" s="240"/>
      <c r="SNX35" s="240"/>
      <c r="SNY35" s="240"/>
      <c r="SNZ35" s="240"/>
      <c r="SOA35" s="240"/>
      <c r="SOB35" s="240"/>
      <c r="SOC35" s="240"/>
      <c r="SOD35" s="240"/>
      <c r="SOE35" s="240"/>
      <c r="SOF35" s="240"/>
      <c r="SOG35" s="240"/>
      <c r="SOH35" s="240"/>
      <c r="SOI35" s="240"/>
      <c r="SOJ35" s="240"/>
      <c r="SOK35" s="240"/>
      <c r="SOL35" s="240"/>
      <c r="SOM35" s="240"/>
      <c r="SON35" s="240"/>
      <c r="SOO35" s="240"/>
      <c r="SOP35" s="240"/>
      <c r="SOQ35" s="240"/>
      <c r="SOR35" s="240"/>
      <c r="SOS35" s="240"/>
      <c r="SOT35" s="240"/>
      <c r="SOU35" s="240"/>
      <c r="SOV35" s="240"/>
      <c r="SOW35" s="240"/>
      <c r="SOX35" s="240"/>
      <c r="SOY35" s="240"/>
      <c r="SOZ35" s="240"/>
      <c r="SPA35" s="240"/>
      <c r="SPB35" s="240"/>
      <c r="SPC35" s="240"/>
      <c r="SPD35" s="240"/>
      <c r="SPE35" s="240"/>
      <c r="SPF35" s="240"/>
      <c r="SPG35" s="240"/>
      <c r="SPH35" s="240"/>
      <c r="SPI35" s="240"/>
      <c r="SPJ35" s="240"/>
      <c r="SPK35" s="240"/>
      <c r="SPL35" s="240"/>
      <c r="SPM35" s="240"/>
      <c r="SPN35" s="240"/>
      <c r="SPO35" s="240"/>
      <c r="SPP35" s="240"/>
      <c r="SPQ35" s="240"/>
      <c r="SPR35" s="240"/>
      <c r="SPS35" s="240"/>
      <c r="SPT35" s="240"/>
      <c r="SPU35" s="240"/>
      <c r="SPV35" s="240"/>
      <c r="SPW35" s="240"/>
      <c r="SPX35" s="240"/>
      <c r="SPY35" s="240"/>
      <c r="SPZ35" s="240"/>
      <c r="SQA35" s="240"/>
      <c r="SQB35" s="240"/>
      <c r="SQC35" s="240"/>
      <c r="SQD35" s="240"/>
      <c r="SQE35" s="240"/>
      <c r="SQF35" s="240"/>
      <c r="SQG35" s="240"/>
      <c r="SQH35" s="240"/>
      <c r="SQI35" s="240"/>
      <c r="SQJ35" s="240"/>
      <c r="SQK35" s="240"/>
      <c r="SQL35" s="240"/>
      <c r="SQM35" s="240"/>
      <c r="SQN35" s="240"/>
      <c r="SQO35" s="240"/>
      <c r="SQP35" s="240"/>
      <c r="SQQ35" s="240"/>
      <c r="SQR35" s="240"/>
      <c r="SQS35" s="240"/>
      <c r="SQT35" s="240"/>
      <c r="SQU35" s="240"/>
      <c r="SQV35" s="240"/>
      <c r="SQW35" s="240"/>
      <c r="SQX35" s="240"/>
      <c r="SQY35" s="240"/>
      <c r="SQZ35" s="240"/>
      <c r="SRA35" s="240"/>
      <c r="SRB35" s="240"/>
      <c r="SRC35" s="240"/>
      <c r="SRD35" s="240"/>
      <c r="SRE35" s="240"/>
      <c r="SRF35" s="240"/>
      <c r="SRG35" s="240"/>
      <c r="SRH35" s="240"/>
      <c r="SRI35" s="240"/>
      <c r="SRJ35" s="240"/>
      <c r="SRK35" s="240"/>
      <c r="SRL35" s="240"/>
      <c r="SRM35" s="240"/>
      <c r="SRN35" s="240"/>
      <c r="SRO35" s="240"/>
      <c r="SRP35" s="240"/>
      <c r="SRQ35" s="240"/>
      <c r="SRR35" s="240"/>
      <c r="SRS35" s="240"/>
      <c r="SRT35" s="240"/>
      <c r="SRU35" s="240"/>
      <c r="SRV35" s="240"/>
      <c r="SRW35" s="240"/>
      <c r="SRX35" s="240"/>
      <c r="SRY35" s="240"/>
      <c r="SRZ35" s="240"/>
      <c r="SSA35" s="240"/>
      <c r="SSB35" s="240"/>
      <c r="SSC35" s="240"/>
      <c r="SSD35" s="240"/>
      <c r="SSE35" s="240"/>
      <c r="SSF35" s="240"/>
      <c r="SSG35" s="240"/>
      <c r="SSH35" s="240"/>
      <c r="SSI35" s="240"/>
      <c r="SSJ35" s="240"/>
      <c r="SSK35" s="240"/>
      <c r="SSL35" s="240"/>
      <c r="SSM35" s="240"/>
      <c r="SSN35" s="240"/>
      <c r="SSO35" s="240"/>
      <c r="SSP35" s="240"/>
      <c r="SSQ35" s="240"/>
      <c r="SSR35" s="240"/>
      <c r="SSS35" s="240"/>
      <c r="SST35" s="240"/>
      <c r="SSU35" s="240"/>
      <c r="SSV35" s="240"/>
      <c r="SSW35" s="240"/>
      <c r="SSX35" s="240"/>
      <c r="SSY35" s="240"/>
      <c r="SSZ35" s="240"/>
      <c r="STA35" s="240"/>
      <c r="STB35" s="240"/>
      <c r="STC35" s="240"/>
      <c r="STD35" s="240"/>
      <c r="STE35" s="240"/>
      <c r="STF35" s="240"/>
      <c r="STG35" s="240"/>
      <c r="STH35" s="240"/>
      <c r="STI35" s="240"/>
      <c r="STJ35" s="240"/>
      <c r="STK35" s="240"/>
      <c r="STL35" s="240"/>
      <c r="STM35" s="240"/>
      <c r="STN35" s="240"/>
      <c r="STO35" s="240"/>
      <c r="STP35" s="240"/>
      <c r="STQ35" s="240"/>
      <c r="STR35" s="240"/>
      <c r="STS35" s="240"/>
      <c r="STT35" s="240"/>
      <c r="STU35" s="240"/>
      <c r="STV35" s="240"/>
      <c r="STW35" s="240"/>
      <c r="STX35" s="240"/>
      <c r="STY35" s="240"/>
      <c r="STZ35" s="240"/>
      <c r="SUA35" s="240"/>
      <c r="SUB35" s="240"/>
      <c r="SUC35" s="240"/>
      <c r="SUD35" s="240"/>
      <c r="SUE35" s="240"/>
      <c r="SUF35" s="240"/>
      <c r="SUG35" s="240"/>
      <c r="SUH35" s="240"/>
      <c r="SUI35" s="240"/>
      <c r="SUJ35" s="240"/>
      <c r="SUK35" s="240"/>
      <c r="SUL35" s="240"/>
      <c r="SUM35" s="240"/>
      <c r="SUN35" s="240"/>
      <c r="SUO35" s="240"/>
      <c r="SUP35" s="240"/>
      <c r="SUQ35" s="240"/>
      <c r="SUR35" s="240"/>
      <c r="SUS35" s="240"/>
      <c r="SUT35" s="240"/>
      <c r="SUU35" s="240"/>
      <c r="SUV35" s="240"/>
      <c r="SUW35" s="240"/>
      <c r="SUX35" s="240"/>
      <c r="SUY35" s="240"/>
      <c r="SUZ35" s="240"/>
      <c r="SVA35" s="240"/>
      <c r="SVB35" s="240"/>
      <c r="SVC35" s="240"/>
      <c r="SVD35" s="240"/>
      <c r="SVE35" s="240"/>
      <c r="SVF35" s="240"/>
      <c r="SVG35" s="240"/>
      <c r="SVH35" s="240"/>
      <c r="SVI35" s="240"/>
      <c r="SVJ35" s="240"/>
      <c r="SVK35" s="240"/>
      <c r="SVL35" s="240"/>
      <c r="SVM35" s="240"/>
      <c r="SVN35" s="240"/>
      <c r="SVO35" s="240"/>
      <c r="SVP35" s="240"/>
      <c r="SVQ35" s="240"/>
      <c r="SVR35" s="240"/>
      <c r="SVS35" s="240"/>
      <c r="SVT35" s="240"/>
      <c r="SVU35" s="240"/>
      <c r="SVV35" s="240"/>
      <c r="SVW35" s="240"/>
      <c r="SVX35" s="240"/>
      <c r="SVY35" s="240"/>
      <c r="SVZ35" s="240"/>
      <c r="SWA35" s="240"/>
      <c r="SWB35" s="240"/>
      <c r="SWC35" s="240"/>
      <c r="SWD35" s="240"/>
      <c r="SWE35" s="240"/>
      <c r="SWF35" s="240"/>
      <c r="SWG35" s="240"/>
      <c r="SWH35" s="240"/>
      <c r="SWI35" s="240"/>
      <c r="SWJ35" s="240"/>
      <c r="SWK35" s="240"/>
      <c r="SWL35" s="240"/>
      <c r="SWM35" s="240"/>
      <c r="SWN35" s="240"/>
      <c r="SWO35" s="240"/>
      <c r="SWP35" s="240"/>
      <c r="SWQ35" s="240"/>
      <c r="SWR35" s="240"/>
      <c r="SWS35" s="240"/>
      <c r="SWT35" s="240"/>
      <c r="SWU35" s="240"/>
      <c r="SWV35" s="240"/>
      <c r="SWW35" s="240"/>
      <c r="SWX35" s="240"/>
      <c r="SWY35" s="240"/>
      <c r="SWZ35" s="240"/>
      <c r="SXA35" s="240"/>
      <c r="SXB35" s="240"/>
      <c r="SXC35" s="240"/>
      <c r="SXD35" s="240"/>
      <c r="SXE35" s="240"/>
      <c r="SXF35" s="240"/>
      <c r="SXG35" s="240"/>
      <c r="SXH35" s="240"/>
      <c r="SXI35" s="240"/>
      <c r="SXJ35" s="240"/>
      <c r="SXK35" s="240"/>
      <c r="SXL35" s="240"/>
      <c r="SXM35" s="240"/>
      <c r="SXN35" s="240"/>
      <c r="SXO35" s="240"/>
      <c r="SXP35" s="240"/>
      <c r="SXQ35" s="240"/>
      <c r="SXR35" s="240"/>
      <c r="SXS35" s="240"/>
      <c r="SXT35" s="240"/>
      <c r="SXU35" s="240"/>
      <c r="SXV35" s="240"/>
      <c r="SXW35" s="240"/>
      <c r="SXX35" s="240"/>
      <c r="SXY35" s="240"/>
      <c r="SXZ35" s="240"/>
      <c r="SYA35" s="240"/>
      <c r="SYB35" s="240"/>
      <c r="SYC35" s="240"/>
      <c r="SYD35" s="240"/>
      <c r="SYE35" s="240"/>
      <c r="SYF35" s="240"/>
      <c r="SYG35" s="240"/>
      <c r="SYH35" s="240"/>
      <c r="SYI35" s="240"/>
      <c r="SYJ35" s="240"/>
      <c r="SYK35" s="240"/>
      <c r="SYL35" s="240"/>
      <c r="SYM35" s="240"/>
      <c r="SYN35" s="240"/>
      <c r="SYO35" s="240"/>
      <c r="SYP35" s="240"/>
      <c r="SYQ35" s="240"/>
      <c r="SYR35" s="240"/>
      <c r="SYS35" s="240"/>
      <c r="SYT35" s="240"/>
      <c r="SYU35" s="240"/>
      <c r="SYV35" s="240"/>
      <c r="SYW35" s="240"/>
      <c r="SYX35" s="240"/>
      <c r="SYY35" s="240"/>
      <c r="SYZ35" s="240"/>
      <c r="SZA35" s="240"/>
      <c r="SZB35" s="240"/>
      <c r="SZC35" s="240"/>
      <c r="SZD35" s="240"/>
      <c r="SZE35" s="240"/>
      <c r="SZF35" s="240"/>
      <c r="SZG35" s="240"/>
      <c r="SZH35" s="240"/>
      <c r="SZI35" s="240"/>
      <c r="SZJ35" s="240"/>
      <c r="SZK35" s="240"/>
      <c r="SZL35" s="240"/>
      <c r="SZM35" s="240"/>
      <c r="SZN35" s="240"/>
      <c r="SZO35" s="240"/>
      <c r="SZP35" s="240"/>
      <c r="SZQ35" s="240"/>
      <c r="SZR35" s="240"/>
      <c r="SZS35" s="240"/>
      <c r="SZT35" s="240"/>
      <c r="SZU35" s="240"/>
      <c r="SZV35" s="240"/>
      <c r="SZW35" s="240"/>
      <c r="SZX35" s="240"/>
      <c r="SZY35" s="240"/>
      <c r="SZZ35" s="240"/>
      <c r="TAA35" s="240"/>
      <c r="TAB35" s="240"/>
      <c r="TAC35" s="240"/>
      <c r="TAD35" s="240"/>
      <c r="TAE35" s="240"/>
      <c r="TAF35" s="240"/>
      <c r="TAG35" s="240"/>
      <c r="TAH35" s="240"/>
      <c r="TAI35" s="240"/>
      <c r="TAJ35" s="240"/>
      <c r="TAK35" s="240"/>
      <c r="TAL35" s="240"/>
      <c r="TAM35" s="240"/>
      <c r="TAN35" s="240"/>
      <c r="TAO35" s="240"/>
      <c r="TAP35" s="240"/>
      <c r="TAQ35" s="240"/>
      <c r="TAR35" s="240"/>
      <c r="TAS35" s="240"/>
      <c r="TAT35" s="240"/>
      <c r="TAU35" s="240"/>
      <c r="TAV35" s="240"/>
      <c r="TAW35" s="240"/>
      <c r="TAX35" s="240"/>
      <c r="TAY35" s="240"/>
      <c r="TAZ35" s="240"/>
      <c r="TBA35" s="240"/>
      <c r="TBB35" s="240"/>
      <c r="TBC35" s="240"/>
      <c r="TBD35" s="240"/>
      <c r="TBE35" s="240"/>
      <c r="TBF35" s="240"/>
      <c r="TBG35" s="240"/>
      <c r="TBH35" s="240"/>
      <c r="TBI35" s="240"/>
      <c r="TBJ35" s="240"/>
      <c r="TBK35" s="240"/>
      <c r="TBL35" s="240"/>
      <c r="TBM35" s="240"/>
      <c r="TBN35" s="240"/>
      <c r="TBO35" s="240"/>
      <c r="TBP35" s="240"/>
      <c r="TBQ35" s="240"/>
      <c r="TBR35" s="240"/>
      <c r="TBS35" s="240"/>
      <c r="TBT35" s="240"/>
      <c r="TBU35" s="240"/>
      <c r="TBV35" s="240"/>
      <c r="TBW35" s="240"/>
      <c r="TBX35" s="240"/>
      <c r="TBY35" s="240"/>
      <c r="TBZ35" s="240"/>
      <c r="TCA35" s="240"/>
      <c r="TCB35" s="240"/>
      <c r="TCC35" s="240"/>
      <c r="TCD35" s="240"/>
      <c r="TCE35" s="240"/>
      <c r="TCF35" s="240"/>
      <c r="TCG35" s="240"/>
      <c r="TCH35" s="240"/>
      <c r="TCI35" s="240"/>
      <c r="TCJ35" s="240"/>
      <c r="TCK35" s="240"/>
      <c r="TCL35" s="240"/>
      <c r="TCM35" s="240"/>
      <c r="TCN35" s="240"/>
      <c r="TCO35" s="240"/>
      <c r="TCP35" s="240"/>
      <c r="TCQ35" s="240"/>
      <c r="TCR35" s="240"/>
      <c r="TCS35" s="240"/>
      <c r="TCT35" s="240"/>
      <c r="TCU35" s="240"/>
      <c r="TCV35" s="240"/>
      <c r="TCW35" s="240"/>
      <c r="TCX35" s="240"/>
      <c r="TCY35" s="240"/>
      <c r="TCZ35" s="240"/>
      <c r="TDA35" s="240"/>
      <c r="TDB35" s="240"/>
      <c r="TDC35" s="240"/>
      <c r="TDD35" s="240"/>
      <c r="TDE35" s="240"/>
      <c r="TDF35" s="240"/>
      <c r="TDG35" s="240"/>
      <c r="TDH35" s="240"/>
      <c r="TDI35" s="240"/>
      <c r="TDJ35" s="240"/>
      <c r="TDK35" s="240"/>
      <c r="TDL35" s="240"/>
      <c r="TDM35" s="240"/>
      <c r="TDN35" s="240"/>
      <c r="TDO35" s="240"/>
      <c r="TDP35" s="240"/>
      <c r="TDQ35" s="240"/>
      <c r="TDR35" s="240"/>
      <c r="TDS35" s="240"/>
      <c r="TDT35" s="240"/>
      <c r="TDU35" s="240"/>
      <c r="TDV35" s="240"/>
      <c r="TDW35" s="240"/>
      <c r="TDX35" s="240"/>
      <c r="TDY35" s="240"/>
      <c r="TDZ35" s="240"/>
      <c r="TEA35" s="240"/>
      <c r="TEB35" s="240"/>
      <c r="TEC35" s="240"/>
      <c r="TED35" s="240"/>
      <c r="TEE35" s="240"/>
      <c r="TEF35" s="240"/>
      <c r="TEG35" s="240"/>
      <c r="TEH35" s="240"/>
      <c r="TEI35" s="240"/>
      <c r="TEJ35" s="240"/>
      <c r="TEK35" s="240"/>
      <c r="TEL35" s="240"/>
      <c r="TEM35" s="240"/>
      <c r="TEN35" s="240"/>
      <c r="TEO35" s="240"/>
      <c r="TEP35" s="240"/>
      <c r="TEQ35" s="240"/>
      <c r="TER35" s="240"/>
      <c r="TES35" s="240"/>
      <c r="TET35" s="240"/>
      <c r="TEU35" s="240"/>
      <c r="TEV35" s="240"/>
      <c r="TEW35" s="240"/>
      <c r="TEX35" s="240"/>
      <c r="TEY35" s="240"/>
      <c r="TEZ35" s="240"/>
      <c r="TFA35" s="240"/>
      <c r="TFB35" s="240"/>
      <c r="TFC35" s="240"/>
      <c r="TFD35" s="240"/>
      <c r="TFE35" s="240"/>
      <c r="TFF35" s="240"/>
      <c r="TFG35" s="240"/>
      <c r="TFH35" s="240"/>
      <c r="TFI35" s="240"/>
      <c r="TFJ35" s="240"/>
      <c r="TFK35" s="240"/>
      <c r="TFL35" s="240"/>
      <c r="TFM35" s="240"/>
      <c r="TFN35" s="240"/>
      <c r="TFO35" s="240"/>
      <c r="TFP35" s="240"/>
      <c r="TFQ35" s="240"/>
      <c r="TFR35" s="240"/>
      <c r="TFS35" s="240"/>
      <c r="TFT35" s="240"/>
      <c r="TFU35" s="240"/>
      <c r="TFV35" s="240"/>
      <c r="TFW35" s="240"/>
      <c r="TFX35" s="240"/>
      <c r="TFY35" s="240"/>
      <c r="TFZ35" s="240"/>
      <c r="TGA35" s="240"/>
      <c r="TGB35" s="240"/>
      <c r="TGC35" s="240"/>
      <c r="TGD35" s="240"/>
      <c r="TGE35" s="240"/>
      <c r="TGF35" s="240"/>
      <c r="TGG35" s="240"/>
      <c r="TGH35" s="240"/>
      <c r="TGI35" s="240"/>
      <c r="TGJ35" s="240"/>
      <c r="TGK35" s="240"/>
      <c r="TGL35" s="240"/>
      <c r="TGM35" s="240"/>
      <c r="TGN35" s="240"/>
      <c r="TGO35" s="240"/>
      <c r="TGP35" s="240"/>
      <c r="TGQ35" s="240"/>
      <c r="TGR35" s="240"/>
      <c r="TGS35" s="240"/>
      <c r="TGT35" s="240"/>
      <c r="TGU35" s="240"/>
      <c r="TGV35" s="240"/>
      <c r="TGW35" s="240"/>
      <c r="TGX35" s="240"/>
      <c r="TGY35" s="240"/>
      <c r="TGZ35" s="240"/>
      <c r="THA35" s="240"/>
      <c r="THB35" s="240"/>
      <c r="THC35" s="240"/>
      <c r="THD35" s="240"/>
      <c r="THE35" s="240"/>
      <c r="THF35" s="240"/>
      <c r="THG35" s="240"/>
      <c r="THH35" s="240"/>
      <c r="THI35" s="240"/>
      <c r="THJ35" s="240"/>
      <c r="THK35" s="240"/>
      <c r="THL35" s="240"/>
      <c r="THM35" s="240"/>
      <c r="THN35" s="240"/>
      <c r="THO35" s="240"/>
      <c r="THP35" s="240"/>
      <c r="THQ35" s="240"/>
      <c r="THR35" s="240"/>
      <c r="THS35" s="240"/>
      <c r="THT35" s="240"/>
      <c r="THU35" s="240"/>
      <c r="THV35" s="240"/>
      <c r="THW35" s="240"/>
      <c r="THX35" s="240"/>
      <c r="THY35" s="240"/>
      <c r="THZ35" s="240"/>
      <c r="TIA35" s="240"/>
      <c r="TIB35" s="240"/>
      <c r="TIC35" s="240"/>
      <c r="TID35" s="240"/>
      <c r="TIE35" s="240"/>
      <c r="TIF35" s="240"/>
      <c r="TIG35" s="240"/>
      <c r="TIH35" s="240"/>
      <c r="TII35" s="240"/>
      <c r="TIJ35" s="240"/>
      <c r="TIK35" s="240"/>
      <c r="TIL35" s="240"/>
      <c r="TIM35" s="240"/>
      <c r="TIN35" s="240"/>
      <c r="TIO35" s="240"/>
      <c r="TIP35" s="240"/>
      <c r="TIQ35" s="240"/>
      <c r="TIR35" s="240"/>
      <c r="TIS35" s="240"/>
      <c r="TIT35" s="240"/>
      <c r="TIU35" s="240"/>
      <c r="TIV35" s="240"/>
      <c r="TIW35" s="240"/>
      <c r="TIX35" s="240"/>
      <c r="TIY35" s="240"/>
      <c r="TIZ35" s="240"/>
      <c r="TJA35" s="240"/>
      <c r="TJB35" s="240"/>
      <c r="TJC35" s="240"/>
      <c r="TJD35" s="240"/>
      <c r="TJE35" s="240"/>
      <c r="TJF35" s="240"/>
      <c r="TJG35" s="240"/>
      <c r="TJH35" s="240"/>
      <c r="TJI35" s="240"/>
      <c r="TJJ35" s="240"/>
      <c r="TJK35" s="240"/>
      <c r="TJL35" s="240"/>
      <c r="TJM35" s="240"/>
      <c r="TJN35" s="240"/>
      <c r="TJO35" s="240"/>
      <c r="TJP35" s="240"/>
      <c r="TJQ35" s="240"/>
      <c r="TJR35" s="240"/>
      <c r="TJS35" s="240"/>
      <c r="TJT35" s="240"/>
      <c r="TJU35" s="240"/>
      <c r="TJV35" s="240"/>
      <c r="TJW35" s="240"/>
      <c r="TJX35" s="240"/>
      <c r="TJY35" s="240"/>
      <c r="TJZ35" s="240"/>
      <c r="TKA35" s="240"/>
      <c r="TKB35" s="240"/>
      <c r="TKC35" s="240"/>
      <c r="TKD35" s="240"/>
      <c r="TKE35" s="240"/>
      <c r="TKF35" s="240"/>
      <c r="TKG35" s="240"/>
      <c r="TKH35" s="240"/>
      <c r="TKI35" s="240"/>
      <c r="TKJ35" s="240"/>
      <c r="TKK35" s="240"/>
      <c r="TKL35" s="240"/>
      <c r="TKM35" s="240"/>
      <c r="TKN35" s="240"/>
      <c r="TKO35" s="240"/>
      <c r="TKP35" s="240"/>
      <c r="TKQ35" s="240"/>
      <c r="TKR35" s="240"/>
      <c r="TKS35" s="240"/>
      <c r="TKT35" s="240"/>
      <c r="TKU35" s="240"/>
      <c r="TKV35" s="240"/>
      <c r="TKW35" s="240"/>
      <c r="TKX35" s="240"/>
      <c r="TKY35" s="240"/>
      <c r="TKZ35" s="240"/>
      <c r="TLA35" s="240"/>
      <c r="TLB35" s="240"/>
      <c r="TLC35" s="240"/>
      <c r="TLD35" s="240"/>
      <c r="TLE35" s="240"/>
      <c r="TLF35" s="240"/>
      <c r="TLG35" s="240"/>
      <c r="TLH35" s="240"/>
      <c r="TLI35" s="240"/>
      <c r="TLJ35" s="240"/>
      <c r="TLK35" s="240"/>
      <c r="TLL35" s="240"/>
      <c r="TLM35" s="240"/>
      <c r="TLN35" s="240"/>
      <c r="TLO35" s="240"/>
      <c r="TLP35" s="240"/>
      <c r="TLQ35" s="240"/>
      <c r="TLR35" s="240"/>
      <c r="TLS35" s="240"/>
      <c r="TLT35" s="240"/>
      <c r="TLU35" s="240"/>
      <c r="TLV35" s="240"/>
      <c r="TLW35" s="240"/>
      <c r="TLX35" s="240"/>
      <c r="TLY35" s="240"/>
      <c r="TLZ35" s="240"/>
      <c r="TMA35" s="240"/>
      <c r="TMB35" s="240"/>
      <c r="TMC35" s="240"/>
      <c r="TMD35" s="240"/>
      <c r="TME35" s="240"/>
      <c r="TMF35" s="240"/>
      <c r="TMG35" s="240"/>
      <c r="TMH35" s="240"/>
      <c r="TMI35" s="240"/>
      <c r="TMJ35" s="240"/>
      <c r="TMK35" s="240"/>
      <c r="TML35" s="240"/>
      <c r="TMM35" s="240"/>
      <c r="TMN35" s="240"/>
      <c r="TMO35" s="240"/>
      <c r="TMP35" s="240"/>
      <c r="TMQ35" s="240"/>
      <c r="TMR35" s="240"/>
      <c r="TMS35" s="240"/>
      <c r="TMT35" s="240"/>
      <c r="TMU35" s="240"/>
      <c r="TMV35" s="240"/>
      <c r="TMW35" s="240"/>
      <c r="TMX35" s="240"/>
      <c r="TMY35" s="240"/>
      <c r="TMZ35" s="240"/>
      <c r="TNA35" s="240"/>
      <c r="TNB35" s="240"/>
      <c r="TNC35" s="240"/>
      <c r="TND35" s="240"/>
      <c r="TNE35" s="240"/>
      <c r="TNF35" s="240"/>
      <c r="TNG35" s="240"/>
      <c r="TNH35" s="240"/>
      <c r="TNI35" s="240"/>
      <c r="TNJ35" s="240"/>
      <c r="TNK35" s="240"/>
      <c r="TNL35" s="240"/>
      <c r="TNM35" s="240"/>
      <c r="TNN35" s="240"/>
      <c r="TNO35" s="240"/>
      <c r="TNP35" s="240"/>
      <c r="TNQ35" s="240"/>
      <c r="TNR35" s="240"/>
      <c r="TNS35" s="240"/>
      <c r="TNT35" s="240"/>
      <c r="TNU35" s="240"/>
      <c r="TNV35" s="240"/>
      <c r="TNW35" s="240"/>
      <c r="TNX35" s="240"/>
      <c r="TNY35" s="240"/>
      <c r="TNZ35" s="240"/>
      <c r="TOA35" s="240"/>
      <c r="TOB35" s="240"/>
      <c r="TOC35" s="240"/>
      <c r="TOD35" s="240"/>
      <c r="TOE35" s="240"/>
      <c r="TOF35" s="240"/>
      <c r="TOG35" s="240"/>
      <c r="TOH35" s="240"/>
      <c r="TOI35" s="240"/>
      <c r="TOJ35" s="240"/>
      <c r="TOK35" s="240"/>
      <c r="TOL35" s="240"/>
      <c r="TOM35" s="240"/>
      <c r="TON35" s="240"/>
      <c r="TOO35" s="240"/>
      <c r="TOP35" s="240"/>
      <c r="TOQ35" s="240"/>
      <c r="TOR35" s="240"/>
      <c r="TOS35" s="240"/>
      <c r="TOT35" s="240"/>
      <c r="TOU35" s="240"/>
      <c r="TOV35" s="240"/>
      <c r="TOW35" s="240"/>
      <c r="TOX35" s="240"/>
      <c r="TOY35" s="240"/>
      <c r="TOZ35" s="240"/>
      <c r="TPA35" s="240"/>
      <c r="TPB35" s="240"/>
      <c r="TPC35" s="240"/>
      <c r="TPD35" s="240"/>
      <c r="TPE35" s="240"/>
      <c r="TPF35" s="240"/>
      <c r="TPG35" s="240"/>
      <c r="TPH35" s="240"/>
      <c r="TPI35" s="240"/>
      <c r="TPJ35" s="240"/>
      <c r="TPK35" s="240"/>
      <c r="TPL35" s="240"/>
      <c r="TPM35" s="240"/>
      <c r="TPN35" s="240"/>
      <c r="TPO35" s="240"/>
      <c r="TPP35" s="240"/>
      <c r="TPQ35" s="240"/>
      <c r="TPR35" s="240"/>
      <c r="TPS35" s="240"/>
      <c r="TPT35" s="240"/>
      <c r="TPU35" s="240"/>
      <c r="TPV35" s="240"/>
      <c r="TPW35" s="240"/>
      <c r="TPX35" s="240"/>
      <c r="TPY35" s="240"/>
      <c r="TPZ35" s="240"/>
      <c r="TQA35" s="240"/>
      <c r="TQB35" s="240"/>
      <c r="TQC35" s="240"/>
      <c r="TQD35" s="240"/>
      <c r="TQE35" s="240"/>
      <c r="TQF35" s="240"/>
      <c r="TQG35" s="240"/>
      <c r="TQH35" s="240"/>
      <c r="TQI35" s="240"/>
      <c r="TQJ35" s="240"/>
      <c r="TQK35" s="240"/>
      <c r="TQL35" s="240"/>
      <c r="TQM35" s="240"/>
      <c r="TQN35" s="240"/>
      <c r="TQO35" s="240"/>
      <c r="TQP35" s="240"/>
      <c r="TQQ35" s="240"/>
      <c r="TQR35" s="240"/>
      <c r="TQS35" s="240"/>
      <c r="TQT35" s="240"/>
      <c r="TQU35" s="240"/>
      <c r="TQV35" s="240"/>
      <c r="TQW35" s="240"/>
      <c r="TQX35" s="240"/>
      <c r="TQY35" s="240"/>
      <c r="TQZ35" s="240"/>
      <c r="TRA35" s="240"/>
      <c r="TRB35" s="240"/>
      <c r="TRC35" s="240"/>
      <c r="TRD35" s="240"/>
      <c r="TRE35" s="240"/>
      <c r="TRF35" s="240"/>
      <c r="TRG35" s="240"/>
      <c r="TRH35" s="240"/>
      <c r="TRI35" s="240"/>
      <c r="TRJ35" s="240"/>
      <c r="TRK35" s="240"/>
      <c r="TRL35" s="240"/>
      <c r="TRM35" s="240"/>
      <c r="TRN35" s="240"/>
      <c r="TRO35" s="240"/>
      <c r="TRP35" s="240"/>
      <c r="TRQ35" s="240"/>
      <c r="TRR35" s="240"/>
      <c r="TRS35" s="240"/>
      <c r="TRT35" s="240"/>
      <c r="TRU35" s="240"/>
      <c r="TRV35" s="240"/>
      <c r="TRW35" s="240"/>
      <c r="TRX35" s="240"/>
      <c r="TRY35" s="240"/>
      <c r="TRZ35" s="240"/>
      <c r="TSA35" s="240"/>
      <c r="TSB35" s="240"/>
      <c r="TSC35" s="240"/>
      <c r="TSD35" s="240"/>
      <c r="TSE35" s="240"/>
      <c r="TSF35" s="240"/>
      <c r="TSG35" s="240"/>
      <c r="TSH35" s="240"/>
      <c r="TSI35" s="240"/>
      <c r="TSJ35" s="240"/>
      <c r="TSK35" s="240"/>
      <c r="TSL35" s="240"/>
      <c r="TSM35" s="240"/>
      <c r="TSN35" s="240"/>
      <c r="TSO35" s="240"/>
      <c r="TSP35" s="240"/>
      <c r="TSQ35" s="240"/>
      <c r="TSR35" s="240"/>
      <c r="TSS35" s="240"/>
      <c r="TST35" s="240"/>
      <c r="TSU35" s="240"/>
      <c r="TSV35" s="240"/>
      <c r="TSW35" s="240"/>
      <c r="TSX35" s="240"/>
      <c r="TSY35" s="240"/>
      <c r="TSZ35" s="240"/>
      <c r="TTA35" s="240"/>
      <c r="TTB35" s="240"/>
      <c r="TTC35" s="240"/>
      <c r="TTD35" s="240"/>
      <c r="TTE35" s="240"/>
      <c r="TTF35" s="240"/>
      <c r="TTG35" s="240"/>
      <c r="TTH35" s="240"/>
      <c r="TTI35" s="240"/>
      <c r="TTJ35" s="240"/>
      <c r="TTK35" s="240"/>
      <c r="TTL35" s="240"/>
      <c r="TTM35" s="240"/>
      <c r="TTN35" s="240"/>
      <c r="TTO35" s="240"/>
      <c r="TTP35" s="240"/>
      <c r="TTQ35" s="240"/>
      <c r="TTR35" s="240"/>
      <c r="TTS35" s="240"/>
      <c r="TTT35" s="240"/>
      <c r="TTU35" s="240"/>
      <c r="TTV35" s="240"/>
      <c r="TTW35" s="240"/>
      <c r="TTX35" s="240"/>
      <c r="TTY35" s="240"/>
      <c r="TTZ35" s="240"/>
      <c r="TUA35" s="240"/>
      <c r="TUB35" s="240"/>
      <c r="TUC35" s="240"/>
      <c r="TUD35" s="240"/>
      <c r="TUE35" s="240"/>
      <c r="TUF35" s="240"/>
      <c r="TUG35" s="240"/>
      <c r="TUH35" s="240"/>
      <c r="TUI35" s="240"/>
      <c r="TUJ35" s="240"/>
      <c r="TUK35" s="240"/>
      <c r="TUL35" s="240"/>
      <c r="TUM35" s="240"/>
      <c r="TUN35" s="240"/>
      <c r="TUO35" s="240"/>
      <c r="TUP35" s="240"/>
      <c r="TUQ35" s="240"/>
      <c r="TUR35" s="240"/>
      <c r="TUS35" s="240"/>
      <c r="TUT35" s="240"/>
      <c r="TUU35" s="240"/>
      <c r="TUV35" s="240"/>
      <c r="TUW35" s="240"/>
      <c r="TUX35" s="240"/>
      <c r="TUY35" s="240"/>
      <c r="TUZ35" s="240"/>
      <c r="TVA35" s="240"/>
      <c r="TVB35" s="240"/>
      <c r="TVC35" s="240"/>
      <c r="TVD35" s="240"/>
      <c r="TVE35" s="240"/>
      <c r="TVF35" s="240"/>
      <c r="TVG35" s="240"/>
      <c r="TVH35" s="240"/>
      <c r="TVI35" s="240"/>
      <c r="TVJ35" s="240"/>
      <c r="TVK35" s="240"/>
      <c r="TVL35" s="240"/>
      <c r="TVM35" s="240"/>
      <c r="TVN35" s="240"/>
      <c r="TVO35" s="240"/>
      <c r="TVP35" s="240"/>
      <c r="TVQ35" s="240"/>
      <c r="TVR35" s="240"/>
      <c r="TVS35" s="240"/>
      <c r="TVT35" s="240"/>
      <c r="TVU35" s="240"/>
      <c r="TVV35" s="240"/>
      <c r="TVW35" s="240"/>
      <c r="TVX35" s="240"/>
      <c r="TVY35" s="240"/>
      <c r="TVZ35" s="240"/>
      <c r="TWA35" s="240"/>
      <c r="TWB35" s="240"/>
      <c r="TWC35" s="240"/>
      <c r="TWD35" s="240"/>
      <c r="TWE35" s="240"/>
      <c r="TWF35" s="240"/>
      <c r="TWG35" s="240"/>
      <c r="TWH35" s="240"/>
      <c r="TWI35" s="240"/>
      <c r="TWJ35" s="240"/>
      <c r="TWK35" s="240"/>
      <c r="TWL35" s="240"/>
      <c r="TWM35" s="240"/>
      <c r="TWN35" s="240"/>
      <c r="TWO35" s="240"/>
      <c r="TWP35" s="240"/>
      <c r="TWQ35" s="240"/>
      <c r="TWR35" s="240"/>
      <c r="TWS35" s="240"/>
      <c r="TWT35" s="240"/>
      <c r="TWU35" s="240"/>
      <c r="TWV35" s="240"/>
      <c r="TWW35" s="240"/>
      <c r="TWX35" s="240"/>
      <c r="TWY35" s="240"/>
      <c r="TWZ35" s="240"/>
      <c r="TXA35" s="240"/>
      <c r="TXB35" s="240"/>
      <c r="TXC35" s="240"/>
      <c r="TXD35" s="240"/>
      <c r="TXE35" s="240"/>
      <c r="TXF35" s="240"/>
      <c r="TXG35" s="240"/>
      <c r="TXH35" s="240"/>
      <c r="TXI35" s="240"/>
      <c r="TXJ35" s="240"/>
      <c r="TXK35" s="240"/>
      <c r="TXL35" s="240"/>
      <c r="TXM35" s="240"/>
      <c r="TXN35" s="240"/>
      <c r="TXO35" s="240"/>
      <c r="TXP35" s="240"/>
      <c r="TXQ35" s="240"/>
      <c r="TXR35" s="240"/>
      <c r="TXS35" s="240"/>
      <c r="TXT35" s="240"/>
      <c r="TXU35" s="240"/>
      <c r="TXV35" s="240"/>
      <c r="TXW35" s="240"/>
      <c r="TXX35" s="240"/>
      <c r="TXY35" s="240"/>
      <c r="TXZ35" s="240"/>
      <c r="TYA35" s="240"/>
      <c r="TYB35" s="240"/>
      <c r="TYC35" s="240"/>
      <c r="TYD35" s="240"/>
      <c r="TYE35" s="240"/>
      <c r="TYF35" s="240"/>
      <c r="TYG35" s="240"/>
      <c r="TYH35" s="240"/>
      <c r="TYI35" s="240"/>
      <c r="TYJ35" s="240"/>
      <c r="TYK35" s="240"/>
      <c r="TYL35" s="240"/>
      <c r="TYM35" s="240"/>
      <c r="TYN35" s="240"/>
      <c r="TYO35" s="240"/>
      <c r="TYP35" s="240"/>
      <c r="TYQ35" s="240"/>
      <c r="TYR35" s="240"/>
      <c r="TYS35" s="240"/>
      <c r="TYT35" s="240"/>
      <c r="TYU35" s="240"/>
      <c r="TYV35" s="240"/>
      <c r="TYW35" s="240"/>
      <c r="TYX35" s="240"/>
      <c r="TYY35" s="240"/>
      <c r="TYZ35" s="240"/>
      <c r="TZA35" s="240"/>
      <c r="TZB35" s="240"/>
      <c r="TZC35" s="240"/>
      <c r="TZD35" s="240"/>
      <c r="TZE35" s="240"/>
      <c r="TZF35" s="240"/>
      <c r="TZG35" s="240"/>
      <c r="TZH35" s="240"/>
      <c r="TZI35" s="240"/>
      <c r="TZJ35" s="240"/>
      <c r="TZK35" s="240"/>
      <c r="TZL35" s="240"/>
      <c r="TZM35" s="240"/>
      <c r="TZN35" s="240"/>
      <c r="TZO35" s="240"/>
      <c r="TZP35" s="240"/>
      <c r="TZQ35" s="240"/>
      <c r="TZR35" s="240"/>
      <c r="TZS35" s="240"/>
      <c r="TZT35" s="240"/>
      <c r="TZU35" s="240"/>
      <c r="TZV35" s="240"/>
      <c r="TZW35" s="240"/>
      <c r="TZX35" s="240"/>
      <c r="TZY35" s="240"/>
      <c r="TZZ35" s="240"/>
      <c r="UAA35" s="240"/>
      <c r="UAB35" s="240"/>
      <c r="UAC35" s="240"/>
      <c r="UAD35" s="240"/>
      <c r="UAE35" s="240"/>
      <c r="UAF35" s="240"/>
      <c r="UAG35" s="240"/>
      <c r="UAH35" s="240"/>
      <c r="UAI35" s="240"/>
      <c r="UAJ35" s="240"/>
      <c r="UAK35" s="240"/>
      <c r="UAL35" s="240"/>
      <c r="UAM35" s="240"/>
      <c r="UAN35" s="240"/>
      <c r="UAO35" s="240"/>
      <c r="UAP35" s="240"/>
      <c r="UAQ35" s="240"/>
      <c r="UAR35" s="240"/>
      <c r="UAS35" s="240"/>
      <c r="UAT35" s="240"/>
      <c r="UAU35" s="240"/>
      <c r="UAV35" s="240"/>
      <c r="UAW35" s="240"/>
      <c r="UAX35" s="240"/>
      <c r="UAY35" s="240"/>
      <c r="UAZ35" s="240"/>
      <c r="UBA35" s="240"/>
      <c r="UBB35" s="240"/>
      <c r="UBC35" s="240"/>
      <c r="UBD35" s="240"/>
      <c r="UBE35" s="240"/>
      <c r="UBF35" s="240"/>
      <c r="UBG35" s="240"/>
      <c r="UBH35" s="240"/>
      <c r="UBI35" s="240"/>
      <c r="UBJ35" s="240"/>
      <c r="UBK35" s="240"/>
      <c r="UBL35" s="240"/>
      <c r="UBM35" s="240"/>
      <c r="UBN35" s="240"/>
      <c r="UBO35" s="240"/>
      <c r="UBP35" s="240"/>
      <c r="UBQ35" s="240"/>
      <c r="UBR35" s="240"/>
      <c r="UBS35" s="240"/>
      <c r="UBT35" s="240"/>
      <c r="UBU35" s="240"/>
      <c r="UBV35" s="240"/>
      <c r="UBW35" s="240"/>
      <c r="UBX35" s="240"/>
      <c r="UBY35" s="240"/>
      <c r="UBZ35" s="240"/>
      <c r="UCA35" s="240"/>
      <c r="UCB35" s="240"/>
      <c r="UCC35" s="240"/>
      <c r="UCD35" s="240"/>
      <c r="UCE35" s="240"/>
      <c r="UCF35" s="240"/>
      <c r="UCG35" s="240"/>
      <c r="UCH35" s="240"/>
      <c r="UCI35" s="240"/>
      <c r="UCJ35" s="240"/>
      <c r="UCK35" s="240"/>
      <c r="UCL35" s="240"/>
      <c r="UCM35" s="240"/>
      <c r="UCN35" s="240"/>
      <c r="UCO35" s="240"/>
      <c r="UCP35" s="240"/>
      <c r="UCQ35" s="240"/>
      <c r="UCR35" s="240"/>
      <c r="UCS35" s="240"/>
      <c r="UCT35" s="240"/>
      <c r="UCU35" s="240"/>
      <c r="UCV35" s="240"/>
      <c r="UCW35" s="240"/>
      <c r="UCX35" s="240"/>
      <c r="UCY35" s="240"/>
      <c r="UCZ35" s="240"/>
      <c r="UDA35" s="240"/>
      <c r="UDB35" s="240"/>
      <c r="UDC35" s="240"/>
      <c r="UDD35" s="240"/>
      <c r="UDE35" s="240"/>
      <c r="UDF35" s="240"/>
      <c r="UDG35" s="240"/>
      <c r="UDH35" s="240"/>
      <c r="UDI35" s="240"/>
      <c r="UDJ35" s="240"/>
      <c r="UDK35" s="240"/>
      <c r="UDL35" s="240"/>
      <c r="UDM35" s="240"/>
      <c r="UDN35" s="240"/>
      <c r="UDO35" s="240"/>
      <c r="UDP35" s="240"/>
      <c r="UDQ35" s="240"/>
      <c r="UDR35" s="240"/>
      <c r="UDS35" s="240"/>
      <c r="UDT35" s="240"/>
      <c r="UDU35" s="240"/>
      <c r="UDV35" s="240"/>
      <c r="UDW35" s="240"/>
      <c r="UDX35" s="240"/>
      <c r="UDY35" s="240"/>
      <c r="UDZ35" s="240"/>
      <c r="UEA35" s="240"/>
      <c r="UEB35" s="240"/>
      <c r="UEC35" s="240"/>
      <c r="UED35" s="240"/>
      <c r="UEE35" s="240"/>
      <c r="UEF35" s="240"/>
      <c r="UEG35" s="240"/>
      <c r="UEH35" s="240"/>
      <c r="UEI35" s="240"/>
      <c r="UEJ35" s="240"/>
      <c r="UEK35" s="240"/>
      <c r="UEL35" s="240"/>
      <c r="UEM35" s="240"/>
      <c r="UEN35" s="240"/>
      <c r="UEO35" s="240"/>
      <c r="UEP35" s="240"/>
      <c r="UEQ35" s="240"/>
      <c r="UER35" s="240"/>
      <c r="UES35" s="240"/>
      <c r="UET35" s="240"/>
      <c r="UEU35" s="240"/>
      <c r="UEV35" s="240"/>
      <c r="UEW35" s="240"/>
      <c r="UEX35" s="240"/>
      <c r="UEY35" s="240"/>
      <c r="UEZ35" s="240"/>
      <c r="UFA35" s="240"/>
      <c r="UFB35" s="240"/>
      <c r="UFC35" s="240"/>
      <c r="UFD35" s="240"/>
      <c r="UFE35" s="240"/>
      <c r="UFF35" s="240"/>
      <c r="UFG35" s="240"/>
      <c r="UFH35" s="240"/>
      <c r="UFI35" s="240"/>
      <c r="UFJ35" s="240"/>
      <c r="UFK35" s="240"/>
      <c r="UFL35" s="240"/>
      <c r="UFM35" s="240"/>
      <c r="UFN35" s="240"/>
      <c r="UFO35" s="240"/>
      <c r="UFP35" s="240"/>
      <c r="UFQ35" s="240"/>
      <c r="UFR35" s="240"/>
      <c r="UFS35" s="240"/>
      <c r="UFT35" s="240"/>
      <c r="UFU35" s="240"/>
      <c r="UFV35" s="240"/>
      <c r="UFW35" s="240"/>
      <c r="UFX35" s="240"/>
      <c r="UFY35" s="240"/>
      <c r="UFZ35" s="240"/>
      <c r="UGA35" s="240"/>
      <c r="UGB35" s="240"/>
      <c r="UGC35" s="240"/>
      <c r="UGD35" s="240"/>
      <c r="UGE35" s="240"/>
      <c r="UGF35" s="240"/>
      <c r="UGG35" s="240"/>
      <c r="UGH35" s="240"/>
      <c r="UGI35" s="240"/>
      <c r="UGJ35" s="240"/>
      <c r="UGK35" s="240"/>
      <c r="UGL35" s="240"/>
      <c r="UGM35" s="240"/>
      <c r="UGN35" s="240"/>
      <c r="UGO35" s="240"/>
      <c r="UGP35" s="240"/>
      <c r="UGQ35" s="240"/>
      <c r="UGR35" s="240"/>
      <c r="UGS35" s="240"/>
      <c r="UGT35" s="240"/>
      <c r="UGU35" s="240"/>
      <c r="UGV35" s="240"/>
      <c r="UGW35" s="240"/>
      <c r="UGX35" s="240"/>
      <c r="UGY35" s="240"/>
      <c r="UGZ35" s="240"/>
      <c r="UHA35" s="240"/>
      <c r="UHB35" s="240"/>
      <c r="UHC35" s="240"/>
      <c r="UHD35" s="240"/>
      <c r="UHE35" s="240"/>
      <c r="UHF35" s="240"/>
      <c r="UHG35" s="240"/>
      <c r="UHH35" s="240"/>
      <c r="UHI35" s="240"/>
      <c r="UHJ35" s="240"/>
      <c r="UHK35" s="240"/>
      <c r="UHL35" s="240"/>
      <c r="UHM35" s="240"/>
      <c r="UHN35" s="240"/>
      <c r="UHO35" s="240"/>
      <c r="UHP35" s="240"/>
      <c r="UHQ35" s="240"/>
      <c r="UHR35" s="240"/>
      <c r="UHS35" s="240"/>
      <c r="UHT35" s="240"/>
      <c r="UHU35" s="240"/>
      <c r="UHV35" s="240"/>
      <c r="UHW35" s="240"/>
      <c r="UHX35" s="240"/>
      <c r="UHY35" s="240"/>
      <c r="UHZ35" s="240"/>
      <c r="UIA35" s="240"/>
      <c r="UIB35" s="240"/>
      <c r="UIC35" s="240"/>
      <c r="UID35" s="240"/>
      <c r="UIE35" s="240"/>
      <c r="UIF35" s="240"/>
      <c r="UIG35" s="240"/>
      <c r="UIH35" s="240"/>
      <c r="UII35" s="240"/>
      <c r="UIJ35" s="240"/>
      <c r="UIK35" s="240"/>
      <c r="UIL35" s="240"/>
      <c r="UIM35" s="240"/>
      <c r="UIN35" s="240"/>
      <c r="UIO35" s="240"/>
      <c r="UIP35" s="240"/>
      <c r="UIQ35" s="240"/>
      <c r="UIR35" s="240"/>
      <c r="UIS35" s="240"/>
      <c r="UIT35" s="240"/>
      <c r="UIU35" s="240"/>
      <c r="UIV35" s="240"/>
      <c r="UIW35" s="240"/>
      <c r="UIX35" s="240"/>
      <c r="UIY35" s="240"/>
      <c r="UIZ35" s="240"/>
      <c r="UJA35" s="240"/>
      <c r="UJB35" s="240"/>
      <c r="UJC35" s="240"/>
      <c r="UJD35" s="240"/>
      <c r="UJE35" s="240"/>
      <c r="UJF35" s="240"/>
      <c r="UJG35" s="240"/>
      <c r="UJH35" s="240"/>
      <c r="UJI35" s="240"/>
      <c r="UJJ35" s="240"/>
      <c r="UJK35" s="240"/>
      <c r="UJL35" s="240"/>
      <c r="UJM35" s="240"/>
      <c r="UJN35" s="240"/>
      <c r="UJO35" s="240"/>
      <c r="UJP35" s="240"/>
      <c r="UJQ35" s="240"/>
      <c r="UJR35" s="240"/>
      <c r="UJS35" s="240"/>
      <c r="UJT35" s="240"/>
      <c r="UJU35" s="240"/>
      <c r="UJV35" s="240"/>
      <c r="UJW35" s="240"/>
      <c r="UJX35" s="240"/>
      <c r="UJY35" s="240"/>
      <c r="UJZ35" s="240"/>
      <c r="UKA35" s="240"/>
      <c r="UKB35" s="240"/>
      <c r="UKC35" s="240"/>
      <c r="UKD35" s="240"/>
      <c r="UKE35" s="240"/>
      <c r="UKF35" s="240"/>
      <c r="UKG35" s="240"/>
      <c r="UKH35" s="240"/>
      <c r="UKI35" s="240"/>
      <c r="UKJ35" s="240"/>
      <c r="UKK35" s="240"/>
      <c r="UKL35" s="240"/>
      <c r="UKM35" s="240"/>
      <c r="UKN35" s="240"/>
      <c r="UKO35" s="240"/>
      <c r="UKP35" s="240"/>
      <c r="UKQ35" s="240"/>
      <c r="UKR35" s="240"/>
      <c r="UKS35" s="240"/>
      <c r="UKT35" s="240"/>
      <c r="UKU35" s="240"/>
      <c r="UKV35" s="240"/>
      <c r="UKW35" s="240"/>
      <c r="UKX35" s="240"/>
      <c r="UKY35" s="240"/>
      <c r="UKZ35" s="240"/>
      <c r="ULA35" s="240"/>
      <c r="ULB35" s="240"/>
      <c r="ULC35" s="240"/>
      <c r="ULD35" s="240"/>
      <c r="ULE35" s="240"/>
      <c r="ULF35" s="240"/>
      <c r="ULG35" s="240"/>
      <c r="ULH35" s="240"/>
      <c r="ULI35" s="240"/>
      <c r="ULJ35" s="240"/>
      <c r="ULK35" s="240"/>
      <c r="ULL35" s="240"/>
      <c r="ULM35" s="240"/>
      <c r="ULN35" s="240"/>
      <c r="ULO35" s="240"/>
      <c r="ULP35" s="240"/>
      <c r="ULQ35" s="240"/>
      <c r="ULR35" s="240"/>
      <c r="ULS35" s="240"/>
      <c r="ULT35" s="240"/>
      <c r="ULU35" s="240"/>
      <c r="ULV35" s="240"/>
      <c r="ULW35" s="240"/>
      <c r="ULX35" s="240"/>
      <c r="ULY35" s="240"/>
      <c r="ULZ35" s="240"/>
      <c r="UMA35" s="240"/>
      <c r="UMB35" s="240"/>
      <c r="UMC35" s="240"/>
      <c r="UMD35" s="240"/>
      <c r="UME35" s="240"/>
      <c r="UMF35" s="240"/>
      <c r="UMG35" s="240"/>
      <c r="UMH35" s="240"/>
      <c r="UMI35" s="240"/>
      <c r="UMJ35" s="240"/>
      <c r="UMK35" s="240"/>
      <c r="UML35" s="240"/>
      <c r="UMM35" s="240"/>
      <c r="UMN35" s="240"/>
      <c r="UMO35" s="240"/>
      <c r="UMP35" s="240"/>
      <c r="UMQ35" s="240"/>
      <c r="UMR35" s="240"/>
      <c r="UMS35" s="240"/>
      <c r="UMT35" s="240"/>
      <c r="UMU35" s="240"/>
      <c r="UMV35" s="240"/>
      <c r="UMW35" s="240"/>
      <c r="UMX35" s="240"/>
      <c r="UMY35" s="240"/>
      <c r="UMZ35" s="240"/>
      <c r="UNA35" s="240"/>
      <c r="UNB35" s="240"/>
      <c r="UNC35" s="240"/>
      <c r="UND35" s="240"/>
      <c r="UNE35" s="240"/>
      <c r="UNF35" s="240"/>
      <c r="UNG35" s="240"/>
      <c r="UNH35" s="240"/>
      <c r="UNI35" s="240"/>
      <c r="UNJ35" s="240"/>
      <c r="UNK35" s="240"/>
      <c r="UNL35" s="240"/>
      <c r="UNM35" s="240"/>
      <c r="UNN35" s="240"/>
      <c r="UNO35" s="240"/>
      <c r="UNP35" s="240"/>
      <c r="UNQ35" s="240"/>
      <c r="UNR35" s="240"/>
      <c r="UNS35" s="240"/>
      <c r="UNT35" s="240"/>
      <c r="UNU35" s="240"/>
      <c r="UNV35" s="240"/>
      <c r="UNW35" s="240"/>
      <c r="UNX35" s="240"/>
      <c r="UNY35" s="240"/>
      <c r="UNZ35" s="240"/>
      <c r="UOA35" s="240"/>
      <c r="UOB35" s="240"/>
      <c r="UOC35" s="240"/>
      <c r="UOD35" s="240"/>
      <c r="UOE35" s="240"/>
      <c r="UOF35" s="240"/>
      <c r="UOG35" s="240"/>
      <c r="UOH35" s="240"/>
      <c r="UOI35" s="240"/>
      <c r="UOJ35" s="240"/>
      <c r="UOK35" s="240"/>
      <c r="UOL35" s="240"/>
      <c r="UOM35" s="240"/>
      <c r="UON35" s="240"/>
      <c r="UOO35" s="240"/>
      <c r="UOP35" s="240"/>
      <c r="UOQ35" s="240"/>
      <c r="UOR35" s="240"/>
      <c r="UOS35" s="240"/>
      <c r="UOT35" s="240"/>
      <c r="UOU35" s="240"/>
      <c r="UOV35" s="240"/>
      <c r="UOW35" s="240"/>
      <c r="UOX35" s="240"/>
      <c r="UOY35" s="240"/>
      <c r="UOZ35" s="240"/>
      <c r="UPA35" s="240"/>
      <c r="UPB35" s="240"/>
      <c r="UPC35" s="240"/>
      <c r="UPD35" s="240"/>
      <c r="UPE35" s="240"/>
      <c r="UPF35" s="240"/>
      <c r="UPG35" s="240"/>
      <c r="UPH35" s="240"/>
      <c r="UPI35" s="240"/>
      <c r="UPJ35" s="240"/>
      <c r="UPK35" s="240"/>
      <c r="UPL35" s="240"/>
      <c r="UPM35" s="240"/>
      <c r="UPN35" s="240"/>
      <c r="UPO35" s="240"/>
      <c r="UPP35" s="240"/>
      <c r="UPQ35" s="240"/>
      <c r="UPR35" s="240"/>
      <c r="UPS35" s="240"/>
      <c r="UPT35" s="240"/>
      <c r="UPU35" s="240"/>
      <c r="UPV35" s="240"/>
      <c r="UPW35" s="240"/>
      <c r="UPX35" s="240"/>
      <c r="UPY35" s="240"/>
      <c r="UPZ35" s="240"/>
      <c r="UQA35" s="240"/>
      <c r="UQB35" s="240"/>
      <c r="UQC35" s="240"/>
      <c r="UQD35" s="240"/>
      <c r="UQE35" s="240"/>
      <c r="UQF35" s="240"/>
      <c r="UQG35" s="240"/>
      <c r="UQH35" s="240"/>
      <c r="UQI35" s="240"/>
      <c r="UQJ35" s="240"/>
      <c r="UQK35" s="240"/>
      <c r="UQL35" s="240"/>
      <c r="UQM35" s="240"/>
      <c r="UQN35" s="240"/>
      <c r="UQO35" s="240"/>
      <c r="UQP35" s="240"/>
      <c r="UQQ35" s="240"/>
      <c r="UQR35" s="240"/>
      <c r="UQS35" s="240"/>
      <c r="UQT35" s="240"/>
      <c r="UQU35" s="240"/>
      <c r="UQV35" s="240"/>
      <c r="UQW35" s="240"/>
      <c r="UQX35" s="240"/>
      <c r="UQY35" s="240"/>
      <c r="UQZ35" s="240"/>
      <c r="URA35" s="240"/>
      <c r="URB35" s="240"/>
      <c r="URC35" s="240"/>
      <c r="URD35" s="240"/>
      <c r="URE35" s="240"/>
      <c r="URF35" s="240"/>
      <c r="URG35" s="240"/>
      <c r="URH35" s="240"/>
      <c r="URI35" s="240"/>
      <c r="URJ35" s="240"/>
      <c r="URK35" s="240"/>
      <c r="URL35" s="240"/>
      <c r="URM35" s="240"/>
      <c r="URN35" s="240"/>
      <c r="URO35" s="240"/>
      <c r="URP35" s="240"/>
      <c r="URQ35" s="240"/>
      <c r="URR35" s="240"/>
      <c r="URS35" s="240"/>
      <c r="URT35" s="240"/>
      <c r="URU35" s="240"/>
      <c r="URV35" s="240"/>
      <c r="URW35" s="240"/>
      <c r="URX35" s="240"/>
      <c r="URY35" s="240"/>
      <c r="URZ35" s="240"/>
      <c r="USA35" s="240"/>
      <c r="USB35" s="240"/>
      <c r="USC35" s="240"/>
      <c r="USD35" s="240"/>
      <c r="USE35" s="240"/>
      <c r="USF35" s="240"/>
      <c r="USG35" s="240"/>
      <c r="USH35" s="240"/>
      <c r="USI35" s="240"/>
      <c r="USJ35" s="240"/>
      <c r="USK35" s="240"/>
      <c r="USL35" s="240"/>
      <c r="USM35" s="240"/>
      <c r="USN35" s="240"/>
      <c r="USO35" s="240"/>
      <c r="USP35" s="240"/>
      <c r="USQ35" s="240"/>
      <c r="USR35" s="240"/>
      <c r="USS35" s="240"/>
      <c r="UST35" s="240"/>
      <c r="USU35" s="240"/>
      <c r="USV35" s="240"/>
      <c r="USW35" s="240"/>
      <c r="USX35" s="240"/>
      <c r="USY35" s="240"/>
      <c r="USZ35" s="240"/>
      <c r="UTA35" s="240"/>
      <c r="UTB35" s="240"/>
      <c r="UTC35" s="240"/>
      <c r="UTD35" s="240"/>
      <c r="UTE35" s="240"/>
      <c r="UTF35" s="240"/>
      <c r="UTG35" s="240"/>
      <c r="UTH35" s="240"/>
      <c r="UTI35" s="240"/>
      <c r="UTJ35" s="240"/>
      <c r="UTK35" s="240"/>
      <c r="UTL35" s="240"/>
      <c r="UTM35" s="240"/>
      <c r="UTN35" s="240"/>
      <c r="UTO35" s="240"/>
      <c r="UTP35" s="240"/>
      <c r="UTQ35" s="240"/>
      <c r="UTR35" s="240"/>
      <c r="UTS35" s="240"/>
      <c r="UTT35" s="240"/>
      <c r="UTU35" s="240"/>
      <c r="UTV35" s="240"/>
      <c r="UTW35" s="240"/>
      <c r="UTX35" s="240"/>
      <c r="UTY35" s="240"/>
      <c r="UTZ35" s="240"/>
      <c r="UUA35" s="240"/>
      <c r="UUB35" s="240"/>
      <c r="UUC35" s="240"/>
      <c r="UUD35" s="240"/>
      <c r="UUE35" s="240"/>
      <c r="UUF35" s="240"/>
      <c r="UUG35" s="240"/>
      <c r="UUH35" s="240"/>
      <c r="UUI35" s="240"/>
      <c r="UUJ35" s="240"/>
      <c r="UUK35" s="240"/>
      <c r="UUL35" s="240"/>
      <c r="UUM35" s="240"/>
      <c r="UUN35" s="240"/>
      <c r="UUO35" s="240"/>
      <c r="UUP35" s="240"/>
      <c r="UUQ35" s="240"/>
      <c r="UUR35" s="240"/>
      <c r="UUS35" s="240"/>
      <c r="UUT35" s="240"/>
      <c r="UUU35" s="240"/>
      <c r="UUV35" s="240"/>
      <c r="UUW35" s="240"/>
      <c r="UUX35" s="240"/>
      <c r="UUY35" s="240"/>
      <c r="UUZ35" s="240"/>
      <c r="UVA35" s="240"/>
      <c r="UVB35" s="240"/>
      <c r="UVC35" s="240"/>
      <c r="UVD35" s="240"/>
      <c r="UVE35" s="240"/>
      <c r="UVF35" s="240"/>
      <c r="UVG35" s="240"/>
      <c r="UVH35" s="240"/>
      <c r="UVI35" s="240"/>
      <c r="UVJ35" s="240"/>
      <c r="UVK35" s="240"/>
      <c r="UVL35" s="240"/>
      <c r="UVM35" s="240"/>
      <c r="UVN35" s="240"/>
      <c r="UVO35" s="240"/>
      <c r="UVP35" s="240"/>
      <c r="UVQ35" s="240"/>
      <c r="UVR35" s="240"/>
      <c r="UVS35" s="240"/>
      <c r="UVT35" s="240"/>
      <c r="UVU35" s="240"/>
      <c r="UVV35" s="240"/>
      <c r="UVW35" s="240"/>
      <c r="UVX35" s="240"/>
      <c r="UVY35" s="240"/>
      <c r="UVZ35" s="240"/>
      <c r="UWA35" s="240"/>
      <c r="UWB35" s="240"/>
      <c r="UWC35" s="240"/>
      <c r="UWD35" s="240"/>
      <c r="UWE35" s="240"/>
      <c r="UWF35" s="240"/>
      <c r="UWG35" s="240"/>
      <c r="UWH35" s="240"/>
      <c r="UWI35" s="240"/>
      <c r="UWJ35" s="240"/>
      <c r="UWK35" s="240"/>
      <c r="UWL35" s="240"/>
      <c r="UWM35" s="240"/>
      <c r="UWN35" s="240"/>
      <c r="UWO35" s="240"/>
      <c r="UWP35" s="240"/>
      <c r="UWQ35" s="240"/>
      <c r="UWR35" s="240"/>
      <c r="UWS35" s="240"/>
      <c r="UWT35" s="240"/>
      <c r="UWU35" s="240"/>
      <c r="UWV35" s="240"/>
      <c r="UWW35" s="240"/>
      <c r="UWX35" s="240"/>
      <c r="UWY35" s="240"/>
      <c r="UWZ35" s="240"/>
      <c r="UXA35" s="240"/>
      <c r="UXB35" s="240"/>
      <c r="UXC35" s="240"/>
      <c r="UXD35" s="240"/>
      <c r="UXE35" s="240"/>
      <c r="UXF35" s="240"/>
      <c r="UXG35" s="240"/>
      <c r="UXH35" s="240"/>
      <c r="UXI35" s="240"/>
      <c r="UXJ35" s="240"/>
      <c r="UXK35" s="240"/>
      <c r="UXL35" s="240"/>
      <c r="UXM35" s="240"/>
      <c r="UXN35" s="240"/>
      <c r="UXO35" s="240"/>
      <c r="UXP35" s="240"/>
      <c r="UXQ35" s="240"/>
      <c r="UXR35" s="240"/>
      <c r="UXS35" s="240"/>
      <c r="UXT35" s="240"/>
      <c r="UXU35" s="240"/>
      <c r="UXV35" s="240"/>
      <c r="UXW35" s="240"/>
      <c r="UXX35" s="240"/>
      <c r="UXY35" s="240"/>
      <c r="UXZ35" s="240"/>
      <c r="UYA35" s="240"/>
      <c r="UYB35" s="240"/>
      <c r="UYC35" s="240"/>
      <c r="UYD35" s="240"/>
      <c r="UYE35" s="240"/>
      <c r="UYF35" s="240"/>
      <c r="UYG35" s="240"/>
      <c r="UYH35" s="240"/>
      <c r="UYI35" s="240"/>
      <c r="UYJ35" s="240"/>
      <c r="UYK35" s="240"/>
      <c r="UYL35" s="240"/>
      <c r="UYM35" s="240"/>
      <c r="UYN35" s="240"/>
      <c r="UYO35" s="240"/>
      <c r="UYP35" s="240"/>
      <c r="UYQ35" s="240"/>
      <c r="UYR35" s="240"/>
      <c r="UYS35" s="240"/>
      <c r="UYT35" s="240"/>
      <c r="UYU35" s="240"/>
      <c r="UYV35" s="240"/>
      <c r="UYW35" s="240"/>
      <c r="UYX35" s="240"/>
      <c r="UYY35" s="240"/>
      <c r="UYZ35" s="240"/>
      <c r="UZA35" s="240"/>
      <c r="UZB35" s="240"/>
      <c r="UZC35" s="240"/>
      <c r="UZD35" s="240"/>
      <c r="UZE35" s="240"/>
      <c r="UZF35" s="240"/>
      <c r="UZG35" s="240"/>
      <c r="UZH35" s="240"/>
      <c r="UZI35" s="240"/>
      <c r="UZJ35" s="240"/>
      <c r="UZK35" s="240"/>
      <c r="UZL35" s="240"/>
      <c r="UZM35" s="240"/>
      <c r="UZN35" s="240"/>
      <c r="UZO35" s="240"/>
      <c r="UZP35" s="240"/>
      <c r="UZQ35" s="240"/>
      <c r="UZR35" s="240"/>
      <c r="UZS35" s="240"/>
      <c r="UZT35" s="240"/>
      <c r="UZU35" s="240"/>
      <c r="UZV35" s="240"/>
      <c r="UZW35" s="240"/>
      <c r="UZX35" s="240"/>
      <c r="UZY35" s="240"/>
      <c r="UZZ35" s="240"/>
      <c r="VAA35" s="240"/>
      <c r="VAB35" s="240"/>
      <c r="VAC35" s="240"/>
      <c r="VAD35" s="240"/>
      <c r="VAE35" s="240"/>
      <c r="VAF35" s="240"/>
      <c r="VAG35" s="240"/>
      <c r="VAH35" s="240"/>
      <c r="VAI35" s="240"/>
      <c r="VAJ35" s="240"/>
      <c r="VAK35" s="240"/>
      <c r="VAL35" s="240"/>
      <c r="VAM35" s="240"/>
      <c r="VAN35" s="240"/>
      <c r="VAO35" s="240"/>
      <c r="VAP35" s="240"/>
      <c r="VAQ35" s="240"/>
      <c r="VAR35" s="240"/>
      <c r="VAS35" s="240"/>
      <c r="VAT35" s="240"/>
      <c r="VAU35" s="240"/>
      <c r="VAV35" s="240"/>
      <c r="VAW35" s="240"/>
      <c r="VAX35" s="240"/>
      <c r="VAY35" s="240"/>
      <c r="VAZ35" s="240"/>
      <c r="VBA35" s="240"/>
      <c r="VBB35" s="240"/>
      <c r="VBC35" s="240"/>
      <c r="VBD35" s="240"/>
      <c r="VBE35" s="240"/>
      <c r="VBF35" s="240"/>
      <c r="VBG35" s="240"/>
      <c r="VBH35" s="240"/>
      <c r="VBI35" s="240"/>
      <c r="VBJ35" s="240"/>
      <c r="VBK35" s="240"/>
      <c r="VBL35" s="240"/>
      <c r="VBM35" s="240"/>
      <c r="VBN35" s="240"/>
      <c r="VBO35" s="240"/>
      <c r="VBP35" s="240"/>
      <c r="VBQ35" s="240"/>
      <c r="VBR35" s="240"/>
      <c r="VBS35" s="240"/>
      <c r="VBT35" s="240"/>
      <c r="VBU35" s="240"/>
      <c r="VBV35" s="240"/>
      <c r="VBW35" s="240"/>
      <c r="VBX35" s="240"/>
      <c r="VBY35" s="240"/>
      <c r="VBZ35" s="240"/>
      <c r="VCA35" s="240"/>
      <c r="VCB35" s="240"/>
      <c r="VCC35" s="240"/>
      <c r="VCD35" s="240"/>
      <c r="VCE35" s="240"/>
      <c r="VCF35" s="240"/>
      <c r="VCG35" s="240"/>
      <c r="VCH35" s="240"/>
      <c r="VCI35" s="240"/>
      <c r="VCJ35" s="240"/>
      <c r="VCK35" s="240"/>
      <c r="VCL35" s="240"/>
      <c r="VCM35" s="240"/>
      <c r="VCN35" s="240"/>
      <c r="VCO35" s="240"/>
      <c r="VCP35" s="240"/>
      <c r="VCQ35" s="240"/>
      <c r="VCR35" s="240"/>
      <c r="VCS35" s="240"/>
      <c r="VCT35" s="240"/>
      <c r="VCU35" s="240"/>
      <c r="VCV35" s="240"/>
      <c r="VCW35" s="240"/>
      <c r="VCX35" s="240"/>
      <c r="VCY35" s="240"/>
      <c r="VCZ35" s="240"/>
      <c r="VDA35" s="240"/>
      <c r="VDB35" s="240"/>
      <c r="VDC35" s="240"/>
      <c r="VDD35" s="240"/>
      <c r="VDE35" s="240"/>
      <c r="VDF35" s="240"/>
      <c r="VDG35" s="240"/>
      <c r="VDH35" s="240"/>
      <c r="VDI35" s="240"/>
      <c r="VDJ35" s="240"/>
      <c r="VDK35" s="240"/>
      <c r="VDL35" s="240"/>
      <c r="VDM35" s="240"/>
      <c r="VDN35" s="240"/>
      <c r="VDO35" s="240"/>
      <c r="VDP35" s="240"/>
      <c r="VDQ35" s="240"/>
      <c r="VDR35" s="240"/>
      <c r="VDS35" s="240"/>
      <c r="VDT35" s="240"/>
      <c r="VDU35" s="240"/>
      <c r="VDV35" s="240"/>
      <c r="VDW35" s="240"/>
      <c r="VDX35" s="240"/>
      <c r="VDY35" s="240"/>
      <c r="VDZ35" s="240"/>
      <c r="VEA35" s="240"/>
      <c r="VEB35" s="240"/>
      <c r="VEC35" s="240"/>
      <c r="VED35" s="240"/>
      <c r="VEE35" s="240"/>
      <c r="VEF35" s="240"/>
      <c r="VEG35" s="240"/>
      <c r="VEH35" s="240"/>
      <c r="VEI35" s="240"/>
      <c r="VEJ35" s="240"/>
      <c r="VEK35" s="240"/>
      <c r="VEL35" s="240"/>
      <c r="VEM35" s="240"/>
      <c r="VEN35" s="240"/>
      <c r="VEO35" s="240"/>
      <c r="VEP35" s="240"/>
      <c r="VEQ35" s="240"/>
      <c r="VER35" s="240"/>
      <c r="VES35" s="240"/>
      <c r="VET35" s="240"/>
      <c r="VEU35" s="240"/>
      <c r="VEV35" s="240"/>
      <c r="VEW35" s="240"/>
      <c r="VEX35" s="240"/>
      <c r="VEY35" s="240"/>
      <c r="VEZ35" s="240"/>
      <c r="VFA35" s="240"/>
      <c r="VFB35" s="240"/>
      <c r="VFC35" s="240"/>
      <c r="VFD35" s="240"/>
      <c r="VFE35" s="240"/>
      <c r="VFF35" s="240"/>
      <c r="VFG35" s="240"/>
      <c r="VFH35" s="240"/>
      <c r="VFI35" s="240"/>
      <c r="VFJ35" s="240"/>
      <c r="VFK35" s="240"/>
      <c r="VFL35" s="240"/>
      <c r="VFM35" s="240"/>
      <c r="VFN35" s="240"/>
      <c r="VFO35" s="240"/>
      <c r="VFP35" s="240"/>
      <c r="VFQ35" s="240"/>
      <c r="VFR35" s="240"/>
      <c r="VFS35" s="240"/>
      <c r="VFT35" s="240"/>
      <c r="VFU35" s="240"/>
      <c r="VFV35" s="240"/>
      <c r="VFW35" s="240"/>
      <c r="VFX35" s="240"/>
      <c r="VFY35" s="240"/>
      <c r="VFZ35" s="240"/>
      <c r="VGA35" s="240"/>
      <c r="VGB35" s="240"/>
      <c r="VGC35" s="240"/>
      <c r="VGD35" s="240"/>
      <c r="VGE35" s="240"/>
      <c r="VGF35" s="240"/>
      <c r="VGG35" s="240"/>
      <c r="VGH35" s="240"/>
      <c r="VGI35" s="240"/>
      <c r="VGJ35" s="240"/>
      <c r="VGK35" s="240"/>
      <c r="VGL35" s="240"/>
      <c r="VGM35" s="240"/>
      <c r="VGN35" s="240"/>
      <c r="VGO35" s="240"/>
      <c r="VGP35" s="240"/>
      <c r="VGQ35" s="240"/>
      <c r="VGR35" s="240"/>
      <c r="VGS35" s="240"/>
      <c r="VGT35" s="240"/>
      <c r="VGU35" s="240"/>
      <c r="VGV35" s="240"/>
      <c r="VGW35" s="240"/>
      <c r="VGX35" s="240"/>
      <c r="VGY35" s="240"/>
      <c r="VGZ35" s="240"/>
      <c r="VHA35" s="240"/>
      <c r="VHB35" s="240"/>
      <c r="VHC35" s="240"/>
      <c r="VHD35" s="240"/>
      <c r="VHE35" s="240"/>
      <c r="VHF35" s="240"/>
      <c r="VHG35" s="240"/>
      <c r="VHH35" s="240"/>
      <c r="VHI35" s="240"/>
      <c r="VHJ35" s="240"/>
      <c r="VHK35" s="240"/>
      <c r="VHL35" s="240"/>
      <c r="VHM35" s="240"/>
      <c r="VHN35" s="240"/>
      <c r="VHO35" s="240"/>
      <c r="VHP35" s="240"/>
      <c r="VHQ35" s="240"/>
      <c r="VHR35" s="240"/>
      <c r="VHS35" s="240"/>
      <c r="VHT35" s="240"/>
      <c r="VHU35" s="240"/>
      <c r="VHV35" s="240"/>
      <c r="VHW35" s="240"/>
      <c r="VHX35" s="240"/>
      <c r="VHY35" s="240"/>
      <c r="VHZ35" s="240"/>
      <c r="VIA35" s="240"/>
      <c r="VIB35" s="240"/>
      <c r="VIC35" s="240"/>
      <c r="VID35" s="240"/>
      <c r="VIE35" s="240"/>
      <c r="VIF35" s="240"/>
      <c r="VIG35" s="240"/>
      <c r="VIH35" s="240"/>
      <c r="VII35" s="240"/>
      <c r="VIJ35" s="240"/>
      <c r="VIK35" s="240"/>
      <c r="VIL35" s="240"/>
      <c r="VIM35" s="240"/>
      <c r="VIN35" s="240"/>
      <c r="VIO35" s="240"/>
      <c r="VIP35" s="240"/>
      <c r="VIQ35" s="240"/>
      <c r="VIR35" s="240"/>
      <c r="VIS35" s="240"/>
      <c r="VIT35" s="240"/>
      <c r="VIU35" s="240"/>
      <c r="VIV35" s="240"/>
      <c r="VIW35" s="240"/>
      <c r="VIX35" s="240"/>
      <c r="VIY35" s="240"/>
      <c r="VIZ35" s="240"/>
      <c r="VJA35" s="240"/>
      <c r="VJB35" s="240"/>
      <c r="VJC35" s="240"/>
      <c r="VJD35" s="240"/>
      <c r="VJE35" s="240"/>
      <c r="VJF35" s="240"/>
      <c r="VJG35" s="240"/>
      <c r="VJH35" s="240"/>
      <c r="VJI35" s="240"/>
      <c r="VJJ35" s="240"/>
      <c r="VJK35" s="240"/>
      <c r="VJL35" s="240"/>
      <c r="VJM35" s="240"/>
      <c r="VJN35" s="240"/>
      <c r="VJO35" s="240"/>
      <c r="VJP35" s="240"/>
      <c r="VJQ35" s="240"/>
      <c r="VJR35" s="240"/>
      <c r="VJS35" s="240"/>
      <c r="VJT35" s="240"/>
      <c r="VJU35" s="240"/>
      <c r="VJV35" s="240"/>
      <c r="VJW35" s="240"/>
      <c r="VJX35" s="240"/>
      <c r="VJY35" s="240"/>
      <c r="VJZ35" s="240"/>
      <c r="VKA35" s="240"/>
      <c r="VKB35" s="240"/>
      <c r="VKC35" s="240"/>
      <c r="VKD35" s="240"/>
      <c r="VKE35" s="240"/>
      <c r="VKF35" s="240"/>
      <c r="VKG35" s="240"/>
      <c r="VKH35" s="240"/>
      <c r="VKI35" s="240"/>
      <c r="VKJ35" s="240"/>
      <c r="VKK35" s="240"/>
      <c r="VKL35" s="240"/>
      <c r="VKM35" s="240"/>
      <c r="VKN35" s="240"/>
      <c r="VKO35" s="240"/>
      <c r="VKP35" s="240"/>
      <c r="VKQ35" s="240"/>
      <c r="VKR35" s="240"/>
      <c r="VKS35" s="240"/>
      <c r="VKT35" s="240"/>
      <c r="VKU35" s="240"/>
      <c r="VKV35" s="240"/>
      <c r="VKW35" s="240"/>
      <c r="VKX35" s="240"/>
      <c r="VKY35" s="240"/>
      <c r="VKZ35" s="240"/>
      <c r="VLA35" s="240"/>
      <c r="VLB35" s="240"/>
      <c r="VLC35" s="240"/>
      <c r="VLD35" s="240"/>
      <c r="VLE35" s="240"/>
      <c r="VLF35" s="240"/>
      <c r="VLG35" s="240"/>
      <c r="VLH35" s="240"/>
      <c r="VLI35" s="240"/>
      <c r="VLJ35" s="240"/>
      <c r="VLK35" s="240"/>
      <c r="VLL35" s="240"/>
      <c r="VLM35" s="240"/>
      <c r="VLN35" s="240"/>
      <c r="VLO35" s="240"/>
      <c r="VLP35" s="240"/>
      <c r="VLQ35" s="240"/>
      <c r="VLR35" s="240"/>
      <c r="VLS35" s="240"/>
      <c r="VLT35" s="240"/>
      <c r="VLU35" s="240"/>
      <c r="VLV35" s="240"/>
      <c r="VLW35" s="240"/>
      <c r="VLX35" s="240"/>
      <c r="VLY35" s="240"/>
      <c r="VLZ35" s="240"/>
      <c r="VMA35" s="240"/>
      <c r="VMB35" s="240"/>
      <c r="VMC35" s="240"/>
      <c r="VMD35" s="240"/>
      <c r="VME35" s="240"/>
      <c r="VMF35" s="240"/>
      <c r="VMG35" s="240"/>
      <c r="VMH35" s="240"/>
      <c r="VMI35" s="240"/>
      <c r="VMJ35" s="240"/>
      <c r="VMK35" s="240"/>
      <c r="VML35" s="240"/>
      <c r="VMM35" s="240"/>
      <c r="VMN35" s="240"/>
      <c r="VMO35" s="240"/>
      <c r="VMP35" s="240"/>
      <c r="VMQ35" s="240"/>
      <c r="VMR35" s="240"/>
      <c r="VMS35" s="240"/>
      <c r="VMT35" s="240"/>
      <c r="VMU35" s="240"/>
      <c r="VMV35" s="240"/>
      <c r="VMW35" s="240"/>
      <c r="VMX35" s="240"/>
      <c r="VMY35" s="240"/>
      <c r="VMZ35" s="240"/>
      <c r="VNA35" s="240"/>
      <c r="VNB35" s="240"/>
      <c r="VNC35" s="240"/>
      <c r="VND35" s="240"/>
      <c r="VNE35" s="240"/>
      <c r="VNF35" s="240"/>
      <c r="VNG35" s="240"/>
      <c r="VNH35" s="240"/>
      <c r="VNI35" s="240"/>
      <c r="VNJ35" s="240"/>
      <c r="VNK35" s="240"/>
      <c r="VNL35" s="240"/>
      <c r="VNM35" s="240"/>
      <c r="VNN35" s="240"/>
      <c r="VNO35" s="240"/>
      <c r="VNP35" s="240"/>
      <c r="VNQ35" s="240"/>
      <c r="VNR35" s="240"/>
      <c r="VNS35" s="240"/>
      <c r="VNT35" s="240"/>
      <c r="VNU35" s="240"/>
      <c r="VNV35" s="240"/>
      <c r="VNW35" s="240"/>
      <c r="VNX35" s="240"/>
      <c r="VNY35" s="240"/>
      <c r="VNZ35" s="240"/>
      <c r="VOA35" s="240"/>
      <c r="VOB35" s="240"/>
      <c r="VOC35" s="240"/>
      <c r="VOD35" s="240"/>
      <c r="VOE35" s="240"/>
      <c r="VOF35" s="240"/>
      <c r="VOG35" s="240"/>
      <c r="VOH35" s="240"/>
      <c r="VOI35" s="240"/>
      <c r="VOJ35" s="240"/>
      <c r="VOK35" s="240"/>
      <c r="VOL35" s="240"/>
      <c r="VOM35" s="240"/>
      <c r="VON35" s="240"/>
      <c r="VOO35" s="240"/>
      <c r="VOP35" s="240"/>
      <c r="VOQ35" s="240"/>
      <c r="VOR35" s="240"/>
      <c r="VOS35" s="240"/>
      <c r="VOT35" s="240"/>
      <c r="VOU35" s="240"/>
      <c r="VOV35" s="240"/>
      <c r="VOW35" s="240"/>
      <c r="VOX35" s="240"/>
      <c r="VOY35" s="240"/>
      <c r="VOZ35" s="240"/>
      <c r="VPA35" s="240"/>
      <c r="VPB35" s="240"/>
      <c r="VPC35" s="240"/>
      <c r="VPD35" s="240"/>
      <c r="VPE35" s="240"/>
      <c r="VPF35" s="240"/>
      <c r="VPG35" s="240"/>
      <c r="VPH35" s="240"/>
      <c r="VPI35" s="240"/>
      <c r="VPJ35" s="240"/>
      <c r="VPK35" s="240"/>
      <c r="VPL35" s="240"/>
      <c r="VPM35" s="240"/>
      <c r="VPN35" s="240"/>
      <c r="VPO35" s="240"/>
      <c r="VPP35" s="240"/>
      <c r="VPQ35" s="240"/>
      <c r="VPR35" s="240"/>
      <c r="VPS35" s="240"/>
      <c r="VPT35" s="240"/>
      <c r="VPU35" s="240"/>
      <c r="VPV35" s="240"/>
      <c r="VPW35" s="240"/>
      <c r="VPX35" s="240"/>
      <c r="VPY35" s="240"/>
      <c r="VPZ35" s="240"/>
      <c r="VQA35" s="240"/>
      <c r="VQB35" s="240"/>
      <c r="VQC35" s="240"/>
      <c r="VQD35" s="240"/>
      <c r="VQE35" s="240"/>
      <c r="VQF35" s="240"/>
      <c r="VQG35" s="240"/>
      <c r="VQH35" s="240"/>
      <c r="VQI35" s="240"/>
      <c r="VQJ35" s="240"/>
      <c r="VQK35" s="240"/>
      <c r="VQL35" s="240"/>
      <c r="VQM35" s="240"/>
      <c r="VQN35" s="240"/>
      <c r="VQO35" s="240"/>
      <c r="VQP35" s="240"/>
      <c r="VQQ35" s="240"/>
      <c r="VQR35" s="240"/>
      <c r="VQS35" s="240"/>
      <c r="VQT35" s="240"/>
      <c r="VQU35" s="240"/>
      <c r="VQV35" s="240"/>
      <c r="VQW35" s="240"/>
      <c r="VQX35" s="240"/>
      <c r="VQY35" s="240"/>
      <c r="VQZ35" s="240"/>
      <c r="VRA35" s="240"/>
      <c r="VRB35" s="240"/>
      <c r="VRC35" s="240"/>
      <c r="VRD35" s="240"/>
      <c r="VRE35" s="240"/>
      <c r="VRF35" s="240"/>
      <c r="VRG35" s="240"/>
      <c r="VRH35" s="240"/>
      <c r="VRI35" s="240"/>
      <c r="VRJ35" s="240"/>
      <c r="VRK35" s="240"/>
      <c r="VRL35" s="240"/>
      <c r="VRM35" s="240"/>
      <c r="VRN35" s="240"/>
      <c r="VRO35" s="240"/>
      <c r="VRP35" s="240"/>
      <c r="VRQ35" s="240"/>
      <c r="VRR35" s="240"/>
      <c r="VRS35" s="240"/>
      <c r="VRT35" s="240"/>
      <c r="VRU35" s="240"/>
      <c r="VRV35" s="240"/>
      <c r="VRW35" s="240"/>
      <c r="VRX35" s="240"/>
      <c r="VRY35" s="240"/>
      <c r="VRZ35" s="240"/>
      <c r="VSA35" s="240"/>
      <c r="VSB35" s="240"/>
      <c r="VSC35" s="240"/>
      <c r="VSD35" s="240"/>
      <c r="VSE35" s="240"/>
      <c r="VSF35" s="240"/>
      <c r="VSG35" s="240"/>
      <c r="VSH35" s="240"/>
      <c r="VSI35" s="240"/>
      <c r="VSJ35" s="240"/>
      <c r="VSK35" s="240"/>
      <c r="VSL35" s="240"/>
      <c r="VSM35" s="240"/>
      <c r="VSN35" s="240"/>
      <c r="VSO35" s="240"/>
      <c r="VSP35" s="240"/>
      <c r="VSQ35" s="240"/>
      <c r="VSR35" s="240"/>
      <c r="VSS35" s="240"/>
      <c r="VST35" s="240"/>
      <c r="VSU35" s="240"/>
      <c r="VSV35" s="240"/>
      <c r="VSW35" s="240"/>
      <c r="VSX35" s="240"/>
      <c r="VSY35" s="240"/>
      <c r="VSZ35" s="240"/>
      <c r="VTA35" s="240"/>
      <c r="VTB35" s="240"/>
      <c r="VTC35" s="240"/>
      <c r="VTD35" s="240"/>
      <c r="VTE35" s="240"/>
      <c r="VTF35" s="240"/>
      <c r="VTG35" s="240"/>
      <c r="VTH35" s="240"/>
      <c r="VTI35" s="240"/>
      <c r="VTJ35" s="240"/>
      <c r="VTK35" s="240"/>
      <c r="VTL35" s="240"/>
      <c r="VTM35" s="240"/>
      <c r="VTN35" s="240"/>
      <c r="VTO35" s="240"/>
      <c r="VTP35" s="240"/>
      <c r="VTQ35" s="240"/>
      <c r="VTR35" s="240"/>
      <c r="VTS35" s="240"/>
      <c r="VTT35" s="240"/>
      <c r="VTU35" s="240"/>
      <c r="VTV35" s="240"/>
      <c r="VTW35" s="240"/>
      <c r="VTX35" s="240"/>
      <c r="VTY35" s="240"/>
      <c r="VTZ35" s="240"/>
      <c r="VUA35" s="240"/>
      <c r="VUB35" s="240"/>
      <c r="VUC35" s="240"/>
      <c r="VUD35" s="240"/>
      <c r="VUE35" s="240"/>
      <c r="VUF35" s="240"/>
      <c r="VUG35" s="240"/>
      <c r="VUH35" s="240"/>
      <c r="VUI35" s="240"/>
      <c r="VUJ35" s="240"/>
      <c r="VUK35" s="240"/>
      <c r="VUL35" s="240"/>
      <c r="VUM35" s="240"/>
      <c r="VUN35" s="240"/>
      <c r="VUO35" s="240"/>
      <c r="VUP35" s="240"/>
      <c r="VUQ35" s="240"/>
      <c r="VUR35" s="240"/>
      <c r="VUS35" s="240"/>
      <c r="VUT35" s="240"/>
      <c r="VUU35" s="240"/>
      <c r="VUV35" s="240"/>
      <c r="VUW35" s="240"/>
      <c r="VUX35" s="240"/>
      <c r="VUY35" s="240"/>
      <c r="VUZ35" s="240"/>
      <c r="VVA35" s="240"/>
      <c r="VVB35" s="240"/>
      <c r="VVC35" s="240"/>
      <c r="VVD35" s="240"/>
      <c r="VVE35" s="240"/>
      <c r="VVF35" s="240"/>
      <c r="VVG35" s="240"/>
      <c r="VVH35" s="240"/>
      <c r="VVI35" s="240"/>
      <c r="VVJ35" s="240"/>
      <c r="VVK35" s="240"/>
      <c r="VVL35" s="240"/>
      <c r="VVM35" s="240"/>
      <c r="VVN35" s="240"/>
      <c r="VVO35" s="240"/>
      <c r="VVP35" s="240"/>
      <c r="VVQ35" s="240"/>
      <c r="VVR35" s="240"/>
      <c r="VVS35" s="240"/>
      <c r="VVT35" s="240"/>
      <c r="VVU35" s="240"/>
      <c r="VVV35" s="240"/>
      <c r="VVW35" s="240"/>
      <c r="VVX35" s="240"/>
      <c r="VVY35" s="240"/>
      <c r="VVZ35" s="240"/>
      <c r="VWA35" s="240"/>
      <c r="VWB35" s="240"/>
      <c r="VWC35" s="240"/>
      <c r="VWD35" s="240"/>
      <c r="VWE35" s="240"/>
      <c r="VWF35" s="240"/>
      <c r="VWG35" s="240"/>
      <c r="VWH35" s="240"/>
      <c r="VWI35" s="240"/>
      <c r="VWJ35" s="240"/>
      <c r="VWK35" s="240"/>
      <c r="VWL35" s="240"/>
      <c r="VWM35" s="240"/>
      <c r="VWN35" s="240"/>
      <c r="VWO35" s="240"/>
      <c r="VWP35" s="240"/>
      <c r="VWQ35" s="240"/>
      <c r="VWR35" s="240"/>
      <c r="VWS35" s="240"/>
      <c r="VWT35" s="240"/>
      <c r="VWU35" s="240"/>
      <c r="VWV35" s="240"/>
      <c r="VWW35" s="240"/>
      <c r="VWX35" s="240"/>
      <c r="VWY35" s="240"/>
      <c r="VWZ35" s="240"/>
      <c r="VXA35" s="240"/>
      <c r="VXB35" s="240"/>
      <c r="VXC35" s="240"/>
      <c r="VXD35" s="240"/>
      <c r="VXE35" s="240"/>
      <c r="VXF35" s="240"/>
      <c r="VXG35" s="240"/>
      <c r="VXH35" s="240"/>
      <c r="VXI35" s="240"/>
      <c r="VXJ35" s="240"/>
      <c r="VXK35" s="240"/>
      <c r="VXL35" s="240"/>
      <c r="VXM35" s="240"/>
      <c r="VXN35" s="240"/>
      <c r="VXO35" s="240"/>
      <c r="VXP35" s="240"/>
      <c r="VXQ35" s="240"/>
      <c r="VXR35" s="240"/>
      <c r="VXS35" s="240"/>
      <c r="VXT35" s="240"/>
      <c r="VXU35" s="240"/>
      <c r="VXV35" s="240"/>
      <c r="VXW35" s="240"/>
      <c r="VXX35" s="240"/>
      <c r="VXY35" s="240"/>
      <c r="VXZ35" s="240"/>
      <c r="VYA35" s="240"/>
      <c r="VYB35" s="240"/>
      <c r="VYC35" s="240"/>
      <c r="VYD35" s="240"/>
      <c r="VYE35" s="240"/>
      <c r="VYF35" s="240"/>
      <c r="VYG35" s="240"/>
      <c r="VYH35" s="240"/>
      <c r="VYI35" s="240"/>
      <c r="VYJ35" s="240"/>
      <c r="VYK35" s="240"/>
      <c r="VYL35" s="240"/>
      <c r="VYM35" s="240"/>
      <c r="VYN35" s="240"/>
      <c r="VYO35" s="240"/>
      <c r="VYP35" s="240"/>
      <c r="VYQ35" s="240"/>
      <c r="VYR35" s="240"/>
      <c r="VYS35" s="240"/>
      <c r="VYT35" s="240"/>
      <c r="VYU35" s="240"/>
      <c r="VYV35" s="240"/>
      <c r="VYW35" s="240"/>
      <c r="VYX35" s="240"/>
      <c r="VYY35" s="240"/>
      <c r="VYZ35" s="240"/>
      <c r="VZA35" s="240"/>
      <c r="VZB35" s="240"/>
      <c r="VZC35" s="240"/>
      <c r="VZD35" s="240"/>
      <c r="VZE35" s="240"/>
      <c r="VZF35" s="240"/>
      <c r="VZG35" s="240"/>
      <c r="VZH35" s="240"/>
      <c r="VZI35" s="240"/>
      <c r="VZJ35" s="240"/>
      <c r="VZK35" s="240"/>
      <c r="VZL35" s="240"/>
      <c r="VZM35" s="240"/>
      <c r="VZN35" s="240"/>
      <c r="VZO35" s="240"/>
      <c r="VZP35" s="240"/>
      <c r="VZQ35" s="240"/>
      <c r="VZR35" s="240"/>
      <c r="VZS35" s="240"/>
      <c r="VZT35" s="240"/>
      <c r="VZU35" s="240"/>
      <c r="VZV35" s="240"/>
      <c r="VZW35" s="240"/>
      <c r="VZX35" s="240"/>
      <c r="VZY35" s="240"/>
      <c r="VZZ35" s="240"/>
      <c r="WAA35" s="240"/>
      <c r="WAB35" s="240"/>
      <c r="WAC35" s="240"/>
      <c r="WAD35" s="240"/>
      <c r="WAE35" s="240"/>
      <c r="WAF35" s="240"/>
      <c r="WAG35" s="240"/>
      <c r="WAH35" s="240"/>
      <c r="WAI35" s="240"/>
      <c r="WAJ35" s="240"/>
      <c r="WAK35" s="240"/>
      <c r="WAL35" s="240"/>
      <c r="WAM35" s="240"/>
      <c r="WAN35" s="240"/>
      <c r="WAO35" s="240"/>
      <c r="WAP35" s="240"/>
      <c r="WAQ35" s="240"/>
      <c r="WAR35" s="240"/>
      <c r="WAS35" s="240"/>
      <c r="WAT35" s="240"/>
      <c r="WAU35" s="240"/>
      <c r="WAV35" s="240"/>
      <c r="WAW35" s="240"/>
      <c r="WAX35" s="240"/>
      <c r="WAY35" s="240"/>
      <c r="WAZ35" s="240"/>
      <c r="WBA35" s="240"/>
      <c r="WBB35" s="240"/>
      <c r="WBC35" s="240"/>
      <c r="WBD35" s="240"/>
      <c r="WBE35" s="240"/>
      <c r="WBF35" s="240"/>
      <c r="WBG35" s="240"/>
      <c r="WBH35" s="240"/>
      <c r="WBI35" s="240"/>
      <c r="WBJ35" s="240"/>
      <c r="WBK35" s="240"/>
      <c r="WBL35" s="240"/>
      <c r="WBM35" s="240"/>
      <c r="WBN35" s="240"/>
      <c r="WBO35" s="240"/>
      <c r="WBP35" s="240"/>
      <c r="WBQ35" s="240"/>
      <c r="WBR35" s="240"/>
      <c r="WBS35" s="240"/>
      <c r="WBT35" s="240"/>
      <c r="WBU35" s="240"/>
      <c r="WBV35" s="240"/>
      <c r="WBW35" s="240"/>
      <c r="WBX35" s="240"/>
      <c r="WBY35" s="240"/>
      <c r="WBZ35" s="240"/>
      <c r="WCA35" s="240"/>
      <c r="WCB35" s="240"/>
      <c r="WCC35" s="240"/>
      <c r="WCD35" s="240"/>
      <c r="WCE35" s="240"/>
      <c r="WCF35" s="240"/>
      <c r="WCG35" s="240"/>
      <c r="WCH35" s="240"/>
      <c r="WCI35" s="240"/>
      <c r="WCJ35" s="240"/>
      <c r="WCK35" s="240"/>
      <c r="WCL35" s="240"/>
      <c r="WCM35" s="240"/>
      <c r="WCN35" s="240"/>
      <c r="WCO35" s="240"/>
      <c r="WCP35" s="240"/>
      <c r="WCQ35" s="240"/>
      <c r="WCR35" s="240"/>
      <c r="WCS35" s="240"/>
      <c r="WCT35" s="240"/>
      <c r="WCU35" s="240"/>
      <c r="WCV35" s="240"/>
      <c r="WCW35" s="240"/>
      <c r="WCX35" s="240"/>
      <c r="WCY35" s="240"/>
      <c r="WCZ35" s="240"/>
      <c r="WDA35" s="240"/>
      <c r="WDB35" s="240"/>
      <c r="WDC35" s="240"/>
      <c r="WDD35" s="240"/>
      <c r="WDE35" s="240"/>
      <c r="WDF35" s="240"/>
      <c r="WDG35" s="240"/>
      <c r="WDH35" s="240"/>
      <c r="WDI35" s="240"/>
      <c r="WDJ35" s="240"/>
      <c r="WDK35" s="240"/>
      <c r="WDL35" s="240"/>
      <c r="WDM35" s="240"/>
      <c r="WDN35" s="240"/>
      <c r="WDO35" s="240"/>
      <c r="WDP35" s="240"/>
      <c r="WDQ35" s="240"/>
      <c r="WDR35" s="240"/>
      <c r="WDS35" s="240"/>
      <c r="WDT35" s="240"/>
      <c r="WDU35" s="240"/>
      <c r="WDV35" s="240"/>
      <c r="WDW35" s="240"/>
      <c r="WDX35" s="240"/>
      <c r="WDY35" s="240"/>
      <c r="WDZ35" s="240"/>
      <c r="WEA35" s="240"/>
      <c r="WEB35" s="240"/>
      <c r="WEC35" s="240"/>
      <c r="WED35" s="240"/>
      <c r="WEE35" s="240"/>
      <c r="WEF35" s="240"/>
      <c r="WEG35" s="240"/>
      <c r="WEH35" s="240"/>
      <c r="WEI35" s="240"/>
      <c r="WEJ35" s="240"/>
      <c r="WEK35" s="240"/>
      <c r="WEL35" s="240"/>
      <c r="WEM35" s="240"/>
      <c r="WEN35" s="240"/>
      <c r="WEO35" s="240"/>
      <c r="WEP35" s="240"/>
      <c r="WEQ35" s="240"/>
      <c r="WER35" s="240"/>
      <c r="WES35" s="240"/>
      <c r="WET35" s="240"/>
      <c r="WEU35" s="240"/>
      <c r="WEV35" s="240"/>
      <c r="WEW35" s="240"/>
      <c r="WEX35" s="240"/>
      <c r="WEY35" s="240"/>
      <c r="WEZ35" s="240"/>
      <c r="WFA35" s="240"/>
      <c r="WFB35" s="240"/>
      <c r="WFC35" s="240"/>
      <c r="WFD35" s="240"/>
      <c r="WFE35" s="240"/>
      <c r="WFF35" s="240"/>
      <c r="WFG35" s="240"/>
      <c r="WFH35" s="240"/>
      <c r="WFI35" s="240"/>
      <c r="WFJ35" s="240"/>
      <c r="WFK35" s="240"/>
      <c r="WFL35" s="240"/>
      <c r="WFM35" s="240"/>
      <c r="WFN35" s="240"/>
      <c r="WFO35" s="240"/>
      <c r="WFP35" s="240"/>
      <c r="WFQ35" s="240"/>
      <c r="WFR35" s="240"/>
      <c r="WFS35" s="240"/>
      <c r="WFT35" s="240"/>
      <c r="WFU35" s="240"/>
      <c r="WFV35" s="240"/>
      <c r="WFW35" s="240"/>
      <c r="WFX35" s="240"/>
      <c r="WFY35" s="240"/>
      <c r="WFZ35" s="240"/>
      <c r="WGA35" s="240"/>
      <c r="WGB35" s="240"/>
      <c r="WGC35" s="240"/>
      <c r="WGD35" s="240"/>
      <c r="WGE35" s="240"/>
      <c r="WGF35" s="240"/>
      <c r="WGG35" s="240"/>
      <c r="WGH35" s="240"/>
      <c r="WGI35" s="240"/>
      <c r="WGJ35" s="240"/>
      <c r="WGK35" s="240"/>
      <c r="WGL35" s="240"/>
      <c r="WGM35" s="240"/>
      <c r="WGN35" s="240"/>
      <c r="WGO35" s="240"/>
      <c r="WGP35" s="240"/>
      <c r="WGQ35" s="240"/>
      <c r="WGR35" s="240"/>
      <c r="WGS35" s="240"/>
      <c r="WGT35" s="240"/>
      <c r="WGU35" s="240"/>
      <c r="WGV35" s="240"/>
      <c r="WGW35" s="240"/>
      <c r="WGX35" s="240"/>
      <c r="WGY35" s="240"/>
      <c r="WGZ35" s="240"/>
      <c r="WHA35" s="240"/>
      <c r="WHB35" s="240"/>
      <c r="WHC35" s="240"/>
      <c r="WHD35" s="240"/>
      <c r="WHE35" s="240"/>
      <c r="WHF35" s="240"/>
      <c r="WHG35" s="240"/>
      <c r="WHH35" s="240"/>
      <c r="WHI35" s="240"/>
      <c r="WHJ35" s="240"/>
      <c r="WHK35" s="240"/>
      <c r="WHL35" s="240"/>
      <c r="WHM35" s="240"/>
      <c r="WHN35" s="240"/>
      <c r="WHO35" s="240"/>
      <c r="WHP35" s="240"/>
      <c r="WHQ35" s="240"/>
      <c r="WHR35" s="240"/>
      <c r="WHS35" s="240"/>
      <c r="WHT35" s="240"/>
      <c r="WHU35" s="240"/>
      <c r="WHV35" s="240"/>
      <c r="WHW35" s="240"/>
      <c r="WHX35" s="240"/>
      <c r="WHY35" s="240"/>
      <c r="WHZ35" s="240"/>
      <c r="WIA35" s="240"/>
      <c r="WIB35" s="240"/>
      <c r="WIC35" s="240"/>
      <c r="WID35" s="240"/>
      <c r="WIE35" s="240"/>
      <c r="WIF35" s="240"/>
      <c r="WIG35" s="240"/>
      <c r="WIH35" s="240"/>
      <c r="WII35" s="240"/>
      <c r="WIJ35" s="240"/>
      <c r="WIK35" s="240"/>
      <c r="WIL35" s="240"/>
      <c r="WIM35" s="240"/>
      <c r="WIN35" s="240"/>
      <c r="WIO35" s="240"/>
      <c r="WIP35" s="240"/>
      <c r="WIQ35" s="240"/>
      <c r="WIR35" s="240"/>
      <c r="WIS35" s="240"/>
      <c r="WIT35" s="240"/>
      <c r="WIU35" s="240"/>
      <c r="WIV35" s="240"/>
      <c r="WIW35" s="240"/>
      <c r="WIX35" s="240"/>
      <c r="WIY35" s="240"/>
      <c r="WIZ35" s="240"/>
      <c r="WJA35" s="240"/>
      <c r="WJB35" s="240"/>
      <c r="WJC35" s="240"/>
      <c r="WJD35" s="240"/>
      <c r="WJE35" s="240"/>
      <c r="WJF35" s="240"/>
      <c r="WJG35" s="240"/>
      <c r="WJH35" s="240"/>
      <c r="WJI35" s="240"/>
      <c r="WJJ35" s="240"/>
      <c r="WJK35" s="240"/>
      <c r="WJL35" s="240"/>
      <c r="WJM35" s="240"/>
      <c r="WJN35" s="240"/>
      <c r="WJO35" s="240"/>
      <c r="WJP35" s="240"/>
      <c r="WJQ35" s="240"/>
      <c r="WJR35" s="240"/>
      <c r="WJS35" s="240"/>
      <c r="WJT35" s="240"/>
      <c r="WJU35" s="240"/>
      <c r="WJV35" s="240"/>
      <c r="WJW35" s="240"/>
      <c r="WJX35" s="240"/>
      <c r="WJY35" s="240"/>
      <c r="WJZ35" s="240"/>
      <c r="WKA35" s="240"/>
      <c r="WKB35" s="240"/>
      <c r="WKC35" s="240"/>
      <c r="WKD35" s="240"/>
      <c r="WKE35" s="240"/>
      <c r="WKF35" s="240"/>
      <c r="WKG35" s="240"/>
      <c r="WKH35" s="240"/>
      <c r="WKI35" s="240"/>
      <c r="WKJ35" s="240"/>
      <c r="WKK35" s="240"/>
      <c r="WKL35" s="240"/>
      <c r="WKM35" s="240"/>
      <c r="WKN35" s="240"/>
      <c r="WKO35" s="240"/>
      <c r="WKP35" s="240"/>
      <c r="WKQ35" s="240"/>
      <c r="WKR35" s="240"/>
      <c r="WKS35" s="240"/>
      <c r="WKT35" s="240"/>
      <c r="WKU35" s="240"/>
      <c r="WKV35" s="240"/>
      <c r="WKW35" s="240"/>
      <c r="WKX35" s="240"/>
      <c r="WKY35" s="240"/>
      <c r="WKZ35" s="240"/>
      <c r="WLA35" s="240"/>
      <c r="WLB35" s="240"/>
      <c r="WLC35" s="240"/>
      <c r="WLD35" s="240"/>
      <c r="WLE35" s="240"/>
      <c r="WLF35" s="240"/>
      <c r="WLG35" s="240"/>
      <c r="WLH35" s="240"/>
      <c r="WLI35" s="240"/>
      <c r="WLJ35" s="240"/>
      <c r="WLK35" s="240"/>
      <c r="WLL35" s="240"/>
      <c r="WLM35" s="240"/>
      <c r="WLN35" s="240"/>
      <c r="WLO35" s="240"/>
      <c r="WLP35" s="240"/>
      <c r="WLQ35" s="240"/>
      <c r="WLR35" s="240"/>
      <c r="WLS35" s="240"/>
      <c r="WLT35" s="240"/>
      <c r="WLU35" s="240"/>
      <c r="WLV35" s="240"/>
      <c r="WLW35" s="240"/>
      <c r="WLX35" s="240"/>
      <c r="WLY35" s="240"/>
      <c r="WLZ35" s="240"/>
      <c r="WMA35" s="240"/>
      <c r="WMB35" s="240"/>
      <c r="WMC35" s="240"/>
      <c r="WMD35" s="240"/>
      <c r="WME35" s="240"/>
      <c r="WMF35" s="240"/>
      <c r="WMG35" s="240"/>
      <c r="WMH35" s="240"/>
      <c r="WMI35" s="240"/>
      <c r="WMJ35" s="240"/>
      <c r="WMK35" s="240"/>
      <c r="WML35" s="240"/>
      <c r="WMM35" s="240"/>
      <c r="WMN35" s="240"/>
      <c r="WMO35" s="240"/>
      <c r="WMP35" s="240"/>
      <c r="WMQ35" s="240"/>
      <c r="WMR35" s="240"/>
      <c r="WMS35" s="240"/>
      <c r="WMT35" s="240"/>
      <c r="WMU35" s="240"/>
      <c r="WMV35" s="240"/>
      <c r="WMW35" s="240"/>
      <c r="WMX35" s="240"/>
      <c r="WMY35" s="240"/>
      <c r="WMZ35" s="240"/>
      <c r="WNA35" s="240"/>
      <c r="WNB35" s="240"/>
      <c r="WNC35" s="240"/>
      <c r="WND35" s="240"/>
      <c r="WNE35" s="240"/>
      <c r="WNF35" s="240"/>
      <c r="WNG35" s="240"/>
      <c r="WNH35" s="240"/>
      <c r="WNI35" s="240"/>
      <c r="WNJ35" s="240"/>
      <c r="WNK35" s="240"/>
      <c r="WNL35" s="240"/>
      <c r="WNM35" s="240"/>
      <c r="WNN35" s="240"/>
      <c r="WNO35" s="240"/>
      <c r="WNP35" s="240"/>
      <c r="WNQ35" s="240"/>
      <c r="WNR35" s="240"/>
      <c r="WNS35" s="240"/>
      <c r="WNT35" s="240"/>
      <c r="WNU35" s="240"/>
      <c r="WNV35" s="240"/>
      <c r="WNW35" s="240"/>
      <c r="WNX35" s="240"/>
      <c r="WNY35" s="240"/>
      <c r="WNZ35" s="240"/>
      <c r="WOA35" s="240"/>
      <c r="WOB35" s="240"/>
      <c r="WOC35" s="240"/>
      <c r="WOD35" s="240"/>
      <c r="WOE35" s="240"/>
      <c r="WOF35" s="240"/>
      <c r="WOG35" s="240"/>
      <c r="WOH35" s="240"/>
      <c r="WOI35" s="240"/>
      <c r="WOJ35" s="240"/>
      <c r="WOK35" s="240"/>
      <c r="WOL35" s="240"/>
      <c r="WOM35" s="240"/>
      <c r="WON35" s="240"/>
      <c r="WOO35" s="240"/>
      <c r="WOP35" s="240"/>
      <c r="WOQ35" s="240"/>
      <c r="WOR35" s="240"/>
      <c r="WOS35" s="240"/>
      <c r="WOT35" s="240"/>
      <c r="WOU35" s="240"/>
      <c r="WOV35" s="240"/>
      <c r="WOW35" s="240"/>
      <c r="WOX35" s="240"/>
      <c r="WOY35" s="240"/>
      <c r="WOZ35" s="240"/>
      <c r="WPA35" s="240"/>
      <c r="WPB35" s="240"/>
      <c r="WPC35" s="240"/>
      <c r="WPD35" s="240"/>
      <c r="WPE35" s="240"/>
      <c r="WPF35" s="240"/>
      <c r="WPG35" s="240"/>
      <c r="WPH35" s="240"/>
      <c r="WPI35" s="240"/>
      <c r="WPJ35" s="240"/>
      <c r="WPK35" s="240"/>
      <c r="WPL35" s="240"/>
      <c r="WPM35" s="240"/>
      <c r="WPN35" s="240"/>
      <c r="WPO35" s="240"/>
      <c r="WPP35" s="240"/>
      <c r="WPQ35" s="240"/>
      <c r="WPR35" s="240"/>
      <c r="WPS35" s="240"/>
      <c r="WPT35" s="240"/>
      <c r="WPU35" s="240"/>
      <c r="WPV35" s="240"/>
      <c r="WPW35" s="240"/>
      <c r="WPX35" s="240"/>
      <c r="WPY35" s="240"/>
      <c r="WPZ35" s="240"/>
      <c r="WQA35" s="240"/>
      <c r="WQB35" s="240"/>
      <c r="WQC35" s="240"/>
      <c r="WQD35" s="240"/>
      <c r="WQE35" s="240"/>
      <c r="WQF35" s="240"/>
      <c r="WQG35" s="240"/>
      <c r="WQH35" s="240"/>
      <c r="WQI35" s="240"/>
      <c r="WQJ35" s="240"/>
      <c r="WQK35" s="240"/>
      <c r="WQL35" s="240"/>
      <c r="WQM35" s="240"/>
      <c r="WQN35" s="240"/>
      <c r="WQO35" s="240"/>
      <c r="WQP35" s="240"/>
      <c r="WQQ35" s="240"/>
      <c r="WQR35" s="240"/>
      <c r="WQS35" s="240"/>
      <c r="WQT35" s="240"/>
      <c r="WQU35" s="240"/>
      <c r="WQV35" s="240"/>
      <c r="WQW35" s="240"/>
      <c r="WQX35" s="240"/>
      <c r="WQY35" s="240"/>
      <c r="WQZ35" s="240"/>
      <c r="WRA35" s="240"/>
      <c r="WRB35" s="240"/>
      <c r="WRC35" s="240"/>
      <c r="WRD35" s="240"/>
      <c r="WRE35" s="240"/>
      <c r="WRF35" s="240"/>
      <c r="WRG35" s="240"/>
      <c r="WRH35" s="240"/>
      <c r="WRI35" s="240"/>
      <c r="WRJ35" s="240"/>
      <c r="WRK35" s="240"/>
      <c r="WRL35" s="240"/>
      <c r="WRM35" s="240"/>
      <c r="WRN35" s="240"/>
      <c r="WRO35" s="240"/>
      <c r="WRP35" s="240"/>
      <c r="WRQ35" s="240"/>
      <c r="WRR35" s="240"/>
      <c r="WRS35" s="240"/>
      <c r="WRT35" s="240"/>
      <c r="WRU35" s="240"/>
      <c r="WRV35" s="240"/>
      <c r="WRW35" s="240"/>
      <c r="WRX35" s="240"/>
      <c r="WRY35" s="240"/>
      <c r="WRZ35" s="240"/>
      <c r="WSA35" s="240"/>
      <c r="WSB35" s="240"/>
      <c r="WSC35" s="240"/>
      <c r="WSD35" s="240"/>
      <c r="WSE35" s="240"/>
      <c r="WSF35" s="240"/>
      <c r="WSG35" s="240"/>
      <c r="WSH35" s="240"/>
      <c r="WSI35" s="240"/>
      <c r="WSJ35" s="240"/>
      <c r="WSK35" s="240"/>
      <c r="WSL35" s="240"/>
      <c r="WSM35" s="240"/>
      <c r="WSN35" s="240"/>
      <c r="WSO35" s="240"/>
      <c r="WSP35" s="240"/>
      <c r="WSQ35" s="240"/>
      <c r="WSR35" s="240"/>
      <c r="WSS35" s="240"/>
      <c r="WST35" s="240"/>
      <c r="WSU35" s="240"/>
      <c r="WSV35" s="240"/>
      <c r="WSW35" s="240"/>
      <c r="WSX35" s="240"/>
      <c r="WSY35" s="240"/>
      <c r="WSZ35" s="240"/>
      <c r="WTA35" s="240"/>
      <c r="WTB35" s="240"/>
      <c r="WTC35" s="240"/>
      <c r="WTD35" s="240"/>
      <c r="WTE35" s="240"/>
      <c r="WTF35" s="240"/>
      <c r="WTG35" s="240"/>
      <c r="WTH35" s="240"/>
      <c r="WTI35" s="240"/>
      <c r="WTJ35" s="240"/>
      <c r="WTK35" s="240"/>
      <c r="WTL35" s="240"/>
      <c r="WTM35" s="240"/>
      <c r="WTN35" s="240"/>
      <c r="WTO35" s="240"/>
      <c r="WTP35" s="240"/>
      <c r="WTQ35" s="240"/>
      <c r="WTR35" s="240"/>
      <c r="WTS35" s="240"/>
      <c r="WTT35" s="240"/>
      <c r="WTU35" s="240"/>
      <c r="WTV35" s="240"/>
      <c r="WTW35" s="240"/>
      <c r="WTX35" s="240"/>
      <c r="WTY35" s="240"/>
      <c r="WTZ35" s="240"/>
      <c r="WUA35" s="240"/>
      <c r="WUB35" s="240"/>
      <c r="WUC35" s="240"/>
      <c r="WUD35" s="240"/>
      <c r="WUE35" s="240"/>
      <c r="WUF35" s="240"/>
      <c r="WUG35" s="240"/>
      <c r="WUH35" s="240"/>
      <c r="WUI35" s="240"/>
      <c r="WUJ35" s="240"/>
      <c r="WUK35" s="240"/>
      <c r="WUL35" s="240"/>
      <c r="WUM35" s="240"/>
      <c r="WUN35" s="240"/>
      <c r="WUO35" s="240"/>
      <c r="WUP35" s="240"/>
      <c r="WUQ35" s="240"/>
      <c r="WUR35" s="240"/>
      <c r="WUS35" s="240"/>
      <c r="WUT35" s="240"/>
      <c r="WUU35" s="240"/>
      <c r="WUV35" s="240"/>
      <c r="WUW35" s="240"/>
      <c r="WUX35" s="240"/>
      <c r="WUY35" s="240"/>
      <c r="WUZ35" s="240"/>
      <c r="WVA35" s="240"/>
      <c r="WVB35" s="240"/>
      <c r="WVC35" s="240"/>
      <c r="WVD35" s="240"/>
      <c r="WVE35" s="240"/>
      <c r="WVF35" s="240"/>
      <c r="WVG35" s="240"/>
      <c r="WVH35" s="240"/>
      <c r="WVI35" s="240"/>
      <c r="WVJ35" s="240"/>
      <c r="WVK35" s="240"/>
      <c r="WVL35" s="240"/>
      <c r="WVM35" s="240"/>
      <c r="WVN35" s="240"/>
      <c r="WVO35" s="240"/>
      <c r="WVP35" s="240"/>
      <c r="WVQ35" s="240"/>
      <c r="WVR35" s="240"/>
      <c r="WVS35" s="240"/>
      <c r="WVT35" s="240"/>
      <c r="WVU35" s="240"/>
      <c r="WVV35" s="240"/>
      <c r="WVW35" s="240"/>
      <c r="WVX35" s="240"/>
      <c r="WVY35" s="240"/>
      <c r="WVZ35" s="240"/>
      <c r="WWA35" s="240"/>
      <c r="WWB35" s="240"/>
      <c r="WWC35" s="240"/>
      <c r="WWD35" s="240"/>
      <c r="WWE35" s="240"/>
      <c r="WWF35" s="240"/>
      <c r="WWG35" s="240"/>
      <c r="WWH35" s="240"/>
      <c r="WWI35" s="240"/>
      <c r="WWJ35" s="240"/>
      <c r="WWK35" s="240"/>
      <c r="WWL35" s="240"/>
      <c r="WWM35" s="240"/>
      <c r="WWN35" s="240"/>
      <c r="WWO35" s="240"/>
      <c r="WWP35" s="240"/>
      <c r="WWQ35" s="240"/>
      <c r="WWR35" s="240"/>
      <c r="WWS35" s="240"/>
      <c r="WWT35" s="240"/>
      <c r="WWU35" s="240"/>
      <c r="WWV35" s="240"/>
      <c r="WWW35" s="240"/>
      <c r="WWX35" s="240"/>
      <c r="WWY35" s="240"/>
      <c r="WWZ35" s="240"/>
      <c r="WXA35" s="240"/>
      <c r="WXB35" s="240"/>
      <c r="WXC35" s="240"/>
      <c r="WXD35" s="240"/>
      <c r="WXE35" s="240"/>
      <c r="WXF35" s="240"/>
      <c r="WXG35" s="240"/>
      <c r="WXH35" s="240"/>
      <c r="WXI35" s="240"/>
      <c r="WXJ35" s="240"/>
      <c r="WXK35" s="240"/>
      <c r="WXL35" s="240"/>
      <c r="WXM35" s="240"/>
      <c r="WXN35" s="240"/>
      <c r="WXO35" s="240"/>
      <c r="WXP35" s="240"/>
      <c r="WXQ35" s="240"/>
      <c r="WXR35" s="240"/>
      <c r="WXS35" s="240"/>
      <c r="WXT35" s="240"/>
      <c r="WXU35" s="240"/>
      <c r="WXV35" s="240"/>
      <c r="WXW35" s="240"/>
      <c r="WXX35" s="240"/>
      <c r="WXY35" s="240"/>
      <c r="WXZ35" s="240"/>
      <c r="WYA35" s="240"/>
      <c r="WYB35" s="240"/>
      <c r="WYC35" s="240"/>
      <c r="WYD35" s="240"/>
      <c r="WYE35" s="240"/>
      <c r="WYF35" s="240"/>
      <c r="WYG35" s="240"/>
      <c r="WYH35" s="240"/>
      <c r="WYI35" s="240"/>
      <c r="WYJ35" s="240"/>
      <c r="WYK35" s="240"/>
      <c r="WYL35" s="240"/>
      <c r="WYM35" s="240"/>
      <c r="WYN35" s="240"/>
      <c r="WYO35" s="240"/>
      <c r="WYP35" s="240"/>
      <c r="WYQ35" s="240"/>
      <c r="WYR35" s="240"/>
      <c r="WYS35" s="240"/>
      <c r="WYT35" s="240"/>
      <c r="WYU35" s="240"/>
      <c r="WYV35" s="240"/>
      <c r="WYW35" s="240"/>
      <c r="WYX35" s="240"/>
      <c r="WYY35" s="240"/>
      <c r="WYZ35" s="240"/>
      <c r="WZA35" s="240"/>
      <c r="WZB35" s="240"/>
      <c r="WZC35" s="240"/>
      <c r="WZD35" s="240"/>
      <c r="WZE35" s="240"/>
      <c r="WZF35" s="240"/>
      <c r="WZG35" s="240"/>
      <c r="WZH35" s="240"/>
      <c r="WZI35" s="240"/>
      <c r="WZJ35" s="240"/>
      <c r="WZK35" s="240"/>
      <c r="WZL35" s="240"/>
      <c r="WZM35" s="240"/>
      <c r="WZN35" s="240"/>
      <c r="WZO35" s="240"/>
      <c r="WZP35" s="240"/>
      <c r="WZQ35" s="240"/>
      <c r="WZR35" s="240"/>
      <c r="WZS35" s="240"/>
      <c r="WZT35" s="240"/>
      <c r="WZU35" s="240"/>
      <c r="WZV35" s="240"/>
      <c r="WZW35" s="240"/>
      <c r="WZX35" s="240"/>
      <c r="WZY35" s="240"/>
      <c r="WZZ35" s="240"/>
      <c r="XAA35" s="240"/>
      <c r="XAB35" s="240"/>
      <c r="XAC35" s="240"/>
      <c r="XAD35" s="240"/>
      <c r="XAE35" s="240"/>
      <c r="XAF35" s="240"/>
      <c r="XAG35" s="240"/>
      <c r="XAH35" s="240"/>
      <c r="XAI35" s="240"/>
      <c r="XAJ35" s="240"/>
      <c r="XAK35" s="240"/>
      <c r="XAL35" s="240"/>
      <c r="XAM35" s="240"/>
      <c r="XAN35" s="240"/>
      <c r="XAO35" s="240"/>
      <c r="XAP35" s="240"/>
      <c r="XAQ35" s="240"/>
      <c r="XAR35" s="240"/>
      <c r="XAS35" s="240"/>
      <c r="XAT35" s="240"/>
      <c r="XAU35" s="240"/>
      <c r="XAV35" s="240"/>
      <c r="XAW35" s="240"/>
      <c r="XAX35" s="240"/>
      <c r="XAY35" s="240"/>
      <c r="XAZ35" s="240"/>
      <c r="XBA35" s="240"/>
      <c r="XBB35" s="240"/>
      <c r="XBC35" s="240"/>
      <c r="XBD35" s="240"/>
      <c r="XBE35" s="240"/>
      <c r="XBF35" s="240"/>
      <c r="XBG35" s="240"/>
      <c r="XBH35" s="240"/>
      <c r="XBI35" s="240"/>
      <c r="XBJ35" s="240"/>
      <c r="XBK35" s="240"/>
      <c r="XBL35" s="240"/>
      <c r="XBM35" s="240"/>
      <c r="XBN35" s="240"/>
      <c r="XBO35" s="240"/>
      <c r="XBP35" s="240"/>
      <c r="XBQ35" s="240"/>
      <c r="XBR35" s="240"/>
      <c r="XBS35" s="240"/>
      <c r="XBT35" s="240"/>
      <c r="XBU35" s="240"/>
      <c r="XBV35" s="240"/>
      <c r="XBW35" s="240"/>
      <c r="XBX35" s="240"/>
      <c r="XBY35" s="240"/>
      <c r="XBZ35" s="240"/>
      <c r="XCA35" s="240"/>
      <c r="XCB35" s="240"/>
      <c r="XCC35" s="240"/>
      <c r="XCD35" s="240"/>
      <c r="XCE35" s="240"/>
      <c r="XCF35" s="240"/>
      <c r="XCG35" s="240"/>
      <c r="XCH35" s="240"/>
      <c r="XCI35" s="240"/>
      <c r="XCJ35" s="240"/>
      <c r="XCK35" s="240"/>
      <c r="XCL35" s="240"/>
      <c r="XCM35" s="240"/>
      <c r="XCN35" s="240"/>
      <c r="XCO35" s="240"/>
      <c r="XCP35" s="240"/>
      <c r="XCQ35" s="240"/>
      <c r="XCR35" s="240"/>
      <c r="XCS35" s="240"/>
      <c r="XCT35" s="240"/>
      <c r="XCU35" s="240"/>
      <c r="XCV35" s="240"/>
      <c r="XCW35" s="240"/>
      <c r="XCX35" s="240"/>
      <c r="XCY35" s="240"/>
      <c r="XCZ35" s="240"/>
      <c r="XDA35" s="240"/>
      <c r="XDB35" s="240"/>
      <c r="XDC35" s="240"/>
      <c r="XDD35" s="240"/>
      <c r="XDE35" s="240"/>
      <c r="XDF35" s="240"/>
      <c r="XDG35" s="240"/>
      <c r="XDH35" s="240"/>
      <c r="XDI35" s="240"/>
      <c r="XDJ35" s="240"/>
      <c r="XDK35" s="240"/>
      <c r="XDL35" s="240"/>
      <c r="XDM35" s="240"/>
      <c r="XDN35" s="240"/>
      <c r="XDO35" s="240"/>
      <c r="XDP35" s="240"/>
      <c r="XDQ35" s="240"/>
      <c r="XDR35" s="240"/>
      <c r="XDS35" s="240"/>
      <c r="XDT35" s="240"/>
      <c r="XDU35" s="240"/>
      <c r="XDV35" s="240"/>
      <c r="XDW35" s="240"/>
      <c r="XDX35" s="240"/>
      <c r="XDY35" s="240"/>
      <c r="XDZ35" s="240"/>
      <c r="XEA35" s="240"/>
      <c r="XEB35" s="240"/>
      <c r="XEC35" s="240"/>
      <c r="XED35" s="240"/>
      <c r="XEE35" s="240"/>
      <c r="XEF35" s="240"/>
      <c r="XEG35" s="240"/>
      <c r="XEH35" s="240"/>
      <c r="XEI35" s="240"/>
      <c r="XEJ35" s="240"/>
      <c r="XEK35" s="240"/>
      <c r="XEL35" s="240"/>
      <c r="XEM35" s="240"/>
      <c r="XEN35" s="240"/>
      <c r="XEO35" s="240"/>
      <c r="XEP35" s="240"/>
      <c r="XEQ35" s="240"/>
      <c r="XER35" s="240"/>
      <c r="XES35" s="240"/>
      <c r="XET35" s="240"/>
      <c r="XEU35" s="240"/>
      <c r="XEV35" s="240"/>
      <c r="XEW35" s="240"/>
      <c r="XEX35" s="240"/>
      <c r="XEY35" s="240"/>
      <c r="XEZ35" s="240"/>
      <c r="XFA35" s="240"/>
      <c r="XFB35" s="240"/>
      <c r="XFC35" s="240"/>
      <c r="XFD35" s="240"/>
    </row>
    <row r="36" spans="1:16384" ht="20" hidden="1" customHeight="1">
      <c r="A36" s="685"/>
      <c r="B36" s="229"/>
      <c r="C36" s="230"/>
      <c r="D36" s="229"/>
      <c r="E36" s="231"/>
      <c r="F36" s="231"/>
      <c r="G36" s="232"/>
      <c r="H36" s="233"/>
      <c r="I36" s="233"/>
      <c r="K36" s="235"/>
      <c r="L36" s="236"/>
      <c r="M36" s="237"/>
      <c r="N36" s="238"/>
      <c r="U36" s="240"/>
      <c r="V36" s="240"/>
      <c r="W36" s="240"/>
      <c r="X36" s="240"/>
      <c r="Y36" s="240"/>
      <c r="Z36" s="240"/>
      <c r="AA36" s="240"/>
      <c r="AB36" s="240"/>
      <c r="AC36" s="240"/>
      <c r="AD36" s="240"/>
      <c r="AE36" s="240"/>
      <c r="AF36" s="240"/>
      <c r="AG36" s="240"/>
      <c r="AH36" s="240"/>
      <c r="AI36" s="240"/>
      <c r="AJ36" s="240"/>
      <c r="AK36" s="240"/>
      <c r="AL36" s="240"/>
      <c r="AM36" s="240"/>
      <c r="AN36" s="240"/>
      <c r="AO36" s="240"/>
      <c r="AP36" s="240"/>
      <c r="AQ36" s="240"/>
      <c r="AR36" s="240"/>
      <c r="AS36" s="240"/>
      <c r="AT36" s="240"/>
      <c r="AU36" s="240"/>
      <c r="AV36" s="240"/>
      <c r="AW36" s="240"/>
      <c r="AX36" s="240"/>
      <c r="AY36" s="240"/>
      <c r="AZ36" s="240"/>
      <c r="BA36" s="240"/>
      <c r="BB36" s="240"/>
      <c r="BC36" s="240"/>
      <c r="BD36" s="240"/>
      <c r="BE36" s="240"/>
      <c r="BF36" s="240"/>
      <c r="BG36" s="240"/>
      <c r="BH36" s="240"/>
      <c r="BI36" s="240"/>
      <c r="BJ36" s="240"/>
      <c r="BK36" s="240"/>
      <c r="BL36" s="240"/>
      <c r="BM36" s="240"/>
      <c r="BN36" s="240"/>
      <c r="BO36" s="240"/>
      <c r="BP36" s="240"/>
      <c r="BQ36" s="240"/>
      <c r="BR36" s="240"/>
      <c r="BS36" s="240"/>
      <c r="BT36" s="240"/>
      <c r="BU36" s="240"/>
      <c r="BV36" s="240"/>
      <c r="BW36" s="240"/>
      <c r="BX36" s="240"/>
      <c r="BY36" s="240"/>
      <c r="BZ36" s="240"/>
      <c r="CA36" s="240"/>
      <c r="CB36" s="240"/>
      <c r="CC36" s="240"/>
      <c r="CD36" s="240"/>
      <c r="CE36" s="240"/>
      <c r="CF36" s="240"/>
      <c r="CG36" s="240"/>
      <c r="CH36" s="240"/>
      <c r="CI36" s="240"/>
      <c r="CJ36" s="240"/>
      <c r="CK36" s="240"/>
      <c r="CL36" s="240"/>
      <c r="CM36" s="240"/>
      <c r="CN36" s="240"/>
      <c r="CO36" s="240"/>
      <c r="CP36" s="240"/>
      <c r="CQ36" s="240"/>
      <c r="CR36" s="240"/>
      <c r="CS36" s="240"/>
      <c r="CT36" s="240"/>
      <c r="CU36" s="240"/>
      <c r="CV36" s="240"/>
      <c r="CW36" s="240"/>
      <c r="CX36" s="240"/>
      <c r="CY36" s="240"/>
      <c r="CZ36" s="240"/>
      <c r="DA36" s="240"/>
      <c r="DB36" s="240"/>
      <c r="DC36" s="240"/>
      <c r="DD36" s="240"/>
      <c r="DE36" s="240"/>
      <c r="DF36" s="240"/>
      <c r="DG36" s="240"/>
      <c r="DH36" s="240"/>
      <c r="DI36" s="240"/>
      <c r="DJ36" s="240"/>
      <c r="DK36" s="240"/>
      <c r="DL36" s="240"/>
      <c r="DM36" s="240"/>
      <c r="DN36" s="240"/>
      <c r="DO36" s="240"/>
      <c r="DP36" s="240"/>
      <c r="DQ36" s="240"/>
      <c r="DR36" s="240"/>
      <c r="DS36" s="240"/>
      <c r="DT36" s="240"/>
      <c r="DU36" s="240"/>
      <c r="DV36" s="240"/>
      <c r="DW36" s="240"/>
      <c r="DX36" s="240"/>
      <c r="DY36" s="240"/>
      <c r="DZ36" s="240"/>
      <c r="EA36" s="240"/>
      <c r="EB36" s="240"/>
      <c r="EC36" s="240"/>
      <c r="ED36" s="240"/>
      <c r="EE36" s="240"/>
      <c r="EF36" s="240"/>
      <c r="EG36" s="240"/>
      <c r="EH36" s="240"/>
      <c r="EI36" s="240"/>
      <c r="EJ36" s="240"/>
      <c r="EK36" s="240"/>
      <c r="EL36" s="240"/>
      <c r="EM36" s="240"/>
      <c r="EN36" s="240"/>
      <c r="EO36" s="240"/>
      <c r="EP36" s="240"/>
      <c r="EQ36" s="240"/>
      <c r="ER36" s="240"/>
      <c r="ES36" s="240"/>
      <c r="ET36" s="240"/>
      <c r="EU36" s="240"/>
      <c r="EV36" s="240"/>
      <c r="EW36" s="240"/>
      <c r="EX36" s="240"/>
      <c r="EY36" s="240"/>
      <c r="EZ36" s="240"/>
      <c r="FA36" s="240"/>
      <c r="FB36" s="240"/>
      <c r="FC36" s="240"/>
      <c r="FD36" s="240"/>
      <c r="FE36" s="240"/>
      <c r="FF36" s="240"/>
      <c r="FG36" s="240"/>
      <c r="FH36" s="240"/>
      <c r="FI36" s="240"/>
      <c r="FJ36" s="240"/>
      <c r="FK36" s="240"/>
      <c r="FL36" s="240"/>
      <c r="FM36" s="240"/>
      <c r="FN36" s="240"/>
      <c r="FO36" s="240"/>
      <c r="FP36" s="240"/>
      <c r="FQ36" s="240"/>
      <c r="FR36" s="240"/>
      <c r="FS36" s="240"/>
      <c r="FT36" s="240"/>
      <c r="FU36" s="240"/>
      <c r="FV36" s="240"/>
      <c r="FW36" s="240"/>
      <c r="FX36" s="240"/>
      <c r="FY36" s="240"/>
      <c r="FZ36" s="240"/>
      <c r="GA36" s="240"/>
      <c r="GB36" s="240"/>
      <c r="GC36" s="240"/>
      <c r="GD36" s="240"/>
      <c r="GE36" s="240"/>
      <c r="GF36" s="240"/>
      <c r="GG36" s="240"/>
      <c r="GH36" s="240"/>
      <c r="GI36" s="240"/>
      <c r="GJ36" s="240"/>
      <c r="GK36" s="240"/>
      <c r="GL36" s="240"/>
      <c r="GM36" s="240"/>
      <c r="GN36" s="240"/>
      <c r="GO36" s="240"/>
      <c r="GP36" s="240"/>
      <c r="GQ36" s="240"/>
      <c r="GR36" s="240"/>
      <c r="GS36" s="240"/>
      <c r="GT36" s="240"/>
      <c r="GU36" s="240"/>
      <c r="GV36" s="240"/>
      <c r="GW36" s="240"/>
      <c r="GX36" s="240"/>
      <c r="GY36" s="240"/>
      <c r="GZ36" s="240"/>
      <c r="HA36" s="240"/>
      <c r="HB36" s="240"/>
      <c r="HC36" s="240"/>
      <c r="HD36" s="240"/>
      <c r="HE36" s="240"/>
      <c r="HF36" s="240"/>
      <c r="HG36" s="240"/>
      <c r="HH36" s="240"/>
      <c r="HI36" s="240"/>
      <c r="HJ36" s="240"/>
      <c r="HK36" s="240"/>
      <c r="HL36" s="240"/>
      <c r="HM36" s="240"/>
      <c r="HN36" s="240"/>
      <c r="HO36" s="240"/>
      <c r="HP36" s="240"/>
      <c r="HQ36" s="240"/>
      <c r="HR36" s="240"/>
      <c r="HS36" s="240"/>
      <c r="HT36" s="240"/>
      <c r="HU36" s="240"/>
      <c r="HV36" s="240"/>
      <c r="HW36" s="240"/>
      <c r="HX36" s="240"/>
      <c r="HY36" s="240"/>
      <c r="HZ36" s="240"/>
      <c r="IA36" s="240"/>
      <c r="IB36" s="240"/>
      <c r="IC36" s="240"/>
      <c r="ID36" s="240"/>
      <c r="IE36" s="240"/>
      <c r="IF36" s="240"/>
      <c r="IG36" s="240"/>
      <c r="IH36" s="240"/>
      <c r="II36" s="240"/>
      <c r="IJ36" s="240"/>
      <c r="IK36" s="240"/>
      <c r="IL36" s="240"/>
      <c r="IM36" s="240"/>
      <c r="IN36" s="240"/>
      <c r="IO36" s="240"/>
      <c r="IP36" s="240"/>
      <c r="IQ36" s="240"/>
      <c r="IR36" s="240"/>
      <c r="IS36" s="240"/>
      <c r="IT36" s="240"/>
      <c r="IU36" s="240"/>
      <c r="IV36" s="240"/>
      <c r="IW36" s="240"/>
      <c r="IX36" s="240"/>
      <c r="IY36" s="240"/>
      <c r="IZ36" s="240"/>
      <c r="JA36" s="240"/>
      <c r="JB36" s="240"/>
      <c r="JC36" s="240"/>
      <c r="JD36" s="240"/>
      <c r="JE36" s="240"/>
      <c r="JF36" s="240"/>
      <c r="JG36" s="240"/>
      <c r="JH36" s="240"/>
      <c r="JI36" s="240"/>
      <c r="JJ36" s="240"/>
      <c r="JK36" s="240"/>
      <c r="JL36" s="240"/>
      <c r="JM36" s="240"/>
      <c r="JN36" s="240"/>
      <c r="JO36" s="240"/>
      <c r="JP36" s="240"/>
      <c r="JQ36" s="240"/>
      <c r="JR36" s="240"/>
      <c r="JS36" s="240"/>
      <c r="JT36" s="240"/>
      <c r="JU36" s="240"/>
      <c r="JV36" s="240"/>
      <c r="JW36" s="240"/>
      <c r="JX36" s="240"/>
      <c r="JY36" s="240"/>
      <c r="JZ36" s="240"/>
      <c r="KA36" s="240"/>
      <c r="KB36" s="240"/>
      <c r="KC36" s="240"/>
      <c r="KD36" s="240"/>
      <c r="KE36" s="240"/>
      <c r="KF36" s="240"/>
      <c r="KG36" s="240"/>
      <c r="KH36" s="240"/>
      <c r="KI36" s="240"/>
      <c r="KJ36" s="240"/>
      <c r="KK36" s="240"/>
      <c r="KL36" s="240"/>
      <c r="KM36" s="240"/>
      <c r="KN36" s="240"/>
      <c r="KO36" s="240"/>
      <c r="KP36" s="240"/>
      <c r="KQ36" s="240"/>
      <c r="KR36" s="240"/>
      <c r="KS36" s="240"/>
      <c r="KT36" s="240"/>
      <c r="KU36" s="240"/>
      <c r="KV36" s="240"/>
      <c r="KW36" s="240"/>
      <c r="KX36" s="240"/>
      <c r="KY36" s="240"/>
      <c r="KZ36" s="240"/>
      <c r="LA36" s="240"/>
      <c r="LB36" s="240"/>
      <c r="LC36" s="240"/>
      <c r="LD36" s="240"/>
      <c r="LE36" s="240"/>
      <c r="LF36" s="240"/>
      <c r="LG36" s="240"/>
      <c r="LH36" s="240"/>
      <c r="LI36" s="240"/>
      <c r="LJ36" s="240"/>
      <c r="LK36" s="240"/>
      <c r="LL36" s="240"/>
      <c r="LM36" s="240"/>
      <c r="LN36" s="240"/>
      <c r="LO36" s="240"/>
      <c r="LP36" s="240"/>
      <c r="LQ36" s="240"/>
      <c r="LR36" s="240"/>
      <c r="LS36" s="240"/>
      <c r="LT36" s="240"/>
      <c r="LU36" s="240"/>
      <c r="LV36" s="240"/>
      <c r="LW36" s="240"/>
      <c r="LX36" s="240"/>
      <c r="LY36" s="240"/>
      <c r="LZ36" s="240"/>
      <c r="MA36" s="240"/>
      <c r="MB36" s="240"/>
      <c r="MC36" s="240"/>
      <c r="MD36" s="240"/>
      <c r="ME36" s="240"/>
      <c r="MF36" s="240"/>
      <c r="MG36" s="240"/>
      <c r="MH36" s="240"/>
      <c r="MI36" s="240"/>
      <c r="MJ36" s="240"/>
      <c r="MK36" s="240"/>
      <c r="ML36" s="240"/>
      <c r="MM36" s="240"/>
      <c r="MN36" s="240"/>
      <c r="MO36" s="240"/>
      <c r="MP36" s="240"/>
      <c r="MQ36" s="240"/>
      <c r="MR36" s="240"/>
      <c r="MS36" s="240"/>
      <c r="MT36" s="240"/>
      <c r="MU36" s="240"/>
      <c r="MV36" s="240"/>
      <c r="MW36" s="240"/>
      <c r="MX36" s="240"/>
      <c r="MY36" s="240"/>
      <c r="MZ36" s="240"/>
      <c r="NA36" s="240"/>
      <c r="NB36" s="240"/>
      <c r="NC36" s="240"/>
      <c r="ND36" s="240"/>
      <c r="NE36" s="240"/>
      <c r="NF36" s="240"/>
      <c r="NG36" s="240"/>
      <c r="NH36" s="240"/>
      <c r="NI36" s="240"/>
      <c r="NJ36" s="240"/>
      <c r="NK36" s="240"/>
      <c r="NL36" s="240"/>
      <c r="NM36" s="240"/>
      <c r="NN36" s="240"/>
      <c r="NO36" s="240"/>
      <c r="NP36" s="240"/>
      <c r="NQ36" s="240"/>
      <c r="NR36" s="240"/>
      <c r="NS36" s="240"/>
      <c r="NT36" s="240"/>
      <c r="NU36" s="240"/>
      <c r="NV36" s="240"/>
      <c r="NW36" s="240"/>
      <c r="NX36" s="240"/>
      <c r="NY36" s="240"/>
      <c r="NZ36" s="240"/>
      <c r="OA36" s="240"/>
      <c r="OB36" s="240"/>
      <c r="OC36" s="240"/>
      <c r="OD36" s="240"/>
      <c r="OE36" s="240"/>
      <c r="OF36" s="240"/>
      <c r="OG36" s="240"/>
      <c r="OH36" s="240"/>
      <c r="OI36" s="240"/>
      <c r="OJ36" s="240"/>
      <c r="OK36" s="240"/>
      <c r="OL36" s="240"/>
      <c r="OM36" s="240"/>
      <c r="ON36" s="240"/>
      <c r="OO36" s="240"/>
      <c r="OP36" s="240"/>
      <c r="OQ36" s="240"/>
      <c r="OR36" s="240"/>
      <c r="OS36" s="240"/>
      <c r="OT36" s="240"/>
      <c r="OU36" s="240"/>
      <c r="OV36" s="240"/>
      <c r="OW36" s="240"/>
      <c r="OX36" s="240"/>
      <c r="OY36" s="240"/>
      <c r="OZ36" s="240"/>
      <c r="PA36" s="240"/>
      <c r="PB36" s="240"/>
      <c r="PC36" s="240"/>
      <c r="PD36" s="240"/>
      <c r="PE36" s="240"/>
      <c r="PF36" s="240"/>
      <c r="PG36" s="240"/>
      <c r="PH36" s="240"/>
      <c r="PI36" s="240"/>
      <c r="PJ36" s="240"/>
      <c r="PK36" s="240"/>
      <c r="PL36" s="240"/>
      <c r="PM36" s="240"/>
      <c r="PN36" s="240"/>
      <c r="PO36" s="240"/>
      <c r="PP36" s="240"/>
      <c r="PQ36" s="240"/>
      <c r="PR36" s="240"/>
      <c r="PS36" s="240"/>
      <c r="PT36" s="240"/>
      <c r="PU36" s="240"/>
      <c r="PV36" s="240"/>
      <c r="PW36" s="240"/>
      <c r="PX36" s="240"/>
      <c r="PY36" s="240"/>
      <c r="PZ36" s="240"/>
      <c r="QA36" s="240"/>
      <c r="QB36" s="240"/>
      <c r="QC36" s="240"/>
      <c r="QD36" s="240"/>
      <c r="QE36" s="240"/>
      <c r="QF36" s="240"/>
      <c r="QG36" s="240"/>
      <c r="QH36" s="240"/>
      <c r="QI36" s="240"/>
      <c r="QJ36" s="240"/>
      <c r="QK36" s="240"/>
      <c r="QL36" s="240"/>
      <c r="QM36" s="240"/>
      <c r="QN36" s="240"/>
      <c r="QO36" s="240"/>
      <c r="QP36" s="240"/>
      <c r="QQ36" s="240"/>
      <c r="QR36" s="240"/>
      <c r="QS36" s="240"/>
      <c r="QT36" s="240"/>
      <c r="QU36" s="240"/>
      <c r="QV36" s="240"/>
      <c r="QW36" s="240"/>
      <c r="QX36" s="240"/>
      <c r="QY36" s="240"/>
      <c r="QZ36" s="240"/>
      <c r="RA36" s="240"/>
      <c r="RB36" s="240"/>
      <c r="RC36" s="240"/>
      <c r="RD36" s="240"/>
      <c r="RE36" s="240"/>
      <c r="RF36" s="240"/>
      <c r="RG36" s="240"/>
      <c r="RH36" s="240"/>
      <c r="RI36" s="240"/>
      <c r="RJ36" s="240"/>
      <c r="RK36" s="240"/>
      <c r="RL36" s="240"/>
      <c r="RM36" s="240"/>
      <c r="RN36" s="240"/>
      <c r="RO36" s="240"/>
      <c r="RP36" s="240"/>
      <c r="RQ36" s="240"/>
      <c r="RR36" s="240"/>
      <c r="RS36" s="240"/>
      <c r="RT36" s="240"/>
      <c r="RU36" s="240"/>
      <c r="RV36" s="240"/>
      <c r="RW36" s="240"/>
      <c r="RX36" s="240"/>
      <c r="RY36" s="240"/>
      <c r="RZ36" s="240"/>
      <c r="SA36" s="240"/>
      <c r="SB36" s="240"/>
      <c r="SC36" s="240"/>
      <c r="SD36" s="240"/>
      <c r="SE36" s="240"/>
      <c r="SF36" s="240"/>
      <c r="SG36" s="240"/>
      <c r="SH36" s="240"/>
      <c r="SI36" s="240"/>
      <c r="SJ36" s="240"/>
      <c r="SK36" s="240"/>
      <c r="SL36" s="240"/>
      <c r="SM36" s="240"/>
      <c r="SN36" s="240"/>
      <c r="SO36" s="240"/>
      <c r="SP36" s="240"/>
      <c r="SQ36" s="240"/>
      <c r="SR36" s="240"/>
      <c r="SS36" s="240"/>
      <c r="ST36" s="240"/>
      <c r="SU36" s="240"/>
      <c r="SV36" s="240"/>
      <c r="SW36" s="240"/>
      <c r="SX36" s="240"/>
      <c r="SY36" s="240"/>
      <c r="SZ36" s="240"/>
      <c r="TA36" s="240"/>
      <c r="TB36" s="240"/>
      <c r="TC36" s="240"/>
      <c r="TD36" s="240"/>
      <c r="TE36" s="240"/>
      <c r="TF36" s="240"/>
      <c r="TG36" s="240"/>
      <c r="TH36" s="240"/>
      <c r="TI36" s="240"/>
      <c r="TJ36" s="240"/>
      <c r="TK36" s="240"/>
      <c r="TL36" s="240"/>
      <c r="TM36" s="240"/>
      <c r="TN36" s="240"/>
      <c r="TO36" s="240"/>
      <c r="TP36" s="240"/>
      <c r="TQ36" s="240"/>
      <c r="TR36" s="240"/>
      <c r="TS36" s="240"/>
      <c r="TT36" s="240"/>
      <c r="TU36" s="240"/>
      <c r="TV36" s="240"/>
      <c r="TW36" s="240"/>
      <c r="TX36" s="240"/>
      <c r="TY36" s="240"/>
      <c r="TZ36" s="240"/>
      <c r="UA36" s="240"/>
      <c r="UB36" s="240"/>
      <c r="UC36" s="240"/>
      <c r="UD36" s="240"/>
      <c r="UE36" s="240"/>
      <c r="UF36" s="240"/>
      <c r="UG36" s="240"/>
      <c r="UH36" s="240"/>
      <c r="UI36" s="240"/>
      <c r="UJ36" s="240"/>
      <c r="UK36" s="240"/>
      <c r="UL36" s="240"/>
      <c r="UM36" s="240"/>
      <c r="UN36" s="240"/>
      <c r="UO36" s="240"/>
      <c r="UP36" s="240"/>
      <c r="UQ36" s="240"/>
      <c r="UR36" s="240"/>
      <c r="US36" s="240"/>
      <c r="UT36" s="240"/>
      <c r="UU36" s="240"/>
      <c r="UV36" s="240"/>
      <c r="UW36" s="240"/>
      <c r="UX36" s="240"/>
      <c r="UY36" s="240"/>
      <c r="UZ36" s="240"/>
      <c r="VA36" s="240"/>
      <c r="VB36" s="240"/>
      <c r="VC36" s="240"/>
      <c r="VD36" s="240"/>
      <c r="VE36" s="240"/>
      <c r="VF36" s="240"/>
      <c r="VG36" s="240"/>
      <c r="VH36" s="240"/>
      <c r="VI36" s="240"/>
      <c r="VJ36" s="240"/>
      <c r="VK36" s="240"/>
      <c r="VL36" s="240"/>
      <c r="VM36" s="240"/>
      <c r="VN36" s="240"/>
      <c r="VO36" s="240"/>
      <c r="VP36" s="240"/>
      <c r="VQ36" s="240"/>
      <c r="VR36" s="240"/>
      <c r="VS36" s="240"/>
      <c r="VT36" s="240"/>
      <c r="VU36" s="240"/>
      <c r="VV36" s="240"/>
      <c r="VW36" s="240"/>
      <c r="VX36" s="240"/>
      <c r="VY36" s="240"/>
      <c r="VZ36" s="240"/>
      <c r="WA36" s="240"/>
      <c r="WB36" s="240"/>
      <c r="WC36" s="240"/>
      <c r="WD36" s="240"/>
      <c r="WE36" s="240"/>
      <c r="WF36" s="240"/>
      <c r="WG36" s="240"/>
      <c r="WH36" s="240"/>
      <c r="WI36" s="240"/>
      <c r="WJ36" s="240"/>
      <c r="WK36" s="240"/>
      <c r="WL36" s="240"/>
      <c r="WM36" s="240"/>
      <c r="WN36" s="240"/>
      <c r="WO36" s="240"/>
      <c r="WP36" s="240"/>
      <c r="WQ36" s="240"/>
      <c r="WR36" s="240"/>
      <c r="WS36" s="240"/>
      <c r="WT36" s="240"/>
      <c r="WU36" s="240"/>
      <c r="WV36" s="240"/>
      <c r="WW36" s="240"/>
      <c r="WX36" s="240"/>
      <c r="WY36" s="240"/>
      <c r="WZ36" s="240"/>
      <c r="XA36" s="240"/>
      <c r="XB36" s="240"/>
      <c r="XC36" s="240"/>
      <c r="XD36" s="240"/>
      <c r="XE36" s="240"/>
      <c r="XF36" s="240"/>
      <c r="XG36" s="240"/>
      <c r="XH36" s="240"/>
      <c r="XI36" s="240"/>
      <c r="XJ36" s="240"/>
      <c r="XK36" s="240"/>
      <c r="XL36" s="240"/>
      <c r="XM36" s="240"/>
      <c r="XN36" s="240"/>
      <c r="XO36" s="240"/>
      <c r="XP36" s="240"/>
      <c r="XQ36" s="240"/>
      <c r="XR36" s="240"/>
      <c r="XS36" s="240"/>
      <c r="XT36" s="240"/>
      <c r="XU36" s="240"/>
      <c r="XV36" s="240"/>
      <c r="XW36" s="240"/>
      <c r="XX36" s="240"/>
      <c r="XY36" s="240"/>
      <c r="XZ36" s="240"/>
      <c r="YA36" s="240"/>
      <c r="YB36" s="240"/>
      <c r="YC36" s="240"/>
      <c r="YD36" s="240"/>
      <c r="YE36" s="240"/>
      <c r="YF36" s="240"/>
      <c r="YG36" s="240"/>
      <c r="YH36" s="240"/>
      <c r="YI36" s="240"/>
      <c r="YJ36" s="240"/>
      <c r="YK36" s="240"/>
      <c r="YL36" s="240"/>
      <c r="YM36" s="240"/>
      <c r="YN36" s="240"/>
      <c r="YO36" s="240"/>
      <c r="YP36" s="240"/>
      <c r="YQ36" s="240"/>
      <c r="YR36" s="240"/>
      <c r="YS36" s="240"/>
      <c r="YT36" s="240"/>
      <c r="YU36" s="240"/>
      <c r="YV36" s="240"/>
      <c r="YW36" s="240"/>
      <c r="YX36" s="240"/>
      <c r="YY36" s="240"/>
      <c r="YZ36" s="240"/>
      <c r="ZA36" s="240"/>
      <c r="ZB36" s="240"/>
      <c r="ZC36" s="240"/>
      <c r="ZD36" s="240"/>
      <c r="ZE36" s="240"/>
      <c r="ZF36" s="240"/>
      <c r="ZG36" s="240"/>
      <c r="ZH36" s="240"/>
      <c r="ZI36" s="240"/>
      <c r="ZJ36" s="240"/>
      <c r="ZK36" s="240"/>
      <c r="ZL36" s="240"/>
      <c r="ZM36" s="240"/>
      <c r="ZN36" s="240"/>
      <c r="ZO36" s="240"/>
      <c r="ZP36" s="240"/>
      <c r="ZQ36" s="240"/>
      <c r="ZR36" s="240"/>
      <c r="ZS36" s="240"/>
      <c r="ZT36" s="240"/>
      <c r="ZU36" s="240"/>
      <c r="ZV36" s="240"/>
      <c r="ZW36" s="240"/>
      <c r="ZX36" s="240"/>
      <c r="ZY36" s="240"/>
      <c r="ZZ36" s="240"/>
      <c r="AAA36" s="240"/>
      <c r="AAB36" s="240"/>
      <c r="AAC36" s="240"/>
      <c r="AAD36" s="240"/>
      <c r="AAE36" s="240"/>
      <c r="AAF36" s="240"/>
      <c r="AAG36" s="240"/>
      <c r="AAH36" s="240"/>
      <c r="AAI36" s="240"/>
      <c r="AAJ36" s="240"/>
      <c r="AAK36" s="240"/>
      <c r="AAL36" s="240"/>
      <c r="AAM36" s="240"/>
      <c r="AAN36" s="240"/>
      <c r="AAO36" s="240"/>
      <c r="AAP36" s="240"/>
      <c r="AAQ36" s="240"/>
      <c r="AAR36" s="240"/>
      <c r="AAS36" s="240"/>
      <c r="AAT36" s="240"/>
      <c r="AAU36" s="240"/>
      <c r="AAV36" s="240"/>
      <c r="AAW36" s="240"/>
      <c r="AAX36" s="240"/>
      <c r="AAY36" s="240"/>
      <c r="AAZ36" s="240"/>
      <c r="ABA36" s="240"/>
      <c r="ABB36" s="240"/>
      <c r="ABC36" s="240"/>
      <c r="ABD36" s="240"/>
      <c r="ABE36" s="240"/>
      <c r="ABF36" s="240"/>
      <c r="ABG36" s="240"/>
      <c r="ABH36" s="240"/>
      <c r="ABI36" s="240"/>
      <c r="ABJ36" s="240"/>
      <c r="ABK36" s="240"/>
      <c r="ABL36" s="240"/>
      <c r="ABM36" s="240"/>
      <c r="ABN36" s="240"/>
      <c r="ABO36" s="240"/>
      <c r="ABP36" s="240"/>
      <c r="ABQ36" s="240"/>
      <c r="ABR36" s="240"/>
      <c r="ABS36" s="240"/>
      <c r="ABT36" s="240"/>
      <c r="ABU36" s="240"/>
      <c r="ABV36" s="240"/>
      <c r="ABW36" s="240"/>
      <c r="ABX36" s="240"/>
      <c r="ABY36" s="240"/>
      <c r="ABZ36" s="240"/>
      <c r="ACA36" s="240"/>
      <c r="ACB36" s="240"/>
      <c r="ACC36" s="240"/>
      <c r="ACD36" s="240"/>
      <c r="ACE36" s="240"/>
      <c r="ACF36" s="240"/>
      <c r="ACG36" s="240"/>
      <c r="ACH36" s="240"/>
      <c r="ACI36" s="240"/>
      <c r="ACJ36" s="240"/>
      <c r="ACK36" s="240"/>
      <c r="ACL36" s="240"/>
      <c r="ACM36" s="240"/>
      <c r="ACN36" s="240"/>
      <c r="ACO36" s="240"/>
      <c r="ACP36" s="240"/>
      <c r="ACQ36" s="240"/>
      <c r="ACR36" s="240"/>
      <c r="ACS36" s="240"/>
      <c r="ACT36" s="240"/>
      <c r="ACU36" s="240"/>
      <c r="ACV36" s="240"/>
      <c r="ACW36" s="240"/>
      <c r="ACX36" s="240"/>
      <c r="ACY36" s="240"/>
      <c r="ACZ36" s="240"/>
      <c r="ADA36" s="240"/>
      <c r="ADB36" s="240"/>
      <c r="ADC36" s="240"/>
      <c r="ADD36" s="240"/>
      <c r="ADE36" s="240"/>
      <c r="ADF36" s="240"/>
      <c r="ADG36" s="240"/>
      <c r="ADH36" s="240"/>
      <c r="ADI36" s="240"/>
      <c r="ADJ36" s="240"/>
      <c r="ADK36" s="240"/>
      <c r="ADL36" s="240"/>
      <c r="ADM36" s="240"/>
      <c r="ADN36" s="240"/>
      <c r="ADO36" s="240"/>
      <c r="ADP36" s="240"/>
      <c r="ADQ36" s="240"/>
      <c r="ADR36" s="240"/>
      <c r="ADS36" s="240"/>
      <c r="ADT36" s="240"/>
      <c r="ADU36" s="240"/>
      <c r="ADV36" s="240"/>
      <c r="ADW36" s="240"/>
      <c r="ADX36" s="240"/>
      <c r="ADY36" s="240"/>
      <c r="ADZ36" s="240"/>
      <c r="AEA36" s="240"/>
      <c r="AEB36" s="240"/>
      <c r="AEC36" s="240"/>
      <c r="AED36" s="240"/>
      <c r="AEE36" s="240"/>
      <c r="AEF36" s="240"/>
      <c r="AEG36" s="240"/>
      <c r="AEH36" s="240"/>
      <c r="AEI36" s="240"/>
      <c r="AEJ36" s="240"/>
      <c r="AEK36" s="240"/>
      <c r="AEL36" s="240"/>
      <c r="AEM36" s="240"/>
      <c r="AEN36" s="240"/>
      <c r="AEO36" s="240"/>
      <c r="AEP36" s="240"/>
      <c r="AEQ36" s="240"/>
      <c r="AER36" s="240"/>
      <c r="AES36" s="240"/>
      <c r="AET36" s="240"/>
      <c r="AEU36" s="240"/>
      <c r="AEV36" s="240"/>
      <c r="AEW36" s="240"/>
      <c r="AEX36" s="240"/>
      <c r="AEY36" s="240"/>
      <c r="AEZ36" s="240"/>
      <c r="AFA36" s="240"/>
      <c r="AFB36" s="240"/>
      <c r="AFC36" s="240"/>
      <c r="AFD36" s="240"/>
      <c r="AFE36" s="240"/>
      <c r="AFF36" s="240"/>
      <c r="AFG36" s="240"/>
      <c r="AFH36" s="240"/>
      <c r="AFI36" s="240"/>
      <c r="AFJ36" s="240"/>
      <c r="AFK36" s="240"/>
      <c r="AFL36" s="240"/>
      <c r="AFM36" s="240"/>
      <c r="AFN36" s="240"/>
      <c r="AFO36" s="240"/>
      <c r="AFP36" s="240"/>
      <c r="AFQ36" s="240"/>
      <c r="AFR36" s="240"/>
      <c r="AFS36" s="240"/>
      <c r="AFT36" s="240"/>
      <c r="AFU36" s="240"/>
      <c r="AFV36" s="240"/>
      <c r="AFW36" s="240"/>
      <c r="AFX36" s="240"/>
      <c r="AFY36" s="240"/>
      <c r="AFZ36" s="240"/>
      <c r="AGA36" s="240"/>
      <c r="AGB36" s="240"/>
      <c r="AGC36" s="240"/>
      <c r="AGD36" s="240"/>
      <c r="AGE36" s="240"/>
      <c r="AGF36" s="240"/>
      <c r="AGG36" s="240"/>
      <c r="AGH36" s="240"/>
      <c r="AGI36" s="240"/>
      <c r="AGJ36" s="240"/>
      <c r="AGK36" s="240"/>
      <c r="AGL36" s="240"/>
      <c r="AGM36" s="240"/>
      <c r="AGN36" s="240"/>
      <c r="AGO36" s="240"/>
      <c r="AGP36" s="240"/>
      <c r="AGQ36" s="240"/>
      <c r="AGR36" s="240"/>
      <c r="AGS36" s="240"/>
      <c r="AGT36" s="240"/>
      <c r="AGU36" s="240"/>
      <c r="AGV36" s="240"/>
      <c r="AGW36" s="240"/>
      <c r="AGX36" s="240"/>
      <c r="AGY36" s="240"/>
      <c r="AGZ36" s="240"/>
      <c r="AHA36" s="240"/>
      <c r="AHB36" s="240"/>
      <c r="AHC36" s="240"/>
      <c r="AHD36" s="240"/>
      <c r="AHE36" s="240"/>
      <c r="AHF36" s="240"/>
      <c r="AHG36" s="240"/>
      <c r="AHH36" s="240"/>
      <c r="AHI36" s="240"/>
      <c r="AHJ36" s="240"/>
      <c r="AHK36" s="240"/>
      <c r="AHL36" s="240"/>
      <c r="AHM36" s="240"/>
      <c r="AHN36" s="240"/>
      <c r="AHO36" s="240"/>
      <c r="AHP36" s="240"/>
      <c r="AHQ36" s="240"/>
      <c r="AHR36" s="240"/>
      <c r="AHS36" s="240"/>
      <c r="AHT36" s="240"/>
      <c r="AHU36" s="240"/>
      <c r="AHV36" s="240"/>
      <c r="AHW36" s="240"/>
      <c r="AHX36" s="240"/>
      <c r="AHY36" s="240"/>
      <c r="AHZ36" s="240"/>
      <c r="AIA36" s="240"/>
      <c r="AIB36" s="240"/>
      <c r="AIC36" s="240"/>
      <c r="AID36" s="240"/>
      <c r="AIE36" s="240"/>
      <c r="AIF36" s="240"/>
      <c r="AIG36" s="240"/>
      <c r="AIH36" s="240"/>
      <c r="AII36" s="240"/>
      <c r="AIJ36" s="240"/>
      <c r="AIK36" s="240"/>
      <c r="AIL36" s="240"/>
      <c r="AIM36" s="240"/>
      <c r="AIN36" s="240"/>
      <c r="AIO36" s="240"/>
      <c r="AIP36" s="240"/>
      <c r="AIQ36" s="240"/>
      <c r="AIR36" s="240"/>
      <c r="AIS36" s="240"/>
      <c r="AIT36" s="240"/>
      <c r="AIU36" s="240"/>
      <c r="AIV36" s="240"/>
      <c r="AIW36" s="240"/>
      <c r="AIX36" s="240"/>
      <c r="AIY36" s="240"/>
      <c r="AIZ36" s="240"/>
      <c r="AJA36" s="240"/>
      <c r="AJB36" s="240"/>
      <c r="AJC36" s="240"/>
      <c r="AJD36" s="240"/>
      <c r="AJE36" s="240"/>
      <c r="AJF36" s="240"/>
      <c r="AJG36" s="240"/>
      <c r="AJH36" s="240"/>
      <c r="AJI36" s="240"/>
      <c r="AJJ36" s="240"/>
      <c r="AJK36" s="240"/>
      <c r="AJL36" s="240"/>
      <c r="AJM36" s="240"/>
      <c r="AJN36" s="240"/>
      <c r="AJO36" s="240"/>
      <c r="AJP36" s="240"/>
      <c r="AJQ36" s="240"/>
      <c r="AJR36" s="240"/>
      <c r="AJS36" s="240"/>
      <c r="AJT36" s="240"/>
      <c r="AJU36" s="240"/>
      <c r="AJV36" s="240"/>
      <c r="AJW36" s="240"/>
      <c r="AJX36" s="240"/>
      <c r="AJY36" s="240"/>
      <c r="AJZ36" s="240"/>
      <c r="AKA36" s="240"/>
      <c r="AKB36" s="240"/>
      <c r="AKC36" s="240"/>
      <c r="AKD36" s="240"/>
      <c r="AKE36" s="240"/>
      <c r="AKF36" s="240"/>
      <c r="AKG36" s="240"/>
      <c r="AKH36" s="240"/>
      <c r="AKI36" s="240"/>
      <c r="AKJ36" s="240"/>
      <c r="AKK36" s="240"/>
      <c r="AKL36" s="240"/>
      <c r="AKM36" s="240"/>
      <c r="AKN36" s="240"/>
      <c r="AKO36" s="240"/>
      <c r="AKP36" s="240"/>
      <c r="AKQ36" s="240"/>
      <c r="AKR36" s="240"/>
      <c r="AKS36" s="240"/>
      <c r="AKT36" s="240"/>
      <c r="AKU36" s="240"/>
      <c r="AKV36" s="240"/>
      <c r="AKW36" s="240"/>
      <c r="AKX36" s="240"/>
      <c r="AKY36" s="240"/>
      <c r="AKZ36" s="240"/>
      <c r="ALA36" s="240"/>
      <c r="ALB36" s="240"/>
      <c r="ALC36" s="240"/>
      <c r="ALD36" s="240"/>
      <c r="ALE36" s="240"/>
      <c r="ALF36" s="240"/>
      <c r="ALG36" s="240"/>
      <c r="ALH36" s="240"/>
      <c r="ALI36" s="240"/>
      <c r="ALJ36" s="240"/>
      <c r="ALK36" s="240"/>
      <c r="ALL36" s="240"/>
      <c r="ALM36" s="240"/>
      <c r="ALN36" s="240"/>
      <c r="ALO36" s="240"/>
      <c r="ALP36" s="240"/>
      <c r="ALQ36" s="240"/>
      <c r="ALR36" s="240"/>
      <c r="ALS36" s="240"/>
      <c r="ALT36" s="240"/>
      <c r="ALU36" s="240"/>
      <c r="ALV36" s="240"/>
      <c r="ALW36" s="240"/>
      <c r="ALX36" s="240"/>
      <c r="ALY36" s="240"/>
      <c r="ALZ36" s="240"/>
      <c r="AMA36" s="240"/>
      <c r="AMB36" s="240"/>
      <c r="AMC36" s="240"/>
      <c r="AMD36" s="240"/>
      <c r="AME36" s="240"/>
      <c r="AMF36" s="240"/>
      <c r="AMG36" s="240"/>
      <c r="AMH36" s="240"/>
      <c r="AMI36" s="240"/>
      <c r="AMJ36" s="240"/>
      <c r="AMK36" s="240"/>
      <c r="AML36" s="240"/>
      <c r="AMM36" s="240"/>
      <c r="AMN36" s="240"/>
      <c r="AMO36" s="240"/>
      <c r="AMP36" s="240"/>
      <c r="AMQ36" s="240"/>
      <c r="AMR36" s="240"/>
      <c r="AMS36" s="240"/>
      <c r="AMT36" s="240"/>
      <c r="AMU36" s="240"/>
      <c r="AMV36" s="240"/>
      <c r="AMW36" s="240"/>
      <c r="AMX36" s="240"/>
      <c r="AMY36" s="240"/>
      <c r="AMZ36" s="240"/>
      <c r="ANA36" s="240"/>
      <c r="ANB36" s="240"/>
      <c r="ANC36" s="240"/>
      <c r="AND36" s="240"/>
      <c r="ANE36" s="240"/>
      <c r="ANF36" s="240"/>
      <c r="ANG36" s="240"/>
      <c r="ANH36" s="240"/>
      <c r="ANI36" s="240"/>
      <c r="ANJ36" s="240"/>
      <c r="ANK36" s="240"/>
      <c r="ANL36" s="240"/>
      <c r="ANM36" s="240"/>
      <c r="ANN36" s="240"/>
      <c r="ANO36" s="240"/>
      <c r="ANP36" s="240"/>
      <c r="ANQ36" s="240"/>
      <c r="ANR36" s="240"/>
      <c r="ANS36" s="240"/>
      <c r="ANT36" s="240"/>
      <c r="ANU36" s="240"/>
      <c r="ANV36" s="240"/>
      <c r="ANW36" s="240"/>
      <c r="ANX36" s="240"/>
      <c r="ANY36" s="240"/>
      <c r="ANZ36" s="240"/>
      <c r="AOA36" s="240"/>
      <c r="AOB36" s="240"/>
      <c r="AOC36" s="240"/>
      <c r="AOD36" s="240"/>
      <c r="AOE36" s="240"/>
      <c r="AOF36" s="240"/>
      <c r="AOG36" s="240"/>
      <c r="AOH36" s="240"/>
      <c r="AOI36" s="240"/>
      <c r="AOJ36" s="240"/>
      <c r="AOK36" s="240"/>
      <c r="AOL36" s="240"/>
      <c r="AOM36" s="240"/>
      <c r="AON36" s="240"/>
      <c r="AOO36" s="240"/>
      <c r="AOP36" s="240"/>
      <c r="AOQ36" s="240"/>
      <c r="AOR36" s="240"/>
      <c r="AOS36" s="240"/>
      <c r="AOT36" s="240"/>
      <c r="AOU36" s="240"/>
      <c r="AOV36" s="240"/>
      <c r="AOW36" s="240"/>
      <c r="AOX36" s="240"/>
      <c r="AOY36" s="240"/>
      <c r="AOZ36" s="240"/>
      <c r="APA36" s="240"/>
      <c r="APB36" s="240"/>
      <c r="APC36" s="240"/>
      <c r="APD36" s="240"/>
      <c r="APE36" s="240"/>
      <c r="APF36" s="240"/>
      <c r="APG36" s="240"/>
      <c r="APH36" s="240"/>
      <c r="API36" s="240"/>
      <c r="APJ36" s="240"/>
      <c r="APK36" s="240"/>
      <c r="APL36" s="240"/>
      <c r="APM36" s="240"/>
      <c r="APN36" s="240"/>
      <c r="APO36" s="240"/>
      <c r="APP36" s="240"/>
      <c r="APQ36" s="240"/>
      <c r="APR36" s="240"/>
      <c r="APS36" s="240"/>
      <c r="APT36" s="240"/>
      <c r="APU36" s="240"/>
      <c r="APV36" s="240"/>
      <c r="APW36" s="240"/>
      <c r="APX36" s="240"/>
      <c r="APY36" s="240"/>
      <c r="APZ36" s="240"/>
      <c r="AQA36" s="240"/>
      <c r="AQB36" s="240"/>
      <c r="AQC36" s="240"/>
      <c r="AQD36" s="240"/>
      <c r="AQE36" s="240"/>
      <c r="AQF36" s="240"/>
      <c r="AQG36" s="240"/>
      <c r="AQH36" s="240"/>
      <c r="AQI36" s="240"/>
      <c r="AQJ36" s="240"/>
      <c r="AQK36" s="240"/>
      <c r="AQL36" s="240"/>
      <c r="AQM36" s="240"/>
      <c r="AQN36" s="240"/>
      <c r="AQO36" s="240"/>
      <c r="AQP36" s="240"/>
      <c r="AQQ36" s="240"/>
      <c r="AQR36" s="240"/>
      <c r="AQS36" s="240"/>
      <c r="AQT36" s="240"/>
      <c r="AQU36" s="240"/>
      <c r="AQV36" s="240"/>
      <c r="AQW36" s="240"/>
      <c r="AQX36" s="240"/>
      <c r="AQY36" s="240"/>
      <c r="AQZ36" s="240"/>
      <c r="ARA36" s="240"/>
      <c r="ARB36" s="240"/>
      <c r="ARC36" s="240"/>
      <c r="ARD36" s="240"/>
      <c r="ARE36" s="240"/>
      <c r="ARF36" s="240"/>
      <c r="ARG36" s="240"/>
      <c r="ARH36" s="240"/>
      <c r="ARI36" s="240"/>
      <c r="ARJ36" s="240"/>
      <c r="ARK36" s="240"/>
      <c r="ARL36" s="240"/>
      <c r="ARM36" s="240"/>
      <c r="ARN36" s="240"/>
      <c r="ARO36" s="240"/>
      <c r="ARP36" s="240"/>
      <c r="ARQ36" s="240"/>
      <c r="ARR36" s="240"/>
      <c r="ARS36" s="240"/>
      <c r="ART36" s="240"/>
      <c r="ARU36" s="240"/>
      <c r="ARV36" s="240"/>
      <c r="ARW36" s="240"/>
      <c r="ARX36" s="240"/>
      <c r="ARY36" s="240"/>
      <c r="ARZ36" s="240"/>
      <c r="ASA36" s="240"/>
      <c r="ASB36" s="240"/>
      <c r="ASC36" s="240"/>
      <c r="ASD36" s="240"/>
      <c r="ASE36" s="240"/>
      <c r="ASF36" s="240"/>
      <c r="ASG36" s="240"/>
      <c r="ASH36" s="240"/>
      <c r="ASI36" s="240"/>
      <c r="ASJ36" s="240"/>
      <c r="ASK36" s="240"/>
      <c r="ASL36" s="240"/>
      <c r="ASM36" s="240"/>
      <c r="ASN36" s="240"/>
      <c r="ASO36" s="240"/>
      <c r="ASP36" s="240"/>
      <c r="ASQ36" s="240"/>
      <c r="ASR36" s="240"/>
      <c r="ASS36" s="240"/>
      <c r="AST36" s="240"/>
      <c r="ASU36" s="240"/>
      <c r="ASV36" s="240"/>
      <c r="ASW36" s="240"/>
      <c r="ASX36" s="240"/>
      <c r="ASY36" s="240"/>
      <c r="ASZ36" s="240"/>
      <c r="ATA36" s="240"/>
      <c r="ATB36" s="240"/>
      <c r="ATC36" s="240"/>
      <c r="ATD36" s="240"/>
      <c r="ATE36" s="240"/>
      <c r="ATF36" s="240"/>
      <c r="ATG36" s="240"/>
      <c r="ATH36" s="240"/>
      <c r="ATI36" s="240"/>
      <c r="ATJ36" s="240"/>
      <c r="ATK36" s="240"/>
      <c r="ATL36" s="240"/>
      <c r="ATM36" s="240"/>
      <c r="ATN36" s="240"/>
      <c r="ATO36" s="240"/>
      <c r="ATP36" s="240"/>
      <c r="ATQ36" s="240"/>
      <c r="ATR36" s="240"/>
      <c r="ATS36" s="240"/>
      <c r="ATT36" s="240"/>
      <c r="ATU36" s="240"/>
      <c r="ATV36" s="240"/>
      <c r="ATW36" s="240"/>
      <c r="ATX36" s="240"/>
      <c r="ATY36" s="240"/>
      <c r="ATZ36" s="240"/>
      <c r="AUA36" s="240"/>
      <c r="AUB36" s="240"/>
      <c r="AUC36" s="240"/>
      <c r="AUD36" s="240"/>
      <c r="AUE36" s="240"/>
      <c r="AUF36" s="240"/>
      <c r="AUG36" s="240"/>
      <c r="AUH36" s="240"/>
      <c r="AUI36" s="240"/>
      <c r="AUJ36" s="240"/>
      <c r="AUK36" s="240"/>
      <c r="AUL36" s="240"/>
      <c r="AUM36" s="240"/>
      <c r="AUN36" s="240"/>
      <c r="AUO36" s="240"/>
      <c r="AUP36" s="240"/>
      <c r="AUQ36" s="240"/>
      <c r="AUR36" s="240"/>
      <c r="AUS36" s="240"/>
      <c r="AUT36" s="240"/>
      <c r="AUU36" s="240"/>
      <c r="AUV36" s="240"/>
      <c r="AUW36" s="240"/>
      <c r="AUX36" s="240"/>
      <c r="AUY36" s="240"/>
      <c r="AUZ36" s="240"/>
      <c r="AVA36" s="240"/>
      <c r="AVB36" s="240"/>
      <c r="AVC36" s="240"/>
      <c r="AVD36" s="240"/>
      <c r="AVE36" s="240"/>
      <c r="AVF36" s="240"/>
      <c r="AVG36" s="240"/>
      <c r="AVH36" s="240"/>
      <c r="AVI36" s="240"/>
      <c r="AVJ36" s="240"/>
      <c r="AVK36" s="240"/>
      <c r="AVL36" s="240"/>
      <c r="AVM36" s="240"/>
      <c r="AVN36" s="240"/>
      <c r="AVO36" s="240"/>
      <c r="AVP36" s="240"/>
      <c r="AVQ36" s="240"/>
      <c r="AVR36" s="240"/>
      <c r="AVS36" s="240"/>
      <c r="AVT36" s="240"/>
      <c r="AVU36" s="240"/>
      <c r="AVV36" s="240"/>
      <c r="AVW36" s="240"/>
      <c r="AVX36" s="240"/>
      <c r="AVY36" s="240"/>
      <c r="AVZ36" s="240"/>
      <c r="AWA36" s="240"/>
      <c r="AWB36" s="240"/>
      <c r="AWC36" s="240"/>
      <c r="AWD36" s="240"/>
      <c r="AWE36" s="240"/>
      <c r="AWF36" s="240"/>
      <c r="AWG36" s="240"/>
      <c r="AWH36" s="240"/>
      <c r="AWI36" s="240"/>
      <c r="AWJ36" s="240"/>
      <c r="AWK36" s="240"/>
      <c r="AWL36" s="240"/>
      <c r="AWM36" s="240"/>
      <c r="AWN36" s="240"/>
      <c r="AWO36" s="240"/>
      <c r="AWP36" s="240"/>
      <c r="AWQ36" s="240"/>
      <c r="AWR36" s="240"/>
      <c r="AWS36" s="240"/>
      <c r="AWT36" s="240"/>
      <c r="AWU36" s="240"/>
      <c r="AWV36" s="240"/>
      <c r="AWW36" s="240"/>
      <c r="AWX36" s="240"/>
      <c r="AWY36" s="240"/>
      <c r="AWZ36" s="240"/>
      <c r="AXA36" s="240"/>
      <c r="AXB36" s="240"/>
      <c r="AXC36" s="240"/>
      <c r="AXD36" s="240"/>
      <c r="AXE36" s="240"/>
      <c r="AXF36" s="240"/>
      <c r="AXG36" s="240"/>
      <c r="AXH36" s="240"/>
      <c r="AXI36" s="240"/>
      <c r="AXJ36" s="240"/>
      <c r="AXK36" s="240"/>
      <c r="AXL36" s="240"/>
      <c r="AXM36" s="240"/>
      <c r="AXN36" s="240"/>
      <c r="AXO36" s="240"/>
      <c r="AXP36" s="240"/>
      <c r="AXQ36" s="240"/>
      <c r="AXR36" s="240"/>
      <c r="AXS36" s="240"/>
      <c r="AXT36" s="240"/>
      <c r="AXU36" s="240"/>
      <c r="AXV36" s="240"/>
      <c r="AXW36" s="240"/>
      <c r="AXX36" s="240"/>
      <c r="AXY36" s="240"/>
      <c r="AXZ36" s="240"/>
      <c r="AYA36" s="240"/>
      <c r="AYB36" s="240"/>
      <c r="AYC36" s="240"/>
      <c r="AYD36" s="240"/>
      <c r="AYE36" s="240"/>
      <c r="AYF36" s="240"/>
      <c r="AYG36" s="240"/>
      <c r="AYH36" s="240"/>
      <c r="AYI36" s="240"/>
      <c r="AYJ36" s="240"/>
      <c r="AYK36" s="240"/>
      <c r="AYL36" s="240"/>
      <c r="AYM36" s="240"/>
      <c r="AYN36" s="240"/>
      <c r="AYO36" s="240"/>
      <c r="AYP36" s="240"/>
      <c r="AYQ36" s="240"/>
      <c r="AYR36" s="240"/>
      <c r="AYS36" s="240"/>
      <c r="AYT36" s="240"/>
      <c r="AYU36" s="240"/>
      <c r="AYV36" s="240"/>
      <c r="AYW36" s="240"/>
      <c r="AYX36" s="240"/>
      <c r="AYY36" s="240"/>
      <c r="AYZ36" s="240"/>
      <c r="AZA36" s="240"/>
      <c r="AZB36" s="240"/>
      <c r="AZC36" s="240"/>
      <c r="AZD36" s="240"/>
      <c r="AZE36" s="240"/>
      <c r="AZF36" s="240"/>
      <c r="AZG36" s="240"/>
      <c r="AZH36" s="240"/>
      <c r="AZI36" s="240"/>
      <c r="AZJ36" s="240"/>
      <c r="AZK36" s="240"/>
      <c r="AZL36" s="240"/>
      <c r="AZM36" s="240"/>
      <c r="AZN36" s="240"/>
      <c r="AZO36" s="240"/>
      <c r="AZP36" s="240"/>
      <c r="AZQ36" s="240"/>
      <c r="AZR36" s="240"/>
      <c r="AZS36" s="240"/>
      <c r="AZT36" s="240"/>
      <c r="AZU36" s="240"/>
      <c r="AZV36" s="240"/>
      <c r="AZW36" s="240"/>
      <c r="AZX36" s="240"/>
      <c r="AZY36" s="240"/>
      <c r="AZZ36" s="240"/>
      <c r="BAA36" s="240"/>
      <c r="BAB36" s="240"/>
      <c r="BAC36" s="240"/>
      <c r="BAD36" s="240"/>
      <c r="BAE36" s="240"/>
      <c r="BAF36" s="240"/>
      <c r="BAG36" s="240"/>
      <c r="BAH36" s="240"/>
      <c r="BAI36" s="240"/>
      <c r="BAJ36" s="240"/>
      <c r="BAK36" s="240"/>
      <c r="BAL36" s="240"/>
      <c r="BAM36" s="240"/>
      <c r="BAN36" s="240"/>
      <c r="BAO36" s="240"/>
      <c r="BAP36" s="240"/>
      <c r="BAQ36" s="240"/>
      <c r="BAR36" s="240"/>
      <c r="BAS36" s="240"/>
      <c r="BAT36" s="240"/>
      <c r="BAU36" s="240"/>
      <c r="BAV36" s="240"/>
      <c r="BAW36" s="240"/>
      <c r="BAX36" s="240"/>
      <c r="BAY36" s="240"/>
      <c r="BAZ36" s="240"/>
      <c r="BBA36" s="240"/>
      <c r="BBB36" s="240"/>
      <c r="BBC36" s="240"/>
      <c r="BBD36" s="240"/>
      <c r="BBE36" s="240"/>
      <c r="BBF36" s="240"/>
      <c r="BBG36" s="240"/>
      <c r="BBH36" s="240"/>
      <c r="BBI36" s="240"/>
      <c r="BBJ36" s="240"/>
      <c r="BBK36" s="240"/>
      <c r="BBL36" s="240"/>
      <c r="BBM36" s="240"/>
      <c r="BBN36" s="240"/>
      <c r="BBO36" s="240"/>
      <c r="BBP36" s="240"/>
      <c r="BBQ36" s="240"/>
      <c r="BBR36" s="240"/>
      <c r="BBS36" s="240"/>
      <c r="BBT36" s="240"/>
      <c r="BBU36" s="240"/>
      <c r="BBV36" s="240"/>
      <c r="BBW36" s="240"/>
      <c r="BBX36" s="240"/>
      <c r="BBY36" s="240"/>
      <c r="BBZ36" s="240"/>
      <c r="BCA36" s="240"/>
      <c r="BCB36" s="240"/>
      <c r="BCC36" s="240"/>
      <c r="BCD36" s="240"/>
      <c r="BCE36" s="240"/>
      <c r="BCF36" s="240"/>
      <c r="BCG36" s="240"/>
      <c r="BCH36" s="240"/>
      <c r="BCI36" s="240"/>
      <c r="BCJ36" s="240"/>
      <c r="BCK36" s="240"/>
      <c r="BCL36" s="240"/>
      <c r="BCM36" s="240"/>
      <c r="BCN36" s="240"/>
      <c r="BCO36" s="240"/>
      <c r="BCP36" s="240"/>
      <c r="BCQ36" s="240"/>
      <c r="BCR36" s="240"/>
      <c r="BCS36" s="240"/>
      <c r="BCT36" s="240"/>
      <c r="BCU36" s="240"/>
      <c r="BCV36" s="240"/>
      <c r="BCW36" s="240"/>
      <c r="BCX36" s="240"/>
      <c r="BCY36" s="240"/>
      <c r="BCZ36" s="240"/>
      <c r="BDA36" s="240"/>
      <c r="BDB36" s="240"/>
      <c r="BDC36" s="240"/>
      <c r="BDD36" s="240"/>
      <c r="BDE36" s="240"/>
      <c r="BDF36" s="240"/>
      <c r="BDG36" s="240"/>
      <c r="BDH36" s="240"/>
      <c r="BDI36" s="240"/>
      <c r="BDJ36" s="240"/>
      <c r="BDK36" s="240"/>
      <c r="BDL36" s="240"/>
      <c r="BDM36" s="240"/>
      <c r="BDN36" s="240"/>
      <c r="BDO36" s="240"/>
      <c r="BDP36" s="240"/>
      <c r="BDQ36" s="240"/>
      <c r="BDR36" s="240"/>
      <c r="BDS36" s="240"/>
      <c r="BDT36" s="240"/>
      <c r="BDU36" s="240"/>
      <c r="BDV36" s="240"/>
      <c r="BDW36" s="240"/>
      <c r="BDX36" s="240"/>
      <c r="BDY36" s="240"/>
      <c r="BDZ36" s="240"/>
      <c r="BEA36" s="240"/>
      <c r="BEB36" s="240"/>
      <c r="BEC36" s="240"/>
      <c r="BED36" s="240"/>
      <c r="BEE36" s="240"/>
      <c r="BEF36" s="240"/>
      <c r="BEG36" s="240"/>
      <c r="BEH36" s="240"/>
      <c r="BEI36" s="240"/>
      <c r="BEJ36" s="240"/>
      <c r="BEK36" s="240"/>
      <c r="BEL36" s="240"/>
      <c r="BEM36" s="240"/>
      <c r="BEN36" s="240"/>
      <c r="BEO36" s="240"/>
      <c r="BEP36" s="240"/>
      <c r="BEQ36" s="240"/>
      <c r="BER36" s="240"/>
      <c r="BES36" s="240"/>
      <c r="BET36" s="240"/>
      <c r="BEU36" s="240"/>
      <c r="BEV36" s="240"/>
      <c r="BEW36" s="240"/>
      <c r="BEX36" s="240"/>
      <c r="BEY36" s="240"/>
      <c r="BEZ36" s="240"/>
      <c r="BFA36" s="240"/>
      <c r="BFB36" s="240"/>
      <c r="BFC36" s="240"/>
      <c r="BFD36" s="240"/>
      <c r="BFE36" s="240"/>
      <c r="BFF36" s="240"/>
      <c r="BFG36" s="240"/>
      <c r="BFH36" s="240"/>
      <c r="BFI36" s="240"/>
      <c r="BFJ36" s="240"/>
      <c r="BFK36" s="240"/>
      <c r="BFL36" s="240"/>
      <c r="BFM36" s="240"/>
      <c r="BFN36" s="240"/>
      <c r="BFO36" s="240"/>
      <c r="BFP36" s="240"/>
      <c r="BFQ36" s="240"/>
      <c r="BFR36" s="240"/>
      <c r="BFS36" s="240"/>
      <c r="BFT36" s="240"/>
      <c r="BFU36" s="240"/>
      <c r="BFV36" s="240"/>
      <c r="BFW36" s="240"/>
      <c r="BFX36" s="240"/>
      <c r="BFY36" s="240"/>
      <c r="BFZ36" s="240"/>
      <c r="BGA36" s="240"/>
      <c r="BGB36" s="240"/>
      <c r="BGC36" s="240"/>
      <c r="BGD36" s="240"/>
      <c r="BGE36" s="240"/>
      <c r="BGF36" s="240"/>
      <c r="BGG36" s="240"/>
      <c r="BGH36" s="240"/>
      <c r="BGI36" s="240"/>
      <c r="BGJ36" s="240"/>
      <c r="BGK36" s="240"/>
      <c r="BGL36" s="240"/>
      <c r="BGM36" s="240"/>
      <c r="BGN36" s="240"/>
      <c r="BGO36" s="240"/>
      <c r="BGP36" s="240"/>
      <c r="BGQ36" s="240"/>
      <c r="BGR36" s="240"/>
      <c r="BGS36" s="240"/>
      <c r="BGT36" s="240"/>
      <c r="BGU36" s="240"/>
      <c r="BGV36" s="240"/>
      <c r="BGW36" s="240"/>
      <c r="BGX36" s="240"/>
      <c r="BGY36" s="240"/>
      <c r="BGZ36" s="240"/>
      <c r="BHA36" s="240"/>
      <c r="BHB36" s="240"/>
      <c r="BHC36" s="240"/>
      <c r="BHD36" s="240"/>
      <c r="BHE36" s="240"/>
      <c r="BHF36" s="240"/>
      <c r="BHG36" s="240"/>
      <c r="BHH36" s="240"/>
      <c r="BHI36" s="240"/>
      <c r="BHJ36" s="240"/>
      <c r="BHK36" s="240"/>
      <c r="BHL36" s="240"/>
      <c r="BHM36" s="240"/>
      <c r="BHN36" s="240"/>
      <c r="BHO36" s="240"/>
      <c r="BHP36" s="240"/>
      <c r="BHQ36" s="240"/>
      <c r="BHR36" s="240"/>
      <c r="BHS36" s="240"/>
      <c r="BHT36" s="240"/>
      <c r="BHU36" s="240"/>
      <c r="BHV36" s="240"/>
      <c r="BHW36" s="240"/>
      <c r="BHX36" s="240"/>
      <c r="BHY36" s="240"/>
      <c r="BHZ36" s="240"/>
      <c r="BIA36" s="240"/>
      <c r="BIB36" s="240"/>
      <c r="BIC36" s="240"/>
      <c r="BID36" s="240"/>
      <c r="BIE36" s="240"/>
      <c r="BIF36" s="240"/>
      <c r="BIG36" s="240"/>
      <c r="BIH36" s="240"/>
      <c r="BII36" s="240"/>
      <c r="BIJ36" s="240"/>
      <c r="BIK36" s="240"/>
      <c r="BIL36" s="240"/>
      <c r="BIM36" s="240"/>
      <c r="BIN36" s="240"/>
      <c r="BIO36" s="240"/>
      <c r="BIP36" s="240"/>
      <c r="BIQ36" s="240"/>
      <c r="BIR36" s="240"/>
      <c r="BIS36" s="240"/>
      <c r="BIT36" s="240"/>
      <c r="BIU36" s="240"/>
      <c r="BIV36" s="240"/>
      <c r="BIW36" s="240"/>
      <c r="BIX36" s="240"/>
      <c r="BIY36" s="240"/>
      <c r="BIZ36" s="240"/>
      <c r="BJA36" s="240"/>
      <c r="BJB36" s="240"/>
      <c r="BJC36" s="240"/>
      <c r="BJD36" s="240"/>
      <c r="BJE36" s="240"/>
      <c r="BJF36" s="240"/>
      <c r="BJG36" s="240"/>
      <c r="BJH36" s="240"/>
      <c r="BJI36" s="240"/>
      <c r="BJJ36" s="240"/>
      <c r="BJK36" s="240"/>
      <c r="BJL36" s="240"/>
      <c r="BJM36" s="240"/>
      <c r="BJN36" s="240"/>
      <c r="BJO36" s="240"/>
      <c r="BJP36" s="240"/>
      <c r="BJQ36" s="240"/>
      <c r="BJR36" s="240"/>
      <c r="BJS36" s="240"/>
      <c r="BJT36" s="240"/>
      <c r="BJU36" s="240"/>
      <c r="BJV36" s="240"/>
      <c r="BJW36" s="240"/>
      <c r="BJX36" s="240"/>
      <c r="BJY36" s="240"/>
      <c r="BJZ36" s="240"/>
      <c r="BKA36" s="240"/>
      <c r="BKB36" s="240"/>
      <c r="BKC36" s="240"/>
      <c r="BKD36" s="240"/>
      <c r="BKE36" s="240"/>
      <c r="BKF36" s="240"/>
      <c r="BKG36" s="240"/>
      <c r="BKH36" s="240"/>
      <c r="BKI36" s="240"/>
      <c r="BKJ36" s="240"/>
      <c r="BKK36" s="240"/>
      <c r="BKL36" s="240"/>
      <c r="BKM36" s="240"/>
      <c r="BKN36" s="240"/>
      <c r="BKO36" s="240"/>
      <c r="BKP36" s="240"/>
      <c r="BKQ36" s="240"/>
      <c r="BKR36" s="240"/>
      <c r="BKS36" s="240"/>
      <c r="BKT36" s="240"/>
      <c r="BKU36" s="240"/>
      <c r="BKV36" s="240"/>
      <c r="BKW36" s="240"/>
      <c r="BKX36" s="240"/>
      <c r="BKY36" s="240"/>
      <c r="BKZ36" s="240"/>
      <c r="BLA36" s="240"/>
      <c r="BLB36" s="240"/>
      <c r="BLC36" s="240"/>
      <c r="BLD36" s="240"/>
      <c r="BLE36" s="240"/>
      <c r="BLF36" s="240"/>
      <c r="BLG36" s="240"/>
      <c r="BLH36" s="240"/>
      <c r="BLI36" s="240"/>
      <c r="BLJ36" s="240"/>
      <c r="BLK36" s="240"/>
      <c r="BLL36" s="240"/>
      <c r="BLM36" s="240"/>
      <c r="BLN36" s="240"/>
      <c r="BLO36" s="240"/>
      <c r="BLP36" s="240"/>
      <c r="BLQ36" s="240"/>
      <c r="BLR36" s="240"/>
      <c r="BLS36" s="240"/>
      <c r="BLT36" s="240"/>
      <c r="BLU36" s="240"/>
      <c r="BLV36" s="240"/>
      <c r="BLW36" s="240"/>
      <c r="BLX36" s="240"/>
      <c r="BLY36" s="240"/>
      <c r="BLZ36" s="240"/>
      <c r="BMA36" s="240"/>
      <c r="BMB36" s="240"/>
      <c r="BMC36" s="240"/>
      <c r="BMD36" s="240"/>
      <c r="BME36" s="240"/>
      <c r="BMF36" s="240"/>
      <c r="BMG36" s="240"/>
      <c r="BMH36" s="240"/>
      <c r="BMI36" s="240"/>
      <c r="BMJ36" s="240"/>
      <c r="BMK36" s="240"/>
      <c r="BML36" s="240"/>
      <c r="BMM36" s="240"/>
      <c r="BMN36" s="240"/>
      <c r="BMO36" s="240"/>
      <c r="BMP36" s="240"/>
      <c r="BMQ36" s="240"/>
      <c r="BMR36" s="240"/>
      <c r="BMS36" s="240"/>
      <c r="BMT36" s="240"/>
      <c r="BMU36" s="240"/>
      <c r="BMV36" s="240"/>
      <c r="BMW36" s="240"/>
      <c r="BMX36" s="240"/>
      <c r="BMY36" s="240"/>
      <c r="BMZ36" s="240"/>
      <c r="BNA36" s="240"/>
      <c r="BNB36" s="240"/>
      <c r="BNC36" s="240"/>
      <c r="BND36" s="240"/>
      <c r="BNE36" s="240"/>
      <c r="BNF36" s="240"/>
      <c r="BNG36" s="240"/>
      <c r="BNH36" s="240"/>
      <c r="BNI36" s="240"/>
      <c r="BNJ36" s="240"/>
      <c r="BNK36" s="240"/>
      <c r="BNL36" s="240"/>
      <c r="BNM36" s="240"/>
      <c r="BNN36" s="240"/>
      <c r="BNO36" s="240"/>
      <c r="BNP36" s="240"/>
      <c r="BNQ36" s="240"/>
      <c r="BNR36" s="240"/>
      <c r="BNS36" s="240"/>
      <c r="BNT36" s="240"/>
      <c r="BNU36" s="240"/>
      <c r="BNV36" s="240"/>
      <c r="BNW36" s="240"/>
      <c r="BNX36" s="240"/>
      <c r="BNY36" s="240"/>
      <c r="BNZ36" s="240"/>
      <c r="BOA36" s="240"/>
      <c r="BOB36" s="240"/>
      <c r="BOC36" s="240"/>
      <c r="BOD36" s="240"/>
      <c r="BOE36" s="240"/>
      <c r="BOF36" s="240"/>
      <c r="BOG36" s="240"/>
      <c r="BOH36" s="240"/>
      <c r="BOI36" s="240"/>
      <c r="BOJ36" s="240"/>
      <c r="BOK36" s="240"/>
      <c r="BOL36" s="240"/>
      <c r="BOM36" s="240"/>
      <c r="BON36" s="240"/>
      <c r="BOO36" s="240"/>
      <c r="BOP36" s="240"/>
      <c r="BOQ36" s="240"/>
      <c r="BOR36" s="240"/>
      <c r="BOS36" s="240"/>
      <c r="BOT36" s="240"/>
      <c r="BOU36" s="240"/>
      <c r="BOV36" s="240"/>
      <c r="BOW36" s="240"/>
      <c r="BOX36" s="240"/>
      <c r="BOY36" s="240"/>
      <c r="BOZ36" s="240"/>
      <c r="BPA36" s="240"/>
      <c r="BPB36" s="240"/>
      <c r="BPC36" s="240"/>
      <c r="BPD36" s="240"/>
      <c r="BPE36" s="240"/>
      <c r="BPF36" s="240"/>
      <c r="BPG36" s="240"/>
      <c r="BPH36" s="240"/>
      <c r="BPI36" s="240"/>
      <c r="BPJ36" s="240"/>
      <c r="BPK36" s="240"/>
      <c r="BPL36" s="240"/>
      <c r="BPM36" s="240"/>
      <c r="BPN36" s="240"/>
      <c r="BPO36" s="240"/>
      <c r="BPP36" s="240"/>
      <c r="BPQ36" s="240"/>
      <c r="BPR36" s="240"/>
      <c r="BPS36" s="240"/>
      <c r="BPT36" s="240"/>
      <c r="BPU36" s="240"/>
      <c r="BPV36" s="240"/>
      <c r="BPW36" s="240"/>
      <c r="BPX36" s="240"/>
      <c r="BPY36" s="240"/>
      <c r="BPZ36" s="240"/>
      <c r="BQA36" s="240"/>
      <c r="BQB36" s="240"/>
      <c r="BQC36" s="240"/>
      <c r="BQD36" s="240"/>
      <c r="BQE36" s="240"/>
      <c r="BQF36" s="240"/>
      <c r="BQG36" s="240"/>
      <c r="BQH36" s="240"/>
      <c r="BQI36" s="240"/>
      <c r="BQJ36" s="240"/>
      <c r="BQK36" s="240"/>
      <c r="BQL36" s="240"/>
      <c r="BQM36" s="240"/>
      <c r="BQN36" s="240"/>
      <c r="BQO36" s="240"/>
      <c r="BQP36" s="240"/>
      <c r="BQQ36" s="240"/>
      <c r="BQR36" s="240"/>
      <c r="BQS36" s="240"/>
      <c r="BQT36" s="240"/>
      <c r="BQU36" s="240"/>
      <c r="BQV36" s="240"/>
      <c r="BQW36" s="240"/>
      <c r="BQX36" s="240"/>
      <c r="BQY36" s="240"/>
      <c r="BQZ36" s="240"/>
      <c r="BRA36" s="240"/>
      <c r="BRB36" s="240"/>
      <c r="BRC36" s="240"/>
      <c r="BRD36" s="240"/>
      <c r="BRE36" s="240"/>
      <c r="BRF36" s="240"/>
      <c r="BRG36" s="240"/>
      <c r="BRH36" s="240"/>
      <c r="BRI36" s="240"/>
      <c r="BRJ36" s="240"/>
      <c r="BRK36" s="240"/>
      <c r="BRL36" s="240"/>
      <c r="BRM36" s="240"/>
      <c r="BRN36" s="240"/>
      <c r="BRO36" s="240"/>
      <c r="BRP36" s="240"/>
      <c r="BRQ36" s="240"/>
      <c r="BRR36" s="240"/>
      <c r="BRS36" s="240"/>
      <c r="BRT36" s="240"/>
      <c r="BRU36" s="240"/>
      <c r="BRV36" s="240"/>
      <c r="BRW36" s="240"/>
      <c r="BRX36" s="240"/>
      <c r="BRY36" s="240"/>
      <c r="BRZ36" s="240"/>
      <c r="BSA36" s="240"/>
      <c r="BSB36" s="240"/>
      <c r="BSC36" s="240"/>
      <c r="BSD36" s="240"/>
      <c r="BSE36" s="240"/>
      <c r="BSF36" s="240"/>
      <c r="BSG36" s="240"/>
      <c r="BSH36" s="240"/>
      <c r="BSI36" s="240"/>
      <c r="BSJ36" s="240"/>
      <c r="BSK36" s="240"/>
      <c r="BSL36" s="240"/>
      <c r="BSM36" s="240"/>
      <c r="BSN36" s="240"/>
      <c r="BSO36" s="240"/>
      <c r="BSP36" s="240"/>
      <c r="BSQ36" s="240"/>
      <c r="BSR36" s="240"/>
      <c r="BSS36" s="240"/>
      <c r="BST36" s="240"/>
      <c r="BSU36" s="240"/>
      <c r="BSV36" s="240"/>
      <c r="BSW36" s="240"/>
      <c r="BSX36" s="240"/>
      <c r="BSY36" s="240"/>
      <c r="BSZ36" s="240"/>
      <c r="BTA36" s="240"/>
      <c r="BTB36" s="240"/>
      <c r="BTC36" s="240"/>
      <c r="BTD36" s="240"/>
      <c r="BTE36" s="240"/>
      <c r="BTF36" s="240"/>
      <c r="BTG36" s="240"/>
      <c r="BTH36" s="240"/>
      <c r="BTI36" s="240"/>
      <c r="BTJ36" s="240"/>
      <c r="BTK36" s="240"/>
      <c r="BTL36" s="240"/>
      <c r="BTM36" s="240"/>
      <c r="BTN36" s="240"/>
      <c r="BTO36" s="240"/>
      <c r="BTP36" s="240"/>
      <c r="BTQ36" s="240"/>
      <c r="BTR36" s="240"/>
      <c r="BTS36" s="240"/>
      <c r="BTT36" s="240"/>
      <c r="BTU36" s="240"/>
      <c r="BTV36" s="240"/>
      <c r="BTW36" s="240"/>
      <c r="BTX36" s="240"/>
      <c r="BTY36" s="240"/>
      <c r="BTZ36" s="240"/>
      <c r="BUA36" s="240"/>
      <c r="BUB36" s="240"/>
      <c r="BUC36" s="240"/>
      <c r="BUD36" s="240"/>
      <c r="BUE36" s="240"/>
      <c r="BUF36" s="240"/>
      <c r="BUG36" s="240"/>
      <c r="BUH36" s="240"/>
      <c r="BUI36" s="240"/>
      <c r="BUJ36" s="240"/>
      <c r="BUK36" s="240"/>
      <c r="BUL36" s="240"/>
      <c r="BUM36" s="240"/>
      <c r="BUN36" s="240"/>
      <c r="BUO36" s="240"/>
      <c r="BUP36" s="240"/>
      <c r="BUQ36" s="240"/>
      <c r="BUR36" s="240"/>
      <c r="BUS36" s="240"/>
      <c r="BUT36" s="240"/>
      <c r="BUU36" s="240"/>
      <c r="BUV36" s="240"/>
      <c r="BUW36" s="240"/>
      <c r="BUX36" s="240"/>
      <c r="BUY36" s="240"/>
      <c r="BUZ36" s="240"/>
      <c r="BVA36" s="240"/>
      <c r="BVB36" s="240"/>
      <c r="BVC36" s="240"/>
      <c r="BVD36" s="240"/>
      <c r="BVE36" s="240"/>
      <c r="BVF36" s="240"/>
      <c r="BVG36" s="240"/>
      <c r="BVH36" s="240"/>
      <c r="BVI36" s="240"/>
      <c r="BVJ36" s="240"/>
      <c r="BVK36" s="240"/>
      <c r="BVL36" s="240"/>
      <c r="BVM36" s="240"/>
      <c r="BVN36" s="240"/>
      <c r="BVO36" s="240"/>
      <c r="BVP36" s="240"/>
      <c r="BVQ36" s="240"/>
      <c r="BVR36" s="240"/>
      <c r="BVS36" s="240"/>
      <c r="BVT36" s="240"/>
      <c r="BVU36" s="240"/>
      <c r="BVV36" s="240"/>
      <c r="BVW36" s="240"/>
      <c r="BVX36" s="240"/>
      <c r="BVY36" s="240"/>
      <c r="BVZ36" s="240"/>
      <c r="BWA36" s="240"/>
      <c r="BWB36" s="240"/>
      <c r="BWC36" s="240"/>
      <c r="BWD36" s="240"/>
      <c r="BWE36" s="240"/>
      <c r="BWF36" s="240"/>
      <c r="BWG36" s="240"/>
      <c r="BWH36" s="240"/>
      <c r="BWI36" s="240"/>
      <c r="BWJ36" s="240"/>
      <c r="BWK36" s="240"/>
      <c r="BWL36" s="240"/>
      <c r="BWM36" s="240"/>
      <c r="BWN36" s="240"/>
      <c r="BWO36" s="240"/>
      <c r="BWP36" s="240"/>
      <c r="BWQ36" s="240"/>
      <c r="BWR36" s="240"/>
      <c r="BWS36" s="240"/>
      <c r="BWT36" s="240"/>
      <c r="BWU36" s="240"/>
      <c r="BWV36" s="240"/>
      <c r="BWW36" s="240"/>
      <c r="BWX36" s="240"/>
      <c r="BWY36" s="240"/>
      <c r="BWZ36" s="240"/>
      <c r="BXA36" s="240"/>
      <c r="BXB36" s="240"/>
      <c r="BXC36" s="240"/>
      <c r="BXD36" s="240"/>
      <c r="BXE36" s="240"/>
      <c r="BXF36" s="240"/>
      <c r="BXG36" s="240"/>
      <c r="BXH36" s="240"/>
      <c r="BXI36" s="240"/>
      <c r="BXJ36" s="240"/>
      <c r="BXK36" s="240"/>
      <c r="BXL36" s="240"/>
      <c r="BXM36" s="240"/>
      <c r="BXN36" s="240"/>
      <c r="BXO36" s="240"/>
      <c r="BXP36" s="240"/>
      <c r="BXQ36" s="240"/>
      <c r="BXR36" s="240"/>
      <c r="BXS36" s="240"/>
      <c r="BXT36" s="240"/>
      <c r="BXU36" s="240"/>
      <c r="BXV36" s="240"/>
      <c r="BXW36" s="240"/>
      <c r="BXX36" s="240"/>
      <c r="BXY36" s="240"/>
      <c r="BXZ36" s="240"/>
      <c r="BYA36" s="240"/>
      <c r="BYB36" s="240"/>
      <c r="BYC36" s="240"/>
      <c r="BYD36" s="240"/>
      <c r="BYE36" s="240"/>
      <c r="BYF36" s="240"/>
      <c r="BYG36" s="240"/>
      <c r="BYH36" s="240"/>
      <c r="BYI36" s="240"/>
      <c r="BYJ36" s="240"/>
      <c r="BYK36" s="240"/>
      <c r="BYL36" s="240"/>
      <c r="BYM36" s="240"/>
      <c r="BYN36" s="240"/>
      <c r="BYO36" s="240"/>
      <c r="BYP36" s="240"/>
      <c r="BYQ36" s="240"/>
      <c r="BYR36" s="240"/>
      <c r="BYS36" s="240"/>
      <c r="BYT36" s="240"/>
      <c r="BYU36" s="240"/>
      <c r="BYV36" s="240"/>
      <c r="BYW36" s="240"/>
      <c r="BYX36" s="240"/>
      <c r="BYY36" s="240"/>
      <c r="BYZ36" s="240"/>
      <c r="BZA36" s="240"/>
      <c r="BZB36" s="240"/>
      <c r="BZC36" s="240"/>
      <c r="BZD36" s="240"/>
      <c r="BZE36" s="240"/>
      <c r="BZF36" s="240"/>
      <c r="BZG36" s="240"/>
      <c r="BZH36" s="240"/>
      <c r="BZI36" s="240"/>
      <c r="BZJ36" s="240"/>
      <c r="BZK36" s="240"/>
      <c r="BZL36" s="240"/>
      <c r="BZM36" s="240"/>
      <c r="BZN36" s="240"/>
      <c r="BZO36" s="240"/>
      <c r="BZP36" s="240"/>
      <c r="BZQ36" s="240"/>
      <c r="BZR36" s="240"/>
      <c r="BZS36" s="240"/>
      <c r="BZT36" s="240"/>
      <c r="BZU36" s="240"/>
      <c r="BZV36" s="240"/>
      <c r="BZW36" s="240"/>
      <c r="BZX36" s="240"/>
      <c r="BZY36" s="240"/>
      <c r="BZZ36" s="240"/>
      <c r="CAA36" s="240"/>
      <c r="CAB36" s="240"/>
      <c r="CAC36" s="240"/>
      <c r="CAD36" s="240"/>
      <c r="CAE36" s="240"/>
      <c r="CAF36" s="240"/>
      <c r="CAG36" s="240"/>
      <c r="CAH36" s="240"/>
      <c r="CAI36" s="240"/>
      <c r="CAJ36" s="240"/>
      <c r="CAK36" s="240"/>
      <c r="CAL36" s="240"/>
      <c r="CAM36" s="240"/>
      <c r="CAN36" s="240"/>
      <c r="CAO36" s="240"/>
      <c r="CAP36" s="240"/>
      <c r="CAQ36" s="240"/>
      <c r="CAR36" s="240"/>
      <c r="CAS36" s="240"/>
      <c r="CAT36" s="240"/>
      <c r="CAU36" s="240"/>
      <c r="CAV36" s="240"/>
      <c r="CAW36" s="240"/>
      <c r="CAX36" s="240"/>
      <c r="CAY36" s="240"/>
      <c r="CAZ36" s="240"/>
      <c r="CBA36" s="240"/>
      <c r="CBB36" s="240"/>
      <c r="CBC36" s="240"/>
      <c r="CBD36" s="240"/>
      <c r="CBE36" s="240"/>
      <c r="CBF36" s="240"/>
      <c r="CBG36" s="240"/>
      <c r="CBH36" s="240"/>
      <c r="CBI36" s="240"/>
      <c r="CBJ36" s="240"/>
      <c r="CBK36" s="240"/>
      <c r="CBL36" s="240"/>
      <c r="CBM36" s="240"/>
      <c r="CBN36" s="240"/>
      <c r="CBO36" s="240"/>
      <c r="CBP36" s="240"/>
      <c r="CBQ36" s="240"/>
      <c r="CBR36" s="240"/>
      <c r="CBS36" s="240"/>
      <c r="CBT36" s="240"/>
      <c r="CBU36" s="240"/>
      <c r="CBV36" s="240"/>
      <c r="CBW36" s="240"/>
      <c r="CBX36" s="240"/>
      <c r="CBY36" s="240"/>
      <c r="CBZ36" s="240"/>
      <c r="CCA36" s="240"/>
      <c r="CCB36" s="240"/>
      <c r="CCC36" s="240"/>
      <c r="CCD36" s="240"/>
      <c r="CCE36" s="240"/>
      <c r="CCF36" s="240"/>
      <c r="CCG36" s="240"/>
      <c r="CCH36" s="240"/>
      <c r="CCI36" s="240"/>
      <c r="CCJ36" s="240"/>
      <c r="CCK36" s="240"/>
      <c r="CCL36" s="240"/>
      <c r="CCM36" s="240"/>
      <c r="CCN36" s="240"/>
      <c r="CCO36" s="240"/>
      <c r="CCP36" s="240"/>
      <c r="CCQ36" s="240"/>
      <c r="CCR36" s="240"/>
      <c r="CCS36" s="240"/>
      <c r="CCT36" s="240"/>
      <c r="CCU36" s="240"/>
      <c r="CCV36" s="240"/>
      <c r="CCW36" s="240"/>
      <c r="CCX36" s="240"/>
      <c r="CCY36" s="240"/>
      <c r="CCZ36" s="240"/>
      <c r="CDA36" s="240"/>
      <c r="CDB36" s="240"/>
      <c r="CDC36" s="240"/>
      <c r="CDD36" s="240"/>
      <c r="CDE36" s="240"/>
      <c r="CDF36" s="240"/>
      <c r="CDG36" s="240"/>
      <c r="CDH36" s="240"/>
      <c r="CDI36" s="240"/>
      <c r="CDJ36" s="240"/>
      <c r="CDK36" s="240"/>
      <c r="CDL36" s="240"/>
      <c r="CDM36" s="240"/>
      <c r="CDN36" s="240"/>
      <c r="CDO36" s="240"/>
      <c r="CDP36" s="240"/>
      <c r="CDQ36" s="240"/>
      <c r="CDR36" s="240"/>
      <c r="CDS36" s="240"/>
      <c r="CDT36" s="240"/>
      <c r="CDU36" s="240"/>
      <c r="CDV36" s="240"/>
      <c r="CDW36" s="240"/>
      <c r="CDX36" s="240"/>
      <c r="CDY36" s="240"/>
      <c r="CDZ36" s="240"/>
      <c r="CEA36" s="240"/>
      <c r="CEB36" s="240"/>
      <c r="CEC36" s="240"/>
      <c r="CED36" s="240"/>
      <c r="CEE36" s="240"/>
      <c r="CEF36" s="240"/>
      <c r="CEG36" s="240"/>
      <c r="CEH36" s="240"/>
      <c r="CEI36" s="240"/>
      <c r="CEJ36" s="240"/>
      <c r="CEK36" s="240"/>
      <c r="CEL36" s="240"/>
      <c r="CEM36" s="240"/>
      <c r="CEN36" s="240"/>
      <c r="CEO36" s="240"/>
      <c r="CEP36" s="240"/>
      <c r="CEQ36" s="240"/>
      <c r="CER36" s="240"/>
      <c r="CES36" s="240"/>
      <c r="CET36" s="240"/>
      <c r="CEU36" s="240"/>
      <c r="CEV36" s="240"/>
      <c r="CEW36" s="240"/>
      <c r="CEX36" s="240"/>
      <c r="CEY36" s="240"/>
      <c r="CEZ36" s="240"/>
      <c r="CFA36" s="240"/>
      <c r="CFB36" s="240"/>
      <c r="CFC36" s="240"/>
      <c r="CFD36" s="240"/>
      <c r="CFE36" s="240"/>
      <c r="CFF36" s="240"/>
      <c r="CFG36" s="240"/>
      <c r="CFH36" s="240"/>
      <c r="CFI36" s="240"/>
      <c r="CFJ36" s="240"/>
      <c r="CFK36" s="240"/>
      <c r="CFL36" s="240"/>
      <c r="CFM36" s="240"/>
      <c r="CFN36" s="240"/>
      <c r="CFO36" s="240"/>
      <c r="CFP36" s="240"/>
      <c r="CFQ36" s="240"/>
      <c r="CFR36" s="240"/>
      <c r="CFS36" s="240"/>
      <c r="CFT36" s="240"/>
      <c r="CFU36" s="240"/>
      <c r="CFV36" s="240"/>
      <c r="CFW36" s="240"/>
      <c r="CFX36" s="240"/>
      <c r="CFY36" s="240"/>
      <c r="CFZ36" s="240"/>
      <c r="CGA36" s="240"/>
      <c r="CGB36" s="240"/>
      <c r="CGC36" s="240"/>
      <c r="CGD36" s="240"/>
      <c r="CGE36" s="240"/>
      <c r="CGF36" s="240"/>
      <c r="CGG36" s="240"/>
      <c r="CGH36" s="240"/>
      <c r="CGI36" s="240"/>
      <c r="CGJ36" s="240"/>
      <c r="CGK36" s="240"/>
      <c r="CGL36" s="240"/>
      <c r="CGM36" s="240"/>
      <c r="CGN36" s="240"/>
      <c r="CGO36" s="240"/>
      <c r="CGP36" s="240"/>
      <c r="CGQ36" s="240"/>
      <c r="CGR36" s="240"/>
      <c r="CGS36" s="240"/>
      <c r="CGT36" s="240"/>
      <c r="CGU36" s="240"/>
      <c r="CGV36" s="240"/>
      <c r="CGW36" s="240"/>
      <c r="CGX36" s="240"/>
      <c r="CGY36" s="240"/>
      <c r="CGZ36" s="240"/>
      <c r="CHA36" s="240"/>
      <c r="CHB36" s="240"/>
      <c r="CHC36" s="240"/>
      <c r="CHD36" s="240"/>
      <c r="CHE36" s="240"/>
      <c r="CHF36" s="240"/>
      <c r="CHG36" s="240"/>
      <c r="CHH36" s="240"/>
      <c r="CHI36" s="240"/>
      <c r="CHJ36" s="240"/>
      <c r="CHK36" s="240"/>
      <c r="CHL36" s="240"/>
      <c r="CHM36" s="240"/>
      <c r="CHN36" s="240"/>
      <c r="CHO36" s="240"/>
      <c r="CHP36" s="240"/>
      <c r="CHQ36" s="240"/>
      <c r="CHR36" s="240"/>
      <c r="CHS36" s="240"/>
      <c r="CHT36" s="240"/>
      <c r="CHU36" s="240"/>
      <c r="CHV36" s="240"/>
      <c r="CHW36" s="240"/>
      <c r="CHX36" s="240"/>
      <c r="CHY36" s="240"/>
      <c r="CHZ36" s="240"/>
      <c r="CIA36" s="240"/>
      <c r="CIB36" s="240"/>
      <c r="CIC36" s="240"/>
      <c r="CID36" s="240"/>
      <c r="CIE36" s="240"/>
      <c r="CIF36" s="240"/>
      <c r="CIG36" s="240"/>
      <c r="CIH36" s="240"/>
      <c r="CII36" s="240"/>
      <c r="CIJ36" s="240"/>
      <c r="CIK36" s="240"/>
      <c r="CIL36" s="240"/>
      <c r="CIM36" s="240"/>
      <c r="CIN36" s="240"/>
      <c r="CIO36" s="240"/>
      <c r="CIP36" s="240"/>
      <c r="CIQ36" s="240"/>
      <c r="CIR36" s="240"/>
      <c r="CIS36" s="240"/>
      <c r="CIT36" s="240"/>
      <c r="CIU36" s="240"/>
      <c r="CIV36" s="240"/>
      <c r="CIW36" s="240"/>
      <c r="CIX36" s="240"/>
      <c r="CIY36" s="240"/>
      <c r="CIZ36" s="240"/>
      <c r="CJA36" s="240"/>
      <c r="CJB36" s="240"/>
      <c r="CJC36" s="240"/>
      <c r="CJD36" s="240"/>
      <c r="CJE36" s="240"/>
      <c r="CJF36" s="240"/>
      <c r="CJG36" s="240"/>
      <c r="CJH36" s="240"/>
      <c r="CJI36" s="240"/>
      <c r="CJJ36" s="240"/>
      <c r="CJK36" s="240"/>
      <c r="CJL36" s="240"/>
      <c r="CJM36" s="240"/>
      <c r="CJN36" s="240"/>
      <c r="CJO36" s="240"/>
      <c r="CJP36" s="240"/>
      <c r="CJQ36" s="240"/>
      <c r="CJR36" s="240"/>
      <c r="CJS36" s="240"/>
      <c r="CJT36" s="240"/>
      <c r="CJU36" s="240"/>
      <c r="CJV36" s="240"/>
      <c r="CJW36" s="240"/>
      <c r="CJX36" s="240"/>
      <c r="CJY36" s="240"/>
      <c r="CJZ36" s="240"/>
      <c r="CKA36" s="240"/>
      <c r="CKB36" s="240"/>
      <c r="CKC36" s="240"/>
      <c r="CKD36" s="240"/>
      <c r="CKE36" s="240"/>
      <c r="CKF36" s="240"/>
      <c r="CKG36" s="240"/>
      <c r="CKH36" s="240"/>
      <c r="CKI36" s="240"/>
      <c r="CKJ36" s="240"/>
      <c r="CKK36" s="240"/>
      <c r="CKL36" s="240"/>
      <c r="CKM36" s="240"/>
      <c r="CKN36" s="240"/>
      <c r="CKO36" s="240"/>
      <c r="CKP36" s="240"/>
      <c r="CKQ36" s="240"/>
      <c r="CKR36" s="240"/>
      <c r="CKS36" s="240"/>
      <c r="CKT36" s="240"/>
      <c r="CKU36" s="240"/>
      <c r="CKV36" s="240"/>
      <c r="CKW36" s="240"/>
      <c r="CKX36" s="240"/>
      <c r="CKY36" s="240"/>
      <c r="CKZ36" s="240"/>
      <c r="CLA36" s="240"/>
      <c r="CLB36" s="240"/>
      <c r="CLC36" s="240"/>
      <c r="CLD36" s="240"/>
      <c r="CLE36" s="240"/>
      <c r="CLF36" s="240"/>
      <c r="CLG36" s="240"/>
      <c r="CLH36" s="240"/>
      <c r="CLI36" s="240"/>
      <c r="CLJ36" s="240"/>
      <c r="CLK36" s="240"/>
      <c r="CLL36" s="240"/>
      <c r="CLM36" s="240"/>
      <c r="CLN36" s="240"/>
      <c r="CLO36" s="240"/>
      <c r="CLP36" s="240"/>
      <c r="CLQ36" s="240"/>
      <c r="CLR36" s="240"/>
      <c r="CLS36" s="240"/>
      <c r="CLT36" s="240"/>
      <c r="CLU36" s="240"/>
      <c r="CLV36" s="240"/>
      <c r="CLW36" s="240"/>
      <c r="CLX36" s="240"/>
      <c r="CLY36" s="240"/>
      <c r="CLZ36" s="240"/>
      <c r="CMA36" s="240"/>
      <c r="CMB36" s="240"/>
      <c r="CMC36" s="240"/>
      <c r="CMD36" s="240"/>
      <c r="CME36" s="240"/>
      <c r="CMF36" s="240"/>
      <c r="CMG36" s="240"/>
      <c r="CMH36" s="240"/>
      <c r="CMI36" s="240"/>
      <c r="CMJ36" s="240"/>
      <c r="CMK36" s="240"/>
      <c r="CML36" s="240"/>
      <c r="CMM36" s="240"/>
      <c r="CMN36" s="240"/>
      <c r="CMO36" s="240"/>
      <c r="CMP36" s="240"/>
      <c r="CMQ36" s="240"/>
      <c r="CMR36" s="240"/>
      <c r="CMS36" s="240"/>
      <c r="CMT36" s="240"/>
      <c r="CMU36" s="240"/>
      <c r="CMV36" s="240"/>
      <c r="CMW36" s="240"/>
      <c r="CMX36" s="240"/>
      <c r="CMY36" s="240"/>
      <c r="CMZ36" s="240"/>
      <c r="CNA36" s="240"/>
      <c r="CNB36" s="240"/>
      <c r="CNC36" s="240"/>
      <c r="CND36" s="240"/>
      <c r="CNE36" s="240"/>
      <c r="CNF36" s="240"/>
      <c r="CNG36" s="240"/>
      <c r="CNH36" s="240"/>
      <c r="CNI36" s="240"/>
      <c r="CNJ36" s="240"/>
      <c r="CNK36" s="240"/>
      <c r="CNL36" s="240"/>
      <c r="CNM36" s="240"/>
      <c r="CNN36" s="240"/>
      <c r="CNO36" s="240"/>
      <c r="CNP36" s="240"/>
      <c r="CNQ36" s="240"/>
      <c r="CNR36" s="240"/>
      <c r="CNS36" s="240"/>
      <c r="CNT36" s="240"/>
      <c r="CNU36" s="240"/>
      <c r="CNV36" s="240"/>
      <c r="CNW36" s="240"/>
      <c r="CNX36" s="240"/>
      <c r="CNY36" s="240"/>
      <c r="CNZ36" s="240"/>
      <c r="COA36" s="240"/>
      <c r="COB36" s="240"/>
      <c r="COC36" s="240"/>
      <c r="COD36" s="240"/>
      <c r="COE36" s="240"/>
      <c r="COF36" s="240"/>
      <c r="COG36" s="240"/>
      <c r="COH36" s="240"/>
      <c r="COI36" s="240"/>
      <c r="COJ36" s="240"/>
      <c r="COK36" s="240"/>
      <c r="COL36" s="240"/>
      <c r="COM36" s="240"/>
      <c r="CON36" s="240"/>
      <c r="COO36" s="240"/>
      <c r="COP36" s="240"/>
      <c r="COQ36" s="240"/>
      <c r="COR36" s="240"/>
      <c r="COS36" s="240"/>
      <c r="COT36" s="240"/>
      <c r="COU36" s="240"/>
      <c r="COV36" s="240"/>
      <c r="COW36" s="240"/>
      <c r="COX36" s="240"/>
      <c r="COY36" s="240"/>
      <c r="COZ36" s="240"/>
      <c r="CPA36" s="240"/>
      <c r="CPB36" s="240"/>
      <c r="CPC36" s="240"/>
      <c r="CPD36" s="240"/>
      <c r="CPE36" s="240"/>
      <c r="CPF36" s="240"/>
      <c r="CPG36" s="240"/>
      <c r="CPH36" s="240"/>
      <c r="CPI36" s="240"/>
      <c r="CPJ36" s="240"/>
      <c r="CPK36" s="240"/>
      <c r="CPL36" s="240"/>
      <c r="CPM36" s="240"/>
      <c r="CPN36" s="240"/>
      <c r="CPO36" s="240"/>
      <c r="CPP36" s="240"/>
      <c r="CPQ36" s="240"/>
      <c r="CPR36" s="240"/>
      <c r="CPS36" s="240"/>
      <c r="CPT36" s="240"/>
      <c r="CPU36" s="240"/>
      <c r="CPV36" s="240"/>
      <c r="CPW36" s="240"/>
      <c r="CPX36" s="240"/>
      <c r="CPY36" s="240"/>
      <c r="CPZ36" s="240"/>
      <c r="CQA36" s="240"/>
      <c r="CQB36" s="240"/>
      <c r="CQC36" s="240"/>
      <c r="CQD36" s="240"/>
      <c r="CQE36" s="240"/>
      <c r="CQF36" s="240"/>
      <c r="CQG36" s="240"/>
      <c r="CQH36" s="240"/>
      <c r="CQI36" s="240"/>
      <c r="CQJ36" s="240"/>
      <c r="CQK36" s="240"/>
      <c r="CQL36" s="240"/>
      <c r="CQM36" s="240"/>
      <c r="CQN36" s="240"/>
      <c r="CQO36" s="240"/>
      <c r="CQP36" s="240"/>
      <c r="CQQ36" s="240"/>
      <c r="CQR36" s="240"/>
      <c r="CQS36" s="240"/>
      <c r="CQT36" s="240"/>
      <c r="CQU36" s="240"/>
      <c r="CQV36" s="240"/>
      <c r="CQW36" s="240"/>
      <c r="CQX36" s="240"/>
      <c r="CQY36" s="240"/>
      <c r="CQZ36" s="240"/>
      <c r="CRA36" s="240"/>
      <c r="CRB36" s="240"/>
      <c r="CRC36" s="240"/>
      <c r="CRD36" s="240"/>
      <c r="CRE36" s="240"/>
      <c r="CRF36" s="240"/>
      <c r="CRG36" s="240"/>
      <c r="CRH36" s="240"/>
      <c r="CRI36" s="240"/>
      <c r="CRJ36" s="240"/>
      <c r="CRK36" s="240"/>
      <c r="CRL36" s="240"/>
      <c r="CRM36" s="240"/>
      <c r="CRN36" s="240"/>
      <c r="CRO36" s="240"/>
      <c r="CRP36" s="240"/>
      <c r="CRQ36" s="240"/>
      <c r="CRR36" s="240"/>
      <c r="CRS36" s="240"/>
      <c r="CRT36" s="240"/>
      <c r="CRU36" s="240"/>
      <c r="CRV36" s="240"/>
      <c r="CRW36" s="240"/>
      <c r="CRX36" s="240"/>
      <c r="CRY36" s="240"/>
      <c r="CRZ36" s="240"/>
      <c r="CSA36" s="240"/>
      <c r="CSB36" s="240"/>
      <c r="CSC36" s="240"/>
      <c r="CSD36" s="240"/>
      <c r="CSE36" s="240"/>
      <c r="CSF36" s="240"/>
      <c r="CSG36" s="240"/>
      <c r="CSH36" s="240"/>
      <c r="CSI36" s="240"/>
      <c r="CSJ36" s="240"/>
      <c r="CSK36" s="240"/>
      <c r="CSL36" s="240"/>
      <c r="CSM36" s="240"/>
      <c r="CSN36" s="240"/>
      <c r="CSO36" s="240"/>
      <c r="CSP36" s="240"/>
      <c r="CSQ36" s="240"/>
      <c r="CSR36" s="240"/>
      <c r="CSS36" s="240"/>
      <c r="CST36" s="240"/>
      <c r="CSU36" s="240"/>
      <c r="CSV36" s="240"/>
      <c r="CSW36" s="240"/>
      <c r="CSX36" s="240"/>
      <c r="CSY36" s="240"/>
      <c r="CSZ36" s="240"/>
      <c r="CTA36" s="240"/>
      <c r="CTB36" s="240"/>
      <c r="CTC36" s="240"/>
      <c r="CTD36" s="240"/>
      <c r="CTE36" s="240"/>
      <c r="CTF36" s="240"/>
      <c r="CTG36" s="240"/>
      <c r="CTH36" s="240"/>
      <c r="CTI36" s="240"/>
      <c r="CTJ36" s="240"/>
      <c r="CTK36" s="240"/>
      <c r="CTL36" s="240"/>
      <c r="CTM36" s="240"/>
      <c r="CTN36" s="240"/>
      <c r="CTO36" s="240"/>
      <c r="CTP36" s="240"/>
      <c r="CTQ36" s="240"/>
      <c r="CTR36" s="240"/>
      <c r="CTS36" s="240"/>
      <c r="CTT36" s="240"/>
      <c r="CTU36" s="240"/>
      <c r="CTV36" s="240"/>
      <c r="CTW36" s="240"/>
      <c r="CTX36" s="240"/>
      <c r="CTY36" s="240"/>
      <c r="CTZ36" s="240"/>
      <c r="CUA36" s="240"/>
      <c r="CUB36" s="240"/>
      <c r="CUC36" s="240"/>
      <c r="CUD36" s="240"/>
      <c r="CUE36" s="240"/>
      <c r="CUF36" s="240"/>
      <c r="CUG36" s="240"/>
      <c r="CUH36" s="240"/>
      <c r="CUI36" s="240"/>
      <c r="CUJ36" s="240"/>
      <c r="CUK36" s="240"/>
      <c r="CUL36" s="240"/>
      <c r="CUM36" s="240"/>
      <c r="CUN36" s="240"/>
      <c r="CUO36" s="240"/>
      <c r="CUP36" s="240"/>
      <c r="CUQ36" s="240"/>
      <c r="CUR36" s="240"/>
      <c r="CUS36" s="240"/>
      <c r="CUT36" s="240"/>
      <c r="CUU36" s="240"/>
      <c r="CUV36" s="240"/>
      <c r="CUW36" s="240"/>
      <c r="CUX36" s="240"/>
      <c r="CUY36" s="240"/>
      <c r="CUZ36" s="240"/>
      <c r="CVA36" s="240"/>
      <c r="CVB36" s="240"/>
      <c r="CVC36" s="240"/>
      <c r="CVD36" s="240"/>
      <c r="CVE36" s="240"/>
      <c r="CVF36" s="240"/>
      <c r="CVG36" s="240"/>
      <c r="CVH36" s="240"/>
      <c r="CVI36" s="240"/>
      <c r="CVJ36" s="240"/>
      <c r="CVK36" s="240"/>
      <c r="CVL36" s="240"/>
      <c r="CVM36" s="240"/>
      <c r="CVN36" s="240"/>
      <c r="CVO36" s="240"/>
      <c r="CVP36" s="240"/>
      <c r="CVQ36" s="240"/>
      <c r="CVR36" s="240"/>
      <c r="CVS36" s="240"/>
      <c r="CVT36" s="240"/>
      <c r="CVU36" s="240"/>
      <c r="CVV36" s="240"/>
      <c r="CVW36" s="240"/>
      <c r="CVX36" s="240"/>
      <c r="CVY36" s="240"/>
      <c r="CVZ36" s="240"/>
      <c r="CWA36" s="240"/>
      <c r="CWB36" s="240"/>
      <c r="CWC36" s="240"/>
      <c r="CWD36" s="240"/>
      <c r="CWE36" s="240"/>
      <c r="CWF36" s="240"/>
      <c r="CWG36" s="240"/>
      <c r="CWH36" s="240"/>
      <c r="CWI36" s="240"/>
      <c r="CWJ36" s="240"/>
      <c r="CWK36" s="240"/>
      <c r="CWL36" s="240"/>
      <c r="CWM36" s="240"/>
      <c r="CWN36" s="240"/>
      <c r="CWO36" s="240"/>
      <c r="CWP36" s="240"/>
      <c r="CWQ36" s="240"/>
      <c r="CWR36" s="240"/>
      <c r="CWS36" s="240"/>
      <c r="CWT36" s="240"/>
      <c r="CWU36" s="240"/>
      <c r="CWV36" s="240"/>
      <c r="CWW36" s="240"/>
      <c r="CWX36" s="240"/>
      <c r="CWY36" s="240"/>
      <c r="CWZ36" s="240"/>
      <c r="CXA36" s="240"/>
      <c r="CXB36" s="240"/>
      <c r="CXC36" s="240"/>
      <c r="CXD36" s="240"/>
      <c r="CXE36" s="240"/>
      <c r="CXF36" s="240"/>
      <c r="CXG36" s="240"/>
      <c r="CXH36" s="240"/>
      <c r="CXI36" s="240"/>
      <c r="CXJ36" s="240"/>
      <c r="CXK36" s="240"/>
      <c r="CXL36" s="240"/>
      <c r="CXM36" s="240"/>
      <c r="CXN36" s="240"/>
      <c r="CXO36" s="240"/>
      <c r="CXP36" s="240"/>
      <c r="CXQ36" s="240"/>
      <c r="CXR36" s="240"/>
      <c r="CXS36" s="240"/>
      <c r="CXT36" s="240"/>
      <c r="CXU36" s="240"/>
      <c r="CXV36" s="240"/>
      <c r="CXW36" s="240"/>
      <c r="CXX36" s="240"/>
      <c r="CXY36" s="240"/>
      <c r="CXZ36" s="240"/>
      <c r="CYA36" s="240"/>
      <c r="CYB36" s="240"/>
      <c r="CYC36" s="240"/>
      <c r="CYD36" s="240"/>
      <c r="CYE36" s="240"/>
      <c r="CYF36" s="240"/>
      <c r="CYG36" s="240"/>
      <c r="CYH36" s="240"/>
      <c r="CYI36" s="240"/>
      <c r="CYJ36" s="240"/>
      <c r="CYK36" s="240"/>
      <c r="CYL36" s="240"/>
      <c r="CYM36" s="240"/>
      <c r="CYN36" s="240"/>
      <c r="CYO36" s="240"/>
      <c r="CYP36" s="240"/>
      <c r="CYQ36" s="240"/>
      <c r="CYR36" s="240"/>
      <c r="CYS36" s="240"/>
      <c r="CYT36" s="240"/>
      <c r="CYU36" s="240"/>
      <c r="CYV36" s="240"/>
      <c r="CYW36" s="240"/>
      <c r="CYX36" s="240"/>
      <c r="CYY36" s="240"/>
      <c r="CYZ36" s="240"/>
      <c r="CZA36" s="240"/>
      <c r="CZB36" s="240"/>
      <c r="CZC36" s="240"/>
      <c r="CZD36" s="240"/>
      <c r="CZE36" s="240"/>
      <c r="CZF36" s="240"/>
      <c r="CZG36" s="240"/>
      <c r="CZH36" s="240"/>
      <c r="CZI36" s="240"/>
      <c r="CZJ36" s="240"/>
      <c r="CZK36" s="240"/>
      <c r="CZL36" s="240"/>
      <c r="CZM36" s="240"/>
      <c r="CZN36" s="240"/>
      <c r="CZO36" s="240"/>
      <c r="CZP36" s="240"/>
      <c r="CZQ36" s="240"/>
      <c r="CZR36" s="240"/>
      <c r="CZS36" s="240"/>
      <c r="CZT36" s="240"/>
      <c r="CZU36" s="240"/>
      <c r="CZV36" s="240"/>
      <c r="CZW36" s="240"/>
      <c r="CZX36" s="240"/>
      <c r="CZY36" s="240"/>
      <c r="CZZ36" s="240"/>
      <c r="DAA36" s="240"/>
      <c r="DAB36" s="240"/>
      <c r="DAC36" s="240"/>
      <c r="DAD36" s="240"/>
      <c r="DAE36" s="240"/>
      <c r="DAF36" s="240"/>
      <c r="DAG36" s="240"/>
      <c r="DAH36" s="240"/>
      <c r="DAI36" s="240"/>
      <c r="DAJ36" s="240"/>
      <c r="DAK36" s="240"/>
      <c r="DAL36" s="240"/>
      <c r="DAM36" s="240"/>
      <c r="DAN36" s="240"/>
      <c r="DAO36" s="240"/>
      <c r="DAP36" s="240"/>
      <c r="DAQ36" s="240"/>
      <c r="DAR36" s="240"/>
      <c r="DAS36" s="240"/>
      <c r="DAT36" s="240"/>
      <c r="DAU36" s="240"/>
      <c r="DAV36" s="240"/>
      <c r="DAW36" s="240"/>
      <c r="DAX36" s="240"/>
      <c r="DAY36" s="240"/>
      <c r="DAZ36" s="240"/>
      <c r="DBA36" s="240"/>
      <c r="DBB36" s="240"/>
      <c r="DBC36" s="240"/>
      <c r="DBD36" s="240"/>
      <c r="DBE36" s="240"/>
      <c r="DBF36" s="240"/>
      <c r="DBG36" s="240"/>
      <c r="DBH36" s="240"/>
      <c r="DBI36" s="240"/>
      <c r="DBJ36" s="240"/>
      <c r="DBK36" s="240"/>
      <c r="DBL36" s="240"/>
      <c r="DBM36" s="240"/>
      <c r="DBN36" s="240"/>
      <c r="DBO36" s="240"/>
      <c r="DBP36" s="240"/>
      <c r="DBQ36" s="240"/>
      <c r="DBR36" s="240"/>
      <c r="DBS36" s="240"/>
      <c r="DBT36" s="240"/>
      <c r="DBU36" s="240"/>
      <c r="DBV36" s="240"/>
      <c r="DBW36" s="240"/>
      <c r="DBX36" s="240"/>
      <c r="DBY36" s="240"/>
      <c r="DBZ36" s="240"/>
      <c r="DCA36" s="240"/>
      <c r="DCB36" s="240"/>
      <c r="DCC36" s="240"/>
      <c r="DCD36" s="240"/>
      <c r="DCE36" s="240"/>
      <c r="DCF36" s="240"/>
      <c r="DCG36" s="240"/>
      <c r="DCH36" s="240"/>
      <c r="DCI36" s="240"/>
      <c r="DCJ36" s="240"/>
      <c r="DCK36" s="240"/>
      <c r="DCL36" s="240"/>
      <c r="DCM36" s="240"/>
      <c r="DCN36" s="240"/>
      <c r="DCO36" s="240"/>
      <c r="DCP36" s="240"/>
      <c r="DCQ36" s="240"/>
      <c r="DCR36" s="240"/>
      <c r="DCS36" s="240"/>
      <c r="DCT36" s="240"/>
      <c r="DCU36" s="240"/>
      <c r="DCV36" s="240"/>
      <c r="DCW36" s="240"/>
      <c r="DCX36" s="240"/>
      <c r="DCY36" s="240"/>
      <c r="DCZ36" s="240"/>
      <c r="DDA36" s="240"/>
      <c r="DDB36" s="240"/>
      <c r="DDC36" s="240"/>
      <c r="DDD36" s="240"/>
      <c r="DDE36" s="240"/>
      <c r="DDF36" s="240"/>
      <c r="DDG36" s="240"/>
      <c r="DDH36" s="240"/>
      <c r="DDI36" s="240"/>
      <c r="DDJ36" s="240"/>
      <c r="DDK36" s="240"/>
      <c r="DDL36" s="240"/>
      <c r="DDM36" s="240"/>
      <c r="DDN36" s="240"/>
      <c r="DDO36" s="240"/>
      <c r="DDP36" s="240"/>
      <c r="DDQ36" s="240"/>
      <c r="DDR36" s="240"/>
      <c r="DDS36" s="240"/>
      <c r="DDT36" s="240"/>
      <c r="DDU36" s="240"/>
      <c r="DDV36" s="240"/>
      <c r="DDW36" s="240"/>
      <c r="DDX36" s="240"/>
      <c r="DDY36" s="240"/>
      <c r="DDZ36" s="240"/>
      <c r="DEA36" s="240"/>
      <c r="DEB36" s="240"/>
      <c r="DEC36" s="240"/>
      <c r="DED36" s="240"/>
      <c r="DEE36" s="240"/>
      <c r="DEF36" s="240"/>
      <c r="DEG36" s="240"/>
      <c r="DEH36" s="240"/>
      <c r="DEI36" s="240"/>
      <c r="DEJ36" s="240"/>
      <c r="DEK36" s="240"/>
      <c r="DEL36" s="240"/>
      <c r="DEM36" s="240"/>
      <c r="DEN36" s="240"/>
      <c r="DEO36" s="240"/>
      <c r="DEP36" s="240"/>
      <c r="DEQ36" s="240"/>
      <c r="DER36" s="240"/>
      <c r="DES36" s="240"/>
      <c r="DET36" s="240"/>
      <c r="DEU36" s="240"/>
      <c r="DEV36" s="240"/>
      <c r="DEW36" s="240"/>
      <c r="DEX36" s="240"/>
      <c r="DEY36" s="240"/>
      <c r="DEZ36" s="240"/>
      <c r="DFA36" s="240"/>
      <c r="DFB36" s="240"/>
      <c r="DFC36" s="240"/>
      <c r="DFD36" s="240"/>
      <c r="DFE36" s="240"/>
      <c r="DFF36" s="240"/>
      <c r="DFG36" s="240"/>
      <c r="DFH36" s="240"/>
      <c r="DFI36" s="240"/>
      <c r="DFJ36" s="240"/>
      <c r="DFK36" s="240"/>
      <c r="DFL36" s="240"/>
      <c r="DFM36" s="240"/>
      <c r="DFN36" s="240"/>
      <c r="DFO36" s="240"/>
      <c r="DFP36" s="240"/>
      <c r="DFQ36" s="240"/>
      <c r="DFR36" s="240"/>
      <c r="DFS36" s="240"/>
      <c r="DFT36" s="240"/>
      <c r="DFU36" s="240"/>
      <c r="DFV36" s="240"/>
      <c r="DFW36" s="240"/>
      <c r="DFX36" s="240"/>
      <c r="DFY36" s="240"/>
      <c r="DFZ36" s="240"/>
      <c r="DGA36" s="240"/>
      <c r="DGB36" s="240"/>
      <c r="DGC36" s="240"/>
      <c r="DGD36" s="240"/>
      <c r="DGE36" s="240"/>
      <c r="DGF36" s="240"/>
      <c r="DGG36" s="240"/>
      <c r="DGH36" s="240"/>
      <c r="DGI36" s="240"/>
      <c r="DGJ36" s="240"/>
      <c r="DGK36" s="240"/>
      <c r="DGL36" s="240"/>
      <c r="DGM36" s="240"/>
      <c r="DGN36" s="240"/>
      <c r="DGO36" s="240"/>
      <c r="DGP36" s="240"/>
      <c r="DGQ36" s="240"/>
      <c r="DGR36" s="240"/>
      <c r="DGS36" s="240"/>
      <c r="DGT36" s="240"/>
      <c r="DGU36" s="240"/>
      <c r="DGV36" s="240"/>
      <c r="DGW36" s="240"/>
      <c r="DGX36" s="240"/>
      <c r="DGY36" s="240"/>
      <c r="DGZ36" s="240"/>
      <c r="DHA36" s="240"/>
      <c r="DHB36" s="240"/>
      <c r="DHC36" s="240"/>
      <c r="DHD36" s="240"/>
      <c r="DHE36" s="240"/>
      <c r="DHF36" s="240"/>
      <c r="DHG36" s="240"/>
      <c r="DHH36" s="240"/>
      <c r="DHI36" s="240"/>
      <c r="DHJ36" s="240"/>
      <c r="DHK36" s="240"/>
      <c r="DHL36" s="240"/>
      <c r="DHM36" s="240"/>
      <c r="DHN36" s="240"/>
      <c r="DHO36" s="240"/>
      <c r="DHP36" s="240"/>
      <c r="DHQ36" s="240"/>
      <c r="DHR36" s="240"/>
      <c r="DHS36" s="240"/>
      <c r="DHT36" s="240"/>
      <c r="DHU36" s="240"/>
      <c r="DHV36" s="240"/>
      <c r="DHW36" s="240"/>
      <c r="DHX36" s="240"/>
      <c r="DHY36" s="240"/>
      <c r="DHZ36" s="240"/>
      <c r="DIA36" s="240"/>
      <c r="DIB36" s="240"/>
      <c r="DIC36" s="240"/>
      <c r="DID36" s="240"/>
      <c r="DIE36" s="240"/>
      <c r="DIF36" s="240"/>
      <c r="DIG36" s="240"/>
      <c r="DIH36" s="240"/>
      <c r="DII36" s="240"/>
      <c r="DIJ36" s="240"/>
      <c r="DIK36" s="240"/>
      <c r="DIL36" s="240"/>
      <c r="DIM36" s="240"/>
      <c r="DIN36" s="240"/>
      <c r="DIO36" s="240"/>
      <c r="DIP36" s="240"/>
      <c r="DIQ36" s="240"/>
      <c r="DIR36" s="240"/>
      <c r="DIS36" s="240"/>
      <c r="DIT36" s="240"/>
      <c r="DIU36" s="240"/>
      <c r="DIV36" s="240"/>
      <c r="DIW36" s="240"/>
      <c r="DIX36" s="240"/>
      <c r="DIY36" s="240"/>
      <c r="DIZ36" s="240"/>
      <c r="DJA36" s="240"/>
      <c r="DJB36" s="240"/>
      <c r="DJC36" s="240"/>
      <c r="DJD36" s="240"/>
      <c r="DJE36" s="240"/>
      <c r="DJF36" s="240"/>
      <c r="DJG36" s="240"/>
      <c r="DJH36" s="240"/>
      <c r="DJI36" s="240"/>
      <c r="DJJ36" s="240"/>
      <c r="DJK36" s="240"/>
      <c r="DJL36" s="240"/>
      <c r="DJM36" s="240"/>
      <c r="DJN36" s="240"/>
      <c r="DJO36" s="240"/>
      <c r="DJP36" s="240"/>
      <c r="DJQ36" s="240"/>
      <c r="DJR36" s="240"/>
      <c r="DJS36" s="240"/>
      <c r="DJT36" s="240"/>
      <c r="DJU36" s="240"/>
      <c r="DJV36" s="240"/>
      <c r="DJW36" s="240"/>
      <c r="DJX36" s="240"/>
      <c r="DJY36" s="240"/>
      <c r="DJZ36" s="240"/>
      <c r="DKA36" s="240"/>
      <c r="DKB36" s="240"/>
      <c r="DKC36" s="240"/>
      <c r="DKD36" s="240"/>
      <c r="DKE36" s="240"/>
      <c r="DKF36" s="240"/>
      <c r="DKG36" s="240"/>
      <c r="DKH36" s="240"/>
      <c r="DKI36" s="240"/>
      <c r="DKJ36" s="240"/>
      <c r="DKK36" s="240"/>
      <c r="DKL36" s="240"/>
      <c r="DKM36" s="240"/>
      <c r="DKN36" s="240"/>
      <c r="DKO36" s="240"/>
      <c r="DKP36" s="240"/>
      <c r="DKQ36" s="240"/>
      <c r="DKR36" s="240"/>
      <c r="DKS36" s="240"/>
      <c r="DKT36" s="240"/>
      <c r="DKU36" s="240"/>
      <c r="DKV36" s="240"/>
      <c r="DKW36" s="240"/>
      <c r="DKX36" s="240"/>
      <c r="DKY36" s="240"/>
      <c r="DKZ36" s="240"/>
      <c r="DLA36" s="240"/>
      <c r="DLB36" s="240"/>
      <c r="DLC36" s="240"/>
      <c r="DLD36" s="240"/>
      <c r="DLE36" s="240"/>
      <c r="DLF36" s="240"/>
      <c r="DLG36" s="240"/>
      <c r="DLH36" s="240"/>
      <c r="DLI36" s="240"/>
      <c r="DLJ36" s="240"/>
      <c r="DLK36" s="240"/>
      <c r="DLL36" s="240"/>
      <c r="DLM36" s="240"/>
      <c r="DLN36" s="240"/>
      <c r="DLO36" s="240"/>
      <c r="DLP36" s="240"/>
      <c r="DLQ36" s="240"/>
      <c r="DLR36" s="240"/>
      <c r="DLS36" s="240"/>
      <c r="DLT36" s="240"/>
      <c r="DLU36" s="240"/>
      <c r="DLV36" s="240"/>
      <c r="DLW36" s="240"/>
      <c r="DLX36" s="240"/>
      <c r="DLY36" s="240"/>
      <c r="DLZ36" s="240"/>
      <c r="DMA36" s="240"/>
      <c r="DMB36" s="240"/>
      <c r="DMC36" s="240"/>
      <c r="DMD36" s="240"/>
      <c r="DME36" s="240"/>
      <c r="DMF36" s="240"/>
      <c r="DMG36" s="240"/>
      <c r="DMH36" s="240"/>
      <c r="DMI36" s="240"/>
      <c r="DMJ36" s="240"/>
      <c r="DMK36" s="240"/>
      <c r="DML36" s="240"/>
      <c r="DMM36" s="240"/>
      <c r="DMN36" s="240"/>
      <c r="DMO36" s="240"/>
      <c r="DMP36" s="240"/>
      <c r="DMQ36" s="240"/>
      <c r="DMR36" s="240"/>
      <c r="DMS36" s="240"/>
      <c r="DMT36" s="240"/>
      <c r="DMU36" s="240"/>
      <c r="DMV36" s="240"/>
      <c r="DMW36" s="240"/>
      <c r="DMX36" s="240"/>
      <c r="DMY36" s="240"/>
      <c r="DMZ36" s="240"/>
      <c r="DNA36" s="240"/>
      <c r="DNB36" s="240"/>
      <c r="DNC36" s="240"/>
      <c r="DND36" s="240"/>
      <c r="DNE36" s="240"/>
      <c r="DNF36" s="240"/>
      <c r="DNG36" s="240"/>
      <c r="DNH36" s="240"/>
      <c r="DNI36" s="240"/>
      <c r="DNJ36" s="240"/>
      <c r="DNK36" s="240"/>
      <c r="DNL36" s="240"/>
      <c r="DNM36" s="240"/>
      <c r="DNN36" s="240"/>
      <c r="DNO36" s="240"/>
      <c r="DNP36" s="240"/>
      <c r="DNQ36" s="240"/>
      <c r="DNR36" s="240"/>
      <c r="DNS36" s="240"/>
      <c r="DNT36" s="240"/>
      <c r="DNU36" s="240"/>
      <c r="DNV36" s="240"/>
      <c r="DNW36" s="240"/>
      <c r="DNX36" s="240"/>
      <c r="DNY36" s="240"/>
      <c r="DNZ36" s="240"/>
      <c r="DOA36" s="240"/>
      <c r="DOB36" s="240"/>
      <c r="DOC36" s="240"/>
      <c r="DOD36" s="240"/>
      <c r="DOE36" s="240"/>
      <c r="DOF36" s="240"/>
      <c r="DOG36" s="240"/>
      <c r="DOH36" s="240"/>
      <c r="DOI36" s="240"/>
      <c r="DOJ36" s="240"/>
      <c r="DOK36" s="240"/>
      <c r="DOL36" s="240"/>
      <c r="DOM36" s="240"/>
      <c r="DON36" s="240"/>
      <c r="DOO36" s="240"/>
      <c r="DOP36" s="240"/>
      <c r="DOQ36" s="240"/>
      <c r="DOR36" s="240"/>
      <c r="DOS36" s="240"/>
      <c r="DOT36" s="240"/>
      <c r="DOU36" s="240"/>
      <c r="DOV36" s="240"/>
      <c r="DOW36" s="240"/>
      <c r="DOX36" s="240"/>
      <c r="DOY36" s="240"/>
      <c r="DOZ36" s="240"/>
      <c r="DPA36" s="240"/>
      <c r="DPB36" s="240"/>
      <c r="DPC36" s="240"/>
      <c r="DPD36" s="240"/>
      <c r="DPE36" s="240"/>
      <c r="DPF36" s="240"/>
      <c r="DPG36" s="240"/>
      <c r="DPH36" s="240"/>
      <c r="DPI36" s="240"/>
      <c r="DPJ36" s="240"/>
      <c r="DPK36" s="240"/>
      <c r="DPL36" s="240"/>
      <c r="DPM36" s="240"/>
      <c r="DPN36" s="240"/>
      <c r="DPO36" s="240"/>
      <c r="DPP36" s="240"/>
      <c r="DPQ36" s="240"/>
      <c r="DPR36" s="240"/>
      <c r="DPS36" s="240"/>
      <c r="DPT36" s="240"/>
      <c r="DPU36" s="240"/>
      <c r="DPV36" s="240"/>
      <c r="DPW36" s="240"/>
      <c r="DPX36" s="240"/>
      <c r="DPY36" s="240"/>
      <c r="DPZ36" s="240"/>
      <c r="DQA36" s="240"/>
      <c r="DQB36" s="240"/>
      <c r="DQC36" s="240"/>
      <c r="DQD36" s="240"/>
      <c r="DQE36" s="240"/>
      <c r="DQF36" s="240"/>
      <c r="DQG36" s="240"/>
      <c r="DQH36" s="240"/>
      <c r="DQI36" s="240"/>
      <c r="DQJ36" s="240"/>
      <c r="DQK36" s="240"/>
      <c r="DQL36" s="240"/>
      <c r="DQM36" s="240"/>
      <c r="DQN36" s="240"/>
      <c r="DQO36" s="240"/>
      <c r="DQP36" s="240"/>
      <c r="DQQ36" s="240"/>
      <c r="DQR36" s="240"/>
      <c r="DQS36" s="240"/>
      <c r="DQT36" s="240"/>
      <c r="DQU36" s="240"/>
      <c r="DQV36" s="240"/>
      <c r="DQW36" s="240"/>
      <c r="DQX36" s="240"/>
      <c r="DQY36" s="240"/>
      <c r="DQZ36" s="240"/>
      <c r="DRA36" s="240"/>
      <c r="DRB36" s="240"/>
      <c r="DRC36" s="240"/>
      <c r="DRD36" s="240"/>
      <c r="DRE36" s="240"/>
      <c r="DRF36" s="240"/>
      <c r="DRG36" s="240"/>
      <c r="DRH36" s="240"/>
      <c r="DRI36" s="240"/>
      <c r="DRJ36" s="240"/>
      <c r="DRK36" s="240"/>
      <c r="DRL36" s="240"/>
      <c r="DRM36" s="240"/>
      <c r="DRN36" s="240"/>
      <c r="DRO36" s="240"/>
      <c r="DRP36" s="240"/>
      <c r="DRQ36" s="240"/>
      <c r="DRR36" s="240"/>
      <c r="DRS36" s="240"/>
      <c r="DRT36" s="240"/>
      <c r="DRU36" s="240"/>
      <c r="DRV36" s="240"/>
      <c r="DRW36" s="240"/>
      <c r="DRX36" s="240"/>
      <c r="DRY36" s="240"/>
      <c r="DRZ36" s="240"/>
      <c r="DSA36" s="240"/>
      <c r="DSB36" s="240"/>
      <c r="DSC36" s="240"/>
      <c r="DSD36" s="240"/>
      <c r="DSE36" s="240"/>
      <c r="DSF36" s="240"/>
      <c r="DSG36" s="240"/>
      <c r="DSH36" s="240"/>
      <c r="DSI36" s="240"/>
      <c r="DSJ36" s="240"/>
      <c r="DSK36" s="240"/>
      <c r="DSL36" s="240"/>
      <c r="DSM36" s="240"/>
      <c r="DSN36" s="240"/>
      <c r="DSO36" s="240"/>
      <c r="DSP36" s="240"/>
      <c r="DSQ36" s="240"/>
      <c r="DSR36" s="240"/>
      <c r="DSS36" s="240"/>
      <c r="DST36" s="240"/>
      <c r="DSU36" s="240"/>
      <c r="DSV36" s="240"/>
      <c r="DSW36" s="240"/>
      <c r="DSX36" s="240"/>
      <c r="DSY36" s="240"/>
      <c r="DSZ36" s="240"/>
      <c r="DTA36" s="240"/>
      <c r="DTB36" s="240"/>
      <c r="DTC36" s="240"/>
      <c r="DTD36" s="240"/>
      <c r="DTE36" s="240"/>
      <c r="DTF36" s="240"/>
      <c r="DTG36" s="240"/>
      <c r="DTH36" s="240"/>
      <c r="DTI36" s="240"/>
      <c r="DTJ36" s="240"/>
      <c r="DTK36" s="240"/>
      <c r="DTL36" s="240"/>
      <c r="DTM36" s="240"/>
      <c r="DTN36" s="240"/>
      <c r="DTO36" s="240"/>
      <c r="DTP36" s="240"/>
      <c r="DTQ36" s="240"/>
      <c r="DTR36" s="240"/>
      <c r="DTS36" s="240"/>
      <c r="DTT36" s="240"/>
      <c r="DTU36" s="240"/>
      <c r="DTV36" s="240"/>
      <c r="DTW36" s="240"/>
      <c r="DTX36" s="240"/>
      <c r="DTY36" s="240"/>
      <c r="DTZ36" s="240"/>
      <c r="DUA36" s="240"/>
      <c r="DUB36" s="240"/>
      <c r="DUC36" s="240"/>
      <c r="DUD36" s="240"/>
      <c r="DUE36" s="240"/>
      <c r="DUF36" s="240"/>
      <c r="DUG36" s="240"/>
      <c r="DUH36" s="240"/>
      <c r="DUI36" s="240"/>
      <c r="DUJ36" s="240"/>
      <c r="DUK36" s="240"/>
      <c r="DUL36" s="240"/>
      <c r="DUM36" s="240"/>
      <c r="DUN36" s="240"/>
      <c r="DUO36" s="240"/>
      <c r="DUP36" s="240"/>
      <c r="DUQ36" s="240"/>
      <c r="DUR36" s="240"/>
      <c r="DUS36" s="240"/>
      <c r="DUT36" s="240"/>
      <c r="DUU36" s="240"/>
      <c r="DUV36" s="240"/>
      <c r="DUW36" s="240"/>
      <c r="DUX36" s="240"/>
      <c r="DUY36" s="240"/>
      <c r="DUZ36" s="240"/>
      <c r="DVA36" s="240"/>
      <c r="DVB36" s="240"/>
      <c r="DVC36" s="240"/>
      <c r="DVD36" s="240"/>
      <c r="DVE36" s="240"/>
      <c r="DVF36" s="240"/>
      <c r="DVG36" s="240"/>
      <c r="DVH36" s="240"/>
      <c r="DVI36" s="240"/>
      <c r="DVJ36" s="240"/>
      <c r="DVK36" s="240"/>
      <c r="DVL36" s="240"/>
      <c r="DVM36" s="240"/>
      <c r="DVN36" s="240"/>
      <c r="DVO36" s="240"/>
      <c r="DVP36" s="240"/>
      <c r="DVQ36" s="240"/>
      <c r="DVR36" s="240"/>
      <c r="DVS36" s="240"/>
      <c r="DVT36" s="240"/>
      <c r="DVU36" s="240"/>
      <c r="DVV36" s="240"/>
      <c r="DVW36" s="240"/>
      <c r="DVX36" s="240"/>
      <c r="DVY36" s="240"/>
      <c r="DVZ36" s="240"/>
      <c r="DWA36" s="240"/>
      <c r="DWB36" s="240"/>
      <c r="DWC36" s="240"/>
      <c r="DWD36" s="240"/>
      <c r="DWE36" s="240"/>
      <c r="DWF36" s="240"/>
      <c r="DWG36" s="240"/>
      <c r="DWH36" s="240"/>
      <c r="DWI36" s="240"/>
      <c r="DWJ36" s="240"/>
      <c r="DWK36" s="240"/>
      <c r="DWL36" s="240"/>
      <c r="DWM36" s="240"/>
      <c r="DWN36" s="240"/>
      <c r="DWO36" s="240"/>
      <c r="DWP36" s="240"/>
      <c r="DWQ36" s="240"/>
      <c r="DWR36" s="240"/>
      <c r="DWS36" s="240"/>
      <c r="DWT36" s="240"/>
      <c r="DWU36" s="240"/>
      <c r="DWV36" s="240"/>
      <c r="DWW36" s="240"/>
      <c r="DWX36" s="240"/>
      <c r="DWY36" s="240"/>
      <c r="DWZ36" s="240"/>
      <c r="DXA36" s="240"/>
      <c r="DXB36" s="240"/>
      <c r="DXC36" s="240"/>
      <c r="DXD36" s="240"/>
      <c r="DXE36" s="240"/>
      <c r="DXF36" s="240"/>
      <c r="DXG36" s="240"/>
      <c r="DXH36" s="240"/>
      <c r="DXI36" s="240"/>
      <c r="DXJ36" s="240"/>
      <c r="DXK36" s="240"/>
      <c r="DXL36" s="240"/>
      <c r="DXM36" s="240"/>
      <c r="DXN36" s="240"/>
      <c r="DXO36" s="240"/>
      <c r="DXP36" s="240"/>
      <c r="DXQ36" s="240"/>
      <c r="DXR36" s="240"/>
      <c r="DXS36" s="240"/>
      <c r="DXT36" s="240"/>
      <c r="DXU36" s="240"/>
      <c r="DXV36" s="240"/>
      <c r="DXW36" s="240"/>
      <c r="DXX36" s="240"/>
      <c r="DXY36" s="240"/>
      <c r="DXZ36" s="240"/>
      <c r="DYA36" s="240"/>
      <c r="DYB36" s="240"/>
      <c r="DYC36" s="240"/>
      <c r="DYD36" s="240"/>
      <c r="DYE36" s="240"/>
      <c r="DYF36" s="240"/>
      <c r="DYG36" s="240"/>
      <c r="DYH36" s="240"/>
      <c r="DYI36" s="240"/>
      <c r="DYJ36" s="240"/>
      <c r="DYK36" s="240"/>
      <c r="DYL36" s="240"/>
      <c r="DYM36" s="240"/>
      <c r="DYN36" s="240"/>
      <c r="DYO36" s="240"/>
      <c r="DYP36" s="240"/>
      <c r="DYQ36" s="240"/>
      <c r="DYR36" s="240"/>
      <c r="DYS36" s="240"/>
      <c r="DYT36" s="240"/>
      <c r="DYU36" s="240"/>
      <c r="DYV36" s="240"/>
      <c r="DYW36" s="240"/>
      <c r="DYX36" s="240"/>
      <c r="DYY36" s="240"/>
      <c r="DYZ36" s="240"/>
      <c r="DZA36" s="240"/>
      <c r="DZB36" s="240"/>
      <c r="DZC36" s="240"/>
      <c r="DZD36" s="240"/>
      <c r="DZE36" s="240"/>
      <c r="DZF36" s="240"/>
      <c r="DZG36" s="240"/>
      <c r="DZH36" s="240"/>
      <c r="DZI36" s="240"/>
      <c r="DZJ36" s="240"/>
      <c r="DZK36" s="240"/>
      <c r="DZL36" s="240"/>
      <c r="DZM36" s="240"/>
      <c r="DZN36" s="240"/>
      <c r="DZO36" s="240"/>
      <c r="DZP36" s="240"/>
      <c r="DZQ36" s="240"/>
      <c r="DZR36" s="240"/>
      <c r="DZS36" s="240"/>
      <c r="DZT36" s="240"/>
      <c r="DZU36" s="240"/>
      <c r="DZV36" s="240"/>
      <c r="DZW36" s="240"/>
      <c r="DZX36" s="240"/>
      <c r="DZY36" s="240"/>
      <c r="DZZ36" s="240"/>
      <c r="EAA36" s="240"/>
      <c r="EAB36" s="240"/>
      <c r="EAC36" s="240"/>
      <c r="EAD36" s="240"/>
      <c r="EAE36" s="240"/>
      <c r="EAF36" s="240"/>
      <c r="EAG36" s="240"/>
      <c r="EAH36" s="240"/>
      <c r="EAI36" s="240"/>
      <c r="EAJ36" s="240"/>
      <c r="EAK36" s="240"/>
      <c r="EAL36" s="240"/>
      <c r="EAM36" s="240"/>
      <c r="EAN36" s="240"/>
      <c r="EAO36" s="240"/>
      <c r="EAP36" s="240"/>
      <c r="EAQ36" s="240"/>
      <c r="EAR36" s="240"/>
      <c r="EAS36" s="240"/>
      <c r="EAT36" s="240"/>
      <c r="EAU36" s="240"/>
      <c r="EAV36" s="240"/>
      <c r="EAW36" s="240"/>
      <c r="EAX36" s="240"/>
      <c r="EAY36" s="240"/>
      <c r="EAZ36" s="240"/>
      <c r="EBA36" s="240"/>
      <c r="EBB36" s="240"/>
      <c r="EBC36" s="240"/>
      <c r="EBD36" s="240"/>
      <c r="EBE36" s="240"/>
      <c r="EBF36" s="240"/>
      <c r="EBG36" s="240"/>
      <c r="EBH36" s="240"/>
      <c r="EBI36" s="240"/>
      <c r="EBJ36" s="240"/>
      <c r="EBK36" s="240"/>
      <c r="EBL36" s="240"/>
      <c r="EBM36" s="240"/>
      <c r="EBN36" s="240"/>
      <c r="EBO36" s="240"/>
      <c r="EBP36" s="240"/>
      <c r="EBQ36" s="240"/>
      <c r="EBR36" s="240"/>
      <c r="EBS36" s="240"/>
      <c r="EBT36" s="240"/>
      <c r="EBU36" s="240"/>
      <c r="EBV36" s="240"/>
      <c r="EBW36" s="240"/>
      <c r="EBX36" s="240"/>
      <c r="EBY36" s="240"/>
      <c r="EBZ36" s="240"/>
      <c r="ECA36" s="240"/>
      <c r="ECB36" s="240"/>
      <c r="ECC36" s="240"/>
      <c r="ECD36" s="240"/>
      <c r="ECE36" s="240"/>
      <c r="ECF36" s="240"/>
      <c r="ECG36" s="240"/>
      <c r="ECH36" s="240"/>
      <c r="ECI36" s="240"/>
      <c r="ECJ36" s="240"/>
      <c r="ECK36" s="240"/>
      <c r="ECL36" s="240"/>
      <c r="ECM36" s="240"/>
      <c r="ECN36" s="240"/>
      <c r="ECO36" s="240"/>
      <c r="ECP36" s="240"/>
      <c r="ECQ36" s="240"/>
      <c r="ECR36" s="240"/>
      <c r="ECS36" s="240"/>
      <c r="ECT36" s="240"/>
      <c r="ECU36" s="240"/>
      <c r="ECV36" s="240"/>
      <c r="ECW36" s="240"/>
      <c r="ECX36" s="240"/>
      <c r="ECY36" s="240"/>
      <c r="ECZ36" s="240"/>
      <c r="EDA36" s="240"/>
      <c r="EDB36" s="240"/>
      <c r="EDC36" s="240"/>
      <c r="EDD36" s="240"/>
      <c r="EDE36" s="240"/>
      <c r="EDF36" s="240"/>
      <c r="EDG36" s="240"/>
      <c r="EDH36" s="240"/>
      <c r="EDI36" s="240"/>
      <c r="EDJ36" s="240"/>
      <c r="EDK36" s="240"/>
      <c r="EDL36" s="240"/>
      <c r="EDM36" s="240"/>
      <c r="EDN36" s="240"/>
      <c r="EDO36" s="240"/>
      <c r="EDP36" s="240"/>
      <c r="EDQ36" s="240"/>
      <c r="EDR36" s="240"/>
      <c r="EDS36" s="240"/>
      <c r="EDT36" s="240"/>
      <c r="EDU36" s="240"/>
      <c r="EDV36" s="240"/>
      <c r="EDW36" s="240"/>
      <c r="EDX36" s="240"/>
      <c r="EDY36" s="240"/>
      <c r="EDZ36" s="240"/>
      <c r="EEA36" s="240"/>
      <c r="EEB36" s="240"/>
      <c r="EEC36" s="240"/>
      <c r="EED36" s="240"/>
      <c r="EEE36" s="240"/>
      <c r="EEF36" s="240"/>
      <c r="EEG36" s="240"/>
      <c r="EEH36" s="240"/>
      <c r="EEI36" s="240"/>
      <c r="EEJ36" s="240"/>
      <c r="EEK36" s="240"/>
      <c r="EEL36" s="240"/>
      <c r="EEM36" s="240"/>
      <c r="EEN36" s="240"/>
      <c r="EEO36" s="240"/>
      <c r="EEP36" s="240"/>
      <c r="EEQ36" s="240"/>
      <c r="EER36" s="240"/>
      <c r="EES36" s="240"/>
      <c r="EET36" s="240"/>
      <c r="EEU36" s="240"/>
      <c r="EEV36" s="240"/>
      <c r="EEW36" s="240"/>
      <c r="EEX36" s="240"/>
      <c r="EEY36" s="240"/>
      <c r="EEZ36" s="240"/>
      <c r="EFA36" s="240"/>
      <c r="EFB36" s="240"/>
      <c r="EFC36" s="240"/>
      <c r="EFD36" s="240"/>
      <c r="EFE36" s="240"/>
      <c r="EFF36" s="240"/>
      <c r="EFG36" s="240"/>
      <c r="EFH36" s="240"/>
      <c r="EFI36" s="240"/>
      <c r="EFJ36" s="240"/>
      <c r="EFK36" s="240"/>
      <c r="EFL36" s="240"/>
      <c r="EFM36" s="240"/>
      <c r="EFN36" s="240"/>
      <c r="EFO36" s="240"/>
      <c r="EFP36" s="240"/>
      <c r="EFQ36" s="240"/>
      <c r="EFR36" s="240"/>
      <c r="EFS36" s="240"/>
      <c r="EFT36" s="240"/>
      <c r="EFU36" s="240"/>
      <c r="EFV36" s="240"/>
      <c r="EFW36" s="240"/>
      <c r="EFX36" s="240"/>
      <c r="EFY36" s="240"/>
      <c r="EFZ36" s="240"/>
      <c r="EGA36" s="240"/>
      <c r="EGB36" s="240"/>
      <c r="EGC36" s="240"/>
      <c r="EGD36" s="240"/>
      <c r="EGE36" s="240"/>
      <c r="EGF36" s="240"/>
      <c r="EGG36" s="240"/>
      <c r="EGH36" s="240"/>
      <c r="EGI36" s="240"/>
      <c r="EGJ36" s="240"/>
      <c r="EGK36" s="240"/>
      <c r="EGL36" s="240"/>
      <c r="EGM36" s="240"/>
      <c r="EGN36" s="240"/>
      <c r="EGO36" s="240"/>
      <c r="EGP36" s="240"/>
      <c r="EGQ36" s="240"/>
      <c r="EGR36" s="240"/>
      <c r="EGS36" s="240"/>
      <c r="EGT36" s="240"/>
      <c r="EGU36" s="240"/>
      <c r="EGV36" s="240"/>
      <c r="EGW36" s="240"/>
      <c r="EGX36" s="240"/>
      <c r="EGY36" s="240"/>
      <c r="EGZ36" s="240"/>
      <c r="EHA36" s="240"/>
      <c r="EHB36" s="240"/>
      <c r="EHC36" s="240"/>
      <c r="EHD36" s="240"/>
      <c r="EHE36" s="240"/>
      <c r="EHF36" s="240"/>
      <c r="EHG36" s="240"/>
      <c r="EHH36" s="240"/>
      <c r="EHI36" s="240"/>
      <c r="EHJ36" s="240"/>
      <c r="EHK36" s="240"/>
      <c r="EHL36" s="240"/>
      <c r="EHM36" s="240"/>
      <c r="EHN36" s="240"/>
      <c r="EHO36" s="240"/>
      <c r="EHP36" s="240"/>
      <c r="EHQ36" s="240"/>
      <c r="EHR36" s="240"/>
      <c r="EHS36" s="240"/>
      <c r="EHT36" s="240"/>
      <c r="EHU36" s="240"/>
      <c r="EHV36" s="240"/>
      <c r="EHW36" s="240"/>
      <c r="EHX36" s="240"/>
      <c r="EHY36" s="240"/>
      <c r="EHZ36" s="240"/>
      <c r="EIA36" s="240"/>
      <c r="EIB36" s="240"/>
      <c r="EIC36" s="240"/>
      <c r="EID36" s="240"/>
      <c r="EIE36" s="240"/>
      <c r="EIF36" s="240"/>
      <c r="EIG36" s="240"/>
      <c r="EIH36" s="240"/>
      <c r="EII36" s="240"/>
      <c r="EIJ36" s="240"/>
      <c r="EIK36" s="240"/>
      <c r="EIL36" s="240"/>
      <c r="EIM36" s="240"/>
      <c r="EIN36" s="240"/>
      <c r="EIO36" s="240"/>
      <c r="EIP36" s="240"/>
      <c r="EIQ36" s="240"/>
      <c r="EIR36" s="240"/>
      <c r="EIS36" s="240"/>
      <c r="EIT36" s="240"/>
      <c r="EIU36" s="240"/>
      <c r="EIV36" s="240"/>
      <c r="EIW36" s="240"/>
      <c r="EIX36" s="240"/>
      <c r="EIY36" s="240"/>
      <c r="EIZ36" s="240"/>
      <c r="EJA36" s="240"/>
      <c r="EJB36" s="240"/>
      <c r="EJC36" s="240"/>
      <c r="EJD36" s="240"/>
      <c r="EJE36" s="240"/>
      <c r="EJF36" s="240"/>
      <c r="EJG36" s="240"/>
      <c r="EJH36" s="240"/>
      <c r="EJI36" s="240"/>
      <c r="EJJ36" s="240"/>
      <c r="EJK36" s="240"/>
      <c r="EJL36" s="240"/>
      <c r="EJM36" s="240"/>
      <c r="EJN36" s="240"/>
      <c r="EJO36" s="240"/>
      <c r="EJP36" s="240"/>
      <c r="EJQ36" s="240"/>
      <c r="EJR36" s="240"/>
      <c r="EJS36" s="240"/>
      <c r="EJT36" s="240"/>
      <c r="EJU36" s="240"/>
      <c r="EJV36" s="240"/>
      <c r="EJW36" s="240"/>
      <c r="EJX36" s="240"/>
      <c r="EJY36" s="240"/>
      <c r="EJZ36" s="240"/>
      <c r="EKA36" s="240"/>
      <c r="EKB36" s="240"/>
      <c r="EKC36" s="240"/>
      <c r="EKD36" s="240"/>
      <c r="EKE36" s="240"/>
      <c r="EKF36" s="240"/>
      <c r="EKG36" s="240"/>
      <c r="EKH36" s="240"/>
      <c r="EKI36" s="240"/>
      <c r="EKJ36" s="240"/>
      <c r="EKK36" s="240"/>
      <c r="EKL36" s="240"/>
      <c r="EKM36" s="240"/>
      <c r="EKN36" s="240"/>
      <c r="EKO36" s="240"/>
      <c r="EKP36" s="240"/>
      <c r="EKQ36" s="240"/>
      <c r="EKR36" s="240"/>
      <c r="EKS36" s="240"/>
      <c r="EKT36" s="240"/>
      <c r="EKU36" s="240"/>
      <c r="EKV36" s="240"/>
      <c r="EKW36" s="240"/>
      <c r="EKX36" s="240"/>
      <c r="EKY36" s="240"/>
      <c r="EKZ36" s="240"/>
      <c r="ELA36" s="240"/>
      <c r="ELB36" s="240"/>
      <c r="ELC36" s="240"/>
      <c r="ELD36" s="240"/>
      <c r="ELE36" s="240"/>
      <c r="ELF36" s="240"/>
      <c r="ELG36" s="240"/>
      <c r="ELH36" s="240"/>
      <c r="ELI36" s="240"/>
      <c r="ELJ36" s="240"/>
      <c r="ELK36" s="240"/>
      <c r="ELL36" s="240"/>
      <c r="ELM36" s="240"/>
      <c r="ELN36" s="240"/>
      <c r="ELO36" s="240"/>
      <c r="ELP36" s="240"/>
      <c r="ELQ36" s="240"/>
      <c r="ELR36" s="240"/>
      <c r="ELS36" s="240"/>
      <c r="ELT36" s="240"/>
      <c r="ELU36" s="240"/>
      <c r="ELV36" s="240"/>
      <c r="ELW36" s="240"/>
      <c r="ELX36" s="240"/>
      <c r="ELY36" s="240"/>
      <c r="ELZ36" s="240"/>
      <c r="EMA36" s="240"/>
      <c r="EMB36" s="240"/>
      <c r="EMC36" s="240"/>
      <c r="EMD36" s="240"/>
      <c r="EME36" s="240"/>
      <c r="EMF36" s="240"/>
      <c r="EMG36" s="240"/>
      <c r="EMH36" s="240"/>
      <c r="EMI36" s="240"/>
      <c r="EMJ36" s="240"/>
      <c r="EMK36" s="240"/>
      <c r="EML36" s="240"/>
      <c r="EMM36" s="240"/>
      <c r="EMN36" s="240"/>
      <c r="EMO36" s="240"/>
      <c r="EMP36" s="240"/>
      <c r="EMQ36" s="240"/>
      <c r="EMR36" s="240"/>
      <c r="EMS36" s="240"/>
      <c r="EMT36" s="240"/>
      <c r="EMU36" s="240"/>
      <c r="EMV36" s="240"/>
      <c r="EMW36" s="240"/>
      <c r="EMX36" s="240"/>
      <c r="EMY36" s="240"/>
      <c r="EMZ36" s="240"/>
      <c r="ENA36" s="240"/>
      <c r="ENB36" s="240"/>
      <c r="ENC36" s="240"/>
      <c r="END36" s="240"/>
      <c r="ENE36" s="240"/>
      <c r="ENF36" s="240"/>
      <c r="ENG36" s="240"/>
      <c r="ENH36" s="240"/>
      <c r="ENI36" s="240"/>
      <c r="ENJ36" s="240"/>
      <c r="ENK36" s="240"/>
      <c r="ENL36" s="240"/>
      <c r="ENM36" s="240"/>
      <c r="ENN36" s="240"/>
      <c r="ENO36" s="240"/>
      <c r="ENP36" s="240"/>
      <c r="ENQ36" s="240"/>
      <c r="ENR36" s="240"/>
      <c r="ENS36" s="240"/>
      <c r="ENT36" s="240"/>
      <c r="ENU36" s="240"/>
      <c r="ENV36" s="240"/>
      <c r="ENW36" s="240"/>
      <c r="ENX36" s="240"/>
      <c r="ENY36" s="240"/>
      <c r="ENZ36" s="240"/>
      <c r="EOA36" s="240"/>
      <c r="EOB36" s="240"/>
      <c r="EOC36" s="240"/>
      <c r="EOD36" s="240"/>
      <c r="EOE36" s="240"/>
      <c r="EOF36" s="240"/>
      <c r="EOG36" s="240"/>
      <c r="EOH36" s="240"/>
      <c r="EOI36" s="240"/>
      <c r="EOJ36" s="240"/>
      <c r="EOK36" s="240"/>
      <c r="EOL36" s="240"/>
      <c r="EOM36" s="240"/>
      <c r="EON36" s="240"/>
      <c r="EOO36" s="240"/>
      <c r="EOP36" s="240"/>
      <c r="EOQ36" s="240"/>
      <c r="EOR36" s="240"/>
      <c r="EOS36" s="240"/>
      <c r="EOT36" s="240"/>
      <c r="EOU36" s="240"/>
      <c r="EOV36" s="240"/>
      <c r="EOW36" s="240"/>
      <c r="EOX36" s="240"/>
      <c r="EOY36" s="240"/>
      <c r="EOZ36" s="240"/>
      <c r="EPA36" s="240"/>
      <c r="EPB36" s="240"/>
      <c r="EPC36" s="240"/>
      <c r="EPD36" s="240"/>
      <c r="EPE36" s="240"/>
      <c r="EPF36" s="240"/>
      <c r="EPG36" s="240"/>
      <c r="EPH36" s="240"/>
      <c r="EPI36" s="240"/>
      <c r="EPJ36" s="240"/>
      <c r="EPK36" s="240"/>
      <c r="EPL36" s="240"/>
      <c r="EPM36" s="240"/>
      <c r="EPN36" s="240"/>
      <c r="EPO36" s="240"/>
      <c r="EPP36" s="240"/>
      <c r="EPQ36" s="240"/>
      <c r="EPR36" s="240"/>
      <c r="EPS36" s="240"/>
      <c r="EPT36" s="240"/>
      <c r="EPU36" s="240"/>
      <c r="EPV36" s="240"/>
      <c r="EPW36" s="240"/>
      <c r="EPX36" s="240"/>
      <c r="EPY36" s="240"/>
      <c r="EPZ36" s="240"/>
      <c r="EQA36" s="240"/>
      <c r="EQB36" s="240"/>
      <c r="EQC36" s="240"/>
      <c r="EQD36" s="240"/>
      <c r="EQE36" s="240"/>
      <c r="EQF36" s="240"/>
      <c r="EQG36" s="240"/>
      <c r="EQH36" s="240"/>
      <c r="EQI36" s="240"/>
      <c r="EQJ36" s="240"/>
      <c r="EQK36" s="240"/>
      <c r="EQL36" s="240"/>
      <c r="EQM36" s="240"/>
      <c r="EQN36" s="240"/>
      <c r="EQO36" s="240"/>
      <c r="EQP36" s="240"/>
      <c r="EQQ36" s="240"/>
      <c r="EQR36" s="240"/>
      <c r="EQS36" s="240"/>
      <c r="EQT36" s="240"/>
      <c r="EQU36" s="240"/>
      <c r="EQV36" s="240"/>
      <c r="EQW36" s="240"/>
      <c r="EQX36" s="240"/>
      <c r="EQY36" s="240"/>
      <c r="EQZ36" s="240"/>
      <c r="ERA36" s="240"/>
      <c r="ERB36" s="240"/>
      <c r="ERC36" s="240"/>
      <c r="ERD36" s="240"/>
      <c r="ERE36" s="240"/>
      <c r="ERF36" s="240"/>
      <c r="ERG36" s="240"/>
      <c r="ERH36" s="240"/>
      <c r="ERI36" s="240"/>
      <c r="ERJ36" s="240"/>
      <c r="ERK36" s="240"/>
      <c r="ERL36" s="240"/>
      <c r="ERM36" s="240"/>
      <c r="ERN36" s="240"/>
      <c r="ERO36" s="240"/>
      <c r="ERP36" s="240"/>
      <c r="ERQ36" s="240"/>
      <c r="ERR36" s="240"/>
      <c r="ERS36" s="240"/>
      <c r="ERT36" s="240"/>
      <c r="ERU36" s="240"/>
      <c r="ERV36" s="240"/>
      <c r="ERW36" s="240"/>
      <c r="ERX36" s="240"/>
      <c r="ERY36" s="240"/>
      <c r="ERZ36" s="240"/>
      <c r="ESA36" s="240"/>
      <c r="ESB36" s="240"/>
      <c r="ESC36" s="240"/>
      <c r="ESD36" s="240"/>
      <c r="ESE36" s="240"/>
      <c r="ESF36" s="240"/>
      <c r="ESG36" s="240"/>
      <c r="ESH36" s="240"/>
      <c r="ESI36" s="240"/>
      <c r="ESJ36" s="240"/>
      <c r="ESK36" s="240"/>
      <c r="ESL36" s="240"/>
      <c r="ESM36" s="240"/>
      <c r="ESN36" s="240"/>
      <c r="ESO36" s="240"/>
      <c r="ESP36" s="240"/>
      <c r="ESQ36" s="240"/>
      <c r="ESR36" s="240"/>
      <c r="ESS36" s="240"/>
      <c r="EST36" s="240"/>
      <c r="ESU36" s="240"/>
      <c r="ESV36" s="240"/>
      <c r="ESW36" s="240"/>
      <c r="ESX36" s="240"/>
      <c r="ESY36" s="240"/>
      <c r="ESZ36" s="240"/>
      <c r="ETA36" s="240"/>
      <c r="ETB36" s="240"/>
      <c r="ETC36" s="240"/>
      <c r="ETD36" s="240"/>
      <c r="ETE36" s="240"/>
      <c r="ETF36" s="240"/>
      <c r="ETG36" s="240"/>
      <c r="ETH36" s="240"/>
      <c r="ETI36" s="240"/>
      <c r="ETJ36" s="240"/>
      <c r="ETK36" s="240"/>
      <c r="ETL36" s="240"/>
      <c r="ETM36" s="240"/>
      <c r="ETN36" s="240"/>
      <c r="ETO36" s="240"/>
      <c r="ETP36" s="240"/>
      <c r="ETQ36" s="240"/>
      <c r="ETR36" s="240"/>
      <c r="ETS36" s="240"/>
      <c r="ETT36" s="240"/>
      <c r="ETU36" s="240"/>
      <c r="ETV36" s="240"/>
      <c r="ETW36" s="240"/>
      <c r="ETX36" s="240"/>
      <c r="ETY36" s="240"/>
      <c r="ETZ36" s="240"/>
      <c r="EUA36" s="240"/>
      <c r="EUB36" s="240"/>
      <c r="EUC36" s="240"/>
      <c r="EUD36" s="240"/>
      <c r="EUE36" s="240"/>
      <c r="EUF36" s="240"/>
      <c r="EUG36" s="240"/>
      <c r="EUH36" s="240"/>
      <c r="EUI36" s="240"/>
      <c r="EUJ36" s="240"/>
      <c r="EUK36" s="240"/>
      <c r="EUL36" s="240"/>
      <c r="EUM36" s="240"/>
      <c r="EUN36" s="240"/>
      <c r="EUO36" s="240"/>
      <c r="EUP36" s="240"/>
      <c r="EUQ36" s="240"/>
      <c r="EUR36" s="240"/>
      <c r="EUS36" s="240"/>
      <c r="EUT36" s="240"/>
      <c r="EUU36" s="240"/>
      <c r="EUV36" s="240"/>
      <c r="EUW36" s="240"/>
      <c r="EUX36" s="240"/>
      <c r="EUY36" s="240"/>
      <c r="EUZ36" s="240"/>
      <c r="EVA36" s="240"/>
      <c r="EVB36" s="240"/>
      <c r="EVC36" s="240"/>
      <c r="EVD36" s="240"/>
      <c r="EVE36" s="240"/>
      <c r="EVF36" s="240"/>
      <c r="EVG36" s="240"/>
      <c r="EVH36" s="240"/>
      <c r="EVI36" s="240"/>
      <c r="EVJ36" s="240"/>
      <c r="EVK36" s="240"/>
      <c r="EVL36" s="240"/>
      <c r="EVM36" s="240"/>
      <c r="EVN36" s="240"/>
      <c r="EVO36" s="240"/>
      <c r="EVP36" s="240"/>
      <c r="EVQ36" s="240"/>
      <c r="EVR36" s="240"/>
      <c r="EVS36" s="240"/>
      <c r="EVT36" s="240"/>
      <c r="EVU36" s="240"/>
      <c r="EVV36" s="240"/>
      <c r="EVW36" s="240"/>
      <c r="EVX36" s="240"/>
      <c r="EVY36" s="240"/>
      <c r="EVZ36" s="240"/>
      <c r="EWA36" s="240"/>
      <c r="EWB36" s="240"/>
      <c r="EWC36" s="240"/>
      <c r="EWD36" s="240"/>
      <c r="EWE36" s="240"/>
      <c r="EWF36" s="240"/>
      <c r="EWG36" s="240"/>
      <c r="EWH36" s="240"/>
      <c r="EWI36" s="240"/>
      <c r="EWJ36" s="240"/>
      <c r="EWK36" s="240"/>
      <c r="EWL36" s="240"/>
      <c r="EWM36" s="240"/>
      <c r="EWN36" s="240"/>
      <c r="EWO36" s="240"/>
      <c r="EWP36" s="240"/>
      <c r="EWQ36" s="240"/>
      <c r="EWR36" s="240"/>
      <c r="EWS36" s="240"/>
      <c r="EWT36" s="240"/>
      <c r="EWU36" s="240"/>
      <c r="EWV36" s="240"/>
      <c r="EWW36" s="240"/>
      <c r="EWX36" s="240"/>
      <c r="EWY36" s="240"/>
      <c r="EWZ36" s="240"/>
      <c r="EXA36" s="240"/>
      <c r="EXB36" s="240"/>
      <c r="EXC36" s="240"/>
      <c r="EXD36" s="240"/>
      <c r="EXE36" s="240"/>
      <c r="EXF36" s="240"/>
      <c r="EXG36" s="240"/>
      <c r="EXH36" s="240"/>
      <c r="EXI36" s="240"/>
      <c r="EXJ36" s="240"/>
      <c r="EXK36" s="240"/>
      <c r="EXL36" s="240"/>
      <c r="EXM36" s="240"/>
      <c r="EXN36" s="240"/>
      <c r="EXO36" s="240"/>
      <c r="EXP36" s="240"/>
      <c r="EXQ36" s="240"/>
      <c r="EXR36" s="240"/>
      <c r="EXS36" s="240"/>
      <c r="EXT36" s="240"/>
      <c r="EXU36" s="240"/>
      <c r="EXV36" s="240"/>
      <c r="EXW36" s="240"/>
      <c r="EXX36" s="240"/>
      <c r="EXY36" s="240"/>
      <c r="EXZ36" s="240"/>
      <c r="EYA36" s="240"/>
      <c r="EYB36" s="240"/>
      <c r="EYC36" s="240"/>
      <c r="EYD36" s="240"/>
      <c r="EYE36" s="240"/>
      <c r="EYF36" s="240"/>
      <c r="EYG36" s="240"/>
      <c r="EYH36" s="240"/>
      <c r="EYI36" s="240"/>
      <c r="EYJ36" s="240"/>
      <c r="EYK36" s="240"/>
      <c r="EYL36" s="240"/>
      <c r="EYM36" s="240"/>
      <c r="EYN36" s="240"/>
      <c r="EYO36" s="240"/>
      <c r="EYP36" s="240"/>
      <c r="EYQ36" s="240"/>
      <c r="EYR36" s="240"/>
      <c r="EYS36" s="240"/>
      <c r="EYT36" s="240"/>
      <c r="EYU36" s="240"/>
      <c r="EYV36" s="240"/>
      <c r="EYW36" s="240"/>
      <c r="EYX36" s="240"/>
      <c r="EYY36" s="240"/>
      <c r="EYZ36" s="240"/>
      <c r="EZA36" s="240"/>
      <c r="EZB36" s="240"/>
      <c r="EZC36" s="240"/>
      <c r="EZD36" s="240"/>
      <c r="EZE36" s="240"/>
      <c r="EZF36" s="240"/>
      <c r="EZG36" s="240"/>
      <c r="EZH36" s="240"/>
      <c r="EZI36" s="240"/>
      <c r="EZJ36" s="240"/>
      <c r="EZK36" s="240"/>
      <c r="EZL36" s="240"/>
      <c r="EZM36" s="240"/>
      <c r="EZN36" s="240"/>
      <c r="EZO36" s="240"/>
      <c r="EZP36" s="240"/>
      <c r="EZQ36" s="240"/>
      <c r="EZR36" s="240"/>
      <c r="EZS36" s="240"/>
      <c r="EZT36" s="240"/>
      <c r="EZU36" s="240"/>
      <c r="EZV36" s="240"/>
      <c r="EZW36" s="240"/>
      <c r="EZX36" s="240"/>
      <c r="EZY36" s="240"/>
      <c r="EZZ36" s="240"/>
      <c r="FAA36" s="240"/>
      <c r="FAB36" s="240"/>
      <c r="FAC36" s="240"/>
      <c r="FAD36" s="240"/>
      <c r="FAE36" s="240"/>
      <c r="FAF36" s="240"/>
      <c r="FAG36" s="240"/>
      <c r="FAH36" s="240"/>
      <c r="FAI36" s="240"/>
      <c r="FAJ36" s="240"/>
      <c r="FAK36" s="240"/>
      <c r="FAL36" s="240"/>
      <c r="FAM36" s="240"/>
      <c r="FAN36" s="240"/>
      <c r="FAO36" s="240"/>
      <c r="FAP36" s="240"/>
      <c r="FAQ36" s="240"/>
      <c r="FAR36" s="240"/>
      <c r="FAS36" s="240"/>
      <c r="FAT36" s="240"/>
      <c r="FAU36" s="240"/>
      <c r="FAV36" s="240"/>
      <c r="FAW36" s="240"/>
      <c r="FAX36" s="240"/>
      <c r="FAY36" s="240"/>
      <c r="FAZ36" s="240"/>
      <c r="FBA36" s="240"/>
      <c r="FBB36" s="240"/>
      <c r="FBC36" s="240"/>
      <c r="FBD36" s="240"/>
      <c r="FBE36" s="240"/>
      <c r="FBF36" s="240"/>
      <c r="FBG36" s="240"/>
      <c r="FBH36" s="240"/>
      <c r="FBI36" s="240"/>
      <c r="FBJ36" s="240"/>
      <c r="FBK36" s="240"/>
      <c r="FBL36" s="240"/>
      <c r="FBM36" s="240"/>
      <c r="FBN36" s="240"/>
      <c r="FBO36" s="240"/>
      <c r="FBP36" s="240"/>
      <c r="FBQ36" s="240"/>
      <c r="FBR36" s="240"/>
      <c r="FBS36" s="240"/>
      <c r="FBT36" s="240"/>
      <c r="FBU36" s="240"/>
      <c r="FBV36" s="240"/>
      <c r="FBW36" s="240"/>
      <c r="FBX36" s="240"/>
      <c r="FBY36" s="240"/>
      <c r="FBZ36" s="240"/>
      <c r="FCA36" s="240"/>
      <c r="FCB36" s="240"/>
      <c r="FCC36" s="240"/>
      <c r="FCD36" s="240"/>
      <c r="FCE36" s="240"/>
      <c r="FCF36" s="240"/>
      <c r="FCG36" s="240"/>
      <c r="FCH36" s="240"/>
      <c r="FCI36" s="240"/>
      <c r="FCJ36" s="240"/>
      <c r="FCK36" s="240"/>
      <c r="FCL36" s="240"/>
      <c r="FCM36" s="240"/>
      <c r="FCN36" s="240"/>
      <c r="FCO36" s="240"/>
      <c r="FCP36" s="240"/>
      <c r="FCQ36" s="240"/>
      <c r="FCR36" s="240"/>
      <c r="FCS36" s="240"/>
      <c r="FCT36" s="240"/>
      <c r="FCU36" s="240"/>
      <c r="FCV36" s="240"/>
      <c r="FCW36" s="240"/>
      <c r="FCX36" s="240"/>
      <c r="FCY36" s="240"/>
      <c r="FCZ36" s="240"/>
      <c r="FDA36" s="240"/>
      <c r="FDB36" s="240"/>
      <c r="FDC36" s="240"/>
      <c r="FDD36" s="240"/>
      <c r="FDE36" s="240"/>
      <c r="FDF36" s="240"/>
      <c r="FDG36" s="240"/>
      <c r="FDH36" s="240"/>
      <c r="FDI36" s="240"/>
      <c r="FDJ36" s="240"/>
      <c r="FDK36" s="240"/>
      <c r="FDL36" s="240"/>
      <c r="FDM36" s="240"/>
      <c r="FDN36" s="240"/>
      <c r="FDO36" s="240"/>
      <c r="FDP36" s="240"/>
      <c r="FDQ36" s="240"/>
      <c r="FDR36" s="240"/>
      <c r="FDS36" s="240"/>
      <c r="FDT36" s="240"/>
      <c r="FDU36" s="240"/>
      <c r="FDV36" s="240"/>
      <c r="FDW36" s="240"/>
      <c r="FDX36" s="240"/>
      <c r="FDY36" s="240"/>
      <c r="FDZ36" s="240"/>
      <c r="FEA36" s="240"/>
      <c r="FEB36" s="240"/>
      <c r="FEC36" s="240"/>
      <c r="FED36" s="240"/>
      <c r="FEE36" s="240"/>
      <c r="FEF36" s="240"/>
      <c r="FEG36" s="240"/>
      <c r="FEH36" s="240"/>
      <c r="FEI36" s="240"/>
      <c r="FEJ36" s="240"/>
      <c r="FEK36" s="240"/>
      <c r="FEL36" s="240"/>
      <c r="FEM36" s="240"/>
      <c r="FEN36" s="240"/>
      <c r="FEO36" s="240"/>
      <c r="FEP36" s="240"/>
      <c r="FEQ36" s="240"/>
      <c r="FER36" s="240"/>
      <c r="FES36" s="240"/>
      <c r="FET36" s="240"/>
      <c r="FEU36" s="240"/>
      <c r="FEV36" s="240"/>
      <c r="FEW36" s="240"/>
      <c r="FEX36" s="240"/>
      <c r="FEY36" s="240"/>
      <c r="FEZ36" s="240"/>
      <c r="FFA36" s="240"/>
      <c r="FFB36" s="240"/>
      <c r="FFC36" s="240"/>
      <c r="FFD36" s="240"/>
      <c r="FFE36" s="240"/>
      <c r="FFF36" s="240"/>
      <c r="FFG36" s="240"/>
      <c r="FFH36" s="240"/>
      <c r="FFI36" s="240"/>
      <c r="FFJ36" s="240"/>
      <c r="FFK36" s="240"/>
      <c r="FFL36" s="240"/>
      <c r="FFM36" s="240"/>
      <c r="FFN36" s="240"/>
      <c r="FFO36" s="240"/>
      <c r="FFP36" s="240"/>
      <c r="FFQ36" s="240"/>
      <c r="FFR36" s="240"/>
      <c r="FFS36" s="240"/>
      <c r="FFT36" s="240"/>
      <c r="FFU36" s="240"/>
      <c r="FFV36" s="240"/>
      <c r="FFW36" s="240"/>
      <c r="FFX36" s="240"/>
      <c r="FFY36" s="240"/>
      <c r="FFZ36" s="240"/>
      <c r="FGA36" s="240"/>
      <c r="FGB36" s="240"/>
      <c r="FGC36" s="240"/>
      <c r="FGD36" s="240"/>
      <c r="FGE36" s="240"/>
      <c r="FGF36" s="240"/>
      <c r="FGG36" s="240"/>
      <c r="FGH36" s="240"/>
      <c r="FGI36" s="240"/>
      <c r="FGJ36" s="240"/>
      <c r="FGK36" s="240"/>
      <c r="FGL36" s="240"/>
      <c r="FGM36" s="240"/>
      <c r="FGN36" s="240"/>
      <c r="FGO36" s="240"/>
      <c r="FGP36" s="240"/>
      <c r="FGQ36" s="240"/>
      <c r="FGR36" s="240"/>
      <c r="FGS36" s="240"/>
      <c r="FGT36" s="240"/>
      <c r="FGU36" s="240"/>
      <c r="FGV36" s="240"/>
      <c r="FGW36" s="240"/>
      <c r="FGX36" s="240"/>
      <c r="FGY36" s="240"/>
      <c r="FGZ36" s="240"/>
      <c r="FHA36" s="240"/>
      <c r="FHB36" s="240"/>
      <c r="FHC36" s="240"/>
      <c r="FHD36" s="240"/>
      <c r="FHE36" s="240"/>
      <c r="FHF36" s="240"/>
      <c r="FHG36" s="240"/>
      <c r="FHH36" s="240"/>
      <c r="FHI36" s="240"/>
      <c r="FHJ36" s="240"/>
      <c r="FHK36" s="240"/>
      <c r="FHL36" s="240"/>
      <c r="FHM36" s="240"/>
      <c r="FHN36" s="240"/>
      <c r="FHO36" s="240"/>
      <c r="FHP36" s="240"/>
      <c r="FHQ36" s="240"/>
      <c r="FHR36" s="240"/>
      <c r="FHS36" s="240"/>
      <c r="FHT36" s="240"/>
      <c r="FHU36" s="240"/>
      <c r="FHV36" s="240"/>
      <c r="FHW36" s="240"/>
      <c r="FHX36" s="240"/>
      <c r="FHY36" s="240"/>
      <c r="FHZ36" s="240"/>
      <c r="FIA36" s="240"/>
      <c r="FIB36" s="240"/>
      <c r="FIC36" s="240"/>
      <c r="FID36" s="240"/>
      <c r="FIE36" s="240"/>
      <c r="FIF36" s="240"/>
      <c r="FIG36" s="240"/>
      <c r="FIH36" s="240"/>
      <c r="FII36" s="240"/>
      <c r="FIJ36" s="240"/>
      <c r="FIK36" s="240"/>
      <c r="FIL36" s="240"/>
      <c r="FIM36" s="240"/>
      <c r="FIN36" s="240"/>
      <c r="FIO36" s="240"/>
      <c r="FIP36" s="240"/>
      <c r="FIQ36" s="240"/>
      <c r="FIR36" s="240"/>
      <c r="FIS36" s="240"/>
      <c r="FIT36" s="240"/>
      <c r="FIU36" s="240"/>
      <c r="FIV36" s="240"/>
      <c r="FIW36" s="240"/>
      <c r="FIX36" s="240"/>
      <c r="FIY36" s="240"/>
      <c r="FIZ36" s="240"/>
      <c r="FJA36" s="240"/>
      <c r="FJB36" s="240"/>
      <c r="FJC36" s="240"/>
      <c r="FJD36" s="240"/>
      <c r="FJE36" s="240"/>
      <c r="FJF36" s="240"/>
      <c r="FJG36" s="240"/>
      <c r="FJH36" s="240"/>
      <c r="FJI36" s="240"/>
      <c r="FJJ36" s="240"/>
      <c r="FJK36" s="240"/>
      <c r="FJL36" s="240"/>
      <c r="FJM36" s="240"/>
      <c r="FJN36" s="240"/>
      <c r="FJO36" s="240"/>
      <c r="FJP36" s="240"/>
      <c r="FJQ36" s="240"/>
      <c r="FJR36" s="240"/>
      <c r="FJS36" s="240"/>
      <c r="FJT36" s="240"/>
      <c r="FJU36" s="240"/>
      <c r="FJV36" s="240"/>
      <c r="FJW36" s="240"/>
      <c r="FJX36" s="240"/>
      <c r="FJY36" s="240"/>
      <c r="FJZ36" s="240"/>
      <c r="FKA36" s="240"/>
      <c r="FKB36" s="240"/>
      <c r="FKC36" s="240"/>
      <c r="FKD36" s="240"/>
      <c r="FKE36" s="240"/>
      <c r="FKF36" s="240"/>
      <c r="FKG36" s="240"/>
      <c r="FKH36" s="240"/>
      <c r="FKI36" s="240"/>
      <c r="FKJ36" s="240"/>
      <c r="FKK36" s="240"/>
      <c r="FKL36" s="240"/>
      <c r="FKM36" s="240"/>
      <c r="FKN36" s="240"/>
      <c r="FKO36" s="240"/>
      <c r="FKP36" s="240"/>
      <c r="FKQ36" s="240"/>
      <c r="FKR36" s="240"/>
      <c r="FKS36" s="240"/>
      <c r="FKT36" s="240"/>
      <c r="FKU36" s="240"/>
      <c r="FKV36" s="240"/>
      <c r="FKW36" s="240"/>
      <c r="FKX36" s="240"/>
      <c r="FKY36" s="240"/>
      <c r="FKZ36" s="240"/>
      <c r="FLA36" s="240"/>
      <c r="FLB36" s="240"/>
      <c r="FLC36" s="240"/>
      <c r="FLD36" s="240"/>
      <c r="FLE36" s="240"/>
      <c r="FLF36" s="240"/>
      <c r="FLG36" s="240"/>
      <c r="FLH36" s="240"/>
      <c r="FLI36" s="240"/>
      <c r="FLJ36" s="240"/>
      <c r="FLK36" s="240"/>
      <c r="FLL36" s="240"/>
      <c r="FLM36" s="240"/>
      <c r="FLN36" s="240"/>
      <c r="FLO36" s="240"/>
      <c r="FLP36" s="240"/>
      <c r="FLQ36" s="240"/>
      <c r="FLR36" s="240"/>
      <c r="FLS36" s="240"/>
      <c r="FLT36" s="240"/>
      <c r="FLU36" s="240"/>
      <c r="FLV36" s="240"/>
      <c r="FLW36" s="240"/>
      <c r="FLX36" s="240"/>
      <c r="FLY36" s="240"/>
      <c r="FLZ36" s="240"/>
      <c r="FMA36" s="240"/>
      <c r="FMB36" s="240"/>
      <c r="FMC36" s="240"/>
      <c r="FMD36" s="240"/>
      <c r="FME36" s="240"/>
      <c r="FMF36" s="240"/>
      <c r="FMG36" s="240"/>
      <c r="FMH36" s="240"/>
      <c r="FMI36" s="240"/>
      <c r="FMJ36" s="240"/>
      <c r="FMK36" s="240"/>
      <c r="FML36" s="240"/>
      <c r="FMM36" s="240"/>
      <c r="FMN36" s="240"/>
      <c r="FMO36" s="240"/>
      <c r="FMP36" s="240"/>
      <c r="FMQ36" s="240"/>
      <c r="FMR36" s="240"/>
      <c r="FMS36" s="240"/>
      <c r="FMT36" s="240"/>
      <c r="FMU36" s="240"/>
      <c r="FMV36" s="240"/>
      <c r="FMW36" s="240"/>
      <c r="FMX36" s="240"/>
      <c r="FMY36" s="240"/>
      <c r="FMZ36" s="240"/>
      <c r="FNA36" s="240"/>
      <c r="FNB36" s="240"/>
      <c r="FNC36" s="240"/>
      <c r="FND36" s="240"/>
      <c r="FNE36" s="240"/>
      <c r="FNF36" s="240"/>
      <c r="FNG36" s="240"/>
      <c r="FNH36" s="240"/>
      <c r="FNI36" s="240"/>
      <c r="FNJ36" s="240"/>
      <c r="FNK36" s="240"/>
      <c r="FNL36" s="240"/>
      <c r="FNM36" s="240"/>
      <c r="FNN36" s="240"/>
      <c r="FNO36" s="240"/>
      <c r="FNP36" s="240"/>
      <c r="FNQ36" s="240"/>
      <c r="FNR36" s="240"/>
      <c r="FNS36" s="240"/>
      <c r="FNT36" s="240"/>
      <c r="FNU36" s="240"/>
      <c r="FNV36" s="240"/>
      <c r="FNW36" s="240"/>
      <c r="FNX36" s="240"/>
      <c r="FNY36" s="240"/>
      <c r="FNZ36" s="240"/>
      <c r="FOA36" s="240"/>
      <c r="FOB36" s="240"/>
      <c r="FOC36" s="240"/>
      <c r="FOD36" s="240"/>
      <c r="FOE36" s="240"/>
      <c r="FOF36" s="240"/>
      <c r="FOG36" s="240"/>
      <c r="FOH36" s="240"/>
      <c r="FOI36" s="240"/>
      <c r="FOJ36" s="240"/>
      <c r="FOK36" s="240"/>
      <c r="FOL36" s="240"/>
      <c r="FOM36" s="240"/>
      <c r="FON36" s="240"/>
      <c r="FOO36" s="240"/>
      <c r="FOP36" s="240"/>
      <c r="FOQ36" s="240"/>
      <c r="FOR36" s="240"/>
      <c r="FOS36" s="240"/>
      <c r="FOT36" s="240"/>
      <c r="FOU36" s="240"/>
      <c r="FOV36" s="240"/>
      <c r="FOW36" s="240"/>
      <c r="FOX36" s="240"/>
      <c r="FOY36" s="240"/>
      <c r="FOZ36" s="240"/>
      <c r="FPA36" s="240"/>
      <c r="FPB36" s="240"/>
      <c r="FPC36" s="240"/>
      <c r="FPD36" s="240"/>
      <c r="FPE36" s="240"/>
      <c r="FPF36" s="240"/>
      <c r="FPG36" s="240"/>
      <c r="FPH36" s="240"/>
      <c r="FPI36" s="240"/>
      <c r="FPJ36" s="240"/>
      <c r="FPK36" s="240"/>
      <c r="FPL36" s="240"/>
      <c r="FPM36" s="240"/>
      <c r="FPN36" s="240"/>
      <c r="FPO36" s="240"/>
      <c r="FPP36" s="240"/>
      <c r="FPQ36" s="240"/>
      <c r="FPR36" s="240"/>
      <c r="FPS36" s="240"/>
      <c r="FPT36" s="240"/>
      <c r="FPU36" s="240"/>
      <c r="FPV36" s="240"/>
      <c r="FPW36" s="240"/>
      <c r="FPX36" s="240"/>
      <c r="FPY36" s="240"/>
      <c r="FPZ36" s="240"/>
      <c r="FQA36" s="240"/>
      <c r="FQB36" s="240"/>
      <c r="FQC36" s="240"/>
      <c r="FQD36" s="240"/>
      <c r="FQE36" s="240"/>
      <c r="FQF36" s="240"/>
      <c r="FQG36" s="240"/>
      <c r="FQH36" s="240"/>
      <c r="FQI36" s="240"/>
      <c r="FQJ36" s="240"/>
      <c r="FQK36" s="240"/>
      <c r="FQL36" s="240"/>
      <c r="FQM36" s="240"/>
      <c r="FQN36" s="240"/>
      <c r="FQO36" s="240"/>
      <c r="FQP36" s="240"/>
      <c r="FQQ36" s="240"/>
      <c r="FQR36" s="240"/>
      <c r="FQS36" s="240"/>
      <c r="FQT36" s="240"/>
      <c r="FQU36" s="240"/>
      <c r="FQV36" s="240"/>
      <c r="FQW36" s="240"/>
      <c r="FQX36" s="240"/>
      <c r="FQY36" s="240"/>
      <c r="FQZ36" s="240"/>
      <c r="FRA36" s="240"/>
      <c r="FRB36" s="240"/>
      <c r="FRC36" s="240"/>
      <c r="FRD36" s="240"/>
      <c r="FRE36" s="240"/>
      <c r="FRF36" s="240"/>
      <c r="FRG36" s="240"/>
      <c r="FRH36" s="240"/>
      <c r="FRI36" s="240"/>
      <c r="FRJ36" s="240"/>
      <c r="FRK36" s="240"/>
      <c r="FRL36" s="240"/>
      <c r="FRM36" s="240"/>
      <c r="FRN36" s="240"/>
      <c r="FRO36" s="240"/>
      <c r="FRP36" s="240"/>
      <c r="FRQ36" s="240"/>
      <c r="FRR36" s="240"/>
      <c r="FRS36" s="240"/>
      <c r="FRT36" s="240"/>
      <c r="FRU36" s="240"/>
      <c r="FRV36" s="240"/>
      <c r="FRW36" s="240"/>
      <c r="FRX36" s="240"/>
      <c r="FRY36" s="240"/>
      <c r="FRZ36" s="240"/>
      <c r="FSA36" s="240"/>
      <c r="FSB36" s="240"/>
      <c r="FSC36" s="240"/>
      <c r="FSD36" s="240"/>
      <c r="FSE36" s="240"/>
      <c r="FSF36" s="240"/>
      <c r="FSG36" s="240"/>
      <c r="FSH36" s="240"/>
      <c r="FSI36" s="240"/>
      <c r="FSJ36" s="240"/>
      <c r="FSK36" s="240"/>
      <c r="FSL36" s="240"/>
      <c r="FSM36" s="240"/>
      <c r="FSN36" s="240"/>
      <c r="FSO36" s="240"/>
      <c r="FSP36" s="240"/>
      <c r="FSQ36" s="240"/>
      <c r="FSR36" s="240"/>
      <c r="FSS36" s="240"/>
      <c r="FST36" s="240"/>
      <c r="FSU36" s="240"/>
      <c r="FSV36" s="240"/>
      <c r="FSW36" s="240"/>
      <c r="FSX36" s="240"/>
      <c r="FSY36" s="240"/>
      <c r="FSZ36" s="240"/>
      <c r="FTA36" s="240"/>
      <c r="FTB36" s="240"/>
      <c r="FTC36" s="240"/>
      <c r="FTD36" s="240"/>
      <c r="FTE36" s="240"/>
      <c r="FTF36" s="240"/>
      <c r="FTG36" s="240"/>
      <c r="FTH36" s="240"/>
      <c r="FTI36" s="240"/>
      <c r="FTJ36" s="240"/>
      <c r="FTK36" s="240"/>
      <c r="FTL36" s="240"/>
      <c r="FTM36" s="240"/>
      <c r="FTN36" s="240"/>
      <c r="FTO36" s="240"/>
      <c r="FTP36" s="240"/>
      <c r="FTQ36" s="240"/>
      <c r="FTR36" s="240"/>
      <c r="FTS36" s="240"/>
      <c r="FTT36" s="240"/>
      <c r="FTU36" s="240"/>
      <c r="FTV36" s="240"/>
      <c r="FTW36" s="240"/>
      <c r="FTX36" s="240"/>
      <c r="FTY36" s="240"/>
      <c r="FTZ36" s="240"/>
      <c r="FUA36" s="240"/>
      <c r="FUB36" s="240"/>
      <c r="FUC36" s="240"/>
      <c r="FUD36" s="240"/>
      <c r="FUE36" s="240"/>
      <c r="FUF36" s="240"/>
      <c r="FUG36" s="240"/>
      <c r="FUH36" s="240"/>
      <c r="FUI36" s="240"/>
      <c r="FUJ36" s="240"/>
      <c r="FUK36" s="240"/>
      <c r="FUL36" s="240"/>
      <c r="FUM36" s="240"/>
      <c r="FUN36" s="240"/>
      <c r="FUO36" s="240"/>
      <c r="FUP36" s="240"/>
      <c r="FUQ36" s="240"/>
      <c r="FUR36" s="240"/>
      <c r="FUS36" s="240"/>
      <c r="FUT36" s="240"/>
      <c r="FUU36" s="240"/>
      <c r="FUV36" s="240"/>
      <c r="FUW36" s="240"/>
      <c r="FUX36" s="240"/>
      <c r="FUY36" s="240"/>
      <c r="FUZ36" s="240"/>
      <c r="FVA36" s="240"/>
      <c r="FVB36" s="240"/>
      <c r="FVC36" s="240"/>
      <c r="FVD36" s="240"/>
      <c r="FVE36" s="240"/>
      <c r="FVF36" s="240"/>
      <c r="FVG36" s="240"/>
      <c r="FVH36" s="240"/>
      <c r="FVI36" s="240"/>
      <c r="FVJ36" s="240"/>
      <c r="FVK36" s="240"/>
      <c r="FVL36" s="240"/>
      <c r="FVM36" s="240"/>
      <c r="FVN36" s="240"/>
      <c r="FVO36" s="240"/>
      <c r="FVP36" s="240"/>
      <c r="FVQ36" s="240"/>
      <c r="FVR36" s="240"/>
      <c r="FVS36" s="240"/>
      <c r="FVT36" s="240"/>
      <c r="FVU36" s="240"/>
      <c r="FVV36" s="240"/>
      <c r="FVW36" s="240"/>
      <c r="FVX36" s="240"/>
      <c r="FVY36" s="240"/>
      <c r="FVZ36" s="240"/>
      <c r="FWA36" s="240"/>
      <c r="FWB36" s="240"/>
      <c r="FWC36" s="240"/>
      <c r="FWD36" s="240"/>
      <c r="FWE36" s="240"/>
      <c r="FWF36" s="240"/>
      <c r="FWG36" s="240"/>
      <c r="FWH36" s="240"/>
      <c r="FWI36" s="240"/>
      <c r="FWJ36" s="240"/>
      <c r="FWK36" s="240"/>
      <c r="FWL36" s="240"/>
      <c r="FWM36" s="240"/>
      <c r="FWN36" s="240"/>
      <c r="FWO36" s="240"/>
      <c r="FWP36" s="240"/>
      <c r="FWQ36" s="240"/>
      <c r="FWR36" s="240"/>
      <c r="FWS36" s="240"/>
      <c r="FWT36" s="240"/>
      <c r="FWU36" s="240"/>
      <c r="FWV36" s="240"/>
      <c r="FWW36" s="240"/>
      <c r="FWX36" s="240"/>
      <c r="FWY36" s="240"/>
      <c r="FWZ36" s="240"/>
      <c r="FXA36" s="240"/>
      <c r="FXB36" s="240"/>
      <c r="FXC36" s="240"/>
      <c r="FXD36" s="240"/>
      <c r="FXE36" s="240"/>
      <c r="FXF36" s="240"/>
      <c r="FXG36" s="240"/>
      <c r="FXH36" s="240"/>
      <c r="FXI36" s="240"/>
      <c r="FXJ36" s="240"/>
      <c r="FXK36" s="240"/>
      <c r="FXL36" s="240"/>
      <c r="FXM36" s="240"/>
      <c r="FXN36" s="240"/>
      <c r="FXO36" s="240"/>
      <c r="FXP36" s="240"/>
      <c r="FXQ36" s="240"/>
      <c r="FXR36" s="240"/>
      <c r="FXS36" s="240"/>
      <c r="FXT36" s="240"/>
      <c r="FXU36" s="240"/>
      <c r="FXV36" s="240"/>
      <c r="FXW36" s="240"/>
      <c r="FXX36" s="240"/>
      <c r="FXY36" s="240"/>
      <c r="FXZ36" s="240"/>
      <c r="FYA36" s="240"/>
      <c r="FYB36" s="240"/>
      <c r="FYC36" s="240"/>
      <c r="FYD36" s="240"/>
      <c r="FYE36" s="240"/>
      <c r="FYF36" s="240"/>
      <c r="FYG36" s="240"/>
      <c r="FYH36" s="240"/>
      <c r="FYI36" s="240"/>
      <c r="FYJ36" s="240"/>
      <c r="FYK36" s="240"/>
      <c r="FYL36" s="240"/>
      <c r="FYM36" s="240"/>
      <c r="FYN36" s="240"/>
      <c r="FYO36" s="240"/>
      <c r="FYP36" s="240"/>
      <c r="FYQ36" s="240"/>
      <c r="FYR36" s="240"/>
      <c r="FYS36" s="240"/>
      <c r="FYT36" s="240"/>
      <c r="FYU36" s="240"/>
      <c r="FYV36" s="240"/>
      <c r="FYW36" s="240"/>
      <c r="FYX36" s="240"/>
      <c r="FYY36" s="240"/>
      <c r="FYZ36" s="240"/>
      <c r="FZA36" s="240"/>
      <c r="FZB36" s="240"/>
      <c r="FZC36" s="240"/>
      <c r="FZD36" s="240"/>
      <c r="FZE36" s="240"/>
      <c r="FZF36" s="240"/>
      <c r="FZG36" s="240"/>
      <c r="FZH36" s="240"/>
      <c r="FZI36" s="240"/>
      <c r="FZJ36" s="240"/>
      <c r="FZK36" s="240"/>
      <c r="FZL36" s="240"/>
      <c r="FZM36" s="240"/>
      <c r="FZN36" s="240"/>
      <c r="FZO36" s="240"/>
      <c r="FZP36" s="240"/>
      <c r="FZQ36" s="240"/>
      <c r="FZR36" s="240"/>
      <c r="FZS36" s="240"/>
      <c r="FZT36" s="240"/>
      <c r="FZU36" s="240"/>
      <c r="FZV36" s="240"/>
      <c r="FZW36" s="240"/>
      <c r="FZX36" s="240"/>
      <c r="FZY36" s="240"/>
      <c r="FZZ36" s="240"/>
      <c r="GAA36" s="240"/>
      <c r="GAB36" s="240"/>
      <c r="GAC36" s="240"/>
      <c r="GAD36" s="240"/>
      <c r="GAE36" s="240"/>
      <c r="GAF36" s="240"/>
      <c r="GAG36" s="240"/>
      <c r="GAH36" s="240"/>
      <c r="GAI36" s="240"/>
      <c r="GAJ36" s="240"/>
      <c r="GAK36" s="240"/>
      <c r="GAL36" s="240"/>
      <c r="GAM36" s="240"/>
      <c r="GAN36" s="240"/>
      <c r="GAO36" s="240"/>
      <c r="GAP36" s="240"/>
      <c r="GAQ36" s="240"/>
      <c r="GAR36" s="240"/>
      <c r="GAS36" s="240"/>
      <c r="GAT36" s="240"/>
      <c r="GAU36" s="240"/>
      <c r="GAV36" s="240"/>
      <c r="GAW36" s="240"/>
      <c r="GAX36" s="240"/>
      <c r="GAY36" s="240"/>
      <c r="GAZ36" s="240"/>
      <c r="GBA36" s="240"/>
      <c r="GBB36" s="240"/>
      <c r="GBC36" s="240"/>
      <c r="GBD36" s="240"/>
      <c r="GBE36" s="240"/>
      <c r="GBF36" s="240"/>
      <c r="GBG36" s="240"/>
      <c r="GBH36" s="240"/>
      <c r="GBI36" s="240"/>
      <c r="GBJ36" s="240"/>
      <c r="GBK36" s="240"/>
      <c r="GBL36" s="240"/>
      <c r="GBM36" s="240"/>
      <c r="GBN36" s="240"/>
      <c r="GBO36" s="240"/>
      <c r="GBP36" s="240"/>
      <c r="GBQ36" s="240"/>
      <c r="GBR36" s="240"/>
      <c r="GBS36" s="240"/>
      <c r="GBT36" s="240"/>
      <c r="GBU36" s="240"/>
      <c r="GBV36" s="240"/>
      <c r="GBW36" s="240"/>
      <c r="GBX36" s="240"/>
      <c r="GBY36" s="240"/>
      <c r="GBZ36" s="240"/>
      <c r="GCA36" s="240"/>
      <c r="GCB36" s="240"/>
      <c r="GCC36" s="240"/>
      <c r="GCD36" s="240"/>
      <c r="GCE36" s="240"/>
      <c r="GCF36" s="240"/>
      <c r="GCG36" s="240"/>
      <c r="GCH36" s="240"/>
      <c r="GCI36" s="240"/>
      <c r="GCJ36" s="240"/>
      <c r="GCK36" s="240"/>
      <c r="GCL36" s="240"/>
      <c r="GCM36" s="240"/>
      <c r="GCN36" s="240"/>
      <c r="GCO36" s="240"/>
      <c r="GCP36" s="240"/>
      <c r="GCQ36" s="240"/>
      <c r="GCR36" s="240"/>
      <c r="GCS36" s="240"/>
      <c r="GCT36" s="240"/>
      <c r="GCU36" s="240"/>
      <c r="GCV36" s="240"/>
      <c r="GCW36" s="240"/>
      <c r="GCX36" s="240"/>
      <c r="GCY36" s="240"/>
      <c r="GCZ36" s="240"/>
      <c r="GDA36" s="240"/>
      <c r="GDB36" s="240"/>
      <c r="GDC36" s="240"/>
      <c r="GDD36" s="240"/>
      <c r="GDE36" s="240"/>
      <c r="GDF36" s="240"/>
      <c r="GDG36" s="240"/>
      <c r="GDH36" s="240"/>
      <c r="GDI36" s="240"/>
      <c r="GDJ36" s="240"/>
      <c r="GDK36" s="240"/>
      <c r="GDL36" s="240"/>
      <c r="GDM36" s="240"/>
      <c r="GDN36" s="240"/>
      <c r="GDO36" s="240"/>
      <c r="GDP36" s="240"/>
      <c r="GDQ36" s="240"/>
      <c r="GDR36" s="240"/>
      <c r="GDS36" s="240"/>
      <c r="GDT36" s="240"/>
      <c r="GDU36" s="240"/>
      <c r="GDV36" s="240"/>
      <c r="GDW36" s="240"/>
      <c r="GDX36" s="240"/>
      <c r="GDY36" s="240"/>
      <c r="GDZ36" s="240"/>
      <c r="GEA36" s="240"/>
      <c r="GEB36" s="240"/>
      <c r="GEC36" s="240"/>
      <c r="GED36" s="240"/>
      <c r="GEE36" s="240"/>
      <c r="GEF36" s="240"/>
      <c r="GEG36" s="240"/>
      <c r="GEH36" s="240"/>
      <c r="GEI36" s="240"/>
      <c r="GEJ36" s="240"/>
      <c r="GEK36" s="240"/>
      <c r="GEL36" s="240"/>
      <c r="GEM36" s="240"/>
      <c r="GEN36" s="240"/>
      <c r="GEO36" s="240"/>
      <c r="GEP36" s="240"/>
      <c r="GEQ36" s="240"/>
      <c r="GER36" s="240"/>
      <c r="GES36" s="240"/>
      <c r="GET36" s="240"/>
      <c r="GEU36" s="240"/>
      <c r="GEV36" s="240"/>
      <c r="GEW36" s="240"/>
      <c r="GEX36" s="240"/>
      <c r="GEY36" s="240"/>
      <c r="GEZ36" s="240"/>
      <c r="GFA36" s="240"/>
      <c r="GFB36" s="240"/>
      <c r="GFC36" s="240"/>
      <c r="GFD36" s="240"/>
      <c r="GFE36" s="240"/>
      <c r="GFF36" s="240"/>
      <c r="GFG36" s="240"/>
      <c r="GFH36" s="240"/>
      <c r="GFI36" s="240"/>
      <c r="GFJ36" s="240"/>
      <c r="GFK36" s="240"/>
      <c r="GFL36" s="240"/>
      <c r="GFM36" s="240"/>
      <c r="GFN36" s="240"/>
      <c r="GFO36" s="240"/>
      <c r="GFP36" s="240"/>
      <c r="GFQ36" s="240"/>
      <c r="GFR36" s="240"/>
      <c r="GFS36" s="240"/>
      <c r="GFT36" s="240"/>
      <c r="GFU36" s="240"/>
      <c r="GFV36" s="240"/>
      <c r="GFW36" s="240"/>
      <c r="GFX36" s="240"/>
      <c r="GFY36" s="240"/>
      <c r="GFZ36" s="240"/>
      <c r="GGA36" s="240"/>
      <c r="GGB36" s="240"/>
      <c r="GGC36" s="240"/>
      <c r="GGD36" s="240"/>
      <c r="GGE36" s="240"/>
      <c r="GGF36" s="240"/>
      <c r="GGG36" s="240"/>
      <c r="GGH36" s="240"/>
      <c r="GGI36" s="240"/>
      <c r="GGJ36" s="240"/>
      <c r="GGK36" s="240"/>
      <c r="GGL36" s="240"/>
      <c r="GGM36" s="240"/>
      <c r="GGN36" s="240"/>
      <c r="GGO36" s="240"/>
      <c r="GGP36" s="240"/>
      <c r="GGQ36" s="240"/>
      <c r="GGR36" s="240"/>
      <c r="GGS36" s="240"/>
      <c r="GGT36" s="240"/>
      <c r="GGU36" s="240"/>
      <c r="GGV36" s="240"/>
      <c r="GGW36" s="240"/>
      <c r="GGX36" s="240"/>
      <c r="GGY36" s="240"/>
      <c r="GGZ36" s="240"/>
      <c r="GHA36" s="240"/>
      <c r="GHB36" s="240"/>
      <c r="GHC36" s="240"/>
      <c r="GHD36" s="240"/>
      <c r="GHE36" s="240"/>
      <c r="GHF36" s="240"/>
      <c r="GHG36" s="240"/>
      <c r="GHH36" s="240"/>
      <c r="GHI36" s="240"/>
      <c r="GHJ36" s="240"/>
      <c r="GHK36" s="240"/>
      <c r="GHL36" s="240"/>
      <c r="GHM36" s="240"/>
      <c r="GHN36" s="240"/>
      <c r="GHO36" s="240"/>
      <c r="GHP36" s="240"/>
      <c r="GHQ36" s="240"/>
      <c r="GHR36" s="240"/>
      <c r="GHS36" s="240"/>
      <c r="GHT36" s="240"/>
      <c r="GHU36" s="240"/>
      <c r="GHV36" s="240"/>
      <c r="GHW36" s="240"/>
      <c r="GHX36" s="240"/>
      <c r="GHY36" s="240"/>
      <c r="GHZ36" s="240"/>
      <c r="GIA36" s="240"/>
      <c r="GIB36" s="240"/>
      <c r="GIC36" s="240"/>
      <c r="GID36" s="240"/>
      <c r="GIE36" s="240"/>
      <c r="GIF36" s="240"/>
      <c r="GIG36" s="240"/>
      <c r="GIH36" s="240"/>
      <c r="GII36" s="240"/>
      <c r="GIJ36" s="240"/>
      <c r="GIK36" s="240"/>
      <c r="GIL36" s="240"/>
      <c r="GIM36" s="240"/>
      <c r="GIN36" s="240"/>
      <c r="GIO36" s="240"/>
      <c r="GIP36" s="240"/>
      <c r="GIQ36" s="240"/>
      <c r="GIR36" s="240"/>
      <c r="GIS36" s="240"/>
      <c r="GIT36" s="240"/>
      <c r="GIU36" s="240"/>
      <c r="GIV36" s="240"/>
      <c r="GIW36" s="240"/>
      <c r="GIX36" s="240"/>
      <c r="GIY36" s="240"/>
      <c r="GIZ36" s="240"/>
      <c r="GJA36" s="240"/>
      <c r="GJB36" s="240"/>
      <c r="GJC36" s="240"/>
      <c r="GJD36" s="240"/>
      <c r="GJE36" s="240"/>
      <c r="GJF36" s="240"/>
      <c r="GJG36" s="240"/>
      <c r="GJH36" s="240"/>
      <c r="GJI36" s="240"/>
      <c r="GJJ36" s="240"/>
      <c r="GJK36" s="240"/>
      <c r="GJL36" s="240"/>
      <c r="GJM36" s="240"/>
      <c r="GJN36" s="240"/>
      <c r="GJO36" s="240"/>
      <c r="GJP36" s="240"/>
      <c r="GJQ36" s="240"/>
      <c r="GJR36" s="240"/>
      <c r="GJS36" s="240"/>
      <c r="GJT36" s="240"/>
      <c r="GJU36" s="240"/>
      <c r="GJV36" s="240"/>
      <c r="GJW36" s="240"/>
      <c r="GJX36" s="240"/>
      <c r="GJY36" s="240"/>
      <c r="GJZ36" s="240"/>
      <c r="GKA36" s="240"/>
      <c r="GKB36" s="240"/>
      <c r="GKC36" s="240"/>
      <c r="GKD36" s="240"/>
      <c r="GKE36" s="240"/>
      <c r="GKF36" s="240"/>
      <c r="GKG36" s="240"/>
      <c r="GKH36" s="240"/>
      <c r="GKI36" s="240"/>
      <c r="GKJ36" s="240"/>
      <c r="GKK36" s="240"/>
      <c r="GKL36" s="240"/>
      <c r="GKM36" s="240"/>
      <c r="GKN36" s="240"/>
      <c r="GKO36" s="240"/>
      <c r="GKP36" s="240"/>
      <c r="GKQ36" s="240"/>
      <c r="GKR36" s="240"/>
      <c r="GKS36" s="240"/>
      <c r="GKT36" s="240"/>
      <c r="GKU36" s="240"/>
      <c r="GKV36" s="240"/>
      <c r="GKW36" s="240"/>
      <c r="GKX36" s="240"/>
      <c r="GKY36" s="240"/>
      <c r="GKZ36" s="240"/>
      <c r="GLA36" s="240"/>
      <c r="GLB36" s="240"/>
      <c r="GLC36" s="240"/>
      <c r="GLD36" s="240"/>
      <c r="GLE36" s="240"/>
      <c r="GLF36" s="240"/>
      <c r="GLG36" s="240"/>
      <c r="GLH36" s="240"/>
      <c r="GLI36" s="240"/>
      <c r="GLJ36" s="240"/>
      <c r="GLK36" s="240"/>
      <c r="GLL36" s="240"/>
      <c r="GLM36" s="240"/>
      <c r="GLN36" s="240"/>
      <c r="GLO36" s="240"/>
      <c r="GLP36" s="240"/>
      <c r="GLQ36" s="240"/>
      <c r="GLR36" s="240"/>
      <c r="GLS36" s="240"/>
      <c r="GLT36" s="240"/>
      <c r="GLU36" s="240"/>
      <c r="GLV36" s="240"/>
      <c r="GLW36" s="240"/>
      <c r="GLX36" s="240"/>
      <c r="GLY36" s="240"/>
      <c r="GLZ36" s="240"/>
      <c r="GMA36" s="240"/>
      <c r="GMB36" s="240"/>
      <c r="GMC36" s="240"/>
      <c r="GMD36" s="240"/>
      <c r="GME36" s="240"/>
      <c r="GMF36" s="240"/>
      <c r="GMG36" s="240"/>
      <c r="GMH36" s="240"/>
      <c r="GMI36" s="240"/>
      <c r="GMJ36" s="240"/>
      <c r="GMK36" s="240"/>
      <c r="GML36" s="240"/>
      <c r="GMM36" s="240"/>
      <c r="GMN36" s="240"/>
      <c r="GMO36" s="240"/>
      <c r="GMP36" s="240"/>
      <c r="GMQ36" s="240"/>
      <c r="GMR36" s="240"/>
      <c r="GMS36" s="240"/>
      <c r="GMT36" s="240"/>
      <c r="GMU36" s="240"/>
      <c r="GMV36" s="240"/>
      <c r="GMW36" s="240"/>
      <c r="GMX36" s="240"/>
      <c r="GMY36" s="240"/>
      <c r="GMZ36" s="240"/>
      <c r="GNA36" s="240"/>
      <c r="GNB36" s="240"/>
      <c r="GNC36" s="240"/>
      <c r="GND36" s="240"/>
      <c r="GNE36" s="240"/>
      <c r="GNF36" s="240"/>
      <c r="GNG36" s="240"/>
      <c r="GNH36" s="240"/>
      <c r="GNI36" s="240"/>
      <c r="GNJ36" s="240"/>
      <c r="GNK36" s="240"/>
      <c r="GNL36" s="240"/>
      <c r="GNM36" s="240"/>
      <c r="GNN36" s="240"/>
      <c r="GNO36" s="240"/>
      <c r="GNP36" s="240"/>
      <c r="GNQ36" s="240"/>
      <c r="GNR36" s="240"/>
      <c r="GNS36" s="240"/>
      <c r="GNT36" s="240"/>
      <c r="GNU36" s="240"/>
      <c r="GNV36" s="240"/>
      <c r="GNW36" s="240"/>
      <c r="GNX36" s="240"/>
      <c r="GNY36" s="240"/>
      <c r="GNZ36" s="240"/>
      <c r="GOA36" s="240"/>
      <c r="GOB36" s="240"/>
      <c r="GOC36" s="240"/>
      <c r="GOD36" s="240"/>
      <c r="GOE36" s="240"/>
      <c r="GOF36" s="240"/>
      <c r="GOG36" s="240"/>
      <c r="GOH36" s="240"/>
      <c r="GOI36" s="240"/>
      <c r="GOJ36" s="240"/>
      <c r="GOK36" s="240"/>
      <c r="GOL36" s="240"/>
      <c r="GOM36" s="240"/>
      <c r="GON36" s="240"/>
      <c r="GOO36" s="240"/>
      <c r="GOP36" s="240"/>
      <c r="GOQ36" s="240"/>
      <c r="GOR36" s="240"/>
      <c r="GOS36" s="240"/>
      <c r="GOT36" s="240"/>
      <c r="GOU36" s="240"/>
      <c r="GOV36" s="240"/>
      <c r="GOW36" s="240"/>
      <c r="GOX36" s="240"/>
      <c r="GOY36" s="240"/>
      <c r="GOZ36" s="240"/>
      <c r="GPA36" s="240"/>
      <c r="GPB36" s="240"/>
      <c r="GPC36" s="240"/>
      <c r="GPD36" s="240"/>
      <c r="GPE36" s="240"/>
      <c r="GPF36" s="240"/>
      <c r="GPG36" s="240"/>
      <c r="GPH36" s="240"/>
      <c r="GPI36" s="240"/>
      <c r="GPJ36" s="240"/>
      <c r="GPK36" s="240"/>
      <c r="GPL36" s="240"/>
      <c r="GPM36" s="240"/>
      <c r="GPN36" s="240"/>
      <c r="GPO36" s="240"/>
      <c r="GPP36" s="240"/>
      <c r="GPQ36" s="240"/>
      <c r="GPR36" s="240"/>
      <c r="GPS36" s="240"/>
      <c r="GPT36" s="240"/>
      <c r="GPU36" s="240"/>
      <c r="GPV36" s="240"/>
      <c r="GPW36" s="240"/>
      <c r="GPX36" s="240"/>
      <c r="GPY36" s="240"/>
      <c r="GPZ36" s="240"/>
      <c r="GQA36" s="240"/>
      <c r="GQB36" s="240"/>
      <c r="GQC36" s="240"/>
      <c r="GQD36" s="240"/>
      <c r="GQE36" s="240"/>
      <c r="GQF36" s="240"/>
      <c r="GQG36" s="240"/>
      <c r="GQH36" s="240"/>
      <c r="GQI36" s="240"/>
      <c r="GQJ36" s="240"/>
      <c r="GQK36" s="240"/>
      <c r="GQL36" s="240"/>
      <c r="GQM36" s="240"/>
      <c r="GQN36" s="240"/>
      <c r="GQO36" s="240"/>
      <c r="GQP36" s="240"/>
      <c r="GQQ36" s="240"/>
      <c r="GQR36" s="240"/>
      <c r="GQS36" s="240"/>
      <c r="GQT36" s="240"/>
      <c r="GQU36" s="240"/>
      <c r="GQV36" s="240"/>
      <c r="GQW36" s="240"/>
      <c r="GQX36" s="240"/>
      <c r="GQY36" s="240"/>
      <c r="GQZ36" s="240"/>
      <c r="GRA36" s="240"/>
      <c r="GRB36" s="240"/>
      <c r="GRC36" s="240"/>
      <c r="GRD36" s="240"/>
      <c r="GRE36" s="240"/>
      <c r="GRF36" s="240"/>
      <c r="GRG36" s="240"/>
      <c r="GRH36" s="240"/>
      <c r="GRI36" s="240"/>
      <c r="GRJ36" s="240"/>
      <c r="GRK36" s="240"/>
      <c r="GRL36" s="240"/>
      <c r="GRM36" s="240"/>
      <c r="GRN36" s="240"/>
      <c r="GRO36" s="240"/>
      <c r="GRP36" s="240"/>
      <c r="GRQ36" s="240"/>
      <c r="GRR36" s="240"/>
      <c r="GRS36" s="240"/>
      <c r="GRT36" s="240"/>
      <c r="GRU36" s="240"/>
      <c r="GRV36" s="240"/>
      <c r="GRW36" s="240"/>
      <c r="GRX36" s="240"/>
      <c r="GRY36" s="240"/>
      <c r="GRZ36" s="240"/>
      <c r="GSA36" s="240"/>
      <c r="GSB36" s="240"/>
      <c r="GSC36" s="240"/>
      <c r="GSD36" s="240"/>
      <c r="GSE36" s="240"/>
      <c r="GSF36" s="240"/>
      <c r="GSG36" s="240"/>
      <c r="GSH36" s="240"/>
      <c r="GSI36" s="240"/>
      <c r="GSJ36" s="240"/>
      <c r="GSK36" s="240"/>
      <c r="GSL36" s="240"/>
      <c r="GSM36" s="240"/>
      <c r="GSN36" s="240"/>
      <c r="GSO36" s="240"/>
      <c r="GSP36" s="240"/>
      <c r="GSQ36" s="240"/>
      <c r="GSR36" s="240"/>
      <c r="GSS36" s="240"/>
      <c r="GST36" s="240"/>
      <c r="GSU36" s="240"/>
      <c r="GSV36" s="240"/>
      <c r="GSW36" s="240"/>
      <c r="GSX36" s="240"/>
      <c r="GSY36" s="240"/>
      <c r="GSZ36" s="240"/>
      <c r="GTA36" s="240"/>
      <c r="GTB36" s="240"/>
      <c r="GTC36" s="240"/>
      <c r="GTD36" s="240"/>
      <c r="GTE36" s="240"/>
      <c r="GTF36" s="240"/>
      <c r="GTG36" s="240"/>
      <c r="GTH36" s="240"/>
      <c r="GTI36" s="240"/>
      <c r="GTJ36" s="240"/>
      <c r="GTK36" s="240"/>
      <c r="GTL36" s="240"/>
      <c r="GTM36" s="240"/>
      <c r="GTN36" s="240"/>
      <c r="GTO36" s="240"/>
      <c r="GTP36" s="240"/>
      <c r="GTQ36" s="240"/>
      <c r="GTR36" s="240"/>
      <c r="GTS36" s="240"/>
      <c r="GTT36" s="240"/>
      <c r="GTU36" s="240"/>
      <c r="GTV36" s="240"/>
      <c r="GTW36" s="240"/>
      <c r="GTX36" s="240"/>
      <c r="GTY36" s="240"/>
      <c r="GTZ36" s="240"/>
      <c r="GUA36" s="240"/>
      <c r="GUB36" s="240"/>
      <c r="GUC36" s="240"/>
      <c r="GUD36" s="240"/>
      <c r="GUE36" s="240"/>
      <c r="GUF36" s="240"/>
      <c r="GUG36" s="240"/>
      <c r="GUH36" s="240"/>
      <c r="GUI36" s="240"/>
      <c r="GUJ36" s="240"/>
      <c r="GUK36" s="240"/>
      <c r="GUL36" s="240"/>
      <c r="GUM36" s="240"/>
      <c r="GUN36" s="240"/>
      <c r="GUO36" s="240"/>
      <c r="GUP36" s="240"/>
      <c r="GUQ36" s="240"/>
      <c r="GUR36" s="240"/>
      <c r="GUS36" s="240"/>
      <c r="GUT36" s="240"/>
      <c r="GUU36" s="240"/>
      <c r="GUV36" s="240"/>
      <c r="GUW36" s="240"/>
      <c r="GUX36" s="240"/>
      <c r="GUY36" s="240"/>
      <c r="GUZ36" s="240"/>
      <c r="GVA36" s="240"/>
      <c r="GVB36" s="240"/>
      <c r="GVC36" s="240"/>
      <c r="GVD36" s="240"/>
      <c r="GVE36" s="240"/>
      <c r="GVF36" s="240"/>
      <c r="GVG36" s="240"/>
      <c r="GVH36" s="240"/>
      <c r="GVI36" s="240"/>
      <c r="GVJ36" s="240"/>
      <c r="GVK36" s="240"/>
      <c r="GVL36" s="240"/>
      <c r="GVM36" s="240"/>
      <c r="GVN36" s="240"/>
      <c r="GVO36" s="240"/>
      <c r="GVP36" s="240"/>
      <c r="GVQ36" s="240"/>
      <c r="GVR36" s="240"/>
      <c r="GVS36" s="240"/>
      <c r="GVT36" s="240"/>
      <c r="GVU36" s="240"/>
      <c r="GVV36" s="240"/>
      <c r="GVW36" s="240"/>
      <c r="GVX36" s="240"/>
      <c r="GVY36" s="240"/>
      <c r="GVZ36" s="240"/>
      <c r="GWA36" s="240"/>
      <c r="GWB36" s="240"/>
      <c r="GWC36" s="240"/>
      <c r="GWD36" s="240"/>
      <c r="GWE36" s="240"/>
      <c r="GWF36" s="240"/>
      <c r="GWG36" s="240"/>
      <c r="GWH36" s="240"/>
      <c r="GWI36" s="240"/>
      <c r="GWJ36" s="240"/>
      <c r="GWK36" s="240"/>
      <c r="GWL36" s="240"/>
      <c r="GWM36" s="240"/>
      <c r="GWN36" s="240"/>
      <c r="GWO36" s="240"/>
      <c r="GWP36" s="240"/>
      <c r="GWQ36" s="240"/>
      <c r="GWR36" s="240"/>
      <c r="GWS36" s="240"/>
      <c r="GWT36" s="240"/>
      <c r="GWU36" s="240"/>
      <c r="GWV36" s="240"/>
      <c r="GWW36" s="240"/>
      <c r="GWX36" s="240"/>
      <c r="GWY36" s="240"/>
      <c r="GWZ36" s="240"/>
      <c r="GXA36" s="240"/>
      <c r="GXB36" s="240"/>
      <c r="GXC36" s="240"/>
      <c r="GXD36" s="240"/>
      <c r="GXE36" s="240"/>
      <c r="GXF36" s="240"/>
      <c r="GXG36" s="240"/>
      <c r="GXH36" s="240"/>
      <c r="GXI36" s="240"/>
      <c r="GXJ36" s="240"/>
      <c r="GXK36" s="240"/>
      <c r="GXL36" s="240"/>
      <c r="GXM36" s="240"/>
      <c r="GXN36" s="240"/>
      <c r="GXO36" s="240"/>
      <c r="GXP36" s="240"/>
      <c r="GXQ36" s="240"/>
      <c r="GXR36" s="240"/>
      <c r="GXS36" s="240"/>
      <c r="GXT36" s="240"/>
      <c r="GXU36" s="240"/>
      <c r="GXV36" s="240"/>
      <c r="GXW36" s="240"/>
      <c r="GXX36" s="240"/>
      <c r="GXY36" s="240"/>
      <c r="GXZ36" s="240"/>
      <c r="GYA36" s="240"/>
      <c r="GYB36" s="240"/>
      <c r="GYC36" s="240"/>
      <c r="GYD36" s="240"/>
      <c r="GYE36" s="240"/>
      <c r="GYF36" s="240"/>
      <c r="GYG36" s="240"/>
      <c r="GYH36" s="240"/>
      <c r="GYI36" s="240"/>
      <c r="GYJ36" s="240"/>
      <c r="GYK36" s="240"/>
      <c r="GYL36" s="240"/>
      <c r="GYM36" s="240"/>
      <c r="GYN36" s="240"/>
      <c r="GYO36" s="240"/>
      <c r="GYP36" s="240"/>
      <c r="GYQ36" s="240"/>
      <c r="GYR36" s="240"/>
      <c r="GYS36" s="240"/>
      <c r="GYT36" s="240"/>
      <c r="GYU36" s="240"/>
      <c r="GYV36" s="240"/>
      <c r="GYW36" s="240"/>
      <c r="GYX36" s="240"/>
      <c r="GYY36" s="240"/>
      <c r="GYZ36" s="240"/>
      <c r="GZA36" s="240"/>
      <c r="GZB36" s="240"/>
      <c r="GZC36" s="240"/>
      <c r="GZD36" s="240"/>
      <c r="GZE36" s="240"/>
      <c r="GZF36" s="240"/>
      <c r="GZG36" s="240"/>
      <c r="GZH36" s="240"/>
      <c r="GZI36" s="240"/>
      <c r="GZJ36" s="240"/>
      <c r="GZK36" s="240"/>
      <c r="GZL36" s="240"/>
      <c r="GZM36" s="240"/>
      <c r="GZN36" s="240"/>
      <c r="GZO36" s="240"/>
      <c r="GZP36" s="240"/>
      <c r="GZQ36" s="240"/>
      <c r="GZR36" s="240"/>
      <c r="GZS36" s="240"/>
      <c r="GZT36" s="240"/>
      <c r="GZU36" s="240"/>
      <c r="GZV36" s="240"/>
      <c r="GZW36" s="240"/>
      <c r="GZX36" s="240"/>
      <c r="GZY36" s="240"/>
      <c r="GZZ36" s="240"/>
      <c r="HAA36" s="240"/>
      <c r="HAB36" s="240"/>
      <c r="HAC36" s="240"/>
      <c r="HAD36" s="240"/>
      <c r="HAE36" s="240"/>
      <c r="HAF36" s="240"/>
      <c r="HAG36" s="240"/>
      <c r="HAH36" s="240"/>
      <c r="HAI36" s="240"/>
      <c r="HAJ36" s="240"/>
      <c r="HAK36" s="240"/>
      <c r="HAL36" s="240"/>
      <c r="HAM36" s="240"/>
      <c r="HAN36" s="240"/>
      <c r="HAO36" s="240"/>
      <c r="HAP36" s="240"/>
      <c r="HAQ36" s="240"/>
      <c r="HAR36" s="240"/>
      <c r="HAS36" s="240"/>
      <c r="HAT36" s="240"/>
      <c r="HAU36" s="240"/>
      <c r="HAV36" s="240"/>
      <c r="HAW36" s="240"/>
      <c r="HAX36" s="240"/>
      <c r="HAY36" s="240"/>
      <c r="HAZ36" s="240"/>
      <c r="HBA36" s="240"/>
      <c r="HBB36" s="240"/>
      <c r="HBC36" s="240"/>
      <c r="HBD36" s="240"/>
      <c r="HBE36" s="240"/>
      <c r="HBF36" s="240"/>
      <c r="HBG36" s="240"/>
      <c r="HBH36" s="240"/>
      <c r="HBI36" s="240"/>
      <c r="HBJ36" s="240"/>
      <c r="HBK36" s="240"/>
      <c r="HBL36" s="240"/>
      <c r="HBM36" s="240"/>
      <c r="HBN36" s="240"/>
      <c r="HBO36" s="240"/>
      <c r="HBP36" s="240"/>
      <c r="HBQ36" s="240"/>
      <c r="HBR36" s="240"/>
      <c r="HBS36" s="240"/>
      <c r="HBT36" s="240"/>
      <c r="HBU36" s="240"/>
      <c r="HBV36" s="240"/>
      <c r="HBW36" s="240"/>
      <c r="HBX36" s="240"/>
      <c r="HBY36" s="240"/>
      <c r="HBZ36" s="240"/>
      <c r="HCA36" s="240"/>
      <c r="HCB36" s="240"/>
      <c r="HCC36" s="240"/>
      <c r="HCD36" s="240"/>
      <c r="HCE36" s="240"/>
      <c r="HCF36" s="240"/>
      <c r="HCG36" s="240"/>
      <c r="HCH36" s="240"/>
      <c r="HCI36" s="240"/>
      <c r="HCJ36" s="240"/>
      <c r="HCK36" s="240"/>
      <c r="HCL36" s="240"/>
      <c r="HCM36" s="240"/>
      <c r="HCN36" s="240"/>
      <c r="HCO36" s="240"/>
      <c r="HCP36" s="240"/>
      <c r="HCQ36" s="240"/>
      <c r="HCR36" s="240"/>
      <c r="HCS36" s="240"/>
      <c r="HCT36" s="240"/>
      <c r="HCU36" s="240"/>
      <c r="HCV36" s="240"/>
      <c r="HCW36" s="240"/>
      <c r="HCX36" s="240"/>
      <c r="HCY36" s="240"/>
      <c r="HCZ36" s="240"/>
      <c r="HDA36" s="240"/>
      <c r="HDB36" s="240"/>
      <c r="HDC36" s="240"/>
      <c r="HDD36" s="240"/>
      <c r="HDE36" s="240"/>
      <c r="HDF36" s="240"/>
      <c r="HDG36" s="240"/>
      <c r="HDH36" s="240"/>
      <c r="HDI36" s="240"/>
      <c r="HDJ36" s="240"/>
      <c r="HDK36" s="240"/>
      <c r="HDL36" s="240"/>
      <c r="HDM36" s="240"/>
      <c r="HDN36" s="240"/>
      <c r="HDO36" s="240"/>
      <c r="HDP36" s="240"/>
      <c r="HDQ36" s="240"/>
      <c r="HDR36" s="240"/>
      <c r="HDS36" s="240"/>
      <c r="HDT36" s="240"/>
      <c r="HDU36" s="240"/>
      <c r="HDV36" s="240"/>
      <c r="HDW36" s="240"/>
      <c r="HDX36" s="240"/>
      <c r="HDY36" s="240"/>
      <c r="HDZ36" s="240"/>
      <c r="HEA36" s="240"/>
      <c r="HEB36" s="240"/>
      <c r="HEC36" s="240"/>
      <c r="HED36" s="240"/>
      <c r="HEE36" s="240"/>
      <c r="HEF36" s="240"/>
      <c r="HEG36" s="240"/>
      <c r="HEH36" s="240"/>
      <c r="HEI36" s="240"/>
      <c r="HEJ36" s="240"/>
      <c r="HEK36" s="240"/>
      <c r="HEL36" s="240"/>
      <c r="HEM36" s="240"/>
      <c r="HEN36" s="240"/>
      <c r="HEO36" s="240"/>
      <c r="HEP36" s="240"/>
      <c r="HEQ36" s="240"/>
      <c r="HER36" s="240"/>
      <c r="HES36" s="240"/>
      <c r="HET36" s="240"/>
      <c r="HEU36" s="240"/>
      <c r="HEV36" s="240"/>
      <c r="HEW36" s="240"/>
      <c r="HEX36" s="240"/>
      <c r="HEY36" s="240"/>
      <c r="HEZ36" s="240"/>
      <c r="HFA36" s="240"/>
      <c r="HFB36" s="240"/>
      <c r="HFC36" s="240"/>
      <c r="HFD36" s="240"/>
      <c r="HFE36" s="240"/>
      <c r="HFF36" s="240"/>
      <c r="HFG36" s="240"/>
      <c r="HFH36" s="240"/>
      <c r="HFI36" s="240"/>
      <c r="HFJ36" s="240"/>
      <c r="HFK36" s="240"/>
      <c r="HFL36" s="240"/>
      <c r="HFM36" s="240"/>
      <c r="HFN36" s="240"/>
      <c r="HFO36" s="240"/>
      <c r="HFP36" s="240"/>
      <c r="HFQ36" s="240"/>
      <c r="HFR36" s="240"/>
      <c r="HFS36" s="240"/>
      <c r="HFT36" s="240"/>
      <c r="HFU36" s="240"/>
      <c r="HFV36" s="240"/>
      <c r="HFW36" s="240"/>
      <c r="HFX36" s="240"/>
      <c r="HFY36" s="240"/>
      <c r="HFZ36" s="240"/>
      <c r="HGA36" s="240"/>
      <c r="HGB36" s="240"/>
      <c r="HGC36" s="240"/>
      <c r="HGD36" s="240"/>
      <c r="HGE36" s="240"/>
      <c r="HGF36" s="240"/>
      <c r="HGG36" s="240"/>
      <c r="HGH36" s="240"/>
      <c r="HGI36" s="240"/>
      <c r="HGJ36" s="240"/>
      <c r="HGK36" s="240"/>
      <c r="HGL36" s="240"/>
      <c r="HGM36" s="240"/>
      <c r="HGN36" s="240"/>
      <c r="HGO36" s="240"/>
      <c r="HGP36" s="240"/>
      <c r="HGQ36" s="240"/>
      <c r="HGR36" s="240"/>
      <c r="HGS36" s="240"/>
      <c r="HGT36" s="240"/>
      <c r="HGU36" s="240"/>
      <c r="HGV36" s="240"/>
      <c r="HGW36" s="240"/>
      <c r="HGX36" s="240"/>
      <c r="HGY36" s="240"/>
      <c r="HGZ36" s="240"/>
      <c r="HHA36" s="240"/>
      <c r="HHB36" s="240"/>
      <c r="HHC36" s="240"/>
      <c r="HHD36" s="240"/>
      <c r="HHE36" s="240"/>
      <c r="HHF36" s="240"/>
      <c r="HHG36" s="240"/>
      <c r="HHH36" s="240"/>
      <c r="HHI36" s="240"/>
      <c r="HHJ36" s="240"/>
      <c r="HHK36" s="240"/>
      <c r="HHL36" s="240"/>
      <c r="HHM36" s="240"/>
      <c r="HHN36" s="240"/>
      <c r="HHO36" s="240"/>
      <c r="HHP36" s="240"/>
      <c r="HHQ36" s="240"/>
      <c r="HHR36" s="240"/>
      <c r="HHS36" s="240"/>
      <c r="HHT36" s="240"/>
      <c r="HHU36" s="240"/>
      <c r="HHV36" s="240"/>
      <c r="HHW36" s="240"/>
      <c r="HHX36" s="240"/>
      <c r="HHY36" s="240"/>
      <c r="HHZ36" s="240"/>
      <c r="HIA36" s="240"/>
      <c r="HIB36" s="240"/>
      <c r="HIC36" s="240"/>
      <c r="HID36" s="240"/>
      <c r="HIE36" s="240"/>
      <c r="HIF36" s="240"/>
      <c r="HIG36" s="240"/>
      <c r="HIH36" s="240"/>
      <c r="HII36" s="240"/>
      <c r="HIJ36" s="240"/>
      <c r="HIK36" s="240"/>
      <c r="HIL36" s="240"/>
      <c r="HIM36" s="240"/>
      <c r="HIN36" s="240"/>
      <c r="HIO36" s="240"/>
      <c r="HIP36" s="240"/>
      <c r="HIQ36" s="240"/>
      <c r="HIR36" s="240"/>
      <c r="HIS36" s="240"/>
      <c r="HIT36" s="240"/>
      <c r="HIU36" s="240"/>
      <c r="HIV36" s="240"/>
      <c r="HIW36" s="240"/>
      <c r="HIX36" s="240"/>
      <c r="HIY36" s="240"/>
      <c r="HIZ36" s="240"/>
      <c r="HJA36" s="240"/>
      <c r="HJB36" s="240"/>
      <c r="HJC36" s="240"/>
      <c r="HJD36" s="240"/>
      <c r="HJE36" s="240"/>
      <c r="HJF36" s="240"/>
      <c r="HJG36" s="240"/>
      <c r="HJH36" s="240"/>
      <c r="HJI36" s="240"/>
      <c r="HJJ36" s="240"/>
      <c r="HJK36" s="240"/>
      <c r="HJL36" s="240"/>
      <c r="HJM36" s="240"/>
      <c r="HJN36" s="240"/>
      <c r="HJO36" s="240"/>
      <c r="HJP36" s="240"/>
      <c r="HJQ36" s="240"/>
      <c r="HJR36" s="240"/>
      <c r="HJS36" s="240"/>
      <c r="HJT36" s="240"/>
      <c r="HJU36" s="240"/>
      <c r="HJV36" s="240"/>
      <c r="HJW36" s="240"/>
      <c r="HJX36" s="240"/>
      <c r="HJY36" s="240"/>
      <c r="HJZ36" s="240"/>
      <c r="HKA36" s="240"/>
      <c r="HKB36" s="240"/>
      <c r="HKC36" s="240"/>
      <c r="HKD36" s="240"/>
      <c r="HKE36" s="240"/>
      <c r="HKF36" s="240"/>
      <c r="HKG36" s="240"/>
      <c r="HKH36" s="240"/>
      <c r="HKI36" s="240"/>
      <c r="HKJ36" s="240"/>
      <c r="HKK36" s="240"/>
      <c r="HKL36" s="240"/>
      <c r="HKM36" s="240"/>
      <c r="HKN36" s="240"/>
      <c r="HKO36" s="240"/>
      <c r="HKP36" s="240"/>
      <c r="HKQ36" s="240"/>
      <c r="HKR36" s="240"/>
      <c r="HKS36" s="240"/>
      <c r="HKT36" s="240"/>
      <c r="HKU36" s="240"/>
      <c r="HKV36" s="240"/>
      <c r="HKW36" s="240"/>
      <c r="HKX36" s="240"/>
      <c r="HKY36" s="240"/>
      <c r="HKZ36" s="240"/>
      <c r="HLA36" s="240"/>
      <c r="HLB36" s="240"/>
      <c r="HLC36" s="240"/>
      <c r="HLD36" s="240"/>
      <c r="HLE36" s="240"/>
      <c r="HLF36" s="240"/>
      <c r="HLG36" s="240"/>
      <c r="HLH36" s="240"/>
      <c r="HLI36" s="240"/>
      <c r="HLJ36" s="240"/>
      <c r="HLK36" s="240"/>
      <c r="HLL36" s="240"/>
      <c r="HLM36" s="240"/>
      <c r="HLN36" s="240"/>
      <c r="HLO36" s="240"/>
      <c r="HLP36" s="240"/>
      <c r="HLQ36" s="240"/>
      <c r="HLR36" s="240"/>
      <c r="HLS36" s="240"/>
      <c r="HLT36" s="240"/>
      <c r="HLU36" s="240"/>
      <c r="HLV36" s="240"/>
      <c r="HLW36" s="240"/>
      <c r="HLX36" s="240"/>
      <c r="HLY36" s="240"/>
      <c r="HLZ36" s="240"/>
      <c r="HMA36" s="240"/>
      <c r="HMB36" s="240"/>
      <c r="HMC36" s="240"/>
      <c r="HMD36" s="240"/>
      <c r="HME36" s="240"/>
      <c r="HMF36" s="240"/>
      <c r="HMG36" s="240"/>
      <c r="HMH36" s="240"/>
      <c r="HMI36" s="240"/>
      <c r="HMJ36" s="240"/>
      <c r="HMK36" s="240"/>
      <c r="HML36" s="240"/>
      <c r="HMM36" s="240"/>
      <c r="HMN36" s="240"/>
      <c r="HMO36" s="240"/>
      <c r="HMP36" s="240"/>
      <c r="HMQ36" s="240"/>
      <c r="HMR36" s="240"/>
      <c r="HMS36" s="240"/>
      <c r="HMT36" s="240"/>
      <c r="HMU36" s="240"/>
      <c r="HMV36" s="240"/>
      <c r="HMW36" s="240"/>
      <c r="HMX36" s="240"/>
      <c r="HMY36" s="240"/>
      <c r="HMZ36" s="240"/>
      <c r="HNA36" s="240"/>
      <c r="HNB36" s="240"/>
      <c r="HNC36" s="240"/>
      <c r="HND36" s="240"/>
      <c r="HNE36" s="240"/>
      <c r="HNF36" s="240"/>
      <c r="HNG36" s="240"/>
      <c r="HNH36" s="240"/>
      <c r="HNI36" s="240"/>
      <c r="HNJ36" s="240"/>
      <c r="HNK36" s="240"/>
      <c r="HNL36" s="240"/>
      <c r="HNM36" s="240"/>
      <c r="HNN36" s="240"/>
      <c r="HNO36" s="240"/>
      <c r="HNP36" s="240"/>
      <c r="HNQ36" s="240"/>
      <c r="HNR36" s="240"/>
      <c r="HNS36" s="240"/>
      <c r="HNT36" s="240"/>
      <c r="HNU36" s="240"/>
      <c r="HNV36" s="240"/>
      <c r="HNW36" s="240"/>
      <c r="HNX36" s="240"/>
      <c r="HNY36" s="240"/>
      <c r="HNZ36" s="240"/>
      <c r="HOA36" s="240"/>
      <c r="HOB36" s="240"/>
      <c r="HOC36" s="240"/>
      <c r="HOD36" s="240"/>
      <c r="HOE36" s="240"/>
      <c r="HOF36" s="240"/>
      <c r="HOG36" s="240"/>
      <c r="HOH36" s="240"/>
      <c r="HOI36" s="240"/>
      <c r="HOJ36" s="240"/>
      <c r="HOK36" s="240"/>
      <c r="HOL36" s="240"/>
      <c r="HOM36" s="240"/>
      <c r="HON36" s="240"/>
      <c r="HOO36" s="240"/>
      <c r="HOP36" s="240"/>
      <c r="HOQ36" s="240"/>
      <c r="HOR36" s="240"/>
      <c r="HOS36" s="240"/>
      <c r="HOT36" s="240"/>
      <c r="HOU36" s="240"/>
      <c r="HOV36" s="240"/>
      <c r="HOW36" s="240"/>
      <c r="HOX36" s="240"/>
      <c r="HOY36" s="240"/>
      <c r="HOZ36" s="240"/>
      <c r="HPA36" s="240"/>
      <c r="HPB36" s="240"/>
      <c r="HPC36" s="240"/>
      <c r="HPD36" s="240"/>
      <c r="HPE36" s="240"/>
      <c r="HPF36" s="240"/>
      <c r="HPG36" s="240"/>
      <c r="HPH36" s="240"/>
      <c r="HPI36" s="240"/>
      <c r="HPJ36" s="240"/>
      <c r="HPK36" s="240"/>
      <c r="HPL36" s="240"/>
      <c r="HPM36" s="240"/>
      <c r="HPN36" s="240"/>
      <c r="HPO36" s="240"/>
      <c r="HPP36" s="240"/>
      <c r="HPQ36" s="240"/>
      <c r="HPR36" s="240"/>
      <c r="HPS36" s="240"/>
      <c r="HPT36" s="240"/>
      <c r="HPU36" s="240"/>
      <c r="HPV36" s="240"/>
      <c r="HPW36" s="240"/>
      <c r="HPX36" s="240"/>
      <c r="HPY36" s="240"/>
      <c r="HPZ36" s="240"/>
      <c r="HQA36" s="240"/>
      <c r="HQB36" s="240"/>
      <c r="HQC36" s="240"/>
      <c r="HQD36" s="240"/>
      <c r="HQE36" s="240"/>
      <c r="HQF36" s="240"/>
      <c r="HQG36" s="240"/>
      <c r="HQH36" s="240"/>
      <c r="HQI36" s="240"/>
      <c r="HQJ36" s="240"/>
      <c r="HQK36" s="240"/>
      <c r="HQL36" s="240"/>
      <c r="HQM36" s="240"/>
      <c r="HQN36" s="240"/>
      <c r="HQO36" s="240"/>
      <c r="HQP36" s="240"/>
      <c r="HQQ36" s="240"/>
      <c r="HQR36" s="240"/>
      <c r="HQS36" s="240"/>
      <c r="HQT36" s="240"/>
      <c r="HQU36" s="240"/>
      <c r="HQV36" s="240"/>
      <c r="HQW36" s="240"/>
      <c r="HQX36" s="240"/>
      <c r="HQY36" s="240"/>
      <c r="HQZ36" s="240"/>
      <c r="HRA36" s="240"/>
      <c r="HRB36" s="240"/>
      <c r="HRC36" s="240"/>
      <c r="HRD36" s="240"/>
      <c r="HRE36" s="240"/>
      <c r="HRF36" s="240"/>
      <c r="HRG36" s="240"/>
      <c r="HRH36" s="240"/>
      <c r="HRI36" s="240"/>
      <c r="HRJ36" s="240"/>
      <c r="HRK36" s="240"/>
      <c r="HRL36" s="240"/>
      <c r="HRM36" s="240"/>
      <c r="HRN36" s="240"/>
      <c r="HRO36" s="240"/>
      <c r="HRP36" s="240"/>
      <c r="HRQ36" s="240"/>
      <c r="HRR36" s="240"/>
      <c r="HRS36" s="240"/>
      <c r="HRT36" s="240"/>
      <c r="HRU36" s="240"/>
      <c r="HRV36" s="240"/>
      <c r="HRW36" s="240"/>
      <c r="HRX36" s="240"/>
      <c r="HRY36" s="240"/>
      <c r="HRZ36" s="240"/>
      <c r="HSA36" s="240"/>
      <c r="HSB36" s="240"/>
      <c r="HSC36" s="240"/>
      <c r="HSD36" s="240"/>
      <c r="HSE36" s="240"/>
      <c r="HSF36" s="240"/>
      <c r="HSG36" s="240"/>
      <c r="HSH36" s="240"/>
      <c r="HSI36" s="240"/>
      <c r="HSJ36" s="240"/>
      <c r="HSK36" s="240"/>
      <c r="HSL36" s="240"/>
      <c r="HSM36" s="240"/>
      <c r="HSN36" s="240"/>
      <c r="HSO36" s="240"/>
      <c r="HSP36" s="240"/>
      <c r="HSQ36" s="240"/>
      <c r="HSR36" s="240"/>
      <c r="HSS36" s="240"/>
      <c r="HST36" s="240"/>
      <c r="HSU36" s="240"/>
      <c r="HSV36" s="240"/>
      <c r="HSW36" s="240"/>
      <c r="HSX36" s="240"/>
      <c r="HSY36" s="240"/>
      <c r="HSZ36" s="240"/>
      <c r="HTA36" s="240"/>
      <c r="HTB36" s="240"/>
      <c r="HTC36" s="240"/>
      <c r="HTD36" s="240"/>
      <c r="HTE36" s="240"/>
      <c r="HTF36" s="240"/>
      <c r="HTG36" s="240"/>
      <c r="HTH36" s="240"/>
      <c r="HTI36" s="240"/>
      <c r="HTJ36" s="240"/>
      <c r="HTK36" s="240"/>
      <c r="HTL36" s="240"/>
      <c r="HTM36" s="240"/>
      <c r="HTN36" s="240"/>
      <c r="HTO36" s="240"/>
      <c r="HTP36" s="240"/>
      <c r="HTQ36" s="240"/>
      <c r="HTR36" s="240"/>
      <c r="HTS36" s="240"/>
      <c r="HTT36" s="240"/>
      <c r="HTU36" s="240"/>
      <c r="HTV36" s="240"/>
      <c r="HTW36" s="240"/>
      <c r="HTX36" s="240"/>
      <c r="HTY36" s="240"/>
      <c r="HTZ36" s="240"/>
      <c r="HUA36" s="240"/>
      <c r="HUB36" s="240"/>
      <c r="HUC36" s="240"/>
      <c r="HUD36" s="240"/>
      <c r="HUE36" s="240"/>
      <c r="HUF36" s="240"/>
      <c r="HUG36" s="240"/>
      <c r="HUH36" s="240"/>
      <c r="HUI36" s="240"/>
      <c r="HUJ36" s="240"/>
      <c r="HUK36" s="240"/>
      <c r="HUL36" s="240"/>
      <c r="HUM36" s="240"/>
      <c r="HUN36" s="240"/>
      <c r="HUO36" s="240"/>
      <c r="HUP36" s="240"/>
      <c r="HUQ36" s="240"/>
      <c r="HUR36" s="240"/>
      <c r="HUS36" s="240"/>
      <c r="HUT36" s="240"/>
      <c r="HUU36" s="240"/>
      <c r="HUV36" s="240"/>
      <c r="HUW36" s="240"/>
      <c r="HUX36" s="240"/>
      <c r="HUY36" s="240"/>
      <c r="HUZ36" s="240"/>
      <c r="HVA36" s="240"/>
      <c r="HVB36" s="240"/>
      <c r="HVC36" s="240"/>
      <c r="HVD36" s="240"/>
      <c r="HVE36" s="240"/>
      <c r="HVF36" s="240"/>
      <c r="HVG36" s="240"/>
      <c r="HVH36" s="240"/>
      <c r="HVI36" s="240"/>
      <c r="HVJ36" s="240"/>
      <c r="HVK36" s="240"/>
      <c r="HVL36" s="240"/>
      <c r="HVM36" s="240"/>
      <c r="HVN36" s="240"/>
      <c r="HVO36" s="240"/>
      <c r="HVP36" s="240"/>
      <c r="HVQ36" s="240"/>
      <c r="HVR36" s="240"/>
      <c r="HVS36" s="240"/>
      <c r="HVT36" s="240"/>
      <c r="HVU36" s="240"/>
      <c r="HVV36" s="240"/>
      <c r="HVW36" s="240"/>
      <c r="HVX36" s="240"/>
      <c r="HVY36" s="240"/>
      <c r="HVZ36" s="240"/>
      <c r="HWA36" s="240"/>
      <c r="HWB36" s="240"/>
      <c r="HWC36" s="240"/>
      <c r="HWD36" s="240"/>
      <c r="HWE36" s="240"/>
      <c r="HWF36" s="240"/>
      <c r="HWG36" s="240"/>
      <c r="HWH36" s="240"/>
      <c r="HWI36" s="240"/>
      <c r="HWJ36" s="240"/>
      <c r="HWK36" s="240"/>
      <c r="HWL36" s="240"/>
      <c r="HWM36" s="240"/>
      <c r="HWN36" s="240"/>
      <c r="HWO36" s="240"/>
      <c r="HWP36" s="240"/>
      <c r="HWQ36" s="240"/>
      <c r="HWR36" s="240"/>
      <c r="HWS36" s="240"/>
      <c r="HWT36" s="240"/>
      <c r="HWU36" s="240"/>
      <c r="HWV36" s="240"/>
      <c r="HWW36" s="240"/>
      <c r="HWX36" s="240"/>
      <c r="HWY36" s="240"/>
      <c r="HWZ36" s="240"/>
      <c r="HXA36" s="240"/>
      <c r="HXB36" s="240"/>
      <c r="HXC36" s="240"/>
      <c r="HXD36" s="240"/>
      <c r="HXE36" s="240"/>
      <c r="HXF36" s="240"/>
      <c r="HXG36" s="240"/>
      <c r="HXH36" s="240"/>
      <c r="HXI36" s="240"/>
      <c r="HXJ36" s="240"/>
      <c r="HXK36" s="240"/>
      <c r="HXL36" s="240"/>
      <c r="HXM36" s="240"/>
      <c r="HXN36" s="240"/>
      <c r="HXO36" s="240"/>
      <c r="HXP36" s="240"/>
      <c r="HXQ36" s="240"/>
      <c r="HXR36" s="240"/>
      <c r="HXS36" s="240"/>
      <c r="HXT36" s="240"/>
      <c r="HXU36" s="240"/>
      <c r="HXV36" s="240"/>
      <c r="HXW36" s="240"/>
      <c r="HXX36" s="240"/>
      <c r="HXY36" s="240"/>
      <c r="HXZ36" s="240"/>
      <c r="HYA36" s="240"/>
      <c r="HYB36" s="240"/>
      <c r="HYC36" s="240"/>
      <c r="HYD36" s="240"/>
      <c r="HYE36" s="240"/>
      <c r="HYF36" s="240"/>
      <c r="HYG36" s="240"/>
      <c r="HYH36" s="240"/>
      <c r="HYI36" s="240"/>
      <c r="HYJ36" s="240"/>
      <c r="HYK36" s="240"/>
      <c r="HYL36" s="240"/>
      <c r="HYM36" s="240"/>
      <c r="HYN36" s="240"/>
      <c r="HYO36" s="240"/>
      <c r="HYP36" s="240"/>
      <c r="HYQ36" s="240"/>
      <c r="HYR36" s="240"/>
      <c r="HYS36" s="240"/>
      <c r="HYT36" s="240"/>
      <c r="HYU36" s="240"/>
      <c r="HYV36" s="240"/>
      <c r="HYW36" s="240"/>
      <c r="HYX36" s="240"/>
      <c r="HYY36" s="240"/>
      <c r="HYZ36" s="240"/>
      <c r="HZA36" s="240"/>
      <c r="HZB36" s="240"/>
      <c r="HZC36" s="240"/>
      <c r="HZD36" s="240"/>
      <c r="HZE36" s="240"/>
      <c r="HZF36" s="240"/>
      <c r="HZG36" s="240"/>
      <c r="HZH36" s="240"/>
      <c r="HZI36" s="240"/>
      <c r="HZJ36" s="240"/>
      <c r="HZK36" s="240"/>
      <c r="HZL36" s="240"/>
      <c r="HZM36" s="240"/>
      <c r="HZN36" s="240"/>
      <c r="HZO36" s="240"/>
      <c r="HZP36" s="240"/>
      <c r="HZQ36" s="240"/>
      <c r="HZR36" s="240"/>
      <c r="HZS36" s="240"/>
      <c r="HZT36" s="240"/>
      <c r="HZU36" s="240"/>
      <c r="HZV36" s="240"/>
      <c r="HZW36" s="240"/>
      <c r="HZX36" s="240"/>
      <c r="HZY36" s="240"/>
      <c r="HZZ36" s="240"/>
      <c r="IAA36" s="240"/>
      <c r="IAB36" s="240"/>
      <c r="IAC36" s="240"/>
      <c r="IAD36" s="240"/>
      <c r="IAE36" s="240"/>
      <c r="IAF36" s="240"/>
      <c r="IAG36" s="240"/>
      <c r="IAH36" s="240"/>
      <c r="IAI36" s="240"/>
      <c r="IAJ36" s="240"/>
      <c r="IAK36" s="240"/>
      <c r="IAL36" s="240"/>
      <c r="IAM36" s="240"/>
      <c r="IAN36" s="240"/>
      <c r="IAO36" s="240"/>
      <c r="IAP36" s="240"/>
      <c r="IAQ36" s="240"/>
      <c r="IAR36" s="240"/>
      <c r="IAS36" s="240"/>
      <c r="IAT36" s="240"/>
      <c r="IAU36" s="240"/>
      <c r="IAV36" s="240"/>
      <c r="IAW36" s="240"/>
      <c r="IAX36" s="240"/>
      <c r="IAY36" s="240"/>
      <c r="IAZ36" s="240"/>
      <c r="IBA36" s="240"/>
      <c r="IBB36" s="240"/>
      <c r="IBC36" s="240"/>
      <c r="IBD36" s="240"/>
      <c r="IBE36" s="240"/>
      <c r="IBF36" s="240"/>
      <c r="IBG36" s="240"/>
      <c r="IBH36" s="240"/>
      <c r="IBI36" s="240"/>
      <c r="IBJ36" s="240"/>
      <c r="IBK36" s="240"/>
      <c r="IBL36" s="240"/>
      <c r="IBM36" s="240"/>
      <c r="IBN36" s="240"/>
      <c r="IBO36" s="240"/>
      <c r="IBP36" s="240"/>
      <c r="IBQ36" s="240"/>
      <c r="IBR36" s="240"/>
      <c r="IBS36" s="240"/>
      <c r="IBT36" s="240"/>
      <c r="IBU36" s="240"/>
      <c r="IBV36" s="240"/>
      <c r="IBW36" s="240"/>
      <c r="IBX36" s="240"/>
      <c r="IBY36" s="240"/>
      <c r="IBZ36" s="240"/>
      <c r="ICA36" s="240"/>
      <c r="ICB36" s="240"/>
      <c r="ICC36" s="240"/>
      <c r="ICD36" s="240"/>
      <c r="ICE36" s="240"/>
      <c r="ICF36" s="240"/>
      <c r="ICG36" s="240"/>
      <c r="ICH36" s="240"/>
      <c r="ICI36" s="240"/>
      <c r="ICJ36" s="240"/>
      <c r="ICK36" s="240"/>
      <c r="ICL36" s="240"/>
      <c r="ICM36" s="240"/>
      <c r="ICN36" s="240"/>
      <c r="ICO36" s="240"/>
      <c r="ICP36" s="240"/>
      <c r="ICQ36" s="240"/>
      <c r="ICR36" s="240"/>
      <c r="ICS36" s="240"/>
      <c r="ICT36" s="240"/>
      <c r="ICU36" s="240"/>
      <c r="ICV36" s="240"/>
      <c r="ICW36" s="240"/>
      <c r="ICX36" s="240"/>
      <c r="ICY36" s="240"/>
      <c r="ICZ36" s="240"/>
      <c r="IDA36" s="240"/>
      <c r="IDB36" s="240"/>
      <c r="IDC36" s="240"/>
      <c r="IDD36" s="240"/>
      <c r="IDE36" s="240"/>
      <c r="IDF36" s="240"/>
      <c r="IDG36" s="240"/>
      <c r="IDH36" s="240"/>
      <c r="IDI36" s="240"/>
      <c r="IDJ36" s="240"/>
      <c r="IDK36" s="240"/>
      <c r="IDL36" s="240"/>
      <c r="IDM36" s="240"/>
      <c r="IDN36" s="240"/>
      <c r="IDO36" s="240"/>
      <c r="IDP36" s="240"/>
      <c r="IDQ36" s="240"/>
      <c r="IDR36" s="240"/>
      <c r="IDS36" s="240"/>
      <c r="IDT36" s="240"/>
      <c r="IDU36" s="240"/>
      <c r="IDV36" s="240"/>
      <c r="IDW36" s="240"/>
      <c r="IDX36" s="240"/>
      <c r="IDY36" s="240"/>
      <c r="IDZ36" s="240"/>
      <c r="IEA36" s="240"/>
      <c r="IEB36" s="240"/>
      <c r="IEC36" s="240"/>
      <c r="IED36" s="240"/>
      <c r="IEE36" s="240"/>
      <c r="IEF36" s="240"/>
      <c r="IEG36" s="240"/>
      <c r="IEH36" s="240"/>
      <c r="IEI36" s="240"/>
      <c r="IEJ36" s="240"/>
      <c r="IEK36" s="240"/>
      <c r="IEL36" s="240"/>
      <c r="IEM36" s="240"/>
      <c r="IEN36" s="240"/>
      <c r="IEO36" s="240"/>
      <c r="IEP36" s="240"/>
      <c r="IEQ36" s="240"/>
      <c r="IER36" s="240"/>
      <c r="IES36" s="240"/>
      <c r="IET36" s="240"/>
      <c r="IEU36" s="240"/>
      <c r="IEV36" s="240"/>
      <c r="IEW36" s="240"/>
      <c r="IEX36" s="240"/>
      <c r="IEY36" s="240"/>
      <c r="IEZ36" s="240"/>
      <c r="IFA36" s="240"/>
      <c r="IFB36" s="240"/>
      <c r="IFC36" s="240"/>
      <c r="IFD36" s="240"/>
      <c r="IFE36" s="240"/>
      <c r="IFF36" s="240"/>
      <c r="IFG36" s="240"/>
      <c r="IFH36" s="240"/>
      <c r="IFI36" s="240"/>
      <c r="IFJ36" s="240"/>
      <c r="IFK36" s="240"/>
      <c r="IFL36" s="240"/>
      <c r="IFM36" s="240"/>
      <c r="IFN36" s="240"/>
      <c r="IFO36" s="240"/>
      <c r="IFP36" s="240"/>
      <c r="IFQ36" s="240"/>
      <c r="IFR36" s="240"/>
      <c r="IFS36" s="240"/>
      <c r="IFT36" s="240"/>
      <c r="IFU36" s="240"/>
      <c r="IFV36" s="240"/>
      <c r="IFW36" s="240"/>
      <c r="IFX36" s="240"/>
      <c r="IFY36" s="240"/>
      <c r="IFZ36" s="240"/>
      <c r="IGA36" s="240"/>
      <c r="IGB36" s="240"/>
      <c r="IGC36" s="240"/>
      <c r="IGD36" s="240"/>
      <c r="IGE36" s="240"/>
      <c r="IGF36" s="240"/>
      <c r="IGG36" s="240"/>
      <c r="IGH36" s="240"/>
      <c r="IGI36" s="240"/>
      <c r="IGJ36" s="240"/>
      <c r="IGK36" s="240"/>
      <c r="IGL36" s="240"/>
      <c r="IGM36" s="240"/>
      <c r="IGN36" s="240"/>
      <c r="IGO36" s="240"/>
      <c r="IGP36" s="240"/>
      <c r="IGQ36" s="240"/>
      <c r="IGR36" s="240"/>
      <c r="IGS36" s="240"/>
      <c r="IGT36" s="240"/>
      <c r="IGU36" s="240"/>
      <c r="IGV36" s="240"/>
      <c r="IGW36" s="240"/>
      <c r="IGX36" s="240"/>
      <c r="IGY36" s="240"/>
      <c r="IGZ36" s="240"/>
      <c r="IHA36" s="240"/>
      <c r="IHB36" s="240"/>
      <c r="IHC36" s="240"/>
      <c r="IHD36" s="240"/>
      <c r="IHE36" s="240"/>
      <c r="IHF36" s="240"/>
      <c r="IHG36" s="240"/>
      <c r="IHH36" s="240"/>
      <c r="IHI36" s="240"/>
      <c r="IHJ36" s="240"/>
      <c r="IHK36" s="240"/>
      <c r="IHL36" s="240"/>
      <c r="IHM36" s="240"/>
      <c r="IHN36" s="240"/>
      <c r="IHO36" s="240"/>
      <c r="IHP36" s="240"/>
      <c r="IHQ36" s="240"/>
      <c r="IHR36" s="240"/>
      <c r="IHS36" s="240"/>
      <c r="IHT36" s="240"/>
      <c r="IHU36" s="240"/>
      <c r="IHV36" s="240"/>
      <c r="IHW36" s="240"/>
      <c r="IHX36" s="240"/>
      <c r="IHY36" s="240"/>
      <c r="IHZ36" s="240"/>
      <c r="IIA36" s="240"/>
      <c r="IIB36" s="240"/>
      <c r="IIC36" s="240"/>
      <c r="IID36" s="240"/>
      <c r="IIE36" s="240"/>
      <c r="IIF36" s="240"/>
      <c r="IIG36" s="240"/>
      <c r="IIH36" s="240"/>
      <c r="III36" s="240"/>
      <c r="IIJ36" s="240"/>
      <c r="IIK36" s="240"/>
      <c r="IIL36" s="240"/>
      <c r="IIM36" s="240"/>
      <c r="IIN36" s="240"/>
      <c r="IIO36" s="240"/>
      <c r="IIP36" s="240"/>
      <c r="IIQ36" s="240"/>
      <c r="IIR36" s="240"/>
      <c r="IIS36" s="240"/>
      <c r="IIT36" s="240"/>
      <c r="IIU36" s="240"/>
      <c r="IIV36" s="240"/>
      <c r="IIW36" s="240"/>
      <c r="IIX36" s="240"/>
      <c r="IIY36" s="240"/>
      <c r="IIZ36" s="240"/>
      <c r="IJA36" s="240"/>
      <c r="IJB36" s="240"/>
      <c r="IJC36" s="240"/>
      <c r="IJD36" s="240"/>
      <c r="IJE36" s="240"/>
      <c r="IJF36" s="240"/>
      <c r="IJG36" s="240"/>
      <c r="IJH36" s="240"/>
      <c r="IJI36" s="240"/>
      <c r="IJJ36" s="240"/>
      <c r="IJK36" s="240"/>
      <c r="IJL36" s="240"/>
      <c r="IJM36" s="240"/>
      <c r="IJN36" s="240"/>
      <c r="IJO36" s="240"/>
      <c r="IJP36" s="240"/>
      <c r="IJQ36" s="240"/>
      <c r="IJR36" s="240"/>
      <c r="IJS36" s="240"/>
      <c r="IJT36" s="240"/>
      <c r="IJU36" s="240"/>
      <c r="IJV36" s="240"/>
      <c r="IJW36" s="240"/>
      <c r="IJX36" s="240"/>
      <c r="IJY36" s="240"/>
      <c r="IJZ36" s="240"/>
      <c r="IKA36" s="240"/>
      <c r="IKB36" s="240"/>
      <c r="IKC36" s="240"/>
      <c r="IKD36" s="240"/>
      <c r="IKE36" s="240"/>
      <c r="IKF36" s="240"/>
      <c r="IKG36" s="240"/>
      <c r="IKH36" s="240"/>
      <c r="IKI36" s="240"/>
      <c r="IKJ36" s="240"/>
      <c r="IKK36" s="240"/>
      <c r="IKL36" s="240"/>
      <c r="IKM36" s="240"/>
      <c r="IKN36" s="240"/>
      <c r="IKO36" s="240"/>
      <c r="IKP36" s="240"/>
      <c r="IKQ36" s="240"/>
      <c r="IKR36" s="240"/>
      <c r="IKS36" s="240"/>
      <c r="IKT36" s="240"/>
      <c r="IKU36" s="240"/>
      <c r="IKV36" s="240"/>
      <c r="IKW36" s="240"/>
      <c r="IKX36" s="240"/>
      <c r="IKY36" s="240"/>
      <c r="IKZ36" s="240"/>
      <c r="ILA36" s="240"/>
      <c r="ILB36" s="240"/>
      <c r="ILC36" s="240"/>
      <c r="ILD36" s="240"/>
      <c r="ILE36" s="240"/>
      <c r="ILF36" s="240"/>
      <c r="ILG36" s="240"/>
      <c r="ILH36" s="240"/>
      <c r="ILI36" s="240"/>
      <c r="ILJ36" s="240"/>
      <c r="ILK36" s="240"/>
      <c r="ILL36" s="240"/>
      <c r="ILM36" s="240"/>
      <c r="ILN36" s="240"/>
      <c r="ILO36" s="240"/>
      <c r="ILP36" s="240"/>
      <c r="ILQ36" s="240"/>
      <c r="ILR36" s="240"/>
      <c r="ILS36" s="240"/>
      <c r="ILT36" s="240"/>
      <c r="ILU36" s="240"/>
      <c r="ILV36" s="240"/>
      <c r="ILW36" s="240"/>
      <c r="ILX36" s="240"/>
      <c r="ILY36" s="240"/>
      <c r="ILZ36" s="240"/>
      <c r="IMA36" s="240"/>
      <c r="IMB36" s="240"/>
      <c r="IMC36" s="240"/>
      <c r="IMD36" s="240"/>
      <c r="IME36" s="240"/>
      <c r="IMF36" s="240"/>
      <c r="IMG36" s="240"/>
      <c r="IMH36" s="240"/>
      <c r="IMI36" s="240"/>
      <c r="IMJ36" s="240"/>
      <c r="IMK36" s="240"/>
      <c r="IML36" s="240"/>
      <c r="IMM36" s="240"/>
      <c r="IMN36" s="240"/>
      <c r="IMO36" s="240"/>
      <c r="IMP36" s="240"/>
      <c r="IMQ36" s="240"/>
      <c r="IMR36" s="240"/>
      <c r="IMS36" s="240"/>
      <c r="IMT36" s="240"/>
      <c r="IMU36" s="240"/>
      <c r="IMV36" s="240"/>
      <c r="IMW36" s="240"/>
      <c r="IMX36" s="240"/>
      <c r="IMY36" s="240"/>
      <c r="IMZ36" s="240"/>
      <c r="INA36" s="240"/>
      <c r="INB36" s="240"/>
      <c r="INC36" s="240"/>
      <c r="IND36" s="240"/>
      <c r="INE36" s="240"/>
      <c r="INF36" s="240"/>
      <c r="ING36" s="240"/>
      <c r="INH36" s="240"/>
      <c r="INI36" s="240"/>
      <c r="INJ36" s="240"/>
      <c r="INK36" s="240"/>
      <c r="INL36" s="240"/>
      <c r="INM36" s="240"/>
      <c r="INN36" s="240"/>
      <c r="INO36" s="240"/>
      <c r="INP36" s="240"/>
      <c r="INQ36" s="240"/>
      <c r="INR36" s="240"/>
      <c r="INS36" s="240"/>
      <c r="INT36" s="240"/>
      <c r="INU36" s="240"/>
      <c r="INV36" s="240"/>
      <c r="INW36" s="240"/>
      <c r="INX36" s="240"/>
      <c r="INY36" s="240"/>
      <c r="INZ36" s="240"/>
      <c r="IOA36" s="240"/>
      <c r="IOB36" s="240"/>
      <c r="IOC36" s="240"/>
      <c r="IOD36" s="240"/>
      <c r="IOE36" s="240"/>
      <c r="IOF36" s="240"/>
      <c r="IOG36" s="240"/>
      <c r="IOH36" s="240"/>
      <c r="IOI36" s="240"/>
      <c r="IOJ36" s="240"/>
      <c r="IOK36" s="240"/>
      <c r="IOL36" s="240"/>
      <c r="IOM36" s="240"/>
      <c r="ION36" s="240"/>
      <c r="IOO36" s="240"/>
      <c r="IOP36" s="240"/>
      <c r="IOQ36" s="240"/>
      <c r="IOR36" s="240"/>
      <c r="IOS36" s="240"/>
      <c r="IOT36" s="240"/>
      <c r="IOU36" s="240"/>
      <c r="IOV36" s="240"/>
      <c r="IOW36" s="240"/>
      <c r="IOX36" s="240"/>
      <c r="IOY36" s="240"/>
      <c r="IOZ36" s="240"/>
      <c r="IPA36" s="240"/>
      <c r="IPB36" s="240"/>
      <c r="IPC36" s="240"/>
      <c r="IPD36" s="240"/>
      <c r="IPE36" s="240"/>
      <c r="IPF36" s="240"/>
      <c r="IPG36" s="240"/>
      <c r="IPH36" s="240"/>
      <c r="IPI36" s="240"/>
      <c r="IPJ36" s="240"/>
      <c r="IPK36" s="240"/>
      <c r="IPL36" s="240"/>
      <c r="IPM36" s="240"/>
      <c r="IPN36" s="240"/>
      <c r="IPO36" s="240"/>
      <c r="IPP36" s="240"/>
      <c r="IPQ36" s="240"/>
      <c r="IPR36" s="240"/>
      <c r="IPS36" s="240"/>
      <c r="IPT36" s="240"/>
      <c r="IPU36" s="240"/>
      <c r="IPV36" s="240"/>
      <c r="IPW36" s="240"/>
      <c r="IPX36" s="240"/>
      <c r="IPY36" s="240"/>
      <c r="IPZ36" s="240"/>
      <c r="IQA36" s="240"/>
      <c r="IQB36" s="240"/>
      <c r="IQC36" s="240"/>
      <c r="IQD36" s="240"/>
      <c r="IQE36" s="240"/>
      <c r="IQF36" s="240"/>
      <c r="IQG36" s="240"/>
      <c r="IQH36" s="240"/>
      <c r="IQI36" s="240"/>
      <c r="IQJ36" s="240"/>
      <c r="IQK36" s="240"/>
      <c r="IQL36" s="240"/>
      <c r="IQM36" s="240"/>
      <c r="IQN36" s="240"/>
      <c r="IQO36" s="240"/>
      <c r="IQP36" s="240"/>
      <c r="IQQ36" s="240"/>
      <c r="IQR36" s="240"/>
      <c r="IQS36" s="240"/>
      <c r="IQT36" s="240"/>
      <c r="IQU36" s="240"/>
      <c r="IQV36" s="240"/>
      <c r="IQW36" s="240"/>
      <c r="IQX36" s="240"/>
      <c r="IQY36" s="240"/>
      <c r="IQZ36" s="240"/>
      <c r="IRA36" s="240"/>
      <c r="IRB36" s="240"/>
      <c r="IRC36" s="240"/>
      <c r="IRD36" s="240"/>
      <c r="IRE36" s="240"/>
      <c r="IRF36" s="240"/>
      <c r="IRG36" s="240"/>
      <c r="IRH36" s="240"/>
      <c r="IRI36" s="240"/>
      <c r="IRJ36" s="240"/>
      <c r="IRK36" s="240"/>
      <c r="IRL36" s="240"/>
      <c r="IRM36" s="240"/>
      <c r="IRN36" s="240"/>
      <c r="IRO36" s="240"/>
      <c r="IRP36" s="240"/>
      <c r="IRQ36" s="240"/>
      <c r="IRR36" s="240"/>
      <c r="IRS36" s="240"/>
      <c r="IRT36" s="240"/>
      <c r="IRU36" s="240"/>
      <c r="IRV36" s="240"/>
      <c r="IRW36" s="240"/>
      <c r="IRX36" s="240"/>
      <c r="IRY36" s="240"/>
      <c r="IRZ36" s="240"/>
      <c r="ISA36" s="240"/>
      <c r="ISB36" s="240"/>
      <c r="ISC36" s="240"/>
      <c r="ISD36" s="240"/>
      <c r="ISE36" s="240"/>
      <c r="ISF36" s="240"/>
      <c r="ISG36" s="240"/>
      <c r="ISH36" s="240"/>
      <c r="ISI36" s="240"/>
      <c r="ISJ36" s="240"/>
      <c r="ISK36" s="240"/>
      <c r="ISL36" s="240"/>
      <c r="ISM36" s="240"/>
      <c r="ISN36" s="240"/>
      <c r="ISO36" s="240"/>
      <c r="ISP36" s="240"/>
      <c r="ISQ36" s="240"/>
      <c r="ISR36" s="240"/>
      <c r="ISS36" s="240"/>
      <c r="IST36" s="240"/>
      <c r="ISU36" s="240"/>
      <c r="ISV36" s="240"/>
      <c r="ISW36" s="240"/>
      <c r="ISX36" s="240"/>
      <c r="ISY36" s="240"/>
      <c r="ISZ36" s="240"/>
      <c r="ITA36" s="240"/>
      <c r="ITB36" s="240"/>
      <c r="ITC36" s="240"/>
      <c r="ITD36" s="240"/>
      <c r="ITE36" s="240"/>
      <c r="ITF36" s="240"/>
      <c r="ITG36" s="240"/>
      <c r="ITH36" s="240"/>
      <c r="ITI36" s="240"/>
      <c r="ITJ36" s="240"/>
      <c r="ITK36" s="240"/>
      <c r="ITL36" s="240"/>
      <c r="ITM36" s="240"/>
      <c r="ITN36" s="240"/>
      <c r="ITO36" s="240"/>
      <c r="ITP36" s="240"/>
      <c r="ITQ36" s="240"/>
      <c r="ITR36" s="240"/>
      <c r="ITS36" s="240"/>
      <c r="ITT36" s="240"/>
      <c r="ITU36" s="240"/>
      <c r="ITV36" s="240"/>
      <c r="ITW36" s="240"/>
      <c r="ITX36" s="240"/>
      <c r="ITY36" s="240"/>
      <c r="ITZ36" s="240"/>
      <c r="IUA36" s="240"/>
      <c r="IUB36" s="240"/>
      <c r="IUC36" s="240"/>
      <c r="IUD36" s="240"/>
      <c r="IUE36" s="240"/>
      <c r="IUF36" s="240"/>
      <c r="IUG36" s="240"/>
      <c r="IUH36" s="240"/>
      <c r="IUI36" s="240"/>
      <c r="IUJ36" s="240"/>
      <c r="IUK36" s="240"/>
      <c r="IUL36" s="240"/>
      <c r="IUM36" s="240"/>
      <c r="IUN36" s="240"/>
      <c r="IUO36" s="240"/>
      <c r="IUP36" s="240"/>
      <c r="IUQ36" s="240"/>
      <c r="IUR36" s="240"/>
      <c r="IUS36" s="240"/>
      <c r="IUT36" s="240"/>
      <c r="IUU36" s="240"/>
      <c r="IUV36" s="240"/>
      <c r="IUW36" s="240"/>
      <c r="IUX36" s="240"/>
      <c r="IUY36" s="240"/>
      <c r="IUZ36" s="240"/>
      <c r="IVA36" s="240"/>
      <c r="IVB36" s="240"/>
      <c r="IVC36" s="240"/>
      <c r="IVD36" s="240"/>
      <c r="IVE36" s="240"/>
      <c r="IVF36" s="240"/>
      <c r="IVG36" s="240"/>
      <c r="IVH36" s="240"/>
      <c r="IVI36" s="240"/>
      <c r="IVJ36" s="240"/>
      <c r="IVK36" s="240"/>
      <c r="IVL36" s="240"/>
      <c r="IVM36" s="240"/>
      <c r="IVN36" s="240"/>
      <c r="IVO36" s="240"/>
      <c r="IVP36" s="240"/>
      <c r="IVQ36" s="240"/>
      <c r="IVR36" s="240"/>
      <c r="IVS36" s="240"/>
      <c r="IVT36" s="240"/>
      <c r="IVU36" s="240"/>
      <c r="IVV36" s="240"/>
      <c r="IVW36" s="240"/>
      <c r="IVX36" s="240"/>
      <c r="IVY36" s="240"/>
      <c r="IVZ36" s="240"/>
      <c r="IWA36" s="240"/>
      <c r="IWB36" s="240"/>
      <c r="IWC36" s="240"/>
      <c r="IWD36" s="240"/>
      <c r="IWE36" s="240"/>
      <c r="IWF36" s="240"/>
      <c r="IWG36" s="240"/>
      <c r="IWH36" s="240"/>
      <c r="IWI36" s="240"/>
      <c r="IWJ36" s="240"/>
      <c r="IWK36" s="240"/>
      <c r="IWL36" s="240"/>
      <c r="IWM36" s="240"/>
      <c r="IWN36" s="240"/>
      <c r="IWO36" s="240"/>
      <c r="IWP36" s="240"/>
      <c r="IWQ36" s="240"/>
      <c r="IWR36" s="240"/>
      <c r="IWS36" s="240"/>
      <c r="IWT36" s="240"/>
      <c r="IWU36" s="240"/>
      <c r="IWV36" s="240"/>
      <c r="IWW36" s="240"/>
      <c r="IWX36" s="240"/>
      <c r="IWY36" s="240"/>
      <c r="IWZ36" s="240"/>
      <c r="IXA36" s="240"/>
      <c r="IXB36" s="240"/>
      <c r="IXC36" s="240"/>
      <c r="IXD36" s="240"/>
      <c r="IXE36" s="240"/>
      <c r="IXF36" s="240"/>
      <c r="IXG36" s="240"/>
      <c r="IXH36" s="240"/>
      <c r="IXI36" s="240"/>
      <c r="IXJ36" s="240"/>
      <c r="IXK36" s="240"/>
      <c r="IXL36" s="240"/>
      <c r="IXM36" s="240"/>
      <c r="IXN36" s="240"/>
      <c r="IXO36" s="240"/>
      <c r="IXP36" s="240"/>
      <c r="IXQ36" s="240"/>
      <c r="IXR36" s="240"/>
      <c r="IXS36" s="240"/>
      <c r="IXT36" s="240"/>
      <c r="IXU36" s="240"/>
      <c r="IXV36" s="240"/>
      <c r="IXW36" s="240"/>
      <c r="IXX36" s="240"/>
      <c r="IXY36" s="240"/>
      <c r="IXZ36" s="240"/>
      <c r="IYA36" s="240"/>
      <c r="IYB36" s="240"/>
      <c r="IYC36" s="240"/>
      <c r="IYD36" s="240"/>
      <c r="IYE36" s="240"/>
      <c r="IYF36" s="240"/>
      <c r="IYG36" s="240"/>
      <c r="IYH36" s="240"/>
      <c r="IYI36" s="240"/>
      <c r="IYJ36" s="240"/>
      <c r="IYK36" s="240"/>
      <c r="IYL36" s="240"/>
      <c r="IYM36" s="240"/>
      <c r="IYN36" s="240"/>
      <c r="IYO36" s="240"/>
      <c r="IYP36" s="240"/>
      <c r="IYQ36" s="240"/>
      <c r="IYR36" s="240"/>
      <c r="IYS36" s="240"/>
      <c r="IYT36" s="240"/>
      <c r="IYU36" s="240"/>
      <c r="IYV36" s="240"/>
      <c r="IYW36" s="240"/>
      <c r="IYX36" s="240"/>
      <c r="IYY36" s="240"/>
      <c r="IYZ36" s="240"/>
      <c r="IZA36" s="240"/>
      <c r="IZB36" s="240"/>
      <c r="IZC36" s="240"/>
      <c r="IZD36" s="240"/>
      <c r="IZE36" s="240"/>
      <c r="IZF36" s="240"/>
      <c r="IZG36" s="240"/>
      <c r="IZH36" s="240"/>
      <c r="IZI36" s="240"/>
      <c r="IZJ36" s="240"/>
      <c r="IZK36" s="240"/>
      <c r="IZL36" s="240"/>
      <c r="IZM36" s="240"/>
      <c r="IZN36" s="240"/>
      <c r="IZO36" s="240"/>
      <c r="IZP36" s="240"/>
      <c r="IZQ36" s="240"/>
      <c r="IZR36" s="240"/>
      <c r="IZS36" s="240"/>
      <c r="IZT36" s="240"/>
      <c r="IZU36" s="240"/>
      <c r="IZV36" s="240"/>
      <c r="IZW36" s="240"/>
      <c r="IZX36" s="240"/>
      <c r="IZY36" s="240"/>
      <c r="IZZ36" s="240"/>
      <c r="JAA36" s="240"/>
      <c r="JAB36" s="240"/>
      <c r="JAC36" s="240"/>
      <c r="JAD36" s="240"/>
      <c r="JAE36" s="240"/>
      <c r="JAF36" s="240"/>
      <c r="JAG36" s="240"/>
      <c r="JAH36" s="240"/>
      <c r="JAI36" s="240"/>
      <c r="JAJ36" s="240"/>
      <c r="JAK36" s="240"/>
      <c r="JAL36" s="240"/>
      <c r="JAM36" s="240"/>
      <c r="JAN36" s="240"/>
      <c r="JAO36" s="240"/>
      <c r="JAP36" s="240"/>
      <c r="JAQ36" s="240"/>
      <c r="JAR36" s="240"/>
      <c r="JAS36" s="240"/>
      <c r="JAT36" s="240"/>
      <c r="JAU36" s="240"/>
      <c r="JAV36" s="240"/>
      <c r="JAW36" s="240"/>
      <c r="JAX36" s="240"/>
      <c r="JAY36" s="240"/>
      <c r="JAZ36" s="240"/>
      <c r="JBA36" s="240"/>
      <c r="JBB36" s="240"/>
      <c r="JBC36" s="240"/>
      <c r="JBD36" s="240"/>
      <c r="JBE36" s="240"/>
      <c r="JBF36" s="240"/>
      <c r="JBG36" s="240"/>
      <c r="JBH36" s="240"/>
      <c r="JBI36" s="240"/>
      <c r="JBJ36" s="240"/>
      <c r="JBK36" s="240"/>
      <c r="JBL36" s="240"/>
      <c r="JBM36" s="240"/>
      <c r="JBN36" s="240"/>
      <c r="JBO36" s="240"/>
      <c r="JBP36" s="240"/>
      <c r="JBQ36" s="240"/>
      <c r="JBR36" s="240"/>
      <c r="JBS36" s="240"/>
      <c r="JBT36" s="240"/>
      <c r="JBU36" s="240"/>
      <c r="JBV36" s="240"/>
      <c r="JBW36" s="240"/>
      <c r="JBX36" s="240"/>
      <c r="JBY36" s="240"/>
      <c r="JBZ36" s="240"/>
      <c r="JCA36" s="240"/>
      <c r="JCB36" s="240"/>
      <c r="JCC36" s="240"/>
      <c r="JCD36" s="240"/>
      <c r="JCE36" s="240"/>
      <c r="JCF36" s="240"/>
      <c r="JCG36" s="240"/>
      <c r="JCH36" s="240"/>
      <c r="JCI36" s="240"/>
      <c r="JCJ36" s="240"/>
      <c r="JCK36" s="240"/>
      <c r="JCL36" s="240"/>
      <c r="JCM36" s="240"/>
      <c r="JCN36" s="240"/>
      <c r="JCO36" s="240"/>
      <c r="JCP36" s="240"/>
      <c r="JCQ36" s="240"/>
      <c r="JCR36" s="240"/>
      <c r="JCS36" s="240"/>
      <c r="JCT36" s="240"/>
      <c r="JCU36" s="240"/>
      <c r="JCV36" s="240"/>
      <c r="JCW36" s="240"/>
      <c r="JCX36" s="240"/>
      <c r="JCY36" s="240"/>
      <c r="JCZ36" s="240"/>
      <c r="JDA36" s="240"/>
      <c r="JDB36" s="240"/>
      <c r="JDC36" s="240"/>
      <c r="JDD36" s="240"/>
      <c r="JDE36" s="240"/>
      <c r="JDF36" s="240"/>
      <c r="JDG36" s="240"/>
      <c r="JDH36" s="240"/>
      <c r="JDI36" s="240"/>
      <c r="JDJ36" s="240"/>
      <c r="JDK36" s="240"/>
      <c r="JDL36" s="240"/>
      <c r="JDM36" s="240"/>
      <c r="JDN36" s="240"/>
      <c r="JDO36" s="240"/>
      <c r="JDP36" s="240"/>
      <c r="JDQ36" s="240"/>
      <c r="JDR36" s="240"/>
      <c r="JDS36" s="240"/>
      <c r="JDT36" s="240"/>
      <c r="JDU36" s="240"/>
      <c r="JDV36" s="240"/>
      <c r="JDW36" s="240"/>
      <c r="JDX36" s="240"/>
      <c r="JDY36" s="240"/>
      <c r="JDZ36" s="240"/>
      <c r="JEA36" s="240"/>
      <c r="JEB36" s="240"/>
      <c r="JEC36" s="240"/>
      <c r="JED36" s="240"/>
      <c r="JEE36" s="240"/>
      <c r="JEF36" s="240"/>
      <c r="JEG36" s="240"/>
      <c r="JEH36" s="240"/>
      <c r="JEI36" s="240"/>
      <c r="JEJ36" s="240"/>
      <c r="JEK36" s="240"/>
      <c r="JEL36" s="240"/>
      <c r="JEM36" s="240"/>
      <c r="JEN36" s="240"/>
      <c r="JEO36" s="240"/>
      <c r="JEP36" s="240"/>
      <c r="JEQ36" s="240"/>
      <c r="JER36" s="240"/>
      <c r="JES36" s="240"/>
      <c r="JET36" s="240"/>
      <c r="JEU36" s="240"/>
      <c r="JEV36" s="240"/>
      <c r="JEW36" s="240"/>
      <c r="JEX36" s="240"/>
      <c r="JEY36" s="240"/>
      <c r="JEZ36" s="240"/>
      <c r="JFA36" s="240"/>
      <c r="JFB36" s="240"/>
      <c r="JFC36" s="240"/>
      <c r="JFD36" s="240"/>
      <c r="JFE36" s="240"/>
      <c r="JFF36" s="240"/>
      <c r="JFG36" s="240"/>
      <c r="JFH36" s="240"/>
      <c r="JFI36" s="240"/>
      <c r="JFJ36" s="240"/>
      <c r="JFK36" s="240"/>
      <c r="JFL36" s="240"/>
      <c r="JFM36" s="240"/>
      <c r="JFN36" s="240"/>
      <c r="JFO36" s="240"/>
      <c r="JFP36" s="240"/>
      <c r="JFQ36" s="240"/>
      <c r="JFR36" s="240"/>
      <c r="JFS36" s="240"/>
      <c r="JFT36" s="240"/>
      <c r="JFU36" s="240"/>
      <c r="JFV36" s="240"/>
      <c r="JFW36" s="240"/>
      <c r="JFX36" s="240"/>
      <c r="JFY36" s="240"/>
      <c r="JFZ36" s="240"/>
      <c r="JGA36" s="240"/>
      <c r="JGB36" s="240"/>
      <c r="JGC36" s="240"/>
      <c r="JGD36" s="240"/>
      <c r="JGE36" s="240"/>
      <c r="JGF36" s="240"/>
      <c r="JGG36" s="240"/>
      <c r="JGH36" s="240"/>
      <c r="JGI36" s="240"/>
      <c r="JGJ36" s="240"/>
      <c r="JGK36" s="240"/>
      <c r="JGL36" s="240"/>
      <c r="JGM36" s="240"/>
      <c r="JGN36" s="240"/>
      <c r="JGO36" s="240"/>
      <c r="JGP36" s="240"/>
      <c r="JGQ36" s="240"/>
      <c r="JGR36" s="240"/>
      <c r="JGS36" s="240"/>
      <c r="JGT36" s="240"/>
      <c r="JGU36" s="240"/>
      <c r="JGV36" s="240"/>
      <c r="JGW36" s="240"/>
      <c r="JGX36" s="240"/>
      <c r="JGY36" s="240"/>
      <c r="JGZ36" s="240"/>
      <c r="JHA36" s="240"/>
      <c r="JHB36" s="240"/>
      <c r="JHC36" s="240"/>
      <c r="JHD36" s="240"/>
      <c r="JHE36" s="240"/>
      <c r="JHF36" s="240"/>
      <c r="JHG36" s="240"/>
      <c r="JHH36" s="240"/>
      <c r="JHI36" s="240"/>
      <c r="JHJ36" s="240"/>
      <c r="JHK36" s="240"/>
      <c r="JHL36" s="240"/>
      <c r="JHM36" s="240"/>
      <c r="JHN36" s="240"/>
      <c r="JHO36" s="240"/>
      <c r="JHP36" s="240"/>
      <c r="JHQ36" s="240"/>
      <c r="JHR36" s="240"/>
      <c r="JHS36" s="240"/>
      <c r="JHT36" s="240"/>
      <c r="JHU36" s="240"/>
      <c r="JHV36" s="240"/>
      <c r="JHW36" s="240"/>
      <c r="JHX36" s="240"/>
      <c r="JHY36" s="240"/>
      <c r="JHZ36" s="240"/>
      <c r="JIA36" s="240"/>
      <c r="JIB36" s="240"/>
      <c r="JIC36" s="240"/>
      <c r="JID36" s="240"/>
      <c r="JIE36" s="240"/>
      <c r="JIF36" s="240"/>
      <c r="JIG36" s="240"/>
      <c r="JIH36" s="240"/>
      <c r="JII36" s="240"/>
      <c r="JIJ36" s="240"/>
      <c r="JIK36" s="240"/>
      <c r="JIL36" s="240"/>
      <c r="JIM36" s="240"/>
      <c r="JIN36" s="240"/>
      <c r="JIO36" s="240"/>
      <c r="JIP36" s="240"/>
      <c r="JIQ36" s="240"/>
      <c r="JIR36" s="240"/>
      <c r="JIS36" s="240"/>
      <c r="JIT36" s="240"/>
      <c r="JIU36" s="240"/>
      <c r="JIV36" s="240"/>
      <c r="JIW36" s="240"/>
      <c r="JIX36" s="240"/>
      <c r="JIY36" s="240"/>
      <c r="JIZ36" s="240"/>
      <c r="JJA36" s="240"/>
      <c r="JJB36" s="240"/>
      <c r="JJC36" s="240"/>
      <c r="JJD36" s="240"/>
      <c r="JJE36" s="240"/>
      <c r="JJF36" s="240"/>
      <c r="JJG36" s="240"/>
      <c r="JJH36" s="240"/>
      <c r="JJI36" s="240"/>
      <c r="JJJ36" s="240"/>
      <c r="JJK36" s="240"/>
      <c r="JJL36" s="240"/>
      <c r="JJM36" s="240"/>
      <c r="JJN36" s="240"/>
      <c r="JJO36" s="240"/>
      <c r="JJP36" s="240"/>
      <c r="JJQ36" s="240"/>
      <c r="JJR36" s="240"/>
      <c r="JJS36" s="240"/>
      <c r="JJT36" s="240"/>
      <c r="JJU36" s="240"/>
      <c r="JJV36" s="240"/>
      <c r="JJW36" s="240"/>
      <c r="JJX36" s="240"/>
      <c r="JJY36" s="240"/>
      <c r="JJZ36" s="240"/>
      <c r="JKA36" s="240"/>
      <c r="JKB36" s="240"/>
      <c r="JKC36" s="240"/>
      <c r="JKD36" s="240"/>
      <c r="JKE36" s="240"/>
      <c r="JKF36" s="240"/>
      <c r="JKG36" s="240"/>
      <c r="JKH36" s="240"/>
      <c r="JKI36" s="240"/>
      <c r="JKJ36" s="240"/>
      <c r="JKK36" s="240"/>
      <c r="JKL36" s="240"/>
      <c r="JKM36" s="240"/>
      <c r="JKN36" s="240"/>
      <c r="JKO36" s="240"/>
      <c r="JKP36" s="240"/>
      <c r="JKQ36" s="240"/>
      <c r="JKR36" s="240"/>
      <c r="JKS36" s="240"/>
      <c r="JKT36" s="240"/>
      <c r="JKU36" s="240"/>
      <c r="JKV36" s="240"/>
      <c r="JKW36" s="240"/>
      <c r="JKX36" s="240"/>
      <c r="JKY36" s="240"/>
      <c r="JKZ36" s="240"/>
      <c r="JLA36" s="240"/>
      <c r="JLB36" s="240"/>
      <c r="JLC36" s="240"/>
      <c r="JLD36" s="240"/>
      <c r="JLE36" s="240"/>
      <c r="JLF36" s="240"/>
      <c r="JLG36" s="240"/>
      <c r="JLH36" s="240"/>
      <c r="JLI36" s="240"/>
      <c r="JLJ36" s="240"/>
      <c r="JLK36" s="240"/>
      <c r="JLL36" s="240"/>
      <c r="JLM36" s="240"/>
      <c r="JLN36" s="240"/>
      <c r="JLO36" s="240"/>
      <c r="JLP36" s="240"/>
      <c r="JLQ36" s="240"/>
      <c r="JLR36" s="240"/>
      <c r="JLS36" s="240"/>
      <c r="JLT36" s="240"/>
      <c r="JLU36" s="240"/>
      <c r="JLV36" s="240"/>
      <c r="JLW36" s="240"/>
      <c r="JLX36" s="240"/>
      <c r="JLY36" s="240"/>
      <c r="JLZ36" s="240"/>
      <c r="JMA36" s="240"/>
      <c r="JMB36" s="240"/>
      <c r="JMC36" s="240"/>
      <c r="JMD36" s="240"/>
      <c r="JME36" s="240"/>
      <c r="JMF36" s="240"/>
      <c r="JMG36" s="240"/>
      <c r="JMH36" s="240"/>
      <c r="JMI36" s="240"/>
      <c r="JMJ36" s="240"/>
      <c r="JMK36" s="240"/>
      <c r="JML36" s="240"/>
      <c r="JMM36" s="240"/>
      <c r="JMN36" s="240"/>
      <c r="JMO36" s="240"/>
      <c r="JMP36" s="240"/>
      <c r="JMQ36" s="240"/>
      <c r="JMR36" s="240"/>
      <c r="JMS36" s="240"/>
      <c r="JMT36" s="240"/>
      <c r="JMU36" s="240"/>
      <c r="JMV36" s="240"/>
      <c r="JMW36" s="240"/>
      <c r="JMX36" s="240"/>
      <c r="JMY36" s="240"/>
      <c r="JMZ36" s="240"/>
      <c r="JNA36" s="240"/>
      <c r="JNB36" s="240"/>
      <c r="JNC36" s="240"/>
      <c r="JND36" s="240"/>
      <c r="JNE36" s="240"/>
      <c r="JNF36" s="240"/>
      <c r="JNG36" s="240"/>
      <c r="JNH36" s="240"/>
      <c r="JNI36" s="240"/>
      <c r="JNJ36" s="240"/>
      <c r="JNK36" s="240"/>
      <c r="JNL36" s="240"/>
      <c r="JNM36" s="240"/>
      <c r="JNN36" s="240"/>
      <c r="JNO36" s="240"/>
      <c r="JNP36" s="240"/>
      <c r="JNQ36" s="240"/>
      <c r="JNR36" s="240"/>
      <c r="JNS36" s="240"/>
      <c r="JNT36" s="240"/>
      <c r="JNU36" s="240"/>
      <c r="JNV36" s="240"/>
      <c r="JNW36" s="240"/>
      <c r="JNX36" s="240"/>
      <c r="JNY36" s="240"/>
      <c r="JNZ36" s="240"/>
      <c r="JOA36" s="240"/>
      <c r="JOB36" s="240"/>
      <c r="JOC36" s="240"/>
      <c r="JOD36" s="240"/>
      <c r="JOE36" s="240"/>
      <c r="JOF36" s="240"/>
      <c r="JOG36" s="240"/>
      <c r="JOH36" s="240"/>
      <c r="JOI36" s="240"/>
      <c r="JOJ36" s="240"/>
      <c r="JOK36" s="240"/>
      <c r="JOL36" s="240"/>
      <c r="JOM36" s="240"/>
      <c r="JON36" s="240"/>
      <c r="JOO36" s="240"/>
      <c r="JOP36" s="240"/>
      <c r="JOQ36" s="240"/>
      <c r="JOR36" s="240"/>
      <c r="JOS36" s="240"/>
      <c r="JOT36" s="240"/>
      <c r="JOU36" s="240"/>
      <c r="JOV36" s="240"/>
      <c r="JOW36" s="240"/>
      <c r="JOX36" s="240"/>
      <c r="JOY36" s="240"/>
      <c r="JOZ36" s="240"/>
      <c r="JPA36" s="240"/>
      <c r="JPB36" s="240"/>
      <c r="JPC36" s="240"/>
      <c r="JPD36" s="240"/>
      <c r="JPE36" s="240"/>
      <c r="JPF36" s="240"/>
      <c r="JPG36" s="240"/>
      <c r="JPH36" s="240"/>
      <c r="JPI36" s="240"/>
      <c r="JPJ36" s="240"/>
      <c r="JPK36" s="240"/>
      <c r="JPL36" s="240"/>
      <c r="JPM36" s="240"/>
      <c r="JPN36" s="240"/>
      <c r="JPO36" s="240"/>
      <c r="JPP36" s="240"/>
      <c r="JPQ36" s="240"/>
      <c r="JPR36" s="240"/>
      <c r="JPS36" s="240"/>
      <c r="JPT36" s="240"/>
      <c r="JPU36" s="240"/>
      <c r="JPV36" s="240"/>
      <c r="JPW36" s="240"/>
      <c r="JPX36" s="240"/>
      <c r="JPY36" s="240"/>
      <c r="JPZ36" s="240"/>
      <c r="JQA36" s="240"/>
      <c r="JQB36" s="240"/>
      <c r="JQC36" s="240"/>
      <c r="JQD36" s="240"/>
      <c r="JQE36" s="240"/>
      <c r="JQF36" s="240"/>
      <c r="JQG36" s="240"/>
      <c r="JQH36" s="240"/>
      <c r="JQI36" s="240"/>
      <c r="JQJ36" s="240"/>
      <c r="JQK36" s="240"/>
      <c r="JQL36" s="240"/>
      <c r="JQM36" s="240"/>
      <c r="JQN36" s="240"/>
      <c r="JQO36" s="240"/>
      <c r="JQP36" s="240"/>
      <c r="JQQ36" s="240"/>
      <c r="JQR36" s="240"/>
      <c r="JQS36" s="240"/>
      <c r="JQT36" s="240"/>
      <c r="JQU36" s="240"/>
      <c r="JQV36" s="240"/>
      <c r="JQW36" s="240"/>
      <c r="JQX36" s="240"/>
      <c r="JQY36" s="240"/>
      <c r="JQZ36" s="240"/>
      <c r="JRA36" s="240"/>
      <c r="JRB36" s="240"/>
      <c r="JRC36" s="240"/>
      <c r="JRD36" s="240"/>
      <c r="JRE36" s="240"/>
      <c r="JRF36" s="240"/>
      <c r="JRG36" s="240"/>
      <c r="JRH36" s="240"/>
      <c r="JRI36" s="240"/>
      <c r="JRJ36" s="240"/>
      <c r="JRK36" s="240"/>
      <c r="JRL36" s="240"/>
      <c r="JRM36" s="240"/>
      <c r="JRN36" s="240"/>
      <c r="JRO36" s="240"/>
      <c r="JRP36" s="240"/>
      <c r="JRQ36" s="240"/>
      <c r="JRR36" s="240"/>
      <c r="JRS36" s="240"/>
      <c r="JRT36" s="240"/>
      <c r="JRU36" s="240"/>
      <c r="JRV36" s="240"/>
      <c r="JRW36" s="240"/>
      <c r="JRX36" s="240"/>
      <c r="JRY36" s="240"/>
      <c r="JRZ36" s="240"/>
      <c r="JSA36" s="240"/>
      <c r="JSB36" s="240"/>
      <c r="JSC36" s="240"/>
      <c r="JSD36" s="240"/>
      <c r="JSE36" s="240"/>
      <c r="JSF36" s="240"/>
      <c r="JSG36" s="240"/>
      <c r="JSH36" s="240"/>
      <c r="JSI36" s="240"/>
      <c r="JSJ36" s="240"/>
      <c r="JSK36" s="240"/>
      <c r="JSL36" s="240"/>
      <c r="JSM36" s="240"/>
      <c r="JSN36" s="240"/>
      <c r="JSO36" s="240"/>
      <c r="JSP36" s="240"/>
      <c r="JSQ36" s="240"/>
      <c r="JSR36" s="240"/>
      <c r="JSS36" s="240"/>
      <c r="JST36" s="240"/>
      <c r="JSU36" s="240"/>
      <c r="JSV36" s="240"/>
      <c r="JSW36" s="240"/>
      <c r="JSX36" s="240"/>
      <c r="JSY36" s="240"/>
      <c r="JSZ36" s="240"/>
      <c r="JTA36" s="240"/>
      <c r="JTB36" s="240"/>
      <c r="JTC36" s="240"/>
      <c r="JTD36" s="240"/>
      <c r="JTE36" s="240"/>
      <c r="JTF36" s="240"/>
      <c r="JTG36" s="240"/>
      <c r="JTH36" s="240"/>
      <c r="JTI36" s="240"/>
      <c r="JTJ36" s="240"/>
      <c r="JTK36" s="240"/>
      <c r="JTL36" s="240"/>
      <c r="JTM36" s="240"/>
      <c r="JTN36" s="240"/>
      <c r="JTO36" s="240"/>
      <c r="JTP36" s="240"/>
      <c r="JTQ36" s="240"/>
      <c r="JTR36" s="240"/>
      <c r="JTS36" s="240"/>
      <c r="JTT36" s="240"/>
      <c r="JTU36" s="240"/>
      <c r="JTV36" s="240"/>
      <c r="JTW36" s="240"/>
      <c r="JTX36" s="240"/>
      <c r="JTY36" s="240"/>
      <c r="JTZ36" s="240"/>
      <c r="JUA36" s="240"/>
      <c r="JUB36" s="240"/>
      <c r="JUC36" s="240"/>
      <c r="JUD36" s="240"/>
      <c r="JUE36" s="240"/>
      <c r="JUF36" s="240"/>
      <c r="JUG36" s="240"/>
      <c r="JUH36" s="240"/>
      <c r="JUI36" s="240"/>
      <c r="JUJ36" s="240"/>
      <c r="JUK36" s="240"/>
      <c r="JUL36" s="240"/>
      <c r="JUM36" s="240"/>
      <c r="JUN36" s="240"/>
      <c r="JUO36" s="240"/>
      <c r="JUP36" s="240"/>
      <c r="JUQ36" s="240"/>
      <c r="JUR36" s="240"/>
      <c r="JUS36" s="240"/>
      <c r="JUT36" s="240"/>
      <c r="JUU36" s="240"/>
      <c r="JUV36" s="240"/>
      <c r="JUW36" s="240"/>
      <c r="JUX36" s="240"/>
      <c r="JUY36" s="240"/>
      <c r="JUZ36" s="240"/>
      <c r="JVA36" s="240"/>
      <c r="JVB36" s="240"/>
      <c r="JVC36" s="240"/>
      <c r="JVD36" s="240"/>
      <c r="JVE36" s="240"/>
      <c r="JVF36" s="240"/>
      <c r="JVG36" s="240"/>
      <c r="JVH36" s="240"/>
      <c r="JVI36" s="240"/>
      <c r="JVJ36" s="240"/>
      <c r="JVK36" s="240"/>
      <c r="JVL36" s="240"/>
      <c r="JVM36" s="240"/>
      <c r="JVN36" s="240"/>
      <c r="JVO36" s="240"/>
      <c r="JVP36" s="240"/>
      <c r="JVQ36" s="240"/>
      <c r="JVR36" s="240"/>
      <c r="JVS36" s="240"/>
      <c r="JVT36" s="240"/>
      <c r="JVU36" s="240"/>
      <c r="JVV36" s="240"/>
      <c r="JVW36" s="240"/>
      <c r="JVX36" s="240"/>
      <c r="JVY36" s="240"/>
      <c r="JVZ36" s="240"/>
      <c r="JWA36" s="240"/>
      <c r="JWB36" s="240"/>
      <c r="JWC36" s="240"/>
      <c r="JWD36" s="240"/>
      <c r="JWE36" s="240"/>
      <c r="JWF36" s="240"/>
      <c r="JWG36" s="240"/>
      <c r="JWH36" s="240"/>
      <c r="JWI36" s="240"/>
      <c r="JWJ36" s="240"/>
      <c r="JWK36" s="240"/>
      <c r="JWL36" s="240"/>
      <c r="JWM36" s="240"/>
      <c r="JWN36" s="240"/>
      <c r="JWO36" s="240"/>
      <c r="JWP36" s="240"/>
      <c r="JWQ36" s="240"/>
      <c r="JWR36" s="240"/>
      <c r="JWS36" s="240"/>
      <c r="JWT36" s="240"/>
      <c r="JWU36" s="240"/>
      <c r="JWV36" s="240"/>
      <c r="JWW36" s="240"/>
      <c r="JWX36" s="240"/>
      <c r="JWY36" s="240"/>
      <c r="JWZ36" s="240"/>
      <c r="JXA36" s="240"/>
      <c r="JXB36" s="240"/>
      <c r="JXC36" s="240"/>
      <c r="JXD36" s="240"/>
      <c r="JXE36" s="240"/>
      <c r="JXF36" s="240"/>
      <c r="JXG36" s="240"/>
      <c r="JXH36" s="240"/>
      <c r="JXI36" s="240"/>
      <c r="JXJ36" s="240"/>
      <c r="JXK36" s="240"/>
      <c r="JXL36" s="240"/>
      <c r="JXM36" s="240"/>
      <c r="JXN36" s="240"/>
      <c r="JXO36" s="240"/>
      <c r="JXP36" s="240"/>
      <c r="JXQ36" s="240"/>
      <c r="JXR36" s="240"/>
      <c r="JXS36" s="240"/>
      <c r="JXT36" s="240"/>
      <c r="JXU36" s="240"/>
      <c r="JXV36" s="240"/>
      <c r="JXW36" s="240"/>
      <c r="JXX36" s="240"/>
      <c r="JXY36" s="240"/>
      <c r="JXZ36" s="240"/>
      <c r="JYA36" s="240"/>
      <c r="JYB36" s="240"/>
      <c r="JYC36" s="240"/>
      <c r="JYD36" s="240"/>
      <c r="JYE36" s="240"/>
      <c r="JYF36" s="240"/>
      <c r="JYG36" s="240"/>
      <c r="JYH36" s="240"/>
      <c r="JYI36" s="240"/>
      <c r="JYJ36" s="240"/>
      <c r="JYK36" s="240"/>
      <c r="JYL36" s="240"/>
      <c r="JYM36" s="240"/>
      <c r="JYN36" s="240"/>
      <c r="JYO36" s="240"/>
      <c r="JYP36" s="240"/>
      <c r="JYQ36" s="240"/>
      <c r="JYR36" s="240"/>
      <c r="JYS36" s="240"/>
      <c r="JYT36" s="240"/>
      <c r="JYU36" s="240"/>
      <c r="JYV36" s="240"/>
      <c r="JYW36" s="240"/>
      <c r="JYX36" s="240"/>
      <c r="JYY36" s="240"/>
      <c r="JYZ36" s="240"/>
      <c r="JZA36" s="240"/>
      <c r="JZB36" s="240"/>
      <c r="JZC36" s="240"/>
      <c r="JZD36" s="240"/>
      <c r="JZE36" s="240"/>
      <c r="JZF36" s="240"/>
      <c r="JZG36" s="240"/>
      <c r="JZH36" s="240"/>
      <c r="JZI36" s="240"/>
      <c r="JZJ36" s="240"/>
      <c r="JZK36" s="240"/>
      <c r="JZL36" s="240"/>
      <c r="JZM36" s="240"/>
      <c r="JZN36" s="240"/>
      <c r="JZO36" s="240"/>
      <c r="JZP36" s="240"/>
      <c r="JZQ36" s="240"/>
      <c r="JZR36" s="240"/>
      <c r="JZS36" s="240"/>
      <c r="JZT36" s="240"/>
      <c r="JZU36" s="240"/>
      <c r="JZV36" s="240"/>
      <c r="JZW36" s="240"/>
      <c r="JZX36" s="240"/>
      <c r="JZY36" s="240"/>
      <c r="JZZ36" s="240"/>
      <c r="KAA36" s="240"/>
      <c r="KAB36" s="240"/>
      <c r="KAC36" s="240"/>
      <c r="KAD36" s="240"/>
      <c r="KAE36" s="240"/>
      <c r="KAF36" s="240"/>
      <c r="KAG36" s="240"/>
      <c r="KAH36" s="240"/>
      <c r="KAI36" s="240"/>
      <c r="KAJ36" s="240"/>
      <c r="KAK36" s="240"/>
      <c r="KAL36" s="240"/>
      <c r="KAM36" s="240"/>
      <c r="KAN36" s="240"/>
      <c r="KAO36" s="240"/>
      <c r="KAP36" s="240"/>
      <c r="KAQ36" s="240"/>
      <c r="KAR36" s="240"/>
      <c r="KAS36" s="240"/>
      <c r="KAT36" s="240"/>
      <c r="KAU36" s="240"/>
      <c r="KAV36" s="240"/>
      <c r="KAW36" s="240"/>
      <c r="KAX36" s="240"/>
      <c r="KAY36" s="240"/>
      <c r="KAZ36" s="240"/>
      <c r="KBA36" s="240"/>
      <c r="KBB36" s="240"/>
      <c r="KBC36" s="240"/>
      <c r="KBD36" s="240"/>
      <c r="KBE36" s="240"/>
      <c r="KBF36" s="240"/>
      <c r="KBG36" s="240"/>
      <c r="KBH36" s="240"/>
      <c r="KBI36" s="240"/>
      <c r="KBJ36" s="240"/>
      <c r="KBK36" s="240"/>
      <c r="KBL36" s="240"/>
      <c r="KBM36" s="240"/>
      <c r="KBN36" s="240"/>
      <c r="KBO36" s="240"/>
      <c r="KBP36" s="240"/>
      <c r="KBQ36" s="240"/>
      <c r="KBR36" s="240"/>
      <c r="KBS36" s="240"/>
      <c r="KBT36" s="240"/>
      <c r="KBU36" s="240"/>
      <c r="KBV36" s="240"/>
      <c r="KBW36" s="240"/>
      <c r="KBX36" s="240"/>
      <c r="KBY36" s="240"/>
      <c r="KBZ36" s="240"/>
      <c r="KCA36" s="240"/>
      <c r="KCB36" s="240"/>
      <c r="KCC36" s="240"/>
      <c r="KCD36" s="240"/>
      <c r="KCE36" s="240"/>
      <c r="KCF36" s="240"/>
      <c r="KCG36" s="240"/>
      <c r="KCH36" s="240"/>
      <c r="KCI36" s="240"/>
      <c r="KCJ36" s="240"/>
      <c r="KCK36" s="240"/>
      <c r="KCL36" s="240"/>
      <c r="KCM36" s="240"/>
      <c r="KCN36" s="240"/>
      <c r="KCO36" s="240"/>
      <c r="KCP36" s="240"/>
      <c r="KCQ36" s="240"/>
      <c r="KCR36" s="240"/>
      <c r="KCS36" s="240"/>
      <c r="KCT36" s="240"/>
      <c r="KCU36" s="240"/>
      <c r="KCV36" s="240"/>
      <c r="KCW36" s="240"/>
      <c r="KCX36" s="240"/>
      <c r="KCY36" s="240"/>
      <c r="KCZ36" s="240"/>
      <c r="KDA36" s="240"/>
      <c r="KDB36" s="240"/>
      <c r="KDC36" s="240"/>
      <c r="KDD36" s="240"/>
      <c r="KDE36" s="240"/>
      <c r="KDF36" s="240"/>
      <c r="KDG36" s="240"/>
      <c r="KDH36" s="240"/>
      <c r="KDI36" s="240"/>
      <c r="KDJ36" s="240"/>
      <c r="KDK36" s="240"/>
      <c r="KDL36" s="240"/>
      <c r="KDM36" s="240"/>
      <c r="KDN36" s="240"/>
      <c r="KDO36" s="240"/>
      <c r="KDP36" s="240"/>
      <c r="KDQ36" s="240"/>
      <c r="KDR36" s="240"/>
      <c r="KDS36" s="240"/>
      <c r="KDT36" s="240"/>
      <c r="KDU36" s="240"/>
      <c r="KDV36" s="240"/>
      <c r="KDW36" s="240"/>
      <c r="KDX36" s="240"/>
      <c r="KDY36" s="240"/>
      <c r="KDZ36" s="240"/>
      <c r="KEA36" s="240"/>
      <c r="KEB36" s="240"/>
      <c r="KEC36" s="240"/>
      <c r="KED36" s="240"/>
      <c r="KEE36" s="240"/>
      <c r="KEF36" s="240"/>
      <c r="KEG36" s="240"/>
      <c r="KEH36" s="240"/>
      <c r="KEI36" s="240"/>
      <c r="KEJ36" s="240"/>
      <c r="KEK36" s="240"/>
      <c r="KEL36" s="240"/>
      <c r="KEM36" s="240"/>
      <c r="KEN36" s="240"/>
      <c r="KEO36" s="240"/>
      <c r="KEP36" s="240"/>
      <c r="KEQ36" s="240"/>
      <c r="KER36" s="240"/>
      <c r="KES36" s="240"/>
      <c r="KET36" s="240"/>
      <c r="KEU36" s="240"/>
      <c r="KEV36" s="240"/>
      <c r="KEW36" s="240"/>
      <c r="KEX36" s="240"/>
      <c r="KEY36" s="240"/>
      <c r="KEZ36" s="240"/>
      <c r="KFA36" s="240"/>
      <c r="KFB36" s="240"/>
      <c r="KFC36" s="240"/>
      <c r="KFD36" s="240"/>
      <c r="KFE36" s="240"/>
      <c r="KFF36" s="240"/>
      <c r="KFG36" s="240"/>
      <c r="KFH36" s="240"/>
      <c r="KFI36" s="240"/>
      <c r="KFJ36" s="240"/>
      <c r="KFK36" s="240"/>
      <c r="KFL36" s="240"/>
      <c r="KFM36" s="240"/>
      <c r="KFN36" s="240"/>
      <c r="KFO36" s="240"/>
      <c r="KFP36" s="240"/>
      <c r="KFQ36" s="240"/>
      <c r="KFR36" s="240"/>
      <c r="KFS36" s="240"/>
      <c r="KFT36" s="240"/>
      <c r="KFU36" s="240"/>
      <c r="KFV36" s="240"/>
      <c r="KFW36" s="240"/>
      <c r="KFX36" s="240"/>
      <c r="KFY36" s="240"/>
      <c r="KFZ36" s="240"/>
      <c r="KGA36" s="240"/>
      <c r="KGB36" s="240"/>
      <c r="KGC36" s="240"/>
      <c r="KGD36" s="240"/>
      <c r="KGE36" s="240"/>
      <c r="KGF36" s="240"/>
      <c r="KGG36" s="240"/>
      <c r="KGH36" s="240"/>
      <c r="KGI36" s="240"/>
      <c r="KGJ36" s="240"/>
      <c r="KGK36" s="240"/>
      <c r="KGL36" s="240"/>
      <c r="KGM36" s="240"/>
      <c r="KGN36" s="240"/>
      <c r="KGO36" s="240"/>
      <c r="KGP36" s="240"/>
      <c r="KGQ36" s="240"/>
      <c r="KGR36" s="240"/>
      <c r="KGS36" s="240"/>
      <c r="KGT36" s="240"/>
      <c r="KGU36" s="240"/>
      <c r="KGV36" s="240"/>
      <c r="KGW36" s="240"/>
      <c r="KGX36" s="240"/>
      <c r="KGY36" s="240"/>
      <c r="KGZ36" s="240"/>
      <c r="KHA36" s="240"/>
      <c r="KHB36" s="240"/>
      <c r="KHC36" s="240"/>
      <c r="KHD36" s="240"/>
      <c r="KHE36" s="240"/>
      <c r="KHF36" s="240"/>
      <c r="KHG36" s="240"/>
      <c r="KHH36" s="240"/>
      <c r="KHI36" s="240"/>
      <c r="KHJ36" s="240"/>
      <c r="KHK36" s="240"/>
      <c r="KHL36" s="240"/>
      <c r="KHM36" s="240"/>
      <c r="KHN36" s="240"/>
      <c r="KHO36" s="240"/>
      <c r="KHP36" s="240"/>
      <c r="KHQ36" s="240"/>
      <c r="KHR36" s="240"/>
      <c r="KHS36" s="240"/>
      <c r="KHT36" s="240"/>
      <c r="KHU36" s="240"/>
      <c r="KHV36" s="240"/>
      <c r="KHW36" s="240"/>
      <c r="KHX36" s="240"/>
      <c r="KHY36" s="240"/>
      <c r="KHZ36" s="240"/>
      <c r="KIA36" s="240"/>
      <c r="KIB36" s="240"/>
      <c r="KIC36" s="240"/>
      <c r="KID36" s="240"/>
      <c r="KIE36" s="240"/>
      <c r="KIF36" s="240"/>
      <c r="KIG36" s="240"/>
      <c r="KIH36" s="240"/>
      <c r="KII36" s="240"/>
      <c r="KIJ36" s="240"/>
      <c r="KIK36" s="240"/>
      <c r="KIL36" s="240"/>
      <c r="KIM36" s="240"/>
      <c r="KIN36" s="240"/>
      <c r="KIO36" s="240"/>
      <c r="KIP36" s="240"/>
      <c r="KIQ36" s="240"/>
      <c r="KIR36" s="240"/>
      <c r="KIS36" s="240"/>
      <c r="KIT36" s="240"/>
      <c r="KIU36" s="240"/>
      <c r="KIV36" s="240"/>
      <c r="KIW36" s="240"/>
      <c r="KIX36" s="240"/>
      <c r="KIY36" s="240"/>
      <c r="KIZ36" s="240"/>
      <c r="KJA36" s="240"/>
      <c r="KJB36" s="240"/>
      <c r="KJC36" s="240"/>
      <c r="KJD36" s="240"/>
      <c r="KJE36" s="240"/>
      <c r="KJF36" s="240"/>
      <c r="KJG36" s="240"/>
      <c r="KJH36" s="240"/>
      <c r="KJI36" s="240"/>
      <c r="KJJ36" s="240"/>
      <c r="KJK36" s="240"/>
      <c r="KJL36" s="240"/>
      <c r="KJM36" s="240"/>
      <c r="KJN36" s="240"/>
      <c r="KJO36" s="240"/>
      <c r="KJP36" s="240"/>
      <c r="KJQ36" s="240"/>
      <c r="KJR36" s="240"/>
      <c r="KJS36" s="240"/>
      <c r="KJT36" s="240"/>
      <c r="KJU36" s="240"/>
      <c r="KJV36" s="240"/>
      <c r="KJW36" s="240"/>
      <c r="KJX36" s="240"/>
      <c r="KJY36" s="240"/>
      <c r="KJZ36" s="240"/>
      <c r="KKA36" s="240"/>
      <c r="KKB36" s="240"/>
      <c r="KKC36" s="240"/>
      <c r="KKD36" s="240"/>
      <c r="KKE36" s="240"/>
      <c r="KKF36" s="240"/>
      <c r="KKG36" s="240"/>
      <c r="KKH36" s="240"/>
      <c r="KKI36" s="240"/>
      <c r="KKJ36" s="240"/>
      <c r="KKK36" s="240"/>
      <c r="KKL36" s="240"/>
      <c r="KKM36" s="240"/>
      <c r="KKN36" s="240"/>
      <c r="KKO36" s="240"/>
      <c r="KKP36" s="240"/>
      <c r="KKQ36" s="240"/>
      <c r="KKR36" s="240"/>
      <c r="KKS36" s="240"/>
      <c r="KKT36" s="240"/>
      <c r="KKU36" s="240"/>
      <c r="KKV36" s="240"/>
      <c r="KKW36" s="240"/>
      <c r="KKX36" s="240"/>
      <c r="KKY36" s="240"/>
      <c r="KKZ36" s="240"/>
      <c r="KLA36" s="240"/>
      <c r="KLB36" s="240"/>
      <c r="KLC36" s="240"/>
      <c r="KLD36" s="240"/>
      <c r="KLE36" s="240"/>
      <c r="KLF36" s="240"/>
      <c r="KLG36" s="240"/>
      <c r="KLH36" s="240"/>
      <c r="KLI36" s="240"/>
      <c r="KLJ36" s="240"/>
      <c r="KLK36" s="240"/>
      <c r="KLL36" s="240"/>
      <c r="KLM36" s="240"/>
      <c r="KLN36" s="240"/>
      <c r="KLO36" s="240"/>
      <c r="KLP36" s="240"/>
      <c r="KLQ36" s="240"/>
      <c r="KLR36" s="240"/>
      <c r="KLS36" s="240"/>
      <c r="KLT36" s="240"/>
      <c r="KLU36" s="240"/>
      <c r="KLV36" s="240"/>
      <c r="KLW36" s="240"/>
      <c r="KLX36" s="240"/>
      <c r="KLY36" s="240"/>
      <c r="KLZ36" s="240"/>
      <c r="KMA36" s="240"/>
      <c r="KMB36" s="240"/>
      <c r="KMC36" s="240"/>
      <c r="KMD36" s="240"/>
      <c r="KME36" s="240"/>
      <c r="KMF36" s="240"/>
      <c r="KMG36" s="240"/>
      <c r="KMH36" s="240"/>
      <c r="KMI36" s="240"/>
      <c r="KMJ36" s="240"/>
      <c r="KMK36" s="240"/>
      <c r="KML36" s="240"/>
      <c r="KMM36" s="240"/>
      <c r="KMN36" s="240"/>
      <c r="KMO36" s="240"/>
      <c r="KMP36" s="240"/>
      <c r="KMQ36" s="240"/>
      <c r="KMR36" s="240"/>
      <c r="KMS36" s="240"/>
      <c r="KMT36" s="240"/>
      <c r="KMU36" s="240"/>
      <c r="KMV36" s="240"/>
      <c r="KMW36" s="240"/>
      <c r="KMX36" s="240"/>
      <c r="KMY36" s="240"/>
      <c r="KMZ36" s="240"/>
      <c r="KNA36" s="240"/>
      <c r="KNB36" s="240"/>
      <c r="KNC36" s="240"/>
      <c r="KND36" s="240"/>
      <c r="KNE36" s="240"/>
      <c r="KNF36" s="240"/>
      <c r="KNG36" s="240"/>
      <c r="KNH36" s="240"/>
      <c r="KNI36" s="240"/>
      <c r="KNJ36" s="240"/>
      <c r="KNK36" s="240"/>
      <c r="KNL36" s="240"/>
      <c r="KNM36" s="240"/>
      <c r="KNN36" s="240"/>
      <c r="KNO36" s="240"/>
      <c r="KNP36" s="240"/>
      <c r="KNQ36" s="240"/>
      <c r="KNR36" s="240"/>
      <c r="KNS36" s="240"/>
      <c r="KNT36" s="240"/>
      <c r="KNU36" s="240"/>
      <c r="KNV36" s="240"/>
      <c r="KNW36" s="240"/>
      <c r="KNX36" s="240"/>
      <c r="KNY36" s="240"/>
      <c r="KNZ36" s="240"/>
      <c r="KOA36" s="240"/>
      <c r="KOB36" s="240"/>
      <c r="KOC36" s="240"/>
      <c r="KOD36" s="240"/>
      <c r="KOE36" s="240"/>
      <c r="KOF36" s="240"/>
      <c r="KOG36" s="240"/>
      <c r="KOH36" s="240"/>
      <c r="KOI36" s="240"/>
      <c r="KOJ36" s="240"/>
      <c r="KOK36" s="240"/>
      <c r="KOL36" s="240"/>
      <c r="KOM36" s="240"/>
      <c r="KON36" s="240"/>
      <c r="KOO36" s="240"/>
      <c r="KOP36" s="240"/>
      <c r="KOQ36" s="240"/>
      <c r="KOR36" s="240"/>
      <c r="KOS36" s="240"/>
      <c r="KOT36" s="240"/>
      <c r="KOU36" s="240"/>
      <c r="KOV36" s="240"/>
      <c r="KOW36" s="240"/>
      <c r="KOX36" s="240"/>
      <c r="KOY36" s="240"/>
      <c r="KOZ36" s="240"/>
      <c r="KPA36" s="240"/>
      <c r="KPB36" s="240"/>
      <c r="KPC36" s="240"/>
      <c r="KPD36" s="240"/>
      <c r="KPE36" s="240"/>
      <c r="KPF36" s="240"/>
      <c r="KPG36" s="240"/>
      <c r="KPH36" s="240"/>
      <c r="KPI36" s="240"/>
      <c r="KPJ36" s="240"/>
      <c r="KPK36" s="240"/>
      <c r="KPL36" s="240"/>
      <c r="KPM36" s="240"/>
      <c r="KPN36" s="240"/>
      <c r="KPO36" s="240"/>
      <c r="KPP36" s="240"/>
      <c r="KPQ36" s="240"/>
      <c r="KPR36" s="240"/>
      <c r="KPS36" s="240"/>
      <c r="KPT36" s="240"/>
      <c r="KPU36" s="240"/>
      <c r="KPV36" s="240"/>
      <c r="KPW36" s="240"/>
      <c r="KPX36" s="240"/>
      <c r="KPY36" s="240"/>
      <c r="KPZ36" s="240"/>
      <c r="KQA36" s="240"/>
      <c r="KQB36" s="240"/>
      <c r="KQC36" s="240"/>
      <c r="KQD36" s="240"/>
      <c r="KQE36" s="240"/>
      <c r="KQF36" s="240"/>
      <c r="KQG36" s="240"/>
      <c r="KQH36" s="240"/>
      <c r="KQI36" s="240"/>
      <c r="KQJ36" s="240"/>
      <c r="KQK36" s="240"/>
      <c r="KQL36" s="240"/>
      <c r="KQM36" s="240"/>
      <c r="KQN36" s="240"/>
      <c r="KQO36" s="240"/>
      <c r="KQP36" s="240"/>
      <c r="KQQ36" s="240"/>
      <c r="KQR36" s="240"/>
      <c r="KQS36" s="240"/>
      <c r="KQT36" s="240"/>
      <c r="KQU36" s="240"/>
      <c r="KQV36" s="240"/>
      <c r="KQW36" s="240"/>
      <c r="KQX36" s="240"/>
      <c r="KQY36" s="240"/>
      <c r="KQZ36" s="240"/>
      <c r="KRA36" s="240"/>
      <c r="KRB36" s="240"/>
      <c r="KRC36" s="240"/>
      <c r="KRD36" s="240"/>
      <c r="KRE36" s="240"/>
      <c r="KRF36" s="240"/>
      <c r="KRG36" s="240"/>
      <c r="KRH36" s="240"/>
      <c r="KRI36" s="240"/>
      <c r="KRJ36" s="240"/>
      <c r="KRK36" s="240"/>
      <c r="KRL36" s="240"/>
      <c r="KRM36" s="240"/>
      <c r="KRN36" s="240"/>
      <c r="KRO36" s="240"/>
      <c r="KRP36" s="240"/>
      <c r="KRQ36" s="240"/>
      <c r="KRR36" s="240"/>
      <c r="KRS36" s="240"/>
      <c r="KRT36" s="240"/>
      <c r="KRU36" s="240"/>
      <c r="KRV36" s="240"/>
      <c r="KRW36" s="240"/>
      <c r="KRX36" s="240"/>
      <c r="KRY36" s="240"/>
      <c r="KRZ36" s="240"/>
      <c r="KSA36" s="240"/>
      <c r="KSB36" s="240"/>
      <c r="KSC36" s="240"/>
      <c r="KSD36" s="240"/>
      <c r="KSE36" s="240"/>
      <c r="KSF36" s="240"/>
      <c r="KSG36" s="240"/>
      <c r="KSH36" s="240"/>
      <c r="KSI36" s="240"/>
      <c r="KSJ36" s="240"/>
      <c r="KSK36" s="240"/>
      <c r="KSL36" s="240"/>
      <c r="KSM36" s="240"/>
      <c r="KSN36" s="240"/>
      <c r="KSO36" s="240"/>
      <c r="KSP36" s="240"/>
      <c r="KSQ36" s="240"/>
      <c r="KSR36" s="240"/>
      <c r="KSS36" s="240"/>
      <c r="KST36" s="240"/>
      <c r="KSU36" s="240"/>
      <c r="KSV36" s="240"/>
      <c r="KSW36" s="240"/>
      <c r="KSX36" s="240"/>
      <c r="KSY36" s="240"/>
      <c r="KSZ36" s="240"/>
      <c r="KTA36" s="240"/>
      <c r="KTB36" s="240"/>
      <c r="KTC36" s="240"/>
      <c r="KTD36" s="240"/>
      <c r="KTE36" s="240"/>
      <c r="KTF36" s="240"/>
      <c r="KTG36" s="240"/>
      <c r="KTH36" s="240"/>
      <c r="KTI36" s="240"/>
      <c r="KTJ36" s="240"/>
      <c r="KTK36" s="240"/>
      <c r="KTL36" s="240"/>
      <c r="KTM36" s="240"/>
      <c r="KTN36" s="240"/>
      <c r="KTO36" s="240"/>
      <c r="KTP36" s="240"/>
      <c r="KTQ36" s="240"/>
      <c r="KTR36" s="240"/>
      <c r="KTS36" s="240"/>
      <c r="KTT36" s="240"/>
      <c r="KTU36" s="240"/>
      <c r="KTV36" s="240"/>
      <c r="KTW36" s="240"/>
      <c r="KTX36" s="240"/>
      <c r="KTY36" s="240"/>
      <c r="KTZ36" s="240"/>
      <c r="KUA36" s="240"/>
      <c r="KUB36" s="240"/>
      <c r="KUC36" s="240"/>
      <c r="KUD36" s="240"/>
      <c r="KUE36" s="240"/>
      <c r="KUF36" s="240"/>
      <c r="KUG36" s="240"/>
      <c r="KUH36" s="240"/>
      <c r="KUI36" s="240"/>
      <c r="KUJ36" s="240"/>
      <c r="KUK36" s="240"/>
      <c r="KUL36" s="240"/>
      <c r="KUM36" s="240"/>
      <c r="KUN36" s="240"/>
      <c r="KUO36" s="240"/>
      <c r="KUP36" s="240"/>
      <c r="KUQ36" s="240"/>
      <c r="KUR36" s="240"/>
      <c r="KUS36" s="240"/>
      <c r="KUT36" s="240"/>
      <c r="KUU36" s="240"/>
      <c r="KUV36" s="240"/>
      <c r="KUW36" s="240"/>
      <c r="KUX36" s="240"/>
      <c r="KUY36" s="240"/>
      <c r="KUZ36" s="240"/>
      <c r="KVA36" s="240"/>
      <c r="KVB36" s="240"/>
      <c r="KVC36" s="240"/>
      <c r="KVD36" s="240"/>
      <c r="KVE36" s="240"/>
      <c r="KVF36" s="240"/>
      <c r="KVG36" s="240"/>
      <c r="KVH36" s="240"/>
      <c r="KVI36" s="240"/>
      <c r="KVJ36" s="240"/>
      <c r="KVK36" s="240"/>
      <c r="KVL36" s="240"/>
      <c r="KVM36" s="240"/>
      <c r="KVN36" s="240"/>
      <c r="KVO36" s="240"/>
      <c r="KVP36" s="240"/>
      <c r="KVQ36" s="240"/>
      <c r="KVR36" s="240"/>
      <c r="KVS36" s="240"/>
      <c r="KVT36" s="240"/>
      <c r="KVU36" s="240"/>
      <c r="KVV36" s="240"/>
      <c r="KVW36" s="240"/>
      <c r="KVX36" s="240"/>
      <c r="KVY36" s="240"/>
      <c r="KVZ36" s="240"/>
      <c r="KWA36" s="240"/>
      <c r="KWB36" s="240"/>
      <c r="KWC36" s="240"/>
      <c r="KWD36" s="240"/>
      <c r="KWE36" s="240"/>
      <c r="KWF36" s="240"/>
      <c r="KWG36" s="240"/>
      <c r="KWH36" s="240"/>
      <c r="KWI36" s="240"/>
      <c r="KWJ36" s="240"/>
      <c r="KWK36" s="240"/>
      <c r="KWL36" s="240"/>
      <c r="KWM36" s="240"/>
      <c r="KWN36" s="240"/>
      <c r="KWO36" s="240"/>
      <c r="KWP36" s="240"/>
      <c r="KWQ36" s="240"/>
      <c r="KWR36" s="240"/>
      <c r="KWS36" s="240"/>
      <c r="KWT36" s="240"/>
      <c r="KWU36" s="240"/>
      <c r="KWV36" s="240"/>
      <c r="KWW36" s="240"/>
      <c r="KWX36" s="240"/>
      <c r="KWY36" s="240"/>
      <c r="KWZ36" s="240"/>
      <c r="KXA36" s="240"/>
      <c r="KXB36" s="240"/>
      <c r="KXC36" s="240"/>
      <c r="KXD36" s="240"/>
      <c r="KXE36" s="240"/>
      <c r="KXF36" s="240"/>
      <c r="KXG36" s="240"/>
      <c r="KXH36" s="240"/>
      <c r="KXI36" s="240"/>
      <c r="KXJ36" s="240"/>
      <c r="KXK36" s="240"/>
      <c r="KXL36" s="240"/>
      <c r="KXM36" s="240"/>
      <c r="KXN36" s="240"/>
      <c r="KXO36" s="240"/>
      <c r="KXP36" s="240"/>
      <c r="KXQ36" s="240"/>
      <c r="KXR36" s="240"/>
      <c r="KXS36" s="240"/>
      <c r="KXT36" s="240"/>
      <c r="KXU36" s="240"/>
      <c r="KXV36" s="240"/>
      <c r="KXW36" s="240"/>
      <c r="KXX36" s="240"/>
      <c r="KXY36" s="240"/>
      <c r="KXZ36" s="240"/>
      <c r="KYA36" s="240"/>
      <c r="KYB36" s="240"/>
      <c r="KYC36" s="240"/>
      <c r="KYD36" s="240"/>
      <c r="KYE36" s="240"/>
      <c r="KYF36" s="240"/>
      <c r="KYG36" s="240"/>
      <c r="KYH36" s="240"/>
      <c r="KYI36" s="240"/>
      <c r="KYJ36" s="240"/>
      <c r="KYK36" s="240"/>
      <c r="KYL36" s="240"/>
      <c r="KYM36" s="240"/>
      <c r="KYN36" s="240"/>
      <c r="KYO36" s="240"/>
      <c r="KYP36" s="240"/>
      <c r="KYQ36" s="240"/>
      <c r="KYR36" s="240"/>
      <c r="KYS36" s="240"/>
      <c r="KYT36" s="240"/>
      <c r="KYU36" s="240"/>
      <c r="KYV36" s="240"/>
      <c r="KYW36" s="240"/>
      <c r="KYX36" s="240"/>
      <c r="KYY36" s="240"/>
      <c r="KYZ36" s="240"/>
      <c r="KZA36" s="240"/>
      <c r="KZB36" s="240"/>
      <c r="KZC36" s="240"/>
      <c r="KZD36" s="240"/>
      <c r="KZE36" s="240"/>
      <c r="KZF36" s="240"/>
      <c r="KZG36" s="240"/>
      <c r="KZH36" s="240"/>
      <c r="KZI36" s="240"/>
      <c r="KZJ36" s="240"/>
      <c r="KZK36" s="240"/>
      <c r="KZL36" s="240"/>
      <c r="KZM36" s="240"/>
      <c r="KZN36" s="240"/>
      <c r="KZO36" s="240"/>
      <c r="KZP36" s="240"/>
      <c r="KZQ36" s="240"/>
      <c r="KZR36" s="240"/>
      <c r="KZS36" s="240"/>
      <c r="KZT36" s="240"/>
      <c r="KZU36" s="240"/>
      <c r="KZV36" s="240"/>
      <c r="KZW36" s="240"/>
      <c r="KZX36" s="240"/>
      <c r="KZY36" s="240"/>
      <c r="KZZ36" s="240"/>
      <c r="LAA36" s="240"/>
      <c r="LAB36" s="240"/>
      <c r="LAC36" s="240"/>
      <c r="LAD36" s="240"/>
      <c r="LAE36" s="240"/>
      <c r="LAF36" s="240"/>
      <c r="LAG36" s="240"/>
      <c r="LAH36" s="240"/>
      <c r="LAI36" s="240"/>
      <c r="LAJ36" s="240"/>
      <c r="LAK36" s="240"/>
      <c r="LAL36" s="240"/>
      <c r="LAM36" s="240"/>
      <c r="LAN36" s="240"/>
      <c r="LAO36" s="240"/>
      <c r="LAP36" s="240"/>
      <c r="LAQ36" s="240"/>
      <c r="LAR36" s="240"/>
      <c r="LAS36" s="240"/>
      <c r="LAT36" s="240"/>
      <c r="LAU36" s="240"/>
      <c r="LAV36" s="240"/>
      <c r="LAW36" s="240"/>
      <c r="LAX36" s="240"/>
      <c r="LAY36" s="240"/>
      <c r="LAZ36" s="240"/>
      <c r="LBA36" s="240"/>
      <c r="LBB36" s="240"/>
      <c r="LBC36" s="240"/>
      <c r="LBD36" s="240"/>
      <c r="LBE36" s="240"/>
      <c r="LBF36" s="240"/>
      <c r="LBG36" s="240"/>
      <c r="LBH36" s="240"/>
      <c r="LBI36" s="240"/>
      <c r="LBJ36" s="240"/>
      <c r="LBK36" s="240"/>
      <c r="LBL36" s="240"/>
      <c r="LBM36" s="240"/>
      <c r="LBN36" s="240"/>
      <c r="LBO36" s="240"/>
      <c r="LBP36" s="240"/>
      <c r="LBQ36" s="240"/>
      <c r="LBR36" s="240"/>
      <c r="LBS36" s="240"/>
      <c r="LBT36" s="240"/>
      <c r="LBU36" s="240"/>
      <c r="LBV36" s="240"/>
      <c r="LBW36" s="240"/>
      <c r="LBX36" s="240"/>
      <c r="LBY36" s="240"/>
      <c r="LBZ36" s="240"/>
      <c r="LCA36" s="240"/>
      <c r="LCB36" s="240"/>
      <c r="LCC36" s="240"/>
      <c r="LCD36" s="240"/>
      <c r="LCE36" s="240"/>
      <c r="LCF36" s="240"/>
      <c r="LCG36" s="240"/>
      <c r="LCH36" s="240"/>
      <c r="LCI36" s="240"/>
      <c r="LCJ36" s="240"/>
      <c r="LCK36" s="240"/>
      <c r="LCL36" s="240"/>
      <c r="LCM36" s="240"/>
      <c r="LCN36" s="240"/>
      <c r="LCO36" s="240"/>
      <c r="LCP36" s="240"/>
      <c r="LCQ36" s="240"/>
      <c r="LCR36" s="240"/>
      <c r="LCS36" s="240"/>
      <c r="LCT36" s="240"/>
      <c r="LCU36" s="240"/>
      <c r="LCV36" s="240"/>
      <c r="LCW36" s="240"/>
      <c r="LCX36" s="240"/>
      <c r="LCY36" s="240"/>
      <c r="LCZ36" s="240"/>
      <c r="LDA36" s="240"/>
      <c r="LDB36" s="240"/>
      <c r="LDC36" s="240"/>
      <c r="LDD36" s="240"/>
      <c r="LDE36" s="240"/>
      <c r="LDF36" s="240"/>
      <c r="LDG36" s="240"/>
      <c r="LDH36" s="240"/>
      <c r="LDI36" s="240"/>
      <c r="LDJ36" s="240"/>
      <c r="LDK36" s="240"/>
      <c r="LDL36" s="240"/>
      <c r="LDM36" s="240"/>
      <c r="LDN36" s="240"/>
      <c r="LDO36" s="240"/>
      <c r="LDP36" s="240"/>
      <c r="LDQ36" s="240"/>
      <c r="LDR36" s="240"/>
      <c r="LDS36" s="240"/>
      <c r="LDT36" s="240"/>
      <c r="LDU36" s="240"/>
      <c r="LDV36" s="240"/>
      <c r="LDW36" s="240"/>
      <c r="LDX36" s="240"/>
      <c r="LDY36" s="240"/>
      <c r="LDZ36" s="240"/>
      <c r="LEA36" s="240"/>
      <c r="LEB36" s="240"/>
      <c r="LEC36" s="240"/>
      <c r="LED36" s="240"/>
      <c r="LEE36" s="240"/>
      <c r="LEF36" s="240"/>
      <c r="LEG36" s="240"/>
      <c r="LEH36" s="240"/>
      <c r="LEI36" s="240"/>
      <c r="LEJ36" s="240"/>
      <c r="LEK36" s="240"/>
      <c r="LEL36" s="240"/>
      <c r="LEM36" s="240"/>
      <c r="LEN36" s="240"/>
      <c r="LEO36" s="240"/>
      <c r="LEP36" s="240"/>
      <c r="LEQ36" s="240"/>
      <c r="LER36" s="240"/>
      <c r="LES36" s="240"/>
      <c r="LET36" s="240"/>
      <c r="LEU36" s="240"/>
      <c r="LEV36" s="240"/>
      <c r="LEW36" s="240"/>
      <c r="LEX36" s="240"/>
      <c r="LEY36" s="240"/>
      <c r="LEZ36" s="240"/>
      <c r="LFA36" s="240"/>
      <c r="LFB36" s="240"/>
      <c r="LFC36" s="240"/>
      <c r="LFD36" s="240"/>
      <c r="LFE36" s="240"/>
      <c r="LFF36" s="240"/>
      <c r="LFG36" s="240"/>
      <c r="LFH36" s="240"/>
      <c r="LFI36" s="240"/>
      <c r="LFJ36" s="240"/>
      <c r="LFK36" s="240"/>
      <c r="LFL36" s="240"/>
      <c r="LFM36" s="240"/>
      <c r="LFN36" s="240"/>
      <c r="LFO36" s="240"/>
      <c r="LFP36" s="240"/>
      <c r="LFQ36" s="240"/>
      <c r="LFR36" s="240"/>
      <c r="LFS36" s="240"/>
      <c r="LFT36" s="240"/>
      <c r="LFU36" s="240"/>
      <c r="LFV36" s="240"/>
      <c r="LFW36" s="240"/>
      <c r="LFX36" s="240"/>
      <c r="LFY36" s="240"/>
      <c r="LFZ36" s="240"/>
      <c r="LGA36" s="240"/>
      <c r="LGB36" s="240"/>
      <c r="LGC36" s="240"/>
      <c r="LGD36" s="240"/>
      <c r="LGE36" s="240"/>
      <c r="LGF36" s="240"/>
      <c r="LGG36" s="240"/>
      <c r="LGH36" s="240"/>
      <c r="LGI36" s="240"/>
      <c r="LGJ36" s="240"/>
      <c r="LGK36" s="240"/>
      <c r="LGL36" s="240"/>
      <c r="LGM36" s="240"/>
      <c r="LGN36" s="240"/>
      <c r="LGO36" s="240"/>
      <c r="LGP36" s="240"/>
      <c r="LGQ36" s="240"/>
      <c r="LGR36" s="240"/>
      <c r="LGS36" s="240"/>
      <c r="LGT36" s="240"/>
      <c r="LGU36" s="240"/>
      <c r="LGV36" s="240"/>
      <c r="LGW36" s="240"/>
      <c r="LGX36" s="240"/>
      <c r="LGY36" s="240"/>
      <c r="LGZ36" s="240"/>
      <c r="LHA36" s="240"/>
      <c r="LHB36" s="240"/>
      <c r="LHC36" s="240"/>
      <c r="LHD36" s="240"/>
      <c r="LHE36" s="240"/>
      <c r="LHF36" s="240"/>
      <c r="LHG36" s="240"/>
      <c r="LHH36" s="240"/>
      <c r="LHI36" s="240"/>
      <c r="LHJ36" s="240"/>
      <c r="LHK36" s="240"/>
      <c r="LHL36" s="240"/>
      <c r="LHM36" s="240"/>
      <c r="LHN36" s="240"/>
      <c r="LHO36" s="240"/>
      <c r="LHP36" s="240"/>
      <c r="LHQ36" s="240"/>
      <c r="LHR36" s="240"/>
      <c r="LHS36" s="240"/>
      <c r="LHT36" s="240"/>
      <c r="LHU36" s="240"/>
      <c r="LHV36" s="240"/>
      <c r="LHW36" s="240"/>
      <c r="LHX36" s="240"/>
      <c r="LHY36" s="240"/>
      <c r="LHZ36" s="240"/>
      <c r="LIA36" s="240"/>
      <c r="LIB36" s="240"/>
      <c r="LIC36" s="240"/>
      <c r="LID36" s="240"/>
      <c r="LIE36" s="240"/>
      <c r="LIF36" s="240"/>
      <c r="LIG36" s="240"/>
      <c r="LIH36" s="240"/>
      <c r="LII36" s="240"/>
      <c r="LIJ36" s="240"/>
      <c r="LIK36" s="240"/>
      <c r="LIL36" s="240"/>
      <c r="LIM36" s="240"/>
      <c r="LIN36" s="240"/>
      <c r="LIO36" s="240"/>
      <c r="LIP36" s="240"/>
      <c r="LIQ36" s="240"/>
      <c r="LIR36" s="240"/>
      <c r="LIS36" s="240"/>
      <c r="LIT36" s="240"/>
      <c r="LIU36" s="240"/>
      <c r="LIV36" s="240"/>
      <c r="LIW36" s="240"/>
      <c r="LIX36" s="240"/>
      <c r="LIY36" s="240"/>
      <c r="LIZ36" s="240"/>
      <c r="LJA36" s="240"/>
      <c r="LJB36" s="240"/>
      <c r="LJC36" s="240"/>
      <c r="LJD36" s="240"/>
      <c r="LJE36" s="240"/>
      <c r="LJF36" s="240"/>
      <c r="LJG36" s="240"/>
      <c r="LJH36" s="240"/>
      <c r="LJI36" s="240"/>
      <c r="LJJ36" s="240"/>
      <c r="LJK36" s="240"/>
      <c r="LJL36" s="240"/>
      <c r="LJM36" s="240"/>
      <c r="LJN36" s="240"/>
      <c r="LJO36" s="240"/>
      <c r="LJP36" s="240"/>
      <c r="LJQ36" s="240"/>
      <c r="LJR36" s="240"/>
      <c r="LJS36" s="240"/>
      <c r="LJT36" s="240"/>
      <c r="LJU36" s="240"/>
      <c r="LJV36" s="240"/>
      <c r="LJW36" s="240"/>
      <c r="LJX36" s="240"/>
      <c r="LJY36" s="240"/>
      <c r="LJZ36" s="240"/>
      <c r="LKA36" s="240"/>
      <c r="LKB36" s="240"/>
      <c r="LKC36" s="240"/>
      <c r="LKD36" s="240"/>
      <c r="LKE36" s="240"/>
      <c r="LKF36" s="240"/>
      <c r="LKG36" s="240"/>
      <c r="LKH36" s="240"/>
      <c r="LKI36" s="240"/>
      <c r="LKJ36" s="240"/>
      <c r="LKK36" s="240"/>
      <c r="LKL36" s="240"/>
      <c r="LKM36" s="240"/>
      <c r="LKN36" s="240"/>
      <c r="LKO36" s="240"/>
      <c r="LKP36" s="240"/>
      <c r="LKQ36" s="240"/>
      <c r="LKR36" s="240"/>
      <c r="LKS36" s="240"/>
      <c r="LKT36" s="240"/>
      <c r="LKU36" s="240"/>
      <c r="LKV36" s="240"/>
      <c r="LKW36" s="240"/>
      <c r="LKX36" s="240"/>
      <c r="LKY36" s="240"/>
      <c r="LKZ36" s="240"/>
      <c r="LLA36" s="240"/>
      <c r="LLB36" s="240"/>
      <c r="LLC36" s="240"/>
      <c r="LLD36" s="240"/>
      <c r="LLE36" s="240"/>
      <c r="LLF36" s="240"/>
      <c r="LLG36" s="240"/>
      <c r="LLH36" s="240"/>
      <c r="LLI36" s="240"/>
      <c r="LLJ36" s="240"/>
      <c r="LLK36" s="240"/>
      <c r="LLL36" s="240"/>
      <c r="LLM36" s="240"/>
      <c r="LLN36" s="240"/>
      <c r="LLO36" s="240"/>
      <c r="LLP36" s="240"/>
      <c r="LLQ36" s="240"/>
      <c r="LLR36" s="240"/>
      <c r="LLS36" s="240"/>
      <c r="LLT36" s="240"/>
      <c r="LLU36" s="240"/>
      <c r="LLV36" s="240"/>
      <c r="LLW36" s="240"/>
      <c r="LLX36" s="240"/>
      <c r="LLY36" s="240"/>
      <c r="LLZ36" s="240"/>
      <c r="LMA36" s="240"/>
      <c r="LMB36" s="240"/>
      <c r="LMC36" s="240"/>
      <c r="LMD36" s="240"/>
      <c r="LME36" s="240"/>
      <c r="LMF36" s="240"/>
      <c r="LMG36" s="240"/>
      <c r="LMH36" s="240"/>
      <c r="LMI36" s="240"/>
      <c r="LMJ36" s="240"/>
      <c r="LMK36" s="240"/>
      <c r="LML36" s="240"/>
      <c r="LMM36" s="240"/>
      <c r="LMN36" s="240"/>
      <c r="LMO36" s="240"/>
      <c r="LMP36" s="240"/>
      <c r="LMQ36" s="240"/>
      <c r="LMR36" s="240"/>
      <c r="LMS36" s="240"/>
      <c r="LMT36" s="240"/>
      <c r="LMU36" s="240"/>
      <c r="LMV36" s="240"/>
      <c r="LMW36" s="240"/>
      <c r="LMX36" s="240"/>
      <c r="LMY36" s="240"/>
      <c r="LMZ36" s="240"/>
      <c r="LNA36" s="240"/>
      <c r="LNB36" s="240"/>
      <c r="LNC36" s="240"/>
      <c r="LND36" s="240"/>
      <c r="LNE36" s="240"/>
      <c r="LNF36" s="240"/>
      <c r="LNG36" s="240"/>
      <c r="LNH36" s="240"/>
      <c r="LNI36" s="240"/>
      <c r="LNJ36" s="240"/>
      <c r="LNK36" s="240"/>
      <c r="LNL36" s="240"/>
      <c r="LNM36" s="240"/>
      <c r="LNN36" s="240"/>
      <c r="LNO36" s="240"/>
      <c r="LNP36" s="240"/>
      <c r="LNQ36" s="240"/>
      <c r="LNR36" s="240"/>
      <c r="LNS36" s="240"/>
      <c r="LNT36" s="240"/>
      <c r="LNU36" s="240"/>
      <c r="LNV36" s="240"/>
      <c r="LNW36" s="240"/>
      <c r="LNX36" s="240"/>
      <c r="LNY36" s="240"/>
      <c r="LNZ36" s="240"/>
      <c r="LOA36" s="240"/>
      <c r="LOB36" s="240"/>
      <c r="LOC36" s="240"/>
      <c r="LOD36" s="240"/>
      <c r="LOE36" s="240"/>
      <c r="LOF36" s="240"/>
      <c r="LOG36" s="240"/>
      <c r="LOH36" s="240"/>
      <c r="LOI36" s="240"/>
      <c r="LOJ36" s="240"/>
      <c r="LOK36" s="240"/>
      <c r="LOL36" s="240"/>
      <c r="LOM36" s="240"/>
      <c r="LON36" s="240"/>
      <c r="LOO36" s="240"/>
      <c r="LOP36" s="240"/>
      <c r="LOQ36" s="240"/>
      <c r="LOR36" s="240"/>
      <c r="LOS36" s="240"/>
      <c r="LOT36" s="240"/>
      <c r="LOU36" s="240"/>
      <c r="LOV36" s="240"/>
      <c r="LOW36" s="240"/>
      <c r="LOX36" s="240"/>
      <c r="LOY36" s="240"/>
      <c r="LOZ36" s="240"/>
      <c r="LPA36" s="240"/>
      <c r="LPB36" s="240"/>
      <c r="LPC36" s="240"/>
      <c r="LPD36" s="240"/>
      <c r="LPE36" s="240"/>
      <c r="LPF36" s="240"/>
      <c r="LPG36" s="240"/>
      <c r="LPH36" s="240"/>
      <c r="LPI36" s="240"/>
      <c r="LPJ36" s="240"/>
      <c r="LPK36" s="240"/>
      <c r="LPL36" s="240"/>
      <c r="LPM36" s="240"/>
      <c r="LPN36" s="240"/>
      <c r="LPO36" s="240"/>
      <c r="LPP36" s="240"/>
      <c r="LPQ36" s="240"/>
      <c r="LPR36" s="240"/>
      <c r="LPS36" s="240"/>
      <c r="LPT36" s="240"/>
      <c r="LPU36" s="240"/>
      <c r="LPV36" s="240"/>
      <c r="LPW36" s="240"/>
      <c r="LPX36" s="240"/>
      <c r="LPY36" s="240"/>
      <c r="LPZ36" s="240"/>
      <c r="LQA36" s="240"/>
      <c r="LQB36" s="240"/>
      <c r="LQC36" s="240"/>
      <c r="LQD36" s="240"/>
      <c r="LQE36" s="240"/>
      <c r="LQF36" s="240"/>
      <c r="LQG36" s="240"/>
      <c r="LQH36" s="240"/>
      <c r="LQI36" s="240"/>
      <c r="LQJ36" s="240"/>
      <c r="LQK36" s="240"/>
      <c r="LQL36" s="240"/>
      <c r="LQM36" s="240"/>
      <c r="LQN36" s="240"/>
      <c r="LQO36" s="240"/>
      <c r="LQP36" s="240"/>
      <c r="LQQ36" s="240"/>
      <c r="LQR36" s="240"/>
      <c r="LQS36" s="240"/>
      <c r="LQT36" s="240"/>
      <c r="LQU36" s="240"/>
      <c r="LQV36" s="240"/>
      <c r="LQW36" s="240"/>
      <c r="LQX36" s="240"/>
      <c r="LQY36" s="240"/>
      <c r="LQZ36" s="240"/>
      <c r="LRA36" s="240"/>
      <c r="LRB36" s="240"/>
      <c r="LRC36" s="240"/>
      <c r="LRD36" s="240"/>
      <c r="LRE36" s="240"/>
      <c r="LRF36" s="240"/>
      <c r="LRG36" s="240"/>
      <c r="LRH36" s="240"/>
      <c r="LRI36" s="240"/>
      <c r="LRJ36" s="240"/>
      <c r="LRK36" s="240"/>
      <c r="LRL36" s="240"/>
      <c r="LRM36" s="240"/>
      <c r="LRN36" s="240"/>
      <c r="LRO36" s="240"/>
      <c r="LRP36" s="240"/>
      <c r="LRQ36" s="240"/>
      <c r="LRR36" s="240"/>
      <c r="LRS36" s="240"/>
      <c r="LRT36" s="240"/>
      <c r="LRU36" s="240"/>
      <c r="LRV36" s="240"/>
      <c r="LRW36" s="240"/>
      <c r="LRX36" s="240"/>
      <c r="LRY36" s="240"/>
      <c r="LRZ36" s="240"/>
      <c r="LSA36" s="240"/>
      <c r="LSB36" s="240"/>
      <c r="LSC36" s="240"/>
      <c r="LSD36" s="240"/>
      <c r="LSE36" s="240"/>
      <c r="LSF36" s="240"/>
      <c r="LSG36" s="240"/>
      <c r="LSH36" s="240"/>
      <c r="LSI36" s="240"/>
      <c r="LSJ36" s="240"/>
      <c r="LSK36" s="240"/>
      <c r="LSL36" s="240"/>
      <c r="LSM36" s="240"/>
      <c r="LSN36" s="240"/>
      <c r="LSO36" s="240"/>
      <c r="LSP36" s="240"/>
      <c r="LSQ36" s="240"/>
      <c r="LSR36" s="240"/>
      <c r="LSS36" s="240"/>
      <c r="LST36" s="240"/>
      <c r="LSU36" s="240"/>
      <c r="LSV36" s="240"/>
      <c r="LSW36" s="240"/>
      <c r="LSX36" s="240"/>
      <c r="LSY36" s="240"/>
      <c r="LSZ36" s="240"/>
      <c r="LTA36" s="240"/>
      <c r="LTB36" s="240"/>
      <c r="LTC36" s="240"/>
      <c r="LTD36" s="240"/>
      <c r="LTE36" s="240"/>
      <c r="LTF36" s="240"/>
      <c r="LTG36" s="240"/>
      <c r="LTH36" s="240"/>
      <c r="LTI36" s="240"/>
      <c r="LTJ36" s="240"/>
      <c r="LTK36" s="240"/>
      <c r="LTL36" s="240"/>
      <c r="LTM36" s="240"/>
      <c r="LTN36" s="240"/>
      <c r="LTO36" s="240"/>
      <c r="LTP36" s="240"/>
      <c r="LTQ36" s="240"/>
      <c r="LTR36" s="240"/>
      <c r="LTS36" s="240"/>
      <c r="LTT36" s="240"/>
      <c r="LTU36" s="240"/>
      <c r="LTV36" s="240"/>
      <c r="LTW36" s="240"/>
      <c r="LTX36" s="240"/>
      <c r="LTY36" s="240"/>
      <c r="LTZ36" s="240"/>
      <c r="LUA36" s="240"/>
      <c r="LUB36" s="240"/>
      <c r="LUC36" s="240"/>
      <c r="LUD36" s="240"/>
      <c r="LUE36" s="240"/>
      <c r="LUF36" s="240"/>
      <c r="LUG36" s="240"/>
      <c r="LUH36" s="240"/>
      <c r="LUI36" s="240"/>
      <c r="LUJ36" s="240"/>
      <c r="LUK36" s="240"/>
      <c r="LUL36" s="240"/>
      <c r="LUM36" s="240"/>
      <c r="LUN36" s="240"/>
      <c r="LUO36" s="240"/>
      <c r="LUP36" s="240"/>
      <c r="LUQ36" s="240"/>
      <c r="LUR36" s="240"/>
      <c r="LUS36" s="240"/>
      <c r="LUT36" s="240"/>
      <c r="LUU36" s="240"/>
      <c r="LUV36" s="240"/>
      <c r="LUW36" s="240"/>
      <c r="LUX36" s="240"/>
      <c r="LUY36" s="240"/>
      <c r="LUZ36" s="240"/>
      <c r="LVA36" s="240"/>
      <c r="LVB36" s="240"/>
      <c r="LVC36" s="240"/>
      <c r="LVD36" s="240"/>
      <c r="LVE36" s="240"/>
      <c r="LVF36" s="240"/>
      <c r="LVG36" s="240"/>
      <c r="LVH36" s="240"/>
      <c r="LVI36" s="240"/>
      <c r="LVJ36" s="240"/>
      <c r="LVK36" s="240"/>
      <c r="LVL36" s="240"/>
      <c r="LVM36" s="240"/>
      <c r="LVN36" s="240"/>
      <c r="LVO36" s="240"/>
      <c r="LVP36" s="240"/>
      <c r="LVQ36" s="240"/>
      <c r="LVR36" s="240"/>
      <c r="LVS36" s="240"/>
      <c r="LVT36" s="240"/>
      <c r="LVU36" s="240"/>
      <c r="LVV36" s="240"/>
      <c r="LVW36" s="240"/>
      <c r="LVX36" s="240"/>
      <c r="LVY36" s="240"/>
      <c r="LVZ36" s="240"/>
      <c r="LWA36" s="240"/>
      <c r="LWB36" s="240"/>
      <c r="LWC36" s="240"/>
      <c r="LWD36" s="240"/>
      <c r="LWE36" s="240"/>
      <c r="LWF36" s="240"/>
      <c r="LWG36" s="240"/>
      <c r="LWH36" s="240"/>
      <c r="LWI36" s="240"/>
      <c r="LWJ36" s="240"/>
      <c r="LWK36" s="240"/>
      <c r="LWL36" s="240"/>
      <c r="LWM36" s="240"/>
      <c r="LWN36" s="240"/>
      <c r="LWO36" s="240"/>
      <c r="LWP36" s="240"/>
      <c r="LWQ36" s="240"/>
      <c r="LWR36" s="240"/>
      <c r="LWS36" s="240"/>
      <c r="LWT36" s="240"/>
      <c r="LWU36" s="240"/>
      <c r="LWV36" s="240"/>
      <c r="LWW36" s="240"/>
      <c r="LWX36" s="240"/>
      <c r="LWY36" s="240"/>
      <c r="LWZ36" s="240"/>
      <c r="LXA36" s="240"/>
      <c r="LXB36" s="240"/>
      <c r="LXC36" s="240"/>
      <c r="LXD36" s="240"/>
      <c r="LXE36" s="240"/>
      <c r="LXF36" s="240"/>
      <c r="LXG36" s="240"/>
      <c r="LXH36" s="240"/>
      <c r="LXI36" s="240"/>
      <c r="LXJ36" s="240"/>
      <c r="LXK36" s="240"/>
      <c r="LXL36" s="240"/>
      <c r="LXM36" s="240"/>
      <c r="LXN36" s="240"/>
      <c r="LXO36" s="240"/>
      <c r="LXP36" s="240"/>
      <c r="LXQ36" s="240"/>
      <c r="LXR36" s="240"/>
      <c r="LXS36" s="240"/>
      <c r="LXT36" s="240"/>
      <c r="LXU36" s="240"/>
      <c r="LXV36" s="240"/>
      <c r="LXW36" s="240"/>
      <c r="LXX36" s="240"/>
      <c r="LXY36" s="240"/>
      <c r="LXZ36" s="240"/>
      <c r="LYA36" s="240"/>
      <c r="LYB36" s="240"/>
      <c r="LYC36" s="240"/>
      <c r="LYD36" s="240"/>
      <c r="LYE36" s="240"/>
      <c r="LYF36" s="240"/>
      <c r="LYG36" s="240"/>
      <c r="LYH36" s="240"/>
      <c r="LYI36" s="240"/>
      <c r="LYJ36" s="240"/>
      <c r="LYK36" s="240"/>
      <c r="LYL36" s="240"/>
      <c r="LYM36" s="240"/>
      <c r="LYN36" s="240"/>
      <c r="LYO36" s="240"/>
      <c r="LYP36" s="240"/>
      <c r="LYQ36" s="240"/>
      <c r="LYR36" s="240"/>
      <c r="LYS36" s="240"/>
      <c r="LYT36" s="240"/>
      <c r="LYU36" s="240"/>
      <c r="LYV36" s="240"/>
      <c r="LYW36" s="240"/>
      <c r="LYX36" s="240"/>
      <c r="LYY36" s="240"/>
      <c r="LYZ36" s="240"/>
      <c r="LZA36" s="240"/>
      <c r="LZB36" s="240"/>
      <c r="LZC36" s="240"/>
      <c r="LZD36" s="240"/>
      <c r="LZE36" s="240"/>
      <c r="LZF36" s="240"/>
      <c r="LZG36" s="240"/>
      <c r="LZH36" s="240"/>
      <c r="LZI36" s="240"/>
      <c r="LZJ36" s="240"/>
      <c r="LZK36" s="240"/>
      <c r="LZL36" s="240"/>
      <c r="LZM36" s="240"/>
      <c r="LZN36" s="240"/>
      <c r="LZO36" s="240"/>
      <c r="LZP36" s="240"/>
      <c r="LZQ36" s="240"/>
      <c r="LZR36" s="240"/>
      <c r="LZS36" s="240"/>
      <c r="LZT36" s="240"/>
      <c r="LZU36" s="240"/>
      <c r="LZV36" s="240"/>
      <c r="LZW36" s="240"/>
      <c r="LZX36" s="240"/>
      <c r="LZY36" s="240"/>
      <c r="LZZ36" s="240"/>
      <c r="MAA36" s="240"/>
      <c r="MAB36" s="240"/>
      <c r="MAC36" s="240"/>
      <c r="MAD36" s="240"/>
      <c r="MAE36" s="240"/>
      <c r="MAF36" s="240"/>
      <c r="MAG36" s="240"/>
      <c r="MAH36" s="240"/>
      <c r="MAI36" s="240"/>
      <c r="MAJ36" s="240"/>
      <c r="MAK36" s="240"/>
      <c r="MAL36" s="240"/>
      <c r="MAM36" s="240"/>
      <c r="MAN36" s="240"/>
      <c r="MAO36" s="240"/>
      <c r="MAP36" s="240"/>
      <c r="MAQ36" s="240"/>
      <c r="MAR36" s="240"/>
      <c r="MAS36" s="240"/>
      <c r="MAT36" s="240"/>
      <c r="MAU36" s="240"/>
      <c r="MAV36" s="240"/>
      <c r="MAW36" s="240"/>
      <c r="MAX36" s="240"/>
      <c r="MAY36" s="240"/>
      <c r="MAZ36" s="240"/>
      <c r="MBA36" s="240"/>
      <c r="MBB36" s="240"/>
      <c r="MBC36" s="240"/>
      <c r="MBD36" s="240"/>
      <c r="MBE36" s="240"/>
      <c r="MBF36" s="240"/>
      <c r="MBG36" s="240"/>
      <c r="MBH36" s="240"/>
      <c r="MBI36" s="240"/>
      <c r="MBJ36" s="240"/>
      <c r="MBK36" s="240"/>
      <c r="MBL36" s="240"/>
      <c r="MBM36" s="240"/>
      <c r="MBN36" s="240"/>
      <c r="MBO36" s="240"/>
      <c r="MBP36" s="240"/>
      <c r="MBQ36" s="240"/>
      <c r="MBR36" s="240"/>
      <c r="MBS36" s="240"/>
      <c r="MBT36" s="240"/>
      <c r="MBU36" s="240"/>
      <c r="MBV36" s="240"/>
      <c r="MBW36" s="240"/>
      <c r="MBX36" s="240"/>
      <c r="MBY36" s="240"/>
      <c r="MBZ36" s="240"/>
      <c r="MCA36" s="240"/>
      <c r="MCB36" s="240"/>
      <c r="MCC36" s="240"/>
      <c r="MCD36" s="240"/>
      <c r="MCE36" s="240"/>
      <c r="MCF36" s="240"/>
      <c r="MCG36" s="240"/>
      <c r="MCH36" s="240"/>
      <c r="MCI36" s="240"/>
      <c r="MCJ36" s="240"/>
      <c r="MCK36" s="240"/>
      <c r="MCL36" s="240"/>
      <c r="MCM36" s="240"/>
      <c r="MCN36" s="240"/>
      <c r="MCO36" s="240"/>
      <c r="MCP36" s="240"/>
      <c r="MCQ36" s="240"/>
      <c r="MCR36" s="240"/>
      <c r="MCS36" s="240"/>
      <c r="MCT36" s="240"/>
      <c r="MCU36" s="240"/>
      <c r="MCV36" s="240"/>
      <c r="MCW36" s="240"/>
      <c r="MCX36" s="240"/>
      <c r="MCY36" s="240"/>
      <c r="MCZ36" s="240"/>
      <c r="MDA36" s="240"/>
      <c r="MDB36" s="240"/>
      <c r="MDC36" s="240"/>
      <c r="MDD36" s="240"/>
      <c r="MDE36" s="240"/>
      <c r="MDF36" s="240"/>
      <c r="MDG36" s="240"/>
      <c r="MDH36" s="240"/>
      <c r="MDI36" s="240"/>
      <c r="MDJ36" s="240"/>
      <c r="MDK36" s="240"/>
      <c r="MDL36" s="240"/>
      <c r="MDM36" s="240"/>
      <c r="MDN36" s="240"/>
      <c r="MDO36" s="240"/>
      <c r="MDP36" s="240"/>
      <c r="MDQ36" s="240"/>
      <c r="MDR36" s="240"/>
      <c r="MDS36" s="240"/>
      <c r="MDT36" s="240"/>
      <c r="MDU36" s="240"/>
      <c r="MDV36" s="240"/>
      <c r="MDW36" s="240"/>
      <c r="MDX36" s="240"/>
      <c r="MDY36" s="240"/>
      <c r="MDZ36" s="240"/>
      <c r="MEA36" s="240"/>
      <c r="MEB36" s="240"/>
      <c r="MEC36" s="240"/>
      <c r="MED36" s="240"/>
      <c r="MEE36" s="240"/>
      <c r="MEF36" s="240"/>
      <c r="MEG36" s="240"/>
      <c r="MEH36" s="240"/>
      <c r="MEI36" s="240"/>
      <c r="MEJ36" s="240"/>
      <c r="MEK36" s="240"/>
      <c r="MEL36" s="240"/>
      <c r="MEM36" s="240"/>
      <c r="MEN36" s="240"/>
      <c r="MEO36" s="240"/>
      <c r="MEP36" s="240"/>
      <c r="MEQ36" s="240"/>
      <c r="MER36" s="240"/>
      <c r="MES36" s="240"/>
      <c r="MET36" s="240"/>
      <c r="MEU36" s="240"/>
      <c r="MEV36" s="240"/>
      <c r="MEW36" s="240"/>
      <c r="MEX36" s="240"/>
      <c r="MEY36" s="240"/>
      <c r="MEZ36" s="240"/>
      <c r="MFA36" s="240"/>
      <c r="MFB36" s="240"/>
      <c r="MFC36" s="240"/>
      <c r="MFD36" s="240"/>
      <c r="MFE36" s="240"/>
      <c r="MFF36" s="240"/>
      <c r="MFG36" s="240"/>
      <c r="MFH36" s="240"/>
      <c r="MFI36" s="240"/>
      <c r="MFJ36" s="240"/>
      <c r="MFK36" s="240"/>
      <c r="MFL36" s="240"/>
      <c r="MFM36" s="240"/>
      <c r="MFN36" s="240"/>
      <c r="MFO36" s="240"/>
      <c r="MFP36" s="240"/>
      <c r="MFQ36" s="240"/>
      <c r="MFR36" s="240"/>
      <c r="MFS36" s="240"/>
      <c r="MFT36" s="240"/>
      <c r="MFU36" s="240"/>
      <c r="MFV36" s="240"/>
      <c r="MFW36" s="240"/>
      <c r="MFX36" s="240"/>
      <c r="MFY36" s="240"/>
      <c r="MFZ36" s="240"/>
      <c r="MGA36" s="240"/>
      <c r="MGB36" s="240"/>
      <c r="MGC36" s="240"/>
      <c r="MGD36" s="240"/>
      <c r="MGE36" s="240"/>
      <c r="MGF36" s="240"/>
      <c r="MGG36" s="240"/>
      <c r="MGH36" s="240"/>
      <c r="MGI36" s="240"/>
      <c r="MGJ36" s="240"/>
      <c r="MGK36" s="240"/>
      <c r="MGL36" s="240"/>
      <c r="MGM36" s="240"/>
      <c r="MGN36" s="240"/>
      <c r="MGO36" s="240"/>
      <c r="MGP36" s="240"/>
      <c r="MGQ36" s="240"/>
      <c r="MGR36" s="240"/>
      <c r="MGS36" s="240"/>
      <c r="MGT36" s="240"/>
      <c r="MGU36" s="240"/>
      <c r="MGV36" s="240"/>
      <c r="MGW36" s="240"/>
      <c r="MGX36" s="240"/>
      <c r="MGY36" s="240"/>
      <c r="MGZ36" s="240"/>
      <c r="MHA36" s="240"/>
      <c r="MHB36" s="240"/>
      <c r="MHC36" s="240"/>
      <c r="MHD36" s="240"/>
      <c r="MHE36" s="240"/>
      <c r="MHF36" s="240"/>
      <c r="MHG36" s="240"/>
      <c r="MHH36" s="240"/>
      <c r="MHI36" s="240"/>
      <c r="MHJ36" s="240"/>
      <c r="MHK36" s="240"/>
      <c r="MHL36" s="240"/>
      <c r="MHM36" s="240"/>
      <c r="MHN36" s="240"/>
      <c r="MHO36" s="240"/>
      <c r="MHP36" s="240"/>
      <c r="MHQ36" s="240"/>
      <c r="MHR36" s="240"/>
      <c r="MHS36" s="240"/>
      <c r="MHT36" s="240"/>
      <c r="MHU36" s="240"/>
      <c r="MHV36" s="240"/>
      <c r="MHW36" s="240"/>
      <c r="MHX36" s="240"/>
      <c r="MHY36" s="240"/>
      <c r="MHZ36" s="240"/>
      <c r="MIA36" s="240"/>
      <c r="MIB36" s="240"/>
      <c r="MIC36" s="240"/>
      <c r="MID36" s="240"/>
      <c r="MIE36" s="240"/>
      <c r="MIF36" s="240"/>
      <c r="MIG36" s="240"/>
      <c r="MIH36" s="240"/>
      <c r="MII36" s="240"/>
      <c r="MIJ36" s="240"/>
      <c r="MIK36" s="240"/>
      <c r="MIL36" s="240"/>
      <c r="MIM36" s="240"/>
      <c r="MIN36" s="240"/>
      <c r="MIO36" s="240"/>
      <c r="MIP36" s="240"/>
      <c r="MIQ36" s="240"/>
      <c r="MIR36" s="240"/>
      <c r="MIS36" s="240"/>
      <c r="MIT36" s="240"/>
      <c r="MIU36" s="240"/>
      <c r="MIV36" s="240"/>
      <c r="MIW36" s="240"/>
      <c r="MIX36" s="240"/>
      <c r="MIY36" s="240"/>
      <c r="MIZ36" s="240"/>
      <c r="MJA36" s="240"/>
      <c r="MJB36" s="240"/>
      <c r="MJC36" s="240"/>
      <c r="MJD36" s="240"/>
      <c r="MJE36" s="240"/>
      <c r="MJF36" s="240"/>
      <c r="MJG36" s="240"/>
      <c r="MJH36" s="240"/>
      <c r="MJI36" s="240"/>
      <c r="MJJ36" s="240"/>
      <c r="MJK36" s="240"/>
      <c r="MJL36" s="240"/>
      <c r="MJM36" s="240"/>
      <c r="MJN36" s="240"/>
      <c r="MJO36" s="240"/>
      <c r="MJP36" s="240"/>
      <c r="MJQ36" s="240"/>
      <c r="MJR36" s="240"/>
      <c r="MJS36" s="240"/>
      <c r="MJT36" s="240"/>
      <c r="MJU36" s="240"/>
      <c r="MJV36" s="240"/>
      <c r="MJW36" s="240"/>
      <c r="MJX36" s="240"/>
      <c r="MJY36" s="240"/>
      <c r="MJZ36" s="240"/>
      <c r="MKA36" s="240"/>
      <c r="MKB36" s="240"/>
      <c r="MKC36" s="240"/>
      <c r="MKD36" s="240"/>
      <c r="MKE36" s="240"/>
      <c r="MKF36" s="240"/>
      <c r="MKG36" s="240"/>
      <c r="MKH36" s="240"/>
      <c r="MKI36" s="240"/>
      <c r="MKJ36" s="240"/>
      <c r="MKK36" s="240"/>
      <c r="MKL36" s="240"/>
      <c r="MKM36" s="240"/>
      <c r="MKN36" s="240"/>
      <c r="MKO36" s="240"/>
      <c r="MKP36" s="240"/>
      <c r="MKQ36" s="240"/>
      <c r="MKR36" s="240"/>
      <c r="MKS36" s="240"/>
      <c r="MKT36" s="240"/>
      <c r="MKU36" s="240"/>
      <c r="MKV36" s="240"/>
      <c r="MKW36" s="240"/>
      <c r="MKX36" s="240"/>
      <c r="MKY36" s="240"/>
      <c r="MKZ36" s="240"/>
      <c r="MLA36" s="240"/>
      <c r="MLB36" s="240"/>
      <c r="MLC36" s="240"/>
      <c r="MLD36" s="240"/>
      <c r="MLE36" s="240"/>
      <c r="MLF36" s="240"/>
      <c r="MLG36" s="240"/>
      <c r="MLH36" s="240"/>
      <c r="MLI36" s="240"/>
      <c r="MLJ36" s="240"/>
      <c r="MLK36" s="240"/>
      <c r="MLL36" s="240"/>
      <c r="MLM36" s="240"/>
      <c r="MLN36" s="240"/>
      <c r="MLO36" s="240"/>
      <c r="MLP36" s="240"/>
      <c r="MLQ36" s="240"/>
      <c r="MLR36" s="240"/>
      <c r="MLS36" s="240"/>
      <c r="MLT36" s="240"/>
      <c r="MLU36" s="240"/>
      <c r="MLV36" s="240"/>
      <c r="MLW36" s="240"/>
      <c r="MLX36" s="240"/>
      <c r="MLY36" s="240"/>
      <c r="MLZ36" s="240"/>
      <c r="MMA36" s="240"/>
      <c r="MMB36" s="240"/>
      <c r="MMC36" s="240"/>
      <c r="MMD36" s="240"/>
      <c r="MME36" s="240"/>
      <c r="MMF36" s="240"/>
      <c r="MMG36" s="240"/>
      <c r="MMH36" s="240"/>
      <c r="MMI36" s="240"/>
      <c r="MMJ36" s="240"/>
      <c r="MMK36" s="240"/>
      <c r="MML36" s="240"/>
      <c r="MMM36" s="240"/>
      <c r="MMN36" s="240"/>
      <c r="MMO36" s="240"/>
      <c r="MMP36" s="240"/>
      <c r="MMQ36" s="240"/>
      <c r="MMR36" s="240"/>
      <c r="MMS36" s="240"/>
      <c r="MMT36" s="240"/>
      <c r="MMU36" s="240"/>
      <c r="MMV36" s="240"/>
      <c r="MMW36" s="240"/>
      <c r="MMX36" s="240"/>
      <c r="MMY36" s="240"/>
      <c r="MMZ36" s="240"/>
      <c r="MNA36" s="240"/>
      <c r="MNB36" s="240"/>
      <c r="MNC36" s="240"/>
      <c r="MND36" s="240"/>
      <c r="MNE36" s="240"/>
      <c r="MNF36" s="240"/>
      <c r="MNG36" s="240"/>
      <c r="MNH36" s="240"/>
      <c r="MNI36" s="240"/>
      <c r="MNJ36" s="240"/>
      <c r="MNK36" s="240"/>
      <c r="MNL36" s="240"/>
      <c r="MNM36" s="240"/>
      <c r="MNN36" s="240"/>
      <c r="MNO36" s="240"/>
      <c r="MNP36" s="240"/>
      <c r="MNQ36" s="240"/>
      <c r="MNR36" s="240"/>
      <c r="MNS36" s="240"/>
      <c r="MNT36" s="240"/>
      <c r="MNU36" s="240"/>
      <c r="MNV36" s="240"/>
      <c r="MNW36" s="240"/>
      <c r="MNX36" s="240"/>
      <c r="MNY36" s="240"/>
      <c r="MNZ36" s="240"/>
      <c r="MOA36" s="240"/>
      <c r="MOB36" s="240"/>
      <c r="MOC36" s="240"/>
      <c r="MOD36" s="240"/>
      <c r="MOE36" s="240"/>
      <c r="MOF36" s="240"/>
      <c r="MOG36" s="240"/>
      <c r="MOH36" s="240"/>
      <c r="MOI36" s="240"/>
      <c r="MOJ36" s="240"/>
      <c r="MOK36" s="240"/>
      <c r="MOL36" s="240"/>
      <c r="MOM36" s="240"/>
      <c r="MON36" s="240"/>
      <c r="MOO36" s="240"/>
      <c r="MOP36" s="240"/>
      <c r="MOQ36" s="240"/>
      <c r="MOR36" s="240"/>
      <c r="MOS36" s="240"/>
      <c r="MOT36" s="240"/>
      <c r="MOU36" s="240"/>
      <c r="MOV36" s="240"/>
      <c r="MOW36" s="240"/>
      <c r="MOX36" s="240"/>
      <c r="MOY36" s="240"/>
      <c r="MOZ36" s="240"/>
      <c r="MPA36" s="240"/>
      <c r="MPB36" s="240"/>
      <c r="MPC36" s="240"/>
      <c r="MPD36" s="240"/>
      <c r="MPE36" s="240"/>
      <c r="MPF36" s="240"/>
      <c r="MPG36" s="240"/>
      <c r="MPH36" s="240"/>
      <c r="MPI36" s="240"/>
      <c r="MPJ36" s="240"/>
      <c r="MPK36" s="240"/>
      <c r="MPL36" s="240"/>
      <c r="MPM36" s="240"/>
      <c r="MPN36" s="240"/>
      <c r="MPO36" s="240"/>
      <c r="MPP36" s="240"/>
      <c r="MPQ36" s="240"/>
      <c r="MPR36" s="240"/>
      <c r="MPS36" s="240"/>
      <c r="MPT36" s="240"/>
      <c r="MPU36" s="240"/>
      <c r="MPV36" s="240"/>
      <c r="MPW36" s="240"/>
      <c r="MPX36" s="240"/>
      <c r="MPY36" s="240"/>
      <c r="MPZ36" s="240"/>
      <c r="MQA36" s="240"/>
      <c r="MQB36" s="240"/>
      <c r="MQC36" s="240"/>
      <c r="MQD36" s="240"/>
      <c r="MQE36" s="240"/>
      <c r="MQF36" s="240"/>
      <c r="MQG36" s="240"/>
      <c r="MQH36" s="240"/>
      <c r="MQI36" s="240"/>
      <c r="MQJ36" s="240"/>
      <c r="MQK36" s="240"/>
      <c r="MQL36" s="240"/>
      <c r="MQM36" s="240"/>
      <c r="MQN36" s="240"/>
      <c r="MQO36" s="240"/>
      <c r="MQP36" s="240"/>
      <c r="MQQ36" s="240"/>
      <c r="MQR36" s="240"/>
      <c r="MQS36" s="240"/>
      <c r="MQT36" s="240"/>
      <c r="MQU36" s="240"/>
      <c r="MQV36" s="240"/>
      <c r="MQW36" s="240"/>
      <c r="MQX36" s="240"/>
      <c r="MQY36" s="240"/>
      <c r="MQZ36" s="240"/>
      <c r="MRA36" s="240"/>
      <c r="MRB36" s="240"/>
      <c r="MRC36" s="240"/>
      <c r="MRD36" s="240"/>
      <c r="MRE36" s="240"/>
      <c r="MRF36" s="240"/>
      <c r="MRG36" s="240"/>
      <c r="MRH36" s="240"/>
      <c r="MRI36" s="240"/>
      <c r="MRJ36" s="240"/>
      <c r="MRK36" s="240"/>
      <c r="MRL36" s="240"/>
      <c r="MRM36" s="240"/>
      <c r="MRN36" s="240"/>
      <c r="MRO36" s="240"/>
      <c r="MRP36" s="240"/>
      <c r="MRQ36" s="240"/>
      <c r="MRR36" s="240"/>
      <c r="MRS36" s="240"/>
      <c r="MRT36" s="240"/>
      <c r="MRU36" s="240"/>
      <c r="MRV36" s="240"/>
      <c r="MRW36" s="240"/>
      <c r="MRX36" s="240"/>
      <c r="MRY36" s="240"/>
      <c r="MRZ36" s="240"/>
      <c r="MSA36" s="240"/>
      <c r="MSB36" s="240"/>
      <c r="MSC36" s="240"/>
      <c r="MSD36" s="240"/>
      <c r="MSE36" s="240"/>
      <c r="MSF36" s="240"/>
      <c r="MSG36" s="240"/>
      <c r="MSH36" s="240"/>
      <c r="MSI36" s="240"/>
      <c r="MSJ36" s="240"/>
      <c r="MSK36" s="240"/>
      <c r="MSL36" s="240"/>
      <c r="MSM36" s="240"/>
      <c r="MSN36" s="240"/>
      <c r="MSO36" s="240"/>
      <c r="MSP36" s="240"/>
      <c r="MSQ36" s="240"/>
      <c r="MSR36" s="240"/>
      <c r="MSS36" s="240"/>
      <c r="MST36" s="240"/>
      <c r="MSU36" s="240"/>
      <c r="MSV36" s="240"/>
      <c r="MSW36" s="240"/>
      <c r="MSX36" s="240"/>
      <c r="MSY36" s="240"/>
      <c r="MSZ36" s="240"/>
      <c r="MTA36" s="240"/>
      <c r="MTB36" s="240"/>
      <c r="MTC36" s="240"/>
      <c r="MTD36" s="240"/>
      <c r="MTE36" s="240"/>
      <c r="MTF36" s="240"/>
      <c r="MTG36" s="240"/>
      <c r="MTH36" s="240"/>
      <c r="MTI36" s="240"/>
      <c r="MTJ36" s="240"/>
      <c r="MTK36" s="240"/>
      <c r="MTL36" s="240"/>
      <c r="MTM36" s="240"/>
      <c r="MTN36" s="240"/>
      <c r="MTO36" s="240"/>
      <c r="MTP36" s="240"/>
      <c r="MTQ36" s="240"/>
      <c r="MTR36" s="240"/>
      <c r="MTS36" s="240"/>
      <c r="MTT36" s="240"/>
      <c r="MTU36" s="240"/>
      <c r="MTV36" s="240"/>
      <c r="MTW36" s="240"/>
      <c r="MTX36" s="240"/>
      <c r="MTY36" s="240"/>
      <c r="MTZ36" s="240"/>
      <c r="MUA36" s="240"/>
      <c r="MUB36" s="240"/>
      <c r="MUC36" s="240"/>
      <c r="MUD36" s="240"/>
      <c r="MUE36" s="240"/>
      <c r="MUF36" s="240"/>
      <c r="MUG36" s="240"/>
      <c r="MUH36" s="240"/>
      <c r="MUI36" s="240"/>
      <c r="MUJ36" s="240"/>
      <c r="MUK36" s="240"/>
      <c r="MUL36" s="240"/>
      <c r="MUM36" s="240"/>
      <c r="MUN36" s="240"/>
      <c r="MUO36" s="240"/>
      <c r="MUP36" s="240"/>
      <c r="MUQ36" s="240"/>
      <c r="MUR36" s="240"/>
      <c r="MUS36" s="240"/>
      <c r="MUT36" s="240"/>
      <c r="MUU36" s="240"/>
      <c r="MUV36" s="240"/>
      <c r="MUW36" s="240"/>
      <c r="MUX36" s="240"/>
      <c r="MUY36" s="240"/>
      <c r="MUZ36" s="240"/>
      <c r="MVA36" s="240"/>
      <c r="MVB36" s="240"/>
      <c r="MVC36" s="240"/>
      <c r="MVD36" s="240"/>
      <c r="MVE36" s="240"/>
      <c r="MVF36" s="240"/>
      <c r="MVG36" s="240"/>
      <c r="MVH36" s="240"/>
      <c r="MVI36" s="240"/>
      <c r="MVJ36" s="240"/>
      <c r="MVK36" s="240"/>
      <c r="MVL36" s="240"/>
      <c r="MVM36" s="240"/>
      <c r="MVN36" s="240"/>
      <c r="MVO36" s="240"/>
      <c r="MVP36" s="240"/>
      <c r="MVQ36" s="240"/>
      <c r="MVR36" s="240"/>
      <c r="MVS36" s="240"/>
      <c r="MVT36" s="240"/>
      <c r="MVU36" s="240"/>
      <c r="MVV36" s="240"/>
      <c r="MVW36" s="240"/>
      <c r="MVX36" s="240"/>
      <c r="MVY36" s="240"/>
      <c r="MVZ36" s="240"/>
      <c r="MWA36" s="240"/>
      <c r="MWB36" s="240"/>
      <c r="MWC36" s="240"/>
      <c r="MWD36" s="240"/>
      <c r="MWE36" s="240"/>
      <c r="MWF36" s="240"/>
      <c r="MWG36" s="240"/>
      <c r="MWH36" s="240"/>
      <c r="MWI36" s="240"/>
      <c r="MWJ36" s="240"/>
      <c r="MWK36" s="240"/>
      <c r="MWL36" s="240"/>
      <c r="MWM36" s="240"/>
      <c r="MWN36" s="240"/>
      <c r="MWO36" s="240"/>
      <c r="MWP36" s="240"/>
      <c r="MWQ36" s="240"/>
      <c r="MWR36" s="240"/>
      <c r="MWS36" s="240"/>
      <c r="MWT36" s="240"/>
      <c r="MWU36" s="240"/>
      <c r="MWV36" s="240"/>
      <c r="MWW36" s="240"/>
      <c r="MWX36" s="240"/>
      <c r="MWY36" s="240"/>
      <c r="MWZ36" s="240"/>
      <c r="MXA36" s="240"/>
      <c r="MXB36" s="240"/>
      <c r="MXC36" s="240"/>
      <c r="MXD36" s="240"/>
      <c r="MXE36" s="240"/>
      <c r="MXF36" s="240"/>
      <c r="MXG36" s="240"/>
      <c r="MXH36" s="240"/>
      <c r="MXI36" s="240"/>
      <c r="MXJ36" s="240"/>
      <c r="MXK36" s="240"/>
      <c r="MXL36" s="240"/>
      <c r="MXM36" s="240"/>
      <c r="MXN36" s="240"/>
      <c r="MXO36" s="240"/>
      <c r="MXP36" s="240"/>
      <c r="MXQ36" s="240"/>
      <c r="MXR36" s="240"/>
      <c r="MXS36" s="240"/>
      <c r="MXT36" s="240"/>
      <c r="MXU36" s="240"/>
      <c r="MXV36" s="240"/>
      <c r="MXW36" s="240"/>
      <c r="MXX36" s="240"/>
      <c r="MXY36" s="240"/>
      <c r="MXZ36" s="240"/>
      <c r="MYA36" s="240"/>
      <c r="MYB36" s="240"/>
      <c r="MYC36" s="240"/>
      <c r="MYD36" s="240"/>
      <c r="MYE36" s="240"/>
      <c r="MYF36" s="240"/>
      <c r="MYG36" s="240"/>
      <c r="MYH36" s="240"/>
      <c r="MYI36" s="240"/>
      <c r="MYJ36" s="240"/>
      <c r="MYK36" s="240"/>
      <c r="MYL36" s="240"/>
      <c r="MYM36" s="240"/>
      <c r="MYN36" s="240"/>
      <c r="MYO36" s="240"/>
      <c r="MYP36" s="240"/>
      <c r="MYQ36" s="240"/>
      <c r="MYR36" s="240"/>
      <c r="MYS36" s="240"/>
      <c r="MYT36" s="240"/>
      <c r="MYU36" s="240"/>
      <c r="MYV36" s="240"/>
      <c r="MYW36" s="240"/>
      <c r="MYX36" s="240"/>
      <c r="MYY36" s="240"/>
      <c r="MYZ36" s="240"/>
      <c r="MZA36" s="240"/>
      <c r="MZB36" s="240"/>
      <c r="MZC36" s="240"/>
      <c r="MZD36" s="240"/>
      <c r="MZE36" s="240"/>
      <c r="MZF36" s="240"/>
      <c r="MZG36" s="240"/>
      <c r="MZH36" s="240"/>
      <c r="MZI36" s="240"/>
      <c r="MZJ36" s="240"/>
      <c r="MZK36" s="240"/>
      <c r="MZL36" s="240"/>
      <c r="MZM36" s="240"/>
      <c r="MZN36" s="240"/>
      <c r="MZO36" s="240"/>
      <c r="MZP36" s="240"/>
      <c r="MZQ36" s="240"/>
      <c r="MZR36" s="240"/>
      <c r="MZS36" s="240"/>
      <c r="MZT36" s="240"/>
      <c r="MZU36" s="240"/>
      <c r="MZV36" s="240"/>
      <c r="MZW36" s="240"/>
      <c r="MZX36" s="240"/>
      <c r="MZY36" s="240"/>
      <c r="MZZ36" s="240"/>
      <c r="NAA36" s="240"/>
      <c r="NAB36" s="240"/>
      <c r="NAC36" s="240"/>
      <c r="NAD36" s="240"/>
      <c r="NAE36" s="240"/>
      <c r="NAF36" s="240"/>
      <c r="NAG36" s="240"/>
      <c r="NAH36" s="240"/>
      <c r="NAI36" s="240"/>
      <c r="NAJ36" s="240"/>
      <c r="NAK36" s="240"/>
      <c r="NAL36" s="240"/>
      <c r="NAM36" s="240"/>
      <c r="NAN36" s="240"/>
      <c r="NAO36" s="240"/>
      <c r="NAP36" s="240"/>
      <c r="NAQ36" s="240"/>
      <c r="NAR36" s="240"/>
      <c r="NAS36" s="240"/>
      <c r="NAT36" s="240"/>
      <c r="NAU36" s="240"/>
      <c r="NAV36" s="240"/>
      <c r="NAW36" s="240"/>
      <c r="NAX36" s="240"/>
      <c r="NAY36" s="240"/>
      <c r="NAZ36" s="240"/>
      <c r="NBA36" s="240"/>
      <c r="NBB36" s="240"/>
      <c r="NBC36" s="240"/>
      <c r="NBD36" s="240"/>
      <c r="NBE36" s="240"/>
      <c r="NBF36" s="240"/>
      <c r="NBG36" s="240"/>
      <c r="NBH36" s="240"/>
      <c r="NBI36" s="240"/>
      <c r="NBJ36" s="240"/>
      <c r="NBK36" s="240"/>
      <c r="NBL36" s="240"/>
      <c r="NBM36" s="240"/>
      <c r="NBN36" s="240"/>
      <c r="NBO36" s="240"/>
      <c r="NBP36" s="240"/>
      <c r="NBQ36" s="240"/>
      <c r="NBR36" s="240"/>
      <c r="NBS36" s="240"/>
      <c r="NBT36" s="240"/>
      <c r="NBU36" s="240"/>
      <c r="NBV36" s="240"/>
      <c r="NBW36" s="240"/>
      <c r="NBX36" s="240"/>
      <c r="NBY36" s="240"/>
      <c r="NBZ36" s="240"/>
      <c r="NCA36" s="240"/>
      <c r="NCB36" s="240"/>
      <c r="NCC36" s="240"/>
      <c r="NCD36" s="240"/>
      <c r="NCE36" s="240"/>
      <c r="NCF36" s="240"/>
      <c r="NCG36" s="240"/>
      <c r="NCH36" s="240"/>
      <c r="NCI36" s="240"/>
      <c r="NCJ36" s="240"/>
      <c r="NCK36" s="240"/>
      <c r="NCL36" s="240"/>
      <c r="NCM36" s="240"/>
      <c r="NCN36" s="240"/>
      <c r="NCO36" s="240"/>
      <c r="NCP36" s="240"/>
      <c r="NCQ36" s="240"/>
      <c r="NCR36" s="240"/>
      <c r="NCS36" s="240"/>
      <c r="NCT36" s="240"/>
      <c r="NCU36" s="240"/>
      <c r="NCV36" s="240"/>
      <c r="NCW36" s="240"/>
      <c r="NCX36" s="240"/>
      <c r="NCY36" s="240"/>
      <c r="NCZ36" s="240"/>
      <c r="NDA36" s="240"/>
      <c r="NDB36" s="240"/>
      <c r="NDC36" s="240"/>
      <c r="NDD36" s="240"/>
      <c r="NDE36" s="240"/>
      <c r="NDF36" s="240"/>
      <c r="NDG36" s="240"/>
      <c r="NDH36" s="240"/>
      <c r="NDI36" s="240"/>
      <c r="NDJ36" s="240"/>
      <c r="NDK36" s="240"/>
      <c r="NDL36" s="240"/>
      <c r="NDM36" s="240"/>
      <c r="NDN36" s="240"/>
      <c r="NDO36" s="240"/>
      <c r="NDP36" s="240"/>
      <c r="NDQ36" s="240"/>
      <c r="NDR36" s="240"/>
      <c r="NDS36" s="240"/>
      <c r="NDT36" s="240"/>
      <c r="NDU36" s="240"/>
      <c r="NDV36" s="240"/>
      <c r="NDW36" s="240"/>
      <c r="NDX36" s="240"/>
      <c r="NDY36" s="240"/>
      <c r="NDZ36" s="240"/>
      <c r="NEA36" s="240"/>
      <c r="NEB36" s="240"/>
      <c r="NEC36" s="240"/>
      <c r="NED36" s="240"/>
      <c r="NEE36" s="240"/>
      <c r="NEF36" s="240"/>
      <c r="NEG36" s="240"/>
      <c r="NEH36" s="240"/>
      <c r="NEI36" s="240"/>
      <c r="NEJ36" s="240"/>
      <c r="NEK36" s="240"/>
      <c r="NEL36" s="240"/>
      <c r="NEM36" s="240"/>
      <c r="NEN36" s="240"/>
      <c r="NEO36" s="240"/>
      <c r="NEP36" s="240"/>
      <c r="NEQ36" s="240"/>
      <c r="NER36" s="240"/>
      <c r="NES36" s="240"/>
      <c r="NET36" s="240"/>
      <c r="NEU36" s="240"/>
      <c r="NEV36" s="240"/>
      <c r="NEW36" s="240"/>
      <c r="NEX36" s="240"/>
      <c r="NEY36" s="240"/>
      <c r="NEZ36" s="240"/>
      <c r="NFA36" s="240"/>
      <c r="NFB36" s="240"/>
      <c r="NFC36" s="240"/>
      <c r="NFD36" s="240"/>
      <c r="NFE36" s="240"/>
      <c r="NFF36" s="240"/>
      <c r="NFG36" s="240"/>
      <c r="NFH36" s="240"/>
      <c r="NFI36" s="240"/>
      <c r="NFJ36" s="240"/>
      <c r="NFK36" s="240"/>
      <c r="NFL36" s="240"/>
      <c r="NFM36" s="240"/>
      <c r="NFN36" s="240"/>
      <c r="NFO36" s="240"/>
      <c r="NFP36" s="240"/>
      <c r="NFQ36" s="240"/>
      <c r="NFR36" s="240"/>
      <c r="NFS36" s="240"/>
      <c r="NFT36" s="240"/>
      <c r="NFU36" s="240"/>
      <c r="NFV36" s="240"/>
      <c r="NFW36" s="240"/>
      <c r="NFX36" s="240"/>
      <c r="NFY36" s="240"/>
      <c r="NFZ36" s="240"/>
      <c r="NGA36" s="240"/>
      <c r="NGB36" s="240"/>
      <c r="NGC36" s="240"/>
      <c r="NGD36" s="240"/>
      <c r="NGE36" s="240"/>
      <c r="NGF36" s="240"/>
      <c r="NGG36" s="240"/>
      <c r="NGH36" s="240"/>
      <c r="NGI36" s="240"/>
      <c r="NGJ36" s="240"/>
      <c r="NGK36" s="240"/>
      <c r="NGL36" s="240"/>
      <c r="NGM36" s="240"/>
      <c r="NGN36" s="240"/>
      <c r="NGO36" s="240"/>
      <c r="NGP36" s="240"/>
      <c r="NGQ36" s="240"/>
      <c r="NGR36" s="240"/>
      <c r="NGS36" s="240"/>
      <c r="NGT36" s="240"/>
      <c r="NGU36" s="240"/>
      <c r="NGV36" s="240"/>
      <c r="NGW36" s="240"/>
      <c r="NGX36" s="240"/>
      <c r="NGY36" s="240"/>
      <c r="NGZ36" s="240"/>
      <c r="NHA36" s="240"/>
      <c r="NHB36" s="240"/>
      <c r="NHC36" s="240"/>
      <c r="NHD36" s="240"/>
      <c r="NHE36" s="240"/>
      <c r="NHF36" s="240"/>
      <c r="NHG36" s="240"/>
      <c r="NHH36" s="240"/>
      <c r="NHI36" s="240"/>
      <c r="NHJ36" s="240"/>
      <c r="NHK36" s="240"/>
      <c r="NHL36" s="240"/>
      <c r="NHM36" s="240"/>
      <c r="NHN36" s="240"/>
      <c r="NHO36" s="240"/>
      <c r="NHP36" s="240"/>
      <c r="NHQ36" s="240"/>
      <c r="NHR36" s="240"/>
      <c r="NHS36" s="240"/>
      <c r="NHT36" s="240"/>
      <c r="NHU36" s="240"/>
      <c r="NHV36" s="240"/>
      <c r="NHW36" s="240"/>
      <c r="NHX36" s="240"/>
      <c r="NHY36" s="240"/>
      <c r="NHZ36" s="240"/>
      <c r="NIA36" s="240"/>
      <c r="NIB36" s="240"/>
      <c r="NIC36" s="240"/>
      <c r="NID36" s="240"/>
      <c r="NIE36" s="240"/>
      <c r="NIF36" s="240"/>
      <c r="NIG36" s="240"/>
      <c r="NIH36" s="240"/>
      <c r="NII36" s="240"/>
      <c r="NIJ36" s="240"/>
      <c r="NIK36" s="240"/>
      <c r="NIL36" s="240"/>
      <c r="NIM36" s="240"/>
      <c r="NIN36" s="240"/>
      <c r="NIO36" s="240"/>
      <c r="NIP36" s="240"/>
      <c r="NIQ36" s="240"/>
      <c r="NIR36" s="240"/>
      <c r="NIS36" s="240"/>
      <c r="NIT36" s="240"/>
      <c r="NIU36" s="240"/>
      <c r="NIV36" s="240"/>
      <c r="NIW36" s="240"/>
      <c r="NIX36" s="240"/>
      <c r="NIY36" s="240"/>
      <c r="NIZ36" s="240"/>
      <c r="NJA36" s="240"/>
      <c r="NJB36" s="240"/>
      <c r="NJC36" s="240"/>
      <c r="NJD36" s="240"/>
      <c r="NJE36" s="240"/>
      <c r="NJF36" s="240"/>
      <c r="NJG36" s="240"/>
      <c r="NJH36" s="240"/>
      <c r="NJI36" s="240"/>
      <c r="NJJ36" s="240"/>
      <c r="NJK36" s="240"/>
      <c r="NJL36" s="240"/>
      <c r="NJM36" s="240"/>
      <c r="NJN36" s="240"/>
      <c r="NJO36" s="240"/>
      <c r="NJP36" s="240"/>
      <c r="NJQ36" s="240"/>
      <c r="NJR36" s="240"/>
      <c r="NJS36" s="240"/>
      <c r="NJT36" s="240"/>
      <c r="NJU36" s="240"/>
      <c r="NJV36" s="240"/>
      <c r="NJW36" s="240"/>
      <c r="NJX36" s="240"/>
      <c r="NJY36" s="240"/>
      <c r="NJZ36" s="240"/>
      <c r="NKA36" s="240"/>
      <c r="NKB36" s="240"/>
      <c r="NKC36" s="240"/>
      <c r="NKD36" s="240"/>
      <c r="NKE36" s="240"/>
      <c r="NKF36" s="240"/>
      <c r="NKG36" s="240"/>
      <c r="NKH36" s="240"/>
      <c r="NKI36" s="240"/>
      <c r="NKJ36" s="240"/>
      <c r="NKK36" s="240"/>
      <c r="NKL36" s="240"/>
      <c r="NKM36" s="240"/>
      <c r="NKN36" s="240"/>
      <c r="NKO36" s="240"/>
      <c r="NKP36" s="240"/>
      <c r="NKQ36" s="240"/>
      <c r="NKR36" s="240"/>
      <c r="NKS36" s="240"/>
      <c r="NKT36" s="240"/>
      <c r="NKU36" s="240"/>
      <c r="NKV36" s="240"/>
      <c r="NKW36" s="240"/>
      <c r="NKX36" s="240"/>
      <c r="NKY36" s="240"/>
      <c r="NKZ36" s="240"/>
      <c r="NLA36" s="240"/>
      <c r="NLB36" s="240"/>
      <c r="NLC36" s="240"/>
      <c r="NLD36" s="240"/>
      <c r="NLE36" s="240"/>
      <c r="NLF36" s="240"/>
      <c r="NLG36" s="240"/>
      <c r="NLH36" s="240"/>
      <c r="NLI36" s="240"/>
      <c r="NLJ36" s="240"/>
      <c r="NLK36" s="240"/>
      <c r="NLL36" s="240"/>
      <c r="NLM36" s="240"/>
      <c r="NLN36" s="240"/>
      <c r="NLO36" s="240"/>
      <c r="NLP36" s="240"/>
      <c r="NLQ36" s="240"/>
      <c r="NLR36" s="240"/>
      <c r="NLS36" s="240"/>
      <c r="NLT36" s="240"/>
      <c r="NLU36" s="240"/>
      <c r="NLV36" s="240"/>
      <c r="NLW36" s="240"/>
      <c r="NLX36" s="240"/>
      <c r="NLY36" s="240"/>
      <c r="NLZ36" s="240"/>
      <c r="NMA36" s="240"/>
      <c r="NMB36" s="240"/>
      <c r="NMC36" s="240"/>
      <c r="NMD36" s="240"/>
      <c r="NME36" s="240"/>
      <c r="NMF36" s="240"/>
      <c r="NMG36" s="240"/>
      <c r="NMH36" s="240"/>
      <c r="NMI36" s="240"/>
      <c r="NMJ36" s="240"/>
      <c r="NMK36" s="240"/>
      <c r="NML36" s="240"/>
      <c r="NMM36" s="240"/>
      <c r="NMN36" s="240"/>
      <c r="NMO36" s="240"/>
      <c r="NMP36" s="240"/>
      <c r="NMQ36" s="240"/>
      <c r="NMR36" s="240"/>
      <c r="NMS36" s="240"/>
      <c r="NMT36" s="240"/>
      <c r="NMU36" s="240"/>
      <c r="NMV36" s="240"/>
      <c r="NMW36" s="240"/>
      <c r="NMX36" s="240"/>
      <c r="NMY36" s="240"/>
      <c r="NMZ36" s="240"/>
      <c r="NNA36" s="240"/>
      <c r="NNB36" s="240"/>
      <c r="NNC36" s="240"/>
      <c r="NND36" s="240"/>
      <c r="NNE36" s="240"/>
      <c r="NNF36" s="240"/>
      <c r="NNG36" s="240"/>
      <c r="NNH36" s="240"/>
      <c r="NNI36" s="240"/>
      <c r="NNJ36" s="240"/>
      <c r="NNK36" s="240"/>
      <c r="NNL36" s="240"/>
      <c r="NNM36" s="240"/>
      <c r="NNN36" s="240"/>
      <c r="NNO36" s="240"/>
      <c r="NNP36" s="240"/>
      <c r="NNQ36" s="240"/>
      <c r="NNR36" s="240"/>
      <c r="NNS36" s="240"/>
      <c r="NNT36" s="240"/>
      <c r="NNU36" s="240"/>
      <c r="NNV36" s="240"/>
      <c r="NNW36" s="240"/>
      <c r="NNX36" s="240"/>
      <c r="NNY36" s="240"/>
      <c r="NNZ36" s="240"/>
      <c r="NOA36" s="240"/>
      <c r="NOB36" s="240"/>
      <c r="NOC36" s="240"/>
      <c r="NOD36" s="240"/>
      <c r="NOE36" s="240"/>
      <c r="NOF36" s="240"/>
      <c r="NOG36" s="240"/>
      <c r="NOH36" s="240"/>
      <c r="NOI36" s="240"/>
      <c r="NOJ36" s="240"/>
      <c r="NOK36" s="240"/>
      <c r="NOL36" s="240"/>
      <c r="NOM36" s="240"/>
      <c r="NON36" s="240"/>
      <c r="NOO36" s="240"/>
      <c r="NOP36" s="240"/>
      <c r="NOQ36" s="240"/>
      <c r="NOR36" s="240"/>
      <c r="NOS36" s="240"/>
      <c r="NOT36" s="240"/>
      <c r="NOU36" s="240"/>
      <c r="NOV36" s="240"/>
      <c r="NOW36" s="240"/>
      <c r="NOX36" s="240"/>
      <c r="NOY36" s="240"/>
      <c r="NOZ36" s="240"/>
      <c r="NPA36" s="240"/>
      <c r="NPB36" s="240"/>
      <c r="NPC36" s="240"/>
      <c r="NPD36" s="240"/>
      <c r="NPE36" s="240"/>
      <c r="NPF36" s="240"/>
      <c r="NPG36" s="240"/>
      <c r="NPH36" s="240"/>
      <c r="NPI36" s="240"/>
      <c r="NPJ36" s="240"/>
      <c r="NPK36" s="240"/>
      <c r="NPL36" s="240"/>
      <c r="NPM36" s="240"/>
      <c r="NPN36" s="240"/>
      <c r="NPO36" s="240"/>
      <c r="NPP36" s="240"/>
      <c r="NPQ36" s="240"/>
      <c r="NPR36" s="240"/>
      <c r="NPS36" s="240"/>
      <c r="NPT36" s="240"/>
      <c r="NPU36" s="240"/>
      <c r="NPV36" s="240"/>
      <c r="NPW36" s="240"/>
      <c r="NPX36" s="240"/>
      <c r="NPY36" s="240"/>
      <c r="NPZ36" s="240"/>
      <c r="NQA36" s="240"/>
      <c r="NQB36" s="240"/>
      <c r="NQC36" s="240"/>
      <c r="NQD36" s="240"/>
      <c r="NQE36" s="240"/>
      <c r="NQF36" s="240"/>
      <c r="NQG36" s="240"/>
      <c r="NQH36" s="240"/>
      <c r="NQI36" s="240"/>
      <c r="NQJ36" s="240"/>
      <c r="NQK36" s="240"/>
      <c r="NQL36" s="240"/>
      <c r="NQM36" s="240"/>
      <c r="NQN36" s="240"/>
      <c r="NQO36" s="240"/>
      <c r="NQP36" s="240"/>
      <c r="NQQ36" s="240"/>
      <c r="NQR36" s="240"/>
      <c r="NQS36" s="240"/>
      <c r="NQT36" s="240"/>
      <c r="NQU36" s="240"/>
      <c r="NQV36" s="240"/>
      <c r="NQW36" s="240"/>
      <c r="NQX36" s="240"/>
      <c r="NQY36" s="240"/>
      <c r="NQZ36" s="240"/>
      <c r="NRA36" s="240"/>
      <c r="NRB36" s="240"/>
      <c r="NRC36" s="240"/>
      <c r="NRD36" s="240"/>
      <c r="NRE36" s="240"/>
      <c r="NRF36" s="240"/>
      <c r="NRG36" s="240"/>
      <c r="NRH36" s="240"/>
      <c r="NRI36" s="240"/>
      <c r="NRJ36" s="240"/>
      <c r="NRK36" s="240"/>
      <c r="NRL36" s="240"/>
      <c r="NRM36" s="240"/>
      <c r="NRN36" s="240"/>
      <c r="NRO36" s="240"/>
      <c r="NRP36" s="240"/>
      <c r="NRQ36" s="240"/>
      <c r="NRR36" s="240"/>
      <c r="NRS36" s="240"/>
      <c r="NRT36" s="240"/>
      <c r="NRU36" s="240"/>
      <c r="NRV36" s="240"/>
      <c r="NRW36" s="240"/>
      <c r="NRX36" s="240"/>
      <c r="NRY36" s="240"/>
      <c r="NRZ36" s="240"/>
      <c r="NSA36" s="240"/>
      <c r="NSB36" s="240"/>
      <c r="NSC36" s="240"/>
      <c r="NSD36" s="240"/>
      <c r="NSE36" s="240"/>
      <c r="NSF36" s="240"/>
      <c r="NSG36" s="240"/>
      <c r="NSH36" s="240"/>
      <c r="NSI36" s="240"/>
      <c r="NSJ36" s="240"/>
      <c r="NSK36" s="240"/>
      <c r="NSL36" s="240"/>
      <c r="NSM36" s="240"/>
      <c r="NSN36" s="240"/>
      <c r="NSO36" s="240"/>
      <c r="NSP36" s="240"/>
      <c r="NSQ36" s="240"/>
      <c r="NSR36" s="240"/>
      <c r="NSS36" s="240"/>
      <c r="NST36" s="240"/>
      <c r="NSU36" s="240"/>
      <c r="NSV36" s="240"/>
      <c r="NSW36" s="240"/>
      <c r="NSX36" s="240"/>
      <c r="NSY36" s="240"/>
      <c r="NSZ36" s="240"/>
      <c r="NTA36" s="240"/>
      <c r="NTB36" s="240"/>
      <c r="NTC36" s="240"/>
      <c r="NTD36" s="240"/>
      <c r="NTE36" s="240"/>
      <c r="NTF36" s="240"/>
      <c r="NTG36" s="240"/>
      <c r="NTH36" s="240"/>
      <c r="NTI36" s="240"/>
      <c r="NTJ36" s="240"/>
      <c r="NTK36" s="240"/>
      <c r="NTL36" s="240"/>
      <c r="NTM36" s="240"/>
      <c r="NTN36" s="240"/>
      <c r="NTO36" s="240"/>
      <c r="NTP36" s="240"/>
      <c r="NTQ36" s="240"/>
      <c r="NTR36" s="240"/>
      <c r="NTS36" s="240"/>
      <c r="NTT36" s="240"/>
      <c r="NTU36" s="240"/>
      <c r="NTV36" s="240"/>
      <c r="NTW36" s="240"/>
      <c r="NTX36" s="240"/>
      <c r="NTY36" s="240"/>
      <c r="NTZ36" s="240"/>
      <c r="NUA36" s="240"/>
      <c r="NUB36" s="240"/>
      <c r="NUC36" s="240"/>
      <c r="NUD36" s="240"/>
      <c r="NUE36" s="240"/>
      <c r="NUF36" s="240"/>
      <c r="NUG36" s="240"/>
      <c r="NUH36" s="240"/>
      <c r="NUI36" s="240"/>
      <c r="NUJ36" s="240"/>
      <c r="NUK36" s="240"/>
      <c r="NUL36" s="240"/>
      <c r="NUM36" s="240"/>
      <c r="NUN36" s="240"/>
      <c r="NUO36" s="240"/>
      <c r="NUP36" s="240"/>
      <c r="NUQ36" s="240"/>
      <c r="NUR36" s="240"/>
      <c r="NUS36" s="240"/>
      <c r="NUT36" s="240"/>
      <c r="NUU36" s="240"/>
      <c r="NUV36" s="240"/>
      <c r="NUW36" s="240"/>
      <c r="NUX36" s="240"/>
      <c r="NUY36" s="240"/>
      <c r="NUZ36" s="240"/>
      <c r="NVA36" s="240"/>
      <c r="NVB36" s="240"/>
      <c r="NVC36" s="240"/>
      <c r="NVD36" s="240"/>
      <c r="NVE36" s="240"/>
      <c r="NVF36" s="240"/>
      <c r="NVG36" s="240"/>
      <c r="NVH36" s="240"/>
      <c r="NVI36" s="240"/>
      <c r="NVJ36" s="240"/>
      <c r="NVK36" s="240"/>
      <c r="NVL36" s="240"/>
      <c r="NVM36" s="240"/>
      <c r="NVN36" s="240"/>
      <c r="NVO36" s="240"/>
      <c r="NVP36" s="240"/>
      <c r="NVQ36" s="240"/>
      <c r="NVR36" s="240"/>
      <c r="NVS36" s="240"/>
      <c r="NVT36" s="240"/>
      <c r="NVU36" s="240"/>
      <c r="NVV36" s="240"/>
      <c r="NVW36" s="240"/>
      <c r="NVX36" s="240"/>
      <c r="NVY36" s="240"/>
      <c r="NVZ36" s="240"/>
      <c r="NWA36" s="240"/>
      <c r="NWB36" s="240"/>
      <c r="NWC36" s="240"/>
      <c r="NWD36" s="240"/>
      <c r="NWE36" s="240"/>
      <c r="NWF36" s="240"/>
      <c r="NWG36" s="240"/>
      <c r="NWH36" s="240"/>
      <c r="NWI36" s="240"/>
      <c r="NWJ36" s="240"/>
      <c r="NWK36" s="240"/>
      <c r="NWL36" s="240"/>
      <c r="NWM36" s="240"/>
      <c r="NWN36" s="240"/>
      <c r="NWO36" s="240"/>
      <c r="NWP36" s="240"/>
      <c r="NWQ36" s="240"/>
      <c r="NWR36" s="240"/>
      <c r="NWS36" s="240"/>
      <c r="NWT36" s="240"/>
      <c r="NWU36" s="240"/>
      <c r="NWV36" s="240"/>
      <c r="NWW36" s="240"/>
      <c r="NWX36" s="240"/>
      <c r="NWY36" s="240"/>
      <c r="NWZ36" s="240"/>
      <c r="NXA36" s="240"/>
      <c r="NXB36" s="240"/>
      <c r="NXC36" s="240"/>
      <c r="NXD36" s="240"/>
      <c r="NXE36" s="240"/>
      <c r="NXF36" s="240"/>
      <c r="NXG36" s="240"/>
      <c r="NXH36" s="240"/>
      <c r="NXI36" s="240"/>
      <c r="NXJ36" s="240"/>
      <c r="NXK36" s="240"/>
      <c r="NXL36" s="240"/>
      <c r="NXM36" s="240"/>
      <c r="NXN36" s="240"/>
      <c r="NXO36" s="240"/>
      <c r="NXP36" s="240"/>
      <c r="NXQ36" s="240"/>
      <c r="NXR36" s="240"/>
      <c r="NXS36" s="240"/>
      <c r="NXT36" s="240"/>
      <c r="NXU36" s="240"/>
      <c r="NXV36" s="240"/>
      <c r="NXW36" s="240"/>
      <c r="NXX36" s="240"/>
      <c r="NXY36" s="240"/>
      <c r="NXZ36" s="240"/>
      <c r="NYA36" s="240"/>
      <c r="NYB36" s="240"/>
      <c r="NYC36" s="240"/>
      <c r="NYD36" s="240"/>
      <c r="NYE36" s="240"/>
      <c r="NYF36" s="240"/>
      <c r="NYG36" s="240"/>
      <c r="NYH36" s="240"/>
      <c r="NYI36" s="240"/>
      <c r="NYJ36" s="240"/>
      <c r="NYK36" s="240"/>
      <c r="NYL36" s="240"/>
      <c r="NYM36" s="240"/>
      <c r="NYN36" s="240"/>
      <c r="NYO36" s="240"/>
      <c r="NYP36" s="240"/>
      <c r="NYQ36" s="240"/>
      <c r="NYR36" s="240"/>
      <c r="NYS36" s="240"/>
      <c r="NYT36" s="240"/>
      <c r="NYU36" s="240"/>
      <c r="NYV36" s="240"/>
      <c r="NYW36" s="240"/>
      <c r="NYX36" s="240"/>
      <c r="NYY36" s="240"/>
      <c r="NYZ36" s="240"/>
      <c r="NZA36" s="240"/>
      <c r="NZB36" s="240"/>
      <c r="NZC36" s="240"/>
      <c r="NZD36" s="240"/>
      <c r="NZE36" s="240"/>
      <c r="NZF36" s="240"/>
      <c r="NZG36" s="240"/>
      <c r="NZH36" s="240"/>
      <c r="NZI36" s="240"/>
      <c r="NZJ36" s="240"/>
      <c r="NZK36" s="240"/>
      <c r="NZL36" s="240"/>
      <c r="NZM36" s="240"/>
      <c r="NZN36" s="240"/>
      <c r="NZO36" s="240"/>
      <c r="NZP36" s="240"/>
      <c r="NZQ36" s="240"/>
      <c r="NZR36" s="240"/>
      <c r="NZS36" s="240"/>
      <c r="NZT36" s="240"/>
      <c r="NZU36" s="240"/>
      <c r="NZV36" s="240"/>
      <c r="NZW36" s="240"/>
      <c r="NZX36" s="240"/>
      <c r="NZY36" s="240"/>
      <c r="NZZ36" s="240"/>
      <c r="OAA36" s="240"/>
      <c r="OAB36" s="240"/>
      <c r="OAC36" s="240"/>
      <c r="OAD36" s="240"/>
      <c r="OAE36" s="240"/>
      <c r="OAF36" s="240"/>
      <c r="OAG36" s="240"/>
      <c r="OAH36" s="240"/>
      <c r="OAI36" s="240"/>
      <c r="OAJ36" s="240"/>
      <c r="OAK36" s="240"/>
      <c r="OAL36" s="240"/>
      <c r="OAM36" s="240"/>
      <c r="OAN36" s="240"/>
      <c r="OAO36" s="240"/>
      <c r="OAP36" s="240"/>
      <c r="OAQ36" s="240"/>
      <c r="OAR36" s="240"/>
      <c r="OAS36" s="240"/>
      <c r="OAT36" s="240"/>
      <c r="OAU36" s="240"/>
      <c r="OAV36" s="240"/>
      <c r="OAW36" s="240"/>
      <c r="OAX36" s="240"/>
      <c r="OAY36" s="240"/>
      <c r="OAZ36" s="240"/>
      <c r="OBA36" s="240"/>
      <c r="OBB36" s="240"/>
      <c r="OBC36" s="240"/>
      <c r="OBD36" s="240"/>
      <c r="OBE36" s="240"/>
      <c r="OBF36" s="240"/>
      <c r="OBG36" s="240"/>
      <c r="OBH36" s="240"/>
      <c r="OBI36" s="240"/>
      <c r="OBJ36" s="240"/>
      <c r="OBK36" s="240"/>
      <c r="OBL36" s="240"/>
      <c r="OBM36" s="240"/>
      <c r="OBN36" s="240"/>
      <c r="OBO36" s="240"/>
      <c r="OBP36" s="240"/>
      <c r="OBQ36" s="240"/>
      <c r="OBR36" s="240"/>
      <c r="OBS36" s="240"/>
      <c r="OBT36" s="240"/>
      <c r="OBU36" s="240"/>
      <c r="OBV36" s="240"/>
      <c r="OBW36" s="240"/>
      <c r="OBX36" s="240"/>
      <c r="OBY36" s="240"/>
      <c r="OBZ36" s="240"/>
      <c r="OCA36" s="240"/>
      <c r="OCB36" s="240"/>
      <c r="OCC36" s="240"/>
      <c r="OCD36" s="240"/>
      <c r="OCE36" s="240"/>
      <c r="OCF36" s="240"/>
      <c r="OCG36" s="240"/>
      <c r="OCH36" s="240"/>
      <c r="OCI36" s="240"/>
      <c r="OCJ36" s="240"/>
      <c r="OCK36" s="240"/>
      <c r="OCL36" s="240"/>
      <c r="OCM36" s="240"/>
      <c r="OCN36" s="240"/>
      <c r="OCO36" s="240"/>
      <c r="OCP36" s="240"/>
      <c r="OCQ36" s="240"/>
      <c r="OCR36" s="240"/>
      <c r="OCS36" s="240"/>
      <c r="OCT36" s="240"/>
      <c r="OCU36" s="240"/>
      <c r="OCV36" s="240"/>
      <c r="OCW36" s="240"/>
      <c r="OCX36" s="240"/>
      <c r="OCY36" s="240"/>
      <c r="OCZ36" s="240"/>
      <c r="ODA36" s="240"/>
      <c r="ODB36" s="240"/>
      <c r="ODC36" s="240"/>
      <c r="ODD36" s="240"/>
      <c r="ODE36" s="240"/>
      <c r="ODF36" s="240"/>
      <c r="ODG36" s="240"/>
      <c r="ODH36" s="240"/>
      <c r="ODI36" s="240"/>
      <c r="ODJ36" s="240"/>
      <c r="ODK36" s="240"/>
      <c r="ODL36" s="240"/>
      <c r="ODM36" s="240"/>
      <c r="ODN36" s="240"/>
      <c r="ODO36" s="240"/>
      <c r="ODP36" s="240"/>
      <c r="ODQ36" s="240"/>
      <c r="ODR36" s="240"/>
      <c r="ODS36" s="240"/>
      <c r="ODT36" s="240"/>
      <c r="ODU36" s="240"/>
      <c r="ODV36" s="240"/>
      <c r="ODW36" s="240"/>
      <c r="ODX36" s="240"/>
      <c r="ODY36" s="240"/>
      <c r="ODZ36" s="240"/>
      <c r="OEA36" s="240"/>
      <c r="OEB36" s="240"/>
      <c r="OEC36" s="240"/>
      <c r="OED36" s="240"/>
      <c r="OEE36" s="240"/>
      <c r="OEF36" s="240"/>
      <c r="OEG36" s="240"/>
      <c r="OEH36" s="240"/>
      <c r="OEI36" s="240"/>
      <c r="OEJ36" s="240"/>
      <c r="OEK36" s="240"/>
      <c r="OEL36" s="240"/>
      <c r="OEM36" s="240"/>
      <c r="OEN36" s="240"/>
      <c r="OEO36" s="240"/>
      <c r="OEP36" s="240"/>
      <c r="OEQ36" s="240"/>
      <c r="OER36" s="240"/>
      <c r="OES36" s="240"/>
      <c r="OET36" s="240"/>
      <c r="OEU36" s="240"/>
      <c r="OEV36" s="240"/>
      <c r="OEW36" s="240"/>
      <c r="OEX36" s="240"/>
      <c r="OEY36" s="240"/>
      <c r="OEZ36" s="240"/>
      <c r="OFA36" s="240"/>
      <c r="OFB36" s="240"/>
      <c r="OFC36" s="240"/>
      <c r="OFD36" s="240"/>
      <c r="OFE36" s="240"/>
      <c r="OFF36" s="240"/>
      <c r="OFG36" s="240"/>
      <c r="OFH36" s="240"/>
      <c r="OFI36" s="240"/>
      <c r="OFJ36" s="240"/>
      <c r="OFK36" s="240"/>
      <c r="OFL36" s="240"/>
      <c r="OFM36" s="240"/>
      <c r="OFN36" s="240"/>
      <c r="OFO36" s="240"/>
      <c r="OFP36" s="240"/>
      <c r="OFQ36" s="240"/>
      <c r="OFR36" s="240"/>
      <c r="OFS36" s="240"/>
      <c r="OFT36" s="240"/>
      <c r="OFU36" s="240"/>
      <c r="OFV36" s="240"/>
      <c r="OFW36" s="240"/>
      <c r="OFX36" s="240"/>
      <c r="OFY36" s="240"/>
      <c r="OFZ36" s="240"/>
      <c r="OGA36" s="240"/>
      <c r="OGB36" s="240"/>
      <c r="OGC36" s="240"/>
      <c r="OGD36" s="240"/>
      <c r="OGE36" s="240"/>
      <c r="OGF36" s="240"/>
      <c r="OGG36" s="240"/>
      <c r="OGH36" s="240"/>
      <c r="OGI36" s="240"/>
      <c r="OGJ36" s="240"/>
      <c r="OGK36" s="240"/>
      <c r="OGL36" s="240"/>
      <c r="OGM36" s="240"/>
      <c r="OGN36" s="240"/>
      <c r="OGO36" s="240"/>
      <c r="OGP36" s="240"/>
      <c r="OGQ36" s="240"/>
      <c r="OGR36" s="240"/>
      <c r="OGS36" s="240"/>
      <c r="OGT36" s="240"/>
      <c r="OGU36" s="240"/>
      <c r="OGV36" s="240"/>
      <c r="OGW36" s="240"/>
      <c r="OGX36" s="240"/>
      <c r="OGY36" s="240"/>
      <c r="OGZ36" s="240"/>
      <c r="OHA36" s="240"/>
      <c r="OHB36" s="240"/>
      <c r="OHC36" s="240"/>
      <c r="OHD36" s="240"/>
      <c r="OHE36" s="240"/>
      <c r="OHF36" s="240"/>
      <c r="OHG36" s="240"/>
      <c r="OHH36" s="240"/>
      <c r="OHI36" s="240"/>
      <c r="OHJ36" s="240"/>
      <c r="OHK36" s="240"/>
      <c r="OHL36" s="240"/>
      <c r="OHM36" s="240"/>
      <c r="OHN36" s="240"/>
      <c r="OHO36" s="240"/>
      <c r="OHP36" s="240"/>
      <c r="OHQ36" s="240"/>
      <c r="OHR36" s="240"/>
      <c r="OHS36" s="240"/>
      <c r="OHT36" s="240"/>
      <c r="OHU36" s="240"/>
      <c r="OHV36" s="240"/>
      <c r="OHW36" s="240"/>
      <c r="OHX36" s="240"/>
      <c r="OHY36" s="240"/>
      <c r="OHZ36" s="240"/>
      <c r="OIA36" s="240"/>
      <c r="OIB36" s="240"/>
      <c r="OIC36" s="240"/>
      <c r="OID36" s="240"/>
      <c r="OIE36" s="240"/>
      <c r="OIF36" s="240"/>
      <c r="OIG36" s="240"/>
      <c r="OIH36" s="240"/>
      <c r="OII36" s="240"/>
      <c r="OIJ36" s="240"/>
      <c r="OIK36" s="240"/>
      <c r="OIL36" s="240"/>
      <c r="OIM36" s="240"/>
      <c r="OIN36" s="240"/>
      <c r="OIO36" s="240"/>
      <c r="OIP36" s="240"/>
      <c r="OIQ36" s="240"/>
      <c r="OIR36" s="240"/>
      <c r="OIS36" s="240"/>
      <c r="OIT36" s="240"/>
      <c r="OIU36" s="240"/>
      <c r="OIV36" s="240"/>
      <c r="OIW36" s="240"/>
      <c r="OIX36" s="240"/>
      <c r="OIY36" s="240"/>
      <c r="OIZ36" s="240"/>
      <c r="OJA36" s="240"/>
      <c r="OJB36" s="240"/>
      <c r="OJC36" s="240"/>
      <c r="OJD36" s="240"/>
      <c r="OJE36" s="240"/>
      <c r="OJF36" s="240"/>
      <c r="OJG36" s="240"/>
      <c r="OJH36" s="240"/>
      <c r="OJI36" s="240"/>
      <c r="OJJ36" s="240"/>
      <c r="OJK36" s="240"/>
      <c r="OJL36" s="240"/>
      <c r="OJM36" s="240"/>
      <c r="OJN36" s="240"/>
      <c r="OJO36" s="240"/>
      <c r="OJP36" s="240"/>
      <c r="OJQ36" s="240"/>
      <c r="OJR36" s="240"/>
      <c r="OJS36" s="240"/>
      <c r="OJT36" s="240"/>
      <c r="OJU36" s="240"/>
      <c r="OJV36" s="240"/>
      <c r="OJW36" s="240"/>
      <c r="OJX36" s="240"/>
      <c r="OJY36" s="240"/>
      <c r="OJZ36" s="240"/>
      <c r="OKA36" s="240"/>
      <c r="OKB36" s="240"/>
      <c r="OKC36" s="240"/>
      <c r="OKD36" s="240"/>
      <c r="OKE36" s="240"/>
      <c r="OKF36" s="240"/>
      <c r="OKG36" s="240"/>
      <c r="OKH36" s="240"/>
      <c r="OKI36" s="240"/>
      <c r="OKJ36" s="240"/>
      <c r="OKK36" s="240"/>
      <c r="OKL36" s="240"/>
      <c r="OKM36" s="240"/>
      <c r="OKN36" s="240"/>
      <c r="OKO36" s="240"/>
      <c r="OKP36" s="240"/>
      <c r="OKQ36" s="240"/>
      <c r="OKR36" s="240"/>
      <c r="OKS36" s="240"/>
      <c r="OKT36" s="240"/>
      <c r="OKU36" s="240"/>
      <c r="OKV36" s="240"/>
      <c r="OKW36" s="240"/>
      <c r="OKX36" s="240"/>
      <c r="OKY36" s="240"/>
      <c r="OKZ36" s="240"/>
      <c r="OLA36" s="240"/>
      <c r="OLB36" s="240"/>
      <c r="OLC36" s="240"/>
      <c r="OLD36" s="240"/>
      <c r="OLE36" s="240"/>
      <c r="OLF36" s="240"/>
      <c r="OLG36" s="240"/>
      <c r="OLH36" s="240"/>
      <c r="OLI36" s="240"/>
      <c r="OLJ36" s="240"/>
      <c r="OLK36" s="240"/>
      <c r="OLL36" s="240"/>
      <c r="OLM36" s="240"/>
      <c r="OLN36" s="240"/>
      <c r="OLO36" s="240"/>
      <c r="OLP36" s="240"/>
      <c r="OLQ36" s="240"/>
      <c r="OLR36" s="240"/>
      <c r="OLS36" s="240"/>
      <c r="OLT36" s="240"/>
      <c r="OLU36" s="240"/>
      <c r="OLV36" s="240"/>
      <c r="OLW36" s="240"/>
      <c r="OLX36" s="240"/>
      <c r="OLY36" s="240"/>
      <c r="OLZ36" s="240"/>
      <c r="OMA36" s="240"/>
      <c r="OMB36" s="240"/>
      <c r="OMC36" s="240"/>
      <c r="OMD36" s="240"/>
      <c r="OME36" s="240"/>
      <c r="OMF36" s="240"/>
      <c r="OMG36" s="240"/>
      <c r="OMH36" s="240"/>
      <c r="OMI36" s="240"/>
      <c r="OMJ36" s="240"/>
      <c r="OMK36" s="240"/>
      <c r="OML36" s="240"/>
      <c r="OMM36" s="240"/>
      <c r="OMN36" s="240"/>
      <c r="OMO36" s="240"/>
      <c r="OMP36" s="240"/>
      <c r="OMQ36" s="240"/>
      <c r="OMR36" s="240"/>
      <c r="OMS36" s="240"/>
      <c r="OMT36" s="240"/>
      <c r="OMU36" s="240"/>
      <c r="OMV36" s="240"/>
      <c r="OMW36" s="240"/>
      <c r="OMX36" s="240"/>
      <c r="OMY36" s="240"/>
      <c r="OMZ36" s="240"/>
      <c r="ONA36" s="240"/>
      <c r="ONB36" s="240"/>
      <c r="ONC36" s="240"/>
      <c r="OND36" s="240"/>
      <c r="ONE36" s="240"/>
      <c r="ONF36" s="240"/>
      <c r="ONG36" s="240"/>
      <c r="ONH36" s="240"/>
      <c r="ONI36" s="240"/>
      <c r="ONJ36" s="240"/>
      <c r="ONK36" s="240"/>
      <c r="ONL36" s="240"/>
      <c r="ONM36" s="240"/>
      <c r="ONN36" s="240"/>
      <c r="ONO36" s="240"/>
      <c r="ONP36" s="240"/>
      <c r="ONQ36" s="240"/>
      <c r="ONR36" s="240"/>
      <c r="ONS36" s="240"/>
      <c r="ONT36" s="240"/>
      <c r="ONU36" s="240"/>
      <c r="ONV36" s="240"/>
      <c r="ONW36" s="240"/>
      <c r="ONX36" s="240"/>
      <c r="ONY36" s="240"/>
      <c r="ONZ36" s="240"/>
      <c r="OOA36" s="240"/>
      <c r="OOB36" s="240"/>
      <c r="OOC36" s="240"/>
      <c r="OOD36" s="240"/>
      <c r="OOE36" s="240"/>
      <c r="OOF36" s="240"/>
      <c r="OOG36" s="240"/>
      <c r="OOH36" s="240"/>
      <c r="OOI36" s="240"/>
      <c r="OOJ36" s="240"/>
      <c r="OOK36" s="240"/>
      <c r="OOL36" s="240"/>
      <c r="OOM36" s="240"/>
      <c r="OON36" s="240"/>
      <c r="OOO36" s="240"/>
      <c r="OOP36" s="240"/>
      <c r="OOQ36" s="240"/>
      <c r="OOR36" s="240"/>
      <c r="OOS36" s="240"/>
      <c r="OOT36" s="240"/>
      <c r="OOU36" s="240"/>
      <c r="OOV36" s="240"/>
      <c r="OOW36" s="240"/>
      <c r="OOX36" s="240"/>
      <c r="OOY36" s="240"/>
      <c r="OOZ36" s="240"/>
      <c r="OPA36" s="240"/>
      <c r="OPB36" s="240"/>
      <c r="OPC36" s="240"/>
      <c r="OPD36" s="240"/>
      <c r="OPE36" s="240"/>
      <c r="OPF36" s="240"/>
      <c r="OPG36" s="240"/>
      <c r="OPH36" s="240"/>
      <c r="OPI36" s="240"/>
      <c r="OPJ36" s="240"/>
      <c r="OPK36" s="240"/>
      <c r="OPL36" s="240"/>
      <c r="OPM36" s="240"/>
      <c r="OPN36" s="240"/>
      <c r="OPO36" s="240"/>
      <c r="OPP36" s="240"/>
      <c r="OPQ36" s="240"/>
      <c r="OPR36" s="240"/>
      <c r="OPS36" s="240"/>
      <c r="OPT36" s="240"/>
      <c r="OPU36" s="240"/>
      <c r="OPV36" s="240"/>
      <c r="OPW36" s="240"/>
      <c r="OPX36" s="240"/>
      <c r="OPY36" s="240"/>
      <c r="OPZ36" s="240"/>
      <c r="OQA36" s="240"/>
      <c r="OQB36" s="240"/>
      <c r="OQC36" s="240"/>
      <c r="OQD36" s="240"/>
      <c r="OQE36" s="240"/>
      <c r="OQF36" s="240"/>
      <c r="OQG36" s="240"/>
      <c r="OQH36" s="240"/>
      <c r="OQI36" s="240"/>
      <c r="OQJ36" s="240"/>
      <c r="OQK36" s="240"/>
      <c r="OQL36" s="240"/>
      <c r="OQM36" s="240"/>
      <c r="OQN36" s="240"/>
      <c r="OQO36" s="240"/>
      <c r="OQP36" s="240"/>
      <c r="OQQ36" s="240"/>
      <c r="OQR36" s="240"/>
      <c r="OQS36" s="240"/>
      <c r="OQT36" s="240"/>
      <c r="OQU36" s="240"/>
      <c r="OQV36" s="240"/>
      <c r="OQW36" s="240"/>
      <c r="OQX36" s="240"/>
      <c r="OQY36" s="240"/>
      <c r="OQZ36" s="240"/>
      <c r="ORA36" s="240"/>
      <c r="ORB36" s="240"/>
      <c r="ORC36" s="240"/>
      <c r="ORD36" s="240"/>
      <c r="ORE36" s="240"/>
      <c r="ORF36" s="240"/>
      <c r="ORG36" s="240"/>
      <c r="ORH36" s="240"/>
      <c r="ORI36" s="240"/>
      <c r="ORJ36" s="240"/>
      <c r="ORK36" s="240"/>
      <c r="ORL36" s="240"/>
      <c r="ORM36" s="240"/>
      <c r="ORN36" s="240"/>
      <c r="ORO36" s="240"/>
      <c r="ORP36" s="240"/>
      <c r="ORQ36" s="240"/>
      <c r="ORR36" s="240"/>
      <c r="ORS36" s="240"/>
      <c r="ORT36" s="240"/>
      <c r="ORU36" s="240"/>
      <c r="ORV36" s="240"/>
      <c r="ORW36" s="240"/>
      <c r="ORX36" s="240"/>
      <c r="ORY36" s="240"/>
      <c r="ORZ36" s="240"/>
      <c r="OSA36" s="240"/>
      <c r="OSB36" s="240"/>
      <c r="OSC36" s="240"/>
      <c r="OSD36" s="240"/>
      <c r="OSE36" s="240"/>
      <c r="OSF36" s="240"/>
      <c r="OSG36" s="240"/>
      <c r="OSH36" s="240"/>
      <c r="OSI36" s="240"/>
      <c r="OSJ36" s="240"/>
      <c r="OSK36" s="240"/>
      <c r="OSL36" s="240"/>
      <c r="OSM36" s="240"/>
      <c r="OSN36" s="240"/>
      <c r="OSO36" s="240"/>
      <c r="OSP36" s="240"/>
      <c r="OSQ36" s="240"/>
      <c r="OSR36" s="240"/>
      <c r="OSS36" s="240"/>
      <c r="OST36" s="240"/>
      <c r="OSU36" s="240"/>
      <c r="OSV36" s="240"/>
      <c r="OSW36" s="240"/>
      <c r="OSX36" s="240"/>
      <c r="OSY36" s="240"/>
      <c r="OSZ36" s="240"/>
      <c r="OTA36" s="240"/>
      <c r="OTB36" s="240"/>
      <c r="OTC36" s="240"/>
      <c r="OTD36" s="240"/>
      <c r="OTE36" s="240"/>
      <c r="OTF36" s="240"/>
      <c r="OTG36" s="240"/>
      <c r="OTH36" s="240"/>
      <c r="OTI36" s="240"/>
      <c r="OTJ36" s="240"/>
      <c r="OTK36" s="240"/>
      <c r="OTL36" s="240"/>
      <c r="OTM36" s="240"/>
      <c r="OTN36" s="240"/>
      <c r="OTO36" s="240"/>
      <c r="OTP36" s="240"/>
      <c r="OTQ36" s="240"/>
      <c r="OTR36" s="240"/>
      <c r="OTS36" s="240"/>
      <c r="OTT36" s="240"/>
      <c r="OTU36" s="240"/>
      <c r="OTV36" s="240"/>
      <c r="OTW36" s="240"/>
      <c r="OTX36" s="240"/>
      <c r="OTY36" s="240"/>
      <c r="OTZ36" s="240"/>
      <c r="OUA36" s="240"/>
      <c r="OUB36" s="240"/>
      <c r="OUC36" s="240"/>
      <c r="OUD36" s="240"/>
      <c r="OUE36" s="240"/>
      <c r="OUF36" s="240"/>
      <c r="OUG36" s="240"/>
      <c r="OUH36" s="240"/>
      <c r="OUI36" s="240"/>
      <c r="OUJ36" s="240"/>
      <c r="OUK36" s="240"/>
      <c r="OUL36" s="240"/>
      <c r="OUM36" s="240"/>
      <c r="OUN36" s="240"/>
      <c r="OUO36" s="240"/>
      <c r="OUP36" s="240"/>
      <c r="OUQ36" s="240"/>
      <c r="OUR36" s="240"/>
      <c r="OUS36" s="240"/>
      <c r="OUT36" s="240"/>
      <c r="OUU36" s="240"/>
      <c r="OUV36" s="240"/>
      <c r="OUW36" s="240"/>
      <c r="OUX36" s="240"/>
      <c r="OUY36" s="240"/>
      <c r="OUZ36" s="240"/>
      <c r="OVA36" s="240"/>
      <c r="OVB36" s="240"/>
      <c r="OVC36" s="240"/>
      <c r="OVD36" s="240"/>
      <c r="OVE36" s="240"/>
      <c r="OVF36" s="240"/>
      <c r="OVG36" s="240"/>
      <c r="OVH36" s="240"/>
      <c r="OVI36" s="240"/>
      <c r="OVJ36" s="240"/>
      <c r="OVK36" s="240"/>
      <c r="OVL36" s="240"/>
      <c r="OVM36" s="240"/>
      <c r="OVN36" s="240"/>
      <c r="OVO36" s="240"/>
      <c r="OVP36" s="240"/>
      <c r="OVQ36" s="240"/>
      <c r="OVR36" s="240"/>
      <c r="OVS36" s="240"/>
      <c r="OVT36" s="240"/>
      <c r="OVU36" s="240"/>
      <c r="OVV36" s="240"/>
      <c r="OVW36" s="240"/>
      <c r="OVX36" s="240"/>
      <c r="OVY36" s="240"/>
      <c r="OVZ36" s="240"/>
      <c r="OWA36" s="240"/>
      <c r="OWB36" s="240"/>
      <c r="OWC36" s="240"/>
      <c r="OWD36" s="240"/>
      <c r="OWE36" s="240"/>
      <c r="OWF36" s="240"/>
      <c r="OWG36" s="240"/>
      <c r="OWH36" s="240"/>
      <c r="OWI36" s="240"/>
      <c r="OWJ36" s="240"/>
      <c r="OWK36" s="240"/>
      <c r="OWL36" s="240"/>
      <c r="OWM36" s="240"/>
      <c r="OWN36" s="240"/>
      <c r="OWO36" s="240"/>
      <c r="OWP36" s="240"/>
      <c r="OWQ36" s="240"/>
      <c r="OWR36" s="240"/>
      <c r="OWS36" s="240"/>
      <c r="OWT36" s="240"/>
      <c r="OWU36" s="240"/>
      <c r="OWV36" s="240"/>
      <c r="OWW36" s="240"/>
      <c r="OWX36" s="240"/>
      <c r="OWY36" s="240"/>
      <c r="OWZ36" s="240"/>
      <c r="OXA36" s="240"/>
      <c r="OXB36" s="240"/>
      <c r="OXC36" s="240"/>
      <c r="OXD36" s="240"/>
      <c r="OXE36" s="240"/>
      <c r="OXF36" s="240"/>
      <c r="OXG36" s="240"/>
      <c r="OXH36" s="240"/>
      <c r="OXI36" s="240"/>
      <c r="OXJ36" s="240"/>
      <c r="OXK36" s="240"/>
      <c r="OXL36" s="240"/>
      <c r="OXM36" s="240"/>
      <c r="OXN36" s="240"/>
      <c r="OXO36" s="240"/>
      <c r="OXP36" s="240"/>
      <c r="OXQ36" s="240"/>
      <c r="OXR36" s="240"/>
      <c r="OXS36" s="240"/>
      <c r="OXT36" s="240"/>
      <c r="OXU36" s="240"/>
      <c r="OXV36" s="240"/>
      <c r="OXW36" s="240"/>
      <c r="OXX36" s="240"/>
      <c r="OXY36" s="240"/>
      <c r="OXZ36" s="240"/>
      <c r="OYA36" s="240"/>
      <c r="OYB36" s="240"/>
      <c r="OYC36" s="240"/>
      <c r="OYD36" s="240"/>
      <c r="OYE36" s="240"/>
      <c r="OYF36" s="240"/>
      <c r="OYG36" s="240"/>
      <c r="OYH36" s="240"/>
      <c r="OYI36" s="240"/>
      <c r="OYJ36" s="240"/>
      <c r="OYK36" s="240"/>
      <c r="OYL36" s="240"/>
      <c r="OYM36" s="240"/>
      <c r="OYN36" s="240"/>
      <c r="OYO36" s="240"/>
      <c r="OYP36" s="240"/>
      <c r="OYQ36" s="240"/>
      <c r="OYR36" s="240"/>
      <c r="OYS36" s="240"/>
      <c r="OYT36" s="240"/>
      <c r="OYU36" s="240"/>
      <c r="OYV36" s="240"/>
      <c r="OYW36" s="240"/>
      <c r="OYX36" s="240"/>
      <c r="OYY36" s="240"/>
      <c r="OYZ36" s="240"/>
      <c r="OZA36" s="240"/>
      <c r="OZB36" s="240"/>
      <c r="OZC36" s="240"/>
      <c r="OZD36" s="240"/>
      <c r="OZE36" s="240"/>
      <c r="OZF36" s="240"/>
      <c r="OZG36" s="240"/>
      <c r="OZH36" s="240"/>
      <c r="OZI36" s="240"/>
      <c r="OZJ36" s="240"/>
      <c r="OZK36" s="240"/>
      <c r="OZL36" s="240"/>
      <c r="OZM36" s="240"/>
      <c r="OZN36" s="240"/>
      <c r="OZO36" s="240"/>
      <c r="OZP36" s="240"/>
      <c r="OZQ36" s="240"/>
      <c r="OZR36" s="240"/>
      <c r="OZS36" s="240"/>
      <c r="OZT36" s="240"/>
      <c r="OZU36" s="240"/>
      <c r="OZV36" s="240"/>
      <c r="OZW36" s="240"/>
      <c r="OZX36" s="240"/>
      <c r="OZY36" s="240"/>
      <c r="OZZ36" s="240"/>
      <c r="PAA36" s="240"/>
      <c r="PAB36" s="240"/>
      <c r="PAC36" s="240"/>
      <c r="PAD36" s="240"/>
      <c r="PAE36" s="240"/>
      <c r="PAF36" s="240"/>
      <c r="PAG36" s="240"/>
      <c r="PAH36" s="240"/>
      <c r="PAI36" s="240"/>
      <c r="PAJ36" s="240"/>
      <c r="PAK36" s="240"/>
      <c r="PAL36" s="240"/>
      <c r="PAM36" s="240"/>
      <c r="PAN36" s="240"/>
      <c r="PAO36" s="240"/>
      <c r="PAP36" s="240"/>
      <c r="PAQ36" s="240"/>
      <c r="PAR36" s="240"/>
      <c r="PAS36" s="240"/>
      <c r="PAT36" s="240"/>
      <c r="PAU36" s="240"/>
      <c r="PAV36" s="240"/>
      <c r="PAW36" s="240"/>
      <c r="PAX36" s="240"/>
      <c r="PAY36" s="240"/>
      <c r="PAZ36" s="240"/>
      <c r="PBA36" s="240"/>
      <c r="PBB36" s="240"/>
      <c r="PBC36" s="240"/>
      <c r="PBD36" s="240"/>
      <c r="PBE36" s="240"/>
      <c r="PBF36" s="240"/>
      <c r="PBG36" s="240"/>
      <c r="PBH36" s="240"/>
      <c r="PBI36" s="240"/>
      <c r="PBJ36" s="240"/>
      <c r="PBK36" s="240"/>
      <c r="PBL36" s="240"/>
      <c r="PBM36" s="240"/>
      <c r="PBN36" s="240"/>
      <c r="PBO36" s="240"/>
      <c r="PBP36" s="240"/>
      <c r="PBQ36" s="240"/>
      <c r="PBR36" s="240"/>
      <c r="PBS36" s="240"/>
      <c r="PBT36" s="240"/>
      <c r="PBU36" s="240"/>
      <c r="PBV36" s="240"/>
      <c r="PBW36" s="240"/>
      <c r="PBX36" s="240"/>
      <c r="PBY36" s="240"/>
      <c r="PBZ36" s="240"/>
      <c r="PCA36" s="240"/>
      <c r="PCB36" s="240"/>
      <c r="PCC36" s="240"/>
      <c r="PCD36" s="240"/>
      <c r="PCE36" s="240"/>
      <c r="PCF36" s="240"/>
      <c r="PCG36" s="240"/>
      <c r="PCH36" s="240"/>
      <c r="PCI36" s="240"/>
      <c r="PCJ36" s="240"/>
      <c r="PCK36" s="240"/>
      <c r="PCL36" s="240"/>
      <c r="PCM36" s="240"/>
      <c r="PCN36" s="240"/>
      <c r="PCO36" s="240"/>
      <c r="PCP36" s="240"/>
      <c r="PCQ36" s="240"/>
      <c r="PCR36" s="240"/>
      <c r="PCS36" s="240"/>
      <c r="PCT36" s="240"/>
      <c r="PCU36" s="240"/>
      <c r="PCV36" s="240"/>
      <c r="PCW36" s="240"/>
      <c r="PCX36" s="240"/>
      <c r="PCY36" s="240"/>
      <c r="PCZ36" s="240"/>
      <c r="PDA36" s="240"/>
      <c r="PDB36" s="240"/>
      <c r="PDC36" s="240"/>
      <c r="PDD36" s="240"/>
      <c r="PDE36" s="240"/>
      <c r="PDF36" s="240"/>
      <c r="PDG36" s="240"/>
      <c r="PDH36" s="240"/>
      <c r="PDI36" s="240"/>
      <c r="PDJ36" s="240"/>
      <c r="PDK36" s="240"/>
      <c r="PDL36" s="240"/>
      <c r="PDM36" s="240"/>
      <c r="PDN36" s="240"/>
      <c r="PDO36" s="240"/>
      <c r="PDP36" s="240"/>
      <c r="PDQ36" s="240"/>
      <c r="PDR36" s="240"/>
      <c r="PDS36" s="240"/>
      <c r="PDT36" s="240"/>
      <c r="PDU36" s="240"/>
      <c r="PDV36" s="240"/>
      <c r="PDW36" s="240"/>
      <c r="PDX36" s="240"/>
      <c r="PDY36" s="240"/>
      <c r="PDZ36" s="240"/>
      <c r="PEA36" s="240"/>
      <c r="PEB36" s="240"/>
      <c r="PEC36" s="240"/>
      <c r="PED36" s="240"/>
      <c r="PEE36" s="240"/>
      <c r="PEF36" s="240"/>
      <c r="PEG36" s="240"/>
      <c r="PEH36" s="240"/>
      <c r="PEI36" s="240"/>
      <c r="PEJ36" s="240"/>
      <c r="PEK36" s="240"/>
      <c r="PEL36" s="240"/>
      <c r="PEM36" s="240"/>
      <c r="PEN36" s="240"/>
      <c r="PEO36" s="240"/>
      <c r="PEP36" s="240"/>
      <c r="PEQ36" s="240"/>
      <c r="PER36" s="240"/>
      <c r="PES36" s="240"/>
      <c r="PET36" s="240"/>
      <c r="PEU36" s="240"/>
      <c r="PEV36" s="240"/>
      <c r="PEW36" s="240"/>
      <c r="PEX36" s="240"/>
      <c r="PEY36" s="240"/>
      <c r="PEZ36" s="240"/>
      <c r="PFA36" s="240"/>
      <c r="PFB36" s="240"/>
      <c r="PFC36" s="240"/>
      <c r="PFD36" s="240"/>
      <c r="PFE36" s="240"/>
      <c r="PFF36" s="240"/>
      <c r="PFG36" s="240"/>
      <c r="PFH36" s="240"/>
      <c r="PFI36" s="240"/>
      <c r="PFJ36" s="240"/>
      <c r="PFK36" s="240"/>
      <c r="PFL36" s="240"/>
      <c r="PFM36" s="240"/>
      <c r="PFN36" s="240"/>
      <c r="PFO36" s="240"/>
      <c r="PFP36" s="240"/>
      <c r="PFQ36" s="240"/>
      <c r="PFR36" s="240"/>
      <c r="PFS36" s="240"/>
      <c r="PFT36" s="240"/>
      <c r="PFU36" s="240"/>
      <c r="PFV36" s="240"/>
      <c r="PFW36" s="240"/>
      <c r="PFX36" s="240"/>
      <c r="PFY36" s="240"/>
      <c r="PFZ36" s="240"/>
      <c r="PGA36" s="240"/>
      <c r="PGB36" s="240"/>
      <c r="PGC36" s="240"/>
      <c r="PGD36" s="240"/>
      <c r="PGE36" s="240"/>
      <c r="PGF36" s="240"/>
      <c r="PGG36" s="240"/>
      <c r="PGH36" s="240"/>
      <c r="PGI36" s="240"/>
      <c r="PGJ36" s="240"/>
      <c r="PGK36" s="240"/>
      <c r="PGL36" s="240"/>
      <c r="PGM36" s="240"/>
      <c r="PGN36" s="240"/>
      <c r="PGO36" s="240"/>
      <c r="PGP36" s="240"/>
      <c r="PGQ36" s="240"/>
      <c r="PGR36" s="240"/>
      <c r="PGS36" s="240"/>
      <c r="PGT36" s="240"/>
      <c r="PGU36" s="240"/>
      <c r="PGV36" s="240"/>
      <c r="PGW36" s="240"/>
      <c r="PGX36" s="240"/>
      <c r="PGY36" s="240"/>
      <c r="PGZ36" s="240"/>
      <c r="PHA36" s="240"/>
      <c r="PHB36" s="240"/>
      <c r="PHC36" s="240"/>
      <c r="PHD36" s="240"/>
      <c r="PHE36" s="240"/>
      <c r="PHF36" s="240"/>
      <c r="PHG36" s="240"/>
      <c r="PHH36" s="240"/>
      <c r="PHI36" s="240"/>
      <c r="PHJ36" s="240"/>
      <c r="PHK36" s="240"/>
      <c r="PHL36" s="240"/>
      <c r="PHM36" s="240"/>
      <c r="PHN36" s="240"/>
      <c r="PHO36" s="240"/>
      <c r="PHP36" s="240"/>
      <c r="PHQ36" s="240"/>
      <c r="PHR36" s="240"/>
      <c r="PHS36" s="240"/>
      <c r="PHT36" s="240"/>
      <c r="PHU36" s="240"/>
      <c r="PHV36" s="240"/>
      <c r="PHW36" s="240"/>
      <c r="PHX36" s="240"/>
      <c r="PHY36" s="240"/>
      <c r="PHZ36" s="240"/>
      <c r="PIA36" s="240"/>
      <c r="PIB36" s="240"/>
      <c r="PIC36" s="240"/>
      <c r="PID36" s="240"/>
      <c r="PIE36" s="240"/>
      <c r="PIF36" s="240"/>
      <c r="PIG36" s="240"/>
      <c r="PIH36" s="240"/>
      <c r="PII36" s="240"/>
      <c r="PIJ36" s="240"/>
      <c r="PIK36" s="240"/>
      <c r="PIL36" s="240"/>
      <c r="PIM36" s="240"/>
      <c r="PIN36" s="240"/>
      <c r="PIO36" s="240"/>
      <c r="PIP36" s="240"/>
      <c r="PIQ36" s="240"/>
      <c r="PIR36" s="240"/>
      <c r="PIS36" s="240"/>
      <c r="PIT36" s="240"/>
      <c r="PIU36" s="240"/>
      <c r="PIV36" s="240"/>
      <c r="PIW36" s="240"/>
      <c r="PIX36" s="240"/>
      <c r="PIY36" s="240"/>
      <c r="PIZ36" s="240"/>
      <c r="PJA36" s="240"/>
      <c r="PJB36" s="240"/>
      <c r="PJC36" s="240"/>
      <c r="PJD36" s="240"/>
      <c r="PJE36" s="240"/>
      <c r="PJF36" s="240"/>
      <c r="PJG36" s="240"/>
      <c r="PJH36" s="240"/>
      <c r="PJI36" s="240"/>
      <c r="PJJ36" s="240"/>
      <c r="PJK36" s="240"/>
      <c r="PJL36" s="240"/>
      <c r="PJM36" s="240"/>
      <c r="PJN36" s="240"/>
      <c r="PJO36" s="240"/>
      <c r="PJP36" s="240"/>
      <c r="PJQ36" s="240"/>
      <c r="PJR36" s="240"/>
      <c r="PJS36" s="240"/>
      <c r="PJT36" s="240"/>
      <c r="PJU36" s="240"/>
      <c r="PJV36" s="240"/>
      <c r="PJW36" s="240"/>
      <c r="PJX36" s="240"/>
      <c r="PJY36" s="240"/>
      <c r="PJZ36" s="240"/>
      <c r="PKA36" s="240"/>
      <c r="PKB36" s="240"/>
      <c r="PKC36" s="240"/>
      <c r="PKD36" s="240"/>
      <c r="PKE36" s="240"/>
      <c r="PKF36" s="240"/>
      <c r="PKG36" s="240"/>
      <c r="PKH36" s="240"/>
      <c r="PKI36" s="240"/>
      <c r="PKJ36" s="240"/>
      <c r="PKK36" s="240"/>
      <c r="PKL36" s="240"/>
      <c r="PKM36" s="240"/>
      <c r="PKN36" s="240"/>
      <c r="PKO36" s="240"/>
      <c r="PKP36" s="240"/>
      <c r="PKQ36" s="240"/>
      <c r="PKR36" s="240"/>
      <c r="PKS36" s="240"/>
      <c r="PKT36" s="240"/>
      <c r="PKU36" s="240"/>
      <c r="PKV36" s="240"/>
      <c r="PKW36" s="240"/>
      <c r="PKX36" s="240"/>
      <c r="PKY36" s="240"/>
      <c r="PKZ36" s="240"/>
      <c r="PLA36" s="240"/>
      <c r="PLB36" s="240"/>
      <c r="PLC36" s="240"/>
      <c r="PLD36" s="240"/>
      <c r="PLE36" s="240"/>
      <c r="PLF36" s="240"/>
      <c r="PLG36" s="240"/>
      <c r="PLH36" s="240"/>
      <c r="PLI36" s="240"/>
      <c r="PLJ36" s="240"/>
      <c r="PLK36" s="240"/>
      <c r="PLL36" s="240"/>
      <c r="PLM36" s="240"/>
      <c r="PLN36" s="240"/>
      <c r="PLO36" s="240"/>
      <c r="PLP36" s="240"/>
      <c r="PLQ36" s="240"/>
      <c r="PLR36" s="240"/>
      <c r="PLS36" s="240"/>
      <c r="PLT36" s="240"/>
      <c r="PLU36" s="240"/>
      <c r="PLV36" s="240"/>
      <c r="PLW36" s="240"/>
      <c r="PLX36" s="240"/>
      <c r="PLY36" s="240"/>
      <c r="PLZ36" s="240"/>
      <c r="PMA36" s="240"/>
      <c r="PMB36" s="240"/>
      <c r="PMC36" s="240"/>
      <c r="PMD36" s="240"/>
      <c r="PME36" s="240"/>
      <c r="PMF36" s="240"/>
      <c r="PMG36" s="240"/>
      <c r="PMH36" s="240"/>
      <c r="PMI36" s="240"/>
      <c r="PMJ36" s="240"/>
      <c r="PMK36" s="240"/>
      <c r="PML36" s="240"/>
      <c r="PMM36" s="240"/>
      <c r="PMN36" s="240"/>
      <c r="PMO36" s="240"/>
      <c r="PMP36" s="240"/>
      <c r="PMQ36" s="240"/>
      <c r="PMR36" s="240"/>
      <c r="PMS36" s="240"/>
      <c r="PMT36" s="240"/>
      <c r="PMU36" s="240"/>
      <c r="PMV36" s="240"/>
      <c r="PMW36" s="240"/>
      <c r="PMX36" s="240"/>
      <c r="PMY36" s="240"/>
      <c r="PMZ36" s="240"/>
      <c r="PNA36" s="240"/>
      <c r="PNB36" s="240"/>
      <c r="PNC36" s="240"/>
      <c r="PND36" s="240"/>
      <c r="PNE36" s="240"/>
      <c r="PNF36" s="240"/>
      <c r="PNG36" s="240"/>
      <c r="PNH36" s="240"/>
      <c r="PNI36" s="240"/>
      <c r="PNJ36" s="240"/>
      <c r="PNK36" s="240"/>
      <c r="PNL36" s="240"/>
      <c r="PNM36" s="240"/>
      <c r="PNN36" s="240"/>
      <c r="PNO36" s="240"/>
      <c r="PNP36" s="240"/>
      <c r="PNQ36" s="240"/>
      <c r="PNR36" s="240"/>
      <c r="PNS36" s="240"/>
      <c r="PNT36" s="240"/>
      <c r="PNU36" s="240"/>
      <c r="PNV36" s="240"/>
      <c r="PNW36" s="240"/>
      <c r="PNX36" s="240"/>
      <c r="PNY36" s="240"/>
      <c r="PNZ36" s="240"/>
      <c r="POA36" s="240"/>
      <c r="POB36" s="240"/>
      <c r="POC36" s="240"/>
      <c r="POD36" s="240"/>
      <c r="POE36" s="240"/>
      <c r="POF36" s="240"/>
      <c r="POG36" s="240"/>
      <c r="POH36" s="240"/>
      <c r="POI36" s="240"/>
      <c r="POJ36" s="240"/>
      <c r="POK36" s="240"/>
      <c r="POL36" s="240"/>
      <c r="POM36" s="240"/>
      <c r="PON36" s="240"/>
      <c r="POO36" s="240"/>
      <c r="POP36" s="240"/>
      <c r="POQ36" s="240"/>
      <c r="POR36" s="240"/>
      <c r="POS36" s="240"/>
      <c r="POT36" s="240"/>
      <c r="POU36" s="240"/>
      <c r="POV36" s="240"/>
      <c r="POW36" s="240"/>
      <c r="POX36" s="240"/>
      <c r="POY36" s="240"/>
      <c r="POZ36" s="240"/>
      <c r="PPA36" s="240"/>
      <c r="PPB36" s="240"/>
      <c r="PPC36" s="240"/>
      <c r="PPD36" s="240"/>
      <c r="PPE36" s="240"/>
      <c r="PPF36" s="240"/>
      <c r="PPG36" s="240"/>
      <c r="PPH36" s="240"/>
      <c r="PPI36" s="240"/>
      <c r="PPJ36" s="240"/>
      <c r="PPK36" s="240"/>
      <c r="PPL36" s="240"/>
      <c r="PPM36" s="240"/>
      <c r="PPN36" s="240"/>
      <c r="PPO36" s="240"/>
      <c r="PPP36" s="240"/>
      <c r="PPQ36" s="240"/>
      <c r="PPR36" s="240"/>
      <c r="PPS36" s="240"/>
      <c r="PPT36" s="240"/>
      <c r="PPU36" s="240"/>
      <c r="PPV36" s="240"/>
      <c r="PPW36" s="240"/>
      <c r="PPX36" s="240"/>
      <c r="PPY36" s="240"/>
      <c r="PPZ36" s="240"/>
      <c r="PQA36" s="240"/>
      <c r="PQB36" s="240"/>
      <c r="PQC36" s="240"/>
      <c r="PQD36" s="240"/>
      <c r="PQE36" s="240"/>
      <c r="PQF36" s="240"/>
      <c r="PQG36" s="240"/>
      <c r="PQH36" s="240"/>
      <c r="PQI36" s="240"/>
      <c r="PQJ36" s="240"/>
      <c r="PQK36" s="240"/>
      <c r="PQL36" s="240"/>
      <c r="PQM36" s="240"/>
      <c r="PQN36" s="240"/>
      <c r="PQO36" s="240"/>
      <c r="PQP36" s="240"/>
      <c r="PQQ36" s="240"/>
      <c r="PQR36" s="240"/>
      <c r="PQS36" s="240"/>
      <c r="PQT36" s="240"/>
      <c r="PQU36" s="240"/>
      <c r="PQV36" s="240"/>
      <c r="PQW36" s="240"/>
      <c r="PQX36" s="240"/>
      <c r="PQY36" s="240"/>
      <c r="PQZ36" s="240"/>
      <c r="PRA36" s="240"/>
      <c r="PRB36" s="240"/>
      <c r="PRC36" s="240"/>
      <c r="PRD36" s="240"/>
      <c r="PRE36" s="240"/>
      <c r="PRF36" s="240"/>
      <c r="PRG36" s="240"/>
      <c r="PRH36" s="240"/>
      <c r="PRI36" s="240"/>
      <c r="PRJ36" s="240"/>
      <c r="PRK36" s="240"/>
      <c r="PRL36" s="240"/>
      <c r="PRM36" s="240"/>
      <c r="PRN36" s="240"/>
      <c r="PRO36" s="240"/>
      <c r="PRP36" s="240"/>
      <c r="PRQ36" s="240"/>
      <c r="PRR36" s="240"/>
      <c r="PRS36" s="240"/>
      <c r="PRT36" s="240"/>
      <c r="PRU36" s="240"/>
      <c r="PRV36" s="240"/>
      <c r="PRW36" s="240"/>
      <c r="PRX36" s="240"/>
      <c r="PRY36" s="240"/>
      <c r="PRZ36" s="240"/>
      <c r="PSA36" s="240"/>
      <c r="PSB36" s="240"/>
      <c r="PSC36" s="240"/>
      <c r="PSD36" s="240"/>
      <c r="PSE36" s="240"/>
      <c r="PSF36" s="240"/>
      <c r="PSG36" s="240"/>
      <c r="PSH36" s="240"/>
      <c r="PSI36" s="240"/>
      <c r="PSJ36" s="240"/>
      <c r="PSK36" s="240"/>
      <c r="PSL36" s="240"/>
      <c r="PSM36" s="240"/>
      <c r="PSN36" s="240"/>
      <c r="PSO36" s="240"/>
      <c r="PSP36" s="240"/>
      <c r="PSQ36" s="240"/>
      <c r="PSR36" s="240"/>
      <c r="PSS36" s="240"/>
      <c r="PST36" s="240"/>
      <c r="PSU36" s="240"/>
      <c r="PSV36" s="240"/>
      <c r="PSW36" s="240"/>
      <c r="PSX36" s="240"/>
      <c r="PSY36" s="240"/>
      <c r="PSZ36" s="240"/>
      <c r="PTA36" s="240"/>
      <c r="PTB36" s="240"/>
      <c r="PTC36" s="240"/>
      <c r="PTD36" s="240"/>
      <c r="PTE36" s="240"/>
      <c r="PTF36" s="240"/>
      <c r="PTG36" s="240"/>
      <c r="PTH36" s="240"/>
      <c r="PTI36" s="240"/>
      <c r="PTJ36" s="240"/>
      <c r="PTK36" s="240"/>
      <c r="PTL36" s="240"/>
      <c r="PTM36" s="240"/>
      <c r="PTN36" s="240"/>
      <c r="PTO36" s="240"/>
      <c r="PTP36" s="240"/>
      <c r="PTQ36" s="240"/>
      <c r="PTR36" s="240"/>
      <c r="PTS36" s="240"/>
      <c r="PTT36" s="240"/>
      <c r="PTU36" s="240"/>
      <c r="PTV36" s="240"/>
      <c r="PTW36" s="240"/>
      <c r="PTX36" s="240"/>
      <c r="PTY36" s="240"/>
      <c r="PTZ36" s="240"/>
      <c r="PUA36" s="240"/>
      <c r="PUB36" s="240"/>
      <c r="PUC36" s="240"/>
      <c r="PUD36" s="240"/>
      <c r="PUE36" s="240"/>
      <c r="PUF36" s="240"/>
      <c r="PUG36" s="240"/>
      <c r="PUH36" s="240"/>
      <c r="PUI36" s="240"/>
      <c r="PUJ36" s="240"/>
      <c r="PUK36" s="240"/>
      <c r="PUL36" s="240"/>
      <c r="PUM36" s="240"/>
      <c r="PUN36" s="240"/>
      <c r="PUO36" s="240"/>
      <c r="PUP36" s="240"/>
      <c r="PUQ36" s="240"/>
      <c r="PUR36" s="240"/>
      <c r="PUS36" s="240"/>
      <c r="PUT36" s="240"/>
      <c r="PUU36" s="240"/>
      <c r="PUV36" s="240"/>
      <c r="PUW36" s="240"/>
      <c r="PUX36" s="240"/>
      <c r="PUY36" s="240"/>
      <c r="PUZ36" s="240"/>
      <c r="PVA36" s="240"/>
      <c r="PVB36" s="240"/>
      <c r="PVC36" s="240"/>
      <c r="PVD36" s="240"/>
      <c r="PVE36" s="240"/>
      <c r="PVF36" s="240"/>
      <c r="PVG36" s="240"/>
      <c r="PVH36" s="240"/>
      <c r="PVI36" s="240"/>
      <c r="PVJ36" s="240"/>
      <c r="PVK36" s="240"/>
      <c r="PVL36" s="240"/>
      <c r="PVM36" s="240"/>
      <c r="PVN36" s="240"/>
      <c r="PVO36" s="240"/>
      <c r="PVP36" s="240"/>
      <c r="PVQ36" s="240"/>
      <c r="PVR36" s="240"/>
      <c r="PVS36" s="240"/>
      <c r="PVT36" s="240"/>
      <c r="PVU36" s="240"/>
      <c r="PVV36" s="240"/>
      <c r="PVW36" s="240"/>
      <c r="PVX36" s="240"/>
      <c r="PVY36" s="240"/>
      <c r="PVZ36" s="240"/>
      <c r="PWA36" s="240"/>
      <c r="PWB36" s="240"/>
      <c r="PWC36" s="240"/>
      <c r="PWD36" s="240"/>
      <c r="PWE36" s="240"/>
      <c r="PWF36" s="240"/>
      <c r="PWG36" s="240"/>
      <c r="PWH36" s="240"/>
      <c r="PWI36" s="240"/>
      <c r="PWJ36" s="240"/>
      <c r="PWK36" s="240"/>
      <c r="PWL36" s="240"/>
      <c r="PWM36" s="240"/>
      <c r="PWN36" s="240"/>
      <c r="PWO36" s="240"/>
      <c r="PWP36" s="240"/>
      <c r="PWQ36" s="240"/>
      <c r="PWR36" s="240"/>
      <c r="PWS36" s="240"/>
      <c r="PWT36" s="240"/>
      <c r="PWU36" s="240"/>
      <c r="PWV36" s="240"/>
      <c r="PWW36" s="240"/>
      <c r="PWX36" s="240"/>
      <c r="PWY36" s="240"/>
      <c r="PWZ36" s="240"/>
      <c r="PXA36" s="240"/>
      <c r="PXB36" s="240"/>
      <c r="PXC36" s="240"/>
      <c r="PXD36" s="240"/>
      <c r="PXE36" s="240"/>
      <c r="PXF36" s="240"/>
      <c r="PXG36" s="240"/>
      <c r="PXH36" s="240"/>
      <c r="PXI36" s="240"/>
      <c r="PXJ36" s="240"/>
      <c r="PXK36" s="240"/>
      <c r="PXL36" s="240"/>
      <c r="PXM36" s="240"/>
      <c r="PXN36" s="240"/>
      <c r="PXO36" s="240"/>
      <c r="PXP36" s="240"/>
      <c r="PXQ36" s="240"/>
      <c r="PXR36" s="240"/>
      <c r="PXS36" s="240"/>
      <c r="PXT36" s="240"/>
      <c r="PXU36" s="240"/>
      <c r="PXV36" s="240"/>
      <c r="PXW36" s="240"/>
      <c r="PXX36" s="240"/>
      <c r="PXY36" s="240"/>
      <c r="PXZ36" s="240"/>
      <c r="PYA36" s="240"/>
      <c r="PYB36" s="240"/>
      <c r="PYC36" s="240"/>
      <c r="PYD36" s="240"/>
      <c r="PYE36" s="240"/>
      <c r="PYF36" s="240"/>
      <c r="PYG36" s="240"/>
      <c r="PYH36" s="240"/>
      <c r="PYI36" s="240"/>
      <c r="PYJ36" s="240"/>
      <c r="PYK36" s="240"/>
      <c r="PYL36" s="240"/>
      <c r="PYM36" s="240"/>
      <c r="PYN36" s="240"/>
      <c r="PYO36" s="240"/>
      <c r="PYP36" s="240"/>
      <c r="PYQ36" s="240"/>
      <c r="PYR36" s="240"/>
      <c r="PYS36" s="240"/>
      <c r="PYT36" s="240"/>
      <c r="PYU36" s="240"/>
      <c r="PYV36" s="240"/>
      <c r="PYW36" s="240"/>
      <c r="PYX36" s="240"/>
      <c r="PYY36" s="240"/>
      <c r="PYZ36" s="240"/>
      <c r="PZA36" s="240"/>
      <c r="PZB36" s="240"/>
      <c r="PZC36" s="240"/>
      <c r="PZD36" s="240"/>
      <c r="PZE36" s="240"/>
      <c r="PZF36" s="240"/>
      <c r="PZG36" s="240"/>
      <c r="PZH36" s="240"/>
      <c r="PZI36" s="240"/>
      <c r="PZJ36" s="240"/>
      <c r="PZK36" s="240"/>
      <c r="PZL36" s="240"/>
      <c r="PZM36" s="240"/>
      <c r="PZN36" s="240"/>
      <c r="PZO36" s="240"/>
      <c r="PZP36" s="240"/>
      <c r="PZQ36" s="240"/>
      <c r="PZR36" s="240"/>
      <c r="PZS36" s="240"/>
      <c r="PZT36" s="240"/>
      <c r="PZU36" s="240"/>
      <c r="PZV36" s="240"/>
      <c r="PZW36" s="240"/>
      <c r="PZX36" s="240"/>
      <c r="PZY36" s="240"/>
      <c r="PZZ36" s="240"/>
      <c r="QAA36" s="240"/>
      <c r="QAB36" s="240"/>
      <c r="QAC36" s="240"/>
      <c r="QAD36" s="240"/>
      <c r="QAE36" s="240"/>
      <c r="QAF36" s="240"/>
      <c r="QAG36" s="240"/>
      <c r="QAH36" s="240"/>
      <c r="QAI36" s="240"/>
      <c r="QAJ36" s="240"/>
      <c r="QAK36" s="240"/>
      <c r="QAL36" s="240"/>
      <c r="QAM36" s="240"/>
      <c r="QAN36" s="240"/>
      <c r="QAO36" s="240"/>
      <c r="QAP36" s="240"/>
      <c r="QAQ36" s="240"/>
      <c r="QAR36" s="240"/>
      <c r="QAS36" s="240"/>
      <c r="QAT36" s="240"/>
      <c r="QAU36" s="240"/>
      <c r="QAV36" s="240"/>
      <c r="QAW36" s="240"/>
      <c r="QAX36" s="240"/>
      <c r="QAY36" s="240"/>
      <c r="QAZ36" s="240"/>
      <c r="QBA36" s="240"/>
      <c r="QBB36" s="240"/>
      <c r="QBC36" s="240"/>
      <c r="QBD36" s="240"/>
      <c r="QBE36" s="240"/>
      <c r="QBF36" s="240"/>
      <c r="QBG36" s="240"/>
      <c r="QBH36" s="240"/>
      <c r="QBI36" s="240"/>
      <c r="QBJ36" s="240"/>
      <c r="QBK36" s="240"/>
      <c r="QBL36" s="240"/>
      <c r="QBM36" s="240"/>
      <c r="QBN36" s="240"/>
      <c r="QBO36" s="240"/>
      <c r="QBP36" s="240"/>
      <c r="QBQ36" s="240"/>
      <c r="QBR36" s="240"/>
      <c r="QBS36" s="240"/>
      <c r="QBT36" s="240"/>
      <c r="QBU36" s="240"/>
      <c r="QBV36" s="240"/>
      <c r="QBW36" s="240"/>
      <c r="QBX36" s="240"/>
      <c r="QBY36" s="240"/>
      <c r="QBZ36" s="240"/>
      <c r="QCA36" s="240"/>
      <c r="QCB36" s="240"/>
      <c r="QCC36" s="240"/>
      <c r="QCD36" s="240"/>
      <c r="QCE36" s="240"/>
      <c r="QCF36" s="240"/>
      <c r="QCG36" s="240"/>
      <c r="QCH36" s="240"/>
      <c r="QCI36" s="240"/>
      <c r="QCJ36" s="240"/>
      <c r="QCK36" s="240"/>
      <c r="QCL36" s="240"/>
      <c r="QCM36" s="240"/>
      <c r="QCN36" s="240"/>
      <c r="QCO36" s="240"/>
      <c r="QCP36" s="240"/>
      <c r="QCQ36" s="240"/>
      <c r="QCR36" s="240"/>
      <c r="QCS36" s="240"/>
      <c r="QCT36" s="240"/>
      <c r="QCU36" s="240"/>
      <c r="QCV36" s="240"/>
      <c r="QCW36" s="240"/>
      <c r="QCX36" s="240"/>
      <c r="QCY36" s="240"/>
      <c r="QCZ36" s="240"/>
      <c r="QDA36" s="240"/>
      <c r="QDB36" s="240"/>
      <c r="QDC36" s="240"/>
      <c r="QDD36" s="240"/>
      <c r="QDE36" s="240"/>
      <c r="QDF36" s="240"/>
      <c r="QDG36" s="240"/>
      <c r="QDH36" s="240"/>
      <c r="QDI36" s="240"/>
      <c r="QDJ36" s="240"/>
      <c r="QDK36" s="240"/>
      <c r="QDL36" s="240"/>
      <c r="QDM36" s="240"/>
      <c r="QDN36" s="240"/>
      <c r="QDO36" s="240"/>
      <c r="QDP36" s="240"/>
      <c r="QDQ36" s="240"/>
      <c r="QDR36" s="240"/>
      <c r="QDS36" s="240"/>
      <c r="QDT36" s="240"/>
      <c r="QDU36" s="240"/>
      <c r="QDV36" s="240"/>
      <c r="QDW36" s="240"/>
      <c r="QDX36" s="240"/>
      <c r="QDY36" s="240"/>
      <c r="QDZ36" s="240"/>
      <c r="QEA36" s="240"/>
      <c r="QEB36" s="240"/>
      <c r="QEC36" s="240"/>
      <c r="QED36" s="240"/>
      <c r="QEE36" s="240"/>
      <c r="QEF36" s="240"/>
      <c r="QEG36" s="240"/>
      <c r="QEH36" s="240"/>
      <c r="QEI36" s="240"/>
      <c r="QEJ36" s="240"/>
      <c r="QEK36" s="240"/>
      <c r="QEL36" s="240"/>
      <c r="QEM36" s="240"/>
      <c r="QEN36" s="240"/>
      <c r="QEO36" s="240"/>
      <c r="QEP36" s="240"/>
      <c r="QEQ36" s="240"/>
      <c r="QER36" s="240"/>
      <c r="QES36" s="240"/>
      <c r="QET36" s="240"/>
      <c r="QEU36" s="240"/>
      <c r="QEV36" s="240"/>
      <c r="QEW36" s="240"/>
      <c r="QEX36" s="240"/>
      <c r="QEY36" s="240"/>
      <c r="QEZ36" s="240"/>
      <c r="QFA36" s="240"/>
      <c r="QFB36" s="240"/>
      <c r="QFC36" s="240"/>
      <c r="QFD36" s="240"/>
      <c r="QFE36" s="240"/>
      <c r="QFF36" s="240"/>
      <c r="QFG36" s="240"/>
      <c r="QFH36" s="240"/>
      <c r="QFI36" s="240"/>
      <c r="QFJ36" s="240"/>
      <c r="QFK36" s="240"/>
      <c r="QFL36" s="240"/>
      <c r="QFM36" s="240"/>
      <c r="QFN36" s="240"/>
      <c r="QFO36" s="240"/>
      <c r="QFP36" s="240"/>
      <c r="QFQ36" s="240"/>
      <c r="QFR36" s="240"/>
      <c r="QFS36" s="240"/>
      <c r="QFT36" s="240"/>
      <c r="QFU36" s="240"/>
      <c r="QFV36" s="240"/>
      <c r="QFW36" s="240"/>
      <c r="QFX36" s="240"/>
      <c r="QFY36" s="240"/>
      <c r="QFZ36" s="240"/>
      <c r="QGA36" s="240"/>
      <c r="QGB36" s="240"/>
      <c r="QGC36" s="240"/>
      <c r="QGD36" s="240"/>
      <c r="QGE36" s="240"/>
      <c r="QGF36" s="240"/>
      <c r="QGG36" s="240"/>
      <c r="QGH36" s="240"/>
      <c r="QGI36" s="240"/>
      <c r="QGJ36" s="240"/>
      <c r="QGK36" s="240"/>
      <c r="QGL36" s="240"/>
      <c r="QGM36" s="240"/>
      <c r="QGN36" s="240"/>
      <c r="QGO36" s="240"/>
      <c r="QGP36" s="240"/>
      <c r="QGQ36" s="240"/>
      <c r="QGR36" s="240"/>
      <c r="QGS36" s="240"/>
      <c r="QGT36" s="240"/>
      <c r="QGU36" s="240"/>
      <c r="QGV36" s="240"/>
      <c r="QGW36" s="240"/>
      <c r="QGX36" s="240"/>
      <c r="QGY36" s="240"/>
      <c r="QGZ36" s="240"/>
      <c r="QHA36" s="240"/>
      <c r="QHB36" s="240"/>
      <c r="QHC36" s="240"/>
      <c r="QHD36" s="240"/>
      <c r="QHE36" s="240"/>
      <c r="QHF36" s="240"/>
      <c r="QHG36" s="240"/>
      <c r="QHH36" s="240"/>
      <c r="QHI36" s="240"/>
      <c r="QHJ36" s="240"/>
      <c r="QHK36" s="240"/>
      <c r="QHL36" s="240"/>
      <c r="QHM36" s="240"/>
      <c r="QHN36" s="240"/>
      <c r="QHO36" s="240"/>
      <c r="QHP36" s="240"/>
      <c r="QHQ36" s="240"/>
      <c r="QHR36" s="240"/>
      <c r="QHS36" s="240"/>
      <c r="QHT36" s="240"/>
      <c r="QHU36" s="240"/>
      <c r="QHV36" s="240"/>
      <c r="QHW36" s="240"/>
      <c r="QHX36" s="240"/>
      <c r="QHY36" s="240"/>
      <c r="QHZ36" s="240"/>
      <c r="QIA36" s="240"/>
      <c r="QIB36" s="240"/>
      <c r="QIC36" s="240"/>
      <c r="QID36" s="240"/>
      <c r="QIE36" s="240"/>
      <c r="QIF36" s="240"/>
      <c r="QIG36" s="240"/>
      <c r="QIH36" s="240"/>
      <c r="QII36" s="240"/>
      <c r="QIJ36" s="240"/>
      <c r="QIK36" s="240"/>
      <c r="QIL36" s="240"/>
      <c r="QIM36" s="240"/>
      <c r="QIN36" s="240"/>
      <c r="QIO36" s="240"/>
      <c r="QIP36" s="240"/>
      <c r="QIQ36" s="240"/>
      <c r="QIR36" s="240"/>
      <c r="QIS36" s="240"/>
      <c r="QIT36" s="240"/>
      <c r="QIU36" s="240"/>
      <c r="QIV36" s="240"/>
      <c r="QIW36" s="240"/>
      <c r="QIX36" s="240"/>
      <c r="QIY36" s="240"/>
      <c r="QIZ36" s="240"/>
      <c r="QJA36" s="240"/>
      <c r="QJB36" s="240"/>
      <c r="QJC36" s="240"/>
      <c r="QJD36" s="240"/>
      <c r="QJE36" s="240"/>
      <c r="QJF36" s="240"/>
      <c r="QJG36" s="240"/>
      <c r="QJH36" s="240"/>
      <c r="QJI36" s="240"/>
      <c r="QJJ36" s="240"/>
      <c r="QJK36" s="240"/>
      <c r="QJL36" s="240"/>
      <c r="QJM36" s="240"/>
      <c r="QJN36" s="240"/>
      <c r="QJO36" s="240"/>
      <c r="QJP36" s="240"/>
      <c r="QJQ36" s="240"/>
      <c r="QJR36" s="240"/>
      <c r="QJS36" s="240"/>
      <c r="QJT36" s="240"/>
      <c r="QJU36" s="240"/>
      <c r="QJV36" s="240"/>
      <c r="QJW36" s="240"/>
      <c r="QJX36" s="240"/>
      <c r="QJY36" s="240"/>
      <c r="QJZ36" s="240"/>
      <c r="QKA36" s="240"/>
      <c r="QKB36" s="240"/>
      <c r="QKC36" s="240"/>
      <c r="QKD36" s="240"/>
      <c r="QKE36" s="240"/>
      <c r="QKF36" s="240"/>
      <c r="QKG36" s="240"/>
      <c r="QKH36" s="240"/>
      <c r="QKI36" s="240"/>
      <c r="QKJ36" s="240"/>
      <c r="QKK36" s="240"/>
      <c r="QKL36" s="240"/>
      <c r="QKM36" s="240"/>
      <c r="QKN36" s="240"/>
      <c r="QKO36" s="240"/>
      <c r="QKP36" s="240"/>
      <c r="QKQ36" s="240"/>
      <c r="QKR36" s="240"/>
      <c r="QKS36" s="240"/>
      <c r="QKT36" s="240"/>
      <c r="QKU36" s="240"/>
      <c r="QKV36" s="240"/>
      <c r="QKW36" s="240"/>
      <c r="QKX36" s="240"/>
      <c r="QKY36" s="240"/>
      <c r="QKZ36" s="240"/>
      <c r="QLA36" s="240"/>
      <c r="QLB36" s="240"/>
      <c r="QLC36" s="240"/>
      <c r="QLD36" s="240"/>
      <c r="QLE36" s="240"/>
      <c r="QLF36" s="240"/>
      <c r="QLG36" s="240"/>
      <c r="QLH36" s="240"/>
      <c r="QLI36" s="240"/>
      <c r="QLJ36" s="240"/>
      <c r="QLK36" s="240"/>
      <c r="QLL36" s="240"/>
      <c r="QLM36" s="240"/>
      <c r="QLN36" s="240"/>
      <c r="QLO36" s="240"/>
      <c r="QLP36" s="240"/>
      <c r="QLQ36" s="240"/>
      <c r="QLR36" s="240"/>
      <c r="QLS36" s="240"/>
      <c r="QLT36" s="240"/>
      <c r="QLU36" s="240"/>
      <c r="QLV36" s="240"/>
      <c r="QLW36" s="240"/>
      <c r="QLX36" s="240"/>
      <c r="QLY36" s="240"/>
      <c r="QLZ36" s="240"/>
      <c r="QMA36" s="240"/>
      <c r="QMB36" s="240"/>
      <c r="QMC36" s="240"/>
      <c r="QMD36" s="240"/>
      <c r="QME36" s="240"/>
      <c r="QMF36" s="240"/>
      <c r="QMG36" s="240"/>
      <c r="QMH36" s="240"/>
      <c r="QMI36" s="240"/>
      <c r="QMJ36" s="240"/>
      <c r="QMK36" s="240"/>
      <c r="QML36" s="240"/>
      <c r="QMM36" s="240"/>
      <c r="QMN36" s="240"/>
      <c r="QMO36" s="240"/>
      <c r="QMP36" s="240"/>
      <c r="QMQ36" s="240"/>
      <c r="QMR36" s="240"/>
      <c r="QMS36" s="240"/>
      <c r="QMT36" s="240"/>
      <c r="QMU36" s="240"/>
      <c r="QMV36" s="240"/>
      <c r="QMW36" s="240"/>
      <c r="QMX36" s="240"/>
      <c r="QMY36" s="240"/>
      <c r="QMZ36" s="240"/>
      <c r="QNA36" s="240"/>
      <c r="QNB36" s="240"/>
      <c r="QNC36" s="240"/>
      <c r="QND36" s="240"/>
      <c r="QNE36" s="240"/>
      <c r="QNF36" s="240"/>
      <c r="QNG36" s="240"/>
      <c r="QNH36" s="240"/>
      <c r="QNI36" s="240"/>
      <c r="QNJ36" s="240"/>
      <c r="QNK36" s="240"/>
      <c r="QNL36" s="240"/>
      <c r="QNM36" s="240"/>
      <c r="QNN36" s="240"/>
      <c r="QNO36" s="240"/>
      <c r="QNP36" s="240"/>
      <c r="QNQ36" s="240"/>
      <c r="QNR36" s="240"/>
      <c r="QNS36" s="240"/>
      <c r="QNT36" s="240"/>
      <c r="QNU36" s="240"/>
      <c r="QNV36" s="240"/>
      <c r="QNW36" s="240"/>
      <c r="QNX36" s="240"/>
      <c r="QNY36" s="240"/>
      <c r="QNZ36" s="240"/>
      <c r="QOA36" s="240"/>
      <c r="QOB36" s="240"/>
      <c r="QOC36" s="240"/>
      <c r="QOD36" s="240"/>
      <c r="QOE36" s="240"/>
      <c r="QOF36" s="240"/>
      <c r="QOG36" s="240"/>
      <c r="QOH36" s="240"/>
      <c r="QOI36" s="240"/>
      <c r="QOJ36" s="240"/>
      <c r="QOK36" s="240"/>
      <c r="QOL36" s="240"/>
      <c r="QOM36" s="240"/>
      <c r="QON36" s="240"/>
      <c r="QOO36" s="240"/>
      <c r="QOP36" s="240"/>
      <c r="QOQ36" s="240"/>
      <c r="QOR36" s="240"/>
      <c r="QOS36" s="240"/>
      <c r="QOT36" s="240"/>
      <c r="QOU36" s="240"/>
      <c r="QOV36" s="240"/>
      <c r="QOW36" s="240"/>
      <c r="QOX36" s="240"/>
      <c r="QOY36" s="240"/>
      <c r="QOZ36" s="240"/>
      <c r="QPA36" s="240"/>
      <c r="QPB36" s="240"/>
      <c r="QPC36" s="240"/>
      <c r="QPD36" s="240"/>
      <c r="QPE36" s="240"/>
      <c r="QPF36" s="240"/>
      <c r="QPG36" s="240"/>
      <c r="QPH36" s="240"/>
      <c r="QPI36" s="240"/>
      <c r="QPJ36" s="240"/>
      <c r="QPK36" s="240"/>
      <c r="QPL36" s="240"/>
      <c r="QPM36" s="240"/>
      <c r="QPN36" s="240"/>
      <c r="QPO36" s="240"/>
      <c r="QPP36" s="240"/>
      <c r="QPQ36" s="240"/>
      <c r="QPR36" s="240"/>
      <c r="QPS36" s="240"/>
      <c r="QPT36" s="240"/>
      <c r="QPU36" s="240"/>
      <c r="QPV36" s="240"/>
      <c r="QPW36" s="240"/>
      <c r="QPX36" s="240"/>
      <c r="QPY36" s="240"/>
      <c r="QPZ36" s="240"/>
      <c r="QQA36" s="240"/>
      <c r="QQB36" s="240"/>
      <c r="QQC36" s="240"/>
      <c r="QQD36" s="240"/>
      <c r="QQE36" s="240"/>
      <c r="QQF36" s="240"/>
      <c r="QQG36" s="240"/>
      <c r="QQH36" s="240"/>
      <c r="QQI36" s="240"/>
      <c r="QQJ36" s="240"/>
      <c r="QQK36" s="240"/>
      <c r="QQL36" s="240"/>
      <c r="QQM36" s="240"/>
      <c r="QQN36" s="240"/>
      <c r="QQO36" s="240"/>
      <c r="QQP36" s="240"/>
      <c r="QQQ36" s="240"/>
      <c r="QQR36" s="240"/>
      <c r="QQS36" s="240"/>
      <c r="QQT36" s="240"/>
      <c r="QQU36" s="240"/>
      <c r="QQV36" s="240"/>
      <c r="QQW36" s="240"/>
      <c r="QQX36" s="240"/>
      <c r="QQY36" s="240"/>
      <c r="QQZ36" s="240"/>
      <c r="QRA36" s="240"/>
      <c r="QRB36" s="240"/>
      <c r="QRC36" s="240"/>
      <c r="QRD36" s="240"/>
      <c r="QRE36" s="240"/>
      <c r="QRF36" s="240"/>
      <c r="QRG36" s="240"/>
      <c r="QRH36" s="240"/>
      <c r="QRI36" s="240"/>
      <c r="QRJ36" s="240"/>
      <c r="QRK36" s="240"/>
      <c r="QRL36" s="240"/>
      <c r="QRM36" s="240"/>
      <c r="QRN36" s="240"/>
      <c r="QRO36" s="240"/>
      <c r="QRP36" s="240"/>
      <c r="QRQ36" s="240"/>
      <c r="QRR36" s="240"/>
      <c r="QRS36" s="240"/>
      <c r="QRT36" s="240"/>
      <c r="QRU36" s="240"/>
      <c r="QRV36" s="240"/>
      <c r="QRW36" s="240"/>
      <c r="QRX36" s="240"/>
      <c r="QRY36" s="240"/>
      <c r="QRZ36" s="240"/>
      <c r="QSA36" s="240"/>
      <c r="QSB36" s="240"/>
      <c r="QSC36" s="240"/>
      <c r="QSD36" s="240"/>
      <c r="QSE36" s="240"/>
      <c r="QSF36" s="240"/>
      <c r="QSG36" s="240"/>
      <c r="QSH36" s="240"/>
      <c r="QSI36" s="240"/>
      <c r="QSJ36" s="240"/>
      <c r="QSK36" s="240"/>
      <c r="QSL36" s="240"/>
      <c r="QSM36" s="240"/>
      <c r="QSN36" s="240"/>
      <c r="QSO36" s="240"/>
      <c r="QSP36" s="240"/>
      <c r="QSQ36" s="240"/>
      <c r="QSR36" s="240"/>
      <c r="QSS36" s="240"/>
      <c r="QST36" s="240"/>
      <c r="QSU36" s="240"/>
      <c r="QSV36" s="240"/>
      <c r="QSW36" s="240"/>
      <c r="QSX36" s="240"/>
      <c r="QSY36" s="240"/>
      <c r="QSZ36" s="240"/>
      <c r="QTA36" s="240"/>
      <c r="QTB36" s="240"/>
      <c r="QTC36" s="240"/>
      <c r="QTD36" s="240"/>
      <c r="QTE36" s="240"/>
      <c r="QTF36" s="240"/>
      <c r="QTG36" s="240"/>
      <c r="QTH36" s="240"/>
      <c r="QTI36" s="240"/>
      <c r="QTJ36" s="240"/>
      <c r="QTK36" s="240"/>
      <c r="QTL36" s="240"/>
      <c r="QTM36" s="240"/>
      <c r="QTN36" s="240"/>
      <c r="QTO36" s="240"/>
      <c r="QTP36" s="240"/>
      <c r="QTQ36" s="240"/>
      <c r="QTR36" s="240"/>
      <c r="QTS36" s="240"/>
      <c r="QTT36" s="240"/>
      <c r="QTU36" s="240"/>
      <c r="QTV36" s="240"/>
      <c r="QTW36" s="240"/>
      <c r="QTX36" s="240"/>
      <c r="QTY36" s="240"/>
      <c r="QTZ36" s="240"/>
      <c r="QUA36" s="240"/>
      <c r="QUB36" s="240"/>
      <c r="QUC36" s="240"/>
      <c r="QUD36" s="240"/>
      <c r="QUE36" s="240"/>
      <c r="QUF36" s="240"/>
      <c r="QUG36" s="240"/>
      <c r="QUH36" s="240"/>
      <c r="QUI36" s="240"/>
      <c r="QUJ36" s="240"/>
      <c r="QUK36" s="240"/>
      <c r="QUL36" s="240"/>
      <c r="QUM36" s="240"/>
      <c r="QUN36" s="240"/>
      <c r="QUO36" s="240"/>
      <c r="QUP36" s="240"/>
      <c r="QUQ36" s="240"/>
      <c r="QUR36" s="240"/>
      <c r="QUS36" s="240"/>
      <c r="QUT36" s="240"/>
      <c r="QUU36" s="240"/>
      <c r="QUV36" s="240"/>
      <c r="QUW36" s="240"/>
      <c r="QUX36" s="240"/>
      <c r="QUY36" s="240"/>
      <c r="QUZ36" s="240"/>
      <c r="QVA36" s="240"/>
      <c r="QVB36" s="240"/>
      <c r="QVC36" s="240"/>
      <c r="QVD36" s="240"/>
      <c r="QVE36" s="240"/>
      <c r="QVF36" s="240"/>
      <c r="QVG36" s="240"/>
      <c r="QVH36" s="240"/>
      <c r="QVI36" s="240"/>
      <c r="QVJ36" s="240"/>
      <c r="QVK36" s="240"/>
      <c r="QVL36" s="240"/>
      <c r="QVM36" s="240"/>
      <c r="QVN36" s="240"/>
      <c r="QVO36" s="240"/>
      <c r="QVP36" s="240"/>
      <c r="QVQ36" s="240"/>
      <c r="QVR36" s="240"/>
      <c r="QVS36" s="240"/>
      <c r="QVT36" s="240"/>
      <c r="QVU36" s="240"/>
      <c r="QVV36" s="240"/>
      <c r="QVW36" s="240"/>
      <c r="QVX36" s="240"/>
      <c r="QVY36" s="240"/>
      <c r="QVZ36" s="240"/>
      <c r="QWA36" s="240"/>
      <c r="QWB36" s="240"/>
      <c r="QWC36" s="240"/>
      <c r="QWD36" s="240"/>
      <c r="QWE36" s="240"/>
      <c r="QWF36" s="240"/>
      <c r="QWG36" s="240"/>
      <c r="QWH36" s="240"/>
      <c r="QWI36" s="240"/>
      <c r="QWJ36" s="240"/>
      <c r="QWK36" s="240"/>
      <c r="QWL36" s="240"/>
      <c r="QWM36" s="240"/>
      <c r="QWN36" s="240"/>
      <c r="QWO36" s="240"/>
      <c r="QWP36" s="240"/>
      <c r="QWQ36" s="240"/>
      <c r="QWR36" s="240"/>
      <c r="QWS36" s="240"/>
      <c r="QWT36" s="240"/>
      <c r="QWU36" s="240"/>
      <c r="QWV36" s="240"/>
      <c r="QWW36" s="240"/>
      <c r="QWX36" s="240"/>
      <c r="QWY36" s="240"/>
      <c r="QWZ36" s="240"/>
      <c r="QXA36" s="240"/>
      <c r="QXB36" s="240"/>
      <c r="QXC36" s="240"/>
      <c r="QXD36" s="240"/>
      <c r="QXE36" s="240"/>
      <c r="QXF36" s="240"/>
      <c r="QXG36" s="240"/>
      <c r="QXH36" s="240"/>
      <c r="QXI36" s="240"/>
      <c r="QXJ36" s="240"/>
      <c r="QXK36" s="240"/>
      <c r="QXL36" s="240"/>
      <c r="QXM36" s="240"/>
      <c r="QXN36" s="240"/>
      <c r="QXO36" s="240"/>
      <c r="QXP36" s="240"/>
      <c r="QXQ36" s="240"/>
      <c r="QXR36" s="240"/>
      <c r="QXS36" s="240"/>
      <c r="QXT36" s="240"/>
      <c r="QXU36" s="240"/>
      <c r="QXV36" s="240"/>
      <c r="QXW36" s="240"/>
      <c r="QXX36" s="240"/>
      <c r="QXY36" s="240"/>
      <c r="QXZ36" s="240"/>
      <c r="QYA36" s="240"/>
      <c r="QYB36" s="240"/>
      <c r="QYC36" s="240"/>
      <c r="QYD36" s="240"/>
      <c r="QYE36" s="240"/>
      <c r="QYF36" s="240"/>
      <c r="QYG36" s="240"/>
      <c r="QYH36" s="240"/>
      <c r="QYI36" s="240"/>
      <c r="QYJ36" s="240"/>
      <c r="QYK36" s="240"/>
      <c r="QYL36" s="240"/>
      <c r="QYM36" s="240"/>
      <c r="QYN36" s="240"/>
      <c r="QYO36" s="240"/>
      <c r="QYP36" s="240"/>
      <c r="QYQ36" s="240"/>
      <c r="QYR36" s="240"/>
      <c r="QYS36" s="240"/>
      <c r="QYT36" s="240"/>
      <c r="QYU36" s="240"/>
      <c r="QYV36" s="240"/>
      <c r="QYW36" s="240"/>
      <c r="QYX36" s="240"/>
      <c r="QYY36" s="240"/>
      <c r="QYZ36" s="240"/>
      <c r="QZA36" s="240"/>
      <c r="QZB36" s="240"/>
      <c r="QZC36" s="240"/>
      <c r="QZD36" s="240"/>
      <c r="QZE36" s="240"/>
      <c r="QZF36" s="240"/>
      <c r="QZG36" s="240"/>
      <c r="QZH36" s="240"/>
      <c r="QZI36" s="240"/>
      <c r="QZJ36" s="240"/>
      <c r="QZK36" s="240"/>
      <c r="QZL36" s="240"/>
      <c r="QZM36" s="240"/>
      <c r="QZN36" s="240"/>
      <c r="QZO36" s="240"/>
      <c r="QZP36" s="240"/>
      <c r="QZQ36" s="240"/>
      <c r="QZR36" s="240"/>
      <c r="QZS36" s="240"/>
      <c r="QZT36" s="240"/>
      <c r="QZU36" s="240"/>
      <c r="QZV36" s="240"/>
      <c r="QZW36" s="240"/>
      <c r="QZX36" s="240"/>
      <c r="QZY36" s="240"/>
      <c r="QZZ36" s="240"/>
      <c r="RAA36" s="240"/>
      <c r="RAB36" s="240"/>
      <c r="RAC36" s="240"/>
      <c r="RAD36" s="240"/>
      <c r="RAE36" s="240"/>
      <c r="RAF36" s="240"/>
      <c r="RAG36" s="240"/>
      <c r="RAH36" s="240"/>
      <c r="RAI36" s="240"/>
      <c r="RAJ36" s="240"/>
      <c r="RAK36" s="240"/>
      <c r="RAL36" s="240"/>
      <c r="RAM36" s="240"/>
      <c r="RAN36" s="240"/>
      <c r="RAO36" s="240"/>
      <c r="RAP36" s="240"/>
      <c r="RAQ36" s="240"/>
      <c r="RAR36" s="240"/>
      <c r="RAS36" s="240"/>
      <c r="RAT36" s="240"/>
      <c r="RAU36" s="240"/>
      <c r="RAV36" s="240"/>
      <c r="RAW36" s="240"/>
      <c r="RAX36" s="240"/>
      <c r="RAY36" s="240"/>
      <c r="RAZ36" s="240"/>
      <c r="RBA36" s="240"/>
      <c r="RBB36" s="240"/>
      <c r="RBC36" s="240"/>
      <c r="RBD36" s="240"/>
      <c r="RBE36" s="240"/>
      <c r="RBF36" s="240"/>
      <c r="RBG36" s="240"/>
      <c r="RBH36" s="240"/>
      <c r="RBI36" s="240"/>
      <c r="RBJ36" s="240"/>
      <c r="RBK36" s="240"/>
      <c r="RBL36" s="240"/>
      <c r="RBM36" s="240"/>
      <c r="RBN36" s="240"/>
      <c r="RBO36" s="240"/>
      <c r="RBP36" s="240"/>
      <c r="RBQ36" s="240"/>
      <c r="RBR36" s="240"/>
      <c r="RBS36" s="240"/>
      <c r="RBT36" s="240"/>
      <c r="RBU36" s="240"/>
      <c r="RBV36" s="240"/>
      <c r="RBW36" s="240"/>
      <c r="RBX36" s="240"/>
      <c r="RBY36" s="240"/>
      <c r="RBZ36" s="240"/>
      <c r="RCA36" s="240"/>
      <c r="RCB36" s="240"/>
      <c r="RCC36" s="240"/>
      <c r="RCD36" s="240"/>
      <c r="RCE36" s="240"/>
      <c r="RCF36" s="240"/>
      <c r="RCG36" s="240"/>
      <c r="RCH36" s="240"/>
      <c r="RCI36" s="240"/>
      <c r="RCJ36" s="240"/>
      <c r="RCK36" s="240"/>
      <c r="RCL36" s="240"/>
      <c r="RCM36" s="240"/>
      <c r="RCN36" s="240"/>
      <c r="RCO36" s="240"/>
      <c r="RCP36" s="240"/>
      <c r="RCQ36" s="240"/>
      <c r="RCR36" s="240"/>
      <c r="RCS36" s="240"/>
      <c r="RCT36" s="240"/>
      <c r="RCU36" s="240"/>
      <c r="RCV36" s="240"/>
      <c r="RCW36" s="240"/>
      <c r="RCX36" s="240"/>
      <c r="RCY36" s="240"/>
      <c r="RCZ36" s="240"/>
      <c r="RDA36" s="240"/>
      <c r="RDB36" s="240"/>
      <c r="RDC36" s="240"/>
      <c r="RDD36" s="240"/>
      <c r="RDE36" s="240"/>
      <c r="RDF36" s="240"/>
      <c r="RDG36" s="240"/>
      <c r="RDH36" s="240"/>
      <c r="RDI36" s="240"/>
      <c r="RDJ36" s="240"/>
      <c r="RDK36" s="240"/>
      <c r="RDL36" s="240"/>
      <c r="RDM36" s="240"/>
      <c r="RDN36" s="240"/>
      <c r="RDO36" s="240"/>
      <c r="RDP36" s="240"/>
      <c r="RDQ36" s="240"/>
      <c r="RDR36" s="240"/>
      <c r="RDS36" s="240"/>
      <c r="RDT36" s="240"/>
      <c r="RDU36" s="240"/>
      <c r="RDV36" s="240"/>
      <c r="RDW36" s="240"/>
      <c r="RDX36" s="240"/>
      <c r="RDY36" s="240"/>
      <c r="RDZ36" s="240"/>
      <c r="REA36" s="240"/>
      <c r="REB36" s="240"/>
      <c r="REC36" s="240"/>
      <c r="RED36" s="240"/>
      <c r="REE36" s="240"/>
      <c r="REF36" s="240"/>
      <c r="REG36" s="240"/>
      <c r="REH36" s="240"/>
      <c r="REI36" s="240"/>
      <c r="REJ36" s="240"/>
      <c r="REK36" s="240"/>
      <c r="REL36" s="240"/>
      <c r="REM36" s="240"/>
      <c r="REN36" s="240"/>
      <c r="REO36" s="240"/>
      <c r="REP36" s="240"/>
      <c r="REQ36" s="240"/>
      <c r="RER36" s="240"/>
      <c r="RES36" s="240"/>
      <c r="RET36" s="240"/>
      <c r="REU36" s="240"/>
      <c r="REV36" s="240"/>
      <c r="REW36" s="240"/>
      <c r="REX36" s="240"/>
      <c r="REY36" s="240"/>
      <c r="REZ36" s="240"/>
      <c r="RFA36" s="240"/>
      <c r="RFB36" s="240"/>
      <c r="RFC36" s="240"/>
      <c r="RFD36" s="240"/>
      <c r="RFE36" s="240"/>
      <c r="RFF36" s="240"/>
      <c r="RFG36" s="240"/>
      <c r="RFH36" s="240"/>
      <c r="RFI36" s="240"/>
      <c r="RFJ36" s="240"/>
      <c r="RFK36" s="240"/>
      <c r="RFL36" s="240"/>
      <c r="RFM36" s="240"/>
      <c r="RFN36" s="240"/>
      <c r="RFO36" s="240"/>
      <c r="RFP36" s="240"/>
      <c r="RFQ36" s="240"/>
      <c r="RFR36" s="240"/>
      <c r="RFS36" s="240"/>
      <c r="RFT36" s="240"/>
      <c r="RFU36" s="240"/>
      <c r="RFV36" s="240"/>
      <c r="RFW36" s="240"/>
      <c r="RFX36" s="240"/>
      <c r="RFY36" s="240"/>
      <c r="RFZ36" s="240"/>
      <c r="RGA36" s="240"/>
      <c r="RGB36" s="240"/>
      <c r="RGC36" s="240"/>
      <c r="RGD36" s="240"/>
      <c r="RGE36" s="240"/>
      <c r="RGF36" s="240"/>
      <c r="RGG36" s="240"/>
      <c r="RGH36" s="240"/>
      <c r="RGI36" s="240"/>
      <c r="RGJ36" s="240"/>
      <c r="RGK36" s="240"/>
      <c r="RGL36" s="240"/>
      <c r="RGM36" s="240"/>
      <c r="RGN36" s="240"/>
      <c r="RGO36" s="240"/>
      <c r="RGP36" s="240"/>
      <c r="RGQ36" s="240"/>
      <c r="RGR36" s="240"/>
      <c r="RGS36" s="240"/>
      <c r="RGT36" s="240"/>
      <c r="RGU36" s="240"/>
      <c r="RGV36" s="240"/>
      <c r="RGW36" s="240"/>
      <c r="RGX36" s="240"/>
      <c r="RGY36" s="240"/>
      <c r="RGZ36" s="240"/>
      <c r="RHA36" s="240"/>
      <c r="RHB36" s="240"/>
      <c r="RHC36" s="240"/>
      <c r="RHD36" s="240"/>
      <c r="RHE36" s="240"/>
      <c r="RHF36" s="240"/>
      <c r="RHG36" s="240"/>
      <c r="RHH36" s="240"/>
      <c r="RHI36" s="240"/>
      <c r="RHJ36" s="240"/>
      <c r="RHK36" s="240"/>
      <c r="RHL36" s="240"/>
      <c r="RHM36" s="240"/>
      <c r="RHN36" s="240"/>
      <c r="RHO36" s="240"/>
      <c r="RHP36" s="240"/>
      <c r="RHQ36" s="240"/>
      <c r="RHR36" s="240"/>
      <c r="RHS36" s="240"/>
      <c r="RHT36" s="240"/>
      <c r="RHU36" s="240"/>
      <c r="RHV36" s="240"/>
      <c r="RHW36" s="240"/>
      <c r="RHX36" s="240"/>
      <c r="RHY36" s="240"/>
      <c r="RHZ36" s="240"/>
      <c r="RIA36" s="240"/>
      <c r="RIB36" s="240"/>
      <c r="RIC36" s="240"/>
      <c r="RID36" s="240"/>
      <c r="RIE36" s="240"/>
      <c r="RIF36" s="240"/>
      <c r="RIG36" s="240"/>
      <c r="RIH36" s="240"/>
      <c r="RII36" s="240"/>
      <c r="RIJ36" s="240"/>
      <c r="RIK36" s="240"/>
      <c r="RIL36" s="240"/>
      <c r="RIM36" s="240"/>
      <c r="RIN36" s="240"/>
      <c r="RIO36" s="240"/>
      <c r="RIP36" s="240"/>
      <c r="RIQ36" s="240"/>
      <c r="RIR36" s="240"/>
      <c r="RIS36" s="240"/>
      <c r="RIT36" s="240"/>
      <c r="RIU36" s="240"/>
      <c r="RIV36" s="240"/>
      <c r="RIW36" s="240"/>
      <c r="RIX36" s="240"/>
      <c r="RIY36" s="240"/>
      <c r="RIZ36" s="240"/>
      <c r="RJA36" s="240"/>
      <c r="RJB36" s="240"/>
      <c r="RJC36" s="240"/>
      <c r="RJD36" s="240"/>
      <c r="RJE36" s="240"/>
      <c r="RJF36" s="240"/>
      <c r="RJG36" s="240"/>
      <c r="RJH36" s="240"/>
      <c r="RJI36" s="240"/>
      <c r="RJJ36" s="240"/>
      <c r="RJK36" s="240"/>
      <c r="RJL36" s="240"/>
      <c r="RJM36" s="240"/>
      <c r="RJN36" s="240"/>
      <c r="RJO36" s="240"/>
      <c r="RJP36" s="240"/>
      <c r="RJQ36" s="240"/>
      <c r="RJR36" s="240"/>
      <c r="RJS36" s="240"/>
      <c r="RJT36" s="240"/>
      <c r="RJU36" s="240"/>
      <c r="RJV36" s="240"/>
      <c r="RJW36" s="240"/>
      <c r="RJX36" s="240"/>
      <c r="RJY36" s="240"/>
      <c r="RJZ36" s="240"/>
      <c r="RKA36" s="240"/>
      <c r="RKB36" s="240"/>
      <c r="RKC36" s="240"/>
      <c r="RKD36" s="240"/>
      <c r="RKE36" s="240"/>
      <c r="RKF36" s="240"/>
      <c r="RKG36" s="240"/>
      <c r="RKH36" s="240"/>
      <c r="RKI36" s="240"/>
      <c r="RKJ36" s="240"/>
      <c r="RKK36" s="240"/>
      <c r="RKL36" s="240"/>
      <c r="RKM36" s="240"/>
      <c r="RKN36" s="240"/>
      <c r="RKO36" s="240"/>
      <c r="RKP36" s="240"/>
      <c r="RKQ36" s="240"/>
      <c r="RKR36" s="240"/>
      <c r="RKS36" s="240"/>
      <c r="RKT36" s="240"/>
      <c r="RKU36" s="240"/>
      <c r="RKV36" s="240"/>
      <c r="RKW36" s="240"/>
      <c r="RKX36" s="240"/>
      <c r="RKY36" s="240"/>
      <c r="RKZ36" s="240"/>
      <c r="RLA36" s="240"/>
      <c r="RLB36" s="240"/>
      <c r="RLC36" s="240"/>
      <c r="RLD36" s="240"/>
      <c r="RLE36" s="240"/>
      <c r="RLF36" s="240"/>
      <c r="RLG36" s="240"/>
      <c r="RLH36" s="240"/>
      <c r="RLI36" s="240"/>
      <c r="RLJ36" s="240"/>
      <c r="RLK36" s="240"/>
      <c r="RLL36" s="240"/>
      <c r="RLM36" s="240"/>
      <c r="RLN36" s="240"/>
      <c r="RLO36" s="240"/>
      <c r="RLP36" s="240"/>
      <c r="RLQ36" s="240"/>
      <c r="RLR36" s="240"/>
      <c r="RLS36" s="240"/>
      <c r="RLT36" s="240"/>
      <c r="RLU36" s="240"/>
      <c r="RLV36" s="240"/>
      <c r="RLW36" s="240"/>
      <c r="RLX36" s="240"/>
      <c r="RLY36" s="240"/>
      <c r="RLZ36" s="240"/>
      <c r="RMA36" s="240"/>
      <c r="RMB36" s="240"/>
      <c r="RMC36" s="240"/>
      <c r="RMD36" s="240"/>
      <c r="RME36" s="240"/>
      <c r="RMF36" s="240"/>
      <c r="RMG36" s="240"/>
      <c r="RMH36" s="240"/>
      <c r="RMI36" s="240"/>
      <c r="RMJ36" s="240"/>
      <c r="RMK36" s="240"/>
      <c r="RML36" s="240"/>
      <c r="RMM36" s="240"/>
      <c r="RMN36" s="240"/>
      <c r="RMO36" s="240"/>
      <c r="RMP36" s="240"/>
      <c r="RMQ36" s="240"/>
      <c r="RMR36" s="240"/>
      <c r="RMS36" s="240"/>
      <c r="RMT36" s="240"/>
      <c r="RMU36" s="240"/>
      <c r="RMV36" s="240"/>
      <c r="RMW36" s="240"/>
      <c r="RMX36" s="240"/>
      <c r="RMY36" s="240"/>
      <c r="RMZ36" s="240"/>
      <c r="RNA36" s="240"/>
      <c r="RNB36" s="240"/>
      <c r="RNC36" s="240"/>
      <c r="RND36" s="240"/>
      <c r="RNE36" s="240"/>
      <c r="RNF36" s="240"/>
      <c r="RNG36" s="240"/>
      <c r="RNH36" s="240"/>
      <c r="RNI36" s="240"/>
      <c r="RNJ36" s="240"/>
      <c r="RNK36" s="240"/>
      <c r="RNL36" s="240"/>
      <c r="RNM36" s="240"/>
      <c r="RNN36" s="240"/>
      <c r="RNO36" s="240"/>
      <c r="RNP36" s="240"/>
      <c r="RNQ36" s="240"/>
      <c r="RNR36" s="240"/>
      <c r="RNS36" s="240"/>
      <c r="RNT36" s="240"/>
      <c r="RNU36" s="240"/>
      <c r="RNV36" s="240"/>
      <c r="RNW36" s="240"/>
      <c r="RNX36" s="240"/>
      <c r="RNY36" s="240"/>
      <c r="RNZ36" s="240"/>
      <c r="ROA36" s="240"/>
      <c r="ROB36" s="240"/>
      <c r="ROC36" s="240"/>
      <c r="ROD36" s="240"/>
      <c r="ROE36" s="240"/>
      <c r="ROF36" s="240"/>
      <c r="ROG36" s="240"/>
      <c r="ROH36" s="240"/>
      <c r="ROI36" s="240"/>
      <c r="ROJ36" s="240"/>
      <c r="ROK36" s="240"/>
      <c r="ROL36" s="240"/>
      <c r="ROM36" s="240"/>
      <c r="RON36" s="240"/>
      <c r="ROO36" s="240"/>
      <c r="ROP36" s="240"/>
      <c r="ROQ36" s="240"/>
      <c r="ROR36" s="240"/>
      <c r="ROS36" s="240"/>
      <c r="ROT36" s="240"/>
      <c r="ROU36" s="240"/>
      <c r="ROV36" s="240"/>
      <c r="ROW36" s="240"/>
      <c r="ROX36" s="240"/>
      <c r="ROY36" s="240"/>
      <c r="ROZ36" s="240"/>
      <c r="RPA36" s="240"/>
      <c r="RPB36" s="240"/>
      <c r="RPC36" s="240"/>
      <c r="RPD36" s="240"/>
      <c r="RPE36" s="240"/>
      <c r="RPF36" s="240"/>
      <c r="RPG36" s="240"/>
      <c r="RPH36" s="240"/>
      <c r="RPI36" s="240"/>
      <c r="RPJ36" s="240"/>
      <c r="RPK36" s="240"/>
      <c r="RPL36" s="240"/>
      <c r="RPM36" s="240"/>
      <c r="RPN36" s="240"/>
      <c r="RPO36" s="240"/>
      <c r="RPP36" s="240"/>
      <c r="RPQ36" s="240"/>
      <c r="RPR36" s="240"/>
      <c r="RPS36" s="240"/>
      <c r="RPT36" s="240"/>
      <c r="RPU36" s="240"/>
      <c r="RPV36" s="240"/>
      <c r="RPW36" s="240"/>
      <c r="RPX36" s="240"/>
      <c r="RPY36" s="240"/>
      <c r="RPZ36" s="240"/>
      <c r="RQA36" s="240"/>
      <c r="RQB36" s="240"/>
      <c r="RQC36" s="240"/>
      <c r="RQD36" s="240"/>
      <c r="RQE36" s="240"/>
      <c r="RQF36" s="240"/>
      <c r="RQG36" s="240"/>
      <c r="RQH36" s="240"/>
      <c r="RQI36" s="240"/>
      <c r="RQJ36" s="240"/>
      <c r="RQK36" s="240"/>
      <c r="RQL36" s="240"/>
      <c r="RQM36" s="240"/>
      <c r="RQN36" s="240"/>
      <c r="RQO36" s="240"/>
      <c r="RQP36" s="240"/>
      <c r="RQQ36" s="240"/>
      <c r="RQR36" s="240"/>
      <c r="RQS36" s="240"/>
      <c r="RQT36" s="240"/>
      <c r="RQU36" s="240"/>
      <c r="RQV36" s="240"/>
      <c r="RQW36" s="240"/>
      <c r="RQX36" s="240"/>
      <c r="RQY36" s="240"/>
      <c r="RQZ36" s="240"/>
      <c r="RRA36" s="240"/>
      <c r="RRB36" s="240"/>
      <c r="RRC36" s="240"/>
      <c r="RRD36" s="240"/>
      <c r="RRE36" s="240"/>
      <c r="RRF36" s="240"/>
      <c r="RRG36" s="240"/>
      <c r="RRH36" s="240"/>
      <c r="RRI36" s="240"/>
      <c r="RRJ36" s="240"/>
      <c r="RRK36" s="240"/>
      <c r="RRL36" s="240"/>
      <c r="RRM36" s="240"/>
      <c r="RRN36" s="240"/>
      <c r="RRO36" s="240"/>
      <c r="RRP36" s="240"/>
      <c r="RRQ36" s="240"/>
      <c r="RRR36" s="240"/>
      <c r="RRS36" s="240"/>
      <c r="RRT36" s="240"/>
      <c r="RRU36" s="240"/>
      <c r="RRV36" s="240"/>
      <c r="RRW36" s="240"/>
      <c r="RRX36" s="240"/>
      <c r="RRY36" s="240"/>
      <c r="RRZ36" s="240"/>
      <c r="RSA36" s="240"/>
      <c r="RSB36" s="240"/>
      <c r="RSC36" s="240"/>
      <c r="RSD36" s="240"/>
      <c r="RSE36" s="240"/>
      <c r="RSF36" s="240"/>
      <c r="RSG36" s="240"/>
      <c r="RSH36" s="240"/>
      <c r="RSI36" s="240"/>
      <c r="RSJ36" s="240"/>
      <c r="RSK36" s="240"/>
      <c r="RSL36" s="240"/>
      <c r="RSM36" s="240"/>
      <c r="RSN36" s="240"/>
      <c r="RSO36" s="240"/>
      <c r="RSP36" s="240"/>
      <c r="RSQ36" s="240"/>
      <c r="RSR36" s="240"/>
      <c r="RSS36" s="240"/>
      <c r="RST36" s="240"/>
      <c r="RSU36" s="240"/>
      <c r="RSV36" s="240"/>
      <c r="RSW36" s="240"/>
      <c r="RSX36" s="240"/>
      <c r="RSY36" s="240"/>
      <c r="RSZ36" s="240"/>
      <c r="RTA36" s="240"/>
      <c r="RTB36" s="240"/>
      <c r="RTC36" s="240"/>
      <c r="RTD36" s="240"/>
      <c r="RTE36" s="240"/>
      <c r="RTF36" s="240"/>
      <c r="RTG36" s="240"/>
      <c r="RTH36" s="240"/>
      <c r="RTI36" s="240"/>
      <c r="RTJ36" s="240"/>
      <c r="RTK36" s="240"/>
      <c r="RTL36" s="240"/>
      <c r="RTM36" s="240"/>
      <c r="RTN36" s="240"/>
      <c r="RTO36" s="240"/>
      <c r="RTP36" s="240"/>
      <c r="RTQ36" s="240"/>
      <c r="RTR36" s="240"/>
      <c r="RTS36" s="240"/>
      <c r="RTT36" s="240"/>
      <c r="RTU36" s="240"/>
      <c r="RTV36" s="240"/>
      <c r="RTW36" s="240"/>
      <c r="RTX36" s="240"/>
      <c r="RTY36" s="240"/>
      <c r="RTZ36" s="240"/>
      <c r="RUA36" s="240"/>
      <c r="RUB36" s="240"/>
      <c r="RUC36" s="240"/>
      <c r="RUD36" s="240"/>
      <c r="RUE36" s="240"/>
      <c r="RUF36" s="240"/>
      <c r="RUG36" s="240"/>
      <c r="RUH36" s="240"/>
      <c r="RUI36" s="240"/>
      <c r="RUJ36" s="240"/>
      <c r="RUK36" s="240"/>
      <c r="RUL36" s="240"/>
      <c r="RUM36" s="240"/>
      <c r="RUN36" s="240"/>
      <c r="RUO36" s="240"/>
      <c r="RUP36" s="240"/>
      <c r="RUQ36" s="240"/>
      <c r="RUR36" s="240"/>
      <c r="RUS36" s="240"/>
      <c r="RUT36" s="240"/>
      <c r="RUU36" s="240"/>
      <c r="RUV36" s="240"/>
      <c r="RUW36" s="240"/>
      <c r="RUX36" s="240"/>
      <c r="RUY36" s="240"/>
      <c r="RUZ36" s="240"/>
      <c r="RVA36" s="240"/>
      <c r="RVB36" s="240"/>
      <c r="RVC36" s="240"/>
      <c r="RVD36" s="240"/>
      <c r="RVE36" s="240"/>
      <c r="RVF36" s="240"/>
      <c r="RVG36" s="240"/>
      <c r="RVH36" s="240"/>
      <c r="RVI36" s="240"/>
      <c r="RVJ36" s="240"/>
      <c r="RVK36" s="240"/>
      <c r="RVL36" s="240"/>
      <c r="RVM36" s="240"/>
      <c r="RVN36" s="240"/>
      <c r="RVO36" s="240"/>
      <c r="RVP36" s="240"/>
      <c r="RVQ36" s="240"/>
      <c r="RVR36" s="240"/>
      <c r="RVS36" s="240"/>
      <c r="RVT36" s="240"/>
      <c r="RVU36" s="240"/>
      <c r="RVV36" s="240"/>
      <c r="RVW36" s="240"/>
      <c r="RVX36" s="240"/>
      <c r="RVY36" s="240"/>
      <c r="RVZ36" s="240"/>
      <c r="RWA36" s="240"/>
      <c r="RWB36" s="240"/>
      <c r="RWC36" s="240"/>
      <c r="RWD36" s="240"/>
      <c r="RWE36" s="240"/>
      <c r="RWF36" s="240"/>
      <c r="RWG36" s="240"/>
      <c r="RWH36" s="240"/>
      <c r="RWI36" s="240"/>
      <c r="RWJ36" s="240"/>
      <c r="RWK36" s="240"/>
      <c r="RWL36" s="240"/>
      <c r="RWM36" s="240"/>
      <c r="RWN36" s="240"/>
      <c r="RWO36" s="240"/>
      <c r="RWP36" s="240"/>
      <c r="RWQ36" s="240"/>
      <c r="RWR36" s="240"/>
      <c r="RWS36" s="240"/>
      <c r="RWT36" s="240"/>
      <c r="RWU36" s="240"/>
      <c r="RWV36" s="240"/>
      <c r="RWW36" s="240"/>
      <c r="RWX36" s="240"/>
      <c r="RWY36" s="240"/>
      <c r="RWZ36" s="240"/>
      <c r="RXA36" s="240"/>
      <c r="RXB36" s="240"/>
      <c r="RXC36" s="240"/>
      <c r="RXD36" s="240"/>
      <c r="RXE36" s="240"/>
      <c r="RXF36" s="240"/>
      <c r="RXG36" s="240"/>
      <c r="RXH36" s="240"/>
      <c r="RXI36" s="240"/>
      <c r="RXJ36" s="240"/>
      <c r="RXK36" s="240"/>
      <c r="RXL36" s="240"/>
      <c r="RXM36" s="240"/>
      <c r="RXN36" s="240"/>
      <c r="RXO36" s="240"/>
      <c r="RXP36" s="240"/>
      <c r="RXQ36" s="240"/>
      <c r="RXR36" s="240"/>
      <c r="RXS36" s="240"/>
      <c r="RXT36" s="240"/>
      <c r="RXU36" s="240"/>
      <c r="RXV36" s="240"/>
      <c r="RXW36" s="240"/>
      <c r="RXX36" s="240"/>
      <c r="RXY36" s="240"/>
      <c r="RXZ36" s="240"/>
      <c r="RYA36" s="240"/>
      <c r="RYB36" s="240"/>
      <c r="RYC36" s="240"/>
      <c r="RYD36" s="240"/>
      <c r="RYE36" s="240"/>
      <c r="RYF36" s="240"/>
      <c r="RYG36" s="240"/>
      <c r="RYH36" s="240"/>
      <c r="RYI36" s="240"/>
      <c r="RYJ36" s="240"/>
      <c r="RYK36" s="240"/>
      <c r="RYL36" s="240"/>
      <c r="RYM36" s="240"/>
      <c r="RYN36" s="240"/>
      <c r="RYO36" s="240"/>
      <c r="RYP36" s="240"/>
      <c r="RYQ36" s="240"/>
      <c r="RYR36" s="240"/>
      <c r="RYS36" s="240"/>
      <c r="RYT36" s="240"/>
      <c r="RYU36" s="240"/>
      <c r="RYV36" s="240"/>
      <c r="RYW36" s="240"/>
      <c r="RYX36" s="240"/>
      <c r="RYY36" s="240"/>
      <c r="RYZ36" s="240"/>
      <c r="RZA36" s="240"/>
      <c r="RZB36" s="240"/>
      <c r="RZC36" s="240"/>
      <c r="RZD36" s="240"/>
      <c r="RZE36" s="240"/>
      <c r="RZF36" s="240"/>
      <c r="RZG36" s="240"/>
      <c r="RZH36" s="240"/>
      <c r="RZI36" s="240"/>
      <c r="RZJ36" s="240"/>
      <c r="RZK36" s="240"/>
      <c r="RZL36" s="240"/>
      <c r="RZM36" s="240"/>
      <c r="RZN36" s="240"/>
      <c r="RZO36" s="240"/>
      <c r="RZP36" s="240"/>
      <c r="RZQ36" s="240"/>
      <c r="RZR36" s="240"/>
      <c r="RZS36" s="240"/>
      <c r="RZT36" s="240"/>
      <c r="RZU36" s="240"/>
      <c r="RZV36" s="240"/>
      <c r="RZW36" s="240"/>
      <c r="RZX36" s="240"/>
      <c r="RZY36" s="240"/>
      <c r="RZZ36" s="240"/>
      <c r="SAA36" s="240"/>
      <c r="SAB36" s="240"/>
      <c r="SAC36" s="240"/>
      <c r="SAD36" s="240"/>
      <c r="SAE36" s="240"/>
      <c r="SAF36" s="240"/>
      <c r="SAG36" s="240"/>
      <c r="SAH36" s="240"/>
      <c r="SAI36" s="240"/>
      <c r="SAJ36" s="240"/>
      <c r="SAK36" s="240"/>
      <c r="SAL36" s="240"/>
      <c r="SAM36" s="240"/>
      <c r="SAN36" s="240"/>
      <c r="SAO36" s="240"/>
      <c r="SAP36" s="240"/>
      <c r="SAQ36" s="240"/>
      <c r="SAR36" s="240"/>
      <c r="SAS36" s="240"/>
      <c r="SAT36" s="240"/>
      <c r="SAU36" s="240"/>
      <c r="SAV36" s="240"/>
      <c r="SAW36" s="240"/>
      <c r="SAX36" s="240"/>
      <c r="SAY36" s="240"/>
      <c r="SAZ36" s="240"/>
      <c r="SBA36" s="240"/>
      <c r="SBB36" s="240"/>
      <c r="SBC36" s="240"/>
      <c r="SBD36" s="240"/>
      <c r="SBE36" s="240"/>
      <c r="SBF36" s="240"/>
      <c r="SBG36" s="240"/>
      <c r="SBH36" s="240"/>
      <c r="SBI36" s="240"/>
      <c r="SBJ36" s="240"/>
      <c r="SBK36" s="240"/>
      <c r="SBL36" s="240"/>
      <c r="SBM36" s="240"/>
      <c r="SBN36" s="240"/>
      <c r="SBO36" s="240"/>
      <c r="SBP36" s="240"/>
      <c r="SBQ36" s="240"/>
      <c r="SBR36" s="240"/>
      <c r="SBS36" s="240"/>
      <c r="SBT36" s="240"/>
      <c r="SBU36" s="240"/>
      <c r="SBV36" s="240"/>
      <c r="SBW36" s="240"/>
      <c r="SBX36" s="240"/>
      <c r="SBY36" s="240"/>
      <c r="SBZ36" s="240"/>
      <c r="SCA36" s="240"/>
      <c r="SCB36" s="240"/>
      <c r="SCC36" s="240"/>
      <c r="SCD36" s="240"/>
      <c r="SCE36" s="240"/>
      <c r="SCF36" s="240"/>
      <c r="SCG36" s="240"/>
      <c r="SCH36" s="240"/>
      <c r="SCI36" s="240"/>
      <c r="SCJ36" s="240"/>
      <c r="SCK36" s="240"/>
      <c r="SCL36" s="240"/>
      <c r="SCM36" s="240"/>
      <c r="SCN36" s="240"/>
      <c r="SCO36" s="240"/>
      <c r="SCP36" s="240"/>
      <c r="SCQ36" s="240"/>
      <c r="SCR36" s="240"/>
      <c r="SCS36" s="240"/>
      <c r="SCT36" s="240"/>
      <c r="SCU36" s="240"/>
      <c r="SCV36" s="240"/>
      <c r="SCW36" s="240"/>
      <c r="SCX36" s="240"/>
      <c r="SCY36" s="240"/>
      <c r="SCZ36" s="240"/>
      <c r="SDA36" s="240"/>
      <c r="SDB36" s="240"/>
      <c r="SDC36" s="240"/>
      <c r="SDD36" s="240"/>
      <c r="SDE36" s="240"/>
      <c r="SDF36" s="240"/>
      <c r="SDG36" s="240"/>
      <c r="SDH36" s="240"/>
      <c r="SDI36" s="240"/>
      <c r="SDJ36" s="240"/>
      <c r="SDK36" s="240"/>
      <c r="SDL36" s="240"/>
      <c r="SDM36" s="240"/>
      <c r="SDN36" s="240"/>
      <c r="SDO36" s="240"/>
      <c r="SDP36" s="240"/>
      <c r="SDQ36" s="240"/>
      <c r="SDR36" s="240"/>
      <c r="SDS36" s="240"/>
      <c r="SDT36" s="240"/>
      <c r="SDU36" s="240"/>
      <c r="SDV36" s="240"/>
      <c r="SDW36" s="240"/>
      <c r="SDX36" s="240"/>
      <c r="SDY36" s="240"/>
      <c r="SDZ36" s="240"/>
      <c r="SEA36" s="240"/>
      <c r="SEB36" s="240"/>
      <c r="SEC36" s="240"/>
      <c r="SED36" s="240"/>
      <c r="SEE36" s="240"/>
      <c r="SEF36" s="240"/>
      <c r="SEG36" s="240"/>
      <c r="SEH36" s="240"/>
      <c r="SEI36" s="240"/>
      <c r="SEJ36" s="240"/>
      <c r="SEK36" s="240"/>
      <c r="SEL36" s="240"/>
      <c r="SEM36" s="240"/>
      <c r="SEN36" s="240"/>
      <c r="SEO36" s="240"/>
      <c r="SEP36" s="240"/>
      <c r="SEQ36" s="240"/>
      <c r="SER36" s="240"/>
      <c r="SES36" s="240"/>
      <c r="SET36" s="240"/>
      <c r="SEU36" s="240"/>
      <c r="SEV36" s="240"/>
      <c r="SEW36" s="240"/>
      <c r="SEX36" s="240"/>
      <c r="SEY36" s="240"/>
      <c r="SEZ36" s="240"/>
      <c r="SFA36" s="240"/>
      <c r="SFB36" s="240"/>
      <c r="SFC36" s="240"/>
      <c r="SFD36" s="240"/>
      <c r="SFE36" s="240"/>
      <c r="SFF36" s="240"/>
      <c r="SFG36" s="240"/>
      <c r="SFH36" s="240"/>
      <c r="SFI36" s="240"/>
      <c r="SFJ36" s="240"/>
      <c r="SFK36" s="240"/>
      <c r="SFL36" s="240"/>
      <c r="SFM36" s="240"/>
      <c r="SFN36" s="240"/>
      <c r="SFO36" s="240"/>
      <c r="SFP36" s="240"/>
      <c r="SFQ36" s="240"/>
      <c r="SFR36" s="240"/>
      <c r="SFS36" s="240"/>
      <c r="SFT36" s="240"/>
      <c r="SFU36" s="240"/>
      <c r="SFV36" s="240"/>
      <c r="SFW36" s="240"/>
      <c r="SFX36" s="240"/>
      <c r="SFY36" s="240"/>
      <c r="SFZ36" s="240"/>
      <c r="SGA36" s="240"/>
      <c r="SGB36" s="240"/>
      <c r="SGC36" s="240"/>
      <c r="SGD36" s="240"/>
      <c r="SGE36" s="240"/>
      <c r="SGF36" s="240"/>
      <c r="SGG36" s="240"/>
      <c r="SGH36" s="240"/>
      <c r="SGI36" s="240"/>
      <c r="SGJ36" s="240"/>
      <c r="SGK36" s="240"/>
      <c r="SGL36" s="240"/>
      <c r="SGM36" s="240"/>
      <c r="SGN36" s="240"/>
      <c r="SGO36" s="240"/>
      <c r="SGP36" s="240"/>
      <c r="SGQ36" s="240"/>
      <c r="SGR36" s="240"/>
      <c r="SGS36" s="240"/>
      <c r="SGT36" s="240"/>
      <c r="SGU36" s="240"/>
      <c r="SGV36" s="240"/>
      <c r="SGW36" s="240"/>
      <c r="SGX36" s="240"/>
      <c r="SGY36" s="240"/>
      <c r="SGZ36" s="240"/>
      <c r="SHA36" s="240"/>
      <c r="SHB36" s="240"/>
      <c r="SHC36" s="240"/>
      <c r="SHD36" s="240"/>
      <c r="SHE36" s="240"/>
      <c r="SHF36" s="240"/>
      <c r="SHG36" s="240"/>
      <c r="SHH36" s="240"/>
      <c r="SHI36" s="240"/>
      <c r="SHJ36" s="240"/>
      <c r="SHK36" s="240"/>
      <c r="SHL36" s="240"/>
      <c r="SHM36" s="240"/>
      <c r="SHN36" s="240"/>
      <c r="SHO36" s="240"/>
      <c r="SHP36" s="240"/>
      <c r="SHQ36" s="240"/>
      <c r="SHR36" s="240"/>
      <c r="SHS36" s="240"/>
      <c r="SHT36" s="240"/>
      <c r="SHU36" s="240"/>
      <c r="SHV36" s="240"/>
      <c r="SHW36" s="240"/>
      <c r="SHX36" s="240"/>
      <c r="SHY36" s="240"/>
      <c r="SHZ36" s="240"/>
      <c r="SIA36" s="240"/>
      <c r="SIB36" s="240"/>
      <c r="SIC36" s="240"/>
      <c r="SID36" s="240"/>
      <c r="SIE36" s="240"/>
      <c r="SIF36" s="240"/>
      <c r="SIG36" s="240"/>
      <c r="SIH36" s="240"/>
      <c r="SII36" s="240"/>
      <c r="SIJ36" s="240"/>
      <c r="SIK36" s="240"/>
      <c r="SIL36" s="240"/>
      <c r="SIM36" s="240"/>
      <c r="SIN36" s="240"/>
      <c r="SIO36" s="240"/>
      <c r="SIP36" s="240"/>
      <c r="SIQ36" s="240"/>
      <c r="SIR36" s="240"/>
      <c r="SIS36" s="240"/>
      <c r="SIT36" s="240"/>
      <c r="SIU36" s="240"/>
      <c r="SIV36" s="240"/>
      <c r="SIW36" s="240"/>
      <c r="SIX36" s="240"/>
      <c r="SIY36" s="240"/>
      <c r="SIZ36" s="240"/>
      <c r="SJA36" s="240"/>
      <c r="SJB36" s="240"/>
      <c r="SJC36" s="240"/>
      <c r="SJD36" s="240"/>
      <c r="SJE36" s="240"/>
      <c r="SJF36" s="240"/>
      <c r="SJG36" s="240"/>
      <c r="SJH36" s="240"/>
      <c r="SJI36" s="240"/>
      <c r="SJJ36" s="240"/>
      <c r="SJK36" s="240"/>
      <c r="SJL36" s="240"/>
      <c r="SJM36" s="240"/>
      <c r="SJN36" s="240"/>
      <c r="SJO36" s="240"/>
      <c r="SJP36" s="240"/>
      <c r="SJQ36" s="240"/>
      <c r="SJR36" s="240"/>
      <c r="SJS36" s="240"/>
      <c r="SJT36" s="240"/>
      <c r="SJU36" s="240"/>
      <c r="SJV36" s="240"/>
      <c r="SJW36" s="240"/>
      <c r="SJX36" s="240"/>
      <c r="SJY36" s="240"/>
      <c r="SJZ36" s="240"/>
      <c r="SKA36" s="240"/>
      <c r="SKB36" s="240"/>
      <c r="SKC36" s="240"/>
      <c r="SKD36" s="240"/>
      <c r="SKE36" s="240"/>
      <c r="SKF36" s="240"/>
      <c r="SKG36" s="240"/>
      <c r="SKH36" s="240"/>
      <c r="SKI36" s="240"/>
      <c r="SKJ36" s="240"/>
      <c r="SKK36" s="240"/>
      <c r="SKL36" s="240"/>
      <c r="SKM36" s="240"/>
      <c r="SKN36" s="240"/>
      <c r="SKO36" s="240"/>
      <c r="SKP36" s="240"/>
      <c r="SKQ36" s="240"/>
      <c r="SKR36" s="240"/>
      <c r="SKS36" s="240"/>
      <c r="SKT36" s="240"/>
      <c r="SKU36" s="240"/>
      <c r="SKV36" s="240"/>
      <c r="SKW36" s="240"/>
      <c r="SKX36" s="240"/>
      <c r="SKY36" s="240"/>
      <c r="SKZ36" s="240"/>
      <c r="SLA36" s="240"/>
      <c r="SLB36" s="240"/>
      <c r="SLC36" s="240"/>
      <c r="SLD36" s="240"/>
      <c r="SLE36" s="240"/>
      <c r="SLF36" s="240"/>
      <c r="SLG36" s="240"/>
      <c r="SLH36" s="240"/>
      <c r="SLI36" s="240"/>
      <c r="SLJ36" s="240"/>
      <c r="SLK36" s="240"/>
      <c r="SLL36" s="240"/>
      <c r="SLM36" s="240"/>
      <c r="SLN36" s="240"/>
      <c r="SLO36" s="240"/>
      <c r="SLP36" s="240"/>
      <c r="SLQ36" s="240"/>
      <c r="SLR36" s="240"/>
      <c r="SLS36" s="240"/>
      <c r="SLT36" s="240"/>
      <c r="SLU36" s="240"/>
      <c r="SLV36" s="240"/>
      <c r="SLW36" s="240"/>
      <c r="SLX36" s="240"/>
      <c r="SLY36" s="240"/>
      <c r="SLZ36" s="240"/>
      <c r="SMA36" s="240"/>
      <c r="SMB36" s="240"/>
      <c r="SMC36" s="240"/>
      <c r="SMD36" s="240"/>
      <c r="SME36" s="240"/>
      <c r="SMF36" s="240"/>
      <c r="SMG36" s="240"/>
      <c r="SMH36" s="240"/>
      <c r="SMI36" s="240"/>
      <c r="SMJ36" s="240"/>
      <c r="SMK36" s="240"/>
      <c r="SML36" s="240"/>
      <c r="SMM36" s="240"/>
      <c r="SMN36" s="240"/>
      <c r="SMO36" s="240"/>
      <c r="SMP36" s="240"/>
      <c r="SMQ36" s="240"/>
      <c r="SMR36" s="240"/>
      <c r="SMS36" s="240"/>
      <c r="SMT36" s="240"/>
      <c r="SMU36" s="240"/>
      <c r="SMV36" s="240"/>
      <c r="SMW36" s="240"/>
      <c r="SMX36" s="240"/>
      <c r="SMY36" s="240"/>
      <c r="SMZ36" s="240"/>
      <c r="SNA36" s="240"/>
      <c r="SNB36" s="240"/>
      <c r="SNC36" s="240"/>
      <c r="SND36" s="240"/>
      <c r="SNE36" s="240"/>
      <c r="SNF36" s="240"/>
      <c r="SNG36" s="240"/>
      <c r="SNH36" s="240"/>
      <c r="SNI36" s="240"/>
      <c r="SNJ36" s="240"/>
      <c r="SNK36" s="240"/>
      <c r="SNL36" s="240"/>
      <c r="SNM36" s="240"/>
      <c r="SNN36" s="240"/>
      <c r="SNO36" s="240"/>
      <c r="SNP36" s="240"/>
      <c r="SNQ36" s="240"/>
      <c r="SNR36" s="240"/>
      <c r="SNS36" s="240"/>
      <c r="SNT36" s="240"/>
      <c r="SNU36" s="240"/>
      <c r="SNV36" s="240"/>
      <c r="SNW36" s="240"/>
      <c r="SNX36" s="240"/>
      <c r="SNY36" s="240"/>
      <c r="SNZ36" s="240"/>
      <c r="SOA36" s="240"/>
      <c r="SOB36" s="240"/>
      <c r="SOC36" s="240"/>
      <c r="SOD36" s="240"/>
      <c r="SOE36" s="240"/>
      <c r="SOF36" s="240"/>
      <c r="SOG36" s="240"/>
      <c r="SOH36" s="240"/>
      <c r="SOI36" s="240"/>
      <c r="SOJ36" s="240"/>
      <c r="SOK36" s="240"/>
      <c r="SOL36" s="240"/>
      <c r="SOM36" s="240"/>
      <c r="SON36" s="240"/>
      <c r="SOO36" s="240"/>
      <c r="SOP36" s="240"/>
      <c r="SOQ36" s="240"/>
      <c r="SOR36" s="240"/>
      <c r="SOS36" s="240"/>
      <c r="SOT36" s="240"/>
      <c r="SOU36" s="240"/>
      <c r="SOV36" s="240"/>
      <c r="SOW36" s="240"/>
      <c r="SOX36" s="240"/>
      <c r="SOY36" s="240"/>
      <c r="SOZ36" s="240"/>
      <c r="SPA36" s="240"/>
      <c r="SPB36" s="240"/>
      <c r="SPC36" s="240"/>
      <c r="SPD36" s="240"/>
      <c r="SPE36" s="240"/>
      <c r="SPF36" s="240"/>
      <c r="SPG36" s="240"/>
      <c r="SPH36" s="240"/>
      <c r="SPI36" s="240"/>
      <c r="SPJ36" s="240"/>
      <c r="SPK36" s="240"/>
      <c r="SPL36" s="240"/>
      <c r="SPM36" s="240"/>
      <c r="SPN36" s="240"/>
      <c r="SPO36" s="240"/>
      <c r="SPP36" s="240"/>
      <c r="SPQ36" s="240"/>
      <c r="SPR36" s="240"/>
      <c r="SPS36" s="240"/>
      <c r="SPT36" s="240"/>
      <c r="SPU36" s="240"/>
      <c r="SPV36" s="240"/>
      <c r="SPW36" s="240"/>
      <c r="SPX36" s="240"/>
      <c r="SPY36" s="240"/>
      <c r="SPZ36" s="240"/>
      <c r="SQA36" s="240"/>
      <c r="SQB36" s="240"/>
      <c r="SQC36" s="240"/>
      <c r="SQD36" s="240"/>
      <c r="SQE36" s="240"/>
      <c r="SQF36" s="240"/>
      <c r="SQG36" s="240"/>
      <c r="SQH36" s="240"/>
      <c r="SQI36" s="240"/>
      <c r="SQJ36" s="240"/>
      <c r="SQK36" s="240"/>
      <c r="SQL36" s="240"/>
      <c r="SQM36" s="240"/>
      <c r="SQN36" s="240"/>
      <c r="SQO36" s="240"/>
      <c r="SQP36" s="240"/>
      <c r="SQQ36" s="240"/>
      <c r="SQR36" s="240"/>
      <c r="SQS36" s="240"/>
      <c r="SQT36" s="240"/>
      <c r="SQU36" s="240"/>
      <c r="SQV36" s="240"/>
      <c r="SQW36" s="240"/>
      <c r="SQX36" s="240"/>
      <c r="SQY36" s="240"/>
      <c r="SQZ36" s="240"/>
      <c r="SRA36" s="240"/>
      <c r="SRB36" s="240"/>
      <c r="SRC36" s="240"/>
      <c r="SRD36" s="240"/>
      <c r="SRE36" s="240"/>
      <c r="SRF36" s="240"/>
      <c r="SRG36" s="240"/>
      <c r="SRH36" s="240"/>
      <c r="SRI36" s="240"/>
      <c r="SRJ36" s="240"/>
      <c r="SRK36" s="240"/>
      <c r="SRL36" s="240"/>
      <c r="SRM36" s="240"/>
      <c r="SRN36" s="240"/>
      <c r="SRO36" s="240"/>
      <c r="SRP36" s="240"/>
      <c r="SRQ36" s="240"/>
      <c r="SRR36" s="240"/>
      <c r="SRS36" s="240"/>
      <c r="SRT36" s="240"/>
      <c r="SRU36" s="240"/>
      <c r="SRV36" s="240"/>
      <c r="SRW36" s="240"/>
      <c r="SRX36" s="240"/>
      <c r="SRY36" s="240"/>
      <c r="SRZ36" s="240"/>
      <c r="SSA36" s="240"/>
      <c r="SSB36" s="240"/>
      <c r="SSC36" s="240"/>
      <c r="SSD36" s="240"/>
      <c r="SSE36" s="240"/>
      <c r="SSF36" s="240"/>
      <c r="SSG36" s="240"/>
      <c r="SSH36" s="240"/>
      <c r="SSI36" s="240"/>
      <c r="SSJ36" s="240"/>
      <c r="SSK36" s="240"/>
      <c r="SSL36" s="240"/>
      <c r="SSM36" s="240"/>
      <c r="SSN36" s="240"/>
      <c r="SSO36" s="240"/>
      <c r="SSP36" s="240"/>
      <c r="SSQ36" s="240"/>
      <c r="SSR36" s="240"/>
      <c r="SSS36" s="240"/>
      <c r="SST36" s="240"/>
      <c r="SSU36" s="240"/>
      <c r="SSV36" s="240"/>
      <c r="SSW36" s="240"/>
      <c r="SSX36" s="240"/>
      <c r="SSY36" s="240"/>
      <c r="SSZ36" s="240"/>
      <c r="STA36" s="240"/>
      <c r="STB36" s="240"/>
      <c r="STC36" s="240"/>
      <c r="STD36" s="240"/>
      <c r="STE36" s="240"/>
      <c r="STF36" s="240"/>
      <c r="STG36" s="240"/>
      <c r="STH36" s="240"/>
      <c r="STI36" s="240"/>
      <c r="STJ36" s="240"/>
      <c r="STK36" s="240"/>
      <c r="STL36" s="240"/>
      <c r="STM36" s="240"/>
      <c r="STN36" s="240"/>
      <c r="STO36" s="240"/>
      <c r="STP36" s="240"/>
      <c r="STQ36" s="240"/>
      <c r="STR36" s="240"/>
      <c r="STS36" s="240"/>
      <c r="STT36" s="240"/>
      <c r="STU36" s="240"/>
      <c r="STV36" s="240"/>
      <c r="STW36" s="240"/>
      <c r="STX36" s="240"/>
      <c r="STY36" s="240"/>
      <c r="STZ36" s="240"/>
      <c r="SUA36" s="240"/>
      <c r="SUB36" s="240"/>
      <c r="SUC36" s="240"/>
      <c r="SUD36" s="240"/>
      <c r="SUE36" s="240"/>
      <c r="SUF36" s="240"/>
      <c r="SUG36" s="240"/>
      <c r="SUH36" s="240"/>
      <c r="SUI36" s="240"/>
      <c r="SUJ36" s="240"/>
      <c r="SUK36" s="240"/>
      <c r="SUL36" s="240"/>
      <c r="SUM36" s="240"/>
      <c r="SUN36" s="240"/>
      <c r="SUO36" s="240"/>
      <c r="SUP36" s="240"/>
      <c r="SUQ36" s="240"/>
      <c r="SUR36" s="240"/>
      <c r="SUS36" s="240"/>
      <c r="SUT36" s="240"/>
      <c r="SUU36" s="240"/>
      <c r="SUV36" s="240"/>
      <c r="SUW36" s="240"/>
      <c r="SUX36" s="240"/>
      <c r="SUY36" s="240"/>
      <c r="SUZ36" s="240"/>
      <c r="SVA36" s="240"/>
      <c r="SVB36" s="240"/>
      <c r="SVC36" s="240"/>
      <c r="SVD36" s="240"/>
      <c r="SVE36" s="240"/>
      <c r="SVF36" s="240"/>
      <c r="SVG36" s="240"/>
      <c r="SVH36" s="240"/>
      <c r="SVI36" s="240"/>
      <c r="SVJ36" s="240"/>
      <c r="SVK36" s="240"/>
      <c r="SVL36" s="240"/>
      <c r="SVM36" s="240"/>
      <c r="SVN36" s="240"/>
      <c r="SVO36" s="240"/>
      <c r="SVP36" s="240"/>
      <c r="SVQ36" s="240"/>
      <c r="SVR36" s="240"/>
      <c r="SVS36" s="240"/>
      <c r="SVT36" s="240"/>
      <c r="SVU36" s="240"/>
      <c r="SVV36" s="240"/>
      <c r="SVW36" s="240"/>
      <c r="SVX36" s="240"/>
      <c r="SVY36" s="240"/>
      <c r="SVZ36" s="240"/>
      <c r="SWA36" s="240"/>
      <c r="SWB36" s="240"/>
      <c r="SWC36" s="240"/>
      <c r="SWD36" s="240"/>
      <c r="SWE36" s="240"/>
      <c r="SWF36" s="240"/>
      <c r="SWG36" s="240"/>
      <c r="SWH36" s="240"/>
      <c r="SWI36" s="240"/>
      <c r="SWJ36" s="240"/>
      <c r="SWK36" s="240"/>
      <c r="SWL36" s="240"/>
      <c r="SWM36" s="240"/>
      <c r="SWN36" s="240"/>
      <c r="SWO36" s="240"/>
      <c r="SWP36" s="240"/>
      <c r="SWQ36" s="240"/>
      <c r="SWR36" s="240"/>
      <c r="SWS36" s="240"/>
      <c r="SWT36" s="240"/>
      <c r="SWU36" s="240"/>
      <c r="SWV36" s="240"/>
      <c r="SWW36" s="240"/>
      <c r="SWX36" s="240"/>
      <c r="SWY36" s="240"/>
      <c r="SWZ36" s="240"/>
      <c r="SXA36" s="240"/>
      <c r="SXB36" s="240"/>
      <c r="SXC36" s="240"/>
      <c r="SXD36" s="240"/>
      <c r="SXE36" s="240"/>
      <c r="SXF36" s="240"/>
      <c r="SXG36" s="240"/>
      <c r="SXH36" s="240"/>
      <c r="SXI36" s="240"/>
      <c r="SXJ36" s="240"/>
      <c r="SXK36" s="240"/>
      <c r="SXL36" s="240"/>
      <c r="SXM36" s="240"/>
      <c r="SXN36" s="240"/>
      <c r="SXO36" s="240"/>
      <c r="SXP36" s="240"/>
      <c r="SXQ36" s="240"/>
      <c r="SXR36" s="240"/>
      <c r="SXS36" s="240"/>
      <c r="SXT36" s="240"/>
      <c r="SXU36" s="240"/>
      <c r="SXV36" s="240"/>
      <c r="SXW36" s="240"/>
      <c r="SXX36" s="240"/>
      <c r="SXY36" s="240"/>
      <c r="SXZ36" s="240"/>
      <c r="SYA36" s="240"/>
      <c r="SYB36" s="240"/>
      <c r="SYC36" s="240"/>
      <c r="SYD36" s="240"/>
      <c r="SYE36" s="240"/>
      <c r="SYF36" s="240"/>
      <c r="SYG36" s="240"/>
      <c r="SYH36" s="240"/>
      <c r="SYI36" s="240"/>
      <c r="SYJ36" s="240"/>
      <c r="SYK36" s="240"/>
      <c r="SYL36" s="240"/>
      <c r="SYM36" s="240"/>
      <c r="SYN36" s="240"/>
      <c r="SYO36" s="240"/>
      <c r="SYP36" s="240"/>
      <c r="SYQ36" s="240"/>
      <c r="SYR36" s="240"/>
      <c r="SYS36" s="240"/>
      <c r="SYT36" s="240"/>
      <c r="SYU36" s="240"/>
      <c r="SYV36" s="240"/>
      <c r="SYW36" s="240"/>
      <c r="SYX36" s="240"/>
      <c r="SYY36" s="240"/>
      <c r="SYZ36" s="240"/>
      <c r="SZA36" s="240"/>
      <c r="SZB36" s="240"/>
      <c r="SZC36" s="240"/>
      <c r="SZD36" s="240"/>
      <c r="SZE36" s="240"/>
      <c r="SZF36" s="240"/>
      <c r="SZG36" s="240"/>
      <c r="SZH36" s="240"/>
      <c r="SZI36" s="240"/>
      <c r="SZJ36" s="240"/>
      <c r="SZK36" s="240"/>
      <c r="SZL36" s="240"/>
      <c r="SZM36" s="240"/>
      <c r="SZN36" s="240"/>
      <c r="SZO36" s="240"/>
      <c r="SZP36" s="240"/>
      <c r="SZQ36" s="240"/>
      <c r="SZR36" s="240"/>
      <c r="SZS36" s="240"/>
      <c r="SZT36" s="240"/>
      <c r="SZU36" s="240"/>
      <c r="SZV36" s="240"/>
      <c r="SZW36" s="240"/>
      <c r="SZX36" s="240"/>
      <c r="SZY36" s="240"/>
      <c r="SZZ36" s="240"/>
      <c r="TAA36" s="240"/>
      <c r="TAB36" s="240"/>
      <c r="TAC36" s="240"/>
      <c r="TAD36" s="240"/>
      <c r="TAE36" s="240"/>
      <c r="TAF36" s="240"/>
      <c r="TAG36" s="240"/>
      <c r="TAH36" s="240"/>
      <c r="TAI36" s="240"/>
      <c r="TAJ36" s="240"/>
      <c r="TAK36" s="240"/>
      <c r="TAL36" s="240"/>
      <c r="TAM36" s="240"/>
      <c r="TAN36" s="240"/>
      <c r="TAO36" s="240"/>
      <c r="TAP36" s="240"/>
      <c r="TAQ36" s="240"/>
      <c r="TAR36" s="240"/>
      <c r="TAS36" s="240"/>
      <c r="TAT36" s="240"/>
      <c r="TAU36" s="240"/>
      <c r="TAV36" s="240"/>
      <c r="TAW36" s="240"/>
      <c r="TAX36" s="240"/>
      <c r="TAY36" s="240"/>
      <c r="TAZ36" s="240"/>
      <c r="TBA36" s="240"/>
      <c r="TBB36" s="240"/>
      <c r="TBC36" s="240"/>
      <c r="TBD36" s="240"/>
      <c r="TBE36" s="240"/>
      <c r="TBF36" s="240"/>
      <c r="TBG36" s="240"/>
      <c r="TBH36" s="240"/>
      <c r="TBI36" s="240"/>
      <c r="TBJ36" s="240"/>
      <c r="TBK36" s="240"/>
      <c r="TBL36" s="240"/>
      <c r="TBM36" s="240"/>
      <c r="TBN36" s="240"/>
      <c r="TBO36" s="240"/>
      <c r="TBP36" s="240"/>
      <c r="TBQ36" s="240"/>
      <c r="TBR36" s="240"/>
      <c r="TBS36" s="240"/>
      <c r="TBT36" s="240"/>
      <c r="TBU36" s="240"/>
      <c r="TBV36" s="240"/>
      <c r="TBW36" s="240"/>
      <c r="TBX36" s="240"/>
      <c r="TBY36" s="240"/>
      <c r="TBZ36" s="240"/>
      <c r="TCA36" s="240"/>
      <c r="TCB36" s="240"/>
      <c r="TCC36" s="240"/>
      <c r="TCD36" s="240"/>
      <c r="TCE36" s="240"/>
      <c r="TCF36" s="240"/>
      <c r="TCG36" s="240"/>
      <c r="TCH36" s="240"/>
      <c r="TCI36" s="240"/>
      <c r="TCJ36" s="240"/>
      <c r="TCK36" s="240"/>
      <c r="TCL36" s="240"/>
      <c r="TCM36" s="240"/>
      <c r="TCN36" s="240"/>
      <c r="TCO36" s="240"/>
      <c r="TCP36" s="240"/>
      <c r="TCQ36" s="240"/>
      <c r="TCR36" s="240"/>
      <c r="TCS36" s="240"/>
      <c r="TCT36" s="240"/>
      <c r="TCU36" s="240"/>
      <c r="TCV36" s="240"/>
      <c r="TCW36" s="240"/>
      <c r="TCX36" s="240"/>
      <c r="TCY36" s="240"/>
      <c r="TCZ36" s="240"/>
      <c r="TDA36" s="240"/>
      <c r="TDB36" s="240"/>
      <c r="TDC36" s="240"/>
      <c r="TDD36" s="240"/>
      <c r="TDE36" s="240"/>
      <c r="TDF36" s="240"/>
      <c r="TDG36" s="240"/>
      <c r="TDH36" s="240"/>
      <c r="TDI36" s="240"/>
      <c r="TDJ36" s="240"/>
      <c r="TDK36" s="240"/>
      <c r="TDL36" s="240"/>
      <c r="TDM36" s="240"/>
      <c r="TDN36" s="240"/>
      <c r="TDO36" s="240"/>
      <c r="TDP36" s="240"/>
      <c r="TDQ36" s="240"/>
      <c r="TDR36" s="240"/>
      <c r="TDS36" s="240"/>
      <c r="TDT36" s="240"/>
      <c r="TDU36" s="240"/>
      <c r="TDV36" s="240"/>
      <c r="TDW36" s="240"/>
      <c r="TDX36" s="240"/>
      <c r="TDY36" s="240"/>
      <c r="TDZ36" s="240"/>
      <c r="TEA36" s="240"/>
      <c r="TEB36" s="240"/>
      <c r="TEC36" s="240"/>
      <c r="TED36" s="240"/>
      <c r="TEE36" s="240"/>
      <c r="TEF36" s="240"/>
      <c r="TEG36" s="240"/>
      <c r="TEH36" s="240"/>
      <c r="TEI36" s="240"/>
      <c r="TEJ36" s="240"/>
      <c r="TEK36" s="240"/>
      <c r="TEL36" s="240"/>
      <c r="TEM36" s="240"/>
      <c r="TEN36" s="240"/>
      <c r="TEO36" s="240"/>
      <c r="TEP36" s="240"/>
      <c r="TEQ36" s="240"/>
      <c r="TER36" s="240"/>
      <c r="TES36" s="240"/>
      <c r="TET36" s="240"/>
      <c r="TEU36" s="240"/>
      <c r="TEV36" s="240"/>
      <c r="TEW36" s="240"/>
      <c r="TEX36" s="240"/>
      <c r="TEY36" s="240"/>
      <c r="TEZ36" s="240"/>
      <c r="TFA36" s="240"/>
      <c r="TFB36" s="240"/>
      <c r="TFC36" s="240"/>
      <c r="TFD36" s="240"/>
      <c r="TFE36" s="240"/>
      <c r="TFF36" s="240"/>
      <c r="TFG36" s="240"/>
      <c r="TFH36" s="240"/>
      <c r="TFI36" s="240"/>
      <c r="TFJ36" s="240"/>
      <c r="TFK36" s="240"/>
      <c r="TFL36" s="240"/>
      <c r="TFM36" s="240"/>
      <c r="TFN36" s="240"/>
      <c r="TFO36" s="240"/>
      <c r="TFP36" s="240"/>
      <c r="TFQ36" s="240"/>
      <c r="TFR36" s="240"/>
      <c r="TFS36" s="240"/>
      <c r="TFT36" s="240"/>
      <c r="TFU36" s="240"/>
      <c r="TFV36" s="240"/>
      <c r="TFW36" s="240"/>
      <c r="TFX36" s="240"/>
      <c r="TFY36" s="240"/>
      <c r="TFZ36" s="240"/>
      <c r="TGA36" s="240"/>
      <c r="TGB36" s="240"/>
      <c r="TGC36" s="240"/>
      <c r="TGD36" s="240"/>
      <c r="TGE36" s="240"/>
      <c r="TGF36" s="240"/>
      <c r="TGG36" s="240"/>
      <c r="TGH36" s="240"/>
      <c r="TGI36" s="240"/>
      <c r="TGJ36" s="240"/>
      <c r="TGK36" s="240"/>
      <c r="TGL36" s="240"/>
      <c r="TGM36" s="240"/>
      <c r="TGN36" s="240"/>
      <c r="TGO36" s="240"/>
      <c r="TGP36" s="240"/>
      <c r="TGQ36" s="240"/>
      <c r="TGR36" s="240"/>
      <c r="TGS36" s="240"/>
      <c r="TGT36" s="240"/>
      <c r="TGU36" s="240"/>
      <c r="TGV36" s="240"/>
      <c r="TGW36" s="240"/>
      <c r="TGX36" s="240"/>
      <c r="TGY36" s="240"/>
      <c r="TGZ36" s="240"/>
      <c r="THA36" s="240"/>
      <c r="THB36" s="240"/>
      <c r="THC36" s="240"/>
      <c r="THD36" s="240"/>
      <c r="THE36" s="240"/>
      <c r="THF36" s="240"/>
      <c r="THG36" s="240"/>
      <c r="THH36" s="240"/>
      <c r="THI36" s="240"/>
      <c r="THJ36" s="240"/>
      <c r="THK36" s="240"/>
      <c r="THL36" s="240"/>
      <c r="THM36" s="240"/>
      <c r="THN36" s="240"/>
      <c r="THO36" s="240"/>
      <c r="THP36" s="240"/>
      <c r="THQ36" s="240"/>
      <c r="THR36" s="240"/>
      <c r="THS36" s="240"/>
      <c r="THT36" s="240"/>
      <c r="THU36" s="240"/>
      <c r="THV36" s="240"/>
      <c r="THW36" s="240"/>
      <c r="THX36" s="240"/>
      <c r="THY36" s="240"/>
      <c r="THZ36" s="240"/>
      <c r="TIA36" s="240"/>
      <c r="TIB36" s="240"/>
      <c r="TIC36" s="240"/>
      <c r="TID36" s="240"/>
      <c r="TIE36" s="240"/>
      <c r="TIF36" s="240"/>
      <c r="TIG36" s="240"/>
      <c r="TIH36" s="240"/>
      <c r="TII36" s="240"/>
      <c r="TIJ36" s="240"/>
      <c r="TIK36" s="240"/>
      <c r="TIL36" s="240"/>
      <c r="TIM36" s="240"/>
      <c r="TIN36" s="240"/>
      <c r="TIO36" s="240"/>
      <c r="TIP36" s="240"/>
      <c r="TIQ36" s="240"/>
      <c r="TIR36" s="240"/>
      <c r="TIS36" s="240"/>
      <c r="TIT36" s="240"/>
      <c r="TIU36" s="240"/>
      <c r="TIV36" s="240"/>
      <c r="TIW36" s="240"/>
      <c r="TIX36" s="240"/>
      <c r="TIY36" s="240"/>
      <c r="TIZ36" s="240"/>
      <c r="TJA36" s="240"/>
      <c r="TJB36" s="240"/>
      <c r="TJC36" s="240"/>
      <c r="TJD36" s="240"/>
      <c r="TJE36" s="240"/>
      <c r="TJF36" s="240"/>
      <c r="TJG36" s="240"/>
      <c r="TJH36" s="240"/>
      <c r="TJI36" s="240"/>
      <c r="TJJ36" s="240"/>
      <c r="TJK36" s="240"/>
      <c r="TJL36" s="240"/>
      <c r="TJM36" s="240"/>
      <c r="TJN36" s="240"/>
      <c r="TJO36" s="240"/>
      <c r="TJP36" s="240"/>
      <c r="TJQ36" s="240"/>
      <c r="TJR36" s="240"/>
      <c r="TJS36" s="240"/>
      <c r="TJT36" s="240"/>
      <c r="TJU36" s="240"/>
      <c r="TJV36" s="240"/>
      <c r="TJW36" s="240"/>
      <c r="TJX36" s="240"/>
      <c r="TJY36" s="240"/>
      <c r="TJZ36" s="240"/>
      <c r="TKA36" s="240"/>
      <c r="TKB36" s="240"/>
      <c r="TKC36" s="240"/>
      <c r="TKD36" s="240"/>
      <c r="TKE36" s="240"/>
      <c r="TKF36" s="240"/>
      <c r="TKG36" s="240"/>
      <c r="TKH36" s="240"/>
      <c r="TKI36" s="240"/>
      <c r="TKJ36" s="240"/>
      <c r="TKK36" s="240"/>
      <c r="TKL36" s="240"/>
      <c r="TKM36" s="240"/>
      <c r="TKN36" s="240"/>
      <c r="TKO36" s="240"/>
      <c r="TKP36" s="240"/>
      <c r="TKQ36" s="240"/>
      <c r="TKR36" s="240"/>
      <c r="TKS36" s="240"/>
      <c r="TKT36" s="240"/>
      <c r="TKU36" s="240"/>
      <c r="TKV36" s="240"/>
      <c r="TKW36" s="240"/>
      <c r="TKX36" s="240"/>
      <c r="TKY36" s="240"/>
      <c r="TKZ36" s="240"/>
      <c r="TLA36" s="240"/>
      <c r="TLB36" s="240"/>
      <c r="TLC36" s="240"/>
      <c r="TLD36" s="240"/>
      <c r="TLE36" s="240"/>
      <c r="TLF36" s="240"/>
      <c r="TLG36" s="240"/>
      <c r="TLH36" s="240"/>
      <c r="TLI36" s="240"/>
      <c r="TLJ36" s="240"/>
      <c r="TLK36" s="240"/>
      <c r="TLL36" s="240"/>
      <c r="TLM36" s="240"/>
      <c r="TLN36" s="240"/>
      <c r="TLO36" s="240"/>
      <c r="TLP36" s="240"/>
      <c r="TLQ36" s="240"/>
      <c r="TLR36" s="240"/>
      <c r="TLS36" s="240"/>
      <c r="TLT36" s="240"/>
      <c r="TLU36" s="240"/>
      <c r="TLV36" s="240"/>
      <c r="TLW36" s="240"/>
      <c r="TLX36" s="240"/>
      <c r="TLY36" s="240"/>
      <c r="TLZ36" s="240"/>
      <c r="TMA36" s="240"/>
      <c r="TMB36" s="240"/>
      <c r="TMC36" s="240"/>
      <c r="TMD36" s="240"/>
      <c r="TME36" s="240"/>
      <c r="TMF36" s="240"/>
      <c r="TMG36" s="240"/>
      <c r="TMH36" s="240"/>
      <c r="TMI36" s="240"/>
      <c r="TMJ36" s="240"/>
      <c r="TMK36" s="240"/>
      <c r="TML36" s="240"/>
      <c r="TMM36" s="240"/>
      <c r="TMN36" s="240"/>
      <c r="TMO36" s="240"/>
      <c r="TMP36" s="240"/>
      <c r="TMQ36" s="240"/>
      <c r="TMR36" s="240"/>
      <c r="TMS36" s="240"/>
      <c r="TMT36" s="240"/>
      <c r="TMU36" s="240"/>
      <c r="TMV36" s="240"/>
      <c r="TMW36" s="240"/>
      <c r="TMX36" s="240"/>
      <c r="TMY36" s="240"/>
      <c r="TMZ36" s="240"/>
      <c r="TNA36" s="240"/>
      <c r="TNB36" s="240"/>
      <c r="TNC36" s="240"/>
      <c r="TND36" s="240"/>
      <c r="TNE36" s="240"/>
      <c r="TNF36" s="240"/>
      <c r="TNG36" s="240"/>
      <c r="TNH36" s="240"/>
      <c r="TNI36" s="240"/>
      <c r="TNJ36" s="240"/>
      <c r="TNK36" s="240"/>
      <c r="TNL36" s="240"/>
      <c r="TNM36" s="240"/>
      <c r="TNN36" s="240"/>
      <c r="TNO36" s="240"/>
      <c r="TNP36" s="240"/>
      <c r="TNQ36" s="240"/>
      <c r="TNR36" s="240"/>
      <c r="TNS36" s="240"/>
      <c r="TNT36" s="240"/>
      <c r="TNU36" s="240"/>
      <c r="TNV36" s="240"/>
      <c r="TNW36" s="240"/>
      <c r="TNX36" s="240"/>
      <c r="TNY36" s="240"/>
      <c r="TNZ36" s="240"/>
      <c r="TOA36" s="240"/>
      <c r="TOB36" s="240"/>
      <c r="TOC36" s="240"/>
      <c r="TOD36" s="240"/>
      <c r="TOE36" s="240"/>
      <c r="TOF36" s="240"/>
      <c r="TOG36" s="240"/>
      <c r="TOH36" s="240"/>
      <c r="TOI36" s="240"/>
      <c r="TOJ36" s="240"/>
      <c r="TOK36" s="240"/>
      <c r="TOL36" s="240"/>
      <c r="TOM36" s="240"/>
      <c r="TON36" s="240"/>
      <c r="TOO36" s="240"/>
      <c r="TOP36" s="240"/>
      <c r="TOQ36" s="240"/>
      <c r="TOR36" s="240"/>
      <c r="TOS36" s="240"/>
      <c r="TOT36" s="240"/>
      <c r="TOU36" s="240"/>
      <c r="TOV36" s="240"/>
      <c r="TOW36" s="240"/>
      <c r="TOX36" s="240"/>
      <c r="TOY36" s="240"/>
      <c r="TOZ36" s="240"/>
      <c r="TPA36" s="240"/>
      <c r="TPB36" s="240"/>
      <c r="TPC36" s="240"/>
      <c r="TPD36" s="240"/>
      <c r="TPE36" s="240"/>
      <c r="TPF36" s="240"/>
      <c r="TPG36" s="240"/>
      <c r="TPH36" s="240"/>
      <c r="TPI36" s="240"/>
      <c r="TPJ36" s="240"/>
      <c r="TPK36" s="240"/>
      <c r="TPL36" s="240"/>
      <c r="TPM36" s="240"/>
      <c r="TPN36" s="240"/>
      <c r="TPO36" s="240"/>
      <c r="TPP36" s="240"/>
      <c r="TPQ36" s="240"/>
      <c r="TPR36" s="240"/>
      <c r="TPS36" s="240"/>
      <c r="TPT36" s="240"/>
      <c r="TPU36" s="240"/>
      <c r="TPV36" s="240"/>
      <c r="TPW36" s="240"/>
      <c r="TPX36" s="240"/>
      <c r="TPY36" s="240"/>
      <c r="TPZ36" s="240"/>
      <c r="TQA36" s="240"/>
      <c r="TQB36" s="240"/>
      <c r="TQC36" s="240"/>
      <c r="TQD36" s="240"/>
      <c r="TQE36" s="240"/>
      <c r="TQF36" s="240"/>
      <c r="TQG36" s="240"/>
      <c r="TQH36" s="240"/>
      <c r="TQI36" s="240"/>
      <c r="TQJ36" s="240"/>
      <c r="TQK36" s="240"/>
      <c r="TQL36" s="240"/>
      <c r="TQM36" s="240"/>
      <c r="TQN36" s="240"/>
      <c r="TQO36" s="240"/>
      <c r="TQP36" s="240"/>
      <c r="TQQ36" s="240"/>
      <c r="TQR36" s="240"/>
      <c r="TQS36" s="240"/>
      <c r="TQT36" s="240"/>
      <c r="TQU36" s="240"/>
      <c r="TQV36" s="240"/>
      <c r="TQW36" s="240"/>
      <c r="TQX36" s="240"/>
      <c r="TQY36" s="240"/>
      <c r="TQZ36" s="240"/>
      <c r="TRA36" s="240"/>
      <c r="TRB36" s="240"/>
      <c r="TRC36" s="240"/>
      <c r="TRD36" s="240"/>
      <c r="TRE36" s="240"/>
      <c r="TRF36" s="240"/>
      <c r="TRG36" s="240"/>
      <c r="TRH36" s="240"/>
      <c r="TRI36" s="240"/>
      <c r="TRJ36" s="240"/>
      <c r="TRK36" s="240"/>
      <c r="TRL36" s="240"/>
      <c r="TRM36" s="240"/>
      <c r="TRN36" s="240"/>
      <c r="TRO36" s="240"/>
      <c r="TRP36" s="240"/>
      <c r="TRQ36" s="240"/>
      <c r="TRR36" s="240"/>
      <c r="TRS36" s="240"/>
      <c r="TRT36" s="240"/>
      <c r="TRU36" s="240"/>
      <c r="TRV36" s="240"/>
      <c r="TRW36" s="240"/>
      <c r="TRX36" s="240"/>
      <c r="TRY36" s="240"/>
      <c r="TRZ36" s="240"/>
      <c r="TSA36" s="240"/>
      <c r="TSB36" s="240"/>
      <c r="TSC36" s="240"/>
      <c r="TSD36" s="240"/>
      <c r="TSE36" s="240"/>
      <c r="TSF36" s="240"/>
      <c r="TSG36" s="240"/>
      <c r="TSH36" s="240"/>
      <c r="TSI36" s="240"/>
      <c r="TSJ36" s="240"/>
      <c r="TSK36" s="240"/>
      <c r="TSL36" s="240"/>
      <c r="TSM36" s="240"/>
      <c r="TSN36" s="240"/>
      <c r="TSO36" s="240"/>
      <c r="TSP36" s="240"/>
      <c r="TSQ36" s="240"/>
      <c r="TSR36" s="240"/>
      <c r="TSS36" s="240"/>
      <c r="TST36" s="240"/>
      <c r="TSU36" s="240"/>
      <c r="TSV36" s="240"/>
      <c r="TSW36" s="240"/>
      <c r="TSX36" s="240"/>
      <c r="TSY36" s="240"/>
      <c r="TSZ36" s="240"/>
      <c r="TTA36" s="240"/>
      <c r="TTB36" s="240"/>
      <c r="TTC36" s="240"/>
      <c r="TTD36" s="240"/>
      <c r="TTE36" s="240"/>
      <c r="TTF36" s="240"/>
      <c r="TTG36" s="240"/>
      <c r="TTH36" s="240"/>
      <c r="TTI36" s="240"/>
      <c r="TTJ36" s="240"/>
      <c r="TTK36" s="240"/>
      <c r="TTL36" s="240"/>
      <c r="TTM36" s="240"/>
      <c r="TTN36" s="240"/>
      <c r="TTO36" s="240"/>
      <c r="TTP36" s="240"/>
      <c r="TTQ36" s="240"/>
      <c r="TTR36" s="240"/>
      <c r="TTS36" s="240"/>
      <c r="TTT36" s="240"/>
      <c r="TTU36" s="240"/>
      <c r="TTV36" s="240"/>
      <c r="TTW36" s="240"/>
      <c r="TTX36" s="240"/>
      <c r="TTY36" s="240"/>
      <c r="TTZ36" s="240"/>
      <c r="TUA36" s="240"/>
      <c r="TUB36" s="240"/>
      <c r="TUC36" s="240"/>
      <c r="TUD36" s="240"/>
      <c r="TUE36" s="240"/>
      <c r="TUF36" s="240"/>
      <c r="TUG36" s="240"/>
      <c r="TUH36" s="240"/>
      <c r="TUI36" s="240"/>
      <c r="TUJ36" s="240"/>
      <c r="TUK36" s="240"/>
      <c r="TUL36" s="240"/>
      <c r="TUM36" s="240"/>
      <c r="TUN36" s="240"/>
      <c r="TUO36" s="240"/>
      <c r="TUP36" s="240"/>
      <c r="TUQ36" s="240"/>
      <c r="TUR36" s="240"/>
      <c r="TUS36" s="240"/>
      <c r="TUT36" s="240"/>
      <c r="TUU36" s="240"/>
      <c r="TUV36" s="240"/>
      <c r="TUW36" s="240"/>
      <c r="TUX36" s="240"/>
      <c r="TUY36" s="240"/>
      <c r="TUZ36" s="240"/>
      <c r="TVA36" s="240"/>
      <c r="TVB36" s="240"/>
      <c r="TVC36" s="240"/>
      <c r="TVD36" s="240"/>
      <c r="TVE36" s="240"/>
      <c r="TVF36" s="240"/>
      <c r="TVG36" s="240"/>
      <c r="TVH36" s="240"/>
      <c r="TVI36" s="240"/>
      <c r="TVJ36" s="240"/>
      <c r="TVK36" s="240"/>
      <c r="TVL36" s="240"/>
      <c r="TVM36" s="240"/>
      <c r="TVN36" s="240"/>
      <c r="TVO36" s="240"/>
      <c r="TVP36" s="240"/>
      <c r="TVQ36" s="240"/>
      <c r="TVR36" s="240"/>
      <c r="TVS36" s="240"/>
      <c r="TVT36" s="240"/>
      <c r="TVU36" s="240"/>
      <c r="TVV36" s="240"/>
      <c r="TVW36" s="240"/>
      <c r="TVX36" s="240"/>
      <c r="TVY36" s="240"/>
      <c r="TVZ36" s="240"/>
      <c r="TWA36" s="240"/>
      <c r="TWB36" s="240"/>
      <c r="TWC36" s="240"/>
      <c r="TWD36" s="240"/>
      <c r="TWE36" s="240"/>
      <c r="TWF36" s="240"/>
      <c r="TWG36" s="240"/>
      <c r="TWH36" s="240"/>
      <c r="TWI36" s="240"/>
      <c r="TWJ36" s="240"/>
      <c r="TWK36" s="240"/>
      <c r="TWL36" s="240"/>
      <c r="TWM36" s="240"/>
      <c r="TWN36" s="240"/>
      <c r="TWO36" s="240"/>
      <c r="TWP36" s="240"/>
      <c r="TWQ36" s="240"/>
      <c r="TWR36" s="240"/>
      <c r="TWS36" s="240"/>
      <c r="TWT36" s="240"/>
      <c r="TWU36" s="240"/>
      <c r="TWV36" s="240"/>
      <c r="TWW36" s="240"/>
      <c r="TWX36" s="240"/>
      <c r="TWY36" s="240"/>
      <c r="TWZ36" s="240"/>
      <c r="TXA36" s="240"/>
      <c r="TXB36" s="240"/>
      <c r="TXC36" s="240"/>
      <c r="TXD36" s="240"/>
      <c r="TXE36" s="240"/>
      <c r="TXF36" s="240"/>
      <c r="TXG36" s="240"/>
      <c r="TXH36" s="240"/>
      <c r="TXI36" s="240"/>
      <c r="TXJ36" s="240"/>
      <c r="TXK36" s="240"/>
      <c r="TXL36" s="240"/>
      <c r="TXM36" s="240"/>
      <c r="TXN36" s="240"/>
      <c r="TXO36" s="240"/>
      <c r="TXP36" s="240"/>
      <c r="TXQ36" s="240"/>
      <c r="TXR36" s="240"/>
      <c r="TXS36" s="240"/>
      <c r="TXT36" s="240"/>
      <c r="TXU36" s="240"/>
      <c r="TXV36" s="240"/>
      <c r="TXW36" s="240"/>
      <c r="TXX36" s="240"/>
      <c r="TXY36" s="240"/>
      <c r="TXZ36" s="240"/>
      <c r="TYA36" s="240"/>
      <c r="TYB36" s="240"/>
      <c r="TYC36" s="240"/>
      <c r="TYD36" s="240"/>
      <c r="TYE36" s="240"/>
      <c r="TYF36" s="240"/>
      <c r="TYG36" s="240"/>
      <c r="TYH36" s="240"/>
      <c r="TYI36" s="240"/>
      <c r="TYJ36" s="240"/>
      <c r="TYK36" s="240"/>
      <c r="TYL36" s="240"/>
      <c r="TYM36" s="240"/>
      <c r="TYN36" s="240"/>
      <c r="TYO36" s="240"/>
      <c r="TYP36" s="240"/>
      <c r="TYQ36" s="240"/>
      <c r="TYR36" s="240"/>
      <c r="TYS36" s="240"/>
      <c r="TYT36" s="240"/>
      <c r="TYU36" s="240"/>
      <c r="TYV36" s="240"/>
      <c r="TYW36" s="240"/>
      <c r="TYX36" s="240"/>
      <c r="TYY36" s="240"/>
      <c r="TYZ36" s="240"/>
      <c r="TZA36" s="240"/>
      <c r="TZB36" s="240"/>
      <c r="TZC36" s="240"/>
      <c r="TZD36" s="240"/>
      <c r="TZE36" s="240"/>
      <c r="TZF36" s="240"/>
      <c r="TZG36" s="240"/>
      <c r="TZH36" s="240"/>
      <c r="TZI36" s="240"/>
      <c r="TZJ36" s="240"/>
      <c r="TZK36" s="240"/>
      <c r="TZL36" s="240"/>
      <c r="TZM36" s="240"/>
      <c r="TZN36" s="240"/>
      <c r="TZO36" s="240"/>
      <c r="TZP36" s="240"/>
      <c r="TZQ36" s="240"/>
      <c r="TZR36" s="240"/>
      <c r="TZS36" s="240"/>
      <c r="TZT36" s="240"/>
      <c r="TZU36" s="240"/>
      <c r="TZV36" s="240"/>
      <c r="TZW36" s="240"/>
      <c r="TZX36" s="240"/>
      <c r="TZY36" s="240"/>
      <c r="TZZ36" s="240"/>
      <c r="UAA36" s="240"/>
      <c r="UAB36" s="240"/>
      <c r="UAC36" s="240"/>
      <c r="UAD36" s="240"/>
      <c r="UAE36" s="240"/>
      <c r="UAF36" s="240"/>
      <c r="UAG36" s="240"/>
      <c r="UAH36" s="240"/>
      <c r="UAI36" s="240"/>
      <c r="UAJ36" s="240"/>
      <c r="UAK36" s="240"/>
      <c r="UAL36" s="240"/>
      <c r="UAM36" s="240"/>
      <c r="UAN36" s="240"/>
      <c r="UAO36" s="240"/>
      <c r="UAP36" s="240"/>
      <c r="UAQ36" s="240"/>
      <c r="UAR36" s="240"/>
      <c r="UAS36" s="240"/>
      <c r="UAT36" s="240"/>
      <c r="UAU36" s="240"/>
      <c r="UAV36" s="240"/>
      <c r="UAW36" s="240"/>
      <c r="UAX36" s="240"/>
      <c r="UAY36" s="240"/>
      <c r="UAZ36" s="240"/>
      <c r="UBA36" s="240"/>
      <c r="UBB36" s="240"/>
      <c r="UBC36" s="240"/>
      <c r="UBD36" s="240"/>
      <c r="UBE36" s="240"/>
      <c r="UBF36" s="240"/>
      <c r="UBG36" s="240"/>
      <c r="UBH36" s="240"/>
      <c r="UBI36" s="240"/>
      <c r="UBJ36" s="240"/>
      <c r="UBK36" s="240"/>
      <c r="UBL36" s="240"/>
      <c r="UBM36" s="240"/>
      <c r="UBN36" s="240"/>
      <c r="UBO36" s="240"/>
      <c r="UBP36" s="240"/>
      <c r="UBQ36" s="240"/>
      <c r="UBR36" s="240"/>
      <c r="UBS36" s="240"/>
      <c r="UBT36" s="240"/>
      <c r="UBU36" s="240"/>
      <c r="UBV36" s="240"/>
      <c r="UBW36" s="240"/>
      <c r="UBX36" s="240"/>
      <c r="UBY36" s="240"/>
      <c r="UBZ36" s="240"/>
      <c r="UCA36" s="240"/>
      <c r="UCB36" s="240"/>
      <c r="UCC36" s="240"/>
      <c r="UCD36" s="240"/>
      <c r="UCE36" s="240"/>
      <c r="UCF36" s="240"/>
      <c r="UCG36" s="240"/>
      <c r="UCH36" s="240"/>
      <c r="UCI36" s="240"/>
      <c r="UCJ36" s="240"/>
      <c r="UCK36" s="240"/>
      <c r="UCL36" s="240"/>
      <c r="UCM36" s="240"/>
      <c r="UCN36" s="240"/>
      <c r="UCO36" s="240"/>
      <c r="UCP36" s="240"/>
      <c r="UCQ36" s="240"/>
      <c r="UCR36" s="240"/>
      <c r="UCS36" s="240"/>
      <c r="UCT36" s="240"/>
      <c r="UCU36" s="240"/>
      <c r="UCV36" s="240"/>
      <c r="UCW36" s="240"/>
      <c r="UCX36" s="240"/>
      <c r="UCY36" s="240"/>
      <c r="UCZ36" s="240"/>
      <c r="UDA36" s="240"/>
      <c r="UDB36" s="240"/>
      <c r="UDC36" s="240"/>
      <c r="UDD36" s="240"/>
      <c r="UDE36" s="240"/>
      <c r="UDF36" s="240"/>
      <c r="UDG36" s="240"/>
      <c r="UDH36" s="240"/>
      <c r="UDI36" s="240"/>
      <c r="UDJ36" s="240"/>
      <c r="UDK36" s="240"/>
      <c r="UDL36" s="240"/>
      <c r="UDM36" s="240"/>
      <c r="UDN36" s="240"/>
      <c r="UDO36" s="240"/>
      <c r="UDP36" s="240"/>
      <c r="UDQ36" s="240"/>
      <c r="UDR36" s="240"/>
      <c r="UDS36" s="240"/>
      <c r="UDT36" s="240"/>
      <c r="UDU36" s="240"/>
      <c r="UDV36" s="240"/>
      <c r="UDW36" s="240"/>
      <c r="UDX36" s="240"/>
      <c r="UDY36" s="240"/>
      <c r="UDZ36" s="240"/>
      <c r="UEA36" s="240"/>
      <c r="UEB36" s="240"/>
      <c r="UEC36" s="240"/>
      <c r="UED36" s="240"/>
      <c r="UEE36" s="240"/>
      <c r="UEF36" s="240"/>
      <c r="UEG36" s="240"/>
      <c r="UEH36" s="240"/>
      <c r="UEI36" s="240"/>
      <c r="UEJ36" s="240"/>
      <c r="UEK36" s="240"/>
      <c r="UEL36" s="240"/>
      <c r="UEM36" s="240"/>
      <c r="UEN36" s="240"/>
      <c r="UEO36" s="240"/>
      <c r="UEP36" s="240"/>
      <c r="UEQ36" s="240"/>
      <c r="UER36" s="240"/>
      <c r="UES36" s="240"/>
      <c r="UET36" s="240"/>
      <c r="UEU36" s="240"/>
      <c r="UEV36" s="240"/>
      <c r="UEW36" s="240"/>
      <c r="UEX36" s="240"/>
      <c r="UEY36" s="240"/>
      <c r="UEZ36" s="240"/>
      <c r="UFA36" s="240"/>
      <c r="UFB36" s="240"/>
      <c r="UFC36" s="240"/>
      <c r="UFD36" s="240"/>
      <c r="UFE36" s="240"/>
      <c r="UFF36" s="240"/>
      <c r="UFG36" s="240"/>
      <c r="UFH36" s="240"/>
      <c r="UFI36" s="240"/>
      <c r="UFJ36" s="240"/>
      <c r="UFK36" s="240"/>
      <c r="UFL36" s="240"/>
      <c r="UFM36" s="240"/>
      <c r="UFN36" s="240"/>
      <c r="UFO36" s="240"/>
      <c r="UFP36" s="240"/>
      <c r="UFQ36" s="240"/>
      <c r="UFR36" s="240"/>
      <c r="UFS36" s="240"/>
      <c r="UFT36" s="240"/>
      <c r="UFU36" s="240"/>
      <c r="UFV36" s="240"/>
      <c r="UFW36" s="240"/>
      <c r="UFX36" s="240"/>
      <c r="UFY36" s="240"/>
      <c r="UFZ36" s="240"/>
      <c r="UGA36" s="240"/>
      <c r="UGB36" s="240"/>
      <c r="UGC36" s="240"/>
      <c r="UGD36" s="240"/>
      <c r="UGE36" s="240"/>
      <c r="UGF36" s="240"/>
      <c r="UGG36" s="240"/>
      <c r="UGH36" s="240"/>
      <c r="UGI36" s="240"/>
      <c r="UGJ36" s="240"/>
      <c r="UGK36" s="240"/>
      <c r="UGL36" s="240"/>
      <c r="UGM36" s="240"/>
      <c r="UGN36" s="240"/>
      <c r="UGO36" s="240"/>
      <c r="UGP36" s="240"/>
      <c r="UGQ36" s="240"/>
      <c r="UGR36" s="240"/>
      <c r="UGS36" s="240"/>
      <c r="UGT36" s="240"/>
      <c r="UGU36" s="240"/>
      <c r="UGV36" s="240"/>
      <c r="UGW36" s="240"/>
      <c r="UGX36" s="240"/>
      <c r="UGY36" s="240"/>
      <c r="UGZ36" s="240"/>
      <c r="UHA36" s="240"/>
      <c r="UHB36" s="240"/>
      <c r="UHC36" s="240"/>
      <c r="UHD36" s="240"/>
      <c r="UHE36" s="240"/>
      <c r="UHF36" s="240"/>
      <c r="UHG36" s="240"/>
      <c r="UHH36" s="240"/>
      <c r="UHI36" s="240"/>
      <c r="UHJ36" s="240"/>
      <c r="UHK36" s="240"/>
      <c r="UHL36" s="240"/>
      <c r="UHM36" s="240"/>
      <c r="UHN36" s="240"/>
      <c r="UHO36" s="240"/>
      <c r="UHP36" s="240"/>
      <c r="UHQ36" s="240"/>
      <c r="UHR36" s="240"/>
      <c r="UHS36" s="240"/>
      <c r="UHT36" s="240"/>
      <c r="UHU36" s="240"/>
      <c r="UHV36" s="240"/>
      <c r="UHW36" s="240"/>
      <c r="UHX36" s="240"/>
      <c r="UHY36" s="240"/>
      <c r="UHZ36" s="240"/>
      <c r="UIA36" s="240"/>
      <c r="UIB36" s="240"/>
      <c r="UIC36" s="240"/>
      <c r="UID36" s="240"/>
      <c r="UIE36" s="240"/>
      <c r="UIF36" s="240"/>
      <c r="UIG36" s="240"/>
      <c r="UIH36" s="240"/>
      <c r="UII36" s="240"/>
      <c r="UIJ36" s="240"/>
      <c r="UIK36" s="240"/>
      <c r="UIL36" s="240"/>
      <c r="UIM36" s="240"/>
      <c r="UIN36" s="240"/>
      <c r="UIO36" s="240"/>
      <c r="UIP36" s="240"/>
      <c r="UIQ36" s="240"/>
      <c r="UIR36" s="240"/>
      <c r="UIS36" s="240"/>
      <c r="UIT36" s="240"/>
      <c r="UIU36" s="240"/>
      <c r="UIV36" s="240"/>
      <c r="UIW36" s="240"/>
      <c r="UIX36" s="240"/>
      <c r="UIY36" s="240"/>
      <c r="UIZ36" s="240"/>
      <c r="UJA36" s="240"/>
      <c r="UJB36" s="240"/>
      <c r="UJC36" s="240"/>
      <c r="UJD36" s="240"/>
      <c r="UJE36" s="240"/>
      <c r="UJF36" s="240"/>
      <c r="UJG36" s="240"/>
      <c r="UJH36" s="240"/>
      <c r="UJI36" s="240"/>
      <c r="UJJ36" s="240"/>
      <c r="UJK36" s="240"/>
      <c r="UJL36" s="240"/>
      <c r="UJM36" s="240"/>
      <c r="UJN36" s="240"/>
      <c r="UJO36" s="240"/>
      <c r="UJP36" s="240"/>
      <c r="UJQ36" s="240"/>
      <c r="UJR36" s="240"/>
      <c r="UJS36" s="240"/>
      <c r="UJT36" s="240"/>
      <c r="UJU36" s="240"/>
      <c r="UJV36" s="240"/>
      <c r="UJW36" s="240"/>
      <c r="UJX36" s="240"/>
      <c r="UJY36" s="240"/>
      <c r="UJZ36" s="240"/>
      <c r="UKA36" s="240"/>
      <c r="UKB36" s="240"/>
      <c r="UKC36" s="240"/>
      <c r="UKD36" s="240"/>
      <c r="UKE36" s="240"/>
      <c r="UKF36" s="240"/>
      <c r="UKG36" s="240"/>
      <c r="UKH36" s="240"/>
      <c r="UKI36" s="240"/>
      <c r="UKJ36" s="240"/>
      <c r="UKK36" s="240"/>
      <c r="UKL36" s="240"/>
      <c r="UKM36" s="240"/>
      <c r="UKN36" s="240"/>
      <c r="UKO36" s="240"/>
      <c r="UKP36" s="240"/>
      <c r="UKQ36" s="240"/>
      <c r="UKR36" s="240"/>
      <c r="UKS36" s="240"/>
      <c r="UKT36" s="240"/>
      <c r="UKU36" s="240"/>
      <c r="UKV36" s="240"/>
      <c r="UKW36" s="240"/>
      <c r="UKX36" s="240"/>
      <c r="UKY36" s="240"/>
      <c r="UKZ36" s="240"/>
      <c r="ULA36" s="240"/>
      <c r="ULB36" s="240"/>
      <c r="ULC36" s="240"/>
      <c r="ULD36" s="240"/>
      <c r="ULE36" s="240"/>
      <c r="ULF36" s="240"/>
      <c r="ULG36" s="240"/>
      <c r="ULH36" s="240"/>
      <c r="ULI36" s="240"/>
      <c r="ULJ36" s="240"/>
      <c r="ULK36" s="240"/>
      <c r="ULL36" s="240"/>
      <c r="ULM36" s="240"/>
      <c r="ULN36" s="240"/>
      <c r="ULO36" s="240"/>
      <c r="ULP36" s="240"/>
      <c r="ULQ36" s="240"/>
      <c r="ULR36" s="240"/>
      <c r="ULS36" s="240"/>
      <c r="ULT36" s="240"/>
      <c r="ULU36" s="240"/>
      <c r="ULV36" s="240"/>
      <c r="ULW36" s="240"/>
      <c r="ULX36" s="240"/>
      <c r="ULY36" s="240"/>
      <c r="ULZ36" s="240"/>
      <c r="UMA36" s="240"/>
      <c r="UMB36" s="240"/>
      <c r="UMC36" s="240"/>
      <c r="UMD36" s="240"/>
      <c r="UME36" s="240"/>
      <c r="UMF36" s="240"/>
      <c r="UMG36" s="240"/>
      <c r="UMH36" s="240"/>
      <c r="UMI36" s="240"/>
      <c r="UMJ36" s="240"/>
      <c r="UMK36" s="240"/>
      <c r="UML36" s="240"/>
      <c r="UMM36" s="240"/>
      <c r="UMN36" s="240"/>
      <c r="UMO36" s="240"/>
      <c r="UMP36" s="240"/>
      <c r="UMQ36" s="240"/>
      <c r="UMR36" s="240"/>
      <c r="UMS36" s="240"/>
      <c r="UMT36" s="240"/>
      <c r="UMU36" s="240"/>
      <c r="UMV36" s="240"/>
      <c r="UMW36" s="240"/>
      <c r="UMX36" s="240"/>
      <c r="UMY36" s="240"/>
      <c r="UMZ36" s="240"/>
      <c r="UNA36" s="240"/>
      <c r="UNB36" s="240"/>
      <c r="UNC36" s="240"/>
      <c r="UND36" s="240"/>
      <c r="UNE36" s="240"/>
      <c r="UNF36" s="240"/>
      <c r="UNG36" s="240"/>
      <c r="UNH36" s="240"/>
      <c r="UNI36" s="240"/>
      <c r="UNJ36" s="240"/>
      <c r="UNK36" s="240"/>
      <c r="UNL36" s="240"/>
      <c r="UNM36" s="240"/>
      <c r="UNN36" s="240"/>
      <c r="UNO36" s="240"/>
      <c r="UNP36" s="240"/>
      <c r="UNQ36" s="240"/>
      <c r="UNR36" s="240"/>
      <c r="UNS36" s="240"/>
      <c r="UNT36" s="240"/>
      <c r="UNU36" s="240"/>
      <c r="UNV36" s="240"/>
      <c r="UNW36" s="240"/>
      <c r="UNX36" s="240"/>
      <c r="UNY36" s="240"/>
      <c r="UNZ36" s="240"/>
      <c r="UOA36" s="240"/>
      <c r="UOB36" s="240"/>
      <c r="UOC36" s="240"/>
      <c r="UOD36" s="240"/>
      <c r="UOE36" s="240"/>
      <c r="UOF36" s="240"/>
      <c r="UOG36" s="240"/>
      <c r="UOH36" s="240"/>
      <c r="UOI36" s="240"/>
      <c r="UOJ36" s="240"/>
      <c r="UOK36" s="240"/>
      <c r="UOL36" s="240"/>
      <c r="UOM36" s="240"/>
      <c r="UON36" s="240"/>
      <c r="UOO36" s="240"/>
      <c r="UOP36" s="240"/>
      <c r="UOQ36" s="240"/>
      <c r="UOR36" s="240"/>
      <c r="UOS36" s="240"/>
      <c r="UOT36" s="240"/>
      <c r="UOU36" s="240"/>
      <c r="UOV36" s="240"/>
      <c r="UOW36" s="240"/>
      <c r="UOX36" s="240"/>
      <c r="UOY36" s="240"/>
      <c r="UOZ36" s="240"/>
      <c r="UPA36" s="240"/>
      <c r="UPB36" s="240"/>
      <c r="UPC36" s="240"/>
      <c r="UPD36" s="240"/>
      <c r="UPE36" s="240"/>
      <c r="UPF36" s="240"/>
      <c r="UPG36" s="240"/>
      <c r="UPH36" s="240"/>
      <c r="UPI36" s="240"/>
      <c r="UPJ36" s="240"/>
      <c r="UPK36" s="240"/>
      <c r="UPL36" s="240"/>
      <c r="UPM36" s="240"/>
      <c r="UPN36" s="240"/>
      <c r="UPO36" s="240"/>
      <c r="UPP36" s="240"/>
      <c r="UPQ36" s="240"/>
      <c r="UPR36" s="240"/>
      <c r="UPS36" s="240"/>
      <c r="UPT36" s="240"/>
      <c r="UPU36" s="240"/>
      <c r="UPV36" s="240"/>
      <c r="UPW36" s="240"/>
      <c r="UPX36" s="240"/>
      <c r="UPY36" s="240"/>
      <c r="UPZ36" s="240"/>
      <c r="UQA36" s="240"/>
      <c r="UQB36" s="240"/>
      <c r="UQC36" s="240"/>
      <c r="UQD36" s="240"/>
      <c r="UQE36" s="240"/>
      <c r="UQF36" s="240"/>
      <c r="UQG36" s="240"/>
      <c r="UQH36" s="240"/>
      <c r="UQI36" s="240"/>
      <c r="UQJ36" s="240"/>
      <c r="UQK36" s="240"/>
      <c r="UQL36" s="240"/>
      <c r="UQM36" s="240"/>
      <c r="UQN36" s="240"/>
      <c r="UQO36" s="240"/>
      <c r="UQP36" s="240"/>
      <c r="UQQ36" s="240"/>
      <c r="UQR36" s="240"/>
      <c r="UQS36" s="240"/>
      <c r="UQT36" s="240"/>
      <c r="UQU36" s="240"/>
      <c r="UQV36" s="240"/>
      <c r="UQW36" s="240"/>
      <c r="UQX36" s="240"/>
      <c r="UQY36" s="240"/>
      <c r="UQZ36" s="240"/>
      <c r="URA36" s="240"/>
      <c r="URB36" s="240"/>
      <c r="URC36" s="240"/>
      <c r="URD36" s="240"/>
      <c r="URE36" s="240"/>
      <c r="URF36" s="240"/>
      <c r="URG36" s="240"/>
      <c r="URH36" s="240"/>
      <c r="URI36" s="240"/>
      <c r="URJ36" s="240"/>
      <c r="URK36" s="240"/>
      <c r="URL36" s="240"/>
      <c r="URM36" s="240"/>
      <c r="URN36" s="240"/>
      <c r="URO36" s="240"/>
      <c r="URP36" s="240"/>
      <c r="URQ36" s="240"/>
      <c r="URR36" s="240"/>
      <c r="URS36" s="240"/>
      <c r="URT36" s="240"/>
      <c r="URU36" s="240"/>
      <c r="URV36" s="240"/>
      <c r="URW36" s="240"/>
      <c r="URX36" s="240"/>
      <c r="URY36" s="240"/>
      <c r="URZ36" s="240"/>
      <c r="USA36" s="240"/>
      <c r="USB36" s="240"/>
      <c r="USC36" s="240"/>
      <c r="USD36" s="240"/>
      <c r="USE36" s="240"/>
      <c r="USF36" s="240"/>
      <c r="USG36" s="240"/>
      <c r="USH36" s="240"/>
      <c r="USI36" s="240"/>
      <c r="USJ36" s="240"/>
      <c r="USK36" s="240"/>
      <c r="USL36" s="240"/>
      <c r="USM36" s="240"/>
      <c r="USN36" s="240"/>
      <c r="USO36" s="240"/>
      <c r="USP36" s="240"/>
      <c r="USQ36" s="240"/>
      <c r="USR36" s="240"/>
      <c r="USS36" s="240"/>
      <c r="UST36" s="240"/>
      <c r="USU36" s="240"/>
      <c r="USV36" s="240"/>
      <c r="USW36" s="240"/>
      <c r="USX36" s="240"/>
      <c r="USY36" s="240"/>
      <c r="USZ36" s="240"/>
      <c r="UTA36" s="240"/>
      <c r="UTB36" s="240"/>
      <c r="UTC36" s="240"/>
      <c r="UTD36" s="240"/>
      <c r="UTE36" s="240"/>
      <c r="UTF36" s="240"/>
      <c r="UTG36" s="240"/>
      <c r="UTH36" s="240"/>
      <c r="UTI36" s="240"/>
      <c r="UTJ36" s="240"/>
      <c r="UTK36" s="240"/>
      <c r="UTL36" s="240"/>
      <c r="UTM36" s="240"/>
      <c r="UTN36" s="240"/>
      <c r="UTO36" s="240"/>
      <c r="UTP36" s="240"/>
      <c r="UTQ36" s="240"/>
      <c r="UTR36" s="240"/>
      <c r="UTS36" s="240"/>
      <c r="UTT36" s="240"/>
      <c r="UTU36" s="240"/>
      <c r="UTV36" s="240"/>
      <c r="UTW36" s="240"/>
      <c r="UTX36" s="240"/>
      <c r="UTY36" s="240"/>
      <c r="UTZ36" s="240"/>
      <c r="UUA36" s="240"/>
      <c r="UUB36" s="240"/>
      <c r="UUC36" s="240"/>
      <c r="UUD36" s="240"/>
      <c r="UUE36" s="240"/>
      <c r="UUF36" s="240"/>
      <c r="UUG36" s="240"/>
      <c r="UUH36" s="240"/>
      <c r="UUI36" s="240"/>
      <c r="UUJ36" s="240"/>
      <c r="UUK36" s="240"/>
      <c r="UUL36" s="240"/>
      <c r="UUM36" s="240"/>
      <c r="UUN36" s="240"/>
      <c r="UUO36" s="240"/>
      <c r="UUP36" s="240"/>
      <c r="UUQ36" s="240"/>
      <c r="UUR36" s="240"/>
      <c r="UUS36" s="240"/>
      <c r="UUT36" s="240"/>
      <c r="UUU36" s="240"/>
      <c r="UUV36" s="240"/>
      <c r="UUW36" s="240"/>
      <c r="UUX36" s="240"/>
      <c r="UUY36" s="240"/>
      <c r="UUZ36" s="240"/>
      <c r="UVA36" s="240"/>
      <c r="UVB36" s="240"/>
      <c r="UVC36" s="240"/>
      <c r="UVD36" s="240"/>
      <c r="UVE36" s="240"/>
      <c r="UVF36" s="240"/>
      <c r="UVG36" s="240"/>
      <c r="UVH36" s="240"/>
      <c r="UVI36" s="240"/>
      <c r="UVJ36" s="240"/>
      <c r="UVK36" s="240"/>
      <c r="UVL36" s="240"/>
      <c r="UVM36" s="240"/>
      <c r="UVN36" s="240"/>
      <c r="UVO36" s="240"/>
      <c r="UVP36" s="240"/>
      <c r="UVQ36" s="240"/>
      <c r="UVR36" s="240"/>
      <c r="UVS36" s="240"/>
      <c r="UVT36" s="240"/>
      <c r="UVU36" s="240"/>
      <c r="UVV36" s="240"/>
      <c r="UVW36" s="240"/>
      <c r="UVX36" s="240"/>
      <c r="UVY36" s="240"/>
      <c r="UVZ36" s="240"/>
      <c r="UWA36" s="240"/>
      <c r="UWB36" s="240"/>
      <c r="UWC36" s="240"/>
      <c r="UWD36" s="240"/>
      <c r="UWE36" s="240"/>
      <c r="UWF36" s="240"/>
      <c r="UWG36" s="240"/>
      <c r="UWH36" s="240"/>
      <c r="UWI36" s="240"/>
      <c r="UWJ36" s="240"/>
      <c r="UWK36" s="240"/>
      <c r="UWL36" s="240"/>
      <c r="UWM36" s="240"/>
      <c r="UWN36" s="240"/>
      <c r="UWO36" s="240"/>
      <c r="UWP36" s="240"/>
      <c r="UWQ36" s="240"/>
      <c r="UWR36" s="240"/>
      <c r="UWS36" s="240"/>
      <c r="UWT36" s="240"/>
      <c r="UWU36" s="240"/>
      <c r="UWV36" s="240"/>
      <c r="UWW36" s="240"/>
      <c r="UWX36" s="240"/>
      <c r="UWY36" s="240"/>
      <c r="UWZ36" s="240"/>
      <c r="UXA36" s="240"/>
      <c r="UXB36" s="240"/>
      <c r="UXC36" s="240"/>
      <c r="UXD36" s="240"/>
      <c r="UXE36" s="240"/>
      <c r="UXF36" s="240"/>
      <c r="UXG36" s="240"/>
      <c r="UXH36" s="240"/>
      <c r="UXI36" s="240"/>
      <c r="UXJ36" s="240"/>
      <c r="UXK36" s="240"/>
      <c r="UXL36" s="240"/>
      <c r="UXM36" s="240"/>
      <c r="UXN36" s="240"/>
      <c r="UXO36" s="240"/>
      <c r="UXP36" s="240"/>
      <c r="UXQ36" s="240"/>
      <c r="UXR36" s="240"/>
      <c r="UXS36" s="240"/>
      <c r="UXT36" s="240"/>
      <c r="UXU36" s="240"/>
      <c r="UXV36" s="240"/>
      <c r="UXW36" s="240"/>
      <c r="UXX36" s="240"/>
      <c r="UXY36" s="240"/>
      <c r="UXZ36" s="240"/>
      <c r="UYA36" s="240"/>
      <c r="UYB36" s="240"/>
      <c r="UYC36" s="240"/>
      <c r="UYD36" s="240"/>
      <c r="UYE36" s="240"/>
      <c r="UYF36" s="240"/>
      <c r="UYG36" s="240"/>
      <c r="UYH36" s="240"/>
      <c r="UYI36" s="240"/>
      <c r="UYJ36" s="240"/>
      <c r="UYK36" s="240"/>
      <c r="UYL36" s="240"/>
      <c r="UYM36" s="240"/>
      <c r="UYN36" s="240"/>
      <c r="UYO36" s="240"/>
      <c r="UYP36" s="240"/>
      <c r="UYQ36" s="240"/>
      <c r="UYR36" s="240"/>
      <c r="UYS36" s="240"/>
      <c r="UYT36" s="240"/>
      <c r="UYU36" s="240"/>
      <c r="UYV36" s="240"/>
      <c r="UYW36" s="240"/>
      <c r="UYX36" s="240"/>
      <c r="UYY36" s="240"/>
      <c r="UYZ36" s="240"/>
      <c r="UZA36" s="240"/>
      <c r="UZB36" s="240"/>
      <c r="UZC36" s="240"/>
      <c r="UZD36" s="240"/>
      <c r="UZE36" s="240"/>
      <c r="UZF36" s="240"/>
      <c r="UZG36" s="240"/>
      <c r="UZH36" s="240"/>
      <c r="UZI36" s="240"/>
      <c r="UZJ36" s="240"/>
      <c r="UZK36" s="240"/>
      <c r="UZL36" s="240"/>
      <c r="UZM36" s="240"/>
      <c r="UZN36" s="240"/>
      <c r="UZO36" s="240"/>
      <c r="UZP36" s="240"/>
      <c r="UZQ36" s="240"/>
      <c r="UZR36" s="240"/>
      <c r="UZS36" s="240"/>
      <c r="UZT36" s="240"/>
      <c r="UZU36" s="240"/>
      <c r="UZV36" s="240"/>
      <c r="UZW36" s="240"/>
      <c r="UZX36" s="240"/>
      <c r="UZY36" s="240"/>
      <c r="UZZ36" s="240"/>
      <c r="VAA36" s="240"/>
      <c r="VAB36" s="240"/>
      <c r="VAC36" s="240"/>
      <c r="VAD36" s="240"/>
      <c r="VAE36" s="240"/>
      <c r="VAF36" s="240"/>
      <c r="VAG36" s="240"/>
      <c r="VAH36" s="240"/>
      <c r="VAI36" s="240"/>
      <c r="VAJ36" s="240"/>
      <c r="VAK36" s="240"/>
      <c r="VAL36" s="240"/>
      <c r="VAM36" s="240"/>
      <c r="VAN36" s="240"/>
      <c r="VAO36" s="240"/>
      <c r="VAP36" s="240"/>
      <c r="VAQ36" s="240"/>
      <c r="VAR36" s="240"/>
      <c r="VAS36" s="240"/>
      <c r="VAT36" s="240"/>
      <c r="VAU36" s="240"/>
      <c r="VAV36" s="240"/>
      <c r="VAW36" s="240"/>
      <c r="VAX36" s="240"/>
      <c r="VAY36" s="240"/>
      <c r="VAZ36" s="240"/>
      <c r="VBA36" s="240"/>
      <c r="VBB36" s="240"/>
      <c r="VBC36" s="240"/>
      <c r="VBD36" s="240"/>
      <c r="VBE36" s="240"/>
      <c r="VBF36" s="240"/>
      <c r="VBG36" s="240"/>
      <c r="VBH36" s="240"/>
      <c r="VBI36" s="240"/>
      <c r="VBJ36" s="240"/>
      <c r="VBK36" s="240"/>
      <c r="VBL36" s="240"/>
      <c r="VBM36" s="240"/>
      <c r="VBN36" s="240"/>
      <c r="VBO36" s="240"/>
      <c r="VBP36" s="240"/>
      <c r="VBQ36" s="240"/>
      <c r="VBR36" s="240"/>
      <c r="VBS36" s="240"/>
      <c r="VBT36" s="240"/>
      <c r="VBU36" s="240"/>
      <c r="VBV36" s="240"/>
      <c r="VBW36" s="240"/>
      <c r="VBX36" s="240"/>
      <c r="VBY36" s="240"/>
      <c r="VBZ36" s="240"/>
      <c r="VCA36" s="240"/>
      <c r="VCB36" s="240"/>
      <c r="VCC36" s="240"/>
      <c r="VCD36" s="240"/>
      <c r="VCE36" s="240"/>
      <c r="VCF36" s="240"/>
      <c r="VCG36" s="240"/>
      <c r="VCH36" s="240"/>
      <c r="VCI36" s="240"/>
      <c r="VCJ36" s="240"/>
      <c r="VCK36" s="240"/>
      <c r="VCL36" s="240"/>
      <c r="VCM36" s="240"/>
      <c r="VCN36" s="240"/>
      <c r="VCO36" s="240"/>
      <c r="VCP36" s="240"/>
      <c r="VCQ36" s="240"/>
      <c r="VCR36" s="240"/>
      <c r="VCS36" s="240"/>
      <c r="VCT36" s="240"/>
      <c r="VCU36" s="240"/>
      <c r="VCV36" s="240"/>
      <c r="VCW36" s="240"/>
      <c r="VCX36" s="240"/>
      <c r="VCY36" s="240"/>
      <c r="VCZ36" s="240"/>
      <c r="VDA36" s="240"/>
      <c r="VDB36" s="240"/>
      <c r="VDC36" s="240"/>
      <c r="VDD36" s="240"/>
      <c r="VDE36" s="240"/>
      <c r="VDF36" s="240"/>
      <c r="VDG36" s="240"/>
      <c r="VDH36" s="240"/>
      <c r="VDI36" s="240"/>
      <c r="VDJ36" s="240"/>
      <c r="VDK36" s="240"/>
      <c r="VDL36" s="240"/>
      <c r="VDM36" s="240"/>
      <c r="VDN36" s="240"/>
      <c r="VDO36" s="240"/>
      <c r="VDP36" s="240"/>
      <c r="VDQ36" s="240"/>
      <c r="VDR36" s="240"/>
      <c r="VDS36" s="240"/>
      <c r="VDT36" s="240"/>
      <c r="VDU36" s="240"/>
      <c r="VDV36" s="240"/>
      <c r="VDW36" s="240"/>
      <c r="VDX36" s="240"/>
      <c r="VDY36" s="240"/>
      <c r="VDZ36" s="240"/>
      <c r="VEA36" s="240"/>
      <c r="VEB36" s="240"/>
      <c r="VEC36" s="240"/>
      <c r="VED36" s="240"/>
      <c r="VEE36" s="240"/>
      <c r="VEF36" s="240"/>
      <c r="VEG36" s="240"/>
      <c r="VEH36" s="240"/>
      <c r="VEI36" s="240"/>
      <c r="VEJ36" s="240"/>
      <c r="VEK36" s="240"/>
      <c r="VEL36" s="240"/>
      <c r="VEM36" s="240"/>
      <c r="VEN36" s="240"/>
      <c r="VEO36" s="240"/>
      <c r="VEP36" s="240"/>
      <c r="VEQ36" s="240"/>
      <c r="VER36" s="240"/>
      <c r="VES36" s="240"/>
      <c r="VET36" s="240"/>
      <c r="VEU36" s="240"/>
      <c r="VEV36" s="240"/>
      <c r="VEW36" s="240"/>
      <c r="VEX36" s="240"/>
      <c r="VEY36" s="240"/>
      <c r="VEZ36" s="240"/>
      <c r="VFA36" s="240"/>
      <c r="VFB36" s="240"/>
      <c r="VFC36" s="240"/>
      <c r="VFD36" s="240"/>
      <c r="VFE36" s="240"/>
      <c r="VFF36" s="240"/>
      <c r="VFG36" s="240"/>
      <c r="VFH36" s="240"/>
      <c r="VFI36" s="240"/>
      <c r="VFJ36" s="240"/>
      <c r="VFK36" s="240"/>
      <c r="VFL36" s="240"/>
      <c r="VFM36" s="240"/>
      <c r="VFN36" s="240"/>
      <c r="VFO36" s="240"/>
      <c r="VFP36" s="240"/>
      <c r="VFQ36" s="240"/>
      <c r="VFR36" s="240"/>
      <c r="VFS36" s="240"/>
      <c r="VFT36" s="240"/>
      <c r="VFU36" s="240"/>
      <c r="VFV36" s="240"/>
      <c r="VFW36" s="240"/>
      <c r="VFX36" s="240"/>
      <c r="VFY36" s="240"/>
      <c r="VFZ36" s="240"/>
      <c r="VGA36" s="240"/>
      <c r="VGB36" s="240"/>
      <c r="VGC36" s="240"/>
      <c r="VGD36" s="240"/>
      <c r="VGE36" s="240"/>
      <c r="VGF36" s="240"/>
      <c r="VGG36" s="240"/>
      <c r="VGH36" s="240"/>
      <c r="VGI36" s="240"/>
      <c r="VGJ36" s="240"/>
      <c r="VGK36" s="240"/>
      <c r="VGL36" s="240"/>
      <c r="VGM36" s="240"/>
      <c r="VGN36" s="240"/>
      <c r="VGO36" s="240"/>
      <c r="VGP36" s="240"/>
      <c r="VGQ36" s="240"/>
      <c r="VGR36" s="240"/>
      <c r="VGS36" s="240"/>
      <c r="VGT36" s="240"/>
      <c r="VGU36" s="240"/>
      <c r="VGV36" s="240"/>
      <c r="VGW36" s="240"/>
      <c r="VGX36" s="240"/>
      <c r="VGY36" s="240"/>
      <c r="VGZ36" s="240"/>
      <c r="VHA36" s="240"/>
      <c r="VHB36" s="240"/>
      <c r="VHC36" s="240"/>
      <c r="VHD36" s="240"/>
      <c r="VHE36" s="240"/>
      <c r="VHF36" s="240"/>
      <c r="VHG36" s="240"/>
      <c r="VHH36" s="240"/>
      <c r="VHI36" s="240"/>
      <c r="VHJ36" s="240"/>
      <c r="VHK36" s="240"/>
      <c r="VHL36" s="240"/>
      <c r="VHM36" s="240"/>
      <c r="VHN36" s="240"/>
      <c r="VHO36" s="240"/>
      <c r="VHP36" s="240"/>
      <c r="VHQ36" s="240"/>
      <c r="VHR36" s="240"/>
      <c r="VHS36" s="240"/>
      <c r="VHT36" s="240"/>
      <c r="VHU36" s="240"/>
      <c r="VHV36" s="240"/>
      <c r="VHW36" s="240"/>
      <c r="VHX36" s="240"/>
      <c r="VHY36" s="240"/>
      <c r="VHZ36" s="240"/>
      <c r="VIA36" s="240"/>
      <c r="VIB36" s="240"/>
      <c r="VIC36" s="240"/>
      <c r="VID36" s="240"/>
      <c r="VIE36" s="240"/>
      <c r="VIF36" s="240"/>
      <c r="VIG36" s="240"/>
      <c r="VIH36" s="240"/>
      <c r="VII36" s="240"/>
      <c r="VIJ36" s="240"/>
      <c r="VIK36" s="240"/>
      <c r="VIL36" s="240"/>
      <c r="VIM36" s="240"/>
      <c r="VIN36" s="240"/>
      <c r="VIO36" s="240"/>
      <c r="VIP36" s="240"/>
      <c r="VIQ36" s="240"/>
      <c r="VIR36" s="240"/>
      <c r="VIS36" s="240"/>
      <c r="VIT36" s="240"/>
      <c r="VIU36" s="240"/>
      <c r="VIV36" s="240"/>
      <c r="VIW36" s="240"/>
      <c r="VIX36" s="240"/>
      <c r="VIY36" s="240"/>
      <c r="VIZ36" s="240"/>
      <c r="VJA36" s="240"/>
      <c r="VJB36" s="240"/>
      <c r="VJC36" s="240"/>
      <c r="VJD36" s="240"/>
      <c r="VJE36" s="240"/>
      <c r="VJF36" s="240"/>
      <c r="VJG36" s="240"/>
      <c r="VJH36" s="240"/>
      <c r="VJI36" s="240"/>
      <c r="VJJ36" s="240"/>
      <c r="VJK36" s="240"/>
      <c r="VJL36" s="240"/>
      <c r="VJM36" s="240"/>
      <c r="VJN36" s="240"/>
      <c r="VJO36" s="240"/>
      <c r="VJP36" s="240"/>
      <c r="VJQ36" s="240"/>
      <c r="VJR36" s="240"/>
      <c r="VJS36" s="240"/>
      <c r="VJT36" s="240"/>
      <c r="VJU36" s="240"/>
      <c r="VJV36" s="240"/>
      <c r="VJW36" s="240"/>
      <c r="VJX36" s="240"/>
      <c r="VJY36" s="240"/>
      <c r="VJZ36" s="240"/>
      <c r="VKA36" s="240"/>
      <c r="VKB36" s="240"/>
      <c r="VKC36" s="240"/>
      <c r="VKD36" s="240"/>
      <c r="VKE36" s="240"/>
      <c r="VKF36" s="240"/>
      <c r="VKG36" s="240"/>
      <c r="VKH36" s="240"/>
      <c r="VKI36" s="240"/>
      <c r="VKJ36" s="240"/>
      <c r="VKK36" s="240"/>
      <c r="VKL36" s="240"/>
      <c r="VKM36" s="240"/>
      <c r="VKN36" s="240"/>
      <c r="VKO36" s="240"/>
      <c r="VKP36" s="240"/>
      <c r="VKQ36" s="240"/>
      <c r="VKR36" s="240"/>
      <c r="VKS36" s="240"/>
      <c r="VKT36" s="240"/>
      <c r="VKU36" s="240"/>
      <c r="VKV36" s="240"/>
      <c r="VKW36" s="240"/>
      <c r="VKX36" s="240"/>
      <c r="VKY36" s="240"/>
      <c r="VKZ36" s="240"/>
      <c r="VLA36" s="240"/>
      <c r="VLB36" s="240"/>
      <c r="VLC36" s="240"/>
      <c r="VLD36" s="240"/>
      <c r="VLE36" s="240"/>
      <c r="VLF36" s="240"/>
      <c r="VLG36" s="240"/>
      <c r="VLH36" s="240"/>
      <c r="VLI36" s="240"/>
      <c r="VLJ36" s="240"/>
      <c r="VLK36" s="240"/>
      <c r="VLL36" s="240"/>
      <c r="VLM36" s="240"/>
      <c r="VLN36" s="240"/>
      <c r="VLO36" s="240"/>
      <c r="VLP36" s="240"/>
      <c r="VLQ36" s="240"/>
      <c r="VLR36" s="240"/>
      <c r="VLS36" s="240"/>
      <c r="VLT36" s="240"/>
      <c r="VLU36" s="240"/>
      <c r="VLV36" s="240"/>
      <c r="VLW36" s="240"/>
      <c r="VLX36" s="240"/>
      <c r="VLY36" s="240"/>
      <c r="VLZ36" s="240"/>
      <c r="VMA36" s="240"/>
      <c r="VMB36" s="240"/>
      <c r="VMC36" s="240"/>
      <c r="VMD36" s="240"/>
      <c r="VME36" s="240"/>
      <c r="VMF36" s="240"/>
      <c r="VMG36" s="240"/>
      <c r="VMH36" s="240"/>
      <c r="VMI36" s="240"/>
      <c r="VMJ36" s="240"/>
      <c r="VMK36" s="240"/>
      <c r="VML36" s="240"/>
      <c r="VMM36" s="240"/>
      <c r="VMN36" s="240"/>
      <c r="VMO36" s="240"/>
      <c r="VMP36" s="240"/>
      <c r="VMQ36" s="240"/>
      <c r="VMR36" s="240"/>
      <c r="VMS36" s="240"/>
      <c r="VMT36" s="240"/>
      <c r="VMU36" s="240"/>
      <c r="VMV36" s="240"/>
      <c r="VMW36" s="240"/>
      <c r="VMX36" s="240"/>
      <c r="VMY36" s="240"/>
      <c r="VMZ36" s="240"/>
      <c r="VNA36" s="240"/>
      <c r="VNB36" s="240"/>
      <c r="VNC36" s="240"/>
      <c r="VND36" s="240"/>
      <c r="VNE36" s="240"/>
      <c r="VNF36" s="240"/>
      <c r="VNG36" s="240"/>
      <c r="VNH36" s="240"/>
      <c r="VNI36" s="240"/>
      <c r="VNJ36" s="240"/>
      <c r="VNK36" s="240"/>
      <c r="VNL36" s="240"/>
      <c r="VNM36" s="240"/>
      <c r="VNN36" s="240"/>
      <c r="VNO36" s="240"/>
      <c r="VNP36" s="240"/>
      <c r="VNQ36" s="240"/>
      <c r="VNR36" s="240"/>
      <c r="VNS36" s="240"/>
      <c r="VNT36" s="240"/>
      <c r="VNU36" s="240"/>
      <c r="VNV36" s="240"/>
      <c r="VNW36" s="240"/>
      <c r="VNX36" s="240"/>
      <c r="VNY36" s="240"/>
      <c r="VNZ36" s="240"/>
      <c r="VOA36" s="240"/>
      <c r="VOB36" s="240"/>
      <c r="VOC36" s="240"/>
      <c r="VOD36" s="240"/>
      <c r="VOE36" s="240"/>
      <c r="VOF36" s="240"/>
      <c r="VOG36" s="240"/>
      <c r="VOH36" s="240"/>
      <c r="VOI36" s="240"/>
      <c r="VOJ36" s="240"/>
      <c r="VOK36" s="240"/>
      <c r="VOL36" s="240"/>
      <c r="VOM36" s="240"/>
      <c r="VON36" s="240"/>
      <c r="VOO36" s="240"/>
      <c r="VOP36" s="240"/>
      <c r="VOQ36" s="240"/>
      <c r="VOR36" s="240"/>
      <c r="VOS36" s="240"/>
      <c r="VOT36" s="240"/>
      <c r="VOU36" s="240"/>
      <c r="VOV36" s="240"/>
      <c r="VOW36" s="240"/>
      <c r="VOX36" s="240"/>
      <c r="VOY36" s="240"/>
      <c r="VOZ36" s="240"/>
      <c r="VPA36" s="240"/>
      <c r="VPB36" s="240"/>
      <c r="VPC36" s="240"/>
      <c r="VPD36" s="240"/>
      <c r="VPE36" s="240"/>
      <c r="VPF36" s="240"/>
      <c r="VPG36" s="240"/>
      <c r="VPH36" s="240"/>
      <c r="VPI36" s="240"/>
      <c r="VPJ36" s="240"/>
      <c r="VPK36" s="240"/>
      <c r="VPL36" s="240"/>
      <c r="VPM36" s="240"/>
      <c r="VPN36" s="240"/>
      <c r="VPO36" s="240"/>
      <c r="VPP36" s="240"/>
      <c r="VPQ36" s="240"/>
      <c r="VPR36" s="240"/>
      <c r="VPS36" s="240"/>
      <c r="VPT36" s="240"/>
      <c r="VPU36" s="240"/>
      <c r="VPV36" s="240"/>
      <c r="VPW36" s="240"/>
      <c r="VPX36" s="240"/>
      <c r="VPY36" s="240"/>
      <c r="VPZ36" s="240"/>
      <c r="VQA36" s="240"/>
      <c r="VQB36" s="240"/>
      <c r="VQC36" s="240"/>
      <c r="VQD36" s="240"/>
      <c r="VQE36" s="240"/>
      <c r="VQF36" s="240"/>
      <c r="VQG36" s="240"/>
      <c r="VQH36" s="240"/>
      <c r="VQI36" s="240"/>
      <c r="VQJ36" s="240"/>
      <c r="VQK36" s="240"/>
      <c r="VQL36" s="240"/>
      <c r="VQM36" s="240"/>
      <c r="VQN36" s="240"/>
      <c r="VQO36" s="240"/>
      <c r="VQP36" s="240"/>
      <c r="VQQ36" s="240"/>
      <c r="VQR36" s="240"/>
      <c r="VQS36" s="240"/>
      <c r="VQT36" s="240"/>
      <c r="VQU36" s="240"/>
      <c r="VQV36" s="240"/>
      <c r="VQW36" s="240"/>
      <c r="VQX36" s="240"/>
      <c r="VQY36" s="240"/>
      <c r="VQZ36" s="240"/>
      <c r="VRA36" s="240"/>
      <c r="VRB36" s="240"/>
      <c r="VRC36" s="240"/>
      <c r="VRD36" s="240"/>
      <c r="VRE36" s="240"/>
      <c r="VRF36" s="240"/>
      <c r="VRG36" s="240"/>
      <c r="VRH36" s="240"/>
      <c r="VRI36" s="240"/>
      <c r="VRJ36" s="240"/>
      <c r="VRK36" s="240"/>
      <c r="VRL36" s="240"/>
      <c r="VRM36" s="240"/>
      <c r="VRN36" s="240"/>
      <c r="VRO36" s="240"/>
      <c r="VRP36" s="240"/>
      <c r="VRQ36" s="240"/>
      <c r="VRR36" s="240"/>
      <c r="VRS36" s="240"/>
      <c r="VRT36" s="240"/>
      <c r="VRU36" s="240"/>
      <c r="VRV36" s="240"/>
      <c r="VRW36" s="240"/>
      <c r="VRX36" s="240"/>
      <c r="VRY36" s="240"/>
      <c r="VRZ36" s="240"/>
      <c r="VSA36" s="240"/>
      <c r="VSB36" s="240"/>
      <c r="VSC36" s="240"/>
      <c r="VSD36" s="240"/>
      <c r="VSE36" s="240"/>
      <c r="VSF36" s="240"/>
      <c r="VSG36" s="240"/>
      <c r="VSH36" s="240"/>
      <c r="VSI36" s="240"/>
      <c r="VSJ36" s="240"/>
      <c r="VSK36" s="240"/>
      <c r="VSL36" s="240"/>
      <c r="VSM36" s="240"/>
      <c r="VSN36" s="240"/>
      <c r="VSO36" s="240"/>
      <c r="VSP36" s="240"/>
      <c r="VSQ36" s="240"/>
      <c r="VSR36" s="240"/>
      <c r="VSS36" s="240"/>
      <c r="VST36" s="240"/>
      <c r="VSU36" s="240"/>
      <c r="VSV36" s="240"/>
      <c r="VSW36" s="240"/>
      <c r="VSX36" s="240"/>
      <c r="VSY36" s="240"/>
      <c r="VSZ36" s="240"/>
      <c r="VTA36" s="240"/>
      <c r="VTB36" s="240"/>
      <c r="VTC36" s="240"/>
      <c r="VTD36" s="240"/>
      <c r="VTE36" s="240"/>
      <c r="VTF36" s="240"/>
      <c r="VTG36" s="240"/>
      <c r="VTH36" s="240"/>
      <c r="VTI36" s="240"/>
      <c r="VTJ36" s="240"/>
      <c r="VTK36" s="240"/>
      <c r="VTL36" s="240"/>
      <c r="VTM36" s="240"/>
      <c r="VTN36" s="240"/>
      <c r="VTO36" s="240"/>
      <c r="VTP36" s="240"/>
      <c r="VTQ36" s="240"/>
      <c r="VTR36" s="240"/>
      <c r="VTS36" s="240"/>
      <c r="VTT36" s="240"/>
      <c r="VTU36" s="240"/>
      <c r="VTV36" s="240"/>
      <c r="VTW36" s="240"/>
      <c r="VTX36" s="240"/>
      <c r="VTY36" s="240"/>
      <c r="VTZ36" s="240"/>
      <c r="VUA36" s="240"/>
      <c r="VUB36" s="240"/>
      <c r="VUC36" s="240"/>
      <c r="VUD36" s="240"/>
      <c r="VUE36" s="240"/>
      <c r="VUF36" s="240"/>
      <c r="VUG36" s="240"/>
      <c r="VUH36" s="240"/>
      <c r="VUI36" s="240"/>
      <c r="VUJ36" s="240"/>
      <c r="VUK36" s="240"/>
      <c r="VUL36" s="240"/>
      <c r="VUM36" s="240"/>
      <c r="VUN36" s="240"/>
      <c r="VUO36" s="240"/>
      <c r="VUP36" s="240"/>
      <c r="VUQ36" s="240"/>
      <c r="VUR36" s="240"/>
      <c r="VUS36" s="240"/>
      <c r="VUT36" s="240"/>
      <c r="VUU36" s="240"/>
      <c r="VUV36" s="240"/>
      <c r="VUW36" s="240"/>
      <c r="VUX36" s="240"/>
      <c r="VUY36" s="240"/>
      <c r="VUZ36" s="240"/>
      <c r="VVA36" s="240"/>
      <c r="VVB36" s="240"/>
      <c r="VVC36" s="240"/>
      <c r="VVD36" s="240"/>
      <c r="VVE36" s="240"/>
      <c r="VVF36" s="240"/>
      <c r="VVG36" s="240"/>
      <c r="VVH36" s="240"/>
      <c r="VVI36" s="240"/>
      <c r="VVJ36" s="240"/>
      <c r="VVK36" s="240"/>
      <c r="VVL36" s="240"/>
      <c r="VVM36" s="240"/>
      <c r="VVN36" s="240"/>
      <c r="VVO36" s="240"/>
      <c r="VVP36" s="240"/>
      <c r="VVQ36" s="240"/>
      <c r="VVR36" s="240"/>
      <c r="VVS36" s="240"/>
      <c r="VVT36" s="240"/>
      <c r="VVU36" s="240"/>
      <c r="VVV36" s="240"/>
      <c r="VVW36" s="240"/>
      <c r="VVX36" s="240"/>
      <c r="VVY36" s="240"/>
      <c r="VVZ36" s="240"/>
      <c r="VWA36" s="240"/>
      <c r="VWB36" s="240"/>
      <c r="VWC36" s="240"/>
      <c r="VWD36" s="240"/>
      <c r="VWE36" s="240"/>
      <c r="VWF36" s="240"/>
      <c r="VWG36" s="240"/>
      <c r="VWH36" s="240"/>
      <c r="VWI36" s="240"/>
      <c r="VWJ36" s="240"/>
      <c r="VWK36" s="240"/>
      <c r="VWL36" s="240"/>
      <c r="VWM36" s="240"/>
      <c r="VWN36" s="240"/>
      <c r="VWO36" s="240"/>
      <c r="VWP36" s="240"/>
      <c r="VWQ36" s="240"/>
      <c r="VWR36" s="240"/>
      <c r="VWS36" s="240"/>
      <c r="VWT36" s="240"/>
      <c r="VWU36" s="240"/>
      <c r="VWV36" s="240"/>
      <c r="VWW36" s="240"/>
      <c r="VWX36" s="240"/>
      <c r="VWY36" s="240"/>
      <c r="VWZ36" s="240"/>
      <c r="VXA36" s="240"/>
      <c r="VXB36" s="240"/>
      <c r="VXC36" s="240"/>
      <c r="VXD36" s="240"/>
      <c r="VXE36" s="240"/>
      <c r="VXF36" s="240"/>
      <c r="VXG36" s="240"/>
      <c r="VXH36" s="240"/>
      <c r="VXI36" s="240"/>
      <c r="VXJ36" s="240"/>
      <c r="VXK36" s="240"/>
      <c r="VXL36" s="240"/>
      <c r="VXM36" s="240"/>
      <c r="VXN36" s="240"/>
      <c r="VXO36" s="240"/>
      <c r="VXP36" s="240"/>
      <c r="VXQ36" s="240"/>
      <c r="VXR36" s="240"/>
      <c r="VXS36" s="240"/>
      <c r="VXT36" s="240"/>
      <c r="VXU36" s="240"/>
      <c r="VXV36" s="240"/>
      <c r="VXW36" s="240"/>
      <c r="VXX36" s="240"/>
      <c r="VXY36" s="240"/>
      <c r="VXZ36" s="240"/>
      <c r="VYA36" s="240"/>
      <c r="VYB36" s="240"/>
      <c r="VYC36" s="240"/>
      <c r="VYD36" s="240"/>
      <c r="VYE36" s="240"/>
      <c r="VYF36" s="240"/>
      <c r="VYG36" s="240"/>
      <c r="VYH36" s="240"/>
      <c r="VYI36" s="240"/>
      <c r="VYJ36" s="240"/>
      <c r="VYK36" s="240"/>
      <c r="VYL36" s="240"/>
      <c r="VYM36" s="240"/>
      <c r="VYN36" s="240"/>
      <c r="VYO36" s="240"/>
      <c r="VYP36" s="240"/>
      <c r="VYQ36" s="240"/>
      <c r="VYR36" s="240"/>
      <c r="VYS36" s="240"/>
      <c r="VYT36" s="240"/>
      <c r="VYU36" s="240"/>
      <c r="VYV36" s="240"/>
      <c r="VYW36" s="240"/>
      <c r="VYX36" s="240"/>
      <c r="VYY36" s="240"/>
      <c r="VYZ36" s="240"/>
      <c r="VZA36" s="240"/>
      <c r="VZB36" s="240"/>
      <c r="VZC36" s="240"/>
      <c r="VZD36" s="240"/>
      <c r="VZE36" s="240"/>
      <c r="VZF36" s="240"/>
      <c r="VZG36" s="240"/>
      <c r="VZH36" s="240"/>
      <c r="VZI36" s="240"/>
      <c r="VZJ36" s="240"/>
      <c r="VZK36" s="240"/>
      <c r="VZL36" s="240"/>
      <c r="VZM36" s="240"/>
      <c r="VZN36" s="240"/>
      <c r="VZO36" s="240"/>
      <c r="VZP36" s="240"/>
      <c r="VZQ36" s="240"/>
      <c r="VZR36" s="240"/>
      <c r="VZS36" s="240"/>
      <c r="VZT36" s="240"/>
      <c r="VZU36" s="240"/>
      <c r="VZV36" s="240"/>
      <c r="VZW36" s="240"/>
      <c r="VZX36" s="240"/>
      <c r="VZY36" s="240"/>
      <c r="VZZ36" s="240"/>
      <c r="WAA36" s="240"/>
      <c r="WAB36" s="240"/>
      <c r="WAC36" s="240"/>
      <c r="WAD36" s="240"/>
      <c r="WAE36" s="240"/>
      <c r="WAF36" s="240"/>
      <c r="WAG36" s="240"/>
      <c r="WAH36" s="240"/>
      <c r="WAI36" s="240"/>
      <c r="WAJ36" s="240"/>
      <c r="WAK36" s="240"/>
      <c r="WAL36" s="240"/>
      <c r="WAM36" s="240"/>
      <c r="WAN36" s="240"/>
      <c r="WAO36" s="240"/>
      <c r="WAP36" s="240"/>
      <c r="WAQ36" s="240"/>
      <c r="WAR36" s="240"/>
      <c r="WAS36" s="240"/>
      <c r="WAT36" s="240"/>
      <c r="WAU36" s="240"/>
      <c r="WAV36" s="240"/>
      <c r="WAW36" s="240"/>
      <c r="WAX36" s="240"/>
      <c r="WAY36" s="240"/>
      <c r="WAZ36" s="240"/>
      <c r="WBA36" s="240"/>
      <c r="WBB36" s="240"/>
      <c r="WBC36" s="240"/>
      <c r="WBD36" s="240"/>
      <c r="WBE36" s="240"/>
      <c r="WBF36" s="240"/>
      <c r="WBG36" s="240"/>
      <c r="WBH36" s="240"/>
      <c r="WBI36" s="240"/>
      <c r="WBJ36" s="240"/>
      <c r="WBK36" s="240"/>
      <c r="WBL36" s="240"/>
      <c r="WBM36" s="240"/>
      <c r="WBN36" s="240"/>
      <c r="WBO36" s="240"/>
      <c r="WBP36" s="240"/>
      <c r="WBQ36" s="240"/>
      <c r="WBR36" s="240"/>
      <c r="WBS36" s="240"/>
      <c r="WBT36" s="240"/>
      <c r="WBU36" s="240"/>
      <c r="WBV36" s="240"/>
      <c r="WBW36" s="240"/>
      <c r="WBX36" s="240"/>
      <c r="WBY36" s="240"/>
      <c r="WBZ36" s="240"/>
      <c r="WCA36" s="240"/>
      <c r="WCB36" s="240"/>
      <c r="WCC36" s="240"/>
      <c r="WCD36" s="240"/>
      <c r="WCE36" s="240"/>
      <c r="WCF36" s="240"/>
      <c r="WCG36" s="240"/>
      <c r="WCH36" s="240"/>
      <c r="WCI36" s="240"/>
      <c r="WCJ36" s="240"/>
      <c r="WCK36" s="240"/>
      <c r="WCL36" s="240"/>
      <c r="WCM36" s="240"/>
      <c r="WCN36" s="240"/>
      <c r="WCO36" s="240"/>
      <c r="WCP36" s="240"/>
      <c r="WCQ36" s="240"/>
      <c r="WCR36" s="240"/>
      <c r="WCS36" s="240"/>
      <c r="WCT36" s="240"/>
      <c r="WCU36" s="240"/>
      <c r="WCV36" s="240"/>
      <c r="WCW36" s="240"/>
      <c r="WCX36" s="240"/>
      <c r="WCY36" s="240"/>
      <c r="WCZ36" s="240"/>
      <c r="WDA36" s="240"/>
      <c r="WDB36" s="240"/>
      <c r="WDC36" s="240"/>
      <c r="WDD36" s="240"/>
      <c r="WDE36" s="240"/>
      <c r="WDF36" s="240"/>
      <c r="WDG36" s="240"/>
      <c r="WDH36" s="240"/>
      <c r="WDI36" s="240"/>
      <c r="WDJ36" s="240"/>
      <c r="WDK36" s="240"/>
      <c r="WDL36" s="240"/>
      <c r="WDM36" s="240"/>
      <c r="WDN36" s="240"/>
      <c r="WDO36" s="240"/>
      <c r="WDP36" s="240"/>
      <c r="WDQ36" s="240"/>
      <c r="WDR36" s="240"/>
      <c r="WDS36" s="240"/>
      <c r="WDT36" s="240"/>
      <c r="WDU36" s="240"/>
      <c r="WDV36" s="240"/>
      <c r="WDW36" s="240"/>
      <c r="WDX36" s="240"/>
      <c r="WDY36" s="240"/>
      <c r="WDZ36" s="240"/>
      <c r="WEA36" s="240"/>
      <c r="WEB36" s="240"/>
      <c r="WEC36" s="240"/>
      <c r="WED36" s="240"/>
      <c r="WEE36" s="240"/>
      <c r="WEF36" s="240"/>
      <c r="WEG36" s="240"/>
      <c r="WEH36" s="240"/>
      <c r="WEI36" s="240"/>
      <c r="WEJ36" s="240"/>
      <c r="WEK36" s="240"/>
      <c r="WEL36" s="240"/>
      <c r="WEM36" s="240"/>
      <c r="WEN36" s="240"/>
      <c r="WEO36" s="240"/>
      <c r="WEP36" s="240"/>
      <c r="WEQ36" s="240"/>
      <c r="WER36" s="240"/>
      <c r="WES36" s="240"/>
      <c r="WET36" s="240"/>
      <c r="WEU36" s="240"/>
      <c r="WEV36" s="240"/>
      <c r="WEW36" s="240"/>
      <c r="WEX36" s="240"/>
      <c r="WEY36" s="240"/>
      <c r="WEZ36" s="240"/>
      <c r="WFA36" s="240"/>
      <c r="WFB36" s="240"/>
      <c r="WFC36" s="240"/>
      <c r="WFD36" s="240"/>
      <c r="WFE36" s="240"/>
      <c r="WFF36" s="240"/>
      <c r="WFG36" s="240"/>
      <c r="WFH36" s="240"/>
      <c r="WFI36" s="240"/>
      <c r="WFJ36" s="240"/>
      <c r="WFK36" s="240"/>
      <c r="WFL36" s="240"/>
      <c r="WFM36" s="240"/>
      <c r="WFN36" s="240"/>
      <c r="WFO36" s="240"/>
      <c r="WFP36" s="240"/>
      <c r="WFQ36" s="240"/>
      <c r="WFR36" s="240"/>
      <c r="WFS36" s="240"/>
      <c r="WFT36" s="240"/>
      <c r="WFU36" s="240"/>
      <c r="WFV36" s="240"/>
      <c r="WFW36" s="240"/>
      <c r="WFX36" s="240"/>
      <c r="WFY36" s="240"/>
      <c r="WFZ36" s="240"/>
      <c r="WGA36" s="240"/>
      <c r="WGB36" s="240"/>
      <c r="WGC36" s="240"/>
      <c r="WGD36" s="240"/>
      <c r="WGE36" s="240"/>
      <c r="WGF36" s="240"/>
      <c r="WGG36" s="240"/>
      <c r="WGH36" s="240"/>
      <c r="WGI36" s="240"/>
      <c r="WGJ36" s="240"/>
      <c r="WGK36" s="240"/>
      <c r="WGL36" s="240"/>
      <c r="WGM36" s="240"/>
      <c r="WGN36" s="240"/>
      <c r="WGO36" s="240"/>
      <c r="WGP36" s="240"/>
      <c r="WGQ36" s="240"/>
      <c r="WGR36" s="240"/>
      <c r="WGS36" s="240"/>
      <c r="WGT36" s="240"/>
      <c r="WGU36" s="240"/>
      <c r="WGV36" s="240"/>
      <c r="WGW36" s="240"/>
      <c r="WGX36" s="240"/>
      <c r="WGY36" s="240"/>
      <c r="WGZ36" s="240"/>
      <c r="WHA36" s="240"/>
      <c r="WHB36" s="240"/>
      <c r="WHC36" s="240"/>
      <c r="WHD36" s="240"/>
      <c r="WHE36" s="240"/>
      <c r="WHF36" s="240"/>
      <c r="WHG36" s="240"/>
      <c r="WHH36" s="240"/>
      <c r="WHI36" s="240"/>
      <c r="WHJ36" s="240"/>
      <c r="WHK36" s="240"/>
      <c r="WHL36" s="240"/>
      <c r="WHM36" s="240"/>
      <c r="WHN36" s="240"/>
      <c r="WHO36" s="240"/>
      <c r="WHP36" s="240"/>
      <c r="WHQ36" s="240"/>
      <c r="WHR36" s="240"/>
      <c r="WHS36" s="240"/>
      <c r="WHT36" s="240"/>
      <c r="WHU36" s="240"/>
      <c r="WHV36" s="240"/>
      <c r="WHW36" s="240"/>
      <c r="WHX36" s="240"/>
      <c r="WHY36" s="240"/>
      <c r="WHZ36" s="240"/>
      <c r="WIA36" s="240"/>
      <c r="WIB36" s="240"/>
      <c r="WIC36" s="240"/>
      <c r="WID36" s="240"/>
      <c r="WIE36" s="240"/>
      <c r="WIF36" s="240"/>
      <c r="WIG36" s="240"/>
      <c r="WIH36" s="240"/>
      <c r="WII36" s="240"/>
      <c r="WIJ36" s="240"/>
      <c r="WIK36" s="240"/>
      <c r="WIL36" s="240"/>
      <c r="WIM36" s="240"/>
      <c r="WIN36" s="240"/>
      <c r="WIO36" s="240"/>
      <c r="WIP36" s="240"/>
      <c r="WIQ36" s="240"/>
      <c r="WIR36" s="240"/>
      <c r="WIS36" s="240"/>
      <c r="WIT36" s="240"/>
      <c r="WIU36" s="240"/>
      <c r="WIV36" s="240"/>
      <c r="WIW36" s="240"/>
      <c r="WIX36" s="240"/>
      <c r="WIY36" s="240"/>
      <c r="WIZ36" s="240"/>
      <c r="WJA36" s="240"/>
      <c r="WJB36" s="240"/>
      <c r="WJC36" s="240"/>
      <c r="WJD36" s="240"/>
      <c r="WJE36" s="240"/>
      <c r="WJF36" s="240"/>
      <c r="WJG36" s="240"/>
      <c r="WJH36" s="240"/>
      <c r="WJI36" s="240"/>
      <c r="WJJ36" s="240"/>
      <c r="WJK36" s="240"/>
      <c r="WJL36" s="240"/>
      <c r="WJM36" s="240"/>
      <c r="WJN36" s="240"/>
      <c r="WJO36" s="240"/>
      <c r="WJP36" s="240"/>
      <c r="WJQ36" s="240"/>
      <c r="WJR36" s="240"/>
      <c r="WJS36" s="240"/>
      <c r="WJT36" s="240"/>
      <c r="WJU36" s="240"/>
      <c r="WJV36" s="240"/>
      <c r="WJW36" s="240"/>
      <c r="WJX36" s="240"/>
      <c r="WJY36" s="240"/>
      <c r="WJZ36" s="240"/>
      <c r="WKA36" s="240"/>
      <c r="WKB36" s="240"/>
      <c r="WKC36" s="240"/>
      <c r="WKD36" s="240"/>
      <c r="WKE36" s="240"/>
      <c r="WKF36" s="240"/>
      <c r="WKG36" s="240"/>
      <c r="WKH36" s="240"/>
      <c r="WKI36" s="240"/>
      <c r="WKJ36" s="240"/>
      <c r="WKK36" s="240"/>
      <c r="WKL36" s="240"/>
      <c r="WKM36" s="240"/>
      <c r="WKN36" s="240"/>
      <c r="WKO36" s="240"/>
      <c r="WKP36" s="240"/>
      <c r="WKQ36" s="240"/>
      <c r="WKR36" s="240"/>
      <c r="WKS36" s="240"/>
      <c r="WKT36" s="240"/>
      <c r="WKU36" s="240"/>
      <c r="WKV36" s="240"/>
      <c r="WKW36" s="240"/>
      <c r="WKX36" s="240"/>
      <c r="WKY36" s="240"/>
      <c r="WKZ36" s="240"/>
      <c r="WLA36" s="240"/>
      <c r="WLB36" s="240"/>
      <c r="WLC36" s="240"/>
      <c r="WLD36" s="240"/>
      <c r="WLE36" s="240"/>
      <c r="WLF36" s="240"/>
      <c r="WLG36" s="240"/>
      <c r="WLH36" s="240"/>
      <c r="WLI36" s="240"/>
      <c r="WLJ36" s="240"/>
      <c r="WLK36" s="240"/>
      <c r="WLL36" s="240"/>
      <c r="WLM36" s="240"/>
      <c r="WLN36" s="240"/>
      <c r="WLO36" s="240"/>
      <c r="WLP36" s="240"/>
      <c r="WLQ36" s="240"/>
      <c r="WLR36" s="240"/>
      <c r="WLS36" s="240"/>
      <c r="WLT36" s="240"/>
      <c r="WLU36" s="240"/>
      <c r="WLV36" s="240"/>
      <c r="WLW36" s="240"/>
      <c r="WLX36" s="240"/>
      <c r="WLY36" s="240"/>
      <c r="WLZ36" s="240"/>
      <c r="WMA36" s="240"/>
      <c r="WMB36" s="240"/>
      <c r="WMC36" s="240"/>
      <c r="WMD36" s="240"/>
      <c r="WME36" s="240"/>
      <c r="WMF36" s="240"/>
      <c r="WMG36" s="240"/>
      <c r="WMH36" s="240"/>
      <c r="WMI36" s="240"/>
      <c r="WMJ36" s="240"/>
      <c r="WMK36" s="240"/>
      <c r="WML36" s="240"/>
      <c r="WMM36" s="240"/>
      <c r="WMN36" s="240"/>
      <c r="WMO36" s="240"/>
      <c r="WMP36" s="240"/>
      <c r="WMQ36" s="240"/>
      <c r="WMR36" s="240"/>
      <c r="WMS36" s="240"/>
      <c r="WMT36" s="240"/>
      <c r="WMU36" s="240"/>
      <c r="WMV36" s="240"/>
      <c r="WMW36" s="240"/>
      <c r="WMX36" s="240"/>
      <c r="WMY36" s="240"/>
      <c r="WMZ36" s="240"/>
      <c r="WNA36" s="240"/>
      <c r="WNB36" s="240"/>
      <c r="WNC36" s="240"/>
      <c r="WND36" s="240"/>
      <c r="WNE36" s="240"/>
      <c r="WNF36" s="240"/>
      <c r="WNG36" s="240"/>
      <c r="WNH36" s="240"/>
      <c r="WNI36" s="240"/>
      <c r="WNJ36" s="240"/>
      <c r="WNK36" s="240"/>
      <c r="WNL36" s="240"/>
      <c r="WNM36" s="240"/>
      <c r="WNN36" s="240"/>
      <c r="WNO36" s="240"/>
      <c r="WNP36" s="240"/>
      <c r="WNQ36" s="240"/>
      <c r="WNR36" s="240"/>
      <c r="WNS36" s="240"/>
      <c r="WNT36" s="240"/>
      <c r="WNU36" s="240"/>
      <c r="WNV36" s="240"/>
      <c r="WNW36" s="240"/>
      <c r="WNX36" s="240"/>
      <c r="WNY36" s="240"/>
      <c r="WNZ36" s="240"/>
      <c r="WOA36" s="240"/>
      <c r="WOB36" s="240"/>
      <c r="WOC36" s="240"/>
      <c r="WOD36" s="240"/>
      <c r="WOE36" s="240"/>
      <c r="WOF36" s="240"/>
      <c r="WOG36" s="240"/>
      <c r="WOH36" s="240"/>
      <c r="WOI36" s="240"/>
      <c r="WOJ36" s="240"/>
      <c r="WOK36" s="240"/>
      <c r="WOL36" s="240"/>
      <c r="WOM36" s="240"/>
      <c r="WON36" s="240"/>
      <c r="WOO36" s="240"/>
      <c r="WOP36" s="240"/>
      <c r="WOQ36" s="240"/>
      <c r="WOR36" s="240"/>
      <c r="WOS36" s="240"/>
      <c r="WOT36" s="240"/>
      <c r="WOU36" s="240"/>
      <c r="WOV36" s="240"/>
      <c r="WOW36" s="240"/>
      <c r="WOX36" s="240"/>
      <c r="WOY36" s="240"/>
      <c r="WOZ36" s="240"/>
      <c r="WPA36" s="240"/>
      <c r="WPB36" s="240"/>
      <c r="WPC36" s="240"/>
      <c r="WPD36" s="240"/>
      <c r="WPE36" s="240"/>
      <c r="WPF36" s="240"/>
      <c r="WPG36" s="240"/>
      <c r="WPH36" s="240"/>
      <c r="WPI36" s="240"/>
      <c r="WPJ36" s="240"/>
      <c r="WPK36" s="240"/>
      <c r="WPL36" s="240"/>
      <c r="WPM36" s="240"/>
      <c r="WPN36" s="240"/>
      <c r="WPO36" s="240"/>
      <c r="WPP36" s="240"/>
      <c r="WPQ36" s="240"/>
      <c r="WPR36" s="240"/>
      <c r="WPS36" s="240"/>
      <c r="WPT36" s="240"/>
      <c r="WPU36" s="240"/>
      <c r="WPV36" s="240"/>
      <c r="WPW36" s="240"/>
      <c r="WPX36" s="240"/>
      <c r="WPY36" s="240"/>
      <c r="WPZ36" s="240"/>
      <c r="WQA36" s="240"/>
      <c r="WQB36" s="240"/>
      <c r="WQC36" s="240"/>
      <c r="WQD36" s="240"/>
      <c r="WQE36" s="240"/>
      <c r="WQF36" s="240"/>
      <c r="WQG36" s="240"/>
      <c r="WQH36" s="240"/>
      <c r="WQI36" s="240"/>
      <c r="WQJ36" s="240"/>
      <c r="WQK36" s="240"/>
      <c r="WQL36" s="240"/>
      <c r="WQM36" s="240"/>
      <c r="WQN36" s="240"/>
      <c r="WQO36" s="240"/>
      <c r="WQP36" s="240"/>
      <c r="WQQ36" s="240"/>
      <c r="WQR36" s="240"/>
      <c r="WQS36" s="240"/>
      <c r="WQT36" s="240"/>
      <c r="WQU36" s="240"/>
      <c r="WQV36" s="240"/>
      <c r="WQW36" s="240"/>
      <c r="WQX36" s="240"/>
      <c r="WQY36" s="240"/>
      <c r="WQZ36" s="240"/>
      <c r="WRA36" s="240"/>
      <c r="WRB36" s="240"/>
      <c r="WRC36" s="240"/>
      <c r="WRD36" s="240"/>
      <c r="WRE36" s="240"/>
      <c r="WRF36" s="240"/>
      <c r="WRG36" s="240"/>
      <c r="WRH36" s="240"/>
      <c r="WRI36" s="240"/>
      <c r="WRJ36" s="240"/>
      <c r="WRK36" s="240"/>
      <c r="WRL36" s="240"/>
      <c r="WRM36" s="240"/>
      <c r="WRN36" s="240"/>
      <c r="WRO36" s="240"/>
      <c r="WRP36" s="240"/>
      <c r="WRQ36" s="240"/>
      <c r="WRR36" s="240"/>
      <c r="WRS36" s="240"/>
      <c r="WRT36" s="240"/>
      <c r="WRU36" s="240"/>
      <c r="WRV36" s="240"/>
      <c r="WRW36" s="240"/>
      <c r="WRX36" s="240"/>
      <c r="WRY36" s="240"/>
      <c r="WRZ36" s="240"/>
      <c r="WSA36" s="240"/>
      <c r="WSB36" s="240"/>
      <c r="WSC36" s="240"/>
      <c r="WSD36" s="240"/>
      <c r="WSE36" s="240"/>
      <c r="WSF36" s="240"/>
      <c r="WSG36" s="240"/>
      <c r="WSH36" s="240"/>
      <c r="WSI36" s="240"/>
      <c r="WSJ36" s="240"/>
      <c r="WSK36" s="240"/>
      <c r="WSL36" s="240"/>
      <c r="WSM36" s="240"/>
      <c r="WSN36" s="240"/>
      <c r="WSO36" s="240"/>
      <c r="WSP36" s="240"/>
      <c r="WSQ36" s="240"/>
      <c r="WSR36" s="240"/>
      <c r="WSS36" s="240"/>
      <c r="WST36" s="240"/>
      <c r="WSU36" s="240"/>
      <c r="WSV36" s="240"/>
      <c r="WSW36" s="240"/>
      <c r="WSX36" s="240"/>
      <c r="WSY36" s="240"/>
      <c r="WSZ36" s="240"/>
      <c r="WTA36" s="240"/>
      <c r="WTB36" s="240"/>
      <c r="WTC36" s="240"/>
      <c r="WTD36" s="240"/>
      <c r="WTE36" s="240"/>
      <c r="WTF36" s="240"/>
      <c r="WTG36" s="240"/>
      <c r="WTH36" s="240"/>
      <c r="WTI36" s="240"/>
      <c r="WTJ36" s="240"/>
      <c r="WTK36" s="240"/>
      <c r="WTL36" s="240"/>
      <c r="WTM36" s="240"/>
      <c r="WTN36" s="240"/>
      <c r="WTO36" s="240"/>
      <c r="WTP36" s="240"/>
      <c r="WTQ36" s="240"/>
      <c r="WTR36" s="240"/>
      <c r="WTS36" s="240"/>
      <c r="WTT36" s="240"/>
      <c r="WTU36" s="240"/>
      <c r="WTV36" s="240"/>
      <c r="WTW36" s="240"/>
      <c r="WTX36" s="240"/>
      <c r="WTY36" s="240"/>
      <c r="WTZ36" s="240"/>
      <c r="WUA36" s="240"/>
      <c r="WUB36" s="240"/>
      <c r="WUC36" s="240"/>
      <c r="WUD36" s="240"/>
      <c r="WUE36" s="240"/>
      <c r="WUF36" s="240"/>
      <c r="WUG36" s="240"/>
      <c r="WUH36" s="240"/>
      <c r="WUI36" s="240"/>
      <c r="WUJ36" s="240"/>
      <c r="WUK36" s="240"/>
      <c r="WUL36" s="240"/>
      <c r="WUM36" s="240"/>
      <c r="WUN36" s="240"/>
      <c r="WUO36" s="240"/>
      <c r="WUP36" s="240"/>
      <c r="WUQ36" s="240"/>
      <c r="WUR36" s="240"/>
      <c r="WUS36" s="240"/>
      <c r="WUT36" s="240"/>
      <c r="WUU36" s="240"/>
      <c r="WUV36" s="240"/>
      <c r="WUW36" s="240"/>
      <c r="WUX36" s="240"/>
      <c r="WUY36" s="240"/>
      <c r="WUZ36" s="240"/>
      <c r="WVA36" s="240"/>
      <c r="WVB36" s="240"/>
      <c r="WVC36" s="240"/>
      <c r="WVD36" s="240"/>
      <c r="WVE36" s="240"/>
      <c r="WVF36" s="240"/>
      <c r="WVG36" s="240"/>
      <c r="WVH36" s="240"/>
      <c r="WVI36" s="240"/>
      <c r="WVJ36" s="240"/>
      <c r="WVK36" s="240"/>
      <c r="WVL36" s="240"/>
      <c r="WVM36" s="240"/>
      <c r="WVN36" s="240"/>
      <c r="WVO36" s="240"/>
      <c r="WVP36" s="240"/>
      <c r="WVQ36" s="240"/>
      <c r="WVR36" s="240"/>
      <c r="WVS36" s="240"/>
      <c r="WVT36" s="240"/>
      <c r="WVU36" s="240"/>
      <c r="WVV36" s="240"/>
      <c r="WVW36" s="240"/>
      <c r="WVX36" s="240"/>
      <c r="WVY36" s="240"/>
      <c r="WVZ36" s="240"/>
      <c r="WWA36" s="240"/>
      <c r="WWB36" s="240"/>
      <c r="WWC36" s="240"/>
      <c r="WWD36" s="240"/>
      <c r="WWE36" s="240"/>
      <c r="WWF36" s="240"/>
      <c r="WWG36" s="240"/>
      <c r="WWH36" s="240"/>
      <c r="WWI36" s="240"/>
      <c r="WWJ36" s="240"/>
      <c r="WWK36" s="240"/>
      <c r="WWL36" s="240"/>
      <c r="WWM36" s="240"/>
      <c r="WWN36" s="240"/>
      <c r="WWO36" s="240"/>
      <c r="WWP36" s="240"/>
      <c r="WWQ36" s="240"/>
      <c r="WWR36" s="240"/>
      <c r="WWS36" s="240"/>
      <c r="WWT36" s="240"/>
      <c r="WWU36" s="240"/>
      <c r="WWV36" s="240"/>
      <c r="WWW36" s="240"/>
      <c r="WWX36" s="240"/>
      <c r="WWY36" s="240"/>
      <c r="WWZ36" s="240"/>
      <c r="WXA36" s="240"/>
      <c r="WXB36" s="240"/>
      <c r="WXC36" s="240"/>
      <c r="WXD36" s="240"/>
      <c r="WXE36" s="240"/>
      <c r="WXF36" s="240"/>
      <c r="WXG36" s="240"/>
      <c r="WXH36" s="240"/>
      <c r="WXI36" s="240"/>
      <c r="WXJ36" s="240"/>
      <c r="WXK36" s="240"/>
      <c r="WXL36" s="240"/>
      <c r="WXM36" s="240"/>
      <c r="WXN36" s="240"/>
      <c r="WXO36" s="240"/>
      <c r="WXP36" s="240"/>
      <c r="WXQ36" s="240"/>
      <c r="WXR36" s="240"/>
      <c r="WXS36" s="240"/>
      <c r="WXT36" s="240"/>
      <c r="WXU36" s="240"/>
      <c r="WXV36" s="240"/>
      <c r="WXW36" s="240"/>
      <c r="WXX36" s="240"/>
      <c r="WXY36" s="240"/>
      <c r="WXZ36" s="240"/>
      <c r="WYA36" s="240"/>
      <c r="WYB36" s="240"/>
      <c r="WYC36" s="240"/>
      <c r="WYD36" s="240"/>
      <c r="WYE36" s="240"/>
      <c r="WYF36" s="240"/>
      <c r="WYG36" s="240"/>
      <c r="WYH36" s="240"/>
      <c r="WYI36" s="240"/>
      <c r="WYJ36" s="240"/>
      <c r="WYK36" s="240"/>
      <c r="WYL36" s="240"/>
      <c r="WYM36" s="240"/>
      <c r="WYN36" s="240"/>
      <c r="WYO36" s="240"/>
      <c r="WYP36" s="240"/>
      <c r="WYQ36" s="240"/>
      <c r="WYR36" s="240"/>
      <c r="WYS36" s="240"/>
      <c r="WYT36" s="240"/>
      <c r="WYU36" s="240"/>
      <c r="WYV36" s="240"/>
      <c r="WYW36" s="240"/>
      <c r="WYX36" s="240"/>
      <c r="WYY36" s="240"/>
      <c r="WYZ36" s="240"/>
      <c r="WZA36" s="240"/>
      <c r="WZB36" s="240"/>
      <c r="WZC36" s="240"/>
      <c r="WZD36" s="240"/>
      <c r="WZE36" s="240"/>
      <c r="WZF36" s="240"/>
      <c r="WZG36" s="240"/>
      <c r="WZH36" s="240"/>
      <c r="WZI36" s="240"/>
      <c r="WZJ36" s="240"/>
      <c r="WZK36" s="240"/>
      <c r="WZL36" s="240"/>
      <c r="WZM36" s="240"/>
      <c r="WZN36" s="240"/>
      <c r="WZO36" s="240"/>
      <c r="WZP36" s="240"/>
      <c r="WZQ36" s="240"/>
      <c r="WZR36" s="240"/>
      <c r="WZS36" s="240"/>
      <c r="WZT36" s="240"/>
      <c r="WZU36" s="240"/>
      <c r="WZV36" s="240"/>
      <c r="WZW36" s="240"/>
      <c r="WZX36" s="240"/>
      <c r="WZY36" s="240"/>
      <c r="WZZ36" s="240"/>
      <c r="XAA36" s="240"/>
      <c r="XAB36" s="240"/>
      <c r="XAC36" s="240"/>
      <c r="XAD36" s="240"/>
      <c r="XAE36" s="240"/>
      <c r="XAF36" s="240"/>
      <c r="XAG36" s="240"/>
      <c r="XAH36" s="240"/>
      <c r="XAI36" s="240"/>
      <c r="XAJ36" s="240"/>
      <c r="XAK36" s="240"/>
      <c r="XAL36" s="240"/>
      <c r="XAM36" s="240"/>
      <c r="XAN36" s="240"/>
      <c r="XAO36" s="240"/>
      <c r="XAP36" s="240"/>
      <c r="XAQ36" s="240"/>
      <c r="XAR36" s="240"/>
      <c r="XAS36" s="240"/>
      <c r="XAT36" s="240"/>
      <c r="XAU36" s="240"/>
      <c r="XAV36" s="240"/>
      <c r="XAW36" s="240"/>
      <c r="XAX36" s="240"/>
      <c r="XAY36" s="240"/>
      <c r="XAZ36" s="240"/>
      <c r="XBA36" s="240"/>
      <c r="XBB36" s="240"/>
      <c r="XBC36" s="240"/>
      <c r="XBD36" s="240"/>
      <c r="XBE36" s="240"/>
      <c r="XBF36" s="240"/>
      <c r="XBG36" s="240"/>
      <c r="XBH36" s="240"/>
      <c r="XBI36" s="240"/>
      <c r="XBJ36" s="240"/>
      <c r="XBK36" s="240"/>
      <c r="XBL36" s="240"/>
      <c r="XBM36" s="240"/>
      <c r="XBN36" s="240"/>
      <c r="XBO36" s="240"/>
      <c r="XBP36" s="240"/>
      <c r="XBQ36" s="240"/>
      <c r="XBR36" s="240"/>
      <c r="XBS36" s="240"/>
      <c r="XBT36" s="240"/>
      <c r="XBU36" s="240"/>
      <c r="XBV36" s="240"/>
      <c r="XBW36" s="240"/>
      <c r="XBX36" s="240"/>
      <c r="XBY36" s="240"/>
      <c r="XBZ36" s="240"/>
      <c r="XCA36" s="240"/>
      <c r="XCB36" s="240"/>
      <c r="XCC36" s="240"/>
      <c r="XCD36" s="240"/>
      <c r="XCE36" s="240"/>
      <c r="XCF36" s="240"/>
      <c r="XCG36" s="240"/>
      <c r="XCH36" s="240"/>
      <c r="XCI36" s="240"/>
      <c r="XCJ36" s="240"/>
      <c r="XCK36" s="240"/>
      <c r="XCL36" s="240"/>
      <c r="XCM36" s="240"/>
      <c r="XCN36" s="240"/>
      <c r="XCO36" s="240"/>
      <c r="XCP36" s="240"/>
      <c r="XCQ36" s="240"/>
      <c r="XCR36" s="240"/>
      <c r="XCS36" s="240"/>
      <c r="XCT36" s="240"/>
      <c r="XCU36" s="240"/>
      <c r="XCV36" s="240"/>
      <c r="XCW36" s="240"/>
      <c r="XCX36" s="240"/>
      <c r="XCY36" s="240"/>
      <c r="XCZ36" s="240"/>
      <c r="XDA36" s="240"/>
      <c r="XDB36" s="240"/>
      <c r="XDC36" s="240"/>
      <c r="XDD36" s="240"/>
      <c r="XDE36" s="240"/>
      <c r="XDF36" s="240"/>
      <c r="XDG36" s="240"/>
      <c r="XDH36" s="240"/>
      <c r="XDI36" s="240"/>
      <c r="XDJ36" s="240"/>
      <c r="XDK36" s="240"/>
      <c r="XDL36" s="240"/>
      <c r="XDM36" s="240"/>
      <c r="XDN36" s="240"/>
      <c r="XDO36" s="240"/>
      <c r="XDP36" s="240"/>
      <c r="XDQ36" s="240"/>
      <c r="XDR36" s="240"/>
      <c r="XDS36" s="240"/>
      <c r="XDT36" s="240"/>
      <c r="XDU36" s="240"/>
      <c r="XDV36" s="240"/>
      <c r="XDW36" s="240"/>
      <c r="XDX36" s="240"/>
      <c r="XDY36" s="240"/>
      <c r="XDZ36" s="240"/>
      <c r="XEA36" s="240"/>
      <c r="XEB36" s="240"/>
      <c r="XEC36" s="240"/>
      <c r="XED36" s="240"/>
      <c r="XEE36" s="240"/>
      <c r="XEF36" s="240"/>
      <c r="XEG36" s="240"/>
      <c r="XEH36" s="240"/>
      <c r="XEI36" s="240"/>
      <c r="XEJ36" s="240"/>
      <c r="XEK36" s="240"/>
      <c r="XEL36" s="240"/>
      <c r="XEM36" s="240"/>
      <c r="XEN36" s="240"/>
      <c r="XEO36" s="240"/>
      <c r="XEP36" s="240"/>
      <c r="XEQ36" s="240"/>
      <c r="XER36" s="240"/>
      <c r="XES36" s="240"/>
      <c r="XET36" s="240"/>
      <c r="XEU36" s="240"/>
      <c r="XEV36" s="240"/>
      <c r="XEW36" s="240"/>
      <c r="XEX36" s="240"/>
      <c r="XEY36" s="240"/>
      <c r="XEZ36" s="240"/>
      <c r="XFA36" s="240"/>
      <c r="XFB36" s="240"/>
      <c r="XFC36" s="240"/>
      <c r="XFD36" s="240"/>
    </row>
    <row r="37" spans="1:16384" ht="20" hidden="1" customHeight="1">
      <c r="A37" s="685"/>
      <c r="B37" s="229"/>
      <c r="C37" s="230"/>
      <c r="D37" s="229"/>
      <c r="E37" s="231"/>
      <c r="F37" s="231"/>
      <c r="G37" s="232"/>
      <c r="H37" s="233"/>
      <c r="I37" s="233"/>
      <c r="K37" s="235"/>
      <c r="L37" s="236"/>
      <c r="M37" s="237"/>
      <c r="N37" s="238"/>
    </row>
    <row r="38" spans="1:16384" ht="20" hidden="1" customHeight="1">
      <c r="A38" s="685"/>
      <c r="B38" s="229"/>
      <c r="C38" s="230"/>
      <c r="D38" s="229"/>
      <c r="E38" s="231"/>
      <c r="F38" s="231"/>
      <c r="G38" s="232"/>
      <c r="H38" s="233"/>
      <c r="I38" s="233"/>
      <c r="K38" s="235"/>
      <c r="L38" s="236"/>
      <c r="M38" s="237"/>
      <c r="N38" s="238"/>
      <c r="U38" s="240"/>
      <c r="V38" s="240"/>
      <c r="W38" s="240"/>
      <c r="X38" s="240"/>
      <c r="Y38" s="240"/>
      <c r="Z38" s="240"/>
      <c r="AA38" s="240"/>
      <c r="AB38" s="240"/>
      <c r="AC38" s="240"/>
      <c r="AD38" s="240"/>
      <c r="AE38" s="240"/>
      <c r="AF38" s="240"/>
      <c r="AG38" s="240"/>
      <c r="AH38" s="240"/>
      <c r="AI38" s="240"/>
      <c r="AJ38" s="240"/>
      <c r="AK38" s="240"/>
      <c r="AL38" s="240"/>
      <c r="AM38" s="240"/>
      <c r="AN38" s="240"/>
      <c r="AO38" s="240"/>
      <c r="AP38" s="240"/>
      <c r="AQ38" s="240"/>
      <c r="AR38" s="240"/>
      <c r="AS38" s="240"/>
      <c r="AT38" s="240"/>
      <c r="AU38" s="240"/>
      <c r="AV38" s="240"/>
      <c r="AW38" s="240"/>
      <c r="AX38" s="240"/>
      <c r="AY38" s="240"/>
      <c r="AZ38" s="240"/>
      <c r="BA38" s="240"/>
      <c r="BB38" s="240"/>
      <c r="BC38" s="240"/>
      <c r="BD38" s="240"/>
      <c r="BE38" s="240"/>
      <c r="BF38" s="240"/>
      <c r="BG38" s="240"/>
      <c r="BH38" s="240"/>
      <c r="BI38" s="240"/>
      <c r="BJ38" s="240"/>
      <c r="BK38" s="240"/>
      <c r="BL38" s="240"/>
      <c r="BM38" s="240"/>
      <c r="BN38" s="240"/>
      <c r="BO38" s="240"/>
      <c r="BP38" s="240"/>
      <c r="BQ38" s="240"/>
      <c r="BR38" s="240"/>
      <c r="BS38" s="240"/>
      <c r="BT38" s="240"/>
      <c r="BU38" s="240"/>
      <c r="BV38" s="240"/>
      <c r="BW38" s="240"/>
      <c r="BX38" s="240"/>
      <c r="BY38" s="240"/>
      <c r="BZ38" s="240"/>
      <c r="CA38" s="240"/>
      <c r="CB38" s="240"/>
      <c r="CC38" s="240"/>
      <c r="CD38" s="240"/>
      <c r="CE38" s="240"/>
      <c r="CF38" s="240"/>
      <c r="CG38" s="240"/>
      <c r="CH38" s="240"/>
      <c r="CI38" s="240"/>
      <c r="CJ38" s="240"/>
      <c r="CK38" s="240"/>
      <c r="CL38" s="240"/>
      <c r="CM38" s="240"/>
      <c r="CN38" s="240"/>
      <c r="CO38" s="240"/>
      <c r="CP38" s="240"/>
      <c r="CQ38" s="240"/>
      <c r="CR38" s="240"/>
      <c r="CS38" s="240"/>
      <c r="CT38" s="240"/>
      <c r="CU38" s="240"/>
      <c r="CV38" s="240"/>
      <c r="CW38" s="240"/>
      <c r="CX38" s="240"/>
      <c r="CY38" s="240"/>
      <c r="CZ38" s="240"/>
      <c r="DA38" s="240"/>
      <c r="DB38" s="240"/>
      <c r="DC38" s="240"/>
      <c r="DD38" s="240"/>
      <c r="DE38" s="240"/>
      <c r="DF38" s="240"/>
      <c r="DG38" s="240"/>
      <c r="DH38" s="240"/>
      <c r="DI38" s="240"/>
      <c r="DJ38" s="240"/>
      <c r="DK38" s="240"/>
      <c r="DL38" s="240"/>
      <c r="DM38" s="240"/>
      <c r="DN38" s="240"/>
      <c r="DO38" s="240"/>
      <c r="DP38" s="240"/>
      <c r="DQ38" s="240"/>
      <c r="DR38" s="240"/>
      <c r="DS38" s="240"/>
      <c r="DT38" s="240"/>
      <c r="DU38" s="240"/>
      <c r="DV38" s="240"/>
      <c r="DW38" s="240"/>
      <c r="DX38" s="240"/>
      <c r="DY38" s="240"/>
      <c r="DZ38" s="240"/>
      <c r="EA38" s="240"/>
      <c r="EB38" s="240"/>
      <c r="EC38" s="240"/>
      <c r="ED38" s="240"/>
      <c r="EE38" s="240"/>
      <c r="EF38" s="240"/>
      <c r="EG38" s="240"/>
      <c r="EH38" s="240"/>
      <c r="EI38" s="240"/>
      <c r="EJ38" s="240"/>
      <c r="EK38" s="240"/>
      <c r="EL38" s="240"/>
      <c r="EM38" s="240"/>
      <c r="EN38" s="240"/>
      <c r="EO38" s="240"/>
      <c r="EP38" s="240"/>
      <c r="EQ38" s="240"/>
      <c r="ER38" s="240"/>
      <c r="ES38" s="240"/>
      <c r="ET38" s="240"/>
      <c r="EU38" s="240"/>
      <c r="EV38" s="240"/>
      <c r="EW38" s="240"/>
      <c r="EX38" s="240"/>
      <c r="EY38" s="240"/>
      <c r="EZ38" s="240"/>
      <c r="FA38" s="240"/>
      <c r="FB38" s="240"/>
      <c r="FC38" s="240"/>
      <c r="FD38" s="240"/>
      <c r="FE38" s="240"/>
      <c r="FF38" s="240"/>
      <c r="FG38" s="240"/>
      <c r="FH38" s="240"/>
      <c r="FI38" s="240"/>
      <c r="FJ38" s="240"/>
      <c r="FK38" s="240"/>
      <c r="FL38" s="240"/>
      <c r="FM38" s="240"/>
      <c r="FN38" s="240"/>
      <c r="FO38" s="240"/>
      <c r="FP38" s="240"/>
      <c r="FQ38" s="240"/>
      <c r="FR38" s="240"/>
      <c r="FS38" s="240"/>
      <c r="FT38" s="240"/>
      <c r="FU38" s="240"/>
      <c r="FV38" s="240"/>
      <c r="FW38" s="240"/>
      <c r="FX38" s="240"/>
      <c r="FY38" s="240"/>
      <c r="FZ38" s="240"/>
      <c r="GA38" s="240"/>
      <c r="GB38" s="240"/>
      <c r="GC38" s="240"/>
      <c r="GD38" s="240"/>
      <c r="GE38" s="240"/>
      <c r="GF38" s="240"/>
      <c r="GG38" s="240"/>
      <c r="GH38" s="240"/>
      <c r="GI38" s="240"/>
      <c r="GJ38" s="240"/>
      <c r="GK38" s="240"/>
      <c r="GL38" s="240"/>
      <c r="GM38" s="240"/>
      <c r="GN38" s="240"/>
      <c r="GO38" s="240"/>
      <c r="GP38" s="240"/>
      <c r="GQ38" s="240"/>
      <c r="GR38" s="240"/>
      <c r="GS38" s="240"/>
      <c r="GT38" s="240"/>
      <c r="GU38" s="240"/>
      <c r="GV38" s="240"/>
      <c r="GW38" s="240"/>
      <c r="GX38" s="240"/>
      <c r="GY38" s="240"/>
      <c r="GZ38" s="240"/>
      <c r="HA38" s="240"/>
      <c r="HB38" s="240"/>
      <c r="HC38" s="240"/>
      <c r="HD38" s="240"/>
      <c r="HE38" s="240"/>
      <c r="HF38" s="240"/>
      <c r="HG38" s="240"/>
      <c r="HH38" s="240"/>
      <c r="HI38" s="240"/>
      <c r="HJ38" s="240"/>
      <c r="HK38" s="240"/>
      <c r="HL38" s="240"/>
      <c r="HM38" s="240"/>
      <c r="HN38" s="240"/>
      <c r="HO38" s="240"/>
      <c r="HP38" s="240"/>
      <c r="HQ38" s="240"/>
      <c r="HR38" s="240"/>
      <c r="HS38" s="240"/>
      <c r="HT38" s="240"/>
      <c r="HU38" s="240"/>
      <c r="HV38" s="240"/>
      <c r="HW38" s="240"/>
      <c r="HX38" s="240"/>
      <c r="HY38" s="240"/>
      <c r="HZ38" s="240"/>
      <c r="IA38" s="240"/>
      <c r="IB38" s="240"/>
      <c r="IC38" s="240"/>
      <c r="ID38" s="240"/>
      <c r="IE38" s="240"/>
      <c r="IF38" s="240"/>
      <c r="IG38" s="240"/>
      <c r="IH38" s="240"/>
      <c r="II38" s="240"/>
      <c r="IJ38" s="240"/>
      <c r="IK38" s="240"/>
      <c r="IL38" s="240"/>
      <c r="IM38" s="240"/>
      <c r="IN38" s="240"/>
      <c r="IO38" s="240"/>
      <c r="IP38" s="240"/>
      <c r="IQ38" s="240"/>
      <c r="IR38" s="240"/>
      <c r="IS38" s="240"/>
      <c r="IT38" s="240"/>
      <c r="IU38" s="240"/>
      <c r="IV38" s="240"/>
      <c r="IW38" s="240"/>
      <c r="IX38" s="240"/>
      <c r="IY38" s="240"/>
      <c r="IZ38" s="240"/>
      <c r="JA38" s="240"/>
      <c r="JB38" s="240"/>
      <c r="JC38" s="240"/>
      <c r="JD38" s="240"/>
      <c r="JE38" s="240"/>
      <c r="JF38" s="240"/>
      <c r="JG38" s="240"/>
      <c r="JH38" s="240"/>
      <c r="JI38" s="240"/>
      <c r="JJ38" s="240"/>
      <c r="JK38" s="240"/>
      <c r="JL38" s="240"/>
      <c r="JM38" s="240"/>
      <c r="JN38" s="240"/>
      <c r="JO38" s="240"/>
      <c r="JP38" s="240"/>
      <c r="JQ38" s="240"/>
      <c r="JR38" s="240"/>
      <c r="JS38" s="240"/>
      <c r="JT38" s="240"/>
      <c r="JU38" s="240"/>
      <c r="JV38" s="240"/>
      <c r="JW38" s="240"/>
      <c r="JX38" s="240"/>
      <c r="JY38" s="240"/>
      <c r="JZ38" s="240"/>
      <c r="KA38" s="240"/>
      <c r="KB38" s="240"/>
      <c r="KC38" s="240"/>
      <c r="KD38" s="240"/>
      <c r="KE38" s="240"/>
      <c r="KF38" s="240"/>
      <c r="KG38" s="240"/>
      <c r="KH38" s="240"/>
      <c r="KI38" s="240"/>
      <c r="KJ38" s="240"/>
      <c r="KK38" s="240"/>
      <c r="KL38" s="240"/>
      <c r="KM38" s="240"/>
      <c r="KN38" s="240"/>
      <c r="KO38" s="240"/>
      <c r="KP38" s="240"/>
      <c r="KQ38" s="240"/>
      <c r="KR38" s="240"/>
      <c r="KS38" s="240"/>
      <c r="KT38" s="240"/>
      <c r="KU38" s="240"/>
      <c r="KV38" s="240"/>
      <c r="KW38" s="240"/>
      <c r="KX38" s="240"/>
      <c r="KY38" s="240"/>
      <c r="KZ38" s="240"/>
      <c r="LA38" s="240"/>
      <c r="LB38" s="240"/>
      <c r="LC38" s="240"/>
      <c r="LD38" s="240"/>
      <c r="LE38" s="240"/>
      <c r="LF38" s="240"/>
      <c r="LG38" s="240"/>
      <c r="LH38" s="240"/>
      <c r="LI38" s="240"/>
      <c r="LJ38" s="240"/>
      <c r="LK38" s="240"/>
      <c r="LL38" s="240"/>
      <c r="LM38" s="240"/>
      <c r="LN38" s="240"/>
      <c r="LO38" s="240"/>
      <c r="LP38" s="240"/>
      <c r="LQ38" s="240"/>
      <c r="LR38" s="240"/>
      <c r="LS38" s="240"/>
      <c r="LT38" s="240"/>
      <c r="LU38" s="240"/>
      <c r="LV38" s="240"/>
      <c r="LW38" s="240"/>
      <c r="LX38" s="240"/>
      <c r="LY38" s="240"/>
      <c r="LZ38" s="240"/>
      <c r="MA38" s="240"/>
      <c r="MB38" s="240"/>
      <c r="MC38" s="240"/>
      <c r="MD38" s="240"/>
      <c r="ME38" s="240"/>
      <c r="MF38" s="240"/>
      <c r="MG38" s="240"/>
      <c r="MH38" s="240"/>
      <c r="MI38" s="240"/>
      <c r="MJ38" s="240"/>
      <c r="MK38" s="240"/>
      <c r="ML38" s="240"/>
      <c r="MM38" s="240"/>
      <c r="MN38" s="240"/>
      <c r="MO38" s="240"/>
      <c r="MP38" s="240"/>
      <c r="MQ38" s="240"/>
      <c r="MR38" s="240"/>
      <c r="MS38" s="240"/>
      <c r="MT38" s="240"/>
      <c r="MU38" s="240"/>
      <c r="MV38" s="240"/>
      <c r="MW38" s="240"/>
      <c r="MX38" s="240"/>
      <c r="MY38" s="240"/>
      <c r="MZ38" s="240"/>
      <c r="NA38" s="240"/>
      <c r="NB38" s="240"/>
      <c r="NC38" s="240"/>
      <c r="ND38" s="240"/>
      <c r="NE38" s="240"/>
      <c r="NF38" s="240"/>
      <c r="NG38" s="240"/>
      <c r="NH38" s="240"/>
      <c r="NI38" s="240"/>
      <c r="NJ38" s="240"/>
      <c r="NK38" s="240"/>
      <c r="NL38" s="240"/>
      <c r="NM38" s="240"/>
      <c r="NN38" s="240"/>
      <c r="NO38" s="240"/>
      <c r="NP38" s="240"/>
      <c r="NQ38" s="240"/>
      <c r="NR38" s="240"/>
      <c r="NS38" s="240"/>
      <c r="NT38" s="240"/>
      <c r="NU38" s="240"/>
      <c r="NV38" s="240"/>
      <c r="NW38" s="240"/>
      <c r="NX38" s="240"/>
      <c r="NY38" s="240"/>
      <c r="NZ38" s="240"/>
      <c r="OA38" s="240"/>
      <c r="OB38" s="240"/>
      <c r="OC38" s="240"/>
      <c r="OD38" s="240"/>
      <c r="OE38" s="240"/>
      <c r="OF38" s="240"/>
      <c r="OG38" s="240"/>
      <c r="OH38" s="240"/>
      <c r="OI38" s="240"/>
      <c r="OJ38" s="240"/>
      <c r="OK38" s="240"/>
      <c r="OL38" s="240"/>
      <c r="OM38" s="240"/>
      <c r="ON38" s="240"/>
      <c r="OO38" s="240"/>
      <c r="OP38" s="240"/>
      <c r="OQ38" s="240"/>
      <c r="OR38" s="240"/>
      <c r="OS38" s="240"/>
      <c r="OT38" s="240"/>
      <c r="OU38" s="240"/>
      <c r="OV38" s="240"/>
      <c r="OW38" s="240"/>
      <c r="OX38" s="240"/>
      <c r="OY38" s="240"/>
      <c r="OZ38" s="240"/>
      <c r="PA38" s="240"/>
      <c r="PB38" s="240"/>
      <c r="PC38" s="240"/>
      <c r="PD38" s="240"/>
      <c r="PE38" s="240"/>
      <c r="PF38" s="240"/>
      <c r="PG38" s="240"/>
      <c r="PH38" s="240"/>
      <c r="PI38" s="240"/>
      <c r="PJ38" s="240"/>
      <c r="PK38" s="240"/>
      <c r="PL38" s="240"/>
      <c r="PM38" s="240"/>
      <c r="PN38" s="240"/>
      <c r="PO38" s="240"/>
      <c r="PP38" s="240"/>
      <c r="PQ38" s="240"/>
      <c r="PR38" s="240"/>
      <c r="PS38" s="240"/>
      <c r="PT38" s="240"/>
      <c r="PU38" s="240"/>
      <c r="PV38" s="240"/>
      <c r="PW38" s="240"/>
      <c r="PX38" s="240"/>
      <c r="PY38" s="240"/>
      <c r="PZ38" s="240"/>
      <c r="QA38" s="240"/>
      <c r="QB38" s="240"/>
      <c r="QC38" s="240"/>
      <c r="QD38" s="240"/>
      <c r="QE38" s="240"/>
      <c r="QF38" s="240"/>
      <c r="QG38" s="240"/>
      <c r="QH38" s="240"/>
      <c r="QI38" s="240"/>
      <c r="QJ38" s="240"/>
      <c r="QK38" s="240"/>
      <c r="QL38" s="240"/>
      <c r="QM38" s="240"/>
      <c r="QN38" s="240"/>
      <c r="QO38" s="240"/>
      <c r="QP38" s="240"/>
      <c r="QQ38" s="240"/>
      <c r="QR38" s="240"/>
      <c r="QS38" s="240"/>
      <c r="QT38" s="240"/>
      <c r="QU38" s="240"/>
      <c r="QV38" s="240"/>
      <c r="QW38" s="240"/>
      <c r="QX38" s="240"/>
      <c r="QY38" s="240"/>
      <c r="QZ38" s="240"/>
      <c r="RA38" s="240"/>
      <c r="RB38" s="240"/>
      <c r="RC38" s="240"/>
      <c r="RD38" s="240"/>
      <c r="RE38" s="240"/>
      <c r="RF38" s="240"/>
      <c r="RG38" s="240"/>
      <c r="RH38" s="240"/>
      <c r="RI38" s="240"/>
      <c r="RJ38" s="240"/>
      <c r="RK38" s="240"/>
      <c r="RL38" s="240"/>
      <c r="RM38" s="240"/>
      <c r="RN38" s="240"/>
      <c r="RO38" s="240"/>
      <c r="RP38" s="240"/>
      <c r="RQ38" s="240"/>
      <c r="RR38" s="240"/>
      <c r="RS38" s="240"/>
      <c r="RT38" s="240"/>
      <c r="RU38" s="240"/>
      <c r="RV38" s="240"/>
      <c r="RW38" s="240"/>
      <c r="RX38" s="240"/>
      <c r="RY38" s="240"/>
      <c r="RZ38" s="240"/>
      <c r="SA38" s="240"/>
      <c r="SB38" s="240"/>
      <c r="SC38" s="240"/>
      <c r="SD38" s="240"/>
      <c r="SE38" s="240"/>
      <c r="SF38" s="240"/>
      <c r="SG38" s="240"/>
      <c r="SH38" s="240"/>
      <c r="SI38" s="240"/>
      <c r="SJ38" s="240"/>
      <c r="SK38" s="240"/>
      <c r="SL38" s="240"/>
      <c r="SM38" s="240"/>
      <c r="SN38" s="240"/>
      <c r="SO38" s="240"/>
      <c r="SP38" s="240"/>
      <c r="SQ38" s="240"/>
      <c r="SR38" s="240"/>
      <c r="SS38" s="240"/>
      <c r="ST38" s="240"/>
      <c r="SU38" s="240"/>
      <c r="SV38" s="240"/>
      <c r="SW38" s="240"/>
      <c r="SX38" s="240"/>
      <c r="SY38" s="240"/>
      <c r="SZ38" s="240"/>
      <c r="TA38" s="240"/>
      <c r="TB38" s="240"/>
      <c r="TC38" s="240"/>
      <c r="TD38" s="240"/>
      <c r="TE38" s="240"/>
      <c r="TF38" s="240"/>
      <c r="TG38" s="240"/>
      <c r="TH38" s="240"/>
      <c r="TI38" s="240"/>
      <c r="TJ38" s="240"/>
      <c r="TK38" s="240"/>
      <c r="TL38" s="240"/>
      <c r="TM38" s="240"/>
      <c r="TN38" s="240"/>
      <c r="TO38" s="240"/>
      <c r="TP38" s="240"/>
      <c r="TQ38" s="240"/>
      <c r="TR38" s="240"/>
      <c r="TS38" s="240"/>
      <c r="TT38" s="240"/>
      <c r="TU38" s="240"/>
      <c r="TV38" s="240"/>
      <c r="TW38" s="240"/>
      <c r="TX38" s="240"/>
      <c r="TY38" s="240"/>
      <c r="TZ38" s="240"/>
      <c r="UA38" s="240"/>
      <c r="UB38" s="240"/>
      <c r="UC38" s="240"/>
      <c r="UD38" s="240"/>
      <c r="UE38" s="240"/>
      <c r="UF38" s="240"/>
      <c r="UG38" s="240"/>
      <c r="UH38" s="240"/>
      <c r="UI38" s="240"/>
      <c r="UJ38" s="240"/>
      <c r="UK38" s="240"/>
      <c r="UL38" s="240"/>
      <c r="UM38" s="240"/>
      <c r="UN38" s="240"/>
      <c r="UO38" s="240"/>
      <c r="UP38" s="240"/>
      <c r="UQ38" s="240"/>
      <c r="UR38" s="240"/>
      <c r="US38" s="240"/>
      <c r="UT38" s="240"/>
      <c r="UU38" s="240"/>
      <c r="UV38" s="240"/>
      <c r="UW38" s="240"/>
      <c r="UX38" s="240"/>
      <c r="UY38" s="240"/>
      <c r="UZ38" s="240"/>
      <c r="VA38" s="240"/>
      <c r="VB38" s="240"/>
      <c r="VC38" s="240"/>
      <c r="VD38" s="240"/>
      <c r="VE38" s="240"/>
      <c r="VF38" s="240"/>
      <c r="VG38" s="240"/>
      <c r="VH38" s="240"/>
      <c r="VI38" s="240"/>
      <c r="VJ38" s="240"/>
      <c r="VK38" s="240"/>
      <c r="VL38" s="240"/>
      <c r="VM38" s="240"/>
      <c r="VN38" s="240"/>
      <c r="VO38" s="240"/>
      <c r="VP38" s="240"/>
      <c r="VQ38" s="240"/>
      <c r="VR38" s="240"/>
      <c r="VS38" s="240"/>
      <c r="VT38" s="240"/>
      <c r="VU38" s="240"/>
      <c r="VV38" s="240"/>
      <c r="VW38" s="240"/>
      <c r="VX38" s="240"/>
      <c r="VY38" s="240"/>
      <c r="VZ38" s="240"/>
      <c r="WA38" s="240"/>
      <c r="WB38" s="240"/>
      <c r="WC38" s="240"/>
      <c r="WD38" s="240"/>
      <c r="WE38" s="240"/>
      <c r="WF38" s="240"/>
      <c r="WG38" s="240"/>
      <c r="WH38" s="240"/>
      <c r="WI38" s="240"/>
      <c r="WJ38" s="240"/>
      <c r="WK38" s="240"/>
      <c r="WL38" s="240"/>
      <c r="WM38" s="240"/>
      <c r="WN38" s="240"/>
      <c r="WO38" s="240"/>
      <c r="WP38" s="240"/>
      <c r="WQ38" s="240"/>
      <c r="WR38" s="240"/>
      <c r="WS38" s="240"/>
      <c r="WT38" s="240"/>
      <c r="WU38" s="240"/>
      <c r="WV38" s="240"/>
      <c r="WW38" s="240"/>
      <c r="WX38" s="240"/>
      <c r="WY38" s="240"/>
      <c r="WZ38" s="240"/>
      <c r="XA38" s="240"/>
      <c r="XB38" s="240"/>
      <c r="XC38" s="240"/>
      <c r="XD38" s="240"/>
      <c r="XE38" s="240"/>
      <c r="XF38" s="240"/>
      <c r="XG38" s="240"/>
      <c r="XH38" s="240"/>
      <c r="XI38" s="240"/>
      <c r="XJ38" s="240"/>
      <c r="XK38" s="240"/>
      <c r="XL38" s="240"/>
      <c r="XM38" s="240"/>
      <c r="XN38" s="240"/>
      <c r="XO38" s="240"/>
      <c r="XP38" s="240"/>
      <c r="XQ38" s="240"/>
      <c r="XR38" s="240"/>
      <c r="XS38" s="240"/>
      <c r="XT38" s="240"/>
      <c r="XU38" s="240"/>
      <c r="XV38" s="240"/>
      <c r="XW38" s="240"/>
      <c r="XX38" s="240"/>
      <c r="XY38" s="240"/>
      <c r="XZ38" s="240"/>
      <c r="YA38" s="240"/>
      <c r="YB38" s="240"/>
      <c r="YC38" s="240"/>
      <c r="YD38" s="240"/>
      <c r="YE38" s="240"/>
      <c r="YF38" s="240"/>
      <c r="YG38" s="240"/>
      <c r="YH38" s="240"/>
      <c r="YI38" s="240"/>
      <c r="YJ38" s="240"/>
      <c r="YK38" s="240"/>
      <c r="YL38" s="240"/>
      <c r="YM38" s="240"/>
      <c r="YN38" s="240"/>
      <c r="YO38" s="240"/>
      <c r="YP38" s="240"/>
      <c r="YQ38" s="240"/>
      <c r="YR38" s="240"/>
      <c r="YS38" s="240"/>
      <c r="YT38" s="240"/>
      <c r="YU38" s="240"/>
      <c r="YV38" s="240"/>
      <c r="YW38" s="240"/>
      <c r="YX38" s="240"/>
      <c r="YY38" s="240"/>
      <c r="YZ38" s="240"/>
      <c r="ZA38" s="240"/>
      <c r="ZB38" s="240"/>
      <c r="ZC38" s="240"/>
      <c r="ZD38" s="240"/>
      <c r="ZE38" s="240"/>
      <c r="ZF38" s="240"/>
      <c r="ZG38" s="240"/>
      <c r="ZH38" s="240"/>
      <c r="ZI38" s="240"/>
      <c r="ZJ38" s="240"/>
      <c r="ZK38" s="240"/>
      <c r="ZL38" s="240"/>
      <c r="ZM38" s="240"/>
      <c r="ZN38" s="240"/>
      <c r="ZO38" s="240"/>
      <c r="ZP38" s="240"/>
      <c r="ZQ38" s="240"/>
      <c r="ZR38" s="240"/>
      <c r="ZS38" s="240"/>
      <c r="ZT38" s="240"/>
      <c r="ZU38" s="240"/>
      <c r="ZV38" s="240"/>
      <c r="ZW38" s="240"/>
      <c r="ZX38" s="240"/>
      <c r="ZY38" s="240"/>
      <c r="ZZ38" s="240"/>
      <c r="AAA38" s="240"/>
      <c r="AAB38" s="240"/>
      <c r="AAC38" s="240"/>
      <c r="AAD38" s="240"/>
      <c r="AAE38" s="240"/>
      <c r="AAF38" s="240"/>
      <c r="AAG38" s="240"/>
      <c r="AAH38" s="240"/>
      <c r="AAI38" s="240"/>
      <c r="AAJ38" s="240"/>
      <c r="AAK38" s="240"/>
      <c r="AAL38" s="240"/>
      <c r="AAM38" s="240"/>
      <c r="AAN38" s="240"/>
      <c r="AAO38" s="240"/>
      <c r="AAP38" s="240"/>
      <c r="AAQ38" s="240"/>
      <c r="AAR38" s="240"/>
      <c r="AAS38" s="240"/>
      <c r="AAT38" s="240"/>
      <c r="AAU38" s="240"/>
      <c r="AAV38" s="240"/>
      <c r="AAW38" s="240"/>
      <c r="AAX38" s="240"/>
      <c r="AAY38" s="240"/>
      <c r="AAZ38" s="240"/>
      <c r="ABA38" s="240"/>
      <c r="ABB38" s="240"/>
      <c r="ABC38" s="240"/>
      <c r="ABD38" s="240"/>
      <c r="ABE38" s="240"/>
      <c r="ABF38" s="240"/>
      <c r="ABG38" s="240"/>
      <c r="ABH38" s="240"/>
      <c r="ABI38" s="240"/>
      <c r="ABJ38" s="240"/>
      <c r="ABK38" s="240"/>
      <c r="ABL38" s="240"/>
      <c r="ABM38" s="240"/>
      <c r="ABN38" s="240"/>
      <c r="ABO38" s="240"/>
      <c r="ABP38" s="240"/>
      <c r="ABQ38" s="240"/>
      <c r="ABR38" s="240"/>
      <c r="ABS38" s="240"/>
      <c r="ABT38" s="240"/>
      <c r="ABU38" s="240"/>
      <c r="ABV38" s="240"/>
      <c r="ABW38" s="240"/>
      <c r="ABX38" s="240"/>
      <c r="ABY38" s="240"/>
      <c r="ABZ38" s="240"/>
      <c r="ACA38" s="240"/>
      <c r="ACB38" s="240"/>
      <c r="ACC38" s="240"/>
      <c r="ACD38" s="240"/>
      <c r="ACE38" s="240"/>
      <c r="ACF38" s="240"/>
      <c r="ACG38" s="240"/>
      <c r="ACH38" s="240"/>
      <c r="ACI38" s="240"/>
      <c r="ACJ38" s="240"/>
      <c r="ACK38" s="240"/>
      <c r="ACL38" s="240"/>
      <c r="ACM38" s="240"/>
      <c r="ACN38" s="240"/>
      <c r="ACO38" s="240"/>
      <c r="ACP38" s="240"/>
      <c r="ACQ38" s="240"/>
      <c r="ACR38" s="240"/>
      <c r="ACS38" s="240"/>
      <c r="ACT38" s="240"/>
      <c r="ACU38" s="240"/>
      <c r="ACV38" s="240"/>
      <c r="ACW38" s="240"/>
      <c r="ACX38" s="240"/>
      <c r="ACY38" s="240"/>
      <c r="ACZ38" s="240"/>
      <c r="ADA38" s="240"/>
      <c r="ADB38" s="240"/>
      <c r="ADC38" s="240"/>
      <c r="ADD38" s="240"/>
      <c r="ADE38" s="240"/>
      <c r="ADF38" s="240"/>
      <c r="ADG38" s="240"/>
      <c r="ADH38" s="240"/>
      <c r="ADI38" s="240"/>
      <c r="ADJ38" s="240"/>
      <c r="ADK38" s="240"/>
      <c r="ADL38" s="240"/>
      <c r="ADM38" s="240"/>
      <c r="ADN38" s="240"/>
      <c r="ADO38" s="240"/>
      <c r="ADP38" s="240"/>
      <c r="ADQ38" s="240"/>
      <c r="ADR38" s="240"/>
      <c r="ADS38" s="240"/>
      <c r="ADT38" s="240"/>
      <c r="ADU38" s="240"/>
      <c r="ADV38" s="240"/>
      <c r="ADW38" s="240"/>
      <c r="ADX38" s="240"/>
      <c r="ADY38" s="240"/>
      <c r="ADZ38" s="240"/>
      <c r="AEA38" s="240"/>
      <c r="AEB38" s="240"/>
      <c r="AEC38" s="240"/>
      <c r="AED38" s="240"/>
      <c r="AEE38" s="240"/>
      <c r="AEF38" s="240"/>
      <c r="AEG38" s="240"/>
      <c r="AEH38" s="240"/>
      <c r="AEI38" s="240"/>
      <c r="AEJ38" s="240"/>
      <c r="AEK38" s="240"/>
      <c r="AEL38" s="240"/>
      <c r="AEM38" s="240"/>
      <c r="AEN38" s="240"/>
      <c r="AEO38" s="240"/>
      <c r="AEP38" s="240"/>
      <c r="AEQ38" s="240"/>
      <c r="AER38" s="240"/>
      <c r="AES38" s="240"/>
      <c r="AET38" s="240"/>
      <c r="AEU38" s="240"/>
      <c r="AEV38" s="240"/>
      <c r="AEW38" s="240"/>
      <c r="AEX38" s="240"/>
      <c r="AEY38" s="240"/>
      <c r="AEZ38" s="240"/>
      <c r="AFA38" s="240"/>
      <c r="AFB38" s="240"/>
      <c r="AFC38" s="240"/>
      <c r="AFD38" s="240"/>
      <c r="AFE38" s="240"/>
      <c r="AFF38" s="240"/>
      <c r="AFG38" s="240"/>
      <c r="AFH38" s="240"/>
      <c r="AFI38" s="240"/>
      <c r="AFJ38" s="240"/>
      <c r="AFK38" s="240"/>
      <c r="AFL38" s="240"/>
      <c r="AFM38" s="240"/>
      <c r="AFN38" s="240"/>
      <c r="AFO38" s="240"/>
      <c r="AFP38" s="240"/>
      <c r="AFQ38" s="240"/>
      <c r="AFR38" s="240"/>
      <c r="AFS38" s="240"/>
      <c r="AFT38" s="240"/>
      <c r="AFU38" s="240"/>
      <c r="AFV38" s="240"/>
      <c r="AFW38" s="240"/>
      <c r="AFX38" s="240"/>
      <c r="AFY38" s="240"/>
      <c r="AFZ38" s="240"/>
      <c r="AGA38" s="240"/>
      <c r="AGB38" s="240"/>
      <c r="AGC38" s="240"/>
      <c r="AGD38" s="240"/>
      <c r="AGE38" s="240"/>
      <c r="AGF38" s="240"/>
      <c r="AGG38" s="240"/>
      <c r="AGH38" s="240"/>
      <c r="AGI38" s="240"/>
      <c r="AGJ38" s="240"/>
      <c r="AGK38" s="240"/>
      <c r="AGL38" s="240"/>
      <c r="AGM38" s="240"/>
      <c r="AGN38" s="240"/>
      <c r="AGO38" s="240"/>
      <c r="AGP38" s="240"/>
      <c r="AGQ38" s="240"/>
      <c r="AGR38" s="240"/>
      <c r="AGS38" s="240"/>
      <c r="AGT38" s="240"/>
      <c r="AGU38" s="240"/>
      <c r="AGV38" s="240"/>
      <c r="AGW38" s="240"/>
      <c r="AGX38" s="240"/>
      <c r="AGY38" s="240"/>
      <c r="AGZ38" s="240"/>
      <c r="AHA38" s="240"/>
      <c r="AHB38" s="240"/>
      <c r="AHC38" s="240"/>
      <c r="AHD38" s="240"/>
      <c r="AHE38" s="240"/>
      <c r="AHF38" s="240"/>
      <c r="AHG38" s="240"/>
      <c r="AHH38" s="240"/>
      <c r="AHI38" s="240"/>
      <c r="AHJ38" s="240"/>
      <c r="AHK38" s="240"/>
      <c r="AHL38" s="240"/>
      <c r="AHM38" s="240"/>
      <c r="AHN38" s="240"/>
      <c r="AHO38" s="240"/>
      <c r="AHP38" s="240"/>
      <c r="AHQ38" s="240"/>
      <c r="AHR38" s="240"/>
      <c r="AHS38" s="240"/>
      <c r="AHT38" s="240"/>
      <c r="AHU38" s="240"/>
      <c r="AHV38" s="240"/>
      <c r="AHW38" s="240"/>
      <c r="AHX38" s="240"/>
      <c r="AHY38" s="240"/>
      <c r="AHZ38" s="240"/>
      <c r="AIA38" s="240"/>
      <c r="AIB38" s="240"/>
      <c r="AIC38" s="240"/>
      <c r="AID38" s="240"/>
      <c r="AIE38" s="240"/>
      <c r="AIF38" s="240"/>
      <c r="AIG38" s="240"/>
      <c r="AIH38" s="240"/>
      <c r="AII38" s="240"/>
      <c r="AIJ38" s="240"/>
      <c r="AIK38" s="240"/>
      <c r="AIL38" s="240"/>
      <c r="AIM38" s="240"/>
      <c r="AIN38" s="240"/>
      <c r="AIO38" s="240"/>
      <c r="AIP38" s="240"/>
      <c r="AIQ38" s="240"/>
      <c r="AIR38" s="240"/>
      <c r="AIS38" s="240"/>
      <c r="AIT38" s="240"/>
      <c r="AIU38" s="240"/>
      <c r="AIV38" s="240"/>
      <c r="AIW38" s="240"/>
      <c r="AIX38" s="240"/>
      <c r="AIY38" s="240"/>
      <c r="AIZ38" s="240"/>
      <c r="AJA38" s="240"/>
      <c r="AJB38" s="240"/>
      <c r="AJC38" s="240"/>
      <c r="AJD38" s="240"/>
      <c r="AJE38" s="240"/>
      <c r="AJF38" s="240"/>
      <c r="AJG38" s="240"/>
      <c r="AJH38" s="240"/>
      <c r="AJI38" s="240"/>
      <c r="AJJ38" s="240"/>
      <c r="AJK38" s="240"/>
      <c r="AJL38" s="240"/>
      <c r="AJM38" s="240"/>
      <c r="AJN38" s="240"/>
      <c r="AJO38" s="240"/>
      <c r="AJP38" s="240"/>
      <c r="AJQ38" s="240"/>
      <c r="AJR38" s="240"/>
      <c r="AJS38" s="240"/>
      <c r="AJT38" s="240"/>
      <c r="AJU38" s="240"/>
      <c r="AJV38" s="240"/>
      <c r="AJW38" s="240"/>
      <c r="AJX38" s="240"/>
      <c r="AJY38" s="240"/>
      <c r="AJZ38" s="240"/>
      <c r="AKA38" s="240"/>
      <c r="AKB38" s="240"/>
      <c r="AKC38" s="240"/>
      <c r="AKD38" s="240"/>
      <c r="AKE38" s="240"/>
      <c r="AKF38" s="240"/>
      <c r="AKG38" s="240"/>
      <c r="AKH38" s="240"/>
      <c r="AKI38" s="240"/>
      <c r="AKJ38" s="240"/>
      <c r="AKK38" s="240"/>
      <c r="AKL38" s="240"/>
      <c r="AKM38" s="240"/>
      <c r="AKN38" s="240"/>
      <c r="AKO38" s="240"/>
      <c r="AKP38" s="240"/>
      <c r="AKQ38" s="240"/>
      <c r="AKR38" s="240"/>
      <c r="AKS38" s="240"/>
      <c r="AKT38" s="240"/>
      <c r="AKU38" s="240"/>
      <c r="AKV38" s="240"/>
      <c r="AKW38" s="240"/>
      <c r="AKX38" s="240"/>
      <c r="AKY38" s="240"/>
      <c r="AKZ38" s="240"/>
      <c r="ALA38" s="240"/>
      <c r="ALB38" s="240"/>
      <c r="ALC38" s="240"/>
      <c r="ALD38" s="240"/>
      <c r="ALE38" s="240"/>
      <c r="ALF38" s="240"/>
      <c r="ALG38" s="240"/>
      <c r="ALH38" s="240"/>
      <c r="ALI38" s="240"/>
      <c r="ALJ38" s="240"/>
      <c r="ALK38" s="240"/>
      <c r="ALL38" s="240"/>
      <c r="ALM38" s="240"/>
      <c r="ALN38" s="240"/>
      <c r="ALO38" s="240"/>
      <c r="ALP38" s="240"/>
      <c r="ALQ38" s="240"/>
      <c r="ALR38" s="240"/>
      <c r="ALS38" s="240"/>
      <c r="ALT38" s="240"/>
      <c r="ALU38" s="240"/>
      <c r="ALV38" s="240"/>
      <c r="ALW38" s="240"/>
      <c r="ALX38" s="240"/>
      <c r="ALY38" s="240"/>
      <c r="ALZ38" s="240"/>
      <c r="AMA38" s="240"/>
      <c r="AMB38" s="240"/>
      <c r="AMC38" s="240"/>
      <c r="AMD38" s="240"/>
      <c r="AME38" s="240"/>
      <c r="AMF38" s="240"/>
      <c r="AMG38" s="240"/>
      <c r="AMH38" s="240"/>
      <c r="AMI38" s="240"/>
      <c r="AMJ38" s="240"/>
      <c r="AMK38" s="240"/>
      <c r="AML38" s="240"/>
      <c r="AMM38" s="240"/>
      <c r="AMN38" s="240"/>
      <c r="AMO38" s="240"/>
      <c r="AMP38" s="240"/>
      <c r="AMQ38" s="240"/>
      <c r="AMR38" s="240"/>
      <c r="AMS38" s="240"/>
      <c r="AMT38" s="240"/>
      <c r="AMU38" s="240"/>
      <c r="AMV38" s="240"/>
      <c r="AMW38" s="240"/>
      <c r="AMX38" s="240"/>
      <c r="AMY38" s="240"/>
      <c r="AMZ38" s="240"/>
      <c r="ANA38" s="240"/>
      <c r="ANB38" s="240"/>
      <c r="ANC38" s="240"/>
      <c r="AND38" s="240"/>
      <c r="ANE38" s="240"/>
      <c r="ANF38" s="240"/>
      <c r="ANG38" s="240"/>
      <c r="ANH38" s="240"/>
      <c r="ANI38" s="240"/>
      <c r="ANJ38" s="240"/>
      <c r="ANK38" s="240"/>
      <c r="ANL38" s="240"/>
      <c r="ANM38" s="240"/>
      <c r="ANN38" s="240"/>
      <c r="ANO38" s="240"/>
      <c r="ANP38" s="240"/>
      <c r="ANQ38" s="240"/>
      <c r="ANR38" s="240"/>
      <c r="ANS38" s="240"/>
      <c r="ANT38" s="240"/>
      <c r="ANU38" s="240"/>
      <c r="ANV38" s="240"/>
      <c r="ANW38" s="240"/>
      <c r="ANX38" s="240"/>
      <c r="ANY38" s="240"/>
      <c r="ANZ38" s="240"/>
      <c r="AOA38" s="240"/>
      <c r="AOB38" s="240"/>
      <c r="AOC38" s="240"/>
      <c r="AOD38" s="240"/>
      <c r="AOE38" s="240"/>
      <c r="AOF38" s="240"/>
      <c r="AOG38" s="240"/>
      <c r="AOH38" s="240"/>
      <c r="AOI38" s="240"/>
      <c r="AOJ38" s="240"/>
      <c r="AOK38" s="240"/>
      <c r="AOL38" s="240"/>
      <c r="AOM38" s="240"/>
      <c r="AON38" s="240"/>
      <c r="AOO38" s="240"/>
      <c r="AOP38" s="240"/>
      <c r="AOQ38" s="240"/>
      <c r="AOR38" s="240"/>
      <c r="AOS38" s="240"/>
      <c r="AOT38" s="240"/>
      <c r="AOU38" s="240"/>
      <c r="AOV38" s="240"/>
      <c r="AOW38" s="240"/>
      <c r="AOX38" s="240"/>
      <c r="AOY38" s="240"/>
      <c r="AOZ38" s="240"/>
      <c r="APA38" s="240"/>
      <c r="APB38" s="240"/>
      <c r="APC38" s="240"/>
      <c r="APD38" s="240"/>
      <c r="APE38" s="240"/>
      <c r="APF38" s="240"/>
      <c r="APG38" s="240"/>
      <c r="APH38" s="240"/>
      <c r="API38" s="240"/>
      <c r="APJ38" s="240"/>
      <c r="APK38" s="240"/>
      <c r="APL38" s="240"/>
      <c r="APM38" s="240"/>
      <c r="APN38" s="240"/>
      <c r="APO38" s="240"/>
      <c r="APP38" s="240"/>
      <c r="APQ38" s="240"/>
      <c r="APR38" s="240"/>
      <c r="APS38" s="240"/>
      <c r="APT38" s="240"/>
      <c r="APU38" s="240"/>
      <c r="APV38" s="240"/>
      <c r="APW38" s="240"/>
      <c r="APX38" s="240"/>
      <c r="APY38" s="240"/>
      <c r="APZ38" s="240"/>
      <c r="AQA38" s="240"/>
      <c r="AQB38" s="240"/>
      <c r="AQC38" s="240"/>
      <c r="AQD38" s="240"/>
      <c r="AQE38" s="240"/>
      <c r="AQF38" s="240"/>
      <c r="AQG38" s="240"/>
      <c r="AQH38" s="240"/>
      <c r="AQI38" s="240"/>
      <c r="AQJ38" s="240"/>
      <c r="AQK38" s="240"/>
      <c r="AQL38" s="240"/>
      <c r="AQM38" s="240"/>
      <c r="AQN38" s="240"/>
      <c r="AQO38" s="240"/>
      <c r="AQP38" s="240"/>
      <c r="AQQ38" s="240"/>
      <c r="AQR38" s="240"/>
      <c r="AQS38" s="240"/>
      <c r="AQT38" s="240"/>
      <c r="AQU38" s="240"/>
      <c r="AQV38" s="240"/>
      <c r="AQW38" s="240"/>
      <c r="AQX38" s="240"/>
      <c r="AQY38" s="240"/>
      <c r="AQZ38" s="240"/>
      <c r="ARA38" s="240"/>
      <c r="ARB38" s="240"/>
      <c r="ARC38" s="240"/>
      <c r="ARD38" s="240"/>
      <c r="ARE38" s="240"/>
      <c r="ARF38" s="240"/>
      <c r="ARG38" s="240"/>
      <c r="ARH38" s="240"/>
      <c r="ARI38" s="240"/>
      <c r="ARJ38" s="240"/>
      <c r="ARK38" s="240"/>
      <c r="ARL38" s="240"/>
      <c r="ARM38" s="240"/>
      <c r="ARN38" s="240"/>
      <c r="ARO38" s="240"/>
      <c r="ARP38" s="240"/>
      <c r="ARQ38" s="240"/>
      <c r="ARR38" s="240"/>
      <c r="ARS38" s="240"/>
      <c r="ART38" s="240"/>
      <c r="ARU38" s="240"/>
      <c r="ARV38" s="240"/>
      <c r="ARW38" s="240"/>
      <c r="ARX38" s="240"/>
      <c r="ARY38" s="240"/>
      <c r="ARZ38" s="240"/>
      <c r="ASA38" s="240"/>
      <c r="ASB38" s="240"/>
      <c r="ASC38" s="240"/>
      <c r="ASD38" s="240"/>
      <c r="ASE38" s="240"/>
      <c r="ASF38" s="240"/>
      <c r="ASG38" s="240"/>
      <c r="ASH38" s="240"/>
      <c r="ASI38" s="240"/>
      <c r="ASJ38" s="240"/>
      <c r="ASK38" s="240"/>
      <c r="ASL38" s="240"/>
      <c r="ASM38" s="240"/>
      <c r="ASN38" s="240"/>
      <c r="ASO38" s="240"/>
      <c r="ASP38" s="240"/>
      <c r="ASQ38" s="240"/>
      <c r="ASR38" s="240"/>
      <c r="ASS38" s="240"/>
      <c r="AST38" s="240"/>
      <c r="ASU38" s="240"/>
      <c r="ASV38" s="240"/>
      <c r="ASW38" s="240"/>
      <c r="ASX38" s="240"/>
      <c r="ASY38" s="240"/>
      <c r="ASZ38" s="240"/>
      <c r="ATA38" s="240"/>
      <c r="ATB38" s="240"/>
      <c r="ATC38" s="240"/>
      <c r="ATD38" s="240"/>
      <c r="ATE38" s="240"/>
      <c r="ATF38" s="240"/>
      <c r="ATG38" s="240"/>
      <c r="ATH38" s="240"/>
      <c r="ATI38" s="240"/>
      <c r="ATJ38" s="240"/>
      <c r="ATK38" s="240"/>
      <c r="ATL38" s="240"/>
      <c r="ATM38" s="240"/>
      <c r="ATN38" s="240"/>
      <c r="ATO38" s="240"/>
      <c r="ATP38" s="240"/>
      <c r="ATQ38" s="240"/>
      <c r="ATR38" s="240"/>
      <c r="ATS38" s="240"/>
      <c r="ATT38" s="240"/>
      <c r="ATU38" s="240"/>
      <c r="ATV38" s="240"/>
      <c r="ATW38" s="240"/>
      <c r="ATX38" s="240"/>
      <c r="ATY38" s="240"/>
      <c r="ATZ38" s="240"/>
      <c r="AUA38" s="240"/>
      <c r="AUB38" s="240"/>
      <c r="AUC38" s="240"/>
      <c r="AUD38" s="240"/>
      <c r="AUE38" s="240"/>
      <c r="AUF38" s="240"/>
      <c r="AUG38" s="240"/>
      <c r="AUH38" s="240"/>
      <c r="AUI38" s="240"/>
      <c r="AUJ38" s="240"/>
      <c r="AUK38" s="240"/>
      <c r="AUL38" s="240"/>
      <c r="AUM38" s="240"/>
      <c r="AUN38" s="240"/>
      <c r="AUO38" s="240"/>
      <c r="AUP38" s="240"/>
      <c r="AUQ38" s="240"/>
      <c r="AUR38" s="240"/>
      <c r="AUS38" s="240"/>
      <c r="AUT38" s="240"/>
      <c r="AUU38" s="240"/>
      <c r="AUV38" s="240"/>
      <c r="AUW38" s="240"/>
      <c r="AUX38" s="240"/>
      <c r="AUY38" s="240"/>
      <c r="AUZ38" s="240"/>
      <c r="AVA38" s="240"/>
      <c r="AVB38" s="240"/>
      <c r="AVC38" s="240"/>
      <c r="AVD38" s="240"/>
      <c r="AVE38" s="240"/>
      <c r="AVF38" s="240"/>
      <c r="AVG38" s="240"/>
      <c r="AVH38" s="240"/>
      <c r="AVI38" s="240"/>
      <c r="AVJ38" s="240"/>
      <c r="AVK38" s="240"/>
      <c r="AVL38" s="240"/>
      <c r="AVM38" s="240"/>
      <c r="AVN38" s="240"/>
      <c r="AVO38" s="240"/>
      <c r="AVP38" s="240"/>
      <c r="AVQ38" s="240"/>
      <c r="AVR38" s="240"/>
      <c r="AVS38" s="240"/>
      <c r="AVT38" s="240"/>
      <c r="AVU38" s="240"/>
      <c r="AVV38" s="240"/>
      <c r="AVW38" s="240"/>
      <c r="AVX38" s="240"/>
      <c r="AVY38" s="240"/>
      <c r="AVZ38" s="240"/>
      <c r="AWA38" s="240"/>
      <c r="AWB38" s="240"/>
      <c r="AWC38" s="240"/>
      <c r="AWD38" s="240"/>
      <c r="AWE38" s="240"/>
      <c r="AWF38" s="240"/>
      <c r="AWG38" s="240"/>
      <c r="AWH38" s="240"/>
      <c r="AWI38" s="240"/>
      <c r="AWJ38" s="240"/>
      <c r="AWK38" s="240"/>
      <c r="AWL38" s="240"/>
      <c r="AWM38" s="240"/>
      <c r="AWN38" s="240"/>
      <c r="AWO38" s="240"/>
      <c r="AWP38" s="240"/>
      <c r="AWQ38" s="240"/>
      <c r="AWR38" s="240"/>
      <c r="AWS38" s="240"/>
      <c r="AWT38" s="240"/>
      <c r="AWU38" s="240"/>
      <c r="AWV38" s="240"/>
      <c r="AWW38" s="240"/>
      <c r="AWX38" s="240"/>
      <c r="AWY38" s="240"/>
      <c r="AWZ38" s="240"/>
      <c r="AXA38" s="240"/>
      <c r="AXB38" s="240"/>
      <c r="AXC38" s="240"/>
      <c r="AXD38" s="240"/>
      <c r="AXE38" s="240"/>
      <c r="AXF38" s="240"/>
      <c r="AXG38" s="240"/>
      <c r="AXH38" s="240"/>
      <c r="AXI38" s="240"/>
      <c r="AXJ38" s="240"/>
      <c r="AXK38" s="240"/>
      <c r="AXL38" s="240"/>
      <c r="AXM38" s="240"/>
      <c r="AXN38" s="240"/>
      <c r="AXO38" s="240"/>
      <c r="AXP38" s="240"/>
      <c r="AXQ38" s="240"/>
      <c r="AXR38" s="240"/>
      <c r="AXS38" s="240"/>
      <c r="AXT38" s="240"/>
      <c r="AXU38" s="240"/>
      <c r="AXV38" s="240"/>
      <c r="AXW38" s="240"/>
      <c r="AXX38" s="240"/>
      <c r="AXY38" s="240"/>
      <c r="AXZ38" s="240"/>
      <c r="AYA38" s="240"/>
      <c r="AYB38" s="240"/>
      <c r="AYC38" s="240"/>
      <c r="AYD38" s="240"/>
      <c r="AYE38" s="240"/>
      <c r="AYF38" s="240"/>
      <c r="AYG38" s="240"/>
      <c r="AYH38" s="240"/>
      <c r="AYI38" s="240"/>
      <c r="AYJ38" s="240"/>
      <c r="AYK38" s="240"/>
      <c r="AYL38" s="240"/>
      <c r="AYM38" s="240"/>
      <c r="AYN38" s="240"/>
      <c r="AYO38" s="240"/>
      <c r="AYP38" s="240"/>
      <c r="AYQ38" s="240"/>
      <c r="AYR38" s="240"/>
      <c r="AYS38" s="240"/>
      <c r="AYT38" s="240"/>
      <c r="AYU38" s="240"/>
      <c r="AYV38" s="240"/>
      <c r="AYW38" s="240"/>
      <c r="AYX38" s="240"/>
      <c r="AYY38" s="240"/>
      <c r="AYZ38" s="240"/>
      <c r="AZA38" s="240"/>
      <c r="AZB38" s="240"/>
      <c r="AZC38" s="240"/>
      <c r="AZD38" s="240"/>
      <c r="AZE38" s="240"/>
      <c r="AZF38" s="240"/>
      <c r="AZG38" s="240"/>
      <c r="AZH38" s="240"/>
      <c r="AZI38" s="240"/>
      <c r="AZJ38" s="240"/>
      <c r="AZK38" s="240"/>
      <c r="AZL38" s="240"/>
      <c r="AZM38" s="240"/>
      <c r="AZN38" s="240"/>
      <c r="AZO38" s="240"/>
      <c r="AZP38" s="240"/>
      <c r="AZQ38" s="240"/>
      <c r="AZR38" s="240"/>
      <c r="AZS38" s="240"/>
      <c r="AZT38" s="240"/>
      <c r="AZU38" s="240"/>
      <c r="AZV38" s="240"/>
      <c r="AZW38" s="240"/>
      <c r="AZX38" s="240"/>
      <c r="AZY38" s="240"/>
      <c r="AZZ38" s="240"/>
      <c r="BAA38" s="240"/>
      <c r="BAB38" s="240"/>
      <c r="BAC38" s="240"/>
      <c r="BAD38" s="240"/>
      <c r="BAE38" s="240"/>
      <c r="BAF38" s="240"/>
      <c r="BAG38" s="240"/>
      <c r="BAH38" s="240"/>
      <c r="BAI38" s="240"/>
      <c r="BAJ38" s="240"/>
      <c r="BAK38" s="240"/>
      <c r="BAL38" s="240"/>
      <c r="BAM38" s="240"/>
      <c r="BAN38" s="240"/>
      <c r="BAO38" s="240"/>
      <c r="BAP38" s="240"/>
      <c r="BAQ38" s="240"/>
      <c r="BAR38" s="240"/>
      <c r="BAS38" s="240"/>
      <c r="BAT38" s="240"/>
      <c r="BAU38" s="240"/>
      <c r="BAV38" s="240"/>
      <c r="BAW38" s="240"/>
      <c r="BAX38" s="240"/>
      <c r="BAY38" s="240"/>
      <c r="BAZ38" s="240"/>
      <c r="BBA38" s="240"/>
      <c r="BBB38" s="240"/>
      <c r="BBC38" s="240"/>
      <c r="BBD38" s="240"/>
      <c r="BBE38" s="240"/>
      <c r="BBF38" s="240"/>
      <c r="BBG38" s="240"/>
      <c r="BBH38" s="240"/>
      <c r="BBI38" s="240"/>
      <c r="BBJ38" s="240"/>
      <c r="BBK38" s="240"/>
      <c r="BBL38" s="240"/>
      <c r="BBM38" s="240"/>
      <c r="BBN38" s="240"/>
      <c r="BBO38" s="240"/>
      <c r="BBP38" s="240"/>
      <c r="BBQ38" s="240"/>
      <c r="BBR38" s="240"/>
      <c r="BBS38" s="240"/>
      <c r="BBT38" s="240"/>
      <c r="BBU38" s="240"/>
      <c r="BBV38" s="240"/>
      <c r="BBW38" s="240"/>
      <c r="BBX38" s="240"/>
      <c r="BBY38" s="240"/>
      <c r="BBZ38" s="240"/>
      <c r="BCA38" s="240"/>
      <c r="BCB38" s="240"/>
      <c r="BCC38" s="240"/>
      <c r="BCD38" s="240"/>
      <c r="BCE38" s="240"/>
      <c r="BCF38" s="240"/>
      <c r="BCG38" s="240"/>
      <c r="BCH38" s="240"/>
      <c r="BCI38" s="240"/>
      <c r="BCJ38" s="240"/>
      <c r="BCK38" s="240"/>
      <c r="BCL38" s="240"/>
      <c r="BCM38" s="240"/>
      <c r="BCN38" s="240"/>
      <c r="BCO38" s="240"/>
      <c r="BCP38" s="240"/>
      <c r="BCQ38" s="240"/>
      <c r="BCR38" s="240"/>
      <c r="BCS38" s="240"/>
      <c r="BCT38" s="240"/>
      <c r="BCU38" s="240"/>
      <c r="BCV38" s="240"/>
      <c r="BCW38" s="240"/>
      <c r="BCX38" s="240"/>
      <c r="BCY38" s="240"/>
      <c r="BCZ38" s="240"/>
      <c r="BDA38" s="240"/>
      <c r="BDB38" s="240"/>
      <c r="BDC38" s="240"/>
      <c r="BDD38" s="240"/>
      <c r="BDE38" s="240"/>
      <c r="BDF38" s="240"/>
      <c r="BDG38" s="240"/>
      <c r="BDH38" s="240"/>
      <c r="BDI38" s="240"/>
      <c r="BDJ38" s="240"/>
      <c r="BDK38" s="240"/>
      <c r="BDL38" s="240"/>
      <c r="BDM38" s="240"/>
      <c r="BDN38" s="240"/>
      <c r="BDO38" s="240"/>
      <c r="BDP38" s="240"/>
      <c r="BDQ38" s="240"/>
      <c r="BDR38" s="240"/>
      <c r="BDS38" s="240"/>
      <c r="BDT38" s="240"/>
      <c r="BDU38" s="240"/>
      <c r="BDV38" s="240"/>
      <c r="BDW38" s="240"/>
      <c r="BDX38" s="240"/>
      <c r="BDY38" s="240"/>
      <c r="BDZ38" s="240"/>
      <c r="BEA38" s="240"/>
      <c r="BEB38" s="240"/>
      <c r="BEC38" s="240"/>
      <c r="BED38" s="240"/>
      <c r="BEE38" s="240"/>
      <c r="BEF38" s="240"/>
      <c r="BEG38" s="240"/>
      <c r="BEH38" s="240"/>
      <c r="BEI38" s="240"/>
      <c r="BEJ38" s="240"/>
      <c r="BEK38" s="240"/>
      <c r="BEL38" s="240"/>
      <c r="BEM38" s="240"/>
      <c r="BEN38" s="240"/>
      <c r="BEO38" s="240"/>
      <c r="BEP38" s="240"/>
      <c r="BEQ38" s="240"/>
      <c r="BER38" s="240"/>
      <c r="BES38" s="240"/>
      <c r="BET38" s="240"/>
      <c r="BEU38" s="240"/>
      <c r="BEV38" s="240"/>
      <c r="BEW38" s="240"/>
      <c r="BEX38" s="240"/>
      <c r="BEY38" s="240"/>
      <c r="BEZ38" s="240"/>
      <c r="BFA38" s="240"/>
      <c r="BFB38" s="240"/>
      <c r="BFC38" s="240"/>
      <c r="BFD38" s="240"/>
      <c r="BFE38" s="240"/>
      <c r="BFF38" s="240"/>
      <c r="BFG38" s="240"/>
      <c r="BFH38" s="240"/>
      <c r="BFI38" s="240"/>
      <c r="BFJ38" s="240"/>
      <c r="BFK38" s="240"/>
      <c r="BFL38" s="240"/>
      <c r="BFM38" s="240"/>
      <c r="BFN38" s="240"/>
      <c r="BFO38" s="240"/>
      <c r="BFP38" s="240"/>
      <c r="BFQ38" s="240"/>
      <c r="BFR38" s="240"/>
      <c r="BFS38" s="240"/>
      <c r="BFT38" s="240"/>
      <c r="BFU38" s="240"/>
      <c r="BFV38" s="240"/>
      <c r="BFW38" s="240"/>
      <c r="BFX38" s="240"/>
      <c r="BFY38" s="240"/>
      <c r="BFZ38" s="240"/>
      <c r="BGA38" s="240"/>
      <c r="BGB38" s="240"/>
      <c r="BGC38" s="240"/>
      <c r="BGD38" s="240"/>
      <c r="BGE38" s="240"/>
      <c r="BGF38" s="240"/>
      <c r="BGG38" s="240"/>
      <c r="BGH38" s="240"/>
      <c r="BGI38" s="240"/>
      <c r="BGJ38" s="240"/>
      <c r="BGK38" s="240"/>
      <c r="BGL38" s="240"/>
      <c r="BGM38" s="240"/>
      <c r="BGN38" s="240"/>
      <c r="BGO38" s="240"/>
      <c r="BGP38" s="240"/>
      <c r="BGQ38" s="240"/>
      <c r="BGR38" s="240"/>
      <c r="BGS38" s="240"/>
      <c r="BGT38" s="240"/>
      <c r="BGU38" s="240"/>
      <c r="BGV38" s="240"/>
      <c r="BGW38" s="240"/>
      <c r="BGX38" s="240"/>
      <c r="BGY38" s="240"/>
      <c r="BGZ38" s="240"/>
      <c r="BHA38" s="240"/>
      <c r="BHB38" s="240"/>
      <c r="BHC38" s="240"/>
      <c r="BHD38" s="240"/>
      <c r="BHE38" s="240"/>
      <c r="BHF38" s="240"/>
      <c r="BHG38" s="240"/>
      <c r="BHH38" s="240"/>
      <c r="BHI38" s="240"/>
      <c r="BHJ38" s="240"/>
      <c r="BHK38" s="240"/>
      <c r="BHL38" s="240"/>
      <c r="BHM38" s="240"/>
      <c r="BHN38" s="240"/>
      <c r="BHO38" s="240"/>
      <c r="BHP38" s="240"/>
      <c r="BHQ38" s="240"/>
      <c r="BHR38" s="240"/>
      <c r="BHS38" s="240"/>
      <c r="BHT38" s="240"/>
      <c r="BHU38" s="240"/>
      <c r="BHV38" s="240"/>
      <c r="BHW38" s="240"/>
      <c r="BHX38" s="240"/>
      <c r="BHY38" s="240"/>
      <c r="BHZ38" s="240"/>
      <c r="BIA38" s="240"/>
      <c r="BIB38" s="240"/>
      <c r="BIC38" s="240"/>
      <c r="BID38" s="240"/>
      <c r="BIE38" s="240"/>
      <c r="BIF38" s="240"/>
      <c r="BIG38" s="240"/>
      <c r="BIH38" s="240"/>
      <c r="BII38" s="240"/>
      <c r="BIJ38" s="240"/>
      <c r="BIK38" s="240"/>
      <c r="BIL38" s="240"/>
      <c r="BIM38" s="240"/>
      <c r="BIN38" s="240"/>
      <c r="BIO38" s="240"/>
      <c r="BIP38" s="240"/>
      <c r="BIQ38" s="240"/>
      <c r="BIR38" s="240"/>
      <c r="BIS38" s="240"/>
      <c r="BIT38" s="240"/>
      <c r="BIU38" s="240"/>
      <c r="BIV38" s="240"/>
      <c r="BIW38" s="240"/>
      <c r="BIX38" s="240"/>
      <c r="BIY38" s="240"/>
      <c r="BIZ38" s="240"/>
      <c r="BJA38" s="240"/>
      <c r="BJB38" s="240"/>
      <c r="BJC38" s="240"/>
      <c r="BJD38" s="240"/>
      <c r="BJE38" s="240"/>
      <c r="BJF38" s="240"/>
      <c r="BJG38" s="240"/>
      <c r="BJH38" s="240"/>
      <c r="BJI38" s="240"/>
      <c r="BJJ38" s="240"/>
      <c r="BJK38" s="240"/>
      <c r="BJL38" s="240"/>
      <c r="BJM38" s="240"/>
      <c r="BJN38" s="240"/>
      <c r="BJO38" s="240"/>
      <c r="BJP38" s="240"/>
      <c r="BJQ38" s="240"/>
      <c r="BJR38" s="240"/>
      <c r="BJS38" s="240"/>
      <c r="BJT38" s="240"/>
      <c r="BJU38" s="240"/>
      <c r="BJV38" s="240"/>
      <c r="BJW38" s="240"/>
      <c r="BJX38" s="240"/>
      <c r="BJY38" s="240"/>
      <c r="BJZ38" s="240"/>
      <c r="BKA38" s="240"/>
      <c r="BKB38" s="240"/>
      <c r="BKC38" s="240"/>
      <c r="BKD38" s="240"/>
      <c r="BKE38" s="240"/>
      <c r="BKF38" s="240"/>
      <c r="BKG38" s="240"/>
      <c r="BKH38" s="240"/>
      <c r="BKI38" s="240"/>
      <c r="BKJ38" s="240"/>
      <c r="BKK38" s="240"/>
      <c r="BKL38" s="240"/>
      <c r="BKM38" s="240"/>
      <c r="BKN38" s="240"/>
      <c r="BKO38" s="240"/>
      <c r="BKP38" s="240"/>
      <c r="BKQ38" s="240"/>
      <c r="BKR38" s="240"/>
      <c r="BKS38" s="240"/>
      <c r="BKT38" s="240"/>
      <c r="BKU38" s="240"/>
      <c r="BKV38" s="240"/>
      <c r="BKW38" s="240"/>
      <c r="BKX38" s="240"/>
      <c r="BKY38" s="240"/>
      <c r="BKZ38" s="240"/>
      <c r="BLA38" s="240"/>
      <c r="BLB38" s="240"/>
      <c r="BLC38" s="240"/>
      <c r="BLD38" s="240"/>
      <c r="BLE38" s="240"/>
      <c r="BLF38" s="240"/>
      <c r="BLG38" s="240"/>
      <c r="BLH38" s="240"/>
      <c r="BLI38" s="240"/>
      <c r="BLJ38" s="240"/>
      <c r="BLK38" s="240"/>
      <c r="BLL38" s="240"/>
      <c r="BLM38" s="240"/>
      <c r="BLN38" s="240"/>
      <c r="BLO38" s="240"/>
      <c r="BLP38" s="240"/>
      <c r="BLQ38" s="240"/>
      <c r="BLR38" s="240"/>
      <c r="BLS38" s="240"/>
      <c r="BLT38" s="240"/>
      <c r="BLU38" s="240"/>
      <c r="BLV38" s="240"/>
      <c r="BLW38" s="240"/>
      <c r="BLX38" s="240"/>
      <c r="BLY38" s="240"/>
      <c r="BLZ38" s="240"/>
      <c r="BMA38" s="240"/>
      <c r="BMB38" s="240"/>
      <c r="BMC38" s="240"/>
      <c r="BMD38" s="240"/>
      <c r="BME38" s="240"/>
      <c r="BMF38" s="240"/>
      <c r="BMG38" s="240"/>
      <c r="BMH38" s="240"/>
      <c r="BMI38" s="240"/>
      <c r="BMJ38" s="240"/>
      <c r="BMK38" s="240"/>
      <c r="BML38" s="240"/>
      <c r="BMM38" s="240"/>
      <c r="BMN38" s="240"/>
      <c r="BMO38" s="240"/>
      <c r="BMP38" s="240"/>
      <c r="BMQ38" s="240"/>
      <c r="BMR38" s="240"/>
      <c r="BMS38" s="240"/>
      <c r="BMT38" s="240"/>
      <c r="BMU38" s="240"/>
      <c r="BMV38" s="240"/>
      <c r="BMW38" s="240"/>
      <c r="BMX38" s="240"/>
      <c r="BMY38" s="240"/>
      <c r="BMZ38" s="240"/>
      <c r="BNA38" s="240"/>
      <c r="BNB38" s="240"/>
      <c r="BNC38" s="240"/>
      <c r="BND38" s="240"/>
      <c r="BNE38" s="240"/>
      <c r="BNF38" s="240"/>
      <c r="BNG38" s="240"/>
      <c r="BNH38" s="240"/>
      <c r="BNI38" s="240"/>
      <c r="BNJ38" s="240"/>
      <c r="BNK38" s="240"/>
      <c r="BNL38" s="240"/>
      <c r="BNM38" s="240"/>
      <c r="BNN38" s="240"/>
      <c r="BNO38" s="240"/>
      <c r="BNP38" s="240"/>
      <c r="BNQ38" s="240"/>
      <c r="BNR38" s="240"/>
      <c r="BNS38" s="240"/>
      <c r="BNT38" s="240"/>
      <c r="BNU38" s="240"/>
      <c r="BNV38" s="240"/>
      <c r="BNW38" s="240"/>
      <c r="BNX38" s="240"/>
      <c r="BNY38" s="240"/>
      <c r="BNZ38" s="240"/>
      <c r="BOA38" s="240"/>
      <c r="BOB38" s="240"/>
      <c r="BOC38" s="240"/>
      <c r="BOD38" s="240"/>
      <c r="BOE38" s="240"/>
      <c r="BOF38" s="240"/>
      <c r="BOG38" s="240"/>
      <c r="BOH38" s="240"/>
      <c r="BOI38" s="240"/>
      <c r="BOJ38" s="240"/>
      <c r="BOK38" s="240"/>
      <c r="BOL38" s="240"/>
      <c r="BOM38" s="240"/>
      <c r="BON38" s="240"/>
      <c r="BOO38" s="240"/>
      <c r="BOP38" s="240"/>
      <c r="BOQ38" s="240"/>
      <c r="BOR38" s="240"/>
      <c r="BOS38" s="240"/>
      <c r="BOT38" s="240"/>
      <c r="BOU38" s="240"/>
      <c r="BOV38" s="240"/>
      <c r="BOW38" s="240"/>
      <c r="BOX38" s="240"/>
      <c r="BOY38" s="240"/>
      <c r="BOZ38" s="240"/>
      <c r="BPA38" s="240"/>
      <c r="BPB38" s="240"/>
      <c r="BPC38" s="240"/>
      <c r="BPD38" s="240"/>
      <c r="BPE38" s="240"/>
      <c r="BPF38" s="240"/>
      <c r="BPG38" s="240"/>
      <c r="BPH38" s="240"/>
      <c r="BPI38" s="240"/>
      <c r="BPJ38" s="240"/>
      <c r="BPK38" s="240"/>
      <c r="BPL38" s="240"/>
      <c r="BPM38" s="240"/>
      <c r="BPN38" s="240"/>
      <c r="BPO38" s="240"/>
      <c r="BPP38" s="240"/>
      <c r="BPQ38" s="240"/>
      <c r="BPR38" s="240"/>
      <c r="BPS38" s="240"/>
      <c r="BPT38" s="240"/>
      <c r="BPU38" s="240"/>
      <c r="BPV38" s="240"/>
      <c r="BPW38" s="240"/>
      <c r="BPX38" s="240"/>
      <c r="BPY38" s="240"/>
      <c r="BPZ38" s="240"/>
      <c r="BQA38" s="240"/>
      <c r="BQB38" s="240"/>
      <c r="BQC38" s="240"/>
      <c r="BQD38" s="240"/>
      <c r="BQE38" s="240"/>
      <c r="BQF38" s="240"/>
      <c r="BQG38" s="240"/>
      <c r="BQH38" s="240"/>
      <c r="BQI38" s="240"/>
      <c r="BQJ38" s="240"/>
      <c r="BQK38" s="240"/>
      <c r="BQL38" s="240"/>
      <c r="BQM38" s="240"/>
      <c r="BQN38" s="240"/>
      <c r="BQO38" s="240"/>
      <c r="BQP38" s="240"/>
      <c r="BQQ38" s="240"/>
      <c r="BQR38" s="240"/>
      <c r="BQS38" s="240"/>
      <c r="BQT38" s="240"/>
      <c r="BQU38" s="240"/>
      <c r="BQV38" s="240"/>
      <c r="BQW38" s="240"/>
      <c r="BQX38" s="240"/>
      <c r="BQY38" s="240"/>
      <c r="BQZ38" s="240"/>
      <c r="BRA38" s="240"/>
      <c r="BRB38" s="240"/>
      <c r="BRC38" s="240"/>
      <c r="BRD38" s="240"/>
      <c r="BRE38" s="240"/>
      <c r="BRF38" s="240"/>
      <c r="BRG38" s="240"/>
      <c r="BRH38" s="240"/>
      <c r="BRI38" s="240"/>
      <c r="BRJ38" s="240"/>
      <c r="BRK38" s="240"/>
      <c r="BRL38" s="240"/>
      <c r="BRM38" s="240"/>
      <c r="BRN38" s="240"/>
      <c r="BRO38" s="240"/>
      <c r="BRP38" s="240"/>
      <c r="BRQ38" s="240"/>
      <c r="BRR38" s="240"/>
      <c r="BRS38" s="240"/>
      <c r="BRT38" s="240"/>
      <c r="BRU38" s="240"/>
      <c r="BRV38" s="240"/>
      <c r="BRW38" s="240"/>
      <c r="BRX38" s="240"/>
      <c r="BRY38" s="240"/>
      <c r="BRZ38" s="240"/>
      <c r="BSA38" s="240"/>
      <c r="BSB38" s="240"/>
      <c r="BSC38" s="240"/>
      <c r="BSD38" s="240"/>
      <c r="BSE38" s="240"/>
      <c r="BSF38" s="240"/>
      <c r="BSG38" s="240"/>
      <c r="BSH38" s="240"/>
      <c r="BSI38" s="240"/>
      <c r="BSJ38" s="240"/>
      <c r="BSK38" s="240"/>
      <c r="BSL38" s="240"/>
      <c r="BSM38" s="240"/>
      <c r="BSN38" s="240"/>
      <c r="BSO38" s="240"/>
      <c r="BSP38" s="240"/>
      <c r="BSQ38" s="240"/>
      <c r="BSR38" s="240"/>
      <c r="BSS38" s="240"/>
      <c r="BST38" s="240"/>
      <c r="BSU38" s="240"/>
      <c r="BSV38" s="240"/>
      <c r="BSW38" s="240"/>
      <c r="BSX38" s="240"/>
      <c r="BSY38" s="240"/>
      <c r="BSZ38" s="240"/>
      <c r="BTA38" s="240"/>
      <c r="BTB38" s="240"/>
      <c r="BTC38" s="240"/>
      <c r="BTD38" s="240"/>
      <c r="BTE38" s="240"/>
      <c r="BTF38" s="240"/>
      <c r="BTG38" s="240"/>
      <c r="BTH38" s="240"/>
      <c r="BTI38" s="240"/>
      <c r="BTJ38" s="240"/>
      <c r="BTK38" s="240"/>
      <c r="BTL38" s="240"/>
      <c r="BTM38" s="240"/>
      <c r="BTN38" s="240"/>
      <c r="BTO38" s="240"/>
      <c r="BTP38" s="240"/>
      <c r="BTQ38" s="240"/>
      <c r="BTR38" s="240"/>
      <c r="BTS38" s="240"/>
      <c r="BTT38" s="240"/>
      <c r="BTU38" s="240"/>
      <c r="BTV38" s="240"/>
      <c r="BTW38" s="240"/>
      <c r="BTX38" s="240"/>
      <c r="BTY38" s="240"/>
      <c r="BTZ38" s="240"/>
      <c r="BUA38" s="240"/>
      <c r="BUB38" s="240"/>
      <c r="BUC38" s="240"/>
      <c r="BUD38" s="240"/>
      <c r="BUE38" s="240"/>
      <c r="BUF38" s="240"/>
      <c r="BUG38" s="240"/>
      <c r="BUH38" s="240"/>
      <c r="BUI38" s="240"/>
      <c r="BUJ38" s="240"/>
      <c r="BUK38" s="240"/>
      <c r="BUL38" s="240"/>
      <c r="BUM38" s="240"/>
      <c r="BUN38" s="240"/>
      <c r="BUO38" s="240"/>
      <c r="BUP38" s="240"/>
      <c r="BUQ38" s="240"/>
      <c r="BUR38" s="240"/>
      <c r="BUS38" s="240"/>
      <c r="BUT38" s="240"/>
      <c r="BUU38" s="240"/>
      <c r="BUV38" s="240"/>
      <c r="BUW38" s="240"/>
      <c r="BUX38" s="240"/>
      <c r="BUY38" s="240"/>
      <c r="BUZ38" s="240"/>
      <c r="BVA38" s="240"/>
      <c r="BVB38" s="240"/>
      <c r="BVC38" s="240"/>
      <c r="BVD38" s="240"/>
      <c r="BVE38" s="240"/>
      <c r="BVF38" s="240"/>
      <c r="BVG38" s="240"/>
      <c r="BVH38" s="240"/>
      <c r="BVI38" s="240"/>
      <c r="BVJ38" s="240"/>
      <c r="BVK38" s="240"/>
      <c r="BVL38" s="240"/>
      <c r="BVM38" s="240"/>
      <c r="BVN38" s="240"/>
      <c r="BVO38" s="240"/>
      <c r="BVP38" s="240"/>
      <c r="BVQ38" s="240"/>
      <c r="BVR38" s="240"/>
      <c r="BVS38" s="240"/>
      <c r="BVT38" s="240"/>
      <c r="BVU38" s="240"/>
      <c r="BVV38" s="240"/>
      <c r="BVW38" s="240"/>
      <c r="BVX38" s="240"/>
      <c r="BVY38" s="240"/>
      <c r="BVZ38" s="240"/>
      <c r="BWA38" s="240"/>
      <c r="BWB38" s="240"/>
      <c r="BWC38" s="240"/>
      <c r="BWD38" s="240"/>
      <c r="BWE38" s="240"/>
      <c r="BWF38" s="240"/>
      <c r="BWG38" s="240"/>
      <c r="BWH38" s="240"/>
      <c r="BWI38" s="240"/>
      <c r="BWJ38" s="240"/>
      <c r="BWK38" s="240"/>
      <c r="BWL38" s="240"/>
      <c r="BWM38" s="240"/>
      <c r="BWN38" s="240"/>
      <c r="BWO38" s="240"/>
      <c r="BWP38" s="240"/>
      <c r="BWQ38" s="240"/>
      <c r="BWR38" s="240"/>
      <c r="BWS38" s="240"/>
      <c r="BWT38" s="240"/>
      <c r="BWU38" s="240"/>
      <c r="BWV38" s="240"/>
      <c r="BWW38" s="240"/>
      <c r="BWX38" s="240"/>
      <c r="BWY38" s="240"/>
      <c r="BWZ38" s="240"/>
      <c r="BXA38" s="240"/>
      <c r="BXB38" s="240"/>
      <c r="BXC38" s="240"/>
      <c r="BXD38" s="240"/>
      <c r="BXE38" s="240"/>
      <c r="BXF38" s="240"/>
      <c r="BXG38" s="240"/>
      <c r="BXH38" s="240"/>
      <c r="BXI38" s="240"/>
      <c r="BXJ38" s="240"/>
      <c r="BXK38" s="240"/>
      <c r="BXL38" s="240"/>
      <c r="BXM38" s="240"/>
      <c r="BXN38" s="240"/>
      <c r="BXO38" s="240"/>
      <c r="BXP38" s="240"/>
      <c r="BXQ38" s="240"/>
      <c r="BXR38" s="240"/>
      <c r="BXS38" s="240"/>
      <c r="BXT38" s="240"/>
      <c r="BXU38" s="240"/>
      <c r="BXV38" s="240"/>
      <c r="BXW38" s="240"/>
      <c r="BXX38" s="240"/>
      <c r="BXY38" s="240"/>
      <c r="BXZ38" s="240"/>
      <c r="BYA38" s="240"/>
      <c r="BYB38" s="240"/>
      <c r="BYC38" s="240"/>
      <c r="BYD38" s="240"/>
      <c r="BYE38" s="240"/>
      <c r="BYF38" s="240"/>
      <c r="BYG38" s="240"/>
      <c r="BYH38" s="240"/>
      <c r="BYI38" s="240"/>
      <c r="BYJ38" s="240"/>
      <c r="BYK38" s="240"/>
      <c r="BYL38" s="240"/>
      <c r="BYM38" s="240"/>
      <c r="BYN38" s="240"/>
      <c r="BYO38" s="240"/>
      <c r="BYP38" s="240"/>
      <c r="BYQ38" s="240"/>
      <c r="BYR38" s="240"/>
      <c r="BYS38" s="240"/>
      <c r="BYT38" s="240"/>
      <c r="BYU38" s="240"/>
      <c r="BYV38" s="240"/>
      <c r="BYW38" s="240"/>
      <c r="BYX38" s="240"/>
      <c r="BYY38" s="240"/>
      <c r="BYZ38" s="240"/>
      <c r="BZA38" s="240"/>
      <c r="BZB38" s="240"/>
      <c r="BZC38" s="240"/>
      <c r="BZD38" s="240"/>
      <c r="BZE38" s="240"/>
      <c r="BZF38" s="240"/>
      <c r="BZG38" s="240"/>
      <c r="BZH38" s="240"/>
      <c r="BZI38" s="240"/>
      <c r="BZJ38" s="240"/>
      <c r="BZK38" s="240"/>
      <c r="BZL38" s="240"/>
      <c r="BZM38" s="240"/>
      <c r="BZN38" s="240"/>
      <c r="BZO38" s="240"/>
      <c r="BZP38" s="240"/>
      <c r="BZQ38" s="240"/>
      <c r="BZR38" s="240"/>
      <c r="BZS38" s="240"/>
      <c r="BZT38" s="240"/>
      <c r="BZU38" s="240"/>
      <c r="BZV38" s="240"/>
      <c r="BZW38" s="240"/>
      <c r="BZX38" s="240"/>
      <c r="BZY38" s="240"/>
      <c r="BZZ38" s="240"/>
      <c r="CAA38" s="240"/>
      <c r="CAB38" s="240"/>
      <c r="CAC38" s="240"/>
      <c r="CAD38" s="240"/>
      <c r="CAE38" s="240"/>
      <c r="CAF38" s="240"/>
      <c r="CAG38" s="240"/>
      <c r="CAH38" s="240"/>
      <c r="CAI38" s="240"/>
      <c r="CAJ38" s="240"/>
      <c r="CAK38" s="240"/>
      <c r="CAL38" s="240"/>
      <c r="CAM38" s="240"/>
      <c r="CAN38" s="240"/>
      <c r="CAO38" s="240"/>
      <c r="CAP38" s="240"/>
      <c r="CAQ38" s="240"/>
      <c r="CAR38" s="240"/>
      <c r="CAS38" s="240"/>
      <c r="CAT38" s="240"/>
      <c r="CAU38" s="240"/>
      <c r="CAV38" s="240"/>
      <c r="CAW38" s="240"/>
      <c r="CAX38" s="240"/>
      <c r="CAY38" s="240"/>
      <c r="CAZ38" s="240"/>
      <c r="CBA38" s="240"/>
      <c r="CBB38" s="240"/>
      <c r="CBC38" s="240"/>
      <c r="CBD38" s="240"/>
      <c r="CBE38" s="240"/>
      <c r="CBF38" s="240"/>
      <c r="CBG38" s="240"/>
      <c r="CBH38" s="240"/>
      <c r="CBI38" s="240"/>
      <c r="CBJ38" s="240"/>
      <c r="CBK38" s="240"/>
      <c r="CBL38" s="240"/>
      <c r="CBM38" s="240"/>
      <c r="CBN38" s="240"/>
      <c r="CBO38" s="240"/>
      <c r="CBP38" s="240"/>
      <c r="CBQ38" s="240"/>
      <c r="CBR38" s="240"/>
      <c r="CBS38" s="240"/>
      <c r="CBT38" s="240"/>
      <c r="CBU38" s="240"/>
      <c r="CBV38" s="240"/>
      <c r="CBW38" s="240"/>
      <c r="CBX38" s="240"/>
      <c r="CBY38" s="240"/>
      <c r="CBZ38" s="240"/>
      <c r="CCA38" s="240"/>
      <c r="CCB38" s="240"/>
      <c r="CCC38" s="240"/>
      <c r="CCD38" s="240"/>
      <c r="CCE38" s="240"/>
      <c r="CCF38" s="240"/>
      <c r="CCG38" s="240"/>
      <c r="CCH38" s="240"/>
      <c r="CCI38" s="240"/>
      <c r="CCJ38" s="240"/>
      <c r="CCK38" s="240"/>
      <c r="CCL38" s="240"/>
      <c r="CCM38" s="240"/>
      <c r="CCN38" s="240"/>
      <c r="CCO38" s="240"/>
      <c r="CCP38" s="240"/>
      <c r="CCQ38" s="240"/>
      <c r="CCR38" s="240"/>
      <c r="CCS38" s="240"/>
      <c r="CCT38" s="240"/>
      <c r="CCU38" s="240"/>
      <c r="CCV38" s="240"/>
      <c r="CCW38" s="240"/>
      <c r="CCX38" s="240"/>
      <c r="CCY38" s="240"/>
      <c r="CCZ38" s="240"/>
      <c r="CDA38" s="240"/>
      <c r="CDB38" s="240"/>
      <c r="CDC38" s="240"/>
      <c r="CDD38" s="240"/>
      <c r="CDE38" s="240"/>
      <c r="CDF38" s="240"/>
      <c r="CDG38" s="240"/>
      <c r="CDH38" s="240"/>
      <c r="CDI38" s="240"/>
      <c r="CDJ38" s="240"/>
      <c r="CDK38" s="240"/>
      <c r="CDL38" s="240"/>
      <c r="CDM38" s="240"/>
      <c r="CDN38" s="240"/>
      <c r="CDO38" s="240"/>
      <c r="CDP38" s="240"/>
      <c r="CDQ38" s="240"/>
      <c r="CDR38" s="240"/>
      <c r="CDS38" s="240"/>
      <c r="CDT38" s="240"/>
      <c r="CDU38" s="240"/>
      <c r="CDV38" s="240"/>
      <c r="CDW38" s="240"/>
      <c r="CDX38" s="240"/>
      <c r="CDY38" s="240"/>
      <c r="CDZ38" s="240"/>
      <c r="CEA38" s="240"/>
      <c r="CEB38" s="240"/>
      <c r="CEC38" s="240"/>
      <c r="CED38" s="240"/>
      <c r="CEE38" s="240"/>
      <c r="CEF38" s="240"/>
      <c r="CEG38" s="240"/>
      <c r="CEH38" s="240"/>
      <c r="CEI38" s="240"/>
      <c r="CEJ38" s="240"/>
      <c r="CEK38" s="240"/>
      <c r="CEL38" s="240"/>
      <c r="CEM38" s="240"/>
      <c r="CEN38" s="240"/>
      <c r="CEO38" s="240"/>
      <c r="CEP38" s="240"/>
      <c r="CEQ38" s="240"/>
      <c r="CER38" s="240"/>
      <c r="CES38" s="240"/>
      <c r="CET38" s="240"/>
      <c r="CEU38" s="240"/>
      <c r="CEV38" s="240"/>
      <c r="CEW38" s="240"/>
      <c r="CEX38" s="240"/>
      <c r="CEY38" s="240"/>
      <c r="CEZ38" s="240"/>
      <c r="CFA38" s="240"/>
      <c r="CFB38" s="240"/>
      <c r="CFC38" s="240"/>
      <c r="CFD38" s="240"/>
      <c r="CFE38" s="240"/>
      <c r="CFF38" s="240"/>
      <c r="CFG38" s="240"/>
      <c r="CFH38" s="240"/>
      <c r="CFI38" s="240"/>
      <c r="CFJ38" s="240"/>
      <c r="CFK38" s="240"/>
      <c r="CFL38" s="240"/>
      <c r="CFM38" s="240"/>
      <c r="CFN38" s="240"/>
      <c r="CFO38" s="240"/>
      <c r="CFP38" s="240"/>
      <c r="CFQ38" s="240"/>
      <c r="CFR38" s="240"/>
      <c r="CFS38" s="240"/>
      <c r="CFT38" s="240"/>
      <c r="CFU38" s="240"/>
      <c r="CFV38" s="240"/>
      <c r="CFW38" s="240"/>
      <c r="CFX38" s="240"/>
      <c r="CFY38" s="240"/>
      <c r="CFZ38" s="240"/>
      <c r="CGA38" s="240"/>
      <c r="CGB38" s="240"/>
      <c r="CGC38" s="240"/>
      <c r="CGD38" s="240"/>
      <c r="CGE38" s="240"/>
      <c r="CGF38" s="240"/>
      <c r="CGG38" s="240"/>
      <c r="CGH38" s="240"/>
      <c r="CGI38" s="240"/>
      <c r="CGJ38" s="240"/>
      <c r="CGK38" s="240"/>
      <c r="CGL38" s="240"/>
      <c r="CGM38" s="240"/>
      <c r="CGN38" s="240"/>
      <c r="CGO38" s="240"/>
      <c r="CGP38" s="240"/>
      <c r="CGQ38" s="240"/>
      <c r="CGR38" s="240"/>
      <c r="CGS38" s="240"/>
      <c r="CGT38" s="240"/>
      <c r="CGU38" s="240"/>
      <c r="CGV38" s="240"/>
      <c r="CGW38" s="240"/>
      <c r="CGX38" s="240"/>
      <c r="CGY38" s="240"/>
      <c r="CGZ38" s="240"/>
      <c r="CHA38" s="240"/>
      <c r="CHB38" s="240"/>
      <c r="CHC38" s="240"/>
      <c r="CHD38" s="240"/>
      <c r="CHE38" s="240"/>
      <c r="CHF38" s="240"/>
      <c r="CHG38" s="240"/>
      <c r="CHH38" s="240"/>
      <c r="CHI38" s="240"/>
      <c r="CHJ38" s="240"/>
      <c r="CHK38" s="240"/>
      <c r="CHL38" s="240"/>
      <c r="CHM38" s="240"/>
      <c r="CHN38" s="240"/>
      <c r="CHO38" s="240"/>
      <c r="CHP38" s="240"/>
      <c r="CHQ38" s="240"/>
      <c r="CHR38" s="240"/>
      <c r="CHS38" s="240"/>
      <c r="CHT38" s="240"/>
      <c r="CHU38" s="240"/>
      <c r="CHV38" s="240"/>
      <c r="CHW38" s="240"/>
      <c r="CHX38" s="240"/>
      <c r="CHY38" s="240"/>
      <c r="CHZ38" s="240"/>
      <c r="CIA38" s="240"/>
      <c r="CIB38" s="240"/>
      <c r="CIC38" s="240"/>
      <c r="CID38" s="240"/>
      <c r="CIE38" s="240"/>
      <c r="CIF38" s="240"/>
      <c r="CIG38" s="240"/>
      <c r="CIH38" s="240"/>
      <c r="CII38" s="240"/>
      <c r="CIJ38" s="240"/>
      <c r="CIK38" s="240"/>
      <c r="CIL38" s="240"/>
      <c r="CIM38" s="240"/>
      <c r="CIN38" s="240"/>
      <c r="CIO38" s="240"/>
      <c r="CIP38" s="240"/>
      <c r="CIQ38" s="240"/>
      <c r="CIR38" s="240"/>
      <c r="CIS38" s="240"/>
      <c r="CIT38" s="240"/>
      <c r="CIU38" s="240"/>
      <c r="CIV38" s="240"/>
      <c r="CIW38" s="240"/>
      <c r="CIX38" s="240"/>
      <c r="CIY38" s="240"/>
      <c r="CIZ38" s="240"/>
      <c r="CJA38" s="240"/>
      <c r="CJB38" s="240"/>
      <c r="CJC38" s="240"/>
      <c r="CJD38" s="240"/>
      <c r="CJE38" s="240"/>
      <c r="CJF38" s="240"/>
      <c r="CJG38" s="240"/>
      <c r="CJH38" s="240"/>
      <c r="CJI38" s="240"/>
      <c r="CJJ38" s="240"/>
      <c r="CJK38" s="240"/>
      <c r="CJL38" s="240"/>
      <c r="CJM38" s="240"/>
      <c r="CJN38" s="240"/>
      <c r="CJO38" s="240"/>
      <c r="CJP38" s="240"/>
      <c r="CJQ38" s="240"/>
      <c r="CJR38" s="240"/>
      <c r="CJS38" s="240"/>
      <c r="CJT38" s="240"/>
      <c r="CJU38" s="240"/>
      <c r="CJV38" s="240"/>
      <c r="CJW38" s="240"/>
      <c r="CJX38" s="240"/>
      <c r="CJY38" s="240"/>
      <c r="CJZ38" s="240"/>
      <c r="CKA38" s="240"/>
      <c r="CKB38" s="240"/>
      <c r="CKC38" s="240"/>
      <c r="CKD38" s="240"/>
      <c r="CKE38" s="240"/>
      <c r="CKF38" s="240"/>
      <c r="CKG38" s="240"/>
      <c r="CKH38" s="240"/>
      <c r="CKI38" s="240"/>
      <c r="CKJ38" s="240"/>
      <c r="CKK38" s="240"/>
      <c r="CKL38" s="240"/>
      <c r="CKM38" s="240"/>
      <c r="CKN38" s="240"/>
      <c r="CKO38" s="240"/>
      <c r="CKP38" s="240"/>
      <c r="CKQ38" s="240"/>
      <c r="CKR38" s="240"/>
      <c r="CKS38" s="240"/>
      <c r="CKT38" s="240"/>
      <c r="CKU38" s="240"/>
      <c r="CKV38" s="240"/>
      <c r="CKW38" s="240"/>
      <c r="CKX38" s="240"/>
      <c r="CKY38" s="240"/>
      <c r="CKZ38" s="240"/>
      <c r="CLA38" s="240"/>
      <c r="CLB38" s="240"/>
      <c r="CLC38" s="240"/>
      <c r="CLD38" s="240"/>
      <c r="CLE38" s="240"/>
      <c r="CLF38" s="240"/>
      <c r="CLG38" s="240"/>
      <c r="CLH38" s="240"/>
      <c r="CLI38" s="240"/>
      <c r="CLJ38" s="240"/>
      <c r="CLK38" s="240"/>
      <c r="CLL38" s="240"/>
      <c r="CLM38" s="240"/>
      <c r="CLN38" s="240"/>
      <c r="CLO38" s="240"/>
      <c r="CLP38" s="240"/>
      <c r="CLQ38" s="240"/>
      <c r="CLR38" s="240"/>
      <c r="CLS38" s="240"/>
      <c r="CLT38" s="240"/>
      <c r="CLU38" s="240"/>
      <c r="CLV38" s="240"/>
      <c r="CLW38" s="240"/>
      <c r="CLX38" s="240"/>
      <c r="CLY38" s="240"/>
      <c r="CLZ38" s="240"/>
      <c r="CMA38" s="240"/>
      <c r="CMB38" s="240"/>
      <c r="CMC38" s="240"/>
      <c r="CMD38" s="240"/>
      <c r="CME38" s="240"/>
      <c r="CMF38" s="240"/>
      <c r="CMG38" s="240"/>
      <c r="CMH38" s="240"/>
      <c r="CMI38" s="240"/>
      <c r="CMJ38" s="240"/>
      <c r="CMK38" s="240"/>
      <c r="CML38" s="240"/>
      <c r="CMM38" s="240"/>
      <c r="CMN38" s="240"/>
      <c r="CMO38" s="240"/>
      <c r="CMP38" s="240"/>
      <c r="CMQ38" s="240"/>
      <c r="CMR38" s="240"/>
      <c r="CMS38" s="240"/>
      <c r="CMT38" s="240"/>
      <c r="CMU38" s="240"/>
      <c r="CMV38" s="240"/>
      <c r="CMW38" s="240"/>
      <c r="CMX38" s="240"/>
      <c r="CMY38" s="240"/>
      <c r="CMZ38" s="240"/>
      <c r="CNA38" s="240"/>
      <c r="CNB38" s="240"/>
      <c r="CNC38" s="240"/>
      <c r="CND38" s="240"/>
      <c r="CNE38" s="240"/>
      <c r="CNF38" s="240"/>
      <c r="CNG38" s="240"/>
      <c r="CNH38" s="240"/>
      <c r="CNI38" s="240"/>
      <c r="CNJ38" s="240"/>
      <c r="CNK38" s="240"/>
      <c r="CNL38" s="240"/>
      <c r="CNM38" s="240"/>
      <c r="CNN38" s="240"/>
      <c r="CNO38" s="240"/>
      <c r="CNP38" s="240"/>
      <c r="CNQ38" s="240"/>
      <c r="CNR38" s="240"/>
      <c r="CNS38" s="240"/>
      <c r="CNT38" s="240"/>
      <c r="CNU38" s="240"/>
      <c r="CNV38" s="240"/>
      <c r="CNW38" s="240"/>
      <c r="CNX38" s="240"/>
      <c r="CNY38" s="240"/>
      <c r="CNZ38" s="240"/>
      <c r="COA38" s="240"/>
      <c r="COB38" s="240"/>
      <c r="COC38" s="240"/>
      <c r="COD38" s="240"/>
      <c r="COE38" s="240"/>
      <c r="COF38" s="240"/>
      <c r="COG38" s="240"/>
      <c r="COH38" s="240"/>
      <c r="COI38" s="240"/>
      <c r="COJ38" s="240"/>
      <c r="COK38" s="240"/>
      <c r="COL38" s="240"/>
      <c r="COM38" s="240"/>
      <c r="CON38" s="240"/>
      <c r="COO38" s="240"/>
      <c r="COP38" s="240"/>
      <c r="COQ38" s="240"/>
      <c r="COR38" s="240"/>
      <c r="COS38" s="240"/>
      <c r="COT38" s="240"/>
      <c r="COU38" s="240"/>
      <c r="COV38" s="240"/>
      <c r="COW38" s="240"/>
      <c r="COX38" s="240"/>
      <c r="COY38" s="240"/>
      <c r="COZ38" s="240"/>
      <c r="CPA38" s="240"/>
      <c r="CPB38" s="240"/>
      <c r="CPC38" s="240"/>
      <c r="CPD38" s="240"/>
      <c r="CPE38" s="240"/>
      <c r="CPF38" s="240"/>
      <c r="CPG38" s="240"/>
      <c r="CPH38" s="240"/>
      <c r="CPI38" s="240"/>
      <c r="CPJ38" s="240"/>
      <c r="CPK38" s="240"/>
      <c r="CPL38" s="240"/>
      <c r="CPM38" s="240"/>
      <c r="CPN38" s="240"/>
      <c r="CPO38" s="240"/>
      <c r="CPP38" s="240"/>
      <c r="CPQ38" s="240"/>
      <c r="CPR38" s="240"/>
      <c r="CPS38" s="240"/>
      <c r="CPT38" s="240"/>
      <c r="CPU38" s="240"/>
      <c r="CPV38" s="240"/>
      <c r="CPW38" s="240"/>
      <c r="CPX38" s="240"/>
      <c r="CPY38" s="240"/>
      <c r="CPZ38" s="240"/>
      <c r="CQA38" s="240"/>
      <c r="CQB38" s="240"/>
      <c r="CQC38" s="240"/>
      <c r="CQD38" s="240"/>
      <c r="CQE38" s="240"/>
      <c r="CQF38" s="240"/>
      <c r="CQG38" s="240"/>
      <c r="CQH38" s="240"/>
      <c r="CQI38" s="240"/>
      <c r="CQJ38" s="240"/>
      <c r="CQK38" s="240"/>
      <c r="CQL38" s="240"/>
      <c r="CQM38" s="240"/>
      <c r="CQN38" s="240"/>
      <c r="CQO38" s="240"/>
      <c r="CQP38" s="240"/>
      <c r="CQQ38" s="240"/>
      <c r="CQR38" s="240"/>
      <c r="CQS38" s="240"/>
      <c r="CQT38" s="240"/>
      <c r="CQU38" s="240"/>
      <c r="CQV38" s="240"/>
      <c r="CQW38" s="240"/>
      <c r="CQX38" s="240"/>
      <c r="CQY38" s="240"/>
      <c r="CQZ38" s="240"/>
      <c r="CRA38" s="240"/>
      <c r="CRB38" s="240"/>
      <c r="CRC38" s="240"/>
      <c r="CRD38" s="240"/>
      <c r="CRE38" s="240"/>
      <c r="CRF38" s="240"/>
      <c r="CRG38" s="240"/>
      <c r="CRH38" s="240"/>
      <c r="CRI38" s="240"/>
      <c r="CRJ38" s="240"/>
      <c r="CRK38" s="240"/>
      <c r="CRL38" s="240"/>
      <c r="CRM38" s="240"/>
      <c r="CRN38" s="240"/>
      <c r="CRO38" s="240"/>
      <c r="CRP38" s="240"/>
      <c r="CRQ38" s="240"/>
      <c r="CRR38" s="240"/>
      <c r="CRS38" s="240"/>
      <c r="CRT38" s="240"/>
      <c r="CRU38" s="240"/>
      <c r="CRV38" s="240"/>
      <c r="CRW38" s="240"/>
      <c r="CRX38" s="240"/>
      <c r="CRY38" s="240"/>
      <c r="CRZ38" s="240"/>
      <c r="CSA38" s="240"/>
      <c r="CSB38" s="240"/>
      <c r="CSC38" s="240"/>
      <c r="CSD38" s="240"/>
      <c r="CSE38" s="240"/>
      <c r="CSF38" s="240"/>
      <c r="CSG38" s="240"/>
      <c r="CSH38" s="240"/>
      <c r="CSI38" s="240"/>
      <c r="CSJ38" s="240"/>
      <c r="CSK38" s="240"/>
      <c r="CSL38" s="240"/>
      <c r="CSM38" s="240"/>
      <c r="CSN38" s="240"/>
      <c r="CSO38" s="240"/>
      <c r="CSP38" s="240"/>
      <c r="CSQ38" s="240"/>
      <c r="CSR38" s="240"/>
      <c r="CSS38" s="240"/>
      <c r="CST38" s="240"/>
      <c r="CSU38" s="240"/>
      <c r="CSV38" s="240"/>
      <c r="CSW38" s="240"/>
      <c r="CSX38" s="240"/>
      <c r="CSY38" s="240"/>
      <c r="CSZ38" s="240"/>
      <c r="CTA38" s="240"/>
      <c r="CTB38" s="240"/>
      <c r="CTC38" s="240"/>
      <c r="CTD38" s="240"/>
      <c r="CTE38" s="240"/>
      <c r="CTF38" s="240"/>
      <c r="CTG38" s="240"/>
      <c r="CTH38" s="240"/>
      <c r="CTI38" s="240"/>
      <c r="CTJ38" s="240"/>
      <c r="CTK38" s="240"/>
      <c r="CTL38" s="240"/>
      <c r="CTM38" s="240"/>
      <c r="CTN38" s="240"/>
      <c r="CTO38" s="240"/>
      <c r="CTP38" s="240"/>
      <c r="CTQ38" s="240"/>
      <c r="CTR38" s="240"/>
      <c r="CTS38" s="240"/>
      <c r="CTT38" s="240"/>
      <c r="CTU38" s="240"/>
      <c r="CTV38" s="240"/>
      <c r="CTW38" s="240"/>
      <c r="CTX38" s="240"/>
      <c r="CTY38" s="240"/>
      <c r="CTZ38" s="240"/>
      <c r="CUA38" s="240"/>
      <c r="CUB38" s="240"/>
      <c r="CUC38" s="240"/>
      <c r="CUD38" s="240"/>
      <c r="CUE38" s="240"/>
      <c r="CUF38" s="240"/>
      <c r="CUG38" s="240"/>
      <c r="CUH38" s="240"/>
      <c r="CUI38" s="240"/>
      <c r="CUJ38" s="240"/>
      <c r="CUK38" s="240"/>
      <c r="CUL38" s="240"/>
      <c r="CUM38" s="240"/>
      <c r="CUN38" s="240"/>
      <c r="CUO38" s="240"/>
      <c r="CUP38" s="240"/>
      <c r="CUQ38" s="240"/>
      <c r="CUR38" s="240"/>
      <c r="CUS38" s="240"/>
      <c r="CUT38" s="240"/>
      <c r="CUU38" s="240"/>
      <c r="CUV38" s="240"/>
      <c r="CUW38" s="240"/>
      <c r="CUX38" s="240"/>
      <c r="CUY38" s="240"/>
      <c r="CUZ38" s="240"/>
      <c r="CVA38" s="240"/>
      <c r="CVB38" s="240"/>
      <c r="CVC38" s="240"/>
      <c r="CVD38" s="240"/>
      <c r="CVE38" s="240"/>
      <c r="CVF38" s="240"/>
      <c r="CVG38" s="240"/>
      <c r="CVH38" s="240"/>
      <c r="CVI38" s="240"/>
      <c r="CVJ38" s="240"/>
      <c r="CVK38" s="240"/>
      <c r="CVL38" s="240"/>
      <c r="CVM38" s="240"/>
      <c r="CVN38" s="240"/>
      <c r="CVO38" s="240"/>
      <c r="CVP38" s="240"/>
      <c r="CVQ38" s="240"/>
      <c r="CVR38" s="240"/>
      <c r="CVS38" s="240"/>
      <c r="CVT38" s="240"/>
      <c r="CVU38" s="240"/>
      <c r="CVV38" s="240"/>
      <c r="CVW38" s="240"/>
      <c r="CVX38" s="240"/>
      <c r="CVY38" s="240"/>
      <c r="CVZ38" s="240"/>
      <c r="CWA38" s="240"/>
      <c r="CWB38" s="240"/>
      <c r="CWC38" s="240"/>
      <c r="CWD38" s="240"/>
      <c r="CWE38" s="240"/>
      <c r="CWF38" s="240"/>
      <c r="CWG38" s="240"/>
      <c r="CWH38" s="240"/>
      <c r="CWI38" s="240"/>
      <c r="CWJ38" s="240"/>
      <c r="CWK38" s="240"/>
      <c r="CWL38" s="240"/>
      <c r="CWM38" s="240"/>
      <c r="CWN38" s="240"/>
      <c r="CWO38" s="240"/>
      <c r="CWP38" s="240"/>
      <c r="CWQ38" s="240"/>
      <c r="CWR38" s="240"/>
      <c r="CWS38" s="240"/>
      <c r="CWT38" s="240"/>
      <c r="CWU38" s="240"/>
      <c r="CWV38" s="240"/>
      <c r="CWW38" s="240"/>
      <c r="CWX38" s="240"/>
      <c r="CWY38" s="240"/>
      <c r="CWZ38" s="240"/>
      <c r="CXA38" s="240"/>
      <c r="CXB38" s="240"/>
      <c r="CXC38" s="240"/>
      <c r="CXD38" s="240"/>
      <c r="CXE38" s="240"/>
      <c r="CXF38" s="240"/>
      <c r="CXG38" s="240"/>
      <c r="CXH38" s="240"/>
      <c r="CXI38" s="240"/>
      <c r="CXJ38" s="240"/>
      <c r="CXK38" s="240"/>
      <c r="CXL38" s="240"/>
      <c r="CXM38" s="240"/>
      <c r="CXN38" s="240"/>
      <c r="CXO38" s="240"/>
      <c r="CXP38" s="240"/>
      <c r="CXQ38" s="240"/>
      <c r="CXR38" s="240"/>
      <c r="CXS38" s="240"/>
      <c r="CXT38" s="240"/>
      <c r="CXU38" s="240"/>
      <c r="CXV38" s="240"/>
      <c r="CXW38" s="240"/>
      <c r="CXX38" s="240"/>
      <c r="CXY38" s="240"/>
      <c r="CXZ38" s="240"/>
      <c r="CYA38" s="240"/>
      <c r="CYB38" s="240"/>
      <c r="CYC38" s="240"/>
      <c r="CYD38" s="240"/>
      <c r="CYE38" s="240"/>
      <c r="CYF38" s="240"/>
      <c r="CYG38" s="240"/>
      <c r="CYH38" s="240"/>
      <c r="CYI38" s="240"/>
      <c r="CYJ38" s="240"/>
      <c r="CYK38" s="240"/>
      <c r="CYL38" s="240"/>
      <c r="CYM38" s="240"/>
      <c r="CYN38" s="240"/>
      <c r="CYO38" s="240"/>
      <c r="CYP38" s="240"/>
      <c r="CYQ38" s="240"/>
      <c r="CYR38" s="240"/>
      <c r="CYS38" s="240"/>
      <c r="CYT38" s="240"/>
      <c r="CYU38" s="240"/>
      <c r="CYV38" s="240"/>
      <c r="CYW38" s="240"/>
      <c r="CYX38" s="240"/>
      <c r="CYY38" s="240"/>
      <c r="CYZ38" s="240"/>
      <c r="CZA38" s="240"/>
      <c r="CZB38" s="240"/>
      <c r="CZC38" s="240"/>
      <c r="CZD38" s="240"/>
      <c r="CZE38" s="240"/>
      <c r="CZF38" s="240"/>
      <c r="CZG38" s="240"/>
      <c r="CZH38" s="240"/>
      <c r="CZI38" s="240"/>
      <c r="CZJ38" s="240"/>
      <c r="CZK38" s="240"/>
      <c r="CZL38" s="240"/>
      <c r="CZM38" s="240"/>
      <c r="CZN38" s="240"/>
      <c r="CZO38" s="240"/>
      <c r="CZP38" s="240"/>
      <c r="CZQ38" s="240"/>
      <c r="CZR38" s="240"/>
      <c r="CZS38" s="240"/>
      <c r="CZT38" s="240"/>
      <c r="CZU38" s="240"/>
      <c r="CZV38" s="240"/>
      <c r="CZW38" s="240"/>
      <c r="CZX38" s="240"/>
      <c r="CZY38" s="240"/>
      <c r="CZZ38" s="240"/>
      <c r="DAA38" s="240"/>
      <c r="DAB38" s="240"/>
      <c r="DAC38" s="240"/>
      <c r="DAD38" s="240"/>
      <c r="DAE38" s="240"/>
      <c r="DAF38" s="240"/>
      <c r="DAG38" s="240"/>
      <c r="DAH38" s="240"/>
      <c r="DAI38" s="240"/>
      <c r="DAJ38" s="240"/>
      <c r="DAK38" s="240"/>
      <c r="DAL38" s="240"/>
      <c r="DAM38" s="240"/>
      <c r="DAN38" s="240"/>
      <c r="DAO38" s="240"/>
      <c r="DAP38" s="240"/>
      <c r="DAQ38" s="240"/>
      <c r="DAR38" s="240"/>
      <c r="DAS38" s="240"/>
      <c r="DAT38" s="240"/>
      <c r="DAU38" s="240"/>
      <c r="DAV38" s="240"/>
      <c r="DAW38" s="240"/>
      <c r="DAX38" s="240"/>
      <c r="DAY38" s="240"/>
      <c r="DAZ38" s="240"/>
      <c r="DBA38" s="240"/>
      <c r="DBB38" s="240"/>
      <c r="DBC38" s="240"/>
      <c r="DBD38" s="240"/>
      <c r="DBE38" s="240"/>
      <c r="DBF38" s="240"/>
      <c r="DBG38" s="240"/>
      <c r="DBH38" s="240"/>
      <c r="DBI38" s="240"/>
      <c r="DBJ38" s="240"/>
      <c r="DBK38" s="240"/>
      <c r="DBL38" s="240"/>
      <c r="DBM38" s="240"/>
      <c r="DBN38" s="240"/>
      <c r="DBO38" s="240"/>
      <c r="DBP38" s="240"/>
      <c r="DBQ38" s="240"/>
      <c r="DBR38" s="240"/>
      <c r="DBS38" s="240"/>
      <c r="DBT38" s="240"/>
      <c r="DBU38" s="240"/>
      <c r="DBV38" s="240"/>
      <c r="DBW38" s="240"/>
      <c r="DBX38" s="240"/>
      <c r="DBY38" s="240"/>
      <c r="DBZ38" s="240"/>
      <c r="DCA38" s="240"/>
      <c r="DCB38" s="240"/>
      <c r="DCC38" s="240"/>
      <c r="DCD38" s="240"/>
      <c r="DCE38" s="240"/>
      <c r="DCF38" s="240"/>
      <c r="DCG38" s="240"/>
      <c r="DCH38" s="240"/>
      <c r="DCI38" s="240"/>
      <c r="DCJ38" s="240"/>
      <c r="DCK38" s="240"/>
      <c r="DCL38" s="240"/>
      <c r="DCM38" s="240"/>
      <c r="DCN38" s="240"/>
      <c r="DCO38" s="240"/>
      <c r="DCP38" s="240"/>
      <c r="DCQ38" s="240"/>
      <c r="DCR38" s="240"/>
      <c r="DCS38" s="240"/>
      <c r="DCT38" s="240"/>
      <c r="DCU38" s="240"/>
      <c r="DCV38" s="240"/>
      <c r="DCW38" s="240"/>
      <c r="DCX38" s="240"/>
      <c r="DCY38" s="240"/>
      <c r="DCZ38" s="240"/>
      <c r="DDA38" s="240"/>
      <c r="DDB38" s="240"/>
      <c r="DDC38" s="240"/>
      <c r="DDD38" s="240"/>
      <c r="DDE38" s="240"/>
      <c r="DDF38" s="240"/>
      <c r="DDG38" s="240"/>
      <c r="DDH38" s="240"/>
      <c r="DDI38" s="240"/>
      <c r="DDJ38" s="240"/>
      <c r="DDK38" s="240"/>
      <c r="DDL38" s="240"/>
      <c r="DDM38" s="240"/>
      <c r="DDN38" s="240"/>
      <c r="DDO38" s="240"/>
      <c r="DDP38" s="240"/>
      <c r="DDQ38" s="240"/>
      <c r="DDR38" s="240"/>
      <c r="DDS38" s="240"/>
      <c r="DDT38" s="240"/>
      <c r="DDU38" s="240"/>
      <c r="DDV38" s="240"/>
      <c r="DDW38" s="240"/>
      <c r="DDX38" s="240"/>
      <c r="DDY38" s="240"/>
      <c r="DDZ38" s="240"/>
      <c r="DEA38" s="240"/>
      <c r="DEB38" s="240"/>
      <c r="DEC38" s="240"/>
      <c r="DED38" s="240"/>
      <c r="DEE38" s="240"/>
      <c r="DEF38" s="240"/>
      <c r="DEG38" s="240"/>
      <c r="DEH38" s="240"/>
      <c r="DEI38" s="240"/>
      <c r="DEJ38" s="240"/>
      <c r="DEK38" s="240"/>
      <c r="DEL38" s="240"/>
      <c r="DEM38" s="240"/>
      <c r="DEN38" s="240"/>
      <c r="DEO38" s="240"/>
      <c r="DEP38" s="240"/>
      <c r="DEQ38" s="240"/>
      <c r="DER38" s="240"/>
      <c r="DES38" s="240"/>
      <c r="DET38" s="240"/>
      <c r="DEU38" s="240"/>
      <c r="DEV38" s="240"/>
      <c r="DEW38" s="240"/>
      <c r="DEX38" s="240"/>
      <c r="DEY38" s="240"/>
      <c r="DEZ38" s="240"/>
      <c r="DFA38" s="240"/>
      <c r="DFB38" s="240"/>
      <c r="DFC38" s="240"/>
      <c r="DFD38" s="240"/>
      <c r="DFE38" s="240"/>
      <c r="DFF38" s="240"/>
      <c r="DFG38" s="240"/>
      <c r="DFH38" s="240"/>
      <c r="DFI38" s="240"/>
      <c r="DFJ38" s="240"/>
      <c r="DFK38" s="240"/>
      <c r="DFL38" s="240"/>
      <c r="DFM38" s="240"/>
      <c r="DFN38" s="240"/>
      <c r="DFO38" s="240"/>
      <c r="DFP38" s="240"/>
      <c r="DFQ38" s="240"/>
      <c r="DFR38" s="240"/>
      <c r="DFS38" s="240"/>
      <c r="DFT38" s="240"/>
      <c r="DFU38" s="240"/>
      <c r="DFV38" s="240"/>
      <c r="DFW38" s="240"/>
      <c r="DFX38" s="240"/>
      <c r="DFY38" s="240"/>
      <c r="DFZ38" s="240"/>
      <c r="DGA38" s="240"/>
      <c r="DGB38" s="240"/>
      <c r="DGC38" s="240"/>
      <c r="DGD38" s="240"/>
      <c r="DGE38" s="240"/>
      <c r="DGF38" s="240"/>
      <c r="DGG38" s="240"/>
      <c r="DGH38" s="240"/>
      <c r="DGI38" s="240"/>
      <c r="DGJ38" s="240"/>
      <c r="DGK38" s="240"/>
      <c r="DGL38" s="240"/>
      <c r="DGM38" s="240"/>
      <c r="DGN38" s="240"/>
      <c r="DGO38" s="240"/>
      <c r="DGP38" s="240"/>
      <c r="DGQ38" s="240"/>
      <c r="DGR38" s="240"/>
      <c r="DGS38" s="240"/>
      <c r="DGT38" s="240"/>
      <c r="DGU38" s="240"/>
      <c r="DGV38" s="240"/>
      <c r="DGW38" s="240"/>
      <c r="DGX38" s="240"/>
      <c r="DGY38" s="240"/>
      <c r="DGZ38" s="240"/>
      <c r="DHA38" s="240"/>
      <c r="DHB38" s="240"/>
      <c r="DHC38" s="240"/>
      <c r="DHD38" s="240"/>
      <c r="DHE38" s="240"/>
      <c r="DHF38" s="240"/>
      <c r="DHG38" s="240"/>
      <c r="DHH38" s="240"/>
      <c r="DHI38" s="240"/>
      <c r="DHJ38" s="240"/>
      <c r="DHK38" s="240"/>
      <c r="DHL38" s="240"/>
      <c r="DHM38" s="240"/>
      <c r="DHN38" s="240"/>
      <c r="DHO38" s="240"/>
      <c r="DHP38" s="240"/>
      <c r="DHQ38" s="240"/>
      <c r="DHR38" s="240"/>
      <c r="DHS38" s="240"/>
      <c r="DHT38" s="240"/>
      <c r="DHU38" s="240"/>
      <c r="DHV38" s="240"/>
      <c r="DHW38" s="240"/>
      <c r="DHX38" s="240"/>
      <c r="DHY38" s="240"/>
      <c r="DHZ38" s="240"/>
      <c r="DIA38" s="240"/>
      <c r="DIB38" s="240"/>
      <c r="DIC38" s="240"/>
      <c r="DID38" s="240"/>
      <c r="DIE38" s="240"/>
      <c r="DIF38" s="240"/>
      <c r="DIG38" s="240"/>
      <c r="DIH38" s="240"/>
      <c r="DII38" s="240"/>
      <c r="DIJ38" s="240"/>
      <c r="DIK38" s="240"/>
      <c r="DIL38" s="240"/>
      <c r="DIM38" s="240"/>
      <c r="DIN38" s="240"/>
      <c r="DIO38" s="240"/>
      <c r="DIP38" s="240"/>
      <c r="DIQ38" s="240"/>
      <c r="DIR38" s="240"/>
      <c r="DIS38" s="240"/>
      <c r="DIT38" s="240"/>
      <c r="DIU38" s="240"/>
      <c r="DIV38" s="240"/>
      <c r="DIW38" s="240"/>
      <c r="DIX38" s="240"/>
      <c r="DIY38" s="240"/>
      <c r="DIZ38" s="240"/>
      <c r="DJA38" s="240"/>
      <c r="DJB38" s="240"/>
      <c r="DJC38" s="240"/>
      <c r="DJD38" s="240"/>
      <c r="DJE38" s="240"/>
      <c r="DJF38" s="240"/>
      <c r="DJG38" s="240"/>
      <c r="DJH38" s="240"/>
      <c r="DJI38" s="240"/>
      <c r="DJJ38" s="240"/>
      <c r="DJK38" s="240"/>
      <c r="DJL38" s="240"/>
      <c r="DJM38" s="240"/>
      <c r="DJN38" s="240"/>
      <c r="DJO38" s="240"/>
      <c r="DJP38" s="240"/>
      <c r="DJQ38" s="240"/>
      <c r="DJR38" s="240"/>
      <c r="DJS38" s="240"/>
      <c r="DJT38" s="240"/>
      <c r="DJU38" s="240"/>
      <c r="DJV38" s="240"/>
      <c r="DJW38" s="240"/>
      <c r="DJX38" s="240"/>
      <c r="DJY38" s="240"/>
      <c r="DJZ38" s="240"/>
      <c r="DKA38" s="240"/>
      <c r="DKB38" s="240"/>
      <c r="DKC38" s="240"/>
      <c r="DKD38" s="240"/>
      <c r="DKE38" s="240"/>
      <c r="DKF38" s="240"/>
      <c r="DKG38" s="240"/>
      <c r="DKH38" s="240"/>
      <c r="DKI38" s="240"/>
      <c r="DKJ38" s="240"/>
      <c r="DKK38" s="240"/>
      <c r="DKL38" s="240"/>
      <c r="DKM38" s="240"/>
      <c r="DKN38" s="240"/>
      <c r="DKO38" s="240"/>
      <c r="DKP38" s="240"/>
      <c r="DKQ38" s="240"/>
      <c r="DKR38" s="240"/>
      <c r="DKS38" s="240"/>
      <c r="DKT38" s="240"/>
      <c r="DKU38" s="240"/>
      <c r="DKV38" s="240"/>
      <c r="DKW38" s="240"/>
      <c r="DKX38" s="240"/>
      <c r="DKY38" s="240"/>
      <c r="DKZ38" s="240"/>
      <c r="DLA38" s="240"/>
      <c r="DLB38" s="240"/>
      <c r="DLC38" s="240"/>
      <c r="DLD38" s="240"/>
      <c r="DLE38" s="240"/>
      <c r="DLF38" s="240"/>
      <c r="DLG38" s="240"/>
      <c r="DLH38" s="240"/>
      <c r="DLI38" s="240"/>
      <c r="DLJ38" s="240"/>
      <c r="DLK38" s="240"/>
      <c r="DLL38" s="240"/>
      <c r="DLM38" s="240"/>
      <c r="DLN38" s="240"/>
      <c r="DLO38" s="240"/>
      <c r="DLP38" s="240"/>
      <c r="DLQ38" s="240"/>
      <c r="DLR38" s="240"/>
      <c r="DLS38" s="240"/>
      <c r="DLT38" s="240"/>
      <c r="DLU38" s="240"/>
      <c r="DLV38" s="240"/>
      <c r="DLW38" s="240"/>
      <c r="DLX38" s="240"/>
      <c r="DLY38" s="240"/>
      <c r="DLZ38" s="240"/>
      <c r="DMA38" s="240"/>
      <c r="DMB38" s="240"/>
      <c r="DMC38" s="240"/>
      <c r="DMD38" s="240"/>
      <c r="DME38" s="240"/>
      <c r="DMF38" s="240"/>
      <c r="DMG38" s="240"/>
      <c r="DMH38" s="240"/>
      <c r="DMI38" s="240"/>
      <c r="DMJ38" s="240"/>
      <c r="DMK38" s="240"/>
      <c r="DML38" s="240"/>
      <c r="DMM38" s="240"/>
      <c r="DMN38" s="240"/>
      <c r="DMO38" s="240"/>
      <c r="DMP38" s="240"/>
      <c r="DMQ38" s="240"/>
      <c r="DMR38" s="240"/>
      <c r="DMS38" s="240"/>
      <c r="DMT38" s="240"/>
      <c r="DMU38" s="240"/>
      <c r="DMV38" s="240"/>
      <c r="DMW38" s="240"/>
      <c r="DMX38" s="240"/>
      <c r="DMY38" s="240"/>
      <c r="DMZ38" s="240"/>
      <c r="DNA38" s="240"/>
      <c r="DNB38" s="240"/>
      <c r="DNC38" s="240"/>
      <c r="DND38" s="240"/>
      <c r="DNE38" s="240"/>
      <c r="DNF38" s="240"/>
      <c r="DNG38" s="240"/>
      <c r="DNH38" s="240"/>
      <c r="DNI38" s="240"/>
      <c r="DNJ38" s="240"/>
      <c r="DNK38" s="240"/>
      <c r="DNL38" s="240"/>
      <c r="DNM38" s="240"/>
      <c r="DNN38" s="240"/>
      <c r="DNO38" s="240"/>
      <c r="DNP38" s="240"/>
      <c r="DNQ38" s="240"/>
      <c r="DNR38" s="240"/>
      <c r="DNS38" s="240"/>
      <c r="DNT38" s="240"/>
      <c r="DNU38" s="240"/>
      <c r="DNV38" s="240"/>
      <c r="DNW38" s="240"/>
      <c r="DNX38" s="240"/>
      <c r="DNY38" s="240"/>
      <c r="DNZ38" s="240"/>
      <c r="DOA38" s="240"/>
      <c r="DOB38" s="240"/>
      <c r="DOC38" s="240"/>
      <c r="DOD38" s="240"/>
      <c r="DOE38" s="240"/>
      <c r="DOF38" s="240"/>
      <c r="DOG38" s="240"/>
      <c r="DOH38" s="240"/>
      <c r="DOI38" s="240"/>
      <c r="DOJ38" s="240"/>
      <c r="DOK38" s="240"/>
      <c r="DOL38" s="240"/>
      <c r="DOM38" s="240"/>
      <c r="DON38" s="240"/>
      <c r="DOO38" s="240"/>
      <c r="DOP38" s="240"/>
      <c r="DOQ38" s="240"/>
      <c r="DOR38" s="240"/>
      <c r="DOS38" s="240"/>
      <c r="DOT38" s="240"/>
      <c r="DOU38" s="240"/>
      <c r="DOV38" s="240"/>
      <c r="DOW38" s="240"/>
      <c r="DOX38" s="240"/>
      <c r="DOY38" s="240"/>
      <c r="DOZ38" s="240"/>
      <c r="DPA38" s="240"/>
      <c r="DPB38" s="240"/>
      <c r="DPC38" s="240"/>
      <c r="DPD38" s="240"/>
      <c r="DPE38" s="240"/>
      <c r="DPF38" s="240"/>
      <c r="DPG38" s="240"/>
      <c r="DPH38" s="240"/>
      <c r="DPI38" s="240"/>
      <c r="DPJ38" s="240"/>
      <c r="DPK38" s="240"/>
      <c r="DPL38" s="240"/>
      <c r="DPM38" s="240"/>
      <c r="DPN38" s="240"/>
      <c r="DPO38" s="240"/>
      <c r="DPP38" s="240"/>
      <c r="DPQ38" s="240"/>
      <c r="DPR38" s="240"/>
      <c r="DPS38" s="240"/>
      <c r="DPT38" s="240"/>
      <c r="DPU38" s="240"/>
      <c r="DPV38" s="240"/>
      <c r="DPW38" s="240"/>
      <c r="DPX38" s="240"/>
      <c r="DPY38" s="240"/>
      <c r="DPZ38" s="240"/>
      <c r="DQA38" s="240"/>
      <c r="DQB38" s="240"/>
      <c r="DQC38" s="240"/>
      <c r="DQD38" s="240"/>
      <c r="DQE38" s="240"/>
      <c r="DQF38" s="240"/>
      <c r="DQG38" s="240"/>
      <c r="DQH38" s="240"/>
      <c r="DQI38" s="240"/>
      <c r="DQJ38" s="240"/>
      <c r="DQK38" s="240"/>
      <c r="DQL38" s="240"/>
      <c r="DQM38" s="240"/>
      <c r="DQN38" s="240"/>
      <c r="DQO38" s="240"/>
      <c r="DQP38" s="240"/>
      <c r="DQQ38" s="240"/>
      <c r="DQR38" s="240"/>
      <c r="DQS38" s="240"/>
      <c r="DQT38" s="240"/>
      <c r="DQU38" s="240"/>
      <c r="DQV38" s="240"/>
      <c r="DQW38" s="240"/>
      <c r="DQX38" s="240"/>
      <c r="DQY38" s="240"/>
      <c r="DQZ38" s="240"/>
      <c r="DRA38" s="240"/>
      <c r="DRB38" s="240"/>
      <c r="DRC38" s="240"/>
      <c r="DRD38" s="240"/>
      <c r="DRE38" s="240"/>
      <c r="DRF38" s="240"/>
      <c r="DRG38" s="240"/>
      <c r="DRH38" s="240"/>
      <c r="DRI38" s="240"/>
      <c r="DRJ38" s="240"/>
      <c r="DRK38" s="240"/>
      <c r="DRL38" s="240"/>
      <c r="DRM38" s="240"/>
      <c r="DRN38" s="240"/>
      <c r="DRO38" s="240"/>
      <c r="DRP38" s="240"/>
      <c r="DRQ38" s="240"/>
      <c r="DRR38" s="240"/>
      <c r="DRS38" s="240"/>
      <c r="DRT38" s="240"/>
      <c r="DRU38" s="240"/>
      <c r="DRV38" s="240"/>
      <c r="DRW38" s="240"/>
      <c r="DRX38" s="240"/>
      <c r="DRY38" s="240"/>
      <c r="DRZ38" s="240"/>
      <c r="DSA38" s="240"/>
      <c r="DSB38" s="240"/>
      <c r="DSC38" s="240"/>
      <c r="DSD38" s="240"/>
      <c r="DSE38" s="240"/>
      <c r="DSF38" s="240"/>
      <c r="DSG38" s="240"/>
      <c r="DSH38" s="240"/>
      <c r="DSI38" s="240"/>
      <c r="DSJ38" s="240"/>
      <c r="DSK38" s="240"/>
      <c r="DSL38" s="240"/>
      <c r="DSM38" s="240"/>
      <c r="DSN38" s="240"/>
      <c r="DSO38" s="240"/>
      <c r="DSP38" s="240"/>
      <c r="DSQ38" s="240"/>
      <c r="DSR38" s="240"/>
      <c r="DSS38" s="240"/>
      <c r="DST38" s="240"/>
      <c r="DSU38" s="240"/>
      <c r="DSV38" s="240"/>
      <c r="DSW38" s="240"/>
      <c r="DSX38" s="240"/>
      <c r="DSY38" s="240"/>
      <c r="DSZ38" s="240"/>
      <c r="DTA38" s="240"/>
      <c r="DTB38" s="240"/>
      <c r="DTC38" s="240"/>
      <c r="DTD38" s="240"/>
      <c r="DTE38" s="240"/>
      <c r="DTF38" s="240"/>
      <c r="DTG38" s="240"/>
      <c r="DTH38" s="240"/>
      <c r="DTI38" s="240"/>
      <c r="DTJ38" s="240"/>
      <c r="DTK38" s="240"/>
      <c r="DTL38" s="240"/>
      <c r="DTM38" s="240"/>
      <c r="DTN38" s="240"/>
      <c r="DTO38" s="240"/>
      <c r="DTP38" s="240"/>
      <c r="DTQ38" s="240"/>
      <c r="DTR38" s="240"/>
      <c r="DTS38" s="240"/>
      <c r="DTT38" s="240"/>
      <c r="DTU38" s="240"/>
      <c r="DTV38" s="240"/>
      <c r="DTW38" s="240"/>
      <c r="DTX38" s="240"/>
      <c r="DTY38" s="240"/>
      <c r="DTZ38" s="240"/>
      <c r="DUA38" s="240"/>
      <c r="DUB38" s="240"/>
      <c r="DUC38" s="240"/>
      <c r="DUD38" s="240"/>
      <c r="DUE38" s="240"/>
      <c r="DUF38" s="240"/>
      <c r="DUG38" s="240"/>
      <c r="DUH38" s="240"/>
      <c r="DUI38" s="240"/>
      <c r="DUJ38" s="240"/>
      <c r="DUK38" s="240"/>
      <c r="DUL38" s="240"/>
      <c r="DUM38" s="240"/>
      <c r="DUN38" s="240"/>
      <c r="DUO38" s="240"/>
      <c r="DUP38" s="240"/>
      <c r="DUQ38" s="240"/>
      <c r="DUR38" s="240"/>
      <c r="DUS38" s="240"/>
      <c r="DUT38" s="240"/>
      <c r="DUU38" s="240"/>
      <c r="DUV38" s="240"/>
      <c r="DUW38" s="240"/>
      <c r="DUX38" s="240"/>
      <c r="DUY38" s="240"/>
      <c r="DUZ38" s="240"/>
      <c r="DVA38" s="240"/>
      <c r="DVB38" s="240"/>
      <c r="DVC38" s="240"/>
      <c r="DVD38" s="240"/>
      <c r="DVE38" s="240"/>
      <c r="DVF38" s="240"/>
      <c r="DVG38" s="240"/>
      <c r="DVH38" s="240"/>
      <c r="DVI38" s="240"/>
      <c r="DVJ38" s="240"/>
      <c r="DVK38" s="240"/>
      <c r="DVL38" s="240"/>
      <c r="DVM38" s="240"/>
      <c r="DVN38" s="240"/>
      <c r="DVO38" s="240"/>
      <c r="DVP38" s="240"/>
      <c r="DVQ38" s="240"/>
      <c r="DVR38" s="240"/>
      <c r="DVS38" s="240"/>
      <c r="DVT38" s="240"/>
      <c r="DVU38" s="240"/>
      <c r="DVV38" s="240"/>
      <c r="DVW38" s="240"/>
      <c r="DVX38" s="240"/>
      <c r="DVY38" s="240"/>
      <c r="DVZ38" s="240"/>
      <c r="DWA38" s="240"/>
      <c r="DWB38" s="240"/>
      <c r="DWC38" s="240"/>
      <c r="DWD38" s="240"/>
      <c r="DWE38" s="240"/>
      <c r="DWF38" s="240"/>
      <c r="DWG38" s="240"/>
      <c r="DWH38" s="240"/>
      <c r="DWI38" s="240"/>
      <c r="DWJ38" s="240"/>
      <c r="DWK38" s="240"/>
      <c r="DWL38" s="240"/>
      <c r="DWM38" s="240"/>
      <c r="DWN38" s="240"/>
      <c r="DWO38" s="240"/>
      <c r="DWP38" s="240"/>
      <c r="DWQ38" s="240"/>
      <c r="DWR38" s="240"/>
      <c r="DWS38" s="240"/>
      <c r="DWT38" s="240"/>
      <c r="DWU38" s="240"/>
      <c r="DWV38" s="240"/>
      <c r="DWW38" s="240"/>
      <c r="DWX38" s="240"/>
      <c r="DWY38" s="240"/>
      <c r="DWZ38" s="240"/>
      <c r="DXA38" s="240"/>
      <c r="DXB38" s="240"/>
      <c r="DXC38" s="240"/>
      <c r="DXD38" s="240"/>
      <c r="DXE38" s="240"/>
      <c r="DXF38" s="240"/>
      <c r="DXG38" s="240"/>
      <c r="DXH38" s="240"/>
      <c r="DXI38" s="240"/>
      <c r="DXJ38" s="240"/>
      <c r="DXK38" s="240"/>
      <c r="DXL38" s="240"/>
      <c r="DXM38" s="240"/>
      <c r="DXN38" s="240"/>
      <c r="DXO38" s="240"/>
      <c r="DXP38" s="240"/>
      <c r="DXQ38" s="240"/>
      <c r="DXR38" s="240"/>
      <c r="DXS38" s="240"/>
      <c r="DXT38" s="240"/>
      <c r="DXU38" s="240"/>
      <c r="DXV38" s="240"/>
      <c r="DXW38" s="240"/>
      <c r="DXX38" s="240"/>
      <c r="DXY38" s="240"/>
      <c r="DXZ38" s="240"/>
      <c r="DYA38" s="240"/>
      <c r="DYB38" s="240"/>
      <c r="DYC38" s="240"/>
      <c r="DYD38" s="240"/>
      <c r="DYE38" s="240"/>
      <c r="DYF38" s="240"/>
      <c r="DYG38" s="240"/>
      <c r="DYH38" s="240"/>
      <c r="DYI38" s="240"/>
      <c r="DYJ38" s="240"/>
      <c r="DYK38" s="240"/>
      <c r="DYL38" s="240"/>
      <c r="DYM38" s="240"/>
      <c r="DYN38" s="240"/>
      <c r="DYO38" s="240"/>
      <c r="DYP38" s="240"/>
      <c r="DYQ38" s="240"/>
      <c r="DYR38" s="240"/>
      <c r="DYS38" s="240"/>
      <c r="DYT38" s="240"/>
      <c r="DYU38" s="240"/>
      <c r="DYV38" s="240"/>
      <c r="DYW38" s="240"/>
      <c r="DYX38" s="240"/>
      <c r="DYY38" s="240"/>
      <c r="DYZ38" s="240"/>
      <c r="DZA38" s="240"/>
      <c r="DZB38" s="240"/>
      <c r="DZC38" s="240"/>
      <c r="DZD38" s="240"/>
      <c r="DZE38" s="240"/>
      <c r="DZF38" s="240"/>
      <c r="DZG38" s="240"/>
      <c r="DZH38" s="240"/>
      <c r="DZI38" s="240"/>
      <c r="DZJ38" s="240"/>
      <c r="DZK38" s="240"/>
      <c r="DZL38" s="240"/>
      <c r="DZM38" s="240"/>
      <c r="DZN38" s="240"/>
      <c r="DZO38" s="240"/>
      <c r="DZP38" s="240"/>
      <c r="DZQ38" s="240"/>
      <c r="DZR38" s="240"/>
      <c r="DZS38" s="240"/>
      <c r="DZT38" s="240"/>
      <c r="DZU38" s="240"/>
      <c r="DZV38" s="240"/>
      <c r="DZW38" s="240"/>
      <c r="DZX38" s="240"/>
      <c r="DZY38" s="240"/>
      <c r="DZZ38" s="240"/>
      <c r="EAA38" s="240"/>
      <c r="EAB38" s="240"/>
      <c r="EAC38" s="240"/>
      <c r="EAD38" s="240"/>
      <c r="EAE38" s="240"/>
      <c r="EAF38" s="240"/>
      <c r="EAG38" s="240"/>
      <c r="EAH38" s="240"/>
      <c r="EAI38" s="240"/>
      <c r="EAJ38" s="240"/>
      <c r="EAK38" s="240"/>
      <c r="EAL38" s="240"/>
      <c r="EAM38" s="240"/>
      <c r="EAN38" s="240"/>
      <c r="EAO38" s="240"/>
      <c r="EAP38" s="240"/>
      <c r="EAQ38" s="240"/>
      <c r="EAR38" s="240"/>
      <c r="EAS38" s="240"/>
      <c r="EAT38" s="240"/>
      <c r="EAU38" s="240"/>
      <c r="EAV38" s="240"/>
      <c r="EAW38" s="240"/>
      <c r="EAX38" s="240"/>
      <c r="EAY38" s="240"/>
      <c r="EAZ38" s="240"/>
      <c r="EBA38" s="240"/>
      <c r="EBB38" s="240"/>
      <c r="EBC38" s="240"/>
      <c r="EBD38" s="240"/>
      <c r="EBE38" s="240"/>
      <c r="EBF38" s="240"/>
      <c r="EBG38" s="240"/>
      <c r="EBH38" s="240"/>
      <c r="EBI38" s="240"/>
      <c r="EBJ38" s="240"/>
      <c r="EBK38" s="240"/>
      <c r="EBL38" s="240"/>
      <c r="EBM38" s="240"/>
      <c r="EBN38" s="240"/>
      <c r="EBO38" s="240"/>
      <c r="EBP38" s="240"/>
      <c r="EBQ38" s="240"/>
      <c r="EBR38" s="240"/>
      <c r="EBS38" s="240"/>
      <c r="EBT38" s="240"/>
      <c r="EBU38" s="240"/>
      <c r="EBV38" s="240"/>
      <c r="EBW38" s="240"/>
      <c r="EBX38" s="240"/>
      <c r="EBY38" s="240"/>
      <c r="EBZ38" s="240"/>
      <c r="ECA38" s="240"/>
      <c r="ECB38" s="240"/>
      <c r="ECC38" s="240"/>
      <c r="ECD38" s="240"/>
      <c r="ECE38" s="240"/>
      <c r="ECF38" s="240"/>
      <c r="ECG38" s="240"/>
      <c r="ECH38" s="240"/>
      <c r="ECI38" s="240"/>
      <c r="ECJ38" s="240"/>
      <c r="ECK38" s="240"/>
      <c r="ECL38" s="240"/>
      <c r="ECM38" s="240"/>
      <c r="ECN38" s="240"/>
      <c r="ECO38" s="240"/>
      <c r="ECP38" s="240"/>
      <c r="ECQ38" s="240"/>
      <c r="ECR38" s="240"/>
      <c r="ECS38" s="240"/>
      <c r="ECT38" s="240"/>
      <c r="ECU38" s="240"/>
      <c r="ECV38" s="240"/>
      <c r="ECW38" s="240"/>
      <c r="ECX38" s="240"/>
      <c r="ECY38" s="240"/>
      <c r="ECZ38" s="240"/>
      <c r="EDA38" s="240"/>
      <c r="EDB38" s="240"/>
      <c r="EDC38" s="240"/>
      <c r="EDD38" s="240"/>
      <c r="EDE38" s="240"/>
      <c r="EDF38" s="240"/>
      <c r="EDG38" s="240"/>
      <c r="EDH38" s="240"/>
      <c r="EDI38" s="240"/>
      <c r="EDJ38" s="240"/>
      <c r="EDK38" s="240"/>
      <c r="EDL38" s="240"/>
      <c r="EDM38" s="240"/>
      <c r="EDN38" s="240"/>
      <c r="EDO38" s="240"/>
      <c r="EDP38" s="240"/>
      <c r="EDQ38" s="240"/>
      <c r="EDR38" s="240"/>
      <c r="EDS38" s="240"/>
      <c r="EDT38" s="240"/>
      <c r="EDU38" s="240"/>
      <c r="EDV38" s="240"/>
      <c r="EDW38" s="240"/>
      <c r="EDX38" s="240"/>
      <c r="EDY38" s="240"/>
      <c r="EDZ38" s="240"/>
      <c r="EEA38" s="240"/>
      <c r="EEB38" s="240"/>
      <c r="EEC38" s="240"/>
      <c r="EED38" s="240"/>
      <c r="EEE38" s="240"/>
      <c r="EEF38" s="240"/>
      <c r="EEG38" s="240"/>
      <c r="EEH38" s="240"/>
      <c r="EEI38" s="240"/>
      <c r="EEJ38" s="240"/>
      <c r="EEK38" s="240"/>
      <c r="EEL38" s="240"/>
      <c r="EEM38" s="240"/>
      <c r="EEN38" s="240"/>
      <c r="EEO38" s="240"/>
      <c r="EEP38" s="240"/>
      <c r="EEQ38" s="240"/>
      <c r="EER38" s="240"/>
      <c r="EES38" s="240"/>
      <c r="EET38" s="240"/>
      <c r="EEU38" s="240"/>
      <c r="EEV38" s="240"/>
      <c r="EEW38" s="240"/>
      <c r="EEX38" s="240"/>
      <c r="EEY38" s="240"/>
      <c r="EEZ38" s="240"/>
      <c r="EFA38" s="240"/>
      <c r="EFB38" s="240"/>
      <c r="EFC38" s="240"/>
      <c r="EFD38" s="240"/>
      <c r="EFE38" s="240"/>
      <c r="EFF38" s="240"/>
      <c r="EFG38" s="240"/>
      <c r="EFH38" s="240"/>
      <c r="EFI38" s="240"/>
      <c r="EFJ38" s="240"/>
      <c r="EFK38" s="240"/>
      <c r="EFL38" s="240"/>
      <c r="EFM38" s="240"/>
      <c r="EFN38" s="240"/>
      <c r="EFO38" s="240"/>
      <c r="EFP38" s="240"/>
      <c r="EFQ38" s="240"/>
      <c r="EFR38" s="240"/>
      <c r="EFS38" s="240"/>
      <c r="EFT38" s="240"/>
      <c r="EFU38" s="240"/>
      <c r="EFV38" s="240"/>
      <c r="EFW38" s="240"/>
      <c r="EFX38" s="240"/>
      <c r="EFY38" s="240"/>
      <c r="EFZ38" s="240"/>
      <c r="EGA38" s="240"/>
      <c r="EGB38" s="240"/>
      <c r="EGC38" s="240"/>
      <c r="EGD38" s="240"/>
      <c r="EGE38" s="240"/>
      <c r="EGF38" s="240"/>
      <c r="EGG38" s="240"/>
      <c r="EGH38" s="240"/>
      <c r="EGI38" s="240"/>
      <c r="EGJ38" s="240"/>
      <c r="EGK38" s="240"/>
      <c r="EGL38" s="240"/>
      <c r="EGM38" s="240"/>
      <c r="EGN38" s="240"/>
      <c r="EGO38" s="240"/>
      <c r="EGP38" s="240"/>
      <c r="EGQ38" s="240"/>
      <c r="EGR38" s="240"/>
      <c r="EGS38" s="240"/>
      <c r="EGT38" s="240"/>
      <c r="EGU38" s="240"/>
      <c r="EGV38" s="240"/>
      <c r="EGW38" s="240"/>
      <c r="EGX38" s="240"/>
      <c r="EGY38" s="240"/>
      <c r="EGZ38" s="240"/>
      <c r="EHA38" s="240"/>
      <c r="EHB38" s="240"/>
      <c r="EHC38" s="240"/>
      <c r="EHD38" s="240"/>
      <c r="EHE38" s="240"/>
      <c r="EHF38" s="240"/>
      <c r="EHG38" s="240"/>
      <c r="EHH38" s="240"/>
      <c r="EHI38" s="240"/>
      <c r="EHJ38" s="240"/>
      <c r="EHK38" s="240"/>
      <c r="EHL38" s="240"/>
      <c r="EHM38" s="240"/>
      <c r="EHN38" s="240"/>
      <c r="EHO38" s="240"/>
      <c r="EHP38" s="240"/>
      <c r="EHQ38" s="240"/>
      <c r="EHR38" s="240"/>
      <c r="EHS38" s="240"/>
      <c r="EHT38" s="240"/>
      <c r="EHU38" s="240"/>
      <c r="EHV38" s="240"/>
      <c r="EHW38" s="240"/>
      <c r="EHX38" s="240"/>
      <c r="EHY38" s="240"/>
      <c r="EHZ38" s="240"/>
      <c r="EIA38" s="240"/>
      <c r="EIB38" s="240"/>
      <c r="EIC38" s="240"/>
      <c r="EID38" s="240"/>
      <c r="EIE38" s="240"/>
      <c r="EIF38" s="240"/>
      <c r="EIG38" s="240"/>
      <c r="EIH38" s="240"/>
      <c r="EII38" s="240"/>
      <c r="EIJ38" s="240"/>
      <c r="EIK38" s="240"/>
      <c r="EIL38" s="240"/>
      <c r="EIM38" s="240"/>
      <c r="EIN38" s="240"/>
      <c r="EIO38" s="240"/>
      <c r="EIP38" s="240"/>
      <c r="EIQ38" s="240"/>
      <c r="EIR38" s="240"/>
      <c r="EIS38" s="240"/>
      <c r="EIT38" s="240"/>
      <c r="EIU38" s="240"/>
      <c r="EIV38" s="240"/>
      <c r="EIW38" s="240"/>
      <c r="EIX38" s="240"/>
      <c r="EIY38" s="240"/>
      <c r="EIZ38" s="240"/>
      <c r="EJA38" s="240"/>
      <c r="EJB38" s="240"/>
      <c r="EJC38" s="240"/>
      <c r="EJD38" s="240"/>
      <c r="EJE38" s="240"/>
      <c r="EJF38" s="240"/>
      <c r="EJG38" s="240"/>
      <c r="EJH38" s="240"/>
      <c r="EJI38" s="240"/>
      <c r="EJJ38" s="240"/>
      <c r="EJK38" s="240"/>
      <c r="EJL38" s="240"/>
      <c r="EJM38" s="240"/>
      <c r="EJN38" s="240"/>
      <c r="EJO38" s="240"/>
      <c r="EJP38" s="240"/>
      <c r="EJQ38" s="240"/>
      <c r="EJR38" s="240"/>
      <c r="EJS38" s="240"/>
      <c r="EJT38" s="240"/>
      <c r="EJU38" s="240"/>
      <c r="EJV38" s="240"/>
      <c r="EJW38" s="240"/>
      <c r="EJX38" s="240"/>
      <c r="EJY38" s="240"/>
      <c r="EJZ38" s="240"/>
      <c r="EKA38" s="240"/>
      <c r="EKB38" s="240"/>
      <c r="EKC38" s="240"/>
      <c r="EKD38" s="240"/>
      <c r="EKE38" s="240"/>
      <c r="EKF38" s="240"/>
      <c r="EKG38" s="240"/>
      <c r="EKH38" s="240"/>
      <c r="EKI38" s="240"/>
      <c r="EKJ38" s="240"/>
      <c r="EKK38" s="240"/>
      <c r="EKL38" s="240"/>
      <c r="EKM38" s="240"/>
      <c r="EKN38" s="240"/>
      <c r="EKO38" s="240"/>
      <c r="EKP38" s="240"/>
      <c r="EKQ38" s="240"/>
      <c r="EKR38" s="240"/>
      <c r="EKS38" s="240"/>
      <c r="EKT38" s="240"/>
      <c r="EKU38" s="240"/>
      <c r="EKV38" s="240"/>
      <c r="EKW38" s="240"/>
      <c r="EKX38" s="240"/>
      <c r="EKY38" s="240"/>
      <c r="EKZ38" s="240"/>
      <c r="ELA38" s="240"/>
      <c r="ELB38" s="240"/>
      <c r="ELC38" s="240"/>
      <c r="ELD38" s="240"/>
      <c r="ELE38" s="240"/>
      <c r="ELF38" s="240"/>
      <c r="ELG38" s="240"/>
      <c r="ELH38" s="240"/>
      <c r="ELI38" s="240"/>
      <c r="ELJ38" s="240"/>
      <c r="ELK38" s="240"/>
      <c r="ELL38" s="240"/>
      <c r="ELM38" s="240"/>
      <c r="ELN38" s="240"/>
      <c r="ELO38" s="240"/>
      <c r="ELP38" s="240"/>
      <c r="ELQ38" s="240"/>
      <c r="ELR38" s="240"/>
      <c r="ELS38" s="240"/>
      <c r="ELT38" s="240"/>
      <c r="ELU38" s="240"/>
      <c r="ELV38" s="240"/>
      <c r="ELW38" s="240"/>
      <c r="ELX38" s="240"/>
      <c r="ELY38" s="240"/>
      <c r="ELZ38" s="240"/>
      <c r="EMA38" s="240"/>
      <c r="EMB38" s="240"/>
      <c r="EMC38" s="240"/>
      <c r="EMD38" s="240"/>
      <c r="EME38" s="240"/>
      <c r="EMF38" s="240"/>
      <c r="EMG38" s="240"/>
      <c r="EMH38" s="240"/>
      <c r="EMI38" s="240"/>
      <c r="EMJ38" s="240"/>
      <c r="EMK38" s="240"/>
      <c r="EML38" s="240"/>
      <c r="EMM38" s="240"/>
      <c r="EMN38" s="240"/>
      <c r="EMO38" s="240"/>
      <c r="EMP38" s="240"/>
      <c r="EMQ38" s="240"/>
      <c r="EMR38" s="240"/>
      <c r="EMS38" s="240"/>
      <c r="EMT38" s="240"/>
      <c r="EMU38" s="240"/>
      <c r="EMV38" s="240"/>
      <c r="EMW38" s="240"/>
      <c r="EMX38" s="240"/>
      <c r="EMY38" s="240"/>
      <c r="EMZ38" s="240"/>
      <c r="ENA38" s="240"/>
      <c r="ENB38" s="240"/>
      <c r="ENC38" s="240"/>
      <c r="END38" s="240"/>
      <c r="ENE38" s="240"/>
      <c r="ENF38" s="240"/>
      <c r="ENG38" s="240"/>
      <c r="ENH38" s="240"/>
      <c r="ENI38" s="240"/>
      <c r="ENJ38" s="240"/>
      <c r="ENK38" s="240"/>
      <c r="ENL38" s="240"/>
      <c r="ENM38" s="240"/>
      <c r="ENN38" s="240"/>
      <c r="ENO38" s="240"/>
      <c r="ENP38" s="240"/>
      <c r="ENQ38" s="240"/>
      <c r="ENR38" s="240"/>
      <c r="ENS38" s="240"/>
      <c r="ENT38" s="240"/>
      <c r="ENU38" s="240"/>
      <c r="ENV38" s="240"/>
      <c r="ENW38" s="240"/>
      <c r="ENX38" s="240"/>
      <c r="ENY38" s="240"/>
      <c r="ENZ38" s="240"/>
      <c r="EOA38" s="240"/>
      <c r="EOB38" s="240"/>
      <c r="EOC38" s="240"/>
      <c r="EOD38" s="240"/>
      <c r="EOE38" s="240"/>
      <c r="EOF38" s="240"/>
      <c r="EOG38" s="240"/>
      <c r="EOH38" s="240"/>
      <c r="EOI38" s="240"/>
      <c r="EOJ38" s="240"/>
      <c r="EOK38" s="240"/>
      <c r="EOL38" s="240"/>
      <c r="EOM38" s="240"/>
      <c r="EON38" s="240"/>
      <c r="EOO38" s="240"/>
      <c r="EOP38" s="240"/>
      <c r="EOQ38" s="240"/>
      <c r="EOR38" s="240"/>
      <c r="EOS38" s="240"/>
      <c r="EOT38" s="240"/>
      <c r="EOU38" s="240"/>
      <c r="EOV38" s="240"/>
      <c r="EOW38" s="240"/>
      <c r="EOX38" s="240"/>
      <c r="EOY38" s="240"/>
      <c r="EOZ38" s="240"/>
      <c r="EPA38" s="240"/>
      <c r="EPB38" s="240"/>
      <c r="EPC38" s="240"/>
      <c r="EPD38" s="240"/>
      <c r="EPE38" s="240"/>
      <c r="EPF38" s="240"/>
      <c r="EPG38" s="240"/>
      <c r="EPH38" s="240"/>
      <c r="EPI38" s="240"/>
      <c r="EPJ38" s="240"/>
      <c r="EPK38" s="240"/>
      <c r="EPL38" s="240"/>
      <c r="EPM38" s="240"/>
      <c r="EPN38" s="240"/>
      <c r="EPO38" s="240"/>
      <c r="EPP38" s="240"/>
      <c r="EPQ38" s="240"/>
      <c r="EPR38" s="240"/>
      <c r="EPS38" s="240"/>
      <c r="EPT38" s="240"/>
      <c r="EPU38" s="240"/>
      <c r="EPV38" s="240"/>
      <c r="EPW38" s="240"/>
      <c r="EPX38" s="240"/>
      <c r="EPY38" s="240"/>
      <c r="EPZ38" s="240"/>
      <c r="EQA38" s="240"/>
      <c r="EQB38" s="240"/>
      <c r="EQC38" s="240"/>
      <c r="EQD38" s="240"/>
      <c r="EQE38" s="240"/>
      <c r="EQF38" s="240"/>
      <c r="EQG38" s="240"/>
      <c r="EQH38" s="240"/>
      <c r="EQI38" s="240"/>
      <c r="EQJ38" s="240"/>
      <c r="EQK38" s="240"/>
      <c r="EQL38" s="240"/>
      <c r="EQM38" s="240"/>
      <c r="EQN38" s="240"/>
      <c r="EQO38" s="240"/>
      <c r="EQP38" s="240"/>
      <c r="EQQ38" s="240"/>
      <c r="EQR38" s="240"/>
      <c r="EQS38" s="240"/>
      <c r="EQT38" s="240"/>
      <c r="EQU38" s="240"/>
      <c r="EQV38" s="240"/>
      <c r="EQW38" s="240"/>
      <c r="EQX38" s="240"/>
      <c r="EQY38" s="240"/>
      <c r="EQZ38" s="240"/>
      <c r="ERA38" s="240"/>
      <c r="ERB38" s="240"/>
      <c r="ERC38" s="240"/>
      <c r="ERD38" s="240"/>
      <c r="ERE38" s="240"/>
      <c r="ERF38" s="240"/>
      <c r="ERG38" s="240"/>
      <c r="ERH38" s="240"/>
      <c r="ERI38" s="240"/>
      <c r="ERJ38" s="240"/>
      <c r="ERK38" s="240"/>
      <c r="ERL38" s="240"/>
      <c r="ERM38" s="240"/>
      <c r="ERN38" s="240"/>
      <c r="ERO38" s="240"/>
      <c r="ERP38" s="240"/>
      <c r="ERQ38" s="240"/>
      <c r="ERR38" s="240"/>
      <c r="ERS38" s="240"/>
      <c r="ERT38" s="240"/>
      <c r="ERU38" s="240"/>
      <c r="ERV38" s="240"/>
      <c r="ERW38" s="240"/>
      <c r="ERX38" s="240"/>
      <c r="ERY38" s="240"/>
      <c r="ERZ38" s="240"/>
      <c r="ESA38" s="240"/>
      <c r="ESB38" s="240"/>
      <c r="ESC38" s="240"/>
      <c r="ESD38" s="240"/>
      <c r="ESE38" s="240"/>
      <c r="ESF38" s="240"/>
      <c r="ESG38" s="240"/>
      <c r="ESH38" s="240"/>
      <c r="ESI38" s="240"/>
      <c r="ESJ38" s="240"/>
      <c r="ESK38" s="240"/>
      <c r="ESL38" s="240"/>
      <c r="ESM38" s="240"/>
      <c r="ESN38" s="240"/>
      <c r="ESO38" s="240"/>
      <c r="ESP38" s="240"/>
      <c r="ESQ38" s="240"/>
      <c r="ESR38" s="240"/>
      <c r="ESS38" s="240"/>
      <c r="EST38" s="240"/>
      <c r="ESU38" s="240"/>
      <c r="ESV38" s="240"/>
      <c r="ESW38" s="240"/>
      <c r="ESX38" s="240"/>
      <c r="ESY38" s="240"/>
      <c r="ESZ38" s="240"/>
      <c r="ETA38" s="240"/>
      <c r="ETB38" s="240"/>
      <c r="ETC38" s="240"/>
      <c r="ETD38" s="240"/>
      <c r="ETE38" s="240"/>
      <c r="ETF38" s="240"/>
      <c r="ETG38" s="240"/>
      <c r="ETH38" s="240"/>
      <c r="ETI38" s="240"/>
      <c r="ETJ38" s="240"/>
      <c r="ETK38" s="240"/>
      <c r="ETL38" s="240"/>
      <c r="ETM38" s="240"/>
      <c r="ETN38" s="240"/>
      <c r="ETO38" s="240"/>
      <c r="ETP38" s="240"/>
      <c r="ETQ38" s="240"/>
      <c r="ETR38" s="240"/>
      <c r="ETS38" s="240"/>
      <c r="ETT38" s="240"/>
      <c r="ETU38" s="240"/>
      <c r="ETV38" s="240"/>
      <c r="ETW38" s="240"/>
      <c r="ETX38" s="240"/>
      <c r="ETY38" s="240"/>
      <c r="ETZ38" s="240"/>
      <c r="EUA38" s="240"/>
      <c r="EUB38" s="240"/>
      <c r="EUC38" s="240"/>
      <c r="EUD38" s="240"/>
      <c r="EUE38" s="240"/>
      <c r="EUF38" s="240"/>
      <c r="EUG38" s="240"/>
      <c r="EUH38" s="240"/>
      <c r="EUI38" s="240"/>
      <c r="EUJ38" s="240"/>
      <c r="EUK38" s="240"/>
      <c r="EUL38" s="240"/>
      <c r="EUM38" s="240"/>
      <c r="EUN38" s="240"/>
      <c r="EUO38" s="240"/>
      <c r="EUP38" s="240"/>
      <c r="EUQ38" s="240"/>
      <c r="EUR38" s="240"/>
      <c r="EUS38" s="240"/>
      <c r="EUT38" s="240"/>
      <c r="EUU38" s="240"/>
      <c r="EUV38" s="240"/>
      <c r="EUW38" s="240"/>
      <c r="EUX38" s="240"/>
      <c r="EUY38" s="240"/>
      <c r="EUZ38" s="240"/>
      <c r="EVA38" s="240"/>
      <c r="EVB38" s="240"/>
      <c r="EVC38" s="240"/>
      <c r="EVD38" s="240"/>
      <c r="EVE38" s="240"/>
      <c r="EVF38" s="240"/>
      <c r="EVG38" s="240"/>
      <c r="EVH38" s="240"/>
      <c r="EVI38" s="240"/>
      <c r="EVJ38" s="240"/>
      <c r="EVK38" s="240"/>
      <c r="EVL38" s="240"/>
      <c r="EVM38" s="240"/>
      <c r="EVN38" s="240"/>
      <c r="EVO38" s="240"/>
      <c r="EVP38" s="240"/>
      <c r="EVQ38" s="240"/>
      <c r="EVR38" s="240"/>
      <c r="EVS38" s="240"/>
      <c r="EVT38" s="240"/>
      <c r="EVU38" s="240"/>
      <c r="EVV38" s="240"/>
      <c r="EVW38" s="240"/>
      <c r="EVX38" s="240"/>
      <c r="EVY38" s="240"/>
      <c r="EVZ38" s="240"/>
      <c r="EWA38" s="240"/>
      <c r="EWB38" s="240"/>
      <c r="EWC38" s="240"/>
      <c r="EWD38" s="240"/>
      <c r="EWE38" s="240"/>
      <c r="EWF38" s="240"/>
      <c r="EWG38" s="240"/>
      <c r="EWH38" s="240"/>
      <c r="EWI38" s="240"/>
      <c r="EWJ38" s="240"/>
      <c r="EWK38" s="240"/>
      <c r="EWL38" s="240"/>
      <c r="EWM38" s="240"/>
      <c r="EWN38" s="240"/>
      <c r="EWO38" s="240"/>
      <c r="EWP38" s="240"/>
      <c r="EWQ38" s="240"/>
      <c r="EWR38" s="240"/>
      <c r="EWS38" s="240"/>
      <c r="EWT38" s="240"/>
      <c r="EWU38" s="240"/>
      <c r="EWV38" s="240"/>
      <c r="EWW38" s="240"/>
      <c r="EWX38" s="240"/>
      <c r="EWY38" s="240"/>
      <c r="EWZ38" s="240"/>
      <c r="EXA38" s="240"/>
      <c r="EXB38" s="240"/>
      <c r="EXC38" s="240"/>
      <c r="EXD38" s="240"/>
      <c r="EXE38" s="240"/>
      <c r="EXF38" s="240"/>
      <c r="EXG38" s="240"/>
      <c r="EXH38" s="240"/>
      <c r="EXI38" s="240"/>
      <c r="EXJ38" s="240"/>
      <c r="EXK38" s="240"/>
      <c r="EXL38" s="240"/>
      <c r="EXM38" s="240"/>
      <c r="EXN38" s="240"/>
      <c r="EXO38" s="240"/>
      <c r="EXP38" s="240"/>
      <c r="EXQ38" s="240"/>
      <c r="EXR38" s="240"/>
      <c r="EXS38" s="240"/>
      <c r="EXT38" s="240"/>
      <c r="EXU38" s="240"/>
      <c r="EXV38" s="240"/>
      <c r="EXW38" s="240"/>
      <c r="EXX38" s="240"/>
      <c r="EXY38" s="240"/>
      <c r="EXZ38" s="240"/>
      <c r="EYA38" s="240"/>
      <c r="EYB38" s="240"/>
      <c r="EYC38" s="240"/>
      <c r="EYD38" s="240"/>
      <c r="EYE38" s="240"/>
      <c r="EYF38" s="240"/>
      <c r="EYG38" s="240"/>
      <c r="EYH38" s="240"/>
      <c r="EYI38" s="240"/>
      <c r="EYJ38" s="240"/>
      <c r="EYK38" s="240"/>
      <c r="EYL38" s="240"/>
      <c r="EYM38" s="240"/>
      <c r="EYN38" s="240"/>
      <c r="EYO38" s="240"/>
      <c r="EYP38" s="240"/>
      <c r="EYQ38" s="240"/>
      <c r="EYR38" s="240"/>
      <c r="EYS38" s="240"/>
      <c r="EYT38" s="240"/>
      <c r="EYU38" s="240"/>
      <c r="EYV38" s="240"/>
      <c r="EYW38" s="240"/>
      <c r="EYX38" s="240"/>
      <c r="EYY38" s="240"/>
      <c r="EYZ38" s="240"/>
      <c r="EZA38" s="240"/>
      <c r="EZB38" s="240"/>
      <c r="EZC38" s="240"/>
      <c r="EZD38" s="240"/>
      <c r="EZE38" s="240"/>
      <c r="EZF38" s="240"/>
      <c r="EZG38" s="240"/>
      <c r="EZH38" s="240"/>
      <c r="EZI38" s="240"/>
      <c r="EZJ38" s="240"/>
      <c r="EZK38" s="240"/>
      <c r="EZL38" s="240"/>
      <c r="EZM38" s="240"/>
      <c r="EZN38" s="240"/>
      <c r="EZO38" s="240"/>
      <c r="EZP38" s="240"/>
      <c r="EZQ38" s="240"/>
      <c r="EZR38" s="240"/>
      <c r="EZS38" s="240"/>
      <c r="EZT38" s="240"/>
      <c r="EZU38" s="240"/>
      <c r="EZV38" s="240"/>
      <c r="EZW38" s="240"/>
      <c r="EZX38" s="240"/>
      <c r="EZY38" s="240"/>
      <c r="EZZ38" s="240"/>
      <c r="FAA38" s="240"/>
      <c r="FAB38" s="240"/>
      <c r="FAC38" s="240"/>
      <c r="FAD38" s="240"/>
      <c r="FAE38" s="240"/>
      <c r="FAF38" s="240"/>
      <c r="FAG38" s="240"/>
      <c r="FAH38" s="240"/>
      <c r="FAI38" s="240"/>
      <c r="FAJ38" s="240"/>
      <c r="FAK38" s="240"/>
      <c r="FAL38" s="240"/>
      <c r="FAM38" s="240"/>
      <c r="FAN38" s="240"/>
      <c r="FAO38" s="240"/>
      <c r="FAP38" s="240"/>
      <c r="FAQ38" s="240"/>
      <c r="FAR38" s="240"/>
      <c r="FAS38" s="240"/>
      <c r="FAT38" s="240"/>
      <c r="FAU38" s="240"/>
      <c r="FAV38" s="240"/>
      <c r="FAW38" s="240"/>
      <c r="FAX38" s="240"/>
      <c r="FAY38" s="240"/>
      <c r="FAZ38" s="240"/>
      <c r="FBA38" s="240"/>
      <c r="FBB38" s="240"/>
      <c r="FBC38" s="240"/>
      <c r="FBD38" s="240"/>
      <c r="FBE38" s="240"/>
      <c r="FBF38" s="240"/>
      <c r="FBG38" s="240"/>
      <c r="FBH38" s="240"/>
      <c r="FBI38" s="240"/>
      <c r="FBJ38" s="240"/>
      <c r="FBK38" s="240"/>
      <c r="FBL38" s="240"/>
      <c r="FBM38" s="240"/>
      <c r="FBN38" s="240"/>
      <c r="FBO38" s="240"/>
      <c r="FBP38" s="240"/>
      <c r="FBQ38" s="240"/>
      <c r="FBR38" s="240"/>
      <c r="FBS38" s="240"/>
      <c r="FBT38" s="240"/>
      <c r="FBU38" s="240"/>
      <c r="FBV38" s="240"/>
      <c r="FBW38" s="240"/>
      <c r="FBX38" s="240"/>
      <c r="FBY38" s="240"/>
      <c r="FBZ38" s="240"/>
      <c r="FCA38" s="240"/>
      <c r="FCB38" s="240"/>
      <c r="FCC38" s="240"/>
      <c r="FCD38" s="240"/>
      <c r="FCE38" s="240"/>
      <c r="FCF38" s="240"/>
      <c r="FCG38" s="240"/>
      <c r="FCH38" s="240"/>
      <c r="FCI38" s="240"/>
      <c r="FCJ38" s="240"/>
      <c r="FCK38" s="240"/>
      <c r="FCL38" s="240"/>
      <c r="FCM38" s="240"/>
      <c r="FCN38" s="240"/>
      <c r="FCO38" s="240"/>
      <c r="FCP38" s="240"/>
      <c r="FCQ38" s="240"/>
      <c r="FCR38" s="240"/>
      <c r="FCS38" s="240"/>
      <c r="FCT38" s="240"/>
      <c r="FCU38" s="240"/>
      <c r="FCV38" s="240"/>
      <c r="FCW38" s="240"/>
      <c r="FCX38" s="240"/>
      <c r="FCY38" s="240"/>
      <c r="FCZ38" s="240"/>
      <c r="FDA38" s="240"/>
      <c r="FDB38" s="240"/>
      <c r="FDC38" s="240"/>
      <c r="FDD38" s="240"/>
      <c r="FDE38" s="240"/>
      <c r="FDF38" s="240"/>
      <c r="FDG38" s="240"/>
      <c r="FDH38" s="240"/>
      <c r="FDI38" s="240"/>
      <c r="FDJ38" s="240"/>
      <c r="FDK38" s="240"/>
      <c r="FDL38" s="240"/>
      <c r="FDM38" s="240"/>
      <c r="FDN38" s="240"/>
      <c r="FDO38" s="240"/>
      <c r="FDP38" s="240"/>
      <c r="FDQ38" s="240"/>
      <c r="FDR38" s="240"/>
      <c r="FDS38" s="240"/>
      <c r="FDT38" s="240"/>
      <c r="FDU38" s="240"/>
      <c r="FDV38" s="240"/>
      <c r="FDW38" s="240"/>
      <c r="FDX38" s="240"/>
      <c r="FDY38" s="240"/>
      <c r="FDZ38" s="240"/>
      <c r="FEA38" s="240"/>
      <c r="FEB38" s="240"/>
      <c r="FEC38" s="240"/>
      <c r="FED38" s="240"/>
      <c r="FEE38" s="240"/>
      <c r="FEF38" s="240"/>
      <c r="FEG38" s="240"/>
      <c r="FEH38" s="240"/>
      <c r="FEI38" s="240"/>
      <c r="FEJ38" s="240"/>
      <c r="FEK38" s="240"/>
      <c r="FEL38" s="240"/>
      <c r="FEM38" s="240"/>
      <c r="FEN38" s="240"/>
      <c r="FEO38" s="240"/>
      <c r="FEP38" s="240"/>
      <c r="FEQ38" s="240"/>
      <c r="FER38" s="240"/>
      <c r="FES38" s="240"/>
      <c r="FET38" s="240"/>
      <c r="FEU38" s="240"/>
      <c r="FEV38" s="240"/>
      <c r="FEW38" s="240"/>
      <c r="FEX38" s="240"/>
      <c r="FEY38" s="240"/>
      <c r="FEZ38" s="240"/>
      <c r="FFA38" s="240"/>
      <c r="FFB38" s="240"/>
      <c r="FFC38" s="240"/>
      <c r="FFD38" s="240"/>
      <c r="FFE38" s="240"/>
      <c r="FFF38" s="240"/>
      <c r="FFG38" s="240"/>
      <c r="FFH38" s="240"/>
      <c r="FFI38" s="240"/>
      <c r="FFJ38" s="240"/>
      <c r="FFK38" s="240"/>
      <c r="FFL38" s="240"/>
      <c r="FFM38" s="240"/>
      <c r="FFN38" s="240"/>
      <c r="FFO38" s="240"/>
      <c r="FFP38" s="240"/>
      <c r="FFQ38" s="240"/>
      <c r="FFR38" s="240"/>
      <c r="FFS38" s="240"/>
      <c r="FFT38" s="240"/>
      <c r="FFU38" s="240"/>
      <c r="FFV38" s="240"/>
      <c r="FFW38" s="240"/>
      <c r="FFX38" s="240"/>
      <c r="FFY38" s="240"/>
      <c r="FFZ38" s="240"/>
      <c r="FGA38" s="240"/>
      <c r="FGB38" s="240"/>
      <c r="FGC38" s="240"/>
      <c r="FGD38" s="240"/>
      <c r="FGE38" s="240"/>
      <c r="FGF38" s="240"/>
      <c r="FGG38" s="240"/>
      <c r="FGH38" s="240"/>
      <c r="FGI38" s="240"/>
      <c r="FGJ38" s="240"/>
      <c r="FGK38" s="240"/>
      <c r="FGL38" s="240"/>
      <c r="FGM38" s="240"/>
      <c r="FGN38" s="240"/>
      <c r="FGO38" s="240"/>
      <c r="FGP38" s="240"/>
      <c r="FGQ38" s="240"/>
      <c r="FGR38" s="240"/>
      <c r="FGS38" s="240"/>
      <c r="FGT38" s="240"/>
      <c r="FGU38" s="240"/>
      <c r="FGV38" s="240"/>
      <c r="FGW38" s="240"/>
      <c r="FGX38" s="240"/>
      <c r="FGY38" s="240"/>
      <c r="FGZ38" s="240"/>
      <c r="FHA38" s="240"/>
      <c r="FHB38" s="240"/>
      <c r="FHC38" s="240"/>
      <c r="FHD38" s="240"/>
      <c r="FHE38" s="240"/>
      <c r="FHF38" s="240"/>
      <c r="FHG38" s="240"/>
      <c r="FHH38" s="240"/>
      <c r="FHI38" s="240"/>
      <c r="FHJ38" s="240"/>
      <c r="FHK38" s="240"/>
      <c r="FHL38" s="240"/>
      <c r="FHM38" s="240"/>
      <c r="FHN38" s="240"/>
      <c r="FHO38" s="240"/>
      <c r="FHP38" s="240"/>
      <c r="FHQ38" s="240"/>
      <c r="FHR38" s="240"/>
      <c r="FHS38" s="240"/>
      <c r="FHT38" s="240"/>
      <c r="FHU38" s="240"/>
      <c r="FHV38" s="240"/>
      <c r="FHW38" s="240"/>
      <c r="FHX38" s="240"/>
      <c r="FHY38" s="240"/>
      <c r="FHZ38" s="240"/>
      <c r="FIA38" s="240"/>
      <c r="FIB38" s="240"/>
      <c r="FIC38" s="240"/>
      <c r="FID38" s="240"/>
      <c r="FIE38" s="240"/>
      <c r="FIF38" s="240"/>
      <c r="FIG38" s="240"/>
      <c r="FIH38" s="240"/>
      <c r="FII38" s="240"/>
      <c r="FIJ38" s="240"/>
      <c r="FIK38" s="240"/>
      <c r="FIL38" s="240"/>
      <c r="FIM38" s="240"/>
      <c r="FIN38" s="240"/>
      <c r="FIO38" s="240"/>
      <c r="FIP38" s="240"/>
      <c r="FIQ38" s="240"/>
      <c r="FIR38" s="240"/>
      <c r="FIS38" s="240"/>
      <c r="FIT38" s="240"/>
      <c r="FIU38" s="240"/>
      <c r="FIV38" s="240"/>
      <c r="FIW38" s="240"/>
      <c r="FIX38" s="240"/>
      <c r="FIY38" s="240"/>
      <c r="FIZ38" s="240"/>
      <c r="FJA38" s="240"/>
      <c r="FJB38" s="240"/>
      <c r="FJC38" s="240"/>
      <c r="FJD38" s="240"/>
      <c r="FJE38" s="240"/>
      <c r="FJF38" s="240"/>
      <c r="FJG38" s="240"/>
      <c r="FJH38" s="240"/>
      <c r="FJI38" s="240"/>
      <c r="FJJ38" s="240"/>
      <c r="FJK38" s="240"/>
      <c r="FJL38" s="240"/>
      <c r="FJM38" s="240"/>
      <c r="FJN38" s="240"/>
      <c r="FJO38" s="240"/>
      <c r="FJP38" s="240"/>
      <c r="FJQ38" s="240"/>
      <c r="FJR38" s="240"/>
      <c r="FJS38" s="240"/>
      <c r="FJT38" s="240"/>
      <c r="FJU38" s="240"/>
      <c r="FJV38" s="240"/>
      <c r="FJW38" s="240"/>
      <c r="FJX38" s="240"/>
      <c r="FJY38" s="240"/>
      <c r="FJZ38" s="240"/>
      <c r="FKA38" s="240"/>
      <c r="FKB38" s="240"/>
      <c r="FKC38" s="240"/>
      <c r="FKD38" s="240"/>
      <c r="FKE38" s="240"/>
      <c r="FKF38" s="240"/>
      <c r="FKG38" s="240"/>
      <c r="FKH38" s="240"/>
      <c r="FKI38" s="240"/>
      <c r="FKJ38" s="240"/>
      <c r="FKK38" s="240"/>
      <c r="FKL38" s="240"/>
      <c r="FKM38" s="240"/>
      <c r="FKN38" s="240"/>
      <c r="FKO38" s="240"/>
      <c r="FKP38" s="240"/>
      <c r="FKQ38" s="240"/>
      <c r="FKR38" s="240"/>
      <c r="FKS38" s="240"/>
      <c r="FKT38" s="240"/>
      <c r="FKU38" s="240"/>
      <c r="FKV38" s="240"/>
      <c r="FKW38" s="240"/>
      <c r="FKX38" s="240"/>
      <c r="FKY38" s="240"/>
      <c r="FKZ38" s="240"/>
      <c r="FLA38" s="240"/>
      <c r="FLB38" s="240"/>
      <c r="FLC38" s="240"/>
      <c r="FLD38" s="240"/>
      <c r="FLE38" s="240"/>
      <c r="FLF38" s="240"/>
      <c r="FLG38" s="240"/>
      <c r="FLH38" s="240"/>
      <c r="FLI38" s="240"/>
      <c r="FLJ38" s="240"/>
      <c r="FLK38" s="240"/>
      <c r="FLL38" s="240"/>
      <c r="FLM38" s="240"/>
      <c r="FLN38" s="240"/>
      <c r="FLO38" s="240"/>
      <c r="FLP38" s="240"/>
      <c r="FLQ38" s="240"/>
      <c r="FLR38" s="240"/>
      <c r="FLS38" s="240"/>
      <c r="FLT38" s="240"/>
      <c r="FLU38" s="240"/>
      <c r="FLV38" s="240"/>
      <c r="FLW38" s="240"/>
      <c r="FLX38" s="240"/>
      <c r="FLY38" s="240"/>
      <c r="FLZ38" s="240"/>
      <c r="FMA38" s="240"/>
      <c r="FMB38" s="240"/>
      <c r="FMC38" s="240"/>
      <c r="FMD38" s="240"/>
      <c r="FME38" s="240"/>
      <c r="FMF38" s="240"/>
      <c r="FMG38" s="240"/>
      <c r="FMH38" s="240"/>
      <c r="FMI38" s="240"/>
      <c r="FMJ38" s="240"/>
      <c r="FMK38" s="240"/>
      <c r="FML38" s="240"/>
      <c r="FMM38" s="240"/>
      <c r="FMN38" s="240"/>
      <c r="FMO38" s="240"/>
      <c r="FMP38" s="240"/>
      <c r="FMQ38" s="240"/>
      <c r="FMR38" s="240"/>
      <c r="FMS38" s="240"/>
      <c r="FMT38" s="240"/>
      <c r="FMU38" s="240"/>
      <c r="FMV38" s="240"/>
      <c r="FMW38" s="240"/>
      <c r="FMX38" s="240"/>
      <c r="FMY38" s="240"/>
      <c r="FMZ38" s="240"/>
      <c r="FNA38" s="240"/>
      <c r="FNB38" s="240"/>
      <c r="FNC38" s="240"/>
      <c r="FND38" s="240"/>
      <c r="FNE38" s="240"/>
      <c r="FNF38" s="240"/>
      <c r="FNG38" s="240"/>
      <c r="FNH38" s="240"/>
      <c r="FNI38" s="240"/>
      <c r="FNJ38" s="240"/>
      <c r="FNK38" s="240"/>
      <c r="FNL38" s="240"/>
      <c r="FNM38" s="240"/>
      <c r="FNN38" s="240"/>
      <c r="FNO38" s="240"/>
      <c r="FNP38" s="240"/>
      <c r="FNQ38" s="240"/>
      <c r="FNR38" s="240"/>
      <c r="FNS38" s="240"/>
      <c r="FNT38" s="240"/>
      <c r="FNU38" s="240"/>
      <c r="FNV38" s="240"/>
      <c r="FNW38" s="240"/>
      <c r="FNX38" s="240"/>
      <c r="FNY38" s="240"/>
      <c r="FNZ38" s="240"/>
      <c r="FOA38" s="240"/>
      <c r="FOB38" s="240"/>
      <c r="FOC38" s="240"/>
      <c r="FOD38" s="240"/>
      <c r="FOE38" s="240"/>
      <c r="FOF38" s="240"/>
      <c r="FOG38" s="240"/>
      <c r="FOH38" s="240"/>
      <c r="FOI38" s="240"/>
      <c r="FOJ38" s="240"/>
      <c r="FOK38" s="240"/>
      <c r="FOL38" s="240"/>
      <c r="FOM38" s="240"/>
      <c r="FON38" s="240"/>
      <c r="FOO38" s="240"/>
      <c r="FOP38" s="240"/>
      <c r="FOQ38" s="240"/>
      <c r="FOR38" s="240"/>
      <c r="FOS38" s="240"/>
      <c r="FOT38" s="240"/>
      <c r="FOU38" s="240"/>
      <c r="FOV38" s="240"/>
      <c r="FOW38" s="240"/>
      <c r="FOX38" s="240"/>
      <c r="FOY38" s="240"/>
      <c r="FOZ38" s="240"/>
      <c r="FPA38" s="240"/>
      <c r="FPB38" s="240"/>
      <c r="FPC38" s="240"/>
      <c r="FPD38" s="240"/>
      <c r="FPE38" s="240"/>
      <c r="FPF38" s="240"/>
      <c r="FPG38" s="240"/>
      <c r="FPH38" s="240"/>
      <c r="FPI38" s="240"/>
      <c r="FPJ38" s="240"/>
      <c r="FPK38" s="240"/>
      <c r="FPL38" s="240"/>
      <c r="FPM38" s="240"/>
      <c r="FPN38" s="240"/>
      <c r="FPO38" s="240"/>
      <c r="FPP38" s="240"/>
      <c r="FPQ38" s="240"/>
      <c r="FPR38" s="240"/>
      <c r="FPS38" s="240"/>
      <c r="FPT38" s="240"/>
      <c r="FPU38" s="240"/>
      <c r="FPV38" s="240"/>
      <c r="FPW38" s="240"/>
      <c r="FPX38" s="240"/>
      <c r="FPY38" s="240"/>
      <c r="FPZ38" s="240"/>
      <c r="FQA38" s="240"/>
      <c r="FQB38" s="240"/>
      <c r="FQC38" s="240"/>
      <c r="FQD38" s="240"/>
      <c r="FQE38" s="240"/>
      <c r="FQF38" s="240"/>
      <c r="FQG38" s="240"/>
      <c r="FQH38" s="240"/>
      <c r="FQI38" s="240"/>
      <c r="FQJ38" s="240"/>
      <c r="FQK38" s="240"/>
      <c r="FQL38" s="240"/>
      <c r="FQM38" s="240"/>
      <c r="FQN38" s="240"/>
      <c r="FQO38" s="240"/>
      <c r="FQP38" s="240"/>
      <c r="FQQ38" s="240"/>
      <c r="FQR38" s="240"/>
      <c r="FQS38" s="240"/>
      <c r="FQT38" s="240"/>
      <c r="FQU38" s="240"/>
      <c r="FQV38" s="240"/>
      <c r="FQW38" s="240"/>
      <c r="FQX38" s="240"/>
      <c r="FQY38" s="240"/>
      <c r="FQZ38" s="240"/>
      <c r="FRA38" s="240"/>
      <c r="FRB38" s="240"/>
      <c r="FRC38" s="240"/>
      <c r="FRD38" s="240"/>
      <c r="FRE38" s="240"/>
      <c r="FRF38" s="240"/>
      <c r="FRG38" s="240"/>
      <c r="FRH38" s="240"/>
      <c r="FRI38" s="240"/>
      <c r="FRJ38" s="240"/>
      <c r="FRK38" s="240"/>
      <c r="FRL38" s="240"/>
      <c r="FRM38" s="240"/>
      <c r="FRN38" s="240"/>
      <c r="FRO38" s="240"/>
      <c r="FRP38" s="240"/>
      <c r="FRQ38" s="240"/>
      <c r="FRR38" s="240"/>
      <c r="FRS38" s="240"/>
      <c r="FRT38" s="240"/>
      <c r="FRU38" s="240"/>
      <c r="FRV38" s="240"/>
      <c r="FRW38" s="240"/>
      <c r="FRX38" s="240"/>
      <c r="FRY38" s="240"/>
      <c r="FRZ38" s="240"/>
      <c r="FSA38" s="240"/>
      <c r="FSB38" s="240"/>
      <c r="FSC38" s="240"/>
      <c r="FSD38" s="240"/>
      <c r="FSE38" s="240"/>
      <c r="FSF38" s="240"/>
      <c r="FSG38" s="240"/>
      <c r="FSH38" s="240"/>
      <c r="FSI38" s="240"/>
      <c r="FSJ38" s="240"/>
      <c r="FSK38" s="240"/>
      <c r="FSL38" s="240"/>
      <c r="FSM38" s="240"/>
      <c r="FSN38" s="240"/>
      <c r="FSO38" s="240"/>
      <c r="FSP38" s="240"/>
      <c r="FSQ38" s="240"/>
      <c r="FSR38" s="240"/>
      <c r="FSS38" s="240"/>
      <c r="FST38" s="240"/>
      <c r="FSU38" s="240"/>
      <c r="FSV38" s="240"/>
      <c r="FSW38" s="240"/>
      <c r="FSX38" s="240"/>
      <c r="FSY38" s="240"/>
      <c r="FSZ38" s="240"/>
      <c r="FTA38" s="240"/>
      <c r="FTB38" s="240"/>
      <c r="FTC38" s="240"/>
      <c r="FTD38" s="240"/>
      <c r="FTE38" s="240"/>
      <c r="FTF38" s="240"/>
      <c r="FTG38" s="240"/>
      <c r="FTH38" s="240"/>
      <c r="FTI38" s="240"/>
      <c r="FTJ38" s="240"/>
      <c r="FTK38" s="240"/>
      <c r="FTL38" s="240"/>
      <c r="FTM38" s="240"/>
      <c r="FTN38" s="240"/>
      <c r="FTO38" s="240"/>
      <c r="FTP38" s="240"/>
      <c r="FTQ38" s="240"/>
      <c r="FTR38" s="240"/>
      <c r="FTS38" s="240"/>
      <c r="FTT38" s="240"/>
      <c r="FTU38" s="240"/>
      <c r="FTV38" s="240"/>
      <c r="FTW38" s="240"/>
      <c r="FTX38" s="240"/>
      <c r="FTY38" s="240"/>
      <c r="FTZ38" s="240"/>
      <c r="FUA38" s="240"/>
      <c r="FUB38" s="240"/>
      <c r="FUC38" s="240"/>
      <c r="FUD38" s="240"/>
      <c r="FUE38" s="240"/>
      <c r="FUF38" s="240"/>
      <c r="FUG38" s="240"/>
      <c r="FUH38" s="240"/>
      <c r="FUI38" s="240"/>
      <c r="FUJ38" s="240"/>
      <c r="FUK38" s="240"/>
      <c r="FUL38" s="240"/>
      <c r="FUM38" s="240"/>
      <c r="FUN38" s="240"/>
      <c r="FUO38" s="240"/>
      <c r="FUP38" s="240"/>
      <c r="FUQ38" s="240"/>
      <c r="FUR38" s="240"/>
      <c r="FUS38" s="240"/>
      <c r="FUT38" s="240"/>
      <c r="FUU38" s="240"/>
      <c r="FUV38" s="240"/>
      <c r="FUW38" s="240"/>
      <c r="FUX38" s="240"/>
      <c r="FUY38" s="240"/>
      <c r="FUZ38" s="240"/>
      <c r="FVA38" s="240"/>
      <c r="FVB38" s="240"/>
      <c r="FVC38" s="240"/>
      <c r="FVD38" s="240"/>
      <c r="FVE38" s="240"/>
      <c r="FVF38" s="240"/>
      <c r="FVG38" s="240"/>
      <c r="FVH38" s="240"/>
      <c r="FVI38" s="240"/>
      <c r="FVJ38" s="240"/>
      <c r="FVK38" s="240"/>
      <c r="FVL38" s="240"/>
      <c r="FVM38" s="240"/>
      <c r="FVN38" s="240"/>
      <c r="FVO38" s="240"/>
      <c r="FVP38" s="240"/>
      <c r="FVQ38" s="240"/>
      <c r="FVR38" s="240"/>
      <c r="FVS38" s="240"/>
      <c r="FVT38" s="240"/>
      <c r="FVU38" s="240"/>
      <c r="FVV38" s="240"/>
      <c r="FVW38" s="240"/>
      <c r="FVX38" s="240"/>
      <c r="FVY38" s="240"/>
      <c r="FVZ38" s="240"/>
      <c r="FWA38" s="240"/>
      <c r="FWB38" s="240"/>
      <c r="FWC38" s="240"/>
      <c r="FWD38" s="240"/>
      <c r="FWE38" s="240"/>
      <c r="FWF38" s="240"/>
      <c r="FWG38" s="240"/>
      <c r="FWH38" s="240"/>
      <c r="FWI38" s="240"/>
      <c r="FWJ38" s="240"/>
      <c r="FWK38" s="240"/>
      <c r="FWL38" s="240"/>
      <c r="FWM38" s="240"/>
      <c r="FWN38" s="240"/>
      <c r="FWO38" s="240"/>
      <c r="FWP38" s="240"/>
      <c r="FWQ38" s="240"/>
      <c r="FWR38" s="240"/>
      <c r="FWS38" s="240"/>
      <c r="FWT38" s="240"/>
      <c r="FWU38" s="240"/>
      <c r="FWV38" s="240"/>
      <c r="FWW38" s="240"/>
      <c r="FWX38" s="240"/>
      <c r="FWY38" s="240"/>
      <c r="FWZ38" s="240"/>
      <c r="FXA38" s="240"/>
      <c r="FXB38" s="240"/>
      <c r="FXC38" s="240"/>
      <c r="FXD38" s="240"/>
      <c r="FXE38" s="240"/>
      <c r="FXF38" s="240"/>
      <c r="FXG38" s="240"/>
      <c r="FXH38" s="240"/>
      <c r="FXI38" s="240"/>
      <c r="FXJ38" s="240"/>
      <c r="FXK38" s="240"/>
      <c r="FXL38" s="240"/>
      <c r="FXM38" s="240"/>
      <c r="FXN38" s="240"/>
      <c r="FXO38" s="240"/>
      <c r="FXP38" s="240"/>
      <c r="FXQ38" s="240"/>
      <c r="FXR38" s="240"/>
      <c r="FXS38" s="240"/>
      <c r="FXT38" s="240"/>
      <c r="FXU38" s="240"/>
      <c r="FXV38" s="240"/>
      <c r="FXW38" s="240"/>
      <c r="FXX38" s="240"/>
      <c r="FXY38" s="240"/>
      <c r="FXZ38" s="240"/>
      <c r="FYA38" s="240"/>
      <c r="FYB38" s="240"/>
      <c r="FYC38" s="240"/>
      <c r="FYD38" s="240"/>
      <c r="FYE38" s="240"/>
      <c r="FYF38" s="240"/>
      <c r="FYG38" s="240"/>
      <c r="FYH38" s="240"/>
      <c r="FYI38" s="240"/>
      <c r="FYJ38" s="240"/>
      <c r="FYK38" s="240"/>
      <c r="FYL38" s="240"/>
      <c r="FYM38" s="240"/>
      <c r="FYN38" s="240"/>
      <c r="FYO38" s="240"/>
      <c r="FYP38" s="240"/>
      <c r="FYQ38" s="240"/>
      <c r="FYR38" s="240"/>
      <c r="FYS38" s="240"/>
      <c r="FYT38" s="240"/>
      <c r="FYU38" s="240"/>
      <c r="FYV38" s="240"/>
      <c r="FYW38" s="240"/>
      <c r="FYX38" s="240"/>
      <c r="FYY38" s="240"/>
      <c r="FYZ38" s="240"/>
      <c r="FZA38" s="240"/>
      <c r="FZB38" s="240"/>
      <c r="FZC38" s="240"/>
      <c r="FZD38" s="240"/>
      <c r="FZE38" s="240"/>
      <c r="FZF38" s="240"/>
      <c r="FZG38" s="240"/>
      <c r="FZH38" s="240"/>
      <c r="FZI38" s="240"/>
      <c r="FZJ38" s="240"/>
      <c r="FZK38" s="240"/>
      <c r="FZL38" s="240"/>
      <c r="FZM38" s="240"/>
      <c r="FZN38" s="240"/>
      <c r="FZO38" s="240"/>
      <c r="FZP38" s="240"/>
      <c r="FZQ38" s="240"/>
      <c r="FZR38" s="240"/>
      <c r="FZS38" s="240"/>
      <c r="FZT38" s="240"/>
      <c r="FZU38" s="240"/>
      <c r="FZV38" s="240"/>
      <c r="FZW38" s="240"/>
      <c r="FZX38" s="240"/>
      <c r="FZY38" s="240"/>
      <c r="FZZ38" s="240"/>
      <c r="GAA38" s="240"/>
      <c r="GAB38" s="240"/>
      <c r="GAC38" s="240"/>
      <c r="GAD38" s="240"/>
      <c r="GAE38" s="240"/>
      <c r="GAF38" s="240"/>
      <c r="GAG38" s="240"/>
      <c r="GAH38" s="240"/>
      <c r="GAI38" s="240"/>
      <c r="GAJ38" s="240"/>
      <c r="GAK38" s="240"/>
      <c r="GAL38" s="240"/>
      <c r="GAM38" s="240"/>
      <c r="GAN38" s="240"/>
      <c r="GAO38" s="240"/>
      <c r="GAP38" s="240"/>
      <c r="GAQ38" s="240"/>
      <c r="GAR38" s="240"/>
      <c r="GAS38" s="240"/>
      <c r="GAT38" s="240"/>
      <c r="GAU38" s="240"/>
      <c r="GAV38" s="240"/>
      <c r="GAW38" s="240"/>
      <c r="GAX38" s="240"/>
      <c r="GAY38" s="240"/>
      <c r="GAZ38" s="240"/>
      <c r="GBA38" s="240"/>
      <c r="GBB38" s="240"/>
      <c r="GBC38" s="240"/>
      <c r="GBD38" s="240"/>
      <c r="GBE38" s="240"/>
      <c r="GBF38" s="240"/>
      <c r="GBG38" s="240"/>
      <c r="GBH38" s="240"/>
      <c r="GBI38" s="240"/>
      <c r="GBJ38" s="240"/>
      <c r="GBK38" s="240"/>
      <c r="GBL38" s="240"/>
      <c r="GBM38" s="240"/>
      <c r="GBN38" s="240"/>
      <c r="GBO38" s="240"/>
      <c r="GBP38" s="240"/>
      <c r="GBQ38" s="240"/>
      <c r="GBR38" s="240"/>
      <c r="GBS38" s="240"/>
      <c r="GBT38" s="240"/>
      <c r="GBU38" s="240"/>
      <c r="GBV38" s="240"/>
      <c r="GBW38" s="240"/>
      <c r="GBX38" s="240"/>
      <c r="GBY38" s="240"/>
      <c r="GBZ38" s="240"/>
      <c r="GCA38" s="240"/>
      <c r="GCB38" s="240"/>
      <c r="GCC38" s="240"/>
      <c r="GCD38" s="240"/>
      <c r="GCE38" s="240"/>
      <c r="GCF38" s="240"/>
      <c r="GCG38" s="240"/>
      <c r="GCH38" s="240"/>
      <c r="GCI38" s="240"/>
      <c r="GCJ38" s="240"/>
      <c r="GCK38" s="240"/>
      <c r="GCL38" s="240"/>
      <c r="GCM38" s="240"/>
      <c r="GCN38" s="240"/>
      <c r="GCO38" s="240"/>
      <c r="GCP38" s="240"/>
      <c r="GCQ38" s="240"/>
      <c r="GCR38" s="240"/>
      <c r="GCS38" s="240"/>
      <c r="GCT38" s="240"/>
      <c r="GCU38" s="240"/>
      <c r="GCV38" s="240"/>
      <c r="GCW38" s="240"/>
      <c r="GCX38" s="240"/>
      <c r="GCY38" s="240"/>
      <c r="GCZ38" s="240"/>
      <c r="GDA38" s="240"/>
      <c r="GDB38" s="240"/>
      <c r="GDC38" s="240"/>
      <c r="GDD38" s="240"/>
      <c r="GDE38" s="240"/>
      <c r="GDF38" s="240"/>
      <c r="GDG38" s="240"/>
      <c r="GDH38" s="240"/>
      <c r="GDI38" s="240"/>
      <c r="GDJ38" s="240"/>
      <c r="GDK38" s="240"/>
      <c r="GDL38" s="240"/>
      <c r="GDM38" s="240"/>
      <c r="GDN38" s="240"/>
      <c r="GDO38" s="240"/>
      <c r="GDP38" s="240"/>
      <c r="GDQ38" s="240"/>
      <c r="GDR38" s="240"/>
      <c r="GDS38" s="240"/>
      <c r="GDT38" s="240"/>
      <c r="GDU38" s="240"/>
      <c r="GDV38" s="240"/>
      <c r="GDW38" s="240"/>
      <c r="GDX38" s="240"/>
      <c r="GDY38" s="240"/>
      <c r="GDZ38" s="240"/>
      <c r="GEA38" s="240"/>
      <c r="GEB38" s="240"/>
      <c r="GEC38" s="240"/>
      <c r="GED38" s="240"/>
      <c r="GEE38" s="240"/>
      <c r="GEF38" s="240"/>
      <c r="GEG38" s="240"/>
      <c r="GEH38" s="240"/>
      <c r="GEI38" s="240"/>
      <c r="GEJ38" s="240"/>
      <c r="GEK38" s="240"/>
      <c r="GEL38" s="240"/>
      <c r="GEM38" s="240"/>
      <c r="GEN38" s="240"/>
      <c r="GEO38" s="240"/>
      <c r="GEP38" s="240"/>
      <c r="GEQ38" s="240"/>
      <c r="GER38" s="240"/>
      <c r="GES38" s="240"/>
      <c r="GET38" s="240"/>
      <c r="GEU38" s="240"/>
      <c r="GEV38" s="240"/>
      <c r="GEW38" s="240"/>
      <c r="GEX38" s="240"/>
      <c r="GEY38" s="240"/>
      <c r="GEZ38" s="240"/>
      <c r="GFA38" s="240"/>
      <c r="GFB38" s="240"/>
      <c r="GFC38" s="240"/>
      <c r="GFD38" s="240"/>
      <c r="GFE38" s="240"/>
      <c r="GFF38" s="240"/>
      <c r="GFG38" s="240"/>
      <c r="GFH38" s="240"/>
      <c r="GFI38" s="240"/>
      <c r="GFJ38" s="240"/>
      <c r="GFK38" s="240"/>
      <c r="GFL38" s="240"/>
      <c r="GFM38" s="240"/>
      <c r="GFN38" s="240"/>
      <c r="GFO38" s="240"/>
      <c r="GFP38" s="240"/>
      <c r="GFQ38" s="240"/>
      <c r="GFR38" s="240"/>
      <c r="GFS38" s="240"/>
      <c r="GFT38" s="240"/>
      <c r="GFU38" s="240"/>
      <c r="GFV38" s="240"/>
      <c r="GFW38" s="240"/>
      <c r="GFX38" s="240"/>
      <c r="GFY38" s="240"/>
      <c r="GFZ38" s="240"/>
      <c r="GGA38" s="240"/>
      <c r="GGB38" s="240"/>
      <c r="GGC38" s="240"/>
      <c r="GGD38" s="240"/>
      <c r="GGE38" s="240"/>
      <c r="GGF38" s="240"/>
      <c r="GGG38" s="240"/>
      <c r="GGH38" s="240"/>
      <c r="GGI38" s="240"/>
      <c r="GGJ38" s="240"/>
      <c r="GGK38" s="240"/>
      <c r="GGL38" s="240"/>
      <c r="GGM38" s="240"/>
      <c r="GGN38" s="240"/>
      <c r="GGO38" s="240"/>
      <c r="GGP38" s="240"/>
      <c r="GGQ38" s="240"/>
      <c r="GGR38" s="240"/>
      <c r="GGS38" s="240"/>
      <c r="GGT38" s="240"/>
      <c r="GGU38" s="240"/>
      <c r="GGV38" s="240"/>
      <c r="GGW38" s="240"/>
      <c r="GGX38" s="240"/>
      <c r="GGY38" s="240"/>
      <c r="GGZ38" s="240"/>
      <c r="GHA38" s="240"/>
      <c r="GHB38" s="240"/>
      <c r="GHC38" s="240"/>
      <c r="GHD38" s="240"/>
      <c r="GHE38" s="240"/>
      <c r="GHF38" s="240"/>
      <c r="GHG38" s="240"/>
      <c r="GHH38" s="240"/>
      <c r="GHI38" s="240"/>
      <c r="GHJ38" s="240"/>
      <c r="GHK38" s="240"/>
      <c r="GHL38" s="240"/>
      <c r="GHM38" s="240"/>
      <c r="GHN38" s="240"/>
      <c r="GHO38" s="240"/>
      <c r="GHP38" s="240"/>
      <c r="GHQ38" s="240"/>
      <c r="GHR38" s="240"/>
      <c r="GHS38" s="240"/>
      <c r="GHT38" s="240"/>
      <c r="GHU38" s="240"/>
      <c r="GHV38" s="240"/>
      <c r="GHW38" s="240"/>
      <c r="GHX38" s="240"/>
      <c r="GHY38" s="240"/>
      <c r="GHZ38" s="240"/>
      <c r="GIA38" s="240"/>
      <c r="GIB38" s="240"/>
      <c r="GIC38" s="240"/>
      <c r="GID38" s="240"/>
      <c r="GIE38" s="240"/>
      <c r="GIF38" s="240"/>
      <c r="GIG38" s="240"/>
      <c r="GIH38" s="240"/>
      <c r="GII38" s="240"/>
      <c r="GIJ38" s="240"/>
      <c r="GIK38" s="240"/>
      <c r="GIL38" s="240"/>
      <c r="GIM38" s="240"/>
      <c r="GIN38" s="240"/>
      <c r="GIO38" s="240"/>
      <c r="GIP38" s="240"/>
      <c r="GIQ38" s="240"/>
      <c r="GIR38" s="240"/>
      <c r="GIS38" s="240"/>
      <c r="GIT38" s="240"/>
      <c r="GIU38" s="240"/>
      <c r="GIV38" s="240"/>
      <c r="GIW38" s="240"/>
      <c r="GIX38" s="240"/>
      <c r="GIY38" s="240"/>
      <c r="GIZ38" s="240"/>
      <c r="GJA38" s="240"/>
      <c r="GJB38" s="240"/>
      <c r="GJC38" s="240"/>
      <c r="GJD38" s="240"/>
      <c r="GJE38" s="240"/>
      <c r="GJF38" s="240"/>
      <c r="GJG38" s="240"/>
      <c r="GJH38" s="240"/>
      <c r="GJI38" s="240"/>
      <c r="GJJ38" s="240"/>
      <c r="GJK38" s="240"/>
      <c r="GJL38" s="240"/>
      <c r="GJM38" s="240"/>
      <c r="GJN38" s="240"/>
      <c r="GJO38" s="240"/>
      <c r="GJP38" s="240"/>
      <c r="GJQ38" s="240"/>
      <c r="GJR38" s="240"/>
      <c r="GJS38" s="240"/>
      <c r="GJT38" s="240"/>
      <c r="GJU38" s="240"/>
      <c r="GJV38" s="240"/>
      <c r="GJW38" s="240"/>
      <c r="GJX38" s="240"/>
      <c r="GJY38" s="240"/>
      <c r="GJZ38" s="240"/>
      <c r="GKA38" s="240"/>
      <c r="GKB38" s="240"/>
      <c r="GKC38" s="240"/>
      <c r="GKD38" s="240"/>
      <c r="GKE38" s="240"/>
      <c r="GKF38" s="240"/>
      <c r="GKG38" s="240"/>
      <c r="GKH38" s="240"/>
      <c r="GKI38" s="240"/>
      <c r="GKJ38" s="240"/>
      <c r="GKK38" s="240"/>
      <c r="GKL38" s="240"/>
      <c r="GKM38" s="240"/>
      <c r="GKN38" s="240"/>
      <c r="GKO38" s="240"/>
      <c r="GKP38" s="240"/>
      <c r="GKQ38" s="240"/>
      <c r="GKR38" s="240"/>
      <c r="GKS38" s="240"/>
      <c r="GKT38" s="240"/>
      <c r="GKU38" s="240"/>
      <c r="GKV38" s="240"/>
      <c r="GKW38" s="240"/>
      <c r="GKX38" s="240"/>
      <c r="GKY38" s="240"/>
      <c r="GKZ38" s="240"/>
      <c r="GLA38" s="240"/>
      <c r="GLB38" s="240"/>
      <c r="GLC38" s="240"/>
      <c r="GLD38" s="240"/>
      <c r="GLE38" s="240"/>
      <c r="GLF38" s="240"/>
      <c r="GLG38" s="240"/>
      <c r="GLH38" s="240"/>
      <c r="GLI38" s="240"/>
      <c r="GLJ38" s="240"/>
      <c r="GLK38" s="240"/>
      <c r="GLL38" s="240"/>
      <c r="GLM38" s="240"/>
      <c r="GLN38" s="240"/>
      <c r="GLO38" s="240"/>
      <c r="GLP38" s="240"/>
      <c r="GLQ38" s="240"/>
      <c r="GLR38" s="240"/>
      <c r="GLS38" s="240"/>
      <c r="GLT38" s="240"/>
      <c r="GLU38" s="240"/>
      <c r="GLV38" s="240"/>
      <c r="GLW38" s="240"/>
      <c r="GLX38" s="240"/>
      <c r="GLY38" s="240"/>
      <c r="GLZ38" s="240"/>
      <c r="GMA38" s="240"/>
      <c r="GMB38" s="240"/>
      <c r="GMC38" s="240"/>
      <c r="GMD38" s="240"/>
      <c r="GME38" s="240"/>
      <c r="GMF38" s="240"/>
      <c r="GMG38" s="240"/>
      <c r="GMH38" s="240"/>
      <c r="GMI38" s="240"/>
      <c r="GMJ38" s="240"/>
      <c r="GMK38" s="240"/>
      <c r="GML38" s="240"/>
      <c r="GMM38" s="240"/>
      <c r="GMN38" s="240"/>
      <c r="GMO38" s="240"/>
      <c r="GMP38" s="240"/>
      <c r="GMQ38" s="240"/>
      <c r="GMR38" s="240"/>
      <c r="GMS38" s="240"/>
      <c r="GMT38" s="240"/>
      <c r="GMU38" s="240"/>
      <c r="GMV38" s="240"/>
      <c r="GMW38" s="240"/>
      <c r="GMX38" s="240"/>
      <c r="GMY38" s="240"/>
      <c r="GMZ38" s="240"/>
      <c r="GNA38" s="240"/>
      <c r="GNB38" s="240"/>
      <c r="GNC38" s="240"/>
      <c r="GND38" s="240"/>
      <c r="GNE38" s="240"/>
      <c r="GNF38" s="240"/>
      <c r="GNG38" s="240"/>
      <c r="GNH38" s="240"/>
      <c r="GNI38" s="240"/>
      <c r="GNJ38" s="240"/>
      <c r="GNK38" s="240"/>
      <c r="GNL38" s="240"/>
      <c r="GNM38" s="240"/>
      <c r="GNN38" s="240"/>
      <c r="GNO38" s="240"/>
      <c r="GNP38" s="240"/>
      <c r="GNQ38" s="240"/>
      <c r="GNR38" s="240"/>
      <c r="GNS38" s="240"/>
      <c r="GNT38" s="240"/>
      <c r="GNU38" s="240"/>
      <c r="GNV38" s="240"/>
      <c r="GNW38" s="240"/>
      <c r="GNX38" s="240"/>
      <c r="GNY38" s="240"/>
      <c r="GNZ38" s="240"/>
      <c r="GOA38" s="240"/>
      <c r="GOB38" s="240"/>
      <c r="GOC38" s="240"/>
      <c r="GOD38" s="240"/>
      <c r="GOE38" s="240"/>
      <c r="GOF38" s="240"/>
      <c r="GOG38" s="240"/>
      <c r="GOH38" s="240"/>
      <c r="GOI38" s="240"/>
      <c r="GOJ38" s="240"/>
      <c r="GOK38" s="240"/>
      <c r="GOL38" s="240"/>
      <c r="GOM38" s="240"/>
      <c r="GON38" s="240"/>
      <c r="GOO38" s="240"/>
      <c r="GOP38" s="240"/>
      <c r="GOQ38" s="240"/>
      <c r="GOR38" s="240"/>
      <c r="GOS38" s="240"/>
      <c r="GOT38" s="240"/>
      <c r="GOU38" s="240"/>
      <c r="GOV38" s="240"/>
      <c r="GOW38" s="240"/>
      <c r="GOX38" s="240"/>
      <c r="GOY38" s="240"/>
      <c r="GOZ38" s="240"/>
      <c r="GPA38" s="240"/>
      <c r="GPB38" s="240"/>
      <c r="GPC38" s="240"/>
      <c r="GPD38" s="240"/>
      <c r="GPE38" s="240"/>
      <c r="GPF38" s="240"/>
      <c r="GPG38" s="240"/>
      <c r="GPH38" s="240"/>
      <c r="GPI38" s="240"/>
      <c r="GPJ38" s="240"/>
      <c r="GPK38" s="240"/>
      <c r="GPL38" s="240"/>
      <c r="GPM38" s="240"/>
      <c r="GPN38" s="240"/>
      <c r="GPO38" s="240"/>
      <c r="GPP38" s="240"/>
      <c r="GPQ38" s="240"/>
      <c r="GPR38" s="240"/>
      <c r="GPS38" s="240"/>
      <c r="GPT38" s="240"/>
      <c r="GPU38" s="240"/>
      <c r="GPV38" s="240"/>
      <c r="GPW38" s="240"/>
      <c r="GPX38" s="240"/>
      <c r="GPY38" s="240"/>
      <c r="GPZ38" s="240"/>
      <c r="GQA38" s="240"/>
      <c r="GQB38" s="240"/>
      <c r="GQC38" s="240"/>
      <c r="GQD38" s="240"/>
      <c r="GQE38" s="240"/>
      <c r="GQF38" s="240"/>
      <c r="GQG38" s="240"/>
      <c r="GQH38" s="240"/>
      <c r="GQI38" s="240"/>
      <c r="GQJ38" s="240"/>
      <c r="GQK38" s="240"/>
      <c r="GQL38" s="240"/>
      <c r="GQM38" s="240"/>
      <c r="GQN38" s="240"/>
      <c r="GQO38" s="240"/>
      <c r="GQP38" s="240"/>
      <c r="GQQ38" s="240"/>
      <c r="GQR38" s="240"/>
      <c r="GQS38" s="240"/>
      <c r="GQT38" s="240"/>
      <c r="GQU38" s="240"/>
      <c r="GQV38" s="240"/>
      <c r="GQW38" s="240"/>
      <c r="GQX38" s="240"/>
      <c r="GQY38" s="240"/>
      <c r="GQZ38" s="240"/>
      <c r="GRA38" s="240"/>
      <c r="GRB38" s="240"/>
      <c r="GRC38" s="240"/>
      <c r="GRD38" s="240"/>
      <c r="GRE38" s="240"/>
      <c r="GRF38" s="240"/>
      <c r="GRG38" s="240"/>
      <c r="GRH38" s="240"/>
      <c r="GRI38" s="240"/>
      <c r="GRJ38" s="240"/>
      <c r="GRK38" s="240"/>
      <c r="GRL38" s="240"/>
      <c r="GRM38" s="240"/>
      <c r="GRN38" s="240"/>
      <c r="GRO38" s="240"/>
      <c r="GRP38" s="240"/>
      <c r="GRQ38" s="240"/>
      <c r="GRR38" s="240"/>
      <c r="GRS38" s="240"/>
      <c r="GRT38" s="240"/>
      <c r="GRU38" s="240"/>
      <c r="GRV38" s="240"/>
      <c r="GRW38" s="240"/>
      <c r="GRX38" s="240"/>
      <c r="GRY38" s="240"/>
      <c r="GRZ38" s="240"/>
      <c r="GSA38" s="240"/>
      <c r="GSB38" s="240"/>
      <c r="GSC38" s="240"/>
      <c r="GSD38" s="240"/>
      <c r="GSE38" s="240"/>
      <c r="GSF38" s="240"/>
      <c r="GSG38" s="240"/>
      <c r="GSH38" s="240"/>
      <c r="GSI38" s="240"/>
      <c r="GSJ38" s="240"/>
      <c r="GSK38" s="240"/>
      <c r="GSL38" s="240"/>
      <c r="GSM38" s="240"/>
      <c r="GSN38" s="240"/>
      <c r="GSO38" s="240"/>
      <c r="GSP38" s="240"/>
      <c r="GSQ38" s="240"/>
      <c r="GSR38" s="240"/>
      <c r="GSS38" s="240"/>
      <c r="GST38" s="240"/>
      <c r="GSU38" s="240"/>
      <c r="GSV38" s="240"/>
      <c r="GSW38" s="240"/>
      <c r="GSX38" s="240"/>
      <c r="GSY38" s="240"/>
      <c r="GSZ38" s="240"/>
      <c r="GTA38" s="240"/>
      <c r="GTB38" s="240"/>
      <c r="GTC38" s="240"/>
      <c r="GTD38" s="240"/>
      <c r="GTE38" s="240"/>
      <c r="GTF38" s="240"/>
      <c r="GTG38" s="240"/>
      <c r="GTH38" s="240"/>
      <c r="GTI38" s="240"/>
      <c r="GTJ38" s="240"/>
      <c r="GTK38" s="240"/>
      <c r="GTL38" s="240"/>
      <c r="GTM38" s="240"/>
      <c r="GTN38" s="240"/>
      <c r="GTO38" s="240"/>
      <c r="GTP38" s="240"/>
      <c r="GTQ38" s="240"/>
      <c r="GTR38" s="240"/>
      <c r="GTS38" s="240"/>
      <c r="GTT38" s="240"/>
      <c r="GTU38" s="240"/>
      <c r="GTV38" s="240"/>
      <c r="GTW38" s="240"/>
      <c r="GTX38" s="240"/>
      <c r="GTY38" s="240"/>
      <c r="GTZ38" s="240"/>
      <c r="GUA38" s="240"/>
      <c r="GUB38" s="240"/>
      <c r="GUC38" s="240"/>
      <c r="GUD38" s="240"/>
      <c r="GUE38" s="240"/>
      <c r="GUF38" s="240"/>
      <c r="GUG38" s="240"/>
      <c r="GUH38" s="240"/>
      <c r="GUI38" s="240"/>
      <c r="GUJ38" s="240"/>
      <c r="GUK38" s="240"/>
      <c r="GUL38" s="240"/>
      <c r="GUM38" s="240"/>
      <c r="GUN38" s="240"/>
      <c r="GUO38" s="240"/>
      <c r="GUP38" s="240"/>
      <c r="GUQ38" s="240"/>
      <c r="GUR38" s="240"/>
      <c r="GUS38" s="240"/>
      <c r="GUT38" s="240"/>
      <c r="GUU38" s="240"/>
      <c r="GUV38" s="240"/>
      <c r="GUW38" s="240"/>
      <c r="GUX38" s="240"/>
      <c r="GUY38" s="240"/>
      <c r="GUZ38" s="240"/>
      <c r="GVA38" s="240"/>
      <c r="GVB38" s="240"/>
      <c r="GVC38" s="240"/>
      <c r="GVD38" s="240"/>
      <c r="GVE38" s="240"/>
      <c r="GVF38" s="240"/>
      <c r="GVG38" s="240"/>
      <c r="GVH38" s="240"/>
      <c r="GVI38" s="240"/>
      <c r="GVJ38" s="240"/>
      <c r="GVK38" s="240"/>
      <c r="GVL38" s="240"/>
      <c r="GVM38" s="240"/>
      <c r="GVN38" s="240"/>
      <c r="GVO38" s="240"/>
      <c r="GVP38" s="240"/>
      <c r="GVQ38" s="240"/>
      <c r="GVR38" s="240"/>
      <c r="GVS38" s="240"/>
      <c r="GVT38" s="240"/>
      <c r="GVU38" s="240"/>
      <c r="GVV38" s="240"/>
      <c r="GVW38" s="240"/>
      <c r="GVX38" s="240"/>
      <c r="GVY38" s="240"/>
      <c r="GVZ38" s="240"/>
      <c r="GWA38" s="240"/>
      <c r="GWB38" s="240"/>
      <c r="GWC38" s="240"/>
      <c r="GWD38" s="240"/>
      <c r="GWE38" s="240"/>
      <c r="GWF38" s="240"/>
      <c r="GWG38" s="240"/>
      <c r="GWH38" s="240"/>
      <c r="GWI38" s="240"/>
      <c r="GWJ38" s="240"/>
      <c r="GWK38" s="240"/>
      <c r="GWL38" s="240"/>
      <c r="GWM38" s="240"/>
      <c r="GWN38" s="240"/>
      <c r="GWO38" s="240"/>
      <c r="GWP38" s="240"/>
      <c r="GWQ38" s="240"/>
      <c r="GWR38" s="240"/>
      <c r="GWS38" s="240"/>
      <c r="GWT38" s="240"/>
      <c r="GWU38" s="240"/>
      <c r="GWV38" s="240"/>
      <c r="GWW38" s="240"/>
      <c r="GWX38" s="240"/>
      <c r="GWY38" s="240"/>
      <c r="GWZ38" s="240"/>
      <c r="GXA38" s="240"/>
      <c r="GXB38" s="240"/>
      <c r="GXC38" s="240"/>
      <c r="GXD38" s="240"/>
      <c r="GXE38" s="240"/>
      <c r="GXF38" s="240"/>
      <c r="GXG38" s="240"/>
      <c r="GXH38" s="240"/>
      <c r="GXI38" s="240"/>
      <c r="GXJ38" s="240"/>
      <c r="GXK38" s="240"/>
      <c r="GXL38" s="240"/>
      <c r="GXM38" s="240"/>
      <c r="GXN38" s="240"/>
      <c r="GXO38" s="240"/>
      <c r="GXP38" s="240"/>
      <c r="GXQ38" s="240"/>
      <c r="GXR38" s="240"/>
      <c r="GXS38" s="240"/>
      <c r="GXT38" s="240"/>
      <c r="GXU38" s="240"/>
      <c r="GXV38" s="240"/>
      <c r="GXW38" s="240"/>
      <c r="GXX38" s="240"/>
      <c r="GXY38" s="240"/>
      <c r="GXZ38" s="240"/>
      <c r="GYA38" s="240"/>
      <c r="GYB38" s="240"/>
      <c r="GYC38" s="240"/>
      <c r="GYD38" s="240"/>
      <c r="GYE38" s="240"/>
      <c r="GYF38" s="240"/>
      <c r="GYG38" s="240"/>
      <c r="GYH38" s="240"/>
      <c r="GYI38" s="240"/>
      <c r="GYJ38" s="240"/>
      <c r="GYK38" s="240"/>
      <c r="GYL38" s="240"/>
      <c r="GYM38" s="240"/>
      <c r="GYN38" s="240"/>
      <c r="GYO38" s="240"/>
      <c r="GYP38" s="240"/>
      <c r="GYQ38" s="240"/>
      <c r="GYR38" s="240"/>
      <c r="GYS38" s="240"/>
      <c r="GYT38" s="240"/>
      <c r="GYU38" s="240"/>
      <c r="GYV38" s="240"/>
      <c r="GYW38" s="240"/>
      <c r="GYX38" s="240"/>
      <c r="GYY38" s="240"/>
      <c r="GYZ38" s="240"/>
      <c r="GZA38" s="240"/>
      <c r="GZB38" s="240"/>
      <c r="GZC38" s="240"/>
      <c r="GZD38" s="240"/>
      <c r="GZE38" s="240"/>
      <c r="GZF38" s="240"/>
      <c r="GZG38" s="240"/>
      <c r="GZH38" s="240"/>
      <c r="GZI38" s="240"/>
      <c r="GZJ38" s="240"/>
      <c r="GZK38" s="240"/>
      <c r="GZL38" s="240"/>
      <c r="GZM38" s="240"/>
      <c r="GZN38" s="240"/>
      <c r="GZO38" s="240"/>
      <c r="GZP38" s="240"/>
      <c r="GZQ38" s="240"/>
      <c r="GZR38" s="240"/>
      <c r="GZS38" s="240"/>
      <c r="GZT38" s="240"/>
      <c r="GZU38" s="240"/>
      <c r="GZV38" s="240"/>
      <c r="GZW38" s="240"/>
      <c r="GZX38" s="240"/>
      <c r="GZY38" s="240"/>
      <c r="GZZ38" s="240"/>
      <c r="HAA38" s="240"/>
      <c r="HAB38" s="240"/>
      <c r="HAC38" s="240"/>
      <c r="HAD38" s="240"/>
      <c r="HAE38" s="240"/>
      <c r="HAF38" s="240"/>
      <c r="HAG38" s="240"/>
      <c r="HAH38" s="240"/>
      <c r="HAI38" s="240"/>
      <c r="HAJ38" s="240"/>
      <c r="HAK38" s="240"/>
      <c r="HAL38" s="240"/>
      <c r="HAM38" s="240"/>
      <c r="HAN38" s="240"/>
      <c r="HAO38" s="240"/>
      <c r="HAP38" s="240"/>
      <c r="HAQ38" s="240"/>
      <c r="HAR38" s="240"/>
      <c r="HAS38" s="240"/>
      <c r="HAT38" s="240"/>
      <c r="HAU38" s="240"/>
      <c r="HAV38" s="240"/>
      <c r="HAW38" s="240"/>
      <c r="HAX38" s="240"/>
      <c r="HAY38" s="240"/>
      <c r="HAZ38" s="240"/>
      <c r="HBA38" s="240"/>
      <c r="HBB38" s="240"/>
      <c r="HBC38" s="240"/>
      <c r="HBD38" s="240"/>
      <c r="HBE38" s="240"/>
      <c r="HBF38" s="240"/>
      <c r="HBG38" s="240"/>
      <c r="HBH38" s="240"/>
      <c r="HBI38" s="240"/>
      <c r="HBJ38" s="240"/>
      <c r="HBK38" s="240"/>
      <c r="HBL38" s="240"/>
      <c r="HBM38" s="240"/>
      <c r="HBN38" s="240"/>
      <c r="HBO38" s="240"/>
      <c r="HBP38" s="240"/>
      <c r="HBQ38" s="240"/>
      <c r="HBR38" s="240"/>
      <c r="HBS38" s="240"/>
      <c r="HBT38" s="240"/>
      <c r="HBU38" s="240"/>
      <c r="HBV38" s="240"/>
      <c r="HBW38" s="240"/>
      <c r="HBX38" s="240"/>
      <c r="HBY38" s="240"/>
      <c r="HBZ38" s="240"/>
      <c r="HCA38" s="240"/>
      <c r="HCB38" s="240"/>
      <c r="HCC38" s="240"/>
      <c r="HCD38" s="240"/>
      <c r="HCE38" s="240"/>
      <c r="HCF38" s="240"/>
      <c r="HCG38" s="240"/>
      <c r="HCH38" s="240"/>
      <c r="HCI38" s="240"/>
      <c r="HCJ38" s="240"/>
      <c r="HCK38" s="240"/>
      <c r="HCL38" s="240"/>
      <c r="HCM38" s="240"/>
      <c r="HCN38" s="240"/>
      <c r="HCO38" s="240"/>
      <c r="HCP38" s="240"/>
      <c r="HCQ38" s="240"/>
      <c r="HCR38" s="240"/>
      <c r="HCS38" s="240"/>
      <c r="HCT38" s="240"/>
      <c r="HCU38" s="240"/>
      <c r="HCV38" s="240"/>
      <c r="HCW38" s="240"/>
      <c r="HCX38" s="240"/>
      <c r="HCY38" s="240"/>
      <c r="HCZ38" s="240"/>
      <c r="HDA38" s="240"/>
      <c r="HDB38" s="240"/>
      <c r="HDC38" s="240"/>
      <c r="HDD38" s="240"/>
      <c r="HDE38" s="240"/>
      <c r="HDF38" s="240"/>
      <c r="HDG38" s="240"/>
      <c r="HDH38" s="240"/>
      <c r="HDI38" s="240"/>
      <c r="HDJ38" s="240"/>
      <c r="HDK38" s="240"/>
      <c r="HDL38" s="240"/>
      <c r="HDM38" s="240"/>
      <c r="HDN38" s="240"/>
      <c r="HDO38" s="240"/>
      <c r="HDP38" s="240"/>
      <c r="HDQ38" s="240"/>
      <c r="HDR38" s="240"/>
      <c r="HDS38" s="240"/>
      <c r="HDT38" s="240"/>
      <c r="HDU38" s="240"/>
      <c r="HDV38" s="240"/>
      <c r="HDW38" s="240"/>
      <c r="HDX38" s="240"/>
      <c r="HDY38" s="240"/>
      <c r="HDZ38" s="240"/>
      <c r="HEA38" s="240"/>
      <c r="HEB38" s="240"/>
      <c r="HEC38" s="240"/>
      <c r="HED38" s="240"/>
      <c r="HEE38" s="240"/>
      <c r="HEF38" s="240"/>
      <c r="HEG38" s="240"/>
      <c r="HEH38" s="240"/>
      <c r="HEI38" s="240"/>
      <c r="HEJ38" s="240"/>
      <c r="HEK38" s="240"/>
      <c r="HEL38" s="240"/>
      <c r="HEM38" s="240"/>
      <c r="HEN38" s="240"/>
      <c r="HEO38" s="240"/>
      <c r="HEP38" s="240"/>
      <c r="HEQ38" s="240"/>
      <c r="HER38" s="240"/>
      <c r="HES38" s="240"/>
      <c r="HET38" s="240"/>
      <c r="HEU38" s="240"/>
      <c r="HEV38" s="240"/>
      <c r="HEW38" s="240"/>
      <c r="HEX38" s="240"/>
      <c r="HEY38" s="240"/>
      <c r="HEZ38" s="240"/>
      <c r="HFA38" s="240"/>
      <c r="HFB38" s="240"/>
      <c r="HFC38" s="240"/>
      <c r="HFD38" s="240"/>
      <c r="HFE38" s="240"/>
      <c r="HFF38" s="240"/>
      <c r="HFG38" s="240"/>
      <c r="HFH38" s="240"/>
      <c r="HFI38" s="240"/>
      <c r="HFJ38" s="240"/>
      <c r="HFK38" s="240"/>
      <c r="HFL38" s="240"/>
      <c r="HFM38" s="240"/>
      <c r="HFN38" s="240"/>
      <c r="HFO38" s="240"/>
      <c r="HFP38" s="240"/>
      <c r="HFQ38" s="240"/>
      <c r="HFR38" s="240"/>
      <c r="HFS38" s="240"/>
      <c r="HFT38" s="240"/>
      <c r="HFU38" s="240"/>
      <c r="HFV38" s="240"/>
      <c r="HFW38" s="240"/>
      <c r="HFX38" s="240"/>
      <c r="HFY38" s="240"/>
      <c r="HFZ38" s="240"/>
      <c r="HGA38" s="240"/>
      <c r="HGB38" s="240"/>
      <c r="HGC38" s="240"/>
      <c r="HGD38" s="240"/>
      <c r="HGE38" s="240"/>
      <c r="HGF38" s="240"/>
      <c r="HGG38" s="240"/>
      <c r="HGH38" s="240"/>
      <c r="HGI38" s="240"/>
      <c r="HGJ38" s="240"/>
      <c r="HGK38" s="240"/>
      <c r="HGL38" s="240"/>
      <c r="HGM38" s="240"/>
      <c r="HGN38" s="240"/>
      <c r="HGO38" s="240"/>
      <c r="HGP38" s="240"/>
      <c r="HGQ38" s="240"/>
      <c r="HGR38" s="240"/>
      <c r="HGS38" s="240"/>
      <c r="HGT38" s="240"/>
      <c r="HGU38" s="240"/>
      <c r="HGV38" s="240"/>
      <c r="HGW38" s="240"/>
      <c r="HGX38" s="240"/>
      <c r="HGY38" s="240"/>
      <c r="HGZ38" s="240"/>
      <c r="HHA38" s="240"/>
      <c r="HHB38" s="240"/>
      <c r="HHC38" s="240"/>
      <c r="HHD38" s="240"/>
      <c r="HHE38" s="240"/>
      <c r="HHF38" s="240"/>
      <c r="HHG38" s="240"/>
      <c r="HHH38" s="240"/>
      <c r="HHI38" s="240"/>
      <c r="HHJ38" s="240"/>
      <c r="HHK38" s="240"/>
      <c r="HHL38" s="240"/>
      <c r="HHM38" s="240"/>
      <c r="HHN38" s="240"/>
      <c r="HHO38" s="240"/>
      <c r="HHP38" s="240"/>
      <c r="HHQ38" s="240"/>
      <c r="HHR38" s="240"/>
      <c r="HHS38" s="240"/>
      <c r="HHT38" s="240"/>
      <c r="HHU38" s="240"/>
      <c r="HHV38" s="240"/>
      <c r="HHW38" s="240"/>
      <c r="HHX38" s="240"/>
      <c r="HHY38" s="240"/>
      <c r="HHZ38" s="240"/>
      <c r="HIA38" s="240"/>
      <c r="HIB38" s="240"/>
      <c r="HIC38" s="240"/>
      <c r="HID38" s="240"/>
      <c r="HIE38" s="240"/>
      <c r="HIF38" s="240"/>
      <c r="HIG38" s="240"/>
      <c r="HIH38" s="240"/>
      <c r="HII38" s="240"/>
      <c r="HIJ38" s="240"/>
      <c r="HIK38" s="240"/>
      <c r="HIL38" s="240"/>
      <c r="HIM38" s="240"/>
      <c r="HIN38" s="240"/>
      <c r="HIO38" s="240"/>
      <c r="HIP38" s="240"/>
      <c r="HIQ38" s="240"/>
      <c r="HIR38" s="240"/>
      <c r="HIS38" s="240"/>
      <c r="HIT38" s="240"/>
      <c r="HIU38" s="240"/>
      <c r="HIV38" s="240"/>
      <c r="HIW38" s="240"/>
      <c r="HIX38" s="240"/>
      <c r="HIY38" s="240"/>
      <c r="HIZ38" s="240"/>
      <c r="HJA38" s="240"/>
      <c r="HJB38" s="240"/>
      <c r="HJC38" s="240"/>
      <c r="HJD38" s="240"/>
      <c r="HJE38" s="240"/>
      <c r="HJF38" s="240"/>
      <c r="HJG38" s="240"/>
      <c r="HJH38" s="240"/>
      <c r="HJI38" s="240"/>
      <c r="HJJ38" s="240"/>
      <c r="HJK38" s="240"/>
      <c r="HJL38" s="240"/>
      <c r="HJM38" s="240"/>
      <c r="HJN38" s="240"/>
      <c r="HJO38" s="240"/>
      <c r="HJP38" s="240"/>
      <c r="HJQ38" s="240"/>
      <c r="HJR38" s="240"/>
      <c r="HJS38" s="240"/>
      <c r="HJT38" s="240"/>
      <c r="HJU38" s="240"/>
      <c r="HJV38" s="240"/>
      <c r="HJW38" s="240"/>
      <c r="HJX38" s="240"/>
      <c r="HJY38" s="240"/>
      <c r="HJZ38" s="240"/>
      <c r="HKA38" s="240"/>
      <c r="HKB38" s="240"/>
      <c r="HKC38" s="240"/>
      <c r="HKD38" s="240"/>
      <c r="HKE38" s="240"/>
      <c r="HKF38" s="240"/>
      <c r="HKG38" s="240"/>
      <c r="HKH38" s="240"/>
      <c r="HKI38" s="240"/>
      <c r="HKJ38" s="240"/>
      <c r="HKK38" s="240"/>
      <c r="HKL38" s="240"/>
      <c r="HKM38" s="240"/>
      <c r="HKN38" s="240"/>
      <c r="HKO38" s="240"/>
      <c r="HKP38" s="240"/>
      <c r="HKQ38" s="240"/>
      <c r="HKR38" s="240"/>
      <c r="HKS38" s="240"/>
      <c r="HKT38" s="240"/>
      <c r="HKU38" s="240"/>
      <c r="HKV38" s="240"/>
      <c r="HKW38" s="240"/>
      <c r="HKX38" s="240"/>
      <c r="HKY38" s="240"/>
      <c r="HKZ38" s="240"/>
      <c r="HLA38" s="240"/>
      <c r="HLB38" s="240"/>
      <c r="HLC38" s="240"/>
      <c r="HLD38" s="240"/>
      <c r="HLE38" s="240"/>
      <c r="HLF38" s="240"/>
      <c r="HLG38" s="240"/>
      <c r="HLH38" s="240"/>
      <c r="HLI38" s="240"/>
      <c r="HLJ38" s="240"/>
      <c r="HLK38" s="240"/>
      <c r="HLL38" s="240"/>
      <c r="HLM38" s="240"/>
      <c r="HLN38" s="240"/>
      <c r="HLO38" s="240"/>
      <c r="HLP38" s="240"/>
      <c r="HLQ38" s="240"/>
      <c r="HLR38" s="240"/>
      <c r="HLS38" s="240"/>
      <c r="HLT38" s="240"/>
      <c r="HLU38" s="240"/>
      <c r="HLV38" s="240"/>
      <c r="HLW38" s="240"/>
      <c r="HLX38" s="240"/>
      <c r="HLY38" s="240"/>
      <c r="HLZ38" s="240"/>
      <c r="HMA38" s="240"/>
      <c r="HMB38" s="240"/>
      <c r="HMC38" s="240"/>
      <c r="HMD38" s="240"/>
      <c r="HME38" s="240"/>
      <c r="HMF38" s="240"/>
      <c r="HMG38" s="240"/>
      <c r="HMH38" s="240"/>
      <c r="HMI38" s="240"/>
      <c r="HMJ38" s="240"/>
      <c r="HMK38" s="240"/>
      <c r="HML38" s="240"/>
      <c r="HMM38" s="240"/>
      <c r="HMN38" s="240"/>
      <c r="HMO38" s="240"/>
      <c r="HMP38" s="240"/>
      <c r="HMQ38" s="240"/>
      <c r="HMR38" s="240"/>
      <c r="HMS38" s="240"/>
      <c r="HMT38" s="240"/>
      <c r="HMU38" s="240"/>
      <c r="HMV38" s="240"/>
      <c r="HMW38" s="240"/>
      <c r="HMX38" s="240"/>
      <c r="HMY38" s="240"/>
      <c r="HMZ38" s="240"/>
      <c r="HNA38" s="240"/>
      <c r="HNB38" s="240"/>
      <c r="HNC38" s="240"/>
      <c r="HND38" s="240"/>
      <c r="HNE38" s="240"/>
      <c r="HNF38" s="240"/>
      <c r="HNG38" s="240"/>
      <c r="HNH38" s="240"/>
      <c r="HNI38" s="240"/>
      <c r="HNJ38" s="240"/>
      <c r="HNK38" s="240"/>
      <c r="HNL38" s="240"/>
      <c r="HNM38" s="240"/>
      <c r="HNN38" s="240"/>
      <c r="HNO38" s="240"/>
      <c r="HNP38" s="240"/>
      <c r="HNQ38" s="240"/>
      <c r="HNR38" s="240"/>
      <c r="HNS38" s="240"/>
      <c r="HNT38" s="240"/>
      <c r="HNU38" s="240"/>
      <c r="HNV38" s="240"/>
      <c r="HNW38" s="240"/>
      <c r="HNX38" s="240"/>
      <c r="HNY38" s="240"/>
      <c r="HNZ38" s="240"/>
      <c r="HOA38" s="240"/>
      <c r="HOB38" s="240"/>
      <c r="HOC38" s="240"/>
      <c r="HOD38" s="240"/>
      <c r="HOE38" s="240"/>
      <c r="HOF38" s="240"/>
      <c r="HOG38" s="240"/>
      <c r="HOH38" s="240"/>
      <c r="HOI38" s="240"/>
      <c r="HOJ38" s="240"/>
      <c r="HOK38" s="240"/>
      <c r="HOL38" s="240"/>
      <c r="HOM38" s="240"/>
      <c r="HON38" s="240"/>
      <c r="HOO38" s="240"/>
      <c r="HOP38" s="240"/>
      <c r="HOQ38" s="240"/>
      <c r="HOR38" s="240"/>
      <c r="HOS38" s="240"/>
      <c r="HOT38" s="240"/>
      <c r="HOU38" s="240"/>
      <c r="HOV38" s="240"/>
      <c r="HOW38" s="240"/>
      <c r="HOX38" s="240"/>
      <c r="HOY38" s="240"/>
      <c r="HOZ38" s="240"/>
      <c r="HPA38" s="240"/>
      <c r="HPB38" s="240"/>
      <c r="HPC38" s="240"/>
      <c r="HPD38" s="240"/>
      <c r="HPE38" s="240"/>
      <c r="HPF38" s="240"/>
      <c r="HPG38" s="240"/>
      <c r="HPH38" s="240"/>
      <c r="HPI38" s="240"/>
      <c r="HPJ38" s="240"/>
      <c r="HPK38" s="240"/>
      <c r="HPL38" s="240"/>
      <c r="HPM38" s="240"/>
      <c r="HPN38" s="240"/>
      <c r="HPO38" s="240"/>
      <c r="HPP38" s="240"/>
      <c r="HPQ38" s="240"/>
      <c r="HPR38" s="240"/>
      <c r="HPS38" s="240"/>
      <c r="HPT38" s="240"/>
      <c r="HPU38" s="240"/>
      <c r="HPV38" s="240"/>
      <c r="HPW38" s="240"/>
      <c r="HPX38" s="240"/>
      <c r="HPY38" s="240"/>
      <c r="HPZ38" s="240"/>
      <c r="HQA38" s="240"/>
      <c r="HQB38" s="240"/>
      <c r="HQC38" s="240"/>
      <c r="HQD38" s="240"/>
      <c r="HQE38" s="240"/>
      <c r="HQF38" s="240"/>
      <c r="HQG38" s="240"/>
      <c r="HQH38" s="240"/>
      <c r="HQI38" s="240"/>
      <c r="HQJ38" s="240"/>
      <c r="HQK38" s="240"/>
      <c r="HQL38" s="240"/>
      <c r="HQM38" s="240"/>
      <c r="HQN38" s="240"/>
      <c r="HQO38" s="240"/>
      <c r="HQP38" s="240"/>
      <c r="HQQ38" s="240"/>
      <c r="HQR38" s="240"/>
      <c r="HQS38" s="240"/>
      <c r="HQT38" s="240"/>
      <c r="HQU38" s="240"/>
      <c r="HQV38" s="240"/>
      <c r="HQW38" s="240"/>
      <c r="HQX38" s="240"/>
      <c r="HQY38" s="240"/>
      <c r="HQZ38" s="240"/>
      <c r="HRA38" s="240"/>
      <c r="HRB38" s="240"/>
      <c r="HRC38" s="240"/>
      <c r="HRD38" s="240"/>
      <c r="HRE38" s="240"/>
      <c r="HRF38" s="240"/>
      <c r="HRG38" s="240"/>
      <c r="HRH38" s="240"/>
      <c r="HRI38" s="240"/>
      <c r="HRJ38" s="240"/>
      <c r="HRK38" s="240"/>
      <c r="HRL38" s="240"/>
      <c r="HRM38" s="240"/>
      <c r="HRN38" s="240"/>
      <c r="HRO38" s="240"/>
      <c r="HRP38" s="240"/>
      <c r="HRQ38" s="240"/>
      <c r="HRR38" s="240"/>
      <c r="HRS38" s="240"/>
      <c r="HRT38" s="240"/>
      <c r="HRU38" s="240"/>
      <c r="HRV38" s="240"/>
      <c r="HRW38" s="240"/>
      <c r="HRX38" s="240"/>
      <c r="HRY38" s="240"/>
      <c r="HRZ38" s="240"/>
      <c r="HSA38" s="240"/>
      <c r="HSB38" s="240"/>
      <c r="HSC38" s="240"/>
      <c r="HSD38" s="240"/>
      <c r="HSE38" s="240"/>
      <c r="HSF38" s="240"/>
      <c r="HSG38" s="240"/>
      <c r="HSH38" s="240"/>
      <c r="HSI38" s="240"/>
      <c r="HSJ38" s="240"/>
      <c r="HSK38" s="240"/>
      <c r="HSL38" s="240"/>
      <c r="HSM38" s="240"/>
      <c r="HSN38" s="240"/>
      <c r="HSO38" s="240"/>
      <c r="HSP38" s="240"/>
      <c r="HSQ38" s="240"/>
      <c r="HSR38" s="240"/>
      <c r="HSS38" s="240"/>
      <c r="HST38" s="240"/>
      <c r="HSU38" s="240"/>
      <c r="HSV38" s="240"/>
      <c r="HSW38" s="240"/>
      <c r="HSX38" s="240"/>
      <c r="HSY38" s="240"/>
      <c r="HSZ38" s="240"/>
      <c r="HTA38" s="240"/>
      <c r="HTB38" s="240"/>
      <c r="HTC38" s="240"/>
      <c r="HTD38" s="240"/>
      <c r="HTE38" s="240"/>
      <c r="HTF38" s="240"/>
      <c r="HTG38" s="240"/>
      <c r="HTH38" s="240"/>
      <c r="HTI38" s="240"/>
      <c r="HTJ38" s="240"/>
      <c r="HTK38" s="240"/>
      <c r="HTL38" s="240"/>
      <c r="HTM38" s="240"/>
      <c r="HTN38" s="240"/>
      <c r="HTO38" s="240"/>
      <c r="HTP38" s="240"/>
      <c r="HTQ38" s="240"/>
      <c r="HTR38" s="240"/>
      <c r="HTS38" s="240"/>
      <c r="HTT38" s="240"/>
      <c r="HTU38" s="240"/>
      <c r="HTV38" s="240"/>
      <c r="HTW38" s="240"/>
      <c r="HTX38" s="240"/>
      <c r="HTY38" s="240"/>
      <c r="HTZ38" s="240"/>
      <c r="HUA38" s="240"/>
      <c r="HUB38" s="240"/>
      <c r="HUC38" s="240"/>
      <c r="HUD38" s="240"/>
      <c r="HUE38" s="240"/>
      <c r="HUF38" s="240"/>
      <c r="HUG38" s="240"/>
      <c r="HUH38" s="240"/>
      <c r="HUI38" s="240"/>
      <c r="HUJ38" s="240"/>
      <c r="HUK38" s="240"/>
      <c r="HUL38" s="240"/>
      <c r="HUM38" s="240"/>
      <c r="HUN38" s="240"/>
      <c r="HUO38" s="240"/>
      <c r="HUP38" s="240"/>
      <c r="HUQ38" s="240"/>
      <c r="HUR38" s="240"/>
      <c r="HUS38" s="240"/>
      <c r="HUT38" s="240"/>
      <c r="HUU38" s="240"/>
      <c r="HUV38" s="240"/>
      <c r="HUW38" s="240"/>
      <c r="HUX38" s="240"/>
      <c r="HUY38" s="240"/>
      <c r="HUZ38" s="240"/>
      <c r="HVA38" s="240"/>
      <c r="HVB38" s="240"/>
      <c r="HVC38" s="240"/>
      <c r="HVD38" s="240"/>
      <c r="HVE38" s="240"/>
      <c r="HVF38" s="240"/>
      <c r="HVG38" s="240"/>
      <c r="HVH38" s="240"/>
      <c r="HVI38" s="240"/>
      <c r="HVJ38" s="240"/>
      <c r="HVK38" s="240"/>
      <c r="HVL38" s="240"/>
      <c r="HVM38" s="240"/>
      <c r="HVN38" s="240"/>
      <c r="HVO38" s="240"/>
      <c r="HVP38" s="240"/>
      <c r="HVQ38" s="240"/>
      <c r="HVR38" s="240"/>
      <c r="HVS38" s="240"/>
      <c r="HVT38" s="240"/>
      <c r="HVU38" s="240"/>
      <c r="HVV38" s="240"/>
      <c r="HVW38" s="240"/>
      <c r="HVX38" s="240"/>
      <c r="HVY38" s="240"/>
      <c r="HVZ38" s="240"/>
      <c r="HWA38" s="240"/>
      <c r="HWB38" s="240"/>
      <c r="HWC38" s="240"/>
      <c r="HWD38" s="240"/>
      <c r="HWE38" s="240"/>
      <c r="HWF38" s="240"/>
      <c r="HWG38" s="240"/>
      <c r="HWH38" s="240"/>
      <c r="HWI38" s="240"/>
      <c r="HWJ38" s="240"/>
      <c r="HWK38" s="240"/>
      <c r="HWL38" s="240"/>
      <c r="HWM38" s="240"/>
      <c r="HWN38" s="240"/>
      <c r="HWO38" s="240"/>
      <c r="HWP38" s="240"/>
      <c r="HWQ38" s="240"/>
      <c r="HWR38" s="240"/>
      <c r="HWS38" s="240"/>
      <c r="HWT38" s="240"/>
      <c r="HWU38" s="240"/>
      <c r="HWV38" s="240"/>
      <c r="HWW38" s="240"/>
      <c r="HWX38" s="240"/>
      <c r="HWY38" s="240"/>
      <c r="HWZ38" s="240"/>
      <c r="HXA38" s="240"/>
      <c r="HXB38" s="240"/>
      <c r="HXC38" s="240"/>
      <c r="HXD38" s="240"/>
      <c r="HXE38" s="240"/>
      <c r="HXF38" s="240"/>
      <c r="HXG38" s="240"/>
      <c r="HXH38" s="240"/>
      <c r="HXI38" s="240"/>
      <c r="HXJ38" s="240"/>
      <c r="HXK38" s="240"/>
      <c r="HXL38" s="240"/>
      <c r="HXM38" s="240"/>
      <c r="HXN38" s="240"/>
      <c r="HXO38" s="240"/>
      <c r="HXP38" s="240"/>
      <c r="HXQ38" s="240"/>
      <c r="HXR38" s="240"/>
      <c r="HXS38" s="240"/>
      <c r="HXT38" s="240"/>
      <c r="HXU38" s="240"/>
      <c r="HXV38" s="240"/>
      <c r="HXW38" s="240"/>
      <c r="HXX38" s="240"/>
      <c r="HXY38" s="240"/>
      <c r="HXZ38" s="240"/>
      <c r="HYA38" s="240"/>
      <c r="HYB38" s="240"/>
      <c r="HYC38" s="240"/>
      <c r="HYD38" s="240"/>
      <c r="HYE38" s="240"/>
      <c r="HYF38" s="240"/>
      <c r="HYG38" s="240"/>
      <c r="HYH38" s="240"/>
      <c r="HYI38" s="240"/>
      <c r="HYJ38" s="240"/>
      <c r="HYK38" s="240"/>
      <c r="HYL38" s="240"/>
      <c r="HYM38" s="240"/>
      <c r="HYN38" s="240"/>
      <c r="HYO38" s="240"/>
      <c r="HYP38" s="240"/>
      <c r="HYQ38" s="240"/>
      <c r="HYR38" s="240"/>
      <c r="HYS38" s="240"/>
      <c r="HYT38" s="240"/>
      <c r="HYU38" s="240"/>
      <c r="HYV38" s="240"/>
      <c r="HYW38" s="240"/>
      <c r="HYX38" s="240"/>
      <c r="HYY38" s="240"/>
      <c r="HYZ38" s="240"/>
      <c r="HZA38" s="240"/>
      <c r="HZB38" s="240"/>
      <c r="HZC38" s="240"/>
      <c r="HZD38" s="240"/>
      <c r="HZE38" s="240"/>
      <c r="HZF38" s="240"/>
      <c r="HZG38" s="240"/>
      <c r="HZH38" s="240"/>
      <c r="HZI38" s="240"/>
      <c r="HZJ38" s="240"/>
      <c r="HZK38" s="240"/>
      <c r="HZL38" s="240"/>
      <c r="HZM38" s="240"/>
      <c r="HZN38" s="240"/>
      <c r="HZO38" s="240"/>
      <c r="HZP38" s="240"/>
      <c r="HZQ38" s="240"/>
      <c r="HZR38" s="240"/>
      <c r="HZS38" s="240"/>
      <c r="HZT38" s="240"/>
      <c r="HZU38" s="240"/>
      <c r="HZV38" s="240"/>
      <c r="HZW38" s="240"/>
      <c r="HZX38" s="240"/>
      <c r="HZY38" s="240"/>
      <c r="HZZ38" s="240"/>
      <c r="IAA38" s="240"/>
      <c r="IAB38" s="240"/>
      <c r="IAC38" s="240"/>
      <c r="IAD38" s="240"/>
      <c r="IAE38" s="240"/>
      <c r="IAF38" s="240"/>
      <c r="IAG38" s="240"/>
      <c r="IAH38" s="240"/>
      <c r="IAI38" s="240"/>
      <c r="IAJ38" s="240"/>
      <c r="IAK38" s="240"/>
      <c r="IAL38" s="240"/>
      <c r="IAM38" s="240"/>
      <c r="IAN38" s="240"/>
      <c r="IAO38" s="240"/>
      <c r="IAP38" s="240"/>
      <c r="IAQ38" s="240"/>
      <c r="IAR38" s="240"/>
      <c r="IAS38" s="240"/>
      <c r="IAT38" s="240"/>
      <c r="IAU38" s="240"/>
      <c r="IAV38" s="240"/>
      <c r="IAW38" s="240"/>
      <c r="IAX38" s="240"/>
      <c r="IAY38" s="240"/>
      <c r="IAZ38" s="240"/>
      <c r="IBA38" s="240"/>
      <c r="IBB38" s="240"/>
      <c r="IBC38" s="240"/>
      <c r="IBD38" s="240"/>
      <c r="IBE38" s="240"/>
      <c r="IBF38" s="240"/>
      <c r="IBG38" s="240"/>
      <c r="IBH38" s="240"/>
      <c r="IBI38" s="240"/>
      <c r="IBJ38" s="240"/>
      <c r="IBK38" s="240"/>
      <c r="IBL38" s="240"/>
      <c r="IBM38" s="240"/>
      <c r="IBN38" s="240"/>
      <c r="IBO38" s="240"/>
      <c r="IBP38" s="240"/>
      <c r="IBQ38" s="240"/>
      <c r="IBR38" s="240"/>
      <c r="IBS38" s="240"/>
      <c r="IBT38" s="240"/>
      <c r="IBU38" s="240"/>
      <c r="IBV38" s="240"/>
      <c r="IBW38" s="240"/>
      <c r="IBX38" s="240"/>
      <c r="IBY38" s="240"/>
      <c r="IBZ38" s="240"/>
      <c r="ICA38" s="240"/>
      <c r="ICB38" s="240"/>
      <c r="ICC38" s="240"/>
      <c r="ICD38" s="240"/>
      <c r="ICE38" s="240"/>
      <c r="ICF38" s="240"/>
      <c r="ICG38" s="240"/>
      <c r="ICH38" s="240"/>
      <c r="ICI38" s="240"/>
      <c r="ICJ38" s="240"/>
      <c r="ICK38" s="240"/>
      <c r="ICL38" s="240"/>
      <c r="ICM38" s="240"/>
      <c r="ICN38" s="240"/>
      <c r="ICO38" s="240"/>
      <c r="ICP38" s="240"/>
      <c r="ICQ38" s="240"/>
      <c r="ICR38" s="240"/>
      <c r="ICS38" s="240"/>
      <c r="ICT38" s="240"/>
      <c r="ICU38" s="240"/>
      <c r="ICV38" s="240"/>
      <c r="ICW38" s="240"/>
      <c r="ICX38" s="240"/>
      <c r="ICY38" s="240"/>
      <c r="ICZ38" s="240"/>
      <c r="IDA38" s="240"/>
      <c r="IDB38" s="240"/>
      <c r="IDC38" s="240"/>
      <c r="IDD38" s="240"/>
      <c r="IDE38" s="240"/>
      <c r="IDF38" s="240"/>
      <c r="IDG38" s="240"/>
      <c r="IDH38" s="240"/>
      <c r="IDI38" s="240"/>
      <c r="IDJ38" s="240"/>
      <c r="IDK38" s="240"/>
      <c r="IDL38" s="240"/>
      <c r="IDM38" s="240"/>
      <c r="IDN38" s="240"/>
      <c r="IDO38" s="240"/>
      <c r="IDP38" s="240"/>
      <c r="IDQ38" s="240"/>
      <c r="IDR38" s="240"/>
      <c r="IDS38" s="240"/>
      <c r="IDT38" s="240"/>
      <c r="IDU38" s="240"/>
      <c r="IDV38" s="240"/>
      <c r="IDW38" s="240"/>
      <c r="IDX38" s="240"/>
      <c r="IDY38" s="240"/>
      <c r="IDZ38" s="240"/>
      <c r="IEA38" s="240"/>
      <c r="IEB38" s="240"/>
      <c r="IEC38" s="240"/>
      <c r="IED38" s="240"/>
      <c r="IEE38" s="240"/>
      <c r="IEF38" s="240"/>
      <c r="IEG38" s="240"/>
      <c r="IEH38" s="240"/>
      <c r="IEI38" s="240"/>
      <c r="IEJ38" s="240"/>
      <c r="IEK38" s="240"/>
      <c r="IEL38" s="240"/>
      <c r="IEM38" s="240"/>
      <c r="IEN38" s="240"/>
      <c r="IEO38" s="240"/>
      <c r="IEP38" s="240"/>
      <c r="IEQ38" s="240"/>
      <c r="IER38" s="240"/>
      <c r="IES38" s="240"/>
      <c r="IET38" s="240"/>
      <c r="IEU38" s="240"/>
      <c r="IEV38" s="240"/>
      <c r="IEW38" s="240"/>
      <c r="IEX38" s="240"/>
      <c r="IEY38" s="240"/>
      <c r="IEZ38" s="240"/>
      <c r="IFA38" s="240"/>
      <c r="IFB38" s="240"/>
      <c r="IFC38" s="240"/>
      <c r="IFD38" s="240"/>
      <c r="IFE38" s="240"/>
      <c r="IFF38" s="240"/>
      <c r="IFG38" s="240"/>
      <c r="IFH38" s="240"/>
      <c r="IFI38" s="240"/>
      <c r="IFJ38" s="240"/>
      <c r="IFK38" s="240"/>
      <c r="IFL38" s="240"/>
      <c r="IFM38" s="240"/>
      <c r="IFN38" s="240"/>
      <c r="IFO38" s="240"/>
      <c r="IFP38" s="240"/>
      <c r="IFQ38" s="240"/>
      <c r="IFR38" s="240"/>
      <c r="IFS38" s="240"/>
      <c r="IFT38" s="240"/>
      <c r="IFU38" s="240"/>
      <c r="IFV38" s="240"/>
      <c r="IFW38" s="240"/>
      <c r="IFX38" s="240"/>
      <c r="IFY38" s="240"/>
      <c r="IFZ38" s="240"/>
      <c r="IGA38" s="240"/>
      <c r="IGB38" s="240"/>
      <c r="IGC38" s="240"/>
      <c r="IGD38" s="240"/>
      <c r="IGE38" s="240"/>
      <c r="IGF38" s="240"/>
      <c r="IGG38" s="240"/>
      <c r="IGH38" s="240"/>
      <c r="IGI38" s="240"/>
      <c r="IGJ38" s="240"/>
      <c r="IGK38" s="240"/>
      <c r="IGL38" s="240"/>
      <c r="IGM38" s="240"/>
      <c r="IGN38" s="240"/>
      <c r="IGO38" s="240"/>
      <c r="IGP38" s="240"/>
      <c r="IGQ38" s="240"/>
      <c r="IGR38" s="240"/>
      <c r="IGS38" s="240"/>
      <c r="IGT38" s="240"/>
      <c r="IGU38" s="240"/>
      <c r="IGV38" s="240"/>
      <c r="IGW38" s="240"/>
      <c r="IGX38" s="240"/>
      <c r="IGY38" s="240"/>
      <c r="IGZ38" s="240"/>
      <c r="IHA38" s="240"/>
      <c r="IHB38" s="240"/>
      <c r="IHC38" s="240"/>
      <c r="IHD38" s="240"/>
      <c r="IHE38" s="240"/>
      <c r="IHF38" s="240"/>
      <c r="IHG38" s="240"/>
      <c r="IHH38" s="240"/>
      <c r="IHI38" s="240"/>
      <c r="IHJ38" s="240"/>
      <c r="IHK38" s="240"/>
      <c r="IHL38" s="240"/>
      <c r="IHM38" s="240"/>
      <c r="IHN38" s="240"/>
      <c r="IHO38" s="240"/>
      <c r="IHP38" s="240"/>
      <c r="IHQ38" s="240"/>
      <c r="IHR38" s="240"/>
      <c r="IHS38" s="240"/>
      <c r="IHT38" s="240"/>
      <c r="IHU38" s="240"/>
      <c r="IHV38" s="240"/>
      <c r="IHW38" s="240"/>
      <c r="IHX38" s="240"/>
      <c r="IHY38" s="240"/>
      <c r="IHZ38" s="240"/>
      <c r="IIA38" s="240"/>
      <c r="IIB38" s="240"/>
      <c r="IIC38" s="240"/>
      <c r="IID38" s="240"/>
      <c r="IIE38" s="240"/>
      <c r="IIF38" s="240"/>
      <c r="IIG38" s="240"/>
      <c r="IIH38" s="240"/>
      <c r="III38" s="240"/>
      <c r="IIJ38" s="240"/>
      <c r="IIK38" s="240"/>
      <c r="IIL38" s="240"/>
      <c r="IIM38" s="240"/>
      <c r="IIN38" s="240"/>
      <c r="IIO38" s="240"/>
      <c r="IIP38" s="240"/>
      <c r="IIQ38" s="240"/>
      <c r="IIR38" s="240"/>
      <c r="IIS38" s="240"/>
      <c r="IIT38" s="240"/>
      <c r="IIU38" s="240"/>
      <c r="IIV38" s="240"/>
      <c r="IIW38" s="240"/>
      <c r="IIX38" s="240"/>
      <c r="IIY38" s="240"/>
      <c r="IIZ38" s="240"/>
      <c r="IJA38" s="240"/>
      <c r="IJB38" s="240"/>
      <c r="IJC38" s="240"/>
      <c r="IJD38" s="240"/>
      <c r="IJE38" s="240"/>
      <c r="IJF38" s="240"/>
      <c r="IJG38" s="240"/>
      <c r="IJH38" s="240"/>
      <c r="IJI38" s="240"/>
      <c r="IJJ38" s="240"/>
      <c r="IJK38" s="240"/>
      <c r="IJL38" s="240"/>
      <c r="IJM38" s="240"/>
      <c r="IJN38" s="240"/>
      <c r="IJO38" s="240"/>
      <c r="IJP38" s="240"/>
      <c r="IJQ38" s="240"/>
      <c r="IJR38" s="240"/>
      <c r="IJS38" s="240"/>
      <c r="IJT38" s="240"/>
      <c r="IJU38" s="240"/>
      <c r="IJV38" s="240"/>
      <c r="IJW38" s="240"/>
      <c r="IJX38" s="240"/>
      <c r="IJY38" s="240"/>
      <c r="IJZ38" s="240"/>
      <c r="IKA38" s="240"/>
      <c r="IKB38" s="240"/>
      <c r="IKC38" s="240"/>
      <c r="IKD38" s="240"/>
      <c r="IKE38" s="240"/>
      <c r="IKF38" s="240"/>
      <c r="IKG38" s="240"/>
      <c r="IKH38" s="240"/>
      <c r="IKI38" s="240"/>
      <c r="IKJ38" s="240"/>
      <c r="IKK38" s="240"/>
      <c r="IKL38" s="240"/>
      <c r="IKM38" s="240"/>
      <c r="IKN38" s="240"/>
      <c r="IKO38" s="240"/>
      <c r="IKP38" s="240"/>
      <c r="IKQ38" s="240"/>
      <c r="IKR38" s="240"/>
      <c r="IKS38" s="240"/>
      <c r="IKT38" s="240"/>
      <c r="IKU38" s="240"/>
      <c r="IKV38" s="240"/>
      <c r="IKW38" s="240"/>
      <c r="IKX38" s="240"/>
      <c r="IKY38" s="240"/>
      <c r="IKZ38" s="240"/>
      <c r="ILA38" s="240"/>
      <c r="ILB38" s="240"/>
      <c r="ILC38" s="240"/>
      <c r="ILD38" s="240"/>
      <c r="ILE38" s="240"/>
      <c r="ILF38" s="240"/>
      <c r="ILG38" s="240"/>
      <c r="ILH38" s="240"/>
      <c r="ILI38" s="240"/>
      <c r="ILJ38" s="240"/>
      <c r="ILK38" s="240"/>
      <c r="ILL38" s="240"/>
      <c r="ILM38" s="240"/>
      <c r="ILN38" s="240"/>
      <c r="ILO38" s="240"/>
      <c r="ILP38" s="240"/>
      <c r="ILQ38" s="240"/>
      <c r="ILR38" s="240"/>
      <c r="ILS38" s="240"/>
      <c r="ILT38" s="240"/>
      <c r="ILU38" s="240"/>
      <c r="ILV38" s="240"/>
      <c r="ILW38" s="240"/>
      <c r="ILX38" s="240"/>
      <c r="ILY38" s="240"/>
      <c r="ILZ38" s="240"/>
      <c r="IMA38" s="240"/>
      <c r="IMB38" s="240"/>
      <c r="IMC38" s="240"/>
      <c r="IMD38" s="240"/>
      <c r="IME38" s="240"/>
      <c r="IMF38" s="240"/>
      <c r="IMG38" s="240"/>
      <c r="IMH38" s="240"/>
      <c r="IMI38" s="240"/>
      <c r="IMJ38" s="240"/>
      <c r="IMK38" s="240"/>
      <c r="IML38" s="240"/>
      <c r="IMM38" s="240"/>
      <c r="IMN38" s="240"/>
      <c r="IMO38" s="240"/>
      <c r="IMP38" s="240"/>
      <c r="IMQ38" s="240"/>
      <c r="IMR38" s="240"/>
      <c r="IMS38" s="240"/>
      <c r="IMT38" s="240"/>
      <c r="IMU38" s="240"/>
      <c r="IMV38" s="240"/>
      <c r="IMW38" s="240"/>
      <c r="IMX38" s="240"/>
      <c r="IMY38" s="240"/>
      <c r="IMZ38" s="240"/>
      <c r="INA38" s="240"/>
      <c r="INB38" s="240"/>
      <c r="INC38" s="240"/>
      <c r="IND38" s="240"/>
      <c r="INE38" s="240"/>
      <c r="INF38" s="240"/>
      <c r="ING38" s="240"/>
      <c r="INH38" s="240"/>
      <c r="INI38" s="240"/>
      <c r="INJ38" s="240"/>
      <c r="INK38" s="240"/>
      <c r="INL38" s="240"/>
      <c r="INM38" s="240"/>
      <c r="INN38" s="240"/>
      <c r="INO38" s="240"/>
      <c r="INP38" s="240"/>
      <c r="INQ38" s="240"/>
      <c r="INR38" s="240"/>
      <c r="INS38" s="240"/>
      <c r="INT38" s="240"/>
      <c r="INU38" s="240"/>
      <c r="INV38" s="240"/>
      <c r="INW38" s="240"/>
      <c r="INX38" s="240"/>
      <c r="INY38" s="240"/>
      <c r="INZ38" s="240"/>
      <c r="IOA38" s="240"/>
      <c r="IOB38" s="240"/>
      <c r="IOC38" s="240"/>
      <c r="IOD38" s="240"/>
      <c r="IOE38" s="240"/>
      <c r="IOF38" s="240"/>
      <c r="IOG38" s="240"/>
      <c r="IOH38" s="240"/>
      <c r="IOI38" s="240"/>
      <c r="IOJ38" s="240"/>
      <c r="IOK38" s="240"/>
      <c r="IOL38" s="240"/>
      <c r="IOM38" s="240"/>
      <c r="ION38" s="240"/>
      <c r="IOO38" s="240"/>
      <c r="IOP38" s="240"/>
      <c r="IOQ38" s="240"/>
      <c r="IOR38" s="240"/>
      <c r="IOS38" s="240"/>
      <c r="IOT38" s="240"/>
      <c r="IOU38" s="240"/>
      <c r="IOV38" s="240"/>
      <c r="IOW38" s="240"/>
      <c r="IOX38" s="240"/>
      <c r="IOY38" s="240"/>
      <c r="IOZ38" s="240"/>
      <c r="IPA38" s="240"/>
      <c r="IPB38" s="240"/>
      <c r="IPC38" s="240"/>
      <c r="IPD38" s="240"/>
      <c r="IPE38" s="240"/>
      <c r="IPF38" s="240"/>
      <c r="IPG38" s="240"/>
      <c r="IPH38" s="240"/>
      <c r="IPI38" s="240"/>
      <c r="IPJ38" s="240"/>
      <c r="IPK38" s="240"/>
      <c r="IPL38" s="240"/>
      <c r="IPM38" s="240"/>
      <c r="IPN38" s="240"/>
      <c r="IPO38" s="240"/>
      <c r="IPP38" s="240"/>
      <c r="IPQ38" s="240"/>
      <c r="IPR38" s="240"/>
      <c r="IPS38" s="240"/>
      <c r="IPT38" s="240"/>
      <c r="IPU38" s="240"/>
      <c r="IPV38" s="240"/>
      <c r="IPW38" s="240"/>
      <c r="IPX38" s="240"/>
      <c r="IPY38" s="240"/>
      <c r="IPZ38" s="240"/>
      <c r="IQA38" s="240"/>
      <c r="IQB38" s="240"/>
      <c r="IQC38" s="240"/>
      <c r="IQD38" s="240"/>
      <c r="IQE38" s="240"/>
      <c r="IQF38" s="240"/>
      <c r="IQG38" s="240"/>
      <c r="IQH38" s="240"/>
      <c r="IQI38" s="240"/>
      <c r="IQJ38" s="240"/>
      <c r="IQK38" s="240"/>
      <c r="IQL38" s="240"/>
      <c r="IQM38" s="240"/>
      <c r="IQN38" s="240"/>
      <c r="IQO38" s="240"/>
      <c r="IQP38" s="240"/>
      <c r="IQQ38" s="240"/>
      <c r="IQR38" s="240"/>
      <c r="IQS38" s="240"/>
      <c r="IQT38" s="240"/>
      <c r="IQU38" s="240"/>
      <c r="IQV38" s="240"/>
      <c r="IQW38" s="240"/>
      <c r="IQX38" s="240"/>
      <c r="IQY38" s="240"/>
      <c r="IQZ38" s="240"/>
      <c r="IRA38" s="240"/>
      <c r="IRB38" s="240"/>
      <c r="IRC38" s="240"/>
      <c r="IRD38" s="240"/>
      <c r="IRE38" s="240"/>
      <c r="IRF38" s="240"/>
      <c r="IRG38" s="240"/>
      <c r="IRH38" s="240"/>
      <c r="IRI38" s="240"/>
      <c r="IRJ38" s="240"/>
      <c r="IRK38" s="240"/>
      <c r="IRL38" s="240"/>
      <c r="IRM38" s="240"/>
      <c r="IRN38" s="240"/>
      <c r="IRO38" s="240"/>
      <c r="IRP38" s="240"/>
      <c r="IRQ38" s="240"/>
      <c r="IRR38" s="240"/>
      <c r="IRS38" s="240"/>
      <c r="IRT38" s="240"/>
      <c r="IRU38" s="240"/>
      <c r="IRV38" s="240"/>
      <c r="IRW38" s="240"/>
      <c r="IRX38" s="240"/>
      <c r="IRY38" s="240"/>
      <c r="IRZ38" s="240"/>
      <c r="ISA38" s="240"/>
      <c r="ISB38" s="240"/>
      <c r="ISC38" s="240"/>
      <c r="ISD38" s="240"/>
      <c r="ISE38" s="240"/>
      <c r="ISF38" s="240"/>
      <c r="ISG38" s="240"/>
      <c r="ISH38" s="240"/>
      <c r="ISI38" s="240"/>
      <c r="ISJ38" s="240"/>
      <c r="ISK38" s="240"/>
      <c r="ISL38" s="240"/>
      <c r="ISM38" s="240"/>
      <c r="ISN38" s="240"/>
      <c r="ISO38" s="240"/>
      <c r="ISP38" s="240"/>
      <c r="ISQ38" s="240"/>
      <c r="ISR38" s="240"/>
      <c r="ISS38" s="240"/>
      <c r="IST38" s="240"/>
      <c r="ISU38" s="240"/>
      <c r="ISV38" s="240"/>
      <c r="ISW38" s="240"/>
      <c r="ISX38" s="240"/>
      <c r="ISY38" s="240"/>
      <c r="ISZ38" s="240"/>
      <c r="ITA38" s="240"/>
      <c r="ITB38" s="240"/>
      <c r="ITC38" s="240"/>
      <c r="ITD38" s="240"/>
      <c r="ITE38" s="240"/>
      <c r="ITF38" s="240"/>
      <c r="ITG38" s="240"/>
      <c r="ITH38" s="240"/>
      <c r="ITI38" s="240"/>
      <c r="ITJ38" s="240"/>
      <c r="ITK38" s="240"/>
      <c r="ITL38" s="240"/>
      <c r="ITM38" s="240"/>
      <c r="ITN38" s="240"/>
      <c r="ITO38" s="240"/>
      <c r="ITP38" s="240"/>
      <c r="ITQ38" s="240"/>
      <c r="ITR38" s="240"/>
      <c r="ITS38" s="240"/>
      <c r="ITT38" s="240"/>
      <c r="ITU38" s="240"/>
      <c r="ITV38" s="240"/>
      <c r="ITW38" s="240"/>
      <c r="ITX38" s="240"/>
      <c r="ITY38" s="240"/>
      <c r="ITZ38" s="240"/>
      <c r="IUA38" s="240"/>
      <c r="IUB38" s="240"/>
      <c r="IUC38" s="240"/>
      <c r="IUD38" s="240"/>
      <c r="IUE38" s="240"/>
      <c r="IUF38" s="240"/>
      <c r="IUG38" s="240"/>
      <c r="IUH38" s="240"/>
      <c r="IUI38" s="240"/>
      <c r="IUJ38" s="240"/>
      <c r="IUK38" s="240"/>
      <c r="IUL38" s="240"/>
      <c r="IUM38" s="240"/>
      <c r="IUN38" s="240"/>
      <c r="IUO38" s="240"/>
      <c r="IUP38" s="240"/>
      <c r="IUQ38" s="240"/>
      <c r="IUR38" s="240"/>
      <c r="IUS38" s="240"/>
      <c r="IUT38" s="240"/>
      <c r="IUU38" s="240"/>
      <c r="IUV38" s="240"/>
      <c r="IUW38" s="240"/>
      <c r="IUX38" s="240"/>
      <c r="IUY38" s="240"/>
      <c r="IUZ38" s="240"/>
      <c r="IVA38" s="240"/>
      <c r="IVB38" s="240"/>
      <c r="IVC38" s="240"/>
      <c r="IVD38" s="240"/>
      <c r="IVE38" s="240"/>
      <c r="IVF38" s="240"/>
      <c r="IVG38" s="240"/>
      <c r="IVH38" s="240"/>
      <c r="IVI38" s="240"/>
      <c r="IVJ38" s="240"/>
      <c r="IVK38" s="240"/>
      <c r="IVL38" s="240"/>
      <c r="IVM38" s="240"/>
      <c r="IVN38" s="240"/>
      <c r="IVO38" s="240"/>
      <c r="IVP38" s="240"/>
      <c r="IVQ38" s="240"/>
      <c r="IVR38" s="240"/>
      <c r="IVS38" s="240"/>
      <c r="IVT38" s="240"/>
      <c r="IVU38" s="240"/>
      <c r="IVV38" s="240"/>
      <c r="IVW38" s="240"/>
      <c r="IVX38" s="240"/>
      <c r="IVY38" s="240"/>
      <c r="IVZ38" s="240"/>
      <c r="IWA38" s="240"/>
      <c r="IWB38" s="240"/>
      <c r="IWC38" s="240"/>
      <c r="IWD38" s="240"/>
      <c r="IWE38" s="240"/>
      <c r="IWF38" s="240"/>
      <c r="IWG38" s="240"/>
      <c r="IWH38" s="240"/>
      <c r="IWI38" s="240"/>
      <c r="IWJ38" s="240"/>
      <c r="IWK38" s="240"/>
      <c r="IWL38" s="240"/>
      <c r="IWM38" s="240"/>
      <c r="IWN38" s="240"/>
      <c r="IWO38" s="240"/>
      <c r="IWP38" s="240"/>
      <c r="IWQ38" s="240"/>
      <c r="IWR38" s="240"/>
      <c r="IWS38" s="240"/>
      <c r="IWT38" s="240"/>
      <c r="IWU38" s="240"/>
      <c r="IWV38" s="240"/>
      <c r="IWW38" s="240"/>
      <c r="IWX38" s="240"/>
      <c r="IWY38" s="240"/>
      <c r="IWZ38" s="240"/>
      <c r="IXA38" s="240"/>
      <c r="IXB38" s="240"/>
      <c r="IXC38" s="240"/>
      <c r="IXD38" s="240"/>
      <c r="IXE38" s="240"/>
      <c r="IXF38" s="240"/>
      <c r="IXG38" s="240"/>
      <c r="IXH38" s="240"/>
      <c r="IXI38" s="240"/>
      <c r="IXJ38" s="240"/>
      <c r="IXK38" s="240"/>
      <c r="IXL38" s="240"/>
      <c r="IXM38" s="240"/>
      <c r="IXN38" s="240"/>
      <c r="IXO38" s="240"/>
      <c r="IXP38" s="240"/>
      <c r="IXQ38" s="240"/>
      <c r="IXR38" s="240"/>
      <c r="IXS38" s="240"/>
      <c r="IXT38" s="240"/>
      <c r="IXU38" s="240"/>
      <c r="IXV38" s="240"/>
      <c r="IXW38" s="240"/>
      <c r="IXX38" s="240"/>
      <c r="IXY38" s="240"/>
      <c r="IXZ38" s="240"/>
      <c r="IYA38" s="240"/>
      <c r="IYB38" s="240"/>
      <c r="IYC38" s="240"/>
      <c r="IYD38" s="240"/>
      <c r="IYE38" s="240"/>
      <c r="IYF38" s="240"/>
      <c r="IYG38" s="240"/>
      <c r="IYH38" s="240"/>
      <c r="IYI38" s="240"/>
      <c r="IYJ38" s="240"/>
      <c r="IYK38" s="240"/>
      <c r="IYL38" s="240"/>
      <c r="IYM38" s="240"/>
      <c r="IYN38" s="240"/>
      <c r="IYO38" s="240"/>
      <c r="IYP38" s="240"/>
      <c r="IYQ38" s="240"/>
      <c r="IYR38" s="240"/>
      <c r="IYS38" s="240"/>
      <c r="IYT38" s="240"/>
      <c r="IYU38" s="240"/>
      <c r="IYV38" s="240"/>
      <c r="IYW38" s="240"/>
      <c r="IYX38" s="240"/>
      <c r="IYY38" s="240"/>
      <c r="IYZ38" s="240"/>
      <c r="IZA38" s="240"/>
      <c r="IZB38" s="240"/>
      <c r="IZC38" s="240"/>
      <c r="IZD38" s="240"/>
      <c r="IZE38" s="240"/>
      <c r="IZF38" s="240"/>
      <c r="IZG38" s="240"/>
      <c r="IZH38" s="240"/>
      <c r="IZI38" s="240"/>
      <c r="IZJ38" s="240"/>
      <c r="IZK38" s="240"/>
      <c r="IZL38" s="240"/>
      <c r="IZM38" s="240"/>
      <c r="IZN38" s="240"/>
      <c r="IZO38" s="240"/>
      <c r="IZP38" s="240"/>
      <c r="IZQ38" s="240"/>
      <c r="IZR38" s="240"/>
      <c r="IZS38" s="240"/>
      <c r="IZT38" s="240"/>
      <c r="IZU38" s="240"/>
      <c r="IZV38" s="240"/>
      <c r="IZW38" s="240"/>
      <c r="IZX38" s="240"/>
      <c r="IZY38" s="240"/>
      <c r="IZZ38" s="240"/>
      <c r="JAA38" s="240"/>
      <c r="JAB38" s="240"/>
      <c r="JAC38" s="240"/>
      <c r="JAD38" s="240"/>
      <c r="JAE38" s="240"/>
      <c r="JAF38" s="240"/>
      <c r="JAG38" s="240"/>
      <c r="JAH38" s="240"/>
      <c r="JAI38" s="240"/>
      <c r="JAJ38" s="240"/>
      <c r="JAK38" s="240"/>
      <c r="JAL38" s="240"/>
      <c r="JAM38" s="240"/>
      <c r="JAN38" s="240"/>
      <c r="JAO38" s="240"/>
      <c r="JAP38" s="240"/>
      <c r="JAQ38" s="240"/>
      <c r="JAR38" s="240"/>
      <c r="JAS38" s="240"/>
      <c r="JAT38" s="240"/>
      <c r="JAU38" s="240"/>
      <c r="JAV38" s="240"/>
      <c r="JAW38" s="240"/>
      <c r="JAX38" s="240"/>
      <c r="JAY38" s="240"/>
      <c r="JAZ38" s="240"/>
      <c r="JBA38" s="240"/>
      <c r="JBB38" s="240"/>
      <c r="JBC38" s="240"/>
      <c r="JBD38" s="240"/>
      <c r="JBE38" s="240"/>
      <c r="JBF38" s="240"/>
      <c r="JBG38" s="240"/>
      <c r="JBH38" s="240"/>
      <c r="JBI38" s="240"/>
      <c r="JBJ38" s="240"/>
      <c r="JBK38" s="240"/>
      <c r="JBL38" s="240"/>
      <c r="JBM38" s="240"/>
      <c r="JBN38" s="240"/>
      <c r="JBO38" s="240"/>
      <c r="JBP38" s="240"/>
      <c r="JBQ38" s="240"/>
      <c r="JBR38" s="240"/>
      <c r="JBS38" s="240"/>
      <c r="JBT38" s="240"/>
      <c r="JBU38" s="240"/>
      <c r="JBV38" s="240"/>
      <c r="JBW38" s="240"/>
      <c r="JBX38" s="240"/>
      <c r="JBY38" s="240"/>
      <c r="JBZ38" s="240"/>
      <c r="JCA38" s="240"/>
      <c r="JCB38" s="240"/>
      <c r="JCC38" s="240"/>
      <c r="JCD38" s="240"/>
      <c r="JCE38" s="240"/>
      <c r="JCF38" s="240"/>
      <c r="JCG38" s="240"/>
      <c r="JCH38" s="240"/>
      <c r="JCI38" s="240"/>
      <c r="JCJ38" s="240"/>
      <c r="JCK38" s="240"/>
      <c r="JCL38" s="240"/>
      <c r="JCM38" s="240"/>
      <c r="JCN38" s="240"/>
      <c r="JCO38" s="240"/>
      <c r="JCP38" s="240"/>
      <c r="JCQ38" s="240"/>
      <c r="JCR38" s="240"/>
      <c r="JCS38" s="240"/>
      <c r="JCT38" s="240"/>
      <c r="JCU38" s="240"/>
      <c r="JCV38" s="240"/>
      <c r="JCW38" s="240"/>
      <c r="JCX38" s="240"/>
      <c r="JCY38" s="240"/>
      <c r="JCZ38" s="240"/>
      <c r="JDA38" s="240"/>
      <c r="JDB38" s="240"/>
      <c r="JDC38" s="240"/>
      <c r="JDD38" s="240"/>
      <c r="JDE38" s="240"/>
      <c r="JDF38" s="240"/>
      <c r="JDG38" s="240"/>
      <c r="JDH38" s="240"/>
      <c r="JDI38" s="240"/>
      <c r="JDJ38" s="240"/>
      <c r="JDK38" s="240"/>
      <c r="JDL38" s="240"/>
      <c r="JDM38" s="240"/>
      <c r="JDN38" s="240"/>
      <c r="JDO38" s="240"/>
      <c r="JDP38" s="240"/>
      <c r="JDQ38" s="240"/>
      <c r="JDR38" s="240"/>
      <c r="JDS38" s="240"/>
      <c r="JDT38" s="240"/>
      <c r="JDU38" s="240"/>
      <c r="JDV38" s="240"/>
      <c r="JDW38" s="240"/>
      <c r="JDX38" s="240"/>
      <c r="JDY38" s="240"/>
      <c r="JDZ38" s="240"/>
      <c r="JEA38" s="240"/>
      <c r="JEB38" s="240"/>
      <c r="JEC38" s="240"/>
      <c r="JED38" s="240"/>
      <c r="JEE38" s="240"/>
      <c r="JEF38" s="240"/>
      <c r="JEG38" s="240"/>
      <c r="JEH38" s="240"/>
      <c r="JEI38" s="240"/>
      <c r="JEJ38" s="240"/>
      <c r="JEK38" s="240"/>
      <c r="JEL38" s="240"/>
      <c r="JEM38" s="240"/>
      <c r="JEN38" s="240"/>
      <c r="JEO38" s="240"/>
      <c r="JEP38" s="240"/>
      <c r="JEQ38" s="240"/>
      <c r="JER38" s="240"/>
      <c r="JES38" s="240"/>
      <c r="JET38" s="240"/>
      <c r="JEU38" s="240"/>
      <c r="JEV38" s="240"/>
      <c r="JEW38" s="240"/>
      <c r="JEX38" s="240"/>
      <c r="JEY38" s="240"/>
      <c r="JEZ38" s="240"/>
      <c r="JFA38" s="240"/>
      <c r="JFB38" s="240"/>
      <c r="JFC38" s="240"/>
      <c r="JFD38" s="240"/>
      <c r="JFE38" s="240"/>
      <c r="JFF38" s="240"/>
      <c r="JFG38" s="240"/>
      <c r="JFH38" s="240"/>
      <c r="JFI38" s="240"/>
      <c r="JFJ38" s="240"/>
      <c r="JFK38" s="240"/>
      <c r="JFL38" s="240"/>
      <c r="JFM38" s="240"/>
      <c r="JFN38" s="240"/>
      <c r="JFO38" s="240"/>
      <c r="JFP38" s="240"/>
      <c r="JFQ38" s="240"/>
      <c r="JFR38" s="240"/>
      <c r="JFS38" s="240"/>
      <c r="JFT38" s="240"/>
      <c r="JFU38" s="240"/>
      <c r="JFV38" s="240"/>
      <c r="JFW38" s="240"/>
      <c r="JFX38" s="240"/>
      <c r="JFY38" s="240"/>
      <c r="JFZ38" s="240"/>
      <c r="JGA38" s="240"/>
      <c r="JGB38" s="240"/>
      <c r="JGC38" s="240"/>
      <c r="JGD38" s="240"/>
      <c r="JGE38" s="240"/>
      <c r="JGF38" s="240"/>
      <c r="JGG38" s="240"/>
      <c r="JGH38" s="240"/>
      <c r="JGI38" s="240"/>
      <c r="JGJ38" s="240"/>
      <c r="JGK38" s="240"/>
      <c r="JGL38" s="240"/>
      <c r="JGM38" s="240"/>
      <c r="JGN38" s="240"/>
      <c r="JGO38" s="240"/>
      <c r="JGP38" s="240"/>
      <c r="JGQ38" s="240"/>
      <c r="JGR38" s="240"/>
      <c r="JGS38" s="240"/>
      <c r="JGT38" s="240"/>
      <c r="JGU38" s="240"/>
      <c r="JGV38" s="240"/>
      <c r="JGW38" s="240"/>
      <c r="JGX38" s="240"/>
      <c r="JGY38" s="240"/>
      <c r="JGZ38" s="240"/>
      <c r="JHA38" s="240"/>
      <c r="JHB38" s="240"/>
      <c r="JHC38" s="240"/>
      <c r="JHD38" s="240"/>
      <c r="JHE38" s="240"/>
      <c r="JHF38" s="240"/>
      <c r="JHG38" s="240"/>
      <c r="JHH38" s="240"/>
      <c r="JHI38" s="240"/>
      <c r="JHJ38" s="240"/>
      <c r="JHK38" s="240"/>
      <c r="JHL38" s="240"/>
      <c r="JHM38" s="240"/>
      <c r="JHN38" s="240"/>
      <c r="JHO38" s="240"/>
      <c r="JHP38" s="240"/>
      <c r="JHQ38" s="240"/>
      <c r="JHR38" s="240"/>
      <c r="JHS38" s="240"/>
      <c r="JHT38" s="240"/>
      <c r="JHU38" s="240"/>
      <c r="JHV38" s="240"/>
      <c r="JHW38" s="240"/>
      <c r="JHX38" s="240"/>
      <c r="JHY38" s="240"/>
      <c r="JHZ38" s="240"/>
      <c r="JIA38" s="240"/>
      <c r="JIB38" s="240"/>
      <c r="JIC38" s="240"/>
      <c r="JID38" s="240"/>
      <c r="JIE38" s="240"/>
      <c r="JIF38" s="240"/>
      <c r="JIG38" s="240"/>
      <c r="JIH38" s="240"/>
      <c r="JII38" s="240"/>
      <c r="JIJ38" s="240"/>
      <c r="JIK38" s="240"/>
      <c r="JIL38" s="240"/>
      <c r="JIM38" s="240"/>
      <c r="JIN38" s="240"/>
      <c r="JIO38" s="240"/>
      <c r="JIP38" s="240"/>
      <c r="JIQ38" s="240"/>
      <c r="JIR38" s="240"/>
      <c r="JIS38" s="240"/>
      <c r="JIT38" s="240"/>
      <c r="JIU38" s="240"/>
      <c r="JIV38" s="240"/>
      <c r="JIW38" s="240"/>
      <c r="JIX38" s="240"/>
      <c r="JIY38" s="240"/>
      <c r="JIZ38" s="240"/>
      <c r="JJA38" s="240"/>
      <c r="JJB38" s="240"/>
      <c r="JJC38" s="240"/>
      <c r="JJD38" s="240"/>
      <c r="JJE38" s="240"/>
      <c r="JJF38" s="240"/>
      <c r="JJG38" s="240"/>
      <c r="JJH38" s="240"/>
      <c r="JJI38" s="240"/>
      <c r="JJJ38" s="240"/>
      <c r="JJK38" s="240"/>
      <c r="JJL38" s="240"/>
      <c r="JJM38" s="240"/>
      <c r="JJN38" s="240"/>
      <c r="JJO38" s="240"/>
      <c r="JJP38" s="240"/>
      <c r="JJQ38" s="240"/>
      <c r="JJR38" s="240"/>
      <c r="JJS38" s="240"/>
      <c r="JJT38" s="240"/>
      <c r="JJU38" s="240"/>
      <c r="JJV38" s="240"/>
      <c r="JJW38" s="240"/>
      <c r="JJX38" s="240"/>
      <c r="JJY38" s="240"/>
      <c r="JJZ38" s="240"/>
      <c r="JKA38" s="240"/>
      <c r="JKB38" s="240"/>
      <c r="JKC38" s="240"/>
      <c r="JKD38" s="240"/>
      <c r="JKE38" s="240"/>
      <c r="JKF38" s="240"/>
      <c r="JKG38" s="240"/>
      <c r="JKH38" s="240"/>
      <c r="JKI38" s="240"/>
      <c r="JKJ38" s="240"/>
      <c r="JKK38" s="240"/>
      <c r="JKL38" s="240"/>
      <c r="JKM38" s="240"/>
      <c r="JKN38" s="240"/>
      <c r="JKO38" s="240"/>
      <c r="JKP38" s="240"/>
      <c r="JKQ38" s="240"/>
      <c r="JKR38" s="240"/>
      <c r="JKS38" s="240"/>
      <c r="JKT38" s="240"/>
      <c r="JKU38" s="240"/>
      <c r="JKV38" s="240"/>
      <c r="JKW38" s="240"/>
      <c r="JKX38" s="240"/>
      <c r="JKY38" s="240"/>
      <c r="JKZ38" s="240"/>
      <c r="JLA38" s="240"/>
      <c r="JLB38" s="240"/>
      <c r="JLC38" s="240"/>
      <c r="JLD38" s="240"/>
      <c r="JLE38" s="240"/>
      <c r="JLF38" s="240"/>
      <c r="JLG38" s="240"/>
      <c r="JLH38" s="240"/>
      <c r="JLI38" s="240"/>
      <c r="JLJ38" s="240"/>
      <c r="JLK38" s="240"/>
      <c r="JLL38" s="240"/>
      <c r="JLM38" s="240"/>
      <c r="JLN38" s="240"/>
      <c r="JLO38" s="240"/>
      <c r="JLP38" s="240"/>
      <c r="JLQ38" s="240"/>
      <c r="JLR38" s="240"/>
      <c r="JLS38" s="240"/>
      <c r="JLT38" s="240"/>
      <c r="JLU38" s="240"/>
      <c r="JLV38" s="240"/>
      <c r="JLW38" s="240"/>
      <c r="JLX38" s="240"/>
      <c r="JLY38" s="240"/>
      <c r="JLZ38" s="240"/>
      <c r="JMA38" s="240"/>
      <c r="JMB38" s="240"/>
      <c r="JMC38" s="240"/>
      <c r="JMD38" s="240"/>
      <c r="JME38" s="240"/>
      <c r="JMF38" s="240"/>
      <c r="JMG38" s="240"/>
      <c r="JMH38" s="240"/>
      <c r="JMI38" s="240"/>
      <c r="JMJ38" s="240"/>
      <c r="JMK38" s="240"/>
      <c r="JML38" s="240"/>
      <c r="JMM38" s="240"/>
      <c r="JMN38" s="240"/>
      <c r="JMO38" s="240"/>
      <c r="JMP38" s="240"/>
      <c r="JMQ38" s="240"/>
      <c r="JMR38" s="240"/>
      <c r="JMS38" s="240"/>
      <c r="JMT38" s="240"/>
      <c r="JMU38" s="240"/>
      <c r="JMV38" s="240"/>
      <c r="JMW38" s="240"/>
      <c r="JMX38" s="240"/>
      <c r="JMY38" s="240"/>
      <c r="JMZ38" s="240"/>
      <c r="JNA38" s="240"/>
      <c r="JNB38" s="240"/>
      <c r="JNC38" s="240"/>
      <c r="JND38" s="240"/>
      <c r="JNE38" s="240"/>
      <c r="JNF38" s="240"/>
      <c r="JNG38" s="240"/>
      <c r="JNH38" s="240"/>
      <c r="JNI38" s="240"/>
      <c r="JNJ38" s="240"/>
      <c r="JNK38" s="240"/>
      <c r="JNL38" s="240"/>
      <c r="JNM38" s="240"/>
      <c r="JNN38" s="240"/>
      <c r="JNO38" s="240"/>
      <c r="JNP38" s="240"/>
      <c r="JNQ38" s="240"/>
      <c r="JNR38" s="240"/>
      <c r="JNS38" s="240"/>
      <c r="JNT38" s="240"/>
      <c r="JNU38" s="240"/>
      <c r="JNV38" s="240"/>
      <c r="JNW38" s="240"/>
      <c r="JNX38" s="240"/>
      <c r="JNY38" s="240"/>
      <c r="JNZ38" s="240"/>
      <c r="JOA38" s="240"/>
      <c r="JOB38" s="240"/>
      <c r="JOC38" s="240"/>
      <c r="JOD38" s="240"/>
      <c r="JOE38" s="240"/>
      <c r="JOF38" s="240"/>
      <c r="JOG38" s="240"/>
      <c r="JOH38" s="240"/>
      <c r="JOI38" s="240"/>
      <c r="JOJ38" s="240"/>
      <c r="JOK38" s="240"/>
      <c r="JOL38" s="240"/>
      <c r="JOM38" s="240"/>
      <c r="JON38" s="240"/>
      <c r="JOO38" s="240"/>
      <c r="JOP38" s="240"/>
      <c r="JOQ38" s="240"/>
      <c r="JOR38" s="240"/>
      <c r="JOS38" s="240"/>
      <c r="JOT38" s="240"/>
      <c r="JOU38" s="240"/>
      <c r="JOV38" s="240"/>
      <c r="JOW38" s="240"/>
      <c r="JOX38" s="240"/>
      <c r="JOY38" s="240"/>
      <c r="JOZ38" s="240"/>
      <c r="JPA38" s="240"/>
      <c r="JPB38" s="240"/>
      <c r="JPC38" s="240"/>
      <c r="JPD38" s="240"/>
      <c r="JPE38" s="240"/>
      <c r="JPF38" s="240"/>
      <c r="JPG38" s="240"/>
      <c r="JPH38" s="240"/>
      <c r="JPI38" s="240"/>
      <c r="JPJ38" s="240"/>
      <c r="JPK38" s="240"/>
      <c r="JPL38" s="240"/>
      <c r="JPM38" s="240"/>
      <c r="JPN38" s="240"/>
      <c r="JPO38" s="240"/>
      <c r="JPP38" s="240"/>
      <c r="JPQ38" s="240"/>
      <c r="JPR38" s="240"/>
      <c r="JPS38" s="240"/>
      <c r="JPT38" s="240"/>
      <c r="JPU38" s="240"/>
      <c r="JPV38" s="240"/>
      <c r="JPW38" s="240"/>
      <c r="JPX38" s="240"/>
      <c r="JPY38" s="240"/>
      <c r="JPZ38" s="240"/>
      <c r="JQA38" s="240"/>
      <c r="JQB38" s="240"/>
      <c r="JQC38" s="240"/>
      <c r="JQD38" s="240"/>
      <c r="JQE38" s="240"/>
      <c r="JQF38" s="240"/>
      <c r="JQG38" s="240"/>
      <c r="JQH38" s="240"/>
      <c r="JQI38" s="240"/>
      <c r="JQJ38" s="240"/>
      <c r="JQK38" s="240"/>
      <c r="JQL38" s="240"/>
      <c r="JQM38" s="240"/>
      <c r="JQN38" s="240"/>
      <c r="JQO38" s="240"/>
      <c r="JQP38" s="240"/>
      <c r="JQQ38" s="240"/>
      <c r="JQR38" s="240"/>
      <c r="JQS38" s="240"/>
      <c r="JQT38" s="240"/>
      <c r="JQU38" s="240"/>
      <c r="JQV38" s="240"/>
      <c r="JQW38" s="240"/>
      <c r="JQX38" s="240"/>
      <c r="JQY38" s="240"/>
      <c r="JQZ38" s="240"/>
      <c r="JRA38" s="240"/>
      <c r="JRB38" s="240"/>
      <c r="JRC38" s="240"/>
      <c r="JRD38" s="240"/>
      <c r="JRE38" s="240"/>
      <c r="JRF38" s="240"/>
      <c r="JRG38" s="240"/>
      <c r="JRH38" s="240"/>
      <c r="JRI38" s="240"/>
      <c r="JRJ38" s="240"/>
      <c r="JRK38" s="240"/>
      <c r="JRL38" s="240"/>
      <c r="JRM38" s="240"/>
      <c r="JRN38" s="240"/>
      <c r="JRO38" s="240"/>
      <c r="JRP38" s="240"/>
      <c r="JRQ38" s="240"/>
      <c r="JRR38" s="240"/>
      <c r="JRS38" s="240"/>
      <c r="JRT38" s="240"/>
      <c r="JRU38" s="240"/>
      <c r="JRV38" s="240"/>
      <c r="JRW38" s="240"/>
      <c r="JRX38" s="240"/>
      <c r="JRY38" s="240"/>
      <c r="JRZ38" s="240"/>
      <c r="JSA38" s="240"/>
      <c r="JSB38" s="240"/>
      <c r="JSC38" s="240"/>
      <c r="JSD38" s="240"/>
      <c r="JSE38" s="240"/>
      <c r="JSF38" s="240"/>
      <c r="JSG38" s="240"/>
      <c r="JSH38" s="240"/>
      <c r="JSI38" s="240"/>
      <c r="JSJ38" s="240"/>
      <c r="JSK38" s="240"/>
      <c r="JSL38" s="240"/>
      <c r="JSM38" s="240"/>
      <c r="JSN38" s="240"/>
      <c r="JSO38" s="240"/>
      <c r="JSP38" s="240"/>
      <c r="JSQ38" s="240"/>
      <c r="JSR38" s="240"/>
      <c r="JSS38" s="240"/>
      <c r="JST38" s="240"/>
      <c r="JSU38" s="240"/>
      <c r="JSV38" s="240"/>
      <c r="JSW38" s="240"/>
      <c r="JSX38" s="240"/>
      <c r="JSY38" s="240"/>
      <c r="JSZ38" s="240"/>
      <c r="JTA38" s="240"/>
      <c r="JTB38" s="240"/>
      <c r="JTC38" s="240"/>
      <c r="JTD38" s="240"/>
      <c r="JTE38" s="240"/>
      <c r="JTF38" s="240"/>
      <c r="JTG38" s="240"/>
      <c r="JTH38" s="240"/>
      <c r="JTI38" s="240"/>
      <c r="JTJ38" s="240"/>
      <c r="JTK38" s="240"/>
      <c r="JTL38" s="240"/>
      <c r="JTM38" s="240"/>
      <c r="JTN38" s="240"/>
      <c r="JTO38" s="240"/>
      <c r="JTP38" s="240"/>
      <c r="JTQ38" s="240"/>
      <c r="JTR38" s="240"/>
      <c r="JTS38" s="240"/>
      <c r="JTT38" s="240"/>
      <c r="JTU38" s="240"/>
      <c r="JTV38" s="240"/>
      <c r="JTW38" s="240"/>
      <c r="JTX38" s="240"/>
      <c r="JTY38" s="240"/>
      <c r="JTZ38" s="240"/>
      <c r="JUA38" s="240"/>
      <c r="JUB38" s="240"/>
      <c r="JUC38" s="240"/>
      <c r="JUD38" s="240"/>
      <c r="JUE38" s="240"/>
      <c r="JUF38" s="240"/>
      <c r="JUG38" s="240"/>
      <c r="JUH38" s="240"/>
      <c r="JUI38" s="240"/>
      <c r="JUJ38" s="240"/>
      <c r="JUK38" s="240"/>
      <c r="JUL38" s="240"/>
      <c r="JUM38" s="240"/>
      <c r="JUN38" s="240"/>
      <c r="JUO38" s="240"/>
      <c r="JUP38" s="240"/>
      <c r="JUQ38" s="240"/>
      <c r="JUR38" s="240"/>
      <c r="JUS38" s="240"/>
      <c r="JUT38" s="240"/>
      <c r="JUU38" s="240"/>
      <c r="JUV38" s="240"/>
      <c r="JUW38" s="240"/>
      <c r="JUX38" s="240"/>
      <c r="JUY38" s="240"/>
      <c r="JUZ38" s="240"/>
      <c r="JVA38" s="240"/>
      <c r="JVB38" s="240"/>
      <c r="JVC38" s="240"/>
      <c r="JVD38" s="240"/>
      <c r="JVE38" s="240"/>
      <c r="JVF38" s="240"/>
      <c r="JVG38" s="240"/>
      <c r="JVH38" s="240"/>
      <c r="JVI38" s="240"/>
      <c r="JVJ38" s="240"/>
      <c r="JVK38" s="240"/>
      <c r="JVL38" s="240"/>
      <c r="JVM38" s="240"/>
      <c r="JVN38" s="240"/>
      <c r="JVO38" s="240"/>
      <c r="JVP38" s="240"/>
      <c r="JVQ38" s="240"/>
      <c r="JVR38" s="240"/>
      <c r="JVS38" s="240"/>
      <c r="JVT38" s="240"/>
      <c r="JVU38" s="240"/>
      <c r="JVV38" s="240"/>
      <c r="JVW38" s="240"/>
      <c r="JVX38" s="240"/>
      <c r="JVY38" s="240"/>
      <c r="JVZ38" s="240"/>
      <c r="JWA38" s="240"/>
      <c r="JWB38" s="240"/>
      <c r="JWC38" s="240"/>
      <c r="JWD38" s="240"/>
      <c r="JWE38" s="240"/>
      <c r="JWF38" s="240"/>
      <c r="JWG38" s="240"/>
      <c r="JWH38" s="240"/>
      <c r="JWI38" s="240"/>
      <c r="JWJ38" s="240"/>
      <c r="JWK38" s="240"/>
      <c r="JWL38" s="240"/>
      <c r="JWM38" s="240"/>
      <c r="JWN38" s="240"/>
      <c r="JWO38" s="240"/>
      <c r="JWP38" s="240"/>
      <c r="JWQ38" s="240"/>
      <c r="JWR38" s="240"/>
      <c r="JWS38" s="240"/>
      <c r="JWT38" s="240"/>
      <c r="JWU38" s="240"/>
      <c r="JWV38" s="240"/>
      <c r="JWW38" s="240"/>
      <c r="JWX38" s="240"/>
      <c r="JWY38" s="240"/>
      <c r="JWZ38" s="240"/>
      <c r="JXA38" s="240"/>
      <c r="JXB38" s="240"/>
      <c r="JXC38" s="240"/>
      <c r="JXD38" s="240"/>
      <c r="JXE38" s="240"/>
      <c r="JXF38" s="240"/>
      <c r="JXG38" s="240"/>
      <c r="JXH38" s="240"/>
      <c r="JXI38" s="240"/>
      <c r="JXJ38" s="240"/>
      <c r="JXK38" s="240"/>
      <c r="JXL38" s="240"/>
      <c r="JXM38" s="240"/>
      <c r="JXN38" s="240"/>
      <c r="JXO38" s="240"/>
      <c r="JXP38" s="240"/>
      <c r="JXQ38" s="240"/>
      <c r="JXR38" s="240"/>
      <c r="JXS38" s="240"/>
      <c r="JXT38" s="240"/>
      <c r="JXU38" s="240"/>
      <c r="JXV38" s="240"/>
      <c r="JXW38" s="240"/>
      <c r="JXX38" s="240"/>
      <c r="JXY38" s="240"/>
      <c r="JXZ38" s="240"/>
      <c r="JYA38" s="240"/>
      <c r="JYB38" s="240"/>
      <c r="JYC38" s="240"/>
      <c r="JYD38" s="240"/>
      <c r="JYE38" s="240"/>
      <c r="JYF38" s="240"/>
      <c r="JYG38" s="240"/>
      <c r="JYH38" s="240"/>
      <c r="JYI38" s="240"/>
      <c r="JYJ38" s="240"/>
      <c r="JYK38" s="240"/>
      <c r="JYL38" s="240"/>
      <c r="JYM38" s="240"/>
      <c r="JYN38" s="240"/>
      <c r="JYO38" s="240"/>
      <c r="JYP38" s="240"/>
      <c r="JYQ38" s="240"/>
      <c r="JYR38" s="240"/>
      <c r="JYS38" s="240"/>
      <c r="JYT38" s="240"/>
      <c r="JYU38" s="240"/>
      <c r="JYV38" s="240"/>
      <c r="JYW38" s="240"/>
      <c r="JYX38" s="240"/>
      <c r="JYY38" s="240"/>
      <c r="JYZ38" s="240"/>
      <c r="JZA38" s="240"/>
      <c r="JZB38" s="240"/>
      <c r="JZC38" s="240"/>
      <c r="JZD38" s="240"/>
      <c r="JZE38" s="240"/>
      <c r="JZF38" s="240"/>
      <c r="JZG38" s="240"/>
      <c r="JZH38" s="240"/>
      <c r="JZI38" s="240"/>
      <c r="JZJ38" s="240"/>
      <c r="JZK38" s="240"/>
      <c r="JZL38" s="240"/>
      <c r="JZM38" s="240"/>
      <c r="JZN38" s="240"/>
      <c r="JZO38" s="240"/>
      <c r="JZP38" s="240"/>
      <c r="JZQ38" s="240"/>
      <c r="JZR38" s="240"/>
      <c r="JZS38" s="240"/>
      <c r="JZT38" s="240"/>
      <c r="JZU38" s="240"/>
      <c r="JZV38" s="240"/>
      <c r="JZW38" s="240"/>
      <c r="JZX38" s="240"/>
      <c r="JZY38" s="240"/>
      <c r="JZZ38" s="240"/>
      <c r="KAA38" s="240"/>
      <c r="KAB38" s="240"/>
      <c r="KAC38" s="240"/>
      <c r="KAD38" s="240"/>
      <c r="KAE38" s="240"/>
      <c r="KAF38" s="240"/>
      <c r="KAG38" s="240"/>
      <c r="KAH38" s="240"/>
      <c r="KAI38" s="240"/>
      <c r="KAJ38" s="240"/>
      <c r="KAK38" s="240"/>
      <c r="KAL38" s="240"/>
      <c r="KAM38" s="240"/>
      <c r="KAN38" s="240"/>
      <c r="KAO38" s="240"/>
      <c r="KAP38" s="240"/>
      <c r="KAQ38" s="240"/>
      <c r="KAR38" s="240"/>
      <c r="KAS38" s="240"/>
      <c r="KAT38" s="240"/>
      <c r="KAU38" s="240"/>
      <c r="KAV38" s="240"/>
      <c r="KAW38" s="240"/>
      <c r="KAX38" s="240"/>
      <c r="KAY38" s="240"/>
      <c r="KAZ38" s="240"/>
      <c r="KBA38" s="240"/>
      <c r="KBB38" s="240"/>
      <c r="KBC38" s="240"/>
      <c r="KBD38" s="240"/>
      <c r="KBE38" s="240"/>
      <c r="KBF38" s="240"/>
      <c r="KBG38" s="240"/>
      <c r="KBH38" s="240"/>
      <c r="KBI38" s="240"/>
      <c r="KBJ38" s="240"/>
      <c r="KBK38" s="240"/>
      <c r="KBL38" s="240"/>
      <c r="KBM38" s="240"/>
      <c r="KBN38" s="240"/>
      <c r="KBO38" s="240"/>
      <c r="KBP38" s="240"/>
      <c r="KBQ38" s="240"/>
      <c r="KBR38" s="240"/>
      <c r="KBS38" s="240"/>
      <c r="KBT38" s="240"/>
      <c r="KBU38" s="240"/>
      <c r="KBV38" s="240"/>
      <c r="KBW38" s="240"/>
      <c r="KBX38" s="240"/>
      <c r="KBY38" s="240"/>
      <c r="KBZ38" s="240"/>
      <c r="KCA38" s="240"/>
      <c r="KCB38" s="240"/>
      <c r="KCC38" s="240"/>
      <c r="KCD38" s="240"/>
      <c r="KCE38" s="240"/>
      <c r="KCF38" s="240"/>
      <c r="KCG38" s="240"/>
      <c r="KCH38" s="240"/>
      <c r="KCI38" s="240"/>
      <c r="KCJ38" s="240"/>
      <c r="KCK38" s="240"/>
      <c r="KCL38" s="240"/>
      <c r="KCM38" s="240"/>
      <c r="KCN38" s="240"/>
      <c r="KCO38" s="240"/>
      <c r="KCP38" s="240"/>
      <c r="KCQ38" s="240"/>
      <c r="KCR38" s="240"/>
      <c r="KCS38" s="240"/>
      <c r="KCT38" s="240"/>
      <c r="KCU38" s="240"/>
      <c r="KCV38" s="240"/>
      <c r="KCW38" s="240"/>
      <c r="KCX38" s="240"/>
      <c r="KCY38" s="240"/>
      <c r="KCZ38" s="240"/>
      <c r="KDA38" s="240"/>
      <c r="KDB38" s="240"/>
      <c r="KDC38" s="240"/>
      <c r="KDD38" s="240"/>
      <c r="KDE38" s="240"/>
      <c r="KDF38" s="240"/>
      <c r="KDG38" s="240"/>
      <c r="KDH38" s="240"/>
      <c r="KDI38" s="240"/>
      <c r="KDJ38" s="240"/>
      <c r="KDK38" s="240"/>
      <c r="KDL38" s="240"/>
      <c r="KDM38" s="240"/>
      <c r="KDN38" s="240"/>
      <c r="KDO38" s="240"/>
      <c r="KDP38" s="240"/>
      <c r="KDQ38" s="240"/>
      <c r="KDR38" s="240"/>
      <c r="KDS38" s="240"/>
      <c r="KDT38" s="240"/>
      <c r="KDU38" s="240"/>
      <c r="KDV38" s="240"/>
      <c r="KDW38" s="240"/>
      <c r="KDX38" s="240"/>
      <c r="KDY38" s="240"/>
      <c r="KDZ38" s="240"/>
      <c r="KEA38" s="240"/>
      <c r="KEB38" s="240"/>
      <c r="KEC38" s="240"/>
      <c r="KED38" s="240"/>
      <c r="KEE38" s="240"/>
      <c r="KEF38" s="240"/>
      <c r="KEG38" s="240"/>
      <c r="KEH38" s="240"/>
      <c r="KEI38" s="240"/>
      <c r="KEJ38" s="240"/>
      <c r="KEK38" s="240"/>
      <c r="KEL38" s="240"/>
      <c r="KEM38" s="240"/>
      <c r="KEN38" s="240"/>
      <c r="KEO38" s="240"/>
      <c r="KEP38" s="240"/>
      <c r="KEQ38" s="240"/>
      <c r="KER38" s="240"/>
      <c r="KES38" s="240"/>
      <c r="KET38" s="240"/>
      <c r="KEU38" s="240"/>
      <c r="KEV38" s="240"/>
      <c r="KEW38" s="240"/>
      <c r="KEX38" s="240"/>
      <c r="KEY38" s="240"/>
      <c r="KEZ38" s="240"/>
      <c r="KFA38" s="240"/>
      <c r="KFB38" s="240"/>
      <c r="KFC38" s="240"/>
      <c r="KFD38" s="240"/>
      <c r="KFE38" s="240"/>
      <c r="KFF38" s="240"/>
      <c r="KFG38" s="240"/>
      <c r="KFH38" s="240"/>
      <c r="KFI38" s="240"/>
      <c r="KFJ38" s="240"/>
      <c r="KFK38" s="240"/>
      <c r="KFL38" s="240"/>
      <c r="KFM38" s="240"/>
      <c r="KFN38" s="240"/>
      <c r="KFO38" s="240"/>
      <c r="KFP38" s="240"/>
      <c r="KFQ38" s="240"/>
      <c r="KFR38" s="240"/>
      <c r="KFS38" s="240"/>
      <c r="KFT38" s="240"/>
      <c r="KFU38" s="240"/>
      <c r="KFV38" s="240"/>
      <c r="KFW38" s="240"/>
      <c r="KFX38" s="240"/>
      <c r="KFY38" s="240"/>
      <c r="KFZ38" s="240"/>
      <c r="KGA38" s="240"/>
      <c r="KGB38" s="240"/>
      <c r="KGC38" s="240"/>
      <c r="KGD38" s="240"/>
      <c r="KGE38" s="240"/>
      <c r="KGF38" s="240"/>
      <c r="KGG38" s="240"/>
      <c r="KGH38" s="240"/>
      <c r="KGI38" s="240"/>
      <c r="KGJ38" s="240"/>
      <c r="KGK38" s="240"/>
      <c r="KGL38" s="240"/>
      <c r="KGM38" s="240"/>
      <c r="KGN38" s="240"/>
      <c r="KGO38" s="240"/>
      <c r="KGP38" s="240"/>
      <c r="KGQ38" s="240"/>
      <c r="KGR38" s="240"/>
      <c r="KGS38" s="240"/>
      <c r="KGT38" s="240"/>
      <c r="KGU38" s="240"/>
      <c r="KGV38" s="240"/>
      <c r="KGW38" s="240"/>
      <c r="KGX38" s="240"/>
      <c r="KGY38" s="240"/>
      <c r="KGZ38" s="240"/>
      <c r="KHA38" s="240"/>
      <c r="KHB38" s="240"/>
      <c r="KHC38" s="240"/>
      <c r="KHD38" s="240"/>
      <c r="KHE38" s="240"/>
      <c r="KHF38" s="240"/>
      <c r="KHG38" s="240"/>
      <c r="KHH38" s="240"/>
      <c r="KHI38" s="240"/>
      <c r="KHJ38" s="240"/>
      <c r="KHK38" s="240"/>
      <c r="KHL38" s="240"/>
      <c r="KHM38" s="240"/>
      <c r="KHN38" s="240"/>
      <c r="KHO38" s="240"/>
      <c r="KHP38" s="240"/>
      <c r="KHQ38" s="240"/>
      <c r="KHR38" s="240"/>
      <c r="KHS38" s="240"/>
      <c r="KHT38" s="240"/>
      <c r="KHU38" s="240"/>
      <c r="KHV38" s="240"/>
      <c r="KHW38" s="240"/>
      <c r="KHX38" s="240"/>
      <c r="KHY38" s="240"/>
      <c r="KHZ38" s="240"/>
      <c r="KIA38" s="240"/>
      <c r="KIB38" s="240"/>
      <c r="KIC38" s="240"/>
      <c r="KID38" s="240"/>
      <c r="KIE38" s="240"/>
      <c r="KIF38" s="240"/>
      <c r="KIG38" s="240"/>
      <c r="KIH38" s="240"/>
      <c r="KII38" s="240"/>
      <c r="KIJ38" s="240"/>
      <c r="KIK38" s="240"/>
      <c r="KIL38" s="240"/>
      <c r="KIM38" s="240"/>
      <c r="KIN38" s="240"/>
      <c r="KIO38" s="240"/>
      <c r="KIP38" s="240"/>
      <c r="KIQ38" s="240"/>
      <c r="KIR38" s="240"/>
      <c r="KIS38" s="240"/>
      <c r="KIT38" s="240"/>
      <c r="KIU38" s="240"/>
      <c r="KIV38" s="240"/>
      <c r="KIW38" s="240"/>
      <c r="KIX38" s="240"/>
      <c r="KIY38" s="240"/>
      <c r="KIZ38" s="240"/>
      <c r="KJA38" s="240"/>
      <c r="KJB38" s="240"/>
      <c r="KJC38" s="240"/>
      <c r="KJD38" s="240"/>
      <c r="KJE38" s="240"/>
      <c r="KJF38" s="240"/>
      <c r="KJG38" s="240"/>
      <c r="KJH38" s="240"/>
      <c r="KJI38" s="240"/>
      <c r="KJJ38" s="240"/>
      <c r="KJK38" s="240"/>
      <c r="KJL38" s="240"/>
      <c r="KJM38" s="240"/>
      <c r="KJN38" s="240"/>
      <c r="KJO38" s="240"/>
      <c r="KJP38" s="240"/>
      <c r="KJQ38" s="240"/>
      <c r="KJR38" s="240"/>
      <c r="KJS38" s="240"/>
      <c r="KJT38" s="240"/>
      <c r="KJU38" s="240"/>
      <c r="KJV38" s="240"/>
      <c r="KJW38" s="240"/>
      <c r="KJX38" s="240"/>
      <c r="KJY38" s="240"/>
      <c r="KJZ38" s="240"/>
      <c r="KKA38" s="240"/>
      <c r="KKB38" s="240"/>
      <c r="KKC38" s="240"/>
      <c r="KKD38" s="240"/>
      <c r="KKE38" s="240"/>
      <c r="KKF38" s="240"/>
      <c r="KKG38" s="240"/>
      <c r="KKH38" s="240"/>
      <c r="KKI38" s="240"/>
      <c r="KKJ38" s="240"/>
      <c r="KKK38" s="240"/>
      <c r="KKL38" s="240"/>
      <c r="KKM38" s="240"/>
      <c r="KKN38" s="240"/>
      <c r="KKO38" s="240"/>
      <c r="KKP38" s="240"/>
      <c r="KKQ38" s="240"/>
      <c r="KKR38" s="240"/>
      <c r="KKS38" s="240"/>
      <c r="KKT38" s="240"/>
      <c r="KKU38" s="240"/>
      <c r="KKV38" s="240"/>
      <c r="KKW38" s="240"/>
      <c r="KKX38" s="240"/>
      <c r="KKY38" s="240"/>
      <c r="KKZ38" s="240"/>
      <c r="KLA38" s="240"/>
      <c r="KLB38" s="240"/>
      <c r="KLC38" s="240"/>
      <c r="KLD38" s="240"/>
      <c r="KLE38" s="240"/>
      <c r="KLF38" s="240"/>
      <c r="KLG38" s="240"/>
      <c r="KLH38" s="240"/>
      <c r="KLI38" s="240"/>
      <c r="KLJ38" s="240"/>
      <c r="KLK38" s="240"/>
      <c r="KLL38" s="240"/>
      <c r="KLM38" s="240"/>
      <c r="KLN38" s="240"/>
      <c r="KLO38" s="240"/>
      <c r="KLP38" s="240"/>
      <c r="KLQ38" s="240"/>
      <c r="KLR38" s="240"/>
      <c r="KLS38" s="240"/>
      <c r="KLT38" s="240"/>
      <c r="KLU38" s="240"/>
      <c r="KLV38" s="240"/>
      <c r="KLW38" s="240"/>
      <c r="KLX38" s="240"/>
      <c r="KLY38" s="240"/>
      <c r="KLZ38" s="240"/>
      <c r="KMA38" s="240"/>
      <c r="KMB38" s="240"/>
      <c r="KMC38" s="240"/>
      <c r="KMD38" s="240"/>
      <c r="KME38" s="240"/>
      <c r="KMF38" s="240"/>
      <c r="KMG38" s="240"/>
      <c r="KMH38" s="240"/>
      <c r="KMI38" s="240"/>
      <c r="KMJ38" s="240"/>
      <c r="KMK38" s="240"/>
      <c r="KML38" s="240"/>
      <c r="KMM38" s="240"/>
      <c r="KMN38" s="240"/>
      <c r="KMO38" s="240"/>
      <c r="KMP38" s="240"/>
      <c r="KMQ38" s="240"/>
      <c r="KMR38" s="240"/>
      <c r="KMS38" s="240"/>
      <c r="KMT38" s="240"/>
      <c r="KMU38" s="240"/>
      <c r="KMV38" s="240"/>
      <c r="KMW38" s="240"/>
      <c r="KMX38" s="240"/>
      <c r="KMY38" s="240"/>
      <c r="KMZ38" s="240"/>
      <c r="KNA38" s="240"/>
      <c r="KNB38" s="240"/>
      <c r="KNC38" s="240"/>
      <c r="KND38" s="240"/>
      <c r="KNE38" s="240"/>
      <c r="KNF38" s="240"/>
      <c r="KNG38" s="240"/>
      <c r="KNH38" s="240"/>
      <c r="KNI38" s="240"/>
      <c r="KNJ38" s="240"/>
      <c r="KNK38" s="240"/>
      <c r="KNL38" s="240"/>
      <c r="KNM38" s="240"/>
      <c r="KNN38" s="240"/>
      <c r="KNO38" s="240"/>
      <c r="KNP38" s="240"/>
      <c r="KNQ38" s="240"/>
      <c r="KNR38" s="240"/>
      <c r="KNS38" s="240"/>
      <c r="KNT38" s="240"/>
      <c r="KNU38" s="240"/>
      <c r="KNV38" s="240"/>
      <c r="KNW38" s="240"/>
      <c r="KNX38" s="240"/>
      <c r="KNY38" s="240"/>
      <c r="KNZ38" s="240"/>
      <c r="KOA38" s="240"/>
      <c r="KOB38" s="240"/>
      <c r="KOC38" s="240"/>
      <c r="KOD38" s="240"/>
      <c r="KOE38" s="240"/>
      <c r="KOF38" s="240"/>
      <c r="KOG38" s="240"/>
      <c r="KOH38" s="240"/>
      <c r="KOI38" s="240"/>
      <c r="KOJ38" s="240"/>
      <c r="KOK38" s="240"/>
      <c r="KOL38" s="240"/>
      <c r="KOM38" s="240"/>
      <c r="KON38" s="240"/>
      <c r="KOO38" s="240"/>
      <c r="KOP38" s="240"/>
      <c r="KOQ38" s="240"/>
      <c r="KOR38" s="240"/>
      <c r="KOS38" s="240"/>
      <c r="KOT38" s="240"/>
      <c r="KOU38" s="240"/>
      <c r="KOV38" s="240"/>
      <c r="KOW38" s="240"/>
      <c r="KOX38" s="240"/>
      <c r="KOY38" s="240"/>
      <c r="KOZ38" s="240"/>
      <c r="KPA38" s="240"/>
      <c r="KPB38" s="240"/>
      <c r="KPC38" s="240"/>
      <c r="KPD38" s="240"/>
      <c r="KPE38" s="240"/>
      <c r="KPF38" s="240"/>
      <c r="KPG38" s="240"/>
      <c r="KPH38" s="240"/>
      <c r="KPI38" s="240"/>
      <c r="KPJ38" s="240"/>
      <c r="KPK38" s="240"/>
      <c r="KPL38" s="240"/>
      <c r="KPM38" s="240"/>
      <c r="KPN38" s="240"/>
      <c r="KPO38" s="240"/>
      <c r="KPP38" s="240"/>
      <c r="KPQ38" s="240"/>
      <c r="KPR38" s="240"/>
      <c r="KPS38" s="240"/>
      <c r="KPT38" s="240"/>
      <c r="KPU38" s="240"/>
      <c r="KPV38" s="240"/>
      <c r="KPW38" s="240"/>
      <c r="KPX38" s="240"/>
      <c r="KPY38" s="240"/>
      <c r="KPZ38" s="240"/>
      <c r="KQA38" s="240"/>
      <c r="KQB38" s="240"/>
      <c r="KQC38" s="240"/>
      <c r="KQD38" s="240"/>
      <c r="KQE38" s="240"/>
      <c r="KQF38" s="240"/>
      <c r="KQG38" s="240"/>
      <c r="KQH38" s="240"/>
      <c r="KQI38" s="240"/>
      <c r="KQJ38" s="240"/>
      <c r="KQK38" s="240"/>
      <c r="KQL38" s="240"/>
      <c r="KQM38" s="240"/>
      <c r="KQN38" s="240"/>
      <c r="KQO38" s="240"/>
      <c r="KQP38" s="240"/>
      <c r="KQQ38" s="240"/>
      <c r="KQR38" s="240"/>
      <c r="KQS38" s="240"/>
      <c r="KQT38" s="240"/>
      <c r="KQU38" s="240"/>
      <c r="KQV38" s="240"/>
      <c r="KQW38" s="240"/>
      <c r="KQX38" s="240"/>
      <c r="KQY38" s="240"/>
      <c r="KQZ38" s="240"/>
      <c r="KRA38" s="240"/>
      <c r="KRB38" s="240"/>
      <c r="KRC38" s="240"/>
      <c r="KRD38" s="240"/>
      <c r="KRE38" s="240"/>
      <c r="KRF38" s="240"/>
      <c r="KRG38" s="240"/>
      <c r="KRH38" s="240"/>
      <c r="KRI38" s="240"/>
      <c r="KRJ38" s="240"/>
      <c r="KRK38" s="240"/>
      <c r="KRL38" s="240"/>
      <c r="KRM38" s="240"/>
      <c r="KRN38" s="240"/>
      <c r="KRO38" s="240"/>
      <c r="KRP38" s="240"/>
      <c r="KRQ38" s="240"/>
      <c r="KRR38" s="240"/>
      <c r="KRS38" s="240"/>
      <c r="KRT38" s="240"/>
      <c r="KRU38" s="240"/>
      <c r="KRV38" s="240"/>
      <c r="KRW38" s="240"/>
      <c r="KRX38" s="240"/>
      <c r="KRY38" s="240"/>
      <c r="KRZ38" s="240"/>
      <c r="KSA38" s="240"/>
      <c r="KSB38" s="240"/>
      <c r="KSC38" s="240"/>
      <c r="KSD38" s="240"/>
      <c r="KSE38" s="240"/>
      <c r="KSF38" s="240"/>
      <c r="KSG38" s="240"/>
      <c r="KSH38" s="240"/>
      <c r="KSI38" s="240"/>
      <c r="KSJ38" s="240"/>
      <c r="KSK38" s="240"/>
      <c r="KSL38" s="240"/>
      <c r="KSM38" s="240"/>
      <c r="KSN38" s="240"/>
      <c r="KSO38" s="240"/>
      <c r="KSP38" s="240"/>
      <c r="KSQ38" s="240"/>
      <c r="KSR38" s="240"/>
      <c r="KSS38" s="240"/>
      <c r="KST38" s="240"/>
      <c r="KSU38" s="240"/>
      <c r="KSV38" s="240"/>
      <c r="KSW38" s="240"/>
      <c r="KSX38" s="240"/>
      <c r="KSY38" s="240"/>
      <c r="KSZ38" s="240"/>
      <c r="KTA38" s="240"/>
      <c r="KTB38" s="240"/>
      <c r="KTC38" s="240"/>
      <c r="KTD38" s="240"/>
      <c r="KTE38" s="240"/>
      <c r="KTF38" s="240"/>
      <c r="KTG38" s="240"/>
      <c r="KTH38" s="240"/>
      <c r="KTI38" s="240"/>
      <c r="KTJ38" s="240"/>
      <c r="KTK38" s="240"/>
      <c r="KTL38" s="240"/>
      <c r="KTM38" s="240"/>
      <c r="KTN38" s="240"/>
      <c r="KTO38" s="240"/>
      <c r="KTP38" s="240"/>
      <c r="KTQ38" s="240"/>
      <c r="KTR38" s="240"/>
      <c r="KTS38" s="240"/>
      <c r="KTT38" s="240"/>
      <c r="KTU38" s="240"/>
      <c r="KTV38" s="240"/>
      <c r="KTW38" s="240"/>
      <c r="KTX38" s="240"/>
      <c r="KTY38" s="240"/>
      <c r="KTZ38" s="240"/>
      <c r="KUA38" s="240"/>
      <c r="KUB38" s="240"/>
      <c r="KUC38" s="240"/>
      <c r="KUD38" s="240"/>
      <c r="KUE38" s="240"/>
      <c r="KUF38" s="240"/>
      <c r="KUG38" s="240"/>
      <c r="KUH38" s="240"/>
      <c r="KUI38" s="240"/>
      <c r="KUJ38" s="240"/>
      <c r="KUK38" s="240"/>
      <c r="KUL38" s="240"/>
      <c r="KUM38" s="240"/>
      <c r="KUN38" s="240"/>
      <c r="KUO38" s="240"/>
      <c r="KUP38" s="240"/>
      <c r="KUQ38" s="240"/>
      <c r="KUR38" s="240"/>
      <c r="KUS38" s="240"/>
      <c r="KUT38" s="240"/>
      <c r="KUU38" s="240"/>
      <c r="KUV38" s="240"/>
      <c r="KUW38" s="240"/>
      <c r="KUX38" s="240"/>
      <c r="KUY38" s="240"/>
      <c r="KUZ38" s="240"/>
      <c r="KVA38" s="240"/>
      <c r="KVB38" s="240"/>
      <c r="KVC38" s="240"/>
      <c r="KVD38" s="240"/>
      <c r="KVE38" s="240"/>
      <c r="KVF38" s="240"/>
      <c r="KVG38" s="240"/>
      <c r="KVH38" s="240"/>
      <c r="KVI38" s="240"/>
      <c r="KVJ38" s="240"/>
      <c r="KVK38" s="240"/>
      <c r="KVL38" s="240"/>
      <c r="KVM38" s="240"/>
      <c r="KVN38" s="240"/>
      <c r="KVO38" s="240"/>
      <c r="KVP38" s="240"/>
      <c r="KVQ38" s="240"/>
      <c r="KVR38" s="240"/>
      <c r="KVS38" s="240"/>
      <c r="KVT38" s="240"/>
      <c r="KVU38" s="240"/>
      <c r="KVV38" s="240"/>
      <c r="KVW38" s="240"/>
      <c r="KVX38" s="240"/>
      <c r="KVY38" s="240"/>
      <c r="KVZ38" s="240"/>
      <c r="KWA38" s="240"/>
      <c r="KWB38" s="240"/>
      <c r="KWC38" s="240"/>
      <c r="KWD38" s="240"/>
      <c r="KWE38" s="240"/>
      <c r="KWF38" s="240"/>
      <c r="KWG38" s="240"/>
      <c r="KWH38" s="240"/>
      <c r="KWI38" s="240"/>
      <c r="KWJ38" s="240"/>
      <c r="KWK38" s="240"/>
      <c r="KWL38" s="240"/>
      <c r="KWM38" s="240"/>
      <c r="KWN38" s="240"/>
      <c r="KWO38" s="240"/>
      <c r="KWP38" s="240"/>
      <c r="KWQ38" s="240"/>
      <c r="KWR38" s="240"/>
      <c r="KWS38" s="240"/>
      <c r="KWT38" s="240"/>
      <c r="KWU38" s="240"/>
      <c r="KWV38" s="240"/>
      <c r="KWW38" s="240"/>
      <c r="KWX38" s="240"/>
      <c r="KWY38" s="240"/>
      <c r="KWZ38" s="240"/>
      <c r="KXA38" s="240"/>
      <c r="KXB38" s="240"/>
      <c r="KXC38" s="240"/>
      <c r="KXD38" s="240"/>
      <c r="KXE38" s="240"/>
      <c r="KXF38" s="240"/>
      <c r="KXG38" s="240"/>
      <c r="KXH38" s="240"/>
      <c r="KXI38" s="240"/>
      <c r="KXJ38" s="240"/>
      <c r="KXK38" s="240"/>
      <c r="KXL38" s="240"/>
      <c r="KXM38" s="240"/>
      <c r="KXN38" s="240"/>
      <c r="KXO38" s="240"/>
      <c r="KXP38" s="240"/>
      <c r="KXQ38" s="240"/>
      <c r="KXR38" s="240"/>
      <c r="KXS38" s="240"/>
      <c r="KXT38" s="240"/>
      <c r="KXU38" s="240"/>
      <c r="KXV38" s="240"/>
      <c r="KXW38" s="240"/>
      <c r="KXX38" s="240"/>
      <c r="KXY38" s="240"/>
      <c r="KXZ38" s="240"/>
      <c r="KYA38" s="240"/>
      <c r="KYB38" s="240"/>
      <c r="KYC38" s="240"/>
      <c r="KYD38" s="240"/>
      <c r="KYE38" s="240"/>
      <c r="KYF38" s="240"/>
      <c r="KYG38" s="240"/>
      <c r="KYH38" s="240"/>
      <c r="KYI38" s="240"/>
      <c r="KYJ38" s="240"/>
      <c r="KYK38" s="240"/>
      <c r="KYL38" s="240"/>
      <c r="KYM38" s="240"/>
      <c r="KYN38" s="240"/>
      <c r="KYO38" s="240"/>
      <c r="KYP38" s="240"/>
      <c r="KYQ38" s="240"/>
      <c r="KYR38" s="240"/>
      <c r="KYS38" s="240"/>
      <c r="KYT38" s="240"/>
      <c r="KYU38" s="240"/>
      <c r="KYV38" s="240"/>
      <c r="KYW38" s="240"/>
      <c r="KYX38" s="240"/>
      <c r="KYY38" s="240"/>
      <c r="KYZ38" s="240"/>
      <c r="KZA38" s="240"/>
      <c r="KZB38" s="240"/>
      <c r="KZC38" s="240"/>
      <c r="KZD38" s="240"/>
      <c r="KZE38" s="240"/>
      <c r="KZF38" s="240"/>
      <c r="KZG38" s="240"/>
      <c r="KZH38" s="240"/>
      <c r="KZI38" s="240"/>
      <c r="KZJ38" s="240"/>
      <c r="KZK38" s="240"/>
      <c r="KZL38" s="240"/>
      <c r="KZM38" s="240"/>
      <c r="KZN38" s="240"/>
      <c r="KZO38" s="240"/>
      <c r="KZP38" s="240"/>
      <c r="KZQ38" s="240"/>
      <c r="KZR38" s="240"/>
      <c r="KZS38" s="240"/>
      <c r="KZT38" s="240"/>
      <c r="KZU38" s="240"/>
      <c r="KZV38" s="240"/>
      <c r="KZW38" s="240"/>
      <c r="KZX38" s="240"/>
      <c r="KZY38" s="240"/>
      <c r="KZZ38" s="240"/>
      <c r="LAA38" s="240"/>
      <c r="LAB38" s="240"/>
      <c r="LAC38" s="240"/>
      <c r="LAD38" s="240"/>
      <c r="LAE38" s="240"/>
      <c r="LAF38" s="240"/>
      <c r="LAG38" s="240"/>
      <c r="LAH38" s="240"/>
      <c r="LAI38" s="240"/>
      <c r="LAJ38" s="240"/>
      <c r="LAK38" s="240"/>
      <c r="LAL38" s="240"/>
      <c r="LAM38" s="240"/>
      <c r="LAN38" s="240"/>
      <c r="LAO38" s="240"/>
      <c r="LAP38" s="240"/>
      <c r="LAQ38" s="240"/>
      <c r="LAR38" s="240"/>
      <c r="LAS38" s="240"/>
      <c r="LAT38" s="240"/>
      <c r="LAU38" s="240"/>
      <c r="LAV38" s="240"/>
      <c r="LAW38" s="240"/>
      <c r="LAX38" s="240"/>
      <c r="LAY38" s="240"/>
      <c r="LAZ38" s="240"/>
      <c r="LBA38" s="240"/>
      <c r="LBB38" s="240"/>
      <c r="LBC38" s="240"/>
      <c r="LBD38" s="240"/>
      <c r="LBE38" s="240"/>
      <c r="LBF38" s="240"/>
      <c r="LBG38" s="240"/>
      <c r="LBH38" s="240"/>
      <c r="LBI38" s="240"/>
      <c r="LBJ38" s="240"/>
      <c r="LBK38" s="240"/>
      <c r="LBL38" s="240"/>
      <c r="LBM38" s="240"/>
      <c r="LBN38" s="240"/>
      <c r="LBO38" s="240"/>
      <c r="LBP38" s="240"/>
      <c r="LBQ38" s="240"/>
      <c r="LBR38" s="240"/>
      <c r="LBS38" s="240"/>
      <c r="LBT38" s="240"/>
      <c r="LBU38" s="240"/>
      <c r="LBV38" s="240"/>
      <c r="LBW38" s="240"/>
      <c r="LBX38" s="240"/>
      <c r="LBY38" s="240"/>
      <c r="LBZ38" s="240"/>
      <c r="LCA38" s="240"/>
      <c r="LCB38" s="240"/>
      <c r="LCC38" s="240"/>
      <c r="LCD38" s="240"/>
      <c r="LCE38" s="240"/>
      <c r="LCF38" s="240"/>
      <c r="LCG38" s="240"/>
      <c r="LCH38" s="240"/>
      <c r="LCI38" s="240"/>
      <c r="LCJ38" s="240"/>
      <c r="LCK38" s="240"/>
      <c r="LCL38" s="240"/>
      <c r="LCM38" s="240"/>
      <c r="LCN38" s="240"/>
      <c r="LCO38" s="240"/>
      <c r="LCP38" s="240"/>
      <c r="LCQ38" s="240"/>
      <c r="LCR38" s="240"/>
      <c r="LCS38" s="240"/>
      <c r="LCT38" s="240"/>
      <c r="LCU38" s="240"/>
      <c r="LCV38" s="240"/>
      <c r="LCW38" s="240"/>
      <c r="LCX38" s="240"/>
      <c r="LCY38" s="240"/>
      <c r="LCZ38" s="240"/>
      <c r="LDA38" s="240"/>
      <c r="LDB38" s="240"/>
      <c r="LDC38" s="240"/>
      <c r="LDD38" s="240"/>
      <c r="LDE38" s="240"/>
      <c r="LDF38" s="240"/>
      <c r="LDG38" s="240"/>
      <c r="LDH38" s="240"/>
      <c r="LDI38" s="240"/>
      <c r="LDJ38" s="240"/>
      <c r="LDK38" s="240"/>
      <c r="LDL38" s="240"/>
      <c r="LDM38" s="240"/>
      <c r="LDN38" s="240"/>
      <c r="LDO38" s="240"/>
      <c r="LDP38" s="240"/>
      <c r="LDQ38" s="240"/>
      <c r="LDR38" s="240"/>
      <c r="LDS38" s="240"/>
      <c r="LDT38" s="240"/>
      <c r="LDU38" s="240"/>
      <c r="LDV38" s="240"/>
      <c r="LDW38" s="240"/>
      <c r="LDX38" s="240"/>
      <c r="LDY38" s="240"/>
      <c r="LDZ38" s="240"/>
      <c r="LEA38" s="240"/>
      <c r="LEB38" s="240"/>
      <c r="LEC38" s="240"/>
      <c r="LED38" s="240"/>
      <c r="LEE38" s="240"/>
      <c r="LEF38" s="240"/>
      <c r="LEG38" s="240"/>
      <c r="LEH38" s="240"/>
      <c r="LEI38" s="240"/>
      <c r="LEJ38" s="240"/>
      <c r="LEK38" s="240"/>
      <c r="LEL38" s="240"/>
      <c r="LEM38" s="240"/>
      <c r="LEN38" s="240"/>
      <c r="LEO38" s="240"/>
      <c r="LEP38" s="240"/>
      <c r="LEQ38" s="240"/>
      <c r="LER38" s="240"/>
      <c r="LES38" s="240"/>
      <c r="LET38" s="240"/>
      <c r="LEU38" s="240"/>
      <c r="LEV38" s="240"/>
      <c r="LEW38" s="240"/>
      <c r="LEX38" s="240"/>
      <c r="LEY38" s="240"/>
      <c r="LEZ38" s="240"/>
      <c r="LFA38" s="240"/>
      <c r="LFB38" s="240"/>
      <c r="LFC38" s="240"/>
      <c r="LFD38" s="240"/>
      <c r="LFE38" s="240"/>
      <c r="LFF38" s="240"/>
      <c r="LFG38" s="240"/>
      <c r="LFH38" s="240"/>
      <c r="LFI38" s="240"/>
      <c r="LFJ38" s="240"/>
      <c r="LFK38" s="240"/>
      <c r="LFL38" s="240"/>
      <c r="LFM38" s="240"/>
      <c r="LFN38" s="240"/>
      <c r="LFO38" s="240"/>
      <c r="LFP38" s="240"/>
      <c r="LFQ38" s="240"/>
      <c r="LFR38" s="240"/>
      <c r="LFS38" s="240"/>
      <c r="LFT38" s="240"/>
      <c r="LFU38" s="240"/>
      <c r="LFV38" s="240"/>
      <c r="LFW38" s="240"/>
      <c r="LFX38" s="240"/>
      <c r="LFY38" s="240"/>
      <c r="LFZ38" s="240"/>
      <c r="LGA38" s="240"/>
      <c r="LGB38" s="240"/>
      <c r="LGC38" s="240"/>
      <c r="LGD38" s="240"/>
      <c r="LGE38" s="240"/>
      <c r="LGF38" s="240"/>
      <c r="LGG38" s="240"/>
      <c r="LGH38" s="240"/>
      <c r="LGI38" s="240"/>
      <c r="LGJ38" s="240"/>
      <c r="LGK38" s="240"/>
      <c r="LGL38" s="240"/>
      <c r="LGM38" s="240"/>
      <c r="LGN38" s="240"/>
      <c r="LGO38" s="240"/>
      <c r="LGP38" s="240"/>
      <c r="LGQ38" s="240"/>
      <c r="LGR38" s="240"/>
      <c r="LGS38" s="240"/>
      <c r="LGT38" s="240"/>
      <c r="LGU38" s="240"/>
      <c r="LGV38" s="240"/>
      <c r="LGW38" s="240"/>
      <c r="LGX38" s="240"/>
      <c r="LGY38" s="240"/>
      <c r="LGZ38" s="240"/>
      <c r="LHA38" s="240"/>
      <c r="LHB38" s="240"/>
      <c r="LHC38" s="240"/>
      <c r="LHD38" s="240"/>
      <c r="LHE38" s="240"/>
      <c r="LHF38" s="240"/>
      <c r="LHG38" s="240"/>
      <c r="LHH38" s="240"/>
      <c r="LHI38" s="240"/>
      <c r="LHJ38" s="240"/>
      <c r="LHK38" s="240"/>
      <c r="LHL38" s="240"/>
      <c r="LHM38" s="240"/>
      <c r="LHN38" s="240"/>
      <c r="LHO38" s="240"/>
      <c r="LHP38" s="240"/>
      <c r="LHQ38" s="240"/>
      <c r="LHR38" s="240"/>
      <c r="LHS38" s="240"/>
      <c r="LHT38" s="240"/>
      <c r="LHU38" s="240"/>
      <c r="LHV38" s="240"/>
      <c r="LHW38" s="240"/>
      <c r="LHX38" s="240"/>
      <c r="LHY38" s="240"/>
      <c r="LHZ38" s="240"/>
      <c r="LIA38" s="240"/>
      <c r="LIB38" s="240"/>
      <c r="LIC38" s="240"/>
      <c r="LID38" s="240"/>
      <c r="LIE38" s="240"/>
      <c r="LIF38" s="240"/>
      <c r="LIG38" s="240"/>
      <c r="LIH38" s="240"/>
      <c r="LII38" s="240"/>
      <c r="LIJ38" s="240"/>
      <c r="LIK38" s="240"/>
      <c r="LIL38" s="240"/>
      <c r="LIM38" s="240"/>
      <c r="LIN38" s="240"/>
      <c r="LIO38" s="240"/>
      <c r="LIP38" s="240"/>
      <c r="LIQ38" s="240"/>
      <c r="LIR38" s="240"/>
      <c r="LIS38" s="240"/>
      <c r="LIT38" s="240"/>
      <c r="LIU38" s="240"/>
      <c r="LIV38" s="240"/>
      <c r="LIW38" s="240"/>
      <c r="LIX38" s="240"/>
      <c r="LIY38" s="240"/>
      <c r="LIZ38" s="240"/>
      <c r="LJA38" s="240"/>
      <c r="LJB38" s="240"/>
      <c r="LJC38" s="240"/>
      <c r="LJD38" s="240"/>
      <c r="LJE38" s="240"/>
      <c r="LJF38" s="240"/>
      <c r="LJG38" s="240"/>
      <c r="LJH38" s="240"/>
      <c r="LJI38" s="240"/>
      <c r="LJJ38" s="240"/>
      <c r="LJK38" s="240"/>
      <c r="LJL38" s="240"/>
      <c r="LJM38" s="240"/>
      <c r="LJN38" s="240"/>
      <c r="LJO38" s="240"/>
      <c r="LJP38" s="240"/>
      <c r="LJQ38" s="240"/>
      <c r="LJR38" s="240"/>
      <c r="LJS38" s="240"/>
      <c r="LJT38" s="240"/>
      <c r="LJU38" s="240"/>
      <c r="LJV38" s="240"/>
      <c r="LJW38" s="240"/>
      <c r="LJX38" s="240"/>
      <c r="LJY38" s="240"/>
      <c r="LJZ38" s="240"/>
      <c r="LKA38" s="240"/>
      <c r="LKB38" s="240"/>
      <c r="LKC38" s="240"/>
      <c r="LKD38" s="240"/>
      <c r="LKE38" s="240"/>
      <c r="LKF38" s="240"/>
      <c r="LKG38" s="240"/>
      <c r="LKH38" s="240"/>
      <c r="LKI38" s="240"/>
      <c r="LKJ38" s="240"/>
      <c r="LKK38" s="240"/>
      <c r="LKL38" s="240"/>
      <c r="LKM38" s="240"/>
      <c r="LKN38" s="240"/>
      <c r="LKO38" s="240"/>
      <c r="LKP38" s="240"/>
      <c r="LKQ38" s="240"/>
      <c r="LKR38" s="240"/>
      <c r="LKS38" s="240"/>
      <c r="LKT38" s="240"/>
      <c r="LKU38" s="240"/>
      <c r="LKV38" s="240"/>
      <c r="LKW38" s="240"/>
      <c r="LKX38" s="240"/>
      <c r="LKY38" s="240"/>
      <c r="LKZ38" s="240"/>
      <c r="LLA38" s="240"/>
      <c r="LLB38" s="240"/>
      <c r="LLC38" s="240"/>
      <c r="LLD38" s="240"/>
      <c r="LLE38" s="240"/>
      <c r="LLF38" s="240"/>
      <c r="LLG38" s="240"/>
      <c r="LLH38" s="240"/>
      <c r="LLI38" s="240"/>
      <c r="LLJ38" s="240"/>
      <c r="LLK38" s="240"/>
      <c r="LLL38" s="240"/>
      <c r="LLM38" s="240"/>
      <c r="LLN38" s="240"/>
      <c r="LLO38" s="240"/>
      <c r="LLP38" s="240"/>
      <c r="LLQ38" s="240"/>
      <c r="LLR38" s="240"/>
      <c r="LLS38" s="240"/>
      <c r="LLT38" s="240"/>
      <c r="LLU38" s="240"/>
      <c r="LLV38" s="240"/>
      <c r="LLW38" s="240"/>
      <c r="LLX38" s="240"/>
      <c r="LLY38" s="240"/>
      <c r="LLZ38" s="240"/>
      <c r="LMA38" s="240"/>
      <c r="LMB38" s="240"/>
      <c r="LMC38" s="240"/>
      <c r="LMD38" s="240"/>
      <c r="LME38" s="240"/>
      <c r="LMF38" s="240"/>
      <c r="LMG38" s="240"/>
      <c r="LMH38" s="240"/>
      <c r="LMI38" s="240"/>
      <c r="LMJ38" s="240"/>
      <c r="LMK38" s="240"/>
      <c r="LML38" s="240"/>
      <c r="LMM38" s="240"/>
      <c r="LMN38" s="240"/>
      <c r="LMO38" s="240"/>
      <c r="LMP38" s="240"/>
      <c r="LMQ38" s="240"/>
      <c r="LMR38" s="240"/>
      <c r="LMS38" s="240"/>
      <c r="LMT38" s="240"/>
      <c r="LMU38" s="240"/>
      <c r="LMV38" s="240"/>
      <c r="LMW38" s="240"/>
      <c r="LMX38" s="240"/>
      <c r="LMY38" s="240"/>
      <c r="LMZ38" s="240"/>
      <c r="LNA38" s="240"/>
      <c r="LNB38" s="240"/>
      <c r="LNC38" s="240"/>
      <c r="LND38" s="240"/>
      <c r="LNE38" s="240"/>
      <c r="LNF38" s="240"/>
      <c r="LNG38" s="240"/>
      <c r="LNH38" s="240"/>
      <c r="LNI38" s="240"/>
      <c r="LNJ38" s="240"/>
      <c r="LNK38" s="240"/>
      <c r="LNL38" s="240"/>
      <c r="LNM38" s="240"/>
      <c r="LNN38" s="240"/>
      <c r="LNO38" s="240"/>
      <c r="LNP38" s="240"/>
      <c r="LNQ38" s="240"/>
      <c r="LNR38" s="240"/>
      <c r="LNS38" s="240"/>
      <c r="LNT38" s="240"/>
      <c r="LNU38" s="240"/>
      <c r="LNV38" s="240"/>
      <c r="LNW38" s="240"/>
      <c r="LNX38" s="240"/>
      <c r="LNY38" s="240"/>
      <c r="LNZ38" s="240"/>
      <c r="LOA38" s="240"/>
      <c r="LOB38" s="240"/>
      <c r="LOC38" s="240"/>
      <c r="LOD38" s="240"/>
      <c r="LOE38" s="240"/>
      <c r="LOF38" s="240"/>
      <c r="LOG38" s="240"/>
      <c r="LOH38" s="240"/>
      <c r="LOI38" s="240"/>
      <c r="LOJ38" s="240"/>
      <c r="LOK38" s="240"/>
      <c r="LOL38" s="240"/>
      <c r="LOM38" s="240"/>
      <c r="LON38" s="240"/>
      <c r="LOO38" s="240"/>
      <c r="LOP38" s="240"/>
      <c r="LOQ38" s="240"/>
      <c r="LOR38" s="240"/>
      <c r="LOS38" s="240"/>
      <c r="LOT38" s="240"/>
      <c r="LOU38" s="240"/>
      <c r="LOV38" s="240"/>
      <c r="LOW38" s="240"/>
      <c r="LOX38" s="240"/>
      <c r="LOY38" s="240"/>
      <c r="LOZ38" s="240"/>
      <c r="LPA38" s="240"/>
      <c r="LPB38" s="240"/>
      <c r="LPC38" s="240"/>
      <c r="LPD38" s="240"/>
      <c r="LPE38" s="240"/>
      <c r="LPF38" s="240"/>
      <c r="LPG38" s="240"/>
      <c r="LPH38" s="240"/>
      <c r="LPI38" s="240"/>
      <c r="LPJ38" s="240"/>
      <c r="LPK38" s="240"/>
      <c r="LPL38" s="240"/>
      <c r="LPM38" s="240"/>
      <c r="LPN38" s="240"/>
      <c r="LPO38" s="240"/>
      <c r="LPP38" s="240"/>
      <c r="LPQ38" s="240"/>
      <c r="LPR38" s="240"/>
      <c r="LPS38" s="240"/>
      <c r="LPT38" s="240"/>
      <c r="LPU38" s="240"/>
      <c r="LPV38" s="240"/>
      <c r="LPW38" s="240"/>
      <c r="LPX38" s="240"/>
      <c r="LPY38" s="240"/>
      <c r="LPZ38" s="240"/>
      <c r="LQA38" s="240"/>
      <c r="LQB38" s="240"/>
      <c r="LQC38" s="240"/>
      <c r="LQD38" s="240"/>
      <c r="LQE38" s="240"/>
      <c r="LQF38" s="240"/>
      <c r="LQG38" s="240"/>
      <c r="LQH38" s="240"/>
      <c r="LQI38" s="240"/>
      <c r="LQJ38" s="240"/>
      <c r="LQK38" s="240"/>
      <c r="LQL38" s="240"/>
      <c r="LQM38" s="240"/>
      <c r="LQN38" s="240"/>
      <c r="LQO38" s="240"/>
      <c r="LQP38" s="240"/>
      <c r="LQQ38" s="240"/>
      <c r="LQR38" s="240"/>
      <c r="LQS38" s="240"/>
      <c r="LQT38" s="240"/>
      <c r="LQU38" s="240"/>
      <c r="LQV38" s="240"/>
      <c r="LQW38" s="240"/>
      <c r="LQX38" s="240"/>
      <c r="LQY38" s="240"/>
      <c r="LQZ38" s="240"/>
      <c r="LRA38" s="240"/>
      <c r="LRB38" s="240"/>
      <c r="LRC38" s="240"/>
      <c r="LRD38" s="240"/>
      <c r="LRE38" s="240"/>
      <c r="LRF38" s="240"/>
      <c r="LRG38" s="240"/>
      <c r="LRH38" s="240"/>
      <c r="LRI38" s="240"/>
      <c r="LRJ38" s="240"/>
      <c r="LRK38" s="240"/>
      <c r="LRL38" s="240"/>
      <c r="LRM38" s="240"/>
      <c r="LRN38" s="240"/>
      <c r="LRO38" s="240"/>
      <c r="LRP38" s="240"/>
      <c r="LRQ38" s="240"/>
      <c r="LRR38" s="240"/>
      <c r="LRS38" s="240"/>
      <c r="LRT38" s="240"/>
      <c r="LRU38" s="240"/>
      <c r="LRV38" s="240"/>
      <c r="LRW38" s="240"/>
      <c r="LRX38" s="240"/>
      <c r="LRY38" s="240"/>
      <c r="LRZ38" s="240"/>
      <c r="LSA38" s="240"/>
      <c r="LSB38" s="240"/>
      <c r="LSC38" s="240"/>
      <c r="LSD38" s="240"/>
      <c r="LSE38" s="240"/>
      <c r="LSF38" s="240"/>
      <c r="LSG38" s="240"/>
      <c r="LSH38" s="240"/>
      <c r="LSI38" s="240"/>
      <c r="LSJ38" s="240"/>
      <c r="LSK38" s="240"/>
      <c r="LSL38" s="240"/>
      <c r="LSM38" s="240"/>
      <c r="LSN38" s="240"/>
      <c r="LSO38" s="240"/>
      <c r="LSP38" s="240"/>
      <c r="LSQ38" s="240"/>
      <c r="LSR38" s="240"/>
      <c r="LSS38" s="240"/>
      <c r="LST38" s="240"/>
      <c r="LSU38" s="240"/>
      <c r="LSV38" s="240"/>
      <c r="LSW38" s="240"/>
      <c r="LSX38" s="240"/>
      <c r="LSY38" s="240"/>
      <c r="LSZ38" s="240"/>
      <c r="LTA38" s="240"/>
      <c r="LTB38" s="240"/>
      <c r="LTC38" s="240"/>
      <c r="LTD38" s="240"/>
      <c r="LTE38" s="240"/>
      <c r="LTF38" s="240"/>
      <c r="LTG38" s="240"/>
      <c r="LTH38" s="240"/>
      <c r="LTI38" s="240"/>
      <c r="LTJ38" s="240"/>
      <c r="LTK38" s="240"/>
      <c r="LTL38" s="240"/>
      <c r="LTM38" s="240"/>
      <c r="LTN38" s="240"/>
      <c r="LTO38" s="240"/>
      <c r="LTP38" s="240"/>
      <c r="LTQ38" s="240"/>
      <c r="LTR38" s="240"/>
      <c r="LTS38" s="240"/>
      <c r="LTT38" s="240"/>
      <c r="LTU38" s="240"/>
      <c r="LTV38" s="240"/>
      <c r="LTW38" s="240"/>
      <c r="LTX38" s="240"/>
      <c r="LTY38" s="240"/>
      <c r="LTZ38" s="240"/>
      <c r="LUA38" s="240"/>
      <c r="LUB38" s="240"/>
      <c r="LUC38" s="240"/>
      <c r="LUD38" s="240"/>
      <c r="LUE38" s="240"/>
      <c r="LUF38" s="240"/>
      <c r="LUG38" s="240"/>
      <c r="LUH38" s="240"/>
      <c r="LUI38" s="240"/>
      <c r="LUJ38" s="240"/>
      <c r="LUK38" s="240"/>
      <c r="LUL38" s="240"/>
      <c r="LUM38" s="240"/>
      <c r="LUN38" s="240"/>
      <c r="LUO38" s="240"/>
      <c r="LUP38" s="240"/>
      <c r="LUQ38" s="240"/>
      <c r="LUR38" s="240"/>
      <c r="LUS38" s="240"/>
      <c r="LUT38" s="240"/>
      <c r="LUU38" s="240"/>
      <c r="LUV38" s="240"/>
      <c r="LUW38" s="240"/>
      <c r="LUX38" s="240"/>
      <c r="LUY38" s="240"/>
      <c r="LUZ38" s="240"/>
      <c r="LVA38" s="240"/>
      <c r="LVB38" s="240"/>
      <c r="LVC38" s="240"/>
      <c r="LVD38" s="240"/>
      <c r="LVE38" s="240"/>
      <c r="LVF38" s="240"/>
      <c r="LVG38" s="240"/>
      <c r="LVH38" s="240"/>
      <c r="LVI38" s="240"/>
      <c r="LVJ38" s="240"/>
      <c r="LVK38" s="240"/>
      <c r="LVL38" s="240"/>
      <c r="LVM38" s="240"/>
      <c r="LVN38" s="240"/>
      <c r="LVO38" s="240"/>
      <c r="LVP38" s="240"/>
      <c r="LVQ38" s="240"/>
      <c r="LVR38" s="240"/>
      <c r="LVS38" s="240"/>
      <c r="LVT38" s="240"/>
      <c r="LVU38" s="240"/>
      <c r="LVV38" s="240"/>
      <c r="LVW38" s="240"/>
      <c r="LVX38" s="240"/>
      <c r="LVY38" s="240"/>
      <c r="LVZ38" s="240"/>
      <c r="LWA38" s="240"/>
      <c r="LWB38" s="240"/>
      <c r="LWC38" s="240"/>
      <c r="LWD38" s="240"/>
      <c r="LWE38" s="240"/>
      <c r="LWF38" s="240"/>
      <c r="LWG38" s="240"/>
      <c r="LWH38" s="240"/>
      <c r="LWI38" s="240"/>
      <c r="LWJ38" s="240"/>
      <c r="LWK38" s="240"/>
      <c r="LWL38" s="240"/>
      <c r="LWM38" s="240"/>
      <c r="LWN38" s="240"/>
      <c r="LWO38" s="240"/>
      <c r="LWP38" s="240"/>
      <c r="LWQ38" s="240"/>
      <c r="LWR38" s="240"/>
      <c r="LWS38" s="240"/>
      <c r="LWT38" s="240"/>
      <c r="LWU38" s="240"/>
      <c r="LWV38" s="240"/>
      <c r="LWW38" s="240"/>
      <c r="LWX38" s="240"/>
      <c r="LWY38" s="240"/>
      <c r="LWZ38" s="240"/>
      <c r="LXA38" s="240"/>
      <c r="LXB38" s="240"/>
      <c r="LXC38" s="240"/>
      <c r="LXD38" s="240"/>
      <c r="LXE38" s="240"/>
      <c r="LXF38" s="240"/>
      <c r="LXG38" s="240"/>
      <c r="LXH38" s="240"/>
      <c r="LXI38" s="240"/>
      <c r="LXJ38" s="240"/>
      <c r="LXK38" s="240"/>
      <c r="LXL38" s="240"/>
      <c r="LXM38" s="240"/>
      <c r="LXN38" s="240"/>
      <c r="LXO38" s="240"/>
      <c r="LXP38" s="240"/>
      <c r="LXQ38" s="240"/>
      <c r="LXR38" s="240"/>
      <c r="LXS38" s="240"/>
      <c r="LXT38" s="240"/>
      <c r="LXU38" s="240"/>
      <c r="LXV38" s="240"/>
      <c r="LXW38" s="240"/>
      <c r="LXX38" s="240"/>
      <c r="LXY38" s="240"/>
      <c r="LXZ38" s="240"/>
      <c r="LYA38" s="240"/>
      <c r="LYB38" s="240"/>
      <c r="LYC38" s="240"/>
      <c r="LYD38" s="240"/>
      <c r="LYE38" s="240"/>
      <c r="LYF38" s="240"/>
      <c r="LYG38" s="240"/>
      <c r="LYH38" s="240"/>
      <c r="LYI38" s="240"/>
      <c r="LYJ38" s="240"/>
      <c r="LYK38" s="240"/>
      <c r="LYL38" s="240"/>
      <c r="LYM38" s="240"/>
      <c r="LYN38" s="240"/>
      <c r="LYO38" s="240"/>
      <c r="LYP38" s="240"/>
      <c r="LYQ38" s="240"/>
      <c r="LYR38" s="240"/>
      <c r="LYS38" s="240"/>
      <c r="LYT38" s="240"/>
      <c r="LYU38" s="240"/>
      <c r="LYV38" s="240"/>
      <c r="LYW38" s="240"/>
      <c r="LYX38" s="240"/>
      <c r="LYY38" s="240"/>
      <c r="LYZ38" s="240"/>
      <c r="LZA38" s="240"/>
      <c r="LZB38" s="240"/>
      <c r="LZC38" s="240"/>
      <c r="LZD38" s="240"/>
      <c r="LZE38" s="240"/>
      <c r="LZF38" s="240"/>
      <c r="LZG38" s="240"/>
      <c r="LZH38" s="240"/>
      <c r="LZI38" s="240"/>
      <c r="LZJ38" s="240"/>
      <c r="LZK38" s="240"/>
      <c r="LZL38" s="240"/>
      <c r="LZM38" s="240"/>
      <c r="LZN38" s="240"/>
      <c r="LZO38" s="240"/>
      <c r="LZP38" s="240"/>
      <c r="LZQ38" s="240"/>
      <c r="LZR38" s="240"/>
      <c r="LZS38" s="240"/>
      <c r="LZT38" s="240"/>
      <c r="LZU38" s="240"/>
      <c r="LZV38" s="240"/>
      <c r="LZW38" s="240"/>
      <c r="LZX38" s="240"/>
      <c r="LZY38" s="240"/>
      <c r="LZZ38" s="240"/>
      <c r="MAA38" s="240"/>
      <c r="MAB38" s="240"/>
      <c r="MAC38" s="240"/>
      <c r="MAD38" s="240"/>
      <c r="MAE38" s="240"/>
      <c r="MAF38" s="240"/>
      <c r="MAG38" s="240"/>
      <c r="MAH38" s="240"/>
      <c r="MAI38" s="240"/>
      <c r="MAJ38" s="240"/>
      <c r="MAK38" s="240"/>
      <c r="MAL38" s="240"/>
      <c r="MAM38" s="240"/>
      <c r="MAN38" s="240"/>
      <c r="MAO38" s="240"/>
      <c r="MAP38" s="240"/>
      <c r="MAQ38" s="240"/>
      <c r="MAR38" s="240"/>
      <c r="MAS38" s="240"/>
      <c r="MAT38" s="240"/>
      <c r="MAU38" s="240"/>
      <c r="MAV38" s="240"/>
      <c r="MAW38" s="240"/>
      <c r="MAX38" s="240"/>
      <c r="MAY38" s="240"/>
      <c r="MAZ38" s="240"/>
      <c r="MBA38" s="240"/>
      <c r="MBB38" s="240"/>
      <c r="MBC38" s="240"/>
      <c r="MBD38" s="240"/>
      <c r="MBE38" s="240"/>
      <c r="MBF38" s="240"/>
      <c r="MBG38" s="240"/>
      <c r="MBH38" s="240"/>
      <c r="MBI38" s="240"/>
      <c r="MBJ38" s="240"/>
      <c r="MBK38" s="240"/>
      <c r="MBL38" s="240"/>
      <c r="MBM38" s="240"/>
      <c r="MBN38" s="240"/>
      <c r="MBO38" s="240"/>
      <c r="MBP38" s="240"/>
      <c r="MBQ38" s="240"/>
      <c r="MBR38" s="240"/>
      <c r="MBS38" s="240"/>
      <c r="MBT38" s="240"/>
      <c r="MBU38" s="240"/>
      <c r="MBV38" s="240"/>
      <c r="MBW38" s="240"/>
      <c r="MBX38" s="240"/>
      <c r="MBY38" s="240"/>
      <c r="MBZ38" s="240"/>
      <c r="MCA38" s="240"/>
      <c r="MCB38" s="240"/>
      <c r="MCC38" s="240"/>
      <c r="MCD38" s="240"/>
      <c r="MCE38" s="240"/>
      <c r="MCF38" s="240"/>
      <c r="MCG38" s="240"/>
      <c r="MCH38" s="240"/>
      <c r="MCI38" s="240"/>
      <c r="MCJ38" s="240"/>
      <c r="MCK38" s="240"/>
      <c r="MCL38" s="240"/>
      <c r="MCM38" s="240"/>
      <c r="MCN38" s="240"/>
      <c r="MCO38" s="240"/>
      <c r="MCP38" s="240"/>
      <c r="MCQ38" s="240"/>
      <c r="MCR38" s="240"/>
      <c r="MCS38" s="240"/>
      <c r="MCT38" s="240"/>
      <c r="MCU38" s="240"/>
      <c r="MCV38" s="240"/>
      <c r="MCW38" s="240"/>
      <c r="MCX38" s="240"/>
      <c r="MCY38" s="240"/>
      <c r="MCZ38" s="240"/>
      <c r="MDA38" s="240"/>
      <c r="MDB38" s="240"/>
      <c r="MDC38" s="240"/>
      <c r="MDD38" s="240"/>
      <c r="MDE38" s="240"/>
      <c r="MDF38" s="240"/>
      <c r="MDG38" s="240"/>
      <c r="MDH38" s="240"/>
      <c r="MDI38" s="240"/>
      <c r="MDJ38" s="240"/>
      <c r="MDK38" s="240"/>
      <c r="MDL38" s="240"/>
      <c r="MDM38" s="240"/>
      <c r="MDN38" s="240"/>
      <c r="MDO38" s="240"/>
      <c r="MDP38" s="240"/>
      <c r="MDQ38" s="240"/>
      <c r="MDR38" s="240"/>
      <c r="MDS38" s="240"/>
      <c r="MDT38" s="240"/>
      <c r="MDU38" s="240"/>
      <c r="MDV38" s="240"/>
      <c r="MDW38" s="240"/>
      <c r="MDX38" s="240"/>
      <c r="MDY38" s="240"/>
      <c r="MDZ38" s="240"/>
      <c r="MEA38" s="240"/>
      <c r="MEB38" s="240"/>
      <c r="MEC38" s="240"/>
      <c r="MED38" s="240"/>
      <c r="MEE38" s="240"/>
      <c r="MEF38" s="240"/>
      <c r="MEG38" s="240"/>
      <c r="MEH38" s="240"/>
      <c r="MEI38" s="240"/>
      <c r="MEJ38" s="240"/>
      <c r="MEK38" s="240"/>
      <c r="MEL38" s="240"/>
      <c r="MEM38" s="240"/>
      <c r="MEN38" s="240"/>
      <c r="MEO38" s="240"/>
      <c r="MEP38" s="240"/>
      <c r="MEQ38" s="240"/>
      <c r="MER38" s="240"/>
      <c r="MES38" s="240"/>
      <c r="MET38" s="240"/>
      <c r="MEU38" s="240"/>
      <c r="MEV38" s="240"/>
      <c r="MEW38" s="240"/>
      <c r="MEX38" s="240"/>
      <c r="MEY38" s="240"/>
      <c r="MEZ38" s="240"/>
      <c r="MFA38" s="240"/>
      <c r="MFB38" s="240"/>
      <c r="MFC38" s="240"/>
      <c r="MFD38" s="240"/>
      <c r="MFE38" s="240"/>
      <c r="MFF38" s="240"/>
      <c r="MFG38" s="240"/>
      <c r="MFH38" s="240"/>
      <c r="MFI38" s="240"/>
      <c r="MFJ38" s="240"/>
      <c r="MFK38" s="240"/>
      <c r="MFL38" s="240"/>
      <c r="MFM38" s="240"/>
      <c r="MFN38" s="240"/>
      <c r="MFO38" s="240"/>
      <c r="MFP38" s="240"/>
      <c r="MFQ38" s="240"/>
      <c r="MFR38" s="240"/>
      <c r="MFS38" s="240"/>
      <c r="MFT38" s="240"/>
      <c r="MFU38" s="240"/>
      <c r="MFV38" s="240"/>
      <c r="MFW38" s="240"/>
      <c r="MFX38" s="240"/>
      <c r="MFY38" s="240"/>
      <c r="MFZ38" s="240"/>
      <c r="MGA38" s="240"/>
      <c r="MGB38" s="240"/>
      <c r="MGC38" s="240"/>
      <c r="MGD38" s="240"/>
      <c r="MGE38" s="240"/>
      <c r="MGF38" s="240"/>
      <c r="MGG38" s="240"/>
      <c r="MGH38" s="240"/>
      <c r="MGI38" s="240"/>
      <c r="MGJ38" s="240"/>
      <c r="MGK38" s="240"/>
      <c r="MGL38" s="240"/>
      <c r="MGM38" s="240"/>
      <c r="MGN38" s="240"/>
      <c r="MGO38" s="240"/>
      <c r="MGP38" s="240"/>
      <c r="MGQ38" s="240"/>
      <c r="MGR38" s="240"/>
      <c r="MGS38" s="240"/>
      <c r="MGT38" s="240"/>
      <c r="MGU38" s="240"/>
      <c r="MGV38" s="240"/>
      <c r="MGW38" s="240"/>
      <c r="MGX38" s="240"/>
      <c r="MGY38" s="240"/>
      <c r="MGZ38" s="240"/>
      <c r="MHA38" s="240"/>
      <c r="MHB38" s="240"/>
      <c r="MHC38" s="240"/>
      <c r="MHD38" s="240"/>
      <c r="MHE38" s="240"/>
      <c r="MHF38" s="240"/>
      <c r="MHG38" s="240"/>
      <c r="MHH38" s="240"/>
      <c r="MHI38" s="240"/>
      <c r="MHJ38" s="240"/>
      <c r="MHK38" s="240"/>
      <c r="MHL38" s="240"/>
      <c r="MHM38" s="240"/>
      <c r="MHN38" s="240"/>
      <c r="MHO38" s="240"/>
      <c r="MHP38" s="240"/>
      <c r="MHQ38" s="240"/>
      <c r="MHR38" s="240"/>
      <c r="MHS38" s="240"/>
      <c r="MHT38" s="240"/>
      <c r="MHU38" s="240"/>
      <c r="MHV38" s="240"/>
      <c r="MHW38" s="240"/>
      <c r="MHX38" s="240"/>
      <c r="MHY38" s="240"/>
      <c r="MHZ38" s="240"/>
      <c r="MIA38" s="240"/>
      <c r="MIB38" s="240"/>
      <c r="MIC38" s="240"/>
      <c r="MID38" s="240"/>
      <c r="MIE38" s="240"/>
      <c r="MIF38" s="240"/>
      <c r="MIG38" s="240"/>
      <c r="MIH38" s="240"/>
      <c r="MII38" s="240"/>
      <c r="MIJ38" s="240"/>
      <c r="MIK38" s="240"/>
      <c r="MIL38" s="240"/>
      <c r="MIM38" s="240"/>
      <c r="MIN38" s="240"/>
      <c r="MIO38" s="240"/>
      <c r="MIP38" s="240"/>
      <c r="MIQ38" s="240"/>
      <c r="MIR38" s="240"/>
      <c r="MIS38" s="240"/>
      <c r="MIT38" s="240"/>
      <c r="MIU38" s="240"/>
      <c r="MIV38" s="240"/>
      <c r="MIW38" s="240"/>
      <c r="MIX38" s="240"/>
      <c r="MIY38" s="240"/>
      <c r="MIZ38" s="240"/>
      <c r="MJA38" s="240"/>
      <c r="MJB38" s="240"/>
      <c r="MJC38" s="240"/>
      <c r="MJD38" s="240"/>
      <c r="MJE38" s="240"/>
      <c r="MJF38" s="240"/>
      <c r="MJG38" s="240"/>
      <c r="MJH38" s="240"/>
      <c r="MJI38" s="240"/>
      <c r="MJJ38" s="240"/>
      <c r="MJK38" s="240"/>
      <c r="MJL38" s="240"/>
      <c r="MJM38" s="240"/>
      <c r="MJN38" s="240"/>
      <c r="MJO38" s="240"/>
      <c r="MJP38" s="240"/>
      <c r="MJQ38" s="240"/>
      <c r="MJR38" s="240"/>
      <c r="MJS38" s="240"/>
      <c r="MJT38" s="240"/>
      <c r="MJU38" s="240"/>
      <c r="MJV38" s="240"/>
      <c r="MJW38" s="240"/>
      <c r="MJX38" s="240"/>
      <c r="MJY38" s="240"/>
      <c r="MJZ38" s="240"/>
      <c r="MKA38" s="240"/>
      <c r="MKB38" s="240"/>
      <c r="MKC38" s="240"/>
      <c r="MKD38" s="240"/>
      <c r="MKE38" s="240"/>
      <c r="MKF38" s="240"/>
      <c r="MKG38" s="240"/>
      <c r="MKH38" s="240"/>
      <c r="MKI38" s="240"/>
      <c r="MKJ38" s="240"/>
      <c r="MKK38" s="240"/>
      <c r="MKL38" s="240"/>
      <c r="MKM38" s="240"/>
      <c r="MKN38" s="240"/>
      <c r="MKO38" s="240"/>
      <c r="MKP38" s="240"/>
      <c r="MKQ38" s="240"/>
      <c r="MKR38" s="240"/>
      <c r="MKS38" s="240"/>
      <c r="MKT38" s="240"/>
      <c r="MKU38" s="240"/>
      <c r="MKV38" s="240"/>
      <c r="MKW38" s="240"/>
      <c r="MKX38" s="240"/>
      <c r="MKY38" s="240"/>
      <c r="MKZ38" s="240"/>
      <c r="MLA38" s="240"/>
      <c r="MLB38" s="240"/>
      <c r="MLC38" s="240"/>
      <c r="MLD38" s="240"/>
      <c r="MLE38" s="240"/>
      <c r="MLF38" s="240"/>
      <c r="MLG38" s="240"/>
      <c r="MLH38" s="240"/>
      <c r="MLI38" s="240"/>
      <c r="MLJ38" s="240"/>
      <c r="MLK38" s="240"/>
      <c r="MLL38" s="240"/>
      <c r="MLM38" s="240"/>
      <c r="MLN38" s="240"/>
      <c r="MLO38" s="240"/>
      <c r="MLP38" s="240"/>
      <c r="MLQ38" s="240"/>
      <c r="MLR38" s="240"/>
      <c r="MLS38" s="240"/>
      <c r="MLT38" s="240"/>
      <c r="MLU38" s="240"/>
      <c r="MLV38" s="240"/>
      <c r="MLW38" s="240"/>
      <c r="MLX38" s="240"/>
      <c r="MLY38" s="240"/>
      <c r="MLZ38" s="240"/>
      <c r="MMA38" s="240"/>
      <c r="MMB38" s="240"/>
      <c r="MMC38" s="240"/>
      <c r="MMD38" s="240"/>
      <c r="MME38" s="240"/>
      <c r="MMF38" s="240"/>
      <c r="MMG38" s="240"/>
      <c r="MMH38" s="240"/>
      <c r="MMI38" s="240"/>
      <c r="MMJ38" s="240"/>
      <c r="MMK38" s="240"/>
      <c r="MML38" s="240"/>
      <c r="MMM38" s="240"/>
      <c r="MMN38" s="240"/>
      <c r="MMO38" s="240"/>
      <c r="MMP38" s="240"/>
      <c r="MMQ38" s="240"/>
      <c r="MMR38" s="240"/>
      <c r="MMS38" s="240"/>
      <c r="MMT38" s="240"/>
      <c r="MMU38" s="240"/>
      <c r="MMV38" s="240"/>
      <c r="MMW38" s="240"/>
      <c r="MMX38" s="240"/>
      <c r="MMY38" s="240"/>
      <c r="MMZ38" s="240"/>
      <c r="MNA38" s="240"/>
      <c r="MNB38" s="240"/>
      <c r="MNC38" s="240"/>
      <c r="MND38" s="240"/>
      <c r="MNE38" s="240"/>
      <c r="MNF38" s="240"/>
      <c r="MNG38" s="240"/>
      <c r="MNH38" s="240"/>
      <c r="MNI38" s="240"/>
      <c r="MNJ38" s="240"/>
      <c r="MNK38" s="240"/>
      <c r="MNL38" s="240"/>
      <c r="MNM38" s="240"/>
      <c r="MNN38" s="240"/>
      <c r="MNO38" s="240"/>
      <c r="MNP38" s="240"/>
      <c r="MNQ38" s="240"/>
      <c r="MNR38" s="240"/>
      <c r="MNS38" s="240"/>
      <c r="MNT38" s="240"/>
      <c r="MNU38" s="240"/>
      <c r="MNV38" s="240"/>
      <c r="MNW38" s="240"/>
      <c r="MNX38" s="240"/>
      <c r="MNY38" s="240"/>
      <c r="MNZ38" s="240"/>
      <c r="MOA38" s="240"/>
      <c r="MOB38" s="240"/>
      <c r="MOC38" s="240"/>
      <c r="MOD38" s="240"/>
      <c r="MOE38" s="240"/>
      <c r="MOF38" s="240"/>
      <c r="MOG38" s="240"/>
      <c r="MOH38" s="240"/>
      <c r="MOI38" s="240"/>
      <c r="MOJ38" s="240"/>
      <c r="MOK38" s="240"/>
      <c r="MOL38" s="240"/>
      <c r="MOM38" s="240"/>
      <c r="MON38" s="240"/>
      <c r="MOO38" s="240"/>
      <c r="MOP38" s="240"/>
      <c r="MOQ38" s="240"/>
      <c r="MOR38" s="240"/>
      <c r="MOS38" s="240"/>
      <c r="MOT38" s="240"/>
      <c r="MOU38" s="240"/>
      <c r="MOV38" s="240"/>
      <c r="MOW38" s="240"/>
      <c r="MOX38" s="240"/>
      <c r="MOY38" s="240"/>
      <c r="MOZ38" s="240"/>
      <c r="MPA38" s="240"/>
      <c r="MPB38" s="240"/>
      <c r="MPC38" s="240"/>
      <c r="MPD38" s="240"/>
      <c r="MPE38" s="240"/>
      <c r="MPF38" s="240"/>
      <c r="MPG38" s="240"/>
      <c r="MPH38" s="240"/>
      <c r="MPI38" s="240"/>
      <c r="MPJ38" s="240"/>
      <c r="MPK38" s="240"/>
      <c r="MPL38" s="240"/>
      <c r="MPM38" s="240"/>
      <c r="MPN38" s="240"/>
      <c r="MPO38" s="240"/>
      <c r="MPP38" s="240"/>
      <c r="MPQ38" s="240"/>
      <c r="MPR38" s="240"/>
      <c r="MPS38" s="240"/>
      <c r="MPT38" s="240"/>
      <c r="MPU38" s="240"/>
      <c r="MPV38" s="240"/>
      <c r="MPW38" s="240"/>
      <c r="MPX38" s="240"/>
      <c r="MPY38" s="240"/>
      <c r="MPZ38" s="240"/>
      <c r="MQA38" s="240"/>
      <c r="MQB38" s="240"/>
      <c r="MQC38" s="240"/>
      <c r="MQD38" s="240"/>
      <c r="MQE38" s="240"/>
      <c r="MQF38" s="240"/>
      <c r="MQG38" s="240"/>
      <c r="MQH38" s="240"/>
      <c r="MQI38" s="240"/>
      <c r="MQJ38" s="240"/>
      <c r="MQK38" s="240"/>
      <c r="MQL38" s="240"/>
      <c r="MQM38" s="240"/>
      <c r="MQN38" s="240"/>
      <c r="MQO38" s="240"/>
      <c r="MQP38" s="240"/>
      <c r="MQQ38" s="240"/>
      <c r="MQR38" s="240"/>
      <c r="MQS38" s="240"/>
      <c r="MQT38" s="240"/>
      <c r="MQU38" s="240"/>
      <c r="MQV38" s="240"/>
      <c r="MQW38" s="240"/>
      <c r="MQX38" s="240"/>
      <c r="MQY38" s="240"/>
      <c r="MQZ38" s="240"/>
      <c r="MRA38" s="240"/>
      <c r="MRB38" s="240"/>
      <c r="MRC38" s="240"/>
      <c r="MRD38" s="240"/>
      <c r="MRE38" s="240"/>
      <c r="MRF38" s="240"/>
      <c r="MRG38" s="240"/>
      <c r="MRH38" s="240"/>
      <c r="MRI38" s="240"/>
      <c r="MRJ38" s="240"/>
      <c r="MRK38" s="240"/>
      <c r="MRL38" s="240"/>
      <c r="MRM38" s="240"/>
      <c r="MRN38" s="240"/>
      <c r="MRO38" s="240"/>
      <c r="MRP38" s="240"/>
      <c r="MRQ38" s="240"/>
      <c r="MRR38" s="240"/>
      <c r="MRS38" s="240"/>
      <c r="MRT38" s="240"/>
      <c r="MRU38" s="240"/>
      <c r="MRV38" s="240"/>
      <c r="MRW38" s="240"/>
      <c r="MRX38" s="240"/>
      <c r="MRY38" s="240"/>
      <c r="MRZ38" s="240"/>
      <c r="MSA38" s="240"/>
      <c r="MSB38" s="240"/>
      <c r="MSC38" s="240"/>
      <c r="MSD38" s="240"/>
      <c r="MSE38" s="240"/>
      <c r="MSF38" s="240"/>
      <c r="MSG38" s="240"/>
      <c r="MSH38" s="240"/>
      <c r="MSI38" s="240"/>
      <c r="MSJ38" s="240"/>
      <c r="MSK38" s="240"/>
      <c r="MSL38" s="240"/>
      <c r="MSM38" s="240"/>
      <c r="MSN38" s="240"/>
      <c r="MSO38" s="240"/>
      <c r="MSP38" s="240"/>
      <c r="MSQ38" s="240"/>
      <c r="MSR38" s="240"/>
      <c r="MSS38" s="240"/>
      <c r="MST38" s="240"/>
      <c r="MSU38" s="240"/>
      <c r="MSV38" s="240"/>
      <c r="MSW38" s="240"/>
      <c r="MSX38" s="240"/>
      <c r="MSY38" s="240"/>
      <c r="MSZ38" s="240"/>
      <c r="MTA38" s="240"/>
      <c r="MTB38" s="240"/>
      <c r="MTC38" s="240"/>
      <c r="MTD38" s="240"/>
      <c r="MTE38" s="240"/>
      <c r="MTF38" s="240"/>
      <c r="MTG38" s="240"/>
      <c r="MTH38" s="240"/>
      <c r="MTI38" s="240"/>
      <c r="MTJ38" s="240"/>
      <c r="MTK38" s="240"/>
      <c r="MTL38" s="240"/>
      <c r="MTM38" s="240"/>
      <c r="MTN38" s="240"/>
      <c r="MTO38" s="240"/>
      <c r="MTP38" s="240"/>
      <c r="MTQ38" s="240"/>
      <c r="MTR38" s="240"/>
      <c r="MTS38" s="240"/>
      <c r="MTT38" s="240"/>
      <c r="MTU38" s="240"/>
      <c r="MTV38" s="240"/>
      <c r="MTW38" s="240"/>
      <c r="MTX38" s="240"/>
      <c r="MTY38" s="240"/>
      <c r="MTZ38" s="240"/>
      <c r="MUA38" s="240"/>
      <c r="MUB38" s="240"/>
      <c r="MUC38" s="240"/>
      <c r="MUD38" s="240"/>
      <c r="MUE38" s="240"/>
      <c r="MUF38" s="240"/>
      <c r="MUG38" s="240"/>
      <c r="MUH38" s="240"/>
      <c r="MUI38" s="240"/>
      <c r="MUJ38" s="240"/>
      <c r="MUK38" s="240"/>
      <c r="MUL38" s="240"/>
      <c r="MUM38" s="240"/>
      <c r="MUN38" s="240"/>
      <c r="MUO38" s="240"/>
      <c r="MUP38" s="240"/>
      <c r="MUQ38" s="240"/>
      <c r="MUR38" s="240"/>
      <c r="MUS38" s="240"/>
      <c r="MUT38" s="240"/>
      <c r="MUU38" s="240"/>
      <c r="MUV38" s="240"/>
      <c r="MUW38" s="240"/>
      <c r="MUX38" s="240"/>
      <c r="MUY38" s="240"/>
      <c r="MUZ38" s="240"/>
      <c r="MVA38" s="240"/>
      <c r="MVB38" s="240"/>
      <c r="MVC38" s="240"/>
      <c r="MVD38" s="240"/>
      <c r="MVE38" s="240"/>
      <c r="MVF38" s="240"/>
      <c r="MVG38" s="240"/>
      <c r="MVH38" s="240"/>
      <c r="MVI38" s="240"/>
      <c r="MVJ38" s="240"/>
      <c r="MVK38" s="240"/>
      <c r="MVL38" s="240"/>
      <c r="MVM38" s="240"/>
      <c r="MVN38" s="240"/>
      <c r="MVO38" s="240"/>
      <c r="MVP38" s="240"/>
      <c r="MVQ38" s="240"/>
      <c r="MVR38" s="240"/>
      <c r="MVS38" s="240"/>
      <c r="MVT38" s="240"/>
      <c r="MVU38" s="240"/>
      <c r="MVV38" s="240"/>
      <c r="MVW38" s="240"/>
      <c r="MVX38" s="240"/>
      <c r="MVY38" s="240"/>
      <c r="MVZ38" s="240"/>
      <c r="MWA38" s="240"/>
      <c r="MWB38" s="240"/>
      <c r="MWC38" s="240"/>
      <c r="MWD38" s="240"/>
      <c r="MWE38" s="240"/>
      <c r="MWF38" s="240"/>
      <c r="MWG38" s="240"/>
      <c r="MWH38" s="240"/>
      <c r="MWI38" s="240"/>
      <c r="MWJ38" s="240"/>
      <c r="MWK38" s="240"/>
      <c r="MWL38" s="240"/>
      <c r="MWM38" s="240"/>
      <c r="MWN38" s="240"/>
      <c r="MWO38" s="240"/>
      <c r="MWP38" s="240"/>
      <c r="MWQ38" s="240"/>
      <c r="MWR38" s="240"/>
      <c r="MWS38" s="240"/>
      <c r="MWT38" s="240"/>
      <c r="MWU38" s="240"/>
      <c r="MWV38" s="240"/>
      <c r="MWW38" s="240"/>
      <c r="MWX38" s="240"/>
      <c r="MWY38" s="240"/>
      <c r="MWZ38" s="240"/>
      <c r="MXA38" s="240"/>
      <c r="MXB38" s="240"/>
      <c r="MXC38" s="240"/>
      <c r="MXD38" s="240"/>
      <c r="MXE38" s="240"/>
      <c r="MXF38" s="240"/>
      <c r="MXG38" s="240"/>
      <c r="MXH38" s="240"/>
      <c r="MXI38" s="240"/>
      <c r="MXJ38" s="240"/>
      <c r="MXK38" s="240"/>
      <c r="MXL38" s="240"/>
      <c r="MXM38" s="240"/>
      <c r="MXN38" s="240"/>
      <c r="MXO38" s="240"/>
      <c r="MXP38" s="240"/>
      <c r="MXQ38" s="240"/>
      <c r="MXR38" s="240"/>
      <c r="MXS38" s="240"/>
      <c r="MXT38" s="240"/>
      <c r="MXU38" s="240"/>
      <c r="MXV38" s="240"/>
      <c r="MXW38" s="240"/>
      <c r="MXX38" s="240"/>
      <c r="MXY38" s="240"/>
      <c r="MXZ38" s="240"/>
      <c r="MYA38" s="240"/>
      <c r="MYB38" s="240"/>
      <c r="MYC38" s="240"/>
      <c r="MYD38" s="240"/>
      <c r="MYE38" s="240"/>
      <c r="MYF38" s="240"/>
      <c r="MYG38" s="240"/>
      <c r="MYH38" s="240"/>
      <c r="MYI38" s="240"/>
      <c r="MYJ38" s="240"/>
      <c r="MYK38" s="240"/>
      <c r="MYL38" s="240"/>
      <c r="MYM38" s="240"/>
      <c r="MYN38" s="240"/>
      <c r="MYO38" s="240"/>
      <c r="MYP38" s="240"/>
      <c r="MYQ38" s="240"/>
      <c r="MYR38" s="240"/>
      <c r="MYS38" s="240"/>
      <c r="MYT38" s="240"/>
      <c r="MYU38" s="240"/>
      <c r="MYV38" s="240"/>
      <c r="MYW38" s="240"/>
      <c r="MYX38" s="240"/>
      <c r="MYY38" s="240"/>
      <c r="MYZ38" s="240"/>
      <c r="MZA38" s="240"/>
      <c r="MZB38" s="240"/>
      <c r="MZC38" s="240"/>
      <c r="MZD38" s="240"/>
      <c r="MZE38" s="240"/>
      <c r="MZF38" s="240"/>
      <c r="MZG38" s="240"/>
      <c r="MZH38" s="240"/>
      <c r="MZI38" s="240"/>
      <c r="MZJ38" s="240"/>
      <c r="MZK38" s="240"/>
      <c r="MZL38" s="240"/>
      <c r="MZM38" s="240"/>
      <c r="MZN38" s="240"/>
      <c r="MZO38" s="240"/>
      <c r="MZP38" s="240"/>
      <c r="MZQ38" s="240"/>
      <c r="MZR38" s="240"/>
      <c r="MZS38" s="240"/>
      <c r="MZT38" s="240"/>
      <c r="MZU38" s="240"/>
      <c r="MZV38" s="240"/>
      <c r="MZW38" s="240"/>
      <c r="MZX38" s="240"/>
      <c r="MZY38" s="240"/>
      <c r="MZZ38" s="240"/>
      <c r="NAA38" s="240"/>
      <c r="NAB38" s="240"/>
      <c r="NAC38" s="240"/>
      <c r="NAD38" s="240"/>
      <c r="NAE38" s="240"/>
      <c r="NAF38" s="240"/>
      <c r="NAG38" s="240"/>
      <c r="NAH38" s="240"/>
      <c r="NAI38" s="240"/>
      <c r="NAJ38" s="240"/>
      <c r="NAK38" s="240"/>
      <c r="NAL38" s="240"/>
      <c r="NAM38" s="240"/>
      <c r="NAN38" s="240"/>
      <c r="NAO38" s="240"/>
      <c r="NAP38" s="240"/>
      <c r="NAQ38" s="240"/>
      <c r="NAR38" s="240"/>
      <c r="NAS38" s="240"/>
      <c r="NAT38" s="240"/>
      <c r="NAU38" s="240"/>
      <c r="NAV38" s="240"/>
      <c r="NAW38" s="240"/>
      <c r="NAX38" s="240"/>
      <c r="NAY38" s="240"/>
      <c r="NAZ38" s="240"/>
      <c r="NBA38" s="240"/>
      <c r="NBB38" s="240"/>
      <c r="NBC38" s="240"/>
      <c r="NBD38" s="240"/>
      <c r="NBE38" s="240"/>
      <c r="NBF38" s="240"/>
      <c r="NBG38" s="240"/>
      <c r="NBH38" s="240"/>
      <c r="NBI38" s="240"/>
      <c r="NBJ38" s="240"/>
      <c r="NBK38" s="240"/>
      <c r="NBL38" s="240"/>
      <c r="NBM38" s="240"/>
      <c r="NBN38" s="240"/>
      <c r="NBO38" s="240"/>
      <c r="NBP38" s="240"/>
      <c r="NBQ38" s="240"/>
      <c r="NBR38" s="240"/>
      <c r="NBS38" s="240"/>
      <c r="NBT38" s="240"/>
      <c r="NBU38" s="240"/>
      <c r="NBV38" s="240"/>
      <c r="NBW38" s="240"/>
      <c r="NBX38" s="240"/>
      <c r="NBY38" s="240"/>
      <c r="NBZ38" s="240"/>
      <c r="NCA38" s="240"/>
      <c r="NCB38" s="240"/>
      <c r="NCC38" s="240"/>
      <c r="NCD38" s="240"/>
      <c r="NCE38" s="240"/>
      <c r="NCF38" s="240"/>
      <c r="NCG38" s="240"/>
      <c r="NCH38" s="240"/>
      <c r="NCI38" s="240"/>
      <c r="NCJ38" s="240"/>
      <c r="NCK38" s="240"/>
      <c r="NCL38" s="240"/>
      <c r="NCM38" s="240"/>
      <c r="NCN38" s="240"/>
      <c r="NCO38" s="240"/>
      <c r="NCP38" s="240"/>
      <c r="NCQ38" s="240"/>
      <c r="NCR38" s="240"/>
      <c r="NCS38" s="240"/>
      <c r="NCT38" s="240"/>
      <c r="NCU38" s="240"/>
      <c r="NCV38" s="240"/>
      <c r="NCW38" s="240"/>
      <c r="NCX38" s="240"/>
      <c r="NCY38" s="240"/>
      <c r="NCZ38" s="240"/>
      <c r="NDA38" s="240"/>
      <c r="NDB38" s="240"/>
      <c r="NDC38" s="240"/>
      <c r="NDD38" s="240"/>
      <c r="NDE38" s="240"/>
      <c r="NDF38" s="240"/>
      <c r="NDG38" s="240"/>
      <c r="NDH38" s="240"/>
      <c r="NDI38" s="240"/>
      <c r="NDJ38" s="240"/>
      <c r="NDK38" s="240"/>
      <c r="NDL38" s="240"/>
      <c r="NDM38" s="240"/>
      <c r="NDN38" s="240"/>
      <c r="NDO38" s="240"/>
      <c r="NDP38" s="240"/>
      <c r="NDQ38" s="240"/>
      <c r="NDR38" s="240"/>
      <c r="NDS38" s="240"/>
      <c r="NDT38" s="240"/>
      <c r="NDU38" s="240"/>
      <c r="NDV38" s="240"/>
      <c r="NDW38" s="240"/>
      <c r="NDX38" s="240"/>
      <c r="NDY38" s="240"/>
      <c r="NDZ38" s="240"/>
      <c r="NEA38" s="240"/>
      <c r="NEB38" s="240"/>
      <c r="NEC38" s="240"/>
      <c r="NED38" s="240"/>
      <c r="NEE38" s="240"/>
      <c r="NEF38" s="240"/>
      <c r="NEG38" s="240"/>
      <c r="NEH38" s="240"/>
      <c r="NEI38" s="240"/>
      <c r="NEJ38" s="240"/>
      <c r="NEK38" s="240"/>
      <c r="NEL38" s="240"/>
      <c r="NEM38" s="240"/>
      <c r="NEN38" s="240"/>
      <c r="NEO38" s="240"/>
      <c r="NEP38" s="240"/>
      <c r="NEQ38" s="240"/>
      <c r="NER38" s="240"/>
      <c r="NES38" s="240"/>
      <c r="NET38" s="240"/>
      <c r="NEU38" s="240"/>
      <c r="NEV38" s="240"/>
      <c r="NEW38" s="240"/>
      <c r="NEX38" s="240"/>
      <c r="NEY38" s="240"/>
      <c r="NEZ38" s="240"/>
      <c r="NFA38" s="240"/>
      <c r="NFB38" s="240"/>
      <c r="NFC38" s="240"/>
      <c r="NFD38" s="240"/>
      <c r="NFE38" s="240"/>
      <c r="NFF38" s="240"/>
      <c r="NFG38" s="240"/>
      <c r="NFH38" s="240"/>
      <c r="NFI38" s="240"/>
      <c r="NFJ38" s="240"/>
      <c r="NFK38" s="240"/>
      <c r="NFL38" s="240"/>
      <c r="NFM38" s="240"/>
      <c r="NFN38" s="240"/>
      <c r="NFO38" s="240"/>
      <c r="NFP38" s="240"/>
      <c r="NFQ38" s="240"/>
      <c r="NFR38" s="240"/>
      <c r="NFS38" s="240"/>
      <c r="NFT38" s="240"/>
      <c r="NFU38" s="240"/>
      <c r="NFV38" s="240"/>
      <c r="NFW38" s="240"/>
      <c r="NFX38" s="240"/>
      <c r="NFY38" s="240"/>
      <c r="NFZ38" s="240"/>
      <c r="NGA38" s="240"/>
      <c r="NGB38" s="240"/>
      <c r="NGC38" s="240"/>
      <c r="NGD38" s="240"/>
      <c r="NGE38" s="240"/>
      <c r="NGF38" s="240"/>
      <c r="NGG38" s="240"/>
      <c r="NGH38" s="240"/>
      <c r="NGI38" s="240"/>
      <c r="NGJ38" s="240"/>
      <c r="NGK38" s="240"/>
      <c r="NGL38" s="240"/>
      <c r="NGM38" s="240"/>
      <c r="NGN38" s="240"/>
      <c r="NGO38" s="240"/>
      <c r="NGP38" s="240"/>
      <c r="NGQ38" s="240"/>
      <c r="NGR38" s="240"/>
      <c r="NGS38" s="240"/>
      <c r="NGT38" s="240"/>
      <c r="NGU38" s="240"/>
      <c r="NGV38" s="240"/>
      <c r="NGW38" s="240"/>
      <c r="NGX38" s="240"/>
      <c r="NGY38" s="240"/>
      <c r="NGZ38" s="240"/>
      <c r="NHA38" s="240"/>
      <c r="NHB38" s="240"/>
      <c r="NHC38" s="240"/>
      <c r="NHD38" s="240"/>
      <c r="NHE38" s="240"/>
      <c r="NHF38" s="240"/>
      <c r="NHG38" s="240"/>
      <c r="NHH38" s="240"/>
      <c r="NHI38" s="240"/>
      <c r="NHJ38" s="240"/>
      <c r="NHK38" s="240"/>
      <c r="NHL38" s="240"/>
      <c r="NHM38" s="240"/>
      <c r="NHN38" s="240"/>
      <c r="NHO38" s="240"/>
      <c r="NHP38" s="240"/>
      <c r="NHQ38" s="240"/>
      <c r="NHR38" s="240"/>
      <c r="NHS38" s="240"/>
      <c r="NHT38" s="240"/>
      <c r="NHU38" s="240"/>
      <c r="NHV38" s="240"/>
      <c r="NHW38" s="240"/>
      <c r="NHX38" s="240"/>
      <c r="NHY38" s="240"/>
      <c r="NHZ38" s="240"/>
      <c r="NIA38" s="240"/>
      <c r="NIB38" s="240"/>
      <c r="NIC38" s="240"/>
      <c r="NID38" s="240"/>
      <c r="NIE38" s="240"/>
      <c r="NIF38" s="240"/>
      <c r="NIG38" s="240"/>
      <c r="NIH38" s="240"/>
      <c r="NII38" s="240"/>
      <c r="NIJ38" s="240"/>
      <c r="NIK38" s="240"/>
      <c r="NIL38" s="240"/>
      <c r="NIM38" s="240"/>
      <c r="NIN38" s="240"/>
      <c r="NIO38" s="240"/>
      <c r="NIP38" s="240"/>
      <c r="NIQ38" s="240"/>
      <c r="NIR38" s="240"/>
      <c r="NIS38" s="240"/>
      <c r="NIT38" s="240"/>
      <c r="NIU38" s="240"/>
      <c r="NIV38" s="240"/>
      <c r="NIW38" s="240"/>
      <c r="NIX38" s="240"/>
      <c r="NIY38" s="240"/>
      <c r="NIZ38" s="240"/>
      <c r="NJA38" s="240"/>
      <c r="NJB38" s="240"/>
      <c r="NJC38" s="240"/>
      <c r="NJD38" s="240"/>
      <c r="NJE38" s="240"/>
      <c r="NJF38" s="240"/>
      <c r="NJG38" s="240"/>
      <c r="NJH38" s="240"/>
      <c r="NJI38" s="240"/>
      <c r="NJJ38" s="240"/>
      <c r="NJK38" s="240"/>
      <c r="NJL38" s="240"/>
      <c r="NJM38" s="240"/>
      <c r="NJN38" s="240"/>
      <c r="NJO38" s="240"/>
      <c r="NJP38" s="240"/>
      <c r="NJQ38" s="240"/>
      <c r="NJR38" s="240"/>
      <c r="NJS38" s="240"/>
      <c r="NJT38" s="240"/>
      <c r="NJU38" s="240"/>
      <c r="NJV38" s="240"/>
      <c r="NJW38" s="240"/>
      <c r="NJX38" s="240"/>
      <c r="NJY38" s="240"/>
      <c r="NJZ38" s="240"/>
      <c r="NKA38" s="240"/>
      <c r="NKB38" s="240"/>
      <c r="NKC38" s="240"/>
      <c r="NKD38" s="240"/>
      <c r="NKE38" s="240"/>
      <c r="NKF38" s="240"/>
      <c r="NKG38" s="240"/>
      <c r="NKH38" s="240"/>
      <c r="NKI38" s="240"/>
      <c r="NKJ38" s="240"/>
      <c r="NKK38" s="240"/>
      <c r="NKL38" s="240"/>
      <c r="NKM38" s="240"/>
      <c r="NKN38" s="240"/>
      <c r="NKO38" s="240"/>
      <c r="NKP38" s="240"/>
      <c r="NKQ38" s="240"/>
      <c r="NKR38" s="240"/>
      <c r="NKS38" s="240"/>
      <c r="NKT38" s="240"/>
      <c r="NKU38" s="240"/>
      <c r="NKV38" s="240"/>
      <c r="NKW38" s="240"/>
      <c r="NKX38" s="240"/>
      <c r="NKY38" s="240"/>
      <c r="NKZ38" s="240"/>
      <c r="NLA38" s="240"/>
      <c r="NLB38" s="240"/>
      <c r="NLC38" s="240"/>
      <c r="NLD38" s="240"/>
      <c r="NLE38" s="240"/>
      <c r="NLF38" s="240"/>
      <c r="NLG38" s="240"/>
      <c r="NLH38" s="240"/>
      <c r="NLI38" s="240"/>
      <c r="NLJ38" s="240"/>
      <c r="NLK38" s="240"/>
      <c r="NLL38" s="240"/>
      <c r="NLM38" s="240"/>
      <c r="NLN38" s="240"/>
      <c r="NLO38" s="240"/>
      <c r="NLP38" s="240"/>
      <c r="NLQ38" s="240"/>
      <c r="NLR38" s="240"/>
      <c r="NLS38" s="240"/>
      <c r="NLT38" s="240"/>
      <c r="NLU38" s="240"/>
      <c r="NLV38" s="240"/>
      <c r="NLW38" s="240"/>
      <c r="NLX38" s="240"/>
      <c r="NLY38" s="240"/>
      <c r="NLZ38" s="240"/>
      <c r="NMA38" s="240"/>
      <c r="NMB38" s="240"/>
      <c r="NMC38" s="240"/>
      <c r="NMD38" s="240"/>
      <c r="NME38" s="240"/>
      <c r="NMF38" s="240"/>
      <c r="NMG38" s="240"/>
      <c r="NMH38" s="240"/>
      <c r="NMI38" s="240"/>
      <c r="NMJ38" s="240"/>
      <c r="NMK38" s="240"/>
      <c r="NML38" s="240"/>
      <c r="NMM38" s="240"/>
      <c r="NMN38" s="240"/>
      <c r="NMO38" s="240"/>
      <c r="NMP38" s="240"/>
      <c r="NMQ38" s="240"/>
      <c r="NMR38" s="240"/>
      <c r="NMS38" s="240"/>
      <c r="NMT38" s="240"/>
      <c r="NMU38" s="240"/>
      <c r="NMV38" s="240"/>
      <c r="NMW38" s="240"/>
      <c r="NMX38" s="240"/>
      <c r="NMY38" s="240"/>
      <c r="NMZ38" s="240"/>
      <c r="NNA38" s="240"/>
      <c r="NNB38" s="240"/>
      <c r="NNC38" s="240"/>
      <c r="NND38" s="240"/>
      <c r="NNE38" s="240"/>
      <c r="NNF38" s="240"/>
      <c r="NNG38" s="240"/>
      <c r="NNH38" s="240"/>
      <c r="NNI38" s="240"/>
      <c r="NNJ38" s="240"/>
      <c r="NNK38" s="240"/>
      <c r="NNL38" s="240"/>
      <c r="NNM38" s="240"/>
      <c r="NNN38" s="240"/>
      <c r="NNO38" s="240"/>
      <c r="NNP38" s="240"/>
      <c r="NNQ38" s="240"/>
      <c r="NNR38" s="240"/>
      <c r="NNS38" s="240"/>
      <c r="NNT38" s="240"/>
      <c r="NNU38" s="240"/>
      <c r="NNV38" s="240"/>
      <c r="NNW38" s="240"/>
      <c r="NNX38" s="240"/>
      <c r="NNY38" s="240"/>
      <c r="NNZ38" s="240"/>
      <c r="NOA38" s="240"/>
      <c r="NOB38" s="240"/>
      <c r="NOC38" s="240"/>
      <c r="NOD38" s="240"/>
      <c r="NOE38" s="240"/>
      <c r="NOF38" s="240"/>
      <c r="NOG38" s="240"/>
      <c r="NOH38" s="240"/>
      <c r="NOI38" s="240"/>
      <c r="NOJ38" s="240"/>
      <c r="NOK38" s="240"/>
      <c r="NOL38" s="240"/>
      <c r="NOM38" s="240"/>
      <c r="NON38" s="240"/>
      <c r="NOO38" s="240"/>
      <c r="NOP38" s="240"/>
      <c r="NOQ38" s="240"/>
      <c r="NOR38" s="240"/>
      <c r="NOS38" s="240"/>
      <c r="NOT38" s="240"/>
      <c r="NOU38" s="240"/>
      <c r="NOV38" s="240"/>
      <c r="NOW38" s="240"/>
      <c r="NOX38" s="240"/>
      <c r="NOY38" s="240"/>
      <c r="NOZ38" s="240"/>
      <c r="NPA38" s="240"/>
      <c r="NPB38" s="240"/>
      <c r="NPC38" s="240"/>
      <c r="NPD38" s="240"/>
      <c r="NPE38" s="240"/>
      <c r="NPF38" s="240"/>
      <c r="NPG38" s="240"/>
      <c r="NPH38" s="240"/>
      <c r="NPI38" s="240"/>
      <c r="NPJ38" s="240"/>
      <c r="NPK38" s="240"/>
      <c r="NPL38" s="240"/>
      <c r="NPM38" s="240"/>
      <c r="NPN38" s="240"/>
      <c r="NPO38" s="240"/>
      <c r="NPP38" s="240"/>
      <c r="NPQ38" s="240"/>
      <c r="NPR38" s="240"/>
      <c r="NPS38" s="240"/>
      <c r="NPT38" s="240"/>
      <c r="NPU38" s="240"/>
      <c r="NPV38" s="240"/>
      <c r="NPW38" s="240"/>
      <c r="NPX38" s="240"/>
      <c r="NPY38" s="240"/>
      <c r="NPZ38" s="240"/>
      <c r="NQA38" s="240"/>
      <c r="NQB38" s="240"/>
      <c r="NQC38" s="240"/>
      <c r="NQD38" s="240"/>
      <c r="NQE38" s="240"/>
      <c r="NQF38" s="240"/>
      <c r="NQG38" s="240"/>
      <c r="NQH38" s="240"/>
      <c r="NQI38" s="240"/>
      <c r="NQJ38" s="240"/>
      <c r="NQK38" s="240"/>
      <c r="NQL38" s="240"/>
      <c r="NQM38" s="240"/>
      <c r="NQN38" s="240"/>
      <c r="NQO38" s="240"/>
      <c r="NQP38" s="240"/>
      <c r="NQQ38" s="240"/>
      <c r="NQR38" s="240"/>
      <c r="NQS38" s="240"/>
      <c r="NQT38" s="240"/>
      <c r="NQU38" s="240"/>
      <c r="NQV38" s="240"/>
      <c r="NQW38" s="240"/>
      <c r="NQX38" s="240"/>
      <c r="NQY38" s="240"/>
      <c r="NQZ38" s="240"/>
      <c r="NRA38" s="240"/>
      <c r="NRB38" s="240"/>
      <c r="NRC38" s="240"/>
      <c r="NRD38" s="240"/>
      <c r="NRE38" s="240"/>
      <c r="NRF38" s="240"/>
      <c r="NRG38" s="240"/>
      <c r="NRH38" s="240"/>
      <c r="NRI38" s="240"/>
      <c r="NRJ38" s="240"/>
      <c r="NRK38" s="240"/>
      <c r="NRL38" s="240"/>
      <c r="NRM38" s="240"/>
      <c r="NRN38" s="240"/>
      <c r="NRO38" s="240"/>
      <c r="NRP38" s="240"/>
      <c r="NRQ38" s="240"/>
      <c r="NRR38" s="240"/>
      <c r="NRS38" s="240"/>
      <c r="NRT38" s="240"/>
      <c r="NRU38" s="240"/>
      <c r="NRV38" s="240"/>
      <c r="NRW38" s="240"/>
      <c r="NRX38" s="240"/>
      <c r="NRY38" s="240"/>
      <c r="NRZ38" s="240"/>
      <c r="NSA38" s="240"/>
      <c r="NSB38" s="240"/>
      <c r="NSC38" s="240"/>
      <c r="NSD38" s="240"/>
      <c r="NSE38" s="240"/>
      <c r="NSF38" s="240"/>
      <c r="NSG38" s="240"/>
      <c r="NSH38" s="240"/>
      <c r="NSI38" s="240"/>
      <c r="NSJ38" s="240"/>
      <c r="NSK38" s="240"/>
      <c r="NSL38" s="240"/>
      <c r="NSM38" s="240"/>
      <c r="NSN38" s="240"/>
      <c r="NSO38" s="240"/>
      <c r="NSP38" s="240"/>
      <c r="NSQ38" s="240"/>
      <c r="NSR38" s="240"/>
      <c r="NSS38" s="240"/>
      <c r="NST38" s="240"/>
      <c r="NSU38" s="240"/>
      <c r="NSV38" s="240"/>
      <c r="NSW38" s="240"/>
      <c r="NSX38" s="240"/>
      <c r="NSY38" s="240"/>
      <c r="NSZ38" s="240"/>
      <c r="NTA38" s="240"/>
      <c r="NTB38" s="240"/>
      <c r="NTC38" s="240"/>
      <c r="NTD38" s="240"/>
      <c r="NTE38" s="240"/>
      <c r="NTF38" s="240"/>
      <c r="NTG38" s="240"/>
      <c r="NTH38" s="240"/>
      <c r="NTI38" s="240"/>
      <c r="NTJ38" s="240"/>
      <c r="NTK38" s="240"/>
      <c r="NTL38" s="240"/>
      <c r="NTM38" s="240"/>
      <c r="NTN38" s="240"/>
      <c r="NTO38" s="240"/>
      <c r="NTP38" s="240"/>
      <c r="NTQ38" s="240"/>
      <c r="NTR38" s="240"/>
      <c r="NTS38" s="240"/>
      <c r="NTT38" s="240"/>
      <c r="NTU38" s="240"/>
      <c r="NTV38" s="240"/>
      <c r="NTW38" s="240"/>
      <c r="NTX38" s="240"/>
      <c r="NTY38" s="240"/>
      <c r="NTZ38" s="240"/>
      <c r="NUA38" s="240"/>
      <c r="NUB38" s="240"/>
      <c r="NUC38" s="240"/>
      <c r="NUD38" s="240"/>
      <c r="NUE38" s="240"/>
      <c r="NUF38" s="240"/>
      <c r="NUG38" s="240"/>
      <c r="NUH38" s="240"/>
      <c r="NUI38" s="240"/>
      <c r="NUJ38" s="240"/>
      <c r="NUK38" s="240"/>
      <c r="NUL38" s="240"/>
      <c r="NUM38" s="240"/>
      <c r="NUN38" s="240"/>
      <c r="NUO38" s="240"/>
      <c r="NUP38" s="240"/>
      <c r="NUQ38" s="240"/>
      <c r="NUR38" s="240"/>
      <c r="NUS38" s="240"/>
      <c r="NUT38" s="240"/>
      <c r="NUU38" s="240"/>
      <c r="NUV38" s="240"/>
      <c r="NUW38" s="240"/>
      <c r="NUX38" s="240"/>
      <c r="NUY38" s="240"/>
      <c r="NUZ38" s="240"/>
      <c r="NVA38" s="240"/>
      <c r="NVB38" s="240"/>
      <c r="NVC38" s="240"/>
      <c r="NVD38" s="240"/>
      <c r="NVE38" s="240"/>
      <c r="NVF38" s="240"/>
      <c r="NVG38" s="240"/>
      <c r="NVH38" s="240"/>
      <c r="NVI38" s="240"/>
      <c r="NVJ38" s="240"/>
      <c r="NVK38" s="240"/>
      <c r="NVL38" s="240"/>
      <c r="NVM38" s="240"/>
      <c r="NVN38" s="240"/>
      <c r="NVO38" s="240"/>
      <c r="NVP38" s="240"/>
      <c r="NVQ38" s="240"/>
      <c r="NVR38" s="240"/>
      <c r="NVS38" s="240"/>
      <c r="NVT38" s="240"/>
      <c r="NVU38" s="240"/>
      <c r="NVV38" s="240"/>
      <c r="NVW38" s="240"/>
      <c r="NVX38" s="240"/>
      <c r="NVY38" s="240"/>
      <c r="NVZ38" s="240"/>
      <c r="NWA38" s="240"/>
      <c r="NWB38" s="240"/>
      <c r="NWC38" s="240"/>
      <c r="NWD38" s="240"/>
      <c r="NWE38" s="240"/>
      <c r="NWF38" s="240"/>
      <c r="NWG38" s="240"/>
      <c r="NWH38" s="240"/>
      <c r="NWI38" s="240"/>
      <c r="NWJ38" s="240"/>
      <c r="NWK38" s="240"/>
      <c r="NWL38" s="240"/>
      <c r="NWM38" s="240"/>
      <c r="NWN38" s="240"/>
      <c r="NWO38" s="240"/>
      <c r="NWP38" s="240"/>
      <c r="NWQ38" s="240"/>
      <c r="NWR38" s="240"/>
      <c r="NWS38" s="240"/>
      <c r="NWT38" s="240"/>
      <c r="NWU38" s="240"/>
      <c r="NWV38" s="240"/>
      <c r="NWW38" s="240"/>
      <c r="NWX38" s="240"/>
      <c r="NWY38" s="240"/>
      <c r="NWZ38" s="240"/>
      <c r="NXA38" s="240"/>
      <c r="NXB38" s="240"/>
      <c r="NXC38" s="240"/>
      <c r="NXD38" s="240"/>
      <c r="NXE38" s="240"/>
      <c r="NXF38" s="240"/>
      <c r="NXG38" s="240"/>
      <c r="NXH38" s="240"/>
      <c r="NXI38" s="240"/>
      <c r="NXJ38" s="240"/>
      <c r="NXK38" s="240"/>
      <c r="NXL38" s="240"/>
      <c r="NXM38" s="240"/>
      <c r="NXN38" s="240"/>
      <c r="NXO38" s="240"/>
      <c r="NXP38" s="240"/>
      <c r="NXQ38" s="240"/>
      <c r="NXR38" s="240"/>
      <c r="NXS38" s="240"/>
      <c r="NXT38" s="240"/>
      <c r="NXU38" s="240"/>
      <c r="NXV38" s="240"/>
      <c r="NXW38" s="240"/>
      <c r="NXX38" s="240"/>
      <c r="NXY38" s="240"/>
      <c r="NXZ38" s="240"/>
      <c r="NYA38" s="240"/>
      <c r="NYB38" s="240"/>
      <c r="NYC38" s="240"/>
      <c r="NYD38" s="240"/>
      <c r="NYE38" s="240"/>
      <c r="NYF38" s="240"/>
      <c r="NYG38" s="240"/>
      <c r="NYH38" s="240"/>
      <c r="NYI38" s="240"/>
      <c r="NYJ38" s="240"/>
      <c r="NYK38" s="240"/>
      <c r="NYL38" s="240"/>
      <c r="NYM38" s="240"/>
      <c r="NYN38" s="240"/>
      <c r="NYO38" s="240"/>
      <c r="NYP38" s="240"/>
      <c r="NYQ38" s="240"/>
      <c r="NYR38" s="240"/>
      <c r="NYS38" s="240"/>
      <c r="NYT38" s="240"/>
      <c r="NYU38" s="240"/>
      <c r="NYV38" s="240"/>
      <c r="NYW38" s="240"/>
      <c r="NYX38" s="240"/>
      <c r="NYY38" s="240"/>
      <c r="NYZ38" s="240"/>
      <c r="NZA38" s="240"/>
      <c r="NZB38" s="240"/>
      <c r="NZC38" s="240"/>
      <c r="NZD38" s="240"/>
      <c r="NZE38" s="240"/>
      <c r="NZF38" s="240"/>
      <c r="NZG38" s="240"/>
      <c r="NZH38" s="240"/>
      <c r="NZI38" s="240"/>
      <c r="NZJ38" s="240"/>
      <c r="NZK38" s="240"/>
      <c r="NZL38" s="240"/>
      <c r="NZM38" s="240"/>
      <c r="NZN38" s="240"/>
      <c r="NZO38" s="240"/>
      <c r="NZP38" s="240"/>
      <c r="NZQ38" s="240"/>
      <c r="NZR38" s="240"/>
      <c r="NZS38" s="240"/>
      <c r="NZT38" s="240"/>
      <c r="NZU38" s="240"/>
      <c r="NZV38" s="240"/>
      <c r="NZW38" s="240"/>
      <c r="NZX38" s="240"/>
      <c r="NZY38" s="240"/>
      <c r="NZZ38" s="240"/>
      <c r="OAA38" s="240"/>
      <c r="OAB38" s="240"/>
      <c r="OAC38" s="240"/>
      <c r="OAD38" s="240"/>
      <c r="OAE38" s="240"/>
      <c r="OAF38" s="240"/>
      <c r="OAG38" s="240"/>
      <c r="OAH38" s="240"/>
      <c r="OAI38" s="240"/>
      <c r="OAJ38" s="240"/>
      <c r="OAK38" s="240"/>
      <c r="OAL38" s="240"/>
      <c r="OAM38" s="240"/>
      <c r="OAN38" s="240"/>
      <c r="OAO38" s="240"/>
      <c r="OAP38" s="240"/>
      <c r="OAQ38" s="240"/>
      <c r="OAR38" s="240"/>
      <c r="OAS38" s="240"/>
      <c r="OAT38" s="240"/>
      <c r="OAU38" s="240"/>
      <c r="OAV38" s="240"/>
      <c r="OAW38" s="240"/>
      <c r="OAX38" s="240"/>
      <c r="OAY38" s="240"/>
      <c r="OAZ38" s="240"/>
      <c r="OBA38" s="240"/>
      <c r="OBB38" s="240"/>
      <c r="OBC38" s="240"/>
      <c r="OBD38" s="240"/>
      <c r="OBE38" s="240"/>
      <c r="OBF38" s="240"/>
      <c r="OBG38" s="240"/>
      <c r="OBH38" s="240"/>
      <c r="OBI38" s="240"/>
      <c r="OBJ38" s="240"/>
      <c r="OBK38" s="240"/>
      <c r="OBL38" s="240"/>
      <c r="OBM38" s="240"/>
      <c r="OBN38" s="240"/>
      <c r="OBO38" s="240"/>
      <c r="OBP38" s="240"/>
      <c r="OBQ38" s="240"/>
      <c r="OBR38" s="240"/>
      <c r="OBS38" s="240"/>
      <c r="OBT38" s="240"/>
      <c r="OBU38" s="240"/>
      <c r="OBV38" s="240"/>
      <c r="OBW38" s="240"/>
      <c r="OBX38" s="240"/>
      <c r="OBY38" s="240"/>
      <c r="OBZ38" s="240"/>
      <c r="OCA38" s="240"/>
      <c r="OCB38" s="240"/>
      <c r="OCC38" s="240"/>
      <c r="OCD38" s="240"/>
      <c r="OCE38" s="240"/>
      <c r="OCF38" s="240"/>
      <c r="OCG38" s="240"/>
      <c r="OCH38" s="240"/>
      <c r="OCI38" s="240"/>
      <c r="OCJ38" s="240"/>
      <c r="OCK38" s="240"/>
      <c r="OCL38" s="240"/>
      <c r="OCM38" s="240"/>
      <c r="OCN38" s="240"/>
      <c r="OCO38" s="240"/>
      <c r="OCP38" s="240"/>
      <c r="OCQ38" s="240"/>
      <c r="OCR38" s="240"/>
      <c r="OCS38" s="240"/>
      <c r="OCT38" s="240"/>
      <c r="OCU38" s="240"/>
      <c r="OCV38" s="240"/>
      <c r="OCW38" s="240"/>
      <c r="OCX38" s="240"/>
      <c r="OCY38" s="240"/>
      <c r="OCZ38" s="240"/>
      <c r="ODA38" s="240"/>
      <c r="ODB38" s="240"/>
      <c r="ODC38" s="240"/>
      <c r="ODD38" s="240"/>
      <c r="ODE38" s="240"/>
      <c r="ODF38" s="240"/>
      <c r="ODG38" s="240"/>
      <c r="ODH38" s="240"/>
      <c r="ODI38" s="240"/>
      <c r="ODJ38" s="240"/>
      <c r="ODK38" s="240"/>
      <c r="ODL38" s="240"/>
      <c r="ODM38" s="240"/>
      <c r="ODN38" s="240"/>
      <c r="ODO38" s="240"/>
      <c r="ODP38" s="240"/>
      <c r="ODQ38" s="240"/>
      <c r="ODR38" s="240"/>
      <c r="ODS38" s="240"/>
      <c r="ODT38" s="240"/>
      <c r="ODU38" s="240"/>
      <c r="ODV38" s="240"/>
      <c r="ODW38" s="240"/>
      <c r="ODX38" s="240"/>
      <c r="ODY38" s="240"/>
      <c r="ODZ38" s="240"/>
      <c r="OEA38" s="240"/>
      <c r="OEB38" s="240"/>
      <c r="OEC38" s="240"/>
      <c r="OED38" s="240"/>
      <c r="OEE38" s="240"/>
      <c r="OEF38" s="240"/>
      <c r="OEG38" s="240"/>
      <c r="OEH38" s="240"/>
      <c r="OEI38" s="240"/>
      <c r="OEJ38" s="240"/>
      <c r="OEK38" s="240"/>
      <c r="OEL38" s="240"/>
      <c r="OEM38" s="240"/>
      <c r="OEN38" s="240"/>
      <c r="OEO38" s="240"/>
      <c r="OEP38" s="240"/>
      <c r="OEQ38" s="240"/>
      <c r="OER38" s="240"/>
      <c r="OES38" s="240"/>
      <c r="OET38" s="240"/>
      <c r="OEU38" s="240"/>
      <c r="OEV38" s="240"/>
      <c r="OEW38" s="240"/>
      <c r="OEX38" s="240"/>
      <c r="OEY38" s="240"/>
      <c r="OEZ38" s="240"/>
      <c r="OFA38" s="240"/>
      <c r="OFB38" s="240"/>
      <c r="OFC38" s="240"/>
      <c r="OFD38" s="240"/>
      <c r="OFE38" s="240"/>
      <c r="OFF38" s="240"/>
      <c r="OFG38" s="240"/>
      <c r="OFH38" s="240"/>
      <c r="OFI38" s="240"/>
      <c r="OFJ38" s="240"/>
      <c r="OFK38" s="240"/>
      <c r="OFL38" s="240"/>
      <c r="OFM38" s="240"/>
      <c r="OFN38" s="240"/>
      <c r="OFO38" s="240"/>
      <c r="OFP38" s="240"/>
      <c r="OFQ38" s="240"/>
      <c r="OFR38" s="240"/>
      <c r="OFS38" s="240"/>
      <c r="OFT38" s="240"/>
      <c r="OFU38" s="240"/>
      <c r="OFV38" s="240"/>
      <c r="OFW38" s="240"/>
      <c r="OFX38" s="240"/>
      <c r="OFY38" s="240"/>
      <c r="OFZ38" s="240"/>
      <c r="OGA38" s="240"/>
      <c r="OGB38" s="240"/>
      <c r="OGC38" s="240"/>
      <c r="OGD38" s="240"/>
      <c r="OGE38" s="240"/>
      <c r="OGF38" s="240"/>
      <c r="OGG38" s="240"/>
      <c r="OGH38" s="240"/>
      <c r="OGI38" s="240"/>
      <c r="OGJ38" s="240"/>
      <c r="OGK38" s="240"/>
      <c r="OGL38" s="240"/>
      <c r="OGM38" s="240"/>
      <c r="OGN38" s="240"/>
      <c r="OGO38" s="240"/>
      <c r="OGP38" s="240"/>
      <c r="OGQ38" s="240"/>
      <c r="OGR38" s="240"/>
      <c r="OGS38" s="240"/>
      <c r="OGT38" s="240"/>
      <c r="OGU38" s="240"/>
      <c r="OGV38" s="240"/>
      <c r="OGW38" s="240"/>
      <c r="OGX38" s="240"/>
      <c r="OGY38" s="240"/>
      <c r="OGZ38" s="240"/>
      <c r="OHA38" s="240"/>
      <c r="OHB38" s="240"/>
      <c r="OHC38" s="240"/>
      <c r="OHD38" s="240"/>
      <c r="OHE38" s="240"/>
      <c r="OHF38" s="240"/>
      <c r="OHG38" s="240"/>
      <c r="OHH38" s="240"/>
      <c r="OHI38" s="240"/>
      <c r="OHJ38" s="240"/>
      <c r="OHK38" s="240"/>
      <c r="OHL38" s="240"/>
      <c r="OHM38" s="240"/>
      <c r="OHN38" s="240"/>
      <c r="OHO38" s="240"/>
      <c r="OHP38" s="240"/>
      <c r="OHQ38" s="240"/>
      <c r="OHR38" s="240"/>
      <c r="OHS38" s="240"/>
      <c r="OHT38" s="240"/>
      <c r="OHU38" s="240"/>
      <c r="OHV38" s="240"/>
      <c r="OHW38" s="240"/>
      <c r="OHX38" s="240"/>
      <c r="OHY38" s="240"/>
      <c r="OHZ38" s="240"/>
      <c r="OIA38" s="240"/>
      <c r="OIB38" s="240"/>
      <c r="OIC38" s="240"/>
      <c r="OID38" s="240"/>
      <c r="OIE38" s="240"/>
      <c r="OIF38" s="240"/>
      <c r="OIG38" s="240"/>
      <c r="OIH38" s="240"/>
      <c r="OII38" s="240"/>
      <c r="OIJ38" s="240"/>
      <c r="OIK38" s="240"/>
      <c r="OIL38" s="240"/>
      <c r="OIM38" s="240"/>
      <c r="OIN38" s="240"/>
      <c r="OIO38" s="240"/>
      <c r="OIP38" s="240"/>
      <c r="OIQ38" s="240"/>
      <c r="OIR38" s="240"/>
      <c r="OIS38" s="240"/>
      <c r="OIT38" s="240"/>
      <c r="OIU38" s="240"/>
      <c r="OIV38" s="240"/>
      <c r="OIW38" s="240"/>
      <c r="OIX38" s="240"/>
      <c r="OIY38" s="240"/>
      <c r="OIZ38" s="240"/>
      <c r="OJA38" s="240"/>
      <c r="OJB38" s="240"/>
      <c r="OJC38" s="240"/>
      <c r="OJD38" s="240"/>
      <c r="OJE38" s="240"/>
      <c r="OJF38" s="240"/>
      <c r="OJG38" s="240"/>
      <c r="OJH38" s="240"/>
      <c r="OJI38" s="240"/>
      <c r="OJJ38" s="240"/>
      <c r="OJK38" s="240"/>
      <c r="OJL38" s="240"/>
      <c r="OJM38" s="240"/>
      <c r="OJN38" s="240"/>
      <c r="OJO38" s="240"/>
      <c r="OJP38" s="240"/>
      <c r="OJQ38" s="240"/>
      <c r="OJR38" s="240"/>
      <c r="OJS38" s="240"/>
      <c r="OJT38" s="240"/>
      <c r="OJU38" s="240"/>
      <c r="OJV38" s="240"/>
      <c r="OJW38" s="240"/>
      <c r="OJX38" s="240"/>
      <c r="OJY38" s="240"/>
      <c r="OJZ38" s="240"/>
      <c r="OKA38" s="240"/>
      <c r="OKB38" s="240"/>
      <c r="OKC38" s="240"/>
      <c r="OKD38" s="240"/>
      <c r="OKE38" s="240"/>
      <c r="OKF38" s="240"/>
      <c r="OKG38" s="240"/>
      <c r="OKH38" s="240"/>
      <c r="OKI38" s="240"/>
      <c r="OKJ38" s="240"/>
      <c r="OKK38" s="240"/>
      <c r="OKL38" s="240"/>
      <c r="OKM38" s="240"/>
      <c r="OKN38" s="240"/>
      <c r="OKO38" s="240"/>
      <c r="OKP38" s="240"/>
      <c r="OKQ38" s="240"/>
      <c r="OKR38" s="240"/>
      <c r="OKS38" s="240"/>
      <c r="OKT38" s="240"/>
      <c r="OKU38" s="240"/>
      <c r="OKV38" s="240"/>
      <c r="OKW38" s="240"/>
      <c r="OKX38" s="240"/>
      <c r="OKY38" s="240"/>
      <c r="OKZ38" s="240"/>
      <c r="OLA38" s="240"/>
      <c r="OLB38" s="240"/>
      <c r="OLC38" s="240"/>
      <c r="OLD38" s="240"/>
      <c r="OLE38" s="240"/>
      <c r="OLF38" s="240"/>
      <c r="OLG38" s="240"/>
      <c r="OLH38" s="240"/>
      <c r="OLI38" s="240"/>
      <c r="OLJ38" s="240"/>
      <c r="OLK38" s="240"/>
      <c r="OLL38" s="240"/>
      <c r="OLM38" s="240"/>
      <c r="OLN38" s="240"/>
      <c r="OLO38" s="240"/>
      <c r="OLP38" s="240"/>
      <c r="OLQ38" s="240"/>
      <c r="OLR38" s="240"/>
      <c r="OLS38" s="240"/>
      <c r="OLT38" s="240"/>
      <c r="OLU38" s="240"/>
      <c r="OLV38" s="240"/>
      <c r="OLW38" s="240"/>
      <c r="OLX38" s="240"/>
      <c r="OLY38" s="240"/>
      <c r="OLZ38" s="240"/>
      <c r="OMA38" s="240"/>
      <c r="OMB38" s="240"/>
      <c r="OMC38" s="240"/>
      <c r="OMD38" s="240"/>
      <c r="OME38" s="240"/>
      <c r="OMF38" s="240"/>
      <c r="OMG38" s="240"/>
      <c r="OMH38" s="240"/>
      <c r="OMI38" s="240"/>
      <c r="OMJ38" s="240"/>
      <c r="OMK38" s="240"/>
      <c r="OML38" s="240"/>
      <c r="OMM38" s="240"/>
      <c r="OMN38" s="240"/>
      <c r="OMO38" s="240"/>
      <c r="OMP38" s="240"/>
      <c r="OMQ38" s="240"/>
      <c r="OMR38" s="240"/>
      <c r="OMS38" s="240"/>
      <c r="OMT38" s="240"/>
      <c r="OMU38" s="240"/>
      <c r="OMV38" s="240"/>
      <c r="OMW38" s="240"/>
      <c r="OMX38" s="240"/>
      <c r="OMY38" s="240"/>
      <c r="OMZ38" s="240"/>
      <c r="ONA38" s="240"/>
      <c r="ONB38" s="240"/>
      <c r="ONC38" s="240"/>
      <c r="OND38" s="240"/>
      <c r="ONE38" s="240"/>
      <c r="ONF38" s="240"/>
      <c r="ONG38" s="240"/>
      <c r="ONH38" s="240"/>
      <c r="ONI38" s="240"/>
      <c r="ONJ38" s="240"/>
      <c r="ONK38" s="240"/>
      <c r="ONL38" s="240"/>
      <c r="ONM38" s="240"/>
      <c r="ONN38" s="240"/>
      <c r="ONO38" s="240"/>
      <c r="ONP38" s="240"/>
      <c r="ONQ38" s="240"/>
      <c r="ONR38" s="240"/>
      <c r="ONS38" s="240"/>
      <c r="ONT38" s="240"/>
      <c r="ONU38" s="240"/>
      <c r="ONV38" s="240"/>
      <c r="ONW38" s="240"/>
      <c r="ONX38" s="240"/>
      <c r="ONY38" s="240"/>
      <c r="ONZ38" s="240"/>
      <c r="OOA38" s="240"/>
      <c r="OOB38" s="240"/>
      <c r="OOC38" s="240"/>
      <c r="OOD38" s="240"/>
      <c r="OOE38" s="240"/>
      <c r="OOF38" s="240"/>
      <c r="OOG38" s="240"/>
      <c r="OOH38" s="240"/>
      <c r="OOI38" s="240"/>
      <c r="OOJ38" s="240"/>
      <c r="OOK38" s="240"/>
      <c r="OOL38" s="240"/>
      <c r="OOM38" s="240"/>
      <c r="OON38" s="240"/>
      <c r="OOO38" s="240"/>
      <c r="OOP38" s="240"/>
      <c r="OOQ38" s="240"/>
      <c r="OOR38" s="240"/>
      <c r="OOS38" s="240"/>
      <c r="OOT38" s="240"/>
      <c r="OOU38" s="240"/>
      <c r="OOV38" s="240"/>
      <c r="OOW38" s="240"/>
      <c r="OOX38" s="240"/>
      <c r="OOY38" s="240"/>
      <c r="OOZ38" s="240"/>
      <c r="OPA38" s="240"/>
      <c r="OPB38" s="240"/>
      <c r="OPC38" s="240"/>
      <c r="OPD38" s="240"/>
      <c r="OPE38" s="240"/>
      <c r="OPF38" s="240"/>
      <c r="OPG38" s="240"/>
      <c r="OPH38" s="240"/>
      <c r="OPI38" s="240"/>
      <c r="OPJ38" s="240"/>
      <c r="OPK38" s="240"/>
      <c r="OPL38" s="240"/>
      <c r="OPM38" s="240"/>
      <c r="OPN38" s="240"/>
      <c r="OPO38" s="240"/>
      <c r="OPP38" s="240"/>
      <c r="OPQ38" s="240"/>
      <c r="OPR38" s="240"/>
      <c r="OPS38" s="240"/>
      <c r="OPT38" s="240"/>
      <c r="OPU38" s="240"/>
      <c r="OPV38" s="240"/>
      <c r="OPW38" s="240"/>
      <c r="OPX38" s="240"/>
      <c r="OPY38" s="240"/>
      <c r="OPZ38" s="240"/>
      <c r="OQA38" s="240"/>
      <c r="OQB38" s="240"/>
      <c r="OQC38" s="240"/>
      <c r="OQD38" s="240"/>
      <c r="OQE38" s="240"/>
      <c r="OQF38" s="240"/>
      <c r="OQG38" s="240"/>
      <c r="OQH38" s="240"/>
      <c r="OQI38" s="240"/>
      <c r="OQJ38" s="240"/>
      <c r="OQK38" s="240"/>
      <c r="OQL38" s="240"/>
      <c r="OQM38" s="240"/>
      <c r="OQN38" s="240"/>
      <c r="OQO38" s="240"/>
      <c r="OQP38" s="240"/>
      <c r="OQQ38" s="240"/>
      <c r="OQR38" s="240"/>
      <c r="OQS38" s="240"/>
      <c r="OQT38" s="240"/>
      <c r="OQU38" s="240"/>
      <c r="OQV38" s="240"/>
      <c r="OQW38" s="240"/>
      <c r="OQX38" s="240"/>
      <c r="OQY38" s="240"/>
      <c r="OQZ38" s="240"/>
      <c r="ORA38" s="240"/>
      <c r="ORB38" s="240"/>
      <c r="ORC38" s="240"/>
      <c r="ORD38" s="240"/>
      <c r="ORE38" s="240"/>
      <c r="ORF38" s="240"/>
      <c r="ORG38" s="240"/>
      <c r="ORH38" s="240"/>
      <c r="ORI38" s="240"/>
      <c r="ORJ38" s="240"/>
      <c r="ORK38" s="240"/>
      <c r="ORL38" s="240"/>
      <c r="ORM38" s="240"/>
      <c r="ORN38" s="240"/>
      <c r="ORO38" s="240"/>
      <c r="ORP38" s="240"/>
      <c r="ORQ38" s="240"/>
      <c r="ORR38" s="240"/>
      <c r="ORS38" s="240"/>
      <c r="ORT38" s="240"/>
      <c r="ORU38" s="240"/>
      <c r="ORV38" s="240"/>
      <c r="ORW38" s="240"/>
      <c r="ORX38" s="240"/>
      <c r="ORY38" s="240"/>
      <c r="ORZ38" s="240"/>
      <c r="OSA38" s="240"/>
      <c r="OSB38" s="240"/>
      <c r="OSC38" s="240"/>
      <c r="OSD38" s="240"/>
      <c r="OSE38" s="240"/>
      <c r="OSF38" s="240"/>
      <c r="OSG38" s="240"/>
      <c r="OSH38" s="240"/>
      <c r="OSI38" s="240"/>
      <c r="OSJ38" s="240"/>
      <c r="OSK38" s="240"/>
      <c r="OSL38" s="240"/>
      <c r="OSM38" s="240"/>
      <c r="OSN38" s="240"/>
      <c r="OSO38" s="240"/>
      <c r="OSP38" s="240"/>
      <c r="OSQ38" s="240"/>
      <c r="OSR38" s="240"/>
      <c r="OSS38" s="240"/>
      <c r="OST38" s="240"/>
      <c r="OSU38" s="240"/>
      <c r="OSV38" s="240"/>
      <c r="OSW38" s="240"/>
      <c r="OSX38" s="240"/>
      <c r="OSY38" s="240"/>
      <c r="OSZ38" s="240"/>
      <c r="OTA38" s="240"/>
      <c r="OTB38" s="240"/>
      <c r="OTC38" s="240"/>
      <c r="OTD38" s="240"/>
      <c r="OTE38" s="240"/>
      <c r="OTF38" s="240"/>
      <c r="OTG38" s="240"/>
      <c r="OTH38" s="240"/>
      <c r="OTI38" s="240"/>
      <c r="OTJ38" s="240"/>
      <c r="OTK38" s="240"/>
      <c r="OTL38" s="240"/>
      <c r="OTM38" s="240"/>
      <c r="OTN38" s="240"/>
      <c r="OTO38" s="240"/>
      <c r="OTP38" s="240"/>
      <c r="OTQ38" s="240"/>
      <c r="OTR38" s="240"/>
      <c r="OTS38" s="240"/>
      <c r="OTT38" s="240"/>
      <c r="OTU38" s="240"/>
      <c r="OTV38" s="240"/>
      <c r="OTW38" s="240"/>
      <c r="OTX38" s="240"/>
      <c r="OTY38" s="240"/>
      <c r="OTZ38" s="240"/>
      <c r="OUA38" s="240"/>
      <c r="OUB38" s="240"/>
      <c r="OUC38" s="240"/>
      <c r="OUD38" s="240"/>
      <c r="OUE38" s="240"/>
      <c r="OUF38" s="240"/>
      <c r="OUG38" s="240"/>
      <c r="OUH38" s="240"/>
      <c r="OUI38" s="240"/>
      <c r="OUJ38" s="240"/>
      <c r="OUK38" s="240"/>
      <c r="OUL38" s="240"/>
      <c r="OUM38" s="240"/>
      <c r="OUN38" s="240"/>
      <c r="OUO38" s="240"/>
      <c r="OUP38" s="240"/>
      <c r="OUQ38" s="240"/>
      <c r="OUR38" s="240"/>
      <c r="OUS38" s="240"/>
      <c r="OUT38" s="240"/>
      <c r="OUU38" s="240"/>
      <c r="OUV38" s="240"/>
      <c r="OUW38" s="240"/>
      <c r="OUX38" s="240"/>
      <c r="OUY38" s="240"/>
      <c r="OUZ38" s="240"/>
      <c r="OVA38" s="240"/>
      <c r="OVB38" s="240"/>
      <c r="OVC38" s="240"/>
      <c r="OVD38" s="240"/>
      <c r="OVE38" s="240"/>
      <c r="OVF38" s="240"/>
      <c r="OVG38" s="240"/>
      <c r="OVH38" s="240"/>
      <c r="OVI38" s="240"/>
      <c r="OVJ38" s="240"/>
      <c r="OVK38" s="240"/>
      <c r="OVL38" s="240"/>
      <c r="OVM38" s="240"/>
      <c r="OVN38" s="240"/>
      <c r="OVO38" s="240"/>
      <c r="OVP38" s="240"/>
      <c r="OVQ38" s="240"/>
      <c r="OVR38" s="240"/>
      <c r="OVS38" s="240"/>
      <c r="OVT38" s="240"/>
      <c r="OVU38" s="240"/>
      <c r="OVV38" s="240"/>
      <c r="OVW38" s="240"/>
      <c r="OVX38" s="240"/>
      <c r="OVY38" s="240"/>
      <c r="OVZ38" s="240"/>
      <c r="OWA38" s="240"/>
      <c r="OWB38" s="240"/>
      <c r="OWC38" s="240"/>
      <c r="OWD38" s="240"/>
      <c r="OWE38" s="240"/>
      <c r="OWF38" s="240"/>
      <c r="OWG38" s="240"/>
      <c r="OWH38" s="240"/>
      <c r="OWI38" s="240"/>
      <c r="OWJ38" s="240"/>
      <c r="OWK38" s="240"/>
      <c r="OWL38" s="240"/>
      <c r="OWM38" s="240"/>
      <c r="OWN38" s="240"/>
      <c r="OWO38" s="240"/>
      <c r="OWP38" s="240"/>
      <c r="OWQ38" s="240"/>
      <c r="OWR38" s="240"/>
      <c r="OWS38" s="240"/>
      <c r="OWT38" s="240"/>
      <c r="OWU38" s="240"/>
      <c r="OWV38" s="240"/>
      <c r="OWW38" s="240"/>
      <c r="OWX38" s="240"/>
      <c r="OWY38" s="240"/>
      <c r="OWZ38" s="240"/>
      <c r="OXA38" s="240"/>
      <c r="OXB38" s="240"/>
      <c r="OXC38" s="240"/>
      <c r="OXD38" s="240"/>
      <c r="OXE38" s="240"/>
      <c r="OXF38" s="240"/>
      <c r="OXG38" s="240"/>
      <c r="OXH38" s="240"/>
      <c r="OXI38" s="240"/>
      <c r="OXJ38" s="240"/>
      <c r="OXK38" s="240"/>
      <c r="OXL38" s="240"/>
      <c r="OXM38" s="240"/>
      <c r="OXN38" s="240"/>
      <c r="OXO38" s="240"/>
      <c r="OXP38" s="240"/>
      <c r="OXQ38" s="240"/>
      <c r="OXR38" s="240"/>
      <c r="OXS38" s="240"/>
      <c r="OXT38" s="240"/>
      <c r="OXU38" s="240"/>
      <c r="OXV38" s="240"/>
      <c r="OXW38" s="240"/>
      <c r="OXX38" s="240"/>
      <c r="OXY38" s="240"/>
      <c r="OXZ38" s="240"/>
      <c r="OYA38" s="240"/>
      <c r="OYB38" s="240"/>
      <c r="OYC38" s="240"/>
      <c r="OYD38" s="240"/>
      <c r="OYE38" s="240"/>
      <c r="OYF38" s="240"/>
      <c r="OYG38" s="240"/>
      <c r="OYH38" s="240"/>
      <c r="OYI38" s="240"/>
      <c r="OYJ38" s="240"/>
      <c r="OYK38" s="240"/>
      <c r="OYL38" s="240"/>
      <c r="OYM38" s="240"/>
      <c r="OYN38" s="240"/>
      <c r="OYO38" s="240"/>
      <c r="OYP38" s="240"/>
      <c r="OYQ38" s="240"/>
      <c r="OYR38" s="240"/>
      <c r="OYS38" s="240"/>
      <c r="OYT38" s="240"/>
      <c r="OYU38" s="240"/>
      <c r="OYV38" s="240"/>
      <c r="OYW38" s="240"/>
      <c r="OYX38" s="240"/>
      <c r="OYY38" s="240"/>
      <c r="OYZ38" s="240"/>
      <c r="OZA38" s="240"/>
      <c r="OZB38" s="240"/>
      <c r="OZC38" s="240"/>
      <c r="OZD38" s="240"/>
      <c r="OZE38" s="240"/>
      <c r="OZF38" s="240"/>
      <c r="OZG38" s="240"/>
      <c r="OZH38" s="240"/>
      <c r="OZI38" s="240"/>
      <c r="OZJ38" s="240"/>
      <c r="OZK38" s="240"/>
      <c r="OZL38" s="240"/>
      <c r="OZM38" s="240"/>
      <c r="OZN38" s="240"/>
      <c r="OZO38" s="240"/>
      <c r="OZP38" s="240"/>
      <c r="OZQ38" s="240"/>
      <c r="OZR38" s="240"/>
      <c r="OZS38" s="240"/>
      <c r="OZT38" s="240"/>
      <c r="OZU38" s="240"/>
      <c r="OZV38" s="240"/>
      <c r="OZW38" s="240"/>
      <c r="OZX38" s="240"/>
      <c r="OZY38" s="240"/>
      <c r="OZZ38" s="240"/>
      <c r="PAA38" s="240"/>
      <c r="PAB38" s="240"/>
      <c r="PAC38" s="240"/>
      <c r="PAD38" s="240"/>
      <c r="PAE38" s="240"/>
      <c r="PAF38" s="240"/>
      <c r="PAG38" s="240"/>
      <c r="PAH38" s="240"/>
      <c r="PAI38" s="240"/>
      <c r="PAJ38" s="240"/>
      <c r="PAK38" s="240"/>
      <c r="PAL38" s="240"/>
      <c r="PAM38" s="240"/>
      <c r="PAN38" s="240"/>
      <c r="PAO38" s="240"/>
      <c r="PAP38" s="240"/>
      <c r="PAQ38" s="240"/>
      <c r="PAR38" s="240"/>
      <c r="PAS38" s="240"/>
      <c r="PAT38" s="240"/>
      <c r="PAU38" s="240"/>
      <c r="PAV38" s="240"/>
      <c r="PAW38" s="240"/>
      <c r="PAX38" s="240"/>
      <c r="PAY38" s="240"/>
      <c r="PAZ38" s="240"/>
      <c r="PBA38" s="240"/>
      <c r="PBB38" s="240"/>
      <c r="PBC38" s="240"/>
      <c r="PBD38" s="240"/>
      <c r="PBE38" s="240"/>
      <c r="PBF38" s="240"/>
      <c r="PBG38" s="240"/>
      <c r="PBH38" s="240"/>
      <c r="PBI38" s="240"/>
      <c r="PBJ38" s="240"/>
      <c r="PBK38" s="240"/>
      <c r="PBL38" s="240"/>
      <c r="PBM38" s="240"/>
      <c r="PBN38" s="240"/>
      <c r="PBO38" s="240"/>
      <c r="PBP38" s="240"/>
      <c r="PBQ38" s="240"/>
      <c r="PBR38" s="240"/>
      <c r="PBS38" s="240"/>
      <c r="PBT38" s="240"/>
      <c r="PBU38" s="240"/>
      <c r="PBV38" s="240"/>
      <c r="PBW38" s="240"/>
      <c r="PBX38" s="240"/>
      <c r="PBY38" s="240"/>
      <c r="PBZ38" s="240"/>
      <c r="PCA38" s="240"/>
      <c r="PCB38" s="240"/>
      <c r="PCC38" s="240"/>
      <c r="PCD38" s="240"/>
      <c r="PCE38" s="240"/>
      <c r="PCF38" s="240"/>
      <c r="PCG38" s="240"/>
      <c r="PCH38" s="240"/>
      <c r="PCI38" s="240"/>
      <c r="PCJ38" s="240"/>
      <c r="PCK38" s="240"/>
      <c r="PCL38" s="240"/>
      <c r="PCM38" s="240"/>
      <c r="PCN38" s="240"/>
      <c r="PCO38" s="240"/>
      <c r="PCP38" s="240"/>
      <c r="PCQ38" s="240"/>
      <c r="PCR38" s="240"/>
      <c r="PCS38" s="240"/>
      <c r="PCT38" s="240"/>
      <c r="PCU38" s="240"/>
      <c r="PCV38" s="240"/>
      <c r="PCW38" s="240"/>
      <c r="PCX38" s="240"/>
      <c r="PCY38" s="240"/>
      <c r="PCZ38" s="240"/>
      <c r="PDA38" s="240"/>
      <c r="PDB38" s="240"/>
      <c r="PDC38" s="240"/>
      <c r="PDD38" s="240"/>
      <c r="PDE38" s="240"/>
      <c r="PDF38" s="240"/>
      <c r="PDG38" s="240"/>
      <c r="PDH38" s="240"/>
      <c r="PDI38" s="240"/>
      <c r="PDJ38" s="240"/>
      <c r="PDK38" s="240"/>
      <c r="PDL38" s="240"/>
      <c r="PDM38" s="240"/>
      <c r="PDN38" s="240"/>
      <c r="PDO38" s="240"/>
      <c r="PDP38" s="240"/>
      <c r="PDQ38" s="240"/>
      <c r="PDR38" s="240"/>
      <c r="PDS38" s="240"/>
      <c r="PDT38" s="240"/>
      <c r="PDU38" s="240"/>
      <c r="PDV38" s="240"/>
      <c r="PDW38" s="240"/>
      <c r="PDX38" s="240"/>
      <c r="PDY38" s="240"/>
      <c r="PDZ38" s="240"/>
      <c r="PEA38" s="240"/>
      <c r="PEB38" s="240"/>
      <c r="PEC38" s="240"/>
      <c r="PED38" s="240"/>
      <c r="PEE38" s="240"/>
      <c r="PEF38" s="240"/>
      <c r="PEG38" s="240"/>
      <c r="PEH38" s="240"/>
      <c r="PEI38" s="240"/>
      <c r="PEJ38" s="240"/>
      <c r="PEK38" s="240"/>
      <c r="PEL38" s="240"/>
      <c r="PEM38" s="240"/>
      <c r="PEN38" s="240"/>
      <c r="PEO38" s="240"/>
      <c r="PEP38" s="240"/>
      <c r="PEQ38" s="240"/>
      <c r="PER38" s="240"/>
      <c r="PES38" s="240"/>
      <c r="PET38" s="240"/>
      <c r="PEU38" s="240"/>
      <c r="PEV38" s="240"/>
      <c r="PEW38" s="240"/>
      <c r="PEX38" s="240"/>
      <c r="PEY38" s="240"/>
      <c r="PEZ38" s="240"/>
      <c r="PFA38" s="240"/>
      <c r="PFB38" s="240"/>
      <c r="PFC38" s="240"/>
      <c r="PFD38" s="240"/>
      <c r="PFE38" s="240"/>
      <c r="PFF38" s="240"/>
      <c r="PFG38" s="240"/>
      <c r="PFH38" s="240"/>
      <c r="PFI38" s="240"/>
      <c r="PFJ38" s="240"/>
      <c r="PFK38" s="240"/>
      <c r="PFL38" s="240"/>
      <c r="PFM38" s="240"/>
      <c r="PFN38" s="240"/>
      <c r="PFO38" s="240"/>
      <c r="PFP38" s="240"/>
      <c r="PFQ38" s="240"/>
      <c r="PFR38" s="240"/>
      <c r="PFS38" s="240"/>
      <c r="PFT38" s="240"/>
      <c r="PFU38" s="240"/>
      <c r="PFV38" s="240"/>
      <c r="PFW38" s="240"/>
      <c r="PFX38" s="240"/>
      <c r="PFY38" s="240"/>
      <c r="PFZ38" s="240"/>
      <c r="PGA38" s="240"/>
      <c r="PGB38" s="240"/>
      <c r="PGC38" s="240"/>
      <c r="PGD38" s="240"/>
      <c r="PGE38" s="240"/>
      <c r="PGF38" s="240"/>
      <c r="PGG38" s="240"/>
      <c r="PGH38" s="240"/>
      <c r="PGI38" s="240"/>
      <c r="PGJ38" s="240"/>
      <c r="PGK38" s="240"/>
      <c r="PGL38" s="240"/>
      <c r="PGM38" s="240"/>
      <c r="PGN38" s="240"/>
      <c r="PGO38" s="240"/>
      <c r="PGP38" s="240"/>
      <c r="PGQ38" s="240"/>
      <c r="PGR38" s="240"/>
      <c r="PGS38" s="240"/>
      <c r="PGT38" s="240"/>
      <c r="PGU38" s="240"/>
      <c r="PGV38" s="240"/>
      <c r="PGW38" s="240"/>
      <c r="PGX38" s="240"/>
      <c r="PGY38" s="240"/>
      <c r="PGZ38" s="240"/>
      <c r="PHA38" s="240"/>
      <c r="PHB38" s="240"/>
      <c r="PHC38" s="240"/>
      <c r="PHD38" s="240"/>
      <c r="PHE38" s="240"/>
      <c r="PHF38" s="240"/>
      <c r="PHG38" s="240"/>
      <c r="PHH38" s="240"/>
      <c r="PHI38" s="240"/>
      <c r="PHJ38" s="240"/>
      <c r="PHK38" s="240"/>
      <c r="PHL38" s="240"/>
      <c r="PHM38" s="240"/>
      <c r="PHN38" s="240"/>
      <c r="PHO38" s="240"/>
      <c r="PHP38" s="240"/>
      <c r="PHQ38" s="240"/>
      <c r="PHR38" s="240"/>
      <c r="PHS38" s="240"/>
      <c r="PHT38" s="240"/>
      <c r="PHU38" s="240"/>
      <c r="PHV38" s="240"/>
      <c r="PHW38" s="240"/>
      <c r="PHX38" s="240"/>
      <c r="PHY38" s="240"/>
      <c r="PHZ38" s="240"/>
      <c r="PIA38" s="240"/>
      <c r="PIB38" s="240"/>
      <c r="PIC38" s="240"/>
      <c r="PID38" s="240"/>
      <c r="PIE38" s="240"/>
      <c r="PIF38" s="240"/>
      <c r="PIG38" s="240"/>
      <c r="PIH38" s="240"/>
      <c r="PII38" s="240"/>
      <c r="PIJ38" s="240"/>
      <c r="PIK38" s="240"/>
      <c r="PIL38" s="240"/>
      <c r="PIM38" s="240"/>
      <c r="PIN38" s="240"/>
      <c r="PIO38" s="240"/>
      <c r="PIP38" s="240"/>
      <c r="PIQ38" s="240"/>
      <c r="PIR38" s="240"/>
      <c r="PIS38" s="240"/>
      <c r="PIT38" s="240"/>
      <c r="PIU38" s="240"/>
      <c r="PIV38" s="240"/>
      <c r="PIW38" s="240"/>
      <c r="PIX38" s="240"/>
      <c r="PIY38" s="240"/>
      <c r="PIZ38" s="240"/>
      <c r="PJA38" s="240"/>
      <c r="PJB38" s="240"/>
      <c r="PJC38" s="240"/>
      <c r="PJD38" s="240"/>
      <c r="PJE38" s="240"/>
      <c r="PJF38" s="240"/>
      <c r="PJG38" s="240"/>
      <c r="PJH38" s="240"/>
      <c r="PJI38" s="240"/>
      <c r="PJJ38" s="240"/>
      <c r="PJK38" s="240"/>
      <c r="PJL38" s="240"/>
      <c r="PJM38" s="240"/>
      <c r="PJN38" s="240"/>
      <c r="PJO38" s="240"/>
      <c r="PJP38" s="240"/>
      <c r="PJQ38" s="240"/>
      <c r="PJR38" s="240"/>
      <c r="PJS38" s="240"/>
      <c r="PJT38" s="240"/>
      <c r="PJU38" s="240"/>
      <c r="PJV38" s="240"/>
      <c r="PJW38" s="240"/>
      <c r="PJX38" s="240"/>
      <c r="PJY38" s="240"/>
      <c r="PJZ38" s="240"/>
      <c r="PKA38" s="240"/>
      <c r="PKB38" s="240"/>
      <c r="PKC38" s="240"/>
      <c r="PKD38" s="240"/>
      <c r="PKE38" s="240"/>
      <c r="PKF38" s="240"/>
      <c r="PKG38" s="240"/>
      <c r="PKH38" s="240"/>
      <c r="PKI38" s="240"/>
      <c r="PKJ38" s="240"/>
      <c r="PKK38" s="240"/>
      <c r="PKL38" s="240"/>
      <c r="PKM38" s="240"/>
      <c r="PKN38" s="240"/>
      <c r="PKO38" s="240"/>
      <c r="PKP38" s="240"/>
      <c r="PKQ38" s="240"/>
      <c r="PKR38" s="240"/>
      <c r="PKS38" s="240"/>
      <c r="PKT38" s="240"/>
      <c r="PKU38" s="240"/>
      <c r="PKV38" s="240"/>
      <c r="PKW38" s="240"/>
      <c r="PKX38" s="240"/>
      <c r="PKY38" s="240"/>
      <c r="PKZ38" s="240"/>
      <c r="PLA38" s="240"/>
      <c r="PLB38" s="240"/>
      <c r="PLC38" s="240"/>
      <c r="PLD38" s="240"/>
      <c r="PLE38" s="240"/>
      <c r="PLF38" s="240"/>
      <c r="PLG38" s="240"/>
      <c r="PLH38" s="240"/>
      <c r="PLI38" s="240"/>
      <c r="PLJ38" s="240"/>
      <c r="PLK38" s="240"/>
      <c r="PLL38" s="240"/>
      <c r="PLM38" s="240"/>
      <c r="PLN38" s="240"/>
      <c r="PLO38" s="240"/>
      <c r="PLP38" s="240"/>
      <c r="PLQ38" s="240"/>
      <c r="PLR38" s="240"/>
      <c r="PLS38" s="240"/>
      <c r="PLT38" s="240"/>
      <c r="PLU38" s="240"/>
      <c r="PLV38" s="240"/>
      <c r="PLW38" s="240"/>
      <c r="PLX38" s="240"/>
      <c r="PLY38" s="240"/>
      <c r="PLZ38" s="240"/>
      <c r="PMA38" s="240"/>
      <c r="PMB38" s="240"/>
      <c r="PMC38" s="240"/>
      <c r="PMD38" s="240"/>
      <c r="PME38" s="240"/>
      <c r="PMF38" s="240"/>
      <c r="PMG38" s="240"/>
      <c r="PMH38" s="240"/>
      <c r="PMI38" s="240"/>
      <c r="PMJ38" s="240"/>
      <c r="PMK38" s="240"/>
      <c r="PML38" s="240"/>
      <c r="PMM38" s="240"/>
      <c r="PMN38" s="240"/>
      <c r="PMO38" s="240"/>
      <c r="PMP38" s="240"/>
      <c r="PMQ38" s="240"/>
      <c r="PMR38" s="240"/>
      <c r="PMS38" s="240"/>
      <c r="PMT38" s="240"/>
      <c r="PMU38" s="240"/>
      <c r="PMV38" s="240"/>
      <c r="PMW38" s="240"/>
      <c r="PMX38" s="240"/>
      <c r="PMY38" s="240"/>
      <c r="PMZ38" s="240"/>
      <c r="PNA38" s="240"/>
      <c r="PNB38" s="240"/>
      <c r="PNC38" s="240"/>
      <c r="PND38" s="240"/>
      <c r="PNE38" s="240"/>
      <c r="PNF38" s="240"/>
      <c r="PNG38" s="240"/>
      <c r="PNH38" s="240"/>
      <c r="PNI38" s="240"/>
      <c r="PNJ38" s="240"/>
      <c r="PNK38" s="240"/>
      <c r="PNL38" s="240"/>
      <c r="PNM38" s="240"/>
      <c r="PNN38" s="240"/>
      <c r="PNO38" s="240"/>
      <c r="PNP38" s="240"/>
      <c r="PNQ38" s="240"/>
      <c r="PNR38" s="240"/>
      <c r="PNS38" s="240"/>
      <c r="PNT38" s="240"/>
      <c r="PNU38" s="240"/>
      <c r="PNV38" s="240"/>
      <c r="PNW38" s="240"/>
      <c r="PNX38" s="240"/>
      <c r="PNY38" s="240"/>
      <c r="PNZ38" s="240"/>
      <c r="POA38" s="240"/>
      <c r="POB38" s="240"/>
      <c r="POC38" s="240"/>
      <c r="POD38" s="240"/>
      <c r="POE38" s="240"/>
      <c r="POF38" s="240"/>
      <c r="POG38" s="240"/>
      <c r="POH38" s="240"/>
      <c r="POI38" s="240"/>
      <c r="POJ38" s="240"/>
      <c r="POK38" s="240"/>
      <c r="POL38" s="240"/>
      <c r="POM38" s="240"/>
      <c r="PON38" s="240"/>
      <c r="POO38" s="240"/>
      <c r="POP38" s="240"/>
      <c r="POQ38" s="240"/>
      <c r="POR38" s="240"/>
      <c r="POS38" s="240"/>
      <c r="POT38" s="240"/>
      <c r="POU38" s="240"/>
      <c r="POV38" s="240"/>
      <c r="POW38" s="240"/>
      <c r="POX38" s="240"/>
      <c r="POY38" s="240"/>
      <c r="POZ38" s="240"/>
      <c r="PPA38" s="240"/>
      <c r="PPB38" s="240"/>
      <c r="PPC38" s="240"/>
      <c r="PPD38" s="240"/>
      <c r="PPE38" s="240"/>
      <c r="PPF38" s="240"/>
      <c r="PPG38" s="240"/>
      <c r="PPH38" s="240"/>
      <c r="PPI38" s="240"/>
      <c r="PPJ38" s="240"/>
      <c r="PPK38" s="240"/>
      <c r="PPL38" s="240"/>
      <c r="PPM38" s="240"/>
      <c r="PPN38" s="240"/>
      <c r="PPO38" s="240"/>
      <c r="PPP38" s="240"/>
      <c r="PPQ38" s="240"/>
      <c r="PPR38" s="240"/>
      <c r="PPS38" s="240"/>
      <c r="PPT38" s="240"/>
      <c r="PPU38" s="240"/>
      <c r="PPV38" s="240"/>
      <c r="PPW38" s="240"/>
      <c r="PPX38" s="240"/>
      <c r="PPY38" s="240"/>
      <c r="PPZ38" s="240"/>
      <c r="PQA38" s="240"/>
      <c r="PQB38" s="240"/>
      <c r="PQC38" s="240"/>
      <c r="PQD38" s="240"/>
      <c r="PQE38" s="240"/>
      <c r="PQF38" s="240"/>
      <c r="PQG38" s="240"/>
      <c r="PQH38" s="240"/>
      <c r="PQI38" s="240"/>
      <c r="PQJ38" s="240"/>
      <c r="PQK38" s="240"/>
      <c r="PQL38" s="240"/>
      <c r="PQM38" s="240"/>
      <c r="PQN38" s="240"/>
      <c r="PQO38" s="240"/>
      <c r="PQP38" s="240"/>
      <c r="PQQ38" s="240"/>
      <c r="PQR38" s="240"/>
      <c r="PQS38" s="240"/>
      <c r="PQT38" s="240"/>
      <c r="PQU38" s="240"/>
      <c r="PQV38" s="240"/>
      <c r="PQW38" s="240"/>
      <c r="PQX38" s="240"/>
      <c r="PQY38" s="240"/>
      <c r="PQZ38" s="240"/>
      <c r="PRA38" s="240"/>
      <c r="PRB38" s="240"/>
      <c r="PRC38" s="240"/>
      <c r="PRD38" s="240"/>
      <c r="PRE38" s="240"/>
      <c r="PRF38" s="240"/>
      <c r="PRG38" s="240"/>
      <c r="PRH38" s="240"/>
      <c r="PRI38" s="240"/>
      <c r="PRJ38" s="240"/>
      <c r="PRK38" s="240"/>
      <c r="PRL38" s="240"/>
      <c r="PRM38" s="240"/>
      <c r="PRN38" s="240"/>
      <c r="PRO38" s="240"/>
      <c r="PRP38" s="240"/>
      <c r="PRQ38" s="240"/>
      <c r="PRR38" s="240"/>
      <c r="PRS38" s="240"/>
      <c r="PRT38" s="240"/>
      <c r="PRU38" s="240"/>
      <c r="PRV38" s="240"/>
      <c r="PRW38" s="240"/>
      <c r="PRX38" s="240"/>
      <c r="PRY38" s="240"/>
      <c r="PRZ38" s="240"/>
      <c r="PSA38" s="240"/>
      <c r="PSB38" s="240"/>
      <c r="PSC38" s="240"/>
      <c r="PSD38" s="240"/>
      <c r="PSE38" s="240"/>
      <c r="PSF38" s="240"/>
      <c r="PSG38" s="240"/>
      <c r="PSH38" s="240"/>
      <c r="PSI38" s="240"/>
      <c r="PSJ38" s="240"/>
      <c r="PSK38" s="240"/>
      <c r="PSL38" s="240"/>
      <c r="PSM38" s="240"/>
      <c r="PSN38" s="240"/>
      <c r="PSO38" s="240"/>
      <c r="PSP38" s="240"/>
      <c r="PSQ38" s="240"/>
      <c r="PSR38" s="240"/>
      <c r="PSS38" s="240"/>
      <c r="PST38" s="240"/>
      <c r="PSU38" s="240"/>
      <c r="PSV38" s="240"/>
      <c r="PSW38" s="240"/>
      <c r="PSX38" s="240"/>
      <c r="PSY38" s="240"/>
      <c r="PSZ38" s="240"/>
      <c r="PTA38" s="240"/>
      <c r="PTB38" s="240"/>
      <c r="PTC38" s="240"/>
      <c r="PTD38" s="240"/>
      <c r="PTE38" s="240"/>
      <c r="PTF38" s="240"/>
      <c r="PTG38" s="240"/>
      <c r="PTH38" s="240"/>
      <c r="PTI38" s="240"/>
      <c r="PTJ38" s="240"/>
      <c r="PTK38" s="240"/>
      <c r="PTL38" s="240"/>
      <c r="PTM38" s="240"/>
      <c r="PTN38" s="240"/>
      <c r="PTO38" s="240"/>
      <c r="PTP38" s="240"/>
      <c r="PTQ38" s="240"/>
      <c r="PTR38" s="240"/>
      <c r="PTS38" s="240"/>
      <c r="PTT38" s="240"/>
      <c r="PTU38" s="240"/>
      <c r="PTV38" s="240"/>
      <c r="PTW38" s="240"/>
      <c r="PTX38" s="240"/>
      <c r="PTY38" s="240"/>
      <c r="PTZ38" s="240"/>
      <c r="PUA38" s="240"/>
      <c r="PUB38" s="240"/>
      <c r="PUC38" s="240"/>
      <c r="PUD38" s="240"/>
      <c r="PUE38" s="240"/>
      <c r="PUF38" s="240"/>
      <c r="PUG38" s="240"/>
      <c r="PUH38" s="240"/>
      <c r="PUI38" s="240"/>
      <c r="PUJ38" s="240"/>
      <c r="PUK38" s="240"/>
      <c r="PUL38" s="240"/>
      <c r="PUM38" s="240"/>
      <c r="PUN38" s="240"/>
      <c r="PUO38" s="240"/>
      <c r="PUP38" s="240"/>
      <c r="PUQ38" s="240"/>
      <c r="PUR38" s="240"/>
      <c r="PUS38" s="240"/>
      <c r="PUT38" s="240"/>
      <c r="PUU38" s="240"/>
      <c r="PUV38" s="240"/>
      <c r="PUW38" s="240"/>
      <c r="PUX38" s="240"/>
      <c r="PUY38" s="240"/>
      <c r="PUZ38" s="240"/>
      <c r="PVA38" s="240"/>
      <c r="PVB38" s="240"/>
      <c r="PVC38" s="240"/>
      <c r="PVD38" s="240"/>
      <c r="PVE38" s="240"/>
      <c r="PVF38" s="240"/>
      <c r="PVG38" s="240"/>
      <c r="PVH38" s="240"/>
      <c r="PVI38" s="240"/>
      <c r="PVJ38" s="240"/>
      <c r="PVK38" s="240"/>
      <c r="PVL38" s="240"/>
      <c r="PVM38" s="240"/>
      <c r="PVN38" s="240"/>
      <c r="PVO38" s="240"/>
      <c r="PVP38" s="240"/>
      <c r="PVQ38" s="240"/>
      <c r="PVR38" s="240"/>
      <c r="PVS38" s="240"/>
      <c r="PVT38" s="240"/>
      <c r="PVU38" s="240"/>
      <c r="PVV38" s="240"/>
      <c r="PVW38" s="240"/>
      <c r="PVX38" s="240"/>
      <c r="PVY38" s="240"/>
      <c r="PVZ38" s="240"/>
      <c r="PWA38" s="240"/>
      <c r="PWB38" s="240"/>
      <c r="PWC38" s="240"/>
      <c r="PWD38" s="240"/>
      <c r="PWE38" s="240"/>
      <c r="PWF38" s="240"/>
      <c r="PWG38" s="240"/>
      <c r="PWH38" s="240"/>
      <c r="PWI38" s="240"/>
      <c r="PWJ38" s="240"/>
      <c r="PWK38" s="240"/>
      <c r="PWL38" s="240"/>
      <c r="PWM38" s="240"/>
      <c r="PWN38" s="240"/>
      <c r="PWO38" s="240"/>
      <c r="PWP38" s="240"/>
      <c r="PWQ38" s="240"/>
      <c r="PWR38" s="240"/>
      <c r="PWS38" s="240"/>
      <c r="PWT38" s="240"/>
      <c r="PWU38" s="240"/>
      <c r="PWV38" s="240"/>
      <c r="PWW38" s="240"/>
      <c r="PWX38" s="240"/>
      <c r="PWY38" s="240"/>
      <c r="PWZ38" s="240"/>
      <c r="PXA38" s="240"/>
      <c r="PXB38" s="240"/>
      <c r="PXC38" s="240"/>
      <c r="PXD38" s="240"/>
      <c r="PXE38" s="240"/>
      <c r="PXF38" s="240"/>
      <c r="PXG38" s="240"/>
      <c r="PXH38" s="240"/>
      <c r="PXI38" s="240"/>
      <c r="PXJ38" s="240"/>
      <c r="PXK38" s="240"/>
      <c r="PXL38" s="240"/>
      <c r="PXM38" s="240"/>
      <c r="PXN38" s="240"/>
      <c r="PXO38" s="240"/>
      <c r="PXP38" s="240"/>
      <c r="PXQ38" s="240"/>
      <c r="PXR38" s="240"/>
      <c r="PXS38" s="240"/>
      <c r="PXT38" s="240"/>
      <c r="PXU38" s="240"/>
      <c r="PXV38" s="240"/>
      <c r="PXW38" s="240"/>
      <c r="PXX38" s="240"/>
      <c r="PXY38" s="240"/>
      <c r="PXZ38" s="240"/>
      <c r="PYA38" s="240"/>
      <c r="PYB38" s="240"/>
      <c r="PYC38" s="240"/>
      <c r="PYD38" s="240"/>
      <c r="PYE38" s="240"/>
      <c r="PYF38" s="240"/>
      <c r="PYG38" s="240"/>
      <c r="PYH38" s="240"/>
      <c r="PYI38" s="240"/>
      <c r="PYJ38" s="240"/>
      <c r="PYK38" s="240"/>
      <c r="PYL38" s="240"/>
      <c r="PYM38" s="240"/>
      <c r="PYN38" s="240"/>
      <c r="PYO38" s="240"/>
      <c r="PYP38" s="240"/>
      <c r="PYQ38" s="240"/>
      <c r="PYR38" s="240"/>
      <c r="PYS38" s="240"/>
      <c r="PYT38" s="240"/>
      <c r="PYU38" s="240"/>
      <c r="PYV38" s="240"/>
      <c r="PYW38" s="240"/>
      <c r="PYX38" s="240"/>
      <c r="PYY38" s="240"/>
      <c r="PYZ38" s="240"/>
      <c r="PZA38" s="240"/>
      <c r="PZB38" s="240"/>
      <c r="PZC38" s="240"/>
      <c r="PZD38" s="240"/>
      <c r="PZE38" s="240"/>
      <c r="PZF38" s="240"/>
      <c r="PZG38" s="240"/>
      <c r="PZH38" s="240"/>
      <c r="PZI38" s="240"/>
      <c r="PZJ38" s="240"/>
      <c r="PZK38" s="240"/>
      <c r="PZL38" s="240"/>
      <c r="PZM38" s="240"/>
      <c r="PZN38" s="240"/>
      <c r="PZO38" s="240"/>
      <c r="PZP38" s="240"/>
      <c r="PZQ38" s="240"/>
      <c r="PZR38" s="240"/>
      <c r="PZS38" s="240"/>
      <c r="PZT38" s="240"/>
      <c r="PZU38" s="240"/>
      <c r="PZV38" s="240"/>
      <c r="PZW38" s="240"/>
      <c r="PZX38" s="240"/>
      <c r="PZY38" s="240"/>
      <c r="PZZ38" s="240"/>
      <c r="QAA38" s="240"/>
      <c r="QAB38" s="240"/>
      <c r="QAC38" s="240"/>
      <c r="QAD38" s="240"/>
      <c r="QAE38" s="240"/>
      <c r="QAF38" s="240"/>
      <c r="QAG38" s="240"/>
      <c r="QAH38" s="240"/>
      <c r="QAI38" s="240"/>
      <c r="QAJ38" s="240"/>
      <c r="QAK38" s="240"/>
      <c r="QAL38" s="240"/>
      <c r="QAM38" s="240"/>
      <c r="QAN38" s="240"/>
      <c r="QAO38" s="240"/>
      <c r="QAP38" s="240"/>
      <c r="QAQ38" s="240"/>
      <c r="QAR38" s="240"/>
      <c r="QAS38" s="240"/>
      <c r="QAT38" s="240"/>
      <c r="QAU38" s="240"/>
      <c r="QAV38" s="240"/>
      <c r="QAW38" s="240"/>
      <c r="QAX38" s="240"/>
      <c r="QAY38" s="240"/>
      <c r="QAZ38" s="240"/>
      <c r="QBA38" s="240"/>
      <c r="QBB38" s="240"/>
      <c r="QBC38" s="240"/>
      <c r="QBD38" s="240"/>
      <c r="QBE38" s="240"/>
      <c r="QBF38" s="240"/>
      <c r="QBG38" s="240"/>
      <c r="QBH38" s="240"/>
      <c r="QBI38" s="240"/>
      <c r="QBJ38" s="240"/>
      <c r="QBK38" s="240"/>
      <c r="QBL38" s="240"/>
      <c r="QBM38" s="240"/>
      <c r="QBN38" s="240"/>
      <c r="QBO38" s="240"/>
      <c r="QBP38" s="240"/>
      <c r="QBQ38" s="240"/>
      <c r="QBR38" s="240"/>
      <c r="QBS38" s="240"/>
      <c r="QBT38" s="240"/>
      <c r="QBU38" s="240"/>
      <c r="QBV38" s="240"/>
      <c r="QBW38" s="240"/>
      <c r="QBX38" s="240"/>
      <c r="QBY38" s="240"/>
      <c r="QBZ38" s="240"/>
      <c r="QCA38" s="240"/>
      <c r="QCB38" s="240"/>
      <c r="QCC38" s="240"/>
      <c r="QCD38" s="240"/>
      <c r="QCE38" s="240"/>
      <c r="QCF38" s="240"/>
      <c r="QCG38" s="240"/>
      <c r="QCH38" s="240"/>
      <c r="QCI38" s="240"/>
      <c r="QCJ38" s="240"/>
      <c r="QCK38" s="240"/>
      <c r="QCL38" s="240"/>
      <c r="QCM38" s="240"/>
      <c r="QCN38" s="240"/>
      <c r="QCO38" s="240"/>
      <c r="QCP38" s="240"/>
      <c r="QCQ38" s="240"/>
      <c r="QCR38" s="240"/>
      <c r="QCS38" s="240"/>
      <c r="QCT38" s="240"/>
      <c r="QCU38" s="240"/>
      <c r="QCV38" s="240"/>
      <c r="QCW38" s="240"/>
      <c r="QCX38" s="240"/>
      <c r="QCY38" s="240"/>
      <c r="QCZ38" s="240"/>
      <c r="QDA38" s="240"/>
      <c r="QDB38" s="240"/>
      <c r="QDC38" s="240"/>
      <c r="QDD38" s="240"/>
      <c r="QDE38" s="240"/>
      <c r="QDF38" s="240"/>
      <c r="QDG38" s="240"/>
      <c r="QDH38" s="240"/>
      <c r="QDI38" s="240"/>
      <c r="QDJ38" s="240"/>
      <c r="QDK38" s="240"/>
      <c r="QDL38" s="240"/>
      <c r="QDM38" s="240"/>
      <c r="QDN38" s="240"/>
      <c r="QDO38" s="240"/>
      <c r="QDP38" s="240"/>
      <c r="QDQ38" s="240"/>
      <c r="QDR38" s="240"/>
      <c r="QDS38" s="240"/>
      <c r="QDT38" s="240"/>
      <c r="QDU38" s="240"/>
      <c r="QDV38" s="240"/>
      <c r="QDW38" s="240"/>
      <c r="QDX38" s="240"/>
      <c r="QDY38" s="240"/>
      <c r="QDZ38" s="240"/>
      <c r="QEA38" s="240"/>
      <c r="QEB38" s="240"/>
      <c r="QEC38" s="240"/>
      <c r="QED38" s="240"/>
      <c r="QEE38" s="240"/>
      <c r="QEF38" s="240"/>
      <c r="QEG38" s="240"/>
      <c r="QEH38" s="240"/>
      <c r="QEI38" s="240"/>
      <c r="QEJ38" s="240"/>
      <c r="QEK38" s="240"/>
      <c r="QEL38" s="240"/>
      <c r="QEM38" s="240"/>
      <c r="QEN38" s="240"/>
      <c r="QEO38" s="240"/>
      <c r="QEP38" s="240"/>
      <c r="QEQ38" s="240"/>
      <c r="QER38" s="240"/>
      <c r="QES38" s="240"/>
      <c r="QET38" s="240"/>
      <c r="QEU38" s="240"/>
      <c r="QEV38" s="240"/>
      <c r="QEW38" s="240"/>
      <c r="QEX38" s="240"/>
      <c r="QEY38" s="240"/>
      <c r="QEZ38" s="240"/>
      <c r="QFA38" s="240"/>
      <c r="QFB38" s="240"/>
      <c r="QFC38" s="240"/>
      <c r="QFD38" s="240"/>
      <c r="QFE38" s="240"/>
      <c r="QFF38" s="240"/>
      <c r="QFG38" s="240"/>
      <c r="QFH38" s="240"/>
      <c r="QFI38" s="240"/>
      <c r="QFJ38" s="240"/>
      <c r="QFK38" s="240"/>
      <c r="QFL38" s="240"/>
      <c r="QFM38" s="240"/>
      <c r="QFN38" s="240"/>
      <c r="QFO38" s="240"/>
      <c r="QFP38" s="240"/>
      <c r="QFQ38" s="240"/>
      <c r="QFR38" s="240"/>
      <c r="QFS38" s="240"/>
      <c r="QFT38" s="240"/>
      <c r="QFU38" s="240"/>
      <c r="QFV38" s="240"/>
      <c r="QFW38" s="240"/>
      <c r="QFX38" s="240"/>
      <c r="QFY38" s="240"/>
      <c r="QFZ38" s="240"/>
      <c r="QGA38" s="240"/>
      <c r="QGB38" s="240"/>
      <c r="QGC38" s="240"/>
      <c r="QGD38" s="240"/>
      <c r="QGE38" s="240"/>
      <c r="QGF38" s="240"/>
      <c r="QGG38" s="240"/>
      <c r="QGH38" s="240"/>
      <c r="QGI38" s="240"/>
      <c r="QGJ38" s="240"/>
      <c r="QGK38" s="240"/>
      <c r="QGL38" s="240"/>
      <c r="QGM38" s="240"/>
      <c r="QGN38" s="240"/>
      <c r="QGO38" s="240"/>
      <c r="QGP38" s="240"/>
      <c r="QGQ38" s="240"/>
      <c r="QGR38" s="240"/>
      <c r="QGS38" s="240"/>
      <c r="QGT38" s="240"/>
      <c r="QGU38" s="240"/>
      <c r="QGV38" s="240"/>
      <c r="QGW38" s="240"/>
      <c r="QGX38" s="240"/>
      <c r="QGY38" s="240"/>
      <c r="QGZ38" s="240"/>
      <c r="QHA38" s="240"/>
      <c r="QHB38" s="240"/>
      <c r="QHC38" s="240"/>
      <c r="QHD38" s="240"/>
      <c r="QHE38" s="240"/>
      <c r="QHF38" s="240"/>
      <c r="QHG38" s="240"/>
      <c r="QHH38" s="240"/>
      <c r="QHI38" s="240"/>
      <c r="QHJ38" s="240"/>
      <c r="QHK38" s="240"/>
      <c r="QHL38" s="240"/>
      <c r="QHM38" s="240"/>
      <c r="QHN38" s="240"/>
      <c r="QHO38" s="240"/>
      <c r="QHP38" s="240"/>
      <c r="QHQ38" s="240"/>
      <c r="QHR38" s="240"/>
      <c r="QHS38" s="240"/>
      <c r="QHT38" s="240"/>
      <c r="QHU38" s="240"/>
      <c r="QHV38" s="240"/>
      <c r="QHW38" s="240"/>
      <c r="QHX38" s="240"/>
      <c r="QHY38" s="240"/>
      <c r="QHZ38" s="240"/>
      <c r="QIA38" s="240"/>
      <c r="QIB38" s="240"/>
      <c r="QIC38" s="240"/>
      <c r="QID38" s="240"/>
      <c r="QIE38" s="240"/>
      <c r="QIF38" s="240"/>
      <c r="QIG38" s="240"/>
      <c r="QIH38" s="240"/>
      <c r="QII38" s="240"/>
      <c r="QIJ38" s="240"/>
      <c r="QIK38" s="240"/>
      <c r="QIL38" s="240"/>
      <c r="QIM38" s="240"/>
      <c r="QIN38" s="240"/>
      <c r="QIO38" s="240"/>
      <c r="QIP38" s="240"/>
      <c r="QIQ38" s="240"/>
      <c r="QIR38" s="240"/>
      <c r="QIS38" s="240"/>
      <c r="QIT38" s="240"/>
      <c r="QIU38" s="240"/>
      <c r="QIV38" s="240"/>
      <c r="QIW38" s="240"/>
      <c r="QIX38" s="240"/>
      <c r="QIY38" s="240"/>
      <c r="QIZ38" s="240"/>
      <c r="QJA38" s="240"/>
      <c r="QJB38" s="240"/>
      <c r="QJC38" s="240"/>
      <c r="QJD38" s="240"/>
      <c r="QJE38" s="240"/>
      <c r="QJF38" s="240"/>
      <c r="QJG38" s="240"/>
      <c r="QJH38" s="240"/>
      <c r="QJI38" s="240"/>
      <c r="QJJ38" s="240"/>
      <c r="QJK38" s="240"/>
      <c r="QJL38" s="240"/>
      <c r="QJM38" s="240"/>
      <c r="QJN38" s="240"/>
      <c r="QJO38" s="240"/>
      <c r="QJP38" s="240"/>
      <c r="QJQ38" s="240"/>
      <c r="QJR38" s="240"/>
      <c r="QJS38" s="240"/>
      <c r="QJT38" s="240"/>
      <c r="QJU38" s="240"/>
      <c r="QJV38" s="240"/>
      <c r="QJW38" s="240"/>
      <c r="QJX38" s="240"/>
      <c r="QJY38" s="240"/>
      <c r="QJZ38" s="240"/>
      <c r="QKA38" s="240"/>
      <c r="QKB38" s="240"/>
      <c r="QKC38" s="240"/>
      <c r="QKD38" s="240"/>
      <c r="QKE38" s="240"/>
      <c r="QKF38" s="240"/>
      <c r="QKG38" s="240"/>
      <c r="QKH38" s="240"/>
      <c r="QKI38" s="240"/>
      <c r="QKJ38" s="240"/>
      <c r="QKK38" s="240"/>
      <c r="QKL38" s="240"/>
      <c r="QKM38" s="240"/>
      <c r="QKN38" s="240"/>
      <c r="QKO38" s="240"/>
      <c r="QKP38" s="240"/>
      <c r="QKQ38" s="240"/>
      <c r="QKR38" s="240"/>
      <c r="QKS38" s="240"/>
      <c r="QKT38" s="240"/>
      <c r="QKU38" s="240"/>
      <c r="QKV38" s="240"/>
      <c r="QKW38" s="240"/>
      <c r="QKX38" s="240"/>
      <c r="QKY38" s="240"/>
      <c r="QKZ38" s="240"/>
      <c r="QLA38" s="240"/>
      <c r="QLB38" s="240"/>
      <c r="QLC38" s="240"/>
      <c r="QLD38" s="240"/>
      <c r="QLE38" s="240"/>
      <c r="QLF38" s="240"/>
      <c r="QLG38" s="240"/>
      <c r="QLH38" s="240"/>
      <c r="QLI38" s="240"/>
      <c r="QLJ38" s="240"/>
      <c r="QLK38" s="240"/>
      <c r="QLL38" s="240"/>
      <c r="QLM38" s="240"/>
      <c r="QLN38" s="240"/>
      <c r="QLO38" s="240"/>
      <c r="QLP38" s="240"/>
      <c r="QLQ38" s="240"/>
      <c r="QLR38" s="240"/>
      <c r="QLS38" s="240"/>
      <c r="QLT38" s="240"/>
      <c r="QLU38" s="240"/>
      <c r="QLV38" s="240"/>
      <c r="QLW38" s="240"/>
      <c r="QLX38" s="240"/>
      <c r="QLY38" s="240"/>
      <c r="QLZ38" s="240"/>
      <c r="QMA38" s="240"/>
      <c r="QMB38" s="240"/>
      <c r="QMC38" s="240"/>
      <c r="QMD38" s="240"/>
      <c r="QME38" s="240"/>
      <c r="QMF38" s="240"/>
      <c r="QMG38" s="240"/>
      <c r="QMH38" s="240"/>
      <c r="QMI38" s="240"/>
      <c r="QMJ38" s="240"/>
      <c r="QMK38" s="240"/>
      <c r="QML38" s="240"/>
      <c r="QMM38" s="240"/>
      <c r="QMN38" s="240"/>
      <c r="QMO38" s="240"/>
      <c r="QMP38" s="240"/>
      <c r="QMQ38" s="240"/>
      <c r="QMR38" s="240"/>
      <c r="QMS38" s="240"/>
      <c r="QMT38" s="240"/>
      <c r="QMU38" s="240"/>
      <c r="QMV38" s="240"/>
      <c r="QMW38" s="240"/>
      <c r="QMX38" s="240"/>
      <c r="QMY38" s="240"/>
      <c r="QMZ38" s="240"/>
      <c r="QNA38" s="240"/>
      <c r="QNB38" s="240"/>
      <c r="QNC38" s="240"/>
      <c r="QND38" s="240"/>
      <c r="QNE38" s="240"/>
      <c r="QNF38" s="240"/>
      <c r="QNG38" s="240"/>
      <c r="QNH38" s="240"/>
      <c r="QNI38" s="240"/>
      <c r="QNJ38" s="240"/>
      <c r="QNK38" s="240"/>
      <c r="QNL38" s="240"/>
      <c r="QNM38" s="240"/>
      <c r="QNN38" s="240"/>
      <c r="QNO38" s="240"/>
      <c r="QNP38" s="240"/>
      <c r="QNQ38" s="240"/>
      <c r="QNR38" s="240"/>
      <c r="QNS38" s="240"/>
      <c r="QNT38" s="240"/>
      <c r="QNU38" s="240"/>
      <c r="QNV38" s="240"/>
      <c r="QNW38" s="240"/>
      <c r="QNX38" s="240"/>
      <c r="QNY38" s="240"/>
      <c r="QNZ38" s="240"/>
      <c r="QOA38" s="240"/>
      <c r="QOB38" s="240"/>
      <c r="QOC38" s="240"/>
      <c r="QOD38" s="240"/>
      <c r="QOE38" s="240"/>
      <c r="QOF38" s="240"/>
      <c r="QOG38" s="240"/>
      <c r="QOH38" s="240"/>
      <c r="QOI38" s="240"/>
      <c r="QOJ38" s="240"/>
      <c r="QOK38" s="240"/>
      <c r="QOL38" s="240"/>
      <c r="QOM38" s="240"/>
      <c r="QON38" s="240"/>
      <c r="QOO38" s="240"/>
      <c r="QOP38" s="240"/>
      <c r="QOQ38" s="240"/>
      <c r="QOR38" s="240"/>
      <c r="QOS38" s="240"/>
      <c r="QOT38" s="240"/>
      <c r="QOU38" s="240"/>
      <c r="QOV38" s="240"/>
      <c r="QOW38" s="240"/>
      <c r="QOX38" s="240"/>
      <c r="QOY38" s="240"/>
      <c r="QOZ38" s="240"/>
      <c r="QPA38" s="240"/>
      <c r="QPB38" s="240"/>
      <c r="QPC38" s="240"/>
      <c r="QPD38" s="240"/>
      <c r="QPE38" s="240"/>
      <c r="QPF38" s="240"/>
      <c r="QPG38" s="240"/>
      <c r="QPH38" s="240"/>
      <c r="QPI38" s="240"/>
      <c r="QPJ38" s="240"/>
      <c r="QPK38" s="240"/>
      <c r="QPL38" s="240"/>
      <c r="QPM38" s="240"/>
      <c r="QPN38" s="240"/>
      <c r="QPO38" s="240"/>
      <c r="QPP38" s="240"/>
      <c r="QPQ38" s="240"/>
      <c r="QPR38" s="240"/>
      <c r="QPS38" s="240"/>
      <c r="QPT38" s="240"/>
      <c r="QPU38" s="240"/>
      <c r="QPV38" s="240"/>
      <c r="QPW38" s="240"/>
      <c r="QPX38" s="240"/>
      <c r="QPY38" s="240"/>
      <c r="QPZ38" s="240"/>
      <c r="QQA38" s="240"/>
      <c r="QQB38" s="240"/>
      <c r="QQC38" s="240"/>
      <c r="QQD38" s="240"/>
      <c r="QQE38" s="240"/>
      <c r="QQF38" s="240"/>
      <c r="QQG38" s="240"/>
      <c r="QQH38" s="240"/>
      <c r="QQI38" s="240"/>
      <c r="QQJ38" s="240"/>
      <c r="QQK38" s="240"/>
      <c r="QQL38" s="240"/>
      <c r="QQM38" s="240"/>
      <c r="QQN38" s="240"/>
      <c r="QQO38" s="240"/>
      <c r="QQP38" s="240"/>
      <c r="QQQ38" s="240"/>
      <c r="QQR38" s="240"/>
      <c r="QQS38" s="240"/>
      <c r="QQT38" s="240"/>
      <c r="QQU38" s="240"/>
      <c r="QQV38" s="240"/>
      <c r="QQW38" s="240"/>
      <c r="QQX38" s="240"/>
      <c r="QQY38" s="240"/>
      <c r="QQZ38" s="240"/>
      <c r="QRA38" s="240"/>
      <c r="QRB38" s="240"/>
      <c r="QRC38" s="240"/>
      <c r="QRD38" s="240"/>
      <c r="QRE38" s="240"/>
      <c r="QRF38" s="240"/>
      <c r="QRG38" s="240"/>
      <c r="QRH38" s="240"/>
      <c r="QRI38" s="240"/>
      <c r="QRJ38" s="240"/>
      <c r="QRK38" s="240"/>
      <c r="QRL38" s="240"/>
      <c r="QRM38" s="240"/>
      <c r="QRN38" s="240"/>
      <c r="QRO38" s="240"/>
      <c r="QRP38" s="240"/>
      <c r="QRQ38" s="240"/>
      <c r="QRR38" s="240"/>
      <c r="QRS38" s="240"/>
      <c r="QRT38" s="240"/>
      <c r="QRU38" s="240"/>
      <c r="QRV38" s="240"/>
      <c r="QRW38" s="240"/>
      <c r="QRX38" s="240"/>
      <c r="QRY38" s="240"/>
      <c r="QRZ38" s="240"/>
      <c r="QSA38" s="240"/>
      <c r="QSB38" s="240"/>
      <c r="QSC38" s="240"/>
      <c r="QSD38" s="240"/>
      <c r="QSE38" s="240"/>
      <c r="QSF38" s="240"/>
      <c r="QSG38" s="240"/>
      <c r="QSH38" s="240"/>
      <c r="QSI38" s="240"/>
      <c r="QSJ38" s="240"/>
      <c r="QSK38" s="240"/>
      <c r="QSL38" s="240"/>
      <c r="QSM38" s="240"/>
      <c r="QSN38" s="240"/>
      <c r="QSO38" s="240"/>
      <c r="QSP38" s="240"/>
      <c r="QSQ38" s="240"/>
      <c r="QSR38" s="240"/>
      <c r="QSS38" s="240"/>
      <c r="QST38" s="240"/>
      <c r="QSU38" s="240"/>
      <c r="QSV38" s="240"/>
      <c r="QSW38" s="240"/>
      <c r="QSX38" s="240"/>
      <c r="QSY38" s="240"/>
      <c r="QSZ38" s="240"/>
      <c r="QTA38" s="240"/>
      <c r="QTB38" s="240"/>
      <c r="QTC38" s="240"/>
      <c r="QTD38" s="240"/>
      <c r="QTE38" s="240"/>
      <c r="QTF38" s="240"/>
      <c r="QTG38" s="240"/>
      <c r="QTH38" s="240"/>
      <c r="QTI38" s="240"/>
      <c r="QTJ38" s="240"/>
      <c r="QTK38" s="240"/>
      <c r="QTL38" s="240"/>
      <c r="QTM38" s="240"/>
      <c r="QTN38" s="240"/>
      <c r="QTO38" s="240"/>
      <c r="QTP38" s="240"/>
      <c r="QTQ38" s="240"/>
      <c r="QTR38" s="240"/>
      <c r="QTS38" s="240"/>
      <c r="QTT38" s="240"/>
      <c r="QTU38" s="240"/>
      <c r="QTV38" s="240"/>
      <c r="QTW38" s="240"/>
      <c r="QTX38" s="240"/>
      <c r="QTY38" s="240"/>
      <c r="QTZ38" s="240"/>
      <c r="QUA38" s="240"/>
      <c r="QUB38" s="240"/>
      <c r="QUC38" s="240"/>
      <c r="QUD38" s="240"/>
      <c r="QUE38" s="240"/>
      <c r="QUF38" s="240"/>
      <c r="QUG38" s="240"/>
      <c r="QUH38" s="240"/>
      <c r="QUI38" s="240"/>
      <c r="QUJ38" s="240"/>
      <c r="QUK38" s="240"/>
      <c r="QUL38" s="240"/>
      <c r="QUM38" s="240"/>
      <c r="QUN38" s="240"/>
      <c r="QUO38" s="240"/>
      <c r="QUP38" s="240"/>
      <c r="QUQ38" s="240"/>
      <c r="QUR38" s="240"/>
      <c r="QUS38" s="240"/>
      <c r="QUT38" s="240"/>
      <c r="QUU38" s="240"/>
      <c r="QUV38" s="240"/>
      <c r="QUW38" s="240"/>
      <c r="QUX38" s="240"/>
      <c r="QUY38" s="240"/>
      <c r="QUZ38" s="240"/>
      <c r="QVA38" s="240"/>
      <c r="QVB38" s="240"/>
      <c r="QVC38" s="240"/>
      <c r="QVD38" s="240"/>
      <c r="QVE38" s="240"/>
      <c r="QVF38" s="240"/>
      <c r="QVG38" s="240"/>
      <c r="QVH38" s="240"/>
      <c r="QVI38" s="240"/>
      <c r="QVJ38" s="240"/>
      <c r="QVK38" s="240"/>
      <c r="QVL38" s="240"/>
      <c r="QVM38" s="240"/>
      <c r="QVN38" s="240"/>
      <c r="QVO38" s="240"/>
      <c r="QVP38" s="240"/>
      <c r="QVQ38" s="240"/>
      <c r="QVR38" s="240"/>
      <c r="QVS38" s="240"/>
      <c r="QVT38" s="240"/>
      <c r="QVU38" s="240"/>
      <c r="QVV38" s="240"/>
      <c r="QVW38" s="240"/>
      <c r="QVX38" s="240"/>
      <c r="QVY38" s="240"/>
      <c r="QVZ38" s="240"/>
      <c r="QWA38" s="240"/>
      <c r="QWB38" s="240"/>
      <c r="QWC38" s="240"/>
      <c r="QWD38" s="240"/>
      <c r="QWE38" s="240"/>
      <c r="QWF38" s="240"/>
      <c r="QWG38" s="240"/>
      <c r="QWH38" s="240"/>
      <c r="QWI38" s="240"/>
      <c r="QWJ38" s="240"/>
      <c r="QWK38" s="240"/>
      <c r="QWL38" s="240"/>
      <c r="QWM38" s="240"/>
      <c r="QWN38" s="240"/>
      <c r="QWO38" s="240"/>
      <c r="QWP38" s="240"/>
      <c r="QWQ38" s="240"/>
      <c r="QWR38" s="240"/>
      <c r="QWS38" s="240"/>
      <c r="QWT38" s="240"/>
      <c r="QWU38" s="240"/>
      <c r="QWV38" s="240"/>
      <c r="QWW38" s="240"/>
      <c r="QWX38" s="240"/>
      <c r="QWY38" s="240"/>
      <c r="QWZ38" s="240"/>
      <c r="QXA38" s="240"/>
      <c r="QXB38" s="240"/>
      <c r="QXC38" s="240"/>
      <c r="QXD38" s="240"/>
      <c r="QXE38" s="240"/>
      <c r="QXF38" s="240"/>
      <c r="QXG38" s="240"/>
      <c r="QXH38" s="240"/>
      <c r="QXI38" s="240"/>
      <c r="QXJ38" s="240"/>
      <c r="QXK38" s="240"/>
      <c r="QXL38" s="240"/>
      <c r="QXM38" s="240"/>
      <c r="QXN38" s="240"/>
      <c r="QXO38" s="240"/>
      <c r="QXP38" s="240"/>
      <c r="QXQ38" s="240"/>
      <c r="QXR38" s="240"/>
      <c r="QXS38" s="240"/>
      <c r="QXT38" s="240"/>
      <c r="QXU38" s="240"/>
      <c r="QXV38" s="240"/>
      <c r="QXW38" s="240"/>
      <c r="QXX38" s="240"/>
      <c r="QXY38" s="240"/>
      <c r="QXZ38" s="240"/>
      <c r="QYA38" s="240"/>
      <c r="QYB38" s="240"/>
      <c r="QYC38" s="240"/>
      <c r="QYD38" s="240"/>
      <c r="QYE38" s="240"/>
      <c r="QYF38" s="240"/>
      <c r="QYG38" s="240"/>
      <c r="QYH38" s="240"/>
      <c r="QYI38" s="240"/>
      <c r="QYJ38" s="240"/>
      <c r="QYK38" s="240"/>
      <c r="QYL38" s="240"/>
      <c r="QYM38" s="240"/>
      <c r="QYN38" s="240"/>
      <c r="QYO38" s="240"/>
      <c r="QYP38" s="240"/>
      <c r="QYQ38" s="240"/>
      <c r="QYR38" s="240"/>
      <c r="QYS38" s="240"/>
      <c r="QYT38" s="240"/>
      <c r="QYU38" s="240"/>
      <c r="QYV38" s="240"/>
      <c r="QYW38" s="240"/>
      <c r="QYX38" s="240"/>
      <c r="QYY38" s="240"/>
      <c r="QYZ38" s="240"/>
      <c r="QZA38" s="240"/>
      <c r="QZB38" s="240"/>
      <c r="QZC38" s="240"/>
      <c r="QZD38" s="240"/>
      <c r="QZE38" s="240"/>
      <c r="QZF38" s="240"/>
      <c r="QZG38" s="240"/>
      <c r="QZH38" s="240"/>
      <c r="QZI38" s="240"/>
      <c r="QZJ38" s="240"/>
      <c r="QZK38" s="240"/>
      <c r="QZL38" s="240"/>
      <c r="QZM38" s="240"/>
      <c r="QZN38" s="240"/>
      <c r="QZO38" s="240"/>
      <c r="QZP38" s="240"/>
      <c r="QZQ38" s="240"/>
      <c r="QZR38" s="240"/>
      <c r="QZS38" s="240"/>
      <c r="QZT38" s="240"/>
      <c r="QZU38" s="240"/>
      <c r="QZV38" s="240"/>
      <c r="QZW38" s="240"/>
      <c r="QZX38" s="240"/>
      <c r="QZY38" s="240"/>
      <c r="QZZ38" s="240"/>
      <c r="RAA38" s="240"/>
      <c r="RAB38" s="240"/>
      <c r="RAC38" s="240"/>
      <c r="RAD38" s="240"/>
      <c r="RAE38" s="240"/>
      <c r="RAF38" s="240"/>
      <c r="RAG38" s="240"/>
      <c r="RAH38" s="240"/>
      <c r="RAI38" s="240"/>
      <c r="RAJ38" s="240"/>
      <c r="RAK38" s="240"/>
      <c r="RAL38" s="240"/>
      <c r="RAM38" s="240"/>
      <c r="RAN38" s="240"/>
      <c r="RAO38" s="240"/>
      <c r="RAP38" s="240"/>
      <c r="RAQ38" s="240"/>
      <c r="RAR38" s="240"/>
      <c r="RAS38" s="240"/>
      <c r="RAT38" s="240"/>
      <c r="RAU38" s="240"/>
      <c r="RAV38" s="240"/>
      <c r="RAW38" s="240"/>
      <c r="RAX38" s="240"/>
      <c r="RAY38" s="240"/>
      <c r="RAZ38" s="240"/>
      <c r="RBA38" s="240"/>
      <c r="RBB38" s="240"/>
      <c r="RBC38" s="240"/>
      <c r="RBD38" s="240"/>
      <c r="RBE38" s="240"/>
      <c r="RBF38" s="240"/>
      <c r="RBG38" s="240"/>
      <c r="RBH38" s="240"/>
      <c r="RBI38" s="240"/>
      <c r="RBJ38" s="240"/>
      <c r="RBK38" s="240"/>
      <c r="RBL38" s="240"/>
      <c r="RBM38" s="240"/>
      <c r="RBN38" s="240"/>
      <c r="RBO38" s="240"/>
      <c r="RBP38" s="240"/>
      <c r="RBQ38" s="240"/>
      <c r="RBR38" s="240"/>
      <c r="RBS38" s="240"/>
      <c r="RBT38" s="240"/>
      <c r="RBU38" s="240"/>
      <c r="RBV38" s="240"/>
      <c r="RBW38" s="240"/>
      <c r="RBX38" s="240"/>
      <c r="RBY38" s="240"/>
      <c r="RBZ38" s="240"/>
      <c r="RCA38" s="240"/>
      <c r="RCB38" s="240"/>
      <c r="RCC38" s="240"/>
      <c r="RCD38" s="240"/>
      <c r="RCE38" s="240"/>
      <c r="RCF38" s="240"/>
      <c r="RCG38" s="240"/>
      <c r="RCH38" s="240"/>
      <c r="RCI38" s="240"/>
      <c r="RCJ38" s="240"/>
      <c r="RCK38" s="240"/>
      <c r="RCL38" s="240"/>
      <c r="RCM38" s="240"/>
      <c r="RCN38" s="240"/>
      <c r="RCO38" s="240"/>
      <c r="RCP38" s="240"/>
      <c r="RCQ38" s="240"/>
      <c r="RCR38" s="240"/>
      <c r="RCS38" s="240"/>
      <c r="RCT38" s="240"/>
      <c r="RCU38" s="240"/>
      <c r="RCV38" s="240"/>
      <c r="RCW38" s="240"/>
      <c r="RCX38" s="240"/>
      <c r="RCY38" s="240"/>
      <c r="RCZ38" s="240"/>
      <c r="RDA38" s="240"/>
      <c r="RDB38" s="240"/>
      <c r="RDC38" s="240"/>
      <c r="RDD38" s="240"/>
      <c r="RDE38" s="240"/>
      <c r="RDF38" s="240"/>
      <c r="RDG38" s="240"/>
      <c r="RDH38" s="240"/>
      <c r="RDI38" s="240"/>
      <c r="RDJ38" s="240"/>
      <c r="RDK38" s="240"/>
      <c r="RDL38" s="240"/>
      <c r="RDM38" s="240"/>
      <c r="RDN38" s="240"/>
      <c r="RDO38" s="240"/>
      <c r="RDP38" s="240"/>
      <c r="RDQ38" s="240"/>
      <c r="RDR38" s="240"/>
      <c r="RDS38" s="240"/>
      <c r="RDT38" s="240"/>
      <c r="RDU38" s="240"/>
      <c r="RDV38" s="240"/>
      <c r="RDW38" s="240"/>
      <c r="RDX38" s="240"/>
      <c r="RDY38" s="240"/>
      <c r="RDZ38" s="240"/>
      <c r="REA38" s="240"/>
      <c r="REB38" s="240"/>
      <c r="REC38" s="240"/>
      <c r="RED38" s="240"/>
      <c r="REE38" s="240"/>
      <c r="REF38" s="240"/>
      <c r="REG38" s="240"/>
      <c r="REH38" s="240"/>
      <c r="REI38" s="240"/>
      <c r="REJ38" s="240"/>
      <c r="REK38" s="240"/>
      <c r="REL38" s="240"/>
      <c r="REM38" s="240"/>
      <c r="REN38" s="240"/>
      <c r="REO38" s="240"/>
      <c r="REP38" s="240"/>
      <c r="REQ38" s="240"/>
      <c r="RER38" s="240"/>
      <c r="RES38" s="240"/>
      <c r="RET38" s="240"/>
      <c r="REU38" s="240"/>
      <c r="REV38" s="240"/>
      <c r="REW38" s="240"/>
      <c r="REX38" s="240"/>
      <c r="REY38" s="240"/>
      <c r="REZ38" s="240"/>
      <c r="RFA38" s="240"/>
      <c r="RFB38" s="240"/>
      <c r="RFC38" s="240"/>
      <c r="RFD38" s="240"/>
      <c r="RFE38" s="240"/>
      <c r="RFF38" s="240"/>
      <c r="RFG38" s="240"/>
      <c r="RFH38" s="240"/>
      <c r="RFI38" s="240"/>
      <c r="RFJ38" s="240"/>
      <c r="RFK38" s="240"/>
      <c r="RFL38" s="240"/>
      <c r="RFM38" s="240"/>
      <c r="RFN38" s="240"/>
      <c r="RFO38" s="240"/>
      <c r="RFP38" s="240"/>
      <c r="RFQ38" s="240"/>
      <c r="RFR38" s="240"/>
      <c r="RFS38" s="240"/>
      <c r="RFT38" s="240"/>
      <c r="RFU38" s="240"/>
      <c r="RFV38" s="240"/>
      <c r="RFW38" s="240"/>
      <c r="RFX38" s="240"/>
      <c r="RFY38" s="240"/>
      <c r="RFZ38" s="240"/>
      <c r="RGA38" s="240"/>
      <c r="RGB38" s="240"/>
      <c r="RGC38" s="240"/>
      <c r="RGD38" s="240"/>
      <c r="RGE38" s="240"/>
      <c r="RGF38" s="240"/>
      <c r="RGG38" s="240"/>
      <c r="RGH38" s="240"/>
      <c r="RGI38" s="240"/>
      <c r="RGJ38" s="240"/>
      <c r="RGK38" s="240"/>
      <c r="RGL38" s="240"/>
      <c r="RGM38" s="240"/>
      <c r="RGN38" s="240"/>
      <c r="RGO38" s="240"/>
      <c r="RGP38" s="240"/>
      <c r="RGQ38" s="240"/>
      <c r="RGR38" s="240"/>
      <c r="RGS38" s="240"/>
      <c r="RGT38" s="240"/>
      <c r="RGU38" s="240"/>
      <c r="RGV38" s="240"/>
      <c r="RGW38" s="240"/>
      <c r="RGX38" s="240"/>
      <c r="RGY38" s="240"/>
      <c r="RGZ38" s="240"/>
      <c r="RHA38" s="240"/>
      <c r="RHB38" s="240"/>
      <c r="RHC38" s="240"/>
      <c r="RHD38" s="240"/>
      <c r="RHE38" s="240"/>
      <c r="RHF38" s="240"/>
      <c r="RHG38" s="240"/>
      <c r="RHH38" s="240"/>
      <c r="RHI38" s="240"/>
      <c r="RHJ38" s="240"/>
      <c r="RHK38" s="240"/>
      <c r="RHL38" s="240"/>
      <c r="RHM38" s="240"/>
      <c r="RHN38" s="240"/>
      <c r="RHO38" s="240"/>
      <c r="RHP38" s="240"/>
      <c r="RHQ38" s="240"/>
      <c r="RHR38" s="240"/>
      <c r="RHS38" s="240"/>
      <c r="RHT38" s="240"/>
      <c r="RHU38" s="240"/>
      <c r="RHV38" s="240"/>
      <c r="RHW38" s="240"/>
      <c r="RHX38" s="240"/>
      <c r="RHY38" s="240"/>
      <c r="RHZ38" s="240"/>
      <c r="RIA38" s="240"/>
      <c r="RIB38" s="240"/>
      <c r="RIC38" s="240"/>
      <c r="RID38" s="240"/>
      <c r="RIE38" s="240"/>
      <c r="RIF38" s="240"/>
      <c r="RIG38" s="240"/>
      <c r="RIH38" s="240"/>
      <c r="RII38" s="240"/>
      <c r="RIJ38" s="240"/>
      <c r="RIK38" s="240"/>
      <c r="RIL38" s="240"/>
      <c r="RIM38" s="240"/>
      <c r="RIN38" s="240"/>
      <c r="RIO38" s="240"/>
      <c r="RIP38" s="240"/>
      <c r="RIQ38" s="240"/>
      <c r="RIR38" s="240"/>
      <c r="RIS38" s="240"/>
      <c r="RIT38" s="240"/>
      <c r="RIU38" s="240"/>
      <c r="RIV38" s="240"/>
      <c r="RIW38" s="240"/>
      <c r="RIX38" s="240"/>
      <c r="RIY38" s="240"/>
      <c r="RIZ38" s="240"/>
      <c r="RJA38" s="240"/>
      <c r="RJB38" s="240"/>
      <c r="RJC38" s="240"/>
      <c r="RJD38" s="240"/>
      <c r="RJE38" s="240"/>
      <c r="RJF38" s="240"/>
      <c r="RJG38" s="240"/>
      <c r="RJH38" s="240"/>
      <c r="RJI38" s="240"/>
      <c r="RJJ38" s="240"/>
      <c r="RJK38" s="240"/>
      <c r="RJL38" s="240"/>
      <c r="RJM38" s="240"/>
      <c r="RJN38" s="240"/>
      <c r="RJO38" s="240"/>
      <c r="RJP38" s="240"/>
      <c r="RJQ38" s="240"/>
      <c r="RJR38" s="240"/>
      <c r="RJS38" s="240"/>
      <c r="RJT38" s="240"/>
      <c r="RJU38" s="240"/>
      <c r="RJV38" s="240"/>
      <c r="RJW38" s="240"/>
      <c r="RJX38" s="240"/>
      <c r="RJY38" s="240"/>
      <c r="RJZ38" s="240"/>
      <c r="RKA38" s="240"/>
      <c r="RKB38" s="240"/>
      <c r="RKC38" s="240"/>
      <c r="RKD38" s="240"/>
      <c r="RKE38" s="240"/>
      <c r="RKF38" s="240"/>
      <c r="RKG38" s="240"/>
      <c r="RKH38" s="240"/>
      <c r="RKI38" s="240"/>
      <c r="RKJ38" s="240"/>
      <c r="RKK38" s="240"/>
      <c r="RKL38" s="240"/>
      <c r="RKM38" s="240"/>
      <c r="RKN38" s="240"/>
      <c r="RKO38" s="240"/>
      <c r="RKP38" s="240"/>
      <c r="RKQ38" s="240"/>
      <c r="RKR38" s="240"/>
      <c r="RKS38" s="240"/>
      <c r="RKT38" s="240"/>
      <c r="RKU38" s="240"/>
      <c r="RKV38" s="240"/>
      <c r="RKW38" s="240"/>
      <c r="RKX38" s="240"/>
      <c r="RKY38" s="240"/>
      <c r="RKZ38" s="240"/>
      <c r="RLA38" s="240"/>
      <c r="RLB38" s="240"/>
      <c r="RLC38" s="240"/>
      <c r="RLD38" s="240"/>
      <c r="RLE38" s="240"/>
      <c r="RLF38" s="240"/>
      <c r="RLG38" s="240"/>
      <c r="RLH38" s="240"/>
      <c r="RLI38" s="240"/>
      <c r="RLJ38" s="240"/>
      <c r="RLK38" s="240"/>
      <c r="RLL38" s="240"/>
      <c r="RLM38" s="240"/>
      <c r="RLN38" s="240"/>
      <c r="RLO38" s="240"/>
      <c r="RLP38" s="240"/>
      <c r="RLQ38" s="240"/>
      <c r="RLR38" s="240"/>
      <c r="RLS38" s="240"/>
      <c r="RLT38" s="240"/>
      <c r="RLU38" s="240"/>
      <c r="RLV38" s="240"/>
      <c r="RLW38" s="240"/>
      <c r="RLX38" s="240"/>
      <c r="RLY38" s="240"/>
      <c r="RLZ38" s="240"/>
      <c r="RMA38" s="240"/>
      <c r="RMB38" s="240"/>
      <c r="RMC38" s="240"/>
      <c r="RMD38" s="240"/>
      <c r="RME38" s="240"/>
      <c r="RMF38" s="240"/>
      <c r="RMG38" s="240"/>
      <c r="RMH38" s="240"/>
      <c r="RMI38" s="240"/>
      <c r="RMJ38" s="240"/>
      <c r="RMK38" s="240"/>
      <c r="RML38" s="240"/>
      <c r="RMM38" s="240"/>
      <c r="RMN38" s="240"/>
      <c r="RMO38" s="240"/>
      <c r="RMP38" s="240"/>
      <c r="RMQ38" s="240"/>
      <c r="RMR38" s="240"/>
      <c r="RMS38" s="240"/>
      <c r="RMT38" s="240"/>
      <c r="RMU38" s="240"/>
      <c r="RMV38" s="240"/>
      <c r="RMW38" s="240"/>
      <c r="RMX38" s="240"/>
      <c r="RMY38" s="240"/>
      <c r="RMZ38" s="240"/>
      <c r="RNA38" s="240"/>
      <c r="RNB38" s="240"/>
      <c r="RNC38" s="240"/>
      <c r="RND38" s="240"/>
      <c r="RNE38" s="240"/>
      <c r="RNF38" s="240"/>
      <c r="RNG38" s="240"/>
      <c r="RNH38" s="240"/>
      <c r="RNI38" s="240"/>
      <c r="RNJ38" s="240"/>
      <c r="RNK38" s="240"/>
      <c r="RNL38" s="240"/>
      <c r="RNM38" s="240"/>
      <c r="RNN38" s="240"/>
      <c r="RNO38" s="240"/>
      <c r="RNP38" s="240"/>
      <c r="RNQ38" s="240"/>
      <c r="RNR38" s="240"/>
      <c r="RNS38" s="240"/>
      <c r="RNT38" s="240"/>
      <c r="RNU38" s="240"/>
      <c r="RNV38" s="240"/>
      <c r="RNW38" s="240"/>
      <c r="RNX38" s="240"/>
      <c r="RNY38" s="240"/>
      <c r="RNZ38" s="240"/>
      <c r="ROA38" s="240"/>
      <c r="ROB38" s="240"/>
      <c r="ROC38" s="240"/>
      <c r="ROD38" s="240"/>
      <c r="ROE38" s="240"/>
      <c r="ROF38" s="240"/>
      <c r="ROG38" s="240"/>
      <c r="ROH38" s="240"/>
      <c r="ROI38" s="240"/>
      <c r="ROJ38" s="240"/>
      <c r="ROK38" s="240"/>
      <c r="ROL38" s="240"/>
      <c r="ROM38" s="240"/>
      <c r="RON38" s="240"/>
      <c r="ROO38" s="240"/>
      <c r="ROP38" s="240"/>
      <c r="ROQ38" s="240"/>
      <c r="ROR38" s="240"/>
      <c r="ROS38" s="240"/>
      <c r="ROT38" s="240"/>
      <c r="ROU38" s="240"/>
      <c r="ROV38" s="240"/>
      <c r="ROW38" s="240"/>
      <c r="ROX38" s="240"/>
      <c r="ROY38" s="240"/>
      <c r="ROZ38" s="240"/>
      <c r="RPA38" s="240"/>
      <c r="RPB38" s="240"/>
      <c r="RPC38" s="240"/>
      <c r="RPD38" s="240"/>
      <c r="RPE38" s="240"/>
      <c r="RPF38" s="240"/>
      <c r="RPG38" s="240"/>
      <c r="RPH38" s="240"/>
      <c r="RPI38" s="240"/>
      <c r="RPJ38" s="240"/>
      <c r="RPK38" s="240"/>
      <c r="RPL38" s="240"/>
      <c r="RPM38" s="240"/>
      <c r="RPN38" s="240"/>
      <c r="RPO38" s="240"/>
      <c r="RPP38" s="240"/>
      <c r="RPQ38" s="240"/>
      <c r="RPR38" s="240"/>
      <c r="RPS38" s="240"/>
      <c r="RPT38" s="240"/>
      <c r="RPU38" s="240"/>
      <c r="RPV38" s="240"/>
      <c r="RPW38" s="240"/>
      <c r="RPX38" s="240"/>
      <c r="RPY38" s="240"/>
      <c r="RPZ38" s="240"/>
      <c r="RQA38" s="240"/>
      <c r="RQB38" s="240"/>
      <c r="RQC38" s="240"/>
      <c r="RQD38" s="240"/>
      <c r="RQE38" s="240"/>
      <c r="RQF38" s="240"/>
      <c r="RQG38" s="240"/>
      <c r="RQH38" s="240"/>
      <c r="RQI38" s="240"/>
      <c r="RQJ38" s="240"/>
      <c r="RQK38" s="240"/>
      <c r="RQL38" s="240"/>
      <c r="RQM38" s="240"/>
      <c r="RQN38" s="240"/>
      <c r="RQO38" s="240"/>
      <c r="RQP38" s="240"/>
      <c r="RQQ38" s="240"/>
      <c r="RQR38" s="240"/>
      <c r="RQS38" s="240"/>
      <c r="RQT38" s="240"/>
      <c r="RQU38" s="240"/>
      <c r="RQV38" s="240"/>
      <c r="RQW38" s="240"/>
      <c r="RQX38" s="240"/>
      <c r="RQY38" s="240"/>
      <c r="RQZ38" s="240"/>
      <c r="RRA38" s="240"/>
      <c r="RRB38" s="240"/>
      <c r="RRC38" s="240"/>
      <c r="RRD38" s="240"/>
      <c r="RRE38" s="240"/>
      <c r="RRF38" s="240"/>
      <c r="RRG38" s="240"/>
      <c r="RRH38" s="240"/>
      <c r="RRI38" s="240"/>
      <c r="RRJ38" s="240"/>
      <c r="RRK38" s="240"/>
      <c r="RRL38" s="240"/>
      <c r="RRM38" s="240"/>
      <c r="RRN38" s="240"/>
      <c r="RRO38" s="240"/>
      <c r="RRP38" s="240"/>
      <c r="RRQ38" s="240"/>
      <c r="RRR38" s="240"/>
      <c r="RRS38" s="240"/>
      <c r="RRT38" s="240"/>
      <c r="RRU38" s="240"/>
      <c r="RRV38" s="240"/>
      <c r="RRW38" s="240"/>
      <c r="RRX38" s="240"/>
      <c r="RRY38" s="240"/>
      <c r="RRZ38" s="240"/>
      <c r="RSA38" s="240"/>
      <c r="RSB38" s="240"/>
      <c r="RSC38" s="240"/>
      <c r="RSD38" s="240"/>
      <c r="RSE38" s="240"/>
      <c r="RSF38" s="240"/>
      <c r="RSG38" s="240"/>
      <c r="RSH38" s="240"/>
      <c r="RSI38" s="240"/>
      <c r="RSJ38" s="240"/>
      <c r="RSK38" s="240"/>
      <c r="RSL38" s="240"/>
      <c r="RSM38" s="240"/>
      <c r="RSN38" s="240"/>
      <c r="RSO38" s="240"/>
      <c r="RSP38" s="240"/>
      <c r="RSQ38" s="240"/>
      <c r="RSR38" s="240"/>
      <c r="RSS38" s="240"/>
      <c r="RST38" s="240"/>
      <c r="RSU38" s="240"/>
      <c r="RSV38" s="240"/>
      <c r="RSW38" s="240"/>
      <c r="RSX38" s="240"/>
      <c r="RSY38" s="240"/>
      <c r="RSZ38" s="240"/>
      <c r="RTA38" s="240"/>
      <c r="RTB38" s="240"/>
      <c r="RTC38" s="240"/>
      <c r="RTD38" s="240"/>
      <c r="RTE38" s="240"/>
      <c r="RTF38" s="240"/>
      <c r="RTG38" s="240"/>
      <c r="RTH38" s="240"/>
      <c r="RTI38" s="240"/>
      <c r="RTJ38" s="240"/>
      <c r="RTK38" s="240"/>
      <c r="RTL38" s="240"/>
      <c r="RTM38" s="240"/>
      <c r="RTN38" s="240"/>
      <c r="RTO38" s="240"/>
      <c r="RTP38" s="240"/>
      <c r="RTQ38" s="240"/>
      <c r="RTR38" s="240"/>
      <c r="RTS38" s="240"/>
      <c r="RTT38" s="240"/>
      <c r="RTU38" s="240"/>
      <c r="RTV38" s="240"/>
      <c r="RTW38" s="240"/>
      <c r="RTX38" s="240"/>
      <c r="RTY38" s="240"/>
      <c r="RTZ38" s="240"/>
      <c r="RUA38" s="240"/>
      <c r="RUB38" s="240"/>
      <c r="RUC38" s="240"/>
      <c r="RUD38" s="240"/>
      <c r="RUE38" s="240"/>
      <c r="RUF38" s="240"/>
      <c r="RUG38" s="240"/>
      <c r="RUH38" s="240"/>
      <c r="RUI38" s="240"/>
      <c r="RUJ38" s="240"/>
      <c r="RUK38" s="240"/>
      <c r="RUL38" s="240"/>
      <c r="RUM38" s="240"/>
      <c r="RUN38" s="240"/>
      <c r="RUO38" s="240"/>
      <c r="RUP38" s="240"/>
      <c r="RUQ38" s="240"/>
      <c r="RUR38" s="240"/>
      <c r="RUS38" s="240"/>
      <c r="RUT38" s="240"/>
      <c r="RUU38" s="240"/>
      <c r="RUV38" s="240"/>
      <c r="RUW38" s="240"/>
      <c r="RUX38" s="240"/>
      <c r="RUY38" s="240"/>
      <c r="RUZ38" s="240"/>
      <c r="RVA38" s="240"/>
      <c r="RVB38" s="240"/>
      <c r="RVC38" s="240"/>
      <c r="RVD38" s="240"/>
      <c r="RVE38" s="240"/>
      <c r="RVF38" s="240"/>
      <c r="RVG38" s="240"/>
      <c r="RVH38" s="240"/>
      <c r="RVI38" s="240"/>
      <c r="RVJ38" s="240"/>
      <c r="RVK38" s="240"/>
      <c r="RVL38" s="240"/>
      <c r="RVM38" s="240"/>
      <c r="RVN38" s="240"/>
      <c r="RVO38" s="240"/>
      <c r="RVP38" s="240"/>
      <c r="RVQ38" s="240"/>
      <c r="RVR38" s="240"/>
      <c r="RVS38" s="240"/>
      <c r="RVT38" s="240"/>
      <c r="RVU38" s="240"/>
      <c r="RVV38" s="240"/>
      <c r="RVW38" s="240"/>
      <c r="RVX38" s="240"/>
      <c r="RVY38" s="240"/>
      <c r="RVZ38" s="240"/>
      <c r="RWA38" s="240"/>
      <c r="RWB38" s="240"/>
      <c r="RWC38" s="240"/>
      <c r="RWD38" s="240"/>
      <c r="RWE38" s="240"/>
      <c r="RWF38" s="240"/>
      <c r="RWG38" s="240"/>
      <c r="RWH38" s="240"/>
      <c r="RWI38" s="240"/>
      <c r="RWJ38" s="240"/>
      <c r="RWK38" s="240"/>
      <c r="RWL38" s="240"/>
      <c r="RWM38" s="240"/>
      <c r="RWN38" s="240"/>
      <c r="RWO38" s="240"/>
      <c r="RWP38" s="240"/>
      <c r="RWQ38" s="240"/>
      <c r="RWR38" s="240"/>
      <c r="RWS38" s="240"/>
      <c r="RWT38" s="240"/>
      <c r="RWU38" s="240"/>
      <c r="RWV38" s="240"/>
      <c r="RWW38" s="240"/>
      <c r="RWX38" s="240"/>
      <c r="RWY38" s="240"/>
      <c r="RWZ38" s="240"/>
      <c r="RXA38" s="240"/>
      <c r="RXB38" s="240"/>
      <c r="RXC38" s="240"/>
      <c r="RXD38" s="240"/>
      <c r="RXE38" s="240"/>
      <c r="RXF38" s="240"/>
      <c r="RXG38" s="240"/>
      <c r="RXH38" s="240"/>
      <c r="RXI38" s="240"/>
      <c r="RXJ38" s="240"/>
      <c r="RXK38" s="240"/>
      <c r="RXL38" s="240"/>
      <c r="RXM38" s="240"/>
      <c r="RXN38" s="240"/>
      <c r="RXO38" s="240"/>
      <c r="RXP38" s="240"/>
      <c r="RXQ38" s="240"/>
      <c r="RXR38" s="240"/>
      <c r="RXS38" s="240"/>
      <c r="RXT38" s="240"/>
      <c r="RXU38" s="240"/>
      <c r="RXV38" s="240"/>
      <c r="RXW38" s="240"/>
      <c r="RXX38" s="240"/>
      <c r="RXY38" s="240"/>
      <c r="RXZ38" s="240"/>
      <c r="RYA38" s="240"/>
      <c r="RYB38" s="240"/>
      <c r="RYC38" s="240"/>
      <c r="RYD38" s="240"/>
      <c r="RYE38" s="240"/>
      <c r="RYF38" s="240"/>
      <c r="RYG38" s="240"/>
      <c r="RYH38" s="240"/>
      <c r="RYI38" s="240"/>
      <c r="RYJ38" s="240"/>
      <c r="RYK38" s="240"/>
      <c r="RYL38" s="240"/>
      <c r="RYM38" s="240"/>
      <c r="RYN38" s="240"/>
      <c r="RYO38" s="240"/>
      <c r="RYP38" s="240"/>
      <c r="RYQ38" s="240"/>
      <c r="RYR38" s="240"/>
      <c r="RYS38" s="240"/>
      <c r="RYT38" s="240"/>
      <c r="RYU38" s="240"/>
      <c r="RYV38" s="240"/>
      <c r="RYW38" s="240"/>
      <c r="RYX38" s="240"/>
      <c r="RYY38" s="240"/>
      <c r="RYZ38" s="240"/>
      <c r="RZA38" s="240"/>
      <c r="RZB38" s="240"/>
      <c r="RZC38" s="240"/>
      <c r="RZD38" s="240"/>
      <c r="RZE38" s="240"/>
      <c r="RZF38" s="240"/>
      <c r="RZG38" s="240"/>
      <c r="RZH38" s="240"/>
      <c r="RZI38" s="240"/>
      <c r="RZJ38" s="240"/>
      <c r="RZK38" s="240"/>
      <c r="RZL38" s="240"/>
      <c r="RZM38" s="240"/>
      <c r="RZN38" s="240"/>
      <c r="RZO38" s="240"/>
      <c r="RZP38" s="240"/>
      <c r="RZQ38" s="240"/>
      <c r="RZR38" s="240"/>
      <c r="RZS38" s="240"/>
      <c r="RZT38" s="240"/>
      <c r="RZU38" s="240"/>
      <c r="RZV38" s="240"/>
      <c r="RZW38" s="240"/>
      <c r="RZX38" s="240"/>
      <c r="RZY38" s="240"/>
      <c r="RZZ38" s="240"/>
      <c r="SAA38" s="240"/>
      <c r="SAB38" s="240"/>
      <c r="SAC38" s="240"/>
      <c r="SAD38" s="240"/>
      <c r="SAE38" s="240"/>
      <c r="SAF38" s="240"/>
      <c r="SAG38" s="240"/>
      <c r="SAH38" s="240"/>
      <c r="SAI38" s="240"/>
      <c r="SAJ38" s="240"/>
      <c r="SAK38" s="240"/>
      <c r="SAL38" s="240"/>
      <c r="SAM38" s="240"/>
      <c r="SAN38" s="240"/>
      <c r="SAO38" s="240"/>
      <c r="SAP38" s="240"/>
      <c r="SAQ38" s="240"/>
      <c r="SAR38" s="240"/>
      <c r="SAS38" s="240"/>
      <c r="SAT38" s="240"/>
      <c r="SAU38" s="240"/>
      <c r="SAV38" s="240"/>
      <c r="SAW38" s="240"/>
      <c r="SAX38" s="240"/>
      <c r="SAY38" s="240"/>
      <c r="SAZ38" s="240"/>
      <c r="SBA38" s="240"/>
      <c r="SBB38" s="240"/>
      <c r="SBC38" s="240"/>
      <c r="SBD38" s="240"/>
      <c r="SBE38" s="240"/>
      <c r="SBF38" s="240"/>
      <c r="SBG38" s="240"/>
      <c r="SBH38" s="240"/>
      <c r="SBI38" s="240"/>
      <c r="SBJ38" s="240"/>
      <c r="SBK38" s="240"/>
      <c r="SBL38" s="240"/>
      <c r="SBM38" s="240"/>
      <c r="SBN38" s="240"/>
      <c r="SBO38" s="240"/>
      <c r="SBP38" s="240"/>
      <c r="SBQ38" s="240"/>
      <c r="SBR38" s="240"/>
      <c r="SBS38" s="240"/>
      <c r="SBT38" s="240"/>
      <c r="SBU38" s="240"/>
      <c r="SBV38" s="240"/>
      <c r="SBW38" s="240"/>
      <c r="SBX38" s="240"/>
      <c r="SBY38" s="240"/>
      <c r="SBZ38" s="240"/>
      <c r="SCA38" s="240"/>
      <c r="SCB38" s="240"/>
      <c r="SCC38" s="240"/>
      <c r="SCD38" s="240"/>
      <c r="SCE38" s="240"/>
      <c r="SCF38" s="240"/>
      <c r="SCG38" s="240"/>
      <c r="SCH38" s="240"/>
      <c r="SCI38" s="240"/>
      <c r="SCJ38" s="240"/>
      <c r="SCK38" s="240"/>
      <c r="SCL38" s="240"/>
      <c r="SCM38" s="240"/>
      <c r="SCN38" s="240"/>
      <c r="SCO38" s="240"/>
      <c r="SCP38" s="240"/>
      <c r="SCQ38" s="240"/>
      <c r="SCR38" s="240"/>
      <c r="SCS38" s="240"/>
      <c r="SCT38" s="240"/>
      <c r="SCU38" s="240"/>
      <c r="SCV38" s="240"/>
      <c r="SCW38" s="240"/>
      <c r="SCX38" s="240"/>
      <c r="SCY38" s="240"/>
      <c r="SCZ38" s="240"/>
      <c r="SDA38" s="240"/>
      <c r="SDB38" s="240"/>
      <c r="SDC38" s="240"/>
      <c r="SDD38" s="240"/>
      <c r="SDE38" s="240"/>
      <c r="SDF38" s="240"/>
      <c r="SDG38" s="240"/>
      <c r="SDH38" s="240"/>
      <c r="SDI38" s="240"/>
      <c r="SDJ38" s="240"/>
      <c r="SDK38" s="240"/>
      <c r="SDL38" s="240"/>
      <c r="SDM38" s="240"/>
      <c r="SDN38" s="240"/>
      <c r="SDO38" s="240"/>
      <c r="SDP38" s="240"/>
      <c r="SDQ38" s="240"/>
      <c r="SDR38" s="240"/>
      <c r="SDS38" s="240"/>
      <c r="SDT38" s="240"/>
      <c r="SDU38" s="240"/>
      <c r="SDV38" s="240"/>
      <c r="SDW38" s="240"/>
      <c r="SDX38" s="240"/>
      <c r="SDY38" s="240"/>
      <c r="SDZ38" s="240"/>
      <c r="SEA38" s="240"/>
      <c r="SEB38" s="240"/>
      <c r="SEC38" s="240"/>
      <c r="SED38" s="240"/>
      <c r="SEE38" s="240"/>
      <c r="SEF38" s="240"/>
      <c r="SEG38" s="240"/>
      <c r="SEH38" s="240"/>
      <c r="SEI38" s="240"/>
      <c r="SEJ38" s="240"/>
      <c r="SEK38" s="240"/>
      <c r="SEL38" s="240"/>
      <c r="SEM38" s="240"/>
      <c r="SEN38" s="240"/>
      <c r="SEO38" s="240"/>
      <c r="SEP38" s="240"/>
      <c r="SEQ38" s="240"/>
      <c r="SER38" s="240"/>
      <c r="SES38" s="240"/>
      <c r="SET38" s="240"/>
      <c r="SEU38" s="240"/>
      <c r="SEV38" s="240"/>
      <c r="SEW38" s="240"/>
      <c r="SEX38" s="240"/>
      <c r="SEY38" s="240"/>
      <c r="SEZ38" s="240"/>
      <c r="SFA38" s="240"/>
      <c r="SFB38" s="240"/>
      <c r="SFC38" s="240"/>
      <c r="SFD38" s="240"/>
      <c r="SFE38" s="240"/>
      <c r="SFF38" s="240"/>
      <c r="SFG38" s="240"/>
      <c r="SFH38" s="240"/>
      <c r="SFI38" s="240"/>
      <c r="SFJ38" s="240"/>
      <c r="SFK38" s="240"/>
      <c r="SFL38" s="240"/>
      <c r="SFM38" s="240"/>
      <c r="SFN38" s="240"/>
      <c r="SFO38" s="240"/>
      <c r="SFP38" s="240"/>
      <c r="SFQ38" s="240"/>
      <c r="SFR38" s="240"/>
      <c r="SFS38" s="240"/>
      <c r="SFT38" s="240"/>
      <c r="SFU38" s="240"/>
      <c r="SFV38" s="240"/>
      <c r="SFW38" s="240"/>
      <c r="SFX38" s="240"/>
      <c r="SFY38" s="240"/>
      <c r="SFZ38" s="240"/>
      <c r="SGA38" s="240"/>
      <c r="SGB38" s="240"/>
      <c r="SGC38" s="240"/>
      <c r="SGD38" s="240"/>
      <c r="SGE38" s="240"/>
      <c r="SGF38" s="240"/>
      <c r="SGG38" s="240"/>
      <c r="SGH38" s="240"/>
      <c r="SGI38" s="240"/>
      <c r="SGJ38" s="240"/>
      <c r="SGK38" s="240"/>
      <c r="SGL38" s="240"/>
      <c r="SGM38" s="240"/>
      <c r="SGN38" s="240"/>
      <c r="SGO38" s="240"/>
      <c r="SGP38" s="240"/>
      <c r="SGQ38" s="240"/>
      <c r="SGR38" s="240"/>
      <c r="SGS38" s="240"/>
      <c r="SGT38" s="240"/>
      <c r="SGU38" s="240"/>
      <c r="SGV38" s="240"/>
      <c r="SGW38" s="240"/>
      <c r="SGX38" s="240"/>
      <c r="SGY38" s="240"/>
      <c r="SGZ38" s="240"/>
      <c r="SHA38" s="240"/>
      <c r="SHB38" s="240"/>
      <c r="SHC38" s="240"/>
      <c r="SHD38" s="240"/>
      <c r="SHE38" s="240"/>
      <c r="SHF38" s="240"/>
      <c r="SHG38" s="240"/>
      <c r="SHH38" s="240"/>
      <c r="SHI38" s="240"/>
      <c r="SHJ38" s="240"/>
      <c r="SHK38" s="240"/>
      <c r="SHL38" s="240"/>
      <c r="SHM38" s="240"/>
      <c r="SHN38" s="240"/>
      <c r="SHO38" s="240"/>
      <c r="SHP38" s="240"/>
      <c r="SHQ38" s="240"/>
      <c r="SHR38" s="240"/>
      <c r="SHS38" s="240"/>
      <c r="SHT38" s="240"/>
      <c r="SHU38" s="240"/>
      <c r="SHV38" s="240"/>
      <c r="SHW38" s="240"/>
      <c r="SHX38" s="240"/>
      <c r="SHY38" s="240"/>
      <c r="SHZ38" s="240"/>
      <c r="SIA38" s="240"/>
      <c r="SIB38" s="240"/>
      <c r="SIC38" s="240"/>
      <c r="SID38" s="240"/>
      <c r="SIE38" s="240"/>
      <c r="SIF38" s="240"/>
      <c r="SIG38" s="240"/>
      <c r="SIH38" s="240"/>
      <c r="SII38" s="240"/>
      <c r="SIJ38" s="240"/>
      <c r="SIK38" s="240"/>
      <c r="SIL38" s="240"/>
      <c r="SIM38" s="240"/>
      <c r="SIN38" s="240"/>
      <c r="SIO38" s="240"/>
      <c r="SIP38" s="240"/>
      <c r="SIQ38" s="240"/>
      <c r="SIR38" s="240"/>
      <c r="SIS38" s="240"/>
      <c r="SIT38" s="240"/>
      <c r="SIU38" s="240"/>
      <c r="SIV38" s="240"/>
      <c r="SIW38" s="240"/>
      <c r="SIX38" s="240"/>
      <c r="SIY38" s="240"/>
      <c r="SIZ38" s="240"/>
      <c r="SJA38" s="240"/>
      <c r="SJB38" s="240"/>
      <c r="SJC38" s="240"/>
      <c r="SJD38" s="240"/>
      <c r="SJE38" s="240"/>
      <c r="SJF38" s="240"/>
      <c r="SJG38" s="240"/>
      <c r="SJH38" s="240"/>
      <c r="SJI38" s="240"/>
      <c r="SJJ38" s="240"/>
      <c r="SJK38" s="240"/>
      <c r="SJL38" s="240"/>
      <c r="SJM38" s="240"/>
      <c r="SJN38" s="240"/>
      <c r="SJO38" s="240"/>
      <c r="SJP38" s="240"/>
      <c r="SJQ38" s="240"/>
      <c r="SJR38" s="240"/>
      <c r="SJS38" s="240"/>
      <c r="SJT38" s="240"/>
      <c r="SJU38" s="240"/>
      <c r="SJV38" s="240"/>
      <c r="SJW38" s="240"/>
      <c r="SJX38" s="240"/>
      <c r="SJY38" s="240"/>
      <c r="SJZ38" s="240"/>
      <c r="SKA38" s="240"/>
      <c r="SKB38" s="240"/>
      <c r="SKC38" s="240"/>
      <c r="SKD38" s="240"/>
      <c r="SKE38" s="240"/>
      <c r="SKF38" s="240"/>
      <c r="SKG38" s="240"/>
      <c r="SKH38" s="240"/>
      <c r="SKI38" s="240"/>
      <c r="SKJ38" s="240"/>
      <c r="SKK38" s="240"/>
      <c r="SKL38" s="240"/>
      <c r="SKM38" s="240"/>
      <c r="SKN38" s="240"/>
      <c r="SKO38" s="240"/>
      <c r="SKP38" s="240"/>
      <c r="SKQ38" s="240"/>
      <c r="SKR38" s="240"/>
      <c r="SKS38" s="240"/>
      <c r="SKT38" s="240"/>
      <c r="SKU38" s="240"/>
      <c r="SKV38" s="240"/>
      <c r="SKW38" s="240"/>
      <c r="SKX38" s="240"/>
      <c r="SKY38" s="240"/>
      <c r="SKZ38" s="240"/>
      <c r="SLA38" s="240"/>
      <c r="SLB38" s="240"/>
      <c r="SLC38" s="240"/>
      <c r="SLD38" s="240"/>
      <c r="SLE38" s="240"/>
      <c r="SLF38" s="240"/>
      <c r="SLG38" s="240"/>
      <c r="SLH38" s="240"/>
      <c r="SLI38" s="240"/>
      <c r="SLJ38" s="240"/>
      <c r="SLK38" s="240"/>
      <c r="SLL38" s="240"/>
      <c r="SLM38" s="240"/>
      <c r="SLN38" s="240"/>
      <c r="SLO38" s="240"/>
      <c r="SLP38" s="240"/>
      <c r="SLQ38" s="240"/>
      <c r="SLR38" s="240"/>
      <c r="SLS38" s="240"/>
      <c r="SLT38" s="240"/>
      <c r="SLU38" s="240"/>
      <c r="SLV38" s="240"/>
      <c r="SLW38" s="240"/>
      <c r="SLX38" s="240"/>
      <c r="SLY38" s="240"/>
      <c r="SLZ38" s="240"/>
      <c r="SMA38" s="240"/>
      <c r="SMB38" s="240"/>
      <c r="SMC38" s="240"/>
      <c r="SMD38" s="240"/>
      <c r="SME38" s="240"/>
      <c r="SMF38" s="240"/>
      <c r="SMG38" s="240"/>
      <c r="SMH38" s="240"/>
      <c r="SMI38" s="240"/>
      <c r="SMJ38" s="240"/>
      <c r="SMK38" s="240"/>
      <c r="SML38" s="240"/>
      <c r="SMM38" s="240"/>
      <c r="SMN38" s="240"/>
      <c r="SMO38" s="240"/>
      <c r="SMP38" s="240"/>
      <c r="SMQ38" s="240"/>
      <c r="SMR38" s="240"/>
      <c r="SMS38" s="240"/>
      <c r="SMT38" s="240"/>
      <c r="SMU38" s="240"/>
      <c r="SMV38" s="240"/>
      <c r="SMW38" s="240"/>
      <c r="SMX38" s="240"/>
      <c r="SMY38" s="240"/>
      <c r="SMZ38" s="240"/>
      <c r="SNA38" s="240"/>
      <c r="SNB38" s="240"/>
      <c r="SNC38" s="240"/>
      <c r="SND38" s="240"/>
      <c r="SNE38" s="240"/>
      <c r="SNF38" s="240"/>
      <c r="SNG38" s="240"/>
      <c r="SNH38" s="240"/>
      <c r="SNI38" s="240"/>
      <c r="SNJ38" s="240"/>
      <c r="SNK38" s="240"/>
      <c r="SNL38" s="240"/>
      <c r="SNM38" s="240"/>
      <c r="SNN38" s="240"/>
      <c r="SNO38" s="240"/>
      <c r="SNP38" s="240"/>
      <c r="SNQ38" s="240"/>
      <c r="SNR38" s="240"/>
      <c r="SNS38" s="240"/>
      <c r="SNT38" s="240"/>
      <c r="SNU38" s="240"/>
      <c r="SNV38" s="240"/>
      <c r="SNW38" s="240"/>
      <c r="SNX38" s="240"/>
      <c r="SNY38" s="240"/>
      <c r="SNZ38" s="240"/>
      <c r="SOA38" s="240"/>
      <c r="SOB38" s="240"/>
      <c r="SOC38" s="240"/>
      <c r="SOD38" s="240"/>
      <c r="SOE38" s="240"/>
      <c r="SOF38" s="240"/>
      <c r="SOG38" s="240"/>
      <c r="SOH38" s="240"/>
      <c r="SOI38" s="240"/>
      <c r="SOJ38" s="240"/>
      <c r="SOK38" s="240"/>
      <c r="SOL38" s="240"/>
      <c r="SOM38" s="240"/>
      <c r="SON38" s="240"/>
      <c r="SOO38" s="240"/>
      <c r="SOP38" s="240"/>
      <c r="SOQ38" s="240"/>
      <c r="SOR38" s="240"/>
      <c r="SOS38" s="240"/>
      <c r="SOT38" s="240"/>
      <c r="SOU38" s="240"/>
      <c r="SOV38" s="240"/>
      <c r="SOW38" s="240"/>
      <c r="SOX38" s="240"/>
      <c r="SOY38" s="240"/>
      <c r="SOZ38" s="240"/>
      <c r="SPA38" s="240"/>
      <c r="SPB38" s="240"/>
      <c r="SPC38" s="240"/>
      <c r="SPD38" s="240"/>
      <c r="SPE38" s="240"/>
      <c r="SPF38" s="240"/>
      <c r="SPG38" s="240"/>
      <c r="SPH38" s="240"/>
      <c r="SPI38" s="240"/>
      <c r="SPJ38" s="240"/>
      <c r="SPK38" s="240"/>
      <c r="SPL38" s="240"/>
      <c r="SPM38" s="240"/>
      <c r="SPN38" s="240"/>
      <c r="SPO38" s="240"/>
      <c r="SPP38" s="240"/>
      <c r="SPQ38" s="240"/>
      <c r="SPR38" s="240"/>
      <c r="SPS38" s="240"/>
      <c r="SPT38" s="240"/>
      <c r="SPU38" s="240"/>
      <c r="SPV38" s="240"/>
      <c r="SPW38" s="240"/>
      <c r="SPX38" s="240"/>
      <c r="SPY38" s="240"/>
      <c r="SPZ38" s="240"/>
      <c r="SQA38" s="240"/>
      <c r="SQB38" s="240"/>
      <c r="SQC38" s="240"/>
      <c r="SQD38" s="240"/>
      <c r="SQE38" s="240"/>
      <c r="SQF38" s="240"/>
      <c r="SQG38" s="240"/>
      <c r="SQH38" s="240"/>
      <c r="SQI38" s="240"/>
      <c r="SQJ38" s="240"/>
      <c r="SQK38" s="240"/>
      <c r="SQL38" s="240"/>
      <c r="SQM38" s="240"/>
      <c r="SQN38" s="240"/>
      <c r="SQO38" s="240"/>
      <c r="SQP38" s="240"/>
      <c r="SQQ38" s="240"/>
      <c r="SQR38" s="240"/>
      <c r="SQS38" s="240"/>
      <c r="SQT38" s="240"/>
      <c r="SQU38" s="240"/>
      <c r="SQV38" s="240"/>
      <c r="SQW38" s="240"/>
      <c r="SQX38" s="240"/>
      <c r="SQY38" s="240"/>
      <c r="SQZ38" s="240"/>
      <c r="SRA38" s="240"/>
      <c r="SRB38" s="240"/>
      <c r="SRC38" s="240"/>
      <c r="SRD38" s="240"/>
      <c r="SRE38" s="240"/>
      <c r="SRF38" s="240"/>
      <c r="SRG38" s="240"/>
      <c r="SRH38" s="240"/>
      <c r="SRI38" s="240"/>
      <c r="SRJ38" s="240"/>
      <c r="SRK38" s="240"/>
      <c r="SRL38" s="240"/>
      <c r="SRM38" s="240"/>
      <c r="SRN38" s="240"/>
      <c r="SRO38" s="240"/>
      <c r="SRP38" s="240"/>
      <c r="SRQ38" s="240"/>
      <c r="SRR38" s="240"/>
      <c r="SRS38" s="240"/>
      <c r="SRT38" s="240"/>
      <c r="SRU38" s="240"/>
      <c r="SRV38" s="240"/>
      <c r="SRW38" s="240"/>
      <c r="SRX38" s="240"/>
      <c r="SRY38" s="240"/>
      <c r="SRZ38" s="240"/>
      <c r="SSA38" s="240"/>
      <c r="SSB38" s="240"/>
      <c r="SSC38" s="240"/>
      <c r="SSD38" s="240"/>
      <c r="SSE38" s="240"/>
      <c r="SSF38" s="240"/>
      <c r="SSG38" s="240"/>
      <c r="SSH38" s="240"/>
      <c r="SSI38" s="240"/>
      <c r="SSJ38" s="240"/>
      <c r="SSK38" s="240"/>
      <c r="SSL38" s="240"/>
      <c r="SSM38" s="240"/>
      <c r="SSN38" s="240"/>
      <c r="SSO38" s="240"/>
      <c r="SSP38" s="240"/>
      <c r="SSQ38" s="240"/>
      <c r="SSR38" s="240"/>
      <c r="SSS38" s="240"/>
      <c r="SST38" s="240"/>
      <c r="SSU38" s="240"/>
      <c r="SSV38" s="240"/>
      <c r="SSW38" s="240"/>
      <c r="SSX38" s="240"/>
      <c r="SSY38" s="240"/>
      <c r="SSZ38" s="240"/>
      <c r="STA38" s="240"/>
      <c r="STB38" s="240"/>
      <c r="STC38" s="240"/>
      <c r="STD38" s="240"/>
      <c r="STE38" s="240"/>
      <c r="STF38" s="240"/>
      <c r="STG38" s="240"/>
      <c r="STH38" s="240"/>
      <c r="STI38" s="240"/>
      <c r="STJ38" s="240"/>
      <c r="STK38" s="240"/>
      <c r="STL38" s="240"/>
      <c r="STM38" s="240"/>
      <c r="STN38" s="240"/>
      <c r="STO38" s="240"/>
      <c r="STP38" s="240"/>
      <c r="STQ38" s="240"/>
      <c r="STR38" s="240"/>
      <c r="STS38" s="240"/>
      <c r="STT38" s="240"/>
      <c r="STU38" s="240"/>
      <c r="STV38" s="240"/>
      <c r="STW38" s="240"/>
      <c r="STX38" s="240"/>
      <c r="STY38" s="240"/>
      <c r="STZ38" s="240"/>
      <c r="SUA38" s="240"/>
      <c r="SUB38" s="240"/>
      <c r="SUC38" s="240"/>
      <c r="SUD38" s="240"/>
      <c r="SUE38" s="240"/>
      <c r="SUF38" s="240"/>
      <c r="SUG38" s="240"/>
      <c r="SUH38" s="240"/>
      <c r="SUI38" s="240"/>
      <c r="SUJ38" s="240"/>
      <c r="SUK38" s="240"/>
      <c r="SUL38" s="240"/>
      <c r="SUM38" s="240"/>
      <c r="SUN38" s="240"/>
      <c r="SUO38" s="240"/>
      <c r="SUP38" s="240"/>
      <c r="SUQ38" s="240"/>
      <c r="SUR38" s="240"/>
      <c r="SUS38" s="240"/>
      <c r="SUT38" s="240"/>
      <c r="SUU38" s="240"/>
      <c r="SUV38" s="240"/>
      <c r="SUW38" s="240"/>
      <c r="SUX38" s="240"/>
      <c r="SUY38" s="240"/>
      <c r="SUZ38" s="240"/>
      <c r="SVA38" s="240"/>
      <c r="SVB38" s="240"/>
      <c r="SVC38" s="240"/>
      <c r="SVD38" s="240"/>
      <c r="SVE38" s="240"/>
      <c r="SVF38" s="240"/>
      <c r="SVG38" s="240"/>
      <c r="SVH38" s="240"/>
      <c r="SVI38" s="240"/>
      <c r="SVJ38" s="240"/>
      <c r="SVK38" s="240"/>
      <c r="SVL38" s="240"/>
      <c r="SVM38" s="240"/>
      <c r="SVN38" s="240"/>
      <c r="SVO38" s="240"/>
      <c r="SVP38" s="240"/>
      <c r="SVQ38" s="240"/>
      <c r="SVR38" s="240"/>
      <c r="SVS38" s="240"/>
      <c r="SVT38" s="240"/>
      <c r="SVU38" s="240"/>
      <c r="SVV38" s="240"/>
      <c r="SVW38" s="240"/>
      <c r="SVX38" s="240"/>
      <c r="SVY38" s="240"/>
      <c r="SVZ38" s="240"/>
      <c r="SWA38" s="240"/>
      <c r="SWB38" s="240"/>
      <c r="SWC38" s="240"/>
      <c r="SWD38" s="240"/>
      <c r="SWE38" s="240"/>
      <c r="SWF38" s="240"/>
      <c r="SWG38" s="240"/>
      <c r="SWH38" s="240"/>
      <c r="SWI38" s="240"/>
      <c r="SWJ38" s="240"/>
      <c r="SWK38" s="240"/>
      <c r="SWL38" s="240"/>
      <c r="SWM38" s="240"/>
      <c r="SWN38" s="240"/>
      <c r="SWO38" s="240"/>
      <c r="SWP38" s="240"/>
      <c r="SWQ38" s="240"/>
      <c r="SWR38" s="240"/>
      <c r="SWS38" s="240"/>
      <c r="SWT38" s="240"/>
      <c r="SWU38" s="240"/>
      <c r="SWV38" s="240"/>
      <c r="SWW38" s="240"/>
      <c r="SWX38" s="240"/>
      <c r="SWY38" s="240"/>
      <c r="SWZ38" s="240"/>
      <c r="SXA38" s="240"/>
      <c r="SXB38" s="240"/>
      <c r="SXC38" s="240"/>
      <c r="SXD38" s="240"/>
      <c r="SXE38" s="240"/>
      <c r="SXF38" s="240"/>
      <c r="SXG38" s="240"/>
      <c r="SXH38" s="240"/>
      <c r="SXI38" s="240"/>
      <c r="SXJ38" s="240"/>
      <c r="SXK38" s="240"/>
      <c r="SXL38" s="240"/>
      <c r="SXM38" s="240"/>
      <c r="SXN38" s="240"/>
      <c r="SXO38" s="240"/>
      <c r="SXP38" s="240"/>
      <c r="SXQ38" s="240"/>
      <c r="SXR38" s="240"/>
      <c r="SXS38" s="240"/>
      <c r="SXT38" s="240"/>
      <c r="SXU38" s="240"/>
      <c r="SXV38" s="240"/>
      <c r="SXW38" s="240"/>
      <c r="SXX38" s="240"/>
      <c r="SXY38" s="240"/>
      <c r="SXZ38" s="240"/>
      <c r="SYA38" s="240"/>
      <c r="SYB38" s="240"/>
      <c r="SYC38" s="240"/>
      <c r="SYD38" s="240"/>
      <c r="SYE38" s="240"/>
      <c r="SYF38" s="240"/>
      <c r="SYG38" s="240"/>
      <c r="SYH38" s="240"/>
      <c r="SYI38" s="240"/>
      <c r="SYJ38" s="240"/>
      <c r="SYK38" s="240"/>
      <c r="SYL38" s="240"/>
      <c r="SYM38" s="240"/>
      <c r="SYN38" s="240"/>
      <c r="SYO38" s="240"/>
      <c r="SYP38" s="240"/>
      <c r="SYQ38" s="240"/>
      <c r="SYR38" s="240"/>
      <c r="SYS38" s="240"/>
      <c r="SYT38" s="240"/>
      <c r="SYU38" s="240"/>
      <c r="SYV38" s="240"/>
      <c r="SYW38" s="240"/>
      <c r="SYX38" s="240"/>
      <c r="SYY38" s="240"/>
      <c r="SYZ38" s="240"/>
      <c r="SZA38" s="240"/>
      <c r="SZB38" s="240"/>
      <c r="SZC38" s="240"/>
      <c r="SZD38" s="240"/>
      <c r="SZE38" s="240"/>
      <c r="SZF38" s="240"/>
      <c r="SZG38" s="240"/>
      <c r="SZH38" s="240"/>
      <c r="SZI38" s="240"/>
      <c r="SZJ38" s="240"/>
      <c r="SZK38" s="240"/>
      <c r="SZL38" s="240"/>
      <c r="SZM38" s="240"/>
      <c r="SZN38" s="240"/>
      <c r="SZO38" s="240"/>
      <c r="SZP38" s="240"/>
      <c r="SZQ38" s="240"/>
      <c r="SZR38" s="240"/>
      <c r="SZS38" s="240"/>
      <c r="SZT38" s="240"/>
      <c r="SZU38" s="240"/>
      <c r="SZV38" s="240"/>
      <c r="SZW38" s="240"/>
      <c r="SZX38" s="240"/>
      <c r="SZY38" s="240"/>
      <c r="SZZ38" s="240"/>
      <c r="TAA38" s="240"/>
      <c r="TAB38" s="240"/>
      <c r="TAC38" s="240"/>
      <c r="TAD38" s="240"/>
      <c r="TAE38" s="240"/>
      <c r="TAF38" s="240"/>
      <c r="TAG38" s="240"/>
      <c r="TAH38" s="240"/>
      <c r="TAI38" s="240"/>
      <c r="TAJ38" s="240"/>
      <c r="TAK38" s="240"/>
      <c r="TAL38" s="240"/>
      <c r="TAM38" s="240"/>
      <c r="TAN38" s="240"/>
      <c r="TAO38" s="240"/>
      <c r="TAP38" s="240"/>
      <c r="TAQ38" s="240"/>
      <c r="TAR38" s="240"/>
      <c r="TAS38" s="240"/>
      <c r="TAT38" s="240"/>
      <c r="TAU38" s="240"/>
      <c r="TAV38" s="240"/>
      <c r="TAW38" s="240"/>
      <c r="TAX38" s="240"/>
      <c r="TAY38" s="240"/>
      <c r="TAZ38" s="240"/>
      <c r="TBA38" s="240"/>
      <c r="TBB38" s="240"/>
      <c r="TBC38" s="240"/>
      <c r="TBD38" s="240"/>
      <c r="TBE38" s="240"/>
      <c r="TBF38" s="240"/>
      <c r="TBG38" s="240"/>
      <c r="TBH38" s="240"/>
      <c r="TBI38" s="240"/>
      <c r="TBJ38" s="240"/>
      <c r="TBK38" s="240"/>
      <c r="TBL38" s="240"/>
      <c r="TBM38" s="240"/>
      <c r="TBN38" s="240"/>
      <c r="TBO38" s="240"/>
      <c r="TBP38" s="240"/>
      <c r="TBQ38" s="240"/>
      <c r="TBR38" s="240"/>
      <c r="TBS38" s="240"/>
      <c r="TBT38" s="240"/>
      <c r="TBU38" s="240"/>
      <c r="TBV38" s="240"/>
      <c r="TBW38" s="240"/>
      <c r="TBX38" s="240"/>
      <c r="TBY38" s="240"/>
      <c r="TBZ38" s="240"/>
      <c r="TCA38" s="240"/>
      <c r="TCB38" s="240"/>
      <c r="TCC38" s="240"/>
      <c r="TCD38" s="240"/>
      <c r="TCE38" s="240"/>
      <c r="TCF38" s="240"/>
      <c r="TCG38" s="240"/>
      <c r="TCH38" s="240"/>
      <c r="TCI38" s="240"/>
      <c r="TCJ38" s="240"/>
      <c r="TCK38" s="240"/>
      <c r="TCL38" s="240"/>
      <c r="TCM38" s="240"/>
      <c r="TCN38" s="240"/>
      <c r="TCO38" s="240"/>
      <c r="TCP38" s="240"/>
      <c r="TCQ38" s="240"/>
      <c r="TCR38" s="240"/>
      <c r="TCS38" s="240"/>
      <c r="TCT38" s="240"/>
      <c r="TCU38" s="240"/>
      <c r="TCV38" s="240"/>
      <c r="TCW38" s="240"/>
      <c r="TCX38" s="240"/>
      <c r="TCY38" s="240"/>
      <c r="TCZ38" s="240"/>
      <c r="TDA38" s="240"/>
      <c r="TDB38" s="240"/>
      <c r="TDC38" s="240"/>
      <c r="TDD38" s="240"/>
      <c r="TDE38" s="240"/>
      <c r="TDF38" s="240"/>
      <c r="TDG38" s="240"/>
      <c r="TDH38" s="240"/>
      <c r="TDI38" s="240"/>
      <c r="TDJ38" s="240"/>
      <c r="TDK38" s="240"/>
      <c r="TDL38" s="240"/>
      <c r="TDM38" s="240"/>
      <c r="TDN38" s="240"/>
      <c r="TDO38" s="240"/>
      <c r="TDP38" s="240"/>
      <c r="TDQ38" s="240"/>
      <c r="TDR38" s="240"/>
      <c r="TDS38" s="240"/>
      <c r="TDT38" s="240"/>
      <c r="TDU38" s="240"/>
      <c r="TDV38" s="240"/>
      <c r="TDW38" s="240"/>
      <c r="TDX38" s="240"/>
      <c r="TDY38" s="240"/>
      <c r="TDZ38" s="240"/>
      <c r="TEA38" s="240"/>
      <c r="TEB38" s="240"/>
      <c r="TEC38" s="240"/>
      <c r="TED38" s="240"/>
      <c r="TEE38" s="240"/>
      <c r="TEF38" s="240"/>
      <c r="TEG38" s="240"/>
      <c r="TEH38" s="240"/>
      <c r="TEI38" s="240"/>
      <c r="TEJ38" s="240"/>
      <c r="TEK38" s="240"/>
      <c r="TEL38" s="240"/>
      <c r="TEM38" s="240"/>
      <c r="TEN38" s="240"/>
      <c r="TEO38" s="240"/>
      <c r="TEP38" s="240"/>
      <c r="TEQ38" s="240"/>
      <c r="TER38" s="240"/>
      <c r="TES38" s="240"/>
      <c r="TET38" s="240"/>
      <c r="TEU38" s="240"/>
      <c r="TEV38" s="240"/>
      <c r="TEW38" s="240"/>
      <c r="TEX38" s="240"/>
      <c r="TEY38" s="240"/>
      <c r="TEZ38" s="240"/>
      <c r="TFA38" s="240"/>
      <c r="TFB38" s="240"/>
      <c r="TFC38" s="240"/>
      <c r="TFD38" s="240"/>
      <c r="TFE38" s="240"/>
      <c r="TFF38" s="240"/>
      <c r="TFG38" s="240"/>
      <c r="TFH38" s="240"/>
      <c r="TFI38" s="240"/>
      <c r="TFJ38" s="240"/>
      <c r="TFK38" s="240"/>
      <c r="TFL38" s="240"/>
      <c r="TFM38" s="240"/>
      <c r="TFN38" s="240"/>
      <c r="TFO38" s="240"/>
      <c r="TFP38" s="240"/>
      <c r="TFQ38" s="240"/>
      <c r="TFR38" s="240"/>
      <c r="TFS38" s="240"/>
      <c r="TFT38" s="240"/>
      <c r="TFU38" s="240"/>
      <c r="TFV38" s="240"/>
      <c r="TFW38" s="240"/>
      <c r="TFX38" s="240"/>
      <c r="TFY38" s="240"/>
      <c r="TFZ38" s="240"/>
      <c r="TGA38" s="240"/>
      <c r="TGB38" s="240"/>
      <c r="TGC38" s="240"/>
      <c r="TGD38" s="240"/>
      <c r="TGE38" s="240"/>
      <c r="TGF38" s="240"/>
      <c r="TGG38" s="240"/>
      <c r="TGH38" s="240"/>
      <c r="TGI38" s="240"/>
      <c r="TGJ38" s="240"/>
      <c r="TGK38" s="240"/>
      <c r="TGL38" s="240"/>
      <c r="TGM38" s="240"/>
      <c r="TGN38" s="240"/>
      <c r="TGO38" s="240"/>
      <c r="TGP38" s="240"/>
      <c r="TGQ38" s="240"/>
      <c r="TGR38" s="240"/>
      <c r="TGS38" s="240"/>
      <c r="TGT38" s="240"/>
      <c r="TGU38" s="240"/>
      <c r="TGV38" s="240"/>
      <c r="TGW38" s="240"/>
      <c r="TGX38" s="240"/>
      <c r="TGY38" s="240"/>
      <c r="TGZ38" s="240"/>
      <c r="THA38" s="240"/>
      <c r="THB38" s="240"/>
      <c r="THC38" s="240"/>
      <c r="THD38" s="240"/>
      <c r="THE38" s="240"/>
      <c r="THF38" s="240"/>
      <c r="THG38" s="240"/>
      <c r="THH38" s="240"/>
      <c r="THI38" s="240"/>
      <c r="THJ38" s="240"/>
      <c r="THK38" s="240"/>
      <c r="THL38" s="240"/>
      <c r="THM38" s="240"/>
      <c r="THN38" s="240"/>
      <c r="THO38" s="240"/>
      <c r="THP38" s="240"/>
      <c r="THQ38" s="240"/>
      <c r="THR38" s="240"/>
      <c r="THS38" s="240"/>
      <c r="THT38" s="240"/>
      <c r="THU38" s="240"/>
      <c r="THV38" s="240"/>
      <c r="THW38" s="240"/>
      <c r="THX38" s="240"/>
      <c r="THY38" s="240"/>
      <c r="THZ38" s="240"/>
      <c r="TIA38" s="240"/>
      <c r="TIB38" s="240"/>
      <c r="TIC38" s="240"/>
      <c r="TID38" s="240"/>
      <c r="TIE38" s="240"/>
      <c r="TIF38" s="240"/>
      <c r="TIG38" s="240"/>
      <c r="TIH38" s="240"/>
      <c r="TII38" s="240"/>
      <c r="TIJ38" s="240"/>
      <c r="TIK38" s="240"/>
      <c r="TIL38" s="240"/>
      <c r="TIM38" s="240"/>
      <c r="TIN38" s="240"/>
      <c r="TIO38" s="240"/>
      <c r="TIP38" s="240"/>
      <c r="TIQ38" s="240"/>
      <c r="TIR38" s="240"/>
      <c r="TIS38" s="240"/>
      <c r="TIT38" s="240"/>
      <c r="TIU38" s="240"/>
      <c r="TIV38" s="240"/>
      <c r="TIW38" s="240"/>
      <c r="TIX38" s="240"/>
      <c r="TIY38" s="240"/>
      <c r="TIZ38" s="240"/>
      <c r="TJA38" s="240"/>
      <c r="TJB38" s="240"/>
      <c r="TJC38" s="240"/>
      <c r="TJD38" s="240"/>
      <c r="TJE38" s="240"/>
      <c r="TJF38" s="240"/>
      <c r="TJG38" s="240"/>
      <c r="TJH38" s="240"/>
      <c r="TJI38" s="240"/>
      <c r="TJJ38" s="240"/>
      <c r="TJK38" s="240"/>
      <c r="TJL38" s="240"/>
      <c r="TJM38" s="240"/>
      <c r="TJN38" s="240"/>
      <c r="TJO38" s="240"/>
      <c r="TJP38" s="240"/>
      <c r="TJQ38" s="240"/>
      <c r="TJR38" s="240"/>
      <c r="TJS38" s="240"/>
      <c r="TJT38" s="240"/>
      <c r="TJU38" s="240"/>
      <c r="TJV38" s="240"/>
      <c r="TJW38" s="240"/>
      <c r="TJX38" s="240"/>
      <c r="TJY38" s="240"/>
      <c r="TJZ38" s="240"/>
      <c r="TKA38" s="240"/>
      <c r="TKB38" s="240"/>
      <c r="TKC38" s="240"/>
      <c r="TKD38" s="240"/>
      <c r="TKE38" s="240"/>
      <c r="TKF38" s="240"/>
      <c r="TKG38" s="240"/>
      <c r="TKH38" s="240"/>
      <c r="TKI38" s="240"/>
      <c r="TKJ38" s="240"/>
      <c r="TKK38" s="240"/>
      <c r="TKL38" s="240"/>
      <c r="TKM38" s="240"/>
      <c r="TKN38" s="240"/>
      <c r="TKO38" s="240"/>
      <c r="TKP38" s="240"/>
      <c r="TKQ38" s="240"/>
      <c r="TKR38" s="240"/>
      <c r="TKS38" s="240"/>
      <c r="TKT38" s="240"/>
      <c r="TKU38" s="240"/>
      <c r="TKV38" s="240"/>
      <c r="TKW38" s="240"/>
      <c r="TKX38" s="240"/>
      <c r="TKY38" s="240"/>
      <c r="TKZ38" s="240"/>
      <c r="TLA38" s="240"/>
      <c r="TLB38" s="240"/>
      <c r="TLC38" s="240"/>
      <c r="TLD38" s="240"/>
      <c r="TLE38" s="240"/>
      <c r="TLF38" s="240"/>
      <c r="TLG38" s="240"/>
      <c r="TLH38" s="240"/>
      <c r="TLI38" s="240"/>
      <c r="TLJ38" s="240"/>
      <c r="TLK38" s="240"/>
      <c r="TLL38" s="240"/>
      <c r="TLM38" s="240"/>
      <c r="TLN38" s="240"/>
      <c r="TLO38" s="240"/>
      <c r="TLP38" s="240"/>
      <c r="TLQ38" s="240"/>
      <c r="TLR38" s="240"/>
      <c r="TLS38" s="240"/>
      <c r="TLT38" s="240"/>
      <c r="TLU38" s="240"/>
      <c r="TLV38" s="240"/>
      <c r="TLW38" s="240"/>
      <c r="TLX38" s="240"/>
      <c r="TLY38" s="240"/>
      <c r="TLZ38" s="240"/>
      <c r="TMA38" s="240"/>
      <c r="TMB38" s="240"/>
      <c r="TMC38" s="240"/>
      <c r="TMD38" s="240"/>
      <c r="TME38" s="240"/>
      <c r="TMF38" s="240"/>
      <c r="TMG38" s="240"/>
      <c r="TMH38" s="240"/>
      <c r="TMI38" s="240"/>
      <c r="TMJ38" s="240"/>
      <c r="TMK38" s="240"/>
      <c r="TML38" s="240"/>
      <c r="TMM38" s="240"/>
      <c r="TMN38" s="240"/>
      <c r="TMO38" s="240"/>
      <c r="TMP38" s="240"/>
      <c r="TMQ38" s="240"/>
      <c r="TMR38" s="240"/>
      <c r="TMS38" s="240"/>
      <c r="TMT38" s="240"/>
      <c r="TMU38" s="240"/>
      <c r="TMV38" s="240"/>
      <c r="TMW38" s="240"/>
      <c r="TMX38" s="240"/>
      <c r="TMY38" s="240"/>
      <c r="TMZ38" s="240"/>
      <c r="TNA38" s="240"/>
      <c r="TNB38" s="240"/>
      <c r="TNC38" s="240"/>
      <c r="TND38" s="240"/>
      <c r="TNE38" s="240"/>
      <c r="TNF38" s="240"/>
      <c r="TNG38" s="240"/>
      <c r="TNH38" s="240"/>
      <c r="TNI38" s="240"/>
      <c r="TNJ38" s="240"/>
      <c r="TNK38" s="240"/>
      <c r="TNL38" s="240"/>
      <c r="TNM38" s="240"/>
      <c r="TNN38" s="240"/>
      <c r="TNO38" s="240"/>
      <c r="TNP38" s="240"/>
      <c r="TNQ38" s="240"/>
      <c r="TNR38" s="240"/>
      <c r="TNS38" s="240"/>
      <c r="TNT38" s="240"/>
      <c r="TNU38" s="240"/>
      <c r="TNV38" s="240"/>
      <c r="TNW38" s="240"/>
      <c r="TNX38" s="240"/>
      <c r="TNY38" s="240"/>
      <c r="TNZ38" s="240"/>
      <c r="TOA38" s="240"/>
      <c r="TOB38" s="240"/>
      <c r="TOC38" s="240"/>
      <c r="TOD38" s="240"/>
      <c r="TOE38" s="240"/>
      <c r="TOF38" s="240"/>
      <c r="TOG38" s="240"/>
      <c r="TOH38" s="240"/>
      <c r="TOI38" s="240"/>
      <c r="TOJ38" s="240"/>
      <c r="TOK38" s="240"/>
      <c r="TOL38" s="240"/>
      <c r="TOM38" s="240"/>
      <c r="TON38" s="240"/>
      <c r="TOO38" s="240"/>
      <c r="TOP38" s="240"/>
      <c r="TOQ38" s="240"/>
      <c r="TOR38" s="240"/>
      <c r="TOS38" s="240"/>
      <c r="TOT38" s="240"/>
      <c r="TOU38" s="240"/>
      <c r="TOV38" s="240"/>
      <c r="TOW38" s="240"/>
      <c r="TOX38" s="240"/>
      <c r="TOY38" s="240"/>
      <c r="TOZ38" s="240"/>
      <c r="TPA38" s="240"/>
      <c r="TPB38" s="240"/>
      <c r="TPC38" s="240"/>
      <c r="TPD38" s="240"/>
      <c r="TPE38" s="240"/>
      <c r="TPF38" s="240"/>
      <c r="TPG38" s="240"/>
      <c r="TPH38" s="240"/>
      <c r="TPI38" s="240"/>
      <c r="TPJ38" s="240"/>
      <c r="TPK38" s="240"/>
      <c r="TPL38" s="240"/>
      <c r="TPM38" s="240"/>
      <c r="TPN38" s="240"/>
      <c r="TPO38" s="240"/>
      <c r="TPP38" s="240"/>
      <c r="TPQ38" s="240"/>
      <c r="TPR38" s="240"/>
      <c r="TPS38" s="240"/>
      <c r="TPT38" s="240"/>
      <c r="TPU38" s="240"/>
      <c r="TPV38" s="240"/>
      <c r="TPW38" s="240"/>
      <c r="TPX38" s="240"/>
      <c r="TPY38" s="240"/>
      <c r="TPZ38" s="240"/>
      <c r="TQA38" s="240"/>
      <c r="TQB38" s="240"/>
      <c r="TQC38" s="240"/>
      <c r="TQD38" s="240"/>
      <c r="TQE38" s="240"/>
      <c r="TQF38" s="240"/>
      <c r="TQG38" s="240"/>
      <c r="TQH38" s="240"/>
      <c r="TQI38" s="240"/>
      <c r="TQJ38" s="240"/>
      <c r="TQK38" s="240"/>
      <c r="TQL38" s="240"/>
      <c r="TQM38" s="240"/>
      <c r="TQN38" s="240"/>
      <c r="TQO38" s="240"/>
      <c r="TQP38" s="240"/>
      <c r="TQQ38" s="240"/>
      <c r="TQR38" s="240"/>
      <c r="TQS38" s="240"/>
      <c r="TQT38" s="240"/>
      <c r="TQU38" s="240"/>
      <c r="TQV38" s="240"/>
      <c r="TQW38" s="240"/>
      <c r="TQX38" s="240"/>
      <c r="TQY38" s="240"/>
      <c r="TQZ38" s="240"/>
      <c r="TRA38" s="240"/>
      <c r="TRB38" s="240"/>
      <c r="TRC38" s="240"/>
      <c r="TRD38" s="240"/>
      <c r="TRE38" s="240"/>
      <c r="TRF38" s="240"/>
      <c r="TRG38" s="240"/>
      <c r="TRH38" s="240"/>
      <c r="TRI38" s="240"/>
      <c r="TRJ38" s="240"/>
      <c r="TRK38" s="240"/>
      <c r="TRL38" s="240"/>
      <c r="TRM38" s="240"/>
      <c r="TRN38" s="240"/>
      <c r="TRO38" s="240"/>
      <c r="TRP38" s="240"/>
      <c r="TRQ38" s="240"/>
      <c r="TRR38" s="240"/>
      <c r="TRS38" s="240"/>
      <c r="TRT38" s="240"/>
      <c r="TRU38" s="240"/>
      <c r="TRV38" s="240"/>
      <c r="TRW38" s="240"/>
      <c r="TRX38" s="240"/>
      <c r="TRY38" s="240"/>
      <c r="TRZ38" s="240"/>
      <c r="TSA38" s="240"/>
      <c r="TSB38" s="240"/>
      <c r="TSC38" s="240"/>
      <c r="TSD38" s="240"/>
      <c r="TSE38" s="240"/>
      <c r="TSF38" s="240"/>
      <c r="TSG38" s="240"/>
      <c r="TSH38" s="240"/>
      <c r="TSI38" s="240"/>
      <c r="TSJ38" s="240"/>
      <c r="TSK38" s="240"/>
      <c r="TSL38" s="240"/>
      <c r="TSM38" s="240"/>
      <c r="TSN38" s="240"/>
      <c r="TSO38" s="240"/>
      <c r="TSP38" s="240"/>
      <c r="TSQ38" s="240"/>
      <c r="TSR38" s="240"/>
      <c r="TSS38" s="240"/>
      <c r="TST38" s="240"/>
      <c r="TSU38" s="240"/>
      <c r="TSV38" s="240"/>
      <c r="TSW38" s="240"/>
      <c r="TSX38" s="240"/>
      <c r="TSY38" s="240"/>
      <c r="TSZ38" s="240"/>
      <c r="TTA38" s="240"/>
      <c r="TTB38" s="240"/>
      <c r="TTC38" s="240"/>
      <c r="TTD38" s="240"/>
      <c r="TTE38" s="240"/>
      <c r="TTF38" s="240"/>
      <c r="TTG38" s="240"/>
      <c r="TTH38" s="240"/>
      <c r="TTI38" s="240"/>
      <c r="TTJ38" s="240"/>
      <c r="TTK38" s="240"/>
      <c r="TTL38" s="240"/>
      <c r="TTM38" s="240"/>
      <c r="TTN38" s="240"/>
      <c r="TTO38" s="240"/>
      <c r="TTP38" s="240"/>
      <c r="TTQ38" s="240"/>
      <c r="TTR38" s="240"/>
      <c r="TTS38" s="240"/>
      <c r="TTT38" s="240"/>
      <c r="TTU38" s="240"/>
      <c r="TTV38" s="240"/>
      <c r="TTW38" s="240"/>
      <c r="TTX38" s="240"/>
      <c r="TTY38" s="240"/>
      <c r="TTZ38" s="240"/>
      <c r="TUA38" s="240"/>
      <c r="TUB38" s="240"/>
      <c r="TUC38" s="240"/>
      <c r="TUD38" s="240"/>
      <c r="TUE38" s="240"/>
      <c r="TUF38" s="240"/>
      <c r="TUG38" s="240"/>
      <c r="TUH38" s="240"/>
      <c r="TUI38" s="240"/>
      <c r="TUJ38" s="240"/>
      <c r="TUK38" s="240"/>
      <c r="TUL38" s="240"/>
      <c r="TUM38" s="240"/>
      <c r="TUN38" s="240"/>
      <c r="TUO38" s="240"/>
      <c r="TUP38" s="240"/>
      <c r="TUQ38" s="240"/>
      <c r="TUR38" s="240"/>
      <c r="TUS38" s="240"/>
      <c r="TUT38" s="240"/>
      <c r="TUU38" s="240"/>
      <c r="TUV38" s="240"/>
      <c r="TUW38" s="240"/>
      <c r="TUX38" s="240"/>
      <c r="TUY38" s="240"/>
      <c r="TUZ38" s="240"/>
      <c r="TVA38" s="240"/>
      <c r="TVB38" s="240"/>
      <c r="TVC38" s="240"/>
      <c r="TVD38" s="240"/>
      <c r="TVE38" s="240"/>
      <c r="TVF38" s="240"/>
      <c r="TVG38" s="240"/>
      <c r="TVH38" s="240"/>
      <c r="TVI38" s="240"/>
      <c r="TVJ38" s="240"/>
      <c r="TVK38" s="240"/>
      <c r="TVL38" s="240"/>
      <c r="TVM38" s="240"/>
      <c r="TVN38" s="240"/>
      <c r="TVO38" s="240"/>
      <c r="TVP38" s="240"/>
      <c r="TVQ38" s="240"/>
      <c r="TVR38" s="240"/>
      <c r="TVS38" s="240"/>
      <c r="TVT38" s="240"/>
      <c r="TVU38" s="240"/>
      <c r="TVV38" s="240"/>
      <c r="TVW38" s="240"/>
      <c r="TVX38" s="240"/>
      <c r="TVY38" s="240"/>
      <c r="TVZ38" s="240"/>
      <c r="TWA38" s="240"/>
      <c r="TWB38" s="240"/>
      <c r="TWC38" s="240"/>
      <c r="TWD38" s="240"/>
      <c r="TWE38" s="240"/>
      <c r="TWF38" s="240"/>
      <c r="TWG38" s="240"/>
      <c r="TWH38" s="240"/>
      <c r="TWI38" s="240"/>
      <c r="TWJ38" s="240"/>
      <c r="TWK38" s="240"/>
      <c r="TWL38" s="240"/>
      <c r="TWM38" s="240"/>
      <c r="TWN38" s="240"/>
      <c r="TWO38" s="240"/>
      <c r="TWP38" s="240"/>
      <c r="TWQ38" s="240"/>
      <c r="TWR38" s="240"/>
      <c r="TWS38" s="240"/>
      <c r="TWT38" s="240"/>
      <c r="TWU38" s="240"/>
      <c r="TWV38" s="240"/>
      <c r="TWW38" s="240"/>
      <c r="TWX38" s="240"/>
      <c r="TWY38" s="240"/>
      <c r="TWZ38" s="240"/>
      <c r="TXA38" s="240"/>
      <c r="TXB38" s="240"/>
      <c r="TXC38" s="240"/>
      <c r="TXD38" s="240"/>
      <c r="TXE38" s="240"/>
      <c r="TXF38" s="240"/>
      <c r="TXG38" s="240"/>
      <c r="TXH38" s="240"/>
      <c r="TXI38" s="240"/>
      <c r="TXJ38" s="240"/>
      <c r="TXK38" s="240"/>
      <c r="TXL38" s="240"/>
      <c r="TXM38" s="240"/>
      <c r="TXN38" s="240"/>
      <c r="TXO38" s="240"/>
      <c r="TXP38" s="240"/>
      <c r="TXQ38" s="240"/>
      <c r="TXR38" s="240"/>
      <c r="TXS38" s="240"/>
      <c r="TXT38" s="240"/>
      <c r="TXU38" s="240"/>
      <c r="TXV38" s="240"/>
      <c r="TXW38" s="240"/>
      <c r="TXX38" s="240"/>
      <c r="TXY38" s="240"/>
      <c r="TXZ38" s="240"/>
      <c r="TYA38" s="240"/>
      <c r="TYB38" s="240"/>
      <c r="TYC38" s="240"/>
      <c r="TYD38" s="240"/>
      <c r="TYE38" s="240"/>
      <c r="TYF38" s="240"/>
      <c r="TYG38" s="240"/>
      <c r="TYH38" s="240"/>
      <c r="TYI38" s="240"/>
      <c r="TYJ38" s="240"/>
      <c r="TYK38" s="240"/>
      <c r="TYL38" s="240"/>
      <c r="TYM38" s="240"/>
      <c r="TYN38" s="240"/>
      <c r="TYO38" s="240"/>
      <c r="TYP38" s="240"/>
      <c r="TYQ38" s="240"/>
      <c r="TYR38" s="240"/>
      <c r="TYS38" s="240"/>
      <c r="TYT38" s="240"/>
      <c r="TYU38" s="240"/>
      <c r="TYV38" s="240"/>
      <c r="TYW38" s="240"/>
      <c r="TYX38" s="240"/>
      <c r="TYY38" s="240"/>
      <c r="TYZ38" s="240"/>
      <c r="TZA38" s="240"/>
      <c r="TZB38" s="240"/>
      <c r="TZC38" s="240"/>
      <c r="TZD38" s="240"/>
      <c r="TZE38" s="240"/>
      <c r="TZF38" s="240"/>
      <c r="TZG38" s="240"/>
      <c r="TZH38" s="240"/>
      <c r="TZI38" s="240"/>
      <c r="TZJ38" s="240"/>
      <c r="TZK38" s="240"/>
      <c r="TZL38" s="240"/>
      <c r="TZM38" s="240"/>
      <c r="TZN38" s="240"/>
      <c r="TZO38" s="240"/>
      <c r="TZP38" s="240"/>
      <c r="TZQ38" s="240"/>
      <c r="TZR38" s="240"/>
      <c r="TZS38" s="240"/>
      <c r="TZT38" s="240"/>
      <c r="TZU38" s="240"/>
      <c r="TZV38" s="240"/>
      <c r="TZW38" s="240"/>
      <c r="TZX38" s="240"/>
      <c r="TZY38" s="240"/>
      <c r="TZZ38" s="240"/>
      <c r="UAA38" s="240"/>
      <c r="UAB38" s="240"/>
      <c r="UAC38" s="240"/>
      <c r="UAD38" s="240"/>
      <c r="UAE38" s="240"/>
      <c r="UAF38" s="240"/>
      <c r="UAG38" s="240"/>
      <c r="UAH38" s="240"/>
      <c r="UAI38" s="240"/>
      <c r="UAJ38" s="240"/>
      <c r="UAK38" s="240"/>
      <c r="UAL38" s="240"/>
      <c r="UAM38" s="240"/>
      <c r="UAN38" s="240"/>
      <c r="UAO38" s="240"/>
      <c r="UAP38" s="240"/>
      <c r="UAQ38" s="240"/>
      <c r="UAR38" s="240"/>
      <c r="UAS38" s="240"/>
      <c r="UAT38" s="240"/>
      <c r="UAU38" s="240"/>
      <c r="UAV38" s="240"/>
      <c r="UAW38" s="240"/>
      <c r="UAX38" s="240"/>
      <c r="UAY38" s="240"/>
      <c r="UAZ38" s="240"/>
      <c r="UBA38" s="240"/>
      <c r="UBB38" s="240"/>
      <c r="UBC38" s="240"/>
      <c r="UBD38" s="240"/>
      <c r="UBE38" s="240"/>
      <c r="UBF38" s="240"/>
      <c r="UBG38" s="240"/>
      <c r="UBH38" s="240"/>
      <c r="UBI38" s="240"/>
      <c r="UBJ38" s="240"/>
      <c r="UBK38" s="240"/>
      <c r="UBL38" s="240"/>
      <c r="UBM38" s="240"/>
      <c r="UBN38" s="240"/>
      <c r="UBO38" s="240"/>
      <c r="UBP38" s="240"/>
      <c r="UBQ38" s="240"/>
      <c r="UBR38" s="240"/>
      <c r="UBS38" s="240"/>
      <c r="UBT38" s="240"/>
      <c r="UBU38" s="240"/>
      <c r="UBV38" s="240"/>
      <c r="UBW38" s="240"/>
      <c r="UBX38" s="240"/>
      <c r="UBY38" s="240"/>
      <c r="UBZ38" s="240"/>
      <c r="UCA38" s="240"/>
      <c r="UCB38" s="240"/>
      <c r="UCC38" s="240"/>
      <c r="UCD38" s="240"/>
      <c r="UCE38" s="240"/>
      <c r="UCF38" s="240"/>
      <c r="UCG38" s="240"/>
      <c r="UCH38" s="240"/>
      <c r="UCI38" s="240"/>
      <c r="UCJ38" s="240"/>
      <c r="UCK38" s="240"/>
      <c r="UCL38" s="240"/>
      <c r="UCM38" s="240"/>
      <c r="UCN38" s="240"/>
      <c r="UCO38" s="240"/>
      <c r="UCP38" s="240"/>
      <c r="UCQ38" s="240"/>
      <c r="UCR38" s="240"/>
      <c r="UCS38" s="240"/>
      <c r="UCT38" s="240"/>
      <c r="UCU38" s="240"/>
      <c r="UCV38" s="240"/>
      <c r="UCW38" s="240"/>
      <c r="UCX38" s="240"/>
      <c r="UCY38" s="240"/>
      <c r="UCZ38" s="240"/>
      <c r="UDA38" s="240"/>
      <c r="UDB38" s="240"/>
      <c r="UDC38" s="240"/>
      <c r="UDD38" s="240"/>
      <c r="UDE38" s="240"/>
      <c r="UDF38" s="240"/>
      <c r="UDG38" s="240"/>
      <c r="UDH38" s="240"/>
      <c r="UDI38" s="240"/>
      <c r="UDJ38" s="240"/>
      <c r="UDK38" s="240"/>
      <c r="UDL38" s="240"/>
      <c r="UDM38" s="240"/>
      <c r="UDN38" s="240"/>
      <c r="UDO38" s="240"/>
      <c r="UDP38" s="240"/>
      <c r="UDQ38" s="240"/>
      <c r="UDR38" s="240"/>
      <c r="UDS38" s="240"/>
      <c r="UDT38" s="240"/>
      <c r="UDU38" s="240"/>
      <c r="UDV38" s="240"/>
      <c r="UDW38" s="240"/>
      <c r="UDX38" s="240"/>
      <c r="UDY38" s="240"/>
      <c r="UDZ38" s="240"/>
      <c r="UEA38" s="240"/>
      <c r="UEB38" s="240"/>
      <c r="UEC38" s="240"/>
      <c r="UED38" s="240"/>
      <c r="UEE38" s="240"/>
      <c r="UEF38" s="240"/>
      <c r="UEG38" s="240"/>
      <c r="UEH38" s="240"/>
      <c r="UEI38" s="240"/>
      <c r="UEJ38" s="240"/>
      <c r="UEK38" s="240"/>
      <c r="UEL38" s="240"/>
      <c r="UEM38" s="240"/>
      <c r="UEN38" s="240"/>
      <c r="UEO38" s="240"/>
      <c r="UEP38" s="240"/>
      <c r="UEQ38" s="240"/>
      <c r="UER38" s="240"/>
      <c r="UES38" s="240"/>
      <c r="UET38" s="240"/>
      <c r="UEU38" s="240"/>
      <c r="UEV38" s="240"/>
      <c r="UEW38" s="240"/>
      <c r="UEX38" s="240"/>
      <c r="UEY38" s="240"/>
      <c r="UEZ38" s="240"/>
      <c r="UFA38" s="240"/>
      <c r="UFB38" s="240"/>
      <c r="UFC38" s="240"/>
      <c r="UFD38" s="240"/>
      <c r="UFE38" s="240"/>
      <c r="UFF38" s="240"/>
      <c r="UFG38" s="240"/>
      <c r="UFH38" s="240"/>
      <c r="UFI38" s="240"/>
      <c r="UFJ38" s="240"/>
      <c r="UFK38" s="240"/>
      <c r="UFL38" s="240"/>
      <c r="UFM38" s="240"/>
      <c r="UFN38" s="240"/>
      <c r="UFO38" s="240"/>
      <c r="UFP38" s="240"/>
      <c r="UFQ38" s="240"/>
      <c r="UFR38" s="240"/>
      <c r="UFS38" s="240"/>
      <c r="UFT38" s="240"/>
      <c r="UFU38" s="240"/>
      <c r="UFV38" s="240"/>
      <c r="UFW38" s="240"/>
      <c r="UFX38" s="240"/>
      <c r="UFY38" s="240"/>
      <c r="UFZ38" s="240"/>
      <c r="UGA38" s="240"/>
      <c r="UGB38" s="240"/>
      <c r="UGC38" s="240"/>
      <c r="UGD38" s="240"/>
      <c r="UGE38" s="240"/>
      <c r="UGF38" s="240"/>
      <c r="UGG38" s="240"/>
      <c r="UGH38" s="240"/>
      <c r="UGI38" s="240"/>
      <c r="UGJ38" s="240"/>
      <c r="UGK38" s="240"/>
      <c r="UGL38" s="240"/>
      <c r="UGM38" s="240"/>
      <c r="UGN38" s="240"/>
      <c r="UGO38" s="240"/>
      <c r="UGP38" s="240"/>
      <c r="UGQ38" s="240"/>
      <c r="UGR38" s="240"/>
      <c r="UGS38" s="240"/>
      <c r="UGT38" s="240"/>
      <c r="UGU38" s="240"/>
      <c r="UGV38" s="240"/>
      <c r="UGW38" s="240"/>
      <c r="UGX38" s="240"/>
      <c r="UGY38" s="240"/>
      <c r="UGZ38" s="240"/>
      <c r="UHA38" s="240"/>
      <c r="UHB38" s="240"/>
      <c r="UHC38" s="240"/>
      <c r="UHD38" s="240"/>
      <c r="UHE38" s="240"/>
      <c r="UHF38" s="240"/>
      <c r="UHG38" s="240"/>
      <c r="UHH38" s="240"/>
      <c r="UHI38" s="240"/>
      <c r="UHJ38" s="240"/>
      <c r="UHK38" s="240"/>
      <c r="UHL38" s="240"/>
      <c r="UHM38" s="240"/>
      <c r="UHN38" s="240"/>
      <c r="UHO38" s="240"/>
      <c r="UHP38" s="240"/>
      <c r="UHQ38" s="240"/>
      <c r="UHR38" s="240"/>
      <c r="UHS38" s="240"/>
      <c r="UHT38" s="240"/>
      <c r="UHU38" s="240"/>
      <c r="UHV38" s="240"/>
      <c r="UHW38" s="240"/>
      <c r="UHX38" s="240"/>
      <c r="UHY38" s="240"/>
      <c r="UHZ38" s="240"/>
      <c r="UIA38" s="240"/>
      <c r="UIB38" s="240"/>
      <c r="UIC38" s="240"/>
      <c r="UID38" s="240"/>
      <c r="UIE38" s="240"/>
      <c r="UIF38" s="240"/>
      <c r="UIG38" s="240"/>
      <c r="UIH38" s="240"/>
      <c r="UII38" s="240"/>
      <c r="UIJ38" s="240"/>
      <c r="UIK38" s="240"/>
      <c r="UIL38" s="240"/>
      <c r="UIM38" s="240"/>
      <c r="UIN38" s="240"/>
      <c r="UIO38" s="240"/>
      <c r="UIP38" s="240"/>
      <c r="UIQ38" s="240"/>
      <c r="UIR38" s="240"/>
      <c r="UIS38" s="240"/>
      <c r="UIT38" s="240"/>
      <c r="UIU38" s="240"/>
      <c r="UIV38" s="240"/>
      <c r="UIW38" s="240"/>
      <c r="UIX38" s="240"/>
      <c r="UIY38" s="240"/>
      <c r="UIZ38" s="240"/>
      <c r="UJA38" s="240"/>
      <c r="UJB38" s="240"/>
      <c r="UJC38" s="240"/>
      <c r="UJD38" s="240"/>
      <c r="UJE38" s="240"/>
      <c r="UJF38" s="240"/>
      <c r="UJG38" s="240"/>
      <c r="UJH38" s="240"/>
      <c r="UJI38" s="240"/>
      <c r="UJJ38" s="240"/>
      <c r="UJK38" s="240"/>
      <c r="UJL38" s="240"/>
      <c r="UJM38" s="240"/>
      <c r="UJN38" s="240"/>
      <c r="UJO38" s="240"/>
      <c r="UJP38" s="240"/>
      <c r="UJQ38" s="240"/>
      <c r="UJR38" s="240"/>
      <c r="UJS38" s="240"/>
      <c r="UJT38" s="240"/>
      <c r="UJU38" s="240"/>
      <c r="UJV38" s="240"/>
      <c r="UJW38" s="240"/>
      <c r="UJX38" s="240"/>
      <c r="UJY38" s="240"/>
      <c r="UJZ38" s="240"/>
      <c r="UKA38" s="240"/>
      <c r="UKB38" s="240"/>
      <c r="UKC38" s="240"/>
      <c r="UKD38" s="240"/>
      <c r="UKE38" s="240"/>
      <c r="UKF38" s="240"/>
      <c r="UKG38" s="240"/>
      <c r="UKH38" s="240"/>
      <c r="UKI38" s="240"/>
      <c r="UKJ38" s="240"/>
      <c r="UKK38" s="240"/>
      <c r="UKL38" s="240"/>
      <c r="UKM38" s="240"/>
      <c r="UKN38" s="240"/>
      <c r="UKO38" s="240"/>
      <c r="UKP38" s="240"/>
      <c r="UKQ38" s="240"/>
      <c r="UKR38" s="240"/>
      <c r="UKS38" s="240"/>
      <c r="UKT38" s="240"/>
      <c r="UKU38" s="240"/>
      <c r="UKV38" s="240"/>
      <c r="UKW38" s="240"/>
      <c r="UKX38" s="240"/>
      <c r="UKY38" s="240"/>
      <c r="UKZ38" s="240"/>
      <c r="ULA38" s="240"/>
      <c r="ULB38" s="240"/>
      <c r="ULC38" s="240"/>
      <c r="ULD38" s="240"/>
      <c r="ULE38" s="240"/>
      <c r="ULF38" s="240"/>
      <c r="ULG38" s="240"/>
      <c r="ULH38" s="240"/>
      <c r="ULI38" s="240"/>
      <c r="ULJ38" s="240"/>
      <c r="ULK38" s="240"/>
      <c r="ULL38" s="240"/>
      <c r="ULM38" s="240"/>
      <c r="ULN38" s="240"/>
      <c r="ULO38" s="240"/>
      <c r="ULP38" s="240"/>
      <c r="ULQ38" s="240"/>
      <c r="ULR38" s="240"/>
      <c r="ULS38" s="240"/>
      <c r="ULT38" s="240"/>
      <c r="ULU38" s="240"/>
      <c r="ULV38" s="240"/>
      <c r="ULW38" s="240"/>
      <c r="ULX38" s="240"/>
      <c r="ULY38" s="240"/>
      <c r="ULZ38" s="240"/>
      <c r="UMA38" s="240"/>
      <c r="UMB38" s="240"/>
      <c r="UMC38" s="240"/>
      <c r="UMD38" s="240"/>
      <c r="UME38" s="240"/>
      <c r="UMF38" s="240"/>
      <c r="UMG38" s="240"/>
      <c r="UMH38" s="240"/>
      <c r="UMI38" s="240"/>
      <c r="UMJ38" s="240"/>
      <c r="UMK38" s="240"/>
      <c r="UML38" s="240"/>
      <c r="UMM38" s="240"/>
      <c r="UMN38" s="240"/>
      <c r="UMO38" s="240"/>
      <c r="UMP38" s="240"/>
      <c r="UMQ38" s="240"/>
      <c r="UMR38" s="240"/>
      <c r="UMS38" s="240"/>
      <c r="UMT38" s="240"/>
      <c r="UMU38" s="240"/>
      <c r="UMV38" s="240"/>
      <c r="UMW38" s="240"/>
      <c r="UMX38" s="240"/>
      <c r="UMY38" s="240"/>
      <c r="UMZ38" s="240"/>
      <c r="UNA38" s="240"/>
      <c r="UNB38" s="240"/>
      <c r="UNC38" s="240"/>
      <c r="UND38" s="240"/>
      <c r="UNE38" s="240"/>
      <c r="UNF38" s="240"/>
      <c r="UNG38" s="240"/>
      <c r="UNH38" s="240"/>
      <c r="UNI38" s="240"/>
      <c r="UNJ38" s="240"/>
      <c r="UNK38" s="240"/>
      <c r="UNL38" s="240"/>
      <c r="UNM38" s="240"/>
      <c r="UNN38" s="240"/>
      <c r="UNO38" s="240"/>
      <c r="UNP38" s="240"/>
      <c r="UNQ38" s="240"/>
      <c r="UNR38" s="240"/>
      <c r="UNS38" s="240"/>
      <c r="UNT38" s="240"/>
      <c r="UNU38" s="240"/>
      <c r="UNV38" s="240"/>
      <c r="UNW38" s="240"/>
      <c r="UNX38" s="240"/>
      <c r="UNY38" s="240"/>
      <c r="UNZ38" s="240"/>
      <c r="UOA38" s="240"/>
      <c r="UOB38" s="240"/>
      <c r="UOC38" s="240"/>
      <c r="UOD38" s="240"/>
      <c r="UOE38" s="240"/>
      <c r="UOF38" s="240"/>
      <c r="UOG38" s="240"/>
      <c r="UOH38" s="240"/>
      <c r="UOI38" s="240"/>
      <c r="UOJ38" s="240"/>
      <c r="UOK38" s="240"/>
      <c r="UOL38" s="240"/>
      <c r="UOM38" s="240"/>
      <c r="UON38" s="240"/>
      <c r="UOO38" s="240"/>
      <c r="UOP38" s="240"/>
      <c r="UOQ38" s="240"/>
      <c r="UOR38" s="240"/>
      <c r="UOS38" s="240"/>
      <c r="UOT38" s="240"/>
      <c r="UOU38" s="240"/>
      <c r="UOV38" s="240"/>
      <c r="UOW38" s="240"/>
      <c r="UOX38" s="240"/>
      <c r="UOY38" s="240"/>
      <c r="UOZ38" s="240"/>
      <c r="UPA38" s="240"/>
      <c r="UPB38" s="240"/>
      <c r="UPC38" s="240"/>
      <c r="UPD38" s="240"/>
      <c r="UPE38" s="240"/>
      <c r="UPF38" s="240"/>
      <c r="UPG38" s="240"/>
      <c r="UPH38" s="240"/>
      <c r="UPI38" s="240"/>
      <c r="UPJ38" s="240"/>
      <c r="UPK38" s="240"/>
      <c r="UPL38" s="240"/>
      <c r="UPM38" s="240"/>
      <c r="UPN38" s="240"/>
      <c r="UPO38" s="240"/>
      <c r="UPP38" s="240"/>
      <c r="UPQ38" s="240"/>
      <c r="UPR38" s="240"/>
      <c r="UPS38" s="240"/>
      <c r="UPT38" s="240"/>
      <c r="UPU38" s="240"/>
      <c r="UPV38" s="240"/>
      <c r="UPW38" s="240"/>
      <c r="UPX38" s="240"/>
      <c r="UPY38" s="240"/>
      <c r="UPZ38" s="240"/>
      <c r="UQA38" s="240"/>
      <c r="UQB38" s="240"/>
      <c r="UQC38" s="240"/>
      <c r="UQD38" s="240"/>
      <c r="UQE38" s="240"/>
      <c r="UQF38" s="240"/>
      <c r="UQG38" s="240"/>
      <c r="UQH38" s="240"/>
      <c r="UQI38" s="240"/>
      <c r="UQJ38" s="240"/>
      <c r="UQK38" s="240"/>
      <c r="UQL38" s="240"/>
      <c r="UQM38" s="240"/>
      <c r="UQN38" s="240"/>
      <c r="UQO38" s="240"/>
      <c r="UQP38" s="240"/>
      <c r="UQQ38" s="240"/>
      <c r="UQR38" s="240"/>
      <c r="UQS38" s="240"/>
      <c r="UQT38" s="240"/>
      <c r="UQU38" s="240"/>
      <c r="UQV38" s="240"/>
      <c r="UQW38" s="240"/>
      <c r="UQX38" s="240"/>
      <c r="UQY38" s="240"/>
      <c r="UQZ38" s="240"/>
      <c r="URA38" s="240"/>
      <c r="URB38" s="240"/>
      <c r="URC38" s="240"/>
      <c r="URD38" s="240"/>
      <c r="URE38" s="240"/>
      <c r="URF38" s="240"/>
      <c r="URG38" s="240"/>
      <c r="URH38" s="240"/>
      <c r="URI38" s="240"/>
      <c r="URJ38" s="240"/>
      <c r="URK38" s="240"/>
      <c r="URL38" s="240"/>
      <c r="URM38" s="240"/>
      <c r="URN38" s="240"/>
      <c r="URO38" s="240"/>
      <c r="URP38" s="240"/>
      <c r="URQ38" s="240"/>
      <c r="URR38" s="240"/>
      <c r="URS38" s="240"/>
      <c r="URT38" s="240"/>
      <c r="URU38" s="240"/>
      <c r="URV38" s="240"/>
      <c r="URW38" s="240"/>
      <c r="URX38" s="240"/>
      <c r="URY38" s="240"/>
      <c r="URZ38" s="240"/>
      <c r="USA38" s="240"/>
      <c r="USB38" s="240"/>
      <c r="USC38" s="240"/>
      <c r="USD38" s="240"/>
      <c r="USE38" s="240"/>
      <c r="USF38" s="240"/>
      <c r="USG38" s="240"/>
      <c r="USH38" s="240"/>
      <c r="USI38" s="240"/>
      <c r="USJ38" s="240"/>
      <c r="USK38" s="240"/>
      <c r="USL38" s="240"/>
      <c r="USM38" s="240"/>
      <c r="USN38" s="240"/>
      <c r="USO38" s="240"/>
      <c r="USP38" s="240"/>
      <c r="USQ38" s="240"/>
      <c r="USR38" s="240"/>
      <c r="USS38" s="240"/>
      <c r="UST38" s="240"/>
      <c r="USU38" s="240"/>
      <c r="USV38" s="240"/>
      <c r="USW38" s="240"/>
      <c r="USX38" s="240"/>
      <c r="USY38" s="240"/>
      <c r="USZ38" s="240"/>
      <c r="UTA38" s="240"/>
      <c r="UTB38" s="240"/>
      <c r="UTC38" s="240"/>
      <c r="UTD38" s="240"/>
      <c r="UTE38" s="240"/>
      <c r="UTF38" s="240"/>
      <c r="UTG38" s="240"/>
      <c r="UTH38" s="240"/>
      <c r="UTI38" s="240"/>
      <c r="UTJ38" s="240"/>
      <c r="UTK38" s="240"/>
      <c r="UTL38" s="240"/>
      <c r="UTM38" s="240"/>
      <c r="UTN38" s="240"/>
      <c r="UTO38" s="240"/>
      <c r="UTP38" s="240"/>
      <c r="UTQ38" s="240"/>
      <c r="UTR38" s="240"/>
      <c r="UTS38" s="240"/>
      <c r="UTT38" s="240"/>
      <c r="UTU38" s="240"/>
      <c r="UTV38" s="240"/>
      <c r="UTW38" s="240"/>
      <c r="UTX38" s="240"/>
      <c r="UTY38" s="240"/>
      <c r="UTZ38" s="240"/>
      <c r="UUA38" s="240"/>
      <c r="UUB38" s="240"/>
      <c r="UUC38" s="240"/>
      <c r="UUD38" s="240"/>
      <c r="UUE38" s="240"/>
      <c r="UUF38" s="240"/>
      <c r="UUG38" s="240"/>
      <c r="UUH38" s="240"/>
      <c r="UUI38" s="240"/>
      <c r="UUJ38" s="240"/>
      <c r="UUK38" s="240"/>
      <c r="UUL38" s="240"/>
      <c r="UUM38" s="240"/>
      <c r="UUN38" s="240"/>
      <c r="UUO38" s="240"/>
      <c r="UUP38" s="240"/>
      <c r="UUQ38" s="240"/>
      <c r="UUR38" s="240"/>
      <c r="UUS38" s="240"/>
      <c r="UUT38" s="240"/>
      <c r="UUU38" s="240"/>
      <c r="UUV38" s="240"/>
      <c r="UUW38" s="240"/>
      <c r="UUX38" s="240"/>
      <c r="UUY38" s="240"/>
      <c r="UUZ38" s="240"/>
      <c r="UVA38" s="240"/>
      <c r="UVB38" s="240"/>
      <c r="UVC38" s="240"/>
      <c r="UVD38" s="240"/>
      <c r="UVE38" s="240"/>
      <c r="UVF38" s="240"/>
      <c r="UVG38" s="240"/>
      <c r="UVH38" s="240"/>
      <c r="UVI38" s="240"/>
      <c r="UVJ38" s="240"/>
      <c r="UVK38" s="240"/>
      <c r="UVL38" s="240"/>
      <c r="UVM38" s="240"/>
      <c r="UVN38" s="240"/>
      <c r="UVO38" s="240"/>
      <c r="UVP38" s="240"/>
      <c r="UVQ38" s="240"/>
      <c r="UVR38" s="240"/>
      <c r="UVS38" s="240"/>
      <c r="UVT38" s="240"/>
      <c r="UVU38" s="240"/>
      <c r="UVV38" s="240"/>
      <c r="UVW38" s="240"/>
      <c r="UVX38" s="240"/>
      <c r="UVY38" s="240"/>
      <c r="UVZ38" s="240"/>
      <c r="UWA38" s="240"/>
      <c r="UWB38" s="240"/>
      <c r="UWC38" s="240"/>
      <c r="UWD38" s="240"/>
      <c r="UWE38" s="240"/>
      <c r="UWF38" s="240"/>
      <c r="UWG38" s="240"/>
      <c r="UWH38" s="240"/>
      <c r="UWI38" s="240"/>
      <c r="UWJ38" s="240"/>
      <c r="UWK38" s="240"/>
      <c r="UWL38" s="240"/>
      <c r="UWM38" s="240"/>
      <c r="UWN38" s="240"/>
      <c r="UWO38" s="240"/>
      <c r="UWP38" s="240"/>
      <c r="UWQ38" s="240"/>
      <c r="UWR38" s="240"/>
      <c r="UWS38" s="240"/>
      <c r="UWT38" s="240"/>
      <c r="UWU38" s="240"/>
      <c r="UWV38" s="240"/>
      <c r="UWW38" s="240"/>
      <c r="UWX38" s="240"/>
      <c r="UWY38" s="240"/>
      <c r="UWZ38" s="240"/>
      <c r="UXA38" s="240"/>
      <c r="UXB38" s="240"/>
      <c r="UXC38" s="240"/>
      <c r="UXD38" s="240"/>
      <c r="UXE38" s="240"/>
      <c r="UXF38" s="240"/>
      <c r="UXG38" s="240"/>
      <c r="UXH38" s="240"/>
      <c r="UXI38" s="240"/>
      <c r="UXJ38" s="240"/>
      <c r="UXK38" s="240"/>
      <c r="UXL38" s="240"/>
      <c r="UXM38" s="240"/>
      <c r="UXN38" s="240"/>
      <c r="UXO38" s="240"/>
      <c r="UXP38" s="240"/>
      <c r="UXQ38" s="240"/>
      <c r="UXR38" s="240"/>
      <c r="UXS38" s="240"/>
      <c r="UXT38" s="240"/>
      <c r="UXU38" s="240"/>
      <c r="UXV38" s="240"/>
      <c r="UXW38" s="240"/>
      <c r="UXX38" s="240"/>
      <c r="UXY38" s="240"/>
      <c r="UXZ38" s="240"/>
      <c r="UYA38" s="240"/>
      <c r="UYB38" s="240"/>
      <c r="UYC38" s="240"/>
      <c r="UYD38" s="240"/>
      <c r="UYE38" s="240"/>
      <c r="UYF38" s="240"/>
      <c r="UYG38" s="240"/>
      <c r="UYH38" s="240"/>
      <c r="UYI38" s="240"/>
      <c r="UYJ38" s="240"/>
      <c r="UYK38" s="240"/>
      <c r="UYL38" s="240"/>
      <c r="UYM38" s="240"/>
      <c r="UYN38" s="240"/>
      <c r="UYO38" s="240"/>
      <c r="UYP38" s="240"/>
      <c r="UYQ38" s="240"/>
      <c r="UYR38" s="240"/>
      <c r="UYS38" s="240"/>
      <c r="UYT38" s="240"/>
      <c r="UYU38" s="240"/>
      <c r="UYV38" s="240"/>
      <c r="UYW38" s="240"/>
      <c r="UYX38" s="240"/>
      <c r="UYY38" s="240"/>
      <c r="UYZ38" s="240"/>
      <c r="UZA38" s="240"/>
      <c r="UZB38" s="240"/>
      <c r="UZC38" s="240"/>
      <c r="UZD38" s="240"/>
      <c r="UZE38" s="240"/>
      <c r="UZF38" s="240"/>
      <c r="UZG38" s="240"/>
      <c r="UZH38" s="240"/>
      <c r="UZI38" s="240"/>
      <c r="UZJ38" s="240"/>
      <c r="UZK38" s="240"/>
      <c r="UZL38" s="240"/>
      <c r="UZM38" s="240"/>
      <c r="UZN38" s="240"/>
      <c r="UZO38" s="240"/>
      <c r="UZP38" s="240"/>
      <c r="UZQ38" s="240"/>
      <c r="UZR38" s="240"/>
      <c r="UZS38" s="240"/>
      <c r="UZT38" s="240"/>
      <c r="UZU38" s="240"/>
      <c r="UZV38" s="240"/>
      <c r="UZW38" s="240"/>
      <c r="UZX38" s="240"/>
      <c r="UZY38" s="240"/>
      <c r="UZZ38" s="240"/>
      <c r="VAA38" s="240"/>
      <c r="VAB38" s="240"/>
      <c r="VAC38" s="240"/>
      <c r="VAD38" s="240"/>
      <c r="VAE38" s="240"/>
      <c r="VAF38" s="240"/>
      <c r="VAG38" s="240"/>
      <c r="VAH38" s="240"/>
      <c r="VAI38" s="240"/>
      <c r="VAJ38" s="240"/>
      <c r="VAK38" s="240"/>
      <c r="VAL38" s="240"/>
      <c r="VAM38" s="240"/>
      <c r="VAN38" s="240"/>
      <c r="VAO38" s="240"/>
      <c r="VAP38" s="240"/>
      <c r="VAQ38" s="240"/>
      <c r="VAR38" s="240"/>
      <c r="VAS38" s="240"/>
      <c r="VAT38" s="240"/>
      <c r="VAU38" s="240"/>
      <c r="VAV38" s="240"/>
      <c r="VAW38" s="240"/>
      <c r="VAX38" s="240"/>
      <c r="VAY38" s="240"/>
      <c r="VAZ38" s="240"/>
      <c r="VBA38" s="240"/>
      <c r="VBB38" s="240"/>
      <c r="VBC38" s="240"/>
      <c r="VBD38" s="240"/>
      <c r="VBE38" s="240"/>
      <c r="VBF38" s="240"/>
      <c r="VBG38" s="240"/>
      <c r="VBH38" s="240"/>
      <c r="VBI38" s="240"/>
      <c r="VBJ38" s="240"/>
      <c r="VBK38" s="240"/>
      <c r="VBL38" s="240"/>
      <c r="VBM38" s="240"/>
      <c r="VBN38" s="240"/>
      <c r="VBO38" s="240"/>
      <c r="VBP38" s="240"/>
      <c r="VBQ38" s="240"/>
      <c r="VBR38" s="240"/>
      <c r="VBS38" s="240"/>
      <c r="VBT38" s="240"/>
      <c r="VBU38" s="240"/>
      <c r="VBV38" s="240"/>
      <c r="VBW38" s="240"/>
      <c r="VBX38" s="240"/>
      <c r="VBY38" s="240"/>
      <c r="VBZ38" s="240"/>
      <c r="VCA38" s="240"/>
      <c r="VCB38" s="240"/>
      <c r="VCC38" s="240"/>
      <c r="VCD38" s="240"/>
      <c r="VCE38" s="240"/>
      <c r="VCF38" s="240"/>
      <c r="VCG38" s="240"/>
      <c r="VCH38" s="240"/>
      <c r="VCI38" s="240"/>
      <c r="VCJ38" s="240"/>
      <c r="VCK38" s="240"/>
      <c r="VCL38" s="240"/>
      <c r="VCM38" s="240"/>
      <c r="VCN38" s="240"/>
      <c r="VCO38" s="240"/>
      <c r="VCP38" s="240"/>
      <c r="VCQ38" s="240"/>
      <c r="VCR38" s="240"/>
      <c r="VCS38" s="240"/>
      <c r="VCT38" s="240"/>
      <c r="VCU38" s="240"/>
      <c r="VCV38" s="240"/>
      <c r="VCW38" s="240"/>
      <c r="VCX38" s="240"/>
      <c r="VCY38" s="240"/>
      <c r="VCZ38" s="240"/>
      <c r="VDA38" s="240"/>
      <c r="VDB38" s="240"/>
      <c r="VDC38" s="240"/>
      <c r="VDD38" s="240"/>
      <c r="VDE38" s="240"/>
      <c r="VDF38" s="240"/>
      <c r="VDG38" s="240"/>
      <c r="VDH38" s="240"/>
      <c r="VDI38" s="240"/>
      <c r="VDJ38" s="240"/>
      <c r="VDK38" s="240"/>
      <c r="VDL38" s="240"/>
      <c r="VDM38" s="240"/>
      <c r="VDN38" s="240"/>
      <c r="VDO38" s="240"/>
      <c r="VDP38" s="240"/>
      <c r="VDQ38" s="240"/>
      <c r="VDR38" s="240"/>
      <c r="VDS38" s="240"/>
      <c r="VDT38" s="240"/>
      <c r="VDU38" s="240"/>
      <c r="VDV38" s="240"/>
      <c r="VDW38" s="240"/>
      <c r="VDX38" s="240"/>
      <c r="VDY38" s="240"/>
      <c r="VDZ38" s="240"/>
      <c r="VEA38" s="240"/>
      <c r="VEB38" s="240"/>
      <c r="VEC38" s="240"/>
      <c r="VED38" s="240"/>
      <c r="VEE38" s="240"/>
      <c r="VEF38" s="240"/>
      <c r="VEG38" s="240"/>
      <c r="VEH38" s="240"/>
      <c r="VEI38" s="240"/>
      <c r="VEJ38" s="240"/>
      <c r="VEK38" s="240"/>
      <c r="VEL38" s="240"/>
      <c r="VEM38" s="240"/>
      <c r="VEN38" s="240"/>
      <c r="VEO38" s="240"/>
      <c r="VEP38" s="240"/>
      <c r="VEQ38" s="240"/>
      <c r="VER38" s="240"/>
      <c r="VES38" s="240"/>
      <c r="VET38" s="240"/>
      <c r="VEU38" s="240"/>
      <c r="VEV38" s="240"/>
      <c r="VEW38" s="240"/>
      <c r="VEX38" s="240"/>
      <c r="VEY38" s="240"/>
      <c r="VEZ38" s="240"/>
      <c r="VFA38" s="240"/>
      <c r="VFB38" s="240"/>
      <c r="VFC38" s="240"/>
      <c r="VFD38" s="240"/>
      <c r="VFE38" s="240"/>
      <c r="VFF38" s="240"/>
      <c r="VFG38" s="240"/>
      <c r="VFH38" s="240"/>
      <c r="VFI38" s="240"/>
      <c r="VFJ38" s="240"/>
      <c r="VFK38" s="240"/>
      <c r="VFL38" s="240"/>
      <c r="VFM38" s="240"/>
      <c r="VFN38" s="240"/>
      <c r="VFO38" s="240"/>
      <c r="VFP38" s="240"/>
      <c r="VFQ38" s="240"/>
      <c r="VFR38" s="240"/>
      <c r="VFS38" s="240"/>
      <c r="VFT38" s="240"/>
      <c r="VFU38" s="240"/>
      <c r="VFV38" s="240"/>
      <c r="VFW38" s="240"/>
      <c r="VFX38" s="240"/>
      <c r="VFY38" s="240"/>
      <c r="VFZ38" s="240"/>
      <c r="VGA38" s="240"/>
      <c r="VGB38" s="240"/>
      <c r="VGC38" s="240"/>
      <c r="VGD38" s="240"/>
      <c r="VGE38" s="240"/>
      <c r="VGF38" s="240"/>
      <c r="VGG38" s="240"/>
      <c r="VGH38" s="240"/>
      <c r="VGI38" s="240"/>
      <c r="VGJ38" s="240"/>
      <c r="VGK38" s="240"/>
      <c r="VGL38" s="240"/>
      <c r="VGM38" s="240"/>
      <c r="VGN38" s="240"/>
      <c r="VGO38" s="240"/>
      <c r="VGP38" s="240"/>
      <c r="VGQ38" s="240"/>
      <c r="VGR38" s="240"/>
      <c r="VGS38" s="240"/>
      <c r="VGT38" s="240"/>
      <c r="VGU38" s="240"/>
      <c r="VGV38" s="240"/>
      <c r="VGW38" s="240"/>
      <c r="VGX38" s="240"/>
      <c r="VGY38" s="240"/>
      <c r="VGZ38" s="240"/>
      <c r="VHA38" s="240"/>
      <c r="VHB38" s="240"/>
      <c r="VHC38" s="240"/>
      <c r="VHD38" s="240"/>
      <c r="VHE38" s="240"/>
      <c r="VHF38" s="240"/>
      <c r="VHG38" s="240"/>
      <c r="VHH38" s="240"/>
      <c r="VHI38" s="240"/>
      <c r="VHJ38" s="240"/>
      <c r="VHK38" s="240"/>
      <c r="VHL38" s="240"/>
      <c r="VHM38" s="240"/>
      <c r="VHN38" s="240"/>
      <c r="VHO38" s="240"/>
      <c r="VHP38" s="240"/>
      <c r="VHQ38" s="240"/>
      <c r="VHR38" s="240"/>
      <c r="VHS38" s="240"/>
      <c r="VHT38" s="240"/>
      <c r="VHU38" s="240"/>
      <c r="VHV38" s="240"/>
      <c r="VHW38" s="240"/>
      <c r="VHX38" s="240"/>
      <c r="VHY38" s="240"/>
      <c r="VHZ38" s="240"/>
      <c r="VIA38" s="240"/>
      <c r="VIB38" s="240"/>
      <c r="VIC38" s="240"/>
      <c r="VID38" s="240"/>
      <c r="VIE38" s="240"/>
      <c r="VIF38" s="240"/>
      <c r="VIG38" s="240"/>
      <c r="VIH38" s="240"/>
      <c r="VII38" s="240"/>
      <c r="VIJ38" s="240"/>
      <c r="VIK38" s="240"/>
      <c r="VIL38" s="240"/>
      <c r="VIM38" s="240"/>
      <c r="VIN38" s="240"/>
      <c r="VIO38" s="240"/>
      <c r="VIP38" s="240"/>
      <c r="VIQ38" s="240"/>
      <c r="VIR38" s="240"/>
      <c r="VIS38" s="240"/>
      <c r="VIT38" s="240"/>
      <c r="VIU38" s="240"/>
      <c r="VIV38" s="240"/>
      <c r="VIW38" s="240"/>
      <c r="VIX38" s="240"/>
      <c r="VIY38" s="240"/>
      <c r="VIZ38" s="240"/>
      <c r="VJA38" s="240"/>
      <c r="VJB38" s="240"/>
      <c r="VJC38" s="240"/>
      <c r="VJD38" s="240"/>
      <c r="VJE38" s="240"/>
      <c r="VJF38" s="240"/>
      <c r="VJG38" s="240"/>
      <c r="VJH38" s="240"/>
      <c r="VJI38" s="240"/>
      <c r="VJJ38" s="240"/>
      <c r="VJK38" s="240"/>
      <c r="VJL38" s="240"/>
      <c r="VJM38" s="240"/>
      <c r="VJN38" s="240"/>
      <c r="VJO38" s="240"/>
      <c r="VJP38" s="240"/>
      <c r="VJQ38" s="240"/>
      <c r="VJR38" s="240"/>
      <c r="VJS38" s="240"/>
      <c r="VJT38" s="240"/>
      <c r="VJU38" s="240"/>
      <c r="VJV38" s="240"/>
      <c r="VJW38" s="240"/>
      <c r="VJX38" s="240"/>
      <c r="VJY38" s="240"/>
      <c r="VJZ38" s="240"/>
      <c r="VKA38" s="240"/>
      <c r="VKB38" s="240"/>
      <c r="VKC38" s="240"/>
      <c r="VKD38" s="240"/>
      <c r="VKE38" s="240"/>
      <c r="VKF38" s="240"/>
      <c r="VKG38" s="240"/>
      <c r="VKH38" s="240"/>
      <c r="VKI38" s="240"/>
      <c r="VKJ38" s="240"/>
      <c r="VKK38" s="240"/>
      <c r="VKL38" s="240"/>
      <c r="VKM38" s="240"/>
      <c r="VKN38" s="240"/>
      <c r="VKO38" s="240"/>
      <c r="VKP38" s="240"/>
      <c r="VKQ38" s="240"/>
      <c r="VKR38" s="240"/>
      <c r="VKS38" s="240"/>
      <c r="VKT38" s="240"/>
      <c r="VKU38" s="240"/>
      <c r="VKV38" s="240"/>
      <c r="VKW38" s="240"/>
      <c r="VKX38" s="240"/>
      <c r="VKY38" s="240"/>
      <c r="VKZ38" s="240"/>
      <c r="VLA38" s="240"/>
      <c r="VLB38" s="240"/>
      <c r="VLC38" s="240"/>
      <c r="VLD38" s="240"/>
      <c r="VLE38" s="240"/>
      <c r="VLF38" s="240"/>
      <c r="VLG38" s="240"/>
      <c r="VLH38" s="240"/>
      <c r="VLI38" s="240"/>
      <c r="VLJ38" s="240"/>
      <c r="VLK38" s="240"/>
      <c r="VLL38" s="240"/>
      <c r="VLM38" s="240"/>
      <c r="VLN38" s="240"/>
      <c r="VLO38" s="240"/>
      <c r="VLP38" s="240"/>
      <c r="VLQ38" s="240"/>
      <c r="VLR38" s="240"/>
      <c r="VLS38" s="240"/>
      <c r="VLT38" s="240"/>
      <c r="VLU38" s="240"/>
      <c r="VLV38" s="240"/>
      <c r="VLW38" s="240"/>
      <c r="VLX38" s="240"/>
      <c r="VLY38" s="240"/>
      <c r="VLZ38" s="240"/>
      <c r="VMA38" s="240"/>
      <c r="VMB38" s="240"/>
      <c r="VMC38" s="240"/>
      <c r="VMD38" s="240"/>
      <c r="VME38" s="240"/>
      <c r="VMF38" s="240"/>
      <c r="VMG38" s="240"/>
      <c r="VMH38" s="240"/>
      <c r="VMI38" s="240"/>
      <c r="VMJ38" s="240"/>
      <c r="VMK38" s="240"/>
      <c r="VML38" s="240"/>
      <c r="VMM38" s="240"/>
      <c r="VMN38" s="240"/>
      <c r="VMO38" s="240"/>
      <c r="VMP38" s="240"/>
      <c r="VMQ38" s="240"/>
      <c r="VMR38" s="240"/>
      <c r="VMS38" s="240"/>
      <c r="VMT38" s="240"/>
      <c r="VMU38" s="240"/>
      <c r="VMV38" s="240"/>
      <c r="VMW38" s="240"/>
      <c r="VMX38" s="240"/>
      <c r="VMY38" s="240"/>
      <c r="VMZ38" s="240"/>
      <c r="VNA38" s="240"/>
      <c r="VNB38" s="240"/>
      <c r="VNC38" s="240"/>
      <c r="VND38" s="240"/>
      <c r="VNE38" s="240"/>
      <c r="VNF38" s="240"/>
      <c r="VNG38" s="240"/>
      <c r="VNH38" s="240"/>
      <c r="VNI38" s="240"/>
      <c r="VNJ38" s="240"/>
      <c r="VNK38" s="240"/>
      <c r="VNL38" s="240"/>
      <c r="VNM38" s="240"/>
      <c r="VNN38" s="240"/>
      <c r="VNO38" s="240"/>
      <c r="VNP38" s="240"/>
      <c r="VNQ38" s="240"/>
      <c r="VNR38" s="240"/>
      <c r="VNS38" s="240"/>
      <c r="VNT38" s="240"/>
      <c r="VNU38" s="240"/>
      <c r="VNV38" s="240"/>
      <c r="VNW38" s="240"/>
      <c r="VNX38" s="240"/>
      <c r="VNY38" s="240"/>
      <c r="VNZ38" s="240"/>
      <c r="VOA38" s="240"/>
      <c r="VOB38" s="240"/>
      <c r="VOC38" s="240"/>
      <c r="VOD38" s="240"/>
      <c r="VOE38" s="240"/>
      <c r="VOF38" s="240"/>
      <c r="VOG38" s="240"/>
      <c r="VOH38" s="240"/>
      <c r="VOI38" s="240"/>
      <c r="VOJ38" s="240"/>
      <c r="VOK38" s="240"/>
      <c r="VOL38" s="240"/>
      <c r="VOM38" s="240"/>
      <c r="VON38" s="240"/>
      <c r="VOO38" s="240"/>
      <c r="VOP38" s="240"/>
      <c r="VOQ38" s="240"/>
      <c r="VOR38" s="240"/>
      <c r="VOS38" s="240"/>
      <c r="VOT38" s="240"/>
      <c r="VOU38" s="240"/>
      <c r="VOV38" s="240"/>
      <c r="VOW38" s="240"/>
      <c r="VOX38" s="240"/>
      <c r="VOY38" s="240"/>
      <c r="VOZ38" s="240"/>
      <c r="VPA38" s="240"/>
      <c r="VPB38" s="240"/>
      <c r="VPC38" s="240"/>
      <c r="VPD38" s="240"/>
      <c r="VPE38" s="240"/>
      <c r="VPF38" s="240"/>
      <c r="VPG38" s="240"/>
      <c r="VPH38" s="240"/>
      <c r="VPI38" s="240"/>
      <c r="VPJ38" s="240"/>
      <c r="VPK38" s="240"/>
      <c r="VPL38" s="240"/>
      <c r="VPM38" s="240"/>
      <c r="VPN38" s="240"/>
      <c r="VPO38" s="240"/>
      <c r="VPP38" s="240"/>
      <c r="VPQ38" s="240"/>
      <c r="VPR38" s="240"/>
      <c r="VPS38" s="240"/>
      <c r="VPT38" s="240"/>
      <c r="VPU38" s="240"/>
      <c r="VPV38" s="240"/>
      <c r="VPW38" s="240"/>
      <c r="VPX38" s="240"/>
      <c r="VPY38" s="240"/>
      <c r="VPZ38" s="240"/>
      <c r="VQA38" s="240"/>
      <c r="VQB38" s="240"/>
      <c r="VQC38" s="240"/>
      <c r="VQD38" s="240"/>
      <c r="VQE38" s="240"/>
      <c r="VQF38" s="240"/>
      <c r="VQG38" s="240"/>
      <c r="VQH38" s="240"/>
      <c r="VQI38" s="240"/>
      <c r="VQJ38" s="240"/>
      <c r="VQK38" s="240"/>
      <c r="VQL38" s="240"/>
      <c r="VQM38" s="240"/>
      <c r="VQN38" s="240"/>
      <c r="VQO38" s="240"/>
      <c r="VQP38" s="240"/>
      <c r="VQQ38" s="240"/>
      <c r="VQR38" s="240"/>
      <c r="VQS38" s="240"/>
      <c r="VQT38" s="240"/>
      <c r="VQU38" s="240"/>
      <c r="VQV38" s="240"/>
      <c r="VQW38" s="240"/>
      <c r="VQX38" s="240"/>
      <c r="VQY38" s="240"/>
      <c r="VQZ38" s="240"/>
      <c r="VRA38" s="240"/>
      <c r="VRB38" s="240"/>
      <c r="VRC38" s="240"/>
      <c r="VRD38" s="240"/>
      <c r="VRE38" s="240"/>
      <c r="VRF38" s="240"/>
      <c r="VRG38" s="240"/>
      <c r="VRH38" s="240"/>
      <c r="VRI38" s="240"/>
      <c r="VRJ38" s="240"/>
      <c r="VRK38" s="240"/>
      <c r="VRL38" s="240"/>
      <c r="VRM38" s="240"/>
      <c r="VRN38" s="240"/>
      <c r="VRO38" s="240"/>
      <c r="VRP38" s="240"/>
      <c r="VRQ38" s="240"/>
      <c r="VRR38" s="240"/>
      <c r="VRS38" s="240"/>
      <c r="VRT38" s="240"/>
      <c r="VRU38" s="240"/>
      <c r="VRV38" s="240"/>
      <c r="VRW38" s="240"/>
      <c r="VRX38" s="240"/>
      <c r="VRY38" s="240"/>
      <c r="VRZ38" s="240"/>
      <c r="VSA38" s="240"/>
      <c r="VSB38" s="240"/>
      <c r="VSC38" s="240"/>
      <c r="VSD38" s="240"/>
      <c r="VSE38" s="240"/>
      <c r="VSF38" s="240"/>
      <c r="VSG38" s="240"/>
      <c r="VSH38" s="240"/>
      <c r="VSI38" s="240"/>
      <c r="VSJ38" s="240"/>
      <c r="VSK38" s="240"/>
      <c r="VSL38" s="240"/>
      <c r="VSM38" s="240"/>
      <c r="VSN38" s="240"/>
      <c r="VSO38" s="240"/>
      <c r="VSP38" s="240"/>
      <c r="VSQ38" s="240"/>
      <c r="VSR38" s="240"/>
      <c r="VSS38" s="240"/>
      <c r="VST38" s="240"/>
      <c r="VSU38" s="240"/>
      <c r="VSV38" s="240"/>
      <c r="VSW38" s="240"/>
      <c r="VSX38" s="240"/>
      <c r="VSY38" s="240"/>
      <c r="VSZ38" s="240"/>
      <c r="VTA38" s="240"/>
      <c r="VTB38" s="240"/>
      <c r="VTC38" s="240"/>
      <c r="VTD38" s="240"/>
      <c r="VTE38" s="240"/>
      <c r="VTF38" s="240"/>
      <c r="VTG38" s="240"/>
      <c r="VTH38" s="240"/>
      <c r="VTI38" s="240"/>
      <c r="VTJ38" s="240"/>
      <c r="VTK38" s="240"/>
      <c r="VTL38" s="240"/>
      <c r="VTM38" s="240"/>
      <c r="VTN38" s="240"/>
      <c r="VTO38" s="240"/>
      <c r="VTP38" s="240"/>
      <c r="VTQ38" s="240"/>
      <c r="VTR38" s="240"/>
      <c r="VTS38" s="240"/>
      <c r="VTT38" s="240"/>
      <c r="VTU38" s="240"/>
      <c r="VTV38" s="240"/>
      <c r="VTW38" s="240"/>
      <c r="VTX38" s="240"/>
      <c r="VTY38" s="240"/>
      <c r="VTZ38" s="240"/>
      <c r="VUA38" s="240"/>
      <c r="VUB38" s="240"/>
      <c r="VUC38" s="240"/>
      <c r="VUD38" s="240"/>
      <c r="VUE38" s="240"/>
      <c r="VUF38" s="240"/>
      <c r="VUG38" s="240"/>
      <c r="VUH38" s="240"/>
      <c r="VUI38" s="240"/>
      <c r="VUJ38" s="240"/>
      <c r="VUK38" s="240"/>
      <c r="VUL38" s="240"/>
      <c r="VUM38" s="240"/>
      <c r="VUN38" s="240"/>
      <c r="VUO38" s="240"/>
      <c r="VUP38" s="240"/>
      <c r="VUQ38" s="240"/>
      <c r="VUR38" s="240"/>
      <c r="VUS38" s="240"/>
      <c r="VUT38" s="240"/>
      <c r="VUU38" s="240"/>
      <c r="VUV38" s="240"/>
      <c r="VUW38" s="240"/>
      <c r="VUX38" s="240"/>
      <c r="VUY38" s="240"/>
      <c r="VUZ38" s="240"/>
      <c r="VVA38" s="240"/>
      <c r="VVB38" s="240"/>
      <c r="VVC38" s="240"/>
      <c r="VVD38" s="240"/>
      <c r="VVE38" s="240"/>
      <c r="VVF38" s="240"/>
      <c r="VVG38" s="240"/>
      <c r="VVH38" s="240"/>
      <c r="VVI38" s="240"/>
      <c r="VVJ38" s="240"/>
      <c r="VVK38" s="240"/>
      <c r="VVL38" s="240"/>
      <c r="VVM38" s="240"/>
      <c r="VVN38" s="240"/>
      <c r="VVO38" s="240"/>
      <c r="VVP38" s="240"/>
      <c r="VVQ38" s="240"/>
      <c r="VVR38" s="240"/>
      <c r="VVS38" s="240"/>
      <c r="VVT38" s="240"/>
      <c r="VVU38" s="240"/>
      <c r="VVV38" s="240"/>
      <c r="VVW38" s="240"/>
      <c r="VVX38" s="240"/>
      <c r="VVY38" s="240"/>
      <c r="VVZ38" s="240"/>
      <c r="VWA38" s="240"/>
      <c r="VWB38" s="240"/>
      <c r="VWC38" s="240"/>
      <c r="VWD38" s="240"/>
      <c r="VWE38" s="240"/>
      <c r="VWF38" s="240"/>
      <c r="VWG38" s="240"/>
      <c r="VWH38" s="240"/>
      <c r="VWI38" s="240"/>
      <c r="VWJ38" s="240"/>
      <c r="VWK38" s="240"/>
      <c r="VWL38" s="240"/>
      <c r="VWM38" s="240"/>
      <c r="VWN38" s="240"/>
      <c r="VWO38" s="240"/>
      <c r="VWP38" s="240"/>
      <c r="VWQ38" s="240"/>
      <c r="VWR38" s="240"/>
      <c r="VWS38" s="240"/>
      <c r="VWT38" s="240"/>
      <c r="VWU38" s="240"/>
      <c r="VWV38" s="240"/>
      <c r="VWW38" s="240"/>
      <c r="VWX38" s="240"/>
      <c r="VWY38" s="240"/>
      <c r="VWZ38" s="240"/>
      <c r="VXA38" s="240"/>
      <c r="VXB38" s="240"/>
      <c r="VXC38" s="240"/>
      <c r="VXD38" s="240"/>
      <c r="VXE38" s="240"/>
      <c r="VXF38" s="240"/>
      <c r="VXG38" s="240"/>
      <c r="VXH38" s="240"/>
      <c r="VXI38" s="240"/>
      <c r="VXJ38" s="240"/>
      <c r="VXK38" s="240"/>
      <c r="VXL38" s="240"/>
      <c r="VXM38" s="240"/>
      <c r="VXN38" s="240"/>
      <c r="VXO38" s="240"/>
      <c r="VXP38" s="240"/>
      <c r="VXQ38" s="240"/>
      <c r="VXR38" s="240"/>
      <c r="VXS38" s="240"/>
      <c r="VXT38" s="240"/>
      <c r="VXU38" s="240"/>
      <c r="VXV38" s="240"/>
      <c r="VXW38" s="240"/>
      <c r="VXX38" s="240"/>
      <c r="VXY38" s="240"/>
      <c r="VXZ38" s="240"/>
      <c r="VYA38" s="240"/>
      <c r="VYB38" s="240"/>
      <c r="VYC38" s="240"/>
      <c r="VYD38" s="240"/>
      <c r="VYE38" s="240"/>
      <c r="VYF38" s="240"/>
      <c r="VYG38" s="240"/>
      <c r="VYH38" s="240"/>
      <c r="VYI38" s="240"/>
      <c r="VYJ38" s="240"/>
      <c r="VYK38" s="240"/>
      <c r="VYL38" s="240"/>
      <c r="VYM38" s="240"/>
      <c r="VYN38" s="240"/>
      <c r="VYO38" s="240"/>
      <c r="VYP38" s="240"/>
      <c r="VYQ38" s="240"/>
      <c r="VYR38" s="240"/>
      <c r="VYS38" s="240"/>
      <c r="VYT38" s="240"/>
      <c r="VYU38" s="240"/>
      <c r="VYV38" s="240"/>
      <c r="VYW38" s="240"/>
      <c r="VYX38" s="240"/>
      <c r="VYY38" s="240"/>
      <c r="VYZ38" s="240"/>
      <c r="VZA38" s="240"/>
      <c r="VZB38" s="240"/>
      <c r="VZC38" s="240"/>
      <c r="VZD38" s="240"/>
      <c r="VZE38" s="240"/>
      <c r="VZF38" s="240"/>
      <c r="VZG38" s="240"/>
      <c r="VZH38" s="240"/>
      <c r="VZI38" s="240"/>
      <c r="VZJ38" s="240"/>
      <c r="VZK38" s="240"/>
      <c r="VZL38" s="240"/>
      <c r="VZM38" s="240"/>
      <c r="VZN38" s="240"/>
      <c r="VZO38" s="240"/>
      <c r="VZP38" s="240"/>
      <c r="VZQ38" s="240"/>
      <c r="VZR38" s="240"/>
      <c r="VZS38" s="240"/>
      <c r="VZT38" s="240"/>
      <c r="VZU38" s="240"/>
      <c r="VZV38" s="240"/>
      <c r="VZW38" s="240"/>
      <c r="VZX38" s="240"/>
      <c r="VZY38" s="240"/>
      <c r="VZZ38" s="240"/>
      <c r="WAA38" s="240"/>
      <c r="WAB38" s="240"/>
      <c r="WAC38" s="240"/>
      <c r="WAD38" s="240"/>
      <c r="WAE38" s="240"/>
      <c r="WAF38" s="240"/>
      <c r="WAG38" s="240"/>
      <c r="WAH38" s="240"/>
      <c r="WAI38" s="240"/>
      <c r="WAJ38" s="240"/>
      <c r="WAK38" s="240"/>
      <c r="WAL38" s="240"/>
      <c r="WAM38" s="240"/>
      <c r="WAN38" s="240"/>
      <c r="WAO38" s="240"/>
      <c r="WAP38" s="240"/>
      <c r="WAQ38" s="240"/>
      <c r="WAR38" s="240"/>
      <c r="WAS38" s="240"/>
      <c r="WAT38" s="240"/>
      <c r="WAU38" s="240"/>
      <c r="WAV38" s="240"/>
      <c r="WAW38" s="240"/>
      <c r="WAX38" s="240"/>
      <c r="WAY38" s="240"/>
      <c r="WAZ38" s="240"/>
      <c r="WBA38" s="240"/>
      <c r="WBB38" s="240"/>
      <c r="WBC38" s="240"/>
      <c r="WBD38" s="240"/>
      <c r="WBE38" s="240"/>
      <c r="WBF38" s="240"/>
      <c r="WBG38" s="240"/>
      <c r="WBH38" s="240"/>
      <c r="WBI38" s="240"/>
      <c r="WBJ38" s="240"/>
      <c r="WBK38" s="240"/>
      <c r="WBL38" s="240"/>
      <c r="WBM38" s="240"/>
      <c r="WBN38" s="240"/>
      <c r="WBO38" s="240"/>
      <c r="WBP38" s="240"/>
      <c r="WBQ38" s="240"/>
      <c r="WBR38" s="240"/>
      <c r="WBS38" s="240"/>
      <c r="WBT38" s="240"/>
      <c r="WBU38" s="240"/>
      <c r="WBV38" s="240"/>
      <c r="WBW38" s="240"/>
      <c r="WBX38" s="240"/>
      <c r="WBY38" s="240"/>
      <c r="WBZ38" s="240"/>
      <c r="WCA38" s="240"/>
      <c r="WCB38" s="240"/>
      <c r="WCC38" s="240"/>
      <c r="WCD38" s="240"/>
      <c r="WCE38" s="240"/>
      <c r="WCF38" s="240"/>
      <c r="WCG38" s="240"/>
      <c r="WCH38" s="240"/>
      <c r="WCI38" s="240"/>
      <c r="WCJ38" s="240"/>
      <c r="WCK38" s="240"/>
      <c r="WCL38" s="240"/>
      <c r="WCM38" s="240"/>
      <c r="WCN38" s="240"/>
      <c r="WCO38" s="240"/>
      <c r="WCP38" s="240"/>
      <c r="WCQ38" s="240"/>
      <c r="WCR38" s="240"/>
      <c r="WCS38" s="240"/>
      <c r="WCT38" s="240"/>
      <c r="WCU38" s="240"/>
      <c r="WCV38" s="240"/>
      <c r="WCW38" s="240"/>
      <c r="WCX38" s="240"/>
      <c r="WCY38" s="240"/>
      <c r="WCZ38" s="240"/>
      <c r="WDA38" s="240"/>
      <c r="WDB38" s="240"/>
      <c r="WDC38" s="240"/>
      <c r="WDD38" s="240"/>
      <c r="WDE38" s="240"/>
      <c r="WDF38" s="240"/>
      <c r="WDG38" s="240"/>
      <c r="WDH38" s="240"/>
      <c r="WDI38" s="240"/>
      <c r="WDJ38" s="240"/>
      <c r="WDK38" s="240"/>
      <c r="WDL38" s="240"/>
      <c r="WDM38" s="240"/>
      <c r="WDN38" s="240"/>
      <c r="WDO38" s="240"/>
      <c r="WDP38" s="240"/>
      <c r="WDQ38" s="240"/>
      <c r="WDR38" s="240"/>
      <c r="WDS38" s="240"/>
      <c r="WDT38" s="240"/>
      <c r="WDU38" s="240"/>
      <c r="WDV38" s="240"/>
      <c r="WDW38" s="240"/>
      <c r="WDX38" s="240"/>
      <c r="WDY38" s="240"/>
      <c r="WDZ38" s="240"/>
      <c r="WEA38" s="240"/>
      <c r="WEB38" s="240"/>
      <c r="WEC38" s="240"/>
      <c r="WED38" s="240"/>
      <c r="WEE38" s="240"/>
      <c r="WEF38" s="240"/>
      <c r="WEG38" s="240"/>
      <c r="WEH38" s="240"/>
      <c r="WEI38" s="240"/>
      <c r="WEJ38" s="240"/>
      <c r="WEK38" s="240"/>
      <c r="WEL38" s="240"/>
      <c r="WEM38" s="240"/>
      <c r="WEN38" s="240"/>
      <c r="WEO38" s="240"/>
      <c r="WEP38" s="240"/>
      <c r="WEQ38" s="240"/>
      <c r="WER38" s="240"/>
      <c r="WES38" s="240"/>
      <c r="WET38" s="240"/>
      <c r="WEU38" s="240"/>
      <c r="WEV38" s="240"/>
      <c r="WEW38" s="240"/>
      <c r="WEX38" s="240"/>
      <c r="WEY38" s="240"/>
      <c r="WEZ38" s="240"/>
      <c r="WFA38" s="240"/>
      <c r="WFB38" s="240"/>
      <c r="WFC38" s="240"/>
      <c r="WFD38" s="240"/>
      <c r="WFE38" s="240"/>
      <c r="WFF38" s="240"/>
      <c r="WFG38" s="240"/>
      <c r="WFH38" s="240"/>
      <c r="WFI38" s="240"/>
      <c r="WFJ38" s="240"/>
      <c r="WFK38" s="240"/>
      <c r="WFL38" s="240"/>
      <c r="WFM38" s="240"/>
      <c r="WFN38" s="240"/>
      <c r="WFO38" s="240"/>
      <c r="WFP38" s="240"/>
      <c r="WFQ38" s="240"/>
      <c r="WFR38" s="240"/>
      <c r="WFS38" s="240"/>
      <c r="WFT38" s="240"/>
      <c r="WFU38" s="240"/>
      <c r="WFV38" s="240"/>
      <c r="WFW38" s="240"/>
      <c r="WFX38" s="240"/>
      <c r="WFY38" s="240"/>
      <c r="WFZ38" s="240"/>
      <c r="WGA38" s="240"/>
      <c r="WGB38" s="240"/>
      <c r="WGC38" s="240"/>
      <c r="WGD38" s="240"/>
      <c r="WGE38" s="240"/>
      <c r="WGF38" s="240"/>
      <c r="WGG38" s="240"/>
      <c r="WGH38" s="240"/>
      <c r="WGI38" s="240"/>
      <c r="WGJ38" s="240"/>
      <c r="WGK38" s="240"/>
      <c r="WGL38" s="240"/>
      <c r="WGM38" s="240"/>
      <c r="WGN38" s="240"/>
      <c r="WGO38" s="240"/>
      <c r="WGP38" s="240"/>
      <c r="WGQ38" s="240"/>
      <c r="WGR38" s="240"/>
      <c r="WGS38" s="240"/>
      <c r="WGT38" s="240"/>
      <c r="WGU38" s="240"/>
      <c r="WGV38" s="240"/>
      <c r="WGW38" s="240"/>
      <c r="WGX38" s="240"/>
      <c r="WGY38" s="240"/>
      <c r="WGZ38" s="240"/>
      <c r="WHA38" s="240"/>
      <c r="WHB38" s="240"/>
      <c r="WHC38" s="240"/>
      <c r="WHD38" s="240"/>
      <c r="WHE38" s="240"/>
      <c r="WHF38" s="240"/>
      <c r="WHG38" s="240"/>
      <c r="WHH38" s="240"/>
      <c r="WHI38" s="240"/>
      <c r="WHJ38" s="240"/>
      <c r="WHK38" s="240"/>
      <c r="WHL38" s="240"/>
      <c r="WHM38" s="240"/>
      <c r="WHN38" s="240"/>
      <c r="WHO38" s="240"/>
      <c r="WHP38" s="240"/>
      <c r="WHQ38" s="240"/>
      <c r="WHR38" s="240"/>
      <c r="WHS38" s="240"/>
      <c r="WHT38" s="240"/>
      <c r="WHU38" s="240"/>
      <c r="WHV38" s="240"/>
      <c r="WHW38" s="240"/>
      <c r="WHX38" s="240"/>
      <c r="WHY38" s="240"/>
      <c r="WHZ38" s="240"/>
      <c r="WIA38" s="240"/>
      <c r="WIB38" s="240"/>
      <c r="WIC38" s="240"/>
      <c r="WID38" s="240"/>
      <c r="WIE38" s="240"/>
      <c r="WIF38" s="240"/>
      <c r="WIG38" s="240"/>
      <c r="WIH38" s="240"/>
      <c r="WII38" s="240"/>
      <c r="WIJ38" s="240"/>
      <c r="WIK38" s="240"/>
      <c r="WIL38" s="240"/>
      <c r="WIM38" s="240"/>
      <c r="WIN38" s="240"/>
      <c r="WIO38" s="240"/>
      <c r="WIP38" s="240"/>
      <c r="WIQ38" s="240"/>
      <c r="WIR38" s="240"/>
      <c r="WIS38" s="240"/>
      <c r="WIT38" s="240"/>
      <c r="WIU38" s="240"/>
      <c r="WIV38" s="240"/>
      <c r="WIW38" s="240"/>
      <c r="WIX38" s="240"/>
      <c r="WIY38" s="240"/>
      <c r="WIZ38" s="240"/>
      <c r="WJA38" s="240"/>
      <c r="WJB38" s="240"/>
      <c r="WJC38" s="240"/>
      <c r="WJD38" s="240"/>
      <c r="WJE38" s="240"/>
      <c r="WJF38" s="240"/>
      <c r="WJG38" s="240"/>
      <c r="WJH38" s="240"/>
      <c r="WJI38" s="240"/>
      <c r="WJJ38" s="240"/>
      <c r="WJK38" s="240"/>
      <c r="WJL38" s="240"/>
      <c r="WJM38" s="240"/>
      <c r="WJN38" s="240"/>
      <c r="WJO38" s="240"/>
      <c r="WJP38" s="240"/>
      <c r="WJQ38" s="240"/>
      <c r="WJR38" s="240"/>
      <c r="WJS38" s="240"/>
      <c r="WJT38" s="240"/>
      <c r="WJU38" s="240"/>
      <c r="WJV38" s="240"/>
      <c r="WJW38" s="240"/>
      <c r="WJX38" s="240"/>
      <c r="WJY38" s="240"/>
      <c r="WJZ38" s="240"/>
      <c r="WKA38" s="240"/>
      <c r="WKB38" s="240"/>
      <c r="WKC38" s="240"/>
      <c r="WKD38" s="240"/>
      <c r="WKE38" s="240"/>
      <c r="WKF38" s="240"/>
      <c r="WKG38" s="240"/>
      <c r="WKH38" s="240"/>
      <c r="WKI38" s="240"/>
      <c r="WKJ38" s="240"/>
      <c r="WKK38" s="240"/>
      <c r="WKL38" s="240"/>
      <c r="WKM38" s="240"/>
      <c r="WKN38" s="240"/>
      <c r="WKO38" s="240"/>
      <c r="WKP38" s="240"/>
      <c r="WKQ38" s="240"/>
      <c r="WKR38" s="240"/>
      <c r="WKS38" s="240"/>
      <c r="WKT38" s="240"/>
      <c r="WKU38" s="240"/>
      <c r="WKV38" s="240"/>
      <c r="WKW38" s="240"/>
      <c r="WKX38" s="240"/>
      <c r="WKY38" s="240"/>
      <c r="WKZ38" s="240"/>
      <c r="WLA38" s="240"/>
      <c r="WLB38" s="240"/>
      <c r="WLC38" s="240"/>
      <c r="WLD38" s="240"/>
      <c r="WLE38" s="240"/>
      <c r="WLF38" s="240"/>
      <c r="WLG38" s="240"/>
      <c r="WLH38" s="240"/>
      <c r="WLI38" s="240"/>
      <c r="WLJ38" s="240"/>
      <c r="WLK38" s="240"/>
      <c r="WLL38" s="240"/>
      <c r="WLM38" s="240"/>
      <c r="WLN38" s="240"/>
      <c r="WLO38" s="240"/>
      <c r="WLP38" s="240"/>
      <c r="WLQ38" s="240"/>
      <c r="WLR38" s="240"/>
      <c r="WLS38" s="240"/>
      <c r="WLT38" s="240"/>
      <c r="WLU38" s="240"/>
      <c r="WLV38" s="240"/>
      <c r="WLW38" s="240"/>
      <c r="WLX38" s="240"/>
      <c r="WLY38" s="240"/>
      <c r="WLZ38" s="240"/>
      <c r="WMA38" s="240"/>
      <c r="WMB38" s="240"/>
      <c r="WMC38" s="240"/>
      <c r="WMD38" s="240"/>
      <c r="WME38" s="240"/>
      <c r="WMF38" s="240"/>
      <c r="WMG38" s="240"/>
      <c r="WMH38" s="240"/>
      <c r="WMI38" s="240"/>
      <c r="WMJ38" s="240"/>
      <c r="WMK38" s="240"/>
      <c r="WML38" s="240"/>
      <c r="WMM38" s="240"/>
      <c r="WMN38" s="240"/>
      <c r="WMO38" s="240"/>
      <c r="WMP38" s="240"/>
      <c r="WMQ38" s="240"/>
      <c r="WMR38" s="240"/>
      <c r="WMS38" s="240"/>
      <c r="WMT38" s="240"/>
      <c r="WMU38" s="240"/>
      <c r="WMV38" s="240"/>
      <c r="WMW38" s="240"/>
      <c r="WMX38" s="240"/>
      <c r="WMY38" s="240"/>
      <c r="WMZ38" s="240"/>
      <c r="WNA38" s="240"/>
      <c r="WNB38" s="240"/>
      <c r="WNC38" s="240"/>
      <c r="WND38" s="240"/>
      <c r="WNE38" s="240"/>
      <c r="WNF38" s="240"/>
      <c r="WNG38" s="240"/>
      <c r="WNH38" s="240"/>
      <c r="WNI38" s="240"/>
      <c r="WNJ38" s="240"/>
      <c r="WNK38" s="240"/>
      <c r="WNL38" s="240"/>
      <c r="WNM38" s="240"/>
      <c r="WNN38" s="240"/>
      <c r="WNO38" s="240"/>
      <c r="WNP38" s="240"/>
      <c r="WNQ38" s="240"/>
      <c r="WNR38" s="240"/>
      <c r="WNS38" s="240"/>
      <c r="WNT38" s="240"/>
      <c r="WNU38" s="240"/>
      <c r="WNV38" s="240"/>
      <c r="WNW38" s="240"/>
      <c r="WNX38" s="240"/>
      <c r="WNY38" s="240"/>
      <c r="WNZ38" s="240"/>
      <c r="WOA38" s="240"/>
      <c r="WOB38" s="240"/>
      <c r="WOC38" s="240"/>
      <c r="WOD38" s="240"/>
      <c r="WOE38" s="240"/>
      <c r="WOF38" s="240"/>
      <c r="WOG38" s="240"/>
      <c r="WOH38" s="240"/>
      <c r="WOI38" s="240"/>
      <c r="WOJ38" s="240"/>
      <c r="WOK38" s="240"/>
      <c r="WOL38" s="240"/>
      <c r="WOM38" s="240"/>
      <c r="WON38" s="240"/>
      <c r="WOO38" s="240"/>
      <c r="WOP38" s="240"/>
      <c r="WOQ38" s="240"/>
      <c r="WOR38" s="240"/>
      <c r="WOS38" s="240"/>
      <c r="WOT38" s="240"/>
      <c r="WOU38" s="240"/>
      <c r="WOV38" s="240"/>
      <c r="WOW38" s="240"/>
      <c r="WOX38" s="240"/>
      <c r="WOY38" s="240"/>
      <c r="WOZ38" s="240"/>
      <c r="WPA38" s="240"/>
      <c r="WPB38" s="240"/>
      <c r="WPC38" s="240"/>
      <c r="WPD38" s="240"/>
      <c r="WPE38" s="240"/>
      <c r="WPF38" s="240"/>
      <c r="WPG38" s="240"/>
      <c r="WPH38" s="240"/>
      <c r="WPI38" s="240"/>
      <c r="WPJ38" s="240"/>
      <c r="WPK38" s="240"/>
      <c r="WPL38" s="240"/>
      <c r="WPM38" s="240"/>
      <c r="WPN38" s="240"/>
      <c r="WPO38" s="240"/>
      <c r="WPP38" s="240"/>
      <c r="WPQ38" s="240"/>
      <c r="WPR38" s="240"/>
      <c r="WPS38" s="240"/>
      <c r="WPT38" s="240"/>
      <c r="WPU38" s="240"/>
      <c r="WPV38" s="240"/>
      <c r="WPW38" s="240"/>
      <c r="WPX38" s="240"/>
      <c r="WPY38" s="240"/>
      <c r="WPZ38" s="240"/>
      <c r="WQA38" s="240"/>
      <c r="WQB38" s="240"/>
      <c r="WQC38" s="240"/>
      <c r="WQD38" s="240"/>
      <c r="WQE38" s="240"/>
      <c r="WQF38" s="240"/>
      <c r="WQG38" s="240"/>
      <c r="WQH38" s="240"/>
      <c r="WQI38" s="240"/>
      <c r="WQJ38" s="240"/>
      <c r="WQK38" s="240"/>
      <c r="WQL38" s="240"/>
      <c r="WQM38" s="240"/>
      <c r="WQN38" s="240"/>
      <c r="WQO38" s="240"/>
      <c r="WQP38" s="240"/>
      <c r="WQQ38" s="240"/>
      <c r="WQR38" s="240"/>
      <c r="WQS38" s="240"/>
      <c r="WQT38" s="240"/>
      <c r="WQU38" s="240"/>
      <c r="WQV38" s="240"/>
      <c r="WQW38" s="240"/>
      <c r="WQX38" s="240"/>
      <c r="WQY38" s="240"/>
      <c r="WQZ38" s="240"/>
      <c r="WRA38" s="240"/>
      <c r="WRB38" s="240"/>
      <c r="WRC38" s="240"/>
      <c r="WRD38" s="240"/>
      <c r="WRE38" s="240"/>
      <c r="WRF38" s="240"/>
      <c r="WRG38" s="240"/>
      <c r="WRH38" s="240"/>
      <c r="WRI38" s="240"/>
      <c r="WRJ38" s="240"/>
      <c r="WRK38" s="240"/>
      <c r="WRL38" s="240"/>
      <c r="WRM38" s="240"/>
      <c r="WRN38" s="240"/>
      <c r="WRO38" s="240"/>
      <c r="WRP38" s="240"/>
      <c r="WRQ38" s="240"/>
      <c r="WRR38" s="240"/>
      <c r="WRS38" s="240"/>
      <c r="WRT38" s="240"/>
      <c r="WRU38" s="240"/>
      <c r="WRV38" s="240"/>
      <c r="WRW38" s="240"/>
      <c r="WRX38" s="240"/>
      <c r="WRY38" s="240"/>
      <c r="WRZ38" s="240"/>
      <c r="WSA38" s="240"/>
      <c r="WSB38" s="240"/>
      <c r="WSC38" s="240"/>
      <c r="WSD38" s="240"/>
      <c r="WSE38" s="240"/>
      <c r="WSF38" s="240"/>
      <c r="WSG38" s="240"/>
      <c r="WSH38" s="240"/>
      <c r="WSI38" s="240"/>
      <c r="WSJ38" s="240"/>
      <c r="WSK38" s="240"/>
      <c r="WSL38" s="240"/>
      <c r="WSM38" s="240"/>
      <c r="WSN38" s="240"/>
      <c r="WSO38" s="240"/>
      <c r="WSP38" s="240"/>
      <c r="WSQ38" s="240"/>
      <c r="WSR38" s="240"/>
      <c r="WSS38" s="240"/>
      <c r="WST38" s="240"/>
      <c r="WSU38" s="240"/>
      <c r="WSV38" s="240"/>
      <c r="WSW38" s="240"/>
      <c r="WSX38" s="240"/>
      <c r="WSY38" s="240"/>
      <c r="WSZ38" s="240"/>
      <c r="WTA38" s="240"/>
      <c r="WTB38" s="240"/>
      <c r="WTC38" s="240"/>
      <c r="WTD38" s="240"/>
      <c r="WTE38" s="240"/>
      <c r="WTF38" s="240"/>
      <c r="WTG38" s="240"/>
      <c r="WTH38" s="240"/>
      <c r="WTI38" s="240"/>
      <c r="WTJ38" s="240"/>
      <c r="WTK38" s="240"/>
      <c r="WTL38" s="240"/>
      <c r="WTM38" s="240"/>
      <c r="WTN38" s="240"/>
      <c r="WTO38" s="240"/>
      <c r="WTP38" s="240"/>
      <c r="WTQ38" s="240"/>
      <c r="WTR38" s="240"/>
      <c r="WTS38" s="240"/>
      <c r="WTT38" s="240"/>
      <c r="WTU38" s="240"/>
      <c r="WTV38" s="240"/>
      <c r="WTW38" s="240"/>
      <c r="WTX38" s="240"/>
      <c r="WTY38" s="240"/>
      <c r="WTZ38" s="240"/>
      <c r="WUA38" s="240"/>
      <c r="WUB38" s="240"/>
      <c r="WUC38" s="240"/>
      <c r="WUD38" s="240"/>
      <c r="WUE38" s="240"/>
      <c r="WUF38" s="240"/>
      <c r="WUG38" s="240"/>
      <c r="WUH38" s="240"/>
      <c r="WUI38" s="240"/>
      <c r="WUJ38" s="240"/>
      <c r="WUK38" s="240"/>
      <c r="WUL38" s="240"/>
      <c r="WUM38" s="240"/>
      <c r="WUN38" s="240"/>
      <c r="WUO38" s="240"/>
      <c r="WUP38" s="240"/>
      <c r="WUQ38" s="240"/>
      <c r="WUR38" s="240"/>
      <c r="WUS38" s="240"/>
      <c r="WUT38" s="240"/>
      <c r="WUU38" s="240"/>
      <c r="WUV38" s="240"/>
      <c r="WUW38" s="240"/>
      <c r="WUX38" s="240"/>
      <c r="WUY38" s="240"/>
      <c r="WUZ38" s="240"/>
      <c r="WVA38" s="240"/>
      <c r="WVB38" s="240"/>
      <c r="WVC38" s="240"/>
      <c r="WVD38" s="240"/>
      <c r="WVE38" s="240"/>
      <c r="WVF38" s="240"/>
      <c r="WVG38" s="240"/>
      <c r="WVH38" s="240"/>
      <c r="WVI38" s="240"/>
      <c r="WVJ38" s="240"/>
      <c r="WVK38" s="240"/>
      <c r="WVL38" s="240"/>
      <c r="WVM38" s="240"/>
      <c r="WVN38" s="240"/>
      <c r="WVO38" s="240"/>
      <c r="WVP38" s="240"/>
      <c r="WVQ38" s="240"/>
      <c r="WVR38" s="240"/>
      <c r="WVS38" s="240"/>
      <c r="WVT38" s="240"/>
      <c r="WVU38" s="240"/>
      <c r="WVV38" s="240"/>
      <c r="WVW38" s="240"/>
      <c r="WVX38" s="240"/>
      <c r="WVY38" s="240"/>
      <c r="WVZ38" s="240"/>
      <c r="WWA38" s="240"/>
      <c r="WWB38" s="240"/>
      <c r="WWC38" s="240"/>
      <c r="WWD38" s="240"/>
      <c r="WWE38" s="240"/>
      <c r="WWF38" s="240"/>
      <c r="WWG38" s="240"/>
      <c r="WWH38" s="240"/>
      <c r="WWI38" s="240"/>
      <c r="WWJ38" s="240"/>
      <c r="WWK38" s="240"/>
      <c r="WWL38" s="240"/>
      <c r="WWM38" s="240"/>
      <c r="WWN38" s="240"/>
      <c r="WWO38" s="240"/>
      <c r="WWP38" s="240"/>
      <c r="WWQ38" s="240"/>
      <c r="WWR38" s="240"/>
      <c r="WWS38" s="240"/>
      <c r="WWT38" s="240"/>
      <c r="WWU38" s="240"/>
      <c r="WWV38" s="240"/>
      <c r="WWW38" s="240"/>
      <c r="WWX38" s="240"/>
      <c r="WWY38" s="240"/>
      <c r="WWZ38" s="240"/>
      <c r="WXA38" s="240"/>
      <c r="WXB38" s="240"/>
      <c r="WXC38" s="240"/>
      <c r="WXD38" s="240"/>
      <c r="WXE38" s="240"/>
      <c r="WXF38" s="240"/>
      <c r="WXG38" s="240"/>
      <c r="WXH38" s="240"/>
      <c r="WXI38" s="240"/>
      <c r="WXJ38" s="240"/>
      <c r="WXK38" s="240"/>
      <c r="WXL38" s="240"/>
      <c r="WXM38" s="240"/>
      <c r="WXN38" s="240"/>
      <c r="WXO38" s="240"/>
      <c r="WXP38" s="240"/>
      <c r="WXQ38" s="240"/>
      <c r="WXR38" s="240"/>
      <c r="WXS38" s="240"/>
      <c r="WXT38" s="240"/>
      <c r="WXU38" s="240"/>
      <c r="WXV38" s="240"/>
      <c r="WXW38" s="240"/>
      <c r="WXX38" s="240"/>
      <c r="WXY38" s="240"/>
      <c r="WXZ38" s="240"/>
      <c r="WYA38" s="240"/>
      <c r="WYB38" s="240"/>
      <c r="WYC38" s="240"/>
      <c r="WYD38" s="240"/>
      <c r="WYE38" s="240"/>
      <c r="WYF38" s="240"/>
      <c r="WYG38" s="240"/>
      <c r="WYH38" s="240"/>
      <c r="WYI38" s="240"/>
      <c r="WYJ38" s="240"/>
      <c r="WYK38" s="240"/>
      <c r="WYL38" s="240"/>
      <c r="WYM38" s="240"/>
      <c r="WYN38" s="240"/>
      <c r="WYO38" s="240"/>
      <c r="WYP38" s="240"/>
      <c r="WYQ38" s="240"/>
      <c r="WYR38" s="240"/>
      <c r="WYS38" s="240"/>
      <c r="WYT38" s="240"/>
      <c r="WYU38" s="240"/>
      <c r="WYV38" s="240"/>
      <c r="WYW38" s="240"/>
      <c r="WYX38" s="240"/>
      <c r="WYY38" s="240"/>
      <c r="WYZ38" s="240"/>
      <c r="WZA38" s="240"/>
      <c r="WZB38" s="240"/>
      <c r="WZC38" s="240"/>
      <c r="WZD38" s="240"/>
      <c r="WZE38" s="240"/>
      <c r="WZF38" s="240"/>
      <c r="WZG38" s="240"/>
      <c r="WZH38" s="240"/>
      <c r="WZI38" s="240"/>
      <c r="WZJ38" s="240"/>
      <c r="WZK38" s="240"/>
      <c r="WZL38" s="240"/>
      <c r="WZM38" s="240"/>
      <c r="WZN38" s="240"/>
      <c r="WZO38" s="240"/>
      <c r="WZP38" s="240"/>
      <c r="WZQ38" s="240"/>
      <c r="WZR38" s="240"/>
      <c r="WZS38" s="240"/>
      <c r="WZT38" s="240"/>
      <c r="WZU38" s="240"/>
      <c r="WZV38" s="240"/>
      <c r="WZW38" s="240"/>
      <c r="WZX38" s="240"/>
      <c r="WZY38" s="240"/>
      <c r="WZZ38" s="240"/>
      <c r="XAA38" s="240"/>
      <c r="XAB38" s="240"/>
      <c r="XAC38" s="240"/>
      <c r="XAD38" s="240"/>
      <c r="XAE38" s="240"/>
      <c r="XAF38" s="240"/>
      <c r="XAG38" s="240"/>
      <c r="XAH38" s="240"/>
      <c r="XAI38" s="240"/>
      <c r="XAJ38" s="240"/>
      <c r="XAK38" s="240"/>
      <c r="XAL38" s="240"/>
      <c r="XAM38" s="240"/>
      <c r="XAN38" s="240"/>
      <c r="XAO38" s="240"/>
      <c r="XAP38" s="240"/>
      <c r="XAQ38" s="240"/>
      <c r="XAR38" s="240"/>
      <c r="XAS38" s="240"/>
      <c r="XAT38" s="240"/>
      <c r="XAU38" s="240"/>
      <c r="XAV38" s="240"/>
      <c r="XAW38" s="240"/>
      <c r="XAX38" s="240"/>
      <c r="XAY38" s="240"/>
      <c r="XAZ38" s="240"/>
      <c r="XBA38" s="240"/>
      <c r="XBB38" s="240"/>
      <c r="XBC38" s="240"/>
      <c r="XBD38" s="240"/>
      <c r="XBE38" s="240"/>
      <c r="XBF38" s="240"/>
      <c r="XBG38" s="240"/>
      <c r="XBH38" s="240"/>
      <c r="XBI38" s="240"/>
      <c r="XBJ38" s="240"/>
      <c r="XBK38" s="240"/>
      <c r="XBL38" s="240"/>
      <c r="XBM38" s="240"/>
      <c r="XBN38" s="240"/>
      <c r="XBO38" s="240"/>
      <c r="XBP38" s="240"/>
      <c r="XBQ38" s="240"/>
      <c r="XBR38" s="240"/>
      <c r="XBS38" s="240"/>
      <c r="XBT38" s="240"/>
      <c r="XBU38" s="240"/>
      <c r="XBV38" s="240"/>
      <c r="XBW38" s="240"/>
      <c r="XBX38" s="240"/>
      <c r="XBY38" s="240"/>
      <c r="XBZ38" s="240"/>
      <c r="XCA38" s="240"/>
      <c r="XCB38" s="240"/>
      <c r="XCC38" s="240"/>
      <c r="XCD38" s="240"/>
      <c r="XCE38" s="240"/>
      <c r="XCF38" s="240"/>
      <c r="XCG38" s="240"/>
      <c r="XCH38" s="240"/>
      <c r="XCI38" s="240"/>
      <c r="XCJ38" s="240"/>
      <c r="XCK38" s="240"/>
      <c r="XCL38" s="240"/>
      <c r="XCM38" s="240"/>
      <c r="XCN38" s="240"/>
      <c r="XCO38" s="240"/>
      <c r="XCP38" s="240"/>
      <c r="XCQ38" s="240"/>
      <c r="XCR38" s="240"/>
      <c r="XCS38" s="240"/>
      <c r="XCT38" s="240"/>
      <c r="XCU38" s="240"/>
      <c r="XCV38" s="240"/>
      <c r="XCW38" s="240"/>
      <c r="XCX38" s="240"/>
      <c r="XCY38" s="240"/>
      <c r="XCZ38" s="240"/>
      <c r="XDA38" s="240"/>
      <c r="XDB38" s="240"/>
      <c r="XDC38" s="240"/>
      <c r="XDD38" s="240"/>
      <c r="XDE38" s="240"/>
      <c r="XDF38" s="240"/>
      <c r="XDG38" s="240"/>
      <c r="XDH38" s="240"/>
      <c r="XDI38" s="240"/>
      <c r="XDJ38" s="240"/>
      <c r="XDK38" s="240"/>
      <c r="XDL38" s="240"/>
      <c r="XDM38" s="240"/>
      <c r="XDN38" s="240"/>
      <c r="XDO38" s="240"/>
      <c r="XDP38" s="240"/>
      <c r="XDQ38" s="240"/>
      <c r="XDR38" s="240"/>
      <c r="XDS38" s="240"/>
      <c r="XDT38" s="240"/>
      <c r="XDU38" s="240"/>
      <c r="XDV38" s="240"/>
      <c r="XDW38" s="240"/>
      <c r="XDX38" s="240"/>
      <c r="XDY38" s="240"/>
      <c r="XDZ38" s="240"/>
      <c r="XEA38" s="240"/>
      <c r="XEB38" s="240"/>
      <c r="XEC38" s="240"/>
      <c r="XED38" s="240"/>
      <c r="XEE38" s="240"/>
      <c r="XEF38" s="240"/>
      <c r="XEG38" s="240"/>
      <c r="XEH38" s="240"/>
      <c r="XEI38" s="240"/>
      <c r="XEJ38" s="240"/>
      <c r="XEK38" s="240"/>
      <c r="XEL38" s="240"/>
      <c r="XEM38" s="240"/>
      <c r="XEN38" s="240"/>
      <c r="XEO38" s="240"/>
      <c r="XEP38" s="240"/>
      <c r="XEQ38" s="240"/>
      <c r="XER38" s="240"/>
      <c r="XES38" s="240"/>
      <c r="XET38" s="240"/>
      <c r="XEU38" s="240"/>
      <c r="XEV38" s="240"/>
      <c r="XEW38" s="240"/>
      <c r="XEX38" s="240"/>
      <c r="XEY38" s="240"/>
      <c r="XEZ38" s="240"/>
      <c r="XFA38" s="240"/>
      <c r="XFB38" s="240"/>
      <c r="XFC38" s="240"/>
      <c r="XFD38" s="240"/>
    </row>
    <row r="39" spans="1:16384" ht="20" hidden="1" customHeight="1">
      <c r="A39" s="685"/>
      <c r="B39" s="229"/>
      <c r="C39" s="230"/>
      <c r="D39" s="229"/>
      <c r="E39" s="231"/>
      <c r="F39" s="231"/>
      <c r="G39" s="232"/>
      <c r="H39" s="233"/>
      <c r="I39" s="233"/>
      <c r="K39" s="235"/>
      <c r="L39" s="236"/>
      <c r="M39" s="237"/>
      <c r="N39" s="238"/>
      <c r="U39" s="240" t="e">
        <f t="shared" ref="U39:AD40" si="1893">AA39</f>
        <v>#REF!</v>
      </c>
      <c r="V39" s="240" t="e">
        <f t="shared" si="1893"/>
        <v>#REF!</v>
      </c>
      <c r="W39" s="240" t="e">
        <f t="shared" si="1893"/>
        <v>#REF!</v>
      </c>
      <c r="X39" s="240" t="e">
        <f t="shared" si="1893"/>
        <v>#REF!</v>
      </c>
      <c r="Y39" s="240" t="e">
        <f t="shared" si="1893"/>
        <v>#REF!</v>
      </c>
      <c r="Z39" s="240" t="e">
        <f t="shared" si="1893"/>
        <v>#REF!</v>
      </c>
      <c r="AA39" s="240" t="e">
        <f t="shared" si="1893"/>
        <v>#REF!</v>
      </c>
      <c r="AB39" s="240" t="e">
        <f t="shared" si="1893"/>
        <v>#REF!</v>
      </c>
      <c r="AC39" s="240" t="e">
        <f t="shared" si="1893"/>
        <v>#REF!</v>
      </c>
      <c r="AD39" s="240" t="e">
        <f t="shared" si="1893"/>
        <v>#REF!</v>
      </c>
      <c r="AE39" s="240" t="e">
        <f t="shared" ref="AE39:AN40" si="1894">AK39</f>
        <v>#REF!</v>
      </c>
      <c r="AF39" s="240" t="e">
        <f t="shared" si="1894"/>
        <v>#REF!</v>
      </c>
      <c r="AG39" s="240" t="e">
        <f t="shared" si="1894"/>
        <v>#REF!</v>
      </c>
      <c r="AH39" s="240" t="e">
        <f t="shared" si="1894"/>
        <v>#REF!</v>
      </c>
      <c r="AI39" s="240" t="e">
        <f t="shared" si="1894"/>
        <v>#REF!</v>
      </c>
      <c r="AJ39" s="240" t="e">
        <f t="shared" si="1894"/>
        <v>#REF!</v>
      </c>
      <c r="AK39" s="240" t="e">
        <f t="shared" si="1894"/>
        <v>#REF!</v>
      </c>
      <c r="AL39" s="240" t="e">
        <f t="shared" si="1894"/>
        <v>#REF!</v>
      </c>
      <c r="AM39" s="240" t="e">
        <f t="shared" si="1894"/>
        <v>#REF!</v>
      </c>
      <c r="AN39" s="240" t="e">
        <f t="shared" si="1894"/>
        <v>#REF!</v>
      </c>
      <c r="AO39" s="240" t="e">
        <f t="shared" ref="AO39:AX40" si="1895">AU39</f>
        <v>#REF!</v>
      </c>
      <c r="AP39" s="240" t="e">
        <f t="shared" si="1895"/>
        <v>#REF!</v>
      </c>
      <c r="AQ39" s="240" t="e">
        <f t="shared" si="1895"/>
        <v>#REF!</v>
      </c>
      <c r="AR39" s="240" t="e">
        <f t="shared" si="1895"/>
        <v>#REF!</v>
      </c>
      <c r="AS39" s="240" t="e">
        <f t="shared" si="1895"/>
        <v>#REF!</v>
      </c>
      <c r="AT39" s="240" t="e">
        <f t="shared" si="1895"/>
        <v>#REF!</v>
      </c>
      <c r="AU39" s="240" t="e">
        <f t="shared" si="1895"/>
        <v>#REF!</v>
      </c>
      <c r="AV39" s="240" t="e">
        <f t="shared" si="1895"/>
        <v>#REF!</v>
      </c>
      <c r="AW39" s="240" t="e">
        <f t="shared" si="1895"/>
        <v>#REF!</v>
      </c>
      <c r="AX39" s="240" t="e">
        <f t="shared" si="1895"/>
        <v>#REF!</v>
      </c>
      <c r="AY39" s="240" t="e">
        <f t="shared" ref="AY39:BH40" si="1896">BE39</f>
        <v>#REF!</v>
      </c>
      <c r="AZ39" s="240" t="e">
        <f t="shared" si="1896"/>
        <v>#REF!</v>
      </c>
      <c r="BA39" s="240" t="e">
        <f t="shared" si="1896"/>
        <v>#REF!</v>
      </c>
      <c r="BB39" s="240" t="e">
        <f t="shared" si="1896"/>
        <v>#REF!</v>
      </c>
      <c r="BC39" s="240" t="e">
        <f t="shared" si="1896"/>
        <v>#REF!</v>
      </c>
      <c r="BD39" s="240" t="e">
        <f t="shared" si="1896"/>
        <v>#REF!</v>
      </c>
      <c r="BE39" s="240" t="e">
        <f t="shared" si="1896"/>
        <v>#REF!</v>
      </c>
      <c r="BF39" s="240" t="e">
        <f t="shared" si="1896"/>
        <v>#REF!</v>
      </c>
      <c r="BG39" s="240" t="e">
        <f t="shared" si="1896"/>
        <v>#REF!</v>
      </c>
      <c r="BH39" s="240" t="e">
        <f t="shared" si="1896"/>
        <v>#REF!</v>
      </c>
      <c r="BI39" s="240" t="e">
        <f t="shared" ref="BI39:BR40" si="1897">BO39</f>
        <v>#REF!</v>
      </c>
      <c r="BJ39" s="240" t="e">
        <f t="shared" si="1897"/>
        <v>#REF!</v>
      </c>
      <c r="BK39" s="240" t="e">
        <f t="shared" si="1897"/>
        <v>#REF!</v>
      </c>
      <c r="BL39" s="240" t="e">
        <f t="shared" si="1897"/>
        <v>#REF!</v>
      </c>
      <c r="BM39" s="240" t="e">
        <f t="shared" si="1897"/>
        <v>#REF!</v>
      </c>
      <c r="BN39" s="240" t="e">
        <f t="shared" si="1897"/>
        <v>#REF!</v>
      </c>
      <c r="BO39" s="240" t="e">
        <f t="shared" si="1897"/>
        <v>#REF!</v>
      </c>
      <c r="BP39" s="240" t="e">
        <f t="shared" si="1897"/>
        <v>#REF!</v>
      </c>
      <c r="BQ39" s="240" t="e">
        <f t="shared" si="1897"/>
        <v>#REF!</v>
      </c>
      <c r="BR39" s="240" t="e">
        <f t="shared" si="1897"/>
        <v>#REF!</v>
      </c>
      <c r="BS39" s="240" t="e">
        <f t="shared" ref="BS39:CB40" si="1898">BY39</f>
        <v>#REF!</v>
      </c>
      <c r="BT39" s="240" t="e">
        <f t="shared" si="1898"/>
        <v>#REF!</v>
      </c>
      <c r="BU39" s="240" t="e">
        <f t="shared" si="1898"/>
        <v>#REF!</v>
      </c>
      <c r="BV39" s="240" t="e">
        <f t="shared" si="1898"/>
        <v>#REF!</v>
      </c>
      <c r="BW39" s="240" t="e">
        <f t="shared" si="1898"/>
        <v>#REF!</v>
      </c>
      <c r="BX39" s="240" t="e">
        <f t="shared" si="1898"/>
        <v>#REF!</v>
      </c>
      <c r="BY39" s="240" t="e">
        <f t="shared" si="1898"/>
        <v>#REF!</v>
      </c>
      <c r="BZ39" s="240" t="e">
        <f t="shared" si="1898"/>
        <v>#REF!</v>
      </c>
      <c r="CA39" s="240" t="e">
        <f t="shared" si="1898"/>
        <v>#REF!</v>
      </c>
      <c r="CB39" s="240" t="e">
        <f t="shared" si="1898"/>
        <v>#REF!</v>
      </c>
      <c r="CC39" s="240" t="e">
        <f t="shared" ref="CC39:CL40" si="1899">CI39</f>
        <v>#REF!</v>
      </c>
      <c r="CD39" s="240" t="e">
        <f t="shared" si="1899"/>
        <v>#REF!</v>
      </c>
      <c r="CE39" s="240" t="e">
        <f t="shared" si="1899"/>
        <v>#REF!</v>
      </c>
      <c r="CF39" s="240" t="e">
        <f t="shared" si="1899"/>
        <v>#REF!</v>
      </c>
      <c r="CG39" s="240" t="e">
        <f t="shared" si="1899"/>
        <v>#REF!</v>
      </c>
      <c r="CH39" s="240" t="e">
        <f t="shared" si="1899"/>
        <v>#REF!</v>
      </c>
      <c r="CI39" s="240" t="e">
        <f t="shared" si="1899"/>
        <v>#REF!</v>
      </c>
      <c r="CJ39" s="240" t="e">
        <f t="shared" si="1899"/>
        <v>#REF!</v>
      </c>
      <c r="CK39" s="240" t="e">
        <f t="shared" si="1899"/>
        <v>#REF!</v>
      </c>
      <c r="CL39" s="240" t="e">
        <f t="shared" si="1899"/>
        <v>#REF!</v>
      </c>
      <c r="CM39" s="240" t="e">
        <f t="shared" ref="CM39:CV40" si="1900">CS39</f>
        <v>#REF!</v>
      </c>
      <c r="CN39" s="240" t="e">
        <f t="shared" si="1900"/>
        <v>#REF!</v>
      </c>
      <c r="CO39" s="240" t="e">
        <f t="shared" si="1900"/>
        <v>#REF!</v>
      </c>
      <c r="CP39" s="240" t="e">
        <f t="shared" si="1900"/>
        <v>#REF!</v>
      </c>
      <c r="CQ39" s="240" t="e">
        <f t="shared" si="1900"/>
        <v>#REF!</v>
      </c>
      <c r="CR39" s="240" t="e">
        <f t="shared" si="1900"/>
        <v>#REF!</v>
      </c>
      <c r="CS39" s="240" t="e">
        <f t="shared" si="1900"/>
        <v>#REF!</v>
      </c>
      <c r="CT39" s="240" t="e">
        <f t="shared" si="1900"/>
        <v>#REF!</v>
      </c>
      <c r="CU39" s="240" t="e">
        <f t="shared" si="1900"/>
        <v>#REF!</v>
      </c>
      <c r="CV39" s="240" t="e">
        <f t="shared" si="1900"/>
        <v>#REF!</v>
      </c>
      <c r="CW39" s="240" t="e">
        <f t="shared" ref="CW39:DF40" si="1901">DC39</f>
        <v>#REF!</v>
      </c>
      <c r="CX39" s="240" t="e">
        <f t="shared" si="1901"/>
        <v>#REF!</v>
      </c>
      <c r="CY39" s="240" t="e">
        <f t="shared" si="1901"/>
        <v>#REF!</v>
      </c>
      <c r="CZ39" s="240" t="e">
        <f t="shared" si="1901"/>
        <v>#REF!</v>
      </c>
      <c r="DA39" s="240" t="e">
        <f t="shared" si="1901"/>
        <v>#REF!</v>
      </c>
      <c r="DB39" s="240" t="e">
        <f t="shared" si="1901"/>
        <v>#REF!</v>
      </c>
      <c r="DC39" s="240" t="e">
        <f t="shared" si="1901"/>
        <v>#REF!</v>
      </c>
      <c r="DD39" s="240" t="e">
        <f t="shared" si="1901"/>
        <v>#REF!</v>
      </c>
      <c r="DE39" s="240" t="e">
        <f t="shared" si="1901"/>
        <v>#REF!</v>
      </c>
      <c r="DF39" s="240" t="e">
        <f t="shared" si="1901"/>
        <v>#REF!</v>
      </c>
      <c r="DG39" s="240" t="e">
        <f t="shared" ref="DG39:DP40" si="1902">DM39</f>
        <v>#REF!</v>
      </c>
      <c r="DH39" s="240" t="e">
        <f t="shared" si="1902"/>
        <v>#REF!</v>
      </c>
      <c r="DI39" s="240" t="e">
        <f t="shared" si="1902"/>
        <v>#REF!</v>
      </c>
      <c r="DJ39" s="240" t="e">
        <f t="shared" si="1902"/>
        <v>#REF!</v>
      </c>
      <c r="DK39" s="240" t="e">
        <f t="shared" si="1902"/>
        <v>#REF!</v>
      </c>
      <c r="DL39" s="240" t="e">
        <f t="shared" si="1902"/>
        <v>#REF!</v>
      </c>
      <c r="DM39" s="240" t="e">
        <f t="shared" si="1902"/>
        <v>#REF!</v>
      </c>
      <c r="DN39" s="240" t="e">
        <f t="shared" si="1902"/>
        <v>#REF!</v>
      </c>
      <c r="DO39" s="240" t="e">
        <f t="shared" si="1902"/>
        <v>#REF!</v>
      </c>
      <c r="DP39" s="240" t="e">
        <f t="shared" si="1902"/>
        <v>#REF!</v>
      </c>
      <c r="DQ39" s="240" t="e">
        <f t="shared" ref="DQ39:DZ40" si="1903">DW39</f>
        <v>#REF!</v>
      </c>
      <c r="DR39" s="240" t="e">
        <f t="shared" si="1903"/>
        <v>#REF!</v>
      </c>
      <c r="DS39" s="240" t="e">
        <f t="shared" si="1903"/>
        <v>#REF!</v>
      </c>
      <c r="DT39" s="240" t="e">
        <f t="shared" si="1903"/>
        <v>#REF!</v>
      </c>
      <c r="DU39" s="240" t="e">
        <f t="shared" si="1903"/>
        <v>#REF!</v>
      </c>
      <c r="DV39" s="240" t="e">
        <f t="shared" si="1903"/>
        <v>#REF!</v>
      </c>
      <c r="DW39" s="240" t="e">
        <f t="shared" si="1903"/>
        <v>#REF!</v>
      </c>
      <c r="DX39" s="240" t="e">
        <f t="shared" si="1903"/>
        <v>#REF!</v>
      </c>
      <c r="DY39" s="240" t="e">
        <f t="shared" si="1903"/>
        <v>#REF!</v>
      </c>
      <c r="DZ39" s="240" t="e">
        <f t="shared" si="1903"/>
        <v>#REF!</v>
      </c>
      <c r="EA39" s="240" t="e">
        <f t="shared" ref="EA39:EJ40" si="1904">EG39</f>
        <v>#REF!</v>
      </c>
      <c r="EB39" s="240" t="e">
        <f t="shared" si="1904"/>
        <v>#REF!</v>
      </c>
      <c r="EC39" s="240" t="e">
        <f t="shared" si="1904"/>
        <v>#REF!</v>
      </c>
      <c r="ED39" s="240" t="e">
        <f t="shared" si="1904"/>
        <v>#REF!</v>
      </c>
      <c r="EE39" s="240" t="e">
        <f t="shared" si="1904"/>
        <v>#REF!</v>
      </c>
      <c r="EF39" s="240" t="e">
        <f t="shared" si="1904"/>
        <v>#REF!</v>
      </c>
      <c r="EG39" s="240" t="e">
        <f t="shared" si="1904"/>
        <v>#REF!</v>
      </c>
      <c r="EH39" s="240" t="e">
        <f t="shared" si="1904"/>
        <v>#REF!</v>
      </c>
      <c r="EI39" s="240" t="e">
        <f t="shared" si="1904"/>
        <v>#REF!</v>
      </c>
      <c r="EJ39" s="240" t="e">
        <f t="shared" si="1904"/>
        <v>#REF!</v>
      </c>
      <c r="EK39" s="240" t="e">
        <f t="shared" ref="EK39:ET40" si="1905">EQ39</f>
        <v>#REF!</v>
      </c>
      <c r="EL39" s="240" t="e">
        <f t="shared" si="1905"/>
        <v>#REF!</v>
      </c>
      <c r="EM39" s="240" t="e">
        <f t="shared" si="1905"/>
        <v>#REF!</v>
      </c>
      <c r="EN39" s="240" t="e">
        <f t="shared" si="1905"/>
        <v>#REF!</v>
      </c>
      <c r="EO39" s="240" t="e">
        <f t="shared" si="1905"/>
        <v>#REF!</v>
      </c>
      <c r="EP39" s="240" t="e">
        <f t="shared" si="1905"/>
        <v>#REF!</v>
      </c>
      <c r="EQ39" s="240" t="e">
        <f t="shared" si="1905"/>
        <v>#REF!</v>
      </c>
      <c r="ER39" s="240" t="e">
        <f t="shared" si="1905"/>
        <v>#REF!</v>
      </c>
      <c r="ES39" s="240" t="e">
        <f t="shared" si="1905"/>
        <v>#REF!</v>
      </c>
      <c r="ET39" s="240" t="e">
        <f t="shared" si="1905"/>
        <v>#REF!</v>
      </c>
      <c r="EU39" s="240" t="e">
        <f t="shared" ref="EU39:FD40" si="1906">FA39</f>
        <v>#REF!</v>
      </c>
      <c r="EV39" s="240" t="e">
        <f t="shared" si="1906"/>
        <v>#REF!</v>
      </c>
      <c r="EW39" s="240" t="e">
        <f t="shared" si="1906"/>
        <v>#REF!</v>
      </c>
      <c r="EX39" s="240" t="e">
        <f t="shared" si="1906"/>
        <v>#REF!</v>
      </c>
      <c r="EY39" s="240" t="e">
        <f t="shared" si="1906"/>
        <v>#REF!</v>
      </c>
      <c r="EZ39" s="240" t="e">
        <f t="shared" si="1906"/>
        <v>#REF!</v>
      </c>
      <c r="FA39" s="240" t="e">
        <f t="shared" si="1906"/>
        <v>#REF!</v>
      </c>
      <c r="FB39" s="240" t="e">
        <f t="shared" si="1906"/>
        <v>#REF!</v>
      </c>
      <c r="FC39" s="240" t="e">
        <f t="shared" si="1906"/>
        <v>#REF!</v>
      </c>
      <c r="FD39" s="240" t="e">
        <f t="shared" si="1906"/>
        <v>#REF!</v>
      </c>
      <c r="FE39" s="240" t="e">
        <f t="shared" ref="FE39:FN40" si="1907">FK39</f>
        <v>#REF!</v>
      </c>
      <c r="FF39" s="240" t="e">
        <f t="shared" si="1907"/>
        <v>#REF!</v>
      </c>
      <c r="FG39" s="240" t="e">
        <f t="shared" si="1907"/>
        <v>#REF!</v>
      </c>
      <c r="FH39" s="240" t="e">
        <f t="shared" si="1907"/>
        <v>#REF!</v>
      </c>
      <c r="FI39" s="240" t="e">
        <f t="shared" si="1907"/>
        <v>#REF!</v>
      </c>
      <c r="FJ39" s="240" t="e">
        <f t="shared" si="1907"/>
        <v>#REF!</v>
      </c>
      <c r="FK39" s="240" t="e">
        <f t="shared" si="1907"/>
        <v>#REF!</v>
      </c>
      <c r="FL39" s="240" t="e">
        <f t="shared" si="1907"/>
        <v>#REF!</v>
      </c>
      <c r="FM39" s="240" t="e">
        <f t="shared" si="1907"/>
        <v>#REF!</v>
      </c>
      <c r="FN39" s="240" t="e">
        <f t="shared" si="1907"/>
        <v>#REF!</v>
      </c>
      <c r="FO39" s="240" t="e">
        <f t="shared" ref="FO39:FX40" si="1908">FU39</f>
        <v>#REF!</v>
      </c>
      <c r="FP39" s="240" t="e">
        <f t="shared" si="1908"/>
        <v>#REF!</v>
      </c>
      <c r="FQ39" s="240" t="e">
        <f t="shared" si="1908"/>
        <v>#REF!</v>
      </c>
      <c r="FR39" s="240" t="e">
        <f t="shared" si="1908"/>
        <v>#REF!</v>
      </c>
      <c r="FS39" s="240" t="e">
        <f t="shared" si="1908"/>
        <v>#REF!</v>
      </c>
      <c r="FT39" s="240" t="e">
        <f t="shared" si="1908"/>
        <v>#REF!</v>
      </c>
      <c r="FU39" s="240" t="e">
        <f t="shared" si="1908"/>
        <v>#REF!</v>
      </c>
      <c r="FV39" s="240" t="e">
        <f t="shared" si="1908"/>
        <v>#REF!</v>
      </c>
      <c r="FW39" s="240" t="e">
        <f t="shared" si="1908"/>
        <v>#REF!</v>
      </c>
      <c r="FX39" s="240" t="e">
        <f t="shared" si="1908"/>
        <v>#REF!</v>
      </c>
      <c r="FY39" s="240" t="e">
        <f t="shared" ref="FY39:GH40" si="1909">GE39</f>
        <v>#REF!</v>
      </c>
      <c r="FZ39" s="240" t="e">
        <f t="shared" si="1909"/>
        <v>#REF!</v>
      </c>
      <c r="GA39" s="240" t="e">
        <f t="shared" si="1909"/>
        <v>#REF!</v>
      </c>
      <c r="GB39" s="240" t="e">
        <f t="shared" si="1909"/>
        <v>#REF!</v>
      </c>
      <c r="GC39" s="240" t="e">
        <f t="shared" si="1909"/>
        <v>#REF!</v>
      </c>
      <c r="GD39" s="240" t="e">
        <f t="shared" si="1909"/>
        <v>#REF!</v>
      </c>
      <c r="GE39" s="240" t="e">
        <f t="shared" si="1909"/>
        <v>#REF!</v>
      </c>
      <c r="GF39" s="240" t="e">
        <f t="shared" si="1909"/>
        <v>#REF!</v>
      </c>
      <c r="GG39" s="240" t="e">
        <f t="shared" si="1909"/>
        <v>#REF!</v>
      </c>
      <c r="GH39" s="240" t="e">
        <f t="shared" si="1909"/>
        <v>#REF!</v>
      </c>
      <c r="GI39" s="240" t="e">
        <f t="shared" ref="GI39:GR40" si="1910">GO39</f>
        <v>#REF!</v>
      </c>
      <c r="GJ39" s="240" t="e">
        <f t="shared" si="1910"/>
        <v>#REF!</v>
      </c>
      <c r="GK39" s="240" t="e">
        <f t="shared" si="1910"/>
        <v>#REF!</v>
      </c>
      <c r="GL39" s="240" t="e">
        <f t="shared" si="1910"/>
        <v>#REF!</v>
      </c>
      <c r="GM39" s="240" t="e">
        <f t="shared" si="1910"/>
        <v>#REF!</v>
      </c>
      <c r="GN39" s="240" t="e">
        <f t="shared" si="1910"/>
        <v>#REF!</v>
      </c>
      <c r="GO39" s="240" t="e">
        <f t="shared" si="1910"/>
        <v>#REF!</v>
      </c>
      <c r="GP39" s="240" t="e">
        <f t="shared" si="1910"/>
        <v>#REF!</v>
      </c>
      <c r="GQ39" s="240" t="e">
        <f t="shared" si="1910"/>
        <v>#REF!</v>
      </c>
      <c r="GR39" s="240" t="e">
        <f t="shared" si="1910"/>
        <v>#REF!</v>
      </c>
      <c r="GS39" s="240" t="e">
        <f t="shared" ref="GS39:HB40" si="1911">GY39</f>
        <v>#REF!</v>
      </c>
      <c r="GT39" s="240" t="e">
        <f t="shared" si="1911"/>
        <v>#REF!</v>
      </c>
      <c r="GU39" s="240" t="e">
        <f t="shared" si="1911"/>
        <v>#REF!</v>
      </c>
      <c r="GV39" s="240" t="e">
        <f t="shared" si="1911"/>
        <v>#REF!</v>
      </c>
      <c r="GW39" s="240" t="e">
        <f t="shared" si="1911"/>
        <v>#REF!</v>
      </c>
      <c r="GX39" s="240" t="e">
        <f t="shared" si="1911"/>
        <v>#REF!</v>
      </c>
      <c r="GY39" s="240" t="e">
        <f t="shared" si="1911"/>
        <v>#REF!</v>
      </c>
      <c r="GZ39" s="240" t="e">
        <f t="shared" si="1911"/>
        <v>#REF!</v>
      </c>
      <c r="HA39" s="240" t="e">
        <f t="shared" si="1911"/>
        <v>#REF!</v>
      </c>
      <c r="HB39" s="240" t="e">
        <f t="shared" si="1911"/>
        <v>#REF!</v>
      </c>
      <c r="HC39" s="240" t="e">
        <f t="shared" ref="HC39:HL40" si="1912">HI39</f>
        <v>#REF!</v>
      </c>
      <c r="HD39" s="240" t="e">
        <f t="shared" si="1912"/>
        <v>#REF!</v>
      </c>
      <c r="HE39" s="240" t="e">
        <f t="shared" si="1912"/>
        <v>#REF!</v>
      </c>
      <c r="HF39" s="240" t="e">
        <f t="shared" si="1912"/>
        <v>#REF!</v>
      </c>
      <c r="HG39" s="240" t="e">
        <f t="shared" si="1912"/>
        <v>#REF!</v>
      </c>
      <c r="HH39" s="240" t="e">
        <f t="shared" si="1912"/>
        <v>#REF!</v>
      </c>
      <c r="HI39" s="240" t="e">
        <f t="shared" si="1912"/>
        <v>#REF!</v>
      </c>
      <c r="HJ39" s="240" t="e">
        <f t="shared" si="1912"/>
        <v>#REF!</v>
      </c>
      <c r="HK39" s="240" t="e">
        <f t="shared" si="1912"/>
        <v>#REF!</v>
      </c>
      <c r="HL39" s="240" t="e">
        <f t="shared" si="1912"/>
        <v>#REF!</v>
      </c>
      <c r="HM39" s="240" t="e">
        <f t="shared" ref="HM39:HV40" si="1913">HS39</f>
        <v>#REF!</v>
      </c>
      <c r="HN39" s="240" t="e">
        <f t="shared" si="1913"/>
        <v>#REF!</v>
      </c>
      <c r="HO39" s="240" t="e">
        <f t="shared" si="1913"/>
        <v>#REF!</v>
      </c>
      <c r="HP39" s="240" t="e">
        <f t="shared" si="1913"/>
        <v>#REF!</v>
      </c>
      <c r="HQ39" s="240" t="e">
        <f t="shared" si="1913"/>
        <v>#REF!</v>
      </c>
      <c r="HR39" s="240" t="e">
        <f t="shared" si="1913"/>
        <v>#REF!</v>
      </c>
      <c r="HS39" s="240" t="e">
        <f t="shared" si="1913"/>
        <v>#REF!</v>
      </c>
      <c r="HT39" s="240" t="e">
        <f t="shared" si="1913"/>
        <v>#REF!</v>
      </c>
      <c r="HU39" s="240" t="e">
        <f t="shared" si="1913"/>
        <v>#REF!</v>
      </c>
      <c r="HV39" s="240" t="e">
        <f t="shared" si="1913"/>
        <v>#REF!</v>
      </c>
      <c r="HW39" s="240" t="e">
        <f t="shared" ref="HW39:IF40" si="1914">IC39</f>
        <v>#REF!</v>
      </c>
      <c r="HX39" s="240" t="e">
        <f t="shared" si="1914"/>
        <v>#REF!</v>
      </c>
      <c r="HY39" s="240" t="e">
        <f t="shared" si="1914"/>
        <v>#REF!</v>
      </c>
      <c r="HZ39" s="240" t="e">
        <f t="shared" si="1914"/>
        <v>#REF!</v>
      </c>
      <c r="IA39" s="240" t="e">
        <f t="shared" si="1914"/>
        <v>#REF!</v>
      </c>
      <c r="IB39" s="240" t="e">
        <f t="shared" si="1914"/>
        <v>#REF!</v>
      </c>
      <c r="IC39" s="240" t="e">
        <f t="shared" si="1914"/>
        <v>#REF!</v>
      </c>
      <c r="ID39" s="240" t="e">
        <f t="shared" si="1914"/>
        <v>#REF!</v>
      </c>
      <c r="IE39" s="240" t="e">
        <f t="shared" si="1914"/>
        <v>#REF!</v>
      </c>
      <c r="IF39" s="240" t="e">
        <f t="shared" si="1914"/>
        <v>#REF!</v>
      </c>
      <c r="IG39" s="240" t="e">
        <f t="shared" ref="IG39:IP40" si="1915">IM39</f>
        <v>#REF!</v>
      </c>
      <c r="IH39" s="240" t="e">
        <f t="shared" si="1915"/>
        <v>#REF!</v>
      </c>
      <c r="II39" s="240" t="e">
        <f t="shared" si="1915"/>
        <v>#REF!</v>
      </c>
      <c r="IJ39" s="240" t="e">
        <f t="shared" si="1915"/>
        <v>#REF!</v>
      </c>
      <c r="IK39" s="240" t="e">
        <f t="shared" si="1915"/>
        <v>#REF!</v>
      </c>
      <c r="IL39" s="240" t="e">
        <f t="shared" si="1915"/>
        <v>#REF!</v>
      </c>
      <c r="IM39" s="240" t="e">
        <f t="shared" si="1915"/>
        <v>#REF!</v>
      </c>
      <c r="IN39" s="240" t="e">
        <f t="shared" si="1915"/>
        <v>#REF!</v>
      </c>
      <c r="IO39" s="240" t="e">
        <f t="shared" si="1915"/>
        <v>#REF!</v>
      </c>
      <c r="IP39" s="240" t="e">
        <f t="shared" si="1915"/>
        <v>#REF!</v>
      </c>
      <c r="IQ39" s="240" t="e">
        <f t="shared" ref="IQ39:IZ40" si="1916">IW39</f>
        <v>#REF!</v>
      </c>
      <c r="IR39" s="240" t="e">
        <f t="shared" si="1916"/>
        <v>#REF!</v>
      </c>
      <c r="IS39" s="240" t="e">
        <f t="shared" si="1916"/>
        <v>#REF!</v>
      </c>
      <c r="IT39" s="240" t="e">
        <f t="shared" si="1916"/>
        <v>#REF!</v>
      </c>
      <c r="IU39" s="240" t="e">
        <f t="shared" si="1916"/>
        <v>#REF!</v>
      </c>
      <c r="IV39" s="240" t="e">
        <f t="shared" si="1916"/>
        <v>#REF!</v>
      </c>
      <c r="IW39" s="240" t="e">
        <f t="shared" si="1916"/>
        <v>#REF!</v>
      </c>
      <c r="IX39" s="240" t="e">
        <f t="shared" si="1916"/>
        <v>#REF!</v>
      </c>
      <c r="IY39" s="240" t="e">
        <f t="shared" si="1916"/>
        <v>#REF!</v>
      </c>
      <c r="IZ39" s="240" t="e">
        <f t="shared" si="1916"/>
        <v>#REF!</v>
      </c>
      <c r="JA39" s="240" t="e">
        <f t="shared" ref="JA39:JJ40" si="1917">JG39</f>
        <v>#REF!</v>
      </c>
      <c r="JB39" s="240" t="e">
        <f t="shared" si="1917"/>
        <v>#REF!</v>
      </c>
      <c r="JC39" s="240" t="e">
        <f t="shared" si="1917"/>
        <v>#REF!</v>
      </c>
      <c r="JD39" s="240" t="e">
        <f t="shared" si="1917"/>
        <v>#REF!</v>
      </c>
      <c r="JE39" s="240" t="e">
        <f t="shared" si="1917"/>
        <v>#REF!</v>
      </c>
      <c r="JF39" s="240" t="e">
        <f t="shared" si="1917"/>
        <v>#REF!</v>
      </c>
      <c r="JG39" s="240" t="e">
        <f t="shared" si="1917"/>
        <v>#REF!</v>
      </c>
      <c r="JH39" s="240" t="e">
        <f t="shared" si="1917"/>
        <v>#REF!</v>
      </c>
      <c r="JI39" s="240" t="e">
        <f t="shared" si="1917"/>
        <v>#REF!</v>
      </c>
      <c r="JJ39" s="240" t="e">
        <f t="shared" si="1917"/>
        <v>#REF!</v>
      </c>
      <c r="JK39" s="240" t="e">
        <f t="shared" ref="JK39:JT40" si="1918">JQ39</f>
        <v>#REF!</v>
      </c>
      <c r="JL39" s="240" t="e">
        <f t="shared" si="1918"/>
        <v>#REF!</v>
      </c>
      <c r="JM39" s="240" t="e">
        <f t="shared" si="1918"/>
        <v>#REF!</v>
      </c>
      <c r="JN39" s="240" t="e">
        <f t="shared" si="1918"/>
        <v>#REF!</v>
      </c>
      <c r="JO39" s="240" t="e">
        <f t="shared" si="1918"/>
        <v>#REF!</v>
      </c>
      <c r="JP39" s="240" t="e">
        <f t="shared" si="1918"/>
        <v>#REF!</v>
      </c>
      <c r="JQ39" s="240" t="e">
        <f t="shared" si="1918"/>
        <v>#REF!</v>
      </c>
      <c r="JR39" s="240" t="e">
        <f t="shared" si="1918"/>
        <v>#REF!</v>
      </c>
      <c r="JS39" s="240" t="e">
        <f t="shared" si="1918"/>
        <v>#REF!</v>
      </c>
      <c r="JT39" s="240" t="e">
        <f t="shared" si="1918"/>
        <v>#REF!</v>
      </c>
      <c r="JU39" s="240" t="e">
        <f t="shared" ref="JU39:KD40" si="1919">KA39</f>
        <v>#REF!</v>
      </c>
      <c r="JV39" s="240" t="e">
        <f t="shared" si="1919"/>
        <v>#REF!</v>
      </c>
      <c r="JW39" s="240" t="e">
        <f t="shared" si="1919"/>
        <v>#REF!</v>
      </c>
      <c r="JX39" s="240" t="e">
        <f t="shared" si="1919"/>
        <v>#REF!</v>
      </c>
      <c r="JY39" s="240" t="e">
        <f t="shared" si="1919"/>
        <v>#REF!</v>
      </c>
      <c r="JZ39" s="240" t="e">
        <f t="shared" si="1919"/>
        <v>#REF!</v>
      </c>
      <c r="KA39" s="240" t="e">
        <f t="shared" si="1919"/>
        <v>#REF!</v>
      </c>
      <c r="KB39" s="240" t="e">
        <f t="shared" si="1919"/>
        <v>#REF!</v>
      </c>
      <c r="KC39" s="240" t="e">
        <f t="shared" si="1919"/>
        <v>#REF!</v>
      </c>
      <c r="KD39" s="240" t="e">
        <f t="shared" si="1919"/>
        <v>#REF!</v>
      </c>
      <c r="KE39" s="240" t="e">
        <f t="shared" ref="KE39:KN40" si="1920">KK39</f>
        <v>#REF!</v>
      </c>
      <c r="KF39" s="240" t="e">
        <f t="shared" si="1920"/>
        <v>#REF!</v>
      </c>
      <c r="KG39" s="240" t="e">
        <f t="shared" si="1920"/>
        <v>#REF!</v>
      </c>
      <c r="KH39" s="240" t="e">
        <f t="shared" si="1920"/>
        <v>#REF!</v>
      </c>
      <c r="KI39" s="240" t="e">
        <f t="shared" si="1920"/>
        <v>#REF!</v>
      </c>
      <c r="KJ39" s="240" t="e">
        <f t="shared" si="1920"/>
        <v>#REF!</v>
      </c>
      <c r="KK39" s="240" t="e">
        <f t="shared" si="1920"/>
        <v>#REF!</v>
      </c>
      <c r="KL39" s="240" t="e">
        <f t="shared" si="1920"/>
        <v>#REF!</v>
      </c>
      <c r="KM39" s="240" t="e">
        <f t="shared" si="1920"/>
        <v>#REF!</v>
      </c>
      <c r="KN39" s="240" t="e">
        <f t="shared" si="1920"/>
        <v>#REF!</v>
      </c>
      <c r="KO39" s="240" t="e">
        <f t="shared" ref="KO39:KX40" si="1921">KU39</f>
        <v>#REF!</v>
      </c>
      <c r="KP39" s="240" t="e">
        <f t="shared" si="1921"/>
        <v>#REF!</v>
      </c>
      <c r="KQ39" s="240" t="e">
        <f t="shared" si="1921"/>
        <v>#REF!</v>
      </c>
      <c r="KR39" s="240" t="e">
        <f t="shared" si="1921"/>
        <v>#REF!</v>
      </c>
      <c r="KS39" s="240" t="e">
        <f t="shared" si="1921"/>
        <v>#REF!</v>
      </c>
      <c r="KT39" s="240" t="e">
        <f t="shared" si="1921"/>
        <v>#REF!</v>
      </c>
      <c r="KU39" s="240" t="e">
        <f t="shared" si="1921"/>
        <v>#REF!</v>
      </c>
      <c r="KV39" s="240" t="e">
        <f t="shared" si="1921"/>
        <v>#REF!</v>
      </c>
      <c r="KW39" s="240" t="e">
        <f t="shared" si="1921"/>
        <v>#REF!</v>
      </c>
      <c r="KX39" s="240" t="e">
        <f t="shared" si="1921"/>
        <v>#REF!</v>
      </c>
      <c r="KY39" s="240" t="e">
        <f t="shared" ref="KY39:LH40" si="1922">LE39</f>
        <v>#REF!</v>
      </c>
      <c r="KZ39" s="240" t="e">
        <f t="shared" si="1922"/>
        <v>#REF!</v>
      </c>
      <c r="LA39" s="240" t="e">
        <f t="shared" si="1922"/>
        <v>#REF!</v>
      </c>
      <c r="LB39" s="240" t="e">
        <f t="shared" si="1922"/>
        <v>#REF!</v>
      </c>
      <c r="LC39" s="240" t="e">
        <f t="shared" si="1922"/>
        <v>#REF!</v>
      </c>
      <c r="LD39" s="240" t="e">
        <f t="shared" si="1922"/>
        <v>#REF!</v>
      </c>
      <c r="LE39" s="240" t="e">
        <f t="shared" si="1922"/>
        <v>#REF!</v>
      </c>
      <c r="LF39" s="240" t="e">
        <f t="shared" si="1922"/>
        <v>#REF!</v>
      </c>
      <c r="LG39" s="240" t="e">
        <f t="shared" si="1922"/>
        <v>#REF!</v>
      </c>
      <c r="LH39" s="240" t="e">
        <f t="shared" si="1922"/>
        <v>#REF!</v>
      </c>
      <c r="LI39" s="240" t="e">
        <f t="shared" ref="LI39:LR40" si="1923">LO39</f>
        <v>#REF!</v>
      </c>
      <c r="LJ39" s="240" t="e">
        <f t="shared" si="1923"/>
        <v>#REF!</v>
      </c>
      <c r="LK39" s="240" t="e">
        <f t="shared" si="1923"/>
        <v>#REF!</v>
      </c>
      <c r="LL39" s="240" t="e">
        <f t="shared" si="1923"/>
        <v>#REF!</v>
      </c>
      <c r="LM39" s="240" t="e">
        <f t="shared" si="1923"/>
        <v>#REF!</v>
      </c>
      <c r="LN39" s="240" t="e">
        <f t="shared" si="1923"/>
        <v>#REF!</v>
      </c>
      <c r="LO39" s="240" t="e">
        <f t="shared" si="1923"/>
        <v>#REF!</v>
      </c>
      <c r="LP39" s="240" t="e">
        <f t="shared" si="1923"/>
        <v>#REF!</v>
      </c>
      <c r="LQ39" s="240" t="e">
        <f t="shared" si="1923"/>
        <v>#REF!</v>
      </c>
      <c r="LR39" s="240" t="e">
        <f t="shared" si="1923"/>
        <v>#REF!</v>
      </c>
      <c r="LS39" s="240" t="e">
        <f t="shared" ref="LS39:MB40" si="1924">LY39</f>
        <v>#REF!</v>
      </c>
      <c r="LT39" s="240" t="e">
        <f t="shared" si="1924"/>
        <v>#REF!</v>
      </c>
      <c r="LU39" s="240" t="e">
        <f t="shared" si="1924"/>
        <v>#REF!</v>
      </c>
      <c r="LV39" s="240" t="e">
        <f t="shared" si="1924"/>
        <v>#REF!</v>
      </c>
      <c r="LW39" s="240" t="e">
        <f t="shared" si="1924"/>
        <v>#REF!</v>
      </c>
      <c r="LX39" s="240" t="e">
        <f t="shared" si="1924"/>
        <v>#REF!</v>
      </c>
      <c r="LY39" s="240" t="e">
        <f t="shared" si="1924"/>
        <v>#REF!</v>
      </c>
      <c r="LZ39" s="240" t="e">
        <f t="shared" si="1924"/>
        <v>#REF!</v>
      </c>
      <c r="MA39" s="240" t="e">
        <f t="shared" si="1924"/>
        <v>#REF!</v>
      </c>
      <c r="MB39" s="240" t="e">
        <f t="shared" si="1924"/>
        <v>#REF!</v>
      </c>
      <c r="MC39" s="240" t="e">
        <f t="shared" ref="MC39:ML40" si="1925">MI39</f>
        <v>#REF!</v>
      </c>
      <c r="MD39" s="240" t="e">
        <f t="shared" si="1925"/>
        <v>#REF!</v>
      </c>
      <c r="ME39" s="240" t="e">
        <f t="shared" si="1925"/>
        <v>#REF!</v>
      </c>
      <c r="MF39" s="240" t="e">
        <f t="shared" si="1925"/>
        <v>#REF!</v>
      </c>
      <c r="MG39" s="240" t="e">
        <f t="shared" si="1925"/>
        <v>#REF!</v>
      </c>
      <c r="MH39" s="240" t="e">
        <f t="shared" si="1925"/>
        <v>#REF!</v>
      </c>
      <c r="MI39" s="240" t="e">
        <f t="shared" si="1925"/>
        <v>#REF!</v>
      </c>
      <c r="MJ39" s="240" t="e">
        <f t="shared" si="1925"/>
        <v>#REF!</v>
      </c>
      <c r="MK39" s="240" t="e">
        <f t="shared" si="1925"/>
        <v>#REF!</v>
      </c>
      <c r="ML39" s="240" t="e">
        <f t="shared" si="1925"/>
        <v>#REF!</v>
      </c>
      <c r="MM39" s="240" t="e">
        <f t="shared" ref="MM39:MV40" si="1926">MS39</f>
        <v>#REF!</v>
      </c>
      <c r="MN39" s="240" t="e">
        <f t="shared" si="1926"/>
        <v>#REF!</v>
      </c>
      <c r="MO39" s="240" t="e">
        <f t="shared" si="1926"/>
        <v>#REF!</v>
      </c>
      <c r="MP39" s="240" t="e">
        <f t="shared" si="1926"/>
        <v>#REF!</v>
      </c>
      <c r="MQ39" s="240" t="e">
        <f t="shared" si="1926"/>
        <v>#REF!</v>
      </c>
      <c r="MR39" s="240" t="e">
        <f t="shared" si="1926"/>
        <v>#REF!</v>
      </c>
      <c r="MS39" s="240" t="e">
        <f t="shared" si="1926"/>
        <v>#REF!</v>
      </c>
      <c r="MT39" s="240" t="e">
        <f t="shared" si="1926"/>
        <v>#REF!</v>
      </c>
      <c r="MU39" s="240" t="e">
        <f t="shared" si="1926"/>
        <v>#REF!</v>
      </c>
      <c r="MV39" s="240" t="e">
        <f t="shared" si="1926"/>
        <v>#REF!</v>
      </c>
      <c r="MW39" s="240" t="e">
        <f t="shared" ref="MW39:NF40" si="1927">NC39</f>
        <v>#REF!</v>
      </c>
      <c r="MX39" s="240" t="e">
        <f t="shared" si="1927"/>
        <v>#REF!</v>
      </c>
      <c r="MY39" s="240" t="e">
        <f t="shared" si="1927"/>
        <v>#REF!</v>
      </c>
      <c r="MZ39" s="240" t="e">
        <f t="shared" si="1927"/>
        <v>#REF!</v>
      </c>
      <c r="NA39" s="240" t="e">
        <f t="shared" si="1927"/>
        <v>#REF!</v>
      </c>
      <c r="NB39" s="240" t="e">
        <f t="shared" si="1927"/>
        <v>#REF!</v>
      </c>
      <c r="NC39" s="240" t="e">
        <f t="shared" si="1927"/>
        <v>#REF!</v>
      </c>
      <c r="ND39" s="240" t="e">
        <f t="shared" si="1927"/>
        <v>#REF!</v>
      </c>
      <c r="NE39" s="240" t="e">
        <f t="shared" si="1927"/>
        <v>#REF!</v>
      </c>
      <c r="NF39" s="240" t="e">
        <f t="shared" si="1927"/>
        <v>#REF!</v>
      </c>
      <c r="NG39" s="240" t="e">
        <f t="shared" ref="NG39:NP40" si="1928">NM39</f>
        <v>#REF!</v>
      </c>
      <c r="NH39" s="240" t="e">
        <f t="shared" si="1928"/>
        <v>#REF!</v>
      </c>
      <c r="NI39" s="240" t="e">
        <f t="shared" si="1928"/>
        <v>#REF!</v>
      </c>
      <c r="NJ39" s="240" t="e">
        <f t="shared" si="1928"/>
        <v>#REF!</v>
      </c>
      <c r="NK39" s="240" t="e">
        <f t="shared" si="1928"/>
        <v>#REF!</v>
      </c>
      <c r="NL39" s="240" t="e">
        <f t="shared" si="1928"/>
        <v>#REF!</v>
      </c>
      <c r="NM39" s="240" t="e">
        <f t="shared" si="1928"/>
        <v>#REF!</v>
      </c>
      <c r="NN39" s="240" t="e">
        <f t="shared" si="1928"/>
        <v>#REF!</v>
      </c>
      <c r="NO39" s="240" t="e">
        <f t="shared" si="1928"/>
        <v>#REF!</v>
      </c>
      <c r="NP39" s="240" t="e">
        <f t="shared" si="1928"/>
        <v>#REF!</v>
      </c>
      <c r="NQ39" s="240" t="e">
        <f t="shared" ref="NQ39:NZ40" si="1929">NW39</f>
        <v>#REF!</v>
      </c>
      <c r="NR39" s="240" t="e">
        <f t="shared" si="1929"/>
        <v>#REF!</v>
      </c>
      <c r="NS39" s="240" t="e">
        <f t="shared" si="1929"/>
        <v>#REF!</v>
      </c>
      <c r="NT39" s="240" t="e">
        <f t="shared" si="1929"/>
        <v>#REF!</v>
      </c>
      <c r="NU39" s="240" t="e">
        <f t="shared" si="1929"/>
        <v>#REF!</v>
      </c>
      <c r="NV39" s="240" t="e">
        <f t="shared" si="1929"/>
        <v>#REF!</v>
      </c>
      <c r="NW39" s="240" t="e">
        <f t="shared" si="1929"/>
        <v>#REF!</v>
      </c>
      <c r="NX39" s="240" t="e">
        <f t="shared" si="1929"/>
        <v>#REF!</v>
      </c>
      <c r="NY39" s="240" t="e">
        <f t="shared" si="1929"/>
        <v>#REF!</v>
      </c>
      <c r="NZ39" s="240" t="e">
        <f t="shared" si="1929"/>
        <v>#REF!</v>
      </c>
      <c r="OA39" s="240" t="e">
        <f t="shared" ref="OA39:OJ40" si="1930">OG39</f>
        <v>#REF!</v>
      </c>
      <c r="OB39" s="240" t="e">
        <f t="shared" si="1930"/>
        <v>#REF!</v>
      </c>
      <c r="OC39" s="240" t="e">
        <f t="shared" si="1930"/>
        <v>#REF!</v>
      </c>
      <c r="OD39" s="240" t="e">
        <f t="shared" si="1930"/>
        <v>#REF!</v>
      </c>
      <c r="OE39" s="240" t="e">
        <f t="shared" si="1930"/>
        <v>#REF!</v>
      </c>
      <c r="OF39" s="240" t="e">
        <f t="shared" si="1930"/>
        <v>#REF!</v>
      </c>
      <c r="OG39" s="240" t="e">
        <f t="shared" si="1930"/>
        <v>#REF!</v>
      </c>
      <c r="OH39" s="240" t="e">
        <f t="shared" si="1930"/>
        <v>#REF!</v>
      </c>
      <c r="OI39" s="240" t="e">
        <f t="shared" si="1930"/>
        <v>#REF!</v>
      </c>
      <c r="OJ39" s="240" t="e">
        <f t="shared" si="1930"/>
        <v>#REF!</v>
      </c>
      <c r="OK39" s="240" t="e">
        <f t="shared" ref="OK39:OT40" si="1931">OQ39</f>
        <v>#REF!</v>
      </c>
      <c r="OL39" s="240" t="e">
        <f t="shared" si="1931"/>
        <v>#REF!</v>
      </c>
      <c r="OM39" s="240" t="e">
        <f t="shared" si="1931"/>
        <v>#REF!</v>
      </c>
      <c r="ON39" s="240" t="e">
        <f t="shared" si="1931"/>
        <v>#REF!</v>
      </c>
      <c r="OO39" s="240" t="e">
        <f t="shared" si="1931"/>
        <v>#REF!</v>
      </c>
      <c r="OP39" s="240" t="e">
        <f t="shared" si="1931"/>
        <v>#REF!</v>
      </c>
      <c r="OQ39" s="240" t="e">
        <f t="shared" si="1931"/>
        <v>#REF!</v>
      </c>
      <c r="OR39" s="240" t="e">
        <f t="shared" si="1931"/>
        <v>#REF!</v>
      </c>
      <c r="OS39" s="240" t="e">
        <f t="shared" si="1931"/>
        <v>#REF!</v>
      </c>
      <c r="OT39" s="240" t="e">
        <f t="shared" si="1931"/>
        <v>#REF!</v>
      </c>
      <c r="OU39" s="240" t="e">
        <f t="shared" ref="OU39:PD40" si="1932">PA39</f>
        <v>#REF!</v>
      </c>
      <c r="OV39" s="240" t="e">
        <f t="shared" si="1932"/>
        <v>#REF!</v>
      </c>
      <c r="OW39" s="240" t="e">
        <f t="shared" si="1932"/>
        <v>#REF!</v>
      </c>
      <c r="OX39" s="240" t="e">
        <f t="shared" si="1932"/>
        <v>#REF!</v>
      </c>
      <c r="OY39" s="240" t="e">
        <f t="shared" si="1932"/>
        <v>#REF!</v>
      </c>
      <c r="OZ39" s="240" t="e">
        <f t="shared" si="1932"/>
        <v>#REF!</v>
      </c>
      <c r="PA39" s="240" t="e">
        <f t="shared" si="1932"/>
        <v>#REF!</v>
      </c>
      <c r="PB39" s="240" t="e">
        <f t="shared" si="1932"/>
        <v>#REF!</v>
      </c>
      <c r="PC39" s="240" t="e">
        <f t="shared" si="1932"/>
        <v>#REF!</v>
      </c>
      <c r="PD39" s="240" t="e">
        <f t="shared" si="1932"/>
        <v>#REF!</v>
      </c>
      <c r="PE39" s="240" t="e">
        <f t="shared" ref="PE39:PN40" si="1933">PK39</f>
        <v>#REF!</v>
      </c>
      <c r="PF39" s="240" t="e">
        <f t="shared" si="1933"/>
        <v>#REF!</v>
      </c>
      <c r="PG39" s="240" t="e">
        <f t="shared" si="1933"/>
        <v>#REF!</v>
      </c>
      <c r="PH39" s="240" t="e">
        <f t="shared" si="1933"/>
        <v>#REF!</v>
      </c>
      <c r="PI39" s="240" t="e">
        <f t="shared" si="1933"/>
        <v>#REF!</v>
      </c>
      <c r="PJ39" s="240" t="e">
        <f t="shared" si="1933"/>
        <v>#REF!</v>
      </c>
      <c r="PK39" s="240" t="e">
        <f t="shared" si="1933"/>
        <v>#REF!</v>
      </c>
      <c r="PL39" s="240" t="e">
        <f t="shared" si="1933"/>
        <v>#REF!</v>
      </c>
      <c r="PM39" s="240" t="e">
        <f t="shared" si="1933"/>
        <v>#REF!</v>
      </c>
      <c r="PN39" s="240" t="e">
        <f t="shared" si="1933"/>
        <v>#REF!</v>
      </c>
      <c r="PO39" s="240" t="e">
        <f t="shared" ref="PO39:PX40" si="1934">PU39</f>
        <v>#REF!</v>
      </c>
      <c r="PP39" s="240" t="e">
        <f t="shared" si="1934"/>
        <v>#REF!</v>
      </c>
      <c r="PQ39" s="240" t="e">
        <f t="shared" si="1934"/>
        <v>#REF!</v>
      </c>
      <c r="PR39" s="240" t="e">
        <f t="shared" si="1934"/>
        <v>#REF!</v>
      </c>
      <c r="PS39" s="240" t="e">
        <f t="shared" si="1934"/>
        <v>#REF!</v>
      </c>
      <c r="PT39" s="240" t="e">
        <f t="shared" si="1934"/>
        <v>#REF!</v>
      </c>
      <c r="PU39" s="240" t="e">
        <f t="shared" si="1934"/>
        <v>#REF!</v>
      </c>
      <c r="PV39" s="240" t="e">
        <f t="shared" si="1934"/>
        <v>#REF!</v>
      </c>
      <c r="PW39" s="240" t="e">
        <f t="shared" si="1934"/>
        <v>#REF!</v>
      </c>
      <c r="PX39" s="240" t="e">
        <f t="shared" si="1934"/>
        <v>#REF!</v>
      </c>
      <c r="PY39" s="240" t="e">
        <f t="shared" ref="PY39:QH40" si="1935">QE39</f>
        <v>#REF!</v>
      </c>
      <c r="PZ39" s="240" t="e">
        <f t="shared" si="1935"/>
        <v>#REF!</v>
      </c>
      <c r="QA39" s="240" t="e">
        <f t="shared" si="1935"/>
        <v>#REF!</v>
      </c>
      <c r="QB39" s="240" t="e">
        <f t="shared" si="1935"/>
        <v>#REF!</v>
      </c>
      <c r="QC39" s="240" t="e">
        <f t="shared" si="1935"/>
        <v>#REF!</v>
      </c>
      <c r="QD39" s="240" t="e">
        <f t="shared" si="1935"/>
        <v>#REF!</v>
      </c>
      <c r="QE39" s="240" t="e">
        <f t="shared" si="1935"/>
        <v>#REF!</v>
      </c>
      <c r="QF39" s="240" t="e">
        <f t="shared" si="1935"/>
        <v>#REF!</v>
      </c>
      <c r="QG39" s="240" t="e">
        <f t="shared" si="1935"/>
        <v>#REF!</v>
      </c>
      <c r="QH39" s="240" t="e">
        <f t="shared" si="1935"/>
        <v>#REF!</v>
      </c>
      <c r="QI39" s="240" t="e">
        <f t="shared" ref="QI39:QR40" si="1936">QO39</f>
        <v>#REF!</v>
      </c>
      <c r="QJ39" s="240" t="e">
        <f t="shared" si="1936"/>
        <v>#REF!</v>
      </c>
      <c r="QK39" s="240" t="e">
        <f t="shared" si="1936"/>
        <v>#REF!</v>
      </c>
      <c r="QL39" s="240" t="e">
        <f t="shared" si="1936"/>
        <v>#REF!</v>
      </c>
      <c r="QM39" s="240" t="e">
        <f t="shared" si="1936"/>
        <v>#REF!</v>
      </c>
      <c r="QN39" s="240" t="e">
        <f t="shared" si="1936"/>
        <v>#REF!</v>
      </c>
      <c r="QO39" s="240" t="e">
        <f t="shared" si="1936"/>
        <v>#REF!</v>
      </c>
      <c r="QP39" s="240" t="e">
        <f t="shared" si="1936"/>
        <v>#REF!</v>
      </c>
      <c r="QQ39" s="240" t="e">
        <f t="shared" si="1936"/>
        <v>#REF!</v>
      </c>
      <c r="QR39" s="240" t="e">
        <f t="shared" si="1936"/>
        <v>#REF!</v>
      </c>
      <c r="QS39" s="240" t="e">
        <f t="shared" ref="QS39:RB40" si="1937">QY39</f>
        <v>#REF!</v>
      </c>
      <c r="QT39" s="240" t="e">
        <f t="shared" si="1937"/>
        <v>#REF!</v>
      </c>
      <c r="QU39" s="240" t="e">
        <f t="shared" si="1937"/>
        <v>#REF!</v>
      </c>
      <c r="QV39" s="240" t="e">
        <f t="shared" si="1937"/>
        <v>#REF!</v>
      </c>
      <c r="QW39" s="240" t="e">
        <f t="shared" si="1937"/>
        <v>#REF!</v>
      </c>
      <c r="QX39" s="240" t="e">
        <f t="shared" si="1937"/>
        <v>#REF!</v>
      </c>
      <c r="QY39" s="240" t="e">
        <f t="shared" si="1937"/>
        <v>#REF!</v>
      </c>
      <c r="QZ39" s="240" t="e">
        <f t="shared" si="1937"/>
        <v>#REF!</v>
      </c>
      <c r="RA39" s="240" t="e">
        <f t="shared" si="1937"/>
        <v>#REF!</v>
      </c>
      <c r="RB39" s="240" t="e">
        <f t="shared" si="1937"/>
        <v>#REF!</v>
      </c>
      <c r="RC39" s="240" t="e">
        <f t="shared" ref="RC39:RL40" si="1938">RI39</f>
        <v>#REF!</v>
      </c>
      <c r="RD39" s="240" t="e">
        <f t="shared" si="1938"/>
        <v>#REF!</v>
      </c>
      <c r="RE39" s="240" t="e">
        <f t="shared" si="1938"/>
        <v>#REF!</v>
      </c>
      <c r="RF39" s="240" t="e">
        <f t="shared" si="1938"/>
        <v>#REF!</v>
      </c>
      <c r="RG39" s="240" t="e">
        <f t="shared" si="1938"/>
        <v>#REF!</v>
      </c>
      <c r="RH39" s="240" t="e">
        <f t="shared" si="1938"/>
        <v>#REF!</v>
      </c>
      <c r="RI39" s="240" t="e">
        <f t="shared" si="1938"/>
        <v>#REF!</v>
      </c>
      <c r="RJ39" s="240" t="e">
        <f t="shared" si="1938"/>
        <v>#REF!</v>
      </c>
      <c r="RK39" s="240" t="e">
        <f t="shared" si="1938"/>
        <v>#REF!</v>
      </c>
      <c r="RL39" s="240" t="e">
        <f t="shared" si="1938"/>
        <v>#REF!</v>
      </c>
      <c r="RM39" s="240" t="e">
        <f t="shared" ref="RM39:RV40" si="1939">RS39</f>
        <v>#REF!</v>
      </c>
      <c r="RN39" s="240" t="e">
        <f t="shared" si="1939"/>
        <v>#REF!</v>
      </c>
      <c r="RO39" s="240" t="e">
        <f t="shared" si="1939"/>
        <v>#REF!</v>
      </c>
      <c r="RP39" s="240" t="e">
        <f t="shared" si="1939"/>
        <v>#REF!</v>
      </c>
      <c r="RQ39" s="240" t="e">
        <f t="shared" si="1939"/>
        <v>#REF!</v>
      </c>
      <c r="RR39" s="240" t="e">
        <f t="shared" si="1939"/>
        <v>#REF!</v>
      </c>
      <c r="RS39" s="240" t="e">
        <f t="shared" si="1939"/>
        <v>#REF!</v>
      </c>
      <c r="RT39" s="240" t="e">
        <f t="shared" si="1939"/>
        <v>#REF!</v>
      </c>
      <c r="RU39" s="240" t="e">
        <f t="shared" si="1939"/>
        <v>#REF!</v>
      </c>
      <c r="RV39" s="240" t="e">
        <f t="shared" si="1939"/>
        <v>#REF!</v>
      </c>
      <c r="RW39" s="240" t="e">
        <f t="shared" ref="RW39:SF40" si="1940">SC39</f>
        <v>#REF!</v>
      </c>
      <c r="RX39" s="240" t="e">
        <f t="shared" si="1940"/>
        <v>#REF!</v>
      </c>
      <c r="RY39" s="240" t="e">
        <f t="shared" si="1940"/>
        <v>#REF!</v>
      </c>
      <c r="RZ39" s="240" t="e">
        <f t="shared" si="1940"/>
        <v>#REF!</v>
      </c>
      <c r="SA39" s="240" t="e">
        <f t="shared" si="1940"/>
        <v>#REF!</v>
      </c>
      <c r="SB39" s="240" t="e">
        <f t="shared" si="1940"/>
        <v>#REF!</v>
      </c>
      <c r="SC39" s="240" t="e">
        <f t="shared" si="1940"/>
        <v>#REF!</v>
      </c>
      <c r="SD39" s="240" t="e">
        <f t="shared" si="1940"/>
        <v>#REF!</v>
      </c>
      <c r="SE39" s="240" t="e">
        <f t="shared" si="1940"/>
        <v>#REF!</v>
      </c>
      <c r="SF39" s="240" t="e">
        <f t="shared" si="1940"/>
        <v>#REF!</v>
      </c>
      <c r="SG39" s="240" t="e">
        <f t="shared" ref="SG39:SP40" si="1941">SM39</f>
        <v>#REF!</v>
      </c>
      <c r="SH39" s="240" t="e">
        <f t="shared" si="1941"/>
        <v>#REF!</v>
      </c>
      <c r="SI39" s="240" t="e">
        <f t="shared" si="1941"/>
        <v>#REF!</v>
      </c>
      <c r="SJ39" s="240" t="e">
        <f t="shared" si="1941"/>
        <v>#REF!</v>
      </c>
      <c r="SK39" s="240" t="e">
        <f t="shared" si="1941"/>
        <v>#REF!</v>
      </c>
      <c r="SL39" s="240" t="e">
        <f t="shared" si="1941"/>
        <v>#REF!</v>
      </c>
      <c r="SM39" s="240" t="e">
        <f t="shared" si="1941"/>
        <v>#REF!</v>
      </c>
      <c r="SN39" s="240" t="e">
        <f t="shared" si="1941"/>
        <v>#REF!</v>
      </c>
      <c r="SO39" s="240" t="e">
        <f t="shared" si="1941"/>
        <v>#REF!</v>
      </c>
      <c r="SP39" s="240" t="e">
        <f t="shared" si="1941"/>
        <v>#REF!</v>
      </c>
      <c r="SQ39" s="240" t="e">
        <f t="shared" ref="SQ39:SZ40" si="1942">SW39</f>
        <v>#REF!</v>
      </c>
      <c r="SR39" s="240" t="e">
        <f t="shared" si="1942"/>
        <v>#REF!</v>
      </c>
      <c r="SS39" s="240" t="e">
        <f t="shared" si="1942"/>
        <v>#REF!</v>
      </c>
      <c r="ST39" s="240" t="e">
        <f t="shared" si="1942"/>
        <v>#REF!</v>
      </c>
      <c r="SU39" s="240" t="e">
        <f t="shared" si="1942"/>
        <v>#REF!</v>
      </c>
      <c r="SV39" s="240" t="e">
        <f t="shared" si="1942"/>
        <v>#REF!</v>
      </c>
      <c r="SW39" s="240" t="e">
        <f t="shared" si="1942"/>
        <v>#REF!</v>
      </c>
      <c r="SX39" s="240" t="e">
        <f t="shared" si="1942"/>
        <v>#REF!</v>
      </c>
      <c r="SY39" s="240" t="e">
        <f t="shared" si="1942"/>
        <v>#REF!</v>
      </c>
      <c r="SZ39" s="240" t="e">
        <f t="shared" si="1942"/>
        <v>#REF!</v>
      </c>
      <c r="TA39" s="240" t="e">
        <f t="shared" ref="TA39:TJ40" si="1943">TG39</f>
        <v>#REF!</v>
      </c>
      <c r="TB39" s="240" t="e">
        <f t="shared" si="1943"/>
        <v>#REF!</v>
      </c>
      <c r="TC39" s="240" t="e">
        <f t="shared" si="1943"/>
        <v>#REF!</v>
      </c>
      <c r="TD39" s="240" t="e">
        <f t="shared" si="1943"/>
        <v>#REF!</v>
      </c>
      <c r="TE39" s="240" t="e">
        <f t="shared" si="1943"/>
        <v>#REF!</v>
      </c>
      <c r="TF39" s="240" t="e">
        <f t="shared" si="1943"/>
        <v>#REF!</v>
      </c>
      <c r="TG39" s="240" t="e">
        <f t="shared" si="1943"/>
        <v>#REF!</v>
      </c>
      <c r="TH39" s="240" t="e">
        <f t="shared" si="1943"/>
        <v>#REF!</v>
      </c>
      <c r="TI39" s="240" t="e">
        <f t="shared" si="1943"/>
        <v>#REF!</v>
      </c>
      <c r="TJ39" s="240" t="e">
        <f t="shared" si="1943"/>
        <v>#REF!</v>
      </c>
      <c r="TK39" s="240" t="e">
        <f t="shared" ref="TK39:TT40" si="1944">TQ39</f>
        <v>#REF!</v>
      </c>
      <c r="TL39" s="240" t="e">
        <f t="shared" si="1944"/>
        <v>#REF!</v>
      </c>
      <c r="TM39" s="240" t="e">
        <f t="shared" si="1944"/>
        <v>#REF!</v>
      </c>
      <c r="TN39" s="240" t="e">
        <f t="shared" si="1944"/>
        <v>#REF!</v>
      </c>
      <c r="TO39" s="240" t="e">
        <f t="shared" si="1944"/>
        <v>#REF!</v>
      </c>
      <c r="TP39" s="240" t="e">
        <f t="shared" si="1944"/>
        <v>#REF!</v>
      </c>
      <c r="TQ39" s="240" t="e">
        <f t="shared" si="1944"/>
        <v>#REF!</v>
      </c>
      <c r="TR39" s="240" t="e">
        <f t="shared" si="1944"/>
        <v>#REF!</v>
      </c>
      <c r="TS39" s="240" t="e">
        <f t="shared" si="1944"/>
        <v>#REF!</v>
      </c>
      <c r="TT39" s="240" t="e">
        <f t="shared" si="1944"/>
        <v>#REF!</v>
      </c>
      <c r="TU39" s="240" t="e">
        <f t="shared" ref="TU39:UD40" si="1945">UA39</f>
        <v>#REF!</v>
      </c>
      <c r="TV39" s="240" t="e">
        <f t="shared" si="1945"/>
        <v>#REF!</v>
      </c>
      <c r="TW39" s="240" t="e">
        <f t="shared" si="1945"/>
        <v>#REF!</v>
      </c>
      <c r="TX39" s="240" t="e">
        <f t="shared" si="1945"/>
        <v>#REF!</v>
      </c>
      <c r="TY39" s="240" t="e">
        <f t="shared" si="1945"/>
        <v>#REF!</v>
      </c>
      <c r="TZ39" s="240" t="e">
        <f t="shared" si="1945"/>
        <v>#REF!</v>
      </c>
      <c r="UA39" s="240" t="e">
        <f t="shared" si="1945"/>
        <v>#REF!</v>
      </c>
      <c r="UB39" s="240" t="e">
        <f t="shared" si="1945"/>
        <v>#REF!</v>
      </c>
      <c r="UC39" s="240" t="e">
        <f t="shared" si="1945"/>
        <v>#REF!</v>
      </c>
      <c r="UD39" s="240" t="e">
        <f t="shared" si="1945"/>
        <v>#REF!</v>
      </c>
      <c r="UE39" s="240" t="e">
        <f t="shared" ref="UE39:UN40" si="1946">UK39</f>
        <v>#REF!</v>
      </c>
      <c r="UF39" s="240" t="e">
        <f t="shared" si="1946"/>
        <v>#REF!</v>
      </c>
      <c r="UG39" s="240" t="e">
        <f t="shared" si="1946"/>
        <v>#REF!</v>
      </c>
      <c r="UH39" s="240" t="e">
        <f t="shared" si="1946"/>
        <v>#REF!</v>
      </c>
      <c r="UI39" s="240" t="e">
        <f t="shared" si="1946"/>
        <v>#REF!</v>
      </c>
      <c r="UJ39" s="240" t="e">
        <f t="shared" si="1946"/>
        <v>#REF!</v>
      </c>
      <c r="UK39" s="240" t="e">
        <f t="shared" si="1946"/>
        <v>#REF!</v>
      </c>
      <c r="UL39" s="240" t="e">
        <f t="shared" si="1946"/>
        <v>#REF!</v>
      </c>
      <c r="UM39" s="240" t="e">
        <f t="shared" si="1946"/>
        <v>#REF!</v>
      </c>
      <c r="UN39" s="240" t="e">
        <f t="shared" si="1946"/>
        <v>#REF!</v>
      </c>
      <c r="UO39" s="240" t="e">
        <f t="shared" ref="UO39:UX40" si="1947">UU39</f>
        <v>#REF!</v>
      </c>
      <c r="UP39" s="240" t="e">
        <f t="shared" si="1947"/>
        <v>#REF!</v>
      </c>
      <c r="UQ39" s="240" t="e">
        <f t="shared" si="1947"/>
        <v>#REF!</v>
      </c>
      <c r="UR39" s="240" t="e">
        <f t="shared" si="1947"/>
        <v>#REF!</v>
      </c>
      <c r="US39" s="240" t="e">
        <f t="shared" si="1947"/>
        <v>#REF!</v>
      </c>
      <c r="UT39" s="240" t="e">
        <f t="shared" si="1947"/>
        <v>#REF!</v>
      </c>
      <c r="UU39" s="240" t="e">
        <f t="shared" si="1947"/>
        <v>#REF!</v>
      </c>
      <c r="UV39" s="240" t="e">
        <f t="shared" si="1947"/>
        <v>#REF!</v>
      </c>
      <c r="UW39" s="240" t="e">
        <f t="shared" si="1947"/>
        <v>#REF!</v>
      </c>
      <c r="UX39" s="240" t="e">
        <f t="shared" si="1947"/>
        <v>#REF!</v>
      </c>
      <c r="UY39" s="240" t="e">
        <f t="shared" ref="UY39:VH40" si="1948">VE39</f>
        <v>#REF!</v>
      </c>
      <c r="UZ39" s="240" t="e">
        <f t="shared" si="1948"/>
        <v>#REF!</v>
      </c>
      <c r="VA39" s="240" t="e">
        <f t="shared" si="1948"/>
        <v>#REF!</v>
      </c>
      <c r="VB39" s="240" t="e">
        <f t="shared" si="1948"/>
        <v>#REF!</v>
      </c>
      <c r="VC39" s="240" t="e">
        <f t="shared" si="1948"/>
        <v>#REF!</v>
      </c>
      <c r="VD39" s="240" t="e">
        <f t="shared" si="1948"/>
        <v>#REF!</v>
      </c>
      <c r="VE39" s="240" t="e">
        <f t="shared" si="1948"/>
        <v>#REF!</v>
      </c>
      <c r="VF39" s="240" t="e">
        <f t="shared" si="1948"/>
        <v>#REF!</v>
      </c>
      <c r="VG39" s="240" t="e">
        <f t="shared" si="1948"/>
        <v>#REF!</v>
      </c>
      <c r="VH39" s="240" t="e">
        <f t="shared" si="1948"/>
        <v>#REF!</v>
      </c>
      <c r="VI39" s="240" t="e">
        <f t="shared" ref="VI39:VR40" si="1949">VO39</f>
        <v>#REF!</v>
      </c>
      <c r="VJ39" s="240" t="e">
        <f t="shared" si="1949"/>
        <v>#REF!</v>
      </c>
      <c r="VK39" s="240" t="e">
        <f t="shared" si="1949"/>
        <v>#REF!</v>
      </c>
      <c r="VL39" s="240" t="e">
        <f t="shared" si="1949"/>
        <v>#REF!</v>
      </c>
      <c r="VM39" s="240" t="e">
        <f t="shared" si="1949"/>
        <v>#REF!</v>
      </c>
      <c r="VN39" s="240" t="e">
        <f t="shared" si="1949"/>
        <v>#REF!</v>
      </c>
      <c r="VO39" s="240" t="e">
        <f t="shared" si="1949"/>
        <v>#REF!</v>
      </c>
      <c r="VP39" s="240" t="e">
        <f t="shared" si="1949"/>
        <v>#REF!</v>
      </c>
      <c r="VQ39" s="240" t="e">
        <f t="shared" si="1949"/>
        <v>#REF!</v>
      </c>
      <c r="VR39" s="240" t="e">
        <f t="shared" si="1949"/>
        <v>#REF!</v>
      </c>
      <c r="VS39" s="240" t="e">
        <f t="shared" ref="VS39:WB40" si="1950">VY39</f>
        <v>#REF!</v>
      </c>
      <c r="VT39" s="240" t="e">
        <f t="shared" si="1950"/>
        <v>#REF!</v>
      </c>
      <c r="VU39" s="240" t="e">
        <f t="shared" si="1950"/>
        <v>#REF!</v>
      </c>
      <c r="VV39" s="240" t="e">
        <f t="shared" si="1950"/>
        <v>#REF!</v>
      </c>
      <c r="VW39" s="240" t="e">
        <f t="shared" si="1950"/>
        <v>#REF!</v>
      </c>
      <c r="VX39" s="240" t="e">
        <f t="shared" si="1950"/>
        <v>#REF!</v>
      </c>
      <c r="VY39" s="240" t="e">
        <f t="shared" si="1950"/>
        <v>#REF!</v>
      </c>
      <c r="VZ39" s="240" t="e">
        <f t="shared" si="1950"/>
        <v>#REF!</v>
      </c>
      <c r="WA39" s="240" t="e">
        <f t="shared" si="1950"/>
        <v>#REF!</v>
      </c>
      <c r="WB39" s="240" t="e">
        <f t="shared" si="1950"/>
        <v>#REF!</v>
      </c>
      <c r="WC39" s="240" t="e">
        <f t="shared" ref="WC39:WL40" si="1951">WI39</f>
        <v>#REF!</v>
      </c>
      <c r="WD39" s="240" t="e">
        <f t="shared" si="1951"/>
        <v>#REF!</v>
      </c>
      <c r="WE39" s="240" t="e">
        <f t="shared" si="1951"/>
        <v>#REF!</v>
      </c>
      <c r="WF39" s="240" t="e">
        <f t="shared" si="1951"/>
        <v>#REF!</v>
      </c>
      <c r="WG39" s="240" t="e">
        <f t="shared" si="1951"/>
        <v>#REF!</v>
      </c>
      <c r="WH39" s="240" t="e">
        <f t="shared" si="1951"/>
        <v>#REF!</v>
      </c>
      <c r="WI39" s="240" t="e">
        <f t="shared" si="1951"/>
        <v>#REF!</v>
      </c>
      <c r="WJ39" s="240" t="e">
        <f t="shared" si="1951"/>
        <v>#REF!</v>
      </c>
      <c r="WK39" s="240" t="e">
        <f t="shared" si="1951"/>
        <v>#REF!</v>
      </c>
      <c r="WL39" s="240" t="e">
        <f t="shared" si="1951"/>
        <v>#REF!</v>
      </c>
      <c r="WM39" s="240" t="e">
        <f t="shared" ref="WM39:WV40" si="1952">WS39</f>
        <v>#REF!</v>
      </c>
      <c r="WN39" s="240" t="e">
        <f t="shared" si="1952"/>
        <v>#REF!</v>
      </c>
      <c r="WO39" s="240" t="e">
        <f t="shared" si="1952"/>
        <v>#REF!</v>
      </c>
      <c r="WP39" s="240" t="e">
        <f t="shared" si="1952"/>
        <v>#REF!</v>
      </c>
      <c r="WQ39" s="240" t="e">
        <f t="shared" si="1952"/>
        <v>#REF!</v>
      </c>
      <c r="WR39" s="240" t="e">
        <f t="shared" si="1952"/>
        <v>#REF!</v>
      </c>
      <c r="WS39" s="240" t="e">
        <f t="shared" si="1952"/>
        <v>#REF!</v>
      </c>
      <c r="WT39" s="240" t="e">
        <f t="shared" si="1952"/>
        <v>#REF!</v>
      </c>
      <c r="WU39" s="240" t="e">
        <f t="shared" si="1952"/>
        <v>#REF!</v>
      </c>
      <c r="WV39" s="240" t="e">
        <f t="shared" si="1952"/>
        <v>#REF!</v>
      </c>
      <c r="WW39" s="240" t="e">
        <f t="shared" ref="WW39:XF40" si="1953">XC39</f>
        <v>#REF!</v>
      </c>
      <c r="WX39" s="240" t="e">
        <f t="shared" si="1953"/>
        <v>#REF!</v>
      </c>
      <c r="WY39" s="240" t="e">
        <f t="shared" si="1953"/>
        <v>#REF!</v>
      </c>
      <c r="WZ39" s="240" t="e">
        <f t="shared" si="1953"/>
        <v>#REF!</v>
      </c>
      <c r="XA39" s="240" t="e">
        <f t="shared" si="1953"/>
        <v>#REF!</v>
      </c>
      <c r="XB39" s="240" t="e">
        <f t="shared" si="1953"/>
        <v>#REF!</v>
      </c>
      <c r="XC39" s="240" t="e">
        <f t="shared" si="1953"/>
        <v>#REF!</v>
      </c>
      <c r="XD39" s="240" t="e">
        <f t="shared" si="1953"/>
        <v>#REF!</v>
      </c>
      <c r="XE39" s="240" t="e">
        <f t="shared" si="1953"/>
        <v>#REF!</v>
      </c>
      <c r="XF39" s="240" t="e">
        <f t="shared" si="1953"/>
        <v>#REF!</v>
      </c>
      <c r="XG39" s="240" t="e">
        <f t="shared" ref="XG39:XP40" si="1954">XM39</f>
        <v>#REF!</v>
      </c>
      <c r="XH39" s="240" t="e">
        <f t="shared" si="1954"/>
        <v>#REF!</v>
      </c>
      <c r="XI39" s="240" t="e">
        <f t="shared" si="1954"/>
        <v>#REF!</v>
      </c>
      <c r="XJ39" s="240" t="e">
        <f t="shared" si="1954"/>
        <v>#REF!</v>
      </c>
      <c r="XK39" s="240" t="e">
        <f t="shared" si="1954"/>
        <v>#REF!</v>
      </c>
      <c r="XL39" s="240" t="e">
        <f t="shared" si="1954"/>
        <v>#REF!</v>
      </c>
      <c r="XM39" s="240" t="e">
        <f t="shared" si="1954"/>
        <v>#REF!</v>
      </c>
      <c r="XN39" s="240" t="e">
        <f t="shared" si="1954"/>
        <v>#REF!</v>
      </c>
      <c r="XO39" s="240" t="e">
        <f t="shared" si="1954"/>
        <v>#REF!</v>
      </c>
      <c r="XP39" s="240" t="e">
        <f t="shared" si="1954"/>
        <v>#REF!</v>
      </c>
      <c r="XQ39" s="240" t="e">
        <f t="shared" ref="XQ39:XZ40" si="1955">XW39</f>
        <v>#REF!</v>
      </c>
      <c r="XR39" s="240" t="e">
        <f t="shared" si="1955"/>
        <v>#REF!</v>
      </c>
      <c r="XS39" s="240" t="e">
        <f t="shared" si="1955"/>
        <v>#REF!</v>
      </c>
      <c r="XT39" s="240" t="e">
        <f t="shared" si="1955"/>
        <v>#REF!</v>
      </c>
      <c r="XU39" s="240" t="e">
        <f t="shared" si="1955"/>
        <v>#REF!</v>
      </c>
      <c r="XV39" s="240" t="e">
        <f t="shared" si="1955"/>
        <v>#REF!</v>
      </c>
      <c r="XW39" s="240" t="e">
        <f t="shared" si="1955"/>
        <v>#REF!</v>
      </c>
      <c r="XX39" s="240" t="e">
        <f t="shared" si="1955"/>
        <v>#REF!</v>
      </c>
      <c r="XY39" s="240" t="e">
        <f t="shared" si="1955"/>
        <v>#REF!</v>
      </c>
      <c r="XZ39" s="240" t="e">
        <f t="shared" si="1955"/>
        <v>#REF!</v>
      </c>
      <c r="YA39" s="240" t="e">
        <f t="shared" ref="YA39:YJ40" si="1956">YG39</f>
        <v>#REF!</v>
      </c>
      <c r="YB39" s="240" t="e">
        <f t="shared" si="1956"/>
        <v>#REF!</v>
      </c>
      <c r="YC39" s="240" t="e">
        <f t="shared" si="1956"/>
        <v>#REF!</v>
      </c>
      <c r="YD39" s="240" t="e">
        <f t="shared" si="1956"/>
        <v>#REF!</v>
      </c>
      <c r="YE39" s="240" t="e">
        <f t="shared" si="1956"/>
        <v>#REF!</v>
      </c>
      <c r="YF39" s="240" t="e">
        <f t="shared" si="1956"/>
        <v>#REF!</v>
      </c>
      <c r="YG39" s="240" t="e">
        <f t="shared" si="1956"/>
        <v>#REF!</v>
      </c>
      <c r="YH39" s="240" t="e">
        <f t="shared" si="1956"/>
        <v>#REF!</v>
      </c>
      <c r="YI39" s="240" t="e">
        <f t="shared" si="1956"/>
        <v>#REF!</v>
      </c>
      <c r="YJ39" s="240" t="e">
        <f t="shared" si="1956"/>
        <v>#REF!</v>
      </c>
      <c r="YK39" s="240" t="e">
        <f t="shared" ref="YK39:YT40" si="1957">YQ39</f>
        <v>#REF!</v>
      </c>
      <c r="YL39" s="240" t="e">
        <f t="shared" si="1957"/>
        <v>#REF!</v>
      </c>
      <c r="YM39" s="240" t="e">
        <f t="shared" si="1957"/>
        <v>#REF!</v>
      </c>
      <c r="YN39" s="240" t="e">
        <f t="shared" si="1957"/>
        <v>#REF!</v>
      </c>
      <c r="YO39" s="240" t="e">
        <f t="shared" si="1957"/>
        <v>#REF!</v>
      </c>
      <c r="YP39" s="240" t="e">
        <f t="shared" si="1957"/>
        <v>#REF!</v>
      </c>
      <c r="YQ39" s="240" t="e">
        <f t="shared" si="1957"/>
        <v>#REF!</v>
      </c>
      <c r="YR39" s="240" t="e">
        <f t="shared" si="1957"/>
        <v>#REF!</v>
      </c>
      <c r="YS39" s="240" t="e">
        <f t="shared" si="1957"/>
        <v>#REF!</v>
      </c>
      <c r="YT39" s="240" t="e">
        <f t="shared" si="1957"/>
        <v>#REF!</v>
      </c>
      <c r="YU39" s="240" t="e">
        <f t="shared" ref="YU39:ZD40" si="1958">ZA39</f>
        <v>#REF!</v>
      </c>
      <c r="YV39" s="240" t="e">
        <f t="shared" si="1958"/>
        <v>#REF!</v>
      </c>
      <c r="YW39" s="240" t="e">
        <f t="shared" si="1958"/>
        <v>#REF!</v>
      </c>
      <c r="YX39" s="240" t="e">
        <f t="shared" si="1958"/>
        <v>#REF!</v>
      </c>
      <c r="YY39" s="240" t="e">
        <f t="shared" si="1958"/>
        <v>#REF!</v>
      </c>
      <c r="YZ39" s="240" t="e">
        <f t="shared" si="1958"/>
        <v>#REF!</v>
      </c>
      <c r="ZA39" s="240" t="e">
        <f t="shared" si="1958"/>
        <v>#REF!</v>
      </c>
      <c r="ZB39" s="240" t="e">
        <f t="shared" si="1958"/>
        <v>#REF!</v>
      </c>
      <c r="ZC39" s="240" t="e">
        <f t="shared" si="1958"/>
        <v>#REF!</v>
      </c>
      <c r="ZD39" s="240" t="e">
        <f t="shared" si="1958"/>
        <v>#REF!</v>
      </c>
      <c r="ZE39" s="240" t="e">
        <f t="shared" ref="ZE39:ZN40" si="1959">ZK39</f>
        <v>#REF!</v>
      </c>
      <c r="ZF39" s="240" t="e">
        <f t="shared" si="1959"/>
        <v>#REF!</v>
      </c>
      <c r="ZG39" s="240" t="e">
        <f t="shared" si="1959"/>
        <v>#REF!</v>
      </c>
      <c r="ZH39" s="240" t="e">
        <f t="shared" si="1959"/>
        <v>#REF!</v>
      </c>
      <c r="ZI39" s="240" t="e">
        <f t="shared" si="1959"/>
        <v>#REF!</v>
      </c>
      <c r="ZJ39" s="240" t="e">
        <f t="shared" si="1959"/>
        <v>#REF!</v>
      </c>
      <c r="ZK39" s="240" t="e">
        <f t="shared" si="1959"/>
        <v>#REF!</v>
      </c>
      <c r="ZL39" s="240" t="e">
        <f t="shared" si="1959"/>
        <v>#REF!</v>
      </c>
      <c r="ZM39" s="240" t="e">
        <f t="shared" si="1959"/>
        <v>#REF!</v>
      </c>
      <c r="ZN39" s="240" t="e">
        <f t="shared" si="1959"/>
        <v>#REF!</v>
      </c>
      <c r="ZO39" s="240" t="e">
        <f t="shared" ref="ZO39:ZX40" si="1960">ZU39</f>
        <v>#REF!</v>
      </c>
      <c r="ZP39" s="240" t="e">
        <f t="shared" si="1960"/>
        <v>#REF!</v>
      </c>
      <c r="ZQ39" s="240" t="e">
        <f t="shared" si="1960"/>
        <v>#REF!</v>
      </c>
      <c r="ZR39" s="240" t="e">
        <f t="shared" si="1960"/>
        <v>#REF!</v>
      </c>
      <c r="ZS39" s="240" t="e">
        <f t="shared" si="1960"/>
        <v>#REF!</v>
      </c>
      <c r="ZT39" s="240" t="e">
        <f t="shared" si="1960"/>
        <v>#REF!</v>
      </c>
      <c r="ZU39" s="240" t="e">
        <f t="shared" si="1960"/>
        <v>#REF!</v>
      </c>
      <c r="ZV39" s="240" t="e">
        <f t="shared" si="1960"/>
        <v>#REF!</v>
      </c>
      <c r="ZW39" s="240" t="e">
        <f t="shared" si="1960"/>
        <v>#REF!</v>
      </c>
      <c r="ZX39" s="240" t="e">
        <f t="shared" si="1960"/>
        <v>#REF!</v>
      </c>
      <c r="ZY39" s="240" t="e">
        <f t="shared" ref="ZY39:AAH40" si="1961">AAE39</f>
        <v>#REF!</v>
      </c>
      <c r="ZZ39" s="240" t="e">
        <f t="shared" si="1961"/>
        <v>#REF!</v>
      </c>
      <c r="AAA39" s="240" t="e">
        <f t="shared" si="1961"/>
        <v>#REF!</v>
      </c>
      <c r="AAB39" s="240" t="e">
        <f t="shared" si="1961"/>
        <v>#REF!</v>
      </c>
      <c r="AAC39" s="240" t="e">
        <f t="shared" si="1961"/>
        <v>#REF!</v>
      </c>
      <c r="AAD39" s="240" t="e">
        <f t="shared" si="1961"/>
        <v>#REF!</v>
      </c>
      <c r="AAE39" s="240" t="e">
        <f t="shared" si="1961"/>
        <v>#REF!</v>
      </c>
      <c r="AAF39" s="240" t="e">
        <f t="shared" si="1961"/>
        <v>#REF!</v>
      </c>
      <c r="AAG39" s="240" t="e">
        <f t="shared" si="1961"/>
        <v>#REF!</v>
      </c>
      <c r="AAH39" s="240" t="e">
        <f t="shared" si="1961"/>
        <v>#REF!</v>
      </c>
      <c r="AAI39" s="240" t="e">
        <f t="shared" ref="AAI39:AAR40" si="1962">AAO39</f>
        <v>#REF!</v>
      </c>
      <c r="AAJ39" s="240" t="e">
        <f t="shared" si="1962"/>
        <v>#REF!</v>
      </c>
      <c r="AAK39" s="240" t="e">
        <f t="shared" si="1962"/>
        <v>#REF!</v>
      </c>
      <c r="AAL39" s="240" t="e">
        <f t="shared" si="1962"/>
        <v>#REF!</v>
      </c>
      <c r="AAM39" s="240" t="e">
        <f t="shared" si="1962"/>
        <v>#REF!</v>
      </c>
      <c r="AAN39" s="240" t="e">
        <f t="shared" si="1962"/>
        <v>#REF!</v>
      </c>
      <c r="AAO39" s="240" t="e">
        <f t="shared" si="1962"/>
        <v>#REF!</v>
      </c>
      <c r="AAP39" s="240" t="e">
        <f t="shared" si="1962"/>
        <v>#REF!</v>
      </c>
      <c r="AAQ39" s="240" t="e">
        <f t="shared" si="1962"/>
        <v>#REF!</v>
      </c>
      <c r="AAR39" s="240" t="e">
        <f t="shared" si="1962"/>
        <v>#REF!</v>
      </c>
      <c r="AAS39" s="240" t="e">
        <f t="shared" ref="AAS39:ABB40" si="1963">AAY39</f>
        <v>#REF!</v>
      </c>
      <c r="AAT39" s="240" t="e">
        <f t="shared" si="1963"/>
        <v>#REF!</v>
      </c>
      <c r="AAU39" s="240" t="e">
        <f t="shared" si="1963"/>
        <v>#REF!</v>
      </c>
      <c r="AAV39" s="240" t="e">
        <f t="shared" si="1963"/>
        <v>#REF!</v>
      </c>
      <c r="AAW39" s="240" t="e">
        <f t="shared" si="1963"/>
        <v>#REF!</v>
      </c>
      <c r="AAX39" s="240" t="e">
        <f t="shared" si="1963"/>
        <v>#REF!</v>
      </c>
      <c r="AAY39" s="240" t="e">
        <f t="shared" si="1963"/>
        <v>#REF!</v>
      </c>
      <c r="AAZ39" s="240" t="e">
        <f t="shared" si="1963"/>
        <v>#REF!</v>
      </c>
      <c r="ABA39" s="240" t="e">
        <f t="shared" si="1963"/>
        <v>#REF!</v>
      </c>
      <c r="ABB39" s="240" t="e">
        <f t="shared" si="1963"/>
        <v>#REF!</v>
      </c>
      <c r="ABC39" s="240" t="e">
        <f t="shared" ref="ABC39:ABL40" si="1964">ABI39</f>
        <v>#REF!</v>
      </c>
      <c r="ABD39" s="240" t="e">
        <f t="shared" si="1964"/>
        <v>#REF!</v>
      </c>
      <c r="ABE39" s="240" t="e">
        <f t="shared" si="1964"/>
        <v>#REF!</v>
      </c>
      <c r="ABF39" s="240" t="e">
        <f t="shared" si="1964"/>
        <v>#REF!</v>
      </c>
      <c r="ABG39" s="240" t="e">
        <f t="shared" si="1964"/>
        <v>#REF!</v>
      </c>
      <c r="ABH39" s="240" t="e">
        <f t="shared" si="1964"/>
        <v>#REF!</v>
      </c>
      <c r="ABI39" s="240" t="e">
        <f t="shared" si="1964"/>
        <v>#REF!</v>
      </c>
      <c r="ABJ39" s="240" t="e">
        <f t="shared" si="1964"/>
        <v>#REF!</v>
      </c>
      <c r="ABK39" s="240" t="e">
        <f t="shared" si="1964"/>
        <v>#REF!</v>
      </c>
      <c r="ABL39" s="240" t="e">
        <f t="shared" si="1964"/>
        <v>#REF!</v>
      </c>
      <c r="ABM39" s="240" t="e">
        <f t="shared" ref="ABM39:ABV40" si="1965">ABS39</f>
        <v>#REF!</v>
      </c>
      <c r="ABN39" s="240" t="e">
        <f t="shared" si="1965"/>
        <v>#REF!</v>
      </c>
      <c r="ABO39" s="240" t="e">
        <f t="shared" si="1965"/>
        <v>#REF!</v>
      </c>
      <c r="ABP39" s="240" t="e">
        <f t="shared" si="1965"/>
        <v>#REF!</v>
      </c>
      <c r="ABQ39" s="240" t="e">
        <f t="shared" si="1965"/>
        <v>#REF!</v>
      </c>
      <c r="ABR39" s="240" t="e">
        <f t="shared" si="1965"/>
        <v>#REF!</v>
      </c>
      <c r="ABS39" s="240" t="e">
        <f t="shared" si="1965"/>
        <v>#REF!</v>
      </c>
      <c r="ABT39" s="240" t="e">
        <f t="shared" si="1965"/>
        <v>#REF!</v>
      </c>
      <c r="ABU39" s="240" t="e">
        <f t="shared" si="1965"/>
        <v>#REF!</v>
      </c>
      <c r="ABV39" s="240" t="e">
        <f t="shared" si="1965"/>
        <v>#REF!</v>
      </c>
      <c r="ABW39" s="240" t="e">
        <f t="shared" ref="ABW39:ACF40" si="1966">ACC39</f>
        <v>#REF!</v>
      </c>
      <c r="ABX39" s="240" t="e">
        <f t="shared" si="1966"/>
        <v>#REF!</v>
      </c>
      <c r="ABY39" s="240" t="e">
        <f t="shared" si="1966"/>
        <v>#REF!</v>
      </c>
      <c r="ABZ39" s="240" t="e">
        <f t="shared" si="1966"/>
        <v>#REF!</v>
      </c>
      <c r="ACA39" s="240" t="e">
        <f t="shared" si="1966"/>
        <v>#REF!</v>
      </c>
      <c r="ACB39" s="240" t="e">
        <f t="shared" si="1966"/>
        <v>#REF!</v>
      </c>
      <c r="ACC39" s="240" t="e">
        <f t="shared" si="1966"/>
        <v>#REF!</v>
      </c>
      <c r="ACD39" s="240" t="e">
        <f t="shared" si="1966"/>
        <v>#REF!</v>
      </c>
      <c r="ACE39" s="240" t="e">
        <f t="shared" si="1966"/>
        <v>#REF!</v>
      </c>
      <c r="ACF39" s="240" t="e">
        <f t="shared" si="1966"/>
        <v>#REF!</v>
      </c>
      <c r="ACG39" s="240" t="e">
        <f t="shared" ref="ACG39:ACP40" si="1967">ACM39</f>
        <v>#REF!</v>
      </c>
      <c r="ACH39" s="240" t="e">
        <f t="shared" si="1967"/>
        <v>#REF!</v>
      </c>
      <c r="ACI39" s="240" t="e">
        <f t="shared" si="1967"/>
        <v>#REF!</v>
      </c>
      <c r="ACJ39" s="240" t="e">
        <f t="shared" si="1967"/>
        <v>#REF!</v>
      </c>
      <c r="ACK39" s="240" t="e">
        <f t="shared" si="1967"/>
        <v>#REF!</v>
      </c>
      <c r="ACL39" s="240" t="e">
        <f t="shared" si="1967"/>
        <v>#REF!</v>
      </c>
      <c r="ACM39" s="240" t="e">
        <f t="shared" si="1967"/>
        <v>#REF!</v>
      </c>
      <c r="ACN39" s="240" t="e">
        <f t="shared" si="1967"/>
        <v>#REF!</v>
      </c>
      <c r="ACO39" s="240" t="e">
        <f t="shared" si="1967"/>
        <v>#REF!</v>
      </c>
      <c r="ACP39" s="240" t="e">
        <f t="shared" si="1967"/>
        <v>#REF!</v>
      </c>
      <c r="ACQ39" s="240" t="e">
        <f t="shared" ref="ACQ39:ACZ40" si="1968">ACW39</f>
        <v>#REF!</v>
      </c>
      <c r="ACR39" s="240" t="e">
        <f t="shared" si="1968"/>
        <v>#REF!</v>
      </c>
      <c r="ACS39" s="240" t="e">
        <f t="shared" si="1968"/>
        <v>#REF!</v>
      </c>
      <c r="ACT39" s="240" t="e">
        <f t="shared" si="1968"/>
        <v>#REF!</v>
      </c>
      <c r="ACU39" s="240" t="e">
        <f t="shared" si="1968"/>
        <v>#REF!</v>
      </c>
      <c r="ACV39" s="240" t="e">
        <f t="shared" si="1968"/>
        <v>#REF!</v>
      </c>
      <c r="ACW39" s="240" t="e">
        <f t="shared" si="1968"/>
        <v>#REF!</v>
      </c>
      <c r="ACX39" s="240" t="e">
        <f t="shared" si="1968"/>
        <v>#REF!</v>
      </c>
      <c r="ACY39" s="240" t="e">
        <f t="shared" si="1968"/>
        <v>#REF!</v>
      </c>
      <c r="ACZ39" s="240" t="e">
        <f t="shared" si="1968"/>
        <v>#REF!</v>
      </c>
      <c r="ADA39" s="240" t="e">
        <f t="shared" ref="ADA39:ADJ40" si="1969">ADG39</f>
        <v>#REF!</v>
      </c>
      <c r="ADB39" s="240" t="e">
        <f t="shared" si="1969"/>
        <v>#REF!</v>
      </c>
      <c r="ADC39" s="240" t="e">
        <f t="shared" si="1969"/>
        <v>#REF!</v>
      </c>
      <c r="ADD39" s="240" t="e">
        <f t="shared" si="1969"/>
        <v>#REF!</v>
      </c>
      <c r="ADE39" s="240" t="e">
        <f t="shared" si="1969"/>
        <v>#REF!</v>
      </c>
      <c r="ADF39" s="240" t="e">
        <f t="shared" si="1969"/>
        <v>#REF!</v>
      </c>
      <c r="ADG39" s="240" t="e">
        <f t="shared" si="1969"/>
        <v>#REF!</v>
      </c>
      <c r="ADH39" s="240" t="e">
        <f t="shared" si="1969"/>
        <v>#REF!</v>
      </c>
      <c r="ADI39" s="240" t="e">
        <f t="shared" si="1969"/>
        <v>#REF!</v>
      </c>
      <c r="ADJ39" s="240" t="e">
        <f t="shared" si="1969"/>
        <v>#REF!</v>
      </c>
      <c r="ADK39" s="240" t="e">
        <f t="shared" ref="ADK39:ADT40" si="1970">ADQ39</f>
        <v>#REF!</v>
      </c>
      <c r="ADL39" s="240" t="e">
        <f t="shared" si="1970"/>
        <v>#REF!</v>
      </c>
      <c r="ADM39" s="240" t="e">
        <f t="shared" si="1970"/>
        <v>#REF!</v>
      </c>
      <c r="ADN39" s="240" t="e">
        <f t="shared" si="1970"/>
        <v>#REF!</v>
      </c>
      <c r="ADO39" s="240" t="e">
        <f t="shared" si="1970"/>
        <v>#REF!</v>
      </c>
      <c r="ADP39" s="240" t="e">
        <f t="shared" si="1970"/>
        <v>#REF!</v>
      </c>
      <c r="ADQ39" s="240" t="e">
        <f t="shared" si="1970"/>
        <v>#REF!</v>
      </c>
      <c r="ADR39" s="240" t="e">
        <f t="shared" si="1970"/>
        <v>#REF!</v>
      </c>
      <c r="ADS39" s="240" t="e">
        <f t="shared" si="1970"/>
        <v>#REF!</v>
      </c>
      <c r="ADT39" s="240" t="e">
        <f t="shared" si="1970"/>
        <v>#REF!</v>
      </c>
      <c r="ADU39" s="240" t="e">
        <f t="shared" ref="ADU39:AED40" si="1971">AEA39</f>
        <v>#REF!</v>
      </c>
      <c r="ADV39" s="240" t="e">
        <f t="shared" si="1971"/>
        <v>#REF!</v>
      </c>
      <c r="ADW39" s="240" t="e">
        <f t="shared" si="1971"/>
        <v>#REF!</v>
      </c>
      <c r="ADX39" s="240" t="e">
        <f t="shared" si="1971"/>
        <v>#REF!</v>
      </c>
      <c r="ADY39" s="240" t="e">
        <f t="shared" si="1971"/>
        <v>#REF!</v>
      </c>
      <c r="ADZ39" s="240" t="e">
        <f t="shared" si="1971"/>
        <v>#REF!</v>
      </c>
      <c r="AEA39" s="240" t="e">
        <f t="shared" si="1971"/>
        <v>#REF!</v>
      </c>
      <c r="AEB39" s="240" t="e">
        <f t="shared" si="1971"/>
        <v>#REF!</v>
      </c>
      <c r="AEC39" s="240" t="e">
        <f t="shared" si="1971"/>
        <v>#REF!</v>
      </c>
      <c r="AED39" s="240" t="e">
        <f t="shared" si="1971"/>
        <v>#REF!</v>
      </c>
      <c r="AEE39" s="240" t="e">
        <f t="shared" ref="AEE39:AEN40" si="1972">AEK39</f>
        <v>#REF!</v>
      </c>
      <c r="AEF39" s="240" t="e">
        <f t="shared" si="1972"/>
        <v>#REF!</v>
      </c>
      <c r="AEG39" s="240" t="e">
        <f t="shared" si="1972"/>
        <v>#REF!</v>
      </c>
      <c r="AEH39" s="240" t="e">
        <f t="shared" si="1972"/>
        <v>#REF!</v>
      </c>
      <c r="AEI39" s="240" t="e">
        <f t="shared" si="1972"/>
        <v>#REF!</v>
      </c>
      <c r="AEJ39" s="240" t="e">
        <f t="shared" si="1972"/>
        <v>#REF!</v>
      </c>
      <c r="AEK39" s="240" t="e">
        <f t="shared" si="1972"/>
        <v>#REF!</v>
      </c>
      <c r="AEL39" s="240" t="e">
        <f t="shared" si="1972"/>
        <v>#REF!</v>
      </c>
      <c r="AEM39" s="240" t="e">
        <f t="shared" si="1972"/>
        <v>#REF!</v>
      </c>
      <c r="AEN39" s="240" t="e">
        <f t="shared" si="1972"/>
        <v>#REF!</v>
      </c>
      <c r="AEO39" s="240" t="e">
        <f t="shared" ref="AEO39:AEX40" si="1973">AEU39</f>
        <v>#REF!</v>
      </c>
      <c r="AEP39" s="240" t="e">
        <f t="shared" si="1973"/>
        <v>#REF!</v>
      </c>
      <c r="AEQ39" s="240" t="e">
        <f t="shared" si="1973"/>
        <v>#REF!</v>
      </c>
      <c r="AER39" s="240" t="e">
        <f t="shared" si="1973"/>
        <v>#REF!</v>
      </c>
      <c r="AES39" s="240" t="e">
        <f t="shared" si="1973"/>
        <v>#REF!</v>
      </c>
      <c r="AET39" s="240" t="e">
        <f t="shared" si="1973"/>
        <v>#REF!</v>
      </c>
      <c r="AEU39" s="240" t="e">
        <f t="shared" si="1973"/>
        <v>#REF!</v>
      </c>
      <c r="AEV39" s="240" t="e">
        <f t="shared" si="1973"/>
        <v>#REF!</v>
      </c>
      <c r="AEW39" s="240" t="e">
        <f t="shared" si="1973"/>
        <v>#REF!</v>
      </c>
      <c r="AEX39" s="240" t="e">
        <f t="shared" si="1973"/>
        <v>#REF!</v>
      </c>
      <c r="AEY39" s="240" t="e">
        <f t="shared" ref="AEY39:AFH40" si="1974">AFE39</f>
        <v>#REF!</v>
      </c>
      <c r="AEZ39" s="240" t="e">
        <f t="shared" si="1974"/>
        <v>#REF!</v>
      </c>
      <c r="AFA39" s="240" t="e">
        <f t="shared" si="1974"/>
        <v>#REF!</v>
      </c>
      <c r="AFB39" s="240" t="e">
        <f t="shared" si="1974"/>
        <v>#REF!</v>
      </c>
      <c r="AFC39" s="240" t="e">
        <f t="shared" si="1974"/>
        <v>#REF!</v>
      </c>
      <c r="AFD39" s="240" t="e">
        <f t="shared" si="1974"/>
        <v>#REF!</v>
      </c>
      <c r="AFE39" s="240" t="e">
        <f t="shared" si="1974"/>
        <v>#REF!</v>
      </c>
      <c r="AFF39" s="240" t="e">
        <f t="shared" si="1974"/>
        <v>#REF!</v>
      </c>
      <c r="AFG39" s="240" t="e">
        <f t="shared" si="1974"/>
        <v>#REF!</v>
      </c>
      <c r="AFH39" s="240" t="e">
        <f t="shared" si="1974"/>
        <v>#REF!</v>
      </c>
      <c r="AFI39" s="240" t="e">
        <f t="shared" ref="AFI39:AFR40" si="1975">AFO39</f>
        <v>#REF!</v>
      </c>
      <c r="AFJ39" s="240" t="e">
        <f t="shared" si="1975"/>
        <v>#REF!</v>
      </c>
      <c r="AFK39" s="240" t="e">
        <f t="shared" si="1975"/>
        <v>#REF!</v>
      </c>
      <c r="AFL39" s="240" t="e">
        <f t="shared" si="1975"/>
        <v>#REF!</v>
      </c>
      <c r="AFM39" s="240" t="e">
        <f t="shared" si="1975"/>
        <v>#REF!</v>
      </c>
      <c r="AFN39" s="240" t="e">
        <f t="shared" si="1975"/>
        <v>#REF!</v>
      </c>
      <c r="AFO39" s="240" t="e">
        <f t="shared" si="1975"/>
        <v>#REF!</v>
      </c>
      <c r="AFP39" s="240" t="e">
        <f t="shared" si="1975"/>
        <v>#REF!</v>
      </c>
      <c r="AFQ39" s="240" t="e">
        <f t="shared" si="1975"/>
        <v>#REF!</v>
      </c>
      <c r="AFR39" s="240" t="e">
        <f t="shared" si="1975"/>
        <v>#REF!</v>
      </c>
      <c r="AFS39" s="240" t="e">
        <f t="shared" ref="AFS39:AGB40" si="1976">AFY39</f>
        <v>#REF!</v>
      </c>
      <c r="AFT39" s="240" t="e">
        <f t="shared" si="1976"/>
        <v>#REF!</v>
      </c>
      <c r="AFU39" s="240" t="e">
        <f t="shared" si="1976"/>
        <v>#REF!</v>
      </c>
      <c r="AFV39" s="240" t="e">
        <f t="shared" si="1976"/>
        <v>#REF!</v>
      </c>
      <c r="AFW39" s="240" t="e">
        <f t="shared" si="1976"/>
        <v>#REF!</v>
      </c>
      <c r="AFX39" s="240" t="e">
        <f t="shared" si="1976"/>
        <v>#REF!</v>
      </c>
      <c r="AFY39" s="240" t="e">
        <f t="shared" si="1976"/>
        <v>#REF!</v>
      </c>
      <c r="AFZ39" s="240" t="e">
        <f t="shared" si="1976"/>
        <v>#REF!</v>
      </c>
      <c r="AGA39" s="240" t="e">
        <f t="shared" si="1976"/>
        <v>#REF!</v>
      </c>
      <c r="AGB39" s="240" t="e">
        <f t="shared" si="1976"/>
        <v>#REF!</v>
      </c>
      <c r="AGC39" s="240" t="e">
        <f t="shared" ref="AGC39:AGL40" si="1977">AGI39</f>
        <v>#REF!</v>
      </c>
      <c r="AGD39" s="240" t="e">
        <f t="shared" si="1977"/>
        <v>#REF!</v>
      </c>
      <c r="AGE39" s="240" t="e">
        <f t="shared" si="1977"/>
        <v>#REF!</v>
      </c>
      <c r="AGF39" s="240" t="e">
        <f t="shared" si="1977"/>
        <v>#REF!</v>
      </c>
      <c r="AGG39" s="240" t="e">
        <f t="shared" si="1977"/>
        <v>#REF!</v>
      </c>
      <c r="AGH39" s="240" t="e">
        <f t="shared" si="1977"/>
        <v>#REF!</v>
      </c>
      <c r="AGI39" s="240" t="e">
        <f t="shared" si="1977"/>
        <v>#REF!</v>
      </c>
      <c r="AGJ39" s="240" t="e">
        <f t="shared" si="1977"/>
        <v>#REF!</v>
      </c>
      <c r="AGK39" s="240" t="e">
        <f t="shared" si="1977"/>
        <v>#REF!</v>
      </c>
      <c r="AGL39" s="240" t="e">
        <f t="shared" si="1977"/>
        <v>#REF!</v>
      </c>
      <c r="AGM39" s="240" t="e">
        <f t="shared" ref="AGM39:AGV40" si="1978">AGS39</f>
        <v>#REF!</v>
      </c>
      <c r="AGN39" s="240" t="e">
        <f t="shared" si="1978"/>
        <v>#REF!</v>
      </c>
      <c r="AGO39" s="240" t="e">
        <f t="shared" si="1978"/>
        <v>#REF!</v>
      </c>
      <c r="AGP39" s="240" t="e">
        <f t="shared" si="1978"/>
        <v>#REF!</v>
      </c>
      <c r="AGQ39" s="240" t="e">
        <f t="shared" si="1978"/>
        <v>#REF!</v>
      </c>
      <c r="AGR39" s="240" t="e">
        <f t="shared" si="1978"/>
        <v>#REF!</v>
      </c>
      <c r="AGS39" s="240" t="e">
        <f t="shared" si="1978"/>
        <v>#REF!</v>
      </c>
      <c r="AGT39" s="240" t="e">
        <f t="shared" si="1978"/>
        <v>#REF!</v>
      </c>
      <c r="AGU39" s="240" t="e">
        <f t="shared" si="1978"/>
        <v>#REF!</v>
      </c>
      <c r="AGV39" s="240" t="e">
        <f t="shared" si="1978"/>
        <v>#REF!</v>
      </c>
      <c r="AGW39" s="240" t="e">
        <f t="shared" ref="AGW39:AHF40" si="1979">AHC39</f>
        <v>#REF!</v>
      </c>
      <c r="AGX39" s="240" t="e">
        <f t="shared" si="1979"/>
        <v>#REF!</v>
      </c>
      <c r="AGY39" s="240" t="e">
        <f t="shared" si="1979"/>
        <v>#REF!</v>
      </c>
      <c r="AGZ39" s="240" t="e">
        <f t="shared" si="1979"/>
        <v>#REF!</v>
      </c>
      <c r="AHA39" s="240" t="e">
        <f t="shared" si="1979"/>
        <v>#REF!</v>
      </c>
      <c r="AHB39" s="240" t="e">
        <f t="shared" si="1979"/>
        <v>#REF!</v>
      </c>
      <c r="AHC39" s="240" t="e">
        <f t="shared" si="1979"/>
        <v>#REF!</v>
      </c>
      <c r="AHD39" s="240" t="e">
        <f t="shared" si="1979"/>
        <v>#REF!</v>
      </c>
      <c r="AHE39" s="240" t="e">
        <f t="shared" si="1979"/>
        <v>#REF!</v>
      </c>
      <c r="AHF39" s="240" t="e">
        <f t="shared" si="1979"/>
        <v>#REF!</v>
      </c>
      <c r="AHG39" s="240" t="e">
        <f t="shared" ref="AHG39:AHP40" si="1980">AHM39</f>
        <v>#REF!</v>
      </c>
      <c r="AHH39" s="240" t="e">
        <f t="shared" si="1980"/>
        <v>#REF!</v>
      </c>
      <c r="AHI39" s="240" t="e">
        <f t="shared" si="1980"/>
        <v>#REF!</v>
      </c>
      <c r="AHJ39" s="240" t="e">
        <f t="shared" si="1980"/>
        <v>#REF!</v>
      </c>
      <c r="AHK39" s="240" t="e">
        <f t="shared" si="1980"/>
        <v>#REF!</v>
      </c>
      <c r="AHL39" s="240" t="e">
        <f t="shared" si="1980"/>
        <v>#REF!</v>
      </c>
      <c r="AHM39" s="240" t="e">
        <f t="shared" si="1980"/>
        <v>#REF!</v>
      </c>
      <c r="AHN39" s="240" t="e">
        <f t="shared" si="1980"/>
        <v>#REF!</v>
      </c>
      <c r="AHO39" s="240" t="e">
        <f t="shared" si="1980"/>
        <v>#REF!</v>
      </c>
      <c r="AHP39" s="240" t="e">
        <f t="shared" si="1980"/>
        <v>#REF!</v>
      </c>
      <c r="AHQ39" s="240" t="e">
        <f t="shared" ref="AHQ39:AHZ40" si="1981">AHW39</f>
        <v>#REF!</v>
      </c>
      <c r="AHR39" s="240" t="e">
        <f t="shared" si="1981"/>
        <v>#REF!</v>
      </c>
      <c r="AHS39" s="240" t="e">
        <f t="shared" si="1981"/>
        <v>#REF!</v>
      </c>
      <c r="AHT39" s="240" t="e">
        <f t="shared" si="1981"/>
        <v>#REF!</v>
      </c>
      <c r="AHU39" s="240" t="e">
        <f t="shared" si="1981"/>
        <v>#REF!</v>
      </c>
      <c r="AHV39" s="240" t="e">
        <f t="shared" si="1981"/>
        <v>#REF!</v>
      </c>
      <c r="AHW39" s="240" t="e">
        <f t="shared" si="1981"/>
        <v>#REF!</v>
      </c>
      <c r="AHX39" s="240" t="e">
        <f t="shared" si="1981"/>
        <v>#REF!</v>
      </c>
      <c r="AHY39" s="240" t="e">
        <f t="shared" si="1981"/>
        <v>#REF!</v>
      </c>
      <c r="AHZ39" s="240" t="e">
        <f t="shared" si="1981"/>
        <v>#REF!</v>
      </c>
      <c r="AIA39" s="240" t="e">
        <f t="shared" ref="AIA39:AIJ40" si="1982">AIG39</f>
        <v>#REF!</v>
      </c>
      <c r="AIB39" s="240" t="e">
        <f t="shared" si="1982"/>
        <v>#REF!</v>
      </c>
      <c r="AIC39" s="240" t="e">
        <f t="shared" si="1982"/>
        <v>#REF!</v>
      </c>
      <c r="AID39" s="240" t="e">
        <f t="shared" si="1982"/>
        <v>#REF!</v>
      </c>
      <c r="AIE39" s="240" t="e">
        <f t="shared" si="1982"/>
        <v>#REF!</v>
      </c>
      <c r="AIF39" s="240" t="e">
        <f t="shared" si="1982"/>
        <v>#REF!</v>
      </c>
      <c r="AIG39" s="240" t="e">
        <f t="shared" si="1982"/>
        <v>#REF!</v>
      </c>
      <c r="AIH39" s="240" t="e">
        <f t="shared" si="1982"/>
        <v>#REF!</v>
      </c>
      <c r="AII39" s="240" t="e">
        <f t="shared" si="1982"/>
        <v>#REF!</v>
      </c>
      <c r="AIJ39" s="240" t="e">
        <f t="shared" si="1982"/>
        <v>#REF!</v>
      </c>
      <c r="AIK39" s="240" t="e">
        <f t="shared" ref="AIK39:AIT40" si="1983">AIQ39</f>
        <v>#REF!</v>
      </c>
      <c r="AIL39" s="240" t="e">
        <f t="shared" si="1983"/>
        <v>#REF!</v>
      </c>
      <c r="AIM39" s="240" t="e">
        <f t="shared" si="1983"/>
        <v>#REF!</v>
      </c>
      <c r="AIN39" s="240" t="e">
        <f t="shared" si="1983"/>
        <v>#REF!</v>
      </c>
      <c r="AIO39" s="240" t="e">
        <f t="shared" si="1983"/>
        <v>#REF!</v>
      </c>
      <c r="AIP39" s="240" t="e">
        <f t="shared" si="1983"/>
        <v>#REF!</v>
      </c>
      <c r="AIQ39" s="240" t="e">
        <f t="shared" si="1983"/>
        <v>#REF!</v>
      </c>
      <c r="AIR39" s="240" t="e">
        <f t="shared" si="1983"/>
        <v>#REF!</v>
      </c>
      <c r="AIS39" s="240" t="e">
        <f t="shared" si="1983"/>
        <v>#REF!</v>
      </c>
      <c r="AIT39" s="240" t="e">
        <f t="shared" si="1983"/>
        <v>#REF!</v>
      </c>
      <c r="AIU39" s="240" t="e">
        <f t="shared" ref="AIU39:AJD40" si="1984">AJA39</f>
        <v>#REF!</v>
      </c>
      <c r="AIV39" s="240" t="e">
        <f t="shared" si="1984"/>
        <v>#REF!</v>
      </c>
      <c r="AIW39" s="240" t="e">
        <f t="shared" si="1984"/>
        <v>#REF!</v>
      </c>
      <c r="AIX39" s="240" t="e">
        <f t="shared" si="1984"/>
        <v>#REF!</v>
      </c>
      <c r="AIY39" s="240" t="e">
        <f t="shared" si="1984"/>
        <v>#REF!</v>
      </c>
      <c r="AIZ39" s="240" t="e">
        <f t="shared" si="1984"/>
        <v>#REF!</v>
      </c>
      <c r="AJA39" s="240" t="e">
        <f t="shared" si="1984"/>
        <v>#REF!</v>
      </c>
      <c r="AJB39" s="240" t="e">
        <f t="shared" si="1984"/>
        <v>#REF!</v>
      </c>
      <c r="AJC39" s="240" t="e">
        <f t="shared" si="1984"/>
        <v>#REF!</v>
      </c>
      <c r="AJD39" s="240" t="e">
        <f t="shared" si="1984"/>
        <v>#REF!</v>
      </c>
      <c r="AJE39" s="240" t="e">
        <f t="shared" ref="AJE39:AJN40" si="1985">AJK39</f>
        <v>#REF!</v>
      </c>
      <c r="AJF39" s="240" t="e">
        <f t="shared" si="1985"/>
        <v>#REF!</v>
      </c>
      <c r="AJG39" s="240" t="e">
        <f t="shared" si="1985"/>
        <v>#REF!</v>
      </c>
      <c r="AJH39" s="240" t="e">
        <f t="shared" si="1985"/>
        <v>#REF!</v>
      </c>
      <c r="AJI39" s="240" t="e">
        <f t="shared" si="1985"/>
        <v>#REF!</v>
      </c>
      <c r="AJJ39" s="240" t="e">
        <f t="shared" si="1985"/>
        <v>#REF!</v>
      </c>
      <c r="AJK39" s="240" t="e">
        <f t="shared" si="1985"/>
        <v>#REF!</v>
      </c>
      <c r="AJL39" s="240" t="e">
        <f t="shared" si="1985"/>
        <v>#REF!</v>
      </c>
      <c r="AJM39" s="240" t="e">
        <f t="shared" si="1985"/>
        <v>#REF!</v>
      </c>
      <c r="AJN39" s="240" t="e">
        <f t="shared" si="1985"/>
        <v>#REF!</v>
      </c>
      <c r="AJO39" s="240" t="e">
        <f t="shared" ref="AJO39:AJX40" si="1986">AJU39</f>
        <v>#REF!</v>
      </c>
      <c r="AJP39" s="240" t="e">
        <f t="shared" si="1986"/>
        <v>#REF!</v>
      </c>
      <c r="AJQ39" s="240" t="e">
        <f t="shared" si="1986"/>
        <v>#REF!</v>
      </c>
      <c r="AJR39" s="240" t="e">
        <f t="shared" si="1986"/>
        <v>#REF!</v>
      </c>
      <c r="AJS39" s="240" t="e">
        <f t="shared" si="1986"/>
        <v>#REF!</v>
      </c>
      <c r="AJT39" s="240" t="e">
        <f t="shared" si="1986"/>
        <v>#REF!</v>
      </c>
      <c r="AJU39" s="240" t="e">
        <f t="shared" si="1986"/>
        <v>#REF!</v>
      </c>
      <c r="AJV39" s="240" t="e">
        <f t="shared" si="1986"/>
        <v>#REF!</v>
      </c>
      <c r="AJW39" s="240" t="e">
        <f t="shared" si="1986"/>
        <v>#REF!</v>
      </c>
      <c r="AJX39" s="240" t="e">
        <f t="shared" si="1986"/>
        <v>#REF!</v>
      </c>
      <c r="AJY39" s="240" t="e">
        <f t="shared" ref="AJY39:AKH40" si="1987">AKE39</f>
        <v>#REF!</v>
      </c>
      <c r="AJZ39" s="240" t="e">
        <f t="shared" si="1987"/>
        <v>#REF!</v>
      </c>
      <c r="AKA39" s="240" t="e">
        <f t="shared" si="1987"/>
        <v>#REF!</v>
      </c>
      <c r="AKB39" s="240" t="e">
        <f t="shared" si="1987"/>
        <v>#REF!</v>
      </c>
      <c r="AKC39" s="240" t="e">
        <f t="shared" si="1987"/>
        <v>#REF!</v>
      </c>
      <c r="AKD39" s="240" t="e">
        <f t="shared" si="1987"/>
        <v>#REF!</v>
      </c>
      <c r="AKE39" s="240" t="e">
        <f t="shared" si="1987"/>
        <v>#REF!</v>
      </c>
      <c r="AKF39" s="240" t="e">
        <f t="shared" si="1987"/>
        <v>#REF!</v>
      </c>
      <c r="AKG39" s="240" t="e">
        <f t="shared" si="1987"/>
        <v>#REF!</v>
      </c>
      <c r="AKH39" s="240" t="e">
        <f t="shared" si="1987"/>
        <v>#REF!</v>
      </c>
      <c r="AKI39" s="240" t="e">
        <f t="shared" ref="AKI39:AKR40" si="1988">AKO39</f>
        <v>#REF!</v>
      </c>
      <c r="AKJ39" s="240" t="e">
        <f t="shared" si="1988"/>
        <v>#REF!</v>
      </c>
      <c r="AKK39" s="240" t="e">
        <f t="shared" si="1988"/>
        <v>#REF!</v>
      </c>
      <c r="AKL39" s="240" t="e">
        <f t="shared" si="1988"/>
        <v>#REF!</v>
      </c>
      <c r="AKM39" s="240" t="e">
        <f t="shared" si="1988"/>
        <v>#REF!</v>
      </c>
      <c r="AKN39" s="240" t="e">
        <f t="shared" si="1988"/>
        <v>#REF!</v>
      </c>
      <c r="AKO39" s="240" t="e">
        <f t="shared" si="1988"/>
        <v>#REF!</v>
      </c>
      <c r="AKP39" s="240" t="e">
        <f t="shared" si="1988"/>
        <v>#REF!</v>
      </c>
      <c r="AKQ39" s="240" t="e">
        <f t="shared" si="1988"/>
        <v>#REF!</v>
      </c>
      <c r="AKR39" s="240" t="e">
        <f t="shared" si="1988"/>
        <v>#REF!</v>
      </c>
      <c r="AKS39" s="240" t="e">
        <f t="shared" ref="AKS39:ALB40" si="1989">AKY39</f>
        <v>#REF!</v>
      </c>
      <c r="AKT39" s="240" t="e">
        <f t="shared" si="1989"/>
        <v>#REF!</v>
      </c>
      <c r="AKU39" s="240" t="e">
        <f t="shared" si="1989"/>
        <v>#REF!</v>
      </c>
      <c r="AKV39" s="240" t="e">
        <f t="shared" si="1989"/>
        <v>#REF!</v>
      </c>
      <c r="AKW39" s="240" t="e">
        <f t="shared" si="1989"/>
        <v>#REF!</v>
      </c>
      <c r="AKX39" s="240" t="e">
        <f t="shared" si="1989"/>
        <v>#REF!</v>
      </c>
      <c r="AKY39" s="240" t="e">
        <f t="shared" si="1989"/>
        <v>#REF!</v>
      </c>
      <c r="AKZ39" s="240" t="e">
        <f t="shared" si="1989"/>
        <v>#REF!</v>
      </c>
      <c r="ALA39" s="240" t="e">
        <f t="shared" si="1989"/>
        <v>#REF!</v>
      </c>
      <c r="ALB39" s="240" t="e">
        <f t="shared" si="1989"/>
        <v>#REF!</v>
      </c>
      <c r="ALC39" s="240" t="e">
        <f t="shared" ref="ALC39:ALL40" si="1990">ALI39</f>
        <v>#REF!</v>
      </c>
      <c r="ALD39" s="240" t="e">
        <f t="shared" si="1990"/>
        <v>#REF!</v>
      </c>
      <c r="ALE39" s="240" t="e">
        <f t="shared" si="1990"/>
        <v>#REF!</v>
      </c>
      <c r="ALF39" s="240" t="e">
        <f t="shared" si="1990"/>
        <v>#REF!</v>
      </c>
      <c r="ALG39" s="240" t="e">
        <f t="shared" si="1990"/>
        <v>#REF!</v>
      </c>
      <c r="ALH39" s="240" t="e">
        <f t="shared" si="1990"/>
        <v>#REF!</v>
      </c>
      <c r="ALI39" s="240" t="e">
        <f t="shared" si="1990"/>
        <v>#REF!</v>
      </c>
      <c r="ALJ39" s="240" t="e">
        <f t="shared" si="1990"/>
        <v>#REF!</v>
      </c>
      <c r="ALK39" s="240" t="e">
        <f t="shared" si="1990"/>
        <v>#REF!</v>
      </c>
      <c r="ALL39" s="240" t="e">
        <f t="shared" si="1990"/>
        <v>#REF!</v>
      </c>
      <c r="ALM39" s="240" t="e">
        <f t="shared" ref="ALM39:ALV40" si="1991">ALS39</f>
        <v>#REF!</v>
      </c>
      <c r="ALN39" s="240" t="e">
        <f t="shared" si="1991"/>
        <v>#REF!</v>
      </c>
      <c r="ALO39" s="240" t="e">
        <f t="shared" si="1991"/>
        <v>#REF!</v>
      </c>
      <c r="ALP39" s="240" t="e">
        <f t="shared" si="1991"/>
        <v>#REF!</v>
      </c>
      <c r="ALQ39" s="240" t="e">
        <f t="shared" si="1991"/>
        <v>#REF!</v>
      </c>
      <c r="ALR39" s="240" t="e">
        <f t="shared" si="1991"/>
        <v>#REF!</v>
      </c>
      <c r="ALS39" s="240" t="e">
        <f t="shared" si="1991"/>
        <v>#REF!</v>
      </c>
      <c r="ALT39" s="240" t="e">
        <f t="shared" si="1991"/>
        <v>#REF!</v>
      </c>
      <c r="ALU39" s="240" t="e">
        <f t="shared" si="1991"/>
        <v>#REF!</v>
      </c>
      <c r="ALV39" s="240" t="e">
        <f t="shared" si="1991"/>
        <v>#REF!</v>
      </c>
      <c r="ALW39" s="240" t="e">
        <f t="shared" ref="ALW39:AMF40" si="1992">AMC39</f>
        <v>#REF!</v>
      </c>
      <c r="ALX39" s="240" t="e">
        <f t="shared" si="1992"/>
        <v>#REF!</v>
      </c>
      <c r="ALY39" s="240" t="e">
        <f t="shared" si="1992"/>
        <v>#REF!</v>
      </c>
      <c r="ALZ39" s="240" t="e">
        <f t="shared" si="1992"/>
        <v>#REF!</v>
      </c>
      <c r="AMA39" s="240" t="e">
        <f t="shared" si="1992"/>
        <v>#REF!</v>
      </c>
      <c r="AMB39" s="240" t="e">
        <f t="shared" si="1992"/>
        <v>#REF!</v>
      </c>
      <c r="AMC39" s="240" t="e">
        <f t="shared" si="1992"/>
        <v>#REF!</v>
      </c>
      <c r="AMD39" s="240" t="e">
        <f t="shared" si="1992"/>
        <v>#REF!</v>
      </c>
      <c r="AME39" s="240" t="e">
        <f t="shared" si="1992"/>
        <v>#REF!</v>
      </c>
      <c r="AMF39" s="240" t="e">
        <f t="shared" si="1992"/>
        <v>#REF!</v>
      </c>
      <c r="AMG39" s="240" t="e">
        <f t="shared" ref="AMG39:AMP40" si="1993">AMM39</f>
        <v>#REF!</v>
      </c>
      <c r="AMH39" s="240" t="e">
        <f t="shared" si="1993"/>
        <v>#REF!</v>
      </c>
      <c r="AMI39" s="240" t="e">
        <f t="shared" si="1993"/>
        <v>#REF!</v>
      </c>
      <c r="AMJ39" s="240" t="e">
        <f t="shared" si="1993"/>
        <v>#REF!</v>
      </c>
      <c r="AMK39" s="240" t="e">
        <f t="shared" si="1993"/>
        <v>#REF!</v>
      </c>
      <c r="AML39" s="240" t="e">
        <f t="shared" si="1993"/>
        <v>#REF!</v>
      </c>
      <c r="AMM39" s="240" t="e">
        <f t="shared" si="1993"/>
        <v>#REF!</v>
      </c>
      <c r="AMN39" s="240" t="e">
        <f t="shared" si="1993"/>
        <v>#REF!</v>
      </c>
      <c r="AMO39" s="240" t="e">
        <f t="shared" si="1993"/>
        <v>#REF!</v>
      </c>
      <c r="AMP39" s="240" t="e">
        <f t="shared" si="1993"/>
        <v>#REF!</v>
      </c>
      <c r="AMQ39" s="240" t="e">
        <f t="shared" ref="AMQ39:AMZ40" si="1994">AMW39</f>
        <v>#REF!</v>
      </c>
      <c r="AMR39" s="240" t="e">
        <f t="shared" si="1994"/>
        <v>#REF!</v>
      </c>
      <c r="AMS39" s="240" t="e">
        <f t="shared" si="1994"/>
        <v>#REF!</v>
      </c>
      <c r="AMT39" s="240" t="e">
        <f t="shared" si="1994"/>
        <v>#REF!</v>
      </c>
      <c r="AMU39" s="240" t="e">
        <f t="shared" si="1994"/>
        <v>#REF!</v>
      </c>
      <c r="AMV39" s="240" t="e">
        <f t="shared" si="1994"/>
        <v>#REF!</v>
      </c>
      <c r="AMW39" s="240" t="e">
        <f t="shared" si="1994"/>
        <v>#REF!</v>
      </c>
      <c r="AMX39" s="240" t="e">
        <f t="shared" si="1994"/>
        <v>#REF!</v>
      </c>
      <c r="AMY39" s="240" t="e">
        <f t="shared" si="1994"/>
        <v>#REF!</v>
      </c>
      <c r="AMZ39" s="240" t="e">
        <f t="shared" si="1994"/>
        <v>#REF!</v>
      </c>
      <c r="ANA39" s="240" t="e">
        <f t="shared" ref="ANA39:ANJ40" si="1995">ANG39</f>
        <v>#REF!</v>
      </c>
      <c r="ANB39" s="240" t="e">
        <f t="shared" si="1995"/>
        <v>#REF!</v>
      </c>
      <c r="ANC39" s="240" t="e">
        <f t="shared" si="1995"/>
        <v>#REF!</v>
      </c>
      <c r="AND39" s="240" t="e">
        <f t="shared" si="1995"/>
        <v>#REF!</v>
      </c>
      <c r="ANE39" s="240" t="e">
        <f t="shared" si="1995"/>
        <v>#REF!</v>
      </c>
      <c r="ANF39" s="240" t="e">
        <f t="shared" si="1995"/>
        <v>#REF!</v>
      </c>
      <c r="ANG39" s="240" t="e">
        <f t="shared" si="1995"/>
        <v>#REF!</v>
      </c>
      <c r="ANH39" s="240" t="e">
        <f t="shared" si="1995"/>
        <v>#REF!</v>
      </c>
      <c r="ANI39" s="240" t="e">
        <f t="shared" si="1995"/>
        <v>#REF!</v>
      </c>
      <c r="ANJ39" s="240" t="e">
        <f t="shared" si="1995"/>
        <v>#REF!</v>
      </c>
      <c r="ANK39" s="240" t="e">
        <f t="shared" ref="ANK39:ANT40" si="1996">ANQ39</f>
        <v>#REF!</v>
      </c>
      <c r="ANL39" s="240" t="e">
        <f t="shared" si="1996"/>
        <v>#REF!</v>
      </c>
      <c r="ANM39" s="240" t="e">
        <f t="shared" si="1996"/>
        <v>#REF!</v>
      </c>
      <c r="ANN39" s="240" t="e">
        <f t="shared" si="1996"/>
        <v>#REF!</v>
      </c>
      <c r="ANO39" s="240" t="e">
        <f t="shared" si="1996"/>
        <v>#REF!</v>
      </c>
      <c r="ANP39" s="240" t="e">
        <f t="shared" si="1996"/>
        <v>#REF!</v>
      </c>
      <c r="ANQ39" s="240" t="e">
        <f t="shared" si="1996"/>
        <v>#REF!</v>
      </c>
      <c r="ANR39" s="240" t="e">
        <f t="shared" si="1996"/>
        <v>#REF!</v>
      </c>
      <c r="ANS39" s="240" t="e">
        <f t="shared" si="1996"/>
        <v>#REF!</v>
      </c>
      <c r="ANT39" s="240" t="e">
        <f t="shared" si="1996"/>
        <v>#REF!</v>
      </c>
      <c r="ANU39" s="240" t="e">
        <f t="shared" ref="ANU39:AOD40" si="1997">AOA39</f>
        <v>#REF!</v>
      </c>
      <c r="ANV39" s="240" t="e">
        <f t="shared" si="1997"/>
        <v>#REF!</v>
      </c>
      <c r="ANW39" s="240" t="e">
        <f t="shared" si="1997"/>
        <v>#REF!</v>
      </c>
      <c r="ANX39" s="240" t="e">
        <f t="shared" si="1997"/>
        <v>#REF!</v>
      </c>
      <c r="ANY39" s="240" t="e">
        <f t="shared" si="1997"/>
        <v>#REF!</v>
      </c>
      <c r="ANZ39" s="240" t="e">
        <f t="shared" si="1997"/>
        <v>#REF!</v>
      </c>
      <c r="AOA39" s="240" t="e">
        <f t="shared" si="1997"/>
        <v>#REF!</v>
      </c>
      <c r="AOB39" s="240" t="e">
        <f t="shared" si="1997"/>
        <v>#REF!</v>
      </c>
      <c r="AOC39" s="240" t="e">
        <f t="shared" si="1997"/>
        <v>#REF!</v>
      </c>
      <c r="AOD39" s="240" t="e">
        <f t="shared" si="1997"/>
        <v>#REF!</v>
      </c>
      <c r="AOE39" s="240" t="e">
        <f t="shared" ref="AOE39:AON40" si="1998">AOK39</f>
        <v>#REF!</v>
      </c>
      <c r="AOF39" s="240" t="e">
        <f t="shared" si="1998"/>
        <v>#REF!</v>
      </c>
      <c r="AOG39" s="240" t="e">
        <f t="shared" si="1998"/>
        <v>#REF!</v>
      </c>
      <c r="AOH39" s="240" t="e">
        <f t="shared" si="1998"/>
        <v>#REF!</v>
      </c>
      <c r="AOI39" s="240" t="e">
        <f t="shared" si="1998"/>
        <v>#REF!</v>
      </c>
      <c r="AOJ39" s="240" t="e">
        <f t="shared" si="1998"/>
        <v>#REF!</v>
      </c>
      <c r="AOK39" s="240" t="e">
        <f t="shared" si="1998"/>
        <v>#REF!</v>
      </c>
      <c r="AOL39" s="240" t="e">
        <f t="shared" si="1998"/>
        <v>#REF!</v>
      </c>
      <c r="AOM39" s="240" t="e">
        <f t="shared" si="1998"/>
        <v>#REF!</v>
      </c>
      <c r="AON39" s="240" t="e">
        <f t="shared" si="1998"/>
        <v>#REF!</v>
      </c>
      <c r="AOO39" s="240" t="e">
        <f t="shared" ref="AOO39:AOX40" si="1999">AOU39</f>
        <v>#REF!</v>
      </c>
      <c r="AOP39" s="240" t="e">
        <f t="shared" si="1999"/>
        <v>#REF!</v>
      </c>
      <c r="AOQ39" s="240" t="e">
        <f t="shared" si="1999"/>
        <v>#REF!</v>
      </c>
      <c r="AOR39" s="240" t="e">
        <f t="shared" si="1999"/>
        <v>#REF!</v>
      </c>
      <c r="AOS39" s="240" t="e">
        <f t="shared" si="1999"/>
        <v>#REF!</v>
      </c>
      <c r="AOT39" s="240" t="e">
        <f t="shared" si="1999"/>
        <v>#REF!</v>
      </c>
      <c r="AOU39" s="240" t="e">
        <f t="shared" si="1999"/>
        <v>#REF!</v>
      </c>
      <c r="AOV39" s="240" t="e">
        <f t="shared" si="1999"/>
        <v>#REF!</v>
      </c>
      <c r="AOW39" s="240" t="e">
        <f t="shared" si="1999"/>
        <v>#REF!</v>
      </c>
      <c r="AOX39" s="240" t="e">
        <f t="shared" si="1999"/>
        <v>#REF!</v>
      </c>
      <c r="AOY39" s="240" t="e">
        <f t="shared" ref="AOY39:APH40" si="2000">APE39</f>
        <v>#REF!</v>
      </c>
      <c r="AOZ39" s="240" t="e">
        <f t="shared" si="2000"/>
        <v>#REF!</v>
      </c>
      <c r="APA39" s="240" t="e">
        <f t="shared" si="2000"/>
        <v>#REF!</v>
      </c>
      <c r="APB39" s="240" t="e">
        <f t="shared" si="2000"/>
        <v>#REF!</v>
      </c>
      <c r="APC39" s="240" t="e">
        <f t="shared" si="2000"/>
        <v>#REF!</v>
      </c>
      <c r="APD39" s="240" t="e">
        <f t="shared" si="2000"/>
        <v>#REF!</v>
      </c>
      <c r="APE39" s="240" t="e">
        <f t="shared" si="2000"/>
        <v>#REF!</v>
      </c>
      <c r="APF39" s="240" t="e">
        <f t="shared" si="2000"/>
        <v>#REF!</v>
      </c>
      <c r="APG39" s="240" t="e">
        <f t="shared" si="2000"/>
        <v>#REF!</v>
      </c>
      <c r="APH39" s="240" t="e">
        <f t="shared" si="2000"/>
        <v>#REF!</v>
      </c>
      <c r="API39" s="240" t="e">
        <f t="shared" ref="API39:APR40" si="2001">APO39</f>
        <v>#REF!</v>
      </c>
      <c r="APJ39" s="240" t="e">
        <f t="shared" si="2001"/>
        <v>#REF!</v>
      </c>
      <c r="APK39" s="240" t="e">
        <f t="shared" si="2001"/>
        <v>#REF!</v>
      </c>
      <c r="APL39" s="240" t="e">
        <f t="shared" si="2001"/>
        <v>#REF!</v>
      </c>
      <c r="APM39" s="240" t="e">
        <f t="shared" si="2001"/>
        <v>#REF!</v>
      </c>
      <c r="APN39" s="240" t="e">
        <f t="shared" si="2001"/>
        <v>#REF!</v>
      </c>
      <c r="APO39" s="240" t="e">
        <f t="shared" si="2001"/>
        <v>#REF!</v>
      </c>
      <c r="APP39" s="240" t="e">
        <f t="shared" si="2001"/>
        <v>#REF!</v>
      </c>
      <c r="APQ39" s="240" t="e">
        <f t="shared" si="2001"/>
        <v>#REF!</v>
      </c>
      <c r="APR39" s="240" t="e">
        <f t="shared" si="2001"/>
        <v>#REF!</v>
      </c>
      <c r="APS39" s="240" t="e">
        <f t="shared" ref="APS39:AQB40" si="2002">APY39</f>
        <v>#REF!</v>
      </c>
      <c r="APT39" s="240" t="e">
        <f t="shared" si="2002"/>
        <v>#REF!</v>
      </c>
      <c r="APU39" s="240" t="e">
        <f t="shared" si="2002"/>
        <v>#REF!</v>
      </c>
      <c r="APV39" s="240" t="e">
        <f t="shared" si="2002"/>
        <v>#REF!</v>
      </c>
      <c r="APW39" s="240" t="e">
        <f t="shared" si="2002"/>
        <v>#REF!</v>
      </c>
      <c r="APX39" s="240" t="e">
        <f t="shared" si="2002"/>
        <v>#REF!</v>
      </c>
      <c r="APY39" s="240" t="e">
        <f t="shared" si="2002"/>
        <v>#REF!</v>
      </c>
      <c r="APZ39" s="240" t="e">
        <f t="shared" si="2002"/>
        <v>#REF!</v>
      </c>
      <c r="AQA39" s="240" t="e">
        <f t="shared" si="2002"/>
        <v>#REF!</v>
      </c>
      <c r="AQB39" s="240" t="e">
        <f t="shared" si="2002"/>
        <v>#REF!</v>
      </c>
      <c r="AQC39" s="240" t="e">
        <f t="shared" ref="AQC39:AQL40" si="2003">AQI39</f>
        <v>#REF!</v>
      </c>
      <c r="AQD39" s="240" t="e">
        <f t="shared" si="2003"/>
        <v>#REF!</v>
      </c>
      <c r="AQE39" s="240" t="e">
        <f t="shared" si="2003"/>
        <v>#REF!</v>
      </c>
      <c r="AQF39" s="240" t="e">
        <f t="shared" si="2003"/>
        <v>#REF!</v>
      </c>
      <c r="AQG39" s="240" t="e">
        <f t="shared" si="2003"/>
        <v>#REF!</v>
      </c>
      <c r="AQH39" s="240" t="e">
        <f t="shared" si="2003"/>
        <v>#REF!</v>
      </c>
      <c r="AQI39" s="240" t="e">
        <f t="shared" si="2003"/>
        <v>#REF!</v>
      </c>
      <c r="AQJ39" s="240" t="e">
        <f t="shared" si="2003"/>
        <v>#REF!</v>
      </c>
      <c r="AQK39" s="240" t="e">
        <f t="shared" si="2003"/>
        <v>#REF!</v>
      </c>
      <c r="AQL39" s="240" t="e">
        <f t="shared" si="2003"/>
        <v>#REF!</v>
      </c>
      <c r="AQM39" s="240" t="e">
        <f t="shared" ref="AQM39:AQV40" si="2004">AQS39</f>
        <v>#REF!</v>
      </c>
      <c r="AQN39" s="240" t="e">
        <f t="shared" si="2004"/>
        <v>#REF!</v>
      </c>
      <c r="AQO39" s="240" t="e">
        <f t="shared" si="2004"/>
        <v>#REF!</v>
      </c>
      <c r="AQP39" s="240" t="e">
        <f t="shared" si="2004"/>
        <v>#REF!</v>
      </c>
      <c r="AQQ39" s="240" t="e">
        <f t="shared" si="2004"/>
        <v>#REF!</v>
      </c>
      <c r="AQR39" s="240" t="e">
        <f t="shared" si="2004"/>
        <v>#REF!</v>
      </c>
      <c r="AQS39" s="240" t="e">
        <f t="shared" si="2004"/>
        <v>#REF!</v>
      </c>
      <c r="AQT39" s="240" t="e">
        <f t="shared" si="2004"/>
        <v>#REF!</v>
      </c>
      <c r="AQU39" s="240" t="e">
        <f t="shared" si="2004"/>
        <v>#REF!</v>
      </c>
      <c r="AQV39" s="240" t="e">
        <f t="shared" si="2004"/>
        <v>#REF!</v>
      </c>
      <c r="AQW39" s="240" t="e">
        <f t="shared" ref="AQW39:ARF40" si="2005">ARC39</f>
        <v>#REF!</v>
      </c>
      <c r="AQX39" s="240" t="e">
        <f t="shared" si="2005"/>
        <v>#REF!</v>
      </c>
      <c r="AQY39" s="240" t="e">
        <f t="shared" si="2005"/>
        <v>#REF!</v>
      </c>
      <c r="AQZ39" s="240" t="e">
        <f t="shared" si="2005"/>
        <v>#REF!</v>
      </c>
      <c r="ARA39" s="240" t="e">
        <f t="shared" si="2005"/>
        <v>#REF!</v>
      </c>
      <c r="ARB39" s="240" t="e">
        <f t="shared" si="2005"/>
        <v>#REF!</v>
      </c>
      <c r="ARC39" s="240" t="e">
        <f t="shared" si="2005"/>
        <v>#REF!</v>
      </c>
      <c r="ARD39" s="240" t="e">
        <f t="shared" si="2005"/>
        <v>#REF!</v>
      </c>
      <c r="ARE39" s="240" t="e">
        <f t="shared" si="2005"/>
        <v>#REF!</v>
      </c>
      <c r="ARF39" s="240" t="e">
        <f t="shared" si="2005"/>
        <v>#REF!</v>
      </c>
      <c r="ARG39" s="240" t="e">
        <f t="shared" ref="ARG39:ARP40" si="2006">ARM39</f>
        <v>#REF!</v>
      </c>
      <c r="ARH39" s="240" t="e">
        <f t="shared" si="2006"/>
        <v>#REF!</v>
      </c>
      <c r="ARI39" s="240" t="e">
        <f t="shared" si="2006"/>
        <v>#REF!</v>
      </c>
      <c r="ARJ39" s="240" t="e">
        <f t="shared" si="2006"/>
        <v>#REF!</v>
      </c>
      <c r="ARK39" s="240" t="e">
        <f t="shared" si="2006"/>
        <v>#REF!</v>
      </c>
      <c r="ARL39" s="240" t="e">
        <f t="shared" si="2006"/>
        <v>#REF!</v>
      </c>
      <c r="ARM39" s="240" t="e">
        <f t="shared" si="2006"/>
        <v>#REF!</v>
      </c>
      <c r="ARN39" s="240" t="e">
        <f t="shared" si="2006"/>
        <v>#REF!</v>
      </c>
      <c r="ARO39" s="240" t="e">
        <f t="shared" si="2006"/>
        <v>#REF!</v>
      </c>
      <c r="ARP39" s="240" t="e">
        <f t="shared" si="2006"/>
        <v>#REF!</v>
      </c>
      <c r="ARQ39" s="240" t="e">
        <f t="shared" ref="ARQ39:ARZ40" si="2007">ARW39</f>
        <v>#REF!</v>
      </c>
      <c r="ARR39" s="240" t="e">
        <f t="shared" si="2007"/>
        <v>#REF!</v>
      </c>
      <c r="ARS39" s="240" t="e">
        <f t="shared" si="2007"/>
        <v>#REF!</v>
      </c>
      <c r="ART39" s="240" t="e">
        <f t="shared" si="2007"/>
        <v>#REF!</v>
      </c>
      <c r="ARU39" s="240" t="e">
        <f t="shared" si="2007"/>
        <v>#REF!</v>
      </c>
      <c r="ARV39" s="240" t="e">
        <f t="shared" si="2007"/>
        <v>#REF!</v>
      </c>
      <c r="ARW39" s="240" t="e">
        <f t="shared" si="2007"/>
        <v>#REF!</v>
      </c>
      <c r="ARX39" s="240" t="e">
        <f t="shared" si="2007"/>
        <v>#REF!</v>
      </c>
      <c r="ARY39" s="240" t="e">
        <f t="shared" si="2007"/>
        <v>#REF!</v>
      </c>
      <c r="ARZ39" s="240" t="e">
        <f t="shared" si="2007"/>
        <v>#REF!</v>
      </c>
      <c r="ASA39" s="240" t="e">
        <f t="shared" ref="ASA39:ASJ40" si="2008">ASG39</f>
        <v>#REF!</v>
      </c>
      <c r="ASB39" s="240" t="e">
        <f t="shared" si="2008"/>
        <v>#REF!</v>
      </c>
      <c r="ASC39" s="240" t="e">
        <f t="shared" si="2008"/>
        <v>#REF!</v>
      </c>
      <c r="ASD39" s="240" t="e">
        <f t="shared" si="2008"/>
        <v>#REF!</v>
      </c>
      <c r="ASE39" s="240" t="e">
        <f t="shared" si="2008"/>
        <v>#REF!</v>
      </c>
      <c r="ASF39" s="240" t="e">
        <f t="shared" si="2008"/>
        <v>#REF!</v>
      </c>
      <c r="ASG39" s="240" t="e">
        <f t="shared" si="2008"/>
        <v>#REF!</v>
      </c>
      <c r="ASH39" s="240" t="e">
        <f t="shared" si="2008"/>
        <v>#REF!</v>
      </c>
      <c r="ASI39" s="240" t="e">
        <f t="shared" si="2008"/>
        <v>#REF!</v>
      </c>
      <c r="ASJ39" s="240" t="e">
        <f t="shared" si="2008"/>
        <v>#REF!</v>
      </c>
      <c r="ASK39" s="240" t="e">
        <f t="shared" ref="ASK39:AST40" si="2009">ASQ39</f>
        <v>#REF!</v>
      </c>
      <c r="ASL39" s="240" t="e">
        <f t="shared" si="2009"/>
        <v>#REF!</v>
      </c>
      <c r="ASM39" s="240" t="e">
        <f t="shared" si="2009"/>
        <v>#REF!</v>
      </c>
      <c r="ASN39" s="240" t="e">
        <f t="shared" si="2009"/>
        <v>#REF!</v>
      </c>
      <c r="ASO39" s="240" t="e">
        <f t="shared" si="2009"/>
        <v>#REF!</v>
      </c>
      <c r="ASP39" s="240" t="e">
        <f t="shared" si="2009"/>
        <v>#REF!</v>
      </c>
      <c r="ASQ39" s="240" t="e">
        <f t="shared" si="2009"/>
        <v>#REF!</v>
      </c>
      <c r="ASR39" s="240" t="e">
        <f t="shared" si="2009"/>
        <v>#REF!</v>
      </c>
      <c r="ASS39" s="240" t="e">
        <f t="shared" si="2009"/>
        <v>#REF!</v>
      </c>
      <c r="AST39" s="240" t="e">
        <f t="shared" si="2009"/>
        <v>#REF!</v>
      </c>
      <c r="ASU39" s="240" t="e">
        <f t="shared" ref="ASU39:ATD40" si="2010">ATA39</f>
        <v>#REF!</v>
      </c>
      <c r="ASV39" s="240" t="e">
        <f t="shared" si="2010"/>
        <v>#REF!</v>
      </c>
      <c r="ASW39" s="240" t="e">
        <f t="shared" si="2010"/>
        <v>#REF!</v>
      </c>
      <c r="ASX39" s="240" t="e">
        <f t="shared" si="2010"/>
        <v>#REF!</v>
      </c>
      <c r="ASY39" s="240" t="e">
        <f t="shared" si="2010"/>
        <v>#REF!</v>
      </c>
      <c r="ASZ39" s="240" t="e">
        <f t="shared" si="2010"/>
        <v>#REF!</v>
      </c>
      <c r="ATA39" s="240" t="e">
        <f t="shared" si="2010"/>
        <v>#REF!</v>
      </c>
      <c r="ATB39" s="240" t="e">
        <f t="shared" si="2010"/>
        <v>#REF!</v>
      </c>
      <c r="ATC39" s="240" t="e">
        <f t="shared" si="2010"/>
        <v>#REF!</v>
      </c>
      <c r="ATD39" s="240" t="e">
        <f t="shared" si="2010"/>
        <v>#REF!</v>
      </c>
      <c r="ATE39" s="240" t="e">
        <f t="shared" ref="ATE39:ATN40" si="2011">ATK39</f>
        <v>#REF!</v>
      </c>
      <c r="ATF39" s="240" t="e">
        <f t="shared" si="2011"/>
        <v>#REF!</v>
      </c>
      <c r="ATG39" s="240" t="e">
        <f t="shared" si="2011"/>
        <v>#REF!</v>
      </c>
      <c r="ATH39" s="240" t="e">
        <f t="shared" si="2011"/>
        <v>#REF!</v>
      </c>
      <c r="ATI39" s="240" t="e">
        <f t="shared" si="2011"/>
        <v>#REF!</v>
      </c>
      <c r="ATJ39" s="240" t="e">
        <f t="shared" si="2011"/>
        <v>#REF!</v>
      </c>
      <c r="ATK39" s="240" t="e">
        <f t="shared" si="2011"/>
        <v>#REF!</v>
      </c>
      <c r="ATL39" s="240" t="e">
        <f t="shared" si="2011"/>
        <v>#REF!</v>
      </c>
      <c r="ATM39" s="240" t="e">
        <f t="shared" si="2011"/>
        <v>#REF!</v>
      </c>
      <c r="ATN39" s="240" t="e">
        <f t="shared" si="2011"/>
        <v>#REF!</v>
      </c>
      <c r="ATO39" s="240" t="e">
        <f t="shared" ref="ATO39:ATX40" si="2012">ATU39</f>
        <v>#REF!</v>
      </c>
      <c r="ATP39" s="240" t="e">
        <f t="shared" si="2012"/>
        <v>#REF!</v>
      </c>
      <c r="ATQ39" s="240" t="e">
        <f t="shared" si="2012"/>
        <v>#REF!</v>
      </c>
      <c r="ATR39" s="240" t="e">
        <f t="shared" si="2012"/>
        <v>#REF!</v>
      </c>
      <c r="ATS39" s="240" t="e">
        <f t="shared" si="2012"/>
        <v>#REF!</v>
      </c>
      <c r="ATT39" s="240" t="e">
        <f t="shared" si="2012"/>
        <v>#REF!</v>
      </c>
      <c r="ATU39" s="240" t="e">
        <f t="shared" si="2012"/>
        <v>#REF!</v>
      </c>
      <c r="ATV39" s="240" t="e">
        <f t="shared" si="2012"/>
        <v>#REF!</v>
      </c>
      <c r="ATW39" s="240" t="e">
        <f t="shared" si="2012"/>
        <v>#REF!</v>
      </c>
      <c r="ATX39" s="240" t="e">
        <f t="shared" si="2012"/>
        <v>#REF!</v>
      </c>
      <c r="ATY39" s="240" t="e">
        <f t="shared" ref="ATY39:AUH40" si="2013">AUE39</f>
        <v>#REF!</v>
      </c>
      <c r="ATZ39" s="240" t="e">
        <f t="shared" si="2013"/>
        <v>#REF!</v>
      </c>
      <c r="AUA39" s="240" t="e">
        <f t="shared" si="2013"/>
        <v>#REF!</v>
      </c>
      <c r="AUB39" s="240" t="e">
        <f t="shared" si="2013"/>
        <v>#REF!</v>
      </c>
      <c r="AUC39" s="240" t="e">
        <f t="shared" si="2013"/>
        <v>#REF!</v>
      </c>
      <c r="AUD39" s="240" t="e">
        <f t="shared" si="2013"/>
        <v>#REF!</v>
      </c>
      <c r="AUE39" s="240" t="e">
        <f t="shared" si="2013"/>
        <v>#REF!</v>
      </c>
      <c r="AUF39" s="240" t="e">
        <f t="shared" si="2013"/>
        <v>#REF!</v>
      </c>
      <c r="AUG39" s="240" t="e">
        <f t="shared" si="2013"/>
        <v>#REF!</v>
      </c>
      <c r="AUH39" s="240" t="e">
        <f t="shared" si="2013"/>
        <v>#REF!</v>
      </c>
      <c r="AUI39" s="240" t="e">
        <f t="shared" ref="AUI39:AUR40" si="2014">AUO39</f>
        <v>#REF!</v>
      </c>
      <c r="AUJ39" s="240" t="e">
        <f t="shared" si="2014"/>
        <v>#REF!</v>
      </c>
      <c r="AUK39" s="240" t="e">
        <f t="shared" si="2014"/>
        <v>#REF!</v>
      </c>
      <c r="AUL39" s="240" t="e">
        <f t="shared" si="2014"/>
        <v>#REF!</v>
      </c>
      <c r="AUM39" s="240" t="e">
        <f t="shared" si="2014"/>
        <v>#REF!</v>
      </c>
      <c r="AUN39" s="240" t="e">
        <f t="shared" si="2014"/>
        <v>#REF!</v>
      </c>
      <c r="AUO39" s="240" t="e">
        <f t="shared" si="2014"/>
        <v>#REF!</v>
      </c>
      <c r="AUP39" s="240" t="e">
        <f t="shared" si="2014"/>
        <v>#REF!</v>
      </c>
      <c r="AUQ39" s="240" t="e">
        <f t="shared" si="2014"/>
        <v>#REF!</v>
      </c>
      <c r="AUR39" s="240" t="e">
        <f t="shared" si="2014"/>
        <v>#REF!</v>
      </c>
      <c r="AUS39" s="240" t="e">
        <f t="shared" ref="AUS39:AVB40" si="2015">AUY39</f>
        <v>#REF!</v>
      </c>
      <c r="AUT39" s="240" t="e">
        <f t="shared" si="2015"/>
        <v>#REF!</v>
      </c>
      <c r="AUU39" s="240" t="e">
        <f t="shared" si="2015"/>
        <v>#REF!</v>
      </c>
      <c r="AUV39" s="240" t="e">
        <f t="shared" si="2015"/>
        <v>#REF!</v>
      </c>
      <c r="AUW39" s="240" t="e">
        <f t="shared" si="2015"/>
        <v>#REF!</v>
      </c>
      <c r="AUX39" s="240" t="e">
        <f t="shared" si="2015"/>
        <v>#REF!</v>
      </c>
      <c r="AUY39" s="240" t="e">
        <f t="shared" si="2015"/>
        <v>#REF!</v>
      </c>
      <c r="AUZ39" s="240" t="e">
        <f t="shared" si="2015"/>
        <v>#REF!</v>
      </c>
      <c r="AVA39" s="240" t="e">
        <f t="shared" si="2015"/>
        <v>#REF!</v>
      </c>
      <c r="AVB39" s="240" t="e">
        <f t="shared" si="2015"/>
        <v>#REF!</v>
      </c>
      <c r="AVC39" s="240" t="e">
        <f t="shared" ref="AVC39:AVL40" si="2016">AVI39</f>
        <v>#REF!</v>
      </c>
      <c r="AVD39" s="240" t="e">
        <f t="shared" si="2016"/>
        <v>#REF!</v>
      </c>
      <c r="AVE39" s="240" t="e">
        <f t="shared" si="2016"/>
        <v>#REF!</v>
      </c>
      <c r="AVF39" s="240" t="e">
        <f t="shared" si="2016"/>
        <v>#REF!</v>
      </c>
      <c r="AVG39" s="240" t="e">
        <f t="shared" si="2016"/>
        <v>#REF!</v>
      </c>
      <c r="AVH39" s="240" t="e">
        <f t="shared" si="2016"/>
        <v>#REF!</v>
      </c>
      <c r="AVI39" s="240" t="e">
        <f t="shared" si="2016"/>
        <v>#REF!</v>
      </c>
      <c r="AVJ39" s="240" t="e">
        <f t="shared" si="2016"/>
        <v>#REF!</v>
      </c>
      <c r="AVK39" s="240" t="e">
        <f t="shared" si="2016"/>
        <v>#REF!</v>
      </c>
      <c r="AVL39" s="240" t="e">
        <f t="shared" si="2016"/>
        <v>#REF!</v>
      </c>
      <c r="AVM39" s="240" t="e">
        <f t="shared" ref="AVM39:AVV40" si="2017">AVS39</f>
        <v>#REF!</v>
      </c>
      <c r="AVN39" s="240" t="e">
        <f t="shared" si="2017"/>
        <v>#REF!</v>
      </c>
      <c r="AVO39" s="240" t="e">
        <f t="shared" si="2017"/>
        <v>#REF!</v>
      </c>
      <c r="AVP39" s="240" t="e">
        <f t="shared" si="2017"/>
        <v>#REF!</v>
      </c>
      <c r="AVQ39" s="240" t="e">
        <f t="shared" si="2017"/>
        <v>#REF!</v>
      </c>
      <c r="AVR39" s="240" t="e">
        <f t="shared" si="2017"/>
        <v>#REF!</v>
      </c>
      <c r="AVS39" s="240" t="e">
        <f t="shared" si="2017"/>
        <v>#REF!</v>
      </c>
      <c r="AVT39" s="240" t="e">
        <f t="shared" si="2017"/>
        <v>#REF!</v>
      </c>
      <c r="AVU39" s="240" t="e">
        <f t="shared" si="2017"/>
        <v>#REF!</v>
      </c>
      <c r="AVV39" s="240" t="e">
        <f t="shared" si="2017"/>
        <v>#REF!</v>
      </c>
      <c r="AVW39" s="240" t="e">
        <f t="shared" ref="AVW39:AWF40" si="2018">AWC39</f>
        <v>#REF!</v>
      </c>
      <c r="AVX39" s="240" t="e">
        <f t="shared" si="2018"/>
        <v>#REF!</v>
      </c>
      <c r="AVY39" s="240" t="e">
        <f t="shared" si="2018"/>
        <v>#REF!</v>
      </c>
      <c r="AVZ39" s="240" t="e">
        <f t="shared" si="2018"/>
        <v>#REF!</v>
      </c>
      <c r="AWA39" s="240" t="e">
        <f t="shared" si="2018"/>
        <v>#REF!</v>
      </c>
      <c r="AWB39" s="240" t="e">
        <f t="shared" si="2018"/>
        <v>#REF!</v>
      </c>
      <c r="AWC39" s="240" t="e">
        <f t="shared" si="2018"/>
        <v>#REF!</v>
      </c>
      <c r="AWD39" s="240" t="e">
        <f t="shared" si="2018"/>
        <v>#REF!</v>
      </c>
      <c r="AWE39" s="240" t="e">
        <f t="shared" si="2018"/>
        <v>#REF!</v>
      </c>
      <c r="AWF39" s="240" t="e">
        <f t="shared" si="2018"/>
        <v>#REF!</v>
      </c>
      <c r="AWG39" s="240" t="e">
        <f t="shared" ref="AWG39:AWP40" si="2019">AWM39</f>
        <v>#REF!</v>
      </c>
      <c r="AWH39" s="240" t="e">
        <f t="shared" si="2019"/>
        <v>#REF!</v>
      </c>
      <c r="AWI39" s="240" t="e">
        <f t="shared" si="2019"/>
        <v>#REF!</v>
      </c>
      <c r="AWJ39" s="240" t="e">
        <f t="shared" si="2019"/>
        <v>#REF!</v>
      </c>
      <c r="AWK39" s="240" t="e">
        <f t="shared" si="2019"/>
        <v>#REF!</v>
      </c>
      <c r="AWL39" s="240" t="e">
        <f t="shared" si="2019"/>
        <v>#REF!</v>
      </c>
      <c r="AWM39" s="240" t="e">
        <f t="shared" si="2019"/>
        <v>#REF!</v>
      </c>
      <c r="AWN39" s="240" t="e">
        <f t="shared" si="2019"/>
        <v>#REF!</v>
      </c>
      <c r="AWO39" s="240" t="e">
        <f t="shared" si="2019"/>
        <v>#REF!</v>
      </c>
      <c r="AWP39" s="240" t="e">
        <f t="shared" si="2019"/>
        <v>#REF!</v>
      </c>
      <c r="AWQ39" s="240" t="e">
        <f t="shared" ref="AWQ39:AWZ40" si="2020">AWW39</f>
        <v>#REF!</v>
      </c>
      <c r="AWR39" s="240" t="e">
        <f t="shared" si="2020"/>
        <v>#REF!</v>
      </c>
      <c r="AWS39" s="240" t="e">
        <f t="shared" si="2020"/>
        <v>#REF!</v>
      </c>
      <c r="AWT39" s="240" t="e">
        <f t="shared" si="2020"/>
        <v>#REF!</v>
      </c>
      <c r="AWU39" s="240" t="e">
        <f t="shared" si="2020"/>
        <v>#REF!</v>
      </c>
      <c r="AWV39" s="240" t="e">
        <f t="shared" si="2020"/>
        <v>#REF!</v>
      </c>
      <c r="AWW39" s="240" t="e">
        <f t="shared" si="2020"/>
        <v>#REF!</v>
      </c>
      <c r="AWX39" s="240" t="e">
        <f t="shared" si="2020"/>
        <v>#REF!</v>
      </c>
      <c r="AWY39" s="240" t="e">
        <f t="shared" si="2020"/>
        <v>#REF!</v>
      </c>
      <c r="AWZ39" s="240" t="e">
        <f t="shared" si="2020"/>
        <v>#REF!</v>
      </c>
      <c r="AXA39" s="240" t="e">
        <f t="shared" ref="AXA39:AXJ40" si="2021">AXG39</f>
        <v>#REF!</v>
      </c>
      <c r="AXB39" s="240" t="e">
        <f t="shared" si="2021"/>
        <v>#REF!</v>
      </c>
      <c r="AXC39" s="240" t="e">
        <f t="shared" si="2021"/>
        <v>#REF!</v>
      </c>
      <c r="AXD39" s="240" t="e">
        <f t="shared" si="2021"/>
        <v>#REF!</v>
      </c>
      <c r="AXE39" s="240" t="e">
        <f t="shared" si="2021"/>
        <v>#REF!</v>
      </c>
      <c r="AXF39" s="240" t="e">
        <f t="shared" si="2021"/>
        <v>#REF!</v>
      </c>
      <c r="AXG39" s="240" t="e">
        <f t="shared" si="2021"/>
        <v>#REF!</v>
      </c>
      <c r="AXH39" s="240" t="e">
        <f t="shared" si="2021"/>
        <v>#REF!</v>
      </c>
      <c r="AXI39" s="240" t="e">
        <f t="shared" si="2021"/>
        <v>#REF!</v>
      </c>
      <c r="AXJ39" s="240" t="e">
        <f t="shared" si="2021"/>
        <v>#REF!</v>
      </c>
      <c r="AXK39" s="240" t="e">
        <f t="shared" ref="AXK39:AXT40" si="2022">AXQ39</f>
        <v>#REF!</v>
      </c>
      <c r="AXL39" s="240" t="e">
        <f t="shared" si="2022"/>
        <v>#REF!</v>
      </c>
      <c r="AXM39" s="240" t="e">
        <f t="shared" si="2022"/>
        <v>#REF!</v>
      </c>
      <c r="AXN39" s="240" t="e">
        <f t="shared" si="2022"/>
        <v>#REF!</v>
      </c>
      <c r="AXO39" s="240" t="e">
        <f t="shared" si="2022"/>
        <v>#REF!</v>
      </c>
      <c r="AXP39" s="240" t="e">
        <f t="shared" si="2022"/>
        <v>#REF!</v>
      </c>
      <c r="AXQ39" s="240" t="e">
        <f t="shared" si="2022"/>
        <v>#REF!</v>
      </c>
      <c r="AXR39" s="240" t="e">
        <f t="shared" si="2022"/>
        <v>#REF!</v>
      </c>
      <c r="AXS39" s="240" t="e">
        <f t="shared" si="2022"/>
        <v>#REF!</v>
      </c>
      <c r="AXT39" s="240" t="e">
        <f t="shared" si="2022"/>
        <v>#REF!</v>
      </c>
      <c r="AXU39" s="240" t="e">
        <f t="shared" ref="AXU39:AYD40" si="2023">AYA39</f>
        <v>#REF!</v>
      </c>
      <c r="AXV39" s="240" t="e">
        <f t="shared" si="2023"/>
        <v>#REF!</v>
      </c>
      <c r="AXW39" s="240" t="e">
        <f t="shared" si="2023"/>
        <v>#REF!</v>
      </c>
      <c r="AXX39" s="240" t="e">
        <f t="shared" si="2023"/>
        <v>#REF!</v>
      </c>
      <c r="AXY39" s="240" t="e">
        <f t="shared" si="2023"/>
        <v>#REF!</v>
      </c>
      <c r="AXZ39" s="240" t="e">
        <f t="shared" si="2023"/>
        <v>#REF!</v>
      </c>
      <c r="AYA39" s="240" t="e">
        <f t="shared" si="2023"/>
        <v>#REF!</v>
      </c>
      <c r="AYB39" s="240" t="e">
        <f t="shared" si="2023"/>
        <v>#REF!</v>
      </c>
      <c r="AYC39" s="240" t="e">
        <f t="shared" si="2023"/>
        <v>#REF!</v>
      </c>
      <c r="AYD39" s="240" t="e">
        <f t="shared" si="2023"/>
        <v>#REF!</v>
      </c>
      <c r="AYE39" s="240" t="e">
        <f t="shared" ref="AYE39:AYN40" si="2024">AYK39</f>
        <v>#REF!</v>
      </c>
      <c r="AYF39" s="240" t="e">
        <f t="shared" si="2024"/>
        <v>#REF!</v>
      </c>
      <c r="AYG39" s="240" t="e">
        <f t="shared" si="2024"/>
        <v>#REF!</v>
      </c>
      <c r="AYH39" s="240" t="e">
        <f t="shared" si="2024"/>
        <v>#REF!</v>
      </c>
      <c r="AYI39" s="240" t="e">
        <f t="shared" si="2024"/>
        <v>#REF!</v>
      </c>
      <c r="AYJ39" s="240" t="e">
        <f t="shared" si="2024"/>
        <v>#REF!</v>
      </c>
      <c r="AYK39" s="240" t="e">
        <f t="shared" si="2024"/>
        <v>#REF!</v>
      </c>
      <c r="AYL39" s="240" t="e">
        <f t="shared" si="2024"/>
        <v>#REF!</v>
      </c>
      <c r="AYM39" s="240" t="e">
        <f t="shared" si="2024"/>
        <v>#REF!</v>
      </c>
      <c r="AYN39" s="240" t="e">
        <f t="shared" si="2024"/>
        <v>#REF!</v>
      </c>
      <c r="AYO39" s="240" t="e">
        <f t="shared" ref="AYO39:AYX40" si="2025">AYU39</f>
        <v>#REF!</v>
      </c>
      <c r="AYP39" s="240" t="e">
        <f t="shared" si="2025"/>
        <v>#REF!</v>
      </c>
      <c r="AYQ39" s="240" t="e">
        <f t="shared" si="2025"/>
        <v>#REF!</v>
      </c>
      <c r="AYR39" s="240" t="e">
        <f t="shared" si="2025"/>
        <v>#REF!</v>
      </c>
      <c r="AYS39" s="240" t="e">
        <f t="shared" si="2025"/>
        <v>#REF!</v>
      </c>
      <c r="AYT39" s="240" t="e">
        <f t="shared" si="2025"/>
        <v>#REF!</v>
      </c>
      <c r="AYU39" s="240" t="e">
        <f t="shared" si="2025"/>
        <v>#REF!</v>
      </c>
      <c r="AYV39" s="240" t="e">
        <f t="shared" si="2025"/>
        <v>#REF!</v>
      </c>
      <c r="AYW39" s="240" t="e">
        <f t="shared" si="2025"/>
        <v>#REF!</v>
      </c>
      <c r="AYX39" s="240" t="e">
        <f t="shared" si="2025"/>
        <v>#REF!</v>
      </c>
      <c r="AYY39" s="240" t="e">
        <f t="shared" ref="AYY39:AZH40" si="2026">AZE39</f>
        <v>#REF!</v>
      </c>
      <c r="AYZ39" s="240" t="e">
        <f t="shared" si="2026"/>
        <v>#REF!</v>
      </c>
      <c r="AZA39" s="240" t="e">
        <f t="shared" si="2026"/>
        <v>#REF!</v>
      </c>
      <c r="AZB39" s="240" t="e">
        <f t="shared" si="2026"/>
        <v>#REF!</v>
      </c>
      <c r="AZC39" s="240" t="e">
        <f t="shared" si="2026"/>
        <v>#REF!</v>
      </c>
      <c r="AZD39" s="240" t="e">
        <f t="shared" si="2026"/>
        <v>#REF!</v>
      </c>
      <c r="AZE39" s="240" t="e">
        <f t="shared" si="2026"/>
        <v>#REF!</v>
      </c>
      <c r="AZF39" s="240" t="e">
        <f t="shared" si="2026"/>
        <v>#REF!</v>
      </c>
      <c r="AZG39" s="240" t="e">
        <f t="shared" si="2026"/>
        <v>#REF!</v>
      </c>
      <c r="AZH39" s="240" t="e">
        <f t="shared" si="2026"/>
        <v>#REF!</v>
      </c>
      <c r="AZI39" s="240" t="e">
        <f t="shared" ref="AZI39:AZR40" si="2027">AZO39</f>
        <v>#REF!</v>
      </c>
      <c r="AZJ39" s="240" t="e">
        <f t="shared" si="2027"/>
        <v>#REF!</v>
      </c>
      <c r="AZK39" s="240" t="e">
        <f t="shared" si="2027"/>
        <v>#REF!</v>
      </c>
      <c r="AZL39" s="240" t="e">
        <f t="shared" si="2027"/>
        <v>#REF!</v>
      </c>
      <c r="AZM39" s="240" t="e">
        <f t="shared" si="2027"/>
        <v>#REF!</v>
      </c>
      <c r="AZN39" s="240" t="e">
        <f t="shared" si="2027"/>
        <v>#REF!</v>
      </c>
      <c r="AZO39" s="240" t="e">
        <f t="shared" si="2027"/>
        <v>#REF!</v>
      </c>
      <c r="AZP39" s="240" t="e">
        <f t="shared" si="2027"/>
        <v>#REF!</v>
      </c>
      <c r="AZQ39" s="240" t="e">
        <f t="shared" si="2027"/>
        <v>#REF!</v>
      </c>
      <c r="AZR39" s="240" t="e">
        <f t="shared" si="2027"/>
        <v>#REF!</v>
      </c>
      <c r="AZS39" s="240" t="e">
        <f t="shared" ref="AZS39:BAB40" si="2028">AZY39</f>
        <v>#REF!</v>
      </c>
      <c r="AZT39" s="240" t="e">
        <f t="shared" si="2028"/>
        <v>#REF!</v>
      </c>
      <c r="AZU39" s="240" t="e">
        <f t="shared" si="2028"/>
        <v>#REF!</v>
      </c>
      <c r="AZV39" s="240" t="e">
        <f t="shared" si="2028"/>
        <v>#REF!</v>
      </c>
      <c r="AZW39" s="240" t="e">
        <f t="shared" si="2028"/>
        <v>#REF!</v>
      </c>
      <c r="AZX39" s="240" t="e">
        <f t="shared" si="2028"/>
        <v>#REF!</v>
      </c>
      <c r="AZY39" s="240" t="e">
        <f t="shared" si="2028"/>
        <v>#REF!</v>
      </c>
      <c r="AZZ39" s="240" t="e">
        <f t="shared" si="2028"/>
        <v>#REF!</v>
      </c>
      <c r="BAA39" s="240" t="e">
        <f t="shared" si="2028"/>
        <v>#REF!</v>
      </c>
      <c r="BAB39" s="240" t="e">
        <f t="shared" si="2028"/>
        <v>#REF!</v>
      </c>
      <c r="BAC39" s="240" t="e">
        <f t="shared" ref="BAC39:BAL40" si="2029">BAI39</f>
        <v>#REF!</v>
      </c>
      <c r="BAD39" s="240" t="e">
        <f t="shared" si="2029"/>
        <v>#REF!</v>
      </c>
      <c r="BAE39" s="240" t="e">
        <f t="shared" si="2029"/>
        <v>#REF!</v>
      </c>
      <c r="BAF39" s="240" t="e">
        <f t="shared" si="2029"/>
        <v>#REF!</v>
      </c>
      <c r="BAG39" s="240" t="e">
        <f t="shared" si="2029"/>
        <v>#REF!</v>
      </c>
      <c r="BAH39" s="240" t="e">
        <f t="shared" si="2029"/>
        <v>#REF!</v>
      </c>
      <c r="BAI39" s="240" t="e">
        <f t="shared" si="2029"/>
        <v>#REF!</v>
      </c>
      <c r="BAJ39" s="240" t="e">
        <f t="shared" si="2029"/>
        <v>#REF!</v>
      </c>
      <c r="BAK39" s="240" t="e">
        <f t="shared" si="2029"/>
        <v>#REF!</v>
      </c>
      <c r="BAL39" s="240" t="e">
        <f t="shared" si="2029"/>
        <v>#REF!</v>
      </c>
      <c r="BAM39" s="240" t="e">
        <f t="shared" ref="BAM39:BAV40" si="2030">BAS39</f>
        <v>#REF!</v>
      </c>
      <c r="BAN39" s="240" t="e">
        <f t="shared" si="2030"/>
        <v>#REF!</v>
      </c>
      <c r="BAO39" s="240" t="e">
        <f t="shared" si="2030"/>
        <v>#REF!</v>
      </c>
      <c r="BAP39" s="240" t="e">
        <f t="shared" si="2030"/>
        <v>#REF!</v>
      </c>
      <c r="BAQ39" s="240" t="e">
        <f t="shared" si="2030"/>
        <v>#REF!</v>
      </c>
      <c r="BAR39" s="240" t="e">
        <f t="shared" si="2030"/>
        <v>#REF!</v>
      </c>
      <c r="BAS39" s="240" t="e">
        <f t="shared" si="2030"/>
        <v>#REF!</v>
      </c>
      <c r="BAT39" s="240" t="e">
        <f t="shared" si="2030"/>
        <v>#REF!</v>
      </c>
      <c r="BAU39" s="240" t="e">
        <f t="shared" si="2030"/>
        <v>#REF!</v>
      </c>
      <c r="BAV39" s="240" t="e">
        <f t="shared" si="2030"/>
        <v>#REF!</v>
      </c>
      <c r="BAW39" s="240" t="e">
        <f t="shared" ref="BAW39:BBF40" si="2031">BBC39</f>
        <v>#REF!</v>
      </c>
      <c r="BAX39" s="240" t="e">
        <f t="shared" si="2031"/>
        <v>#REF!</v>
      </c>
      <c r="BAY39" s="240" t="e">
        <f t="shared" si="2031"/>
        <v>#REF!</v>
      </c>
      <c r="BAZ39" s="240" t="e">
        <f t="shared" si="2031"/>
        <v>#REF!</v>
      </c>
      <c r="BBA39" s="240" t="e">
        <f t="shared" si="2031"/>
        <v>#REF!</v>
      </c>
      <c r="BBB39" s="240" t="e">
        <f t="shared" si="2031"/>
        <v>#REF!</v>
      </c>
      <c r="BBC39" s="240" t="e">
        <f t="shared" si="2031"/>
        <v>#REF!</v>
      </c>
      <c r="BBD39" s="240" t="e">
        <f t="shared" si="2031"/>
        <v>#REF!</v>
      </c>
      <c r="BBE39" s="240" t="e">
        <f t="shared" si="2031"/>
        <v>#REF!</v>
      </c>
      <c r="BBF39" s="240" t="e">
        <f t="shared" si="2031"/>
        <v>#REF!</v>
      </c>
      <c r="BBG39" s="240" t="e">
        <f t="shared" ref="BBG39:BBP40" si="2032">BBM39</f>
        <v>#REF!</v>
      </c>
      <c r="BBH39" s="240" t="e">
        <f t="shared" si="2032"/>
        <v>#REF!</v>
      </c>
      <c r="BBI39" s="240" t="e">
        <f t="shared" si="2032"/>
        <v>#REF!</v>
      </c>
      <c r="BBJ39" s="240" t="e">
        <f t="shared" si="2032"/>
        <v>#REF!</v>
      </c>
      <c r="BBK39" s="240" t="e">
        <f t="shared" si="2032"/>
        <v>#REF!</v>
      </c>
      <c r="BBL39" s="240" t="e">
        <f t="shared" si="2032"/>
        <v>#REF!</v>
      </c>
      <c r="BBM39" s="240" t="e">
        <f t="shared" si="2032"/>
        <v>#REF!</v>
      </c>
      <c r="BBN39" s="240" t="e">
        <f t="shared" si="2032"/>
        <v>#REF!</v>
      </c>
      <c r="BBO39" s="240" t="e">
        <f t="shared" si="2032"/>
        <v>#REF!</v>
      </c>
      <c r="BBP39" s="240" t="e">
        <f t="shared" si="2032"/>
        <v>#REF!</v>
      </c>
      <c r="BBQ39" s="240" t="e">
        <f t="shared" ref="BBQ39:BBZ40" si="2033">BBW39</f>
        <v>#REF!</v>
      </c>
      <c r="BBR39" s="240" t="e">
        <f t="shared" si="2033"/>
        <v>#REF!</v>
      </c>
      <c r="BBS39" s="240" t="e">
        <f t="shared" si="2033"/>
        <v>#REF!</v>
      </c>
      <c r="BBT39" s="240" t="e">
        <f t="shared" si="2033"/>
        <v>#REF!</v>
      </c>
      <c r="BBU39" s="240" t="e">
        <f t="shared" si="2033"/>
        <v>#REF!</v>
      </c>
      <c r="BBV39" s="240" t="e">
        <f t="shared" si="2033"/>
        <v>#REF!</v>
      </c>
      <c r="BBW39" s="240" t="e">
        <f t="shared" si="2033"/>
        <v>#REF!</v>
      </c>
      <c r="BBX39" s="240" t="e">
        <f t="shared" si="2033"/>
        <v>#REF!</v>
      </c>
      <c r="BBY39" s="240" t="e">
        <f t="shared" si="2033"/>
        <v>#REF!</v>
      </c>
      <c r="BBZ39" s="240" t="e">
        <f t="shared" si="2033"/>
        <v>#REF!</v>
      </c>
      <c r="BCA39" s="240" t="e">
        <f t="shared" ref="BCA39:BCJ40" si="2034">BCG39</f>
        <v>#REF!</v>
      </c>
      <c r="BCB39" s="240" t="e">
        <f t="shared" si="2034"/>
        <v>#REF!</v>
      </c>
      <c r="BCC39" s="240" t="e">
        <f t="shared" si="2034"/>
        <v>#REF!</v>
      </c>
      <c r="BCD39" s="240" t="e">
        <f t="shared" si="2034"/>
        <v>#REF!</v>
      </c>
      <c r="BCE39" s="240" t="e">
        <f t="shared" si="2034"/>
        <v>#REF!</v>
      </c>
      <c r="BCF39" s="240" t="e">
        <f t="shared" si="2034"/>
        <v>#REF!</v>
      </c>
      <c r="BCG39" s="240" t="e">
        <f t="shared" si="2034"/>
        <v>#REF!</v>
      </c>
      <c r="BCH39" s="240" t="e">
        <f t="shared" si="2034"/>
        <v>#REF!</v>
      </c>
      <c r="BCI39" s="240" t="e">
        <f t="shared" si="2034"/>
        <v>#REF!</v>
      </c>
      <c r="BCJ39" s="240" t="e">
        <f t="shared" si="2034"/>
        <v>#REF!</v>
      </c>
      <c r="BCK39" s="240" t="e">
        <f t="shared" ref="BCK39:BCT40" si="2035">BCQ39</f>
        <v>#REF!</v>
      </c>
      <c r="BCL39" s="240" t="e">
        <f t="shared" si="2035"/>
        <v>#REF!</v>
      </c>
      <c r="BCM39" s="240" t="e">
        <f t="shared" si="2035"/>
        <v>#REF!</v>
      </c>
      <c r="BCN39" s="240" t="e">
        <f t="shared" si="2035"/>
        <v>#REF!</v>
      </c>
      <c r="BCO39" s="240" t="e">
        <f t="shared" si="2035"/>
        <v>#REF!</v>
      </c>
      <c r="BCP39" s="240" t="e">
        <f t="shared" si="2035"/>
        <v>#REF!</v>
      </c>
      <c r="BCQ39" s="240" t="e">
        <f t="shared" si="2035"/>
        <v>#REF!</v>
      </c>
      <c r="BCR39" s="240" t="e">
        <f t="shared" si="2035"/>
        <v>#REF!</v>
      </c>
      <c r="BCS39" s="240" t="e">
        <f t="shared" si="2035"/>
        <v>#REF!</v>
      </c>
      <c r="BCT39" s="240" t="e">
        <f t="shared" si="2035"/>
        <v>#REF!</v>
      </c>
      <c r="BCU39" s="240" t="e">
        <f t="shared" ref="BCU39:BDD40" si="2036">BDA39</f>
        <v>#REF!</v>
      </c>
      <c r="BCV39" s="240" t="e">
        <f t="shared" si="2036"/>
        <v>#REF!</v>
      </c>
      <c r="BCW39" s="240" t="e">
        <f t="shared" si="2036"/>
        <v>#REF!</v>
      </c>
      <c r="BCX39" s="240" t="e">
        <f t="shared" si="2036"/>
        <v>#REF!</v>
      </c>
      <c r="BCY39" s="240" t="e">
        <f t="shared" si="2036"/>
        <v>#REF!</v>
      </c>
      <c r="BCZ39" s="240" t="e">
        <f t="shared" si="2036"/>
        <v>#REF!</v>
      </c>
      <c r="BDA39" s="240" t="e">
        <f t="shared" si="2036"/>
        <v>#REF!</v>
      </c>
      <c r="BDB39" s="240" t="e">
        <f t="shared" si="2036"/>
        <v>#REF!</v>
      </c>
      <c r="BDC39" s="240" t="e">
        <f t="shared" si="2036"/>
        <v>#REF!</v>
      </c>
      <c r="BDD39" s="240" t="e">
        <f t="shared" si="2036"/>
        <v>#REF!</v>
      </c>
      <c r="BDE39" s="240" t="e">
        <f t="shared" ref="BDE39:BDN40" si="2037">BDK39</f>
        <v>#REF!</v>
      </c>
      <c r="BDF39" s="240" t="e">
        <f t="shared" si="2037"/>
        <v>#REF!</v>
      </c>
      <c r="BDG39" s="240" t="e">
        <f t="shared" si="2037"/>
        <v>#REF!</v>
      </c>
      <c r="BDH39" s="240" t="e">
        <f t="shared" si="2037"/>
        <v>#REF!</v>
      </c>
      <c r="BDI39" s="240" t="e">
        <f t="shared" si="2037"/>
        <v>#REF!</v>
      </c>
      <c r="BDJ39" s="240" t="e">
        <f t="shared" si="2037"/>
        <v>#REF!</v>
      </c>
      <c r="BDK39" s="240" t="e">
        <f t="shared" si="2037"/>
        <v>#REF!</v>
      </c>
      <c r="BDL39" s="240" t="e">
        <f t="shared" si="2037"/>
        <v>#REF!</v>
      </c>
      <c r="BDM39" s="240" t="e">
        <f t="shared" si="2037"/>
        <v>#REF!</v>
      </c>
      <c r="BDN39" s="240" t="e">
        <f t="shared" si="2037"/>
        <v>#REF!</v>
      </c>
      <c r="BDO39" s="240" t="e">
        <f t="shared" ref="BDO39:BDX40" si="2038">BDU39</f>
        <v>#REF!</v>
      </c>
      <c r="BDP39" s="240" t="e">
        <f t="shared" si="2038"/>
        <v>#REF!</v>
      </c>
      <c r="BDQ39" s="240" t="e">
        <f t="shared" si="2038"/>
        <v>#REF!</v>
      </c>
      <c r="BDR39" s="240" t="e">
        <f t="shared" si="2038"/>
        <v>#REF!</v>
      </c>
      <c r="BDS39" s="240" t="e">
        <f t="shared" si="2038"/>
        <v>#REF!</v>
      </c>
      <c r="BDT39" s="240" t="e">
        <f t="shared" si="2038"/>
        <v>#REF!</v>
      </c>
      <c r="BDU39" s="240" t="e">
        <f t="shared" si="2038"/>
        <v>#REF!</v>
      </c>
      <c r="BDV39" s="240" t="e">
        <f t="shared" si="2038"/>
        <v>#REF!</v>
      </c>
      <c r="BDW39" s="240" t="e">
        <f t="shared" si="2038"/>
        <v>#REF!</v>
      </c>
      <c r="BDX39" s="240" t="e">
        <f t="shared" si="2038"/>
        <v>#REF!</v>
      </c>
      <c r="BDY39" s="240" t="e">
        <f t="shared" ref="BDY39:BEH40" si="2039">BEE39</f>
        <v>#REF!</v>
      </c>
      <c r="BDZ39" s="240" t="e">
        <f t="shared" si="2039"/>
        <v>#REF!</v>
      </c>
      <c r="BEA39" s="240" t="e">
        <f t="shared" si="2039"/>
        <v>#REF!</v>
      </c>
      <c r="BEB39" s="240" t="e">
        <f t="shared" si="2039"/>
        <v>#REF!</v>
      </c>
      <c r="BEC39" s="240" t="e">
        <f t="shared" si="2039"/>
        <v>#REF!</v>
      </c>
      <c r="BED39" s="240" t="e">
        <f t="shared" si="2039"/>
        <v>#REF!</v>
      </c>
      <c r="BEE39" s="240" t="e">
        <f t="shared" si="2039"/>
        <v>#REF!</v>
      </c>
      <c r="BEF39" s="240" t="e">
        <f t="shared" si="2039"/>
        <v>#REF!</v>
      </c>
      <c r="BEG39" s="240" t="e">
        <f t="shared" si="2039"/>
        <v>#REF!</v>
      </c>
      <c r="BEH39" s="240" t="e">
        <f t="shared" si="2039"/>
        <v>#REF!</v>
      </c>
      <c r="BEI39" s="240" t="e">
        <f t="shared" ref="BEI39:BER40" si="2040">BEO39</f>
        <v>#REF!</v>
      </c>
      <c r="BEJ39" s="240" t="e">
        <f t="shared" si="2040"/>
        <v>#REF!</v>
      </c>
      <c r="BEK39" s="240" t="e">
        <f t="shared" si="2040"/>
        <v>#REF!</v>
      </c>
      <c r="BEL39" s="240" t="e">
        <f t="shared" si="2040"/>
        <v>#REF!</v>
      </c>
      <c r="BEM39" s="240" t="e">
        <f t="shared" si="2040"/>
        <v>#REF!</v>
      </c>
      <c r="BEN39" s="240" t="e">
        <f t="shared" si="2040"/>
        <v>#REF!</v>
      </c>
      <c r="BEO39" s="240" t="e">
        <f t="shared" si="2040"/>
        <v>#REF!</v>
      </c>
      <c r="BEP39" s="240" t="e">
        <f t="shared" si="2040"/>
        <v>#REF!</v>
      </c>
      <c r="BEQ39" s="240" t="e">
        <f t="shared" si="2040"/>
        <v>#REF!</v>
      </c>
      <c r="BER39" s="240" t="e">
        <f t="shared" si="2040"/>
        <v>#REF!</v>
      </c>
      <c r="BES39" s="240" t="e">
        <f t="shared" ref="BES39:BFB40" si="2041">BEY39</f>
        <v>#REF!</v>
      </c>
      <c r="BET39" s="240" t="e">
        <f t="shared" si="2041"/>
        <v>#REF!</v>
      </c>
      <c r="BEU39" s="240" t="e">
        <f t="shared" si="2041"/>
        <v>#REF!</v>
      </c>
      <c r="BEV39" s="240" t="e">
        <f t="shared" si="2041"/>
        <v>#REF!</v>
      </c>
      <c r="BEW39" s="240" t="e">
        <f t="shared" si="2041"/>
        <v>#REF!</v>
      </c>
      <c r="BEX39" s="240" t="e">
        <f t="shared" si="2041"/>
        <v>#REF!</v>
      </c>
      <c r="BEY39" s="240" t="e">
        <f t="shared" si="2041"/>
        <v>#REF!</v>
      </c>
      <c r="BEZ39" s="240" t="e">
        <f t="shared" si="2041"/>
        <v>#REF!</v>
      </c>
      <c r="BFA39" s="240" t="e">
        <f t="shared" si="2041"/>
        <v>#REF!</v>
      </c>
      <c r="BFB39" s="240" t="e">
        <f t="shared" si="2041"/>
        <v>#REF!</v>
      </c>
      <c r="BFC39" s="240" t="e">
        <f t="shared" ref="BFC39:BFL40" si="2042">BFI39</f>
        <v>#REF!</v>
      </c>
      <c r="BFD39" s="240" t="e">
        <f t="shared" si="2042"/>
        <v>#REF!</v>
      </c>
      <c r="BFE39" s="240" t="e">
        <f t="shared" si="2042"/>
        <v>#REF!</v>
      </c>
      <c r="BFF39" s="240" t="e">
        <f t="shared" si="2042"/>
        <v>#REF!</v>
      </c>
      <c r="BFG39" s="240" t="e">
        <f t="shared" si="2042"/>
        <v>#REF!</v>
      </c>
      <c r="BFH39" s="240" t="e">
        <f t="shared" si="2042"/>
        <v>#REF!</v>
      </c>
      <c r="BFI39" s="240" t="e">
        <f t="shared" si="2042"/>
        <v>#REF!</v>
      </c>
      <c r="BFJ39" s="240" t="e">
        <f t="shared" si="2042"/>
        <v>#REF!</v>
      </c>
      <c r="BFK39" s="240" t="e">
        <f t="shared" si="2042"/>
        <v>#REF!</v>
      </c>
      <c r="BFL39" s="240" t="e">
        <f t="shared" si="2042"/>
        <v>#REF!</v>
      </c>
      <c r="BFM39" s="240" t="e">
        <f t="shared" ref="BFM39:BFV40" si="2043">BFS39</f>
        <v>#REF!</v>
      </c>
      <c r="BFN39" s="240" t="e">
        <f t="shared" si="2043"/>
        <v>#REF!</v>
      </c>
      <c r="BFO39" s="240" t="e">
        <f t="shared" si="2043"/>
        <v>#REF!</v>
      </c>
      <c r="BFP39" s="240" t="e">
        <f t="shared" si="2043"/>
        <v>#REF!</v>
      </c>
      <c r="BFQ39" s="240" t="e">
        <f t="shared" si="2043"/>
        <v>#REF!</v>
      </c>
      <c r="BFR39" s="240" t="e">
        <f t="shared" si="2043"/>
        <v>#REF!</v>
      </c>
      <c r="BFS39" s="240" t="e">
        <f t="shared" si="2043"/>
        <v>#REF!</v>
      </c>
      <c r="BFT39" s="240" t="e">
        <f t="shared" si="2043"/>
        <v>#REF!</v>
      </c>
      <c r="BFU39" s="240" t="e">
        <f t="shared" si="2043"/>
        <v>#REF!</v>
      </c>
      <c r="BFV39" s="240" t="e">
        <f t="shared" si="2043"/>
        <v>#REF!</v>
      </c>
      <c r="BFW39" s="240" t="e">
        <f t="shared" ref="BFW39:BGF40" si="2044">BGC39</f>
        <v>#REF!</v>
      </c>
      <c r="BFX39" s="240" t="e">
        <f t="shared" si="2044"/>
        <v>#REF!</v>
      </c>
      <c r="BFY39" s="240" t="e">
        <f t="shared" si="2044"/>
        <v>#REF!</v>
      </c>
      <c r="BFZ39" s="240" t="e">
        <f t="shared" si="2044"/>
        <v>#REF!</v>
      </c>
      <c r="BGA39" s="240" t="e">
        <f t="shared" si="2044"/>
        <v>#REF!</v>
      </c>
      <c r="BGB39" s="240" t="e">
        <f t="shared" si="2044"/>
        <v>#REF!</v>
      </c>
      <c r="BGC39" s="240" t="e">
        <f t="shared" si="2044"/>
        <v>#REF!</v>
      </c>
      <c r="BGD39" s="240" t="e">
        <f t="shared" si="2044"/>
        <v>#REF!</v>
      </c>
      <c r="BGE39" s="240" t="e">
        <f t="shared" si="2044"/>
        <v>#REF!</v>
      </c>
      <c r="BGF39" s="240" t="e">
        <f t="shared" si="2044"/>
        <v>#REF!</v>
      </c>
      <c r="BGG39" s="240" t="e">
        <f t="shared" ref="BGG39:BGP40" si="2045">BGM39</f>
        <v>#REF!</v>
      </c>
      <c r="BGH39" s="240" t="e">
        <f t="shared" si="2045"/>
        <v>#REF!</v>
      </c>
      <c r="BGI39" s="240" t="e">
        <f t="shared" si="2045"/>
        <v>#REF!</v>
      </c>
      <c r="BGJ39" s="240" t="e">
        <f t="shared" si="2045"/>
        <v>#REF!</v>
      </c>
      <c r="BGK39" s="240" t="e">
        <f t="shared" si="2045"/>
        <v>#REF!</v>
      </c>
      <c r="BGL39" s="240" t="e">
        <f t="shared" si="2045"/>
        <v>#REF!</v>
      </c>
      <c r="BGM39" s="240" t="e">
        <f t="shared" si="2045"/>
        <v>#REF!</v>
      </c>
      <c r="BGN39" s="240" t="e">
        <f t="shared" si="2045"/>
        <v>#REF!</v>
      </c>
      <c r="BGO39" s="240" t="e">
        <f t="shared" si="2045"/>
        <v>#REF!</v>
      </c>
      <c r="BGP39" s="240" t="e">
        <f t="shared" si="2045"/>
        <v>#REF!</v>
      </c>
      <c r="BGQ39" s="240" t="e">
        <f t="shared" ref="BGQ39:BGZ40" si="2046">BGW39</f>
        <v>#REF!</v>
      </c>
      <c r="BGR39" s="240" t="e">
        <f t="shared" si="2046"/>
        <v>#REF!</v>
      </c>
      <c r="BGS39" s="240" t="e">
        <f t="shared" si="2046"/>
        <v>#REF!</v>
      </c>
      <c r="BGT39" s="240" t="e">
        <f t="shared" si="2046"/>
        <v>#REF!</v>
      </c>
      <c r="BGU39" s="240" t="e">
        <f t="shared" si="2046"/>
        <v>#REF!</v>
      </c>
      <c r="BGV39" s="240" t="e">
        <f t="shared" si="2046"/>
        <v>#REF!</v>
      </c>
      <c r="BGW39" s="240" t="e">
        <f t="shared" si="2046"/>
        <v>#REF!</v>
      </c>
      <c r="BGX39" s="240" t="e">
        <f t="shared" si="2046"/>
        <v>#REF!</v>
      </c>
      <c r="BGY39" s="240" t="e">
        <f t="shared" si="2046"/>
        <v>#REF!</v>
      </c>
      <c r="BGZ39" s="240" t="e">
        <f t="shared" si="2046"/>
        <v>#REF!</v>
      </c>
      <c r="BHA39" s="240" t="e">
        <f t="shared" ref="BHA39:BHJ40" si="2047">BHG39</f>
        <v>#REF!</v>
      </c>
      <c r="BHB39" s="240" t="e">
        <f t="shared" si="2047"/>
        <v>#REF!</v>
      </c>
      <c r="BHC39" s="240" t="e">
        <f t="shared" si="2047"/>
        <v>#REF!</v>
      </c>
      <c r="BHD39" s="240" t="e">
        <f t="shared" si="2047"/>
        <v>#REF!</v>
      </c>
      <c r="BHE39" s="240" t="e">
        <f t="shared" si="2047"/>
        <v>#REF!</v>
      </c>
      <c r="BHF39" s="240" t="e">
        <f t="shared" si="2047"/>
        <v>#REF!</v>
      </c>
      <c r="BHG39" s="240" t="e">
        <f t="shared" si="2047"/>
        <v>#REF!</v>
      </c>
      <c r="BHH39" s="240" t="e">
        <f t="shared" si="2047"/>
        <v>#REF!</v>
      </c>
      <c r="BHI39" s="240" t="e">
        <f t="shared" si="2047"/>
        <v>#REF!</v>
      </c>
      <c r="BHJ39" s="240" t="e">
        <f t="shared" si="2047"/>
        <v>#REF!</v>
      </c>
      <c r="BHK39" s="240" t="e">
        <f t="shared" ref="BHK39:BHT40" si="2048">BHQ39</f>
        <v>#REF!</v>
      </c>
      <c r="BHL39" s="240" t="e">
        <f t="shared" si="2048"/>
        <v>#REF!</v>
      </c>
      <c r="BHM39" s="240" t="e">
        <f t="shared" si="2048"/>
        <v>#REF!</v>
      </c>
      <c r="BHN39" s="240" t="e">
        <f t="shared" si="2048"/>
        <v>#REF!</v>
      </c>
      <c r="BHO39" s="240" t="e">
        <f t="shared" si="2048"/>
        <v>#REF!</v>
      </c>
      <c r="BHP39" s="240" t="e">
        <f t="shared" si="2048"/>
        <v>#REF!</v>
      </c>
      <c r="BHQ39" s="240" t="e">
        <f t="shared" si="2048"/>
        <v>#REF!</v>
      </c>
      <c r="BHR39" s="240" t="e">
        <f t="shared" si="2048"/>
        <v>#REF!</v>
      </c>
      <c r="BHS39" s="240" t="e">
        <f t="shared" si="2048"/>
        <v>#REF!</v>
      </c>
      <c r="BHT39" s="240" t="e">
        <f t="shared" si="2048"/>
        <v>#REF!</v>
      </c>
      <c r="BHU39" s="240" t="e">
        <f t="shared" ref="BHU39:BID40" si="2049">BIA39</f>
        <v>#REF!</v>
      </c>
      <c r="BHV39" s="240" t="e">
        <f t="shared" si="2049"/>
        <v>#REF!</v>
      </c>
      <c r="BHW39" s="240" t="e">
        <f t="shared" si="2049"/>
        <v>#REF!</v>
      </c>
      <c r="BHX39" s="240" t="e">
        <f t="shared" si="2049"/>
        <v>#REF!</v>
      </c>
      <c r="BHY39" s="240" t="e">
        <f t="shared" si="2049"/>
        <v>#REF!</v>
      </c>
      <c r="BHZ39" s="240" t="e">
        <f t="shared" si="2049"/>
        <v>#REF!</v>
      </c>
      <c r="BIA39" s="240" t="e">
        <f t="shared" si="2049"/>
        <v>#REF!</v>
      </c>
      <c r="BIB39" s="240" t="e">
        <f t="shared" si="2049"/>
        <v>#REF!</v>
      </c>
      <c r="BIC39" s="240" t="e">
        <f t="shared" si="2049"/>
        <v>#REF!</v>
      </c>
      <c r="BID39" s="240" t="e">
        <f t="shared" si="2049"/>
        <v>#REF!</v>
      </c>
      <c r="BIE39" s="240" t="e">
        <f t="shared" ref="BIE39:BIN40" si="2050">BIK39</f>
        <v>#REF!</v>
      </c>
      <c r="BIF39" s="240" t="e">
        <f t="shared" si="2050"/>
        <v>#REF!</v>
      </c>
      <c r="BIG39" s="240" t="e">
        <f t="shared" si="2050"/>
        <v>#REF!</v>
      </c>
      <c r="BIH39" s="240" t="e">
        <f t="shared" si="2050"/>
        <v>#REF!</v>
      </c>
      <c r="BII39" s="240" t="e">
        <f t="shared" si="2050"/>
        <v>#REF!</v>
      </c>
      <c r="BIJ39" s="240" t="e">
        <f t="shared" si="2050"/>
        <v>#REF!</v>
      </c>
      <c r="BIK39" s="240" t="e">
        <f t="shared" si="2050"/>
        <v>#REF!</v>
      </c>
      <c r="BIL39" s="240" t="e">
        <f t="shared" si="2050"/>
        <v>#REF!</v>
      </c>
      <c r="BIM39" s="240" t="e">
        <f t="shared" si="2050"/>
        <v>#REF!</v>
      </c>
      <c r="BIN39" s="240" t="e">
        <f t="shared" si="2050"/>
        <v>#REF!</v>
      </c>
      <c r="BIO39" s="240" t="e">
        <f t="shared" ref="BIO39:BIX40" si="2051">BIU39</f>
        <v>#REF!</v>
      </c>
      <c r="BIP39" s="240" t="e">
        <f t="shared" si="2051"/>
        <v>#REF!</v>
      </c>
      <c r="BIQ39" s="240" t="e">
        <f t="shared" si="2051"/>
        <v>#REF!</v>
      </c>
      <c r="BIR39" s="240" t="e">
        <f t="shared" si="2051"/>
        <v>#REF!</v>
      </c>
      <c r="BIS39" s="240" t="e">
        <f t="shared" si="2051"/>
        <v>#REF!</v>
      </c>
      <c r="BIT39" s="240" t="e">
        <f t="shared" si="2051"/>
        <v>#REF!</v>
      </c>
      <c r="BIU39" s="240" t="e">
        <f t="shared" si="2051"/>
        <v>#REF!</v>
      </c>
      <c r="BIV39" s="240" t="e">
        <f t="shared" si="2051"/>
        <v>#REF!</v>
      </c>
      <c r="BIW39" s="240" t="e">
        <f t="shared" si="2051"/>
        <v>#REF!</v>
      </c>
      <c r="BIX39" s="240" t="e">
        <f t="shared" si="2051"/>
        <v>#REF!</v>
      </c>
      <c r="BIY39" s="240" t="e">
        <f t="shared" ref="BIY39:BJH40" si="2052">BJE39</f>
        <v>#REF!</v>
      </c>
      <c r="BIZ39" s="240" t="e">
        <f t="shared" si="2052"/>
        <v>#REF!</v>
      </c>
      <c r="BJA39" s="240" t="e">
        <f t="shared" si="2052"/>
        <v>#REF!</v>
      </c>
      <c r="BJB39" s="240" t="e">
        <f t="shared" si="2052"/>
        <v>#REF!</v>
      </c>
      <c r="BJC39" s="240" t="e">
        <f t="shared" si="2052"/>
        <v>#REF!</v>
      </c>
      <c r="BJD39" s="240" t="e">
        <f t="shared" si="2052"/>
        <v>#REF!</v>
      </c>
      <c r="BJE39" s="240" t="e">
        <f t="shared" si="2052"/>
        <v>#REF!</v>
      </c>
      <c r="BJF39" s="240" t="e">
        <f t="shared" si="2052"/>
        <v>#REF!</v>
      </c>
      <c r="BJG39" s="240" t="e">
        <f t="shared" si="2052"/>
        <v>#REF!</v>
      </c>
      <c r="BJH39" s="240" t="e">
        <f t="shared" si="2052"/>
        <v>#REF!</v>
      </c>
      <c r="BJI39" s="240" t="e">
        <f t="shared" ref="BJI39:BJR40" si="2053">BJO39</f>
        <v>#REF!</v>
      </c>
      <c r="BJJ39" s="240" t="e">
        <f t="shared" si="2053"/>
        <v>#REF!</v>
      </c>
      <c r="BJK39" s="240" t="e">
        <f t="shared" si="2053"/>
        <v>#REF!</v>
      </c>
      <c r="BJL39" s="240" t="e">
        <f t="shared" si="2053"/>
        <v>#REF!</v>
      </c>
      <c r="BJM39" s="240" t="e">
        <f t="shared" si="2053"/>
        <v>#REF!</v>
      </c>
      <c r="BJN39" s="240" t="e">
        <f t="shared" si="2053"/>
        <v>#REF!</v>
      </c>
      <c r="BJO39" s="240" t="e">
        <f t="shared" si="2053"/>
        <v>#REF!</v>
      </c>
      <c r="BJP39" s="240" t="e">
        <f t="shared" si="2053"/>
        <v>#REF!</v>
      </c>
      <c r="BJQ39" s="240" t="e">
        <f t="shared" si="2053"/>
        <v>#REF!</v>
      </c>
      <c r="BJR39" s="240" t="e">
        <f t="shared" si="2053"/>
        <v>#REF!</v>
      </c>
      <c r="BJS39" s="240" t="e">
        <f t="shared" ref="BJS39:BKB40" si="2054">BJY39</f>
        <v>#REF!</v>
      </c>
      <c r="BJT39" s="240" t="e">
        <f t="shared" si="2054"/>
        <v>#REF!</v>
      </c>
      <c r="BJU39" s="240" t="e">
        <f t="shared" si="2054"/>
        <v>#REF!</v>
      </c>
      <c r="BJV39" s="240" t="e">
        <f t="shared" si="2054"/>
        <v>#REF!</v>
      </c>
      <c r="BJW39" s="240" t="e">
        <f t="shared" si="2054"/>
        <v>#REF!</v>
      </c>
      <c r="BJX39" s="240" t="e">
        <f t="shared" si="2054"/>
        <v>#REF!</v>
      </c>
      <c r="BJY39" s="240" t="e">
        <f t="shared" si="2054"/>
        <v>#REF!</v>
      </c>
      <c r="BJZ39" s="240" t="e">
        <f t="shared" si="2054"/>
        <v>#REF!</v>
      </c>
      <c r="BKA39" s="240" t="e">
        <f t="shared" si="2054"/>
        <v>#REF!</v>
      </c>
      <c r="BKB39" s="240" t="e">
        <f t="shared" si="2054"/>
        <v>#REF!</v>
      </c>
      <c r="BKC39" s="240" t="e">
        <f t="shared" ref="BKC39:BKL40" si="2055">BKI39</f>
        <v>#REF!</v>
      </c>
      <c r="BKD39" s="240" t="e">
        <f t="shared" si="2055"/>
        <v>#REF!</v>
      </c>
      <c r="BKE39" s="240" t="e">
        <f t="shared" si="2055"/>
        <v>#REF!</v>
      </c>
      <c r="BKF39" s="240" t="e">
        <f t="shared" si="2055"/>
        <v>#REF!</v>
      </c>
      <c r="BKG39" s="240" t="e">
        <f t="shared" si="2055"/>
        <v>#REF!</v>
      </c>
      <c r="BKH39" s="240" t="e">
        <f t="shared" si="2055"/>
        <v>#REF!</v>
      </c>
      <c r="BKI39" s="240" t="e">
        <f t="shared" si="2055"/>
        <v>#REF!</v>
      </c>
      <c r="BKJ39" s="240" t="e">
        <f t="shared" si="2055"/>
        <v>#REF!</v>
      </c>
      <c r="BKK39" s="240" t="e">
        <f t="shared" si="2055"/>
        <v>#REF!</v>
      </c>
      <c r="BKL39" s="240" t="e">
        <f t="shared" si="2055"/>
        <v>#REF!</v>
      </c>
      <c r="BKM39" s="240" t="e">
        <f t="shared" ref="BKM39:BKV40" si="2056">BKS39</f>
        <v>#REF!</v>
      </c>
      <c r="BKN39" s="240" t="e">
        <f t="shared" si="2056"/>
        <v>#REF!</v>
      </c>
      <c r="BKO39" s="240" t="e">
        <f t="shared" si="2056"/>
        <v>#REF!</v>
      </c>
      <c r="BKP39" s="240" t="e">
        <f t="shared" si="2056"/>
        <v>#REF!</v>
      </c>
      <c r="BKQ39" s="240" t="e">
        <f t="shared" si="2056"/>
        <v>#REF!</v>
      </c>
      <c r="BKR39" s="240" t="e">
        <f t="shared" si="2056"/>
        <v>#REF!</v>
      </c>
      <c r="BKS39" s="240" t="e">
        <f t="shared" si="2056"/>
        <v>#REF!</v>
      </c>
      <c r="BKT39" s="240" t="e">
        <f t="shared" si="2056"/>
        <v>#REF!</v>
      </c>
      <c r="BKU39" s="240" t="e">
        <f t="shared" si="2056"/>
        <v>#REF!</v>
      </c>
      <c r="BKV39" s="240" t="e">
        <f t="shared" si="2056"/>
        <v>#REF!</v>
      </c>
      <c r="BKW39" s="240" t="e">
        <f t="shared" ref="BKW39:BLF40" si="2057">BLC39</f>
        <v>#REF!</v>
      </c>
      <c r="BKX39" s="240" t="e">
        <f t="shared" si="2057"/>
        <v>#REF!</v>
      </c>
      <c r="BKY39" s="240" t="e">
        <f t="shared" si="2057"/>
        <v>#REF!</v>
      </c>
      <c r="BKZ39" s="240" t="e">
        <f t="shared" si="2057"/>
        <v>#REF!</v>
      </c>
      <c r="BLA39" s="240" t="e">
        <f t="shared" si="2057"/>
        <v>#REF!</v>
      </c>
      <c r="BLB39" s="240" t="e">
        <f t="shared" si="2057"/>
        <v>#REF!</v>
      </c>
      <c r="BLC39" s="240" t="e">
        <f t="shared" si="2057"/>
        <v>#REF!</v>
      </c>
      <c r="BLD39" s="240" t="e">
        <f t="shared" si="2057"/>
        <v>#REF!</v>
      </c>
      <c r="BLE39" s="240" t="e">
        <f t="shared" si="2057"/>
        <v>#REF!</v>
      </c>
      <c r="BLF39" s="240" t="e">
        <f t="shared" si="2057"/>
        <v>#REF!</v>
      </c>
      <c r="BLG39" s="240" t="e">
        <f t="shared" ref="BLG39:BLP40" si="2058">BLM39</f>
        <v>#REF!</v>
      </c>
      <c r="BLH39" s="240" t="e">
        <f t="shared" si="2058"/>
        <v>#REF!</v>
      </c>
      <c r="BLI39" s="240" t="e">
        <f t="shared" si="2058"/>
        <v>#REF!</v>
      </c>
      <c r="BLJ39" s="240" t="e">
        <f t="shared" si="2058"/>
        <v>#REF!</v>
      </c>
      <c r="BLK39" s="240" t="e">
        <f t="shared" si="2058"/>
        <v>#REF!</v>
      </c>
      <c r="BLL39" s="240" t="e">
        <f t="shared" si="2058"/>
        <v>#REF!</v>
      </c>
      <c r="BLM39" s="240" t="e">
        <f t="shared" si="2058"/>
        <v>#REF!</v>
      </c>
      <c r="BLN39" s="240" t="e">
        <f t="shared" si="2058"/>
        <v>#REF!</v>
      </c>
      <c r="BLO39" s="240" t="e">
        <f t="shared" si="2058"/>
        <v>#REF!</v>
      </c>
      <c r="BLP39" s="240" t="e">
        <f t="shared" si="2058"/>
        <v>#REF!</v>
      </c>
      <c r="BLQ39" s="240" t="e">
        <f t="shared" ref="BLQ39:BLZ40" si="2059">BLW39</f>
        <v>#REF!</v>
      </c>
      <c r="BLR39" s="240" t="e">
        <f t="shared" si="2059"/>
        <v>#REF!</v>
      </c>
      <c r="BLS39" s="240" t="e">
        <f t="shared" si="2059"/>
        <v>#REF!</v>
      </c>
      <c r="BLT39" s="240" t="e">
        <f t="shared" si="2059"/>
        <v>#REF!</v>
      </c>
      <c r="BLU39" s="240" t="e">
        <f t="shared" si="2059"/>
        <v>#REF!</v>
      </c>
      <c r="BLV39" s="240" t="e">
        <f t="shared" si="2059"/>
        <v>#REF!</v>
      </c>
      <c r="BLW39" s="240" t="e">
        <f t="shared" si="2059"/>
        <v>#REF!</v>
      </c>
      <c r="BLX39" s="240" t="e">
        <f t="shared" si="2059"/>
        <v>#REF!</v>
      </c>
      <c r="BLY39" s="240" t="e">
        <f t="shared" si="2059"/>
        <v>#REF!</v>
      </c>
      <c r="BLZ39" s="240" t="e">
        <f t="shared" si="2059"/>
        <v>#REF!</v>
      </c>
      <c r="BMA39" s="240" t="e">
        <f t="shared" ref="BMA39:BMJ40" si="2060">BMG39</f>
        <v>#REF!</v>
      </c>
      <c r="BMB39" s="240" t="e">
        <f t="shared" si="2060"/>
        <v>#REF!</v>
      </c>
      <c r="BMC39" s="240" t="e">
        <f t="shared" si="2060"/>
        <v>#REF!</v>
      </c>
      <c r="BMD39" s="240" t="e">
        <f t="shared" si="2060"/>
        <v>#REF!</v>
      </c>
      <c r="BME39" s="240" t="e">
        <f t="shared" si="2060"/>
        <v>#REF!</v>
      </c>
      <c r="BMF39" s="240" t="e">
        <f t="shared" si="2060"/>
        <v>#REF!</v>
      </c>
      <c r="BMG39" s="240" t="e">
        <f t="shared" si="2060"/>
        <v>#REF!</v>
      </c>
      <c r="BMH39" s="240" t="e">
        <f t="shared" si="2060"/>
        <v>#REF!</v>
      </c>
      <c r="BMI39" s="240" t="e">
        <f t="shared" si="2060"/>
        <v>#REF!</v>
      </c>
      <c r="BMJ39" s="240" t="e">
        <f t="shared" si="2060"/>
        <v>#REF!</v>
      </c>
      <c r="BMK39" s="240" t="e">
        <f t="shared" ref="BMK39:BMT40" si="2061">BMQ39</f>
        <v>#REF!</v>
      </c>
      <c r="BML39" s="240" t="e">
        <f t="shared" si="2061"/>
        <v>#REF!</v>
      </c>
      <c r="BMM39" s="240" t="e">
        <f t="shared" si="2061"/>
        <v>#REF!</v>
      </c>
      <c r="BMN39" s="240" t="e">
        <f t="shared" si="2061"/>
        <v>#REF!</v>
      </c>
      <c r="BMO39" s="240" t="e">
        <f t="shared" si="2061"/>
        <v>#REF!</v>
      </c>
      <c r="BMP39" s="240" t="e">
        <f t="shared" si="2061"/>
        <v>#REF!</v>
      </c>
      <c r="BMQ39" s="240" t="e">
        <f t="shared" si="2061"/>
        <v>#REF!</v>
      </c>
      <c r="BMR39" s="240" t="e">
        <f t="shared" si="2061"/>
        <v>#REF!</v>
      </c>
      <c r="BMS39" s="240" t="e">
        <f t="shared" si="2061"/>
        <v>#REF!</v>
      </c>
      <c r="BMT39" s="240" t="e">
        <f t="shared" si="2061"/>
        <v>#REF!</v>
      </c>
      <c r="BMU39" s="240" t="e">
        <f t="shared" ref="BMU39:BND40" si="2062">BNA39</f>
        <v>#REF!</v>
      </c>
      <c r="BMV39" s="240" t="e">
        <f t="shared" si="2062"/>
        <v>#REF!</v>
      </c>
      <c r="BMW39" s="240" t="e">
        <f t="shared" si="2062"/>
        <v>#REF!</v>
      </c>
      <c r="BMX39" s="240" t="e">
        <f t="shared" si="2062"/>
        <v>#REF!</v>
      </c>
      <c r="BMY39" s="240" t="e">
        <f t="shared" si="2062"/>
        <v>#REF!</v>
      </c>
      <c r="BMZ39" s="240" t="e">
        <f t="shared" si="2062"/>
        <v>#REF!</v>
      </c>
      <c r="BNA39" s="240" t="e">
        <f t="shared" si="2062"/>
        <v>#REF!</v>
      </c>
      <c r="BNB39" s="240" t="e">
        <f t="shared" si="2062"/>
        <v>#REF!</v>
      </c>
      <c r="BNC39" s="240" t="e">
        <f t="shared" si="2062"/>
        <v>#REF!</v>
      </c>
      <c r="BND39" s="240" t="e">
        <f t="shared" si="2062"/>
        <v>#REF!</v>
      </c>
      <c r="BNE39" s="240" t="e">
        <f t="shared" ref="BNE39:BNN40" si="2063">BNK39</f>
        <v>#REF!</v>
      </c>
      <c r="BNF39" s="240" t="e">
        <f t="shared" si="2063"/>
        <v>#REF!</v>
      </c>
      <c r="BNG39" s="240" t="e">
        <f t="shared" si="2063"/>
        <v>#REF!</v>
      </c>
      <c r="BNH39" s="240" t="e">
        <f t="shared" si="2063"/>
        <v>#REF!</v>
      </c>
      <c r="BNI39" s="240" t="e">
        <f t="shared" si="2063"/>
        <v>#REF!</v>
      </c>
      <c r="BNJ39" s="240" t="e">
        <f t="shared" si="2063"/>
        <v>#REF!</v>
      </c>
      <c r="BNK39" s="240" t="e">
        <f t="shared" si="2063"/>
        <v>#REF!</v>
      </c>
      <c r="BNL39" s="240" t="e">
        <f t="shared" si="2063"/>
        <v>#REF!</v>
      </c>
      <c r="BNM39" s="240" t="e">
        <f t="shared" si="2063"/>
        <v>#REF!</v>
      </c>
      <c r="BNN39" s="240" t="e">
        <f t="shared" si="2063"/>
        <v>#REF!</v>
      </c>
      <c r="BNO39" s="240" t="e">
        <f t="shared" ref="BNO39:BNX40" si="2064">BNU39</f>
        <v>#REF!</v>
      </c>
      <c r="BNP39" s="240" t="e">
        <f t="shared" si="2064"/>
        <v>#REF!</v>
      </c>
      <c r="BNQ39" s="240" t="e">
        <f t="shared" si="2064"/>
        <v>#REF!</v>
      </c>
      <c r="BNR39" s="240" t="e">
        <f t="shared" si="2064"/>
        <v>#REF!</v>
      </c>
      <c r="BNS39" s="240" t="e">
        <f t="shared" si="2064"/>
        <v>#REF!</v>
      </c>
      <c r="BNT39" s="240" t="e">
        <f t="shared" si="2064"/>
        <v>#REF!</v>
      </c>
      <c r="BNU39" s="240" t="e">
        <f t="shared" si="2064"/>
        <v>#REF!</v>
      </c>
      <c r="BNV39" s="240" t="e">
        <f t="shared" si="2064"/>
        <v>#REF!</v>
      </c>
      <c r="BNW39" s="240" t="e">
        <f t="shared" si="2064"/>
        <v>#REF!</v>
      </c>
      <c r="BNX39" s="240" t="e">
        <f t="shared" si="2064"/>
        <v>#REF!</v>
      </c>
      <c r="BNY39" s="240" t="e">
        <f t="shared" ref="BNY39:BOH40" si="2065">BOE39</f>
        <v>#REF!</v>
      </c>
      <c r="BNZ39" s="240" t="e">
        <f t="shared" si="2065"/>
        <v>#REF!</v>
      </c>
      <c r="BOA39" s="240" t="e">
        <f t="shared" si="2065"/>
        <v>#REF!</v>
      </c>
      <c r="BOB39" s="240" t="e">
        <f t="shared" si="2065"/>
        <v>#REF!</v>
      </c>
      <c r="BOC39" s="240" t="e">
        <f t="shared" si="2065"/>
        <v>#REF!</v>
      </c>
      <c r="BOD39" s="240" t="e">
        <f t="shared" si="2065"/>
        <v>#REF!</v>
      </c>
      <c r="BOE39" s="240" t="e">
        <f t="shared" si="2065"/>
        <v>#REF!</v>
      </c>
      <c r="BOF39" s="240" t="e">
        <f t="shared" si="2065"/>
        <v>#REF!</v>
      </c>
      <c r="BOG39" s="240" t="e">
        <f t="shared" si="2065"/>
        <v>#REF!</v>
      </c>
      <c r="BOH39" s="240" t="e">
        <f t="shared" si="2065"/>
        <v>#REF!</v>
      </c>
      <c r="BOI39" s="240" t="e">
        <f t="shared" ref="BOI39:BOR40" si="2066">BOO39</f>
        <v>#REF!</v>
      </c>
      <c r="BOJ39" s="240" t="e">
        <f t="shared" si="2066"/>
        <v>#REF!</v>
      </c>
      <c r="BOK39" s="240" t="e">
        <f t="shared" si="2066"/>
        <v>#REF!</v>
      </c>
      <c r="BOL39" s="240" t="e">
        <f t="shared" si="2066"/>
        <v>#REF!</v>
      </c>
      <c r="BOM39" s="240" t="e">
        <f t="shared" si="2066"/>
        <v>#REF!</v>
      </c>
      <c r="BON39" s="240" t="e">
        <f t="shared" si="2066"/>
        <v>#REF!</v>
      </c>
      <c r="BOO39" s="240" t="e">
        <f t="shared" si="2066"/>
        <v>#REF!</v>
      </c>
      <c r="BOP39" s="240" t="e">
        <f t="shared" si="2066"/>
        <v>#REF!</v>
      </c>
      <c r="BOQ39" s="240" t="e">
        <f t="shared" si="2066"/>
        <v>#REF!</v>
      </c>
      <c r="BOR39" s="240" t="e">
        <f t="shared" si="2066"/>
        <v>#REF!</v>
      </c>
      <c r="BOS39" s="240" t="e">
        <f t="shared" ref="BOS39:BPB40" si="2067">BOY39</f>
        <v>#REF!</v>
      </c>
      <c r="BOT39" s="240" t="e">
        <f t="shared" si="2067"/>
        <v>#REF!</v>
      </c>
      <c r="BOU39" s="240" t="e">
        <f t="shared" si="2067"/>
        <v>#REF!</v>
      </c>
      <c r="BOV39" s="240" t="e">
        <f t="shared" si="2067"/>
        <v>#REF!</v>
      </c>
      <c r="BOW39" s="240" t="e">
        <f t="shared" si="2067"/>
        <v>#REF!</v>
      </c>
      <c r="BOX39" s="240" t="e">
        <f t="shared" si="2067"/>
        <v>#REF!</v>
      </c>
      <c r="BOY39" s="240" t="e">
        <f t="shared" si="2067"/>
        <v>#REF!</v>
      </c>
      <c r="BOZ39" s="240" t="e">
        <f t="shared" si="2067"/>
        <v>#REF!</v>
      </c>
      <c r="BPA39" s="240" t="e">
        <f t="shared" si="2067"/>
        <v>#REF!</v>
      </c>
      <c r="BPB39" s="240" t="e">
        <f t="shared" si="2067"/>
        <v>#REF!</v>
      </c>
      <c r="BPC39" s="240" t="e">
        <f t="shared" ref="BPC39:BPL40" si="2068">BPI39</f>
        <v>#REF!</v>
      </c>
      <c r="BPD39" s="240" t="e">
        <f t="shared" si="2068"/>
        <v>#REF!</v>
      </c>
      <c r="BPE39" s="240" t="e">
        <f t="shared" si="2068"/>
        <v>#REF!</v>
      </c>
      <c r="BPF39" s="240" t="e">
        <f t="shared" si="2068"/>
        <v>#REF!</v>
      </c>
      <c r="BPG39" s="240" t="e">
        <f t="shared" si="2068"/>
        <v>#REF!</v>
      </c>
      <c r="BPH39" s="240" t="e">
        <f t="shared" si="2068"/>
        <v>#REF!</v>
      </c>
      <c r="BPI39" s="240" t="e">
        <f t="shared" si="2068"/>
        <v>#REF!</v>
      </c>
      <c r="BPJ39" s="240" t="e">
        <f t="shared" si="2068"/>
        <v>#REF!</v>
      </c>
      <c r="BPK39" s="240" t="e">
        <f t="shared" si="2068"/>
        <v>#REF!</v>
      </c>
      <c r="BPL39" s="240" t="e">
        <f t="shared" si="2068"/>
        <v>#REF!</v>
      </c>
      <c r="BPM39" s="240" t="e">
        <f t="shared" ref="BPM39:BPV40" si="2069">BPS39</f>
        <v>#REF!</v>
      </c>
      <c r="BPN39" s="240" t="e">
        <f t="shared" si="2069"/>
        <v>#REF!</v>
      </c>
      <c r="BPO39" s="240" t="e">
        <f t="shared" si="2069"/>
        <v>#REF!</v>
      </c>
      <c r="BPP39" s="240" t="e">
        <f t="shared" si="2069"/>
        <v>#REF!</v>
      </c>
      <c r="BPQ39" s="240" t="e">
        <f t="shared" si="2069"/>
        <v>#REF!</v>
      </c>
      <c r="BPR39" s="240" t="e">
        <f t="shared" si="2069"/>
        <v>#REF!</v>
      </c>
      <c r="BPS39" s="240" t="e">
        <f t="shared" si="2069"/>
        <v>#REF!</v>
      </c>
      <c r="BPT39" s="240" t="e">
        <f t="shared" si="2069"/>
        <v>#REF!</v>
      </c>
      <c r="BPU39" s="240" t="e">
        <f t="shared" si="2069"/>
        <v>#REF!</v>
      </c>
      <c r="BPV39" s="240" t="e">
        <f t="shared" si="2069"/>
        <v>#REF!</v>
      </c>
      <c r="BPW39" s="240" t="e">
        <f t="shared" ref="BPW39:BQF40" si="2070">BQC39</f>
        <v>#REF!</v>
      </c>
      <c r="BPX39" s="240" t="e">
        <f t="shared" si="2070"/>
        <v>#REF!</v>
      </c>
      <c r="BPY39" s="240" t="e">
        <f t="shared" si="2070"/>
        <v>#REF!</v>
      </c>
      <c r="BPZ39" s="240" t="e">
        <f t="shared" si="2070"/>
        <v>#REF!</v>
      </c>
      <c r="BQA39" s="240" t="e">
        <f t="shared" si="2070"/>
        <v>#REF!</v>
      </c>
      <c r="BQB39" s="240" t="e">
        <f t="shared" si="2070"/>
        <v>#REF!</v>
      </c>
      <c r="BQC39" s="240" t="e">
        <f t="shared" si="2070"/>
        <v>#REF!</v>
      </c>
      <c r="BQD39" s="240" t="e">
        <f t="shared" si="2070"/>
        <v>#REF!</v>
      </c>
      <c r="BQE39" s="240" t="e">
        <f t="shared" si="2070"/>
        <v>#REF!</v>
      </c>
      <c r="BQF39" s="240" t="e">
        <f t="shared" si="2070"/>
        <v>#REF!</v>
      </c>
      <c r="BQG39" s="240" t="e">
        <f t="shared" ref="BQG39:BQP40" si="2071">BQM39</f>
        <v>#REF!</v>
      </c>
      <c r="BQH39" s="240" t="e">
        <f t="shared" si="2071"/>
        <v>#REF!</v>
      </c>
      <c r="BQI39" s="240" t="e">
        <f t="shared" si="2071"/>
        <v>#REF!</v>
      </c>
      <c r="BQJ39" s="240" t="e">
        <f t="shared" si="2071"/>
        <v>#REF!</v>
      </c>
      <c r="BQK39" s="240" t="e">
        <f t="shared" si="2071"/>
        <v>#REF!</v>
      </c>
      <c r="BQL39" s="240" t="e">
        <f t="shared" si="2071"/>
        <v>#REF!</v>
      </c>
      <c r="BQM39" s="240" t="e">
        <f t="shared" si="2071"/>
        <v>#REF!</v>
      </c>
      <c r="BQN39" s="240" t="e">
        <f t="shared" si="2071"/>
        <v>#REF!</v>
      </c>
      <c r="BQO39" s="240" t="e">
        <f t="shared" si="2071"/>
        <v>#REF!</v>
      </c>
      <c r="BQP39" s="240" t="e">
        <f t="shared" si="2071"/>
        <v>#REF!</v>
      </c>
      <c r="BQQ39" s="240" t="e">
        <f t="shared" ref="BQQ39:BQZ40" si="2072">BQW39</f>
        <v>#REF!</v>
      </c>
      <c r="BQR39" s="240" t="e">
        <f t="shared" si="2072"/>
        <v>#REF!</v>
      </c>
      <c r="BQS39" s="240" t="e">
        <f t="shared" si="2072"/>
        <v>#REF!</v>
      </c>
      <c r="BQT39" s="240" t="e">
        <f t="shared" si="2072"/>
        <v>#REF!</v>
      </c>
      <c r="BQU39" s="240" t="e">
        <f t="shared" si="2072"/>
        <v>#REF!</v>
      </c>
      <c r="BQV39" s="240" t="e">
        <f t="shared" si="2072"/>
        <v>#REF!</v>
      </c>
      <c r="BQW39" s="240" t="e">
        <f t="shared" si="2072"/>
        <v>#REF!</v>
      </c>
      <c r="BQX39" s="240" t="e">
        <f t="shared" si="2072"/>
        <v>#REF!</v>
      </c>
      <c r="BQY39" s="240" t="e">
        <f t="shared" si="2072"/>
        <v>#REF!</v>
      </c>
      <c r="BQZ39" s="240" t="e">
        <f t="shared" si="2072"/>
        <v>#REF!</v>
      </c>
      <c r="BRA39" s="240" t="e">
        <f t="shared" ref="BRA39:BRJ40" si="2073">BRG39</f>
        <v>#REF!</v>
      </c>
      <c r="BRB39" s="240" t="e">
        <f t="shared" si="2073"/>
        <v>#REF!</v>
      </c>
      <c r="BRC39" s="240" t="e">
        <f t="shared" si="2073"/>
        <v>#REF!</v>
      </c>
      <c r="BRD39" s="240" t="e">
        <f t="shared" si="2073"/>
        <v>#REF!</v>
      </c>
      <c r="BRE39" s="240" t="e">
        <f t="shared" si="2073"/>
        <v>#REF!</v>
      </c>
      <c r="BRF39" s="240" t="e">
        <f t="shared" si="2073"/>
        <v>#REF!</v>
      </c>
      <c r="BRG39" s="240" t="e">
        <f t="shared" si="2073"/>
        <v>#REF!</v>
      </c>
      <c r="BRH39" s="240" t="e">
        <f t="shared" si="2073"/>
        <v>#REF!</v>
      </c>
      <c r="BRI39" s="240" t="e">
        <f t="shared" si="2073"/>
        <v>#REF!</v>
      </c>
      <c r="BRJ39" s="240" t="e">
        <f t="shared" si="2073"/>
        <v>#REF!</v>
      </c>
      <c r="BRK39" s="240" t="e">
        <f t="shared" ref="BRK39:BRT40" si="2074">BRQ39</f>
        <v>#REF!</v>
      </c>
      <c r="BRL39" s="240" t="e">
        <f t="shared" si="2074"/>
        <v>#REF!</v>
      </c>
      <c r="BRM39" s="240" t="e">
        <f t="shared" si="2074"/>
        <v>#REF!</v>
      </c>
      <c r="BRN39" s="240" t="e">
        <f t="shared" si="2074"/>
        <v>#REF!</v>
      </c>
      <c r="BRO39" s="240" t="e">
        <f t="shared" si="2074"/>
        <v>#REF!</v>
      </c>
      <c r="BRP39" s="240" t="e">
        <f t="shared" si="2074"/>
        <v>#REF!</v>
      </c>
      <c r="BRQ39" s="240" t="e">
        <f t="shared" si="2074"/>
        <v>#REF!</v>
      </c>
      <c r="BRR39" s="240" t="e">
        <f t="shared" si="2074"/>
        <v>#REF!</v>
      </c>
      <c r="BRS39" s="240" t="e">
        <f t="shared" si="2074"/>
        <v>#REF!</v>
      </c>
      <c r="BRT39" s="240" t="e">
        <f t="shared" si="2074"/>
        <v>#REF!</v>
      </c>
      <c r="BRU39" s="240" t="e">
        <f t="shared" ref="BRU39:BSD40" si="2075">BSA39</f>
        <v>#REF!</v>
      </c>
      <c r="BRV39" s="240" t="e">
        <f t="shared" si="2075"/>
        <v>#REF!</v>
      </c>
      <c r="BRW39" s="240" t="e">
        <f t="shared" si="2075"/>
        <v>#REF!</v>
      </c>
      <c r="BRX39" s="240" t="e">
        <f t="shared" si="2075"/>
        <v>#REF!</v>
      </c>
      <c r="BRY39" s="240" t="e">
        <f t="shared" si="2075"/>
        <v>#REF!</v>
      </c>
      <c r="BRZ39" s="240" t="e">
        <f t="shared" si="2075"/>
        <v>#REF!</v>
      </c>
      <c r="BSA39" s="240" t="e">
        <f t="shared" si="2075"/>
        <v>#REF!</v>
      </c>
      <c r="BSB39" s="240" t="e">
        <f t="shared" si="2075"/>
        <v>#REF!</v>
      </c>
      <c r="BSC39" s="240" t="e">
        <f t="shared" si="2075"/>
        <v>#REF!</v>
      </c>
      <c r="BSD39" s="240" t="e">
        <f t="shared" si="2075"/>
        <v>#REF!</v>
      </c>
      <c r="BSE39" s="240" t="e">
        <f t="shared" ref="BSE39:BSN40" si="2076">BSK39</f>
        <v>#REF!</v>
      </c>
      <c r="BSF39" s="240" t="e">
        <f t="shared" si="2076"/>
        <v>#REF!</v>
      </c>
      <c r="BSG39" s="240" t="e">
        <f t="shared" si="2076"/>
        <v>#REF!</v>
      </c>
      <c r="BSH39" s="240" t="e">
        <f t="shared" si="2076"/>
        <v>#REF!</v>
      </c>
      <c r="BSI39" s="240" t="e">
        <f t="shared" si="2076"/>
        <v>#REF!</v>
      </c>
      <c r="BSJ39" s="240" t="e">
        <f t="shared" si="2076"/>
        <v>#REF!</v>
      </c>
      <c r="BSK39" s="240" t="e">
        <f t="shared" si="2076"/>
        <v>#REF!</v>
      </c>
      <c r="BSL39" s="240" t="e">
        <f t="shared" si="2076"/>
        <v>#REF!</v>
      </c>
      <c r="BSM39" s="240" t="e">
        <f t="shared" si="2076"/>
        <v>#REF!</v>
      </c>
      <c r="BSN39" s="240" t="e">
        <f t="shared" si="2076"/>
        <v>#REF!</v>
      </c>
      <c r="BSO39" s="240" t="e">
        <f t="shared" ref="BSO39:BSX40" si="2077">BSU39</f>
        <v>#REF!</v>
      </c>
      <c r="BSP39" s="240" t="e">
        <f t="shared" si="2077"/>
        <v>#REF!</v>
      </c>
      <c r="BSQ39" s="240" t="e">
        <f t="shared" si="2077"/>
        <v>#REF!</v>
      </c>
      <c r="BSR39" s="240" t="e">
        <f t="shared" si="2077"/>
        <v>#REF!</v>
      </c>
      <c r="BSS39" s="240" t="e">
        <f t="shared" si="2077"/>
        <v>#REF!</v>
      </c>
      <c r="BST39" s="240" t="e">
        <f t="shared" si="2077"/>
        <v>#REF!</v>
      </c>
      <c r="BSU39" s="240" t="e">
        <f t="shared" si="2077"/>
        <v>#REF!</v>
      </c>
      <c r="BSV39" s="240" t="e">
        <f t="shared" si="2077"/>
        <v>#REF!</v>
      </c>
      <c r="BSW39" s="240" t="e">
        <f t="shared" si="2077"/>
        <v>#REF!</v>
      </c>
      <c r="BSX39" s="240" t="e">
        <f t="shared" si="2077"/>
        <v>#REF!</v>
      </c>
      <c r="BSY39" s="240" t="e">
        <f t="shared" ref="BSY39:BTH40" si="2078">BTE39</f>
        <v>#REF!</v>
      </c>
      <c r="BSZ39" s="240" t="e">
        <f t="shared" si="2078"/>
        <v>#REF!</v>
      </c>
      <c r="BTA39" s="240" t="e">
        <f t="shared" si="2078"/>
        <v>#REF!</v>
      </c>
      <c r="BTB39" s="240" t="e">
        <f t="shared" si="2078"/>
        <v>#REF!</v>
      </c>
      <c r="BTC39" s="240" t="e">
        <f t="shared" si="2078"/>
        <v>#REF!</v>
      </c>
      <c r="BTD39" s="240" t="e">
        <f t="shared" si="2078"/>
        <v>#REF!</v>
      </c>
      <c r="BTE39" s="240" t="e">
        <f t="shared" si="2078"/>
        <v>#REF!</v>
      </c>
      <c r="BTF39" s="240" t="e">
        <f t="shared" si="2078"/>
        <v>#REF!</v>
      </c>
      <c r="BTG39" s="240" t="e">
        <f t="shared" si="2078"/>
        <v>#REF!</v>
      </c>
      <c r="BTH39" s="240" t="e">
        <f t="shared" si="2078"/>
        <v>#REF!</v>
      </c>
      <c r="BTI39" s="240" t="e">
        <f t="shared" ref="BTI39:BTR40" si="2079">BTO39</f>
        <v>#REF!</v>
      </c>
      <c r="BTJ39" s="240" t="e">
        <f t="shared" si="2079"/>
        <v>#REF!</v>
      </c>
      <c r="BTK39" s="240" t="e">
        <f t="shared" si="2079"/>
        <v>#REF!</v>
      </c>
      <c r="BTL39" s="240" t="e">
        <f t="shared" si="2079"/>
        <v>#REF!</v>
      </c>
      <c r="BTM39" s="240" t="e">
        <f t="shared" si="2079"/>
        <v>#REF!</v>
      </c>
      <c r="BTN39" s="240" t="e">
        <f t="shared" si="2079"/>
        <v>#REF!</v>
      </c>
      <c r="BTO39" s="240" t="e">
        <f t="shared" si="2079"/>
        <v>#REF!</v>
      </c>
      <c r="BTP39" s="240" t="e">
        <f t="shared" si="2079"/>
        <v>#REF!</v>
      </c>
      <c r="BTQ39" s="240" t="e">
        <f t="shared" si="2079"/>
        <v>#REF!</v>
      </c>
      <c r="BTR39" s="240" t="e">
        <f t="shared" si="2079"/>
        <v>#REF!</v>
      </c>
      <c r="BTS39" s="240" t="e">
        <f t="shared" ref="BTS39:BUB40" si="2080">BTY39</f>
        <v>#REF!</v>
      </c>
      <c r="BTT39" s="240" t="e">
        <f t="shared" si="2080"/>
        <v>#REF!</v>
      </c>
      <c r="BTU39" s="240" t="e">
        <f t="shared" si="2080"/>
        <v>#REF!</v>
      </c>
      <c r="BTV39" s="240" t="e">
        <f t="shared" si="2080"/>
        <v>#REF!</v>
      </c>
      <c r="BTW39" s="240" t="e">
        <f t="shared" si="2080"/>
        <v>#REF!</v>
      </c>
      <c r="BTX39" s="240" t="e">
        <f t="shared" si="2080"/>
        <v>#REF!</v>
      </c>
      <c r="BTY39" s="240" t="e">
        <f t="shared" si="2080"/>
        <v>#REF!</v>
      </c>
      <c r="BTZ39" s="240" t="e">
        <f t="shared" si="2080"/>
        <v>#REF!</v>
      </c>
      <c r="BUA39" s="240" t="e">
        <f t="shared" si="2080"/>
        <v>#REF!</v>
      </c>
      <c r="BUB39" s="240" t="e">
        <f t="shared" si="2080"/>
        <v>#REF!</v>
      </c>
      <c r="BUC39" s="240" t="e">
        <f t="shared" ref="BUC39:BUL40" si="2081">BUI39</f>
        <v>#REF!</v>
      </c>
      <c r="BUD39" s="240" t="e">
        <f t="shared" si="2081"/>
        <v>#REF!</v>
      </c>
      <c r="BUE39" s="240" t="e">
        <f t="shared" si="2081"/>
        <v>#REF!</v>
      </c>
      <c r="BUF39" s="240" t="e">
        <f t="shared" si="2081"/>
        <v>#REF!</v>
      </c>
      <c r="BUG39" s="240" t="e">
        <f t="shared" si="2081"/>
        <v>#REF!</v>
      </c>
      <c r="BUH39" s="240" t="e">
        <f t="shared" si="2081"/>
        <v>#REF!</v>
      </c>
      <c r="BUI39" s="240" t="e">
        <f t="shared" si="2081"/>
        <v>#REF!</v>
      </c>
      <c r="BUJ39" s="240" t="e">
        <f t="shared" si="2081"/>
        <v>#REF!</v>
      </c>
      <c r="BUK39" s="240" t="e">
        <f t="shared" si="2081"/>
        <v>#REF!</v>
      </c>
      <c r="BUL39" s="240" t="e">
        <f t="shared" si="2081"/>
        <v>#REF!</v>
      </c>
      <c r="BUM39" s="240" t="e">
        <f t="shared" ref="BUM39:BUV40" si="2082">BUS39</f>
        <v>#REF!</v>
      </c>
      <c r="BUN39" s="240" t="e">
        <f t="shared" si="2082"/>
        <v>#REF!</v>
      </c>
      <c r="BUO39" s="240" t="e">
        <f t="shared" si="2082"/>
        <v>#REF!</v>
      </c>
      <c r="BUP39" s="240" t="e">
        <f t="shared" si="2082"/>
        <v>#REF!</v>
      </c>
      <c r="BUQ39" s="240" t="e">
        <f t="shared" si="2082"/>
        <v>#REF!</v>
      </c>
      <c r="BUR39" s="240" t="e">
        <f t="shared" si="2082"/>
        <v>#REF!</v>
      </c>
      <c r="BUS39" s="240" t="e">
        <f t="shared" si="2082"/>
        <v>#REF!</v>
      </c>
      <c r="BUT39" s="240" t="e">
        <f t="shared" si="2082"/>
        <v>#REF!</v>
      </c>
      <c r="BUU39" s="240" t="e">
        <f t="shared" si="2082"/>
        <v>#REF!</v>
      </c>
      <c r="BUV39" s="240" t="e">
        <f t="shared" si="2082"/>
        <v>#REF!</v>
      </c>
      <c r="BUW39" s="240" t="e">
        <f t="shared" ref="BUW39:BVF40" si="2083">BVC39</f>
        <v>#REF!</v>
      </c>
      <c r="BUX39" s="240" t="e">
        <f t="shared" si="2083"/>
        <v>#REF!</v>
      </c>
      <c r="BUY39" s="240" t="e">
        <f t="shared" si="2083"/>
        <v>#REF!</v>
      </c>
      <c r="BUZ39" s="240" t="e">
        <f t="shared" si="2083"/>
        <v>#REF!</v>
      </c>
      <c r="BVA39" s="240" t="e">
        <f t="shared" si="2083"/>
        <v>#REF!</v>
      </c>
      <c r="BVB39" s="240" t="e">
        <f t="shared" si="2083"/>
        <v>#REF!</v>
      </c>
      <c r="BVC39" s="240" t="e">
        <f t="shared" si="2083"/>
        <v>#REF!</v>
      </c>
      <c r="BVD39" s="240" t="e">
        <f t="shared" si="2083"/>
        <v>#REF!</v>
      </c>
      <c r="BVE39" s="240" t="e">
        <f t="shared" si="2083"/>
        <v>#REF!</v>
      </c>
      <c r="BVF39" s="240" t="e">
        <f t="shared" si="2083"/>
        <v>#REF!</v>
      </c>
      <c r="BVG39" s="240" t="e">
        <f t="shared" ref="BVG39:BVP40" si="2084">BVM39</f>
        <v>#REF!</v>
      </c>
      <c r="BVH39" s="240" t="e">
        <f t="shared" si="2084"/>
        <v>#REF!</v>
      </c>
      <c r="BVI39" s="240" t="e">
        <f t="shared" si="2084"/>
        <v>#REF!</v>
      </c>
      <c r="BVJ39" s="240" t="e">
        <f t="shared" si="2084"/>
        <v>#REF!</v>
      </c>
      <c r="BVK39" s="240" t="e">
        <f t="shared" si="2084"/>
        <v>#REF!</v>
      </c>
      <c r="BVL39" s="240" t="e">
        <f t="shared" si="2084"/>
        <v>#REF!</v>
      </c>
      <c r="BVM39" s="240" t="e">
        <f t="shared" si="2084"/>
        <v>#REF!</v>
      </c>
      <c r="BVN39" s="240" t="e">
        <f t="shared" si="2084"/>
        <v>#REF!</v>
      </c>
      <c r="BVO39" s="240" t="e">
        <f t="shared" si="2084"/>
        <v>#REF!</v>
      </c>
      <c r="BVP39" s="240" t="e">
        <f t="shared" si="2084"/>
        <v>#REF!</v>
      </c>
      <c r="BVQ39" s="240" t="e">
        <f t="shared" ref="BVQ39:BVZ40" si="2085">BVW39</f>
        <v>#REF!</v>
      </c>
      <c r="BVR39" s="240" t="e">
        <f t="shared" si="2085"/>
        <v>#REF!</v>
      </c>
      <c r="BVS39" s="240" t="e">
        <f t="shared" si="2085"/>
        <v>#REF!</v>
      </c>
      <c r="BVT39" s="240" t="e">
        <f t="shared" si="2085"/>
        <v>#REF!</v>
      </c>
      <c r="BVU39" s="240" t="e">
        <f t="shared" si="2085"/>
        <v>#REF!</v>
      </c>
      <c r="BVV39" s="240" t="e">
        <f t="shared" si="2085"/>
        <v>#REF!</v>
      </c>
      <c r="BVW39" s="240" t="e">
        <f t="shared" si="2085"/>
        <v>#REF!</v>
      </c>
      <c r="BVX39" s="240" t="e">
        <f t="shared" si="2085"/>
        <v>#REF!</v>
      </c>
      <c r="BVY39" s="240" t="e">
        <f t="shared" si="2085"/>
        <v>#REF!</v>
      </c>
      <c r="BVZ39" s="240" t="e">
        <f t="shared" si="2085"/>
        <v>#REF!</v>
      </c>
      <c r="BWA39" s="240" t="e">
        <f t="shared" ref="BWA39:BWJ40" si="2086">BWG39</f>
        <v>#REF!</v>
      </c>
      <c r="BWB39" s="240" t="e">
        <f t="shared" si="2086"/>
        <v>#REF!</v>
      </c>
      <c r="BWC39" s="240" t="e">
        <f t="shared" si="2086"/>
        <v>#REF!</v>
      </c>
      <c r="BWD39" s="240" t="e">
        <f t="shared" si="2086"/>
        <v>#REF!</v>
      </c>
      <c r="BWE39" s="240" t="e">
        <f t="shared" si="2086"/>
        <v>#REF!</v>
      </c>
      <c r="BWF39" s="240" t="e">
        <f t="shared" si="2086"/>
        <v>#REF!</v>
      </c>
      <c r="BWG39" s="240" t="e">
        <f t="shared" si="2086"/>
        <v>#REF!</v>
      </c>
      <c r="BWH39" s="240" t="e">
        <f t="shared" si="2086"/>
        <v>#REF!</v>
      </c>
      <c r="BWI39" s="240" t="e">
        <f t="shared" si="2086"/>
        <v>#REF!</v>
      </c>
      <c r="BWJ39" s="240" t="e">
        <f t="shared" si="2086"/>
        <v>#REF!</v>
      </c>
      <c r="BWK39" s="240" t="e">
        <f t="shared" ref="BWK39:BWT40" si="2087">BWQ39</f>
        <v>#REF!</v>
      </c>
      <c r="BWL39" s="240" t="e">
        <f t="shared" si="2087"/>
        <v>#REF!</v>
      </c>
      <c r="BWM39" s="240" t="e">
        <f t="shared" si="2087"/>
        <v>#REF!</v>
      </c>
      <c r="BWN39" s="240" t="e">
        <f t="shared" si="2087"/>
        <v>#REF!</v>
      </c>
      <c r="BWO39" s="240" t="e">
        <f t="shared" si="2087"/>
        <v>#REF!</v>
      </c>
      <c r="BWP39" s="240" t="e">
        <f t="shared" si="2087"/>
        <v>#REF!</v>
      </c>
      <c r="BWQ39" s="240" t="e">
        <f t="shared" si="2087"/>
        <v>#REF!</v>
      </c>
      <c r="BWR39" s="240" t="e">
        <f t="shared" si="2087"/>
        <v>#REF!</v>
      </c>
      <c r="BWS39" s="240" t="e">
        <f t="shared" si="2087"/>
        <v>#REF!</v>
      </c>
      <c r="BWT39" s="240" t="e">
        <f t="shared" si="2087"/>
        <v>#REF!</v>
      </c>
      <c r="BWU39" s="240" t="e">
        <f t="shared" ref="BWU39:BXD40" si="2088">BXA39</f>
        <v>#REF!</v>
      </c>
      <c r="BWV39" s="240" t="e">
        <f t="shared" si="2088"/>
        <v>#REF!</v>
      </c>
      <c r="BWW39" s="240" t="e">
        <f t="shared" si="2088"/>
        <v>#REF!</v>
      </c>
      <c r="BWX39" s="240" t="e">
        <f t="shared" si="2088"/>
        <v>#REF!</v>
      </c>
      <c r="BWY39" s="240" t="e">
        <f t="shared" si="2088"/>
        <v>#REF!</v>
      </c>
      <c r="BWZ39" s="240" t="e">
        <f t="shared" si="2088"/>
        <v>#REF!</v>
      </c>
      <c r="BXA39" s="240" t="e">
        <f t="shared" si="2088"/>
        <v>#REF!</v>
      </c>
      <c r="BXB39" s="240" t="e">
        <f t="shared" si="2088"/>
        <v>#REF!</v>
      </c>
      <c r="BXC39" s="240" t="e">
        <f t="shared" si="2088"/>
        <v>#REF!</v>
      </c>
      <c r="BXD39" s="240" t="e">
        <f t="shared" si="2088"/>
        <v>#REF!</v>
      </c>
      <c r="BXE39" s="240" t="e">
        <f t="shared" ref="BXE39:BXN40" si="2089">BXK39</f>
        <v>#REF!</v>
      </c>
      <c r="BXF39" s="240" t="e">
        <f t="shared" si="2089"/>
        <v>#REF!</v>
      </c>
      <c r="BXG39" s="240" t="e">
        <f t="shared" si="2089"/>
        <v>#REF!</v>
      </c>
      <c r="BXH39" s="240" t="e">
        <f t="shared" si="2089"/>
        <v>#REF!</v>
      </c>
      <c r="BXI39" s="240" t="e">
        <f t="shared" si="2089"/>
        <v>#REF!</v>
      </c>
      <c r="BXJ39" s="240" t="e">
        <f t="shared" si="2089"/>
        <v>#REF!</v>
      </c>
      <c r="BXK39" s="240" t="e">
        <f t="shared" si="2089"/>
        <v>#REF!</v>
      </c>
      <c r="BXL39" s="240" t="e">
        <f t="shared" si="2089"/>
        <v>#REF!</v>
      </c>
      <c r="BXM39" s="240" t="e">
        <f t="shared" si="2089"/>
        <v>#REF!</v>
      </c>
      <c r="BXN39" s="240" t="e">
        <f t="shared" si="2089"/>
        <v>#REF!</v>
      </c>
      <c r="BXO39" s="240" t="e">
        <f t="shared" ref="BXO39:BXX40" si="2090">BXU39</f>
        <v>#REF!</v>
      </c>
      <c r="BXP39" s="240" t="e">
        <f t="shared" si="2090"/>
        <v>#REF!</v>
      </c>
      <c r="BXQ39" s="240" t="e">
        <f t="shared" si="2090"/>
        <v>#REF!</v>
      </c>
      <c r="BXR39" s="240" t="e">
        <f t="shared" si="2090"/>
        <v>#REF!</v>
      </c>
      <c r="BXS39" s="240" t="e">
        <f t="shared" si="2090"/>
        <v>#REF!</v>
      </c>
      <c r="BXT39" s="240" t="e">
        <f t="shared" si="2090"/>
        <v>#REF!</v>
      </c>
      <c r="BXU39" s="240" t="e">
        <f t="shared" si="2090"/>
        <v>#REF!</v>
      </c>
      <c r="BXV39" s="240" t="e">
        <f t="shared" si="2090"/>
        <v>#REF!</v>
      </c>
      <c r="BXW39" s="240" t="e">
        <f t="shared" si="2090"/>
        <v>#REF!</v>
      </c>
      <c r="BXX39" s="240" t="e">
        <f t="shared" si="2090"/>
        <v>#REF!</v>
      </c>
      <c r="BXY39" s="240" t="e">
        <f t="shared" ref="BXY39:BYH40" si="2091">BYE39</f>
        <v>#REF!</v>
      </c>
      <c r="BXZ39" s="240" t="e">
        <f t="shared" si="2091"/>
        <v>#REF!</v>
      </c>
      <c r="BYA39" s="240" t="e">
        <f t="shared" si="2091"/>
        <v>#REF!</v>
      </c>
      <c r="BYB39" s="240" t="e">
        <f t="shared" si="2091"/>
        <v>#REF!</v>
      </c>
      <c r="BYC39" s="240" t="e">
        <f t="shared" si="2091"/>
        <v>#REF!</v>
      </c>
      <c r="BYD39" s="240" t="e">
        <f t="shared" si="2091"/>
        <v>#REF!</v>
      </c>
      <c r="BYE39" s="240" t="e">
        <f t="shared" si="2091"/>
        <v>#REF!</v>
      </c>
      <c r="BYF39" s="240" t="e">
        <f t="shared" si="2091"/>
        <v>#REF!</v>
      </c>
      <c r="BYG39" s="240" t="e">
        <f t="shared" si="2091"/>
        <v>#REF!</v>
      </c>
      <c r="BYH39" s="240" t="e">
        <f t="shared" si="2091"/>
        <v>#REF!</v>
      </c>
      <c r="BYI39" s="240" t="e">
        <f t="shared" ref="BYI39:BYR40" si="2092">BYO39</f>
        <v>#REF!</v>
      </c>
      <c r="BYJ39" s="240" t="e">
        <f t="shared" si="2092"/>
        <v>#REF!</v>
      </c>
      <c r="BYK39" s="240" t="e">
        <f t="shared" si="2092"/>
        <v>#REF!</v>
      </c>
      <c r="BYL39" s="240" t="e">
        <f t="shared" si="2092"/>
        <v>#REF!</v>
      </c>
      <c r="BYM39" s="240" t="e">
        <f t="shared" si="2092"/>
        <v>#REF!</v>
      </c>
      <c r="BYN39" s="240" t="e">
        <f t="shared" si="2092"/>
        <v>#REF!</v>
      </c>
      <c r="BYO39" s="240" t="e">
        <f t="shared" si="2092"/>
        <v>#REF!</v>
      </c>
      <c r="BYP39" s="240" t="e">
        <f t="shared" si="2092"/>
        <v>#REF!</v>
      </c>
      <c r="BYQ39" s="240" t="e">
        <f t="shared" si="2092"/>
        <v>#REF!</v>
      </c>
      <c r="BYR39" s="240" t="e">
        <f t="shared" si="2092"/>
        <v>#REF!</v>
      </c>
      <c r="BYS39" s="240" t="e">
        <f t="shared" ref="BYS39:BZB40" si="2093">BYY39</f>
        <v>#REF!</v>
      </c>
      <c r="BYT39" s="240" t="e">
        <f t="shared" si="2093"/>
        <v>#REF!</v>
      </c>
      <c r="BYU39" s="240" t="e">
        <f t="shared" si="2093"/>
        <v>#REF!</v>
      </c>
      <c r="BYV39" s="240" t="e">
        <f t="shared" si="2093"/>
        <v>#REF!</v>
      </c>
      <c r="BYW39" s="240" t="e">
        <f t="shared" si="2093"/>
        <v>#REF!</v>
      </c>
      <c r="BYX39" s="240" t="e">
        <f t="shared" si="2093"/>
        <v>#REF!</v>
      </c>
      <c r="BYY39" s="240" t="e">
        <f t="shared" si="2093"/>
        <v>#REF!</v>
      </c>
      <c r="BYZ39" s="240" t="e">
        <f t="shared" si="2093"/>
        <v>#REF!</v>
      </c>
      <c r="BZA39" s="240" t="e">
        <f t="shared" si="2093"/>
        <v>#REF!</v>
      </c>
      <c r="BZB39" s="240" t="e">
        <f t="shared" si="2093"/>
        <v>#REF!</v>
      </c>
      <c r="BZC39" s="240" t="e">
        <f t="shared" ref="BZC39:BZL40" si="2094">BZI39</f>
        <v>#REF!</v>
      </c>
      <c r="BZD39" s="240" t="e">
        <f t="shared" si="2094"/>
        <v>#REF!</v>
      </c>
      <c r="BZE39" s="240" t="e">
        <f t="shared" si="2094"/>
        <v>#REF!</v>
      </c>
      <c r="BZF39" s="240" t="e">
        <f t="shared" si="2094"/>
        <v>#REF!</v>
      </c>
      <c r="BZG39" s="240" t="e">
        <f t="shared" si="2094"/>
        <v>#REF!</v>
      </c>
      <c r="BZH39" s="240" t="e">
        <f t="shared" si="2094"/>
        <v>#REF!</v>
      </c>
      <c r="BZI39" s="240" t="e">
        <f t="shared" si="2094"/>
        <v>#REF!</v>
      </c>
      <c r="BZJ39" s="240" t="e">
        <f t="shared" si="2094"/>
        <v>#REF!</v>
      </c>
      <c r="BZK39" s="240" t="e">
        <f t="shared" si="2094"/>
        <v>#REF!</v>
      </c>
      <c r="BZL39" s="240" t="e">
        <f t="shared" si="2094"/>
        <v>#REF!</v>
      </c>
      <c r="BZM39" s="240" t="e">
        <f t="shared" ref="BZM39:BZV40" si="2095">BZS39</f>
        <v>#REF!</v>
      </c>
      <c r="BZN39" s="240" t="e">
        <f t="shared" si="2095"/>
        <v>#REF!</v>
      </c>
      <c r="BZO39" s="240" t="e">
        <f t="shared" si="2095"/>
        <v>#REF!</v>
      </c>
      <c r="BZP39" s="240" t="e">
        <f t="shared" si="2095"/>
        <v>#REF!</v>
      </c>
      <c r="BZQ39" s="240" t="e">
        <f t="shared" si="2095"/>
        <v>#REF!</v>
      </c>
      <c r="BZR39" s="240" t="e">
        <f t="shared" si="2095"/>
        <v>#REF!</v>
      </c>
      <c r="BZS39" s="240" t="e">
        <f t="shared" si="2095"/>
        <v>#REF!</v>
      </c>
      <c r="BZT39" s="240" t="e">
        <f t="shared" si="2095"/>
        <v>#REF!</v>
      </c>
      <c r="BZU39" s="240" t="e">
        <f t="shared" si="2095"/>
        <v>#REF!</v>
      </c>
      <c r="BZV39" s="240" t="e">
        <f t="shared" si="2095"/>
        <v>#REF!</v>
      </c>
      <c r="BZW39" s="240" t="e">
        <f t="shared" ref="BZW39:CAF40" si="2096">CAC39</f>
        <v>#REF!</v>
      </c>
      <c r="BZX39" s="240" t="e">
        <f t="shared" si="2096"/>
        <v>#REF!</v>
      </c>
      <c r="BZY39" s="240" t="e">
        <f t="shared" si="2096"/>
        <v>#REF!</v>
      </c>
      <c r="BZZ39" s="240" t="e">
        <f t="shared" si="2096"/>
        <v>#REF!</v>
      </c>
      <c r="CAA39" s="240" t="e">
        <f t="shared" si="2096"/>
        <v>#REF!</v>
      </c>
      <c r="CAB39" s="240" t="e">
        <f t="shared" si="2096"/>
        <v>#REF!</v>
      </c>
      <c r="CAC39" s="240" t="e">
        <f t="shared" si="2096"/>
        <v>#REF!</v>
      </c>
      <c r="CAD39" s="240" t="e">
        <f t="shared" si="2096"/>
        <v>#REF!</v>
      </c>
      <c r="CAE39" s="240" t="e">
        <f t="shared" si="2096"/>
        <v>#REF!</v>
      </c>
      <c r="CAF39" s="240" t="e">
        <f t="shared" si="2096"/>
        <v>#REF!</v>
      </c>
      <c r="CAG39" s="240" t="e">
        <f t="shared" ref="CAG39:CAP40" si="2097">CAM39</f>
        <v>#REF!</v>
      </c>
      <c r="CAH39" s="240" t="e">
        <f t="shared" si="2097"/>
        <v>#REF!</v>
      </c>
      <c r="CAI39" s="240" t="e">
        <f t="shared" si="2097"/>
        <v>#REF!</v>
      </c>
      <c r="CAJ39" s="240" t="e">
        <f t="shared" si="2097"/>
        <v>#REF!</v>
      </c>
      <c r="CAK39" s="240" t="e">
        <f t="shared" si="2097"/>
        <v>#REF!</v>
      </c>
      <c r="CAL39" s="240" t="e">
        <f t="shared" si="2097"/>
        <v>#REF!</v>
      </c>
      <c r="CAM39" s="240" t="e">
        <f t="shared" si="2097"/>
        <v>#REF!</v>
      </c>
      <c r="CAN39" s="240" t="e">
        <f t="shared" si="2097"/>
        <v>#REF!</v>
      </c>
      <c r="CAO39" s="240" t="e">
        <f t="shared" si="2097"/>
        <v>#REF!</v>
      </c>
      <c r="CAP39" s="240" t="e">
        <f t="shared" si="2097"/>
        <v>#REF!</v>
      </c>
      <c r="CAQ39" s="240" t="e">
        <f t="shared" ref="CAQ39:CAZ40" si="2098">CAW39</f>
        <v>#REF!</v>
      </c>
      <c r="CAR39" s="240" t="e">
        <f t="shared" si="2098"/>
        <v>#REF!</v>
      </c>
      <c r="CAS39" s="240" t="e">
        <f t="shared" si="2098"/>
        <v>#REF!</v>
      </c>
      <c r="CAT39" s="240" t="e">
        <f t="shared" si="2098"/>
        <v>#REF!</v>
      </c>
      <c r="CAU39" s="240" t="e">
        <f t="shared" si="2098"/>
        <v>#REF!</v>
      </c>
      <c r="CAV39" s="240" t="e">
        <f t="shared" si="2098"/>
        <v>#REF!</v>
      </c>
      <c r="CAW39" s="240" t="e">
        <f t="shared" si="2098"/>
        <v>#REF!</v>
      </c>
      <c r="CAX39" s="240" t="e">
        <f t="shared" si="2098"/>
        <v>#REF!</v>
      </c>
      <c r="CAY39" s="240" t="e">
        <f t="shared" si="2098"/>
        <v>#REF!</v>
      </c>
      <c r="CAZ39" s="240" t="e">
        <f t="shared" si="2098"/>
        <v>#REF!</v>
      </c>
      <c r="CBA39" s="240" t="e">
        <f t="shared" ref="CBA39:CBJ40" si="2099">CBG39</f>
        <v>#REF!</v>
      </c>
      <c r="CBB39" s="240" t="e">
        <f t="shared" si="2099"/>
        <v>#REF!</v>
      </c>
      <c r="CBC39" s="240" t="e">
        <f t="shared" si="2099"/>
        <v>#REF!</v>
      </c>
      <c r="CBD39" s="240" t="e">
        <f t="shared" si="2099"/>
        <v>#REF!</v>
      </c>
      <c r="CBE39" s="240" t="e">
        <f t="shared" si="2099"/>
        <v>#REF!</v>
      </c>
      <c r="CBF39" s="240" t="e">
        <f t="shared" si="2099"/>
        <v>#REF!</v>
      </c>
      <c r="CBG39" s="240" t="e">
        <f t="shared" si="2099"/>
        <v>#REF!</v>
      </c>
      <c r="CBH39" s="240" t="e">
        <f t="shared" si="2099"/>
        <v>#REF!</v>
      </c>
      <c r="CBI39" s="240" t="e">
        <f t="shared" si="2099"/>
        <v>#REF!</v>
      </c>
      <c r="CBJ39" s="240" t="e">
        <f t="shared" si="2099"/>
        <v>#REF!</v>
      </c>
      <c r="CBK39" s="240" t="e">
        <f t="shared" ref="CBK39:CBT40" si="2100">CBQ39</f>
        <v>#REF!</v>
      </c>
      <c r="CBL39" s="240" t="e">
        <f t="shared" si="2100"/>
        <v>#REF!</v>
      </c>
      <c r="CBM39" s="240" t="e">
        <f t="shared" si="2100"/>
        <v>#REF!</v>
      </c>
      <c r="CBN39" s="240" t="e">
        <f t="shared" si="2100"/>
        <v>#REF!</v>
      </c>
      <c r="CBO39" s="240" t="e">
        <f t="shared" si="2100"/>
        <v>#REF!</v>
      </c>
      <c r="CBP39" s="240" t="e">
        <f t="shared" si="2100"/>
        <v>#REF!</v>
      </c>
      <c r="CBQ39" s="240" t="e">
        <f t="shared" si="2100"/>
        <v>#REF!</v>
      </c>
      <c r="CBR39" s="240" t="e">
        <f t="shared" si="2100"/>
        <v>#REF!</v>
      </c>
      <c r="CBS39" s="240" t="e">
        <f t="shared" si="2100"/>
        <v>#REF!</v>
      </c>
      <c r="CBT39" s="240" t="e">
        <f t="shared" si="2100"/>
        <v>#REF!</v>
      </c>
      <c r="CBU39" s="240" t="e">
        <f t="shared" ref="CBU39:CCD40" si="2101">CCA39</f>
        <v>#REF!</v>
      </c>
      <c r="CBV39" s="240" t="e">
        <f t="shared" si="2101"/>
        <v>#REF!</v>
      </c>
      <c r="CBW39" s="240" t="e">
        <f t="shared" si="2101"/>
        <v>#REF!</v>
      </c>
      <c r="CBX39" s="240" t="e">
        <f t="shared" si="2101"/>
        <v>#REF!</v>
      </c>
      <c r="CBY39" s="240" t="e">
        <f t="shared" si="2101"/>
        <v>#REF!</v>
      </c>
      <c r="CBZ39" s="240" t="e">
        <f t="shared" si="2101"/>
        <v>#REF!</v>
      </c>
      <c r="CCA39" s="240" t="e">
        <f t="shared" si="2101"/>
        <v>#REF!</v>
      </c>
      <c r="CCB39" s="240" t="e">
        <f t="shared" si="2101"/>
        <v>#REF!</v>
      </c>
      <c r="CCC39" s="240" t="e">
        <f t="shared" si="2101"/>
        <v>#REF!</v>
      </c>
      <c r="CCD39" s="240" t="e">
        <f t="shared" si="2101"/>
        <v>#REF!</v>
      </c>
      <c r="CCE39" s="240" t="e">
        <f t="shared" ref="CCE39:CCN40" si="2102">CCK39</f>
        <v>#REF!</v>
      </c>
      <c r="CCF39" s="240" t="e">
        <f t="shared" si="2102"/>
        <v>#REF!</v>
      </c>
      <c r="CCG39" s="240" t="e">
        <f t="shared" si="2102"/>
        <v>#REF!</v>
      </c>
      <c r="CCH39" s="240" t="e">
        <f t="shared" si="2102"/>
        <v>#REF!</v>
      </c>
      <c r="CCI39" s="240" t="e">
        <f t="shared" si="2102"/>
        <v>#REF!</v>
      </c>
      <c r="CCJ39" s="240" t="e">
        <f t="shared" si="2102"/>
        <v>#REF!</v>
      </c>
      <c r="CCK39" s="240" t="e">
        <f t="shared" si="2102"/>
        <v>#REF!</v>
      </c>
      <c r="CCL39" s="240" t="e">
        <f t="shared" si="2102"/>
        <v>#REF!</v>
      </c>
      <c r="CCM39" s="240" t="e">
        <f t="shared" si="2102"/>
        <v>#REF!</v>
      </c>
      <c r="CCN39" s="240" t="e">
        <f t="shared" si="2102"/>
        <v>#REF!</v>
      </c>
      <c r="CCO39" s="240" t="e">
        <f t="shared" ref="CCO39:CCX40" si="2103">CCU39</f>
        <v>#REF!</v>
      </c>
      <c r="CCP39" s="240" t="e">
        <f t="shared" si="2103"/>
        <v>#REF!</v>
      </c>
      <c r="CCQ39" s="240" t="e">
        <f t="shared" si="2103"/>
        <v>#REF!</v>
      </c>
      <c r="CCR39" s="240" t="e">
        <f t="shared" si="2103"/>
        <v>#REF!</v>
      </c>
      <c r="CCS39" s="240" t="e">
        <f t="shared" si="2103"/>
        <v>#REF!</v>
      </c>
      <c r="CCT39" s="240" t="e">
        <f t="shared" si="2103"/>
        <v>#REF!</v>
      </c>
      <c r="CCU39" s="240" t="e">
        <f t="shared" si="2103"/>
        <v>#REF!</v>
      </c>
      <c r="CCV39" s="240" t="e">
        <f t="shared" si="2103"/>
        <v>#REF!</v>
      </c>
      <c r="CCW39" s="240" t="e">
        <f t="shared" si="2103"/>
        <v>#REF!</v>
      </c>
      <c r="CCX39" s="240" t="e">
        <f t="shared" si="2103"/>
        <v>#REF!</v>
      </c>
      <c r="CCY39" s="240" t="e">
        <f t="shared" ref="CCY39:CDH40" si="2104">CDE39</f>
        <v>#REF!</v>
      </c>
      <c r="CCZ39" s="240" t="e">
        <f t="shared" si="2104"/>
        <v>#REF!</v>
      </c>
      <c r="CDA39" s="240" t="e">
        <f t="shared" si="2104"/>
        <v>#REF!</v>
      </c>
      <c r="CDB39" s="240" t="e">
        <f t="shared" si="2104"/>
        <v>#REF!</v>
      </c>
      <c r="CDC39" s="240" t="e">
        <f t="shared" si="2104"/>
        <v>#REF!</v>
      </c>
      <c r="CDD39" s="240" t="e">
        <f t="shared" si="2104"/>
        <v>#REF!</v>
      </c>
      <c r="CDE39" s="240" t="e">
        <f t="shared" si="2104"/>
        <v>#REF!</v>
      </c>
      <c r="CDF39" s="240" t="e">
        <f t="shared" si="2104"/>
        <v>#REF!</v>
      </c>
      <c r="CDG39" s="240" t="e">
        <f t="shared" si="2104"/>
        <v>#REF!</v>
      </c>
      <c r="CDH39" s="240" t="e">
        <f t="shared" si="2104"/>
        <v>#REF!</v>
      </c>
      <c r="CDI39" s="240" t="e">
        <f t="shared" ref="CDI39:CDR40" si="2105">CDO39</f>
        <v>#REF!</v>
      </c>
      <c r="CDJ39" s="240" t="e">
        <f t="shared" si="2105"/>
        <v>#REF!</v>
      </c>
      <c r="CDK39" s="240" t="e">
        <f t="shared" si="2105"/>
        <v>#REF!</v>
      </c>
      <c r="CDL39" s="240" t="e">
        <f t="shared" si="2105"/>
        <v>#REF!</v>
      </c>
      <c r="CDM39" s="240" t="e">
        <f t="shared" si="2105"/>
        <v>#REF!</v>
      </c>
      <c r="CDN39" s="240" t="e">
        <f t="shared" si="2105"/>
        <v>#REF!</v>
      </c>
      <c r="CDO39" s="240" t="e">
        <f t="shared" si="2105"/>
        <v>#REF!</v>
      </c>
      <c r="CDP39" s="240" t="e">
        <f t="shared" si="2105"/>
        <v>#REF!</v>
      </c>
      <c r="CDQ39" s="240" t="e">
        <f t="shared" si="2105"/>
        <v>#REF!</v>
      </c>
      <c r="CDR39" s="240" t="e">
        <f t="shared" si="2105"/>
        <v>#REF!</v>
      </c>
      <c r="CDS39" s="240" t="e">
        <f t="shared" ref="CDS39:CEB40" si="2106">CDY39</f>
        <v>#REF!</v>
      </c>
      <c r="CDT39" s="240" t="e">
        <f t="shared" si="2106"/>
        <v>#REF!</v>
      </c>
      <c r="CDU39" s="240" t="e">
        <f t="shared" si="2106"/>
        <v>#REF!</v>
      </c>
      <c r="CDV39" s="240" t="e">
        <f t="shared" si="2106"/>
        <v>#REF!</v>
      </c>
      <c r="CDW39" s="240" t="e">
        <f t="shared" si="2106"/>
        <v>#REF!</v>
      </c>
      <c r="CDX39" s="240" t="e">
        <f t="shared" si="2106"/>
        <v>#REF!</v>
      </c>
      <c r="CDY39" s="240" t="e">
        <f t="shared" si="2106"/>
        <v>#REF!</v>
      </c>
      <c r="CDZ39" s="240" t="e">
        <f t="shared" si="2106"/>
        <v>#REF!</v>
      </c>
      <c r="CEA39" s="240" t="e">
        <f t="shared" si="2106"/>
        <v>#REF!</v>
      </c>
      <c r="CEB39" s="240" t="e">
        <f t="shared" si="2106"/>
        <v>#REF!</v>
      </c>
      <c r="CEC39" s="240" t="e">
        <f t="shared" ref="CEC39:CEL40" si="2107">CEI39</f>
        <v>#REF!</v>
      </c>
      <c r="CED39" s="240" t="e">
        <f t="shared" si="2107"/>
        <v>#REF!</v>
      </c>
      <c r="CEE39" s="240" t="e">
        <f t="shared" si="2107"/>
        <v>#REF!</v>
      </c>
      <c r="CEF39" s="240" t="e">
        <f t="shared" si="2107"/>
        <v>#REF!</v>
      </c>
      <c r="CEG39" s="240" t="e">
        <f t="shared" si="2107"/>
        <v>#REF!</v>
      </c>
      <c r="CEH39" s="240" t="e">
        <f t="shared" si="2107"/>
        <v>#REF!</v>
      </c>
      <c r="CEI39" s="240" t="e">
        <f t="shared" si="2107"/>
        <v>#REF!</v>
      </c>
      <c r="CEJ39" s="240" t="e">
        <f t="shared" si="2107"/>
        <v>#REF!</v>
      </c>
      <c r="CEK39" s="240" t="e">
        <f t="shared" si="2107"/>
        <v>#REF!</v>
      </c>
      <c r="CEL39" s="240" t="e">
        <f t="shared" si="2107"/>
        <v>#REF!</v>
      </c>
      <c r="CEM39" s="240" t="e">
        <f t="shared" ref="CEM39:CEV40" si="2108">CES39</f>
        <v>#REF!</v>
      </c>
      <c r="CEN39" s="240" t="e">
        <f t="shared" si="2108"/>
        <v>#REF!</v>
      </c>
      <c r="CEO39" s="240" t="e">
        <f t="shared" si="2108"/>
        <v>#REF!</v>
      </c>
      <c r="CEP39" s="240" t="e">
        <f t="shared" si="2108"/>
        <v>#REF!</v>
      </c>
      <c r="CEQ39" s="240" t="e">
        <f t="shared" si="2108"/>
        <v>#REF!</v>
      </c>
      <c r="CER39" s="240" t="e">
        <f t="shared" si="2108"/>
        <v>#REF!</v>
      </c>
      <c r="CES39" s="240" t="e">
        <f t="shared" si="2108"/>
        <v>#REF!</v>
      </c>
      <c r="CET39" s="240" t="e">
        <f t="shared" si="2108"/>
        <v>#REF!</v>
      </c>
      <c r="CEU39" s="240" t="e">
        <f t="shared" si="2108"/>
        <v>#REF!</v>
      </c>
      <c r="CEV39" s="240" t="e">
        <f t="shared" si="2108"/>
        <v>#REF!</v>
      </c>
      <c r="CEW39" s="240" t="e">
        <f t="shared" ref="CEW39:CFF40" si="2109">CFC39</f>
        <v>#REF!</v>
      </c>
      <c r="CEX39" s="240" t="e">
        <f t="shared" si="2109"/>
        <v>#REF!</v>
      </c>
      <c r="CEY39" s="240" t="e">
        <f t="shared" si="2109"/>
        <v>#REF!</v>
      </c>
      <c r="CEZ39" s="240" t="e">
        <f t="shared" si="2109"/>
        <v>#REF!</v>
      </c>
      <c r="CFA39" s="240" t="e">
        <f t="shared" si="2109"/>
        <v>#REF!</v>
      </c>
      <c r="CFB39" s="240" t="e">
        <f t="shared" si="2109"/>
        <v>#REF!</v>
      </c>
      <c r="CFC39" s="240" t="e">
        <f t="shared" si="2109"/>
        <v>#REF!</v>
      </c>
      <c r="CFD39" s="240" t="e">
        <f t="shared" si="2109"/>
        <v>#REF!</v>
      </c>
      <c r="CFE39" s="240" t="e">
        <f t="shared" si="2109"/>
        <v>#REF!</v>
      </c>
      <c r="CFF39" s="240" t="e">
        <f t="shared" si="2109"/>
        <v>#REF!</v>
      </c>
      <c r="CFG39" s="240" t="e">
        <f t="shared" ref="CFG39:CFP40" si="2110">CFM39</f>
        <v>#REF!</v>
      </c>
      <c r="CFH39" s="240" t="e">
        <f t="shared" si="2110"/>
        <v>#REF!</v>
      </c>
      <c r="CFI39" s="240" t="e">
        <f t="shared" si="2110"/>
        <v>#REF!</v>
      </c>
      <c r="CFJ39" s="240" t="e">
        <f t="shared" si="2110"/>
        <v>#REF!</v>
      </c>
      <c r="CFK39" s="240" t="e">
        <f t="shared" si="2110"/>
        <v>#REF!</v>
      </c>
      <c r="CFL39" s="240" t="e">
        <f t="shared" si="2110"/>
        <v>#REF!</v>
      </c>
      <c r="CFM39" s="240" t="e">
        <f t="shared" si="2110"/>
        <v>#REF!</v>
      </c>
      <c r="CFN39" s="240" t="e">
        <f t="shared" si="2110"/>
        <v>#REF!</v>
      </c>
      <c r="CFO39" s="240" t="e">
        <f t="shared" si="2110"/>
        <v>#REF!</v>
      </c>
      <c r="CFP39" s="240" t="e">
        <f t="shared" si="2110"/>
        <v>#REF!</v>
      </c>
      <c r="CFQ39" s="240" t="e">
        <f t="shared" ref="CFQ39:CFZ40" si="2111">CFW39</f>
        <v>#REF!</v>
      </c>
      <c r="CFR39" s="240" t="e">
        <f t="shared" si="2111"/>
        <v>#REF!</v>
      </c>
      <c r="CFS39" s="240" t="e">
        <f t="shared" si="2111"/>
        <v>#REF!</v>
      </c>
      <c r="CFT39" s="240" t="e">
        <f t="shared" si="2111"/>
        <v>#REF!</v>
      </c>
      <c r="CFU39" s="240" t="e">
        <f t="shared" si="2111"/>
        <v>#REF!</v>
      </c>
      <c r="CFV39" s="240" t="e">
        <f t="shared" si="2111"/>
        <v>#REF!</v>
      </c>
      <c r="CFW39" s="240" t="e">
        <f t="shared" si="2111"/>
        <v>#REF!</v>
      </c>
      <c r="CFX39" s="240" t="e">
        <f t="shared" si="2111"/>
        <v>#REF!</v>
      </c>
      <c r="CFY39" s="240" t="e">
        <f t="shared" si="2111"/>
        <v>#REF!</v>
      </c>
      <c r="CFZ39" s="240" t="e">
        <f t="shared" si="2111"/>
        <v>#REF!</v>
      </c>
      <c r="CGA39" s="240" t="e">
        <f t="shared" ref="CGA39:CGJ40" si="2112">CGG39</f>
        <v>#REF!</v>
      </c>
      <c r="CGB39" s="240" t="e">
        <f t="shared" si="2112"/>
        <v>#REF!</v>
      </c>
      <c r="CGC39" s="240" t="e">
        <f t="shared" si="2112"/>
        <v>#REF!</v>
      </c>
      <c r="CGD39" s="240" t="e">
        <f t="shared" si="2112"/>
        <v>#REF!</v>
      </c>
      <c r="CGE39" s="240" t="e">
        <f t="shared" si="2112"/>
        <v>#REF!</v>
      </c>
      <c r="CGF39" s="240" t="e">
        <f t="shared" si="2112"/>
        <v>#REF!</v>
      </c>
      <c r="CGG39" s="240" t="e">
        <f t="shared" si="2112"/>
        <v>#REF!</v>
      </c>
      <c r="CGH39" s="240" t="e">
        <f t="shared" si="2112"/>
        <v>#REF!</v>
      </c>
      <c r="CGI39" s="240" t="e">
        <f t="shared" si="2112"/>
        <v>#REF!</v>
      </c>
      <c r="CGJ39" s="240" t="e">
        <f t="shared" si="2112"/>
        <v>#REF!</v>
      </c>
      <c r="CGK39" s="240" t="e">
        <f t="shared" ref="CGK39:CGT40" si="2113">CGQ39</f>
        <v>#REF!</v>
      </c>
      <c r="CGL39" s="240" t="e">
        <f t="shared" si="2113"/>
        <v>#REF!</v>
      </c>
      <c r="CGM39" s="240" t="e">
        <f t="shared" si="2113"/>
        <v>#REF!</v>
      </c>
      <c r="CGN39" s="240" t="e">
        <f t="shared" si="2113"/>
        <v>#REF!</v>
      </c>
      <c r="CGO39" s="240" t="e">
        <f t="shared" si="2113"/>
        <v>#REF!</v>
      </c>
      <c r="CGP39" s="240" t="e">
        <f t="shared" si="2113"/>
        <v>#REF!</v>
      </c>
      <c r="CGQ39" s="240" t="e">
        <f t="shared" si="2113"/>
        <v>#REF!</v>
      </c>
      <c r="CGR39" s="240" t="e">
        <f t="shared" si="2113"/>
        <v>#REF!</v>
      </c>
      <c r="CGS39" s="240" t="e">
        <f t="shared" si="2113"/>
        <v>#REF!</v>
      </c>
      <c r="CGT39" s="240" t="e">
        <f t="shared" si="2113"/>
        <v>#REF!</v>
      </c>
      <c r="CGU39" s="240" t="e">
        <f t="shared" ref="CGU39:CHD40" si="2114">CHA39</f>
        <v>#REF!</v>
      </c>
      <c r="CGV39" s="240" t="e">
        <f t="shared" si="2114"/>
        <v>#REF!</v>
      </c>
      <c r="CGW39" s="240" t="e">
        <f t="shared" si="2114"/>
        <v>#REF!</v>
      </c>
      <c r="CGX39" s="240" t="e">
        <f t="shared" si="2114"/>
        <v>#REF!</v>
      </c>
      <c r="CGY39" s="240" t="e">
        <f t="shared" si="2114"/>
        <v>#REF!</v>
      </c>
      <c r="CGZ39" s="240" t="e">
        <f t="shared" si="2114"/>
        <v>#REF!</v>
      </c>
      <c r="CHA39" s="240" t="e">
        <f t="shared" si="2114"/>
        <v>#REF!</v>
      </c>
      <c r="CHB39" s="240" t="e">
        <f t="shared" si="2114"/>
        <v>#REF!</v>
      </c>
      <c r="CHC39" s="240" t="e">
        <f t="shared" si="2114"/>
        <v>#REF!</v>
      </c>
      <c r="CHD39" s="240" t="e">
        <f t="shared" si="2114"/>
        <v>#REF!</v>
      </c>
      <c r="CHE39" s="240" t="e">
        <f t="shared" ref="CHE39:CHN40" si="2115">CHK39</f>
        <v>#REF!</v>
      </c>
      <c r="CHF39" s="240" t="e">
        <f t="shared" si="2115"/>
        <v>#REF!</v>
      </c>
      <c r="CHG39" s="240" t="e">
        <f t="shared" si="2115"/>
        <v>#REF!</v>
      </c>
      <c r="CHH39" s="240" t="e">
        <f t="shared" si="2115"/>
        <v>#REF!</v>
      </c>
      <c r="CHI39" s="240" t="e">
        <f t="shared" si="2115"/>
        <v>#REF!</v>
      </c>
      <c r="CHJ39" s="240" t="e">
        <f t="shared" si="2115"/>
        <v>#REF!</v>
      </c>
      <c r="CHK39" s="240" t="e">
        <f t="shared" si="2115"/>
        <v>#REF!</v>
      </c>
      <c r="CHL39" s="240" t="e">
        <f t="shared" si="2115"/>
        <v>#REF!</v>
      </c>
      <c r="CHM39" s="240" t="e">
        <f t="shared" si="2115"/>
        <v>#REF!</v>
      </c>
      <c r="CHN39" s="240" t="e">
        <f t="shared" si="2115"/>
        <v>#REF!</v>
      </c>
      <c r="CHO39" s="240" t="e">
        <f t="shared" ref="CHO39:CHX40" si="2116">CHU39</f>
        <v>#REF!</v>
      </c>
      <c r="CHP39" s="240" t="e">
        <f t="shared" si="2116"/>
        <v>#REF!</v>
      </c>
      <c r="CHQ39" s="240" t="e">
        <f t="shared" si="2116"/>
        <v>#REF!</v>
      </c>
      <c r="CHR39" s="240" t="e">
        <f t="shared" si="2116"/>
        <v>#REF!</v>
      </c>
      <c r="CHS39" s="240" t="e">
        <f t="shared" si="2116"/>
        <v>#REF!</v>
      </c>
      <c r="CHT39" s="240" t="e">
        <f t="shared" si="2116"/>
        <v>#REF!</v>
      </c>
      <c r="CHU39" s="240" t="e">
        <f t="shared" si="2116"/>
        <v>#REF!</v>
      </c>
      <c r="CHV39" s="240" t="e">
        <f t="shared" si="2116"/>
        <v>#REF!</v>
      </c>
      <c r="CHW39" s="240" t="e">
        <f t="shared" si="2116"/>
        <v>#REF!</v>
      </c>
      <c r="CHX39" s="240" t="e">
        <f t="shared" si="2116"/>
        <v>#REF!</v>
      </c>
      <c r="CHY39" s="240" t="e">
        <f t="shared" ref="CHY39:CIH40" si="2117">CIE39</f>
        <v>#REF!</v>
      </c>
      <c r="CHZ39" s="240" t="e">
        <f t="shared" si="2117"/>
        <v>#REF!</v>
      </c>
      <c r="CIA39" s="240" t="e">
        <f t="shared" si="2117"/>
        <v>#REF!</v>
      </c>
      <c r="CIB39" s="240" t="e">
        <f t="shared" si="2117"/>
        <v>#REF!</v>
      </c>
      <c r="CIC39" s="240" t="e">
        <f t="shared" si="2117"/>
        <v>#REF!</v>
      </c>
      <c r="CID39" s="240" t="e">
        <f t="shared" si="2117"/>
        <v>#REF!</v>
      </c>
      <c r="CIE39" s="240" t="e">
        <f t="shared" si="2117"/>
        <v>#REF!</v>
      </c>
      <c r="CIF39" s="240" t="e">
        <f t="shared" si="2117"/>
        <v>#REF!</v>
      </c>
      <c r="CIG39" s="240" t="e">
        <f t="shared" si="2117"/>
        <v>#REF!</v>
      </c>
      <c r="CIH39" s="240" t="e">
        <f t="shared" si="2117"/>
        <v>#REF!</v>
      </c>
      <c r="CII39" s="240" t="e">
        <f t="shared" ref="CII39:CIR40" si="2118">CIO39</f>
        <v>#REF!</v>
      </c>
      <c r="CIJ39" s="240" t="e">
        <f t="shared" si="2118"/>
        <v>#REF!</v>
      </c>
      <c r="CIK39" s="240" t="e">
        <f t="shared" si="2118"/>
        <v>#REF!</v>
      </c>
      <c r="CIL39" s="240" t="e">
        <f t="shared" si="2118"/>
        <v>#REF!</v>
      </c>
      <c r="CIM39" s="240" t="e">
        <f t="shared" si="2118"/>
        <v>#REF!</v>
      </c>
      <c r="CIN39" s="240" t="e">
        <f t="shared" si="2118"/>
        <v>#REF!</v>
      </c>
      <c r="CIO39" s="240" t="e">
        <f t="shared" si="2118"/>
        <v>#REF!</v>
      </c>
      <c r="CIP39" s="240" t="e">
        <f t="shared" si="2118"/>
        <v>#REF!</v>
      </c>
      <c r="CIQ39" s="240" t="e">
        <f t="shared" si="2118"/>
        <v>#REF!</v>
      </c>
      <c r="CIR39" s="240" t="e">
        <f t="shared" si="2118"/>
        <v>#REF!</v>
      </c>
      <c r="CIS39" s="240" t="e">
        <f t="shared" ref="CIS39:CJB40" si="2119">CIY39</f>
        <v>#REF!</v>
      </c>
      <c r="CIT39" s="240" t="e">
        <f t="shared" si="2119"/>
        <v>#REF!</v>
      </c>
      <c r="CIU39" s="240" t="e">
        <f t="shared" si="2119"/>
        <v>#REF!</v>
      </c>
      <c r="CIV39" s="240" t="e">
        <f t="shared" si="2119"/>
        <v>#REF!</v>
      </c>
      <c r="CIW39" s="240" t="e">
        <f t="shared" si="2119"/>
        <v>#REF!</v>
      </c>
      <c r="CIX39" s="240" t="e">
        <f t="shared" si="2119"/>
        <v>#REF!</v>
      </c>
      <c r="CIY39" s="240" t="e">
        <f t="shared" si="2119"/>
        <v>#REF!</v>
      </c>
      <c r="CIZ39" s="240" t="e">
        <f t="shared" si="2119"/>
        <v>#REF!</v>
      </c>
      <c r="CJA39" s="240" t="e">
        <f t="shared" si="2119"/>
        <v>#REF!</v>
      </c>
      <c r="CJB39" s="240" t="e">
        <f t="shared" si="2119"/>
        <v>#REF!</v>
      </c>
      <c r="CJC39" s="240" t="e">
        <f t="shared" ref="CJC39:CJL40" si="2120">CJI39</f>
        <v>#REF!</v>
      </c>
      <c r="CJD39" s="240" t="e">
        <f t="shared" si="2120"/>
        <v>#REF!</v>
      </c>
      <c r="CJE39" s="240" t="e">
        <f t="shared" si="2120"/>
        <v>#REF!</v>
      </c>
      <c r="CJF39" s="240" t="e">
        <f t="shared" si="2120"/>
        <v>#REF!</v>
      </c>
      <c r="CJG39" s="240" t="e">
        <f t="shared" si="2120"/>
        <v>#REF!</v>
      </c>
      <c r="CJH39" s="240" t="e">
        <f t="shared" si="2120"/>
        <v>#REF!</v>
      </c>
      <c r="CJI39" s="240" t="e">
        <f t="shared" si="2120"/>
        <v>#REF!</v>
      </c>
      <c r="CJJ39" s="240" t="e">
        <f t="shared" si="2120"/>
        <v>#REF!</v>
      </c>
      <c r="CJK39" s="240" t="e">
        <f t="shared" si="2120"/>
        <v>#REF!</v>
      </c>
      <c r="CJL39" s="240" t="e">
        <f t="shared" si="2120"/>
        <v>#REF!</v>
      </c>
      <c r="CJM39" s="240" t="e">
        <f t="shared" ref="CJM39:CJV40" si="2121">CJS39</f>
        <v>#REF!</v>
      </c>
      <c r="CJN39" s="240" t="e">
        <f t="shared" si="2121"/>
        <v>#REF!</v>
      </c>
      <c r="CJO39" s="240" t="e">
        <f t="shared" si="2121"/>
        <v>#REF!</v>
      </c>
      <c r="CJP39" s="240" t="e">
        <f t="shared" si="2121"/>
        <v>#REF!</v>
      </c>
      <c r="CJQ39" s="240" t="e">
        <f t="shared" si="2121"/>
        <v>#REF!</v>
      </c>
      <c r="CJR39" s="240" t="e">
        <f t="shared" si="2121"/>
        <v>#REF!</v>
      </c>
      <c r="CJS39" s="240" t="e">
        <f t="shared" si="2121"/>
        <v>#REF!</v>
      </c>
      <c r="CJT39" s="240" t="e">
        <f t="shared" si="2121"/>
        <v>#REF!</v>
      </c>
      <c r="CJU39" s="240" t="e">
        <f t="shared" si="2121"/>
        <v>#REF!</v>
      </c>
      <c r="CJV39" s="240" t="e">
        <f t="shared" si="2121"/>
        <v>#REF!</v>
      </c>
      <c r="CJW39" s="240" t="e">
        <f t="shared" ref="CJW39:CKF40" si="2122">CKC39</f>
        <v>#REF!</v>
      </c>
      <c r="CJX39" s="240" t="e">
        <f t="shared" si="2122"/>
        <v>#REF!</v>
      </c>
      <c r="CJY39" s="240" t="e">
        <f t="shared" si="2122"/>
        <v>#REF!</v>
      </c>
      <c r="CJZ39" s="240" t="e">
        <f t="shared" si="2122"/>
        <v>#REF!</v>
      </c>
      <c r="CKA39" s="240" t="e">
        <f t="shared" si="2122"/>
        <v>#REF!</v>
      </c>
      <c r="CKB39" s="240" t="e">
        <f t="shared" si="2122"/>
        <v>#REF!</v>
      </c>
      <c r="CKC39" s="240" t="e">
        <f t="shared" si="2122"/>
        <v>#REF!</v>
      </c>
      <c r="CKD39" s="240" t="e">
        <f t="shared" si="2122"/>
        <v>#REF!</v>
      </c>
      <c r="CKE39" s="240" t="e">
        <f t="shared" si="2122"/>
        <v>#REF!</v>
      </c>
      <c r="CKF39" s="240" t="e">
        <f t="shared" si="2122"/>
        <v>#REF!</v>
      </c>
      <c r="CKG39" s="240" t="e">
        <f t="shared" ref="CKG39:CKP40" si="2123">CKM39</f>
        <v>#REF!</v>
      </c>
      <c r="CKH39" s="240" t="e">
        <f t="shared" si="2123"/>
        <v>#REF!</v>
      </c>
      <c r="CKI39" s="240" t="e">
        <f t="shared" si="2123"/>
        <v>#REF!</v>
      </c>
      <c r="CKJ39" s="240" t="e">
        <f t="shared" si="2123"/>
        <v>#REF!</v>
      </c>
      <c r="CKK39" s="240" t="e">
        <f t="shared" si="2123"/>
        <v>#REF!</v>
      </c>
      <c r="CKL39" s="240" t="e">
        <f t="shared" si="2123"/>
        <v>#REF!</v>
      </c>
      <c r="CKM39" s="240" t="e">
        <f t="shared" si="2123"/>
        <v>#REF!</v>
      </c>
      <c r="CKN39" s="240" t="e">
        <f t="shared" si="2123"/>
        <v>#REF!</v>
      </c>
      <c r="CKO39" s="240" t="e">
        <f t="shared" si="2123"/>
        <v>#REF!</v>
      </c>
      <c r="CKP39" s="240" t="e">
        <f t="shared" si="2123"/>
        <v>#REF!</v>
      </c>
      <c r="CKQ39" s="240" t="e">
        <f t="shared" ref="CKQ39:CKZ40" si="2124">CKW39</f>
        <v>#REF!</v>
      </c>
      <c r="CKR39" s="240" t="e">
        <f t="shared" si="2124"/>
        <v>#REF!</v>
      </c>
      <c r="CKS39" s="240" t="e">
        <f t="shared" si="2124"/>
        <v>#REF!</v>
      </c>
      <c r="CKT39" s="240" t="e">
        <f t="shared" si="2124"/>
        <v>#REF!</v>
      </c>
      <c r="CKU39" s="240" t="e">
        <f t="shared" si="2124"/>
        <v>#REF!</v>
      </c>
      <c r="CKV39" s="240" t="e">
        <f t="shared" si="2124"/>
        <v>#REF!</v>
      </c>
      <c r="CKW39" s="240" t="e">
        <f t="shared" si="2124"/>
        <v>#REF!</v>
      </c>
      <c r="CKX39" s="240" t="e">
        <f t="shared" si="2124"/>
        <v>#REF!</v>
      </c>
      <c r="CKY39" s="240" t="e">
        <f t="shared" si="2124"/>
        <v>#REF!</v>
      </c>
      <c r="CKZ39" s="240" t="e">
        <f t="shared" si="2124"/>
        <v>#REF!</v>
      </c>
      <c r="CLA39" s="240" t="e">
        <f t="shared" ref="CLA39:CLJ40" si="2125">CLG39</f>
        <v>#REF!</v>
      </c>
      <c r="CLB39" s="240" t="e">
        <f t="shared" si="2125"/>
        <v>#REF!</v>
      </c>
      <c r="CLC39" s="240" t="e">
        <f t="shared" si="2125"/>
        <v>#REF!</v>
      </c>
      <c r="CLD39" s="240" t="e">
        <f t="shared" si="2125"/>
        <v>#REF!</v>
      </c>
      <c r="CLE39" s="240" t="e">
        <f t="shared" si="2125"/>
        <v>#REF!</v>
      </c>
      <c r="CLF39" s="240" t="e">
        <f t="shared" si="2125"/>
        <v>#REF!</v>
      </c>
      <c r="CLG39" s="240" t="e">
        <f t="shared" si="2125"/>
        <v>#REF!</v>
      </c>
      <c r="CLH39" s="240" t="e">
        <f t="shared" si="2125"/>
        <v>#REF!</v>
      </c>
      <c r="CLI39" s="240" t="e">
        <f t="shared" si="2125"/>
        <v>#REF!</v>
      </c>
      <c r="CLJ39" s="240" t="e">
        <f t="shared" si="2125"/>
        <v>#REF!</v>
      </c>
      <c r="CLK39" s="240" t="e">
        <f t="shared" ref="CLK39:CLT40" si="2126">CLQ39</f>
        <v>#REF!</v>
      </c>
      <c r="CLL39" s="240" t="e">
        <f t="shared" si="2126"/>
        <v>#REF!</v>
      </c>
      <c r="CLM39" s="240" t="e">
        <f t="shared" si="2126"/>
        <v>#REF!</v>
      </c>
      <c r="CLN39" s="240" t="e">
        <f t="shared" si="2126"/>
        <v>#REF!</v>
      </c>
      <c r="CLO39" s="240" t="e">
        <f t="shared" si="2126"/>
        <v>#REF!</v>
      </c>
      <c r="CLP39" s="240" t="e">
        <f t="shared" si="2126"/>
        <v>#REF!</v>
      </c>
      <c r="CLQ39" s="240" t="e">
        <f t="shared" si="2126"/>
        <v>#REF!</v>
      </c>
      <c r="CLR39" s="240" t="e">
        <f t="shared" si="2126"/>
        <v>#REF!</v>
      </c>
      <c r="CLS39" s="240" t="e">
        <f t="shared" si="2126"/>
        <v>#REF!</v>
      </c>
      <c r="CLT39" s="240" t="e">
        <f t="shared" si="2126"/>
        <v>#REF!</v>
      </c>
      <c r="CLU39" s="240" t="e">
        <f t="shared" ref="CLU39:CMD40" si="2127">CMA39</f>
        <v>#REF!</v>
      </c>
      <c r="CLV39" s="240" t="e">
        <f t="shared" si="2127"/>
        <v>#REF!</v>
      </c>
      <c r="CLW39" s="240" t="e">
        <f t="shared" si="2127"/>
        <v>#REF!</v>
      </c>
      <c r="CLX39" s="240" t="e">
        <f t="shared" si="2127"/>
        <v>#REF!</v>
      </c>
      <c r="CLY39" s="240" t="e">
        <f t="shared" si="2127"/>
        <v>#REF!</v>
      </c>
      <c r="CLZ39" s="240" t="e">
        <f t="shared" si="2127"/>
        <v>#REF!</v>
      </c>
      <c r="CMA39" s="240" t="e">
        <f t="shared" si="2127"/>
        <v>#REF!</v>
      </c>
      <c r="CMB39" s="240" t="e">
        <f t="shared" si="2127"/>
        <v>#REF!</v>
      </c>
      <c r="CMC39" s="240" t="e">
        <f t="shared" si="2127"/>
        <v>#REF!</v>
      </c>
      <c r="CMD39" s="240" t="e">
        <f t="shared" si="2127"/>
        <v>#REF!</v>
      </c>
      <c r="CME39" s="240" t="e">
        <f t="shared" ref="CME39:CMN40" si="2128">CMK39</f>
        <v>#REF!</v>
      </c>
      <c r="CMF39" s="240" t="e">
        <f t="shared" si="2128"/>
        <v>#REF!</v>
      </c>
      <c r="CMG39" s="240" t="e">
        <f t="shared" si="2128"/>
        <v>#REF!</v>
      </c>
      <c r="CMH39" s="240" t="e">
        <f t="shared" si="2128"/>
        <v>#REF!</v>
      </c>
      <c r="CMI39" s="240" t="e">
        <f t="shared" si="2128"/>
        <v>#REF!</v>
      </c>
      <c r="CMJ39" s="240" t="e">
        <f t="shared" si="2128"/>
        <v>#REF!</v>
      </c>
      <c r="CMK39" s="240" t="e">
        <f t="shared" si="2128"/>
        <v>#REF!</v>
      </c>
      <c r="CML39" s="240" t="e">
        <f t="shared" si="2128"/>
        <v>#REF!</v>
      </c>
      <c r="CMM39" s="240" t="e">
        <f t="shared" si="2128"/>
        <v>#REF!</v>
      </c>
      <c r="CMN39" s="240" t="e">
        <f t="shared" si="2128"/>
        <v>#REF!</v>
      </c>
      <c r="CMO39" s="240" t="e">
        <f t="shared" ref="CMO39:CMX40" si="2129">CMU39</f>
        <v>#REF!</v>
      </c>
      <c r="CMP39" s="240" t="e">
        <f t="shared" si="2129"/>
        <v>#REF!</v>
      </c>
      <c r="CMQ39" s="240" t="e">
        <f t="shared" si="2129"/>
        <v>#REF!</v>
      </c>
      <c r="CMR39" s="240" t="e">
        <f t="shared" si="2129"/>
        <v>#REF!</v>
      </c>
      <c r="CMS39" s="240" t="e">
        <f t="shared" si="2129"/>
        <v>#REF!</v>
      </c>
      <c r="CMT39" s="240" t="e">
        <f t="shared" si="2129"/>
        <v>#REF!</v>
      </c>
      <c r="CMU39" s="240" t="e">
        <f t="shared" si="2129"/>
        <v>#REF!</v>
      </c>
      <c r="CMV39" s="240" t="e">
        <f t="shared" si="2129"/>
        <v>#REF!</v>
      </c>
      <c r="CMW39" s="240" t="e">
        <f t="shared" si="2129"/>
        <v>#REF!</v>
      </c>
      <c r="CMX39" s="240" t="e">
        <f t="shared" si="2129"/>
        <v>#REF!</v>
      </c>
      <c r="CMY39" s="240" t="e">
        <f t="shared" ref="CMY39:CNH40" si="2130">CNE39</f>
        <v>#REF!</v>
      </c>
      <c r="CMZ39" s="240" t="e">
        <f t="shared" si="2130"/>
        <v>#REF!</v>
      </c>
      <c r="CNA39" s="240" t="e">
        <f t="shared" si="2130"/>
        <v>#REF!</v>
      </c>
      <c r="CNB39" s="240" t="e">
        <f t="shared" si="2130"/>
        <v>#REF!</v>
      </c>
      <c r="CNC39" s="240" t="e">
        <f t="shared" si="2130"/>
        <v>#REF!</v>
      </c>
      <c r="CND39" s="240" t="e">
        <f t="shared" si="2130"/>
        <v>#REF!</v>
      </c>
      <c r="CNE39" s="240" t="e">
        <f t="shared" si="2130"/>
        <v>#REF!</v>
      </c>
      <c r="CNF39" s="240" t="e">
        <f t="shared" si="2130"/>
        <v>#REF!</v>
      </c>
      <c r="CNG39" s="240" t="e">
        <f t="shared" si="2130"/>
        <v>#REF!</v>
      </c>
      <c r="CNH39" s="240" t="e">
        <f t="shared" si="2130"/>
        <v>#REF!</v>
      </c>
      <c r="CNI39" s="240" t="e">
        <f t="shared" ref="CNI39:CNR40" si="2131">CNO39</f>
        <v>#REF!</v>
      </c>
      <c r="CNJ39" s="240" t="e">
        <f t="shared" si="2131"/>
        <v>#REF!</v>
      </c>
      <c r="CNK39" s="240" t="e">
        <f t="shared" si="2131"/>
        <v>#REF!</v>
      </c>
      <c r="CNL39" s="240" t="e">
        <f t="shared" si="2131"/>
        <v>#REF!</v>
      </c>
      <c r="CNM39" s="240" t="e">
        <f t="shared" si="2131"/>
        <v>#REF!</v>
      </c>
      <c r="CNN39" s="240" t="e">
        <f t="shared" si="2131"/>
        <v>#REF!</v>
      </c>
      <c r="CNO39" s="240" t="e">
        <f t="shared" si="2131"/>
        <v>#REF!</v>
      </c>
      <c r="CNP39" s="240" t="e">
        <f t="shared" si="2131"/>
        <v>#REF!</v>
      </c>
      <c r="CNQ39" s="240" t="e">
        <f t="shared" si="2131"/>
        <v>#REF!</v>
      </c>
      <c r="CNR39" s="240" t="e">
        <f t="shared" si="2131"/>
        <v>#REF!</v>
      </c>
      <c r="CNS39" s="240" t="e">
        <f t="shared" ref="CNS39:COB40" si="2132">CNY39</f>
        <v>#REF!</v>
      </c>
      <c r="CNT39" s="240" t="e">
        <f t="shared" si="2132"/>
        <v>#REF!</v>
      </c>
      <c r="CNU39" s="240" t="e">
        <f t="shared" si="2132"/>
        <v>#REF!</v>
      </c>
      <c r="CNV39" s="240" t="e">
        <f t="shared" si="2132"/>
        <v>#REF!</v>
      </c>
      <c r="CNW39" s="240" t="e">
        <f t="shared" si="2132"/>
        <v>#REF!</v>
      </c>
      <c r="CNX39" s="240" t="e">
        <f t="shared" si="2132"/>
        <v>#REF!</v>
      </c>
      <c r="CNY39" s="240" t="e">
        <f t="shared" si="2132"/>
        <v>#REF!</v>
      </c>
      <c r="CNZ39" s="240" t="e">
        <f t="shared" si="2132"/>
        <v>#REF!</v>
      </c>
      <c r="COA39" s="240" t="e">
        <f t="shared" si="2132"/>
        <v>#REF!</v>
      </c>
      <c r="COB39" s="240" t="e">
        <f t="shared" si="2132"/>
        <v>#REF!</v>
      </c>
      <c r="COC39" s="240" t="e">
        <f t="shared" ref="COC39:COL40" si="2133">COI39</f>
        <v>#REF!</v>
      </c>
      <c r="COD39" s="240" t="e">
        <f t="shared" si="2133"/>
        <v>#REF!</v>
      </c>
      <c r="COE39" s="240" t="e">
        <f t="shared" si="2133"/>
        <v>#REF!</v>
      </c>
      <c r="COF39" s="240" t="e">
        <f t="shared" si="2133"/>
        <v>#REF!</v>
      </c>
      <c r="COG39" s="240" t="e">
        <f t="shared" si="2133"/>
        <v>#REF!</v>
      </c>
      <c r="COH39" s="240" t="e">
        <f t="shared" si="2133"/>
        <v>#REF!</v>
      </c>
      <c r="COI39" s="240" t="e">
        <f t="shared" si="2133"/>
        <v>#REF!</v>
      </c>
      <c r="COJ39" s="240" t="e">
        <f t="shared" si="2133"/>
        <v>#REF!</v>
      </c>
      <c r="COK39" s="240" t="e">
        <f t="shared" si="2133"/>
        <v>#REF!</v>
      </c>
      <c r="COL39" s="240" t="e">
        <f t="shared" si="2133"/>
        <v>#REF!</v>
      </c>
      <c r="COM39" s="240" t="e">
        <f t="shared" ref="COM39:COV40" si="2134">COS39</f>
        <v>#REF!</v>
      </c>
      <c r="CON39" s="240" t="e">
        <f t="shared" si="2134"/>
        <v>#REF!</v>
      </c>
      <c r="COO39" s="240" t="e">
        <f t="shared" si="2134"/>
        <v>#REF!</v>
      </c>
      <c r="COP39" s="240" t="e">
        <f t="shared" si="2134"/>
        <v>#REF!</v>
      </c>
      <c r="COQ39" s="240" t="e">
        <f t="shared" si="2134"/>
        <v>#REF!</v>
      </c>
      <c r="COR39" s="240" t="e">
        <f t="shared" si="2134"/>
        <v>#REF!</v>
      </c>
      <c r="COS39" s="240" t="e">
        <f t="shared" si="2134"/>
        <v>#REF!</v>
      </c>
      <c r="COT39" s="240" t="e">
        <f t="shared" si="2134"/>
        <v>#REF!</v>
      </c>
      <c r="COU39" s="240" t="e">
        <f t="shared" si="2134"/>
        <v>#REF!</v>
      </c>
      <c r="COV39" s="240" t="e">
        <f t="shared" si="2134"/>
        <v>#REF!</v>
      </c>
      <c r="COW39" s="240" t="e">
        <f t="shared" ref="COW39:CPF40" si="2135">CPC39</f>
        <v>#REF!</v>
      </c>
      <c r="COX39" s="240" t="e">
        <f t="shared" si="2135"/>
        <v>#REF!</v>
      </c>
      <c r="COY39" s="240" t="e">
        <f t="shared" si="2135"/>
        <v>#REF!</v>
      </c>
      <c r="COZ39" s="240" t="e">
        <f t="shared" si="2135"/>
        <v>#REF!</v>
      </c>
      <c r="CPA39" s="240" t="e">
        <f t="shared" si="2135"/>
        <v>#REF!</v>
      </c>
      <c r="CPB39" s="240" t="e">
        <f t="shared" si="2135"/>
        <v>#REF!</v>
      </c>
      <c r="CPC39" s="240" t="e">
        <f t="shared" si="2135"/>
        <v>#REF!</v>
      </c>
      <c r="CPD39" s="240" t="e">
        <f t="shared" si="2135"/>
        <v>#REF!</v>
      </c>
      <c r="CPE39" s="240" t="e">
        <f t="shared" si="2135"/>
        <v>#REF!</v>
      </c>
      <c r="CPF39" s="240" t="e">
        <f t="shared" si="2135"/>
        <v>#REF!</v>
      </c>
      <c r="CPG39" s="240" t="e">
        <f t="shared" ref="CPG39:CPP40" si="2136">CPM39</f>
        <v>#REF!</v>
      </c>
      <c r="CPH39" s="240" t="e">
        <f t="shared" si="2136"/>
        <v>#REF!</v>
      </c>
      <c r="CPI39" s="240" t="e">
        <f t="shared" si="2136"/>
        <v>#REF!</v>
      </c>
      <c r="CPJ39" s="240" t="e">
        <f t="shared" si="2136"/>
        <v>#REF!</v>
      </c>
      <c r="CPK39" s="240" t="e">
        <f t="shared" si="2136"/>
        <v>#REF!</v>
      </c>
      <c r="CPL39" s="240" t="e">
        <f t="shared" si="2136"/>
        <v>#REF!</v>
      </c>
      <c r="CPM39" s="240" t="e">
        <f t="shared" si="2136"/>
        <v>#REF!</v>
      </c>
      <c r="CPN39" s="240" t="e">
        <f t="shared" si="2136"/>
        <v>#REF!</v>
      </c>
      <c r="CPO39" s="240" t="e">
        <f t="shared" si="2136"/>
        <v>#REF!</v>
      </c>
      <c r="CPP39" s="240" t="e">
        <f t="shared" si="2136"/>
        <v>#REF!</v>
      </c>
      <c r="CPQ39" s="240" t="e">
        <f t="shared" ref="CPQ39:CPZ40" si="2137">CPW39</f>
        <v>#REF!</v>
      </c>
      <c r="CPR39" s="240" t="e">
        <f t="shared" si="2137"/>
        <v>#REF!</v>
      </c>
      <c r="CPS39" s="240" t="e">
        <f t="shared" si="2137"/>
        <v>#REF!</v>
      </c>
      <c r="CPT39" s="240" t="e">
        <f t="shared" si="2137"/>
        <v>#REF!</v>
      </c>
      <c r="CPU39" s="240" t="e">
        <f t="shared" si="2137"/>
        <v>#REF!</v>
      </c>
      <c r="CPV39" s="240" t="e">
        <f t="shared" si="2137"/>
        <v>#REF!</v>
      </c>
      <c r="CPW39" s="240" t="e">
        <f t="shared" si="2137"/>
        <v>#REF!</v>
      </c>
      <c r="CPX39" s="240" t="e">
        <f t="shared" si="2137"/>
        <v>#REF!</v>
      </c>
      <c r="CPY39" s="240" t="e">
        <f t="shared" si="2137"/>
        <v>#REF!</v>
      </c>
      <c r="CPZ39" s="240" t="e">
        <f t="shared" si="2137"/>
        <v>#REF!</v>
      </c>
      <c r="CQA39" s="240" t="e">
        <f t="shared" ref="CQA39:CQJ40" si="2138">CQG39</f>
        <v>#REF!</v>
      </c>
      <c r="CQB39" s="240" t="e">
        <f t="shared" si="2138"/>
        <v>#REF!</v>
      </c>
      <c r="CQC39" s="240" t="e">
        <f t="shared" si="2138"/>
        <v>#REF!</v>
      </c>
      <c r="CQD39" s="240" t="e">
        <f t="shared" si="2138"/>
        <v>#REF!</v>
      </c>
      <c r="CQE39" s="240" t="e">
        <f t="shared" si="2138"/>
        <v>#REF!</v>
      </c>
      <c r="CQF39" s="240" t="e">
        <f t="shared" si="2138"/>
        <v>#REF!</v>
      </c>
      <c r="CQG39" s="240" t="e">
        <f t="shared" si="2138"/>
        <v>#REF!</v>
      </c>
      <c r="CQH39" s="240" t="e">
        <f t="shared" si="2138"/>
        <v>#REF!</v>
      </c>
      <c r="CQI39" s="240" t="e">
        <f t="shared" si="2138"/>
        <v>#REF!</v>
      </c>
      <c r="CQJ39" s="240" t="e">
        <f t="shared" si="2138"/>
        <v>#REF!</v>
      </c>
      <c r="CQK39" s="240" t="e">
        <f t="shared" ref="CQK39:CQT40" si="2139">CQQ39</f>
        <v>#REF!</v>
      </c>
      <c r="CQL39" s="240" t="e">
        <f t="shared" si="2139"/>
        <v>#REF!</v>
      </c>
      <c r="CQM39" s="240" t="e">
        <f t="shared" si="2139"/>
        <v>#REF!</v>
      </c>
      <c r="CQN39" s="240" t="e">
        <f t="shared" si="2139"/>
        <v>#REF!</v>
      </c>
      <c r="CQO39" s="240" t="e">
        <f t="shared" si="2139"/>
        <v>#REF!</v>
      </c>
      <c r="CQP39" s="240" t="e">
        <f t="shared" si="2139"/>
        <v>#REF!</v>
      </c>
      <c r="CQQ39" s="240" t="e">
        <f t="shared" si="2139"/>
        <v>#REF!</v>
      </c>
      <c r="CQR39" s="240" t="e">
        <f t="shared" si="2139"/>
        <v>#REF!</v>
      </c>
      <c r="CQS39" s="240" t="e">
        <f t="shared" si="2139"/>
        <v>#REF!</v>
      </c>
      <c r="CQT39" s="240" t="e">
        <f t="shared" si="2139"/>
        <v>#REF!</v>
      </c>
      <c r="CQU39" s="240" t="e">
        <f t="shared" ref="CQU39:CRD40" si="2140">CRA39</f>
        <v>#REF!</v>
      </c>
      <c r="CQV39" s="240" t="e">
        <f t="shared" si="2140"/>
        <v>#REF!</v>
      </c>
      <c r="CQW39" s="240" t="e">
        <f t="shared" si="2140"/>
        <v>#REF!</v>
      </c>
      <c r="CQX39" s="240" t="e">
        <f t="shared" si="2140"/>
        <v>#REF!</v>
      </c>
      <c r="CQY39" s="240" t="e">
        <f t="shared" si="2140"/>
        <v>#REF!</v>
      </c>
      <c r="CQZ39" s="240" t="e">
        <f t="shared" si="2140"/>
        <v>#REF!</v>
      </c>
      <c r="CRA39" s="240" t="e">
        <f t="shared" si="2140"/>
        <v>#REF!</v>
      </c>
      <c r="CRB39" s="240" t="e">
        <f t="shared" si="2140"/>
        <v>#REF!</v>
      </c>
      <c r="CRC39" s="240" t="e">
        <f t="shared" si="2140"/>
        <v>#REF!</v>
      </c>
      <c r="CRD39" s="240" t="e">
        <f t="shared" si="2140"/>
        <v>#REF!</v>
      </c>
      <c r="CRE39" s="240" t="e">
        <f t="shared" ref="CRE39:CRN40" si="2141">CRK39</f>
        <v>#REF!</v>
      </c>
      <c r="CRF39" s="240" t="e">
        <f t="shared" si="2141"/>
        <v>#REF!</v>
      </c>
      <c r="CRG39" s="240" t="e">
        <f t="shared" si="2141"/>
        <v>#REF!</v>
      </c>
      <c r="CRH39" s="240" t="e">
        <f t="shared" si="2141"/>
        <v>#REF!</v>
      </c>
      <c r="CRI39" s="240" t="e">
        <f t="shared" si="2141"/>
        <v>#REF!</v>
      </c>
      <c r="CRJ39" s="240" t="e">
        <f t="shared" si="2141"/>
        <v>#REF!</v>
      </c>
      <c r="CRK39" s="240" t="e">
        <f t="shared" si="2141"/>
        <v>#REF!</v>
      </c>
      <c r="CRL39" s="240" t="e">
        <f t="shared" si="2141"/>
        <v>#REF!</v>
      </c>
      <c r="CRM39" s="240" t="e">
        <f t="shared" si="2141"/>
        <v>#REF!</v>
      </c>
      <c r="CRN39" s="240" t="e">
        <f t="shared" si="2141"/>
        <v>#REF!</v>
      </c>
      <c r="CRO39" s="240" t="e">
        <f t="shared" ref="CRO39:CRX40" si="2142">CRU39</f>
        <v>#REF!</v>
      </c>
      <c r="CRP39" s="240" t="e">
        <f t="shared" si="2142"/>
        <v>#REF!</v>
      </c>
      <c r="CRQ39" s="240" t="e">
        <f t="shared" si="2142"/>
        <v>#REF!</v>
      </c>
      <c r="CRR39" s="240" t="e">
        <f t="shared" si="2142"/>
        <v>#REF!</v>
      </c>
      <c r="CRS39" s="240" t="e">
        <f t="shared" si="2142"/>
        <v>#REF!</v>
      </c>
      <c r="CRT39" s="240" t="e">
        <f t="shared" si="2142"/>
        <v>#REF!</v>
      </c>
      <c r="CRU39" s="240" t="e">
        <f t="shared" si="2142"/>
        <v>#REF!</v>
      </c>
      <c r="CRV39" s="240" t="e">
        <f t="shared" si="2142"/>
        <v>#REF!</v>
      </c>
      <c r="CRW39" s="240" t="e">
        <f t="shared" si="2142"/>
        <v>#REF!</v>
      </c>
      <c r="CRX39" s="240" t="e">
        <f t="shared" si="2142"/>
        <v>#REF!</v>
      </c>
      <c r="CRY39" s="240" t="e">
        <f t="shared" ref="CRY39:CSH40" si="2143">CSE39</f>
        <v>#REF!</v>
      </c>
      <c r="CRZ39" s="240" t="e">
        <f t="shared" si="2143"/>
        <v>#REF!</v>
      </c>
      <c r="CSA39" s="240" t="e">
        <f t="shared" si="2143"/>
        <v>#REF!</v>
      </c>
      <c r="CSB39" s="240" t="e">
        <f t="shared" si="2143"/>
        <v>#REF!</v>
      </c>
      <c r="CSC39" s="240" t="e">
        <f t="shared" si="2143"/>
        <v>#REF!</v>
      </c>
      <c r="CSD39" s="240" t="e">
        <f t="shared" si="2143"/>
        <v>#REF!</v>
      </c>
      <c r="CSE39" s="240" t="e">
        <f t="shared" si="2143"/>
        <v>#REF!</v>
      </c>
      <c r="CSF39" s="240" t="e">
        <f t="shared" si="2143"/>
        <v>#REF!</v>
      </c>
      <c r="CSG39" s="240" t="e">
        <f t="shared" si="2143"/>
        <v>#REF!</v>
      </c>
      <c r="CSH39" s="240" t="e">
        <f t="shared" si="2143"/>
        <v>#REF!</v>
      </c>
      <c r="CSI39" s="240" t="e">
        <f t="shared" ref="CSI39:CSR40" si="2144">CSO39</f>
        <v>#REF!</v>
      </c>
      <c r="CSJ39" s="240" t="e">
        <f t="shared" si="2144"/>
        <v>#REF!</v>
      </c>
      <c r="CSK39" s="240" t="e">
        <f t="shared" si="2144"/>
        <v>#REF!</v>
      </c>
      <c r="CSL39" s="240" t="e">
        <f t="shared" si="2144"/>
        <v>#REF!</v>
      </c>
      <c r="CSM39" s="240" t="e">
        <f t="shared" si="2144"/>
        <v>#REF!</v>
      </c>
      <c r="CSN39" s="240" t="e">
        <f t="shared" si="2144"/>
        <v>#REF!</v>
      </c>
      <c r="CSO39" s="240" t="e">
        <f t="shared" si="2144"/>
        <v>#REF!</v>
      </c>
      <c r="CSP39" s="240" t="e">
        <f t="shared" si="2144"/>
        <v>#REF!</v>
      </c>
      <c r="CSQ39" s="240" t="e">
        <f t="shared" si="2144"/>
        <v>#REF!</v>
      </c>
      <c r="CSR39" s="240" t="e">
        <f t="shared" si="2144"/>
        <v>#REF!</v>
      </c>
      <c r="CSS39" s="240" t="e">
        <f t="shared" ref="CSS39:CTB40" si="2145">CSY39</f>
        <v>#REF!</v>
      </c>
      <c r="CST39" s="240" t="e">
        <f t="shared" si="2145"/>
        <v>#REF!</v>
      </c>
      <c r="CSU39" s="240" t="e">
        <f t="shared" si="2145"/>
        <v>#REF!</v>
      </c>
      <c r="CSV39" s="240" t="e">
        <f t="shared" si="2145"/>
        <v>#REF!</v>
      </c>
      <c r="CSW39" s="240" t="e">
        <f t="shared" si="2145"/>
        <v>#REF!</v>
      </c>
      <c r="CSX39" s="240" t="e">
        <f t="shared" si="2145"/>
        <v>#REF!</v>
      </c>
      <c r="CSY39" s="240" t="e">
        <f t="shared" si="2145"/>
        <v>#REF!</v>
      </c>
      <c r="CSZ39" s="240" t="e">
        <f t="shared" si="2145"/>
        <v>#REF!</v>
      </c>
      <c r="CTA39" s="240" t="e">
        <f t="shared" si="2145"/>
        <v>#REF!</v>
      </c>
      <c r="CTB39" s="240" t="e">
        <f t="shared" si="2145"/>
        <v>#REF!</v>
      </c>
      <c r="CTC39" s="240" t="e">
        <f t="shared" ref="CTC39:CTL40" si="2146">CTI39</f>
        <v>#REF!</v>
      </c>
      <c r="CTD39" s="240" t="e">
        <f t="shared" si="2146"/>
        <v>#REF!</v>
      </c>
      <c r="CTE39" s="240" t="e">
        <f t="shared" si="2146"/>
        <v>#REF!</v>
      </c>
      <c r="CTF39" s="240" t="e">
        <f t="shared" si="2146"/>
        <v>#REF!</v>
      </c>
      <c r="CTG39" s="240" t="e">
        <f t="shared" si="2146"/>
        <v>#REF!</v>
      </c>
      <c r="CTH39" s="240" t="e">
        <f t="shared" si="2146"/>
        <v>#REF!</v>
      </c>
      <c r="CTI39" s="240" t="e">
        <f t="shared" si="2146"/>
        <v>#REF!</v>
      </c>
      <c r="CTJ39" s="240" t="e">
        <f t="shared" si="2146"/>
        <v>#REF!</v>
      </c>
      <c r="CTK39" s="240" t="e">
        <f t="shared" si="2146"/>
        <v>#REF!</v>
      </c>
      <c r="CTL39" s="240" t="e">
        <f t="shared" si="2146"/>
        <v>#REF!</v>
      </c>
      <c r="CTM39" s="240" t="e">
        <f t="shared" ref="CTM39:CTV40" si="2147">CTS39</f>
        <v>#REF!</v>
      </c>
      <c r="CTN39" s="240" t="e">
        <f t="shared" si="2147"/>
        <v>#REF!</v>
      </c>
      <c r="CTO39" s="240" t="e">
        <f t="shared" si="2147"/>
        <v>#REF!</v>
      </c>
      <c r="CTP39" s="240" t="e">
        <f t="shared" si="2147"/>
        <v>#REF!</v>
      </c>
      <c r="CTQ39" s="240" t="e">
        <f t="shared" si="2147"/>
        <v>#REF!</v>
      </c>
      <c r="CTR39" s="240" t="e">
        <f t="shared" si="2147"/>
        <v>#REF!</v>
      </c>
      <c r="CTS39" s="240" t="e">
        <f t="shared" si="2147"/>
        <v>#REF!</v>
      </c>
      <c r="CTT39" s="240" t="e">
        <f t="shared" si="2147"/>
        <v>#REF!</v>
      </c>
      <c r="CTU39" s="240" t="e">
        <f t="shared" si="2147"/>
        <v>#REF!</v>
      </c>
      <c r="CTV39" s="240" t="e">
        <f t="shared" si="2147"/>
        <v>#REF!</v>
      </c>
      <c r="CTW39" s="240" t="e">
        <f t="shared" ref="CTW39:CUF40" si="2148">CUC39</f>
        <v>#REF!</v>
      </c>
      <c r="CTX39" s="240" t="e">
        <f t="shared" si="2148"/>
        <v>#REF!</v>
      </c>
      <c r="CTY39" s="240" t="e">
        <f t="shared" si="2148"/>
        <v>#REF!</v>
      </c>
      <c r="CTZ39" s="240" t="e">
        <f t="shared" si="2148"/>
        <v>#REF!</v>
      </c>
      <c r="CUA39" s="240" t="e">
        <f t="shared" si="2148"/>
        <v>#REF!</v>
      </c>
      <c r="CUB39" s="240" t="e">
        <f t="shared" si="2148"/>
        <v>#REF!</v>
      </c>
      <c r="CUC39" s="240" t="e">
        <f t="shared" si="2148"/>
        <v>#REF!</v>
      </c>
      <c r="CUD39" s="240" t="e">
        <f t="shared" si="2148"/>
        <v>#REF!</v>
      </c>
      <c r="CUE39" s="240" t="e">
        <f t="shared" si="2148"/>
        <v>#REF!</v>
      </c>
      <c r="CUF39" s="240" t="e">
        <f t="shared" si="2148"/>
        <v>#REF!</v>
      </c>
      <c r="CUG39" s="240" t="e">
        <f t="shared" ref="CUG39:CUP40" si="2149">CUM39</f>
        <v>#REF!</v>
      </c>
      <c r="CUH39" s="240" t="e">
        <f t="shared" si="2149"/>
        <v>#REF!</v>
      </c>
      <c r="CUI39" s="240" t="e">
        <f t="shared" si="2149"/>
        <v>#REF!</v>
      </c>
      <c r="CUJ39" s="240" t="e">
        <f t="shared" si="2149"/>
        <v>#REF!</v>
      </c>
      <c r="CUK39" s="240" t="e">
        <f t="shared" si="2149"/>
        <v>#REF!</v>
      </c>
      <c r="CUL39" s="240" t="e">
        <f t="shared" si="2149"/>
        <v>#REF!</v>
      </c>
      <c r="CUM39" s="240" t="e">
        <f t="shared" si="2149"/>
        <v>#REF!</v>
      </c>
      <c r="CUN39" s="240" t="e">
        <f t="shared" si="2149"/>
        <v>#REF!</v>
      </c>
      <c r="CUO39" s="240" t="e">
        <f t="shared" si="2149"/>
        <v>#REF!</v>
      </c>
      <c r="CUP39" s="240" t="e">
        <f t="shared" si="2149"/>
        <v>#REF!</v>
      </c>
      <c r="CUQ39" s="240" t="e">
        <f t="shared" ref="CUQ39:CUZ40" si="2150">CUW39</f>
        <v>#REF!</v>
      </c>
      <c r="CUR39" s="240" t="e">
        <f t="shared" si="2150"/>
        <v>#REF!</v>
      </c>
      <c r="CUS39" s="240" t="e">
        <f t="shared" si="2150"/>
        <v>#REF!</v>
      </c>
      <c r="CUT39" s="240" t="e">
        <f t="shared" si="2150"/>
        <v>#REF!</v>
      </c>
      <c r="CUU39" s="240" t="e">
        <f t="shared" si="2150"/>
        <v>#REF!</v>
      </c>
      <c r="CUV39" s="240" t="e">
        <f t="shared" si="2150"/>
        <v>#REF!</v>
      </c>
      <c r="CUW39" s="240" t="e">
        <f t="shared" si="2150"/>
        <v>#REF!</v>
      </c>
      <c r="CUX39" s="240" t="e">
        <f t="shared" si="2150"/>
        <v>#REF!</v>
      </c>
      <c r="CUY39" s="240" t="e">
        <f t="shared" si="2150"/>
        <v>#REF!</v>
      </c>
      <c r="CUZ39" s="240" t="e">
        <f t="shared" si="2150"/>
        <v>#REF!</v>
      </c>
      <c r="CVA39" s="240" t="e">
        <f t="shared" ref="CVA39:CVJ40" si="2151">CVG39</f>
        <v>#REF!</v>
      </c>
      <c r="CVB39" s="240" t="e">
        <f t="shared" si="2151"/>
        <v>#REF!</v>
      </c>
      <c r="CVC39" s="240" t="e">
        <f t="shared" si="2151"/>
        <v>#REF!</v>
      </c>
      <c r="CVD39" s="240" t="e">
        <f t="shared" si="2151"/>
        <v>#REF!</v>
      </c>
      <c r="CVE39" s="240" t="e">
        <f t="shared" si="2151"/>
        <v>#REF!</v>
      </c>
      <c r="CVF39" s="240" t="e">
        <f t="shared" si="2151"/>
        <v>#REF!</v>
      </c>
      <c r="CVG39" s="240" t="e">
        <f t="shared" si="2151"/>
        <v>#REF!</v>
      </c>
      <c r="CVH39" s="240" t="e">
        <f t="shared" si="2151"/>
        <v>#REF!</v>
      </c>
      <c r="CVI39" s="240" t="e">
        <f t="shared" si="2151"/>
        <v>#REF!</v>
      </c>
      <c r="CVJ39" s="240" t="e">
        <f t="shared" si="2151"/>
        <v>#REF!</v>
      </c>
      <c r="CVK39" s="240" t="e">
        <f t="shared" ref="CVK39:CVT40" si="2152">CVQ39</f>
        <v>#REF!</v>
      </c>
      <c r="CVL39" s="240" t="e">
        <f t="shared" si="2152"/>
        <v>#REF!</v>
      </c>
      <c r="CVM39" s="240" t="e">
        <f t="shared" si="2152"/>
        <v>#REF!</v>
      </c>
      <c r="CVN39" s="240" t="e">
        <f t="shared" si="2152"/>
        <v>#REF!</v>
      </c>
      <c r="CVO39" s="240" t="e">
        <f t="shared" si="2152"/>
        <v>#REF!</v>
      </c>
      <c r="CVP39" s="240" t="e">
        <f t="shared" si="2152"/>
        <v>#REF!</v>
      </c>
      <c r="CVQ39" s="240" t="e">
        <f t="shared" si="2152"/>
        <v>#REF!</v>
      </c>
      <c r="CVR39" s="240" t="e">
        <f t="shared" si="2152"/>
        <v>#REF!</v>
      </c>
      <c r="CVS39" s="240" t="e">
        <f t="shared" si="2152"/>
        <v>#REF!</v>
      </c>
      <c r="CVT39" s="240" t="e">
        <f t="shared" si="2152"/>
        <v>#REF!</v>
      </c>
      <c r="CVU39" s="240" t="e">
        <f t="shared" ref="CVU39:CWD40" si="2153">CWA39</f>
        <v>#REF!</v>
      </c>
      <c r="CVV39" s="240" t="e">
        <f t="shared" si="2153"/>
        <v>#REF!</v>
      </c>
      <c r="CVW39" s="240" t="e">
        <f t="shared" si="2153"/>
        <v>#REF!</v>
      </c>
      <c r="CVX39" s="240" t="e">
        <f t="shared" si="2153"/>
        <v>#REF!</v>
      </c>
      <c r="CVY39" s="240" t="e">
        <f t="shared" si="2153"/>
        <v>#REF!</v>
      </c>
      <c r="CVZ39" s="240" t="e">
        <f t="shared" si="2153"/>
        <v>#REF!</v>
      </c>
      <c r="CWA39" s="240" t="e">
        <f t="shared" si="2153"/>
        <v>#REF!</v>
      </c>
      <c r="CWB39" s="240" t="e">
        <f t="shared" si="2153"/>
        <v>#REF!</v>
      </c>
      <c r="CWC39" s="240" t="e">
        <f t="shared" si="2153"/>
        <v>#REF!</v>
      </c>
      <c r="CWD39" s="240" t="e">
        <f t="shared" si="2153"/>
        <v>#REF!</v>
      </c>
      <c r="CWE39" s="240" t="e">
        <f t="shared" ref="CWE39:CWN40" si="2154">CWK39</f>
        <v>#REF!</v>
      </c>
      <c r="CWF39" s="240" t="e">
        <f t="shared" si="2154"/>
        <v>#REF!</v>
      </c>
      <c r="CWG39" s="240" t="e">
        <f t="shared" si="2154"/>
        <v>#REF!</v>
      </c>
      <c r="CWH39" s="240" t="e">
        <f t="shared" si="2154"/>
        <v>#REF!</v>
      </c>
      <c r="CWI39" s="240" t="e">
        <f t="shared" si="2154"/>
        <v>#REF!</v>
      </c>
      <c r="CWJ39" s="240" t="e">
        <f t="shared" si="2154"/>
        <v>#REF!</v>
      </c>
      <c r="CWK39" s="240" t="e">
        <f t="shared" si="2154"/>
        <v>#REF!</v>
      </c>
      <c r="CWL39" s="240" t="e">
        <f t="shared" si="2154"/>
        <v>#REF!</v>
      </c>
      <c r="CWM39" s="240" t="e">
        <f t="shared" si="2154"/>
        <v>#REF!</v>
      </c>
      <c r="CWN39" s="240" t="e">
        <f t="shared" si="2154"/>
        <v>#REF!</v>
      </c>
      <c r="CWO39" s="240" t="e">
        <f t="shared" ref="CWO39:CWX40" si="2155">CWU39</f>
        <v>#REF!</v>
      </c>
      <c r="CWP39" s="240" t="e">
        <f t="shared" si="2155"/>
        <v>#REF!</v>
      </c>
      <c r="CWQ39" s="240" t="e">
        <f t="shared" si="2155"/>
        <v>#REF!</v>
      </c>
      <c r="CWR39" s="240" t="e">
        <f t="shared" si="2155"/>
        <v>#REF!</v>
      </c>
      <c r="CWS39" s="240" t="e">
        <f t="shared" si="2155"/>
        <v>#REF!</v>
      </c>
      <c r="CWT39" s="240" t="e">
        <f t="shared" si="2155"/>
        <v>#REF!</v>
      </c>
      <c r="CWU39" s="240" t="e">
        <f t="shared" si="2155"/>
        <v>#REF!</v>
      </c>
      <c r="CWV39" s="240" t="e">
        <f t="shared" si="2155"/>
        <v>#REF!</v>
      </c>
      <c r="CWW39" s="240" t="e">
        <f t="shared" si="2155"/>
        <v>#REF!</v>
      </c>
      <c r="CWX39" s="240" t="e">
        <f t="shared" si="2155"/>
        <v>#REF!</v>
      </c>
      <c r="CWY39" s="240" t="e">
        <f t="shared" ref="CWY39:CXH40" si="2156">CXE39</f>
        <v>#REF!</v>
      </c>
      <c r="CWZ39" s="240" t="e">
        <f t="shared" si="2156"/>
        <v>#REF!</v>
      </c>
      <c r="CXA39" s="240" t="e">
        <f t="shared" si="2156"/>
        <v>#REF!</v>
      </c>
      <c r="CXB39" s="240" t="e">
        <f t="shared" si="2156"/>
        <v>#REF!</v>
      </c>
      <c r="CXC39" s="240" t="e">
        <f t="shared" si="2156"/>
        <v>#REF!</v>
      </c>
      <c r="CXD39" s="240" t="e">
        <f t="shared" si="2156"/>
        <v>#REF!</v>
      </c>
      <c r="CXE39" s="240" t="e">
        <f t="shared" si="2156"/>
        <v>#REF!</v>
      </c>
      <c r="CXF39" s="240" t="e">
        <f t="shared" si="2156"/>
        <v>#REF!</v>
      </c>
      <c r="CXG39" s="240" t="e">
        <f t="shared" si="2156"/>
        <v>#REF!</v>
      </c>
      <c r="CXH39" s="240" t="e">
        <f t="shared" si="2156"/>
        <v>#REF!</v>
      </c>
      <c r="CXI39" s="240" t="e">
        <f t="shared" ref="CXI39:CXR40" si="2157">CXO39</f>
        <v>#REF!</v>
      </c>
      <c r="CXJ39" s="240" t="e">
        <f t="shared" si="2157"/>
        <v>#REF!</v>
      </c>
      <c r="CXK39" s="240" t="e">
        <f t="shared" si="2157"/>
        <v>#REF!</v>
      </c>
      <c r="CXL39" s="240" t="e">
        <f t="shared" si="2157"/>
        <v>#REF!</v>
      </c>
      <c r="CXM39" s="240" t="e">
        <f t="shared" si="2157"/>
        <v>#REF!</v>
      </c>
      <c r="CXN39" s="240" t="e">
        <f t="shared" si="2157"/>
        <v>#REF!</v>
      </c>
      <c r="CXO39" s="240" t="e">
        <f t="shared" si="2157"/>
        <v>#REF!</v>
      </c>
      <c r="CXP39" s="240" t="e">
        <f t="shared" si="2157"/>
        <v>#REF!</v>
      </c>
      <c r="CXQ39" s="240" t="e">
        <f t="shared" si="2157"/>
        <v>#REF!</v>
      </c>
      <c r="CXR39" s="240" t="e">
        <f t="shared" si="2157"/>
        <v>#REF!</v>
      </c>
      <c r="CXS39" s="240" t="e">
        <f t="shared" ref="CXS39:CYB40" si="2158">CXY39</f>
        <v>#REF!</v>
      </c>
      <c r="CXT39" s="240" t="e">
        <f t="shared" si="2158"/>
        <v>#REF!</v>
      </c>
      <c r="CXU39" s="240" t="e">
        <f t="shared" si="2158"/>
        <v>#REF!</v>
      </c>
      <c r="CXV39" s="240" t="e">
        <f t="shared" si="2158"/>
        <v>#REF!</v>
      </c>
      <c r="CXW39" s="240" t="e">
        <f t="shared" si="2158"/>
        <v>#REF!</v>
      </c>
      <c r="CXX39" s="240" t="e">
        <f t="shared" si="2158"/>
        <v>#REF!</v>
      </c>
      <c r="CXY39" s="240" t="e">
        <f t="shared" si="2158"/>
        <v>#REF!</v>
      </c>
      <c r="CXZ39" s="240" t="e">
        <f t="shared" si="2158"/>
        <v>#REF!</v>
      </c>
      <c r="CYA39" s="240" t="e">
        <f t="shared" si="2158"/>
        <v>#REF!</v>
      </c>
      <c r="CYB39" s="240" t="e">
        <f t="shared" si="2158"/>
        <v>#REF!</v>
      </c>
      <c r="CYC39" s="240" t="e">
        <f t="shared" ref="CYC39:CYL40" si="2159">CYI39</f>
        <v>#REF!</v>
      </c>
      <c r="CYD39" s="240" t="e">
        <f t="shared" si="2159"/>
        <v>#REF!</v>
      </c>
      <c r="CYE39" s="240" t="e">
        <f t="shared" si="2159"/>
        <v>#REF!</v>
      </c>
      <c r="CYF39" s="240" t="e">
        <f t="shared" si="2159"/>
        <v>#REF!</v>
      </c>
      <c r="CYG39" s="240" t="e">
        <f t="shared" si="2159"/>
        <v>#REF!</v>
      </c>
      <c r="CYH39" s="240" t="e">
        <f t="shared" si="2159"/>
        <v>#REF!</v>
      </c>
      <c r="CYI39" s="240" t="e">
        <f t="shared" si="2159"/>
        <v>#REF!</v>
      </c>
      <c r="CYJ39" s="240" t="e">
        <f t="shared" si="2159"/>
        <v>#REF!</v>
      </c>
      <c r="CYK39" s="240" t="e">
        <f t="shared" si="2159"/>
        <v>#REF!</v>
      </c>
      <c r="CYL39" s="240" t="e">
        <f t="shared" si="2159"/>
        <v>#REF!</v>
      </c>
      <c r="CYM39" s="240" t="e">
        <f t="shared" ref="CYM39:CYV40" si="2160">CYS39</f>
        <v>#REF!</v>
      </c>
      <c r="CYN39" s="240" t="e">
        <f t="shared" si="2160"/>
        <v>#REF!</v>
      </c>
      <c r="CYO39" s="240" t="e">
        <f t="shared" si="2160"/>
        <v>#REF!</v>
      </c>
      <c r="CYP39" s="240" t="e">
        <f t="shared" si="2160"/>
        <v>#REF!</v>
      </c>
      <c r="CYQ39" s="240" t="e">
        <f t="shared" si="2160"/>
        <v>#REF!</v>
      </c>
      <c r="CYR39" s="240" t="e">
        <f t="shared" si="2160"/>
        <v>#REF!</v>
      </c>
      <c r="CYS39" s="240" t="e">
        <f t="shared" si="2160"/>
        <v>#REF!</v>
      </c>
      <c r="CYT39" s="240" t="e">
        <f t="shared" si="2160"/>
        <v>#REF!</v>
      </c>
      <c r="CYU39" s="240" t="e">
        <f t="shared" si="2160"/>
        <v>#REF!</v>
      </c>
      <c r="CYV39" s="240" t="e">
        <f t="shared" si="2160"/>
        <v>#REF!</v>
      </c>
      <c r="CYW39" s="240" t="e">
        <f t="shared" ref="CYW39:CZF40" si="2161">CZC39</f>
        <v>#REF!</v>
      </c>
      <c r="CYX39" s="240" t="e">
        <f t="shared" si="2161"/>
        <v>#REF!</v>
      </c>
      <c r="CYY39" s="240" t="e">
        <f t="shared" si="2161"/>
        <v>#REF!</v>
      </c>
      <c r="CYZ39" s="240" t="e">
        <f t="shared" si="2161"/>
        <v>#REF!</v>
      </c>
      <c r="CZA39" s="240" t="e">
        <f t="shared" si="2161"/>
        <v>#REF!</v>
      </c>
      <c r="CZB39" s="240" t="e">
        <f t="shared" si="2161"/>
        <v>#REF!</v>
      </c>
      <c r="CZC39" s="240" t="e">
        <f t="shared" si="2161"/>
        <v>#REF!</v>
      </c>
      <c r="CZD39" s="240" t="e">
        <f t="shared" si="2161"/>
        <v>#REF!</v>
      </c>
      <c r="CZE39" s="240" t="e">
        <f t="shared" si="2161"/>
        <v>#REF!</v>
      </c>
      <c r="CZF39" s="240" t="e">
        <f t="shared" si="2161"/>
        <v>#REF!</v>
      </c>
      <c r="CZG39" s="240" t="e">
        <f t="shared" ref="CZG39:CZP40" si="2162">CZM39</f>
        <v>#REF!</v>
      </c>
      <c r="CZH39" s="240" t="e">
        <f t="shared" si="2162"/>
        <v>#REF!</v>
      </c>
      <c r="CZI39" s="240" t="e">
        <f t="shared" si="2162"/>
        <v>#REF!</v>
      </c>
      <c r="CZJ39" s="240" t="e">
        <f t="shared" si="2162"/>
        <v>#REF!</v>
      </c>
      <c r="CZK39" s="240" t="e">
        <f t="shared" si="2162"/>
        <v>#REF!</v>
      </c>
      <c r="CZL39" s="240" t="e">
        <f t="shared" si="2162"/>
        <v>#REF!</v>
      </c>
      <c r="CZM39" s="240" t="e">
        <f t="shared" si="2162"/>
        <v>#REF!</v>
      </c>
      <c r="CZN39" s="240" t="e">
        <f t="shared" si="2162"/>
        <v>#REF!</v>
      </c>
      <c r="CZO39" s="240" t="e">
        <f t="shared" si="2162"/>
        <v>#REF!</v>
      </c>
      <c r="CZP39" s="240" t="e">
        <f t="shared" si="2162"/>
        <v>#REF!</v>
      </c>
      <c r="CZQ39" s="240" t="e">
        <f t="shared" ref="CZQ39:CZZ40" si="2163">CZW39</f>
        <v>#REF!</v>
      </c>
      <c r="CZR39" s="240" t="e">
        <f t="shared" si="2163"/>
        <v>#REF!</v>
      </c>
      <c r="CZS39" s="240" t="e">
        <f t="shared" si="2163"/>
        <v>#REF!</v>
      </c>
      <c r="CZT39" s="240" t="e">
        <f t="shared" si="2163"/>
        <v>#REF!</v>
      </c>
      <c r="CZU39" s="240" t="e">
        <f t="shared" si="2163"/>
        <v>#REF!</v>
      </c>
      <c r="CZV39" s="240" t="e">
        <f t="shared" si="2163"/>
        <v>#REF!</v>
      </c>
      <c r="CZW39" s="240" t="e">
        <f t="shared" si="2163"/>
        <v>#REF!</v>
      </c>
      <c r="CZX39" s="240" t="e">
        <f t="shared" si="2163"/>
        <v>#REF!</v>
      </c>
      <c r="CZY39" s="240" t="e">
        <f t="shared" si="2163"/>
        <v>#REF!</v>
      </c>
      <c r="CZZ39" s="240" t="e">
        <f t="shared" si="2163"/>
        <v>#REF!</v>
      </c>
      <c r="DAA39" s="240" t="e">
        <f t="shared" ref="DAA39:DAJ40" si="2164">DAG39</f>
        <v>#REF!</v>
      </c>
      <c r="DAB39" s="240" t="e">
        <f t="shared" si="2164"/>
        <v>#REF!</v>
      </c>
      <c r="DAC39" s="240" t="e">
        <f t="shared" si="2164"/>
        <v>#REF!</v>
      </c>
      <c r="DAD39" s="240" t="e">
        <f t="shared" si="2164"/>
        <v>#REF!</v>
      </c>
      <c r="DAE39" s="240" t="e">
        <f t="shared" si="2164"/>
        <v>#REF!</v>
      </c>
      <c r="DAF39" s="240" t="e">
        <f t="shared" si="2164"/>
        <v>#REF!</v>
      </c>
      <c r="DAG39" s="240" t="e">
        <f t="shared" si="2164"/>
        <v>#REF!</v>
      </c>
      <c r="DAH39" s="240" t="e">
        <f t="shared" si="2164"/>
        <v>#REF!</v>
      </c>
      <c r="DAI39" s="240" t="e">
        <f t="shared" si="2164"/>
        <v>#REF!</v>
      </c>
      <c r="DAJ39" s="240" t="e">
        <f t="shared" si="2164"/>
        <v>#REF!</v>
      </c>
      <c r="DAK39" s="240" t="e">
        <f t="shared" ref="DAK39:DAT40" si="2165">DAQ39</f>
        <v>#REF!</v>
      </c>
      <c r="DAL39" s="240" t="e">
        <f t="shared" si="2165"/>
        <v>#REF!</v>
      </c>
      <c r="DAM39" s="240" t="e">
        <f t="shared" si="2165"/>
        <v>#REF!</v>
      </c>
      <c r="DAN39" s="240" t="e">
        <f t="shared" si="2165"/>
        <v>#REF!</v>
      </c>
      <c r="DAO39" s="240" t="e">
        <f t="shared" si="2165"/>
        <v>#REF!</v>
      </c>
      <c r="DAP39" s="240" t="e">
        <f t="shared" si="2165"/>
        <v>#REF!</v>
      </c>
      <c r="DAQ39" s="240" t="e">
        <f t="shared" si="2165"/>
        <v>#REF!</v>
      </c>
      <c r="DAR39" s="240" t="e">
        <f t="shared" si="2165"/>
        <v>#REF!</v>
      </c>
      <c r="DAS39" s="240" t="e">
        <f t="shared" si="2165"/>
        <v>#REF!</v>
      </c>
      <c r="DAT39" s="240" t="e">
        <f t="shared" si="2165"/>
        <v>#REF!</v>
      </c>
      <c r="DAU39" s="240" t="e">
        <f t="shared" ref="DAU39:DBD40" si="2166">DBA39</f>
        <v>#REF!</v>
      </c>
      <c r="DAV39" s="240" t="e">
        <f t="shared" si="2166"/>
        <v>#REF!</v>
      </c>
      <c r="DAW39" s="240" t="e">
        <f t="shared" si="2166"/>
        <v>#REF!</v>
      </c>
      <c r="DAX39" s="240" t="e">
        <f t="shared" si="2166"/>
        <v>#REF!</v>
      </c>
      <c r="DAY39" s="240" t="e">
        <f t="shared" si="2166"/>
        <v>#REF!</v>
      </c>
      <c r="DAZ39" s="240" t="e">
        <f t="shared" si="2166"/>
        <v>#REF!</v>
      </c>
      <c r="DBA39" s="240" t="e">
        <f t="shared" si="2166"/>
        <v>#REF!</v>
      </c>
      <c r="DBB39" s="240" t="e">
        <f t="shared" si="2166"/>
        <v>#REF!</v>
      </c>
      <c r="DBC39" s="240" t="e">
        <f t="shared" si="2166"/>
        <v>#REF!</v>
      </c>
      <c r="DBD39" s="240" t="e">
        <f t="shared" si="2166"/>
        <v>#REF!</v>
      </c>
      <c r="DBE39" s="240" t="e">
        <f t="shared" ref="DBE39:DBN40" si="2167">DBK39</f>
        <v>#REF!</v>
      </c>
      <c r="DBF39" s="240" t="e">
        <f t="shared" si="2167"/>
        <v>#REF!</v>
      </c>
      <c r="DBG39" s="240" t="e">
        <f t="shared" si="2167"/>
        <v>#REF!</v>
      </c>
      <c r="DBH39" s="240" t="e">
        <f t="shared" si="2167"/>
        <v>#REF!</v>
      </c>
      <c r="DBI39" s="240" t="e">
        <f t="shared" si="2167"/>
        <v>#REF!</v>
      </c>
      <c r="DBJ39" s="240" t="e">
        <f t="shared" si="2167"/>
        <v>#REF!</v>
      </c>
      <c r="DBK39" s="240" t="e">
        <f t="shared" si="2167"/>
        <v>#REF!</v>
      </c>
      <c r="DBL39" s="240" t="e">
        <f t="shared" si="2167"/>
        <v>#REF!</v>
      </c>
      <c r="DBM39" s="240" t="e">
        <f t="shared" si="2167"/>
        <v>#REF!</v>
      </c>
      <c r="DBN39" s="240" t="e">
        <f t="shared" si="2167"/>
        <v>#REF!</v>
      </c>
      <c r="DBO39" s="240" t="e">
        <f t="shared" ref="DBO39:DBX40" si="2168">DBU39</f>
        <v>#REF!</v>
      </c>
      <c r="DBP39" s="240" t="e">
        <f t="shared" si="2168"/>
        <v>#REF!</v>
      </c>
      <c r="DBQ39" s="240" t="e">
        <f t="shared" si="2168"/>
        <v>#REF!</v>
      </c>
      <c r="DBR39" s="240" t="e">
        <f t="shared" si="2168"/>
        <v>#REF!</v>
      </c>
      <c r="DBS39" s="240" t="e">
        <f t="shared" si="2168"/>
        <v>#REF!</v>
      </c>
      <c r="DBT39" s="240" t="e">
        <f t="shared" si="2168"/>
        <v>#REF!</v>
      </c>
      <c r="DBU39" s="240" t="e">
        <f t="shared" si="2168"/>
        <v>#REF!</v>
      </c>
      <c r="DBV39" s="240" t="e">
        <f t="shared" si="2168"/>
        <v>#REF!</v>
      </c>
      <c r="DBW39" s="240" t="e">
        <f t="shared" si="2168"/>
        <v>#REF!</v>
      </c>
      <c r="DBX39" s="240" t="e">
        <f t="shared" si="2168"/>
        <v>#REF!</v>
      </c>
      <c r="DBY39" s="240" t="e">
        <f t="shared" ref="DBY39:DCH40" si="2169">DCE39</f>
        <v>#REF!</v>
      </c>
      <c r="DBZ39" s="240" t="e">
        <f t="shared" si="2169"/>
        <v>#REF!</v>
      </c>
      <c r="DCA39" s="240" t="e">
        <f t="shared" si="2169"/>
        <v>#REF!</v>
      </c>
      <c r="DCB39" s="240" t="e">
        <f t="shared" si="2169"/>
        <v>#REF!</v>
      </c>
      <c r="DCC39" s="240" t="e">
        <f t="shared" si="2169"/>
        <v>#REF!</v>
      </c>
      <c r="DCD39" s="240" t="e">
        <f t="shared" si="2169"/>
        <v>#REF!</v>
      </c>
      <c r="DCE39" s="240" t="e">
        <f t="shared" si="2169"/>
        <v>#REF!</v>
      </c>
      <c r="DCF39" s="240" t="e">
        <f t="shared" si="2169"/>
        <v>#REF!</v>
      </c>
      <c r="DCG39" s="240" t="e">
        <f t="shared" si="2169"/>
        <v>#REF!</v>
      </c>
      <c r="DCH39" s="240" t="e">
        <f t="shared" si="2169"/>
        <v>#REF!</v>
      </c>
      <c r="DCI39" s="240" t="e">
        <f t="shared" ref="DCI39:DCR40" si="2170">DCO39</f>
        <v>#REF!</v>
      </c>
      <c r="DCJ39" s="240" t="e">
        <f t="shared" si="2170"/>
        <v>#REF!</v>
      </c>
      <c r="DCK39" s="240" t="e">
        <f t="shared" si="2170"/>
        <v>#REF!</v>
      </c>
      <c r="DCL39" s="240" t="e">
        <f t="shared" si="2170"/>
        <v>#REF!</v>
      </c>
      <c r="DCM39" s="240" t="e">
        <f t="shared" si="2170"/>
        <v>#REF!</v>
      </c>
      <c r="DCN39" s="240" t="e">
        <f t="shared" si="2170"/>
        <v>#REF!</v>
      </c>
      <c r="DCO39" s="240" t="e">
        <f t="shared" si="2170"/>
        <v>#REF!</v>
      </c>
      <c r="DCP39" s="240" t="e">
        <f t="shared" si="2170"/>
        <v>#REF!</v>
      </c>
      <c r="DCQ39" s="240" t="e">
        <f t="shared" si="2170"/>
        <v>#REF!</v>
      </c>
      <c r="DCR39" s="240" t="e">
        <f t="shared" si="2170"/>
        <v>#REF!</v>
      </c>
      <c r="DCS39" s="240" t="e">
        <f t="shared" ref="DCS39:DDB40" si="2171">DCY39</f>
        <v>#REF!</v>
      </c>
      <c r="DCT39" s="240" t="e">
        <f t="shared" si="2171"/>
        <v>#REF!</v>
      </c>
      <c r="DCU39" s="240" t="e">
        <f t="shared" si="2171"/>
        <v>#REF!</v>
      </c>
      <c r="DCV39" s="240" t="e">
        <f t="shared" si="2171"/>
        <v>#REF!</v>
      </c>
      <c r="DCW39" s="240" t="e">
        <f t="shared" si="2171"/>
        <v>#REF!</v>
      </c>
      <c r="DCX39" s="240" t="e">
        <f t="shared" si="2171"/>
        <v>#REF!</v>
      </c>
      <c r="DCY39" s="240" t="e">
        <f t="shared" si="2171"/>
        <v>#REF!</v>
      </c>
      <c r="DCZ39" s="240" t="e">
        <f t="shared" si="2171"/>
        <v>#REF!</v>
      </c>
      <c r="DDA39" s="240" t="e">
        <f t="shared" si="2171"/>
        <v>#REF!</v>
      </c>
      <c r="DDB39" s="240" t="e">
        <f t="shared" si="2171"/>
        <v>#REF!</v>
      </c>
      <c r="DDC39" s="240" t="e">
        <f t="shared" ref="DDC39:DDL40" si="2172">DDI39</f>
        <v>#REF!</v>
      </c>
      <c r="DDD39" s="240" t="e">
        <f t="shared" si="2172"/>
        <v>#REF!</v>
      </c>
      <c r="DDE39" s="240" t="e">
        <f t="shared" si="2172"/>
        <v>#REF!</v>
      </c>
      <c r="DDF39" s="240" t="e">
        <f t="shared" si="2172"/>
        <v>#REF!</v>
      </c>
      <c r="DDG39" s="240" t="e">
        <f t="shared" si="2172"/>
        <v>#REF!</v>
      </c>
      <c r="DDH39" s="240" t="e">
        <f t="shared" si="2172"/>
        <v>#REF!</v>
      </c>
      <c r="DDI39" s="240" t="e">
        <f t="shared" si="2172"/>
        <v>#REF!</v>
      </c>
      <c r="DDJ39" s="240" t="e">
        <f t="shared" si="2172"/>
        <v>#REF!</v>
      </c>
      <c r="DDK39" s="240" t="e">
        <f t="shared" si="2172"/>
        <v>#REF!</v>
      </c>
      <c r="DDL39" s="240" t="e">
        <f t="shared" si="2172"/>
        <v>#REF!</v>
      </c>
      <c r="DDM39" s="240" t="e">
        <f t="shared" ref="DDM39:DDV40" si="2173">DDS39</f>
        <v>#REF!</v>
      </c>
      <c r="DDN39" s="240" t="e">
        <f t="shared" si="2173"/>
        <v>#REF!</v>
      </c>
      <c r="DDO39" s="240" t="e">
        <f t="shared" si="2173"/>
        <v>#REF!</v>
      </c>
      <c r="DDP39" s="240" t="e">
        <f t="shared" si="2173"/>
        <v>#REF!</v>
      </c>
      <c r="DDQ39" s="240" t="e">
        <f t="shared" si="2173"/>
        <v>#REF!</v>
      </c>
      <c r="DDR39" s="240" t="e">
        <f t="shared" si="2173"/>
        <v>#REF!</v>
      </c>
      <c r="DDS39" s="240" t="e">
        <f t="shared" si="2173"/>
        <v>#REF!</v>
      </c>
      <c r="DDT39" s="240" t="e">
        <f t="shared" si="2173"/>
        <v>#REF!</v>
      </c>
      <c r="DDU39" s="240" t="e">
        <f t="shared" si="2173"/>
        <v>#REF!</v>
      </c>
      <c r="DDV39" s="240" t="e">
        <f t="shared" si="2173"/>
        <v>#REF!</v>
      </c>
      <c r="DDW39" s="240" t="e">
        <f t="shared" ref="DDW39:DEF40" si="2174">DEC39</f>
        <v>#REF!</v>
      </c>
      <c r="DDX39" s="240" t="e">
        <f t="shared" si="2174"/>
        <v>#REF!</v>
      </c>
      <c r="DDY39" s="240" t="e">
        <f t="shared" si="2174"/>
        <v>#REF!</v>
      </c>
      <c r="DDZ39" s="240" t="e">
        <f t="shared" si="2174"/>
        <v>#REF!</v>
      </c>
      <c r="DEA39" s="240" t="e">
        <f t="shared" si="2174"/>
        <v>#REF!</v>
      </c>
      <c r="DEB39" s="240" t="e">
        <f t="shared" si="2174"/>
        <v>#REF!</v>
      </c>
      <c r="DEC39" s="240" t="e">
        <f t="shared" si="2174"/>
        <v>#REF!</v>
      </c>
      <c r="DED39" s="240" t="e">
        <f t="shared" si="2174"/>
        <v>#REF!</v>
      </c>
      <c r="DEE39" s="240" t="e">
        <f t="shared" si="2174"/>
        <v>#REF!</v>
      </c>
      <c r="DEF39" s="240" t="e">
        <f t="shared" si="2174"/>
        <v>#REF!</v>
      </c>
      <c r="DEG39" s="240" t="e">
        <f t="shared" ref="DEG39:DEP40" si="2175">DEM39</f>
        <v>#REF!</v>
      </c>
      <c r="DEH39" s="240" t="e">
        <f t="shared" si="2175"/>
        <v>#REF!</v>
      </c>
      <c r="DEI39" s="240" t="e">
        <f t="shared" si="2175"/>
        <v>#REF!</v>
      </c>
      <c r="DEJ39" s="240" t="e">
        <f t="shared" si="2175"/>
        <v>#REF!</v>
      </c>
      <c r="DEK39" s="240" t="e">
        <f t="shared" si="2175"/>
        <v>#REF!</v>
      </c>
      <c r="DEL39" s="240" t="e">
        <f t="shared" si="2175"/>
        <v>#REF!</v>
      </c>
      <c r="DEM39" s="240" t="e">
        <f t="shared" si="2175"/>
        <v>#REF!</v>
      </c>
      <c r="DEN39" s="240" t="e">
        <f t="shared" si="2175"/>
        <v>#REF!</v>
      </c>
      <c r="DEO39" s="240" t="e">
        <f t="shared" si="2175"/>
        <v>#REF!</v>
      </c>
      <c r="DEP39" s="240" t="e">
        <f t="shared" si="2175"/>
        <v>#REF!</v>
      </c>
      <c r="DEQ39" s="240" t="e">
        <f t="shared" ref="DEQ39:DEZ40" si="2176">DEW39</f>
        <v>#REF!</v>
      </c>
      <c r="DER39" s="240" t="e">
        <f t="shared" si="2176"/>
        <v>#REF!</v>
      </c>
      <c r="DES39" s="240" t="e">
        <f t="shared" si="2176"/>
        <v>#REF!</v>
      </c>
      <c r="DET39" s="240" t="e">
        <f t="shared" si="2176"/>
        <v>#REF!</v>
      </c>
      <c r="DEU39" s="240" t="e">
        <f t="shared" si="2176"/>
        <v>#REF!</v>
      </c>
      <c r="DEV39" s="240" t="e">
        <f t="shared" si="2176"/>
        <v>#REF!</v>
      </c>
      <c r="DEW39" s="240" t="e">
        <f t="shared" si="2176"/>
        <v>#REF!</v>
      </c>
      <c r="DEX39" s="240" t="e">
        <f t="shared" si="2176"/>
        <v>#REF!</v>
      </c>
      <c r="DEY39" s="240" t="e">
        <f t="shared" si="2176"/>
        <v>#REF!</v>
      </c>
      <c r="DEZ39" s="240" t="e">
        <f t="shared" si="2176"/>
        <v>#REF!</v>
      </c>
      <c r="DFA39" s="240" t="e">
        <f t="shared" ref="DFA39:DFJ40" si="2177">DFG39</f>
        <v>#REF!</v>
      </c>
      <c r="DFB39" s="240" t="e">
        <f t="shared" si="2177"/>
        <v>#REF!</v>
      </c>
      <c r="DFC39" s="240" t="e">
        <f t="shared" si="2177"/>
        <v>#REF!</v>
      </c>
      <c r="DFD39" s="240" t="e">
        <f t="shared" si="2177"/>
        <v>#REF!</v>
      </c>
      <c r="DFE39" s="240" t="e">
        <f t="shared" si="2177"/>
        <v>#REF!</v>
      </c>
      <c r="DFF39" s="240" t="e">
        <f t="shared" si="2177"/>
        <v>#REF!</v>
      </c>
      <c r="DFG39" s="240" t="e">
        <f t="shared" si="2177"/>
        <v>#REF!</v>
      </c>
      <c r="DFH39" s="240" t="e">
        <f t="shared" si="2177"/>
        <v>#REF!</v>
      </c>
      <c r="DFI39" s="240" t="e">
        <f t="shared" si="2177"/>
        <v>#REF!</v>
      </c>
      <c r="DFJ39" s="240" t="e">
        <f t="shared" si="2177"/>
        <v>#REF!</v>
      </c>
      <c r="DFK39" s="240" t="e">
        <f t="shared" ref="DFK39:DFT40" si="2178">DFQ39</f>
        <v>#REF!</v>
      </c>
      <c r="DFL39" s="240" t="e">
        <f t="shared" si="2178"/>
        <v>#REF!</v>
      </c>
      <c r="DFM39" s="240" t="e">
        <f t="shared" si="2178"/>
        <v>#REF!</v>
      </c>
      <c r="DFN39" s="240" t="e">
        <f t="shared" si="2178"/>
        <v>#REF!</v>
      </c>
      <c r="DFO39" s="240" t="e">
        <f t="shared" si="2178"/>
        <v>#REF!</v>
      </c>
      <c r="DFP39" s="240" t="e">
        <f t="shared" si="2178"/>
        <v>#REF!</v>
      </c>
      <c r="DFQ39" s="240" t="e">
        <f t="shared" si="2178"/>
        <v>#REF!</v>
      </c>
      <c r="DFR39" s="240" t="e">
        <f t="shared" si="2178"/>
        <v>#REF!</v>
      </c>
      <c r="DFS39" s="240" t="e">
        <f t="shared" si="2178"/>
        <v>#REF!</v>
      </c>
      <c r="DFT39" s="240" t="e">
        <f t="shared" si="2178"/>
        <v>#REF!</v>
      </c>
      <c r="DFU39" s="240" t="e">
        <f t="shared" ref="DFU39:DGD40" si="2179">DGA39</f>
        <v>#REF!</v>
      </c>
      <c r="DFV39" s="240" t="e">
        <f t="shared" si="2179"/>
        <v>#REF!</v>
      </c>
      <c r="DFW39" s="240" t="e">
        <f t="shared" si="2179"/>
        <v>#REF!</v>
      </c>
      <c r="DFX39" s="240" t="e">
        <f t="shared" si="2179"/>
        <v>#REF!</v>
      </c>
      <c r="DFY39" s="240" t="e">
        <f t="shared" si="2179"/>
        <v>#REF!</v>
      </c>
      <c r="DFZ39" s="240" t="e">
        <f t="shared" si="2179"/>
        <v>#REF!</v>
      </c>
      <c r="DGA39" s="240" t="e">
        <f t="shared" si="2179"/>
        <v>#REF!</v>
      </c>
      <c r="DGB39" s="240" t="e">
        <f t="shared" si="2179"/>
        <v>#REF!</v>
      </c>
      <c r="DGC39" s="240" t="e">
        <f t="shared" si="2179"/>
        <v>#REF!</v>
      </c>
      <c r="DGD39" s="240" t="e">
        <f t="shared" si="2179"/>
        <v>#REF!</v>
      </c>
      <c r="DGE39" s="240" t="e">
        <f t="shared" ref="DGE39:DGN40" si="2180">DGK39</f>
        <v>#REF!</v>
      </c>
      <c r="DGF39" s="240" t="e">
        <f t="shared" si="2180"/>
        <v>#REF!</v>
      </c>
      <c r="DGG39" s="240" t="e">
        <f t="shared" si="2180"/>
        <v>#REF!</v>
      </c>
      <c r="DGH39" s="240" t="e">
        <f t="shared" si="2180"/>
        <v>#REF!</v>
      </c>
      <c r="DGI39" s="240" t="e">
        <f t="shared" si="2180"/>
        <v>#REF!</v>
      </c>
      <c r="DGJ39" s="240" t="e">
        <f t="shared" si="2180"/>
        <v>#REF!</v>
      </c>
      <c r="DGK39" s="240" t="e">
        <f t="shared" si="2180"/>
        <v>#REF!</v>
      </c>
      <c r="DGL39" s="240" t="e">
        <f t="shared" si="2180"/>
        <v>#REF!</v>
      </c>
      <c r="DGM39" s="240" t="e">
        <f t="shared" si="2180"/>
        <v>#REF!</v>
      </c>
      <c r="DGN39" s="240" t="e">
        <f t="shared" si="2180"/>
        <v>#REF!</v>
      </c>
      <c r="DGO39" s="240" t="e">
        <f t="shared" ref="DGO39:DGX40" si="2181">DGU39</f>
        <v>#REF!</v>
      </c>
      <c r="DGP39" s="240" t="e">
        <f t="shared" si="2181"/>
        <v>#REF!</v>
      </c>
      <c r="DGQ39" s="240" t="e">
        <f t="shared" si="2181"/>
        <v>#REF!</v>
      </c>
      <c r="DGR39" s="240" t="e">
        <f t="shared" si="2181"/>
        <v>#REF!</v>
      </c>
      <c r="DGS39" s="240" t="e">
        <f t="shared" si="2181"/>
        <v>#REF!</v>
      </c>
      <c r="DGT39" s="240" t="e">
        <f t="shared" si="2181"/>
        <v>#REF!</v>
      </c>
      <c r="DGU39" s="240" t="e">
        <f t="shared" si="2181"/>
        <v>#REF!</v>
      </c>
      <c r="DGV39" s="240" t="e">
        <f t="shared" si="2181"/>
        <v>#REF!</v>
      </c>
      <c r="DGW39" s="240" t="e">
        <f t="shared" si="2181"/>
        <v>#REF!</v>
      </c>
      <c r="DGX39" s="240" t="e">
        <f t="shared" si="2181"/>
        <v>#REF!</v>
      </c>
      <c r="DGY39" s="240" t="e">
        <f t="shared" ref="DGY39:DHH40" si="2182">DHE39</f>
        <v>#REF!</v>
      </c>
      <c r="DGZ39" s="240" t="e">
        <f t="shared" si="2182"/>
        <v>#REF!</v>
      </c>
      <c r="DHA39" s="240" t="e">
        <f t="shared" si="2182"/>
        <v>#REF!</v>
      </c>
      <c r="DHB39" s="240" t="e">
        <f t="shared" si="2182"/>
        <v>#REF!</v>
      </c>
      <c r="DHC39" s="240" t="e">
        <f t="shared" si="2182"/>
        <v>#REF!</v>
      </c>
      <c r="DHD39" s="240" t="e">
        <f t="shared" si="2182"/>
        <v>#REF!</v>
      </c>
      <c r="DHE39" s="240" t="e">
        <f t="shared" si="2182"/>
        <v>#REF!</v>
      </c>
      <c r="DHF39" s="240" t="e">
        <f t="shared" si="2182"/>
        <v>#REF!</v>
      </c>
      <c r="DHG39" s="240" t="e">
        <f t="shared" si="2182"/>
        <v>#REF!</v>
      </c>
      <c r="DHH39" s="240" t="e">
        <f t="shared" si="2182"/>
        <v>#REF!</v>
      </c>
      <c r="DHI39" s="240" t="e">
        <f t="shared" ref="DHI39:DHR40" si="2183">DHO39</f>
        <v>#REF!</v>
      </c>
      <c r="DHJ39" s="240" t="e">
        <f t="shared" si="2183"/>
        <v>#REF!</v>
      </c>
      <c r="DHK39" s="240" t="e">
        <f t="shared" si="2183"/>
        <v>#REF!</v>
      </c>
      <c r="DHL39" s="240" t="e">
        <f t="shared" si="2183"/>
        <v>#REF!</v>
      </c>
      <c r="DHM39" s="240" t="e">
        <f t="shared" si="2183"/>
        <v>#REF!</v>
      </c>
      <c r="DHN39" s="240" t="e">
        <f t="shared" si="2183"/>
        <v>#REF!</v>
      </c>
      <c r="DHO39" s="240" t="e">
        <f t="shared" si="2183"/>
        <v>#REF!</v>
      </c>
      <c r="DHP39" s="240" t="e">
        <f t="shared" si="2183"/>
        <v>#REF!</v>
      </c>
      <c r="DHQ39" s="240" t="e">
        <f t="shared" si="2183"/>
        <v>#REF!</v>
      </c>
      <c r="DHR39" s="240" t="e">
        <f t="shared" si="2183"/>
        <v>#REF!</v>
      </c>
      <c r="DHS39" s="240" t="e">
        <f t="shared" ref="DHS39:DIB40" si="2184">DHY39</f>
        <v>#REF!</v>
      </c>
      <c r="DHT39" s="240" t="e">
        <f t="shared" si="2184"/>
        <v>#REF!</v>
      </c>
      <c r="DHU39" s="240" t="e">
        <f t="shared" si="2184"/>
        <v>#REF!</v>
      </c>
      <c r="DHV39" s="240" t="e">
        <f t="shared" si="2184"/>
        <v>#REF!</v>
      </c>
      <c r="DHW39" s="240" t="e">
        <f t="shared" si="2184"/>
        <v>#REF!</v>
      </c>
      <c r="DHX39" s="240" t="e">
        <f t="shared" si="2184"/>
        <v>#REF!</v>
      </c>
      <c r="DHY39" s="240" t="e">
        <f t="shared" si="2184"/>
        <v>#REF!</v>
      </c>
      <c r="DHZ39" s="240" t="e">
        <f t="shared" si="2184"/>
        <v>#REF!</v>
      </c>
      <c r="DIA39" s="240" t="e">
        <f t="shared" si="2184"/>
        <v>#REF!</v>
      </c>
      <c r="DIB39" s="240" t="e">
        <f t="shared" si="2184"/>
        <v>#REF!</v>
      </c>
      <c r="DIC39" s="240" t="e">
        <f t="shared" ref="DIC39:DIL40" si="2185">DII39</f>
        <v>#REF!</v>
      </c>
      <c r="DID39" s="240" t="e">
        <f t="shared" si="2185"/>
        <v>#REF!</v>
      </c>
      <c r="DIE39" s="240" t="e">
        <f t="shared" si="2185"/>
        <v>#REF!</v>
      </c>
      <c r="DIF39" s="240" t="e">
        <f t="shared" si="2185"/>
        <v>#REF!</v>
      </c>
      <c r="DIG39" s="240" t="e">
        <f t="shared" si="2185"/>
        <v>#REF!</v>
      </c>
      <c r="DIH39" s="240" t="e">
        <f t="shared" si="2185"/>
        <v>#REF!</v>
      </c>
      <c r="DII39" s="240" t="e">
        <f t="shared" si="2185"/>
        <v>#REF!</v>
      </c>
      <c r="DIJ39" s="240" t="e">
        <f t="shared" si="2185"/>
        <v>#REF!</v>
      </c>
      <c r="DIK39" s="240" t="e">
        <f t="shared" si="2185"/>
        <v>#REF!</v>
      </c>
      <c r="DIL39" s="240" t="e">
        <f t="shared" si="2185"/>
        <v>#REF!</v>
      </c>
      <c r="DIM39" s="240" t="e">
        <f t="shared" ref="DIM39:DIV40" si="2186">DIS39</f>
        <v>#REF!</v>
      </c>
      <c r="DIN39" s="240" t="e">
        <f t="shared" si="2186"/>
        <v>#REF!</v>
      </c>
      <c r="DIO39" s="240" t="e">
        <f t="shared" si="2186"/>
        <v>#REF!</v>
      </c>
      <c r="DIP39" s="240" t="e">
        <f t="shared" si="2186"/>
        <v>#REF!</v>
      </c>
      <c r="DIQ39" s="240" t="e">
        <f t="shared" si="2186"/>
        <v>#REF!</v>
      </c>
      <c r="DIR39" s="240" t="e">
        <f t="shared" si="2186"/>
        <v>#REF!</v>
      </c>
      <c r="DIS39" s="240" t="e">
        <f t="shared" si="2186"/>
        <v>#REF!</v>
      </c>
      <c r="DIT39" s="240" t="e">
        <f t="shared" si="2186"/>
        <v>#REF!</v>
      </c>
      <c r="DIU39" s="240" t="e">
        <f t="shared" si="2186"/>
        <v>#REF!</v>
      </c>
      <c r="DIV39" s="240" t="e">
        <f t="shared" si="2186"/>
        <v>#REF!</v>
      </c>
      <c r="DIW39" s="240" t="e">
        <f t="shared" ref="DIW39:DJF40" si="2187">DJC39</f>
        <v>#REF!</v>
      </c>
      <c r="DIX39" s="240" t="e">
        <f t="shared" si="2187"/>
        <v>#REF!</v>
      </c>
      <c r="DIY39" s="240" t="e">
        <f t="shared" si="2187"/>
        <v>#REF!</v>
      </c>
      <c r="DIZ39" s="240" t="e">
        <f t="shared" si="2187"/>
        <v>#REF!</v>
      </c>
      <c r="DJA39" s="240" t="e">
        <f t="shared" si="2187"/>
        <v>#REF!</v>
      </c>
      <c r="DJB39" s="240" t="e">
        <f t="shared" si="2187"/>
        <v>#REF!</v>
      </c>
      <c r="DJC39" s="240" t="e">
        <f t="shared" si="2187"/>
        <v>#REF!</v>
      </c>
      <c r="DJD39" s="240" t="e">
        <f t="shared" si="2187"/>
        <v>#REF!</v>
      </c>
      <c r="DJE39" s="240" t="e">
        <f t="shared" si="2187"/>
        <v>#REF!</v>
      </c>
      <c r="DJF39" s="240" t="e">
        <f t="shared" si="2187"/>
        <v>#REF!</v>
      </c>
      <c r="DJG39" s="240" t="e">
        <f t="shared" ref="DJG39:DJP40" si="2188">DJM39</f>
        <v>#REF!</v>
      </c>
      <c r="DJH39" s="240" t="e">
        <f t="shared" si="2188"/>
        <v>#REF!</v>
      </c>
      <c r="DJI39" s="240" t="e">
        <f t="shared" si="2188"/>
        <v>#REF!</v>
      </c>
      <c r="DJJ39" s="240" t="e">
        <f t="shared" si="2188"/>
        <v>#REF!</v>
      </c>
      <c r="DJK39" s="240" t="e">
        <f t="shared" si="2188"/>
        <v>#REF!</v>
      </c>
      <c r="DJL39" s="240" t="e">
        <f t="shared" si="2188"/>
        <v>#REF!</v>
      </c>
      <c r="DJM39" s="240" t="e">
        <f t="shared" si="2188"/>
        <v>#REF!</v>
      </c>
      <c r="DJN39" s="240" t="e">
        <f t="shared" si="2188"/>
        <v>#REF!</v>
      </c>
      <c r="DJO39" s="240" t="e">
        <f t="shared" si="2188"/>
        <v>#REF!</v>
      </c>
      <c r="DJP39" s="240" t="e">
        <f t="shared" si="2188"/>
        <v>#REF!</v>
      </c>
      <c r="DJQ39" s="240" t="e">
        <f t="shared" ref="DJQ39:DJZ40" si="2189">DJW39</f>
        <v>#REF!</v>
      </c>
      <c r="DJR39" s="240" t="e">
        <f t="shared" si="2189"/>
        <v>#REF!</v>
      </c>
      <c r="DJS39" s="240" t="e">
        <f t="shared" si="2189"/>
        <v>#REF!</v>
      </c>
      <c r="DJT39" s="240" t="e">
        <f t="shared" si="2189"/>
        <v>#REF!</v>
      </c>
      <c r="DJU39" s="240" t="e">
        <f t="shared" si="2189"/>
        <v>#REF!</v>
      </c>
      <c r="DJV39" s="240" t="e">
        <f t="shared" si="2189"/>
        <v>#REF!</v>
      </c>
      <c r="DJW39" s="240" t="e">
        <f t="shared" si="2189"/>
        <v>#REF!</v>
      </c>
      <c r="DJX39" s="240" t="e">
        <f t="shared" si="2189"/>
        <v>#REF!</v>
      </c>
      <c r="DJY39" s="240" t="e">
        <f t="shared" si="2189"/>
        <v>#REF!</v>
      </c>
      <c r="DJZ39" s="240" t="e">
        <f t="shared" si="2189"/>
        <v>#REF!</v>
      </c>
      <c r="DKA39" s="240" t="e">
        <f t="shared" ref="DKA39:DKJ40" si="2190">DKG39</f>
        <v>#REF!</v>
      </c>
      <c r="DKB39" s="240" t="e">
        <f t="shared" si="2190"/>
        <v>#REF!</v>
      </c>
      <c r="DKC39" s="240" t="e">
        <f t="shared" si="2190"/>
        <v>#REF!</v>
      </c>
      <c r="DKD39" s="240" t="e">
        <f t="shared" si="2190"/>
        <v>#REF!</v>
      </c>
      <c r="DKE39" s="240" t="e">
        <f t="shared" si="2190"/>
        <v>#REF!</v>
      </c>
      <c r="DKF39" s="240" t="e">
        <f t="shared" si="2190"/>
        <v>#REF!</v>
      </c>
      <c r="DKG39" s="240" t="e">
        <f t="shared" si="2190"/>
        <v>#REF!</v>
      </c>
      <c r="DKH39" s="240" t="e">
        <f t="shared" si="2190"/>
        <v>#REF!</v>
      </c>
      <c r="DKI39" s="240" t="e">
        <f t="shared" si="2190"/>
        <v>#REF!</v>
      </c>
      <c r="DKJ39" s="240" t="e">
        <f t="shared" si="2190"/>
        <v>#REF!</v>
      </c>
      <c r="DKK39" s="240" t="e">
        <f t="shared" ref="DKK39:DKT40" si="2191">DKQ39</f>
        <v>#REF!</v>
      </c>
      <c r="DKL39" s="240" t="e">
        <f t="shared" si="2191"/>
        <v>#REF!</v>
      </c>
      <c r="DKM39" s="240" t="e">
        <f t="shared" si="2191"/>
        <v>#REF!</v>
      </c>
      <c r="DKN39" s="240" t="e">
        <f t="shared" si="2191"/>
        <v>#REF!</v>
      </c>
      <c r="DKO39" s="240" t="e">
        <f t="shared" si="2191"/>
        <v>#REF!</v>
      </c>
      <c r="DKP39" s="240" t="e">
        <f t="shared" si="2191"/>
        <v>#REF!</v>
      </c>
      <c r="DKQ39" s="240" t="e">
        <f t="shared" si="2191"/>
        <v>#REF!</v>
      </c>
      <c r="DKR39" s="240" t="e">
        <f t="shared" si="2191"/>
        <v>#REF!</v>
      </c>
      <c r="DKS39" s="240" t="e">
        <f t="shared" si="2191"/>
        <v>#REF!</v>
      </c>
      <c r="DKT39" s="240" t="e">
        <f t="shared" si="2191"/>
        <v>#REF!</v>
      </c>
      <c r="DKU39" s="240" t="e">
        <f t="shared" ref="DKU39:DLD40" si="2192">DLA39</f>
        <v>#REF!</v>
      </c>
      <c r="DKV39" s="240" t="e">
        <f t="shared" si="2192"/>
        <v>#REF!</v>
      </c>
      <c r="DKW39" s="240" t="e">
        <f t="shared" si="2192"/>
        <v>#REF!</v>
      </c>
      <c r="DKX39" s="240" t="e">
        <f t="shared" si="2192"/>
        <v>#REF!</v>
      </c>
      <c r="DKY39" s="240" t="e">
        <f t="shared" si="2192"/>
        <v>#REF!</v>
      </c>
      <c r="DKZ39" s="240" t="e">
        <f t="shared" si="2192"/>
        <v>#REF!</v>
      </c>
      <c r="DLA39" s="240" t="e">
        <f t="shared" si="2192"/>
        <v>#REF!</v>
      </c>
      <c r="DLB39" s="240" t="e">
        <f t="shared" si="2192"/>
        <v>#REF!</v>
      </c>
      <c r="DLC39" s="240" t="e">
        <f t="shared" si="2192"/>
        <v>#REF!</v>
      </c>
      <c r="DLD39" s="240" t="e">
        <f t="shared" si="2192"/>
        <v>#REF!</v>
      </c>
      <c r="DLE39" s="240" t="e">
        <f t="shared" ref="DLE39:DLN40" si="2193">DLK39</f>
        <v>#REF!</v>
      </c>
      <c r="DLF39" s="240" t="e">
        <f t="shared" si="2193"/>
        <v>#REF!</v>
      </c>
      <c r="DLG39" s="240" t="e">
        <f t="shared" si="2193"/>
        <v>#REF!</v>
      </c>
      <c r="DLH39" s="240" t="e">
        <f t="shared" si="2193"/>
        <v>#REF!</v>
      </c>
      <c r="DLI39" s="240" t="e">
        <f t="shared" si="2193"/>
        <v>#REF!</v>
      </c>
      <c r="DLJ39" s="240" t="e">
        <f t="shared" si="2193"/>
        <v>#REF!</v>
      </c>
      <c r="DLK39" s="240" t="e">
        <f t="shared" si="2193"/>
        <v>#REF!</v>
      </c>
      <c r="DLL39" s="240" t="e">
        <f t="shared" si="2193"/>
        <v>#REF!</v>
      </c>
      <c r="DLM39" s="240" t="e">
        <f t="shared" si="2193"/>
        <v>#REF!</v>
      </c>
      <c r="DLN39" s="240" t="e">
        <f t="shared" si="2193"/>
        <v>#REF!</v>
      </c>
      <c r="DLO39" s="240" t="e">
        <f t="shared" ref="DLO39:DLX40" si="2194">DLU39</f>
        <v>#REF!</v>
      </c>
      <c r="DLP39" s="240" t="e">
        <f t="shared" si="2194"/>
        <v>#REF!</v>
      </c>
      <c r="DLQ39" s="240" t="e">
        <f t="shared" si="2194"/>
        <v>#REF!</v>
      </c>
      <c r="DLR39" s="240" t="e">
        <f t="shared" si="2194"/>
        <v>#REF!</v>
      </c>
      <c r="DLS39" s="240" t="e">
        <f t="shared" si="2194"/>
        <v>#REF!</v>
      </c>
      <c r="DLT39" s="240" t="e">
        <f t="shared" si="2194"/>
        <v>#REF!</v>
      </c>
      <c r="DLU39" s="240" t="e">
        <f t="shared" si="2194"/>
        <v>#REF!</v>
      </c>
      <c r="DLV39" s="240" t="e">
        <f t="shared" si="2194"/>
        <v>#REF!</v>
      </c>
      <c r="DLW39" s="240" t="e">
        <f t="shared" si="2194"/>
        <v>#REF!</v>
      </c>
      <c r="DLX39" s="240" t="e">
        <f t="shared" si="2194"/>
        <v>#REF!</v>
      </c>
      <c r="DLY39" s="240" t="e">
        <f t="shared" ref="DLY39:DMH40" si="2195">DME39</f>
        <v>#REF!</v>
      </c>
      <c r="DLZ39" s="240" t="e">
        <f t="shared" si="2195"/>
        <v>#REF!</v>
      </c>
      <c r="DMA39" s="240" t="e">
        <f t="shared" si="2195"/>
        <v>#REF!</v>
      </c>
      <c r="DMB39" s="240" t="e">
        <f t="shared" si="2195"/>
        <v>#REF!</v>
      </c>
      <c r="DMC39" s="240" t="e">
        <f t="shared" si="2195"/>
        <v>#REF!</v>
      </c>
      <c r="DMD39" s="240" t="e">
        <f t="shared" si="2195"/>
        <v>#REF!</v>
      </c>
      <c r="DME39" s="240" t="e">
        <f t="shared" si="2195"/>
        <v>#REF!</v>
      </c>
      <c r="DMF39" s="240" t="e">
        <f t="shared" si="2195"/>
        <v>#REF!</v>
      </c>
      <c r="DMG39" s="240" t="e">
        <f t="shared" si="2195"/>
        <v>#REF!</v>
      </c>
      <c r="DMH39" s="240" t="e">
        <f t="shared" si="2195"/>
        <v>#REF!</v>
      </c>
      <c r="DMI39" s="240" t="e">
        <f t="shared" ref="DMI39:DMR40" si="2196">DMO39</f>
        <v>#REF!</v>
      </c>
      <c r="DMJ39" s="240" t="e">
        <f t="shared" si="2196"/>
        <v>#REF!</v>
      </c>
      <c r="DMK39" s="240" t="e">
        <f t="shared" si="2196"/>
        <v>#REF!</v>
      </c>
      <c r="DML39" s="240" t="e">
        <f t="shared" si="2196"/>
        <v>#REF!</v>
      </c>
      <c r="DMM39" s="240" t="e">
        <f t="shared" si="2196"/>
        <v>#REF!</v>
      </c>
      <c r="DMN39" s="240" t="e">
        <f t="shared" si="2196"/>
        <v>#REF!</v>
      </c>
      <c r="DMO39" s="240" t="e">
        <f t="shared" si="2196"/>
        <v>#REF!</v>
      </c>
      <c r="DMP39" s="240" t="e">
        <f t="shared" si="2196"/>
        <v>#REF!</v>
      </c>
      <c r="DMQ39" s="240" t="e">
        <f t="shared" si="2196"/>
        <v>#REF!</v>
      </c>
      <c r="DMR39" s="240" t="e">
        <f t="shared" si="2196"/>
        <v>#REF!</v>
      </c>
      <c r="DMS39" s="240" t="e">
        <f t="shared" ref="DMS39:DNB40" si="2197">DMY39</f>
        <v>#REF!</v>
      </c>
      <c r="DMT39" s="240" t="e">
        <f t="shared" si="2197"/>
        <v>#REF!</v>
      </c>
      <c r="DMU39" s="240" t="e">
        <f t="shared" si="2197"/>
        <v>#REF!</v>
      </c>
      <c r="DMV39" s="240" t="e">
        <f t="shared" si="2197"/>
        <v>#REF!</v>
      </c>
      <c r="DMW39" s="240" t="e">
        <f t="shared" si="2197"/>
        <v>#REF!</v>
      </c>
      <c r="DMX39" s="240" t="e">
        <f t="shared" si="2197"/>
        <v>#REF!</v>
      </c>
      <c r="DMY39" s="240" t="e">
        <f t="shared" si="2197"/>
        <v>#REF!</v>
      </c>
      <c r="DMZ39" s="240" t="e">
        <f t="shared" si="2197"/>
        <v>#REF!</v>
      </c>
      <c r="DNA39" s="240" t="e">
        <f t="shared" si="2197"/>
        <v>#REF!</v>
      </c>
      <c r="DNB39" s="240" t="e">
        <f t="shared" si="2197"/>
        <v>#REF!</v>
      </c>
      <c r="DNC39" s="240" t="e">
        <f t="shared" ref="DNC39:DNL40" si="2198">DNI39</f>
        <v>#REF!</v>
      </c>
      <c r="DND39" s="240" t="e">
        <f t="shared" si="2198"/>
        <v>#REF!</v>
      </c>
      <c r="DNE39" s="240" t="e">
        <f t="shared" si="2198"/>
        <v>#REF!</v>
      </c>
      <c r="DNF39" s="240" t="e">
        <f t="shared" si="2198"/>
        <v>#REF!</v>
      </c>
      <c r="DNG39" s="240" t="e">
        <f t="shared" si="2198"/>
        <v>#REF!</v>
      </c>
      <c r="DNH39" s="240" t="e">
        <f t="shared" si="2198"/>
        <v>#REF!</v>
      </c>
      <c r="DNI39" s="240" t="e">
        <f t="shared" si="2198"/>
        <v>#REF!</v>
      </c>
      <c r="DNJ39" s="240" t="e">
        <f t="shared" si="2198"/>
        <v>#REF!</v>
      </c>
      <c r="DNK39" s="240" t="e">
        <f t="shared" si="2198"/>
        <v>#REF!</v>
      </c>
      <c r="DNL39" s="240" t="e">
        <f t="shared" si="2198"/>
        <v>#REF!</v>
      </c>
      <c r="DNM39" s="240" t="e">
        <f t="shared" ref="DNM39:DNV40" si="2199">DNS39</f>
        <v>#REF!</v>
      </c>
      <c r="DNN39" s="240" t="e">
        <f t="shared" si="2199"/>
        <v>#REF!</v>
      </c>
      <c r="DNO39" s="240" t="e">
        <f t="shared" si="2199"/>
        <v>#REF!</v>
      </c>
      <c r="DNP39" s="240" t="e">
        <f t="shared" si="2199"/>
        <v>#REF!</v>
      </c>
      <c r="DNQ39" s="240" t="e">
        <f t="shared" si="2199"/>
        <v>#REF!</v>
      </c>
      <c r="DNR39" s="240" t="e">
        <f t="shared" si="2199"/>
        <v>#REF!</v>
      </c>
      <c r="DNS39" s="240" t="e">
        <f t="shared" si="2199"/>
        <v>#REF!</v>
      </c>
      <c r="DNT39" s="240" t="e">
        <f t="shared" si="2199"/>
        <v>#REF!</v>
      </c>
      <c r="DNU39" s="240" t="e">
        <f t="shared" si="2199"/>
        <v>#REF!</v>
      </c>
      <c r="DNV39" s="240" t="e">
        <f t="shared" si="2199"/>
        <v>#REF!</v>
      </c>
      <c r="DNW39" s="240" t="e">
        <f t="shared" ref="DNW39:DOF40" si="2200">DOC39</f>
        <v>#REF!</v>
      </c>
      <c r="DNX39" s="240" t="e">
        <f t="shared" si="2200"/>
        <v>#REF!</v>
      </c>
      <c r="DNY39" s="240" t="e">
        <f t="shared" si="2200"/>
        <v>#REF!</v>
      </c>
      <c r="DNZ39" s="240" t="e">
        <f t="shared" si="2200"/>
        <v>#REF!</v>
      </c>
      <c r="DOA39" s="240" t="e">
        <f t="shared" si="2200"/>
        <v>#REF!</v>
      </c>
      <c r="DOB39" s="240" t="e">
        <f t="shared" si="2200"/>
        <v>#REF!</v>
      </c>
      <c r="DOC39" s="240" t="e">
        <f t="shared" si="2200"/>
        <v>#REF!</v>
      </c>
      <c r="DOD39" s="240" t="e">
        <f t="shared" si="2200"/>
        <v>#REF!</v>
      </c>
      <c r="DOE39" s="240" t="e">
        <f t="shared" si="2200"/>
        <v>#REF!</v>
      </c>
      <c r="DOF39" s="240" t="e">
        <f t="shared" si="2200"/>
        <v>#REF!</v>
      </c>
      <c r="DOG39" s="240" t="e">
        <f t="shared" ref="DOG39:DOP40" si="2201">DOM39</f>
        <v>#REF!</v>
      </c>
      <c r="DOH39" s="240" t="e">
        <f t="shared" si="2201"/>
        <v>#REF!</v>
      </c>
      <c r="DOI39" s="240" t="e">
        <f t="shared" si="2201"/>
        <v>#REF!</v>
      </c>
      <c r="DOJ39" s="240" t="e">
        <f t="shared" si="2201"/>
        <v>#REF!</v>
      </c>
      <c r="DOK39" s="240" t="e">
        <f t="shared" si="2201"/>
        <v>#REF!</v>
      </c>
      <c r="DOL39" s="240" t="e">
        <f t="shared" si="2201"/>
        <v>#REF!</v>
      </c>
      <c r="DOM39" s="240" t="e">
        <f t="shared" si="2201"/>
        <v>#REF!</v>
      </c>
      <c r="DON39" s="240" t="e">
        <f t="shared" si="2201"/>
        <v>#REF!</v>
      </c>
      <c r="DOO39" s="240" t="e">
        <f t="shared" si="2201"/>
        <v>#REF!</v>
      </c>
      <c r="DOP39" s="240" t="e">
        <f t="shared" si="2201"/>
        <v>#REF!</v>
      </c>
      <c r="DOQ39" s="240" t="e">
        <f t="shared" ref="DOQ39:DOZ40" si="2202">DOW39</f>
        <v>#REF!</v>
      </c>
      <c r="DOR39" s="240" t="e">
        <f t="shared" si="2202"/>
        <v>#REF!</v>
      </c>
      <c r="DOS39" s="240" t="e">
        <f t="shared" si="2202"/>
        <v>#REF!</v>
      </c>
      <c r="DOT39" s="240" t="e">
        <f t="shared" si="2202"/>
        <v>#REF!</v>
      </c>
      <c r="DOU39" s="240" t="e">
        <f t="shared" si="2202"/>
        <v>#REF!</v>
      </c>
      <c r="DOV39" s="240" t="e">
        <f t="shared" si="2202"/>
        <v>#REF!</v>
      </c>
      <c r="DOW39" s="240" t="e">
        <f t="shared" si="2202"/>
        <v>#REF!</v>
      </c>
      <c r="DOX39" s="240" t="e">
        <f t="shared" si="2202"/>
        <v>#REF!</v>
      </c>
      <c r="DOY39" s="240" t="e">
        <f t="shared" si="2202"/>
        <v>#REF!</v>
      </c>
      <c r="DOZ39" s="240" t="e">
        <f t="shared" si="2202"/>
        <v>#REF!</v>
      </c>
      <c r="DPA39" s="240" t="e">
        <f t="shared" ref="DPA39:DPJ40" si="2203">DPG39</f>
        <v>#REF!</v>
      </c>
      <c r="DPB39" s="240" t="e">
        <f t="shared" si="2203"/>
        <v>#REF!</v>
      </c>
      <c r="DPC39" s="240" t="e">
        <f t="shared" si="2203"/>
        <v>#REF!</v>
      </c>
      <c r="DPD39" s="240" t="e">
        <f t="shared" si="2203"/>
        <v>#REF!</v>
      </c>
      <c r="DPE39" s="240" t="e">
        <f t="shared" si="2203"/>
        <v>#REF!</v>
      </c>
      <c r="DPF39" s="240" t="e">
        <f t="shared" si="2203"/>
        <v>#REF!</v>
      </c>
      <c r="DPG39" s="240" t="e">
        <f t="shared" si="2203"/>
        <v>#REF!</v>
      </c>
      <c r="DPH39" s="240" t="e">
        <f t="shared" si="2203"/>
        <v>#REF!</v>
      </c>
      <c r="DPI39" s="240" t="e">
        <f t="shared" si="2203"/>
        <v>#REF!</v>
      </c>
      <c r="DPJ39" s="240" t="e">
        <f t="shared" si="2203"/>
        <v>#REF!</v>
      </c>
      <c r="DPK39" s="240" t="e">
        <f t="shared" ref="DPK39:DPT40" si="2204">DPQ39</f>
        <v>#REF!</v>
      </c>
      <c r="DPL39" s="240" t="e">
        <f t="shared" si="2204"/>
        <v>#REF!</v>
      </c>
      <c r="DPM39" s="240" t="e">
        <f t="shared" si="2204"/>
        <v>#REF!</v>
      </c>
      <c r="DPN39" s="240" t="e">
        <f t="shared" si="2204"/>
        <v>#REF!</v>
      </c>
      <c r="DPO39" s="240" t="e">
        <f t="shared" si="2204"/>
        <v>#REF!</v>
      </c>
      <c r="DPP39" s="240" t="e">
        <f t="shared" si="2204"/>
        <v>#REF!</v>
      </c>
      <c r="DPQ39" s="240" t="e">
        <f t="shared" si="2204"/>
        <v>#REF!</v>
      </c>
      <c r="DPR39" s="240" t="e">
        <f t="shared" si="2204"/>
        <v>#REF!</v>
      </c>
      <c r="DPS39" s="240" t="e">
        <f t="shared" si="2204"/>
        <v>#REF!</v>
      </c>
      <c r="DPT39" s="240" t="e">
        <f t="shared" si="2204"/>
        <v>#REF!</v>
      </c>
      <c r="DPU39" s="240" t="e">
        <f t="shared" ref="DPU39:DQD40" si="2205">DQA39</f>
        <v>#REF!</v>
      </c>
      <c r="DPV39" s="240" t="e">
        <f t="shared" si="2205"/>
        <v>#REF!</v>
      </c>
      <c r="DPW39" s="240" t="e">
        <f t="shared" si="2205"/>
        <v>#REF!</v>
      </c>
      <c r="DPX39" s="240" t="e">
        <f t="shared" si="2205"/>
        <v>#REF!</v>
      </c>
      <c r="DPY39" s="240" t="e">
        <f t="shared" si="2205"/>
        <v>#REF!</v>
      </c>
      <c r="DPZ39" s="240" t="e">
        <f t="shared" si="2205"/>
        <v>#REF!</v>
      </c>
      <c r="DQA39" s="240" t="e">
        <f t="shared" si="2205"/>
        <v>#REF!</v>
      </c>
      <c r="DQB39" s="240" t="e">
        <f t="shared" si="2205"/>
        <v>#REF!</v>
      </c>
      <c r="DQC39" s="240" t="e">
        <f t="shared" si="2205"/>
        <v>#REF!</v>
      </c>
      <c r="DQD39" s="240" t="e">
        <f t="shared" si="2205"/>
        <v>#REF!</v>
      </c>
      <c r="DQE39" s="240" t="e">
        <f t="shared" ref="DQE39:DQN40" si="2206">DQK39</f>
        <v>#REF!</v>
      </c>
      <c r="DQF39" s="240" t="e">
        <f t="shared" si="2206"/>
        <v>#REF!</v>
      </c>
      <c r="DQG39" s="240" t="e">
        <f t="shared" si="2206"/>
        <v>#REF!</v>
      </c>
      <c r="DQH39" s="240" t="e">
        <f t="shared" si="2206"/>
        <v>#REF!</v>
      </c>
      <c r="DQI39" s="240" t="e">
        <f t="shared" si="2206"/>
        <v>#REF!</v>
      </c>
      <c r="DQJ39" s="240" t="e">
        <f t="shared" si="2206"/>
        <v>#REF!</v>
      </c>
      <c r="DQK39" s="240" t="e">
        <f t="shared" si="2206"/>
        <v>#REF!</v>
      </c>
      <c r="DQL39" s="240" t="e">
        <f t="shared" si="2206"/>
        <v>#REF!</v>
      </c>
      <c r="DQM39" s="240" t="e">
        <f t="shared" si="2206"/>
        <v>#REF!</v>
      </c>
      <c r="DQN39" s="240" t="e">
        <f t="shared" si="2206"/>
        <v>#REF!</v>
      </c>
      <c r="DQO39" s="240" t="e">
        <f t="shared" ref="DQO39:DQX40" si="2207">DQU39</f>
        <v>#REF!</v>
      </c>
      <c r="DQP39" s="240" t="e">
        <f t="shared" si="2207"/>
        <v>#REF!</v>
      </c>
      <c r="DQQ39" s="240" t="e">
        <f t="shared" si="2207"/>
        <v>#REF!</v>
      </c>
      <c r="DQR39" s="240" t="e">
        <f t="shared" si="2207"/>
        <v>#REF!</v>
      </c>
      <c r="DQS39" s="240" t="e">
        <f t="shared" si="2207"/>
        <v>#REF!</v>
      </c>
      <c r="DQT39" s="240" t="e">
        <f t="shared" si="2207"/>
        <v>#REF!</v>
      </c>
      <c r="DQU39" s="240" t="e">
        <f t="shared" si="2207"/>
        <v>#REF!</v>
      </c>
      <c r="DQV39" s="240" t="e">
        <f t="shared" si="2207"/>
        <v>#REF!</v>
      </c>
      <c r="DQW39" s="240" t="e">
        <f t="shared" si="2207"/>
        <v>#REF!</v>
      </c>
      <c r="DQX39" s="240" t="e">
        <f t="shared" si="2207"/>
        <v>#REF!</v>
      </c>
      <c r="DQY39" s="240" t="e">
        <f t="shared" ref="DQY39:DRH40" si="2208">DRE39</f>
        <v>#REF!</v>
      </c>
      <c r="DQZ39" s="240" t="e">
        <f t="shared" si="2208"/>
        <v>#REF!</v>
      </c>
      <c r="DRA39" s="240" t="e">
        <f t="shared" si="2208"/>
        <v>#REF!</v>
      </c>
      <c r="DRB39" s="240" t="e">
        <f t="shared" si="2208"/>
        <v>#REF!</v>
      </c>
      <c r="DRC39" s="240" t="e">
        <f t="shared" si="2208"/>
        <v>#REF!</v>
      </c>
      <c r="DRD39" s="240" t="e">
        <f t="shared" si="2208"/>
        <v>#REF!</v>
      </c>
      <c r="DRE39" s="240" t="e">
        <f t="shared" si="2208"/>
        <v>#REF!</v>
      </c>
      <c r="DRF39" s="240" t="e">
        <f t="shared" si="2208"/>
        <v>#REF!</v>
      </c>
      <c r="DRG39" s="240" t="e">
        <f t="shared" si="2208"/>
        <v>#REF!</v>
      </c>
      <c r="DRH39" s="240" t="e">
        <f t="shared" si="2208"/>
        <v>#REF!</v>
      </c>
      <c r="DRI39" s="240" t="e">
        <f t="shared" ref="DRI39:DRR40" si="2209">DRO39</f>
        <v>#REF!</v>
      </c>
      <c r="DRJ39" s="240" t="e">
        <f t="shared" si="2209"/>
        <v>#REF!</v>
      </c>
      <c r="DRK39" s="240" t="e">
        <f t="shared" si="2209"/>
        <v>#REF!</v>
      </c>
      <c r="DRL39" s="240" t="e">
        <f t="shared" si="2209"/>
        <v>#REF!</v>
      </c>
      <c r="DRM39" s="240" t="e">
        <f t="shared" si="2209"/>
        <v>#REF!</v>
      </c>
      <c r="DRN39" s="240" t="e">
        <f t="shared" si="2209"/>
        <v>#REF!</v>
      </c>
      <c r="DRO39" s="240" t="e">
        <f t="shared" si="2209"/>
        <v>#REF!</v>
      </c>
      <c r="DRP39" s="240" t="e">
        <f t="shared" si="2209"/>
        <v>#REF!</v>
      </c>
      <c r="DRQ39" s="240" t="e">
        <f t="shared" si="2209"/>
        <v>#REF!</v>
      </c>
      <c r="DRR39" s="240" t="e">
        <f t="shared" si="2209"/>
        <v>#REF!</v>
      </c>
      <c r="DRS39" s="240" t="e">
        <f t="shared" ref="DRS39:DSB40" si="2210">DRY39</f>
        <v>#REF!</v>
      </c>
      <c r="DRT39" s="240" t="e">
        <f t="shared" si="2210"/>
        <v>#REF!</v>
      </c>
      <c r="DRU39" s="240" t="e">
        <f t="shared" si="2210"/>
        <v>#REF!</v>
      </c>
      <c r="DRV39" s="240" t="e">
        <f t="shared" si="2210"/>
        <v>#REF!</v>
      </c>
      <c r="DRW39" s="240" t="e">
        <f t="shared" si="2210"/>
        <v>#REF!</v>
      </c>
      <c r="DRX39" s="240" t="e">
        <f t="shared" si="2210"/>
        <v>#REF!</v>
      </c>
      <c r="DRY39" s="240" t="e">
        <f t="shared" si="2210"/>
        <v>#REF!</v>
      </c>
      <c r="DRZ39" s="240" t="e">
        <f t="shared" si="2210"/>
        <v>#REF!</v>
      </c>
      <c r="DSA39" s="240" t="e">
        <f t="shared" si="2210"/>
        <v>#REF!</v>
      </c>
      <c r="DSB39" s="240" t="e">
        <f t="shared" si="2210"/>
        <v>#REF!</v>
      </c>
      <c r="DSC39" s="240" t="e">
        <f t="shared" ref="DSC39:DSL40" si="2211">DSI39</f>
        <v>#REF!</v>
      </c>
      <c r="DSD39" s="240" t="e">
        <f t="shared" si="2211"/>
        <v>#REF!</v>
      </c>
      <c r="DSE39" s="240" t="e">
        <f t="shared" si="2211"/>
        <v>#REF!</v>
      </c>
      <c r="DSF39" s="240" t="e">
        <f t="shared" si="2211"/>
        <v>#REF!</v>
      </c>
      <c r="DSG39" s="240" t="e">
        <f t="shared" si="2211"/>
        <v>#REF!</v>
      </c>
      <c r="DSH39" s="240" t="e">
        <f t="shared" si="2211"/>
        <v>#REF!</v>
      </c>
      <c r="DSI39" s="240" t="e">
        <f t="shared" si="2211"/>
        <v>#REF!</v>
      </c>
      <c r="DSJ39" s="240" t="e">
        <f t="shared" si="2211"/>
        <v>#REF!</v>
      </c>
      <c r="DSK39" s="240" t="e">
        <f t="shared" si="2211"/>
        <v>#REF!</v>
      </c>
      <c r="DSL39" s="240" t="e">
        <f t="shared" si="2211"/>
        <v>#REF!</v>
      </c>
      <c r="DSM39" s="240" t="e">
        <f t="shared" ref="DSM39:DSV40" si="2212">DSS39</f>
        <v>#REF!</v>
      </c>
      <c r="DSN39" s="240" t="e">
        <f t="shared" si="2212"/>
        <v>#REF!</v>
      </c>
      <c r="DSO39" s="240" t="e">
        <f t="shared" si="2212"/>
        <v>#REF!</v>
      </c>
      <c r="DSP39" s="240" t="e">
        <f t="shared" si="2212"/>
        <v>#REF!</v>
      </c>
      <c r="DSQ39" s="240" t="e">
        <f t="shared" si="2212"/>
        <v>#REF!</v>
      </c>
      <c r="DSR39" s="240" t="e">
        <f t="shared" si="2212"/>
        <v>#REF!</v>
      </c>
      <c r="DSS39" s="240" t="e">
        <f t="shared" si="2212"/>
        <v>#REF!</v>
      </c>
      <c r="DST39" s="240" t="e">
        <f t="shared" si="2212"/>
        <v>#REF!</v>
      </c>
      <c r="DSU39" s="240" t="e">
        <f t="shared" si="2212"/>
        <v>#REF!</v>
      </c>
      <c r="DSV39" s="240" t="e">
        <f t="shared" si="2212"/>
        <v>#REF!</v>
      </c>
      <c r="DSW39" s="240" t="e">
        <f t="shared" ref="DSW39:DTF40" si="2213">DTC39</f>
        <v>#REF!</v>
      </c>
      <c r="DSX39" s="240" t="e">
        <f t="shared" si="2213"/>
        <v>#REF!</v>
      </c>
      <c r="DSY39" s="240" t="e">
        <f t="shared" si="2213"/>
        <v>#REF!</v>
      </c>
      <c r="DSZ39" s="240" t="e">
        <f t="shared" si="2213"/>
        <v>#REF!</v>
      </c>
      <c r="DTA39" s="240" t="e">
        <f t="shared" si="2213"/>
        <v>#REF!</v>
      </c>
      <c r="DTB39" s="240" t="e">
        <f t="shared" si="2213"/>
        <v>#REF!</v>
      </c>
      <c r="DTC39" s="240" t="e">
        <f t="shared" si="2213"/>
        <v>#REF!</v>
      </c>
      <c r="DTD39" s="240" t="e">
        <f t="shared" si="2213"/>
        <v>#REF!</v>
      </c>
      <c r="DTE39" s="240" t="e">
        <f t="shared" si="2213"/>
        <v>#REF!</v>
      </c>
      <c r="DTF39" s="240" t="e">
        <f t="shared" si="2213"/>
        <v>#REF!</v>
      </c>
      <c r="DTG39" s="240" t="e">
        <f t="shared" ref="DTG39:DTP40" si="2214">DTM39</f>
        <v>#REF!</v>
      </c>
      <c r="DTH39" s="240" t="e">
        <f t="shared" si="2214"/>
        <v>#REF!</v>
      </c>
      <c r="DTI39" s="240" t="e">
        <f t="shared" si="2214"/>
        <v>#REF!</v>
      </c>
      <c r="DTJ39" s="240" t="e">
        <f t="shared" si="2214"/>
        <v>#REF!</v>
      </c>
      <c r="DTK39" s="240" t="e">
        <f t="shared" si="2214"/>
        <v>#REF!</v>
      </c>
      <c r="DTL39" s="240" t="e">
        <f t="shared" si="2214"/>
        <v>#REF!</v>
      </c>
      <c r="DTM39" s="240" t="e">
        <f t="shared" si="2214"/>
        <v>#REF!</v>
      </c>
      <c r="DTN39" s="240" t="e">
        <f t="shared" si="2214"/>
        <v>#REF!</v>
      </c>
      <c r="DTO39" s="240" t="e">
        <f t="shared" si="2214"/>
        <v>#REF!</v>
      </c>
      <c r="DTP39" s="240" t="e">
        <f t="shared" si="2214"/>
        <v>#REF!</v>
      </c>
      <c r="DTQ39" s="240" t="e">
        <f t="shared" ref="DTQ39:DTZ40" si="2215">DTW39</f>
        <v>#REF!</v>
      </c>
      <c r="DTR39" s="240" t="e">
        <f t="shared" si="2215"/>
        <v>#REF!</v>
      </c>
      <c r="DTS39" s="240" t="e">
        <f t="shared" si="2215"/>
        <v>#REF!</v>
      </c>
      <c r="DTT39" s="240" t="e">
        <f t="shared" si="2215"/>
        <v>#REF!</v>
      </c>
      <c r="DTU39" s="240" t="e">
        <f t="shared" si="2215"/>
        <v>#REF!</v>
      </c>
      <c r="DTV39" s="240" t="e">
        <f t="shared" si="2215"/>
        <v>#REF!</v>
      </c>
      <c r="DTW39" s="240" t="e">
        <f t="shared" si="2215"/>
        <v>#REF!</v>
      </c>
      <c r="DTX39" s="240" t="e">
        <f t="shared" si="2215"/>
        <v>#REF!</v>
      </c>
      <c r="DTY39" s="240" t="e">
        <f t="shared" si="2215"/>
        <v>#REF!</v>
      </c>
      <c r="DTZ39" s="240" t="e">
        <f t="shared" si="2215"/>
        <v>#REF!</v>
      </c>
      <c r="DUA39" s="240" t="e">
        <f t="shared" ref="DUA39:DUJ40" si="2216">DUG39</f>
        <v>#REF!</v>
      </c>
      <c r="DUB39" s="240" t="e">
        <f t="shared" si="2216"/>
        <v>#REF!</v>
      </c>
      <c r="DUC39" s="240" t="e">
        <f t="shared" si="2216"/>
        <v>#REF!</v>
      </c>
      <c r="DUD39" s="240" t="e">
        <f t="shared" si="2216"/>
        <v>#REF!</v>
      </c>
      <c r="DUE39" s="240" t="e">
        <f t="shared" si="2216"/>
        <v>#REF!</v>
      </c>
      <c r="DUF39" s="240" t="e">
        <f t="shared" si="2216"/>
        <v>#REF!</v>
      </c>
      <c r="DUG39" s="240" t="e">
        <f t="shared" si="2216"/>
        <v>#REF!</v>
      </c>
      <c r="DUH39" s="240" t="e">
        <f t="shared" si="2216"/>
        <v>#REF!</v>
      </c>
      <c r="DUI39" s="240" t="e">
        <f t="shared" si="2216"/>
        <v>#REF!</v>
      </c>
      <c r="DUJ39" s="240" t="e">
        <f t="shared" si="2216"/>
        <v>#REF!</v>
      </c>
      <c r="DUK39" s="240" t="e">
        <f t="shared" ref="DUK39:DUT40" si="2217">DUQ39</f>
        <v>#REF!</v>
      </c>
      <c r="DUL39" s="240" t="e">
        <f t="shared" si="2217"/>
        <v>#REF!</v>
      </c>
      <c r="DUM39" s="240" t="e">
        <f t="shared" si="2217"/>
        <v>#REF!</v>
      </c>
      <c r="DUN39" s="240" t="e">
        <f t="shared" si="2217"/>
        <v>#REF!</v>
      </c>
      <c r="DUO39" s="240" t="e">
        <f t="shared" si="2217"/>
        <v>#REF!</v>
      </c>
      <c r="DUP39" s="240" t="e">
        <f t="shared" si="2217"/>
        <v>#REF!</v>
      </c>
      <c r="DUQ39" s="240" t="e">
        <f t="shared" si="2217"/>
        <v>#REF!</v>
      </c>
      <c r="DUR39" s="240" t="e">
        <f t="shared" si="2217"/>
        <v>#REF!</v>
      </c>
      <c r="DUS39" s="240" t="e">
        <f t="shared" si="2217"/>
        <v>#REF!</v>
      </c>
      <c r="DUT39" s="240" t="e">
        <f t="shared" si="2217"/>
        <v>#REF!</v>
      </c>
      <c r="DUU39" s="240" t="e">
        <f t="shared" ref="DUU39:DVD40" si="2218">DVA39</f>
        <v>#REF!</v>
      </c>
      <c r="DUV39" s="240" t="e">
        <f t="shared" si="2218"/>
        <v>#REF!</v>
      </c>
      <c r="DUW39" s="240" t="e">
        <f t="shared" si="2218"/>
        <v>#REF!</v>
      </c>
      <c r="DUX39" s="240" t="e">
        <f t="shared" si="2218"/>
        <v>#REF!</v>
      </c>
      <c r="DUY39" s="240" t="e">
        <f t="shared" si="2218"/>
        <v>#REF!</v>
      </c>
      <c r="DUZ39" s="240" t="e">
        <f t="shared" si="2218"/>
        <v>#REF!</v>
      </c>
      <c r="DVA39" s="240" t="e">
        <f t="shared" si="2218"/>
        <v>#REF!</v>
      </c>
      <c r="DVB39" s="240" t="e">
        <f t="shared" si="2218"/>
        <v>#REF!</v>
      </c>
      <c r="DVC39" s="240" t="e">
        <f t="shared" si="2218"/>
        <v>#REF!</v>
      </c>
      <c r="DVD39" s="240" t="e">
        <f t="shared" si="2218"/>
        <v>#REF!</v>
      </c>
      <c r="DVE39" s="240" t="e">
        <f t="shared" ref="DVE39:DVN40" si="2219">DVK39</f>
        <v>#REF!</v>
      </c>
      <c r="DVF39" s="240" t="e">
        <f t="shared" si="2219"/>
        <v>#REF!</v>
      </c>
      <c r="DVG39" s="240" t="e">
        <f t="shared" si="2219"/>
        <v>#REF!</v>
      </c>
      <c r="DVH39" s="240" t="e">
        <f t="shared" si="2219"/>
        <v>#REF!</v>
      </c>
      <c r="DVI39" s="240" t="e">
        <f t="shared" si="2219"/>
        <v>#REF!</v>
      </c>
      <c r="DVJ39" s="240" t="e">
        <f t="shared" si="2219"/>
        <v>#REF!</v>
      </c>
      <c r="DVK39" s="240" t="e">
        <f t="shared" si="2219"/>
        <v>#REF!</v>
      </c>
      <c r="DVL39" s="240" t="e">
        <f t="shared" si="2219"/>
        <v>#REF!</v>
      </c>
      <c r="DVM39" s="240" t="e">
        <f t="shared" si="2219"/>
        <v>#REF!</v>
      </c>
      <c r="DVN39" s="240" t="e">
        <f t="shared" si="2219"/>
        <v>#REF!</v>
      </c>
      <c r="DVO39" s="240" t="e">
        <f t="shared" ref="DVO39:DVX40" si="2220">DVU39</f>
        <v>#REF!</v>
      </c>
      <c r="DVP39" s="240" t="e">
        <f t="shared" si="2220"/>
        <v>#REF!</v>
      </c>
      <c r="DVQ39" s="240" t="e">
        <f t="shared" si="2220"/>
        <v>#REF!</v>
      </c>
      <c r="DVR39" s="240" t="e">
        <f t="shared" si="2220"/>
        <v>#REF!</v>
      </c>
      <c r="DVS39" s="240" t="e">
        <f t="shared" si="2220"/>
        <v>#REF!</v>
      </c>
      <c r="DVT39" s="240" t="e">
        <f t="shared" si="2220"/>
        <v>#REF!</v>
      </c>
      <c r="DVU39" s="240" t="e">
        <f t="shared" si="2220"/>
        <v>#REF!</v>
      </c>
      <c r="DVV39" s="240" t="e">
        <f t="shared" si="2220"/>
        <v>#REF!</v>
      </c>
      <c r="DVW39" s="240" t="e">
        <f t="shared" si="2220"/>
        <v>#REF!</v>
      </c>
      <c r="DVX39" s="240" t="e">
        <f t="shared" si="2220"/>
        <v>#REF!</v>
      </c>
      <c r="DVY39" s="240" t="e">
        <f t="shared" ref="DVY39:DWH40" si="2221">DWE39</f>
        <v>#REF!</v>
      </c>
      <c r="DVZ39" s="240" t="e">
        <f t="shared" si="2221"/>
        <v>#REF!</v>
      </c>
      <c r="DWA39" s="240" t="e">
        <f t="shared" si="2221"/>
        <v>#REF!</v>
      </c>
      <c r="DWB39" s="240" t="e">
        <f t="shared" si="2221"/>
        <v>#REF!</v>
      </c>
      <c r="DWC39" s="240" t="e">
        <f t="shared" si="2221"/>
        <v>#REF!</v>
      </c>
      <c r="DWD39" s="240" t="e">
        <f t="shared" si="2221"/>
        <v>#REF!</v>
      </c>
      <c r="DWE39" s="240" t="e">
        <f t="shared" si="2221"/>
        <v>#REF!</v>
      </c>
      <c r="DWF39" s="240" t="e">
        <f t="shared" si="2221"/>
        <v>#REF!</v>
      </c>
      <c r="DWG39" s="240" t="e">
        <f t="shared" si="2221"/>
        <v>#REF!</v>
      </c>
      <c r="DWH39" s="240" t="e">
        <f t="shared" si="2221"/>
        <v>#REF!</v>
      </c>
      <c r="DWI39" s="240" t="e">
        <f t="shared" ref="DWI39:DWR40" si="2222">DWO39</f>
        <v>#REF!</v>
      </c>
      <c r="DWJ39" s="240" t="e">
        <f t="shared" si="2222"/>
        <v>#REF!</v>
      </c>
      <c r="DWK39" s="240" t="e">
        <f t="shared" si="2222"/>
        <v>#REF!</v>
      </c>
      <c r="DWL39" s="240" t="e">
        <f t="shared" si="2222"/>
        <v>#REF!</v>
      </c>
      <c r="DWM39" s="240" t="e">
        <f t="shared" si="2222"/>
        <v>#REF!</v>
      </c>
      <c r="DWN39" s="240" t="e">
        <f t="shared" si="2222"/>
        <v>#REF!</v>
      </c>
      <c r="DWO39" s="240" t="e">
        <f t="shared" si="2222"/>
        <v>#REF!</v>
      </c>
      <c r="DWP39" s="240" t="e">
        <f t="shared" si="2222"/>
        <v>#REF!</v>
      </c>
      <c r="DWQ39" s="240" t="e">
        <f t="shared" si="2222"/>
        <v>#REF!</v>
      </c>
      <c r="DWR39" s="240" t="e">
        <f t="shared" si="2222"/>
        <v>#REF!</v>
      </c>
      <c r="DWS39" s="240" t="e">
        <f t="shared" ref="DWS39:DXB40" si="2223">DWY39</f>
        <v>#REF!</v>
      </c>
      <c r="DWT39" s="240" t="e">
        <f t="shared" si="2223"/>
        <v>#REF!</v>
      </c>
      <c r="DWU39" s="240" t="e">
        <f t="shared" si="2223"/>
        <v>#REF!</v>
      </c>
      <c r="DWV39" s="240" t="e">
        <f t="shared" si="2223"/>
        <v>#REF!</v>
      </c>
      <c r="DWW39" s="240" t="e">
        <f t="shared" si="2223"/>
        <v>#REF!</v>
      </c>
      <c r="DWX39" s="240" t="e">
        <f t="shared" si="2223"/>
        <v>#REF!</v>
      </c>
      <c r="DWY39" s="240" t="e">
        <f t="shared" si="2223"/>
        <v>#REF!</v>
      </c>
      <c r="DWZ39" s="240" t="e">
        <f t="shared" si="2223"/>
        <v>#REF!</v>
      </c>
      <c r="DXA39" s="240" t="e">
        <f t="shared" si="2223"/>
        <v>#REF!</v>
      </c>
      <c r="DXB39" s="240" t="e">
        <f t="shared" si="2223"/>
        <v>#REF!</v>
      </c>
      <c r="DXC39" s="240" t="e">
        <f t="shared" ref="DXC39:DXL40" si="2224">DXI39</f>
        <v>#REF!</v>
      </c>
      <c r="DXD39" s="240" t="e">
        <f t="shared" si="2224"/>
        <v>#REF!</v>
      </c>
      <c r="DXE39" s="240" t="e">
        <f t="shared" si="2224"/>
        <v>#REF!</v>
      </c>
      <c r="DXF39" s="240" t="e">
        <f t="shared" si="2224"/>
        <v>#REF!</v>
      </c>
      <c r="DXG39" s="240" t="e">
        <f t="shared" si="2224"/>
        <v>#REF!</v>
      </c>
      <c r="DXH39" s="240" t="e">
        <f t="shared" si="2224"/>
        <v>#REF!</v>
      </c>
      <c r="DXI39" s="240" t="e">
        <f t="shared" si="2224"/>
        <v>#REF!</v>
      </c>
      <c r="DXJ39" s="240" t="e">
        <f t="shared" si="2224"/>
        <v>#REF!</v>
      </c>
      <c r="DXK39" s="240" t="e">
        <f t="shared" si="2224"/>
        <v>#REF!</v>
      </c>
      <c r="DXL39" s="240" t="e">
        <f t="shared" si="2224"/>
        <v>#REF!</v>
      </c>
      <c r="DXM39" s="240" t="e">
        <f t="shared" ref="DXM39:DXV40" si="2225">DXS39</f>
        <v>#REF!</v>
      </c>
      <c r="DXN39" s="240" t="e">
        <f t="shared" si="2225"/>
        <v>#REF!</v>
      </c>
      <c r="DXO39" s="240" t="e">
        <f t="shared" si="2225"/>
        <v>#REF!</v>
      </c>
      <c r="DXP39" s="240" t="e">
        <f t="shared" si="2225"/>
        <v>#REF!</v>
      </c>
      <c r="DXQ39" s="240" t="e">
        <f t="shared" si="2225"/>
        <v>#REF!</v>
      </c>
      <c r="DXR39" s="240" t="e">
        <f t="shared" si="2225"/>
        <v>#REF!</v>
      </c>
      <c r="DXS39" s="240" t="e">
        <f t="shared" si="2225"/>
        <v>#REF!</v>
      </c>
      <c r="DXT39" s="240" t="e">
        <f t="shared" si="2225"/>
        <v>#REF!</v>
      </c>
      <c r="DXU39" s="240" t="e">
        <f t="shared" si="2225"/>
        <v>#REF!</v>
      </c>
      <c r="DXV39" s="240" t="e">
        <f t="shared" si="2225"/>
        <v>#REF!</v>
      </c>
      <c r="DXW39" s="240" t="e">
        <f t="shared" ref="DXW39:DYF40" si="2226">DYC39</f>
        <v>#REF!</v>
      </c>
      <c r="DXX39" s="240" t="e">
        <f t="shared" si="2226"/>
        <v>#REF!</v>
      </c>
      <c r="DXY39" s="240" t="e">
        <f t="shared" si="2226"/>
        <v>#REF!</v>
      </c>
      <c r="DXZ39" s="240" t="e">
        <f t="shared" si="2226"/>
        <v>#REF!</v>
      </c>
      <c r="DYA39" s="240" t="e">
        <f t="shared" si="2226"/>
        <v>#REF!</v>
      </c>
      <c r="DYB39" s="240" t="e">
        <f t="shared" si="2226"/>
        <v>#REF!</v>
      </c>
      <c r="DYC39" s="240" t="e">
        <f t="shared" si="2226"/>
        <v>#REF!</v>
      </c>
      <c r="DYD39" s="240" t="e">
        <f t="shared" si="2226"/>
        <v>#REF!</v>
      </c>
      <c r="DYE39" s="240" t="e">
        <f t="shared" si="2226"/>
        <v>#REF!</v>
      </c>
      <c r="DYF39" s="240" t="e">
        <f t="shared" si="2226"/>
        <v>#REF!</v>
      </c>
      <c r="DYG39" s="240" t="e">
        <f t="shared" ref="DYG39:DYP40" si="2227">DYM39</f>
        <v>#REF!</v>
      </c>
      <c r="DYH39" s="240" t="e">
        <f t="shared" si="2227"/>
        <v>#REF!</v>
      </c>
      <c r="DYI39" s="240" t="e">
        <f t="shared" si="2227"/>
        <v>#REF!</v>
      </c>
      <c r="DYJ39" s="240" t="e">
        <f t="shared" si="2227"/>
        <v>#REF!</v>
      </c>
      <c r="DYK39" s="240" t="e">
        <f t="shared" si="2227"/>
        <v>#REF!</v>
      </c>
      <c r="DYL39" s="240" t="e">
        <f t="shared" si="2227"/>
        <v>#REF!</v>
      </c>
      <c r="DYM39" s="240" t="e">
        <f t="shared" si="2227"/>
        <v>#REF!</v>
      </c>
      <c r="DYN39" s="240" t="e">
        <f t="shared" si="2227"/>
        <v>#REF!</v>
      </c>
      <c r="DYO39" s="240" t="e">
        <f t="shared" si="2227"/>
        <v>#REF!</v>
      </c>
      <c r="DYP39" s="240" t="e">
        <f t="shared" si="2227"/>
        <v>#REF!</v>
      </c>
      <c r="DYQ39" s="240" t="e">
        <f t="shared" ref="DYQ39:DYZ40" si="2228">DYW39</f>
        <v>#REF!</v>
      </c>
      <c r="DYR39" s="240" t="e">
        <f t="shared" si="2228"/>
        <v>#REF!</v>
      </c>
      <c r="DYS39" s="240" t="e">
        <f t="shared" si="2228"/>
        <v>#REF!</v>
      </c>
      <c r="DYT39" s="240" t="e">
        <f t="shared" si="2228"/>
        <v>#REF!</v>
      </c>
      <c r="DYU39" s="240" t="e">
        <f t="shared" si="2228"/>
        <v>#REF!</v>
      </c>
      <c r="DYV39" s="240" t="e">
        <f t="shared" si="2228"/>
        <v>#REF!</v>
      </c>
      <c r="DYW39" s="240" t="e">
        <f t="shared" si="2228"/>
        <v>#REF!</v>
      </c>
      <c r="DYX39" s="240" t="e">
        <f t="shared" si="2228"/>
        <v>#REF!</v>
      </c>
      <c r="DYY39" s="240" t="e">
        <f t="shared" si="2228"/>
        <v>#REF!</v>
      </c>
      <c r="DYZ39" s="240" t="e">
        <f t="shared" si="2228"/>
        <v>#REF!</v>
      </c>
      <c r="DZA39" s="240" t="e">
        <f t="shared" ref="DZA39:DZJ40" si="2229">DZG39</f>
        <v>#REF!</v>
      </c>
      <c r="DZB39" s="240" t="e">
        <f t="shared" si="2229"/>
        <v>#REF!</v>
      </c>
      <c r="DZC39" s="240" t="e">
        <f t="shared" si="2229"/>
        <v>#REF!</v>
      </c>
      <c r="DZD39" s="240" t="e">
        <f t="shared" si="2229"/>
        <v>#REF!</v>
      </c>
      <c r="DZE39" s="240" t="e">
        <f t="shared" si="2229"/>
        <v>#REF!</v>
      </c>
      <c r="DZF39" s="240" t="e">
        <f t="shared" si="2229"/>
        <v>#REF!</v>
      </c>
      <c r="DZG39" s="240" t="e">
        <f t="shared" si="2229"/>
        <v>#REF!</v>
      </c>
      <c r="DZH39" s="240" t="e">
        <f t="shared" si="2229"/>
        <v>#REF!</v>
      </c>
      <c r="DZI39" s="240" t="e">
        <f t="shared" si="2229"/>
        <v>#REF!</v>
      </c>
      <c r="DZJ39" s="240" t="e">
        <f t="shared" si="2229"/>
        <v>#REF!</v>
      </c>
      <c r="DZK39" s="240" t="e">
        <f t="shared" ref="DZK39:DZT40" si="2230">DZQ39</f>
        <v>#REF!</v>
      </c>
      <c r="DZL39" s="240" t="e">
        <f t="shared" si="2230"/>
        <v>#REF!</v>
      </c>
      <c r="DZM39" s="240" t="e">
        <f t="shared" si="2230"/>
        <v>#REF!</v>
      </c>
      <c r="DZN39" s="240" t="e">
        <f t="shared" si="2230"/>
        <v>#REF!</v>
      </c>
      <c r="DZO39" s="240" t="e">
        <f t="shared" si="2230"/>
        <v>#REF!</v>
      </c>
      <c r="DZP39" s="240" t="e">
        <f t="shared" si="2230"/>
        <v>#REF!</v>
      </c>
      <c r="DZQ39" s="240" t="e">
        <f t="shared" si="2230"/>
        <v>#REF!</v>
      </c>
      <c r="DZR39" s="240" t="e">
        <f t="shared" si="2230"/>
        <v>#REF!</v>
      </c>
      <c r="DZS39" s="240" t="e">
        <f t="shared" si="2230"/>
        <v>#REF!</v>
      </c>
      <c r="DZT39" s="240" t="e">
        <f t="shared" si="2230"/>
        <v>#REF!</v>
      </c>
      <c r="DZU39" s="240" t="e">
        <f t="shared" ref="DZU39:EAD40" si="2231">EAA39</f>
        <v>#REF!</v>
      </c>
      <c r="DZV39" s="240" t="e">
        <f t="shared" si="2231"/>
        <v>#REF!</v>
      </c>
      <c r="DZW39" s="240" t="e">
        <f t="shared" si="2231"/>
        <v>#REF!</v>
      </c>
      <c r="DZX39" s="240" t="e">
        <f t="shared" si="2231"/>
        <v>#REF!</v>
      </c>
      <c r="DZY39" s="240" t="e">
        <f t="shared" si="2231"/>
        <v>#REF!</v>
      </c>
      <c r="DZZ39" s="240" t="e">
        <f t="shared" si="2231"/>
        <v>#REF!</v>
      </c>
      <c r="EAA39" s="240" t="e">
        <f t="shared" si="2231"/>
        <v>#REF!</v>
      </c>
      <c r="EAB39" s="240" t="e">
        <f t="shared" si="2231"/>
        <v>#REF!</v>
      </c>
      <c r="EAC39" s="240" t="e">
        <f t="shared" si="2231"/>
        <v>#REF!</v>
      </c>
      <c r="EAD39" s="240" t="e">
        <f t="shared" si="2231"/>
        <v>#REF!</v>
      </c>
      <c r="EAE39" s="240" t="e">
        <f t="shared" ref="EAE39:EAN40" si="2232">EAK39</f>
        <v>#REF!</v>
      </c>
      <c r="EAF39" s="240" t="e">
        <f t="shared" si="2232"/>
        <v>#REF!</v>
      </c>
      <c r="EAG39" s="240" t="e">
        <f t="shared" si="2232"/>
        <v>#REF!</v>
      </c>
      <c r="EAH39" s="240" t="e">
        <f t="shared" si="2232"/>
        <v>#REF!</v>
      </c>
      <c r="EAI39" s="240" t="e">
        <f t="shared" si="2232"/>
        <v>#REF!</v>
      </c>
      <c r="EAJ39" s="240" t="e">
        <f t="shared" si="2232"/>
        <v>#REF!</v>
      </c>
      <c r="EAK39" s="240" t="e">
        <f t="shared" si="2232"/>
        <v>#REF!</v>
      </c>
      <c r="EAL39" s="240" t="e">
        <f t="shared" si="2232"/>
        <v>#REF!</v>
      </c>
      <c r="EAM39" s="240" t="e">
        <f t="shared" si="2232"/>
        <v>#REF!</v>
      </c>
      <c r="EAN39" s="240" t="e">
        <f t="shared" si="2232"/>
        <v>#REF!</v>
      </c>
      <c r="EAO39" s="240" t="e">
        <f t="shared" ref="EAO39:EAX40" si="2233">EAU39</f>
        <v>#REF!</v>
      </c>
      <c r="EAP39" s="240" t="e">
        <f t="shared" si="2233"/>
        <v>#REF!</v>
      </c>
      <c r="EAQ39" s="240" t="e">
        <f t="shared" si="2233"/>
        <v>#REF!</v>
      </c>
      <c r="EAR39" s="240" t="e">
        <f t="shared" si="2233"/>
        <v>#REF!</v>
      </c>
      <c r="EAS39" s="240" t="e">
        <f t="shared" si="2233"/>
        <v>#REF!</v>
      </c>
      <c r="EAT39" s="240" t="e">
        <f t="shared" si="2233"/>
        <v>#REF!</v>
      </c>
      <c r="EAU39" s="240" t="e">
        <f t="shared" si="2233"/>
        <v>#REF!</v>
      </c>
      <c r="EAV39" s="240" t="e">
        <f t="shared" si="2233"/>
        <v>#REF!</v>
      </c>
      <c r="EAW39" s="240" t="e">
        <f t="shared" si="2233"/>
        <v>#REF!</v>
      </c>
      <c r="EAX39" s="240" t="e">
        <f t="shared" si="2233"/>
        <v>#REF!</v>
      </c>
      <c r="EAY39" s="240" t="e">
        <f t="shared" ref="EAY39:EBH40" si="2234">EBE39</f>
        <v>#REF!</v>
      </c>
      <c r="EAZ39" s="240" t="e">
        <f t="shared" si="2234"/>
        <v>#REF!</v>
      </c>
      <c r="EBA39" s="240" t="e">
        <f t="shared" si="2234"/>
        <v>#REF!</v>
      </c>
      <c r="EBB39" s="240" t="e">
        <f t="shared" si="2234"/>
        <v>#REF!</v>
      </c>
      <c r="EBC39" s="240" t="e">
        <f t="shared" si="2234"/>
        <v>#REF!</v>
      </c>
      <c r="EBD39" s="240" t="e">
        <f t="shared" si="2234"/>
        <v>#REF!</v>
      </c>
      <c r="EBE39" s="240" t="e">
        <f t="shared" si="2234"/>
        <v>#REF!</v>
      </c>
      <c r="EBF39" s="240" t="e">
        <f t="shared" si="2234"/>
        <v>#REF!</v>
      </c>
      <c r="EBG39" s="240" t="e">
        <f t="shared" si="2234"/>
        <v>#REF!</v>
      </c>
      <c r="EBH39" s="240" t="e">
        <f t="shared" si="2234"/>
        <v>#REF!</v>
      </c>
      <c r="EBI39" s="240" t="e">
        <f t="shared" ref="EBI39:EBR40" si="2235">EBO39</f>
        <v>#REF!</v>
      </c>
      <c r="EBJ39" s="240" t="e">
        <f t="shared" si="2235"/>
        <v>#REF!</v>
      </c>
      <c r="EBK39" s="240" t="e">
        <f t="shared" si="2235"/>
        <v>#REF!</v>
      </c>
      <c r="EBL39" s="240" t="e">
        <f t="shared" si="2235"/>
        <v>#REF!</v>
      </c>
      <c r="EBM39" s="240" t="e">
        <f t="shared" si="2235"/>
        <v>#REF!</v>
      </c>
      <c r="EBN39" s="240" t="e">
        <f t="shared" si="2235"/>
        <v>#REF!</v>
      </c>
      <c r="EBO39" s="240" t="e">
        <f t="shared" si="2235"/>
        <v>#REF!</v>
      </c>
      <c r="EBP39" s="240" t="e">
        <f t="shared" si="2235"/>
        <v>#REF!</v>
      </c>
      <c r="EBQ39" s="240" t="e">
        <f t="shared" si="2235"/>
        <v>#REF!</v>
      </c>
      <c r="EBR39" s="240" t="e">
        <f t="shared" si="2235"/>
        <v>#REF!</v>
      </c>
      <c r="EBS39" s="240" t="e">
        <f t="shared" ref="EBS39:ECB40" si="2236">EBY39</f>
        <v>#REF!</v>
      </c>
      <c r="EBT39" s="240" t="e">
        <f t="shared" si="2236"/>
        <v>#REF!</v>
      </c>
      <c r="EBU39" s="240" t="e">
        <f t="shared" si="2236"/>
        <v>#REF!</v>
      </c>
      <c r="EBV39" s="240" t="e">
        <f t="shared" si="2236"/>
        <v>#REF!</v>
      </c>
      <c r="EBW39" s="240" t="e">
        <f t="shared" si="2236"/>
        <v>#REF!</v>
      </c>
      <c r="EBX39" s="240" t="e">
        <f t="shared" si="2236"/>
        <v>#REF!</v>
      </c>
      <c r="EBY39" s="240" t="e">
        <f t="shared" si="2236"/>
        <v>#REF!</v>
      </c>
      <c r="EBZ39" s="240" t="e">
        <f t="shared" si="2236"/>
        <v>#REF!</v>
      </c>
      <c r="ECA39" s="240" t="e">
        <f t="shared" si="2236"/>
        <v>#REF!</v>
      </c>
      <c r="ECB39" s="240" t="e">
        <f t="shared" si="2236"/>
        <v>#REF!</v>
      </c>
      <c r="ECC39" s="240" t="e">
        <f t="shared" ref="ECC39:ECL40" si="2237">ECI39</f>
        <v>#REF!</v>
      </c>
      <c r="ECD39" s="240" t="e">
        <f t="shared" si="2237"/>
        <v>#REF!</v>
      </c>
      <c r="ECE39" s="240" t="e">
        <f t="shared" si="2237"/>
        <v>#REF!</v>
      </c>
      <c r="ECF39" s="240" t="e">
        <f t="shared" si="2237"/>
        <v>#REF!</v>
      </c>
      <c r="ECG39" s="240" t="e">
        <f t="shared" si="2237"/>
        <v>#REF!</v>
      </c>
      <c r="ECH39" s="240" t="e">
        <f t="shared" si="2237"/>
        <v>#REF!</v>
      </c>
      <c r="ECI39" s="240" t="e">
        <f t="shared" si="2237"/>
        <v>#REF!</v>
      </c>
      <c r="ECJ39" s="240" t="e">
        <f t="shared" si="2237"/>
        <v>#REF!</v>
      </c>
      <c r="ECK39" s="240" t="e">
        <f t="shared" si="2237"/>
        <v>#REF!</v>
      </c>
      <c r="ECL39" s="240" t="e">
        <f t="shared" si="2237"/>
        <v>#REF!</v>
      </c>
      <c r="ECM39" s="240" t="e">
        <f t="shared" ref="ECM39:ECV40" si="2238">ECS39</f>
        <v>#REF!</v>
      </c>
      <c r="ECN39" s="240" t="e">
        <f t="shared" si="2238"/>
        <v>#REF!</v>
      </c>
      <c r="ECO39" s="240" t="e">
        <f t="shared" si="2238"/>
        <v>#REF!</v>
      </c>
      <c r="ECP39" s="240" t="e">
        <f t="shared" si="2238"/>
        <v>#REF!</v>
      </c>
      <c r="ECQ39" s="240" t="e">
        <f t="shared" si="2238"/>
        <v>#REF!</v>
      </c>
      <c r="ECR39" s="240" t="e">
        <f t="shared" si="2238"/>
        <v>#REF!</v>
      </c>
      <c r="ECS39" s="240" t="e">
        <f t="shared" si="2238"/>
        <v>#REF!</v>
      </c>
      <c r="ECT39" s="240" t="e">
        <f t="shared" si="2238"/>
        <v>#REF!</v>
      </c>
      <c r="ECU39" s="240" t="e">
        <f t="shared" si="2238"/>
        <v>#REF!</v>
      </c>
      <c r="ECV39" s="240" t="e">
        <f t="shared" si="2238"/>
        <v>#REF!</v>
      </c>
      <c r="ECW39" s="240" t="e">
        <f t="shared" ref="ECW39:EDF40" si="2239">EDC39</f>
        <v>#REF!</v>
      </c>
      <c r="ECX39" s="240" t="e">
        <f t="shared" si="2239"/>
        <v>#REF!</v>
      </c>
      <c r="ECY39" s="240" t="e">
        <f t="shared" si="2239"/>
        <v>#REF!</v>
      </c>
      <c r="ECZ39" s="240" t="e">
        <f t="shared" si="2239"/>
        <v>#REF!</v>
      </c>
      <c r="EDA39" s="240" t="e">
        <f t="shared" si="2239"/>
        <v>#REF!</v>
      </c>
      <c r="EDB39" s="240" t="e">
        <f t="shared" si="2239"/>
        <v>#REF!</v>
      </c>
      <c r="EDC39" s="240" t="e">
        <f t="shared" si="2239"/>
        <v>#REF!</v>
      </c>
      <c r="EDD39" s="240" t="e">
        <f t="shared" si="2239"/>
        <v>#REF!</v>
      </c>
      <c r="EDE39" s="240" t="e">
        <f t="shared" si="2239"/>
        <v>#REF!</v>
      </c>
      <c r="EDF39" s="240" t="e">
        <f t="shared" si="2239"/>
        <v>#REF!</v>
      </c>
      <c r="EDG39" s="240" t="e">
        <f t="shared" ref="EDG39:EDP40" si="2240">EDM39</f>
        <v>#REF!</v>
      </c>
      <c r="EDH39" s="240" t="e">
        <f t="shared" si="2240"/>
        <v>#REF!</v>
      </c>
      <c r="EDI39" s="240" t="e">
        <f t="shared" si="2240"/>
        <v>#REF!</v>
      </c>
      <c r="EDJ39" s="240" t="e">
        <f t="shared" si="2240"/>
        <v>#REF!</v>
      </c>
      <c r="EDK39" s="240" t="e">
        <f t="shared" si="2240"/>
        <v>#REF!</v>
      </c>
      <c r="EDL39" s="240" t="e">
        <f t="shared" si="2240"/>
        <v>#REF!</v>
      </c>
      <c r="EDM39" s="240" t="e">
        <f t="shared" si="2240"/>
        <v>#REF!</v>
      </c>
      <c r="EDN39" s="240" t="e">
        <f t="shared" si="2240"/>
        <v>#REF!</v>
      </c>
      <c r="EDO39" s="240" t="e">
        <f t="shared" si="2240"/>
        <v>#REF!</v>
      </c>
      <c r="EDP39" s="240" t="e">
        <f t="shared" si="2240"/>
        <v>#REF!</v>
      </c>
      <c r="EDQ39" s="240" t="e">
        <f t="shared" ref="EDQ39:EDZ40" si="2241">EDW39</f>
        <v>#REF!</v>
      </c>
      <c r="EDR39" s="240" t="e">
        <f t="shared" si="2241"/>
        <v>#REF!</v>
      </c>
      <c r="EDS39" s="240" t="e">
        <f t="shared" si="2241"/>
        <v>#REF!</v>
      </c>
      <c r="EDT39" s="240" t="e">
        <f t="shared" si="2241"/>
        <v>#REF!</v>
      </c>
      <c r="EDU39" s="240" t="e">
        <f t="shared" si="2241"/>
        <v>#REF!</v>
      </c>
      <c r="EDV39" s="240" t="e">
        <f t="shared" si="2241"/>
        <v>#REF!</v>
      </c>
      <c r="EDW39" s="240" t="e">
        <f t="shared" si="2241"/>
        <v>#REF!</v>
      </c>
      <c r="EDX39" s="240" t="e">
        <f t="shared" si="2241"/>
        <v>#REF!</v>
      </c>
      <c r="EDY39" s="240" t="e">
        <f t="shared" si="2241"/>
        <v>#REF!</v>
      </c>
      <c r="EDZ39" s="240" t="e">
        <f t="shared" si="2241"/>
        <v>#REF!</v>
      </c>
      <c r="EEA39" s="240" t="e">
        <f t="shared" ref="EEA39:EEJ40" si="2242">EEG39</f>
        <v>#REF!</v>
      </c>
      <c r="EEB39" s="240" t="e">
        <f t="shared" si="2242"/>
        <v>#REF!</v>
      </c>
      <c r="EEC39" s="240" t="e">
        <f t="shared" si="2242"/>
        <v>#REF!</v>
      </c>
      <c r="EED39" s="240" t="e">
        <f t="shared" si="2242"/>
        <v>#REF!</v>
      </c>
      <c r="EEE39" s="240" t="e">
        <f t="shared" si="2242"/>
        <v>#REF!</v>
      </c>
      <c r="EEF39" s="240" t="e">
        <f t="shared" si="2242"/>
        <v>#REF!</v>
      </c>
      <c r="EEG39" s="240" t="e">
        <f t="shared" si="2242"/>
        <v>#REF!</v>
      </c>
      <c r="EEH39" s="240" t="e">
        <f t="shared" si="2242"/>
        <v>#REF!</v>
      </c>
      <c r="EEI39" s="240" t="e">
        <f t="shared" si="2242"/>
        <v>#REF!</v>
      </c>
      <c r="EEJ39" s="240" t="e">
        <f t="shared" si="2242"/>
        <v>#REF!</v>
      </c>
      <c r="EEK39" s="240" t="e">
        <f t="shared" ref="EEK39:EET40" si="2243">EEQ39</f>
        <v>#REF!</v>
      </c>
      <c r="EEL39" s="240" t="e">
        <f t="shared" si="2243"/>
        <v>#REF!</v>
      </c>
      <c r="EEM39" s="240" t="e">
        <f t="shared" si="2243"/>
        <v>#REF!</v>
      </c>
      <c r="EEN39" s="240" t="e">
        <f t="shared" si="2243"/>
        <v>#REF!</v>
      </c>
      <c r="EEO39" s="240" t="e">
        <f t="shared" si="2243"/>
        <v>#REF!</v>
      </c>
      <c r="EEP39" s="240" t="e">
        <f t="shared" si="2243"/>
        <v>#REF!</v>
      </c>
      <c r="EEQ39" s="240" t="e">
        <f t="shared" si="2243"/>
        <v>#REF!</v>
      </c>
      <c r="EER39" s="240" t="e">
        <f t="shared" si="2243"/>
        <v>#REF!</v>
      </c>
      <c r="EES39" s="240" t="e">
        <f t="shared" si="2243"/>
        <v>#REF!</v>
      </c>
      <c r="EET39" s="240" t="e">
        <f t="shared" si="2243"/>
        <v>#REF!</v>
      </c>
      <c r="EEU39" s="240" t="e">
        <f t="shared" ref="EEU39:EFD40" si="2244">EFA39</f>
        <v>#REF!</v>
      </c>
      <c r="EEV39" s="240" t="e">
        <f t="shared" si="2244"/>
        <v>#REF!</v>
      </c>
      <c r="EEW39" s="240" t="e">
        <f t="shared" si="2244"/>
        <v>#REF!</v>
      </c>
      <c r="EEX39" s="240" t="e">
        <f t="shared" si="2244"/>
        <v>#REF!</v>
      </c>
      <c r="EEY39" s="240" t="e">
        <f t="shared" si="2244"/>
        <v>#REF!</v>
      </c>
      <c r="EEZ39" s="240" t="e">
        <f t="shared" si="2244"/>
        <v>#REF!</v>
      </c>
      <c r="EFA39" s="240" t="e">
        <f t="shared" si="2244"/>
        <v>#REF!</v>
      </c>
      <c r="EFB39" s="240" t="e">
        <f t="shared" si="2244"/>
        <v>#REF!</v>
      </c>
      <c r="EFC39" s="240" t="e">
        <f t="shared" si="2244"/>
        <v>#REF!</v>
      </c>
      <c r="EFD39" s="240" t="e">
        <f t="shared" si="2244"/>
        <v>#REF!</v>
      </c>
      <c r="EFE39" s="240" t="e">
        <f t="shared" ref="EFE39:EFN40" si="2245">EFK39</f>
        <v>#REF!</v>
      </c>
      <c r="EFF39" s="240" t="e">
        <f t="shared" si="2245"/>
        <v>#REF!</v>
      </c>
      <c r="EFG39" s="240" t="e">
        <f t="shared" si="2245"/>
        <v>#REF!</v>
      </c>
      <c r="EFH39" s="240" t="e">
        <f t="shared" si="2245"/>
        <v>#REF!</v>
      </c>
      <c r="EFI39" s="240" t="e">
        <f t="shared" si="2245"/>
        <v>#REF!</v>
      </c>
      <c r="EFJ39" s="240" t="e">
        <f t="shared" si="2245"/>
        <v>#REF!</v>
      </c>
      <c r="EFK39" s="240" t="e">
        <f t="shared" si="2245"/>
        <v>#REF!</v>
      </c>
      <c r="EFL39" s="240" t="e">
        <f t="shared" si="2245"/>
        <v>#REF!</v>
      </c>
      <c r="EFM39" s="240" t="e">
        <f t="shared" si="2245"/>
        <v>#REF!</v>
      </c>
      <c r="EFN39" s="240" t="e">
        <f t="shared" si="2245"/>
        <v>#REF!</v>
      </c>
      <c r="EFO39" s="240" t="e">
        <f t="shared" ref="EFO39:EFX40" si="2246">EFU39</f>
        <v>#REF!</v>
      </c>
      <c r="EFP39" s="240" t="e">
        <f t="shared" si="2246"/>
        <v>#REF!</v>
      </c>
      <c r="EFQ39" s="240" t="e">
        <f t="shared" si="2246"/>
        <v>#REF!</v>
      </c>
      <c r="EFR39" s="240" t="e">
        <f t="shared" si="2246"/>
        <v>#REF!</v>
      </c>
      <c r="EFS39" s="240" t="e">
        <f t="shared" si="2246"/>
        <v>#REF!</v>
      </c>
      <c r="EFT39" s="240" t="e">
        <f t="shared" si="2246"/>
        <v>#REF!</v>
      </c>
      <c r="EFU39" s="240" t="e">
        <f t="shared" si="2246"/>
        <v>#REF!</v>
      </c>
      <c r="EFV39" s="240" t="e">
        <f t="shared" si="2246"/>
        <v>#REF!</v>
      </c>
      <c r="EFW39" s="240" t="e">
        <f t="shared" si="2246"/>
        <v>#REF!</v>
      </c>
      <c r="EFX39" s="240" t="e">
        <f t="shared" si="2246"/>
        <v>#REF!</v>
      </c>
      <c r="EFY39" s="240" t="e">
        <f t="shared" ref="EFY39:EGH40" si="2247">EGE39</f>
        <v>#REF!</v>
      </c>
      <c r="EFZ39" s="240" t="e">
        <f t="shared" si="2247"/>
        <v>#REF!</v>
      </c>
      <c r="EGA39" s="240" t="e">
        <f t="shared" si="2247"/>
        <v>#REF!</v>
      </c>
      <c r="EGB39" s="240" t="e">
        <f t="shared" si="2247"/>
        <v>#REF!</v>
      </c>
      <c r="EGC39" s="240" t="e">
        <f t="shared" si="2247"/>
        <v>#REF!</v>
      </c>
      <c r="EGD39" s="240" t="e">
        <f t="shared" si="2247"/>
        <v>#REF!</v>
      </c>
      <c r="EGE39" s="240" t="e">
        <f t="shared" si="2247"/>
        <v>#REF!</v>
      </c>
      <c r="EGF39" s="240" t="e">
        <f t="shared" si="2247"/>
        <v>#REF!</v>
      </c>
      <c r="EGG39" s="240" t="e">
        <f t="shared" si="2247"/>
        <v>#REF!</v>
      </c>
      <c r="EGH39" s="240" t="e">
        <f t="shared" si="2247"/>
        <v>#REF!</v>
      </c>
      <c r="EGI39" s="240" t="e">
        <f t="shared" ref="EGI39:EGR40" si="2248">EGO39</f>
        <v>#REF!</v>
      </c>
      <c r="EGJ39" s="240" t="e">
        <f t="shared" si="2248"/>
        <v>#REF!</v>
      </c>
      <c r="EGK39" s="240" t="e">
        <f t="shared" si="2248"/>
        <v>#REF!</v>
      </c>
      <c r="EGL39" s="240" t="e">
        <f t="shared" si="2248"/>
        <v>#REF!</v>
      </c>
      <c r="EGM39" s="240" t="e">
        <f t="shared" si="2248"/>
        <v>#REF!</v>
      </c>
      <c r="EGN39" s="240" t="e">
        <f t="shared" si="2248"/>
        <v>#REF!</v>
      </c>
      <c r="EGO39" s="240" t="e">
        <f t="shared" si="2248"/>
        <v>#REF!</v>
      </c>
      <c r="EGP39" s="240" t="e">
        <f t="shared" si="2248"/>
        <v>#REF!</v>
      </c>
      <c r="EGQ39" s="240" t="e">
        <f t="shared" si="2248"/>
        <v>#REF!</v>
      </c>
      <c r="EGR39" s="240" t="e">
        <f t="shared" si="2248"/>
        <v>#REF!</v>
      </c>
      <c r="EGS39" s="240" t="e">
        <f t="shared" ref="EGS39:EHB40" si="2249">EGY39</f>
        <v>#REF!</v>
      </c>
      <c r="EGT39" s="240" t="e">
        <f t="shared" si="2249"/>
        <v>#REF!</v>
      </c>
      <c r="EGU39" s="240" t="e">
        <f t="shared" si="2249"/>
        <v>#REF!</v>
      </c>
      <c r="EGV39" s="240" t="e">
        <f t="shared" si="2249"/>
        <v>#REF!</v>
      </c>
      <c r="EGW39" s="240" t="e">
        <f t="shared" si="2249"/>
        <v>#REF!</v>
      </c>
      <c r="EGX39" s="240" t="e">
        <f t="shared" si="2249"/>
        <v>#REF!</v>
      </c>
      <c r="EGY39" s="240" t="e">
        <f t="shared" si="2249"/>
        <v>#REF!</v>
      </c>
      <c r="EGZ39" s="240" t="e">
        <f t="shared" si="2249"/>
        <v>#REF!</v>
      </c>
      <c r="EHA39" s="240" t="e">
        <f t="shared" si="2249"/>
        <v>#REF!</v>
      </c>
      <c r="EHB39" s="240" t="e">
        <f t="shared" si="2249"/>
        <v>#REF!</v>
      </c>
      <c r="EHC39" s="240" t="e">
        <f t="shared" ref="EHC39:EHL40" si="2250">EHI39</f>
        <v>#REF!</v>
      </c>
      <c r="EHD39" s="240" t="e">
        <f t="shared" si="2250"/>
        <v>#REF!</v>
      </c>
      <c r="EHE39" s="240" t="e">
        <f t="shared" si="2250"/>
        <v>#REF!</v>
      </c>
      <c r="EHF39" s="240" t="e">
        <f t="shared" si="2250"/>
        <v>#REF!</v>
      </c>
      <c r="EHG39" s="240" t="e">
        <f t="shared" si="2250"/>
        <v>#REF!</v>
      </c>
      <c r="EHH39" s="240" t="e">
        <f t="shared" si="2250"/>
        <v>#REF!</v>
      </c>
      <c r="EHI39" s="240" t="e">
        <f t="shared" si="2250"/>
        <v>#REF!</v>
      </c>
      <c r="EHJ39" s="240" t="e">
        <f t="shared" si="2250"/>
        <v>#REF!</v>
      </c>
      <c r="EHK39" s="240" t="e">
        <f t="shared" si="2250"/>
        <v>#REF!</v>
      </c>
      <c r="EHL39" s="240" t="e">
        <f t="shared" si="2250"/>
        <v>#REF!</v>
      </c>
      <c r="EHM39" s="240" t="e">
        <f t="shared" ref="EHM39:EHV40" si="2251">EHS39</f>
        <v>#REF!</v>
      </c>
      <c r="EHN39" s="240" t="e">
        <f t="shared" si="2251"/>
        <v>#REF!</v>
      </c>
      <c r="EHO39" s="240" t="e">
        <f t="shared" si="2251"/>
        <v>#REF!</v>
      </c>
      <c r="EHP39" s="240" t="e">
        <f t="shared" si="2251"/>
        <v>#REF!</v>
      </c>
      <c r="EHQ39" s="240" t="e">
        <f t="shared" si="2251"/>
        <v>#REF!</v>
      </c>
      <c r="EHR39" s="240" t="e">
        <f t="shared" si="2251"/>
        <v>#REF!</v>
      </c>
      <c r="EHS39" s="240" t="e">
        <f t="shared" si="2251"/>
        <v>#REF!</v>
      </c>
      <c r="EHT39" s="240" t="e">
        <f t="shared" si="2251"/>
        <v>#REF!</v>
      </c>
      <c r="EHU39" s="240" t="e">
        <f t="shared" si="2251"/>
        <v>#REF!</v>
      </c>
      <c r="EHV39" s="240" t="e">
        <f t="shared" si="2251"/>
        <v>#REF!</v>
      </c>
      <c r="EHW39" s="240" t="e">
        <f t="shared" ref="EHW39:EIF40" si="2252">EIC39</f>
        <v>#REF!</v>
      </c>
      <c r="EHX39" s="240" t="e">
        <f t="shared" si="2252"/>
        <v>#REF!</v>
      </c>
      <c r="EHY39" s="240" t="e">
        <f t="shared" si="2252"/>
        <v>#REF!</v>
      </c>
      <c r="EHZ39" s="240" t="e">
        <f t="shared" si="2252"/>
        <v>#REF!</v>
      </c>
      <c r="EIA39" s="240" t="e">
        <f t="shared" si="2252"/>
        <v>#REF!</v>
      </c>
      <c r="EIB39" s="240" t="e">
        <f t="shared" si="2252"/>
        <v>#REF!</v>
      </c>
      <c r="EIC39" s="240" t="e">
        <f t="shared" si="2252"/>
        <v>#REF!</v>
      </c>
      <c r="EID39" s="240" t="e">
        <f t="shared" si="2252"/>
        <v>#REF!</v>
      </c>
      <c r="EIE39" s="240" t="e">
        <f t="shared" si="2252"/>
        <v>#REF!</v>
      </c>
      <c r="EIF39" s="240" t="e">
        <f t="shared" si="2252"/>
        <v>#REF!</v>
      </c>
      <c r="EIG39" s="240" t="e">
        <f t="shared" ref="EIG39:EIP40" si="2253">EIM39</f>
        <v>#REF!</v>
      </c>
      <c r="EIH39" s="240" t="e">
        <f t="shared" si="2253"/>
        <v>#REF!</v>
      </c>
      <c r="EII39" s="240" t="e">
        <f t="shared" si="2253"/>
        <v>#REF!</v>
      </c>
      <c r="EIJ39" s="240" t="e">
        <f t="shared" si="2253"/>
        <v>#REF!</v>
      </c>
      <c r="EIK39" s="240" t="e">
        <f t="shared" si="2253"/>
        <v>#REF!</v>
      </c>
      <c r="EIL39" s="240" t="e">
        <f t="shared" si="2253"/>
        <v>#REF!</v>
      </c>
      <c r="EIM39" s="240" t="e">
        <f t="shared" si="2253"/>
        <v>#REF!</v>
      </c>
      <c r="EIN39" s="240" t="e">
        <f t="shared" si="2253"/>
        <v>#REF!</v>
      </c>
      <c r="EIO39" s="240" t="e">
        <f t="shared" si="2253"/>
        <v>#REF!</v>
      </c>
      <c r="EIP39" s="240" t="e">
        <f t="shared" si="2253"/>
        <v>#REF!</v>
      </c>
      <c r="EIQ39" s="240" t="e">
        <f t="shared" ref="EIQ39:EIZ40" si="2254">EIW39</f>
        <v>#REF!</v>
      </c>
      <c r="EIR39" s="240" t="e">
        <f t="shared" si="2254"/>
        <v>#REF!</v>
      </c>
      <c r="EIS39" s="240" t="e">
        <f t="shared" si="2254"/>
        <v>#REF!</v>
      </c>
      <c r="EIT39" s="240" t="e">
        <f t="shared" si="2254"/>
        <v>#REF!</v>
      </c>
      <c r="EIU39" s="240" t="e">
        <f t="shared" si="2254"/>
        <v>#REF!</v>
      </c>
      <c r="EIV39" s="240" t="e">
        <f t="shared" si="2254"/>
        <v>#REF!</v>
      </c>
      <c r="EIW39" s="240" t="e">
        <f t="shared" si="2254"/>
        <v>#REF!</v>
      </c>
      <c r="EIX39" s="240" t="e">
        <f t="shared" si="2254"/>
        <v>#REF!</v>
      </c>
      <c r="EIY39" s="240" t="e">
        <f t="shared" si="2254"/>
        <v>#REF!</v>
      </c>
      <c r="EIZ39" s="240" t="e">
        <f t="shared" si="2254"/>
        <v>#REF!</v>
      </c>
      <c r="EJA39" s="240" t="e">
        <f t="shared" ref="EJA39:EJJ40" si="2255">EJG39</f>
        <v>#REF!</v>
      </c>
      <c r="EJB39" s="240" t="e">
        <f t="shared" si="2255"/>
        <v>#REF!</v>
      </c>
      <c r="EJC39" s="240" t="e">
        <f t="shared" si="2255"/>
        <v>#REF!</v>
      </c>
      <c r="EJD39" s="240" t="e">
        <f t="shared" si="2255"/>
        <v>#REF!</v>
      </c>
      <c r="EJE39" s="240" t="e">
        <f t="shared" si="2255"/>
        <v>#REF!</v>
      </c>
      <c r="EJF39" s="240" t="e">
        <f t="shared" si="2255"/>
        <v>#REF!</v>
      </c>
      <c r="EJG39" s="240" t="e">
        <f t="shared" si="2255"/>
        <v>#REF!</v>
      </c>
      <c r="EJH39" s="240" t="e">
        <f t="shared" si="2255"/>
        <v>#REF!</v>
      </c>
      <c r="EJI39" s="240" t="e">
        <f t="shared" si="2255"/>
        <v>#REF!</v>
      </c>
      <c r="EJJ39" s="240" t="e">
        <f t="shared" si="2255"/>
        <v>#REF!</v>
      </c>
      <c r="EJK39" s="240" t="e">
        <f t="shared" ref="EJK39:EJT40" si="2256">EJQ39</f>
        <v>#REF!</v>
      </c>
      <c r="EJL39" s="240" t="e">
        <f t="shared" si="2256"/>
        <v>#REF!</v>
      </c>
      <c r="EJM39" s="240" t="e">
        <f t="shared" si="2256"/>
        <v>#REF!</v>
      </c>
      <c r="EJN39" s="240" t="e">
        <f t="shared" si="2256"/>
        <v>#REF!</v>
      </c>
      <c r="EJO39" s="240" t="e">
        <f t="shared" si="2256"/>
        <v>#REF!</v>
      </c>
      <c r="EJP39" s="240" t="e">
        <f t="shared" si="2256"/>
        <v>#REF!</v>
      </c>
      <c r="EJQ39" s="240" t="e">
        <f t="shared" si="2256"/>
        <v>#REF!</v>
      </c>
      <c r="EJR39" s="240" t="e">
        <f t="shared" si="2256"/>
        <v>#REF!</v>
      </c>
      <c r="EJS39" s="240" t="e">
        <f t="shared" si="2256"/>
        <v>#REF!</v>
      </c>
      <c r="EJT39" s="240" t="e">
        <f t="shared" si="2256"/>
        <v>#REF!</v>
      </c>
      <c r="EJU39" s="240" t="e">
        <f t="shared" ref="EJU39:EKD40" si="2257">EKA39</f>
        <v>#REF!</v>
      </c>
      <c r="EJV39" s="240" t="e">
        <f t="shared" si="2257"/>
        <v>#REF!</v>
      </c>
      <c r="EJW39" s="240" t="e">
        <f t="shared" si="2257"/>
        <v>#REF!</v>
      </c>
      <c r="EJX39" s="240" t="e">
        <f t="shared" si="2257"/>
        <v>#REF!</v>
      </c>
      <c r="EJY39" s="240" t="e">
        <f t="shared" si="2257"/>
        <v>#REF!</v>
      </c>
      <c r="EJZ39" s="240" t="e">
        <f t="shared" si="2257"/>
        <v>#REF!</v>
      </c>
      <c r="EKA39" s="240" t="e">
        <f t="shared" si="2257"/>
        <v>#REF!</v>
      </c>
      <c r="EKB39" s="240" t="e">
        <f t="shared" si="2257"/>
        <v>#REF!</v>
      </c>
      <c r="EKC39" s="240" t="e">
        <f t="shared" si="2257"/>
        <v>#REF!</v>
      </c>
      <c r="EKD39" s="240" t="e">
        <f t="shared" si="2257"/>
        <v>#REF!</v>
      </c>
      <c r="EKE39" s="240" t="e">
        <f t="shared" ref="EKE39:EKN40" si="2258">EKK39</f>
        <v>#REF!</v>
      </c>
      <c r="EKF39" s="240" t="e">
        <f t="shared" si="2258"/>
        <v>#REF!</v>
      </c>
      <c r="EKG39" s="240" t="e">
        <f t="shared" si="2258"/>
        <v>#REF!</v>
      </c>
      <c r="EKH39" s="240" t="e">
        <f t="shared" si="2258"/>
        <v>#REF!</v>
      </c>
      <c r="EKI39" s="240" t="e">
        <f t="shared" si="2258"/>
        <v>#REF!</v>
      </c>
      <c r="EKJ39" s="240" t="e">
        <f t="shared" si="2258"/>
        <v>#REF!</v>
      </c>
      <c r="EKK39" s="240" t="e">
        <f t="shared" si="2258"/>
        <v>#REF!</v>
      </c>
      <c r="EKL39" s="240" t="e">
        <f t="shared" si="2258"/>
        <v>#REF!</v>
      </c>
      <c r="EKM39" s="240" t="e">
        <f t="shared" si="2258"/>
        <v>#REF!</v>
      </c>
      <c r="EKN39" s="240" t="e">
        <f t="shared" si="2258"/>
        <v>#REF!</v>
      </c>
      <c r="EKO39" s="240" t="e">
        <f t="shared" ref="EKO39:EKX40" si="2259">EKU39</f>
        <v>#REF!</v>
      </c>
      <c r="EKP39" s="240" t="e">
        <f t="shared" si="2259"/>
        <v>#REF!</v>
      </c>
      <c r="EKQ39" s="240" t="e">
        <f t="shared" si="2259"/>
        <v>#REF!</v>
      </c>
      <c r="EKR39" s="240" t="e">
        <f t="shared" si="2259"/>
        <v>#REF!</v>
      </c>
      <c r="EKS39" s="240" t="e">
        <f t="shared" si="2259"/>
        <v>#REF!</v>
      </c>
      <c r="EKT39" s="240" t="e">
        <f t="shared" si="2259"/>
        <v>#REF!</v>
      </c>
      <c r="EKU39" s="240" t="e">
        <f t="shared" si="2259"/>
        <v>#REF!</v>
      </c>
      <c r="EKV39" s="240" t="e">
        <f t="shared" si="2259"/>
        <v>#REF!</v>
      </c>
      <c r="EKW39" s="240" t="e">
        <f t="shared" si="2259"/>
        <v>#REF!</v>
      </c>
      <c r="EKX39" s="240" t="e">
        <f t="shared" si="2259"/>
        <v>#REF!</v>
      </c>
      <c r="EKY39" s="240" t="e">
        <f t="shared" ref="EKY39:ELH40" si="2260">ELE39</f>
        <v>#REF!</v>
      </c>
      <c r="EKZ39" s="240" t="e">
        <f t="shared" si="2260"/>
        <v>#REF!</v>
      </c>
      <c r="ELA39" s="240" t="e">
        <f t="shared" si="2260"/>
        <v>#REF!</v>
      </c>
      <c r="ELB39" s="240" t="e">
        <f t="shared" si="2260"/>
        <v>#REF!</v>
      </c>
      <c r="ELC39" s="240" t="e">
        <f t="shared" si="2260"/>
        <v>#REF!</v>
      </c>
      <c r="ELD39" s="240" t="e">
        <f t="shared" si="2260"/>
        <v>#REF!</v>
      </c>
      <c r="ELE39" s="240" t="e">
        <f t="shared" si="2260"/>
        <v>#REF!</v>
      </c>
      <c r="ELF39" s="240" t="e">
        <f t="shared" si="2260"/>
        <v>#REF!</v>
      </c>
      <c r="ELG39" s="240" t="e">
        <f t="shared" si="2260"/>
        <v>#REF!</v>
      </c>
      <c r="ELH39" s="240" t="e">
        <f t="shared" si="2260"/>
        <v>#REF!</v>
      </c>
      <c r="ELI39" s="240" t="e">
        <f t="shared" ref="ELI39:ELR40" si="2261">ELO39</f>
        <v>#REF!</v>
      </c>
      <c r="ELJ39" s="240" t="e">
        <f t="shared" si="2261"/>
        <v>#REF!</v>
      </c>
      <c r="ELK39" s="240" t="e">
        <f t="shared" si="2261"/>
        <v>#REF!</v>
      </c>
      <c r="ELL39" s="240" t="e">
        <f t="shared" si="2261"/>
        <v>#REF!</v>
      </c>
      <c r="ELM39" s="240" t="e">
        <f t="shared" si="2261"/>
        <v>#REF!</v>
      </c>
      <c r="ELN39" s="240" t="e">
        <f t="shared" si="2261"/>
        <v>#REF!</v>
      </c>
      <c r="ELO39" s="240" t="e">
        <f t="shared" si="2261"/>
        <v>#REF!</v>
      </c>
      <c r="ELP39" s="240" t="e">
        <f t="shared" si="2261"/>
        <v>#REF!</v>
      </c>
      <c r="ELQ39" s="240" t="e">
        <f t="shared" si="2261"/>
        <v>#REF!</v>
      </c>
      <c r="ELR39" s="240" t="e">
        <f t="shared" si="2261"/>
        <v>#REF!</v>
      </c>
      <c r="ELS39" s="240" t="e">
        <f t="shared" ref="ELS39:EMB40" si="2262">ELY39</f>
        <v>#REF!</v>
      </c>
      <c r="ELT39" s="240" t="e">
        <f t="shared" si="2262"/>
        <v>#REF!</v>
      </c>
      <c r="ELU39" s="240" t="e">
        <f t="shared" si="2262"/>
        <v>#REF!</v>
      </c>
      <c r="ELV39" s="240" t="e">
        <f t="shared" si="2262"/>
        <v>#REF!</v>
      </c>
      <c r="ELW39" s="240" t="e">
        <f t="shared" si="2262"/>
        <v>#REF!</v>
      </c>
      <c r="ELX39" s="240" t="e">
        <f t="shared" si="2262"/>
        <v>#REF!</v>
      </c>
      <c r="ELY39" s="240" t="e">
        <f t="shared" si="2262"/>
        <v>#REF!</v>
      </c>
      <c r="ELZ39" s="240" t="e">
        <f t="shared" si="2262"/>
        <v>#REF!</v>
      </c>
      <c r="EMA39" s="240" t="e">
        <f t="shared" si="2262"/>
        <v>#REF!</v>
      </c>
      <c r="EMB39" s="240" t="e">
        <f t="shared" si="2262"/>
        <v>#REF!</v>
      </c>
      <c r="EMC39" s="240" t="e">
        <f t="shared" ref="EMC39:EML40" si="2263">EMI39</f>
        <v>#REF!</v>
      </c>
      <c r="EMD39" s="240" t="e">
        <f t="shared" si="2263"/>
        <v>#REF!</v>
      </c>
      <c r="EME39" s="240" t="e">
        <f t="shared" si="2263"/>
        <v>#REF!</v>
      </c>
      <c r="EMF39" s="240" t="e">
        <f t="shared" si="2263"/>
        <v>#REF!</v>
      </c>
      <c r="EMG39" s="240" t="e">
        <f t="shared" si="2263"/>
        <v>#REF!</v>
      </c>
      <c r="EMH39" s="240" t="e">
        <f t="shared" si="2263"/>
        <v>#REF!</v>
      </c>
      <c r="EMI39" s="240" t="e">
        <f t="shared" si="2263"/>
        <v>#REF!</v>
      </c>
      <c r="EMJ39" s="240" t="e">
        <f t="shared" si="2263"/>
        <v>#REF!</v>
      </c>
      <c r="EMK39" s="240" t="e">
        <f t="shared" si="2263"/>
        <v>#REF!</v>
      </c>
      <c r="EML39" s="240" t="e">
        <f t="shared" si="2263"/>
        <v>#REF!</v>
      </c>
      <c r="EMM39" s="240" t="e">
        <f t="shared" ref="EMM39:EMV40" si="2264">EMS39</f>
        <v>#REF!</v>
      </c>
      <c r="EMN39" s="240" t="e">
        <f t="shared" si="2264"/>
        <v>#REF!</v>
      </c>
      <c r="EMO39" s="240" t="e">
        <f t="shared" si="2264"/>
        <v>#REF!</v>
      </c>
      <c r="EMP39" s="240" t="e">
        <f t="shared" si="2264"/>
        <v>#REF!</v>
      </c>
      <c r="EMQ39" s="240" t="e">
        <f t="shared" si="2264"/>
        <v>#REF!</v>
      </c>
      <c r="EMR39" s="240" t="e">
        <f t="shared" si="2264"/>
        <v>#REF!</v>
      </c>
      <c r="EMS39" s="240" t="e">
        <f t="shared" si="2264"/>
        <v>#REF!</v>
      </c>
      <c r="EMT39" s="240" t="e">
        <f t="shared" si="2264"/>
        <v>#REF!</v>
      </c>
      <c r="EMU39" s="240" t="e">
        <f t="shared" si="2264"/>
        <v>#REF!</v>
      </c>
      <c r="EMV39" s="240" t="e">
        <f t="shared" si="2264"/>
        <v>#REF!</v>
      </c>
      <c r="EMW39" s="240" t="e">
        <f t="shared" ref="EMW39:ENF40" si="2265">ENC39</f>
        <v>#REF!</v>
      </c>
      <c r="EMX39" s="240" t="e">
        <f t="shared" si="2265"/>
        <v>#REF!</v>
      </c>
      <c r="EMY39" s="240" t="e">
        <f t="shared" si="2265"/>
        <v>#REF!</v>
      </c>
      <c r="EMZ39" s="240" t="e">
        <f t="shared" si="2265"/>
        <v>#REF!</v>
      </c>
      <c r="ENA39" s="240" t="e">
        <f t="shared" si="2265"/>
        <v>#REF!</v>
      </c>
      <c r="ENB39" s="240" t="e">
        <f t="shared" si="2265"/>
        <v>#REF!</v>
      </c>
      <c r="ENC39" s="240" t="e">
        <f t="shared" si="2265"/>
        <v>#REF!</v>
      </c>
      <c r="END39" s="240" t="e">
        <f t="shared" si="2265"/>
        <v>#REF!</v>
      </c>
      <c r="ENE39" s="240" t="e">
        <f t="shared" si="2265"/>
        <v>#REF!</v>
      </c>
      <c r="ENF39" s="240" t="e">
        <f t="shared" si="2265"/>
        <v>#REF!</v>
      </c>
      <c r="ENG39" s="240" t="e">
        <f t="shared" ref="ENG39:ENP40" si="2266">ENM39</f>
        <v>#REF!</v>
      </c>
      <c r="ENH39" s="240" t="e">
        <f t="shared" si="2266"/>
        <v>#REF!</v>
      </c>
      <c r="ENI39" s="240" t="e">
        <f t="shared" si="2266"/>
        <v>#REF!</v>
      </c>
      <c r="ENJ39" s="240" t="e">
        <f t="shared" si="2266"/>
        <v>#REF!</v>
      </c>
      <c r="ENK39" s="240" t="e">
        <f t="shared" si="2266"/>
        <v>#REF!</v>
      </c>
      <c r="ENL39" s="240" t="e">
        <f t="shared" si="2266"/>
        <v>#REF!</v>
      </c>
      <c r="ENM39" s="240" t="e">
        <f t="shared" si="2266"/>
        <v>#REF!</v>
      </c>
      <c r="ENN39" s="240" t="e">
        <f t="shared" si="2266"/>
        <v>#REF!</v>
      </c>
      <c r="ENO39" s="240" t="e">
        <f t="shared" si="2266"/>
        <v>#REF!</v>
      </c>
      <c r="ENP39" s="240" t="e">
        <f t="shared" si="2266"/>
        <v>#REF!</v>
      </c>
      <c r="ENQ39" s="240" t="e">
        <f t="shared" ref="ENQ39:ENZ40" si="2267">ENW39</f>
        <v>#REF!</v>
      </c>
      <c r="ENR39" s="240" t="e">
        <f t="shared" si="2267"/>
        <v>#REF!</v>
      </c>
      <c r="ENS39" s="240" t="e">
        <f t="shared" si="2267"/>
        <v>#REF!</v>
      </c>
      <c r="ENT39" s="240" t="e">
        <f t="shared" si="2267"/>
        <v>#REF!</v>
      </c>
      <c r="ENU39" s="240" t="e">
        <f t="shared" si="2267"/>
        <v>#REF!</v>
      </c>
      <c r="ENV39" s="240" t="e">
        <f t="shared" si="2267"/>
        <v>#REF!</v>
      </c>
      <c r="ENW39" s="240" t="e">
        <f t="shared" si="2267"/>
        <v>#REF!</v>
      </c>
      <c r="ENX39" s="240" t="e">
        <f t="shared" si="2267"/>
        <v>#REF!</v>
      </c>
      <c r="ENY39" s="240" t="e">
        <f t="shared" si="2267"/>
        <v>#REF!</v>
      </c>
      <c r="ENZ39" s="240" t="e">
        <f t="shared" si="2267"/>
        <v>#REF!</v>
      </c>
      <c r="EOA39" s="240" t="e">
        <f t="shared" ref="EOA39:EOJ40" si="2268">EOG39</f>
        <v>#REF!</v>
      </c>
      <c r="EOB39" s="240" t="e">
        <f t="shared" si="2268"/>
        <v>#REF!</v>
      </c>
      <c r="EOC39" s="240" t="e">
        <f t="shared" si="2268"/>
        <v>#REF!</v>
      </c>
      <c r="EOD39" s="240" t="e">
        <f t="shared" si="2268"/>
        <v>#REF!</v>
      </c>
      <c r="EOE39" s="240" t="e">
        <f t="shared" si="2268"/>
        <v>#REF!</v>
      </c>
      <c r="EOF39" s="240" t="e">
        <f t="shared" si="2268"/>
        <v>#REF!</v>
      </c>
      <c r="EOG39" s="240" t="e">
        <f t="shared" si="2268"/>
        <v>#REF!</v>
      </c>
      <c r="EOH39" s="240" t="e">
        <f t="shared" si="2268"/>
        <v>#REF!</v>
      </c>
      <c r="EOI39" s="240" t="e">
        <f t="shared" si="2268"/>
        <v>#REF!</v>
      </c>
      <c r="EOJ39" s="240" t="e">
        <f t="shared" si="2268"/>
        <v>#REF!</v>
      </c>
      <c r="EOK39" s="240" t="e">
        <f t="shared" ref="EOK39:EOT40" si="2269">EOQ39</f>
        <v>#REF!</v>
      </c>
      <c r="EOL39" s="240" t="e">
        <f t="shared" si="2269"/>
        <v>#REF!</v>
      </c>
      <c r="EOM39" s="240" t="e">
        <f t="shared" si="2269"/>
        <v>#REF!</v>
      </c>
      <c r="EON39" s="240" t="e">
        <f t="shared" si="2269"/>
        <v>#REF!</v>
      </c>
      <c r="EOO39" s="240" t="e">
        <f t="shared" si="2269"/>
        <v>#REF!</v>
      </c>
      <c r="EOP39" s="240" t="e">
        <f t="shared" si="2269"/>
        <v>#REF!</v>
      </c>
      <c r="EOQ39" s="240" t="e">
        <f t="shared" si="2269"/>
        <v>#REF!</v>
      </c>
      <c r="EOR39" s="240" t="e">
        <f t="shared" si="2269"/>
        <v>#REF!</v>
      </c>
      <c r="EOS39" s="240" t="e">
        <f t="shared" si="2269"/>
        <v>#REF!</v>
      </c>
      <c r="EOT39" s="240" t="e">
        <f t="shared" si="2269"/>
        <v>#REF!</v>
      </c>
      <c r="EOU39" s="240" t="e">
        <f t="shared" ref="EOU39:EPD40" si="2270">EPA39</f>
        <v>#REF!</v>
      </c>
      <c r="EOV39" s="240" t="e">
        <f t="shared" si="2270"/>
        <v>#REF!</v>
      </c>
      <c r="EOW39" s="240" t="e">
        <f t="shared" si="2270"/>
        <v>#REF!</v>
      </c>
      <c r="EOX39" s="240" t="e">
        <f t="shared" si="2270"/>
        <v>#REF!</v>
      </c>
      <c r="EOY39" s="240" t="e">
        <f t="shared" si="2270"/>
        <v>#REF!</v>
      </c>
      <c r="EOZ39" s="240" t="e">
        <f t="shared" si="2270"/>
        <v>#REF!</v>
      </c>
      <c r="EPA39" s="240" t="e">
        <f t="shared" si="2270"/>
        <v>#REF!</v>
      </c>
      <c r="EPB39" s="240" t="e">
        <f t="shared" si="2270"/>
        <v>#REF!</v>
      </c>
      <c r="EPC39" s="240" t="e">
        <f t="shared" si="2270"/>
        <v>#REF!</v>
      </c>
      <c r="EPD39" s="240" t="e">
        <f t="shared" si="2270"/>
        <v>#REF!</v>
      </c>
      <c r="EPE39" s="240" t="e">
        <f t="shared" ref="EPE39:EPN40" si="2271">EPK39</f>
        <v>#REF!</v>
      </c>
      <c r="EPF39" s="240" t="e">
        <f t="shared" si="2271"/>
        <v>#REF!</v>
      </c>
      <c r="EPG39" s="240" t="e">
        <f t="shared" si="2271"/>
        <v>#REF!</v>
      </c>
      <c r="EPH39" s="240" t="e">
        <f t="shared" si="2271"/>
        <v>#REF!</v>
      </c>
      <c r="EPI39" s="240" t="e">
        <f t="shared" si="2271"/>
        <v>#REF!</v>
      </c>
      <c r="EPJ39" s="240" t="e">
        <f t="shared" si="2271"/>
        <v>#REF!</v>
      </c>
      <c r="EPK39" s="240" t="e">
        <f t="shared" si="2271"/>
        <v>#REF!</v>
      </c>
      <c r="EPL39" s="240" t="e">
        <f t="shared" si="2271"/>
        <v>#REF!</v>
      </c>
      <c r="EPM39" s="240" t="e">
        <f t="shared" si="2271"/>
        <v>#REF!</v>
      </c>
      <c r="EPN39" s="240" t="e">
        <f t="shared" si="2271"/>
        <v>#REF!</v>
      </c>
      <c r="EPO39" s="240" t="e">
        <f t="shared" ref="EPO39:EPX40" si="2272">EPU39</f>
        <v>#REF!</v>
      </c>
      <c r="EPP39" s="240" t="e">
        <f t="shared" si="2272"/>
        <v>#REF!</v>
      </c>
      <c r="EPQ39" s="240" t="e">
        <f t="shared" si="2272"/>
        <v>#REF!</v>
      </c>
      <c r="EPR39" s="240" t="e">
        <f t="shared" si="2272"/>
        <v>#REF!</v>
      </c>
      <c r="EPS39" s="240" t="e">
        <f t="shared" si="2272"/>
        <v>#REF!</v>
      </c>
      <c r="EPT39" s="240" t="e">
        <f t="shared" si="2272"/>
        <v>#REF!</v>
      </c>
      <c r="EPU39" s="240" t="e">
        <f t="shared" si="2272"/>
        <v>#REF!</v>
      </c>
      <c r="EPV39" s="240" t="e">
        <f t="shared" si="2272"/>
        <v>#REF!</v>
      </c>
      <c r="EPW39" s="240" t="e">
        <f t="shared" si="2272"/>
        <v>#REF!</v>
      </c>
      <c r="EPX39" s="240" t="e">
        <f t="shared" si="2272"/>
        <v>#REF!</v>
      </c>
      <c r="EPY39" s="240" t="e">
        <f t="shared" ref="EPY39:EQH40" si="2273">EQE39</f>
        <v>#REF!</v>
      </c>
      <c r="EPZ39" s="240" t="e">
        <f t="shared" si="2273"/>
        <v>#REF!</v>
      </c>
      <c r="EQA39" s="240" t="e">
        <f t="shared" si="2273"/>
        <v>#REF!</v>
      </c>
      <c r="EQB39" s="240" t="e">
        <f t="shared" si="2273"/>
        <v>#REF!</v>
      </c>
      <c r="EQC39" s="240" t="e">
        <f t="shared" si="2273"/>
        <v>#REF!</v>
      </c>
      <c r="EQD39" s="240" t="e">
        <f t="shared" si="2273"/>
        <v>#REF!</v>
      </c>
      <c r="EQE39" s="240" t="e">
        <f t="shared" si="2273"/>
        <v>#REF!</v>
      </c>
      <c r="EQF39" s="240" t="e">
        <f t="shared" si="2273"/>
        <v>#REF!</v>
      </c>
      <c r="EQG39" s="240" t="e">
        <f t="shared" si="2273"/>
        <v>#REF!</v>
      </c>
      <c r="EQH39" s="240" t="e">
        <f t="shared" si="2273"/>
        <v>#REF!</v>
      </c>
      <c r="EQI39" s="240" t="e">
        <f t="shared" ref="EQI39:EQR40" si="2274">EQO39</f>
        <v>#REF!</v>
      </c>
      <c r="EQJ39" s="240" t="e">
        <f t="shared" si="2274"/>
        <v>#REF!</v>
      </c>
      <c r="EQK39" s="240" t="e">
        <f t="shared" si="2274"/>
        <v>#REF!</v>
      </c>
      <c r="EQL39" s="240" t="e">
        <f t="shared" si="2274"/>
        <v>#REF!</v>
      </c>
      <c r="EQM39" s="240" t="e">
        <f t="shared" si="2274"/>
        <v>#REF!</v>
      </c>
      <c r="EQN39" s="240" t="e">
        <f t="shared" si="2274"/>
        <v>#REF!</v>
      </c>
      <c r="EQO39" s="240" t="e">
        <f t="shared" si="2274"/>
        <v>#REF!</v>
      </c>
      <c r="EQP39" s="240" t="e">
        <f t="shared" si="2274"/>
        <v>#REF!</v>
      </c>
      <c r="EQQ39" s="240" t="e">
        <f t="shared" si="2274"/>
        <v>#REF!</v>
      </c>
      <c r="EQR39" s="240" t="e">
        <f t="shared" si="2274"/>
        <v>#REF!</v>
      </c>
      <c r="EQS39" s="240" t="e">
        <f t="shared" ref="EQS39:ERB40" si="2275">EQY39</f>
        <v>#REF!</v>
      </c>
      <c r="EQT39" s="240" t="e">
        <f t="shared" si="2275"/>
        <v>#REF!</v>
      </c>
      <c r="EQU39" s="240" t="e">
        <f t="shared" si="2275"/>
        <v>#REF!</v>
      </c>
      <c r="EQV39" s="240" t="e">
        <f t="shared" si="2275"/>
        <v>#REF!</v>
      </c>
      <c r="EQW39" s="240" t="e">
        <f t="shared" si="2275"/>
        <v>#REF!</v>
      </c>
      <c r="EQX39" s="240" t="e">
        <f t="shared" si="2275"/>
        <v>#REF!</v>
      </c>
      <c r="EQY39" s="240" t="e">
        <f t="shared" si="2275"/>
        <v>#REF!</v>
      </c>
      <c r="EQZ39" s="240" t="e">
        <f t="shared" si="2275"/>
        <v>#REF!</v>
      </c>
      <c r="ERA39" s="240" t="e">
        <f t="shared" si="2275"/>
        <v>#REF!</v>
      </c>
      <c r="ERB39" s="240" t="e">
        <f t="shared" si="2275"/>
        <v>#REF!</v>
      </c>
      <c r="ERC39" s="240" t="e">
        <f t="shared" ref="ERC39:ERL40" si="2276">ERI39</f>
        <v>#REF!</v>
      </c>
      <c r="ERD39" s="240" t="e">
        <f t="shared" si="2276"/>
        <v>#REF!</v>
      </c>
      <c r="ERE39" s="240" t="e">
        <f t="shared" si="2276"/>
        <v>#REF!</v>
      </c>
      <c r="ERF39" s="240" t="e">
        <f t="shared" si="2276"/>
        <v>#REF!</v>
      </c>
      <c r="ERG39" s="240" t="e">
        <f t="shared" si="2276"/>
        <v>#REF!</v>
      </c>
      <c r="ERH39" s="240" t="e">
        <f t="shared" si="2276"/>
        <v>#REF!</v>
      </c>
      <c r="ERI39" s="240" t="e">
        <f t="shared" si="2276"/>
        <v>#REF!</v>
      </c>
      <c r="ERJ39" s="240" t="e">
        <f t="shared" si="2276"/>
        <v>#REF!</v>
      </c>
      <c r="ERK39" s="240" t="e">
        <f t="shared" si="2276"/>
        <v>#REF!</v>
      </c>
      <c r="ERL39" s="240" t="e">
        <f t="shared" si="2276"/>
        <v>#REF!</v>
      </c>
      <c r="ERM39" s="240" t="e">
        <f t="shared" ref="ERM39:ERV40" si="2277">ERS39</f>
        <v>#REF!</v>
      </c>
      <c r="ERN39" s="240" t="e">
        <f t="shared" si="2277"/>
        <v>#REF!</v>
      </c>
      <c r="ERO39" s="240" t="e">
        <f t="shared" si="2277"/>
        <v>#REF!</v>
      </c>
      <c r="ERP39" s="240" t="e">
        <f t="shared" si="2277"/>
        <v>#REF!</v>
      </c>
      <c r="ERQ39" s="240" t="e">
        <f t="shared" si="2277"/>
        <v>#REF!</v>
      </c>
      <c r="ERR39" s="240" t="e">
        <f t="shared" si="2277"/>
        <v>#REF!</v>
      </c>
      <c r="ERS39" s="240" t="e">
        <f t="shared" si="2277"/>
        <v>#REF!</v>
      </c>
      <c r="ERT39" s="240" t="e">
        <f t="shared" si="2277"/>
        <v>#REF!</v>
      </c>
      <c r="ERU39" s="240" t="e">
        <f t="shared" si="2277"/>
        <v>#REF!</v>
      </c>
      <c r="ERV39" s="240" t="e">
        <f t="shared" si="2277"/>
        <v>#REF!</v>
      </c>
      <c r="ERW39" s="240" t="e">
        <f t="shared" ref="ERW39:ESF40" si="2278">ESC39</f>
        <v>#REF!</v>
      </c>
      <c r="ERX39" s="240" t="e">
        <f t="shared" si="2278"/>
        <v>#REF!</v>
      </c>
      <c r="ERY39" s="240" t="e">
        <f t="shared" si="2278"/>
        <v>#REF!</v>
      </c>
      <c r="ERZ39" s="240" t="e">
        <f t="shared" si="2278"/>
        <v>#REF!</v>
      </c>
      <c r="ESA39" s="240" t="e">
        <f t="shared" si="2278"/>
        <v>#REF!</v>
      </c>
      <c r="ESB39" s="240" t="e">
        <f t="shared" si="2278"/>
        <v>#REF!</v>
      </c>
      <c r="ESC39" s="240" t="e">
        <f t="shared" si="2278"/>
        <v>#REF!</v>
      </c>
      <c r="ESD39" s="240" t="e">
        <f t="shared" si="2278"/>
        <v>#REF!</v>
      </c>
      <c r="ESE39" s="240" t="e">
        <f t="shared" si="2278"/>
        <v>#REF!</v>
      </c>
      <c r="ESF39" s="240" t="e">
        <f t="shared" si="2278"/>
        <v>#REF!</v>
      </c>
      <c r="ESG39" s="240" t="e">
        <f t="shared" ref="ESG39:ESP40" si="2279">ESM39</f>
        <v>#REF!</v>
      </c>
      <c r="ESH39" s="240" t="e">
        <f t="shared" si="2279"/>
        <v>#REF!</v>
      </c>
      <c r="ESI39" s="240" t="e">
        <f t="shared" si="2279"/>
        <v>#REF!</v>
      </c>
      <c r="ESJ39" s="240" t="e">
        <f t="shared" si="2279"/>
        <v>#REF!</v>
      </c>
      <c r="ESK39" s="240" t="e">
        <f t="shared" si="2279"/>
        <v>#REF!</v>
      </c>
      <c r="ESL39" s="240" t="e">
        <f t="shared" si="2279"/>
        <v>#REF!</v>
      </c>
      <c r="ESM39" s="240" t="e">
        <f t="shared" si="2279"/>
        <v>#REF!</v>
      </c>
      <c r="ESN39" s="240" t="e">
        <f t="shared" si="2279"/>
        <v>#REF!</v>
      </c>
      <c r="ESO39" s="240" t="e">
        <f t="shared" si="2279"/>
        <v>#REF!</v>
      </c>
      <c r="ESP39" s="240" t="e">
        <f t="shared" si="2279"/>
        <v>#REF!</v>
      </c>
      <c r="ESQ39" s="240" t="e">
        <f t="shared" ref="ESQ39:ESZ40" si="2280">ESW39</f>
        <v>#REF!</v>
      </c>
      <c r="ESR39" s="240" t="e">
        <f t="shared" si="2280"/>
        <v>#REF!</v>
      </c>
      <c r="ESS39" s="240" t="e">
        <f t="shared" si="2280"/>
        <v>#REF!</v>
      </c>
      <c r="EST39" s="240" t="e">
        <f t="shared" si="2280"/>
        <v>#REF!</v>
      </c>
      <c r="ESU39" s="240" t="e">
        <f t="shared" si="2280"/>
        <v>#REF!</v>
      </c>
      <c r="ESV39" s="240" t="e">
        <f t="shared" si="2280"/>
        <v>#REF!</v>
      </c>
      <c r="ESW39" s="240" t="e">
        <f t="shared" si="2280"/>
        <v>#REF!</v>
      </c>
      <c r="ESX39" s="240" t="e">
        <f t="shared" si="2280"/>
        <v>#REF!</v>
      </c>
      <c r="ESY39" s="240" t="e">
        <f t="shared" si="2280"/>
        <v>#REF!</v>
      </c>
      <c r="ESZ39" s="240" t="e">
        <f t="shared" si="2280"/>
        <v>#REF!</v>
      </c>
      <c r="ETA39" s="240" t="e">
        <f t="shared" ref="ETA39:ETJ40" si="2281">ETG39</f>
        <v>#REF!</v>
      </c>
      <c r="ETB39" s="240" t="e">
        <f t="shared" si="2281"/>
        <v>#REF!</v>
      </c>
      <c r="ETC39" s="240" t="e">
        <f t="shared" si="2281"/>
        <v>#REF!</v>
      </c>
      <c r="ETD39" s="240" t="e">
        <f t="shared" si="2281"/>
        <v>#REF!</v>
      </c>
      <c r="ETE39" s="240" t="e">
        <f t="shared" si="2281"/>
        <v>#REF!</v>
      </c>
      <c r="ETF39" s="240" t="e">
        <f t="shared" si="2281"/>
        <v>#REF!</v>
      </c>
      <c r="ETG39" s="240" t="e">
        <f t="shared" si="2281"/>
        <v>#REF!</v>
      </c>
      <c r="ETH39" s="240" t="e">
        <f t="shared" si="2281"/>
        <v>#REF!</v>
      </c>
      <c r="ETI39" s="240" t="e">
        <f t="shared" si="2281"/>
        <v>#REF!</v>
      </c>
      <c r="ETJ39" s="240" t="e">
        <f t="shared" si="2281"/>
        <v>#REF!</v>
      </c>
      <c r="ETK39" s="240" t="e">
        <f t="shared" ref="ETK39:ETT40" si="2282">ETQ39</f>
        <v>#REF!</v>
      </c>
      <c r="ETL39" s="240" t="e">
        <f t="shared" si="2282"/>
        <v>#REF!</v>
      </c>
      <c r="ETM39" s="240" t="e">
        <f t="shared" si="2282"/>
        <v>#REF!</v>
      </c>
      <c r="ETN39" s="240" t="e">
        <f t="shared" si="2282"/>
        <v>#REF!</v>
      </c>
      <c r="ETO39" s="240" t="e">
        <f t="shared" si="2282"/>
        <v>#REF!</v>
      </c>
      <c r="ETP39" s="240" t="e">
        <f t="shared" si="2282"/>
        <v>#REF!</v>
      </c>
      <c r="ETQ39" s="240" t="e">
        <f t="shared" si="2282"/>
        <v>#REF!</v>
      </c>
      <c r="ETR39" s="240" t="e">
        <f t="shared" si="2282"/>
        <v>#REF!</v>
      </c>
      <c r="ETS39" s="240" t="e">
        <f t="shared" si="2282"/>
        <v>#REF!</v>
      </c>
      <c r="ETT39" s="240" t="e">
        <f t="shared" si="2282"/>
        <v>#REF!</v>
      </c>
      <c r="ETU39" s="240" t="e">
        <f t="shared" ref="ETU39:EUD40" si="2283">EUA39</f>
        <v>#REF!</v>
      </c>
      <c r="ETV39" s="240" t="e">
        <f t="shared" si="2283"/>
        <v>#REF!</v>
      </c>
      <c r="ETW39" s="240" t="e">
        <f t="shared" si="2283"/>
        <v>#REF!</v>
      </c>
      <c r="ETX39" s="240" t="e">
        <f t="shared" si="2283"/>
        <v>#REF!</v>
      </c>
      <c r="ETY39" s="240" t="e">
        <f t="shared" si="2283"/>
        <v>#REF!</v>
      </c>
      <c r="ETZ39" s="240" t="e">
        <f t="shared" si="2283"/>
        <v>#REF!</v>
      </c>
      <c r="EUA39" s="240" t="e">
        <f t="shared" si="2283"/>
        <v>#REF!</v>
      </c>
      <c r="EUB39" s="240" t="e">
        <f t="shared" si="2283"/>
        <v>#REF!</v>
      </c>
      <c r="EUC39" s="240" t="e">
        <f t="shared" si="2283"/>
        <v>#REF!</v>
      </c>
      <c r="EUD39" s="240" t="e">
        <f t="shared" si="2283"/>
        <v>#REF!</v>
      </c>
      <c r="EUE39" s="240" t="e">
        <f t="shared" ref="EUE39:EUN40" si="2284">EUK39</f>
        <v>#REF!</v>
      </c>
      <c r="EUF39" s="240" t="e">
        <f t="shared" si="2284"/>
        <v>#REF!</v>
      </c>
      <c r="EUG39" s="240" t="e">
        <f t="shared" si="2284"/>
        <v>#REF!</v>
      </c>
      <c r="EUH39" s="240" t="e">
        <f t="shared" si="2284"/>
        <v>#REF!</v>
      </c>
      <c r="EUI39" s="240" t="e">
        <f t="shared" si="2284"/>
        <v>#REF!</v>
      </c>
      <c r="EUJ39" s="240" t="e">
        <f t="shared" si="2284"/>
        <v>#REF!</v>
      </c>
      <c r="EUK39" s="240" t="e">
        <f t="shared" si="2284"/>
        <v>#REF!</v>
      </c>
      <c r="EUL39" s="240" t="e">
        <f t="shared" si="2284"/>
        <v>#REF!</v>
      </c>
      <c r="EUM39" s="240" t="e">
        <f t="shared" si="2284"/>
        <v>#REF!</v>
      </c>
      <c r="EUN39" s="240" t="e">
        <f t="shared" si="2284"/>
        <v>#REF!</v>
      </c>
      <c r="EUO39" s="240" t="e">
        <f t="shared" ref="EUO39:EUX40" si="2285">EUU39</f>
        <v>#REF!</v>
      </c>
      <c r="EUP39" s="240" t="e">
        <f t="shared" si="2285"/>
        <v>#REF!</v>
      </c>
      <c r="EUQ39" s="240" t="e">
        <f t="shared" si="2285"/>
        <v>#REF!</v>
      </c>
      <c r="EUR39" s="240" t="e">
        <f t="shared" si="2285"/>
        <v>#REF!</v>
      </c>
      <c r="EUS39" s="240" t="e">
        <f t="shared" si="2285"/>
        <v>#REF!</v>
      </c>
      <c r="EUT39" s="240" t="e">
        <f t="shared" si="2285"/>
        <v>#REF!</v>
      </c>
      <c r="EUU39" s="240" t="e">
        <f t="shared" si="2285"/>
        <v>#REF!</v>
      </c>
      <c r="EUV39" s="240" t="e">
        <f t="shared" si="2285"/>
        <v>#REF!</v>
      </c>
      <c r="EUW39" s="240" t="e">
        <f t="shared" si="2285"/>
        <v>#REF!</v>
      </c>
      <c r="EUX39" s="240" t="e">
        <f t="shared" si="2285"/>
        <v>#REF!</v>
      </c>
      <c r="EUY39" s="240" t="e">
        <f t="shared" ref="EUY39:EVH40" si="2286">EVE39</f>
        <v>#REF!</v>
      </c>
      <c r="EUZ39" s="240" t="e">
        <f t="shared" si="2286"/>
        <v>#REF!</v>
      </c>
      <c r="EVA39" s="240" t="e">
        <f t="shared" si="2286"/>
        <v>#REF!</v>
      </c>
      <c r="EVB39" s="240" t="e">
        <f t="shared" si="2286"/>
        <v>#REF!</v>
      </c>
      <c r="EVC39" s="240" t="e">
        <f t="shared" si="2286"/>
        <v>#REF!</v>
      </c>
      <c r="EVD39" s="240" t="e">
        <f t="shared" si="2286"/>
        <v>#REF!</v>
      </c>
      <c r="EVE39" s="240" t="e">
        <f t="shared" si="2286"/>
        <v>#REF!</v>
      </c>
      <c r="EVF39" s="240" t="e">
        <f t="shared" si="2286"/>
        <v>#REF!</v>
      </c>
      <c r="EVG39" s="240" t="e">
        <f t="shared" si="2286"/>
        <v>#REF!</v>
      </c>
      <c r="EVH39" s="240" t="e">
        <f t="shared" si="2286"/>
        <v>#REF!</v>
      </c>
      <c r="EVI39" s="240" t="e">
        <f t="shared" ref="EVI39:EVR40" si="2287">EVO39</f>
        <v>#REF!</v>
      </c>
      <c r="EVJ39" s="240" t="e">
        <f t="shared" si="2287"/>
        <v>#REF!</v>
      </c>
      <c r="EVK39" s="240" t="e">
        <f t="shared" si="2287"/>
        <v>#REF!</v>
      </c>
      <c r="EVL39" s="240" t="e">
        <f t="shared" si="2287"/>
        <v>#REF!</v>
      </c>
      <c r="EVM39" s="240" t="e">
        <f t="shared" si="2287"/>
        <v>#REF!</v>
      </c>
      <c r="EVN39" s="240" t="e">
        <f t="shared" si="2287"/>
        <v>#REF!</v>
      </c>
      <c r="EVO39" s="240" t="e">
        <f t="shared" si="2287"/>
        <v>#REF!</v>
      </c>
      <c r="EVP39" s="240" t="e">
        <f t="shared" si="2287"/>
        <v>#REF!</v>
      </c>
      <c r="EVQ39" s="240" t="e">
        <f t="shared" si="2287"/>
        <v>#REF!</v>
      </c>
      <c r="EVR39" s="240" t="e">
        <f t="shared" si="2287"/>
        <v>#REF!</v>
      </c>
      <c r="EVS39" s="240" t="e">
        <f t="shared" ref="EVS39:EWB40" si="2288">EVY39</f>
        <v>#REF!</v>
      </c>
      <c r="EVT39" s="240" t="e">
        <f t="shared" si="2288"/>
        <v>#REF!</v>
      </c>
      <c r="EVU39" s="240" t="e">
        <f t="shared" si="2288"/>
        <v>#REF!</v>
      </c>
      <c r="EVV39" s="240" t="e">
        <f t="shared" si="2288"/>
        <v>#REF!</v>
      </c>
      <c r="EVW39" s="240" t="e">
        <f t="shared" si="2288"/>
        <v>#REF!</v>
      </c>
      <c r="EVX39" s="240" t="e">
        <f t="shared" si="2288"/>
        <v>#REF!</v>
      </c>
      <c r="EVY39" s="240" t="e">
        <f t="shared" si="2288"/>
        <v>#REF!</v>
      </c>
      <c r="EVZ39" s="240" t="e">
        <f t="shared" si="2288"/>
        <v>#REF!</v>
      </c>
      <c r="EWA39" s="240" t="e">
        <f t="shared" si="2288"/>
        <v>#REF!</v>
      </c>
      <c r="EWB39" s="240" t="e">
        <f t="shared" si="2288"/>
        <v>#REF!</v>
      </c>
      <c r="EWC39" s="240" t="e">
        <f t="shared" ref="EWC39:EWL40" si="2289">EWI39</f>
        <v>#REF!</v>
      </c>
      <c r="EWD39" s="240" t="e">
        <f t="shared" si="2289"/>
        <v>#REF!</v>
      </c>
      <c r="EWE39" s="240" t="e">
        <f t="shared" si="2289"/>
        <v>#REF!</v>
      </c>
      <c r="EWF39" s="240" t="e">
        <f t="shared" si="2289"/>
        <v>#REF!</v>
      </c>
      <c r="EWG39" s="240" t="e">
        <f t="shared" si="2289"/>
        <v>#REF!</v>
      </c>
      <c r="EWH39" s="240" t="e">
        <f t="shared" si="2289"/>
        <v>#REF!</v>
      </c>
      <c r="EWI39" s="240" t="e">
        <f t="shared" si="2289"/>
        <v>#REF!</v>
      </c>
      <c r="EWJ39" s="240" t="e">
        <f t="shared" si="2289"/>
        <v>#REF!</v>
      </c>
      <c r="EWK39" s="240" t="e">
        <f t="shared" si="2289"/>
        <v>#REF!</v>
      </c>
      <c r="EWL39" s="240" t="e">
        <f t="shared" si="2289"/>
        <v>#REF!</v>
      </c>
      <c r="EWM39" s="240" t="e">
        <f t="shared" ref="EWM39:EWV40" si="2290">EWS39</f>
        <v>#REF!</v>
      </c>
      <c r="EWN39" s="240" t="e">
        <f t="shared" si="2290"/>
        <v>#REF!</v>
      </c>
      <c r="EWO39" s="240" t="e">
        <f t="shared" si="2290"/>
        <v>#REF!</v>
      </c>
      <c r="EWP39" s="240" t="e">
        <f t="shared" si="2290"/>
        <v>#REF!</v>
      </c>
      <c r="EWQ39" s="240" t="e">
        <f t="shared" si="2290"/>
        <v>#REF!</v>
      </c>
      <c r="EWR39" s="240" t="e">
        <f t="shared" si="2290"/>
        <v>#REF!</v>
      </c>
      <c r="EWS39" s="240" t="e">
        <f t="shared" si="2290"/>
        <v>#REF!</v>
      </c>
      <c r="EWT39" s="240" t="e">
        <f t="shared" si="2290"/>
        <v>#REF!</v>
      </c>
      <c r="EWU39" s="240" t="e">
        <f t="shared" si="2290"/>
        <v>#REF!</v>
      </c>
      <c r="EWV39" s="240" t="e">
        <f t="shared" si="2290"/>
        <v>#REF!</v>
      </c>
      <c r="EWW39" s="240" t="e">
        <f t="shared" ref="EWW39:EXF40" si="2291">EXC39</f>
        <v>#REF!</v>
      </c>
      <c r="EWX39" s="240" t="e">
        <f t="shared" si="2291"/>
        <v>#REF!</v>
      </c>
      <c r="EWY39" s="240" t="e">
        <f t="shared" si="2291"/>
        <v>#REF!</v>
      </c>
      <c r="EWZ39" s="240" t="e">
        <f t="shared" si="2291"/>
        <v>#REF!</v>
      </c>
      <c r="EXA39" s="240" t="e">
        <f t="shared" si="2291"/>
        <v>#REF!</v>
      </c>
      <c r="EXB39" s="240" t="e">
        <f t="shared" si="2291"/>
        <v>#REF!</v>
      </c>
      <c r="EXC39" s="240" t="e">
        <f t="shared" si="2291"/>
        <v>#REF!</v>
      </c>
      <c r="EXD39" s="240" t="e">
        <f t="shared" si="2291"/>
        <v>#REF!</v>
      </c>
      <c r="EXE39" s="240" t="e">
        <f t="shared" si="2291"/>
        <v>#REF!</v>
      </c>
      <c r="EXF39" s="240" t="e">
        <f t="shared" si="2291"/>
        <v>#REF!</v>
      </c>
      <c r="EXG39" s="240" t="e">
        <f t="shared" ref="EXG39:EXP40" si="2292">EXM39</f>
        <v>#REF!</v>
      </c>
      <c r="EXH39" s="240" t="e">
        <f t="shared" si="2292"/>
        <v>#REF!</v>
      </c>
      <c r="EXI39" s="240" t="e">
        <f t="shared" si="2292"/>
        <v>#REF!</v>
      </c>
      <c r="EXJ39" s="240" t="e">
        <f t="shared" si="2292"/>
        <v>#REF!</v>
      </c>
      <c r="EXK39" s="240" t="e">
        <f t="shared" si="2292"/>
        <v>#REF!</v>
      </c>
      <c r="EXL39" s="240" t="e">
        <f t="shared" si="2292"/>
        <v>#REF!</v>
      </c>
      <c r="EXM39" s="240" t="e">
        <f t="shared" si="2292"/>
        <v>#REF!</v>
      </c>
      <c r="EXN39" s="240" t="e">
        <f t="shared" si="2292"/>
        <v>#REF!</v>
      </c>
      <c r="EXO39" s="240" t="e">
        <f t="shared" si="2292"/>
        <v>#REF!</v>
      </c>
      <c r="EXP39" s="240" t="e">
        <f t="shared" si="2292"/>
        <v>#REF!</v>
      </c>
      <c r="EXQ39" s="240" t="e">
        <f t="shared" ref="EXQ39:EXZ40" si="2293">EXW39</f>
        <v>#REF!</v>
      </c>
      <c r="EXR39" s="240" t="e">
        <f t="shared" si="2293"/>
        <v>#REF!</v>
      </c>
      <c r="EXS39" s="240" t="e">
        <f t="shared" si="2293"/>
        <v>#REF!</v>
      </c>
      <c r="EXT39" s="240" t="e">
        <f t="shared" si="2293"/>
        <v>#REF!</v>
      </c>
      <c r="EXU39" s="240" t="e">
        <f t="shared" si="2293"/>
        <v>#REF!</v>
      </c>
      <c r="EXV39" s="240" t="e">
        <f t="shared" si="2293"/>
        <v>#REF!</v>
      </c>
      <c r="EXW39" s="240" t="e">
        <f t="shared" si="2293"/>
        <v>#REF!</v>
      </c>
      <c r="EXX39" s="240" t="e">
        <f t="shared" si="2293"/>
        <v>#REF!</v>
      </c>
      <c r="EXY39" s="240" t="e">
        <f t="shared" si="2293"/>
        <v>#REF!</v>
      </c>
      <c r="EXZ39" s="240" t="e">
        <f t="shared" si="2293"/>
        <v>#REF!</v>
      </c>
      <c r="EYA39" s="240" t="e">
        <f t="shared" ref="EYA39:EYJ40" si="2294">EYG39</f>
        <v>#REF!</v>
      </c>
      <c r="EYB39" s="240" t="e">
        <f t="shared" si="2294"/>
        <v>#REF!</v>
      </c>
      <c r="EYC39" s="240" t="e">
        <f t="shared" si="2294"/>
        <v>#REF!</v>
      </c>
      <c r="EYD39" s="240" t="e">
        <f t="shared" si="2294"/>
        <v>#REF!</v>
      </c>
      <c r="EYE39" s="240" t="e">
        <f t="shared" si="2294"/>
        <v>#REF!</v>
      </c>
      <c r="EYF39" s="240" t="e">
        <f t="shared" si="2294"/>
        <v>#REF!</v>
      </c>
      <c r="EYG39" s="240" t="e">
        <f t="shared" si="2294"/>
        <v>#REF!</v>
      </c>
      <c r="EYH39" s="240" t="e">
        <f t="shared" si="2294"/>
        <v>#REF!</v>
      </c>
      <c r="EYI39" s="240" t="e">
        <f t="shared" si="2294"/>
        <v>#REF!</v>
      </c>
      <c r="EYJ39" s="240" t="e">
        <f t="shared" si="2294"/>
        <v>#REF!</v>
      </c>
      <c r="EYK39" s="240" t="e">
        <f t="shared" ref="EYK39:EYT40" si="2295">EYQ39</f>
        <v>#REF!</v>
      </c>
      <c r="EYL39" s="240" t="e">
        <f t="shared" si="2295"/>
        <v>#REF!</v>
      </c>
      <c r="EYM39" s="240" t="e">
        <f t="shared" si="2295"/>
        <v>#REF!</v>
      </c>
      <c r="EYN39" s="240" t="e">
        <f t="shared" si="2295"/>
        <v>#REF!</v>
      </c>
      <c r="EYO39" s="240" t="e">
        <f t="shared" si="2295"/>
        <v>#REF!</v>
      </c>
      <c r="EYP39" s="240" t="e">
        <f t="shared" si="2295"/>
        <v>#REF!</v>
      </c>
      <c r="EYQ39" s="240" t="e">
        <f t="shared" si="2295"/>
        <v>#REF!</v>
      </c>
      <c r="EYR39" s="240" t="e">
        <f t="shared" si="2295"/>
        <v>#REF!</v>
      </c>
      <c r="EYS39" s="240" t="e">
        <f t="shared" si="2295"/>
        <v>#REF!</v>
      </c>
      <c r="EYT39" s="240" t="e">
        <f t="shared" si="2295"/>
        <v>#REF!</v>
      </c>
      <c r="EYU39" s="240" t="e">
        <f t="shared" ref="EYU39:EZD40" si="2296">EZA39</f>
        <v>#REF!</v>
      </c>
      <c r="EYV39" s="240" t="e">
        <f t="shared" si="2296"/>
        <v>#REF!</v>
      </c>
      <c r="EYW39" s="240" t="e">
        <f t="shared" si="2296"/>
        <v>#REF!</v>
      </c>
      <c r="EYX39" s="240" t="e">
        <f t="shared" si="2296"/>
        <v>#REF!</v>
      </c>
      <c r="EYY39" s="240" t="e">
        <f t="shared" si="2296"/>
        <v>#REF!</v>
      </c>
      <c r="EYZ39" s="240" t="e">
        <f t="shared" si="2296"/>
        <v>#REF!</v>
      </c>
      <c r="EZA39" s="240" t="e">
        <f t="shared" si="2296"/>
        <v>#REF!</v>
      </c>
      <c r="EZB39" s="240" t="e">
        <f t="shared" si="2296"/>
        <v>#REF!</v>
      </c>
      <c r="EZC39" s="240" t="e">
        <f t="shared" si="2296"/>
        <v>#REF!</v>
      </c>
      <c r="EZD39" s="240" t="e">
        <f t="shared" si="2296"/>
        <v>#REF!</v>
      </c>
      <c r="EZE39" s="240" t="e">
        <f t="shared" ref="EZE39:EZN40" si="2297">EZK39</f>
        <v>#REF!</v>
      </c>
      <c r="EZF39" s="240" t="e">
        <f t="shared" si="2297"/>
        <v>#REF!</v>
      </c>
      <c r="EZG39" s="240" t="e">
        <f t="shared" si="2297"/>
        <v>#REF!</v>
      </c>
      <c r="EZH39" s="240" t="e">
        <f t="shared" si="2297"/>
        <v>#REF!</v>
      </c>
      <c r="EZI39" s="240" t="e">
        <f t="shared" si="2297"/>
        <v>#REF!</v>
      </c>
      <c r="EZJ39" s="240" t="e">
        <f t="shared" si="2297"/>
        <v>#REF!</v>
      </c>
      <c r="EZK39" s="240" t="e">
        <f t="shared" si="2297"/>
        <v>#REF!</v>
      </c>
      <c r="EZL39" s="240" t="e">
        <f t="shared" si="2297"/>
        <v>#REF!</v>
      </c>
      <c r="EZM39" s="240" t="e">
        <f t="shared" si="2297"/>
        <v>#REF!</v>
      </c>
      <c r="EZN39" s="240" t="e">
        <f t="shared" si="2297"/>
        <v>#REF!</v>
      </c>
      <c r="EZO39" s="240" t="e">
        <f t="shared" ref="EZO39:EZX40" si="2298">EZU39</f>
        <v>#REF!</v>
      </c>
      <c r="EZP39" s="240" t="e">
        <f t="shared" si="2298"/>
        <v>#REF!</v>
      </c>
      <c r="EZQ39" s="240" t="e">
        <f t="shared" si="2298"/>
        <v>#REF!</v>
      </c>
      <c r="EZR39" s="240" t="e">
        <f t="shared" si="2298"/>
        <v>#REF!</v>
      </c>
      <c r="EZS39" s="240" t="e">
        <f t="shared" si="2298"/>
        <v>#REF!</v>
      </c>
      <c r="EZT39" s="240" t="e">
        <f t="shared" si="2298"/>
        <v>#REF!</v>
      </c>
      <c r="EZU39" s="240" t="e">
        <f t="shared" si="2298"/>
        <v>#REF!</v>
      </c>
      <c r="EZV39" s="240" t="e">
        <f t="shared" si="2298"/>
        <v>#REF!</v>
      </c>
      <c r="EZW39" s="240" t="e">
        <f t="shared" si="2298"/>
        <v>#REF!</v>
      </c>
      <c r="EZX39" s="240" t="e">
        <f t="shared" si="2298"/>
        <v>#REF!</v>
      </c>
      <c r="EZY39" s="240" t="e">
        <f t="shared" ref="EZY39:FAH40" si="2299">FAE39</f>
        <v>#REF!</v>
      </c>
      <c r="EZZ39" s="240" t="e">
        <f t="shared" si="2299"/>
        <v>#REF!</v>
      </c>
      <c r="FAA39" s="240" t="e">
        <f t="shared" si="2299"/>
        <v>#REF!</v>
      </c>
      <c r="FAB39" s="240" t="e">
        <f t="shared" si="2299"/>
        <v>#REF!</v>
      </c>
      <c r="FAC39" s="240" t="e">
        <f t="shared" si="2299"/>
        <v>#REF!</v>
      </c>
      <c r="FAD39" s="240" t="e">
        <f t="shared" si="2299"/>
        <v>#REF!</v>
      </c>
      <c r="FAE39" s="240" t="e">
        <f t="shared" si="2299"/>
        <v>#REF!</v>
      </c>
      <c r="FAF39" s="240" t="e">
        <f t="shared" si="2299"/>
        <v>#REF!</v>
      </c>
      <c r="FAG39" s="240" t="e">
        <f t="shared" si="2299"/>
        <v>#REF!</v>
      </c>
      <c r="FAH39" s="240" t="e">
        <f t="shared" si="2299"/>
        <v>#REF!</v>
      </c>
      <c r="FAI39" s="240" t="e">
        <f t="shared" ref="FAI39:FAR40" si="2300">FAO39</f>
        <v>#REF!</v>
      </c>
      <c r="FAJ39" s="240" t="e">
        <f t="shared" si="2300"/>
        <v>#REF!</v>
      </c>
      <c r="FAK39" s="240" t="e">
        <f t="shared" si="2300"/>
        <v>#REF!</v>
      </c>
      <c r="FAL39" s="240" t="e">
        <f t="shared" si="2300"/>
        <v>#REF!</v>
      </c>
      <c r="FAM39" s="240" t="e">
        <f t="shared" si="2300"/>
        <v>#REF!</v>
      </c>
      <c r="FAN39" s="240" t="e">
        <f t="shared" si="2300"/>
        <v>#REF!</v>
      </c>
      <c r="FAO39" s="240" t="e">
        <f t="shared" si="2300"/>
        <v>#REF!</v>
      </c>
      <c r="FAP39" s="240" t="e">
        <f t="shared" si="2300"/>
        <v>#REF!</v>
      </c>
      <c r="FAQ39" s="240" t="e">
        <f t="shared" si="2300"/>
        <v>#REF!</v>
      </c>
      <c r="FAR39" s="240" t="e">
        <f t="shared" si="2300"/>
        <v>#REF!</v>
      </c>
      <c r="FAS39" s="240" t="e">
        <f t="shared" ref="FAS39:FBB40" si="2301">FAY39</f>
        <v>#REF!</v>
      </c>
      <c r="FAT39" s="240" t="e">
        <f t="shared" si="2301"/>
        <v>#REF!</v>
      </c>
      <c r="FAU39" s="240" t="e">
        <f t="shared" si="2301"/>
        <v>#REF!</v>
      </c>
      <c r="FAV39" s="240" t="e">
        <f t="shared" si="2301"/>
        <v>#REF!</v>
      </c>
      <c r="FAW39" s="240" t="e">
        <f t="shared" si="2301"/>
        <v>#REF!</v>
      </c>
      <c r="FAX39" s="240" t="e">
        <f t="shared" si="2301"/>
        <v>#REF!</v>
      </c>
      <c r="FAY39" s="240" t="e">
        <f t="shared" si="2301"/>
        <v>#REF!</v>
      </c>
      <c r="FAZ39" s="240" t="e">
        <f t="shared" si="2301"/>
        <v>#REF!</v>
      </c>
      <c r="FBA39" s="240" t="e">
        <f t="shared" si="2301"/>
        <v>#REF!</v>
      </c>
      <c r="FBB39" s="240" t="e">
        <f t="shared" si="2301"/>
        <v>#REF!</v>
      </c>
      <c r="FBC39" s="240" t="e">
        <f t="shared" ref="FBC39:FBL40" si="2302">FBI39</f>
        <v>#REF!</v>
      </c>
      <c r="FBD39" s="240" t="e">
        <f t="shared" si="2302"/>
        <v>#REF!</v>
      </c>
      <c r="FBE39" s="240" t="e">
        <f t="shared" si="2302"/>
        <v>#REF!</v>
      </c>
      <c r="FBF39" s="240" t="e">
        <f t="shared" si="2302"/>
        <v>#REF!</v>
      </c>
      <c r="FBG39" s="240" t="e">
        <f t="shared" si="2302"/>
        <v>#REF!</v>
      </c>
      <c r="FBH39" s="240" t="e">
        <f t="shared" si="2302"/>
        <v>#REF!</v>
      </c>
      <c r="FBI39" s="240" t="e">
        <f t="shared" si="2302"/>
        <v>#REF!</v>
      </c>
      <c r="FBJ39" s="240" t="e">
        <f t="shared" si="2302"/>
        <v>#REF!</v>
      </c>
      <c r="FBK39" s="240" t="e">
        <f t="shared" si="2302"/>
        <v>#REF!</v>
      </c>
      <c r="FBL39" s="240" t="e">
        <f t="shared" si="2302"/>
        <v>#REF!</v>
      </c>
      <c r="FBM39" s="240" t="e">
        <f t="shared" ref="FBM39:FBV40" si="2303">FBS39</f>
        <v>#REF!</v>
      </c>
      <c r="FBN39" s="240" t="e">
        <f t="shared" si="2303"/>
        <v>#REF!</v>
      </c>
      <c r="FBO39" s="240" t="e">
        <f t="shared" si="2303"/>
        <v>#REF!</v>
      </c>
      <c r="FBP39" s="240" t="e">
        <f t="shared" si="2303"/>
        <v>#REF!</v>
      </c>
      <c r="FBQ39" s="240" t="e">
        <f t="shared" si="2303"/>
        <v>#REF!</v>
      </c>
      <c r="FBR39" s="240" t="e">
        <f t="shared" si="2303"/>
        <v>#REF!</v>
      </c>
      <c r="FBS39" s="240" t="e">
        <f t="shared" si="2303"/>
        <v>#REF!</v>
      </c>
      <c r="FBT39" s="240" t="e">
        <f t="shared" si="2303"/>
        <v>#REF!</v>
      </c>
      <c r="FBU39" s="240" t="e">
        <f t="shared" si="2303"/>
        <v>#REF!</v>
      </c>
      <c r="FBV39" s="240" t="e">
        <f t="shared" si="2303"/>
        <v>#REF!</v>
      </c>
      <c r="FBW39" s="240" t="e">
        <f t="shared" ref="FBW39:FCF40" si="2304">FCC39</f>
        <v>#REF!</v>
      </c>
      <c r="FBX39" s="240" t="e">
        <f t="shared" si="2304"/>
        <v>#REF!</v>
      </c>
      <c r="FBY39" s="240" t="e">
        <f t="shared" si="2304"/>
        <v>#REF!</v>
      </c>
      <c r="FBZ39" s="240" t="e">
        <f t="shared" si="2304"/>
        <v>#REF!</v>
      </c>
      <c r="FCA39" s="240" t="e">
        <f t="shared" si="2304"/>
        <v>#REF!</v>
      </c>
      <c r="FCB39" s="240" t="e">
        <f t="shared" si="2304"/>
        <v>#REF!</v>
      </c>
      <c r="FCC39" s="240" t="e">
        <f t="shared" si="2304"/>
        <v>#REF!</v>
      </c>
      <c r="FCD39" s="240" t="e">
        <f t="shared" si="2304"/>
        <v>#REF!</v>
      </c>
      <c r="FCE39" s="240" t="e">
        <f t="shared" si="2304"/>
        <v>#REF!</v>
      </c>
      <c r="FCF39" s="240" t="e">
        <f t="shared" si="2304"/>
        <v>#REF!</v>
      </c>
      <c r="FCG39" s="240" t="e">
        <f t="shared" ref="FCG39:FCP40" si="2305">FCM39</f>
        <v>#REF!</v>
      </c>
      <c r="FCH39" s="240" t="e">
        <f t="shared" si="2305"/>
        <v>#REF!</v>
      </c>
      <c r="FCI39" s="240" t="e">
        <f t="shared" si="2305"/>
        <v>#REF!</v>
      </c>
      <c r="FCJ39" s="240" t="e">
        <f t="shared" si="2305"/>
        <v>#REF!</v>
      </c>
      <c r="FCK39" s="240" t="e">
        <f t="shared" si="2305"/>
        <v>#REF!</v>
      </c>
      <c r="FCL39" s="240" t="e">
        <f t="shared" si="2305"/>
        <v>#REF!</v>
      </c>
      <c r="FCM39" s="240" t="e">
        <f t="shared" si="2305"/>
        <v>#REF!</v>
      </c>
      <c r="FCN39" s="240" t="e">
        <f t="shared" si="2305"/>
        <v>#REF!</v>
      </c>
      <c r="FCO39" s="240" t="e">
        <f t="shared" si="2305"/>
        <v>#REF!</v>
      </c>
      <c r="FCP39" s="240" t="e">
        <f t="shared" si="2305"/>
        <v>#REF!</v>
      </c>
      <c r="FCQ39" s="240" t="e">
        <f t="shared" ref="FCQ39:FCZ40" si="2306">FCW39</f>
        <v>#REF!</v>
      </c>
      <c r="FCR39" s="240" t="e">
        <f t="shared" si="2306"/>
        <v>#REF!</v>
      </c>
      <c r="FCS39" s="240" t="e">
        <f t="shared" si="2306"/>
        <v>#REF!</v>
      </c>
      <c r="FCT39" s="240" t="e">
        <f t="shared" si="2306"/>
        <v>#REF!</v>
      </c>
      <c r="FCU39" s="240" t="e">
        <f t="shared" si="2306"/>
        <v>#REF!</v>
      </c>
      <c r="FCV39" s="240" t="e">
        <f t="shared" si="2306"/>
        <v>#REF!</v>
      </c>
      <c r="FCW39" s="240" t="e">
        <f t="shared" si="2306"/>
        <v>#REF!</v>
      </c>
      <c r="FCX39" s="240" t="e">
        <f t="shared" si="2306"/>
        <v>#REF!</v>
      </c>
      <c r="FCY39" s="240" t="e">
        <f t="shared" si="2306"/>
        <v>#REF!</v>
      </c>
      <c r="FCZ39" s="240" t="e">
        <f t="shared" si="2306"/>
        <v>#REF!</v>
      </c>
      <c r="FDA39" s="240" t="e">
        <f t="shared" ref="FDA39:FDJ40" si="2307">FDG39</f>
        <v>#REF!</v>
      </c>
      <c r="FDB39" s="240" t="e">
        <f t="shared" si="2307"/>
        <v>#REF!</v>
      </c>
      <c r="FDC39" s="240" t="e">
        <f t="shared" si="2307"/>
        <v>#REF!</v>
      </c>
      <c r="FDD39" s="240" t="e">
        <f t="shared" si="2307"/>
        <v>#REF!</v>
      </c>
      <c r="FDE39" s="240" t="e">
        <f t="shared" si="2307"/>
        <v>#REF!</v>
      </c>
      <c r="FDF39" s="240" t="e">
        <f t="shared" si="2307"/>
        <v>#REF!</v>
      </c>
      <c r="FDG39" s="240" t="e">
        <f t="shared" si="2307"/>
        <v>#REF!</v>
      </c>
      <c r="FDH39" s="240" t="e">
        <f t="shared" si="2307"/>
        <v>#REF!</v>
      </c>
      <c r="FDI39" s="240" t="e">
        <f t="shared" si="2307"/>
        <v>#REF!</v>
      </c>
      <c r="FDJ39" s="240" t="e">
        <f t="shared" si="2307"/>
        <v>#REF!</v>
      </c>
      <c r="FDK39" s="240" t="e">
        <f t="shared" ref="FDK39:FDT40" si="2308">FDQ39</f>
        <v>#REF!</v>
      </c>
      <c r="FDL39" s="240" t="e">
        <f t="shared" si="2308"/>
        <v>#REF!</v>
      </c>
      <c r="FDM39" s="240" t="e">
        <f t="shared" si="2308"/>
        <v>#REF!</v>
      </c>
      <c r="FDN39" s="240" t="e">
        <f t="shared" si="2308"/>
        <v>#REF!</v>
      </c>
      <c r="FDO39" s="240" t="e">
        <f t="shared" si="2308"/>
        <v>#REF!</v>
      </c>
      <c r="FDP39" s="240" t="e">
        <f t="shared" si="2308"/>
        <v>#REF!</v>
      </c>
      <c r="FDQ39" s="240" t="e">
        <f t="shared" si="2308"/>
        <v>#REF!</v>
      </c>
      <c r="FDR39" s="240" t="e">
        <f t="shared" si="2308"/>
        <v>#REF!</v>
      </c>
      <c r="FDS39" s="240" t="e">
        <f t="shared" si="2308"/>
        <v>#REF!</v>
      </c>
      <c r="FDT39" s="240" t="e">
        <f t="shared" si="2308"/>
        <v>#REF!</v>
      </c>
      <c r="FDU39" s="240" t="e">
        <f t="shared" ref="FDU39:FED40" si="2309">FEA39</f>
        <v>#REF!</v>
      </c>
      <c r="FDV39" s="240" t="e">
        <f t="shared" si="2309"/>
        <v>#REF!</v>
      </c>
      <c r="FDW39" s="240" t="e">
        <f t="shared" si="2309"/>
        <v>#REF!</v>
      </c>
      <c r="FDX39" s="240" t="e">
        <f t="shared" si="2309"/>
        <v>#REF!</v>
      </c>
      <c r="FDY39" s="240" t="e">
        <f t="shared" si="2309"/>
        <v>#REF!</v>
      </c>
      <c r="FDZ39" s="240" t="e">
        <f t="shared" si="2309"/>
        <v>#REF!</v>
      </c>
      <c r="FEA39" s="240" t="e">
        <f t="shared" si="2309"/>
        <v>#REF!</v>
      </c>
      <c r="FEB39" s="240" t="e">
        <f t="shared" si="2309"/>
        <v>#REF!</v>
      </c>
      <c r="FEC39" s="240" t="e">
        <f t="shared" si="2309"/>
        <v>#REF!</v>
      </c>
      <c r="FED39" s="240" t="e">
        <f t="shared" si="2309"/>
        <v>#REF!</v>
      </c>
      <c r="FEE39" s="240" t="e">
        <f t="shared" ref="FEE39:FEN40" si="2310">FEK39</f>
        <v>#REF!</v>
      </c>
      <c r="FEF39" s="240" t="e">
        <f t="shared" si="2310"/>
        <v>#REF!</v>
      </c>
      <c r="FEG39" s="240" t="e">
        <f t="shared" si="2310"/>
        <v>#REF!</v>
      </c>
      <c r="FEH39" s="240" t="e">
        <f t="shared" si="2310"/>
        <v>#REF!</v>
      </c>
      <c r="FEI39" s="240" t="e">
        <f t="shared" si="2310"/>
        <v>#REF!</v>
      </c>
      <c r="FEJ39" s="240" t="e">
        <f t="shared" si="2310"/>
        <v>#REF!</v>
      </c>
      <c r="FEK39" s="240" t="e">
        <f t="shared" si="2310"/>
        <v>#REF!</v>
      </c>
      <c r="FEL39" s="240" t="e">
        <f t="shared" si="2310"/>
        <v>#REF!</v>
      </c>
      <c r="FEM39" s="240" t="e">
        <f t="shared" si="2310"/>
        <v>#REF!</v>
      </c>
      <c r="FEN39" s="240" t="e">
        <f t="shared" si="2310"/>
        <v>#REF!</v>
      </c>
      <c r="FEO39" s="240" t="e">
        <f t="shared" ref="FEO39:FEX40" si="2311">FEU39</f>
        <v>#REF!</v>
      </c>
      <c r="FEP39" s="240" t="e">
        <f t="shared" si="2311"/>
        <v>#REF!</v>
      </c>
      <c r="FEQ39" s="240" t="e">
        <f t="shared" si="2311"/>
        <v>#REF!</v>
      </c>
      <c r="FER39" s="240" t="e">
        <f t="shared" si="2311"/>
        <v>#REF!</v>
      </c>
      <c r="FES39" s="240" t="e">
        <f t="shared" si="2311"/>
        <v>#REF!</v>
      </c>
      <c r="FET39" s="240" t="e">
        <f t="shared" si="2311"/>
        <v>#REF!</v>
      </c>
      <c r="FEU39" s="240" t="e">
        <f t="shared" si="2311"/>
        <v>#REF!</v>
      </c>
      <c r="FEV39" s="240" t="e">
        <f t="shared" si="2311"/>
        <v>#REF!</v>
      </c>
      <c r="FEW39" s="240" t="e">
        <f t="shared" si="2311"/>
        <v>#REF!</v>
      </c>
      <c r="FEX39" s="240" t="e">
        <f t="shared" si="2311"/>
        <v>#REF!</v>
      </c>
      <c r="FEY39" s="240" t="e">
        <f t="shared" ref="FEY39:FFH40" si="2312">FFE39</f>
        <v>#REF!</v>
      </c>
      <c r="FEZ39" s="240" t="e">
        <f t="shared" si="2312"/>
        <v>#REF!</v>
      </c>
      <c r="FFA39" s="240" t="e">
        <f t="shared" si="2312"/>
        <v>#REF!</v>
      </c>
      <c r="FFB39" s="240" t="e">
        <f t="shared" si="2312"/>
        <v>#REF!</v>
      </c>
      <c r="FFC39" s="240" t="e">
        <f t="shared" si="2312"/>
        <v>#REF!</v>
      </c>
      <c r="FFD39" s="240" t="e">
        <f t="shared" si="2312"/>
        <v>#REF!</v>
      </c>
      <c r="FFE39" s="240" t="e">
        <f t="shared" si="2312"/>
        <v>#REF!</v>
      </c>
      <c r="FFF39" s="240" t="e">
        <f t="shared" si="2312"/>
        <v>#REF!</v>
      </c>
      <c r="FFG39" s="240" t="e">
        <f t="shared" si="2312"/>
        <v>#REF!</v>
      </c>
      <c r="FFH39" s="240" t="e">
        <f t="shared" si="2312"/>
        <v>#REF!</v>
      </c>
      <c r="FFI39" s="240" t="e">
        <f t="shared" ref="FFI39:FFR40" si="2313">FFO39</f>
        <v>#REF!</v>
      </c>
      <c r="FFJ39" s="240" t="e">
        <f t="shared" si="2313"/>
        <v>#REF!</v>
      </c>
      <c r="FFK39" s="240" t="e">
        <f t="shared" si="2313"/>
        <v>#REF!</v>
      </c>
      <c r="FFL39" s="240" t="e">
        <f t="shared" si="2313"/>
        <v>#REF!</v>
      </c>
      <c r="FFM39" s="240" t="e">
        <f t="shared" si="2313"/>
        <v>#REF!</v>
      </c>
      <c r="FFN39" s="240" t="e">
        <f t="shared" si="2313"/>
        <v>#REF!</v>
      </c>
      <c r="FFO39" s="240" t="e">
        <f t="shared" si="2313"/>
        <v>#REF!</v>
      </c>
      <c r="FFP39" s="240" t="e">
        <f t="shared" si="2313"/>
        <v>#REF!</v>
      </c>
      <c r="FFQ39" s="240" t="e">
        <f t="shared" si="2313"/>
        <v>#REF!</v>
      </c>
      <c r="FFR39" s="240" t="e">
        <f t="shared" si="2313"/>
        <v>#REF!</v>
      </c>
      <c r="FFS39" s="240" t="e">
        <f t="shared" ref="FFS39:FGB40" si="2314">FFY39</f>
        <v>#REF!</v>
      </c>
      <c r="FFT39" s="240" t="e">
        <f t="shared" si="2314"/>
        <v>#REF!</v>
      </c>
      <c r="FFU39" s="240" t="e">
        <f t="shared" si="2314"/>
        <v>#REF!</v>
      </c>
      <c r="FFV39" s="240" t="e">
        <f t="shared" si="2314"/>
        <v>#REF!</v>
      </c>
      <c r="FFW39" s="240" t="e">
        <f t="shared" si="2314"/>
        <v>#REF!</v>
      </c>
      <c r="FFX39" s="240" t="e">
        <f t="shared" si="2314"/>
        <v>#REF!</v>
      </c>
      <c r="FFY39" s="240" t="e">
        <f t="shared" si="2314"/>
        <v>#REF!</v>
      </c>
      <c r="FFZ39" s="240" t="e">
        <f t="shared" si="2314"/>
        <v>#REF!</v>
      </c>
      <c r="FGA39" s="240" t="e">
        <f t="shared" si="2314"/>
        <v>#REF!</v>
      </c>
      <c r="FGB39" s="240" t="e">
        <f t="shared" si="2314"/>
        <v>#REF!</v>
      </c>
      <c r="FGC39" s="240" t="e">
        <f t="shared" ref="FGC39:FGL40" si="2315">FGI39</f>
        <v>#REF!</v>
      </c>
      <c r="FGD39" s="240" t="e">
        <f t="shared" si="2315"/>
        <v>#REF!</v>
      </c>
      <c r="FGE39" s="240" t="e">
        <f t="shared" si="2315"/>
        <v>#REF!</v>
      </c>
      <c r="FGF39" s="240" t="e">
        <f t="shared" si="2315"/>
        <v>#REF!</v>
      </c>
      <c r="FGG39" s="240" t="e">
        <f t="shared" si="2315"/>
        <v>#REF!</v>
      </c>
      <c r="FGH39" s="240" t="e">
        <f t="shared" si="2315"/>
        <v>#REF!</v>
      </c>
      <c r="FGI39" s="240" t="e">
        <f t="shared" si="2315"/>
        <v>#REF!</v>
      </c>
      <c r="FGJ39" s="240" t="e">
        <f t="shared" si="2315"/>
        <v>#REF!</v>
      </c>
      <c r="FGK39" s="240" t="e">
        <f t="shared" si="2315"/>
        <v>#REF!</v>
      </c>
      <c r="FGL39" s="240" t="e">
        <f t="shared" si="2315"/>
        <v>#REF!</v>
      </c>
      <c r="FGM39" s="240" t="e">
        <f t="shared" ref="FGM39:FGV40" si="2316">FGS39</f>
        <v>#REF!</v>
      </c>
      <c r="FGN39" s="240" t="e">
        <f t="shared" si="2316"/>
        <v>#REF!</v>
      </c>
      <c r="FGO39" s="240" t="e">
        <f t="shared" si="2316"/>
        <v>#REF!</v>
      </c>
      <c r="FGP39" s="240" t="e">
        <f t="shared" si="2316"/>
        <v>#REF!</v>
      </c>
      <c r="FGQ39" s="240" t="e">
        <f t="shared" si="2316"/>
        <v>#REF!</v>
      </c>
      <c r="FGR39" s="240" t="e">
        <f t="shared" si="2316"/>
        <v>#REF!</v>
      </c>
      <c r="FGS39" s="240" t="e">
        <f t="shared" si="2316"/>
        <v>#REF!</v>
      </c>
      <c r="FGT39" s="240" t="e">
        <f t="shared" si="2316"/>
        <v>#REF!</v>
      </c>
      <c r="FGU39" s="240" t="e">
        <f t="shared" si="2316"/>
        <v>#REF!</v>
      </c>
      <c r="FGV39" s="240" t="e">
        <f t="shared" si="2316"/>
        <v>#REF!</v>
      </c>
      <c r="FGW39" s="240" t="e">
        <f t="shared" ref="FGW39:FHF40" si="2317">FHC39</f>
        <v>#REF!</v>
      </c>
      <c r="FGX39" s="240" t="e">
        <f t="shared" si="2317"/>
        <v>#REF!</v>
      </c>
      <c r="FGY39" s="240" t="e">
        <f t="shared" si="2317"/>
        <v>#REF!</v>
      </c>
      <c r="FGZ39" s="240" t="e">
        <f t="shared" si="2317"/>
        <v>#REF!</v>
      </c>
      <c r="FHA39" s="240" t="e">
        <f t="shared" si="2317"/>
        <v>#REF!</v>
      </c>
      <c r="FHB39" s="240" t="e">
        <f t="shared" si="2317"/>
        <v>#REF!</v>
      </c>
      <c r="FHC39" s="240" t="e">
        <f t="shared" si="2317"/>
        <v>#REF!</v>
      </c>
      <c r="FHD39" s="240" t="e">
        <f t="shared" si="2317"/>
        <v>#REF!</v>
      </c>
      <c r="FHE39" s="240" t="e">
        <f t="shared" si="2317"/>
        <v>#REF!</v>
      </c>
      <c r="FHF39" s="240" t="e">
        <f t="shared" si="2317"/>
        <v>#REF!</v>
      </c>
      <c r="FHG39" s="240" t="e">
        <f t="shared" ref="FHG39:FHP40" si="2318">FHM39</f>
        <v>#REF!</v>
      </c>
      <c r="FHH39" s="240" t="e">
        <f t="shared" si="2318"/>
        <v>#REF!</v>
      </c>
      <c r="FHI39" s="240" t="e">
        <f t="shared" si="2318"/>
        <v>#REF!</v>
      </c>
      <c r="FHJ39" s="240" t="e">
        <f t="shared" si="2318"/>
        <v>#REF!</v>
      </c>
      <c r="FHK39" s="240" t="e">
        <f t="shared" si="2318"/>
        <v>#REF!</v>
      </c>
      <c r="FHL39" s="240" t="e">
        <f t="shared" si="2318"/>
        <v>#REF!</v>
      </c>
      <c r="FHM39" s="240" t="e">
        <f t="shared" si="2318"/>
        <v>#REF!</v>
      </c>
      <c r="FHN39" s="240" t="e">
        <f t="shared" si="2318"/>
        <v>#REF!</v>
      </c>
      <c r="FHO39" s="240" t="e">
        <f t="shared" si="2318"/>
        <v>#REF!</v>
      </c>
      <c r="FHP39" s="240" t="e">
        <f t="shared" si="2318"/>
        <v>#REF!</v>
      </c>
      <c r="FHQ39" s="240" t="e">
        <f t="shared" ref="FHQ39:FHZ40" si="2319">FHW39</f>
        <v>#REF!</v>
      </c>
      <c r="FHR39" s="240" t="e">
        <f t="shared" si="2319"/>
        <v>#REF!</v>
      </c>
      <c r="FHS39" s="240" t="e">
        <f t="shared" si="2319"/>
        <v>#REF!</v>
      </c>
      <c r="FHT39" s="240" t="e">
        <f t="shared" si="2319"/>
        <v>#REF!</v>
      </c>
      <c r="FHU39" s="240" t="e">
        <f t="shared" si="2319"/>
        <v>#REF!</v>
      </c>
      <c r="FHV39" s="240" t="e">
        <f t="shared" si="2319"/>
        <v>#REF!</v>
      </c>
      <c r="FHW39" s="240" t="e">
        <f t="shared" si="2319"/>
        <v>#REF!</v>
      </c>
      <c r="FHX39" s="240" t="e">
        <f t="shared" si="2319"/>
        <v>#REF!</v>
      </c>
      <c r="FHY39" s="240" t="e">
        <f t="shared" si="2319"/>
        <v>#REF!</v>
      </c>
      <c r="FHZ39" s="240" t="e">
        <f t="shared" si="2319"/>
        <v>#REF!</v>
      </c>
      <c r="FIA39" s="240" t="e">
        <f t="shared" ref="FIA39:FIJ40" si="2320">FIG39</f>
        <v>#REF!</v>
      </c>
      <c r="FIB39" s="240" t="e">
        <f t="shared" si="2320"/>
        <v>#REF!</v>
      </c>
      <c r="FIC39" s="240" t="e">
        <f t="shared" si="2320"/>
        <v>#REF!</v>
      </c>
      <c r="FID39" s="240" t="e">
        <f t="shared" si="2320"/>
        <v>#REF!</v>
      </c>
      <c r="FIE39" s="240" t="e">
        <f t="shared" si="2320"/>
        <v>#REF!</v>
      </c>
      <c r="FIF39" s="240" t="e">
        <f t="shared" si="2320"/>
        <v>#REF!</v>
      </c>
      <c r="FIG39" s="240" t="e">
        <f t="shared" si="2320"/>
        <v>#REF!</v>
      </c>
      <c r="FIH39" s="240" t="e">
        <f t="shared" si="2320"/>
        <v>#REF!</v>
      </c>
      <c r="FII39" s="240" t="e">
        <f t="shared" si="2320"/>
        <v>#REF!</v>
      </c>
      <c r="FIJ39" s="240" t="e">
        <f t="shared" si="2320"/>
        <v>#REF!</v>
      </c>
      <c r="FIK39" s="240" t="e">
        <f t="shared" ref="FIK39:FIT40" si="2321">FIQ39</f>
        <v>#REF!</v>
      </c>
      <c r="FIL39" s="240" t="e">
        <f t="shared" si="2321"/>
        <v>#REF!</v>
      </c>
      <c r="FIM39" s="240" t="e">
        <f t="shared" si="2321"/>
        <v>#REF!</v>
      </c>
      <c r="FIN39" s="240" t="e">
        <f t="shared" si="2321"/>
        <v>#REF!</v>
      </c>
      <c r="FIO39" s="240" t="e">
        <f t="shared" si="2321"/>
        <v>#REF!</v>
      </c>
      <c r="FIP39" s="240" t="e">
        <f t="shared" si="2321"/>
        <v>#REF!</v>
      </c>
      <c r="FIQ39" s="240" t="e">
        <f t="shared" si="2321"/>
        <v>#REF!</v>
      </c>
      <c r="FIR39" s="240" t="e">
        <f t="shared" si="2321"/>
        <v>#REF!</v>
      </c>
      <c r="FIS39" s="240" t="e">
        <f t="shared" si="2321"/>
        <v>#REF!</v>
      </c>
      <c r="FIT39" s="240" t="e">
        <f t="shared" si="2321"/>
        <v>#REF!</v>
      </c>
      <c r="FIU39" s="240" t="e">
        <f t="shared" ref="FIU39:FJD40" si="2322">FJA39</f>
        <v>#REF!</v>
      </c>
      <c r="FIV39" s="240" t="e">
        <f t="shared" si="2322"/>
        <v>#REF!</v>
      </c>
      <c r="FIW39" s="240" t="e">
        <f t="shared" si="2322"/>
        <v>#REF!</v>
      </c>
      <c r="FIX39" s="240" t="e">
        <f t="shared" si="2322"/>
        <v>#REF!</v>
      </c>
      <c r="FIY39" s="240" t="e">
        <f t="shared" si="2322"/>
        <v>#REF!</v>
      </c>
      <c r="FIZ39" s="240" t="e">
        <f t="shared" si="2322"/>
        <v>#REF!</v>
      </c>
      <c r="FJA39" s="240" t="e">
        <f t="shared" si="2322"/>
        <v>#REF!</v>
      </c>
      <c r="FJB39" s="240" t="e">
        <f t="shared" si="2322"/>
        <v>#REF!</v>
      </c>
      <c r="FJC39" s="240" t="e">
        <f t="shared" si="2322"/>
        <v>#REF!</v>
      </c>
      <c r="FJD39" s="240" t="e">
        <f t="shared" si="2322"/>
        <v>#REF!</v>
      </c>
      <c r="FJE39" s="240" t="e">
        <f t="shared" ref="FJE39:FJN40" si="2323">FJK39</f>
        <v>#REF!</v>
      </c>
      <c r="FJF39" s="240" t="e">
        <f t="shared" si="2323"/>
        <v>#REF!</v>
      </c>
      <c r="FJG39" s="240" t="e">
        <f t="shared" si="2323"/>
        <v>#REF!</v>
      </c>
      <c r="FJH39" s="240" t="e">
        <f t="shared" si="2323"/>
        <v>#REF!</v>
      </c>
      <c r="FJI39" s="240" t="e">
        <f t="shared" si="2323"/>
        <v>#REF!</v>
      </c>
      <c r="FJJ39" s="240" t="e">
        <f t="shared" si="2323"/>
        <v>#REF!</v>
      </c>
      <c r="FJK39" s="240" t="e">
        <f t="shared" si="2323"/>
        <v>#REF!</v>
      </c>
      <c r="FJL39" s="240" t="e">
        <f t="shared" si="2323"/>
        <v>#REF!</v>
      </c>
      <c r="FJM39" s="240" t="e">
        <f t="shared" si="2323"/>
        <v>#REF!</v>
      </c>
      <c r="FJN39" s="240" t="e">
        <f t="shared" si="2323"/>
        <v>#REF!</v>
      </c>
      <c r="FJO39" s="240" t="e">
        <f t="shared" ref="FJO39:FJX40" si="2324">FJU39</f>
        <v>#REF!</v>
      </c>
      <c r="FJP39" s="240" t="e">
        <f t="shared" si="2324"/>
        <v>#REF!</v>
      </c>
      <c r="FJQ39" s="240" t="e">
        <f t="shared" si="2324"/>
        <v>#REF!</v>
      </c>
      <c r="FJR39" s="240" t="e">
        <f t="shared" si="2324"/>
        <v>#REF!</v>
      </c>
      <c r="FJS39" s="240" t="e">
        <f t="shared" si="2324"/>
        <v>#REF!</v>
      </c>
      <c r="FJT39" s="240" t="e">
        <f t="shared" si="2324"/>
        <v>#REF!</v>
      </c>
      <c r="FJU39" s="240" t="e">
        <f t="shared" si="2324"/>
        <v>#REF!</v>
      </c>
      <c r="FJV39" s="240" t="e">
        <f t="shared" si="2324"/>
        <v>#REF!</v>
      </c>
      <c r="FJW39" s="240" t="e">
        <f t="shared" si="2324"/>
        <v>#REF!</v>
      </c>
      <c r="FJX39" s="240" t="e">
        <f t="shared" si="2324"/>
        <v>#REF!</v>
      </c>
      <c r="FJY39" s="240" t="e">
        <f t="shared" ref="FJY39:FKH40" si="2325">FKE39</f>
        <v>#REF!</v>
      </c>
      <c r="FJZ39" s="240" t="e">
        <f t="shared" si="2325"/>
        <v>#REF!</v>
      </c>
      <c r="FKA39" s="240" t="e">
        <f t="shared" si="2325"/>
        <v>#REF!</v>
      </c>
      <c r="FKB39" s="240" t="e">
        <f t="shared" si="2325"/>
        <v>#REF!</v>
      </c>
      <c r="FKC39" s="240" t="e">
        <f t="shared" si="2325"/>
        <v>#REF!</v>
      </c>
      <c r="FKD39" s="240" t="e">
        <f t="shared" si="2325"/>
        <v>#REF!</v>
      </c>
      <c r="FKE39" s="240" t="e">
        <f t="shared" si="2325"/>
        <v>#REF!</v>
      </c>
      <c r="FKF39" s="240" t="e">
        <f t="shared" si="2325"/>
        <v>#REF!</v>
      </c>
      <c r="FKG39" s="240" t="e">
        <f t="shared" si="2325"/>
        <v>#REF!</v>
      </c>
      <c r="FKH39" s="240" t="e">
        <f t="shared" si="2325"/>
        <v>#REF!</v>
      </c>
      <c r="FKI39" s="240" t="e">
        <f t="shared" ref="FKI39:FKR40" si="2326">FKO39</f>
        <v>#REF!</v>
      </c>
      <c r="FKJ39" s="240" t="e">
        <f t="shared" si="2326"/>
        <v>#REF!</v>
      </c>
      <c r="FKK39" s="240" t="e">
        <f t="shared" si="2326"/>
        <v>#REF!</v>
      </c>
      <c r="FKL39" s="240" t="e">
        <f t="shared" si="2326"/>
        <v>#REF!</v>
      </c>
      <c r="FKM39" s="240" t="e">
        <f t="shared" si="2326"/>
        <v>#REF!</v>
      </c>
      <c r="FKN39" s="240" t="e">
        <f t="shared" si="2326"/>
        <v>#REF!</v>
      </c>
      <c r="FKO39" s="240" t="e">
        <f t="shared" si="2326"/>
        <v>#REF!</v>
      </c>
      <c r="FKP39" s="240" t="e">
        <f t="shared" si="2326"/>
        <v>#REF!</v>
      </c>
      <c r="FKQ39" s="240" t="e">
        <f t="shared" si="2326"/>
        <v>#REF!</v>
      </c>
      <c r="FKR39" s="240" t="e">
        <f t="shared" si="2326"/>
        <v>#REF!</v>
      </c>
      <c r="FKS39" s="240" t="e">
        <f t="shared" ref="FKS39:FLB40" si="2327">FKY39</f>
        <v>#REF!</v>
      </c>
      <c r="FKT39" s="240" t="e">
        <f t="shared" si="2327"/>
        <v>#REF!</v>
      </c>
      <c r="FKU39" s="240" t="e">
        <f t="shared" si="2327"/>
        <v>#REF!</v>
      </c>
      <c r="FKV39" s="240" t="e">
        <f t="shared" si="2327"/>
        <v>#REF!</v>
      </c>
      <c r="FKW39" s="240" t="e">
        <f t="shared" si="2327"/>
        <v>#REF!</v>
      </c>
      <c r="FKX39" s="240" t="e">
        <f t="shared" si="2327"/>
        <v>#REF!</v>
      </c>
      <c r="FKY39" s="240" t="e">
        <f t="shared" si="2327"/>
        <v>#REF!</v>
      </c>
      <c r="FKZ39" s="240" t="e">
        <f t="shared" si="2327"/>
        <v>#REF!</v>
      </c>
      <c r="FLA39" s="240" t="e">
        <f t="shared" si="2327"/>
        <v>#REF!</v>
      </c>
      <c r="FLB39" s="240" t="e">
        <f t="shared" si="2327"/>
        <v>#REF!</v>
      </c>
      <c r="FLC39" s="240" t="e">
        <f t="shared" ref="FLC39:FLL40" si="2328">FLI39</f>
        <v>#REF!</v>
      </c>
      <c r="FLD39" s="240" t="e">
        <f t="shared" si="2328"/>
        <v>#REF!</v>
      </c>
      <c r="FLE39" s="240" t="e">
        <f t="shared" si="2328"/>
        <v>#REF!</v>
      </c>
      <c r="FLF39" s="240" t="e">
        <f t="shared" si="2328"/>
        <v>#REF!</v>
      </c>
      <c r="FLG39" s="240" t="e">
        <f t="shared" si="2328"/>
        <v>#REF!</v>
      </c>
      <c r="FLH39" s="240" t="e">
        <f t="shared" si="2328"/>
        <v>#REF!</v>
      </c>
      <c r="FLI39" s="240" t="e">
        <f t="shared" si="2328"/>
        <v>#REF!</v>
      </c>
      <c r="FLJ39" s="240" t="e">
        <f t="shared" si="2328"/>
        <v>#REF!</v>
      </c>
      <c r="FLK39" s="240" t="e">
        <f t="shared" si="2328"/>
        <v>#REF!</v>
      </c>
      <c r="FLL39" s="240" t="e">
        <f t="shared" si="2328"/>
        <v>#REF!</v>
      </c>
      <c r="FLM39" s="240" t="e">
        <f t="shared" ref="FLM39:FLV40" si="2329">FLS39</f>
        <v>#REF!</v>
      </c>
      <c r="FLN39" s="240" t="e">
        <f t="shared" si="2329"/>
        <v>#REF!</v>
      </c>
      <c r="FLO39" s="240" t="e">
        <f t="shared" si="2329"/>
        <v>#REF!</v>
      </c>
      <c r="FLP39" s="240" t="e">
        <f t="shared" si="2329"/>
        <v>#REF!</v>
      </c>
      <c r="FLQ39" s="240" t="e">
        <f t="shared" si="2329"/>
        <v>#REF!</v>
      </c>
      <c r="FLR39" s="240" t="e">
        <f t="shared" si="2329"/>
        <v>#REF!</v>
      </c>
      <c r="FLS39" s="240" t="e">
        <f t="shared" si="2329"/>
        <v>#REF!</v>
      </c>
      <c r="FLT39" s="240" t="e">
        <f t="shared" si="2329"/>
        <v>#REF!</v>
      </c>
      <c r="FLU39" s="240" t="e">
        <f t="shared" si="2329"/>
        <v>#REF!</v>
      </c>
      <c r="FLV39" s="240" t="e">
        <f t="shared" si="2329"/>
        <v>#REF!</v>
      </c>
      <c r="FLW39" s="240" t="e">
        <f t="shared" ref="FLW39:FMF40" si="2330">FMC39</f>
        <v>#REF!</v>
      </c>
      <c r="FLX39" s="240" t="e">
        <f t="shared" si="2330"/>
        <v>#REF!</v>
      </c>
      <c r="FLY39" s="240" t="e">
        <f t="shared" si="2330"/>
        <v>#REF!</v>
      </c>
      <c r="FLZ39" s="240" t="e">
        <f t="shared" si="2330"/>
        <v>#REF!</v>
      </c>
      <c r="FMA39" s="240" t="e">
        <f t="shared" si="2330"/>
        <v>#REF!</v>
      </c>
      <c r="FMB39" s="240" t="e">
        <f t="shared" si="2330"/>
        <v>#REF!</v>
      </c>
      <c r="FMC39" s="240" t="e">
        <f t="shared" si="2330"/>
        <v>#REF!</v>
      </c>
      <c r="FMD39" s="240" t="e">
        <f t="shared" si="2330"/>
        <v>#REF!</v>
      </c>
      <c r="FME39" s="240" t="e">
        <f t="shared" si="2330"/>
        <v>#REF!</v>
      </c>
      <c r="FMF39" s="240" t="e">
        <f t="shared" si="2330"/>
        <v>#REF!</v>
      </c>
      <c r="FMG39" s="240" t="e">
        <f t="shared" ref="FMG39:FMP40" si="2331">FMM39</f>
        <v>#REF!</v>
      </c>
      <c r="FMH39" s="240" t="e">
        <f t="shared" si="2331"/>
        <v>#REF!</v>
      </c>
      <c r="FMI39" s="240" t="e">
        <f t="shared" si="2331"/>
        <v>#REF!</v>
      </c>
      <c r="FMJ39" s="240" t="e">
        <f t="shared" si="2331"/>
        <v>#REF!</v>
      </c>
      <c r="FMK39" s="240" t="e">
        <f t="shared" si="2331"/>
        <v>#REF!</v>
      </c>
      <c r="FML39" s="240" t="e">
        <f t="shared" si="2331"/>
        <v>#REF!</v>
      </c>
      <c r="FMM39" s="240" t="e">
        <f t="shared" si="2331"/>
        <v>#REF!</v>
      </c>
      <c r="FMN39" s="240" t="e">
        <f t="shared" si="2331"/>
        <v>#REF!</v>
      </c>
      <c r="FMO39" s="240" t="e">
        <f t="shared" si="2331"/>
        <v>#REF!</v>
      </c>
      <c r="FMP39" s="240" t="e">
        <f t="shared" si="2331"/>
        <v>#REF!</v>
      </c>
      <c r="FMQ39" s="240" t="e">
        <f t="shared" ref="FMQ39:FMZ40" si="2332">FMW39</f>
        <v>#REF!</v>
      </c>
      <c r="FMR39" s="240" t="e">
        <f t="shared" si="2332"/>
        <v>#REF!</v>
      </c>
      <c r="FMS39" s="240" t="e">
        <f t="shared" si="2332"/>
        <v>#REF!</v>
      </c>
      <c r="FMT39" s="240" t="e">
        <f t="shared" si="2332"/>
        <v>#REF!</v>
      </c>
      <c r="FMU39" s="240" t="e">
        <f t="shared" si="2332"/>
        <v>#REF!</v>
      </c>
      <c r="FMV39" s="240" t="e">
        <f t="shared" si="2332"/>
        <v>#REF!</v>
      </c>
      <c r="FMW39" s="240" t="e">
        <f t="shared" si="2332"/>
        <v>#REF!</v>
      </c>
      <c r="FMX39" s="240" t="e">
        <f t="shared" si="2332"/>
        <v>#REF!</v>
      </c>
      <c r="FMY39" s="240" t="e">
        <f t="shared" si="2332"/>
        <v>#REF!</v>
      </c>
      <c r="FMZ39" s="240" t="e">
        <f t="shared" si="2332"/>
        <v>#REF!</v>
      </c>
      <c r="FNA39" s="240" t="e">
        <f t="shared" ref="FNA39:FNJ40" si="2333">FNG39</f>
        <v>#REF!</v>
      </c>
      <c r="FNB39" s="240" t="e">
        <f t="shared" si="2333"/>
        <v>#REF!</v>
      </c>
      <c r="FNC39" s="240" t="e">
        <f t="shared" si="2333"/>
        <v>#REF!</v>
      </c>
      <c r="FND39" s="240" t="e">
        <f t="shared" si="2333"/>
        <v>#REF!</v>
      </c>
      <c r="FNE39" s="240" t="e">
        <f t="shared" si="2333"/>
        <v>#REF!</v>
      </c>
      <c r="FNF39" s="240" t="e">
        <f t="shared" si="2333"/>
        <v>#REF!</v>
      </c>
      <c r="FNG39" s="240" t="e">
        <f t="shared" si="2333"/>
        <v>#REF!</v>
      </c>
      <c r="FNH39" s="240" t="e">
        <f t="shared" si="2333"/>
        <v>#REF!</v>
      </c>
      <c r="FNI39" s="240" t="e">
        <f t="shared" si="2333"/>
        <v>#REF!</v>
      </c>
      <c r="FNJ39" s="240" t="e">
        <f t="shared" si="2333"/>
        <v>#REF!</v>
      </c>
      <c r="FNK39" s="240" t="e">
        <f t="shared" ref="FNK39:FNT40" si="2334">FNQ39</f>
        <v>#REF!</v>
      </c>
      <c r="FNL39" s="240" t="e">
        <f t="shared" si="2334"/>
        <v>#REF!</v>
      </c>
      <c r="FNM39" s="240" t="e">
        <f t="shared" si="2334"/>
        <v>#REF!</v>
      </c>
      <c r="FNN39" s="240" t="e">
        <f t="shared" si="2334"/>
        <v>#REF!</v>
      </c>
      <c r="FNO39" s="240" t="e">
        <f t="shared" si="2334"/>
        <v>#REF!</v>
      </c>
      <c r="FNP39" s="240" t="e">
        <f t="shared" si="2334"/>
        <v>#REF!</v>
      </c>
      <c r="FNQ39" s="240" t="e">
        <f t="shared" si="2334"/>
        <v>#REF!</v>
      </c>
      <c r="FNR39" s="240" t="e">
        <f t="shared" si="2334"/>
        <v>#REF!</v>
      </c>
      <c r="FNS39" s="240" t="e">
        <f t="shared" si="2334"/>
        <v>#REF!</v>
      </c>
      <c r="FNT39" s="240" t="e">
        <f t="shared" si="2334"/>
        <v>#REF!</v>
      </c>
      <c r="FNU39" s="240" t="e">
        <f t="shared" ref="FNU39:FOD40" si="2335">FOA39</f>
        <v>#REF!</v>
      </c>
      <c r="FNV39" s="240" t="e">
        <f t="shared" si="2335"/>
        <v>#REF!</v>
      </c>
      <c r="FNW39" s="240" t="e">
        <f t="shared" si="2335"/>
        <v>#REF!</v>
      </c>
      <c r="FNX39" s="240" t="e">
        <f t="shared" si="2335"/>
        <v>#REF!</v>
      </c>
      <c r="FNY39" s="240" t="e">
        <f t="shared" si="2335"/>
        <v>#REF!</v>
      </c>
      <c r="FNZ39" s="240" t="e">
        <f t="shared" si="2335"/>
        <v>#REF!</v>
      </c>
      <c r="FOA39" s="240" t="e">
        <f t="shared" si="2335"/>
        <v>#REF!</v>
      </c>
      <c r="FOB39" s="240" t="e">
        <f t="shared" si="2335"/>
        <v>#REF!</v>
      </c>
      <c r="FOC39" s="240" t="e">
        <f t="shared" si="2335"/>
        <v>#REF!</v>
      </c>
      <c r="FOD39" s="240" t="e">
        <f t="shared" si="2335"/>
        <v>#REF!</v>
      </c>
      <c r="FOE39" s="240" t="e">
        <f t="shared" ref="FOE39:FON40" si="2336">FOK39</f>
        <v>#REF!</v>
      </c>
      <c r="FOF39" s="240" t="e">
        <f t="shared" si="2336"/>
        <v>#REF!</v>
      </c>
      <c r="FOG39" s="240" t="e">
        <f t="shared" si="2336"/>
        <v>#REF!</v>
      </c>
      <c r="FOH39" s="240" t="e">
        <f t="shared" si="2336"/>
        <v>#REF!</v>
      </c>
      <c r="FOI39" s="240" t="e">
        <f t="shared" si="2336"/>
        <v>#REF!</v>
      </c>
      <c r="FOJ39" s="240" t="e">
        <f t="shared" si="2336"/>
        <v>#REF!</v>
      </c>
      <c r="FOK39" s="240" t="e">
        <f t="shared" si="2336"/>
        <v>#REF!</v>
      </c>
      <c r="FOL39" s="240" t="e">
        <f t="shared" si="2336"/>
        <v>#REF!</v>
      </c>
      <c r="FOM39" s="240" t="e">
        <f t="shared" si="2336"/>
        <v>#REF!</v>
      </c>
      <c r="FON39" s="240" t="e">
        <f t="shared" si="2336"/>
        <v>#REF!</v>
      </c>
      <c r="FOO39" s="240" t="e">
        <f t="shared" ref="FOO39:FOX40" si="2337">FOU39</f>
        <v>#REF!</v>
      </c>
      <c r="FOP39" s="240" t="e">
        <f t="shared" si="2337"/>
        <v>#REF!</v>
      </c>
      <c r="FOQ39" s="240" t="e">
        <f t="shared" si="2337"/>
        <v>#REF!</v>
      </c>
      <c r="FOR39" s="240" t="e">
        <f t="shared" si="2337"/>
        <v>#REF!</v>
      </c>
      <c r="FOS39" s="240" t="e">
        <f t="shared" si="2337"/>
        <v>#REF!</v>
      </c>
      <c r="FOT39" s="240" t="e">
        <f t="shared" si="2337"/>
        <v>#REF!</v>
      </c>
      <c r="FOU39" s="240" t="e">
        <f t="shared" si="2337"/>
        <v>#REF!</v>
      </c>
      <c r="FOV39" s="240" t="e">
        <f t="shared" si="2337"/>
        <v>#REF!</v>
      </c>
      <c r="FOW39" s="240" t="e">
        <f t="shared" si="2337"/>
        <v>#REF!</v>
      </c>
      <c r="FOX39" s="240" t="e">
        <f t="shared" si="2337"/>
        <v>#REF!</v>
      </c>
      <c r="FOY39" s="240" t="e">
        <f t="shared" ref="FOY39:FPH40" si="2338">FPE39</f>
        <v>#REF!</v>
      </c>
      <c r="FOZ39" s="240" t="e">
        <f t="shared" si="2338"/>
        <v>#REF!</v>
      </c>
      <c r="FPA39" s="240" t="e">
        <f t="shared" si="2338"/>
        <v>#REF!</v>
      </c>
      <c r="FPB39" s="240" t="e">
        <f t="shared" si="2338"/>
        <v>#REF!</v>
      </c>
      <c r="FPC39" s="240" t="e">
        <f t="shared" si="2338"/>
        <v>#REF!</v>
      </c>
      <c r="FPD39" s="240" t="e">
        <f t="shared" si="2338"/>
        <v>#REF!</v>
      </c>
      <c r="FPE39" s="240" t="e">
        <f t="shared" si="2338"/>
        <v>#REF!</v>
      </c>
      <c r="FPF39" s="240" t="e">
        <f t="shared" si="2338"/>
        <v>#REF!</v>
      </c>
      <c r="FPG39" s="240" t="e">
        <f t="shared" si="2338"/>
        <v>#REF!</v>
      </c>
      <c r="FPH39" s="240" t="e">
        <f t="shared" si="2338"/>
        <v>#REF!</v>
      </c>
      <c r="FPI39" s="240" t="e">
        <f t="shared" ref="FPI39:FPR40" si="2339">FPO39</f>
        <v>#REF!</v>
      </c>
      <c r="FPJ39" s="240" t="e">
        <f t="shared" si="2339"/>
        <v>#REF!</v>
      </c>
      <c r="FPK39" s="240" t="e">
        <f t="shared" si="2339"/>
        <v>#REF!</v>
      </c>
      <c r="FPL39" s="240" t="e">
        <f t="shared" si="2339"/>
        <v>#REF!</v>
      </c>
      <c r="FPM39" s="240" t="e">
        <f t="shared" si="2339"/>
        <v>#REF!</v>
      </c>
      <c r="FPN39" s="240" t="e">
        <f t="shared" si="2339"/>
        <v>#REF!</v>
      </c>
      <c r="FPO39" s="240" t="e">
        <f t="shared" si="2339"/>
        <v>#REF!</v>
      </c>
      <c r="FPP39" s="240" t="e">
        <f t="shared" si="2339"/>
        <v>#REF!</v>
      </c>
      <c r="FPQ39" s="240" t="e">
        <f t="shared" si="2339"/>
        <v>#REF!</v>
      </c>
      <c r="FPR39" s="240" t="e">
        <f t="shared" si="2339"/>
        <v>#REF!</v>
      </c>
      <c r="FPS39" s="240" t="e">
        <f t="shared" ref="FPS39:FQB40" si="2340">FPY39</f>
        <v>#REF!</v>
      </c>
      <c r="FPT39" s="240" t="e">
        <f t="shared" si="2340"/>
        <v>#REF!</v>
      </c>
      <c r="FPU39" s="240" t="e">
        <f t="shared" si="2340"/>
        <v>#REF!</v>
      </c>
      <c r="FPV39" s="240" t="e">
        <f t="shared" si="2340"/>
        <v>#REF!</v>
      </c>
      <c r="FPW39" s="240" t="e">
        <f t="shared" si="2340"/>
        <v>#REF!</v>
      </c>
      <c r="FPX39" s="240" t="e">
        <f t="shared" si="2340"/>
        <v>#REF!</v>
      </c>
      <c r="FPY39" s="240" t="e">
        <f t="shared" si="2340"/>
        <v>#REF!</v>
      </c>
      <c r="FPZ39" s="240" t="e">
        <f t="shared" si="2340"/>
        <v>#REF!</v>
      </c>
      <c r="FQA39" s="240" t="e">
        <f t="shared" si="2340"/>
        <v>#REF!</v>
      </c>
      <c r="FQB39" s="240" t="e">
        <f t="shared" si="2340"/>
        <v>#REF!</v>
      </c>
      <c r="FQC39" s="240" t="e">
        <f t="shared" ref="FQC39:FQL40" si="2341">FQI39</f>
        <v>#REF!</v>
      </c>
      <c r="FQD39" s="240" t="e">
        <f t="shared" si="2341"/>
        <v>#REF!</v>
      </c>
      <c r="FQE39" s="240" t="e">
        <f t="shared" si="2341"/>
        <v>#REF!</v>
      </c>
      <c r="FQF39" s="240" t="e">
        <f t="shared" si="2341"/>
        <v>#REF!</v>
      </c>
      <c r="FQG39" s="240" t="e">
        <f t="shared" si="2341"/>
        <v>#REF!</v>
      </c>
      <c r="FQH39" s="240" t="e">
        <f t="shared" si="2341"/>
        <v>#REF!</v>
      </c>
      <c r="FQI39" s="240" t="e">
        <f t="shared" si="2341"/>
        <v>#REF!</v>
      </c>
      <c r="FQJ39" s="240" t="e">
        <f t="shared" si="2341"/>
        <v>#REF!</v>
      </c>
      <c r="FQK39" s="240" t="e">
        <f t="shared" si="2341"/>
        <v>#REF!</v>
      </c>
      <c r="FQL39" s="240" t="e">
        <f t="shared" si="2341"/>
        <v>#REF!</v>
      </c>
      <c r="FQM39" s="240" t="e">
        <f t="shared" ref="FQM39:FQV40" si="2342">FQS39</f>
        <v>#REF!</v>
      </c>
      <c r="FQN39" s="240" t="e">
        <f t="shared" si="2342"/>
        <v>#REF!</v>
      </c>
      <c r="FQO39" s="240" t="e">
        <f t="shared" si="2342"/>
        <v>#REF!</v>
      </c>
      <c r="FQP39" s="240" t="e">
        <f t="shared" si="2342"/>
        <v>#REF!</v>
      </c>
      <c r="FQQ39" s="240" t="e">
        <f t="shared" si="2342"/>
        <v>#REF!</v>
      </c>
      <c r="FQR39" s="240" t="e">
        <f t="shared" si="2342"/>
        <v>#REF!</v>
      </c>
      <c r="FQS39" s="240" t="e">
        <f t="shared" si="2342"/>
        <v>#REF!</v>
      </c>
      <c r="FQT39" s="240" t="e">
        <f t="shared" si="2342"/>
        <v>#REF!</v>
      </c>
      <c r="FQU39" s="240" t="e">
        <f t="shared" si="2342"/>
        <v>#REF!</v>
      </c>
      <c r="FQV39" s="240" t="e">
        <f t="shared" si="2342"/>
        <v>#REF!</v>
      </c>
      <c r="FQW39" s="240" t="e">
        <f t="shared" ref="FQW39:FRF40" si="2343">FRC39</f>
        <v>#REF!</v>
      </c>
      <c r="FQX39" s="240" t="e">
        <f t="shared" si="2343"/>
        <v>#REF!</v>
      </c>
      <c r="FQY39" s="240" t="e">
        <f t="shared" si="2343"/>
        <v>#REF!</v>
      </c>
      <c r="FQZ39" s="240" t="e">
        <f t="shared" si="2343"/>
        <v>#REF!</v>
      </c>
      <c r="FRA39" s="240" t="e">
        <f t="shared" si="2343"/>
        <v>#REF!</v>
      </c>
      <c r="FRB39" s="240" t="e">
        <f t="shared" si="2343"/>
        <v>#REF!</v>
      </c>
      <c r="FRC39" s="240" t="e">
        <f t="shared" si="2343"/>
        <v>#REF!</v>
      </c>
      <c r="FRD39" s="240" t="e">
        <f t="shared" si="2343"/>
        <v>#REF!</v>
      </c>
      <c r="FRE39" s="240" t="e">
        <f t="shared" si="2343"/>
        <v>#REF!</v>
      </c>
      <c r="FRF39" s="240" t="e">
        <f t="shared" si="2343"/>
        <v>#REF!</v>
      </c>
      <c r="FRG39" s="240" t="e">
        <f t="shared" ref="FRG39:FRP40" si="2344">FRM39</f>
        <v>#REF!</v>
      </c>
      <c r="FRH39" s="240" t="e">
        <f t="shared" si="2344"/>
        <v>#REF!</v>
      </c>
      <c r="FRI39" s="240" t="e">
        <f t="shared" si="2344"/>
        <v>#REF!</v>
      </c>
      <c r="FRJ39" s="240" t="e">
        <f t="shared" si="2344"/>
        <v>#REF!</v>
      </c>
      <c r="FRK39" s="240" t="e">
        <f t="shared" si="2344"/>
        <v>#REF!</v>
      </c>
      <c r="FRL39" s="240" t="e">
        <f t="shared" si="2344"/>
        <v>#REF!</v>
      </c>
      <c r="FRM39" s="240" t="e">
        <f t="shared" si="2344"/>
        <v>#REF!</v>
      </c>
      <c r="FRN39" s="240" t="e">
        <f t="shared" si="2344"/>
        <v>#REF!</v>
      </c>
      <c r="FRO39" s="240" t="e">
        <f t="shared" si="2344"/>
        <v>#REF!</v>
      </c>
      <c r="FRP39" s="240" t="e">
        <f t="shared" si="2344"/>
        <v>#REF!</v>
      </c>
      <c r="FRQ39" s="240" t="e">
        <f t="shared" ref="FRQ39:FRZ40" si="2345">FRW39</f>
        <v>#REF!</v>
      </c>
      <c r="FRR39" s="240" t="e">
        <f t="shared" si="2345"/>
        <v>#REF!</v>
      </c>
      <c r="FRS39" s="240" t="e">
        <f t="shared" si="2345"/>
        <v>#REF!</v>
      </c>
      <c r="FRT39" s="240" t="e">
        <f t="shared" si="2345"/>
        <v>#REF!</v>
      </c>
      <c r="FRU39" s="240" t="e">
        <f t="shared" si="2345"/>
        <v>#REF!</v>
      </c>
      <c r="FRV39" s="240" t="e">
        <f t="shared" si="2345"/>
        <v>#REF!</v>
      </c>
      <c r="FRW39" s="240" t="e">
        <f t="shared" si="2345"/>
        <v>#REF!</v>
      </c>
      <c r="FRX39" s="240" t="e">
        <f t="shared" si="2345"/>
        <v>#REF!</v>
      </c>
      <c r="FRY39" s="240" t="e">
        <f t="shared" si="2345"/>
        <v>#REF!</v>
      </c>
      <c r="FRZ39" s="240" t="e">
        <f t="shared" si="2345"/>
        <v>#REF!</v>
      </c>
      <c r="FSA39" s="240" t="e">
        <f t="shared" ref="FSA39:FSJ40" si="2346">FSG39</f>
        <v>#REF!</v>
      </c>
      <c r="FSB39" s="240" t="e">
        <f t="shared" si="2346"/>
        <v>#REF!</v>
      </c>
      <c r="FSC39" s="240" t="e">
        <f t="shared" si="2346"/>
        <v>#REF!</v>
      </c>
      <c r="FSD39" s="240" t="e">
        <f t="shared" si="2346"/>
        <v>#REF!</v>
      </c>
      <c r="FSE39" s="240" t="e">
        <f t="shared" si="2346"/>
        <v>#REF!</v>
      </c>
      <c r="FSF39" s="240" t="e">
        <f t="shared" si="2346"/>
        <v>#REF!</v>
      </c>
      <c r="FSG39" s="240" t="e">
        <f t="shared" si="2346"/>
        <v>#REF!</v>
      </c>
      <c r="FSH39" s="240" t="e">
        <f t="shared" si="2346"/>
        <v>#REF!</v>
      </c>
      <c r="FSI39" s="240" t="e">
        <f t="shared" si="2346"/>
        <v>#REF!</v>
      </c>
      <c r="FSJ39" s="240" t="e">
        <f t="shared" si="2346"/>
        <v>#REF!</v>
      </c>
      <c r="FSK39" s="240" t="e">
        <f t="shared" ref="FSK39:FST40" si="2347">FSQ39</f>
        <v>#REF!</v>
      </c>
      <c r="FSL39" s="240" t="e">
        <f t="shared" si="2347"/>
        <v>#REF!</v>
      </c>
      <c r="FSM39" s="240" t="e">
        <f t="shared" si="2347"/>
        <v>#REF!</v>
      </c>
      <c r="FSN39" s="240" t="e">
        <f t="shared" si="2347"/>
        <v>#REF!</v>
      </c>
      <c r="FSO39" s="240" t="e">
        <f t="shared" si="2347"/>
        <v>#REF!</v>
      </c>
      <c r="FSP39" s="240" t="e">
        <f t="shared" si="2347"/>
        <v>#REF!</v>
      </c>
      <c r="FSQ39" s="240" t="e">
        <f t="shared" si="2347"/>
        <v>#REF!</v>
      </c>
      <c r="FSR39" s="240" t="e">
        <f t="shared" si="2347"/>
        <v>#REF!</v>
      </c>
      <c r="FSS39" s="240" t="e">
        <f t="shared" si="2347"/>
        <v>#REF!</v>
      </c>
      <c r="FST39" s="240" t="e">
        <f t="shared" si="2347"/>
        <v>#REF!</v>
      </c>
      <c r="FSU39" s="240" t="e">
        <f t="shared" ref="FSU39:FTD40" si="2348">FTA39</f>
        <v>#REF!</v>
      </c>
      <c r="FSV39" s="240" t="e">
        <f t="shared" si="2348"/>
        <v>#REF!</v>
      </c>
      <c r="FSW39" s="240" t="e">
        <f t="shared" si="2348"/>
        <v>#REF!</v>
      </c>
      <c r="FSX39" s="240" t="e">
        <f t="shared" si="2348"/>
        <v>#REF!</v>
      </c>
      <c r="FSY39" s="240" t="e">
        <f t="shared" si="2348"/>
        <v>#REF!</v>
      </c>
      <c r="FSZ39" s="240" t="e">
        <f t="shared" si="2348"/>
        <v>#REF!</v>
      </c>
      <c r="FTA39" s="240" t="e">
        <f t="shared" si="2348"/>
        <v>#REF!</v>
      </c>
      <c r="FTB39" s="240" t="e">
        <f t="shared" si="2348"/>
        <v>#REF!</v>
      </c>
      <c r="FTC39" s="240" t="e">
        <f t="shared" si="2348"/>
        <v>#REF!</v>
      </c>
      <c r="FTD39" s="240" t="e">
        <f t="shared" si="2348"/>
        <v>#REF!</v>
      </c>
      <c r="FTE39" s="240" t="e">
        <f t="shared" ref="FTE39:FTN40" si="2349">FTK39</f>
        <v>#REF!</v>
      </c>
      <c r="FTF39" s="240" t="e">
        <f t="shared" si="2349"/>
        <v>#REF!</v>
      </c>
      <c r="FTG39" s="240" t="e">
        <f t="shared" si="2349"/>
        <v>#REF!</v>
      </c>
      <c r="FTH39" s="240" t="e">
        <f t="shared" si="2349"/>
        <v>#REF!</v>
      </c>
      <c r="FTI39" s="240" t="e">
        <f t="shared" si="2349"/>
        <v>#REF!</v>
      </c>
      <c r="FTJ39" s="240" t="e">
        <f t="shared" si="2349"/>
        <v>#REF!</v>
      </c>
      <c r="FTK39" s="240" t="e">
        <f t="shared" si="2349"/>
        <v>#REF!</v>
      </c>
      <c r="FTL39" s="240" t="e">
        <f t="shared" si="2349"/>
        <v>#REF!</v>
      </c>
      <c r="FTM39" s="240" t="e">
        <f t="shared" si="2349"/>
        <v>#REF!</v>
      </c>
      <c r="FTN39" s="240" t="e">
        <f t="shared" si="2349"/>
        <v>#REF!</v>
      </c>
      <c r="FTO39" s="240" t="e">
        <f t="shared" ref="FTO39:FTX40" si="2350">FTU39</f>
        <v>#REF!</v>
      </c>
      <c r="FTP39" s="240" t="e">
        <f t="shared" si="2350"/>
        <v>#REF!</v>
      </c>
      <c r="FTQ39" s="240" t="e">
        <f t="shared" si="2350"/>
        <v>#REF!</v>
      </c>
      <c r="FTR39" s="240" t="e">
        <f t="shared" si="2350"/>
        <v>#REF!</v>
      </c>
      <c r="FTS39" s="240" t="e">
        <f t="shared" si="2350"/>
        <v>#REF!</v>
      </c>
      <c r="FTT39" s="240" t="e">
        <f t="shared" si="2350"/>
        <v>#REF!</v>
      </c>
      <c r="FTU39" s="240" t="e">
        <f t="shared" si="2350"/>
        <v>#REF!</v>
      </c>
      <c r="FTV39" s="240" t="e">
        <f t="shared" si="2350"/>
        <v>#REF!</v>
      </c>
      <c r="FTW39" s="240" t="e">
        <f t="shared" si="2350"/>
        <v>#REF!</v>
      </c>
      <c r="FTX39" s="240" t="e">
        <f t="shared" si="2350"/>
        <v>#REF!</v>
      </c>
      <c r="FTY39" s="240" t="e">
        <f t="shared" ref="FTY39:FUH40" si="2351">FUE39</f>
        <v>#REF!</v>
      </c>
      <c r="FTZ39" s="240" t="e">
        <f t="shared" si="2351"/>
        <v>#REF!</v>
      </c>
      <c r="FUA39" s="240" t="e">
        <f t="shared" si="2351"/>
        <v>#REF!</v>
      </c>
      <c r="FUB39" s="240" t="e">
        <f t="shared" si="2351"/>
        <v>#REF!</v>
      </c>
      <c r="FUC39" s="240" t="e">
        <f t="shared" si="2351"/>
        <v>#REF!</v>
      </c>
      <c r="FUD39" s="240" t="e">
        <f t="shared" si="2351"/>
        <v>#REF!</v>
      </c>
      <c r="FUE39" s="240" t="e">
        <f t="shared" si="2351"/>
        <v>#REF!</v>
      </c>
      <c r="FUF39" s="240" t="e">
        <f t="shared" si="2351"/>
        <v>#REF!</v>
      </c>
      <c r="FUG39" s="240" t="e">
        <f t="shared" si="2351"/>
        <v>#REF!</v>
      </c>
      <c r="FUH39" s="240" t="e">
        <f t="shared" si="2351"/>
        <v>#REF!</v>
      </c>
      <c r="FUI39" s="240" t="e">
        <f t="shared" ref="FUI39:FUR40" si="2352">FUO39</f>
        <v>#REF!</v>
      </c>
      <c r="FUJ39" s="240" t="e">
        <f t="shared" si="2352"/>
        <v>#REF!</v>
      </c>
      <c r="FUK39" s="240" t="e">
        <f t="shared" si="2352"/>
        <v>#REF!</v>
      </c>
      <c r="FUL39" s="240" t="e">
        <f t="shared" si="2352"/>
        <v>#REF!</v>
      </c>
      <c r="FUM39" s="240" t="e">
        <f t="shared" si="2352"/>
        <v>#REF!</v>
      </c>
      <c r="FUN39" s="240" t="e">
        <f t="shared" si="2352"/>
        <v>#REF!</v>
      </c>
      <c r="FUO39" s="240" t="e">
        <f t="shared" si="2352"/>
        <v>#REF!</v>
      </c>
      <c r="FUP39" s="240" t="e">
        <f t="shared" si="2352"/>
        <v>#REF!</v>
      </c>
      <c r="FUQ39" s="240" t="e">
        <f t="shared" si="2352"/>
        <v>#REF!</v>
      </c>
      <c r="FUR39" s="240" t="e">
        <f t="shared" si="2352"/>
        <v>#REF!</v>
      </c>
      <c r="FUS39" s="240" t="e">
        <f t="shared" ref="FUS39:FVB40" si="2353">FUY39</f>
        <v>#REF!</v>
      </c>
      <c r="FUT39" s="240" t="e">
        <f t="shared" si="2353"/>
        <v>#REF!</v>
      </c>
      <c r="FUU39" s="240" t="e">
        <f t="shared" si="2353"/>
        <v>#REF!</v>
      </c>
      <c r="FUV39" s="240" t="e">
        <f t="shared" si="2353"/>
        <v>#REF!</v>
      </c>
      <c r="FUW39" s="240" t="e">
        <f t="shared" si="2353"/>
        <v>#REF!</v>
      </c>
      <c r="FUX39" s="240" t="e">
        <f t="shared" si="2353"/>
        <v>#REF!</v>
      </c>
      <c r="FUY39" s="240" t="e">
        <f t="shared" si="2353"/>
        <v>#REF!</v>
      </c>
      <c r="FUZ39" s="240" t="e">
        <f t="shared" si="2353"/>
        <v>#REF!</v>
      </c>
      <c r="FVA39" s="240" t="e">
        <f t="shared" si="2353"/>
        <v>#REF!</v>
      </c>
      <c r="FVB39" s="240" t="e">
        <f t="shared" si="2353"/>
        <v>#REF!</v>
      </c>
      <c r="FVC39" s="240" t="e">
        <f t="shared" ref="FVC39:FVL40" si="2354">FVI39</f>
        <v>#REF!</v>
      </c>
      <c r="FVD39" s="240" t="e">
        <f t="shared" si="2354"/>
        <v>#REF!</v>
      </c>
      <c r="FVE39" s="240" t="e">
        <f t="shared" si="2354"/>
        <v>#REF!</v>
      </c>
      <c r="FVF39" s="240" t="e">
        <f t="shared" si="2354"/>
        <v>#REF!</v>
      </c>
      <c r="FVG39" s="240" t="e">
        <f t="shared" si="2354"/>
        <v>#REF!</v>
      </c>
      <c r="FVH39" s="240" t="e">
        <f t="shared" si="2354"/>
        <v>#REF!</v>
      </c>
      <c r="FVI39" s="240" t="e">
        <f t="shared" si="2354"/>
        <v>#REF!</v>
      </c>
      <c r="FVJ39" s="240" t="e">
        <f t="shared" si="2354"/>
        <v>#REF!</v>
      </c>
      <c r="FVK39" s="240" t="e">
        <f t="shared" si="2354"/>
        <v>#REF!</v>
      </c>
      <c r="FVL39" s="240" t="e">
        <f t="shared" si="2354"/>
        <v>#REF!</v>
      </c>
      <c r="FVM39" s="240" t="e">
        <f t="shared" ref="FVM39:FVV40" si="2355">FVS39</f>
        <v>#REF!</v>
      </c>
      <c r="FVN39" s="240" t="e">
        <f t="shared" si="2355"/>
        <v>#REF!</v>
      </c>
      <c r="FVO39" s="240" t="e">
        <f t="shared" si="2355"/>
        <v>#REF!</v>
      </c>
      <c r="FVP39" s="240" t="e">
        <f t="shared" si="2355"/>
        <v>#REF!</v>
      </c>
      <c r="FVQ39" s="240" t="e">
        <f t="shared" si="2355"/>
        <v>#REF!</v>
      </c>
      <c r="FVR39" s="240" t="e">
        <f t="shared" si="2355"/>
        <v>#REF!</v>
      </c>
      <c r="FVS39" s="240" t="e">
        <f t="shared" si="2355"/>
        <v>#REF!</v>
      </c>
      <c r="FVT39" s="240" t="e">
        <f t="shared" si="2355"/>
        <v>#REF!</v>
      </c>
      <c r="FVU39" s="240" t="e">
        <f t="shared" si="2355"/>
        <v>#REF!</v>
      </c>
      <c r="FVV39" s="240" t="e">
        <f t="shared" si="2355"/>
        <v>#REF!</v>
      </c>
      <c r="FVW39" s="240" t="e">
        <f t="shared" ref="FVW39:FWF40" si="2356">FWC39</f>
        <v>#REF!</v>
      </c>
      <c r="FVX39" s="240" t="e">
        <f t="shared" si="2356"/>
        <v>#REF!</v>
      </c>
      <c r="FVY39" s="240" t="e">
        <f t="shared" si="2356"/>
        <v>#REF!</v>
      </c>
      <c r="FVZ39" s="240" t="e">
        <f t="shared" si="2356"/>
        <v>#REF!</v>
      </c>
      <c r="FWA39" s="240" t="e">
        <f t="shared" si="2356"/>
        <v>#REF!</v>
      </c>
      <c r="FWB39" s="240" t="e">
        <f t="shared" si="2356"/>
        <v>#REF!</v>
      </c>
      <c r="FWC39" s="240" t="e">
        <f t="shared" si="2356"/>
        <v>#REF!</v>
      </c>
      <c r="FWD39" s="240" t="e">
        <f t="shared" si="2356"/>
        <v>#REF!</v>
      </c>
      <c r="FWE39" s="240" t="e">
        <f t="shared" si="2356"/>
        <v>#REF!</v>
      </c>
      <c r="FWF39" s="240" t="e">
        <f t="shared" si="2356"/>
        <v>#REF!</v>
      </c>
      <c r="FWG39" s="240" t="e">
        <f t="shared" ref="FWG39:FWP40" si="2357">FWM39</f>
        <v>#REF!</v>
      </c>
      <c r="FWH39" s="240" t="e">
        <f t="shared" si="2357"/>
        <v>#REF!</v>
      </c>
      <c r="FWI39" s="240" t="e">
        <f t="shared" si="2357"/>
        <v>#REF!</v>
      </c>
      <c r="FWJ39" s="240" t="e">
        <f t="shared" si="2357"/>
        <v>#REF!</v>
      </c>
      <c r="FWK39" s="240" t="e">
        <f t="shared" si="2357"/>
        <v>#REF!</v>
      </c>
      <c r="FWL39" s="240" t="e">
        <f t="shared" si="2357"/>
        <v>#REF!</v>
      </c>
      <c r="FWM39" s="240" t="e">
        <f t="shared" si="2357"/>
        <v>#REF!</v>
      </c>
      <c r="FWN39" s="240" t="e">
        <f t="shared" si="2357"/>
        <v>#REF!</v>
      </c>
      <c r="FWO39" s="240" t="e">
        <f t="shared" si="2357"/>
        <v>#REF!</v>
      </c>
      <c r="FWP39" s="240" t="e">
        <f t="shared" si="2357"/>
        <v>#REF!</v>
      </c>
      <c r="FWQ39" s="240" t="e">
        <f t="shared" ref="FWQ39:FWZ40" si="2358">FWW39</f>
        <v>#REF!</v>
      </c>
      <c r="FWR39" s="240" t="e">
        <f t="shared" si="2358"/>
        <v>#REF!</v>
      </c>
      <c r="FWS39" s="240" t="e">
        <f t="shared" si="2358"/>
        <v>#REF!</v>
      </c>
      <c r="FWT39" s="240" t="e">
        <f t="shared" si="2358"/>
        <v>#REF!</v>
      </c>
      <c r="FWU39" s="240" t="e">
        <f t="shared" si="2358"/>
        <v>#REF!</v>
      </c>
      <c r="FWV39" s="240" t="e">
        <f t="shared" si="2358"/>
        <v>#REF!</v>
      </c>
      <c r="FWW39" s="240" t="e">
        <f t="shared" si="2358"/>
        <v>#REF!</v>
      </c>
      <c r="FWX39" s="240" t="e">
        <f t="shared" si="2358"/>
        <v>#REF!</v>
      </c>
      <c r="FWY39" s="240" t="e">
        <f t="shared" si="2358"/>
        <v>#REF!</v>
      </c>
      <c r="FWZ39" s="240" t="e">
        <f t="shared" si="2358"/>
        <v>#REF!</v>
      </c>
      <c r="FXA39" s="240" t="e">
        <f t="shared" ref="FXA39:FXJ40" si="2359">FXG39</f>
        <v>#REF!</v>
      </c>
      <c r="FXB39" s="240" t="e">
        <f t="shared" si="2359"/>
        <v>#REF!</v>
      </c>
      <c r="FXC39" s="240" t="e">
        <f t="shared" si="2359"/>
        <v>#REF!</v>
      </c>
      <c r="FXD39" s="240" t="e">
        <f t="shared" si="2359"/>
        <v>#REF!</v>
      </c>
      <c r="FXE39" s="240" t="e">
        <f t="shared" si="2359"/>
        <v>#REF!</v>
      </c>
      <c r="FXF39" s="240" t="e">
        <f t="shared" si="2359"/>
        <v>#REF!</v>
      </c>
      <c r="FXG39" s="240" t="e">
        <f t="shared" si="2359"/>
        <v>#REF!</v>
      </c>
      <c r="FXH39" s="240" t="e">
        <f t="shared" si="2359"/>
        <v>#REF!</v>
      </c>
      <c r="FXI39" s="240" t="e">
        <f t="shared" si="2359"/>
        <v>#REF!</v>
      </c>
      <c r="FXJ39" s="240" t="e">
        <f t="shared" si="2359"/>
        <v>#REF!</v>
      </c>
      <c r="FXK39" s="240" t="e">
        <f t="shared" ref="FXK39:FXT40" si="2360">FXQ39</f>
        <v>#REF!</v>
      </c>
      <c r="FXL39" s="240" t="e">
        <f t="shared" si="2360"/>
        <v>#REF!</v>
      </c>
      <c r="FXM39" s="240" t="e">
        <f t="shared" si="2360"/>
        <v>#REF!</v>
      </c>
      <c r="FXN39" s="240" t="e">
        <f t="shared" si="2360"/>
        <v>#REF!</v>
      </c>
      <c r="FXO39" s="240" t="e">
        <f t="shared" si="2360"/>
        <v>#REF!</v>
      </c>
      <c r="FXP39" s="240" t="e">
        <f t="shared" si="2360"/>
        <v>#REF!</v>
      </c>
      <c r="FXQ39" s="240" t="e">
        <f t="shared" si="2360"/>
        <v>#REF!</v>
      </c>
      <c r="FXR39" s="240" t="e">
        <f t="shared" si="2360"/>
        <v>#REF!</v>
      </c>
      <c r="FXS39" s="240" t="e">
        <f t="shared" si="2360"/>
        <v>#REF!</v>
      </c>
      <c r="FXT39" s="240" t="e">
        <f t="shared" si="2360"/>
        <v>#REF!</v>
      </c>
      <c r="FXU39" s="240" t="e">
        <f t="shared" ref="FXU39:FYD40" si="2361">FYA39</f>
        <v>#REF!</v>
      </c>
      <c r="FXV39" s="240" t="e">
        <f t="shared" si="2361"/>
        <v>#REF!</v>
      </c>
      <c r="FXW39" s="240" t="e">
        <f t="shared" si="2361"/>
        <v>#REF!</v>
      </c>
      <c r="FXX39" s="240" t="e">
        <f t="shared" si="2361"/>
        <v>#REF!</v>
      </c>
      <c r="FXY39" s="240" t="e">
        <f t="shared" si="2361"/>
        <v>#REF!</v>
      </c>
      <c r="FXZ39" s="240" t="e">
        <f t="shared" si="2361"/>
        <v>#REF!</v>
      </c>
      <c r="FYA39" s="240" t="e">
        <f t="shared" si="2361"/>
        <v>#REF!</v>
      </c>
      <c r="FYB39" s="240" t="e">
        <f t="shared" si="2361"/>
        <v>#REF!</v>
      </c>
      <c r="FYC39" s="240" t="e">
        <f t="shared" si="2361"/>
        <v>#REF!</v>
      </c>
      <c r="FYD39" s="240" t="e">
        <f t="shared" si="2361"/>
        <v>#REF!</v>
      </c>
      <c r="FYE39" s="240" t="e">
        <f t="shared" ref="FYE39:FYN40" si="2362">FYK39</f>
        <v>#REF!</v>
      </c>
      <c r="FYF39" s="240" t="e">
        <f t="shared" si="2362"/>
        <v>#REF!</v>
      </c>
      <c r="FYG39" s="240" t="e">
        <f t="shared" si="2362"/>
        <v>#REF!</v>
      </c>
      <c r="FYH39" s="240" t="e">
        <f t="shared" si="2362"/>
        <v>#REF!</v>
      </c>
      <c r="FYI39" s="240" t="e">
        <f t="shared" si="2362"/>
        <v>#REF!</v>
      </c>
      <c r="FYJ39" s="240" t="e">
        <f t="shared" si="2362"/>
        <v>#REF!</v>
      </c>
      <c r="FYK39" s="240" t="e">
        <f t="shared" si="2362"/>
        <v>#REF!</v>
      </c>
      <c r="FYL39" s="240" t="e">
        <f t="shared" si="2362"/>
        <v>#REF!</v>
      </c>
      <c r="FYM39" s="240" t="e">
        <f t="shared" si="2362"/>
        <v>#REF!</v>
      </c>
      <c r="FYN39" s="240" t="e">
        <f t="shared" si="2362"/>
        <v>#REF!</v>
      </c>
      <c r="FYO39" s="240" t="e">
        <f t="shared" ref="FYO39:FYX40" si="2363">FYU39</f>
        <v>#REF!</v>
      </c>
      <c r="FYP39" s="240" t="e">
        <f t="shared" si="2363"/>
        <v>#REF!</v>
      </c>
      <c r="FYQ39" s="240" t="e">
        <f t="shared" si="2363"/>
        <v>#REF!</v>
      </c>
      <c r="FYR39" s="240" t="e">
        <f t="shared" si="2363"/>
        <v>#REF!</v>
      </c>
      <c r="FYS39" s="240" t="e">
        <f t="shared" si="2363"/>
        <v>#REF!</v>
      </c>
      <c r="FYT39" s="240" t="e">
        <f t="shared" si="2363"/>
        <v>#REF!</v>
      </c>
      <c r="FYU39" s="240" t="e">
        <f t="shared" si="2363"/>
        <v>#REF!</v>
      </c>
      <c r="FYV39" s="240" t="e">
        <f t="shared" si="2363"/>
        <v>#REF!</v>
      </c>
      <c r="FYW39" s="240" t="e">
        <f t="shared" si="2363"/>
        <v>#REF!</v>
      </c>
      <c r="FYX39" s="240" t="e">
        <f t="shared" si="2363"/>
        <v>#REF!</v>
      </c>
      <c r="FYY39" s="240" t="e">
        <f t="shared" ref="FYY39:FZH40" si="2364">FZE39</f>
        <v>#REF!</v>
      </c>
      <c r="FYZ39" s="240" t="e">
        <f t="shared" si="2364"/>
        <v>#REF!</v>
      </c>
      <c r="FZA39" s="240" t="e">
        <f t="shared" si="2364"/>
        <v>#REF!</v>
      </c>
      <c r="FZB39" s="240" t="e">
        <f t="shared" si="2364"/>
        <v>#REF!</v>
      </c>
      <c r="FZC39" s="240" t="e">
        <f t="shared" si="2364"/>
        <v>#REF!</v>
      </c>
      <c r="FZD39" s="240" t="e">
        <f t="shared" si="2364"/>
        <v>#REF!</v>
      </c>
      <c r="FZE39" s="240" t="e">
        <f t="shared" si="2364"/>
        <v>#REF!</v>
      </c>
      <c r="FZF39" s="240" t="e">
        <f t="shared" si="2364"/>
        <v>#REF!</v>
      </c>
      <c r="FZG39" s="240" t="e">
        <f t="shared" si="2364"/>
        <v>#REF!</v>
      </c>
      <c r="FZH39" s="240" t="e">
        <f t="shared" si="2364"/>
        <v>#REF!</v>
      </c>
      <c r="FZI39" s="240" t="e">
        <f t="shared" ref="FZI39:FZR40" si="2365">FZO39</f>
        <v>#REF!</v>
      </c>
      <c r="FZJ39" s="240" t="e">
        <f t="shared" si="2365"/>
        <v>#REF!</v>
      </c>
      <c r="FZK39" s="240" t="e">
        <f t="shared" si="2365"/>
        <v>#REF!</v>
      </c>
      <c r="FZL39" s="240" t="e">
        <f t="shared" si="2365"/>
        <v>#REF!</v>
      </c>
      <c r="FZM39" s="240" t="e">
        <f t="shared" si="2365"/>
        <v>#REF!</v>
      </c>
      <c r="FZN39" s="240" t="e">
        <f t="shared" si="2365"/>
        <v>#REF!</v>
      </c>
      <c r="FZO39" s="240" t="e">
        <f t="shared" si="2365"/>
        <v>#REF!</v>
      </c>
      <c r="FZP39" s="240" t="e">
        <f t="shared" si="2365"/>
        <v>#REF!</v>
      </c>
      <c r="FZQ39" s="240" t="e">
        <f t="shared" si="2365"/>
        <v>#REF!</v>
      </c>
      <c r="FZR39" s="240" t="e">
        <f t="shared" si="2365"/>
        <v>#REF!</v>
      </c>
      <c r="FZS39" s="240" t="e">
        <f t="shared" ref="FZS39:GAB40" si="2366">FZY39</f>
        <v>#REF!</v>
      </c>
      <c r="FZT39" s="240" t="e">
        <f t="shared" si="2366"/>
        <v>#REF!</v>
      </c>
      <c r="FZU39" s="240" t="e">
        <f t="shared" si="2366"/>
        <v>#REF!</v>
      </c>
      <c r="FZV39" s="240" t="e">
        <f t="shared" si="2366"/>
        <v>#REF!</v>
      </c>
      <c r="FZW39" s="240" t="e">
        <f t="shared" si="2366"/>
        <v>#REF!</v>
      </c>
      <c r="FZX39" s="240" t="e">
        <f t="shared" si="2366"/>
        <v>#REF!</v>
      </c>
      <c r="FZY39" s="240" t="e">
        <f t="shared" si="2366"/>
        <v>#REF!</v>
      </c>
      <c r="FZZ39" s="240" t="e">
        <f t="shared" si="2366"/>
        <v>#REF!</v>
      </c>
      <c r="GAA39" s="240" t="e">
        <f t="shared" si="2366"/>
        <v>#REF!</v>
      </c>
      <c r="GAB39" s="240" t="e">
        <f t="shared" si="2366"/>
        <v>#REF!</v>
      </c>
      <c r="GAC39" s="240" t="e">
        <f t="shared" ref="GAC39:GAL40" si="2367">GAI39</f>
        <v>#REF!</v>
      </c>
      <c r="GAD39" s="240" t="e">
        <f t="shared" si="2367"/>
        <v>#REF!</v>
      </c>
      <c r="GAE39" s="240" t="e">
        <f t="shared" si="2367"/>
        <v>#REF!</v>
      </c>
      <c r="GAF39" s="240" t="e">
        <f t="shared" si="2367"/>
        <v>#REF!</v>
      </c>
      <c r="GAG39" s="240" t="e">
        <f t="shared" si="2367"/>
        <v>#REF!</v>
      </c>
      <c r="GAH39" s="240" t="e">
        <f t="shared" si="2367"/>
        <v>#REF!</v>
      </c>
      <c r="GAI39" s="240" t="e">
        <f t="shared" si="2367"/>
        <v>#REF!</v>
      </c>
      <c r="GAJ39" s="240" t="e">
        <f t="shared" si="2367"/>
        <v>#REF!</v>
      </c>
      <c r="GAK39" s="240" t="e">
        <f t="shared" si="2367"/>
        <v>#REF!</v>
      </c>
      <c r="GAL39" s="240" t="e">
        <f t="shared" si="2367"/>
        <v>#REF!</v>
      </c>
      <c r="GAM39" s="240" t="e">
        <f t="shared" ref="GAM39:GAV40" si="2368">GAS39</f>
        <v>#REF!</v>
      </c>
      <c r="GAN39" s="240" t="e">
        <f t="shared" si="2368"/>
        <v>#REF!</v>
      </c>
      <c r="GAO39" s="240" t="e">
        <f t="shared" si="2368"/>
        <v>#REF!</v>
      </c>
      <c r="GAP39" s="240" t="e">
        <f t="shared" si="2368"/>
        <v>#REF!</v>
      </c>
      <c r="GAQ39" s="240" t="e">
        <f t="shared" si="2368"/>
        <v>#REF!</v>
      </c>
      <c r="GAR39" s="240" t="e">
        <f t="shared" si="2368"/>
        <v>#REF!</v>
      </c>
      <c r="GAS39" s="240" t="e">
        <f t="shared" si="2368"/>
        <v>#REF!</v>
      </c>
      <c r="GAT39" s="240" t="e">
        <f t="shared" si="2368"/>
        <v>#REF!</v>
      </c>
      <c r="GAU39" s="240" t="e">
        <f t="shared" si="2368"/>
        <v>#REF!</v>
      </c>
      <c r="GAV39" s="240" t="e">
        <f t="shared" si="2368"/>
        <v>#REF!</v>
      </c>
      <c r="GAW39" s="240" t="e">
        <f t="shared" ref="GAW39:GBF40" si="2369">GBC39</f>
        <v>#REF!</v>
      </c>
      <c r="GAX39" s="240" t="e">
        <f t="shared" si="2369"/>
        <v>#REF!</v>
      </c>
      <c r="GAY39" s="240" t="e">
        <f t="shared" si="2369"/>
        <v>#REF!</v>
      </c>
      <c r="GAZ39" s="240" t="e">
        <f t="shared" si="2369"/>
        <v>#REF!</v>
      </c>
      <c r="GBA39" s="240" t="e">
        <f t="shared" si="2369"/>
        <v>#REF!</v>
      </c>
      <c r="GBB39" s="240" t="e">
        <f t="shared" si="2369"/>
        <v>#REF!</v>
      </c>
      <c r="GBC39" s="240" t="e">
        <f t="shared" si="2369"/>
        <v>#REF!</v>
      </c>
      <c r="GBD39" s="240" t="e">
        <f t="shared" si="2369"/>
        <v>#REF!</v>
      </c>
      <c r="GBE39" s="240" t="e">
        <f t="shared" si="2369"/>
        <v>#REF!</v>
      </c>
      <c r="GBF39" s="240" t="e">
        <f t="shared" si="2369"/>
        <v>#REF!</v>
      </c>
      <c r="GBG39" s="240" t="e">
        <f t="shared" ref="GBG39:GBP40" si="2370">GBM39</f>
        <v>#REF!</v>
      </c>
      <c r="GBH39" s="240" t="e">
        <f t="shared" si="2370"/>
        <v>#REF!</v>
      </c>
      <c r="GBI39" s="240" t="e">
        <f t="shared" si="2370"/>
        <v>#REF!</v>
      </c>
      <c r="GBJ39" s="240" t="e">
        <f t="shared" si="2370"/>
        <v>#REF!</v>
      </c>
      <c r="GBK39" s="240" t="e">
        <f t="shared" si="2370"/>
        <v>#REF!</v>
      </c>
      <c r="GBL39" s="240" t="e">
        <f t="shared" si="2370"/>
        <v>#REF!</v>
      </c>
      <c r="GBM39" s="240" t="e">
        <f t="shared" si="2370"/>
        <v>#REF!</v>
      </c>
      <c r="GBN39" s="240" t="e">
        <f t="shared" si="2370"/>
        <v>#REF!</v>
      </c>
      <c r="GBO39" s="240" t="e">
        <f t="shared" si="2370"/>
        <v>#REF!</v>
      </c>
      <c r="GBP39" s="240" t="e">
        <f t="shared" si="2370"/>
        <v>#REF!</v>
      </c>
      <c r="GBQ39" s="240" t="e">
        <f t="shared" ref="GBQ39:GBZ40" si="2371">GBW39</f>
        <v>#REF!</v>
      </c>
      <c r="GBR39" s="240" t="e">
        <f t="shared" si="2371"/>
        <v>#REF!</v>
      </c>
      <c r="GBS39" s="240" t="e">
        <f t="shared" si="2371"/>
        <v>#REF!</v>
      </c>
      <c r="GBT39" s="240" t="e">
        <f t="shared" si="2371"/>
        <v>#REF!</v>
      </c>
      <c r="GBU39" s="240" t="e">
        <f t="shared" si="2371"/>
        <v>#REF!</v>
      </c>
      <c r="GBV39" s="240" t="e">
        <f t="shared" si="2371"/>
        <v>#REF!</v>
      </c>
      <c r="GBW39" s="240" t="e">
        <f t="shared" si="2371"/>
        <v>#REF!</v>
      </c>
      <c r="GBX39" s="240" t="e">
        <f t="shared" si="2371"/>
        <v>#REF!</v>
      </c>
      <c r="GBY39" s="240" t="e">
        <f t="shared" si="2371"/>
        <v>#REF!</v>
      </c>
      <c r="GBZ39" s="240" t="e">
        <f t="shared" si="2371"/>
        <v>#REF!</v>
      </c>
      <c r="GCA39" s="240" t="e">
        <f t="shared" ref="GCA39:GCJ40" si="2372">GCG39</f>
        <v>#REF!</v>
      </c>
      <c r="GCB39" s="240" t="e">
        <f t="shared" si="2372"/>
        <v>#REF!</v>
      </c>
      <c r="GCC39" s="240" t="e">
        <f t="shared" si="2372"/>
        <v>#REF!</v>
      </c>
      <c r="GCD39" s="240" t="e">
        <f t="shared" si="2372"/>
        <v>#REF!</v>
      </c>
      <c r="GCE39" s="240" t="e">
        <f t="shared" si="2372"/>
        <v>#REF!</v>
      </c>
      <c r="GCF39" s="240" t="e">
        <f t="shared" si="2372"/>
        <v>#REF!</v>
      </c>
      <c r="GCG39" s="240" t="e">
        <f t="shared" si="2372"/>
        <v>#REF!</v>
      </c>
      <c r="GCH39" s="240" t="e">
        <f t="shared" si="2372"/>
        <v>#REF!</v>
      </c>
      <c r="GCI39" s="240" t="e">
        <f t="shared" si="2372"/>
        <v>#REF!</v>
      </c>
      <c r="GCJ39" s="240" t="e">
        <f t="shared" si="2372"/>
        <v>#REF!</v>
      </c>
      <c r="GCK39" s="240" t="e">
        <f t="shared" ref="GCK39:GCT40" si="2373">GCQ39</f>
        <v>#REF!</v>
      </c>
      <c r="GCL39" s="240" t="e">
        <f t="shared" si="2373"/>
        <v>#REF!</v>
      </c>
      <c r="GCM39" s="240" t="e">
        <f t="shared" si="2373"/>
        <v>#REF!</v>
      </c>
      <c r="GCN39" s="240" t="e">
        <f t="shared" si="2373"/>
        <v>#REF!</v>
      </c>
      <c r="GCO39" s="240" t="e">
        <f t="shared" si="2373"/>
        <v>#REF!</v>
      </c>
      <c r="GCP39" s="240" t="e">
        <f t="shared" si="2373"/>
        <v>#REF!</v>
      </c>
      <c r="GCQ39" s="240" t="e">
        <f t="shared" si="2373"/>
        <v>#REF!</v>
      </c>
      <c r="GCR39" s="240" t="e">
        <f t="shared" si="2373"/>
        <v>#REF!</v>
      </c>
      <c r="GCS39" s="240" t="e">
        <f t="shared" si="2373"/>
        <v>#REF!</v>
      </c>
      <c r="GCT39" s="240" t="e">
        <f t="shared" si="2373"/>
        <v>#REF!</v>
      </c>
      <c r="GCU39" s="240" t="e">
        <f t="shared" ref="GCU39:GDD40" si="2374">GDA39</f>
        <v>#REF!</v>
      </c>
      <c r="GCV39" s="240" t="e">
        <f t="shared" si="2374"/>
        <v>#REF!</v>
      </c>
      <c r="GCW39" s="240" t="e">
        <f t="shared" si="2374"/>
        <v>#REF!</v>
      </c>
      <c r="GCX39" s="240" t="e">
        <f t="shared" si="2374"/>
        <v>#REF!</v>
      </c>
      <c r="GCY39" s="240" t="e">
        <f t="shared" si="2374"/>
        <v>#REF!</v>
      </c>
      <c r="GCZ39" s="240" t="e">
        <f t="shared" si="2374"/>
        <v>#REF!</v>
      </c>
      <c r="GDA39" s="240" t="e">
        <f t="shared" si="2374"/>
        <v>#REF!</v>
      </c>
      <c r="GDB39" s="240" t="e">
        <f t="shared" si="2374"/>
        <v>#REF!</v>
      </c>
      <c r="GDC39" s="240" t="e">
        <f t="shared" si="2374"/>
        <v>#REF!</v>
      </c>
      <c r="GDD39" s="240" t="e">
        <f t="shared" si="2374"/>
        <v>#REF!</v>
      </c>
      <c r="GDE39" s="240" t="e">
        <f t="shared" ref="GDE39:GDN40" si="2375">GDK39</f>
        <v>#REF!</v>
      </c>
      <c r="GDF39" s="240" t="e">
        <f t="shared" si="2375"/>
        <v>#REF!</v>
      </c>
      <c r="GDG39" s="240" t="e">
        <f t="shared" si="2375"/>
        <v>#REF!</v>
      </c>
      <c r="GDH39" s="240" t="e">
        <f t="shared" si="2375"/>
        <v>#REF!</v>
      </c>
      <c r="GDI39" s="240" t="e">
        <f t="shared" si="2375"/>
        <v>#REF!</v>
      </c>
      <c r="GDJ39" s="240" t="e">
        <f t="shared" si="2375"/>
        <v>#REF!</v>
      </c>
      <c r="GDK39" s="240" t="e">
        <f t="shared" si="2375"/>
        <v>#REF!</v>
      </c>
      <c r="GDL39" s="240" t="e">
        <f t="shared" si="2375"/>
        <v>#REF!</v>
      </c>
      <c r="GDM39" s="240" t="e">
        <f t="shared" si="2375"/>
        <v>#REF!</v>
      </c>
      <c r="GDN39" s="240" t="e">
        <f t="shared" si="2375"/>
        <v>#REF!</v>
      </c>
      <c r="GDO39" s="240" t="e">
        <f t="shared" ref="GDO39:GDX40" si="2376">GDU39</f>
        <v>#REF!</v>
      </c>
      <c r="GDP39" s="240" t="e">
        <f t="shared" si="2376"/>
        <v>#REF!</v>
      </c>
      <c r="GDQ39" s="240" t="e">
        <f t="shared" si="2376"/>
        <v>#REF!</v>
      </c>
      <c r="GDR39" s="240" t="e">
        <f t="shared" si="2376"/>
        <v>#REF!</v>
      </c>
      <c r="GDS39" s="240" t="e">
        <f t="shared" si="2376"/>
        <v>#REF!</v>
      </c>
      <c r="GDT39" s="240" t="e">
        <f t="shared" si="2376"/>
        <v>#REF!</v>
      </c>
      <c r="GDU39" s="240" t="e">
        <f t="shared" si="2376"/>
        <v>#REF!</v>
      </c>
      <c r="GDV39" s="240" t="e">
        <f t="shared" si="2376"/>
        <v>#REF!</v>
      </c>
      <c r="GDW39" s="240" t="e">
        <f t="shared" si="2376"/>
        <v>#REF!</v>
      </c>
      <c r="GDX39" s="240" t="e">
        <f t="shared" si="2376"/>
        <v>#REF!</v>
      </c>
      <c r="GDY39" s="240" t="e">
        <f t="shared" ref="GDY39:GEH40" si="2377">GEE39</f>
        <v>#REF!</v>
      </c>
      <c r="GDZ39" s="240" t="e">
        <f t="shared" si="2377"/>
        <v>#REF!</v>
      </c>
      <c r="GEA39" s="240" t="e">
        <f t="shared" si="2377"/>
        <v>#REF!</v>
      </c>
      <c r="GEB39" s="240" t="e">
        <f t="shared" si="2377"/>
        <v>#REF!</v>
      </c>
      <c r="GEC39" s="240" t="e">
        <f t="shared" si="2377"/>
        <v>#REF!</v>
      </c>
      <c r="GED39" s="240" t="e">
        <f t="shared" si="2377"/>
        <v>#REF!</v>
      </c>
      <c r="GEE39" s="240" t="e">
        <f t="shared" si="2377"/>
        <v>#REF!</v>
      </c>
      <c r="GEF39" s="240" t="e">
        <f t="shared" si="2377"/>
        <v>#REF!</v>
      </c>
      <c r="GEG39" s="240" t="e">
        <f t="shared" si="2377"/>
        <v>#REF!</v>
      </c>
      <c r="GEH39" s="240" t="e">
        <f t="shared" si="2377"/>
        <v>#REF!</v>
      </c>
      <c r="GEI39" s="240" t="e">
        <f t="shared" ref="GEI39:GER40" si="2378">GEO39</f>
        <v>#REF!</v>
      </c>
      <c r="GEJ39" s="240" t="e">
        <f t="shared" si="2378"/>
        <v>#REF!</v>
      </c>
      <c r="GEK39" s="240" t="e">
        <f t="shared" si="2378"/>
        <v>#REF!</v>
      </c>
      <c r="GEL39" s="240" t="e">
        <f t="shared" si="2378"/>
        <v>#REF!</v>
      </c>
      <c r="GEM39" s="240" t="e">
        <f t="shared" si="2378"/>
        <v>#REF!</v>
      </c>
      <c r="GEN39" s="240" t="e">
        <f t="shared" si="2378"/>
        <v>#REF!</v>
      </c>
      <c r="GEO39" s="240" t="e">
        <f t="shared" si="2378"/>
        <v>#REF!</v>
      </c>
      <c r="GEP39" s="240" t="e">
        <f t="shared" si="2378"/>
        <v>#REF!</v>
      </c>
      <c r="GEQ39" s="240" t="e">
        <f t="shared" si="2378"/>
        <v>#REF!</v>
      </c>
      <c r="GER39" s="240" t="e">
        <f t="shared" si="2378"/>
        <v>#REF!</v>
      </c>
      <c r="GES39" s="240" t="e">
        <f t="shared" ref="GES39:GFB40" si="2379">GEY39</f>
        <v>#REF!</v>
      </c>
      <c r="GET39" s="240" t="e">
        <f t="shared" si="2379"/>
        <v>#REF!</v>
      </c>
      <c r="GEU39" s="240" t="e">
        <f t="shared" si="2379"/>
        <v>#REF!</v>
      </c>
      <c r="GEV39" s="240" t="e">
        <f t="shared" si="2379"/>
        <v>#REF!</v>
      </c>
      <c r="GEW39" s="240" t="e">
        <f t="shared" si="2379"/>
        <v>#REF!</v>
      </c>
      <c r="GEX39" s="240" t="e">
        <f t="shared" si="2379"/>
        <v>#REF!</v>
      </c>
      <c r="GEY39" s="240" t="e">
        <f t="shared" si="2379"/>
        <v>#REF!</v>
      </c>
      <c r="GEZ39" s="240" t="e">
        <f t="shared" si="2379"/>
        <v>#REF!</v>
      </c>
      <c r="GFA39" s="240" t="e">
        <f t="shared" si="2379"/>
        <v>#REF!</v>
      </c>
      <c r="GFB39" s="240" t="e">
        <f t="shared" si="2379"/>
        <v>#REF!</v>
      </c>
      <c r="GFC39" s="240" t="e">
        <f t="shared" ref="GFC39:GFL40" si="2380">GFI39</f>
        <v>#REF!</v>
      </c>
      <c r="GFD39" s="240" t="e">
        <f t="shared" si="2380"/>
        <v>#REF!</v>
      </c>
      <c r="GFE39" s="240" t="e">
        <f t="shared" si="2380"/>
        <v>#REF!</v>
      </c>
      <c r="GFF39" s="240" t="e">
        <f t="shared" si="2380"/>
        <v>#REF!</v>
      </c>
      <c r="GFG39" s="240" t="e">
        <f t="shared" si="2380"/>
        <v>#REF!</v>
      </c>
      <c r="GFH39" s="240" t="e">
        <f t="shared" si="2380"/>
        <v>#REF!</v>
      </c>
      <c r="GFI39" s="240" t="e">
        <f t="shared" si="2380"/>
        <v>#REF!</v>
      </c>
      <c r="GFJ39" s="240" t="e">
        <f t="shared" si="2380"/>
        <v>#REF!</v>
      </c>
      <c r="GFK39" s="240" t="e">
        <f t="shared" si="2380"/>
        <v>#REF!</v>
      </c>
      <c r="GFL39" s="240" t="e">
        <f t="shared" si="2380"/>
        <v>#REF!</v>
      </c>
      <c r="GFM39" s="240" t="e">
        <f t="shared" ref="GFM39:GFV40" si="2381">GFS39</f>
        <v>#REF!</v>
      </c>
      <c r="GFN39" s="240" t="e">
        <f t="shared" si="2381"/>
        <v>#REF!</v>
      </c>
      <c r="GFO39" s="240" t="e">
        <f t="shared" si="2381"/>
        <v>#REF!</v>
      </c>
      <c r="GFP39" s="240" t="e">
        <f t="shared" si="2381"/>
        <v>#REF!</v>
      </c>
      <c r="GFQ39" s="240" t="e">
        <f t="shared" si="2381"/>
        <v>#REF!</v>
      </c>
      <c r="GFR39" s="240" t="e">
        <f t="shared" si="2381"/>
        <v>#REF!</v>
      </c>
      <c r="GFS39" s="240" t="e">
        <f t="shared" si="2381"/>
        <v>#REF!</v>
      </c>
      <c r="GFT39" s="240" t="e">
        <f t="shared" si="2381"/>
        <v>#REF!</v>
      </c>
      <c r="GFU39" s="240" t="e">
        <f t="shared" si="2381"/>
        <v>#REF!</v>
      </c>
      <c r="GFV39" s="240" t="e">
        <f t="shared" si="2381"/>
        <v>#REF!</v>
      </c>
      <c r="GFW39" s="240" t="e">
        <f t="shared" ref="GFW39:GGF40" si="2382">GGC39</f>
        <v>#REF!</v>
      </c>
      <c r="GFX39" s="240" t="e">
        <f t="shared" si="2382"/>
        <v>#REF!</v>
      </c>
      <c r="GFY39" s="240" t="e">
        <f t="shared" si="2382"/>
        <v>#REF!</v>
      </c>
      <c r="GFZ39" s="240" t="e">
        <f t="shared" si="2382"/>
        <v>#REF!</v>
      </c>
      <c r="GGA39" s="240" t="e">
        <f t="shared" si="2382"/>
        <v>#REF!</v>
      </c>
      <c r="GGB39" s="240" t="e">
        <f t="shared" si="2382"/>
        <v>#REF!</v>
      </c>
      <c r="GGC39" s="240" t="e">
        <f t="shared" si="2382"/>
        <v>#REF!</v>
      </c>
      <c r="GGD39" s="240" t="e">
        <f t="shared" si="2382"/>
        <v>#REF!</v>
      </c>
      <c r="GGE39" s="240" t="e">
        <f t="shared" si="2382"/>
        <v>#REF!</v>
      </c>
      <c r="GGF39" s="240" t="e">
        <f t="shared" si="2382"/>
        <v>#REF!</v>
      </c>
      <c r="GGG39" s="240" t="e">
        <f t="shared" ref="GGG39:GGP40" si="2383">GGM39</f>
        <v>#REF!</v>
      </c>
      <c r="GGH39" s="240" t="e">
        <f t="shared" si="2383"/>
        <v>#REF!</v>
      </c>
      <c r="GGI39" s="240" t="e">
        <f t="shared" si="2383"/>
        <v>#REF!</v>
      </c>
      <c r="GGJ39" s="240" t="e">
        <f t="shared" si="2383"/>
        <v>#REF!</v>
      </c>
      <c r="GGK39" s="240" t="e">
        <f t="shared" si="2383"/>
        <v>#REF!</v>
      </c>
      <c r="GGL39" s="240" t="e">
        <f t="shared" si="2383"/>
        <v>#REF!</v>
      </c>
      <c r="GGM39" s="240" t="e">
        <f t="shared" si="2383"/>
        <v>#REF!</v>
      </c>
      <c r="GGN39" s="240" t="e">
        <f t="shared" si="2383"/>
        <v>#REF!</v>
      </c>
      <c r="GGO39" s="240" t="e">
        <f t="shared" si="2383"/>
        <v>#REF!</v>
      </c>
      <c r="GGP39" s="240" t="e">
        <f t="shared" si="2383"/>
        <v>#REF!</v>
      </c>
      <c r="GGQ39" s="240" t="e">
        <f t="shared" ref="GGQ39:GGZ40" si="2384">GGW39</f>
        <v>#REF!</v>
      </c>
      <c r="GGR39" s="240" t="e">
        <f t="shared" si="2384"/>
        <v>#REF!</v>
      </c>
      <c r="GGS39" s="240" t="e">
        <f t="shared" si="2384"/>
        <v>#REF!</v>
      </c>
      <c r="GGT39" s="240" t="e">
        <f t="shared" si="2384"/>
        <v>#REF!</v>
      </c>
      <c r="GGU39" s="240" t="e">
        <f t="shared" si="2384"/>
        <v>#REF!</v>
      </c>
      <c r="GGV39" s="240" t="e">
        <f t="shared" si="2384"/>
        <v>#REF!</v>
      </c>
      <c r="GGW39" s="240" t="e">
        <f t="shared" si="2384"/>
        <v>#REF!</v>
      </c>
      <c r="GGX39" s="240" t="e">
        <f t="shared" si="2384"/>
        <v>#REF!</v>
      </c>
      <c r="GGY39" s="240" t="e">
        <f t="shared" si="2384"/>
        <v>#REF!</v>
      </c>
      <c r="GGZ39" s="240" t="e">
        <f t="shared" si="2384"/>
        <v>#REF!</v>
      </c>
      <c r="GHA39" s="240" t="e">
        <f t="shared" ref="GHA39:GHJ40" si="2385">GHG39</f>
        <v>#REF!</v>
      </c>
      <c r="GHB39" s="240" t="e">
        <f t="shared" si="2385"/>
        <v>#REF!</v>
      </c>
      <c r="GHC39" s="240" t="e">
        <f t="shared" si="2385"/>
        <v>#REF!</v>
      </c>
      <c r="GHD39" s="240" t="e">
        <f t="shared" si="2385"/>
        <v>#REF!</v>
      </c>
      <c r="GHE39" s="240" t="e">
        <f t="shared" si="2385"/>
        <v>#REF!</v>
      </c>
      <c r="GHF39" s="240" t="e">
        <f t="shared" si="2385"/>
        <v>#REF!</v>
      </c>
      <c r="GHG39" s="240" t="e">
        <f t="shared" si="2385"/>
        <v>#REF!</v>
      </c>
      <c r="GHH39" s="240" t="e">
        <f t="shared" si="2385"/>
        <v>#REF!</v>
      </c>
      <c r="GHI39" s="240" t="e">
        <f t="shared" si="2385"/>
        <v>#REF!</v>
      </c>
      <c r="GHJ39" s="240" t="e">
        <f t="shared" si="2385"/>
        <v>#REF!</v>
      </c>
      <c r="GHK39" s="240" t="e">
        <f t="shared" ref="GHK39:GHT40" si="2386">GHQ39</f>
        <v>#REF!</v>
      </c>
      <c r="GHL39" s="240" t="e">
        <f t="shared" si="2386"/>
        <v>#REF!</v>
      </c>
      <c r="GHM39" s="240" t="e">
        <f t="shared" si="2386"/>
        <v>#REF!</v>
      </c>
      <c r="GHN39" s="240" t="e">
        <f t="shared" si="2386"/>
        <v>#REF!</v>
      </c>
      <c r="GHO39" s="240" t="e">
        <f t="shared" si="2386"/>
        <v>#REF!</v>
      </c>
      <c r="GHP39" s="240" t="e">
        <f t="shared" si="2386"/>
        <v>#REF!</v>
      </c>
      <c r="GHQ39" s="240" t="e">
        <f t="shared" si="2386"/>
        <v>#REF!</v>
      </c>
      <c r="GHR39" s="240" t="e">
        <f t="shared" si="2386"/>
        <v>#REF!</v>
      </c>
      <c r="GHS39" s="240" t="e">
        <f t="shared" si="2386"/>
        <v>#REF!</v>
      </c>
      <c r="GHT39" s="240" t="e">
        <f t="shared" si="2386"/>
        <v>#REF!</v>
      </c>
      <c r="GHU39" s="240" t="e">
        <f t="shared" ref="GHU39:GID40" si="2387">GIA39</f>
        <v>#REF!</v>
      </c>
      <c r="GHV39" s="240" t="e">
        <f t="shared" si="2387"/>
        <v>#REF!</v>
      </c>
      <c r="GHW39" s="240" t="e">
        <f t="shared" si="2387"/>
        <v>#REF!</v>
      </c>
      <c r="GHX39" s="240" t="e">
        <f t="shared" si="2387"/>
        <v>#REF!</v>
      </c>
      <c r="GHY39" s="240" t="e">
        <f t="shared" si="2387"/>
        <v>#REF!</v>
      </c>
      <c r="GHZ39" s="240" t="e">
        <f t="shared" si="2387"/>
        <v>#REF!</v>
      </c>
      <c r="GIA39" s="240" t="e">
        <f t="shared" si="2387"/>
        <v>#REF!</v>
      </c>
      <c r="GIB39" s="240" t="e">
        <f t="shared" si="2387"/>
        <v>#REF!</v>
      </c>
      <c r="GIC39" s="240" t="e">
        <f t="shared" si="2387"/>
        <v>#REF!</v>
      </c>
      <c r="GID39" s="240" t="e">
        <f t="shared" si="2387"/>
        <v>#REF!</v>
      </c>
      <c r="GIE39" s="240" t="e">
        <f t="shared" ref="GIE39:GIN40" si="2388">GIK39</f>
        <v>#REF!</v>
      </c>
      <c r="GIF39" s="240" t="e">
        <f t="shared" si="2388"/>
        <v>#REF!</v>
      </c>
      <c r="GIG39" s="240" t="e">
        <f t="shared" si="2388"/>
        <v>#REF!</v>
      </c>
      <c r="GIH39" s="240" t="e">
        <f t="shared" si="2388"/>
        <v>#REF!</v>
      </c>
      <c r="GII39" s="240" t="e">
        <f t="shared" si="2388"/>
        <v>#REF!</v>
      </c>
      <c r="GIJ39" s="240" t="e">
        <f t="shared" si="2388"/>
        <v>#REF!</v>
      </c>
      <c r="GIK39" s="240" t="e">
        <f t="shared" si="2388"/>
        <v>#REF!</v>
      </c>
      <c r="GIL39" s="240" t="e">
        <f t="shared" si="2388"/>
        <v>#REF!</v>
      </c>
      <c r="GIM39" s="240" t="e">
        <f t="shared" si="2388"/>
        <v>#REF!</v>
      </c>
      <c r="GIN39" s="240" t="e">
        <f t="shared" si="2388"/>
        <v>#REF!</v>
      </c>
      <c r="GIO39" s="240" t="e">
        <f t="shared" ref="GIO39:GIX40" si="2389">GIU39</f>
        <v>#REF!</v>
      </c>
      <c r="GIP39" s="240" t="e">
        <f t="shared" si="2389"/>
        <v>#REF!</v>
      </c>
      <c r="GIQ39" s="240" t="e">
        <f t="shared" si="2389"/>
        <v>#REF!</v>
      </c>
      <c r="GIR39" s="240" t="e">
        <f t="shared" si="2389"/>
        <v>#REF!</v>
      </c>
      <c r="GIS39" s="240" t="e">
        <f t="shared" si="2389"/>
        <v>#REF!</v>
      </c>
      <c r="GIT39" s="240" t="e">
        <f t="shared" si="2389"/>
        <v>#REF!</v>
      </c>
      <c r="GIU39" s="240" t="e">
        <f t="shared" si="2389"/>
        <v>#REF!</v>
      </c>
      <c r="GIV39" s="240" t="e">
        <f t="shared" si="2389"/>
        <v>#REF!</v>
      </c>
      <c r="GIW39" s="240" t="e">
        <f t="shared" si="2389"/>
        <v>#REF!</v>
      </c>
      <c r="GIX39" s="240" t="e">
        <f t="shared" si="2389"/>
        <v>#REF!</v>
      </c>
      <c r="GIY39" s="240" t="e">
        <f t="shared" ref="GIY39:GJH40" si="2390">GJE39</f>
        <v>#REF!</v>
      </c>
      <c r="GIZ39" s="240" t="e">
        <f t="shared" si="2390"/>
        <v>#REF!</v>
      </c>
      <c r="GJA39" s="240" t="e">
        <f t="shared" si="2390"/>
        <v>#REF!</v>
      </c>
      <c r="GJB39" s="240" t="e">
        <f t="shared" si="2390"/>
        <v>#REF!</v>
      </c>
      <c r="GJC39" s="240" t="e">
        <f t="shared" si="2390"/>
        <v>#REF!</v>
      </c>
      <c r="GJD39" s="240" t="e">
        <f t="shared" si="2390"/>
        <v>#REF!</v>
      </c>
      <c r="GJE39" s="240" t="e">
        <f t="shared" si="2390"/>
        <v>#REF!</v>
      </c>
      <c r="GJF39" s="240" t="e">
        <f t="shared" si="2390"/>
        <v>#REF!</v>
      </c>
      <c r="GJG39" s="240" t="e">
        <f t="shared" si="2390"/>
        <v>#REF!</v>
      </c>
      <c r="GJH39" s="240" t="e">
        <f t="shared" si="2390"/>
        <v>#REF!</v>
      </c>
      <c r="GJI39" s="240" t="e">
        <f t="shared" ref="GJI39:GJR40" si="2391">GJO39</f>
        <v>#REF!</v>
      </c>
      <c r="GJJ39" s="240" t="e">
        <f t="shared" si="2391"/>
        <v>#REF!</v>
      </c>
      <c r="GJK39" s="240" t="e">
        <f t="shared" si="2391"/>
        <v>#REF!</v>
      </c>
      <c r="GJL39" s="240" t="e">
        <f t="shared" si="2391"/>
        <v>#REF!</v>
      </c>
      <c r="GJM39" s="240" t="e">
        <f t="shared" si="2391"/>
        <v>#REF!</v>
      </c>
      <c r="GJN39" s="240" t="e">
        <f t="shared" si="2391"/>
        <v>#REF!</v>
      </c>
      <c r="GJO39" s="240" t="e">
        <f t="shared" si="2391"/>
        <v>#REF!</v>
      </c>
      <c r="GJP39" s="240" t="e">
        <f t="shared" si="2391"/>
        <v>#REF!</v>
      </c>
      <c r="GJQ39" s="240" t="e">
        <f t="shared" si="2391"/>
        <v>#REF!</v>
      </c>
      <c r="GJR39" s="240" t="e">
        <f t="shared" si="2391"/>
        <v>#REF!</v>
      </c>
      <c r="GJS39" s="240" t="e">
        <f t="shared" ref="GJS39:GKB40" si="2392">GJY39</f>
        <v>#REF!</v>
      </c>
      <c r="GJT39" s="240" t="e">
        <f t="shared" si="2392"/>
        <v>#REF!</v>
      </c>
      <c r="GJU39" s="240" t="e">
        <f t="shared" si="2392"/>
        <v>#REF!</v>
      </c>
      <c r="GJV39" s="240" t="e">
        <f t="shared" si="2392"/>
        <v>#REF!</v>
      </c>
      <c r="GJW39" s="240" t="e">
        <f t="shared" si="2392"/>
        <v>#REF!</v>
      </c>
      <c r="GJX39" s="240" t="e">
        <f t="shared" si="2392"/>
        <v>#REF!</v>
      </c>
      <c r="GJY39" s="240" t="e">
        <f t="shared" si="2392"/>
        <v>#REF!</v>
      </c>
      <c r="GJZ39" s="240" t="e">
        <f t="shared" si="2392"/>
        <v>#REF!</v>
      </c>
      <c r="GKA39" s="240" t="e">
        <f t="shared" si="2392"/>
        <v>#REF!</v>
      </c>
      <c r="GKB39" s="240" t="e">
        <f t="shared" si="2392"/>
        <v>#REF!</v>
      </c>
      <c r="GKC39" s="240" t="e">
        <f t="shared" ref="GKC39:GKL40" si="2393">GKI39</f>
        <v>#REF!</v>
      </c>
      <c r="GKD39" s="240" t="e">
        <f t="shared" si="2393"/>
        <v>#REF!</v>
      </c>
      <c r="GKE39" s="240" t="e">
        <f t="shared" si="2393"/>
        <v>#REF!</v>
      </c>
      <c r="GKF39" s="240" t="e">
        <f t="shared" si="2393"/>
        <v>#REF!</v>
      </c>
      <c r="GKG39" s="240" t="e">
        <f t="shared" si="2393"/>
        <v>#REF!</v>
      </c>
      <c r="GKH39" s="240" t="e">
        <f t="shared" si="2393"/>
        <v>#REF!</v>
      </c>
      <c r="GKI39" s="240" t="e">
        <f t="shared" si="2393"/>
        <v>#REF!</v>
      </c>
      <c r="GKJ39" s="240" t="e">
        <f t="shared" si="2393"/>
        <v>#REF!</v>
      </c>
      <c r="GKK39" s="240" t="e">
        <f t="shared" si="2393"/>
        <v>#REF!</v>
      </c>
      <c r="GKL39" s="240" t="e">
        <f t="shared" si="2393"/>
        <v>#REF!</v>
      </c>
      <c r="GKM39" s="240" t="e">
        <f t="shared" ref="GKM39:GKV40" si="2394">GKS39</f>
        <v>#REF!</v>
      </c>
      <c r="GKN39" s="240" t="e">
        <f t="shared" si="2394"/>
        <v>#REF!</v>
      </c>
      <c r="GKO39" s="240" t="e">
        <f t="shared" si="2394"/>
        <v>#REF!</v>
      </c>
      <c r="GKP39" s="240" t="e">
        <f t="shared" si="2394"/>
        <v>#REF!</v>
      </c>
      <c r="GKQ39" s="240" t="e">
        <f t="shared" si="2394"/>
        <v>#REF!</v>
      </c>
      <c r="GKR39" s="240" t="e">
        <f t="shared" si="2394"/>
        <v>#REF!</v>
      </c>
      <c r="GKS39" s="240" t="e">
        <f t="shared" si="2394"/>
        <v>#REF!</v>
      </c>
      <c r="GKT39" s="240" t="e">
        <f t="shared" si="2394"/>
        <v>#REF!</v>
      </c>
      <c r="GKU39" s="240" t="e">
        <f t="shared" si="2394"/>
        <v>#REF!</v>
      </c>
      <c r="GKV39" s="240" t="e">
        <f t="shared" si="2394"/>
        <v>#REF!</v>
      </c>
      <c r="GKW39" s="240" t="e">
        <f t="shared" ref="GKW39:GLF40" si="2395">GLC39</f>
        <v>#REF!</v>
      </c>
      <c r="GKX39" s="240" t="e">
        <f t="shared" si="2395"/>
        <v>#REF!</v>
      </c>
      <c r="GKY39" s="240" t="e">
        <f t="shared" si="2395"/>
        <v>#REF!</v>
      </c>
      <c r="GKZ39" s="240" t="e">
        <f t="shared" si="2395"/>
        <v>#REF!</v>
      </c>
      <c r="GLA39" s="240" t="e">
        <f t="shared" si="2395"/>
        <v>#REF!</v>
      </c>
      <c r="GLB39" s="240" t="e">
        <f t="shared" si="2395"/>
        <v>#REF!</v>
      </c>
      <c r="GLC39" s="240" t="e">
        <f t="shared" si="2395"/>
        <v>#REF!</v>
      </c>
      <c r="GLD39" s="240" t="e">
        <f t="shared" si="2395"/>
        <v>#REF!</v>
      </c>
      <c r="GLE39" s="240" t="e">
        <f t="shared" si="2395"/>
        <v>#REF!</v>
      </c>
      <c r="GLF39" s="240" t="e">
        <f t="shared" si="2395"/>
        <v>#REF!</v>
      </c>
      <c r="GLG39" s="240" t="e">
        <f t="shared" ref="GLG39:GLP40" si="2396">GLM39</f>
        <v>#REF!</v>
      </c>
      <c r="GLH39" s="240" t="e">
        <f t="shared" si="2396"/>
        <v>#REF!</v>
      </c>
      <c r="GLI39" s="240" t="e">
        <f t="shared" si="2396"/>
        <v>#REF!</v>
      </c>
      <c r="GLJ39" s="240" t="e">
        <f t="shared" si="2396"/>
        <v>#REF!</v>
      </c>
      <c r="GLK39" s="240" t="e">
        <f t="shared" si="2396"/>
        <v>#REF!</v>
      </c>
      <c r="GLL39" s="240" t="e">
        <f t="shared" si="2396"/>
        <v>#REF!</v>
      </c>
      <c r="GLM39" s="240" t="e">
        <f t="shared" si="2396"/>
        <v>#REF!</v>
      </c>
      <c r="GLN39" s="240" t="e">
        <f t="shared" si="2396"/>
        <v>#REF!</v>
      </c>
      <c r="GLO39" s="240" t="e">
        <f t="shared" si="2396"/>
        <v>#REF!</v>
      </c>
      <c r="GLP39" s="240" t="e">
        <f t="shared" si="2396"/>
        <v>#REF!</v>
      </c>
      <c r="GLQ39" s="240" t="e">
        <f t="shared" ref="GLQ39:GLZ40" si="2397">GLW39</f>
        <v>#REF!</v>
      </c>
      <c r="GLR39" s="240" t="e">
        <f t="shared" si="2397"/>
        <v>#REF!</v>
      </c>
      <c r="GLS39" s="240" t="e">
        <f t="shared" si="2397"/>
        <v>#REF!</v>
      </c>
      <c r="GLT39" s="240" t="e">
        <f t="shared" si="2397"/>
        <v>#REF!</v>
      </c>
      <c r="GLU39" s="240" t="e">
        <f t="shared" si="2397"/>
        <v>#REF!</v>
      </c>
      <c r="GLV39" s="240" t="e">
        <f t="shared" si="2397"/>
        <v>#REF!</v>
      </c>
      <c r="GLW39" s="240" t="e">
        <f t="shared" si="2397"/>
        <v>#REF!</v>
      </c>
      <c r="GLX39" s="240" t="e">
        <f t="shared" si="2397"/>
        <v>#REF!</v>
      </c>
      <c r="GLY39" s="240" t="e">
        <f t="shared" si="2397"/>
        <v>#REF!</v>
      </c>
      <c r="GLZ39" s="240" t="e">
        <f t="shared" si="2397"/>
        <v>#REF!</v>
      </c>
      <c r="GMA39" s="240" t="e">
        <f t="shared" ref="GMA39:GMJ40" si="2398">GMG39</f>
        <v>#REF!</v>
      </c>
      <c r="GMB39" s="240" t="e">
        <f t="shared" si="2398"/>
        <v>#REF!</v>
      </c>
      <c r="GMC39" s="240" t="e">
        <f t="shared" si="2398"/>
        <v>#REF!</v>
      </c>
      <c r="GMD39" s="240" t="e">
        <f t="shared" si="2398"/>
        <v>#REF!</v>
      </c>
      <c r="GME39" s="240" t="e">
        <f t="shared" si="2398"/>
        <v>#REF!</v>
      </c>
      <c r="GMF39" s="240" t="e">
        <f t="shared" si="2398"/>
        <v>#REF!</v>
      </c>
      <c r="GMG39" s="240" t="e">
        <f t="shared" si="2398"/>
        <v>#REF!</v>
      </c>
      <c r="GMH39" s="240" t="e">
        <f t="shared" si="2398"/>
        <v>#REF!</v>
      </c>
      <c r="GMI39" s="240" t="e">
        <f t="shared" si="2398"/>
        <v>#REF!</v>
      </c>
      <c r="GMJ39" s="240" t="e">
        <f t="shared" si="2398"/>
        <v>#REF!</v>
      </c>
      <c r="GMK39" s="240" t="e">
        <f t="shared" ref="GMK39:GMT40" si="2399">GMQ39</f>
        <v>#REF!</v>
      </c>
      <c r="GML39" s="240" t="e">
        <f t="shared" si="2399"/>
        <v>#REF!</v>
      </c>
      <c r="GMM39" s="240" t="e">
        <f t="shared" si="2399"/>
        <v>#REF!</v>
      </c>
      <c r="GMN39" s="240" t="e">
        <f t="shared" si="2399"/>
        <v>#REF!</v>
      </c>
      <c r="GMO39" s="240" t="e">
        <f t="shared" si="2399"/>
        <v>#REF!</v>
      </c>
      <c r="GMP39" s="240" t="e">
        <f t="shared" si="2399"/>
        <v>#REF!</v>
      </c>
      <c r="GMQ39" s="240" t="e">
        <f t="shared" si="2399"/>
        <v>#REF!</v>
      </c>
      <c r="GMR39" s="240" t="e">
        <f t="shared" si="2399"/>
        <v>#REF!</v>
      </c>
      <c r="GMS39" s="240" t="e">
        <f t="shared" si="2399"/>
        <v>#REF!</v>
      </c>
      <c r="GMT39" s="240" t="e">
        <f t="shared" si="2399"/>
        <v>#REF!</v>
      </c>
      <c r="GMU39" s="240" t="e">
        <f t="shared" ref="GMU39:GND40" si="2400">GNA39</f>
        <v>#REF!</v>
      </c>
      <c r="GMV39" s="240" t="e">
        <f t="shared" si="2400"/>
        <v>#REF!</v>
      </c>
      <c r="GMW39" s="240" t="e">
        <f t="shared" si="2400"/>
        <v>#REF!</v>
      </c>
      <c r="GMX39" s="240" t="e">
        <f t="shared" si="2400"/>
        <v>#REF!</v>
      </c>
      <c r="GMY39" s="240" t="e">
        <f t="shared" si="2400"/>
        <v>#REF!</v>
      </c>
      <c r="GMZ39" s="240" t="e">
        <f t="shared" si="2400"/>
        <v>#REF!</v>
      </c>
      <c r="GNA39" s="240" t="e">
        <f t="shared" si="2400"/>
        <v>#REF!</v>
      </c>
      <c r="GNB39" s="240" t="e">
        <f t="shared" si="2400"/>
        <v>#REF!</v>
      </c>
      <c r="GNC39" s="240" t="e">
        <f t="shared" si="2400"/>
        <v>#REF!</v>
      </c>
      <c r="GND39" s="240" t="e">
        <f t="shared" si="2400"/>
        <v>#REF!</v>
      </c>
      <c r="GNE39" s="240" t="e">
        <f t="shared" ref="GNE39:GNN40" si="2401">GNK39</f>
        <v>#REF!</v>
      </c>
      <c r="GNF39" s="240" t="e">
        <f t="shared" si="2401"/>
        <v>#REF!</v>
      </c>
      <c r="GNG39" s="240" t="e">
        <f t="shared" si="2401"/>
        <v>#REF!</v>
      </c>
      <c r="GNH39" s="240" t="e">
        <f t="shared" si="2401"/>
        <v>#REF!</v>
      </c>
      <c r="GNI39" s="240" t="e">
        <f t="shared" si="2401"/>
        <v>#REF!</v>
      </c>
      <c r="GNJ39" s="240" t="e">
        <f t="shared" si="2401"/>
        <v>#REF!</v>
      </c>
      <c r="GNK39" s="240" t="e">
        <f t="shared" si="2401"/>
        <v>#REF!</v>
      </c>
      <c r="GNL39" s="240" t="e">
        <f t="shared" si="2401"/>
        <v>#REF!</v>
      </c>
      <c r="GNM39" s="240" t="e">
        <f t="shared" si="2401"/>
        <v>#REF!</v>
      </c>
      <c r="GNN39" s="240" t="e">
        <f t="shared" si="2401"/>
        <v>#REF!</v>
      </c>
      <c r="GNO39" s="240" t="e">
        <f t="shared" ref="GNO39:GNX40" si="2402">GNU39</f>
        <v>#REF!</v>
      </c>
      <c r="GNP39" s="240" t="e">
        <f t="shared" si="2402"/>
        <v>#REF!</v>
      </c>
      <c r="GNQ39" s="240" t="e">
        <f t="shared" si="2402"/>
        <v>#REF!</v>
      </c>
      <c r="GNR39" s="240" t="e">
        <f t="shared" si="2402"/>
        <v>#REF!</v>
      </c>
      <c r="GNS39" s="240" t="e">
        <f t="shared" si="2402"/>
        <v>#REF!</v>
      </c>
      <c r="GNT39" s="240" t="e">
        <f t="shared" si="2402"/>
        <v>#REF!</v>
      </c>
      <c r="GNU39" s="240" t="e">
        <f t="shared" si="2402"/>
        <v>#REF!</v>
      </c>
      <c r="GNV39" s="240" t="e">
        <f t="shared" si="2402"/>
        <v>#REF!</v>
      </c>
      <c r="GNW39" s="240" t="e">
        <f t="shared" si="2402"/>
        <v>#REF!</v>
      </c>
      <c r="GNX39" s="240" t="e">
        <f t="shared" si="2402"/>
        <v>#REF!</v>
      </c>
      <c r="GNY39" s="240" t="e">
        <f t="shared" ref="GNY39:GOH40" si="2403">GOE39</f>
        <v>#REF!</v>
      </c>
      <c r="GNZ39" s="240" t="e">
        <f t="shared" si="2403"/>
        <v>#REF!</v>
      </c>
      <c r="GOA39" s="240" t="e">
        <f t="shared" si="2403"/>
        <v>#REF!</v>
      </c>
      <c r="GOB39" s="240" t="e">
        <f t="shared" si="2403"/>
        <v>#REF!</v>
      </c>
      <c r="GOC39" s="240" t="e">
        <f t="shared" si="2403"/>
        <v>#REF!</v>
      </c>
      <c r="GOD39" s="240" t="e">
        <f t="shared" si="2403"/>
        <v>#REF!</v>
      </c>
      <c r="GOE39" s="240" t="e">
        <f t="shared" si="2403"/>
        <v>#REF!</v>
      </c>
      <c r="GOF39" s="240" t="e">
        <f t="shared" si="2403"/>
        <v>#REF!</v>
      </c>
      <c r="GOG39" s="240" t="e">
        <f t="shared" si="2403"/>
        <v>#REF!</v>
      </c>
      <c r="GOH39" s="240" t="e">
        <f t="shared" si="2403"/>
        <v>#REF!</v>
      </c>
      <c r="GOI39" s="240" t="e">
        <f t="shared" ref="GOI39:GOR40" si="2404">GOO39</f>
        <v>#REF!</v>
      </c>
      <c r="GOJ39" s="240" t="e">
        <f t="shared" si="2404"/>
        <v>#REF!</v>
      </c>
      <c r="GOK39" s="240" t="e">
        <f t="shared" si="2404"/>
        <v>#REF!</v>
      </c>
      <c r="GOL39" s="240" t="e">
        <f t="shared" si="2404"/>
        <v>#REF!</v>
      </c>
      <c r="GOM39" s="240" t="e">
        <f t="shared" si="2404"/>
        <v>#REF!</v>
      </c>
      <c r="GON39" s="240" t="e">
        <f t="shared" si="2404"/>
        <v>#REF!</v>
      </c>
      <c r="GOO39" s="240" t="e">
        <f t="shared" si="2404"/>
        <v>#REF!</v>
      </c>
      <c r="GOP39" s="240" t="e">
        <f t="shared" si="2404"/>
        <v>#REF!</v>
      </c>
      <c r="GOQ39" s="240" t="e">
        <f t="shared" si="2404"/>
        <v>#REF!</v>
      </c>
      <c r="GOR39" s="240" t="e">
        <f t="shared" si="2404"/>
        <v>#REF!</v>
      </c>
      <c r="GOS39" s="240" t="e">
        <f t="shared" ref="GOS39:GPB40" si="2405">GOY39</f>
        <v>#REF!</v>
      </c>
      <c r="GOT39" s="240" t="e">
        <f t="shared" si="2405"/>
        <v>#REF!</v>
      </c>
      <c r="GOU39" s="240" t="e">
        <f t="shared" si="2405"/>
        <v>#REF!</v>
      </c>
      <c r="GOV39" s="240" t="e">
        <f t="shared" si="2405"/>
        <v>#REF!</v>
      </c>
      <c r="GOW39" s="240" t="e">
        <f t="shared" si="2405"/>
        <v>#REF!</v>
      </c>
      <c r="GOX39" s="240" t="e">
        <f t="shared" si="2405"/>
        <v>#REF!</v>
      </c>
      <c r="GOY39" s="240" t="e">
        <f t="shared" si="2405"/>
        <v>#REF!</v>
      </c>
      <c r="GOZ39" s="240" t="e">
        <f t="shared" si="2405"/>
        <v>#REF!</v>
      </c>
      <c r="GPA39" s="240" t="e">
        <f t="shared" si="2405"/>
        <v>#REF!</v>
      </c>
      <c r="GPB39" s="240" t="e">
        <f t="shared" si="2405"/>
        <v>#REF!</v>
      </c>
      <c r="GPC39" s="240" t="e">
        <f t="shared" ref="GPC39:GPL40" si="2406">GPI39</f>
        <v>#REF!</v>
      </c>
      <c r="GPD39" s="240" t="e">
        <f t="shared" si="2406"/>
        <v>#REF!</v>
      </c>
      <c r="GPE39" s="240" t="e">
        <f t="shared" si="2406"/>
        <v>#REF!</v>
      </c>
      <c r="GPF39" s="240" t="e">
        <f t="shared" si="2406"/>
        <v>#REF!</v>
      </c>
      <c r="GPG39" s="240" t="e">
        <f t="shared" si="2406"/>
        <v>#REF!</v>
      </c>
      <c r="GPH39" s="240" t="e">
        <f t="shared" si="2406"/>
        <v>#REF!</v>
      </c>
      <c r="GPI39" s="240" t="e">
        <f t="shared" si="2406"/>
        <v>#REF!</v>
      </c>
      <c r="GPJ39" s="240" t="e">
        <f t="shared" si="2406"/>
        <v>#REF!</v>
      </c>
      <c r="GPK39" s="240" t="e">
        <f t="shared" si="2406"/>
        <v>#REF!</v>
      </c>
      <c r="GPL39" s="240" t="e">
        <f t="shared" si="2406"/>
        <v>#REF!</v>
      </c>
      <c r="GPM39" s="240" t="e">
        <f t="shared" ref="GPM39:GPV40" si="2407">GPS39</f>
        <v>#REF!</v>
      </c>
      <c r="GPN39" s="240" t="e">
        <f t="shared" si="2407"/>
        <v>#REF!</v>
      </c>
      <c r="GPO39" s="240" t="e">
        <f t="shared" si="2407"/>
        <v>#REF!</v>
      </c>
      <c r="GPP39" s="240" t="e">
        <f t="shared" si="2407"/>
        <v>#REF!</v>
      </c>
      <c r="GPQ39" s="240" t="e">
        <f t="shared" si="2407"/>
        <v>#REF!</v>
      </c>
      <c r="GPR39" s="240" t="e">
        <f t="shared" si="2407"/>
        <v>#REF!</v>
      </c>
      <c r="GPS39" s="240" t="e">
        <f t="shared" si="2407"/>
        <v>#REF!</v>
      </c>
      <c r="GPT39" s="240" t="e">
        <f t="shared" si="2407"/>
        <v>#REF!</v>
      </c>
      <c r="GPU39" s="240" t="e">
        <f t="shared" si="2407"/>
        <v>#REF!</v>
      </c>
      <c r="GPV39" s="240" t="e">
        <f t="shared" si="2407"/>
        <v>#REF!</v>
      </c>
      <c r="GPW39" s="240" t="e">
        <f t="shared" ref="GPW39:GQF40" si="2408">GQC39</f>
        <v>#REF!</v>
      </c>
      <c r="GPX39" s="240" t="e">
        <f t="shared" si="2408"/>
        <v>#REF!</v>
      </c>
      <c r="GPY39" s="240" t="e">
        <f t="shared" si="2408"/>
        <v>#REF!</v>
      </c>
      <c r="GPZ39" s="240" t="e">
        <f t="shared" si="2408"/>
        <v>#REF!</v>
      </c>
      <c r="GQA39" s="240" t="e">
        <f t="shared" si="2408"/>
        <v>#REF!</v>
      </c>
      <c r="GQB39" s="240" t="e">
        <f t="shared" si="2408"/>
        <v>#REF!</v>
      </c>
      <c r="GQC39" s="240" t="e">
        <f t="shared" si="2408"/>
        <v>#REF!</v>
      </c>
      <c r="GQD39" s="240" t="e">
        <f t="shared" si="2408"/>
        <v>#REF!</v>
      </c>
      <c r="GQE39" s="240" t="e">
        <f t="shared" si="2408"/>
        <v>#REF!</v>
      </c>
      <c r="GQF39" s="240" t="e">
        <f t="shared" si="2408"/>
        <v>#REF!</v>
      </c>
      <c r="GQG39" s="240" t="e">
        <f t="shared" ref="GQG39:GQP40" si="2409">GQM39</f>
        <v>#REF!</v>
      </c>
      <c r="GQH39" s="240" t="e">
        <f t="shared" si="2409"/>
        <v>#REF!</v>
      </c>
      <c r="GQI39" s="240" t="e">
        <f t="shared" si="2409"/>
        <v>#REF!</v>
      </c>
      <c r="GQJ39" s="240" t="e">
        <f t="shared" si="2409"/>
        <v>#REF!</v>
      </c>
      <c r="GQK39" s="240" t="e">
        <f t="shared" si="2409"/>
        <v>#REF!</v>
      </c>
      <c r="GQL39" s="240" t="e">
        <f t="shared" si="2409"/>
        <v>#REF!</v>
      </c>
      <c r="GQM39" s="240" t="e">
        <f t="shared" si="2409"/>
        <v>#REF!</v>
      </c>
      <c r="GQN39" s="240" t="e">
        <f t="shared" si="2409"/>
        <v>#REF!</v>
      </c>
      <c r="GQO39" s="240" t="e">
        <f t="shared" si="2409"/>
        <v>#REF!</v>
      </c>
      <c r="GQP39" s="240" t="e">
        <f t="shared" si="2409"/>
        <v>#REF!</v>
      </c>
      <c r="GQQ39" s="240" t="e">
        <f t="shared" ref="GQQ39:GQZ40" si="2410">GQW39</f>
        <v>#REF!</v>
      </c>
      <c r="GQR39" s="240" t="e">
        <f t="shared" si="2410"/>
        <v>#REF!</v>
      </c>
      <c r="GQS39" s="240" t="e">
        <f t="shared" si="2410"/>
        <v>#REF!</v>
      </c>
      <c r="GQT39" s="240" t="e">
        <f t="shared" si="2410"/>
        <v>#REF!</v>
      </c>
      <c r="GQU39" s="240" t="e">
        <f t="shared" si="2410"/>
        <v>#REF!</v>
      </c>
      <c r="GQV39" s="240" t="e">
        <f t="shared" si="2410"/>
        <v>#REF!</v>
      </c>
      <c r="GQW39" s="240" t="e">
        <f t="shared" si="2410"/>
        <v>#REF!</v>
      </c>
      <c r="GQX39" s="240" t="e">
        <f t="shared" si="2410"/>
        <v>#REF!</v>
      </c>
      <c r="GQY39" s="240" t="e">
        <f t="shared" si="2410"/>
        <v>#REF!</v>
      </c>
      <c r="GQZ39" s="240" t="e">
        <f t="shared" si="2410"/>
        <v>#REF!</v>
      </c>
      <c r="GRA39" s="240" t="e">
        <f t="shared" ref="GRA39:GRJ40" si="2411">GRG39</f>
        <v>#REF!</v>
      </c>
      <c r="GRB39" s="240" t="e">
        <f t="shared" si="2411"/>
        <v>#REF!</v>
      </c>
      <c r="GRC39" s="240" t="e">
        <f t="shared" si="2411"/>
        <v>#REF!</v>
      </c>
      <c r="GRD39" s="240" t="e">
        <f t="shared" si="2411"/>
        <v>#REF!</v>
      </c>
      <c r="GRE39" s="240" t="e">
        <f t="shared" si="2411"/>
        <v>#REF!</v>
      </c>
      <c r="GRF39" s="240" t="e">
        <f t="shared" si="2411"/>
        <v>#REF!</v>
      </c>
      <c r="GRG39" s="240" t="e">
        <f t="shared" si="2411"/>
        <v>#REF!</v>
      </c>
      <c r="GRH39" s="240" t="e">
        <f t="shared" si="2411"/>
        <v>#REF!</v>
      </c>
      <c r="GRI39" s="240" t="e">
        <f t="shared" si="2411"/>
        <v>#REF!</v>
      </c>
      <c r="GRJ39" s="240" t="e">
        <f t="shared" si="2411"/>
        <v>#REF!</v>
      </c>
      <c r="GRK39" s="240" t="e">
        <f t="shared" ref="GRK39:GRT40" si="2412">GRQ39</f>
        <v>#REF!</v>
      </c>
      <c r="GRL39" s="240" t="e">
        <f t="shared" si="2412"/>
        <v>#REF!</v>
      </c>
      <c r="GRM39" s="240" t="e">
        <f t="shared" si="2412"/>
        <v>#REF!</v>
      </c>
      <c r="GRN39" s="240" t="e">
        <f t="shared" si="2412"/>
        <v>#REF!</v>
      </c>
      <c r="GRO39" s="240" t="e">
        <f t="shared" si="2412"/>
        <v>#REF!</v>
      </c>
      <c r="GRP39" s="240" t="e">
        <f t="shared" si="2412"/>
        <v>#REF!</v>
      </c>
      <c r="GRQ39" s="240" t="e">
        <f t="shared" si="2412"/>
        <v>#REF!</v>
      </c>
      <c r="GRR39" s="240" t="e">
        <f t="shared" si="2412"/>
        <v>#REF!</v>
      </c>
      <c r="GRS39" s="240" t="e">
        <f t="shared" si="2412"/>
        <v>#REF!</v>
      </c>
      <c r="GRT39" s="240" t="e">
        <f t="shared" si="2412"/>
        <v>#REF!</v>
      </c>
      <c r="GRU39" s="240" t="e">
        <f t="shared" ref="GRU39:GSD40" si="2413">GSA39</f>
        <v>#REF!</v>
      </c>
      <c r="GRV39" s="240" t="e">
        <f t="shared" si="2413"/>
        <v>#REF!</v>
      </c>
      <c r="GRW39" s="240" t="e">
        <f t="shared" si="2413"/>
        <v>#REF!</v>
      </c>
      <c r="GRX39" s="240" t="e">
        <f t="shared" si="2413"/>
        <v>#REF!</v>
      </c>
      <c r="GRY39" s="240" t="e">
        <f t="shared" si="2413"/>
        <v>#REF!</v>
      </c>
      <c r="GRZ39" s="240" t="e">
        <f t="shared" si="2413"/>
        <v>#REF!</v>
      </c>
      <c r="GSA39" s="240" t="e">
        <f t="shared" si="2413"/>
        <v>#REF!</v>
      </c>
      <c r="GSB39" s="240" t="e">
        <f t="shared" si="2413"/>
        <v>#REF!</v>
      </c>
      <c r="GSC39" s="240" t="e">
        <f t="shared" si="2413"/>
        <v>#REF!</v>
      </c>
      <c r="GSD39" s="240" t="e">
        <f t="shared" si="2413"/>
        <v>#REF!</v>
      </c>
      <c r="GSE39" s="240" t="e">
        <f t="shared" ref="GSE39:GSN40" si="2414">GSK39</f>
        <v>#REF!</v>
      </c>
      <c r="GSF39" s="240" t="e">
        <f t="shared" si="2414"/>
        <v>#REF!</v>
      </c>
      <c r="GSG39" s="240" t="e">
        <f t="shared" si="2414"/>
        <v>#REF!</v>
      </c>
      <c r="GSH39" s="240" t="e">
        <f t="shared" si="2414"/>
        <v>#REF!</v>
      </c>
      <c r="GSI39" s="240" t="e">
        <f t="shared" si="2414"/>
        <v>#REF!</v>
      </c>
      <c r="GSJ39" s="240" t="e">
        <f t="shared" si="2414"/>
        <v>#REF!</v>
      </c>
      <c r="GSK39" s="240" t="e">
        <f t="shared" si="2414"/>
        <v>#REF!</v>
      </c>
      <c r="GSL39" s="240" t="e">
        <f t="shared" si="2414"/>
        <v>#REF!</v>
      </c>
      <c r="GSM39" s="240" t="e">
        <f t="shared" si="2414"/>
        <v>#REF!</v>
      </c>
      <c r="GSN39" s="240" t="e">
        <f t="shared" si="2414"/>
        <v>#REF!</v>
      </c>
      <c r="GSO39" s="240" t="e">
        <f t="shared" ref="GSO39:GSX40" si="2415">GSU39</f>
        <v>#REF!</v>
      </c>
      <c r="GSP39" s="240" t="e">
        <f t="shared" si="2415"/>
        <v>#REF!</v>
      </c>
      <c r="GSQ39" s="240" t="e">
        <f t="shared" si="2415"/>
        <v>#REF!</v>
      </c>
      <c r="GSR39" s="240" t="e">
        <f t="shared" si="2415"/>
        <v>#REF!</v>
      </c>
      <c r="GSS39" s="240" t="e">
        <f t="shared" si="2415"/>
        <v>#REF!</v>
      </c>
      <c r="GST39" s="240" t="e">
        <f t="shared" si="2415"/>
        <v>#REF!</v>
      </c>
      <c r="GSU39" s="240" t="e">
        <f t="shared" si="2415"/>
        <v>#REF!</v>
      </c>
      <c r="GSV39" s="240" t="e">
        <f t="shared" si="2415"/>
        <v>#REF!</v>
      </c>
      <c r="GSW39" s="240" t="e">
        <f t="shared" si="2415"/>
        <v>#REF!</v>
      </c>
      <c r="GSX39" s="240" t="e">
        <f t="shared" si="2415"/>
        <v>#REF!</v>
      </c>
      <c r="GSY39" s="240" t="e">
        <f t="shared" ref="GSY39:GTH40" si="2416">GTE39</f>
        <v>#REF!</v>
      </c>
      <c r="GSZ39" s="240" t="e">
        <f t="shared" si="2416"/>
        <v>#REF!</v>
      </c>
      <c r="GTA39" s="240" t="e">
        <f t="shared" si="2416"/>
        <v>#REF!</v>
      </c>
      <c r="GTB39" s="240" t="e">
        <f t="shared" si="2416"/>
        <v>#REF!</v>
      </c>
      <c r="GTC39" s="240" t="e">
        <f t="shared" si="2416"/>
        <v>#REF!</v>
      </c>
      <c r="GTD39" s="240" t="e">
        <f t="shared" si="2416"/>
        <v>#REF!</v>
      </c>
      <c r="GTE39" s="240" t="e">
        <f t="shared" si="2416"/>
        <v>#REF!</v>
      </c>
      <c r="GTF39" s="240" t="e">
        <f t="shared" si="2416"/>
        <v>#REF!</v>
      </c>
      <c r="GTG39" s="240" t="e">
        <f t="shared" si="2416"/>
        <v>#REF!</v>
      </c>
      <c r="GTH39" s="240" t="e">
        <f t="shared" si="2416"/>
        <v>#REF!</v>
      </c>
      <c r="GTI39" s="240" t="e">
        <f t="shared" ref="GTI39:GTR40" si="2417">GTO39</f>
        <v>#REF!</v>
      </c>
      <c r="GTJ39" s="240" t="e">
        <f t="shared" si="2417"/>
        <v>#REF!</v>
      </c>
      <c r="GTK39" s="240" t="e">
        <f t="shared" si="2417"/>
        <v>#REF!</v>
      </c>
      <c r="GTL39" s="240" t="e">
        <f t="shared" si="2417"/>
        <v>#REF!</v>
      </c>
      <c r="GTM39" s="240" t="e">
        <f t="shared" si="2417"/>
        <v>#REF!</v>
      </c>
      <c r="GTN39" s="240" t="e">
        <f t="shared" si="2417"/>
        <v>#REF!</v>
      </c>
      <c r="GTO39" s="240" t="e">
        <f t="shared" si="2417"/>
        <v>#REF!</v>
      </c>
      <c r="GTP39" s="240" t="e">
        <f t="shared" si="2417"/>
        <v>#REF!</v>
      </c>
      <c r="GTQ39" s="240" t="e">
        <f t="shared" si="2417"/>
        <v>#REF!</v>
      </c>
      <c r="GTR39" s="240" t="e">
        <f t="shared" si="2417"/>
        <v>#REF!</v>
      </c>
      <c r="GTS39" s="240" t="e">
        <f t="shared" ref="GTS39:GUB40" si="2418">GTY39</f>
        <v>#REF!</v>
      </c>
      <c r="GTT39" s="240" t="e">
        <f t="shared" si="2418"/>
        <v>#REF!</v>
      </c>
      <c r="GTU39" s="240" t="e">
        <f t="shared" si="2418"/>
        <v>#REF!</v>
      </c>
      <c r="GTV39" s="240" t="e">
        <f t="shared" si="2418"/>
        <v>#REF!</v>
      </c>
      <c r="GTW39" s="240" t="e">
        <f t="shared" si="2418"/>
        <v>#REF!</v>
      </c>
      <c r="GTX39" s="240" t="e">
        <f t="shared" si="2418"/>
        <v>#REF!</v>
      </c>
      <c r="GTY39" s="240" t="e">
        <f t="shared" si="2418"/>
        <v>#REF!</v>
      </c>
      <c r="GTZ39" s="240" t="e">
        <f t="shared" si="2418"/>
        <v>#REF!</v>
      </c>
      <c r="GUA39" s="240" t="e">
        <f t="shared" si="2418"/>
        <v>#REF!</v>
      </c>
      <c r="GUB39" s="240" t="e">
        <f t="shared" si="2418"/>
        <v>#REF!</v>
      </c>
      <c r="GUC39" s="240" t="e">
        <f t="shared" ref="GUC39:GUL40" si="2419">GUI39</f>
        <v>#REF!</v>
      </c>
      <c r="GUD39" s="240" t="e">
        <f t="shared" si="2419"/>
        <v>#REF!</v>
      </c>
      <c r="GUE39" s="240" t="e">
        <f t="shared" si="2419"/>
        <v>#REF!</v>
      </c>
      <c r="GUF39" s="240" t="e">
        <f t="shared" si="2419"/>
        <v>#REF!</v>
      </c>
      <c r="GUG39" s="240" t="e">
        <f t="shared" si="2419"/>
        <v>#REF!</v>
      </c>
      <c r="GUH39" s="240" t="e">
        <f t="shared" si="2419"/>
        <v>#REF!</v>
      </c>
      <c r="GUI39" s="240" t="e">
        <f t="shared" si="2419"/>
        <v>#REF!</v>
      </c>
      <c r="GUJ39" s="240" t="e">
        <f t="shared" si="2419"/>
        <v>#REF!</v>
      </c>
      <c r="GUK39" s="240" t="e">
        <f t="shared" si="2419"/>
        <v>#REF!</v>
      </c>
      <c r="GUL39" s="240" t="e">
        <f t="shared" si="2419"/>
        <v>#REF!</v>
      </c>
      <c r="GUM39" s="240" t="e">
        <f t="shared" ref="GUM39:GUV40" si="2420">GUS39</f>
        <v>#REF!</v>
      </c>
      <c r="GUN39" s="240" t="e">
        <f t="shared" si="2420"/>
        <v>#REF!</v>
      </c>
      <c r="GUO39" s="240" t="e">
        <f t="shared" si="2420"/>
        <v>#REF!</v>
      </c>
      <c r="GUP39" s="240" t="e">
        <f t="shared" si="2420"/>
        <v>#REF!</v>
      </c>
      <c r="GUQ39" s="240" t="e">
        <f t="shared" si="2420"/>
        <v>#REF!</v>
      </c>
      <c r="GUR39" s="240" t="e">
        <f t="shared" si="2420"/>
        <v>#REF!</v>
      </c>
      <c r="GUS39" s="240" t="e">
        <f t="shared" si="2420"/>
        <v>#REF!</v>
      </c>
      <c r="GUT39" s="240" t="e">
        <f t="shared" si="2420"/>
        <v>#REF!</v>
      </c>
      <c r="GUU39" s="240" t="e">
        <f t="shared" si="2420"/>
        <v>#REF!</v>
      </c>
      <c r="GUV39" s="240" t="e">
        <f t="shared" si="2420"/>
        <v>#REF!</v>
      </c>
      <c r="GUW39" s="240" t="e">
        <f t="shared" ref="GUW39:GVF40" si="2421">GVC39</f>
        <v>#REF!</v>
      </c>
      <c r="GUX39" s="240" t="e">
        <f t="shared" si="2421"/>
        <v>#REF!</v>
      </c>
      <c r="GUY39" s="240" t="e">
        <f t="shared" si="2421"/>
        <v>#REF!</v>
      </c>
      <c r="GUZ39" s="240" t="e">
        <f t="shared" si="2421"/>
        <v>#REF!</v>
      </c>
      <c r="GVA39" s="240" t="e">
        <f t="shared" si="2421"/>
        <v>#REF!</v>
      </c>
      <c r="GVB39" s="240" t="e">
        <f t="shared" si="2421"/>
        <v>#REF!</v>
      </c>
      <c r="GVC39" s="240" t="e">
        <f t="shared" si="2421"/>
        <v>#REF!</v>
      </c>
      <c r="GVD39" s="240" t="e">
        <f t="shared" si="2421"/>
        <v>#REF!</v>
      </c>
      <c r="GVE39" s="240" t="e">
        <f t="shared" si="2421"/>
        <v>#REF!</v>
      </c>
      <c r="GVF39" s="240" t="e">
        <f t="shared" si="2421"/>
        <v>#REF!</v>
      </c>
      <c r="GVG39" s="240" t="e">
        <f t="shared" ref="GVG39:GVP40" si="2422">GVM39</f>
        <v>#REF!</v>
      </c>
      <c r="GVH39" s="240" t="e">
        <f t="shared" si="2422"/>
        <v>#REF!</v>
      </c>
      <c r="GVI39" s="240" t="e">
        <f t="shared" si="2422"/>
        <v>#REF!</v>
      </c>
      <c r="GVJ39" s="240" t="e">
        <f t="shared" si="2422"/>
        <v>#REF!</v>
      </c>
      <c r="GVK39" s="240" t="e">
        <f t="shared" si="2422"/>
        <v>#REF!</v>
      </c>
      <c r="GVL39" s="240" t="e">
        <f t="shared" si="2422"/>
        <v>#REF!</v>
      </c>
      <c r="GVM39" s="240" t="e">
        <f t="shared" si="2422"/>
        <v>#REF!</v>
      </c>
      <c r="GVN39" s="240" t="e">
        <f t="shared" si="2422"/>
        <v>#REF!</v>
      </c>
      <c r="GVO39" s="240" t="e">
        <f t="shared" si="2422"/>
        <v>#REF!</v>
      </c>
      <c r="GVP39" s="240" t="e">
        <f t="shared" si="2422"/>
        <v>#REF!</v>
      </c>
      <c r="GVQ39" s="240" t="e">
        <f t="shared" ref="GVQ39:GVZ40" si="2423">GVW39</f>
        <v>#REF!</v>
      </c>
      <c r="GVR39" s="240" t="e">
        <f t="shared" si="2423"/>
        <v>#REF!</v>
      </c>
      <c r="GVS39" s="240" t="e">
        <f t="shared" si="2423"/>
        <v>#REF!</v>
      </c>
      <c r="GVT39" s="240" t="e">
        <f t="shared" si="2423"/>
        <v>#REF!</v>
      </c>
      <c r="GVU39" s="240" t="e">
        <f t="shared" si="2423"/>
        <v>#REF!</v>
      </c>
      <c r="GVV39" s="240" t="e">
        <f t="shared" si="2423"/>
        <v>#REF!</v>
      </c>
      <c r="GVW39" s="240" t="e">
        <f t="shared" si="2423"/>
        <v>#REF!</v>
      </c>
      <c r="GVX39" s="240" t="e">
        <f t="shared" si="2423"/>
        <v>#REF!</v>
      </c>
      <c r="GVY39" s="240" t="e">
        <f t="shared" si="2423"/>
        <v>#REF!</v>
      </c>
      <c r="GVZ39" s="240" t="e">
        <f t="shared" si="2423"/>
        <v>#REF!</v>
      </c>
      <c r="GWA39" s="240" t="e">
        <f t="shared" ref="GWA39:GWJ40" si="2424">GWG39</f>
        <v>#REF!</v>
      </c>
      <c r="GWB39" s="240" t="e">
        <f t="shared" si="2424"/>
        <v>#REF!</v>
      </c>
      <c r="GWC39" s="240" t="e">
        <f t="shared" si="2424"/>
        <v>#REF!</v>
      </c>
      <c r="GWD39" s="240" t="e">
        <f t="shared" si="2424"/>
        <v>#REF!</v>
      </c>
      <c r="GWE39" s="240" t="e">
        <f t="shared" si="2424"/>
        <v>#REF!</v>
      </c>
      <c r="GWF39" s="240" t="e">
        <f t="shared" si="2424"/>
        <v>#REF!</v>
      </c>
      <c r="GWG39" s="240" t="e">
        <f t="shared" si="2424"/>
        <v>#REF!</v>
      </c>
      <c r="GWH39" s="240" t="e">
        <f t="shared" si="2424"/>
        <v>#REF!</v>
      </c>
      <c r="GWI39" s="240" t="e">
        <f t="shared" si="2424"/>
        <v>#REF!</v>
      </c>
      <c r="GWJ39" s="240" t="e">
        <f t="shared" si="2424"/>
        <v>#REF!</v>
      </c>
      <c r="GWK39" s="240" t="e">
        <f t="shared" ref="GWK39:GWT40" si="2425">GWQ39</f>
        <v>#REF!</v>
      </c>
      <c r="GWL39" s="240" t="e">
        <f t="shared" si="2425"/>
        <v>#REF!</v>
      </c>
      <c r="GWM39" s="240" t="e">
        <f t="shared" si="2425"/>
        <v>#REF!</v>
      </c>
      <c r="GWN39" s="240" t="e">
        <f t="shared" si="2425"/>
        <v>#REF!</v>
      </c>
      <c r="GWO39" s="240" t="e">
        <f t="shared" si="2425"/>
        <v>#REF!</v>
      </c>
      <c r="GWP39" s="240" t="e">
        <f t="shared" si="2425"/>
        <v>#REF!</v>
      </c>
      <c r="GWQ39" s="240" t="e">
        <f t="shared" si="2425"/>
        <v>#REF!</v>
      </c>
      <c r="GWR39" s="240" t="e">
        <f t="shared" si="2425"/>
        <v>#REF!</v>
      </c>
      <c r="GWS39" s="240" t="e">
        <f t="shared" si="2425"/>
        <v>#REF!</v>
      </c>
      <c r="GWT39" s="240" t="e">
        <f t="shared" si="2425"/>
        <v>#REF!</v>
      </c>
      <c r="GWU39" s="240" t="e">
        <f t="shared" ref="GWU39:GXD40" si="2426">GXA39</f>
        <v>#REF!</v>
      </c>
      <c r="GWV39" s="240" t="e">
        <f t="shared" si="2426"/>
        <v>#REF!</v>
      </c>
      <c r="GWW39" s="240" t="e">
        <f t="shared" si="2426"/>
        <v>#REF!</v>
      </c>
      <c r="GWX39" s="240" t="e">
        <f t="shared" si="2426"/>
        <v>#REF!</v>
      </c>
      <c r="GWY39" s="240" t="e">
        <f t="shared" si="2426"/>
        <v>#REF!</v>
      </c>
      <c r="GWZ39" s="240" t="e">
        <f t="shared" si="2426"/>
        <v>#REF!</v>
      </c>
      <c r="GXA39" s="240" t="e">
        <f t="shared" si="2426"/>
        <v>#REF!</v>
      </c>
      <c r="GXB39" s="240" t="e">
        <f t="shared" si="2426"/>
        <v>#REF!</v>
      </c>
      <c r="GXC39" s="240" t="e">
        <f t="shared" si="2426"/>
        <v>#REF!</v>
      </c>
      <c r="GXD39" s="240" t="e">
        <f t="shared" si="2426"/>
        <v>#REF!</v>
      </c>
      <c r="GXE39" s="240" t="e">
        <f t="shared" ref="GXE39:GXN40" si="2427">GXK39</f>
        <v>#REF!</v>
      </c>
      <c r="GXF39" s="240" t="e">
        <f t="shared" si="2427"/>
        <v>#REF!</v>
      </c>
      <c r="GXG39" s="240" t="e">
        <f t="shared" si="2427"/>
        <v>#REF!</v>
      </c>
      <c r="GXH39" s="240" t="e">
        <f t="shared" si="2427"/>
        <v>#REF!</v>
      </c>
      <c r="GXI39" s="240" t="e">
        <f t="shared" si="2427"/>
        <v>#REF!</v>
      </c>
      <c r="GXJ39" s="240" t="e">
        <f t="shared" si="2427"/>
        <v>#REF!</v>
      </c>
      <c r="GXK39" s="240" t="e">
        <f t="shared" si="2427"/>
        <v>#REF!</v>
      </c>
      <c r="GXL39" s="240" t="e">
        <f t="shared" si="2427"/>
        <v>#REF!</v>
      </c>
      <c r="GXM39" s="240" t="e">
        <f t="shared" si="2427"/>
        <v>#REF!</v>
      </c>
      <c r="GXN39" s="240" t="e">
        <f t="shared" si="2427"/>
        <v>#REF!</v>
      </c>
      <c r="GXO39" s="240" t="e">
        <f t="shared" ref="GXO39:GXX40" si="2428">GXU39</f>
        <v>#REF!</v>
      </c>
      <c r="GXP39" s="240" t="e">
        <f t="shared" si="2428"/>
        <v>#REF!</v>
      </c>
      <c r="GXQ39" s="240" t="e">
        <f t="shared" si="2428"/>
        <v>#REF!</v>
      </c>
      <c r="GXR39" s="240" t="e">
        <f t="shared" si="2428"/>
        <v>#REF!</v>
      </c>
      <c r="GXS39" s="240" t="e">
        <f t="shared" si="2428"/>
        <v>#REF!</v>
      </c>
      <c r="GXT39" s="240" t="e">
        <f t="shared" si="2428"/>
        <v>#REF!</v>
      </c>
      <c r="GXU39" s="240" t="e">
        <f t="shared" si="2428"/>
        <v>#REF!</v>
      </c>
      <c r="GXV39" s="240" t="e">
        <f t="shared" si="2428"/>
        <v>#REF!</v>
      </c>
      <c r="GXW39" s="240" t="e">
        <f t="shared" si="2428"/>
        <v>#REF!</v>
      </c>
      <c r="GXX39" s="240" t="e">
        <f t="shared" si="2428"/>
        <v>#REF!</v>
      </c>
      <c r="GXY39" s="240" t="e">
        <f t="shared" ref="GXY39:GYH40" si="2429">GYE39</f>
        <v>#REF!</v>
      </c>
      <c r="GXZ39" s="240" t="e">
        <f t="shared" si="2429"/>
        <v>#REF!</v>
      </c>
      <c r="GYA39" s="240" t="e">
        <f t="shared" si="2429"/>
        <v>#REF!</v>
      </c>
      <c r="GYB39" s="240" t="e">
        <f t="shared" si="2429"/>
        <v>#REF!</v>
      </c>
      <c r="GYC39" s="240" t="e">
        <f t="shared" si="2429"/>
        <v>#REF!</v>
      </c>
      <c r="GYD39" s="240" t="e">
        <f t="shared" si="2429"/>
        <v>#REF!</v>
      </c>
      <c r="GYE39" s="240" t="e">
        <f t="shared" si="2429"/>
        <v>#REF!</v>
      </c>
      <c r="GYF39" s="240" t="e">
        <f t="shared" si="2429"/>
        <v>#REF!</v>
      </c>
      <c r="GYG39" s="240" t="e">
        <f t="shared" si="2429"/>
        <v>#REF!</v>
      </c>
      <c r="GYH39" s="240" t="e">
        <f t="shared" si="2429"/>
        <v>#REF!</v>
      </c>
      <c r="GYI39" s="240" t="e">
        <f t="shared" ref="GYI39:GYR40" si="2430">GYO39</f>
        <v>#REF!</v>
      </c>
      <c r="GYJ39" s="240" t="e">
        <f t="shared" si="2430"/>
        <v>#REF!</v>
      </c>
      <c r="GYK39" s="240" t="e">
        <f t="shared" si="2430"/>
        <v>#REF!</v>
      </c>
      <c r="GYL39" s="240" t="e">
        <f t="shared" si="2430"/>
        <v>#REF!</v>
      </c>
      <c r="GYM39" s="240" t="e">
        <f t="shared" si="2430"/>
        <v>#REF!</v>
      </c>
      <c r="GYN39" s="240" t="e">
        <f t="shared" si="2430"/>
        <v>#REF!</v>
      </c>
      <c r="GYO39" s="240" t="e">
        <f t="shared" si="2430"/>
        <v>#REF!</v>
      </c>
      <c r="GYP39" s="240" t="e">
        <f t="shared" si="2430"/>
        <v>#REF!</v>
      </c>
      <c r="GYQ39" s="240" t="e">
        <f t="shared" si="2430"/>
        <v>#REF!</v>
      </c>
      <c r="GYR39" s="240" t="e">
        <f t="shared" si="2430"/>
        <v>#REF!</v>
      </c>
      <c r="GYS39" s="240" t="e">
        <f t="shared" ref="GYS39:GZB40" si="2431">GYY39</f>
        <v>#REF!</v>
      </c>
      <c r="GYT39" s="240" t="e">
        <f t="shared" si="2431"/>
        <v>#REF!</v>
      </c>
      <c r="GYU39" s="240" t="e">
        <f t="shared" si="2431"/>
        <v>#REF!</v>
      </c>
      <c r="GYV39" s="240" t="e">
        <f t="shared" si="2431"/>
        <v>#REF!</v>
      </c>
      <c r="GYW39" s="240" t="e">
        <f t="shared" si="2431"/>
        <v>#REF!</v>
      </c>
      <c r="GYX39" s="240" t="e">
        <f t="shared" si="2431"/>
        <v>#REF!</v>
      </c>
      <c r="GYY39" s="240" t="e">
        <f t="shared" si="2431"/>
        <v>#REF!</v>
      </c>
      <c r="GYZ39" s="240" t="e">
        <f t="shared" si="2431"/>
        <v>#REF!</v>
      </c>
      <c r="GZA39" s="240" t="e">
        <f t="shared" si="2431"/>
        <v>#REF!</v>
      </c>
      <c r="GZB39" s="240" t="e">
        <f t="shared" si="2431"/>
        <v>#REF!</v>
      </c>
      <c r="GZC39" s="240" t="e">
        <f t="shared" ref="GZC39:GZL40" si="2432">GZI39</f>
        <v>#REF!</v>
      </c>
      <c r="GZD39" s="240" t="e">
        <f t="shared" si="2432"/>
        <v>#REF!</v>
      </c>
      <c r="GZE39" s="240" t="e">
        <f t="shared" si="2432"/>
        <v>#REF!</v>
      </c>
      <c r="GZF39" s="240" t="e">
        <f t="shared" si="2432"/>
        <v>#REF!</v>
      </c>
      <c r="GZG39" s="240" t="e">
        <f t="shared" si="2432"/>
        <v>#REF!</v>
      </c>
      <c r="GZH39" s="240" t="e">
        <f t="shared" si="2432"/>
        <v>#REF!</v>
      </c>
      <c r="GZI39" s="240" t="e">
        <f t="shared" si="2432"/>
        <v>#REF!</v>
      </c>
      <c r="GZJ39" s="240" t="e">
        <f t="shared" si="2432"/>
        <v>#REF!</v>
      </c>
      <c r="GZK39" s="240" t="e">
        <f t="shared" si="2432"/>
        <v>#REF!</v>
      </c>
      <c r="GZL39" s="240" t="e">
        <f t="shared" si="2432"/>
        <v>#REF!</v>
      </c>
      <c r="GZM39" s="240" t="e">
        <f t="shared" ref="GZM39:GZV40" si="2433">GZS39</f>
        <v>#REF!</v>
      </c>
      <c r="GZN39" s="240" t="e">
        <f t="shared" si="2433"/>
        <v>#REF!</v>
      </c>
      <c r="GZO39" s="240" t="e">
        <f t="shared" si="2433"/>
        <v>#REF!</v>
      </c>
      <c r="GZP39" s="240" t="e">
        <f t="shared" si="2433"/>
        <v>#REF!</v>
      </c>
      <c r="GZQ39" s="240" t="e">
        <f t="shared" si="2433"/>
        <v>#REF!</v>
      </c>
      <c r="GZR39" s="240" t="e">
        <f t="shared" si="2433"/>
        <v>#REF!</v>
      </c>
      <c r="GZS39" s="240" t="e">
        <f t="shared" si="2433"/>
        <v>#REF!</v>
      </c>
      <c r="GZT39" s="240" t="e">
        <f t="shared" si="2433"/>
        <v>#REF!</v>
      </c>
      <c r="GZU39" s="240" t="e">
        <f t="shared" si="2433"/>
        <v>#REF!</v>
      </c>
      <c r="GZV39" s="240" t="e">
        <f t="shared" si="2433"/>
        <v>#REF!</v>
      </c>
      <c r="GZW39" s="240" t="e">
        <f t="shared" ref="GZW39:HAF40" si="2434">HAC39</f>
        <v>#REF!</v>
      </c>
      <c r="GZX39" s="240" t="e">
        <f t="shared" si="2434"/>
        <v>#REF!</v>
      </c>
      <c r="GZY39" s="240" t="e">
        <f t="shared" si="2434"/>
        <v>#REF!</v>
      </c>
      <c r="GZZ39" s="240" t="e">
        <f t="shared" si="2434"/>
        <v>#REF!</v>
      </c>
      <c r="HAA39" s="240" t="e">
        <f t="shared" si="2434"/>
        <v>#REF!</v>
      </c>
      <c r="HAB39" s="240" t="e">
        <f t="shared" si="2434"/>
        <v>#REF!</v>
      </c>
      <c r="HAC39" s="240" t="e">
        <f t="shared" si="2434"/>
        <v>#REF!</v>
      </c>
      <c r="HAD39" s="240" t="e">
        <f t="shared" si="2434"/>
        <v>#REF!</v>
      </c>
      <c r="HAE39" s="240" t="e">
        <f t="shared" si="2434"/>
        <v>#REF!</v>
      </c>
      <c r="HAF39" s="240" t="e">
        <f t="shared" si="2434"/>
        <v>#REF!</v>
      </c>
      <c r="HAG39" s="240" t="e">
        <f t="shared" ref="HAG39:HAP40" si="2435">HAM39</f>
        <v>#REF!</v>
      </c>
      <c r="HAH39" s="240" t="e">
        <f t="shared" si="2435"/>
        <v>#REF!</v>
      </c>
      <c r="HAI39" s="240" t="e">
        <f t="shared" si="2435"/>
        <v>#REF!</v>
      </c>
      <c r="HAJ39" s="240" t="e">
        <f t="shared" si="2435"/>
        <v>#REF!</v>
      </c>
      <c r="HAK39" s="240" t="e">
        <f t="shared" si="2435"/>
        <v>#REF!</v>
      </c>
      <c r="HAL39" s="240" t="e">
        <f t="shared" si="2435"/>
        <v>#REF!</v>
      </c>
      <c r="HAM39" s="240" t="e">
        <f t="shared" si="2435"/>
        <v>#REF!</v>
      </c>
      <c r="HAN39" s="240" t="e">
        <f t="shared" si="2435"/>
        <v>#REF!</v>
      </c>
      <c r="HAO39" s="240" t="e">
        <f t="shared" si="2435"/>
        <v>#REF!</v>
      </c>
      <c r="HAP39" s="240" t="e">
        <f t="shared" si="2435"/>
        <v>#REF!</v>
      </c>
      <c r="HAQ39" s="240" t="e">
        <f t="shared" ref="HAQ39:HAZ40" si="2436">HAW39</f>
        <v>#REF!</v>
      </c>
      <c r="HAR39" s="240" t="e">
        <f t="shared" si="2436"/>
        <v>#REF!</v>
      </c>
      <c r="HAS39" s="240" t="e">
        <f t="shared" si="2436"/>
        <v>#REF!</v>
      </c>
      <c r="HAT39" s="240" t="e">
        <f t="shared" si="2436"/>
        <v>#REF!</v>
      </c>
      <c r="HAU39" s="240" t="e">
        <f t="shared" si="2436"/>
        <v>#REF!</v>
      </c>
      <c r="HAV39" s="240" t="e">
        <f t="shared" si="2436"/>
        <v>#REF!</v>
      </c>
      <c r="HAW39" s="240" t="e">
        <f t="shared" si="2436"/>
        <v>#REF!</v>
      </c>
      <c r="HAX39" s="240" t="e">
        <f t="shared" si="2436"/>
        <v>#REF!</v>
      </c>
      <c r="HAY39" s="240" t="e">
        <f t="shared" si="2436"/>
        <v>#REF!</v>
      </c>
      <c r="HAZ39" s="240" t="e">
        <f t="shared" si="2436"/>
        <v>#REF!</v>
      </c>
      <c r="HBA39" s="240" t="e">
        <f t="shared" ref="HBA39:HBJ40" si="2437">HBG39</f>
        <v>#REF!</v>
      </c>
      <c r="HBB39" s="240" t="e">
        <f t="shared" si="2437"/>
        <v>#REF!</v>
      </c>
      <c r="HBC39" s="240" t="e">
        <f t="shared" si="2437"/>
        <v>#REF!</v>
      </c>
      <c r="HBD39" s="240" t="e">
        <f t="shared" si="2437"/>
        <v>#REF!</v>
      </c>
      <c r="HBE39" s="240" t="e">
        <f t="shared" si="2437"/>
        <v>#REF!</v>
      </c>
      <c r="HBF39" s="240" t="e">
        <f t="shared" si="2437"/>
        <v>#REF!</v>
      </c>
      <c r="HBG39" s="240" t="e">
        <f t="shared" si="2437"/>
        <v>#REF!</v>
      </c>
      <c r="HBH39" s="240" t="e">
        <f t="shared" si="2437"/>
        <v>#REF!</v>
      </c>
      <c r="HBI39" s="240" t="e">
        <f t="shared" si="2437"/>
        <v>#REF!</v>
      </c>
      <c r="HBJ39" s="240" t="e">
        <f t="shared" si="2437"/>
        <v>#REF!</v>
      </c>
      <c r="HBK39" s="240" t="e">
        <f t="shared" ref="HBK39:HBT40" si="2438">HBQ39</f>
        <v>#REF!</v>
      </c>
      <c r="HBL39" s="240" t="e">
        <f t="shared" si="2438"/>
        <v>#REF!</v>
      </c>
      <c r="HBM39" s="240" t="e">
        <f t="shared" si="2438"/>
        <v>#REF!</v>
      </c>
      <c r="HBN39" s="240" t="e">
        <f t="shared" si="2438"/>
        <v>#REF!</v>
      </c>
      <c r="HBO39" s="240" t="e">
        <f t="shared" si="2438"/>
        <v>#REF!</v>
      </c>
      <c r="HBP39" s="240" t="e">
        <f t="shared" si="2438"/>
        <v>#REF!</v>
      </c>
      <c r="HBQ39" s="240" t="e">
        <f t="shared" si="2438"/>
        <v>#REF!</v>
      </c>
      <c r="HBR39" s="240" t="e">
        <f t="shared" si="2438"/>
        <v>#REF!</v>
      </c>
      <c r="HBS39" s="240" t="e">
        <f t="shared" si="2438"/>
        <v>#REF!</v>
      </c>
      <c r="HBT39" s="240" t="e">
        <f t="shared" si="2438"/>
        <v>#REF!</v>
      </c>
      <c r="HBU39" s="240" t="e">
        <f t="shared" ref="HBU39:HCD40" si="2439">HCA39</f>
        <v>#REF!</v>
      </c>
      <c r="HBV39" s="240" t="e">
        <f t="shared" si="2439"/>
        <v>#REF!</v>
      </c>
      <c r="HBW39" s="240" t="e">
        <f t="shared" si="2439"/>
        <v>#REF!</v>
      </c>
      <c r="HBX39" s="240" t="e">
        <f t="shared" si="2439"/>
        <v>#REF!</v>
      </c>
      <c r="HBY39" s="240" t="e">
        <f t="shared" si="2439"/>
        <v>#REF!</v>
      </c>
      <c r="HBZ39" s="240" t="e">
        <f t="shared" si="2439"/>
        <v>#REF!</v>
      </c>
      <c r="HCA39" s="240" t="e">
        <f t="shared" si="2439"/>
        <v>#REF!</v>
      </c>
      <c r="HCB39" s="240" t="e">
        <f t="shared" si="2439"/>
        <v>#REF!</v>
      </c>
      <c r="HCC39" s="240" t="e">
        <f t="shared" si="2439"/>
        <v>#REF!</v>
      </c>
      <c r="HCD39" s="240" t="e">
        <f t="shared" si="2439"/>
        <v>#REF!</v>
      </c>
      <c r="HCE39" s="240" t="e">
        <f t="shared" ref="HCE39:HCN40" si="2440">HCK39</f>
        <v>#REF!</v>
      </c>
      <c r="HCF39" s="240" t="e">
        <f t="shared" si="2440"/>
        <v>#REF!</v>
      </c>
      <c r="HCG39" s="240" t="e">
        <f t="shared" si="2440"/>
        <v>#REF!</v>
      </c>
      <c r="HCH39" s="240" t="e">
        <f t="shared" si="2440"/>
        <v>#REF!</v>
      </c>
      <c r="HCI39" s="240" t="e">
        <f t="shared" si="2440"/>
        <v>#REF!</v>
      </c>
      <c r="HCJ39" s="240" t="e">
        <f t="shared" si="2440"/>
        <v>#REF!</v>
      </c>
      <c r="HCK39" s="240" t="e">
        <f t="shared" si="2440"/>
        <v>#REF!</v>
      </c>
      <c r="HCL39" s="240" t="e">
        <f t="shared" si="2440"/>
        <v>#REF!</v>
      </c>
      <c r="HCM39" s="240" t="e">
        <f t="shared" si="2440"/>
        <v>#REF!</v>
      </c>
      <c r="HCN39" s="240" t="e">
        <f t="shared" si="2440"/>
        <v>#REF!</v>
      </c>
      <c r="HCO39" s="240" t="e">
        <f t="shared" ref="HCO39:HCX40" si="2441">HCU39</f>
        <v>#REF!</v>
      </c>
      <c r="HCP39" s="240" t="e">
        <f t="shared" si="2441"/>
        <v>#REF!</v>
      </c>
      <c r="HCQ39" s="240" t="e">
        <f t="shared" si="2441"/>
        <v>#REF!</v>
      </c>
      <c r="HCR39" s="240" t="e">
        <f t="shared" si="2441"/>
        <v>#REF!</v>
      </c>
      <c r="HCS39" s="240" t="e">
        <f t="shared" si="2441"/>
        <v>#REF!</v>
      </c>
      <c r="HCT39" s="240" t="e">
        <f t="shared" si="2441"/>
        <v>#REF!</v>
      </c>
      <c r="HCU39" s="240" t="e">
        <f t="shared" si="2441"/>
        <v>#REF!</v>
      </c>
      <c r="HCV39" s="240" t="e">
        <f t="shared" si="2441"/>
        <v>#REF!</v>
      </c>
      <c r="HCW39" s="240" t="e">
        <f t="shared" si="2441"/>
        <v>#REF!</v>
      </c>
      <c r="HCX39" s="240" t="e">
        <f t="shared" si="2441"/>
        <v>#REF!</v>
      </c>
      <c r="HCY39" s="240" t="e">
        <f t="shared" ref="HCY39:HDH40" si="2442">HDE39</f>
        <v>#REF!</v>
      </c>
      <c r="HCZ39" s="240" t="e">
        <f t="shared" si="2442"/>
        <v>#REF!</v>
      </c>
      <c r="HDA39" s="240" t="e">
        <f t="shared" si="2442"/>
        <v>#REF!</v>
      </c>
      <c r="HDB39" s="240" t="e">
        <f t="shared" si="2442"/>
        <v>#REF!</v>
      </c>
      <c r="HDC39" s="240" t="e">
        <f t="shared" si="2442"/>
        <v>#REF!</v>
      </c>
      <c r="HDD39" s="240" t="e">
        <f t="shared" si="2442"/>
        <v>#REF!</v>
      </c>
      <c r="HDE39" s="240" t="e">
        <f t="shared" si="2442"/>
        <v>#REF!</v>
      </c>
      <c r="HDF39" s="240" t="e">
        <f t="shared" si="2442"/>
        <v>#REF!</v>
      </c>
      <c r="HDG39" s="240" t="e">
        <f t="shared" si="2442"/>
        <v>#REF!</v>
      </c>
      <c r="HDH39" s="240" t="e">
        <f t="shared" si="2442"/>
        <v>#REF!</v>
      </c>
      <c r="HDI39" s="240" t="e">
        <f t="shared" ref="HDI39:HDR40" si="2443">HDO39</f>
        <v>#REF!</v>
      </c>
      <c r="HDJ39" s="240" t="e">
        <f t="shared" si="2443"/>
        <v>#REF!</v>
      </c>
      <c r="HDK39" s="240" t="e">
        <f t="shared" si="2443"/>
        <v>#REF!</v>
      </c>
      <c r="HDL39" s="240" t="e">
        <f t="shared" si="2443"/>
        <v>#REF!</v>
      </c>
      <c r="HDM39" s="240" t="e">
        <f t="shared" si="2443"/>
        <v>#REF!</v>
      </c>
      <c r="HDN39" s="240" t="e">
        <f t="shared" si="2443"/>
        <v>#REF!</v>
      </c>
      <c r="HDO39" s="240" t="e">
        <f t="shared" si="2443"/>
        <v>#REF!</v>
      </c>
      <c r="HDP39" s="240" t="e">
        <f t="shared" si="2443"/>
        <v>#REF!</v>
      </c>
      <c r="HDQ39" s="240" t="e">
        <f t="shared" si="2443"/>
        <v>#REF!</v>
      </c>
      <c r="HDR39" s="240" t="e">
        <f t="shared" si="2443"/>
        <v>#REF!</v>
      </c>
      <c r="HDS39" s="240" t="e">
        <f t="shared" ref="HDS39:HEB40" si="2444">HDY39</f>
        <v>#REF!</v>
      </c>
      <c r="HDT39" s="240" t="e">
        <f t="shared" si="2444"/>
        <v>#REF!</v>
      </c>
      <c r="HDU39" s="240" t="e">
        <f t="shared" si="2444"/>
        <v>#REF!</v>
      </c>
      <c r="HDV39" s="240" t="e">
        <f t="shared" si="2444"/>
        <v>#REF!</v>
      </c>
      <c r="HDW39" s="240" t="e">
        <f t="shared" si="2444"/>
        <v>#REF!</v>
      </c>
      <c r="HDX39" s="240" t="e">
        <f t="shared" si="2444"/>
        <v>#REF!</v>
      </c>
      <c r="HDY39" s="240" t="e">
        <f t="shared" si="2444"/>
        <v>#REF!</v>
      </c>
      <c r="HDZ39" s="240" t="e">
        <f t="shared" si="2444"/>
        <v>#REF!</v>
      </c>
      <c r="HEA39" s="240" t="e">
        <f t="shared" si="2444"/>
        <v>#REF!</v>
      </c>
      <c r="HEB39" s="240" t="e">
        <f t="shared" si="2444"/>
        <v>#REF!</v>
      </c>
      <c r="HEC39" s="240" t="e">
        <f t="shared" ref="HEC39:HEL40" si="2445">HEI39</f>
        <v>#REF!</v>
      </c>
      <c r="HED39" s="240" t="e">
        <f t="shared" si="2445"/>
        <v>#REF!</v>
      </c>
      <c r="HEE39" s="240" t="e">
        <f t="shared" si="2445"/>
        <v>#REF!</v>
      </c>
      <c r="HEF39" s="240" t="e">
        <f t="shared" si="2445"/>
        <v>#REF!</v>
      </c>
      <c r="HEG39" s="240" t="e">
        <f t="shared" si="2445"/>
        <v>#REF!</v>
      </c>
      <c r="HEH39" s="240" t="e">
        <f t="shared" si="2445"/>
        <v>#REF!</v>
      </c>
      <c r="HEI39" s="240" t="e">
        <f t="shared" si="2445"/>
        <v>#REF!</v>
      </c>
      <c r="HEJ39" s="240" t="e">
        <f t="shared" si="2445"/>
        <v>#REF!</v>
      </c>
      <c r="HEK39" s="240" t="e">
        <f t="shared" si="2445"/>
        <v>#REF!</v>
      </c>
      <c r="HEL39" s="240" t="e">
        <f t="shared" si="2445"/>
        <v>#REF!</v>
      </c>
      <c r="HEM39" s="240" t="e">
        <f t="shared" ref="HEM39:HEV40" si="2446">HES39</f>
        <v>#REF!</v>
      </c>
      <c r="HEN39" s="240" t="e">
        <f t="shared" si="2446"/>
        <v>#REF!</v>
      </c>
      <c r="HEO39" s="240" t="e">
        <f t="shared" si="2446"/>
        <v>#REF!</v>
      </c>
      <c r="HEP39" s="240" t="e">
        <f t="shared" si="2446"/>
        <v>#REF!</v>
      </c>
      <c r="HEQ39" s="240" t="e">
        <f t="shared" si="2446"/>
        <v>#REF!</v>
      </c>
      <c r="HER39" s="240" t="e">
        <f t="shared" si="2446"/>
        <v>#REF!</v>
      </c>
      <c r="HES39" s="240" t="e">
        <f t="shared" si="2446"/>
        <v>#REF!</v>
      </c>
      <c r="HET39" s="240" t="e">
        <f t="shared" si="2446"/>
        <v>#REF!</v>
      </c>
      <c r="HEU39" s="240" t="e">
        <f t="shared" si="2446"/>
        <v>#REF!</v>
      </c>
      <c r="HEV39" s="240" t="e">
        <f t="shared" si="2446"/>
        <v>#REF!</v>
      </c>
      <c r="HEW39" s="240" t="e">
        <f t="shared" ref="HEW39:HFF40" si="2447">HFC39</f>
        <v>#REF!</v>
      </c>
      <c r="HEX39" s="240" t="e">
        <f t="shared" si="2447"/>
        <v>#REF!</v>
      </c>
      <c r="HEY39" s="240" t="e">
        <f t="shared" si="2447"/>
        <v>#REF!</v>
      </c>
      <c r="HEZ39" s="240" t="e">
        <f t="shared" si="2447"/>
        <v>#REF!</v>
      </c>
      <c r="HFA39" s="240" t="e">
        <f t="shared" si="2447"/>
        <v>#REF!</v>
      </c>
      <c r="HFB39" s="240" t="e">
        <f t="shared" si="2447"/>
        <v>#REF!</v>
      </c>
      <c r="HFC39" s="240" t="e">
        <f t="shared" si="2447"/>
        <v>#REF!</v>
      </c>
      <c r="HFD39" s="240" t="e">
        <f t="shared" si="2447"/>
        <v>#REF!</v>
      </c>
      <c r="HFE39" s="240" t="e">
        <f t="shared" si="2447"/>
        <v>#REF!</v>
      </c>
      <c r="HFF39" s="240" t="e">
        <f t="shared" si="2447"/>
        <v>#REF!</v>
      </c>
      <c r="HFG39" s="240" t="e">
        <f t="shared" ref="HFG39:HFP40" si="2448">HFM39</f>
        <v>#REF!</v>
      </c>
      <c r="HFH39" s="240" t="e">
        <f t="shared" si="2448"/>
        <v>#REF!</v>
      </c>
      <c r="HFI39" s="240" t="e">
        <f t="shared" si="2448"/>
        <v>#REF!</v>
      </c>
      <c r="HFJ39" s="240" t="e">
        <f t="shared" si="2448"/>
        <v>#REF!</v>
      </c>
      <c r="HFK39" s="240" t="e">
        <f t="shared" si="2448"/>
        <v>#REF!</v>
      </c>
      <c r="HFL39" s="240" t="e">
        <f t="shared" si="2448"/>
        <v>#REF!</v>
      </c>
      <c r="HFM39" s="240" t="e">
        <f t="shared" si="2448"/>
        <v>#REF!</v>
      </c>
      <c r="HFN39" s="240" t="e">
        <f t="shared" si="2448"/>
        <v>#REF!</v>
      </c>
      <c r="HFO39" s="240" t="e">
        <f t="shared" si="2448"/>
        <v>#REF!</v>
      </c>
      <c r="HFP39" s="240" t="e">
        <f t="shared" si="2448"/>
        <v>#REF!</v>
      </c>
      <c r="HFQ39" s="240" t="e">
        <f t="shared" ref="HFQ39:HFZ40" si="2449">HFW39</f>
        <v>#REF!</v>
      </c>
      <c r="HFR39" s="240" t="e">
        <f t="shared" si="2449"/>
        <v>#REF!</v>
      </c>
      <c r="HFS39" s="240" t="e">
        <f t="shared" si="2449"/>
        <v>#REF!</v>
      </c>
      <c r="HFT39" s="240" t="e">
        <f t="shared" si="2449"/>
        <v>#REF!</v>
      </c>
      <c r="HFU39" s="240" t="e">
        <f t="shared" si="2449"/>
        <v>#REF!</v>
      </c>
      <c r="HFV39" s="240" t="e">
        <f t="shared" si="2449"/>
        <v>#REF!</v>
      </c>
      <c r="HFW39" s="240" t="e">
        <f t="shared" si="2449"/>
        <v>#REF!</v>
      </c>
      <c r="HFX39" s="240" t="e">
        <f t="shared" si="2449"/>
        <v>#REF!</v>
      </c>
      <c r="HFY39" s="240" t="e">
        <f t="shared" si="2449"/>
        <v>#REF!</v>
      </c>
      <c r="HFZ39" s="240" t="e">
        <f t="shared" si="2449"/>
        <v>#REF!</v>
      </c>
      <c r="HGA39" s="240" t="e">
        <f t="shared" ref="HGA39:HGJ40" si="2450">HGG39</f>
        <v>#REF!</v>
      </c>
      <c r="HGB39" s="240" t="e">
        <f t="shared" si="2450"/>
        <v>#REF!</v>
      </c>
      <c r="HGC39" s="240" t="e">
        <f t="shared" si="2450"/>
        <v>#REF!</v>
      </c>
      <c r="HGD39" s="240" t="e">
        <f t="shared" si="2450"/>
        <v>#REF!</v>
      </c>
      <c r="HGE39" s="240" t="e">
        <f t="shared" si="2450"/>
        <v>#REF!</v>
      </c>
      <c r="HGF39" s="240" t="e">
        <f t="shared" si="2450"/>
        <v>#REF!</v>
      </c>
      <c r="HGG39" s="240" t="e">
        <f t="shared" si="2450"/>
        <v>#REF!</v>
      </c>
      <c r="HGH39" s="240" t="e">
        <f t="shared" si="2450"/>
        <v>#REF!</v>
      </c>
      <c r="HGI39" s="240" t="e">
        <f t="shared" si="2450"/>
        <v>#REF!</v>
      </c>
      <c r="HGJ39" s="240" t="e">
        <f t="shared" si="2450"/>
        <v>#REF!</v>
      </c>
      <c r="HGK39" s="240" t="e">
        <f t="shared" ref="HGK39:HGT40" si="2451">HGQ39</f>
        <v>#REF!</v>
      </c>
      <c r="HGL39" s="240" t="e">
        <f t="shared" si="2451"/>
        <v>#REF!</v>
      </c>
      <c r="HGM39" s="240" t="e">
        <f t="shared" si="2451"/>
        <v>#REF!</v>
      </c>
      <c r="HGN39" s="240" t="e">
        <f t="shared" si="2451"/>
        <v>#REF!</v>
      </c>
      <c r="HGO39" s="240" t="e">
        <f t="shared" si="2451"/>
        <v>#REF!</v>
      </c>
      <c r="HGP39" s="240" t="e">
        <f t="shared" si="2451"/>
        <v>#REF!</v>
      </c>
      <c r="HGQ39" s="240" t="e">
        <f t="shared" si="2451"/>
        <v>#REF!</v>
      </c>
      <c r="HGR39" s="240" t="e">
        <f t="shared" si="2451"/>
        <v>#REF!</v>
      </c>
      <c r="HGS39" s="240" t="e">
        <f t="shared" si="2451"/>
        <v>#REF!</v>
      </c>
      <c r="HGT39" s="240" t="e">
        <f t="shared" si="2451"/>
        <v>#REF!</v>
      </c>
      <c r="HGU39" s="240" t="e">
        <f t="shared" ref="HGU39:HHD40" si="2452">HHA39</f>
        <v>#REF!</v>
      </c>
      <c r="HGV39" s="240" t="e">
        <f t="shared" si="2452"/>
        <v>#REF!</v>
      </c>
      <c r="HGW39" s="240" t="e">
        <f t="shared" si="2452"/>
        <v>#REF!</v>
      </c>
      <c r="HGX39" s="240" t="e">
        <f t="shared" si="2452"/>
        <v>#REF!</v>
      </c>
      <c r="HGY39" s="240" t="e">
        <f t="shared" si="2452"/>
        <v>#REF!</v>
      </c>
      <c r="HGZ39" s="240" t="e">
        <f t="shared" si="2452"/>
        <v>#REF!</v>
      </c>
      <c r="HHA39" s="240" t="e">
        <f t="shared" si="2452"/>
        <v>#REF!</v>
      </c>
      <c r="HHB39" s="240" t="e">
        <f t="shared" si="2452"/>
        <v>#REF!</v>
      </c>
      <c r="HHC39" s="240" t="e">
        <f t="shared" si="2452"/>
        <v>#REF!</v>
      </c>
      <c r="HHD39" s="240" t="e">
        <f t="shared" si="2452"/>
        <v>#REF!</v>
      </c>
      <c r="HHE39" s="240" t="e">
        <f t="shared" ref="HHE39:HHN40" si="2453">HHK39</f>
        <v>#REF!</v>
      </c>
      <c r="HHF39" s="240" t="e">
        <f t="shared" si="2453"/>
        <v>#REF!</v>
      </c>
      <c r="HHG39" s="240" t="e">
        <f t="shared" si="2453"/>
        <v>#REF!</v>
      </c>
      <c r="HHH39" s="240" t="e">
        <f t="shared" si="2453"/>
        <v>#REF!</v>
      </c>
      <c r="HHI39" s="240" t="e">
        <f t="shared" si="2453"/>
        <v>#REF!</v>
      </c>
      <c r="HHJ39" s="240" t="e">
        <f t="shared" si="2453"/>
        <v>#REF!</v>
      </c>
      <c r="HHK39" s="240" t="e">
        <f t="shared" si="2453"/>
        <v>#REF!</v>
      </c>
      <c r="HHL39" s="240" t="e">
        <f t="shared" si="2453"/>
        <v>#REF!</v>
      </c>
      <c r="HHM39" s="240" t="e">
        <f t="shared" si="2453"/>
        <v>#REF!</v>
      </c>
      <c r="HHN39" s="240" t="e">
        <f t="shared" si="2453"/>
        <v>#REF!</v>
      </c>
      <c r="HHO39" s="240" t="e">
        <f t="shared" ref="HHO39:HHX40" si="2454">HHU39</f>
        <v>#REF!</v>
      </c>
      <c r="HHP39" s="240" t="e">
        <f t="shared" si="2454"/>
        <v>#REF!</v>
      </c>
      <c r="HHQ39" s="240" t="e">
        <f t="shared" si="2454"/>
        <v>#REF!</v>
      </c>
      <c r="HHR39" s="240" t="e">
        <f t="shared" si="2454"/>
        <v>#REF!</v>
      </c>
      <c r="HHS39" s="240" t="e">
        <f t="shared" si="2454"/>
        <v>#REF!</v>
      </c>
      <c r="HHT39" s="240" t="e">
        <f t="shared" si="2454"/>
        <v>#REF!</v>
      </c>
      <c r="HHU39" s="240" t="e">
        <f t="shared" si="2454"/>
        <v>#REF!</v>
      </c>
      <c r="HHV39" s="240" t="e">
        <f t="shared" si="2454"/>
        <v>#REF!</v>
      </c>
      <c r="HHW39" s="240" t="e">
        <f t="shared" si="2454"/>
        <v>#REF!</v>
      </c>
      <c r="HHX39" s="240" t="e">
        <f t="shared" si="2454"/>
        <v>#REF!</v>
      </c>
      <c r="HHY39" s="240" t="e">
        <f t="shared" ref="HHY39:HIH40" si="2455">HIE39</f>
        <v>#REF!</v>
      </c>
      <c r="HHZ39" s="240" t="e">
        <f t="shared" si="2455"/>
        <v>#REF!</v>
      </c>
      <c r="HIA39" s="240" t="e">
        <f t="shared" si="2455"/>
        <v>#REF!</v>
      </c>
      <c r="HIB39" s="240" t="e">
        <f t="shared" si="2455"/>
        <v>#REF!</v>
      </c>
      <c r="HIC39" s="240" t="e">
        <f t="shared" si="2455"/>
        <v>#REF!</v>
      </c>
      <c r="HID39" s="240" t="e">
        <f t="shared" si="2455"/>
        <v>#REF!</v>
      </c>
      <c r="HIE39" s="240" t="e">
        <f t="shared" si="2455"/>
        <v>#REF!</v>
      </c>
      <c r="HIF39" s="240" t="e">
        <f t="shared" si="2455"/>
        <v>#REF!</v>
      </c>
      <c r="HIG39" s="240" t="e">
        <f t="shared" si="2455"/>
        <v>#REF!</v>
      </c>
      <c r="HIH39" s="240" t="e">
        <f t="shared" si="2455"/>
        <v>#REF!</v>
      </c>
      <c r="HII39" s="240" t="e">
        <f t="shared" ref="HII39:HIR40" si="2456">HIO39</f>
        <v>#REF!</v>
      </c>
      <c r="HIJ39" s="240" t="e">
        <f t="shared" si="2456"/>
        <v>#REF!</v>
      </c>
      <c r="HIK39" s="240" t="e">
        <f t="shared" si="2456"/>
        <v>#REF!</v>
      </c>
      <c r="HIL39" s="240" t="e">
        <f t="shared" si="2456"/>
        <v>#REF!</v>
      </c>
      <c r="HIM39" s="240" t="e">
        <f t="shared" si="2456"/>
        <v>#REF!</v>
      </c>
      <c r="HIN39" s="240" t="e">
        <f t="shared" si="2456"/>
        <v>#REF!</v>
      </c>
      <c r="HIO39" s="240" t="e">
        <f t="shared" si="2456"/>
        <v>#REF!</v>
      </c>
      <c r="HIP39" s="240" t="e">
        <f t="shared" si="2456"/>
        <v>#REF!</v>
      </c>
      <c r="HIQ39" s="240" t="e">
        <f t="shared" si="2456"/>
        <v>#REF!</v>
      </c>
      <c r="HIR39" s="240" t="e">
        <f t="shared" si="2456"/>
        <v>#REF!</v>
      </c>
      <c r="HIS39" s="240" t="e">
        <f t="shared" ref="HIS39:HJB40" si="2457">HIY39</f>
        <v>#REF!</v>
      </c>
      <c r="HIT39" s="240" t="e">
        <f t="shared" si="2457"/>
        <v>#REF!</v>
      </c>
      <c r="HIU39" s="240" t="e">
        <f t="shared" si="2457"/>
        <v>#REF!</v>
      </c>
      <c r="HIV39" s="240" t="e">
        <f t="shared" si="2457"/>
        <v>#REF!</v>
      </c>
      <c r="HIW39" s="240" t="e">
        <f t="shared" si="2457"/>
        <v>#REF!</v>
      </c>
      <c r="HIX39" s="240" t="e">
        <f t="shared" si="2457"/>
        <v>#REF!</v>
      </c>
      <c r="HIY39" s="240" t="e">
        <f t="shared" si="2457"/>
        <v>#REF!</v>
      </c>
      <c r="HIZ39" s="240" t="e">
        <f t="shared" si="2457"/>
        <v>#REF!</v>
      </c>
      <c r="HJA39" s="240" t="e">
        <f t="shared" si="2457"/>
        <v>#REF!</v>
      </c>
      <c r="HJB39" s="240" t="e">
        <f t="shared" si="2457"/>
        <v>#REF!</v>
      </c>
      <c r="HJC39" s="240" t="e">
        <f t="shared" ref="HJC39:HJL40" si="2458">HJI39</f>
        <v>#REF!</v>
      </c>
      <c r="HJD39" s="240" t="e">
        <f t="shared" si="2458"/>
        <v>#REF!</v>
      </c>
      <c r="HJE39" s="240" t="e">
        <f t="shared" si="2458"/>
        <v>#REF!</v>
      </c>
      <c r="HJF39" s="240" t="e">
        <f t="shared" si="2458"/>
        <v>#REF!</v>
      </c>
      <c r="HJG39" s="240" t="e">
        <f t="shared" si="2458"/>
        <v>#REF!</v>
      </c>
      <c r="HJH39" s="240" t="e">
        <f t="shared" si="2458"/>
        <v>#REF!</v>
      </c>
      <c r="HJI39" s="240" t="e">
        <f t="shared" si="2458"/>
        <v>#REF!</v>
      </c>
      <c r="HJJ39" s="240" t="e">
        <f t="shared" si="2458"/>
        <v>#REF!</v>
      </c>
      <c r="HJK39" s="240" t="e">
        <f t="shared" si="2458"/>
        <v>#REF!</v>
      </c>
      <c r="HJL39" s="240" t="e">
        <f t="shared" si="2458"/>
        <v>#REF!</v>
      </c>
      <c r="HJM39" s="240" t="e">
        <f t="shared" ref="HJM39:HJV40" si="2459">HJS39</f>
        <v>#REF!</v>
      </c>
      <c r="HJN39" s="240" t="e">
        <f t="shared" si="2459"/>
        <v>#REF!</v>
      </c>
      <c r="HJO39" s="240" t="e">
        <f t="shared" si="2459"/>
        <v>#REF!</v>
      </c>
      <c r="HJP39" s="240" t="e">
        <f t="shared" si="2459"/>
        <v>#REF!</v>
      </c>
      <c r="HJQ39" s="240" t="e">
        <f t="shared" si="2459"/>
        <v>#REF!</v>
      </c>
      <c r="HJR39" s="240" t="e">
        <f t="shared" si="2459"/>
        <v>#REF!</v>
      </c>
      <c r="HJS39" s="240" t="e">
        <f t="shared" si="2459"/>
        <v>#REF!</v>
      </c>
      <c r="HJT39" s="240" t="e">
        <f t="shared" si="2459"/>
        <v>#REF!</v>
      </c>
      <c r="HJU39" s="240" t="e">
        <f t="shared" si="2459"/>
        <v>#REF!</v>
      </c>
      <c r="HJV39" s="240" t="e">
        <f t="shared" si="2459"/>
        <v>#REF!</v>
      </c>
      <c r="HJW39" s="240" t="e">
        <f t="shared" ref="HJW39:HKF40" si="2460">HKC39</f>
        <v>#REF!</v>
      </c>
      <c r="HJX39" s="240" t="e">
        <f t="shared" si="2460"/>
        <v>#REF!</v>
      </c>
      <c r="HJY39" s="240" t="e">
        <f t="shared" si="2460"/>
        <v>#REF!</v>
      </c>
      <c r="HJZ39" s="240" t="e">
        <f t="shared" si="2460"/>
        <v>#REF!</v>
      </c>
      <c r="HKA39" s="240" t="e">
        <f t="shared" si="2460"/>
        <v>#REF!</v>
      </c>
      <c r="HKB39" s="240" t="e">
        <f t="shared" si="2460"/>
        <v>#REF!</v>
      </c>
      <c r="HKC39" s="240" t="e">
        <f t="shared" si="2460"/>
        <v>#REF!</v>
      </c>
      <c r="HKD39" s="240" t="e">
        <f t="shared" si="2460"/>
        <v>#REF!</v>
      </c>
      <c r="HKE39" s="240" t="e">
        <f t="shared" si="2460"/>
        <v>#REF!</v>
      </c>
      <c r="HKF39" s="240" t="e">
        <f t="shared" si="2460"/>
        <v>#REF!</v>
      </c>
      <c r="HKG39" s="240" t="e">
        <f t="shared" ref="HKG39:HKP40" si="2461">HKM39</f>
        <v>#REF!</v>
      </c>
      <c r="HKH39" s="240" t="e">
        <f t="shared" si="2461"/>
        <v>#REF!</v>
      </c>
      <c r="HKI39" s="240" t="e">
        <f t="shared" si="2461"/>
        <v>#REF!</v>
      </c>
      <c r="HKJ39" s="240" t="e">
        <f t="shared" si="2461"/>
        <v>#REF!</v>
      </c>
      <c r="HKK39" s="240" t="e">
        <f t="shared" si="2461"/>
        <v>#REF!</v>
      </c>
      <c r="HKL39" s="240" t="e">
        <f t="shared" si="2461"/>
        <v>#REF!</v>
      </c>
      <c r="HKM39" s="240" t="e">
        <f t="shared" si="2461"/>
        <v>#REF!</v>
      </c>
      <c r="HKN39" s="240" t="e">
        <f t="shared" si="2461"/>
        <v>#REF!</v>
      </c>
      <c r="HKO39" s="240" t="e">
        <f t="shared" si="2461"/>
        <v>#REF!</v>
      </c>
      <c r="HKP39" s="240" t="e">
        <f t="shared" si="2461"/>
        <v>#REF!</v>
      </c>
      <c r="HKQ39" s="240" t="e">
        <f t="shared" ref="HKQ39:HKZ40" si="2462">HKW39</f>
        <v>#REF!</v>
      </c>
      <c r="HKR39" s="240" t="e">
        <f t="shared" si="2462"/>
        <v>#REF!</v>
      </c>
      <c r="HKS39" s="240" t="e">
        <f t="shared" si="2462"/>
        <v>#REF!</v>
      </c>
      <c r="HKT39" s="240" t="e">
        <f t="shared" si="2462"/>
        <v>#REF!</v>
      </c>
      <c r="HKU39" s="240" t="e">
        <f t="shared" si="2462"/>
        <v>#REF!</v>
      </c>
      <c r="HKV39" s="240" t="e">
        <f t="shared" si="2462"/>
        <v>#REF!</v>
      </c>
      <c r="HKW39" s="240" t="e">
        <f t="shared" si="2462"/>
        <v>#REF!</v>
      </c>
      <c r="HKX39" s="240" t="e">
        <f t="shared" si="2462"/>
        <v>#REF!</v>
      </c>
      <c r="HKY39" s="240" t="e">
        <f t="shared" si="2462"/>
        <v>#REF!</v>
      </c>
      <c r="HKZ39" s="240" t="e">
        <f t="shared" si="2462"/>
        <v>#REF!</v>
      </c>
      <c r="HLA39" s="240" t="e">
        <f t="shared" ref="HLA39:HLJ40" si="2463">HLG39</f>
        <v>#REF!</v>
      </c>
      <c r="HLB39" s="240" t="e">
        <f t="shared" si="2463"/>
        <v>#REF!</v>
      </c>
      <c r="HLC39" s="240" t="e">
        <f t="shared" si="2463"/>
        <v>#REF!</v>
      </c>
      <c r="HLD39" s="240" t="e">
        <f t="shared" si="2463"/>
        <v>#REF!</v>
      </c>
      <c r="HLE39" s="240" t="e">
        <f t="shared" si="2463"/>
        <v>#REF!</v>
      </c>
      <c r="HLF39" s="240" t="e">
        <f t="shared" si="2463"/>
        <v>#REF!</v>
      </c>
      <c r="HLG39" s="240" t="e">
        <f t="shared" si="2463"/>
        <v>#REF!</v>
      </c>
      <c r="HLH39" s="240" t="e">
        <f t="shared" si="2463"/>
        <v>#REF!</v>
      </c>
      <c r="HLI39" s="240" t="e">
        <f t="shared" si="2463"/>
        <v>#REF!</v>
      </c>
      <c r="HLJ39" s="240" t="e">
        <f t="shared" si="2463"/>
        <v>#REF!</v>
      </c>
      <c r="HLK39" s="240" t="e">
        <f t="shared" ref="HLK39:HLT40" si="2464">HLQ39</f>
        <v>#REF!</v>
      </c>
      <c r="HLL39" s="240" t="e">
        <f t="shared" si="2464"/>
        <v>#REF!</v>
      </c>
      <c r="HLM39" s="240" t="e">
        <f t="shared" si="2464"/>
        <v>#REF!</v>
      </c>
      <c r="HLN39" s="240" t="e">
        <f t="shared" si="2464"/>
        <v>#REF!</v>
      </c>
      <c r="HLO39" s="240" t="e">
        <f t="shared" si="2464"/>
        <v>#REF!</v>
      </c>
      <c r="HLP39" s="240" t="e">
        <f t="shared" si="2464"/>
        <v>#REF!</v>
      </c>
      <c r="HLQ39" s="240" t="e">
        <f t="shared" si="2464"/>
        <v>#REF!</v>
      </c>
      <c r="HLR39" s="240" t="e">
        <f t="shared" si="2464"/>
        <v>#REF!</v>
      </c>
      <c r="HLS39" s="240" t="e">
        <f t="shared" si="2464"/>
        <v>#REF!</v>
      </c>
      <c r="HLT39" s="240" t="e">
        <f t="shared" si="2464"/>
        <v>#REF!</v>
      </c>
      <c r="HLU39" s="240" t="e">
        <f t="shared" ref="HLU39:HMD40" si="2465">HMA39</f>
        <v>#REF!</v>
      </c>
      <c r="HLV39" s="240" t="e">
        <f t="shared" si="2465"/>
        <v>#REF!</v>
      </c>
      <c r="HLW39" s="240" t="e">
        <f t="shared" si="2465"/>
        <v>#REF!</v>
      </c>
      <c r="HLX39" s="240" t="e">
        <f t="shared" si="2465"/>
        <v>#REF!</v>
      </c>
      <c r="HLY39" s="240" t="e">
        <f t="shared" si="2465"/>
        <v>#REF!</v>
      </c>
      <c r="HLZ39" s="240" t="e">
        <f t="shared" si="2465"/>
        <v>#REF!</v>
      </c>
      <c r="HMA39" s="240" t="e">
        <f t="shared" si="2465"/>
        <v>#REF!</v>
      </c>
      <c r="HMB39" s="240" t="e">
        <f t="shared" si="2465"/>
        <v>#REF!</v>
      </c>
      <c r="HMC39" s="240" t="e">
        <f t="shared" si="2465"/>
        <v>#REF!</v>
      </c>
      <c r="HMD39" s="240" t="e">
        <f t="shared" si="2465"/>
        <v>#REF!</v>
      </c>
      <c r="HME39" s="240" t="e">
        <f t="shared" ref="HME39:HMN40" si="2466">HMK39</f>
        <v>#REF!</v>
      </c>
      <c r="HMF39" s="240" t="e">
        <f t="shared" si="2466"/>
        <v>#REF!</v>
      </c>
      <c r="HMG39" s="240" t="e">
        <f t="shared" si="2466"/>
        <v>#REF!</v>
      </c>
      <c r="HMH39" s="240" t="e">
        <f t="shared" si="2466"/>
        <v>#REF!</v>
      </c>
      <c r="HMI39" s="240" t="e">
        <f t="shared" si="2466"/>
        <v>#REF!</v>
      </c>
      <c r="HMJ39" s="240" t="e">
        <f t="shared" si="2466"/>
        <v>#REF!</v>
      </c>
      <c r="HMK39" s="240" t="e">
        <f t="shared" si="2466"/>
        <v>#REF!</v>
      </c>
      <c r="HML39" s="240" t="e">
        <f t="shared" si="2466"/>
        <v>#REF!</v>
      </c>
      <c r="HMM39" s="240" t="e">
        <f t="shared" si="2466"/>
        <v>#REF!</v>
      </c>
      <c r="HMN39" s="240" t="e">
        <f t="shared" si="2466"/>
        <v>#REF!</v>
      </c>
      <c r="HMO39" s="240" t="e">
        <f t="shared" ref="HMO39:HMX40" si="2467">HMU39</f>
        <v>#REF!</v>
      </c>
      <c r="HMP39" s="240" t="e">
        <f t="shared" si="2467"/>
        <v>#REF!</v>
      </c>
      <c r="HMQ39" s="240" t="e">
        <f t="shared" si="2467"/>
        <v>#REF!</v>
      </c>
      <c r="HMR39" s="240" t="e">
        <f t="shared" si="2467"/>
        <v>#REF!</v>
      </c>
      <c r="HMS39" s="240" t="e">
        <f t="shared" si="2467"/>
        <v>#REF!</v>
      </c>
      <c r="HMT39" s="240" t="e">
        <f t="shared" si="2467"/>
        <v>#REF!</v>
      </c>
      <c r="HMU39" s="240" t="e">
        <f t="shared" si="2467"/>
        <v>#REF!</v>
      </c>
      <c r="HMV39" s="240" t="e">
        <f t="shared" si="2467"/>
        <v>#REF!</v>
      </c>
      <c r="HMW39" s="240" t="e">
        <f t="shared" si="2467"/>
        <v>#REF!</v>
      </c>
      <c r="HMX39" s="240" t="e">
        <f t="shared" si="2467"/>
        <v>#REF!</v>
      </c>
      <c r="HMY39" s="240" t="e">
        <f t="shared" ref="HMY39:HNH40" si="2468">HNE39</f>
        <v>#REF!</v>
      </c>
      <c r="HMZ39" s="240" t="e">
        <f t="shared" si="2468"/>
        <v>#REF!</v>
      </c>
      <c r="HNA39" s="240" t="e">
        <f t="shared" si="2468"/>
        <v>#REF!</v>
      </c>
      <c r="HNB39" s="240" t="e">
        <f t="shared" si="2468"/>
        <v>#REF!</v>
      </c>
      <c r="HNC39" s="240" t="e">
        <f t="shared" si="2468"/>
        <v>#REF!</v>
      </c>
      <c r="HND39" s="240" t="e">
        <f t="shared" si="2468"/>
        <v>#REF!</v>
      </c>
      <c r="HNE39" s="240" t="e">
        <f t="shared" si="2468"/>
        <v>#REF!</v>
      </c>
      <c r="HNF39" s="240" t="e">
        <f t="shared" si="2468"/>
        <v>#REF!</v>
      </c>
      <c r="HNG39" s="240" t="e">
        <f t="shared" si="2468"/>
        <v>#REF!</v>
      </c>
      <c r="HNH39" s="240" t="e">
        <f t="shared" si="2468"/>
        <v>#REF!</v>
      </c>
      <c r="HNI39" s="240" t="e">
        <f t="shared" ref="HNI39:HNR40" si="2469">HNO39</f>
        <v>#REF!</v>
      </c>
      <c r="HNJ39" s="240" t="e">
        <f t="shared" si="2469"/>
        <v>#REF!</v>
      </c>
      <c r="HNK39" s="240" t="e">
        <f t="shared" si="2469"/>
        <v>#REF!</v>
      </c>
      <c r="HNL39" s="240" t="e">
        <f t="shared" si="2469"/>
        <v>#REF!</v>
      </c>
      <c r="HNM39" s="240" t="e">
        <f t="shared" si="2469"/>
        <v>#REF!</v>
      </c>
      <c r="HNN39" s="240" t="e">
        <f t="shared" si="2469"/>
        <v>#REF!</v>
      </c>
      <c r="HNO39" s="240" t="e">
        <f t="shared" si="2469"/>
        <v>#REF!</v>
      </c>
      <c r="HNP39" s="240" t="e">
        <f t="shared" si="2469"/>
        <v>#REF!</v>
      </c>
      <c r="HNQ39" s="240" t="e">
        <f t="shared" si="2469"/>
        <v>#REF!</v>
      </c>
      <c r="HNR39" s="240" t="e">
        <f t="shared" si="2469"/>
        <v>#REF!</v>
      </c>
      <c r="HNS39" s="240" t="e">
        <f t="shared" ref="HNS39:HOB40" si="2470">HNY39</f>
        <v>#REF!</v>
      </c>
      <c r="HNT39" s="240" t="e">
        <f t="shared" si="2470"/>
        <v>#REF!</v>
      </c>
      <c r="HNU39" s="240" t="e">
        <f t="shared" si="2470"/>
        <v>#REF!</v>
      </c>
      <c r="HNV39" s="240" t="e">
        <f t="shared" si="2470"/>
        <v>#REF!</v>
      </c>
      <c r="HNW39" s="240" t="e">
        <f t="shared" si="2470"/>
        <v>#REF!</v>
      </c>
      <c r="HNX39" s="240" t="e">
        <f t="shared" si="2470"/>
        <v>#REF!</v>
      </c>
      <c r="HNY39" s="240" t="e">
        <f t="shared" si="2470"/>
        <v>#REF!</v>
      </c>
      <c r="HNZ39" s="240" t="e">
        <f t="shared" si="2470"/>
        <v>#REF!</v>
      </c>
      <c r="HOA39" s="240" t="e">
        <f t="shared" si="2470"/>
        <v>#REF!</v>
      </c>
      <c r="HOB39" s="240" t="e">
        <f t="shared" si="2470"/>
        <v>#REF!</v>
      </c>
      <c r="HOC39" s="240" t="e">
        <f t="shared" ref="HOC39:HOL40" si="2471">HOI39</f>
        <v>#REF!</v>
      </c>
      <c r="HOD39" s="240" t="e">
        <f t="shared" si="2471"/>
        <v>#REF!</v>
      </c>
      <c r="HOE39" s="240" t="e">
        <f t="shared" si="2471"/>
        <v>#REF!</v>
      </c>
      <c r="HOF39" s="240" t="e">
        <f t="shared" si="2471"/>
        <v>#REF!</v>
      </c>
      <c r="HOG39" s="240" t="e">
        <f t="shared" si="2471"/>
        <v>#REF!</v>
      </c>
      <c r="HOH39" s="240" t="e">
        <f t="shared" si="2471"/>
        <v>#REF!</v>
      </c>
      <c r="HOI39" s="240" t="e">
        <f t="shared" si="2471"/>
        <v>#REF!</v>
      </c>
      <c r="HOJ39" s="240" t="e">
        <f t="shared" si="2471"/>
        <v>#REF!</v>
      </c>
      <c r="HOK39" s="240" t="e">
        <f t="shared" si="2471"/>
        <v>#REF!</v>
      </c>
      <c r="HOL39" s="240" t="e">
        <f t="shared" si="2471"/>
        <v>#REF!</v>
      </c>
      <c r="HOM39" s="240" t="e">
        <f t="shared" ref="HOM39:HOV40" si="2472">HOS39</f>
        <v>#REF!</v>
      </c>
      <c r="HON39" s="240" t="e">
        <f t="shared" si="2472"/>
        <v>#REF!</v>
      </c>
      <c r="HOO39" s="240" t="e">
        <f t="shared" si="2472"/>
        <v>#REF!</v>
      </c>
      <c r="HOP39" s="240" t="e">
        <f t="shared" si="2472"/>
        <v>#REF!</v>
      </c>
      <c r="HOQ39" s="240" t="e">
        <f t="shared" si="2472"/>
        <v>#REF!</v>
      </c>
      <c r="HOR39" s="240" t="e">
        <f t="shared" si="2472"/>
        <v>#REF!</v>
      </c>
      <c r="HOS39" s="240" t="e">
        <f t="shared" si="2472"/>
        <v>#REF!</v>
      </c>
      <c r="HOT39" s="240" t="e">
        <f t="shared" si="2472"/>
        <v>#REF!</v>
      </c>
      <c r="HOU39" s="240" t="e">
        <f t="shared" si="2472"/>
        <v>#REF!</v>
      </c>
      <c r="HOV39" s="240" t="e">
        <f t="shared" si="2472"/>
        <v>#REF!</v>
      </c>
      <c r="HOW39" s="240" t="e">
        <f t="shared" ref="HOW39:HPF40" si="2473">HPC39</f>
        <v>#REF!</v>
      </c>
      <c r="HOX39" s="240" t="e">
        <f t="shared" si="2473"/>
        <v>#REF!</v>
      </c>
      <c r="HOY39" s="240" t="e">
        <f t="shared" si="2473"/>
        <v>#REF!</v>
      </c>
      <c r="HOZ39" s="240" t="e">
        <f t="shared" si="2473"/>
        <v>#REF!</v>
      </c>
      <c r="HPA39" s="240" t="e">
        <f t="shared" si="2473"/>
        <v>#REF!</v>
      </c>
      <c r="HPB39" s="240" t="e">
        <f t="shared" si="2473"/>
        <v>#REF!</v>
      </c>
      <c r="HPC39" s="240" t="e">
        <f t="shared" si="2473"/>
        <v>#REF!</v>
      </c>
      <c r="HPD39" s="240" t="e">
        <f t="shared" si="2473"/>
        <v>#REF!</v>
      </c>
      <c r="HPE39" s="240" t="e">
        <f t="shared" si="2473"/>
        <v>#REF!</v>
      </c>
      <c r="HPF39" s="240" t="e">
        <f t="shared" si="2473"/>
        <v>#REF!</v>
      </c>
      <c r="HPG39" s="240" t="e">
        <f t="shared" ref="HPG39:HPP40" si="2474">HPM39</f>
        <v>#REF!</v>
      </c>
      <c r="HPH39" s="240" t="e">
        <f t="shared" si="2474"/>
        <v>#REF!</v>
      </c>
      <c r="HPI39" s="240" t="e">
        <f t="shared" si="2474"/>
        <v>#REF!</v>
      </c>
      <c r="HPJ39" s="240" t="e">
        <f t="shared" si="2474"/>
        <v>#REF!</v>
      </c>
      <c r="HPK39" s="240" t="e">
        <f t="shared" si="2474"/>
        <v>#REF!</v>
      </c>
      <c r="HPL39" s="240" t="e">
        <f t="shared" si="2474"/>
        <v>#REF!</v>
      </c>
      <c r="HPM39" s="240" t="e">
        <f t="shared" si="2474"/>
        <v>#REF!</v>
      </c>
      <c r="HPN39" s="240" t="e">
        <f t="shared" si="2474"/>
        <v>#REF!</v>
      </c>
      <c r="HPO39" s="240" t="e">
        <f t="shared" si="2474"/>
        <v>#REF!</v>
      </c>
      <c r="HPP39" s="240" t="e">
        <f t="shared" si="2474"/>
        <v>#REF!</v>
      </c>
      <c r="HPQ39" s="240" t="e">
        <f t="shared" ref="HPQ39:HPZ40" si="2475">HPW39</f>
        <v>#REF!</v>
      </c>
      <c r="HPR39" s="240" t="e">
        <f t="shared" si="2475"/>
        <v>#REF!</v>
      </c>
      <c r="HPS39" s="240" t="e">
        <f t="shared" si="2475"/>
        <v>#REF!</v>
      </c>
      <c r="HPT39" s="240" t="e">
        <f t="shared" si="2475"/>
        <v>#REF!</v>
      </c>
      <c r="HPU39" s="240" t="e">
        <f t="shared" si="2475"/>
        <v>#REF!</v>
      </c>
      <c r="HPV39" s="240" t="e">
        <f t="shared" si="2475"/>
        <v>#REF!</v>
      </c>
      <c r="HPW39" s="240" t="e">
        <f t="shared" si="2475"/>
        <v>#REF!</v>
      </c>
      <c r="HPX39" s="240" t="e">
        <f t="shared" si="2475"/>
        <v>#REF!</v>
      </c>
      <c r="HPY39" s="240" t="e">
        <f t="shared" si="2475"/>
        <v>#REF!</v>
      </c>
      <c r="HPZ39" s="240" t="e">
        <f t="shared" si="2475"/>
        <v>#REF!</v>
      </c>
      <c r="HQA39" s="240" t="e">
        <f t="shared" ref="HQA39:HQJ40" si="2476">HQG39</f>
        <v>#REF!</v>
      </c>
      <c r="HQB39" s="240" t="e">
        <f t="shared" si="2476"/>
        <v>#REF!</v>
      </c>
      <c r="HQC39" s="240" t="e">
        <f t="shared" si="2476"/>
        <v>#REF!</v>
      </c>
      <c r="HQD39" s="240" t="e">
        <f t="shared" si="2476"/>
        <v>#REF!</v>
      </c>
      <c r="HQE39" s="240" t="e">
        <f t="shared" si="2476"/>
        <v>#REF!</v>
      </c>
      <c r="HQF39" s="240" t="e">
        <f t="shared" si="2476"/>
        <v>#REF!</v>
      </c>
      <c r="HQG39" s="240" t="e">
        <f t="shared" si="2476"/>
        <v>#REF!</v>
      </c>
      <c r="HQH39" s="240" t="e">
        <f t="shared" si="2476"/>
        <v>#REF!</v>
      </c>
      <c r="HQI39" s="240" t="e">
        <f t="shared" si="2476"/>
        <v>#REF!</v>
      </c>
      <c r="HQJ39" s="240" t="e">
        <f t="shared" si="2476"/>
        <v>#REF!</v>
      </c>
      <c r="HQK39" s="240" t="e">
        <f t="shared" ref="HQK39:HQT40" si="2477">HQQ39</f>
        <v>#REF!</v>
      </c>
      <c r="HQL39" s="240" t="e">
        <f t="shared" si="2477"/>
        <v>#REF!</v>
      </c>
      <c r="HQM39" s="240" t="e">
        <f t="shared" si="2477"/>
        <v>#REF!</v>
      </c>
      <c r="HQN39" s="240" t="e">
        <f t="shared" si="2477"/>
        <v>#REF!</v>
      </c>
      <c r="HQO39" s="240" t="e">
        <f t="shared" si="2477"/>
        <v>#REF!</v>
      </c>
      <c r="HQP39" s="240" t="e">
        <f t="shared" si="2477"/>
        <v>#REF!</v>
      </c>
      <c r="HQQ39" s="240" t="e">
        <f t="shared" si="2477"/>
        <v>#REF!</v>
      </c>
      <c r="HQR39" s="240" t="e">
        <f t="shared" si="2477"/>
        <v>#REF!</v>
      </c>
      <c r="HQS39" s="240" t="e">
        <f t="shared" si="2477"/>
        <v>#REF!</v>
      </c>
      <c r="HQT39" s="240" t="e">
        <f t="shared" si="2477"/>
        <v>#REF!</v>
      </c>
      <c r="HQU39" s="240" t="e">
        <f t="shared" ref="HQU39:HRD40" si="2478">HRA39</f>
        <v>#REF!</v>
      </c>
      <c r="HQV39" s="240" t="e">
        <f t="shared" si="2478"/>
        <v>#REF!</v>
      </c>
      <c r="HQW39" s="240" t="e">
        <f t="shared" si="2478"/>
        <v>#REF!</v>
      </c>
      <c r="HQX39" s="240" t="e">
        <f t="shared" si="2478"/>
        <v>#REF!</v>
      </c>
      <c r="HQY39" s="240" t="e">
        <f t="shared" si="2478"/>
        <v>#REF!</v>
      </c>
      <c r="HQZ39" s="240" t="e">
        <f t="shared" si="2478"/>
        <v>#REF!</v>
      </c>
      <c r="HRA39" s="240" t="e">
        <f t="shared" si="2478"/>
        <v>#REF!</v>
      </c>
      <c r="HRB39" s="240" t="e">
        <f t="shared" si="2478"/>
        <v>#REF!</v>
      </c>
      <c r="HRC39" s="240" t="e">
        <f t="shared" si="2478"/>
        <v>#REF!</v>
      </c>
      <c r="HRD39" s="240" t="e">
        <f t="shared" si="2478"/>
        <v>#REF!</v>
      </c>
      <c r="HRE39" s="240" t="e">
        <f t="shared" ref="HRE39:HRN40" si="2479">HRK39</f>
        <v>#REF!</v>
      </c>
      <c r="HRF39" s="240" t="e">
        <f t="shared" si="2479"/>
        <v>#REF!</v>
      </c>
      <c r="HRG39" s="240" t="e">
        <f t="shared" si="2479"/>
        <v>#REF!</v>
      </c>
      <c r="HRH39" s="240" t="e">
        <f t="shared" si="2479"/>
        <v>#REF!</v>
      </c>
      <c r="HRI39" s="240" t="e">
        <f t="shared" si="2479"/>
        <v>#REF!</v>
      </c>
      <c r="HRJ39" s="240" t="e">
        <f t="shared" si="2479"/>
        <v>#REF!</v>
      </c>
      <c r="HRK39" s="240" t="e">
        <f t="shared" si="2479"/>
        <v>#REF!</v>
      </c>
      <c r="HRL39" s="240" t="e">
        <f t="shared" si="2479"/>
        <v>#REF!</v>
      </c>
      <c r="HRM39" s="240" t="e">
        <f t="shared" si="2479"/>
        <v>#REF!</v>
      </c>
      <c r="HRN39" s="240" t="e">
        <f t="shared" si="2479"/>
        <v>#REF!</v>
      </c>
      <c r="HRO39" s="240" t="e">
        <f t="shared" ref="HRO39:HRX40" si="2480">HRU39</f>
        <v>#REF!</v>
      </c>
      <c r="HRP39" s="240" t="e">
        <f t="shared" si="2480"/>
        <v>#REF!</v>
      </c>
      <c r="HRQ39" s="240" t="e">
        <f t="shared" si="2480"/>
        <v>#REF!</v>
      </c>
      <c r="HRR39" s="240" t="e">
        <f t="shared" si="2480"/>
        <v>#REF!</v>
      </c>
      <c r="HRS39" s="240" t="e">
        <f t="shared" si="2480"/>
        <v>#REF!</v>
      </c>
      <c r="HRT39" s="240" t="e">
        <f t="shared" si="2480"/>
        <v>#REF!</v>
      </c>
      <c r="HRU39" s="240" t="e">
        <f t="shared" si="2480"/>
        <v>#REF!</v>
      </c>
      <c r="HRV39" s="240" t="e">
        <f t="shared" si="2480"/>
        <v>#REF!</v>
      </c>
      <c r="HRW39" s="240" t="e">
        <f t="shared" si="2480"/>
        <v>#REF!</v>
      </c>
      <c r="HRX39" s="240" t="e">
        <f t="shared" si="2480"/>
        <v>#REF!</v>
      </c>
      <c r="HRY39" s="240" t="e">
        <f t="shared" ref="HRY39:HSH40" si="2481">HSE39</f>
        <v>#REF!</v>
      </c>
      <c r="HRZ39" s="240" t="e">
        <f t="shared" si="2481"/>
        <v>#REF!</v>
      </c>
      <c r="HSA39" s="240" t="e">
        <f t="shared" si="2481"/>
        <v>#REF!</v>
      </c>
      <c r="HSB39" s="240" t="e">
        <f t="shared" si="2481"/>
        <v>#REF!</v>
      </c>
      <c r="HSC39" s="240" t="e">
        <f t="shared" si="2481"/>
        <v>#REF!</v>
      </c>
      <c r="HSD39" s="240" t="e">
        <f t="shared" si="2481"/>
        <v>#REF!</v>
      </c>
      <c r="HSE39" s="240" t="e">
        <f t="shared" si="2481"/>
        <v>#REF!</v>
      </c>
      <c r="HSF39" s="240" t="e">
        <f t="shared" si="2481"/>
        <v>#REF!</v>
      </c>
      <c r="HSG39" s="240" t="e">
        <f t="shared" si="2481"/>
        <v>#REF!</v>
      </c>
      <c r="HSH39" s="240" t="e">
        <f t="shared" si="2481"/>
        <v>#REF!</v>
      </c>
      <c r="HSI39" s="240" t="e">
        <f t="shared" ref="HSI39:HSR40" si="2482">HSO39</f>
        <v>#REF!</v>
      </c>
      <c r="HSJ39" s="240" t="e">
        <f t="shared" si="2482"/>
        <v>#REF!</v>
      </c>
      <c r="HSK39" s="240" t="e">
        <f t="shared" si="2482"/>
        <v>#REF!</v>
      </c>
      <c r="HSL39" s="240" t="e">
        <f t="shared" si="2482"/>
        <v>#REF!</v>
      </c>
      <c r="HSM39" s="240" t="e">
        <f t="shared" si="2482"/>
        <v>#REF!</v>
      </c>
      <c r="HSN39" s="240" t="e">
        <f t="shared" si="2482"/>
        <v>#REF!</v>
      </c>
      <c r="HSO39" s="240" t="e">
        <f t="shared" si="2482"/>
        <v>#REF!</v>
      </c>
      <c r="HSP39" s="240" t="e">
        <f t="shared" si="2482"/>
        <v>#REF!</v>
      </c>
      <c r="HSQ39" s="240" t="e">
        <f t="shared" si="2482"/>
        <v>#REF!</v>
      </c>
      <c r="HSR39" s="240" t="e">
        <f t="shared" si="2482"/>
        <v>#REF!</v>
      </c>
      <c r="HSS39" s="240" t="e">
        <f t="shared" ref="HSS39:HTB40" si="2483">HSY39</f>
        <v>#REF!</v>
      </c>
      <c r="HST39" s="240" t="e">
        <f t="shared" si="2483"/>
        <v>#REF!</v>
      </c>
      <c r="HSU39" s="240" t="e">
        <f t="shared" si="2483"/>
        <v>#REF!</v>
      </c>
      <c r="HSV39" s="240" t="e">
        <f t="shared" si="2483"/>
        <v>#REF!</v>
      </c>
      <c r="HSW39" s="240" t="e">
        <f t="shared" si="2483"/>
        <v>#REF!</v>
      </c>
      <c r="HSX39" s="240" t="e">
        <f t="shared" si="2483"/>
        <v>#REF!</v>
      </c>
      <c r="HSY39" s="240" t="e">
        <f t="shared" si="2483"/>
        <v>#REF!</v>
      </c>
      <c r="HSZ39" s="240" t="e">
        <f t="shared" si="2483"/>
        <v>#REF!</v>
      </c>
      <c r="HTA39" s="240" t="e">
        <f t="shared" si="2483"/>
        <v>#REF!</v>
      </c>
      <c r="HTB39" s="240" t="e">
        <f t="shared" si="2483"/>
        <v>#REF!</v>
      </c>
      <c r="HTC39" s="240" t="e">
        <f t="shared" ref="HTC39:HTL40" si="2484">HTI39</f>
        <v>#REF!</v>
      </c>
      <c r="HTD39" s="240" t="e">
        <f t="shared" si="2484"/>
        <v>#REF!</v>
      </c>
      <c r="HTE39" s="240" t="e">
        <f t="shared" si="2484"/>
        <v>#REF!</v>
      </c>
      <c r="HTF39" s="240" t="e">
        <f t="shared" si="2484"/>
        <v>#REF!</v>
      </c>
      <c r="HTG39" s="240" t="e">
        <f t="shared" si="2484"/>
        <v>#REF!</v>
      </c>
      <c r="HTH39" s="240" t="e">
        <f t="shared" si="2484"/>
        <v>#REF!</v>
      </c>
      <c r="HTI39" s="240" t="e">
        <f t="shared" si="2484"/>
        <v>#REF!</v>
      </c>
      <c r="HTJ39" s="240" t="e">
        <f t="shared" si="2484"/>
        <v>#REF!</v>
      </c>
      <c r="HTK39" s="240" t="e">
        <f t="shared" si="2484"/>
        <v>#REF!</v>
      </c>
      <c r="HTL39" s="240" t="e">
        <f t="shared" si="2484"/>
        <v>#REF!</v>
      </c>
      <c r="HTM39" s="240" t="e">
        <f t="shared" ref="HTM39:HTV40" si="2485">HTS39</f>
        <v>#REF!</v>
      </c>
      <c r="HTN39" s="240" t="e">
        <f t="shared" si="2485"/>
        <v>#REF!</v>
      </c>
      <c r="HTO39" s="240" t="e">
        <f t="shared" si="2485"/>
        <v>#REF!</v>
      </c>
      <c r="HTP39" s="240" t="e">
        <f t="shared" si="2485"/>
        <v>#REF!</v>
      </c>
      <c r="HTQ39" s="240" t="e">
        <f t="shared" si="2485"/>
        <v>#REF!</v>
      </c>
      <c r="HTR39" s="240" t="e">
        <f t="shared" si="2485"/>
        <v>#REF!</v>
      </c>
      <c r="HTS39" s="240" t="e">
        <f t="shared" si="2485"/>
        <v>#REF!</v>
      </c>
      <c r="HTT39" s="240" t="e">
        <f t="shared" si="2485"/>
        <v>#REF!</v>
      </c>
      <c r="HTU39" s="240" t="e">
        <f t="shared" si="2485"/>
        <v>#REF!</v>
      </c>
      <c r="HTV39" s="240" t="e">
        <f t="shared" si="2485"/>
        <v>#REF!</v>
      </c>
      <c r="HTW39" s="240" t="e">
        <f t="shared" ref="HTW39:HUF40" si="2486">HUC39</f>
        <v>#REF!</v>
      </c>
      <c r="HTX39" s="240" t="e">
        <f t="shared" si="2486"/>
        <v>#REF!</v>
      </c>
      <c r="HTY39" s="240" t="e">
        <f t="shared" si="2486"/>
        <v>#REF!</v>
      </c>
      <c r="HTZ39" s="240" t="e">
        <f t="shared" si="2486"/>
        <v>#REF!</v>
      </c>
      <c r="HUA39" s="240" t="e">
        <f t="shared" si="2486"/>
        <v>#REF!</v>
      </c>
      <c r="HUB39" s="240" t="e">
        <f t="shared" si="2486"/>
        <v>#REF!</v>
      </c>
      <c r="HUC39" s="240" t="e">
        <f t="shared" si="2486"/>
        <v>#REF!</v>
      </c>
      <c r="HUD39" s="240" t="e">
        <f t="shared" si="2486"/>
        <v>#REF!</v>
      </c>
      <c r="HUE39" s="240" t="e">
        <f t="shared" si="2486"/>
        <v>#REF!</v>
      </c>
      <c r="HUF39" s="240" t="e">
        <f t="shared" si="2486"/>
        <v>#REF!</v>
      </c>
      <c r="HUG39" s="240" t="e">
        <f t="shared" ref="HUG39:HUP40" si="2487">HUM39</f>
        <v>#REF!</v>
      </c>
      <c r="HUH39" s="240" t="e">
        <f t="shared" si="2487"/>
        <v>#REF!</v>
      </c>
      <c r="HUI39" s="240" t="e">
        <f t="shared" si="2487"/>
        <v>#REF!</v>
      </c>
      <c r="HUJ39" s="240" t="e">
        <f t="shared" si="2487"/>
        <v>#REF!</v>
      </c>
      <c r="HUK39" s="240" t="e">
        <f t="shared" si="2487"/>
        <v>#REF!</v>
      </c>
      <c r="HUL39" s="240" t="e">
        <f t="shared" si="2487"/>
        <v>#REF!</v>
      </c>
      <c r="HUM39" s="240" t="e">
        <f t="shared" si="2487"/>
        <v>#REF!</v>
      </c>
      <c r="HUN39" s="240" t="e">
        <f t="shared" si="2487"/>
        <v>#REF!</v>
      </c>
      <c r="HUO39" s="240" t="e">
        <f t="shared" si="2487"/>
        <v>#REF!</v>
      </c>
      <c r="HUP39" s="240" t="e">
        <f t="shared" si="2487"/>
        <v>#REF!</v>
      </c>
      <c r="HUQ39" s="240" t="e">
        <f t="shared" ref="HUQ39:HUZ40" si="2488">HUW39</f>
        <v>#REF!</v>
      </c>
      <c r="HUR39" s="240" t="e">
        <f t="shared" si="2488"/>
        <v>#REF!</v>
      </c>
      <c r="HUS39" s="240" t="e">
        <f t="shared" si="2488"/>
        <v>#REF!</v>
      </c>
      <c r="HUT39" s="240" t="e">
        <f t="shared" si="2488"/>
        <v>#REF!</v>
      </c>
      <c r="HUU39" s="240" t="e">
        <f t="shared" si="2488"/>
        <v>#REF!</v>
      </c>
      <c r="HUV39" s="240" t="e">
        <f t="shared" si="2488"/>
        <v>#REF!</v>
      </c>
      <c r="HUW39" s="240" t="e">
        <f t="shared" si="2488"/>
        <v>#REF!</v>
      </c>
      <c r="HUX39" s="240" t="e">
        <f t="shared" si="2488"/>
        <v>#REF!</v>
      </c>
      <c r="HUY39" s="240" t="e">
        <f t="shared" si="2488"/>
        <v>#REF!</v>
      </c>
      <c r="HUZ39" s="240" t="e">
        <f t="shared" si="2488"/>
        <v>#REF!</v>
      </c>
      <c r="HVA39" s="240" t="e">
        <f t="shared" ref="HVA39:HVJ40" si="2489">HVG39</f>
        <v>#REF!</v>
      </c>
      <c r="HVB39" s="240" t="e">
        <f t="shared" si="2489"/>
        <v>#REF!</v>
      </c>
      <c r="HVC39" s="240" t="e">
        <f t="shared" si="2489"/>
        <v>#REF!</v>
      </c>
      <c r="HVD39" s="240" t="e">
        <f t="shared" si="2489"/>
        <v>#REF!</v>
      </c>
      <c r="HVE39" s="240" t="e">
        <f t="shared" si="2489"/>
        <v>#REF!</v>
      </c>
      <c r="HVF39" s="240" t="e">
        <f t="shared" si="2489"/>
        <v>#REF!</v>
      </c>
      <c r="HVG39" s="240" t="e">
        <f t="shared" si="2489"/>
        <v>#REF!</v>
      </c>
      <c r="HVH39" s="240" t="e">
        <f t="shared" si="2489"/>
        <v>#REF!</v>
      </c>
      <c r="HVI39" s="240" t="e">
        <f t="shared" si="2489"/>
        <v>#REF!</v>
      </c>
      <c r="HVJ39" s="240" t="e">
        <f t="shared" si="2489"/>
        <v>#REF!</v>
      </c>
      <c r="HVK39" s="240" t="e">
        <f t="shared" ref="HVK39:HVT40" si="2490">HVQ39</f>
        <v>#REF!</v>
      </c>
      <c r="HVL39" s="240" t="e">
        <f t="shared" si="2490"/>
        <v>#REF!</v>
      </c>
      <c r="HVM39" s="240" t="e">
        <f t="shared" si="2490"/>
        <v>#REF!</v>
      </c>
      <c r="HVN39" s="240" t="e">
        <f t="shared" si="2490"/>
        <v>#REF!</v>
      </c>
      <c r="HVO39" s="240" t="e">
        <f t="shared" si="2490"/>
        <v>#REF!</v>
      </c>
      <c r="HVP39" s="240" t="e">
        <f t="shared" si="2490"/>
        <v>#REF!</v>
      </c>
      <c r="HVQ39" s="240" t="e">
        <f t="shared" si="2490"/>
        <v>#REF!</v>
      </c>
      <c r="HVR39" s="240" t="e">
        <f t="shared" si="2490"/>
        <v>#REF!</v>
      </c>
      <c r="HVS39" s="240" t="e">
        <f t="shared" si="2490"/>
        <v>#REF!</v>
      </c>
      <c r="HVT39" s="240" t="e">
        <f t="shared" si="2490"/>
        <v>#REF!</v>
      </c>
      <c r="HVU39" s="240" t="e">
        <f t="shared" ref="HVU39:HWD40" si="2491">HWA39</f>
        <v>#REF!</v>
      </c>
      <c r="HVV39" s="240" t="e">
        <f t="shared" si="2491"/>
        <v>#REF!</v>
      </c>
      <c r="HVW39" s="240" t="e">
        <f t="shared" si="2491"/>
        <v>#REF!</v>
      </c>
      <c r="HVX39" s="240" t="e">
        <f t="shared" si="2491"/>
        <v>#REF!</v>
      </c>
      <c r="HVY39" s="240" t="e">
        <f t="shared" si="2491"/>
        <v>#REF!</v>
      </c>
      <c r="HVZ39" s="240" t="e">
        <f t="shared" si="2491"/>
        <v>#REF!</v>
      </c>
      <c r="HWA39" s="240" t="e">
        <f t="shared" si="2491"/>
        <v>#REF!</v>
      </c>
      <c r="HWB39" s="240" t="e">
        <f t="shared" si="2491"/>
        <v>#REF!</v>
      </c>
      <c r="HWC39" s="240" t="e">
        <f t="shared" si="2491"/>
        <v>#REF!</v>
      </c>
      <c r="HWD39" s="240" t="e">
        <f t="shared" si="2491"/>
        <v>#REF!</v>
      </c>
      <c r="HWE39" s="240" t="e">
        <f t="shared" ref="HWE39:HWN40" si="2492">HWK39</f>
        <v>#REF!</v>
      </c>
      <c r="HWF39" s="240" t="e">
        <f t="shared" si="2492"/>
        <v>#REF!</v>
      </c>
      <c r="HWG39" s="240" t="e">
        <f t="shared" si="2492"/>
        <v>#REF!</v>
      </c>
      <c r="HWH39" s="240" t="e">
        <f t="shared" si="2492"/>
        <v>#REF!</v>
      </c>
      <c r="HWI39" s="240" t="e">
        <f t="shared" si="2492"/>
        <v>#REF!</v>
      </c>
      <c r="HWJ39" s="240" t="e">
        <f t="shared" si="2492"/>
        <v>#REF!</v>
      </c>
      <c r="HWK39" s="240" t="e">
        <f t="shared" si="2492"/>
        <v>#REF!</v>
      </c>
      <c r="HWL39" s="240" t="e">
        <f t="shared" si="2492"/>
        <v>#REF!</v>
      </c>
      <c r="HWM39" s="240" t="e">
        <f t="shared" si="2492"/>
        <v>#REF!</v>
      </c>
      <c r="HWN39" s="240" t="e">
        <f t="shared" si="2492"/>
        <v>#REF!</v>
      </c>
      <c r="HWO39" s="240" t="e">
        <f t="shared" ref="HWO39:HWX40" si="2493">HWU39</f>
        <v>#REF!</v>
      </c>
      <c r="HWP39" s="240" t="e">
        <f t="shared" si="2493"/>
        <v>#REF!</v>
      </c>
      <c r="HWQ39" s="240" t="e">
        <f t="shared" si="2493"/>
        <v>#REF!</v>
      </c>
      <c r="HWR39" s="240" t="e">
        <f t="shared" si="2493"/>
        <v>#REF!</v>
      </c>
      <c r="HWS39" s="240" t="e">
        <f t="shared" si="2493"/>
        <v>#REF!</v>
      </c>
      <c r="HWT39" s="240" t="e">
        <f t="shared" si="2493"/>
        <v>#REF!</v>
      </c>
      <c r="HWU39" s="240" t="e">
        <f t="shared" si="2493"/>
        <v>#REF!</v>
      </c>
      <c r="HWV39" s="240" t="e">
        <f t="shared" si="2493"/>
        <v>#REF!</v>
      </c>
      <c r="HWW39" s="240" t="e">
        <f t="shared" si="2493"/>
        <v>#REF!</v>
      </c>
      <c r="HWX39" s="240" t="e">
        <f t="shared" si="2493"/>
        <v>#REF!</v>
      </c>
      <c r="HWY39" s="240" t="e">
        <f t="shared" ref="HWY39:HXH40" si="2494">HXE39</f>
        <v>#REF!</v>
      </c>
      <c r="HWZ39" s="240" t="e">
        <f t="shared" si="2494"/>
        <v>#REF!</v>
      </c>
      <c r="HXA39" s="240" t="e">
        <f t="shared" si="2494"/>
        <v>#REF!</v>
      </c>
      <c r="HXB39" s="240" t="e">
        <f t="shared" si="2494"/>
        <v>#REF!</v>
      </c>
      <c r="HXC39" s="240" t="e">
        <f t="shared" si="2494"/>
        <v>#REF!</v>
      </c>
      <c r="HXD39" s="240" t="e">
        <f t="shared" si="2494"/>
        <v>#REF!</v>
      </c>
      <c r="HXE39" s="240" t="e">
        <f t="shared" si="2494"/>
        <v>#REF!</v>
      </c>
      <c r="HXF39" s="240" t="e">
        <f t="shared" si="2494"/>
        <v>#REF!</v>
      </c>
      <c r="HXG39" s="240" t="e">
        <f t="shared" si="2494"/>
        <v>#REF!</v>
      </c>
      <c r="HXH39" s="240" t="e">
        <f t="shared" si="2494"/>
        <v>#REF!</v>
      </c>
      <c r="HXI39" s="240" t="e">
        <f t="shared" ref="HXI39:HXR40" si="2495">HXO39</f>
        <v>#REF!</v>
      </c>
      <c r="HXJ39" s="240" t="e">
        <f t="shared" si="2495"/>
        <v>#REF!</v>
      </c>
      <c r="HXK39" s="240" t="e">
        <f t="shared" si="2495"/>
        <v>#REF!</v>
      </c>
      <c r="HXL39" s="240" t="e">
        <f t="shared" si="2495"/>
        <v>#REF!</v>
      </c>
      <c r="HXM39" s="240" t="e">
        <f t="shared" si="2495"/>
        <v>#REF!</v>
      </c>
      <c r="HXN39" s="240" t="e">
        <f t="shared" si="2495"/>
        <v>#REF!</v>
      </c>
      <c r="HXO39" s="240" t="e">
        <f t="shared" si="2495"/>
        <v>#REF!</v>
      </c>
      <c r="HXP39" s="240" t="e">
        <f t="shared" si="2495"/>
        <v>#REF!</v>
      </c>
      <c r="HXQ39" s="240" t="e">
        <f t="shared" si="2495"/>
        <v>#REF!</v>
      </c>
      <c r="HXR39" s="240" t="e">
        <f t="shared" si="2495"/>
        <v>#REF!</v>
      </c>
      <c r="HXS39" s="240" t="e">
        <f t="shared" ref="HXS39:HYB40" si="2496">HXY39</f>
        <v>#REF!</v>
      </c>
      <c r="HXT39" s="240" t="e">
        <f t="shared" si="2496"/>
        <v>#REF!</v>
      </c>
      <c r="HXU39" s="240" t="e">
        <f t="shared" si="2496"/>
        <v>#REF!</v>
      </c>
      <c r="HXV39" s="240" t="e">
        <f t="shared" si="2496"/>
        <v>#REF!</v>
      </c>
      <c r="HXW39" s="240" t="e">
        <f t="shared" si="2496"/>
        <v>#REF!</v>
      </c>
      <c r="HXX39" s="240" t="e">
        <f t="shared" si="2496"/>
        <v>#REF!</v>
      </c>
      <c r="HXY39" s="240" t="e">
        <f t="shared" si="2496"/>
        <v>#REF!</v>
      </c>
      <c r="HXZ39" s="240" t="e">
        <f t="shared" si="2496"/>
        <v>#REF!</v>
      </c>
      <c r="HYA39" s="240" t="e">
        <f t="shared" si="2496"/>
        <v>#REF!</v>
      </c>
      <c r="HYB39" s="240" t="e">
        <f t="shared" si="2496"/>
        <v>#REF!</v>
      </c>
      <c r="HYC39" s="240" t="e">
        <f t="shared" ref="HYC39:HYL40" si="2497">HYI39</f>
        <v>#REF!</v>
      </c>
      <c r="HYD39" s="240" t="e">
        <f t="shared" si="2497"/>
        <v>#REF!</v>
      </c>
      <c r="HYE39" s="240" t="e">
        <f t="shared" si="2497"/>
        <v>#REF!</v>
      </c>
      <c r="HYF39" s="240" t="e">
        <f t="shared" si="2497"/>
        <v>#REF!</v>
      </c>
      <c r="HYG39" s="240" t="e">
        <f t="shared" si="2497"/>
        <v>#REF!</v>
      </c>
      <c r="HYH39" s="240" t="e">
        <f t="shared" si="2497"/>
        <v>#REF!</v>
      </c>
      <c r="HYI39" s="240" t="e">
        <f t="shared" si="2497"/>
        <v>#REF!</v>
      </c>
      <c r="HYJ39" s="240" t="e">
        <f t="shared" si="2497"/>
        <v>#REF!</v>
      </c>
      <c r="HYK39" s="240" t="e">
        <f t="shared" si="2497"/>
        <v>#REF!</v>
      </c>
      <c r="HYL39" s="240" t="e">
        <f t="shared" si="2497"/>
        <v>#REF!</v>
      </c>
      <c r="HYM39" s="240" t="e">
        <f t="shared" ref="HYM39:HYV40" si="2498">HYS39</f>
        <v>#REF!</v>
      </c>
      <c r="HYN39" s="240" t="e">
        <f t="shared" si="2498"/>
        <v>#REF!</v>
      </c>
      <c r="HYO39" s="240" t="e">
        <f t="shared" si="2498"/>
        <v>#REF!</v>
      </c>
      <c r="HYP39" s="240" t="e">
        <f t="shared" si="2498"/>
        <v>#REF!</v>
      </c>
      <c r="HYQ39" s="240" t="e">
        <f t="shared" si="2498"/>
        <v>#REF!</v>
      </c>
      <c r="HYR39" s="240" t="e">
        <f t="shared" si="2498"/>
        <v>#REF!</v>
      </c>
      <c r="HYS39" s="240" t="e">
        <f t="shared" si="2498"/>
        <v>#REF!</v>
      </c>
      <c r="HYT39" s="240" t="e">
        <f t="shared" si="2498"/>
        <v>#REF!</v>
      </c>
      <c r="HYU39" s="240" t="e">
        <f t="shared" si="2498"/>
        <v>#REF!</v>
      </c>
      <c r="HYV39" s="240" t="e">
        <f t="shared" si="2498"/>
        <v>#REF!</v>
      </c>
      <c r="HYW39" s="240" t="e">
        <f t="shared" ref="HYW39:HZF40" si="2499">HZC39</f>
        <v>#REF!</v>
      </c>
      <c r="HYX39" s="240" t="e">
        <f t="shared" si="2499"/>
        <v>#REF!</v>
      </c>
      <c r="HYY39" s="240" t="e">
        <f t="shared" si="2499"/>
        <v>#REF!</v>
      </c>
      <c r="HYZ39" s="240" t="e">
        <f t="shared" si="2499"/>
        <v>#REF!</v>
      </c>
      <c r="HZA39" s="240" t="e">
        <f t="shared" si="2499"/>
        <v>#REF!</v>
      </c>
      <c r="HZB39" s="240" t="e">
        <f t="shared" si="2499"/>
        <v>#REF!</v>
      </c>
      <c r="HZC39" s="240" t="e">
        <f t="shared" si="2499"/>
        <v>#REF!</v>
      </c>
      <c r="HZD39" s="240" t="e">
        <f t="shared" si="2499"/>
        <v>#REF!</v>
      </c>
      <c r="HZE39" s="240" t="e">
        <f t="shared" si="2499"/>
        <v>#REF!</v>
      </c>
      <c r="HZF39" s="240" t="e">
        <f t="shared" si="2499"/>
        <v>#REF!</v>
      </c>
      <c r="HZG39" s="240" t="e">
        <f t="shared" ref="HZG39:HZP40" si="2500">HZM39</f>
        <v>#REF!</v>
      </c>
      <c r="HZH39" s="240" t="e">
        <f t="shared" si="2500"/>
        <v>#REF!</v>
      </c>
      <c r="HZI39" s="240" t="e">
        <f t="shared" si="2500"/>
        <v>#REF!</v>
      </c>
      <c r="HZJ39" s="240" t="e">
        <f t="shared" si="2500"/>
        <v>#REF!</v>
      </c>
      <c r="HZK39" s="240" t="e">
        <f t="shared" si="2500"/>
        <v>#REF!</v>
      </c>
      <c r="HZL39" s="240" t="e">
        <f t="shared" si="2500"/>
        <v>#REF!</v>
      </c>
      <c r="HZM39" s="240" t="e">
        <f t="shared" si="2500"/>
        <v>#REF!</v>
      </c>
      <c r="HZN39" s="240" t="e">
        <f t="shared" si="2500"/>
        <v>#REF!</v>
      </c>
      <c r="HZO39" s="240" t="e">
        <f t="shared" si="2500"/>
        <v>#REF!</v>
      </c>
      <c r="HZP39" s="240" t="e">
        <f t="shared" si="2500"/>
        <v>#REF!</v>
      </c>
      <c r="HZQ39" s="240" t="e">
        <f t="shared" ref="HZQ39:HZZ40" si="2501">HZW39</f>
        <v>#REF!</v>
      </c>
      <c r="HZR39" s="240" t="e">
        <f t="shared" si="2501"/>
        <v>#REF!</v>
      </c>
      <c r="HZS39" s="240" t="e">
        <f t="shared" si="2501"/>
        <v>#REF!</v>
      </c>
      <c r="HZT39" s="240" t="e">
        <f t="shared" si="2501"/>
        <v>#REF!</v>
      </c>
      <c r="HZU39" s="240" t="e">
        <f t="shared" si="2501"/>
        <v>#REF!</v>
      </c>
      <c r="HZV39" s="240" t="e">
        <f t="shared" si="2501"/>
        <v>#REF!</v>
      </c>
      <c r="HZW39" s="240" t="e">
        <f t="shared" si="2501"/>
        <v>#REF!</v>
      </c>
      <c r="HZX39" s="240" t="e">
        <f t="shared" si="2501"/>
        <v>#REF!</v>
      </c>
      <c r="HZY39" s="240" t="e">
        <f t="shared" si="2501"/>
        <v>#REF!</v>
      </c>
      <c r="HZZ39" s="240" t="e">
        <f t="shared" si="2501"/>
        <v>#REF!</v>
      </c>
      <c r="IAA39" s="240" t="e">
        <f t="shared" ref="IAA39:IAJ40" si="2502">IAG39</f>
        <v>#REF!</v>
      </c>
      <c r="IAB39" s="240" t="e">
        <f t="shared" si="2502"/>
        <v>#REF!</v>
      </c>
      <c r="IAC39" s="240" t="e">
        <f t="shared" si="2502"/>
        <v>#REF!</v>
      </c>
      <c r="IAD39" s="240" t="e">
        <f t="shared" si="2502"/>
        <v>#REF!</v>
      </c>
      <c r="IAE39" s="240" t="e">
        <f t="shared" si="2502"/>
        <v>#REF!</v>
      </c>
      <c r="IAF39" s="240" t="e">
        <f t="shared" si="2502"/>
        <v>#REF!</v>
      </c>
      <c r="IAG39" s="240" t="e">
        <f t="shared" si="2502"/>
        <v>#REF!</v>
      </c>
      <c r="IAH39" s="240" t="e">
        <f t="shared" si="2502"/>
        <v>#REF!</v>
      </c>
      <c r="IAI39" s="240" t="e">
        <f t="shared" si="2502"/>
        <v>#REF!</v>
      </c>
      <c r="IAJ39" s="240" t="e">
        <f t="shared" si="2502"/>
        <v>#REF!</v>
      </c>
      <c r="IAK39" s="240" t="e">
        <f t="shared" ref="IAK39:IAT40" si="2503">IAQ39</f>
        <v>#REF!</v>
      </c>
      <c r="IAL39" s="240" t="e">
        <f t="shared" si="2503"/>
        <v>#REF!</v>
      </c>
      <c r="IAM39" s="240" t="e">
        <f t="shared" si="2503"/>
        <v>#REF!</v>
      </c>
      <c r="IAN39" s="240" t="e">
        <f t="shared" si="2503"/>
        <v>#REF!</v>
      </c>
      <c r="IAO39" s="240" t="e">
        <f t="shared" si="2503"/>
        <v>#REF!</v>
      </c>
      <c r="IAP39" s="240" t="e">
        <f t="shared" si="2503"/>
        <v>#REF!</v>
      </c>
      <c r="IAQ39" s="240" t="e">
        <f t="shared" si="2503"/>
        <v>#REF!</v>
      </c>
      <c r="IAR39" s="240" t="e">
        <f t="shared" si="2503"/>
        <v>#REF!</v>
      </c>
      <c r="IAS39" s="240" t="e">
        <f t="shared" si="2503"/>
        <v>#REF!</v>
      </c>
      <c r="IAT39" s="240" t="e">
        <f t="shared" si="2503"/>
        <v>#REF!</v>
      </c>
      <c r="IAU39" s="240" t="e">
        <f t="shared" ref="IAU39:IBD40" si="2504">IBA39</f>
        <v>#REF!</v>
      </c>
      <c r="IAV39" s="240" t="e">
        <f t="shared" si="2504"/>
        <v>#REF!</v>
      </c>
      <c r="IAW39" s="240" t="e">
        <f t="shared" si="2504"/>
        <v>#REF!</v>
      </c>
      <c r="IAX39" s="240" t="e">
        <f t="shared" si="2504"/>
        <v>#REF!</v>
      </c>
      <c r="IAY39" s="240" t="e">
        <f t="shared" si="2504"/>
        <v>#REF!</v>
      </c>
      <c r="IAZ39" s="240" t="e">
        <f t="shared" si="2504"/>
        <v>#REF!</v>
      </c>
      <c r="IBA39" s="240" t="e">
        <f t="shared" si="2504"/>
        <v>#REF!</v>
      </c>
      <c r="IBB39" s="240" t="e">
        <f t="shared" si="2504"/>
        <v>#REF!</v>
      </c>
      <c r="IBC39" s="240" t="e">
        <f t="shared" si="2504"/>
        <v>#REF!</v>
      </c>
      <c r="IBD39" s="240" t="e">
        <f t="shared" si="2504"/>
        <v>#REF!</v>
      </c>
      <c r="IBE39" s="240" t="e">
        <f t="shared" ref="IBE39:IBN40" si="2505">IBK39</f>
        <v>#REF!</v>
      </c>
      <c r="IBF39" s="240" t="e">
        <f t="shared" si="2505"/>
        <v>#REF!</v>
      </c>
      <c r="IBG39" s="240" t="e">
        <f t="shared" si="2505"/>
        <v>#REF!</v>
      </c>
      <c r="IBH39" s="240" t="e">
        <f t="shared" si="2505"/>
        <v>#REF!</v>
      </c>
      <c r="IBI39" s="240" t="e">
        <f t="shared" si="2505"/>
        <v>#REF!</v>
      </c>
      <c r="IBJ39" s="240" t="e">
        <f t="shared" si="2505"/>
        <v>#REF!</v>
      </c>
      <c r="IBK39" s="240" t="e">
        <f t="shared" si="2505"/>
        <v>#REF!</v>
      </c>
      <c r="IBL39" s="240" t="e">
        <f t="shared" si="2505"/>
        <v>#REF!</v>
      </c>
      <c r="IBM39" s="240" t="e">
        <f t="shared" si="2505"/>
        <v>#REF!</v>
      </c>
      <c r="IBN39" s="240" t="e">
        <f t="shared" si="2505"/>
        <v>#REF!</v>
      </c>
      <c r="IBO39" s="240" t="e">
        <f t="shared" ref="IBO39:IBX40" si="2506">IBU39</f>
        <v>#REF!</v>
      </c>
      <c r="IBP39" s="240" t="e">
        <f t="shared" si="2506"/>
        <v>#REF!</v>
      </c>
      <c r="IBQ39" s="240" t="e">
        <f t="shared" si="2506"/>
        <v>#REF!</v>
      </c>
      <c r="IBR39" s="240" t="e">
        <f t="shared" si="2506"/>
        <v>#REF!</v>
      </c>
      <c r="IBS39" s="240" t="e">
        <f t="shared" si="2506"/>
        <v>#REF!</v>
      </c>
      <c r="IBT39" s="240" t="e">
        <f t="shared" si="2506"/>
        <v>#REF!</v>
      </c>
      <c r="IBU39" s="240" t="e">
        <f t="shared" si="2506"/>
        <v>#REF!</v>
      </c>
      <c r="IBV39" s="240" t="e">
        <f t="shared" si="2506"/>
        <v>#REF!</v>
      </c>
      <c r="IBW39" s="240" t="e">
        <f t="shared" si="2506"/>
        <v>#REF!</v>
      </c>
      <c r="IBX39" s="240" t="e">
        <f t="shared" si="2506"/>
        <v>#REF!</v>
      </c>
      <c r="IBY39" s="240" t="e">
        <f t="shared" ref="IBY39:ICH40" si="2507">ICE39</f>
        <v>#REF!</v>
      </c>
      <c r="IBZ39" s="240" t="e">
        <f t="shared" si="2507"/>
        <v>#REF!</v>
      </c>
      <c r="ICA39" s="240" t="e">
        <f t="shared" si="2507"/>
        <v>#REF!</v>
      </c>
      <c r="ICB39" s="240" t="e">
        <f t="shared" si="2507"/>
        <v>#REF!</v>
      </c>
      <c r="ICC39" s="240" t="e">
        <f t="shared" si="2507"/>
        <v>#REF!</v>
      </c>
      <c r="ICD39" s="240" t="e">
        <f t="shared" si="2507"/>
        <v>#REF!</v>
      </c>
      <c r="ICE39" s="240" t="e">
        <f t="shared" si="2507"/>
        <v>#REF!</v>
      </c>
      <c r="ICF39" s="240" t="e">
        <f t="shared" si="2507"/>
        <v>#REF!</v>
      </c>
      <c r="ICG39" s="240" t="e">
        <f t="shared" si="2507"/>
        <v>#REF!</v>
      </c>
      <c r="ICH39" s="240" t="e">
        <f t="shared" si="2507"/>
        <v>#REF!</v>
      </c>
      <c r="ICI39" s="240" t="e">
        <f t="shared" ref="ICI39:ICR40" si="2508">ICO39</f>
        <v>#REF!</v>
      </c>
      <c r="ICJ39" s="240" t="e">
        <f t="shared" si="2508"/>
        <v>#REF!</v>
      </c>
      <c r="ICK39" s="240" t="e">
        <f t="shared" si="2508"/>
        <v>#REF!</v>
      </c>
      <c r="ICL39" s="240" t="e">
        <f t="shared" si="2508"/>
        <v>#REF!</v>
      </c>
      <c r="ICM39" s="240" t="e">
        <f t="shared" si="2508"/>
        <v>#REF!</v>
      </c>
      <c r="ICN39" s="240" t="e">
        <f t="shared" si="2508"/>
        <v>#REF!</v>
      </c>
      <c r="ICO39" s="240" t="e">
        <f t="shared" si="2508"/>
        <v>#REF!</v>
      </c>
      <c r="ICP39" s="240" t="e">
        <f t="shared" si="2508"/>
        <v>#REF!</v>
      </c>
      <c r="ICQ39" s="240" t="e">
        <f t="shared" si="2508"/>
        <v>#REF!</v>
      </c>
      <c r="ICR39" s="240" t="e">
        <f t="shared" si="2508"/>
        <v>#REF!</v>
      </c>
      <c r="ICS39" s="240" t="e">
        <f t="shared" ref="ICS39:IDB40" si="2509">ICY39</f>
        <v>#REF!</v>
      </c>
      <c r="ICT39" s="240" t="e">
        <f t="shared" si="2509"/>
        <v>#REF!</v>
      </c>
      <c r="ICU39" s="240" t="e">
        <f t="shared" si="2509"/>
        <v>#REF!</v>
      </c>
      <c r="ICV39" s="240" t="e">
        <f t="shared" si="2509"/>
        <v>#REF!</v>
      </c>
      <c r="ICW39" s="240" t="e">
        <f t="shared" si="2509"/>
        <v>#REF!</v>
      </c>
      <c r="ICX39" s="240" t="e">
        <f t="shared" si="2509"/>
        <v>#REF!</v>
      </c>
      <c r="ICY39" s="240" t="e">
        <f t="shared" si="2509"/>
        <v>#REF!</v>
      </c>
      <c r="ICZ39" s="240" t="e">
        <f t="shared" si="2509"/>
        <v>#REF!</v>
      </c>
      <c r="IDA39" s="240" t="e">
        <f t="shared" si="2509"/>
        <v>#REF!</v>
      </c>
      <c r="IDB39" s="240" t="e">
        <f t="shared" si="2509"/>
        <v>#REF!</v>
      </c>
      <c r="IDC39" s="240" t="e">
        <f t="shared" ref="IDC39:IDL40" si="2510">IDI39</f>
        <v>#REF!</v>
      </c>
      <c r="IDD39" s="240" t="e">
        <f t="shared" si="2510"/>
        <v>#REF!</v>
      </c>
      <c r="IDE39" s="240" t="e">
        <f t="shared" si="2510"/>
        <v>#REF!</v>
      </c>
      <c r="IDF39" s="240" t="e">
        <f t="shared" si="2510"/>
        <v>#REF!</v>
      </c>
      <c r="IDG39" s="240" t="e">
        <f t="shared" si="2510"/>
        <v>#REF!</v>
      </c>
      <c r="IDH39" s="240" t="e">
        <f t="shared" si="2510"/>
        <v>#REF!</v>
      </c>
      <c r="IDI39" s="240" t="e">
        <f t="shared" si="2510"/>
        <v>#REF!</v>
      </c>
      <c r="IDJ39" s="240" t="e">
        <f t="shared" si="2510"/>
        <v>#REF!</v>
      </c>
      <c r="IDK39" s="240" t="e">
        <f t="shared" si="2510"/>
        <v>#REF!</v>
      </c>
      <c r="IDL39" s="240" t="e">
        <f t="shared" si="2510"/>
        <v>#REF!</v>
      </c>
      <c r="IDM39" s="240" t="e">
        <f t="shared" ref="IDM39:IDV40" si="2511">IDS39</f>
        <v>#REF!</v>
      </c>
      <c r="IDN39" s="240" t="e">
        <f t="shared" si="2511"/>
        <v>#REF!</v>
      </c>
      <c r="IDO39" s="240" t="e">
        <f t="shared" si="2511"/>
        <v>#REF!</v>
      </c>
      <c r="IDP39" s="240" t="e">
        <f t="shared" si="2511"/>
        <v>#REF!</v>
      </c>
      <c r="IDQ39" s="240" t="e">
        <f t="shared" si="2511"/>
        <v>#REF!</v>
      </c>
      <c r="IDR39" s="240" t="e">
        <f t="shared" si="2511"/>
        <v>#REF!</v>
      </c>
      <c r="IDS39" s="240" t="e">
        <f t="shared" si="2511"/>
        <v>#REF!</v>
      </c>
      <c r="IDT39" s="240" t="e">
        <f t="shared" si="2511"/>
        <v>#REF!</v>
      </c>
      <c r="IDU39" s="240" t="e">
        <f t="shared" si="2511"/>
        <v>#REF!</v>
      </c>
      <c r="IDV39" s="240" t="e">
        <f t="shared" si="2511"/>
        <v>#REF!</v>
      </c>
      <c r="IDW39" s="240" t="e">
        <f t="shared" ref="IDW39:IEF40" si="2512">IEC39</f>
        <v>#REF!</v>
      </c>
      <c r="IDX39" s="240" t="e">
        <f t="shared" si="2512"/>
        <v>#REF!</v>
      </c>
      <c r="IDY39" s="240" t="e">
        <f t="shared" si="2512"/>
        <v>#REF!</v>
      </c>
      <c r="IDZ39" s="240" t="e">
        <f t="shared" si="2512"/>
        <v>#REF!</v>
      </c>
      <c r="IEA39" s="240" t="e">
        <f t="shared" si="2512"/>
        <v>#REF!</v>
      </c>
      <c r="IEB39" s="240" t="e">
        <f t="shared" si="2512"/>
        <v>#REF!</v>
      </c>
      <c r="IEC39" s="240" t="e">
        <f t="shared" si="2512"/>
        <v>#REF!</v>
      </c>
      <c r="IED39" s="240" t="e">
        <f t="shared" si="2512"/>
        <v>#REF!</v>
      </c>
      <c r="IEE39" s="240" t="e">
        <f t="shared" si="2512"/>
        <v>#REF!</v>
      </c>
      <c r="IEF39" s="240" t="e">
        <f t="shared" si="2512"/>
        <v>#REF!</v>
      </c>
      <c r="IEG39" s="240" t="e">
        <f t="shared" ref="IEG39:IEP40" si="2513">IEM39</f>
        <v>#REF!</v>
      </c>
      <c r="IEH39" s="240" t="e">
        <f t="shared" si="2513"/>
        <v>#REF!</v>
      </c>
      <c r="IEI39" s="240" t="e">
        <f t="shared" si="2513"/>
        <v>#REF!</v>
      </c>
      <c r="IEJ39" s="240" t="e">
        <f t="shared" si="2513"/>
        <v>#REF!</v>
      </c>
      <c r="IEK39" s="240" t="e">
        <f t="shared" si="2513"/>
        <v>#REF!</v>
      </c>
      <c r="IEL39" s="240" t="e">
        <f t="shared" si="2513"/>
        <v>#REF!</v>
      </c>
      <c r="IEM39" s="240" t="e">
        <f t="shared" si="2513"/>
        <v>#REF!</v>
      </c>
      <c r="IEN39" s="240" t="e">
        <f t="shared" si="2513"/>
        <v>#REF!</v>
      </c>
      <c r="IEO39" s="240" t="e">
        <f t="shared" si="2513"/>
        <v>#REF!</v>
      </c>
      <c r="IEP39" s="240" t="e">
        <f t="shared" si="2513"/>
        <v>#REF!</v>
      </c>
      <c r="IEQ39" s="240" t="e">
        <f t="shared" ref="IEQ39:IEZ40" si="2514">IEW39</f>
        <v>#REF!</v>
      </c>
      <c r="IER39" s="240" t="e">
        <f t="shared" si="2514"/>
        <v>#REF!</v>
      </c>
      <c r="IES39" s="240" t="e">
        <f t="shared" si="2514"/>
        <v>#REF!</v>
      </c>
      <c r="IET39" s="240" t="e">
        <f t="shared" si="2514"/>
        <v>#REF!</v>
      </c>
      <c r="IEU39" s="240" t="e">
        <f t="shared" si="2514"/>
        <v>#REF!</v>
      </c>
      <c r="IEV39" s="240" t="e">
        <f t="shared" si="2514"/>
        <v>#REF!</v>
      </c>
      <c r="IEW39" s="240" t="e">
        <f t="shared" si="2514"/>
        <v>#REF!</v>
      </c>
      <c r="IEX39" s="240" t="e">
        <f t="shared" si="2514"/>
        <v>#REF!</v>
      </c>
      <c r="IEY39" s="240" t="e">
        <f t="shared" si="2514"/>
        <v>#REF!</v>
      </c>
      <c r="IEZ39" s="240" t="e">
        <f t="shared" si="2514"/>
        <v>#REF!</v>
      </c>
      <c r="IFA39" s="240" t="e">
        <f t="shared" ref="IFA39:IFJ40" si="2515">IFG39</f>
        <v>#REF!</v>
      </c>
      <c r="IFB39" s="240" t="e">
        <f t="shared" si="2515"/>
        <v>#REF!</v>
      </c>
      <c r="IFC39" s="240" t="e">
        <f t="shared" si="2515"/>
        <v>#REF!</v>
      </c>
      <c r="IFD39" s="240" t="e">
        <f t="shared" si="2515"/>
        <v>#REF!</v>
      </c>
      <c r="IFE39" s="240" t="e">
        <f t="shared" si="2515"/>
        <v>#REF!</v>
      </c>
      <c r="IFF39" s="240" t="e">
        <f t="shared" si="2515"/>
        <v>#REF!</v>
      </c>
      <c r="IFG39" s="240" t="e">
        <f t="shared" si="2515"/>
        <v>#REF!</v>
      </c>
      <c r="IFH39" s="240" t="e">
        <f t="shared" si="2515"/>
        <v>#REF!</v>
      </c>
      <c r="IFI39" s="240" t="e">
        <f t="shared" si="2515"/>
        <v>#REF!</v>
      </c>
      <c r="IFJ39" s="240" t="e">
        <f t="shared" si="2515"/>
        <v>#REF!</v>
      </c>
      <c r="IFK39" s="240" t="e">
        <f t="shared" ref="IFK39:IFT40" si="2516">IFQ39</f>
        <v>#REF!</v>
      </c>
      <c r="IFL39" s="240" t="e">
        <f t="shared" si="2516"/>
        <v>#REF!</v>
      </c>
      <c r="IFM39" s="240" t="e">
        <f t="shared" si="2516"/>
        <v>#REF!</v>
      </c>
      <c r="IFN39" s="240" t="e">
        <f t="shared" si="2516"/>
        <v>#REF!</v>
      </c>
      <c r="IFO39" s="240" t="e">
        <f t="shared" si="2516"/>
        <v>#REF!</v>
      </c>
      <c r="IFP39" s="240" t="e">
        <f t="shared" si="2516"/>
        <v>#REF!</v>
      </c>
      <c r="IFQ39" s="240" t="e">
        <f t="shared" si="2516"/>
        <v>#REF!</v>
      </c>
      <c r="IFR39" s="240" t="e">
        <f t="shared" si="2516"/>
        <v>#REF!</v>
      </c>
      <c r="IFS39" s="240" t="e">
        <f t="shared" si="2516"/>
        <v>#REF!</v>
      </c>
      <c r="IFT39" s="240" t="e">
        <f t="shared" si="2516"/>
        <v>#REF!</v>
      </c>
      <c r="IFU39" s="240" t="e">
        <f t="shared" ref="IFU39:IGD40" si="2517">IGA39</f>
        <v>#REF!</v>
      </c>
      <c r="IFV39" s="240" t="e">
        <f t="shared" si="2517"/>
        <v>#REF!</v>
      </c>
      <c r="IFW39" s="240" t="e">
        <f t="shared" si="2517"/>
        <v>#REF!</v>
      </c>
      <c r="IFX39" s="240" t="e">
        <f t="shared" si="2517"/>
        <v>#REF!</v>
      </c>
      <c r="IFY39" s="240" t="e">
        <f t="shared" si="2517"/>
        <v>#REF!</v>
      </c>
      <c r="IFZ39" s="240" t="e">
        <f t="shared" si="2517"/>
        <v>#REF!</v>
      </c>
      <c r="IGA39" s="240" t="e">
        <f t="shared" si="2517"/>
        <v>#REF!</v>
      </c>
      <c r="IGB39" s="240" t="e">
        <f t="shared" si="2517"/>
        <v>#REF!</v>
      </c>
      <c r="IGC39" s="240" t="e">
        <f t="shared" si="2517"/>
        <v>#REF!</v>
      </c>
      <c r="IGD39" s="240" t="e">
        <f t="shared" si="2517"/>
        <v>#REF!</v>
      </c>
      <c r="IGE39" s="240" t="e">
        <f t="shared" ref="IGE39:IGN40" si="2518">IGK39</f>
        <v>#REF!</v>
      </c>
      <c r="IGF39" s="240" t="e">
        <f t="shared" si="2518"/>
        <v>#REF!</v>
      </c>
      <c r="IGG39" s="240" t="e">
        <f t="shared" si="2518"/>
        <v>#REF!</v>
      </c>
      <c r="IGH39" s="240" t="e">
        <f t="shared" si="2518"/>
        <v>#REF!</v>
      </c>
      <c r="IGI39" s="240" t="e">
        <f t="shared" si="2518"/>
        <v>#REF!</v>
      </c>
      <c r="IGJ39" s="240" t="e">
        <f t="shared" si="2518"/>
        <v>#REF!</v>
      </c>
      <c r="IGK39" s="240" t="e">
        <f t="shared" si="2518"/>
        <v>#REF!</v>
      </c>
      <c r="IGL39" s="240" t="e">
        <f t="shared" si="2518"/>
        <v>#REF!</v>
      </c>
      <c r="IGM39" s="240" t="e">
        <f t="shared" si="2518"/>
        <v>#REF!</v>
      </c>
      <c r="IGN39" s="240" t="e">
        <f t="shared" si="2518"/>
        <v>#REF!</v>
      </c>
      <c r="IGO39" s="240" t="e">
        <f t="shared" ref="IGO39:IGX40" si="2519">IGU39</f>
        <v>#REF!</v>
      </c>
      <c r="IGP39" s="240" t="e">
        <f t="shared" si="2519"/>
        <v>#REF!</v>
      </c>
      <c r="IGQ39" s="240" t="e">
        <f t="shared" si="2519"/>
        <v>#REF!</v>
      </c>
      <c r="IGR39" s="240" t="e">
        <f t="shared" si="2519"/>
        <v>#REF!</v>
      </c>
      <c r="IGS39" s="240" t="e">
        <f t="shared" si="2519"/>
        <v>#REF!</v>
      </c>
      <c r="IGT39" s="240" t="e">
        <f t="shared" si="2519"/>
        <v>#REF!</v>
      </c>
      <c r="IGU39" s="240" t="e">
        <f t="shared" si="2519"/>
        <v>#REF!</v>
      </c>
      <c r="IGV39" s="240" t="e">
        <f t="shared" si="2519"/>
        <v>#REF!</v>
      </c>
      <c r="IGW39" s="240" t="e">
        <f t="shared" si="2519"/>
        <v>#REF!</v>
      </c>
      <c r="IGX39" s="240" t="e">
        <f t="shared" si="2519"/>
        <v>#REF!</v>
      </c>
      <c r="IGY39" s="240" t="e">
        <f t="shared" ref="IGY39:IHH40" si="2520">IHE39</f>
        <v>#REF!</v>
      </c>
      <c r="IGZ39" s="240" t="e">
        <f t="shared" si="2520"/>
        <v>#REF!</v>
      </c>
      <c r="IHA39" s="240" t="e">
        <f t="shared" si="2520"/>
        <v>#REF!</v>
      </c>
      <c r="IHB39" s="240" t="e">
        <f t="shared" si="2520"/>
        <v>#REF!</v>
      </c>
      <c r="IHC39" s="240" t="e">
        <f t="shared" si="2520"/>
        <v>#REF!</v>
      </c>
      <c r="IHD39" s="240" t="e">
        <f t="shared" si="2520"/>
        <v>#REF!</v>
      </c>
      <c r="IHE39" s="240" t="e">
        <f t="shared" si="2520"/>
        <v>#REF!</v>
      </c>
      <c r="IHF39" s="240" t="e">
        <f t="shared" si="2520"/>
        <v>#REF!</v>
      </c>
      <c r="IHG39" s="240" t="e">
        <f t="shared" si="2520"/>
        <v>#REF!</v>
      </c>
      <c r="IHH39" s="240" t="e">
        <f t="shared" si="2520"/>
        <v>#REF!</v>
      </c>
      <c r="IHI39" s="240" t="e">
        <f t="shared" ref="IHI39:IHR40" si="2521">IHO39</f>
        <v>#REF!</v>
      </c>
      <c r="IHJ39" s="240" t="e">
        <f t="shared" si="2521"/>
        <v>#REF!</v>
      </c>
      <c r="IHK39" s="240" t="e">
        <f t="shared" si="2521"/>
        <v>#REF!</v>
      </c>
      <c r="IHL39" s="240" t="e">
        <f t="shared" si="2521"/>
        <v>#REF!</v>
      </c>
      <c r="IHM39" s="240" t="e">
        <f t="shared" si="2521"/>
        <v>#REF!</v>
      </c>
      <c r="IHN39" s="240" t="e">
        <f t="shared" si="2521"/>
        <v>#REF!</v>
      </c>
      <c r="IHO39" s="240" t="e">
        <f t="shared" si="2521"/>
        <v>#REF!</v>
      </c>
      <c r="IHP39" s="240" t="e">
        <f t="shared" si="2521"/>
        <v>#REF!</v>
      </c>
      <c r="IHQ39" s="240" t="e">
        <f t="shared" si="2521"/>
        <v>#REF!</v>
      </c>
      <c r="IHR39" s="240" t="e">
        <f t="shared" si="2521"/>
        <v>#REF!</v>
      </c>
      <c r="IHS39" s="240" t="e">
        <f t="shared" ref="IHS39:IIB40" si="2522">IHY39</f>
        <v>#REF!</v>
      </c>
      <c r="IHT39" s="240" t="e">
        <f t="shared" si="2522"/>
        <v>#REF!</v>
      </c>
      <c r="IHU39" s="240" t="e">
        <f t="shared" si="2522"/>
        <v>#REF!</v>
      </c>
      <c r="IHV39" s="240" t="e">
        <f t="shared" si="2522"/>
        <v>#REF!</v>
      </c>
      <c r="IHW39" s="240" t="e">
        <f t="shared" si="2522"/>
        <v>#REF!</v>
      </c>
      <c r="IHX39" s="240" t="e">
        <f t="shared" si="2522"/>
        <v>#REF!</v>
      </c>
      <c r="IHY39" s="240" t="e">
        <f t="shared" si="2522"/>
        <v>#REF!</v>
      </c>
      <c r="IHZ39" s="240" t="e">
        <f t="shared" si="2522"/>
        <v>#REF!</v>
      </c>
      <c r="IIA39" s="240" t="e">
        <f t="shared" si="2522"/>
        <v>#REF!</v>
      </c>
      <c r="IIB39" s="240" t="e">
        <f t="shared" si="2522"/>
        <v>#REF!</v>
      </c>
      <c r="IIC39" s="240" t="e">
        <f t="shared" ref="IIC39:IIL40" si="2523">III39</f>
        <v>#REF!</v>
      </c>
      <c r="IID39" s="240" t="e">
        <f t="shared" si="2523"/>
        <v>#REF!</v>
      </c>
      <c r="IIE39" s="240" t="e">
        <f t="shared" si="2523"/>
        <v>#REF!</v>
      </c>
      <c r="IIF39" s="240" t="e">
        <f t="shared" si="2523"/>
        <v>#REF!</v>
      </c>
      <c r="IIG39" s="240" t="e">
        <f t="shared" si="2523"/>
        <v>#REF!</v>
      </c>
      <c r="IIH39" s="240" t="e">
        <f t="shared" si="2523"/>
        <v>#REF!</v>
      </c>
      <c r="III39" s="240" t="e">
        <f t="shared" si="2523"/>
        <v>#REF!</v>
      </c>
      <c r="IIJ39" s="240" t="e">
        <f t="shared" si="2523"/>
        <v>#REF!</v>
      </c>
      <c r="IIK39" s="240" t="e">
        <f t="shared" si="2523"/>
        <v>#REF!</v>
      </c>
      <c r="IIL39" s="240" t="e">
        <f t="shared" si="2523"/>
        <v>#REF!</v>
      </c>
      <c r="IIM39" s="240" t="e">
        <f t="shared" ref="IIM39:IIV40" si="2524">IIS39</f>
        <v>#REF!</v>
      </c>
      <c r="IIN39" s="240" t="e">
        <f t="shared" si="2524"/>
        <v>#REF!</v>
      </c>
      <c r="IIO39" s="240" t="e">
        <f t="shared" si="2524"/>
        <v>#REF!</v>
      </c>
      <c r="IIP39" s="240" t="e">
        <f t="shared" si="2524"/>
        <v>#REF!</v>
      </c>
      <c r="IIQ39" s="240" t="e">
        <f t="shared" si="2524"/>
        <v>#REF!</v>
      </c>
      <c r="IIR39" s="240" t="e">
        <f t="shared" si="2524"/>
        <v>#REF!</v>
      </c>
      <c r="IIS39" s="240" t="e">
        <f t="shared" si="2524"/>
        <v>#REF!</v>
      </c>
      <c r="IIT39" s="240" t="e">
        <f t="shared" si="2524"/>
        <v>#REF!</v>
      </c>
      <c r="IIU39" s="240" t="e">
        <f t="shared" si="2524"/>
        <v>#REF!</v>
      </c>
      <c r="IIV39" s="240" t="e">
        <f t="shared" si="2524"/>
        <v>#REF!</v>
      </c>
      <c r="IIW39" s="240" t="e">
        <f t="shared" ref="IIW39:IJF40" si="2525">IJC39</f>
        <v>#REF!</v>
      </c>
      <c r="IIX39" s="240" t="e">
        <f t="shared" si="2525"/>
        <v>#REF!</v>
      </c>
      <c r="IIY39" s="240" t="e">
        <f t="shared" si="2525"/>
        <v>#REF!</v>
      </c>
      <c r="IIZ39" s="240" t="e">
        <f t="shared" si="2525"/>
        <v>#REF!</v>
      </c>
      <c r="IJA39" s="240" t="e">
        <f t="shared" si="2525"/>
        <v>#REF!</v>
      </c>
      <c r="IJB39" s="240" t="e">
        <f t="shared" si="2525"/>
        <v>#REF!</v>
      </c>
      <c r="IJC39" s="240" t="e">
        <f t="shared" si="2525"/>
        <v>#REF!</v>
      </c>
      <c r="IJD39" s="240" t="e">
        <f t="shared" si="2525"/>
        <v>#REF!</v>
      </c>
      <c r="IJE39" s="240" t="e">
        <f t="shared" si="2525"/>
        <v>#REF!</v>
      </c>
      <c r="IJF39" s="240" t="e">
        <f t="shared" si="2525"/>
        <v>#REF!</v>
      </c>
      <c r="IJG39" s="240" t="e">
        <f t="shared" ref="IJG39:IJP40" si="2526">IJM39</f>
        <v>#REF!</v>
      </c>
      <c r="IJH39" s="240" t="e">
        <f t="shared" si="2526"/>
        <v>#REF!</v>
      </c>
      <c r="IJI39" s="240" t="e">
        <f t="shared" si="2526"/>
        <v>#REF!</v>
      </c>
      <c r="IJJ39" s="240" t="e">
        <f t="shared" si="2526"/>
        <v>#REF!</v>
      </c>
      <c r="IJK39" s="240" t="e">
        <f t="shared" si="2526"/>
        <v>#REF!</v>
      </c>
      <c r="IJL39" s="240" t="e">
        <f t="shared" si="2526"/>
        <v>#REF!</v>
      </c>
      <c r="IJM39" s="240" t="e">
        <f t="shared" si="2526"/>
        <v>#REF!</v>
      </c>
      <c r="IJN39" s="240" t="e">
        <f t="shared" si="2526"/>
        <v>#REF!</v>
      </c>
      <c r="IJO39" s="240" t="e">
        <f t="shared" si="2526"/>
        <v>#REF!</v>
      </c>
      <c r="IJP39" s="240" t="e">
        <f t="shared" si="2526"/>
        <v>#REF!</v>
      </c>
      <c r="IJQ39" s="240" t="e">
        <f t="shared" ref="IJQ39:IJZ40" si="2527">IJW39</f>
        <v>#REF!</v>
      </c>
      <c r="IJR39" s="240" t="e">
        <f t="shared" si="2527"/>
        <v>#REF!</v>
      </c>
      <c r="IJS39" s="240" t="e">
        <f t="shared" si="2527"/>
        <v>#REF!</v>
      </c>
      <c r="IJT39" s="240" t="e">
        <f t="shared" si="2527"/>
        <v>#REF!</v>
      </c>
      <c r="IJU39" s="240" t="e">
        <f t="shared" si="2527"/>
        <v>#REF!</v>
      </c>
      <c r="IJV39" s="240" t="e">
        <f t="shared" si="2527"/>
        <v>#REF!</v>
      </c>
      <c r="IJW39" s="240" t="e">
        <f t="shared" si="2527"/>
        <v>#REF!</v>
      </c>
      <c r="IJX39" s="240" t="e">
        <f t="shared" si="2527"/>
        <v>#REF!</v>
      </c>
      <c r="IJY39" s="240" t="e">
        <f t="shared" si="2527"/>
        <v>#REF!</v>
      </c>
      <c r="IJZ39" s="240" t="e">
        <f t="shared" si="2527"/>
        <v>#REF!</v>
      </c>
      <c r="IKA39" s="240" t="e">
        <f t="shared" ref="IKA39:IKJ40" si="2528">IKG39</f>
        <v>#REF!</v>
      </c>
      <c r="IKB39" s="240" t="e">
        <f t="shared" si="2528"/>
        <v>#REF!</v>
      </c>
      <c r="IKC39" s="240" t="e">
        <f t="shared" si="2528"/>
        <v>#REF!</v>
      </c>
      <c r="IKD39" s="240" t="e">
        <f t="shared" si="2528"/>
        <v>#REF!</v>
      </c>
      <c r="IKE39" s="240" t="e">
        <f t="shared" si="2528"/>
        <v>#REF!</v>
      </c>
      <c r="IKF39" s="240" t="e">
        <f t="shared" si="2528"/>
        <v>#REF!</v>
      </c>
      <c r="IKG39" s="240" t="e">
        <f t="shared" si="2528"/>
        <v>#REF!</v>
      </c>
      <c r="IKH39" s="240" t="e">
        <f t="shared" si="2528"/>
        <v>#REF!</v>
      </c>
      <c r="IKI39" s="240" t="e">
        <f t="shared" si="2528"/>
        <v>#REF!</v>
      </c>
      <c r="IKJ39" s="240" t="e">
        <f t="shared" si="2528"/>
        <v>#REF!</v>
      </c>
      <c r="IKK39" s="240" t="e">
        <f t="shared" ref="IKK39:IKT40" si="2529">IKQ39</f>
        <v>#REF!</v>
      </c>
      <c r="IKL39" s="240" t="e">
        <f t="shared" si="2529"/>
        <v>#REF!</v>
      </c>
      <c r="IKM39" s="240" t="e">
        <f t="shared" si="2529"/>
        <v>#REF!</v>
      </c>
      <c r="IKN39" s="240" t="e">
        <f t="shared" si="2529"/>
        <v>#REF!</v>
      </c>
      <c r="IKO39" s="240" t="e">
        <f t="shared" si="2529"/>
        <v>#REF!</v>
      </c>
      <c r="IKP39" s="240" t="e">
        <f t="shared" si="2529"/>
        <v>#REF!</v>
      </c>
      <c r="IKQ39" s="240" t="e">
        <f t="shared" si="2529"/>
        <v>#REF!</v>
      </c>
      <c r="IKR39" s="240" t="e">
        <f t="shared" si="2529"/>
        <v>#REF!</v>
      </c>
      <c r="IKS39" s="240" t="e">
        <f t="shared" si="2529"/>
        <v>#REF!</v>
      </c>
      <c r="IKT39" s="240" t="e">
        <f t="shared" si="2529"/>
        <v>#REF!</v>
      </c>
      <c r="IKU39" s="240" t="e">
        <f t="shared" ref="IKU39:ILD40" si="2530">ILA39</f>
        <v>#REF!</v>
      </c>
      <c r="IKV39" s="240" t="e">
        <f t="shared" si="2530"/>
        <v>#REF!</v>
      </c>
      <c r="IKW39" s="240" t="e">
        <f t="shared" si="2530"/>
        <v>#REF!</v>
      </c>
      <c r="IKX39" s="240" t="e">
        <f t="shared" si="2530"/>
        <v>#REF!</v>
      </c>
      <c r="IKY39" s="240" t="e">
        <f t="shared" si="2530"/>
        <v>#REF!</v>
      </c>
      <c r="IKZ39" s="240" t="e">
        <f t="shared" si="2530"/>
        <v>#REF!</v>
      </c>
      <c r="ILA39" s="240" t="e">
        <f t="shared" si="2530"/>
        <v>#REF!</v>
      </c>
      <c r="ILB39" s="240" t="e">
        <f t="shared" si="2530"/>
        <v>#REF!</v>
      </c>
      <c r="ILC39" s="240" t="e">
        <f t="shared" si="2530"/>
        <v>#REF!</v>
      </c>
      <c r="ILD39" s="240" t="e">
        <f t="shared" si="2530"/>
        <v>#REF!</v>
      </c>
      <c r="ILE39" s="240" t="e">
        <f t="shared" ref="ILE39:ILN40" si="2531">ILK39</f>
        <v>#REF!</v>
      </c>
      <c r="ILF39" s="240" t="e">
        <f t="shared" si="2531"/>
        <v>#REF!</v>
      </c>
      <c r="ILG39" s="240" t="e">
        <f t="shared" si="2531"/>
        <v>#REF!</v>
      </c>
      <c r="ILH39" s="240" t="e">
        <f t="shared" si="2531"/>
        <v>#REF!</v>
      </c>
      <c r="ILI39" s="240" t="e">
        <f t="shared" si="2531"/>
        <v>#REF!</v>
      </c>
      <c r="ILJ39" s="240" t="e">
        <f t="shared" si="2531"/>
        <v>#REF!</v>
      </c>
      <c r="ILK39" s="240" t="e">
        <f t="shared" si="2531"/>
        <v>#REF!</v>
      </c>
      <c r="ILL39" s="240" t="e">
        <f t="shared" si="2531"/>
        <v>#REF!</v>
      </c>
      <c r="ILM39" s="240" t="e">
        <f t="shared" si="2531"/>
        <v>#REF!</v>
      </c>
      <c r="ILN39" s="240" t="e">
        <f t="shared" si="2531"/>
        <v>#REF!</v>
      </c>
      <c r="ILO39" s="240" t="e">
        <f t="shared" ref="ILO39:ILX40" si="2532">ILU39</f>
        <v>#REF!</v>
      </c>
      <c r="ILP39" s="240" t="e">
        <f t="shared" si="2532"/>
        <v>#REF!</v>
      </c>
      <c r="ILQ39" s="240" t="e">
        <f t="shared" si="2532"/>
        <v>#REF!</v>
      </c>
      <c r="ILR39" s="240" t="e">
        <f t="shared" si="2532"/>
        <v>#REF!</v>
      </c>
      <c r="ILS39" s="240" t="e">
        <f t="shared" si="2532"/>
        <v>#REF!</v>
      </c>
      <c r="ILT39" s="240" t="e">
        <f t="shared" si="2532"/>
        <v>#REF!</v>
      </c>
      <c r="ILU39" s="240" t="e">
        <f t="shared" si="2532"/>
        <v>#REF!</v>
      </c>
      <c r="ILV39" s="240" t="e">
        <f t="shared" si="2532"/>
        <v>#REF!</v>
      </c>
      <c r="ILW39" s="240" t="e">
        <f t="shared" si="2532"/>
        <v>#REF!</v>
      </c>
      <c r="ILX39" s="240" t="e">
        <f t="shared" si="2532"/>
        <v>#REF!</v>
      </c>
      <c r="ILY39" s="240" t="e">
        <f t="shared" ref="ILY39:IMH40" si="2533">IME39</f>
        <v>#REF!</v>
      </c>
      <c r="ILZ39" s="240" t="e">
        <f t="shared" si="2533"/>
        <v>#REF!</v>
      </c>
      <c r="IMA39" s="240" t="e">
        <f t="shared" si="2533"/>
        <v>#REF!</v>
      </c>
      <c r="IMB39" s="240" t="e">
        <f t="shared" si="2533"/>
        <v>#REF!</v>
      </c>
      <c r="IMC39" s="240" t="e">
        <f t="shared" si="2533"/>
        <v>#REF!</v>
      </c>
      <c r="IMD39" s="240" t="e">
        <f t="shared" si="2533"/>
        <v>#REF!</v>
      </c>
      <c r="IME39" s="240" t="e">
        <f t="shared" si="2533"/>
        <v>#REF!</v>
      </c>
      <c r="IMF39" s="240" t="e">
        <f t="shared" si="2533"/>
        <v>#REF!</v>
      </c>
      <c r="IMG39" s="240" t="e">
        <f t="shared" si="2533"/>
        <v>#REF!</v>
      </c>
      <c r="IMH39" s="240" t="e">
        <f t="shared" si="2533"/>
        <v>#REF!</v>
      </c>
      <c r="IMI39" s="240" t="e">
        <f t="shared" ref="IMI39:IMR40" si="2534">IMO39</f>
        <v>#REF!</v>
      </c>
      <c r="IMJ39" s="240" t="e">
        <f t="shared" si="2534"/>
        <v>#REF!</v>
      </c>
      <c r="IMK39" s="240" t="e">
        <f t="shared" si="2534"/>
        <v>#REF!</v>
      </c>
      <c r="IML39" s="240" t="e">
        <f t="shared" si="2534"/>
        <v>#REF!</v>
      </c>
      <c r="IMM39" s="240" t="e">
        <f t="shared" si="2534"/>
        <v>#REF!</v>
      </c>
      <c r="IMN39" s="240" t="e">
        <f t="shared" si="2534"/>
        <v>#REF!</v>
      </c>
      <c r="IMO39" s="240" t="e">
        <f t="shared" si="2534"/>
        <v>#REF!</v>
      </c>
      <c r="IMP39" s="240" t="e">
        <f t="shared" si="2534"/>
        <v>#REF!</v>
      </c>
      <c r="IMQ39" s="240" t="e">
        <f t="shared" si="2534"/>
        <v>#REF!</v>
      </c>
      <c r="IMR39" s="240" t="e">
        <f t="shared" si="2534"/>
        <v>#REF!</v>
      </c>
      <c r="IMS39" s="240" t="e">
        <f t="shared" ref="IMS39:INB40" si="2535">IMY39</f>
        <v>#REF!</v>
      </c>
      <c r="IMT39" s="240" t="e">
        <f t="shared" si="2535"/>
        <v>#REF!</v>
      </c>
      <c r="IMU39" s="240" t="e">
        <f t="shared" si="2535"/>
        <v>#REF!</v>
      </c>
      <c r="IMV39" s="240" t="e">
        <f t="shared" si="2535"/>
        <v>#REF!</v>
      </c>
      <c r="IMW39" s="240" t="e">
        <f t="shared" si="2535"/>
        <v>#REF!</v>
      </c>
      <c r="IMX39" s="240" t="e">
        <f t="shared" si="2535"/>
        <v>#REF!</v>
      </c>
      <c r="IMY39" s="240" t="e">
        <f t="shared" si="2535"/>
        <v>#REF!</v>
      </c>
      <c r="IMZ39" s="240" t="e">
        <f t="shared" si="2535"/>
        <v>#REF!</v>
      </c>
      <c r="INA39" s="240" t="e">
        <f t="shared" si="2535"/>
        <v>#REF!</v>
      </c>
      <c r="INB39" s="240" t="e">
        <f t="shared" si="2535"/>
        <v>#REF!</v>
      </c>
      <c r="INC39" s="240" t="e">
        <f t="shared" ref="INC39:INL40" si="2536">INI39</f>
        <v>#REF!</v>
      </c>
      <c r="IND39" s="240" t="e">
        <f t="shared" si="2536"/>
        <v>#REF!</v>
      </c>
      <c r="INE39" s="240" t="e">
        <f t="shared" si="2536"/>
        <v>#REF!</v>
      </c>
      <c r="INF39" s="240" t="e">
        <f t="shared" si="2536"/>
        <v>#REF!</v>
      </c>
      <c r="ING39" s="240" t="e">
        <f t="shared" si="2536"/>
        <v>#REF!</v>
      </c>
      <c r="INH39" s="240" t="e">
        <f t="shared" si="2536"/>
        <v>#REF!</v>
      </c>
      <c r="INI39" s="240" t="e">
        <f t="shared" si="2536"/>
        <v>#REF!</v>
      </c>
      <c r="INJ39" s="240" t="e">
        <f t="shared" si="2536"/>
        <v>#REF!</v>
      </c>
      <c r="INK39" s="240" t="e">
        <f t="shared" si="2536"/>
        <v>#REF!</v>
      </c>
      <c r="INL39" s="240" t="e">
        <f t="shared" si="2536"/>
        <v>#REF!</v>
      </c>
      <c r="INM39" s="240" t="e">
        <f t="shared" ref="INM39:INV40" si="2537">INS39</f>
        <v>#REF!</v>
      </c>
      <c r="INN39" s="240" t="e">
        <f t="shared" si="2537"/>
        <v>#REF!</v>
      </c>
      <c r="INO39" s="240" t="e">
        <f t="shared" si="2537"/>
        <v>#REF!</v>
      </c>
      <c r="INP39" s="240" t="e">
        <f t="shared" si="2537"/>
        <v>#REF!</v>
      </c>
      <c r="INQ39" s="240" t="e">
        <f t="shared" si="2537"/>
        <v>#REF!</v>
      </c>
      <c r="INR39" s="240" t="e">
        <f t="shared" si="2537"/>
        <v>#REF!</v>
      </c>
      <c r="INS39" s="240" t="e">
        <f t="shared" si="2537"/>
        <v>#REF!</v>
      </c>
      <c r="INT39" s="240" t="e">
        <f t="shared" si="2537"/>
        <v>#REF!</v>
      </c>
      <c r="INU39" s="240" t="e">
        <f t="shared" si="2537"/>
        <v>#REF!</v>
      </c>
      <c r="INV39" s="240" t="e">
        <f t="shared" si="2537"/>
        <v>#REF!</v>
      </c>
      <c r="INW39" s="240" t="e">
        <f t="shared" ref="INW39:IOF40" si="2538">IOC39</f>
        <v>#REF!</v>
      </c>
      <c r="INX39" s="240" t="e">
        <f t="shared" si="2538"/>
        <v>#REF!</v>
      </c>
      <c r="INY39" s="240" t="e">
        <f t="shared" si="2538"/>
        <v>#REF!</v>
      </c>
      <c r="INZ39" s="240" t="e">
        <f t="shared" si="2538"/>
        <v>#REF!</v>
      </c>
      <c r="IOA39" s="240" t="e">
        <f t="shared" si="2538"/>
        <v>#REF!</v>
      </c>
      <c r="IOB39" s="240" t="e">
        <f t="shared" si="2538"/>
        <v>#REF!</v>
      </c>
      <c r="IOC39" s="240" t="e">
        <f t="shared" si="2538"/>
        <v>#REF!</v>
      </c>
      <c r="IOD39" s="240" t="e">
        <f t="shared" si="2538"/>
        <v>#REF!</v>
      </c>
      <c r="IOE39" s="240" t="e">
        <f t="shared" si="2538"/>
        <v>#REF!</v>
      </c>
      <c r="IOF39" s="240" t="e">
        <f t="shared" si="2538"/>
        <v>#REF!</v>
      </c>
      <c r="IOG39" s="240" t="e">
        <f t="shared" ref="IOG39:IOP40" si="2539">IOM39</f>
        <v>#REF!</v>
      </c>
      <c r="IOH39" s="240" t="e">
        <f t="shared" si="2539"/>
        <v>#REF!</v>
      </c>
      <c r="IOI39" s="240" t="e">
        <f t="shared" si="2539"/>
        <v>#REF!</v>
      </c>
      <c r="IOJ39" s="240" t="e">
        <f t="shared" si="2539"/>
        <v>#REF!</v>
      </c>
      <c r="IOK39" s="240" t="e">
        <f t="shared" si="2539"/>
        <v>#REF!</v>
      </c>
      <c r="IOL39" s="240" t="e">
        <f t="shared" si="2539"/>
        <v>#REF!</v>
      </c>
      <c r="IOM39" s="240" t="e">
        <f t="shared" si="2539"/>
        <v>#REF!</v>
      </c>
      <c r="ION39" s="240" t="e">
        <f t="shared" si="2539"/>
        <v>#REF!</v>
      </c>
      <c r="IOO39" s="240" t="e">
        <f t="shared" si="2539"/>
        <v>#REF!</v>
      </c>
      <c r="IOP39" s="240" t="e">
        <f t="shared" si="2539"/>
        <v>#REF!</v>
      </c>
      <c r="IOQ39" s="240" t="e">
        <f t="shared" ref="IOQ39:IOZ40" si="2540">IOW39</f>
        <v>#REF!</v>
      </c>
      <c r="IOR39" s="240" t="e">
        <f t="shared" si="2540"/>
        <v>#REF!</v>
      </c>
      <c r="IOS39" s="240" t="e">
        <f t="shared" si="2540"/>
        <v>#REF!</v>
      </c>
      <c r="IOT39" s="240" t="e">
        <f t="shared" si="2540"/>
        <v>#REF!</v>
      </c>
      <c r="IOU39" s="240" t="e">
        <f t="shared" si="2540"/>
        <v>#REF!</v>
      </c>
      <c r="IOV39" s="240" t="e">
        <f t="shared" si="2540"/>
        <v>#REF!</v>
      </c>
      <c r="IOW39" s="240" t="e">
        <f t="shared" si="2540"/>
        <v>#REF!</v>
      </c>
      <c r="IOX39" s="240" t="e">
        <f t="shared" si="2540"/>
        <v>#REF!</v>
      </c>
      <c r="IOY39" s="240" t="e">
        <f t="shared" si="2540"/>
        <v>#REF!</v>
      </c>
      <c r="IOZ39" s="240" t="e">
        <f t="shared" si="2540"/>
        <v>#REF!</v>
      </c>
      <c r="IPA39" s="240" t="e">
        <f t="shared" ref="IPA39:IPJ40" si="2541">IPG39</f>
        <v>#REF!</v>
      </c>
      <c r="IPB39" s="240" t="e">
        <f t="shared" si="2541"/>
        <v>#REF!</v>
      </c>
      <c r="IPC39" s="240" t="e">
        <f t="shared" si="2541"/>
        <v>#REF!</v>
      </c>
      <c r="IPD39" s="240" t="e">
        <f t="shared" si="2541"/>
        <v>#REF!</v>
      </c>
      <c r="IPE39" s="240" t="e">
        <f t="shared" si="2541"/>
        <v>#REF!</v>
      </c>
      <c r="IPF39" s="240" t="e">
        <f t="shared" si="2541"/>
        <v>#REF!</v>
      </c>
      <c r="IPG39" s="240" t="e">
        <f t="shared" si="2541"/>
        <v>#REF!</v>
      </c>
      <c r="IPH39" s="240" t="e">
        <f t="shared" si="2541"/>
        <v>#REF!</v>
      </c>
      <c r="IPI39" s="240" t="e">
        <f t="shared" si="2541"/>
        <v>#REF!</v>
      </c>
      <c r="IPJ39" s="240" t="e">
        <f t="shared" si="2541"/>
        <v>#REF!</v>
      </c>
      <c r="IPK39" s="240" t="e">
        <f t="shared" ref="IPK39:IPT40" si="2542">IPQ39</f>
        <v>#REF!</v>
      </c>
      <c r="IPL39" s="240" t="e">
        <f t="shared" si="2542"/>
        <v>#REF!</v>
      </c>
      <c r="IPM39" s="240" t="e">
        <f t="shared" si="2542"/>
        <v>#REF!</v>
      </c>
      <c r="IPN39" s="240" t="e">
        <f t="shared" si="2542"/>
        <v>#REF!</v>
      </c>
      <c r="IPO39" s="240" t="e">
        <f t="shared" si="2542"/>
        <v>#REF!</v>
      </c>
      <c r="IPP39" s="240" t="e">
        <f t="shared" si="2542"/>
        <v>#REF!</v>
      </c>
      <c r="IPQ39" s="240" t="e">
        <f t="shared" si="2542"/>
        <v>#REF!</v>
      </c>
      <c r="IPR39" s="240" t="e">
        <f t="shared" si="2542"/>
        <v>#REF!</v>
      </c>
      <c r="IPS39" s="240" t="e">
        <f t="shared" si="2542"/>
        <v>#REF!</v>
      </c>
      <c r="IPT39" s="240" t="e">
        <f t="shared" si="2542"/>
        <v>#REF!</v>
      </c>
      <c r="IPU39" s="240" t="e">
        <f t="shared" ref="IPU39:IQD40" si="2543">IQA39</f>
        <v>#REF!</v>
      </c>
      <c r="IPV39" s="240" t="e">
        <f t="shared" si="2543"/>
        <v>#REF!</v>
      </c>
      <c r="IPW39" s="240" t="e">
        <f t="shared" si="2543"/>
        <v>#REF!</v>
      </c>
      <c r="IPX39" s="240" t="e">
        <f t="shared" si="2543"/>
        <v>#REF!</v>
      </c>
      <c r="IPY39" s="240" t="e">
        <f t="shared" si="2543"/>
        <v>#REF!</v>
      </c>
      <c r="IPZ39" s="240" t="e">
        <f t="shared" si="2543"/>
        <v>#REF!</v>
      </c>
      <c r="IQA39" s="240" t="e">
        <f t="shared" si="2543"/>
        <v>#REF!</v>
      </c>
      <c r="IQB39" s="240" t="e">
        <f t="shared" si="2543"/>
        <v>#REF!</v>
      </c>
      <c r="IQC39" s="240" t="e">
        <f t="shared" si="2543"/>
        <v>#REF!</v>
      </c>
      <c r="IQD39" s="240" t="e">
        <f t="shared" si="2543"/>
        <v>#REF!</v>
      </c>
      <c r="IQE39" s="240" t="e">
        <f t="shared" ref="IQE39:IQN40" si="2544">IQK39</f>
        <v>#REF!</v>
      </c>
      <c r="IQF39" s="240" t="e">
        <f t="shared" si="2544"/>
        <v>#REF!</v>
      </c>
      <c r="IQG39" s="240" t="e">
        <f t="shared" si="2544"/>
        <v>#REF!</v>
      </c>
      <c r="IQH39" s="240" t="e">
        <f t="shared" si="2544"/>
        <v>#REF!</v>
      </c>
      <c r="IQI39" s="240" t="e">
        <f t="shared" si="2544"/>
        <v>#REF!</v>
      </c>
      <c r="IQJ39" s="240" t="e">
        <f t="shared" si="2544"/>
        <v>#REF!</v>
      </c>
      <c r="IQK39" s="240" t="e">
        <f t="shared" si="2544"/>
        <v>#REF!</v>
      </c>
      <c r="IQL39" s="240" t="e">
        <f t="shared" si="2544"/>
        <v>#REF!</v>
      </c>
      <c r="IQM39" s="240" t="e">
        <f t="shared" si="2544"/>
        <v>#REF!</v>
      </c>
      <c r="IQN39" s="240" t="e">
        <f t="shared" si="2544"/>
        <v>#REF!</v>
      </c>
      <c r="IQO39" s="240" t="e">
        <f t="shared" ref="IQO39:IQX40" si="2545">IQU39</f>
        <v>#REF!</v>
      </c>
      <c r="IQP39" s="240" t="e">
        <f t="shared" si="2545"/>
        <v>#REF!</v>
      </c>
      <c r="IQQ39" s="240" t="e">
        <f t="shared" si="2545"/>
        <v>#REF!</v>
      </c>
      <c r="IQR39" s="240" t="e">
        <f t="shared" si="2545"/>
        <v>#REF!</v>
      </c>
      <c r="IQS39" s="240" t="e">
        <f t="shared" si="2545"/>
        <v>#REF!</v>
      </c>
      <c r="IQT39" s="240" t="e">
        <f t="shared" si="2545"/>
        <v>#REF!</v>
      </c>
      <c r="IQU39" s="240" t="e">
        <f t="shared" si="2545"/>
        <v>#REF!</v>
      </c>
      <c r="IQV39" s="240" t="e">
        <f t="shared" si="2545"/>
        <v>#REF!</v>
      </c>
      <c r="IQW39" s="240" t="e">
        <f t="shared" si="2545"/>
        <v>#REF!</v>
      </c>
      <c r="IQX39" s="240" t="e">
        <f t="shared" si="2545"/>
        <v>#REF!</v>
      </c>
      <c r="IQY39" s="240" t="e">
        <f t="shared" ref="IQY39:IRH40" si="2546">IRE39</f>
        <v>#REF!</v>
      </c>
      <c r="IQZ39" s="240" t="e">
        <f t="shared" si="2546"/>
        <v>#REF!</v>
      </c>
      <c r="IRA39" s="240" t="e">
        <f t="shared" si="2546"/>
        <v>#REF!</v>
      </c>
      <c r="IRB39" s="240" t="e">
        <f t="shared" si="2546"/>
        <v>#REF!</v>
      </c>
      <c r="IRC39" s="240" t="e">
        <f t="shared" si="2546"/>
        <v>#REF!</v>
      </c>
      <c r="IRD39" s="240" t="e">
        <f t="shared" si="2546"/>
        <v>#REF!</v>
      </c>
      <c r="IRE39" s="240" t="e">
        <f t="shared" si="2546"/>
        <v>#REF!</v>
      </c>
      <c r="IRF39" s="240" t="e">
        <f t="shared" si="2546"/>
        <v>#REF!</v>
      </c>
      <c r="IRG39" s="240" t="e">
        <f t="shared" si="2546"/>
        <v>#REF!</v>
      </c>
      <c r="IRH39" s="240" t="e">
        <f t="shared" si="2546"/>
        <v>#REF!</v>
      </c>
      <c r="IRI39" s="240" t="e">
        <f t="shared" ref="IRI39:IRR40" si="2547">IRO39</f>
        <v>#REF!</v>
      </c>
      <c r="IRJ39" s="240" t="e">
        <f t="shared" si="2547"/>
        <v>#REF!</v>
      </c>
      <c r="IRK39" s="240" t="e">
        <f t="shared" si="2547"/>
        <v>#REF!</v>
      </c>
      <c r="IRL39" s="240" t="e">
        <f t="shared" si="2547"/>
        <v>#REF!</v>
      </c>
      <c r="IRM39" s="240" t="e">
        <f t="shared" si="2547"/>
        <v>#REF!</v>
      </c>
      <c r="IRN39" s="240" t="e">
        <f t="shared" si="2547"/>
        <v>#REF!</v>
      </c>
      <c r="IRO39" s="240" t="e">
        <f t="shared" si="2547"/>
        <v>#REF!</v>
      </c>
      <c r="IRP39" s="240" t="e">
        <f t="shared" si="2547"/>
        <v>#REF!</v>
      </c>
      <c r="IRQ39" s="240" t="e">
        <f t="shared" si="2547"/>
        <v>#REF!</v>
      </c>
      <c r="IRR39" s="240" t="e">
        <f t="shared" si="2547"/>
        <v>#REF!</v>
      </c>
      <c r="IRS39" s="240" t="e">
        <f t="shared" ref="IRS39:ISB40" si="2548">IRY39</f>
        <v>#REF!</v>
      </c>
      <c r="IRT39" s="240" t="e">
        <f t="shared" si="2548"/>
        <v>#REF!</v>
      </c>
      <c r="IRU39" s="240" t="e">
        <f t="shared" si="2548"/>
        <v>#REF!</v>
      </c>
      <c r="IRV39" s="240" t="e">
        <f t="shared" si="2548"/>
        <v>#REF!</v>
      </c>
      <c r="IRW39" s="240" t="e">
        <f t="shared" si="2548"/>
        <v>#REF!</v>
      </c>
      <c r="IRX39" s="240" t="e">
        <f t="shared" si="2548"/>
        <v>#REF!</v>
      </c>
      <c r="IRY39" s="240" t="e">
        <f t="shared" si="2548"/>
        <v>#REF!</v>
      </c>
      <c r="IRZ39" s="240" t="e">
        <f t="shared" si="2548"/>
        <v>#REF!</v>
      </c>
      <c r="ISA39" s="240" t="e">
        <f t="shared" si="2548"/>
        <v>#REF!</v>
      </c>
      <c r="ISB39" s="240" t="e">
        <f t="shared" si="2548"/>
        <v>#REF!</v>
      </c>
      <c r="ISC39" s="240" t="e">
        <f t="shared" ref="ISC39:ISL40" si="2549">ISI39</f>
        <v>#REF!</v>
      </c>
      <c r="ISD39" s="240" t="e">
        <f t="shared" si="2549"/>
        <v>#REF!</v>
      </c>
      <c r="ISE39" s="240" t="e">
        <f t="shared" si="2549"/>
        <v>#REF!</v>
      </c>
      <c r="ISF39" s="240" t="e">
        <f t="shared" si="2549"/>
        <v>#REF!</v>
      </c>
      <c r="ISG39" s="240" t="e">
        <f t="shared" si="2549"/>
        <v>#REF!</v>
      </c>
      <c r="ISH39" s="240" t="e">
        <f t="shared" si="2549"/>
        <v>#REF!</v>
      </c>
      <c r="ISI39" s="240" t="e">
        <f t="shared" si="2549"/>
        <v>#REF!</v>
      </c>
      <c r="ISJ39" s="240" t="e">
        <f t="shared" si="2549"/>
        <v>#REF!</v>
      </c>
      <c r="ISK39" s="240" t="e">
        <f t="shared" si="2549"/>
        <v>#REF!</v>
      </c>
      <c r="ISL39" s="240" t="e">
        <f t="shared" si="2549"/>
        <v>#REF!</v>
      </c>
      <c r="ISM39" s="240" t="e">
        <f t="shared" ref="ISM39:ISV40" si="2550">ISS39</f>
        <v>#REF!</v>
      </c>
      <c r="ISN39" s="240" t="e">
        <f t="shared" si="2550"/>
        <v>#REF!</v>
      </c>
      <c r="ISO39" s="240" t="e">
        <f t="shared" si="2550"/>
        <v>#REF!</v>
      </c>
      <c r="ISP39" s="240" t="e">
        <f t="shared" si="2550"/>
        <v>#REF!</v>
      </c>
      <c r="ISQ39" s="240" t="e">
        <f t="shared" si="2550"/>
        <v>#REF!</v>
      </c>
      <c r="ISR39" s="240" t="e">
        <f t="shared" si="2550"/>
        <v>#REF!</v>
      </c>
      <c r="ISS39" s="240" t="e">
        <f t="shared" si="2550"/>
        <v>#REF!</v>
      </c>
      <c r="IST39" s="240" t="e">
        <f t="shared" si="2550"/>
        <v>#REF!</v>
      </c>
      <c r="ISU39" s="240" t="e">
        <f t="shared" si="2550"/>
        <v>#REF!</v>
      </c>
      <c r="ISV39" s="240" t="e">
        <f t="shared" si="2550"/>
        <v>#REF!</v>
      </c>
      <c r="ISW39" s="240" t="e">
        <f t="shared" ref="ISW39:ITF40" si="2551">ITC39</f>
        <v>#REF!</v>
      </c>
      <c r="ISX39" s="240" t="e">
        <f t="shared" si="2551"/>
        <v>#REF!</v>
      </c>
      <c r="ISY39" s="240" t="e">
        <f t="shared" si="2551"/>
        <v>#REF!</v>
      </c>
      <c r="ISZ39" s="240" t="e">
        <f t="shared" si="2551"/>
        <v>#REF!</v>
      </c>
      <c r="ITA39" s="240" t="e">
        <f t="shared" si="2551"/>
        <v>#REF!</v>
      </c>
      <c r="ITB39" s="240" t="e">
        <f t="shared" si="2551"/>
        <v>#REF!</v>
      </c>
      <c r="ITC39" s="240" t="e">
        <f t="shared" si="2551"/>
        <v>#REF!</v>
      </c>
      <c r="ITD39" s="240" t="e">
        <f t="shared" si="2551"/>
        <v>#REF!</v>
      </c>
      <c r="ITE39" s="240" t="e">
        <f t="shared" si="2551"/>
        <v>#REF!</v>
      </c>
      <c r="ITF39" s="240" t="e">
        <f t="shared" si="2551"/>
        <v>#REF!</v>
      </c>
      <c r="ITG39" s="240" t="e">
        <f t="shared" ref="ITG39:ITP40" si="2552">ITM39</f>
        <v>#REF!</v>
      </c>
      <c r="ITH39" s="240" t="e">
        <f t="shared" si="2552"/>
        <v>#REF!</v>
      </c>
      <c r="ITI39" s="240" t="e">
        <f t="shared" si="2552"/>
        <v>#REF!</v>
      </c>
      <c r="ITJ39" s="240" t="e">
        <f t="shared" si="2552"/>
        <v>#REF!</v>
      </c>
      <c r="ITK39" s="240" t="e">
        <f t="shared" si="2552"/>
        <v>#REF!</v>
      </c>
      <c r="ITL39" s="240" t="e">
        <f t="shared" si="2552"/>
        <v>#REF!</v>
      </c>
      <c r="ITM39" s="240" t="e">
        <f t="shared" si="2552"/>
        <v>#REF!</v>
      </c>
      <c r="ITN39" s="240" t="e">
        <f t="shared" si="2552"/>
        <v>#REF!</v>
      </c>
      <c r="ITO39" s="240" t="e">
        <f t="shared" si="2552"/>
        <v>#REF!</v>
      </c>
      <c r="ITP39" s="240" t="e">
        <f t="shared" si="2552"/>
        <v>#REF!</v>
      </c>
      <c r="ITQ39" s="240" t="e">
        <f t="shared" ref="ITQ39:ITZ40" si="2553">ITW39</f>
        <v>#REF!</v>
      </c>
      <c r="ITR39" s="240" t="e">
        <f t="shared" si="2553"/>
        <v>#REF!</v>
      </c>
      <c r="ITS39" s="240" t="e">
        <f t="shared" si="2553"/>
        <v>#REF!</v>
      </c>
      <c r="ITT39" s="240" t="e">
        <f t="shared" si="2553"/>
        <v>#REF!</v>
      </c>
      <c r="ITU39" s="240" t="e">
        <f t="shared" si="2553"/>
        <v>#REF!</v>
      </c>
      <c r="ITV39" s="240" t="e">
        <f t="shared" si="2553"/>
        <v>#REF!</v>
      </c>
      <c r="ITW39" s="240" t="e">
        <f t="shared" si="2553"/>
        <v>#REF!</v>
      </c>
      <c r="ITX39" s="240" t="e">
        <f t="shared" si="2553"/>
        <v>#REF!</v>
      </c>
      <c r="ITY39" s="240" t="e">
        <f t="shared" si="2553"/>
        <v>#REF!</v>
      </c>
      <c r="ITZ39" s="240" t="e">
        <f t="shared" si="2553"/>
        <v>#REF!</v>
      </c>
      <c r="IUA39" s="240" t="e">
        <f t="shared" ref="IUA39:IUJ40" si="2554">IUG39</f>
        <v>#REF!</v>
      </c>
      <c r="IUB39" s="240" t="e">
        <f t="shared" si="2554"/>
        <v>#REF!</v>
      </c>
      <c r="IUC39" s="240" t="e">
        <f t="shared" si="2554"/>
        <v>#REF!</v>
      </c>
      <c r="IUD39" s="240" t="e">
        <f t="shared" si="2554"/>
        <v>#REF!</v>
      </c>
      <c r="IUE39" s="240" t="e">
        <f t="shared" si="2554"/>
        <v>#REF!</v>
      </c>
      <c r="IUF39" s="240" t="e">
        <f t="shared" si="2554"/>
        <v>#REF!</v>
      </c>
      <c r="IUG39" s="240" t="e">
        <f t="shared" si="2554"/>
        <v>#REF!</v>
      </c>
      <c r="IUH39" s="240" t="e">
        <f t="shared" si="2554"/>
        <v>#REF!</v>
      </c>
      <c r="IUI39" s="240" t="e">
        <f t="shared" si="2554"/>
        <v>#REF!</v>
      </c>
      <c r="IUJ39" s="240" t="e">
        <f t="shared" si="2554"/>
        <v>#REF!</v>
      </c>
      <c r="IUK39" s="240" t="e">
        <f t="shared" ref="IUK39:IUT40" si="2555">IUQ39</f>
        <v>#REF!</v>
      </c>
      <c r="IUL39" s="240" t="e">
        <f t="shared" si="2555"/>
        <v>#REF!</v>
      </c>
      <c r="IUM39" s="240" t="e">
        <f t="shared" si="2555"/>
        <v>#REF!</v>
      </c>
      <c r="IUN39" s="240" t="e">
        <f t="shared" si="2555"/>
        <v>#REF!</v>
      </c>
      <c r="IUO39" s="240" t="e">
        <f t="shared" si="2555"/>
        <v>#REF!</v>
      </c>
      <c r="IUP39" s="240" t="e">
        <f t="shared" si="2555"/>
        <v>#REF!</v>
      </c>
      <c r="IUQ39" s="240" t="e">
        <f t="shared" si="2555"/>
        <v>#REF!</v>
      </c>
      <c r="IUR39" s="240" t="e">
        <f t="shared" si="2555"/>
        <v>#REF!</v>
      </c>
      <c r="IUS39" s="240" t="e">
        <f t="shared" si="2555"/>
        <v>#REF!</v>
      </c>
      <c r="IUT39" s="240" t="e">
        <f t="shared" si="2555"/>
        <v>#REF!</v>
      </c>
      <c r="IUU39" s="240" t="e">
        <f t="shared" ref="IUU39:IVD40" si="2556">IVA39</f>
        <v>#REF!</v>
      </c>
      <c r="IUV39" s="240" t="e">
        <f t="shared" si="2556"/>
        <v>#REF!</v>
      </c>
      <c r="IUW39" s="240" t="e">
        <f t="shared" si="2556"/>
        <v>#REF!</v>
      </c>
      <c r="IUX39" s="240" t="e">
        <f t="shared" si="2556"/>
        <v>#REF!</v>
      </c>
      <c r="IUY39" s="240" t="e">
        <f t="shared" si="2556"/>
        <v>#REF!</v>
      </c>
      <c r="IUZ39" s="240" t="e">
        <f t="shared" si="2556"/>
        <v>#REF!</v>
      </c>
      <c r="IVA39" s="240" t="e">
        <f t="shared" si="2556"/>
        <v>#REF!</v>
      </c>
      <c r="IVB39" s="240" t="e">
        <f t="shared" si="2556"/>
        <v>#REF!</v>
      </c>
      <c r="IVC39" s="240" t="e">
        <f t="shared" si="2556"/>
        <v>#REF!</v>
      </c>
      <c r="IVD39" s="240" t="e">
        <f t="shared" si="2556"/>
        <v>#REF!</v>
      </c>
      <c r="IVE39" s="240" t="e">
        <f t="shared" ref="IVE39:IVN40" si="2557">IVK39</f>
        <v>#REF!</v>
      </c>
      <c r="IVF39" s="240" t="e">
        <f t="shared" si="2557"/>
        <v>#REF!</v>
      </c>
      <c r="IVG39" s="240" t="e">
        <f t="shared" si="2557"/>
        <v>#REF!</v>
      </c>
      <c r="IVH39" s="240" t="e">
        <f t="shared" si="2557"/>
        <v>#REF!</v>
      </c>
      <c r="IVI39" s="240" t="e">
        <f t="shared" si="2557"/>
        <v>#REF!</v>
      </c>
      <c r="IVJ39" s="240" t="e">
        <f t="shared" si="2557"/>
        <v>#REF!</v>
      </c>
      <c r="IVK39" s="240" t="e">
        <f t="shared" si="2557"/>
        <v>#REF!</v>
      </c>
      <c r="IVL39" s="240" t="e">
        <f t="shared" si="2557"/>
        <v>#REF!</v>
      </c>
      <c r="IVM39" s="240" t="e">
        <f t="shared" si="2557"/>
        <v>#REF!</v>
      </c>
      <c r="IVN39" s="240" t="e">
        <f t="shared" si="2557"/>
        <v>#REF!</v>
      </c>
      <c r="IVO39" s="240" t="e">
        <f t="shared" ref="IVO39:IVX40" si="2558">IVU39</f>
        <v>#REF!</v>
      </c>
      <c r="IVP39" s="240" t="e">
        <f t="shared" si="2558"/>
        <v>#REF!</v>
      </c>
      <c r="IVQ39" s="240" t="e">
        <f t="shared" si="2558"/>
        <v>#REF!</v>
      </c>
      <c r="IVR39" s="240" t="e">
        <f t="shared" si="2558"/>
        <v>#REF!</v>
      </c>
      <c r="IVS39" s="240" t="e">
        <f t="shared" si="2558"/>
        <v>#REF!</v>
      </c>
      <c r="IVT39" s="240" t="e">
        <f t="shared" si="2558"/>
        <v>#REF!</v>
      </c>
      <c r="IVU39" s="240" t="e">
        <f t="shared" si="2558"/>
        <v>#REF!</v>
      </c>
      <c r="IVV39" s="240" t="e">
        <f t="shared" si="2558"/>
        <v>#REF!</v>
      </c>
      <c r="IVW39" s="240" t="e">
        <f t="shared" si="2558"/>
        <v>#REF!</v>
      </c>
      <c r="IVX39" s="240" t="e">
        <f t="shared" si="2558"/>
        <v>#REF!</v>
      </c>
      <c r="IVY39" s="240" t="e">
        <f t="shared" ref="IVY39:IWH40" si="2559">IWE39</f>
        <v>#REF!</v>
      </c>
      <c r="IVZ39" s="240" t="e">
        <f t="shared" si="2559"/>
        <v>#REF!</v>
      </c>
      <c r="IWA39" s="240" t="e">
        <f t="shared" si="2559"/>
        <v>#REF!</v>
      </c>
      <c r="IWB39" s="240" t="e">
        <f t="shared" si="2559"/>
        <v>#REF!</v>
      </c>
      <c r="IWC39" s="240" t="e">
        <f t="shared" si="2559"/>
        <v>#REF!</v>
      </c>
      <c r="IWD39" s="240" t="e">
        <f t="shared" si="2559"/>
        <v>#REF!</v>
      </c>
      <c r="IWE39" s="240" t="e">
        <f t="shared" si="2559"/>
        <v>#REF!</v>
      </c>
      <c r="IWF39" s="240" t="e">
        <f t="shared" si="2559"/>
        <v>#REF!</v>
      </c>
      <c r="IWG39" s="240" t="e">
        <f t="shared" si="2559"/>
        <v>#REF!</v>
      </c>
      <c r="IWH39" s="240" t="e">
        <f t="shared" si="2559"/>
        <v>#REF!</v>
      </c>
      <c r="IWI39" s="240" t="e">
        <f t="shared" ref="IWI39:IWR40" si="2560">IWO39</f>
        <v>#REF!</v>
      </c>
      <c r="IWJ39" s="240" t="e">
        <f t="shared" si="2560"/>
        <v>#REF!</v>
      </c>
      <c r="IWK39" s="240" t="e">
        <f t="shared" si="2560"/>
        <v>#REF!</v>
      </c>
      <c r="IWL39" s="240" t="e">
        <f t="shared" si="2560"/>
        <v>#REF!</v>
      </c>
      <c r="IWM39" s="240" t="e">
        <f t="shared" si="2560"/>
        <v>#REF!</v>
      </c>
      <c r="IWN39" s="240" t="e">
        <f t="shared" si="2560"/>
        <v>#REF!</v>
      </c>
      <c r="IWO39" s="240" t="e">
        <f t="shared" si="2560"/>
        <v>#REF!</v>
      </c>
      <c r="IWP39" s="240" t="e">
        <f t="shared" si="2560"/>
        <v>#REF!</v>
      </c>
      <c r="IWQ39" s="240" t="e">
        <f t="shared" si="2560"/>
        <v>#REF!</v>
      </c>
      <c r="IWR39" s="240" t="e">
        <f t="shared" si="2560"/>
        <v>#REF!</v>
      </c>
      <c r="IWS39" s="240" t="e">
        <f t="shared" ref="IWS39:IXB40" si="2561">IWY39</f>
        <v>#REF!</v>
      </c>
      <c r="IWT39" s="240" t="e">
        <f t="shared" si="2561"/>
        <v>#REF!</v>
      </c>
      <c r="IWU39" s="240" t="e">
        <f t="shared" si="2561"/>
        <v>#REF!</v>
      </c>
      <c r="IWV39" s="240" t="e">
        <f t="shared" si="2561"/>
        <v>#REF!</v>
      </c>
      <c r="IWW39" s="240" t="e">
        <f t="shared" si="2561"/>
        <v>#REF!</v>
      </c>
      <c r="IWX39" s="240" t="e">
        <f t="shared" si="2561"/>
        <v>#REF!</v>
      </c>
      <c r="IWY39" s="240" t="e">
        <f t="shared" si="2561"/>
        <v>#REF!</v>
      </c>
      <c r="IWZ39" s="240" t="e">
        <f t="shared" si="2561"/>
        <v>#REF!</v>
      </c>
      <c r="IXA39" s="240" t="e">
        <f t="shared" si="2561"/>
        <v>#REF!</v>
      </c>
      <c r="IXB39" s="240" t="e">
        <f t="shared" si="2561"/>
        <v>#REF!</v>
      </c>
      <c r="IXC39" s="240" t="e">
        <f t="shared" ref="IXC39:IXL40" si="2562">IXI39</f>
        <v>#REF!</v>
      </c>
      <c r="IXD39" s="240" t="e">
        <f t="shared" si="2562"/>
        <v>#REF!</v>
      </c>
      <c r="IXE39" s="240" t="e">
        <f t="shared" si="2562"/>
        <v>#REF!</v>
      </c>
      <c r="IXF39" s="240" t="e">
        <f t="shared" si="2562"/>
        <v>#REF!</v>
      </c>
      <c r="IXG39" s="240" t="e">
        <f t="shared" si="2562"/>
        <v>#REF!</v>
      </c>
      <c r="IXH39" s="240" t="e">
        <f t="shared" si="2562"/>
        <v>#REF!</v>
      </c>
      <c r="IXI39" s="240" t="e">
        <f t="shared" si="2562"/>
        <v>#REF!</v>
      </c>
      <c r="IXJ39" s="240" t="e">
        <f t="shared" si="2562"/>
        <v>#REF!</v>
      </c>
      <c r="IXK39" s="240" t="e">
        <f t="shared" si="2562"/>
        <v>#REF!</v>
      </c>
      <c r="IXL39" s="240" t="e">
        <f t="shared" si="2562"/>
        <v>#REF!</v>
      </c>
      <c r="IXM39" s="240" t="e">
        <f t="shared" ref="IXM39:IXV40" si="2563">IXS39</f>
        <v>#REF!</v>
      </c>
      <c r="IXN39" s="240" t="e">
        <f t="shared" si="2563"/>
        <v>#REF!</v>
      </c>
      <c r="IXO39" s="240" t="e">
        <f t="shared" si="2563"/>
        <v>#REF!</v>
      </c>
      <c r="IXP39" s="240" t="e">
        <f t="shared" si="2563"/>
        <v>#REF!</v>
      </c>
      <c r="IXQ39" s="240" t="e">
        <f t="shared" si="2563"/>
        <v>#REF!</v>
      </c>
      <c r="IXR39" s="240" t="e">
        <f t="shared" si="2563"/>
        <v>#REF!</v>
      </c>
      <c r="IXS39" s="240" t="e">
        <f t="shared" si="2563"/>
        <v>#REF!</v>
      </c>
      <c r="IXT39" s="240" t="e">
        <f t="shared" si="2563"/>
        <v>#REF!</v>
      </c>
      <c r="IXU39" s="240" t="e">
        <f t="shared" si="2563"/>
        <v>#REF!</v>
      </c>
      <c r="IXV39" s="240" t="e">
        <f t="shared" si="2563"/>
        <v>#REF!</v>
      </c>
      <c r="IXW39" s="240" t="e">
        <f t="shared" ref="IXW39:IYF40" si="2564">IYC39</f>
        <v>#REF!</v>
      </c>
      <c r="IXX39" s="240" t="e">
        <f t="shared" si="2564"/>
        <v>#REF!</v>
      </c>
      <c r="IXY39" s="240" t="e">
        <f t="shared" si="2564"/>
        <v>#REF!</v>
      </c>
      <c r="IXZ39" s="240" t="e">
        <f t="shared" si="2564"/>
        <v>#REF!</v>
      </c>
      <c r="IYA39" s="240" t="e">
        <f t="shared" si="2564"/>
        <v>#REF!</v>
      </c>
      <c r="IYB39" s="240" t="e">
        <f t="shared" si="2564"/>
        <v>#REF!</v>
      </c>
      <c r="IYC39" s="240" t="e">
        <f t="shared" si="2564"/>
        <v>#REF!</v>
      </c>
      <c r="IYD39" s="240" t="e">
        <f t="shared" si="2564"/>
        <v>#REF!</v>
      </c>
      <c r="IYE39" s="240" t="e">
        <f t="shared" si="2564"/>
        <v>#REF!</v>
      </c>
      <c r="IYF39" s="240" t="e">
        <f t="shared" si="2564"/>
        <v>#REF!</v>
      </c>
      <c r="IYG39" s="240" t="e">
        <f t="shared" ref="IYG39:IYP40" si="2565">IYM39</f>
        <v>#REF!</v>
      </c>
      <c r="IYH39" s="240" t="e">
        <f t="shared" si="2565"/>
        <v>#REF!</v>
      </c>
      <c r="IYI39" s="240" t="e">
        <f t="shared" si="2565"/>
        <v>#REF!</v>
      </c>
      <c r="IYJ39" s="240" t="e">
        <f t="shared" si="2565"/>
        <v>#REF!</v>
      </c>
      <c r="IYK39" s="240" t="e">
        <f t="shared" si="2565"/>
        <v>#REF!</v>
      </c>
      <c r="IYL39" s="240" t="e">
        <f t="shared" si="2565"/>
        <v>#REF!</v>
      </c>
      <c r="IYM39" s="240" t="e">
        <f t="shared" si="2565"/>
        <v>#REF!</v>
      </c>
      <c r="IYN39" s="240" t="e">
        <f t="shared" si="2565"/>
        <v>#REF!</v>
      </c>
      <c r="IYO39" s="240" t="e">
        <f t="shared" si="2565"/>
        <v>#REF!</v>
      </c>
      <c r="IYP39" s="240" t="e">
        <f t="shared" si="2565"/>
        <v>#REF!</v>
      </c>
      <c r="IYQ39" s="240" t="e">
        <f t="shared" ref="IYQ39:IYZ40" si="2566">IYW39</f>
        <v>#REF!</v>
      </c>
      <c r="IYR39" s="240" t="e">
        <f t="shared" si="2566"/>
        <v>#REF!</v>
      </c>
      <c r="IYS39" s="240" t="e">
        <f t="shared" si="2566"/>
        <v>#REF!</v>
      </c>
      <c r="IYT39" s="240" t="e">
        <f t="shared" si="2566"/>
        <v>#REF!</v>
      </c>
      <c r="IYU39" s="240" t="e">
        <f t="shared" si="2566"/>
        <v>#REF!</v>
      </c>
      <c r="IYV39" s="240" t="e">
        <f t="shared" si="2566"/>
        <v>#REF!</v>
      </c>
      <c r="IYW39" s="240" t="e">
        <f t="shared" si="2566"/>
        <v>#REF!</v>
      </c>
      <c r="IYX39" s="240" t="e">
        <f t="shared" si="2566"/>
        <v>#REF!</v>
      </c>
      <c r="IYY39" s="240" t="e">
        <f t="shared" si="2566"/>
        <v>#REF!</v>
      </c>
      <c r="IYZ39" s="240" t="e">
        <f t="shared" si="2566"/>
        <v>#REF!</v>
      </c>
      <c r="IZA39" s="240" t="e">
        <f t="shared" ref="IZA39:IZJ40" si="2567">IZG39</f>
        <v>#REF!</v>
      </c>
      <c r="IZB39" s="240" t="e">
        <f t="shared" si="2567"/>
        <v>#REF!</v>
      </c>
      <c r="IZC39" s="240" t="e">
        <f t="shared" si="2567"/>
        <v>#REF!</v>
      </c>
      <c r="IZD39" s="240" t="e">
        <f t="shared" si="2567"/>
        <v>#REF!</v>
      </c>
      <c r="IZE39" s="240" t="e">
        <f t="shared" si="2567"/>
        <v>#REF!</v>
      </c>
      <c r="IZF39" s="240" t="e">
        <f t="shared" si="2567"/>
        <v>#REF!</v>
      </c>
      <c r="IZG39" s="240" t="e">
        <f t="shared" si="2567"/>
        <v>#REF!</v>
      </c>
      <c r="IZH39" s="240" t="e">
        <f t="shared" si="2567"/>
        <v>#REF!</v>
      </c>
      <c r="IZI39" s="240" t="e">
        <f t="shared" si="2567"/>
        <v>#REF!</v>
      </c>
      <c r="IZJ39" s="240" t="e">
        <f t="shared" si="2567"/>
        <v>#REF!</v>
      </c>
      <c r="IZK39" s="240" t="e">
        <f t="shared" ref="IZK39:IZT40" si="2568">IZQ39</f>
        <v>#REF!</v>
      </c>
      <c r="IZL39" s="240" t="e">
        <f t="shared" si="2568"/>
        <v>#REF!</v>
      </c>
      <c r="IZM39" s="240" t="e">
        <f t="shared" si="2568"/>
        <v>#REF!</v>
      </c>
      <c r="IZN39" s="240" t="e">
        <f t="shared" si="2568"/>
        <v>#REF!</v>
      </c>
      <c r="IZO39" s="240" t="e">
        <f t="shared" si="2568"/>
        <v>#REF!</v>
      </c>
      <c r="IZP39" s="240" t="e">
        <f t="shared" si="2568"/>
        <v>#REF!</v>
      </c>
      <c r="IZQ39" s="240" t="e">
        <f t="shared" si="2568"/>
        <v>#REF!</v>
      </c>
      <c r="IZR39" s="240" t="e">
        <f t="shared" si="2568"/>
        <v>#REF!</v>
      </c>
      <c r="IZS39" s="240" t="e">
        <f t="shared" si="2568"/>
        <v>#REF!</v>
      </c>
      <c r="IZT39" s="240" t="e">
        <f t="shared" si="2568"/>
        <v>#REF!</v>
      </c>
      <c r="IZU39" s="240" t="e">
        <f t="shared" ref="IZU39:JAD40" si="2569">JAA39</f>
        <v>#REF!</v>
      </c>
      <c r="IZV39" s="240" t="e">
        <f t="shared" si="2569"/>
        <v>#REF!</v>
      </c>
      <c r="IZW39" s="240" t="e">
        <f t="shared" si="2569"/>
        <v>#REF!</v>
      </c>
      <c r="IZX39" s="240" t="e">
        <f t="shared" si="2569"/>
        <v>#REF!</v>
      </c>
      <c r="IZY39" s="240" t="e">
        <f t="shared" si="2569"/>
        <v>#REF!</v>
      </c>
      <c r="IZZ39" s="240" t="e">
        <f t="shared" si="2569"/>
        <v>#REF!</v>
      </c>
      <c r="JAA39" s="240" t="e">
        <f t="shared" si="2569"/>
        <v>#REF!</v>
      </c>
      <c r="JAB39" s="240" t="e">
        <f t="shared" si="2569"/>
        <v>#REF!</v>
      </c>
      <c r="JAC39" s="240" t="e">
        <f t="shared" si="2569"/>
        <v>#REF!</v>
      </c>
      <c r="JAD39" s="240" t="e">
        <f t="shared" si="2569"/>
        <v>#REF!</v>
      </c>
      <c r="JAE39" s="240" t="e">
        <f t="shared" ref="JAE39:JAN40" si="2570">JAK39</f>
        <v>#REF!</v>
      </c>
      <c r="JAF39" s="240" t="e">
        <f t="shared" si="2570"/>
        <v>#REF!</v>
      </c>
      <c r="JAG39" s="240" t="e">
        <f t="shared" si="2570"/>
        <v>#REF!</v>
      </c>
      <c r="JAH39" s="240" t="e">
        <f t="shared" si="2570"/>
        <v>#REF!</v>
      </c>
      <c r="JAI39" s="240" t="e">
        <f t="shared" si="2570"/>
        <v>#REF!</v>
      </c>
      <c r="JAJ39" s="240" t="e">
        <f t="shared" si="2570"/>
        <v>#REF!</v>
      </c>
      <c r="JAK39" s="240" t="e">
        <f t="shared" si="2570"/>
        <v>#REF!</v>
      </c>
      <c r="JAL39" s="240" t="e">
        <f t="shared" si="2570"/>
        <v>#REF!</v>
      </c>
      <c r="JAM39" s="240" t="e">
        <f t="shared" si="2570"/>
        <v>#REF!</v>
      </c>
      <c r="JAN39" s="240" t="e">
        <f t="shared" si="2570"/>
        <v>#REF!</v>
      </c>
      <c r="JAO39" s="240" t="e">
        <f t="shared" ref="JAO39:JAX40" si="2571">JAU39</f>
        <v>#REF!</v>
      </c>
      <c r="JAP39" s="240" t="e">
        <f t="shared" si="2571"/>
        <v>#REF!</v>
      </c>
      <c r="JAQ39" s="240" t="e">
        <f t="shared" si="2571"/>
        <v>#REF!</v>
      </c>
      <c r="JAR39" s="240" t="e">
        <f t="shared" si="2571"/>
        <v>#REF!</v>
      </c>
      <c r="JAS39" s="240" t="e">
        <f t="shared" si="2571"/>
        <v>#REF!</v>
      </c>
      <c r="JAT39" s="240" t="e">
        <f t="shared" si="2571"/>
        <v>#REF!</v>
      </c>
      <c r="JAU39" s="240" t="e">
        <f t="shared" si="2571"/>
        <v>#REF!</v>
      </c>
      <c r="JAV39" s="240" t="e">
        <f t="shared" si="2571"/>
        <v>#REF!</v>
      </c>
      <c r="JAW39" s="240" t="e">
        <f t="shared" si="2571"/>
        <v>#REF!</v>
      </c>
      <c r="JAX39" s="240" t="e">
        <f t="shared" si="2571"/>
        <v>#REF!</v>
      </c>
      <c r="JAY39" s="240" t="e">
        <f t="shared" ref="JAY39:JBH40" si="2572">JBE39</f>
        <v>#REF!</v>
      </c>
      <c r="JAZ39" s="240" t="e">
        <f t="shared" si="2572"/>
        <v>#REF!</v>
      </c>
      <c r="JBA39" s="240" t="e">
        <f t="shared" si="2572"/>
        <v>#REF!</v>
      </c>
      <c r="JBB39" s="240" t="e">
        <f t="shared" si="2572"/>
        <v>#REF!</v>
      </c>
      <c r="JBC39" s="240" t="e">
        <f t="shared" si="2572"/>
        <v>#REF!</v>
      </c>
      <c r="JBD39" s="240" t="e">
        <f t="shared" si="2572"/>
        <v>#REF!</v>
      </c>
      <c r="JBE39" s="240" t="e">
        <f t="shared" si="2572"/>
        <v>#REF!</v>
      </c>
      <c r="JBF39" s="240" t="e">
        <f t="shared" si="2572"/>
        <v>#REF!</v>
      </c>
      <c r="JBG39" s="240" t="e">
        <f t="shared" si="2572"/>
        <v>#REF!</v>
      </c>
      <c r="JBH39" s="240" t="e">
        <f t="shared" si="2572"/>
        <v>#REF!</v>
      </c>
      <c r="JBI39" s="240" t="e">
        <f t="shared" ref="JBI39:JBR40" si="2573">JBO39</f>
        <v>#REF!</v>
      </c>
      <c r="JBJ39" s="240" t="e">
        <f t="shared" si="2573"/>
        <v>#REF!</v>
      </c>
      <c r="JBK39" s="240" t="e">
        <f t="shared" si="2573"/>
        <v>#REF!</v>
      </c>
      <c r="JBL39" s="240" t="e">
        <f t="shared" si="2573"/>
        <v>#REF!</v>
      </c>
      <c r="JBM39" s="240" t="e">
        <f t="shared" si="2573"/>
        <v>#REF!</v>
      </c>
      <c r="JBN39" s="240" t="e">
        <f t="shared" si="2573"/>
        <v>#REF!</v>
      </c>
      <c r="JBO39" s="240" t="e">
        <f t="shared" si="2573"/>
        <v>#REF!</v>
      </c>
      <c r="JBP39" s="240" t="e">
        <f t="shared" si="2573"/>
        <v>#REF!</v>
      </c>
      <c r="JBQ39" s="240" t="e">
        <f t="shared" si="2573"/>
        <v>#REF!</v>
      </c>
      <c r="JBR39" s="240" t="e">
        <f t="shared" si="2573"/>
        <v>#REF!</v>
      </c>
      <c r="JBS39" s="240" t="e">
        <f t="shared" ref="JBS39:JCB40" si="2574">JBY39</f>
        <v>#REF!</v>
      </c>
      <c r="JBT39" s="240" t="e">
        <f t="shared" si="2574"/>
        <v>#REF!</v>
      </c>
      <c r="JBU39" s="240" t="e">
        <f t="shared" si="2574"/>
        <v>#REF!</v>
      </c>
      <c r="JBV39" s="240" t="e">
        <f t="shared" si="2574"/>
        <v>#REF!</v>
      </c>
      <c r="JBW39" s="240" t="e">
        <f t="shared" si="2574"/>
        <v>#REF!</v>
      </c>
      <c r="JBX39" s="240" t="e">
        <f t="shared" si="2574"/>
        <v>#REF!</v>
      </c>
      <c r="JBY39" s="240" t="e">
        <f t="shared" si="2574"/>
        <v>#REF!</v>
      </c>
      <c r="JBZ39" s="240" t="e">
        <f t="shared" si="2574"/>
        <v>#REF!</v>
      </c>
      <c r="JCA39" s="240" t="e">
        <f t="shared" si="2574"/>
        <v>#REF!</v>
      </c>
      <c r="JCB39" s="240" t="e">
        <f t="shared" si="2574"/>
        <v>#REF!</v>
      </c>
      <c r="JCC39" s="240" t="e">
        <f t="shared" ref="JCC39:JCL40" si="2575">JCI39</f>
        <v>#REF!</v>
      </c>
      <c r="JCD39" s="240" t="e">
        <f t="shared" si="2575"/>
        <v>#REF!</v>
      </c>
      <c r="JCE39" s="240" t="e">
        <f t="shared" si="2575"/>
        <v>#REF!</v>
      </c>
      <c r="JCF39" s="240" t="e">
        <f t="shared" si="2575"/>
        <v>#REF!</v>
      </c>
      <c r="JCG39" s="240" t="e">
        <f t="shared" si="2575"/>
        <v>#REF!</v>
      </c>
      <c r="JCH39" s="240" t="e">
        <f t="shared" si="2575"/>
        <v>#REF!</v>
      </c>
      <c r="JCI39" s="240" t="e">
        <f t="shared" si="2575"/>
        <v>#REF!</v>
      </c>
      <c r="JCJ39" s="240" t="e">
        <f t="shared" si="2575"/>
        <v>#REF!</v>
      </c>
      <c r="JCK39" s="240" t="e">
        <f t="shared" si="2575"/>
        <v>#REF!</v>
      </c>
      <c r="JCL39" s="240" t="e">
        <f t="shared" si="2575"/>
        <v>#REF!</v>
      </c>
      <c r="JCM39" s="240" t="e">
        <f t="shared" ref="JCM39:JCV40" si="2576">JCS39</f>
        <v>#REF!</v>
      </c>
      <c r="JCN39" s="240" t="e">
        <f t="shared" si="2576"/>
        <v>#REF!</v>
      </c>
      <c r="JCO39" s="240" t="e">
        <f t="shared" si="2576"/>
        <v>#REF!</v>
      </c>
      <c r="JCP39" s="240" t="e">
        <f t="shared" si="2576"/>
        <v>#REF!</v>
      </c>
      <c r="JCQ39" s="240" t="e">
        <f t="shared" si="2576"/>
        <v>#REF!</v>
      </c>
      <c r="JCR39" s="240" t="e">
        <f t="shared" si="2576"/>
        <v>#REF!</v>
      </c>
      <c r="JCS39" s="240" t="e">
        <f t="shared" si="2576"/>
        <v>#REF!</v>
      </c>
      <c r="JCT39" s="240" t="e">
        <f t="shared" si="2576"/>
        <v>#REF!</v>
      </c>
      <c r="JCU39" s="240" t="e">
        <f t="shared" si="2576"/>
        <v>#REF!</v>
      </c>
      <c r="JCV39" s="240" t="e">
        <f t="shared" si="2576"/>
        <v>#REF!</v>
      </c>
      <c r="JCW39" s="240" t="e">
        <f t="shared" ref="JCW39:JDF40" si="2577">JDC39</f>
        <v>#REF!</v>
      </c>
      <c r="JCX39" s="240" t="e">
        <f t="shared" si="2577"/>
        <v>#REF!</v>
      </c>
      <c r="JCY39" s="240" t="e">
        <f t="shared" si="2577"/>
        <v>#REF!</v>
      </c>
      <c r="JCZ39" s="240" t="e">
        <f t="shared" si="2577"/>
        <v>#REF!</v>
      </c>
      <c r="JDA39" s="240" t="e">
        <f t="shared" si="2577"/>
        <v>#REF!</v>
      </c>
      <c r="JDB39" s="240" t="e">
        <f t="shared" si="2577"/>
        <v>#REF!</v>
      </c>
      <c r="JDC39" s="240" t="e">
        <f t="shared" si="2577"/>
        <v>#REF!</v>
      </c>
      <c r="JDD39" s="240" t="e">
        <f t="shared" si="2577"/>
        <v>#REF!</v>
      </c>
      <c r="JDE39" s="240" t="e">
        <f t="shared" si="2577"/>
        <v>#REF!</v>
      </c>
      <c r="JDF39" s="240" t="e">
        <f t="shared" si="2577"/>
        <v>#REF!</v>
      </c>
      <c r="JDG39" s="240" t="e">
        <f t="shared" ref="JDG39:JDP40" si="2578">JDM39</f>
        <v>#REF!</v>
      </c>
      <c r="JDH39" s="240" t="e">
        <f t="shared" si="2578"/>
        <v>#REF!</v>
      </c>
      <c r="JDI39" s="240" t="e">
        <f t="shared" si="2578"/>
        <v>#REF!</v>
      </c>
      <c r="JDJ39" s="240" t="e">
        <f t="shared" si="2578"/>
        <v>#REF!</v>
      </c>
      <c r="JDK39" s="240" t="e">
        <f t="shared" si="2578"/>
        <v>#REF!</v>
      </c>
      <c r="JDL39" s="240" t="e">
        <f t="shared" si="2578"/>
        <v>#REF!</v>
      </c>
      <c r="JDM39" s="240" t="e">
        <f t="shared" si="2578"/>
        <v>#REF!</v>
      </c>
      <c r="JDN39" s="240" t="e">
        <f t="shared" si="2578"/>
        <v>#REF!</v>
      </c>
      <c r="JDO39" s="240" t="e">
        <f t="shared" si="2578"/>
        <v>#REF!</v>
      </c>
      <c r="JDP39" s="240" t="e">
        <f t="shared" si="2578"/>
        <v>#REF!</v>
      </c>
      <c r="JDQ39" s="240" t="e">
        <f t="shared" ref="JDQ39:JDZ40" si="2579">JDW39</f>
        <v>#REF!</v>
      </c>
      <c r="JDR39" s="240" t="e">
        <f t="shared" si="2579"/>
        <v>#REF!</v>
      </c>
      <c r="JDS39" s="240" t="e">
        <f t="shared" si="2579"/>
        <v>#REF!</v>
      </c>
      <c r="JDT39" s="240" t="e">
        <f t="shared" si="2579"/>
        <v>#REF!</v>
      </c>
      <c r="JDU39" s="240" t="e">
        <f t="shared" si="2579"/>
        <v>#REF!</v>
      </c>
      <c r="JDV39" s="240" t="e">
        <f t="shared" si="2579"/>
        <v>#REF!</v>
      </c>
      <c r="JDW39" s="240" t="e">
        <f t="shared" si="2579"/>
        <v>#REF!</v>
      </c>
      <c r="JDX39" s="240" t="e">
        <f t="shared" si="2579"/>
        <v>#REF!</v>
      </c>
      <c r="JDY39" s="240" t="e">
        <f t="shared" si="2579"/>
        <v>#REF!</v>
      </c>
      <c r="JDZ39" s="240" t="e">
        <f t="shared" si="2579"/>
        <v>#REF!</v>
      </c>
      <c r="JEA39" s="240" t="e">
        <f t="shared" ref="JEA39:JEJ40" si="2580">JEG39</f>
        <v>#REF!</v>
      </c>
      <c r="JEB39" s="240" t="e">
        <f t="shared" si="2580"/>
        <v>#REF!</v>
      </c>
      <c r="JEC39" s="240" t="e">
        <f t="shared" si="2580"/>
        <v>#REF!</v>
      </c>
      <c r="JED39" s="240" t="e">
        <f t="shared" si="2580"/>
        <v>#REF!</v>
      </c>
      <c r="JEE39" s="240" t="e">
        <f t="shared" si="2580"/>
        <v>#REF!</v>
      </c>
      <c r="JEF39" s="240" t="e">
        <f t="shared" si="2580"/>
        <v>#REF!</v>
      </c>
      <c r="JEG39" s="240" t="e">
        <f t="shared" si="2580"/>
        <v>#REF!</v>
      </c>
      <c r="JEH39" s="240" t="e">
        <f t="shared" si="2580"/>
        <v>#REF!</v>
      </c>
      <c r="JEI39" s="240" t="e">
        <f t="shared" si="2580"/>
        <v>#REF!</v>
      </c>
      <c r="JEJ39" s="240" t="e">
        <f t="shared" si="2580"/>
        <v>#REF!</v>
      </c>
      <c r="JEK39" s="240" t="e">
        <f t="shared" ref="JEK39:JET40" si="2581">JEQ39</f>
        <v>#REF!</v>
      </c>
      <c r="JEL39" s="240" t="e">
        <f t="shared" si="2581"/>
        <v>#REF!</v>
      </c>
      <c r="JEM39" s="240" t="e">
        <f t="shared" si="2581"/>
        <v>#REF!</v>
      </c>
      <c r="JEN39" s="240" t="e">
        <f t="shared" si="2581"/>
        <v>#REF!</v>
      </c>
      <c r="JEO39" s="240" t="e">
        <f t="shared" si="2581"/>
        <v>#REF!</v>
      </c>
      <c r="JEP39" s="240" t="e">
        <f t="shared" si="2581"/>
        <v>#REF!</v>
      </c>
      <c r="JEQ39" s="240" t="e">
        <f t="shared" si="2581"/>
        <v>#REF!</v>
      </c>
      <c r="JER39" s="240" t="e">
        <f t="shared" si="2581"/>
        <v>#REF!</v>
      </c>
      <c r="JES39" s="240" t="e">
        <f t="shared" si="2581"/>
        <v>#REF!</v>
      </c>
      <c r="JET39" s="240" t="e">
        <f t="shared" si="2581"/>
        <v>#REF!</v>
      </c>
      <c r="JEU39" s="240" t="e">
        <f t="shared" ref="JEU39:JFD40" si="2582">JFA39</f>
        <v>#REF!</v>
      </c>
      <c r="JEV39" s="240" t="e">
        <f t="shared" si="2582"/>
        <v>#REF!</v>
      </c>
      <c r="JEW39" s="240" t="e">
        <f t="shared" si="2582"/>
        <v>#REF!</v>
      </c>
      <c r="JEX39" s="240" t="e">
        <f t="shared" si="2582"/>
        <v>#REF!</v>
      </c>
      <c r="JEY39" s="240" t="e">
        <f t="shared" si="2582"/>
        <v>#REF!</v>
      </c>
      <c r="JEZ39" s="240" t="e">
        <f t="shared" si="2582"/>
        <v>#REF!</v>
      </c>
      <c r="JFA39" s="240" t="e">
        <f t="shared" si="2582"/>
        <v>#REF!</v>
      </c>
      <c r="JFB39" s="240" t="e">
        <f t="shared" si="2582"/>
        <v>#REF!</v>
      </c>
      <c r="JFC39" s="240" t="e">
        <f t="shared" si="2582"/>
        <v>#REF!</v>
      </c>
      <c r="JFD39" s="240" t="e">
        <f t="shared" si="2582"/>
        <v>#REF!</v>
      </c>
      <c r="JFE39" s="240" t="e">
        <f t="shared" ref="JFE39:JFN40" si="2583">JFK39</f>
        <v>#REF!</v>
      </c>
      <c r="JFF39" s="240" t="e">
        <f t="shared" si="2583"/>
        <v>#REF!</v>
      </c>
      <c r="JFG39" s="240" t="e">
        <f t="shared" si="2583"/>
        <v>#REF!</v>
      </c>
      <c r="JFH39" s="240" t="e">
        <f t="shared" si="2583"/>
        <v>#REF!</v>
      </c>
      <c r="JFI39" s="240" t="e">
        <f t="shared" si="2583"/>
        <v>#REF!</v>
      </c>
      <c r="JFJ39" s="240" t="e">
        <f t="shared" si="2583"/>
        <v>#REF!</v>
      </c>
      <c r="JFK39" s="240" t="e">
        <f t="shared" si="2583"/>
        <v>#REF!</v>
      </c>
      <c r="JFL39" s="240" t="e">
        <f t="shared" si="2583"/>
        <v>#REF!</v>
      </c>
      <c r="JFM39" s="240" t="e">
        <f t="shared" si="2583"/>
        <v>#REF!</v>
      </c>
      <c r="JFN39" s="240" t="e">
        <f t="shared" si="2583"/>
        <v>#REF!</v>
      </c>
      <c r="JFO39" s="240" t="e">
        <f t="shared" ref="JFO39:JFX40" si="2584">JFU39</f>
        <v>#REF!</v>
      </c>
      <c r="JFP39" s="240" t="e">
        <f t="shared" si="2584"/>
        <v>#REF!</v>
      </c>
      <c r="JFQ39" s="240" t="e">
        <f t="shared" si="2584"/>
        <v>#REF!</v>
      </c>
      <c r="JFR39" s="240" t="e">
        <f t="shared" si="2584"/>
        <v>#REF!</v>
      </c>
      <c r="JFS39" s="240" t="e">
        <f t="shared" si="2584"/>
        <v>#REF!</v>
      </c>
      <c r="JFT39" s="240" t="e">
        <f t="shared" si="2584"/>
        <v>#REF!</v>
      </c>
      <c r="JFU39" s="240" t="e">
        <f t="shared" si="2584"/>
        <v>#REF!</v>
      </c>
      <c r="JFV39" s="240" t="e">
        <f t="shared" si="2584"/>
        <v>#REF!</v>
      </c>
      <c r="JFW39" s="240" t="e">
        <f t="shared" si="2584"/>
        <v>#REF!</v>
      </c>
      <c r="JFX39" s="240" t="e">
        <f t="shared" si="2584"/>
        <v>#REF!</v>
      </c>
      <c r="JFY39" s="240" t="e">
        <f t="shared" ref="JFY39:JGH40" si="2585">JGE39</f>
        <v>#REF!</v>
      </c>
      <c r="JFZ39" s="240" t="e">
        <f t="shared" si="2585"/>
        <v>#REF!</v>
      </c>
      <c r="JGA39" s="240" t="e">
        <f t="shared" si="2585"/>
        <v>#REF!</v>
      </c>
      <c r="JGB39" s="240" t="e">
        <f t="shared" si="2585"/>
        <v>#REF!</v>
      </c>
      <c r="JGC39" s="240" t="e">
        <f t="shared" si="2585"/>
        <v>#REF!</v>
      </c>
      <c r="JGD39" s="240" t="e">
        <f t="shared" si="2585"/>
        <v>#REF!</v>
      </c>
      <c r="JGE39" s="240" t="e">
        <f t="shared" si="2585"/>
        <v>#REF!</v>
      </c>
      <c r="JGF39" s="240" t="e">
        <f t="shared" si="2585"/>
        <v>#REF!</v>
      </c>
      <c r="JGG39" s="240" t="e">
        <f t="shared" si="2585"/>
        <v>#REF!</v>
      </c>
      <c r="JGH39" s="240" t="e">
        <f t="shared" si="2585"/>
        <v>#REF!</v>
      </c>
      <c r="JGI39" s="240" t="e">
        <f t="shared" ref="JGI39:JGR40" si="2586">JGO39</f>
        <v>#REF!</v>
      </c>
      <c r="JGJ39" s="240" t="e">
        <f t="shared" si="2586"/>
        <v>#REF!</v>
      </c>
      <c r="JGK39" s="240" t="e">
        <f t="shared" si="2586"/>
        <v>#REF!</v>
      </c>
      <c r="JGL39" s="240" t="e">
        <f t="shared" si="2586"/>
        <v>#REF!</v>
      </c>
      <c r="JGM39" s="240" t="e">
        <f t="shared" si="2586"/>
        <v>#REF!</v>
      </c>
      <c r="JGN39" s="240" t="e">
        <f t="shared" si="2586"/>
        <v>#REF!</v>
      </c>
      <c r="JGO39" s="240" t="e">
        <f t="shared" si="2586"/>
        <v>#REF!</v>
      </c>
      <c r="JGP39" s="240" t="e">
        <f t="shared" si="2586"/>
        <v>#REF!</v>
      </c>
      <c r="JGQ39" s="240" t="e">
        <f t="shared" si="2586"/>
        <v>#REF!</v>
      </c>
      <c r="JGR39" s="240" t="e">
        <f t="shared" si="2586"/>
        <v>#REF!</v>
      </c>
      <c r="JGS39" s="240" t="e">
        <f t="shared" ref="JGS39:JHB40" si="2587">JGY39</f>
        <v>#REF!</v>
      </c>
      <c r="JGT39" s="240" t="e">
        <f t="shared" si="2587"/>
        <v>#REF!</v>
      </c>
      <c r="JGU39" s="240" t="e">
        <f t="shared" si="2587"/>
        <v>#REF!</v>
      </c>
      <c r="JGV39" s="240" t="e">
        <f t="shared" si="2587"/>
        <v>#REF!</v>
      </c>
      <c r="JGW39" s="240" t="e">
        <f t="shared" si="2587"/>
        <v>#REF!</v>
      </c>
      <c r="JGX39" s="240" t="e">
        <f t="shared" si="2587"/>
        <v>#REF!</v>
      </c>
      <c r="JGY39" s="240" t="e">
        <f t="shared" si="2587"/>
        <v>#REF!</v>
      </c>
      <c r="JGZ39" s="240" t="e">
        <f t="shared" si="2587"/>
        <v>#REF!</v>
      </c>
      <c r="JHA39" s="240" t="e">
        <f t="shared" si="2587"/>
        <v>#REF!</v>
      </c>
      <c r="JHB39" s="240" t="e">
        <f t="shared" si="2587"/>
        <v>#REF!</v>
      </c>
      <c r="JHC39" s="240" t="e">
        <f t="shared" ref="JHC39:JHL40" si="2588">JHI39</f>
        <v>#REF!</v>
      </c>
      <c r="JHD39" s="240" t="e">
        <f t="shared" si="2588"/>
        <v>#REF!</v>
      </c>
      <c r="JHE39" s="240" t="e">
        <f t="shared" si="2588"/>
        <v>#REF!</v>
      </c>
      <c r="JHF39" s="240" t="e">
        <f t="shared" si="2588"/>
        <v>#REF!</v>
      </c>
      <c r="JHG39" s="240" t="e">
        <f t="shared" si="2588"/>
        <v>#REF!</v>
      </c>
      <c r="JHH39" s="240" t="e">
        <f t="shared" si="2588"/>
        <v>#REF!</v>
      </c>
      <c r="JHI39" s="240" t="e">
        <f t="shared" si="2588"/>
        <v>#REF!</v>
      </c>
      <c r="JHJ39" s="240" t="e">
        <f t="shared" si="2588"/>
        <v>#REF!</v>
      </c>
      <c r="JHK39" s="240" t="e">
        <f t="shared" si="2588"/>
        <v>#REF!</v>
      </c>
      <c r="JHL39" s="240" t="e">
        <f t="shared" si="2588"/>
        <v>#REF!</v>
      </c>
      <c r="JHM39" s="240" t="e">
        <f t="shared" ref="JHM39:JHV40" si="2589">JHS39</f>
        <v>#REF!</v>
      </c>
      <c r="JHN39" s="240" t="e">
        <f t="shared" si="2589"/>
        <v>#REF!</v>
      </c>
      <c r="JHO39" s="240" t="e">
        <f t="shared" si="2589"/>
        <v>#REF!</v>
      </c>
      <c r="JHP39" s="240" t="e">
        <f t="shared" si="2589"/>
        <v>#REF!</v>
      </c>
      <c r="JHQ39" s="240" t="e">
        <f t="shared" si="2589"/>
        <v>#REF!</v>
      </c>
      <c r="JHR39" s="240" t="e">
        <f t="shared" si="2589"/>
        <v>#REF!</v>
      </c>
      <c r="JHS39" s="240" t="e">
        <f t="shared" si="2589"/>
        <v>#REF!</v>
      </c>
      <c r="JHT39" s="240" t="e">
        <f t="shared" si="2589"/>
        <v>#REF!</v>
      </c>
      <c r="JHU39" s="240" t="e">
        <f t="shared" si="2589"/>
        <v>#REF!</v>
      </c>
      <c r="JHV39" s="240" t="e">
        <f t="shared" si="2589"/>
        <v>#REF!</v>
      </c>
      <c r="JHW39" s="240" t="e">
        <f t="shared" ref="JHW39:JIF40" si="2590">JIC39</f>
        <v>#REF!</v>
      </c>
      <c r="JHX39" s="240" t="e">
        <f t="shared" si="2590"/>
        <v>#REF!</v>
      </c>
      <c r="JHY39" s="240" t="e">
        <f t="shared" si="2590"/>
        <v>#REF!</v>
      </c>
      <c r="JHZ39" s="240" t="e">
        <f t="shared" si="2590"/>
        <v>#REF!</v>
      </c>
      <c r="JIA39" s="240" t="e">
        <f t="shared" si="2590"/>
        <v>#REF!</v>
      </c>
      <c r="JIB39" s="240" t="e">
        <f t="shared" si="2590"/>
        <v>#REF!</v>
      </c>
      <c r="JIC39" s="240" t="e">
        <f t="shared" si="2590"/>
        <v>#REF!</v>
      </c>
      <c r="JID39" s="240" t="e">
        <f t="shared" si="2590"/>
        <v>#REF!</v>
      </c>
      <c r="JIE39" s="240" t="e">
        <f t="shared" si="2590"/>
        <v>#REF!</v>
      </c>
      <c r="JIF39" s="240" t="e">
        <f t="shared" si="2590"/>
        <v>#REF!</v>
      </c>
      <c r="JIG39" s="240" t="e">
        <f t="shared" ref="JIG39:JIP40" si="2591">JIM39</f>
        <v>#REF!</v>
      </c>
      <c r="JIH39" s="240" t="e">
        <f t="shared" si="2591"/>
        <v>#REF!</v>
      </c>
      <c r="JII39" s="240" t="e">
        <f t="shared" si="2591"/>
        <v>#REF!</v>
      </c>
      <c r="JIJ39" s="240" t="e">
        <f t="shared" si="2591"/>
        <v>#REF!</v>
      </c>
      <c r="JIK39" s="240" t="e">
        <f t="shared" si="2591"/>
        <v>#REF!</v>
      </c>
      <c r="JIL39" s="240" t="e">
        <f t="shared" si="2591"/>
        <v>#REF!</v>
      </c>
      <c r="JIM39" s="240" t="e">
        <f t="shared" si="2591"/>
        <v>#REF!</v>
      </c>
      <c r="JIN39" s="240" t="e">
        <f t="shared" si="2591"/>
        <v>#REF!</v>
      </c>
      <c r="JIO39" s="240" t="e">
        <f t="shared" si="2591"/>
        <v>#REF!</v>
      </c>
      <c r="JIP39" s="240" t="e">
        <f t="shared" si="2591"/>
        <v>#REF!</v>
      </c>
      <c r="JIQ39" s="240" t="e">
        <f t="shared" ref="JIQ39:JIZ40" si="2592">JIW39</f>
        <v>#REF!</v>
      </c>
      <c r="JIR39" s="240" t="e">
        <f t="shared" si="2592"/>
        <v>#REF!</v>
      </c>
      <c r="JIS39" s="240" t="e">
        <f t="shared" si="2592"/>
        <v>#REF!</v>
      </c>
      <c r="JIT39" s="240" t="e">
        <f t="shared" si="2592"/>
        <v>#REF!</v>
      </c>
      <c r="JIU39" s="240" t="e">
        <f t="shared" si="2592"/>
        <v>#REF!</v>
      </c>
      <c r="JIV39" s="240" t="e">
        <f t="shared" si="2592"/>
        <v>#REF!</v>
      </c>
      <c r="JIW39" s="240" t="e">
        <f t="shared" si="2592"/>
        <v>#REF!</v>
      </c>
      <c r="JIX39" s="240" t="e">
        <f t="shared" si="2592"/>
        <v>#REF!</v>
      </c>
      <c r="JIY39" s="240" t="e">
        <f t="shared" si="2592"/>
        <v>#REF!</v>
      </c>
      <c r="JIZ39" s="240" t="e">
        <f t="shared" si="2592"/>
        <v>#REF!</v>
      </c>
      <c r="JJA39" s="240" t="e">
        <f t="shared" ref="JJA39:JJJ40" si="2593">JJG39</f>
        <v>#REF!</v>
      </c>
      <c r="JJB39" s="240" t="e">
        <f t="shared" si="2593"/>
        <v>#REF!</v>
      </c>
      <c r="JJC39" s="240" t="e">
        <f t="shared" si="2593"/>
        <v>#REF!</v>
      </c>
      <c r="JJD39" s="240" t="e">
        <f t="shared" si="2593"/>
        <v>#REF!</v>
      </c>
      <c r="JJE39" s="240" t="e">
        <f t="shared" si="2593"/>
        <v>#REF!</v>
      </c>
      <c r="JJF39" s="240" t="e">
        <f t="shared" si="2593"/>
        <v>#REF!</v>
      </c>
      <c r="JJG39" s="240" t="e">
        <f t="shared" si="2593"/>
        <v>#REF!</v>
      </c>
      <c r="JJH39" s="240" t="e">
        <f t="shared" si="2593"/>
        <v>#REF!</v>
      </c>
      <c r="JJI39" s="240" t="e">
        <f t="shared" si="2593"/>
        <v>#REF!</v>
      </c>
      <c r="JJJ39" s="240" t="e">
        <f t="shared" si="2593"/>
        <v>#REF!</v>
      </c>
      <c r="JJK39" s="240" t="e">
        <f t="shared" ref="JJK39:JJT40" si="2594">JJQ39</f>
        <v>#REF!</v>
      </c>
      <c r="JJL39" s="240" t="e">
        <f t="shared" si="2594"/>
        <v>#REF!</v>
      </c>
      <c r="JJM39" s="240" t="e">
        <f t="shared" si="2594"/>
        <v>#REF!</v>
      </c>
      <c r="JJN39" s="240" t="e">
        <f t="shared" si="2594"/>
        <v>#REF!</v>
      </c>
      <c r="JJO39" s="240" t="e">
        <f t="shared" si="2594"/>
        <v>#REF!</v>
      </c>
      <c r="JJP39" s="240" t="e">
        <f t="shared" si="2594"/>
        <v>#REF!</v>
      </c>
      <c r="JJQ39" s="240" t="e">
        <f t="shared" si="2594"/>
        <v>#REF!</v>
      </c>
      <c r="JJR39" s="240" t="e">
        <f t="shared" si="2594"/>
        <v>#REF!</v>
      </c>
      <c r="JJS39" s="240" t="e">
        <f t="shared" si="2594"/>
        <v>#REF!</v>
      </c>
      <c r="JJT39" s="240" t="e">
        <f t="shared" si="2594"/>
        <v>#REF!</v>
      </c>
      <c r="JJU39" s="240" t="e">
        <f t="shared" ref="JJU39:JKD40" si="2595">JKA39</f>
        <v>#REF!</v>
      </c>
      <c r="JJV39" s="240" t="e">
        <f t="shared" si="2595"/>
        <v>#REF!</v>
      </c>
      <c r="JJW39" s="240" t="e">
        <f t="shared" si="2595"/>
        <v>#REF!</v>
      </c>
      <c r="JJX39" s="240" t="e">
        <f t="shared" si="2595"/>
        <v>#REF!</v>
      </c>
      <c r="JJY39" s="240" t="e">
        <f t="shared" si="2595"/>
        <v>#REF!</v>
      </c>
      <c r="JJZ39" s="240" t="e">
        <f t="shared" si="2595"/>
        <v>#REF!</v>
      </c>
      <c r="JKA39" s="240" t="e">
        <f t="shared" si="2595"/>
        <v>#REF!</v>
      </c>
      <c r="JKB39" s="240" t="e">
        <f t="shared" si="2595"/>
        <v>#REF!</v>
      </c>
      <c r="JKC39" s="240" t="e">
        <f t="shared" si="2595"/>
        <v>#REF!</v>
      </c>
      <c r="JKD39" s="240" t="e">
        <f t="shared" si="2595"/>
        <v>#REF!</v>
      </c>
      <c r="JKE39" s="240" t="e">
        <f t="shared" ref="JKE39:JKN40" si="2596">JKK39</f>
        <v>#REF!</v>
      </c>
      <c r="JKF39" s="240" t="e">
        <f t="shared" si="2596"/>
        <v>#REF!</v>
      </c>
      <c r="JKG39" s="240" t="e">
        <f t="shared" si="2596"/>
        <v>#REF!</v>
      </c>
      <c r="JKH39" s="240" t="e">
        <f t="shared" si="2596"/>
        <v>#REF!</v>
      </c>
      <c r="JKI39" s="240" t="e">
        <f t="shared" si="2596"/>
        <v>#REF!</v>
      </c>
      <c r="JKJ39" s="240" t="e">
        <f t="shared" si="2596"/>
        <v>#REF!</v>
      </c>
      <c r="JKK39" s="240" t="e">
        <f t="shared" si="2596"/>
        <v>#REF!</v>
      </c>
      <c r="JKL39" s="240" t="e">
        <f t="shared" si="2596"/>
        <v>#REF!</v>
      </c>
      <c r="JKM39" s="240" t="e">
        <f t="shared" si="2596"/>
        <v>#REF!</v>
      </c>
      <c r="JKN39" s="240" t="e">
        <f t="shared" si="2596"/>
        <v>#REF!</v>
      </c>
      <c r="JKO39" s="240" t="e">
        <f t="shared" ref="JKO39:JKX40" si="2597">JKU39</f>
        <v>#REF!</v>
      </c>
      <c r="JKP39" s="240" t="e">
        <f t="shared" si="2597"/>
        <v>#REF!</v>
      </c>
      <c r="JKQ39" s="240" t="e">
        <f t="shared" si="2597"/>
        <v>#REF!</v>
      </c>
      <c r="JKR39" s="240" t="e">
        <f t="shared" si="2597"/>
        <v>#REF!</v>
      </c>
      <c r="JKS39" s="240" t="e">
        <f t="shared" si="2597"/>
        <v>#REF!</v>
      </c>
      <c r="JKT39" s="240" t="e">
        <f t="shared" si="2597"/>
        <v>#REF!</v>
      </c>
      <c r="JKU39" s="240" t="e">
        <f t="shared" si="2597"/>
        <v>#REF!</v>
      </c>
      <c r="JKV39" s="240" t="e">
        <f t="shared" si="2597"/>
        <v>#REF!</v>
      </c>
      <c r="JKW39" s="240" t="e">
        <f t="shared" si="2597"/>
        <v>#REF!</v>
      </c>
      <c r="JKX39" s="240" t="e">
        <f t="shared" si="2597"/>
        <v>#REF!</v>
      </c>
      <c r="JKY39" s="240" t="e">
        <f t="shared" ref="JKY39:JLH40" si="2598">JLE39</f>
        <v>#REF!</v>
      </c>
      <c r="JKZ39" s="240" t="e">
        <f t="shared" si="2598"/>
        <v>#REF!</v>
      </c>
      <c r="JLA39" s="240" t="e">
        <f t="shared" si="2598"/>
        <v>#REF!</v>
      </c>
      <c r="JLB39" s="240" t="e">
        <f t="shared" si="2598"/>
        <v>#REF!</v>
      </c>
      <c r="JLC39" s="240" t="e">
        <f t="shared" si="2598"/>
        <v>#REF!</v>
      </c>
      <c r="JLD39" s="240" t="e">
        <f t="shared" si="2598"/>
        <v>#REF!</v>
      </c>
      <c r="JLE39" s="240" t="e">
        <f t="shared" si="2598"/>
        <v>#REF!</v>
      </c>
      <c r="JLF39" s="240" t="e">
        <f t="shared" si="2598"/>
        <v>#REF!</v>
      </c>
      <c r="JLG39" s="240" t="e">
        <f t="shared" si="2598"/>
        <v>#REF!</v>
      </c>
      <c r="JLH39" s="240" t="e">
        <f t="shared" si="2598"/>
        <v>#REF!</v>
      </c>
      <c r="JLI39" s="240" t="e">
        <f t="shared" ref="JLI39:JLR40" si="2599">JLO39</f>
        <v>#REF!</v>
      </c>
      <c r="JLJ39" s="240" t="e">
        <f t="shared" si="2599"/>
        <v>#REF!</v>
      </c>
      <c r="JLK39" s="240" t="e">
        <f t="shared" si="2599"/>
        <v>#REF!</v>
      </c>
      <c r="JLL39" s="240" t="e">
        <f t="shared" si="2599"/>
        <v>#REF!</v>
      </c>
      <c r="JLM39" s="240" t="e">
        <f t="shared" si="2599"/>
        <v>#REF!</v>
      </c>
      <c r="JLN39" s="240" t="e">
        <f t="shared" si="2599"/>
        <v>#REF!</v>
      </c>
      <c r="JLO39" s="240" t="e">
        <f t="shared" si="2599"/>
        <v>#REF!</v>
      </c>
      <c r="JLP39" s="240" t="e">
        <f t="shared" si="2599"/>
        <v>#REF!</v>
      </c>
      <c r="JLQ39" s="240" t="e">
        <f t="shared" si="2599"/>
        <v>#REF!</v>
      </c>
      <c r="JLR39" s="240" t="e">
        <f t="shared" si="2599"/>
        <v>#REF!</v>
      </c>
      <c r="JLS39" s="240" t="e">
        <f t="shared" ref="JLS39:JMB40" si="2600">JLY39</f>
        <v>#REF!</v>
      </c>
      <c r="JLT39" s="240" t="e">
        <f t="shared" si="2600"/>
        <v>#REF!</v>
      </c>
      <c r="JLU39" s="240" t="e">
        <f t="shared" si="2600"/>
        <v>#REF!</v>
      </c>
      <c r="JLV39" s="240" t="e">
        <f t="shared" si="2600"/>
        <v>#REF!</v>
      </c>
      <c r="JLW39" s="240" t="e">
        <f t="shared" si="2600"/>
        <v>#REF!</v>
      </c>
      <c r="JLX39" s="240" t="e">
        <f t="shared" si="2600"/>
        <v>#REF!</v>
      </c>
      <c r="JLY39" s="240" t="e">
        <f t="shared" si="2600"/>
        <v>#REF!</v>
      </c>
      <c r="JLZ39" s="240" t="e">
        <f t="shared" si="2600"/>
        <v>#REF!</v>
      </c>
      <c r="JMA39" s="240" t="e">
        <f t="shared" si="2600"/>
        <v>#REF!</v>
      </c>
      <c r="JMB39" s="240" t="e">
        <f t="shared" si="2600"/>
        <v>#REF!</v>
      </c>
      <c r="JMC39" s="240" t="e">
        <f t="shared" ref="JMC39:JML40" si="2601">JMI39</f>
        <v>#REF!</v>
      </c>
      <c r="JMD39" s="240" t="e">
        <f t="shared" si="2601"/>
        <v>#REF!</v>
      </c>
      <c r="JME39" s="240" t="e">
        <f t="shared" si="2601"/>
        <v>#REF!</v>
      </c>
      <c r="JMF39" s="240" t="e">
        <f t="shared" si="2601"/>
        <v>#REF!</v>
      </c>
      <c r="JMG39" s="240" t="e">
        <f t="shared" si="2601"/>
        <v>#REF!</v>
      </c>
      <c r="JMH39" s="240" t="e">
        <f t="shared" si="2601"/>
        <v>#REF!</v>
      </c>
      <c r="JMI39" s="240" t="e">
        <f t="shared" si="2601"/>
        <v>#REF!</v>
      </c>
      <c r="JMJ39" s="240" t="e">
        <f t="shared" si="2601"/>
        <v>#REF!</v>
      </c>
      <c r="JMK39" s="240" t="e">
        <f t="shared" si="2601"/>
        <v>#REF!</v>
      </c>
      <c r="JML39" s="240" t="e">
        <f t="shared" si="2601"/>
        <v>#REF!</v>
      </c>
      <c r="JMM39" s="240" t="e">
        <f t="shared" ref="JMM39:JMV40" si="2602">JMS39</f>
        <v>#REF!</v>
      </c>
      <c r="JMN39" s="240" t="e">
        <f t="shared" si="2602"/>
        <v>#REF!</v>
      </c>
      <c r="JMO39" s="240" t="e">
        <f t="shared" si="2602"/>
        <v>#REF!</v>
      </c>
      <c r="JMP39" s="240" t="e">
        <f t="shared" si="2602"/>
        <v>#REF!</v>
      </c>
      <c r="JMQ39" s="240" t="e">
        <f t="shared" si="2602"/>
        <v>#REF!</v>
      </c>
      <c r="JMR39" s="240" t="e">
        <f t="shared" si="2602"/>
        <v>#REF!</v>
      </c>
      <c r="JMS39" s="240" t="e">
        <f t="shared" si="2602"/>
        <v>#REF!</v>
      </c>
      <c r="JMT39" s="240" t="e">
        <f t="shared" si="2602"/>
        <v>#REF!</v>
      </c>
      <c r="JMU39" s="240" t="e">
        <f t="shared" si="2602"/>
        <v>#REF!</v>
      </c>
      <c r="JMV39" s="240" t="e">
        <f t="shared" si="2602"/>
        <v>#REF!</v>
      </c>
      <c r="JMW39" s="240" t="e">
        <f t="shared" ref="JMW39:JNF40" si="2603">JNC39</f>
        <v>#REF!</v>
      </c>
      <c r="JMX39" s="240" t="e">
        <f t="shared" si="2603"/>
        <v>#REF!</v>
      </c>
      <c r="JMY39" s="240" t="e">
        <f t="shared" si="2603"/>
        <v>#REF!</v>
      </c>
      <c r="JMZ39" s="240" t="e">
        <f t="shared" si="2603"/>
        <v>#REF!</v>
      </c>
      <c r="JNA39" s="240" t="e">
        <f t="shared" si="2603"/>
        <v>#REF!</v>
      </c>
      <c r="JNB39" s="240" t="e">
        <f t="shared" si="2603"/>
        <v>#REF!</v>
      </c>
      <c r="JNC39" s="240" t="e">
        <f t="shared" si="2603"/>
        <v>#REF!</v>
      </c>
      <c r="JND39" s="240" t="e">
        <f t="shared" si="2603"/>
        <v>#REF!</v>
      </c>
      <c r="JNE39" s="240" t="e">
        <f t="shared" si="2603"/>
        <v>#REF!</v>
      </c>
      <c r="JNF39" s="240" t="e">
        <f t="shared" si="2603"/>
        <v>#REF!</v>
      </c>
      <c r="JNG39" s="240" t="e">
        <f t="shared" ref="JNG39:JNP40" si="2604">JNM39</f>
        <v>#REF!</v>
      </c>
      <c r="JNH39" s="240" t="e">
        <f t="shared" si="2604"/>
        <v>#REF!</v>
      </c>
      <c r="JNI39" s="240" t="e">
        <f t="shared" si="2604"/>
        <v>#REF!</v>
      </c>
      <c r="JNJ39" s="240" t="e">
        <f t="shared" si="2604"/>
        <v>#REF!</v>
      </c>
      <c r="JNK39" s="240" t="e">
        <f t="shared" si="2604"/>
        <v>#REF!</v>
      </c>
      <c r="JNL39" s="240" t="e">
        <f t="shared" si="2604"/>
        <v>#REF!</v>
      </c>
      <c r="JNM39" s="240" t="e">
        <f t="shared" si="2604"/>
        <v>#REF!</v>
      </c>
      <c r="JNN39" s="240" t="e">
        <f t="shared" si="2604"/>
        <v>#REF!</v>
      </c>
      <c r="JNO39" s="240" t="e">
        <f t="shared" si="2604"/>
        <v>#REF!</v>
      </c>
      <c r="JNP39" s="240" t="e">
        <f t="shared" si="2604"/>
        <v>#REF!</v>
      </c>
      <c r="JNQ39" s="240" t="e">
        <f t="shared" ref="JNQ39:JNZ40" si="2605">JNW39</f>
        <v>#REF!</v>
      </c>
      <c r="JNR39" s="240" t="e">
        <f t="shared" si="2605"/>
        <v>#REF!</v>
      </c>
      <c r="JNS39" s="240" t="e">
        <f t="shared" si="2605"/>
        <v>#REF!</v>
      </c>
      <c r="JNT39" s="240" t="e">
        <f t="shared" si="2605"/>
        <v>#REF!</v>
      </c>
      <c r="JNU39" s="240" t="e">
        <f t="shared" si="2605"/>
        <v>#REF!</v>
      </c>
      <c r="JNV39" s="240" t="e">
        <f t="shared" si="2605"/>
        <v>#REF!</v>
      </c>
      <c r="JNW39" s="240" t="e">
        <f t="shared" si="2605"/>
        <v>#REF!</v>
      </c>
      <c r="JNX39" s="240" t="e">
        <f t="shared" si="2605"/>
        <v>#REF!</v>
      </c>
      <c r="JNY39" s="240" t="e">
        <f t="shared" si="2605"/>
        <v>#REF!</v>
      </c>
      <c r="JNZ39" s="240" t="e">
        <f t="shared" si="2605"/>
        <v>#REF!</v>
      </c>
      <c r="JOA39" s="240" t="e">
        <f t="shared" ref="JOA39:JOJ40" si="2606">JOG39</f>
        <v>#REF!</v>
      </c>
      <c r="JOB39" s="240" t="e">
        <f t="shared" si="2606"/>
        <v>#REF!</v>
      </c>
      <c r="JOC39" s="240" t="e">
        <f t="shared" si="2606"/>
        <v>#REF!</v>
      </c>
      <c r="JOD39" s="240" t="e">
        <f t="shared" si="2606"/>
        <v>#REF!</v>
      </c>
      <c r="JOE39" s="240" t="e">
        <f t="shared" si="2606"/>
        <v>#REF!</v>
      </c>
      <c r="JOF39" s="240" t="e">
        <f t="shared" si="2606"/>
        <v>#REF!</v>
      </c>
      <c r="JOG39" s="240" t="e">
        <f t="shared" si="2606"/>
        <v>#REF!</v>
      </c>
      <c r="JOH39" s="240" t="e">
        <f t="shared" si="2606"/>
        <v>#REF!</v>
      </c>
      <c r="JOI39" s="240" t="e">
        <f t="shared" si="2606"/>
        <v>#REF!</v>
      </c>
      <c r="JOJ39" s="240" t="e">
        <f t="shared" si="2606"/>
        <v>#REF!</v>
      </c>
      <c r="JOK39" s="240" t="e">
        <f t="shared" ref="JOK39:JOT40" si="2607">JOQ39</f>
        <v>#REF!</v>
      </c>
      <c r="JOL39" s="240" t="e">
        <f t="shared" si="2607"/>
        <v>#REF!</v>
      </c>
      <c r="JOM39" s="240" t="e">
        <f t="shared" si="2607"/>
        <v>#REF!</v>
      </c>
      <c r="JON39" s="240" t="e">
        <f t="shared" si="2607"/>
        <v>#REF!</v>
      </c>
      <c r="JOO39" s="240" t="e">
        <f t="shared" si="2607"/>
        <v>#REF!</v>
      </c>
      <c r="JOP39" s="240" t="e">
        <f t="shared" si="2607"/>
        <v>#REF!</v>
      </c>
      <c r="JOQ39" s="240" t="e">
        <f t="shared" si="2607"/>
        <v>#REF!</v>
      </c>
      <c r="JOR39" s="240" t="e">
        <f t="shared" si="2607"/>
        <v>#REF!</v>
      </c>
      <c r="JOS39" s="240" t="e">
        <f t="shared" si="2607"/>
        <v>#REF!</v>
      </c>
      <c r="JOT39" s="240" t="e">
        <f t="shared" si="2607"/>
        <v>#REF!</v>
      </c>
      <c r="JOU39" s="240" t="e">
        <f t="shared" ref="JOU39:JPD40" si="2608">JPA39</f>
        <v>#REF!</v>
      </c>
      <c r="JOV39" s="240" t="e">
        <f t="shared" si="2608"/>
        <v>#REF!</v>
      </c>
      <c r="JOW39" s="240" t="e">
        <f t="shared" si="2608"/>
        <v>#REF!</v>
      </c>
      <c r="JOX39" s="240" t="e">
        <f t="shared" si="2608"/>
        <v>#REF!</v>
      </c>
      <c r="JOY39" s="240" t="e">
        <f t="shared" si="2608"/>
        <v>#REF!</v>
      </c>
      <c r="JOZ39" s="240" t="e">
        <f t="shared" si="2608"/>
        <v>#REF!</v>
      </c>
      <c r="JPA39" s="240" t="e">
        <f t="shared" si="2608"/>
        <v>#REF!</v>
      </c>
      <c r="JPB39" s="240" t="e">
        <f t="shared" si="2608"/>
        <v>#REF!</v>
      </c>
      <c r="JPC39" s="240" t="e">
        <f t="shared" si="2608"/>
        <v>#REF!</v>
      </c>
      <c r="JPD39" s="240" t="e">
        <f t="shared" si="2608"/>
        <v>#REF!</v>
      </c>
      <c r="JPE39" s="240" t="e">
        <f t="shared" ref="JPE39:JPN40" si="2609">JPK39</f>
        <v>#REF!</v>
      </c>
      <c r="JPF39" s="240" t="e">
        <f t="shared" si="2609"/>
        <v>#REF!</v>
      </c>
      <c r="JPG39" s="240" t="e">
        <f t="shared" si="2609"/>
        <v>#REF!</v>
      </c>
      <c r="JPH39" s="240" t="e">
        <f t="shared" si="2609"/>
        <v>#REF!</v>
      </c>
      <c r="JPI39" s="240" t="e">
        <f t="shared" si="2609"/>
        <v>#REF!</v>
      </c>
      <c r="JPJ39" s="240" t="e">
        <f t="shared" si="2609"/>
        <v>#REF!</v>
      </c>
      <c r="JPK39" s="240" t="e">
        <f t="shared" si="2609"/>
        <v>#REF!</v>
      </c>
      <c r="JPL39" s="240" t="e">
        <f t="shared" si="2609"/>
        <v>#REF!</v>
      </c>
      <c r="JPM39" s="240" t="e">
        <f t="shared" si="2609"/>
        <v>#REF!</v>
      </c>
      <c r="JPN39" s="240" t="e">
        <f t="shared" si="2609"/>
        <v>#REF!</v>
      </c>
      <c r="JPO39" s="240" t="e">
        <f t="shared" ref="JPO39:JPX40" si="2610">JPU39</f>
        <v>#REF!</v>
      </c>
      <c r="JPP39" s="240" t="e">
        <f t="shared" si="2610"/>
        <v>#REF!</v>
      </c>
      <c r="JPQ39" s="240" t="e">
        <f t="shared" si="2610"/>
        <v>#REF!</v>
      </c>
      <c r="JPR39" s="240" t="e">
        <f t="shared" si="2610"/>
        <v>#REF!</v>
      </c>
      <c r="JPS39" s="240" t="e">
        <f t="shared" si="2610"/>
        <v>#REF!</v>
      </c>
      <c r="JPT39" s="240" t="e">
        <f t="shared" si="2610"/>
        <v>#REF!</v>
      </c>
      <c r="JPU39" s="240" t="e">
        <f t="shared" si="2610"/>
        <v>#REF!</v>
      </c>
      <c r="JPV39" s="240" t="e">
        <f t="shared" si="2610"/>
        <v>#REF!</v>
      </c>
      <c r="JPW39" s="240" t="e">
        <f t="shared" si="2610"/>
        <v>#REF!</v>
      </c>
      <c r="JPX39" s="240" t="e">
        <f t="shared" si="2610"/>
        <v>#REF!</v>
      </c>
      <c r="JPY39" s="240" t="e">
        <f t="shared" ref="JPY39:JQH40" si="2611">JQE39</f>
        <v>#REF!</v>
      </c>
      <c r="JPZ39" s="240" t="e">
        <f t="shared" si="2611"/>
        <v>#REF!</v>
      </c>
      <c r="JQA39" s="240" t="e">
        <f t="shared" si="2611"/>
        <v>#REF!</v>
      </c>
      <c r="JQB39" s="240" t="e">
        <f t="shared" si="2611"/>
        <v>#REF!</v>
      </c>
      <c r="JQC39" s="240" t="e">
        <f t="shared" si="2611"/>
        <v>#REF!</v>
      </c>
      <c r="JQD39" s="240" t="e">
        <f t="shared" si="2611"/>
        <v>#REF!</v>
      </c>
      <c r="JQE39" s="240" t="e">
        <f t="shared" si="2611"/>
        <v>#REF!</v>
      </c>
      <c r="JQF39" s="240" t="e">
        <f t="shared" si="2611"/>
        <v>#REF!</v>
      </c>
      <c r="JQG39" s="240" t="e">
        <f t="shared" si="2611"/>
        <v>#REF!</v>
      </c>
      <c r="JQH39" s="240" t="e">
        <f t="shared" si="2611"/>
        <v>#REF!</v>
      </c>
      <c r="JQI39" s="240" t="e">
        <f t="shared" ref="JQI39:JQR40" si="2612">JQO39</f>
        <v>#REF!</v>
      </c>
      <c r="JQJ39" s="240" t="e">
        <f t="shared" si="2612"/>
        <v>#REF!</v>
      </c>
      <c r="JQK39" s="240" t="e">
        <f t="shared" si="2612"/>
        <v>#REF!</v>
      </c>
      <c r="JQL39" s="240" t="e">
        <f t="shared" si="2612"/>
        <v>#REF!</v>
      </c>
      <c r="JQM39" s="240" t="e">
        <f t="shared" si="2612"/>
        <v>#REF!</v>
      </c>
      <c r="JQN39" s="240" t="e">
        <f t="shared" si="2612"/>
        <v>#REF!</v>
      </c>
      <c r="JQO39" s="240" t="e">
        <f t="shared" si="2612"/>
        <v>#REF!</v>
      </c>
      <c r="JQP39" s="240" t="e">
        <f t="shared" si="2612"/>
        <v>#REF!</v>
      </c>
      <c r="JQQ39" s="240" t="e">
        <f t="shared" si="2612"/>
        <v>#REF!</v>
      </c>
      <c r="JQR39" s="240" t="e">
        <f t="shared" si="2612"/>
        <v>#REF!</v>
      </c>
      <c r="JQS39" s="240" t="e">
        <f t="shared" ref="JQS39:JRB40" si="2613">JQY39</f>
        <v>#REF!</v>
      </c>
      <c r="JQT39" s="240" t="e">
        <f t="shared" si="2613"/>
        <v>#REF!</v>
      </c>
      <c r="JQU39" s="240" t="e">
        <f t="shared" si="2613"/>
        <v>#REF!</v>
      </c>
      <c r="JQV39" s="240" t="e">
        <f t="shared" si="2613"/>
        <v>#REF!</v>
      </c>
      <c r="JQW39" s="240" t="e">
        <f t="shared" si="2613"/>
        <v>#REF!</v>
      </c>
      <c r="JQX39" s="240" t="e">
        <f t="shared" si="2613"/>
        <v>#REF!</v>
      </c>
      <c r="JQY39" s="240" t="e">
        <f t="shared" si="2613"/>
        <v>#REF!</v>
      </c>
      <c r="JQZ39" s="240" t="e">
        <f t="shared" si="2613"/>
        <v>#REF!</v>
      </c>
      <c r="JRA39" s="240" t="e">
        <f t="shared" si="2613"/>
        <v>#REF!</v>
      </c>
      <c r="JRB39" s="240" t="e">
        <f t="shared" si="2613"/>
        <v>#REF!</v>
      </c>
      <c r="JRC39" s="240" t="e">
        <f t="shared" ref="JRC39:JRL40" si="2614">JRI39</f>
        <v>#REF!</v>
      </c>
      <c r="JRD39" s="240" t="e">
        <f t="shared" si="2614"/>
        <v>#REF!</v>
      </c>
      <c r="JRE39" s="240" t="e">
        <f t="shared" si="2614"/>
        <v>#REF!</v>
      </c>
      <c r="JRF39" s="240" t="e">
        <f t="shared" si="2614"/>
        <v>#REF!</v>
      </c>
      <c r="JRG39" s="240" t="e">
        <f t="shared" si="2614"/>
        <v>#REF!</v>
      </c>
      <c r="JRH39" s="240" t="e">
        <f t="shared" si="2614"/>
        <v>#REF!</v>
      </c>
      <c r="JRI39" s="240" t="e">
        <f t="shared" si="2614"/>
        <v>#REF!</v>
      </c>
      <c r="JRJ39" s="240" t="e">
        <f t="shared" si="2614"/>
        <v>#REF!</v>
      </c>
      <c r="JRK39" s="240" t="e">
        <f t="shared" si="2614"/>
        <v>#REF!</v>
      </c>
      <c r="JRL39" s="240" t="e">
        <f t="shared" si="2614"/>
        <v>#REF!</v>
      </c>
      <c r="JRM39" s="240" t="e">
        <f t="shared" ref="JRM39:JRV40" si="2615">JRS39</f>
        <v>#REF!</v>
      </c>
      <c r="JRN39" s="240" t="e">
        <f t="shared" si="2615"/>
        <v>#REF!</v>
      </c>
      <c r="JRO39" s="240" t="e">
        <f t="shared" si="2615"/>
        <v>#REF!</v>
      </c>
      <c r="JRP39" s="240" t="e">
        <f t="shared" si="2615"/>
        <v>#REF!</v>
      </c>
      <c r="JRQ39" s="240" t="e">
        <f t="shared" si="2615"/>
        <v>#REF!</v>
      </c>
      <c r="JRR39" s="240" t="e">
        <f t="shared" si="2615"/>
        <v>#REF!</v>
      </c>
      <c r="JRS39" s="240" t="e">
        <f t="shared" si="2615"/>
        <v>#REF!</v>
      </c>
      <c r="JRT39" s="240" t="e">
        <f t="shared" si="2615"/>
        <v>#REF!</v>
      </c>
      <c r="JRU39" s="240" t="e">
        <f t="shared" si="2615"/>
        <v>#REF!</v>
      </c>
      <c r="JRV39" s="240" t="e">
        <f t="shared" si="2615"/>
        <v>#REF!</v>
      </c>
      <c r="JRW39" s="240" t="e">
        <f t="shared" ref="JRW39:JSF40" si="2616">JSC39</f>
        <v>#REF!</v>
      </c>
      <c r="JRX39" s="240" t="e">
        <f t="shared" si="2616"/>
        <v>#REF!</v>
      </c>
      <c r="JRY39" s="240" t="e">
        <f t="shared" si="2616"/>
        <v>#REF!</v>
      </c>
      <c r="JRZ39" s="240" t="e">
        <f t="shared" si="2616"/>
        <v>#REF!</v>
      </c>
      <c r="JSA39" s="240" t="e">
        <f t="shared" si="2616"/>
        <v>#REF!</v>
      </c>
      <c r="JSB39" s="240" t="e">
        <f t="shared" si="2616"/>
        <v>#REF!</v>
      </c>
      <c r="JSC39" s="240" t="e">
        <f t="shared" si="2616"/>
        <v>#REF!</v>
      </c>
      <c r="JSD39" s="240" t="e">
        <f t="shared" si="2616"/>
        <v>#REF!</v>
      </c>
      <c r="JSE39" s="240" t="e">
        <f t="shared" si="2616"/>
        <v>#REF!</v>
      </c>
      <c r="JSF39" s="240" t="e">
        <f t="shared" si="2616"/>
        <v>#REF!</v>
      </c>
      <c r="JSG39" s="240" t="e">
        <f t="shared" ref="JSG39:JSP40" si="2617">JSM39</f>
        <v>#REF!</v>
      </c>
      <c r="JSH39" s="240" t="e">
        <f t="shared" si="2617"/>
        <v>#REF!</v>
      </c>
      <c r="JSI39" s="240" t="e">
        <f t="shared" si="2617"/>
        <v>#REF!</v>
      </c>
      <c r="JSJ39" s="240" t="e">
        <f t="shared" si="2617"/>
        <v>#REF!</v>
      </c>
      <c r="JSK39" s="240" t="e">
        <f t="shared" si="2617"/>
        <v>#REF!</v>
      </c>
      <c r="JSL39" s="240" t="e">
        <f t="shared" si="2617"/>
        <v>#REF!</v>
      </c>
      <c r="JSM39" s="240" t="e">
        <f t="shared" si="2617"/>
        <v>#REF!</v>
      </c>
      <c r="JSN39" s="240" t="e">
        <f t="shared" si="2617"/>
        <v>#REF!</v>
      </c>
      <c r="JSO39" s="240" t="e">
        <f t="shared" si="2617"/>
        <v>#REF!</v>
      </c>
      <c r="JSP39" s="240" t="e">
        <f t="shared" si="2617"/>
        <v>#REF!</v>
      </c>
      <c r="JSQ39" s="240" t="e">
        <f t="shared" ref="JSQ39:JSZ40" si="2618">JSW39</f>
        <v>#REF!</v>
      </c>
      <c r="JSR39" s="240" t="e">
        <f t="shared" si="2618"/>
        <v>#REF!</v>
      </c>
      <c r="JSS39" s="240" t="e">
        <f t="shared" si="2618"/>
        <v>#REF!</v>
      </c>
      <c r="JST39" s="240" t="e">
        <f t="shared" si="2618"/>
        <v>#REF!</v>
      </c>
      <c r="JSU39" s="240" t="e">
        <f t="shared" si="2618"/>
        <v>#REF!</v>
      </c>
      <c r="JSV39" s="240" t="e">
        <f t="shared" si="2618"/>
        <v>#REF!</v>
      </c>
      <c r="JSW39" s="240" t="e">
        <f t="shared" si="2618"/>
        <v>#REF!</v>
      </c>
      <c r="JSX39" s="240" t="e">
        <f t="shared" si="2618"/>
        <v>#REF!</v>
      </c>
      <c r="JSY39" s="240" t="e">
        <f t="shared" si="2618"/>
        <v>#REF!</v>
      </c>
      <c r="JSZ39" s="240" t="e">
        <f t="shared" si="2618"/>
        <v>#REF!</v>
      </c>
      <c r="JTA39" s="240" t="e">
        <f t="shared" ref="JTA39:JTJ40" si="2619">JTG39</f>
        <v>#REF!</v>
      </c>
      <c r="JTB39" s="240" t="e">
        <f t="shared" si="2619"/>
        <v>#REF!</v>
      </c>
      <c r="JTC39" s="240" t="e">
        <f t="shared" si="2619"/>
        <v>#REF!</v>
      </c>
      <c r="JTD39" s="240" t="e">
        <f t="shared" si="2619"/>
        <v>#REF!</v>
      </c>
      <c r="JTE39" s="240" t="e">
        <f t="shared" si="2619"/>
        <v>#REF!</v>
      </c>
      <c r="JTF39" s="240" t="e">
        <f t="shared" si="2619"/>
        <v>#REF!</v>
      </c>
      <c r="JTG39" s="240" t="e">
        <f t="shared" si="2619"/>
        <v>#REF!</v>
      </c>
      <c r="JTH39" s="240" t="e">
        <f t="shared" si="2619"/>
        <v>#REF!</v>
      </c>
      <c r="JTI39" s="240" t="e">
        <f t="shared" si="2619"/>
        <v>#REF!</v>
      </c>
      <c r="JTJ39" s="240" t="e">
        <f t="shared" si="2619"/>
        <v>#REF!</v>
      </c>
      <c r="JTK39" s="240" t="e">
        <f t="shared" ref="JTK39:JTT40" si="2620">JTQ39</f>
        <v>#REF!</v>
      </c>
      <c r="JTL39" s="240" t="e">
        <f t="shared" si="2620"/>
        <v>#REF!</v>
      </c>
      <c r="JTM39" s="240" t="e">
        <f t="shared" si="2620"/>
        <v>#REF!</v>
      </c>
      <c r="JTN39" s="240" t="e">
        <f t="shared" si="2620"/>
        <v>#REF!</v>
      </c>
      <c r="JTO39" s="240" t="e">
        <f t="shared" si="2620"/>
        <v>#REF!</v>
      </c>
      <c r="JTP39" s="240" t="e">
        <f t="shared" si="2620"/>
        <v>#REF!</v>
      </c>
      <c r="JTQ39" s="240" t="e">
        <f t="shared" si="2620"/>
        <v>#REF!</v>
      </c>
      <c r="JTR39" s="240" t="e">
        <f t="shared" si="2620"/>
        <v>#REF!</v>
      </c>
      <c r="JTS39" s="240" t="e">
        <f t="shared" si="2620"/>
        <v>#REF!</v>
      </c>
      <c r="JTT39" s="240" t="e">
        <f t="shared" si="2620"/>
        <v>#REF!</v>
      </c>
      <c r="JTU39" s="240" t="e">
        <f t="shared" ref="JTU39:JUD40" si="2621">JUA39</f>
        <v>#REF!</v>
      </c>
      <c r="JTV39" s="240" t="e">
        <f t="shared" si="2621"/>
        <v>#REF!</v>
      </c>
      <c r="JTW39" s="240" t="e">
        <f t="shared" si="2621"/>
        <v>#REF!</v>
      </c>
      <c r="JTX39" s="240" t="e">
        <f t="shared" si="2621"/>
        <v>#REF!</v>
      </c>
      <c r="JTY39" s="240" t="e">
        <f t="shared" si="2621"/>
        <v>#REF!</v>
      </c>
      <c r="JTZ39" s="240" t="e">
        <f t="shared" si="2621"/>
        <v>#REF!</v>
      </c>
      <c r="JUA39" s="240" t="e">
        <f t="shared" si="2621"/>
        <v>#REF!</v>
      </c>
      <c r="JUB39" s="240" t="e">
        <f t="shared" si="2621"/>
        <v>#REF!</v>
      </c>
      <c r="JUC39" s="240" t="e">
        <f t="shared" si="2621"/>
        <v>#REF!</v>
      </c>
      <c r="JUD39" s="240" t="e">
        <f t="shared" si="2621"/>
        <v>#REF!</v>
      </c>
      <c r="JUE39" s="240" t="e">
        <f t="shared" ref="JUE39:JUN40" si="2622">JUK39</f>
        <v>#REF!</v>
      </c>
      <c r="JUF39" s="240" t="e">
        <f t="shared" si="2622"/>
        <v>#REF!</v>
      </c>
      <c r="JUG39" s="240" t="e">
        <f t="shared" si="2622"/>
        <v>#REF!</v>
      </c>
      <c r="JUH39" s="240" t="e">
        <f t="shared" si="2622"/>
        <v>#REF!</v>
      </c>
      <c r="JUI39" s="240" t="e">
        <f t="shared" si="2622"/>
        <v>#REF!</v>
      </c>
      <c r="JUJ39" s="240" t="e">
        <f t="shared" si="2622"/>
        <v>#REF!</v>
      </c>
      <c r="JUK39" s="240" t="e">
        <f t="shared" si="2622"/>
        <v>#REF!</v>
      </c>
      <c r="JUL39" s="240" t="e">
        <f t="shared" si="2622"/>
        <v>#REF!</v>
      </c>
      <c r="JUM39" s="240" t="e">
        <f t="shared" si="2622"/>
        <v>#REF!</v>
      </c>
      <c r="JUN39" s="240" t="e">
        <f t="shared" si="2622"/>
        <v>#REF!</v>
      </c>
      <c r="JUO39" s="240" t="e">
        <f t="shared" ref="JUO39:JUX40" si="2623">JUU39</f>
        <v>#REF!</v>
      </c>
      <c r="JUP39" s="240" t="e">
        <f t="shared" si="2623"/>
        <v>#REF!</v>
      </c>
      <c r="JUQ39" s="240" t="e">
        <f t="shared" si="2623"/>
        <v>#REF!</v>
      </c>
      <c r="JUR39" s="240" t="e">
        <f t="shared" si="2623"/>
        <v>#REF!</v>
      </c>
      <c r="JUS39" s="240" t="e">
        <f t="shared" si="2623"/>
        <v>#REF!</v>
      </c>
      <c r="JUT39" s="240" t="e">
        <f t="shared" si="2623"/>
        <v>#REF!</v>
      </c>
      <c r="JUU39" s="240" t="e">
        <f t="shared" si="2623"/>
        <v>#REF!</v>
      </c>
      <c r="JUV39" s="240" t="e">
        <f t="shared" si="2623"/>
        <v>#REF!</v>
      </c>
      <c r="JUW39" s="240" t="e">
        <f t="shared" si="2623"/>
        <v>#REF!</v>
      </c>
      <c r="JUX39" s="240" t="e">
        <f t="shared" si="2623"/>
        <v>#REF!</v>
      </c>
      <c r="JUY39" s="240" t="e">
        <f t="shared" ref="JUY39:JVH40" si="2624">JVE39</f>
        <v>#REF!</v>
      </c>
      <c r="JUZ39" s="240" t="e">
        <f t="shared" si="2624"/>
        <v>#REF!</v>
      </c>
      <c r="JVA39" s="240" t="e">
        <f t="shared" si="2624"/>
        <v>#REF!</v>
      </c>
      <c r="JVB39" s="240" t="e">
        <f t="shared" si="2624"/>
        <v>#REF!</v>
      </c>
      <c r="JVC39" s="240" t="e">
        <f t="shared" si="2624"/>
        <v>#REF!</v>
      </c>
      <c r="JVD39" s="240" t="e">
        <f t="shared" si="2624"/>
        <v>#REF!</v>
      </c>
      <c r="JVE39" s="240" t="e">
        <f t="shared" si="2624"/>
        <v>#REF!</v>
      </c>
      <c r="JVF39" s="240" t="e">
        <f t="shared" si="2624"/>
        <v>#REF!</v>
      </c>
      <c r="JVG39" s="240" t="e">
        <f t="shared" si="2624"/>
        <v>#REF!</v>
      </c>
      <c r="JVH39" s="240" t="e">
        <f t="shared" si="2624"/>
        <v>#REF!</v>
      </c>
      <c r="JVI39" s="240" t="e">
        <f t="shared" ref="JVI39:JVR40" si="2625">JVO39</f>
        <v>#REF!</v>
      </c>
      <c r="JVJ39" s="240" t="e">
        <f t="shared" si="2625"/>
        <v>#REF!</v>
      </c>
      <c r="JVK39" s="240" t="e">
        <f t="shared" si="2625"/>
        <v>#REF!</v>
      </c>
      <c r="JVL39" s="240" t="e">
        <f t="shared" si="2625"/>
        <v>#REF!</v>
      </c>
      <c r="JVM39" s="240" t="e">
        <f t="shared" si="2625"/>
        <v>#REF!</v>
      </c>
      <c r="JVN39" s="240" t="e">
        <f t="shared" si="2625"/>
        <v>#REF!</v>
      </c>
      <c r="JVO39" s="240" t="e">
        <f t="shared" si="2625"/>
        <v>#REF!</v>
      </c>
      <c r="JVP39" s="240" t="e">
        <f t="shared" si="2625"/>
        <v>#REF!</v>
      </c>
      <c r="JVQ39" s="240" t="e">
        <f t="shared" si="2625"/>
        <v>#REF!</v>
      </c>
      <c r="JVR39" s="240" t="e">
        <f t="shared" si="2625"/>
        <v>#REF!</v>
      </c>
      <c r="JVS39" s="240" t="e">
        <f t="shared" ref="JVS39:JWB40" si="2626">JVY39</f>
        <v>#REF!</v>
      </c>
      <c r="JVT39" s="240" t="e">
        <f t="shared" si="2626"/>
        <v>#REF!</v>
      </c>
      <c r="JVU39" s="240" t="e">
        <f t="shared" si="2626"/>
        <v>#REF!</v>
      </c>
      <c r="JVV39" s="240" t="e">
        <f t="shared" si="2626"/>
        <v>#REF!</v>
      </c>
      <c r="JVW39" s="240" t="e">
        <f t="shared" si="2626"/>
        <v>#REF!</v>
      </c>
      <c r="JVX39" s="240" t="e">
        <f t="shared" si="2626"/>
        <v>#REF!</v>
      </c>
      <c r="JVY39" s="240" t="e">
        <f t="shared" si="2626"/>
        <v>#REF!</v>
      </c>
      <c r="JVZ39" s="240" t="e">
        <f t="shared" si="2626"/>
        <v>#REF!</v>
      </c>
      <c r="JWA39" s="240" t="e">
        <f t="shared" si="2626"/>
        <v>#REF!</v>
      </c>
      <c r="JWB39" s="240" t="e">
        <f t="shared" si="2626"/>
        <v>#REF!</v>
      </c>
      <c r="JWC39" s="240" t="e">
        <f t="shared" ref="JWC39:JWL40" si="2627">JWI39</f>
        <v>#REF!</v>
      </c>
      <c r="JWD39" s="240" t="e">
        <f t="shared" si="2627"/>
        <v>#REF!</v>
      </c>
      <c r="JWE39" s="240" t="e">
        <f t="shared" si="2627"/>
        <v>#REF!</v>
      </c>
      <c r="JWF39" s="240" t="e">
        <f t="shared" si="2627"/>
        <v>#REF!</v>
      </c>
      <c r="JWG39" s="240" t="e">
        <f t="shared" si="2627"/>
        <v>#REF!</v>
      </c>
      <c r="JWH39" s="240" t="e">
        <f t="shared" si="2627"/>
        <v>#REF!</v>
      </c>
      <c r="JWI39" s="240" t="e">
        <f t="shared" si="2627"/>
        <v>#REF!</v>
      </c>
      <c r="JWJ39" s="240" t="e">
        <f t="shared" si="2627"/>
        <v>#REF!</v>
      </c>
      <c r="JWK39" s="240" t="e">
        <f t="shared" si="2627"/>
        <v>#REF!</v>
      </c>
      <c r="JWL39" s="240" t="e">
        <f t="shared" si="2627"/>
        <v>#REF!</v>
      </c>
      <c r="JWM39" s="240" t="e">
        <f t="shared" ref="JWM39:JWV40" si="2628">JWS39</f>
        <v>#REF!</v>
      </c>
      <c r="JWN39" s="240" t="e">
        <f t="shared" si="2628"/>
        <v>#REF!</v>
      </c>
      <c r="JWO39" s="240" t="e">
        <f t="shared" si="2628"/>
        <v>#REF!</v>
      </c>
      <c r="JWP39" s="240" t="e">
        <f t="shared" si="2628"/>
        <v>#REF!</v>
      </c>
      <c r="JWQ39" s="240" t="e">
        <f t="shared" si="2628"/>
        <v>#REF!</v>
      </c>
      <c r="JWR39" s="240" t="e">
        <f t="shared" si="2628"/>
        <v>#REF!</v>
      </c>
      <c r="JWS39" s="240" t="e">
        <f t="shared" si="2628"/>
        <v>#REF!</v>
      </c>
      <c r="JWT39" s="240" t="e">
        <f t="shared" si="2628"/>
        <v>#REF!</v>
      </c>
      <c r="JWU39" s="240" t="e">
        <f t="shared" si="2628"/>
        <v>#REF!</v>
      </c>
      <c r="JWV39" s="240" t="e">
        <f t="shared" si="2628"/>
        <v>#REF!</v>
      </c>
      <c r="JWW39" s="240" t="e">
        <f t="shared" ref="JWW39:JXF40" si="2629">JXC39</f>
        <v>#REF!</v>
      </c>
      <c r="JWX39" s="240" t="e">
        <f t="shared" si="2629"/>
        <v>#REF!</v>
      </c>
      <c r="JWY39" s="240" t="e">
        <f t="shared" si="2629"/>
        <v>#REF!</v>
      </c>
      <c r="JWZ39" s="240" t="e">
        <f t="shared" si="2629"/>
        <v>#REF!</v>
      </c>
      <c r="JXA39" s="240" t="e">
        <f t="shared" si="2629"/>
        <v>#REF!</v>
      </c>
      <c r="JXB39" s="240" t="e">
        <f t="shared" si="2629"/>
        <v>#REF!</v>
      </c>
      <c r="JXC39" s="240" t="e">
        <f t="shared" si="2629"/>
        <v>#REF!</v>
      </c>
      <c r="JXD39" s="240" t="e">
        <f t="shared" si="2629"/>
        <v>#REF!</v>
      </c>
      <c r="JXE39" s="240" t="e">
        <f t="shared" si="2629"/>
        <v>#REF!</v>
      </c>
      <c r="JXF39" s="240" t="e">
        <f t="shared" si="2629"/>
        <v>#REF!</v>
      </c>
      <c r="JXG39" s="240" t="e">
        <f t="shared" ref="JXG39:JXP40" si="2630">JXM39</f>
        <v>#REF!</v>
      </c>
      <c r="JXH39" s="240" t="e">
        <f t="shared" si="2630"/>
        <v>#REF!</v>
      </c>
      <c r="JXI39" s="240" t="e">
        <f t="shared" si="2630"/>
        <v>#REF!</v>
      </c>
      <c r="JXJ39" s="240" t="e">
        <f t="shared" si="2630"/>
        <v>#REF!</v>
      </c>
      <c r="JXK39" s="240" t="e">
        <f t="shared" si="2630"/>
        <v>#REF!</v>
      </c>
      <c r="JXL39" s="240" t="e">
        <f t="shared" si="2630"/>
        <v>#REF!</v>
      </c>
      <c r="JXM39" s="240" t="e">
        <f t="shared" si="2630"/>
        <v>#REF!</v>
      </c>
      <c r="JXN39" s="240" t="e">
        <f t="shared" si="2630"/>
        <v>#REF!</v>
      </c>
      <c r="JXO39" s="240" t="e">
        <f t="shared" si="2630"/>
        <v>#REF!</v>
      </c>
      <c r="JXP39" s="240" t="e">
        <f t="shared" si="2630"/>
        <v>#REF!</v>
      </c>
      <c r="JXQ39" s="240" t="e">
        <f t="shared" ref="JXQ39:JXZ40" si="2631">JXW39</f>
        <v>#REF!</v>
      </c>
      <c r="JXR39" s="240" t="e">
        <f t="shared" si="2631"/>
        <v>#REF!</v>
      </c>
      <c r="JXS39" s="240" t="e">
        <f t="shared" si="2631"/>
        <v>#REF!</v>
      </c>
      <c r="JXT39" s="240" t="e">
        <f t="shared" si="2631"/>
        <v>#REF!</v>
      </c>
      <c r="JXU39" s="240" t="e">
        <f t="shared" si="2631"/>
        <v>#REF!</v>
      </c>
      <c r="JXV39" s="240" t="e">
        <f t="shared" si="2631"/>
        <v>#REF!</v>
      </c>
      <c r="JXW39" s="240" t="e">
        <f t="shared" si="2631"/>
        <v>#REF!</v>
      </c>
      <c r="JXX39" s="240" t="e">
        <f t="shared" si="2631"/>
        <v>#REF!</v>
      </c>
      <c r="JXY39" s="240" t="e">
        <f t="shared" si="2631"/>
        <v>#REF!</v>
      </c>
      <c r="JXZ39" s="240" t="e">
        <f t="shared" si="2631"/>
        <v>#REF!</v>
      </c>
      <c r="JYA39" s="240" t="e">
        <f t="shared" ref="JYA39:JYJ40" si="2632">JYG39</f>
        <v>#REF!</v>
      </c>
      <c r="JYB39" s="240" t="e">
        <f t="shared" si="2632"/>
        <v>#REF!</v>
      </c>
      <c r="JYC39" s="240" t="e">
        <f t="shared" si="2632"/>
        <v>#REF!</v>
      </c>
      <c r="JYD39" s="240" t="e">
        <f t="shared" si="2632"/>
        <v>#REF!</v>
      </c>
      <c r="JYE39" s="240" t="e">
        <f t="shared" si="2632"/>
        <v>#REF!</v>
      </c>
      <c r="JYF39" s="240" t="e">
        <f t="shared" si="2632"/>
        <v>#REF!</v>
      </c>
      <c r="JYG39" s="240" t="e">
        <f t="shared" si="2632"/>
        <v>#REF!</v>
      </c>
      <c r="JYH39" s="240" t="e">
        <f t="shared" si="2632"/>
        <v>#REF!</v>
      </c>
      <c r="JYI39" s="240" t="e">
        <f t="shared" si="2632"/>
        <v>#REF!</v>
      </c>
      <c r="JYJ39" s="240" t="e">
        <f t="shared" si="2632"/>
        <v>#REF!</v>
      </c>
      <c r="JYK39" s="240" t="e">
        <f t="shared" ref="JYK39:JYT40" si="2633">JYQ39</f>
        <v>#REF!</v>
      </c>
      <c r="JYL39" s="240" t="e">
        <f t="shared" si="2633"/>
        <v>#REF!</v>
      </c>
      <c r="JYM39" s="240" t="e">
        <f t="shared" si="2633"/>
        <v>#REF!</v>
      </c>
      <c r="JYN39" s="240" t="e">
        <f t="shared" si="2633"/>
        <v>#REF!</v>
      </c>
      <c r="JYO39" s="240" t="e">
        <f t="shared" si="2633"/>
        <v>#REF!</v>
      </c>
      <c r="JYP39" s="240" t="e">
        <f t="shared" si="2633"/>
        <v>#REF!</v>
      </c>
      <c r="JYQ39" s="240" t="e">
        <f t="shared" si="2633"/>
        <v>#REF!</v>
      </c>
      <c r="JYR39" s="240" t="e">
        <f t="shared" si="2633"/>
        <v>#REF!</v>
      </c>
      <c r="JYS39" s="240" t="e">
        <f t="shared" si="2633"/>
        <v>#REF!</v>
      </c>
      <c r="JYT39" s="240" t="e">
        <f t="shared" si="2633"/>
        <v>#REF!</v>
      </c>
      <c r="JYU39" s="240" t="e">
        <f t="shared" ref="JYU39:JZD40" si="2634">JZA39</f>
        <v>#REF!</v>
      </c>
      <c r="JYV39" s="240" t="e">
        <f t="shared" si="2634"/>
        <v>#REF!</v>
      </c>
      <c r="JYW39" s="240" t="e">
        <f t="shared" si="2634"/>
        <v>#REF!</v>
      </c>
      <c r="JYX39" s="240" t="e">
        <f t="shared" si="2634"/>
        <v>#REF!</v>
      </c>
      <c r="JYY39" s="240" t="e">
        <f t="shared" si="2634"/>
        <v>#REF!</v>
      </c>
      <c r="JYZ39" s="240" t="e">
        <f t="shared" si="2634"/>
        <v>#REF!</v>
      </c>
      <c r="JZA39" s="240" t="e">
        <f t="shared" si="2634"/>
        <v>#REF!</v>
      </c>
      <c r="JZB39" s="240" t="e">
        <f t="shared" si="2634"/>
        <v>#REF!</v>
      </c>
      <c r="JZC39" s="240" t="e">
        <f t="shared" si="2634"/>
        <v>#REF!</v>
      </c>
      <c r="JZD39" s="240" t="e">
        <f t="shared" si="2634"/>
        <v>#REF!</v>
      </c>
      <c r="JZE39" s="240" t="e">
        <f t="shared" ref="JZE39:JZN40" si="2635">JZK39</f>
        <v>#REF!</v>
      </c>
      <c r="JZF39" s="240" t="e">
        <f t="shared" si="2635"/>
        <v>#REF!</v>
      </c>
      <c r="JZG39" s="240" t="e">
        <f t="shared" si="2635"/>
        <v>#REF!</v>
      </c>
      <c r="JZH39" s="240" t="e">
        <f t="shared" si="2635"/>
        <v>#REF!</v>
      </c>
      <c r="JZI39" s="240" t="e">
        <f t="shared" si="2635"/>
        <v>#REF!</v>
      </c>
      <c r="JZJ39" s="240" t="e">
        <f t="shared" si="2635"/>
        <v>#REF!</v>
      </c>
      <c r="JZK39" s="240" t="e">
        <f t="shared" si="2635"/>
        <v>#REF!</v>
      </c>
      <c r="JZL39" s="240" t="e">
        <f t="shared" si="2635"/>
        <v>#REF!</v>
      </c>
      <c r="JZM39" s="240" t="e">
        <f t="shared" si="2635"/>
        <v>#REF!</v>
      </c>
      <c r="JZN39" s="240" t="e">
        <f t="shared" si="2635"/>
        <v>#REF!</v>
      </c>
      <c r="JZO39" s="240" t="e">
        <f t="shared" ref="JZO39:JZX40" si="2636">JZU39</f>
        <v>#REF!</v>
      </c>
      <c r="JZP39" s="240" t="e">
        <f t="shared" si="2636"/>
        <v>#REF!</v>
      </c>
      <c r="JZQ39" s="240" t="e">
        <f t="shared" si="2636"/>
        <v>#REF!</v>
      </c>
      <c r="JZR39" s="240" t="e">
        <f t="shared" si="2636"/>
        <v>#REF!</v>
      </c>
      <c r="JZS39" s="240" t="e">
        <f t="shared" si="2636"/>
        <v>#REF!</v>
      </c>
      <c r="JZT39" s="240" t="e">
        <f t="shared" si="2636"/>
        <v>#REF!</v>
      </c>
      <c r="JZU39" s="240" t="e">
        <f t="shared" si="2636"/>
        <v>#REF!</v>
      </c>
      <c r="JZV39" s="240" t="e">
        <f t="shared" si="2636"/>
        <v>#REF!</v>
      </c>
      <c r="JZW39" s="240" t="e">
        <f t="shared" si="2636"/>
        <v>#REF!</v>
      </c>
      <c r="JZX39" s="240" t="e">
        <f t="shared" si="2636"/>
        <v>#REF!</v>
      </c>
      <c r="JZY39" s="240" t="e">
        <f t="shared" ref="JZY39:KAH40" si="2637">KAE39</f>
        <v>#REF!</v>
      </c>
      <c r="JZZ39" s="240" t="e">
        <f t="shared" si="2637"/>
        <v>#REF!</v>
      </c>
      <c r="KAA39" s="240" t="e">
        <f t="shared" si="2637"/>
        <v>#REF!</v>
      </c>
      <c r="KAB39" s="240" t="e">
        <f t="shared" si="2637"/>
        <v>#REF!</v>
      </c>
      <c r="KAC39" s="240" t="e">
        <f t="shared" si="2637"/>
        <v>#REF!</v>
      </c>
      <c r="KAD39" s="240" t="e">
        <f t="shared" si="2637"/>
        <v>#REF!</v>
      </c>
      <c r="KAE39" s="240" t="e">
        <f t="shared" si="2637"/>
        <v>#REF!</v>
      </c>
      <c r="KAF39" s="240" t="e">
        <f t="shared" si="2637"/>
        <v>#REF!</v>
      </c>
      <c r="KAG39" s="240" t="e">
        <f t="shared" si="2637"/>
        <v>#REF!</v>
      </c>
      <c r="KAH39" s="240" t="e">
        <f t="shared" si="2637"/>
        <v>#REF!</v>
      </c>
      <c r="KAI39" s="240" t="e">
        <f t="shared" ref="KAI39:KAR40" si="2638">KAO39</f>
        <v>#REF!</v>
      </c>
      <c r="KAJ39" s="240" t="e">
        <f t="shared" si="2638"/>
        <v>#REF!</v>
      </c>
      <c r="KAK39" s="240" t="e">
        <f t="shared" si="2638"/>
        <v>#REF!</v>
      </c>
      <c r="KAL39" s="240" t="e">
        <f t="shared" si="2638"/>
        <v>#REF!</v>
      </c>
      <c r="KAM39" s="240" t="e">
        <f t="shared" si="2638"/>
        <v>#REF!</v>
      </c>
      <c r="KAN39" s="240" t="e">
        <f t="shared" si="2638"/>
        <v>#REF!</v>
      </c>
      <c r="KAO39" s="240" t="e">
        <f t="shared" si="2638"/>
        <v>#REF!</v>
      </c>
      <c r="KAP39" s="240" t="e">
        <f t="shared" si="2638"/>
        <v>#REF!</v>
      </c>
      <c r="KAQ39" s="240" t="e">
        <f t="shared" si="2638"/>
        <v>#REF!</v>
      </c>
      <c r="KAR39" s="240" t="e">
        <f t="shared" si="2638"/>
        <v>#REF!</v>
      </c>
      <c r="KAS39" s="240" t="e">
        <f t="shared" ref="KAS39:KBB40" si="2639">KAY39</f>
        <v>#REF!</v>
      </c>
      <c r="KAT39" s="240" t="e">
        <f t="shared" si="2639"/>
        <v>#REF!</v>
      </c>
      <c r="KAU39" s="240" t="e">
        <f t="shared" si="2639"/>
        <v>#REF!</v>
      </c>
      <c r="KAV39" s="240" t="e">
        <f t="shared" si="2639"/>
        <v>#REF!</v>
      </c>
      <c r="KAW39" s="240" t="e">
        <f t="shared" si="2639"/>
        <v>#REF!</v>
      </c>
      <c r="KAX39" s="240" t="e">
        <f t="shared" si="2639"/>
        <v>#REF!</v>
      </c>
      <c r="KAY39" s="240" t="e">
        <f t="shared" si="2639"/>
        <v>#REF!</v>
      </c>
      <c r="KAZ39" s="240" t="e">
        <f t="shared" si="2639"/>
        <v>#REF!</v>
      </c>
      <c r="KBA39" s="240" t="e">
        <f t="shared" si="2639"/>
        <v>#REF!</v>
      </c>
      <c r="KBB39" s="240" t="e">
        <f t="shared" si="2639"/>
        <v>#REF!</v>
      </c>
      <c r="KBC39" s="240" t="e">
        <f t="shared" ref="KBC39:KBL40" si="2640">KBI39</f>
        <v>#REF!</v>
      </c>
      <c r="KBD39" s="240" t="e">
        <f t="shared" si="2640"/>
        <v>#REF!</v>
      </c>
      <c r="KBE39" s="240" t="e">
        <f t="shared" si="2640"/>
        <v>#REF!</v>
      </c>
      <c r="KBF39" s="240" t="e">
        <f t="shared" si="2640"/>
        <v>#REF!</v>
      </c>
      <c r="KBG39" s="240" t="e">
        <f t="shared" si="2640"/>
        <v>#REF!</v>
      </c>
      <c r="KBH39" s="240" t="e">
        <f t="shared" si="2640"/>
        <v>#REF!</v>
      </c>
      <c r="KBI39" s="240" t="e">
        <f t="shared" si="2640"/>
        <v>#REF!</v>
      </c>
      <c r="KBJ39" s="240" t="e">
        <f t="shared" si="2640"/>
        <v>#REF!</v>
      </c>
      <c r="KBK39" s="240" t="e">
        <f t="shared" si="2640"/>
        <v>#REF!</v>
      </c>
      <c r="KBL39" s="240" t="e">
        <f t="shared" si="2640"/>
        <v>#REF!</v>
      </c>
      <c r="KBM39" s="240" t="e">
        <f t="shared" ref="KBM39:KBV40" si="2641">KBS39</f>
        <v>#REF!</v>
      </c>
      <c r="KBN39" s="240" t="e">
        <f t="shared" si="2641"/>
        <v>#REF!</v>
      </c>
      <c r="KBO39" s="240" t="e">
        <f t="shared" si="2641"/>
        <v>#REF!</v>
      </c>
      <c r="KBP39" s="240" t="e">
        <f t="shared" si="2641"/>
        <v>#REF!</v>
      </c>
      <c r="KBQ39" s="240" t="e">
        <f t="shared" si="2641"/>
        <v>#REF!</v>
      </c>
      <c r="KBR39" s="240" t="e">
        <f t="shared" si="2641"/>
        <v>#REF!</v>
      </c>
      <c r="KBS39" s="240" t="e">
        <f t="shared" si="2641"/>
        <v>#REF!</v>
      </c>
      <c r="KBT39" s="240" t="e">
        <f t="shared" si="2641"/>
        <v>#REF!</v>
      </c>
      <c r="KBU39" s="240" t="e">
        <f t="shared" si="2641"/>
        <v>#REF!</v>
      </c>
      <c r="KBV39" s="240" t="e">
        <f t="shared" si="2641"/>
        <v>#REF!</v>
      </c>
      <c r="KBW39" s="240" t="e">
        <f t="shared" ref="KBW39:KCF40" si="2642">KCC39</f>
        <v>#REF!</v>
      </c>
      <c r="KBX39" s="240" t="e">
        <f t="shared" si="2642"/>
        <v>#REF!</v>
      </c>
      <c r="KBY39" s="240" t="e">
        <f t="shared" si="2642"/>
        <v>#REF!</v>
      </c>
      <c r="KBZ39" s="240" t="e">
        <f t="shared" si="2642"/>
        <v>#REF!</v>
      </c>
      <c r="KCA39" s="240" t="e">
        <f t="shared" si="2642"/>
        <v>#REF!</v>
      </c>
      <c r="KCB39" s="240" t="e">
        <f t="shared" si="2642"/>
        <v>#REF!</v>
      </c>
      <c r="KCC39" s="240" t="e">
        <f t="shared" si="2642"/>
        <v>#REF!</v>
      </c>
      <c r="KCD39" s="240" t="e">
        <f t="shared" si="2642"/>
        <v>#REF!</v>
      </c>
      <c r="KCE39" s="240" t="e">
        <f t="shared" si="2642"/>
        <v>#REF!</v>
      </c>
      <c r="KCF39" s="240" t="e">
        <f t="shared" si="2642"/>
        <v>#REF!</v>
      </c>
      <c r="KCG39" s="240" t="e">
        <f t="shared" ref="KCG39:KCP40" si="2643">KCM39</f>
        <v>#REF!</v>
      </c>
      <c r="KCH39" s="240" t="e">
        <f t="shared" si="2643"/>
        <v>#REF!</v>
      </c>
      <c r="KCI39" s="240" t="e">
        <f t="shared" si="2643"/>
        <v>#REF!</v>
      </c>
      <c r="KCJ39" s="240" t="e">
        <f t="shared" si="2643"/>
        <v>#REF!</v>
      </c>
      <c r="KCK39" s="240" t="e">
        <f t="shared" si="2643"/>
        <v>#REF!</v>
      </c>
      <c r="KCL39" s="240" t="e">
        <f t="shared" si="2643"/>
        <v>#REF!</v>
      </c>
      <c r="KCM39" s="240" t="e">
        <f t="shared" si="2643"/>
        <v>#REF!</v>
      </c>
      <c r="KCN39" s="240" t="e">
        <f t="shared" si="2643"/>
        <v>#REF!</v>
      </c>
      <c r="KCO39" s="240" t="e">
        <f t="shared" si="2643"/>
        <v>#REF!</v>
      </c>
      <c r="KCP39" s="240" t="e">
        <f t="shared" si="2643"/>
        <v>#REF!</v>
      </c>
      <c r="KCQ39" s="240" t="e">
        <f t="shared" ref="KCQ39:KCZ40" si="2644">KCW39</f>
        <v>#REF!</v>
      </c>
      <c r="KCR39" s="240" t="e">
        <f t="shared" si="2644"/>
        <v>#REF!</v>
      </c>
      <c r="KCS39" s="240" t="e">
        <f t="shared" si="2644"/>
        <v>#REF!</v>
      </c>
      <c r="KCT39" s="240" t="e">
        <f t="shared" si="2644"/>
        <v>#REF!</v>
      </c>
      <c r="KCU39" s="240" t="e">
        <f t="shared" si="2644"/>
        <v>#REF!</v>
      </c>
      <c r="KCV39" s="240" t="e">
        <f t="shared" si="2644"/>
        <v>#REF!</v>
      </c>
      <c r="KCW39" s="240" t="e">
        <f t="shared" si="2644"/>
        <v>#REF!</v>
      </c>
      <c r="KCX39" s="240" t="e">
        <f t="shared" si="2644"/>
        <v>#REF!</v>
      </c>
      <c r="KCY39" s="240" t="e">
        <f t="shared" si="2644"/>
        <v>#REF!</v>
      </c>
      <c r="KCZ39" s="240" t="e">
        <f t="shared" si="2644"/>
        <v>#REF!</v>
      </c>
      <c r="KDA39" s="240" t="e">
        <f t="shared" ref="KDA39:KDJ40" si="2645">KDG39</f>
        <v>#REF!</v>
      </c>
      <c r="KDB39" s="240" t="e">
        <f t="shared" si="2645"/>
        <v>#REF!</v>
      </c>
      <c r="KDC39" s="240" t="e">
        <f t="shared" si="2645"/>
        <v>#REF!</v>
      </c>
      <c r="KDD39" s="240" t="e">
        <f t="shared" si="2645"/>
        <v>#REF!</v>
      </c>
      <c r="KDE39" s="240" t="e">
        <f t="shared" si="2645"/>
        <v>#REF!</v>
      </c>
      <c r="KDF39" s="240" t="e">
        <f t="shared" si="2645"/>
        <v>#REF!</v>
      </c>
      <c r="KDG39" s="240" t="e">
        <f t="shared" si="2645"/>
        <v>#REF!</v>
      </c>
      <c r="KDH39" s="240" t="e">
        <f t="shared" si="2645"/>
        <v>#REF!</v>
      </c>
      <c r="KDI39" s="240" t="e">
        <f t="shared" si="2645"/>
        <v>#REF!</v>
      </c>
      <c r="KDJ39" s="240" t="e">
        <f t="shared" si="2645"/>
        <v>#REF!</v>
      </c>
      <c r="KDK39" s="240" t="e">
        <f t="shared" ref="KDK39:KDT40" si="2646">KDQ39</f>
        <v>#REF!</v>
      </c>
      <c r="KDL39" s="240" t="e">
        <f t="shared" si="2646"/>
        <v>#REF!</v>
      </c>
      <c r="KDM39" s="240" t="e">
        <f t="shared" si="2646"/>
        <v>#REF!</v>
      </c>
      <c r="KDN39" s="240" t="e">
        <f t="shared" si="2646"/>
        <v>#REF!</v>
      </c>
      <c r="KDO39" s="240" t="e">
        <f t="shared" si="2646"/>
        <v>#REF!</v>
      </c>
      <c r="KDP39" s="240" t="e">
        <f t="shared" si="2646"/>
        <v>#REF!</v>
      </c>
      <c r="KDQ39" s="240" t="e">
        <f t="shared" si="2646"/>
        <v>#REF!</v>
      </c>
      <c r="KDR39" s="240" t="e">
        <f t="shared" si="2646"/>
        <v>#REF!</v>
      </c>
      <c r="KDS39" s="240" t="e">
        <f t="shared" si="2646"/>
        <v>#REF!</v>
      </c>
      <c r="KDT39" s="240" t="e">
        <f t="shared" si="2646"/>
        <v>#REF!</v>
      </c>
      <c r="KDU39" s="240" t="e">
        <f t="shared" ref="KDU39:KED40" si="2647">KEA39</f>
        <v>#REF!</v>
      </c>
      <c r="KDV39" s="240" t="e">
        <f t="shared" si="2647"/>
        <v>#REF!</v>
      </c>
      <c r="KDW39" s="240" t="e">
        <f t="shared" si="2647"/>
        <v>#REF!</v>
      </c>
      <c r="KDX39" s="240" t="e">
        <f t="shared" si="2647"/>
        <v>#REF!</v>
      </c>
      <c r="KDY39" s="240" t="e">
        <f t="shared" si="2647"/>
        <v>#REF!</v>
      </c>
      <c r="KDZ39" s="240" t="e">
        <f t="shared" si="2647"/>
        <v>#REF!</v>
      </c>
      <c r="KEA39" s="240" t="e">
        <f t="shared" si="2647"/>
        <v>#REF!</v>
      </c>
      <c r="KEB39" s="240" t="e">
        <f t="shared" si="2647"/>
        <v>#REF!</v>
      </c>
      <c r="KEC39" s="240" t="e">
        <f t="shared" si="2647"/>
        <v>#REF!</v>
      </c>
      <c r="KED39" s="240" t="e">
        <f t="shared" si="2647"/>
        <v>#REF!</v>
      </c>
      <c r="KEE39" s="240" t="e">
        <f t="shared" ref="KEE39:KEN40" si="2648">KEK39</f>
        <v>#REF!</v>
      </c>
      <c r="KEF39" s="240" t="e">
        <f t="shared" si="2648"/>
        <v>#REF!</v>
      </c>
      <c r="KEG39" s="240" t="e">
        <f t="shared" si="2648"/>
        <v>#REF!</v>
      </c>
      <c r="KEH39" s="240" t="e">
        <f t="shared" si="2648"/>
        <v>#REF!</v>
      </c>
      <c r="KEI39" s="240" t="e">
        <f t="shared" si="2648"/>
        <v>#REF!</v>
      </c>
      <c r="KEJ39" s="240" t="e">
        <f t="shared" si="2648"/>
        <v>#REF!</v>
      </c>
      <c r="KEK39" s="240" t="e">
        <f t="shared" si="2648"/>
        <v>#REF!</v>
      </c>
      <c r="KEL39" s="240" t="e">
        <f t="shared" si="2648"/>
        <v>#REF!</v>
      </c>
      <c r="KEM39" s="240" t="e">
        <f t="shared" si="2648"/>
        <v>#REF!</v>
      </c>
      <c r="KEN39" s="240" t="e">
        <f t="shared" si="2648"/>
        <v>#REF!</v>
      </c>
      <c r="KEO39" s="240" t="e">
        <f t="shared" ref="KEO39:KEX40" si="2649">KEU39</f>
        <v>#REF!</v>
      </c>
      <c r="KEP39" s="240" t="e">
        <f t="shared" si="2649"/>
        <v>#REF!</v>
      </c>
      <c r="KEQ39" s="240" t="e">
        <f t="shared" si="2649"/>
        <v>#REF!</v>
      </c>
      <c r="KER39" s="240" t="e">
        <f t="shared" si="2649"/>
        <v>#REF!</v>
      </c>
      <c r="KES39" s="240" t="e">
        <f t="shared" si="2649"/>
        <v>#REF!</v>
      </c>
      <c r="KET39" s="240" t="e">
        <f t="shared" si="2649"/>
        <v>#REF!</v>
      </c>
      <c r="KEU39" s="240" t="e">
        <f t="shared" si="2649"/>
        <v>#REF!</v>
      </c>
      <c r="KEV39" s="240" t="e">
        <f t="shared" si="2649"/>
        <v>#REF!</v>
      </c>
      <c r="KEW39" s="240" t="e">
        <f t="shared" si="2649"/>
        <v>#REF!</v>
      </c>
      <c r="KEX39" s="240" t="e">
        <f t="shared" si="2649"/>
        <v>#REF!</v>
      </c>
      <c r="KEY39" s="240" t="e">
        <f t="shared" ref="KEY39:KFH40" si="2650">KFE39</f>
        <v>#REF!</v>
      </c>
      <c r="KEZ39" s="240" t="e">
        <f t="shared" si="2650"/>
        <v>#REF!</v>
      </c>
      <c r="KFA39" s="240" t="e">
        <f t="shared" si="2650"/>
        <v>#REF!</v>
      </c>
      <c r="KFB39" s="240" t="e">
        <f t="shared" si="2650"/>
        <v>#REF!</v>
      </c>
      <c r="KFC39" s="240" t="e">
        <f t="shared" si="2650"/>
        <v>#REF!</v>
      </c>
      <c r="KFD39" s="240" t="e">
        <f t="shared" si="2650"/>
        <v>#REF!</v>
      </c>
      <c r="KFE39" s="240" t="e">
        <f t="shared" si="2650"/>
        <v>#REF!</v>
      </c>
      <c r="KFF39" s="240" t="e">
        <f t="shared" si="2650"/>
        <v>#REF!</v>
      </c>
      <c r="KFG39" s="240" t="e">
        <f t="shared" si="2650"/>
        <v>#REF!</v>
      </c>
      <c r="KFH39" s="240" t="e">
        <f t="shared" si="2650"/>
        <v>#REF!</v>
      </c>
      <c r="KFI39" s="240" t="e">
        <f t="shared" ref="KFI39:KFR40" si="2651">KFO39</f>
        <v>#REF!</v>
      </c>
      <c r="KFJ39" s="240" t="e">
        <f t="shared" si="2651"/>
        <v>#REF!</v>
      </c>
      <c r="KFK39" s="240" t="e">
        <f t="shared" si="2651"/>
        <v>#REF!</v>
      </c>
      <c r="KFL39" s="240" t="e">
        <f t="shared" si="2651"/>
        <v>#REF!</v>
      </c>
      <c r="KFM39" s="240" t="e">
        <f t="shared" si="2651"/>
        <v>#REF!</v>
      </c>
      <c r="KFN39" s="240" t="e">
        <f t="shared" si="2651"/>
        <v>#REF!</v>
      </c>
      <c r="KFO39" s="240" t="e">
        <f t="shared" si="2651"/>
        <v>#REF!</v>
      </c>
      <c r="KFP39" s="240" t="e">
        <f t="shared" si="2651"/>
        <v>#REF!</v>
      </c>
      <c r="KFQ39" s="240" t="e">
        <f t="shared" si="2651"/>
        <v>#REF!</v>
      </c>
      <c r="KFR39" s="240" t="e">
        <f t="shared" si="2651"/>
        <v>#REF!</v>
      </c>
      <c r="KFS39" s="240" t="e">
        <f t="shared" ref="KFS39:KGB40" si="2652">KFY39</f>
        <v>#REF!</v>
      </c>
      <c r="KFT39" s="240" t="e">
        <f t="shared" si="2652"/>
        <v>#REF!</v>
      </c>
      <c r="KFU39" s="240" t="e">
        <f t="shared" si="2652"/>
        <v>#REF!</v>
      </c>
      <c r="KFV39" s="240" t="e">
        <f t="shared" si="2652"/>
        <v>#REF!</v>
      </c>
      <c r="KFW39" s="240" t="e">
        <f t="shared" si="2652"/>
        <v>#REF!</v>
      </c>
      <c r="KFX39" s="240" t="e">
        <f t="shared" si="2652"/>
        <v>#REF!</v>
      </c>
      <c r="KFY39" s="240" t="e">
        <f t="shared" si="2652"/>
        <v>#REF!</v>
      </c>
      <c r="KFZ39" s="240" t="e">
        <f t="shared" si="2652"/>
        <v>#REF!</v>
      </c>
      <c r="KGA39" s="240" t="e">
        <f t="shared" si="2652"/>
        <v>#REF!</v>
      </c>
      <c r="KGB39" s="240" t="e">
        <f t="shared" si="2652"/>
        <v>#REF!</v>
      </c>
      <c r="KGC39" s="240" t="e">
        <f t="shared" ref="KGC39:KGL40" si="2653">KGI39</f>
        <v>#REF!</v>
      </c>
      <c r="KGD39" s="240" t="e">
        <f t="shared" si="2653"/>
        <v>#REF!</v>
      </c>
      <c r="KGE39" s="240" t="e">
        <f t="shared" si="2653"/>
        <v>#REF!</v>
      </c>
      <c r="KGF39" s="240" t="e">
        <f t="shared" si="2653"/>
        <v>#REF!</v>
      </c>
      <c r="KGG39" s="240" t="e">
        <f t="shared" si="2653"/>
        <v>#REF!</v>
      </c>
      <c r="KGH39" s="240" t="e">
        <f t="shared" si="2653"/>
        <v>#REF!</v>
      </c>
      <c r="KGI39" s="240" t="e">
        <f t="shared" si="2653"/>
        <v>#REF!</v>
      </c>
      <c r="KGJ39" s="240" t="e">
        <f t="shared" si="2653"/>
        <v>#REF!</v>
      </c>
      <c r="KGK39" s="240" t="e">
        <f t="shared" si="2653"/>
        <v>#REF!</v>
      </c>
      <c r="KGL39" s="240" t="e">
        <f t="shared" si="2653"/>
        <v>#REF!</v>
      </c>
      <c r="KGM39" s="240" t="e">
        <f t="shared" ref="KGM39:KGV40" si="2654">KGS39</f>
        <v>#REF!</v>
      </c>
      <c r="KGN39" s="240" t="e">
        <f t="shared" si="2654"/>
        <v>#REF!</v>
      </c>
      <c r="KGO39" s="240" t="e">
        <f t="shared" si="2654"/>
        <v>#REF!</v>
      </c>
      <c r="KGP39" s="240" t="e">
        <f t="shared" si="2654"/>
        <v>#REF!</v>
      </c>
      <c r="KGQ39" s="240" t="e">
        <f t="shared" si="2654"/>
        <v>#REF!</v>
      </c>
      <c r="KGR39" s="240" t="e">
        <f t="shared" si="2654"/>
        <v>#REF!</v>
      </c>
      <c r="KGS39" s="240" t="e">
        <f t="shared" si="2654"/>
        <v>#REF!</v>
      </c>
      <c r="KGT39" s="240" t="e">
        <f t="shared" si="2654"/>
        <v>#REF!</v>
      </c>
      <c r="KGU39" s="240" t="e">
        <f t="shared" si="2654"/>
        <v>#REF!</v>
      </c>
      <c r="KGV39" s="240" t="e">
        <f t="shared" si="2654"/>
        <v>#REF!</v>
      </c>
      <c r="KGW39" s="240" t="e">
        <f t="shared" ref="KGW39:KHF40" si="2655">KHC39</f>
        <v>#REF!</v>
      </c>
      <c r="KGX39" s="240" t="e">
        <f t="shared" si="2655"/>
        <v>#REF!</v>
      </c>
      <c r="KGY39" s="240" t="e">
        <f t="shared" si="2655"/>
        <v>#REF!</v>
      </c>
      <c r="KGZ39" s="240" t="e">
        <f t="shared" si="2655"/>
        <v>#REF!</v>
      </c>
      <c r="KHA39" s="240" t="e">
        <f t="shared" si="2655"/>
        <v>#REF!</v>
      </c>
      <c r="KHB39" s="240" t="e">
        <f t="shared" si="2655"/>
        <v>#REF!</v>
      </c>
      <c r="KHC39" s="240" t="e">
        <f t="shared" si="2655"/>
        <v>#REF!</v>
      </c>
      <c r="KHD39" s="240" t="e">
        <f t="shared" si="2655"/>
        <v>#REF!</v>
      </c>
      <c r="KHE39" s="240" t="e">
        <f t="shared" si="2655"/>
        <v>#REF!</v>
      </c>
      <c r="KHF39" s="240" t="e">
        <f t="shared" si="2655"/>
        <v>#REF!</v>
      </c>
      <c r="KHG39" s="240" t="e">
        <f t="shared" ref="KHG39:KHP40" si="2656">KHM39</f>
        <v>#REF!</v>
      </c>
      <c r="KHH39" s="240" t="e">
        <f t="shared" si="2656"/>
        <v>#REF!</v>
      </c>
      <c r="KHI39" s="240" t="e">
        <f t="shared" si="2656"/>
        <v>#REF!</v>
      </c>
      <c r="KHJ39" s="240" t="e">
        <f t="shared" si="2656"/>
        <v>#REF!</v>
      </c>
      <c r="KHK39" s="240" t="e">
        <f t="shared" si="2656"/>
        <v>#REF!</v>
      </c>
      <c r="KHL39" s="240" t="e">
        <f t="shared" si="2656"/>
        <v>#REF!</v>
      </c>
      <c r="KHM39" s="240" t="e">
        <f t="shared" si="2656"/>
        <v>#REF!</v>
      </c>
      <c r="KHN39" s="240" t="e">
        <f t="shared" si="2656"/>
        <v>#REF!</v>
      </c>
      <c r="KHO39" s="240" t="e">
        <f t="shared" si="2656"/>
        <v>#REF!</v>
      </c>
      <c r="KHP39" s="240" t="e">
        <f t="shared" si="2656"/>
        <v>#REF!</v>
      </c>
      <c r="KHQ39" s="240" t="e">
        <f t="shared" ref="KHQ39:KHZ40" si="2657">KHW39</f>
        <v>#REF!</v>
      </c>
      <c r="KHR39" s="240" t="e">
        <f t="shared" si="2657"/>
        <v>#REF!</v>
      </c>
      <c r="KHS39" s="240" t="e">
        <f t="shared" si="2657"/>
        <v>#REF!</v>
      </c>
      <c r="KHT39" s="240" t="e">
        <f t="shared" si="2657"/>
        <v>#REF!</v>
      </c>
      <c r="KHU39" s="240" t="e">
        <f t="shared" si="2657"/>
        <v>#REF!</v>
      </c>
      <c r="KHV39" s="240" t="e">
        <f t="shared" si="2657"/>
        <v>#REF!</v>
      </c>
      <c r="KHW39" s="240" t="e">
        <f t="shared" si="2657"/>
        <v>#REF!</v>
      </c>
      <c r="KHX39" s="240" t="e">
        <f t="shared" si="2657"/>
        <v>#REF!</v>
      </c>
      <c r="KHY39" s="240" t="e">
        <f t="shared" si="2657"/>
        <v>#REF!</v>
      </c>
      <c r="KHZ39" s="240" t="e">
        <f t="shared" si="2657"/>
        <v>#REF!</v>
      </c>
      <c r="KIA39" s="240" t="e">
        <f t="shared" ref="KIA39:KIJ40" si="2658">KIG39</f>
        <v>#REF!</v>
      </c>
      <c r="KIB39" s="240" t="e">
        <f t="shared" si="2658"/>
        <v>#REF!</v>
      </c>
      <c r="KIC39" s="240" t="e">
        <f t="shared" si="2658"/>
        <v>#REF!</v>
      </c>
      <c r="KID39" s="240" t="e">
        <f t="shared" si="2658"/>
        <v>#REF!</v>
      </c>
      <c r="KIE39" s="240" t="e">
        <f t="shared" si="2658"/>
        <v>#REF!</v>
      </c>
      <c r="KIF39" s="240" t="e">
        <f t="shared" si="2658"/>
        <v>#REF!</v>
      </c>
      <c r="KIG39" s="240" t="e">
        <f t="shared" si="2658"/>
        <v>#REF!</v>
      </c>
      <c r="KIH39" s="240" t="e">
        <f t="shared" si="2658"/>
        <v>#REF!</v>
      </c>
      <c r="KII39" s="240" t="e">
        <f t="shared" si="2658"/>
        <v>#REF!</v>
      </c>
      <c r="KIJ39" s="240" t="e">
        <f t="shared" si="2658"/>
        <v>#REF!</v>
      </c>
      <c r="KIK39" s="240" t="e">
        <f t="shared" ref="KIK39:KIT40" si="2659">KIQ39</f>
        <v>#REF!</v>
      </c>
      <c r="KIL39" s="240" t="e">
        <f t="shared" si="2659"/>
        <v>#REF!</v>
      </c>
      <c r="KIM39" s="240" t="e">
        <f t="shared" si="2659"/>
        <v>#REF!</v>
      </c>
      <c r="KIN39" s="240" t="e">
        <f t="shared" si="2659"/>
        <v>#REF!</v>
      </c>
      <c r="KIO39" s="240" t="e">
        <f t="shared" si="2659"/>
        <v>#REF!</v>
      </c>
      <c r="KIP39" s="240" t="e">
        <f t="shared" si="2659"/>
        <v>#REF!</v>
      </c>
      <c r="KIQ39" s="240" t="e">
        <f t="shared" si="2659"/>
        <v>#REF!</v>
      </c>
      <c r="KIR39" s="240" t="e">
        <f t="shared" si="2659"/>
        <v>#REF!</v>
      </c>
      <c r="KIS39" s="240" t="e">
        <f t="shared" si="2659"/>
        <v>#REF!</v>
      </c>
      <c r="KIT39" s="240" t="e">
        <f t="shared" si="2659"/>
        <v>#REF!</v>
      </c>
      <c r="KIU39" s="240" t="e">
        <f t="shared" ref="KIU39:KJD40" si="2660">KJA39</f>
        <v>#REF!</v>
      </c>
      <c r="KIV39" s="240" t="e">
        <f t="shared" si="2660"/>
        <v>#REF!</v>
      </c>
      <c r="KIW39" s="240" t="e">
        <f t="shared" si="2660"/>
        <v>#REF!</v>
      </c>
      <c r="KIX39" s="240" t="e">
        <f t="shared" si="2660"/>
        <v>#REF!</v>
      </c>
      <c r="KIY39" s="240" t="e">
        <f t="shared" si="2660"/>
        <v>#REF!</v>
      </c>
      <c r="KIZ39" s="240" t="e">
        <f t="shared" si="2660"/>
        <v>#REF!</v>
      </c>
      <c r="KJA39" s="240" t="e">
        <f t="shared" si="2660"/>
        <v>#REF!</v>
      </c>
      <c r="KJB39" s="240" t="e">
        <f t="shared" si="2660"/>
        <v>#REF!</v>
      </c>
      <c r="KJC39" s="240" t="e">
        <f t="shared" si="2660"/>
        <v>#REF!</v>
      </c>
      <c r="KJD39" s="240" t="e">
        <f t="shared" si="2660"/>
        <v>#REF!</v>
      </c>
      <c r="KJE39" s="240" t="e">
        <f t="shared" ref="KJE39:KJN40" si="2661">KJK39</f>
        <v>#REF!</v>
      </c>
      <c r="KJF39" s="240" t="e">
        <f t="shared" si="2661"/>
        <v>#REF!</v>
      </c>
      <c r="KJG39" s="240" t="e">
        <f t="shared" si="2661"/>
        <v>#REF!</v>
      </c>
      <c r="KJH39" s="240" t="e">
        <f t="shared" si="2661"/>
        <v>#REF!</v>
      </c>
      <c r="KJI39" s="240" t="e">
        <f t="shared" si="2661"/>
        <v>#REF!</v>
      </c>
      <c r="KJJ39" s="240" t="e">
        <f t="shared" si="2661"/>
        <v>#REF!</v>
      </c>
      <c r="KJK39" s="240" t="e">
        <f t="shared" si="2661"/>
        <v>#REF!</v>
      </c>
      <c r="KJL39" s="240" t="e">
        <f t="shared" si="2661"/>
        <v>#REF!</v>
      </c>
      <c r="KJM39" s="240" t="e">
        <f t="shared" si="2661"/>
        <v>#REF!</v>
      </c>
      <c r="KJN39" s="240" t="e">
        <f t="shared" si="2661"/>
        <v>#REF!</v>
      </c>
      <c r="KJO39" s="240" t="e">
        <f t="shared" ref="KJO39:KJX40" si="2662">KJU39</f>
        <v>#REF!</v>
      </c>
      <c r="KJP39" s="240" t="e">
        <f t="shared" si="2662"/>
        <v>#REF!</v>
      </c>
      <c r="KJQ39" s="240" t="e">
        <f t="shared" si="2662"/>
        <v>#REF!</v>
      </c>
      <c r="KJR39" s="240" t="e">
        <f t="shared" si="2662"/>
        <v>#REF!</v>
      </c>
      <c r="KJS39" s="240" t="e">
        <f t="shared" si="2662"/>
        <v>#REF!</v>
      </c>
      <c r="KJT39" s="240" t="e">
        <f t="shared" si="2662"/>
        <v>#REF!</v>
      </c>
      <c r="KJU39" s="240" t="e">
        <f t="shared" si="2662"/>
        <v>#REF!</v>
      </c>
      <c r="KJV39" s="240" t="e">
        <f t="shared" si="2662"/>
        <v>#REF!</v>
      </c>
      <c r="KJW39" s="240" t="e">
        <f t="shared" si="2662"/>
        <v>#REF!</v>
      </c>
      <c r="KJX39" s="240" t="e">
        <f t="shared" si="2662"/>
        <v>#REF!</v>
      </c>
      <c r="KJY39" s="240" t="e">
        <f t="shared" ref="KJY39:KKH40" si="2663">KKE39</f>
        <v>#REF!</v>
      </c>
      <c r="KJZ39" s="240" t="e">
        <f t="shared" si="2663"/>
        <v>#REF!</v>
      </c>
      <c r="KKA39" s="240" t="e">
        <f t="shared" si="2663"/>
        <v>#REF!</v>
      </c>
      <c r="KKB39" s="240" t="e">
        <f t="shared" si="2663"/>
        <v>#REF!</v>
      </c>
      <c r="KKC39" s="240" t="e">
        <f t="shared" si="2663"/>
        <v>#REF!</v>
      </c>
      <c r="KKD39" s="240" t="e">
        <f t="shared" si="2663"/>
        <v>#REF!</v>
      </c>
      <c r="KKE39" s="240" t="e">
        <f t="shared" si="2663"/>
        <v>#REF!</v>
      </c>
      <c r="KKF39" s="240" t="e">
        <f t="shared" si="2663"/>
        <v>#REF!</v>
      </c>
      <c r="KKG39" s="240" t="e">
        <f t="shared" si="2663"/>
        <v>#REF!</v>
      </c>
      <c r="KKH39" s="240" t="e">
        <f t="shared" si="2663"/>
        <v>#REF!</v>
      </c>
      <c r="KKI39" s="240" t="e">
        <f t="shared" ref="KKI39:KKR40" si="2664">KKO39</f>
        <v>#REF!</v>
      </c>
      <c r="KKJ39" s="240" t="e">
        <f t="shared" si="2664"/>
        <v>#REF!</v>
      </c>
      <c r="KKK39" s="240" t="e">
        <f t="shared" si="2664"/>
        <v>#REF!</v>
      </c>
      <c r="KKL39" s="240" t="e">
        <f t="shared" si="2664"/>
        <v>#REF!</v>
      </c>
      <c r="KKM39" s="240" t="e">
        <f t="shared" si="2664"/>
        <v>#REF!</v>
      </c>
      <c r="KKN39" s="240" t="e">
        <f t="shared" si="2664"/>
        <v>#REF!</v>
      </c>
      <c r="KKO39" s="240" t="e">
        <f t="shared" si="2664"/>
        <v>#REF!</v>
      </c>
      <c r="KKP39" s="240" t="e">
        <f t="shared" si="2664"/>
        <v>#REF!</v>
      </c>
      <c r="KKQ39" s="240" t="e">
        <f t="shared" si="2664"/>
        <v>#REF!</v>
      </c>
      <c r="KKR39" s="240" t="e">
        <f t="shared" si="2664"/>
        <v>#REF!</v>
      </c>
      <c r="KKS39" s="240" t="e">
        <f t="shared" ref="KKS39:KLB40" si="2665">KKY39</f>
        <v>#REF!</v>
      </c>
      <c r="KKT39" s="240" t="e">
        <f t="shared" si="2665"/>
        <v>#REF!</v>
      </c>
      <c r="KKU39" s="240" t="e">
        <f t="shared" si="2665"/>
        <v>#REF!</v>
      </c>
      <c r="KKV39" s="240" t="e">
        <f t="shared" si="2665"/>
        <v>#REF!</v>
      </c>
      <c r="KKW39" s="240" t="e">
        <f t="shared" si="2665"/>
        <v>#REF!</v>
      </c>
      <c r="KKX39" s="240" t="e">
        <f t="shared" si="2665"/>
        <v>#REF!</v>
      </c>
      <c r="KKY39" s="240" t="e">
        <f t="shared" si="2665"/>
        <v>#REF!</v>
      </c>
      <c r="KKZ39" s="240" t="e">
        <f t="shared" si="2665"/>
        <v>#REF!</v>
      </c>
      <c r="KLA39" s="240" t="e">
        <f t="shared" si="2665"/>
        <v>#REF!</v>
      </c>
      <c r="KLB39" s="240" t="e">
        <f t="shared" si="2665"/>
        <v>#REF!</v>
      </c>
      <c r="KLC39" s="240" t="e">
        <f t="shared" ref="KLC39:KLL40" si="2666">KLI39</f>
        <v>#REF!</v>
      </c>
      <c r="KLD39" s="240" t="e">
        <f t="shared" si="2666"/>
        <v>#REF!</v>
      </c>
      <c r="KLE39" s="240" t="e">
        <f t="shared" si="2666"/>
        <v>#REF!</v>
      </c>
      <c r="KLF39" s="240" t="e">
        <f t="shared" si="2666"/>
        <v>#REF!</v>
      </c>
      <c r="KLG39" s="240" t="e">
        <f t="shared" si="2666"/>
        <v>#REF!</v>
      </c>
      <c r="KLH39" s="240" t="e">
        <f t="shared" si="2666"/>
        <v>#REF!</v>
      </c>
      <c r="KLI39" s="240" t="e">
        <f t="shared" si="2666"/>
        <v>#REF!</v>
      </c>
      <c r="KLJ39" s="240" t="e">
        <f t="shared" si="2666"/>
        <v>#REF!</v>
      </c>
      <c r="KLK39" s="240" t="e">
        <f t="shared" si="2666"/>
        <v>#REF!</v>
      </c>
      <c r="KLL39" s="240" t="e">
        <f t="shared" si="2666"/>
        <v>#REF!</v>
      </c>
      <c r="KLM39" s="240" t="e">
        <f t="shared" ref="KLM39:KLV40" si="2667">KLS39</f>
        <v>#REF!</v>
      </c>
      <c r="KLN39" s="240" t="e">
        <f t="shared" si="2667"/>
        <v>#REF!</v>
      </c>
      <c r="KLO39" s="240" t="e">
        <f t="shared" si="2667"/>
        <v>#REF!</v>
      </c>
      <c r="KLP39" s="240" t="e">
        <f t="shared" si="2667"/>
        <v>#REF!</v>
      </c>
      <c r="KLQ39" s="240" t="e">
        <f t="shared" si="2667"/>
        <v>#REF!</v>
      </c>
      <c r="KLR39" s="240" t="e">
        <f t="shared" si="2667"/>
        <v>#REF!</v>
      </c>
      <c r="KLS39" s="240" t="e">
        <f t="shared" si="2667"/>
        <v>#REF!</v>
      </c>
      <c r="KLT39" s="240" t="e">
        <f t="shared" si="2667"/>
        <v>#REF!</v>
      </c>
      <c r="KLU39" s="240" t="e">
        <f t="shared" si="2667"/>
        <v>#REF!</v>
      </c>
      <c r="KLV39" s="240" t="e">
        <f t="shared" si="2667"/>
        <v>#REF!</v>
      </c>
      <c r="KLW39" s="240" t="e">
        <f t="shared" ref="KLW39:KMF40" si="2668">KMC39</f>
        <v>#REF!</v>
      </c>
      <c r="KLX39" s="240" t="e">
        <f t="shared" si="2668"/>
        <v>#REF!</v>
      </c>
      <c r="KLY39" s="240" t="e">
        <f t="shared" si="2668"/>
        <v>#REF!</v>
      </c>
      <c r="KLZ39" s="240" t="e">
        <f t="shared" si="2668"/>
        <v>#REF!</v>
      </c>
      <c r="KMA39" s="240" t="e">
        <f t="shared" si="2668"/>
        <v>#REF!</v>
      </c>
      <c r="KMB39" s="240" t="e">
        <f t="shared" si="2668"/>
        <v>#REF!</v>
      </c>
      <c r="KMC39" s="240" t="e">
        <f t="shared" si="2668"/>
        <v>#REF!</v>
      </c>
      <c r="KMD39" s="240" t="e">
        <f t="shared" si="2668"/>
        <v>#REF!</v>
      </c>
      <c r="KME39" s="240" t="e">
        <f t="shared" si="2668"/>
        <v>#REF!</v>
      </c>
      <c r="KMF39" s="240" t="e">
        <f t="shared" si="2668"/>
        <v>#REF!</v>
      </c>
      <c r="KMG39" s="240" t="e">
        <f t="shared" ref="KMG39:KMP40" si="2669">KMM39</f>
        <v>#REF!</v>
      </c>
      <c r="KMH39" s="240" t="e">
        <f t="shared" si="2669"/>
        <v>#REF!</v>
      </c>
      <c r="KMI39" s="240" t="e">
        <f t="shared" si="2669"/>
        <v>#REF!</v>
      </c>
      <c r="KMJ39" s="240" t="e">
        <f t="shared" si="2669"/>
        <v>#REF!</v>
      </c>
      <c r="KMK39" s="240" t="e">
        <f t="shared" si="2669"/>
        <v>#REF!</v>
      </c>
      <c r="KML39" s="240" t="e">
        <f t="shared" si="2669"/>
        <v>#REF!</v>
      </c>
      <c r="KMM39" s="240" t="e">
        <f t="shared" si="2669"/>
        <v>#REF!</v>
      </c>
      <c r="KMN39" s="240" t="e">
        <f t="shared" si="2669"/>
        <v>#REF!</v>
      </c>
      <c r="KMO39" s="240" t="e">
        <f t="shared" si="2669"/>
        <v>#REF!</v>
      </c>
      <c r="KMP39" s="240" t="e">
        <f t="shared" si="2669"/>
        <v>#REF!</v>
      </c>
      <c r="KMQ39" s="240" t="e">
        <f t="shared" ref="KMQ39:KMZ40" si="2670">KMW39</f>
        <v>#REF!</v>
      </c>
      <c r="KMR39" s="240" t="e">
        <f t="shared" si="2670"/>
        <v>#REF!</v>
      </c>
      <c r="KMS39" s="240" t="e">
        <f t="shared" si="2670"/>
        <v>#REF!</v>
      </c>
      <c r="KMT39" s="240" t="e">
        <f t="shared" si="2670"/>
        <v>#REF!</v>
      </c>
      <c r="KMU39" s="240" t="e">
        <f t="shared" si="2670"/>
        <v>#REF!</v>
      </c>
      <c r="KMV39" s="240" t="e">
        <f t="shared" si="2670"/>
        <v>#REF!</v>
      </c>
      <c r="KMW39" s="240" t="e">
        <f t="shared" si="2670"/>
        <v>#REF!</v>
      </c>
      <c r="KMX39" s="240" t="e">
        <f t="shared" si="2670"/>
        <v>#REF!</v>
      </c>
      <c r="KMY39" s="240" t="e">
        <f t="shared" si="2670"/>
        <v>#REF!</v>
      </c>
      <c r="KMZ39" s="240" t="e">
        <f t="shared" si="2670"/>
        <v>#REF!</v>
      </c>
      <c r="KNA39" s="240" t="e">
        <f t="shared" ref="KNA39:KNJ40" si="2671">KNG39</f>
        <v>#REF!</v>
      </c>
      <c r="KNB39" s="240" t="e">
        <f t="shared" si="2671"/>
        <v>#REF!</v>
      </c>
      <c r="KNC39" s="240" t="e">
        <f t="shared" si="2671"/>
        <v>#REF!</v>
      </c>
      <c r="KND39" s="240" t="e">
        <f t="shared" si="2671"/>
        <v>#REF!</v>
      </c>
      <c r="KNE39" s="240" t="e">
        <f t="shared" si="2671"/>
        <v>#REF!</v>
      </c>
      <c r="KNF39" s="240" t="e">
        <f t="shared" si="2671"/>
        <v>#REF!</v>
      </c>
      <c r="KNG39" s="240" t="e">
        <f t="shared" si="2671"/>
        <v>#REF!</v>
      </c>
      <c r="KNH39" s="240" t="e">
        <f t="shared" si="2671"/>
        <v>#REF!</v>
      </c>
      <c r="KNI39" s="240" t="e">
        <f t="shared" si="2671"/>
        <v>#REF!</v>
      </c>
      <c r="KNJ39" s="240" t="e">
        <f t="shared" si="2671"/>
        <v>#REF!</v>
      </c>
      <c r="KNK39" s="240" t="e">
        <f t="shared" ref="KNK39:KNT40" si="2672">KNQ39</f>
        <v>#REF!</v>
      </c>
      <c r="KNL39" s="240" t="e">
        <f t="shared" si="2672"/>
        <v>#REF!</v>
      </c>
      <c r="KNM39" s="240" t="e">
        <f t="shared" si="2672"/>
        <v>#REF!</v>
      </c>
      <c r="KNN39" s="240" t="e">
        <f t="shared" si="2672"/>
        <v>#REF!</v>
      </c>
      <c r="KNO39" s="240" t="e">
        <f t="shared" si="2672"/>
        <v>#REF!</v>
      </c>
      <c r="KNP39" s="240" t="e">
        <f t="shared" si="2672"/>
        <v>#REF!</v>
      </c>
      <c r="KNQ39" s="240" t="e">
        <f t="shared" si="2672"/>
        <v>#REF!</v>
      </c>
      <c r="KNR39" s="240" t="e">
        <f t="shared" si="2672"/>
        <v>#REF!</v>
      </c>
      <c r="KNS39" s="240" t="e">
        <f t="shared" si="2672"/>
        <v>#REF!</v>
      </c>
      <c r="KNT39" s="240" t="e">
        <f t="shared" si="2672"/>
        <v>#REF!</v>
      </c>
      <c r="KNU39" s="240" t="e">
        <f t="shared" ref="KNU39:KOD40" si="2673">KOA39</f>
        <v>#REF!</v>
      </c>
      <c r="KNV39" s="240" t="e">
        <f t="shared" si="2673"/>
        <v>#REF!</v>
      </c>
      <c r="KNW39" s="240" t="e">
        <f t="shared" si="2673"/>
        <v>#REF!</v>
      </c>
      <c r="KNX39" s="240" t="e">
        <f t="shared" si="2673"/>
        <v>#REF!</v>
      </c>
      <c r="KNY39" s="240" t="e">
        <f t="shared" si="2673"/>
        <v>#REF!</v>
      </c>
      <c r="KNZ39" s="240" t="e">
        <f t="shared" si="2673"/>
        <v>#REF!</v>
      </c>
      <c r="KOA39" s="240" t="e">
        <f t="shared" si="2673"/>
        <v>#REF!</v>
      </c>
      <c r="KOB39" s="240" t="e">
        <f t="shared" si="2673"/>
        <v>#REF!</v>
      </c>
      <c r="KOC39" s="240" t="e">
        <f t="shared" si="2673"/>
        <v>#REF!</v>
      </c>
      <c r="KOD39" s="240" t="e">
        <f t="shared" si="2673"/>
        <v>#REF!</v>
      </c>
      <c r="KOE39" s="240" t="e">
        <f t="shared" ref="KOE39:KON40" si="2674">KOK39</f>
        <v>#REF!</v>
      </c>
      <c r="KOF39" s="240" t="e">
        <f t="shared" si="2674"/>
        <v>#REF!</v>
      </c>
      <c r="KOG39" s="240" t="e">
        <f t="shared" si="2674"/>
        <v>#REF!</v>
      </c>
      <c r="KOH39" s="240" t="e">
        <f t="shared" si="2674"/>
        <v>#REF!</v>
      </c>
      <c r="KOI39" s="240" t="e">
        <f t="shared" si="2674"/>
        <v>#REF!</v>
      </c>
      <c r="KOJ39" s="240" t="e">
        <f t="shared" si="2674"/>
        <v>#REF!</v>
      </c>
      <c r="KOK39" s="240" t="e">
        <f t="shared" si="2674"/>
        <v>#REF!</v>
      </c>
      <c r="KOL39" s="240" t="e">
        <f t="shared" si="2674"/>
        <v>#REF!</v>
      </c>
      <c r="KOM39" s="240" t="e">
        <f t="shared" si="2674"/>
        <v>#REF!</v>
      </c>
      <c r="KON39" s="240" t="e">
        <f t="shared" si="2674"/>
        <v>#REF!</v>
      </c>
      <c r="KOO39" s="240" t="e">
        <f t="shared" ref="KOO39:KOX40" si="2675">KOU39</f>
        <v>#REF!</v>
      </c>
      <c r="KOP39" s="240" t="e">
        <f t="shared" si="2675"/>
        <v>#REF!</v>
      </c>
      <c r="KOQ39" s="240" t="e">
        <f t="shared" si="2675"/>
        <v>#REF!</v>
      </c>
      <c r="KOR39" s="240" t="e">
        <f t="shared" si="2675"/>
        <v>#REF!</v>
      </c>
      <c r="KOS39" s="240" t="e">
        <f t="shared" si="2675"/>
        <v>#REF!</v>
      </c>
      <c r="KOT39" s="240" t="e">
        <f t="shared" si="2675"/>
        <v>#REF!</v>
      </c>
      <c r="KOU39" s="240" t="e">
        <f t="shared" si="2675"/>
        <v>#REF!</v>
      </c>
      <c r="KOV39" s="240" t="e">
        <f t="shared" si="2675"/>
        <v>#REF!</v>
      </c>
      <c r="KOW39" s="240" t="e">
        <f t="shared" si="2675"/>
        <v>#REF!</v>
      </c>
      <c r="KOX39" s="240" t="e">
        <f t="shared" si="2675"/>
        <v>#REF!</v>
      </c>
      <c r="KOY39" s="240" t="e">
        <f t="shared" ref="KOY39:KPH40" si="2676">KPE39</f>
        <v>#REF!</v>
      </c>
      <c r="KOZ39" s="240" t="e">
        <f t="shared" si="2676"/>
        <v>#REF!</v>
      </c>
      <c r="KPA39" s="240" t="e">
        <f t="shared" si="2676"/>
        <v>#REF!</v>
      </c>
      <c r="KPB39" s="240" t="e">
        <f t="shared" si="2676"/>
        <v>#REF!</v>
      </c>
      <c r="KPC39" s="240" t="e">
        <f t="shared" si="2676"/>
        <v>#REF!</v>
      </c>
      <c r="KPD39" s="240" t="e">
        <f t="shared" si="2676"/>
        <v>#REF!</v>
      </c>
      <c r="KPE39" s="240" t="e">
        <f t="shared" si="2676"/>
        <v>#REF!</v>
      </c>
      <c r="KPF39" s="240" t="e">
        <f t="shared" si="2676"/>
        <v>#REF!</v>
      </c>
      <c r="KPG39" s="240" t="e">
        <f t="shared" si="2676"/>
        <v>#REF!</v>
      </c>
      <c r="KPH39" s="240" t="e">
        <f t="shared" si="2676"/>
        <v>#REF!</v>
      </c>
      <c r="KPI39" s="240" t="e">
        <f t="shared" ref="KPI39:KPR40" si="2677">KPO39</f>
        <v>#REF!</v>
      </c>
      <c r="KPJ39" s="240" t="e">
        <f t="shared" si="2677"/>
        <v>#REF!</v>
      </c>
      <c r="KPK39" s="240" t="e">
        <f t="shared" si="2677"/>
        <v>#REF!</v>
      </c>
      <c r="KPL39" s="240" t="e">
        <f t="shared" si="2677"/>
        <v>#REF!</v>
      </c>
      <c r="KPM39" s="240" t="e">
        <f t="shared" si="2677"/>
        <v>#REF!</v>
      </c>
      <c r="KPN39" s="240" t="e">
        <f t="shared" si="2677"/>
        <v>#REF!</v>
      </c>
      <c r="KPO39" s="240" t="e">
        <f t="shared" si="2677"/>
        <v>#REF!</v>
      </c>
      <c r="KPP39" s="240" t="e">
        <f t="shared" si="2677"/>
        <v>#REF!</v>
      </c>
      <c r="KPQ39" s="240" t="e">
        <f t="shared" si="2677"/>
        <v>#REF!</v>
      </c>
      <c r="KPR39" s="240" t="e">
        <f t="shared" si="2677"/>
        <v>#REF!</v>
      </c>
      <c r="KPS39" s="240" t="e">
        <f t="shared" ref="KPS39:KQB40" si="2678">KPY39</f>
        <v>#REF!</v>
      </c>
      <c r="KPT39" s="240" t="e">
        <f t="shared" si="2678"/>
        <v>#REF!</v>
      </c>
      <c r="KPU39" s="240" t="e">
        <f t="shared" si="2678"/>
        <v>#REF!</v>
      </c>
      <c r="KPV39" s="240" t="e">
        <f t="shared" si="2678"/>
        <v>#REF!</v>
      </c>
      <c r="KPW39" s="240" t="e">
        <f t="shared" si="2678"/>
        <v>#REF!</v>
      </c>
      <c r="KPX39" s="240" t="e">
        <f t="shared" si="2678"/>
        <v>#REF!</v>
      </c>
      <c r="KPY39" s="240" t="e">
        <f t="shared" si="2678"/>
        <v>#REF!</v>
      </c>
      <c r="KPZ39" s="240" t="e">
        <f t="shared" si="2678"/>
        <v>#REF!</v>
      </c>
      <c r="KQA39" s="240" t="e">
        <f t="shared" si="2678"/>
        <v>#REF!</v>
      </c>
      <c r="KQB39" s="240" t="e">
        <f t="shared" si="2678"/>
        <v>#REF!</v>
      </c>
      <c r="KQC39" s="240" t="e">
        <f t="shared" ref="KQC39:KQL40" si="2679">KQI39</f>
        <v>#REF!</v>
      </c>
      <c r="KQD39" s="240" t="e">
        <f t="shared" si="2679"/>
        <v>#REF!</v>
      </c>
      <c r="KQE39" s="240" t="e">
        <f t="shared" si="2679"/>
        <v>#REF!</v>
      </c>
      <c r="KQF39" s="240" t="e">
        <f t="shared" si="2679"/>
        <v>#REF!</v>
      </c>
      <c r="KQG39" s="240" t="e">
        <f t="shared" si="2679"/>
        <v>#REF!</v>
      </c>
      <c r="KQH39" s="240" t="e">
        <f t="shared" si="2679"/>
        <v>#REF!</v>
      </c>
      <c r="KQI39" s="240" t="e">
        <f t="shared" si="2679"/>
        <v>#REF!</v>
      </c>
      <c r="KQJ39" s="240" t="e">
        <f t="shared" si="2679"/>
        <v>#REF!</v>
      </c>
      <c r="KQK39" s="240" t="e">
        <f t="shared" si="2679"/>
        <v>#REF!</v>
      </c>
      <c r="KQL39" s="240" t="e">
        <f t="shared" si="2679"/>
        <v>#REF!</v>
      </c>
      <c r="KQM39" s="240" t="e">
        <f t="shared" ref="KQM39:KQV40" si="2680">KQS39</f>
        <v>#REF!</v>
      </c>
      <c r="KQN39" s="240" t="e">
        <f t="shared" si="2680"/>
        <v>#REF!</v>
      </c>
      <c r="KQO39" s="240" t="e">
        <f t="shared" si="2680"/>
        <v>#REF!</v>
      </c>
      <c r="KQP39" s="240" t="e">
        <f t="shared" si="2680"/>
        <v>#REF!</v>
      </c>
      <c r="KQQ39" s="240" t="e">
        <f t="shared" si="2680"/>
        <v>#REF!</v>
      </c>
      <c r="KQR39" s="240" t="e">
        <f t="shared" si="2680"/>
        <v>#REF!</v>
      </c>
      <c r="KQS39" s="240" t="e">
        <f t="shared" si="2680"/>
        <v>#REF!</v>
      </c>
      <c r="KQT39" s="240" t="e">
        <f t="shared" si="2680"/>
        <v>#REF!</v>
      </c>
      <c r="KQU39" s="240" t="e">
        <f t="shared" si="2680"/>
        <v>#REF!</v>
      </c>
      <c r="KQV39" s="240" t="e">
        <f t="shared" si="2680"/>
        <v>#REF!</v>
      </c>
      <c r="KQW39" s="240" t="e">
        <f t="shared" ref="KQW39:KRF40" si="2681">KRC39</f>
        <v>#REF!</v>
      </c>
      <c r="KQX39" s="240" t="e">
        <f t="shared" si="2681"/>
        <v>#REF!</v>
      </c>
      <c r="KQY39" s="240" t="e">
        <f t="shared" si="2681"/>
        <v>#REF!</v>
      </c>
      <c r="KQZ39" s="240" t="e">
        <f t="shared" si="2681"/>
        <v>#REF!</v>
      </c>
      <c r="KRA39" s="240" t="e">
        <f t="shared" si="2681"/>
        <v>#REF!</v>
      </c>
      <c r="KRB39" s="240" t="e">
        <f t="shared" si="2681"/>
        <v>#REF!</v>
      </c>
      <c r="KRC39" s="240" t="e">
        <f t="shared" si="2681"/>
        <v>#REF!</v>
      </c>
      <c r="KRD39" s="240" t="e">
        <f t="shared" si="2681"/>
        <v>#REF!</v>
      </c>
      <c r="KRE39" s="240" t="e">
        <f t="shared" si="2681"/>
        <v>#REF!</v>
      </c>
      <c r="KRF39" s="240" t="e">
        <f t="shared" si="2681"/>
        <v>#REF!</v>
      </c>
      <c r="KRG39" s="240" t="e">
        <f t="shared" ref="KRG39:KRP40" si="2682">KRM39</f>
        <v>#REF!</v>
      </c>
      <c r="KRH39" s="240" t="e">
        <f t="shared" si="2682"/>
        <v>#REF!</v>
      </c>
      <c r="KRI39" s="240" t="e">
        <f t="shared" si="2682"/>
        <v>#REF!</v>
      </c>
      <c r="KRJ39" s="240" t="e">
        <f t="shared" si="2682"/>
        <v>#REF!</v>
      </c>
      <c r="KRK39" s="240" t="e">
        <f t="shared" si="2682"/>
        <v>#REF!</v>
      </c>
      <c r="KRL39" s="240" t="e">
        <f t="shared" si="2682"/>
        <v>#REF!</v>
      </c>
      <c r="KRM39" s="240" t="e">
        <f t="shared" si="2682"/>
        <v>#REF!</v>
      </c>
      <c r="KRN39" s="240" t="e">
        <f t="shared" si="2682"/>
        <v>#REF!</v>
      </c>
      <c r="KRO39" s="240" t="e">
        <f t="shared" si="2682"/>
        <v>#REF!</v>
      </c>
      <c r="KRP39" s="240" t="e">
        <f t="shared" si="2682"/>
        <v>#REF!</v>
      </c>
      <c r="KRQ39" s="240" t="e">
        <f t="shared" ref="KRQ39:KRZ40" si="2683">KRW39</f>
        <v>#REF!</v>
      </c>
      <c r="KRR39" s="240" t="e">
        <f t="shared" si="2683"/>
        <v>#REF!</v>
      </c>
      <c r="KRS39" s="240" t="e">
        <f t="shared" si="2683"/>
        <v>#REF!</v>
      </c>
      <c r="KRT39" s="240" t="e">
        <f t="shared" si="2683"/>
        <v>#REF!</v>
      </c>
      <c r="KRU39" s="240" t="e">
        <f t="shared" si="2683"/>
        <v>#REF!</v>
      </c>
      <c r="KRV39" s="240" t="e">
        <f t="shared" si="2683"/>
        <v>#REF!</v>
      </c>
      <c r="KRW39" s="240" t="e">
        <f t="shared" si="2683"/>
        <v>#REF!</v>
      </c>
      <c r="KRX39" s="240" t="e">
        <f t="shared" si="2683"/>
        <v>#REF!</v>
      </c>
      <c r="KRY39" s="240" t="e">
        <f t="shared" si="2683"/>
        <v>#REF!</v>
      </c>
      <c r="KRZ39" s="240" t="e">
        <f t="shared" si="2683"/>
        <v>#REF!</v>
      </c>
      <c r="KSA39" s="240" t="e">
        <f t="shared" ref="KSA39:KSJ40" si="2684">KSG39</f>
        <v>#REF!</v>
      </c>
      <c r="KSB39" s="240" t="e">
        <f t="shared" si="2684"/>
        <v>#REF!</v>
      </c>
      <c r="KSC39" s="240" t="e">
        <f t="shared" si="2684"/>
        <v>#REF!</v>
      </c>
      <c r="KSD39" s="240" t="e">
        <f t="shared" si="2684"/>
        <v>#REF!</v>
      </c>
      <c r="KSE39" s="240" t="e">
        <f t="shared" si="2684"/>
        <v>#REF!</v>
      </c>
      <c r="KSF39" s="240" t="e">
        <f t="shared" si="2684"/>
        <v>#REF!</v>
      </c>
      <c r="KSG39" s="240" t="e">
        <f t="shared" si="2684"/>
        <v>#REF!</v>
      </c>
      <c r="KSH39" s="240" t="e">
        <f t="shared" si="2684"/>
        <v>#REF!</v>
      </c>
      <c r="KSI39" s="240" t="e">
        <f t="shared" si="2684"/>
        <v>#REF!</v>
      </c>
      <c r="KSJ39" s="240" t="e">
        <f t="shared" si="2684"/>
        <v>#REF!</v>
      </c>
      <c r="KSK39" s="240" t="e">
        <f t="shared" ref="KSK39:KST40" si="2685">KSQ39</f>
        <v>#REF!</v>
      </c>
      <c r="KSL39" s="240" t="e">
        <f t="shared" si="2685"/>
        <v>#REF!</v>
      </c>
      <c r="KSM39" s="240" t="e">
        <f t="shared" si="2685"/>
        <v>#REF!</v>
      </c>
      <c r="KSN39" s="240" t="e">
        <f t="shared" si="2685"/>
        <v>#REF!</v>
      </c>
      <c r="KSO39" s="240" t="e">
        <f t="shared" si="2685"/>
        <v>#REF!</v>
      </c>
      <c r="KSP39" s="240" t="e">
        <f t="shared" si="2685"/>
        <v>#REF!</v>
      </c>
      <c r="KSQ39" s="240" t="e">
        <f t="shared" si="2685"/>
        <v>#REF!</v>
      </c>
      <c r="KSR39" s="240" t="e">
        <f t="shared" si="2685"/>
        <v>#REF!</v>
      </c>
      <c r="KSS39" s="240" t="e">
        <f t="shared" si="2685"/>
        <v>#REF!</v>
      </c>
      <c r="KST39" s="240" t="e">
        <f t="shared" si="2685"/>
        <v>#REF!</v>
      </c>
      <c r="KSU39" s="240" t="e">
        <f t="shared" ref="KSU39:KTD40" si="2686">KTA39</f>
        <v>#REF!</v>
      </c>
      <c r="KSV39" s="240" t="e">
        <f t="shared" si="2686"/>
        <v>#REF!</v>
      </c>
      <c r="KSW39" s="240" t="e">
        <f t="shared" si="2686"/>
        <v>#REF!</v>
      </c>
      <c r="KSX39" s="240" t="e">
        <f t="shared" si="2686"/>
        <v>#REF!</v>
      </c>
      <c r="KSY39" s="240" t="e">
        <f t="shared" si="2686"/>
        <v>#REF!</v>
      </c>
      <c r="KSZ39" s="240" t="e">
        <f t="shared" si="2686"/>
        <v>#REF!</v>
      </c>
      <c r="KTA39" s="240" t="e">
        <f t="shared" si="2686"/>
        <v>#REF!</v>
      </c>
      <c r="KTB39" s="240" t="e">
        <f t="shared" si="2686"/>
        <v>#REF!</v>
      </c>
      <c r="KTC39" s="240" t="e">
        <f t="shared" si="2686"/>
        <v>#REF!</v>
      </c>
      <c r="KTD39" s="240" t="e">
        <f t="shared" si="2686"/>
        <v>#REF!</v>
      </c>
      <c r="KTE39" s="240" t="e">
        <f t="shared" ref="KTE39:KTN40" si="2687">KTK39</f>
        <v>#REF!</v>
      </c>
      <c r="KTF39" s="240" t="e">
        <f t="shared" si="2687"/>
        <v>#REF!</v>
      </c>
      <c r="KTG39" s="240" t="e">
        <f t="shared" si="2687"/>
        <v>#REF!</v>
      </c>
      <c r="KTH39" s="240" t="e">
        <f t="shared" si="2687"/>
        <v>#REF!</v>
      </c>
      <c r="KTI39" s="240" t="e">
        <f t="shared" si="2687"/>
        <v>#REF!</v>
      </c>
      <c r="KTJ39" s="240" t="e">
        <f t="shared" si="2687"/>
        <v>#REF!</v>
      </c>
      <c r="KTK39" s="240" t="e">
        <f t="shared" si="2687"/>
        <v>#REF!</v>
      </c>
      <c r="KTL39" s="240" t="e">
        <f t="shared" si="2687"/>
        <v>#REF!</v>
      </c>
      <c r="KTM39" s="240" t="e">
        <f t="shared" si="2687"/>
        <v>#REF!</v>
      </c>
      <c r="KTN39" s="240" t="e">
        <f t="shared" si="2687"/>
        <v>#REF!</v>
      </c>
      <c r="KTO39" s="240" t="e">
        <f t="shared" ref="KTO39:KTX40" si="2688">KTU39</f>
        <v>#REF!</v>
      </c>
      <c r="KTP39" s="240" t="e">
        <f t="shared" si="2688"/>
        <v>#REF!</v>
      </c>
      <c r="KTQ39" s="240" t="e">
        <f t="shared" si="2688"/>
        <v>#REF!</v>
      </c>
      <c r="KTR39" s="240" t="e">
        <f t="shared" si="2688"/>
        <v>#REF!</v>
      </c>
      <c r="KTS39" s="240" t="e">
        <f t="shared" si="2688"/>
        <v>#REF!</v>
      </c>
      <c r="KTT39" s="240" t="e">
        <f t="shared" si="2688"/>
        <v>#REF!</v>
      </c>
      <c r="KTU39" s="240" t="e">
        <f t="shared" si="2688"/>
        <v>#REF!</v>
      </c>
      <c r="KTV39" s="240" t="e">
        <f t="shared" si="2688"/>
        <v>#REF!</v>
      </c>
      <c r="KTW39" s="240" t="e">
        <f t="shared" si="2688"/>
        <v>#REF!</v>
      </c>
      <c r="KTX39" s="240" t="e">
        <f t="shared" si="2688"/>
        <v>#REF!</v>
      </c>
      <c r="KTY39" s="240" t="e">
        <f t="shared" ref="KTY39:KUH40" si="2689">KUE39</f>
        <v>#REF!</v>
      </c>
      <c r="KTZ39" s="240" t="e">
        <f t="shared" si="2689"/>
        <v>#REF!</v>
      </c>
      <c r="KUA39" s="240" t="e">
        <f t="shared" si="2689"/>
        <v>#REF!</v>
      </c>
      <c r="KUB39" s="240" t="e">
        <f t="shared" si="2689"/>
        <v>#REF!</v>
      </c>
      <c r="KUC39" s="240" t="e">
        <f t="shared" si="2689"/>
        <v>#REF!</v>
      </c>
      <c r="KUD39" s="240" t="e">
        <f t="shared" si="2689"/>
        <v>#REF!</v>
      </c>
      <c r="KUE39" s="240" t="e">
        <f t="shared" si="2689"/>
        <v>#REF!</v>
      </c>
      <c r="KUF39" s="240" t="e">
        <f t="shared" si="2689"/>
        <v>#REF!</v>
      </c>
      <c r="KUG39" s="240" t="e">
        <f t="shared" si="2689"/>
        <v>#REF!</v>
      </c>
      <c r="KUH39" s="240" t="e">
        <f t="shared" si="2689"/>
        <v>#REF!</v>
      </c>
      <c r="KUI39" s="240" t="e">
        <f t="shared" ref="KUI39:KUR40" si="2690">KUO39</f>
        <v>#REF!</v>
      </c>
      <c r="KUJ39" s="240" t="e">
        <f t="shared" si="2690"/>
        <v>#REF!</v>
      </c>
      <c r="KUK39" s="240" t="e">
        <f t="shared" si="2690"/>
        <v>#REF!</v>
      </c>
      <c r="KUL39" s="240" t="e">
        <f t="shared" si="2690"/>
        <v>#REF!</v>
      </c>
      <c r="KUM39" s="240" t="e">
        <f t="shared" si="2690"/>
        <v>#REF!</v>
      </c>
      <c r="KUN39" s="240" t="e">
        <f t="shared" si="2690"/>
        <v>#REF!</v>
      </c>
      <c r="KUO39" s="240" t="e">
        <f t="shared" si="2690"/>
        <v>#REF!</v>
      </c>
      <c r="KUP39" s="240" t="e">
        <f t="shared" si="2690"/>
        <v>#REF!</v>
      </c>
      <c r="KUQ39" s="240" t="e">
        <f t="shared" si="2690"/>
        <v>#REF!</v>
      </c>
      <c r="KUR39" s="240" t="e">
        <f t="shared" si="2690"/>
        <v>#REF!</v>
      </c>
      <c r="KUS39" s="240" t="e">
        <f t="shared" ref="KUS39:KVB40" si="2691">KUY39</f>
        <v>#REF!</v>
      </c>
      <c r="KUT39" s="240" t="e">
        <f t="shared" si="2691"/>
        <v>#REF!</v>
      </c>
      <c r="KUU39" s="240" t="e">
        <f t="shared" si="2691"/>
        <v>#REF!</v>
      </c>
      <c r="KUV39" s="240" t="e">
        <f t="shared" si="2691"/>
        <v>#REF!</v>
      </c>
      <c r="KUW39" s="240" t="e">
        <f t="shared" si="2691"/>
        <v>#REF!</v>
      </c>
      <c r="KUX39" s="240" t="e">
        <f t="shared" si="2691"/>
        <v>#REF!</v>
      </c>
      <c r="KUY39" s="240" t="e">
        <f t="shared" si="2691"/>
        <v>#REF!</v>
      </c>
      <c r="KUZ39" s="240" t="e">
        <f t="shared" si="2691"/>
        <v>#REF!</v>
      </c>
      <c r="KVA39" s="240" t="e">
        <f t="shared" si="2691"/>
        <v>#REF!</v>
      </c>
      <c r="KVB39" s="240" t="e">
        <f t="shared" si="2691"/>
        <v>#REF!</v>
      </c>
      <c r="KVC39" s="240" t="e">
        <f t="shared" ref="KVC39:KVL40" si="2692">KVI39</f>
        <v>#REF!</v>
      </c>
      <c r="KVD39" s="240" t="e">
        <f t="shared" si="2692"/>
        <v>#REF!</v>
      </c>
      <c r="KVE39" s="240" t="e">
        <f t="shared" si="2692"/>
        <v>#REF!</v>
      </c>
      <c r="KVF39" s="240" t="e">
        <f t="shared" si="2692"/>
        <v>#REF!</v>
      </c>
      <c r="KVG39" s="240" t="e">
        <f t="shared" si="2692"/>
        <v>#REF!</v>
      </c>
      <c r="KVH39" s="240" t="e">
        <f t="shared" si="2692"/>
        <v>#REF!</v>
      </c>
      <c r="KVI39" s="240" t="e">
        <f t="shared" si="2692"/>
        <v>#REF!</v>
      </c>
      <c r="KVJ39" s="240" t="e">
        <f t="shared" si="2692"/>
        <v>#REF!</v>
      </c>
      <c r="KVK39" s="240" t="e">
        <f t="shared" si="2692"/>
        <v>#REF!</v>
      </c>
      <c r="KVL39" s="240" t="e">
        <f t="shared" si="2692"/>
        <v>#REF!</v>
      </c>
      <c r="KVM39" s="240" t="e">
        <f t="shared" ref="KVM39:KVV40" si="2693">KVS39</f>
        <v>#REF!</v>
      </c>
      <c r="KVN39" s="240" t="e">
        <f t="shared" si="2693"/>
        <v>#REF!</v>
      </c>
      <c r="KVO39" s="240" t="e">
        <f t="shared" si="2693"/>
        <v>#REF!</v>
      </c>
      <c r="KVP39" s="240" t="e">
        <f t="shared" si="2693"/>
        <v>#REF!</v>
      </c>
      <c r="KVQ39" s="240" t="e">
        <f t="shared" si="2693"/>
        <v>#REF!</v>
      </c>
      <c r="KVR39" s="240" t="e">
        <f t="shared" si="2693"/>
        <v>#REF!</v>
      </c>
      <c r="KVS39" s="240" t="e">
        <f t="shared" si="2693"/>
        <v>#REF!</v>
      </c>
      <c r="KVT39" s="240" t="e">
        <f t="shared" si="2693"/>
        <v>#REF!</v>
      </c>
      <c r="KVU39" s="240" t="e">
        <f t="shared" si="2693"/>
        <v>#REF!</v>
      </c>
      <c r="KVV39" s="240" t="e">
        <f t="shared" si="2693"/>
        <v>#REF!</v>
      </c>
      <c r="KVW39" s="240" t="e">
        <f t="shared" ref="KVW39:KWF40" si="2694">KWC39</f>
        <v>#REF!</v>
      </c>
      <c r="KVX39" s="240" t="e">
        <f t="shared" si="2694"/>
        <v>#REF!</v>
      </c>
      <c r="KVY39" s="240" t="e">
        <f t="shared" si="2694"/>
        <v>#REF!</v>
      </c>
      <c r="KVZ39" s="240" t="e">
        <f t="shared" si="2694"/>
        <v>#REF!</v>
      </c>
      <c r="KWA39" s="240" t="e">
        <f t="shared" si="2694"/>
        <v>#REF!</v>
      </c>
      <c r="KWB39" s="240" t="e">
        <f t="shared" si="2694"/>
        <v>#REF!</v>
      </c>
      <c r="KWC39" s="240" t="e">
        <f t="shared" si="2694"/>
        <v>#REF!</v>
      </c>
      <c r="KWD39" s="240" t="e">
        <f t="shared" si="2694"/>
        <v>#REF!</v>
      </c>
      <c r="KWE39" s="240" t="e">
        <f t="shared" si="2694"/>
        <v>#REF!</v>
      </c>
      <c r="KWF39" s="240" t="e">
        <f t="shared" si="2694"/>
        <v>#REF!</v>
      </c>
      <c r="KWG39" s="240" t="e">
        <f t="shared" ref="KWG39:KWP40" si="2695">KWM39</f>
        <v>#REF!</v>
      </c>
      <c r="KWH39" s="240" t="e">
        <f t="shared" si="2695"/>
        <v>#REF!</v>
      </c>
      <c r="KWI39" s="240" t="e">
        <f t="shared" si="2695"/>
        <v>#REF!</v>
      </c>
      <c r="KWJ39" s="240" t="e">
        <f t="shared" si="2695"/>
        <v>#REF!</v>
      </c>
      <c r="KWK39" s="240" t="e">
        <f t="shared" si="2695"/>
        <v>#REF!</v>
      </c>
      <c r="KWL39" s="240" t="e">
        <f t="shared" si="2695"/>
        <v>#REF!</v>
      </c>
      <c r="KWM39" s="240" t="e">
        <f t="shared" si="2695"/>
        <v>#REF!</v>
      </c>
      <c r="KWN39" s="240" t="e">
        <f t="shared" si="2695"/>
        <v>#REF!</v>
      </c>
      <c r="KWO39" s="240" t="e">
        <f t="shared" si="2695"/>
        <v>#REF!</v>
      </c>
      <c r="KWP39" s="240" t="e">
        <f t="shared" si="2695"/>
        <v>#REF!</v>
      </c>
      <c r="KWQ39" s="240" t="e">
        <f t="shared" ref="KWQ39:KWZ40" si="2696">KWW39</f>
        <v>#REF!</v>
      </c>
      <c r="KWR39" s="240" t="e">
        <f t="shared" si="2696"/>
        <v>#REF!</v>
      </c>
      <c r="KWS39" s="240" t="e">
        <f t="shared" si="2696"/>
        <v>#REF!</v>
      </c>
      <c r="KWT39" s="240" t="e">
        <f t="shared" si="2696"/>
        <v>#REF!</v>
      </c>
      <c r="KWU39" s="240" t="e">
        <f t="shared" si="2696"/>
        <v>#REF!</v>
      </c>
      <c r="KWV39" s="240" t="e">
        <f t="shared" si="2696"/>
        <v>#REF!</v>
      </c>
      <c r="KWW39" s="240" t="e">
        <f t="shared" si="2696"/>
        <v>#REF!</v>
      </c>
      <c r="KWX39" s="240" t="e">
        <f t="shared" si="2696"/>
        <v>#REF!</v>
      </c>
      <c r="KWY39" s="240" t="e">
        <f t="shared" si="2696"/>
        <v>#REF!</v>
      </c>
      <c r="KWZ39" s="240" t="e">
        <f t="shared" si="2696"/>
        <v>#REF!</v>
      </c>
      <c r="KXA39" s="240" t="e">
        <f t="shared" ref="KXA39:KXJ40" si="2697">KXG39</f>
        <v>#REF!</v>
      </c>
      <c r="KXB39" s="240" t="e">
        <f t="shared" si="2697"/>
        <v>#REF!</v>
      </c>
      <c r="KXC39" s="240" t="e">
        <f t="shared" si="2697"/>
        <v>#REF!</v>
      </c>
      <c r="KXD39" s="240" t="e">
        <f t="shared" si="2697"/>
        <v>#REF!</v>
      </c>
      <c r="KXE39" s="240" t="e">
        <f t="shared" si="2697"/>
        <v>#REF!</v>
      </c>
      <c r="KXF39" s="240" t="e">
        <f t="shared" si="2697"/>
        <v>#REF!</v>
      </c>
      <c r="KXG39" s="240" t="e">
        <f t="shared" si="2697"/>
        <v>#REF!</v>
      </c>
      <c r="KXH39" s="240" t="e">
        <f t="shared" si="2697"/>
        <v>#REF!</v>
      </c>
      <c r="KXI39" s="240" t="e">
        <f t="shared" si="2697"/>
        <v>#REF!</v>
      </c>
      <c r="KXJ39" s="240" t="e">
        <f t="shared" si="2697"/>
        <v>#REF!</v>
      </c>
      <c r="KXK39" s="240" t="e">
        <f t="shared" ref="KXK39:KXT40" si="2698">KXQ39</f>
        <v>#REF!</v>
      </c>
      <c r="KXL39" s="240" t="e">
        <f t="shared" si="2698"/>
        <v>#REF!</v>
      </c>
      <c r="KXM39" s="240" t="e">
        <f t="shared" si="2698"/>
        <v>#REF!</v>
      </c>
      <c r="KXN39" s="240" t="e">
        <f t="shared" si="2698"/>
        <v>#REF!</v>
      </c>
      <c r="KXO39" s="240" t="e">
        <f t="shared" si="2698"/>
        <v>#REF!</v>
      </c>
      <c r="KXP39" s="240" t="e">
        <f t="shared" si="2698"/>
        <v>#REF!</v>
      </c>
      <c r="KXQ39" s="240" t="e">
        <f t="shared" si="2698"/>
        <v>#REF!</v>
      </c>
      <c r="KXR39" s="240" t="e">
        <f t="shared" si="2698"/>
        <v>#REF!</v>
      </c>
      <c r="KXS39" s="240" t="e">
        <f t="shared" si="2698"/>
        <v>#REF!</v>
      </c>
      <c r="KXT39" s="240" t="e">
        <f t="shared" si="2698"/>
        <v>#REF!</v>
      </c>
      <c r="KXU39" s="240" t="e">
        <f t="shared" ref="KXU39:KYD40" si="2699">KYA39</f>
        <v>#REF!</v>
      </c>
      <c r="KXV39" s="240" t="e">
        <f t="shared" si="2699"/>
        <v>#REF!</v>
      </c>
      <c r="KXW39" s="240" t="e">
        <f t="shared" si="2699"/>
        <v>#REF!</v>
      </c>
      <c r="KXX39" s="240" t="e">
        <f t="shared" si="2699"/>
        <v>#REF!</v>
      </c>
      <c r="KXY39" s="240" t="e">
        <f t="shared" si="2699"/>
        <v>#REF!</v>
      </c>
      <c r="KXZ39" s="240" t="e">
        <f t="shared" si="2699"/>
        <v>#REF!</v>
      </c>
      <c r="KYA39" s="240" t="e">
        <f t="shared" si="2699"/>
        <v>#REF!</v>
      </c>
      <c r="KYB39" s="240" t="e">
        <f t="shared" si="2699"/>
        <v>#REF!</v>
      </c>
      <c r="KYC39" s="240" t="e">
        <f t="shared" si="2699"/>
        <v>#REF!</v>
      </c>
      <c r="KYD39" s="240" t="e">
        <f t="shared" si="2699"/>
        <v>#REF!</v>
      </c>
      <c r="KYE39" s="240" t="e">
        <f t="shared" ref="KYE39:KYN40" si="2700">KYK39</f>
        <v>#REF!</v>
      </c>
      <c r="KYF39" s="240" t="e">
        <f t="shared" si="2700"/>
        <v>#REF!</v>
      </c>
      <c r="KYG39" s="240" t="e">
        <f t="shared" si="2700"/>
        <v>#REF!</v>
      </c>
      <c r="KYH39" s="240" t="e">
        <f t="shared" si="2700"/>
        <v>#REF!</v>
      </c>
      <c r="KYI39" s="240" t="e">
        <f t="shared" si="2700"/>
        <v>#REF!</v>
      </c>
      <c r="KYJ39" s="240" t="e">
        <f t="shared" si="2700"/>
        <v>#REF!</v>
      </c>
      <c r="KYK39" s="240" t="e">
        <f t="shared" si="2700"/>
        <v>#REF!</v>
      </c>
      <c r="KYL39" s="240" t="e">
        <f t="shared" si="2700"/>
        <v>#REF!</v>
      </c>
      <c r="KYM39" s="240" t="e">
        <f t="shared" si="2700"/>
        <v>#REF!</v>
      </c>
      <c r="KYN39" s="240" t="e">
        <f t="shared" si="2700"/>
        <v>#REF!</v>
      </c>
      <c r="KYO39" s="240" t="e">
        <f t="shared" ref="KYO39:KYX40" si="2701">KYU39</f>
        <v>#REF!</v>
      </c>
      <c r="KYP39" s="240" t="e">
        <f t="shared" si="2701"/>
        <v>#REF!</v>
      </c>
      <c r="KYQ39" s="240" t="e">
        <f t="shared" si="2701"/>
        <v>#REF!</v>
      </c>
      <c r="KYR39" s="240" t="e">
        <f t="shared" si="2701"/>
        <v>#REF!</v>
      </c>
      <c r="KYS39" s="240" t="e">
        <f t="shared" si="2701"/>
        <v>#REF!</v>
      </c>
      <c r="KYT39" s="240" t="e">
        <f t="shared" si="2701"/>
        <v>#REF!</v>
      </c>
      <c r="KYU39" s="240" t="e">
        <f t="shared" si="2701"/>
        <v>#REF!</v>
      </c>
      <c r="KYV39" s="240" t="e">
        <f t="shared" si="2701"/>
        <v>#REF!</v>
      </c>
      <c r="KYW39" s="240" t="e">
        <f t="shared" si="2701"/>
        <v>#REF!</v>
      </c>
      <c r="KYX39" s="240" t="e">
        <f t="shared" si="2701"/>
        <v>#REF!</v>
      </c>
      <c r="KYY39" s="240" t="e">
        <f t="shared" ref="KYY39:KZH40" si="2702">KZE39</f>
        <v>#REF!</v>
      </c>
      <c r="KYZ39" s="240" t="e">
        <f t="shared" si="2702"/>
        <v>#REF!</v>
      </c>
      <c r="KZA39" s="240" t="e">
        <f t="shared" si="2702"/>
        <v>#REF!</v>
      </c>
      <c r="KZB39" s="240" t="e">
        <f t="shared" si="2702"/>
        <v>#REF!</v>
      </c>
      <c r="KZC39" s="240" t="e">
        <f t="shared" si="2702"/>
        <v>#REF!</v>
      </c>
      <c r="KZD39" s="240" t="e">
        <f t="shared" si="2702"/>
        <v>#REF!</v>
      </c>
      <c r="KZE39" s="240" t="e">
        <f t="shared" si="2702"/>
        <v>#REF!</v>
      </c>
      <c r="KZF39" s="240" t="e">
        <f t="shared" si="2702"/>
        <v>#REF!</v>
      </c>
      <c r="KZG39" s="240" t="e">
        <f t="shared" si="2702"/>
        <v>#REF!</v>
      </c>
      <c r="KZH39" s="240" t="e">
        <f t="shared" si="2702"/>
        <v>#REF!</v>
      </c>
      <c r="KZI39" s="240" t="e">
        <f t="shared" ref="KZI39:KZR40" si="2703">KZO39</f>
        <v>#REF!</v>
      </c>
      <c r="KZJ39" s="240" t="e">
        <f t="shared" si="2703"/>
        <v>#REF!</v>
      </c>
      <c r="KZK39" s="240" t="e">
        <f t="shared" si="2703"/>
        <v>#REF!</v>
      </c>
      <c r="KZL39" s="240" t="e">
        <f t="shared" si="2703"/>
        <v>#REF!</v>
      </c>
      <c r="KZM39" s="240" t="e">
        <f t="shared" si="2703"/>
        <v>#REF!</v>
      </c>
      <c r="KZN39" s="240" t="e">
        <f t="shared" si="2703"/>
        <v>#REF!</v>
      </c>
      <c r="KZO39" s="240" t="e">
        <f t="shared" si="2703"/>
        <v>#REF!</v>
      </c>
      <c r="KZP39" s="240" t="e">
        <f t="shared" si="2703"/>
        <v>#REF!</v>
      </c>
      <c r="KZQ39" s="240" t="e">
        <f t="shared" si="2703"/>
        <v>#REF!</v>
      </c>
      <c r="KZR39" s="240" t="e">
        <f t="shared" si="2703"/>
        <v>#REF!</v>
      </c>
      <c r="KZS39" s="240" t="e">
        <f t="shared" ref="KZS39:LAB40" si="2704">KZY39</f>
        <v>#REF!</v>
      </c>
      <c r="KZT39" s="240" t="e">
        <f t="shared" si="2704"/>
        <v>#REF!</v>
      </c>
      <c r="KZU39" s="240" t="e">
        <f t="shared" si="2704"/>
        <v>#REF!</v>
      </c>
      <c r="KZV39" s="240" t="e">
        <f t="shared" si="2704"/>
        <v>#REF!</v>
      </c>
      <c r="KZW39" s="240" t="e">
        <f t="shared" si="2704"/>
        <v>#REF!</v>
      </c>
      <c r="KZX39" s="240" t="e">
        <f t="shared" si="2704"/>
        <v>#REF!</v>
      </c>
      <c r="KZY39" s="240" t="e">
        <f t="shared" si="2704"/>
        <v>#REF!</v>
      </c>
      <c r="KZZ39" s="240" t="e">
        <f t="shared" si="2704"/>
        <v>#REF!</v>
      </c>
      <c r="LAA39" s="240" t="e">
        <f t="shared" si="2704"/>
        <v>#REF!</v>
      </c>
      <c r="LAB39" s="240" t="e">
        <f t="shared" si="2704"/>
        <v>#REF!</v>
      </c>
      <c r="LAC39" s="240" t="e">
        <f t="shared" ref="LAC39:LAL40" si="2705">LAI39</f>
        <v>#REF!</v>
      </c>
      <c r="LAD39" s="240" t="e">
        <f t="shared" si="2705"/>
        <v>#REF!</v>
      </c>
      <c r="LAE39" s="240" t="e">
        <f t="shared" si="2705"/>
        <v>#REF!</v>
      </c>
      <c r="LAF39" s="240" t="e">
        <f t="shared" si="2705"/>
        <v>#REF!</v>
      </c>
      <c r="LAG39" s="240" t="e">
        <f t="shared" si="2705"/>
        <v>#REF!</v>
      </c>
      <c r="LAH39" s="240" t="e">
        <f t="shared" si="2705"/>
        <v>#REF!</v>
      </c>
      <c r="LAI39" s="240" t="e">
        <f t="shared" si="2705"/>
        <v>#REF!</v>
      </c>
      <c r="LAJ39" s="240" t="e">
        <f t="shared" si="2705"/>
        <v>#REF!</v>
      </c>
      <c r="LAK39" s="240" t="e">
        <f t="shared" si="2705"/>
        <v>#REF!</v>
      </c>
      <c r="LAL39" s="240" t="e">
        <f t="shared" si="2705"/>
        <v>#REF!</v>
      </c>
      <c r="LAM39" s="240" t="e">
        <f t="shared" ref="LAM39:LAV40" si="2706">LAS39</f>
        <v>#REF!</v>
      </c>
      <c r="LAN39" s="240" t="e">
        <f t="shared" si="2706"/>
        <v>#REF!</v>
      </c>
      <c r="LAO39" s="240" t="e">
        <f t="shared" si="2706"/>
        <v>#REF!</v>
      </c>
      <c r="LAP39" s="240" t="e">
        <f t="shared" si="2706"/>
        <v>#REF!</v>
      </c>
      <c r="LAQ39" s="240" t="e">
        <f t="shared" si="2706"/>
        <v>#REF!</v>
      </c>
      <c r="LAR39" s="240" t="e">
        <f t="shared" si="2706"/>
        <v>#REF!</v>
      </c>
      <c r="LAS39" s="240" t="e">
        <f t="shared" si="2706"/>
        <v>#REF!</v>
      </c>
      <c r="LAT39" s="240" t="e">
        <f t="shared" si="2706"/>
        <v>#REF!</v>
      </c>
      <c r="LAU39" s="240" t="e">
        <f t="shared" si="2706"/>
        <v>#REF!</v>
      </c>
      <c r="LAV39" s="240" t="e">
        <f t="shared" si="2706"/>
        <v>#REF!</v>
      </c>
      <c r="LAW39" s="240" t="e">
        <f t="shared" ref="LAW39:LBF40" si="2707">LBC39</f>
        <v>#REF!</v>
      </c>
      <c r="LAX39" s="240" t="e">
        <f t="shared" si="2707"/>
        <v>#REF!</v>
      </c>
      <c r="LAY39" s="240" t="e">
        <f t="shared" si="2707"/>
        <v>#REF!</v>
      </c>
      <c r="LAZ39" s="240" t="e">
        <f t="shared" si="2707"/>
        <v>#REF!</v>
      </c>
      <c r="LBA39" s="240" t="e">
        <f t="shared" si="2707"/>
        <v>#REF!</v>
      </c>
      <c r="LBB39" s="240" t="e">
        <f t="shared" si="2707"/>
        <v>#REF!</v>
      </c>
      <c r="LBC39" s="240" t="e">
        <f t="shared" si="2707"/>
        <v>#REF!</v>
      </c>
      <c r="LBD39" s="240" t="e">
        <f t="shared" si="2707"/>
        <v>#REF!</v>
      </c>
      <c r="LBE39" s="240" t="e">
        <f t="shared" si="2707"/>
        <v>#REF!</v>
      </c>
      <c r="LBF39" s="240" t="e">
        <f t="shared" si="2707"/>
        <v>#REF!</v>
      </c>
      <c r="LBG39" s="240" t="e">
        <f t="shared" ref="LBG39:LBP40" si="2708">LBM39</f>
        <v>#REF!</v>
      </c>
      <c r="LBH39" s="240" t="e">
        <f t="shared" si="2708"/>
        <v>#REF!</v>
      </c>
      <c r="LBI39" s="240" t="e">
        <f t="shared" si="2708"/>
        <v>#REF!</v>
      </c>
      <c r="LBJ39" s="240" t="e">
        <f t="shared" si="2708"/>
        <v>#REF!</v>
      </c>
      <c r="LBK39" s="240" t="e">
        <f t="shared" si="2708"/>
        <v>#REF!</v>
      </c>
      <c r="LBL39" s="240" t="e">
        <f t="shared" si="2708"/>
        <v>#REF!</v>
      </c>
      <c r="LBM39" s="240" t="e">
        <f t="shared" si="2708"/>
        <v>#REF!</v>
      </c>
      <c r="LBN39" s="240" t="e">
        <f t="shared" si="2708"/>
        <v>#REF!</v>
      </c>
      <c r="LBO39" s="240" t="e">
        <f t="shared" si="2708"/>
        <v>#REF!</v>
      </c>
      <c r="LBP39" s="240" t="e">
        <f t="shared" si="2708"/>
        <v>#REF!</v>
      </c>
      <c r="LBQ39" s="240" t="e">
        <f t="shared" ref="LBQ39:LBZ40" si="2709">LBW39</f>
        <v>#REF!</v>
      </c>
      <c r="LBR39" s="240" t="e">
        <f t="shared" si="2709"/>
        <v>#REF!</v>
      </c>
      <c r="LBS39" s="240" t="e">
        <f t="shared" si="2709"/>
        <v>#REF!</v>
      </c>
      <c r="LBT39" s="240" t="e">
        <f t="shared" si="2709"/>
        <v>#REF!</v>
      </c>
      <c r="LBU39" s="240" t="e">
        <f t="shared" si="2709"/>
        <v>#REF!</v>
      </c>
      <c r="LBV39" s="240" t="e">
        <f t="shared" si="2709"/>
        <v>#REF!</v>
      </c>
      <c r="LBW39" s="240" t="e">
        <f t="shared" si="2709"/>
        <v>#REF!</v>
      </c>
      <c r="LBX39" s="240" t="e">
        <f t="shared" si="2709"/>
        <v>#REF!</v>
      </c>
      <c r="LBY39" s="240" t="e">
        <f t="shared" si="2709"/>
        <v>#REF!</v>
      </c>
      <c r="LBZ39" s="240" t="e">
        <f t="shared" si="2709"/>
        <v>#REF!</v>
      </c>
      <c r="LCA39" s="240" t="e">
        <f t="shared" ref="LCA39:LCJ40" si="2710">LCG39</f>
        <v>#REF!</v>
      </c>
      <c r="LCB39" s="240" t="e">
        <f t="shared" si="2710"/>
        <v>#REF!</v>
      </c>
      <c r="LCC39" s="240" t="e">
        <f t="shared" si="2710"/>
        <v>#REF!</v>
      </c>
      <c r="LCD39" s="240" t="e">
        <f t="shared" si="2710"/>
        <v>#REF!</v>
      </c>
      <c r="LCE39" s="240" t="e">
        <f t="shared" si="2710"/>
        <v>#REF!</v>
      </c>
      <c r="LCF39" s="240" t="e">
        <f t="shared" si="2710"/>
        <v>#REF!</v>
      </c>
      <c r="LCG39" s="240" t="e">
        <f t="shared" si="2710"/>
        <v>#REF!</v>
      </c>
      <c r="LCH39" s="240" t="e">
        <f t="shared" si="2710"/>
        <v>#REF!</v>
      </c>
      <c r="LCI39" s="240" t="e">
        <f t="shared" si="2710"/>
        <v>#REF!</v>
      </c>
      <c r="LCJ39" s="240" t="e">
        <f t="shared" si="2710"/>
        <v>#REF!</v>
      </c>
      <c r="LCK39" s="240" t="e">
        <f t="shared" ref="LCK39:LCT40" si="2711">LCQ39</f>
        <v>#REF!</v>
      </c>
      <c r="LCL39" s="240" t="e">
        <f t="shared" si="2711"/>
        <v>#REF!</v>
      </c>
      <c r="LCM39" s="240" t="e">
        <f t="shared" si="2711"/>
        <v>#REF!</v>
      </c>
      <c r="LCN39" s="240" t="e">
        <f t="shared" si="2711"/>
        <v>#REF!</v>
      </c>
      <c r="LCO39" s="240" t="e">
        <f t="shared" si="2711"/>
        <v>#REF!</v>
      </c>
      <c r="LCP39" s="240" t="e">
        <f t="shared" si="2711"/>
        <v>#REF!</v>
      </c>
      <c r="LCQ39" s="240" t="e">
        <f t="shared" si="2711"/>
        <v>#REF!</v>
      </c>
      <c r="LCR39" s="240" t="e">
        <f t="shared" si="2711"/>
        <v>#REF!</v>
      </c>
      <c r="LCS39" s="240" t="e">
        <f t="shared" si="2711"/>
        <v>#REF!</v>
      </c>
      <c r="LCT39" s="240" t="e">
        <f t="shared" si="2711"/>
        <v>#REF!</v>
      </c>
      <c r="LCU39" s="240" t="e">
        <f t="shared" ref="LCU39:LDD40" si="2712">LDA39</f>
        <v>#REF!</v>
      </c>
      <c r="LCV39" s="240" t="e">
        <f t="shared" si="2712"/>
        <v>#REF!</v>
      </c>
      <c r="LCW39" s="240" t="e">
        <f t="shared" si="2712"/>
        <v>#REF!</v>
      </c>
      <c r="LCX39" s="240" t="e">
        <f t="shared" si="2712"/>
        <v>#REF!</v>
      </c>
      <c r="LCY39" s="240" t="e">
        <f t="shared" si="2712"/>
        <v>#REF!</v>
      </c>
      <c r="LCZ39" s="240" t="e">
        <f t="shared" si="2712"/>
        <v>#REF!</v>
      </c>
      <c r="LDA39" s="240" t="e">
        <f t="shared" si="2712"/>
        <v>#REF!</v>
      </c>
      <c r="LDB39" s="240" t="e">
        <f t="shared" si="2712"/>
        <v>#REF!</v>
      </c>
      <c r="LDC39" s="240" t="e">
        <f t="shared" si="2712"/>
        <v>#REF!</v>
      </c>
      <c r="LDD39" s="240" t="e">
        <f t="shared" si="2712"/>
        <v>#REF!</v>
      </c>
      <c r="LDE39" s="240" t="e">
        <f t="shared" ref="LDE39:LDN40" si="2713">LDK39</f>
        <v>#REF!</v>
      </c>
      <c r="LDF39" s="240" t="e">
        <f t="shared" si="2713"/>
        <v>#REF!</v>
      </c>
      <c r="LDG39" s="240" t="e">
        <f t="shared" si="2713"/>
        <v>#REF!</v>
      </c>
      <c r="LDH39" s="240" t="e">
        <f t="shared" si="2713"/>
        <v>#REF!</v>
      </c>
      <c r="LDI39" s="240" t="e">
        <f t="shared" si="2713"/>
        <v>#REF!</v>
      </c>
      <c r="LDJ39" s="240" t="e">
        <f t="shared" si="2713"/>
        <v>#REF!</v>
      </c>
      <c r="LDK39" s="240" t="e">
        <f t="shared" si="2713"/>
        <v>#REF!</v>
      </c>
      <c r="LDL39" s="240" t="e">
        <f t="shared" si="2713"/>
        <v>#REF!</v>
      </c>
      <c r="LDM39" s="240" t="e">
        <f t="shared" si="2713"/>
        <v>#REF!</v>
      </c>
      <c r="LDN39" s="240" t="e">
        <f t="shared" si="2713"/>
        <v>#REF!</v>
      </c>
      <c r="LDO39" s="240" t="e">
        <f t="shared" ref="LDO39:LDX40" si="2714">LDU39</f>
        <v>#REF!</v>
      </c>
      <c r="LDP39" s="240" t="e">
        <f t="shared" si="2714"/>
        <v>#REF!</v>
      </c>
      <c r="LDQ39" s="240" t="e">
        <f t="shared" si="2714"/>
        <v>#REF!</v>
      </c>
      <c r="LDR39" s="240" t="e">
        <f t="shared" si="2714"/>
        <v>#REF!</v>
      </c>
      <c r="LDS39" s="240" t="e">
        <f t="shared" si="2714"/>
        <v>#REF!</v>
      </c>
      <c r="LDT39" s="240" t="e">
        <f t="shared" si="2714"/>
        <v>#REF!</v>
      </c>
      <c r="LDU39" s="240" t="e">
        <f t="shared" si="2714"/>
        <v>#REF!</v>
      </c>
      <c r="LDV39" s="240" t="e">
        <f t="shared" si="2714"/>
        <v>#REF!</v>
      </c>
      <c r="LDW39" s="240" t="e">
        <f t="shared" si="2714"/>
        <v>#REF!</v>
      </c>
      <c r="LDX39" s="240" t="e">
        <f t="shared" si="2714"/>
        <v>#REF!</v>
      </c>
      <c r="LDY39" s="240" t="e">
        <f t="shared" ref="LDY39:LEH40" si="2715">LEE39</f>
        <v>#REF!</v>
      </c>
      <c r="LDZ39" s="240" t="e">
        <f t="shared" si="2715"/>
        <v>#REF!</v>
      </c>
      <c r="LEA39" s="240" t="e">
        <f t="shared" si="2715"/>
        <v>#REF!</v>
      </c>
      <c r="LEB39" s="240" t="e">
        <f t="shared" si="2715"/>
        <v>#REF!</v>
      </c>
      <c r="LEC39" s="240" t="e">
        <f t="shared" si="2715"/>
        <v>#REF!</v>
      </c>
      <c r="LED39" s="240" t="e">
        <f t="shared" si="2715"/>
        <v>#REF!</v>
      </c>
      <c r="LEE39" s="240" t="e">
        <f t="shared" si="2715"/>
        <v>#REF!</v>
      </c>
      <c r="LEF39" s="240" t="e">
        <f t="shared" si="2715"/>
        <v>#REF!</v>
      </c>
      <c r="LEG39" s="240" t="e">
        <f t="shared" si="2715"/>
        <v>#REF!</v>
      </c>
      <c r="LEH39" s="240" t="e">
        <f t="shared" si="2715"/>
        <v>#REF!</v>
      </c>
      <c r="LEI39" s="240" t="e">
        <f t="shared" ref="LEI39:LER40" si="2716">LEO39</f>
        <v>#REF!</v>
      </c>
      <c r="LEJ39" s="240" t="e">
        <f t="shared" si="2716"/>
        <v>#REF!</v>
      </c>
      <c r="LEK39" s="240" t="e">
        <f t="shared" si="2716"/>
        <v>#REF!</v>
      </c>
      <c r="LEL39" s="240" t="e">
        <f t="shared" si="2716"/>
        <v>#REF!</v>
      </c>
      <c r="LEM39" s="240" t="e">
        <f t="shared" si="2716"/>
        <v>#REF!</v>
      </c>
      <c r="LEN39" s="240" t="e">
        <f t="shared" si="2716"/>
        <v>#REF!</v>
      </c>
      <c r="LEO39" s="240" t="e">
        <f t="shared" si="2716"/>
        <v>#REF!</v>
      </c>
      <c r="LEP39" s="240" t="e">
        <f t="shared" si="2716"/>
        <v>#REF!</v>
      </c>
      <c r="LEQ39" s="240" t="e">
        <f t="shared" si="2716"/>
        <v>#REF!</v>
      </c>
      <c r="LER39" s="240" t="e">
        <f t="shared" si="2716"/>
        <v>#REF!</v>
      </c>
      <c r="LES39" s="240" t="e">
        <f t="shared" ref="LES39:LFB40" si="2717">LEY39</f>
        <v>#REF!</v>
      </c>
      <c r="LET39" s="240" t="e">
        <f t="shared" si="2717"/>
        <v>#REF!</v>
      </c>
      <c r="LEU39" s="240" t="e">
        <f t="shared" si="2717"/>
        <v>#REF!</v>
      </c>
      <c r="LEV39" s="240" t="e">
        <f t="shared" si="2717"/>
        <v>#REF!</v>
      </c>
      <c r="LEW39" s="240" t="e">
        <f t="shared" si="2717"/>
        <v>#REF!</v>
      </c>
      <c r="LEX39" s="240" t="e">
        <f t="shared" si="2717"/>
        <v>#REF!</v>
      </c>
      <c r="LEY39" s="240" t="e">
        <f t="shared" si="2717"/>
        <v>#REF!</v>
      </c>
      <c r="LEZ39" s="240" t="e">
        <f t="shared" si="2717"/>
        <v>#REF!</v>
      </c>
      <c r="LFA39" s="240" t="e">
        <f t="shared" si="2717"/>
        <v>#REF!</v>
      </c>
      <c r="LFB39" s="240" t="e">
        <f t="shared" si="2717"/>
        <v>#REF!</v>
      </c>
      <c r="LFC39" s="240" t="e">
        <f t="shared" ref="LFC39:LFL40" si="2718">LFI39</f>
        <v>#REF!</v>
      </c>
      <c r="LFD39" s="240" t="e">
        <f t="shared" si="2718"/>
        <v>#REF!</v>
      </c>
      <c r="LFE39" s="240" t="e">
        <f t="shared" si="2718"/>
        <v>#REF!</v>
      </c>
      <c r="LFF39" s="240" t="e">
        <f t="shared" si="2718"/>
        <v>#REF!</v>
      </c>
      <c r="LFG39" s="240" t="e">
        <f t="shared" si="2718"/>
        <v>#REF!</v>
      </c>
      <c r="LFH39" s="240" t="e">
        <f t="shared" si="2718"/>
        <v>#REF!</v>
      </c>
      <c r="LFI39" s="240" t="e">
        <f t="shared" si="2718"/>
        <v>#REF!</v>
      </c>
      <c r="LFJ39" s="240" t="e">
        <f t="shared" si="2718"/>
        <v>#REF!</v>
      </c>
      <c r="LFK39" s="240" t="e">
        <f t="shared" si="2718"/>
        <v>#REF!</v>
      </c>
      <c r="LFL39" s="240" t="e">
        <f t="shared" si="2718"/>
        <v>#REF!</v>
      </c>
      <c r="LFM39" s="240" t="e">
        <f t="shared" ref="LFM39:LFV40" si="2719">LFS39</f>
        <v>#REF!</v>
      </c>
      <c r="LFN39" s="240" t="e">
        <f t="shared" si="2719"/>
        <v>#REF!</v>
      </c>
      <c r="LFO39" s="240" t="e">
        <f t="shared" si="2719"/>
        <v>#REF!</v>
      </c>
      <c r="LFP39" s="240" t="e">
        <f t="shared" si="2719"/>
        <v>#REF!</v>
      </c>
      <c r="LFQ39" s="240" t="e">
        <f t="shared" si="2719"/>
        <v>#REF!</v>
      </c>
      <c r="LFR39" s="240" t="e">
        <f t="shared" si="2719"/>
        <v>#REF!</v>
      </c>
      <c r="LFS39" s="240" t="e">
        <f t="shared" si="2719"/>
        <v>#REF!</v>
      </c>
      <c r="LFT39" s="240" t="e">
        <f t="shared" si="2719"/>
        <v>#REF!</v>
      </c>
      <c r="LFU39" s="240" t="e">
        <f t="shared" si="2719"/>
        <v>#REF!</v>
      </c>
      <c r="LFV39" s="240" t="e">
        <f t="shared" si="2719"/>
        <v>#REF!</v>
      </c>
      <c r="LFW39" s="240" t="e">
        <f t="shared" ref="LFW39:LGF40" si="2720">LGC39</f>
        <v>#REF!</v>
      </c>
      <c r="LFX39" s="240" t="e">
        <f t="shared" si="2720"/>
        <v>#REF!</v>
      </c>
      <c r="LFY39" s="240" t="e">
        <f t="shared" si="2720"/>
        <v>#REF!</v>
      </c>
      <c r="LFZ39" s="240" t="e">
        <f t="shared" si="2720"/>
        <v>#REF!</v>
      </c>
      <c r="LGA39" s="240" t="e">
        <f t="shared" si="2720"/>
        <v>#REF!</v>
      </c>
      <c r="LGB39" s="240" t="e">
        <f t="shared" si="2720"/>
        <v>#REF!</v>
      </c>
      <c r="LGC39" s="240" t="e">
        <f t="shared" si="2720"/>
        <v>#REF!</v>
      </c>
      <c r="LGD39" s="240" t="e">
        <f t="shared" si="2720"/>
        <v>#REF!</v>
      </c>
      <c r="LGE39" s="240" t="e">
        <f t="shared" si="2720"/>
        <v>#REF!</v>
      </c>
      <c r="LGF39" s="240" t="e">
        <f t="shared" si="2720"/>
        <v>#REF!</v>
      </c>
      <c r="LGG39" s="240" t="e">
        <f t="shared" ref="LGG39:LGP40" si="2721">LGM39</f>
        <v>#REF!</v>
      </c>
      <c r="LGH39" s="240" t="e">
        <f t="shared" si="2721"/>
        <v>#REF!</v>
      </c>
      <c r="LGI39" s="240" t="e">
        <f t="shared" si="2721"/>
        <v>#REF!</v>
      </c>
      <c r="LGJ39" s="240" t="e">
        <f t="shared" si="2721"/>
        <v>#REF!</v>
      </c>
      <c r="LGK39" s="240" t="e">
        <f t="shared" si="2721"/>
        <v>#REF!</v>
      </c>
      <c r="LGL39" s="240" t="e">
        <f t="shared" si="2721"/>
        <v>#REF!</v>
      </c>
      <c r="LGM39" s="240" t="e">
        <f t="shared" si="2721"/>
        <v>#REF!</v>
      </c>
      <c r="LGN39" s="240" t="e">
        <f t="shared" si="2721"/>
        <v>#REF!</v>
      </c>
      <c r="LGO39" s="240" t="e">
        <f t="shared" si="2721"/>
        <v>#REF!</v>
      </c>
      <c r="LGP39" s="240" t="e">
        <f t="shared" si="2721"/>
        <v>#REF!</v>
      </c>
      <c r="LGQ39" s="240" t="e">
        <f t="shared" ref="LGQ39:LGZ40" si="2722">LGW39</f>
        <v>#REF!</v>
      </c>
      <c r="LGR39" s="240" t="e">
        <f t="shared" si="2722"/>
        <v>#REF!</v>
      </c>
      <c r="LGS39" s="240" t="e">
        <f t="shared" si="2722"/>
        <v>#REF!</v>
      </c>
      <c r="LGT39" s="240" t="e">
        <f t="shared" si="2722"/>
        <v>#REF!</v>
      </c>
      <c r="LGU39" s="240" t="e">
        <f t="shared" si="2722"/>
        <v>#REF!</v>
      </c>
      <c r="LGV39" s="240" t="e">
        <f t="shared" si="2722"/>
        <v>#REF!</v>
      </c>
      <c r="LGW39" s="240" t="e">
        <f t="shared" si="2722"/>
        <v>#REF!</v>
      </c>
      <c r="LGX39" s="240" t="e">
        <f t="shared" si="2722"/>
        <v>#REF!</v>
      </c>
      <c r="LGY39" s="240" t="e">
        <f t="shared" si="2722"/>
        <v>#REF!</v>
      </c>
      <c r="LGZ39" s="240" t="e">
        <f t="shared" si="2722"/>
        <v>#REF!</v>
      </c>
      <c r="LHA39" s="240" t="e">
        <f t="shared" ref="LHA39:LHJ40" si="2723">LHG39</f>
        <v>#REF!</v>
      </c>
      <c r="LHB39" s="240" t="e">
        <f t="shared" si="2723"/>
        <v>#REF!</v>
      </c>
      <c r="LHC39" s="240" t="e">
        <f t="shared" si="2723"/>
        <v>#REF!</v>
      </c>
      <c r="LHD39" s="240" t="e">
        <f t="shared" si="2723"/>
        <v>#REF!</v>
      </c>
      <c r="LHE39" s="240" t="e">
        <f t="shared" si="2723"/>
        <v>#REF!</v>
      </c>
      <c r="LHF39" s="240" t="e">
        <f t="shared" si="2723"/>
        <v>#REF!</v>
      </c>
      <c r="LHG39" s="240" t="e">
        <f t="shared" si="2723"/>
        <v>#REF!</v>
      </c>
      <c r="LHH39" s="240" t="e">
        <f t="shared" si="2723"/>
        <v>#REF!</v>
      </c>
      <c r="LHI39" s="240" t="e">
        <f t="shared" si="2723"/>
        <v>#REF!</v>
      </c>
      <c r="LHJ39" s="240" t="e">
        <f t="shared" si="2723"/>
        <v>#REF!</v>
      </c>
      <c r="LHK39" s="240" t="e">
        <f t="shared" ref="LHK39:LHT40" si="2724">LHQ39</f>
        <v>#REF!</v>
      </c>
      <c r="LHL39" s="240" t="e">
        <f t="shared" si="2724"/>
        <v>#REF!</v>
      </c>
      <c r="LHM39" s="240" t="e">
        <f t="shared" si="2724"/>
        <v>#REF!</v>
      </c>
      <c r="LHN39" s="240" t="e">
        <f t="shared" si="2724"/>
        <v>#REF!</v>
      </c>
      <c r="LHO39" s="240" t="e">
        <f t="shared" si="2724"/>
        <v>#REF!</v>
      </c>
      <c r="LHP39" s="240" t="e">
        <f t="shared" si="2724"/>
        <v>#REF!</v>
      </c>
      <c r="LHQ39" s="240" t="e">
        <f t="shared" si="2724"/>
        <v>#REF!</v>
      </c>
      <c r="LHR39" s="240" t="e">
        <f t="shared" si="2724"/>
        <v>#REF!</v>
      </c>
      <c r="LHS39" s="240" t="e">
        <f t="shared" si="2724"/>
        <v>#REF!</v>
      </c>
      <c r="LHT39" s="240" t="e">
        <f t="shared" si="2724"/>
        <v>#REF!</v>
      </c>
      <c r="LHU39" s="240" t="e">
        <f t="shared" ref="LHU39:LID40" si="2725">LIA39</f>
        <v>#REF!</v>
      </c>
      <c r="LHV39" s="240" t="e">
        <f t="shared" si="2725"/>
        <v>#REF!</v>
      </c>
      <c r="LHW39" s="240" t="e">
        <f t="shared" si="2725"/>
        <v>#REF!</v>
      </c>
      <c r="LHX39" s="240" t="e">
        <f t="shared" si="2725"/>
        <v>#REF!</v>
      </c>
      <c r="LHY39" s="240" t="e">
        <f t="shared" si="2725"/>
        <v>#REF!</v>
      </c>
      <c r="LHZ39" s="240" t="e">
        <f t="shared" si="2725"/>
        <v>#REF!</v>
      </c>
      <c r="LIA39" s="240" t="e">
        <f t="shared" si="2725"/>
        <v>#REF!</v>
      </c>
      <c r="LIB39" s="240" t="e">
        <f t="shared" si="2725"/>
        <v>#REF!</v>
      </c>
      <c r="LIC39" s="240" t="e">
        <f t="shared" si="2725"/>
        <v>#REF!</v>
      </c>
      <c r="LID39" s="240" t="e">
        <f t="shared" si="2725"/>
        <v>#REF!</v>
      </c>
      <c r="LIE39" s="240" t="e">
        <f t="shared" ref="LIE39:LIN40" si="2726">LIK39</f>
        <v>#REF!</v>
      </c>
      <c r="LIF39" s="240" t="e">
        <f t="shared" si="2726"/>
        <v>#REF!</v>
      </c>
      <c r="LIG39" s="240" t="e">
        <f t="shared" si="2726"/>
        <v>#REF!</v>
      </c>
      <c r="LIH39" s="240" t="e">
        <f t="shared" si="2726"/>
        <v>#REF!</v>
      </c>
      <c r="LII39" s="240" t="e">
        <f t="shared" si="2726"/>
        <v>#REF!</v>
      </c>
      <c r="LIJ39" s="240" t="e">
        <f t="shared" si="2726"/>
        <v>#REF!</v>
      </c>
      <c r="LIK39" s="240" t="e">
        <f t="shared" si="2726"/>
        <v>#REF!</v>
      </c>
      <c r="LIL39" s="240" t="e">
        <f t="shared" si="2726"/>
        <v>#REF!</v>
      </c>
      <c r="LIM39" s="240" t="e">
        <f t="shared" si="2726"/>
        <v>#REF!</v>
      </c>
      <c r="LIN39" s="240" t="e">
        <f t="shared" si="2726"/>
        <v>#REF!</v>
      </c>
      <c r="LIO39" s="240" t="e">
        <f t="shared" ref="LIO39:LIX40" si="2727">LIU39</f>
        <v>#REF!</v>
      </c>
      <c r="LIP39" s="240" t="e">
        <f t="shared" si="2727"/>
        <v>#REF!</v>
      </c>
      <c r="LIQ39" s="240" t="e">
        <f t="shared" si="2727"/>
        <v>#REF!</v>
      </c>
      <c r="LIR39" s="240" t="e">
        <f t="shared" si="2727"/>
        <v>#REF!</v>
      </c>
      <c r="LIS39" s="240" t="e">
        <f t="shared" si="2727"/>
        <v>#REF!</v>
      </c>
      <c r="LIT39" s="240" t="e">
        <f t="shared" si="2727"/>
        <v>#REF!</v>
      </c>
      <c r="LIU39" s="240" t="e">
        <f t="shared" si="2727"/>
        <v>#REF!</v>
      </c>
      <c r="LIV39" s="240" t="e">
        <f t="shared" si="2727"/>
        <v>#REF!</v>
      </c>
      <c r="LIW39" s="240" t="e">
        <f t="shared" si="2727"/>
        <v>#REF!</v>
      </c>
      <c r="LIX39" s="240" t="e">
        <f t="shared" si="2727"/>
        <v>#REF!</v>
      </c>
      <c r="LIY39" s="240" t="e">
        <f t="shared" ref="LIY39:LJH40" si="2728">LJE39</f>
        <v>#REF!</v>
      </c>
      <c r="LIZ39" s="240" t="e">
        <f t="shared" si="2728"/>
        <v>#REF!</v>
      </c>
      <c r="LJA39" s="240" t="e">
        <f t="shared" si="2728"/>
        <v>#REF!</v>
      </c>
      <c r="LJB39" s="240" t="e">
        <f t="shared" si="2728"/>
        <v>#REF!</v>
      </c>
      <c r="LJC39" s="240" t="e">
        <f t="shared" si="2728"/>
        <v>#REF!</v>
      </c>
      <c r="LJD39" s="240" t="e">
        <f t="shared" si="2728"/>
        <v>#REF!</v>
      </c>
      <c r="LJE39" s="240" t="e">
        <f t="shared" si="2728"/>
        <v>#REF!</v>
      </c>
      <c r="LJF39" s="240" t="e">
        <f t="shared" si="2728"/>
        <v>#REF!</v>
      </c>
      <c r="LJG39" s="240" t="e">
        <f t="shared" si="2728"/>
        <v>#REF!</v>
      </c>
      <c r="LJH39" s="240" t="e">
        <f t="shared" si="2728"/>
        <v>#REF!</v>
      </c>
      <c r="LJI39" s="240" t="e">
        <f t="shared" ref="LJI39:LJR40" si="2729">LJO39</f>
        <v>#REF!</v>
      </c>
      <c r="LJJ39" s="240" t="e">
        <f t="shared" si="2729"/>
        <v>#REF!</v>
      </c>
      <c r="LJK39" s="240" t="e">
        <f t="shared" si="2729"/>
        <v>#REF!</v>
      </c>
      <c r="LJL39" s="240" t="e">
        <f t="shared" si="2729"/>
        <v>#REF!</v>
      </c>
      <c r="LJM39" s="240" t="e">
        <f t="shared" si="2729"/>
        <v>#REF!</v>
      </c>
      <c r="LJN39" s="240" t="e">
        <f t="shared" si="2729"/>
        <v>#REF!</v>
      </c>
      <c r="LJO39" s="240" t="e">
        <f t="shared" si="2729"/>
        <v>#REF!</v>
      </c>
      <c r="LJP39" s="240" t="e">
        <f t="shared" si="2729"/>
        <v>#REF!</v>
      </c>
      <c r="LJQ39" s="240" t="e">
        <f t="shared" si="2729"/>
        <v>#REF!</v>
      </c>
      <c r="LJR39" s="240" t="e">
        <f t="shared" si="2729"/>
        <v>#REF!</v>
      </c>
      <c r="LJS39" s="240" t="e">
        <f t="shared" ref="LJS39:LKB40" si="2730">LJY39</f>
        <v>#REF!</v>
      </c>
      <c r="LJT39" s="240" t="e">
        <f t="shared" si="2730"/>
        <v>#REF!</v>
      </c>
      <c r="LJU39" s="240" t="e">
        <f t="shared" si="2730"/>
        <v>#REF!</v>
      </c>
      <c r="LJV39" s="240" t="e">
        <f t="shared" si="2730"/>
        <v>#REF!</v>
      </c>
      <c r="LJW39" s="240" t="e">
        <f t="shared" si="2730"/>
        <v>#REF!</v>
      </c>
      <c r="LJX39" s="240" t="e">
        <f t="shared" si="2730"/>
        <v>#REF!</v>
      </c>
      <c r="LJY39" s="240" t="e">
        <f t="shared" si="2730"/>
        <v>#REF!</v>
      </c>
      <c r="LJZ39" s="240" t="e">
        <f t="shared" si="2730"/>
        <v>#REF!</v>
      </c>
      <c r="LKA39" s="240" t="e">
        <f t="shared" si="2730"/>
        <v>#REF!</v>
      </c>
      <c r="LKB39" s="240" t="e">
        <f t="shared" si="2730"/>
        <v>#REF!</v>
      </c>
      <c r="LKC39" s="240" t="e">
        <f t="shared" ref="LKC39:LKL40" si="2731">LKI39</f>
        <v>#REF!</v>
      </c>
      <c r="LKD39" s="240" t="e">
        <f t="shared" si="2731"/>
        <v>#REF!</v>
      </c>
      <c r="LKE39" s="240" t="e">
        <f t="shared" si="2731"/>
        <v>#REF!</v>
      </c>
      <c r="LKF39" s="240" t="e">
        <f t="shared" si="2731"/>
        <v>#REF!</v>
      </c>
      <c r="LKG39" s="240" t="e">
        <f t="shared" si="2731"/>
        <v>#REF!</v>
      </c>
      <c r="LKH39" s="240" t="e">
        <f t="shared" si="2731"/>
        <v>#REF!</v>
      </c>
      <c r="LKI39" s="240" t="e">
        <f t="shared" si="2731"/>
        <v>#REF!</v>
      </c>
      <c r="LKJ39" s="240" t="e">
        <f t="shared" si="2731"/>
        <v>#REF!</v>
      </c>
      <c r="LKK39" s="240" t="e">
        <f t="shared" si="2731"/>
        <v>#REF!</v>
      </c>
      <c r="LKL39" s="240" t="e">
        <f t="shared" si="2731"/>
        <v>#REF!</v>
      </c>
      <c r="LKM39" s="240" t="e">
        <f t="shared" ref="LKM39:LKV40" si="2732">LKS39</f>
        <v>#REF!</v>
      </c>
      <c r="LKN39" s="240" t="e">
        <f t="shared" si="2732"/>
        <v>#REF!</v>
      </c>
      <c r="LKO39" s="240" t="e">
        <f t="shared" si="2732"/>
        <v>#REF!</v>
      </c>
      <c r="LKP39" s="240" t="e">
        <f t="shared" si="2732"/>
        <v>#REF!</v>
      </c>
      <c r="LKQ39" s="240" t="e">
        <f t="shared" si="2732"/>
        <v>#REF!</v>
      </c>
      <c r="LKR39" s="240" t="e">
        <f t="shared" si="2732"/>
        <v>#REF!</v>
      </c>
      <c r="LKS39" s="240" t="e">
        <f t="shared" si="2732"/>
        <v>#REF!</v>
      </c>
      <c r="LKT39" s="240" t="e">
        <f t="shared" si="2732"/>
        <v>#REF!</v>
      </c>
      <c r="LKU39" s="240" t="e">
        <f t="shared" si="2732"/>
        <v>#REF!</v>
      </c>
      <c r="LKV39" s="240" t="e">
        <f t="shared" si="2732"/>
        <v>#REF!</v>
      </c>
      <c r="LKW39" s="240" t="e">
        <f t="shared" ref="LKW39:LLF40" si="2733">LLC39</f>
        <v>#REF!</v>
      </c>
      <c r="LKX39" s="240" t="e">
        <f t="shared" si="2733"/>
        <v>#REF!</v>
      </c>
      <c r="LKY39" s="240" t="e">
        <f t="shared" si="2733"/>
        <v>#REF!</v>
      </c>
      <c r="LKZ39" s="240" t="e">
        <f t="shared" si="2733"/>
        <v>#REF!</v>
      </c>
      <c r="LLA39" s="240" t="e">
        <f t="shared" si="2733"/>
        <v>#REF!</v>
      </c>
      <c r="LLB39" s="240" t="e">
        <f t="shared" si="2733"/>
        <v>#REF!</v>
      </c>
      <c r="LLC39" s="240" t="e">
        <f t="shared" si="2733"/>
        <v>#REF!</v>
      </c>
      <c r="LLD39" s="240" t="e">
        <f t="shared" si="2733"/>
        <v>#REF!</v>
      </c>
      <c r="LLE39" s="240" t="e">
        <f t="shared" si="2733"/>
        <v>#REF!</v>
      </c>
      <c r="LLF39" s="240" t="e">
        <f t="shared" si="2733"/>
        <v>#REF!</v>
      </c>
      <c r="LLG39" s="240" t="e">
        <f t="shared" ref="LLG39:LLP40" si="2734">LLM39</f>
        <v>#REF!</v>
      </c>
      <c r="LLH39" s="240" t="e">
        <f t="shared" si="2734"/>
        <v>#REF!</v>
      </c>
      <c r="LLI39" s="240" t="e">
        <f t="shared" si="2734"/>
        <v>#REF!</v>
      </c>
      <c r="LLJ39" s="240" t="e">
        <f t="shared" si="2734"/>
        <v>#REF!</v>
      </c>
      <c r="LLK39" s="240" t="e">
        <f t="shared" si="2734"/>
        <v>#REF!</v>
      </c>
      <c r="LLL39" s="240" t="e">
        <f t="shared" si="2734"/>
        <v>#REF!</v>
      </c>
      <c r="LLM39" s="240" t="e">
        <f t="shared" si="2734"/>
        <v>#REF!</v>
      </c>
      <c r="LLN39" s="240" t="e">
        <f t="shared" si="2734"/>
        <v>#REF!</v>
      </c>
      <c r="LLO39" s="240" t="e">
        <f t="shared" si="2734"/>
        <v>#REF!</v>
      </c>
      <c r="LLP39" s="240" t="e">
        <f t="shared" si="2734"/>
        <v>#REF!</v>
      </c>
      <c r="LLQ39" s="240" t="e">
        <f t="shared" ref="LLQ39:LLZ40" si="2735">LLW39</f>
        <v>#REF!</v>
      </c>
      <c r="LLR39" s="240" t="e">
        <f t="shared" si="2735"/>
        <v>#REF!</v>
      </c>
      <c r="LLS39" s="240" t="e">
        <f t="shared" si="2735"/>
        <v>#REF!</v>
      </c>
      <c r="LLT39" s="240" t="e">
        <f t="shared" si="2735"/>
        <v>#REF!</v>
      </c>
      <c r="LLU39" s="240" t="e">
        <f t="shared" si="2735"/>
        <v>#REF!</v>
      </c>
      <c r="LLV39" s="240" t="e">
        <f t="shared" si="2735"/>
        <v>#REF!</v>
      </c>
      <c r="LLW39" s="240" t="e">
        <f t="shared" si="2735"/>
        <v>#REF!</v>
      </c>
      <c r="LLX39" s="240" t="e">
        <f t="shared" si="2735"/>
        <v>#REF!</v>
      </c>
      <c r="LLY39" s="240" t="e">
        <f t="shared" si="2735"/>
        <v>#REF!</v>
      </c>
      <c r="LLZ39" s="240" t="e">
        <f t="shared" si="2735"/>
        <v>#REF!</v>
      </c>
      <c r="LMA39" s="240" t="e">
        <f t="shared" ref="LMA39:LMJ40" si="2736">LMG39</f>
        <v>#REF!</v>
      </c>
      <c r="LMB39" s="240" t="e">
        <f t="shared" si="2736"/>
        <v>#REF!</v>
      </c>
      <c r="LMC39" s="240" t="e">
        <f t="shared" si="2736"/>
        <v>#REF!</v>
      </c>
      <c r="LMD39" s="240" t="e">
        <f t="shared" si="2736"/>
        <v>#REF!</v>
      </c>
      <c r="LME39" s="240" t="e">
        <f t="shared" si="2736"/>
        <v>#REF!</v>
      </c>
      <c r="LMF39" s="240" t="e">
        <f t="shared" si="2736"/>
        <v>#REF!</v>
      </c>
      <c r="LMG39" s="240" t="e">
        <f t="shared" si="2736"/>
        <v>#REF!</v>
      </c>
      <c r="LMH39" s="240" t="e">
        <f t="shared" si="2736"/>
        <v>#REF!</v>
      </c>
      <c r="LMI39" s="240" t="e">
        <f t="shared" si="2736"/>
        <v>#REF!</v>
      </c>
      <c r="LMJ39" s="240" t="e">
        <f t="shared" si="2736"/>
        <v>#REF!</v>
      </c>
      <c r="LMK39" s="240" t="e">
        <f t="shared" ref="LMK39:LMT40" si="2737">LMQ39</f>
        <v>#REF!</v>
      </c>
      <c r="LML39" s="240" t="e">
        <f t="shared" si="2737"/>
        <v>#REF!</v>
      </c>
      <c r="LMM39" s="240" t="e">
        <f t="shared" si="2737"/>
        <v>#REF!</v>
      </c>
      <c r="LMN39" s="240" t="e">
        <f t="shared" si="2737"/>
        <v>#REF!</v>
      </c>
      <c r="LMO39" s="240" t="e">
        <f t="shared" si="2737"/>
        <v>#REF!</v>
      </c>
      <c r="LMP39" s="240" t="e">
        <f t="shared" si="2737"/>
        <v>#REF!</v>
      </c>
      <c r="LMQ39" s="240" t="e">
        <f t="shared" si="2737"/>
        <v>#REF!</v>
      </c>
      <c r="LMR39" s="240" t="e">
        <f t="shared" si="2737"/>
        <v>#REF!</v>
      </c>
      <c r="LMS39" s="240" t="e">
        <f t="shared" si="2737"/>
        <v>#REF!</v>
      </c>
      <c r="LMT39" s="240" t="e">
        <f t="shared" si="2737"/>
        <v>#REF!</v>
      </c>
      <c r="LMU39" s="240" t="e">
        <f t="shared" ref="LMU39:LND40" si="2738">LNA39</f>
        <v>#REF!</v>
      </c>
      <c r="LMV39" s="240" t="e">
        <f t="shared" si="2738"/>
        <v>#REF!</v>
      </c>
      <c r="LMW39" s="240" t="e">
        <f t="shared" si="2738"/>
        <v>#REF!</v>
      </c>
      <c r="LMX39" s="240" t="e">
        <f t="shared" si="2738"/>
        <v>#REF!</v>
      </c>
      <c r="LMY39" s="240" t="e">
        <f t="shared" si="2738"/>
        <v>#REF!</v>
      </c>
      <c r="LMZ39" s="240" t="e">
        <f t="shared" si="2738"/>
        <v>#REF!</v>
      </c>
      <c r="LNA39" s="240" t="e">
        <f t="shared" si="2738"/>
        <v>#REF!</v>
      </c>
      <c r="LNB39" s="240" t="e">
        <f t="shared" si="2738"/>
        <v>#REF!</v>
      </c>
      <c r="LNC39" s="240" t="e">
        <f t="shared" si="2738"/>
        <v>#REF!</v>
      </c>
      <c r="LND39" s="240" t="e">
        <f t="shared" si="2738"/>
        <v>#REF!</v>
      </c>
      <c r="LNE39" s="240" t="e">
        <f t="shared" ref="LNE39:LNN40" si="2739">LNK39</f>
        <v>#REF!</v>
      </c>
      <c r="LNF39" s="240" t="e">
        <f t="shared" si="2739"/>
        <v>#REF!</v>
      </c>
      <c r="LNG39" s="240" t="e">
        <f t="shared" si="2739"/>
        <v>#REF!</v>
      </c>
      <c r="LNH39" s="240" t="e">
        <f t="shared" si="2739"/>
        <v>#REF!</v>
      </c>
      <c r="LNI39" s="240" t="e">
        <f t="shared" si="2739"/>
        <v>#REF!</v>
      </c>
      <c r="LNJ39" s="240" t="e">
        <f t="shared" si="2739"/>
        <v>#REF!</v>
      </c>
      <c r="LNK39" s="240" t="e">
        <f t="shared" si="2739"/>
        <v>#REF!</v>
      </c>
      <c r="LNL39" s="240" t="e">
        <f t="shared" si="2739"/>
        <v>#REF!</v>
      </c>
      <c r="LNM39" s="240" t="e">
        <f t="shared" si="2739"/>
        <v>#REF!</v>
      </c>
      <c r="LNN39" s="240" t="e">
        <f t="shared" si="2739"/>
        <v>#REF!</v>
      </c>
      <c r="LNO39" s="240" t="e">
        <f t="shared" ref="LNO39:LNX40" si="2740">LNU39</f>
        <v>#REF!</v>
      </c>
      <c r="LNP39" s="240" t="e">
        <f t="shared" si="2740"/>
        <v>#REF!</v>
      </c>
      <c r="LNQ39" s="240" t="e">
        <f t="shared" si="2740"/>
        <v>#REF!</v>
      </c>
      <c r="LNR39" s="240" t="e">
        <f t="shared" si="2740"/>
        <v>#REF!</v>
      </c>
      <c r="LNS39" s="240" t="e">
        <f t="shared" si="2740"/>
        <v>#REF!</v>
      </c>
      <c r="LNT39" s="240" t="e">
        <f t="shared" si="2740"/>
        <v>#REF!</v>
      </c>
      <c r="LNU39" s="240" t="e">
        <f t="shared" si="2740"/>
        <v>#REF!</v>
      </c>
      <c r="LNV39" s="240" t="e">
        <f t="shared" si="2740"/>
        <v>#REF!</v>
      </c>
      <c r="LNW39" s="240" t="e">
        <f t="shared" si="2740"/>
        <v>#REF!</v>
      </c>
      <c r="LNX39" s="240" t="e">
        <f t="shared" si="2740"/>
        <v>#REF!</v>
      </c>
      <c r="LNY39" s="240" t="e">
        <f t="shared" ref="LNY39:LOH40" si="2741">LOE39</f>
        <v>#REF!</v>
      </c>
      <c r="LNZ39" s="240" t="e">
        <f t="shared" si="2741"/>
        <v>#REF!</v>
      </c>
      <c r="LOA39" s="240" t="e">
        <f t="shared" si="2741"/>
        <v>#REF!</v>
      </c>
      <c r="LOB39" s="240" t="e">
        <f t="shared" si="2741"/>
        <v>#REF!</v>
      </c>
      <c r="LOC39" s="240" t="e">
        <f t="shared" si="2741"/>
        <v>#REF!</v>
      </c>
      <c r="LOD39" s="240" t="e">
        <f t="shared" si="2741"/>
        <v>#REF!</v>
      </c>
      <c r="LOE39" s="240" t="e">
        <f t="shared" si="2741"/>
        <v>#REF!</v>
      </c>
      <c r="LOF39" s="240" t="e">
        <f t="shared" si="2741"/>
        <v>#REF!</v>
      </c>
      <c r="LOG39" s="240" t="e">
        <f t="shared" si="2741"/>
        <v>#REF!</v>
      </c>
      <c r="LOH39" s="240" t="e">
        <f t="shared" si="2741"/>
        <v>#REF!</v>
      </c>
      <c r="LOI39" s="240" t="e">
        <f t="shared" ref="LOI39:LOR40" si="2742">LOO39</f>
        <v>#REF!</v>
      </c>
      <c r="LOJ39" s="240" t="e">
        <f t="shared" si="2742"/>
        <v>#REF!</v>
      </c>
      <c r="LOK39" s="240" t="e">
        <f t="shared" si="2742"/>
        <v>#REF!</v>
      </c>
      <c r="LOL39" s="240" t="e">
        <f t="shared" si="2742"/>
        <v>#REF!</v>
      </c>
      <c r="LOM39" s="240" t="e">
        <f t="shared" si="2742"/>
        <v>#REF!</v>
      </c>
      <c r="LON39" s="240" t="e">
        <f t="shared" si="2742"/>
        <v>#REF!</v>
      </c>
      <c r="LOO39" s="240" t="e">
        <f t="shared" si="2742"/>
        <v>#REF!</v>
      </c>
      <c r="LOP39" s="240" t="e">
        <f t="shared" si="2742"/>
        <v>#REF!</v>
      </c>
      <c r="LOQ39" s="240" t="e">
        <f t="shared" si="2742"/>
        <v>#REF!</v>
      </c>
      <c r="LOR39" s="240" t="e">
        <f t="shared" si="2742"/>
        <v>#REF!</v>
      </c>
      <c r="LOS39" s="240" t="e">
        <f t="shared" ref="LOS39:LPB40" si="2743">LOY39</f>
        <v>#REF!</v>
      </c>
      <c r="LOT39" s="240" t="e">
        <f t="shared" si="2743"/>
        <v>#REF!</v>
      </c>
      <c r="LOU39" s="240" t="e">
        <f t="shared" si="2743"/>
        <v>#REF!</v>
      </c>
      <c r="LOV39" s="240" t="e">
        <f t="shared" si="2743"/>
        <v>#REF!</v>
      </c>
      <c r="LOW39" s="240" t="e">
        <f t="shared" si="2743"/>
        <v>#REF!</v>
      </c>
      <c r="LOX39" s="240" t="e">
        <f t="shared" si="2743"/>
        <v>#REF!</v>
      </c>
      <c r="LOY39" s="240" t="e">
        <f t="shared" si="2743"/>
        <v>#REF!</v>
      </c>
      <c r="LOZ39" s="240" t="e">
        <f t="shared" si="2743"/>
        <v>#REF!</v>
      </c>
      <c r="LPA39" s="240" t="e">
        <f t="shared" si="2743"/>
        <v>#REF!</v>
      </c>
      <c r="LPB39" s="240" t="e">
        <f t="shared" si="2743"/>
        <v>#REF!</v>
      </c>
      <c r="LPC39" s="240" t="e">
        <f t="shared" ref="LPC39:LPL40" si="2744">LPI39</f>
        <v>#REF!</v>
      </c>
      <c r="LPD39" s="240" t="e">
        <f t="shared" si="2744"/>
        <v>#REF!</v>
      </c>
      <c r="LPE39" s="240" t="e">
        <f t="shared" si="2744"/>
        <v>#REF!</v>
      </c>
      <c r="LPF39" s="240" t="e">
        <f t="shared" si="2744"/>
        <v>#REF!</v>
      </c>
      <c r="LPG39" s="240" t="e">
        <f t="shared" si="2744"/>
        <v>#REF!</v>
      </c>
      <c r="LPH39" s="240" t="e">
        <f t="shared" si="2744"/>
        <v>#REF!</v>
      </c>
      <c r="LPI39" s="240" t="e">
        <f t="shared" si="2744"/>
        <v>#REF!</v>
      </c>
      <c r="LPJ39" s="240" t="e">
        <f t="shared" si="2744"/>
        <v>#REF!</v>
      </c>
      <c r="LPK39" s="240" t="e">
        <f t="shared" si="2744"/>
        <v>#REF!</v>
      </c>
      <c r="LPL39" s="240" t="e">
        <f t="shared" si="2744"/>
        <v>#REF!</v>
      </c>
      <c r="LPM39" s="240" t="e">
        <f t="shared" ref="LPM39:LPV40" si="2745">LPS39</f>
        <v>#REF!</v>
      </c>
      <c r="LPN39" s="240" t="e">
        <f t="shared" si="2745"/>
        <v>#REF!</v>
      </c>
      <c r="LPO39" s="240" t="e">
        <f t="shared" si="2745"/>
        <v>#REF!</v>
      </c>
      <c r="LPP39" s="240" t="e">
        <f t="shared" si="2745"/>
        <v>#REF!</v>
      </c>
      <c r="LPQ39" s="240" t="e">
        <f t="shared" si="2745"/>
        <v>#REF!</v>
      </c>
      <c r="LPR39" s="240" t="e">
        <f t="shared" si="2745"/>
        <v>#REF!</v>
      </c>
      <c r="LPS39" s="240" t="e">
        <f t="shared" si="2745"/>
        <v>#REF!</v>
      </c>
      <c r="LPT39" s="240" t="e">
        <f t="shared" si="2745"/>
        <v>#REF!</v>
      </c>
      <c r="LPU39" s="240" t="e">
        <f t="shared" si="2745"/>
        <v>#REF!</v>
      </c>
      <c r="LPV39" s="240" t="e">
        <f t="shared" si="2745"/>
        <v>#REF!</v>
      </c>
      <c r="LPW39" s="240" t="e">
        <f t="shared" ref="LPW39:LQF40" si="2746">LQC39</f>
        <v>#REF!</v>
      </c>
      <c r="LPX39" s="240" t="e">
        <f t="shared" si="2746"/>
        <v>#REF!</v>
      </c>
      <c r="LPY39" s="240" t="e">
        <f t="shared" si="2746"/>
        <v>#REF!</v>
      </c>
      <c r="LPZ39" s="240" t="e">
        <f t="shared" si="2746"/>
        <v>#REF!</v>
      </c>
      <c r="LQA39" s="240" t="e">
        <f t="shared" si="2746"/>
        <v>#REF!</v>
      </c>
      <c r="LQB39" s="240" t="e">
        <f t="shared" si="2746"/>
        <v>#REF!</v>
      </c>
      <c r="LQC39" s="240" t="e">
        <f t="shared" si="2746"/>
        <v>#REF!</v>
      </c>
      <c r="LQD39" s="240" t="e">
        <f t="shared" si="2746"/>
        <v>#REF!</v>
      </c>
      <c r="LQE39" s="240" t="e">
        <f t="shared" si="2746"/>
        <v>#REF!</v>
      </c>
      <c r="LQF39" s="240" t="e">
        <f t="shared" si="2746"/>
        <v>#REF!</v>
      </c>
      <c r="LQG39" s="240" t="e">
        <f t="shared" ref="LQG39:LQP40" si="2747">LQM39</f>
        <v>#REF!</v>
      </c>
      <c r="LQH39" s="240" t="e">
        <f t="shared" si="2747"/>
        <v>#REF!</v>
      </c>
      <c r="LQI39" s="240" t="e">
        <f t="shared" si="2747"/>
        <v>#REF!</v>
      </c>
      <c r="LQJ39" s="240" t="e">
        <f t="shared" si="2747"/>
        <v>#REF!</v>
      </c>
      <c r="LQK39" s="240" t="e">
        <f t="shared" si="2747"/>
        <v>#REF!</v>
      </c>
      <c r="LQL39" s="240" t="e">
        <f t="shared" si="2747"/>
        <v>#REF!</v>
      </c>
      <c r="LQM39" s="240" t="e">
        <f t="shared" si="2747"/>
        <v>#REF!</v>
      </c>
      <c r="LQN39" s="240" t="e">
        <f t="shared" si="2747"/>
        <v>#REF!</v>
      </c>
      <c r="LQO39" s="240" t="e">
        <f t="shared" si="2747"/>
        <v>#REF!</v>
      </c>
      <c r="LQP39" s="240" t="e">
        <f t="shared" si="2747"/>
        <v>#REF!</v>
      </c>
      <c r="LQQ39" s="240" t="e">
        <f t="shared" ref="LQQ39:LQZ40" si="2748">LQW39</f>
        <v>#REF!</v>
      </c>
      <c r="LQR39" s="240" t="e">
        <f t="shared" si="2748"/>
        <v>#REF!</v>
      </c>
      <c r="LQS39" s="240" t="e">
        <f t="shared" si="2748"/>
        <v>#REF!</v>
      </c>
      <c r="LQT39" s="240" t="e">
        <f t="shared" si="2748"/>
        <v>#REF!</v>
      </c>
      <c r="LQU39" s="240" t="e">
        <f t="shared" si="2748"/>
        <v>#REF!</v>
      </c>
      <c r="LQV39" s="240" t="e">
        <f t="shared" si="2748"/>
        <v>#REF!</v>
      </c>
      <c r="LQW39" s="240" t="e">
        <f t="shared" si="2748"/>
        <v>#REF!</v>
      </c>
      <c r="LQX39" s="240" t="e">
        <f t="shared" si="2748"/>
        <v>#REF!</v>
      </c>
      <c r="LQY39" s="240" t="e">
        <f t="shared" si="2748"/>
        <v>#REF!</v>
      </c>
      <c r="LQZ39" s="240" t="e">
        <f t="shared" si="2748"/>
        <v>#REF!</v>
      </c>
      <c r="LRA39" s="240" t="e">
        <f t="shared" ref="LRA39:LRJ40" si="2749">LRG39</f>
        <v>#REF!</v>
      </c>
      <c r="LRB39" s="240" t="e">
        <f t="shared" si="2749"/>
        <v>#REF!</v>
      </c>
      <c r="LRC39" s="240" t="e">
        <f t="shared" si="2749"/>
        <v>#REF!</v>
      </c>
      <c r="LRD39" s="240" t="e">
        <f t="shared" si="2749"/>
        <v>#REF!</v>
      </c>
      <c r="LRE39" s="240" t="e">
        <f t="shared" si="2749"/>
        <v>#REF!</v>
      </c>
      <c r="LRF39" s="240" t="e">
        <f t="shared" si="2749"/>
        <v>#REF!</v>
      </c>
      <c r="LRG39" s="240" t="e">
        <f t="shared" si="2749"/>
        <v>#REF!</v>
      </c>
      <c r="LRH39" s="240" t="e">
        <f t="shared" si="2749"/>
        <v>#REF!</v>
      </c>
      <c r="LRI39" s="240" t="e">
        <f t="shared" si="2749"/>
        <v>#REF!</v>
      </c>
      <c r="LRJ39" s="240" t="e">
        <f t="shared" si="2749"/>
        <v>#REF!</v>
      </c>
      <c r="LRK39" s="240" t="e">
        <f t="shared" ref="LRK39:LRT40" si="2750">LRQ39</f>
        <v>#REF!</v>
      </c>
      <c r="LRL39" s="240" t="e">
        <f t="shared" si="2750"/>
        <v>#REF!</v>
      </c>
      <c r="LRM39" s="240" t="e">
        <f t="shared" si="2750"/>
        <v>#REF!</v>
      </c>
      <c r="LRN39" s="240" t="e">
        <f t="shared" si="2750"/>
        <v>#REF!</v>
      </c>
      <c r="LRO39" s="240" t="e">
        <f t="shared" si="2750"/>
        <v>#REF!</v>
      </c>
      <c r="LRP39" s="240" t="e">
        <f t="shared" si="2750"/>
        <v>#REF!</v>
      </c>
      <c r="LRQ39" s="240" t="e">
        <f t="shared" si="2750"/>
        <v>#REF!</v>
      </c>
      <c r="LRR39" s="240" t="e">
        <f t="shared" si="2750"/>
        <v>#REF!</v>
      </c>
      <c r="LRS39" s="240" t="e">
        <f t="shared" si="2750"/>
        <v>#REF!</v>
      </c>
      <c r="LRT39" s="240" t="e">
        <f t="shared" si="2750"/>
        <v>#REF!</v>
      </c>
      <c r="LRU39" s="240" t="e">
        <f t="shared" ref="LRU39:LSD40" si="2751">LSA39</f>
        <v>#REF!</v>
      </c>
      <c r="LRV39" s="240" t="e">
        <f t="shared" si="2751"/>
        <v>#REF!</v>
      </c>
      <c r="LRW39" s="240" t="e">
        <f t="shared" si="2751"/>
        <v>#REF!</v>
      </c>
      <c r="LRX39" s="240" t="e">
        <f t="shared" si="2751"/>
        <v>#REF!</v>
      </c>
      <c r="LRY39" s="240" t="e">
        <f t="shared" si="2751"/>
        <v>#REF!</v>
      </c>
      <c r="LRZ39" s="240" t="e">
        <f t="shared" si="2751"/>
        <v>#REF!</v>
      </c>
      <c r="LSA39" s="240" t="e">
        <f t="shared" si="2751"/>
        <v>#REF!</v>
      </c>
      <c r="LSB39" s="240" t="e">
        <f t="shared" si="2751"/>
        <v>#REF!</v>
      </c>
      <c r="LSC39" s="240" t="e">
        <f t="shared" si="2751"/>
        <v>#REF!</v>
      </c>
      <c r="LSD39" s="240" t="e">
        <f t="shared" si="2751"/>
        <v>#REF!</v>
      </c>
      <c r="LSE39" s="240" t="e">
        <f t="shared" ref="LSE39:LSN40" si="2752">LSK39</f>
        <v>#REF!</v>
      </c>
      <c r="LSF39" s="240" t="e">
        <f t="shared" si="2752"/>
        <v>#REF!</v>
      </c>
      <c r="LSG39" s="240" t="e">
        <f t="shared" si="2752"/>
        <v>#REF!</v>
      </c>
      <c r="LSH39" s="240" t="e">
        <f t="shared" si="2752"/>
        <v>#REF!</v>
      </c>
      <c r="LSI39" s="240" t="e">
        <f t="shared" si="2752"/>
        <v>#REF!</v>
      </c>
      <c r="LSJ39" s="240" t="e">
        <f t="shared" si="2752"/>
        <v>#REF!</v>
      </c>
      <c r="LSK39" s="240" t="e">
        <f t="shared" si="2752"/>
        <v>#REF!</v>
      </c>
      <c r="LSL39" s="240" t="e">
        <f t="shared" si="2752"/>
        <v>#REF!</v>
      </c>
      <c r="LSM39" s="240" t="e">
        <f t="shared" si="2752"/>
        <v>#REF!</v>
      </c>
      <c r="LSN39" s="240" t="e">
        <f t="shared" si="2752"/>
        <v>#REF!</v>
      </c>
      <c r="LSO39" s="240" t="e">
        <f t="shared" ref="LSO39:LSX40" si="2753">LSU39</f>
        <v>#REF!</v>
      </c>
      <c r="LSP39" s="240" t="e">
        <f t="shared" si="2753"/>
        <v>#REF!</v>
      </c>
      <c r="LSQ39" s="240" t="e">
        <f t="shared" si="2753"/>
        <v>#REF!</v>
      </c>
      <c r="LSR39" s="240" t="e">
        <f t="shared" si="2753"/>
        <v>#REF!</v>
      </c>
      <c r="LSS39" s="240" t="e">
        <f t="shared" si="2753"/>
        <v>#REF!</v>
      </c>
      <c r="LST39" s="240" t="e">
        <f t="shared" si="2753"/>
        <v>#REF!</v>
      </c>
      <c r="LSU39" s="240" t="e">
        <f t="shared" si="2753"/>
        <v>#REF!</v>
      </c>
      <c r="LSV39" s="240" t="e">
        <f t="shared" si="2753"/>
        <v>#REF!</v>
      </c>
      <c r="LSW39" s="240" t="e">
        <f t="shared" si="2753"/>
        <v>#REF!</v>
      </c>
      <c r="LSX39" s="240" t="e">
        <f t="shared" si="2753"/>
        <v>#REF!</v>
      </c>
      <c r="LSY39" s="240" t="e">
        <f t="shared" ref="LSY39:LTH40" si="2754">LTE39</f>
        <v>#REF!</v>
      </c>
      <c r="LSZ39" s="240" t="e">
        <f t="shared" si="2754"/>
        <v>#REF!</v>
      </c>
      <c r="LTA39" s="240" t="e">
        <f t="shared" si="2754"/>
        <v>#REF!</v>
      </c>
      <c r="LTB39" s="240" t="e">
        <f t="shared" si="2754"/>
        <v>#REF!</v>
      </c>
      <c r="LTC39" s="240" t="e">
        <f t="shared" si="2754"/>
        <v>#REF!</v>
      </c>
      <c r="LTD39" s="240" t="e">
        <f t="shared" si="2754"/>
        <v>#REF!</v>
      </c>
      <c r="LTE39" s="240" t="e">
        <f t="shared" si="2754"/>
        <v>#REF!</v>
      </c>
      <c r="LTF39" s="240" t="e">
        <f t="shared" si="2754"/>
        <v>#REF!</v>
      </c>
      <c r="LTG39" s="240" t="e">
        <f t="shared" si="2754"/>
        <v>#REF!</v>
      </c>
      <c r="LTH39" s="240" t="e">
        <f t="shared" si="2754"/>
        <v>#REF!</v>
      </c>
      <c r="LTI39" s="240" t="e">
        <f t="shared" ref="LTI39:LTR40" si="2755">LTO39</f>
        <v>#REF!</v>
      </c>
      <c r="LTJ39" s="240" t="e">
        <f t="shared" si="2755"/>
        <v>#REF!</v>
      </c>
      <c r="LTK39" s="240" t="e">
        <f t="shared" si="2755"/>
        <v>#REF!</v>
      </c>
      <c r="LTL39" s="240" t="e">
        <f t="shared" si="2755"/>
        <v>#REF!</v>
      </c>
      <c r="LTM39" s="240" t="e">
        <f t="shared" si="2755"/>
        <v>#REF!</v>
      </c>
      <c r="LTN39" s="240" t="e">
        <f t="shared" si="2755"/>
        <v>#REF!</v>
      </c>
      <c r="LTO39" s="240" t="e">
        <f t="shared" si="2755"/>
        <v>#REF!</v>
      </c>
      <c r="LTP39" s="240" t="e">
        <f t="shared" si="2755"/>
        <v>#REF!</v>
      </c>
      <c r="LTQ39" s="240" t="e">
        <f t="shared" si="2755"/>
        <v>#REF!</v>
      </c>
      <c r="LTR39" s="240" t="e">
        <f t="shared" si="2755"/>
        <v>#REF!</v>
      </c>
      <c r="LTS39" s="240" t="e">
        <f t="shared" ref="LTS39:LUB40" si="2756">LTY39</f>
        <v>#REF!</v>
      </c>
      <c r="LTT39" s="240" t="e">
        <f t="shared" si="2756"/>
        <v>#REF!</v>
      </c>
      <c r="LTU39" s="240" t="e">
        <f t="shared" si="2756"/>
        <v>#REF!</v>
      </c>
      <c r="LTV39" s="240" t="e">
        <f t="shared" si="2756"/>
        <v>#REF!</v>
      </c>
      <c r="LTW39" s="240" t="e">
        <f t="shared" si="2756"/>
        <v>#REF!</v>
      </c>
      <c r="LTX39" s="240" t="e">
        <f t="shared" si="2756"/>
        <v>#REF!</v>
      </c>
      <c r="LTY39" s="240" t="e">
        <f t="shared" si="2756"/>
        <v>#REF!</v>
      </c>
      <c r="LTZ39" s="240" t="e">
        <f t="shared" si="2756"/>
        <v>#REF!</v>
      </c>
      <c r="LUA39" s="240" t="e">
        <f t="shared" si="2756"/>
        <v>#REF!</v>
      </c>
      <c r="LUB39" s="240" t="e">
        <f t="shared" si="2756"/>
        <v>#REF!</v>
      </c>
      <c r="LUC39" s="240" t="e">
        <f t="shared" ref="LUC39:LUL40" si="2757">LUI39</f>
        <v>#REF!</v>
      </c>
      <c r="LUD39" s="240" t="e">
        <f t="shared" si="2757"/>
        <v>#REF!</v>
      </c>
      <c r="LUE39" s="240" t="e">
        <f t="shared" si="2757"/>
        <v>#REF!</v>
      </c>
      <c r="LUF39" s="240" t="e">
        <f t="shared" si="2757"/>
        <v>#REF!</v>
      </c>
      <c r="LUG39" s="240" t="e">
        <f t="shared" si="2757"/>
        <v>#REF!</v>
      </c>
      <c r="LUH39" s="240" t="e">
        <f t="shared" si="2757"/>
        <v>#REF!</v>
      </c>
      <c r="LUI39" s="240" t="e">
        <f t="shared" si="2757"/>
        <v>#REF!</v>
      </c>
      <c r="LUJ39" s="240" t="e">
        <f t="shared" si="2757"/>
        <v>#REF!</v>
      </c>
      <c r="LUK39" s="240" t="e">
        <f t="shared" si="2757"/>
        <v>#REF!</v>
      </c>
      <c r="LUL39" s="240" t="e">
        <f t="shared" si="2757"/>
        <v>#REF!</v>
      </c>
      <c r="LUM39" s="240" t="e">
        <f t="shared" ref="LUM39:LUV40" si="2758">LUS39</f>
        <v>#REF!</v>
      </c>
      <c r="LUN39" s="240" t="e">
        <f t="shared" si="2758"/>
        <v>#REF!</v>
      </c>
      <c r="LUO39" s="240" t="e">
        <f t="shared" si="2758"/>
        <v>#REF!</v>
      </c>
      <c r="LUP39" s="240" t="e">
        <f t="shared" si="2758"/>
        <v>#REF!</v>
      </c>
      <c r="LUQ39" s="240" t="e">
        <f t="shared" si="2758"/>
        <v>#REF!</v>
      </c>
      <c r="LUR39" s="240" t="e">
        <f t="shared" si="2758"/>
        <v>#REF!</v>
      </c>
      <c r="LUS39" s="240" t="e">
        <f t="shared" si="2758"/>
        <v>#REF!</v>
      </c>
      <c r="LUT39" s="240" t="e">
        <f t="shared" si="2758"/>
        <v>#REF!</v>
      </c>
      <c r="LUU39" s="240" t="e">
        <f t="shared" si="2758"/>
        <v>#REF!</v>
      </c>
      <c r="LUV39" s="240" t="e">
        <f t="shared" si="2758"/>
        <v>#REF!</v>
      </c>
      <c r="LUW39" s="240" t="e">
        <f t="shared" ref="LUW39:LVF40" si="2759">LVC39</f>
        <v>#REF!</v>
      </c>
      <c r="LUX39" s="240" t="e">
        <f t="shared" si="2759"/>
        <v>#REF!</v>
      </c>
      <c r="LUY39" s="240" t="e">
        <f t="shared" si="2759"/>
        <v>#REF!</v>
      </c>
      <c r="LUZ39" s="240" t="e">
        <f t="shared" si="2759"/>
        <v>#REF!</v>
      </c>
      <c r="LVA39" s="240" t="e">
        <f t="shared" si="2759"/>
        <v>#REF!</v>
      </c>
      <c r="LVB39" s="240" t="e">
        <f t="shared" si="2759"/>
        <v>#REF!</v>
      </c>
      <c r="LVC39" s="240" t="e">
        <f t="shared" si="2759"/>
        <v>#REF!</v>
      </c>
      <c r="LVD39" s="240" t="e">
        <f t="shared" si="2759"/>
        <v>#REF!</v>
      </c>
      <c r="LVE39" s="240" t="e">
        <f t="shared" si="2759"/>
        <v>#REF!</v>
      </c>
      <c r="LVF39" s="240" t="e">
        <f t="shared" si="2759"/>
        <v>#REF!</v>
      </c>
      <c r="LVG39" s="240" t="e">
        <f t="shared" ref="LVG39:LVP40" si="2760">LVM39</f>
        <v>#REF!</v>
      </c>
      <c r="LVH39" s="240" t="e">
        <f t="shared" si="2760"/>
        <v>#REF!</v>
      </c>
      <c r="LVI39" s="240" t="e">
        <f t="shared" si="2760"/>
        <v>#REF!</v>
      </c>
      <c r="LVJ39" s="240" t="e">
        <f t="shared" si="2760"/>
        <v>#REF!</v>
      </c>
      <c r="LVK39" s="240" t="e">
        <f t="shared" si="2760"/>
        <v>#REF!</v>
      </c>
      <c r="LVL39" s="240" t="e">
        <f t="shared" si="2760"/>
        <v>#REF!</v>
      </c>
      <c r="LVM39" s="240" t="e">
        <f t="shared" si="2760"/>
        <v>#REF!</v>
      </c>
      <c r="LVN39" s="240" t="e">
        <f t="shared" si="2760"/>
        <v>#REF!</v>
      </c>
      <c r="LVO39" s="240" t="e">
        <f t="shared" si="2760"/>
        <v>#REF!</v>
      </c>
      <c r="LVP39" s="240" t="e">
        <f t="shared" si="2760"/>
        <v>#REF!</v>
      </c>
      <c r="LVQ39" s="240" t="e">
        <f t="shared" ref="LVQ39:LVZ40" si="2761">LVW39</f>
        <v>#REF!</v>
      </c>
      <c r="LVR39" s="240" t="e">
        <f t="shared" si="2761"/>
        <v>#REF!</v>
      </c>
      <c r="LVS39" s="240" t="e">
        <f t="shared" si="2761"/>
        <v>#REF!</v>
      </c>
      <c r="LVT39" s="240" t="e">
        <f t="shared" si="2761"/>
        <v>#REF!</v>
      </c>
      <c r="LVU39" s="240" t="e">
        <f t="shared" si="2761"/>
        <v>#REF!</v>
      </c>
      <c r="LVV39" s="240" t="e">
        <f t="shared" si="2761"/>
        <v>#REF!</v>
      </c>
      <c r="LVW39" s="240" t="e">
        <f t="shared" si="2761"/>
        <v>#REF!</v>
      </c>
      <c r="LVX39" s="240" t="e">
        <f t="shared" si="2761"/>
        <v>#REF!</v>
      </c>
      <c r="LVY39" s="240" t="e">
        <f t="shared" si="2761"/>
        <v>#REF!</v>
      </c>
      <c r="LVZ39" s="240" t="e">
        <f t="shared" si="2761"/>
        <v>#REF!</v>
      </c>
      <c r="LWA39" s="240" t="e">
        <f t="shared" ref="LWA39:LWJ40" si="2762">LWG39</f>
        <v>#REF!</v>
      </c>
      <c r="LWB39" s="240" t="e">
        <f t="shared" si="2762"/>
        <v>#REF!</v>
      </c>
      <c r="LWC39" s="240" t="e">
        <f t="shared" si="2762"/>
        <v>#REF!</v>
      </c>
      <c r="LWD39" s="240" t="e">
        <f t="shared" si="2762"/>
        <v>#REF!</v>
      </c>
      <c r="LWE39" s="240" t="e">
        <f t="shared" si="2762"/>
        <v>#REF!</v>
      </c>
      <c r="LWF39" s="240" t="e">
        <f t="shared" si="2762"/>
        <v>#REF!</v>
      </c>
      <c r="LWG39" s="240" t="e">
        <f t="shared" si="2762"/>
        <v>#REF!</v>
      </c>
      <c r="LWH39" s="240" t="e">
        <f t="shared" si="2762"/>
        <v>#REF!</v>
      </c>
      <c r="LWI39" s="240" t="e">
        <f t="shared" si="2762"/>
        <v>#REF!</v>
      </c>
      <c r="LWJ39" s="240" t="e">
        <f t="shared" si="2762"/>
        <v>#REF!</v>
      </c>
      <c r="LWK39" s="240" t="e">
        <f t="shared" ref="LWK39:LWT40" si="2763">LWQ39</f>
        <v>#REF!</v>
      </c>
      <c r="LWL39" s="240" t="e">
        <f t="shared" si="2763"/>
        <v>#REF!</v>
      </c>
      <c r="LWM39" s="240" t="e">
        <f t="shared" si="2763"/>
        <v>#REF!</v>
      </c>
      <c r="LWN39" s="240" t="e">
        <f t="shared" si="2763"/>
        <v>#REF!</v>
      </c>
      <c r="LWO39" s="240" t="e">
        <f t="shared" si="2763"/>
        <v>#REF!</v>
      </c>
      <c r="LWP39" s="240" t="e">
        <f t="shared" si="2763"/>
        <v>#REF!</v>
      </c>
      <c r="LWQ39" s="240" t="e">
        <f t="shared" si="2763"/>
        <v>#REF!</v>
      </c>
      <c r="LWR39" s="240" t="e">
        <f t="shared" si="2763"/>
        <v>#REF!</v>
      </c>
      <c r="LWS39" s="240" t="e">
        <f t="shared" si="2763"/>
        <v>#REF!</v>
      </c>
      <c r="LWT39" s="240" t="e">
        <f t="shared" si="2763"/>
        <v>#REF!</v>
      </c>
      <c r="LWU39" s="240" t="e">
        <f t="shared" ref="LWU39:LXD40" si="2764">LXA39</f>
        <v>#REF!</v>
      </c>
      <c r="LWV39" s="240" t="e">
        <f t="shared" si="2764"/>
        <v>#REF!</v>
      </c>
      <c r="LWW39" s="240" t="e">
        <f t="shared" si="2764"/>
        <v>#REF!</v>
      </c>
      <c r="LWX39" s="240" t="e">
        <f t="shared" si="2764"/>
        <v>#REF!</v>
      </c>
      <c r="LWY39" s="240" t="e">
        <f t="shared" si="2764"/>
        <v>#REF!</v>
      </c>
      <c r="LWZ39" s="240" t="e">
        <f t="shared" si="2764"/>
        <v>#REF!</v>
      </c>
      <c r="LXA39" s="240" t="e">
        <f t="shared" si="2764"/>
        <v>#REF!</v>
      </c>
      <c r="LXB39" s="240" t="e">
        <f t="shared" si="2764"/>
        <v>#REF!</v>
      </c>
      <c r="LXC39" s="240" t="e">
        <f t="shared" si="2764"/>
        <v>#REF!</v>
      </c>
      <c r="LXD39" s="240" t="e">
        <f t="shared" si="2764"/>
        <v>#REF!</v>
      </c>
      <c r="LXE39" s="240" t="e">
        <f t="shared" ref="LXE39:LXN40" si="2765">LXK39</f>
        <v>#REF!</v>
      </c>
      <c r="LXF39" s="240" t="e">
        <f t="shared" si="2765"/>
        <v>#REF!</v>
      </c>
      <c r="LXG39" s="240" t="e">
        <f t="shared" si="2765"/>
        <v>#REF!</v>
      </c>
      <c r="LXH39" s="240" t="e">
        <f t="shared" si="2765"/>
        <v>#REF!</v>
      </c>
      <c r="LXI39" s="240" t="e">
        <f t="shared" si="2765"/>
        <v>#REF!</v>
      </c>
      <c r="LXJ39" s="240" t="e">
        <f t="shared" si="2765"/>
        <v>#REF!</v>
      </c>
      <c r="LXK39" s="240" t="e">
        <f t="shared" si="2765"/>
        <v>#REF!</v>
      </c>
      <c r="LXL39" s="240" t="e">
        <f t="shared" si="2765"/>
        <v>#REF!</v>
      </c>
      <c r="LXM39" s="240" t="e">
        <f t="shared" si="2765"/>
        <v>#REF!</v>
      </c>
      <c r="LXN39" s="240" t="e">
        <f t="shared" si="2765"/>
        <v>#REF!</v>
      </c>
      <c r="LXO39" s="240" t="e">
        <f t="shared" ref="LXO39:LXX40" si="2766">LXU39</f>
        <v>#REF!</v>
      </c>
      <c r="LXP39" s="240" t="e">
        <f t="shared" si="2766"/>
        <v>#REF!</v>
      </c>
      <c r="LXQ39" s="240" t="e">
        <f t="shared" si="2766"/>
        <v>#REF!</v>
      </c>
      <c r="LXR39" s="240" t="e">
        <f t="shared" si="2766"/>
        <v>#REF!</v>
      </c>
      <c r="LXS39" s="240" t="e">
        <f t="shared" si="2766"/>
        <v>#REF!</v>
      </c>
      <c r="LXT39" s="240" t="e">
        <f t="shared" si="2766"/>
        <v>#REF!</v>
      </c>
      <c r="LXU39" s="240" t="e">
        <f t="shared" si="2766"/>
        <v>#REF!</v>
      </c>
      <c r="LXV39" s="240" t="e">
        <f t="shared" si="2766"/>
        <v>#REF!</v>
      </c>
      <c r="LXW39" s="240" t="e">
        <f t="shared" si="2766"/>
        <v>#REF!</v>
      </c>
      <c r="LXX39" s="240" t="e">
        <f t="shared" si="2766"/>
        <v>#REF!</v>
      </c>
      <c r="LXY39" s="240" t="e">
        <f t="shared" ref="LXY39:LYH40" si="2767">LYE39</f>
        <v>#REF!</v>
      </c>
      <c r="LXZ39" s="240" t="e">
        <f t="shared" si="2767"/>
        <v>#REF!</v>
      </c>
      <c r="LYA39" s="240" t="e">
        <f t="shared" si="2767"/>
        <v>#REF!</v>
      </c>
      <c r="LYB39" s="240" t="e">
        <f t="shared" si="2767"/>
        <v>#REF!</v>
      </c>
      <c r="LYC39" s="240" t="e">
        <f t="shared" si="2767"/>
        <v>#REF!</v>
      </c>
      <c r="LYD39" s="240" t="e">
        <f t="shared" si="2767"/>
        <v>#REF!</v>
      </c>
      <c r="LYE39" s="240" t="e">
        <f t="shared" si="2767"/>
        <v>#REF!</v>
      </c>
      <c r="LYF39" s="240" t="e">
        <f t="shared" si="2767"/>
        <v>#REF!</v>
      </c>
      <c r="LYG39" s="240" t="e">
        <f t="shared" si="2767"/>
        <v>#REF!</v>
      </c>
      <c r="LYH39" s="240" t="e">
        <f t="shared" si="2767"/>
        <v>#REF!</v>
      </c>
      <c r="LYI39" s="240" t="e">
        <f t="shared" ref="LYI39:LYR40" si="2768">LYO39</f>
        <v>#REF!</v>
      </c>
      <c r="LYJ39" s="240" t="e">
        <f t="shared" si="2768"/>
        <v>#REF!</v>
      </c>
      <c r="LYK39" s="240" t="e">
        <f t="shared" si="2768"/>
        <v>#REF!</v>
      </c>
      <c r="LYL39" s="240" t="e">
        <f t="shared" si="2768"/>
        <v>#REF!</v>
      </c>
      <c r="LYM39" s="240" t="e">
        <f t="shared" si="2768"/>
        <v>#REF!</v>
      </c>
      <c r="LYN39" s="240" t="e">
        <f t="shared" si="2768"/>
        <v>#REF!</v>
      </c>
      <c r="LYO39" s="240" t="e">
        <f t="shared" si="2768"/>
        <v>#REF!</v>
      </c>
      <c r="LYP39" s="240" t="e">
        <f t="shared" si="2768"/>
        <v>#REF!</v>
      </c>
      <c r="LYQ39" s="240" t="e">
        <f t="shared" si="2768"/>
        <v>#REF!</v>
      </c>
      <c r="LYR39" s="240" t="e">
        <f t="shared" si="2768"/>
        <v>#REF!</v>
      </c>
      <c r="LYS39" s="240" t="e">
        <f t="shared" ref="LYS39:LZB40" si="2769">LYY39</f>
        <v>#REF!</v>
      </c>
      <c r="LYT39" s="240" t="e">
        <f t="shared" si="2769"/>
        <v>#REF!</v>
      </c>
      <c r="LYU39" s="240" t="e">
        <f t="shared" si="2769"/>
        <v>#REF!</v>
      </c>
      <c r="LYV39" s="240" t="e">
        <f t="shared" si="2769"/>
        <v>#REF!</v>
      </c>
      <c r="LYW39" s="240" t="e">
        <f t="shared" si="2769"/>
        <v>#REF!</v>
      </c>
      <c r="LYX39" s="240" t="e">
        <f t="shared" si="2769"/>
        <v>#REF!</v>
      </c>
      <c r="LYY39" s="240" t="e">
        <f t="shared" si="2769"/>
        <v>#REF!</v>
      </c>
      <c r="LYZ39" s="240" t="e">
        <f t="shared" si="2769"/>
        <v>#REF!</v>
      </c>
      <c r="LZA39" s="240" t="e">
        <f t="shared" si="2769"/>
        <v>#REF!</v>
      </c>
      <c r="LZB39" s="240" t="e">
        <f t="shared" si="2769"/>
        <v>#REF!</v>
      </c>
      <c r="LZC39" s="240" t="e">
        <f t="shared" ref="LZC39:LZL40" si="2770">LZI39</f>
        <v>#REF!</v>
      </c>
      <c r="LZD39" s="240" t="e">
        <f t="shared" si="2770"/>
        <v>#REF!</v>
      </c>
      <c r="LZE39" s="240" t="e">
        <f t="shared" si="2770"/>
        <v>#REF!</v>
      </c>
      <c r="LZF39" s="240" t="e">
        <f t="shared" si="2770"/>
        <v>#REF!</v>
      </c>
      <c r="LZG39" s="240" t="e">
        <f t="shared" si="2770"/>
        <v>#REF!</v>
      </c>
      <c r="LZH39" s="240" t="e">
        <f t="shared" si="2770"/>
        <v>#REF!</v>
      </c>
      <c r="LZI39" s="240" t="e">
        <f t="shared" si="2770"/>
        <v>#REF!</v>
      </c>
      <c r="LZJ39" s="240" t="e">
        <f t="shared" si="2770"/>
        <v>#REF!</v>
      </c>
      <c r="LZK39" s="240" t="e">
        <f t="shared" si="2770"/>
        <v>#REF!</v>
      </c>
      <c r="LZL39" s="240" t="e">
        <f t="shared" si="2770"/>
        <v>#REF!</v>
      </c>
      <c r="LZM39" s="240" t="e">
        <f t="shared" ref="LZM39:LZV40" si="2771">LZS39</f>
        <v>#REF!</v>
      </c>
      <c r="LZN39" s="240" t="e">
        <f t="shared" si="2771"/>
        <v>#REF!</v>
      </c>
      <c r="LZO39" s="240" t="e">
        <f t="shared" si="2771"/>
        <v>#REF!</v>
      </c>
      <c r="LZP39" s="240" t="e">
        <f t="shared" si="2771"/>
        <v>#REF!</v>
      </c>
      <c r="LZQ39" s="240" t="e">
        <f t="shared" si="2771"/>
        <v>#REF!</v>
      </c>
      <c r="LZR39" s="240" t="e">
        <f t="shared" si="2771"/>
        <v>#REF!</v>
      </c>
      <c r="LZS39" s="240" t="e">
        <f t="shared" si="2771"/>
        <v>#REF!</v>
      </c>
      <c r="LZT39" s="240" t="e">
        <f t="shared" si="2771"/>
        <v>#REF!</v>
      </c>
      <c r="LZU39" s="240" t="e">
        <f t="shared" si="2771"/>
        <v>#REF!</v>
      </c>
      <c r="LZV39" s="240" t="e">
        <f t="shared" si="2771"/>
        <v>#REF!</v>
      </c>
      <c r="LZW39" s="240" t="e">
        <f t="shared" ref="LZW39:MAF40" si="2772">MAC39</f>
        <v>#REF!</v>
      </c>
      <c r="LZX39" s="240" t="e">
        <f t="shared" si="2772"/>
        <v>#REF!</v>
      </c>
      <c r="LZY39" s="240" t="e">
        <f t="shared" si="2772"/>
        <v>#REF!</v>
      </c>
      <c r="LZZ39" s="240" t="e">
        <f t="shared" si="2772"/>
        <v>#REF!</v>
      </c>
      <c r="MAA39" s="240" t="e">
        <f t="shared" si="2772"/>
        <v>#REF!</v>
      </c>
      <c r="MAB39" s="240" t="e">
        <f t="shared" si="2772"/>
        <v>#REF!</v>
      </c>
      <c r="MAC39" s="240" t="e">
        <f t="shared" si="2772"/>
        <v>#REF!</v>
      </c>
      <c r="MAD39" s="240" t="e">
        <f t="shared" si="2772"/>
        <v>#REF!</v>
      </c>
      <c r="MAE39" s="240" t="e">
        <f t="shared" si="2772"/>
        <v>#REF!</v>
      </c>
      <c r="MAF39" s="240" t="e">
        <f t="shared" si="2772"/>
        <v>#REF!</v>
      </c>
      <c r="MAG39" s="240" t="e">
        <f t="shared" ref="MAG39:MAP40" si="2773">MAM39</f>
        <v>#REF!</v>
      </c>
      <c r="MAH39" s="240" t="e">
        <f t="shared" si="2773"/>
        <v>#REF!</v>
      </c>
      <c r="MAI39" s="240" t="e">
        <f t="shared" si="2773"/>
        <v>#REF!</v>
      </c>
      <c r="MAJ39" s="240" t="e">
        <f t="shared" si="2773"/>
        <v>#REF!</v>
      </c>
      <c r="MAK39" s="240" t="e">
        <f t="shared" si="2773"/>
        <v>#REF!</v>
      </c>
      <c r="MAL39" s="240" t="e">
        <f t="shared" si="2773"/>
        <v>#REF!</v>
      </c>
      <c r="MAM39" s="240" t="e">
        <f t="shared" si="2773"/>
        <v>#REF!</v>
      </c>
      <c r="MAN39" s="240" t="e">
        <f t="shared" si="2773"/>
        <v>#REF!</v>
      </c>
      <c r="MAO39" s="240" t="e">
        <f t="shared" si="2773"/>
        <v>#REF!</v>
      </c>
      <c r="MAP39" s="240" t="e">
        <f t="shared" si="2773"/>
        <v>#REF!</v>
      </c>
      <c r="MAQ39" s="240" t="e">
        <f t="shared" ref="MAQ39:MAZ40" si="2774">MAW39</f>
        <v>#REF!</v>
      </c>
      <c r="MAR39" s="240" t="e">
        <f t="shared" si="2774"/>
        <v>#REF!</v>
      </c>
      <c r="MAS39" s="240" t="e">
        <f t="shared" si="2774"/>
        <v>#REF!</v>
      </c>
      <c r="MAT39" s="240" t="e">
        <f t="shared" si="2774"/>
        <v>#REF!</v>
      </c>
      <c r="MAU39" s="240" t="e">
        <f t="shared" si="2774"/>
        <v>#REF!</v>
      </c>
      <c r="MAV39" s="240" t="e">
        <f t="shared" si="2774"/>
        <v>#REF!</v>
      </c>
      <c r="MAW39" s="240" t="e">
        <f t="shared" si="2774"/>
        <v>#REF!</v>
      </c>
      <c r="MAX39" s="240" t="e">
        <f t="shared" si="2774"/>
        <v>#REF!</v>
      </c>
      <c r="MAY39" s="240" t="e">
        <f t="shared" si="2774"/>
        <v>#REF!</v>
      </c>
      <c r="MAZ39" s="240" t="e">
        <f t="shared" si="2774"/>
        <v>#REF!</v>
      </c>
      <c r="MBA39" s="240" t="e">
        <f t="shared" ref="MBA39:MBJ40" si="2775">MBG39</f>
        <v>#REF!</v>
      </c>
      <c r="MBB39" s="240" t="e">
        <f t="shared" si="2775"/>
        <v>#REF!</v>
      </c>
      <c r="MBC39" s="240" t="e">
        <f t="shared" si="2775"/>
        <v>#REF!</v>
      </c>
      <c r="MBD39" s="240" t="e">
        <f t="shared" si="2775"/>
        <v>#REF!</v>
      </c>
      <c r="MBE39" s="240" t="e">
        <f t="shared" si="2775"/>
        <v>#REF!</v>
      </c>
      <c r="MBF39" s="240" t="e">
        <f t="shared" si="2775"/>
        <v>#REF!</v>
      </c>
      <c r="MBG39" s="240" t="e">
        <f t="shared" si="2775"/>
        <v>#REF!</v>
      </c>
      <c r="MBH39" s="240" t="e">
        <f t="shared" si="2775"/>
        <v>#REF!</v>
      </c>
      <c r="MBI39" s="240" t="e">
        <f t="shared" si="2775"/>
        <v>#REF!</v>
      </c>
      <c r="MBJ39" s="240" t="e">
        <f t="shared" si="2775"/>
        <v>#REF!</v>
      </c>
      <c r="MBK39" s="240" t="e">
        <f t="shared" ref="MBK39:MBT40" si="2776">MBQ39</f>
        <v>#REF!</v>
      </c>
      <c r="MBL39" s="240" t="e">
        <f t="shared" si="2776"/>
        <v>#REF!</v>
      </c>
      <c r="MBM39" s="240" t="e">
        <f t="shared" si="2776"/>
        <v>#REF!</v>
      </c>
      <c r="MBN39" s="240" t="e">
        <f t="shared" si="2776"/>
        <v>#REF!</v>
      </c>
      <c r="MBO39" s="240" t="e">
        <f t="shared" si="2776"/>
        <v>#REF!</v>
      </c>
      <c r="MBP39" s="240" t="e">
        <f t="shared" si="2776"/>
        <v>#REF!</v>
      </c>
      <c r="MBQ39" s="240" t="e">
        <f t="shared" si="2776"/>
        <v>#REF!</v>
      </c>
      <c r="MBR39" s="240" t="e">
        <f t="shared" si="2776"/>
        <v>#REF!</v>
      </c>
      <c r="MBS39" s="240" t="e">
        <f t="shared" si="2776"/>
        <v>#REF!</v>
      </c>
      <c r="MBT39" s="240" t="e">
        <f t="shared" si="2776"/>
        <v>#REF!</v>
      </c>
      <c r="MBU39" s="240" t="e">
        <f t="shared" ref="MBU39:MCD40" si="2777">MCA39</f>
        <v>#REF!</v>
      </c>
      <c r="MBV39" s="240" t="e">
        <f t="shared" si="2777"/>
        <v>#REF!</v>
      </c>
      <c r="MBW39" s="240" t="e">
        <f t="shared" si="2777"/>
        <v>#REF!</v>
      </c>
      <c r="MBX39" s="240" t="e">
        <f t="shared" si="2777"/>
        <v>#REF!</v>
      </c>
      <c r="MBY39" s="240" t="e">
        <f t="shared" si="2777"/>
        <v>#REF!</v>
      </c>
      <c r="MBZ39" s="240" t="e">
        <f t="shared" si="2777"/>
        <v>#REF!</v>
      </c>
      <c r="MCA39" s="240" t="e">
        <f t="shared" si="2777"/>
        <v>#REF!</v>
      </c>
      <c r="MCB39" s="240" t="e">
        <f t="shared" si="2777"/>
        <v>#REF!</v>
      </c>
      <c r="MCC39" s="240" t="e">
        <f t="shared" si="2777"/>
        <v>#REF!</v>
      </c>
      <c r="MCD39" s="240" t="e">
        <f t="shared" si="2777"/>
        <v>#REF!</v>
      </c>
      <c r="MCE39" s="240" t="e">
        <f t="shared" ref="MCE39:MCN40" si="2778">MCK39</f>
        <v>#REF!</v>
      </c>
      <c r="MCF39" s="240" t="e">
        <f t="shared" si="2778"/>
        <v>#REF!</v>
      </c>
      <c r="MCG39" s="240" t="e">
        <f t="shared" si="2778"/>
        <v>#REF!</v>
      </c>
      <c r="MCH39" s="240" t="e">
        <f t="shared" si="2778"/>
        <v>#REF!</v>
      </c>
      <c r="MCI39" s="240" t="e">
        <f t="shared" si="2778"/>
        <v>#REF!</v>
      </c>
      <c r="MCJ39" s="240" t="e">
        <f t="shared" si="2778"/>
        <v>#REF!</v>
      </c>
      <c r="MCK39" s="240" t="e">
        <f t="shared" si="2778"/>
        <v>#REF!</v>
      </c>
      <c r="MCL39" s="240" t="e">
        <f t="shared" si="2778"/>
        <v>#REF!</v>
      </c>
      <c r="MCM39" s="240" t="e">
        <f t="shared" si="2778"/>
        <v>#REF!</v>
      </c>
      <c r="MCN39" s="240" t="e">
        <f t="shared" si="2778"/>
        <v>#REF!</v>
      </c>
      <c r="MCO39" s="240" t="e">
        <f t="shared" ref="MCO39:MCX40" si="2779">MCU39</f>
        <v>#REF!</v>
      </c>
      <c r="MCP39" s="240" t="e">
        <f t="shared" si="2779"/>
        <v>#REF!</v>
      </c>
      <c r="MCQ39" s="240" t="e">
        <f t="shared" si="2779"/>
        <v>#REF!</v>
      </c>
      <c r="MCR39" s="240" t="e">
        <f t="shared" si="2779"/>
        <v>#REF!</v>
      </c>
      <c r="MCS39" s="240" t="e">
        <f t="shared" si="2779"/>
        <v>#REF!</v>
      </c>
      <c r="MCT39" s="240" t="e">
        <f t="shared" si="2779"/>
        <v>#REF!</v>
      </c>
      <c r="MCU39" s="240" t="e">
        <f t="shared" si="2779"/>
        <v>#REF!</v>
      </c>
      <c r="MCV39" s="240" t="e">
        <f t="shared" si="2779"/>
        <v>#REF!</v>
      </c>
      <c r="MCW39" s="240" t="e">
        <f t="shared" si="2779"/>
        <v>#REF!</v>
      </c>
      <c r="MCX39" s="240" t="e">
        <f t="shared" si="2779"/>
        <v>#REF!</v>
      </c>
      <c r="MCY39" s="240" t="e">
        <f t="shared" ref="MCY39:MDH40" si="2780">MDE39</f>
        <v>#REF!</v>
      </c>
      <c r="MCZ39" s="240" t="e">
        <f t="shared" si="2780"/>
        <v>#REF!</v>
      </c>
      <c r="MDA39" s="240" t="e">
        <f t="shared" si="2780"/>
        <v>#REF!</v>
      </c>
      <c r="MDB39" s="240" t="e">
        <f t="shared" si="2780"/>
        <v>#REF!</v>
      </c>
      <c r="MDC39" s="240" t="e">
        <f t="shared" si="2780"/>
        <v>#REF!</v>
      </c>
      <c r="MDD39" s="240" t="e">
        <f t="shared" si="2780"/>
        <v>#REF!</v>
      </c>
      <c r="MDE39" s="240" t="e">
        <f t="shared" si="2780"/>
        <v>#REF!</v>
      </c>
      <c r="MDF39" s="240" t="e">
        <f t="shared" si="2780"/>
        <v>#REF!</v>
      </c>
      <c r="MDG39" s="240" t="e">
        <f t="shared" si="2780"/>
        <v>#REF!</v>
      </c>
      <c r="MDH39" s="240" t="e">
        <f t="shared" si="2780"/>
        <v>#REF!</v>
      </c>
      <c r="MDI39" s="240" t="e">
        <f t="shared" ref="MDI39:MDR40" si="2781">MDO39</f>
        <v>#REF!</v>
      </c>
      <c r="MDJ39" s="240" t="e">
        <f t="shared" si="2781"/>
        <v>#REF!</v>
      </c>
      <c r="MDK39" s="240" t="e">
        <f t="shared" si="2781"/>
        <v>#REF!</v>
      </c>
      <c r="MDL39" s="240" t="e">
        <f t="shared" si="2781"/>
        <v>#REF!</v>
      </c>
      <c r="MDM39" s="240" t="e">
        <f t="shared" si="2781"/>
        <v>#REF!</v>
      </c>
      <c r="MDN39" s="240" t="e">
        <f t="shared" si="2781"/>
        <v>#REF!</v>
      </c>
      <c r="MDO39" s="240" t="e">
        <f t="shared" si="2781"/>
        <v>#REF!</v>
      </c>
      <c r="MDP39" s="240" t="e">
        <f t="shared" si="2781"/>
        <v>#REF!</v>
      </c>
      <c r="MDQ39" s="240" t="e">
        <f t="shared" si="2781"/>
        <v>#REF!</v>
      </c>
      <c r="MDR39" s="240" t="e">
        <f t="shared" si="2781"/>
        <v>#REF!</v>
      </c>
      <c r="MDS39" s="240" t="e">
        <f t="shared" ref="MDS39:MEB40" si="2782">MDY39</f>
        <v>#REF!</v>
      </c>
      <c r="MDT39" s="240" t="e">
        <f t="shared" si="2782"/>
        <v>#REF!</v>
      </c>
      <c r="MDU39" s="240" t="e">
        <f t="shared" si="2782"/>
        <v>#REF!</v>
      </c>
      <c r="MDV39" s="240" t="e">
        <f t="shared" si="2782"/>
        <v>#REF!</v>
      </c>
      <c r="MDW39" s="240" t="e">
        <f t="shared" si="2782"/>
        <v>#REF!</v>
      </c>
      <c r="MDX39" s="240" t="e">
        <f t="shared" si="2782"/>
        <v>#REF!</v>
      </c>
      <c r="MDY39" s="240" t="e">
        <f t="shared" si="2782"/>
        <v>#REF!</v>
      </c>
      <c r="MDZ39" s="240" t="e">
        <f t="shared" si="2782"/>
        <v>#REF!</v>
      </c>
      <c r="MEA39" s="240" t="e">
        <f t="shared" si="2782"/>
        <v>#REF!</v>
      </c>
      <c r="MEB39" s="240" t="e">
        <f t="shared" si="2782"/>
        <v>#REF!</v>
      </c>
      <c r="MEC39" s="240" t="e">
        <f t="shared" ref="MEC39:MEL40" si="2783">MEI39</f>
        <v>#REF!</v>
      </c>
      <c r="MED39" s="240" t="e">
        <f t="shared" si="2783"/>
        <v>#REF!</v>
      </c>
      <c r="MEE39" s="240" t="e">
        <f t="shared" si="2783"/>
        <v>#REF!</v>
      </c>
      <c r="MEF39" s="240" t="e">
        <f t="shared" si="2783"/>
        <v>#REF!</v>
      </c>
      <c r="MEG39" s="240" t="e">
        <f t="shared" si="2783"/>
        <v>#REF!</v>
      </c>
      <c r="MEH39" s="240" t="e">
        <f t="shared" si="2783"/>
        <v>#REF!</v>
      </c>
      <c r="MEI39" s="240" t="e">
        <f t="shared" si="2783"/>
        <v>#REF!</v>
      </c>
      <c r="MEJ39" s="240" t="e">
        <f t="shared" si="2783"/>
        <v>#REF!</v>
      </c>
      <c r="MEK39" s="240" t="e">
        <f t="shared" si="2783"/>
        <v>#REF!</v>
      </c>
      <c r="MEL39" s="240" t="e">
        <f t="shared" si="2783"/>
        <v>#REF!</v>
      </c>
      <c r="MEM39" s="240" t="e">
        <f t="shared" ref="MEM39:MEV40" si="2784">MES39</f>
        <v>#REF!</v>
      </c>
      <c r="MEN39" s="240" t="e">
        <f t="shared" si="2784"/>
        <v>#REF!</v>
      </c>
      <c r="MEO39" s="240" t="e">
        <f t="shared" si="2784"/>
        <v>#REF!</v>
      </c>
      <c r="MEP39" s="240" t="e">
        <f t="shared" si="2784"/>
        <v>#REF!</v>
      </c>
      <c r="MEQ39" s="240" t="e">
        <f t="shared" si="2784"/>
        <v>#REF!</v>
      </c>
      <c r="MER39" s="240" t="e">
        <f t="shared" si="2784"/>
        <v>#REF!</v>
      </c>
      <c r="MES39" s="240" t="e">
        <f t="shared" si="2784"/>
        <v>#REF!</v>
      </c>
      <c r="MET39" s="240" t="e">
        <f t="shared" si="2784"/>
        <v>#REF!</v>
      </c>
      <c r="MEU39" s="240" t="e">
        <f t="shared" si="2784"/>
        <v>#REF!</v>
      </c>
      <c r="MEV39" s="240" t="e">
        <f t="shared" si="2784"/>
        <v>#REF!</v>
      </c>
      <c r="MEW39" s="240" t="e">
        <f t="shared" ref="MEW39:MFF40" si="2785">MFC39</f>
        <v>#REF!</v>
      </c>
      <c r="MEX39" s="240" t="e">
        <f t="shared" si="2785"/>
        <v>#REF!</v>
      </c>
      <c r="MEY39" s="240" t="e">
        <f t="shared" si="2785"/>
        <v>#REF!</v>
      </c>
      <c r="MEZ39" s="240" t="e">
        <f t="shared" si="2785"/>
        <v>#REF!</v>
      </c>
      <c r="MFA39" s="240" t="e">
        <f t="shared" si="2785"/>
        <v>#REF!</v>
      </c>
      <c r="MFB39" s="240" t="e">
        <f t="shared" si="2785"/>
        <v>#REF!</v>
      </c>
      <c r="MFC39" s="240" t="e">
        <f t="shared" si="2785"/>
        <v>#REF!</v>
      </c>
      <c r="MFD39" s="240" t="e">
        <f t="shared" si="2785"/>
        <v>#REF!</v>
      </c>
      <c r="MFE39" s="240" t="e">
        <f t="shared" si="2785"/>
        <v>#REF!</v>
      </c>
      <c r="MFF39" s="240" t="e">
        <f t="shared" si="2785"/>
        <v>#REF!</v>
      </c>
      <c r="MFG39" s="240" t="e">
        <f t="shared" ref="MFG39:MFP40" si="2786">MFM39</f>
        <v>#REF!</v>
      </c>
      <c r="MFH39" s="240" t="e">
        <f t="shared" si="2786"/>
        <v>#REF!</v>
      </c>
      <c r="MFI39" s="240" t="e">
        <f t="shared" si="2786"/>
        <v>#REF!</v>
      </c>
      <c r="MFJ39" s="240" t="e">
        <f t="shared" si="2786"/>
        <v>#REF!</v>
      </c>
      <c r="MFK39" s="240" t="e">
        <f t="shared" si="2786"/>
        <v>#REF!</v>
      </c>
      <c r="MFL39" s="240" t="e">
        <f t="shared" si="2786"/>
        <v>#REF!</v>
      </c>
      <c r="MFM39" s="240" t="e">
        <f t="shared" si="2786"/>
        <v>#REF!</v>
      </c>
      <c r="MFN39" s="240" t="e">
        <f t="shared" si="2786"/>
        <v>#REF!</v>
      </c>
      <c r="MFO39" s="240" t="e">
        <f t="shared" si="2786"/>
        <v>#REF!</v>
      </c>
      <c r="MFP39" s="240" t="e">
        <f t="shared" si="2786"/>
        <v>#REF!</v>
      </c>
      <c r="MFQ39" s="240" t="e">
        <f t="shared" ref="MFQ39:MFZ40" si="2787">MFW39</f>
        <v>#REF!</v>
      </c>
      <c r="MFR39" s="240" t="e">
        <f t="shared" si="2787"/>
        <v>#REF!</v>
      </c>
      <c r="MFS39" s="240" t="e">
        <f t="shared" si="2787"/>
        <v>#REF!</v>
      </c>
      <c r="MFT39" s="240" t="e">
        <f t="shared" si="2787"/>
        <v>#REF!</v>
      </c>
      <c r="MFU39" s="240" t="e">
        <f t="shared" si="2787"/>
        <v>#REF!</v>
      </c>
      <c r="MFV39" s="240" t="e">
        <f t="shared" si="2787"/>
        <v>#REF!</v>
      </c>
      <c r="MFW39" s="240" t="e">
        <f t="shared" si="2787"/>
        <v>#REF!</v>
      </c>
      <c r="MFX39" s="240" t="e">
        <f t="shared" si="2787"/>
        <v>#REF!</v>
      </c>
      <c r="MFY39" s="240" t="e">
        <f t="shared" si="2787"/>
        <v>#REF!</v>
      </c>
      <c r="MFZ39" s="240" t="e">
        <f t="shared" si="2787"/>
        <v>#REF!</v>
      </c>
      <c r="MGA39" s="240" t="e">
        <f t="shared" ref="MGA39:MGJ40" si="2788">MGG39</f>
        <v>#REF!</v>
      </c>
      <c r="MGB39" s="240" t="e">
        <f t="shared" si="2788"/>
        <v>#REF!</v>
      </c>
      <c r="MGC39" s="240" t="e">
        <f t="shared" si="2788"/>
        <v>#REF!</v>
      </c>
      <c r="MGD39" s="240" t="e">
        <f t="shared" si="2788"/>
        <v>#REF!</v>
      </c>
      <c r="MGE39" s="240" t="e">
        <f t="shared" si="2788"/>
        <v>#REF!</v>
      </c>
      <c r="MGF39" s="240" t="e">
        <f t="shared" si="2788"/>
        <v>#REF!</v>
      </c>
      <c r="MGG39" s="240" t="e">
        <f t="shared" si="2788"/>
        <v>#REF!</v>
      </c>
      <c r="MGH39" s="240" t="e">
        <f t="shared" si="2788"/>
        <v>#REF!</v>
      </c>
      <c r="MGI39" s="240" t="e">
        <f t="shared" si="2788"/>
        <v>#REF!</v>
      </c>
      <c r="MGJ39" s="240" t="e">
        <f t="shared" si="2788"/>
        <v>#REF!</v>
      </c>
      <c r="MGK39" s="240" t="e">
        <f t="shared" ref="MGK39:MGT40" si="2789">MGQ39</f>
        <v>#REF!</v>
      </c>
      <c r="MGL39" s="240" t="e">
        <f t="shared" si="2789"/>
        <v>#REF!</v>
      </c>
      <c r="MGM39" s="240" t="e">
        <f t="shared" si="2789"/>
        <v>#REF!</v>
      </c>
      <c r="MGN39" s="240" t="e">
        <f t="shared" si="2789"/>
        <v>#REF!</v>
      </c>
      <c r="MGO39" s="240" t="e">
        <f t="shared" si="2789"/>
        <v>#REF!</v>
      </c>
      <c r="MGP39" s="240" t="e">
        <f t="shared" si="2789"/>
        <v>#REF!</v>
      </c>
      <c r="MGQ39" s="240" t="e">
        <f t="shared" si="2789"/>
        <v>#REF!</v>
      </c>
      <c r="MGR39" s="240" t="e">
        <f t="shared" si="2789"/>
        <v>#REF!</v>
      </c>
      <c r="MGS39" s="240" t="e">
        <f t="shared" si="2789"/>
        <v>#REF!</v>
      </c>
      <c r="MGT39" s="240" t="e">
        <f t="shared" si="2789"/>
        <v>#REF!</v>
      </c>
      <c r="MGU39" s="240" t="e">
        <f t="shared" ref="MGU39:MHD40" si="2790">MHA39</f>
        <v>#REF!</v>
      </c>
      <c r="MGV39" s="240" t="e">
        <f t="shared" si="2790"/>
        <v>#REF!</v>
      </c>
      <c r="MGW39" s="240" t="e">
        <f t="shared" si="2790"/>
        <v>#REF!</v>
      </c>
      <c r="MGX39" s="240" t="e">
        <f t="shared" si="2790"/>
        <v>#REF!</v>
      </c>
      <c r="MGY39" s="240" t="e">
        <f t="shared" si="2790"/>
        <v>#REF!</v>
      </c>
      <c r="MGZ39" s="240" t="e">
        <f t="shared" si="2790"/>
        <v>#REF!</v>
      </c>
      <c r="MHA39" s="240" t="e">
        <f t="shared" si="2790"/>
        <v>#REF!</v>
      </c>
      <c r="MHB39" s="240" t="e">
        <f t="shared" si="2790"/>
        <v>#REF!</v>
      </c>
      <c r="MHC39" s="240" t="e">
        <f t="shared" si="2790"/>
        <v>#REF!</v>
      </c>
      <c r="MHD39" s="240" t="e">
        <f t="shared" si="2790"/>
        <v>#REF!</v>
      </c>
      <c r="MHE39" s="240" t="e">
        <f t="shared" ref="MHE39:MHN40" si="2791">MHK39</f>
        <v>#REF!</v>
      </c>
      <c r="MHF39" s="240" t="e">
        <f t="shared" si="2791"/>
        <v>#REF!</v>
      </c>
      <c r="MHG39" s="240" t="e">
        <f t="shared" si="2791"/>
        <v>#REF!</v>
      </c>
      <c r="MHH39" s="240" t="e">
        <f t="shared" si="2791"/>
        <v>#REF!</v>
      </c>
      <c r="MHI39" s="240" t="e">
        <f t="shared" si="2791"/>
        <v>#REF!</v>
      </c>
      <c r="MHJ39" s="240" t="e">
        <f t="shared" si="2791"/>
        <v>#REF!</v>
      </c>
      <c r="MHK39" s="240" t="e">
        <f t="shared" si="2791"/>
        <v>#REF!</v>
      </c>
      <c r="MHL39" s="240" t="e">
        <f t="shared" si="2791"/>
        <v>#REF!</v>
      </c>
      <c r="MHM39" s="240" t="e">
        <f t="shared" si="2791"/>
        <v>#REF!</v>
      </c>
      <c r="MHN39" s="240" t="e">
        <f t="shared" si="2791"/>
        <v>#REF!</v>
      </c>
      <c r="MHO39" s="240" t="e">
        <f t="shared" ref="MHO39:MHX40" si="2792">MHU39</f>
        <v>#REF!</v>
      </c>
      <c r="MHP39" s="240" t="e">
        <f t="shared" si="2792"/>
        <v>#REF!</v>
      </c>
      <c r="MHQ39" s="240" t="e">
        <f t="shared" si="2792"/>
        <v>#REF!</v>
      </c>
      <c r="MHR39" s="240" t="e">
        <f t="shared" si="2792"/>
        <v>#REF!</v>
      </c>
      <c r="MHS39" s="240" t="e">
        <f t="shared" si="2792"/>
        <v>#REF!</v>
      </c>
      <c r="MHT39" s="240" t="e">
        <f t="shared" si="2792"/>
        <v>#REF!</v>
      </c>
      <c r="MHU39" s="240" t="e">
        <f t="shared" si="2792"/>
        <v>#REF!</v>
      </c>
      <c r="MHV39" s="240" t="e">
        <f t="shared" si="2792"/>
        <v>#REF!</v>
      </c>
      <c r="MHW39" s="240" t="e">
        <f t="shared" si="2792"/>
        <v>#REF!</v>
      </c>
      <c r="MHX39" s="240" t="e">
        <f t="shared" si="2792"/>
        <v>#REF!</v>
      </c>
      <c r="MHY39" s="240" t="e">
        <f t="shared" ref="MHY39:MIH40" si="2793">MIE39</f>
        <v>#REF!</v>
      </c>
      <c r="MHZ39" s="240" t="e">
        <f t="shared" si="2793"/>
        <v>#REF!</v>
      </c>
      <c r="MIA39" s="240" t="e">
        <f t="shared" si="2793"/>
        <v>#REF!</v>
      </c>
      <c r="MIB39" s="240" t="e">
        <f t="shared" si="2793"/>
        <v>#REF!</v>
      </c>
      <c r="MIC39" s="240" t="e">
        <f t="shared" si="2793"/>
        <v>#REF!</v>
      </c>
      <c r="MID39" s="240" t="e">
        <f t="shared" si="2793"/>
        <v>#REF!</v>
      </c>
      <c r="MIE39" s="240" t="e">
        <f t="shared" si="2793"/>
        <v>#REF!</v>
      </c>
      <c r="MIF39" s="240" t="e">
        <f t="shared" si="2793"/>
        <v>#REF!</v>
      </c>
      <c r="MIG39" s="240" t="e">
        <f t="shared" si="2793"/>
        <v>#REF!</v>
      </c>
      <c r="MIH39" s="240" t="e">
        <f t="shared" si="2793"/>
        <v>#REF!</v>
      </c>
      <c r="MII39" s="240" t="e">
        <f t="shared" ref="MII39:MIR40" si="2794">MIO39</f>
        <v>#REF!</v>
      </c>
      <c r="MIJ39" s="240" t="e">
        <f t="shared" si="2794"/>
        <v>#REF!</v>
      </c>
      <c r="MIK39" s="240" t="e">
        <f t="shared" si="2794"/>
        <v>#REF!</v>
      </c>
      <c r="MIL39" s="240" t="e">
        <f t="shared" si="2794"/>
        <v>#REF!</v>
      </c>
      <c r="MIM39" s="240" t="e">
        <f t="shared" si="2794"/>
        <v>#REF!</v>
      </c>
      <c r="MIN39" s="240" t="e">
        <f t="shared" si="2794"/>
        <v>#REF!</v>
      </c>
      <c r="MIO39" s="240" t="e">
        <f t="shared" si="2794"/>
        <v>#REF!</v>
      </c>
      <c r="MIP39" s="240" t="e">
        <f t="shared" si="2794"/>
        <v>#REF!</v>
      </c>
      <c r="MIQ39" s="240" t="e">
        <f t="shared" si="2794"/>
        <v>#REF!</v>
      </c>
      <c r="MIR39" s="240" t="e">
        <f t="shared" si="2794"/>
        <v>#REF!</v>
      </c>
      <c r="MIS39" s="240" t="e">
        <f t="shared" ref="MIS39:MJB40" si="2795">MIY39</f>
        <v>#REF!</v>
      </c>
      <c r="MIT39" s="240" t="e">
        <f t="shared" si="2795"/>
        <v>#REF!</v>
      </c>
      <c r="MIU39" s="240" t="e">
        <f t="shared" si="2795"/>
        <v>#REF!</v>
      </c>
      <c r="MIV39" s="240" t="e">
        <f t="shared" si="2795"/>
        <v>#REF!</v>
      </c>
      <c r="MIW39" s="240" t="e">
        <f t="shared" si="2795"/>
        <v>#REF!</v>
      </c>
      <c r="MIX39" s="240" t="e">
        <f t="shared" si="2795"/>
        <v>#REF!</v>
      </c>
      <c r="MIY39" s="240" t="e">
        <f t="shared" si="2795"/>
        <v>#REF!</v>
      </c>
      <c r="MIZ39" s="240" t="e">
        <f t="shared" si="2795"/>
        <v>#REF!</v>
      </c>
      <c r="MJA39" s="240" t="e">
        <f t="shared" si="2795"/>
        <v>#REF!</v>
      </c>
      <c r="MJB39" s="240" t="e">
        <f t="shared" si="2795"/>
        <v>#REF!</v>
      </c>
      <c r="MJC39" s="240" t="e">
        <f t="shared" ref="MJC39:MJL40" si="2796">MJI39</f>
        <v>#REF!</v>
      </c>
      <c r="MJD39" s="240" t="e">
        <f t="shared" si="2796"/>
        <v>#REF!</v>
      </c>
      <c r="MJE39" s="240" t="e">
        <f t="shared" si="2796"/>
        <v>#REF!</v>
      </c>
      <c r="MJF39" s="240" t="e">
        <f t="shared" si="2796"/>
        <v>#REF!</v>
      </c>
      <c r="MJG39" s="240" t="e">
        <f t="shared" si="2796"/>
        <v>#REF!</v>
      </c>
      <c r="MJH39" s="240" t="e">
        <f t="shared" si="2796"/>
        <v>#REF!</v>
      </c>
      <c r="MJI39" s="240" t="e">
        <f t="shared" si="2796"/>
        <v>#REF!</v>
      </c>
      <c r="MJJ39" s="240" t="e">
        <f t="shared" si="2796"/>
        <v>#REF!</v>
      </c>
      <c r="MJK39" s="240" t="e">
        <f t="shared" si="2796"/>
        <v>#REF!</v>
      </c>
      <c r="MJL39" s="240" t="e">
        <f t="shared" si="2796"/>
        <v>#REF!</v>
      </c>
      <c r="MJM39" s="240" t="e">
        <f t="shared" ref="MJM39:MJV40" si="2797">MJS39</f>
        <v>#REF!</v>
      </c>
      <c r="MJN39" s="240" t="e">
        <f t="shared" si="2797"/>
        <v>#REF!</v>
      </c>
      <c r="MJO39" s="240" t="e">
        <f t="shared" si="2797"/>
        <v>#REF!</v>
      </c>
      <c r="MJP39" s="240" t="e">
        <f t="shared" si="2797"/>
        <v>#REF!</v>
      </c>
      <c r="MJQ39" s="240" t="e">
        <f t="shared" si="2797"/>
        <v>#REF!</v>
      </c>
      <c r="MJR39" s="240" t="e">
        <f t="shared" si="2797"/>
        <v>#REF!</v>
      </c>
      <c r="MJS39" s="240" t="e">
        <f t="shared" si="2797"/>
        <v>#REF!</v>
      </c>
      <c r="MJT39" s="240" t="e">
        <f t="shared" si="2797"/>
        <v>#REF!</v>
      </c>
      <c r="MJU39" s="240" t="e">
        <f t="shared" si="2797"/>
        <v>#REF!</v>
      </c>
      <c r="MJV39" s="240" t="e">
        <f t="shared" si="2797"/>
        <v>#REF!</v>
      </c>
      <c r="MJW39" s="240" t="e">
        <f t="shared" ref="MJW39:MKF40" si="2798">MKC39</f>
        <v>#REF!</v>
      </c>
      <c r="MJX39" s="240" t="e">
        <f t="shared" si="2798"/>
        <v>#REF!</v>
      </c>
      <c r="MJY39" s="240" t="e">
        <f t="shared" si="2798"/>
        <v>#REF!</v>
      </c>
      <c r="MJZ39" s="240" t="e">
        <f t="shared" si="2798"/>
        <v>#REF!</v>
      </c>
      <c r="MKA39" s="240" t="e">
        <f t="shared" si="2798"/>
        <v>#REF!</v>
      </c>
      <c r="MKB39" s="240" t="e">
        <f t="shared" si="2798"/>
        <v>#REF!</v>
      </c>
      <c r="MKC39" s="240" t="e">
        <f t="shared" si="2798"/>
        <v>#REF!</v>
      </c>
      <c r="MKD39" s="240" t="e">
        <f t="shared" si="2798"/>
        <v>#REF!</v>
      </c>
      <c r="MKE39" s="240" t="e">
        <f t="shared" si="2798"/>
        <v>#REF!</v>
      </c>
      <c r="MKF39" s="240" t="e">
        <f t="shared" si="2798"/>
        <v>#REF!</v>
      </c>
      <c r="MKG39" s="240" t="e">
        <f t="shared" ref="MKG39:MKP40" si="2799">MKM39</f>
        <v>#REF!</v>
      </c>
      <c r="MKH39" s="240" t="e">
        <f t="shared" si="2799"/>
        <v>#REF!</v>
      </c>
      <c r="MKI39" s="240" t="e">
        <f t="shared" si="2799"/>
        <v>#REF!</v>
      </c>
      <c r="MKJ39" s="240" t="e">
        <f t="shared" si="2799"/>
        <v>#REF!</v>
      </c>
      <c r="MKK39" s="240" t="e">
        <f t="shared" si="2799"/>
        <v>#REF!</v>
      </c>
      <c r="MKL39" s="240" t="e">
        <f t="shared" si="2799"/>
        <v>#REF!</v>
      </c>
      <c r="MKM39" s="240" t="e">
        <f t="shared" si="2799"/>
        <v>#REF!</v>
      </c>
      <c r="MKN39" s="240" t="e">
        <f t="shared" si="2799"/>
        <v>#REF!</v>
      </c>
      <c r="MKO39" s="240" t="e">
        <f t="shared" si="2799"/>
        <v>#REF!</v>
      </c>
      <c r="MKP39" s="240" t="e">
        <f t="shared" si="2799"/>
        <v>#REF!</v>
      </c>
      <c r="MKQ39" s="240" t="e">
        <f t="shared" ref="MKQ39:MKZ40" si="2800">MKW39</f>
        <v>#REF!</v>
      </c>
      <c r="MKR39" s="240" t="e">
        <f t="shared" si="2800"/>
        <v>#REF!</v>
      </c>
      <c r="MKS39" s="240" t="e">
        <f t="shared" si="2800"/>
        <v>#REF!</v>
      </c>
      <c r="MKT39" s="240" t="e">
        <f t="shared" si="2800"/>
        <v>#REF!</v>
      </c>
      <c r="MKU39" s="240" t="e">
        <f t="shared" si="2800"/>
        <v>#REF!</v>
      </c>
      <c r="MKV39" s="240" t="e">
        <f t="shared" si="2800"/>
        <v>#REF!</v>
      </c>
      <c r="MKW39" s="240" t="e">
        <f t="shared" si="2800"/>
        <v>#REF!</v>
      </c>
      <c r="MKX39" s="240" t="e">
        <f t="shared" si="2800"/>
        <v>#REF!</v>
      </c>
      <c r="MKY39" s="240" t="e">
        <f t="shared" si="2800"/>
        <v>#REF!</v>
      </c>
      <c r="MKZ39" s="240" t="e">
        <f t="shared" si="2800"/>
        <v>#REF!</v>
      </c>
      <c r="MLA39" s="240" t="e">
        <f t="shared" ref="MLA39:MLJ40" si="2801">MLG39</f>
        <v>#REF!</v>
      </c>
      <c r="MLB39" s="240" t="e">
        <f t="shared" si="2801"/>
        <v>#REF!</v>
      </c>
      <c r="MLC39" s="240" t="e">
        <f t="shared" si="2801"/>
        <v>#REF!</v>
      </c>
      <c r="MLD39" s="240" t="e">
        <f t="shared" si="2801"/>
        <v>#REF!</v>
      </c>
      <c r="MLE39" s="240" t="e">
        <f t="shared" si="2801"/>
        <v>#REF!</v>
      </c>
      <c r="MLF39" s="240" t="e">
        <f t="shared" si="2801"/>
        <v>#REF!</v>
      </c>
      <c r="MLG39" s="240" t="e">
        <f t="shared" si="2801"/>
        <v>#REF!</v>
      </c>
      <c r="MLH39" s="240" t="e">
        <f t="shared" si="2801"/>
        <v>#REF!</v>
      </c>
      <c r="MLI39" s="240" t="e">
        <f t="shared" si="2801"/>
        <v>#REF!</v>
      </c>
      <c r="MLJ39" s="240" t="e">
        <f t="shared" si="2801"/>
        <v>#REF!</v>
      </c>
      <c r="MLK39" s="240" t="e">
        <f t="shared" ref="MLK39:MLT40" si="2802">MLQ39</f>
        <v>#REF!</v>
      </c>
      <c r="MLL39" s="240" t="e">
        <f t="shared" si="2802"/>
        <v>#REF!</v>
      </c>
      <c r="MLM39" s="240" t="e">
        <f t="shared" si="2802"/>
        <v>#REF!</v>
      </c>
      <c r="MLN39" s="240" t="e">
        <f t="shared" si="2802"/>
        <v>#REF!</v>
      </c>
      <c r="MLO39" s="240" t="e">
        <f t="shared" si="2802"/>
        <v>#REF!</v>
      </c>
      <c r="MLP39" s="240" t="e">
        <f t="shared" si="2802"/>
        <v>#REF!</v>
      </c>
      <c r="MLQ39" s="240" t="e">
        <f t="shared" si="2802"/>
        <v>#REF!</v>
      </c>
      <c r="MLR39" s="240" t="e">
        <f t="shared" si="2802"/>
        <v>#REF!</v>
      </c>
      <c r="MLS39" s="240" t="e">
        <f t="shared" si="2802"/>
        <v>#REF!</v>
      </c>
      <c r="MLT39" s="240" t="e">
        <f t="shared" si="2802"/>
        <v>#REF!</v>
      </c>
      <c r="MLU39" s="240" t="e">
        <f t="shared" ref="MLU39:MMD40" si="2803">MMA39</f>
        <v>#REF!</v>
      </c>
      <c r="MLV39" s="240" t="e">
        <f t="shared" si="2803"/>
        <v>#REF!</v>
      </c>
      <c r="MLW39" s="240" t="e">
        <f t="shared" si="2803"/>
        <v>#REF!</v>
      </c>
      <c r="MLX39" s="240" t="e">
        <f t="shared" si="2803"/>
        <v>#REF!</v>
      </c>
      <c r="MLY39" s="240" t="e">
        <f t="shared" si="2803"/>
        <v>#REF!</v>
      </c>
      <c r="MLZ39" s="240" t="e">
        <f t="shared" si="2803"/>
        <v>#REF!</v>
      </c>
      <c r="MMA39" s="240" t="e">
        <f t="shared" si="2803"/>
        <v>#REF!</v>
      </c>
      <c r="MMB39" s="240" t="e">
        <f t="shared" si="2803"/>
        <v>#REF!</v>
      </c>
      <c r="MMC39" s="240" t="e">
        <f t="shared" si="2803"/>
        <v>#REF!</v>
      </c>
      <c r="MMD39" s="240" t="e">
        <f t="shared" si="2803"/>
        <v>#REF!</v>
      </c>
      <c r="MME39" s="240" t="e">
        <f t="shared" ref="MME39:MMN40" si="2804">MMK39</f>
        <v>#REF!</v>
      </c>
      <c r="MMF39" s="240" t="e">
        <f t="shared" si="2804"/>
        <v>#REF!</v>
      </c>
      <c r="MMG39" s="240" t="e">
        <f t="shared" si="2804"/>
        <v>#REF!</v>
      </c>
      <c r="MMH39" s="240" t="e">
        <f t="shared" si="2804"/>
        <v>#REF!</v>
      </c>
      <c r="MMI39" s="240" t="e">
        <f t="shared" si="2804"/>
        <v>#REF!</v>
      </c>
      <c r="MMJ39" s="240" t="e">
        <f t="shared" si="2804"/>
        <v>#REF!</v>
      </c>
      <c r="MMK39" s="240" t="e">
        <f t="shared" si="2804"/>
        <v>#REF!</v>
      </c>
      <c r="MML39" s="240" t="e">
        <f t="shared" si="2804"/>
        <v>#REF!</v>
      </c>
      <c r="MMM39" s="240" t="e">
        <f t="shared" si="2804"/>
        <v>#REF!</v>
      </c>
      <c r="MMN39" s="240" t="e">
        <f t="shared" si="2804"/>
        <v>#REF!</v>
      </c>
      <c r="MMO39" s="240" t="e">
        <f t="shared" ref="MMO39:MMX40" si="2805">MMU39</f>
        <v>#REF!</v>
      </c>
      <c r="MMP39" s="240" t="e">
        <f t="shared" si="2805"/>
        <v>#REF!</v>
      </c>
      <c r="MMQ39" s="240" t="e">
        <f t="shared" si="2805"/>
        <v>#REF!</v>
      </c>
      <c r="MMR39" s="240" t="e">
        <f t="shared" si="2805"/>
        <v>#REF!</v>
      </c>
      <c r="MMS39" s="240" t="e">
        <f t="shared" si="2805"/>
        <v>#REF!</v>
      </c>
      <c r="MMT39" s="240" t="e">
        <f t="shared" si="2805"/>
        <v>#REF!</v>
      </c>
      <c r="MMU39" s="240" t="e">
        <f t="shared" si="2805"/>
        <v>#REF!</v>
      </c>
      <c r="MMV39" s="240" t="e">
        <f t="shared" si="2805"/>
        <v>#REF!</v>
      </c>
      <c r="MMW39" s="240" t="e">
        <f t="shared" si="2805"/>
        <v>#REF!</v>
      </c>
      <c r="MMX39" s="240" t="e">
        <f t="shared" si="2805"/>
        <v>#REF!</v>
      </c>
      <c r="MMY39" s="240" t="e">
        <f t="shared" ref="MMY39:MNH40" si="2806">MNE39</f>
        <v>#REF!</v>
      </c>
      <c r="MMZ39" s="240" t="e">
        <f t="shared" si="2806"/>
        <v>#REF!</v>
      </c>
      <c r="MNA39" s="240" t="e">
        <f t="shared" si="2806"/>
        <v>#REF!</v>
      </c>
      <c r="MNB39" s="240" t="e">
        <f t="shared" si="2806"/>
        <v>#REF!</v>
      </c>
      <c r="MNC39" s="240" t="e">
        <f t="shared" si="2806"/>
        <v>#REF!</v>
      </c>
      <c r="MND39" s="240" t="e">
        <f t="shared" si="2806"/>
        <v>#REF!</v>
      </c>
      <c r="MNE39" s="240" t="e">
        <f t="shared" si="2806"/>
        <v>#REF!</v>
      </c>
      <c r="MNF39" s="240" t="e">
        <f t="shared" si="2806"/>
        <v>#REF!</v>
      </c>
      <c r="MNG39" s="240" t="e">
        <f t="shared" si="2806"/>
        <v>#REF!</v>
      </c>
      <c r="MNH39" s="240" t="e">
        <f t="shared" si="2806"/>
        <v>#REF!</v>
      </c>
      <c r="MNI39" s="240" t="e">
        <f t="shared" ref="MNI39:MNR40" si="2807">MNO39</f>
        <v>#REF!</v>
      </c>
      <c r="MNJ39" s="240" t="e">
        <f t="shared" si="2807"/>
        <v>#REF!</v>
      </c>
      <c r="MNK39" s="240" t="e">
        <f t="shared" si="2807"/>
        <v>#REF!</v>
      </c>
      <c r="MNL39" s="240" t="e">
        <f t="shared" si="2807"/>
        <v>#REF!</v>
      </c>
      <c r="MNM39" s="240" t="e">
        <f t="shared" si="2807"/>
        <v>#REF!</v>
      </c>
      <c r="MNN39" s="240" t="e">
        <f t="shared" si="2807"/>
        <v>#REF!</v>
      </c>
      <c r="MNO39" s="240" t="e">
        <f t="shared" si="2807"/>
        <v>#REF!</v>
      </c>
      <c r="MNP39" s="240" t="e">
        <f t="shared" si="2807"/>
        <v>#REF!</v>
      </c>
      <c r="MNQ39" s="240" t="e">
        <f t="shared" si="2807"/>
        <v>#REF!</v>
      </c>
      <c r="MNR39" s="240" t="e">
        <f t="shared" si="2807"/>
        <v>#REF!</v>
      </c>
      <c r="MNS39" s="240" t="e">
        <f t="shared" ref="MNS39:MOB40" si="2808">MNY39</f>
        <v>#REF!</v>
      </c>
      <c r="MNT39" s="240" t="e">
        <f t="shared" si="2808"/>
        <v>#REF!</v>
      </c>
      <c r="MNU39" s="240" t="e">
        <f t="shared" si="2808"/>
        <v>#REF!</v>
      </c>
      <c r="MNV39" s="240" t="e">
        <f t="shared" si="2808"/>
        <v>#REF!</v>
      </c>
      <c r="MNW39" s="240" t="e">
        <f t="shared" si="2808"/>
        <v>#REF!</v>
      </c>
      <c r="MNX39" s="240" t="e">
        <f t="shared" si="2808"/>
        <v>#REF!</v>
      </c>
      <c r="MNY39" s="240" t="e">
        <f t="shared" si="2808"/>
        <v>#REF!</v>
      </c>
      <c r="MNZ39" s="240" t="e">
        <f t="shared" si="2808"/>
        <v>#REF!</v>
      </c>
      <c r="MOA39" s="240" t="e">
        <f t="shared" si="2808"/>
        <v>#REF!</v>
      </c>
      <c r="MOB39" s="240" t="e">
        <f t="shared" si="2808"/>
        <v>#REF!</v>
      </c>
      <c r="MOC39" s="240" t="e">
        <f t="shared" ref="MOC39:MOL40" si="2809">MOI39</f>
        <v>#REF!</v>
      </c>
      <c r="MOD39" s="240" t="e">
        <f t="shared" si="2809"/>
        <v>#REF!</v>
      </c>
      <c r="MOE39" s="240" t="e">
        <f t="shared" si="2809"/>
        <v>#REF!</v>
      </c>
      <c r="MOF39" s="240" t="e">
        <f t="shared" si="2809"/>
        <v>#REF!</v>
      </c>
      <c r="MOG39" s="240" t="e">
        <f t="shared" si="2809"/>
        <v>#REF!</v>
      </c>
      <c r="MOH39" s="240" t="e">
        <f t="shared" si="2809"/>
        <v>#REF!</v>
      </c>
      <c r="MOI39" s="240" t="e">
        <f t="shared" si="2809"/>
        <v>#REF!</v>
      </c>
      <c r="MOJ39" s="240" t="e">
        <f t="shared" si="2809"/>
        <v>#REF!</v>
      </c>
      <c r="MOK39" s="240" t="e">
        <f t="shared" si="2809"/>
        <v>#REF!</v>
      </c>
      <c r="MOL39" s="240" t="e">
        <f t="shared" si="2809"/>
        <v>#REF!</v>
      </c>
      <c r="MOM39" s="240" t="e">
        <f t="shared" ref="MOM39:MOV40" si="2810">MOS39</f>
        <v>#REF!</v>
      </c>
      <c r="MON39" s="240" t="e">
        <f t="shared" si="2810"/>
        <v>#REF!</v>
      </c>
      <c r="MOO39" s="240" t="e">
        <f t="shared" si="2810"/>
        <v>#REF!</v>
      </c>
      <c r="MOP39" s="240" t="e">
        <f t="shared" si="2810"/>
        <v>#REF!</v>
      </c>
      <c r="MOQ39" s="240" t="e">
        <f t="shared" si="2810"/>
        <v>#REF!</v>
      </c>
      <c r="MOR39" s="240" t="e">
        <f t="shared" si="2810"/>
        <v>#REF!</v>
      </c>
      <c r="MOS39" s="240" t="e">
        <f t="shared" si="2810"/>
        <v>#REF!</v>
      </c>
      <c r="MOT39" s="240" t="e">
        <f t="shared" si="2810"/>
        <v>#REF!</v>
      </c>
      <c r="MOU39" s="240" t="e">
        <f t="shared" si="2810"/>
        <v>#REF!</v>
      </c>
      <c r="MOV39" s="240" t="e">
        <f t="shared" si="2810"/>
        <v>#REF!</v>
      </c>
      <c r="MOW39" s="240" t="e">
        <f t="shared" ref="MOW39:MPF40" si="2811">MPC39</f>
        <v>#REF!</v>
      </c>
      <c r="MOX39" s="240" t="e">
        <f t="shared" si="2811"/>
        <v>#REF!</v>
      </c>
      <c r="MOY39" s="240" t="e">
        <f t="shared" si="2811"/>
        <v>#REF!</v>
      </c>
      <c r="MOZ39" s="240" t="e">
        <f t="shared" si="2811"/>
        <v>#REF!</v>
      </c>
      <c r="MPA39" s="240" t="e">
        <f t="shared" si="2811"/>
        <v>#REF!</v>
      </c>
      <c r="MPB39" s="240" t="e">
        <f t="shared" si="2811"/>
        <v>#REF!</v>
      </c>
      <c r="MPC39" s="240" t="e">
        <f t="shared" si="2811"/>
        <v>#REF!</v>
      </c>
      <c r="MPD39" s="240" t="e">
        <f t="shared" si="2811"/>
        <v>#REF!</v>
      </c>
      <c r="MPE39" s="240" t="e">
        <f t="shared" si="2811"/>
        <v>#REF!</v>
      </c>
      <c r="MPF39" s="240" t="e">
        <f t="shared" si="2811"/>
        <v>#REF!</v>
      </c>
      <c r="MPG39" s="240" t="e">
        <f t="shared" ref="MPG39:MPP40" si="2812">MPM39</f>
        <v>#REF!</v>
      </c>
      <c r="MPH39" s="240" t="e">
        <f t="shared" si="2812"/>
        <v>#REF!</v>
      </c>
      <c r="MPI39" s="240" t="e">
        <f t="shared" si="2812"/>
        <v>#REF!</v>
      </c>
      <c r="MPJ39" s="240" t="e">
        <f t="shared" si="2812"/>
        <v>#REF!</v>
      </c>
      <c r="MPK39" s="240" t="e">
        <f t="shared" si="2812"/>
        <v>#REF!</v>
      </c>
      <c r="MPL39" s="240" t="e">
        <f t="shared" si="2812"/>
        <v>#REF!</v>
      </c>
      <c r="MPM39" s="240" t="e">
        <f t="shared" si="2812"/>
        <v>#REF!</v>
      </c>
      <c r="MPN39" s="240" t="e">
        <f t="shared" si="2812"/>
        <v>#REF!</v>
      </c>
      <c r="MPO39" s="240" t="e">
        <f t="shared" si="2812"/>
        <v>#REF!</v>
      </c>
      <c r="MPP39" s="240" t="e">
        <f t="shared" si="2812"/>
        <v>#REF!</v>
      </c>
      <c r="MPQ39" s="240" t="e">
        <f t="shared" ref="MPQ39:MPZ40" si="2813">MPW39</f>
        <v>#REF!</v>
      </c>
      <c r="MPR39" s="240" t="e">
        <f t="shared" si="2813"/>
        <v>#REF!</v>
      </c>
      <c r="MPS39" s="240" t="e">
        <f t="shared" si="2813"/>
        <v>#REF!</v>
      </c>
      <c r="MPT39" s="240" t="e">
        <f t="shared" si="2813"/>
        <v>#REF!</v>
      </c>
      <c r="MPU39" s="240" t="e">
        <f t="shared" si="2813"/>
        <v>#REF!</v>
      </c>
      <c r="MPV39" s="240" t="e">
        <f t="shared" si="2813"/>
        <v>#REF!</v>
      </c>
      <c r="MPW39" s="240" t="e">
        <f t="shared" si="2813"/>
        <v>#REF!</v>
      </c>
      <c r="MPX39" s="240" t="e">
        <f t="shared" si="2813"/>
        <v>#REF!</v>
      </c>
      <c r="MPY39" s="240" t="e">
        <f t="shared" si="2813"/>
        <v>#REF!</v>
      </c>
      <c r="MPZ39" s="240" t="e">
        <f t="shared" si="2813"/>
        <v>#REF!</v>
      </c>
      <c r="MQA39" s="240" t="e">
        <f t="shared" ref="MQA39:MQJ40" si="2814">MQG39</f>
        <v>#REF!</v>
      </c>
      <c r="MQB39" s="240" t="e">
        <f t="shared" si="2814"/>
        <v>#REF!</v>
      </c>
      <c r="MQC39" s="240" t="e">
        <f t="shared" si="2814"/>
        <v>#REF!</v>
      </c>
      <c r="MQD39" s="240" t="e">
        <f t="shared" si="2814"/>
        <v>#REF!</v>
      </c>
      <c r="MQE39" s="240" t="e">
        <f t="shared" si="2814"/>
        <v>#REF!</v>
      </c>
      <c r="MQF39" s="240" t="e">
        <f t="shared" si="2814"/>
        <v>#REF!</v>
      </c>
      <c r="MQG39" s="240" t="e">
        <f t="shared" si="2814"/>
        <v>#REF!</v>
      </c>
      <c r="MQH39" s="240" t="e">
        <f t="shared" si="2814"/>
        <v>#REF!</v>
      </c>
      <c r="MQI39" s="240" t="e">
        <f t="shared" si="2814"/>
        <v>#REF!</v>
      </c>
      <c r="MQJ39" s="240" t="e">
        <f t="shared" si="2814"/>
        <v>#REF!</v>
      </c>
      <c r="MQK39" s="240" t="e">
        <f t="shared" ref="MQK39:MQT40" si="2815">MQQ39</f>
        <v>#REF!</v>
      </c>
      <c r="MQL39" s="240" t="e">
        <f t="shared" si="2815"/>
        <v>#REF!</v>
      </c>
      <c r="MQM39" s="240" t="e">
        <f t="shared" si="2815"/>
        <v>#REF!</v>
      </c>
      <c r="MQN39" s="240" t="e">
        <f t="shared" si="2815"/>
        <v>#REF!</v>
      </c>
      <c r="MQO39" s="240" t="e">
        <f t="shared" si="2815"/>
        <v>#REF!</v>
      </c>
      <c r="MQP39" s="240" t="e">
        <f t="shared" si="2815"/>
        <v>#REF!</v>
      </c>
      <c r="MQQ39" s="240" t="e">
        <f t="shared" si="2815"/>
        <v>#REF!</v>
      </c>
      <c r="MQR39" s="240" t="e">
        <f t="shared" si="2815"/>
        <v>#REF!</v>
      </c>
      <c r="MQS39" s="240" t="e">
        <f t="shared" si="2815"/>
        <v>#REF!</v>
      </c>
      <c r="MQT39" s="240" t="e">
        <f t="shared" si="2815"/>
        <v>#REF!</v>
      </c>
      <c r="MQU39" s="240" t="e">
        <f t="shared" ref="MQU39:MRD40" si="2816">MRA39</f>
        <v>#REF!</v>
      </c>
      <c r="MQV39" s="240" t="e">
        <f t="shared" si="2816"/>
        <v>#REF!</v>
      </c>
      <c r="MQW39" s="240" t="e">
        <f t="shared" si="2816"/>
        <v>#REF!</v>
      </c>
      <c r="MQX39" s="240" t="e">
        <f t="shared" si="2816"/>
        <v>#REF!</v>
      </c>
      <c r="MQY39" s="240" t="e">
        <f t="shared" si="2816"/>
        <v>#REF!</v>
      </c>
      <c r="MQZ39" s="240" t="e">
        <f t="shared" si="2816"/>
        <v>#REF!</v>
      </c>
      <c r="MRA39" s="240" t="e">
        <f t="shared" si="2816"/>
        <v>#REF!</v>
      </c>
      <c r="MRB39" s="240" t="e">
        <f t="shared" si="2816"/>
        <v>#REF!</v>
      </c>
      <c r="MRC39" s="240" t="e">
        <f t="shared" si="2816"/>
        <v>#REF!</v>
      </c>
      <c r="MRD39" s="240" t="e">
        <f t="shared" si="2816"/>
        <v>#REF!</v>
      </c>
      <c r="MRE39" s="240" t="e">
        <f t="shared" ref="MRE39:MRN40" si="2817">MRK39</f>
        <v>#REF!</v>
      </c>
      <c r="MRF39" s="240" t="e">
        <f t="shared" si="2817"/>
        <v>#REF!</v>
      </c>
      <c r="MRG39" s="240" t="e">
        <f t="shared" si="2817"/>
        <v>#REF!</v>
      </c>
      <c r="MRH39" s="240" t="e">
        <f t="shared" si="2817"/>
        <v>#REF!</v>
      </c>
      <c r="MRI39" s="240" t="e">
        <f t="shared" si="2817"/>
        <v>#REF!</v>
      </c>
      <c r="MRJ39" s="240" t="e">
        <f t="shared" si="2817"/>
        <v>#REF!</v>
      </c>
      <c r="MRK39" s="240" t="e">
        <f t="shared" si="2817"/>
        <v>#REF!</v>
      </c>
      <c r="MRL39" s="240" t="e">
        <f t="shared" si="2817"/>
        <v>#REF!</v>
      </c>
      <c r="MRM39" s="240" t="e">
        <f t="shared" si="2817"/>
        <v>#REF!</v>
      </c>
      <c r="MRN39" s="240" t="e">
        <f t="shared" si="2817"/>
        <v>#REF!</v>
      </c>
      <c r="MRO39" s="240" t="e">
        <f t="shared" ref="MRO39:MRX40" si="2818">MRU39</f>
        <v>#REF!</v>
      </c>
      <c r="MRP39" s="240" t="e">
        <f t="shared" si="2818"/>
        <v>#REF!</v>
      </c>
      <c r="MRQ39" s="240" t="e">
        <f t="shared" si="2818"/>
        <v>#REF!</v>
      </c>
      <c r="MRR39" s="240" t="e">
        <f t="shared" si="2818"/>
        <v>#REF!</v>
      </c>
      <c r="MRS39" s="240" t="e">
        <f t="shared" si="2818"/>
        <v>#REF!</v>
      </c>
      <c r="MRT39" s="240" t="e">
        <f t="shared" si="2818"/>
        <v>#REF!</v>
      </c>
      <c r="MRU39" s="240" t="e">
        <f t="shared" si="2818"/>
        <v>#REF!</v>
      </c>
      <c r="MRV39" s="240" t="e">
        <f t="shared" si="2818"/>
        <v>#REF!</v>
      </c>
      <c r="MRW39" s="240" t="e">
        <f t="shared" si="2818"/>
        <v>#REF!</v>
      </c>
      <c r="MRX39" s="240" t="e">
        <f t="shared" si="2818"/>
        <v>#REF!</v>
      </c>
      <c r="MRY39" s="240" t="e">
        <f t="shared" ref="MRY39:MSH40" si="2819">MSE39</f>
        <v>#REF!</v>
      </c>
      <c r="MRZ39" s="240" t="e">
        <f t="shared" si="2819"/>
        <v>#REF!</v>
      </c>
      <c r="MSA39" s="240" t="e">
        <f t="shared" si="2819"/>
        <v>#REF!</v>
      </c>
      <c r="MSB39" s="240" t="e">
        <f t="shared" si="2819"/>
        <v>#REF!</v>
      </c>
      <c r="MSC39" s="240" t="e">
        <f t="shared" si="2819"/>
        <v>#REF!</v>
      </c>
      <c r="MSD39" s="240" t="e">
        <f t="shared" si="2819"/>
        <v>#REF!</v>
      </c>
      <c r="MSE39" s="240" t="e">
        <f t="shared" si="2819"/>
        <v>#REF!</v>
      </c>
      <c r="MSF39" s="240" t="e">
        <f t="shared" si="2819"/>
        <v>#REF!</v>
      </c>
      <c r="MSG39" s="240" t="e">
        <f t="shared" si="2819"/>
        <v>#REF!</v>
      </c>
      <c r="MSH39" s="240" t="e">
        <f t="shared" si="2819"/>
        <v>#REF!</v>
      </c>
      <c r="MSI39" s="240" t="e">
        <f t="shared" ref="MSI39:MSR40" si="2820">MSO39</f>
        <v>#REF!</v>
      </c>
      <c r="MSJ39" s="240" t="e">
        <f t="shared" si="2820"/>
        <v>#REF!</v>
      </c>
      <c r="MSK39" s="240" t="e">
        <f t="shared" si="2820"/>
        <v>#REF!</v>
      </c>
      <c r="MSL39" s="240" t="e">
        <f t="shared" si="2820"/>
        <v>#REF!</v>
      </c>
      <c r="MSM39" s="240" t="e">
        <f t="shared" si="2820"/>
        <v>#REF!</v>
      </c>
      <c r="MSN39" s="240" t="e">
        <f t="shared" si="2820"/>
        <v>#REF!</v>
      </c>
      <c r="MSO39" s="240" t="e">
        <f t="shared" si="2820"/>
        <v>#REF!</v>
      </c>
      <c r="MSP39" s="240" t="e">
        <f t="shared" si="2820"/>
        <v>#REF!</v>
      </c>
      <c r="MSQ39" s="240" t="e">
        <f t="shared" si="2820"/>
        <v>#REF!</v>
      </c>
      <c r="MSR39" s="240" t="e">
        <f t="shared" si="2820"/>
        <v>#REF!</v>
      </c>
      <c r="MSS39" s="240" t="e">
        <f t="shared" ref="MSS39:MTB40" si="2821">MSY39</f>
        <v>#REF!</v>
      </c>
      <c r="MST39" s="240" t="e">
        <f t="shared" si="2821"/>
        <v>#REF!</v>
      </c>
      <c r="MSU39" s="240" t="e">
        <f t="shared" si="2821"/>
        <v>#REF!</v>
      </c>
      <c r="MSV39" s="240" t="e">
        <f t="shared" si="2821"/>
        <v>#REF!</v>
      </c>
      <c r="MSW39" s="240" t="e">
        <f t="shared" si="2821"/>
        <v>#REF!</v>
      </c>
      <c r="MSX39" s="240" t="e">
        <f t="shared" si="2821"/>
        <v>#REF!</v>
      </c>
      <c r="MSY39" s="240" t="e">
        <f t="shared" si="2821"/>
        <v>#REF!</v>
      </c>
      <c r="MSZ39" s="240" t="e">
        <f t="shared" si="2821"/>
        <v>#REF!</v>
      </c>
      <c r="MTA39" s="240" t="e">
        <f t="shared" si="2821"/>
        <v>#REF!</v>
      </c>
      <c r="MTB39" s="240" t="e">
        <f t="shared" si="2821"/>
        <v>#REF!</v>
      </c>
      <c r="MTC39" s="240" t="e">
        <f t="shared" ref="MTC39:MTL40" si="2822">MTI39</f>
        <v>#REF!</v>
      </c>
      <c r="MTD39" s="240" t="e">
        <f t="shared" si="2822"/>
        <v>#REF!</v>
      </c>
      <c r="MTE39" s="240" t="e">
        <f t="shared" si="2822"/>
        <v>#REF!</v>
      </c>
      <c r="MTF39" s="240" t="e">
        <f t="shared" si="2822"/>
        <v>#REF!</v>
      </c>
      <c r="MTG39" s="240" t="e">
        <f t="shared" si="2822"/>
        <v>#REF!</v>
      </c>
      <c r="MTH39" s="240" t="e">
        <f t="shared" si="2822"/>
        <v>#REF!</v>
      </c>
      <c r="MTI39" s="240" t="e">
        <f t="shared" si="2822"/>
        <v>#REF!</v>
      </c>
      <c r="MTJ39" s="240" t="e">
        <f t="shared" si="2822"/>
        <v>#REF!</v>
      </c>
      <c r="MTK39" s="240" t="e">
        <f t="shared" si="2822"/>
        <v>#REF!</v>
      </c>
      <c r="MTL39" s="240" t="e">
        <f t="shared" si="2822"/>
        <v>#REF!</v>
      </c>
      <c r="MTM39" s="240" t="e">
        <f t="shared" ref="MTM39:MTV40" si="2823">MTS39</f>
        <v>#REF!</v>
      </c>
      <c r="MTN39" s="240" t="e">
        <f t="shared" si="2823"/>
        <v>#REF!</v>
      </c>
      <c r="MTO39" s="240" t="e">
        <f t="shared" si="2823"/>
        <v>#REF!</v>
      </c>
      <c r="MTP39" s="240" t="e">
        <f t="shared" si="2823"/>
        <v>#REF!</v>
      </c>
      <c r="MTQ39" s="240" t="e">
        <f t="shared" si="2823"/>
        <v>#REF!</v>
      </c>
      <c r="MTR39" s="240" t="e">
        <f t="shared" si="2823"/>
        <v>#REF!</v>
      </c>
      <c r="MTS39" s="240" t="e">
        <f t="shared" si="2823"/>
        <v>#REF!</v>
      </c>
      <c r="MTT39" s="240" t="e">
        <f t="shared" si="2823"/>
        <v>#REF!</v>
      </c>
      <c r="MTU39" s="240" t="e">
        <f t="shared" si="2823"/>
        <v>#REF!</v>
      </c>
      <c r="MTV39" s="240" t="e">
        <f t="shared" si="2823"/>
        <v>#REF!</v>
      </c>
      <c r="MTW39" s="240" t="e">
        <f t="shared" ref="MTW39:MUF40" si="2824">MUC39</f>
        <v>#REF!</v>
      </c>
      <c r="MTX39" s="240" t="e">
        <f t="shared" si="2824"/>
        <v>#REF!</v>
      </c>
      <c r="MTY39" s="240" t="e">
        <f t="shared" si="2824"/>
        <v>#REF!</v>
      </c>
      <c r="MTZ39" s="240" t="e">
        <f t="shared" si="2824"/>
        <v>#REF!</v>
      </c>
      <c r="MUA39" s="240" t="e">
        <f t="shared" si="2824"/>
        <v>#REF!</v>
      </c>
      <c r="MUB39" s="240" t="e">
        <f t="shared" si="2824"/>
        <v>#REF!</v>
      </c>
      <c r="MUC39" s="240" t="e">
        <f t="shared" si="2824"/>
        <v>#REF!</v>
      </c>
      <c r="MUD39" s="240" t="e">
        <f t="shared" si="2824"/>
        <v>#REF!</v>
      </c>
      <c r="MUE39" s="240" t="e">
        <f t="shared" si="2824"/>
        <v>#REF!</v>
      </c>
      <c r="MUF39" s="240" t="e">
        <f t="shared" si="2824"/>
        <v>#REF!</v>
      </c>
      <c r="MUG39" s="240" t="e">
        <f t="shared" ref="MUG39:MUP40" si="2825">MUM39</f>
        <v>#REF!</v>
      </c>
      <c r="MUH39" s="240" t="e">
        <f t="shared" si="2825"/>
        <v>#REF!</v>
      </c>
      <c r="MUI39" s="240" t="e">
        <f t="shared" si="2825"/>
        <v>#REF!</v>
      </c>
      <c r="MUJ39" s="240" t="e">
        <f t="shared" si="2825"/>
        <v>#REF!</v>
      </c>
      <c r="MUK39" s="240" t="e">
        <f t="shared" si="2825"/>
        <v>#REF!</v>
      </c>
      <c r="MUL39" s="240" t="e">
        <f t="shared" si="2825"/>
        <v>#REF!</v>
      </c>
      <c r="MUM39" s="240" t="e">
        <f t="shared" si="2825"/>
        <v>#REF!</v>
      </c>
      <c r="MUN39" s="240" t="e">
        <f t="shared" si="2825"/>
        <v>#REF!</v>
      </c>
      <c r="MUO39" s="240" t="e">
        <f t="shared" si="2825"/>
        <v>#REF!</v>
      </c>
      <c r="MUP39" s="240" t="e">
        <f t="shared" si="2825"/>
        <v>#REF!</v>
      </c>
      <c r="MUQ39" s="240" t="e">
        <f t="shared" ref="MUQ39:MUZ40" si="2826">MUW39</f>
        <v>#REF!</v>
      </c>
      <c r="MUR39" s="240" t="e">
        <f t="shared" si="2826"/>
        <v>#REF!</v>
      </c>
      <c r="MUS39" s="240" t="e">
        <f t="shared" si="2826"/>
        <v>#REF!</v>
      </c>
      <c r="MUT39" s="240" t="e">
        <f t="shared" si="2826"/>
        <v>#REF!</v>
      </c>
      <c r="MUU39" s="240" t="e">
        <f t="shared" si="2826"/>
        <v>#REF!</v>
      </c>
      <c r="MUV39" s="240" t="e">
        <f t="shared" si="2826"/>
        <v>#REF!</v>
      </c>
      <c r="MUW39" s="240" t="e">
        <f t="shared" si="2826"/>
        <v>#REF!</v>
      </c>
      <c r="MUX39" s="240" t="e">
        <f t="shared" si="2826"/>
        <v>#REF!</v>
      </c>
      <c r="MUY39" s="240" t="e">
        <f t="shared" si="2826"/>
        <v>#REF!</v>
      </c>
      <c r="MUZ39" s="240" t="e">
        <f t="shared" si="2826"/>
        <v>#REF!</v>
      </c>
      <c r="MVA39" s="240" t="e">
        <f t="shared" ref="MVA39:MVJ40" si="2827">MVG39</f>
        <v>#REF!</v>
      </c>
      <c r="MVB39" s="240" t="e">
        <f t="shared" si="2827"/>
        <v>#REF!</v>
      </c>
      <c r="MVC39" s="240" t="e">
        <f t="shared" si="2827"/>
        <v>#REF!</v>
      </c>
      <c r="MVD39" s="240" t="e">
        <f t="shared" si="2827"/>
        <v>#REF!</v>
      </c>
      <c r="MVE39" s="240" t="e">
        <f t="shared" si="2827"/>
        <v>#REF!</v>
      </c>
      <c r="MVF39" s="240" t="e">
        <f t="shared" si="2827"/>
        <v>#REF!</v>
      </c>
      <c r="MVG39" s="240" t="e">
        <f t="shared" si="2827"/>
        <v>#REF!</v>
      </c>
      <c r="MVH39" s="240" t="e">
        <f t="shared" si="2827"/>
        <v>#REF!</v>
      </c>
      <c r="MVI39" s="240" t="e">
        <f t="shared" si="2827"/>
        <v>#REF!</v>
      </c>
      <c r="MVJ39" s="240" t="e">
        <f t="shared" si="2827"/>
        <v>#REF!</v>
      </c>
      <c r="MVK39" s="240" t="e">
        <f t="shared" ref="MVK39:MVT40" si="2828">MVQ39</f>
        <v>#REF!</v>
      </c>
      <c r="MVL39" s="240" t="e">
        <f t="shared" si="2828"/>
        <v>#REF!</v>
      </c>
      <c r="MVM39" s="240" t="e">
        <f t="shared" si="2828"/>
        <v>#REF!</v>
      </c>
      <c r="MVN39" s="240" t="e">
        <f t="shared" si="2828"/>
        <v>#REF!</v>
      </c>
      <c r="MVO39" s="240" t="e">
        <f t="shared" si="2828"/>
        <v>#REF!</v>
      </c>
      <c r="MVP39" s="240" t="e">
        <f t="shared" si="2828"/>
        <v>#REF!</v>
      </c>
      <c r="MVQ39" s="240" t="e">
        <f t="shared" si="2828"/>
        <v>#REF!</v>
      </c>
      <c r="MVR39" s="240" t="e">
        <f t="shared" si="2828"/>
        <v>#REF!</v>
      </c>
      <c r="MVS39" s="240" t="e">
        <f t="shared" si="2828"/>
        <v>#REF!</v>
      </c>
      <c r="MVT39" s="240" t="e">
        <f t="shared" si="2828"/>
        <v>#REF!</v>
      </c>
      <c r="MVU39" s="240" t="e">
        <f t="shared" ref="MVU39:MWD40" si="2829">MWA39</f>
        <v>#REF!</v>
      </c>
      <c r="MVV39" s="240" t="e">
        <f t="shared" si="2829"/>
        <v>#REF!</v>
      </c>
      <c r="MVW39" s="240" t="e">
        <f t="shared" si="2829"/>
        <v>#REF!</v>
      </c>
      <c r="MVX39" s="240" t="e">
        <f t="shared" si="2829"/>
        <v>#REF!</v>
      </c>
      <c r="MVY39" s="240" t="e">
        <f t="shared" si="2829"/>
        <v>#REF!</v>
      </c>
      <c r="MVZ39" s="240" t="e">
        <f t="shared" si="2829"/>
        <v>#REF!</v>
      </c>
      <c r="MWA39" s="240" t="e">
        <f t="shared" si="2829"/>
        <v>#REF!</v>
      </c>
      <c r="MWB39" s="240" t="e">
        <f t="shared" si="2829"/>
        <v>#REF!</v>
      </c>
      <c r="MWC39" s="240" t="e">
        <f t="shared" si="2829"/>
        <v>#REF!</v>
      </c>
      <c r="MWD39" s="240" t="e">
        <f t="shared" si="2829"/>
        <v>#REF!</v>
      </c>
      <c r="MWE39" s="240" t="e">
        <f t="shared" ref="MWE39:MWN40" si="2830">MWK39</f>
        <v>#REF!</v>
      </c>
      <c r="MWF39" s="240" t="e">
        <f t="shared" si="2830"/>
        <v>#REF!</v>
      </c>
      <c r="MWG39" s="240" t="e">
        <f t="shared" si="2830"/>
        <v>#REF!</v>
      </c>
      <c r="MWH39" s="240" t="e">
        <f t="shared" si="2830"/>
        <v>#REF!</v>
      </c>
      <c r="MWI39" s="240" t="e">
        <f t="shared" si="2830"/>
        <v>#REF!</v>
      </c>
      <c r="MWJ39" s="240" t="e">
        <f t="shared" si="2830"/>
        <v>#REF!</v>
      </c>
      <c r="MWK39" s="240" t="e">
        <f t="shared" si="2830"/>
        <v>#REF!</v>
      </c>
      <c r="MWL39" s="240" t="e">
        <f t="shared" si="2830"/>
        <v>#REF!</v>
      </c>
      <c r="MWM39" s="240" t="e">
        <f t="shared" si="2830"/>
        <v>#REF!</v>
      </c>
      <c r="MWN39" s="240" t="e">
        <f t="shared" si="2830"/>
        <v>#REF!</v>
      </c>
      <c r="MWO39" s="240" t="e">
        <f t="shared" ref="MWO39:MWX40" si="2831">MWU39</f>
        <v>#REF!</v>
      </c>
      <c r="MWP39" s="240" t="e">
        <f t="shared" si="2831"/>
        <v>#REF!</v>
      </c>
      <c r="MWQ39" s="240" t="e">
        <f t="shared" si="2831"/>
        <v>#REF!</v>
      </c>
      <c r="MWR39" s="240" t="e">
        <f t="shared" si="2831"/>
        <v>#REF!</v>
      </c>
      <c r="MWS39" s="240" t="e">
        <f t="shared" si="2831"/>
        <v>#REF!</v>
      </c>
      <c r="MWT39" s="240" t="e">
        <f t="shared" si="2831"/>
        <v>#REF!</v>
      </c>
      <c r="MWU39" s="240" t="e">
        <f t="shared" si="2831"/>
        <v>#REF!</v>
      </c>
      <c r="MWV39" s="240" t="e">
        <f t="shared" si="2831"/>
        <v>#REF!</v>
      </c>
      <c r="MWW39" s="240" t="e">
        <f t="shared" si="2831"/>
        <v>#REF!</v>
      </c>
      <c r="MWX39" s="240" t="e">
        <f t="shared" si="2831"/>
        <v>#REF!</v>
      </c>
      <c r="MWY39" s="240" t="e">
        <f t="shared" ref="MWY39:MXH40" si="2832">MXE39</f>
        <v>#REF!</v>
      </c>
      <c r="MWZ39" s="240" t="e">
        <f t="shared" si="2832"/>
        <v>#REF!</v>
      </c>
      <c r="MXA39" s="240" t="e">
        <f t="shared" si="2832"/>
        <v>#REF!</v>
      </c>
      <c r="MXB39" s="240" t="e">
        <f t="shared" si="2832"/>
        <v>#REF!</v>
      </c>
      <c r="MXC39" s="240" t="e">
        <f t="shared" si="2832"/>
        <v>#REF!</v>
      </c>
      <c r="MXD39" s="240" t="e">
        <f t="shared" si="2832"/>
        <v>#REF!</v>
      </c>
      <c r="MXE39" s="240" t="e">
        <f t="shared" si="2832"/>
        <v>#REF!</v>
      </c>
      <c r="MXF39" s="240" t="e">
        <f t="shared" si="2832"/>
        <v>#REF!</v>
      </c>
      <c r="MXG39" s="240" t="e">
        <f t="shared" si="2832"/>
        <v>#REF!</v>
      </c>
      <c r="MXH39" s="240" t="e">
        <f t="shared" si="2832"/>
        <v>#REF!</v>
      </c>
      <c r="MXI39" s="240" t="e">
        <f t="shared" ref="MXI39:MXR40" si="2833">MXO39</f>
        <v>#REF!</v>
      </c>
      <c r="MXJ39" s="240" t="e">
        <f t="shared" si="2833"/>
        <v>#REF!</v>
      </c>
      <c r="MXK39" s="240" t="e">
        <f t="shared" si="2833"/>
        <v>#REF!</v>
      </c>
      <c r="MXL39" s="240" t="e">
        <f t="shared" si="2833"/>
        <v>#REF!</v>
      </c>
      <c r="MXM39" s="240" t="e">
        <f t="shared" si="2833"/>
        <v>#REF!</v>
      </c>
      <c r="MXN39" s="240" t="e">
        <f t="shared" si="2833"/>
        <v>#REF!</v>
      </c>
      <c r="MXO39" s="240" t="e">
        <f t="shared" si="2833"/>
        <v>#REF!</v>
      </c>
      <c r="MXP39" s="240" t="e">
        <f t="shared" si="2833"/>
        <v>#REF!</v>
      </c>
      <c r="MXQ39" s="240" t="e">
        <f t="shared" si="2833"/>
        <v>#REF!</v>
      </c>
      <c r="MXR39" s="240" t="e">
        <f t="shared" si="2833"/>
        <v>#REF!</v>
      </c>
      <c r="MXS39" s="240" t="e">
        <f t="shared" ref="MXS39:MYB40" si="2834">MXY39</f>
        <v>#REF!</v>
      </c>
      <c r="MXT39" s="240" t="e">
        <f t="shared" si="2834"/>
        <v>#REF!</v>
      </c>
      <c r="MXU39" s="240" t="e">
        <f t="shared" si="2834"/>
        <v>#REF!</v>
      </c>
      <c r="MXV39" s="240" t="e">
        <f t="shared" si="2834"/>
        <v>#REF!</v>
      </c>
      <c r="MXW39" s="240" t="e">
        <f t="shared" si="2834"/>
        <v>#REF!</v>
      </c>
      <c r="MXX39" s="240" t="e">
        <f t="shared" si="2834"/>
        <v>#REF!</v>
      </c>
      <c r="MXY39" s="240" t="e">
        <f t="shared" si="2834"/>
        <v>#REF!</v>
      </c>
      <c r="MXZ39" s="240" t="e">
        <f t="shared" si="2834"/>
        <v>#REF!</v>
      </c>
      <c r="MYA39" s="240" t="e">
        <f t="shared" si="2834"/>
        <v>#REF!</v>
      </c>
      <c r="MYB39" s="240" t="e">
        <f t="shared" si="2834"/>
        <v>#REF!</v>
      </c>
      <c r="MYC39" s="240" t="e">
        <f t="shared" ref="MYC39:MYL40" si="2835">MYI39</f>
        <v>#REF!</v>
      </c>
      <c r="MYD39" s="240" t="e">
        <f t="shared" si="2835"/>
        <v>#REF!</v>
      </c>
      <c r="MYE39" s="240" t="e">
        <f t="shared" si="2835"/>
        <v>#REF!</v>
      </c>
      <c r="MYF39" s="240" t="e">
        <f t="shared" si="2835"/>
        <v>#REF!</v>
      </c>
      <c r="MYG39" s="240" t="e">
        <f t="shared" si="2835"/>
        <v>#REF!</v>
      </c>
      <c r="MYH39" s="240" t="e">
        <f t="shared" si="2835"/>
        <v>#REF!</v>
      </c>
      <c r="MYI39" s="240" t="e">
        <f t="shared" si="2835"/>
        <v>#REF!</v>
      </c>
      <c r="MYJ39" s="240" t="e">
        <f t="shared" si="2835"/>
        <v>#REF!</v>
      </c>
      <c r="MYK39" s="240" t="e">
        <f t="shared" si="2835"/>
        <v>#REF!</v>
      </c>
      <c r="MYL39" s="240" t="e">
        <f t="shared" si="2835"/>
        <v>#REF!</v>
      </c>
      <c r="MYM39" s="240" t="e">
        <f t="shared" ref="MYM39:MYV40" si="2836">MYS39</f>
        <v>#REF!</v>
      </c>
      <c r="MYN39" s="240" t="e">
        <f t="shared" si="2836"/>
        <v>#REF!</v>
      </c>
      <c r="MYO39" s="240" t="e">
        <f t="shared" si="2836"/>
        <v>#REF!</v>
      </c>
      <c r="MYP39" s="240" t="e">
        <f t="shared" si="2836"/>
        <v>#REF!</v>
      </c>
      <c r="MYQ39" s="240" t="e">
        <f t="shared" si="2836"/>
        <v>#REF!</v>
      </c>
      <c r="MYR39" s="240" t="e">
        <f t="shared" si="2836"/>
        <v>#REF!</v>
      </c>
      <c r="MYS39" s="240" t="e">
        <f t="shared" si="2836"/>
        <v>#REF!</v>
      </c>
      <c r="MYT39" s="240" t="e">
        <f t="shared" si="2836"/>
        <v>#REF!</v>
      </c>
      <c r="MYU39" s="240" t="e">
        <f t="shared" si="2836"/>
        <v>#REF!</v>
      </c>
      <c r="MYV39" s="240" t="e">
        <f t="shared" si="2836"/>
        <v>#REF!</v>
      </c>
      <c r="MYW39" s="240" t="e">
        <f t="shared" ref="MYW39:MZF40" si="2837">MZC39</f>
        <v>#REF!</v>
      </c>
      <c r="MYX39" s="240" t="e">
        <f t="shared" si="2837"/>
        <v>#REF!</v>
      </c>
      <c r="MYY39" s="240" t="e">
        <f t="shared" si="2837"/>
        <v>#REF!</v>
      </c>
      <c r="MYZ39" s="240" t="e">
        <f t="shared" si="2837"/>
        <v>#REF!</v>
      </c>
      <c r="MZA39" s="240" t="e">
        <f t="shared" si="2837"/>
        <v>#REF!</v>
      </c>
      <c r="MZB39" s="240" t="e">
        <f t="shared" si="2837"/>
        <v>#REF!</v>
      </c>
      <c r="MZC39" s="240" t="e">
        <f t="shared" si="2837"/>
        <v>#REF!</v>
      </c>
      <c r="MZD39" s="240" t="e">
        <f t="shared" si="2837"/>
        <v>#REF!</v>
      </c>
      <c r="MZE39" s="240" t="e">
        <f t="shared" si="2837"/>
        <v>#REF!</v>
      </c>
      <c r="MZF39" s="240" t="e">
        <f t="shared" si="2837"/>
        <v>#REF!</v>
      </c>
      <c r="MZG39" s="240" t="e">
        <f t="shared" ref="MZG39:MZP40" si="2838">MZM39</f>
        <v>#REF!</v>
      </c>
      <c r="MZH39" s="240" t="e">
        <f t="shared" si="2838"/>
        <v>#REF!</v>
      </c>
      <c r="MZI39" s="240" t="e">
        <f t="shared" si="2838"/>
        <v>#REF!</v>
      </c>
      <c r="MZJ39" s="240" t="e">
        <f t="shared" si="2838"/>
        <v>#REF!</v>
      </c>
      <c r="MZK39" s="240" t="e">
        <f t="shared" si="2838"/>
        <v>#REF!</v>
      </c>
      <c r="MZL39" s="240" t="e">
        <f t="shared" si="2838"/>
        <v>#REF!</v>
      </c>
      <c r="MZM39" s="240" t="e">
        <f t="shared" si="2838"/>
        <v>#REF!</v>
      </c>
      <c r="MZN39" s="240" t="e">
        <f t="shared" si="2838"/>
        <v>#REF!</v>
      </c>
      <c r="MZO39" s="240" t="e">
        <f t="shared" si="2838"/>
        <v>#REF!</v>
      </c>
      <c r="MZP39" s="240" t="e">
        <f t="shared" si="2838"/>
        <v>#REF!</v>
      </c>
      <c r="MZQ39" s="240" t="e">
        <f t="shared" ref="MZQ39:MZZ40" si="2839">MZW39</f>
        <v>#REF!</v>
      </c>
      <c r="MZR39" s="240" t="e">
        <f t="shared" si="2839"/>
        <v>#REF!</v>
      </c>
      <c r="MZS39" s="240" t="e">
        <f t="shared" si="2839"/>
        <v>#REF!</v>
      </c>
      <c r="MZT39" s="240" t="e">
        <f t="shared" si="2839"/>
        <v>#REF!</v>
      </c>
      <c r="MZU39" s="240" t="e">
        <f t="shared" si="2839"/>
        <v>#REF!</v>
      </c>
      <c r="MZV39" s="240" t="e">
        <f t="shared" si="2839"/>
        <v>#REF!</v>
      </c>
      <c r="MZW39" s="240" t="e">
        <f t="shared" si="2839"/>
        <v>#REF!</v>
      </c>
      <c r="MZX39" s="240" t="e">
        <f t="shared" si="2839"/>
        <v>#REF!</v>
      </c>
      <c r="MZY39" s="240" t="e">
        <f t="shared" si="2839"/>
        <v>#REF!</v>
      </c>
      <c r="MZZ39" s="240" t="e">
        <f t="shared" si="2839"/>
        <v>#REF!</v>
      </c>
      <c r="NAA39" s="240" t="e">
        <f t="shared" ref="NAA39:NAJ40" si="2840">NAG39</f>
        <v>#REF!</v>
      </c>
      <c r="NAB39" s="240" t="e">
        <f t="shared" si="2840"/>
        <v>#REF!</v>
      </c>
      <c r="NAC39" s="240" t="e">
        <f t="shared" si="2840"/>
        <v>#REF!</v>
      </c>
      <c r="NAD39" s="240" t="e">
        <f t="shared" si="2840"/>
        <v>#REF!</v>
      </c>
      <c r="NAE39" s="240" t="e">
        <f t="shared" si="2840"/>
        <v>#REF!</v>
      </c>
      <c r="NAF39" s="240" t="e">
        <f t="shared" si="2840"/>
        <v>#REF!</v>
      </c>
      <c r="NAG39" s="240" t="e">
        <f t="shared" si="2840"/>
        <v>#REF!</v>
      </c>
      <c r="NAH39" s="240" t="e">
        <f t="shared" si="2840"/>
        <v>#REF!</v>
      </c>
      <c r="NAI39" s="240" t="e">
        <f t="shared" si="2840"/>
        <v>#REF!</v>
      </c>
      <c r="NAJ39" s="240" t="e">
        <f t="shared" si="2840"/>
        <v>#REF!</v>
      </c>
      <c r="NAK39" s="240" t="e">
        <f t="shared" ref="NAK39:NAT40" si="2841">NAQ39</f>
        <v>#REF!</v>
      </c>
      <c r="NAL39" s="240" t="e">
        <f t="shared" si="2841"/>
        <v>#REF!</v>
      </c>
      <c r="NAM39" s="240" t="e">
        <f t="shared" si="2841"/>
        <v>#REF!</v>
      </c>
      <c r="NAN39" s="240" t="e">
        <f t="shared" si="2841"/>
        <v>#REF!</v>
      </c>
      <c r="NAO39" s="240" t="e">
        <f t="shared" si="2841"/>
        <v>#REF!</v>
      </c>
      <c r="NAP39" s="240" t="e">
        <f t="shared" si="2841"/>
        <v>#REF!</v>
      </c>
      <c r="NAQ39" s="240" t="e">
        <f t="shared" si="2841"/>
        <v>#REF!</v>
      </c>
      <c r="NAR39" s="240" t="e">
        <f t="shared" si="2841"/>
        <v>#REF!</v>
      </c>
      <c r="NAS39" s="240" t="e">
        <f t="shared" si="2841"/>
        <v>#REF!</v>
      </c>
      <c r="NAT39" s="240" t="e">
        <f t="shared" si="2841"/>
        <v>#REF!</v>
      </c>
      <c r="NAU39" s="240" t="e">
        <f t="shared" ref="NAU39:NBD40" si="2842">NBA39</f>
        <v>#REF!</v>
      </c>
      <c r="NAV39" s="240" t="e">
        <f t="shared" si="2842"/>
        <v>#REF!</v>
      </c>
      <c r="NAW39" s="240" t="e">
        <f t="shared" si="2842"/>
        <v>#REF!</v>
      </c>
      <c r="NAX39" s="240" t="e">
        <f t="shared" si="2842"/>
        <v>#REF!</v>
      </c>
      <c r="NAY39" s="240" t="e">
        <f t="shared" si="2842"/>
        <v>#REF!</v>
      </c>
      <c r="NAZ39" s="240" t="e">
        <f t="shared" si="2842"/>
        <v>#REF!</v>
      </c>
      <c r="NBA39" s="240" t="e">
        <f t="shared" si="2842"/>
        <v>#REF!</v>
      </c>
      <c r="NBB39" s="240" t="e">
        <f t="shared" si="2842"/>
        <v>#REF!</v>
      </c>
      <c r="NBC39" s="240" t="e">
        <f t="shared" si="2842"/>
        <v>#REF!</v>
      </c>
      <c r="NBD39" s="240" t="e">
        <f t="shared" si="2842"/>
        <v>#REF!</v>
      </c>
      <c r="NBE39" s="240" t="e">
        <f t="shared" ref="NBE39:NBN40" si="2843">NBK39</f>
        <v>#REF!</v>
      </c>
      <c r="NBF39" s="240" t="e">
        <f t="shared" si="2843"/>
        <v>#REF!</v>
      </c>
      <c r="NBG39" s="240" t="e">
        <f t="shared" si="2843"/>
        <v>#REF!</v>
      </c>
      <c r="NBH39" s="240" t="e">
        <f t="shared" si="2843"/>
        <v>#REF!</v>
      </c>
      <c r="NBI39" s="240" t="e">
        <f t="shared" si="2843"/>
        <v>#REF!</v>
      </c>
      <c r="NBJ39" s="240" t="e">
        <f t="shared" si="2843"/>
        <v>#REF!</v>
      </c>
      <c r="NBK39" s="240" t="e">
        <f t="shared" si="2843"/>
        <v>#REF!</v>
      </c>
      <c r="NBL39" s="240" t="e">
        <f t="shared" si="2843"/>
        <v>#REF!</v>
      </c>
      <c r="NBM39" s="240" t="e">
        <f t="shared" si="2843"/>
        <v>#REF!</v>
      </c>
      <c r="NBN39" s="240" t="e">
        <f t="shared" si="2843"/>
        <v>#REF!</v>
      </c>
      <c r="NBO39" s="240" t="e">
        <f t="shared" ref="NBO39:NBX40" si="2844">NBU39</f>
        <v>#REF!</v>
      </c>
      <c r="NBP39" s="240" t="e">
        <f t="shared" si="2844"/>
        <v>#REF!</v>
      </c>
      <c r="NBQ39" s="240" t="e">
        <f t="shared" si="2844"/>
        <v>#REF!</v>
      </c>
      <c r="NBR39" s="240" t="e">
        <f t="shared" si="2844"/>
        <v>#REF!</v>
      </c>
      <c r="NBS39" s="240" t="e">
        <f t="shared" si="2844"/>
        <v>#REF!</v>
      </c>
      <c r="NBT39" s="240" t="e">
        <f t="shared" si="2844"/>
        <v>#REF!</v>
      </c>
      <c r="NBU39" s="240" t="e">
        <f t="shared" si="2844"/>
        <v>#REF!</v>
      </c>
      <c r="NBV39" s="240" t="e">
        <f t="shared" si="2844"/>
        <v>#REF!</v>
      </c>
      <c r="NBW39" s="240" t="e">
        <f t="shared" si="2844"/>
        <v>#REF!</v>
      </c>
      <c r="NBX39" s="240" t="e">
        <f t="shared" si="2844"/>
        <v>#REF!</v>
      </c>
      <c r="NBY39" s="240" t="e">
        <f t="shared" ref="NBY39:NCH40" si="2845">NCE39</f>
        <v>#REF!</v>
      </c>
      <c r="NBZ39" s="240" t="e">
        <f t="shared" si="2845"/>
        <v>#REF!</v>
      </c>
      <c r="NCA39" s="240" t="e">
        <f t="shared" si="2845"/>
        <v>#REF!</v>
      </c>
      <c r="NCB39" s="240" t="e">
        <f t="shared" si="2845"/>
        <v>#REF!</v>
      </c>
      <c r="NCC39" s="240" t="e">
        <f t="shared" si="2845"/>
        <v>#REF!</v>
      </c>
      <c r="NCD39" s="240" t="e">
        <f t="shared" si="2845"/>
        <v>#REF!</v>
      </c>
      <c r="NCE39" s="240" t="e">
        <f t="shared" si="2845"/>
        <v>#REF!</v>
      </c>
      <c r="NCF39" s="240" t="e">
        <f t="shared" si="2845"/>
        <v>#REF!</v>
      </c>
      <c r="NCG39" s="240" t="e">
        <f t="shared" si="2845"/>
        <v>#REF!</v>
      </c>
      <c r="NCH39" s="240" t="e">
        <f t="shared" si="2845"/>
        <v>#REF!</v>
      </c>
      <c r="NCI39" s="240" t="e">
        <f t="shared" ref="NCI39:NCR40" si="2846">NCO39</f>
        <v>#REF!</v>
      </c>
      <c r="NCJ39" s="240" t="e">
        <f t="shared" si="2846"/>
        <v>#REF!</v>
      </c>
      <c r="NCK39" s="240" t="e">
        <f t="shared" si="2846"/>
        <v>#REF!</v>
      </c>
      <c r="NCL39" s="240" t="e">
        <f t="shared" si="2846"/>
        <v>#REF!</v>
      </c>
      <c r="NCM39" s="240" t="e">
        <f t="shared" si="2846"/>
        <v>#REF!</v>
      </c>
      <c r="NCN39" s="240" t="e">
        <f t="shared" si="2846"/>
        <v>#REF!</v>
      </c>
      <c r="NCO39" s="240" t="e">
        <f t="shared" si="2846"/>
        <v>#REF!</v>
      </c>
      <c r="NCP39" s="240" t="e">
        <f t="shared" si="2846"/>
        <v>#REF!</v>
      </c>
      <c r="NCQ39" s="240" t="e">
        <f t="shared" si="2846"/>
        <v>#REF!</v>
      </c>
      <c r="NCR39" s="240" t="e">
        <f t="shared" si="2846"/>
        <v>#REF!</v>
      </c>
      <c r="NCS39" s="240" t="e">
        <f t="shared" ref="NCS39:NDB40" si="2847">NCY39</f>
        <v>#REF!</v>
      </c>
      <c r="NCT39" s="240" t="e">
        <f t="shared" si="2847"/>
        <v>#REF!</v>
      </c>
      <c r="NCU39" s="240" t="e">
        <f t="shared" si="2847"/>
        <v>#REF!</v>
      </c>
      <c r="NCV39" s="240" t="e">
        <f t="shared" si="2847"/>
        <v>#REF!</v>
      </c>
      <c r="NCW39" s="240" t="e">
        <f t="shared" si="2847"/>
        <v>#REF!</v>
      </c>
      <c r="NCX39" s="240" t="e">
        <f t="shared" si="2847"/>
        <v>#REF!</v>
      </c>
      <c r="NCY39" s="240" t="e">
        <f t="shared" si="2847"/>
        <v>#REF!</v>
      </c>
      <c r="NCZ39" s="240" t="e">
        <f t="shared" si="2847"/>
        <v>#REF!</v>
      </c>
      <c r="NDA39" s="240" t="e">
        <f t="shared" si="2847"/>
        <v>#REF!</v>
      </c>
      <c r="NDB39" s="240" t="e">
        <f t="shared" si="2847"/>
        <v>#REF!</v>
      </c>
      <c r="NDC39" s="240" t="e">
        <f t="shared" ref="NDC39:NDL40" si="2848">NDI39</f>
        <v>#REF!</v>
      </c>
      <c r="NDD39" s="240" t="e">
        <f t="shared" si="2848"/>
        <v>#REF!</v>
      </c>
      <c r="NDE39" s="240" t="e">
        <f t="shared" si="2848"/>
        <v>#REF!</v>
      </c>
      <c r="NDF39" s="240" t="e">
        <f t="shared" si="2848"/>
        <v>#REF!</v>
      </c>
      <c r="NDG39" s="240" t="e">
        <f t="shared" si="2848"/>
        <v>#REF!</v>
      </c>
      <c r="NDH39" s="240" t="e">
        <f t="shared" si="2848"/>
        <v>#REF!</v>
      </c>
      <c r="NDI39" s="240" t="e">
        <f t="shared" si="2848"/>
        <v>#REF!</v>
      </c>
      <c r="NDJ39" s="240" t="e">
        <f t="shared" si="2848"/>
        <v>#REF!</v>
      </c>
      <c r="NDK39" s="240" t="e">
        <f t="shared" si="2848"/>
        <v>#REF!</v>
      </c>
      <c r="NDL39" s="240" t="e">
        <f t="shared" si="2848"/>
        <v>#REF!</v>
      </c>
      <c r="NDM39" s="240" t="e">
        <f t="shared" ref="NDM39:NDV40" si="2849">NDS39</f>
        <v>#REF!</v>
      </c>
      <c r="NDN39" s="240" t="e">
        <f t="shared" si="2849"/>
        <v>#REF!</v>
      </c>
      <c r="NDO39" s="240" t="e">
        <f t="shared" si="2849"/>
        <v>#REF!</v>
      </c>
      <c r="NDP39" s="240" t="e">
        <f t="shared" si="2849"/>
        <v>#REF!</v>
      </c>
      <c r="NDQ39" s="240" t="e">
        <f t="shared" si="2849"/>
        <v>#REF!</v>
      </c>
      <c r="NDR39" s="240" t="e">
        <f t="shared" si="2849"/>
        <v>#REF!</v>
      </c>
      <c r="NDS39" s="240" t="e">
        <f t="shared" si="2849"/>
        <v>#REF!</v>
      </c>
      <c r="NDT39" s="240" t="e">
        <f t="shared" si="2849"/>
        <v>#REF!</v>
      </c>
      <c r="NDU39" s="240" t="e">
        <f t="shared" si="2849"/>
        <v>#REF!</v>
      </c>
      <c r="NDV39" s="240" t="e">
        <f t="shared" si="2849"/>
        <v>#REF!</v>
      </c>
      <c r="NDW39" s="240" t="e">
        <f t="shared" ref="NDW39:NEF40" si="2850">NEC39</f>
        <v>#REF!</v>
      </c>
      <c r="NDX39" s="240" t="e">
        <f t="shared" si="2850"/>
        <v>#REF!</v>
      </c>
      <c r="NDY39" s="240" t="e">
        <f t="shared" si="2850"/>
        <v>#REF!</v>
      </c>
      <c r="NDZ39" s="240" t="e">
        <f t="shared" si="2850"/>
        <v>#REF!</v>
      </c>
      <c r="NEA39" s="240" t="e">
        <f t="shared" si="2850"/>
        <v>#REF!</v>
      </c>
      <c r="NEB39" s="240" t="e">
        <f t="shared" si="2850"/>
        <v>#REF!</v>
      </c>
      <c r="NEC39" s="240" t="e">
        <f t="shared" si="2850"/>
        <v>#REF!</v>
      </c>
      <c r="NED39" s="240" t="e">
        <f t="shared" si="2850"/>
        <v>#REF!</v>
      </c>
      <c r="NEE39" s="240" t="e">
        <f t="shared" si="2850"/>
        <v>#REF!</v>
      </c>
      <c r="NEF39" s="240" t="e">
        <f t="shared" si="2850"/>
        <v>#REF!</v>
      </c>
      <c r="NEG39" s="240" t="e">
        <f t="shared" ref="NEG39:NEP40" si="2851">NEM39</f>
        <v>#REF!</v>
      </c>
      <c r="NEH39" s="240" t="e">
        <f t="shared" si="2851"/>
        <v>#REF!</v>
      </c>
      <c r="NEI39" s="240" t="e">
        <f t="shared" si="2851"/>
        <v>#REF!</v>
      </c>
      <c r="NEJ39" s="240" t="e">
        <f t="shared" si="2851"/>
        <v>#REF!</v>
      </c>
      <c r="NEK39" s="240" t="e">
        <f t="shared" si="2851"/>
        <v>#REF!</v>
      </c>
      <c r="NEL39" s="240" t="e">
        <f t="shared" si="2851"/>
        <v>#REF!</v>
      </c>
      <c r="NEM39" s="240" t="e">
        <f t="shared" si="2851"/>
        <v>#REF!</v>
      </c>
      <c r="NEN39" s="240" t="e">
        <f t="shared" si="2851"/>
        <v>#REF!</v>
      </c>
      <c r="NEO39" s="240" t="e">
        <f t="shared" si="2851"/>
        <v>#REF!</v>
      </c>
      <c r="NEP39" s="240" t="e">
        <f t="shared" si="2851"/>
        <v>#REF!</v>
      </c>
      <c r="NEQ39" s="240" t="e">
        <f t="shared" ref="NEQ39:NEZ40" si="2852">NEW39</f>
        <v>#REF!</v>
      </c>
      <c r="NER39" s="240" t="e">
        <f t="shared" si="2852"/>
        <v>#REF!</v>
      </c>
      <c r="NES39" s="240" t="e">
        <f t="shared" si="2852"/>
        <v>#REF!</v>
      </c>
      <c r="NET39" s="240" t="e">
        <f t="shared" si="2852"/>
        <v>#REF!</v>
      </c>
      <c r="NEU39" s="240" t="e">
        <f t="shared" si="2852"/>
        <v>#REF!</v>
      </c>
      <c r="NEV39" s="240" t="e">
        <f t="shared" si="2852"/>
        <v>#REF!</v>
      </c>
      <c r="NEW39" s="240" t="e">
        <f t="shared" si="2852"/>
        <v>#REF!</v>
      </c>
      <c r="NEX39" s="240" t="e">
        <f t="shared" si="2852"/>
        <v>#REF!</v>
      </c>
      <c r="NEY39" s="240" t="e">
        <f t="shared" si="2852"/>
        <v>#REF!</v>
      </c>
      <c r="NEZ39" s="240" t="e">
        <f t="shared" si="2852"/>
        <v>#REF!</v>
      </c>
      <c r="NFA39" s="240" t="e">
        <f t="shared" ref="NFA39:NFJ40" si="2853">NFG39</f>
        <v>#REF!</v>
      </c>
      <c r="NFB39" s="240" t="e">
        <f t="shared" si="2853"/>
        <v>#REF!</v>
      </c>
      <c r="NFC39" s="240" t="e">
        <f t="shared" si="2853"/>
        <v>#REF!</v>
      </c>
      <c r="NFD39" s="240" t="e">
        <f t="shared" si="2853"/>
        <v>#REF!</v>
      </c>
      <c r="NFE39" s="240" t="e">
        <f t="shared" si="2853"/>
        <v>#REF!</v>
      </c>
      <c r="NFF39" s="240" t="e">
        <f t="shared" si="2853"/>
        <v>#REF!</v>
      </c>
      <c r="NFG39" s="240" t="e">
        <f t="shared" si="2853"/>
        <v>#REF!</v>
      </c>
      <c r="NFH39" s="240" t="e">
        <f t="shared" si="2853"/>
        <v>#REF!</v>
      </c>
      <c r="NFI39" s="240" t="e">
        <f t="shared" si="2853"/>
        <v>#REF!</v>
      </c>
      <c r="NFJ39" s="240" t="e">
        <f t="shared" si="2853"/>
        <v>#REF!</v>
      </c>
      <c r="NFK39" s="240" t="e">
        <f t="shared" ref="NFK39:NFT40" si="2854">NFQ39</f>
        <v>#REF!</v>
      </c>
      <c r="NFL39" s="240" t="e">
        <f t="shared" si="2854"/>
        <v>#REF!</v>
      </c>
      <c r="NFM39" s="240" t="e">
        <f t="shared" si="2854"/>
        <v>#REF!</v>
      </c>
      <c r="NFN39" s="240" t="e">
        <f t="shared" si="2854"/>
        <v>#REF!</v>
      </c>
      <c r="NFO39" s="240" t="e">
        <f t="shared" si="2854"/>
        <v>#REF!</v>
      </c>
      <c r="NFP39" s="240" t="e">
        <f t="shared" si="2854"/>
        <v>#REF!</v>
      </c>
      <c r="NFQ39" s="240" t="e">
        <f t="shared" si="2854"/>
        <v>#REF!</v>
      </c>
      <c r="NFR39" s="240" t="e">
        <f t="shared" si="2854"/>
        <v>#REF!</v>
      </c>
      <c r="NFS39" s="240" t="e">
        <f t="shared" si="2854"/>
        <v>#REF!</v>
      </c>
      <c r="NFT39" s="240" t="e">
        <f t="shared" si="2854"/>
        <v>#REF!</v>
      </c>
      <c r="NFU39" s="240" t="e">
        <f t="shared" ref="NFU39:NGD40" si="2855">NGA39</f>
        <v>#REF!</v>
      </c>
      <c r="NFV39" s="240" t="e">
        <f t="shared" si="2855"/>
        <v>#REF!</v>
      </c>
      <c r="NFW39" s="240" t="e">
        <f t="shared" si="2855"/>
        <v>#REF!</v>
      </c>
      <c r="NFX39" s="240" t="e">
        <f t="shared" si="2855"/>
        <v>#REF!</v>
      </c>
      <c r="NFY39" s="240" t="e">
        <f t="shared" si="2855"/>
        <v>#REF!</v>
      </c>
      <c r="NFZ39" s="240" t="e">
        <f t="shared" si="2855"/>
        <v>#REF!</v>
      </c>
      <c r="NGA39" s="240" t="e">
        <f t="shared" si="2855"/>
        <v>#REF!</v>
      </c>
      <c r="NGB39" s="240" t="e">
        <f t="shared" si="2855"/>
        <v>#REF!</v>
      </c>
      <c r="NGC39" s="240" t="e">
        <f t="shared" si="2855"/>
        <v>#REF!</v>
      </c>
      <c r="NGD39" s="240" t="e">
        <f t="shared" si="2855"/>
        <v>#REF!</v>
      </c>
      <c r="NGE39" s="240" t="e">
        <f t="shared" ref="NGE39:NGN40" si="2856">NGK39</f>
        <v>#REF!</v>
      </c>
      <c r="NGF39" s="240" t="e">
        <f t="shared" si="2856"/>
        <v>#REF!</v>
      </c>
      <c r="NGG39" s="240" t="e">
        <f t="shared" si="2856"/>
        <v>#REF!</v>
      </c>
      <c r="NGH39" s="240" t="e">
        <f t="shared" si="2856"/>
        <v>#REF!</v>
      </c>
      <c r="NGI39" s="240" t="e">
        <f t="shared" si="2856"/>
        <v>#REF!</v>
      </c>
      <c r="NGJ39" s="240" t="e">
        <f t="shared" si="2856"/>
        <v>#REF!</v>
      </c>
      <c r="NGK39" s="240" t="e">
        <f t="shared" si="2856"/>
        <v>#REF!</v>
      </c>
      <c r="NGL39" s="240" t="e">
        <f t="shared" si="2856"/>
        <v>#REF!</v>
      </c>
      <c r="NGM39" s="240" t="e">
        <f t="shared" si="2856"/>
        <v>#REF!</v>
      </c>
      <c r="NGN39" s="240" t="e">
        <f t="shared" si="2856"/>
        <v>#REF!</v>
      </c>
      <c r="NGO39" s="240" t="e">
        <f t="shared" ref="NGO39:NGX40" si="2857">NGU39</f>
        <v>#REF!</v>
      </c>
      <c r="NGP39" s="240" t="e">
        <f t="shared" si="2857"/>
        <v>#REF!</v>
      </c>
      <c r="NGQ39" s="240" t="e">
        <f t="shared" si="2857"/>
        <v>#REF!</v>
      </c>
      <c r="NGR39" s="240" t="e">
        <f t="shared" si="2857"/>
        <v>#REF!</v>
      </c>
      <c r="NGS39" s="240" t="e">
        <f t="shared" si="2857"/>
        <v>#REF!</v>
      </c>
      <c r="NGT39" s="240" t="e">
        <f t="shared" si="2857"/>
        <v>#REF!</v>
      </c>
      <c r="NGU39" s="240" t="e">
        <f t="shared" si="2857"/>
        <v>#REF!</v>
      </c>
      <c r="NGV39" s="240" t="e">
        <f t="shared" si="2857"/>
        <v>#REF!</v>
      </c>
      <c r="NGW39" s="240" t="e">
        <f t="shared" si="2857"/>
        <v>#REF!</v>
      </c>
      <c r="NGX39" s="240" t="e">
        <f t="shared" si="2857"/>
        <v>#REF!</v>
      </c>
      <c r="NGY39" s="240" t="e">
        <f t="shared" ref="NGY39:NHH40" si="2858">NHE39</f>
        <v>#REF!</v>
      </c>
      <c r="NGZ39" s="240" t="e">
        <f t="shared" si="2858"/>
        <v>#REF!</v>
      </c>
      <c r="NHA39" s="240" t="e">
        <f t="shared" si="2858"/>
        <v>#REF!</v>
      </c>
      <c r="NHB39" s="240" t="e">
        <f t="shared" si="2858"/>
        <v>#REF!</v>
      </c>
      <c r="NHC39" s="240" t="e">
        <f t="shared" si="2858"/>
        <v>#REF!</v>
      </c>
      <c r="NHD39" s="240" t="e">
        <f t="shared" si="2858"/>
        <v>#REF!</v>
      </c>
      <c r="NHE39" s="240" t="e">
        <f t="shared" si="2858"/>
        <v>#REF!</v>
      </c>
      <c r="NHF39" s="240" t="e">
        <f t="shared" si="2858"/>
        <v>#REF!</v>
      </c>
      <c r="NHG39" s="240" t="e">
        <f t="shared" si="2858"/>
        <v>#REF!</v>
      </c>
      <c r="NHH39" s="240" t="e">
        <f t="shared" si="2858"/>
        <v>#REF!</v>
      </c>
      <c r="NHI39" s="240" t="e">
        <f t="shared" ref="NHI39:NHR40" si="2859">NHO39</f>
        <v>#REF!</v>
      </c>
      <c r="NHJ39" s="240" t="e">
        <f t="shared" si="2859"/>
        <v>#REF!</v>
      </c>
      <c r="NHK39" s="240" t="e">
        <f t="shared" si="2859"/>
        <v>#REF!</v>
      </c>
      <c r="NHL39" s="240" t="e">
        <f t="shared" si="2859"/>
        <v>#REF!</v>
      </c>
      <c r="NHM39" s="240" t="e">
        <f t="shared" si="2859"/>
        <v>#REF!</v>
      </c>
      <c r="NHN39" s="240" t="e">
        <f t="shared" si="2859"/>
        <v>#REF!</v>
      </c>
      <c r="NHO39" s="240" t="e">
        <f t="shared" si="2859"/>
        <v>#REF!</v>
      </c>
      <c r="NHP39" s="240" t="e">
        <f t="shared" si="2859"/>
        <v>#REF!</v>
      </c>
      <c r="NHQ39" s="240" t="e">
        <f t="shared" si="2859"/>
        <v>#REF!</v>
      </c>
      <c r="NHR39" s="240" t="e">
        <f t="shared" si="2859"/>
        <v>#REF!</v>
      </c>
      <c r="NHS39" s="240" t="e">
        <f t="shared" ref="NHS39:NIB40" si="2860">NHY39</f>
        <v>#REF!</v>
      </c>
      <c r="NHT39" s="240" t="e">
        <f t="shared" si="2860"/>
        <v>#REF!</v>
      </c>
      <c r="NHU39" s="240" t="e">
        <f t="shared" si="2860"/>
        <v>#REF!</v>
      </c>
      <c r="NHV39" s="240" t="e">
        <f t="shared" si="2860"/>
        <v>#REF!</v>
      </c>
      <c r="NHW39" s="240" t="e">
        <f t="shared" si="2860"/>
        <v>#REF!</v>
      </c>
      <c r="NHX39" s="240" t="e">
        <f t="shared" si="2860"/>
        <v>#REF!</v>
      </c>
      <c r="NHY39" s="240" t="e">
        <f t="shared" si="2860"/>
        <v>#REF!</v>
      </c>
      <c r="NHZ39" s="240" t="e">
        <f t="shared" si="2860"/>
        <v>#REF!</v>
      </c>
      <c r="NIA39" s="240" t="e">
        <f t="shared" si="2860"/>
        <v>#REF!</v>
      </c>
      <c r="NIB39" s="240" t="e">
        <f t="shared" si="2860"/>
        <v>#REF!</v>
      </c>
      <c r="NIC39" s="240" t="e">
        <f t="shared" ref="NIC39:NIL40" si="2861">NII39</f>
        <v>#REF!</v>
      </c>
      <c r="NID39" s="240" t="e">
        <f t="shared" si="2861"/>
        <v>#REF!</v>
      </c>
      <c r="NIE39" s="240" t="e">
        <f t="shared" si="2861"/>
        <v>#REF!</v>
      </c>
      <c r="NIF39" s="240" t="e">
        <f t="shared" si="2861"/>
        <v>#REF!</v>
      </c>
      <c r="NIG39" s="240" t="e">
        <f t="shared" si="2861"/>
        <v>#REF!</v>
      </c>
      <c r="NIH39" s="240" t="e">
        <f t="shared" si="2861"/>
        <v>#REF!</v>
      </c>
      <c r="NII39" s="240" t="e">
        <f t="shared" si="2861"/>
        <v>#REF!</v>
      </c>
      <c r="NIJ39" s="240" t="e">
        <f t="shared" si="2861"/>
        <v>#REF!</v>
      </c>
      <c r="NIK39" s="240" t="e">
        <f t="shared" si="2861"/>
        <v>#REF!</v>
      </c>
      <c r="NIL39" s="240" t="e">
        <f t="shared" si="2861"/>
        <v>#REF!</v>
      </c>
      <c r="NIM39" s="240" t="e">
        <f t="shared" ref="NIM39:NIV40" si="2862">NIS39</f>
        <v>#REF!</v>
      </c>
      <c r="NIN39" s="240" t="e">
        <f t="shared" si="2862"/>
        <v>#REF!</v>
      </c>
      <c r="NIO39" s="240" t="e">
        <f t="shared" si="2862"/>
        <v>#REF!</v>
      </c>
      <c r="NIP39" s="240" t="e">
        <f t="shared" si="2862"/>
        <v>#REF!</v>
      </c>
      <c r="NIQ39" s="240" t="e">
        <f t="shared" si="2862"/>
        <v>#REF!</v>
      </c>
      <c r="NIR39" s="240" t="e">
        <f t="shared" si="2862"/>
        <v>#REF!</v>
      </c>
      <c r="NIS39" s="240" t="e">
        <f t="shared" si="2862"/>
        <v>#REF!</v>
      </c>
      <c r="NIT39" s="240" t="e">
        <f t="shared" si="2862"/>
        <v>#REF!</v>
      </c>
      <c r="NIU39" s="240" t="e">
        <f t="shared" si="2862"/>
        <v>#REF!</v>
      </c>
      <c r="NIV39" s="240" t="e">
        <f t="shared" si="2862"/>
        <v>#REF!</v>
      </c>
      <c r="NIW39" s="240" t="e">
        <f t="shared" ref="NIW39:NJF40" si="2863">NJC39</f>
        <v>#REF!</v>
      </c>
      <c r="NIX39" s="240" t="e">
        <f t="shared" si="2863"/>
        <v>#REF!</v>
      </c>
      <c r="NIY39" s="240" t="e">
        <f t="shared" si="2863"/>
        <v>#REF!</v>
      </c>
      <c r="NIZ39" s="240" t="e">
        <f t="shared" si="2863"/>
        <v>#REF!</v>
      </c>
      <c r="NJA39" s="240" t="e">
        <f t="shared" si="2863"/>
        <v>#REF!</v>
      </c>
      <c r="NJB39" s="240" t="e">
        <f t="shared" si="2863"/>
        <v>#REF!</v>
      </c>
      <c r="NJC39" s="240" t="e">
        <f t="shared" si="2863"/>
        <v>#REF!</v>
      </c>
      <c r="NJD39" s="240" t="e">
        <f t="shared" si="2863"/>
        <v>#REF!</v>
      </c>
      <c r="NJE39" s="240" t="e">
        <f t="shared" si="2863"/>
        <v>#REF!</v>
      </c>
      <c r="NJF39" s="240" t="e">
        <f t="shared" si="2863"/>
        <v>#REF!</v>
      </c>
      <c r="NJG39" s="240" t="e">
        <f t="shared" ref="NJG39:NJP40" si="2864">NJM39</f>
        <v>#REF!</v>
      </c>
      <c r="NJH39" s="240" t="e">
        <f t="shared" si="2864"/>
        <v>#REF!</v>
      </c>
      <c r="NJI39" s="240" t="e">
        <f t="shared" si="2864"/>
        <v>#REF!</v>
      </c>
      <c r="NJJ39" s="240" t="e">
        <f t="shared" si="2864"/>
        <v>#REF!</v>
      </c>
      <c r="NJK39" s="240" t="e">
        <f t="shared" si="2864"/>
        <v>#REF!</v>
      </c>
      <c r="NJL39" s="240" t="e">
        <f t="shared" si="2864"/>
        <v>#REF!</v>
      </c>
      <c r="NJM39" s="240" t="e">
        <f t="shared" si="2864"/>
        <v>#REF!</v>
      </c>
      <c r="NJN39" s="240" t="e">
        <f t="shared" si="2864"/>
        <v>#REF!</v>
      </c>
      <c r="NJO39" s="240" t="e">
        <f t="shared" si="2864"/>
        <v>#REF!</v>
      </c>
      <c r="NJP39" s="240" t="e">
        <f t="shared" si="2864"/>
        <v>#REF!</v>
      </c>
      <c r="NJQ39" s="240" t="e">
        <f t="shared" ref="NJQ39:NJZ40" si="2865">NJW39</f>
        <v>#REF!</v>
      </c>
      <c r="NJR39" s="240" t="e">
        <f t="shared" si="2865"/>
        <v>#REF!</v>
      </c>
      <c r="NJS39" s="240" t="e">
        <f t="shared" si="2865"/>
        <v>#REF!</v>
      </c>
      <c r="NJT39" s="240" t="e">
        <f t="shared" si="2865"/>
        <v>#REF!</v>
      </c>
      <c r="NJU39" s="240" t="e">
        <f t="shared" si="2865"/>
        <v>#REF!</v>
      </c>
      <c r="NJV39" s="240" t="e">
        <f t="shared" si="2865"/>
        <v>#REF!</v>
      </c>
      <c r="NJW39" s="240" t="e">
        <f t="shared" si="2865"/>
        <v>#REF!</v>
      </c>
      <c r="NJX39" s="240" t="e">
        <f t="shared" si="2865"/>
        <v>#REF!</v>
      </c>
      <c r="NJY39" s="240" t="e">
        <f t="shared" si="2865"/>
        <v>#REF!</v>
      </c>
      <c r="NJZ39" s="240" t="e">
        <f t="shared" si="2865"/>
        <v>#REF!</v>
      </c>
      <c r="NKA39" s="240" t="e">
        <f t="shared" ref="NKA39:NKJ40" si="2866">NKG39</f>
        <v>#REF!</v>
      </c>
      <c r="NKB39" s="240" t="e">
        <f t="shared" si="2866"/>
        <v>#REF!</v>
      </c>
      <c r="NKC39" s="240" t="e">
        <f t="shared" si="2866"/>
        <v>#REF!</v>
      </c>
      <c r="NKD39" s="240" t="e">
        <f t="shared" si="2866"/>
        <v>#REF!</v>
      </c>
      <c r="NKE39" s="240" t="e">
        <f t="shared" si="2866"/>
        <v>#REF!</v>
      </c>
      <c r="NKF39" s="240" t="e">
        <f t="shared" si="2866"/>
        <v>#REF!</v>
      </c>
      <c r="NKG39" s="240" t="e">
        <f t="shared" si="2866"/>
        <v>#REF!</v>
      </c>
      <c r="NKH39" s="240" t="e">
        <f t="shared" si="2866"/>
        <v>#REF!</v>
      </c>
      <c r="NKI39" s="240" t="e">
        <f t="shared" si="2866"/>
        <v>#REF!</v>
      </c>
      <c r="NKJ39" s="240" t="e">
        <f t="shared" si="2866"/>
        <v>#REF!</v>
      </c>
      <c r="NKK39" s="240" t="e">
        <f t="shared" ref="NKK39:NKT40" si="2867">NKQ39</f>
        <v>#REF!</v>
      </c>
      <c r="NKL39" s="240" t="e">
        <f t="shared" si="2867"/>
        <v>#REF!</v>
      </c>
      <c r="NKM39" s="240" t="e">
        <f t="shared" si="2867"/>
        <v>#REF!</v>
      </c>
      <c r="NKN39" s="240" t="e">
        <f t="shared" si="2867"/>
        <v>#REF!</v>
      </c>
      <c r="NKO39" s="240" t="e">
        <f t="shared" si="2867"/>
        <v>#REF!</v>
      </c>
      <c r="NKP39" s="240" t="e">
        <f t="shared" si="2867"/>
        <v>#REF!</v>
      </c>
      <c r="NKQ39" s="240" t="e">
        <f t="shared" si="2867"/>
        <v>#REF!</v>
      </c>
      <c r="NKR39" s="240" t="e">
        <f t="shared" si="2867"/>
        <v>#REF!</v>
      </c>
      <c r="NKS39" s="240" t="e">
        <f t="shared" si="2867"/>
        <v>#REF!</v>
      </c>
      <c r="NKT39" s="240" t="e">
        <f t="shared" si="2867"/>
        <v>#REF!</v>
      </c>
      <c r="NKU39" s="240" t="e">
        <f t="shared" ref="NKU39:NLD40" si="2868">NLA39</f>
        <v>#REF!</v>
      </c>
      <c r="NKV39" s="240" t="e">
        <f t="shared" si="2868"/>
        <v>#REF!</v>
      </c>
      <c r="NKW39" s="240" t="e">
        <f t="shared" si="2868"/>
        <v>#REF!</v>
      </c>
      <c r="NKX39" s="240" t="e">
        <f t="shared" si="2868"/>
        <v>#REF!</v>
      </c>
      <c r="NKY39" s="240" t="e">
        <f t="shared" si="2868"/>
        <v>#REF!</v>
      </c>
      <c r="NKZ39" s="240" t="e">
        <f t="shared" si="2868"/>
        <v>#REF!</v>
      </c>
      <c r="NLA39" s="240" t="e">
        <f t="shared" si="2868"/>
        <v>#REF!</v>
      </c>
      <c r="NLB39" s="240" t="e">
        <f t="shared" si="2868"/>
        <v>#REF!</v>
      </c>
      <c r="NLC39" s="240" t="e">
        <f t="shared" si="2868"/>
        <v>#REF!</v>
      </c>
      <c r="NLD39" s="240" t="e">
        <f t="shared" si="2868"/>
        <v>#REF!</v>
      </c>
      <c r="NLE39" s="240" t="e">
        <f t="shared" ref="NLE39:NLN40" si="2869">NLK39</f>
        <v>#REF!</v>
      </c>
      <c r="NLF39" s="240" t="e">
        <f t="shared" si="2869"/>
        <v>#REF!</v>
      </c>
      <c r="NLG39" s="240" t="e">
        <f t="shared" si="2869"/>
        <v>#REF!</v>
      </c>
      <c r="NLH39" s="240" t="e">
        <f t="shared" si="2869"/>
        <v>#REF!</v>
      </c>
      <c r="NLI39" s="240" t="e">
        <f t="shared" si="2869"/>
        <v>#REF!</v>
      </c>
      <c r="NLJ39" s="240" t="e">
        <f t="shared" si="2869"/>
        <v>#REF!</v>
      </c>
      <c r="NLK39" s="240" t="e">
        <f t="shared" si="2869"/>
        <v>#REF!</v>
      </c>
      <c r="NLL39" s="240" t="e">
        <f t="shared" si="2869"/>
        <v>#REF!</v>
      </c>
      <c r="NLM39" s="240" t="e">
        <f t="shared" si="2869"/>
        <v>#REF!</v>
      </c>
      <c r="NLN39" s="240" t="e">
        <f t="shared" si="2869"/>
        <v>#REF!</v>
      </c>
      <c r="NLO39" s="240" t="e">
        <f t="shared" ref="NLO39:NLX40" si="2870">NLU39</f>
        <v>#REF!</v>
      </c>
      <c r="NLP39" s="240" t="e">
        <f t="shared" si="2870"/>
        <v>#REF!</v>
      </c>
      <c r="NLQ39" s="240" t="e">
        <f t="shared" si="2870"/>
        <v>#REF!</v>
      </c>
      <c r="NLR39" s="240" t="e">
        <f t="shared" si="2870"/>
        <v>#REF!</v>
      </c>
      <c r="NLS39" s="240" t="e">
        <f t="shared" si="2870"/>
        <v>#REF!</v>
      </c>
      <c r="NLT39" s="240" t="e">
        <f t="shared" si="2870"/>
        <v>#REF!</v>
      </c>
      <c r="NLU39" s="240" t="e">
        <f t="shared" si="2870"/>
        <v>#REF!</v>
      </c>
      <c r="NLV39" s="240" t="e">
        <f t="shared" si="2870"/>
        <v>#REF!</v>
      </c>
      <c r="NLW39" s="240" t="e">
        <f t="shared" si="2870"/>
        <v>#REF!</v>
      </c>
      <c r="NLX39" s="240" t="e">
        <f t="shared" si="2870"/>
        <v>#REF!</v>
      </c>
      <c r="NLY39" s="240" t="e">
        <f t="shared" ref="NLY39:NMH40" si="2871">NME39</f>
        <v>#REF!</v>
      </c>
      <c r="NLZ39" s="240" t="e">
        <f t="shared" si="2871"/>
        <v>#REF!</v>
      </c>
      <c r="NMA39" s="240" t="e">
        <f t="shared" si="2871"/>
        <v>#REF!</v>
      </c>
      <c r="NMB39" s="240" t="e">
        <f t="shared" si="2871"/>
        <v>#REF!</v>
      </c>
      <c r="NMC39" s="240" t="e">
        <f t="shared" si="2871"/>
        <v>#REF!</v>
      </c>
      <c r="NMD39" s="240" t="e">
        <f t="shared" si="2871"/>
        <v>#REF!</v>
      </c>
      <c r="NME39" s="240" t="e">
        <f t="shared" si="2871"/>
        <v>#REF!</v>
      </c>
      <c r="NMF39" s="240" t="e">
        <f t="shared" si="2871"/>
        <v>#REF!</v>
      </c>
      <c r="NMG39" s="240" t="e">
        <f t="shared" si="2871"/>
        <v>#REF!</v>
      </c>
      <c r="NMH39" s="240" t="e">
        <f t="shared" si="2871"/>
        <v>#REF!</v>
      </c>
      <c r="NMI39" s="240" t="e">
        <f t="shared" ref="NMI39:NMR40" si="2872">NMO39</f>
        <v>#REF!</v>
      </c>
      <c r="NMJ39" s="240" t="e">
        <f t="shared" si="2872"/>
        <v>#REF!</v>
      </c>
      <c r="NMK39" s="240" t="e">
        <f t="shared" si="2872"/>
        <v>#REF!</v>
      </c>
      <c r="NML39" s="240" t="e">
        <f t="shared" si="2872"/>
        <v>#REF!</v>
      </c>
      <c r="NMM39" s="240" t="e">
        <f t="shared" si="2872"/>
        <v>#REF!</v>
      </c>
      <c r="NMN39" s="240" t="e">
        <f t="shared" si="2872"/>
        <v>#REF!</v>
      </c>
      <c r="NMO39" s="240" t="e">
        <f t="shared" si="2872"/>
        <v>#REF!</v>
      </c>
      <c r="NMP39" s="240" t="e">
        <f t="shared" si="2872"/>
        <v>#REF!</v>
      </c>
      <c r="NMQ39" s="240" t="e">
        <f t="shared" si="2872"/>
        <v>#REF!</v>
      </c>
      <c r="NMR39" s="240" t="e">
        <f t="shared" si="2872"/>
        <v>#REF!</v>
      </c>
      <c r="NMS39" s="240" t="e">
        <f t="shared" ref="NMS39:NNB40" si="2873">NMY39</f>
        <v>#REF!</v>
      </c>
      <c r="NMT39" s="240" t="e">
        <f t="shared" si="2873"/>
        <v>#REF!</v>
      </c>
      <c r="NMU39" s="240" t="e">
        <f t="shared" si="2873"/>
        <v>#REF!</v>
      </c>
      <c r="NMV39" s="240" t="e">
        <f t="shared" si="2873"/>
        <v>#REF!</v>
      </c>
      <c r="NMW39" s="240" t="e">
        <f t="shared" si="2873"/>
        <v>#REF!</v>
      </c>
      <c r="NMX39" s="240" t="e">
        <f t="shared" si="2873"/>
        <v>#REF!</v>
      </c>
      <c r="NMY39" s="240" t="e">
        <f t="shared" si="2873"/>
        <v>#REF!</v>
      </c>
      <c r="NMZ39" s="240" t="e">
        <f t="shared" si="2873"/>
        <v>#REF!</v>
      </c>
      <c r="NNA39" s="240" t="e">
        <f t="shared" si="2873"/>
        <v>#REF!</v>
      </c>
      <c r="NNB39" s="240" t="e">
        <f t="shared" si="2873"/>
        <v>#REF!</v>
      </c>
      <c r="NNC39" s="240" t="e">
        <f t="shared" ref="NNC39:NNL40" si="2874">NNI39</f>
        <v>#REF!</v>
      </c>
      <c r="NND39" s="240" t="e">
        <f t="shared" si="2874"/>
        <v>#REF!</v>
      </c>
      <c r="NNE39" s="240" t="e">
        <f t="shared" si="2874"/>
        <v>#REF!</v>
      </c>
      <c r="NNF39" s="240" t="e">
        <f t="shared" si="2874"/>
        <v>#REF!</v>
      </c>
      <c r="NNG39" s="240" t="e">
        <f t="shared" si="2874"/>
        <v>#REF!</v>
      </c>
      <c r="NNH39" s="240" t="e">
        <f t="shared" si="2874"/>
        <v>#REF!</v>
      </c>
      <c r="NNI39" s="240" t="e">
        <f t="shared" si="2874"/>
        <v>#REF!</v>
      </c>
      <c r="NNJ39" s="240" t="e">
        <f t="shared" si="2874"/>
        <v>#REF!</v>
      </c>
      <c r="NNK39" s="240" t="e">
        <f t="shared" si="2874"/>
        <v>#REF!</v>
      </c>
      <c r="NNL39" s="240" t="e">
        <f t="shared" si="2874"/>
        <v>#REF!</v>
      </c>
      <c r="NNM39" s="240" t="e">
        <f t="shared" ref="NNM39:NNV40" si="2875">NNS39</f>
        <v>#REF!</v>
      </c>
      <c r="NNN39" s="240" t="e">
        <f t="shared" si="2875"/>
        <v>#REF!</v>
      </c>
      <c r="NNO39" s="240" t="e">
        <f t="shared" si="2875"/>
        <v>#REF!</v>
      </c>
      <c r="NNP39" s="240" t="e">
        <f t="shared" si="2875"/>
        <v>#REF!</v>
      </c>
      <c r="NNQ39" s="240" t="e">
        <f t="shared" si="2875"/>
        <v>#REF!</v>
      </c>
      <c r="NNR39" s="240" t="e">
        <f t="shared" si="2875"/>
        <v>#REF!</v>
      </c>
      <c r="NNS39" s="240" t="e">
        <f t="shared" si="2875"/>
        <v>#REF!</v>
      </c>
      <c r="NNT39" s="240" t="e">
        <f t="shared" si="2875"/>
        <v>#REF!</v>
      </c>
      <c r="NNU39" s="240" t="e">
        <f t="shared" si="2875"/>
        <v>#REF!</v>
      </c>
      <c r="NNV39" s="240" t="e">
        <f t="shared" si="2875"/>
        <v>#REF!</v>
      </c>
      <c r="NNW39" s="240" t="e">
        <f t="shared" ref="NNW39:NOF40" si="2876">NOC39</f>
        <v>#REF!</v>
      </c>
      <c r="NNX39" s="240" t="e">
        <f t="shared" si="2876"/>
        <v>#REF!</v>
      </c>
      <c r="NNY39" s="240" t="e">
        <f t="shared" si="2876"/>
        <v>#REF!</v>
      </c>
      <c r="NNZ39" s="240" t="e">
        <f t="shared" si="2876"/>
        <v>#REF!</v>
      </c>
      <c r="NOA39" s="240" t="e">
        <f t="shared" si="2876"/>
        <v>#REF!</v>
      </c>
      <c r="NOB39" s="240" t="e">
        <f t="shared" si="2876"/>
        <v>#REF!</v>
      </c>
      <c r="NOC39" s="240" t="e">
        <f t="shared" si="2876"/>
        <v>#REF!</v>
      </c>
      <c r="NOD39" s="240" t="e">
        <f t="shared" si="2876"/>
        <v>#REF!</v>
      </c>
      <c r="NOE39" s="240" t="e">
        <f t="shared" si="2876"/>
        <v>#REF!</v>
      </c>
      <c r="NOF39" s="240" t="e">
        <f t="shared" si="2876"/>
        <v>#REF!</v>
      </c>
      <c r="NOG39" s="240" t="e">
        <f t="shared" ref="NOG39:NOP40" si="2877">NOM39</f>
        <v>#REF!</v>
      </c>
      <c r="NOH39" s="240" t="e">
        <f t="shared" si="2877"/>
        <v>#REF!</v>
      </c>
      <c r="NOI39" s="240" t="e">
        <f t="shared" si="2877"/>
        <v>#REF!</v>
      </c>
      <c r="NOJ39" s="240" t="e">
        <f t="shared" si="2877"/>
        <v>#REF!</v>
      </c>
      <c r="NOK39" s="240" t="e">
        <f t="shared" si="2877"/>
        <v>#REF!</v>
      </c>
      <c r="NOL39" s="240" t="e">
        <f t="shared" si="2877"/>
        <v>#REF!</v>
      </c>
      <c r="NOM39" s="240" t="e">
        <f t="shared" si="2877"/>
        <v>#REF!</v>
      </c>
      <c r="NON39" s="240" t="e">
        <f t="shared" si="2877"/>
        <v>#REF!</v>
      </c>
      <c r="NOO39" s="240" t="e">
        <f t="shared" si="2877"/>
        <v>#REF!</v>
      </c>
      <c r="NOP39" s="240" t="e">
        <f t="shared" si="2877"/>
        <v>#REF!</v>
      </c>
      <c r="NOQ39" s="240" t="e">
        <f t="shared" ref="NOQ39:NOZ40" si="2878">NOW39</f>
        <v>#REF!</v>
      </c>
      <c r="NOR39" s="240" t="e">
        <f t="shared" si="2878"/>
        <v>#REF!</v>
      </c>
      <c r="NOS39" s="240" t="e">
        <f t="shared" si="2878"/>
        <v>#REF!</v>
      </c>
      <c r="NOT39" s="240" t="e">
        <f t="shared" si="2878"/>
        <v>#REF!</v>
      </c>
      <c r="NOU39" s="240" t="e">
        <f t="shared" si="2878"/>
        <v>#REF!</v>
      </c>
      <c r="NOV39" s="240" t="e">
        <f t="shared" si="2878"/>
        <v>#REF!</v>
      </c>
      <c r="NOW39" s="240" t="e">
        <f t="shared" si="2878"/>
        <v>#REF!</v>
      </c>
      <c r="NOX39" s="240" t="e">
        <f t="shared" si="2878"/>
        <v>#REF!</v>
      </c>
      <c r="NOY39" s="240" t="e">
        <f t="shared" si="2878"/>
        <v>#REF!</v>
      </c>
      <c r="NOZ39" s="240" t="e">
        <f t="shared" si="2878"/>
        <v>#REF!</v>
      </c>
      <c r="NPA39" s="240" t="e">
        <f t="shared" ref="NPA39:NPJ40" si="2879">NPG39</f>
        <v>#REF!</v>
      </c>
      <c r="NPB39" s="240" t="e">
        <f t="shared" si="2879"/>
        <v>#REF!</v>
      </c>
      <c r="NPC39" s="240" t="e">
        <f t="shared" si="2879"/>
        <v>#REF!</v>
      </c>
      <c r="NPD39" s="240" t="e">
        <f t="shared" si="2879"/>
        <v>#REF!</v>
      </c>
      <c r="NPE39" s="240" t="e">
        <f t="shared" si="2879"/>
        <v>#REF!</v>
      </c>
      <c r="NPF39" s="240" t="e">
        <f t="shared" si="2879"/>
        <v>#REF!</v>
      </c>
      <c r="NPG39" s="240" t="e">
        <f t="shared" si="2879"/>
        <v>#REF!</v>
      </c>
      <c r="NPH39" s="240" t="e">
        <f t="shared" si="2879"/>
        <v>#REF!</v>
      </c>
      <c r="NPI39" s="240" t="e">
        <f t="shared" si="2879"/>
        <v>#REF!</v>
      </c>
      <c r="NPJ39" s="240" t="e">
        <f t="shared" si="2879"/>
        <v>#REF!</v>
      </c>
      <c r="NPK39" s="240" t="e">
        <f t="shared" ref="NPK39:NPT40" si="2880">NPQ39</f>
        <v>#REF!</v>
      </c>
      <c r="NPL39" s="240" t="e">
        <f t="shared" si="2880"/>
        <v>#REF!</v>
      </c>
      <c r="NPM39" s="240" t="e">
        <f t="shared" si="2880"/>
        <v>#REF!</v>
      </c>
      <c r="NPN39" s="240" t="e">
        <f t="shared" si="2880"/>
        <v>#REF!</v>
      </c>
      <c r="NPO39" s="240" t="e">
        <f t="shared" si="2880"/>
        <v>#REF!</v>
      </c>
      <c r="NPP39" s="240" t="e">
        <f t="shared" si="2880"/>
        <v>#REF!</v>
      </c>
      <c r="NPQ39" s="240" t="e">
        <f t="shared" si="2880"/>
        <v>#REF!</v>
      </c>
      <c r="NPR39" s="240" t="e">
        <f t="shared" si="2880"/>
        <v>#REF!</v>
      </c>
      <c r="NPS39" s="240" t="e">
        <f t="shared" si="2880"/>
        <v>#REF!</v>
      </c>
      <c r="NPT39" s="240" t="e">
        <f t="shared" si="2880"/>
        <v>#REF!</v>
      </c>
      <c r="NPU39" s="240" t="e">
        <f t="shared" ref="NPU39:NQD40" si="2881">NQA39</f>
        <v>#REF!</v>
      </c>
      <c r="NPV39" s="240" t="e">
        <f t="shared" si="2881"/>
        <v>#REF!</v>
      </c>
      <c r="NPW39" s="240" t="e">
        <f t="shared" si="2881"/>
        <v>#REF!</v>
      </c>
      <c r="NPX39" s="240" t="e">
        <f t="shared" si="2881"/>
        <v>#REF!</v>
      </c>
      <c r="NPY39" s="240" t="e">
        <f t="shared" si="2881"/>
        <v>#REF!</v>
      </c>
      <c r="NPZ39" s="240" t="e">
        <f t="shared" si="2881"/>
        <v>#REF!</v>
      </c>
      <c r="NQA39" s="240" t="e">
        <f t="shared" si="2881"/>
        <v>#REF!</v>
      </c>
      <c r="NQB39" s="240" t="e">
        <f t="shared" si="2881"/>
        <v>#REF!</v>
      </c>
      <c r="NQC39" s="240" t="e">
        <f t="shared" si="2881"/>
        <v>#REF!</v>
      </c>
      <c r="NQD39" s="240" t="e">
        <f t="shared" si="2881"/>
        <v>#REF!</v>
      </c>
      <c r="NQE39" s="240" t="e">
        <f t="shared" ref="NQE39:NQN40" si="2882">NQK39</f>
        <v>#REF!</v>
      </c>
      <c r="NQF39" s="240" t="e">
        <f t="shared" si="2882"/>
        <v>#REF!</v>
      </c>
      <c r="NQG39" s="240" t="e">
        <f t="shared" si="2882"/>
        <v>#REF!</v>
      </c>
      <c r="NQH39" s="240" t="e">
        <f t="shared" si="2882"/>
        <v>#REF!</v>
      </c>
      <c r="NQI39" s="240" t="e">
        <f t="shared" si="2882"/>
        <v>#REF!</v>
      </c>
      <c r="NQJ39" s="240" t="e">
        <f t="shared" si="2882"/>
        <v>#REF!</v>
      </c>
      <c r="NQK39" s="240" t="e">
        <f t="shared" si="2882"/>
        <v>#REF!</v>
      </c>
      <c r="NQL39" s="240" t="e">
        <f t="shared" si="2882"/>
        <v>#REF!</v>
      </c>
      <c r="NQM39" s="240" t="e">
        <f t="shared" si="2882"/>
        <v>#REF!</v>
      </c>
      <c r="NQN39" s="240" t="e">
        <f t="shared" si="2882"/>
        <v>#REF!</v>
      </c>
      <c r="NQO39" s="240" t="e">
        <f t="shared" ref="NQO39:NQX40" si="2883">NQU39</f>
        <v>#REF!</v>
      </c>
      <c r="NQP39" s="240" t="e">
        <f t="shared" si="2883"/>
        <v>#REF!</v>
      </c>
      <c r="NQQ39" s="240" t="e">
        <f t="shared" si="2883"/>
        <v>#REF!</v>
      </c>
      <c r="NQR39" s="240" t="e">
        <f t="shared" si="2883"/>
        <v>#REF!</v>
      </c>
      <c r="NQS39" s="240" t="e">
        <f t="shared" si="2883"/>
        <v>#REF!</v>
      </c>
      <c r="NQT39" s="240" t="e">
        <f t="shared" si="2883"/>
        <v>#REF!</v>
      </c>
      <c r="NQU39" s="240" t="e">
        <f t="shared" si="2883"/>
        <v>#REF!</v>
      </c>
      <c r="NQV39" s="240" t="e">
        <f t="shared" si="2883"/>
        <v>#REF!</v>
      </c>
      <c r="NQW39" s="240" t="e">
        <f t="shared" si="2883"/>
        <v>#REF!</v>
      </c>
      <c r="NQX39" s="240" t="e">
        <f t="shared" si="2883"/>
        <v>#REF!</v>
      </c>
      <c r="NQY39" s="240" t="e">
        <f t="shared" ref="NQY39:NRH40" si="2884">NRE39</f>
        <v>#REF!</v>
      </c>
      <c r="NQZ39" s="240" t="e">
        <f t="shared" si="2884"/>
        <v>#REF!</v>
      </c>
      <c r="NRA39" s="240" t="e">
        <f t="shared" si="2884"/>
        <v>#REF!</v>
      </c>
      <c r="NRB39" s="240" t="e">
        <f t="shared" si="2884"/>
        <v>#REF!</v>
      </c>
      <c r="NRC39" s="240" t="e">
        <f t="shared" si="2884"/>
        <v>#REF!</v>
      </c>
      <c r="NRD39" s="240" t="e">
        <f t="shared" si="2884"/>
        <v>#REF!</v>
      </c>
      <c r="NRE39" s="240" t="e">
        <f t="shared" si="2884"/>
        <v>#REF!</v>
      </c>
      <c r="NRF39" s="240" t="e">
        <f t="shared" si="2884"/>
        <v>#REF!</v>
      </c>
      <c r="NRG39" s="240" t="e">
        <f t="shared" si="2884"/>
        <v>#REF!</v>
      </c>
      <c r="NRH39" s="240" t="e">
        <f t="shared" si="2884"/>
        <v>#REF!</v>
      </c>
      <c r="NRI39" s="240" t="e">
        <f t="shared" ref="NRI39:NRR40" si="2885">NRO39</f>
        <v>#REF!</v>
      </c>
      <c r="NRJ39" s="240" t="e">
        <f t="shared" si="2885"/>
        <v>#REF!</v>
      </c>
      <c r="NRK39" s="240" t="e">
        <f t="shared" si="2885"/>
        <v>#REF!</v>
      </c>
      <c r="NRL39" s="240" t="e">
        <f t="shared" si="2885"/>
        <v>#REF!</v>
      </c>
      <c r="NRM39" s="240" t="e">
        <f t="shared" si="2885"/>
        <v>#REF!</v>
      </c>
      <c r="NRN39" s="240" t="e">
        <f t="shared" si="2885"/>
        <v>#REF!</v>
      </c>
      <c r="NRO39" s="240" t="e">
        <f t="shared" si="2885"/>
        <v>#REF!</v>
      </c>
      <c r="NRP39" s="240" t="e">
        <f t="shared" si="2885"/>
        <v>#REF!</v>
      </c>
      <c r="NRQ39" s="240" t="e">
        <f t="shared" si="2885"/>
        <v>#REF!</v>
      </c>
      <c r="NRR39" s="240" t="e">
        <f t="shared" si="2885"/>
        <v>#REF!</v>
      </c>
      <c r="NRS39" s="240" t="e">
        <f t="shared" ref="NRS39:NSB40" si="2886">NRY39</f>
        <v>#REF!</v>
      </c>
      <c r="NRT39" s="240" t="e">
        <f t="shared" si="2886"/>
        <v>#REF!</v>
      </c>
      <c r="NRU39" s="240" t="e">
        <f t="shared" si="2886"/>
        <v>#REF!</v>
      </c>
      <c r="NRV39" s="240" t="e">
        <f t="shared" si="2886"/>
        <v>#REF!</v>
      </c>
      <c r="NRW39" s="240" t="e">
        <f t="shared" si="2886"/>
        <v>#REF!</v>
      </c>
      <c r="NRX39" s="240" t="e">
        <f t="shared" si="2886"/>
        <v>#REF!</v>
      </c>
      <c r="NRY39" s="240" t="e">
        <f t="shared" si="2886"/>
        <v>#REF!</v>
      </c>
      <c r="NRZ39" s="240" t="e">
        <f t="shared" si="2886"/>
        <v>#REF!</v>
      </c>
      <c r="NSA39" s="240" t="e">
        <f t="shared" si="2886"/>
        <v>#REF!</v>
      </c>
      <c r="NSB39" s="240" t="e">
        <f t="shared" si="2886"/>
        <v>#REF!</v>
      </c>
      <c r="NSC39" s="240" t="e">
        <f t="shared" ref="NSC39:NSL40" si="2887">NSI39</f>
        <v>#REF!</v>
      </c>
      <c r="NSD39" s="240" t="e">
        <f t="shared" si="2887"/>
        <v>#REF!</v>
      </c>
      <c r="NSE39" s="240" t="e">
        <f t="shared" si="2887"/>
        <v>#REF!</v>
      </c>
      <c r="NSF39" s="240" t="e">
        <f t="shared" si="2887"/>
        <v>#REF!</v>
      </c>
      <c r="NSG39" s="240" t="e">
        <f t="shared" si="2887"/>
        <v>#REF!</v>
      </c>
      <c r="NSH39" s="240" t="e">
        <f t="shared" si="2887"/>
        <v>#REF!</v>
      </c>
      <c r="NSI39" s="240" t="e">
        <f t="shared" si="2887"/>
        <v>#REF!</v>
      </c>
      <c r="NSJ39" s="240" t="e">
        <f t="shared" si="2887"/>
        <v>#REF!</v>
      </c>
      <c r="NSK39" s="240" t="e">
        <f t="shared" si="2887"/>
        <v>#REF!</v>
      </c>
      <c r="NSL39" s="240" t="e">
        <f t="shared" si="2887"/>
        <v>#REF!</v>
      </c>
      <c r="NSM39" s="240" t="e">
        <f t="shared" ref="NSM39:NSV40" si="2888">NSS39</f>
        <v>#REF!</v>
      </c>
      <c r="NSN39" s="240" t="e">
        <f t="shared" si="2888"/>
        <v>#REF!</v>
      </c>
      <c r="NSO39" s="240" t="e">
        <f t="shared" si="2888"/>
        <v>#REF!</v>
      </c>
      <c r="NSP39" s="240" t="e">
        <f t="shared" si="2888"/>
        <v>#REF!</v>
      </c>
      <c r="NSQ39" s="240" t="e">
        <f t="shared" si="2888"/>
        <v>#REF!</v>
      </c>
      <c r="NSR39" s="240" t="e">
        <f t="shared" si="2888"/>
        <v>#REF!</v>
      </c>
      <c r="NSS39" s="240" t="e">
        <f t="shared" si="2888"/>
        <v>#REF!</v>
      </c>
      <c r="NST39" s="240" t="e">
        <f t="shared" si="2888"/>
        <v>#REF!</v>
      </c>
      <c r="NSU39" s="240" t="e">
        <f t="shared" si="2888"/>
        <v>#REF!</v>
      </c>
      <c r="NSV39" s="240" t="e">
        <f t="shared" si="2888"/>
        <v>#REF!</v>
      </c>
      <c r="NSW39" s="240" t="e">
        <f t="shared" ref="NSW39:NTF40" si="2889">NTC39</f>
        <v>#REF!</v>
      </c>
      <c r="NSX39" s="240" t="e">
        <f t="shared" si="2889"/>
        <v>#REF!</v>
      </c>
      <c r="NSY39" s="240" t="e">
        <f t="shared" si="2889"/>
        <v>#REF!</v>
      </c>
      <c r="NSZ39" s="240" t="e">
        <f t="shared" si="2889"/>
        <v>#REF!</v>
      </c>
      <c r="NTA39" s="240" t="e">
        <f t="shared" si="2889"/>
        <v>#REF!</v>
      </c>
      <c r="NTB39" s="240" t="e">
        <f t="shared" si="2889"/>
        <v>#REF!</v>
      </c>
      <c r="NTC39" s="240" t="e">
        <f t="shared" si="2889"/>
        <v>#REF!</v>
      </c>
      <c r="NTD39" s="240" t="e">
        <f t="shared" si="2889"/>
        <v>#REF!</v>
      </c>
      <c r="NTE39" s="240" t="e">
        <f t="shared" si="2889"/>
        <v>#REF!</v>
      </c>
      <c r="NTF39" s="240" t="e">
        <f t="shared" si="2889"/>
        <v>#REF!</v>
      </c>
      <c r="NTG39" s="240" t="e">
        <f t="shared" ref="NTG39:NTP40" si="2890">NTM39</f>
        <v>#REF!</v>
      </c>
      <c r="NTH39" s="240" t="e">
        <f t="shared" si="2890"/>
        <v>#REF!</v>
      </c>
      <c r="NTI39" s="240" t="e">
        <f t="shared" si="2890"/>
        <v>#REF!</v>
      </c>
      <c r="NTJ39" s="240" t="e">
        <f t="shared" si="2890"/>
        <v>#REF!</v>
      </c>
      <c r="NTK39" s="240" t="e">
        <f t="shared" si="2890"/>
        <v>#REF!</v>
      </c>
      <c r="NTL39" s="240" t="e">
        <f t="shared" si="2890"/>
        <v>#REF!</v>
      </c>
      <c r="NTM39" s="240" t="e">
        <f t="shared" si="2890"/>
        <v>#REF!</v>
      </c>
      <c r="NTN39" s="240" t="e">
        <f t="shared" si="2890"/>
        <v>#REF!</v>
      </c>
      <c r="NTO39" s="240" t="e">
        <f t="shared" si="2890"/>
        <v>#REF!</v>
      </c>
      <c r="NTP39" s="240" t="e">
        <f t="shared" si="2890"/>
        <v>#REF!</v>
      </c>
      <c r="NTQ39" s="240" t="e">
        <f t="shared" ref="NTQ39:NTZ40" si="2891">NTW39</f>
        <v>#REF!</v>
      </c>
      <c r="NTR39" s="240" t="e">
        <f t="shared" si="2891"/>
        <v>#REF!</v>
      </c>
      <c r="NTS39" s="240" t="e">
        <f t="shared" si="2891"/>
        <v>#REF!</v>
      </c>
      <c r="NTT39" s="240" t="e">
        <f t="shared" si="2891"/>
        <v>#REF!</v>
      </c>
      <c r="NTU39" s="240" t="e">
        <f t="shared" si="2891"/>
        <v>#REF!</v>
      </c>
      <c r="NTV39" s="240" t="e">
        <f t="shared" si="2891"/>
        <v>#REF!</v>
      </c>
      <c r="NTW39" s="240" t="e">
        <f t="shared" si="2891"/>
        <v>#REF!</v>
      </c>
      <c r="NTX39" s="240" t="e">
        <f t="shared" si="2891"/>
        <v>#REF!</v>
      </c>
      <c r="NTY39" s="240" t="e">
        <f t="shared" si="2891"/>
        <v>#REF!</v>
      </c>
      <c r="NTZ39" s="240" t="e">
        <f t="shared" si="2891"/>
        <v>#REF!</v>
      </c>
      <c r="NUA39" s="240" t="e">
        <f t="shared" ref="NUA39:NUJ40" si="2892">NUG39</f>
        <v>#REF!</v>
      </c>
      <c r="NUB39" s="240" t="e">
        <f t="shared" si="2892"/>
        <v>#REF!</v>
      </c>
      <c r="NUC39" s="240" t="e">
        <f t="shared" si="2892"/>
        <v>#REF!</v>
      </c>
      <c r="NUD39" s="240" t="e">
        <f t="shared" si="2892"/>
        <v>#REF!</v>
      </c>
      <c r="NUE39" s="240" t="e">
        <f t="shared" si="2892"/>
        <v>#REF!</v>
      </c>
      <c r="NUF39" s="240" t="e">
        <f t="shared" si="2892"/>
        <v>#REF!</v>
      </c>
      <c r="NUG39" s="240" t="e">
        <f t="shared" si="2892"/>
        <v>#REF!</v>
      </c>
      <c r="NUH39" s="240" t="e">
        <f t="shared" si="2892"/>
        <v>#REF!</v>
      </c>
      <c r="NUI39" s="240" t="e">
        <f t="shared" si="2892"/>
        <v>#REF!</v>
      </c>
      <c r="NUJ39" s="240" t="e">
        <f t="shared" si="2892"/>
        <v>#REF!</v>
      </c>
      <c r="NUK39" s="240" t="e">
        <f t="shared" ref="NUK39:NUT40" si="2893">NUQ39</f>
        <v>#REF!</v>
      </c>
      <c r="NUL39" s="240" t="e">
        <f t="shared" si="2893"/>
        <v>#REF!</v>
      </c>
      <c r="NUM39" s="240" t="e">
        <f t="shared" si="2893"/>
        <v>#REF!</v>
      </c>
      <c r="NUN39" s="240" t="e">
        <f t="shared" si="2893"/>
        <v>#REF!</v>
      </c>
      <c r="NUO39" s="240" t="e">
        <f t="shared" si="2893"/>
        <v>#REF!</v>
      </c>
      <c r="NUP39" s="240" t="e">
        <f t="shared" si="2893"/>
        <v>#REF!</v>
      </c>
      <c r="NUQ39" s="240" t="e">
        <f t="shared" si="2893"/>
        <v>#REF!</v>
      </c>
      <c r="NUR39" s="240" t="e">
        <f t="shared" si="2893"/>
        <v>#REF!</v>
      </c>
      <c r="NUS39" s="240" t="e">
        <f t="shared" si="2893"/>
        <v>#REF!</v>
      </c>
      <c r="NUT39" s="240" t="e">
        <f t="shared" si="2893"/>
        <v>#REF!</v>
      </c>
      <c r="NUU39" s="240" t="e">
        <f t="shared" ref="NUU39:NVD40" si="2894">NVA39</f>
        <v>#REF!</v>
      </c>
      <c r="NUV39" s="240" t="e">
        <f t="shared" si="2894"/>
        <v>#REF!</v>
      </c>
      <c r="NUW39" s="240" t="e">
        <f t="shared" si="2894"/>
        <v>#REF!</v>
      </c>
      <c r="NUX39" s="240" t="e">
        <f t="shared" si="2894"/>
        <v>#REF!</v>
      </c>
      <c r="NUY39" s="240" t="e">
        <f t="shared" si="2894"/>
        <v>#REF!</v>
      </c>
      <c r="NUZ39" s="240" t="e">
        <f t="shared" si="2894"/>
        <v>#REF!</v>
      </c>
      <c r="NVA39" s="240" t="e">
        <f t="shared" si="2894"/>
        <v>#REF!</v>
      </c>
      <c r="NVB39" s="240" t="e">
        <f t="shared" si="2894"/>
        <v>#REF!</v>
      </c>
      <c r="NVC39" s="240" t="e">
        <f t="shared" si="2894"/>
        <v>#REF!</v>
      </c>
      <c r="NVD39" s="240" t="e">
        <f t="shared" si="2894"/>
        <v>#REF!</v>
      </c>
      <c r="NVE39" s="240" t="e">
        <f t="shared" ref="NVE39:NVN40" si="2895">NVK39</f>
        <v>#REF!</v>
      </c>
      <c r="NVF39" s="240" t="e">
        <f t="shared" si="2895"/>
        <v>#REF!</v>
      </c>
      <c r="NVG39" s="240" t="e">
        <f t="shared" si="2895"/>
        <v>#REF!</v>
      </c>
      <c r="NVH39" s="240" t="e">
        <f t="shared" si="2895"/>
        <v>#REF!</v>
      </c>
      <c r="NVI39" s="240" t="e">
        <f t="shared" si="2895"/>
        <v>#REF!</v>
      </c>
      <c r="NVJ39" s="240" t="e">
        <f t="shared" si="2895"/>
        <v>#REF!</v>
      </c>
      <c r="NVK39" s="240" t="e">
        <f t="shared" si="2895"/>
        <v>#REF!</v>
      </c>
      <c r="NVL39" s="240" t="e">
        <f t="shared" si="2895"/>
        <v>#REF!</v>
      </c>
      <c r="NVM39" s="240" t="e">
        <f t="shared" si="2895"/>
        <v>#REF!</v>
      </c>
      <c r="NVN39" s="240" t="e">
        <f t="shared" si="2895"/>
        <v>#REF!</v>
      </c>
      <c r="NVO39" s="240" t="e">
        <f t="shared" ref="NVO39:NVX40" si="2896">NVU39</f>
        <v>#REF!</v>
      </c>
      <c r="NVP39" s="240" t="e">
        <f t="shared" si="2896"/>
        <v>#REF!</v>
      </c>
      <c r="NVQ39" s="240" t="e">
        <f t="shared" si="2896"/>
        <v>#REF!</v>
      </c>
      <c r="NVR39" s="240" t="e">
        <f t="shared" si="2896"/>
        <v>#REF!</v>
      </c>
      <c r="NVS39" s="240" t="e">
        <f t="shared" si="2896"/>
        <v>#REF!</v>
      </c>
      <c r="NVT39" s="240" t="e">
        <f t="shared" si="2896"/>
        <v>#REF!</v>
      </c>
      <c r="NVU39" s="240" t="e">
        <f t="shared" si="2896"/>
        <v>#REF!</v>
      </c>
      <c r="NVV39" s="240" t="e">
        <f t="shared" si="2896"/>
        <v>#REF!</v>
      </c>
      <c r="NVW39" s="240" t="e">
        <f t="shared" si="2896"/>
        <v>#REF!</v>
      </c>
      <c r="NVX39" s="240" t="e">
        <f t="shared" si="2896"/>
        <v>#REF!</v>
      </c>
      <c r="NVY39" s="240" t="e">
        <f t="shared" ref="NVY39:NWH40" si="2897">NWE39</f>
        <v>#REF!</v>
      </c>
      <c r="NVZ39" s="240" t="e">
        <f t="shared" si="2897"/>
        <v>#REF!</v>
      </c>
      <c r="NWA39" s="240" t="e">
        <f t="shared" si="2897"/>
        <v>#REF!</v>
      </c>
      <c r="NWB39" s="240" t="e">
        <f t="shared" si="2897"/>
        <v>#REF!</v>
      </c>
      <c r="NWC39" s="240" t="e">
        <f t="shared" si="2897"/>
        <v>#REF!</v>
      </c>
      <c r="NWD39" s="240" t="e">
        <f t="shared" si="2897"/>
        <v>#REF!</v>
      </c>
      <c r="NWE39" s="240" t="e">
        <f t="shared" si="2897"/>
        <v>#REF!</v>
      </c>
      <c r="NWF39" s="240" t="e">
        <f t="shared" si="2897"/>
        <v>#REF!</v>
      </c>
      <c r="NWG39" s="240" t="e">
        <f t="shared" si="2897"/>
        <v>#REF!</v>
      </c>
      <c r="NWH39" s="240" t="e">
        <f t="shared" si="2897"/>
        <v>#REF!</v>
      </c>
      <c r="NWI39" s="240" t="e">
        <f t="shared" ref="NWI39:NWR40" si="2898">NWO39</f>
        <v>#REF!</v>
      </c>
      <c r="NWJ39" s="240" t="e">
        <f t="shared" si="2898"/>
        <v>#REF!</v>
      </c>
      <c r="NWK39" s="240" t="e">
        <f t="shared" si="2898"/>
        <v>#REF!</v>
      </c>
      <c r="NWL39" s="240" t="e">
        <f t="shared" si="2898"/>
        <v>#REF!</v>
      </c>
      <c r="NWM39" s="240" t="e">
        <f t="shared" si="2898"/>
        <v>#REF!</v>
      </c>
      <c r="NWN39" s="240" t="e">
        <f t="shared" si="2898"/>
        <v>#REF!</v>
      </c>
      <c r="NWO39" s="240" t="e">
        <f t="shared" si="2898"/>
        <v>#REF!</v>
      </c>
      <c r="NWP39" s="240" t="e">
        <f t="shared" si="2898"/>
        <v>#REF!</v>
      </c>
      <c r="NWQ39" s="240" t="e">
        <f t="shared" si="2898"/>
        <v>#REF!</v>
      </c>
      <c r="NWR39" s="240" t="e">
        <f t="shared" si="2898"/>
        <v>#REF!</v>
      </c>
      <c r="NWS39" s="240" t="e">
        <f t="shared" ref="NWS39:NXB40" si="2899">NWY39</f>
        <v>#REF!</v>
      </c>
      <c r="NWT39" s="240" t="e">
        <f t="shared" si="2899"/>
        <v>#REF!</v>
      </c>
      <c r="NWU39" s="240" t="e">
        <f t="shared" si="2899"/>
        <v>#REF!</v>
      </c>
      <c r="NWV39" s="240" t="e">
        <f t="shared" si="2899"/>
        <v>#REF!</v>
      </c>
      <c r="NWW39" s="240" t="e">
        <f t="shared" si="2899"/>
        <v>#REF!</v>
      </c>
      <c r="NWX39" s="240" t="e">
        <f t="shared" si="2899"/>
        <v>#REF!</v>
      </c>
      <c r="NWY39" s="240" t="e">
        <f t="shared" si="2899"/>
        <v>#REF!</v>
      </c>
      <c r="NWZ39" s="240" t="e">
        <f t="shared" si="2899"/>
        <v>#REF!</v>
      </c>
      <c r="NXA39" s="240" t="e">
        <f t="shared" si="2899"/>
        <v>#REF!</v>
      </c>
      <c r="NXB39" s="240" t="e">
        <f t="shared" si="2899"/>
        <v>#REF!</v>
      </c>
      <c r="NXC39" s="240" t="e">
        <f t="shared" ref="NXC39:NXL40" si="2900">NXI39</f>
        <v>#REF!</v>
      </c>
      <c r="NXD39" s="240" t="e">
        <f t="shared" si="2900"/>
        <v>#REF!</v>
      </c>
      <c r="NXE39" s="240" t="e">
        <f t="shared" si="2900"/>
        <v>#REF!</v>
      </c>
      <c r="NXF39" s="240" t="e">
        <f t="shared" si="2900"/>
        <v>#REF!</v>
      </c>
      <c r="NXG39" s="240" t="e">
        <f t="shared" si="2900"/>
        <v>#REF!</v>
      </c>
      <c r="NXH39" s="240" t="e">
        <f t="shared" si="2900"/>
        <v>#REF!</v>
      </c>
      <c r="NXI39" s="240" t="e">
        <f t="shared" si="2900"/>
        <v>#REF!</v>
      </c>
      <c r="NXJ39" s="240" t="e">
        <f t="shared" si="2900"/>
        <v>#REF!</v>
      </c>
      <c r="NXK39" s="240" t="e">
        <f t="shared" si="2900"/>
        <v>#REF!</v>
      </c>
      <c r="NXL39" s="240" t="e">
        <f t="shared" si="2900"/>
        <v>#REF!</v>
      </c>
      <c r="NXM39" s="240" t="e">
        <f t="shared" ref="NXM39:NXV40" si="2901">NXS39</f>
        <v>#REF!</v>
      </c>
      <c r="NXN39" s="240" t="e">
        <f t="shared" si="2901"/>
        <v>#REF!</v>
      </c>
      <c r="NXO39" s="240" t="e">
        <f t="shared" si="2901"/>
        <v>#REF!</v>
      </c>
      <c r="NXP39" s="240" t="e">
        <f t="shared" si="2901"/>
        <v>#REF!</v>
      </c>
      <c r="NXQ39" s="240" t="e">
        <f t="shared" si="2901"/>
        <v>#REF!</v>
      </c>
      <c r="NXR39" s="240" t="e">
        <f t="shared" si="2901"/>
        <v>#REF!</v>
      </c>
      <c r="NXS39" s="240" t="e">
        <f t="shared" si="2901"/>
        <v>#REF!</v>
      </c>
      <c r="NXT39" s="240" t="e">
        <f t="shared" si="2901"/>
        <v>#REF!</v>
      </c>
      <c r="NXU39" s="240" t="e">
        <f t="shared" si="2901"/>
        <v>#REF!</v>
      </c>
      <c r="NXV39" s="240" t="e">
        <f t="shared" si="2901"/>
        <v>#REF!</v>
      </c>
      <c r="NXW39" s="240" t="e">
        <f t="shared" ref="NXW39:NYF40" si="2902">NYC39</f>
        <v>#REF!</v>
      </c>
      <c r="NXX39" s="240" t="e">
        <f t="shared" si="2902"/>
        <v>#REF!</v>
      </c>
      <c r="NXY39" s="240" t="e">
        <f t="shared" si="2902"/>
        <v>#REF!</v>
      </c>
      <c r="NXZ39" s="240" t="e">
        <f t="shared" si="2902"/>
        <v>#REF!</v>
      </c>
      <c r="NYA39" s="240" t="e">
        <f t="shared" si="2902"/>
        <v>#REF!</v>
      </c>
      <c r="NYB39" s="240" t="e">
        <f t="shared" si="2902"/>
        <v>#REF!</v>
      </c>
      <c r="NYC39" s="240" t="e">
        <f t="shared" si="2902"/>
        <v>#REF!</v>
      </c>
      <c r="NYD39" s="240" t="e">
        <f t="shared" si="2902"/>
        <v>#REF!</v>
      </c>
      <c r="NYE39" s="240" t="e">
        <f t="shared" si="2902"/>
        <v>#REF!</v>
      </c>
      <c r="NYF39" s="240" t="e">
        <f t="shared" si="2902"/>
        <v>#REF!</v>
      </c>
      <c r="NYG39" s="240" t="e">
        <f t="shared" ref="NYG39:NYP40" si="2903">NYM39</f>
        <v>#REF!</v>
      </c>
      <c r="NYH39" s="240" t="e">
        <f t="shared" si="2903"/>
        <v>#REF!</v>
      </c>
      <c r="NYI39" s="240" t="e">
        <f t="shared" si="2903"/>
        <v>#REF!</v>
      </c>
      <c r="NYJ39" s="240" t="e">
        <f t="shared" si="2903"/>
        <v>#REF!</v>
      </c>
      <c r="NYK39" s="240" t="e">
        <f t="shared" si="2903"/>
        <v>#REF!</v>
      </c>
      <c r="NYL39" s="240" t="e">
        <f t="shared" si="2903"/>
        <v>#REF!</v>
      </c>
      <c r="NYM39" s="240" t="e">
        <f t="shared" si="2903"/>
        <v>#REF!</v>
      </c>
      <c r="NYN39" s="240" t="e">
        <f t="shared" si="2903"/>
        <v>#REF!</v>
      </c>
      <c r="NYO39" s="240" t="e">
        <f t="shared" si="2903"/>
        <v>#REF!</v>
      </c>
      <c r="NYP39" s="240" t="e">
        <f t="shared" si="2903"/>
        <v>#REF!</v>
      </c>
      <c r="NYQ39" s="240" t="e">
        <f t="shared" ref="NYQ39:NYZ40" si="2904">NYW39</f>
        <v>#REF!</v>
      </c>
      <c r="NYR39" s="240" t="e">
        <f t="shared" si="2904"/>
        <v>#REF!</v>
      </c>
      <c r="NYS39" s="240" t="e">
        <f t="shared" si="2904"/>
        <v>#REF!</v>
      </c>
      <c r="NYT39" s="240" t="e">
        <f t="shared" si="2904"/>
        <v>#REF!</v>
      </c>
      <c r="NYU39" s="240" t="e">
        <f t="shared" si="2904"/>
        <v>#REF!</v>
      </c>
      <c r="NYV39" s="240" t="e">
        <f t="shared" si="2904"/>
        <v>#REF!</v>
      </c>
      <c r="NYW39" s="240" t="e">
        <f t="shared" si="2904"/>
        <v>#REF!</v>
      </c>
      <c r="NYX39" s="240" t="e">
        <f t="shared" si="2904"/>
        <v>#REF!</v>
      </c>
      <c r="NYY39" s="240" t="e">
        <f t="shared" si="2904"/>
        <v>#REF!</v>
      </c>
      <c r="NYZ39" s="240" t="e">
        <f t="shared" si="2904"/>
        <v>#REF!</v>
      </c>
      <c r="NZA39" s="240" t="e">
        <f t="shared" ref="NZA39:NZJ40" si="2905">NZG39</f>
        <v>#REF!</v>
      </c>
      <c r="NZB39" s="240" t="e">
        <f t="shared" si="2905"/>
        <v>#REF!</v>
      </c>
      <c r="NZC39" s="240" t="e">
        <f t="shared" si="2905"/>
        <v>#REF!</v>
      </c>
      <c r="NZD39" s="240" t="e">
        <f t="shared" si="2905"/>
        <v>#REF!</v>
      </c>
      <c r="NZE39" s="240" t="e">
        <f t="shared" si="2905"/>
        <v>#REF!</v>
      </c>
      <c r="NZF39" s="240" t="e">
        <f t="shared" si="2905"/>
        <v>#REF!</v>
      </c>
      <c r="NZG39" s="240" t="e">
        <f t="shared" si="2905"/>
        <v>#REF!</v>
      </c>
      <c r="NZH39" s="240" t="e">
        <f t="shared" si="2905"/>
        <v>#REF!</v>
      </c>
      <c r="NZI39" s="240" t="e">
        <f t="shared" si="2905"/>
        <v>#REF!</v>
      </c>
      <c r="NZJ39" s="240" t="e">
        <f t="shared" si="2905"/>
        <v>#REF!</v>
      </c>
      <c r="NZK39" s="240" t="e">
        <f t="shared" ref="NZK39:NZT40" si="2906">NZQ39</f>
        <v>#REF!</v>
      </c>
      <c r="NZL39" s="240" t="e">
        <f t="shared" si="2906"/>
        <v>#REF!</v>
      </c>
      <c r="NZM39" s="240" t="e">
        <f t="shared" si="2906"/>
        <v>#REF!</v>
      </c>
      <c r="NZN39" s="240" t="e">
        <f t="shared" si="2906"/>
        <v>#REF!</v>
      </c>
      <c r="NZO39" s="240" t="e">
        <f t="shared" si="2906"/>
        <v>#REF!</v>
      </c>
      <c r="NZP39" s="240" t="e">
        <f t="shared" si="2906"/>
        <v>#REF!</v>
      </c>
      <c r="NZQ39" s="240" t="e">
        <f t="shared" si="2906"/>
        <v>#REF!</v>
      </c>
      <c r="NZR39" s="240" t="e">
        <f t="shared" si="2906"/>
        <v>#REF!</v>
      </c>
      <c r="NZS39" s="240" t="e">
        <f t="shared" si="2906"/>
        <v>#REF!</v>
      </c>
      <c r="NZT39" s="240" t="e">
        <f t="shared" si="2906"/>
        <v>#REF!</v>
      </c>
      <c r="NZU39" s="240" t="e">
        <f t="shared" ref="NZU39:OAD40" si="2907">OAA39</f>
        <v>#REF!</v>
      </c>
      <c r="NZV39" s="240" t="e">
        <f t="shared" si="2907"/>
        <v>#REF!</v>
      </c>
      <c r="NZW39" s="240" t="e">
        <f t="shared" si="2907"/>
        <v>#REF!</v>
      </c>
      <c r="NZX39" s="240" t="e">
        <f t="shared" si="2907"/>
        <v>#REF!</v>
      </c>
      <c r="NZY39" s="240" t="e">
        <f t="shared" si="2907"/>
        <v>#REF!</v>
      </c>
      <c r="NZZ39" s="240" t="e">
        <f t="shared" si="2907"/>
        <v>#REF!</v>
      </c>
      <c r="OAA39" s="240" t="e">
        <f t="shared" si="2907"/>
        <v>#REF!</v>
      </c>
      <c r="OAB39" s="240" t="e">
        <f t="shared" si="2907"/>
        <v>#REF!</v>
      </c>
      <c r="OAC39" s="240" t="e">
        <f t="shared" si="2907"/>
        <v>#REF!</v>
      </c>
      <c r="OAD39" s="240" t="e">
        <f t="shared" si="2907"/>
        <v>#REF!</v>
      </c>
      <c r="OAE39" s="240" t="e">
        <f t="shared" ref="OAE39:OAN40" si="2908">OAK39</f>
        <v>#REF!</v>
      </c>
      <c r="OAF39" s="240" t="e">
        <f t="shared" si="2908"/>
        <v>#REF!</v>
      </c>
      <c r="OAG39" s="240" t="e">
        <f t="shared" si="2908"/>
        <v>#REF!</v>
      </c>
      <c r="OAH39" s="240" t="e">
        <f t="shared" si="2908"/>
        <v>#REF!</v>
      </c>
      <c r="OAI39" s="240" t="e">
        <f t="shared" si="2908"/>
        <v>#REF!</v>
      </c>
      <c r="OAJ39" s="240" t="e">
        <f t="shared" si="2908"/>
        <v>#REF!</v>
      </c>
      <c r="OAK39" s="240" t="e">
        <f t="shared" si="2908"/>
        <v>#REF!</v>
      </c>
      <c r="OAL39" s="240" t="e">
        <f t="shared" si="2908"/>
        <v>#REF!</v>
      </c>
      <c r="OAM39" s="240" t="e">
        <f t="shared" si="2908"/>
        <v>#REF!</v>
      </c>
      <c r="OAN39" s="240" t="e">
        <f t="shared" si="2908"/>
        <v>#REF!</v>
      </c>
      <c r="OAO39" s="240" t="e">
        <f t="shared" ref="OAO39:OAX40" si="2909">OAU39</f>
        <v>#REF!</v>
      </c>
      <c r="OAP39" s="240" t="e">
        <f t="shared" si="2909"/>
        <v>#REF!</v>
      </c>
      <c r="OAQ39" s="240" t="e">
        <f t="shared" si="2909"/>
        <v>#REF!</v>
      </c>
      <c r="OAR39" s="240" t="e">
        <f t="shared" si="2909"/>
        <v>#REF!</v>
      </c>
      <c r="OAS39" s="240" t="e">
        <f t="shared" si="2909"/>
        <v>#REF!</v>
      </c>
      <c r="OAT39" s="240" t="e">
        <f t="shared" si="2909"/>
        <v>#REF!</v>
      </c>
      <c r="OAU39" s="240" t="e">
        <f t="shared" si="2909"/>
        <v>#REF!</v>
      </c>
      <c r="OAV39" s="240" t="e">
        <f t="shared" si="2909"/>
        <v>#REF!</v>
      </c>
      <c r="OAW39" s="240" t="e">
        <f t="shared" si="2909"/>
        <v>#REF!</v>
      </c>
      <c r="OAX39" s="240" t="e">
        <f t="shared" si="2909"/>
        <v>#REF!</v>
      </c>
      <c r="OAY39" s="240" t="e">
        <f t="shared" ref="OAY39:OBH40" si="2910">OBE39</f>
        <v>#REF!</v>
      </c>
      <c r="OAZ39" s="240" t="e">
        <f t="shared" si="2910"/>
        <v>#REF!</v>
      </c>
      <c r="OBA39" s="240" t="e">
        <f t="shared" si="2910"/>
        <v>#REF!</v>
      </c>
      <c r="OBB39" s="240" t="e">
        <f t="shared" si="2910"/>
        <v>#REF!</v>
      </c>
      <c r="OBC39" s="240" t="e">
        <f t="shared" si="2910"/>
        <v>#REF!</v>
      </c>
      <c r="OBD39" s="240" t="e">
        <f t="shared" si="2910"/>
        <v>#REF!</v>
      </c>
      <c r="OBE39" s="240" t="e">
        <f t="shared" si="2910"/>
        <v>#REF!</v>
      </c>
      <c r="OBF39" s="240" t="e">
        <f t="shared" si="2910"/>
        <v>#REF!</v>
      </c>
      <c r="OBG39" s="240" t="e">
        <f t="shared" si="2910"/>
        <v>#REF!</v>
      </c>
      <c r="OBH39" s="240" t="e">
        <f t="shared" si="2910"/>
        <v>#REF!</v>
      </c>
      <c r="OBI39" s="240" t="e">
        <f t="shared" ref="OBI39:OBR40" si="2911">OBO39</f>
        <v>#REF!</v>
      </c>
      <c r="OBJ39" s="240" t="e">
        <f t="shared" si="2911"/>
        <v>#REF!</v>
      </c>
      <c r="OBK39" s="240" t="e">
        <f t="shared" si="2911"/>
        <v>#REF!</v>
      </c>
      <c r="OBL39" s="240" t="e">
        <f t="shared" si="2911"/>
        <v>#REF!</v>
      </c>
      <c r="OBM39" s="240" t="e">
        <f t="shared" si="2911"/>
        <v>#REF!</v>
      </c>
      <c r="OBN39" s="240" t="e">
        <f t="shared" si="2911"/>
        <v>#REF!</v>
      </c>
      <c r="OBO39" s="240" t="e">
        <f t="shared" si="2911"/>
        <v>#REF!</v>
      </c>
      <c r="OBP39" s="240" t="e">
        <f t="shared" si="2911"/>
        <v>#REF!</v>
      </c>
      <c r="OBQ39" s="240" t="e">
        <f t="shared" si="2911"/>
        <v>#REF!</v>
      </c>
      <c r="OBR39" s="240" t="e">
        <f t="shared" si="2911"/>
        <v>#REF!</v>
      </c>
      <c r="OBS39" s="240" t="e">
        <f t="shared" ref="OBS39:OCB40" si="2912">OBY39</f>
        <v>#REF!</v>
      </c>
      <c r="OBT39" s="240" t="e">
        <f t="shared" si="2912"/>
        <v>#REF!</v>
      </c>
      <c r="OBU39" s="240" t="e">
        <f t="shared" si="2912"/>
        <v>#REF!</v>
      </c>
      <c r="OBV39" s="240" t="e">
        <f t="shared" si="2912"/>
        <v>#REF!</v>
      </c>
      <c r="OBW39" s="240" t="e">
        <f t="shared" si="2912"/>
        <v>#REF!</v>
      </c>
      <c r="OBX39" s="240" t="e">
        <f t="shared" si="2912"/>
        <v>#REF!</v>
      </c>
      <c r="OBY39" s="240" t="e">
        <f t="shared" si="2912"/>
        <v>#REF!</v>
      </c>
      <c r="OBZ39" s="240" t="e">
        <f t="shared" si="2912"/>
        <v>#REF!</v>
      </c>
      <c r="OCA39" s="240" t="e">
        <f t="shared" si="2912"/>
        <v>#REF!</v>
      </c>
      <c r="OCB39" s="240" t="e">
        <f t="shared" si="2912"/>
        <v>#REF!</v>
      </c>
      <c r="OCC39" s="240" t="e">
        <f t="shared" ref="OCC39:OCL40" si="2913">OCI39</f>
        <v>#REF!</v>
      </c>
      <c r="OCD39" s="240" t="e">
        <f t="shared" si="2913"/>
        <v>#REF!</v>
      </c>
      <c r="OCE39" s="240" t="e">
        <f t="shared" si="2913"/>
        <v>#REF!</v>
      </c>
      <c r="OCF39" s="240" t="e">
        <f t="shared" si="2913"/>
        <v>#REF!</v>
      </c>
      <c r="OCG39" s="240" t="e">
        <f t="shared" si="2913"/>
        <v>#REF!</v>
      </c>
      <c r="OCH39" s="240" t="e">
        <f t="shared" si="2913"/>
        <v>#REF!</v>
      </c>
      <c r="OCI39" s="240" t="e">
        <f t="shared" si="2913"/>
        <v>#REF!</v>
      </c>
      <c r="OCJ39" s="240" t="e">
        <f t="shared" si="2913"/>
        <v>#REF!</v>
      </c>
      <c r="OCK39" s="240" t="e">
        <f t="shared" si="2913"/>
        <v>#REF!</v>
      </c>
      <c r="OCL39" s="240" t="e">
        <f t="shared" si="2913"/>
        <v>#REF!</v>
      </c>
      <c r="OCM39" s="240" t="e">
        <f t="shared" ref="OCM39:OCV40" si="2914">OCS39</f>
        <v>#REF!</v>
      </c>
      <c r="OCN39" s="240" t="e">
        <f t="shared" si="2914"/>
        <v>#REF!</v>
      </c>
      <c r="OCO39" s="240" t="e">
        <f t="shared" si="2914"/>
        <v>#REF!</v>
      </c>
      <c r="OCP39" s="240" t="e">
        <f t="shared" si="2914"/>
        <v>#REF!</v>
      </c>
      <c r="OCQ39" s="240" t="e">
        <f t="shared" si="2914"/>
        <v>#REF!</v>
      </c>
      <c r="OCR39" s="240" t="e">
        <f t="shared" si="2914"/>
        <v>#REF!</v>
      </c>
      <c r="OCS39" s="240" t="e">
        <f t="shared" si="2914"/>
        <v>#REF!</v>
      </c>
      <c r="OCT39" s="240" t="e">
        <f t="shared" si="2914"/>
        <v>#REF!</v>
      </c>
      <c r="OCU39" s="240" t="e">
        <f t="shared" si="2914"/>
        <v>#REF!</v>
      </c>
      <c r="OCV39" s="240" t="e">
        <f t="shared" si="2914"/>
        <v>#REF!</v>
      </c>
      <c r="OCW39" s="240" t="e">
        <f t="shared" ref="OCW39:ODF40" si="2915">ODC39</f>
        <v>#REF!</v>
      </c>
      <c r="OCX39" s="240" t="e">
        <f t="shared" si="2915"/>
        <v>#REF!</v>
      </c>
      <c r="OCY39" s="240" t="e">
        <f t="shared" si="2915"/>
        <v>#REF!</v>
      </c>
      <c r="OCZ39" s="240" t="e">
        <f t="shared" si="2915"/>
        <v>#REF!</v>
      </c>
      <c r="ODA39" s="240" t="e">
        <f t="shared" si="2915"/>
        <v>#REF!</v>
      </c>
      <c r="ODB39" s="240" t="e">
        <f t="shared" si="2915"/>
        <v>#REF!</v>
      </c>
      <c r="ODC39" s="240" t="e">
        <f t="shared" si="2915"/>
        <v>#REF!</v>
      </c>
      <c r="ODD39" s="240" t="e">
        <f t="shared" si="2915"/>
        <v>#REF!</v>
      </c>
      <c r="ODE39" s="240" t="e">
        <f t="shared" si="2915"/>
        <v>#REF!</v>
      </c>
      <c r="ODF39" s="240" t="e">
        <f t="shared" si="2915"/>
        <v>#REF!</v>
      </c>
      <c r="ODG39" s="240" t="e">
        <f t="shared" ref="ODG39:ODP40" si="2916">ODM39</f>
        <v>#REF!</v>
      </c>
      <c r="ODH39" s="240" t="e">
        <f t="shared" si="2916"/>
        <v>#REF!</v>
      </c>
      <c r="ODI39" s="240" t="e">
        <f t="shared" si="2916"/>
        <v>#REF!</v>
      </c>
      <c r="ODJ39" s="240" t="e">
        <f t="shared" si="2916"/>
        <v>#REF!</v>
      </c>
      <c r="ODK39" s="240" t="e">
        <f t="shared" si="2916"/>
        <v>#REF!</v>
      </c>
      <c r="ODL39" s="240" t="e">
        <f t="shared" si="2916"/>
        <v>#REF!</v>
      </c>
      <c r="ODM39" s="240" t="e">
        <f t="shared" si="2916"/>
        <v>#REF!</v>
      </c>
      <c r="ODN39" s="240" t="e">
        <f t="shared" si="2916"/>
        <v>#REF!</v>
      </c>
      <c r="ODO39" s="240" t="e">
        <f t="shared" si="2916"/>
        <v>#REF!</v>
      </c>
      <c r="ODP39" s="240" t="e">
        <f t="shared" si="2916"/>
        <v>#REF!</v>
      </c>
      <c r="ODQ39" s="240" t="e">
        <f t="shared" ref="ODQ39:ODZ40" si="2917">ODW39</f>
        <v>#REF!</v>
      </c>
      <c r="ODR39" s="240" t="e">
        <f t="shared" si="2917"/>
        <v>#REF!</v>
      </c>
      <c r="ODS39" s="240" t="e">
        <f t="shared" si="2917"/>
        <v>#REF!</v>
      </c>
      <c r="ODT39" s="240" t="e">
        <f t="shared" si="2917"/>
        <v>#REF!</v>
      </c>
      <c r="ODU39" s="240" t="e">
        <f t="shared" si="2917"/>
        <v>#REF!</v>
      </c>
      <c r="ODV39" s="240" t="e">
        <f t="shared" si="2917"/>
        <v>#REF!</v>
      </c>
      <c r="ODW39" s="240" t="e">
        <f t="shared" si="2917"/>
        <v>#REF!</v>
      </c>
      <c r="ODX39" s="240" t="e">
        <f t="shared" si="2917"/>
        <v>#REF!</v>
      </c>
      <c r="ODY39" s="240" t="e">
        <f t="shared" si="2917"/>
        <v>#REF!</v>
      </c>
      <c r="ODZ39" s="240" t="e">
        <f t="shared" si="2917"/>
        <v>#REF!</v>
      </c>
      <c r="OEA39" s="240" t="e">
        <f t="shared" ref="OEA39:OEJ40" si="2918">OEG39</f>
        <v>#REF!</v>
      </c>
      <c r="OEB39" s="240" t="e">
        <f t="shared" si="2918"/>
        <v>#REF!</v>
      </c>
      <c r="OEC39" s="240" t="e">
        <f t="shared" si="2918"/>
        <v>#REF!</v>
      </c>
      <c r="OED39" s="240" t="e">
        <f t="shared" si="2918"/>
        <v>#REF!</v>
      </c>
      <c r="OEE39" s="240" t="e">
        <f t="shared" si="2918"/>
        <v>#REF!</v>
      </c>
      <c r="OEF39" s="240" t="e">
        <f t="shared" si="2918"/>
        <v>#REF!</v>
      </c>
      <c r="OEG39" s="240" t="e">
        <f t="shared" si="2918"/>
        <v>#REF!</v>
      </c>
      <c r="OEH39" s="240" t="e">
        <f t="shared" si="2918"/>
        <v>#REF!</v>
      </c>
      <c r="OEI39" s="240" t="e">
        <f t="shared" si="2918"/>
        <v>#REF!</v>
      </c>
      <c r="OEJ39" s="240" t="e">
        <f t="shared" si="2918"/>
        <v>#REF!</v>
      </c>
      <c r="OEK39" s="240" t="e">
        <f t="shared" ref="OEK39:OET40" si="2919">OEQ39</f>
        <v>#REF!</v>
      </c>
      <c r="OEL39" s="240" t="e">
        <f t="shared" si="2919"/>
        <v>#REF!</v>
      </c>
      <c r="OEM39" s="240" t="e">
        <f t="shared" si="2919"/>
        <v>#REF!</v>
      </c>
      <c r="OEN39" s="240" t="e">
        <f t="shared" si="2919"/>
        <v>#REF!</v>
      </c>
      <c r="OEO39" s="240" t="e">
        <f t="shared" si="2919"/>
        <v>#REF!</v>
      </c>
      <c r="OEP39" s="240" t="e">
        <f t="shared" si="2919"/>
        <v>#REF!</v>
      </c>
      <c r="OEQ39" s="240" t="e">
        <f t="shared" si="2919"/>
        <v>#REF!</v>
      </c>
      <c r="OER39" s="240" t="e">
        <f t="shared" si="2919"/>
        <v>#REF!</v>
      </c>
      <c r="OES39" s="240" t="e">
        <f t="shared" si="2919"/>
        <v>#REF!</v>
      </c>
      <c r="OET39" s="240" t="e">
        <f t="shared" si="2919"/>
        <v>#REF!</v>
      </c>
      <c r="OEU39" s="240" t="e">
        <f t="shared" ref="OEU39:OFD40" si="2920">OFA39</f>
        <v>#REF!</v>
      </c>
      <c r="OEV39" s="240" t="e">
        <f t="shared" si="2920"/>
        <v>#REF!</v>
      </c>
      <c r="OEW39" s="240" t="e">
        <f t="shared" si="2920"/>
        <v>#REF!</v>
      </c>
      <c r="OEX39" s="240" t="e">
        <f t="shared" si="2920"/>
        <v>#REF!</v>
      </c>
      <c r="OEY39" s="240" t="e">
        <f t="shared" si="2920"/>
        <v>#REF!</v>
      </c>
      <c r="OEZ39" s="240" t="e">
        <f t="shared" si="2920"/>
        <v>#REF!</v>
      </c>
      <c r="OFA39" s="240" t="e">
        <f t="shared" si="2920"/>
        <v>#REF!</v>
      </c>
      <c r="OFB39" s="240" t="e">
        <f t="shared" si="2920"/>
        <v>#REF!</v>
      </c>
      <c r="OFC39" s="240" t="e">
        <f t="shared" si="2920"/>
        <v>#REF!</v>
      </c>
      <c r="OFD39" s="240" t="e">
        <f t="shared" si="2920"/>
        <v>#REF!</v>
      </c>
      <c r="OFE39" s="240" t="e">
        <f t="shared" ref="OFE39:OFN40" si="2921">OFK39</f>
        <v>#REF!</v>
      </c>
      <c r="OFF39" s="240" t="e">
        <f t="shared" si="2921"/>
        <v>#REF!</v>
      </c>
      <c r="OFG39" s="240" t="e">
        <f t="shared" si="2921"/>
        <v>#REF!</v>
      </c>
      <c r="OFH39" s="240" t="e">
        <f t="shared" si="2921"/>
        <v>#REF!</v>
      </c>
      <c r="OFI39" s="240" t="e">
        <f t="shared" si="2921"/>
        <v>#REF!</v>
      </c>
      <c r="OFJ39" s="240" t="e">
        <f t="shared" si="2921"/>
        <v>#REF!</v>
      </c>
      <c r="OFK39" s="240" t="e">
        <f t="shared" si="2921"/>
        <v>#REF!</v>
      </c>
      <c r="OFL39" s="240" t="e">
        <f t="shared" si="2921"/>
        <v>#REF!</v>
      </c>
      <c r="OFM39" s="240" t="e">
        <f t="shared" si="2921"/>
        <v>#REF!</v>
      </c>
      <c r="OFN39" s="240" t="e">
        <f t="shared" si="2921"/>
        <v>#REF!</v>
      </c>
      <c r="OFO39" s="240" t="e">
        <f t="shared" ref="OFO39:OFX40" si="2922">OFU39</f>
        <v>#REF!</v>
      </c>
      <c r="OFP39" s="240" t="e">
        <f t="shared" si="2922"/>
        <v>#REF!</v>
      </c>
      <c r="OFQ39" s="240" t="e">
        <f t="shared" si="2922"/>
        <v>#REF!</v>
      </c>
      <c r="OFR39" s="240" t="e">
        <f t="shared" si="2922"/>
        <v>#REF!</v>
      </c>
      <c r="OFS39" s="240" t="e">
        <f t="shared" si="2922"/>
        <v>#REF!</v>
      </c>
      <c r="OFT39" s="240" t="e">
        <f t="shared" si="2922"/>
        <v>#REF!</v>
      </c>
      <c r="OFU39" s="240" t="e">
        <f t="shared" si="2922"/>
        <v>#REF!</v>
      </c>
      <c r="OFV39" s="240" t="e">
        <f t="shared" si="2922"/>
        <v>#REF!</v>
      </c>
      <c r="OFW39" s="240" t="e">
        <f t="shared" si="2922"/>
        <v>#REF!</v>
      </c>
      <c r="OFX39" s="240" t="e">
        <f t="shared" si="2922"/>
        <v>#REF!</v>
      </c>
      <c r="OFY39" s="240" t="e">
        <f t="shared" ref="OFY39:OGH40" si="2923">OGE39</f>
        <v>#REF!</v>
      </c>
      <c r="OFZ39" s="240" t="e">
        <f t="shared" si="2923"/>
        <v>#REF!</v>
      </c>
      <c r="OGA39" s="240" t="e">
        <f t="shared" si="2923"/>
        <v>#REF!</v>
      </c>
      <c r="OGB39" s="240" t="e">
        <f t="shared" si="2923"/>
        <v>#REF!</v>
      </c>
      <c r="OGC39" s="240" t="e">
        <f t="shared" si="2923"/>
        <v>#REF!</v>
      </c>
      <c r="OGD39" s="240" t="e">
        <f t="shared" si="2923"/>
        <v>#REF!</v>
      </c>
      <c r="OGE39" s="240" t="e">
        <f t="shared" si="2923"/>
        <v>#REF!</v>
      </c>
      <c r="OGF39" s="240" t="e">
        <f t="shared" si="2923"/>
        <v>#REF!</v>
      </c>
      <c r="OGG39" s="240" t="e">
        <f t="shared" si="2923"/>
        <v>#REF!</v>
      </c>
      <c r="OGH39" s="240" t="e">
        <f t="shared" si="2923"/>
        <v>#REF!</v>
      </c>
      <c r="OGI39" s="240" t="e">
        <f t="shared" ref="OGI39:OGR40" si="2924">OGO39</f>
        <v>#REF!</v>
      </c>
      <c r="OGJ39" s="240" t="e">
        <f t="shared" si="2924"/>
        <v>#REF!</v>
      </c>
      <c r="OGK39" s="240" t="e">
        <f t="shared" si="2924"/>
        <v>#REF!</v>
      </c>
      <c r="OGL39" s="240" t="e">
        <f t="shared" si="2924"/>
        <v>#REF!</v>
      </c>
      <c r="OGM39" s="240" t="e">
        <f t="shared" si="2924"/>
        <v>#REF!</v>
      </c>
      <c r="OGN39" s="240" t="e">
        <f t="shared" si="2924"/>
        <v>#REF!</v>
      </c>
      <c r="OGO39" s="240" t="e">
        <f t="shared" si="2924"/>
        <v>#REF!</v>
      </c>
      <c r="OGP39" s="240" t="e">
        <f t="shared" si="2924"/>
        <v>#REF!</v>
      </c>
      <c r="OGQ39" s="240" t="e">
        <f t="shared" si="2924"/>
        <v>#REF!</v>
      </c>
      <c r="OGR39" s="240" t="e">
        <f t="shared" si="2924"/>
        <v>#REF!</v>
      </c>
      <c r="OGS39" s="240" t="e">
        <f t="shared" ref="OGS39:OHB40" si="2925">OGY39</f>
        <v>#REF!</v>
      </c>
      <c r="OGT39" s="240" t="e">
        <f t="shared" si="2925"/>
        <v>#REF!</v>
      </c>
      <c r="OGU39" s="240" t="e">
        <f t="shared" si="2925"/>
        <v>#REF!</v>
      </c>
      <c r="OGV39" s="240" t="e">
        <f t="shared" si="2925"/>
        <v>#REF!</v>
      </c>
      <c r="OGW39" s="240" t="e">
        <f t="shared" si="2925"/>
        <v>#REF!</v>
      </c>
      <c r="OGX39" s="240" t="e">
        <f t="shared" si="2925"/>
        <v>#REF!</v>
      </c>
      <c r="OGY39" s="240" t="e">
        <f t="shared" si="2925"/>
        <v>#REF!</v>
      </c>
      <c r="OGZ39" s="240" t="e">
        <f t="shared" si="2925"/>
        <v>#REF!</v>
      </c>
      <c r="OHA39" s="240" t="e">
        <f t="shared" si="2925"/>
        <v>#REF!</v>
      </c>
      <c r="OHB39" s="240" t="e">
        <f t="shared" si="2925"/>
        <v>#REF!</v>
      </c>
      <c r="OHC39" s="240" t="e">
        <f t="shared" ref="OHC39:OHL40" si="2926">OHI39</f>
        <v>#REF!</v>
      </c>
      <c r="OHD39" s="240" t="e">
        <f t="shared" si="2926"/>
        <v>#REF!</v>
      </c>
      <c r="OHE39" s="240" t="e">
        <f t="shared" si="2926"/>
        <v>#REF!</v>
      </c>
      <c r="OHF39" s="240" t="e">
        <f t="shared" si="2926"/>
        <v>#REF!</v>
      </c>
      <c r="OHG39" s="240" t="e">
        <f t="shared" si="2926"/>
        <v>#REF!</v>
      </c>
      <c r="OHH39" s="240" t="e">
        <f t="shared" si="2926"/>
        <v>#REF!</v>
      </c>
      <c r="OHI39" s="240" t="e">
        <f t="shared" si="2926"/>
        <v>#REF!</v>
      </c>
      <c r="OHJ39" s="240" t="e">
        <f t="shared" si="2926"/>
        <v>#REF!</v>
      </c>
      <c r="OHK39" s="240" t="e">
        <f t="shared" si="2926"/>
        <v>#REF!</v>
      </c>
      <c r="OHL39" s="240" t="e">
        <f t="shared" si="2926"/>
        <v>#REF!</v>
      </c>
      <c r="OHM39" s="240" t="e">
        <f t="shared" ref="OHM39:OHV40" si="2927">OHS39</f>
        <v>#REF!</v>
      </c>
      <c r="OHN39" s="240" t="e">
        <f t="shared" si="2927"/>
        <v>#REF!</v>
      </c>
      <c r="OHO39" s="240" t="e">
        <f t="shared" si="2927"/>
        <v>#REF!</v>
      </c>
      <c r="OHP39" s="240" t="e">
        <f t="shared" si="2927"/>
        <v>#REF!</v>
      </c>
      <c r="OHQ39" s="240" t="e">
        <f t="shared" si="2927"/>
        <v>#REF!</v>
      </c>
      <c r="OHR39" s="240" t="e">
        <f t="shared" si="2927"/>
        <v>#REF!</v>
      </c>
      <c r="OHS39" s="240" t="e">
        <f t="shared" si="2927"/>
        <v>#REF!</v>
      </c>
      <c r="OHT39" s="240" t="e">
        <f t="shared" si="2927"/>
        <v>#REF!</v>
      </c>
      <c r="OHU39" s="240" t="e">
        <f t="shared" si="2927"/>
        <v>#REF!</v>
      </c>
      <c r="OHV39" s="240" t="e">
        <f t="shared" si="2927"/>
        <v>#REF!</v>
      </c>
      <c r="OHW39" s="240" t="e">
        <f t="shared" ref="OHW39:OIF40" si="2928">OIC39</f>
        <v>#REF!</v>
      </c>
      <c r="OHX39" s="240" t="e">
        <f t="shared" si="2928"/>
        <v>#REF!</v>
      </c>
      <c r="OHY39" s="240" t="e">
        <f t="shared" si="2928"/>
        <v>#REF!</v>
      </c>
      <c r="OHZ39" s="240" t="e">
        <f t="shared" si="2928"/>
        <v>#REF!</v>
      </c>
      <c r="OIA39" s="240" t="e">
        <f t="shared" si="2928"/>
        <v>#REF!</v>
      </c>
      <c r="OIB39" s="240" t="e">
        <f t="shared" si="2928"/>
        <v>#REF!</v>
      </c>
      <c r="OIC39" s="240" t="e">
        <f t="shared" si="2928"/>
        <v>#REF!</v>
      </c>
      <c r="OID39" s="240" t="e">
        <f t="shared" si="2928"/>
        <v>#REF!</v>
      </c>
      <c r="OIE39" s="240" t="e">
        <f t="shared" si="2928"/>
        <v>#REF!</v>
      </c>
      <c r="OIF39" s="240" t="e">
        <f t="shared" si="2928"/>
        <v>#REF!</v>
      </c>
      <c r="OIG39" s="240" t="e">
        <f t="shared" ref="OIG39:OIP40" si="2929">OIM39</f>
        <v>#REF!</v>
      </c>
      <c r="OIH39" s="240" t="e">
        <f t="shared" si="2929"/>
        <v>#REF!</v>
      </c>
      <c r="OII39" s="240" t="e">
        <f t="shared" si="2929"/>
        <v>#REF!</v>
      </c>
      <c r="OIJ39" s="240" t="e">
        <f t="shared" si="2929"/>
        <v>#REF!</v>
      </c>
      <c r="OIK39" s="240" t="e">
        <f t="shared" si="2929"/>
        <v>#REF!</v>
      </c>
      <c r="OIL39" s="240" t="e">
        <f t="shared" si="2929"/>
        <v>#REF!</v>
      </c>
      <c r="OIM39" s="240" t="e">
        <f t="shared" si="2929"/>
        <v>#REF!</v>
      </c>
      <c r="OIN39" s="240" t="e">
        <f t="shared" si="2929"/>
        <v>#REF!</v>
      </c>
      <c r="OIO39" s="240" t="e">
        <f t="shared" si="2929"/>
        <v>#REF!</v>
      </c>
      <c r="OIP39" s="240" t="e">
        <f t="shared" si="2929"/>
        <v>#REF!</v>
      </c>
      <c r="OIQ39" s="240" t="e">
        <f t="shared" ref="OIQ39:OIZ40" si="2930">OIW39</f>
        <v>#REF!</v>
      </c>
      <c r="OIR39" s="240" t="e">
        <f t="shared" si="2930"/>
        <v>#REF!</v>
      </c>
      <c r="OIS39" s="240" t="e">
        <f t="shared" si="2930"/>
        <v>#REF!</v>
      </c>
      <c r="OIT39" s="240" t="e">
        <f t="shared" si="2930"/>
        <v>#REF!</v>
      </c>
      <c r="OIU39" s="240" t="e">
        <f t="shared" si="2930"/>
        <v>#REF!</v>
      </c>
      <c r="OIV39" s="240" t="e">
        <f t="shared" si="2930"/>
        <v>#REF!</v>
      </c>
      <c r="OIW39" s="240" t="e">
        <f t="shared" si="2930"/>
        <v>#REF!</v>
      </c>
      <c r="OIX39" s="240" t="e">
        <f t="shared" si="2930"/>
        <v>#REF!</v>
      </c>
      <c r="OIY39" s="240" t="e">
        <f t="shared" si="2930"/>
        <v>#REF!</v>
      </c>
      <c r="OIZ39" s="240" t="e">
        <f t="shared" si="2930"/>
        <v>#REF!</v>
      </c>
      <c r="OJA39" s="240" t="e">
        <f t="shared" ref="OJA39:OJJ40" si="2931">OJG39</f>
        <v>#REF!</v>
      </c>
      <c r="OJB39" s="240" t="e">
        <f t="shared" si="2931"/>
        <v>#REF!</v>
      </c>
      <c r="OJC39" s="240" t="e">
        <f t="shared" si="2931"/>
        <v>#REF!</v>
      </c>
      <c r="OJD39" s="240" t="e">
        <f t="shared" si="2931"/>
        <v>#REF!</v>
      </c>
      <c r="OJE39" s="240" t="e">
        <f t="shared" si="2931"/>
        <v>#REF!</v>
      </c>
      <c r="OJF39" s="240" t="e">
        <f t="shared" si="2931"/>
        <v>#REF!</v>
      </c>
      <c r="OJG39" s="240" t="e">
        <f t="shared" si="2931"/>
        <v>#REF!</v>
      </c>
      <c r="OJH39" s="240" t="e">
        <f t="shared" si="2931"/>
        <v>#REF!</v>
      </c>
      <c r="OJI39" s="240" t="e">
        <f t="shared" si="2931"/>
        <v>#REF!</v>
      </c>
      <c r="OJJ39" s="240" t="e">
        <f t="shared" si="2931"/>
        <v>#REF!</v>
      </c>
      <c r="OJK39" s="240" t="e">
        <f t="shared" ref="OJK39:OJT40" si="2932">OJQ39</f>
        <v>#REF!</v>
      </c>
      <c r="OJL39" s="240" t="e">
        <f t="shared" si="2932"/>
        <v>#REF!</v>
      </c>
      <c r="OJM39" s="240" t="e">
        <f t="shared" si="2932"/>
        <v>#REF!</v>
      </c>
      <c r="OJN39" s="240" t="e">
        <f t="shared" si="2932"/>
        <v>#REF!</v>
      </c>
      <c r="OJO39" s="240" t="e">
        <f t="shared" si="2932"/>
        <v>#REF!</v>
      </c>
      <c r="OJP39" s="240" t="e">
        <f t="shared" si="2932"/>
        <v>#REF!</v>
      </c>
      <c r="OJQ39" s="240" t="e">
        <f t="shared" si="2932"/>
        <v>#REF!</v>
      </c>
      <c r="OJR39" s="240" t="e">
        <f t="shared" si="2932"/>
        <v>#REF!</v>
      </c>
      <c r="OJS39" s="240" t="e">
        <f t="shared" si="2932"/>
        <v>#REF!</v>
      </c>
      <c r="OJT39" s="240" t="e">
        <f t="shared" si="2932"/>
        <v>#REF!</v>
      </c>
      <c r="OJU39" s="240" t="e">
        <f t="shared" ref="OJU39:OKD40" si="2933">OKA39</f>
        <v>#REF!</v>
      </c>
      <c r="OJV39" s="240" t="e">
        <f t="shared" si="2933"/>
        <v>#REF!</v>
      </c>
      <c r="OJW39" s="240" t="e">
        <f t="shared" si="2933"/>
        <v>#REF!</v>
      </c>
      <c r="OJX39" s="240" t="e">
        <f t="shared" si="2933"/>
        <v>#REF!</v>
      </c>
      <c r="OJY39" s="240" t="e">
        <f t="shared" si="2933"/>
        <v>#REF!</v>
      </c>
      <c r="OJZ39" s="240" t="e">
        <f t="shared" si="2933"/>
        <v>#REF!</v>
      </c>
      <c r="OKA39" s="240" t="e">
        <f t="shared" si="2933"/>
        <v>#REF!</v>
      </c>
      <c r="OKB39" s="240" t="e">
        <f t="shared" si="2933"/>
        <v>#REF!</v>
      </c>
      <c r="OKC39" s="240" t="e">
        <f t="shared" si="2933"/>
        <v>#REF!</v>
      </c>
      <c r="OKD39" s="240" t="e">
        <f t="shared" si="2933"/>
        <v>#REF!</v>
      </c>
      <c r="OKE39" s="240" t="e">
        <f t="shared" ref="OKE39:OKN40" si="2934">OKK39</f>
        <v>#REF!</v>
      </c>
      <c r="OKF39" s="240" t="e">
        <f t="shared" si="2934"/>
        <v>#REF!</v>
      </c>
      <c r="OKG39" s="240" t="e">
        <f t="shared" si="2934"/>
        <v>#REF!</v>
      </c>
      <c r="OKH39" s="240" t="e">
        <f t="shared" si="2934"/>
        <v>#REF!</v>
      </c>
      <c r="OKI39" s="240" t="e">
        <f t="shared" si="2934"/>
        <v>#REF!</v>
      </c>
      <c r="OKJ39" s="240" t="e">
        <f t="shared" si="2934"/>
        <v>#REF!</v>
      </c>
      <c r="OKK39" s="240" t="e">
        <f t="shared" si="2934"/>
        <v>#REF!</v>
      </c>
      <c r="OKL39" s="240" t="e">
        <f t="shared" si="2934"/>
        <v>#REF!</v>
      </c>
      <c r="OKM39" s="240" t="e">
        <f t="shared" si="2934"/>
        <v>#REF!</v>
      </c>
      <c r="OKN39" s="240" t="e">
        <f t="shared" si="2934"/>
        <v>#REF!</v>
      </c>
      <c r="OKO39" s="240" t="e">
        <f t="shared" ref="OKO39:OKX40" si="2935">OKU39</f>
        <v>#REF!</v>
      </c>
      <c r="OKP39" s="240" t="e">
        <f t="shared" si="2935"/>
        <v>#REF!</v>
      </c>
      <c r="OKQ39" s="240" t="e">
        <f t="shared" si="2935"/>
        <v>#REF!</v>
      </c>
      <c r="OKR39" s="240" t="e">
        <f t="shared" si="2935"/>
        <v>#REF!</v>
      </c>
      <c r="OKS39" s="240" t="e">
        <f t="shared" si="2935"/>
        <v>#REF!</v>
      </c>
      <c r="OKT39" s="240" t="e">
        <f t="shared" si="2935"/>
        <v>#REF!</v>
      </c>
      <c r="OKU39" s="240" t="e">
        <f t="shared" si="2935"/>
        <v>#REF!</v>
      </c>
      <c r="OKV39" s="240" t="e">
        <f t="shared" si="2935"/>
        <v>#REF!</v>
      </c>
      <c r="OKW39" s="240" t="e">
        <f t="shared" si="2935"/>
        <v>#REF!</v>
      </c>
      <c r="OKX39" s="240" t="e">
        <f t="shared" si="2935"/>
        <v>#REF!</v>
      </c>
      <c r="OKY39" s="240" t="e">
        <f t="shared" ref="OKY39:OLH40" si="2936">OLE39</f>
        <v>#REF!</v>
      </c>
      <c r="OKZ39" s="240" t="e">
        <f t="shared" si="2936"/>
        <v>#REF!</v>
      </c>
      <c r="OLA39" s="240" t="e">
        <f t="shared" si="2936"/>
        <v>#REF!</v>
      </c>
      <c r="OLB39" s="240" t="e">
        <f t="shared" si="2936"/>
        <v>#REF!</v>
      </c>
      <c r="OLC39" s="240" t="e">
        <f t="shared" si="2936"/>
        <v>#REF!</v>
      </c>
      <c r="OLD39" s="240" t="e">
        <f t="shared" si="2936"/>
        <v>#REF!</v>
      </c>
      <c r="OLE39" s="240" t="e">
        <f t="shared" si="2936"/>
        <v>#REF!</v>
      </c>
      <c r="OLF39" s="240" t="e">
        <f t="shared" si="2936"/>
        <v>#REF!</v>
      </c>
      <c r="OLG39" s="240" t="e">
        <f t="shared" si="2936"/>
        <v>#REF!</v>
      </c>
      <c r="OLH39" s="240" t="e">
        <f t="shared" si="2936"/>
        <v>#REF!</v>
      </c>
      <c r="OLI39" s="240" t="e">
        <f t="shared" ref="OLI39:OLR40" si="2937">OLO39</f>
        <v>#REF!</v>
      </c>
      <c r="OLJ39" s="240" t="e">
        <f t="shared" si="2937"/>
        <v>#REF!</v>
      </c>
      <c r="OLK39" s="240" t="e">
        <f t="shared" si="2937"/>
        <v>#REF!</v>
      </c>
      <c r="OLL39" s="240" t="e">
        <f t="shared" si="2937"/>
        <v>#REF!</v>
      </c>
      <c r="OLM39" s="240" t="e">
        <f t="shared" si="2937"/>
        <v>#REF!</v>
      </c>
      <c r="OLN39" s="240" t="e">
        <f t="shared" si="2937"/>
        <v>#REF!</v>
      </c>
      <c r="OLO39" s="240" t="e">
        <f t="shared" si="2937"/>
        <v>#REF!</v>
      </c>
      <c r="OLP39" s="240" t="e">
        <f t="shared" si="2937"/>
        <v>#REF!</v>
      </c>
      <c r="OLQ39" s="240" t="e">
        <f t="shared" si="2937"/>
        <v>#REF!</v>
      </c>
      <c r="OLR39" s="240" t="e">
        <f t="shared" si="2937"/>
        <v>#REF!</v>
      </c>
      <c r="OLS39" s="240" t="e">
        <f t="shared" ref="OLS39:OMB40" si="2938">OLY39</f>
        <v>#REF!</v>
      </c>
      <c r="OLT39" s="240" t="e">
        <f t="shared" si="2938"/>
        <v>#REF!</v>
      </c>
      <c r="OLU39" s="240" t="e">
        <f t="shared" si="2938"/>
        <v>#REF!</v>
      </c>
      <c r="OLV39" s="240" t="e">
        <f t="shared" si="2938"/>
        <v>#REF!</v>
      </c>
      <c r="OLW39" s="240" t="e">
        <f t="shared" si="2938"/>
        <v>#REF!</v>
      </c>
      <c r="OLX39" s="240" t="e">
        <f t="shared" si="2938"/>
        <v>#REF!</v>
      </c>
      <c r="OLY39" s="240" t="e">
        <f t="shared" si="2938"/>
        <v>#REF!</v>
      </c>
      <c r="OLZ39" s="240" t="e">
        <f t="shared" si="2938"/>
        <v>#REF!</v>
      </c>
      <c r="OMA39" s="240" t="e">
        <f t="shared" si="2938"/>
        <v>#REF!</v>
      </c>
      <c r="OMB39" s="240" t="e">
        <f t="shared" si="2938"/>
        <v>#REF!</v>
      </c>
      <c r="OMC39" s="240" t="e">
        <f t="shared" ref="OMC39:OML40" si="2939">OMI39</f>
        <v>#REF!</v>
      </c>
      <c r="OMD39" s="240" t="e">
        <f t="shared" si="2939"/>
        <v>#REF!</v>
      </c>
      <c r="OME39" s="240" t="e">
        <f t="shared" si="2939"/>
        <v>#REF!</v>
      </c>
      <c r="OMF39" s="240" t="e">
        <f t="shared" si="2939"/>
        <v>#REF!</v>
      </c>
      <c r="OMG39" s="240" t="e">
        <f t="shared" si="2939"/>
        <v>#REF!</v>
      </c>
      <c r="OMH39" s="240" t="e">
        <f t="shared" si="2939"/>
        <v>#REF!</v>
      </c>
      <c r="OMI39" s="240" t="e">
        <f t="shared" si="2939"/>
        <v>#REF!</v>
      </c>
      <c r="OMJ39" s="240" t="e">
        <f t="shared" si="2939"/>
        <v>#REF!</v>
      </c>
      <c r="OMK39" s="240" t="e">
        <f t="shared" si="2939"/>
        <v>#REF!</v>
      </c>
      <c r="OML39" s="240" t="e">
        <f t="shared" si="2939"/>
        <v>#REF!</v>
      </c>
      <c r="OMM39" s="240" t="e">
        <f t="shared" ref="OMM39:OMV40" si="2940">OMS39</f>
        <v>#REF!</v>
      </c>
      <c r="OMN39" s="240" t="e">
        <f t="shared" si="2940"/>
        <v>#REF!</v>
      </c>
      <c r="OMO39" s="240" t="e">
        <f t="shared" si="2940"/>
        <v>#REF!</v>
      </c>
      <c r="OMP39" s="240" t="e">
        <f t="shared" si="2940"/>
        <v>#REF!</v>
      </c>
      <c r="OMQ39" s="240" t="e">
        <f t="shared" si="2940"/>
        <v>#REF!</v>
      </c>
      <c r="OMR39" s="240" t="e">
        <f t="shared" si="2940"/>
        <v>#REF!</v>
      </c>
      <c r="OMS39" s="240" t="e">
        <f t="shared" si="2940"/>
        <v>#REF!</v>
      </c>
      <c r="OMT39" s="240" t="e">
        <f t="shared" si="2940"/>
        <v>#REF!</v>
      </c>
      <c r="OMU39" s="240" t="e">
        <f t="shared" si="2940"/>
        <v>#REF!</v>
      </c>
      <c r="OMV39" s="240" t="e">
        <f t="shared" si="2940"/>
        <v>#REF!</v>
      </c>
      <c r="OMW39" s="240" t="e">
        <f t="shared" ref="OMW39:ONF40" si="2941">ONC39</f>
        <v>#REF!</v>
      </c>
      <c r="OMX39" s="240" t="e">
        <f t="shared" si="2941"/>
        <v>#REF!</v>
      </c>
      <c r="OMY39" s="240" t="e">
        <f t="shared" si="2941"/>
        <v>#REF!</v>
      </c>
      <c r="OMZ39" s="240" t="e">
        <f t="shared" si="2941"/>
        <v>#REF!</v>
      </c>
      <c r="ONA39" s="240" t="e">
        <f t="shared" si="2941"/>
        <v>#REF!</v>
      </c>
      <c r="ONB39" s="240" t="e">
        <f t="shared" si="2941"/>
        <v>#REF!</v>
      </c>
      <c r="ONC39" s="240" t="e">
        <f t="shared" si="2941"/>
        <v>#REF!</v>
      </c>
      <c r="OND39" s="240" t="e">
        <f t="shared" si="2941"/>
        <v>#REF!</v>
      </c>
      <c r="ONE39" s="240" t="e">
        <f t="shared" si="2941"/>
        <v>#REF!</v>
      </c>
      <c r="ONF39" s="240" t="e">
        <f t="shared" si="2941"/>
        <v>#REF!</v>
      </c>
      <c r="ONG39" s="240" t="e">
        <f t="shared" ref="ONG39:ONP40" si="2942">ONM39</f>
        <v>#REF!</v>
      </c>
      <c r="ONH39" s="240" t="e">
        <f t="shared" si="2942"/>
        <v>#REF!</v>
      </c>
      <c r="ONI39" s="240" t="e">
        <f t="shared" si="2942"/>
        <v>#REF!</v>
      </c>
      <c r="ONJ39" s="240" t="e">
        <f t="shared" si="2942"/>
        <v>#REF!</v>
      </c>
      <c r="ONK39" s="240" t="e">
        <f t="shared" si="2942"/>
        <v>#REF!</v>
      </c>
      <c r="ONL39" s="240" t="e">
        <f t="shared" si="2942"/>
        <v>#REF!</v>
      </c>
      <c r="ONM39" s="240" t="e">
        <f t="shared" si="2942"/>
        <v>#REF!</v>
      </c>
      <c r="ONN39" s="240" t="e">
        <f t="shared" si="2942"/>
        <v>#REF!</v>
      </c>
      <c r="ONO39" s="240" t="e">
        <f t="shared" si="2942"/>
        <v>#REF!</v>
      </c>
      <c r="ONP39" s="240" t="e">
        <f t="shared" si="2942"/>
        <v>#REF!</v>
      </c>
      <c r="ONQ39" s="240" t="e">
        <f t="shared" ref="ONQ39:ONZ40" si="2943">ONW39</f>
        <v>#REF!</v>
      </c>
      <c r="ONR39" s="240" t="e">
        <f t="shared" si="2943"/>
        <v>#REF!</v>
      </c>
      <c r="ONS39" s="240" t="e">
        <f t="shared" si="2943"/>
        <v>#REF!</v>
      </c>
      <c r="ONT39" s="240" t="e">
        <f t="shared" si="2943"/>
        <v>#REF!</v>
      </c>
      <c r="ONU39" s="240" t="e">
        <f t="shared" si="2943"/>
        <v>#REF!</v>
      </c>
      <c r="ONV39" s="240" t="e">
        <f t="shared" si="2943"/>
        <v>#REF!</v>
      </c>
      <c r="ONW39" s="240" t="e">
        <f t="shared" si="2943"/>
        <v>#REF!</v>
      </c>
      <c r="ONX39" s="240" t="e">
        <f t="shared" si="2943"/>
        <v>#REF!</v>
      </c>
      <c r="ONY39" s="240" t="e">
        <f t="shared" si="2943"/>
        <v>#REF!</v>
      </c>
      <c r="ONZ39" s="240" t="e">
        <f t="shared" si="2943"/>
        <v>#REF!</v>
      </c>
      <c r="OOA39" s="240" t="e">
        <f t="shared" ref="OOA39:OOJ40" si="2944">OOG39</f>
        <v>#REF!</v>
      </c>
      <c r="OOB39" s="240" t="e">
        <f t="shared" si="2944"/>
        <v>#REF!</v>
      </c>
      <c r="OOC39" s="240" t="e">
        <f t="shared" si="2944"/>
        <v>#REF!</v>
      </c>
      <c r="OOD39" s="240" t="e">
        <f t="shared" si="2944"/>
        <v>#REF!</v>
      </c>
      <c r="OOE39" s="240" t="e">
        <f t="shared" si="2944"/>
        <v>#REF!</v>
      </c>
      <c r="OOF39" s="240" t="e">
        <f t="shared" si="2944"/>
        <v>#REF!</v>
      </c>
      <c r="OOG39" s="240" t="e">
        <f t="shared" si="2944"/>
        <v>#REF!</v>
      </c>
      <c r="OOH39" s="240" t="e">
        <f t="shared" si="2944"/>
        <v>#REF!</v>
      </c>
      <c r="OOI39" s="240" t="e">
        <f t="shared" si="2944"/>
        <v>#REF!</v>
      </c>
      <c r="OOJ39" s="240" t="e">
        <f t="shared" si="2944"/>
        <v>#REF!</v>
      </c>
      <c r="OOK39" s="240" t="e">
        <f t="shared" ref="OOK39:OOT40" si="2945">OOQ39</f>
        <v>#REF!</v>
      </c>
      <c r="OOL39" s="240" t="e">
        <f t="shared" si="2945"/>
        <v>#REF!</v>
      </c>
      <c r="OOM39" s="240" t="e">
        <f t="shared" si="2945"/>
        <v>#REF!</v>
      </c>
      <c r="OON39" s="240" t="e">
        <f t="shared" si="2945"/>
        <v>#REF!</v>
      </c>
      <c r="OOO39" s="240" t="e">
        <f t="shared" si="2945"/>
        <v>#REF!</v>
      </c>
      <c r="OOP39" s="240" t="e">
        <f t="shared" si="2945"/>
        <v>#REF!</v>
      </c>
      <c r="OOQ39" s="240" t="e">
        <f t="shared" si="2945"/>
        <v>#REF!</v>
      </c>
      <c r="OOR39" s="240" t="e">
        <f t="shared" si="2945"/>
        <v>#REF!</v>
      </c>
      <c r="OOS39" s="240" t="e">
        <f t="shared" si="2945"/>
        <v>#REF!</v>
      </c>
      <c r="OOT39" s="240" t="e">
        <f t="shared" si="2945"/>
        <v>#REF!</v>
      </c>
      <c r="OOU39" s="240" t="e">
        <f t="shared" ref="OOU39:OPD40" si="2946">OPA39</f>
        <v>#REF!</v>
      </c>
      <c r="OOV39" s="240" t="e">
        <f t="shared" si="2946"/>
        <v>#REF!</v>
      </c>
      <c r="OOW39" s="240" t="e">
        <f t="shared" si="2946"/>
        <v>#REF!</v>
      </c>
      <c r="OOX39" s="240" t="e">
        <f t="shared" si="2946"/>
        <v>#REF!</v>
      </c>
      <c r="OOY39" s="240" t="e">
        <f t="shared" si="2946"/>
        <v>#REF!</v>
      </c>
      <c r="OOZ39" s="240" t="e">
        <f t="shared" si="2946"/>
        <v>#REF!</v>
      </c>
      <c r="OPA39" s="240" t="e">
        <f t="shared" si="2946"/>
        <v>#REF!</v>
      </c>
      <c r="OPB39" s="240" t="e">
        <f t="shared" si="2946"/>
        <v>#REF!</v>
      </c>
      <c r="OPC39" s="240" t="e">
        <f t="shared" si="2946"/>
        <v>#REF!</v>
      </c>
      <c r="OPD39" s="240" t="e">
        <f t="shared" si="2946"/>
        <v>#REF!</v>
      </c>
      <c r="OPE39" s="240" t="e">
        <f t="shared" ref="OPE39:OPN40" si="2947">OPK39</f>
        <v>#REF!</v>
      </c>
      <c r="OPF39" s="240" t="e">
        <f t="shared" si="2947"/>
        <v>#REF!</v>
      </c>
      <c r="OPG39" s="240" t="e">
        <f t="shared" si="2947"/>
        <v>#REF!</v>
      </c>
      <c r="OPH39" s="240" t="e">
        <f t="shared" si="2947"/>
        <v>#REF!</v>
      </c>
      <c r="OPI39" s="240" t="e">
        <f t="shared" si="2947"/>
        <v>#REF!</v>
      </c>
      <c r="OPJ39" s="240" t="e">
        <f t="shared" si="2947"/>
        <v>#REF!</v>
      </c>
      <c r="OPK39" s="240" t="e">
        <f t="shared" si="2947"/>
        <v>#REF!</v>
      </c>
      <c r="OPL39" s="240" t="e">
        <f t="shared" si="2947"/>
        <v>#REF!</v>
      </c>
      <c r="OPM39" s="240" t="e">
        <f t="shared" si="2947"/>
        <v>#REF!</v>
      </c>
      <c r="OPN39" s="240" t="e">
        <f t="shared" si="2947"/>
        <v>#REF!</v>
      </c>
      <c r="OPO39" s="240" t="e">
        <f t="shared" ref="OPO39:OPX40" si="2948">OPU39</f>
        <v>#REF!</v>
      </c>
      <c r="OPP39" s="240" t="e">
        <f t="shared" si="2948"/>
        <v>#REF!</v>
      </c>
      <c r="OPQ39" s="240" t="e">
        <f t="shared" si="2948"/>
        <v>#REF!</v>
      </c>
      <c r="OPR39" s="240" t="e">
        <f t="shared" si="2948"/>
        <v>#REF!</v>
      </c>
      <c r="OPS39" s="240" t="e">
        <f t="shared" si="2948"/>
        <v>#REF!</v>
      </c>
      <c r="OPT39" s="240" t="e">
        <f t="shared" si="2948"/>
        <v>#REF!</v>
      </c>
      <c r="OPU39" s="240" t="e">
        <f t="shared" si="2948"/>
        <v>#REF!</v>
      </c>
      <c r="OPV39" s="240" t="e">
        <f t="shared" si="2948"/>
        <v>#REF!</v>
      </c>
      <c r="OPW39" s="240" t="e">
        <f t="shared" si="2948"/>
        <v>#REF!</v>
      </c>
      <c r="OPX39" s="240" t="e">
        <f t="shared" si="2948"/>
        <v>#REF!</v>
      </c>
      <c r="OPY39" s="240" t="e">
        <f t="shared" ref="OPY39:OQH40" si="2949">OQE39</f>
        <v>#REF!</v>
      </c>
      <c r="OPZ39" s="240" t="e">
        <f t="shared" si="2949"/>
        <v>#REF!</v>
      </c>
      <c r="OQA39" s="240" t="e">
        <f t="shared" si="2949"/>
        <v>#REF!</v>
      </c>
      <c r="OQB39" s="240" t="e">
        <f t="shared" si="2949"/>
        <v>#REF!</v>
      </c>
      <c r="OQC39" s="240" t="e">
        <f t="shared" si="2949"/>
        <v>#REF!</v>
      </c>
      <c r="OQD39" s="240" t="e">
        <f t="shared" si="2949"/>
        <v>#REF!</v>
      </c>
      <c r="OQE39" s="240" t="e">
        <f t="shared" si="2949"/>
        <v>#REF!</v>
      </c>
      <c r="OQF39" s="240" t="e">
        <f t="shared" si="2949"/>
        <v>#REF!</v>
      </c>
      <c r="OQG39" s="240" t="e">
        <f t="shared" si="2949"/>
        <v>#REF!</v>
      </c>
      <c r="OQH39" s="240" t="e">
        <f t="shared" si="2949"/>
        <v>#REF!</v>
      </c>
      <c r="OQI39" s="240" t="e">
        <f t="shared" ref="OQI39:OQR40" si="2950">OQO39</f>
        <v>#REF!</v>
      </c>
      <c r="OQJ39" s="240" t="e">
        <f t="shared" si="2950"/>
        <v>#REF!</v>
      </c>
      <c r="OQK39" s="240" t="e">
        <f t="shared" si="2950"/>
        <v>#REF!</v>
      </c>
      <c r="OQL39" s="240" t="e">
        <f t="shared" si="2950"/>
        <v>#REF!</v>
      </c>
      <c r="OQM39" s="240" t="e">
        <f t="shared" si="2950"/>
        <v>#REF!</v>
      </c>
      <c r="OQN39" s="240" t="e">
        <f t="shared" si="2950"/>
        <v>#REF!</v>
      </c>
      <c r="OQO39" s="240" t="e">
        <f t="shared" si="2950"/>
        <v>#REF!</v>
      </c>
      <c r="OQP39" s="240" t="e">
        <f t="shared" si="2950"/>
        <v>#REF!</v>
      </c>
      <c r="OQQ39" s="240" t="e">
        <f t="shared" si="2950"/>
        <v>#REF!</v>
      </c>
      <c r="OQR39" s="240" t="e">
        <f t="shared" si="2950"/>
        <v>#REF!</v>
      </c>
      <c r="OQS39" s="240" t="e">
        <f t="shared" ref="OQS39:ORB40" si="2951">OQY39</f>
        <v>#REF!</v>
      </c>
      <c r="OQT39" s="240" t="e">
        <f t="shared" si="2951"/>
        <v>#REF!</v>
      </c>
      <c r="OQU39" s="240" t="e">
        <f t="shared" si="2951"/>
        <v>#REF!</v>
      </c>
      <c r="OQV39" s="240" t="e">
        <f t="shared" si="2951"/>
        <v>#REF!</v>
      </c>
      <c r="OQW39" s="240" t="e">
        <f t="shared" si="2951"/>
        <v>#REF!</v>
      </c>
      <c r="OQX39" s="240" t="e">
        <f t="shared" si="2951"/>
        <v>#REF!</v>
      </c>
      <c r="OQY39" s="240" t="e">
        <f t="shared" si="2951"/>
        <v>#REF!</v>
      </c>
      <c r="OQZ39" s="240" t="e">
        <f t="shared" si="2951"/>
        <v>#REF!</v>
      </c>
      <c r="ORA39" s="240" t="e">
        <f t="shared" si="2951"/>
        <v>#REF!</v>
      </c>
      <c r="ORB39" s="240" t="e">
        <f t="shared" si="2951"/>
        <v>#REF!</v>
      </c>
      <c r="ORC39" s="240" t="e">
        <f t="shared" ref="ORC39:ORL40" si="2952">ORI39</f>
        <v>#REF!</v>
      </c>
      <c r="ORD39" s="240" t="e">
        <f t="shared" si="2952"/>
        <v>#REF!</v>
      </c>
      <c r="ORE39" s="240" t="e">
        <f t="shared" si="2952"/>
        <v>#REF!</v>
      </c>
      <c r="ORF39" s="240" t="e">
        <f t="shared" si="2952"/>
        <v>#REF!</v>
      </c>
      <c r="ORG39" s="240" t="e">
        <f t="shared" si="2952"/>
        <v>#REF!</v>
      </c>
      <c r="ORH39" s="240" t="e">
        <f t="shared" si="2952"/>
        <v>#REF!</v>
      </c>
      <c r="ORI39" s="240" t="e">
        <f t="shared" si="2952"/>
        <v>#REF!</v>
      </c>
      <c r="ORJ39" s="240" t="e">
        <f t="shared" si="2952"/>
        <v>#REF!</v>
      </c>
      <c r="ORK39" s="240" t="e">
        <f t="shared" si="2952"/>
        <v>#REF!</v>
      </c>
      <c r="ORL39" s="240" t="e">
        <f t="shared" si="2952"/>
        <v>#REF!</v>
      </c>
      <c r="ORM39" s="240" t="e">
        <f t="shared" ref="ORM39:ORV40" si="2953">ORS39</f>
        <v>#REF!</v>
      </c>
      <c r="ORN39" s="240" t="e">
        <f t="shared" si="2953"/>
        <v>#REF!</v>
      </c>
      <c r="ORO39" s="240" t="e">
        <f t="shared" si="2953"/>
        <v>#REF!</v>
      </c>
      <c r="ORP39" s="240" t="e">
        <f t="shared" si="2953"/>
        <v>#REF!</v>
      </c>
      <c r="ORQ39" s="240" t="e">
        <f t="shared" si="2953"/>
        <v>#REF!</v>
      </c>
      <c r="ORR39" s="240" t="e">
        <f t="shared" si="2953"/>
        <v>#REF!</v>
      </c>
      <c r="ORS39" s="240" t="e">
        <f t="shared" si="2953"/>
        <v>#REF!</v>
      </c>
      <c r="ORT39" s="240" t="e">
        <f t="shared" si="2953"/>
        <v>#REF!</v>
      </c>
      <c r="ORU39" s="240" t="e">
        <f t="shared" si="2953"/>
        <v>#REF!</v>
      </c>
      <c r="ORV39" s="240" t="e">
        <f t="shared" si="2953"/>
        <v>#REF!</v>
      </c>
      <c r="ORW39" s="240" t="e">
        <f t="shared" ref="ORW39:OSF40" si="2954">OSC39</f>
        <v>#REF!</v>
      </c>
      <c r="ORX39" s="240" t="e">
        <f t="shared" si="2954"/>
        <v>#REF!</v>
      </c>
      <c r="ORY39" s="240" t="e">
        <f t="shared" si="2954"/>
        <v>#REF!</v>
      </c>
      <c r="ORZ39" s="240" t="e">
        <f t="shared" si="2954"/>
        <v>#REF!</v>
      </c>
      <c r="OSA39" s="240" t="e">
        <f t="shared" si="2954"/>
        <v>#REF!</v>
      </c>
      <c r="OSB39" s="240" t="e">
        <f t="shared" si="2954"/>
        <v>#REF!</v>
      </c>
      <c r="OSC39" s="240" t="e">
        <f t="shared" si="2954"/>
        <v>#REF!</v>
      </c>
      <c r="OSD39" s="240" t="e">
        <f t="shared" si="2954"/>
        <v>#REF!</v>
      </c>
      <c r="OSE39" s="240" t="e">
        <f t="shared" si="2954"/>
        <v>#REF!</v>
      </c>
      <c r="OSF39" s="240" t="e">
        <f t="shared" si="2954"/>
        <v>#REF!</v>
      </c>
      <c r="OSG39" s="240" t="e">
        <f t="shared" ref="OSG39:OSP40" si="2955">OSM39</f>
        <v>#REF!</v>
      </c>
      <c r="OSH39" s="240" t="e">
        <f t="shared" si="2955"/>
        <v>#REF!</v>
      </c>
      <c r="OSI39" s="240" t="e">
        <f t="shared" si="2955"/>
        <v>#REF!</v>
      </c>
      <c r="OSJ39" s="240" t="e">
        <f t="shared" si="2955"/>
        <v>#REF!</v>
      </c>
      <c r="OSK39" s="240" t="e">
        <f t="shared" si="2955"/>
        <v>#REF!</v>
      </c>
      <c r="OSL39" s="240" t="e">
        <f t="shared" si="2955"/>
        <v>#REF!</v>
      </c>
      <c r="OSM39" s="240" t="e">
        <f t="shared" si="2955"/>
        <v>#REF!</v>
      </c>
      <c r="OSN39" s="240" t="e">
        <f t="shared" si="2955"/>
        <v>#REF!</v>
      </c>
      <c r="OSO39" s="240" t="e">
        <f t="shared" si="2955"/>
        <v>#REF!</v>
      </c>
      <c r="OSP39" s="240" t="e">
        <f t="shared" si="2955"/>
        <v>#REF!</v>
      </c>
      <c r="OSQ39" s="240" t="e">
        <f t="shared" ref="OSQ39:OSZ40" si="2956">OSW39</f>
        <v>#REF!</v>
      </c>
      <c r="OSR39" s="240" t="e">
        <f t="shared" si="2956"/>
        <v>#REF!</v>
      </c>
      <c r="OSS39" s="240" t="e">
        <f t="shared" si="2956"/>
        <v>#REF!</v>
      </c>
      <c r="OST39" s="240" t="e">
        <f t="shared" si="2956"/>
        <v>#REF!</v>
      </c>
      <c r="OSU39" s="240" t="e">
        <f t="shared" si="2956"/>
        <v>#REF!</v>
      </c>
      <c r="OSV39" s="240" t="e">
        <f t="shared" si="2956"/>
        <v>#REF!</v>
      </c>
      <c r="OSW39" s="240" t="e">
        <f t="shared" si="2956"/>
        <v>#REF!</v>
      </c>
      <c r="OSX39" s="240" t="e">
        <f t="shared" si="2956"/>
        <v>#REF!</v>
      </c>
      <c r="OSY39" s="240" t="e">
        <f t="shared" si="2956"/>
        <v>#REF!</v>
      </c>
      <c r="OSZ39" s="240" t="e">
        <f t="shared" si="2956"/>
        <v>#REF!</v>
      </c>
      <c r="OTA39" s="240" t="e">
        <f t="shared" ref="OTA39:OTJ40" si="2957">OTG39</f>
        <v>#REF!</v>
      </c>
      <c r="OTB39" s="240" t="e">
        <f t="shared" si="2957"/>
        <v>#REF!</v>
      </c>
      <c r="OTC39" s="240" t="e">
        <f t="shared" si="2957"/>
        <v>#REF!</v>
      </c>
      <c r="OTD39" s="240" t="e">
        <f t="shared" si="2957"/>
        <v>#REF!</v>
      </c>
      <c r="OTE39" s="240" t="e">
        <f t="shared" si="2957"/>
        <v>#REF!</v>
      </c>
      <c r="OTF39" s="240" t="e">
        <f t="shared" si="2957"/>
        <v>#REF!</v>
      </c>
      <c r="OTG39" s="240" t="e">
        <f t="shared" si="2957"/>
        <v>#REF!</v>
      </c>
      <c r="OTH39" s="240" t="e">
        <f t="shared" si="2957"/>
        <v>#REF!</v>
      </c>
      <c r="OTI39" s="240" t="e">
        <f t="shared" si="2957"/>
        <v>#REF!</v>
      </c>
      <c r="OTJ39" s="240" t="e">
        <f t="shared" si="2957"/>
        <v>#REF!</v>
      </c>
      <c r="OTK39" s="240" t="e">
        <f t="shared" ref="OTK39:OTT40" si="2958">OTQ39</f>
        <v>#REF!</v>
      </c>
      <c r="OTL39" s="240" t="e">
        <f t="shared" si="2958"/>
        <v>#REF!</v>
      </c>
      <c r="OTM39" s="240" t="e">
        <f t="shared" si="2958"/>
        <v>#REF!</v>
      </c>
      <c r="OTN39" s="240" t="e">
        <f t="shared" si="2958"/>
        <v>#REF!</v>
      </c>
      <c r="OTO39" s="240" t="e">
        <f t="shared" si="2958"/>
        <v>#REF!</v>
      </c>
      <c r="OTP39" s="240" t="e">
        <f t="shared" si="2958"/>
        <v>#REF!</v>
      </c>
      <c r="OTQ39" s="240" t="e">
        <f t="shared" si="2958"/>
        <v>#REF!</v>
      </c>
      <c r="OTR39" s="240" t="e">
        <f t="shared" si="2958"/>
        <v>#REF!</v>
      </c>
      <c r="OTS39" s="240" t="e">
        <f t="shared" si="2958"/>
        <v>#REF!</v>
      </c>
      <c r="OTT39" s="240" t="e">
        <f t="shared" si="2958"/>
        <v>#REF!</v>
      </c>
      <c r="OTU39" s="240" t="e">
        <f t="shared" ref="OTU39:OUD40" si="2959">OUA39</f>
        <v>#REF!</v>
      </c>
      <c r="OTV39" s="240" t="e">
        <f t="shared" si="2959"/>
        <v>#REF!</v>
      </c>
      <c r="OTW39" s="240" t="e">
        <f t="shared" si="2959"/>
        <v>#REF!</v>
      </c>
      <c r="OTX39" s="240" t="e">
        <f t="shared" si="2959"/>
        <v>#REF!</v>
      </c>
      <c r="OTY39" s="240" t="e">
        <f t="shared" si="2959"/>
        <v>#REF!</v>
      </c>
      <c r="OTZ39" s="240" t="e">
        <f t="shared" si="2959"/>
        <v>#REF!</v>
      </c>
      <c r="OUA39" s="240" t="e">
        <f t="shared" si="2959"/>
        <v>#REF!</v>
      </c>
      <c r="OUB39" s="240" t="e">
        <f t="shared" si="2959"/>
        <v>#REF!</v>
      </c>
      <c r="OUC39" s="240" t="e">
        <f t="shared" si="2959"/>
        <v>#REF!</v>
      </c>
      <c r="OUD39" s="240" t="e">
        <f t="shared" si="2959"/>
        <v>#REF!</v>
      </c>
      <c r="OUE39" s="240" t="e">
        <f t="shared" ref="OUE39:OUN40" si="2960">OUK39</f>
        <v>#REF!</v>
      </c>
      <c r="OUF39" s="240" t="e">
        <f t="shared" si="2960"/>
        <v>#REF!</v>
      </c>
      <c r="OUG39" s="240" t="e">
        <f t="shared" si="2960"/>
        <v>#REF!</v>
      </c>
      <c r="OUH39" s="240" t="e">
        <f t="shared" si="2960"/>
        <v>#REF!</v>
      </c>
      <c r="OUI39" s="240" t="e">
        <f t="shared" si="2960"/>
        <v>#REF!</v>
      </c>
      <c r="OUJ39" s="240" t="e">
        <f t="shared" si="2960"/>
        <v>#REF!</v>
      </c>
      <c r="OUK39" s="240" t="e">
        <f t="shared" si="2960"/>
        <v>#REF!</v>
      </c>
      <c r="OUL39" s="240" t="e">
        <f t="shared" si="2960"/>
        <v>#REF!</v>
      </c>
      <c r="OUM39" s="240" t="e">
        <f t="shared" si="2960"/>
        <v>#REF!</v>
      </c>
      <c r="OUN39" s="240" t="e">
        <f t="shared" si="2960"/>
        <v>#REF!</v>
      </c>
      <c r="OUO39" s="240" t="e">
        <f t="shared" ref="OUO39:OUX40" si="2961">OUU39</f>
        <v>#REF!</v>
      </c>
      <c r="OUP39" s="240" t="e">
        <f t="shared" si="2961"/>
        <v>#REF!</v>
      </c>
      <c r="OUQ39" s="240" t="e">
        <f t="shared" si="2961"/>
        <v>#REF!</v>
      </c>
      <c r="OUR39" s="240" t="e">
        <f t="shared" si="2961"/>
        <v>#REF!</v>
      </c>
      <c r="OUS39" s="240" t="e">
        <f t="shared" si="2961"/>
        <v>#REF!</v>
      </c>
      <c r="OUT39" s="240" t="e">
        <f t="shared" si="2961"/>
        <v>#REF!</v>
      </c>
      <c r="OUU39" s="240" t="e">
        <f t="shared" si="2961"/>
        <v>#REF!</v>
      </c>
      <c r="OUV39" s="240" t="e">
        <f t="shared" si="2961"/>
        <v>#REF!</v>
      </c>
      <c r="OUW39" s="240" t="e">
        <f t="shared" si="2961"/>
        <v>#REF!</v>
      </c>
      <c r="OUX39" s="240" t="e">
        <f t="shared" si="2961"/>
        <v>#REF!</v>
      </c>
      <c r="OUY39" s="240" t="e">
        <f t="shared" ref="OUY39:OVH40" si="2962">OVE39</f>
        <v>#REF!</v>
      </c>
      <c r="OUZ39" s="240" t="e">
        <f t="shared" si="2962"/>
        <v>#REF!</v>
      </c>
      <c r="OVA39" s="240" t="e">
        <f t="shared" si="2962"/>
        <v>#REF!</v>
      </c>
      <c r="OVB39" s="240" t="e">
        <f t="shared" si="2962"/>
        <v>#REF!</v>
      </c>
      <c r="OVC39" s="240" t="e">
        <f t="shared" si="2962"/>
        <v>#REF!</v>
      </c>
      <c r="OVD39" s="240" t="e">
        <f t="shared" si="2962"/>
        <v>#REF!</v>
      </c>
      <c r="OVE39" s="240" t="e">
        <f t="shared" si="2962"/>
        <v>#REF!</v>
      </c>
      <c r="OVF39" s="240" t="e">
        <f t="shared" si="2962"/>
        <v>#REF!</v>
      </c>
      <c r="OVG39" s="240" t="e">
        <f t="shared" si="2962"/>
        <v>#REF!</v>
      </c>
      <c r="OVH39" s="240" t="e">
        <f t="shared" si="2962"/>
        <v>#REF!</v>
      </c>
      <c r="OVI39" s="240" t="e">
        <f t="shared" ref="OVI39:OVR40" si="2963">OVO39</f>
        <v>#REF!</v>
      </c>
      <c r="OVJ39" s="240" t="e">
        <f t="shared" si="2963"/>
        <v>#REF!</v>
      </c>
      <c r="OVK39" s="240" t="e">
        <f t="shared" si="2963"/>
        <v>#REF!</v>
      </c>
      <c r="OVL39" s="240" t="e">
        <f t="shared" si="2963"/>
        <v>#REF!</v>
      </c>
      <c r="OVM39" s="240" t="e">
        <f t="shared" si="2963"/>
        <v>#REF!</v>
      </c>
      <c r="OVN39" s="240" t="e">
        <f t="shared" si="2963"/>
        <v>#REF!</v>
      </c>
      <c r="OVO39" s="240" t="e">
        <f t="shared" si="2963"/>
        <v>#REF!</v>
      </c>
      <c r="OVP39" s="240" t="e">
        <f t="shared" si="2963"/>
        <v>#REF!</v>
      </c>
      <c r="OVQ39" s="240" t="e">
        <f t="shared" si="2963"/>
        <v>#REF!</v>
      </c>
      <c r="OVR39" s="240" t="e">
        <f t="shared" si="2963"/>
        <v>#REF!</v>
      </c>
      <c r="OVS39" s="240" t="e">
        <f t="shared" ref="OVS39:OWB40" si="2964">OVY39</f>
        <v>#REF!</v>
      </c>
      <c r="OVT39" s="240" t="e">
        <f t="shared" si="2964"/>
        <v>#REF!</v>
      </c>
      <c r="OVU39" s="240" t="e">
        <f t="shared" si="2964"/>
        <v>#REF!</v>
      </c>
      <c r="OVV39" s="240" t="e">
        <f t="shared" si="2964"/>
        <v>#REF!</v>
      </c>
      <c r="OVW39" s="240" t="e">
        <f t="shared" si="2964"/>
        <v>#REF!</v>
      </c>
      <c r="OVX39" s="240" t="e">
        <f t="shared" si="2964"/>
        <v>#REF!</v>
      </c>
      <c r="OVY39" s="240" t="e">
        <f t="shared" si="2964"/>
        <v>#REF!</v>
      </c>
      <c r="OVZ39" s="240" t="e">
        <f t="shared" si="2964"/>
        <v>#REF!</v>
      </c>
      <c r="OWA39" s="240" t="e">
        <f t="shared" si="2964"/>
        <v>#REF!</v>
      </c>
      <c r="OWB39" s="240" t="e">
        <f t="shared" si="2964"/>
        <v>#REF!</v>
      </c>
      <c r="OWC39" s="240" t="e">
        <f t="shared" ref="OWC39:OWL40" si="2965">OWI39</f>
        <v>#REF!</v>
      </c>
      <c r="OWD39" s="240" t="e">
        <f t="shared" si="2965"/>
        <v>#REF!</v>
      </c>
      <c r="OWE39" s="240" t="e">
        <f t="shared" si="2965"/>
        <v>#REF!</v>
      </c>
      <c r="OWF39" s="240" t="e">
        <f t="shared" si="2965"/>
        <v>#REF!</v>
      </c>
      <c r="OWG39" s="240" t="e">
        <f t="shared" si="2965"/>
        <v>#REF!</v>
      </c>
      <c r="OWH39" s="240" t="e">
        <f t="shared" si="2965"/>
        <v>#REF!</v>
      </c>
      <c r="OWI39" s="240" t="e">
        <f t="shared" si="2965"/>
        <v>#REF!</v>
      </c>
      <c r="OWJ39" s="240" t="e">
        <f t="shared" si="2965"/>
        <v>#REF!</v>
      </c>
      <c r="OWK39" s="240" t="e">
        <f t="shared" si="2965"/>
        <v>#REF!</v>
      </c>
      <c r="OWL39" s="240" t="e">
        <f t="shared" si="2965"/>
        <v>#REF!</v>
      </c>
      <c r="OWM39" s="240" t="e">
        <f t="shared" ref="OWM39:OWV40" si="2966">OWS39</f>
        <v>#REF!</v>
      </c>
      <c r="OWN39" s="240" t="e">
        <f t="shared" si="2966"/>
        <v>#REF!</v>
      </c>
      <c r="OWO39" s="240" t="e">
        <f t="shared" si="2966"/>
        <v>#REF!</v>
      </c>
      <c r="OWP39" s="240" t="e">
        <f t="shared" si="2966"/>
        <v>#REF!</v>
      </c>
      <c r="OWQ39" s="240" t="e">
        <f t="shared" si="2966"/>
        <v>#REF!</v>
      </c>
      <c r="OWR39" s="240" t="e">
        <f t="shared" si="2966"/>
        <v>#REF!</v>
      </c>
      <c r="OWS39" s="240" t="e">
        <f t="shared" si="2966"/>
        <v>#REF!</v>
      </c>
      <c r="OWT39" s="240" t="e">
        <f t="shared" si="2966"/>
        <v>#REF!</v>
      </c>
      <c r="OWU39" s="240" t="e">
        <f t="shared" si="2966"/>
        <v>#REF!</v>
      </c>
      <c r="OWV39" s="240" t="e">
        <f t="shared" si="2966"/>
        <v>#REF!</v>
      </c>
      <c r="OWW39" s="240" t="e">
        <f t="shared" ref="OWW39:OXF40" si="2967">OXC39</f>
        <v>#REF!</v>
      </c>
      <c r="OWX39" s="240" t="e">
        <f t="shared" si="2967"/>
        <v>#REF!</v>
      </c>
      <c r="OWY39" s="240" t="e">
        <f t="shared" si="2967"/>
        <v>#REF!</v>
      </c>
      <c r="OWZ39" s="240" t="e">
        <f t="shared" si="2967"/>
        <v>#REF!</v>
      </c>
      <c r="OXA39" s="240" t="e">
        <f t="shared" si="2967"/>
        <v>#REF!</v>
      </c>
      <c r="OXB39" s="240" t="e">
        <f t="shared" si="2967"/>
        <v>#REF!</v>
      </c>
      <c r="OXC39" s="240" t="e">
        <f t="shared" si="2967"/>
        <v>#REF!</v>
      </c>
      <c r="OXD39" s="240" t="e">
        <f t="shared" si="2967"/>
        <v>#REF!</v>
      </c>
      <c r="OXE39" s="240" t="e">
        <f t="shared" si="2967"/>
        <v>#REF!</v>
      </c>
      <c r="OXF39" s="240" t="e">
        <f t="shared" si="2967"/>
        <v>#REF!</v>
      </c>
      <c r="OXG39" s="240" t="e">
        <f t="shared" ref="OXG39:OXP40" si="2968">OXM39</f>
        <v>#REF!</v>
      </c>
      <c r="OXH39" s="240" t="e">
        <f t="shared" si="2968"/>
        <v>#REF!</v>
      </c>
      <c r="OXI39" s="240" t="e">
        <f t="shared" si="2968"/>
        <v>#REF!</v>
      </c>
      <c r="OXJ39" s="240" t="e">
        <f t="shared" si="2968"/>
        <v>#REF!</v>
      </c>
      <c r="OXK39" s="240" t="e">
        <f t="shared" si="2968"/>
        <v>#REF!</v>
      </c>
      <c r="OXL39" s="240" t="e">
        <f t="shared" si="2968"/>
        <v>#REF!</v>
      </c>
      <c r="OXM39" s="240" t="e">
        <f t="shared" si="2968"/>
        <v>#REF!</v>
      </c>
      <c r="OXN39" s="240" t="e">
        <f t="shared" si="2968"/>
        <v>#REF!</v>
      </c>
      <c r="OXO39" s="240" t="e">
        <f t="shared" si="2968"/>
        <v>#REF!</v>
      </c>
      <c r="OXP39" s="240" t="e">
        <f t="shared" si="2968"/>
        <v>#REF!</v>
      </c>
      <c r="OXQ39" s="240" t="e">
        <f t="shared" ref="OXQ39:OXZ40" si="2969">OXW39</f>
        <v>#REF!</v>
      </c>
      <c r="OXR39" s="240" t="e">
        <f t="shared" si="2969"/>
        <v>#REF!</v>
      </c>
      <c r="OXS39" s="240" t="e">
        <f t="shared" si="2969"/>
        <v>#REF!</v>
      </c>
      <c r="OXT39" s="240" t="e">
        <f t="shared" si="2969"/>
        <v>#REF!</v>
      </c>
      <c r="OXU39" s="240" t="e">
        <f t="shared" si="2969"/>
        <v>#REF!</v>
      </c>
      <c r="OXV39" s="240" t="e">
        <f t="shared" si="2969"/>
        <v>#REF!</v>
      </c>
      <c r="OXW39" s="240" t="e">
        <f t="shared" si="2969"/>
        <v>#REF!</v>
      </c>
      <c r="OXX39" s="240" t="e">
        <f t="shared" si="2969"/>
        <v>#REF!</v>
      </c>
      <c r="OXY39" s="240" t="e">
        <f t="shared" si="2969"/>
        <v>#REF!</v>
      </c>
      <c r="OXZ39" s="240" t="e">
        <f t="shared" si="2969"/>
        <v>#REF!</v>
      </c>
      <c r="OYA39" s="240" t="e">
        <f t="shared" ref="OYA39:OYJ40" si="2970">OYG39</f>
        <v>#REF!</v>
      </c>
      <c r="OYB39" s="240" t="e">
        <f t="shared" si="2970"/>
        <v>#REF!</v>
      </c>
      <c r="OYC39" s="240" t="e">
        <f t="shared" si="2970"/>
        <v>#REF!</v>
      </c>
      <c r="OYD39" s="240" t="e">
        <f t="shared" si="2970"/>
        <v>#REF!</v>
      </c>
      <c r="OYE39" s="240" t="e">
        <f t="shared" si="2970"/>
        <v>#REF!</v>
      </c>
      <c r="OYF39" s="240" t="e">
        <f t="shared" si="2970"/>
        <v>#REF!</v>
      </c>
      <c r="OYG39" s="240" t="e">
        <f t="shared" si="2970"/>
        <v>#REF!</v>
      </c>
      <c r="OYH39" s="240" t="e">
        <f t="shared" si="2970"/>
        <v>#REF!</v>
      </c>
      <c r="OYI39" s="240" t="e">
        <f t="shared" si="2970"/>
        <v>#REF!</v>
      </c>
      <c r="OYJ39" s="240" t="e">
        <f t="shared" si="2970"/>
        <v>#REF!</v>
      </c>
      <c r="OYK39" s="240" t="e">
        <f t="shared" ref="OYK39:OYT40" si="2971">OYQ39</f>
        <v>#REF!</v>
      </c>
      <c r="OYL39" s="240" t="e">
        <f t="shared" si="2971"/>
        <v>#REF!</v>
      </c>
      <c r="OYM39" s="240" t="e">
        <f t="shared" si="2971"/>
        <v>#REF!</v>
      </c>
      <c r="OYN39" s="240" t="e">
        <f t="shared" si="2971"/>
        <v>#REF!</v>
      </c>
      <c r="OYO39" s="240" t="e">
        <f t="shared" si="2971"/>
        <v>#REF!</v>
      </c>
      <c r="OYP39" s="240" t="e">
        <f t="shared" si="2971"/>
        <v>#REF!</v>
      </c>
      <c r="OYQ39" s="240" t="e">
        <f t="shared" si="2971"/>
        <v>#REF!</v>
      </c>
      <c r="OYR39" s="240" t="e">
        <f t="shared" si="2971"/>
        <v>#REF!</v>
      </c>
      <c r="OYS39" s="240" t="e">
        <f t="shared" si="2971"/>
        <v>#REF!</v>
      </c>
      <c r="OYT39" s="240" t="e">
        <f t="shared" si="2971"/>
        <v>#REF!</v>
      </c>
      <c r="OYU39" s="240" t="e">
        <f t="shared" ref="OYU39:OZD40" si="2972">OZA39</f>
        <v>#REF!</v>
      </c>
      <c r="OYV39" s="240" t="e">
        <f t="shared" si="2972"/>
        <v>#REF!</v>
      </c>
      <c r="OYW39" s="240" t="e">
        <f t="shared" si="2972"/>
        <v>#REF!</v>
      </c>
      <c r="OYX39" s="240" t="e">
        <f t="shared" si="2972"/>
        <v>#REF!</v>
      </c>
      <c r="OYY39" s="240" t="e">
        <f t="shared" si="2972"/>
        <v>#REF!</v>
      </c>
      <c r="OYZ39" s="240" t="e">
        <f t="shared" si="2972"/>
        <v>#REF!</v>
      </c>
      <c r="OZA39" s="240" t="e">
        <f t="shared" si="2972"/>
        <v>#REF!</v>
      </c>
      <c r="OZB39" s="240" t="e">
        <f t="shared" si="2972"/>
        <v>#REF!</v>
      </c>
      <c r="OZC39" s="240" t="e">
        <f t="shared" si="2972"/>
        <v>#REF!</v>
      </c>
      <c r="OZD39" s="240" t="e">
        <f t="shared" si="2972"/>
        <v>#REF!</v>
      </c>
      <c r="OZE39" s="240" t="e">
        <f t="shared" ref="OZE39:OZN40" si="2973">OZK39</f>
        <v>#REF!</v>
      </c>
      <c r="OZF39" s="240" t="e">
        <f t="shared" si="2973"/>
        <v>#REF!</v>
      </c>
      <c r="OZG39" s="240" t="e">
        <f t="shared" si="2973"/>
        <v>#REF!</v>
      </c>
      <c r="OZH39" s="240" t="e">
        <f t="shared" si="2973"/>
        <v>#REF!</v>
      </c>
      <c r="OZI39" s="240" t="e">
        <f t="shared" si="2973"/>
        <v>#REF!</v>
      </c>
      <c r="OZJ39" s="240" t="e">
        <f t="shared" si="2973"/>
        <v>#REF!</v>
      </c>
      <c r="OZK39" s="240" t="e">
        <f t="shared" si="2973"/>
        <v>#REF!</v>
      </c>
      <c r="OZL39" s="240" t="e">
        <f t="shared" si="2973"/>
        <v>#REF!</v>
      </c>
      <c r="OZM39" s="240" t="e">
        <f t="shared" si="2973"/>
        <v>#REF!</v>
      </c>
      <c r="OZN39" s="240" t="e">
        <f t="shared" si="2973"/>
        <v>#REF!</v>
      </c>
      <c r="OZO39" s="240" t="e">
        <f t="shared" ref="OZO39:OZX40" si="2974">OZU39</f>
        <v>#REF!</v>
      </c>
      <c r="OZP39" s="240" t="e">
        <f t="shared" si="2974"/>
        <v>#REF!</v>
      </c>
      <c r="OZQ39" s="240" t="e">
        <f t="shared" si="2974"/>
        <v>#REF!</v>
      </c>
      <c r="OZR39" s="240" t="e">
        <f t="shared" si="2974"/>
        <v>#REF!</v>
      </c>
      <c r="OZS39" s="240" t="e">
        <f t="shared" si="2974"/>
        <v>#REF!</v>
      </c>
      <c r="OZT39" s="240" t="e">
        <f t="shared" si="2974"/>
        <v>#REF!</v>
      </c>
      <c r="OZU39" s="240" t="e">
        <f t="shared" si="2974"/>
        <v>#REF!</v>
      </c>
      <c r="OZV39" s="240" t="e">
        <f t="shared" si="2974"/>
        <v>#REF!</v>
      </c>
      <c r="OZW39" s="240" t="e">
        <f t="shared" si="2974"/>
        <v>#REF!</v>
      </c>
      <c r="OZX39" s="240" t="e">
        <f t="shared" si="2974"/>
        <v>#REF!</v>
      </c>
      <c r="OZY39" s="240" t="e">
        <f t="shared" ref="OZY39:PAH40" si="2975">PAE39</f>
        <v>#REF!</v>
      </c>
      <c r="OZZ39" s="240" t="e">
        <f t="shared" si="2975"/>
        <v>#REF!</v>
      </c>
      <c r="PAA39" s="240" t="e">
        <f t="shared" si="2975"/>
        <v>#REF!</v>
      </c>
      <c r="PAB39" s="240" t="e">
        <f t="shared" si="2975"/>
        <v>#REF!</v>
      </c>
      <c r="PAC39" s="240" t="e">
        <f t="shared" si="2975"/>
        <v>#REF!</v>
      </c>
      <c r="PAD39" s="240" t="e">
        <f t="shared" si="2975"/>
        <v>#REF!</v>
      </c>
      <c r="PAE39" s="240" t="e">
        <f t="shared" si="2975"/>
        <v>#REF!</v>
      </c>
      <c r="PAF39" s="240" t="e">
        <f t="shared" si="2975"/>
        <v>#REF!</v>
      </c>
      <c r="PAG39" s="240" t="e">
        <f t="shared" si="2975"/>
        <v>#REF!</v>
      </c>
      <c r="PAH39" s="240" t="e">
        <f t="shared" si="2975"/>
        <v>#REF!</v>
      </c>
      <c r="PAI39" s="240" t="e">
        <f t="shared" ref="PAI39:PAR40" si="2976">PAO39</f>
        <v>#REF!</v>
      </c>
      <c r="PAJ39" s="240" t="e">
        <f t="shared" si="2976"/>
        <v>#REF!</v>
      </c>
      <c r="PAK39" s="240" t="e">
        <f t="shared" si="2976"/>
        <v>#REF!</v>
      </c>
      <c r="PAL39" s="240" t="e">
        <f t="shared" si="2976"/>
        <v>#REF!</v>
      </c>
      <c r="PAM39" s="240" t="e">
        <f t="shared" si="2976"/>
        <v>#REF!</v>
      </c>
      <c r="PAN39" s="240" t="e">
        <f t="shared" si="2976"/>
        <v>#REF!</v>
      </c>
      <c r="PAO39" s="240" t="e">
        <f t="shared" si="2976"/>
        <v>#REF!</v>
      </c>
      <c r="PAP39" s="240" t="e">
        <f t="shared" si="2976"/>
        <v>#REF!</v>
      </c>
      <c r="PAQ39" s="240" t="e">
        <f t="shared" si="2976"/>
        <v>#REF!</v>
      </c>
      <c r="PAR39" s="240" t="e">
        <f t="shared" si="2976"/>
        <v>#REF!</v>
      </c>
      <c r="PAS39" s="240" t="e">
        <f t="shared" ref="PAS39:PBB40" si="2977">PAY39</f>
        <v>#REF!</v>
      </c>
      <c r="PAT39" s="240" t="e">
        <f t="shared" si="2977"/>
        <v>#REF!</v>
      </c>
      <c r="PAU39" s="240" t="e">
        <f t="shared" si="2977"/>
        <v>#REF!</v>
      </c>
      <c r="PAV39" s="240" t="e">
        <f t="shared" si="2977"/>
        <v>#REF!</v>
      </c>
      <c r="PAW39" s="240" t="e">
        <f t="shared" si="2977"/>
        <v>#REF!</v>
      </c>
      <c r="PAX39" s="240" t="e">
        <f t="shared" si="2977"/>
        <v>#REF!</v>
      </c>
      <c r="PAY39" s="240" t="e">
        <f t="shared" si="2977"/>
        <v>#REF!</v>
      </c>
      <c r="PAZ39" s="240" t="e">
        <f t="shared" si="2977"/>
        <v>#REF!</v>
      </c>
      <c r="PBA39" s="240" t="e">
        <f t="shared" si="2977"/>
        <v>#REF!</v>
      </c>
      <c r="PBB39" s="240" t="e">
        <f t="shared" si="2977"/>
        <v>#REF!</v>
      </c>
      <c r="PBC39" s="240" t="e">
        <f t="shared" ref="PBC39:PBL40" si="2978">PBI39</f>
        <v>#REF!</v>
      </c>
      <c r="PBD39" s="240" t="e">
        <f t="shared" si="2978"/>
        <v>#REF!</v>
      </c>
      <c r="PBE39" s="240" t="e">
        <f t="shared" si="2978"/>
        <v>#REF!</v>
      </c>
      <c r="PBF39" s="240" t="e">
        <f t="shared" si="2978"/>
        <v>#REF!</v>
      </c>
      <c r="PBG39" s="240" t="e">
        <f t="shared" si="2978"/>
        <v>#REF!</v>
      </c>
      <c r="PBH39" s="240" t="e">
        <f t="shared" si="2978"/>
        <v>#REF!</v>
      </c>
      <c r="PBI39" s="240" t="e">
        <f t="shared" si="2978"/>
        <v>#REF!</v>
      </c>
      <c r="PBJ39" s="240" t="e">
        <f t="shared" si="2978"/>
        <v>#REF!</v>
      </c>
      <c r="PBK39" s="240" t="e">
        <f t="shared" si="2978"/>
        <v>#REF!</v>
      </c>
      <c r="PBL39" s="240" t="e">
        <f t="shared" si="2978"/>
        <v>#REF!</v>
      </c>
      <c r="PBM39" s="240" t="e">
        <f t="shared" ref="PBM39:PBV40" si="2979">PBS39</f>
        <v>#REF!</v>
      </c>
      <c r="PBN39" s="240" t="e">
        <f t="shared" si="2979"/>
        <v>#REF!</v>
      </c>
      <c r="PBO39" s="240" t="e">
        <f t="shared" si="2979"/>
        <v>#REF!</v>
      </c>
      <c r="PBP39" s="240" t="e">
        <f t="shared" si="2979"/>
        <v>#REF!</v>
      </c>
      <c r="PBQ39" s="240" t="e">
        <f t="shared" si="2979"/>
        <v>#REF!</v>
      </c>
      <c r="PBR39" s="240" t="e">
        <f t="shared" si="2979"/>
        <v>#REF!</v>
      </c>
      <c r="PBS39" s="240" t="e">
        <f t="shared" si="2979"/>
        <v>#REF!</v>
      </c>
      <c r="PBT39" s="240" t="e">
        <f t="shared" si="2979"/>
        <v>#REF!</v>
      </c>
      <c r="PBU39" s="240" t="e">
        <f t="shared" si="2979"/>
        <v>#REF!</v>
      </c>
      <c r="PBV39" s="240" t="e">
        <f t="shared" si="2979"/>
        <v>#REF!</v>
      </c>
      <c r="PBW39" s="240" t="e">
        <f t="shared" ref="PBW39:PCF40" si="2980">PCC39</f>
        <v>#REF!</v>
      </c>
      <c r="PBX39" s="240" t="e">
        <f t="shared" si="2980"/>
        <v>#REF!</v>
      </c>
      <c r="PBY39" s="240" t="e">
        <f t="shared" si="2980"/>
        <v>#REF!</v>
      </c>
      <c r="PBZ39" s="240" t="e">
        <f t="shared" si="2980"/>
        <v>#REF!</v>
      </c>
      <c r="PCA39" s="240" t="e">
        <f t="shared" si="2980"/>
        <v>#REF!</v>
      </c>
      <c r="PCB39" s="240" t="e">
        <f t="shared" si="2980"/>
        <v>#REF!</v>
      </c>
      <c r="PCC39" s="240" t="e">
        <f t="shared" si="2980"/>
        <v>#REF!</v>
      </c>
      <c r="PCD39" s="240" t="e">
        <f t="shared" si="2980"/>
        <v>#REF!</v>
      </c>
      <c r="PCE39" s="240" t="e">
        <f t="shared" si="2980"/>
        <v>#REF!</v>
      </c>
      <c r="PCF39" s="240" t="e">
        <f t="shared" si="2980"/>
        <v>#REF!</v>
      </c>
      <c r="PCG39" s="240" t="e">
        <f t="shared" ref="PCG39:PCP40" si="2981">PCM39</f>
        <v>#REF!</v>
      </c>
      <c r="PCH39" s="240" t="e">
        <f t="shared" si="2981"/>
        <v>#REF!</v>
      </c>
      <c r="PCI39" s="240" t="e">
        <f t="shared" si="2981"/>
        <v>#REF!</v>
      </c>
      <c r="PCJ39" s="240" t="e">
        <f t="shared" si="2981"/>
        <v>#REF!</v>
      </c>
      <c r="PCK39" s="240" t="e">
        <f t="shared" si="2981"/>
        <v>#REF!</v>
      </c>
      <c r="PCL39" s="240" t="e">
        <f t="shared" si="2981"/>
        <v>#REF!</v>
      </c>
      <c r="PCM39" s="240" t="e">
        <f t="shared" si="2981"/>
        <v>#REF!</v>
      </c>
      <c r="PCN39" s="240" t="e">
        <f t="shared" si="2981"/>
        <v>#REF!</v>
      </c>
      <c r="PCO39" s="240" t="e">
        <f t="shared" si="2981"/>
        <v>#REF!</v>
      </c>
      <c r="PCP39" s="240" t="e">
        <f t="shared" si="2981"/>
        <v>#REF!</v>
      </c>
      <c r="PCQ39" s="240" t="e">
        <f t="shared" ref="PCQ39:PCZ40" si="2982">PCW39</f>
        <v>#REF!</v>
      </c>
      <c r="PCR39" s="240" t="e">
        <f t="shared" si="2982"/>
        <v>#REF!</v>
      </c>
      <c r="PCS39" s="240" t="e">
        <f t="shared" si="2982"/>
        <v>#REF!</v>
      </c>
      <c r="PCT39" s="240" t="e">
        <f t="shared" si="2982"/>
        <v>#REF!</v>
      </c>
      <c r="PCU39" s="240" t="e">
        <f t="shared" si="2982"/>
        <v>#REF!</v>
      </c>
      <c r="PCV39" s="240" t="e">
        <f t="shared" si="2982"/>
        <v>#REF!</v>
      </c>
      <c r="PCW39" s="240" t="e">
        <f t="shared" si="2982"/>
        <v>#REF!</v>
      </c>
      <c r="PCX39" s="240" t="e">
        <f t="shared" si="2982"/>
        <v>#REF!</v>
      </c>
      <c r="PCY39" s="240" t="e">
        <f t="shared" si="2982"/>
        <v>#REF!</v>
      </c>
      <c r="PCZ39" s="240" t="e">
        <f t="shared" si="2982"/>
        <v>#REF!</v>
      </c>
      <c r="PDA39" s="240" t="e">
        <f t="shared" ref="PDA39:PDJ40" si="2983">PDG39</f>
        <v>#REF!</v>
      </c>
      <c r="PDB39" s="240" t="e">
        <f t="shared" si="2983"/>
        <v>#REF!</v>
      </c>
      <c r="PDC39" s="240" t="e">
        <f t="shared" si="2983"/>
        <v>#REF!</v>
      </c>
      <c r="PDD39" s="240" t="e">
        <f t="shared" si="2983"/>
        <v>#REF!</v>
      </c>
      <c r="PDE39" s="240" t="e">
        <f t="shared" si="2983"/>
        <v>#REF!</v>
      </c>
      <c r="PDF39" s="240" t="e">
        <f t="shared" si="2983"/>
        <v>#REF!</v>
      </c>
      <c r="PDG39" s="240" t="e">
        <f t="shared" si="2983"/>
        <v>#REF!</v>
      </c>
      <c r="PDH39" s="240" t="e">
        <f t="shared" si="2983"/>
        <v>#REF!</v>
      </c>
      <c r="PDI39" s="240" t="e">
        <f t="shared" si="2983"/>
        <v>#REF!</v>
      </c>
      <c r="PDJ39" s="240" t="e">
        <f t="shared" si="2983"/>
        <v>#REF!</v>
      </c>
      <c r="PDK39" s="240" t="e">
        <f t="shared" ref="PDK39:PDT40" si="2984">PDQ39</f>
        <v>#REF!</v>
      </c>
      <c r="PDL39" s="240" t="e">
        <f t="shared" si="2984"/>
        <v>#REF!</v>
      </c>
      <c r="PDM39" s="240" t="e">
        <f t="shared" si="2984"/>
        <v>#REF!</v>
      </c>
      <c r="PDN39" s="240" t="e">
        <f t="shared" si="2984"/>
        <v>#REF!</v>
      </c>
      <c r="PDO39" s="240" t="e">
        <f t="shared" si="2984"/>
        <v>#REF!</v>
      </c>
      <c r="PDP39" s="240" t="e">
        <f t="shared" si="2984"/>
        <v>#REF!</v>
      </c>
      <c r="PDQ39" s="240" t="e">
        <f t="shared" si="2984"/>
        <v>#REF!</v>
      </c>
      <c r="PDR39" s="240" t="e">
        <f t="shared" si="2984"/>
        <v>#REF!</v>
      </c>
      <c r="PDS39" s="240" t="e">
        <f t="shared" si="2984"/>
        <v>#REF!</v>
      </c>
      <c r="PDT39" s="240" t="e">
        <f t="shared" si="2984"/>
        <v>#REF!</v>
      </c>
      <c r="PDU39" s="240" t="e">
        <f t="shared" ref="PDU39:PED40" si="2985">PEA39</f>
        <v>#REF!</v>
      </c>
      <c r="PDV39" s="240" t="e">
        <f t="shared" si="2985"/>
        <v>#REF!</v>
      </c>
      <c r="PDW39" s="240" t="e">
        <f t="shared" si="2985"/>
        <v>#REF!</v>
      </c>
      <c r="PDX39" s="240" t="e">
        <f t="shared" si="2985"/>
        <v>#REF!</v>
      </c>
      <c r="PDY39" s="240" t="e">
        <f t="shared" si="2985"/>
        <v>#REF!</v>
      </c>
      <c r="PDZ39" s="240" t="e">
        <f t="shared" si="2985"/>
        <v>#REF!</v>
      </c>
      <c r="PEA39" s="240" t="e">
        <f t="shared" si="2985"/>
        <v>#REF!</v>
      </c>
      <c r="PEB39" s="240" t="e">
        <f t="shared" si="2985"/>
        <v>#REF!</v>
      </c>
      <c r="PEC39" s="240" t="e">
        <f t="shared" si="2985"/>
        <v>#REF!</v>
      </c>
      <c r="PED39" s="240" t="e">
        <f t="shared" si="2985"/>
        <v>#REF!</v>
      </c>
      <c r="PEE39" s="240" t="e">
        <f t="shared" ref="PEE39:PEN40" si="2986">PEK39</f>
        <v>#REF!</v>
      </c>
      <c r="PEF39" s="240" t="e">
        <f t="shared" si="2986"/>
        <v>#REF!</v>
      </c>
      <c r="PEG39" s="240" t="e">
        <f t="shared" si="2986"/>
        <v>#REF!</v>
      </c>
      <c r="PEH39" s="240" t="e">
        <f t="shared" si="2986"/>
        <v>#REF!</v>
      </c>
      <c r="PEI39" s="240" t="e">
        <f t="shared" si="2986"/>
        <v>#REF!</v>
      </c>
      <c r="PEJ39" s="240" t="e">
        <f t="shared" si="2986"/>
        <v>#REF!</v>
      </c>
      <c r="PEK39" s="240" t="e">
        <f t="shared" si="2986"/>
        <v>#REF!</v>
      </c>
      <c r="PEL39" s="240" t="e">
        <f t="shared" si="2986"/>
        <v>#REF!</v>
      </c>
      <c r="PEM39" s="240" t="e">
        <f t="shared" si="2986"/>
        <v>#REF!</v>
      </c>
      <c r="PEN39" s="240" t="e">
        <f t="shared" si="2986"/>
        <v>#REF!</v>
      </c>
      <c r="PEO39" s="240" t="e">
        <f t="shared" ref="PEO39:PEX40" si="2987">PEU39</f>
        <v>#REF!</v>
      </c>
      <c r="PEP39" s="240" t="e">
        <f t="shared" si="2987"/>
        <v>#REF!</v>
      </c>
      <c r="PEQ39" s="240" t="e">
        <f t="shared" si="2987"/>
        <v>#REF!</v>
      </c>
      <c r="PER39" s="240" t="e">
        <f t="shared" si="2987"/>
        <v>#REF!</v>
      </c>
      <c r="PES39" s="240" t="e">
        <f t="shared" si="2987"/>
        <v>#REF!</v>
      </c>
      <c r="PET39" s="240" t="e">
        <f t="shared" si="2987"/>
        <v>#REF!</v>
      </c>
      <c r="PEU39" s="240" t="e">
        <f t="shared" si="2987"/>
        <v>#REF!</v>
      </c>
      <c r="PEV39" s="240" t="e">
        <f t="shared" si="2987"/>
        <v>#REF!</v>
      </c>
      <c r="PEW39" s="240" t="e">
        <f t="shared" si="2987"/>
        <v>#REF!</v>
      </c>
      <c r="PEX39" s="240" t="e">
        <f t="shared" si="2987"/>
        <v>#REF!</v>
      </c>
      <c r="PEY39" s="240" t="e">
        <f t="shared" ref="PEY39:PFH40" si="2988">PFE39</f>
        <v>#REF!</v>
      </c>
      <c r="PEZ39" s="240" t="e">
        <f t="shared" si="2988"/>
        <v>#REF!</v>
      </c>
      <c r="PFA39" s="240" t="e">
        <f t="shared" si="2988"/>
        <v>#REF!</v>
      </c>
      <c r="PFB39" s="240" t="e">
        <f t="shared" si="2988"/>
        <v>#REF!</v>
      </c>
      <c r="PFC39" s="240" t="e">
        <f t="shared" si="2988"/>
        <v>#REF!</v>
      </c>
      <c r="PFD39" s="240" t="e">
        <f t="shared" si="2988"/>
        <v>#REF!</v>
      </c>
      <c r="PFE39" s="240" t="e">
        <f t="shared" si="2988"/>
        <v>#REF!</v>
      </c>
      <c r="PFF39" s="240" t="e">
        <f t="shared" si="2988"/>
        <v>#REF!</v>
      </c>
      <c r="PFG39" s="240" t="e">
        <f t="shared" si="2988"/>
        <v>#REF!</v>
      </c>
      <c r="PFH39" s="240" t="e">
        <f t="shared" si="2988"/>
        <v>#REF!</v>
      </c>
      <c r="PFI39" s="240" t="e">
        <f t="shared" ref="PFI39:PFR40" si="2989">PFO39</f>
        <v>#REF!</v>
      </c>
      <c r="PFJ39" s="240" t="e">
        <f t="shared" si="2989"/>
        <v>#REF!</v>
      </c>
      <c r="PFK39" s="240" t="e">
        <f t="shared" si="2989"/>
        <v>#REF!</v>
      </c>
      <c r="PFL39" s="240" t="e">
        <f t="shared" si="2989"/>
        <v>#REF!</v>
      </c>
      <c r="PFM39" s="240" t="e">
        <f t="shared" si="2989"/>
        <v>#REF!</v>
      </c>
      <c r="PFN39" s="240" t="e">
        <f t="shared" si="2989"/>
        <v>#REF!</v>
      </c>
      <c r="PFO39" s="240" t="e">
        <f t="shared" si="2989"/>
        <v>#REF!</v>
      </c>
      <c r="PFP39" s="240" t="e">
        <f t="shared" si="2989"/>
        <v>#REF!</v>
      </c>
      <c r="PFQ39" s="240" t="e">
        <f t="shared" si="2989"/>
        <v>#REF!</v>
      </c>
      <c r="PFR39" s="240" t="e">
        <f t="shared" si="2989"/>
        <v>#REF!</v>
      </c>
      <c r="PFS39" s="240" t="e">
        <f t="shared" ref="PFS39:PGB40" si="2990">PFY39</f>
        <v>#REF!</v>
      </c>
      <c r="PFT39" s="240" t="e">
        <f t="shared" si="2990"/>
        <v>#REF!</v>
      </c>
      <c r="PFU39" s="240" t="e">
        <f t="shared" si="2990"/>
        <v>#REF!</v>
      </c>
      <c r="PFV39" s="240" t="e">
        <f t="shared" si="2990"/>
        <v>#REF!</v>
      </c>
      <c r="PFW39" s="240" t="e">
        <f t="shared" si="2990"/>
        <v>#REF!</v>
      </c>
      <c r="PFX39" s="240" t="e">
        <f t="shared" si="2990"/>
        <v>#REF!</v>
      </c>
      <c r="PFY39" s="240" t="e">
        <f t="shared" si="2990"/>
        <v>#REF!</v>
      </c>
      <c r="PFZ39" s="240" t="e">
        <f t="shared" si="2990"/>
        <v>#REF!</v>
      </c>
      <c r="PGA39" s="240" t="e">
        <f t="shared" si="2990"/>
        <v>#REF!</v>
      </c>
      <c r="PGB39" s="240" t="e">
        <f t="shared" si="2990"/>
        <v>#REF!</v>
      </c>
      <c r="PGC39" s="240" t="e">
        <f t="shared" ref="PGC39:PGL40" si="2991">PGI39</f>
        <v>#REF!</v>
      </c>
      <c r="PGD39" s="240" t="e">
        <f t="shared" si="2991"/>
        <v>#REF!</v>
      </c>
      <c r="PGE39" s="240" t="e">
        <f t="shared" si="2991"/>
        <v>#REF!</v>
      </c>
      <c r="PGF39" s="240" t="e">
        <f t="shared" si="2991"/>
        <v>#REF!</v>
      </c>
      <c r="PGG39" s="240" t="e">
        <f t="shared" si="2991"/>
        <v>#REF!</v>
      </c>
      <c r="PGH39" s="240" t="e">
        <f t="shared" si="2991"/>
        <v>#REF!</v>
      </c>
      <c r="PGI39" s="240" t="e">
        <f t="shared" si="2991"/>
        <v>#REF!</v>
      </c>
      <c r="PGJ39" s="240" t="e">
        <f t="shared" si="2991"/>
        <v>#REF!</v>
      </c>
      <c r="PGK39" s="240" t="e">
        <f t="shared" si="2991"/>
        <v>#REF!</v>
      </c>
      <c r="PGL39" s="240" t="e">
        <f t="shared" si="2991"/>
        <v>#REF!</v>
      </c>
      <c r="PGM39" s="240" t="e">
        <f t="shared" ref="PGM39:PGV40" si="2992">PGS39</f>
        <v>#REF!</v>
      </c>
      <c r="PGN39" s="240" t="e">
        <f t="shared" si="2992"/>
        <v>#REF!</v>
      </c>
      <c r="PGO39" s="240" t="e">
        <f t="shared" si="2992"/>
        <v>#REF!</v>
      </c>
      <c r="PGP39" s="240" t="e">
        <f t="shared" si="2992"/>
        <v>#REF!</v>
      </c>
      <c r="PGQ39" s="240" t="e">
        <f t="shared" si="2992"/>
        <v>#REF!</v>
      </c>
      <c r="PGR39" s="240" t="e">
        <f t="shared" si="2992"/>
        <v>#REF!</v>
      </c>
      <c r="PGS39" s="240" t="e">
        <f t="shared" si="2992"/>
        <v>#REF!</v>
      </c>
      <c r="PGT39" s="240" t="e">
        <f t="shared" si="2992"/>
        <v>#REF!</v>
      </c>
      <c r="PGU39" s="240" t="e">
        <f t="shared" si="2992"/>
        <v>#REF!</v>
      </c>
      <c r="PGV39" s="240" t="e">
        <f t="shared" si="2992"/>
        <v>#REF!</v>
      </c>
      <c r="PGW39" s="240" t="e">
        <f t="shared" ref="PGW39:PHF40" si="2993">PHC39</f>
        <v>#REF!</v>
      </c>
      <c r="PGX39" s="240" t="e">
        <f t="shared" si="2993"/>
        <v>#REF!</v>
      </c>
      <c r="PGY39" s="240" t="e">
        <f t="shared" si="2993"/>
        <v>#REF!</v>
      </c>
      <c r="PGZ39" s="240" t="e">
        <f t="shared" si="2993"/>
        <v>#REF!</v>
      </c>
      <c r="PHA39" s="240" t="e">
        <f t="shared" si="2993"/>
        <v>#REF!</v>
      </c>
      <c r="PHB39" s="240" t="e">
        <f t="shared" si="2993"/>
        <v>#REF!</v>
      </c>
      <c r="PHC39" s="240" t="e">
        <f t="shared" si="2993"/>
        <v>#REF!</v>
      </c>
      <c r="PHD39" s="240" t="e">
        <f t="shared" si="2993"/>
        <v>#REF!</v>
      </c>
      <c r="PHE39" s="240" t="e">
        <f t="shared" si="2993"/>
        <v>#REF!</v>
      </c>
      <c r="PHF39" s="240" t="e">
        <f t="shared" si="2993"/>
        <v>#REF!</v>
      </c>
      <c r="PHG39" s="240" t="e">
        <f t="shared" ref="PHG39:PHP40" si="2994">PHM39</f>
        <v>#REF!</v>
      </c>
      <c r="PHH39" s="240" t="e">
        <f t="shared" si="2994"/>
        <v>#REF!</v>
      </c>
      <c r="PHI39" s="240" t="e">
        <f t="shared" si="2994"/>
        <v>#REF!</v>
      </c>
      <c r="PHJ39" s="240" t="e">
        <f t="shared" si="2994"/>
        <v>#REF!</v>
      </c>
      <c r="PHK39" s="240" t="e">
        <f t="shared" si="2994"/>
        <v>#REF!</v>
      </c>
      <c r="PHL39" s="240" t="e">
        <f t="shared" si="2994"/>
        <v>#REF!</v>
      </c>
      <c r="PHM39" s="240" t="e">
        <f t="shared" si="2994"/>
        <v>#REF!</v>
      </c>
      <c r="PHN39" s="240" t="e">
        <f t="shared" si="2994"/>
        <v>#REF!</v>
      </c>
      <c r="PHO39" s="240" t="e">
        <f t="shared" si="2994"/>
        <v>#REF!</v>
      </c>
      <c r="PHP39" s="240" t="e">
        <f t="shared" si="2994"/>
        <v>#REF!</v>
      </c>
      <c r="PHQ39" s="240" t="e">
        <f t="shared" ref="PHQ39:PHZ40" si="2995">PHW39</f>
        <v>#REF!</v>
      </c>
      <c r="PHR39" s="240" t="e">
        <f t="shared" si="2995"/>
        <v>#REF!</v>
      </c>
      <c r="PHS39" s="240" t="e">
        <f t="shared" si="2995"/>
        <v>#REF!</v>
      </c>
      <c r="PHT39" s="240" t="e">
        <f t="shared" si="2995"/>
        <v>#REF!</v>
      </c>
      <c r="PHU39" s="240" t="e">
        <f t="shared" si="2995"/>
        <v>#REF!</v>
      </c>
      <c r="PHV39" s="240" t="e">
        <f t="shared" si="2995"/>
        <v>#REF!</v>
      </c>
      <c r="PHW39" s="240" t="e">
        <f t="shared" si="2995"/>
        <v>#REF!</v>
      </c>
      <c r="PHX39" s="240" t="e">
        <f t="shared" si="2995"/>
        <v>#REF!</v>
      </c>
      <c r="PHY39" s="240" t="e">
        <f t="shared" si="2995"/>
        <v>#REF!</v>
      </c>
      <c r="PHZ39" s="240" t="e">
        <f t="shared" si="2995"/>
        <v>#REF!</v>
      </c>
      <c r="PIA39" s="240" t="e">
        <f t="shared" ref="PIA39:PIJ40" si="2996">PIG39</f>
        <v>#REF!</v>
      </c>
      <c r="PIB39" s="240" t="e">
        <f t="shared" si="2996"/>
        <v>#REF!</v>
      </c>
      <c r="PIC39" s="240" t="e">
        <f t="shared" si="2996"/>
        <v>#REF!</v>
      </c>
      <c r="PID39" s="240" t="e">
        <f t="shared" si="2996"/>
        <v>#REF!</v>
      </c>
      <c r="PIE39" s="240" t="e">
        <f t="shared" si="2996"/>
        <v>#REF!</v>
      </c>
      <c r="PIF39" s="240" t="e">
        <f t="shared" si="2996"/>
        <v>#REF!</v>
      </c>
      <c r="PIG39" s="240" t="e">
        <f t="shared" si="2996"/>
        <v>#REF!</v>
      </c>
      <c r="PIH39" s="240" t="e">
        <f t="shared" si="2996"/>
        <v>#REF!</v>
      </c>
      <c r="PII39" s="240" t="e">
        <f t="shared" si="2996"/>
        <v>#REF!</v>
      </c>
      <c r="PIJ39" s="240" t="e">
        <f t="shared" si="2996"/>
        <v>#REF!</v>
      </c>
      <c r="PIK39" s="240" t="e">
        <f t="shared" ref="PIK39:PIT40" si="2997">PIQ39</f>
        <v>#REF!</v>
      </c>
      <c r="PIL39" s="240" t="e">
        <f t="shared" si="2997"/>
        <v>#REF!</v>
      </c>
      <c r="PIM39" s="240" t="e">
        <f t="shared" si="2997"/>
        <v>#REF!</v>
      </c>
      <c r="PIN39" s="240" t="e">
        <f t="shared" si="2997"/>
        <v>#REF!</v>
      </c>
      <c r="PIO39" s="240" t="e">
        <f t="shared" si="2997"/>
        <v>#REF!</v>
      </c>
      <c r="PIP39" s="240" t="e">
        <f t="shared" si="2997"/>
        <v>#REF!</v>
      </c>
      <c r="PIQ39" s="240" t="e">
        <f t="shared" si="2997"/>
        <v>#REF!</v>
      </c>
      <c r="PIR39" s="240" t="e">
        <f t="shared" si="2997"/>
        <v>#REF!</v>
      </c>
      <c r="PIS39" s="240" t="e">
        <f t="shared" si="2997"/>
        <v>#REF!</v>
      </c>
      <c r="PIT39" s="240" t="e">
        <f t="shared" si="2997"/>
        <v>#REF!</v>
      </c>
      <c r="PIU39" s="240" t="e">
        <f t="shared" ref="PIU39:PJD40" si="2998">PJA39</f>
        <v>#REF!</v>
      </c>
      <c r="PIV39" s="240" t="e">
        <f t="shared" si="2998"/>
        <v>#REF!</v>
      </c>
      <c r="PIW39" s="240" t="e">
        <f t="shared" si="2998"/>
        <v>#REF!</v>
      </c>
      <c r="PIX39" s="240" t="e">
        <f t="shared" si="2998"/>
        <v>#REF!</v>
      </c>
      <c r="PIY39" s="240" t="e">
        <f t="shared" si="2998"/>
        <v>#REF!</v>
      </c>
      <c r="PIZ39" s="240" t="e">
        <f t="shared" si="2998"/>
        <v>#REF!</v>
      </c>
      <c r="PJA39" s="240" t="e">
        <f t="shared" si="2998"/>
        <v>#REF!</v>
      </c>
      <c r="PJB39" s="240" t="e">
        <f t="shared" si="2998"/>
        <v>#REF!</v>
      </c>
      <c r="PJC39" s="240" t="e">
        <f t="shared" si="2998"/>
        <v>#REF!</v>
      </c>
      <c r="PJD39" s="240" t="e">
        <f t="shared" si="2998"/>
        <v>#REF!</v>
      </c>
      <c r="PJE39" s="240" t="e">
        <f t="shared" ref="PJE39:PJN40" si="2999">PJK39</f>
        <v>#REF!</v>
      </c>
      <c r="PJF39" s="240" t="e">
        <f t="shared" si="2999"/>
        <v>#REF!</v>
      </c>
      <c r="PJG39" s="240" t="e">
        <f t="shared" si="2999"/>
        <v>#REF!</v>
      </c>
      <c r="PJH39" s="240" t="e">
        <f t="shared" si="2999"/>
        <v>#REF!</v>
      </c>
      <c r="PJI39" s="240" t="e">
        <f t="shared" si="2999"/>
        <v>#REF!</v>
      </c>
      <c r="PJJ39" s="240" t="e">
        <f t="shared" si="2999"/>
        <v>#REF!</v>
      </c>
      <c r="PJK39" s="240" t="e">
        <f t="shared" si="2999"/>
        <v>#REF!</v>
      </c>
      <c r="PJL39" s="240" t="e">
        <f t="shared" si="2999"/>
        <v>#REF!</v>
      </c>
      <c r="PJM39" s="240" t="e">
        <f t="shared" si="2999"/>
        <v>#REF!</v>
      </c>
      <c r="PJN39" s="240" t="e">
        <f t="shared" si="2999"/>
        <v>#REF!</v>
      </c>
      <c r="PJO39" s="240" t="e">
        <f t="shared" ref="PJO39:PJX40" si="3000">PJU39</f>
        <v>#REF!</v>
      </c>
      <c r="PJP39" s="240" t="e">
        <f t="shared" si="3000"/>
        <v>#REF!</v>
      </c>
      <c r="PJQ39" s="240" t="e">
        <f t="shared" si="3000"/>
        <v>#REF!</v>
      </c>
      <c r="PJR39" s="240" t="e">
        <f t="shared" si="3000"/>
        <v>#REF!</v>
      </c>
      <c r="PJS39" s="240" t="e">
        <f t="shared" si="3000"/>
        <v>#REF!</v>
      </c>
      <c r="PJT39" s="240" t="e">
        <f t="shared" si="3000"/>
        <v>#REF!</v>
      </c>
      <c r="PJU39" s="240" t="e">
        <f t="shared" si="3000"/>
        <v>#REF!</v>
      </c>
      <c r="PJV39" s="240" t="e">
        <f t="shared" si="3000"/>
        <v>#REF!</v>
      </c>
      <c r="PJW39" s="240" t="e">
        <f t="shared" si="3000"/>
        <v>#REF!</v>
      </c>
      <c r="PJX39" s="240" t="e">
        <f t="shared" si="3000"/>
        <v>#REF!</v>
      </c>
      <c r="PJY39" s="240" t="e">
        <f t="shared" ref="PJY39:PKH40" si="3001">PKE39</f>
        <v>#REF!</v>
      </c>
      <c r="PJZ39" s="240" t="e">
        <f t="shared" si="3001"/>
        <v>#REF!</v>
      </c>
      <c r="PKA39" s="240" t="e">
        <f t="shared" si="3001"/>
        <v>#REF!</v>
      </c>
      <c r="PKB39" s="240" t="e">
        <f t="shared" si="3001"/>
        <v>#REF!</v>
      </c>
      <c r="PKC39" s="240" t="e">
        <f t="shared" si="3001"/>
        <v>#REF!</v>
      </c>
      <c r="PKD39" s="240" t="e">
        <f t="shared" si="3001"/>
        <v>#REF!</v>
      </c>
      <c r="PKE39" s="240" t="e">
        <f t="shared" si="3001"/>
        <v>#REF!</v>
      </c>
      <c r="PKF39" s="240" t="e">
        <f t="shared" si="3001"/>
        <v>#REF!</v>
      </c>
      <c r="PKG39" s="240" t="e">
        <f t="shared" si="3001"/>
        <v>#REF!</v>
      </c>
      <c r="PKH39" s="240" t="e">
        <f t="shared" si="3001"/>
        <v>#REF!</v>
      </c>
      <c r="PKI39" s="240" t="e">
        <f t="shared" ref="PKI39:PKR40" si="3002">PKO39</f>
        <v>#REF!</v>
      </c>
      <c r="PKJ39" s="240" t="e">
        <f t="shared" si="3002"/>
        <v>#REF!</v>
      </c>
      <c r="PKK39" s="240" t="e">
        <f t="shared" si="3002"/>
        <v>#REF!</v>
      </c>
      <c r="PKL39" s="240" t="e">
        <f t="shared" si="3002"/>
        <v>#REF!</v>
      </c>
      <c r="PKM39" s="240" t="e">
        <f t="shared" si="3002"/>
        <v>#REF!</v>
      </c>
      <c r="PKN39" s="240" t="e">
        <f t="shared" si="3002"/>
        <v>#REF!</v>
      </c>
      <c r="PKO39" s="240" t="e">
        <f t="shared" si="3002"/>
        <v>#REF!</v>
      </c>
      <c r="PKP39" s="240" t="e">
        <f t="shared" si="3002"/>
        <v>#REF!</v>
      </c>
      <c r="PKQ39" s="240" t="e">
        <f t="shared" si="3002"/>
        <v>#REF!</v>
      </c>
      <c r="PKR39" s="240" t="e">
        <f t="shared" si="3002"/>
        <v>#REF!</v>
      </c>
      <c r="PKS39" s="240" t="e">
        <f t="shared" ref="PKS39:PLB40" si="3003">PKY39</f>
        <v>#REF!</v>
      </c>
      <c r="PKT39" s="240" t="e">
        <f t="shared" si="3003"/>
        <v>#REF!</v>
      </c>
      <c r="PKU39" s="240" t="e">
        <f t="shared" si="3003"/>
        <v>#REF!</v>
      </c>
      <c r="PKV39" s="240" t="e">
        <f t="shared" si="3003"/>
        <v>#REF!</v>
      </c>
      <c r="PKW39" s="240" t="e">
        <f t="shared" si="3003"/>
        <v>#REF!</v>
      </c>
      <c r="PKX39" s="240" t="e">
        <f t="shared" si="3003"/>
        <v>#REF!</v>
      </c>
      <c r="PKY39" s="240" t="e">
        <f t="shared" si="3003"/>
        <v>#REF!</v>
      </c>
      <c r="PKZ39" s="240" t="e">
        <f t="shared" si="3003"/>
        <v>#REF!</v>
      </c>
      <c r="PLA39" s="240" t="e">
        <f t="shared" si="3003"/>
        <v>#REF!</v>
      </c>
      <c r="PLB39" s="240" t="e">
        <f t="shared" si="3003"/>
        <v>#REF!</v>
      </c>
      <c r="PLC39" s="240" t="e">
        <f t="shared" ref="PLC39:PLL40" si="3004">PLI39</f>
        <v>#REF!</v>
      </c>
      <c r="PLD39" s="240" t="e">
        <f t="shared" si="3004"/>
        <v>#REF!</v>
      </c>
      <c r="PLE39" s="240" t="e">
        <f t="shared" si="3004"/>
        <v>#REF!</v>
      </c>
      <c r="PLF39" s="240" t="e">
        <f t="shared" si="3004"/>
        <v>#REF!</v>
      </c>
      <c r="PLG39" s="240" t="e">
        <f t="shared" si="3004"/>
        <v>#REF!</v>
      </c>
      <c r="PLH39" s="240" t="e">
        <f t="shared" si="3004"/>
        <v>#REF!</v>
      </c>
      <c r="PLI39" s="240" t="e">
        <f t="shared" si="3004"/>
        <v>#REF!</v>
      </c>
      <c r="PLJ39" s="240" t="e">
        <f t="shared" si="3004"/>
        <v>#REF!</v>
      </c>
      <c r="PLK39" s="240" t="e">
        <f t="shared" si="3004"/>
        <v>#REF!</v>
      </c>
      <c r="PLL39" s="240" t="e">
        <f t="shared" si="3004"/>
        <v>#REF!</v>
      </c>
      <c r="PLM39" s="240" t="e">
        <f t="shared" ref="PLM39:PLV40" si="3005">PLS39</f>
        <v>#REF!</v>
      </c>
      <c r="PLN39" s="240" t="e">
        <f t="shared" si="3005"/>
        <v>#REF!</v>
      </c>
      <c r="PLO39" s="240" t="e">
        <f t="shared" si="3005"/>
        <v>#REF!</v>
      </c>
      <c r="PLP39" s="240" t="e">
        <f t="shared" si="3005"/>
        <v>#REF!</v>
      </c>
      <c r="PLQ39" s="240" t="e">
        <f t="shared" si="3005"/>
        <v>#REF!</v>
      </c>
      <c r="PLR39" s="240" t="e">
        <f t="shared" si="3005"/>
        <v>#REF!</v>
      </c>
      <c r="PLS39" s="240" t="e">
        <f t="shared" si="3005"/>
        <v>#REF!</v>
      </c>
      <c r="PLT39" s="240" t="e">
        <f t="shared" si="3005"/>
        <v>#REF!</v>
      </c>
      <c r="PLU39" s="240" t="e">
        <f t="shared" si="3005"/>
        <v>#REF!</v>
      </c>
      <c r="PLV39" s="240" t="e">
        <f t="shared" si="3005"/>
        <v>#REF!</v>
      </c>
      <c r="PLW39" s="240" t="e">
        <f t="shared" ref="PLW39:PMF40" si="3006">PMC39</f>
        <v>#REF!</v>
      </c>
      <c r="PLX39" s="240" t="e">
        <f t="shared" si="3006"/>
        <v>#REF!</v>
      </c>
      <c r="PLY39" s="240" t="e">
        <f t="shared" si="3006"/>
        <v>#REF!</v>
      </c>
      <c r="PLZ39" s="240" t="e">
        <f t="shared" si="3006"/>
        <v>#REF!</v>
      </c>
      <c r="PMA39" s="240" t="e">
        <f t="shared" si="3006"/>
        <v>#REF!</v>
      </c>
      <c r="PMB39" s="240" t="e">
        <f t="shared" si="3006"/>
        <v>#REF!</v>
      </c>
      <c r="PMC39" s="240" t="e">
        <f t="shared" si="3006"/>
        <v>#REF!</v>
      </c>
      <c r="PMD39" s="240" t="e">
        <f t="shared" si="3006"/>
        <v>#REF!</v>
      </c>
      <c r="PME39" s="240" t="e">
        <f t="shared" si="3006"/>
        <v>#REF!</v>
      </c>
      <c r="PMF39" s="240" t="e">
        <f t="shared" si="3006"/>
        <v>#REF!</v>
      </c>
      <c r="PMG39" s="240" t="e">
        <f t="shared" ref="PMG39:PMP40" si="3007">PMM39</f>
        <v>#REF!</v>
      </c>
      <c r="PMH39" s="240" t="e">
        <f t="shared" si="3007"/>
        <v>#REF!</v>
      </c>
      <c r="PMI39" s="240" t="e">
        <f t="shared" si="3007"/>
        <v>#REF!</v>
      </c>
      <c r="PMJ39" s="240" t="e">
        <f t="shared" si="3007"/>
        <v>#REF!</v>
      </c>
      <c r="PMK39" s="240" t="e">
        <f t="shared" si="3007"/>
        <v>#REF!</v>
      </c>
      <c r="PML39" s="240" t="e">
        <f t="shared" si="3007"/>
        <v>#REF!</v>
      </c>
      <c r="PMM39" s="240" t="e">
        <f t="shared" si="3007"/>
        <v>#REF!</v>
      </c>
      <c r="PMN39" s="240" t="e">
        <f t="shared" si="3007"/>
        <v>#REF!</v>
      </c>
      <c r="PMO39" s="240" t="e">
        <f t="shared" si="3007"/>
        <v>#REF!</v>
      </c>
      <c r="PMP39" s="240" t="e">
        <f t="shared" si="3007"/>
        <v>#REF!</v>
      </c>
      <c r="PMQ39" s="240" t="e">
        <f t="shared" ref="PMQ39:PMZ40" si="3008">PMW39</f>
        <v>#REF!</v>
      </c>
      <c r="PMR39" s="240" t="e">
        <f t="shared" si="3008"/>
        <v>#REF!</v>
      </c>
      <c r="PMS39" s="240" t="e">
        <f t="shared" si="3008"/>
        <v>#REF!</v>
      </c>
      <c r="PMT39" s="240" t="e">
        <f t="shared" si="3008"/>
        <v>#REF!</v>
      </c>
      <c r="PMU39" s="240" t="e">
        <f t="shared" si="3008"/>
        <v>#REF!</v>
      </c>
      <c r="PMV39" s="240" t="e">
        <f t="shared" si="3008"/>
        <v>#REF!</v>
      </c>
      <c r="PMW39" s="240" t="e">
        <f t="shared" si="3008"/>
        <v>#REF!</v>
      </c>
      <c r="PMX39" s="240" t="e">
        <f t="shared" si="3008"/>
        <v>#REF!</v>
      </c>
      <c r="PMY39" s="240" t="e">
        <f t="shared" si="3008"/>
        <v>#REF!</v>
      </c>
      <c r="PMZ39" s="240" t="e">
        <f t="shared" si="3008"/>
        <v>#REF!</v>
      </c>
      <c r="PNA39" s="240" t="e">
        <f t="shared" ref="PNA39:PNJ40" si="3009">PNG39</f>
        <v>#REF!</v>
      </c>
      <c r="PNB39" s="240" t="e">
        <f t="shared" si="3009"/>
        <v>#REF!</v>
      </c>
      <c r="PNC39" s="240" t="e">
        <f t="shared" si="3009"/>
        <v>#REF!</v>
      </c>
      <c r="PND39" s="240" t="e">
        <f t="shared" si="3009"/>
        <v>#REF!</v>
      </c>
      <c r="PNE39" s="240" t="e">
        <f t="shared" si="3009"/>
        <v>#REF!</v>
      </c>
      <c r="PNF39" s="240" t="e">
        <f t="shared" si="3009"/>
        <v>#REF!</v>
      </c>
      <c r="PNG39" s="240" t="e">
        <f t="shared" si="3009"/>
        <v>#REF!</v>
      </c>
      <c r="PNH39" s="240" t="e">
        <f t="shared" si="3009"/>
        <v>#REF!</v>
      </c>
      <c r="PNI39" s="240" t="e">
        <f t="shared" si="3009"/>
        <v>#REF!</v>
      </c>
      <c r="PNJ39" s="240" t="e">
        <f t="shared" si="3009"/>
        <v>#REF!</v>
      </c>
      <c r="PNK39" s="240" t="e">
        <f t="shared" ref="PNK39:PNT40" si="3010">PNQ39</f>
        <v>#REF!</v>
      </c>
      <c r="PNL39" s="240" t="e">
        <f t="shared" si="3010"/>
        <v>#REF!</v>
      </c>
      <c r="PNM39" s="240" t="e">
        <f t="shared" si="3010"/>
        <v>#REF!</v>
      </c>
      <c r="PNN39" s="240" t="e">
        <f t="shared" si="3010"/>
        <v>#REF!</v>
      </c>
      <c r="PNO39" s="240" t="e">
        <f t="shared" si="3010"/>
        <v>#REF!</v>
      </c>
      <c r="PNP39" s="240" t="e">
        <f t="shared" si="3010"/>
        <v>#REF!</v>
      </c>
      <c r="PNQ39" s="240" t="e">
        <f t="shared" si="3010"/>
        <v>#REF!</v>
      </c>
      <c r="PNR39" s="240" t="e">
        <f t="shared" si="3010"/>
        <v>#REF!</v>
      </c>
      <c r="PNS39" s="240" t="e">
        <f t="shared" si="3010"/>
        <v>#REF!</v>
      </c>
      <c r="PNT39" s="240" t="e">
        <f t="shared" si="3010"/>
        <v>#REF!</v>
      </c>
      <c r="PNU39" s="240" t="e">
        <f t="shared" ref="PNU39:POD40" si="3011">POA39</f>
        <v>#REF!</v>
      </c>
      <c r="PNV39" s="240" t="e">
        <f t="shared" si="3011"/>
        <v>#REF!</v>
      </c>
      <c r="PNW39" s="240" t="e">
        <f t="shared" si="3011"/>
        <v>#REF!</v>
      </c>
      <c r="PNX39" s="240" t="e">
        <f t="shared" si="3011"/>
        <v>#REF!</v>
      </c>
      <c r="PNY39" s="240" t="e">
        <f t="shared" si="3011"/>
        <v>#REF!</v>
      </c>
      <c r="PNZ39" s="240" t="e">
        <f t="shared" si="3011"/>
        <v>#REF!</v>
      </c>
      <c r="POA39" s="240" t="e">
        <f t="shared" si="3011"/>
        <v>#REF!</v>
      </c>
      <c r="POB39" s="240" t="e">
        <f t="shared" si="3011"/>
        <v>#REF!</v>
      </c>
      <c r="POC39" s="240" t="e">
        <f t="shared" si="3011"/>
        <v>#REF!</v>
      </c>
      <c r="POD39" s="240" t="e">
        <f t="shared" si="3011"/>
        <v>#REF!</v>
      </c>
      <c r="POE39" s="240" t="e">
        <f t="shared" ref="POE39:PON40" si="3012">POK39</f>
        <v>#REF!</v>
      </c>
      <c r="POF39" s="240" t="e">
        <f t="shared" si="3012"/>
        <v>#REF!</v>
      </c>
      <c r="POG39" s="240" t="e">
        <f t="shared" si="3012"/>
        <v>#REF!</v>
      </c>
      <c r="POH39" s="240" t="e">
        <f t="shared" si="3012"/>
        <v>#REF!</v>
      </c>
      <c r="POI39" s="240" t="e">
        <f t="shared" si="3012"/>
        <v>#REF!</v>
      </c>
      <c r="POJ39" s="240" t="e">
        <f t="shared" si="3012"/>
        <v>#REF!</v>
      </c>
      <c r="POK39" s="240" t="e">
        <f t="shared" si="3012"/>
        <v>#REF!</v>
      </c>
      <c r="POL39" s="240" t="e">
        <f t="shared" si="3012"/>
        <v>#REF!</v>
      </c>
      <c r="POM39" s="240" t="e">
        <f t="shared" si="3012"/>
        <v>#REF!</v>
      </c>
      <c r="PON39" s="240" t="e">
        <f t="shared" si="3012"/>
        <v>#REF!</v>
      </c>
      <c r="POO39" s="240" t="e">
        <f t="shared" ref="POO39:POX40" si="3013">POU39</f>
        <v>#REF!</v>
      </c>
      <c r="POP39" s="240" t="e">
        <f t="shared" si="3013"/>
        <v>#REF!</v>
      </c>
      <c r="POQ39" s="240" t="e">
        <f t="shared" si="3013"/>
        <v>#REF!</v>
      </c>
      <c r="POR39" s="240" t="e">
        <f t="shared" si="3013"/>
        <v>#REF!</v>
      </c>
      <c r="POS39" s="240" t="e">
        <f t="shared" si="3013"/>
        <v>#REF!</v>
      </c>
      <c r="POT39" s="240" t="e">
        <f t="shared" si="3013"/>
        <v>#REF!</v>
      </c>
      <c r="POU39" s="240" t="e">
        <f t="shared" si="3013"/>
        <v>#REF!</v>
      </c>
      <c r="POV39" s="240" t="e">
        <f t="shared" si="3013"/>
        <v>#REF!</v>
      </c>
      <c r="POW39" s="240" t="e">
        <f t="shared" si="3013"/>
        <v>#REF!</v>
      </c>
      <c r="POX39" s="240" t="e">
        <f t="shared" si="3013"/>
        <v>#REF!</v>
      </c>
      <c r="POY39" s="240" t="e">
        <f t="shared" ref="POY39:PPH40" si="3014">PPE39</f>
        <v>#REF!</v>
      </c>
      <c r="POZ39" s="240" t="e">
        <f t="shared" si="3014"/>
        <v>#REF!</v>
      </c>
      <c r="PPA39" s="240" t="e">
        <f t="shared" si="3014"/>
        <v>#REF!</v>
      </c>
      <c r="PPB39" s="240" t="e">
        <f t="shared" si="3014"/>
        <v>#REF!</v>
      </c>
      <c r="PPC39" s="240" t="e">
        <f t="shared" si="3014"/>
        <v>#REF!</v>
      </c>
      <c r="PPD39" s="240" t="e">
        <f t="shared" si="3014"/>
        <v>#REF!</v>
      </c>
      <c r="PPE39" s="240" t="e">
        <f t="shared" si="3014"/>
        <v>#REF!</v>
      </c>
      <c r="PPF39" s="240" t="e">
        <f t="shared" si="3014"/>
        <v>#REF!</v>
      </c>
      <c r="PPG39" s="240" t="e">
        <f t="shared" si="3014"/>
        <v>#REF!</v>
      </c>
      <c r="PPH39" s="240" t="e">
        <f t="shared" si="3014"/>
        <v>#REF!</v>
      </c>
      <c r="PPI39" s="240" t="e">
        <f t="shared" ref="PPI39:PPR40" si="3015">PPO39</f>
        <v>#REF!</v>
      </c>
      <c r="PPJ39" s="240" t="e">
        <f t="shared" si="3015"/>
        <v>#REF!</v>
      </c>
      <c r="PPK39" s="240" t="e">
        <f t="shared" si="3015"/>
        <v>#REF!</v>
      </c>
      <c r="PPL39" s="240" t="e">
        <f t="shared" si="3015"/>
        <v>#REF!</v>
      </c>
      <c r="PPM39" s="240" t="e">
        <f t="shared" si="3015"/>
        <v>#REF!</v>
      </c>
      <c r="PPN39" s="240" t="e">
        <f t="shared" si="3015"/>
        <v>#REF!</v>
      </c>
      <c r="PPO39" s="240" t="e">
        <f t="shared" si="3015"/>
        <v>#REF!</v>
      </c>
      <c r="PPP39" s="240" t="e">
        <f t="shared" si="3015"/>
        <v>#REF!</v>
      </c>
      <c r="PPQ39" s="240" t="e">
        <f t="shared" si="3015"/>
        <v>#REF!</v>
      </c>
      <c r="PPR39" s="240" t="e">
        <f t="shared" si="3015"/>
        <v>#REF!</v>
      </c>
      <c r="PPS39" s="240" t="e">
        <f t="shared" ref="PPS39:PQB40" si="3016">PPY39</f>
        <v>#REF!</v>
      </c>
      <c r="PPT39" s="240" t="e">
        <f t="shared" si="3016"/>
        <v>#REF!</v>
      </c>
      <c r="PPU39" s="240" t="e">
        <f t="shared" si="3016"/>
        <v>#REF!</v>
      </c>
      <c r="PPV39" s="240" t="e">
        <f t="shared" si="3016"/>
        <v>#REF!</v>
      </c>
      <c r="PPW39" s="240" t="e">
        <f t="shared" si="3016"/>
        <v>#REF!</v>
      </c>
      <c r="PPX39" s="240" t="e">
        <f t="shared" si="3016"/>
        <v>#REF!</v>
      </c>
      <c r="PPY39" s="240" t="e">
        <f t="shared" si="3016"/>
        <v>#REF!</v>
      </c>
      <c r="PPZ39" s="240" t="e">
        <f t="shared" si="3016"/>
        <v>#REF!</v>
      </c>
      <c r="PQA39" s="240" t="e">
        <f t="shared" si="3016"/>
        <v>#REF!</v>
      </c>
      <c r="PQB39" s="240" t="e">
        <f t="shared" si="3016"/>
        <v>#REF!</v>
      </c>
      <c r="PQC39" s="240" t="e">
        <f t="shared" ref="PQC39:PQL40" si="3017">PQI39</f>
        <v>#REF!</v>
      </c>
      <c r="PQD39" s="240" t="e">
        <f t="shared" si="3017"/>
        <v>#REF!</v>
      </c>
      <c r="PQE39" s="240" t="e">
        <f t="shared" si="3017"/>
        <v>#REF!</v>
      </c>
      <c r="PQF39" s="240" t="e">
        <f t="shared" si="3017"/>
        <v>#REF!</v>
      </c>
      <c r="PQG39" s="240" t="e">
        <f t="shared" si="3017"/>
        <v>#REF!</v>
      </c>
      <c r="PQH39" s="240" t="e">
        <f t="shared" si="3017"/>
        <v>#REF!</v>
      </c>
      <c r="PQI39" s="240" t="e">
        <f t="shared" si="3017"/>
        <v>#REF!</v>
      </c>
      <c r="PQJ39" s="240" t="e">
        <f t="shared" si="3017"/>
        <v>#REF!</v>
      </c>
      <c r="PQK39" s="240" t="e">
        <f t="shared" si="3017"/>
        <v>#REF!</v>
      </c>
      <c r="PQL39" s="240" t="e">
        <f t="shared" si="3017"/>
        <v>#REF!</v>
      </c>
      <c r="PQM39" s="240" t="e">
        <f t="shared" ref="PQM39:PQV40" si="3018">PQS39</f>
        <v>#REF!</v>
      </c>
      <c r="PQN39" s="240" t="e">
        <f t="shared" si="3018"/>
        <v>#REF!</v>
      </c>
      <c r="PQO39" s="240" t="e">
        <f t="shared" si="3018"/>
        <v>#REF!</v>
      </c>
      <c r="PQP39" s="240" t="e">
        <f t="shared" si="3018"/>
        <v>#REF!</v>
      </c>
      <c r="PQQ39" s="240" t="e">
        <f t="shared" si="3018"/>
        <v>#REF!</v>
      </c>
      <c r="PQR39" s="240" t="e">
        <f t="shared" si="3018"/>
        <v>#REF!</v>
      </c>
      <c r="PQS39" s="240" t="e">
        <f t="shared" si="3018"/>
        <v>#REF!</v>
      </c>
      <c r="PQT39" s="240" t="e">
        <f t="shared" si="3018"/>
        <v>#REF!</v>
      </c>
      <c r="PQU39" s="240" t="e">
        <f t="shared" si="3018"/>
        <v>#REF!</v>
      </c>
      <c r="PQV39" s="240" t="e">
        <f t="shared" si="3018"/>
        <v>#REF!</v>
      </c>
      <c r="PQW39" s="240" t="e">
        <f t="shared" ref="PQW39:PRF40" si="3019">PRC39</f>
        <v>#REF!</v>
      </c>
      <c r="PQX39" s="240" t="e">
        <f t="shared" si="3019"/>
        <v>#REF!</v>
      </c>
      <c r="PQY39" s="240" t="e">
        <f t="shared" si="3019"/>
        <v>#REF!</v>
      </c>
      <c r="PQZ39" s="240" t="e">
        <f t="shared" si="3019"/>
        <v>#REF!</v>
      </c>
      <c r="PRA39" s="240" t="e">
        <f t="shared" si="3019"/>
        <v>#REF!</v>
      </c>
      <c r="PRB39" s="240" t="e">
        <f t="shared" si="3019"/>
        <v>#REF!</v>
      </c>
      <c r="PRC39" s="240" t="e">
        <f t="shared" si="3019"/>
        <v>#REF!</v>
      </c>
      <c r="PRD39" s="240" t="e">
        <f t="shared" si="3019"/>
        <v>#REF!</v>
      </c>
      <c r="PRE39" s="240" t="e">
        <f t="shared" si="3019"/>
        <v>#REF!</v>
      </c>
      <c r="PRF39" s="240" t="e">
        <f t="shared" si="3019"/>
        <v>#REF!</v>
      </c>
      <c r="PRG39" s="240" t="e">
        <f t="shared" ref="PRG39:PRP40" si="3020">PRM39</f>
        <v>#REF!</v>
      </c>
      <c r="PRH39" s="240" t="e">
        <f t="shared" si="3020"/>
        <v>#REF!</v>
      </c>
      <c r="PRI39" s="240" t="e">
        <f t="shared" si="3020"/>
        <v>#REF!</v>
      </c>
      <c r="PRJ39" s="240" t="e">
        <f t="shared" si="3020"/>
        <v>#REF!</v>
      </c>
      <c r="PRK39" s="240" t="e">
        <f t="shared" si="3020"/>
        <v>#REF!</v>
      </c>
      <c r="PRL39" s="240" t="e">
        <f t="shared" si="3020"/>
        <v>#REF!</v>
      </c>
      <c r="PRM39" s="240" t="e">
        <f t="shared" si="3020"/>
        <v>#REF!</v>
      </c>
      <c r="PRN39" s="240" t="e">
        <f t="shared" si="3020"/>
        <v>#REF!</v>
      </c>
      <c r="PRO39" s="240" t="e">
        <f t="shared" si="3020"/>
        <v>#REF!</v>
      </c>
      <c r="PRP39" s="240" t="e">
        <f t="shared" si="3020"/>
        <v>#REF!</v>
      </c>
      <c r="PRQ39" s="240" t="e">
        <f t="shared" ref="PRQ39:PRZ40" si="3021">PRW39</f>
        <v>#REF!</v>
      </c>
      <c r="PRR39" s="240" t="e">
        <f t="shared" si="3021"/>
        <v>#REF!</v>
      </c>
      <c r="PRS39" s="240" t="e">
        <f t="shared" si="3021"/>
        <v>#REF!</v>
      </c>
      <c r="PRT39" s="240" t="e">
        <f t="shared" si="3021"/>
        <v>#REF!</v>
      </c>
      <c r="PRU39" s="240" t="e">
        <f t="shared" si="3021"/>
        <v>#REF!</v>
      </c>
      <c r="PRV39" s="240" t="e">
        <f t="shared" si="3021"/>
        <v>#REF!</v>
      </c>
      <c r="PRW39" s="240" t="e">
        <f t="shared" si="3021"/>
        <v>#REF!</v>
      </c>
      <c r="PRX39" s="240" t="e">
        <f t="shared" si="3021"/>
        <v>#REF!</v>
      </c>
      <c r="PRY39" s="240" t="e">
        <f t="shared" si="3021"/>
        <v>#REF!</v>
      </c>
      <c r="PRZ39" s="240" t="e">
        <f t="shared" si="3021"/>
        <v>#REF!</v>
      </c>
      <c r="PSA39" s="240" t="e">
        <f t="shared" ref="PSA39:PSJ40" si="3022">PSG39</f>
        <v>#REF!</v>
      </c>
      <c r="PSB39" s="240" t="e">
        <f t="shared" si="3022"/>
        <v>#REF!</v>
      </c>
      <c r="PSC39" s="240" t="e">
        <f t="shared" si="3022"/>
        <v>#REF!</v>
      </c>
      <c r="PSD39" s="240" t="e">
        <f t="shared" si="3022"/>
        <v>#REF!</v>
      </c>
      <c r="PSE39" s="240" t="e">
        <f t="shared" si="3022"/>
        <v>#REF!</v>
      </c>
      <c r="PSF39" s="240" t="e">
        <f t="shared" si="3022"/>
        <v>#REF!</v>
      </c>
      <c r="PSG39" s="240" t="e">
        <f t="shared" si="3022"/>
        <v>#REF!</v>
      </c>
      <c r="PSH39" s="240" t="e">
        <f t="shared" si="3022"/>
        <v>#REF!</v>
      </c>
      <c r="PSI39" s="240" t="e">
        <f t="shared" si="3022"/>
        <v>#REF!</v>
      </c>
      <c r="PSJ39" s="240" t="e">
        <f t="shared" si="3022"/>
        <v>#REF!</v>
      </c>
      <c r="PSK39" s="240" t="e">
        <f t="shared" ref="PSK39:PST40" si="3023">PSQ39</f>
        <v>#REF!</v>
      </c>
      <c r="PSL39" s="240" t="e">
        <f t="shared" si="3023"/>
        <v>#REF!</v>
      </c>
      <c r="PSM39" s="240" t="e">
        <f t="shared" si="3023"/>
        <v>#REF!</v>
      </c>
      <c r="PSN39" s="240" t="e">
        <f t="shared" si="3023"/>
        <v>#REF!</v>
      </c>
      <c r="PSO39" s="240" t="e">
        <f t="shared" si="3023"/>
        <v>#REF!</v>
      </c>
      <c r="PSP39" s="240" t="e">
        <f t="shared" si="3023"/>
        <v>#REF!</v>
      </c>
      <c r="PSQ39" s="240" t="e">
        <f t="shared" si="3023"/>
        <v>#REF!</v>
      </c>
      <c r="PSR39" s="240" t="e">
        <f t="shared" si="3023"/>
        <v>#REF!</v>
      </c>
      <c r="PSS39" s="240" t="e">
        <f t="shared" si="3023"/>
        <v>#REF!</v>
      </c>
      <c r="PST39" s="240" t="e">
        <f t="shared" si="3023"/>
        <v>#REF!</v>
      </c>
      <c r="PSU39" s="240" t="e">
        <f t="shared" ref="PSU39:PTD40" si="3024">PTA39</f>
        <v>#REF!</v>
      </c>
      <c r="PSV39" s="240" t="e">
        <f t="shared" si="3024"/>
        <v>#REF!</v>
      </c>
      <c r="PSW39" s="240" t="e">
        <f t="shared" si="3024"/>
        <v>#REF!</v>
      </c>
      <c r="PSX39" s="240" t="e">
        <f t="shared" si="3024"/>
        <v>#REF!</v>
      </c>
      <c r="PSY39" s="240" t="e">
        <f t="shared" si="3024"/>
        <v>#REF!</v>
      </c>
      <c r="PSZ39" s="240" t="e">
        <f t="shared" si="3024"/>
        <v>#REF!</v>
      </c>
      <c r="PTA39" s="240" t="e">
        <f t="shared" si="3024"/>
        <v>#REF!</v>
      </c>
      <c r="PTB39" s="240" t="e">
        <f t="shared" si="3024"/>
        <v>#REF!</v>
      </c>
      <c r="PTC39" s="240" t="e">
        <f t="shared" si="3024"/>
        <v>#REF!</v>
      </c>
      <c r="PTD39" s="240" t="e">
        <f t="shared" si="3024"/>
        <v>#REF!</v>
      </c>
      <c r="PTE39" s="240" t="e">
        <f t="shared" ref="PTE39:PTN40" si="3025">PTK39</f>
        <v>#REF!</v>
      </c>
      <c r="PTF39" s="240" t="e">
        <f t="shared" si="3025"/>
        <v>#REF!</v>
      </c>
      <c r="PTG39" s="240" t="e">
        <f t="shared" si="3025"/>
        <v>#REF!</v>
      </c>
      <c r="PTH39" s="240" t="e">
        <f t="shared" si="3025"/>
        <v>#REF!</v>
      </c>
      <c r="PTI39" s="240" t="e">
        <f t="shared" si="3025"/>
        <v>#REF!</v>
      </c>
      <c r="PTJ39" s="240" t="e">
        <f t="shared" si="3025"/>
        <v>#REF!</v>
      </c>
      <c r="PTK39" s="240" t="e">
        <f t="shared" si="3025"/>
        <v>#REF!</v>
      </c>
      <c r="PTL39" s="240" t="e">
        <f t="shared" si="3025"/>
        <v>#REF!</v>
      </c>
      <c r="PTM39" s="240" t="e">
        <f t="shared" si="3025"/>
        <v>#REF!</v>
      </c>
      <c r="PTN39" s="240" t="e">
        <f t="shared" si="3025"/>
        <v>#REF!</v>
      </c>
      <c r="PTO39" s="240" t="e">
        <f t="shared" ref="PTO39:PTX40" si="3026">PTU39</f>
        <v>#REF!</v>
      </c>
      <c r="PTP39" s="240" t="e">
        <f t="shared" si="3026"/>
        <v>#REF!</v>
      </c>
      <c r="PTQ39" s="240" t="e">
        <f t="shared" si="3026"/>
        <v>#REF!</v>
      </c>
      <c r="PTR39" s="240" t="e">
        <f t="shared" si="3026"/>
        <v>#REF!</v>
      </c>
      <c r="PTS39" s="240" t="e">
        <f t="shared" si="3026"/>
        <v>#REF!</v>
      </c>
      <c r="PTT39" s="240" t="e">
        <f t="shared" si="3026"/>
        <v>#REF!</v>
      </c>
      <c r="PTU39" s="240" t="e">
        <f t="shared" si="3026"/>
        <v>#REF!</v>
      </c>
      <c r="PTV39" s="240" t="e">
        <f t="shared" si="3026"/>
        <v>#REF!</v>
      </c>
      <c r="PTW39" s="240" t="e">
        <f t="shared" si="3026"/>
        <v>#REF!</v>
      </c>
      <c r="PTX39" s="240" t="e">
        <f t="shared" si="3026"/>
        <v>#REF!</v>
      </c>
      <c r="PTY39" s="240" t="e">
        <f t="shared" ref="PTY39:PUH40" si="3027">PUE39</f>
        <v>#REF!</v>
      </c>
      <c r="PTZ39" s="240" t="e">
        <f t="shared" si="3027"/>
        <v>#REF!</v>
      </c>
      <c r="PUA39" s="240" t="e">
        <f t="shared" si="3027"/>
        <v>#REF!</v>
      </c>
      <c r="PUB39" s="240" t="e">
        <f t="shared" si="3027"/>
        <v>#REF!</v>
      </c>
      <c r="PUC39" s="240" t="e">
        <f t="shared" si="3027"/>
        <v>#REF!</v>
      </c>
      <c r="PUD39" s="240" t="e">
        <f t="shared" si="3027"/>
        <v>#REF!</v>
      </c>
      <c r="PUE39" s="240" t="e">
        <f t="shared" si="3027"/>
        <v>#REF!</v>
      </c>
      <c r="PUF39" s="240" t="e">
        <f t="shared" si="3027"/>
        <v>#REF!</v>
      </c>
      <c r="PUG39" s="240" t="e">
        <f t="shared" si="3027"/>
        <v>#REF!</v>
      </c>
      <c r="PUH39" s="240" t="e">
        <f t="shared" si="3027"/>
        <v>#REF!</v>
      </c>
      <c r="PUI39" s="240" t="e">
        <f t="shared" ref="PUI39:PUR40" si="3028">PUO39</f>
        <v>#REF!</v>
      </c>
      <c r="PUJ39" s="240" t="e">
        <f t="shared" si="3028"/>
        <v>#REF!</v>
      </c>
      <c r="PUK39" s="240" t="e">
        <f t="shared" si="3028"/>
        <v>#REF!</v>
      </c>
      <c r="PUL39" s="240" t="e">
        <f t="shared" si="3028"/>
        <v>#REF!</v>
      </c>
      <c r="PUM39" s="240" t="e">
        <f t="shared" si="3028"/>
        <v>#REF!</v>
      </c>
      <c r="PUN39" s="240" t="e">
        <f t="shared" si="3028"/>
        <v>#REF!</v>
      </c>
      <c r="PUO39" s="240" t="e">
        <f t="shared" si="3028"/>
        <v>#REF!</v>
      </c>
      <c r="PUP39" s="240" t="e">
        <f t="shared" si="3028"/>
        <v>#REF!</v>
      </c>
      <c r="PUQ39" s="240" t="e">
        <f t="shared" si="3028"/>
        <v>#REF!</v>
      </c>
      <c r="PUR39" s="240" t="e">
        <f t="shared" si="3028"/>
        <v>#REF!</v>
      </c>
      <c r="PUS39" s="240" t="e">
        <f t="shared" ref="PUS39:PVB40" si="3029">PUY39</f>
        <v>#REF!</v>
      </c>
      <c r="PUT39" s="240" t="e">
        <f t="shared" si="3029"/>
        <v>#REF!</v>
      </c>
      <c r="PUU39" s="240" t="e">
        <f t="shared" si="3029"/>
        <v>#REF!</v>
      </c>
      <c r="PUV39" s="240" t="e">
        <f t="shared" si="3029"/>
        <v>#REF!</v>
      </c>
      <c r="PUW39" s="240" t="e">
        <f t="shared" si="3029"/>
        <v>#REF!</v>
      </c>
      <c r="PUX39" s="240" t="e">
        <f t="shared" si="3029"/>
        <v>#REF!</v>
      </c>
      <c r="PUY39" s="240" t="e">
        <f t="shared" si="3029"/>
        <v>#REF!</v>
      </c>
      <c r="PUZ39" s="240" t="e">
        <f t="shared" si="3029"/>
        <v>#REF!</v>
      </c>
      <c r="PVA39" s="240" t="e">
        <f t="shared" si="3029"/>
        <v>#REF!</v>
      </c>
      <c r="PVB39" s="240" t="e">
        <f t="shared" si="3029"/>
        <v>#REF!</v>
      </c>
      <c r="PVC39" s="240" t="e">
        <f t="shared" ref="PVC39:PVL40" si="3030">PVI39</f>
        <v>#REF!</v>
      </c>
      <c r="PVD39" s="240" t="e">
        <f t="shared" si="3030"/>
        <v>#REF!</v>
      </c>
      <c r="PVE39" s="240" t="e">
        <f t="shared" si="3030"/>
        <v>#REF!</v>
      </c>
      <c r="PVF39" s="240" t="e">
        <f t="shared" si="3030"/>
        <v>#REF!</v>
      </c>
      <c r="PVG39" s="240" t="e">
        <f t="shared" si="3030"/>
        <v>#REF!</v>
      </c>
      <c r="PVH39" s="240" t="e">
        <f t="shared" si="3030"/>
        <v>#REF!</v>
      </c>
      <c r="PVI39" s="240" t="e">
        <f t="shared" si="3030"/>
        <v>#REF!</v>
      </c>
      <c r="PVJ39" s="240" t="e">
        <f t="shared" si="3030"/>
        <v>#REF!</v>
      </c>
      <c r="PVK39" s="240" t="e">
        <f t="shared" si="3030"/>
        <v>#REF!</v>
      </c>
      <c r="PVL39" s="240" t="e">
        <f t="shared" si="3030"/>
        <v>#REF!</v>
      </c>
      <c r="PVM39" s="240" t="e">
        <f t="shared" ref="PVM39:PVV40" si="3031">PVS39</f>
        <v>#REF!</v>
      </c>
      <c r="PVN39" s="240" t="e">
        <f t="shared" si="3031"/>
        <v>#REF!</v>
      </c>
      <c r="PVO39" s="240" t="e">
        <f t="shared" si="3031"/>
        <v>#REF!</v>
      </c>
      <c r="PVP39" s="240" t="e">
        <f t="shared" si="3031"/>
        <v>#REF!</v>
      </c>
      <c r="PVQ39" s="240" t="e">
        <f t="shared" si="3031"/>
        <v>#REF!</v>
      </c>
      <c r="PVR39" s="240" t="e">
        <f t="shared" si="3031"/>
        <v>#REF!</v>
      </c>
      <c r="PVS39" s="240" t="e">
        <f t="shared" si="3031"/>
        <v>#REF!</v>
      </c>
      <c r="PVT39" s="240" t="e">
        <f t="shared" si="3031"/>
        <v>#REF!</v>
      </c>
      <c r="PVU39" s="240" t="e">
        <f t="shared" si="3031"/>
        <v>#REF!</v>
      </c>
      <c r="PVV39" s="240" t="e">
        <f t="shared" si="3031"/>
        <v>#REF!</v>
      </c>
      <c r="PVW39" s="240" t="e">
        <f t="shared" ref="PVW39:PWF40" si="3032">PWC39</f>
        <v>#REF!</v>
      </c>
      <c r="PVX39" s="240" t="e">
        <f t="shared" si="3032"/>
        <v>#REF!</v>
      </c>
      <c r="PVY39" s="240" t="e">
        <f t="shared" si="3032"/>
        <v>#REF!</v>
      </c>
      <c r="PVZ39" s="240" t="e">
        <f t="shared" si="3032"/>
        <v>#REF!</v>
      </c>
      <c r="PWA39" s="240" t="e">
        <f t="shared" si="3032"/>
        <v>#REF!</v>
      </c>
      <c r="PWB39" s="240" t="e">
        <f t="shared" si="3032"/>
        <v>#REF!</v>
      </c>
      <c r="PWC39" s="240" t="e">
        <f t="shared" si="3032"/>
        <v>#REF!</v>
      </c>
      <c r="PWD39" s="240" t="e">
        <f t="shared" si="3032"/>
        <v>#REF!</v>
      </c>
      <c r="PWE39" s="240" t="e">
        <f t="shared" si="3032"/>
        <v>#REF!</v>
      </c>
      <c r="PWF39" s="240" t="e">
        <f t="shared" si="3032"/>
        <v>#REF!</v>
      </c>
      <c r="PWG39" s="240" t="e">
        <f t="shared" ref="PWG39:PWP40" si="3033">PWM39</f>
        <v>#REF!</v>
      </c>
      <c r="PWH39" s="240" t="e">
        <f t="shared" si="3033"/>
        <v>#REF!</v>
      </c>
      <c r="PWI39" s="240" t="e">
        <f t="shared" si="3033"/>
        <v>#REF!</v>
      </c>
      <c r="PWJ39" s="240" t="e">
        <f t="shared" si="3033"/>
        <v>#REF!</v>
      </c>
      <c r="PWK39" s="240" t="e">
        <f t="shared" si="3033"/>
        <v>#REF!</v>
      </c>
      <c r="PWL39" s="240" t="e">
        <f t="shared" si="3033"/>
        <v>#REF!</v>
      </c>
      <c r="PWM39" s="240" t="e">
        <f t="shared" si="3033"/>
        <v>#REF!</v>
      </c>
      <c r="PWN39" s="240" t="e">
        <f t="shared" si="3033"/>
        <v>#REF!</v>
      </c>
      <c r="PWO39" s="240" t="e">
        <f t="shared" si="3033"/>
        <v>#REF!</v>
      </c>
      <c r="PWP39" s="240" t="e">
        <f t="shared" si="3033"/>
        <v>#REF!</v>
      </c>
      <c r="PWQ39" s="240" t="e">
        <f t="shared" ref="PWQ39:PWZ40" si="3034">PWW39</f>
        <v>#REF!</v>
      </c>
      <c r="PWR39" s="240" t="e">
        <f t="shared" si="3034"/>
        <v>#REF!</v>
      </c>
      <c r="PWS39" s="240" t="e">
        <f t="shared" si="3034"/>
        <v>#REF!</v>
      </c>
      <c r="PWT39" s="240" t="e">
        <f t="shared" si="3034"/>
        <v>#REF!</v>
      </c>
      <c r="PWU39" s="240" t="e">
        <f t="shared" si="3034"/>
        <v>#REF!</v>
      </c>
      <c r="PWV39" s="240" t="e">
        <f t="shared" si="3034"/>
        <v>#REF!</v>
      </c>
      <c r="PWW39" s="240" t="e">
        <f t="shared" si="3034"/>
        <v>#REF!</v>
      </c>
      <c r="PWX39" s="240" t="e">
        <f t="shared" si="3034"/>
        <v>#REF!</v>
      </c>
      <c r="PWY39" s="240" t="e">
        <f t="shared" si="3034"/>
        <v>#REF!</v>
      </c>
      <c r="PWZ39" s="240" t="e">
        <f t="shared" si="3034"/>
        <v>#REF!</v>
      </c>
      <c r="PXA39" s="240" t="e">
        <f t="shared" ref="PXA39:PXJ40" si="3035">PXG39</f>
        <v>#REF!</v>
      </c>
      <c r="PXB39" s="240" t="e">
        <f t="shared" si="3035"/>
        <v>#REF!</v>
      </c>
      <c r="PXC39" s="240" t="e">
        <f t="shared" si="3035"/>
        <v>#REF!</v>
      </c>
      <c r="PXD39" s="240" t="e">
        <f t="shared" si="3035"/>
        <v>#REF!</v>
      </c>
      <c r="PXE39" s="240" t="e">
        <f t="shared" si="3035"/>
        <v>#REF!</v>
      </c>
      <c r="PXF39" s="240" t="e">
        <f t="shared" si="3035"/>
        <v>#REF!</v>
      </c>
      <c r="PXG39" s="240" t="e">
        <f t="shared" si="3035"/>
        <v>#REF!</v>
      </c>
      <c r="PXH39" s="240" t="e">
        <f t="shared" si="3035"/>
        <v>#REF!</v>
      </c>
      <c r="PXI39" s="240" t="e">
        <f t="shared" si="3035"/>
        <v>#REF!</v>
      </c>
      <c r="PXJ39" s="240" t="e">
        <f t="shared" si="3035"/>
        <v>#REF!</v>
      </c>
      <c r="PXK39" s="240" t="e">
        <f t="shared" ref="PXK39:PXT40" si="3036">PXQ39</f>
        <v>#REF!</v>
      </c>
      <c r="PXL39" s="240" t="e">
        <f t="shared" si="3036"/>
        <v>#REF!</v>
      </c>
      <c r="PXM39" s="240" t="e">
        <f t="shared" si="3036"/>
        <v>#REF!</v>
      </c>
      <c r="PXN39" s="240" t="e">
        <f t="shared" si="3036"/>
        <v>#REF!</v>
      </c>
      <c r="PXO39" s="240" t="e">
        <f t="shared" si="3036"/>
        <v>#REF!</v>
      </c>
      <c r="PXP39" s="240" t="e">
        <f t="shared" si="3036"/>
        <v>#REF!</v>
      </c>
      <c r="PXQ39" s="240" t="e">
        <f t="shared" si="3036"/>
        <v>#REF!</v>
      </c>
      <c r="PXR39" s="240" t="e">
        <f t="shared" si="3036"/>
        <v>#REF!</v>
      </c>
      <c r="PXS39" s="240" t="e">
        <f t="shared" si="3036"/>
        <v>#REF!</v>
      </c>
      <c r="PXT39" s="240" t="e">
        <f t="shared" si="3036"/>
        <v>#REF!</v>
      </c>
      <c r="PXU39" s="240" t="e">
        <f t="shared" ref="PXU39:PYD40" si="3037">PYA39</f>
        <v>#REF!</v>
      </c>
      <c r="PXV39" s="240" t="e">
        <f t="shared" si="3037"/>
        <v>#REF!</v>
      </c>
      <c r="PXW39" s="240" t="e">
        <f t="shared" si="3037"/>
        <v>#REF!</v>
      </c>
      <c r="PXX39" s="240" t="e">
        <f t="shared" si="3037"/>
        <v>#REF!</v>
      </c>
      <c r="PXY39" s="240" t="e">
        <f t="shared" si="3037"/>
        <v>#REF!</v>
      </c>
      <c r="PXZ39" s="240" t="e">
        <f t="shared" si="3037"/>
        <v>#REF!</v>
      </c>
      <c r="PYA39" s="240" t="e">
        <f t="shared" si="3037"/>
        <v>#REF!</v>
      </c>
      <c r="PYB39" s="240" t="e">
        <f t="shared" si="3037"/>
        <v>#REF!</v>
      </c>
      <c r="PYC39" s="240" t="e">
        <f t="shared" si="3037"/>
        <v>#REF!</v>
      </c>
      <c r="PYD39" s="240" t="e">
        <f t="shared" si="3037"/>
        <v>#REF!</v>
      </c>
      <c r="PYE39" s="240" t="e">
        <f t="shared" ref="PYE39:PYN40" si="3038">PYK39</f>
        <v>#REF!</v>
      </c>
      <c r="PYF39" s="240" t="e">
        <f t="shared" si="3038"/>
        <v>#REF!</v>
      </c>
      <c r="PYG39" s="240" t="e">
        <f t="shared" si="3038"/>
        <v>#REF!</v>
      </c>
      <c r="PYH39" s="240" t="e">
        <f t="shared" si="3038"/>
        <v>#REF!</v>
      </c>
      <c r="PYI39" s="240" t="e">
        <f t="shared" si="3038"/>
        <v>#REF!</v>
      </c>
      <c r="PYJ39" s="240" t="e">
        <f t="shared" si="3038"/>
        <v>#REF!</v>
      </c>
      <c r="PYK39" s="240" t="e">
        <f t="shared" si="3038"/>
        <v>#REF!</v>
      </c>
      <c r="PYL39" s="240" t="e">
        <f t="shared" si="3038"/>
        <v>#REF!</v>
      </c>
      <c r="PYM39" s="240" t="e">
        <f t="shared" si="3038"/>
        <v>#REF!</v>
      </c>
      <c r="PYN39" s="240" t="e">
        <f t="shared" si="3038"/>
        <v>#REF!</v>
      </c>
      <c r="PYO39" s="240" t="e">
        <f t="shared" ref="PYO39:PYX40" si="3039">PYU39</f>
        <v>#REF!</v>
      </c>
      <c r="PYP39" s="240" t="e">
        <f t="shared" si="3039"/>
        <v>#REF!</v>
      </c>
      <c r="PYQ39" s="240" t="e">
        <f t="shared" si="3039"/>
        <v>#REF!</v>
      </c>
      <c r="PYR39" s="240" t="e">
        <f t="shared" si="3039"/>
        <v>#REF!</v>
      </c>
      <c r="PYS39" s="240" t="e">
        <f t="shared" si="3039"/>
        <v>#REF!</v>
      </c>
      <c r="PYT39" s="240" t="e">
        <f t="shared" si="3039"/>
        <v>#REF!</v>
      </c>
      <c r="PYU39" s="240" t="e">
        <f t="shared" si="3039"/>
        <v>#REF!</v>
      </c>
      <c r="PYV39" s="240" t="e">
        <f t="shared" si="3039"/>
        <v>#REF!</v>
      </c>
      <c r="PYW39" s="240" t="e">
        <f t="shared" si="3039"/>
        <v>#REF!</v>
      </c>
      <c r="PYX39" s="240" t="e">
        <f t="shared" si="3039"/>
        <v>#REF!</v>
      </c>
      <c r="PYY39" s="240" t="e">
        <f t="shared" ref="PYY39:PZH40" si="3040">PZE39</f>
        <v>#REF!</v>
      </c>
      <c r="PYZ39" s="240" t="e">
        <f t="shared" si="3040"/>
        <v>#REF!</v>
      </c>
      <c r="PZA39" s="240" t="e">
        <f t="shared" si="3040"/>
        <v>#REF!</v>
      </c>
      <c r="PZB39" s="240" t="e">
        <f t="shared" si="3040"/>
        <v>#REF!</v>
      </c>
      <c r="PZC39" s="240" t="e">
        <f t="shared" si="3040"/>
        <v>#REF!</v>
      </c>
      <c r="PZD39" s="240" t="e">
        <f t="shared" si="3040"/>
        <v>#REF!</v>
      </c>
      <c r="PZE39" s="240" t="e">
        <f t="shared" si="3040"/>
        <v>#REF!</v>
      </c>
      <c r="PZF39" s="240" t="e">
        <f t="shared" si="3040"/>
        <v>#REF!</v>
      </c>
      <c r="PZG39" s="240" t="e">
        <f t="shared" si="3040"/>
        <v>#REF!</v>
      </c>
      <c r="PZH39" s="240" t="e">
        <f t="shared" si="3040"/>
        <v>#REF!</v>
      </c>
      <c r="PZI39" s="240" t="e">
        <f t="shared" ref="PZI39:PZR40" si="3041">PZO39</f>
        <v>#REF!</v>
      </c>
      <c r="PZJ39" s="240" t="e">
        <f t="shared" si="3041"/>
        <v>#REF!</v>
      </c>
      <c r="PZK39" s="240" t="e">
        <f t="shared" si="3041"/>
        <v>#REF!</v>
      </c>
      <c r="PZL39" s="240" t="e">
        <f t="shared" si="3041"/>
        <v>#REF!</v>
      </c>
      <c r="PZM39" s="240" t="e">
        <f t="shared" si="3041"/>
        <v>#REF!</v>
      </c>
      <c r="PZN39" s="240" t="e">
        <f t="shared" si="3041"/>
        <v>#REF!</v>
      </c>
      <c r="PZO39" s="240" t="e">
        <f t="shared" si="3041"/>
        <v>#REF!</v>
      </c>
      <c r="PZP39" s="240" t="e">
        <f t="shared" si="3041"/>
        <v>#REF!</v>
      </c>
      <c r="PZQ39" s="240" t="e">
        <f t="shared" si="3041"/>
        <v>#REF!</v>
      </c>
      <c r="PZR39" s="240" t="e">
        <f t="shared" si="3041"/>
        <v>#REF!</v>
      </c>
      <c r="PZS39" s="240" t="e">
        <f t="shared" ref="PZS39:QAB40" si="3042">PZY39</f>
        <v>#REF!</v>
      </c>
      <c r="PZT39" s="240" t="e">
        <f t="shared" si="3042"/>
        <v>#REF!</v>
      </c>
      <c r="PZU39" s="240" t="e">
        <f t="shared" si="3042"/>
        <v>#REF!</v>
      </c>
      <c r="PZV39" s="240" t="e">
        <f t="shared" si="3042"/>
        <v>#REF!</v>
      </c>
      <c r="PZW39" s="240" t="e">
        <f t="shared" si="3042"/>
        <v>#REF!</v>
      </c>
      <c r="PZX39" s="240" t="e">
        <f t="shared" si="3042"/>
        <v>#REF!</v>
      </c>
      <c r="PZY39" s="240" t="e">
        <f t="shared" si="3042"/>
        <v>#REF!</v>
      </c>
      <c r="PZZ39" s="240" t="e">
        <f t="shared" si="3042"/>
        <v>#REF!</v>
      </c>
      <c r="QAA39" s="240" t="e">
        <f t="shared" si="3042"/>
        <v>#REF!</v>
      </c>
      <c r="QAB39" s="240" t="e">
        <f t="shared" si="3042"/>
        <v>#REF!</v>
      </c>
      <c r="QAC39" s="240" t="e">
        <f t="shared" ref="QAC39:QAL40" si="3043">QAI39</f>
        <v>#REF!</v>
      </c>
      <c r="QAD39" s="240" t="e">
        <f t="shared" si="3043"/>
        <v>#REF!</v>
      </c>
      <c r="QAE39" s="240" t="e">
        <f t="shared" si="3043"/>
        <v>#REF!</v>
      </c>
      <c r="QAF39" s="240" t="e">
        <f t="shared" si="3043"/>
        <v>#REF!</v>
      </c>
      <c r="QAG39" s="240" t="e">
        <f t="shared" si="3043"/>
        <v>#REF!</v>
      </c>
      <c r="QAH39" s="240" t="e">
        <f t="shared" si="3043"/>
        <v>#REF!</v>
      </c>
      <c r="QAI39" s="240" t="e">
        <f t="shared" si="3043"/>
        <v>#REF!</v>
      </c>
      <c r="QAJ39" s="240" t="e">
        <f t="shared" si="3043"/>
        <v>#REF!</v>
      </c>
      <c r="QAK39" s="240" t="e">
        <f t="shared" si="3043"/>
        <v>#REF!</v>
      </c>
      <c r="QAL39" s="240" t="e">
        <f t="shared" si="3043"/>
        <v>#REF!</v>
      </c>
      <c r="QAM39" s="240" t="e">
        <f t="shared" ref="QAM39:QAV40" si="3044">QAS39</f>
        <v>#REF!</v>
      </c>
      <c r="QAN39" s="240" t="e">
        <f t="shared" si="3044"/>
        <v>#REF!</v>
      </c>
      <c r="QAO39" s="240" t="e">
        <f t="shared" si="3044"/>
        <v>#REF!</v>
      </c>
      <c r="QAP39" s="240" t="e">
        <f t="shared" si="3044"/>
        <v>#REF!</v>
      </c>
      <c r="QAQ39" s="240" t="e">
        <f t="shared" si="3044"/>
        <v>#REF!</v>
      </c>
      <c r="QAR39" s="240" t="e">
        <f t="shared" si="3044"/>
        <v>#REF!</v>
      </c>
      <c r="QAS39" s="240" t="e">
        <f t="shared" si="3044"/>
        <v>#REF!</v>
      </c>
      <c r="QAT39" s="240" t="e">
        <f t="shared" si="3044"/>
        <v>#REF!</v>
      </c>
      <c r="QAU39" s="240" t="e">
        <f t="shared" si="3044"/>
        <v>#REF!</v>
      </c>
      <c r="QAV39" s="240" t="e">
        <f t="shared" si="3044"/>
        <v>#REF!</v>
      </c>
      <c r="QAW39" s="240" t="e">
        <f t="shared" ref="QAW39:QBF40" si="3045">QBC39</f>
        <v>#REF!</v>
      </c>
      <c r="QAX39" s="240" t="e">
        <f t="shared" si="3045"/>
        <v>#REF!</v>
      </c>
      <c r="QAY39" s="240" t="e">
        <f t="shared" si="3045"/>
        <v>#REF!</v>
      </c>
      <c r="QAZ39" s="240" t="e">
        <f t="shared" si="3045"/>
        <v>#REF!</v>
      </c>
      <c r="QBA39" s="240" t="e">
        <f t="shared" si="3045"/>
        <v>#REF!</v>
      </c>
      <c r="QBB39" s="240" t="e">
        <f t="shared" si="3045"/>
        <v>#REF!</v>
      </c>
      <c r="QBC39" s="240" t="e">
        <f t="shared" si="3045"/>
        <v>#REF!</v>
      </c>
      <c r="QBD39" s="240" t="e">
        <f t="shared" si="3045"/>
        <v>#REF!</v>
      </c>
      <c r="QBE39" s="240" t="e">
        <f t="shared" si="3045"/>
        <v>#REF!</v>
      </c>
      <c r="QBF39" s="240" t="e">
        <f t="shared" si="3045"/>
        <v>#REF!</v>
      </c>
      <c r="QBG39" s="240" t="e">
        <f t="shared" ref="QBG39:QBP40" si="3046">QBM39</f>
        <v>#REF!</v>
      </c>
      <c r="QBH39" s="240" t="e">
        <f t="shared" si="3046"/>
        <v>#REF!</v>
      </c>
      <c r="QBI39" s="240" t="e">
        <f t="shared" si="3046"/>
        <v>#REF!</v>
      </c>
      <c r="QBJ39" s="240" t="e">
        <f t="shared" si="3046"/>
        <v>#REF!</v>
      </c>
      <c r="QBK39" s="240" t="e">
        <f t="shared" si="3046"/>
        <v>#REF!</v>
      </c>
      <c r="QBL39" s="240" t="e">
        <f t="shared" si="3046"/>
        <v>#REF!</v>
      </c>
      <c r="QBM39" s="240" t="e">
        <f t="shared" si="3046"/>
        <v>#REF!</v>
      </c>
      <c r="QBN39" s="240" t="e">
        <f t="shared" si="3046"/>
        <v>#REF!</v>
      </c>
      <c r="QBO39" s="240" t="e">
        <f t="shared" si="3046"/>
        <v>#REF!</v>
      </c>
      <c r="QBP39" s="240" t="e">
        <f t="shared" si="3046"/>
        <v>#REF!</v>
      </c>
      <c r="QBQ39" s="240" t="e">
        <f t="shared" ref="QBQ39:QBZ40" si="3047">QBW39</f>
        <v>#REF!</v>
      </c>
      <c r="QBR39" s="240" t="e">
        <f t="shared" si="3047"/>
        <v>#REF!</v>
      </c>
      <c r="QBS39" s="240" t="e">
        <f t="shared" si="3047"/>
        <v>#REF!</v>
      </c>
      <c r="QBT39" s="240" t="e">
        <f t="shared" si="3047"/>
        <v>#REF!</v>
      </c>
      <c r="QBU39" s="240" t="e">
        <f t="shared" si="3047"/>
        <v>#REF!</v>
      </c>
      <c r="QBV39" s="240" t="e">
        <f t="shared" si="3047"/>
        <v>#REF!</v>
      </c>
      <c r="QBW39" s="240" t="e">
        <f t="shared" si="3047"/>
        <v>#REF!</v>
      </c>
      <c r="QBX39" s="240" t="e">
        <f t="shared" si="3047"/>
        <v>#REF!</v>
      </c>
      <c r="QBY39" s="240" t="e">
        <f t="shared" si="3047"/>
        <v>#REF!</v>
      </c>
      <c r="QBZ39" s="240" t="e">
        <f t="shared" si="3047"/>
        <v>#REF!</v>
      </c>
      <c r="QCA39" s="240" t="e">
        <f t="shared" ref="QCA39:QCJ40" si="3048">QCG39</f>
        <v>#REF!</v>
      </c>
      <c r="QCB39" s="240" t="e">
        <f t="shared" si="3048"/>
        <v>#REF!</v>
      </c>
      <c r="QCC39" s="240" t="e">
        <f t="shared" si="3048"/>
        <v>#REF!</v>
      </c>
      <c r="QCD39" s="240" t="e">
        <f t="shared" si="3048"/>
        <v>#REF!</v>
      </c>
      <c r="QCE39" s="240" t="e">
        <f t="shared" si="3048"/>
        <v>#REF!</v>
      </c>
      <c r="QCF39" s="240" t="e">
        <f t="shared" si="3048"/>
        <v>#REF!</v>
      </c>
      <c r="QCG39" s="240" t="e">
        <f t="shared" si="3048"/>
        <v>#REF!</v>
      </c>
      <c r="QCH39" s="240" t="e">
        <f t="shared" si="3048"/>
        <v>#REF!</v>
      </c>
      <c r="QCI39" s="240" t="e">
        <f t="shared" si="3048"/>
        <v>#REF!</v>
      </c>
      <c r="QCJ39" s="240" t="e">
        <f t="shared" si="3048"/>
        <v>#REF!</v>
      </c>
      <c r="QCK39" s="240" t="e">
        <f t="shared" ref="QCK39:QCT40" si="3049">QCQ39</f>
        <v>#REF!</v>
      </c>
      <c r="QCL39" s="240" t="e">
        <f t="shared" si="3049"/>
        <v>#REF!</v>
      </c>
      <c r="QCM39" s="240" t="e">
        <f t="shared" si="3049"/>
        <v>#REF!</v>
      </c>
      <c r="QCN39" s="240" t="e">
        <f t="shared" si="3049"/>
        <v>#REF!</v>
      </c>
      <c r="QCO39" s="240" t="e">
        <f t="shared" si="3049"/>
        <v>#REF!</v>
      </c>
      <c r="QCP39" s="240" t="e">
        <f t="shared" si="3049"/>
        <v>#REF!</v>
      </c>
      <c r="QCQ39" s="240" t="e">
        <f t="shared" si="3049"/>
        <v>#REF!</v>
      </c>
      <c r="QCR39" s="240" t="e">
        <f t="shared" si="3049"/>
        <v>#REF!</v>
      </c>
      <c r="QCS39" s="240" t="e">
        <f t="shared" si="3049"/>
        <v>#REF!</v>
      </c>
      <c r="QCT39" s="240" t="e">
        <f t="shared" si="3049"/>
        <v>#REF!</v>
      </c>
      <c r="QCU39" s="240" t="e">
        <f t="shared" ref="QCU39:QDD40" si="3050">QDA39</f>
        <v>#REF!</v>
      </c>
      <c r="QCV39" s="240" t="e">
        <f t="shared" si="3050"/>
        <v>#REF!</v>
      </c>
      <c r="QCW39" s="240" t="e">
        <f t="shared" si="3050"/>
        <v>#REF!</v>
      </c>
      <c r="QCX39" s="240" t="e">
        <f t="shared" si="3050"/>
        <v>#REF!</v>
      </c>
      <c r="QCY39" s="240" t="e">
        <f t="shared" si="3050"/>
        <v>#REF!</v>
      </c>
      <c r="QCZ39" s="240" t="e">
        <f t="shared" si="3050"/>
        <v>#REF!</v>
      </c>
      <c r="QDA39" s="240" t="e">
        <f t="shared" si="3050"/>
        <v>#REF!</v>
      </c>
      <c r="QDB39" s="240" t="e">
        <f t="shared" si="3050"/>
        <v>#REF!</v>
      </c>
      <c r="QDC39" s="240" t="e">
        <f t="shared" si="3050"/>
        <v>#REF!</v>
      </c>
      <c r="QDD39" s="240" t="e">
        <f t="shared" si="3050"/>
        <v>#REF!</v>
      </c>
      <c r="QDE39" s="240" t="e">
        <f t="shared" ref="QDE39:QDN40" si="3051">QDK39</f>
        <v>#REF!</v>
      </c>
      <c r="QDF39" s="240" t="e">
        <f t="shared" si="3051"/>
        <v>#REF!</v>
      </c>
      <c r="QDG39" s="240" t="e">
        <f t="shared" si="3051"/>
        <v>#REF!</v>
      </c>
      <c r="QDH39" s="240" t="e">
        <f t="shared" si="3051"/>
        <v>#REF!</v>
      </c>
      <c r="QDI39" s="240" t="e">
        <f t="shared" si="3051"/>
        <v>#REF!</v>
      </c>
      <c r="QDJ39" s="240" t="e">
        <f t="shared" si="3051"/>
        <v>#REF!</v>
      </c>
      <c r="QDK39" s="240" t="e">
        <f t="shared" si="3051"/>
        <v>#REF!</v>
      </c>
      <c r="QDL39" s="240" t="e">
        <f t="shared" si="3051"/>
        <v>#REF!</v>
      </c>
      <c r="QDM39" s="240" t="e">
        <f t="shared" si="3051"/>
        <v>#REF!</v>
      </c>
      <c r="QDN39" s="240" t="e">
        <f t="shared" si="3051"/>
        <v>#REF!</v>
      </c>
      <c r="QDO39" s="240" t="e">
        <f t="shared" ref="QDO39:QDX40" si="3052">QDU39</f>
        <v>#REF!</v>
      </c>
      <c r="QDP39" s="240" t="e">
        <f t="shared" si="3052"/>
        <v>#REF!</v>
      </c>
      <c r="QDQ39" s="240" t="e">
        <f t="shared" si="3052"/>
        <v>#REF!</v>
      </c>
      <c r="QDR39" s="240" t="e">
        <f t="shared" si="3052"/>
        <v>#REF!</v>
      </c>
      <c r="QDS39" s="240" t="e">
        <f t="shared" si="3052"/>
        <v>#REF!</v>
      </c>
      <c r="QDT39" s="240" t="e">
        <f t="shared" si="3052"/>
        <v>#REF!</v>
      </c>
      <c r="QDU39" s="240" t="e">
        <f t="shared" si="3052"/>
        <v>#REF!</v>
      </c>
      <c r="QDV39" s="240" t="e">
        <f t="shared" si="3052"/>
        <v>#REF!</v>
      </c>
      <c r="QDW39" s="240" t="e">
        <f t="shared" si="3052"/>
        <v>#REF!</v>
      </c>
      <c r="QDX39" s="240" t="e">
        <f t="shared" si="3052"/>
        <v>#REF!</v>
      </c>
      <c r="QDY39" s="240" t="e">
        <f t="shared" ref="QDY39:QEH40" si="3053">QEE39</f>
        <v>#REF!</v>
      </c>
      <c r="QDZ39" s="240" t="e">
        <f t="shared" si="3053"/>
        <v>#REF!</v>
      </c>
      <c r="QEA39" s="240" t="e">
        <f t="shared" si="3053"/>
        <v>#REF!</v>
      </c>
      <c r="QEB39" s="240" t="e">
        <f t="shared" si="3053"/>
        <v>#REF!</v>
      </c>
      <c r="QEC39" s="240" t="e">
        <f t="shared" si="3053"/>
        <v>#REF!</v>
      </c>
      <c r="QED39" s="240" t="e">
        <f t="shared" si="3053"/>
        <v>#REF!</v>
      </c>
      <c r="QEE39" s="240" t="e">
        <f t="shared" si="3053"/>
        <v>#REF!</v>
      </c>
      <c r="QEF39" s="240" t="e">
        <f t="shared" si="3053"/>
        <v>#REF!</v>
      </c>
      <c r="QEG39" s="240" t="e">
        <f t="shared" si="3053"/>
        <v>#REF!</v>
      </c>
      <c r="QEH39" s="240" t="e">
        <f t="shared" si="3053"/>
        <v>#REF!</v>
      </c>
      <c r="QEI39" s="240" t="e">
        <f t="shared" ref="QEI39:QER40" si="3054">QEO39</f>
        <v>#REF!</v>
      </c>
      <c r="QEJ39" s="240" t="e">
        <f t="shared" si="3054"/>
        <v>#REF!</v>
      </c>
      <c r="QEK39" s="240" t="e">
        <f t="shared" si="3054"/>
        <v>#REF!</v>
      </c>
      <c r="QEL39" s="240" t="e">
        <f t="shared" si="3054"/>
        <v>#REF!</v>
      </c>
      <c r="QEM39" s="240" t="e">
        <f t="shared" si="3054"/>
        <v>#REF!</v>
      </c>
      <c r="QEN39" s="240" t="e">
        <f t="shared" si="3054"/>
        <v>#REF!</v>
      </c>
      <c r="QEO39" s="240" t="e">
        <f t="shared" si="3054"/>
        <v>#REF!</v>
      </c>
      <c r="QEP39" s="240" t="e">
        <f t="shared" si="3054"/>
        <v>#REF!</v>
      </c>
      <c r="QEQ39" s="240" t="e">
        <f t="shared" si="3054"/>
        <v>#REF!</v>
      </c>
      <c r="QER39" s="240" t="e">
        <f t="shared" si="3054"/>
        <v>#REF!</v>
      </c>
      <c r="QES39" s="240" t="e">
        <f t="shared" ref="QES39:QFB40" si="3055">QEY39</f>
        <v>#REF!</v>
      </c>
      <c r="QET39" s="240" t="e">
        <f t="shared" si="3055"/>
        <v>#REF!</v>
      </c>
      <c r="QEU39" s="240" t="e">
        <f t="shared" si="3055"/>
        <v>#REF!</v>
      </c>
      <c r="QEV39" s="240" t="e">
        <f t="shared" si="3055"/>
        <v>#REF!</v>
      </c>
      <c r="QEW39" s="240" t="e">
        <f t="shared" si="3055"/>
        <v>#REF!</v>
      </c>
      <c r="QEX39" s="240" t="e">
        <f t="shared" si="3055"/>
        <v>#REF!</v>
      </c>
      <c r="QEY39" s="240" t="e">
        <f t="shared" si="3055"/>
        <v>#REF!</v>
      </c>
      <c r="QEZ39" s="240" t="e">
        <f t="shared" si="3055"/>
        <v>#REF!</v>
      </c>
      <c r="QFA39" s="240" t="e">
        <f t="shared" si="3055"/>
        <v>#REF!</v>
      </c>
      <c r="QFB39" s="240" t="e">
        <f t="shared" si="3055"/>
        <v>#REF!</v>
      </c>
      <c r="QFC39" s="240" t="e">
        <f t="shared" ref="QFC39:QFL40" si="3056">QFI39</f>
        <v>#REF!</v>
      </c>
      <c r="QFD39" s="240" t="e">
        <f t="shared" si="3056"/>
        <v>#REF!</v>
      </c>
      <c r="QFE39" s="240" t="e">
        <f t="shared" si="3056"/>
        <v>#REF!</v>
      </c>
      <c r="QFF39" s="240" t="e">
        <f t="shared" si="3056"/>
        <v>#REF!</v>
      </c>
      <c r="QFG39" s="240" t="e">
        <f t="shared" si="3056"/>
        <v>#REF!</v>
      </c>
      <c r="QFH39" s="240" t="e">
        <f t="shared" si="3056"/>
        <v>#REF!</v>
      </c>
      <c r="QFI39" s="240" t="e">
        <f t="shared" si="3056"/>
        <v>#REF!</v>
      </c>
      <c r="QFJ39" s="240" t="e">
        <f t="shared" si="3056"/>
        <v>#REF!</v>
      </c>
      <c r="QFK39" s="240" t="e">
        <f t="shared" si="3056"/>
        <v>#REF!</v>
      </c>
      <c r="QFL39" s="240" t="e">
        <f t="shared" si="3056"/>
        <v>#REF!</v>
      </c>
      <c r="QFM39" s="240" t="e">
        <f t="shared" ref="QFM39:QFV40" si="3057">QFS39</f>
        <v>#REF!</v>
      </c>
      <c r="QFN39" s="240" t="e">
        <f t="shared" si="3057"/>
        <v>#REF!</v>
      </c>
      <c r="QFO39" s="240" t="e">
        <f t="shared" si="3057"/>
        <v>#REF!</v>
      </c>
      <c r="QFP39" s="240" t="e">
        <f t="shared" si="3057"/>
        <v>#REF!</v>
      </c>
      <c r="QFQ39" s="240" t="e">
        <f t="shared" si="3057"/>
        <v>#REF!</v>
      </c>
      <c r="QFR39" s="240" t="e">
        <f t="shared" si="3057"/>
        <v>#REF!</v>
      </c>
      <c r="QFS39" s="240" t="e">
        <f t="shared" si="3057"/>
        <v>#REF!</v>
      </c>
      <c r="QFT39" s="240" t="e">
        <f t="shared" si="3057"/>
        <v>#REF!</v>
      </c>
      <c r="QFU39" s="240" t="e">
        <f t="shared" si="3057"/>
        <v>#REF!</v>
      </c>
      <c r="QFV39" s="240" t="e">
        <f t="shared" si="3057"/>
        <v>#REF!</v>
      </c>
      <c r="QFW39" s="240" t="e">
        <f t="shared" ref="QFW39:QGF40" si="3058">QGC39</f>
        <v>#REF!</v>
      </c>
      <c r="QFX39" s="240" t="e">
        <f t="shared" si="3058"/>
        <v>#REF!</v>
      </c>
      <c r="QFY39" s="240" t="e">
        <f t="shared" si="3058"/>
        <v>#REF!</v>
      </c>
      <c r="QFZ39" s="240" t="e">
        <f t="shared" si="3058"/>
        <v>#REF!</v>
      </c>
      <c r="QGA39" s="240" t="e">
        <f t="shared" si="3058"/>
        <v>#REF!</v>
      </c>
      <c r="QGB39" s="240" t="e">
        <f t="shared" si="3058"/>
        <v>#REF!</v>
      </c>
      <c r="QGC39" s="240" t="e">
        <f t="shared" si="3058"/>
        <v>#REF!</v>
      </c>
      <c r="QGD39" s="240" t="e">
        <f t="shared" si="3058"/>
        <v>#REF!</v>
      </c>
      <c r="QGE39" s="240" t="e">
        <f t="shared" si="3058"/>
        <v>#REF!</v>
      </c>
      <c r="QGF39" s="240" t="e">
        <f t="shared" si="3058"/>
        <v>#REF!</v>
      </c>
      <c r="QGG39" s="240" t="e">
        <f t="shared" ref="QGG39:QGP40" si="3059">QGM39</f>
        <v>#REF!</v>
      </c>
      <c r="QGH39" s="240" t="e">
        <f t="shared" si="3059"/>
        <v>#REF!</v>
      </c>
      <c r="QGI39" s="240" t="e">
        <f t="shared" si="3059"/>
        <v>#REF!</v>
      </c>
      <c r="QGJ39" s="240" t="e">
        <f t="shared" si="3059"/>
        <v>#REF!</v>
      </c>
      <c r="QGK39" s="240" t="e">
        <f t="shared" si="3059"/>
        <v>#REF!</v>
      </c>
      <c r="QGL39" s="240" t="e">
        <f t="shared" si="3059"/>
        <v>#REF!</v>
      </c>
      <c r="QGM39" s="240" t="e">
        <f t="shared" si="3059"/>
        <v>#REF!</v>
      </c>
      <c r="QGN39" s="240" t="e">
        <f t="shared" si="3059"/>
        <v>#REF!</v>
      </c>
      <c r="QGO39" s="240" t="e">
        <f t="shared" si="3059"/>
        <v>#REF!</v>
      </c>
      <c r="QGP39" s="240" t="e">
        <f t="shared" si="3059"/>
        <v>#REF!</v>
      </c>
      <c r="QGQ39" s="240" t="e">
        <f t="shared" ref="QGQ39:QGZ40" si="3060">QGW39</f>
        <v>#REF!</v>
      </c>
      <c r="QGR39" s="240" t="e">
        <f t="shared" si="3060"/>
        <v>#REF!</v>
      </c>
      <c r="QGS39" s="240" t="e">
        <f t="shared" si="3060"/>
        <v>#REF!</v>
      </c>
      <c r="QGT39" s="240" t="e">
        <f t="shared" si="3060"/>
        <v>#REF!</v>
      </c>
      <c r="QGU39" s="240" t="e">
        <f t="shared" si="3060"/>
        <v>#REF!</v>
      </c>
      <c r="QGV39" s="240" t="e">
        <f t="shared" si="3060"/>
        <v>#REF!</v>
      </c>
      <c r="QGW39" s="240" t="e">
        <f t="shared" si="3060"/>
        <v>#REF!</v>
      </c>
      <c r="QGX39" s="240" t="e">
        <f t="shared" si="3060"/>
        <v>#REF!</v>
      </c>
      <c r="QGY39" s="240" t="e">
        <f t="shared" si="3060"/>
        <v>#REF!</v>
      </c>
      <c r="QGZ39" s="240" t="e">
        <f t="shared" si="3060"/>
        <v>#REF!</v>
      </c>
      <c r="QHA39" s="240" t="e">
        <f t="shared" ref="QHA39:QHJ40" si="3061">QHG39</f>
        <v>#REF!</v>
      </c>
      <c r="QHB39" s="240" t="e">
        <f t="shared" si="3061"/>
        <v>#REF!</v>
      </c>
      <c r="QHC39" s="240" t="e">
        <f t="shared" si="3061"/>
        <v>#REF!</v>
      </c>
      <c r="QHD39" s="240" t="e">
        <f t="shared" si="3061"/>
        <v>#REF!</v>
      </c>
      <c r="QHE39" s="240" t="e">
        <f t="shared" si="3061"/>
        <v>#REF!</v>
      </c>
      <c r="QHF39" s="240" t="e">
        <f t="shared" si="3061"/>
        <v>#REF!</v>
      </c>
      <c r="QHG39" s="240" t="e">
        <f t="shared" si="3061"/>
        <v>#REF!</v>
      </c>
      <c r="QHH39" s="240" t="e">
        <f t="shared" si="3061"/>
        <v>#REF!</v>
      </c>
      <c r="QHI39" s="240" t="e">
        <f t="shared" si="3061"/>
        <v>#REF!</v>
      </c>
      <c r="QHJ39" s="240" t="e">
        <f t="shared" si="3061"/>
        <v>#REF!</v>
      </c>
      <c r="QHK39" s="240" t="e">
        <f t="shared" ref="QHK39:QHT40" si="3062">QHQ39</f>
        <v>#REF!</v>
      </c>
      <c r="QHL39" s="240" t="e">
        <f t="shared" si="3062"/>
        <v>#REF!</v>
      </c>
      <c r="QHM39" s="240" t="e">
        <f t="shared" si="3062"/>
        <v>#REF!</v>
      </c>
      <c r="QHN39" s="240" t="e">
        <f t="shared" si="3062"/>
        <v>#REF!</v>
      </c>
      <c r="QHO39" s="240" t="e">
        <f t="shared" si="3062"/>
        <v>#REF!</v>
      </c>
      <c r="QHP39" s="240" t="e">
        <f t="shared" si="3062"/>
        <v>#REF!</v>
      </c>
      <c r="QHQ39" s="240" t="e">
        <f t="shared" si="3062"/>
        <v>#REF!</v>
      </c>
      <c r="QHR39" s="240" t="e">
        <f t="shared" si="3062"/>
        <v>#REF!</v>
      </c>
      <c r="QHS39" s="240" t="e">
        <f t="shared" si="3062"/>
        <v>#REF!</v>
      </c>
      <c r="QHT39" s="240" t="e">
        <f t="shared" si="3062"/>
        <v>#REF!</v>
      </c>
      <c r="QHU39" s="240" t="e">
        <f t="shared" ref="QHU39:QID40" si="3063">QIA39</f>
        <v>#REF!</v>
      </c>
      <c r="QHV39" s="240" t="e">
        <f t="shared" si="3063"/>
        <v>#REF!</v>
      </c>
      <c r="QHW39" s="240" t="e">
        <f t="shared" si="3063"/>
        <v>#REF!</v>
      </c>
      <c r="QHX39" s="240" t="e">
        <f t="shared" si="3063"/>
        <v>#REF!</v>
      </c>
      <c r="QHY39" s="240" t="e">
        <f t="shared" si="3063"/>
        <v>#REF!</v>
      </c>
      <c r="QHZ39" s="240" t="e">
        <f t="shared" si="3063"/>
        <v>#REF!</v>
      </c>
      <c r="QIA39" s="240" t="e">
        <f t="shared" si="3063"/>
        <v>#REF!</v>
      </c>
      <c r="QIB39" s="240" t="e">
        <f t="shared" si="3063"/>
        <v>#REF!</v>
      </c>
      <c r="QIC39" s="240" t="e">
        <f t="shared" si="3063"/>
        <v>#REF!</v>
      </c>
      <c r="QID39" s="240" t="e">
        <f t="shared" si="3063"/>
        <v>#REF!</v>
      </c>
      <c r="QIE39" s="240" t="e">
        <f t="shared" ref="QIE39:QIN40" si="3064">QIK39</f>
        <v>#REF!</v>
      </c>
      <c r="QIF39" s="240" t="e">
        <f t="shared" si="3064"/>
        <v>#REF!</v>
      </c>
      <c r="QIG39" s="240" t="e">
        <f t="shared" si="3064"/>
        <v>#REF!</v>
      </c>
      <c r="QIH39" s="240" t="e">
        <f t="shared" si="3064"/>
        <v>#REF!</v>
      </c>
      <c r="QII39" s="240" t="e">
        <f t="shared" si="3064"/>
        <v>#REF!</v>
      </c>
      <c r="QIJ39" s="240" t="e">
        <f t="shared" si="3064"/>
        <v>#REF!</v>
      </c>
      <c r="QIK39" s="240" t="e">
        <f t="shared" si="3064"/>
        <v>#REF!</v>
      </c>
      <c r="QIL39" s="240" t="e">
        <f t="shared" si="3064"/>
        <v>#REF!</v>
      </c>
      <c r="QIM39" s="240" t="e">
        <f t="shared" si="3064"/>
        <v>#REF!</v>
      </c>
      <c r="QIN39" s="240" t="e">
        <f t="shared" si="3064"/>
        <v>#REF!</v>
      </c>
      <c r="QIO39" s="240" t="e">
        <f t="shared" ref="QIO39:QIX40" si="3065">QIU39</f>
        <v>#REF!</v>
      </c>
      <c r="QIP39" s="240" t="e">
        <f t="shared" si="3065"/>
        <v>#REF!</v>
      </c>
      <c r="QIQ39" s="240" t="e">
        <f t="shared" si="3065"/>
        <v>#REF!</v>
      </c>
      <c r="QIR39" s="240" t="e">
        <f t="shared" si="3065"/>
        <v>#REF!</v>
      </c>
      <c r="QIS39" s="240" t="e">
        <f t="shared" si="3065"/>
        <v>#REF!</v>
      </c>
      <c r="QIT39" s="240" t="e">
        <f t="shared" si="3065"/>
        <v>#REF!</v>
      </c>
      <c r="QIU39" s="240" t="e">
        <f t="shared" si="3065"/>
        <v>#REF!</v>
      </c>
      <c r="QIV39" s="240" t="e">
        <f t="shared" si="3065"/>
        <v>#REF!</v>
      </c>
      <c r="QIW39" s="240" t="e">
        <f t="shared" si="3065"/>
        <v>#REF!</v>
      </c>
      <c r="QIX39" s="240" t="e">
        <f t="shared" si="3065"/>
        <v>#REF!</v>
      </c>
      <c r="QIY39" s="240" t="e">
        <f t="shared" ref="QIY39:QJH40" si="3066">QJE39</f>
        <v>#REF!</v>
      </c>
      <c r="QIZ39" s="240" t="e">
        <f t="shared" si="3066"/>
        <v>#REF!</v>
      </c>
      <c r="QJA39" s="240" t="e">
        <f t="shared" si="3066"/>
        <v>#REF!</v>
      </c>
      <c r="QJB39" s="240" t="e">
        <f t="shared" si="3066"/>
        <v>#REF!</v>
      </c>
      <c r="QJC39" s="240" t="e">
        <f t="shared" si="3066"/>
        <v>#REF!</v>
      </c>
      <c r="QJD39" s="240" t="e">
        <f t="shared" si="3066"/>
        <v>#REF!</v>
      </c>
      <c r="QJE39" s="240" t="e">
        <f t="shared" si="3066"/>
        <v>#REF!</v>
      </c>
      <c r="QJF39" s="240" t="e">
        <f t="shared" si="3066"/>
        <v>#REF!</v>
      </c>
      <c r="QJG39" s="240" t="e">
        <f t="shared" si="3066"/>
        <v>#REF!</v>
      </c>
      <c r="QJH39" s="240" t="e">
        <f t="shared" si="3066"/>
        <v>#REF!</v>
      </c>
      <c r="QJI39" s="240" t="e">
        <f t="shared" ref="QJI39:QJR40" si="3067">QJO39</f>
        <v>#REF!</v>
      </c>
      <c r="QJJ39" s="240" t="e">
        <f t="shared" si="3067"/>
        <v>#REF!</v>
      </c>
      <c r="QJK39" s="240" t="e">
        <f t="shared" si="3067"/>
        <v>#REF!</v>
      </c>
      <c r="QJL39" s="240" t="e">
        <f t="shared" si="3067"/>
        <v>#REF!</v>
      </c>
      <c r="QJM39" s="240" t="e">
        <f t="shared" si="3067"/>
        <v>#REF!</v>
      </c>
      <c r="QJN39" s="240" t="e">
        <f t="shared" si="3067"/>
        <v>#REF!</v>
      </c>
      <c r="QJO39" s="240" t="e">
        <f t="shared" si="3067"/>
        <v>#REF!</v>
      </c>
      <c r="QJP39" s="240" t="e">
        <f t="shared" si="3067"/>
        <v>#REF!</v>
      </c>
      <c r="QJQ39" s="240" t="e">
        <f t="shared" si="3067"/>
        <v>#REF!</v>
      </c>
      <c r="QJR39" s="240" t="e">
        <f t="shared" si="3067"/>
        <v>#REF!</v>
      </c>
      <c r="QJS39" s="240" t="e">
        <f t="shared" ref="QJS39:QKB40" si="3068">QJY39</f>
        <v>#REF!</v>
      </c>
      <c r="QJT39" s="240" t="e">
        <f t="shared" si="3068"/>
        <v>#REF!</v>
      </c>
      <c r="QJU39" s="240" t="e">
        <f t="shared" si="3068"/>
        <v>#REF!</v>
      </c>
      <c r="QJV39" s="240" t="e">
        <f t="shared" si="3068"/>
        <v>#REF!</v>
      </c>
      <c r="QJW39" s="240" t="e">
        <f t="shared" si="3068"/>
        <v>#REF!</v>
      </c>
      <c r="QJX39" s="240" t="e">
        <f t="shared" si="3068"/>
        <v>#REF!</v>
      </c>
      <c r="QJY39" s="240" t="e">
        <f t="shared" si="3068"/>
        <v>#REF!</v>
      </c>
      <c r="QJZ39" s="240" t="e">
        <f t="shared" si="3068"/>
        <v>#REF!</v>
      </c>
      <c r="QKA39" s="240" t="e">
        <f t="shared" si="3068"/>
        <v>#REF!</v>
      </c>
      <c r="QKB39" s="240" t="e">
        <f t="shared" si="3068"/>
        <v>#REF!</v>
      </c>
      <c r="QKC39" s="240" t="e">
        <f t="shared" ref="QKC39:QKL40" si="3069">QKI39</f>
        <v>#REF!</v>
      </c>
      <c r="QKD39" s="240" t="e">
        <f t="shared" si="3069"/>
        <v>#REF!</v>
      </c>
      <c r="QKE39" s="240" t="e">
        <f t="shared" si="3069"/>
        <v>#REF!</v>
      </c>
      <c r="QKF39" s="240" t="e">
        <f t="shared" si="3069"/>
        <v>#REF!</v>
      </c>
      <c r="QKG39" s="240" t="e">
        <f t="shared" si="3069"/>
        <v>#REF!</v>
      </c>
      <c r="QKH39" s="240" t="e">
        <f t="shared" si="3069"/>
        <v>#REF!</v>
      </c>
      <c r="QKI39" s="240" t="e">
        <f t="shared" si="3069"/>
        <v>#REF!</v>
      </c>
      <c r="QKJ39" s="240" t="e">
        <f t="shared" si="3069"/>
        <v>#REF!</v>
      </c>
      <c r="QKK39" s="240" t="e">
        <f t="shared" si="3069"/>
        <v>#REF!</v>
      </c>
      <c r="QKL39" s="240" t="e">
        <f t="shared" si="3069"/>
        <v>#REF!</v>
      </c>
      <c r="QKM39" s="240" t="e">
        <f t="shared" ref="QKM39:QKV40" si="3070">QKS39</f>
        <v>#REF!</v>
      </c>
      <c r="QKN39" s="240" t="e">
        <f t="shared" si="3070"/>
        <v>#REF!</v>
      </c>
      <c r="QKO39" s="240" t="e">
        <f t="shared" si="3070"/>
        <v>#REF!</v>
      </c>
      <c r="QKP39" s="240" t="e">
        <f t="shared" si="3070"/>
        <v>#REF!</v>
      </c>
      <c r="QKQ39" s="240" t="e">
        <f t="shared" si="3070"/>
        <v>#REF!</v>
      </c>
      <c r="QKR39" s="240" t="e">
        <f t="shared" si="3070"/>
        <v>#REF!</v>
      </c>
      <c r="QKS39" s="240" t="e">
        <f t="shared" si="3070"/>
        <v>#REF!</v>
      </c>
      <c r="QKT39" s="240" t="e">
        <f t="shared" si="3070"/>
        <v>#REF!</v>
      </c>
      <c r="QKU39" s="240" t="e">
        <f t="shared" si="3070"/>
        <v>#REF!</v>
      </c>
      <c r="QKV39" s="240" t="e">
        <f t="shared" si="3070"/>
        <v>#REF!</v>
      </c>
      <c r="QKW39" s="240" t="e">
        <f t="shared" ref="QKW39:QLF40" si="3071">QLC39</f>
        <v>#REF!</v>
      </c>
      <c r="QKX39" s="240" t="e">
        <f t="shared" si="3071"/>
        <v>#REF!</v>
      </c>
      <c r="QKY39" s="240" t="e">
        <f t="shared" si="3071"/>
        <v>#REF!</v>
      </c>
      <c r="QKZ39" s="240" t="e">
        <f t="shared" si="3071"/>
        <v>#REF!</v>
      </c>
      <c r="QLA39" s="240" t="e">
        <f t="shared" si="3071"/>
        <v>#REF!</v>
      </c>
      <c r="QLB39" s="240" t="e">
        <f t="shared" si="3071"/>
        <v>#REF!</v>
      </c>
      <c r="QLC39" s="240" t="e">
        <f t="shared" si="3071"/>
        <v>#REF!</v>
      </c>
      <c r="QLD39" s="240" t="e">
        <f t="shared" si="3071"/>
        <v>#REF!</v>
      </c>
      <c r="QLE39" s="240" t="e">
        <f t="shared" si="3071"/>
        <v>#REF!</v>
      </c>
      <c r="QLF39" s="240" t="e">
        <f t="shared" si="3071"/>
        <v>#REF!</v>
      </c>
      <c r="QLG39" s="240" t="e">
        <f t="shared" ref="QLG39:QLP40" si="3072">QLM39</f>
        <v>#REF!</v>
      </c>
      <c r="QLH39" s="240" t="e">
        <f t="shared" si="3072"/>
        <v>#REF!</v>
      </c>
      <c r="QLI39" s="240" t="e">
        <f t="shared" si="3072"/>
        <v>#REF!</v>
      </c>
      <c r="QLJ39" s="240" t="e">
        <f t="shared" si="3072"/>
        <v>#REF!</v>
      </c>
      <c r="QLK39" s="240" t="e">
        <f t="shared" si="3072"/>
        <v>#REF!</v>
      </c>
      <c r="QLL39" s="240" t="e">
        <f t="shared" si="3072"/>
        <v>#REF!</v>
      </c>
      <c r="QLM39" s="240" t="e">
        <f t="shared" si="3072"/>
        <v>#REF!</v>
      </c>
      <c r="QLN39" s="240" t="e">
        <f t="shared" si="3072"/>
        <v>#REF!</v>
      </c>
      <c r="QLO39" s="240" t="e">
        <f t="shared" si="3072"/>
        <v>#REF!</v>
      </c>
      <c r="QLP39" s="240" t="e">
        <f t="shared" si="3072"/>
        <v>#REF!</v>
      </c>
      <c r="QLQ39" s="240" t="e">
        <f t="shared" ref="QLQ39:QLZ40" si="3073">QLW39</f>
        <v>#REF!</v>
      </c>
      <c r="QLR39" s="240" t="e">
        <f t="shared" si="3073"/>
        <v>#REF!</v>
      </c>
      <c r="QLS39" s="240" t="e">
        <f t="shared" si="3073"/>
        <v>#REF!</v>
      </c>
      <c r="QLT39" s="240" t="e">
        <f t="shared" si="3073"/>
        <v>#REF!</v>
      </c>
      <c r="QLU39" s="240" t="e">
        <f t="shared" si="3073"/>
        <v>#REF!</v>
      </c>
      <c r="QLV39" s="240" t="e">
        <f t="shared" si="3073"/>
        <v>#REF!</v>
      </c>
      <c r="QLW39" s="240" t="e">
        <f t="shared" si="3073"/>
        <v>#REF!</v>
      </c>
      <c r="QLX39" s="240" t="e">
        <f t="shared" si="3073"/>
        <v>#REF!</v>
      </c>
      <c r="QLY39" s="240" t="e">
        <f t="shared" si="3073"/>
        <v>#REF!</v>
      </c>
      <c r="QLZ39" s="240" t="e">
        <f t="shared" si="3073"/>
        <v>#REF!</v>
      </c>
      <c r="QMA39" s="240" t="e">
        <f t="shared" ref="QMA39:QMJ40" si="3074">QMG39</f>
        <v>#REF!</v>
      </c>
      <c r="QMB39" s="240" t="e">
        <f t="shared" si="3074"/>
        <v>#REF!</v>
      </c>
      <c r="QMC39" s="240" t="e">
        <f t="shared" si="3074"/>
        <v>#REF!</v>
      </c>
      <c r="QMD39" s="240" t="e">
        <f t="shared" si="3074"/>
        <v>#REF!</v>
      </c>
      <c r="QME39" s="240" t="e">
        <f t="shared" si="3074"/>
        <v>#REF!</v>
      </c>
      <c r="QMF39" s="240" t="e">
        <f t="shared" si="3074"/>
        <v>#REF!</v>
      </c>
      <c r="QMG39" s="240" t="e">
        <f t="shared" si="3074"/>
        <v>#REF!</v>
      </c>
      <c r="QMH39" s="240" t="e">
        <f t="shared" si="3074"/>
        <v>#REF!</v>
      </c>
      <c r="QMI39" s="240" t="e">
        <f t="shared" si="3074"/>
        <v>#REF!</v>
      </c>
      <c r="QMJ39" s="240" t="e">
        <f t="shared" si="3074"/>
        <v>#REF!</v>
      </c>
      <c r="QMK39" s="240" t="e">
        <f t="shared" ref="QMK39:QMT40" si="3075">QMQ39</f>
        <v>#REF!</v>
      </c>
      <c r="QML39" s="240" t="e">
        <f t="shared" si="3075"/>
        <v>#REF!</v>
      </c>
      <c r="QMM39" s="240" t="e">
        <f t="shared" si="3075"/>
        <v>#REF!</v>
      </c>
      <c r="QMN39" s="240" t="e">
        <f t="shared" si="3075"/>
        <v>#REF!</v>
      </c>
      <c r="QMO39" s="240" t="e">
        <f t="shared" si="3075"/>
        <v>#REF!</v>
      </c>
      <c r="QMP39" s="240" t="e">
        <f t="shared" si="3075"/>
        <v>#REF!</v>
      </c>
      <c r="QMQ39" s="240" t="e">
        <f t="shared" si="3075"/>
        <v>#REF!</v>
      </c>
      <c r="QMR39" s="240" t="e">
        <f t="shared" si="3075"/>
        <v>#REF!</v>
      </c>
      <c r="QMS39" s="240" t="e">
        <f t="shared" si="3075"/>
        <v>#REF!</v>
      </c>
      <c r="QMT39" s="240" t="e">
        <f t="shared" si="3075"/>
        <v>#REF!</v>
      </c>
      <c r="QMU39" s="240" t="e">
        <f t="shared" ref="QMU39:QND40" si="3076">QNA39</f>
        <v>#REF!</v>
      </c>
      <c r="QMV39" s="240" t="e">
        <f t="shared" si="3076"/>
        <v>#REF!</v>
      </c>
      <c r="QMW39" s="240" t="e">
        <f t="shared" si="3076"/>
        <v>#REF!</v>
      </c>
      <c r="QMX39" s="240" t="e">
        <f t="shared" si="3076"/>
        <v>#REF!</v>
      </c>
      <c r="QMY39" s="240" t="e">
        <f t="shared" si="3076"/>
        <v>#REF!</v>
      </c>
      <c r="QMZ39" s="240" t="e">
        <f t="shared" si="3076"/>
        <v>#REF!</v>
      </c>
      <c r="QNA39" s="240" t="e">
        <f t="shared" si="3076"/>
        <v>#REF!</v>
      </c>
      <c r="QNB39" s="240" t="e">
        <f t="shared" si="3076"/>
        <v>#REF!</v>
      </c>
      <c r="QNC39" s="240" t="e">
        <f t="shared" si="3076"/>
        <v>#REF!</v>
      </c>
      <c r="QND39" s="240" t="e">
        <f t="shared" si="3076"/>
        <v>#REF!</v>
      </c>
      <c r="QNE39" s="240" t="e">
        <f t="shared" ref="QNE39:QNN40" si="3077">QNK39</f>
        <v>#REF!</v>
      </c>
      <c r="QNF39" s="240" t="e">
        <f t="shared" si="3077"/>
        <v>#REF!</v>
      </c>
      <c r="QNG39" s="240" t="e">
        <f t="shared" si="3077"/>
        <v>#REF!</v>
      </c>
      <c r="QNH39" s="240" t="e">
        <f t="shared" si="3077"/>
        <v>#REF!</v>
      </c>
      <c r="QNI39" s="240" t="e">
        <f t="shared" si="3077"/>
        <v>#REF!</v>
      </c>
      <c r="QNJ39" s="240" t="e">
        <f t="shared" si="3077"/>
        <v>#REF!</v>
      </c>
      <c r="QNK39" s="240" t="e">
        <f t="shared" si="3077"/>
        <v>#REF!</v>
      </c>
      <c r="QNL39" s="240" t="e">
        <f t="shared" si="3077"/>
        <v>#REF!</v>
      </c>
      <c r="QNM39" s="240" t="e">
        <f t="shared" si="3077"/>
        <v>#REF!</v>
      </c>
      <c r="QNN39" s="240" t="e">
        <f t="shared" si="3077"/>
        <v>#REF!</v>
      </c>
      <c r="QNO39" s="240" t="e">
        <f t="shared" ref="QNO39:QNX40" si="3078">QNU39</f>
        <v>#REF!</v>
      </c>
      <c r="QNP39" s="240" t="e">
        <f t="shared" si="3078"/>
        <v>#REF!</v>
      </c>
      <c r="QNQ39" s="240" t="e">
        <f t="shared" si="3078"/>
        <v>#REF!</v>
      </c>
      <c r="QNR39" s="240" t="e">
        <f t="shared" si="3078"/>
        <v>#REF!</v>
      </c>
      <c r="QNS39" s="240" t="e">
        <f t="shared" si="3078"/>
        <v>#REF!</v>
      </c>
      <c r="QNT39" s="240" t="e">
        <f t="shared" si="3078"/>
        <v>#REF!</v>
      </c>
      <c r="QNU39" s="240" t="e">
        <f t="shared" si="3078"/>
        <v>#REF!</v>
      </c>
      <c r="QNV39" s="240" t="e">
        <f t="shared" si="3078"/>
        <v>#REF!</v>
      </c>
      <c r="QNW39" s="240" t="e">
        <f t="shared" si="3078"/>
        <v>#REF!</v>
      </c>
      <c r="QNX39" s="240" t="e">
        <f t="shared" si="3078"/>
        <v>#REF!</v>
      </c>
      <c r="QNY39" s="240" t="e">
        <f t="shared" ref="QNY39:QOH40" si="3079">QOE39</f>
        <v>#REF!</v>
      </c>
      <c r="QNZ39" s="240" t="e">
        <f t="shared" si="3079"/>
        <v>#REF!</v>
      </c>
      <c r="QOA39" s="240" t="e">
        <f t="shared" si="3079"/>
        <v>#REF!</v>
      </c>
      <c r="QOB39" s="240" t="e">
        <f t="shared" si="3079"/>
        <v>#REF!</v>
      </c>
      <c r="QOC39" s="240" t="e">
        <f t="shared" si="3079"/>
        <v>#REF!</v>
      </c>
      <c r="QOD39" s="240" t="e">
        <f t="shared" si="3079"/>
        <v>#REF!</v>
      </c>
      <c r="QOE39" s="240" t="e">
        <f t="shared" si="3079"/>
        <v>#REF!</v>
      </c>
      <c r="QOF39" s="240" t="e">
        <f t="shared" si="3079"/>
        <v>#REF!</v>
      </c>
      <c r="QOG39" s="240" t="e">
        <f t="shared" si="3079"/>
        <v>#REF!</v>
      </c>
      <c r="QOH39" s="240" t="e">
        <f t="shared" si="3079"/>
        <v>#REF!</v>
      </c>
      <c r="QOI39" s="240" t="e">
        <f t="shared" ref="QOI39:QOR40" si="3080">QOO39</f>
        <v>#REF!</v>
      </c>
      <c r="QOJ39" s="240" t="e">
        <f t="shared" si="3080"/>
        <v>#REF!</v>
      </c>
      <c r="QOK39" s="240" t="e">
        <f t="shared" si="3080"/>
        <v>#REF!</v>
      </c>
      <c r="QOL39" s="240" t="e">
        <f t="shared" si="3080"/>
        <v>#REF!</v>
      </c>
      <c r="QOM39" s="240" t="e">
        <f t="shared" si="3080"/>
        <v>#REF!</v>
      </c>
      <c r="QON39" s="240" t="e">
        <f t="shared" si="3080"/>
        <v>#REF!</v>
      </c>
      <c r="QOO39" s="240" t="e">
        <f t="shared" si="3080"/>
        <v>#REF!</v>
      </c>
      <c r="QOP39" s="240" t="e">
        <f t="shared" si="3080"/>
        <v>#REF!</v>
      </c>
      <c r="QOQ39" s="240" t="e">
        <f t="shared" si="3080"/>
        <v>#REF!</v>
      </c>
      <c r="QOR39" s="240" t="e">
        <f t="shared" si="3080"/>
        <v>#REF!</v>
      </c>
      <c r="QOS39" s="240" t="e">
        <f t="shared" ref="QOS39:QPB40" si="3081">QOY39</f>
        <v>#REF!</v>
      </c>
      <c r="QOT39" s="240" t="e">
        <f t="shared" si="3081"/>
        <v>#REF!</v>
      </c>
      <c r="QOU39" s="240" t="e">
        <f t="shared" si="3081"/>
        <v>#REF!</v>
      </c>
      <c r="QOV39" s="240" t="e">
        <f t="shared" si="3081"/>
        <v>#REF!</v>
      </c>
      <c r="QOW39" s="240" t="e">
        <f t="shared" si="3081"/>
        <v>#REF!</v>
      </c>
      <c r="QOX39" s="240" t="e">
        <f t="shared" si="3081"/>
        <v>#REF!</v>
      </c>
      <c r="QOY39" s="240" t="e">
        <f t="shared" si="3081"/>
        <v>#REF!</v>
      </c>
      <c r="QOZ39" s="240" t="e">
        <f t="shared" si="3081"/>
        <v>#REF!</v>
      </c>
      <c r="QPA39" s="240" t="e">
        <f t="shared" si="3081"/>
        <v>#REF!</v>
      </c>
      <c r="QPB39" s="240" t="e">
        <f t="shared" si="3081"/>
        <v>#REF!</v>
      </c>
      <c r="QPC39" s="240" t="e">
        <f t="shared" ref="QPC39:QPL40" si="3082">QPI39</f>
        <v>#REF!</v>
      </c>
      <c r="QPD39" s="240" t="e">
        <f t="shared" si="3082"/>
        <v>#REF!</v>
      </c>
      <c r="QPE39" s="240" t="e">
        <f t="shared" si="3082"/>
        <v>#REF!</v>
      </c>
      <c r="QPF39" s="240" t="e">
        <f t="shared" si="3082"/>
        <v>#REF!</v>
      </c>
      <c r="QPG39" s="240" t="e">
        <f t="shared" si="3082"/>
        <v>#REF!</v>
      </c>
      <c r="QPH39" s="240" t="e">
        <f t="shared" si="3082"/>
        <v>#REF!</v>
      </c>
      <c r="QPI39" s="240" t="e">
        <f t="shared" si="3082"/>
        <v>#REF!</v>
      </c>
      <c r="QPJ39" s="240" t="e">
        <f t="shared" si="3082"/>
        <v>#REF!</v>
      </c>
      <c r="QPK39" s="240" t="e">
        <f t="shared" si="3082"/>
        <v>#REF!</v>
      </c>
      <c r="QPL39" s="240" t="e">
        <f t="shared" si="3082"/>
        <v>#REF!</v>
      </c>
      <c r="QPM39" s="240" t="e">
        <f t="shared" ref="QPM39:QPV40" si="3083">QPS39</f>
        <v>#REF!</v>
      </c>
      <c r="QPN39" s="240" t="e">
        <f t="shared" si="3083"/>
        <v>#REF!</v>
      </c>
      <c r="QPO39" s="240" t="e">
        <f t="shared" si="3083"/>
        <v>#REF!</v>
      </c>
      <c r="QPP39" s="240" t="e">
        <f t="shared" si="3083"/>
        <v>#REF!</v>
      </c>
      <c r="QPQ39" s="240" t="e">
        <f t="shared" si="3083"/>
        <v>#REF!</v>
      </c>
      <c r="QPR39" s="240" t="e">
        <f t="shared" si="3083"/>
        <v>#REF!</v>
      </c>
      <c r="QPS39" s="240" t="e">
        <f t="shared" si="3083"/>
        <v>#REF!</v>
      </c>
      <c r="QPT39" s="240" t="e">
        <f t="shared" si="3083"/>
        <v>#REF!</v>
      </c>
      <c r="QPU39" s="240" t="e">
        <f t="shared" si="3083"/>
        <v>#REF!</v>
      </c>
      <c r="QPV39" s="240" t="e">
        <f t="shared" si="3083"/>
        <v>#REF!</v>
      </c>
      <c r="QPW39" s="240" t="e">
        <f t="shared" ref="QPW39:QQF40" si="3084">QQC39</f>
        <v>#REF!</v>
      </c>
      <c r="QPX39" s="240" t="e">
        <f t="shared" si="3084"/>
        <v>#REF!</v>
      </c>
      <c r="QPY39" s="240" t="e">
        <f t="shared" si="3084"/>
        <v>#REF!</v>
      </c>
      <c r="QPZ39" s="240" t="e">
        <f t="shared" si="3084"/>
        <v>#REF!</v>
      </c>
      <c r="QQA39" s="240" t="e">
        <f t="shared" si="3084"/>
        <v>#REF!</v>
      </c>
      <c r="QQB39" s="240" t="e">
        <f t="shared" si="3084"/>
        <v>#REF!</v>
      </c>
      <c r="QQC39" s="240" t="e">
        <f t="shared" si="3084"/>
        <v>#REF!</v>
      </c>
      <c r="QQD39" s="240" t="e">
        <f t="shared" si="3084"/>
        <v>#REF!</v>
      </c>
      <c r="QQE39" s="240" t="e">
        <f t="shared" si="3084"/>
        <v>#REF!</v>
      </c>
      <c r="QQF39" s="240" t="e">
        <f t="shared" si="3084"/>
        <v>#REF!</v>
      </c>
      <c r="QQG39" s="240" t="e">
        <f t="shared" ref="QQG39:QQP40" si="3085">QQM39</f>
        <v>#REF!</v>
      </c>
      <c r="QQH39" s="240" t="e">
        <f t="shared" si="3085"/>
        <v>#REF!</v>
      </c>
      <c r="QQI39" s="240" t="e">
        <f t="shared" si="3085"/>
        <v>#REF!</v>
      </c>
      <c r="QQJ39" s="240" t="e">
        <f t="shared" si="3085"/>
        <v>#REF!</v>
      </c>
      <c r="QQK39" s="240" t="e">
        <f t="shared" si="3085"/>
        <v>#REF!</v>
      </c>
      <c r="QQL39" s="240" t="e">
        <f t="shared" si="3085"/>
        <v>#REF!</v>
      </c>
      <c r="QQM39" s="240" t="e">
        <f t="shared" si="3085"/>
        <v>#REF!</v>
      </c>
      <c r="QQN39" s="240" t="e">
        <f t="shared" si="3085"/>
        <v>#REF!</v>
      </c>
      <c r="QQO39" s="240" t="e">
        <f t="shared" si="3085"/>
        <v>#REF!</v>
      </c>
      <c r="QQP39" s="240" t="e">
        <f t="shared" si="3085"/>
        <v>#REF!</v>
      </c>
      <c r="QQQ39" s="240" t="e">
        <f t="shared" ref="QQQ39:QQZ40" si="3086">QQW39</f>
        <v>#REF!</v>
      </c>
      <c r="QQR39" s="240" t="e">
        <f t="shared" si="3086"/>
        <v>#REF!</v>
      </c>
      <c r="QQS39" s="240" t="e">
        <f t="shared" si="3086"/>
        <v>#REF!</v>
      </c>
      <c r="QQT39" s="240" t="e">
        <f t="shared" si="3086"/>
        <v>#REF!</v>
      </c>
      <c r="QQU39" s="240" t="e">
        <f t="shared" si="3086"/>
        <v>#REF!</v>
      </c>
      <c r="QQV39" s="240" t="e">
        <f t="shared" si="3086"/>
        <v>#REF!</v>
      </c>
      <c r="QQW39" s="240" t="e">
        <f t="shared" si="3086"/>
        <v>#REF!</v>
      </c>
      <c r="QQX39" s="240" t="e">
        <f t="shared" si="3086"/>
        <v>#REF!</v>
      </c>
      <c r="QQY39" s="240" t="e">
        <f t="shared" si="3086"/>
        <v>#REF!</v>
      </c>
      <c r="QQZ39" s="240" t="e">
        <f t="shared" si="3086"/>
        <v>#REF!</v>
      </c>
      <c r="QRA39" s="240" t="e">
        <f t="shared" ref="QRA39:QRJ40" si="3087">QRG39</f>
        <v>#REF!</v>
      </c>
      <c r="QRB39" s="240" t="e">
        <f t="shared" si="3087"/>
        <v>#REF!</v>
      </c>
      <c r="QRC39" s="240" t="e">
        <f t="shared" si="3087"/>
        <v>#REF!</v>
      </c>
      <c r="QRD39" s="240" t="e">
        <f t="shared" si="3087"/>
        <v>#REF!</v>
      </c>
      <c r="QRE39" s="240" t="e">
        <f t="shared" si="3087"/>
        <v>#REF!</v>
      </c>
      <c r="QRF39" s="240" t="e">
        <f t="shared" si="3087"/>
        <v>#REF!</v>
      </c>
      <c r="QRG39" s="240" t="e">
        <f t="shared" si="3087"/>
        <v>#REF!</v>
      </c>
      <c r="QRH39" s="240" t="e">
        <f t="shared" si="3087"/>
        <v>#REF!</v>
      </c>
      <c r="QRI39" s="240" t="e">
        <f t="shared" si="3087"/>
        <v>#REF!</v>
      </c>
      <c r="QRJ39" s="240" t="e">
        <f t="shared" si="3087"/>
        <v>#REF!</v>
      </c>
      <c r="QRK39" s="240" t="e">
        <f t="shared" ref="QRK39:QRT40" si="3088">QRQ39</f>
        <v>#REF!</v>
      </c>
      <c r="QRL39" s="240" t="e">
        <f t="shared" si="3088"/>
        <v>#REF!</v>
      </c>
      <c r="QRM39" s="240" t="e">
        <f t="shared" si="3088"/>
        <v>#REF!</v>
      </c>
      <c r="QRN39" s="240" t="e">
        <f t="shared" si="3088"/>
        <v>#REF!</v>
      </c>
      <c r="QRO39" s="240" t="e">
        <f t="shared" si="3088"/>
        <v>#REF!</v>
      </c>
      <c r="QRP39" s="240" t="e">
        <f t="shared" si="3088"/>
        <v>#REF!</v>
      </c>
      <c r="QRQ39" s="240" t="e">
        <f t="shared" si="3088"/>
        <v>#REF!</v>
      </c>
      <c r="QRR39" s="240" t="e">
        <f t="shared" si="3088"/>
        <v>#REF!</v>
      </c>
      <c r="QRS39" s="240" t="e">
        <f t="shared" si="3088"/>
        <v>#REF!</v>
      </c>
      <c r="QRT39" s="240" t="e">
        <f t="shared" si="3088"/>
        <v>#REF!</v>
      </c>
      <c r="QRU39" s="240" t="e">
        <f t="shared" ref="QRU39:QSD40" si="3089">QSA39</f>
        <v>#REF!</v>
      </c>
      <c r="QRV39" s="240" t="e">
        <f t="shared" si="3089"/>
        <v>#REF!</v>
      </c>
      <c r="QRW39" s="240" t="e">
        <f t="shared" si="3089"/>
        <v>#REF!</v>
      </c>
      <c r="QRX39" s="240" t="e">
        <f t="shared" si="3089"/>
        <v>#REF!</v>
      </c>
      <c r="QRY39" s="240" t="e">
        <f t="shared" si="3089"/>
        <v>#REF!</v>
      </c>
      <c r="QRZ39" s="240" t="e">
        <f t="shared" si="3089"/>
        <v>#REF!</v>
      </c>
      <c r="QSA39" s="240" t="e">
        <f t="shared" si="3089"/>
        <v>#REF!</v>
      </c>
      <c r="QSB39" s="240" t="e">
        <f t="shared" si="3089"/>
        <v>#REF!</v>
      </c>
      <c r="QSC39" s="240" t="e">
        <f t="shared" si="3089"/>
        <v>#REF!</v>
      </c>
      <c r="QSD39" s="240" t="e">
        <f t="shared" si="3089"/>
        <v>#REF!</v>
      </c>
      <c r="QSE39" s="240" t="e">
        <f t="shared" ref="QSE39:QSN40" si="3090">QSK39</f>
        <v>#REF!</v>
      </c>
      <c r="QSF39" s="240" t="e">
        <f t="shared" si="3090"/>
        <v>#REF!</v>
      </c>
      <c r="QSG39" s="240" t="e">
        <f t="shared" si="3090"/>
        <v>#REF!</v>
      </c>
      <c r="QSH39" s="240" t="e">
        <f t="shared" si="3090"/>
        <v>#REF!</v>
      </c>
      <c r="QSI39" s="240" t="e">
        <f t="shared" si="3090"/>
        <v>#REF!</v>
      </c>
      <c r="QSJ39" s="240" t="e">
        <f t="shared" si="3090"/>
        <v>#REF!</v>
      </c>
      <c r="QSK39" s="240" t="e">
        <f t="shared" si="3090"/>
        <v>#REF!</v>
      </c>
      <c r="QSL39" s="240" t="e">
        <f t="shared" si="3090"/>
        <v>#REF!</v>
      </c>
      <c r="QSM39" s="240" t="e">
        <f t="shared" si="3090"/>
        <v>#REF!</v>
      </c>
      <c r="QSN39" s="240" t="e">
        <f t="shared" si="3090"/>
        <v>#REF!</v>
      </c>
      <c r="QSO39" s="240" t="e">
        <f t="shared" ref="QSO39:QSX40" si="3091">QSU39</f>
        <v>#REF!</v>
      </c>
      <c r="QSP39" s="240" t="e">
        <f t="shared" si="3091"/>
        <v>#REF!</v>
      </c>
      <c r="QSQ39" s="240" t="e">
        <f t="shared" si="3091"/>
        <v>#REF!</v>
      </c>
      <c r="QSR39" s="240" t="e">
        <f t="shared" si="3091"/>
        <v>#REF!</v>
      </c>
      <c r="QSS39" s="240" t="e">
        <f t="shared" si="3091"/>
        <v>#REF!</v>
      </c>
      <c r="QST39" s="240" t="e">
        <f t="shared" si="3091"/>
        <v>#REF!</v>
      </c>
      <c r="QSU39" s="240" t="e">
        <f t="shared" si="3091"/>
        <v>#REF!</v>
      </c>
      <c r="QSV39" s="240" t="e">
        <f t="shared" si="3091"/>
        <v>#REF!</v>
      </c>
      <c r="QSW39" s="240" t="e">
        <f t="shared" si="3091"/>
        <v>#REF!</v>
      </c>
      <c r="QSX39" s="240" t="e">
        <f t="shared" si="3091"/>
        <v>#REF!</v>
      </c>
      <c r="QSY39" s="240" t="e">
        <f t="shared" ref="QSY39:QTH40" si="3092">QTE39</f>
        <v>#REF!</v>
      </c>
      <c r="QSZ39" s="240" t="e">
        <f t="shared" si="3092"/>
        <v>#REF!</v>
      </c>
      <c r="QTA39" s="240" t="e">
        <f t="shared" si="3092"/>
        <v>#REF!</v>
      </c>
      <c r="QTB39" s="240" t="e">
        <f t="shared" si="3092"/>
        <v>#REF!</v>
      </c>
      <c r="QTC39" s="240" t="e">
        <f t="shared" si="3092"/>
        <v>#REF!</v>
      </c>
      <c r="QTD39" s="240" t="e">
        <f t="shared" si="3092"/>
        <v>#REF!</v>
      </c>
      <c r="QTE39" s="240" t="e">
        <f t="shared" si="3092"/>
        <v>#REF!</v>
      </c>
      <c r="QTF39" s="240" t="e">
        <f t="shared" si="3092"/>
        <v>#REF!</v>
      </c>
      <c r="QTG39" s="240" t="e">
        <f t="shared" si="3092"/>
        <v>#REF!</v>
      </c>
      <c r="QTH39" s="240" t="e">
        <f t="shared" si="3092"/>
        <v>#REF!</v>
      </c>
      <c r="QTI39" s="240" t="e">
        <f t="shared" ref="QTI39:QTR40" si="3093">QTO39</f>
        <v>#REF!</v>
      </c>
      <c r="QTJ39" s="240" t="e">
        <f t="shared" si="3093"/>
        <v>#REF!</v>
      </c>
      <c r="QTK39" s="240" t="e">
        <f t="shared" si="3093"/>
        <v>#REF!</v>
      </c>
      <c r="QTL39" s="240" t="e">
        <f t="shared" si="3093"/>
        <v>#REF!</v>
      </c>
      <c r="QTM39" s="240" t="e">
        <f t="shared" si="3093"/>
        <v>#REF!</v>
      </c>
      <c r="QTN39" s="240" t="e">
        <f t="shared" si="3093"/>
        <v>#REF!</v>
      </c>
      <c r="QTO39" s="240" t="e">
        <f t="shared" si="3093"/>
        <v>#REF!</v>
      </c>
      <c r="QTP39" s="240" t="e">
        <f t="shared" si="3093"/>
        <v>#REF!</v>
      </c>
      <c r="QTQ39" s="240" t="e">
        <f t="shared" si="3093"/>
        <v>#REF!</v>
      </c>
      <c r="QTR39" s="240" t="e">
        <f t="shared" si="3093"/>
        <v>#REF!</v>
      </c>
      <c r="QTS39" s="240" t="e">
        <f t="shared" ref="QTS39:QUB40" si="3094">QTY39</f>
        <v>#REF!</v>
      </c>
      <c r="QTT39" s="240" t="e">
        <f t="shared" si="3094"/>
        <v>#REF!</v>
      </c>
      <c r="QTU39" s="240" t="e">
        <f t="shared" si="3094"/>
        <v>#REF!</v>
      </c>
      <c r="QTV39" s="240" t="e">
        <f t="shared" si="3094"/>
        <v>#REF!</v>
      </c>
      <c r="QTW39" s="240" t="e">
        <f t="shared" si="3094"/>
        <v>#REF!</v>
      </c>
      <c r="QTX39" s="240" t="e">
        <f t="shared" si="3094"/>
        <v>#REF!</v>
      </c>
      <c r="QTY39" s="240" t="e">
        <f t="shared" si="3094"/>
        <v>#REF!</v>
      </c>
      <c r="QTZ39" s="240" t="e">
        <f t="shared" si="3094"/>
        <v>#REF!</v>
      </c>
      <c r="QUA39" s="240" t="e">
        <f t="shared" si="3094"/>
        <v>#REF!</v>
      </c>
      <c r="QUB39" s="240" t="e">
        <f t="shared" si="3094"/>
        <v>#REF!</v>
      </c>
      <c r="QUC39" s="240" t="e">
        <f t="shared" ref="QUC39:QUL40" si="3095">QUI39</f>
        <v>#REF!</v>
      </c>
      <c r="QUD39" s="240" t="e">
        <f t="shared" si="3095"/>
        <v>#REF!</v>
      </c>
      <c r="QUE39" s="240" t="e">
        <f t="shared" si="3095"/>
        <v>#REF!</v>
      </c>
      <c r="QUF39" s="240" t="e">
        <f t="shared" si="3095"/>
        <v>#REF!</v>
      </c>
      <c r="QUG39" s="240" t="e">
        <f t="shared" si="3095"/>
        <v>#REF!</v>
      </c>
      <c r="QUH39" s="240" t="e">
        <f t="shared" si="3095"/>
        <v>#REF!</v>
      </c>
      <c r="QUI39" s="240" t="e">
        <f t="shared" si="3095"/>
        <v>#REF!</v>
      </c>
      <c r="QUJ39" s="240" t="e">
        <f t="shared" si="3095"/>
        <v>#REF!</v>
      </c>
      <c r="QUK39" s="240" t="e">
        <f t="shared" si="3095"/>
        <v>#REF!</v>
      </c>
      <c r="QUL39" s="240" t="e">
        <f t="shared" si="3095"/>
        <v>#REF!</v>
      </c>
      <c r="QUM39" s="240" t="e">
        <f t="shared" ref="QUM39:QUV40" si="3096">QUS39</f>
        <v>#REF!</v>
      </c>
      <c r="QUN39" s="240" t="e">
        <f t="shared" si="3096"/>
        <v>#REF!</v>
      </c>
      <c r="QUO39" s="240" t="e">
        <f t="shared" si="3096"/>
        <v>#REF!</v>
      </c>
      <c r="QUP39" s="240" t="e">
        <f t="shared" si="3096"/>
        <v>#REF!</v>
      </c>
      <c r="QUQ39" s="240" t="e">
        <f t="shared" si="3096"/>
        <v>#REF!</v>
      </c>
      <c r="QUR39" s="240" t="e">
        <f t="shared" si="3096"/>
        <v>#REF!</v>
      </c>
      <c r="QUS39" s="240" t="e">
        <f t="shared" si="3096"/>
        <v>#REF!</v>
      </c>
      <c r="QUT39" s="240" t="e">
        <f t="shared" si="3096"/>
        <v>#REF!</v>
      </c>
      <c r="QUU39" s="240" t="e">
        <f t="shared" si="3096"/>
        <v>#REF!</v>
      </c>
      <c r="QUV39" s="240" t="e">
        <f t="shared" si="3096"/>
        <v>#REF!</v>
      </c>
      <c r="QUW39" s="240" t="e">
        <f t="shared" ref="QUW39:QVF40" si="3097">QVC39</f>
        <v>#REF!</v>
      </c>
      <c r="QUX39" s="240" t="e">
        <f t="shared" si="3097"/>
        <v>#REF!</v>
      </c>
      <c r="QUY39" s="240" t="e">
        <f t="shared" si="3097"/>
        <v>#REF!</v>
      </c>
      <c r="QUZ39" s="240" t="e">
        <f t="shared" si="3097"/>
        <v>#REF!</v>
      </c>
      <c r="QVA39" s="240" t="e">
        <f t="shared" si="3097"/>
        <v>#REF!</v>
      </c>
      <c r="QVB39" s="240" t="e">
        <f t="shared" si="3097"/>
        <v>#REF!</v>
      </c>
      <c r="QVC39" s="240" t="e">
        <f t="shared" si="3097"/>
        <v>#REF!</v>
      </c>
      <c r="QVD39" s="240" t="e">
        <f t="shared" si="3097"/>
        <v>#REF!</v>
      </c>
      <c r="QVE39" s="240" t="e">
        <f t="shared" si="3097"/>
        <v>#REF!</v>
      </c>
      <c r="QVF39" s="240" t="e">
        <f t="shared" si="3097"/>
        <v>#REF!</v>
      </c>
      <c r="QVG39" s="240" t="e">
        <f t="shared" ref="QVG39:QVP40" si="3098">QVM39</f>
        <v>#REF!</v>
      </c>
      <c r="QVH39" s="240" t="e">
        <f t="shared" si="3098"/>
        <v>#REF!</v>
      </c>
      <c r="QVI39" s="240" t="e">
        <f t="shared" si="3098"/>
        <v>#REF!</v>
      </c>
      <c r="QVJ39" s="240" t="e">
        <f t="shared" si="3098"/>
        <v>#REF!</v>
      </c>
      <c r="QVK39" s="240" t="e">
        <f t="shared" si="3098"/>
        <v>#REF!</v>
      </c>
      <c r="QVL39" s="240" t="e">
        <f t="shared" si="3098"/>
        <v>#REF!</v>
      </c>
      <c r="QVM39" s="240" t="e">
        <f t="shared" si="3098"/>
        <v>#REF!</v>
      </c>
      <c r="QVN39" s="240" t="e">
        <f t="shared" si="3098"/>
        <v>#REF!</v>
      </c>
      <c r="QVO39" s="240" t="e">
        <f t="shared" si="3098"/>
        <v>#REF!</v>
      </c>
      <c r="QVP39" s="240" t="e">
        <f t="shared" si="3098"/>
        <v>#REF!</v>
      </c>
      <c r="QVQ39" s="240" t="e">
        <f t="shared" ref="QVQ39:QVZ40" si="3099">QVW39</f>
        <v>#REF!</v>
      </c>
      <c r="QVR39" s="240" t="e">
        <f t="shared" si="3099"/>
        <v>#REF!</v>
      </c>
      <c r="QVS39" s="240" t="e">
        <f t="shared" si="3099"/>
        <v>#REF!</v>
      </c>
      <c r="QVT39" s="240" t="e">
        <f t="shared" si="3099"/>
        <v>#REF!</v>
      </c>
      <c r="QVU39" s="240" t="e">
        <f t="shared" si="3099"/>
        <v>#REF!</v>
      </c>
      <c r="QVV39" s="240" t="e">
        <f t="shared" si="3099"/>
        <v>#REF!</v>
      </c>
      <c r="QVW39" s="240" t="e">
        <f t="shared" si="3099"/>
        <v>#REF!</v>
      </c>
      <c r="QVX39" s="240" t="e">
        <f t="shared" si="3099"/>
        <v>#REF!</v>
      </c>
      <c r="QVY39" s="240" t="e">
        <f t="shared" si="3099"/>
        <v>#REF!</v>
      </c>
      <c r="QVZ39" s="240" t="e">
        <f t="shared" si="3099"/>
        <v>#REF!</v>
      </c>
      <c r="QWA39" s="240" t="e">
        <f t="shared" ref="QWA39:QWJ40" si="3100">QWG39</f>
        <v>#REF!</v>
      </c>
      <c r="QWB39" s="240" t="e">
        <f t="shared" si="3100"/>
        <v>#REF!</v>
      </c>
      <c r="QWC39" s="240" t="e">
        <f t="shared" si="3100"/>
        <v>#REF!</v>
      </c>
      <c r="QWD39" s="240" t="e">
        <f t="shared" si="3100"/>
        <v>#REF!</v>
      </c>
      <c r="QWE39" s="240" t="e">
        <f t="shared" si="3100"/>
        <v>#REF!</v>
      </c>
      <c r="QWF39" s="240" t="e">
        <f t="shared" si="3100"/>
        <v>#REF!</v>
      </c>
      <c r="QWG39" s="240" t="e">
        <f t="shared" si="3100"/>
        <v>#REF!</v>
      </c>
      <c r="QWH39" s="240" t="e">
        <f t="shared" si="3100"/>
        <v>#REF!</v>
      </c>
      <c r="QWI39" s="240" t="e">
        <f t="shared" si="3100"/>
        <v>#REF!</v>
      </c>
      <c r="QWJ39" s="240" t="e">
        <f t="shared" si="3100"/>
        <v>#REF!</v>
      </c>
      <c r="QWK39" s="240" t="e">
        <f t="shared" ref="QWK39:QWT40" si="3101">QWQ39</f>
        <v>#REF!</v>
      </c>
      <c r="QWL39" s="240" t="e">
        <f t="shared" si="3101"/>
        <v>#REF!</v>
      </c>
      <c r="QWM39" s="240" t="e">
        <f t="shared" si="3101"/>
        <v>#REF!</v>
      </c>
      <c r="QWN39" s="240" t="e">
        <f t="shared" si="3101"/>
        <v>#REF!</v>
      </c>
      <c r="QWO39" s="240" t="e">
        <f t="shared" si="3101"/>
        <v>#REF!</v>
      </c>
      <c r="QWP39" s="240" t="e">
        <f t="shared" si="3101"/>
        <v>#REF!</v>
      </c>
      <c r="QWQ39" s="240" t="e">
        <f t="shared" si="3101"/>
        <v>#REF!</v>
      </c>
      <c r="QWR39" s="240" t="e">
        <f t="shared" si="3101"/>
        <v>#REF!</v>
      </c>
      <c r="QWS39" s="240" t="e">
        <f t="shared" si="3101"/>
        <v>#REF!</v>
      </c>
      <c r="QWT39" s="240" t="e">
        <f t="shared" si="3101"/>
        <v>#REF!</v>
      </c>
      <c r="QWU39" s="240" t="e">
        <f t="shared" ref="QWU39:QXD40" si="3102">QXA39</f>
        <v>#REF!</v>
      </c>
      <c r="QWV39" s="240" t="e">
        <f t="shared" si="3102"/>
        <v>#REF!</v>
      </c>
      <c r="QWW39" s="240" t="e">
        <f t="shared" si="3102"/>
        <v>#REF!</v>
      </c>
      <c r="QWX39" s="240" t="e">
        <f t="shared" si="3102"/>
        <v>#REF!</v>
      </c>
      <c r="QWY39" s="240" t="e">
        <f t="shared" si="3102"/>
        <v>#REF!</v>
      </c>
      <c r="QWZ39" s="240" t="e">
        <f t="shared" si="3102"/>
        <v>#REF!</v>
      </c>
      <c r="QXA39" s="240" t="e">
        <f t="shared" si="3102"/>
        <v>#REF!</v>
      </c>
      <c r="QXB39" s="240" t="e">
        <f t="shared" si="3102"/>
        <v>#REF!</v>
      </c>
      <c r="QXC39" s="240" t="e">
        <f t="shared" si="3102"/>
        <v>#REF!</v>
      </c>
      <c r="QXD39" s="240" t="e">
        <f t="shared" si="3102"/>
        <v>#REF!</v>
      </c>
      <c r="QXE39" s="240" t="e">
        <f t="shared" ref="QXE39:QXN40" si="3103">QXK39</f>
        <v>#REF!</v>
      </c>
      <c r="QXF39" s="240" t="e">
        <f t="shared" si="3103"/>
        <v>#REF!</v>
      </c>
      <c r="QXG39" s="240" t="e">
        <f t="shared" si="3103"/>
        <v>#REF!</v>
      </c>
      <c r="QXH39" s="240" t="e">
        <f t="shared" si="3103"/>
        <v>#REF!</v>
      </c>
      <c r="QXI39" s="240" t="e">
        <f t="shared" si="3103"/>
        <v>#REF!</v>
      </c>
      <c r="QXJ39" s="240" t="e">
        <f t="shared" si="3103"/>
        <v>#REF!</v>
      </c>
      <c r="QXK39" s="240" t="e">
        <f t="shared" si="3103"/>
        <v>#REF!</v>
      </c>
      <c r="QXL39" s="240" t="e">
        <f t="shared" si="3103"/>
        <v>#REF!</v>
      </c>
      <c r="QXM39" s="240" t="e">
        <f t="shared" si="3103"/>
        <v>#REF!</v>
      </c>
      <c r="QXN39" s="240" t="e">
        <f t="shared" si="3103"/>
        <v>#REF!</v>
      </c>
      <c r="QXO39" s="240" t="e">
        <f t="shared" ref="QXO39:QXX40" si="3104">QXU39</f>
        <v>#REF!</v>
      </c>
      <c r="QXP39" s="240" t="e">
        <f t="shared" si="3104"/>
        <v>#REF!</v>
      </c>
      <c r="QXQ39" s="240" t="e">
        <f t="shared" si="3104"/>
        <v>#REF!</v>
      </c>
      <c r="QXR39" s="240" t="e">
        <f t="shared" si="3104"/>
        <v>#REF!</v>
      </c>
      <c r="QXS39" s="240" t="e">
        <f t="shared" si="3104"/>
        <v>#REF!</v>
      </c>
      <c r="QXT39" s="240" t="e">
        <f t="shared" si="3104"/>
        <v>#REF!</v>
      </c>
      <c r="QXU39" s="240" t="e">
        <f t="shared" si="3104"/>
        <v>#REF!</v>
      </c>
      <c r="QXV39" s="240" t="e">
        <f t="shared" si="3104"/>
        <v>#REF!</v>
      </c>
      <c r="QXW39" s="240" t="e">
        <f t="shared" si="3104"/>
        <v>#REF!</v>
      </c>
      <c r="QXX39" s="240" t="e">
        <f t="shared" si="3104"/>
        <v>#REF!</v>
      </c>
      <c r="QXY39" s="240" t="e">
        <f t="shared" ref="QXY39:QYH40" si="3105">QYE39</f>
        <v>#REF!</v>
      </c>
      <c r="QXZ39" s="240" t="e">
        <f t="shared" si="3105"/>
        <v>#REF!</v>
      </c>
      <c r="QYA39" s="240" t="e">
        <f t="shared" si="3105"/>
        <v>#REF!</v>
      </c>
      <c r="QYB39" s="240" t="e">
        <f t="shared" si="3105"/>
        <v>#REF!</v>
      </c>
      <c r="QYC39" s="240" t="e">
        <f t="shared" si="3105"/>
        <v>#REF!</v>
      </c>
      <c r="QYD39" s="240" t="e">
        <f t="shared" si="3105"/>
        <v>#REF!</v>
      </c>
      <c r="QYE39" s="240" t="e">
        <f t="shared" si="3105"/>
        <v>#REF!</v>
      </c>
      <c r="QYF39" s="240" t="e">
        <f t="shared" si="3105"/>
        <v>#REF!</v>
      </c>
      <c r="QYG39" s="240" t="e">
        <f t="shared" si="3105"/>
        <v>#REF!</v>
      </c>
      <c r="QYH39" s="240" t="e">
        <f t="shared" si="3105"/>
        <v>#REF!</v>
      </c>
      <c r="QYI39" s="240" t="e">
        <f t="shared" ref="QYI39:QYR40" si="3106">QYO39</f>
        <v>#REF!</v>
      </c>
      <c r="QYJ39" s="240" t="e">
        <f t="shared" si="3106"/>
        <v>#REF!</v>
      </c>
      <c r="QYK39" s="240" t="e">
        <f t="shared" si="3106"/>
        <v>#REF!</v>
      </c>
      <c r="QYL39" s="240" t="e">
        <f t="shared" si="3106"/>
        <v>#REF!</v>
      </c>
      <c r="QYM39" s="240" t="e">
        <f t="shared" si="3106"/>
        <v>#REF!</v>
      </c>
      <c r="QYN39" s="240" t="e">
        <f t="shared" si="3106"/>
        <v>#REF!</v>
      </c>
      <c r="QYO39" s="240" t="e">
        <f t="shared" si="3106"/>
        <v>#REF!</v>
      </c>
      <c r="QYP39" s="240" t="e">
        <f t="shared" si="3106"/>
        <v>#REF!</v>
      </c>
      <c r="QYQ39" s="240" t="e">
        <f t="shared" si="3106"/>
        <v>#REF!</v>
      </c>
      <c r="QYR39" s="240" t="e">
        <f t="shared" si="3106"/>
        <v>#REF!</v>
      </c>
      <c r="QYS39" s="240" t="e">
        <f t="shared" ref="QYS39:QZB40" si="3107">QYY39</f>
        <v>#REF!</v>
      </c>
      <c r="QYT39" s="240" t="e">
        <f t="shared" si="3107"/>
        <v>#REF!</v>
      </c>
      <c r="QYU39" s="240" t="e">
        <f t="shared" si="3107"/>
        <v>#REF!</v>
      </c>
      <c r="QYV39" s="240" t="e">
        <f t="shared" si="3107"/>
        <v>#REF!</v>
      </c>
      <c r="QYW39" s="240" t="e">
        <f t="shared" si="3107"/>
        <v>#REF!</v>
      </c>
      <c r="QYX39" s="240" t="e">
        <f t="shared" si="3107"/>
        <v>#REF!</v>
      </c>
      <c r="QYY39" s="240" t="e">
        <f t="shared" si="3107"/>
        <v>#REF!</v>
      </c>
      <c r="QYZ39" s="240" t="e">
        <f t="shared" si="3107"/>
        <v>#REF!</v>
      </c>
      <c r="QZA39" s="240" t="e">
        <f t="shared" si="3107"/>
        <v>#REF!</v>
      </c>
      <c r="QZB39" s="240" t="e">
        <f t="shared" si="3107"/>
        <v>#REF!</v>
      </c>
      <c r="QZC39" s="240" t="e">
        <f t="shared" ref="QZC39:QZL40" si="3108">QZI39</f>
        <v>#REF!</v>
      </c>
      <c r="QZD39" s="240" t="e">
        <f t="shared" si="3108"/>
        <v>#REF!</v>
      </c>
      <c r="QZE39" s="240" t="e">
        <f t="shared" si="3108"/>
        <v>#REF!</v>
      </c>
      <c r="QZF39" s="240" t="e">
        <f t="shared" si="3108"/>
        <v>#REF!</v>
      </c>
      <c r="QZG39" s="240" t="e">
        <f t="shared" si="3108"/>
        <v>#REF!</v>
      </c>
      <c r="QZH39" s="240" t="e">
        <f t="shared" si="3108"/>
        <v>#REF!</v>
      </c>
      <c r="QZI39" s="240" t="e">
        <f t="shared" si="3108"/>
        <v>#REF!</v>
      </c>
      <c r="QZJ39" s="240" t="e">
        <f t="shared" si="3108"/>
        <v>#REF!</v>
      </c>
      <c r="QZK39" s="240" t="e">
        <f t="shared" si="3108"/>
        <v>#REF!</v>
      </c>
      <c r="QZL39" s="240" t="e">
        <f t="shared" si="3108"/>
        <v>#REF!</v>
      </c>
      <c r="QZM39" s="240" t="e">
        <f t="shared" ref="QZM39:QZV40" si="3109">QZS39</f>
        <v>#REF!</v>
      </c>
      <c r="QZN39" s="240" t="e">
        <f t="shared" si="3109"/>
        <v>#REF!</v>
      </c>
      <c r="QZO39" s="240" t="e">
        <f t="shared" si="3109"/>
        <v>#REF!</v>
      </c>
      <c r="QZP39" s="240" t="e">
        <f t="shared" si="3109"/>
        <v>#REF!</v>
      </c>
      <c r="QZQ39" s="240" t="e">
        <f t="shared" si="3109"/>
        <v>#REF!</v>
      </c>
      <c r="QZR39" s="240" t="e">
        <f t="shared" si="3109"/>
        <v>#REF!</v>
      </c>
      <c r="QZS39" s="240" t="e">
        <f t="shared" si="3109"/>
        <v>#REF!</v>
      </c>
      <c r="QZT39" s="240" t="e">
        <f t="shared" si="3109"/>
        <v>#REF!</v>
      </c>
      <c r="QZU39" s="240" t="e">
        <f t="shared" si="3109"/>
        <v>#REF!</v>
      </c>
      <c r="QZV39" s="240" t="e">
        <f t="shared" si="3109"/>
        <v>#REF!</v>
      </c>
      <c r="QZW39" s="240" t="e">
        <f t="shared" ref="QZW39:RAF40" si="3110">RAC39</f>
        <v>#REF!</v>
      </c>
      <c r="QZX39" s="240" t="e">
        <f t="shared" si="3110"/>
        <v>#REF!</v>
      </c>
      <c r="QZY39" s="240" t="e">
        <f t="shared" si="3110"/>
        <v>#REF!</v>
      </c>
      <c r="QZZ39" s="240" t="e">
        <f t="shared" si="3110"/>
        <v>#REF!</v>
      </c>
      <c r="RAA39" s="240" t="e">
        <f t="shared" si="3110"/>
        <v>#REF!</v>
      </c>
      <c r="RAB39" s="240" t="e">
        <f t="shared" si="3110"/>
        <v>#REF!</v>
      </c>
      <c r="RAC39" s="240" t="e">
        <f t="shared" si="3110"/>
        <v>#REF!</v>
      </c>
      <c r="RAD39" s="240" t="e">
        <f t="shared" si="3110"/>
        <v>#REF!</v>
      </c>
      <c r="RAE39" s="240" t="e">
        <f t="shared" si="3110"/>
        <v>#REF!</v>
      </c>
      <c r="RAF39" s="240" t="e">
        <f t="shared" si="3110"/>
        <v>#REF!</v>
      </c>
      <c r="RAG39" s="240" t="e">
        <f t="shared" ref="RAG39:RAP40" si="3111">RAM39</f>
        <v>#REF!</v>
      </c>
      <c r="RAH39" s="240" t="e">
        <f t="shared" si="3111"/>
        <v>#REF!</v>
      </c>
      <c r="RAI39" s="240" t="e">
        <f t="shared" si="3111"/>
        <v>#REF!</v>
      </c>
      <c r="RAJ39" s="240" t="e">
        <f t="shared" si="3111"/>
        <v>#REF!</v>
      </c>
      <c r="RAK39" s="240" t="e">
        <f t="shared" si="3111"/>
        <v>#REF!</v>
      </c>
      <c r="RAL39" s="240" t="e">
        <f t="shared" si="3111"/>
        <v>#REF!</v>
      </c>
      <c r="RAM39" s="240" t="e">
        <f t="shared" si="3111"/>
        <v>#REF!</v>
      </c>
      <c r="RAN39" s="240" t="e">
        <f t="shared" si="3111"/>
        <v>#REF!</v>
      </c>
      <c r="RAO39" s="240" t="e">
        <f t="shared" si="3111"/>
        <v>#REF!</v>
      </c>
      <c r="RAP39" s="240" t="e">
        <f t="shared" si="3111"/>
        <v>#REF!</v>
      </c>
      <c r="RAQ39" s="240" t="e">
        <f t="shared" ref="RAQ39:RAZ40" si="3112">RAW39</f>
        <v>#REF!</v>
      </c>
      <c r="RAR39" s="240" t="e">
        <f t="shared" si="3112"/>
        <v>#REF!</v>
      </c>
      <c r="RAS39" s="240" t="e">
        <f t="shared" si="3112"/>
        <v>#REF!</v>
      </c>
      <c r="RAT39" s="240" t="e">
        <f t="shared" si="3112"/>
        <v>#REF!</v>
      </c>
      <c r="RAU39" s="240" t="e">
        <f t="shared" si="3112"/>
        <v>#REF!</v>
      </c>
      <c r="RAV39" s="240" t="e">
        <f t="shared" si="3112"/>
        <v>#REF!</v>
      </c>
      <c r="RAW39" s="240" t="e">
        <f t="shared" si="3112"/>
        <v>#REF!</v>
      </c>
      <c r="RAX39" s="240" t="e">
        <f t="shared" si="3112"/>
        <v>#REF!</v>
      </c>
      <c r="RAY39" s="240" t="e">
        <f t="shared" si="3112"/>
        <v>#REF!</v>
      </c>
      <c r="RAZ39" s="240" t="e">
        <f t="shared" si="3112"/>
        <v>#REF!</v>
      </c>
      <c r="RBA39" s="240" t="e">
        <f t="shared" ref="RBA39:RBJ40" si="3113">RBG39</f>
        <v>#REF!</v>
      </c>
      <c r="RBB39" s="240" t="e">
        <f t="shared" si="3113"/>
        <v>#REF!</v>
      </c>
      <c r="RBC39" s="240" t="e">
        <f t="shared" si="3113"/>
        <v>#REF!</v>
      </c>
      <c r="RBD39" s="240" t="e">
        <f t="shared" si="3113"/>
        <v>#REF!</v>
      </c>
      <c r="RBE39" s="240" t="e">
        <f t="shared" si="3113"/>
        <v>#REF!</v>
      </c>
      <c r="RBF39" s="240" t="e">
        <f t="shared" si="3113"/>
        <v>#REF!</v>
      </c>
      <c r="RBG39" s="240" t="e">
        <f t="shared" si="3113"/>
        <v>#REF!</v>
      </c>
      <c r="RBH39" s="240" t="e">
        <f t="shared" si="3113"/>
        <v>#REF!</v>
      </c>
      <c r="RBI39" s="240" t="e">
        <f t="shared" si="3113"/>
        <v>#REF!</v>
      </c>
      <c r="RBJ39" s="240" t="e">
        <f t="shared" si="3113"/>
        <v>#REF!</v>
      </c>
      <c r="RBK39" s="240" t="e">
        <f t="shared" ref="RBK39:RBT40" si="3114">RBQ39</f>
        <v>#REF!</v>
      </c>
      <c r="RBL39" s="240" t="e">
        <f t="shared" si="3114"/>
        <v>#REF!</v>
      </c>
      <c r="RBM39" s="240" t="e">
        <f t="shared" si="3114"/>
        <v>#REF!</v>
      </c>
      <c r="RBN39" s="240" t="e">
        <f t="shared" si="3114"/>
        <v>#REF!</v>
      </c>
      <c r="RBO39" s="240" t="e">
        <f t="shared" si="3114"/>
        <v>#REF!</v>
      </c>
      <c r="RBP39" s="240" t="e">
        <f t="shared" si="3114"/>
        <v>#REF!</v>
      </c>
      <c r="RBQ39" s="240" t="e">
        <f t="shared" si="3114"/>
        <v>#REF!</v>
      </c>
      <c r="RBR39" s="240" t="e">
        <f t="shared" si="3114"/>
        <v>#REF!</v>
      </c>
      <c r="RBS39" s="240" t="e">
        <f t="shared" si="3114"/>
        <v>#REF!</v>
      </c>
      <c r="RBT39" s="240" t="e">
        <f t="shared" si="3114"/>
        <v>#REF!</v>
      </c>
      <c r="RBU39" s="240" t="e">
        <f t="shared" ref="RBU39:RCD40" si="3115">RCA39</f>
        <v>#REF!</v>
      </c>
      <c r="RBV39" s="240" t="e">
        <f t="shared" si="3115"/>
        <v>#REF!</v>
      </c>
      <c r="RBW39" s="240" t="e">
        <f t="shared" si="3115"/>
        <v>#REF!</v>
      </c>
      <c r="RBX39" s="240" t="e">
        <f t="shared" si="3115"/>
        <v>#REF!</v>
      </c>
      <c r="RBY39" s="240" t="e">
        <f t="shared" si="3115"/>
        <v>#REF!</v>
      </c>
      <c r="RBZ39" s="240" t="e">
        <f t="shared" si="3115"/>
        <v>#REF!</v>
      </c>
      <c r="RCA39" s="240" t="e">
        <f t="shared" si="3115"/>
        <v>#REF!</v>
      </c>
      <c r="RCB39" s="240" t="e">
        <f t="shared" si="3115"/>
        <v>#REF!</v>
      </c>
      <c r="RCC39" s="240" t="e">
        <f t="shared" si="3115"/>
        <v>#REF!</v>
      </c>
      <c r="RCD39" s="240" t="e">
        <f t="shared" si="3115"/>
        <v>#REF!</v>
      </c>
      <c r="RCE39" s="240" t="e">
        <f t="shared" ref="RCE39:RCN40" si="3116">RCK39</f>
        <v>#REF!</v>
      </c>
      <c r="RCF39" s="240" t="e">
        <f t="shared" si="3116"/>
        <v>#REF!</v>
      </c>
      <c r="RCG39" s="240" t="e">
        <f t="shared" si="3116"/>
        <v>#REF!</v>
      </c>
      <c r="RCH39" s="240" t="e">
        <f t="shared" si="3116"/>
        <v>#REF!</v>
      </c>
      <c r="RCI39" s="240" t="e">
        <f t="shared" si="3116"/>
        <v>#REF!</v>
      </c>
      <c r="RCJ39" s="240" t="e">
        <f t="shared" si="3116"/>
        <v>#REF!</v>
      </c>
      <c r="RCK39" s="240" t="e">
        <f t="shared" si="3116"/>
        <v>#REF!</v>
      </c>
      <c r="RCL39" s="240" t="e">
        <f t="shared" si="3116"/>
        <v>#REF!</v>
      </c>
      <c r="RCM39" s="240" t="e">
        <f t="shared" si="3116"/>
        <v>#REF!</v>
      </c>
      <c r="RCN39" s="240" t="e">
        <f t="shared" si="3116"/>
        <v>#REF!</v>
      </c>
      <c r="RCO39" s="240" t="e">
        <f t="shared" ref="RCO39:RCX40" si="3117">RCU39</f>
        <v>#REF!</v>
      </c>
      <c r="RCP39" s="240" t="e">
        <f t="shared" si="3117"/>
        <v>#REF!</v>
      </c>
      <c r="RCQ39" s="240" t="e">
        <f t="shared" si="3117"/>
        <v>#REF!</v>
      </c>
      <c r="RCR39" s="240" t="e">
        <f t="shared" si="3117"/>
        <v>#REF!</v>
      </c>
      <c r="RCS39" s="240" t="e">
        <f t="shared" si="3117"/>
        <v>#REF!</v>
      </c>
      <c r="RCT39" s="240" t="e">
        <f t="shared" si="3117"/>
        <v>#REF!</v>
      </c>
      <c r="RCU39" s="240" t="e">
        <f t="shared" si="3117"/>
        <v>#REF!</v>
      </c>
      <c r="RCV39" s="240" t="e">
        <f t="shared" si="3117"/>
        <v>#REF!</v>
      </c>
      <c r="RCW39" s="240" t="e">
        <f t="shared" si="3117"/>
        <v>#REF!</v>
      </c>
      <c r="RCX39" s="240" t="e">
        <f t="shared" si="3117"/>
        <v>#REF!</v>
      </c>
      <c r="RCY39" s="240" t="e">
        <f t="shared" ref="RCY39:RDH40" si="3118">RDE39</f>
        <v>#REF!</v>
      </c>
      <c r="RCZ39" s="240" t="e">
        <f t="shared" si="3118"/>
        <v>#REF!</v>
      </c>
      <c r="RDA39" s="240" t="e">
        <f t="shared" si="3118"/>
        <v>#REF!</v>
      </c>
      <c r="RDB39" s="240" t="e">
        <f t="shared" si="3118"/>
        <v>#REF!</v>
      </c>
      <c r="RDC39" s="240" t="e">
        <f t="shared" si="3118"/>
        <v>#REF!</v>
      </c>
      <c r="RDD39" s="240" t="e">
        <f t="shared" si="3118"/>
        <v>#REF!</v>
      </c>
      <c r="RDE39" s="240" t="e">
        <f t="shared" si="3118"/>
        <v>#REF!</v>
      </c>
      <c r="RDF39" s="240" t="e">
        <f t="shared" si="3118"/>
        <v>#REF!</v>
      </c>
      <c r="RDG39" s="240" t="e">
        <f t="shared" si="3118"/>
        <v>#REF!</v>
      </c>
      <c r="RDH39" s="240" t="e">
        <f t="shared" si="3118"/>
        <v>#REF!</v>
      </c>
      <c r="RDI39" s="240" t="e">
        <f t="shared" ref="RDI39:RDR40" si="3119">RDO39</f>
        <v>#REF!</v>
      </c>
      <c r="RDJ39" s="240" t="e">
        <f t="shared" si="3119"/>
        <v>#REF!</v>
      </c>
      <c r="RDK39" s="240" t="e">
        <f t="shared" si="3119"/>
        <v>#REF!</v>
      </c>
      <c r="RDL39" s="240" t="e">
        <f t="shared" si="3119"/>
        <v>#REF!</v>
      </c>
      <c r="RDM39" s="240" t="e">
        <f t="shared" si="3119"/>
        <v>#REF!</v>
      </c>
      <c r="RDN39" s="240" t="e">
        <f t="shared" si="3119"/>
        <v>#REF!</v>
      </c>
      <c r="RDO39" s="240" t="e">
        <f t="shared" si="3119"/>
        <v>#REF!</v>
      </c>
      <c r="RDP39" s="240" t="e">
        <f t="shared" si="3119"/>
        <v>#REF!</v>
      </c>
      <c r="RDQ39" s="240" t="e">
        <f t="shared" si="3119"/>
        <v>#REF!</v>
      </c>
      <c r="RDR39" s="240" t="e">
        <f t="shared" si="3119"/>
        <v>#REF!</v>
      </c>
      <c r="RDS39" s="240" t="e">
        <f t="shared" ref="RDS39:REB40" si="3120">RDY39</f>
        <v>#REF!</v>
      </c>
      <c r="RDT39" s="240" t="e">
        <f t="shared" si="3120"/>
        <v>#REF!</v>
      </c>
      <c r="RDU39" s="240" t="e">
        <f t="shared" si="3120"/>
        <v>#REF!</v>
      </c>
      <c r="RDV39" s="240" t="e">
        <f t="shared" si="3120"/>
        <v>#REF!</v>
      </c>
      <c r="RDW39" s="240" t="e">
        <f t="shared" si="3120"/>
        <v>#REF!</v>
      </c>
      <c r="RDX39" s="240" t="e">
        <f t="shared" si="3120"/>
        <v>#REF!</v>
      </c>
      <c r="RDY39" s="240" t="e">
        <f t="shared" si="3120"/>
        <v>#REF!</v>
      </c>
      <c r="RDZ39" s="240" t="e">
        <f t="shared" si="3120"/>
        <v>#REF!</v>
      </c>
      <c r="REA39" s="240" t="e">
        <f t="shared" si="3120"/>
        <v>#REF!</v>
      </c>
      <c r="REB39" s="240" t="e">
        <f t="shared" si="3120"/>
        <v>#REF!</v>
      </c>
      <c r="REC39" s="240" t="e">
        <f t="shared" ref="REC39:REL40" si="3121">REI39</f>
        <v>#REF!</v>
      </c>
      <c r="RED39" s="240" t="e">
        <f t="shared" si="3121"/>
        <v>#REF!</v>
      </c>
      <c r="REE39" s="240" t="e">
        <f t="shared" si="3121"/>
        <v>#REF!</v>
      </c>
      <c r="REF39" s="240" t="e">
        <f t="shared" si="3121"/>
        <v>#REF!</v>
      </c>
      <c r="REG39" s="240" t="e">
        <f t="shared" si="3121"/>
        <v>#REF!</v>
      </c>
      <c r="REH39" s="240" t="e">
        <f t="shared" si="3121"/>
        <v>#REF!</v>
      </c>
      <c r="REI39" s="240" t="e">
        <f t="shared" si="3121"/>
        <v>#REF!</v>
      </c>
      <c r="REJ39" s="240" t="e">
        <f t="shared" si="3121"/>
        <v>#REF!</v>
      </c>
      <c r="REK39" s="240" t="e">
        <f t="shared" si="3121"/>
        <v>#REF!</v>
      </c>
      <c r="REL39" s="240" t="e">
        <f t="shared" si="3121"/>
        <v>#REF!</v>
      </c>
      <c r="REM39" s="240" t="e">
        <f t="shared" ref="REM39:REV40" si="3122">RES39</f>
        <v>#REF!</v>
      </c>
      <c r="REN39" s="240" t="e">
        <f t="shared" si="3122"/>
        <v>#REF!</v>
      </c>
      <c r="REO39" s="240" t="e">
        <f t="shared" si="3122"/>
        <v>#REF!</v>
      </c>
      <c r="REP39" s="240" t="e">
        <f t="shared" si="3122"/>
        <v>#REF!</v>
      </c>
      <c r="REQ39" s="240" t="e">
        <f t="shared" si="3122"/>
        <v>#REF!</v>
      </c>
      <c r="RER39" s="240" t="e">
        <f t="shared" si="3122"/>
        <v>#REF!</v>
      </c>
      <c r="RES39" s="240" t="e">
        <f t="shared" si="3122"/>
        <v>#REF!</v>
      </c>
      <c r="RET39" s="240" t="e">
        <f t="shared" si="3122"/>
        <v>#REF!</v>
      </c>
      <c r="REU39" s="240" t="e">
        <f t="shared" si="3122"/>
        <v>#REF!</v>
      </c>
      <c r="REV39" s="240" t="e">
        <f t="shared" si="3122"/>
        <v>#REF!</v>
      </c>
      <c r="REW39" s="240" t="e">
        <f t="shared" ref="REW39:RFF40" si="3123">RFC39</f>
        <v>#REF!</v>
      </c>
      <c r="REX39" s="240" t="e">
        <f t="shared" si="3123"/>
        <v>#REF!</v>
      </c>
      <c r="REY39" s="240" t="e">
        <f t="shared" si="3123"/>
        <v>#REF!</v>
      </c>
      <c r="REZ39" s="240" t="e">
        <f t="shared" si="3123"/>
        <v>#REF!</v>
      </c>
      <c r="RFA39" s="240" t="e">
        <f t="shared" si="3123"/>
        <v>#REF!</v>
      </c>
      <c r="RFB39" s="240" t="e">
        <f t="shared" si="3123"/>
        <v>#REF!</v>
      </c>
      <c r="RFC39" s="240" t="e">
        <f t="shared" si="3123"/>
        <v>#REF!</v>
      </c>
      <c r="RFD39" s="240" t="e">
        <f t="shared" si="3123"/>
        <v>#REF!</v>
      </c>
      <c r="RFE39" s="240" t="e">
        <f t="shared" si="3123"/>
        <v>#REF!</v>
      </c>
      <c r="RFF39" s="240" t="e">
        <f t="shared" si="3123"/>
        <v>#REF!</v>
      </c>
      <c r="RFG39" s="240" t="e">
        <f t="shared" ref="RFG39:RFP40" si="3124">RFM39</f>
        <v>#REF!</v>
      </c>
      <c r="RFH39" s="240" t="e">
        <f t="shared" si="3124"/>
        <v>#REF!</v>
      </c>
      <c r="RFI39" s="240" t="e">
        <f t="shared" si="3124"/>
        <v>#REF!</v>
      </c>
      <c r="RFJ39" s="240" t="e">
        <f t="shared" si="3124"/>
        <v>#REF!</v>
      </c>
      <c r="RFK39" s="240" t="e">
        <f t="shared" si="3124"/>
        <v>#REF!</v>
      </c>
      <c r="RFL39" s="240" t="e">
        <f t="shared" si="3124"/>
        <v>#REF!</v>
      </c>
      <c r="RFM39" s="240" t="e">
        <f t="shared" si="3124"/>
        <v>#REF!</v>
      </c>
      <c r="RFN39" s="240" t="e">
        <f t="shared" si="3124"/>
        <v>#REF!</v>
      </c>
      <c r="RFO39" s="240" t="e">
        <f t="shared" si="3124"/>
        <v>#REF!</v>
      </c>
      <c r="RFP39" s="240" t="e">
        <f t="shared" si="3124"/>
        <v>#REF!</v>
      </c>
      <c r="RFQ39" s="240" t="e">
        <f t="shared" ref="RFQ39:RFZ40" si="3125">RFW39</f>
        <v>#REF!</v>
      </c>
      <c r="RFR39" s="240" t="e">
        <f t="shared" si="3125"/>
        <v>#REF!</v>
      </c>
      <c r="RFS39" s="240" t="e">
        <f t="shared" si="3125"/>
        <v>#REF!</v>
      </c>
      <c r="RFT39" s="240" t="e">
        <f t="shared" si="3125"/>
        <v>#REF!</v>
      </c>
      <c r="RFU39" s="240" t="e">
        <f t="shared" si="3125"/>
        <v>#REF!</v>
      </c>
      <c r="RFV39" s="240" t="e">
        <f t="shared" si="3125"/>
        <v>#REF!</v>
      </c>
      <c r="RFW39" s="240" t="e">
        <f t="shared" si="3125"/>
        <v>#REF!</v>
      </c>
      <c r="RFX39" s="240" t="e">
        <f t="shared" si="3125"/>
        <v>#REF!</v>
      </c>
      <c r="RFY39" s="240" t="e">
        <f t="shared" si="3125"/>
        <v>#REF!</v>
      </c>
      <c r="RFZ39" s="240" t="e">
        <f t="shared" si="3125"/>
        <v>#REF!</v>
      </c>
      <c r="RGA39" s="240" t="e">
        <f t="shared" ref="RGA39:RGJ40" si="3126">RGG39</f>
        <v>#REF!</v>
      </c>
      <c r="RGB39" s="240" t="e">
        <f t="shared" si="3126"/>
        <v>#REF!</v>
      </c>
      <c r="RGC39" s="240" t="e">
        <f t="shared" si="3126"/>
        <v>#REF!</v>
      </c>
      <c r="RGD39" s="240" t="e">
        <f t="shared" si="3126"/>
        <v>#REF!</v>
      </c>
      <c r="RGE39" s="240" t="e">
        <f t="shared" si="3126"/>
        <v>#REF!</v>
      </c>
      <c r="RGF39" s="240" t="e">
        <f t="shared" si="3126"/>
        <v>#REF!</v>
      </c>
      <c r="RGG39" s="240" t="e">
        <f t="shared" si="3126"/>
        <v>#REF!</v>
      </c>
      <c r="RGH39" s="240" t="e">
        <f t="shared" si="3126"/>
        <v>#REF!</v>
      </c>
      <c r="RGI39" s="240" t="e">
        <f t="shared" si="3126"/>
        <v>#REF!</v>
      </c>
      <c r="RGJ39" s="240" t="e">
        <f t="shared" si="3126"/>
        <v>#REF!</v>
      </c>
      <c r="RGK39" s="240" t="e">
        <f t="shared" ref="RGK39:RGT40" si="3127">RGQ39</f>
        <v>#REF!</v>
      </c>
      <c r="RGL39" s="240" t="e">
        <f t="shared" si="3127"/>
        <v>#REF!</v>
      </c>
      <c r="RGM39" s="240" t="e">
        <f t="shared" si="3127"/>
        <v>#REF!</v>
      </c>
      <c r="RGN39" s="240" t="e">
        <f t="shared" si="3127"/>
        <v>#REF!</v>
      </c>
      <c r="RGO39" s="240" t="e">
        <f t="shared" si="3127"/>
        <v>#REF!</v>
      </c>
      <c r="RGP39" s="240" t="e">
        <f t="shared" si="3127"/>
        <v>#REF!</v>
      </c>
      <c r="RGQ39" s="240" t="e">
        <f t="shared" si="3127"/>
        <v>#REF!</v>
      </c>
      <c r="RGR39" s="240" t="e">
        <f t="shared" si="3127"/>
        <v>#REF!</v>
      </c>
      <c r="RGS39" s="240" t="e">
        <f t="shared" si="3127"/>
        <v>#REF!</v>
      </c>
      <c r="RGT39" s="240" t="e">
        <f t="shared" si="3127"/>
        <v>#REF!</v>
      </c>
      <c r="RGU39" s="240" t="e">
        <f t="shared" ref="RGU39:RHD40" si="3128">RHA39</f>
        <v>#REF!</v>
      </c>
      <c r="RGV39" s="240" t="e">
        <f t="shared" si="3128"/>
        <v>#REF!</v>
      </c>
      <c r="RGW39" s="240" t="e">
        <f t="shared" si="3128"/>
        <v>#REF!</v>
      </c>
      <c r="RGX39" s="240" t="e">
        <f t="shared" si="3128"/>
        <v>#REF!</v>
      </c>
      <c r="RGY39" s="240" t="e">
        <f t="shared" si="3128"/>
        <v>#REF!</v>
      </c>
      <c r="RGZ39" s="240" t="e">
        <f t="shared" si="3128"/>
        <v>#REF!</v>
      </c>
      <c r="RHA39" s="240" t="e">
        <f t="shared" si="3128"/>
        <v>#REF!</v>
      </c>
      <c r="RHB39" s="240" t="e">
        <f t="shared" si="3128"/>
        <v>#REF!</v>
      </c>
      <c r="RHC39" s="240" t="e">
        <f t="shared" si="3128"/>
        <v>#REF!</v>
      </c>
      <c r="RHD39" s="240" t="e">
        <f t="shared" si="3128"/>
        <v>#REF!</v>
      </c>
      <c r="RHE39" s="240" t="e">
        <f t="shared" ref="RHE39:RHN40" si="3129">RHK39</f>
        <v>#REF!</v>
      </c>
      <c r="RHF39" s="240" t="e">
        <f t="shared" si="3129"/>
        <v>#REF!</v>
      </c>
      <c r="RHG39" s="240" t="e">
        <f t="shared" si="3129"/>
        <v>#REF!</v>
      </c>
      <c r="RHH39" s="240" t="e">
        <f t="shared" si="3129"/>
        <v>#REF!</v>
      </c>
      <c r="RHI39" s="240" t="e">
        <f t="shared" si="3129"/>
        <v>#REF!</v>
      </c>
      <c r="RHJ39" s="240" t="e">
        <f t="shared" si="3129"/>
        <v>#REF!</v>
      </c>
      <c r="RHK39" s="240" t="e">
        <f t="shared" si="3129"/>
        <v>#REF!</v>
      </c>
      <c r="RHL39" s="240" t="e">
        <f t="shared" si="3129"/>
        <v>#REF!</v>
      </c>
      <c r="RHM39" s="240" t="e">
        <f t="shared" si="3129"/>
        <v>#REF!</v>
      </c>
      <c r="RHN39" s="240" t="e">
        <f t="shared" si="3129"/>
        <v>#REF!</v>
      </c>
      <c r="RHO39" s="240" t="e">
        <f t="shared" ref="RHO39:RHX40" si="3130">RHU39</f>
        <v>#REF!</v>
      </c>
      <c r="RHP39" s="240" t="e">
        <f t="shared" si="3130"/>
        <v>#REF!</v>
      </c>
      <c r="RHQ39" s="240" t="e">
        <f t="shared" si="3130"/>
        <v>#REF!</v>
      </c>
      <c r="RHR39" s="240" t="e">
        <f t="shared" si="3130"/>
        <v>#REF!</v>
      </c>
      <c r="RHS39" s="240" t="e">
        <f t="shared" si="3130"/>
        <v>#REF!</v>
      </c>
      <c r="RHT39" s="240" t="e">
        <f t="shared" si="3130"/>
        <v>#REF!</v>
      </c>
      <c r="RHU39" s="240" t="e">
        <f t="shared" si="3130"/>
        <v>#REF!</v>
      </c>
      <c r="RHV39" s="240" t="e">
        <f t="shared" si="3130"/>
        <v>#REF!</v>
      </c>
      <c r="RHW39" s="240" t="e">
        <f t="shared" si="3130"/>
        <v>#REF!</v>
      </c>
      <c r="RHX39" s="240" t="e">
        <f t="shared" si="3130"/>
        <v>#REF!</v>
      </c>
      <c r="RHY39" s="240" t="e">
        <f t="shared" ref="RHY39:RIH40" si="3131">RIE39</f>
        <v>#REF!</v>
      </c>
      <c r="RHZ39" s="240" t="e">
        <f t="shared" si="3131"/>
        <v>#REF!</v>
      </c>
      <c r="RIA39" s="240" t="e">
        <f t="shared" si="3131"/>
        <v>#REF!</v>
      </c>
      <c r="RIB39" s="240" t="e">
        <f t="shared" si="3131"/>
        <v>#REF!</v>
      </c>
      <c r="RIC39" s="240" t="e">
        <f t="shared" si="3131"/>
        <v>#REF!</v>
      </c>
      <c r="RID39" s="240" t="e">
        <f t="shared" si="3131"/>
        <v>#REF!</v>
      </c>
      <c r="RIE39" s="240" t="e">
        <f t="shared" si="3131"/>
        <v>#REF!</v>
      </c>
      <c r="RIF39" s="240" t="e">
        <f t="shared" si="3131"/>
        <v>#REF!</v>
      </c>
      <c r="RIG39" s="240" t="e">
        <f t="shared" si="3131"/>
        <v>#REF!</v>
      </c>
      <c r="RIH39" s="240" t="e">
        <f t="shared" si="3131"/>
        <v>#REF!</v>
      </c>
      <c r="RII39" s="240" t="e">
        <f t="shared" ref="RII39:RIR40" si="3132">RIO39</f>
        <v>#REF!</v>
      </c>
      <c r="RIJ39" s="240" t="e">
        <f t="shared" si="3132"/>
        <v>#REF!</v>
      </c>
      <c r="RIK39" s="240" t="e">
        <f t="shared" si="3132"/>
        <v>#REF!</v>
      </c>
      <c r="RIL39" s="240" t="e">
        <f t="shared" si="3132"/>
        <v>#REF!</v>
      </c>
      <c r="RIM39" s="240" t="e">
        <f t="shared" si="3132"/>
        <v>#REF!</v>
      </c>
      <c r="RIN39" s="240" t="e">
        <f t="shared" si="3132"/>
        <v>#REF!</v>
      </c>
      <c r="RIO39" s="240" t="e">
        <f t="shared" si="3132"/>
        <v>#REF!</v>
      </c>
      <c r="RIP39" s="240" t="e">
        <f t="shared" si="3132"/>
        <v>#REF!</v>
      </c>
      <c r="RIQ39" s="240" t="e">
        <f t="shared" si="3132"/>
        <v>#REF!</v>
      </c>
      <c r="RIR39" s="240" t="e">
        <f t="shared" si="3132"/>
        <v>#REF!</v>
      </c>
      <c r="RIS39" s="240" t="e">
        <f t="shared" ref="RIS39:RJB40" si="3133">RIY39</f>
        <v>#REF!</v>
      </c>
      <c r="RIT39" s="240" t="e">
        <f t="shared" si="3133"/>
        <v>#REF!</v>
      </c>
      <c r="RIU39" s="240" t="e">
        <f t="shared" si="3133"/>
        <v>#REF!</v>
      </c>
      <c r="RIV39" s="240" t="e">
        <f t="shared" si="3133"/>
        <v>#REF!</v>
      </c>
      <c r="RIW39" s="240" t="e">
        <f t="shared" si="3133"/>
        <v>#REF!</v>
      </c>
      <c r="RIX39" s="240" t="e">
        <f t="shared" si="3133"/>
        <v>#REF!</v>
      </c>
      <c r="RIY39" s="240" t="e">
        <f t="shared" si="3133"/>
        <v>#REF!</v>
      </c>
      <c r="RIZ39" s="240" t="e">
        <f t="shared" si="3133"/>
        <v>#REF!</v>
      </c>
      <c r="RJA39" s="240" t="e">
        <f t="shared" si="3133"/>
        <v>#REF!</v>
      </c>
      <c r="RJB39" s="240" t="e">
        <f t="shared" si="3133"/>
        <v>#REF!</v>
      </c>
      <c r="RJC39" s="240" t="e">
        <f t="shared" ref="RJC39:RJL40" si="3134">RJI39</f>
        <v>#REF!</v>
      </c>
      <c r="RJD39" s="240" t="e">
        <f t="shared" si="3134"/>
        <v>#REF!</v>
      </c>
      <c r="RJE39" s="240" t="e">
        <f t="shared" si="3134"/>
        <v>#REF!</v>
      </c>
      <c r="RJF39" s="240" t="e">
        <f t="shared" si="3134"/>
        <v>#REF!</v>
      </c>
      <c r="RJG39" s="240" t="e">
        <f t="shared" si="3134"/>
        <v>#REF!</v>
      </c>
      <c r="RJH39" s="240" t="e">
        <f t="shared" si="3134"/>
        <v>#REF!</v>
      </c>
      <c r="RJI39" s="240" t="e">
        <f t="shared" si="3134"/>
        <v>#REF!</v>
      </c>
      <c r="RJJ39" s="240" t="e">
        <f t="shared" si="3134"/>
        <v>#REF!</v>
      </c>
      <c r="RJK39" s="240" t="e">
        <f t="shared" si="3134"/>
        <v>#REF!</v>
      </c>
      <c r="RJL39" s="240" t="e">
        <f t="shared" si="3134"/>
        <v>#REF!</v>
      </c>
      <c r="RJM39" s="240" t="e">
        <f t="shared" ref="RJM39:RJV40" si="3135">RJS39</f>
        <v>#REF!</v>
      </c>
      <c r="RJN39" s="240" t="e">
        <f t="shared" si="3135"/>
        <v>#REF!</v>
      </c>
      <c r="RJO39" s="240" t="e">
        <f t="shared" si="3135"/>
        <v>#REF!</v>
      </c>
      <c r="RJP39" s="240" t="e">
        <f t="shared" si="3135"/>
        <v>#REF!</v>
      </c>
      <c r="RJQ39" s="240" t="e">
        <f t="shared" si="3135"/>
        <v>#REF!</v>
      </c>
      <c r="RJR39" s="240" t="e">
        <f t="shared" si="3135"/>
        <v>#REF!</v>
      </c>
      <c r="RJS39" s="240" t="e">
        <f t="shared" si="3135"/>
        <v>#REF!</v>
      </c>
      <c r="RJT39" s="240" t="e">
        <f t="shared" si="3135"/>
        <v>#REF!</v>
      </c>
      <c r="RJU39" s="240" t="e">
        <f t="shared" si="3135"/>
        <v>#REF!</v>
      </c>
      <c r="RJV39" s="240" t="e">
        <f t="shared" si="3135"/>
        <v>#REF!</v>
      </c>
      <c r="RJW39" s="240" t="e">
        <f t="shared" ref="RJW39:RKF40" si="3136">RKC39</f>
        <v>#REF!</v>
      </c>
      <c r="RJX39" s="240" t="e">
        <f t="shared" si="3136"/>
        <v>#REF!</v>
      </c>
      <c r="RJY39" s="240" t="e">
        <f t="shared" si="3136"/>
        <v>#REF!</v>
      </c>
      <c r="RJZ39" s="240" t="e">
        <f t="shared" si="3136"/>
        <v>#REF!</v>
      </c>
      <c r="RKA39" s="240" t="e">
        <f t="shared" si="3136"/>
        <v>#REF!</v>
      </c>
      <c r="RKB39" s="240" t="e">
        <f t="shared" si="3136"/>
        <v>#REF!</v>
      </c>
      <c r="RKC39" s="240" t="e">
        <f t="shared" si="3136"/>
        <v>#REF!</v>
      </c>
      <c r="RKD39" s="240" t="e">
        <f t="shared" si="3136"/>
        <v>#REF!</v>
      </c>
      <c r="RKE39" s="240" t="e">
        <f t="shared" si="3136"/>
        <v>#REF!</v>
      </c>
      <c r="RKF39" s="240" t="e">
        <f t="shared" si="3136"/>
        <v>#REF!</v>
      </c>
      <c r="RKG39" s="240" t="e">
        <f t="shared" ref="RKG39:RKP40" si="3137">RKM39</f>
        <v>#REF!</v>
      </c>
      <c r="RKH39" s="240" t="e">
        <f t="shared" si="3137"/>
        <v>#REF!</v>
      </c>
      <c r="RKI39" s="240" t="e">
        <f t="shared" si="3137"/>
        <v>#REF!</v>
      </c>
      <c r="RKJ39" s="240" t="e">
        <f t="shared" si="3137"/>
        <v>#REF!</v>
      </c>
      <c r="RKK39" s="240" t="e">
        <f t="shared" si="3137"/>
        <v>#REF!</v>
      </c>
      <c r="RKL39" s="240" t="e">
        <f t="shared" si="3137"/>
        <v>#REF!</v>
      </c>
      <c r="RKM39" s="240" t="e">
        <f t="shared" si="3137"/>
        <v>#REF!</v>
      </c>
      <c r="RKN39" s="240" t="e">
        <f t="shared" si="3137"/>
        <v>#REF!</v>
      </c>
      <c r="RKO39" s="240" t="e">
        <f t="shared" si="3137"/>
        <v>#REF!</v>
      </c>
      <c r="RKP39" s="240" t="e">
        <f t="shared" si="3137"/>
        <v>#REF!</v>
      </c>
      <c r="RKQ39" s="240" t="e">
        <f t="shared" ref="RKQ39:RKZ40" si="3138">RKW39</f>
        <v>#REF!</v>
      </c>
      <c r="RKR39" s="240" t="e">
        <f t="shared" si="3138"/>
        <v>#REF!</v>
      </c>
      <c r="RKS39" s="240" t="e">
        <f t="shared" si="3138"/>
        <v>#REF!</v>
      </c>
      <c r="RKT39" s="240" t="e">
        <f t="shared" si="3138"/>
        <v>#REF!</v>
      </c>
      <c r="RKU39" s="240" t="e">
        <f t="shared" si="3138"/>
        <v>#REF!</v>
      </c>
      <c r="RKV39" s="240" t="e">
        <f t="shared" si="3138"/>
        <v>#REF!</v>
      </c>
      <c r="RKW39" s="240" t="e">
        <f t="shared" si="3138"/>
        <v>#REF!</v>
      </c>
      <c r="RKX39" s="240" t="e">
        <f t="shared" si="3138"/>
        <v>#REF!</v>
      </c>
      <c r="RKY39" s="240" t="e">
        <f t="shared" si="3138"/>
        <v>#REF!</v>
      </c>
      <c r="RKZ39" s="240" t="e">
        <f t="shared" si="3138"/>
        <v>#REF!</v>
      </c>
      <c r="RLA39" s="240" t="e">
        <f t="shared" ref="RLA39:RLJ40" si="3139">RLG39</f>
        <v>#REF!</v>
      </c>
      <c r="RLB39" s="240" t="e">
        <f t="shared" si="3139"/>
        <v>#REF!</v>
      </c>
      <c r="RLC39" s="240" t="e">
        <f t="shared" si="3139"/>
        <v>#REF!</v>
      </c>
      <c r="RLD39" s="240" t="e">
        <f t="shared" si="3139"/>
        <v>#REF!</v>
      </c>
      <c r="RLE39" s="240" t="e">
        <f t="shared" si="3139"/>
        <v>#REF!</v>
      </c>
      <c r="RLF39" s="240" t="e">
        <f t="shared" si="3139"/>
        <v>#REF!</v>
      </c>
      <c r="RLG39" s="240" t="e">
        <f t="shared" si="3139"/>
        <v>#REF!</v>
      </c>
      <c r="RLH39" s="240" t="e">
        <f t="shared" si="3139"/>
        <v>#REF!</v>
      </c>
      <c r="RLI39" s="240" t="e">
        <f t="shared" si="3139"/>
        <v>#REF!</v>
      </c>
      <c r="RLJ39" s="240" t="e">
        <f t="shared" si="3139"/>
        <v>#REF!</v>
      </c>
      <c r="RLK39" s="240" t="e">
        <f t="shared" ref="RLK39:RLT40" si="3140">RLQ39</f>
        <v>#REF!</v>
      </c>
      <c r="RLL39" s="240" t="e">
        <f t="shared" si="3140"/>
        <v>#REF!</v>
      </c>
      <c r="RLM39" s="240" t="e">
        <f t="shared" si="3140"/>
        <v>#REF!</v>
      </c>
      <c r="RLN39" s="240" t="e">
        <f t="shared" si="3140"/>
        <v>#REF!</v>
      </c>
      <c r="RLO39" s="240" t="e">
        <f t="shared" si="3140"/>
        <v>#REF!</v>
      </c>
      <c r="RLP39" s="240" t="e">
        <f t="shared" si="3140"/>
        <v>#REF!</v>
      </c>
      <c r="RLQ39" s="240" t="e">
        <f t="shared" si="3140"/>
        <v>#REF!</v>
      </c>
      <c r="RLR39" s="240" t="e">
        <f t="shared" si="3140"/>
        <v>#REF!</v>
      </c>
      <c r="RLS39" s="240" t="e">
        <f t="shared" si="3140"/>
        <v>#REF!</v>
      </c>
      <c r="RLT39" s="240" t="e">
        <f t="shared" si="3140"/>
        <v>#REF!</v>
      </c>
      <c r="RLU39" s="240" t="e">
        <f t="shared" ref="RLU39:RMD40" si="3141">RMA39</f>
        <v>#REF!</v>
      </c>
      <c r="RLV39" s="240" t="e">
        <f t="shared" si="3141"/>
        <v>#REF!</v>
      </c>
      <c r="RLW39" s="240" t="e">
        <f t="shared" si="3141"/>
        <v>#REF!</v>
      </c>
      <c r="RLX39" s="240" t="e">
        <f t="shared" si="3141"/>
        <v>#REF!</v>
      </c>
      <c r="RLY39" s="240" t="e">
        <f t="shared" si="3141"/>
        <v>#REF!</v>
      </c>
      <c r="RLZ39" s="240" t="e">
        <f t="shared" si="3141"/>
        <v>#REF!</v>
      </c>
      <c r="RMA39" s="240" t="e">
        <f t="shared" si="3141"/>
        <v>#REF!</v>
      </c>
      <c r="RMB39" s="240" t="e">
        <f t="shared" si="3141"/>
        <v>#REF!</v>
      </c>
      <c r="RMC39" s="240" t="e">
        <f t="shared" si="3141"/>
        <v>#REF!</v>
      </c>
      <c r="RMD39" s="240" t="e">
        <f t="shared" si="3141"/>
        <v>#REF!</v>
      </c>
      <c r="RME39" s="240" t="e">
        <f t="shared" ref="RME39:RMN40" si="3142">RMK39</f>
        <v>#REF!</v>
      </c>
      <c r="RMF39" s="240" t="e">
        <f t="shared" si="3142"/>
        <v>#REF!</v>
      </c>
      <c r="RMG39" s="240" t="e">
        <f t="shared" si="3142"/>
        <v>#REF!</v>
      </c>
      <c r="RMH39" s="240" t="e">
        <f t="shared" si="3142"/>
        <v>#REF!</v>
      </c>
      <c r="RMI39" s="240" t="e">
        <f t="shared" si="3142"/>
        <v>#REF!</v>
      </c>
      <c r="RMJ39" s="240" t="e">
        <f t="shared" si="3142"/>
        <v>#REF!</v>
      </c>
      <c r="RMK39" s="240" t="e">
        <f t="shared" si="3142"/>
        <v>#REF!</v>
      </c>
      <c r="RML39" s="240" t="e">
        <f t="shared" si="3142"/>
        <v>#REF!</v>
      </c>
      <c r="RMM39" s="240" t="e">
        <f t="shared" si="3142"/>
        <v>#REF!</v>
      </c>
      <c r="RMN39" s="240" t="e">
        <f t="shared" si="3142"/>
        <v>#REF!</v>
      </c>
      <c r="RMO39" s="240" t="e">
        <f t="shared" ref="RMO39:RMX40" si="3143">RMU39</f>
        <v>#REF!</v>
      </c>
      <c r="RMP39" s="240" t="e">
        <f t="shared" si="3143"/>
        <v>#REF!</v>
      </c>
      <c r="RMQ39" s="240" t="e">
        <f t="shared" si="3143"/>
        <v>#REF!</v>
      </c>
      <c r="RMR39" s="240" t="e">
        <f t="shared" si="3143"/>
        <v>#REF!</v>
      </c>
      <c r="RMS39" s="240" t="e">
        <f t="shared" si="3143"/>
        <v>#REF!</v>
      </c>
      <c r="RMT39" s="240" t="e">
        <f t="shared" si="3143"/>
        <v>#REF!</v>
      </c>
      <c r="RMU39" s="240" t="e">
        <f t="shared" si="3143"/>
        <v>#REF!</v>
      </c>
      <c r="RMV39" s="240" t="e">
        <f t="shared" si="3143"/>
        <v>#REF!</v>
      </c>
      <c r="RMW39" s="240" t="e">
        <f t="shared" si="3143"/>
        <v>#REF!</v>
      </c>
      <c r="RMX39" s="240" t="e">
        <f t="shared" si="3143"/>
        <v>#REF!</v>
      </c>
      <c r="RMY39" s="240" t="e">
        <f t="shared" ref="RMY39:RNH40" si="3144">RNE39</f>
        <v>#REF!</v>
      </c>
      <c r="RMZ39" s="240" t="e">
        <f t="shared" si="3144"/>
        <v>#REF!</v>
      </c>
      <c r="RNA39" s="240" t="e">
        <f t="shared" si="3144"/>
        <v>#REF!</v>
      </c>
      <c r="RNB39" s="240" t="e">
        <f t="shared" si="3144"/>
        <v>#REF!</v>
      </c>
      <c r="RNC39" s="240" t="e">
        <f t="shared" si="3144"/>
        <v>#REF!</v>
      </c>
      <c r="RND39" s="240" t="e">
        <f t="shared" si="3144"/>
        <v>#REF!</v>
      </c>
      <c r="RNE39" s="240" t="e">
        <f t="shared" si="3144"/>
        <v>#REF!</v>
      </c>
      <c r="RNF39" s="240" t="e">
        <f t="shared" si="3144"/>
        <v>#REF!</v>
      </c>
      <c r="RNG39" s="240" t="e">
        <f t="shared" si="3144"/>
        <v>#REF!</v>
      </c>
      <c r="RNH39" s="240" t="e">
        <f t="shared" si="3144"/>
        <v>#REF!</v>
      </c>
      <c r="RNI39" s="240" t="e">
        <f t="shared" ref="RNI39:RNR40" si="3145">RNO39</f>
        <v>#REF!</v>
      </c>
      <c r="RNJ39" s="240" t="e">
        <f t="shared" si="3145"/>
        <v>#REF!</v>
      </c>
      <c r="RNK39" s="240" t="e">
        <f t="shared" si="3145"/>
        <v>#REF!</v>
      </c>
      <c r="RNL39" s="240" t="e">
        <f t="shared" si="3145"/>
        <v>#REF!</v>
      </c>
      <c r="RNM39" s="240" t="e">
        <f t="shared" si="3145"/>
        <v>#REF!</v>
      </c>
      <c r="RNN39" s="240" t="e">
        <f t="shared" si="3145"/>
        <v>#REF!</v>
      </c>
      <c r="RNO39" s="240" t="e">
        <f t="shared" si="3145"/>
        <v>#REF!</v>
      </c>
      <c r="RNP39" s="240" t="e">
        <f t="shared" si="3145"/>
        <v>#REF!</v>
      </c>
      <c r="RNQ39" s="240" t="e">
        <f t="shared" si="3145"/>
        <v>#REF!</v>
      </c>
      <c r="RNR39" s="240" t="e">
        <f t="shared" si="3145"/>
        <v>#REF!</v>
      </c>
      <c r="RNS39" s="240" t="e">
        <f t="shared" ref="RNS39:ROB40" si="3146">RNY39</f>
        <v>#REF!</v>
      </c>
      <c r="RNT39" s="240" t="e">
        <f t="shared" si="3146"/>
        <v>#REF!</v>
      </c>
      <c r="RNU39" s="240" t="e">
        <f t="shared" si="3146"/>
        <v>#REF!</v>
      </c>
      <c r="RNV39" s="240" t="e">
        <f t="shared" si="3146"/>
        <v>#REF!</v>
      </c>
      <c r="RNW39" s="240" t="e">
        <f t="shared" si="3146"/>
        <v>#REF!</v>
      </c>
      <c r="RNX39" s="240" t="e">
        <f t="shared" si="3146"/>
        <v>#REF!</v>
      </c>
      <c r="RNY39" s="240" t="e">
        <f t="shared" si="3146"/>
        <v>#REF!</v>
      </c>
      <c r="RNZ39" s="240" t="e">
        <f t="shared" si="3146"/>
        <v>#REF!</v>
      </c>
      <c r="ROA39" s="240" t="e">
        <f t="shared" si="3146"/>
        <v>#REF!</v>
      </c>
      <c r="ROB39" s="240" t="e">
        <f t="shared" si="3146"/>
        <v>#REF!</v>
      </c>
      <c r="ROC39" s="240" t="e">
        <f t="shared" ref="ROC39:ROL40" si="3147">ROI39</f>
        <v>#REF!</v>
      </c>
      <c r="ROD39" s="240" t="e">
        <f t="shared" si="3147"/>
        <v>#REF!</v>
      </c>
      <c r="ROE39" s="240" t="e">
        <f t="shared" si="3147"/>
        <v>#REF!</v>
      </c>
      <c r="ROF39" s="240" t="e">
        <f t="shared" si="3147"/>
        <v>#REF!</v>
      </c>
      <c r="ROG39" s="240" t="e">
        <f t="shared" si="3147"/>
        <v>#REF!</v>
      </c>
      <c r="ROH39" s="240" t="e">
        <f t="shared" si="3147"/>
        <v>#REF!</v>
      </c>
      <c r="ROI39" s="240" t="e">
        <f t="shared" si="3147"/>
        <v>#REF!</v>
      </c>
      <c r="ROJ39" s="240" t="e">
        <f t="shared" si="3147"/>
        <v>#REF!</v>
      </c>
      <c r="ROK39" s="240" t="e">
        <f t="shared" si="3147"/>
        <v>#REF!</v>
      </c>
      <c r="ROL39" s="240" t="e">
        <f t="shared" si="3147"/>
        <v>#REF!</v>
      </c>
      <c r="ROM39" s="240" t="e">
        <f t="shared" ref="ROM39:ROV40" si="3148">ROS39</f>
        <v>#REF!</v>
      </c>
      <c r="RON39" s="240" t="e">
        <f t="shared" si="3148"/>
        <v>#REF!</v>
      </c>
      <c r="ROO39" s="240" t="e">
        <f t="shared" si="3148"/>
        <v>#REF!</v>
      </c>
      <c r="ROP39" s="240" t="e">
        <f t="shared" si="3148"/>
        <v>#REF!</v>
      </c>
      <c r="ROQ39" s="240" t="e">
        <f t="shared" si="3148"/>
        <v>#REF!</v>
      </c>
      <c r="ROR39" s="240" t="e">
        <f t="shared" si="3148"/>
        <v>#REF!</v>
      </c>
      <c r="ROS39" s="240" t="e">
        <f t="shared" si="3148"/>
        <v>#REF!</v>
      </c>
      <c r="ROT39" s="240" t="e">
        <f t="shared" si="3148"/>
        <v>#REF!</v>
      </c>
      <c r="ROU39" s="240" t="e">
        <f t="shared" si="3148"/>
        <v>#REF!</v>
      </c>
      <c r="ROV39" s="240" t="e">
        <f t="shared" si="3148"/>
        <v>#REF!</v>
      </c>
      <c r="ROW39" s="240" t="e">
        <f t="shared" ref="ROW39:RPF40" si="3149">RPC39</f>
        <v>#REF!</v>
      </c>
      <c r="ROX39" s="240" t="e">
        <f t="shared" si="3149"/>
        <v>#REF!</v>
      </c>
      <c r="ROY39" s="240" t="e">
        <f t="shared" si="3149"/>
        <v>#REF!</v>
      </c>
      <c r="ROZ39" s="240" t="e">
        <f t="shared" si="3149"/>
        <v>#REF!</v>
      </c>
      <c r="RPA39" s="240" t="e">
        <f t="shared" si="3149"/>
        <v>#REF!</v>
      </c>
      <c r="RPB39" s="240" t="e">
        <f t="shared" si="3149"/>
        <v>#REF!</v>
      </c>
      <c r="RPC39" s="240" t="e">
        <f t="shared" si="3149"/>
        <v>#REF!</v>
      </c>
      <c r="RPD39" s="240" t="e">
        <f t="shared" si="3149"/>
        <v>#REF!</v>
      </c>
      <c r="RPE39" s="240" t="e">
        <f t="shared" si="3149"/>
        <v>#REF!</v>
      </c>
      <c r="RPF39" s="240" t="e">
        <f t="shared" si="3149"/>
        <v>#REF!</v>
      </c>
      <c r="RPG39" s="240" t="e">
        <f t="shared" ref="RPG39:RPP40" si="3150">RPM39</f>
        <v>#REF!</v>
      </c>
      <c r="RPH39" s="240" t="e">
        <f t="shared" si="3150"/>
        <v>#REF!</v>
      </c>
      <c r="RPI39" s="240" t="e">
        <f t="shared" si="3150"/>
        <v>#REF!</v>
      </c>
      <c r="RPJ39" s="240" t="e">
        <f t="shared" si="3150"/>
        <v>#REF!</v>
      </c>
      <c r="RPK39" s="240" t="e">
        <f t="shared" si="3150"/>
        <v>#REF!</v>
      </c>
      <c r="RPL39" s="240" t="e">
        <f t="shared" si="3150"/>
        <v>#REF!</v>
      </c>
      <c r="RPM39" s="240" t="e">
        <f t="shared" si="3150"/>
        <v>#REF!</v>
      </c>
      <c r="RPN39" s="240" t="e">
        <f t="shared" si="3150"/>
        <v>#REF!</v>
      </c>
      <c r="RPO39" s="240" t="e">
        <f t="shared" si="3150"/>
        <v>#REF!</v>
      </c>
      <c r="RPP39" s="240" t="e">
        <f t="shared" si="3150"/>
        <v>#REF!</v>
      </c>
      <c r="RPQ39" s="240" t="e">
        <f t="shared" ref="RPQ39:RPZ40" si="3151">RPW39</f>
        <v>#REF!</v>
      </c>
      <c r="RPR39" s="240" t="e">
        <f t="shared" si="3151"/>
        <v>#REF!</v>
      </c>
      <c r="RPS39" s="240" t="e">
        <f t="shared" si="3151"/>
        <v>#REF!</v>
      </c>
      <c r="RPT39" s="240" t="e">
        <f t="shared" si="3151"/>
        <v>#REF!</v>
      </c>
      <c r="RPU39" s="240" t="e">
        <f t="shared" si="3151"/>
        <v>#REF!</v>
      </c>
      <c r="RPV39" s="240" t="e">
        <f t="shared" si="3151"/>
        <v>#REF!</v>
      </c>
      <c r="RPW39" s="240" t="e">
        <f t="shared" si="3151"/>
        <v>#REF!</v>
      </c>
      <c r="RPX39" s="240" t="e">
        <f t="shared" si="3151"/>
        <v>#REF!</v>
      </c>
      <c r="RPY39" s="240" t="e">
        <f t="shared" si="3151"/>
        <v>#REF!</v>
      </c>
      <c r="RPZ39" s="240" t="e">
        <f t="shared" si="3151"/>
        <v>#REF!</v>
      </c>
      <c r="RQA39" s="240" t="e">
        <f t="shared" ref="RQA39:RQJ40" si="3152">RQG39</f>
        <v>#REF!</v>
      </c>
      <c r="RQB39" s="240" t="e">
        <f t="shared" si="3152"/>
        <v>#REF!</v>
      </c>
      <c r="RQC39" s="240" t="e">
        <f t="shared" si="3152"/>
        <v>#REF!</v>
      </c>
      <c r="RQD39" s="240" t="e">
        <f t="shared" si="3152"/>
        <v>#REF!</v>
      </c>
      <c r="RQE39" s="240" t="e">
        <f t="shared" si="3152"/>
        <v>#REF!</v>
      </c>
      <c r="RQF39" s="240" t="e">
        <f t="shared" si="3152"/>
        <v>#REF!</v>
      </c>
      <c r="RQG39" s="240" t="e">
        <f t="shared" si="3152"/>
        <v>#REF!</v>
      </c>
      <c r="RQH39" s="240" t="e">
        <f t="shared" si="3152"/>
        <v>#REF!</v>
      </c>
      <c r="RQI39" s="240" t="e">
        <f t="shared" si="3152"/>
        <v>#REF!</v>
      </c>
      <c r="RQJ39" s="240" t="e">
        <f t="shared" si="3152"/>
        <v>#REF!</v>
      </c>
      <c r="RQK39" s="240" t="e">
        <f t="shared" ref="RQK39:RQT40" si="3153">RQQ39</f>
        <v>#REF!</v>
      </c>
      <c r="RQL39" s="240" t="e">
        <f t="shared" si="3153"/>
        <v>#REF!</v>
      </c>
      <c r="RQM39" s="240" t="e">
        <f t="shared" si="3153"/>
        <v>#REF!</v>
      </c>
      <c r="RQN39" s="240" t="e">
        <f t="shared" si="3153"/>
        <v>#REF!</v>
      </c>
      <c r="RQO39" s="240" t="e">
        <f t="shared" si="3153"/>
        <v>#REF!</v>
      </c>
      <c r="RQP39" s="240" t="e">
        <f t="shared" si="3153"/>
        <v>#REF!</v>
      </c>
      <c r="RQQ39" s="240" t="e">
        <f t="shared" si="3153"/>
        <v>#REF!</v>
      </c>
      <c r="RQR39" s="240" t="e">
        <f t="shared" si="3153"/>
        <v>#REF!</v>
      </c>
      <c r="RQS39" s="240" t="e">
        <f t="shared" si="3153"/>
        <v>#REF!</v>
      </c>
      <c r="RQT39" s="240" t="e">
        <f t="shared" si="3153"/>
        <v>#REF!</v>
      </c>
      <c r="RQU39" s="240" t="e">
        <f t="shared" ref="RQU39:RRD40" si="3154">RRA39</f>
        <v>#REF!</v>
      </c>
      <c r="RQV39" s="240" t="e">
        <f t="shared" si="3154"/>
        <v>#REF!</v>
      </c>
      <c r="RQW39" s="240" t="e">
        <f t="shared" si="3154"/>
        <v>#REF!</v>
      </c>
      <c r="RQX39" s="240" t="e">
        <f t="shared" si="3154"/>
        <v>#REF!</v>
      </c>
      <c r="RQY39" s="240" t="e">
        <f t="shared" si="3154"/>
        <v>#REF!</v>
      </c>
      <c r="RQZ39" s="240" t="e">
        <f t="shared" si="3154"/>
        <v>#REF!</v>
      </c>
      <c r="RRA39" s="240" t="e">
        <f t="shared" si="3154"/>
        <v>#REF!</v>
      </c>
      <c r="RRB39" s="240" t="e">
        <f t="shared" si="3154"/>
        <v>#REF!</v>
      </c>
      <c r="RRC39" s="240" t="e">
        <f t="shared" si="3154"/>
        <v>#REF!</v>
      </c>
      <c r="RRD39" s="240" t="e">
        <f t="shared" si="3154"/>
        <v>#REF!</v>
      </c>
      <c r="RRE39" s="240" t="e">
        <f t="shared" ref="RRE39:RRN40" si="3155">RRK39</f>
        <v>#REF!</v>
      </c>
      <c r="RRF39" s="240" t="e">
        <f t="shared" si="3155"/>
        <v>#REF!</v>
      </c>
      <c r="RRG39" s="240" t="e">
        <f t="shared" si="3155"/>
        <v>#REF!</v>
      </c>
      <c r="RRH39" s="240" t="e">
        <f t="shared" si="3155"/>
        <v>#REF!</v>
      </c>
      <c r="RRI39" s="240" t="e">
        <f t="shared" si="3155"/>
        <v>#REF!</v>
      </c>
      <c r="RRJ39" s="240" t="e">
        <f t="shared" si="3155"/>
        <v>#REF!</v>
      </c>
      <c r="RRK39" s="240" t="e">
        <f t="shared" si="3155"/>
        <v>#REF!</v>
      </c>
      <c r="RRL39" s="240" t="e">
        <f t="shared" si="3155"/>
        <v>#REF!</v>
      </c>
      <c r="RRM39" s="240" t="e">
        <f t="shared" si="3155"/>
        <v>#REF!</v>
      </c>
      <c r="RRN39" s="240" t="e">
        <f t="shared" si="3155"/>
        <v>#REF!</v>
      </c>
      <c r="RRO39" s="240" t="e">
        <f t="shared" ref="RRO39:RRX40" si="3156">RRU39</f>
        <v>#REF!</v>
      </c>
      <c r="RRP39" s="240" t="e">
        <f t="shared" si="3156"/>
        <v>#REF!</v>
      </c>
      <c r="RRQ39" s="240" t="e">
        <f t="shared" si="3156"/>
        <v>#REF!</v>
      </c>
      <c r="RRR39" s="240" t="e">
        <f t="shared" si="3156"/>
        <v>#REF!</v>
      </c>
      <c r="RRS39" s="240" t="e">
        <f t="shared" si="3156"/>
        <v>#REF!</v>
      </c>
      <c r="RRT39" s="240" t="e">
        <f t="shared" si="3156"/>
        <v>#REF!</v>
      </c>
      <c r="RRU39" s="240" t="e">
        <f t="shared" si="3156"/>
        <v>#REF!</v>
      </c>
      <c r="RRV39" s="240" t="e">
        <f t="shared" si="3156"/>
        <v>#REF!</v>
      </c>
      <c r="RRW39" s="240" t="e">
        <f t="shared" si="3156"/>
        <v>#REF!</v>
      </c>
      <c r="RRX39" s="240" t="e">
        <f t="shared" si="3156"/>
        <v>#REF!</v>
      </c>
      <c r="RRY39" s="240" t="e">
        <f t="shared" ref="RRY39:RSH40" si="3157">RSE39</f>
        <v>#REF!</v>
      </c>
      <c r="RRZ39" s="240" t="e">
        <f t="shared" si="3157"/>
        <v>#REF!</v>
      </c>
      <c r="RSA39" s="240" t="e">
        <f t="shared" si="3157"/>
        <v>#REF!</v>
      </c>
      <c r="RSB39" s="240" t="e">
        <f t="shared" si="3157"/>
        <v>#REF!</v>
      </c>
      <c r="RSC39" s="240" t="e">
        <f t="shared" si="3157"/>
        <v>#REF!</v>
      </c>
      <c r="RSD39" s="240" t="e">
        <f t="shared" si="3157"/>
        <v>#REF!</v>
      </c>
      <c r="RSE39" s="240" t="e">
        <f t="shared" si="3157"/>
        <v>#REF!</v>
      </c>
      <c r="RSF39" s="240" t="e">
        <f t="shared" si="3157"/>
        <v>#REF!</v>
      </c>
      <c r="RSG39" s="240" t="e">
        <f t="shared" si="3157"/>
        <v>#REF!</v>
      </c>
      <c r="RSH39" s="240" t="e">
        <f t="shared" si="3157"/>
        <v>#REF!</v>
      </c>
      <c r="RSI39" s="240" t="e">
        <f t="shared" ref="RSI39:RSR40" si="3158">RSO39</f>
        <v>#REF!</v>
      </c>
      <c r="RSJ39" s="240" t="e">
        <f t="shared" si="3158"/>
        <v>#REF!</v>
      </c>
      <c r="RSK39" s="240" t="e">
        <f t="shared" si="3158"/>
        <v>#REF!</v>
      </c>
      <c r="RSL39" s="240" t="e">
        <f t="shared" si="3158"/>
        <v>#REF!</v>
      </c>
      <c r="RSM39" s="240" t="e">
        <f t="shared" si="3158"/>
        <v>#REF!</v>
      </c>
      <c r="RSN39" s="240" t="e">
        <f t="shared" si="3158"/>
        <v>#REF!</v>
      </c>
      <c r="RSO39" s="240" t="e">
        <f t="shared" si="3158"/>
        <v>#REF!</v>
      </c>
      <c r="RSP39" s="240" t="e">
        <f t="shared" si="3158"/>
        <v>#REF!</v>
      </c>
      <c r="RSQ39" s="240" t="e">
        <f t="shared" si="3158"/>
        <v>#REF!</v>
      </c>
      <c r="RSR39" s="240" t="e">
        <f t="shared" si="3158"/>
        <v>#REF!</v>
      </c>
      <c r="RSS39" s="240" t="e">
        <f t="shared" ref="RSS39:RTB40" si="3159">RSY39</f>
        <v>#REF!</v>
      </c>
      <c r="RST39" s="240" t="e">
        <f t="shared" si="3159"/>
        <v>#REF!</v>
      </c>
      <c r="RSU39" s="240" t="e">
        <f t="shared" si="3159"/>
        <v>#REF!</v>
      </c>
      <c r="RSV39" s="240" t="e">
        <f t="shared" si="3159"/>
        <v>#REF!</v>
      </c>
      <c r="RSW39" s="240" t="e">
        <f t="shared" si="3159"/>
        <v>#REF!</v>
      </c>
      <c r="RSX39" s="240" t="e">
        <f t="shared" si="3159"/>
        <v>#REF!</v>
      </c>
      <c r="RSY39" s="240" t="e">
        <f t="shared" si="3159"/>
        <v>#REF!</v>
      </c>
      <c r="RSZ39" s="240" t="e">
        <f t="shared" si="3159"/>
        <v>#REF!</v>
      </c>
      <c r="RTA39" s="240" t="e">
        <f t="shared" si="3159"/>
        <v>#REF!</v>
      </c>
      <c r="RTB39" s="240" t="e">
        <f t="shared" si="3159"/>
        <v>#REF!</v>
      </c>
      <c r="RTC39" s="240" t="e">
        <f t="shared" ref="RTC39:RTL40" si="3160">RTI39</f>
        <v>#REF!</v>
      </c>
      <c r="RTD39" s="240" t="e">
        <f t="shared" si="3160"/>
        <v>#REF!</v>
      </c>
      <c r="RTE39" s="240" t="e">
        <f t="shared" si="3160"/>
        <v>#REF!</v>
      </c>
      <c r="RTF39" s="240" t="e">
        <f t="shared" si="3160"/>
        <v>#REF!</v>
      </c>
      <c r="RTG39" s="240" t="e">
        <f t="shared" si="3160"/>
        <v>#REF!</v>
      </c>
      <c r="RTH39" s="240" t="e">
        <f t="shared" si="3160"/>
        <v>#REF!</v>
      </c>
      <c r="RTI39" s="240" t="e">
        <f t="shared" si="3160"/>
        <v>#REF!</v>
      </c>
      <c r="RTJ39" s="240" t="e">
        <f t="shared" si="3160"/>
        <v>#REF!</v>
      </c>
      <c r="RTK39" s="240" t="e">
        <f t="shared" si="3160"/>
        <v>#REF!</v>
      </c>
      <c r="RTL39" s="240" t="e">
        <f t="shared" si="3160"/>
        <v>#REF!</v>
      </c>
      <c r="RTM39" s="240" t="e">
        <f t="shared" ref="RTM39:RTV40" si="3161">RTS39</f>
        <v>#REF!</v>
      </c>
      <c r="RTN39" s="240" t="e">
        <f t="shared" si="3161"/>
        <v>#REF!</v>
      </c>
      <c r="RTO39" s="240" t="e">
        <f t="shared" si="3161"/>
        <v>#REF!</v>
      </c>
      <c r="RTP39" s="240" t="e">
        <f t="shared" si="3161"/>
        <v>#REF!</v>
      </c>
      <c r="RTQ39" s="240" t="e">
        <f t="shared" si="3161"/>
        <v>#REF!</v>
      </c>
      <c r="RTR39" s="240" t="e">
        <f t="shared" si="3161"/>
        <v>#REF!</v>
      </c>
      <c r="RTS39" s="240" t="e">
        <f t="shared" si="3161"/>
        <v>#REF!</v>
      </c>
      <c r="RTT39" s="240" t="e">
        <f t="shared" si="3161"/>
        <v>#REF!</v>
      </c>
      <c r="RTU39" s="240" t="e">
        <f t="shared" si="3161"/>
        <v>#REF!</v>
      </c>
      <c r="RTV39" s="240" t="e">
        <f t="shared" si="3161"/>
        <v>#REF!</v>
      </c>
      <c r="RTW39" s="240" t="e">
        <f t="shared" ref="RTW39:RUF40" si="3162">RUC39</f>
        <v>#REF!</v>
      </c>
      <c r="RTX39" s="240" t="e">
        <f t="shared" si="3162"/>
        <v>#REF!</v>
      </c>
      <c r="RTY39" s="240" t="e">
        <f t="shared" si="3162"/>
        <v>#REF!</v>
      </c>
      <c r="RTZ39" s="240" t="e">
        <f t="shared" si="3162"/>
        <v>#REF!</v>
      </c>
      <c r="RUA39" s="240" t="e">
        <f t="shared" si="3162"/>
        <v>#REF!</v>
      </c>
      <c r="RUB39" s="240" t="e">
        <f t="shared" si="3162"/>
        <v>#REF!</v>
      </c>
      <c r="RUC39" s="240" t="e">
        <f t="shared" si="3162"/>
        <v>#REF!</v>
      </c>
      <c r="RUD39" s="240" t="e">
        <f t="shared" si="3162"/>
        <v>#REF!</v>
      </c>
      <c r="RUE39" s="240" t="e">
        <f t="shared" si="3162"/>
        <v>#REF!</v>
      </c>
      <c r="RUF39" s="240" t="e">
        <f t="shared" si="3162"/>
        <v>#REF!</v>
      </c>
      <c r="RUG39" s="240" t="e">
        <f t="shared" ref="RUG39:RUP40" si="3163">RUM39</f>
        <v>#REF!</v>
      </c>
      <c r="RUH39" s="240" t="e">
        <f t="shared" si="3163"/>
        <v>#REF!</v>
      </c>
      <c r="RUI39" s="240" t="e">
        <f t="shared" si="3163"/>
        <v>#REF!</v>
      </c>
      <c r="RUJ39" s="240" t="e">
        <f t="shared" si="3163"/>
        <v>#REF!</v>
      </c>
      <c r="RUK39" s="240" t="e">
        <f t="shared" si="3163"/>
        <v>#REF!</v>
      </c>
      <c r="RUL39" s="240" t="e">
        <f t="shared" si="3163"/>
        <v>#REF!</v>
      </c>
      <c r="RUM39" s="240" t="e">
        <f t="shared" si="3163"/>
        <v>#REF!</v>
      </c>
      <c r="RUN39" s="240" t="e">
        <f t="shared" si="3163"/>
        <v>#REF!</v>
      </c>
      <c r="RUO39" s="240" t="e">
        <f t="shared" si="3163"/>
        <v>#REF!</v>
      </c>
      <c r="RUP39" s="240" t="e">
        <f t="shared" si="3163"/>
        <v>#REF!</v>
      </c>
      <c r="RUQ39" s="240" t="e">
        <f t="shared" ref="RUQ39:RUZ40" si="3164">RUW39</f>
        <v>#REF!</v>
      </c>
      <c r="RUR39" s="240" t="e">
        <f t="shared" si="3164"/>
        <v>#REF!</v>
      </c>
      <c r="RUS39" s="240" t="e">
        <f t="shared" si="3164"/>
        <v>#REF!</v>
      </c>
      <c r="RUT39" s="240" t="e">
        <f t="shared" si="3164"/>
        <v>#REF!</v>
      </c>
      <c r="RUU39" s="240" t="e">
        <f t="shared" si="3164"/>
        <v>#REF!</v>
      </c>
      <c r="RUV39" s="240" t="e">
        <f t="shared" si="3164"/>
        <v>#REF!</v>
      </c>
      <c r="RUW39" s="240" t="e">
        <f t="shared" si="3164"/>
        <v>#REF!</v>
      </c>
      <c r="RUX39" s="240" t="e">
        <f t="shared" si="3164"/>
        <v>#REF!</v>
      </c>
      <c r="RUY39" s="240" t="e">
        <f t="shared" si="3164"/>
        <v>#REF!</v>
      </c>
      <c r="RUZ39" s="240" t="e">
        <f t="shared" si="3164"/>
        <v>#REF!</v>
      </c>
      <c r="RVA39" s="240" t="e">
        <f t="shared" ref="RVA39:RVJ40" si="3165">RVG39</f>
        <v>#REF!</v>
      </c>
      <c r="RVB39" s="240" t="e">
        <f t="shared" si="3165"/>
        <v>#REF!</v>
      </c>
      <c r="RVC39" s="240" t="e">
        <f t="shared" si="3165"/>
        <v>#REF!</v>
      </c>
      <c r="RVD39" s="240" t="e">
        <f t="shared" si="3165"/>
        <v>#REF!</v>
      </c>
      <c r="RVE39" s="240" t="e">
        <f t="shared" si="3165"/>
        <v>#REF!</v>
      </c>
      <c r="RVF39" s="240" t="e">
        <f t="shared" si="3165"/>
        <v>#REF!</v>
      </c>
      <c r="RVG39" s="240" t="e">
        <f t="shared" si="3165"/>
        <v>#REF!</v>
      </c>
      <c r="RVH39" s="240" t="e">
        <f t="shared" si="3165"/>
        <v>#REF!</v>
      </c>
      <c r="RVI39" s="240" t="e">
        <f t="shared" si="3165"/>
        <v>#REF!</v>
      </c>
      <c r="RVJ39" s="240" t="e">
        <f t="shared" si="3165"/>
        <v>#REF!</v>
      </c>
      <c r="RVK39" s="240" t="e">
        <f t="shared" ref="RVK39:RVT40" si="3166">RVQ39</f>
        <v>#REF!</v>
      </c>
      <c r="RVL39" s="240" t="e">
        <f t="shared" si="3166"/>
        <v>#REF!</v>
      </c>
      <c r="RVM39" s="240" t="e">
        <f t="shared" si="3166"/>
        <v>#REF!</v>
      </c>
      <c r="RVN39" s="240" t="e">
        <f t="shared" si="3166"/>
        <v>#REF!</v>
      </c>
      <c r="RVO39" s="240" t="e">
        <f t="shared" si="3166"/>
        <v>#REF!</v>
      </c>
      <c r="RVP39" s="240" t="e">
        <f t="shared" si="3166"/>
        <v>#REF!</v>
      </c>
      <c r="RVQ39" s="240" t="e">
        <f t="shared" si="3166"/>
        <v>#REF!</v>
      </c>
      <c r="RVR39" s="240" t="e">
        <f t="shared" si="3166"/>
        <v>#REF!</v>
      </c>
      <c r="RVS39" s="240" t="e">
        <f t="shared" si="3166"/>
        <v>#REF!</v>
      </c>
      <c r="RVT39" s="240" t="e">
        <f t="shared" si="3166"/>
        <v>#REF!</v>
      </c>
      <c r="RVU39" s="240" t="e">
        <f t="shared" ref="RVU39:RWD40" si="3167">RWA39</f>
        <v>#REF!</v>
      </c>
      <c r="RVV39" s="240" t="e">
        <f t="shared" si="3167"/>
        <v>#REF!</v>
      </c>
      <c r="RVW39" s="240" t="e">
        <f t="shared" si="3167"/>
        <v>#REF!</v>
      </c>
      <c r="RVX39" s="240" t="e">
        <f t="shared" si="3167"/>
        <v>#REF!</v>
      </c>
      <c r="RVY39" s="240" t="e">
        <f t="shared" si="3167"/>
        <v>#REF!</v>
      </c>
      <c r="RVZ39" s="240" t="e">
        <f t="shared" si="3167"/>
        <v>#REF!</v>
      </c>
      <c r="RWA39" s="240" t="e">
        <f t="shared" si="3167"/>
        <v>#REF!</v>
      </c>
      <c r="RWB39" s="240" t="e">
        <f t="shared" si="3167"/>
        <v>#REF!</v>
      </c>
      <c r="RWC39" s="240" t="e">
        <f t="shared" si="3167"/>
        <v>#REF!</v>
      </c>
      <c r="RWD39" s="240" t="e">
        <f t="shared" si="3167"/>
        <v>#REF!</v>
      </c>
      <c r="RWE39" s="240" t="e">
        <f t="shared" ref="RWE39:RWN40" si="3168">RWK39</f>
        <v>#REF!</v>
      </c>
      <c r="RWF39" s="240" t="e">
        <f t="shared" si="3168"/>
        <v>#REF!</v>
      </c>
      <c r="RWG39" s="240" t="e">
        <f t="shared" si="3168"/>
        <v>#REF!</v>
      </c>
      <c r="RWH39" s="240" t="e">
        <f t="shared" si="3168"/>
        <v>#REF!</v>
      </c>
      <c r="RWI39" s="240" t="e">
        <f t="shared" si="3168"/>
        <v>#REF!</v>
      </c>
      <c r="RWJ39" s="240" t="e">
        <f t="shared" si="3168"/>
        <v>#REF!</v>
      </c>
      <c r="RWK39" s="240" t="e">
        <f t="shared" si="3168"/>
        <v>#REF!</v>
      </c>
      <c r="RWL39" s="240" t="e">
        <f t="shared" si="3168"/>
        <v>#REF!</v>
      </c>
      <c r="RWM39" s="240" t="e">
        <f t="shared" si="3168"/>
        <v>#REF!</v>
      </c>
      <c r="RWN39" s="240" t="e">
        <f t="shared" si="3168"/>
        <v>#REF!</v>
      </c>
      <c r="RWO39" s="240" t="e">
        <f t="shared" ref="RWO39:RWX40" si="3169">RWU39</f>
        <v>#REF!</v>
      </c>
      <c r="RWP39" s="240" t="e">
        <f t="shared" si="3169"/>
        <v>#REF!</v>
      </c>
      <c r="RWQ39" s="240" t="e">
        <f t="shared" si="3169"/>
        <v>#REF!</v>
      </c>
      <c r="RWR39" s="240" t="e">
        <f t="shared" si="3169"/>
        <v>#REF!</v>
      </c>
      <c r="RWS39" s="240" t="e">
        <f t="shared" si="3169"/>
        <v>#REF!</v>
      </c>
      <c r="RWT39" s="240" t="e">
        <f t="shared" si="3169"/>
        <v>#REF!</v>
      </c>
      <c r="RWU39" s="240" t="e">
        <f t="shared" si="3169"/>
        <v>#REF!</v>
      </c>
      <c r="RWV39" s="240" t="e">
        <f t="shared" si="3169"/>
        <v>#REF!</v>
      </c>
      <c r="RWW39" s="240" t="e">
        <f t="shared" si="3169"/>
        <v>#REF!</v>
      </c>
      <c r="RWX39" s="240" t="e">
        <f t="shared" si="3169"/>
        <v>#REF!</v>
      </c>
      <c r="RWY39" s="240" t="e">
        <f t="shared" ref="RWY39:RXH40" si="3170">RXE39</f>
        <v>#REF!</v>
      </c>
      <c r="RWZ39" s="240" t="e">
        <f t="shared" si="3170"/>
        <v>#REF!</v>
      </c>
      <c r="RXA39" s="240" t="e">
        <f t="shared" si="3170"/>
        <v>#REF!</v>
      </c>
      <c r="RXB39" s="240" t="e">
        <f t="shared" si="3170"/>
        <v>#REF!</v>
      </c>
      <c r="RXC39" s="240" t="e">
        <f t="shared" si="3170"/>
        <v>#REF!</v>
      </c>
      <c r="RXD39" s="240" t="e">
        <f t="shared" si="3170"/>
        <v>#REF!</v>
      </c>
      <c r="RXE39" s="240" t="e">
        <f t="shared" si="3170"/>
        <v>#REF!</v>
      </c>
      <c r="RXF39" s="240" t="e">
        <f t="shared" si="3170"/>
        <v>#REF!</v>
      </c>
      <c r="RXG39" s="240" t="e">
        <f t="shared" si="3170"/>
        <v>#REF!</v>
      </c>
      <c r="RXH39" s="240" t="e">
        <f t="shared" si="3170"/>
        <v>#REF!</v>
      </c>
      <c r="RXI39" s="240" t="e">
        <f t="shared" ref="RXI39:RXR40" si="3171">RXO39</f>
        <v>#REF!</v>
      </c>
      <c r="RXJ39" s="240" t="e">
        <f t="shared" si="3171"/>
        <v>#REF!</v>
      </c>
      <c r="RXK39" s="240" t="e">
        <f t="shared" si="3171"/>
        <v>#REF!</v>
      </c>
      <c r="RXL39" s="240" t="e">
        <f t="shared" si="3171"/>
        <v>#REF!</v>
      </c>
      <c r="RXM39" s="240" t="e">
        <f t="shared" si="3171"/>
        <v>#REF!</v>
      </c>
      <c r="RXN39" s="240" t="e">
        <f t="shared" si="3171"/>
        <v>#REF!</v>
      </c>
      <c r="RXO39" s="240" t="e">
        <f t="shared" si="3171"/>
        <v>#REF!</v>
      </c>
      <c r="RXP39" s="240" t="e">
        <f t="shared" si="3171"/>
        <v>#REF!</v>
      </c>
      <c r="RXQ39" s="240" t="e">
        <f t="shared" si="3171"/>
        <v>#REF!</v>
      </c>
      <c r="RXR39" s="240" t="e">
        <f t="shared" si="3171"/>
        <v>#REF!</v>
      </c>
      <c r="RXS39" s="240" t="e">
        <f t="shared" ref="RXS39:RYB40" si="3172">RXY39</f>
        <v>#REF!</v>
      </c>
      <c r="RXT39" s="240" t="e">
        <f t="shared" si="3172"/>
        <v>#REF!</v>
      </c>
      <c r="RXU39" s="240" t="e">
        <f t="shared" si="3172"/>
        <v>#REF!</v>
      </c>
      <c r="RXV39" s="240" t="e">
        <f t="shared" si="3172"/>
        <v>#REF!</v>
      </c>
      <c r="RXW39" s="240" t="e">
        <f t="shared" si="3172"/>
        <v>#REF!</v>
      </c>
      <c r="RXX39" s="240" t="e">
        <f t="shared" si="3172"/>
        <v>#REF!</v>
      </c>
      <c r="RXY39" s="240" t="e">
        <f t="shared" si="3172"/>
        <v>#REF!</v>
      </c>
      <c r="RXZ39" s="240" t="e">
        <f t="shared" si="3172"/>
        <v>#REF!</v>
      </c>
      <c r="RYA39" s="240" t="e">
        <f t="shared" si="3172"/>
        <v>#REF!</v>
      </c>
      <c r="RYB39" s="240" t="e">
        <f t="shared" si="3172"/>
        <v>#REF!</v>
      </c>
      <c r="RYC39" s="240" t="e">
        <f t="shared" ref="RYC39:RYL40" si="3173">RYI39</f>
        <v>#REF!</v>
      </c>
      <c r="RYD39" s="240" t="e">
        <f t="shared" si="3173"/>
        <v>#REF!</v>
      </c>
      <c r="RYE39" s="240" t="e">
        <f t="shared" si="3173"/>
        <v>#REF!</v>
      </c>
      <c r="RYF39" s="240" t="e">
        <f t="shared" si="3173"/>
        <v>#REF!</v>
      </c>
      <c r="RYG39" s="240" t="e">
        <f t="shared" si="3173"/>
        <v>#REF!</v>
      </c>
      <c r="RYH39" s="240" t="e">
        <f t="shared" si="3173"/>
        <v>#REF!</v>
      </c>
      <c r="RYI39" s="240" t="e">
        <f t="shared" si="3173"/>
        <v>#REF!</v>
      </c>
      <c r="RYJ39" s="240" t="e">
        <f t="shared" si="3173"/>
        <v>#REF!</v>
      </c>
      <c r="RYK39" s="240" t="e">
        <f t="shared" si="3173"/>
        <v>#REF!</v>
      </c>
      <c r="RYL39" s="240" t="e">
        <f t="shared" si="3173"/>
        <v>#REF!</v>
      </c>
      <c r="RYM39" s="240" t="e">
        <f t="shared" ref="RYM39:RYV40" si="3174">RYS39</f>
        <v>#REF!</v>
      </c>
      <c r="RYN39" s="240" t="e">
        <f t="shared" si="3174"/>
        <v>#REF!</v>
      </c>
      <c r="RYO39" s="240" t="e">
        <f t="shared" si="3174"/>
        <v>#REF!</v>
      </c>
      <c r="RYP39" s="240" t="e">
        <f t="shared" si="3174"/>
        <v>#REF!</v>
      </c>
      <c r="RYQ39" s="240" t="e">
        <f t="shared" si="3174"/>
        <v>#REF!</v>
      </c>
      <c r="RYR39" s="240" t="e">
        <f t="shared" si="3174"/>
        <v>#REF!</v>
      </c>
      <c r="RYS39" s="240" t="e">
        <f t="shared" si="3174"/>
        <v>#REF!</v>
      </c>
      <c r="RYT39" s="240" t="e">
        <f t="shared" si="3174"/>
        <v>#REF!</v>
      </c>
      <c r="RYU39" s="240" t="e">
        <f t="shared" si="3174"/>
        <v>#REF!</v>
      </c>
      <c r="RYV39" s="240" t="e">
        <f t="shared" si="3174"/>
        <v>#REF!</v>
      </c>
      <c r="RYW39" s="240" t="e">
        <f t="shared" ref="RYW39:RZF40" si="3175">RZC39</f>
        <v>#REF!</v>
      </c>
      <c r="RYX39" s="240" t="e">
        <f t="shared" si="3175"/>
        <v>#REF!</v>
      </c>
      <c r="RYY39" s="240" t="e">
        <f t="shared" si="3175"/>
        <v>#REF!</v>
      </c>
      <c r="RYZ39" s="240" t="e">
        <f t="shared" si="3175"/>
        <v>#REF!</v>
      </c>
      <c r="RZA39" s="240" t="e">
        <f t="shared" si="3175"/>
        <v>#REF!</v>
      </c>
      <c r="RZB39" s="240" t="e">
        <f t="shared" si="3175"/>
        <v>#REF!</v>
      </c>
      <c r="RZC39" s="240" t="e">
        <f t="shared" si="3175"/>
        <v>#REF!</v>
      </c>
      <c r="RZD39" s="240" t="e">
        <f t="shared" si="3175"/>
        <v>#REF!</v>
      </c>
      <c r="RZE39" s="240" t="e">
        <f t="shared" si="3175"/>
        <v>#REF!</v>
      </c>
      <c r="RZF39" s="240" t="e">
        <f t="shared" si="3175"/>
        <v>#REF!</v>
      </c>
      <c r="RZG39" s="240" t="e">
        <f t="shared" ref="RZG39:RZP40" si="3176">RZM39</f>
        <v>#REF!</v>
      </c>
      <c r="RZH39" s="240" t="e">
        <f t="shared" si="3176"/>
        <v>#REF!</v>
      </c>
      <c r="RZI39" s="240" t="e">
        <f t="shared" si="3176"/>
        <v>#REF!</v>
      </c>
      <c r="RZJ39" s="240" t="e">
        <f t="shared" si="3176"/>
        <v>#REF!</v>
      </c>
      <c r="RZK39" s="240" t="e">
        <f t="shared" si="3176"/>
        <v>#REF!</v>
      </c>
      <c r="RZL39" s="240" t="e">
        <f t="shared" si="3176"/>
        <v>#REF!</v>
      </c>
      <c r="RZM39" s="240" t="e">
        <f t="shared" si="3176"/>
        <v>#REF!</v>
      </c>
      <c r="RZN39" s="240" t="e">
        <f t="shared" si="3176"/>
        <v>#REF!</v>
      </c>
      <c r="RZO39" s="240" t="e">
        <f t="shared" si="3176"/>
        <v>#REF!</v>
      </c>
      <c r="RZP39" s="240" t="e">
        <f t="shared" si="3176"/>
        <v>#REF!</v>
      </c>
      <c r="RZQ39" s="240" t="e">
        <f t="shared" ref="RZQ39:RZZ40" si="3177">RZW39</f>
        <v>#REF!</v>
      </c>
      <c r="RZR39" s="240" t="e">
        <f t="shared" si="3177"/>
        <v>#REF!</v>
      </c>
      <c r="RZS39" s="240" t="e">
        <f t="shared" si="3177"/>
        <v>#REF!</v>
      </c>
      <c r="RZT39" s="240" t="e">
        <f t="shared" si="3177"/>
        <v>#REF!</v>
      </c>
      <c r="RZU39" s="240" t="e">
        <f t="shared" si="3177"/>
        <v>#REF!</v>
      </c>
      <c r="RZV39" s="240" t="e">
        <f t="shared" si="3177"/>
        <v>#REF!</v>
      </c>
      <c r="RZW39" s="240" t="e">
        <f t="shared" si="3177"/>
        <v>#REF!</v>
      </c>
      <c r="RZX39" s="240" t="e">
        <f t="shared" si="3177"/>
        <v>#REF!</v>
      </c>
      <c r="RZY39" s="240" t="e">
        <f t="shared" si="3177"/>
        <v>#REF!</v>
      </c>
      <c r="RZZ39" s="240" t="e">
        <f t="shared" si="3177"/>
        <v>#REF!</v>
      </c>
      <c r="SAA39" s="240" t="e">
        <f t="shared" ref="SAA39:SAJ40" si="3178">SAG39</f>
        <v>#REF!</v>
      </c>
      <c r="SAB39" s="240" t="e">
        <f t="shared" si="3178"/>
        <v>#REF!</v>
      </c>
      <c r="SAC39" s="240" t="e">
        <f t="shared" si="3178"/>
        <v>#REF!</v>
      </c>
      <c r="SAD39" s="240" t="e">
        <f t="shared" si="3178"/>
        <v>#REF!</v>
      </c>
      <c r="SAE39" s="240" t="e">
        <f t="shared" si="3178"/>
        <v>#REF!</v>
      </c>
      <c r="SAF39" s="240" t="e">
        <f t="shared" si="3178"/>
        <v>#REF!</v>
      </c>
      <c r="SAG39" s="240" t="e">
        <f t="shared" si="3178"/>
        <v>#REF!</v>
      </c>
      <c r="SAH39" s="240" t="e">
        <f t="shared" si="3178"/>
        <v>#REF!</v>
      </c>
      <c r="SAI39" s="240" t="e">
        <f t="shared" si="3178"/>
        <v>#REF!</v>
      </c>
      <c r="SAJ39" s="240" t="e">
        <f t="shared" si="3178"/>
        <v>#REF!</v>
      </c>
      <c r="SAK39" s="240" t="e">
        <f t="shared" ref="SAK39:SAT40" si="3179">SAQ39</f>
        <v>#REF!</v>
      </c>
      <c r="SAL39" s="240" t="e">
        <f t="shared" si="3179"/>
        <v>#REF!</v>
      </c>
      <c r="SAM39" s="240" t="e">
        <f t="shared" si="3179"/>
        <v>#REF!</v>
      </c>
      <c r="SAN39" s="240" t="e">
        <f t="shared" si="3179"/>
        <v>#REF!</v>
      </c>
      <c r="SAO39" s="240" t="e">
        <f t="shared" si="3179"/>
        <v>#REF!</v>
      </c>
      <c r="SAP39" s="240" t="e">
        <f t="shared" si="3179"/>
        <v>#REF!</v>
      </c>
      <c r="SAQ39" s="240" t="e">
        <f t="shared" si="3179"/>
        <v>#REF!</v>
      </c>
      <c r="SAR39" s="240" t="e">
        <f t="shared" si="3179"/>
        <v>#REF!</v>
      </c>
      <c r="SAS39" s="240" t="e">
        <f t="shared" si="3179"/>
        <v>#REF!</v>
      </c>
      <c r="SAT39" s="240" t="e">
        <f t="shared" si="3179"/>
        <v>#REF!</v>
      </c>
      <c r="SAU39" s="240" t="e">
        <f t="shared" ref="SAU39:SBD40" si="3180">SBA39</f>
        <v>#REF!</v>
      </c>
      <c r="SAV39" s="240" t="e">
        <f t="shared" si="3180"/>
        <v>#REF!</v>
      </c>
      <c r="SAW39" s="240" t="e">
        <f t="shared" si="3180"/>
        <v>#REF!</v>
      </c>
      <c r="SAX39" s="240" t="e">
        <f t="shared" si="3180"/>
        <v>#REF!</v>
      </c>
      <c r="SAY39" s="240" t="e">
        <f t="shared" si="3180"/>
        <v>#REF!</v>
      </c>
      <c r="SAZ39" s="240" t="e">
        <f t="shared" si="3180"/>
        <v>#REF!</v>
      </c>
      <c r="SBA39" s="240" t="e">
        <f t="shared" si="3180"/>
        <v>#REF!</v>
      </c>
      <c r="SBB39" s="240" t="e">
        <f t="shared" si="3180"/>
        <v>#REF!</v>
      </c>
      <c r="SBC39" s="240" t="e">
        <f t="shared" si="3180"/>
        <v>#REF!</v>
      </c>
      <c r="SBD39" s="240" t="e">
        <f t="shared" si="3180"/>
        <v>#REF!</v>
      </c>
      <c r="SBE39" s="240" t="e">
        <f t="shared" ref="SBE39:SBN40" si="3181">SBK39</f>
        <v>#REF!</v>
      </c>
      <c r="SBF39" s="240" t="e">
        <f t="shared" si="3181"/>
        <v>#REF!</v>
      </c>
      <c r="SBG39" s="240" t="e">
        <f t="shared" si="3181"/>
        <v>#REF!</v>
      </c>
      <c r="SBH39" s="240" t="e">
        <f t="shared" si="3181"/>
        <v>#REF!</v>
      </c>
      <c r="SBI39" s="240" t="e">
        <f t="shared" si="3181"/>
        <v>#REF!</v>
      </c>
      <c r="SBJ39" s="240" t="e">
        <f t="shared" si="3181"/>
        <v>#REF!</v>
      </c>
      <c r="SBK39" s="240" t="e">
        <f t="shared" si="3181"/>
        <v>#REF!</v>
      </c>
      <c r="SBL39" s="240" t="e">
        <f t="shared" si="3181"/>
        <v>#REF!</v>
      </c>
      <c r="SBM39" s="240" t="e">
        <f t="shared" si="3181"/>
        <v>#REF!</v>
      </c>
      <c r="SBN39" s="240" t="e">
        <f t="shared" si="3181"/>
        <v>#REF!</v>
      </c>
      <c r="SBO39" s="240" t="e">
        <f t="shared" ref="SBO39:SBX40" si="3182">SBU39</f>
        <v>#REF!</v>
      </c>
      <c r="SBP39" s="240" t="e">
        <f t="shared" si="3182"/>
        <v>#REF!</v>
      </c>
      <c r="SBQ39" s="240" t="e">
        <f t="shared" si="3182"/>
        <v>#REF!</v>
      </c>
      <c r="SBR39" s="240" t="e">
        <f t="shared" si="3182"/>
        <v>#REF!</v>
      </c>
      <c r="SBS39" s="240" t="e">
        <f t="shared" si="3182"/>
        <v>#REF!</v>
      </c>
      <c r="SBT39" s="240" t="e">
        <f t="shared" si="3182"/>
        <v>#REF!</v>
      </c>
      <c r="SBU39" s="240" t="e">
        <f t="shared" si="3182"/>
        <v>#REF!</v>
      </c>
      <c r="SBV39" s="240" t="e">
        <f t="shared" si="3182"/>
        <v>#REF!</v>
      </c>
      <c r="SBW39" s="240" t="e">
        <f t="shared" si="3182"/>
        <v>#REF!</v>
      </c>
      <c r="SBX39" s="240" t="e">
        <f t="shared" si="3182"/>
        <v>#REF!</v>
      </c>
      <c r="SBY39" s="240" t="e">
        <f t="shared" ref="SBY39:SCH40" si="3183">SCE39</f>
        <v>#REF!</v>
      </c>
      <c r="SBZ39" s="240" t="e">
        <f t="shared" si="3183"/>
        <v>#REF!</v>
      </c>
      <c r="SCA39" s="240" t="e">
        <f t="shared" si="3183"/>
        <v>#REF!</v>
      </c>
      <c r="SCB39" s="240" t="e">
        <f t="shared" si="3183"/>
        <v>#REF!</v>
      </c>
      <c r="SCC39" s="240" t="e">
        <f t="shared" si="3183"/>
        <v>#REF!</v>
      </c>
      <c r="SCD39" s="240" t="e">
        <f t="shared" si="3183"/>
        <v>#REF!</v>
      </c>
      <c r="SCE39" s="240" t="e">
        <f t="shared" si="3183"/>
        <v>#REF!</v>
      </c>
      <c r="SCF39" s="240" t="e">
        <f t="shared" si="3183"/>
        <v>#REF!</v>
      </c>
      <c r="SCG39" s="240" t="e">
        <f t="shared" si="3183"/>
        <v>#REF!</v>
      </c>
      <c r="SCH39" s="240" t="e">
        <f t="shared" si="3183"/>
        <v>#REF!</v>
      </c>
      <c r="SCI39" s="240" t="e">
        <f t="shared" ref="SCI39:SCR40" si="3184">SCO39</f>
        <v>#REF!</v>
      </c>
      <c r="SCJ39" s="240" t="e">
        <f t="shared" si="3184"/>
        <v>#REF!</v>
      </c>
      <c r="SCK39" s="240" t="e">
        <f t="shared" si="3184"/>
        <v>#REF!</v>
      </c>
      <c r="SCL39" s="240" t="e">
        <f t="shared" si="3184"/>
        <v>#REF!</v>
      </c>
      <c r="SCM39" s="240" t="e">
        <f t="shared" si="3184"/>
        <v>#REF!</v>
      </c>
      <c r="SCN39" s="240" t="e">
        <f t="shared" si="3184"/>
        <v>#REF!</v>
      </c>
      <c r="SCO39" s="240" t="e">
        <f t="shared" si="3184"/>
        <v>#REF!</v>
      </c>
      <c r="SCP39" s="240" t="e">
        <f t="shared" si="3184"/>
        <v>#REF!</v>
      </c>
      <c r="SCQ39" s="240" t="e">
        <f t="shared" si="3184"/>
        <v>#REF!</v>
      </c>
      <c r="SCR39" s="240" t="e">
        <f t="shared" si="3184"/>
        <v>#REF!</v>
      </c>
      <c r="SCS39" s="240" t="e">
        <f t="shared" ref="SCS39:SDB40" si="3185">SCY39</f>
        <v>#REF!</v>
      </c>
      <c r="SCT39" s="240" t="e">
        <f t="shared" si="3185"/>
        <v>#REF!</v>
      </c>
      <c r="SCU39" s="240" t="e">
        <f t="shared" si="3185"/>
        <v>#REF!</v>
      </c>
      <c r="SCV39" s="240" t="e">
        <f t="shared" si="3185"/>
        <v>#REF!</v>
      </c>
      <c r="SCW39" s="240" t="e">
        <f t="shared" si="3185"/>
        <v>#REF!</v>
      </c>
      <c r="SCX39" s="240" t="e">
        <f t="shared" si="3185"/>
        <v>#REF!</v>
      </c>
      <c r="SCY39" s="240" t="e">
        <f t="shared" si="3185"/>
        <v>#REF!</v>
      </c>
      <c r="SCZ39" s="240" t="e">
        <f t="shared" si="3185"/>
        <v>#REF!</v>
      </c>
      <c r="SDA39" s="240" t="e">
        <f t="shared" si="3185"/>
        <v>#REF!</v>
      </c>
      <c r="SDB39" s="240" t="e">
        <f t="shared" si="3185"/>
        <v>#REF!</v>
      </c>
      <c r="SDC39" s="240" t="e">
        <f t="shared" ref="SDC39:SDL40" si="3186">SDI39</f>
        <v>#REF!</v>
      </c>
      <c r="SDD39" s="240" t="e">
        <f t="shared" si="3186"/>
        <v>#REF!</v>
      </c>
      <c r="SDE39" s="240" t="e">
        <f t="shared" si="3186"/>
        <v>#REF!</v>
      </c>
      <c r="SDF39" s="240" t="e">
        <f t="shared" si="3186"/>
        <v>#REF!</v>
      </c>
      <c r="SDG39" s="240" t="e">
        <f t="shared" si="3186"/>
        <v>#REF!</v>
      </c>
      <c r="SDH39" s="240" t="e">
        <f t="shared" si="3186"/>
        <v>#REF!</v>
      </c>
      <c r="SDI39" s="240" t="e">
        <f t="shared" si="3186"/>
        <v>#REF!</v>
      </c>
      <c r="SDJ39" s="240" t="e">
        <f t="shared" si="3186"/>
        <v>#REF!</v>
      </c>
      <c r="SDK39" s="240" t="e">
        <f t="shared" si="3186"/>
        <v>#REF!</v>
      </c>
      <c r="SDL39" s="240" t="e">
        <f t="shared" si="3186"/>
        <v>#REF!</v>
      </c>
      <c r="SDM39" s="240" t="e">
        <f t="shared" ref="SDM39:SDV40" si="3187">SDS39</f>
        <v>#REF!</v>
      </c>
      <c r="SDN39" s="240" t="e">
        <f t="shared" si="3187"/>
        <v>#REF!</v>
      </c>
      <c r="SDO39" s="240" t="e">
        <f t="shared" si="3187"/>
        <v>#REF!</v>
      </c>
      <c r="SDP39" s="240" t="e">
        <f t="shared" si="3187"/>
        <v>#REF!</v>
      </c>
      <c r="SDQ39" s="240" t="e">
        <f t="shared" si="3187"/>
        <v>#REF!</v>
      </c>
      <c r="SDR39" s="240" t="e">
        <f t="shared" si="3187"/>
        <v>#REF!</v>
      </c>
      <c r="SDS39" s="240" t="e">
        <f t="shared" si="3187"/>
        <v>#REF!</v>
      </c>
      <c r="SDT39" s="240" t="e">
        <f t="shared" si="3187"/>
        <v>#REF!</v>
      </c>
      <c r="SDU39" s="240" t="e">
        <f t="shared" si="3187"/>
        <v>#REF!</v>
      </c>
      <c r="SDV39" s="240" t="e">
        <f t="shared" si="3187"/>
        <v>#REF!</v>
      </c>
      <c r="SDW39" s="240" t="e">
        <f t="shared" ref="SDW39:SEF40" si="3188">SEC39</f>
        <v>#REF!</v>
      </c>
      <c r="SDX39" s="240" t="e">
        <f t="shared" si="3188"/>
        <v>#REF!</v>
      </c>
      <c r="SDY39" s="240" t="e">
        <f t="shared" si="3188"/>
        <v>#REF!</v>
      </c>
      <c r="SDZ39" s="240" t="e">
        <f t="shared" si="3188"/>
        <v>#REF!</v>
      </c>
      <c r="SEA39" s="240" t="e">
        <f t="shared" si="3188"/>
        <v>#REF!</v>
      </c>
      <c r="SEB39" s="240" t="e">
        <f t="shared" si="3188"/>
        <v>#REF!</v>
      </c>
      <c r="SEC39" s="240" t="e">
        <f t="shared" si="3188"/>
        <v>#REF!</v>
      </c>
      <c r="SED39" s="240" t="e">
        <f t="shared" si="3188"/>
        <v>#REF!</v>
      </c>
      <c r="SEE39" s="240" t="e">
        <f t="shared" si="3188"/>
        <v>#REF!</v>
      </c>
      <c r="SEF39" s="240" t="e">
        <f t="shared" si="3188"/>
        <v>#REF!</v>
      </c>
      <c r="SEG39" s="240" t="e">
        <f t="shared" ref="SEG39:SEP40" si="3189">SEM39</f>
        <v>#REF!</v>
      </c>
      <c r="SEH39" s="240" t="e">
        <f t="shared" si="3189"/>
        <v>#REF!</v>
      </c>
      <c r="SEI39" s="240" t="e">
        <f t="shared" si="3189"/>
        <v>#REF!</v>
      </c>
      <c r="SEJ39" s="240" t="e">
        <f t="shared" si="3189"/>
        <v>#REF!</v>
      </c>
      <c r="SEK39" s="240" t="e">
        <f t="shared" si="3189"/>
        <v>#REF!</v>
      </c>
      <c r="SEL39" s="240" t="e">
        <f t="shared" si="3189"/>
        <v>#REF!</v>
      </c>
      <c r="SEM39" s="240" t="e">
        <f t="shared" si="3189"/>
        <v>#REF!</v>
      </c>
      <c r="SEN39" s="240" t="e">
        <f t="shared" si="3189"/>
        <v>#REF!</v>
      </c>
      <c r="SEO39" s="240" t="e">
        <f t="shared" si="3189"/>
        <v>#REF!</v>
      </c>
      <c r="SEP39" s="240" t="e">
        <f t="shared" si="3189"/>
        <v>#REF!</v>
      </c>
      <c r="SEQ39" s="240" t="e">
        <f t="shared" ref="SEQ39:SEZ40" si="3190">SEW39</f>
        <v>#REF!</v>
      </c>
      <c r="SER39" s="240" t="e">
        <f t="shared" si="3190"/>
        <v>#REF!</v>
      </c>
      <c r="SES39" s="240" t="e">
        <f t="shared" si="3190"/>
        <v>#REF!</v>
      </c>
      <c r="SET39" s="240" t="e">
        <f t="shared" si="3190"/>
        <v>#REF!</v>
      </c>
      <c r="SEU39" s="240" t="e">
        <f t="shared" si="3190"/>
        <v>#REF!</v>
      </c>
      <c r="SEV39" s="240" t="e">
        <f t="shared" si="3190"/>
        <v>#REF!</v>
      </c>
      <c r="SEW39" s="240" t="e">
        <f t="shared" si="3190"/>
        <v>#REF!</v>
      </c>
      <c r="SEX39" s="240" t="e">
        <f t="shared" si="3190"/>
        <v>#REF!</v>
      </c>
      <c r="SEY39" s="240" t="e">
        <f t="shared" si="3190"/>
        <v>#REF!</v>
      </c>
      <c r="SEZ39" s="240" t="e">
        <f t="shared" si="3190"/>
        <v>#REF!</v>
      </c>
      <c r="SFA39" s="240" t="e">
        <f t="shared" ref="SFA39:SFJ40" si="3191">SFG39</f>
        <v>#REF!</v>
      </c>
      <c r="SFB39" s="240" t="e">
        <f t="shared" si="3191"/>
        <v>#REF!</v>
      </c>
      <c r="SFC39" s="240" t="e">
        <f t="shared" si="3191"/>
        <v>#REF!</v>
      </c>
      <c r="SFD39" s="240" t="e">
        <f t="shared" si="3191"/>
        <v>#REF!</v>
      </c>
      <c r="SFE39" s="240" t="e">
        <f t="shared" si="3191"/>
        <v>#REF!</v>
      </c>
      <c r="SFF39" s="240" t="e">
        <f t="shared" si="3191"/>
        <v>#REF!</v>
      </c>
      <c r="SFG39" s="240" t="e">
        <f t="shared" si="3191"/>
        <v>#REF!</v>
      </c>
      <c r="SFH39" s="240" t="e">
        <f t="shared" si="3191"/>
        <v>#REF!</v>
      </c>
      <c r="SFI39" s="240" t="e">
        <f t="shared" si="3191"/>
        <v>#REF!</v>
      </c>
      <c r="SFJ39" s="240" t="e">
        <f t="shared" si="3191"/>
        <v>#REF!</v>
      </c>
      <c r="SFK39" s="240" t="e">
        <f t="shared" ref="SFK39:SFT40" si="3192">SFQ39</f>
        <v>#REF!</v>
      </c>
      <c r="SFL39" s="240" t="e">
        <f t="shared" si="3192"/>
        <v>#REF!</v>
      </c>
      <c r="SFM39" s="240" t="e">
        <f t="shared" si="3192"/>
        <v>#REF!</v>
      </c>
      <c r="SFN39" s="240" t="e">
        <f t="shared" si="3192"/>
        <v>#REF!</v>
      </c>
      <c r="SFO39" s="240" t="e">
        <f t="shared" si="3192"/>
        <v>#REF!</v>
      </c>
      <c r="SFP39" s="240" t="e">
        <f t="shared" si="3192"/>
        <v>#REF!</v>
      </c>
      <c r="SFQ39" s="240" t="e">
        <f t="shared" si="3192"/>
        <v>#REF!</v>
      </c>
      <c r="SFR39" s="240" t="e">
        <f t="shared" si="3192"/>
        <v>#REF!</v>
      </c>
      <c r="SFS39" s="240" t="e">
        <f t="shared" si="3192"/>
        <v>#REF!</v>
      </c>
      <c r="SFT39" s="240" t="e">
        <f t="shared" si="3192"/>
        <v>#REF!</v>
      </c>
      <c r="SFU39" s="240" t="e">
        <f t="shared" ref="SFU39:SGD40" si="3193">SGA39</f>
        <v>#REF!</v>
      </c>
      <c r="SFV39" s="240" t="e">
        <f t="shared" si="3193"/>
        <v>#REF!</v>
      </c>
      <c r="SFW39" s="240" t="e">
        <f t="shared" si="3193"/>
        <v>#REF!</v>
      </c>
      <c r="SFX39" s="240" t="e">
        <f t="shared" si="3193"/>
        <v>#REF!</v>
      </c>
      <c r="SFY39" s="240" t="e">
        <f t="shared" si="3193"/>
        <v>#REF!</v>
      </c>
      <c r="SFZ39" s="240" t="e">
        <f t="shared" si="3193"/>
        <v>#REF!</v>
      </c>
      <c r="SGA39" s="240" t="e">
        <f t="shared" si="3193"/>
        <v>#REF!</v>
      </c>
      <c r="SGB39" s="240" t="e">
        <f t="shared" si="3193"/>
        <v>#REF!</v>
      </c>
      <c r="SGC39" s="240" t="e">
        <f t="shared" si="3193"/>
        <v>#REF!</v>
      </c>
      <c r="SGD39" s="240" t="e">
        <f t="shared" si="3193"/>
        <v>#REF!</v>
      </c>
      <c r="SGE39" s="240" t="e">
        <f t="shared" ref="SGE39:SGN40" si="3194">SGK39</f>
        <v>#REF!</v>
      </c>
      <c r="SGF39" s="240" t="e">
        <f t="shared" si="3194"/>
        <v>#REF!</v>
      </c>
      <c r="SGG39" s="240" t="e">
        <f t="shared" si="3194"/>
        <v>#REF!</v>
      </c>
      <c r="SGH39" s="240" t="e">
        <f t="shared" si="3194"/>
        <v>#REF!</v>
      </c>
      <c r="SGI39" s="240" t="e">
        <f t="shared" si="3194"/>
        <v>#REF!</v>
      </c>
      <c r="SGJ39" s="240" t="e">
        <f t="shared" si="3194"/>
        <v>#REF!</v>
      </c>
      <c r="SGK39" s="240" t="e">
        <f t="shared" si="3194"/>
        <v>#REF!</v>
      </c>
      <c r="SGL39" s="240" t="e">
        <f t="shared" si="3194"/>
        <v>#REF!</v>
      </c>
      <c r="SGM39" s="240" t="e">
        <f t="shared" si="3194"/>
        <v>#REF!</v>
      </c>
      <c r="SGN39" s="240" t="e">
        <f t="shared" si="3194"/>
        <v>#REF!</v>
      </c>
      <c r="SGO39" s="240" t="e">
        <f t="shared" ref="SGO39:SGX40" si="3195">SGU39</f>
        <v>#REF!</v>
      </c>
      <c r="SGP39" s="240" t="e">
        <f t="shared" si="3195"/>
        <v>#REF!</v>
      </c>
      <c r="SGQ39" s="240" t="e">
        <f t="shared" si="3195"/>
        <v>#REF!</v>
      </c>
      <c r="SGR39" s="240" t="e">
        <f t="shared" si="3195"/>
        <v>#REF!</v>
      </c>
      <c r="SGS39" s="240" t="e">
        <f t="shared" si="3195"/>
        <v>#REF!</v>
      </c>
      <c r="SGT39" s="240" t="e">
        <f t="shared" si="3195"/>
        <v>#REF!</v>
      </c>
      <c r="SGU39" s="240" t="e">
        <f t="shared" si="3195"/>
        <v>#REF!</v>
      </c>
      <c r="SGV39" s="240" t="e">
        <f t="shared" si="3195"/>
        <v>#REF!</v>
      </c>
      <c r="SGW39" s="240" t="e">
        <f t="shared" si="3195"/>
        <v>#REF!</v>
      </c>
      <c r="SGX39" s="240" t="e">
        <f t="shared" si="3195"/>
        <v>#REF!</v>
      </c>
      <c r="SGY39" s="240" t="e">
        <f t="shared" ref="SGY39:SHH40" si="3196">SHE39</f>
        <v>#REF!</v>
      </c>
      <c r="SGZ39" s="240" t="e">
        <f t="shared" si="3196"/>
        <v>#REF!</v>
      </c>
      <c r="SHA39" s="240" t="e">
        <f t="shared" si="3196"/>
        <v>#REF!</v>
      </c>
      <c r="SHB39" s="240" t="e">
        <f t="shared" si="3196"/>
        <v>#REF!</v>
      </c>
      <c r="SHC39" s="240" t="e">
        <f t="shared" si="3196"/>
        <v>#REF!</v>
      </c>
      <c r="SHD39" s="240" t="e">
        <f t="shared" si="3196"/>
        <v>#REF!</v>
      </c>
      <c r="SHE39" s="240" t="e">
        <f t="shared" si="3196"/>
        <v>#REF!</v>
      </c>
      <c r="SHF39" s="240" t="e">
        <f t="shared" si="3196"/>
        <v>#REF!</v>
      </c>
      <c r="SHG39" s="240" t="e">
        <f t="shared" si="3196"/>
        <v>#REF!</v>
      </c>
      <c r="SHH39" s="240" t="e">
        <f t="shared" si="3196"/>
        <v>#REF!</v>
      </c>
      <c r="SHI39" s="240" t="e">
        <f t="shared" ref="SHI39:SHR40" si="3197">SHO39</f>
        <v>#REF!</v>
      </c>
      <c r="SHJ39" s="240" t="e">
        <f t="shared" si="3197"/>
        <v>#REF!</v>
      </c>
      <c r="SHK39" s="240" t="e">
        <f t="shared" si="3197"/>
        <v>#REF!</v>
      </c>
      <c r="SHL39" s="240" t="e">
        <f t="shared" si="3197"/>
        <v>#REF!</v>
      </c>
      <c r="SHM39" s="240" t="e">
        <f t="shared" si="3197"/>
        <v>#REF!</v>
      </c>
      <c r="SHN39" s="240" t="e">
        <f t="shared" si="3197"/>
        <v>#REF!</v>
      </c>
      <c r="SHO39" s="240" t="e">
        <f t="shared" si="3197"/>
        <v>#REF!</v>
      </c>
      <c r="SHP39" s="240" t="e">
        <f t="shared" si="3197"/>
        <v>#REF!</v>
      </c>
      <c r="SHQ39" s="240" t="e">
        <f t="shared" si="3197"/>
        <v>#REF!</v>
      </c>
      <c r="SHR39" s="240" t="e">
        <f t="shared" si="3197"/>
        <v>#REF!</v>
      </c>
      <c r="SHS39" s="240" t="e">
        <f t="shared" ref="SHS39:SIB40" si="3198">SHY39</f>
        <v>#REF!</v>
      </c>
      <c r="SHT39" s="240" t="e">
        <f t="shared" si="3198"/>
        <v>#REF!</v>
      </c>
      <c r="SHU39" s="240" t="e">
        <f t="shared" si="3198"/>
        <v>#REF!</v>
      </c>
      <c r="SHV39" s="240" t="e">
        <f t="shared" si="3198"/>
        <v>#REF!</v>
      </c>
      <c r="SHW39" s="240" t="e">
        <f t="shared" si="3198"/>
        <v>#REF!</v>
      </c>
      <c r="SHX39" s="240" t="e">
        <f t="shared" si="3198"/>
        <v>#REF!</v>
      </c>
      <c r="SHY39" s="240" t="e">
        <f t="shared" si="3198"/>
        <v>#REF!</v>
      </c>
      <c r="SHZ39" s="240" t="e">
        <f t="shared" si="3198"/>
        <v>#REF!</v>
      </c>
      <c r="SIA39" s="240" t="e">
        <f t="shared" si="3198"/>
        <v>#REF!</v>
      </c>
      <c r="SIB39" s="240" t="e">
        <f t="shared" si="3198"/>
        <v>#REF!</v>
      </c>
      <c r="SIC39" s="240" t="e">
        <f t="shared" ref="SIC39:SIL40" si="3199">SII39</f>
        <v>#REF!</v>
      </c>
      <c r="SID39" s="240" t="e">
        <f t="shared" si="3199"/>
        <v>#REF!</v>
      </c>
      <c r="SIE39" s="240" t="e">
        <f t="shared" si="3199"/>
        <v>#REF!</v>
      </c>
      <c r="SIF39" s="240" t="e">
        <f t="shared" si="3199"/>
        <v>#REF!</v>
      </c>
      <c r="SIG39" s="240" t="e">
        <f t="shared" si="3199"/>
        <v>#REF!</v>
      </c>
      <c r="SIH39" s="240" t="e">
        <f t="shared" si="3199"/>
        <v>#REF!</v>
      </c>
      <c r="SII39" s="240" t="e">
        <f t="shared" si="3199"/>
        <v>#REF!</v>
      </c>
      <c r="SIJ39" s="240" t="e">
        <f t="shared" si="3199"/>
        <v>#REF!</v>
      </c>
      <c r="SIK39" s="240" t="e">
        <f t="shared" si="3199"/>
        <v>#REF!</v>
      </c>
      <c r="SIL39" s="240" t="e">
        <f t="shared" si="3199"/>
        <v>#REF!</v>
      </c>
      <c r="SIM39" s="240" t="e">
        <f t="shared" ref="SIM39:SIV40" si="3200">SIS39</f>
        <v>#REF!</v>
      </c>
      <c r="SIN39" s="240" t="e">
        <f t="shared" si="3200"/>
        <v>#REF!</v>
      </c>
      <c r="SIO39" s="240" t="e">
        <f t="shared" si="3200"/>
        <v>#REF!</v>
      </c>
      <c r="SIP39" s="240" t="e">
        <f t="shared" si="3200"/>
        <v>#REF!</v>
      </c>
      <c r="SIQ39" s="240" t="e">
        <f t="shared" si="3200"/>
        <v>#REF!</v>
      </c>
      <c r="SIR39" s="240" t="e">
        <f t="shared" si="3200"/>
        <v>#REF!</v>
      </c>
      <c r="SIS39" s="240" t="e">
        <f t="shared" si="3200"/>
        <v>#REF!</v>
      </c>
      <c r="SIT39" s="240" t="e">
        <f t="shared" si="3200"/>
        <v>#REF!</v>
      </c>
      <c r="SIU39" s="240" t="e">
        <f t="shared" si="3200"/>
        <v>#REF!</v>
      </c>
      <c r="SIV39" s="240" t="e">
        <f t="shared" si="3200"/>
        <v>#REF!</v>
      </c>
      <c r="SIW39" s="240" t="e">
        <f t="shared" ref="SIW39:SJF40" si="3201">SJC39</f>
        <v>#REF!</v>
      </c>
      <c r="SIX39" s="240" t="e">
        <f t="shared" si="3201"/>
        <v>#REF!</v>
      </c>
      <c r="SIY39" s="240" t="e">
        <f t="shared" si="3201"/>
        <v>#REF!</v>
      </c>
      <c r="SIZ39" s="240" t="e">
        <f t="shared" si="3201"/>
        <v>#REF!</v>
      </c>
      <c r="SJA39" s="240" t="e">
        <f t="shared" si="3201"/>
        <v>#REF!</v>
      </c>
      <c r="SJB39" s="240" t="e">
        <f t="shared" si="3201"/>
        <v>#REF!</v>
      </c>
      <c r="SJC39" s="240" t="e">
        <f t="shared" si="3201"/>
        <v>#REF!</v>
      </c>
      <c r="SJD39" s="240" t="e">
        <f t="shared" si="3201"/>
        <v>#REF!</v>
      </c>
      <c r="SJE39" s="240" t="e">
        <f t="shared" si="3201"/>
        <v>#REF!</v>
      </c>
      <c r="SJF39" s="240" t="e">
        <f t="shared" si="3201"/>
        <v>#REF!</v>
      </c>
      <c r="SJG39" s="240" t="e">
        <f t="shared" ref="SJG39:SJP40" si="3202">SJM39</f>
        <v>#REF!</v>
      </c>
      <c r="SJH39" s="240" t="e">
        <f t="shared" si="3202"/>
        <v>#REF!</v>
      </c>
      <c r="SJI39" s="240" t="e">
        <f t="shared" si="3202"/>
        <v>#REF!</v>
      </c>
      <c r="SJJ39" s="240" t="e">
        <f t="shared" si="3202"/>
        <v>#REF!</v>
      </c>
      <c r="SJK39" s="240" t="e">
        <f t="shared" si="3202"/>
        <v>#REF!</v>
      </c>
      <c r="SJL39" s="240" t="e">
        <f t="shared" si="3202"/>
        <v>#REF!</v>
      </c>
      <c r="SJM39" s="240" t="e">
        <f t="shared" si="3202"/>
        <v>#REF!</v>
      </c>
      <c r="SJN39" s="240" t="e">
        <f t="shared" si="3202"/>
        <v>#REF!</v>
      </c>
      <c r="SJO39" s="240" t="e">
        <f t="shared" si="3202"/>
        <v>#REF!</v>
      </c>
      <c r="SJP39" s="240" t="e">
        <f t="shared" si="3202"/>
        <v>#REF!</v>
      </c>
      <c r="SJQ39" s="240" t="e">
        <f t="shared" ref="SJQ39:SJZ40" si="3203">SJW39</f>
        <v>#REF!</v>
      </c>
      <c r="SJR39" s="240" t="e">
        <f t="shared" si="3203"/>
        <v>#REF!</v>
      </c>
      <c r="SJS39" s="240" t="e">
        <f t="shared" si="3203"/>
        <v>#REF!</v>
      </c>
      <c r="SJT39" s="240" t="e">
        <f t="shared" si="3203"/>
        <v>#REF!</v>
      </c>
      <c r="SJU39" s="240" t="e">
        <f t="shared" si="3203"/>
        <v>#REF!</v>
      </c>
      <c r="SJV39" s="240" t="e">
        <f t="shared" si="3203"/>
        <v>#REF!</v>
      </c>
      <c r="SJW39" s="240" t="e">
        <f t="shared" si="3203"/>
        <v>#REF!</v>
      </c>
      <c r="SJX39" s="240" t="e">
        <f t="shared" si="3203"/>
        <v>#REF!</v>
      </c>
      <c r="SJY39" s="240" t="e">
        <f t="shared" si="3203"/>
        <v>#REF!</v>
      </c>
      <c r="SJZ39" s="240" t="e">
        <f t="shared" si="3203"/>
        <v>#REF!</v>
      </c>
      <c r="SKA39" s="240" t="e">
        <f t="shared" ref="SKA39:SKJ40" si="3204">SKG39</f>
        <v>#REF!</v>
      </c>
      <c r="SKB39" s="240" t="e">
        <f t="shared" si="3204"/>
        <v>#REF!</v>
      </c>
      <c r="SKC39" s="240" t="e">
        <f t="shared" si="3204"/>
        <v>#REF!</v>
      </c>
      <c r="SKD39" s="240" t="e">
        <f t="shared" si="3204"/>
        <v>#REF!</v>
      </c>
      <c r="SKE39" s="240" t="e">
        <f t="shared" si="3204"/>
        <v>#REF!</v>
      </c>
      <c r="SKF39" s="240" t="e">
        <f t="shared" si="3204"/>
        <v>#REF!</v>
      </c>
      <c r="SKG39" s="240" t="e">
        <f t="shared" si="3204"/>
        <v>#REF!</v>
      </c>
      <c r="SKH39" s="240" t="e">
        <f t="shared" si="3204"/>
        <v>#REF!</v>
      </c>
      <c r="SKI39" s="240" t="e">
        <f t="shared" si="3204"/>
        <v>#REF!</v>
      </c>
      <c r="SKJ39" s="240" t="e">
        <f t="shared" si="3204"/>
        <v>#REF!</v>
      </c>
      <c r="SKK39" s="240" t="e">
        <f t="shared" ref="SKK39:SKT40" si="3205">SKQ39</f>
        <v>#REF!</v>
      </c>
      <c r="SKL39" s="240" t="e">
        <f t="shared" si="3205"/>
        <v>#REF!</v>
      </c>
      <c r="SKM39" s="240" t="e">
        <f t="shared" si="3205"/>
        <v>#REF!</v>
      </c>
      <c r="SKN39" s="240" t="e">
        <f t="shared" si="3205"/>
        <v>#REF!</v>
      </c>
      <c r="SKO39" s="240" t="e">
        <f t="shared" si="3205"/>
        <v>#REF!</v>
      </c>
      <c r="SKP39" s="240" t="e">
        <f t="shared" si="3205"/>
        <v>#REF!</v>
      </c>
      <c r="SKQ39" s="240" t="e">
        <f t="shared" si="3205"/>
        <v>#REF!</v>
      </c>
      <c r="SKR39" s="240" t="e">
        <f t="shared" si="3205"/>
        <v>#REF!</v>
      </c>
      <c r="SKS39" s="240" t="e">
        <f t="shared" si="3205"/>
        <v>#REF!</v>
      </c>
      <c r="SKT39" s="240" t="e">
        <f t="shared" si="3205"/>
        <v>#REF!</v>
      </c>
      <c r="SKU39" s="240" t="e">
        <f t="shared" ref="SKU39:SLD40" si="3206">SLA39</f>
        <v>#REF!</v>
      </c>
      <c r="SKV39" s="240" t="e">
        <f t="shared" si="3206"/>
        <v>#REF!</v>
      </c>
      <c r="SKW39" s="240" t="e">
        <f t="shared" si="3206"/>
        <v>#REF!</v>
      </c>
      <c r="SKX39" s="240" t="e">
        <f t="shared" si="3206"/>
        <v>#REF!</v>
      </c>
      <c r="SKY39" s="240" t="e">
        <f t="shared" si="3206"/>
        <v>#REF!</v>
      </c>
      <c r="SKZ39" s="240" t="e">
        <f t="shared" si="3206"/>
        <v>#REF!</v>
      </c>
      <c r="SLA39" s="240" t="e">
        <f t="shared" si="3206"/>
        <v>#REF!</v>
      </c>
      <c r="SLB39" s="240" t="e">
        <f t="shared" si="3206"/>
        <v>#REF!</v>
      </c>
      <c r="SLC39" s="240" t="e">
        <f t="shared" si="3206"/>
        <v>#REF!</v>
      </c>
      <c r="SLD39" s="240" t="e">
        <f t="shared" si="3206"/>
        <v>#REF!</v>
      </c>
      <c r="SLE39" s="240" t="e">
        <f t="shared" ref="SLE39:SLN40" si="3207">SLK39</f>
        <v>#REF!</v>
      </c>
      <c r="SLF39" s="240" t="e">
        <f t="shared" si="3207"/>
        <v>#REF!</v>
      </c>
      <c r="SLG39" s="240" t="e">
        <f t="shared" si="3207"/>
        <v>#REF!</v>
      </c>
      <c r="SLH39" s="240" t="e">
        <f t="shared" si="3207"/>
        <v>#REF!</v>
      </c>
      <c r="SLI39" s="240" t="e">
        <f t="shared" si="3207"/>
        <v>#REF!</v>
      </c>
      <c r="SLJ39" s="240" t="e">
        <f t="shared" si="3207"/>
        <v>#REF!</v>
      </c>
      <c r="SLK39" s="240" t="e">
        <f t="shared" si="3207"/>
        <v>#REF!</v>
      </c>
      <c r="SLL39" s="240" t="e">
        <f t="shared" si="3207"/>
        <v>#REF!</v>
      </c>
      <c r="SLM39" s="240" t="e">
        <f t="shared" si="3207"/>
        <v>#REF!</v>
      </c>
      <c r="SLN39" s="240" t="e">
        <f t="shared" si="3207"/>
        <v>#REF!</v>
      </c>
      <c r="SLO39" s="240" t="e">
        <f t="shared" ref="SLO39:SLX40" si="3208">SLU39</f>
        <v>#REF!</v>
      </c>
      <c r="SLP39" s="240" t="e">
        <f t="shared" si="3208"/>
        <v>#REF!</v>
      </c>
      <c r="SLQ39" s="240" t="e">
        <f t="shared" si="3208"/>
        <v>#REF!</v>
      </c>
      <c r="SLR39" s="240" t="e">
        <f t="shared" si="3208"/>
        <v>#REF!</v>
      </c>
      <c r="SLS39" s="240" t="e">
        <f t="shared" si="3208"/>
        <v>#REF!</v>
      </c>
      <c r="SLT39" s="240" t="e">
        <f t="shared" si="3208"/>
        <v>#REF!</v>
      </c>
      <c r="SLU39" s="240" t="e">
        <f t="shared" si="3208"/>
        <v>#REF!</v>
      </c>
      <c r="SLV39" s="240" t="e">
        <f t="shared" si="3208"/>
        <v>#REF!</v>
      </c>
      <c r="SLW39" s="240" t="e">
        <f t="shared" si="3208"/>
        <v>#REF!</v>
      </c>
      <c r="SLX39" s="240" t="e">
        <f t="shared" si="3208"/>
        <v>#REF!</v>
      </c>
      <c r="SLY39" s="240" t="e">
        <f t="shared" ref="SLY39:SMH40" si="3209">SME39</f>
        <v>#REF!</v>
      </c>
      <c r="SLZ39" s="240" t="e">
        <f t="shared" si="3209"/>
        <v>#REF!</v>
      </c>
      <c r="SMA39" s="240" t="e">
        <f t="shared" si="3209"/>
        <v>#REF!</v>
      </c>
      <c r="SMB39" s="240" t="e">
        <f t="shared" si="3209"/>
        <v>#REF!</v>
      </c>
      <c r="SMC39" s="240" t="e">
        <f t="shared" si="3209"/>
        <v>#REF!</v>
      </c>
      <c r="SMD39" s="240" t="e">
        <f t="shared" si="3209"/>
        <v>#REF!</v>
      </c>
      <c r="SME39" s="240" t="e">
        <f t="shared" si="3209"/>
        <v>#REF!</v>
      </c>
      <c r="SMF39" s="240" t="e">
        <f t="shared" si="3209"/>
        <v>#REF!</v>
      </c>
      <c r="SMG39" s="240" t="e">
        <f t="shared" si="3209"/>
        <v>#REF!</v>
      </c>
      <c r="SMH39" s="240" t="e">
        <f t="shared" si="3209"/>
        <v>#REF!</v>
      </c>
      <c r="SMI39" s="240" t="e">
        <f t="shared" ref="SMI39:SMR40" si="3210">SMO39</f>
        <v>#REF!</v>
      </c>
      <c r="SMJ39" s="240" t="e">
        <f t="shared" si="3210"/>
        <v>#REF!</v>
      </c>
      <c r="SMK39" s="240" t="e">
        <f t="shared" si="3210"/>
        <v>#REF!</v>
      </c>
      <c r="SML39" s="240" t="e">
        <f t="shared" si="3210"/>
        <v>#REF!</v>
      </c>
      <c r="SMM39" s="240" t="e">
        <f t="shared" si="3210"/>
        <v>#REF!</v>
      </c>
      <c r="SMN39" s="240" t="e">
        <f t="shared" si="3210"/>
        <v>#REF!</v>
      </c>
      <c r="SMO39" s="240" t="e">
        <f t="shared" si="3210"/>
        <v>#REF!</v>
      </c>
      <c r="SMP39" s="240" t="e">
        <f t="shared" si="3210"/>
        <v>#REF!</v>
      </c>
      <c r="SMQ39" s="240" t="e">
        <f t="shared" si="3210"/>
        <v>#REF!</v>
      </c>
      <c r="SMR39" s="240" t="e">
        <f t="shared" si="3210"/>
        <v>#REF!</v>
      </c>
      <c r="SMS39" s="240" t="e">
        <f t="shared" ref="SMS39:SNB40" si="3211">SMY39</f>
        <v>#REF!</v>
      </c>
      <c r="SMT39" s="240" t="e">
        <f t="shared" si="3211"/>
        <v>#REF!</v>
      </c>
      <c r="SMU39" s="240" t="e">
        <f t="shared" si="3211"/>
        <v>#REF!</v>
      </c>
      <c r="SMV39" s="240" t="e">
        <f t="shared" si="3211"/>
        <v>#REF!</v>
      </c>
      <c r="SMW39" s="240" t="e">
        <f t="shared" si="3211"/>
        <v>#REF!</v>
      </c>
      <c r="SMX39" s="240" t="e">
        <f t="shared" si="3211"/>
        <v>#REF!</v>
      </c>
      <c r="SMY39" s="240" t="e">
        <f t="shared" si="3211"/>
        <v>#REF!</v>
      </c>
      <c r="SMZ39" s="240" t="e">
        <f t="shared" si="3211"/>
        <v>#REF!</v>
      </c>
      <c r="SNA39" s="240" t="e">
        <f t="shared" si="3211"/>
        <v>#REF!</v>
      </c>
      <c r="SNB39" s="240" t="e">
        <f t="shared" si="3211"/>
        <v>#REF!</v>
      </c>
      <c r="SNC39" s="240" t="e">
        <f t="shared" ref="SNC39:SNL40" si="3212">SNI39</f>
        <v>#REF!</v>
      </c>
      <c r="SND39" s="240" t="e">
        <f t="shared" si="3212"/>
        <v>#REF!</v>
      </c>
      <c r="SNE39" s="240" t="e">
        <f t="shared" si="3212"/>
        <v>#REF!</v>
      </c>
      <c r="SNF39" s="240" t="e">
        <f t="shared" si="3212"/>
        <v>#REF!</v>
      </c>
      <c r="SNG39" s="240" t="e">
        <f t="shared" si="3212"/>
        <v>#REF!</v>
      </c>
      <c r="SNH39" s="240" t="e">
        <f t="shared" si="3212"/>
        <v>#REF!</v>
      </c>
      <c r="SNI39" s="240" t="e">
        <f t="shared" si="3212"/>
        <v>#REF!</v>
      </c>
      <c r="SNJ39" s="240" t="e">
        <f t="shared" si="3212"/>
        <v>#REF!</v>
      </c>
      <c r="SNK39" s="240" t="e">
        <f t="shared" si="3212"/>
        <v>#REF!</v>
      </c>
      <c r="SNL39" s="240" t="e">
        <f t="shared" si="3212"/>
        <v>#REF!</v>
      </c>
      <c r="SNM39" s="240" t="e">
        <f t="shared" ref="SNM39:SNV40" si="3213">SNS39</f>
        <v>#REF!</v>
      </c>
      <c r="SNN39" s="240" t="e">
        <f t="shared" si="3213"/>
        <v>#REF!</v>
      </c>
      <c r="SNO39" s="240" t="e">
        <f t="shared" si="3213"/>
        <v>#REF!</v>
      </c>
      <c r="SNP39" s="240" t="e">
        <f t="shared" si="3213"/>
        <v>#REF!</v>
      </c>
      <c r="SNQ39" s="240" t="e">
        <f t="shared" si="3213"/>
        <v>#REF!</v>
      </c>
      <c r="SNR39" s="240" t="e">
        <f t="shared" si="3213"/>
        <v>#REF!</v>
      </c>
      <c r="SNS39" s="240" t="e">
        <f t="shared" si="3213"/>
        <v>#REF!</v>
      </c>
      <c r="SNT39" s="240" t="e">
        <f t="shared" si="3213"/>
        <v>#REF!</v>
      </c>
      <c r="SNU39" s="240" t="e">
        <f t="shared" si="3213"/>
        <v>#REF!</v>
      </c>
      <c r="SNV39" s="240" t="e">
        <f t="shared" si="3213"/>
        <v>#REF!</v>
      </c>
      <c r="SNW39" s="240" t="e">
        <f t="shared" ref="SNW39:SOF40" si="3214">SOC39</f>
        <v>#REF!</v>
      </c>
      <c r="SNX39" s="240" t="e">
        <f t="shared" si="3214"/>
        <v>#REF!</v>
      </c>
      <c r="SNY39" s="240" t="e">
        <f t="shared" si="3214"/>
        <v>#REF!</v>
      </c>
      <c r="SNZ39" s="240" t="e">
        <f t="shared" si="3214"/>
        <v>#REF!</v>
      </c>
      <c r="SOA39" s="240" t="e">
        <f t="shared" si="3214"/>
        <v>#REF!</v>
      </c>
      <c r="SOB39" s="240" t="e">
        <f t="shared" si="3214"/>
        <v>#REF!</v>
      </c>
      <c r="SOC39" s="240" t="e">
        <f t="shared" si="3214"/>
        <v>#REF!</v>
      </c>
      <c r="SOD39" s="240" t="e">
        <f t="shared" si="3214"/>
        <v>#REF!</v>
      </c>
      <c r="SOE39" s="240" t="e">
        <f t="shared" si="3214"/>
        <v>#REF!</v>
      </c>
      <c r="SOF39" s="240" t="e">
        <f t="shared" si="3214"/>
        <v>#REF!</v>
      </c>
      <c r="SOG39" s="240" t="e">
        <f t="shared" ref="SOG39:SOP40" si="3215">SOM39</f>
        <v>#REF!</v>
      </c>
      <c r="SOH39" s="240" t="e">
        <f t="shared" si="3215"/>
        <v>#REF!</v>
      </c>
      <c r="SOI39" s="240" t="e">
        <f t="shared" si="3215"/>
        <v>#REF!</v>
      </c>
      <c r="SOJ39" s="240" t="e">
        <f t="shared" si="3215"/>
        <v>#REF!</v>
      </c>
      <c r="SOK39" s="240" t="e">
        <f t="shared" si="3215"/>
        <v>#REF!</v>
      </c>
      <c r="SOL39" s="240" t="e">
        <f t="shared" si="3215"/>
        <v>#REF!</v>
      </c>
      <c r="SOM39" s="240" t="e">
        <f t="shared" si="3215"/>
        <v>#REF!</v>
      </c>
      <c r="SON39" s="240" t="e">
        <f t="shared" si="3215"/>
        <v>#REF!</v>
      </c>
      <c r="SOO39" s="240" t="e">
        <f t="shared" si="3215"/>
        <v>#REF!</v>
      </c>
      <c r="SOP39" s="240" t="e">
        <f t="shared" si="3215"/>
        <v>#REF!</v>
      </c>
      <c r="SOQ39" s="240" t="e">
        <f t="shared" ref="SOQ39:SOZ40" si="3216">SOW39</f>
        <v>#REF!</v>
      </c>
      <c r="SOR39" s="240" t="e">
        <f t="shared" si="3216"/>
        <v>#REF!</v>
      </c>
      <c r="SOS39" s="240" t="e">
        <f t="shared" si="3216"/>
        <v>#REF!</v>
      </c>
      <c r="SOT39" s="240" t="e">
        <f t="shared" si="3216"/>
        <v>#REF!</v>
      </c>
      <c r="SOU39" s="240" t="e">
        <f t="shared" si="3216"/>
        <v>#REF!</v>
      </c>
      <c r="SOV39" s="240" t="e">
        <f t="shared" si="3216"/>
        <v>#REF!</v>
      </c>
      <c r="SOW39" s="240" t="e">
        <f t="shared" si="3216"/>
        <v>#REF!</v>
      </c>
      <c r="SOX39" s="240" t="e">
        <f t="shared" si="3216"/>
        <v>#REF!</v>
      </c>
      <c r="SOY39" s="240" t="e">
        <f t="shared" si="3216"/>
        <v>#REF!</v>
      </c>
      <c r="SOZ39" s="240" t="e">
        <f t="shared" si="3216"/>
        <v>#REF!</v>
      </c>
      <c r="SPA39" s="240" t="e">
        <f t="shared" ref="SPA39:SPJ40" si="3217">SPG39</f>
        <v>#REF!</v>
      </c>
      <c r="SPB39" s="240" t="e">
        <f t="shared" si="3217"/>
        <v>#REF!</v>
      </c>
      <c r="SPC39" s="240" t="e">
        <f t="shared" si="3217"/>
        <v>#REF!</v>
      </c>
      <c r="SPD39" s="240" t="e">
        <f t="shared" si="3217"/>
        <v>#REF!</v>
      </c>
      <c r="SPE39" s="240" t="e">
        <f t="shared" si="3217"/>
        <v>#REF!</v>
      </c>
      <c r="SPF39" s="240" t="e">
        <f t="shared" si="3217"/>
        <v>#REF!</v>
      </c>
      <c r="SPG39" s="240" t="e">
        <f t="shared" si="3217"/>
        <v>#REF!</v>
      </c>
      <c r="SPH39" s="240" t="e">
        <f t="shared" si="3217"/>
        <v>#REF!</v>
      </c>
      <c r="SPI39" s="240" t="e">
        <f t="shared" si="3217"/>
        <v>#REF!</v>
      </c>
      <c r="SPJ39" s="240" t="e">
        <f t="shared" si="3217"/>
        <v>#REF!</v>
      </c>
      <c r="SPK39" s="240" t="e">
        <f t="shared" ref="SPK39:SPT40" si="3218">SPQ39</f>
        <v>#REF!</v>
      </c>
      <c r="SPL39" s="240" t="e">
        <f t="shared" si="3218"/>
        <v>#REF!</v>
      </c>
      <c r="SPM39" s="240" t="e">
        <f t="shared" si="3218"/>
        <v>#REF!</v>
      </c>
      <c r="SPN39" s="240" t="e">
        <f t="shared" si="3218"/>
        <v>#REF!</v>
      </c>
      <c r="SPO39" s="240" t="e">
        <f t="shared" si="3218"/>
        <v>#REF!</v>
      </c>
      <c r="SPP39" s="240" t="e">
        <f t="shared" si="3218"/>
        <v>#REF!</v>
      </c>
      <c r="SPQ39" s="240" t="e">
        <f t="shared" si="3218"/>
        <v>#REF!</v>
      </c>
      <c r="SPR39" s="240" t="e">
        <f t="shared" si="3218"/>
        <v>#REF!</v>
      </c>
      <c r="SPS39" s="240" t="e">
        <f t="shared" si="3218"/>
        <v>#REF!</v>
      </c>
      <c r="SPT39" s="240" t="e">
        <f t="shared" si="3218"/>
        <v>#REF!</v>
      </c>
      <c r="SPU39" s="240" t="e">
        <f t="shared" ref="SPU39:SQD40" si="3219">SQA39</f>
        <v>#REF!</v>
      </c>
      <c r="SPV39" s="240" t="e">
        <f t="shared" si="3219"/>
        <v>#REF!</v>
      </c>
      <c r="SPW39" s="240" t="e">
        <f t="shared" si="3219"/>
        <v>#REF!</v>
      </c>
      <c r="SPX39" s="240" t="e">
        <f t="shared" si="3219"/>
        <v>#REF!</v>
      </c>
      <c r="SPY39" s="240" t="e">
        <f t="shared" si="3219"/>
        <v>#REF!</v>
      </c>
      <c r="SPZ39" s="240" t="e">
        <f t="shared" si="3219"/>
        <v>#REF!</v>
      </c>
      <c r="SQA39" s="240" t="e">
        <f t="shared" si="3219"/>
        <v>#REF!</v>
      </c>
      <c r="SQB39" s="240" t="e">
        <f t="shared" si="3219"/>
        <v>#REF!</v>
      </c>
      <c r="SQC39" s="240" t="e">
        <f t="shared" si="3219"/>
        <v>#REF!</v>
      </c>
      <c r="SQD39" s="240" t="e">
        <f t="shared" si="3219"/>
        <v>#REF!</v>
      </c>
      <c r="SQE39" s="240" t="e">
        <f t="shared" ref="SQE39:SQN40" si="3220">SQK39</f>
        <v>#REF!</v>
      </c>
      <c r="SQF39" s="240" t="e">
        <f t="shared" si="3220"/>
        <v>#REF!</v>
      </c>
      <c r="SQG39" s="240" t="e">
        <f t="shared" si="3220"/>
        <v>#REF!</v>
      </c>
      <c r="SQH39" s="240" t="e">
        <f t="shared" si="3220"/>
        <v>#REF!</v>
      </c>
      <c r="SQI39" s="240" t="e">
        <f t="shared" si="3220"/>
        <v>#REF!</v>
      </c>
      <c r="SQJ39" s="240" t="e">
        <f t="shared" si="3220"/>
        <v>#REF!</v>
      </c>
      <c r="SQK39" s="240" t="e">
        <f t="shared" si="3220"/>
        <v>#REF!</v>
      </c>
      <c r="SQL39" s="240" t="e">
        <f t="shared" si="3220"/>
        <v>#REF!</v>
      </c>
      <c r="SQM39" s="240" t="e">
        <f t="shared" si="3220"/>
        <v>#REF!</v>
      </c>
      <c r="SQN39" s="240" t="e">
        <f t="shared" si="3220"/>
        <v>#REF!</v>
      </c>
      <c r="SQO39" s="240" t="e">
        <f t="shared" ref="SQO39:SQX40" si="3221">SQU39</f>
        <v>#REF!</v>
      </c>
      <c r="SQP39" s="240" t="e">
        <f t="shared" si="3221"/>
        <v>#REF!</v>
      </c>
      <c r="SQQ39" s="240" t="e">
        <f t="shared" si="3221"/>
        <v>#REF!</v>
      </c>
      <c r="SQR39" s="240" t="e">
        <f t="shared" si="3221"/>
        <v>#REF!</v>
      </c>
      <c r="SQS39" s="240" t="e">
        <f t="shared" si="3221"/>
        <v>#REF!</v>
      </c>
      <c r="SQT39" s="240" t="e">
        <f t="shared" si="3221"/>
        <v>#REF!</v>
      </c>
      <c r="SQU39" s="240" t="e">
        <f t="shared" si="3221"/>
        <v>#REF!</v>
      </c>
      <c r="SQV39" s="240" t="e">
        <f t="shared" si="3221"/>
        <v>#REF!</v>
      </c>
      <c r="SQW39" s="240" t="e">
        <f t="shared" si="3221"/>
        <v>#REF!</v>
      </c>
      <c r="SQX39" s="240" t="e">
        <f t="shared" si="3221"/>
        <v>#REF!</v>
      </c>
      <c r="SQY39" s="240" t="e">
        <f t="shared" ref="SQY39:SRH40" si="3222">SRE39</f>
        <v>#REF!</v>
      </c>
      <c r="SQZ39" s="240" t="e">
        <f t="shared" si="3222"/>
        <v>#REF!</v>
      </c>
      <c r="SRA39" s="240" t="e">
        <f t="shared" si="3222"/>
        <v>#REF!</v>
      </c>
      <c r="SRB39" s="240" t="e">
        <f t="shared" si="3222"/>
        <v>#REF!</v>
      </c>
      <c r="SRC39" s="240" t="e">
        <f t="shared" si="3222"/>
        <v>#REF!</v>
      </c>
      <c r="SRD39" s="240" t="e">
        <f t="shared" si="3222"/>
        <v>#REF!</v>
      </c>
      <c r="SRE39" s="240" t="e">
        <f t="shared" si="3222"/>
        <v>#REF!</v>
      </c>
      <c r="SRF39" s="240" t="e">
        <f t="shared" si="3222"/>
        <v>#REF!</v>
      </c>
      <c r="SRG39" s="240" t="e">
        <f t="shared" si="3222"/>
        <v>#REF!</v>
      </c>
      <c r="SRH39" s="240" t="e">
        <f t="shared" si="3222"/>
        <v>#REF!</v>
      </c>
      <c r="SRI39" s="240" t="e">
        <f t="shared" ref="SRI39:SRR40" si="3223">SRO39</f>
        <v>#REF!</v>
      </c>
      <c r="SRJ39" s="240" t="e">
        <f t="shared" si="3223"/>
        <v>#REF!</v>
      </c>
      <c r="SRK39" s="240" t="e">
        <f t="shared" si="3223"/>
        <v>#REF!</v>
      </c>
      <c r="SRL39" s="240" t="e">
        <f t="shared" si="3223"/>
        <v>#REF!</v>
      </c>
      <c r="SRM39" s="240" t="e">
        <f t="shared" si="3223"/>
        <v>#REF!</v>
      </c>
      <c r="SRN39" s="240" t="e">
        <f t="shared" si="3223"/>
        <v>#REF!</v>
      </c>
      <c r="SRO39" s="240" t="e">
        <f t="shared" si="3223"/>
        <v>#REF!</v>
      </c>
      <c r="SRP39" s="240" t="e">
        <f t="shared" si="3223"/>
        <v>#REF!</v>
      </c>
      <c r="SRQ39" s="240" t="e">
        <f t="shared" si="3223"/>
        <v>#REF!</v>
      </c>
      <c r="SRR39" s="240" t="e">
        <f t="shared" si="3223"/>
        <v>#REF!</v>
      </c>
      <c r="SRS39" s="240" t="e">
        <f t="shared" ref="SRS39:SSB40" si="3224">SRY39</f>
        <v>#REF!</v>
      </c>
      <c r="SRT39" s="240" t="e">
        <f t="shared" si="3224"/>
        <v>#REF!</v>
      </c>
      <c r="SRU39" s="240" t="e">
        <f t="shared" si="3224"/>
        <v>#REF!</v>
      </c>
      <c r="SRV39" s="240" t="e">
        <f t="shared" si="3224"/>
        <v>#REF!</v>
      </c>
      <c r="SRW39" s="240" t="e">
        <f t="shared" si="3224"/>
        <v>#REF!</v>
      </c>
      <c r="SRX39" s="240" t="e">
        <f t="shared" si="3224"/>
        <v>#REF!</v>
      </c>
      <c r="SRY39" s="240" t="e">
        <f t="shared" si="3224"/>
        <v>#REF!</v>
      </c>
      <c r="SRZ39" s="240" t="e">
        <f t="shared" si="3224"/>
        <v>#REF!</v>
      </c>
      <c r="SSA39" s="240" t="e">
        <f t="shared" si="3224"/>
        <v>#REF!</v>
      </c>
      <c r="SSB39" s="240" t="e">
        <f t="shared" si="3224"/>
        <v>#REF!</v>
      </c>
      <c r="SSC39" s="240" t="e">
        <f t="shared" ref="SSC39:SSL40" si="3225">SSI39</f>
        <v>#REF!</v>
      </c>
      <c r="SSD39" s="240" t="e">
        <f t="shared" si="3225"/>
        <v>#REF!</v>
      </c>
      <c r="SSE39" s="240" t="e">
        <f t="shared" si="3225"/>
        <v>#REF!</v>
      </c>
      <c r="SSF39" s="240" t="e">
        <f t="shared" si="3225"/>
        <v>#REF!</v>
      </c>
      <c r="SSG39" s="240" t="e">
        <f t="shared" si="3225"/>
        <v>#REF!</v>
      </c>
      <c r="SSH39" s="240" t="e">
        <f t="shared" si="3225"/>
        <v>#REF!</v>
      </c>
      <c r="SSI39" s="240" t="e">
        <f t="shared" si="3225"/>
        <v>#REF!</v>
      </c>
      <c r="SSJ39" s="240" t="e">
        <f t="shared" si="3225"/>
        <v>#REF!</v>
      </c>
      <c r="SSK39" s="240" t="e">
        <f t="shared" si="3225"/>
        <v>#REF!</v>
      </c>
      <c r="SSL39" s="240" t="e">
        <f t="shared" si="3225"/>
        <v>#REF!</v>
      </c>
      <c r="SSM39" s="240" t="e">
        <f t="shared" ref="SSM39:SSV40" si="3226">SSS39</f>
        <v>#REF!</v>
      </c>
      <c r="SSN39" s="240" t="e">
        <f t="shared" si="3226"/>
        <v>#REF!</v>
      </c>
      <c r="SSO39" s="240" t="e">
        <f t="shared" si="3226"/>
        <v>#REF!</v>
      </c>
      <c r="SSP39" s="240" t="e">
        <f t="shared" si="3226"/>
        <v>#REF!</v>
      </c>
      <c r="SSQ39" s="240" t="e">
        <f t="shared" si="3226"/>
        <v>#REF!</v>
      </c>
      <c r="SSR39" s="240" t="e">
        <f t="shared" si="3226"/>
        <v>#REF!</v>
      </c>
      <c r="SSS39" s="240" t="e">
        <f t="shared" si="3226"/>
        <v>#REF!</v>
      </c>
      <c r="SST39" s="240" t="e">
        <f t="shared" si="3226"/>
        <v>#REF!</v>
      </c>
      <c r="SSU39" s="240" t="e">
        <f t="shared" si="3226"/>
        <v>#REF!</v>
      </c>
      <c r="SSV39" s="240" t="e">
        <f t="shared" si="3226"/>
        <v>#REF!</v>
      </c>
      <c r="SSW39" s="240" t="e">
        <f t="shared" ref="SSW39:STF40" si="3227">STC39</f>
        <v>#REF!</v>
      </c>
      <c r="SSX39" s="240" t="e">
        <f t="shared" si="3227"/>
        <v>#REF!</v>
      </c>
      <c r="SSY39" s="240" t="e">
        <f t="shared" si="3227"/>
        <v>#REF!</v>
      </c>
      <c r="SSZ39" s="240" t="e">
        <f t="shared" si="3227"/>
        <v>#REF!</v>
      </c>
      <c r="STA39" s="240" t="e">
        <f t="shared" si="3227"/>
        <v>#REF!</v>
      </c>
      <c r="STB39" s="240" t="e">
        <f t="shared" si="3227"/>
        <v>#REF!</v>
      </c>
      <c r="STC39" s="240" t="e">
        <f t="shared" si="3227"/>
        <v>#REF!</v>
      </c>
      <c r="STD39" s="240" t="e">
        <f t="shared" si="3227"/>
        <v>#REF!</v>
      </c>
      <c r="STE39" s="240" t="e">
        <f t="shared" si="3227"/>
        <v>#REF!</v>
      </c>
      <c r="STF39" s="240" t="e">
        <f t="shared" si="3227"/>
        <v>#REF!</v>
      </c>
      <c r="STG39" s="240" t="e">
        <f t="shared" ref="STG39:STP40" si="3228">STM39</f>
        <v>#REF!</v>
      </c>
      <c r="STH39" s="240" t="e">
        <f t="shared" si="3228"/>
        <v>#REF!</v>
      </c>
      <c r="STI39" s="240" t="e">
        <f t="shared" si="3228"/>
        <v>#REF!</v>
      </c>
      <c r="STJ39" s="240" t="e">
        <f t="shared" si="3228"/>
        <v>#REF!</v>
      </c>
      <c r="STK39" s="240" t="e">
        <f t="shared" si="3228"/>
        <v>#REF!</v>
      </c>
      <c r="STL39" s="240" t="e">
        <f t="shared" si="3228"/>
        <v>#REF!</v>
      </c>
      <c r="STM39" s="240" t="e">
        <f t="shared" si="3228"/>
        <v>#REF!</v>
      </c>
      <c r="STN39" s="240" t="e">
        <f t="shared" si="3228"/>
        <v>#REF!</v>
      </c>
      <c r="STO39" s="240" t="e">
        <f t="shared" si="3228"/>
        <v>#REF!</v>
      </c>
      <c r="STP39" s="240" t="e">
        <f t="shared" si="3228"/>
        <v>#REF!</v>
      </c>
      <c r="STQ39" s="240" t="e">
        <f t="shared" ref="STQ39:STZ40" si="3229">STW39</f>
        <v>#REF!</v>
      </c>
      <c r="STR39" s="240" t="e">
        <f t="shared" si="3229"/>
        <v>#REF!</v>
      </c>
      <c r="STS39" s="240" t="e">
        <f t="shared" si="3229"/>
        <v>#REF!</v>
      </c>
      <c r="STT39" s="240" t="e">
        <f t="shared" si="3229"/>
        <v>#REF!</v>
      </c>
      <c r="STU39" s="240" t="e">
        <f t="shared" si="3229"/>
        <v>#REF!</v>
      </c>
      <c r="STV39" s="240" t="e">
        <f t="shared" si="3229"/>
        <v>#REF!</v>
      </c>
      <c r="STW39" s="240" t="e">
        <f t="shared" si="3229"/>
        <v>#REF!</v>
      </c>
      <c r="STX39" s="240" t="e">
        <f t="shared" si="3229"/>
        <v>#REF!</v>
      </c>
      <c r="STY39" s="240" t="e">
        <f t="shared" si="3229"/>
        <v>#REF!</v>
      </c>
      <c r="STZ39" s="240" t="e">
        <f t="shared" si="3229"/>
        <v>#REF!</v>
      </c>
      <c r="SUA39" s="240" t="e">
        <f t="shared" ref="SUA39:SUJ40" si="3230">SUG39</f>
        <v>#REF!</v>
      </c>
      <c r="SUB39" s="240" t="e">
        <f t="shared" si="3230"/>
        <v>#REF!</v>
      </c>
      <c r="SUC39" s="240" t="e">
        <f t="shared" si="3230"/>
        <v>#REF!</v>
      </c>
      <c r="SUD39" s="240" t="e">
        <f t="shared" si="3230"/>
        <v>#REF!</v>
      </c>
      <c r="SUE39" s="240" t="e">
        <f t="shared" si="3230"/>
        <v>#REF!</v>
      </c>
      <c r="SUF39" s="240" t="e">
        <f t="shared" si="3230"/>
        <v>#REF!</v>
      </c>
      <c r="SUG39" s="240" t="e">
        <f t="shared" si="3230"/>
        <v>#REF!</v>
      </c>
      <c r="SUH39" s="240" t="e">
        <f t="shared" si="3230"/>
        <v>#REF!</v>
      </c>
      <c r="SUI39" s="240" t="e">
        <f t="shared" si="3230"/>
        <v>#REF!</v>
      </c>
      <c r="SUJ39" s="240" t="e">
        <f t="shared" si="3230"/>
        <v>#REF!</v>
      </c>
      <c r="SUK39" s="240" t="e">
        <f t="shared" ref="SUK39:SUT40" si="3231">SUQ39</f>
        <v>#REF!</v>
      </c>
      <c r="SUL39" s="240" t="e">
        <f t="shared" si="3231"/>
        <v>#REF!</v>
      </c>
      <c r="SUM39" s="240" t="e">
        <f t="shared" si="3231"/>
        <v>#REF!</v>
      </c>
      <c r="SUN39" s="240" t="e">
        <f t="shared" si="3231"/>
        <v>#REF!</v>
      </c>
      <c r="SUO39" s="240" t="e">
        <f t="shared" si="3231"/>
        <v>#REF!</v>
      </c>
      <c r="SUP39" s="240" t="e">
        <f t="shared" si="3231"/>
        <v>#REF!</v>
      </c>
      <c r="SUQ39" s="240" t="e">
        <f t="shared" si="3231"/>
        <v>#REF!</v>
      </c>
      <c r="SUR39" s="240" t="e">
        <f t="shared" si="3231"/>
        <v>#REF!</v>
      </c>
      <c r="SUS39" s="240" t="e">
        <f t="shared" si="3231"/>
        <v>#REF!</v>
      </c>
      <c r="SUT39" s="240" t="e">
        <f t="shared" si="3231"/>
        <v>#REF!</v>
      </c>
      <c r="SUU39" s="240" t="e">
        <f t="shared" ref="SUU39:SVD40" si="3232">SVA39</f>
        <v>#REF!</v>
      </c>
      <c r="SUV39" s="240" t="e">
        <f t="shared" si="3232"/>
        <v>#REF!</v>
      </c>
      <c r="SUW39" s="240" t="e">
        <f t="shared" si="3232"/>
        <v>#REF!</v>
      </c>
      <c r="SUX39" s="240" t="e">
        <f t="shared" si="3232"/>
        <v>#REF!</v>
      </c>
      <c r="SUY39" s="240" t="e">
        <f t="shared" si="3232"/>
        <v>#REF!</v>
      </c>
      <c r="SUZ39" s="240" t="e">
        <f t="shared" si="3232"/>
        <v>#REF!</v>
      </c>
      <c r="SVA39" s="240" t="e">
        <f t="shared" si="3232"/>
        <v>#REF!</v>
      </c>
      <c r="SVB39" s="240" t="e">
        <f t="shared" si="3232"/>
        <v>#REF!</v>
      </c>
      <c r="SVC39" s="240" t="e">
        <f t="shared" si="3232"/>
        <v>#REF!</v>
      </c>
      <c r="SVD39" s="240" t="e">
        <f t="shared" si="3232"/>
        <v>#REF!</v>
      </c>
      <c r="SVE39" s="240" t="e">
        <f t="shared" ref="SVE39:SVN40" si="3233">SVK39</f>
        <v>#REF!</v>
      </c>
      <c r="SVF39" s="240" t="e">
        <f t="shared" si="3233"/>
        <v>#REF!</v>
      </c>
      <c r="SVG39" s="240" t="e">
        <f t="shared" si="3233"/>
        <v>#REF!</v>
      </c>
      <c r="SVH39" s="240" t="e">
        <f t="shared" si="3233"/>
        <v>#REF!</v>
      </c>
      <c r="SVI39" s="240" t="e">
        <f t="shared" si="3233"/>
        <v>#REF!</v>
      </c>
      <c r="SVJ39" s="240" t="e">
        <f t="shared" si="3233"/>
        <v>#REF!</v>
      </c>
      <c r="SVK39" s="240" t="e">
        <f t="shared" si="3233"/>
        <v>#REF!</v>
      </c>
      <c r="SVL39" s="240" t="e">
        <f t="shared" si="3233"/>
        <v>#REF!</v>
      </c>
      <c r="SVM39" s="240" t="e">
        <f t="shared" si="3233"/>
        <v>#REF!</v>
      </c>
      <c r="SVN39" s="240" t="e">
        <f t="shared" si="3233"/>
        <v>#REF!</v>
      </c>
      <c r="SVO39" s="240" t="e">
        <f t="shared" ref="SVO39:SVX40" si="3234">SVU39</f>
        <v>#REF!</v>
      </c>
      <c r="SVP39" s="240" t="e">
        <f t="shared" si="3234"/>
        <v>#REF!</v>
      </c>
      <c r="SVQ39" s="240" t="e">
        <f t="shared" si="3234"/>
        <v>#REF!</v>
      </c>
      <c r="SVR39" s="240" t="e">
        <f t="shared" si="3234"/>
        <v>#REF!</v>
      </c>
      <c r="SVS39" s="240" t="e">
        <f t="shared" si="3234"/>
        <v>#REF!</v>
      </c>
      <c r="SVT39" s="240" t="e">
        <f t="shared" si="3234"/>
        <v>#REF!</v>
      </c>
      <c r="SVU39" s="240" t="e">
        <f t="shared" si="3234"/>
        <v>#REF!</v>
      </c>
      <c r="SVV39" s="240" t="e">
        <f t="shared" si="3234"/>
        <v>#REF!</v>
      </c>
      <c r="SVW39" s="240" t="e">
        <f t="shared" si="3234"/>
        <v>#REF!</v>
      </c>
      <c r="SVX39" s="240" t="e">
        <f t="shared" si="3234"/>
        <v>#REF!</v>
      </c>
      <c r="SVY39" s="240" t="e">
        <f t="shared" ref="SVY39:SWH40" si="3235">SWE39</f>
        <v>#REF!</v>
      </c>
      <c r="SVZ39" s="240" t="e">
        <f t="shared" si="3235"/>
        <v>#REF!</v>
      </c>
      <c r="SWA39" s="240" t="e">
        <f t="shared" si="3235"/>
        <v>#REF!</v>
      </c>
      <c r="SWB39" s="240" t="e">
        <f t="shared" si="3235"/>
        <v>#REF!</v>
      </c>
      <c r="SWC39" s="240" t="e">
        <f t="shared" si="3235"/>
        <v>#REF!</v>
      </c>
      <c r="SWD39" s="240" t="e">
        <f t="shared" si="3235"/>
        <v>#REF!</v>
      </c>
      <c r="SWE39" s="240" t="e">
        <f t="shared" si="3235"/>
        <v>#REF!</v>
      </c>
      <c r="SWF39" s="240" t="e">
        <f t="shared" si="3235"/>
        <v>#REF!</v>
      </c>
      <c r="SWG39" s="240" t="e">
        <f t="shared" si="3235"/>
        <v>#REF!</v>
      </c>
      <c r="SWH39" s="240" t="e">
        <f t="shared" si="3235"/>
        <v>#REF!</v>
      </c>
      <c r="SWI39" s="240" t="e">
        <f t="shared" ref="SWI39:SWR40" si="3236">SWO39</f>
        <v>#REF!</v>
      </c>
      <c r="SWJ39" s="240" t="e">
        <f t="shared" si="3236"/>
        <v>#REF!</v>
      </c>
      <c r="SWK39" s="240" t="e">
        <f t="shared" si="3236"/>
        <v>#REF!</v>
      </c>
      <c r="SWL39" s="240" t="e">
        <f t="shared" si="3236"/>
        <v>#REF!</v>
      </c>
      <c r="SWM39" s="240" t="e">
        <f t="shared" si="3236"/>
        <v>#REF!</v>
      </c>
      <c r="SWN39" s="240" t="e">
        <f t="shared" si="3236"/>
        <v>#REF!</v>
      </c>
      <c r="SWO39" s="240" t="e">
        <f t="shared" si="3236"/>
        <v>#REF!</v>
      </c>
      <c r="SWP39" s="240" t="e">
        <f t="shared" si="3236"/>
        <v>#REF!</v>
      </c>
      <c r="SWQ39" s="240" t="e">
        <f t="shared" si="3236"/>
        <v>#REF!</v>
      </c>
      <c r="SWR39" s="240" t="e">
        <f t="shared" si="3236"/>
        <v>#REF!</v>
      </c>
      <c r="SWS39" s="240" t="e">
        <f t="shared" ref="SWS39:SXB40" si="3237">SWY39</f>
        <v>#REF!</v>
      </c>
      <c r="SWT39" s="240" t="e">
        <f t="shared" si="3237"/>
        <v>#REF!</v>
      </c>
      <c r="SWU39" s="240" t="e">
        <f t="shared" si="3237"/>
        <v>#REF!</v>
      </c>
      <c r="SWV39" s="240" t="e">
        <f t="shared" si="3237"/>
        <v>#REF!</v>
      </c>
      <c r="SWW39" s="240" t="e">
        <f t="shared" si="3237"/>
        <v>#REF!</v>
      </c>
      <c r="SWX39" s="240" t="e">
        <f t="shared" si="3237"/>
        <v>#REF!</v>
      </c>
      <c r="SWY39" s="240" t="e">
        <f t="shared" si="3237"/>
        <v>#REF!</v>
      </c>
      <c r="SWZ39" s="240" t="e">
        <f t="shared" si="3237"/>
        <v>#REF!</v>
      </c>
      <c r="SXA39" s="240" t="e">
        <f t="shared" si="3237"/>
        <v>#REF!</v>
      </c>
      <c r="SXB39" s="240" t="e">
        <f t="shared" si="3237"/>
        <v>#REF!</v>
      </c>
      <c r="SXC39" s="240" t="e">
        <f t="shared" ref="SXC39:SXL40" si="3238">SXI39</f>
        <v>#REF!</v>
      </c>
      <c r="SXD39" s="240" t="e">
        <f t="shared" si="3238"/>
        <v>#REF!</v>
      </c>
      <c r="SXE39" s="240" t="e">
        <f t="shared" si="3238"/>
        <v>#REF!</v>
      </c>
      <c r="SXF39" s="240" t="e">
        <f t="shared" si="3238"/>
        <v>#REF!</v>
      </c>
      <c r="SXG39" s="240" t="e">
        <f t="shared" si="3238"/>
        <v>#REF!</v>
      </c>
      <c r="SXH39" s="240" t="e">
        <f t="shared" si="3238"/>
        <v>#REF!</v>
      </c>
      <c r="SXI39" s="240" t="e">
        <f t="shared" si="3238"/>
        <v>#REF!</v>
      </c>
      <c r="SXJ39" s="240" t="e">
        <f t="shared" si="3238"/>
        <v>#REF!</v>
      </c>
      <c r="SXK39" s="240" t="e">
        <f t="shared" si="3238"/>
        <v>#REF!</v>
      </c>
      <c r="SXL39" s="240" t="e">
        <f t="shared" si="3238"/>
        <v>#REF!</v>
      </c>
      <c r="SXM39" s="240" t="e">
        <f t="shared" ref="SXM39:SXV40" si="3239">SXS39</f>
        <v>#REF!</v>
      </c>
      <c r="SXN39" s="240" t="e">
        <f t="shared" si="3239"/>
        <v>#REF!</v>
      </c>
      <c r="SXO39" s="240" t="e">
        <f t="shared" si="3239"/>
        <v>#REF!</v>
      </c>
      <c r="SXP39" s="240" t="e">
        <f t="shared" si="3239"/>
        <v>#REF!</v>
      </c>
      <c r="SXQ39" s="240" t="e">
        <f t="shared" si="3239"/>
        <v>#REF!</v>
      </c>
      <c r="SXR39" s="240" t="e">
        <f t="shared" si="3239"/>
        <v>#REF!</v>
      </c>
      <c r="SXS39" s="240" t="e">
        <f t="shared" si="3239"/>
        <v>#REF!</v>
      </c>
      <c r="SXT39" s="240" t="e">
        <f t="shared" si="3239"/>
        <v>#REF!</v>
      </c>
      <c r="SXU39" s="240" t="e">
        <f t="shared" si="3239"/>
        <v>#REF!</v>
      </c>
      <c r="SXV39" s="240" t="e">
        <f t="shared" si="3239"/>
        <v>#REF!</v>
      </c>
      <c r="SXW39" s="240" t="e">
        <f t="shared" ref="SXW39:SYF40" si="3240">SYC39</f>
        <v>#REF!</v>
      </c>
      <c r="SXX39" s="240" t="e">
        <f t="shared" si="3240"/>
        <v>#REF!</v>
      </c>
      <c r="SXY39" s="240" t="e">
        <f t="shared" si="3240"/>
        <v>#REF!</v>
      </c>
      <c r="SXZ39" s="240" t="e">
        <f t="shared" si="3240"/>
        <v>#REF!</v>
      </c>
      <c r="SYA39" s="240" t="e">
        <f t="shared" si="3240"/>
        <v>#REF!</v>
      </c>
      <c r="SYB39" s="240" t="e">
        <f t="shared" si="3240"/>
        <v>#REF!</v>
      </c>
      <c r="SYC39" s="240" t="e">
        <f t="shared" si="3240"/>
        <v>#REF!</v>
      </c>
      <c r="SYD39" s="240" t="e">
        <f t="shared" si="3240"/>
        <v>#REF!</v>
      </c>
      <c r="SYE39" s="240" t="e">
        <f t="shared" si="3240"/>
        <v>#REF!</v>
      </c>
      <c r="SYF39" s="240" t="e">
        <f t="shared" si="3240"/>
        <v>#REF!</v>
      </c>
      <c r="SYG39" s="240" t="e">
        <f t="shared" ref="SYG39:SYP40" si="3241">SYM39</f>
        <v>#REF!</v>
      </c>
      <c r="SYH39" s="240" t="e">
        <f t="shared" si="3241"/>
        <v>#REF!</v>
      </c>
      <c r="SYI39" s="240" t="e">
        <f t="shared" si="3241"/>
        <v>#REF!</v>
      </c>
      <c r="SYJ39" s="240" t="e">
        <f t="shared" si="3241"/>
        <v>#REF!</v>
      </c>
      <c r="SYK39" s="240" t="e">
        <f t="shared" si="3241"/>
        <v>#REF!</v>
      </c>
      <c r="SYL39" s="240" t="e">
        <f t="shared" si="3241"/>
        <v>#REF!</v>
      </c>
      <c r="SYM39" s="240" t="e">
        <f t="shared" si="3241"/>
        <v>#REF!</v>
      </c>
      <c r="SYN39" s="240" t="e">
        <f t="shared" si="3241"/>
        <v>#REF!</v>
      </c>
      <c r="SYO39" s="240" t="e">
        <f t="shared" si="3241"/>
        <v>#REF!</v>
      </c>
      <c r="SYP39" s="240" t="e">
        <f t="shared" si="3241"/>
        <v>#REF!</v>
      </c>
      <c r="SYQ39" s="240" t="e">
        <f t="shared" ref="SYQ39:SYZ40" si="3242">SYW39</f>
        <v>#REF!</v>
      </c>
      <c r="SYR39" s="240" t="e">
        <f t="shared" si="3242"/>
        <v>#REF!</v>
      </c>
      <c r="SYS39" s="240" t="e">
        <f t="shared" si="3242"/>
        <v>#REF!</v>
      </c>
      <c r="SYT39" s="240" t="e">
        <f t="shared" si="3242"/>
        <v>#REF!</v>
      </c>
      <c r="SYU39" s="240" t="e">
        <f t="shared" si="3242"/>
        <v>#REF!</v>
      </c>
      <c r="SYV39" s="240" t="e">
        <f t="shared" si="3242"/>
        <v>#REF!</v>
      </c>
      <c r="SYW39" s="240" t="e">
        <f t="shared" si="3242"/>
        <v>#REF!</v>
      </c>
      <c r="SYX39" s="240" t="e">
        <f t="shared" si="3242"/>
        <v>#REF!</v>
      </c>
      <c r="SYY39" s="240" t="e">
        <f t="shared" si="3242"/>
        <v>#REF!</v>
      </c>
      <c r="SYZ39" s="240" t="e">
        <f t="shared" si="3242"/>
        <v>#REF!</v>
      </c>
      <c r="SZA39" s="240" t="e">
        <f t="shared" ref="SZA39:SZJ40" si="3243">SZG39</f>
        <v>#REF!</v>
      </c>
      <c r="SZB39" s="240" t="e">
        <f t="shared" si="3243"/>
        <v>#REF!</v>
      </c>
      <c r="SZC39" s="240" t="e">
        <f t="shared" si="3243"/>
        <v>#REF!</v>
      </c>
      <c r="SZD39" s="240" t="e">
        <f t="shared" si="3243"/>
        <v>#REF!</v>
      </c>
      <c r="SZE39" s="240" t="e">
        <f t="shared" si="3243"/>
        <v>#REF!</v>
      </c>
      <c r="SZF39" s="240" t="e">
        <f t="shared" si="3243"/>
        <v>#REF!</v>
      </c>
      <c r="SZG39" s="240" t="e">
        <f t="shared" si="3243"/>
        <v>#REF!</v>
      </c>
      <c r="SZH39" s="240" t="e">
        <f t="shared" si="3243"/>
        <v>#REF!</v>
      </c>
      <c r="SZI39" s="240" t="e">
        <f t="shared" si="3243"/>
        <v>#REF!</v>
      </c>
      <c r="SZJ39" s="240" t="e">
        <f t="shared" si="3243"/>
        <v>#REF!</v>
      </c>
      <c r="SZK39" s="240" t="e">
        <f t="shared" ref="SZK39:SZT40" si="3244">SZQ39</f>
        <v>#REF!</v>
      </c>
      <c r="SZL39" s="240" t="e">
        <f t="shared" si="3244"/>
        <v>#REF!</v>
      </c>
      <c r="SZM39" s="240" t="e">
        <f t="shared" si="3244"/>
        <v>#REF!</v>
      </c>
      <c r="SZN39" s="240" t="e">
        <f t="shared" si="3244"/>
        <v>#REF!</v>
      </c>
      <c r="SZO39" s="240" t="e">
        <f t="shared" si="3244"/>
        <v>#REF!</v>
      </c>
      <c r="SZP39" s="240" t="e">
        <f t="shared" si="3244"/>
        <v>#REF!</v>
      </c>
      <c r="SZQ39" s="240" t="e">
        <f t="shared" si="3244"/>
        <v>#REF!</v>
      </c>
      <c r="SZR39" s="240" t="e">
        <f t="shared" si="3244"/>
        <v>#REF!</v>
      </c>
      <c r="SZS39" s="240" t="e">
        <f t="shared" si="3244"/>
        <v>#REF!</v>
      </c>
      <c r="SZT39" s="240" t="e">
        <f t="shared" si="3244"/>
        <v>#REF!</v>
      </c>
      <c r="SZU39" s="240" t="e">
        <f t="shared" ref="SZU39:TAD40" si="3245">TAA39</f>
        <v>#REF!</v>
      </c>
      <c r="SZV39" s="240" t="e">
        <f t="shared" si="3245"/>
        <v>#REF!</v>
      </c>
      <c r="SZW39" s="240" t="e">
        <f t="shared" si="3245"/>
        <v>#REF!</v>
      </c>
      <c r="SZX39" s="240" t="e">
        <f t="shared" si="3245"/>
        <v>#REF!</v>
      </c>
      <c r="SZY39" s="240" t="e">
        <f t="shared" si="3245"/>
        <v>#REF!</v>
      </c>
      <c r="SZZ39" s="240" t="e">
        <f t="shared" si="3245"/>
        <v>#REF!</v>
      </c>
      <c r="TAA39" s="240" t="e">
        <f t="shared" si="3245"/>
        <v>#REF!</v>
      </c>
      <c r="TAB39" s="240" t="e">
        <f t="shared" si="3245"/>
        <v>#REF!</v>
      </c>
      <c r="TAC39" s="240" t="e">
        <f t="shared" si="3245"/>
        <v>#REF!</v>
      </c>
      <c r="TAD39" s="240" t="e">
        <f t="shared" si="3245"/>
        <v>#REF!</v>
      </c>
      <c r="TAE39" s="240" t="e">
        <f t="shared" ref="TAE39:TAN40" si="3246">TAK39</f>
        <v>#REF!</v>
      </c>
      <c r="TAF39" s="240" t="e">
        <f t="shared" si="3246"/>
        <v>#REF!</v>
      </c>
      <c r="TAG39" s="240" t="e">
        <f t="shared" si="3246"/>
        <v>#REF!</v>
      </c>
      <c r="TAH39" s="240" t="e">
        <f t="shared" si="3246"/>
        <v>#REF!</v>
      </c>
      <c r="TAI39" s="240" t="e">
        <f t="shared" si="3246"/>
        <v>#REF!</v>
      </c>
      <c r="TAJ39" s="240" t="e">
        <f t="shared" si="3246"/>
        <v>#REF!</v>
      </c>
      <c r="TAK39" s="240" t="e">
        <f t="shared" si="3246"/>
        <v>#REF!</v>
      </c>
      <c r="TAL39" s="240" t="e">
        <f t="shared" si="3246"/>
        <v>#REF!</v>
      </c>
      <c r="TAM39" s="240" t="e">
        <f t="shared" si="3246"/>
        <v>#REF!</v>
      </c>
      <c r="TAN39" s="240" t="e">
        <f t="shared" si="3246"/>
        <v>#REF!</v>
      </c>
      <c r="TAO39" s="240" t="e">
        <f t="shared" ref="TAO39:TAX40" si="3247">TAU39</f>
        <v>#REF!</v>
      </c>
      <c r="TAP39" s="240" t="e">
        <f t="shared" si="3247"/>
        <v>#REF!</v>
      </c>
      <c r="TAQ39" s="240" t="e">
        <f t="shared" si="3247"/>
        <v>#REF!</v>
      </c>
      <c r="TAR39" s="240" t="e">
        <f t="shared" si="3247"/>
        <v>#REF!</v>
      </c>
      <c r="TAS39" s="240" t="e">
        <f t="shared" si="3247"/>
        <v>#REF!</v>
      </c>
      <c r="TAT39" s="240" t="e">
        <f t="shared" si="3247"/>
        <v>#REF!</v>
      </c>
      <c r="TAU39" s="240" t="e">
        <f t="shared" si="3247"/>
        <v>#REF!</v>
      </c>
      <c r="TAV39" s="240" t="e">
        <f t="shared" si="3247"/>
        <v>#REF!</v>
      </c>
      <c r="TAW39" s="240" t="e">
        <f t="shared" si="3247"/>
        <v>#REF!</v>
      </c>
      <c r="TAX39" s="240" t="e">
        <f t="shared" si="3247"/>
        <v>#REF!</v>
      </c>
      <c r="TAY39" s="240" t="e">
        <f t="shared" ref="TAY39:TBH40" si="3248">TBE39</f>
        <v>#REF!</v>
      </c>
      <c r="TAZ39" s="240" t="e">
        <f t="shared" si="3248"/>
        <v>#REF!</v>
      </c>
      <c r="TBA39" s="240" t="e">
        <f t="shared" si="3248"/>
        <v>#REF!</v>
      </c>
      <c r="TBB39" s="240" t="e">
        <f t="shared" si="3248"/>
        <v>#REF!</v>
      </c>
      <c r="TBC39" s="240" t="e">
        <f t="shared" si="3248"/>
        <v>#REF!</v>
      </c>
      <c r="TBD39" s="240" t="e">
        <f t="shared" si="3248"/>
        <v>#REF!</v>
      </c>
      <c r="TBE39" s="240" t="e">
        <f t="shared" si="3248"/>
        <v>#REF!</v>
      </c>
      <c r="TBF39" s="240" t="e">
        <f t="shared" si="3248"/>
        <v>#REF!</v>
      </c>
      <c r="TBG39" s="240" t="e">
        <f t="shared" si="3248"/>
        <v>#REF!</v>
      </c>
      <c r="TBH39" s="240" t="e">
        <f t="shared" si="3248"/>
        <v>#REF!</v>
      </c>
      <c r="TBI39" s="240" t="e">
        <f t="shared" ref="TBI39:TBR40" si="3249">TBO39</f>
        <v>#REF!</v>
      </c>
      <c r="TBJ39" s="240" t="e">
        <f t="shared" si="3249"/>
        <v>#REF!</v>
      </c>
      <c r="TBK39" s="240" t="e">
        <f t="shared" si="3249"/>
        <v>#REF!</v>
      </c>
      <c r="TBL39" s="240" t="e">
        <f t="shared" si="3249"/>
        <v>#REF!</v>
      </c>
      <c r="TBM39" s="240" t="e">
        <f t="shared" si="3249"/>
        <v>#REF!</v>
      </c>
      <c r="TBN39" s="240" t="e">
        <f t="shared" si="3249"/>
        <v>#REF!</v>
      </c>
      <c r="TBO39" s="240" t="e">
        <f t="shared" si="3249"/>
        <v>#REF!</v>
      </c>
      <c r="TBP39" s="240" t="e">
        <f t="shared" si="3249"/>
        <v>#REF!</v>
      </c>
      <c r="TBQ39" s="240" t="e">
        <f t="shared" si="3249"/>
        <v>#REF!</v>
      </c>
      <c r="TBR39" s="240" t="e">
        <f t="shared" si="3249"/>
        <v>#REF!</v>
      </c>
      <c r="TBS39" s="240" t="e">
        <f t="shared" ref="TBS39:TCB40" si="3250">TBY39</f>
        <v>#REF!</v>
      </c>
      <c r="TBT39" s="240" t="e">
        <f t="shared" si="3250"/>
        <v>#REF!</v>
      </c>
      <c r="TBU39" s="240" t="e">
        <f t="shared" si="3250"/>
        <v>#REF!</v>
      </c>
      <c r="TBV39" s="240" t="e">
        <f t="shared" si="3250"/>
        <v>#REF!</v>
      </c>
      <c r="TBW39" s="240" t="e">
        <f t="shared" si="3250"/>
        <v>#REF!</v>
      </c>
      <c r="TBX39" s="240" t="e">
        <f t="shared" si="3250"/>
        <v>#REF!</v>
      </c>
      <c r="TBY39" s="240" t="e">
        <f t="shared" si="3250"/>
        <v>#REF!</v>
      </c>
      <c r="TBZ39" s="240" t="e">
        <f t="shared" si="3250"/>
        <v>#REF!</v>
      </c>
      <c r="TCA39" s="240" t="e">
        <f t="shared" si="3250"/>
        <v>#REF!</v>
      </c>
      <c r="TCB39" s="240" t="e">
        <f t="shared" si="3250"/>
        <v>#REF!</v>
      </c>
      <c r="TCC39" s="240" t="e">
        <f t="shared" ref="TCC39:TCL40" si="3251">TCI39</f>
        <v>#REF!</v>
      </c>
      <c r="TCD39" s="240" t="e">
        <f t="shared" si="3251"/>
        <v>#REF!</v>
      </c>
      <c r="TCE39" s="240" t="e">
        <f t="shared" si="3251"/>
        <v>#REF!</v>
      </c>
      <c r="TCF39" s="240" t="e">
        <f t="shared" si="3251"/>
        <v>#REF!</v>
      </c>
      <c r="TCG39" s="240" t="e">
        <f t="shared" si="3251"/>
        <v>#REF!</v>
      </c>
      <c r="TCH39" s="240" t="e">
        <f t="shared" si="3251"/>
        <v>#REF!</v>
      </c>
      <c r="TCI39" s="240" t="e">
        <f t="shared" si="3251"/>
        <v>#REF!</v>
      </c>
      <c r="TCJ39" s="240" t="e">
        <f t="shared" si="3251"/>
        <v>#REF!</v>
      </c>
      <c r="TCK39" s="240" t="e">
        <f t="shared" si="3251"/>
        <v>#REF!</v>
      </c>
      <c r="TCL39" s="240" t="e">
        <f t="shared" si="3251"/>
        <v>#REF!</v>
      </c>
      <c r="TCM39" s="240" t="e">
        <f t="shared" ref="TCM39:TCV40" si="3252">TCS39</f>
        <v>#REF!</v>
      </c>
      <c r="TCN39" s="240" t="e">
        <f t="shared" si="3252"/>
        <v>#REF!</v>
      </c>
      <c r="TCO39" s="240" t="e">
        <f t="shared" si="3252"/>
        <v>#REF!</v>
      </c>
      <c r="TCP39" s="240" t="e">
        <f t="shared" si="3252"/>
        <v>#REF!</v>
      </c>
      <c r="TCQ39" s="240" t="e">
        <f t="shared" si="3252"/>
        <v>#REF!</v>
      </c>
      <c r="TCR39" s="240" t="e">
        <f t="shared" si="3252"/>
        <v>#REF!</v>
      </c>
      <c r="TCS39" s="240" t="e">
        <f t="shared" si="3252"/>
        <v>#REF!</v>
      </c>
      <c r="TCT39" s="240" t="e">
        <f t="shared" si="3252"/>
        <v>#REF!</v>
      </c>
      <c r="TCU39" s="240" t="e">
        <f t="shared" si="3252"/>
        <v>#REF!</v>
      </c>
      <c r="TCV39" s="240" t="e">
        <f t="shared" si="3252"/>
        <v>#REF!</v>
      </c>
      <c r="TCW39" s="240" t="e">
        <f t="shared" ref="TCW39:TDF40" si="3253">TDC39</f>
        <v>#REF!</v>
      </c>
      <c r="TCX39" s="240" t="e">
        <f t="shared" si="3253"/>
        <v>#REF!</v>
      </c>
      <c r="TCY39" s="240" t="e">
        <f t="shared" si="3253"/>
        <v>#REF!</v>
      </c>
      <c r="TCZ39" s="240" t="e">
        <f t="shared" si="3253"/>
        <v>#REF!</v>
      </c>
      <c r="TDA39" s="240" t="e">
        <f t="shared" si="3253"/>
        <v>#REF!</v>
      </c>
      <c r="TDB39" s="240" t="e">
        <f t="shared" si="3253"/>
        <v>#REF!</v>
      </c>
      <c r="TDC39" s="240" t="e">
        <f t="shared" si="3253"/>
        <v>#REF!</v>
      </c>
      <c r="TDD39" s="240" t="e">
        <f t="shared" si="3253"/>
        <v>#REF!</v>
      </c>
      <c r="TDE39" s="240" t="e">
        <f t="shared" si="3253"/>
        <v>#REF!</v>
      </c>
      <c r="TDF39" s="240" t="e">
        <f t="shared" si="3253"/>
        <v>#REF!</v>
      </c>
      <c r="TDG39" s="240" t="e">
        <f t="shared" ref="TDG39:TDP40" si="3254">TDM39</f>
        <v>#REF!</v>
      </c>
      <c r="TDH39" s="240" t="e">
        <f t="shared" si="3254"/>
        <v>#REF!</v>
      </c>
      <c r="TDI39" s="240" t="e">
        <f t="shared" si="3254"/>
        <v>#REF!</v>
      </c>
      <c r="TDJ39" s="240" t="e">
        <f t="shared" si="3254"/>
        <v>#REF!</v>
      </c>
      <c r="TDK39" s="240" t="e">
        <f t="shared" si="3254"/>
        <v>#REF!</v>
      </c>
      <c r="TDL39" s="240" t="e">
        <f t="shared" si="3254"/>
        <v>#REF!</v>
      </c>
      <c r="TDM39" s="240" t="e">
        <f t="shared" si="3254"/>
        <v>#REF!</v>
      </c>
      <c r="TDN39" s="240" t="e">
        <f t="shared" si="3254"/>
        <v>#REF!</v>
      </c>
      <c r="TDO39" s="240" t="e">
        <f t="shared" si="3254"/>
        <v>#REF!</v>
      </c>
      <c r="TDP39" s="240" t="e">
        <f t="shared" si="3254"/>
        <v>#REF!</v>
      </c>
      <c r="TDQ39" s="240" t="e">
        <f t="shared" ref="TDQ39:TDZ40" si="3255">TDW39</f>
        <v>#REF!</v>
      </c>
      <c r="TDR39" s="240" t="e">
        <f t="shared" si="3255"/>
        <v>#REF!</v>
      </c>
      <c r="TDS39" s="240" t="e">
        <f t="shared" si="3255"/>
        <v>#REF!</v>
      </c>
      <c r="TDT39" s="240" t="e">
        <f t="shared" si="3255"/>
        <v>#REF!</v>
      </c>
      <c r="TDU39" s="240" t="e">
        <f t="shared" si="3255"/>
        <v>#REF!</v>
      </c>
      <c r="TDV39" s="240" t="e">
        <f t="shared" si="3255"/>
        <v>#REF!</v>
      </c>
      <c r="TDW39" s="240" t="e">
        <f t="shared" si="3255"/>
        <v>#REF!</v>
      </c>
      <c r="TDX39" s="240" t="e">
        <f t="shared" si="3255"/>
        <v>#REF!</v>
      </c>
      <c r="TDY39" s="240" t="e">
        <f t="shared" si="3255"/>
        <v>#REF!</v>
      </c>
      <c r="TDZ39" s="240" t="e">
        <f t="shared" si="3255"/>
        <v>#REF!</v>
      </c>
      <c r="TEA39" s="240" t="e">
        <f t="shared" ref="TEA39:TEJ40" si="3256">TEG39</f>
        <v>#REF!</v>
      </c>
      <c r="TEB39" s="240" t="e">
        <f t="shared" si="3256"/>
        <v>#REF!</v>
      </c>
      <c r="TEC39" s="240" t="e">
        <f t="shared" si="3256"/>
        <v>#REF!</v>
      </c>
      <c r="TED39" s="240" t="e">
        <f t="shared" si="3256"/>
        <v>#REF!</v>
      </c>
      <c r="TEE39" s="240" t="e">
        <f t="shared" si="3256"/>
        <v>#REF!</v>
      </c>
      <c r="TEF39" s="240" t="e">
        <f t="shared" si="3256"/>
        <v>#REF!</v>
      </c>
      <c r="TEG39" s="240" t="e">
        <f t="shared" si="3256"/>
        <v>#REF!</v>
      </c>
      <c r="TEH39" s="240" t="e">
        <f t="shared" si="3256"/>
        <v>#REF!</v>
      </c>
      <c r="TEI39" s="240" t="e">
        <f t="shared" si="3256"/>
        <v>#REF!</v>
      </c>
      <c r="TEJ39" s="240" t="e">
        <f t="shared" si="3256"/>
        <v>#REF!</v>
      </c>
      <c r="TEK39" s="240" t="e">
        <f t="shared" ref="TEK39:TET40" si="3257">TEQ39</f>
        <v>#REF!</v>
      </c>
      <c r="TEL39" s="240" t="e">
        <f t="shared" si="3257"/>
        <v>#REF!</v>
      </c>
      <c r="TEM39" s="240" t="e">
        <f t="shared" si="3257"/>
        <v>#REF!</v>
      </c>
      <c r="TEN39" s="240" t="e">
        <f t="shared" si="3257"/>
        <v>#REF!</v>
      </c>
      <c r="TEO39" s="240" t="e">
        <f t="shared" si="3257"/>
        <v>#REF!</v>
      </c>
      <c r="TEP39" s="240" t="e">
        <f t="shared" si="3257"/>
        <v>#REF!</v>
      </c>
      <c r="TEQ39" s="240" t="e">
        <f t="shared" si="3257"/>
        <v>#REF!</v>
      </c>
      <c r="TER39" s="240" t="e">
        <f t="shared" si="3257"/>
        <v>#REF!</v>
      </c>
      <c r="TES39" s="240" t="e">
        <f t="shared" si="3257"/>
        <v>#REF!</v>
      </c>
      <c r="TET39" s="240" t="e">
        <f t="shared" si="3257"/>
        <v>#REF!</v>
      </c>
      <c r="TEU39" s="240" t="e">
        <f t="shared" ref="TEU39:TFD40" si="3258">TFA39</f>
        <v>#REF!</v>
      </c>
      <c r="TEV39" s="240" t="e">
        <f t="shared" si="3258"/>
        <v>#REF!</v>
      </c>
      <c r="TEW39" s="240" t="e">
        <f t="shared" si="3258"/>
        <v>#REF!</v>
      </c>
      <c r="TEX39" s="240" t="e">
        <f t="shared" si="3258"/>
        <v>#REF!</v>
      </c>
      <c r="TEY39" s="240" t="e">
        <f t="shared" si="3258"/>
        <v>#REF!</v>
      </c>
      <c r="TEZ39" s="240" t="e">
        <f t="shared" si="3258"/>
        <v>#REF!</v>
      </c>
      <c r="TFA39" s="240" t="e">
        <f t="shared" si="3258"/>
        <v>#REF!</v>
      </c>
      <c r="TFB39" s="240" t="e">
        <f t="shared" si="3258"/>
        <v>#REF!</v>
      </c>
      <c r="TFC39" s="240" t="e">
        <f t="shared" si="3258"/>
        <v>#REF!</v>
      </c>
      <c r="TFD39" s="240" t="e">
        <f t="shared" si="3258"/>
        <v>#REF!</v>
      </c>
      <c r="TFE39" s="240" t="e">
        <f t="shared" ref="TFE39:TFN40" si="3259">TFK39</f>
        <v>#REF!</v>
      </c>
      <c r="TFF39" s="240" t="e">
        <f t="shared" si="3259"/>
        <v>#REF!</v>
      </c>
      <c r="TFG39" s="240" t="e">
        <f t="shared" si="3259"/>
        <v>#REF!</v>
      </c>
      <c r="TFH39" s="240" t="e">
        <f t="shared" si="3259"/>
        <v>#REF!</v>
      </c>
      <c r="TFI39" s="240" t="e">
        <f t="shared" si="3259"/>
        <v>#REF!</v>
      </c>
      <c r="TFJ39" s="240" t="e">
        <f t="shared" si="3259"/>
        <v>#REF!</v>
      </c>
      <c r="TFK39" s="240" t="e">
        <f t="shared" si="3259"/>
        <v>#REF!</v>
      </c>
      <c r="TFL39" s="240" t="e">
        <f t="shared" si="3259"/>
        <v>#REF!</v>
      </c>
      <c r="TFM39" s="240" t="e">
        <f t="shared" si="3259"/>
        <v>#REF!</v>
      </c>
      <c r="TFN39" s="240" t="e">
        <f t="shared" si="3259"/>
        <v>#REF!</v>
      </c>
      <c r="TFO39" s="240" t="e">
        <f t="shared" ref="TFO39:TFX40" si="3260">TFU39</f>
        <v>#REF!</v>
      </c>
      <c r="TFP39" s="240" t="e">
        <f t="shared" si="3260"/>
        <v>#REF!</v>
      </c>
      <c r="TFQ39" s="240" t="e">
        <f t="shared" si="3260"/>
        <v>#REF!</v>
      </c>
      <c r="TFR39" s="240" t="e">
        <f t="shared" si="3260"/>
        <v>#REF!</v>
      </c>
      <c r="TFS39" s="240" t="e">
        <f t="shared" si="3260"/>
        <v>#REF!</v>
      </c>
      <c r="TFT39" s="240" t="e">
        <f t="shared" si="3260"/>
        <v>#REF!</v>
      </c>
      <c r="TFU39" s="240" t="e">
        <f t="shared" si="3260"/>
        <v>#REF!</v>
      </c>
      <c r="TFV39" s="240" t="e">
        <f t="shared" si="3260"/>
        <v>#REF!</v>
      </c>
      <c r="TFW39" s="240" t="e">
        <f t="shared" si="3260"/>
        <v>#REF!</v>
      </c>
      <c r="TFX39" s="240" t="e">
        <f t="shared" si="3260"/>
        <v>#REF!</v>
      </c>
      <c r="TFY39" s="240" t="e">
        <f t="shared" ref="TFY39:TGH40" si="3261">TGE39</f>
        <v>#REF!</v>
      </c>
      <c r="TFZ39" s="240" t="e">
        <f t="shared" si="3261"/>
        <v>#REF!</v>
      </c>
      <c r="TGA39" s="240" t="e">
        <f t="shared" si="3261"/>
        <v>#REF!</v>
      </c>
      <c r="TGB39" s="240" t="e">
        <f t="shared" si="3261"/>
        <v>#REF!</v>
      </c>
      <c r="TGC39" s="240" t="e">
        <f t="shared" si="3261"/>
        <v>#REF!</v>
      </c>
      <c r="TGD39" s="240" t="e">
        <f t="shared" si="3261"/>
        <v>#REF!</v>
      </c>
      <c r="TGE39" s="240" t="e">
        <f t="shared" si="3261"/>
        <v>#REF!</v>
      </c>
      <c r="TGF39" s="240" t="e">
        <f t="shared" si="3261"/>
        <v>#REF!</v>
      </c>
      <c r="TGG39" s="240" t="e">
        <f t="shared" si="3261"/>
        <v>#REF!</v>
      </c>
      <c r="TGH39" s="240" t="e">
        <f t="shared" si="3261"/>
        <v>#REF!</v>
      </c>
      <c r="TGI39" s="240" t="e">
        <f t="shared" ref="TGI39:TGR40" si="3262">TGO39</f>
        <v>#REF!</v>
      </c>
      <c r="TGJ39" s="240" t="e">
        <f t="shared" si="3262"/>
        <v>#REF!</v>
      </c>
      <c r="TGK39" s="240" t="e">
        <f t="shared" si="3262"/>
        <v>#REF!</v>
      </c>
      <c r="TGL39" s="240" t="e">
        <f t="shared" si="3262"/>
        <v>#REF!</v>
      </c>
      <c r="TGM39" s="240" t="e">
        <f t="shared" si="3262"/>
        <v>#REF!</v>
      </c>
      <c r="TGN39" s="240" t="e">
        <f t="shared" si="3262"/>
        <v>#REF!</v>
      </c>
      <c r="TGO39" s="240" t="e">
        <f t="shared" si="3262"/>
        <v>#REF!</v>
      </c>
      <c r="TGP39" s="240" t="e">
        <f t="shared" si="3262"/>
        <v>#REF!</v>
      </c>
      <c r="TGQ39" s="240" t="e">
        <f t="shared" si="3262"/>
        <v>#REF!</v>
      </c>
      <c r="TGR39" s="240" t="e">
        <f t="shared" si="3262"/>
        <v>#REF!</v>
      </c>
      <c r="TGS39" s="240" t="e">
        <f t="shared" ref="TGS39:THB40" si="3263">TGY39</f>
        <v>#REF!</v>
      </c>
      <c r="TGT39" s="240" t="e">
        <f t="shared" si="3263"/>
        <v>#REF!</v>
      </c>
      <c r="TGU39" s="240" t="e">
        <f t="shared" si="3263"/>
        <v>#REF!</v>
      </c>
      <c r="TGV39" s="240" t="e">
        <f t="shared" si="3263"/>
        <v>#REF!</v>
      </c>
      <c r="TGW39" s="240" t="e">
        <f t="shared" si="3263"/>
        <v>#REF!</v>
      </c>
      <c r="TGX39" s="240" t="e">
        <f t="shared" si="3263"/>
        <v>#REF!</v>
      </c>
      <c r="TGY39" s="240" t="e">
        <f t="shared" si="3263"/>
        <v>#REF!</v>
      </c>
      <c r="TGZ39" s="240" t="e">
        <f t="shared" si="3263"/>
        <v>#REF!</v>
      </c>
      <c r="THA39" s="240" t="e">
        <f t="shared" si="3263"/>
        <v>#REF!</v>
      </c>
      <c r="THB39" s="240" t="e">
        <f t="shared" si="3263"/>
        <v>#REF!</v>
      </c>
      <c r="THC39" s="240" t="e">
        <f t="shared" ref="THC39:THL40" si="3264">THI39</f>
        <v>#REF!</v>
      </c>
      <c r="THD39" s="240" t="e">
        <f t="shared" si="3264"/>
        <v>#REF!</v>
      </c>
      <c r="THE39" s="240" t="e">
        <f t="shared" si="3264"/>
        <v>#REF!</v>
      </c>
      <c r="THF39" s="240" t="e">
        <f t="shared" si="3264"/>
        <v>#REF!</v>
      </c>
      <c r="THG39" s="240" t="e">
        <f t="shared" si="3264"/>
        <v>#REF!</v>
      </c>
      <c r="THH39" s="240" t="e">
        <f t="shared" si="3264"/>
        <v>#REF!</v>
      </c>
      <c r="THI39" s="240" t="e">
        <f t="shared" si="3264"/>
        <v>#REF!</v>
      </c>
      <c r="THJ39" s="240" t="e">
        <f t="shared" si="3264"/>
        <v>#REF!</v>
      </c>
      <c r="THK39" s="240" t="e">
        <f t="shared" si="3264"/>
        <v>#REF!</v>
      </c>
      <c r="THL39" s="240" t="e">
        <f t="shared" si="3264"/>
        <v>#REF!</v>
      </c>
      <c r="THM39" s="240" t="e">
        <f t="shared" ref="THM39:THV40" si="3265">THS39</f>
        <v>#REF!</v>
      </c>
      <c r="THN39" s="240" t="e">
        <f t="shared" si="3265"/>
        <v>#REF!</v>
      </c>
      <c r="THO39" s="240" t="e">
        <f t="shared" si="3265"/>
        <v>#REF!</v>
      </c>
      <c r="THP39" s="240" t="e">
        <f t="shared" si="3265"/>
        <v>#REF!</v>
      </c>
      <c r="THQ39" s="240" t="e">
        <f t="shared" si="3265"/>
        <v>#REF!</v>
      </c>
      <c r="THR39" s="240" t="e">
        <f t="shared" si="3265"/>
        <v>#REF!</v>
      </c>
      <c r="THS39" s="240" t="e">
        <f t="shared" si="3265"/>
        <v>#REF!</v>
      </c>
      <c r="THT39" s="240" t="e">
        <f t="shared" si="3265"/>
        <v>#REF!</v>
      </c>
      <c r="THU39" s="240" t="e">
        <f t="shared" si="3265"/>
        <v>#REF!</v>
      </c>
      <c r="THV39" s="240" t="e">
        <f t="shared" si="3265"/>
        <v>#REF!</v>
      </c>
      <c r="THW39" s="240" t="e">
        <f t="shared" ref="THW39:TIF40" si="3266">TIC39</f>
        <v>#REF!</v>
      </c>
      <c r="THX39" s="240" t="e">
        <f t="shared" si="3266"/>
        <v>#REF!</v>
      </c>
      <c r="THY39" s="240" t="e">
        <f t="shared" si="3266"/>
        <v>#REF!</v>
      </c>
      <c r="THZ39" s="240" t="e">
        <f t="shared" si="3266"/>
        <v>#REF!</v>
      </c>
      <c r="TIA39" s="240" t="e">
        <f t="shared" si="3266"/>
        <v>#REF!</v>
      </c>
      <c r="TIB39" s="240" t="e">
        <f t="shared" si="3266"/>
        <v>#REF!</v>
      </c>
      <c r="TIC39" s="240" t="e">
        <f t="shared" si="3266"/>
        <v>#REF!</v>
      </c>
      <c r="TID39" s="240" t="e">
        <f t="shared" si="3266"/>
        <v>#REF!</v>
      </c>
      <c r="TIE39" s="240" t="e">
        <f t="shared" si="3266"/>
        <v>#REF!</v>
      </c>
      <c r="TIF39" s="240" t="e">
        <f t="shared" si="3266"/>
        <v>#REF!</v>
      </c>
      <c r="TIG39" s="240" t="e">
        <f t="shared" ref="TIG39:TIP40" si="3267">TIM39</f>
        <v>#REF!</v>
      </c>
      <c r="TIH39" s="240" t="e">
        <f t="shared" si="3267"/>
        <v>#REF!</v>
      </c>
      <c r="TII39" s="240" t="e">
        <f t="shared" si="3267"/>
        <v>#REF!</v>
      </c>
      <c r="TIJ39" s="240" t="e">
        <f t="shared" si="3267"/>
        <v>#REF!</v>
      </c>
      <c r="TIK39" s="240" t="e">
        <f t="shared" si="3267"/>
        <v>#REF!</v>
      </c>
      <c r="TIL39" s="240" t="e">
        <f t="shared" si="3267"/>
        <v>#REF!</v>
      </c>
      <c r="TIM39" s="240" t="e">
        <f t="shared" si="3267"/>
        <v>#REF!</v>
      </c>
      <c r="TIN39" s="240" t="e">
        <f t="shared" si="3267"/>
        <v>#REF!</v>
      </c>
      <c r="TIO39" s="240" t="e">
        <f t="shared" si="3267"/>
        <v>#REF!</v>
      </c>
      <c r="TIP39" s="240" t="e">
        <f t="shared" si="3267"/>
        <v>#REF!</v>
      </c>
      <c r="TIQ39" s="240" t="e">
        <f t="shared" ref="TIQ39:TIZ40" si="3268">TIW39</f>
        <v>#REF!</v>
      </c>
      <c r="TIR39" s="240" t="e">
        <f t="shared" si="3268"/>
        <v>#REF!</v>
      </c>
      <c r="TIS39" s="240" t="e">
        <f t="shared" si="3268"/>
        <v>#REF!</v>
      </c>
      <c r="TIT39" s="240" t="e">
        <f t="shared" si="3268"/>
        <v>#REF!</v>
      </c>
      <c r="TIU39" s="240" t="e">
        <f t="shared" si="3268"/>
        <v>#REF!</v>
      </c>
      <c r="TIV39" s="240" t="e">
        <f t="shared" si="3268"/>
        <v>#REF!</v>
      </c>
      <c r="TIW39" s="240" t="e">
        <f t="shared" si="3268"/>
        <v>#REF!</v>
      </c>
      <c r="TIX39" s="240" t="e">
        <f t="shared" si="3268"/>
        <v>#REF!</v>
      </c>
      <c r="TIY39" s="240" t="e">
        <f t="shared" si="3268"/>
        <v>#REF!</v>
      </c>
      <c r="TIZ39" s="240" t="e">
        <f t="shared" si="3268"/>
        <v>#REF!</v>
      </c>
      <c r="TJA39" s="240" t="e">
        <f t="shared" ref="TJA39:TJJ40" si="3269">TJG39</f>
        <v>#REF!</v>
      </c>
      <c r="TJB39" s="240" t="e">
        <f t="shared" si="3269"/>
        <v>#REF!</v>
      </c>
      <c r="TJC39" s="240" t="e">
        <f t="shared" si="3269"/>
        <v>#REF!</v>
      </c>
      <c r="TJD39" s="240" t="e">
        <f t="shared" si="3269"/>
        <v>#REF!</v>
      </c>
      <c r="TJE39" s="240" t="e">
        <f t="shared" si="3269"/>
        <v>#REF!</v>
      </c>
      <c r="TJF39" s="240" t="e">
        <f t="shared" si="3269"/>
        <v>#REF!</v>
      </c>
      <c r="TJG39" s="240" t="e">
        <f t="shared" si="3269"/>
        <v>#REF!</v>
      </c>
      <c r="TJH39" s="240" t="e">
        <f t="shared" si="3269"/>
        <v>#REF!</v>
      </c>
      <c r="TJI39" s="240" t="e">
        <f t="shared" si="3269"/>
        <v>#REF!</v>
      </c>
      <c r="TJJ39" s="240" t="e">
        <f t="shared" si="3269"/>
        <v>#REF!</v>
      </c>
      <c r="TJK39" s="240" t="e">
        <f t="shared" ref="TJK39:TJT40" si="3270">TJQ39</f>
        <v>#REF!</v>
      </c>
      <c r="TJL39" s="240" t="e">
        <f t="shared" si="3270"/>
        <v>#REF!</v>
      </c>
      <c r="TJM39" s="240" t="e">
        <f t="shared" si="3270"/>
        <v>#REF!</v>
      </c>
      <c r="TJN39" s="240" t="e">
        <f t="shared" si="3270"/>
        <v>#REF!</v>
      </c>
      <c r="TJO39" s="240" t="e">
        <f t="shared" si="3270"/>
        <v>#REF!</v>
      </c>
      <c r="TJP39" s="240" t="e">
        <f t="shared" si="3270"/>
        <v>#REF!</v>
      </c>
      <c r="TJQ39" s="240" t="e">
        <f t="shared" si="3270"/>
        <v>#REF!</v>
      </c>
      <c r="TJR39" s="240" t="e">
        <f t="shared" si="3270"/>
        <v>#REF!</v>
      </c>
      <c r="TJS39" s="240" t="e">
        <f t="shared" si="3270"/>
        <v>#REF!</v>
      </c>
      <c r="TJT39" s="240" t="e">
        <f t="shared" si="3270"/>
        <v>#REF!</v>
      </c>
      <c r="TJU39" s="240" t="e">
        <f t="shared" ref="TJU39:TKD40" si="3271">TKA39</f>
        <v>#REF!</v>
      </c>
      <c r="TJV39" s="240" t="e">
        <f t="shared" si="3271"/>
        <v>#REF!</v>
      </c>
      <c r="TJW39" s="240" t="e">
        <f t="shared" si="3271"/>
        <v>#REF!</v>
      </c>
      <c r="TJX39" s="240" t="e">
        <f t="shared" si="3271"/>
        <v>#REF!</v>
      </c>
      <c r="TJY39" s="240" t="e">
        <f t="shared" si="3271"/>
        <v>#REF!</v>
      </c>
      <c r="TJZ39" s="240" t="e">
        <f t="shared" si="3271"/>
        <v>#REF!</v>
      </c>
      <c r="TKA39" s="240" t="e">
        <f t="shared" si="3271"/>
        <v>#REF!</v>
      </c>
      <c r="TKB39" s="240" t="e">
        <f t="shared" si="3271"/>
        <v>#REF!</v>
      </c>
      <c r="TKC39" s="240" t="e">
        <f t="shared" si="3271"/>
        <v>#REF!</v>
      </c>
      <c r="TKD39" s="240" t="e">
        <f t="shared" si="3271"/>
        <v>#REF!</v>
      </c>
      <c r="TKE39" s="240" t="e">
        <f t="shared" ref="TKE39:TKN40" si="3272">TKK39</f>
        <v>#REF!</v>
      </c>
      <c r="TKF39" s="240" t="e">
        <f t="shared" si="3272"/>
        <v>#REF!</v>
      </c>
      <c r="TKG39" s="240" t="e">
        <f t="shared" si="3272"/>
        <v>#REF!</v>
      </c>
      <c r="TKH39" s="240" t="e">
        <f t="shared" si="3272"/>
        <v>#REF!</v>
      </c>
      <c r="TKI39" s="240" t="e">
        <f t="shared" si="3272"/>
        <v>#REF!</v>
      </c>
      <c r="TKJ39" s="240" t="e">
        <f t="shared" si="3272"/>
        <v>#REF!</v>
      </c>
      <c r="TKK39" s="240" t="e">
        <f t="shared" si="3272"/>
        <v>#REF!</v>
      </c>
      <c r="TKL39" s="240" t="e">
        <f t="shared" si="3272"/>
        <v>#REF!</v>
      </c>
      <c r="TKM39" s="240" t="e">
        <f t="shared" si="3272"/>
        <v>#REF!</v>
      </c>
      <c r="TKN39" s="240" t="e">
        <f t="shared" si="3272"/>
        <v>#REF!</v>
      </c>
      <c r="TKO39" s="240" t="e">
        <f t="shared" ref="TKO39:TKX40" si="3273">TKU39</f>
        <v>#REF!</v>
      </c>
      <c r="TKP39" s="240" t="e">
        <f t="shared" si="3273"/>
        <v>#REF!</v>
      </c>
      <c r="TKQ39" s="240" t="e">
        <f t="shared" si="3273"/>
        <v>#REF!</v>
      </c>
      <c r="TKR39" s="240" t="e">
        <f t="shared" si="3273"/>
        <v>#REF!</v>
      </c>
      <c r="TKS39" s="240" t="e">
        <f t="shared" si="3273"/>
        <v>#REF!</v>
      </c>
      <c r="TKT39" s="240" t="e">
        <f t="shared" si="3273"/>
        <v>#REF!</v>
      </c>
      <c r="TKU39" s="240" t="e">
        <f t="shared" si="3273"/>
        <v>#REF!</v>
      </c>
      <c r="TKV39" s="240" t="e">
        <f t="shared" si="3273"/>
        <v>#REF!</v>
      </c>
      <c r="TKW39" s="240" t="e">
        <f t="shared" si="3273"/>
        <v>#REF!</v>
      </c>
      <c r="TKX39" s="240" t="e">
        <f t="shared" si="3273"/>
        <v>#REF!</v>
      </c>
      <c r="TKY39" s="240" t="e">
        <f t="shared" ref="TKY39:TLH40" si="3274">TLE39</f>
        <v>#REF!</v>
      </c>
      <c r="TKZ39" s="240" t="e">
        <f t="shared" si="3274"/>
        <v>#REF!</v>
      </c>
      <c r="TLA39" s="240" t="e">
        <f t="shared" si="3274"/>
        <v>#REF!</v>
      </c>
      <c r="TLB39" s="240" t="e">
        <f t="shared" si="3274"/>
        <v>#REF!</v>
      </c>
      <c r="TLC39" s="240" t="e">
        <f t="shared" si="3274"/>
        <v>#REF!</v>
      </c>
      <c r="TLD39" s="240" t="e">
        <f t="shared" si="3274"/>
        <v>#REF!</v>
      </c>
      <c r="TLE39" s="240" t="e">
        <f t="shared" si="3274"/>
        <v>#REF!</v>
      </c>
      <c r="TLF39" s="240" t="e">
        <f t="shared" si="3274"/>
        <v>#REF!</v>
      </c>
      <c r="TLG39" s="240" t="e">
        <f t="shared" si="3274"/>
        <v>#REF!</v>
      </c>
      <c r="TLH39" s="240" t="e">
        <f t="shared" si="3274"/>
        <v>#REF!</v>
      </c>
      <c r="TLI39" s="240" t="e">
        <f t="shared" ref="TLI39:TLR40" si="3275">TLO39</f>
        <v>#REF!</v>
      </c>
      <c r="TLJ39" s="240" t="e">
        <f t="shared" si="3275"/>
        <v>#REF!</v>
      </c>
      <c r="TLK39" s="240" t="e">
        <f t="shared" si="3275"/>
        <v>#REF!</v>
      </c>
      <c r="TLL39" s="240" t="e">
        <f t="shared" si="3275"/>
        <v>#REF!</v>
      </c>
      <c r="TLM39" s="240" t="e">
        <f t="shared" si="3275"/>
        <v>#REF!</v>
      </c>
      <c r="TLN39" s="240" t="e">
        <f t="shared" si="3275"/>
        <v>#REF!</v>
      </c>
      <c r="TLO39" s="240" t="e">
        <f t="shared" si="3275"/>
        <v>#REF!</v>
      </c>
      <c r="TLP39" s="240" t="e">
        <f t="shared" si="3275"/>
        <v>#REF!</v>
      </c>
      <c r="TLQ39" s="240" t="e">
        <f t="shared" si="3275"/>
        <v>#REF!</v>
      </c>
      <c r="TLR39" s="240" t="e">
        <f t="shared" si="3275"/>
        <v>#REF!</v>
      </c>
      <c r="TLS39" s="240" t="e">
        <f t="shared" ref="TLS39:TMB40" si="3276">TLY39</f>
        <v>#REF!</v>
      </c>
      <c r="TLT39" s="240" t="e">
        <f t="shared" si="3276"/>
        <v>#REF!</v>
      </c>
      <c r="TLU39" s="240" t="e">
        <f t="shared" si="3276"/>
        <v>#REF!</v>
      </c>
      <c r="TLV39" s="240" t="e">
        <f t="shared" si="3276"/>
        <v>#REF!</v>
      </c>
      <c r="TLW39" s="240" t="e">
        <f t="shared" si="3276"/>
        <v>#REF!</v>
      </c>
      <c r="TLX39" s="240" t="e">
        <f t="shared" si="3276"/>
        <v>#REF!</v>
      </c>
      <c r="TLY39" s="240" t="e">
        <f t="shared" si="3276"/>
        <v>#REF!</v>
      </c>
      <c r="TLZ39" s="240" t="e">
        <f t="shared" si="3276"/>
        <v>#REF!</v>
      </c>
      <c r="TMA39" s="240" t="e">
        <f t="shared" si="3276"/>
        <v>#REF!</v>
      </c>
      <c r="TMB39" s="240" t="e">
        <f t="shared" si="3276"/>
        <v>#REF!</v>
      </c>
      <c r="TMC39" s="240" t="e">
        <f t="shared" ref="TMC39:TML40" si="3277">TMI39</f>
        <v>#REF!</v>
      </c>
      <c r="TMD39" s="240" t="e">
        <f t="shared" si="3277"/>
        <v>#REF!</v>
      </c>
      <c r="TME39" s="240" t="e">
        <f t="shared" si="3277"/>
        <v>#REF!</v>
      </c>
      <c r="TMF39" s="240" t="e">
        <f t="shared" si="3277"/>
        <v>#REF!</v>
      </c>
      <c r="TMG39" s="240" t="e">
        <f t="shared" si="3277"/>
        <v>#REF!</v>
      </c>
      <c r="TMH39" s="240" t="e">
        <f t="shared" si="3277"/>
        <v>#REF!</v>
      </c>
      <c r="TMI39" s="240" t="e">
        <f t="shared" si="3277"/>
        <v>#REF!</v>
      </c>
      <c r="TMJ39" s="240" t="e">
        <f t="shared" si="3277"/>
        <v>#REF!</v>
      </c>
      <c r="TMK39" s="240" t="e">
        <f t="shared" si="3277"/>
        <v>#REF!</v>
      </c>
      <c r="TML39" s="240" t="e">
        <f t="shared" si="3277"/>
        <v>#REF!</v>
      </c>
      <c r="TMM39" s="240" t="e">
        <f t="shared" ref="TMM39:TMV40" si="3278">TMS39</f>
        <v>#REF!</v>
      </c>
      <c r="TMN39" s="240" t="e">
        <f t="shared" si="3278"/>
        <v>#REF!</v>
      </c>
      <c r="TMO39" s="240" t="e">
        <f t="shared" si="3278"/>
        <v>#REF!</v>
      </c>
      <c r="TMP39" s="240" t="e">
        <f t="shared" si="3278"/>
        <v>#REF!</v>
      </c>
      <c r="TMQ39" s="240" t="e">
        <f t="shared" si="3278"/>
        <v>#REF!</v>
      </c>
      <c r="TMR39" s="240" t="e">
        <f t="shared" si="3278"/>
        <v>#REF!</v>
      </c>
      <c r="TMS39" s="240" t="e">
        <f t="shared" si="3278"/>
        <v>#REF!</v>
      </c>
      <c r="TMT39" s="240" t="e">
        <f t="shared" si="3278"/>
        <v>#REF!</v>
      </c>
      <c r="TMU39" s="240" t="e">
        <f t="shared" si="3278"/>
        <v>#REF!</v>
      </c>
      <c r="TMV39" s="240" t="e">
        <f t="shared" si="3278"/>
        <v>#REF!</v>
      </c>
      <c r="TMW39" s="240" t="e">
        <f t="shared" ref="TMW39:TNF40" si="3279">TNC39</f>
        <v>#REF!</v>
      </c>
      <c r="TMX39" s="240" t="e">
        <f t="shared" si="3279"/>
        <v>#REF!</v>
      </c>
      <c r="TMY39" s="240" t="e">
        <f t="shared" si="3279"/>
        <v>#REF!</v>
      </c>
      <c r="TMZ39" s="240" t="e">
        <f t="shared" si="3279"/>
        <v>#REF!</v>
      </c>
      <c r="TNA39" s="240" t="e">
        <f t="shared" si="3279"/>
        <v>#REF!</v>
      </c>
      <c r="TNB39" s="240" t="e">
        <f t="shared" si="3279"/>
        <v>#REF!</v>
      </c>
      <c r="TNC39" s="240" t="e">
        <f t="shared" si="3279"/>
        <v>#REF!</v>
      </c>
      <c r="TND39" s="240" t="e">
        <f t="shared" si="3279"/>
        <v>#REF!</v>
      </c>
      <c r="TNE39" s="240" t="e">
        <f t="shared" si="3279"/>
        <v>#REF!</v>
      </c>
      <c r="TNF39" s="240" t="e">
        <f t="shared" si="3279"/>
        <v>#REF!</v>
      </c>
      <c r="TNG39" s="240" t="e">
        <f t="shared" ref="TNG39:TNP40" si="3280">TNM39</f>
        <v>#REF!</v>
      </c>
      <c r="TNH39" s="240" t="e">
        <f t="shared" si="3280"/>
        <v>#REF!</v>
      </c>
      <c r="TNI39" s="240" t="e">
        <f t="shared" si="3280"/>
        <v>#REF!</v>
      </c>
      <c r="TNJ39" s="240" t="e">
        <f t="shared" si="3280"/>
        <v>#REF!</v>
      </c>
      <c r="TNK39" s="240" t="e">
        <f t="shared" si="3280"/>
        <v>#REF!</v>
      </c>
      <c r="TNL39" s="240" t="e">
        <f t="shared" si="3280"/>
        <v>#REF!</v>
      </c>
      <c r="TNM39" s="240" t="e">
        <f t="shared" si="3280"/>
        <v>#REF!</v>
      </c>
      <c r="TNN39" s="240" t="e">
        <f t="shared" si="3280"/>
        <v>#REF!</v>
      </c>
      <c r="TNO39" s="240" t="e">
        <f t="shared" si="3280"/>
        <v>#REF!</v>
      </c>
      <c r="TNP39" s="240" t="e">
        <f t="shared" si="3280"/>
        <v>#REF!</v>
      </c>
      <c r="TNQ39" s="240" t="e">
        <f t="shared" ref="TNQ39:TNZ40" si="3281">TNW39</f>
        <v>#REF!</v>
      </c>
      <c r="TNR39" s="240" t="e">
        <f t="shared" si="3281"/>
        <v>#REF!</v>
      </c>
      <c r="TNS39" s="240" t="e">
        <f t="shared" si="3281"/>
        <v>#REF!</v>
      </c>
      <c r="TNT39" s="240" t="e">
        <f t="shared" si="3281"/>
        <v>#REF!</v>
      </c>
      <c r="TNU39" s="240" t="e">
        <f t="shared" si="3281"/>
        <v>#REF!</v>
      </c>
      <c r="TNV39" s="240" t="e">
        <f t="shared" si="3281"/>
        <v>#REF!</v>
      </c>
      <c r="TNW39" s="240" t="e">
        <f t="shared" si="3281"/>
        <v>#REF!</v>
      </c>
      <c r="TNX39" s="240" t="e">
        <f t="shared" si="3281"/>
        <v>#REF!</v>
      </c>
      <c r="TNY39" s="240" t="e">
        <f t="shared" si="3281"/>
        <v>#REF!</v>
      </c>
      <c r="TNZ39" s="240" t="e">
        <f t="shared" si="3281"/>
        <v>#REF!</v>
      </c>
      <c r="TOA39" s="240" t="e">
        <f t="shared" ref="TOA39:TOJ40" si="3282">TOG39</f>
        <v>#REF!</v>
      </c>
      <c r="TOB39" s="240" t="e">
        <f t="shared" si="3282"/>
        <v>#REF!</v>
      </c>
      <c r="TOC39" s="240" t="e">
        <f t="shared" si="3282"/>
        <v>#REF!</v>
      </c>
      <c r="TOD39" s="240" t="e">
        <f t="shared" si="3282"/>
        <v>#REF!</v>
      </c>
      <c r="TOE39" s="240" t="e">
        <f t="shared" si="3282"/>
        <v>#REF!</v>
      </c>
      <c r="TOF39" s="240" t="e">
        <f t="shared" si="3282"/>
        <v>#REF!</v>
      </c>
      <c r="TOG39" s="240" t="e">
        <f t="shared" si="3282"/>
        <v>#REF!</v>
      </c>
      <c r="TOH39" s="240" t="e">
        <f t="shared" si="3282"/>
        <v>#REF!</v>
      </c>
      <c r="TOI39" s="240" t="e">
        <f t="shared" si="3282"/>
        <v>#REF!</v>
      </c>
      <c r="TOJ39" s="240" t="e">
        <f t="shared" si="3282"/>
        <v>#REF!</v>
      </c>
      <c r="TOK39" s="240" t="e">
        <f t="shared" ref="TOK39:TOT40" si="3283">TOQ39</f>
        <v>#REF!</v>
      </c>
      <c r="TOL39" s="240" t="e">
        <f t="shared" si="3283"/>
        <v>#REF!</v>
      </c>
      <c r="TOM39" s="240" t="e">
        <f t="shared" si="3283"/>
        <v>#REF!</v>
      </c>
      <c r="TON39" s="240" t="e">
        <f t="shared" si="3283"/>
        <v>#REF!</v>
      </c>
      <c r="TOO39" s="240" t="e">
        <f t="shared" si="3283"/>
        <v>#REF!</v>
      </c>
      <c r="TOP39" s="240" t="e">
        <f t="shared" si="3283"/>
        <v>#REF!</v>
      </c>
      <c r="TOQ39" s="240" t="e">
        <f t="shared" si="3283"/>
        <v>#REF!</v>
      </c>
      <c r="TOR39" s="240" t="e">
        <f t="shared" si="3283"/>
        <v>#REF!</v>
      </c>
      <c r="TOS39" s="240" t="e">
        <f t="shared" si="3283"/>
        <v>#REF!</v>
      </c>
      <c r="TOT39" s="240" t="e">
        <f t="shared" si="3283"/>
        <v>#REF!</v>
      </c>
      <c r="TOU39" s="240" t="e">
        <f t="shared" ref="TOU39:TPD40" si="3284">TPA39</f>
        <v>#REF!</v>
      </c>
      <c r="TOV39" s="240" t="e">
        <f t="shared" si="3284"/>
        <v>#REF!</v>
      </c>
      <c r="TOW39" s="240" t="e">
        <f t="shared" si="3284"/>
        <v>#REF!</v>
      </c>
      <c r="TOX39" s="240" t="e">
        <f t="shared" si="3284"/>
        <v>#REF!</v>
      </c>
      <c r="TOY39" s="240" t="e">
        <f t="shared" si="3284"/>
        <v>#REF!</v>
      </c>
      <c r="TOZ39" s="240" t="e">
        <f t="shared" si="3284"/>
        <v>#REF!</v>
      </c>
      <c r="TPA39" s="240" t="e">
        <f t="shared" si="3284"/>
        <v>#REF!</v>
      </c>
      <c r="TPB39" s="240" t="e">
        <f t="shared" si="3284"/>
        <v>#REF!</v>
      </c>
      <c r="TPC39" s="240" t="e">
        <f t="shared" si="3284"/>
        <v>#REF!</v>
      </c>
      <c r="TPD39" s="240" t="e">
        <f t="shared" si="3284"/>
        <v>#REF!</v>
      </c>
      <c r="TPE39" s="240" t="e">
        <f t="shared" ref="TPE39:TPN40" si="3285">TPK39</f>
        <v>#REF!</v>
      </c>
      <c r="TPF39" s="240" t="e">
        <f t="shared" si="3285"/>
        <v>#REF!</v>
      </c>
      <c r="TPG39" s="240" t="e">
        <f t="shared" si="3285"/>
        <v>#REF!</v>
      </c>
      <c r="TPH39" s="240" t="e">
        <f t="shared" si="3285"/>
        <v>#REF!</v>
      </c>
      <c r="TPI39" s="240" t="e">
        <f t="shared" si="3285"/>
        <v>#REF!</v>
      </c>
      <c r="TPJ39" s="240" t="e">
        <f t="shared" si="3285"/>
        <v>#REF!</v>
      </c>
      <c r="TPK39" s="240" t="e">
        <f t="shared" si="3285"/>
        <v>#REF!</v>
      </c>
      <c r="TPL39" s="240" t="e">
        <f t="shared" si="3285"/>
        <v>#REF!</v>
      </c>
      <c r="TPM39" s="240" t="e">
        <f t="shared" si="3285"/>
        <v>#REF!</v>
      </c>
      <c r="TPN39" s="240" t="e">
        <f t="shared" si="3285"/>
        <v>#REF!</v>
      </c>
      <c r="TPO39" s="240" t="e">
        <f t="shared" ref="TPO39:TPX40" si="3286">TPU39</f>
        <v>#REF!</v>
      </c>
      <c r="TPP39" s="240" t="e">
        <f t="shared" si="3286"/>
        <v>#REF!</v>
      </c>
      <c r="TPQ39" s="240" t="e">
        <f t="shared" si="3286"/>
        <v>#REF!</v>
      </c>
      <c r="TPR39" s="240" t="e">
        <f t="shared" si="3286"/>
        <v>#REF!</v>
      </c>
      <c r="TPS39" s="240" t="e">
        <f t="shared" si="3286"/>
        <v>#REF!</v>
      </c>
      <c r="TPT39" s="240" t="e">
        <f t="shared" si="3286"/>
        <v>#REF!</v>
      </c>
      <c r="TPU39" s="240" t="e">
        <f t="shared" si="3286"/>
        <v>#REF!</v>
      </c>
      <c r="TPV39" s="240" t="e">
        <f t="shared" si="3286"/>
        <v>#REF!</v>
      </c>
      <c r="TPW39" s="240" t="e">
        <f t="shared" si="3286"/>
        <v>#REF!</v>
      </c>
      <c r="TPX39" s="240" t="e">
        <f t="shared" si="3286"/>
        <v>#REF!</v>
      </c>
      <c r="TPY39" s="240" t="e">
        <f t="shared" ref="TPY39:TQH40" si="3287">TQE39</f>
        <v>#REF!</v>
      </c>
      <c r="TPZ39" s="240" t="e">
        <f t="shared" si="3287"/>
        <v>#REF!</v>
      </c>
      <c r="TQA39" s="240" t="e">
        <f t="shared" si="3287"/>
        <v>#REF!</v>
      </c>
      <c r="TQB39" s="240" t="e">
        <f t="shared" si="3287"/>
        <v>#REF!</v>
      </c>
      <c r="TQC39" s="240" t="e">
        <f t="shared" si="3287"/>
        <v>#REF!</v>
      </c>
      <c r="TQD39" s="240" t="e">
        <f t="shared" si="3287"/>
        <v>#REF!</v>
      </c>
      <c r="TQE39" s="240" t="e">
        <f t="shared" si="3287"/>
        <v>#REF!</v>
      </c>
      <c r="TQF39" s="240" t="e">
        <f t="shared" si="3287"/>
        <v>#REF!</v>
      </c>
      <c r="TQG39" s="240" t="e">
        <f t="shared" si="3287"/>
        <v>#REF!</v>
      </c>
      <c r="TQH39" s="240" t="e">
        <f t="shared" si="3287"/>
        <v>#REF!</v>
      </c>
      <c r="TQI39" s="240" t="e">
        <f t="shared" ref="TQI39:TQR40" si="3288">TQO39</f>
        <v>#REF!</v>
      </c>
      <c r="TQJ39" s="240" t="e">
        <f t="shared" si="3288"/>
        <v>#REF!</v>
      </c>
      <c r="TQK39" s="240" t="e">
        <f t="shared" si="3288"/>
        <v>#REF!</v>
      </c>
      <c r="TQL39" s="240" t="e">
        <f t="shared" si="3288"/>
        <v>#REF!</v>
      </c>
      <c r="TQM39" s="240" t="e">
        <f t="shared" si="3288"/>
        <v>#REF!</v>
      </c>
      <c r="TQN39" s="240" t="e">
        <f t="shared" si="3288"/>
        <v>#REF!</v>
      </c>
      <c r="TQO39" s="240" t="e">
        <f t="shared" si="3288"/>
        <v>#REF!</v>
      </c>
      <c r="TQP39" s="240" t="e">
        <f t="shared" si="3288"/>
        <v>#REF!</v>
      </c>
      <c r="TQQ39" s="240" t="e">
        <f t="shared" si="3288"/>
        <v>#REF!</v>
      </c>
      <c r="TQR39" s="240" t="e">
        <f t="shared" si="3288"/>
        <v>#REF!</v>
      </c>
      <c r="TQS39" s="240" t="e">
        <f t="shared" ref="TQS39:TRB40" si="3289">TQY39</f>
        <v>#REF!</v>
      </c>
      <c r="TQT39" s="240" t="e">
        <f t="shared" si="3289"/>
        <v>#REF!</v>
      </c>
      <c r="TQU39" s="240" t="e">
        <f t="shared" si="3289"/>
        <v>#REF!</v>
      </c>
      <c r="TQV39" s="240" t="e">
        <f t="shared" si="3289"/>
        <v>#REF!</v>
      </c>
      <c r="TQW39" s="240" t="e">
        <f t="shared" si="3289"/>
        <v>#REF!</v>
      </c>
      <c r="TQX39" s="240" t="e">
        <f t="shared" si="3289"/>
        <v>#REF!</v>
      </c>
      <c r="TQY39" s="240" t="e">
        <f t="shared" si="3289"/>
        <v>#REF!</v>
      </c>
      <c r="TQZ39" s="240" t="e">
        <f t="shared" si="3289"/>
        <v>#REF!</v>
      </c>
      <c r="TRA39" s="240" t="e">
        <f t="shared" si="3289"/>
        <v>#REF!</v>
      </c>
      <c r="TRB39" s="240" t="e">
        <f t="shared" si="3289"/>
        <v>#REF!</v>
      </c>
      <c r="TRC39" s="240" t="e">
        <f t="shared" ref="TRC39:TRL40" si="3290">TRI39</f>
        <v>#REF!</v>
      </c>
      <c r="TRD39" s="240" t="e">
        <f t="shared" si="3290"/>
        <v>#REF!</v>
      </c>
      <c r="TRE39" s="240" t="e">
        <f t="shared" si="3290"/>
        <v>#REF!</v>
      </c>
      <c r="TRF39" s="240" t="e">
        <f t="shared" si="3290"/>
        <v>#REF!</v>
      </c>
      <c r="TRG39" s="240" t="e">
        <f t="shared" si="3290"/>
        <v>#REF!</v>
      </c>
      <c r="TRH39" s="240" t="e">
        <f t="shared" si="3290"/>
        <v>#REF!</v>
      </c>
      <c r="TRI39" s="240" t="e">
        <f t="shared" si="3290"/>
        <v>#REF!</v>
      </c>
      <c r="TRJ39" s="240" t="e">
        <f t="shared" si="3290"/>
        <v>#REF!</v>
      </c>
      <c r="TRK39" s="240" t="e">
        <f t="shared" si="3290"/>
        <v>#REF!</v>
      </c>
      <c r="TRL39" s="240" t="e">
        <f t="shared" si="3290"/>
        <v>#REF!</v>
      </c>
      <c r="TRM39" s="240" t="e">
        <f t="shared" ref="TRM39:TRV40" si="3291">TRS39</f>
        <v>#REF!</v>
      </c>
      <c r="TRN39" s="240" t="e">
        <f t="shared" si="3291"/>
        <v>#REF!</v>
      </c>
      <c r="TRO39" s="240" t="e">
        <f t="shared" si="3291"/>
        <v>#REF!</v>
      </c>
      <c r="TRP39" s="240" t="e">
        <f t="shared" si="3291"/>
        <v>#REF!</v>
      </c>
      <c r="TRQ39" s="240" t="e">
        <f t="shared" si="3291"/>
        <v>#REF!</v>
      </c>
      <c r="TRR39" s="240" t="e">
        <f t="shared" si="3291"/>
        <v>#REF!</v>
      </c>
      <c r="TRS39" s="240" t="e">
        <f t="shared" si="3291"/>
        <v>#REF!</v>
      </c>
      <c r="TRT39" s="240" t="e">
        <f t="shared" si="3291"/>
        <v>#REF!</v>
      </c>
      <c r="TRU39" s="240" t="e">
        <f t="shared" si="3291"/>
        <v>#REF!</v>
      </c>
      <c r="TRV39" s="240" t="e">
        <f t="shared" si="3291"/>
        <v>#REF!</v>
      </c>
      <c r="TRW39" s="240" t="e">
        <f t="shared" ref="TRW39:TSF40" si="3292">TSC39</f>
        <v>#REF!</v>
      </c>
      <c r="TRX39" s="240" t="e">
        <f t="shared" si="3292"/>
        <v>#REF!</v>
      </c>
      <c r="TRY39" s="240" t="e">
        <f t="shared" si="3292"/>
        <v>#REF!</v>
      </c>
      <c r="TRZ39" s="240" t="e">
        <f t="shared" si="3292"/>
        <v>#REF!</v>
      </c>
      <c r="TSA39" s="240" t="e">
        <f t="shared" si="3292"/>
        <v>#REF!</v>
      </c>
      <c r="TSB39" s="240" t="e">
        <f t="shared" si="3292"/>
        <v>#REF!</v>
      </c>
      <c r="TSC39" s="240" t="e">
        <f t="shared" si="3292"/>
        <v>#REF!</v>
      </c>
      <c r="TSD39" s="240" t="e">
        <f t="shared" si="3292"/>
        <v>#REF!</v>
      </c>
      <c r="TSE39" s="240" t="e">
        <f t="shared" si="3292"/>
        <v>#REF!</v>
      </c>
      <c r="TSF39" s="240" t="e">
        <f t="shared" si="3292"/>
        <v>#REF!</v>
      </c>
      <c r="TSG39" s="240" t="e">
        <f t="shared" ref="TSG39:TSP40" si="3293">TSM39</f>
        <v>#REF!</v>
      </c>
      <c r="TSH39" s="240" t="e">
        <f t="shared" si="3293"/>
        <v>#REF!</v>
      </c>
      <c r="TSI39" s="240" t="e">
        <f t="shared" si="3293"/>
        <v>#REF!</v>
      </c>
      <c r="TSJ39" s="240" t="e">
        <f t="shared" si="3293"/>
        <v>#REF!</v>
      </c>
      <c r="TSK39" s="240" t="e">
        <f t="shared" si="3293"/>
        <v>#REF!</v>
      </c>
      <c r="TSL39" s="240" t="e">
        <f t="shared" si="3293"/>
        <v>#REF!</v>
      </c>
      <c r="TSM39" s="240" t="e">
        <f t="shared" si="3293"/>
        <v>#REF!</v>
      </c>
      <c r="TSN39" s="240" t="e">
        <f t="shared" si="3293"/>
        <v>#REF!</v>
      </c>
      <c r="TSO39" s="240" t="e">
        <f t="shared" si="3293"/>
        <v>#REF!</v>
      </c>
      <c r="TSP39" s="240" t="e">
        <f t="shared" si="3293"/>
        <v>#REF!</v>
      </c>
      <c r="TSQ39" s="240" t="e">
        <f t="shared" ref="TSQ39:TSZ40" si="3294">TSW39</f>
        <v>#REF!</v>
      </c>
      <c r="TSR39" s="240" t="e">
        <f t="shared" si="3294"/>
        <v>#REF!</v>
      </c>
      <c r="TSS39" s="240" t="e">
        <f t="shared" si="3294"/>
        <v>#REF!</v>
      </c>
      <c r="TST39" s="240" t="e">
        <f t="shared" si="3294"/>
        <v>#REF!</v>
      </c>
      <c r="TSU39" s="240" t="e">
        <f t="shared" si="3294"/>
        <v>#REF!</v>
      </c>
      <c r="TSV39" s="240" t="e">
        <f t="shared" si="3294"/>
        <v>#REF!</v>
      </c>
      <c r="TSW39" s="240" t="e">
        <f t="shared" si="3294"/>
        <v>#REF!</v>
      </c>
      <c r="TSX39" s="240" t="e">
        <f t="shared" si="3294"/>
        <v>#REF!</v>
      </c>
      <c r="TSY39" s="240" t="e">
        <f t="shared" si="3294"/>
        <v>#REF!</v>
      </c>
      <c r="TSZ39" s="240" t="e">
        <f t="shared" si="3294"/>
        <v>#REF!</v>
      </c>
      <c r="TTA39" s="240" t="e">
        <f t="shared" ref="TTA39:TTJ40" si="3295">TTG39</f>
        <v>#REF!</v>
      </c>
      <c r="TTB39" s="240" t="e">
        <f t="shared" si="3295"/>
        <v>#REF!</v>
      </c>
      <c r="TTC39" s="240" t="e">
        <f t="shared" si="3295"/>
        <v>#REF!</v>
      </c>
      <c r="TTD39" s="240" t="e">
        <f t="shared" si="3295"/>
        <v>#REF!</v>
      </c>
      <c r="TTE39" s="240" t="e">
        <f t="shared" si="3295"/>
        <v>#REF!</v>
      </c>
      <c r="TTF39" s="240" t="e">
        <f t="shared" si="3295"/>
        <v>#REF!</v>
      </c>
      <c r="TTG39" s="240" t="e">
        <f t="shared" si="3295"/>
        <v>#REF!</v>
      </c>
      <c r="TTH39" s="240" t="e">
        <f t="shared" si="3295"/>
        <v>#REF!</v>
      </c>
      <c r="TTI39" s="240" t="e">
        <f t="shared" si="3295"/>
        <v>#REF!</v>
      </c>
      <c r="TTJ39" s="240" t="e">
        <f t="shared" si="3295"/>
        <v>#REF!</v>
      </c>
      <c r="TTK39" s="240" t="e">
        <f t="shared" ref="TTK39:TTT40" si="3296">TTQ39</f>
        <v>#REF!</v>
      </c>
      <c r="TTL39" s="240" t="e">
        <f t="shared" si="3296"/>
        <v>#REF!</v>
      </c>
      <c r="TTM39" s="240" t="e">
        <f t="shared" si="3296"/>
        <v>#REF!</v>
      </c>
      <c r="TTN39" s="240" t="e">
        <f t="shared" si="3296"/>
        <v>#REF!</v>
      </c>
      <c r="TTO39" s="240" t="e">
        <f t="shared" si="3296"/>
        <v>#REF!</v>
      </c>
      <c r="TTP39" s="240" t="e">
        <f t="shared" si="3296"/>
        <v>#REF!</v>
      </c>
      <c r="TTQ39" s="240" t="e">
        <f t="shared" si="3296"/>
        <v>#REF!</v>
      </c>
      <c r="TTR39" s="240" t="e">
        <f t="shared" si="3296"/>
        <v>#REF!</v>
      </c>
      <c r="TTS39" s="240" t="e">
        <f t="shared" si="3296"/>
        <v>#REF!</v>
      </c>
      <c r="TTT39" s="240" t="e">
        <f t="shared" si="3296"/>
        <v>#REF!</v>
      </c>
      <c r="TTU39" s="240" t="e">
        <f t="shared" ref="TTU39:TUD40" si="3297">TUA39</f>
        <v>#REF!</v>
      </c>
      <c r="TTV39" s="240" t="e">
        <f t="shared" si="3297"/>
        <v>#REF!</v>
      </c>
      <c r="TTW39" s="240" t="e">
        <f t="shared" si="3297"/>
        <v>#REF!</v>
      </c>
      <c r="TTX39" s="240" t="e">
        <f t="shared" si="3297"/>
        <v>#REF!</v>
      </c>
      <c r="TTY39" s="240" t="e">
        <f t="shared" si="3297"/>
        <v>#REF!</v>
      </c>
      <c r="TTZ39" s="240" t="e">
        <f t="shared" si="3297"/>
        <v>#REF!</v>
      </c>
      <c r="TUA39" s="240" t="e">
        <f t="shared" si="3297"/>
        <v>#REF!</v>
      </c>
      <c r="TUB39" s="240" t="e">
        <f t="shared" si="3297"/>
        <v>#REF!</v>
      </c>
      <c r="TUC39" s="240" t="e">
        <f t="shared" si="3297"/>
        <v>#REF!</v>
      </c>
      <c r="TUD39" s="240" t="e">
        <f t="shared" si="3297"/>
        <v>#REF!</v>
      </c>
      <c r="TUE39" s="240" t="e">
        <f t="shared" ref="TUE39:TUN40" si="3298">TUK39</f>
        <v>#REF!</v>
      </c>
      <c r="TUF39" s="240" t="e">
        <f t="shared" si="3298"/>
        <v>#REF!</v>
      </c>
      <c r="TUG39" s="240" t="e">
        <f t="shared" si="3298"/>
        <v>#REF!</v>
      </c>
      <c r="TUH39" s="240" t="e">
        <f t="shared" si="3298"/>
        <v>#REF!</v>
      </c>
      <c r="TUI39" s="240" t="e">
        <f t="shared" si="3298"/>
        <v>#REF!</v>
      </c>
      <c r="TUJ39" s="240" t="e">
        <f t="shared" si="3298"/>
        <v>#REF!</v>
      </c>
      <c r="TUK39" s="240" t="e">
        <f t="shared" si="3298"/>
        <v>#REF!</v>
      </c>
      <c r="TUL39" s="240" t="e">
        <f t="shared" si="3298"/>
        <v>#REF!</v>
      </c>
      <c r="TUM39" s="240" t="e">
        <f t="shared" si="3298"/>
        <v>#REF!</v>
      </c>
      <c r="TUN39" s="240" t="e">
        <f t="shared" si="3298"/>
        <v>#REF!</v>
      </c>
      <c r="TUO39" s="240" t="e">
        <f t="shared" ref="TUO39:TUX40" si="3299">TUU39</f>
        <v>#REF!</v>
      </c>
      <c r="TUP39" s="240" t="e">
        <f t="shared" si="3299"/>
        <v>#REF!</v>
      </c>
      <c r="TUQ39" s="240" t="e">
        <f t="shared" si="3299"/>
        <v>#REF!</v>
      </c>
      <c r="TUR39" s="240" t="e">
        <f t="shared" si="3299"/>
        <v>#REF!</v>
      </c>
      <c r="TUS39" s="240" t="e">
        <f t="shared" si="3299"/>
        <v>#REF!</v>
      </c>
      <c r="TUT39" s="240" t="e">
        <f t="shared" si="3299"/>
        <v>#REF!</v>
      </c>
      <c r="TUU39" s="240" t="e">
        <f t="shared" si="3299"/>
        <v>#REF!</v>
      </c>
      <c r="TUV39" s="240" t="e">
        <f t="shared" si="3299"/>
        <v>#REF!</v>
      </c>
      <c r="TUW39" s="240" t="e">
        <f t="shared" si="3299"/>
        <v>#REF!</v>
      </c>
      <c r="TUX39" s="240" t="e">
        <f t="shared" si="3299"/>
        <v>#REF!</v>
      </c>
      <c r="TUY39" s="240" t="e">
        <f t="shared" ref="TUY39:TVH40" si="3300">TVE39</f>
        <v>#REF!</v>
      </c>
      <c r="TUZ39" s="240" t="e">
        <f t="shared" si="3300"/>
        <v>#REF!</v>
      </c>
      <c r="TVA39" s="240" t="e">
        <f t="shared" si="3300"/>
        <v>#REF!</v>
      </c>
      <c r="TVB39" s="240" t="e">
        <f t="shared" si="3300"/>
        <v>#REF!</v>
      </c>
      <c r="TVC39" s="240" t="e">
        <f t="shared" si="3300"/>
        <v>#REF!</v>
      </c>
      <c r="TVD39" s="240" t="e">
        <f t="shared" si="3300"/>
        <v>#REF!</v>
      </c>
      <c r="TVE39" s="240" t="e">
        <f t="shared" si="3300"/>
        <v>#REF!</v>
      </c>
      <c r="TVF39" s="240" t="e">
        <f t="shared" si="3300"/>
        <v>#REF!</v>
      </c>
      <c r="TVG39" s="240" t="e">
        <f t="shared" si="3300"/>
        <v>#REF!</v>
      </c>
      <c r="TVH39" s="240" t="e">
        <f t="shared" si="3300"/>
        <v>#REF!</v>
      </c>
      <c r="TVI39" s="240" t="e">
        <f t="shared" ref="TVI39:TVR40" si="3301">TVO39</f>
        <v>#REF!</v>
      </c>
      <c r="TVJ39" s="240" t="e">
        <f t="shared" si="3301"/>
        <v>#REF!</v>
      </c>
      <c r="TVK39" s="240" t="e">
        <f t="shared" si="3301"/>
        <v>#REF!</v>
      </c>
      <c r="TVL39" s="240" t="e">
        <f t="shared" si="3301"/>
        <v>#REF!</v>
      </c>
      <c r="TVM39" s="240" t="e">
        <f t="shared" si="3301"/>
        <v>#REF!</v>
      </c>
      <c r="TVN39" s="240" t="e">
        <f t="shared" si="3301"/>
        <v>#REF!</v>
      </c>
      <c r="TVO39" s="240" t="e">
        <f t="shared" si="3301"/>
        <v>#REF!</v>
      </c>
      <c r="TVP39" s="240" t="e">
        <f t="shared" si="3301"/>
        <v>#REF!</v>
      </c>
      <c r="TVQ39" s="240" t="e">
        <f t="shared" si="3301"/>
        <v>#REF!</v>
      </c>
      <c r="TVR39" s="240" t="e">
        <f t="shared" si="3301"/>
        <v>#REF!</v>
      </c>
      <c r="TVS39" s="240" t="e">
        <f t="shared" ref="TVS39:TWB40" si="3302">TVY39</f>
        <v>#REF!</v>
      </c>
      <c r="TVT39" s="240" t="e">
        <f t="shared" si="3302"/>
        <v>#REF!</v>
      </c>
      <c r="TVU39" s="240" t="e">
        <f t="shared" si="3302"/>
        <v>#REF!</v>
      </c>
      <c r="TVV39" s="240" t="e">
        <f t="shared" si="3302"/>
        <v>#REF!</v>
      </c>
      <c r="TVW39" s="240" t="e">
        <f t="shared" si="3302"/>
        <v>#REF!</v>
      </c>
      <c r="TVX39" s="240" t="e">
        <f t="shared" si="3302"/>
        <v>#REF!</v>
      </c>
      <c r="TVY39" s="240" t="e">
        <f t="shared" si="3302"/>
        <v>#REF!</v>
      </c>
      <c r="TVZ39" s="240" t="e">
        <f t="shared" si="3302"/>
        <v>#REF!</v>
      </c>
      <c r="TWA39" s="240" t="e">
        <f t="shared" si="3302"/>
        <v>#REF!</v>
      </c>
      <c r="TWB39" s="240" t="e">
        <f t="shared" si="3302"/>
        <v>#REF!</v>
      </c>
      <c r="TWC39" s="240" t="e">
        <f t="shared" ref="TWC39:TWL40" si="3303">TWI39</f>
        <v>#REF!</v>
      </c>
      <c r="TWD39" s="240" t="e">
        <f t="shared" si="3303"/>
        <v>#REF!</v>
      </c>
      <c r="TWE39" s="240" t="e">
        <f t="shared" si="3303"/>
        <v>#REF!</v>
      </c>
      <c r="TWF39" s="240" t="e">
        <f t="shared" si="3303"/>
        <v>#REF!</v>
      </c>
      <c r="TWG39" s="240" t="e">
        <f t="shared" si="3303"/>
        <v>#REF!</v>
      </c>
      <c r="TWH39" s="240" t="e">
        <f t="shared" si="3303"/>
        <v>#REF!</v>
      </c>
      <c r="TWI39" s="240" t="e">
        <f t="shared" si="3303"/>
        <v>#REF!</v>
      </c>
      <c r="TWJ39" s="240" t="e">
        <f t="shared" si="3303"/>
        <v>#REF!</v>
      </c>
      <c r="TWK39" s="240" t="e">
        <f t="shared" si="3303"/>
        <v>#REF!</v>
      </c>
      <c r="TWL39" s="240" t="e">
        <f t="shared" si="3303"/>
        <v>#REF!</v>
      </c>
      <c r="TWM39" s="240" t="e">
        <f t="shared" ref="TWM39:TWV40" si="3304">TWS39</f>
        <v>#REF!</v>
      </c>
      <c r="TWN39" s="240" t="e">
        <f t="shared" si="3304"/>
        <v>#REF!</v>
      </c>
      <c r="TWO39" s="240" t="e">
        <f t="shared" si="3304"/>
        <v>#REF!</v>
      </c>
      <c r="TWP39" s="240" t="e">
        <f t="shared" si="3304"/>
        <v>#REF!</v>
      </c>
      <c r="TWQ39" s="240" t="e">
        <f t="shared" si="3304"/>
        <v>#REF!</v>
      </c>
      <c r="TWR39" s="240" t="e">
        <f t="shared" si="3304"/>
        <v>#REF!</v>
      </c>
      <c r="TWS39" s="240" t="e">
        <f t="shared" si="3304"/>
        <v>#REF!</v>
      </c>
      <c r="TWT39" s="240" t="e">
        <f t="shared" si="3304"/>
        <v>#REF!</v>
      </c>
      <c r="TWU39" s="240" t="e">
        <f t="shared" si="3304"/>
        <v>#REF!</v>
      </c>
      <c r="TWV39" s="240" t="e">
        <f t="shared" si="3304"/>
        <v>#REF!</v>
      </c>
      <c r="TWW39" s="240" t="e">
        <f t="shared" ref="TWW39:TXF40" si="3305">TXC39</f>
        <v>#REF!</v>
      </c>
      <c r="TWX39" s="240" t="e">
        <f t="shared" si="3305"/>
        <v>#REF!</v>
      </c>
      <c r="TWY39" s="240" t="e">
        <f t="shared" si="3305"/>
        <v>#REF!</v>
      </c>
      <c r="TWZ39" s="240" t="e">
        <f t="shared" si="3305"/>
        <v>#REF!</v>
      </c>
      <c r="TXA39" s="240" t="e">
        <f t="shared" si="3305"/>
        <v>#REF!</v>
      </c>
      <c r="TXB39" s="240" t="e">
        <f t="shared" si="3305"/>
        <v>#REF!</v>
      </c>
      <c r="TXC39" s="240" t="e">
        <f t="shared" si="3305"/>
        <v>#REF!</v>
      </c>
      <c r="TXD39" s="240" t="e">
        <f t="shared" si="3305"/>
        <v>#REF!</v>
      </c>
      <c r="TXE39" s="240" t="e">
        <f t="shared" si="3305"/>
        <v>#REF!</v>
      </c>
      <c r="TXF39" s="240" t="e">
        <f t="shared" si="3305"/>
        <v>#REF!</v>
      </c>
      <c r="TXG39" s="240" t="e">
        <f t="shared" ref="TXG39:TXP40" si="3306">TXM39</f>
        <v>#REF!</v>
      </c>
      <c r="TXH39" s="240" t="e">
        <f t="shared" si="3306"/>
        <v>#REF!</v>
      </c>
      <c r="TXI39" s="240" t="e">
        <f t="shared" si="3306"/>
        <v>#REF!</v>
      </c>
      <c r="TXJ39" s="240" t="e">
        <f t="shared" si="3306"/>
        <v>#REF!</v>
      </c>
      <c r="TXK39" s="240" t="e">
        <f t="shared" si="3306"/>
        <v>#REF!</v>
      </c>
      <c r="TXL39" s="240" t="e">
        <f t="shared" si="3306"/>
        <v>#REF!</v>
      </c>
      <c r="TXM39" s="240" t="e">
        <f t="shared" si="3306"/>
        <v>#REF!</v>
      </c>
      <c r="TXN39" s="240" t="e">
        <f t="shared" si="3306"/>
        <v>#REF!</v>
      </c>
      <c r="TXO39" s="240" t="e">
        <f t="shared" si="3306"/>
        <v>#REF!</v>
      </c>
      <c r="TXP39" s="240" t="e">
        <f t="shared" si="3306"/>
        <v>#REF!</v>
      </c>
      <c r="TXQ39" s="240" t="e">
        <f t="shared" ref="TXQ39:TXZ40" si="3307">TXW39</f>
        <v>#REF!</v>
      </c>
      <c r="TXR39" s="240" t="e">
        <f t="shared" si="3307"/>
        <v>#REF!</v>
      </c>
      <c r="TXS39" s="240" t="e">
        <f t="shared" si="3307"/>
        <v>#REF!</v>
      </c>
      <c r="TXT39" s="240" t="e">
        <f t="shared" si="3307"/>
        <v>#REF!</v>
      </c>
      <c r="TXU39" s="240" t="e">
        <f t="shared" si="3307"/>
        <v>#REF!</v>
      </c>
      <c r="TXV39" s="240" t="e">
        <f t="shared" si="3307"/>
        <v>#REF!</v>
      </c>
      <c r="TXW39" s="240" t="e">
        <f t="shared" si="3307"/>
        <v>#REF!</v>
      </c>
      <c r="TXX39" s="240" t="e">
        <f t="shared" si="3307"/>
        <v>#REF!</v>
      </c>
      <c r="TXY39" s="240" t="e">
        <f t="shared" si="3307"/>
        <v>#REF!</v>
      </c>
      <c r="TXZ39" s="240" t="e">
        <f t="shared" si="3307"/>
        <v>#REF!</v>
      </c>
      <c r="TYA39" s="240" t="e">
        <f t="shared" ref="TYA39:TYJ40" si="3308">TYG39</f>
        <v>#REF!</v>
      </c>
      <c r="TYB39" s="240" t="e">
        <f t="shared" si="3308"/>
        <v>#REF!</v>
      </c>
      <c r="TYC39" s="240" t="e">
        <f t="shared" si="3308"/>
        <v>#REF!</v>
      </c>
      <c r="TYD39" s="240" t="e">
        <f t="shared" si="3308"/>
        <v>#REF!</v>
      </c>
      <c r="TYE39" s="240" t="e">
        <f t="shared" si="3308"/>
        <v>#REF!</v>
      </c>
      <c r="TYF39" s="240" t="e">
        <f t="shared" si="3308"/>
        <v>#REF!</v>
      </c>
      <c r="TYG39" s="240" t="e">
        <f t="shared" si="3308"/>
        <v>#REF!</v>
      </c>
      <c r="TYH39" s="240" t="e">
        <f t="shared" si="3308"/>
        <v>#REF!</v>
      </c>
      <c r="TYI39" s="240" t="e">
        <f t="shared" si="3308"/>
        <v>#REF!</v>
      </c>
      <c r="TYJ39" s="240" t="e">
        <f t="shared" si="3308"/>
        <v>#REF!</v>
      </c>
      <c r="TYK39" s="240" t="e">
        <f t="shared" ref="TYK39:TYT40" si="3309">TYQ39</f>
        <v>#REF!</v>
      </c>
      <c r="TYL39" s="240" t="e">
        <f t="shared" si="3309"/>
        <v>#REF!</v>
      </c>
      <c r="TYM39" s="240" t="e">
        <f t="shared" si="3309"/>
        <v>#REF!</v>
      </c>
      <c r="TYN39" s="240" t="e">
        <f t="shared" si="3309"/>
        <v>#REF!</v>
      </c>
      <c r="TYO39" s="240" t="e">
        <f t="shared" si="3309"/>
        <v>#REF!</v>
      </c>
      <c r="TYP39" s="240" t="e">
        <f t="shared" si="3309"/>
        <v>#REF!</v>
      </c>
      <c r="TYQ39" s="240" t="e">
        <f t="shared" si="3309"/>
        <v>#REF!</v>
      </c>
      <c r="TYR39" s="240" t="e">
        <f t="shared" si="3309"/>
        <v>#REF!</v>
      </c>
      <c r="TYS39" s="240" t="e">
        <f t="shared" si="3309"/>
        <v>#REF!</v>
      </c>
      <c r="TYT39" s="240" t="e">
        <f t="shared" si="3309"/>
        <v>#REF!</v>
      </c>
      <c r="TYU39" s="240" t="e">
        <f t="shared" ref="TYU39:TZD40" si="3310">TZA39</f>
        <v>#REF!</v>
      </c>
      <c r="TYV39" s="240" t="e">
        <f t="shared" si="3310"/>
        <v>#REF!</v>
      </c>
      <c r="TYW39" s="240" t="e">
        <f t="shared" si="3310"/>
        <v>#REF!</v>
      </c>
      <c r="TYX39" s="240" t="e">
        <f t="shared" si="3310"/>
        <v>#REF!</v>
      </c>
      <c r="TYY39" s="240" t="e">
        <f t="shared" si="3310"/>
        <v>#REF!</v>
      </c>
      <c r="TYZ39" s="240" t="e">
        <f t="shared" si="3310"/>
        <v>#REF!</v>
      </c>
      <c r="TZA39" s="240" t="e">
        <f t="shared" si="3310"/>
        <v>#REF!</v>
      </c>
      <c r="TZB39" s="240" t="e">
        <f t="shared" si="3310"/>
        <v>#REF!</v>
      </c>
      <c r="TZC39" s="240" t="e">
        <f t="shared" si="3310"/>
        <v>#REF!</v>
      </c>
      <c r="TZD39" s="240" t="e">
        <f t="shared" si="3310"/>
        <v>#REF!</v>
      </c>
      <c r="TZE39" s="240" t="e">
        <f t="shared" ref="TZE39:TZN40" si="3311">TZK39</f>
        <v>#REF!</v>
      </c>
      <c r="TZF39" s="240" t="e">
        <f t="shared" si="3311"/>
        <v>#REF!</v>
      </c>
      <c r="TZG39" s="240" t="e">
        <f t="shared" si="3311"/>
        <v>#REF!</v>
      </c>
      <c r="TZH39" s="240" t="e">
        <f t="shared" si="3311"/>
        <v>#REF!</v>
      </c>
      <c r="TZI39" s="240" t="e">
        <f t="shared" si="3311"/>
        <v>#REF!</v>
      </c>
      <c r="TZJ39" s="240" t="e">
        <f t="shared" si="3311"/>
        <v>#REF!</v>
      </c>
      <c r="TZK39" s="240" t="e">
        <f t="shared" si="3311"/>
        <v>#REF!</v>
      </c>
      <c r="TZL39" s="240" t="e">
        <f t="shared" si="3311"/>
        <v>#REF!</v>
      </c>
      <c r="TZM39" s="240" t="e">
        <f t="shared" si="3311"/>
        <v>#REF!</v>
      </c>
      <c r="TZN39" s="240" t="e">
        <f t="shared" si="3311"/>
        <v>#REF!</v>
      </c>
      <c r="TZO39" s="240" t="e">
        <f t="shared" ref="TZO39:TZX40" si="3312">TZU39</f>
        <v>#REF!</v>
      </c>
      <c r="TZP39" s="240" t="e">
        <f t="shared" si="3312"/>
        <v>#REF!</v>
      </c>
      <c r="TZQ39" s="240" t="e">
        <f t="shared" si="3312"/>
        <v>#REF!</v>
      </c>
      <c r="TZR39" s="240" t="e">
        <f t="shared" si="3312"/>
        <v>#REF!</v>
      </c>
      <c r="TZS39" s="240" t="e">
        <f t="shared" si="3312"/>
        <v>#REF!</v>
      </c>
      <c r="TZT39" s="240" t="e">
        <f t="shared" si="3312"/>
        <v>#REF!</v>
      </c>
      <c r="TZU39" s="240" t="e">
        <f t="shared" si="3312"/>
        <v>#REF!</v>
      </c>
      <c r="TZV39" s="240" t="e">
        <f t="shared" si="3312"/>
        <v>#REF!</v>
      </c>
      <c r="TZW39" s="240" t="e">
        <f t="shared" si="3312"/>
        <v>#REF!</v>
      </c>
      <c r="TZX39" s="240" t="e">
        <f t="shared" si="3312"/>
        <v>#REF!</v>
      </c>
      <c r="TZY39" s="240" t="e">
        <f t="shared" ref="TZY39:UAH40" si="3313">UAE39</f>
        <v>#REF!</v>
      </c>
      <c r="TZZ39" s="240" t="e">
        <f t="shared" si="3313"/>
        <v>#REF!</v>
      </c>
      <c r="UAA39" s="240" t="e">
        <f t="shared" si="3313"/>
        <v>#REF!</v>
      </c>
      <c r="UAB39" s="240" t="e">
        <f t="shared" si="3313"/>
        <v>#REF!</v>
      </c>
      <c r="UAC39" s="240" t="e">
        <f t="shared" si="3313"/>
        <v>#REF!</v>
      </c>
      <c r="UAD39" s="240" t="e">
        <f t="shared" si="3313"/>
        <v>#REF!</v>
      </c>
      <c r="UAE39" s="240" t="e">
        <f t="shared" si="3313"/>
        <v>#REF!</v>
      </c>
      <c r="UAF39" s="240" t="e">
        <f t="shared" si="3313"/>
        <v>#REF!</v>
      </c>
      <c r="UAG39" s="240" t="e">
        <f t="shared" si="3313"/>
        <v>#REF!</v>
      </c>
      <c r="UAH39" s="240" t="e">
        <f t="shared" si="3313"/>
        <v>#REF!</v>
      </c>
      <c r="UAI39" s="240" t="e">
        <f t="shared" ref="UAI39:UAR40" si="3314">UAO39</f>
        <v>#REF!</v>
      </c>
      <c r="UAJ39" s="240" t="e">
        <f t="shared" si="3314"/>
        <v>#REF!</v>
      </c>
      <c r="UAK39" s="240" t="e">
        <f t="shared" si="3314"/>
        <v>#REF!</v>
      </c>
      <c r="UAL39" s="240" t="e">
        <f t="shared" si="3314"/>
        <v>#REF!</v>
      </c>
      <c r="UAM39" s="240" t="e">
        <f t="shared" si="3314"/>
        <v>#REF!</v>
      </c>
      <c r="UAN39" s="240" t="e">
        <f t="shared" si="3314"/>
        <v>#REF!</v>
      </c>
      <c r="UAO39" s="240" t="e">
        <f t="shared" si="3314"/>
        <v>#REF!</v>
      </c>
      <c r="UAP39" s="240" t="e">
        <f t="shared" si="3314"/>
        <v>#REF!</v>
      </c>
      <c r="UAQ39" s="240" t="e">
        <f t="shared" si="3314"/>
        <v>#REF!</v>
      </c>
      <c r="UAR39" s="240" t="e">
        <f t="shared" si="3314"/>
        <v>#REF!</v>
      </c>
      <c r="UAS39" s="240" t="e">
        <f t="shared" ref="UAS39:UBB40" si="3315">UAY39</f>
        <v>#REF!</v>
      </c>
      <c r="UAT39" s="240" t="e">
        <f t="shared" si="3315"/>
        <v>#REF!</v>
      </c>
      <c r="UAU39" s="240" t="e">
        <f t="shared" si="3315"/>
        <v>#REF!</v>
      </c>
      <c r="UAV39" s="240" t="e">
        <f t="shared" si="3315"/>
        <v>#REF!</v>
      </c>
      <c r="UAW39" s="240" t="e">
        <f t="shared" si="3315"/>
        <v>#REF!</v>
      </c>
      <c r="UAX39" s="240" t="e">
        <f t="shared" si="3315"/>
        <v>#REF!</v>
      </c>
      <c r="UAY39" s="240" t="e">
        <f t="shared" si="3315"/>
        <v>#REF!</v>
      </c>
      <c r="UAZ39" s="240" t="e">
        <f t="shared" si="3315"/>
        <v>#REF!</v>
      </c>
      <c r="UBA39" s="240" t="e">
        <f t="shared" si="3315"/>
        <v>#REF!</v>
      </c>
      <c r="UBB39" s="240" t="e">
        <f t="shared" si="3315"/>
        <v>#REF!</v>
      </c>
      <c r="UBC39" s="240" t="e">
        <f t="shared" ref="UBC39:UBL40" si="3316">UBI39</f>
        <v>#REF!</v>
      </c>
      <c r="UBD39" s="240" t="e">
        <f t="shared" si="3316"/>
        <v>#REF!</v>
      </c>
      <c r="UBE39" s="240" t="e">
        <f t="shared" si="3316"/>
        <v>#REF!</v>
      </c>
      <c r="UBF39" s="240" t="e">
        <f t="shared" si="3316"/>
        <v>#REF!</v>
      </c>
      <c r="UBG39" s="240" t="e">
        <f t="shared" si="3316"/>
        <v>#REF!</v>
      </c>
      <c r="UBH39" s="240" t="e">
        <f t="shared" si="3316"/>
        <v>#REF!</v>
      </c>
      <c r="UBI39" s="240" t="e">
        <f t="shared" si="3316"/>
        <v>#REF!</v>
      </c>
      <c r="UBJ39" s="240" t="e">
        <f t="shared" si="3316"/>
        <v>#REF!</v>
      </c>
      <c r="UBK39" s="240" t="e">
        <f t="shared" si="3316"/>
        <v>#REF!</v>
      </c>
      <c r="UBL39" s="240" t="e">
        <f t="shared" si="3316"/>
        <v>#REF!</v>
      </c>
      <c r="UBM39" s="240" t="e">
        <f t="shared" ref="UBM39:UBV40" si="3317">UBS39</f>
        <v>#REF!</v>
      </c>
      <c r="UBN39" s="240" t="e">
        <f t="shared" si="3317"/>
        <v>#REF!</v>
      </c>
      <c r="UBO39" s="240" t="e">
        <f t="shared" si="3317"/>
        <v>#REF!</v>
      </c>
      <c r="UBP39" s="240" t="e">
        <f t="shared" si="3317"/>
        <v>#REF!</v>
      </c>
      <c r="UBQ39" s="240" t="e">
        <f t="shared" si="3317"/>
        <v>#REF!</v>
      </c>
      <c r="UBR39" s="240" t="e">
        <f t="shared" si="3317"/>
        <v>#REF!</v>
      </c>
      <c r="UBS39" s="240" t="e">
        <f t="shared" si="3317"/>
        <v>#REF!</v>
      </c>
      <c r="UBT39" s="240" t="e">
        <f t="shared" si="3317"/>
        <v>#REF!</v>
      </c>
      <c r="UBU39" s="240" t="e">
        <f t="shared" si="3317"/>
        <v>#REF!</v>
      </c>
      <c r="UBV39" s="240" t="e">
        <f t="shared" si="3317"/>
        <v>#REF!</v>
      </c>
      <c r="UBW39" s="240" t="e">
        <f t="shared" ref="UBW39:UCF40" si="3318">UCC39</f>
        <v>#REF!</v>
      </c>
      <c r="UBX39" s="240" t="e">
        <f t="shared" si="3318"/>
        <v>#REF!</v>
      </c>
      <c r="UBY39" s="240" t="e">
        <f t="shared" si="3318"/>
        <v>#REF!</v>
      </c>
      <c r="UBZ39" s="240" t="e">
        <f t="shared" si="3318"/>
        <v>#REF!</v>
      </c>
      <c r="UCA39" s="240" t="e">
        <f t="shared" si="3318"/>
        <v>#REF!</v>
      </c>
      <c r="UCB39" s="240" t="e">
        <f t="shared" si="3318"/>
        <v>#REF!</v>
      </c>
      <c r="UCC39" s="240" t="e">
        <f t="shared" si="3318"/>
        <v>#REF!</v>
      </c>
      <c r="UCD39" s="240" t="e">
        <f t="shared" si="3318"/>
        <v>#REF!</v>
      </c>
      <c r="UCE39" s="240" t="e">
        <f t="shared" si="3318"/>
        <v>#REF!</v>
      </c>
      <c r="UCF39" s="240" t="e">
        <f t="shared" si="3318"/>
        <v>#REF!</v>
      </c>
      <c r="UCG39" s="240" t="e">
        <f t="shared" ref="UCG39:UCP40" si="3319">UCM39</f>
        <v>#REF!</v>
      </c>
      <c r="UCH39" s="240" t="e">
        <f t="shared" si="3319"/>
        <v>#REF!</v>
      </c>
      <c r="UCI39" s="240" t="e">
        <f t="shared" si="3319"/>
        <v>#REF!</v>
      </c>
      <c r="UCJ39" s="240" t="e">
        <f t="shared" si="3319"/>
        <v>#REF!</v>
      </c>
      <c r="UCK39" s="240" t="e">
        <f t="shared" si="3319"/>
        <v>#REF!</v>
      </c>
      <c r="UCL39" s="240" t="e">
        <f t="shared" si="3319"/>
        <v>#REF!</v>
      </c>
      <c r="UCM39" s="240" t="e">
        <f t="shared" si="3319"/>
        <v>#REF!</v>
      </c>
      <c r="UCN39" s="240" t="e">
        <f t="shared" si="3319"/>
        <v>#REF!</v>
      </c>
      <c r="UCO39" s="240" t="e">
        <f t="shared" si="3319"/>
        <v>#REF!</v>
      </c>
      <c r="UCP39" s="240" t="e">
        <f t="shared" si="3319"/>
        <v>#REF!</v>
      </c>
      <c r="UCQ39" s="240" t="e">
        <f t="shared" ref="UCQ39:UCZ40" si="3320">UCW39</f>
        <v>#REF!</v>
      </c>
      <c r="UCR39" s="240" t="e">
        <f t="shared" si="3320"/>
        <v>#REF!</v>
      </c>
      <c r="UCS39" s="240" t="e">
        <f t="shared" si="3320"/>
        <v>#REF!</v>
      </c>
      <c r="UCT39" s="240" t="e">
        <f t="shared" si="3320"/>
        <v>#REF!</v>
      </c>
      <c r="UCU39" s="240" t="e">
        <f t="shared" si="3320"/>
        <v>#REF!</v>
      </c>
      <c r="UCV39" s="240" t="e">
        <f t="shared" si="3320"/>
        <v>#REF!</v>
      </c>
      <c r="UCW39" s="240" t="e">
        <f t="shared" si="3320"/>
        <v>#REF!</v>
      </c>
      <c r="UCX39" s="240" t="e">
        <f t="shared" si="3320"/>
        <v>#REF!</v>
      </c>
      <c r="UCY39" s="240" t="e">
        <f t="shared" si="3320"/>
        <v>#REF!</v>
      </c>
      <c r="UCZ39" s="240" t="e">
        <f t="shared" si="3320"/>
        <v>#REF!</v>
      </c>
      <c r="UDA39" s="240" t="e">
        <f t="shared" ref="UDA39:UDJ40" si="3321">UDG39</f>
        <v>#REF!</v>
      </c>
      <c r="UDB39" s="240" t="e">
        <f t="shared" si="3321"/>
        <v>#REF!</v>
      </c>
      <c r="UDC39" s="240" t="e">
        <f t="shared" si="3321"/>
        <v>#REF!</v>
      </c>
      <c r="UDD39" s="240" t="e">
        <f t="shared" si="3321"/>
        <v>#REF!</v>
      </c>
      <c r="UDE39" s="240" t="e">
        <f t="shared" si="3321"/>
        <v>#REF!</v>
      </c>
      <c r="UDF39" s="240" t="e">
        <f t="shared" si="3321"/>
        <v>#REF!</v>
      </c>
      <c r="UDG39" s="240" t="e">
        <f t="shared" si="3321"/>
        <v>#REF!</v>
      </c>
      <c r="UDH39" s="240" t="e">
        <f t="shared" si="3321"/>
        <v>#REF!</v>
      </c>
      <c r="UDI39" s="240" t="e">
        <f t="shared" si="3321"/>
        <v>#REF!</v>
      </c>
      <c r="UDJ39" s="240" t="e">
        <f t="shared" si="3321"/>
        <v>#REF!</v>
      </c>
      <c r="UDK39" s="240" t="e">
        <f t="shared" ref="UDK39:UDT40" si="3322">UDQ39</f>
        <v>#REF!</v>
      </c>
      <c r="UDL39" s="240" t="e">
        <f t="shared" si="3322"/>
        <v>#REF!</v>
      </c>
      <c r="UDM39" s="240" t="e">
        <f t="shared" si="3322"/>
        <v>#REF!</v>
      </c>
      <c r="UDN39" s="240" t="e">
        <f t="shared" si="3322"/>
        <v>#REF!</v>
      </c>
      <c r="UDO39" s="240" t="e">
        <f t="shared" si="3322"/>
        <v>#REF!</v>
      </c>
      <c r="UDP39" s="240" t="e">
        <f t="shared" si="3322"/>
        <v>#REF!</v>
      </c>
      <c r="UDQ39" s="240" t="e">
        <f t="shared" si="3322"/>
        <v>#REF!</v>
      </c>
      <c r="UDR39" s="240" t="e">
        <f t="shared" si="3322"/>
        <v>#REF!</v>
      </c>
      <c r="UDS39" s="240" t="e">
        <f t="shared" si="3322"/>
        <v>#REF!</v>
      </c>
      <c r="UDT39" s="240" t="e">
        <f t="shared" si="3322"/>
        <v>#REF!</v>
      </c>
      <c r="UDU39" s="240" t="e">
        <f t="shared" ref="UDU39:UED40" si="3323">UEA39</f>
        <v>#REF!</v>
      </c>
      <c r="UDV39" s="240" t="e">
        <f t="shared" si="3323"/>
        <v>#REF!</v>
      </c>
      <c r="UDW39" s="240" t="e">
        <f t="shared" si="3323"/>
        <v>#REF!</v>
      </c>
      <c r="UDX39" s="240" t="e">
        <f t="shared" si="3323"/>
        <v>#REF!</v>
      </c>
      <c r="UDY39" s="240" t="e">
        <f t="shared" si="3323"/>
        <v>#REF!</v>
      </c>
      <c r="UDZ39" s="240" t="e">
        <f t="shared" si="3323"/>
        <v>#REF!</v>
      </c>
      <c r="UEA39" s="240" t="e">
        <f t="shared" si="3323"/>
        <v>#REF!</v>
      </c>
      <c r="UEB39" s="240" t="e">
        <f t="shared" si="3323"/>
        <v>#REF!</v>
      </c>
      <c r="UEC39" s="240" t="e">
        <f t="shared" si="3323"/>
        <v>#REF!</v>
      </c>
      <c r="UED39" s="240" t="e">
        <f t="shared" si="3323"/>
        <v>#REF!</v>
      </c>
      <c r="UEE39" s="240" t="e">
        <f t="shared" ref="UEE39:UEN40" si="3324">UEK39</f>
        <v>#REF!</v>
      </c>
      <c r="UEF39" s="240" t="e">
        <f t="shared" si="3324"/>
        <v>#REF!</v>
      </c>
      <c r="UEG39" s="240" t="e">
        <f t="shared" si="3324"/>
        <v>#REF!</v>
      </c>
      <c r="UEH39" s="240" t="e">
        <f t="shared" si="3324"/>
        <v>#REF!</v>
      </c>
      <c r="UEI39" s="240" t="e">
        <f t="shared" si="3324"/>
        <v>#REF!</v>
      </c>
      <c r="UEJ39" s="240" t="e">
        <f t="shared" si="3324"/>
        <v>#REF!</v>
      </c>
      <c r="UEK39" s="240" t="e">
        <f t="shared" si="3324"/>
        <v>#REF!</v>
      </c>
      <c r="UEL39" s="240" t="e">
        <f t="shared" si="3324"/>
        <v>#REF!</v>
      </c>
      <c r="UEM39" s="240" t="e">
        <f t="shared" si="3324"/>
        <v>#REF!</v>
      </c>
      <c r="UEN39" s="240" t="e">
        <f t="shared" si="3324"/>
        <v>#REF!</v>
      </c>
      <c r="UEO39" s="240" t="e">
        <f t="shared" ref="UEO39:UEX40" si="3325">UEU39</f>
        <v>#REF!</v>
      </c>
      <c r="UEP39" s="240" t="e">
        <f t="shared" si="3325"/>
        <v>#REF!</v>
      </c>
      <c r="UEQ39" s="240" t="e">
        <f t="shared" si="3325"/>
        <v>#REF!</v>
      </c>
      <c r="UER39" s="240" t="e">
        <f t="shared" si="3325"/>
        <v>#REF!</v>
      </c>
      <c r="UES39" s="240" t="e">
        <f t="shared" si="3325"/>
        <v>#REF!</v>
      </c>
      <c r="UET39" s="240" t="e">
        <f t="shared" si="3325"/>
        <v>#REF!</v>
      </c>
      <c r="UEU39" s="240" t="e">
        <f t="shared" si="3325"/>
        <v>#REF!</v>
      </c>
      <c r="UEV39" s="240" t="e">
        <f t="shared" si="3325"/>
        <v>#REF!</v>
      </c>
      <c r="UEW39" s="240" t="e">
        <f t="shared" si="3325"/>
        <v>#REF!</v>
      </c>
      <c r="UEX39" s="240" t="e">
        <f t="shared" si="3325"/>
        <v>#REF!</v>
      </c>
      <c r="UEY39" s="240" t="e">
        <f t="shared" ref="UEY39:UFH40" si="3326">UFE39</f>
        <v>#REF!</v>
      </c>
      <c r="UEZ39" s="240" t="e">
        <f t="shared" si="3326"/>
        <v>#REF!</v>
      </c>
      <c r="UFA39" s="240" t="e">
        <f t="shared" si="3326"/>
        <v>#REF!</v>
      </c>
      <c r="UFB39" s="240" t="e">
        <f t="shared" si="3326"/>
        <v>#REF!</v>
      </c>
      <c r="UFC39" s="240" t="e">
        <f t="shared" si="3326"/>
        <v>#REF!</v>
      </c>
      <c r="UFD39" s="240" t="e">
        <f t="shared" si="3326"/>
        <v>#REF!</v>
      </c>
      <c r="UFE39" s="240" t="e">
        <f t="shared" si="3326"/>
        <v>#REF!</v>
      </c>
      <c r="UFF39" s="240" t="e">
        <f t="shared" si="3326"/>
        <v>#REF!</v>
      </c>
      <c r="UFG39" s="240" t="e">
        <f t="shared" si="3326"/>
        <v>#REF!</v>
      </c>
      <c r="UFH39" s="240" t="e">
        <f t="shared" si="3326"/>
        <v>#REF!</v>
      </c>
      <c r="UFI39" s="240" t="e">
        <f t="shared" ref="UFI39:UFR40" si="3327">UFO39</f>
        <v>#REF!</v>
      </c>
      <c r="UFJ39" s="240" t="e">
        <f t="shared" si="3327"/>
        <v>#REF!</v>
      </c>
      <c r="UFK39" s="240" t="e">
        <f t="shared" si="3327"/>
        <v>#REF!</v>
      </c>
      <c r="UFL39" s="240" t="e">
        <f t="shared" si="3327"/>
        <v>#REF!</v>
      </c>
      <c r="UFM39" s="240" t="e">
        <f t="shared" si="3327"/>
        <v>#REF!</v>
      </c>
      <c r="UFN39" s="240" t="e">
        <f t="shared" si="3327"/>
        <v>#REF!</v>
      </c>
      <c r="UFO39" s="240" t="e">
        <f t="shared" si="3327"/>
        <v>#REF!</v>
      </c>
      <c r="UFP39" s="240" t="e">
        <f t="shared" si="3327"/>
        <v>#REF!</v>
      </c>
      <c r="UFQ39" s="240" t="e">
        <f t="shared" si="3327"/>
        <v>#REF!</v>
      </c>
      <c r="UFR39" s="240" t="e">
        <f t="shared" si="3327"/>
        <v>#REF!</v>
      </c>
      <c r="UFS39" s="240" t="e">
        <f t="shared" ref="UFS39:UGB40" si="3328">UFY39</f>
        <v>#REF!</v>
      </c>
      <c r="UFT39" s="240" t="e">
        <f t="shared" si="3328"/>
        <v>#REF!</v>
      </c>
      <c r="UFU39" s="240" t="e">
        <f t="shared" si="3328"/>
        <v>#REF!</v>
      </c>
      <c r="UFV39" s="240" t="e">
        <f t="shared" si="3328"/>
        <v>#REF!</v>
      </c>
      <c r="UFW39" s="240" t="e">
        <f t="shared" si="3328"/>
        <v>#REF!</v>
      </c>
      <c r="UFX39" s="240" t="e">
        <f t="shared" si="3328"/>
        <v>#REF!</v>
      </c>
      <c r="UFY39" s="240" t="e">
        <f t="shared" si="3328"/>
        <v>#REF!</v>
      </c>
      <c r="UFZ39" s="240" t="e">
        <f t="shared" si="3328"/>
        <v>#REF!</v>
      </c>
      <c r="UGA39" s="240" t="e">
        <f t="shared" si="3328"/>
        <v>#REF!</v>
      </c>
      <c r="UGB39" s="240" t="e">
        <f t="shared" si="3328"/>
        <v>#REF!</v>
      </c>
      <c r="UGC39" s="240" t="e">
        <f t="shared" ref="UGC39:UGL40" si="3329">UGI39</f>
        <v>#REF!</v>
      </c>
      <c r="UGD39" s="240" t="e">
        <f t="shared" si="3329"/>
        <v>#REF!</v>
      </c>
      <c r="UGE39" s="240" t="e">
        <f t="shared" si="3329"/>
        <v>#REF!</v>
      </c>
      <c r="UGF39" s="240" t="e">
        <f t="shared" si="3329"/>
        <v>#REF!</v>
      </c>
      <c r="UGG39" s="240" t="e">
        <f t="shared" si="3329"/>
        <v>#REF!</v>
      </c>
      <c r="UGH39" s="240" t="e">
        <f t="shared" si="3329"/>
        <v>#REF!</v>
      </c>
      <c r="UGI39" s="240" t="e">
        <f t="shared" si="3329"/>
        <v>#REF!</v>
      </c>
      <c r="UGJ39" s="240" t="e">
        <f t="shared" si="3329"/>
        <v>#REF!</v>
      </c>
      <c r="UGK39" s="240" t="e">
        <f t="shared" si="3329"/>
        <v>#REF!</v>
      </c>
      <c r="UGL39" s="240" t="e">
        <f t="shared" si="3329"/>
        <v>#REF!</v>
      </c>
      <c r="UGM39" s="240" t="e">
        <f t="shared" ref="UGM39:UGV40" si="3330">UGS39</f>
        <v>#REF!</v>
      </c>
      <c r="UGN39" s="240" t="e">
        <f t="shared" si="3330"/>
        <v>#REF!</v>
      </c>
      <c r="UGO39" s="240" t="e">
        <f t="shared" si="3330"/>
        <v>#REF!</v>
      </c>
      <c r="UGP39" s="240" t="e">
        <f t="shared" si="3330"/>
        <v>#REF!</v>
      </c>
      <c r="UGQ39" s="240" t="e">
        <f t="shared" si="3330"/>
        <v>#REF!</v>
      </c>
      <c r="UGR39" s="240" t="e">
        <f t="shared" si="3330"/>
        <v>#REF!</v>
      </c>
      <c r="UGS39" s="240" t="e">
        <f t="shared" si="3330"/>
        <v>#REF!</v>
      </c>
      <c r="UGT39" s="240" t="e">
        <f t="shared" si="3330"/>
        <v>#REF!</v>
      </c>
      <c r="UGU39" s="240" t="e">
        <f t="shared" si="3330"/>
        <v>#REF!</v>
      </c>
      <c r="UGV39" s="240" t="e">
        <f t="shared" si="3330"/>
        <v>#REF!</v>
      </c>
      <c r="UGW39" s="240" t="e">
        <f t="shared" ref="UGW39:UHF40" si="3331">UHC39</f>
        <v>#REF!</v>
      </c>
      <c r="UGX39" s="240" t="e">
        <f t="shared" si="3331"/>
        <v>#REF!</v>
      </c>
      <c r="UGY39" s="240" t="e">
        <f t="shared" si="3331"/>
        <v>#REF!</v>
      </c>
      <c r="UGZ39" s="240" t="e">
        <f t="shared" si="3331"/>
        <v>#REF!</v>
      </c>
      <c r="UHA39" s="240" t="e">
        <f t="shared" si="3331"/>
        <v>#REF!</v>
      </c>
      <c r="UHB39" s="240" t="e">
        <f t="shared" si="3331"/>
        <v>#REF!</v>
      </c>
      <c r="UHC39" s="240" t="e">
        <f t="shared" si="3331"/>
        <v>#REF!</v>
      </c>
      <c r="UHD39" s="240" t="e">
        <f t="shared" si="3331"/>
        <v>#REF!</v>
      </c>
      <c r="UHE39" s="240" t="e">
        <f t="shared" si="3331"/>
        <v>#REF!</v>
      </c>
      <c r="UHF39" s="240" t="e">
        <f t="shared" si="3331"/>
        <v>#REF!</v>
      </c>
      <c r="UHG39" s="240" t="e">
        <f t="shared" ref="UHG39:UHP40" si="3332">UHM39</f>
        <v>#REF!</v>
      </c>
      <c r="UHH39" s="240" t="e">
        <f t="shared" si="3332"/>
        <v>#REF!</v>
      </c>
      <c r="UHI39" s="240" t="e">
        <f t="shared" si="3332"/>
        <v>#REF!</v>
      </c>
      <c r="UHJ39" s="240" t="e">
        <f t="shared" si="3332"/>
        <v>#REF!</v>
      </c>
      <c r="UHK39" s="240" t="e">
        <f t="shared" si="3332"/>
        <v>#REF!</v>
      </c>
      <c r="UHL39" s="240" t="e">
        <f t="shared" si="3332"/>
        <v>#REF!</v>
      </c>
      <c r="UHM39" s="240" t="e">
        <f t="shared" si="3332"/>
        <v>#REF!</v>
      </c>
      <c r="UHN39" s="240" t="e">
        <f t="shared" si="3332"/>
        <v>#REF!</v>
      </c>
      <c r="UHO39" s="240" t="e">
        <f t="shared" si="3332"/>
        <v>#REF!</v>
      </c>
      <c r="UHP39" s="240" t="e">
        <f t="shared" si="3332"/>
        <v>#REF!</v>
      </c>
      <c r="UHQ39" s="240" t="e">
        <f t="shared" ref="UHQ39:UHZ40" si="3333">UHW39</f>
        <v>#REF!</v>
      </c>
      <c r="UHR39" s="240" t="e">
        <f t="shared" si="3333"/>
        <v>#REF!</v>
      </c>
      <c r="UHS39" s="240" t="e">
        <f t="shared" si="3333"/>
        <v>#REF!</v>
      </c>
      <c r="UHT39" s="240" t="e">
        <f t="shared" si="3333"/>
        <v>#REF!</v>
      </c>
      <c r="UHU39" s="240" t="e">
        <f t="shared" si="3333"/>
        <v>#REF!</v>
      </c>
      <c r="UHV39" s="240" t="e">
        <f t="shared" si="3333"/>
        <v>#REF!</v>
      </c>
      <c r="UHW39" s="240" t="e">
        <f t="shared" si="3333"/>
        <v>#REF!</v>
      </c>
      <c r="UHX39" s="240" t="e">
        <f t="shared" si="3333"/>
        <v>#REF!</v>
      </c>
      <c r="UHY39" s="240" t="e">
        <f t="shared" si="3333"/>
        <v>#REF!</v>
      </c>
      <c r="UHZ39" s="240" t="e">
        <f t="shared" si="3333"/>
        <v>#REF!</v>
      </c>
      <c r="UIA39" s="240" t="e">
        <f t="shared" ref="UIA39:UIJ40" si="3334">UIG39</f>
        <v>#REF!</v>
      </c>
      <c r="UIB39" s="240" t="e">
        <f t="shared" si="3334"/>
        <v>#REF!</v>
      </c>
      <c r="UIC39" s="240" t="e">
        <f t="shared" si="3334"/>
        <v>#REF!</v>
      </c>
      <c r="UID39" s="240" t="e">
        <f t="shared" si="3334"/>
        <v>#REF!</v>
      </c>
      <c r="UIE39" s="240" t="e">
        <f t="shared" si="3334"/>
        <v>#REF!</v>
      </c>
      <c r="UIF39" s="240" t="e">
        <f t="shared" si="3334"/>
        <v>#REF!</v>
      </c>
      <c r="UIG39" s="240" t="e">
        <f t="shared" si="3334"/>
        <v>#REF!</v>
      </c>
      <c r="UIH39" s="240" t="e">
        <f t="shared" si="3334"/>
        <v>#REF!</v>
      </c>
      <c r="UII39" s="240" t="e">
        <f t="shared" si="3334"/>
        <v>#REF!</v>
      </c>
      <c r="UIJ39" s="240" t="e">
        <f t="shared" si="3334"/>
        <v>#REF!</v>
      </c>
      <c r="UIK39" s="240" t="e">
        <f t="shared" ref="UIK39:UIT40" si="3335">UIQ39</f>
        <v>#REF!</v>
      </c>
      <c r="UIL39" s="240" t="e">
        <f t="shared" si="3335"/>
        <v>#REF!</v>
      </c>
      <c r="UIM39" s="240" t="e">
        <f t="shared" si="3335"/>
        <v>#REF!</v>
      </c>
      <c r="UIN39" s="240" t="e">
        <f t="shared" si="3335"/>
        <v>#REF!</v>
      </c>
      <c r="UIO39" s="240" t="e">
        <f t="shared" si="3335"/>
        <v>#REF!</v>
      </c>
      <c r="UIP39" s="240" t="e">
        <f t="shared" si="3335"/>
        <v>#REF!</v>
      </c>
      <c r="UIQ39" s="240" t="e">
        <f t="shared" si="3335"/>
        <v>#REF!</v>
      </c>
      <c r="UIR39" s="240" t="e">
        <f t="shared" si="3335"/>
        <v>#REF!</v>
      </c>
      <c r="UIS39" s="240" t="e">
        <f t="shared" si="3335"/>
        <v>#REF!</v>
      </c>
      <c r="UIT39" s="240" t="e">
        <f t="shared" si="3335"/>
        <v>#REF!</v>
      </c>
      <c r="UIU39" s="240" t="e">
        <f t="shared" ref="UIU39:UJD40" si="3336">UJA39</f>
        <v>#REF!</v>
      </c>
      <c r="UIV39" s="240" t="e">
        <f t="shared" si="3336"/>
        <v>#REF!</v>
      </c>
      <c r="UIW39" s="240" t="e">
        <f t="shared" si="3336"/>
        <v>#REF!</v>
      </c>
      <c r="UIX39" s="240" t="e">
        <f t="shared" si="3336"/>
        <v>#REF!</v>
      </c>
      <c r="UIY39" s="240" t="e">
        <f t="shared" si="3336"/>
        <v>#REF!</v>
      </c>
      <c r="UIZ39" s="240" t="e">
        <f t="shared" si="3336"/>
        <v>#REF!</v>
      </c>
      <c r="UJA39" s="240" t="e">
        <f t="shared" si="3336"/>
        <v>#REF!</v>
      </c>
      <c r="UJB39" s="240" t="e">
        <f t="shared" si="3336"/>
        <v>#REF!</v>
      </c>
      <c r="UJC39" s="240" t="e">
        <f t="shared" si="3336"/>
        <v>#REF!</v>
      </c>
      <c r="UJD39" s="240" t="e">
        <f t="shared" si="3336"/>
        <v>#REF!</v>
      </c>
      <c r="UJE39" s="240" t="e">
        <f t="shared" ref="UJE39:UJN40" si="3337">UJK39</f>
        <v>#REF!</v>
      </c>
      <c r="UJF39" s="240" t="e">
        <f t="shared" si="3337"/>
        <v>#REF!</v>
      </c>
      <c r="UJG39" s="240" t="e">
        <f t="shared" si="3337"/>
        <v>#REF!</v>
      </c>
      <c r="UJH39" s="240" t="e">
        <f t="shared" si="3337"/>
        <v>#REF!</v>
      </c>
      <c r="UJI39" s="240" t="e">
        <f t="shared" si="3337"/>
        <v>#REF!</v>
      </c>
      <c r="UJJ39" s="240" t="e">
        <f t="shared" si="3337"/>
        <v>#REF!</v>
      </c>
      <c r="UJK39" s="240" t="e">
        <f t="shared" si="3337"/>
        <v>#REF!</v>
      </c>
      <c r="UJL39" s="240" t="e">
        <f t="shared" si="3337"/>
        <v>#REF!</v>
      </c>
      <c r="UJM39" s="240" t="e">
        <f t="shared" si="3337"/>
        <v>#REF!</v>
      </c>
      <c r="UJN39" s="240" t="e">
        <f t="shared" si="3337"/>
        <v>#REF!</v>
      </c>
      <c r="UJO39" s="240" t="e">
        <f t="shared" ref="UJO39:UJX40" si="3338">UJU39</f>
        <v>#REF!</v>
      </c>
      <c r="UJP39" s="240" t="e">
        <f t="shared" si="3338"/>
        <v>#REF!</v>
      </c>
      <c r="UJQ39" s="240" t="e">
        <f t="shared" si="3338"/>
        <v>#REF!</v>
      </c>
      <c r="UJR39" s="240" t="e">
        <f t="shared" si="3338"/>
        <v>#REF!</v>
      </c>
      <c r="UJS39" s="240" t="e">
        <f t="shared" si="3338"/>
        <v>#REF!</v>
      </c>
      <c r="UJT39" s="240" t="e">
        <f t="shared" si="3338"/>
        <v>#REF!</v>
      </c>
      <c r="UJU39" s="240" t="e">
        <f t="shared" si="3338"/>
        <v>#REF!</v>
      </c>
      <c r="UJV39" s="240" t="e">
        <f t="shared" si="3338"/>
        <v>#REF!</v>
      </c>
      <c r="UJW39" s="240" t="e">
        <f t="shared" si="3338"/>
        <v>#REF!</v>
      </c>
      <c r="UJX39" s="240" t="e">
        <f t="shared" si="3338"/>
        <v>#REF!</v>
      </c>
      <c r="UJY39" s="240" t="e">
        <f t="shared" ref="UJY39:UKH40" si="3339">UKE39</f>
        <v>#REF!</v>
      </c>
      <c r="UJZ39" s="240" t="e">
        <f t="shared" si="3339"/>
        <v>#REF!</v>
      </c>
      <c r="UKA39" s="240" t="e">
        <f t="shared" si="3339"/>
        <v>#REF!</v>
      </c>
      <c r="UKB39" s="240" t="e">
        <f t="shared" si="3339"/>
        <v>#REF!</v>
      </c>
      <c r="UKC39" s="240" t="e">
        <f t="shared" si="3339"/>
        <v>#REF!</v>
      </c>
      <c r="UKD39" s="240" t="e">
        <f t="shared" si="3339"/>
        <v>#REF!</v>
      </c>
      <c r="UKE39" s="240" t="e">
        <f t="shared" si="3339"/>
        <v>#REF!</v>
      </c>
      <c r="UKF39" s="240" t="e">
        <f t="shared" si="3339"/>
        <v>#REF!</v>
      </c>
      <c r="UKG39" s="240" t="e">
        <f t="shared" si="3339"/>
        <v>#REF!</v>
      </c>
      <c r="UKH39" s="240" t="e">
        <f t="shared" si="3339"/>
        <v>#REF!</v>
      </c>
      <c r="UKI39" s="240" t="e">
        <f t="shared" ref="UKI39:UKR40" si="3340">UKO39</f>
        <v>#REF!</v>
      </c>
      <c r="UKJ39" s="240" t="e">
        <f t="shared" si="3340"/>
        <v>#REF!</v>
      </c>
      <c r="UKK39" s="240" t="e">
        <f t="shared" si="3340"/>
        <v>#REF!</v>
      </c>
      <c r="UKL39" s="240" t="e">
        <f t="shared" si="3340"/>
        <v>#REF!</v>
      </c>
      <c r="UKM39" s="240" t="e">
        <f t="shared" si="3340"/>
        <v>#REF!</v>
      </c>
      <c r="UKN39" s="240" t="e">
        <f t="shared" si="3340"/>
        <v>#REF!</v>
      </c>
      <c r="UKO39" s="240" t="e">
        <f t="shared" si="3340"/>
        <v>#REF!</v>
      </c>
      <c r="UKP39" s="240" t="e">
        <f t="shared" si="3340"/>
        <v>#REF!</v>
      </c>
      <c r="UKQ39" s="240" t="e">
        <f t="shared" si="3340"/>
        <v>#REF!</v>
      </c>
      <c r="UKR39" s="240" t="e">
        <f t="shared" si="3340"/>
        <v>#REF!</v>
      </c>
      <c r="UKS39" s="240" t="e">
        <f t="shared" ref="UKS39:ULB40" si="3341">UKY39</f>
        <v>#REF!</v>
      </c>
      <c r="UKT39" s="240" t="e">
        <f t="shared" si="3341"/>
        <v>#REF!</v>
      </c>
      <c r="UKU39" s="240" t="e">
        <f t="shared" si="3341"/>
        <v>#REF!</v>
      </c>
      <c r="UKV39" s="240" t="e">
        <f t="shared" si="3341"/>
        <v>#REF!</v>
      </c>
      <c r="UKW39" s="240" t="e">
        <f t="shared" si="3341"/>
        <v>#REF!</v>
      </c>
      <c r="UKX39" s="240" t="e">
        <f t="shared" si="3341"/>
        <v>#REF!</v>
      </c>
      <c r="UKY39" s="240" t="e">
        <f t="shared" si="3341"/>
        <v>#REF!</v>
      </c>
      <c r="UKZ39" s="240" t="e">
        <f t="shared" si="3341"/>
        <v>#REF!</v>
      </c>
      <c r="ULA39" s="240" t="e">
        <f t="shared" si="3341"/>
        <v>#REF!</v>
      </c>
      <c r="ULB39" s="240" t="e">
        <f t="shared" si="3341"/>
        <v>#REF!</v>
      </c>
      <c r="ULC39" s="240" t="e">
        <f t="shared" ref="ULC39:ULL40" si="3342">ULI39</f>
        <v>#REF!</v>
      </c>
      <c r="ULD39" s="240" t="e">
        <f t="shared" si="3342"/>
        <v>#REF!</v>
      </c>
      <c r="ULE39" s="240" t="e">
        <f t="shared" si="3342"/>
        <v>#REF!</v>
      </c>
      <c r="ULF39" s="240" t="e">
        <f t="shared" si="3342"/>
        <v>#REF!</v>
      </c>
      <c r="ULG39" s="240" t="e">
        <f t="shared" si="3342"/>
        <v>#REF!</v>
      </c>
      <c r="ULH39" s="240" t="e">
        <f t="shared" si="3342"/>
        <v>#REF!</v>
      </c>
      <c r="ULI39" s="240" t="e">
        <f t="shared" si="3342"/>
        <v>#REF!</v>
      </c>
      <c r="ULJ39" s="240" t="e">
        <f t="shared" si="3342"/>
        <v>#REF!</v>
      </c>
      <c r="ULK39" s="240" t="e">
        <f t="shared" si="3342"/>
        <v>#REF!</v>
      </c>
      <c r="ULL39" s="240" t="e">
        <f t="shared" si="3342"/>
        <v>#REF!</v>
      </c>
      <c r="ULM39" s="240" t="e">
        <f t="shared" ref="ULM39:ULV40" si="3343">ULS39</f>
        <v>#REF!</v>
      </c>
      <c r="ULN39" s="240" t="e">
        <f t="shared" si="3343"/>
        <v>#REF!</v>
      </c>
      <c r="ULO39" s="240" t="e">
        <f t="shared" si="3343"/>
        <v>#REF!</v>
      </c>
      <c r="ULP39" s="240" t="e">
        <f t="shared" si="3343"/>
        <v>#REF!</v>
      </c>
      <c r="ULQ39" s="240" t="e">
        <f t="shared" si="3343"/>
        <v>#REF!</v>
      </c>
      <c r="ULR39" s="240" t="e">
        <f t="shared" si="3343"/>
        <v>#REF!</v>
      </c>
      <c r="ULS39" s="240" t="e">
        <f t="shared" si="3343"/>
        <v>#REF!</v>
      </c>
      <c r="ULT39" s="240" t="e">
        <f t="shared" si="3343"/>
        <v>#REF!</v>
      </c>
      <c r="ULU39" s="240" t="e">
        <f t="shared" si="3343"/>
        <v>#REF!</v>
      </c>
      <c r="ULV39" s="240" t="e">
        <f t="shared" si="3343"/>
        <v>#REF!</v>
      </c>
      <c r="ULW39" s="240" t="e">
        <f t="shared" ref="ULW39:UMF40" si="3344">UMC39</f>
        <v>#REF!</v>
      </c>
      <c r="ULX39" s="240" t="e">
        <f t="shared" si="3344"/>
        <v>#REF!</v>
      </c>
      <c r="ULY39" s="240" t="e">
        <f t="shared" si="3344"/>
        <v>#REF!</v>
      </c>
      <c r="ULZ39" s="240" t="e">
        <f t="shared" si="3344"/>
        <v>#REF!</v>
      </c>
      <c r="UMA39" s="240" t="e">
        <f t="shared" si="3344"/>
        <v>#REF!</v>
      </c>
      <c r="UMB39" s="240" t="e">
        <f t="shared" si="3344"/>
        <v>#REF!</v>
      </c>
      <c r="UMC39" s="240" t="e">
        <f t="shared" si="3344"/>
        <v>#REF!</v>
      </c>
      <c r="UMD39" s="240" t="e">
        <f t="shared" si="3344"/>
        <v>#REF!</v>
      </c>
      <c r="UME39" s="240" t="e">
        <f t="shared" si="3344"/>
        <v>#REF!</v>
      </c>
      <c r="UMF39" s="240" t="e">
        <f t="shared" si="3344"/>
        <v>#REF!</v>
      </c>
      <c r="UMG39" s="240" t="e">
        <f t="shared" ref="UMG39:UMP40" si="3345">UMM39</f>
        <v>#REF!</v>
      </c>
      <c r="UMH39" s="240" t="e">
        <f t="shared" si="3345"/>
        <v>#REF!</v>
      </c>
      <c r="UMI39" s="240" t="e">
        <f t="shared" si="3345"/>
        <v>#REF!</v>
      </c>
      <c r="UMJ39" s="240" t="e">
        <f t="shared" si="3345"/>
        <v>#REF!</v>
      </c>
      <c r="UMK39" s="240" t="e">
        <f t="shared" si="3345"/>
        <v>#REF!</v>
      </c>
      <c r="UML39" s="240" t="e">
        <f t="shared" si="3345"/>
        <v>#REF!</v>
      </c>
      <c r="UMM39" s="240" t="e">
        <f t="shared" si="3345"/>
        <v>#REF!</v>
      </c>
      <c r="UMN39" s="240" t="e">
        <f t="shared" si="3345"/>
        <v>#REF!</v>
      </c>
      <c r="UMO39" s="240" t="e">
        <f t="shared" si="3345"/>
        <v>#REF!</v>
      </c>
      <c r="UMP39" s="240" t="e">
        <f t="shared" si="3345"/>
        <v>#REF!</v>
      </c>
      <c r="UMQ39" s="240" t="e">
        <f t="shared" ref="UMQ39:UMZ40" si="3346">UMW39</f>
        <v>#REF!</v>
      </c>
      <c r="UMR39" s="240" t="e">
        <f t="shared" si="3346"/>
        <v>#REF!</v>
      </c>
      <c r="UMS39" s="240" t="e">
        <f t="shared" si="3346"/>
        <v>#REF!</v>
      </c>
      <c r="UMT39" s="240" t="e">
        <f t="shared" si="3346"/>
        <v>#REF!</v>
      </c>
      <c r="UMU39" s="240" t="e">
        <f t="shared" si="3346"/>
        <v>#REF!</v>
      </c>
      <c r="UMV39" s="240" t="e">
        <f t="shared" si="3346"/>
        <v>#REF!</v>
      </c>
      <c r="UMW39" s="240" t="e">
        <f t="shared" si="3346"/>
        <v>#REF!</v>
      </c>
      <c r="UMX39" s="240" t="e">
        <f t="shared" si="3346"/>
        <v>#REF!</v>
      </c>
      <c r="UMY39" s="240" t="e">
        <f t="shared" si="3346"/>
        <v>#REF!</v>
      </c>
      <c r="UMZ39" s="240" t="e">
        <f t="shared" si="3346"/>
        <v>#REF!</v>
      </c>
      <c r="UNA39" s="240" t="e">
        <f t="shared" ref="UNA39:UNJ40" si="3347">UNG39</f>
        <v>#REF!</v>
      </c>
      <c r="UNB39" s="240" t="e">
        <f t="shared" si="3347"/>
        <v>#REF!</v>
      </c>
      <c r="UNC39" s="240" t="e">
        <f t="shared" si="3347"/>
        <v>#REF!</v>
      </c>
      <c r="UND39" s="240" t="e">
        <f t="shared" si="3347"/>
        <v>#REF!</v>
      </c>
      <c r="UNE39" s="240" t="e">
        <f t="shared" si="3347"/>
        <v>#REF!</v>
      </c>
      <c r="UNF39" s="240" t="e">
        <f t="shared" si="3347"/>
        <v>#REF!</v>
      </c>
      <c r="UNG39" s="240" t="e">
        <f t="shared" si="3347"/>
        <v>#REF!</v>
      </c>
      <c r="UNH39" s="240" t="e">
        <f t="shared" si="3347"/>
        <v>#REF!</v>
      </c>
      <c r="UNI39" s="240" t="e">
        <f t="shared" si="3347"/>
        <v>#REF!</v>
      </c>
      <c r="UNJ39" s="240" t="e">
        <f t="shared" si="3347"/>
        <v>#REF!</v>
      </c>
      <c r="UNK39" s="240" t="e">
        <f t="shared" ref="UNK39:UNT40" si="3348">UNQ39</f>
        <v>#REF!</v>
      </c>
      <c r="UNL39" s="240" t="e">
        <f t="shared" si="3348"/>
        <v>#REF!</v>
      </c>
      <c r="UNM39" s="240" t="e">
        <f t="shared" si="3348"/>
        <v>#REF!</v>
      </c>
      <c r="UNN39" s="240" t="e">
        <f t="shared" si="3348"/>
        <v>#REF!</v>
      </c>
      <c r="UNO39" s="240" t="e">
        <f t="shared" si="3348"/>
        <v>#REF!</v>
      </c>
      <c r="UNP39" s="240" t="e">
        <f t="shared" si="3348"/>
        <v>#REF!</v>
      </c>
      <c r="UNQ39" s="240" t="e">
        <f t="shared" si="3348"/>
        <v>#REF!</v>
      </c>
      <c r="UNR39" s="240" t="e">
        <f t="shared" si="3348"/>
        <v>#REF!</v>
      </c>
      <c r="UNS39" s="240" t="e">
        <f t="shared" si="3348"/>
        <v>#REF!</v>
      </c>
      <c r="UNT39" s="240" t="e">
        <f t="shared" si="3348"/>
        <v>#REF!</v>
      </c>
      <c r="UNU39" s="240" t="e">
        <f t="shared" ref="UNU39:UOD40" si="3349">UOA39</f>
        <v>#REF!</v>
      </c>
      <c r="UNV39" s="240" t="e">
        <f t="shared" si="3349"/>
        <v>#REF!</v>
      </c>
      <c r="UNW39" s="240" t="e">
        <f t="shared" si="3349"/>
        <v>#REF!</v>
      </c>
      <c r="UNX39" s="240" t="e">
        <f t="shared" si="3349"/>
        <v>#REF!</v>
      </c>
      <c r="UNY39" s="240" t="e">
        <f t="shared" si="3349"/>
        <v>#REF!</v>
      </c>
      <c r="UNZ39" s="240" t="e">
        <f t="shared" si="3349"/>
        <v>#REF!</v>
      </c>
      <c r="UOA39" s="240" t="e">
        <f t="shared" si="3349"/>
        <v>#REF!</v>
      </c>
      <c r="UOB39" s="240" t="e">
        <f t="shared" si="3349"/>
        <v>#REF!</v>
      </c>
      <c r="UOC39" s="240" t="e">
        <f t="shared" si="3349"/>
        <v>#REF!</v>
      </c>
      <c r="UOD39" s="240" t="e">
        <f t="shared" si="3349"/>
        <v>#REF!</v>
      </c>
      <c r="UOE39" s="240" t="e">
        <f t="shared" ref="UOE39:UON40" si="3350">UOK39</f>
        <v>#REF!</v>
      </c>
      <c r="UOF39" s="240" t="e">
        <f t="shared" si="3350"/>
        <v>#REF!</v>
      </c>
      <c r="UOG39" s="240" t="e">
        <f t="shared" si="3350"/>
        <v>#REF!</v>
      </c>
      <c r="UOH39" s="240" t="e">
        <f t="shared" si="3350"/>
        <v>#REF!</v>
      </c>
      <c r="UOI39" s="240" t="e">
        <f t="shared" si="3350"/>
        <v>#REF!</v>
      </c>
      <c r="UOJ39" s="240" t="e">
        <f t="shared" si="3350"/>
        <v>#REF!</v>
      </c>
      <c r="UOK39" s="240" t="e">
        <f t="shared" si="3350"/>
        <v>#REF!</v>
      </c>
      <c r="UOL39" s="240" t="e">
        <f t="shared" si="3350"/>
        <v>#REF!</v>
      </c>
      <c r="UOM39" s="240" t="e">
        <f t="shared" si="3350"/>
        <v>#REF!</v>
      </c>
      <c r="UON39" s="240" t="e">
        <f t="shared" si="3350"/>
        <v>#REF!</v>
      </c>
      <c r="UOO39" s="240" t="e">
        <f t="shared" ref="UOO39:UOX40" si="3351">UOU39</f>
        <v>#REF!</v>
      </c>
      <c r="UOP39" s="240" t="e">
        <f t="shared" si="3351"/>
        <v>#REF!</v>
      </c>
      <c r="UOQ39" s="240" t="e">
        <f t="shared" si="3351"/>
        <v>#REF!</v>
      </c>
      <c r="UOR39" s="240" t="e">
        <f t="shared" si="3351"/>
        <v>#REF!</v>
      </c>
      <c r="UOS39" s="240" t="e">
        <f t="shared" si="3351"/>
        <v>#REF!</v>
      </c>
      <c r="UOT39" s="240" t="e">
        <f t="shared" si="3351"/>
        <v>#REF!</v>
      </c>
      <c r="UOU39" s="240" t="e">
        <f t="shared" si="3351"/>
        <v>#REF!</v>
      </c>
      <c r="UOV39" s="240" t="e">
        <f t="shared" si="3351"/>
        <v>#REF!</v>
      </c>
      <c r="UOW39" s="240" t="e">
        <f t="shared" si="3351"/>
        <v>#REF!</v>
      </c>
      <c r="UOX39" s="240" t="e">
        <f t="shared" si="3351"/>
        <v>#REF!</v>
      </c>
      <c r="UOY39" s="240" t="e">
        <f t="shared" ref="UOY39:UPH40" si="3352">UPE39</f>
        <v>#REF!</v>
      </c>
      <c r="UOZ39" s="240" t="e">
        <f t="shared" si="3352"/>
        <v>#REF!</v>
      </c>
      <c r="UPA39" s="240" t="e">
        <f t="shared" si="3352"/>
        <v>#REF!</v>
      </c>
      <c r="UPB39" s="240" t="e">
        <f t="shared" si="3352"/>
        <v>#REF!</v>
      </c>
      <c r="UPC39" s="240" t="e">
        <f t="shared" si="3352"/>
        <v>#REF!</v>
      </c>
      <c r="UPD39" s="240" t="e">
        <f t="shared" si="3352"/>
        <v>#REF!</v>
      </c>
      <c r="UPE39" s="240" t="e">
        <f t="shared" si="3352"/>
        <v>#REF!</v>
      </c>
      <c r="UPF39" s="240" t="e">
        <f t="shared" si="3352"/>
        <v>#REF!</v>
      </c>
      <c r="UPG39" s="240" t="e">
        <f t="shared" si="3352"/>
        <v>#REF!</v>
      </c>
      <c r="UPH39" s="240" t="e">
        <f t="shared" si="3352"/>
        <v>#REF!</v>
      </c>
      <c r="UPI39" s="240" t="e">
        <f t="shared" ref="UPI39:UPR40" si="3353">UPO39</f>
        <v>#REF!</v>
      </c>
      <c r="UPJ39" s="240" t="e">
        <f t="shared" si="3353"/>
        <v>#REF!</v>
      </c>
      <c r="UPK39" s="240" t="e">
        <f t="shared" si="3353"/>
        <v>#REF!</v>
      </c>
      <c r="UPL39" s="240" t="e">
        <f t="shared" si="3353"/>
        <v>#REF!</v>
      </c>
      <c r="UPM39" s="240" t="e">
        <f t="shared" si="3353"/>
        <v>#REF!</v>
      </c>
      <c r="UPN39" s="240" t="e">
        <f t="shared" si="3353"/>
        <v>#REF!</v>
      </c>
      <c r="UPO39" s="240" t="e">
        <f t="shared" si="3353"/>
        <v>#REF!</v>
      </c>
      <c r="UPP39" s="240" t="e">
        <f t="shared" si="3353"/>
        <v>#REF!</v>
      </c>
      <c r="UPQ39" s="240" t="e">
        <f t="shared" si="3353"/>
        <v>#REF!</v>
      </c>
      <c r="UPR39" s="240" t="e">
        <f t="shared" si="3353"/>
        <v>#REF!</v>
      </c>
      <c r="UPS39" s="240" t="e">
        <f t="shared" ref="UPS39:UQB40" si="3354">UPY39</f>
        <v>#REF!</v>
      </c>
      <c r="UPT39" s="240" t="e">
        <f t="shared" si="3354"/>
        <v>#REF!</v>
      </c>
      <c r="UPU39" s="240" t="e">
        <f t="shared" si="3354"/>
        <v>#REF!</v>
      </c>
      <c r="UPV39" s="240" t="e">
        <f t="shared" si="3354"/>
        <v>#REF!</v>
      </c>
      <c r="UPW39" s="240" t="e">
        <f t="shared" si="3354"/>
        <v>#REF!</v>
      </c>
      <c r="UPX39" s="240" t="e">
        <f t="shared" si="3354"/>
        <v>#REF!</v>
      </c>
      <c r="UPY39" s="240" t="e">
        <f t="shared" si="3354"/>
        <v>#REF!</v>
      </c>
      <c r="UPZ39" s="240" t="e">
        <f t="shared" si="3354"/>
        <v>#REF!</v>
      </c>
      <c r="UQA39" s="240" t="e">
        <f t="shared" si="3354"/>
        <v>#REF!</v>
      </c>
      <c r="UQB39" s="240" t="e">
        <f t="shared" si="3354"/>
        <v>#REF!</v>
      </c>
      <c r="UQC39" s="240" t="e">
        <f t="shared" ref="UQC39:UQL40" si="3355">UQI39</f>
        <v>#REF!</v>
      </c>
      <c r="UQD39" s="240" t="e">
        <f t="shared" si="3355"/>
        <v>#REF!</v>
      </c>
      <c r="UQE39" s="240" t="e">
        <f t="shared" si="3355"/>
        <v>#REF!</v>
      </c>
      <c r="UQF39" s="240" t="e">
        <f t="shared" si="3355"/>
        <v>#REF!</v>
      </c>
      <c r="UQG39" s="240" t="e">
        <f t="shared" si="3355"/>
        <v>#REF!</v>
      </c>
      <c r="UQH39" s="240" t="e">
        <f t="shared" si="3355"/>
        <v>#REF!</v>
      </c>
      <c r="UQI39" s="240" t="e">
        <f t="shared" si="3355"/>
        <v>#REF!</v>
      </c>
      <c r="UQJ39" s="240" t="e">
        <f t="shared" si="3355"/>
        <v>#REF!</v>
      </c>
      <c r="UQK39" s="240" t="e">
        <f t="shared" si="3355"/>
        <v>#REF!</v>
      </c>
      <c r="UQL39" s="240" t="e">
        <f t="shared" si="3355"/>
        <v>#REF!</v>
      </c>
      <c r="UQM39" s="240" t="e">
        <f t="shared" ref="UQM39:UQV40" si="3356">UQS39</f>
        <v>#REF!</v>
      </c>
      <c r="UQN39" s="240" t="e">
        <f t="shared" si="3356"/>
        <v>#REF!</v>
      </c>
      <c r="UQO39" s="240" t="e">
        <f t="shared" si="3356"/>
        <v>#REF!</v>
      </c>
      <c r="UQP39" s="240" t="e">
        <f t="shared" si="3356"/>
        <v>#REF!</v>
      </c>
      <c r="UQQ39" s="240" t="e">
        <f t="shared" si="3356"/>
        <v>#REF!</v>
      </c>
      <c r="UQR39" s="240" t="e">
        <f t="shared" si="3356"/>
        <v>#REF!</v>
      </c>
      <c r="UQS39" s="240" t="e">
        <f t="shared" si="3356"/>
        <v>#REF!</v>
      </c>
      <c r="UQT39" s="240" t="e">
        <f t="shared" si="3356"/>
        <v>#REF!</v>
      </c>
      <c r="UQU39" s="240" t="e">
        <f t="shared" si="3356"/>
        <v>#REF!</v>
      </c>
      <c r="UQV39" s="240" t="e">
        <f t="shared" si="3356"/>
        <v>#REF!</v>
      </c>
      <c r="UQW39" s="240" t="e">
        <f t="shared" ref="UQW39:URF40" si="3357">URC39</f>
        <v>#REF!</v>
      </c>
      <c r="UQX39" s="240" t="e">
        <f t="shared" si="3357"/>
        <v>#REF!</v>
      </c>
      <c r="UQY39" s="240" t="e">
        <f t="shared" si="3357"/>
        <v>#REF!</v>
      </c>
      <c r="UQZ39" s="240" t="e">
        <f t="shared" si="3357"/>
        <v>#REF!</v>
      </c>
      <c r="URA39" s="240" t="e">
        <f t="shared" si="3357"/>
        <v>#REF!</v>
      </c>
      <c r="URB39" s="240" t="e">
        <f t="shared" si="3357"/>
        <v>#REF!</v>
      </c>
      <c r="URC39" s="240" t="e">
        <f t="shared" si="3357"/>
        <v>#REF!</v>
      </c>
      <c r="URD39" s="240" t="e">
        <f t="shared" si="3357"/>
        <v>#REF!</v>
      </c>
      <c r="URE39" s="240" t="e">
        <f t="shared" si="3357"/>
        <v>#REF!</v>
      </c>
      <c r="URF39" s="240" t="e">
        <f t="shared" si="3357"/>
        <v>#REF!</v>
      </c>
      <c r="URG39" s="240" t="e">
        <f t="shared" ref="URG39:URP40" si="3358">URM39</f>
        <v>#REF!</v>
      </c>
      <c r="URH39" s="240" t="e">
        <f t="shared" si="3358"/>
        <v>#REF!</v>
      </c>
      <c r="URI39" s="240" t="e">
        <f t="shared" si="3358"/>
        <v>#REF!</v>
      </c>
      <c r="URJ39" s="240" t="e">
        <f t="shared" si="3358"/>
        <v>#REF!</v>
      </c>
      <c r="URK39" s="240" t="e">
        <f t="shared" si="3358"/>
        <v>#REF!</v>
      </c>
      <c r="URL39" s="240" t="e">
        <f t="shared" si="3358"/>
        <v>#REF!</v>
      </c>
      <c r="URM39" s="240" t="e">
        <f t="shared" si="3358"/>
        <v>#REF!</v>
      </c>
      <c r="URN39" s="240" t="e">
        <f t="shared" si="3358"/>
        <v>#REF!</v>
      </c>
      <c r="URO39" s="240" t="e">
        <f t="shared" si="3358"/>
        <v>#REF!</v>
      </c>
      <c r="URP39" s="240" t="e">
        <f t="shared" si="3358"/>
        <v>#REF!</v>
      </c>
      <c r="URQ39" s="240" t="e">
        <f t="shared" ref="URQ39:URZ40" si="3359">URW39</f>
        <v>#REF!</v>
      </c>
      <c r="URR39" s="240" t="e">
        <f t="shared" si="3359"/>
        <v>#REF!</v>
      </c>
      <c r="URS39" s="240" t="e">
        <f t="shared" si="3359"/>
        <v>#REF!</v>
      </c>
      <c r="URT39" s="240" t="e">
        <f t="shared" si="3359"/>
        <v>#REF!</v>
      </c>
      <c r="URU39" s="240" t="e">
        <f t="shared" si="3359"/>
        <v>#REF!</v>
      </c>
      <c r="URV39" s="240" t="e">
        <f t="shared" si="3359"/>
        <v>#REF!</v>
      </c>
      <c r="URW39" s="240" t="e">
        <f t="shared" si="3359"/>
        <v>#REF!</v>
      </c>
      <c r="URX39" s="240" t="e">
        <f t="shared" si="3359"/>
        <v>#REF!</v>
      </c>
      <c r="URY39" s="240" t="e">
        <f t="shared" si="3359"/>
        <v>#REF!</v>
      </c>
      <c r="URZ39" s="240" t="e">
        <f t="shared" si="3359"/>
        <v>#REF!</v>
      </c>
      <c r="USA39" s="240" t="e">
        <f t="shared" ref="USA39:USJ40" si="3360">USG39</f>
        <v>#REF!</v>
      </c>
      <c r="USB39" s="240" t="e">
        <f t="shared" si="3360"/>
        <v>#REF!</v>
      </c>
      <c r="USC39" s="240" t="e">
        <f t="shared" si="3360"/>
        <v>#REF!</v>
      </c>
      <c r="USD39" s="240" t="e">
        <f t="shared" si="3360"/>
        <v>#REF!</v>
      </c>
      <c r="USE39" s="240" t="e">
        <f t="shared" si="3360"/>
        <v>#REF!</v>
      </c>
      <c r="USF39" s="240" t="e">
        <f t="shared" si="3360"/>
        <v>#REF!</v>
      </c>
      <c r="USG39" s="240" t="e">
        <f t="shared" si="3360"/>
        <v>#REF!</v>
      </c>
      <c r="USH39" s="240" t="e">
        <f t="shared" si="3360"/>
        <v>#REF!</v>
      </c>
      <c r="USI39" s="240" t="e">
        <f t="shared" si="3360"/>
        <v>#REF!</v>
      </c>
      <c r="USJ39" s="240" t="e">
        <f t="shared" si="3360"/>
        <v>#REF!</v>
      </c>
      <c r="USK39" s="240" t="e">
        <f t="shared" ref="USK39:UST40" si="3361">USQ39</f>
        <v>#REF!</v>
      </c>
      <c r="USL39" s="240" t="e">
        <f t="shared" si="3361"/>
        <v>#REF!</v>
      </c>
      <c r="USM39" s="240" t="e">
        <f t="shared" si="3361"/>
        <v>#REF!</v>
      </c>
      <c r="USN39" s="240" t="e">
        <f t="shared" si="3361"/>
        <v>#REF!</v>
      </c>
      <c r="USO39" s="240" t="e">
        <f t="shared" si="3361"/>
        <v>#REF!</v>
      </c>
      <c r="USP39" s="240" t="e">
        <f t="shared" si="3361"/>
        <v>#REF!</v>
      </c>
      <c r="USQ39" s="240" t="e">
        <f t="shared" si="3361"/>
        <v>#REF!</v>
      </c>
      <c r="USR39" s="240" t="e">
        <f t="shared" si="3361"/>
        <v>#REF!</v>
      </c>
      <c r="USS39" s="240" t="e">
        <f t="shared" si="3361"/>
        <v>#REF!</v>
      </c>
      <c r="UST39" s="240" t="e">
        <f t="shared" si="3361"/>
        <v>#REF!</v>
      </c>
      <c r="USU39" s="240" t="e">
        <f t="shared" ref="USU39:UTD40" si="3362">UTA39</f>
        <v>#REF!</v>
      </c>
      <c r="USV39" s="240" t="e">
        <f t="shared" si="3362"/>
        <v>#REF!</v>
      </c>
      <c r="USW39" s="240" t="e">
        <f t="shared" si="3362"/>
        <v>#REF!</v>
      </c>
      <c r="USX39" s="240" t="e">
        <f t="shared" si="3362"/>
        <v>#REF!</v>
      </c>
      <c r="USY39" s="240" t="e">
        <f t="shared" si="3362"/>
        <v>#REF!</v>
      </c>
      <c r="USZ39" s="240" t="e">
        <f t="shared" si="3362"/>
        <v>#REF!</v>
      </c>
      <c r="UTA39" s="240" t="e">
        <f t="shared" si="3362"/>
        <v>#REF!</v>
      </c>
      <c r="UTB39" s="240" t="e">
        <f t="shared" si="3362"/>
        <v>#REF!</v>
      </c>
      <c r="UTC39" s="240" t="e">
        <f t="shared" si="3362"/>
        <v>#REF!</v>
      </c>
      <c r="UTD39" s="240" t="e">
        <f t="shared" si="3362"/>
        <v>#REF!</v>
      </c>
      <c r="UTE39" s="240" t="e">
        <f t="shared" ref="UTE39:UTN40" si="3363">UTK39</f>
        <v>#REF!</v>
      </c>
      <c r="UTF39" s="240" t="e">
        <f t="shared" si="3363"/>
        <v>#REF!</v>
      </c>
      <c r="UTG39" s="240" t="e">
        <f t="shared" si="3363"/>
        <v>#REF!</v>
      </c>
      <c r="UTH39" s="240" t="e">
        <f t="shared" si="3363"/>
        <v>#REF!</v>
      </c>
      <c r="UTI39" s="240" t="e">
        <f t="shared" si="3363"/>
        <v>#REF!</v>
      </c>
      <c r="UTJ39" s="240" t="e">
        <f t="shared" si="3363"/>
        <v>#REF!</v>
      </c>
      <c r="UTK39" s="240" t="e">
        <f t="shared" si="3363"/>
        <v>#REF!</v>
      </c>
      <c r="UTL39" s="240" t="e">
        <f t="shared" si="3363"/>
        <v>#REF!</v>
      </c>
      <c r="UTM39" s="240" t="e">
        <f t="shared" si="3363"/>
        <v>#REF!</v>
      </c>
      <c r="UTN39" s="240" t="e">
        <f t="shared" si="3363"/>
        <v>#REF!</v>
      </c>
      <c r="UTO39" s="240" t="e">
        <f t="shared" ref="UTO39:UTX40" si="3364">UTU39</f>
        <v>#REF!</v>
      </c>
      <c r="UTP39" s="240" t="e">
        <f t="shared" si="3364"/>
        <v>#REF!</v>
      </c>
      <c r="UTQ39" s="240" t="e">
        <f t="shared" si="3364"/>
        <v>#REF!</v>
      </c>
      <c r="UTR39" s="240" t="e">
        <f t="shared" si="3364"/>
        <v>#REF!</v>
      </c>
      <c r="UTS39" s="240" t="e">
        <f t="shared" si="3364"/>
        <v>#REF!</v>
      </c>
      <c r="UTT39" s="240" t="e">
        <f t="shared" si="3364"/>
        <v>#REF!</v>
      </c>
      <c r="UTU39" s="240" t="e">
        <f t="shared" si="3364"/>
        <v>#REF!</v>
      </c>
      <c r="UTV39" s="240" t="e">
        <f t="shared" si="3364"/>
        <v>#REF!</v>
      </c>
      <c r="UTW39" s="240" t="e">
        <f t="shared" si="3364"/>
        <v>#REF!</v>
      </c>
      <c r="UTX39" s="240" t="e">
        <f t="shared" si="3364"/>
        <v>#REF!</v>
      </c>
      <c r="UTY39" s="240" t="e">
        <f t="shared" ref="UTY39:UUH40" si="3365">UUE39</f>
        <v>#REF!</v>
      </c>
      <c r="UTZ39" s="240" t="e">
        <f t="shared" si="3365"/>
        <v>#REF!</v>
      </c>
      <c r="UUA39" s="240" t="e">
        <f t="shared" si="3365"/>
        <v>#REF!</v>
      </c>
      <c r="UUB39" s="240" t="e">
        <f t="shared" si="3365"/>
        <v>#REF!</v>
      </c>
      <c r="UUC39" s="240" t="e">
        <f t="shared" si="3365"/>
        <v>#REF!</v>
      </c>
      <c r="UUD39" s="240" t="e">
        <f t="shared" si="3365"/>
        <v>#REF!</v>
      </c>
      <c r="UUE39" s="240" t="e">
        <f t="shared" si="3365"/>
        <v>#REF!</v>
      </c>
      <c r="UUF39" s="240" t="e">
        <f t="shared" si="3365"/>
        <v>#REF!</v>
      </c>
      <c r="UUG39" s="240" t="e">
        <f t="shared" si="3365"/>
        <v>#REF!</v>
      </c>
      <c r="UUH39" s="240" t="e">
        <f t="shared" si="3365"/>
        <v>#REF!</v>
      </c>
      <c r="UUI39" s="240" t="e">
        <f t="shared" ref="UUI39:UUR40" si="3366">UUO39</f>
        <v>#REF!</v>
      </c>
      <c r="UUJ39" s="240" t="e">
        <f t="shared" si="3366"/>
        <v>#REF!</v>
      </c>
      <c r="UUK39" s="240" t="e">
        <f t="shared" si="3366"/>
        <v>#REF!</v>
      </c>
      <c r="UUL39" s="240" t="e">
        <f t="shared" si="3366"/>
        <v>#REF!</v>
      </c>
      <c r="UUM39" s="240" t="e">
        <f t="shared" si="3366"/>
        <v>#REF!</v>
      </c>
      <c r="UUN39" s="240" t="e">
        <f t="shared" si="3366"/>
        <v>#REF!</v>
      </c>
      <c r="UUO39" s="240" t="e">
        <f t="shared" si="3366"/>
        <v>#REF!</v>
      </c>
      <c r="UUP39" s="240" t="e">
        <f t="shared" si="3366"/>
        <v>#REF!</v>
      </c>
      <c r="UUQ39" s="240" t="e">
        <f t="shared" si="3366"/>
        <v>#REF!</v>
      </c>
      <c r="UUR39" s="240" t="e">
        <f t="shared" si="3366"/>
        <v>#REF!</v>
      </c>
      <c r="UUS39" s="240" t="e">
        <f t="shared" ref="UUS39:UVB40" si="3367">UUY39</f>
        <v>#REF!</v>
      </c>
      <c r="UUT39" s="240" t="e">
        <f t="shared" si="3367"/>
        <v>#REF!</v>
      </c>
      <c r="UUU39" s="240" t="e">
        <f t="shared" si="3367"/>
        <v>#REF!</v>
      </c>
      <c r="UUV39" s="240" t="e">
        <f t="shared" si="3367"/>
        <v>#REF!</v>
      </c>
      <c r="UUW39" s="240" t="e">
        <f t="shared" si="3367"/>
        <v>#REF!</v>
      </c>
      <c r="UUX39" s="240" t="e">
        <f t="shared" si="3367"/>
        <v>#REF!</v>
      </c>
      <c r="UUY39" s="240" t="e">
        <f t="shared" si="3367"/>
        <v>#REF!</v>
      </c>
      <c r="UUZ39" s="240" t="e">
        <f t="shared" si="3367"/>
        <v>#REF!</v>
      </c>
      <c r="UVA39" s="240" t="e">
        <f t="shared" si="3367"/>
        <v>#REF!</v>
      </c>
      <c r="UVB39" s="240" t="e">
        <f t="shared" si="3367"/>
        <v>#REF!</v>
      </c>
      <c r="UVC39" s="240" t="e">
        <f t="shared" ref="UVC39:UVL40" si="3368">UVI39</f>
        <v>#REF!</v>
      </c>
      <c r="UVD39" s="240" t="e">
        <f t="shared" si="3368"/>
        <v>#REF!</v>
      </c>
      <c r="UVE39" s="240" t="e">
        <f t="shared" si="3368"/>
        <v>#REF!</v>
      </c>
      <c r="UVF39" s="240" t="e">
        <f t="shared" si="3368"/>
        <v>#REF!</v>
      </c>
      <c r="UVG39" s="240" t="e">
        <f t="shared" si="3368"/>
        <v>#REF!</v>
      </c>
      <c r="UVH39" s="240" t="e">
        <f t="shared" si="3368"/>
        <v>#REF!</v>
      </c>
      <c r="UVI39" s="240" t="e">
        <f t="shared" si="3368"/>
        <v>#REF!</v>
      </c>
      <c r="UVJ39" s="240" t="e">
        <f t="shared" si="3368"/>
        <v>#REF!</v>
      </c>
      <c r="UVK39" s="240" t="e">
        <f t="shared" si="3368"/>
        <v>#REF!</v>
      </c>
      <c r="UVL39" s="240" t="e">
        <f t="shared" si="3368"/>
        <v>#REF!</v>
      </c>
      <c r="UVM39" s="240" t="e">
        <f t="shared" ref="UVM39:UVV40" si="3369">UVS39</f>
        <v>#REF!</v>
      </c>
      <c r="UVN39" s="240" t="e">
        <f t="shared" si="3369"/>
        <v>#REF!</v>
      </c>
      <c r="UVO39" s="240" t="e">
        <f t="shared" si="3369"/>
        <v>#REF!</v>
      </c>
      <c r="UVP39" s="240" t="e">
        <f t="shared" si="3369"/>
        <v>#REF!</v>
      </c>
      <c r="UVQ39" s="240" t="e">
        <f t="shared" si="3369"/>
        <v>#REF!</v>
      </c>
      <c r="UVR39" s="240" t="e">
        <f t="shared" si="3369"/>
        <v>#REF!</v>
      </c>
      <c r="UVS39" s="240" t="e">
        <f t="shared" si="3369"/>
        <v>#REF!</v>
      </c>
      <c r="UVT39" s="240" t="e">
        <f t="shared" si="3369"/>
        <v>#REF!</v>
      </c>
      <c r="UVU39" s="240" t="e">
        <f t="shared" si="3369"/>
        <v>#REF!</v>
      </c>
      <c r="UVV39" s="240" t="e">
        <f t="shared" si="3369"/>
        <v>#REF!</v>
      </c>
      <c r="UVW39" s="240" t="e">
        <f t="shared" ref="UVW39:UWF40" si="3370">UWC39</f>
        <v>#REF!</v>
      </c>
      <c r="UVX39" s="240" t="e">
        <f t="shared" si="3370"/>
        <v>#REF!</v>
      </c>
      <c r="UVY39" s="240" t="e">
        <f t="shared" si="3370"/>
        <v>#REF!</v>
      </c>
      <c r="UVZ39" s="240" t="e">
        <f t="shared" si="3370"/>
        <v>#REF!</v>
      </c>
      <c r="UWA39" s="240" t="e">
        <f t="shared" si="3370"/>
        <v>#REF!</v>
      </c>
      <c r="UWB39" s="240" t="e">
        <f t="shared" si="3370"/>
        <v>#REF!</v>
      </c>
      <c r="UWC39" s="240" t="e">
        <f t="shared" si="3370"/>
        <v>#REF!</v>
      </c>
      <c r="UWD39" s="240" t="e">
        <f t="shared" si="3370"/>
        <v>#REF!</v>
      </c>
      <c r="UWE39" s="240" t="e">
        <f t="shared" si="3370"/>
        <v>#REF!</v>
      </c>
      <c r="UWF39" s="240" t="e">
        <f t="shared" si="3370"/>
        <v>#REF!</v>
      </c>
      <c r="UWG39" s="240" t="e">
        <f t="shared" ref="UWG39:UWP40" si="3371">UWM39</f>
        <v>#REF!</v>
      </c>
      <c r="UWH39" s="240" t="e">
        <f t="shared" si="3371"/>
        <v>#REF!</v>
      </c>
      <c r="UWI39" s="240" t="e">
        <f t="shared" si="3371"/>
        <v>#REF!</v>
      </c>
      <c r="UWJ39" s="240" t="e">
        <f t="shared" si="3371"/>
        <v>#REF!</v>
      </c>
      <c r="UWK39" s="240" t="e">
        <f t="shared" si="3371"/>
        <v>#REF!</v>
      </c>
      <c r="UWL39" s="240" t="e">
        <f t="shared" si="3371"/>
        <v>#REF!</v>
      </c>
      <c r="UWM39" s="240" t="e">
        <f t="shared" si="3371"/>
        <v>#REF!</v>
      </c>
      <c r="UWN39" s="240" t="e">
        <f t="shared" si="3371"/>
        <v>#REF!</v>
      </c>
      <c r="UWO39" s="240" t="e">
        <f t="shared" si="3371"/>
        <v>#REF!</v>
      </c>
      <c r="UWP39" s="240" t="e">
        <f t="shared" si="3371"/>
        <v>#REF!</v>
      </c>
      <c r="UWQ39" s="240" t="e">
        <f t="shared" ref="UWQ39:UWZ40" si="3372">UWW39</f>
        <v>#REF!</v>
      </c>
      <c r="UWR39" s="240" t="e">
        <f t="shared" si="3372"/>
        <v>#REF!</v>
      </c>
      <c r="UWS39" s="240" t="e">
        <f t="shared" si="3372"/>
        <v>#REF!</v>
      </c>
      <c r="UWT39" s="240" t="e">
        <f t="shared" si="3372"/>
        <v>#REF!</v>
      </c>
      <c r="UWU39" s="240" t="e">
        <f t="shared" si="3372"/>
        <v>#REF!</v>
      </c>
      <c r="UWV39" s="240" t="e">
        <f t="shared" si="3372"/>
        <v>#REF!</v>
      </c>
      <c r="UWW39" s="240" t="e">
        <f t="shared" si="3372"/>
        <v>#REF!</v>
      </c>
      <c r="UWX39" s="240" t="e">
        <f t="shared" si="3372"/>
        <v>#REF!</v>
      </c>
      <c r="UWY39" s="240" t="e">
        <f t="shared" si="3372"/>
        <v>#REF!</v>
      </c>
      <c r="UWZ39" s="240" t="e">
        <f t="shared" si="3372"/>
        <v>#REF!</v>
      </c>
      <c r="UXA39" s="240" t="e">
        <f t="shared" ref="UXA39:UXJ40" si="3373">UXG39</f>
        <v>#REF!</v>
      </c>
      <c r="UXB39" s="240" t="e">
        <f t="shared" si="3373"/>
        <v>#REF!</v>
      </c>
      <c r="UXC39" s="240" t="e">
        <f t="shared" si="3373"/>
        <v>#REF!</v>
      </c>
      <c r="UXD39" s="240" t="e">
        <f t="shared" si="3373"/>
        <v>#REF!</v>
      </c>
      <c r="UXE39" s="240" t="e">
        <f t="shared" si="3373"/>
        <v>#REF!</v>
      </c>
      <c r="UXF39" s="240" t="e">
        <f t="shared" si="3373"/>
        <v>#REF!</v>
      </c>
      <c r="UXG39" s="240" t="e">
        <f t="shared" si="3373"/>
        <v>#REF!</v>
      </c>
      <c r="UXH39" s="240" t="e">
        <f t="shared" si="3373"/>
        <v>#REF!</v>
      </c>
      <c r="UXI39" s="240" t="e">
        <f t="shared" si="3373"/>
        <v>#REF!</v>
      </c>
      <c r="UXJ39" s="240" t="e">
        <f t="shared" si="3373"/>
        <v>#REF!</v>
      </c>
      <c r="UXK39" s="240" t="e">
        <f t="shared" ref="UXK39:UXT40" si="3374">UXQ39</f>
        <v>#REF!</v>
      </c>
      <c r="UXL39" s="240" t="e">
        <f t="shared" si="3374"/>
        <v>#REF!</v>
      </c>
      <c r="UXM39" s="240" t="e">
        <f t="shared" si="3374"/>
        <v>#REF!</v>
      </c>
      <c r="UXN39" s="240" t="e">
        <f t="shared" si="3374"/>
        <v>#REF!</v>
      </c>
      <c r="UXO39" s="240" t="e">
        <f t="shared" si="3374"/>
        <v>#REF!</v>
      </c>
      <c r="UXP39" s="240" t="e">
        <f t="shared" si="3374"/>
        <v>#REF!</v>
      </c>
      <c r="UXQ39" s="240" t="e">
        <f t="shared" si="3374"/>
        <v>#REF!</v>
      </c>
      <c r="UXR39" s="240" t="e">
        <f t="shared" si="3374"/>
        <v>#REF!</v>
      </c>
      <c r="UXS39" s="240" t="e">
        <f t="shared" si="3374"/>
        <v>#REF!</v>
      </c>
      <c r="UXT39" s="240" t="e">
        <f t="shared" si="3374"/>
        <v>#REF!</v>
      </c>
      <c r="UXU39" s="240" t="e">
        <f t="shared" ref="UXU39:UYD40" si="3375">UYA39</f>
        <v>#REF!</v>
      </c>
      <c r="UXV39" s="240" t="e">
        <f t="shared" si="3375"/>
        <v>#REF!</v>
      </c>
      <c r="UXW39" s="240" t="e">
        <f t="shared" si="3375"/>
        <v>#REF!</v>
      </c>
      <c r="UXX39" s="240" t="e">
        <f t="shared" si="3375"/>
        <v>#REF!</v>
      </c>
      <c r="UXY39" s="240" t="e">
        <f t="shared" si="3375"/>
        <v>#REF!</v>
      </c>
      <c r="UXZ39" s="240" t="e">
        <f t="shared" si="3375"/>
        <v>#REF!</v>
      </c>
      <c r="UYA39" s="240" t="e">
        <f t="shared" si="3375"/>
        <v>#REF!</v>
      </c>
      <c r="UYB39" s="240" t="e">
        <f t="shared" si="3375"/>
        <v>#REF!</v>
      </c>
      <c r="UYC39" s="240" t="e">
        <f t="shared" si="3375"/>
        <v>#REF!</v>
      </c>
      <c r="UYD39" s="240" t="e">
        <f t="shared" si="3375"/>
        <v>#REF!</v>
      </c>
      <c r="UYE39" s="240" t="e">
        <f t="shared" ref="UYE39:UYN40" si="3376">UYK39</f>
        <v>#REF!</v>
      </c>
      <c r="UYF39" s="240" t="e">
        <f t="shared" si="3376"/>
        <v>#REF!</v>
      </c>
      <c r="UYG39" s="240" t="e">
        <f t="shared" si="3376"/>
        <v>#REF!</v>
      </c>
      <c r="UYH39" s="240" t="e">
        <f t="shared" si="3376"/>
        <v>#REF!</v>
      </c>
      <c r="UYI39" s="240" t="e">
        <f t="shared" si="3376"/>
        <v>#REF!</v>
      </c>
      <c r="UYJ39" s="240" t="e">
        <f t="shared" si="3376"/>
        <v>#REF!</v>
      </c>
      <c r="UYK39" s="240" t="e">
        <f t="shared" si="3376"/>
        <v>#REF!</v>
      </c>
      <c r="UYL39" s="240" t="e">
        <f t="shared" si="3376"/>
        <v>#REF!</v>
      </c>
      <c r="UYM39" s="240" t="e">
        <f t="shared" si="3376"/>
        <v>#REF!</v>
      </c>
      <c r="UYN39" s="240" t="e">
        <f t="shared" si="3376"/>
        <v>#REF!</v>
      </c>
      <c r="UYO39" s="240" t="e">
        <f t="shared" ref="UYO39:UYX40" si="3377">UYU39</f>
        <v>#REF!</v>
      </c>
      <c r="UYP39" s="240" t="e">
        <f t="shared" si="3377"/>
        <v>#REF!</v>
      </c>
      <c r="UYQ39" s="240" t="e">
        <f t="shared" si="3377"/>
        <v>#REF!</v>
      </c>
      <c r="UYR39" s="240" t="e">
        <f t="shared" si="3377"/>
        <v>#REF!</v>
      </c>
      <c r="UYS39" s="240" t="e">
        <f t="shared" si="3377"/>
        <v>#REF!</v>
      </c>
      <c r="UYT39" s="240" t="e">
        <f t="shared" si="3377"/>
        <v>#REF!</v>
      </c>
      <c r="UYU39" s="240" t="e">
        <f t="shared" si="3377"/>
        <v>#REF!</v>
      </c>
      <c r="UYV39" s="240" t="e">
        <f t="shared" si="3377"/>
        <v>#REF!</v>
      </c>
      <c r="UYW39" s="240" t="e">
        <f t="shared" si="3377"/>
        <v>#REF!</v>
      </c>
      <c r="UYX39" s="240" t="e">
        <f t="shared" si="3377"/>
        <v>#REF!</v>
      </c>
      <c r="UYY39" s="240" t="e">
        <f t="shared" ref="UYY39:UZH40" si="3378">UZE39</f>
        <v>#REF!</v>
      </c>
      <c r="UYZ39" s="240" t="e">
        <f t="shared" si="3378"/>
        <v>#REF!</v>
      </c>
      <c r="UZA39" s="240" t="e">
        <f t="shared" si="3378"/>
        <v>#REF!</v>
      </c>
      <c r="UZB39" s="240" t="e">
        <f t="shared" si="3378"/>
        <v>#REF!</v>
      </c>
      <c r="UZC39" s="240" t="e">
        <f t="shared" si="3378"/>
        <v>#REF!</v>
      </c>
      <c r="UZD39" s="240" t="e">
        <f t="shared" si="3378"/>
        <v>#REF!</v>
      </c>
      <c r="UZE39" s="240" t="e">
        <f t="shared" si="3378"/>
        <v>#REF!</v>
      </c>
      <c r="UZF39" s="240" t="e">
        <f t="shared" si="3378"/>
        <v>#REF!</v>
      </c>
      <c r="UZG39" s="240" t="e">
        <f t="shared" si="3378"/>
        <v>#REF!</v>
      </c>
      <c r="UZH39" s="240" t="e">
        <f t="shared" si="3378"/>
        <v>#REF!</v>
      </c>
      <c r="UZI39" s="240" t="e">
        <f t="shared" ref="UZI39:UZR40" si="3379">UZO39</f>
        <v>#REF!</v>
      </c>
      <c r="UZJ39" s="240" t="e">
        <f t="shared" si="3379"/>
        <v>#REF!</v>
      </c>
      <c r="UZK39" s="240" t="e">
        <f t="shared" si="3379"/>
        <v>#REF!</v>
      </c>
      <c r="UZL39" s="240" t="e">
        <f t="shared" si="3379"/>
        <v>#REF!</v>
      </c>
      <c r="UZM39" s="240" t="e">
        <f t="shared" si="3379"/>
        <v>#REF!</v>
      </c>
      <c r="UZN39" s="240" t="e">
        <f t="shared" si="3379"/>
        <v>#REF!</v>
      </c>
      <c r="UZO39" s="240" t="e">
        <f t="shared" si="3379"/>
        <v>#REF!</v>
      </c>
      <c r="UZP39" s="240" t="e">
        <f t="shared" si="3379"/>
        <v>#REF!</v>
      </c>
      <c r="UZQ39" s="240" t="e">
        <f t="shared" si="3379"/>
        <v>#REF!</v>
      </c>
      <c r="UZR39" s="240" t="e">
        <f t="shared" si="3379"/>
        <v>#REF!</v>
      </c>
      <c r="UZS39" s="240" t="e">
        <f t="shared" ref="UZS39:VAB40" si="3380">UZY39</f>
        <v>#REF!</v>
      </c>
      <c r="UZT39" s="240" t="e">
        <f t="shared" si="3380"/>
        <v>#REF!</v>
      </c>
      <c r="UZU39" s="240" t="e">
        <f t="shared" si="3380"/>
        <v>#REF!</v>
      </c>
      <c r="UZV39" s="240" t="e">
        <f t="shared" si="3380"/>
        <v>#REF!</v>
      </c>
      <c r="UZW39" s="240" t="e">
        <f t="shared" si="3380"/>
        <v>#REF!</v>
      </c>
      <c r="UZX39" s="240" t="e">
        <f t="shared" si="3380"/>
        <v>#REF!</v>
      </c>
      <c r="UZY39" s="240" t="e">
        <f t="shared" si="3380"/>
        <v>#REF!</v>
      </c>
      <c r="UZZ39" s="240" t="e">
        <f t="shared" si="3380"/>
        <v>#REF!</v>
      </c>
      <c r="VAA39" s="240" t="e">
        <f t="shared" si="3380"/>
        <v>#REF!</v>
      </c>
      <c r="VAB39" s="240" t="e">
        <f t="shared" si="3380"/>
        <v>#REF!</v>
      </c>
      <c r="VAC39" s="240" t="e">
        <f t="shared" ref="VAC39:VAL40" si="3381">VAI39</f>
        <v>#REF!</v>
      </c>
      <c r="VAD39" s="240" t="e">
        <f t="shared" si="3381"/>
        <v>#REF!</v>
      </c>
      <c r="VAE39" s="240" t="e">
        <f t="shared" si="3381"/>
        <v>#REF!</v>
      </c>
      <c r="VAF39" s="240" t="e">
        <f t="shared" si="3381"/>
        <v>#REF!</v>
      </c>
      <c r="VAG39" s="240" t="e">
        <f t="shared" si="3381"/>
        <v>#REF!</v>
      </c>
      <c r="VAH39" s="240" t="e">
        <f t="shared" si="3381"/>
        <v>#REF!</v>
      </c>
      <c r="VAI39" s="240" t="e">
        <f t="shared" si="3381"/>
        <v>#REF!</v>
      </c>
      <c r="VAJ39" s="240" t="e">
        <f t="shared" si="3381"/>
        <v>#REF!</v>
      </c>
      <c r="VAK39" s="240" t="e">
        <f t="shared" si="3381"/>
        <v>#REF!</v>
      </c>
      <c r="VAL39" s="240" t="e">
        <f t="shared" si="3381"/>
        <v>#REF!</v>
      </c>
      <c r="VAM39" s="240" t="e">
        <f t="shared" ref="VAM39:VAV40" si="3382">VAS39</f>
        <v>#REF!</v>
      </c>
      <c r="VAN39" s="240" t="e">
        <f t="shared" si="3382"/>
        <v>#REF!</v>
      </c>
      <c r="VAO39" s="240" t="e">
        <f t="shared" si="3382"/>
        <v>#REF!</v>
      </c>
      <c r="VAP39" s="240" t="e">
        <f t="shared" si="3382"/>
        <v>#REF!</v>
      </c>
      <c r="VAQ39" s="240" t="e">
        <f t="shared" si="3382"/>
        <v>#REF!</v>
      </c>
      <c r="VAR39" s="240" t="e">
        <f t="shared" si="3382"/>
        <v>#REF!</v>
      </c>
      <c r="VAS39" s="240" t="e">
        <f t="shared" si="3382"/>
        <v>#REF!</v>
      </c>
      <c r="VAT39" s="240" t="e">
        <f t="shared" si="3382"/>
        <v>#REF!</v>
      </c>
      <c r="VAU39" s="240" t="e">
        <f t="shared" si="3382"/>
        <v>#REF!</v>
      </c>
      <c r="VAV39" s="240" t="e">
        <f t="shared" si="3382"/>
        <v>#REF!</v>
      </c>
      <c r="VAW39" s="240" t="e">
        <f t="shared" ref="VAW39:VBF40" si="3383">VBC39</f>
        <v>#REF!</v>
      </c>
      <c r="VAX39" s="240" t="e">
        <f t="shared" si="3383"/>
        <v>#REF!</v>
      </c>
      <c r="VAY39" s="240" t="e">
        <f t="shared" si="3383"/>
        <v>#REF!</v>
      </c>
      <c r="VAZ39" s="240" t="e">
        <f t="shared" si="3383"/>
        <v>#REF!</v>
      </c>
      <c r="VBA39" s="240" t="e">
        <f t="shared" si="3383"/>
        <v>#REF!</v>
      </c>
      <c r="VBB39" s="240" t="e">
        <f t="shared" si="3383"/>
        <v>#REF!</v>
      </c>
      <c r="VBC39" s="240" t="e">
        <f t="shared" si="3383"/>
        <v>#REF!</v>
      </c>
      <c r="VBD39" s="240" t="e">
        <f t="shared" si="3383"/>
        <v>#REF!</v>
      </c>
      <c r="VBE39" s="240" t="e">
        <f t="shared" si="3383"/>
        <v>#REF!</v>
      </c>
      <c r="VBF39" s="240" t="e">
        <f t="shared" si="3383"/>
        <v>#REF!</v>
      </c>
      <c r="VBG39" s="240" t="e">
        <f t="shared" ref="VBG39:VBP40" si="3384">VBM39</f>
        <v>#REF!</v>
      </c>
      <c r="VBH39" s="240" t="e">
        <f t="shared" si="3384"/>
        <v>#REF!</v>
      </c>
      <c r="VBI39" s="240" t="e">
        <f t="shared" si="3384"/>
        <v>#REF!</v>
      </c>
      <c r="VBJ39" s="240" t="e">
        <f t="shared" si="3384"/>
        <v>#REF!</v>
      </c>
      <c r="VBK39" s="240" t="e">
        <f t="shared" si="3384"/>
        <v>#REF!</v>
      </c>
      <c r="VBL39" s="240" t="e">
        <f t="shared" si="3384"/>
        <v>#REF!</v>
      </c>
      <c r="VBM39" s="240" t="e">
        <f t="shared" si="3384"/>
        <v>#REF!</v>
      </c>
      <c r="VBN39" s="240" t="e">
        <f t="shared" si="3384"/>
        <v>#REF!</v>
      </c>
      <c r="VBO39" s="240" t="e">
        <f t="shared" si="3384"/>
        <v>#REF!</v>
      </c>
      <c r="VBP39" s="240" t="e">
        <f t="shared" si="3384"/>
        <v>#REF!</v>
      </c>
      <c r="VBQ39" s="240" t="e">
        <f t="shared" ref="VBQ39:VBZ40" si="3385">VBW39</f>
        <v>#REF!</v>
      </c>
      <c r="VBR39" s="240" t="e">
        <f t="shared" si="3385"/>
        <v>#REF!</v>
      </c>
      <c r="VBS39" s="240" t="e">
        <f t="shared" si="3385"/>
        <v>#REF!</v>
      </c>
      <c r="VBT39" s="240" t="e">
        <f t="shared" si="3385"/>
        <v>#REF!</v>
      </c>
      <c r="VBU39" s="240" t="e">
        <f t="shared" si="3385"/>
        <v>#REF!</v>
      </c>
      <c r="VBV39" s="240" t="e">
        <f t="shared" si="3385"/>
        <v>#REF!</v>
      </c>
      <c r="VBW39" s="240" t="e">
        <f t="shared" si="3385"/>
        <v>#REF!</v>
      </c>
      <c r="VBX39" s="240" t="e">
        <f t="shared" si="3385"/>
        <v>#REF!</v>
      </c>
      <c r="VBY39" s="240" t="e">
        <f t="shared" si="3385"/>
        <v>#REF!</v>
      </c>
      <c r="VBZ39" s="240" t="e">
        <f t="shared" si="3385"/>
        <v>#REF!</v>
      </c>
      <c r="VCA39" s="240" t="e">
        <f t="shared" ref="VCA39:VCJ40" si="3386">VCG39</f>
        <v>#REF!</v>
      </c>
      <c r="VCB39" s="240" t="e">
        <f t="shared" si="3386"/>
        <v>#REF!</v>
      </c>
      <c r="VCC39" s="240" t="e">
        <f t="shared" si="3386"/>
        <v>#REF!</v>
      </c>
      <c r="VCD39" s="240" t="e">
        <f t="shared" si="3386"/>
        <v>#REF!</v>
      </c>
      <c r="VCE39" s="240" t="e">
        <f t="shared" si="3386"/>
        <v>#REF!</v>
      </c>
      <c r="VCF39" s="240" t="e">
        <f t="shared" si="3386"/>
        <v>#REF!</v>
      </c>
      <c r="VCG39" s="240" t="e">
        <f t="shared" si="3386"/>
        <v>#REF!</v>
      </c>
      <c r="VCH39" s="240" t="e">
        <f t="shared" si="3386"/>
        <v>#REF!</v>
      </c>
      <c r="VCI39" s="240" t="e">
        <f t="shared" si="3386"/>
        <v>#REF!</v>
      </c>
      <c r="VCJ39" s="240" t="e">
        <f t="shared" si="3386"/>
        <v>#REF!</v>
      </c>
      <c r="VCK39" s="240" t="e">
        <f t="shared" ref="VCK39:VCT40" si="3387">VCQ39</f>
        <v>#REF!</v>
      </c>
      <c r="VCL39" s="240" t="e">
        <f t="shared" si="3387"/>
        <v>#REF!</v>
      </c>
      <c r="VCM39" s="240" t="e">
        <f t="shared" si="3387"/>
        <v>#REF!</v>
      </c>
      <c r="VCN39" s="240" t="e">
        <f t="shared" si="3387"/>
        <v>#REF!</v>
      </c>
      <c r="VCO39" s="240" t="e">
        <f t="shared" si="3387"/>
        <v>#REF!</v>
      </c>
      <c r="VCP39" s="240" t="e">
        <f t="shared" si="3387"/>
        <v>#REF!</v>
      </c>
      <c r="VCQ39" s="240" t="e">
        <f t="shared" si="3387"/>
        <v>#REF!</v>
      </c>
      <c r="VCR39" s="240" t="e">
        <f t="shared" si="3387"/>
        <v>#REF!</v>
      </c>
      <c r="VCS39" s="240" t="e">
        <f t="shared" si="3387"/>
        <v>#REF!</v>
      </c>
      <c r="VCT39" s="240" t="e">
        <f t="shared" si="3387"/>
        <v>#REF!</v>
      </c>
      <c r="VCU39" s="240" t="e">
        <f t="shared" ref="VCU39:VDD40" si="3388">VDA39</f>
        <v>#REF!</v>
      </c>
      <c r="VCV39" s="240" t="e">
        <f t="shared" si="3388"/>
        <v>#REF!</v>
      </c>
      <c r="VCW39" s="240" t="e">
        <f t="shared" si="3388"/>
        <v>#REF!</v>
      </c>
      <c r="VCX39" s="240" t="e">
        <f t="shared" si="3388"/>
        <v>#REF!</v>
      </c>
      <c r="VCY39" s="240" t="e">
        <f t="shared" si="3388"/>
        <v>#REF!</v>
      </c>
      <c r="VCZ39" s="240" t="e">
        <f t="shared" si="3388"/>
        <v>#REF!</v>
      </c>
      <c r="VDA39" s="240" t="e">
        <f t="shared" si="3388"/>
        <v>#REF!</v>
      </c>
      <c r="VDB39" s="240" t="e">
        <f t="shared" si="3388"/>
        <v>#REF!</v>
      </c>
      <c r="VDC39" s="240" t="e">
        <f t="shared" si="3388"/>
        <v>#REF!</v>
      </c>
      <c r="VDD39" s="240" t="e">
        <f t="shared" si="3388"/>
        <v>#REF!</v>
      </c>
      <c r="VDE39" s="240" t="e">
        <f t="shared" ref="VDE39:VDN40" si="3389">VDK39</f>
        <v>#REF!</v>
      </c>
      <c r="VDF39" s="240" t="e">
        <f t="shared" si="3389"/>
        <v>#REF!</v>
      </c>
      <c r="VDG39" s="240" t="e">
        <f t="shared" si="3389"/>
        <v>#REF!</v>
      </c>
      <c r="VDH39" s="240" t="e">
        <f t="shared" si="3389"/>
        <v>#REF!</v>
      </c>
      <c r="VDI39" s="240" t="e">
        <f t="shared" si="3389"/>
        <v>#REF!</v>
      </c>
      <c r="VDJ39" s="240" t="e">
        <f t="shared" si="3389"/>
        <v>#REF!</v>
      </c>
      <c r="VDK39" s="240" t="e">
        <f t="shared" si="3389"/>
        <v>#REF!</v>
      </c>
      <c r="VDL39" s="240" t="e">
        <f t="shared" si="3389"/>
        <v>#REF!</v>
      </c>
      <c r="VDM39" s="240" t="e">
        <f t="shared" si="3389"/>
        <v>#REF!</v>
      </c>
      <c r="VDN39" s="240" t="e">
        <f t="shared" si="3389"/>
        <v>#REF!</v>
      </c>
      <c r="VDO39" s="240" t="e">
        <f t="shared" ref="VDO39:VDX40" si="3390">VDU39</f>
        <v>#REF!</v>
      </c>
      <c r="VDP39" s="240" t="e">
        <f t="shared" si="3390"/>
        <v>#REF!</v>
      </c>
      <c r="VDQ39" s="240" t="e">
        <f t="shared" si="3390"/>
        <v>#REF!</v>
      </c>
      <c r="VDR39" s="240" t="e">
        <f t="shared" si="3390"/>
        <v>#REF!</v>
      </c>
      <c r="VDS39" s="240" t="e">
        <f t="shared" si="3390"/>
        <v>#REF!</v>
      </c>
      <c r="VDT39" s="240" t="e">
        <f t="shared" si="3390"/>
        <v>#REF!</v>
      </c>
      <c r="VDU39" s="240" t="e">
        <f t="shared" si="3390"/>
        <v>#REF!</v>
      </c>
      <c r="VDV39" s="240" t="e">
        <f t="shared" si="3390"/>
        <v>#REF!</v>
      </c>
      <c r="VDW39" s="240" t="e">
        <f t="shared" si="3390"/>
        <v>#REF!</v>
      </c>
      <c r="VDX39" s="240" t="e">
        <f t="shared" si="3390"/>
        <v>#REF!</v>
      </c>
      <c r="VDY39" s="240" t="e">
        <f t="shared" ref="VDY39:VEH40" si="3391">VEE39</f>
        <v>#REF!</v>
      </c>
      <c r="VDZ39" s="240" t="e">
        <f t="shared" si="3391"/>
        <v>#REF!</v>
      </c>
      <c r="VEA39" s="240" t="e">
        <f t="shared" si="3391"/>
        <v>#REF!</v>
      </c>
      <c r="VEB39" s="240" t="e">
        <f t="shared" si="3391"/>
        <v>#REF!</v>
      </c>
      <c r="VEC39" s="240" t="e">
        <f t="shared" si="3391"/>
        <v>#REF!</v>
      </c>
      <c r="VED39" s="240" t="e">
        <f t="shared" si="3391"/>
        <v>#REF!</v>
      </c>
      <c r="VEE39" s="240" t="e">
        <f t="shared" si="3391"/>
        <v>#REF!</v>
      </c>
      <c r="VEF39" s="240" t="e">
        <f t="shared" si="3391"/>
        <v>#REF!</v>
      </c>
      <c r="VEG39" s="240" t="e">
        <f t="shared" si="3391"/>
        <v>#REF!</v>
      </c>
      <c r="VEH39" s="240" t="e">
        <f t="shared" si="3391"/>
        <v>#REF!</v>
      </c>
      <c r="VEI39" s="240" t="e">
        <f t="shared" ref="VEI39:VER40" si="3392">VEO39</f>
        <v>#REF!</v>
      </c>
      <c r="VEJ39" s="240" t="e">
        <f t="shared" si="3392"/>
        <v>#REF!</v>
      </c>
      <c r="VEK39" s="240" t="e">
        <f t="shared" si="3392"/>
        <v>#REF!</v>
      </c>
      <c r="VEL39" s="240" t="e">
        <f t="shared" si="3392"/>
        <v>#REF!</v>
      </c>
      <c r="VEM39" s="240" t="e">
        <f t="shared" si="3392"/>
        <v>#REF!</v>
      </c>
      <c r="VEN39" s="240" t="e">
        <f t="shared" si="3392"/>
        <v>#REF!</v>
      </c>
      <c r="VEO39" s="240" t="e">
        <f t="shared" si="3392"/>
        <v>#REF!</v>
      </c>
      <c r="VEP39" s="240" t="e">
        <f t="shared" si="3392"/>
        <v>#REF!</v>
      </c>
      <c r="VEQ39" s="240" t="e">
        <f t="shared" si="3392"/>
        <v>#REF!</v>
      </c>
      <c r="VER39" s="240" t="e">
        <f t="shared" si="3392"/>
        <v>#REF!</v>
      </c>
      <c r="VES39" s="240" t="e">
        <f t="shared" ref="VES39:VFB40" si="3393">VEY39</f>
        <v>#REF!</v>
      </c>
      <c r="VET39" s="240" t="e">
        <f t="shared" si="3393"/>
        <v>#REF!</v>
      </c>
      <c r="VEU39" s="240" t="e">
        <f t="shared" si="3393"/>
        <v>#REF!</v>
      </c>
      <c r="VEV39" s="240" t="e">
        <f t="shared" si="3393"/>
        <v>#REF!</v>
      </c>
      <c r="VEW39" s="240" t="e">
        <f t="shared" si="3393"/>
        <v>#REF!</v>
      </c>
      <c r="VEX39" s="240" t="e">
        <f t="shared" si="3393"/>
        <v>#REF!</v>
      </c>
      <c r="VEY39" s="240" t="e">
        <f t="shared" si="3393"/>
        <v>#REF!</v>
      </c>
      <c r="VEZ39" s="240" t="e">
        <f t="shared" si="3393"/>
        <v>#REF!</v>
      </c>
      <c r="VFA39" s="240" t="e">
        <f t="shared" si="3393"/>
        <v>#REF!</v>
      </c>
      <c r="VFB39" s="240" t="e">
        <f t="shared" si="3393"/>
        <v>#REF!</v>
      </c>
      <c r="VFC39" s="240" t="e">
        <f t="shared" ref="VFC39:VFL40" si="3394">VFI39</f>
        <v>#REF!</v>
      </c>
      <c r="VFD39" s="240" t="e">
        <f t="shared" si="3394"/>
        <v>#REF!</v>
      </c>
      <c r="VFE39" s="240" t="e">
        <f t="shared" si="3394"/>
        <v>#REF!</v>
      </c>
      <c r="VFF39" s="240" t="e">
        <f t="shared" si="3394"/>
        <v>#REF!</v>
      </c>
      <c r="VFG39" s="240" t="e">
        <f t="shared" si="3394"/>
        <v>#REF!</v>
      </c>
      <c r="VFH39" s="240" t="e">
        <f t="shared" si="3394"/>
        <v>#REF!</v>
      </c>
      <c r="VFI39" s="240" t="e">
        <f t="shared" si="3394"/>
        <v>#REF!</v>
      </c>
      <c r="VFJ39" s="240" t="e">
        <f t="shared" si="3394"/>
        <v>#REF!</v>
      </c>
      <c r="VFK39" s="240" t="e">
        <f t="shared" si="3394"/>
        <v>#REF!</v>
      </c>
      <c r="VFL39" s="240" t="e">
        <f t="shared" si="3394"/>
        <v>#REF!</v>
      </c>
      <c r="VFM39" s="240" t="e">
        <f t="shared" ref="VFM39:VFV40" si="3395">VFS39</f>
        <v>#REF!</v>
      </c>
      <c r="VFN39" s="240" t="e">
        <f t="shared" si="3395"/>
        <v>#REF!</v>
      </c>
      <c r="VFO39" s="240" t="e">
        <f t="shared" si="3395"/>
        <v>#REF!</v>
      </c>
      <c r="VFP39" s="240" t="e">
        <f t="shared" si="3395"/>
        <v>#REF!</v>
      </c>
      <c r="VFQ39" s="240" t="e">
        <f t="shared" si="3395"/>
        <v>#REF!</v>
      </c>
      <c r="VFR39" s="240" t="e">
        <f t="shared" si="3395"/>
        <v>#REF!</v>
      </c>
      <c r="VFS39" s="240" t="e">
        <f t="shared" si="3395"/>
        <v>#REF!</v>
      </c>
      <c r="VFT39" s="240" t="e">
        <f t="shared" si="3395"/>
        <v>#REF!</v>
      </c>
      <c r="VFU39" s="240" t="e">
        <f t="shared" si="3395"/>
        <v>#REF!</v>
      </c>
      <c r="VFV39" s="240" t="e">
        <f t="shared" si="3395"/>
        <v>#REF!</v>
      </c>
      <c r="VFW39" s="240" t="e">
        <f t="shared" ref="VFW39:VGF40" si="3396">VGC39</f>
        <v>#REF!</v>
      </c>
      <c r="VFX39" s="240" t="e">
        <f t="shared" si="3396"/>
        <v>#REF!</v>
      </c>
      <c r="VFY39" s="240" t="e">
        <f t="shared" si="3396"/>
        <v>#REF!</v>
      </c>
      <c r="VFZ39" s="240" t="e">
        <f t="shared" si="3396"/>
        <v>#REF!</v>
      </c>
      <c r="VGA39" s="240" t="e">
        <f t="shared" si="3396"/>
        <v>#REF!</v>
      </c>
      <c r="VGB39" s="240" t="e">
        <f t="shared" si="3396"/>
        <v>#REF!</v>
      </c>
      <c r="VGC39" s="240" t="e">
        <f t="shared" si="3396"/>
        <v>#REF!</v>
      </c>
      <c r="VGD39" s="240" t="e">
        <f t="shared" si="3396"/>
        <v>#REF!</v>
      </c>
      <c r="VGE39" s="240" t="e">
        <f t="shared" si="3396"/>
        <v>#REF!</v>
      </c>
      <c r="VGF39" s="240" t="e">
        <f t="shared" si="3396"/>
        <v>#REF!</v>
      </c>
      <c r="VGG39" s="240" t="e">
        <f t="shared" ref="VGG39:VGP40" si="3397">VGM39</f>
        <v>#REF!</v>
      </c>
      <c r="VGH39" s="240" t="e">
        <f t="shared" si="3397"/>
        <v>#REF!</v>
      </c>
      <c r="VGI39" s="240" t="e">
        <f t="shared" si="3397"/>
        <v>#REF!</v>
      </c>
      <c r="VGJ39" s="240" t="e">
        <f t="shared" si="3397"/>
        <v>#REF!</v>
      </c>
      <c r="VGK39" s="240" t="e">
        <f t="shared" si="3397"/>
        <v>#REF!</v>
      </c>
      <c r="VGL39" s="240" t="e">
        <f t="shared" si="3397"/>
        <v>#REF!</v>
      </c>
      <c r="VGM39" s="240" t="e">
        <f t="shared" si="3397"/>
        <v>#REF!</v>
      </c>
      <c r="VGN39" s="240" t="e">
        <f t="shared" si="3397"/>
        <v>#REF!</v>
      </c>
      <c r="VGO39" s="240" t="e">
        <f t="shared" si="3397"/>
        <v>#REF!</v>
      </c>
      <c r="VGP39" s="240" t="e">
        <f t="shared" si="3397"/>
        <v>#REF!</v>
      </c>
      <c r="VGQ39" s="240" t="e">
        <f t="shared" ref="VGQ39:VGZ40" si="3398">VGW39</f>
        <v>#REF!</v>
      </c>
      <c r="VGR39" s="240" t="e">
        <f t="shared" si="3398"/>
        <v>#REF!</v>
      </c>
      <c r="VGS39" s="240" t="e">
        <f t="shared" si="3398"/>
        <v>#REF!</v>
      </c>
      <c r="VGT39" s="240" t="e">
        <f t="shared" si="3398"/>
        <v>#REF!</v>
      </c>
      <c r="VGU39" s="240" t="e">
        <f t="shared" si="3398"/>
        <v>#REF!</v>
      </c>
      <c r="VGV39" s="240" t="e">
        <f t="shared" si="3398"/>
        <v>#REF!</v>
      </c>
      <c r="VGW39" s="240" t="e">
        <f t="shared" si="3398"/>
        <v>#REF!</v>
      </c>
      <c r="VGX39" s="240" t="e">
        <f t="shared" si="3398"/>
        <v>#REF!</v>
      </c>
      <c r="VGY39" s="240" t="e">
        <f t="shared" si="3398"/>
        <v>#REF!</v>
      </c>
      <c r="VGZ39" s="240" t="e">
        <f t="shared" si="3398"/>
        <v>#REF!</v>
      </c>
      <c r="VHA39" s="240" t="e">
        <f t="shared" ref="VHA39:VHJ40" si="3399">VHG39</f>
        <v>#REF!</v>
      </c>
      <c r="VHB39" s="240" t="e">
        <f t="shared" si="3399"/>
        <v>#REF!</v>
      </c>
      <c r="VHC39" s="240" t="e">
        <f t="shared" si="3399"/>
        <v>#REF!</v>
      </c>
      <c r="VHD39" s="240" t="e">
        <f t="shared" si="3399"/>
        <v>#REF!</v>
      </c>
      <c r="VHE39" s="240" t="e">
        <f t="shared" si="3399"/>
        <v>#REF!</v>
      </c>
      <c r="VHF39" s="240" t="e">
        <f t="shared" si="3399"/>
        <v>#REF!</v>
      </c>
      <c r="VHG39" s="240" t="e">
        <f t="shared" si="3399"/>
        <v>#REF!</v>
      </c>
      <c r="VHH39" s="240" t="e">
        <f t="shared" si="3399"/>
        <v>#REF!</v>
      </c>
      <c r="VHI39" s="240" t="e">
        <f t="shared" si="3399"/>
        <v>#REF!</v>
      </c>
      <c r="VHJ39" s="240" t="e">
        <f t="shared" si="3399"/>
        <v>#REF!</v>
      </c>
      <c r="VHK39" s="240" t="e">
        <f t="shared" ref="VHK39:VHT40" si="3400">VHQ39</f>
        <v>#REF!</v>
      </c>
      <c r="VHL39" s="240" t="e">
        <f t="shared" si="3400"/>
        <v>#REF!</v>
      </c>
      <c r="VHM39" s="240" t="e">
        <f t="shared" si="3400"/>
        <v>#REF!</v>
      </c>
      <c r="VHN39" s="240" t="e">
        <f t="shared" si="3400"/>
        <v>#REF!</v>
      </c>
      <c r="VHO39" s="240" t="e">
        <f t="shared" si="3400"/>
        <v>#REF!</v>
      </c>
      <c r="VHP39" s="240" t="e">
        <f t="shared" si="3400"/>
        <v>#REF!</v>
      </c>
      <c r="VHQ39" s="240" t="e">
        <f t="shared" si="3400"/>
        <v>#REF!</v>
      </c>
      <c r="VHR39" s="240" t="e">
        <f t="shared" si="3400"/>
        <v>#REF!</v>
      </c>
      <c r="VHS39" s="240" t="e">
        <f t="shared" si="3400"/>
        <v>#REF!</v>
      </c>
      <c r="VHT39" s="240" t="e">
        <f t="shared" si="3400"/>
        <v>#REF!</v>
      </c>
      <c r="VHU39" s="240" t="e">
        <f t="shared" ref="VHU39:VID40" si="3401">VIA39</f>
        <v>#REF!</v>
      </c>
      <c r="VHV39" s="240" t="e">
        <f t="shared" si="3401"/>
        <v>#REF!</v>
      </c>
      <c r="VHW39" s="240" t="e">
        <f t="shared" si="3401"/>
        <v>#REF!</v>
      </c>
      <c r="VHX39" s="240" t="e">
        <f t="shared" si="3401"/>
        <v>#REF!</v>
      </c>
      <c r="VHY39" s="240" t="e">
        <f t="shared" si="3401"/>
        <v>#REF!</v>
      </c>
      <c r="VHZ39" s="240" t="e">
        <f t="shared" si="3401"/>
        <v>#REF!</v>
      </c>
      <c r="VIA39" s="240" t="e">
        <f t="shared" si="3401"/>
        <v>#REF!</v>
      </c>
      <c r="VIB39" s="240" t="e">
        <f t="shared" si="3401"/>
        <v>#REF!</v>
      </c>
      <c r="VIC39" s="240" t="e">
        <f t="shared" si="3401"/>
        <v>#REF!</v>
      </c>
      <c r="VID39" s="240" t="e">
        <f t="shared" si="3401"/>
        <v>#REF!</v>
      </c>
      <c r="VIE39" s="240" t="e">
        <f t="shared" ref="VIE39:VIN40" si="3402">VIK39</f>
        <v>#REF!</v>
      </c>
      <c r="VIF39" s="240" t="e">
        <f t="shared" si="3402"/>
        <v>#REF!</v>
      </c>
      <c r="VIG39" s="240" t="e">
        <f t="shared" si="3402"/>
        <v>#REF!</v>
      </c>
      <c r="VIH39" s="240" t="e">
        <f t="shared" si="3402"/>
        <v>#REF!</v>
      </c>
      <c r="VII39" s="240" t="e">
        <f t="shared" si="3402"/>
        <v>#REF!</v>
      </c>
      <c r="VIJ39" s="240" t="e">
        <f t="shared" si="3402"/>
        <v>#REF!</v>
      </c>
      <c r="VIK39" s="240" t="e">
        <f t="shared" si="3402"/>
        <v>#REF!</v>
      </c>
      <c r="VIL39" s="240" t="e">
        <f t="shared" si="3402"/>
        <v>#REF!</v>
      </c>
      <c r="VIM39" s="240" t="e">
        <f t="shared" si="3402"/>
        <v>#REF!</v>
      </c>
      <c r="VIN39" s="240" t="e">
        <f t="shared" si="3402"/>
        <v>#REF!</v>
      </c>
      <c r="VIO39" s="240" t="e">
        <f t="shared" ref="VIO39:VIX40" si="3403">VIU39</f>
        <v>#REF!</v>
      </c>
      <c r="VIP39" s="240" t="e">
        <f t="shared" si="3403"/>
        <v>#REF!</v>
      </c>
      <c r="VIQ39" s="240" t="e">
        <f t="shared" si="3403"/>
        <v>#REF!</v>
      </c>
      <c r="VIR39" s="240" t="e">
        <f t="shared" si="3403"/>
        <v>#REF!</v>
      </c>
      <c r="VIS39" s="240" t="e">
        <f t="shared" si="3403"/>
        <v>#REF!</v>
      </c>
      <c r="VIT39" s="240" t="e">
        <f t="shared" si="3403"/>
        <v>#REF!</v>
      </c>
      <c r="VIU39" s="240" t="e">
        <f t="shared" si="3403"/>
        <v>#REF!</v>
      </c>
      <c r="VIV39" s="240" t="e">
        <f t="shared" si="3403"/>
        <v>#REF!</v>
      </c>
      <c r="VIW39" s="240" t="e">
        <f t="shared" si="3403"/>
        <v>#REF!</v>
      </c>
      <c r="VIX39" s="240" t="e">
        <f t="shared" si="3403"/>
        <v>#REF!</v>
      </c>
      <c r="VIY39" s="240" t="e">
        <f t="shared" ref="VIY39:VJH40" si="3404">VJE39</f>
        <v>#REF!</v>
      </c>
      <c r="VIZ39" s="240" t="e">
        <f t="shared" si="3404"/>
        <v>#REF!</v>
      </c>
      <c r="VJA39" s="240" t="e">
        <f t="shared" si="3404"/>
        <v>#REF!</v>
      </c>
      <c r="VJB39" s="240" t="e">
        <f t="shared" si="3404"/>
        <v>#REF!</v>
      </c>
      <c r="VJC39" s="240" t="e">
        <f t="shared" si="3404"/>
        <v>#REF!</v>
      </c>
      <c r="VJD39" s="240" t="e">
        <f t="shared" si="3404"/>
        <v>#REF!</v>
      </c>
      <c r="VJE39" s="240" t="e">
        <f t="shared" si="3404"/>
        <v>#REF!</v>
      </c>
      <c r="VJF39" s="240" t="e">
        <f t="shared" si="3404"/>
        <v>#REF!</v>
      </c>
      <c r="VJG39" s="240" t="e">
        <f t="shared" si="3404"/>
        <v>#REF!</v>
      </c>
      <c r="VJH39" s="240" t="e">
        <f t="shared" si="3404"/>
        <v>#REF!</v>
      </c>
      <c r="VJI39" s="240" t="e">
        <f t="shared" ref="VJI39:VJR40" si="3405">VJO39</f>
        <v>#REF!</v>
      </c>
      <c r="VJJ39" s="240" t="e">
        <f t="shared" si="3405"/>
        <v>#REF!</v>
      </c>
      <c r="VJK39" s="240" t="e">
        <f t="shared" si="3405"/>
        <v>#REF!</v>
      </c>
      <c r="VJL39" s="240" t="e">
        <f t="shared" si="3405"/>
        <v>#REF!</v>
      </c>
      <c r="VJM39" s="240" t="e">
        <f t="shared" si="3405"/>
        <v>#REF!</v>
      </c>
      <c r="VJN39" s="240" t="e">
        <f t="shared" si="3405"/>
        <v>#REF!</v>
      </c>
      <c r="VJO39" s="240" t="e">
        <f t="shared" si="3405"/>
        <v>#REF!</v>
      </c>
      <c r="VJP39" s="240" t="e">
        <f t="shared" si="3405"/>
        <v>#REF!</v>
      </c>
      <c r="VJQ39" s="240" t="e">
        <f t="shared" si="3405"/>
        <v>#REF!</v>
      </c>
      <c r="VJR39" s="240" t="e">
        <f t="shared" si="3405"/>
        <v>#REF!</v>
      </c>
      <c r="VJS39" s="240" t="e">
        <f t="shared" ref="VJS39:VKB40" si="3406">VJY39</f>
        <v>#REF!</v>
      </c>
      <c r="VJT39" s="240" t="e">
        <f t="shared" si="3406"/>
        <v>#REF!</v>
      </c>
      <c r="VJU39" s="240" t="e">
        <f t="shared" si="3406"/>
        <v>#REF!</v>
      </c>
      <c r="VJV39" s="240" t="e">
        <f t="shared" si="3406"/>
        <v>#REF!</v>
      </c>
      <c r="VJW39" s="240" t="e">
        <f t="shared" si="3406"/>
        <v>#REF!</v>
      </c>
      <c r="VJX39" s="240" t="e">
        <f t="shared" si="3406"/>
        <v>#REF!</v>
      </c>
      <c r="VJY39" s="240" t="e">
        <f t="shared" si="3406"/>
        <v>#REF!</v>
      </c>
      <c r="VJZ39" s="240" t="e">
        <f t="shared" si="3406"/>
        <v>#REF!</v>
      </c>
      <c r="VKA39" s="240" t="e">
        <f t="shared" si="3406"/>
        <v>#REF!</v>
      </c>
      <c r="VKB39" s="240" t="e">
        <f t="shared" si="3406"/>
        <v>#REF!</v>
      </c>
      <c r="VKC39" s="240" t="e">
        <f t="shared" ref="VKC39:VKL40" si="3407">VKI39</f>
        <v>#REF!</v>
      </c>
      <c r="VKD39" s="240" t="e">
        <f t="shared" si="3407"/>
        <v>#REF!</v>
      </c>
      <c r="VKE39" s="240" t="e">
        <f t="shared" si="3407"/>
        <v>#REF!</v>
      </c>
      <c r="VKF39" s="240" t="e">
        <f t="shared" si="3407"/>
        <v>#REF!</v>
      </c>
      <c r="VKG39" s="240" t="e">
        <f t="shared" si="3407"/>
        <v>#REF!</v>
      </c>
      <c r="VKH39" s="240" t="e">
        <f t="shared" si="3407"/>
        <v>#REF!</v>
      </c>
      <c r="VKI39" s="240" t="e">
        <f t="shared" si="3407"/>
        <v>#REF!</v>
      </c>
      <c r="VKJ39" s="240" t="e">
        <f t="shared" si="3407"/>
        <v>#REF!</v>
      </c>
      <c r="VKK39" s="240" t="e">
        <f t="shared" si="3407"/>
        <v>#REF!</v>
      </c>
      <c r="VKL39" s="240" t="e">
        <f t="shared" si="3407"/>
        <v>#REF!</v>
      </c>
      <c r="VKM39" s="240" t="e">
        <f t="shared" ref="VKM39:VKV40" si="3408">VKS39</f>
        <v>#REF!</v>
      </c>
      <c r="VKN39" s="240" t="e">
        <f t="shared" si="3408"/>
        <v>#REF!</v>
      </c>
      <c r="VKO39" s="240" t="e">
        <f t="shared" si="3408"/>
        <v>#REF!</v>
      </c>
      <c r="VKP39" s="240" t="e">
        <f t="shared" si="3408"/>
        <v>#REF!</v>
      </c>
      <c r="VKQ39" s="240" t="e">
        <f t="shared" si="3408"/>
        <v>#REF!</v>
      </c>
      <c r="VKR39" s="240" t="e">
        <f t="shared" si="3408"/>
        <v>#REF!</v>
      </c>
      <c r="VKS39" s="240" t="e">
        <f t="shared" si="3408"/>
        <v>#REF!</v>
      </c>
      <c r="VKT39" s="240" t="e">
        <f t="shared" si="3408"/>
        <v>#REF!</v>
      </c>
      <c r="VKU39" s="240" t="e">
        <f t="shared" si="3408"/>
        <v>#REF!</v>
      </c>
      <c r="VKV39" s="240" t="e">
        <f t="shared" si="3408"/>
        <v>#REF!</v>
      </c>
      <c r="VKW39" s="240" t="e">
        <f t="shared" ref="VKW39:VLF40" si="3409">VLC39</f>
        <v>#REF!</v>
      </c>
      <c r="VKX39" s="240" t="e">
        <f t="shared" si="3409"/>
        <v>#REF!</v>
      </c>
      <c r="VKY39" s="240" t="e">
        <f t="shared" si="3409"/>
        <v>#REF!</v>
      </c>
      <c r="VKZ39" s="240" t="e">
        <f t="shared" si="3409"/>
        <v>#REF!</v>
      </c>
      <c r="VLA39" s="240" t="e">
        <f t="shared" si="3409"/>
        <v>#REF!</v>
      </c>
      <c r="VLB39" s="240" t="e">
        <f t="shared" si="3409"/>
        <v>#REF!</v>
      </c>
      <c r="VLC39" s="240" t="e">
        <f t="shared" si="3409"/>
        <v>#REF!</v>
      </c>
      <c r="VLD39" s="240" t="e">
        <f t="shared" si="3409"/>
        <v>#REF!</v>
      </c>
      <c r="VLE39" s="240" t="e">
        <f t="shared" si="3409"/>
        <v>#REF!</v>
      </c>
      <c r="VLF39" s="240" t="e">
        <f t="shared" si="3409"/>
        <v>#REF!</v>
      </c>
      <c r="VLG39" s="240" t="e">
        <f t="shared" ref="VLG39:VLP40" si="3410">VLM39</f>
        <v>#REF!</v>
      </c>
      <c r="VLH39" s="240" t="e">
        <f t="shared" si="3410"/>
        <v>#REF!</v>
      </c>
      <c r="VLI39" s="240" t="e">
        <f t="shared" si="3410"/>
        <v>#REF!</v>
      </c>
      <c r="VLJ39" s="240" t="e">
        <f t="shared" si="3410"/>
        <v>#REF!</v>
      </c>
      <c r="VLK39" s="240" t="e">
        <f t="shared" si="3410"/>
        <v>#REF!</v>
      </c>
      <c r="VLL39" s="240" t="e">
        <f t="shared" si="3410"/>
        <v>#REF!</v>
      </c>
      <c r="VLM39" s="240" t="e">
        <f t="shared" si="3410"/>
        <v>#REF!</v>
      </c>
      <c r="VLN39" s="240" t="e">
        <f t="shared" si="3410"/>
        <v>#REF!</v>
      </c>
      <c r="VLO39" s="240" t="e">
        <f t="shared" si="3410"/>
        <v>#REF!</v>
      </c>
      <c r="VLP39" s="240" t="e">
        <f t="shared" si="3410"/>
        <v>#REF!</v>
      </c>
      <c r="VLQ39" s="240" t="e">
        <f t="shared" ref="VLQ39:VLZ40" si="3411">VLW39</f>
        <v>#REF!</v>
      </c>
      <c r="VLR39" s="240" t="e">
        <f t="shared" si="3411"/>
        <v>#REF!</v>
      </c>
      <c r="VLS39" s="240" t="e">
        <f t="shared" si="3411"/>
        <v>#REF!</v>
      </c>
      <c r="VLT39" s="240" t="e">
        <f t="shared" si="3411"/>
        <v>#REF!</v>
      </c>
      <c r="VLU39" s="240" t="e">
        <f t="shared" si="3411"/>
        <v>#REF!</v>
      </c>
      <c r="VLV39" s="240" t="e">
        <f t="shared" si="3411"/>
        <v>#REF!</v>
      </c>
      <c r="VLW39" s="240" t="e">
        <f t="shared" si="3411"/>
        <v>#REF!</v>
      </c>
      <c r="VLX39" s="240" t="e">
        <f t="shared" si="3411"/>
        <v>#REF!</v>
      </c>
      <c r="VLY39" s="240" t="e">
        <f t="shared" si="3411"/>
        <v>#REF!</v>
      </c>
      <c r="VLZ39" s="240" t="e">
        <f t="shared" si="3411"/>
        <v>#REF!</v>
      </c>
      <c r="VMA39" s="240" t="e">
        <f t="shared" ref="VMA39:VMJ40" si="3412">VMG39</f>
        <v>#REF!</v>
      </c>
      <c r="VMB39" s="240" t="e">
        <f t="shared" si="3412"/>
        <v>#REF!</v>
      </c>
      <c r="VMC39" s="240" t="e">
        <f t="shared" si="3412"/>
        <v>#REF!</v>
      </c>
      <c r="VMD39" s="240" t="e">
        <f t="shared" si="3412"/>
        <v>#REF!</v>
      </c>
      <c r="VME39" s="240" t="e">
        <f t="shared" si="3412"/>
        <v>#REF!</v>
      </c>
      <c r="VMF39" s="240" t="e">
        <f t="shared" si="3412"/>
        <v>#REF!</v>
      </c>
      <c r="VMG39" s="240" t="e">
        <f t="shared" si="3412"/>
        <v>#REF!</v>
      </c>
      <c r="VMH39" s="240" t="e">
        <f t="shared" si="3412"/>
        <v>#REF!</v>
      </c>
      <c r="VMI39" s="240" t="e">
        <f t="shared" si="3412"/>
        <v>#REF!</v>
      </c>
      <c r="VMJ39" s="240" t="e">
        <f t="shared" si="3412"/>
        <v>#REF!</v>
      </c>
      <c r="VMK39" s="240" t="e">
        <f t="shared" ref="VMK39:VMT40" si="3413">VMQ39</f>
        <v>#REF!</v>
      </c>
      <c r="VML39" s="240" t="e">
        <f t="shared" si="3413"/>
        <v>#REF!</v>
      </c>
      <c r="VMM39" s="240" t="e">
        <f t="shared" si="3413"/>
        <v>#REF!</v>
      </c>
      <c r="VMN39" s="240" t="e">
        <f t="shared" si="3413"/>
        <v>#REF!</v>
      </c>
      <c r="VMO39" s="240" t="e">
        <f t="shared" si="3413"/>
        <v>#REF!</v>
      </c>
      <c r="VMP39" s="240" t="e">
        <f t="shared" si="3413"/>
        <v>#REF!</v>
      </c>
      <c r="VMQ39" s="240" t="e">
        <f t="shared" si="3413"/>
        <v>#REF!</v>
      </c>
      <c r="VMR39" s="240" t="e">
        <f t="shared" si="3413"/>
        <v>#REF!</v>
      </c>
      <c r="VMS39" s="240" t="e">
        <f t="shared" si="3413"/>
        <v>#REF!</v>
      </c>
      <c r="VMT39" s="240" t="e">
        <f t="shared" si="3413"/>
        <v>#REF!</v>
      </c>
      <c r="VMU39" s="240" t="e">
        <f t="shared" ref="VMU39:VND40" si="3414">VNA39</f>
        <v>#REF!</v>
      </c>
      <c r="VMV39" s="240" t="e">
        <f t="shared" si="3414"/>
        <v>#REF!</v>
      </c>
      <c r="VMW39" s="240" t="e">
        <f t="shared" si="3414"/>
        <v>#REF!</v>
      </c>
      <c r="VMX39" s="240" t="e">
        <f t="shared" si="3414"/>
        <v>#REF!</v>
      </c>
      <c r="VMY39" s="240" t="e">
        <f t="shared" si="3414"/>
        <v>#REF!</v>
      </c>
      <c r="VMZ39" s="240" t="e">
        <f t="shared" si="3414"/>
        <v>#REF!</v>
      </c>
      <c r="VNA39" s="240" t="e">
        <f t="shared" si="3414"/>
        <v>#REF!</v>
      </c>
      <c r="VNB39" s="240" t="e">
        <f t="shared" si="3414"/>
        <v>#REF!</v>
      </c>
      <c r="VNC39" s="240" t="e">
        <f t="shared" si="3414"/>
        <v>#REF!</v>
      </c>
      <c r="VND39" s="240" t="e">
        <f t="shared" si="3414"/>
        <v>#REF!</v>
      </c>
      <c r="VNE39" s="240" t="e">
        <f t="shared" ref="VNE39:VNN40" si="3415">VNK39</f>
        <v>#REF!</v>
      </c>
      <c r="VNF39" s="240" t="e">
        <f t="shared" si="3415"/>
        <v>#REF!</v>
      </c>
      <c r="VNG39" s="240" t="e">
        <f t="shared" si="3415"/>
        <v>#REF!</v>
      </c>
      <c r="VNH39" s="240" t="e">
        <f t="shared" si="3415"/>
        <v>#REF!</v>
      </c>
      <c r="VNI39" s="240" t="e">
        <f t="shared" si="3415"/>
        <v>#REF!</v>
      </c>
      <c r="VNJ39" s="240" t="e">
        <f t="shared" si="3415"/>
        <v>#REF!</v>
      </c>
      <c r="VNK39" s="240" t="e">
        <f t="shared" si="3415"/>
        <v>#REF!</v>
      </c>
      <c r="VNL39" s="240" t="e">
        <f t="shared" si="3415"/>
        <v>#REF!</v>
      </c>
      <c r="VNM39" s="240" t="e">
        <f t="shared" si="3415"/>
        <v>#REF!</v>
      </c>
      <c r="VNN39" s="240" t="e">
        <f t="shared" si="3415"/>
        <v>#REF!</v>
      </c>
      <c r="VNO39" s="240" t="e">
        <f t="shared" ref="VNO39:VNX40" si="3416">VNU39</f>
        <v>#REF!</v>
      </c>
      <c r="VNP39" s="240" t="e">
        <f t="shared" si="3416"/>
        <v>#REF!</v>
      </c>
      <c r="VNQ39" s="240" t="e">
        <f t="shared" si="3416"/>
        <v>#REF!</v>
      </c>
      <c r="VNR39" s="240" t="e">
        <f t="shared" si="3416"/>
        <v>#REF!</v>
      </c>
      <c r="VNS39" s="240" t="e">
        <f t="shared" si="3416"/>
        <v>#REF!</v>
      </c>
      <c r="VNT39" s="240" t="e">
        <f t="shared" si="3416"/>
        <v>#REF!</v>
      </c>
      <c r="VNU39" s="240" t="e">
        <f t="shared" si="3416"/>
        <v>#REF!</v>
      </c>
      <c r="VNV39" s="240" t="e">
        <f t="shared" si="3416"/>
        <v>#REF!</v>
      </c>
      <c r="VNW39" s="240" t="e">
        <f t="shared" si="3416"/>
        <v>#REF!</v>
      </c>
      <c r="VNX39" s="240" t="e">
        <f t="shared" si="3416"/>
        <v>#REF!</v>
      </c>
      <c r="VNY39" s="240" t="e">
        <f t="shared" ref="VNY39:VOH40" si="3417">VOE39</f>
        <v>#REF!</v>
      </c>
      <c r="VNZ39" s="240" t="e">
        <f t="shared" si="3417"/>
        <v>#REF!</v>
      </c>
      <c r="VOA39" s="240" t="e">
        <f t="shared" si="3417"/>
        <v>#REF!</v>
      </c>
      <c r="VOB39" s="240" t="e">
        <f t="shared" si="3417"/>
        <v>#REF!</v>
      </c>
      <c r="VOC39" s="240" t="e">
        <f t="shared" si="3417"/>
        <v>#REF!</v>
      </c>
      <c r="VOD39" s="240" t="e">
        <f t="shared" si="3417"/>
        <v>#REF!</v>
      </c>
      <c r="VOE39" s="240" t="e">
        <f t="shared" si="3417"/>
        <v>#REF!</v>
      </c>
      <c r="VOF39" s="240" t="e">
        <f t="shared" si="3417"/>
        <v>#REF!</v>
      </c>
      <c r="VOG39" s="240" t="e">
        <f t="shared" si="3417"/>
        <v>#REF!</v>
      </c>
      <c r="VOH39" s="240" t="e">
        <f t="shared" si="3417"/>
        <v>#REF!</v>
      </c>
      <c r="VOI39" s="240" t="e">
        <f t="shared" ref="VOI39:VOR40" si="3418">VOO39</f>
        <v>#REF!</v>
      </c>
      <c r="VOJ39" s="240" t="e">
        <f t="shared" si="3418"/>
        <v>#REF!</v>
      </c>
      <c r="VOK39" s="240" t="e">
        <f t="shared" si="3418"/>
        <v>#REF!</v>
      </c>
      <c r="VOL39" s="240" t="e">
        <f t="shared" si="3418"/>
        <v>#REF!</v>
      </c>
      <c r="VOM39" s="240" t="e">
        <f t="shared" si="3418"/>
        <v>#REF!</v>
      </c>
      <c r="VON39" s="240" t="e">
        <f t="shared" si="3418"/>
        <v>#REF!</v>
      </c>
      <c r="VOO39" s="240" t="e">
        <f t="shared" si="3418"/>
        <v>#REF!</v>
      </c>
      <c r="VOP39" s="240" t="e">
        <f t="shared" si="3418"/>
        <v>#REF!</v>
      </c>
      <c r="VOQ39" s="240" t="e">
        <f t="shared" si="3418"/>
        <v>#REF!</v>
      </c>
      <c r="VOR39" s="240" t="e">
        <f t="shared" si="3418"/>
        <v>#REF!</v>
      </c>
      <c r="VOS39" s="240" t="e">
        <f t="shared" ref="VOS39:VPB40" si="3419">VOY39</f>
        <v>#REF!</v>
      </c>
      <c r="VOT39" s="240" t="e">
        <f t="shared" si="3419"/>
        <v>#REF!</v>
      </c>
      <c r="VOU39" s="240" t="e">
        <f t="shared" si="3419"/>
        <v>#REF!</v>
      </c>
      <c r="VOV39" s="240" t="e">
        <f t="shared" si="3419"/>
        <v>#REF!</v>
      </c>
      <c r="VOW39" s="240" t="e">
        <f t="shared" si="3419"/>
        <v>#REF!</v>
      </c>
      <c r="VOX39" s="240" t="e">
        <f t="shared" si="3419"/>
        <v>#REF!</v>
      </c>
      <c r="VOY39" s="240" t="e">
        <f t="shared" si="3419"/>
        <v>#REF!</v>
      </c>
      <c r="VOZ39" s="240" t="e">
        <f t="shared" si="3419"/>
        <v>#REF!</v>
      </c>
      <c r="VPA39" s="240" t="e">
        <f t="shared" si="3419"/>
        <v>#REF!</v>
      </c>
      <c r="VPB39" s="240" t="e">
        <f t="shared" si="3419"/>
        <v>#REF!</v>
      </c>
      <c r="VPC39" s="240" t="e">
        <f t="shared" ref="VPC39:VPL40" si="3420">VPI39</f>
        <v>#REF!</v>
      </c>
      <c r="VPD39" s="240" t="e">
        <f t="shared" si="3420"/>
        <v>#REF!</v>
      </c>
      <c r="VPE39" s="240" t="e">
        <f t="shared" si="3420"/>
        <v>#REF!</v>
      </c>
      <c r="VPF39" s="240" t="e">
        <f t="shared" si="3420"/>
        <v>#REF!</v>
      </c>
      <c r="VPG39" s="240" t="e">
        <f t="shared" si="3420"/>
        <v>#REF!</v>
      </c>
      <c r="VPH39" s="240" t="e">
        <f t="shared" si="3420"/>
        <v>#REF!</v>
      </c>
      <c r="VPI39" s="240" t="e">
        <f t="shared" si="3420"/>
        <v>#REF!</v>
      </c>
      <c r="VPJ39" s="240" t="e">
        <f t="shared" si="3420"/>
        <v>#REF!</v>
      </c>
      <c r="VPK39" s="240" t="e">
        <f t="shared" si="3420"/>
        <v>#REF!</v>
      </c>
      <c r="VPL39" s="240" t="e">
        <f t="shared" si="3420"/>
        <v>#REF!</v>
      </c>
      <c r="VPM39" s="240" t="e">
        <f t="shared" ref="VPM39:VPV40" si="3421">VPS39</f>
        <v>#REF!</v>
      </c>
      <c r="VPN39" s="240" t="e">
        <f t="shared" si="3421"/>
        <v>#REF!</v>
      </c>
      <c r="VPO39" s="240" t="e">
        <f t="shared" si="3421"/>
        <v>#REF!</v>
      </c>
      <c r="VPP39" s="240" t="e">
        <f t="shared" si="3421"/>
        <v>#REF!</v>
      </c>
      <c r="VPQ39" s="240" t="e">
        <f t="shared" si="3421"/>
        <v>#REF!</v>
      </c>
      <c r="VPR39" s="240" t="e">
        <f t="shared" si="3421"/>
        <v>#REF!</v>
      </c>
      <c r="VPS39" s="240" t="e">
        <f t="shared" si="3421"/>
        <v>#REF!</v>
      </c>
      <c r="VPT39" s="240" t="e">
        <f t="shared" si="3421"/>
        <v>#REF!</v>
      </c>
      <c r="VPU39" s="240" t="e">
        <f t="shared" si="3421"/>
        <v>#REF!</v>
      </c>
      <c r="VPV39" s="240" t="e">
        <f t="shared" si="3421"/>
        <v>#REF!</v>
      </c>
      <c r="VPW39" s="240" t="e">
        <f t="shared" ref="VPW39:VQF40" si="3422">VQC39</f>
        <v>#REF!</v>
      </c>
      <c r="VPX39" s="240" t="e">
        <f t="shared" si="3422"/>
        <v>#REF!</v>
      </c>
      <c r="VPY39" s="240" t="e">
        <f t="shared" si="3422"/>
        <v>#REF!</v>
      </c>
      <c r="VPZ39" s="240" t="e">
        <f t="shared" si="3422"/>
        <v>#REF!</v>
      </c>
      <c r="VQA39" s="240" t="e">
        <f t="shared" si="3422"/>
        <v>#REF!</v>
      </c>
      <c r="VQB39" s="240" t="e">
        <f t="shared" si="3422"/>
        <v>#REF!</v>
      </c>
      <c r="VQC39" s="240" t="e">
        <f t="shared" si="3422"/>
        <v>#REF!</v>
      </c>
      <c r="VQD39" s="240" t="e">
        <f t="shared" si="3422"/>
        <v>#REF!</v>
      </c>
      <c r="VQE39" s="240" t="e">
        <f t="shared" si="3422"/>
        <v>#REF!</v>
      </c>
      <c r="VQF39" s="240" t="e">
        <f t="shared" si="3422"/>
        <v>#REF!</v>
      </c>
      <c r="VQG39" s="240" t="e">
        <f t="shared" ref="VQG39:VQP40" si="3423">VQM39</f>
        <v>#REF!</v>
      </c>
      <c r="VQH39" s="240" t="e">
        <f t="shared" si="3423"/>
        <v>#REF!</v>
      </c>
      <c r="VQI39" s="240" t="e">
        <f t="shared" si="3423"/>
        <v>#REF!</v>
      </c>
      <c r="VQJ39" s="240" t="e">
        <f t="shared" si="3423"/>
        <v>#REF!</v>
      </c>
      <c r="VQK39" s="240" t="e">
        <f t="shared" si="3423"/>
        <v>#REF!</v>
      </c>
      <c r="VQL39" s="240" t="e">
        <f t="shared" si="3423"/>
        <v>#REF!</v>
      </c>
      <c r="VQM39" s="240" t="e">
        <f t="shared" si="3423"/>
        <v>#REF!</v>
      </c>
      <c r="VQN39" s="240" t="e">
        <f t="shared" si="3423"/>
        <v>#REF!</v>
      </c>
      <c r="VQO39" s="240" t="e">
        <f t="shared" si="3423"/>
        <v>#REF!</v>
      </c>
      <c r="VQP39" s="240" t="e">
        <f t="shared" si="3423"/>
        <v>#REF!</v>
      </c>
      <c r="VQQ39" s="240" t="e">
        <f t="shared" ref="VQQ39:VQZ40" si="3424">VQW39</f>
        <v>#REF!</v>
      </c>
      <c r="VQR39" s="240" t="e">
        <f t="shared" si="3424"/>
        <v>#REF!</v>
      </c>
      <c r="VQS39" s="240" t="e">
        <f t="shared" si="3424"/>
        <v>#REF!</v>
      </c>
      <c r="VQT39" s="240" t="e">
        <f t="shared" si="3424"/>
        <v>#REF!</v>
      </c>
      <c r="VQU39" s="240" t="e">
        <f t="shared" si="3424"/>
        <v>#REF!</v>
      </c>
      <c r="VQV39" s="240" t="e">
        <f t="shared" si="3424"/>
        <v>#REF!</v>
      </c>
      <c r="VQW39" s="240" t="e">
        <f t="shared" si="3424"/>
        <v>#REF!</v>
      </c>
      <c r="VQX39" s="240" t="e">
        <f t="shared" si="3424"/>
        <v>#REF!</v>
      </c>
      <c r="VQY39" s="240" t="e">
        <f t="shared" si="3424"/>
        <v>#REF!</v>
      </c>
      <c r="VQZ39" s="240" t="e">
        <f t="shared" si="3424"/>
        <v>#REF!</v>
      </c>
      <c r="VRA39" s="240" t="e">
        <f t="shared" ref="VRA39:VRJ40" si="3425">VRG39</f>
        <v>#REF!</v>
      </c>
      <c r="VRB39" s="240" t="e">
        <f t="shared" si="3425"/>
        <v>#REF!</v>
      </c>
      <c r="VRC39" s="240" t="e">
        <f t="shared" si="3425"/>
        <v>#REF!</v>
      </c>
      <c r="VRD39" s="240" t="e">
        <f t="shared" si="3425"/>
        <v>#REF!</v>
      </c>
      <c r="VRE39" s="240" t="e">
        <f t="shared" si="3425"/>
        <v>#REF!</v>
      </c>
      <c r="VRF39" s="240" t="e">
        <f t="shared" si="3425"/>
        <v>#REF!</v>
      </c>
      <c r="VRG39" s="240" t="e">
        <f t="shared" si="3425"/>
        <v>#REF!</v>
      </c>
      <c r="VRH39" s="240" t="e">
        <f t="shared" si="3425"/>
        <v>#REF!</v>
      </c>
      <c r="VRI39" s="240" t="e">
        <f t="shared" si="3425"/>
        <v>#REF!</v>
      </c>
      <c r="VRJ39" s="240" t="e">
        <f t="shared" si="3425"/>
        <v>#REF!</v>
      </c>
      <c r="VRK39" s="240" t="e">
        <f t="shared" ref="VRK39:VRT40" si="3426">VRQ39</f>
        <v>#REF!</v>
      </c>
      <c r="VRL39" s="240" t="e">
        <f t="shared" si="3426"/>
        <v>#REF!</v>
      </c>
      <c r="VRM39" s="240" t="e">
        <f t="shared" si="3426"/>
        <v>#REF!</v>
      </c>
      <c r="VRN39" s="240" t="e">
        <f t="shared" si="3426"/>
        <v>#REF!</v>
      </c>
      <c r="VRO39" s="240" t="e">
        <f t="shared" si="3426"/>
        <v>#REF!</v>
      </c>
      <c r="VRP39" s="240" t="e">
        <f t="shared" si="3426"/>
        <v>#REF!</v>
      </c>
      <c r="VRQ39" s="240" t="e">
        <f t="shared" si="3426"/>
        <v>#REF!</v>
      </c>
      <c r="VRR39" s="240" t="e">
        <f t="shared" si="3426"/>
        <v>#REF!</v>
      </c>
      <c r="VRS39" s="240" t="e">
        <f t="shared" si="3426"/>
        <v>#REF!</v>
      </c>
      <c r="VRT39" s="240" t="e">
        <f t="shared" si="3426"/>
        <v>#REF!</v>
      </c>
      <c r="VRU39" s="240" t="e">
        <f t="shared" ref="VRU39:VSD40" si="3427">VSA39</f>
        <v>#REF!</v>
      </c>
      <c r="VRV39" s="240" t="e">
        <f t="shared" si="3427"/>
        <v>#REF!</v>
      </c>
      <c r="VRW39" s="240" t="e">
        <f t="shared" si="3427"/>
        <v>#REF!</v>
      </c>
      <c r="VRX39" s="240" t="e">
        <f t="shared" si="3427"/>
        <v>#REF!</v>
      </c>
      <c r="VRY39" s="240" t="e">
        <f t="shared" si="3427"/>
        <v>#REF!</v>
      </c>
      <c r="VRZ39" s="240" t="e">
        <f t="shared" si="3427"/>
        <v>#REF!</v>
      </c>
      <c r="VSA39" s="240" t="e">
        <f t="shared" si="3427"/>
        <v>#REF!</v>
      </c>
      <c r="VSB39" s="240" t="e">
        <f t="shared" si="3427"/>
        <v>#REF!</v>
      </c>
      <c r="VSC39" s="240" t="e">
        <f t="shared" si="3427"/>
        <v>#REF!</v>
      </c>
      <c r="VSD39" s="240" t="e">
        <f t="shared" si="3427"/>
        <v>#REF!</v>
      </c>
      <c r="VSE39" s="240" t="e">
        <f t="shared" ref="VSE39:VSN40" si="3428">VSK39</f>
        <v>#REF!</v>
      </c>
      <c r="VSF39" s="240" t="e">
        <f t="shared" si="3428"/>
        <v>#REF!</v>
      </c>
      <c r="VSG39" s="240" t="e">
        <f t="shared" si="3428"/>
        <v>#REF!</v>
      </c>
      <c r="VSH39" s="240" t="e">
        <f t="shared" si="3428"/>
        <v>#REF!</v>
      </c>
      <c r="VSI39" s="240" t="e">
        <f t="shared" si="3428"/>
        <v>#REF!</v>
      </c>
      <c r="VSJ39" s="240" t="e">
        <f t="shared" si="3428"/>
        <v>#REF!</v>
      </c>
      <c r="VSK39" s="240" t="e">
        <f t="shared" si="3428"/>
        <v>#REF!</v>
      </c>
      <c r="VSL39" s="240" t="e">
        <f t="shared" si="3428"/>
        <v>#REF!</v>
      </c>
      <c r="VSM39" s="240" t="e">
        <f t="shared" si="3428"/>
        <v>#REF!</v>
      </c>
      <c r="VSN39" s="240" t="e">
        <f t="shared" si="3428"/>
        <v>#REF!</v>
      </c>
      <c r="VSO39" s="240" t="e">
        <f t="shared" ref="VSO39:VSX40" si="3429">VSU39</f>
        <v>#REF!</v>
      </c>
      <c r="VSP39" s="240" t="e">
        <f t="shared" si="3429"/>
        <v>#REF!</v>
      </c>
      <c r="VSQ39" s="240" t="e">
        <f t="shared" si="3429"/>
        <v>#REF!</v>
      </c>
      <c r="VSR39" s="240" t="e">
        <f t="shared" si="3429"/>
        <v>#REF!</v>
      </c>
      <c r="VSS39" s="240" t="e">
        <f t="shared" si="3429"/>
        <v>#REF!</v>
      </c>
      <c r="VST39" s="240" t="e">
        <f t="shared" si="3429"/>
        <v>#REF!</v>
      </c>
      <c r="VSU39" s="240" t="e">
        <f t="shared" si="3429"/>
        <v>#REF!</v>
      </c>
      <c r="VSV39" s="240" t="e">
        <f t="shared" si="3429"/>
        <v>#REF!</v>
      </c>
      <c r="VSW39" s="240" t="e">
        <f t="shared" si="3429"/>
        <v>#REF!</v>
      </c>
      <c r="VSX39" s="240" t="e">
        <f t="shared" si="3429"/>
        <v>#REF!</v>
      </c>
      <c r="VSY39" s="240" t="e">
        <f t="shared" ref="VSY39:VTH40" si="3430">VTE39</f>
        <v>#REF!</v>
      </c>
      <c r="VSZ39" s="240" t="e">
        <f t="shared" si="3430"/>
        <v>#REF!</v>
      </c>
      <c r="VTA39" s="240" t="e">
        <f t="shared" si="3430"/>
        <v>#REF!</v>
      </c>
      <c r="VTB39" s="240" t="e">
        <f t="shared" si="3430"/>
        <v>#REF!</v>
      </c>
      <c r="VTC39" s="240" t="e">
        <f t="shared" si="3430"/>
        <v>#REF!</v>
      </c>
      <c r="VTD39" s="240" t="e">
        <f t="shared" si="3430"/>
        <v>#REF!</v>
      </c>
      <c r="VTE39" s="240" t="e">
        <f t="shared" si="3430"/>
        <v>#REF!</v>
      </c>
      <c r="VTF39" s="240" t="e">
        <f t="shared" si="3430"/>
        <v>#REF!</v>
      </c>
      <c r="VTG39" s="240" t="e">
        <f t="shared" si="3430"/>
        <v>#REF!</v>
      </c>
      <c r="VTH39" s="240" t="e">
        <f t="shared" si="3430"/>
        <v>#REF!</v>
      </c>
      <c r="VTI39" s="240" t="e">
        <f t="shared" ref="VTI39:VTR40" si="3431">VTO39</f>
        <v>#REF!</v>
      </c>
      <c r="VTJ39" s="240" t="e">
        <f t="shared" si="3431"/>
        <v>#REF!</v>
      </c>
      <c r="VTK39" s="240" t="e">
        <f t="shared" si="3431"/>
        <v>#REF!</v>
      </c>
      <c r="VTL39" s="240" t="e">
        <f t="shared" si="3431"/>
        <v>#REF!</v>
      </c>
      <c r="VTM39" s="240" t="e">
        <f t="shared" si="3431"/>
        <v>#REF!</v>
      </c>
      <c r="VTN39" s="240" t="e">
        <f t="shared" si="3431"/>
        <v>#REF!</v>
      </c>
      <c r="VTO39" s="240" t="e">
        <f t="shared" si="3431"/>
        <v>#REF!</v>
      </c>
      <c r="VTP39" s="240" t="e">
        <f t="shared" si="3431"/>
        <v>#REF!</v>
      </c>
      <c r="VTQ39" s="240" t="e">
        <f t="shared" si="3431"/>
        <v>#REF!</v>
      </c>
      <c r="VTR39" s="240" t="e">
        <f t="shared" si="3431"/>
        <v>#REF!</v>
      </c>
      <c r="VTS39" s="240" t="e">
        <f t="shared" ref="VTS39:VUB40" si="3432">VTY39</f>
        <v>#REF!</v>
      </c>
      <c r="VTT39" s="240" t="e">
        <f t="shared" si="3432"/>
        <v>#REF!</v>
      </c>
      <c r="VTU39" s="240" t="e">
        <f t="shared" si="3432"/>
        <v>#REF!</v>
      </c>
      <c r="VTV39" s="240" t="e">
        <f t="shared" si="3432"/>
        <v>#REF!</v>
      </c>
      <c r="VTW39" s="240" t="e">
        <f t="shared" si="3432"/>
        <v>#REF!</v>
      </c>
      <c r="VTX39" s="240" t="e">
        <f t="shared" si="3432"/>
        <v>#REF!</v>
      </c>
      <c r="VTY39" s="240" t="e">
        <f t="shared" si="3432"/>
        <v>#REF!</v>
      </c>
      <c r="VTZ39" s="240" t="e">
        <f t="shared" si="3432"/>
        <v>#REF!</v>
      </c>
      <c r="VUA39" s="240" t="e">
        <f t="shared" si="3432"/>
        <v>#REF!</v>
      </c>
      <c r="VUB39" s="240" t="e">
        <f t="shared" si="3432"/>
        <v>#REF!</v>
      </c>
      <c r="VUC39" s="240" t="e">
        <f t="shared" ref="VUC39:VUL40" si="3433">VUI39</f>
        <v>#REF!</v>
      </c>
      <c r="VUD39" s="240" t="e">
        <f t="shared" si="3433"/>
        <v>#REF!</v>
      </c>
      <c r="VUE39" s="240" t="e">
        <f t="shared" si="3433"/>
        <v>#REF!</v>
      </c>
      <c r="VUF39" s="240" t="e">
        <f t="shared" si="3433"/>
        <v>#REF!</v>
      </c>
      <c r="VUG39" s="240" t="e">
        <f t="shared" si="3433"/>
        <v>#REF!</v>
      </c>
      <c r="VUH39" s="240" t="e">
        <f t="shared" si="3433"/>
        <v>#REF!</v>
      </c>
      <c r="VUI39" s="240" t="e">
        <f t="shared" si="3433"/>
        <v>#REF!</v>
      </c>
      <c r="VUJ39" s="240" t="e">
        <f t="shared" si="3433"/>
        <v>#REF!</v>
      </c>
      <c r="VUK39" s="240" t="e">
        <f t="shared" si="3433"/>
        <v>#REF!</v>
      </c>
      <c r="VUL39" s="240" t="e">
        <f t="shared" si="3433"/>
        <v>#REF!</v>
      </c>
      <c r="VUM39" s="240" t="e">
        <f t="shared" ref="VUM39:VUV40" si="3434">VUS39</f>
        <v>#REF!</v>
      </c>
      <c r="VUN39" s="240" t="e">
        <f t="shared" si="3434"/>
        <v>#REF!</v>
      </c>
      <c r="VUO39" s="240" t="e">
        <f t="shared" si="3434"/>
        <v>#REF!</v>
      </c>
      <c r="VUP39" s="240" t="e">
        <f t="shared" si="3434"/>
        <v>#REF!</v>
      </c>
      <c r="VUQ39" s="240" t="e">
        <f t="shared" si="3434"/>
        <v>#REF!</v>
      </c>
      <c r="VUR39" s="240" t="e">
        <f t="shared" si="3434"/>
        <v>#REF!</v>
      </c>
      <c r="VUS39" s="240" t="e">
        <f t="shared" si="3434"/>
        <v>#REF!</v>
      </c>
      <c r="VUT39" s="240" t="e">
        <f t="shared" si="3434"/>
        <v>#REF!</v>
      </c>
      <c r="VUU39" s="240" t="e">
        <f t="shared" si="3434"/>
        <v>#REF!</v>
      </c>
      <c r="VUV39" s="240" t="e">
        <f t="shared" si="3434"/>
        <v>#REF!</v>
      </c>
      <c r="VUW39" s="240" t="e">
        <f t="shared" ref="VUW39:VVF40" si="3435">VVC39</f>
        <v>#REF!</v>
      </c>
      <c r="VUX39" s="240" t="e">
        <f t="shared" si="3435"/>
        <v>#REF!</v>
      </c>
      <c r="VUY39" s="240" t="e">
        <f t="shared" si="3435"/>
        <v>#REF!</v>
      </c>
      <c r="VUZ39" s="240" t="e">
        <f t="shared" si="3435"/>
        <v>#REF!</v>
      </c>
      <c r="VVA39" s="240" t="e">
        <f t="shared" si="3435"/>
        <v>#REF!</v>
      </c>
      <c r="VVB39" s="240" t="e">
        <f t="shared" si="3435"/>
        <v>#REF!</v>
      </c>
      <c r="VVC39" s="240" t="e">
        <f t="shared" si="3435"/>
        <v>#REF!</v>
      </c>
      <c r="VVD39" s="240" t="e">
        <f t="shared" si="3435"/>
        <v>#REF!</v>
      </c>
      <c r="VVE39" s="240" t="e">
        <f t="shared" si="3435"/>
        <v>#REF!</v>
      </c>
      <c r="VVF39" s="240" t="e">
        <f t="shared" si="3435"/>
        <v>#REF!</v>
      </c>
      <c r="VVG39" s="240" t="e">
        <f t="shared" ref="VVG39:VVP40" si="3436">VVM39</f>
        <v>#REF!</v>
      </c>
      <c r="VVH39" s="240" t="e">
        <f t="shared" si="3436"/>
        <v>#REF!</v>
      </c>
      <c r="VVI39" s="240" t="e">
        <f t="shared" si="3436"/>
        <v>#REF!</v>
      </c>
      <c r="VVJ39" s="240" t="e">
        <f t="shared" si="3436"/>
        <v>#REF!</v>
      </c>
      <c r="VVK39" s="240" t="e">
        <f t="shared" si="3436"/>
        <v>#REF!</v>
      </c>
      <c r="VVL39" s="240" t="e">
        <f t="shared" si="3436"/>
        <v>#REF!</v>
      </c>
      <c r="VVM39" s="240" t="e">
        <f t="shared" si="3436"/>
        <v>#REF!</v>
      </c>
      <c r="VVN39" s="240" t="e">
        <f t="shared" si="3436"/>
        <v>#REF!</v>
      </c>
      <c r="VVO39" s="240" t="e">
        <f t="shared" si="3436"/>
        <v>#REF!</v>
      </c>
      <c r="VVP39" s="240" t="e">
        <f t="shared" si="3436"/>
        <v>#REF!</v>
      </c>
      <c r="VVQ39" s="240" t="e">
        <f t="shared" ref="VVQ39:VVZ40" si="3437">VVW39</f>
        <v>#REF!</v>
      </c>
      <c r="VVR39" s="240" t="e">
        <f t="shared" si="3437"/>
        <v>#REF!</v>
      </c>
      <c r="VVS39" s="240" t="e">
        <f t="shared" si="3437"/>
        <v>#REF!</v>
      </c>
      <c r="VVT39" s="240" t="e">
        <f t="shared" si="3437"/>
        <v>#REF!</v>
      </c>
      <c r="VVU39" s="240" t="e">
        <f t="shared" si="3437"/>
        <v>#REF!</v>
      </c>
      <c r="VVV39" s="240" t="e">
        <f t="shared" si="3437"/>
        <v>#REF!</v>
      </c>
      <c r="VVW39" s="240" t="e">
        <f t="shared" si="3437"/>
        <v>#REF!</v>
      </c>
      <c r="VVX39" s="240" t="e">
        <f t="shared" si="3437"/>
        <v>#REF!</v>
      </c>
      <c r="VVY39" s="240" t="e">
        <f t="shared" si="3437"/>
        <v>#REF!</v>
      </c>
      <c r="VVZ39" s="240" t="e">
        <f t="shared" si="3437"/>
        <v>#REF!</v>
      </c>
      <c r="VWA39" s="240" t="e">
        <f t="shared" ref="VWA39:VWJ40" si="3438">VWG39</f>
        <v>#REF!</v>
      </c>
      <c r="VWB39" s="240" t="e">
        <f t="shared" si="3438"/>
        <v>#REF!</v>
      </c>
      <c r="VWC39" s="240" t="e">
        <f t="shared" si="3438"/>
        <v>#REF!</v>
      </c>
      <c r="VWD39" s="240" t="e">
        <f t="shared" si="3438"/>
        <v>#REF!</v>
      </c>
      <c r="VWE39" s="240" t="e">
        <f t="shared" si="3438"/>
        <v>#REF!</v>
      </c>
      <c r="VWF39" s="240" t="e">
        <f t="shared" si="3438"/>
        <v>#REF!</v>
      </c>
      <c r="VWG39" s="240" t="e">
        <f t="shared" si="3438"/>
        <v>#REF!</v>
      </c>
      <c r="VWH39" s="240" t="e">
        <f t="shared" si="3438"/>
        <v>#REF!</v>
      </c>
      <c r="VWI39" s="240" t="e">
        <f t="shared" si="3438"/>
        <v>#REF!</v>
      </c>
      <c r="VWJ39" s="240" t="e">
        <f t="shared" si="3438"/>
        <v>#REF!</v>
      </c>
      <c r="VWK39" s="240" t="e">
        <f t="shared" ref="VWK39:VWT40" si="3439">VWQ39</f>
        <v>#REF!</v>
      </c>
      <c r="VWL39" s="240" t="e">
        <f t="shared" si="3439"/>
        <v>#REF!</v>
      </c>
      <c r="VWM39" s="240" t="e">
        <f t="shared" si="3439"/>
        <v>#REF!</v>
      </c>
      <c r="VWN39" s="240" t="e">
        <f t="shared" si="3439"/>
        <v>#REF!</v>
      </c>
      <c r="VWO39" s="240" t="e">
        <f t="shared" si="3439"/>
        <v>#REF!</v>
      </c>
      <c r="VWP39" s="240" t="e">
        <f t="shared" si="3439"/>
        <v>#REF!</v>
      </c>
      <c r="VWQ39" s="240" t="e">
        <f t="shared" si="3439"/>
        <v>#REF!</v>
      </c>
      <c r="VWR39" s="240" t="e">
        <f t="shared" si="3439"/>
        <v>#REF!</v>
      </c>
      <c r="VWS39" s="240" t="e">
        <f t="shared" si="3439"/>
        <v>#REF!</v>
      </c>
      <c r="VWT39" s="240" t="e">
        <f t="shared" si="3439"/>
        <v>#REF!</v>
      </c>
      <c r="VWU39" s="240" t="e">
        <f t="shared" ref="VWU39:VXD40" si="3440">VXA39</f>
        <v>#REF!</v>
      </c>
      <c r="VWV39" s="240" t="e">
        <f t="shared" si="3440"/>
        <v>#REF!</v>
      </c>
      <c r="VWW39" s="240" t="e">
        <f t="shared" si="3440"/>
        <v>#REF!</v>
      </c>
      <c r="VWX39" s="240" t="e">
        <f t="shared" si="3440"/>
        <v>#REF!</v>
      </c>
      <c r="VWY39" s="240" t="e">
        <f t="shared" si="3440"/>
        <v>#REF!</v>
      </c>
      <c r="VWZ39" s="240" t="e">
        <f t="shared" si="3440"/>
        <v>#REF!</v>
      </c>
      <c r="VXA39" s="240" t="e">
        <f t="shared" si="3440"/>
        <v>#REF!</v>
      </c>
      <c r="VXB39" s="240" t="e">
        <f t="shared" si="3440"/>
        <v>#REF!</v>
      </c>
      <c r="VXC39" s="240" t="e">
        <f t="shared" si="3440"/>
        <v>#REF!</v>
      </c>
      <c r="VXD39" s="240" t="e">
        <f t="shared" si="3440"/>
        <v>#REF!</v>
      </c>
      <c r="VXE39" s="240" t="e">
        <f t="shared" ref="VXE39:VXN40" si="3441">VXK39</f>
        <v>#REF!</v>
      </c>
      <c r="VXF39" s="240" t="e">
        <f t="shared" si="3441"/>
        <v>#REF!</v>
      </c>
      <c r="VXG39" s="240" t="e">
        <f t="shared" si="3441"/>
        <v>#REF!</v>
      </c>
      <c r="VXH39" s="240" t="e">
        <f t="shared" si="3441"/>
        <v>#REF!</v>
      </c>
      <c r="VXI39" s="240" t="e">
        <f t="shared" si="3441"/>
        <v>#REF!</v>
      </c>
      <c r="VXJ39" s="240" t="e">
        <f t="shared" si="3441"/>
        <v>#REF!</v>
      </c>
      <c r="VXK39" s="240" t="e">
        <f t="shared" si="3441"/>
        <v>#REF!</v>
      </c>
      <c r="VXL39" s="240" t="e">
        <f t="shared" si="3441"/>
        <v>#REF!</v>
      </c>
      <c r="VXM39" s="240" t="e">
        <f t="shared" si="3441"/>
        <v>#REF!</v>
      </c>
      <c r="VXN39" s="240" t="e">
        <f t="shared" si="3441"/>
        <v>#REF!</v>
      </c>
      <c r="VXO39" s="240" t="e">
        <f t="shared" ref="VXO39:VXX40" si="3442">VXU39</f>
        <v>#REF!</v>
      </c>
      <c r="VXP39" s="240" t="e">
        <f t="shared" si="3442"/>
        <v>#REF!</v>
      </c>
      <c r="VXQ39" s="240" t="e">
        <f t="shared" si="3442"/>
        <v>#REF!</v>
      </c>
      <c r="VXR39" s="240" t="e">
        <f t="shared" si="3442"/>
        <v>#REF!</v>
      </c>
      <c r="VXS39" s="240" t="e">
        <f t="shared" si="3442"/>
        <v>#REF!</v>
      </c>
      <c r="VXT39" s="240" t="e">
        <f t="shared" si="3442"/>
        <v>#REF!</v>
      </c>
      <c r="VXU39" s="240" t="e">
        <f t="shared" si="3442"/>
        <v>#REF!</v>
      </c>
      <c r="VXV39" s="240" t="e">
        <f t="shared" si="3442"/>
        <v>#REF!</v>
      </c>
      <c r="VXW39" s="240" t="e">
        <f t="shared" si="3442"/>
        <v>#REF!</v>
      </c>
      <c r="VXX39" s="240" t="e">
        <f t="shared" si="3442"/>
        <v>#REF!</v>
      </c>
      <c r="VXY39" s="240" t="e">
        <f t="shared" ref="VXY39:VYH40" si="3443">VYE39</f>
        <v>#REF!</v>
      </c>
      <c r="VXZ39" s="240" t="e">
        <f t="shared" si="3443"/>
        <v>#REF!</v>
      </c>
      <c r="VYA39" s="240" t="e">
        <f t="shared" si="3443"/>
        <v>#REF!</v>
      </c>
      <c r="VYB39" s="240" t="e">
        <f t="shared" si="3443"/>
        <v>#REF!</v>
      </c>
      <c r="VYC39" s="240" t="e">
        <f t="shared" si="3443"/>
        <v>#REF!</v>
      </c>
      <c r="VYD39" s="240" t="e">
        <f t="shared" si="3443"/>
        <v>#REF!</v>
      </c>
      <c r="VYE39" s="240" t="e">
        <f t="shared" si="3443"/>
        <v>#REF!</v>
      </c>
      <c r="VYF39" s="240" t="e">
        <f t="shared" si="3443"/>
        <v>#REF!</v>
      </c>
      <c r="VYG39" s="240" t="e">
        <f t="shared" si="3443"/>
        <v>#REF!</v>
      </c>
      <c r="VYH39" s="240" t="e">
        <f t="shared" si="3443"/>
        <v>#REF!</v>
      </c>
      <c r="VYI39" s="240" t="e">
        <f t="shared" ref="VYI39:VYR40" si="3444">VYO39</f>
        <v>#REF!</v>
      </c>
      <c r="VYJ39" s="240" t="e">
        <f t="shared" si="3444"/>
        <v>#REF!</v>
      </c>
      <c r="VYK39" s="240" t="e">
        <f t="shared" si="3444"/>
        <v>#REF!</v>
      </c>
      <c r="VYL39" s="240" t="e">
        <f t="shared" si="3444"/>
        <v>#REF!</v>
      </c>
      <c r="VYM39" s="240" t="e">
        <f t="shared" si="3444"/>
        <v>#REF!</v>
      </c>
      <c r="VYN39" s="240" t="e">
        <f t="shared" si="3444"/>
        <v>#REF!</v>
      </c>
      <c r="VYO39" s="240" t="e">
        <f t="shared" si="3444"/>
        <v>#REF!</v>
      </c>
      <c r="VYP39" s="240" t="e">
        <f t="shared" si="3444"/>
        <v>#REF!</v>
      </c>
      <c r="VYQ39" s="240" t="e">
        <f t="shared" si="3444"/>
        <v>#REF!</v>
      </c>
      <c r="VYR39" s="240" t="e">
        <f t="shared" si="3444"/>
        <v>#REF!</v>
      </c>
      <c r="VYS39" s="240" t="e">
        <f t="shared" ref="VYS39:VZB40" si="3445">VYY39</f>
        <v>#REF!</v>
      </c>
      <c r="VYT39" s="240" t="e">
        <f t="shared" si="3445"/>
        <v>#REF!</v>
      </c>
      <c r="VYU39" s="240" t="e">
        <f t="shared" si="3445"/>
        <v>#REF!</v>
      </c>
      <c r="VYV39" s="240" t="e">
        <f t="shared" si="3445"/>
        <v>#REF!</v>
      </c>
      <c r="VYW39" s="240" t="e">
        <f t="shared" si="3445"/>
        <v>#REF!</v>
      </c>
      <c r="VYX39" s="240" t="e">
        <f t="shared" si="3445"/>
        <v>#REF!</v>
      </c>
      <c r="VYY39" s="240" t="e">
        <f t="shared" si="3445"/>
        <v>#REF!</v>
      </c>
      <c r="VYZ39" s="240" t="e">
        <f t="shared" si="3445"/>
        <v>#REF!</v>
      </c>
      <c r="VZA39" s="240" t="e">
        <f t="shared" si="3445"/>
        <v>#REF!</v>
      </c>
      <c r="VZB39" s="240" t="e">
        <f t="shared" si="3445"/>
        <v>#REF!</v>
      </c>
      <c r="VZC39" s="240" t="e">
        <f t="shared" ref="VZC39:VZL40" si="3446">VZI39</f>
        <v>#REF!</v>
      </c>
      <c r="VZD39" s="240" t="e">
        <f t="shared" si="3446"/>
        <v>#REF!</v>
      </c>
      <c r="VZE39" s="240" t="e">
        <f t="shared" si="3446"/>
        <v>#REF!</v>
      </c>
      <c r="VZF39" s="240" t="e">
        <f t="shared" si="3446"/>
        <v>#REF!</v>
      </c>
      <c r="VZG39" s="240" t="e">
        <f t="shared" si="3446"/>
        <v>#REF!</v>
      </c>
      <c r="VZH39" s="240" t="e">
        <f t="shared" si="3446"/>
        <v>#REF!</v>
      </c>
      <c r="VZI39" s="240" t="e">
        <f t="shared" si="3446"/>
        <v>#REF!</v>
      </c>
      <c r="VZJ39" s="240" t="e">
        <f t="shared" si="3446"/>
        <v>#REF!</v>
      </c>
      <c r="VZK39" s="240" t="e">
        <f t="shared" si="3446"/>
        <v>#REF!</v>
      </c>
      <c r="VZL39" s="240" t="e">
        <f t="shared" si="3446"/>
        <v>#REF!</v>
      </c>
      <c r="VZM39" s="240" t="e">
        <f t="shared" ref="VZM39:VZV40" si="3447">VZS39</f>
        <v>#REF!</v>
      </c>
      <c r="VZN39" s="240" t="e">
        <f t="shared" si="3447"/>
        <v>#REF!</v>
      </c>
      <c r="VZO39" s="240" t="e">
        <f t="shared" si="3447"/>
        <v>#REF!</v>
      </c>
      <c r="VZP39" s="240" t="e">
        <f t="shared" si="3447"/>
        <v>#REF!</v>
      </c>
      <c r="VZQ39" s="240" t="e">
        <f t="shared" si="3447"/>
        <v>#REF!</v>
      </c>
      <c r="VZR39" s="240" t="e">
        <f t="shared" si="3447"/>
        <v>#REF!</v>
      </c>
      <c r="VZS39" s="240" t="e">
        <f t="shared" si="3447"/>
        <v>#REF!</v>
      </c>
      <c r="VZT39" s="240" t="e">
        <f t="shared" si="3447"/>
        <v>#REF!</v>
      </c>
      <c r="VZU39" s="240" t="e">
        <f t="shared" si="3447"/>
        <v>#REF!</v>
      </c>
      <c r="VZV39" s="240" t="e">
        <f t="shared" si="3447"/>
        <v>#REF!</v>
      </c>
      <c r="VZW39" s="240" t="e">
        <f t="shared" ref="VZW39:WAF40" si="3448">WAC39</f>
        <v>#REF!</v>
      </c>
      <c r="VZX39" s="240" t="e">
        <f t="shared" si="3448"/>
        <v>#REF!</v>
      </c>
      <c r="VZY39" s="240" t="e">
        <f t="shared" si="3448"/>
        <v>#REF!</v>
      </c>
      <c r="VZZ39" s="240" t="e">
        <f t="shared" si="3448"/>
        <v>#REF!</v>
      </c>
      <c r="WAA39" s="240" t="e">
        <f t="shared" si="3448"/>
        <v>#REF!</v>
      </c>
      <c r="WAB39" s="240" t="e">
        <f t="shared" si="3448"/>
        <v>#REF!</v>
      </c>
      <c r="WAC39" s="240" t="e">
        <f t="shared" si="3448"/>
        <v>#REF!</v>
      </c>
      <c r="WAD39" s="240" t="e">
        <f t="shared" si="3448"/>
        <v>#REF!</v>
      </c>
      <c r="WAE39" s="240" t="e">
        <f t="shared" si="3448"/>
        <v>#REF!</v>
      </c>
      <c r="WAF39" s="240" t="e">
        <f t="shared" si="3448"/>
        <v>#REF!</v>
      </c>
      <c r="WAG39" s="240" t="e">
        <f t="shared" ref="WAG39:WAP40" si="3449">WAM39</f>
        <v>#REF!</v>
      </c>
      <c r="WAH39" s="240" t="e">
        <f t="shared" si="3449"/>
        <v>#REF!</v>
      </c>
      <c r="WAI39" s="240" t="e">
        <f t="shared" si="3449"/>
        <v>#REF!</v>
      </c>
      <c r="WAJ39" s="240" t="e">
        <f t="shared" si="3449"/>
        <v>#REF!</v>
      </c>
      <c r="WAK39" s="240" t="e">
        <f t="shared" si="3449"/>
        <v>#REF!</v>
      </c>
      <c r="WAL39" s="240" t="e">
        <f t="shared" si="3449"/>
        <v>#REF!</v>
      </c>
      <c r="WAM39" s="240" t="e">
        <f t="shared" si="3449"/>
        <v>#REF!</v>
      </c>
      <c r="WAN39" s="240" t="e">
        <f t="shared" si="3449"/>
        <v>#REF!</v>
      </c>
      <c r="WAO39" s="240" t="e">
        <f t="shared" si="3449"/>
        <v>#REF!</v>
      </c>
      <c r="WAP39" s="240" t="e">
        <f t="shared" si="3449"/>
        <v>#REF!</v>
      </c>
      <c r="WAQ39" s="240" t="e">
        <f t="shared" ref="WAQ39:WAZ40" si="3450">WAW39</f>
        <v>#REF!</v>
      </c>
      <c r="WAR39" s="240" t="e">
        <f t="shared" si="3450"/>
        <v>#REF!</v>
      </c>
      <c r="WAS39" s="240" t="e">
        <f t="shared" si="3450"/>
        <v>#REF!</v>
      </c>
      <c r="WAT39" s="240" t="e">
        <f t="shared" si="3450"/>
        <v>#REF!</v>
      </c>
      <c r="WAU39" s="240" t="e">
        <f t="shared" si="3450"/>
        <v>#REF!</v>
      </c>
      <c r="WAV39" s="240" t="e">
        <f t="shared" si="3450"/>
        <v>#REF!</v>
      </c>
      <c r="WAW39" s="240" t="e">
        <f t="shared" si="3450"/>
        <v>#REF!</v>
      </c>
      <c r="WAX39" s="240" t="e">
        <f t="shared" si="3450"/>
        <v>#REF!</v>
      </c>
      <c r="WAY39" s="240" t="e">
        <f t="shared" si="3450"/>
        <v>#REF!</v>
      </c>
      <c r="WAZ39" s="240" t="e">
        <f t="shared" si="3450"/>
        <v>#REF!</v>
      </c>
      <c r="WBA39" s="240" t="e">
        <f t="shared" ref="WBA39:WBJ40" si="3451">WBG39</f>
        <v>#REF!</v>
      </c>
      <c r="WBB39" s="240" t="e">
        <f t="shared" si="3451"/>
        <v>#REF!</v>
      </c>
      <c r="WBC39" s="240" t="e">
        <f t="shared" si="3451"/>
        <v>#REF!</v>
      </c>
      <c r="WBD39" s="240" t="e">
        <f t="shared" si="3451"/>
        <v>#REF!</v>
      </c>
      <c r="WBE39" s="240" t="e">
        <f t="shared" si="3451"/>
        <v>#REF!</v>
      </c>
      <c r="WBF39" s="240" t="e">
        <f t="shared" si="3451"/>
        <v>#REF!</v>
      </c>
      <c r="WBG39" s="240" t="e">
        <f t="shared" si="3451"/>
        <v>#REF!</v>
      </c>
      <c r="WBH39" s="240" t="e">
        <f t="shared" si="3451"/>
        <v>#REF!</v>
      </c>
      <c r="WBI39" s="240" t="e">
        <f t="shared" si="3451"/>
        <v>#REF!</v>
      </c>
      <c r="WBJ39" s="240" t="e">
        <f t="shared" si="3451"/>
        <v>#REF!</v>
      </c>
      <c r="WBK39" s="240" t="e">
        <f t="shared" ref="WBK39:WBT40" si="3452">WBQ39</f>
        <v>#REF!</v>
      </c>
      <c r="WBL39" s="240" t="e">
        <f t="shared" si="3452"/>
        <v>#REF!</v>
      </c>
      <c r="WBM39" s="240" t="e">
        <f t="shared" si="3452"/>
        <v>#REF!</v>
      </c>
      <c r="WBN39" s="240" t="e">
        <f t="shared" si="3452"/>
        <v>#REF!</v>
      </c>
      <c r="WBO39" s="240" t="e">
        <f t="shared" si="3452"/>
        <v>#REF!</v>
      </c>
      <c r="WBP39" s="240" t="e">
        <f t="shared" si="3452"/>
        <v>#REF!</v>
      </c>
      <c r="WBQ39" s="240" t="e">
        <f t="shared" si="3452"/>
        <v>#REF!</v>
      </c>
      <c r="WBR39" s="240" t="e">
        <f t="shared" si="3452"/>
        <v>#REF!</v>
      </c>
      <c r="WBS39" s="240" t="e">
        <f t="shared" si="3452"/>
        <v>#REF!</v>
      </c>
      <c r="WBT39" s="240" t="e">
        <f t="shared" si="3452"/>
        <v>#REF!</v>
      </c>
      <c r="WBU39" s="240" t="e">
        <f t="shared" ref="WBU39:WCD40" si="3453">WCA39</f>
        <v>#REF!</v>
      </c>
      <c r="WBV39" s="240" t="e">
        <f t="shared" si="3453"/>
        <v>#REF!</v>
      </c>
      <c r="WBW39" s="240" t="e">
        <f t="shared" si="3453"/>
        <v>#REF!</v>
      </c>
      <c r="WBX39" s="240" t="e">
        <f t="shared" si="3453"/>
        <v>#REF!</v>
      </c>
      <c r="WBY39" s="240" t="e">
        <f t="shared" si="3453"/>
        <v>#REF!</v>
      </c>
      <c r="WBZ39" s="240" t="e">
        <f t="shared" si="3453"/>
        <v>#REF!</v>
      </c>
      <c r="WCA39" s="240" t="e">
        <f t="shared" si="3453"/>
        <v>#REF!</v>
      </c>
      <c r="WCB39" s="240" t="e">
        <f t="shared" si="3453"/>
        <v>#REF!</v>
      </c>
      <c r="WCC39" s="240" t="e">
        <f t="shared" si="3453"/>
        <v>#REF!</v>
      </c>
      <c r="WCD39" s="240" t="e">
        <f t="shared" si="3453"/>
        <v>#REF!</v>
      </c>
      <c r="WCE39" s="240" t="e">
        <f t="shared" ref="WCE39:WCN40" si="3454">WCK39</f>
        <v>#REF!</v>
      </c>
      <c r="WCF39" s="240" t="e">
        <f t="shared" si="3454"/>
        <v>#REF!</v>
      </c>
      <c r="WCG39" s="240" t="e">
        <f t="shared" si="3454"/>
        <v>#REF!</v>
      </c>
      <c r="WCH39" s="240" t="e">
        <f t="shared" si="3454"/>
        <v>#REF!</v>
      </c>
      <c r="WCI39" s="240" t="e">
        <f t="shared" si="3454"/>
        <v>#REF!</v>
      </c>
      <c r="WCJ39" s="240" t="e">
        <f t="shared" si="3454"/>
        <v>#REF!</v>
      </c>
      <c r="WCK39" s="240" t="e">
        <f t="shared" si="3454"/>
        <v>#REF!</v>
      </c>
      <c r="WCL39" s="240" t="e">
        <f t="shared" si="3454"/>
        <v>#REF!</v>
      </c>
      <c r="WCM39" s="240" t="e">
        <f t="shared" si="3454"/>
        <v>#REF!</v>
      </c>
      <c r="WCN39" s="240" t="e">
        <f t="shared" si="3454"/>
        <v>#REF!</v>
      </c>
      <c r="WCO39" s="240" t="e">
        <f t="shared" ref="WCO39:WCX40" si="3455">WCU39</f>
        <v>#REF!</v>
      </c>
      <c r="WCP39" s="240" t="e">
        <f t="shared" si="3455"/>
        <v>#REF!</v>
      </c>
      <c r="WCQ39" s="240" t="e">
        <f t="shared" si="3455"/>
        <v>#REF!</v>
      </c>
      <c r="WCR39" s="240" t="e">
        <f t="shared" si="3455"/>
        <v>#REF!</v>
      </c>
      <c r="WCS39" s="240" t="e">
        <f t="shared" si="3455"/>
        <v>#REF!</v>
      </c>
      <c r="WCT39" s="240" t="e">
        <f t="shared" si="3455"/>
        <v>#REF!</v>
      </c>
      <c r="WCU39" s="240" t="e">
        <f t="shared" si="3455"/>
        <v>#REF!</v>
      </c>
      <c r="WCV39" s="240" t="e">
        <f t="shared" si="3455"/>
        <v>#REF!</v>
      </c>
      <c r="WCW39" s="240" t="e">
        <f t="shared" si="3455"/>
        <v>#REF!</v>
      </c>
      <c r="WCX39" s="240" t="e">
        <f t="shared" si="3455"/>
        <v>#REF!</v>
      </c>
      <c r="WCY39" s="240" t="e">
        <f t="shared" ref="WCY39:WDH40" si="3456">WDE39</f>
        <v>#REF!</v>
      </c>
      <c r="WCZ39" s="240" t="e">
        <f t="shared" si="3456"/>
        <v>#REF!</v>
      </c>
      <c r="WDA39" s="240" t="e">
        <f t="shared" si="3456"/>
        <v>#REF!</v>
      </c>
      <c r="WDB39" s="240" t="e">
        <f t="shared" si="3456"/>
        <v>#REF!</v>
      </c>
      <c r="WDC39" s="240" t="e">
        <f t="shared" si="3456"/>
        <v>#REF!</v>
      </c>
      <c r="WDD39" s="240" t="e">
        <f t="shared" si="3456"/>
        <v>#REF!</v>
      </c>
      <c r="WDE39" s="240" t="e">
        <f t="shared" si="3456"/>
        <v>#REF!</v>
      </c>
      <c r="WDF39" s="240" t="e">
        <f t="shared" si="3456"/>
        <v>#REF!</v>
      </c>
      <c r="WDG39" s="240" t="e">
        <f t="shared" si="3456"/>
        <v>#REF!</v>
      </c>
      <c r="WDH39" s="240" t="e">
        <f t="shared" si="3456"/>
        <v>#REF!</v>
      </c>
      <c r="WDI39" s="240" t="e">
        <f t="shared" ref="WDI39:WDR40" si="3457">WDO39</f>
        <v>#REF!</v>
      </c>
      <c r="WDJ39" s="240" t="e">
        <f t="shared" si="3457"/>
        <v>#REF!</v>
      </c>
      <c r="WDK39" s="240" t="e">
        <f t="shared" si="3457"/>
        <v>#REF!</v>
      </c>
      <c r="WDL39" s="240" t="e">
        <f t="shared" si="3457"/>
        <v>#REF!</v>
      </c>
      <c r="WDM39" s="240" t="e">
        <f t="shared" si="3457"/>
        <v>#REF!</v>
      </c>
      <c r="WDN39" s="240" t="e">
        <f t="shared" si="3457"/>
        <v>#REF!</v>
      </c>
      <c r="WDO39" s="240" t="e">
        <f t="shared" si="3457"/>
        <v>#REF!</v>
      </c>
      <c r="WDP39" s="240" t="e">
        <f t="shared" si="3457"/>
        <v>#REF!</v>
      </c>
      <c r="WDQ39" s="240" t="e">
        <f t="shared" si="3457"/>
        <v>#REF!</v>
      </c>
      <c r="WDR39" s="240" t="e">
        <f t="shared" si="3457"/>
        <v>#REF!</v>
      </c>
      <c r="WDS39" s="240" t="e">
        <f t="shared" ref="WDS39:WEB40" si="3458">WDY39</f>
        <v>#REF!</v>
      </c>
      <c r="WDT39" s="240" t="e">
        <f t="shared" si="3458"/>
        <v>#REF!</v>
      </c>
      <c r="WDU39" s="240" t="e">
        <f t="shared" si="3458"/>
        <v>#REF!</v>
      </c>
      <c r="WDV39" s="240" t="e">
        <f t="shared" si="3458"/>
        <v>#REF!</v>
      </c>
      <c r="WDW39" s="240" t="e">
        <f t="shared" si="3458"/>
        <v>#REF!</v>
      </c>
      <c r="WDX39" s="240" t="e">
        <f t="shared" si="3458"/>
        <v>#REF!</v>
      </c>
      <c r="WDY39" s="240" t="e">
        <f t="shared" si="3458"/>
        <v>#REF!</v>
      </c>
      <c r="WDZ39" s="240" t="e">
        <f t="shared" si="3458"/>
        <v>#REF!</v>
      </c>
      <c r="WEA39" s="240" t="e">
        <f t="shared" si="3458"/>
        <v>#REF!</v>
      </c>
      <c r="WEB39" s="240" t="e">
        <f t="shared" si="3458"/>
        <v>#REF!</v>
      </c>
      <c r="WEC39" s="240" t="e">
        <f t="shared" ref="WEC39:WEL40" si="3459">WEI39</f>
        <v>#REF!</v>
      </c>
      <c r="WED39" s="240" t="e">
        <f t="shared" si="3459"/>
        <v>#REF!</v>
      </c>
      <c r="WEE39" s="240" t="e">
        <f t="shared" si="3459"/>
        <v>#REF!</v>
      </c>
      <c r="WEF39" s="240" t="e">
        <f t="shared" si="3459"/>
        <v>#REF!</v>
      </c>
      <c r="WEG39" s="240" t="e">
        <f t="shared" si="3459"/>
        <v>#REF!</v>
      </c>
      <c r="WEH39" s="240" t="e">
        <f t="shared" si="3459"/>
        <v>#REF!</v>
      </c>
      <c r="WEI39" s="240" t="e">
        <f t="shared" si="3459"/>
        <v>#REF!</v>
      </c>
      <c r="WEJ39" s="240" t="e">
        <f t="shared" si="3459"/>
        <v>#REF!</v>
      </c>
      <c r="WEK39" s="240" t="e">
        <f t="shared" si="3459"/>
        <v>#REF!</v>
      </c>
      <c r="WEL39" s="240" t="e">
        <f t="shared" si="3459"/>
        <v>#REF!</v>
      </c>
      <c r="WEM39" s="240" t="e">
        <f t="shared" ref="WEM39:WEV40" si="3460">WES39</f>
        <v>#REF!</v>
      </c>
      <c r="WEN39" s="240" t="e">
        <f t="shared" si="3460"/>
        <v>#REF!</v>
      </c>
      <c r="WEO39" s="240" t="e">
        <f t="shared" si="3460"/>
        <v>#REF!</v>
      </c>
      <c r="WEP39" s="240" t="e">
        <f t="shared" si="3460"/>
        <v>#REF!</v>
      </c>
      <c r="WEQ39" s="240" t="e">
        <f t="shared" si="3460"/>
        <v>#REF!</v>
      </c>
      <c r="WER39" s="240" t="e">
        <f t="shared" si="3460"/>
        <v>#REF!</v>
      </c>
      <c r="WES39" s="240" t="e">
        <f t="shared" si="3460"/>
        <v>#REF!</v>
      </c>
      <c r="WET39" s="240" t="e">
        <f t="shared" si="3460"/>
        <v>#REF!</v>
      </c>
      <c r="WEU39" s="240" t="e">
        <f t="shared" si="3460"/>
        <v>#REF!</v>
      </c>
      <c r="WEV39" s="240" t="e">
        <f t="shared" si="3460"/>
        <v>#REF!</v>
      </c>
      <c r="WEW39" s="240" t="e">
        <f t="shared" ref="WEW39:WFF40" si="3461">WFC39</f>
        <v>#REF!</v>
      </c>
      <c r="WEX39" s="240" t="e">
        <f t="shared" si="3461"/>
        <v>#REF!</v>
      </c>
      <c r="WEY39" s="240" t="e">
        <f t="shared" si="3461"/>
        <v>#REF!</v>
      </c>
      <c r="WEZ39" s="240" t="e">
        <f t="shared" si="3461"/>
        <v>#REF!</v>
      </c>
      <c r="WFA39" s="240" t="e">
        <f t="shared" si="3461"/>
        <v>#REF!</v>
      </c>
      <c r="WFB39" s="240" t="e">
        <f t="shared" si="3461"/>
        <v>#REF!</v>
      </c>
      <c r="WFC39" s="240" t="e">
        <f t="shared" si="3461"/>
        <v>#REF!</v>
      </c>
      <c r="WFD39" s="240" t="e">
        <f t="shared" si="3461"/>
        <v>#REF!</v>
      </c>
      <c r="WFE39" s="240" t="e">
        <f t="shared" si="3461"/>
        <v>#REF!</v>
      </c>
      <c r="WFF39" s="240" t="e">
        <f t="shared" si="3461"/>
        <v>#REF!</v>
      </c>
      <c r="WFG39" s="240" t="e">
        <f t="shared" ref="WFG39:WFP40" si="3462">WFM39</f>
        <v>#REF!</v>
      </c>
      <c r="WFH39" s="240" t="e">
        <f t="shared" si="3462"/>
        <v>#REF!</v>
      </c>
      <c r="WFI39" s="240" t="e">
        <f t="shared" si="3462"/>
        <v>#REF!</v>
      </c>
      <c r="WFJ39" s="240" t="e">
        <f t="shared" si="3462"/>
        <v>#REF!</v>
      </c>
      <c r="WFK39" s="240" t="e">
        <f t="shared" si="3462"/>
        <v>#REF!</v>
      </c>
      <c r="WFL39" s="240" t="e">
        <f t="shared" si="3462"/>
        <v>#REF!</v>
      </c>
      <c r="WFM39" s="240" t="e">
        <f t="shared" si="3462"/>
        <v>#REF!</v>
      </c>
      <c r="WFN39" s="240" t="e">
        <f t="shared" si="3462"/>
        <v>#REF!</v>
      </c>
      <c r="WFO39" s="240" t="e">
        <f t="shared" si="3462"/>
        <v>#REF!</v>
      </c>
      <c r="WFP39" s="240" t="e">
        <f t="shared" si="3462"/>
        <v>#REF!</v>
      </c>
      <c r="WFQ39" s="240" t="e">
        <f t="shared" ref="WFQ39:WFZ40" si="3463">WFW39</f>
        <v>#REF!</v>
      </c>
      <c r="WFR39" s="240" t="e">
        <f t="shared" si="3463"/>
        <v>#REF!</v>
      </c>
      <c r="WFS39" s="240" t="e">
        <f t="shared" si="3463"/>
        <v>#REF!</v>
      </c>
      <c r="WFT39" s="240" t="e">
        <f t="shared" si="3463"/>
        <v>#REF!</v>
      </c>
      <c r="WFU39" s="240" t="e">
        <f t="shared" si="3463"/>
        <v>#REF!</v>
      </c>
      <c r="WFV39" s="240" t="e">
        <f t="shared" si="3463"/>
        <v>#REF!</v>
      </c>
      <c r="WFW39" s="240" t="e">
        <f t="shared" si="3463"/>
        <v>#REF!</v>
      </c>
      <c r="WFX39" s="240" t="e">
        <f t="shared" si="3463"/>
        <v>#REF!</v>
      </c>
      <c r="WFY39" s="240" t="e">
        <f t="shared" si="3463"/>
        <v>#REF!</v>
      </c>
      <c r="WFZ39" s="240" t="e">
        <f t="shared" si="3463"/>
        <v>#REF!</v>
      </c>
      <c r="WGA39" s="240" t="e">
        <f t="shared" ref="WGA39:WGJ40" si="3464">WGG39</f>
        <v>#REF!</v>
      </c>
      <c r="WGB39" s="240" t="e">
        <f t="shared" si="3464"/>
        <v>#REF!</v>
      </c>
      <c r="WGC39" s="240" t="e">
        <f t="shared" si="3464"/>
        <v>#REF!</v>
      </c>
      <c r="WGD39" s="240" t="e">
        <f t="shared" si="3464"/>
        <v>#REF!</v>
      </c>
      <c r="WGE39" s="240" t="e">
        <f t="shared" si="3464"/>
        <v>#REF!</v>
      </c>
      <c r="WGF39" s="240" t="e">
        <f t="shared" si="3464"/>
        <v>#REF!</v>
      </c>
      <c r="WGG39" s="240" t="e">
        <f t="shared" si="3464"/>
        <v>#REF!</v>
      </c>
      <c r="WGH39" s="240" t="e">
        <f t="shared" si="3464"/>
        <v>#REF!</v>
      </c>
      <c r="WGI39" s="240" t="e">
        <f t="shared" si="3464"/>
        <v>#REF!</v>
      </c>
      <c r="WGJ39" s="240" t="e">
        <f t="shared" si="3464"/>
        <v>#REF!</v>
      </c>
      <c r="WGK39" s="240" t="e">
        <f t="shared" ref="WGK39:WGT40" si="3465">WGQ39</f>
        <v>#REF!</v>
      </c>
      <c r="WGL39" s="240" t="e">
        <f t="shared" si="3465"/>
        <v>#REF!</v>
      </c>
      <c r="WGM39" s="240" t="e">
        <f t="shared" si="3465"/>
        <v>#REF!</v>
      </c>
      <c r="WGN39" s="240" t="e">
        <f t="shared" si="3465"/>
        <v>#REF!</v>
      </c>
      <c r="WGO39" s="240" t="e">
        <f t="shared" si="3465"/>
        <v>#REF!</v>
      </c>
      <c r="WGP39" s="240" t="e">
        <f t="shared" si="3465"/>
        <v>#REF!</v>
      </c>
      <c r="WGQ39" s="240" t="e">
        <f t="shared" si="3465"/>
        <v>#REF!</v>
      </c>
      <c r="WGR39" s="240" t="e">
        <f t="shared" si="3465"/>
        <v>#REF!</v>
      </c>
      <c r="WGS39" s="240" t="e">
        <f t="shared" si="3465"/>
        <v>#REF!</v>
      </c>
      <c r="WGT39" s="240" t="e">
        <f t="shared" si="3465"/>
        <v>#REF!</v>
      </c>
      <c r="WGU39" s="240" t="e">
        <f t="shared" ref="WGU39:WHD40" si="3466">WHA39</f>
        <v>#REF!</v>
      </c>
      <c r="WGV39" s="240" t="e">
        <f t="shared" si="3466"/>
        <v>#REF!</v>
      </c>
      <c r="WGW39" s="240" t="e">
        <f t="shared" si="3466"/>
        <v>#REF!</v>
      </c>
      <c r="WGX39" s="240" t="e">
        <f t="shared" si="3466"/>
        <v>#REF!</v>
      </c>
      <c r="WGY39" s="240" t="e">
        <f t="shared" si="3466"/>
        <v>#REF!</v>
      </c>
      <c r="WGZ39" s="240" t="e">
        <f t="shared" si="3466"/>
        <v>#REF!</v>
      </c>
      <c r="WHA39" s="240" t="e">
        <f t="shared" si="3466"/>
        <v>#REF!</v>
      </c>
      <c r="WHB39" s="240" t="e">
        <f t="shared" si="3466"/>
        <v>#REF!</v>
      </c>
      <c r="WHC39" s="240" t="e">
        <f t="shared" si="3466"/>
        <v>#REF!</v>
      </c>
      <c r="WHD39" s="240" t="e">
        <f t="shared" si="3466"/>
        <v>#REF!</v>
      </c>
      <c r="WHE39" s="240" t="e">
        <f t="shared" ref="WHE39:WHN40" si="3467">WHK39</f>
        <v>#REF!</v>
      </c>
      <c r="WHF39" s="240" t="e">
        <f t="shared" si="3467"/>
        <v>#REF!</v>
      </c>
      <c r="WHG39" s="240" t="e">
        <f t="shared" si="3467"/>
        <v>#REF!</v>
      </c>
      <c r="WHH39" s="240" t="e">
        <f t="shared" si="3467"/>
        <v>#REF!</v>
      </c>
      <c r="WHI39" s="240" t="e">
        <f t="shared" si="3467"/>
        <v>#REF!</v>
      </c>
      <c r="WHJ39" s="240" t="e">
        <f t="shared" si="3467"/>
        <v>#REF!</v>
      </c>
      <c r="WHK39" s="240" t="e">
        <f t="shared" si="3467"/>
        <v>#REF!</v>
      </c>
      <c r="WHL39" s="240" t="e">
        <f t="shared" si="3467"/>
        <v>#REF!</v>
      </c>
      <c r="WHM39" s="240" t="e">
        <f t="shared" si="3467"/>
        <v>#REF!</v>
      </c>
      <c r="WHN39" s="240" t="e">
        <f t="shared" si="3467"/>
        <v>#REF!</v>
      </c>
      <c r="WHO39" s="240" t="e">
        <f t="shared" ref="WHO39:WHX40" si="3468">WHU39</f>
        <v>#REF!</v>
      </c>
      <c r="WHP39" s="240" t="e">
        <f t="shared" si="3468"/>
        <v>#REF!</v>
      </c>
      <c r="WHQ39" s="240" t="e">
        <f t="shared" si="3468"/>
        <v>#REF!</v>
      </c>
      <c r="WHR39" s="240" t="e">
        <f t="shared" si="3468"/>
        <v>#REF!</v>
      </c>
      <c r="WHS39" s="240" t="e">
        <f t="shared" si="3468"/>
        <v>#REF!</v>
      </c>
      <c r="WHT39" s="240" t="e">
        <f t="shared" si="3468"/>
        <v>#REF!</v>
      </c>
      <c r="WHU39" s="240" t="e">
        <f t="shared" si="3468"/>
        <v>#REF!</v>
      </c>
      <c r="WHV39" s="240" t="e">
        <f t="shared" si="3468"/>
        <v>#REF!</v>
      </c>
      <c r="WHW39" s="240" t="e">
        <f t="shared" si="3468"/>
        <v>#REF!</v>
      </c>
      <c r="WHX39" s="240" t="e">
        <f t="shared" si="3468"/>
        <v>#REF!</v>
      </c>
      <c r="WHY39" s="240" t="e">
        <f t="shared" ref="WHY39:WIH40" si="3469">WIE39</f>
        <v>#REF!</v>
      </c>
      <c r="WHZ39" s="240" t="e">
        <f t="shared" si="3469"/>
        <v>#REF!</v>
      </c>
      <c r="WIA39" s="240" t="e">
        <f t="shared" si="3469"/>
        <v>#REF!</v>
      </c>
      <c r="WIB39" s="240" t="e">
        <f t="shared" si="3469"/>
        <v>#REF!</v>
      </c>
      <c r="WIC39" s="240" t="e">
        <f t="shared" si="3469"/>
        <v>#REF!</v>
      </c>
      <c r="WID39" s="240" t="e">
        <f t="shared" si="3469"/>
        <v>#REF!</v>
      </c>
      <c r="WIE39" s="240" t="e">
        <f t="shared" si="3469"/>
        <v>#REF!</v>
      </c>
      <c r="WIF39" s="240" t="e">
        <f t="shared" si="3469"/>
        <v>#REF!</v>
      </c>
      <c r="WIG39" s="240" t="e">
        <f t="shared" si="3469"/>
        <v>#REF!</v>
      </c>
      <c r="WIH39" s="240" t="e">
        <f t="shared" si="3469"/>
        <v>#REF!</v>
      </c>
      <c r="WII39" s="240" t="e">
        <f t="shared" ref="WII39:WIR40" si="3470">WIO39</f>
        <v>#REF!</v>
      </c>
      <c r="WIJ39" s="240" t="e">
        <f t="shared" si="3470"/>
        <v>#REF!</v>
      </c>
      <c r="WIK39" s="240" t="e">
        <f t="shared" si="3470"/>
        <v>#REF!</v>
      </c>
      <c r="WIL39" s="240" t="e">
        <f t="shared" si="3470"/>
        <v>#REF!</v>
      </c>
      <c r="WIM39" s="240" t="e">
        <f t="shared" si="3470"/>
        <v>#REF!</v>
      </c>
      <c r="WIN39" s="240" t="e">
        <f t="shared" si="3470"/>
        <v>#REF!</v>
      </c>
      <c r="WIO39" s="240" t="e">
        <f t="shared" si="3470"/>
        <v>#REF!</v>
      </c>
      <c r="WIP39" s="240" t="e">
        <f t="shared" si="3470"/>
        <v>#REF!</v>
      </c>
      <c r="WIQ39" s="240" t="e">
        <f t="shared" si="3470"/>
        <v>#REF!</v>
      </c>
      <c r="WIR39" s="240" t="e">
        <f t="shared" si="3470"/>
        <v>#REF!</v>
      </c>
      <c r="WIS39" s="240" t="e">
        <f t="shared" ref="WIS39:WJB40" si="3471">WIY39</f>
        <v>#REF!</v>
      </c>
      <c r="WIT39" s="240" t="e">
        <f t="shared" si="3471"/>
        <v>#REF!</v>
      </c>
      <c r="WIU39" s="240" t="e">
        <f t="shared" si="3471"/>
        <v>#REF!</v>
      </c>
      <c r="WIV39" s="240" t="e">
        <f t="shared" si="3471"/>
        <v>#REF!</v>
      </c>
      <c r="WIW39" s="240" t="e">
        <f t="shared" si="3471"/>
        <v>#REF!</v>
      </c>
      <c r="WIX39" s="240" t="e">
        <f t="shared" si="3471"/>
        <v>#REF!</v>
      </c>
      <c r="WIY39" s="240" t="e">
        <f t="shared" si="3471"/>
        <v>#REF!</v>
      </c>
      <c r="WIZ39" s="240" t="e">
        <f t="shared" si="3471"/>
        <v>#REF!</v>
      </c>
      <c r="WJA39" s="240" t="e">
        <f t="shared" si="3471"/>
        <v>#REF!</v>
      </c>
      <c r="WJB39" s="240" t="e">
        <f t="shared" si="3471"/>
        <v>#REF!</v>
      </c>
      <c r="WJC39" s="240" t="e">
        <f t="shared" ref="WJC39:WJL40" si="3472">WJI39</f>
        <v>#REF!</v>
      </c>
      <c r="WJD39" s="240" t="e">
        <f t="shared" si="3472"/>
        <v>#REF!</v>
      </c>
      <c r="WJE39" s="240" t="e">
        <f t="shared" si="3472"/>
        <v>#REF!</v>
      </c>
      <c r="WJF39" s="240" t="e">
        <f t="shared" si="3472"/>
        <v>#REF!</v>
      </c>
      <c r="WJG39" s="240" t="e">
        <f t="shared" si="3472"/>
        <v>#REF!</v>
      </c>
      <c r="WJH39" s="240" t="e">
        <f t="shared" si="3472"/>
        <v>#REF!</v>
      </c>
      <c r="WJI39" s="240" t="e">
        <f t="shared" si="3472"/>
        <v>#REF!</v>
      </c>
      <c r="WJJ39" s="240" t="e">
        <f t="shared" si="3472"/>
        <v>#REF!</v>
      </c>
      <c r="WJK39" s="240" t="e">
        <f t="shared" si="3472"/>
        <v>#REF!</v>
      </c>
      <c r="WJL39" s="240" t="e">
        <f t="shared" si="3472"/>
        <v>#REF!</v>
      </c>
      <c r="WJM39" s="240" t="e">
        <f t="shared" ref="WJM39:WJV40" si="3473">WJS39</f>
        <v>#REF!</v>
      </c>
      <c r="WJN39" s="240" t="e">
        <f t="shared" si="3473"/>
        <v>#REF!</v>
      </c>
      <c r="WJO39" s="240" t="e">
        <f t="shared" si="3473"/>
        <v>#REF!</v>
      </c>
      <c r="WJP39" s="240" t="e">
        <f t="shared" si="3473"/>
        <v>#REF!</v>
      </c>
      <c r="WJQ39" s="240" t="e">
        <f t="shared" si="3473"/>
        <v>#REF!</v>
      </c>
      <c r="WJR39" s="240" t="e">
        <f t="shared" si="3473"/>
        <v>#REF!</v>
      </c>
      <c r="WJS39" s="240" t="e">
        <f t="shared" si="3473"/>
        <v>#REF!</v>
      </c>
      <c r="WJT39" s="240" t="e">
        <f t="shared" si="3473"/>
        <v>#REF!</v>
      </c>
      <c r="WJU39" s="240" t="e">
        <f t="shared" si="3473"/>
        <v>#REF!</v>
      </c>
      <c r="WJV39" s="240" t="e">
        <f t="shared" si="3473"/>
        <v>#REF!</v>
      </c>
      <c r="WJW39" s="240" t="e">
        <f t="shared" ref="WJW39:WKF40" si="3474">WKC39</f>
        <v>#REF!</v>
      </c>
      <c r="WJX39" s="240" t="e">
        <f t="shared" si="3474"/>
        <v>#REF!</v>
      </c>
      <c r="WJY39" s="240" t="e">
        <f t="shared" si="3474"/>
        <v>#REF!</v>
      </c>
      <c r="WJZ39" s="240" t="e">
        <f t="shared" si="3474"/>
        <v>#REF!</v>
      </c>
      <c r="WKA39" s="240" t="e">
        <f t="shared" si="3474"/>
        <v>#REF!</v>
      </c>
      <c r="WKB39" s="240" t="e">
        <f t="shared" si="3474"/>
        <v>#REF!</v>
      </c>
      <c r="WKC39" s="240" t="e">
        <f t="shared" si="3474"/>
        <v>#REF!</v>
      </c>
      <c r="WKD39" s="240" t="e">
        <f t="shared" si="3474"/>
        <v>#REF!</v>
      </c>
      <c r="WKE39" s="240" t="e">
        <f t="shared" si="3474"/>
        <v>#REF!</v>
      </c>
      <c r="WKF39" s="240" t="e">
        <f t="shared" si="3474"/>
        <v>#REF!</v>
      </c>
      <c r="WKG39" s="240" t="e">
        <f t="shared" ref="WKG39:WKP40" si="3475">WKM39</f>
        <v>#REF!</v>
      </c>
      <c r="WKH39" s="240" t="e">
        <f t="shared" si="3475"/>
        <v>#REF!</v>
      </c>
      <c r="WKI39" s="240" t="e">
        <f t="shared" si="3475"/>
        <v>#REF!</v>
      </c>
      <c r="WKJ39" s="240" t="e">
        <f t="shared" si="3475"/>
        <v>#REF!</v>
      </c>
      <c r="WKK39" s="240" t="e">
        <f t="shared" si="3475"/>
        <v>#REF!</v>
      </c>
      <c r="WKL39" s="240" t="e">
        <f t="shared" si="3475"/>
        <v>#REF!</v>
      </c>
      <c r="WKM39" s="240" t="e">
        <f t="shared" si="3475"/>
        <v>#REF!</v>
      </c>
      <c r="WKN39" s="240" t="e">
        <f t="shared" si="3475"/>
        <v>#REF!</v>
      </c>
      <c r="WKO39" s="240" t="e">
        <f t="shared" si="3475"/>
        <v>#REF!</v>
      </c>
      <c r="WKP39" s="240" t="e">
        <f t="shared" si="3475"/>
        <v>#REF!</v>
      </c>
      <c r="WKQ39" s="240" t="e">
        <f t="shared" ref="WKQ39:WKZ40" si="3476">WKW39</f>
        <v>#REF!</v>
      </c>
      <c r="WKR39" s="240" t="e">
        <f t="shared" si="3476"/>
        <v>#REF!</v>
      </c>
      <c r="WKS39" s="240" t="e">
        <f t="shared" si="3476"/>
        <v>#REF!</v>
      </c>
      <c r="WKT39" s="240" t="e">
        <f t="shared" si="3476"/>
        <v>#REF!</v>
      </c>
      <c r="WKU39" s="240" t="e">
        <f t="shared" si="3476"/>
        <v>#REF!</v>
      </c>
      <c r="WKV39" s="240" t="e">
        <f t="shared" si="3476"/>
        <v>#REF!</v>
      </c>
      <c r="WKW39" s="240" t="e">
        <f t="shared" si="3476"/>
        <v>#REF!</v>
      </c>
      <c r="WKX39" s="240" t="e">
        <f t="shared" si="3476"/>
        <v>#REF!</v>
      </c>
      <c r="WKY39" s="240" t="e">
        <f t="shared" si="3476"/>
        <v>#REF!</v>
      </c>
      <c r="WKZ39" s="240" t="e">
        <f t="shared" si="3476"/>
        <v>#REF!</v>
      </c>
      <c r="WLA39" s="240" t="e">
        <f t="shared" ref="WLA39:WLJ40" si="3477">WLG39</f>
        <v>#REF!</v>
      </c>
      <c r="WLB39" s="240" t="e">
        <f t="shared" si="3477"/>
        <v>#REF!</v>
      </c>
      <c r="WLC39" s="240" t="e">
        <f t="shared" si="3477"/>
        <v>#REF!</v>
      </c>
      <c r="WLD39" s="240" t="e">
        <f t="shared" si="3477"/>
        <v>#REF!</v>
      </c>
      <c r="WLE39" s="240" t="e">
        <f t="shared" si="3477"/>
        <v>#REF!</v>
      </c>
      <c r="WLF39" s="240" t="e">
        <f t="shared" si="3477"/>
        <v>#REF!</v>
      </c>
      <c r="WLG39" s="240" t="e">
        <f t="shared" si="3477"/>
        <v>#REF!</v>
      </c>
      <c r="WLH39" s="240" t="e">
        <f t="shared" si="3477"/>
        <v>#REF!</v>
      </c>
      <c r="WLI39" s="240" t="e">
        <f t="shared" si="3477"/>
        <v>#REF!</v>
      </c>
      <c r="WLJ39" s="240" t="e">
        <f t="shared" si="3477"/>
        <v>#REF!</v>
      </c>
      <c r="WLK39" s="240" t="e">
        <f t="shared" ref="WLK39:WLT40" si="3478">WLQ39</f>
        <v>#REF!</v>
      </c>
      <c r="WLL39" s="240" t="e">
        <f t="shared" si="3478"/>
        <v>#REF!</v>
      </c>
      <c r="WLM39" s="240" t="e">
        <f t="shared" si="3478"/>
        <v>#REF!</v>
      </c>
      <c r="WLN39" s="240" t="e">
        <f t="shared" si="3478"/>
        <v>#REF!</v>
      </c>
      <c r="WLO39" s="240" t="e">
        <f t="shared" si="3478"/>
        <v>#REF!</v>
      </c>
      <c r="WLP39" s="240" t="e">
        <f t="shared" si="3478"/>
        <v>#REF!</v>
      </c>
      <c r="WLQ39" s="240" t="e">
        <f t="shared" si="3478"/>
        <v>#REF!</v>
      </c>
      <c r="WLR39" s="240" t="e">
        <f t="shared" si="3478"/>
        <v>#REF!</v>
      </c>
      <c r="WLS39" s="240" t="e">
        <f t="shared" si="3478"/>
        <v>#REF!</v>
      </c>
      <c r="WLT39" s="240" t="e">
        <f t="shared" si="3478"/>
        <v>#REF!</v>
      </c>
      <c r="WLU39" s="240" t="e">
        <f t="shared" ref="WLU39:WMD40" si="3479">WMA39</f>
        <v>#REF!</v>
      </c>
      <c r="WLV39" s="240" t="e">
        <f t="shared" si="3479"/>
        <v>#REF!</v>
      </c>
      <c r="WLW39" s="240" t="e">
        <f t="shared" si="3479"/>
        <v>#REF!</v>
      </c>
      <c r="WLX39" s="240" t="e">
        <f t="shared" si="3479"/>
        <v>#REF!</v>
      </c>
      <c r="WLY39" s="240" t="e">
        <f t="shared" si="3479"/>
        <v>#REF!</v>
      </c>
      <c r="WLZ39" s="240" t="e">
        <f t="shared" si="3479"/>
        <v>#REF!</v>
      </c>
      <c r="WMA39" s="240" t="e">
        <f t="shared" si="3479"/>
        <v>#REF!</v>
      </c>
      <c r="WMB39" s="240" t="e">
        <f t="shared" si="3479"/>
        <v>#REF!</v>
      </c>
      <c r="WMC39" s="240" t="e">
        <f t="shared" si="3479"/>
        <v>#REF!</v>
      </c>
      <c r="WMD39" s="240" t="e">
        <f t="shared" si="3479"/>
        <v>#REF!</v>
      </c>
      <c r="WME39" s="240" t="e">
        <f t="shared" ref="WME39:WMN40" si="3480">WMK39</f>
        <v>#REF!</v>
      </c>
      <c r="WMF39" s="240" t="e">
        <f t="shared" si="3480"/>
        <v>#REF!</v>
      </c>
      <c r="WMG39" s="240" t="e">
        <f t="shared" si="3480"/>
        <v>#REF!</v>
      </c>
      <c r="WMH39" s="240" t="e">
        <f t="shared" si="3480"/>
        <v>#REF!</v>
      </c>
      <c r="WMI39" s="240" t="e">
        <f t="shared" si="3480"/>
        <v>#REF!</v>
      </c>
      <c r="WMJ39" s="240" t="e">
        <f t="shared" si="3480"/>
        <v>#REF!</v>
      </c>
      <c r="WMK39" s="240" t="e">
        <f t="shared" si="3480"/>
        <v>#REF!</v>
      </c>
      <c r="WML39" s="240" t="e">
        <f t="shared" si="3480"/>
        <v>#REF!</v>
      </c>
      <c r="WMM39" s="240" t="e">
        <f t="shared" si="3480"/>
        <v>#REF!</v>
      </c>
      <c r="WMN39" s="240" t="e">
        <f t="shared" si="3480"/>
        <v>#REF!</v>
      </c>
      <c r="WMO39" s="240" t="e">
        <f t="shared" ref="WMO39:WMX40" si="3481">WMU39</f>
        <v>#REF!</v>
      </c>
      <c r="WMP39" s="240" t="e">
        <f t="shared" si="3481"/>
        <v>#REF!</v>
      </c>
      <c r="WMQ39" s="240" t="e">
        <f t="shared" si="3481"/>
        <v>#REF!</v>
      </c>
      <c r="WMR39" s="240" t="e">
        <f t="shared" si="3481"/>
        <v>#REF!</v>
      </c>
      <c r="WMS39" s="240" t="e">
        <f t="shared" si="3481"/>
        <v>#REF!</v>
      </c>
      <c r="WMT39" s="240" t="e">
        <f t="shared" si="3481"/>
        <v>#REF!</v>
      </c>
      <c r="WMU39" s="240" t="e">
        <f t="shared" si="3481"/>
        <v>#REF!</v>
      </c>
      <c r="WMV39" s="240" t="e">
        <f t="shared" si="3481"/>
        <v>#REF!</v>
      </c>
      <c r="WMW39" s="240" t="e">
        <f t="shared" si="3481"/>
        <v>#REF!</v>
      </c>
      <c r="WMX39" s="240" t="e">
        <f t="shared" si="3481"/>
        <v>#REF!</v>
      </c>
      <c r="WMY39" s="240" t="e">
        <f t="shared" ref="WMY39:WNH40" si="3482">WNE39</f>
        <v>#REF!</v>
      </c>
      <c r="WMZ39" s="240" t="e">
        <f t="shared" si="3482"/>
        <v>#REF!</v>
      </c>
      <c r="WNA39" s="240" t="e">
        <f t="shared" si="3482"/>
        <v>#REF!</v>
      </c>
      <c r="WNB39" s="240" t="e">
        <f t="shared" si="3482"/>
        <v>#REF!</v>
      </c>
      <c r="WNC39" s="240" t="e">
        <f t="shared" si="3482"/>
        <v>#REF!</v>
      </c>
      <c r="WND39" s="240" t="e">
        <f t="shared" si="3482"/>
        <v>#REF!</v>
      </c>
      <c r="WNE39" s="240" t="e">
        <f t="shared" si="3482"/>
        <v>#REF!</v>
      </c>
      <c r="WNF39" s="240" t="e">
        <f t="shared" si="3482"/>
        <v>#REF!</v>
      </c>
      <c r="WNG39" s="240" t="e">
        <f t="shared" si="3482"/>
        <v>#REF!</v>
      </c>
      <c r="WNH39" s="240" t="e">
        <f t="shared" si="3482"/>
        <v>#REF!</v>
      </c>
      <c r="WNI39" s="240" t="e">
        <f t="shared" ref="WNI39:WNR40" si="3483">WNO39</f>
        <v>#REF!</v>
      </c>
      <c r="WNJ39" s="240" t="e">
        <f t="shared" si="3483"/>
        <v>#REF!</v>
      </c>
      <c r="WNK39" s="240" t="e">
        <f t="shared" si="3483"/>
        <v>#REF!</v>
      </c>
      <c r="WNL39" s="240" t="e">
        <f t="shared" si="3483"/>
        <v>#REF!</v>
      </c>
      <c r="WNM39" s="240" t="e">
        <f t="shared" si="3483"/>
        <v>#REF!</v>
      </c>
      <c r="WNN39" s="240" t="e">
        <f t="shared" si="3483"/>
        <v>#REF!</v>
      </c>
      <c r="WNO39" s="240" t="e">
        <f t="shared" si="3483"/>
        <v>#REF!</v>
      </c>
      <c r="WNP39" s="240" t="e">
        <f t="shared" si="3483"/>
        <v>#REF!</v>
      </c>
      <c r="WNQ39" s="240" t="e">
        <f t="shared" si="3483"/>
        <v>#REF!</v>
      </c>
      <c r="WNR39" s="240" t="e">
        <f t="shared" si="3483"/>
        <v>#REF!</v>
      </c>
      <c r="WNS39" s="240" t="e">
        <f t="shared" ref="WNS39:WOB40" si="3484">WNY39</f>
        <v>#REF!</v>
      </c>
      <c r="WNT39" s="240" t="e">
        <f t="shared" si="3484"/>
        <v>#REF!</v>
      </c>
      <c r="WNU39" s="240" t="e">
        <f t="shared" si="3484"/>
        <v>#REF!</v>
      </c>
      <c r="WNV39" s="240" t="e">
        <f t="shared" si="3484"/>
        <v>#REF!</v>
      </c>
      <c r="WNW39" s="240" t="e">
        <f t="shared" si="3484"/>
        <v>#REF!</v>
      </c>
      <c r="WNX39" s="240" t="e">
        <f t="shared" si="3484"/>
        <v>#REF!</v>
      </c>
      <c r="WNY39" s="240" t="e">
        <f t="shared" si="3484"/>
        <v>#REF!</v>
      </c>
      <c r="WNZ39" s="240" t="e">
        <f t="shared" si="3484"/>
        <v>#REF!</v>
      </c>
      <c r="WOA39" s="240" t="e">
        <f t="shared" si="3484"/>
        <v>#REF!</v>
      </c>
      <c r="WOB39" s="240" t="e">
        <f t="shared" si="3484"/>
        <v>#REF!</v>
      </c>
      <c r="WOC39" s="240" t="e">
        <f t="shared" ref="WOC39:WOL40" si="3485">WOI39</f>
        <v>#REF!</v>
      </c>
      <c r="WOD39" s="240" t="e">
        <f t="shared" si="3485"/>
        <v>#REF!</v>
      </c>
      <c r="WOE39" s="240" t="e">
        <f t="shared" si="3485"/>
        <v>#REF!</v>
      </c>
      <c r="WOF39" s="240" t="e">
        <f t="shared" si="3485"/>
        <v>#REF!</v>
      </c>
      <c r="WOG39" s="240" t="e">
        <f t="shared" si="3485"/>
        <v>#REF!</v>
      </c>
      <c r="WOH39" s="240" t="e">
        <f t="shared" si="3485"/>
        <v>#REF!</v>
      </c>
      <c r="WOI39" s="240" t="e">
        <f t="shared" si="3485"/>
        <v>#REF!</v>
      </c>
      <c r="WOJ39" s="240" t="e">
        <f t="shared" si="3485"/>
        <v>#REF!</v>
      </c>
      <c r="WOK39" s="240" t="e">
        <f t="shared" si="3485"/>
        <v>#REF!</v>
      </c>
      <c r="WOL39" s="240" t="e">
        <f t="shared" si="3485"/>
        <v>#REF!</v>
      </c>
      <c r="WOM39" s="240" t="e">
        <f t="shared" ref="WOM39:WOV40" si="3486">WOS39</f>
        <v>#REF!</v>
      </c>
      <c r="WON39" s="240" t="e">
        <f t="shared" si="3486"/>
        <v>#REF!</v>
      </c>
      <c r="WOO39" s="240" t="e">
        <f t="shared" si="3486"/>
        <v>#REF!</v>
      </c>
      <c r="WOP39" s="240" t="e">
        <f t="shared" si="3486"/>
        <v>#REF!</v>
      </c>
      <c r="WOQ39" s="240" t="e">
        <f t="shared" si="3486"/>
        <v>#REF!</v>
      </c>
      <c r="WOR39" s="240" t="e">
        <f t="shared" si="3486"/>
        <v>#REF!</v>
      </c>
      <c r="WOS39" s="240" t="e">
        <f t="shared" si="3486"/>
        <v>#REF!</v>
      </c>
      <c r="WOT39" s="240" t="e">
        <f t="shared" si="3486"/>
        <v>#REF!</v>
      </c>
      <c r="WOU39" s="240" t="e">
        <f t="shared" si="3486"/>
        <v>#REF!</v>
      </c>
      <c r="WOV39" s="240" t="e">
        <f t="shared" si="3486"/>
        <v>#REF!</v>
      </c>
      <c r="WOW39" s="240" t="e">
        <f t="shared" ref="WOW39:WPF40" si="3487">WPC39</f>
        <v>#REF!</v>
      </c>
      <c r="WOX39" s="240" t="e">
        <f t="shared" si="3487"/>
        <v>#REF!</v>
      </c>
      <c r="WOY39" s="240" t="e">
        <f t="shared" si="3487"/>
        <v>#REF!</v>
      </c>
      <c r="WOZ39" s="240" t="e">
        <f t="shared" si="3487"/>
        <v>#REF!</v>
      </c>
      <c r="WPA39" s="240" t="e">
        <f t="shared" si="3487"/>
        <v>#REF!</v>
      </c>
      <c r="WPB39" s="240" t="e">
        <f t="shared" si="3487"/>
        <v>#REF!</v>
      </c>
      <c r="WPC39" s="240" t="e">
        <f t="shared" si="3487"/>
        <v>#REF!</v>
      </c>
      <c r="WPD39" s="240" t="e">
        <f t="shared" si="3487"/>
        <v>#REF!</v>
      </c>
      <c r="WPE39" s="240" t="e">
        <f t="shared" si="3487"/>
        <v>#REF!</v>
      </c>
      <c r="WPF39" s="240" t="e">
        <f t="shared" si="3487"/>
        <v>#REF!</v>
      </c>
      <c r="WPG39" s="240" t="e">
        <f t="shared" ref="WPG39:WPP40" si="3488">WPM39</f>
        <v>#REF!</v>
      </c>
      <c r="WPH39" s="240" t="e">
        <f t="shared" si="3488"/>
        <v>#REF!</v>
      </c>
      <c r="WPI39" s="240" t="e">
        <f t="shared" si="3488"/>
        <v>#REF!</v>
      </c>
      <c r="WPJ39" s="240" t="e">
        <f t="shared" si="3488"/>
        <v>#REF!</v>
      </c>
      <c r="WPK39" s="240" t="e">
        <f t="shared" si="3488"/>
        <v>#REF!</v>
      </c>
      <c r="WPL39" s="240" t="e">
        <f t="shared" si="3488"/>
        <v>#REF!</v>
      </c>
      <c r="WPM39" s="240" t="e">
        <f t="shared" si="3488"/>
        <v>#REF!</v>
      </c>
      <c r="WPN39" s="240" t="e">
        <f t="shared" si="3488"/>
        <v>#REF!</v>
      </c>
      <c r="WPO39" s="240" t="e">
        <f t="shared" si="3488"/>
        <v>#REF!</v>
      </c>
      <c r="WPP39" s="240" t="e">
        <f t="shared" si="3488"/>
        <v>#REF!</v>
      </c>
      <c r="WPQ39" s="240" t="e">
        <f t="shared" ref="WPQ39:WPZ40" si="3489">WPW39</f>
        <v>#REF!</v>
      </c>
      <c r="WPR39" s="240" t="e">
        <f t="shared" si="3489"/>
        <v>#REF!</v>
      </c>
      <c r="WPS39" s="240" t="e">
        <f t="shared" si="3489"/>
        <v>#REF!</v>
      </c>
      <c r="WPT39" s="240" t="e">
        <f t="shared" si="3489"/>
        <v>#REF!</v>
      </c>
      <c r="WPU39" s="240" t="e">
        <f t="shared" si="3489"/>
        <v>#REF!</v>
      </c>
      <c r="WPV39" s="240" t="e">
        <f t="shared" si="3489"/>
        <v>#REF!</v>
      </c>
      <c r="WPW39" s="240" t="e">
        <f t="shared" si="3489"/>
        <v>#REF!</v>
      </c>
      <c r="WPX39" s="240" t="e">
        <f t="shared" si="3489"/>
        <v>#REF!</v>
      </c>
      <c r="WPY39" s="240" t="e">
        <f t="shared" si="3489"/>
        <v>#REF!</v>
      </c>
      <c r="WPZ39" s="240" t="e">
        <f t="shared" si="3489"/>
        <v>#REF!</v>
      </c>
      <c r="WQA39" s="240" t="e">
        <f t="shared" ref="WQA39:WQJ40" si="3490">WQG39</f>
        <v>#REF!</v>
      </c>
      <c r="WQB39" s="240" t="e">
        <f t="shared" si="3490"/>
        <v>#REF!</v>
      </c>
      <c r="WQC39" s="240" t="e">
        <f t="shared" si="3490"/>
        <v>#REF!</v>
      </c>
      <c r="WQD39" s="240" t="e">
        <f t="shared" si="3490"/>
        <v>#REF!</v>
      </c>
      <c r="WQE39" s="240" t="e">
        <f t="shared" si="3490"/>
        <v>#REF!</v>
      </c>
      <c r="WQF39" s="240" t="e">
        <f t="shared" si="3490"/>
        <v>#REF!</v>
      </c>
      <c r="WQG39" s="240" t="e">
        <f t="shared" si="3490"/>
        <v>#REF!</v>
      </c>
      <c r="WQH39" s="240" t="e">
        <f t="shared" si="3490"/>
        <v>#REF!</v>
      </c>
      <c r="WQI39" s="240" t="e">
        <f t="shared" si="3490"/>
        <v>#REF!</v>
      </c>
      <c r="WQJ39" s="240" t="e">
        <f t="shared" si="3490"/>
        <v>#REF!</v>
      </c>
      <c r="WQK39" s="240" t="e">
        <f t="shared" ref="WQK39:WQT40" si="3491">WQQ39</f>
        <v>#REF!</v>
      </c>
      <c r="WQL39" s="240" t="e">
        <f t="shared" si="3491"/>
        <v>#REF!</v>
      </c>
      <c r="WQM39" s="240" t="e">
        <f t="shared" si="3491"/>
        <v>#REF!</v>
      </c>
      <c r="WQN39" s="240" t="e">
        <f t="shared" si="3491"/>
        <v>#REF!</v>
      </c>
      <c r="WQO39" s="240" t="e">
        <f t="shared" si="3491"/>
        <v>#REF!</v>
      </c>
      <c r="WQP39" s="240" t="e">
        <f t="shared" si="3491"/>
        <v>#REF!</v>
      </c>
      <c r="WQQ39" s="240" t="e">
        <f t="shared" si="3491"/>
        <v>#REF!</v>
      </c>
      <c r="WQR39" s="240" t="e">
        <f t="shared" si="3491"/>
        <v>#REF!</v>
      </c>
      <c r="WQS39" s="240" t="e">
        <f t="shared" si="3491"/>
        <v>#REF!</v>
      </c>
      <c r="WQT39" s="240" t="e">
        <f t="shared" si="3491"/>
        <v>#REF!</v>
      </c>
      <c r="WQU39" s="240" t="e">
        <f t="shared" ref="WQU39:WRD40" si="3492">WRA39</f>
        <v>#REF!</v>
      </c>
      <c r="WQV39" s="240" t="e">
        <f t="shared" si="3492"/>
        <v>#REF!</v>
      </c>
      <c r="WQW39" s="240" t="e">
        <f t="shared" si="3492"/>
        <v>#REF!</v>
      </c>
      <c r="WQX39" s="240" t="e">
        <f t="shared" si="3492"/>
        <v>#REF!</v>
      </c>
      <c r="WQY39" s="240" t="e">
        <f t="shared" si="3492"/>
        <v>#REF!</v>
      </c>
      <c r="WQZ39" s="240" t="e">
        <f t="shared" si="3492"/>
        <v>#REF!</v>
      </c>
      <c r="WRA39" s="240" t="e">
        <f t="shared" si="3492"/>
        <v>#REF!</v>
      </c>
      <c r="WRB39" s="240" t="e">
        <f t="shared" si="3492"/>
        <v>#REF!</v>
      </c>
      <c r="WRC39" s="240" t="e">
        <f t="shared" si="3492"/>
        <v>#REF!</v>
      </c>
      <c r="WRD39" s="240" t="e">
        <f t="shared" si="3492"/>
        <v>#REF!</v>
      </c>
      <c r="WRE39" s="240" t="e">
        <f t="shared" ref="WRE39:WRN40" si="3493">WRK39</f>
        <v>#REF!</v>
      </c>
      <c r="WRF39" s="240" t="e">
        <f t="shared" si="3493"/>
        <v>#REF!</v>
      </c>
      <c r="WRG39" s="240" t="e">
        <f t="shared" si="3493"/>
        <v>#REF!</v>
      </c>
      <c r="WRH39" s="240" t="e">
        <f t="shared" si="3493"/>
        <v>#REF!</v>
      </c>
      <c r="WRI39" s="240" t="e">
        <f t="shared" si="3493"/>
        <v>#REF!</v>
      </c>
      <c r="WRJ39" s="240" t="e">
        <f t="shared" si="3493"/>
        <v>#REF!</v>
      </c>
      <c r="WRK39" s="240" t="e">
        <f t="shared" si="3493"/>
        <v>#REF!</v>
      </c>
      <c r="WRL39" s="240" t="e">
        <f t="shared" si="3493"/>
        <v>#REF!</v>
      </c>
      <c r="WRM39" s="240" t="e">
        <f t="shared" si="3493"/>
        <v>#REF!</v>
      </c>
      <c r="WRN39" s="240" t="e">
        <f t="shared" si="3493"/>
        <v>#REF!</v>
      </c>
      <c r="WRO39" s="240" t="e">
        <f t="shared" ref="WRO39:WRX40" si="3494">WRU39</f>
        <v>#REF!</v>
      </c>
      <c r="WRP39" s="240" t="e">
        <f t="shared" si="3494"/>
        <v>#REF!</v>
      </c>
      <c r="WRQ39" s="240" t="e">
        <f t="shared" si="3494"/>
        <v>#REF!</v>
      </c>
      <c r="WRR39" s="240" t="e">
        <f t="shared" si="3494"/>
        <v>#REF!</v>
      </c>
      <c r="WRS39" s="240" t="e">
        <f t="shared" si="3494"/>
        <v>#REF!</v>
      </c>
      <c r="WRT39" s="240" t="e">
        <f t="shared" si="3494"/>
        <v>#REF!</v>
      </c>
      <c r="WRU39" s="240" t="e">
        <f t="shared" si="3494"/>
        <v>#REF!</v>
      </c>
      <c r="WRV39" s="240" t="e">
        <f t="shared" si="3494"/>
        <v>#REF!</v>
      </c>
      <c r="WRW39" s="240" t="e">
        <f t="shared" si="3494"/>
        <v>#REF!</v>
      </c>
      <c r="WRX39" s="240" t="e">
        <f t="shared" si="3494"/>
        <v>#REF!</v>
      </c>
      <c r="WRY39" s="240" t="e">
        <f t="shared" ref="WRY39:WSH40" si="3495">WSE39</f>
        <v>#REF!</v>
      </c>
      <c r="WRZ39" s="240" t="e">
        <f t="shared" si="3495"/>
        <v>#REF!</v>
      </c>
      <c r="WSA39" s="240" t="e">
        <f t="shared" si="3495"/>
        <v>#REF!</v>
      </c>
      <c r="WSB39" s="240" t="e">
        <f t="shared" si="3495"/>
        <v>#REF!</v>
      </c>
      <c r="WSC39" s="240" t="e">
        <f t="shared" si="3495"/>
        <v>#REF!</v>
      </c>
      <c r="WSD39" s="240" t="e">
        <f t="shared" si="3495"/>
        <v>#REF!</v>
      </c>
      <c r="WSE39" s="240" t="e">
        <f t="shared" si="3495"/>
        <v>#REF!</v>
      </c>
      <c r="WSF39" s="240" t="e">
        <f t="shared" si="3495"/>
        <v>#REF!</v>
      </c>
      <c r="WSG39" s="240" t="e">
        <f t="shared" si="3495"/>
        <v>#REF!</v>
      </c>
      <c r="WSH39" s="240" t="e">
        <f t="shared" si="3495"/>
        <v>#REF!</v>
      </c>
      <c r="WSI39" s="240" t="e">
        <f t="shared" ref="WSI39:WSR40" si="3496">WSO39</f>
        <v>#REF!</v>
      </c>
      <c r="WSJ39" s="240" t="e">
        <f t="shared" si="3496"/>
        <v>#REF!</v>
      </c>
      <c r="WSK39" s="240" t="e">
        <f t="shared" si="3496"/>
        <v>#REF!</v>
      </c>
      <c r="WSL39" s="240" t="e">
        <f t="shared" si="3496"/>
        <v>#REF!</v>
      </c>
      <c r="WSM39" s="240" t="e">
        <f t="shared" si="3496"/>
        <v>#REF!</v>
      </c>
      <c r="WSN39" s="240" t="e">
        <f t="shared" si="3496"/>
        <v>#REF!</v>
      </c>
      <c r="WSO39" s="240" t="e">
        <f t="shared" si="3496"/>
        <v>#REF!</v>
      </c>
      <c r="WSP39" s="240" t="e">
        <f t="shared" si="3496"/>
        <v>#REF!</v>
      </c>
      <c r="WSQ39" s="240" t="e">
        <f t="shared" si="3496"/>
        <v>#REF!</v>
      </c>
      <c r="WSR39" s="240" t="e">
        <f t="shared" si="3496"/>
        <v>#REF!</v>
      </c>
      <c r="WSS39" s="240" t="e">
        <f t="shared" ref="WSS39:WTB40" si="3497">WSY39</f>
        <v>#REF!</v>
      </c>
      <c r="WST39" s="240" t="e">
        <f t="shared" si="3497"/>
        <v>#REF!</v>
      </c>
      <c r="WSU39" s="240" t="e">
        <f t="shared" si="3497"/>
        <v>#REF!</v>
      </c>
      <c r="WSV39" s="240" t="e">
        <f t="shared" si="3497"/>
        <v>#REF!</v>
      </c>
      <c r="WSW39" s="240" t="e">
        <f t="shared" si="3497"/>
        <v>#REF!</v>
      </c>
      <c r="WSX39" s="240" t="e">
        <f t="shared" si="3497"/>
        <v>#REF!</v>
      </c>
      <c r="WSY39" s="240" t="e">
        <f t="shared" si="3497"/>
        <v>#REF!</v>
      </c>
      <c r="WSZ39" s="240" t="e">
        <f t="shared" si="3497"/>
        <v>#REF!</v>
      </c>
      <c r="WTA39" s="240" t="e">
        <f t="shared" si="3497"/>
        <v>#REF!</v>
      </c>
      <c r="WTB39" s="240" t="e">
        <f t="shared" si="3497"/>
        <v>#REF!</v>
      </c>
      <c r="WTC39" s="240" t="e">
        <f t="shared" ref="WTC39:WTL40" si="3498">WTI39</f>
        <v>#REF!</v>
      </c>
      <c r="WTD39" s="240" t="e">
        <f t="shared" si="3498"/>
        <v>#REF!</v>
      </c>
      <c r="WTE39" s="240" t="e">
        <f t="shared" si="3498"/>
        <v>#REF!</v>
      </c>
      <c r="WTF39" s="240" t="e">
        <f t="shared" si="3498"/>
        <v>#REF!</v>
      </c>
      <c r="WTG39" s="240" t="e">
        <f t="shared" si="3498"/>
        <v>#REF!</v>
      </c>
      <c r="WTH39" s="240" t="e">
        <f t="shared" si="3498"/>
        <v>#REF!</v>
      </c>
      <c r="WTI39" s="240" t="e">
        <f t="shared" si="3498"/>
        <v>#REF!</v>
      </c>
      <c r="WTJ39" s="240" t="e">
        <f t="shared" si="3498"/>
        <v>#REF!</v>
      </c>
      <c r="WTK39" s="240" t="e">
        <f t="shared" si="3498"/>
        <v>#REF!</v>
      </c>
      <c r="WTL39" s="240" t="e">
        <f t="shared" si="3498"/>
        <v>#REF!</v>
      </c>
      <c r="WTM39" s="240" t="e">
        <f t="shared" ref="WTM39:WTV40" si="3499">WTS39</f>
        <v>#REF!</v>
      </c>
      <c r="WTN39" s="240" t="e">
        <f t="shared" si="3499"/>
        <v>#REF!</v>
      </c>
      <c r="WTO39" s="240" t="e">
        <f t="shared" si="3499"/>
        <v>#REF!</v>
      </c>
      <c r="WTP39" s="240" t="e">
        <f t="shared" si="3499"/>
        <v>#REF!</v>
      </c>
      <c r="WTQ39" s="240" t="e">
        <f t="shared" si="3499"/>
        <v>#REF!</v>
      </c>
      <c r="WTR39" s="240" t="e">
        <f t="shared" si="3499"/>
        <v>#REF!</v>
      </c>
      <c r="WTS39" s="240" t="e">
        <f t="shared" si="3499"/>
        <v>#REF!</v>
      </c>
      <c r="WTT39" s="240" t="e">
        <f t="shared" si="3499"/>
        <v>#REF!</v>
      </c>
      <c r="WTU39" s="240" t="e">
        <f t="shared" si="3499"/>
        <v>#REF!</v>
      </c>
      <c r="WTV39" s="240" t="e">
        <f t="shared" si="3499"/>
        <v>#REF!</v>
      </c>
      <c r="WTW39" s="240" t="e">
        <f t="shared" ref="WTW39:WUF40" si="3500">WUC39</f>
        <v>#REF!</v>
      </c>
      <c r="WTX39" s="240" t="e">
        <f t="shared" si="3500"/>
        <v>#REF!</v>
      </c>
      <c r="WTY39" s="240" t="e">
        <f t="shared" si="3500"/>
        <v>#REF!</v>
      </c>
      <c r="WTZ39" s="240" t="e">
        <f t="shared" si="3500"/>
        <v>#REF!</v>
      </c>
      <c r="WUA39" s="240" t="e">
        <f t="shared" si="3500"/>
        <v>#REF!</v>
      </c>
      <c r="WUB39" s="240" t="e">
        <f t="shared" si="3500"/>
        <v>#REF!</v>
      </c>
      <c r="WUC39" s="240" t="e">
        <f t="shared" si="3500"/>
        <v>#REF!</v>
      </c>
      <c r="WUD39" s="240" t="e">
        <f t="shared" si="3500"/>
        <v>#REF!</v>
      </c>
      <c r="WUE39" s="240" t="e">
        <f t="shared" si="3500"/>
        <v>#REF!</v>
      </c>
      <c r="WUF39" s="240" t="e">
        <f t="shared" si="3500"/>
        <v>#REF!</v>
      </c>
      <c r="WUG39" s="240" t="e">
        <f t="shared" ref="WUG39:WUP40" si="3501">WUM39</f>
        <v>#REF!</v>
      </c>
      <c r="WUH39" s="240" t="e">
        <f t="shared" si="3501"/>
        <v>#REF!</v>
      </c>
      <c r="WUI39" s="240" t="e">
        <f t="shared" si="3501"/>
        <v>#REF!</v>
      </c>
      <c r="WUJ39" s="240" t="e">
        <f t="shared" si="3501"/>
        <v>#REF!</v>
      </c>
      <c r="WUK39" s="240" t="e">
        <f t="shared" si="3501"/>
        <v>#REF!</v>
      </c>
      <c r="WUL39" s="240" t="e">
        <f t="shared" si="3501"/>
        <v>#REF!</v>
      </c>
      <c r="WUM39" s="240" t="e">
        <f t="shared" si="3501"/>
        <v>#REF!</v>
      </c>
      <c r="WUN39" s="240" t="e">
        <f t="shared" si="3501"/>
        <v>#REF!</v>
      </c>
      <c r="WUO39" s="240" t="e">
        <f t="shared" si="3501"/>
        <v>#REF!</v>
      </c>
      <c r="WUP39" s="240" t="e">
        <f t="shared" si="3501"/>
        <v>#REF!</v>
      </c>
      <c r="WUQ39" s="240" t="e">
        <f t="shared" ref="WUQ39:WUZ40" si="3502">WUW39</f>
        <v>#REF!</v>
      </c>
      <c r="WUR39" s="240" t="e">
        <f t="shared" si="3502"/>
        <v>#REF!</v>
      </c>
      <c r="WUS39" s="240" t="e">
        <f t="shared" si="3502"/>
        <v>#REF!</v>
      </c>
      <c r="WUT39" s="240" t="e">
        <f t="shared" si="3502"/>
        <v>#REF!</v>
      </c>
      <c r="WUU39" s="240" t="e">
        <f t="shared" si="3502"/>
        <v>#REF!</v>
      </c>
      <c r="WUV39" s="240" t="e">
        <f t="shared" si="3502"/>
        <v>#REF!</v>
      </c>
      <c r="WUW39" s="240" t="e">
        <f t="shared" si="3502"/>
        <v>#REF!</v>
      </c>
      <c r="WUX39" s="240" t="e">
        <f t="shared" si="3502"/>
        <v>#REF!</v>
      </c>
      <c r="WUY39" s="240" t="e">
        <f t="shared" si="3502"/>
        <v>#REF!</v>
      </c>
      <c r="WUZ39" s="240" t="e">
        <f t="shared" si="3502"/>
        <v>#REF!</v>
      </c>
      <c r="WVA39" s="240" t="e">
        <f t="shared" ref="WVA39:WVJ40" si="3503">WVG39</f>
        <v>#REF!</v>
      </c>
      <c r="WVB39" s="240" t="e">
        <f t="shared" si="3503"/>
        <v>#REF!</v>
      </c>
      <c r="WVC39" s="240" t="e">
        <f t="shared" si="3503"/>
        <v>#REF!</v>
      </c>
      <c r="WVD39" s="240" t="e">
        <f t="shared" si="3503"/>
        <v>#REF!</v>
      </c>
      <c r="WVE39" s="240" t="e">
        <f t="shared" si="3503"/>
        <v>#REF!</v>
      </c>
      <c r="WVF39" s="240" t="e">
        <f t="shared" si="3503"/>
        <v>#REF!</v>
      </c>
      <c r="WVG39" s="240" t="e">
        <f t="shared" si="3503"/>
        <v>#REF!</v>
      </c>
      <c r="WVH39" s="240" t="e">
        <f t="shared" si="3503"/>
        <v>#REF!</v>
      </c>
      <c r="WVI39" s="240" t="e">
        <f t="shared" si="3503"/>
        <v>#REF!</v>
      </c>
      <c r="WVJ39" s="240" t="e">
        <f t="shared" si="3503"/>
        <v>#REF!</v>
      </c>
      <c r="WVK39" s="240" t="e">
        <f t="shared" ref="WVK39:WVT40" si="3504">WVQ39</f>
        <v>#REF!</v>
      </c>
      <c r="WVL39" s="240" t="e">
        <f t="shared" si="3504"/>
        <v>#REF!</v>
      </c>
      <c r="WVM39" s="240" t="e">
        <f t="shared" si="3504"/>
        <v>#REF!</v>
      </c>
      <c r="WVN39" s="240" t="e">
        <f t="shared" si="3504"/>
        <v>#REF!</v>
      </c>
      <c r="WVO39" s="240" t="e">
        <f t="shared" si="3504"/>
        <v>#REF!</v>
      </c>
      <c r="WVP39" s="240" t="e">
        <f t="shared" si="3504"/>
        <v>#REF!</v>
      </c>
      <c r="WVQ39" s="240" t="e">
        <f t="shared" si="3504"/>
        <v>#REF!</v>
      </c>
      <c r="WVR39" s="240" t="e">
        <f t="shared" si="3504"/>
        <v>#REF!</v>
      </c>
      <c r="WVS39" s="240" t="e">
        <f t="shared" si="3504"/>
        <v>#REF!</v>
      </c>
      <c r="WVT39" s="240" t="e">
        <f t="shared" si="3504"/>
        <v>#REF!</v>
      </c>
      <c r="WVU39" s="240" t="e">
        <f t="shared" ref="WVU39:WWD40" si="3505">WWA39</f>
        <v>#REF!</v>
      </c>
      <c r="WVV39" s="240" t="e">
        <f t="shared" si="3505"/>
        <v>#REF!</v>
      </c>
      <c r="WVW39" s="240" t="e">
        <f t="shared" si="3505"/>
        <v>#REF!</v>
      </c>
      <c r="WVX39" s="240" t="e">
        <f t="shared" si="3505"/>
        <v>#REF!</v>
      </c>
      <c r="WVY39" s="240" t="e">
        <f t="shared" si="3505"/>
        <v>#REF!</v>
      </c>
      <c r="WVZ39" s="240" t="e">
        <f t="shared" si="3505"/>
        <v>#REF!</v>
      </c>
      <c r="WWA39" s="240" t="e">
        <f t="shared" si="3505"/>
        <v>#REF!</v>
      </c>
      <c r="WWB39" s="240" t="e">
        <f t="shared" si="3505"/>
        <v>#REF!</v>
      </c>
      <c r="WWC39" s="240" t="e">
        <f t="shared" si="3505"/>
        <v>#REF!</v>
      </c>
      <c r="WWD39" s="240" t="e">
        <f t="shared" si="3505"/>
        <v>#REF!</v>
      </c>
      <c r="WWE39" s="240" t="e">
        <f t="shared" ref="WWE39:WWN40" si="3506">WWK39</f>
        <v>#REF!</v>
      </c>
      <c r="WWF39" s="240" t="e">
        <f t="shared" si="3506"/>
        <v>#REF!</v>
      </c>
      <c r="WWG39" s="240" t="e">
        <f t="shared" si="3506"/>
        <v>#REF!</v>
      </c>
      <c r="WWH39" s="240" t="e">
        <f t="shared" si="3506"/>
        <v>#REF!</v>
      </c>
      <c r="WWI39" s="240" t="e">
        <f t="shared" si="3506"/>
        <v>#REF!</v>
      </c>
      <c r="WWJ39" s="240" t="e">
        <f t="shared" si="3506"/>
        <v>#REF!</v>
      </c>
      <c r="WWK39" s="240" t="e">
        <f t="shared" si="3506"/>
        <v>#REF!</v>
      </c>
      <c r="WWL39" s="240" t="e">
        <f t="shared" si="3506"/>
        <v>#REF!</v>
      </c>
      <c r="WWM39" s="240" t="e">
        <f t="shared" si="3506"/>
        <v>#REF!</v>
      </c>
      <c r="WWN39" s="240" t="e">
        <f t="shared" si="3506"/>
        <v>#REF!</v>
      </c>
      <c r="WWO39" s="240" t="e">
        <f t="shared" ref="WWO39:WWX40" si="3507">WWU39</f>
        <v>#REF!</v>
      </c>
      <c r="WWP39" s="240" t="e">
        <f t="shared" si="3507"/>
        <v>#REF!</v>
      </c>
      <c r="WWQ39" s="240" t="e">
        <f t="shared" si="3507"/>
        <v>#REF!</v>
      </c>
      <c r="WWR39" s="240" t="e">
        <f t="shared" si="3507"/>
        <v>#REF!</v>
      </c>
      <c r="WWS39" s="240" t="e">
        <f t="shared" si="3507"/>
        <v>#REF!</v>
      </c>
      <c r="WWT39" s="240" t="e">
        <f t="shared" si="3507"/>
        <v>#REF!</v>
      </c>
      <c r="WWU39" s="240" t="e">
        <f t="shared" si="3507"/>
        <v>#REF!</v>
      </c>
      <c r="WWV39" s="240" t="e">
        <f t="shared" si="3507"/>
        <v>#REF!</v>
      </c>
      <c r="WWW39" s="240" t="e">
        <f t="shared" si="3507"/>
        <v>#REF!</v>
      </c>
      <c r="WWX39" s="240" t="e">
        <f t="shared" si="3507"/>
        <v>#REF!</v>
      </c>
      <c r="WWY39" s="240" t="e">
        <f t="shared" ref="WWY39:WXH40" si="3508">WXE39</f>
        <v>#REF!</v>
      </c>
      <c r="WWZ39" s="240" t="e">
        <f t="shared" si="3508"/>
        <v>#REF!</v>
      </c>
      <c r="WXA39" s="240" t="e">
        <f t="shared" si="3508"/>
        <v>#REF!</v>
      </c>
      <c r="WXB39" s="240" t="e">
        <f t="shared" si="3508"/>
        <v>#REF!</v>
      </c>
      <c r="WXC39" s="240" t="e">
        <f t="shared" si="3508"/>
        <v>#REF!</v>
      </c>
      <c r="WXD39" s="240" t="e">
        <f t="shared" si="3508"/>
        <v>#REF!</v>
      </c>
      <c r="WXE39" s="240" t="e">
        <f t="shared" si="3508"/>
        <v>#REF!</v>
      </c>
      <c r="WXF39" s="240" t="e">
        <f t="shared" si="3508"/>
        <v>#REF!</v>
      </c>
      <c r="WXG39" s="240" t="e">
        <f t="shared" si="3508"/>
        <v>#REF!</v>
      </c>
      <c r="WXH39" s="240" t="e">
        <f t="shared" si="3508"/>
        <v>#REF!</v>
      </c>
      <c r="WXI39" s="240" t="e">
        <f t="shared" ref="WXI39:WXR40" si="3509">WXO39</f>
        <v>#REF!</v>
      </c>
      <c r="WXJ39" s="240" t="e">
        <f t="shared" si="3509"/>
        <v>#REF!</v>
      </c>
      <c r="WXK39" s="240" t="e">
        <f t="shared" si="3509"/>
        <v>#REF!</v>
      </c>
      <c r="WXL39" s="240" t="e">
        <f t="shared" si="3509"/>
        <v>#REF!</v>
      </c>
      <c r="WXM39" s="240" t="e">
        <f t="shared" si="3509"/>
        <v>#REF!</v>
      </c>
      <c r="WXN39" s="240" t="e">
        <f t="shared" si="3509"/>
        <v>#REF!</v>
      </c>
      <c r="WXO39" s="240" t="e">
        <f t="shared" si="3509"/>
        <v>#REF!</v>
      </c>
      <c r="WXP39" s="240" t="e">
        <f t="shared" si="3509"/>
        <v>#REF!</v>
      </c>
      <c r="WXQ39" s="240" t="e">
        <f t="shared" si="3509"/>
        <v>#REF!</v>
      </c>
      <c r="WXR39" s="240" t="e">
        <f t="shared" si="3509"/>
        <v>#REF!</v>
      </c>
      <c r="WXS39" s="240" t="e">
        <f t="shared" ref="WXS39:WYB40" si="3510">WXY39</f>
        <v>#REF!</v>
      </c>
      <c r="WXT39" s="240" t="e">
        <f t="shared" si="3510"/>
        <v>#REF!</v>
      </c>
      <c r="WXU39" s="240" t="e">
        <f t="shared" si="3510"/>
        <v>#REF!</v>
      </c>
      <c r="WXV39" s="240" t="e">
        <f t="shared" si="3510"/>
        <v>#REF!</v>
      </c>
      <c r="WXW39" s="240" t="e">
        <f t="shared" si="3510"/>
        <v>#REF!</v>
      </c>
      <c r="WXX39" s="240" t="e">
        <f t="shared" si="3510"/>
        <v>#REF!</v>
      </c>
      <c r="WXY39" s="240" t="e">
        <f t="shared" si="3510"/>
        <v>#REF!</v>
      </c>
      <c r="WXZ39" s="240" t="e">
        <f t="shared" si="3510"/>
        <v>#REF!</v>
      </c>
      <c r="WYA39" s="240" t="e">
        <f t="shared" si="3510"/>
        <v>#REF!</v>
      </c>
      <c r="WYB39" s="240" t="e">
        <f t="shared" si="3510"/>
        <v>#REF!</v>
      </c>
      <c r="WYC39" s="240" t="e">
        <f t="shared" ref="WYC39:WYL40" si="3511">WYI39</f>
        <v>#REF!</v>
      </c>
      <c r="WYD39" s="240" t="e">
        <f t="shared" si="3511"/>
        <v>#REF!</v>
      </c>
      <c r="WYE39" s="240" t="e">
        <f t="shared" si="3511"/>
        <v>#REF!</v>
      </c>
      <c r="WYF39" s="240" t="e">
        <f t="shared" si="3511"/>
        <v>#REF!</v>
      </c>
      <c r="WYG39" s="240" t="e">
        <f t="shared" si="3511"/>
        <v>#REF!</v>
      </c>
      <c r="WYH39" s="240" t="e">
        <f t="shared" si="3511"/>
        <v>#REF!</v>
      </c>
      <c r="WYI39" s="240" t="e">
        <f t="shared" si="3511"/>
        <v>#REF!</v>
      </c>
      <c r="WYJ39" s="240" t="e">
        <f t="shared" si="3511"/>
        <v>#REF!</v>
      </c>
      <c r="WYK39" s="240" t="e">
        <f t="shared" si="3511"/>
        <v>#REF!</v>
      </c>
      <c r="WYL39" s="240" t="e">
        <f t="shared" si="3511"/>
        <v>#REF!</v>
      </c>
      <c r="WYM39" s="240" t="e">
        <f t="shared" ref="WYM39:WYV40" si="3512">WYS39</f>
        <v>#REF!</v>
      </c>
      <c r="WYN39" s="240" t="e">
        <f t="shared" si="3512"/>
        <v>#REF!</v>
      </c>
      <c r="WYO39" s="240" t="e">
        <f t="shared" si="3512"/>
        <v>#REF!</v>
      </c>
      <c r="WYP39" s="240" t="e">
        <f t="shared" si="3512"/>
        <v>#REF!</v>
      </c>
      <c r="WYQ39" s="240" t="e">
        <f t="shared" si="3512"/>
        <v>#REF!</v>
      </c>
      <c r="WYR39" s="240" t="e">
        <f t="shared" si="3512"/>
        <v>#REF!</v>
      </c>
      <c r="WYS39" s="240" t="e">
        <f t="shared" si="3512"/>
        <v>#REF!</v>
      </c>
      <c r="WYT39" s="240" t="e">
        <f t="shared" si="3512"/>
        <v>#REF!</v>
      </c>
      <c r="WYU39" s="240" t="e">
        <f t="shared" si="3512"/>
        <v>#REF!</v>
      </c>
      <c r="WYV39" s="240" t="e">
        <f t="shared" si="3512"/>
        <v>#REF!</v>
      </c>
      <c r="WYW39" s="240" t="e">
        <f t="shared" ref="WYW39:WZF40" si="3513">WZC39</f>
        <v>#REF!</v>
      </c>
      <c r="WYX39" s="240" t="e">
        <f t="shared" si="3513"/>
        <v>#REF!</v>
      </c>
      <c r="WYY39" s="240" t="e">
        <f t="shared" si="3513"/>
        <v>#REF!</v>
      </c>
      <c r="WYZ39" s="240" t="e">
        <f t="shared" si="3513"/>
        <v>#REF!</v>
      </c>
      <c r="WZA39" s="240" t="e">
        <f t="shared" si="3513"/>
        <v>#REF!</v>
      </c>
      <c r="WZB39" s="240" t="e">
        <f t="shared" si="3513"/>
        <v>#REF!</v>
      </c>
      <c r="WZC39" s="240" t="e">
        <f t="shared" si="3513"/>
        <v>#REF!</v>
      </c>
      <c r="WZD39" s="240" t="e">
        <f t="shared" si="3513"/>
        <v>#REF!</v>
      </c>
      <c r="WZE39" s="240" t="e">
        <f t="shared" si="3513"/>
        <v>#REF!</v>
      </c>
      <c r="WZF39" s="240" t="e">
        <f t="shared" si="3513"/>
        <v>#REF!</v>
      </c>
      <c r="WZG39" s="240" t="e">
        <f t="shared" ref="WZG39:WZP40" si="3514">WZM39</f>
        <v>#REF!</v>
      </c>
      <c r="WZH39" s="240" t="e">
        <f t="shared" si="3514"/>
        <v>#REF!</v>
      </c>
      <c r="WZI39" s="240" t="e">
        <f t="shared" si="3514"/>
        <v>#REF!</v>
      </c>
      <c r="WZJ39" s="240" t="e">
        <f t="shared" si="3514"/>
        <v>#REF!</v>
      </c>
      <c r="WZK39" s="240" t="e">
        <f t="shared" si="3514"/>
        <v>#REF!</v>
      </c>
      <c r="WZL39" s="240" t="e">
        <f t="shared" si="3514"/>
        <v>#REF!</v>
      </c>
      <c r="WZM39" s="240" t="e">
        <f t="shared" si="3514"/>
        <v>#REF!</v>
      </c>
      <c r="WZN39" s="240" t="e">
        <f t="shared" si="3514"/>
        <v>#REF!</v>
      </c>
      <c r="WZO39" s="240" t="e">
        <f t="shared" si="3514"/>
        <v>#REF!</v>
      </c>
      <c r="WZP39" s="240" t="e">
        <f t="shared" si="3514"/>
        <v>#REF!</v>
      </c>
      <c r="WZQ39" s="240" t="e">
        <f t="shared" ref="WZQ39:WZZ40" si="3515">WZW39</f>
        <v>#REF!</v>
      </c>
      <c r="WZR39" s="240" t="e">
        <f t="shared" si="3515"/>
        <v>#REF!</v>
      </c>
      <c r="WZS39" s="240" t="e">
        <f t="shared" si="3515"/>
        <v>#REF!</v>
      </c>
      <c r="WZT39" s="240" t="e">
        <f t="shared" si="3515"/>
        <v>#REF!</v>
      </c>
      <c r="WZU39" s="240" t="e">
        <f t="shared" si="3515"/>
        <v>#REF!</v>
      </c>
      <c r="WZV39" s="240" t="e">
        <f t="shared" si="3515"/>
        <v>#REF!</v>
      </c>
      <c r="WZW39" s="240" t="e">
        <f t="shared" si="3515"/>
        <v>#REF!</v>
      </c>
      <c r="WZX39" s="240" t="e">
        <f t="shared" si="3515"/>
        <v>#REF!</v>
      </c>
      <c r="WZY39" s="240" t="e">
        <f t="shared" si="3515"/>
        <v>#REF!</v>
      </c>
      <c r="WZZ39" s="240" t="e">
        <f t="shared" si="3515"/>
        <v>#REF!</v>
      </c>
      <c r="XAA39" s="240" t="e">
        <f t="shared" ref="XAA39:XAJ40" si="3516">XAG39</f>
        <v>#REF!</v>
      </c>
      <c r="XAB39" s="240" t="e">
        <f t="shared" si="3516"/>
        <v>#REF!</v>
      </c>
      <c r="XAC39" s="240" t="e">
        <f t="shared" si="3516"/>
        <v>#REF!</v>
      </c>
      <c r="XAD39" s="240" t="e">
        <f t="shared" si="3516"/>
        <v>#REF!</v>
      </c>
      <c r="XAE39" s="240" t="e">
        <f t="shared" si="3516"/>
        <v>#REF!</v>
      </c>
      <c r="XAF39" s="240" t="e">
        <f t="shared" si="3516"/>
        <v>#REF!</v>
      </c>
      <c r="XAG39" s="240" t="e">
        <f t="shared" si="3516"/>
        <v>#REF!</v>
      </c>
      <c r="XAH39" s="240" t="e">
        <f t="shared" si="3516"/>
        <v>#REF!</v>
      </c>
      <c r="XAI39" s="240" t="e">
        <f t="shared" si="3516"/>
        <v>#REF!</v>
      </c>
      <c r="XAJ39" s="240" t="e">
        <f t="shared" si="3516"/>
        <v>#REF!</v>
      </c>
      <c r="XAK39" s="240" t="e">
        <f t="shared" ref="XAK39:XAT40" si="3517">XAQ39</f>
        <v>#REF!</v>
      </c>
      <c r="XAL39" s="240" t="e">
        <f t="shared" si="3517"/>
        <v>#REF!</v>
      </c>
      <c r="XAM39" s="240" t="e">
        <f t="shared" si="3517"/>
        <v>#REF!</v>
      </c>
      <c r="XAN39" s="240" t="e">
        <f t="shared" si="3517"/>
        <v>#REF!</v>
      </c>
      <c r="XAO39" s="240" t="e">
        <f t="shared" si="3517"/>
        <v>#REF!</v>
      </c>
      <c r="XAP39" s="240" t="e">
        <f t="shared" si="3517"/>
        <v>#REF!</v>
      </c>
      <c r="XAQ39" s="240" t="e">
        <f t="shared" si="3517"/>
        <v>#REF!</v>
      </c>
      <c r="XAR39" s="240" t="e">
        <f t="shared" si="3517"/>
        <v>#REF!</v>
      </c>
      <c r="XAS39" s="240" t="e">
        <f t="shared" si="3517"/>
        <v>#REF!</v>
      </c>
      <c r="XAT39" s="240" t="e">
        <f t="shared" si="3517"/>
        <v>#REF!</v>
      </c>
      <c r="XAU39" s="240" t="e">
        <f t="shared" ref="XAU39:XBD40" si="3518">XBA39</f>
        <v>#REF!</v>
      </c>
      <c r="XAV39" s="240" t="e">
        <f t="shared" si="3518"/>
        <v>#REF!</v>
      </c>
      <c r="XAW39" s="240" t="e">
        <f t="shared" si="3518"/>
        <v>#REF!</v>
      </c>
      <c r="XAX39" s="240" t="e">
        <f t="shared" si="3518"/>
        <v>#REF!</v>
      </c>
      <c r="XAY39" s="240" t="e">
        <f t="shared" si="3518"/>
        <v>#REF!</v>
      </c>
      <c r="XAZ39" s="240" t="e">
        <f t="shared" si="3518"/>
        <v>#REF!</v>
      </c>
      <c r="XBA39" s="240" t="e">
        <f t="shared" si="3518"/>
        <v>#REF!</v>
      </c>
      <c r="XBB39" s="240" t="e">
        <f t="shared" si="3518"/>
        <v>#REF!</v>
      </c>
      <c r="XBC39" s="240" t="e">
        <f t="shared" si="3518"/>
        <v>#REF!</v>
      </c>
      <c r="XBD39" s="240" t="e">
        <f t="shared" si="3518"/>
        <v>#REF!</v>
      </c>
      <c r="XBE39" s="240" t="e">
        <f t="shared" ref="XBE39:XBN40" si="3519">XBK39</f>
        <v>#REF!</v>
      </c>
      <c r="XBF39" s="240" t="e">
        <f t="shared" si="3519"/>
        <v>#REF!</v>
      </c>
      <c r="XBG39" s="240" t="e">
        <f t="shared" si="3519"/>
        <v>#REF!</v>
      </c>
      <c r="XBH39" s="240" t="e">
        <f t="shared" si="3519"/>
        <v>#REF!</v>
      </c>
      <c r="XBI39" s="240" t="e">
        <f t="shared" si="3519"/>
        <v>#REF!</v>
      </c>
      <c r="XBJ39" s="240" t="e">
        <f t="shared" si="3519"/>
        <v>#REF!</v>
      </c>
      <c r="XBK39" s="240" t="e">
        <f t="shared" si="3519"/>
        <v>#REF!</v>
      </c>
      <c r="XBL39" s="240" t="e">
        <f t="shared" si="3519"/>
        <v>#REF!</v>
      </c>
      <c r="XBM39" s="240" t="e">
        <f t="shared" si="3519"/>
        <v>#REF!</v>
      </c>
      <c r="XBN39" s="240" t="e">
        <f t="shared" si="3519"/>
        <v>#REF!</v>
      </c>
      <c r="XBO39" s="240" t="e">
        <f t="shared" ref="XBO39:XBX40" si="3520">XBU39</f>
        <v>#REF!</v>
      </c>
      <c r="XBP39" s="240" t="e">
        <f t="shared" si="3520"/>
        <v>#REF!</v>
      </c>
      <c r="XBQ39" s="240" t="e">
        <f t="shared" si="3520"/>
        <v>#REF!</v>
      </c>
      <c r="XBR39" s="240" t="e">
        <f t="shared" si="3520"/>
        <v>#REF!</v>
      </c>
      <c r="XBS39" s="240" t="e">
        <f t="shared" si="3520"/>
        <v>#REF!</v>
      </c>
      <c r="XBT39" s="240" t="e">
        <f t="shared" si="3520"/>
        <v>#REF!</v>
      </c>
      <c r="XBU39" s="240" t="e">
        <f t="shared" si="3520"/>
        <v>#REF!</v>
      </c>
      <c r="XBV39" s="240" t="e">
        <f t="shared" si="3520"/>
        <v>#REF!</v>
      </c>
      <c r="XBW39" s="240" t="e">
        <f t="shared" si="3520"/>
        <v>#REF!</v>
      </c>
      <c r="XBX39" s="240" t="e">
        <f t="shared" si="3520"/>
        <v>#REF!</v>
      </c>
      <c r="XBY39" s="240" t="e">
        <f t="shared" ref="XBY39:XCH40" si="3521">XCE39</f>
        <v>#REF!</v>
      </c>
      <c r="XBZ39" s="240" t="e">
        <f t="shared" si="3521"/>
        <v>#REF!</v>
      </c>
      <c r="XCA39" s="240" t="e">
        <f t="shared" si="3521"/>
        <v>#REF!</v>
      </c>
      <c r="XCB39" s="240" t="e">
        <f t="shared" si="3521"/>
        <v>#REF!</v>
      </c>
      <c r="XCC39" s="240" t="e">
        <f t="shared" si="3521"/>
        <v>#REF!</v>
      </c>
      <c r="XCD39" s="240" t="e">
        <f t="shared" si="3521"/>
        <v>#REF!</v>
      </c>
      <c r="XCE39" s="240" t="e">
        <f t="shared" si="3521"/>
        <v>#REF!</v>
      </c>
      <c r="XCF39" s="240" t="e">
        <f t="shared" si="3521"/>
        <v>#REF!</v>
      </c>
      <c r="XCG39" s="240" t="e">
        <f t="shared" si="3521"/>
        <v>#REF!</v>
      </c>
      <c r="XCH39" s="240" t="e">
        <f t="shared" si="3521"/>
        <v>#REF!</v>
      </c>
      <c r="XCI39" s="240" t="e">
        <f t="shared" ref="XCI39:XCR40" si="3522">XCO39</f>
        <v>#REF!</v>
      </c>
      <c r="XCJ39" s="240" t="e">
        <f t="shared" si="3522"/>
        <v>#REF!</v>
      </c>
      <c r="XCK39" s="240" t="e">
        <f t="shared" si="3522"/>
        <v>#REF!</v>
      </c>
      <c r="XCL39" s="240" t="e">
        <f t="shared" si="3522"/>
        <v>#REF!</v>
      </c>
      <c r="XCM39" s="240" t="e">
        <f t="shared" si="3522"/>
        <v>#REF!</v>
      </c>
      <c r="XCN39" s="240" t="e">
        <f t="shared" si="3522"/>
        <v>#REF!</v>
      </c>
      <c r="XCO39" s="240" t="e">
        <f t="shared" si="3522"/>
        <v>#REF!</v>
      </c>
      <c r="XCP39" s="240" t="e">
        <f t="shared" si="3522"/>
        <v>#REF!</v>
      </c>
      <c r="XCQ39" s="240" t="e">
        <f t="shared" si="3522"/>
        <v>#REF!</v>
      </c>
      <c r="XCR39" s="240" t="e">
        <f t="shared" si="3522"/>
        <v>#REF!</v>
      </c>
      <c r="XCS39" s="240" t="e">
        <f t="shared" ref="XCS39:XDB40" si="3523">XCY39</f>
        <v>#REF!</v>
      </c>
      <c r="XCT39" s="240" t="e">
        <f t="shared" si="3523"/>
        <v>#REF!</v>
      </c>
      <c r="XCU39" s="240" t="e">
        <f t="shared" si="3523"/>
        <v>#REF!</v>
      </c>
      <c r="XCV39" s="240" t="e">
        <f t="shared" si="3523"/>
        <v>#REF!</v>
      </c>
      <c r="XCW39" s="240" t="e">
        <f t="shared" si="3523"/>
        <v>#REF!</v>
      </c>
      <c r="XCX39" s="240" t="e">
        <f t="shared" si="3523"/>
        <v>#REF!</v>
      </c>
      <c r="XCY39" s="240" t="e">
        <f t="shared" si="3523"/>
        <v>#REF!</v>
      </c>
      <c r="XCZ39" s="240" t="e">
        <f t="shared" si="3523"/>
        <v>#REF!</v>
      </c>
      <c r="XDA39" s="240" t="e">
        <f t="shared" si="3523"/>
        <v>#REF!</v>
      </c>
      <c r="XDB39" s="240" t="e">
        <f t="shared" si="3523"/>
        <v>#REF!</v>
      </c>
      <c r="XDC39" s="240" t="e">
        <f t="shared" ref="XDC39:XDL40" si="3524">XDI39</f>
        <v>#REF!</v>
      </c>
      <c r="XDD39" s="240" t="e">
        <f t="shared" si="3524"/>
        <v>#REF!</v>
      </c>
      <c r="XDE39" s="240" t="e">
        <f t="shared" si="3524"/>
        <v>#REF!</v>
      </c>
      <c r="XDF39" s="240" t="e">
        <f t="shared" si="3524"/>
        <v>#REF!</v>
      </c>
      <c r="XDG39" s="240" t="e">
        <f t="shared" si="3524"/>
        <v>#REF!</v>
      </c>
      <c r="XDH39" s="240" t="e">
        <f t="shared" si="3524"/>
        <v>#REF!</v>
      </c>
      <c r="XDI39" s="240" t="e">
        <f t="shared" si="3524"/>
        <v>#REF!</v>
      </c>
      <c r="XDJ39" s="240" t="e">
        <f t="shared" si="3524"/>
        <v>#REF!</v>
      </c>
      <c r="XDK39" s="240" t="e">
        <f t="shared" si="3524"/>
        <v>#REF!</v>
      </c>
      <c r="XDL39" s="240" t="e">
        <f t="shared" si="3524"/>
        <v>#REF!</v>
      </c>
      <c r="XDM39" s="240" t="e">
        <f t="shared" ref="XDM39:XDV40" si="3525">XDS39</f>
        <v>#REF!</v>
      </c>
      <c r="XDN39" s="240" t="e">
        <f t="shared" si="3525"/>
        <v>#REF!</v>
      </c>
      <c r="XDO39" s="240" t="e">
        <f t="shared" si="3525"/>
        <v>#REF!</v>
      </c>
      <c r="XDP39" s="240" t="e">
        <f t="shared" si="3525"/>
        <v>#REF!</v>
      </c>
      <c r="XDQ39" s="240" t="e">
        <f t="shared" si="3525"/>
        <v>#REF!</v>
      </c>
      <c r="XDR39" s="240" t="e">
        <f t="shared" si="3525"/>
        <v>#REF!</v>
      </c>
      <c r="XDS39" s="240" t="e">
        <f t="shared" si="3525"/>
        <v>#REF!</v>
      </c>
      <c r="XDT39" s="240" t="e">
        <f t="shared" si="3525"/>
        <v>#REF!</v>
      </c>
      <c r="XDU39" s="240" t="e">
        <f t="shared" si="3525"/>
        <v>#REF!</v>
      </c>
      <c r="XDV39" s="240" t="e">
        <f t="shared" si="3525"/>
        <v>#REF!</v>
      </c>
      <c r="XDW39" s="240" t="e">
        <f t="shared" ref="XDW39:XEF40" si="3526">XEC39</f>
        <v>#REF!</v>
      </c>
      <c r="XDX39" s="240" t="e">
        <f t="shared" si="3526"/>
        <v>#REF!</v>
      </c>
      <c r="XDY39" s="240" t="e">
        <f t="shared" si="3526"/>
        <v>#REF!</v>
      </c>
      <c r="XDZ39" s="240" t="e">
        <f t="shared" si="3526"/>
        <v>#REF!</v>
      </c>
      <c r="XEA39" s="240" t="e">
        <f t="shared" si="3526"/>
        <v>#REF!</v>
      </c>
      <c r="XEB39" s="240" t="e">
        <f t="shared" si="3526"/>
        <v>#REF!</v>
      </c>
      <c r="XEC39" s="240" t="e">
        <f t="shared" si="3526"/>
        <v>#REF!</v>
      </c>
      <c r="XED39" s="240" t="e">
        <f t="shared" si="3526"/>
        <v>#REF!</v>
      </c>
      <c r="XEE39" s="240" t="e">
        <f t="shared" si="3526"/>
        <v>#REF!</v>
      </c>
      <c r="XEF39" s="240" t="e">
        <f t="shared" si="3526"/>
        <v>#REF!</v>
      </c>
      <c r="XEG39" s="240" t="e">
        <f t="shared" ref="XEG39:XEP40" si="3527">XEM39</f>
        <v>#REF!</v>
      </c>
      <c r="XEH39" s="240" t="e">
        <f t="shared" si="3527"/>
        <v>#REF!</v>
      </c>
      <c r="XEI39" s="240" t="e">
        <f t="shared" si="3527"/>
        <v>#REF!</v>
      </c>
      <c r="XEJ39" s="240" t="e">
        <f t="shared" si="3527"/>
        <v>#REF!</v>
      </c>
      <c r="XEK39" s="240" t="e">
        <f t="shared" si="3527"/>
        <v>#REF!</v>
      </c>
      <c r="XEL39" s="240" t="e">
        <f t="shared" si="3527"/>
        <v>#REF!</v>
      </c>
      <c r="XEM39" s="240" t="e">
        <f t="shared" si="3527"/>
        <v>#REF!</v>
      </c>
      <c r="XEN39" s="240" t="e">
        <f t="shared" si="3527"/>
        <v>#REF!</v>
      </c>
      <c r="XEO39" s="240" t="e">
        <f t="shared" si="3527"/>
        <v>#REF!</v>
      </c>
      <c r="XEP39" s="240" t="e">
        <f t="shared" si="3527"/>
        <v>#REF!</v>
      </c>
      <c r="XEQ39" s="240" t="e">
        <f t="shared" ref="XEQ39:XEX40" si="3528">XEW39</f>
        <v>#REF!</v>
      </c>
      <c r="XER39" s="240" t="e">
        <f t="shared" si="3528"/>
        <v>#REF!</v>
      </c>
      <c r="XES39" s="240" t="e">
        <f t="shared" si="3528"/>
        <v>#REF!</v>
      </c>
      <c r="XET39" s="240" t="e">
        <f t="shared" si="3528"/>
        <v>#REF!</v>
      </c>
      <c r="XEU39" s="240" t="e">
        <f t="shared" si="3528"/>
        <v>#REF!</v>
      </c>
      <c r="XEV39" s="240" t="e">
        <f t="shared" si="3528"/>
        <v>#REF!</v>
      </c>
      <c r="XEW39" s="240" t="e">
        <f t="shared" si="3528"/>
        <v>#REF!</v>
      </c>
      <c r="XEX39" s="240" t="e">
        <f t="shared" si="3528"/>
        <v>#REF!</v>
      </c>
      <c r="XEY39" s="240" t="e">
        <f>#REF!</f>
        <v>#REF!</v>
      </c>
      <c r="XEZ39" s="240" t="e">
        <f>#REF!</f>
        <v>#REF!</v>
      </c>
      <c r="XFA39" s="240" t="e">
        <f>#REF!</f>
        <v>#REF!</v>
      </c>
      <c r="XFB39" s="240" t="e">
        <f>#REF!</f>
        <v>#REF!</v>
      </c>
      <c r="XFC39" s="240" t="e">
        <f>#REF!</f>
        <v>#REF!</v>
      </c>
      <c r="XFD39" s="240" t="e">
        <f>#REF!</f>
        <v>#REF!</v>
      </c>
    </row>
    <row r="40" spans="1:16384" ht="20" hidden="1" customHeight="1">
      <c r="A40" s="685"/>
      <c r="B40" s="229"/>
      <c r="C40" s="230"/>
      <c r="D40" s="229"/>
      <c r="E40" s="231"/>
      <c r="F40" s="231"/>
      <c r="G40" s="232"/>
      <c r="H40" s="233"/>
      <c r="I40" s="233"/>
      <c r="K40" s="235"/>
      <c r="L40" s="236"/>
      <c r="M40" s="237"/>
      <c r="N40" s="238"/>
      <c r="U40" s="240" t="e">
        <f t="shared" si="1893"/>
        <v>#REF!</v>
      </c>
      <c r="V40" s="240" t="e">
        <f t="shared" si="1893"/>
        <v>#REF!</v>
      </c>
      <c r="W40" s="240" t="e">
        <f t="shared" si="1893"/>
        <v>#REF!</v>
      </c>
      <c r="X40" s="240" t="e">
        <f t="shared" si="1893"/>
        <v>#REF!</v>
      </c>
      <c r="Y40" s="240" t="e">
        <f t="shared" si="1893"/>
        <v>#REF!</v>
      </c>
      <c r="Z40" s="240" t="e">
        <f t="shared" si="1893"/>
        <v>#REF!</v>
      </c>
      <c r="AA40" s="240" t="e">
        <f t="shared" si="1893"/>
        <v>#REF!</v>
      </c>
      <c r="AB40" s="240" t="e">
        <f t="shared" si="1893"/>
        <v>#REF!</v>
      </c>
      <c r="AC40" s="240" t="e">
        <f t="shared" si="1893"/>
        <v>#REF!</v>
      </c>
      <c r="AD40" s="240" t="e">
        <f t="shared" si="1893"/>
        <v>#REF!</v>
      </c>
      <c r="AE40" s="240" t="e">
        <f t="shared" si="1894"/>
        <v>#REF!</v>
      </c>
      <c r="AF40" s="240" t="e">
        <f t="shared" si="1894"/>
        <v>#REF!</v>
      </c>
      <c r="AG40" s="240" t="e">
        <f t="shared" si="1894"/>
        <v>#REF!</v>
      </c>
      <c r="AH40" s="240" t="e">
        <f t="shared" si="1894"/>
        <v>#REF!</v>
      </c>
      <c r="AI40" s="240" t="e">
        <f t="shared" si="1894"/>
        <v>#REF!</v>
      </c>
      <c r="AJ40" s="240" t="e">
        <f t="shared" si="1894"/>
        <v>#REF!</v>
      </c>
      <c r="AK40" s="240" t="e">
        <f t="shared" si="1894"/>
        <v>#REF!</v>
      </c>
      <c r="AL40" s="240" t="e">
        <f t="shared" si="1894"/>
        <v>#REF!</v>
      </c>
      <c r="AM40" s="240" t="e">
        <f t="shared" si="1894"/>
        <v>#REF!</v>
      </c>
      <c r="AN40" s="240" t="e">
        <f t="shared" si="1894"/>
        <v>#REF!</v>
      </c>
      <c r="AO40" s="240" t="e">
        <f t="shared" si="1895"/>
        <v>#REF!</v>
      </c>
      <c r="AP40" s="240" t="e">
        <f t="shared" si="1895"/>
        <v>#REF!</v>
      </c>
      <c r="AQ40" s="240" t="e">
        <f t="shared" si="1895"/>
        <v>#REF!</v>
      </c>
      <c r="AR40" s="240" t="e">
        <f t="shared" si="1895"/>
        <v>#REF!</v>
      </c>
      <c r="AS40" s="240" t="e">
        <f t="shared" si="1895"/>
        <v>#REF!</v>
      </c>
      <c r="AT40" s="240" t="e">
        <f t="shared" si="1895"/>
        <v>#REF!</v>
      </c>
      <c r="AU40" s="240" t="e">
        <f t="shared" si="1895"/>
        <v>#REF!</v>
      </c>
      <c r="AV40" s="240" t="e">
        <f t="shared" si="1895"/>
        <v>#REF!</v>
      </c>
      <c r="AW40" s="240" t="e">
        <f t="shared" si="1895"/>
        <v>#REF!</v>
      </c>
      <c r="AX40" s="240" t="e">
        <f t="shared" si="1895"/>
        <v>#REF!</v>
      </c>
      <c r="AY40" s="240" t="e">
        <f t="shared" si="1896"/>
        <v>#REF!</v>
      </c>
      <c r="AZ40" s="240" t="e">
        <f t="shared" si="1896"/>
        <v>#REF!</v>
      </c>
      <c r="BA40" s="240" t="e">
        <f t="shared" si="1896"/>
        <v>#REF!</v>
      </c>
      <c r="BB40" s="240" t="e">
        <f t="shared" si="1896"/>
        <v>#REF!</v>
      </c>
      <c r="BC40" s="240" t="e">
        <f t="shared" si="1896"/>
        <v>#REF!</v>
      </c>
      <c r="BD40" s="240" t="e">
        <f t="shared" si="1896"/>
        <v>#REF!</v>
      </c>
      <c r="BE40" s="240" t="e">
        <f t="shared" si="1896"/>
        <v>#REF!</v>
      </c>
      <c r="BF40" s="240" t="e">
        <f t="shared" si="1896"/>
        <v>#REF!</v>
      </c>
      <c r="BG40" s="240" t="e">
        <f t="shared" si="1896"/>
        <v>#REF!</v>
      </c>
      <c r="BH40" s="240" t="e">
        <f t="shared" si="1896"/>
        <v>#REF!</v>
      </c>
      <c r="BI40" s="240" t="e">
        <f t="shared" si="1897"/>
        <v>#REF!</v>
      </c>
      <c r="BJ40" s="240" t="e">
        <f t="shared" si="1897"/>
        <v>#REF!</v>
      </c>
      <c r="BK40" s="240" t="e">
        <f t="shared" si="1897"/>
        <v>#REF!</v>
      </c>
      <c r="BL40" s="240" t="e">
        <f t="shared" si="1897"/>
        <v>#REF!</v>
      </c>
      <c r="BM40" s="240" t="e">
        <f t="shared" si="1897"/>
        <v>#REF!</v>
      </c>
      <c r="BN40" s="240" t="e">
        <f t="shared" si="1897"/>
        <v>#REF!</v>
      </c>
      <c r="BO40" s="240" t="e">
        <f t="shared" si="1897"/>
        <v>#REF!</v>
      </c>
      <c r="BP40" s="240" t="e">
        <f t="shared" si="1897"/>
        <v>#REF!</v>
      </c>
      <c r="BQ40" s="240" t="e">
        <f t="shared" si="1897"/>
        <v>#REF!</v>
      </c>
      <c r="BR40" s="240" t="e">
        <f t="shared" si="1897"/>
        <v>#REF!</v>
      </c>
      <c r="BS40" s="240" t="e">
        <f t="shared" si="1898"/>
        <v>#REF!</v>
      </c>
      <c r="BT40" s="240" t="e">
        <f t="shared" si="1898"/>
        <v>#REF!</v>
      </c>
      <c r="BU40" s="240" t="e">
        <f t="shared" si="1898"/>
        <v>#REF!</v>
      </c>
      <c r="BV40" s="240" t="e">
        <f t="shared" si="1898"/>
        <v>#REF!</v>
      </c>
      <c r="BW40" s="240" t="e">
        <f t="shared" si="1898"/>
        <v>#REF!</v>
      </c>
      <c r="BX40" s="240" t="e">
        <f t="shared" si="1898"/>
        <v>#REF!</v>
      </c>
      <c r="BY40" s="240" t="e">
        <f t="shared" si="1898"/>
        <v>#REF!</v>
      </c>
      <c r="BZ40" s="240" t="e">
        <f t="shared" si="1898"/>
        <v>#REF!</v>
      </c>
      <c r="CA40" s="240" t="e">
        <f t="shared" si="1898"/>
        <v>#REF!</v>
      </c>
      <c r="CB40" s="240" t="e">
        <f t="shared" si="1898"/>
        <v>#REF!</v>
      </c>
      <c r="CC40" s="240" t="e">
        <f t="shared" si="1899"/>
        <v>#REF!</v>
      </c>
      <c r="CD40" s="240" t="e">
        <f t="shared" si="1899"/>
        <v>#REF!</v>
      </c>
      <c r="CE40" s="240" t="e">
        <f t="shared" si="1899"/>
        <v>#REF!</v>
      </c>
      <c r="CF40" s="240" t="e">
        <f t="shared" si="1899"/>
        <v>#REF!</v>
      </c>
      <c r="CG40" s="240" t="e">
        <f t="shared" si="1899"/>
        <v>#REF!</v>
      </c>
      <c r="CH40" s="240" t="e">
        <f t="shared" si="1899"/>
        <v>#REF!</v>
      </c>
      <c r="CI40" s="240" t="e">
        <f t="shared" si="1899"/>
        <v>#REF!</v>
      </c>
      <c r="CJ40" s="240" t="e">
        <f t="shared" si="1899"/>
        <v>#REF!</v>
      </c>
      <c r="CK40" s="240" t="e">
        <f t="shared" si="1899"/>
        <v>#REF!</v>
      </c>
      <c r="CL40" s="240" t="e">
        <f t="shared" si="1899"/>
        <v>#REF!</v>
      </c>
      <c r="CM40" s="240" t="e">
        <f t="shared" si="1900"/>
        <v>#REF!</v>
      </c>
      <c r="CN40" s="240" t="e">
        <f t="shared" si="1900"/>
        <v>#REF!</v>
      </c>
      <c r="CO40" s="240" t="e">
        <f t="shared" si="1900"/>
        <v>#REF!</v>
      </c>
      <c r="CP40" s="240" t="e">
        <f t="shared" si="1900"/>
        <v>#REF!</v>
      </c>
      <c r="CQ40" s="240" t="e">
        <f t="shared" si="1900"/>
        <v>#REF!</v>
      </c>
      <c r="CR40" s="240" t="e">
        <f t="shared" si="1900"/>
        <v>#REF!</v>
      </c>
      <c r="CS40" s="240" t="e">
        <f t="shared" si="1900"/>
        <v>#REF!</v>
      </c>
      <c r="CT40" s="240" t="e">
        <f t="shared" si="1900"/>
        <v>#REF!</v>
      </c>
      <c r="CU40" s="240" t="e">
        <f t="shared" si="1900"/>
        <v>#REF!</v>
      </c>
      <c r="CV40" s="240" t="e">
        <f t="shared" si="1900"/>
        <v>#REF!</v>
      </c>
      <c r="CW40" s="240" t="e">
        <f t="shared" si="1901"/>
        <v>#REF!</v>
      </c>
      <c r="CX40" s="240" t="e">
        <f t="shared" si="1901"/>
        <v>#REF!</v>
      </c>
      <c r="CY40" s="240" t="e">
        <f t="shared" si="1901"/>
        <v>#REF!</v>
      </c>
      <c r="CZ40" s="240" t="e">
        <f t="shared" si="1901"/>
        <v>#REF!</v>
      </c>
      <c r="DA40" s="240" t="e">
        <f t="shared" si="1901"/>
        <v>#REF!</v>
      </c>
      <c r="DB40" s="240" t="e">
        <f t="shared" si="1901"/>
        <v>#REF!</v>
      </c>
      <c r="DC40" s="240" t="e">
        <f t="shared" si="1901"/>
        <v>#REF!</v>
      </c>
      <c r="DD40" s="240" t="e">
        <f t="shared" si="1901"/>
        <v>#REF!</v>
      </c>
      <c r="DE40" s="240" t="e">
        <f t="shared" si="1901"/>
        <v>#REF!</v>
      </c>
      <c r="DF40" s="240" t="e">
        <f t="shared" si="1901"/>
        <v>#REF!</v>
      </c>
      <c r="DG40" s="240" t="e">
        <f t="shared" si="1902"/>
        <v>#REF!</v>
      </c>
      <c r="DH40" s="240" t="e">
        <f t="shared" si="1902"/>
        <v>#REF!</v>
      </c>
      <c r="DI40" s="240" t="e">
        <f t="shared" si="1902"/>
        <v>#REF!</v>
      </c>
      <c r="DJ40" s="240" t="e">
        <f t="shared" si="1902"/>
        <v>#REF!</v>
      </c>
      <c r="DK40" s="240" t="e">
        <f t="shared" si="1902"/>
        <v>#REF!</v>
      </c>
      <c r="DL40" s="240" t="e">
        <f t="shared" si="1902"/>
        <v>#REF!</v>
      </c>
      <c r="DM40" s="240" t="e">
        <f t="shared" si="1902"/>
        <v>#REF!</v>
      </c>
      <c r="DN40" s="240" t="e">
        <f t="shared" si="1902"/>
        <v>#REF!</v>
      </c>
      <c r="DO40" s="240" t="e">
        <f t="shared" si="1902"/>
        <v>#REF!</v>
      </c>
      <c r="DP40" s="240" t="e">
        <f t="shared" si="1902"/>
        <v>#REF!</v>
      </c>
      <c r="DQ40" s="240" t="e">
        <f t="shared" si="1903"/>
        <v>#REF!</v>
      </c>
      <c r="DR40" s="240" t="e">
        <f t="shared" si="1903"/>
        <v>#REF!</v>
      </c>
      <c r="DS40" s="240" t="e">
        <f t="shared" si="1903"/>
        <v>#REF!</v>
      </c>
      <c r="DT40" s="240" t="e">
        <f t="shared" si="1903"/>
        <v>#REF!</v>
      </c>
      <c r="DU40" s="240" t="e">
        <f t="shared" si="1903"/>
        <v>#REF!</v>
      </c>
      <c r="DV40" s="240" t="e">
        <f t="shared" si="1903"/>
        <v>#REF!</v>
      </c>
      <c r="DW40" s="240" t="e">
        <f t="shared" si="1903"/>
        <v>#REF!</v>
      </c>
      <c r="DX40" s="240" t="e">
        <f t="shared" si="1903"/>
        <v>#REF!</v>
      </c>
      <c r="DY40" s="240" t="e">
        <f t="shared" si="1903"/>
        <v>#REF!</v>
      </c>
      <c r="DZ40" s="240" t="e">
        <f t="shared" si="1903"/>
        <v>#REF!</v>
      </c>
      <c r="EA40" s="240" t="e">
        <f t="shared" si="1904"/>
        <v>#REF!</v>
      </c>
      <c r="EB40" s="240" t="e">
        <f t="shared" si="1904"/>
        <v>#REF!</v>
      </c>
      <c r="EC40" s="240" t="e">
        <f t="shared" si="1904"/>
        <v>#REF!</v>
      </c>
      <c r="ED40" s="240" t="e">
        <f t="shared" si="1904"/>
        <v>#REF!</v>
      </c>
      <c r="EE40" s="240" t="e">
        <f t="shared" si="1904"/>
        <v>#REF!</v>
      </c>
      <c r="EF40" s="240" t="e">
        <f t="shared" si="1904"/>
        <v>#REF!</v>
      </c>
      <c r="EG40" s="240" t="e">
        <f t="shared" si="1904"/>
        <v>#REF!</v>
      </c>
      <c r="EH40" s="240" t="e">
        <f t="shared" si="1904"/>
        <v>#REF!</v>
      </c>
      <c r="EI40" s="240" t="e">
        <f t="shared" si="1904"/>
        <v>#REF!</v>
      </c>
      <c r="EJ40" s="240" t="e">
        <f t="shared" si="1904"/>
        <v>#REF!</v>
      </c>
      <c r="EK40" s="240" t="e">
        <f t="shared" si="1905"/>
        <v>#REF!</v>
      </c>
      <c r="EL40" s="240" t="e">
        <f t="shared" si="1905"/>
        <v>#REF!</v>
      </c>
      <c r="EM40" s="240" t="e">
        <f t="shared" si="1905"/>
        <v>#REF!</v>
      </c>
      <c r="EN40" s="240" t="e">
        <f t="shared" si="1905"/>
        <v>#REF!</v>
      </c>
      <c r="EO40" s="240" t="e">
        <f t="shared" si="1905"/>
        <v>#REF!</v>
      </c>
      <c r="EP40" s="240" t="e">
        <f t="shared" si="1905"/>
        <v>#REF!</v>
      </c>
      <c r="EQ40" s="240" t="e">
        <f t="shared" si="1905"/>
        <v>#REF!</v>
      </c>
      <c r="ER40" s="240" t="e">
        <f t="shared" si="1905"/>
        <v>#REF!</v>
      </c>
      <c r="ES40" s="240" t="e">
        <f t="shared" si="1905"/>
        <v>#REF!</v>
      </c>
      <c r="ET40" s="240" t="e">
        <f t="shared" si="1905"/>
        <v>#REF!</v>
      </c>
      <c r="EU40" s="240" t="e">
        <f t="shared" si="1906"/>
        <v>#REF!</v>
      </c>
      <c r="EV40" s="240" t="e">
        <f t="shared" si="1906"/>
        <v>#REF!</v>
      </c>
      <c r="EW40" s="240" t="e">
        <f t="shared" si="1906"/>
        <v>#REF!</v>
      </c>
      <c r="EX40" s="240" t="e">
        <f t="shared" si="1906"/>
        <v>#REF!</v>
      </c>
      <c r="EY40" s="240" t="e">
        <f t="shared" si="1906"/>
        <v>#REF!</v>
      </c>
      <c r="EZ40" s="240" t="e">
        <f t="shared" si="1906"/>
        <v>#REF!</v>
      </c>
      <c r="FA40" s="240" t="e">
        <f t="shared" si="1906"/>
        <v>#REF!</v>
      </c>
      <c r="FB40" s="240" t="e">
        <f t="shared" si="1906"/>
        <v>#REF!</v>
      </c>
      <c r="FC40" s="240" t="e">
        <f t="shared" si="1906"/>
        <v>#REF!</v>
      </c>
      <c r="FD40" s="240" t="e">
        <f t="shared" si="1906"/>
        <v>#REF!</v>
      </c>
      <c r="FE40" s="240" t="e">
        <f t="shared" si="1907"/>
        <v>#REF!</v>
      </c>
      <c r="FF40" s="240" t="e">
        <f t="shared" si="1907"/>
        <v>#REF!</v>
      </c>
      <c r="FG40" s="240" t="e">
        <f t="shared" si="1907"/>
        <v>#REF!</v>
      </c>
      <c r="FH40" s="240" t="e">
        <f t="shared" si="1907"/>
        <v>#REF!</v>
      </c>
      <c r="FI40" s="240" t="e">
        <f t="shared" si="1907"/>
        <v>#REF!</v>
      </c>
      <c r="FJ40" s="240" t="e">
        <f t="shared" si="1907"/>
        <v>#REF!</v>
      </c>
      <c r="FK40" s="240" t="e">
        <f t="shared" si="1907"/>
        <v>#REF!</v>
      </c>
      <c r="FL40" s="240" t="e">
        <f t="shared" si="1907"/>
        <v>#REF!</v>
      </c>
      <c r="FM40" s="240" t="e">
        <f t="shared" si="1907"/>
        <v>#REF!</v>
      </c>
      <c r="FN40" s="240" t="e">
        <f t="shared" si="1907"/>
        <v>#REF!</v>
      </c>
      <c r="FO40" s="240" t="e">
        <f t="shared" si="1908"/>
        <v>#REF!</v>
      </c>
      <c r="FP40" s="240" t="e">
        <f t="shared" si="1908"/>
        <v>#REF!</v>
      </c>
      <c r="FQ40" s="240" t="e">
        <f t="shared" si="1908"/>
        <v>#REF!</v>
      </c>
      <c r="FR40" s="240" t="e">
        <f t="shared" si="1908"/>
        <v>#REF!</v>
      </c>
      <c r="FS40" s="240" t="e">
        <f t="shared" si="1908"/>
        <v>#REF!</v>
      </c>
      <c r="FT40" s="240" t="e">
        <f t="shared" si="1908"/>
        <v>#REF!</v>
      </c>
      <c r="FU40" s="240" t="e">
        <f t="shared" si="1908"/>
        <v>#REF!</v>
      </c>
      <c r="FV40" s="240" t="e">
        <f t="shared" si="1908"/>
        <v>#REF!</v>
      </c>
      <c r="FW40" s="240" t="e">
        <f t="shared" si="1908"/>
        <v>#REF!</v>
      </c>
      <c r="FX40" s="240" t="e">
        <f t="shared" si="1908"/>
        <v>#REF!</v>
      </c>
      <c r="FY40" s="240" t="e">
        <f t="shared" si="1909"/>
        <v>#REF!</v>
      </c>
      <c r="FZ40" s="240" t="e">
        <f t="shared" si="1909"/>
        <v>#REF!</v>
      </c>
      <c r="GA40" s="240" t="e">
        <f t="shared" si="1909"/>
        <v>#REF!</v>
      </c>
      <c r="GB40" s="240" t="e">
        <f t="shared" si="1909"/>
        <v>#REF!</v>
      </c>
      <c r="GC40" s="240" t="e">
        <f t="shared" si="1909"/>
        <v>#REF!</v>
      </c>
      <c r="GD40" s="240" t="e">
        <f t="shared" si="1909"/>
        <v>#REF!</v>
      </c>
      <c r="GE40" s="240" t="e">
        <f t="shared" si="1909"/>
        <v>#REF!</v>
      </c>
      <c r="GF40" s="240" t="e">
        <f t="shared" si="1909"/>
        <v>#REF!</v>
      </c>
      <c r="GG40" s="240" t="e">
        <f t="shared" si="1909"/>
        <v>#REF!</v>
      </c>
      <c r="GH40" s="240" t="e">
        <f t="shared" si="1909"/>
        <v>#REF!</v>
      </c>
      <c r="GI40" s="240" t="e">
        <f t="shared" si="1910"/>
        <v>#REF!</v>
      </c>
      <c r="GJ40" s="240" t="e">
        <f t="shared" si="1910"/>
        <v>#REF!</v>
      </c>
      <c r="GK40" s="240" t="e">
        <f t="shared" si="1910"/>
        <v>#REF!</v>
      </c>
      <c r="GL40" s="240" t="e">
        <f t="shared" si="1910"/>
        <v>#REF!</v>
      </c>
      <c r="GM40" s="240" t="e">
        <f t="shared" si="1910"/>
        <v>#REF!</v>
      </c>
      <c r="GN40" s="240" t="e">
        <f t="shared" si="1910"/>
        <v>#REF!</v>
      </c>
      <c r="GO40" s="240" t="e">
        <f t="shared" si="1910"/>
        <v>#REF!</v>
      </c>
      <c r="GP40" s="240" t="e">
        <f t="shared" si="1910"/>
        <v>#REF!</v>
      </c>
      <c r="GQ40" s="240" t="e">
        <f t="shared" si="1910"/>
        <v>#REF!</v>
      </c>
      <c r="GR40" s="240" t="e">
        <f t="shared" si="1910"/>
        <v>#REF!</v>
      </c>
      <c r="GS40" s="240" t="e">
        <f t="shared" si="1911"/>
        <v>#REF!</v>
      </c>
      <c r="GT40" s="240" t="e">
        <f t="shared" si="1911"/>
        <v>#REF!</v>
      </c>
      <c r="GU40" s="240" t="e">
        <f t="shared" si="1911"/>
        <v>#REF!</v>
      </c>
      <c r="GV40" s="240" t="e">
        <f t="shared" si="1911"/>
        <v>#REF!</v>
      </c>
      <c r="GW40" s="240" t="e">
        <f t="shared" si="1911"/>
        <v>#REF!</v>
      </c>
      <c r="GX40" s="240" t="e">
        <f t="shared" si="1911"/>
        <v>#REF!</v>
      </c>
      <c r="GY40" s="240" t="e">
        <f t="shared" si="1911"/>
        <v>#REF!</v>
      </c>
      <c r="GZ40" s="240" t="e">
        <f t="shared" si="1911"/>
        <v>#REF!</v>
      </c>
      <c r="HA40" s="240" t="e">
        <f t="shared" si="1911"/>
        <v>#REF!</v>
      </c>
      <c r="HB40" s="240" t="e">
        <f t="shared" si="1911"/>
        <v>#REF!</v>
      </c>
      <c r="HC40" s="240" t="e">
        <f t="shared" si="1912"/>
        <v>#REF!</v>
      </c>
      <c r="HD40" s="240" t="e">
        <f t="shared" si="1912"/>
        <v>#REF!</v>
      </c>
      <c r="HE40" s="240" t="e">
        <f t="shared" si="1912"/>
        <v>#REF!</v>
      </c>
      <c r="HF40" s="240" t="e">
        <f t="shared" si="1912"/>
        <v>#REF!</v>
      </c>
      <c r="HG40" s="240" t="e">
        <f t="shared" si="1912"/>
        <v>#REF!</v>
      </c>
      <c r="HH40" s="240" t="e">
        <f t="shared" si="1912"/>
        <v>#REF!</v>
      </c>
      <c r="HI40" s="240" t="e">
        <f t="shared" si="1912"/>
        <v>#REF!</v>
      </c>
      <c r="HJ40" s="240" t="e">
        <f t="shared" si="1912"/>
        <v>#REF!</v>
      </c>
      <c r="HK40" s="240" t="e">
        <f t="shared" si="1912"/>
        <v>#REF!</v>
      </c>
      <c r="HL40" s="240" t="e">
        <f t="shared" si="1912"/>
        <v>#REF!</v>
      </c>
      <c r="HM40" s="240" t="e">
        <f t="shared" si="1913"/>
        <v>#REF!</v>
      </c>
      <c r="HN40" s="240" t="e">
        <f t="shared" si="1913"/>
        <v>#REF!</v>
      </c>
      <c r="HO40" s="240" t="e">
        <f t="shared" si="1913"/>
        <v>#REF!</v>
      </c>
      <c r="HP40" s="240" t="e">
        <f t="shared" si="1913"/>
        <v>#REF!</v>
      </c>
      <c r="HQ40" s="240" t="e">
        <f t="shared" si="1913"/>
        <v>#REF!</v>
      </c>
      <c r="HR40" s="240" t="e">
        <f t="shared" si="1913"/>
        <v>#REF!</v>
      </c>
      <c r="HS40" s="240" t="e">
        <f t="shared" si="1913"/>
        <v>#REF!</v>
      </c>
      <c r="HT40" s="240" t="e">
        <f t="shared" si="1913"/>
        <v>#REF!</v>
      </c>
      <c r="HU40" s="240" t="e">
        <f t="shared" si="1913"/>
        <v>#REF!</v>
      </c>
      <c r="HV40" s="240" t="e">
        <f t="shared" si="1913"/>
        <v>#REF!</v>
      </c>
      <c r="HW40" s="240" t="e">
        <f t="shared" si="1914"/>
        <v>#REF!</v>
      </c>
      <c r="HX40" s="240" t="e">
        <f t="shared" si="1914"/>
        <v>#REF!</v>
      </c>
      <c r="HY40" s="240" t="e">
        <f t="shared" si="1914"/>
        <v>#REF!</v>
      </c>
      <c r="HZ40" s="240" t="e">
        <f t="shared" si="1914"/>
        <v>#REF!</v>
      </c>
      <c r="IA40" s="240" t="e">
        <f t="shared" si="1914"/>
        <v>#REF!</v>
      </c>
      <c r="IB40" s="240" t="e">
        <f t="shared" si="1914"/>
        <v>#REF!</v>
      </c>
      <c r="IC40" s="240" t="e">
        <f t="shared" si="1914"/>
        <v>#REF!</v>
      </c>
      <c r="ID40" s="240" t="e">
        <f t="shared" si="1914"/>
        <v>#REF!</v>
      </c>
      <c r="IE40" s="240" t="e">
        <f t="shared" si="1914"/>
        <v>#REF!</v>
      </c>
      <c r="IF40" s="240" t="e">
        <f t="shared" si="1914"/>
        <v>#REF!</v>
      </c>
      <c r="IG40" s="240" t="e">
        <f t="shared" si="1915"/>
        <v>#REF!</v>
      </c>
      <c r="IH40" s="240" t="e">
        <f t="shared" si="1915"/>
        <v>#REF!</v>
      </c>
      <c r="II40" s="240" t="e">
        <f t="shared" si="1915"/>
        <v>#REF!</v>
      </c>
      <c r="IJ40" s="240" t="e">
        <f t="shared" si="1915"/>
        <v>#REF!</v>
      </c>
      <c r="IK40" s="240" t="e">
        <f t="shared" si="1915"/>
        <v>#REF!</v>
      </c>
      <c r="IL40" s="240" t="e">
        <f t="shared" si="1915"/>
        <v>#REF!</v>
      </c>
      <c r="IM40" s="240" t="e">
        <f t="shared" si="1915"/>
        <v>#REF!</v>
      </c>
      <c r="IN40" s="240" t="e">
        <f t="shared" si="1915"/>
        <v>#REF!</v>
      </c>
      <c r="IO40" s="240" t="e">
        <f t="shared" si="1915"/>
        <v>#REF!</v>
      </c>
      <c r="IP40" s="240" t="e">
        <f t="shared" si="1915"/>
        <v>#REF!</v>
      </c>
      <c r="IQ40" s="240" t="e">
        <f t="shared" si="1916"/>
        <v>#REF!</v>
      </c>
      <c r="IR40" s="240" t="e">
        <f t="shared" si="1916"/>
        <v>#REF!</v>
      </c>
      <c r="IS40" s="240" t="e">
        <f t="shared" si="1916"/>
        <v>#REF!</v>
      </c>
      <c r="IT40" s="240" t="e">
        <f t="shared" si="1916"/>
        <v>#REF!</v>
      </c>
      <c r="IU40" s="240" t="e">
        <f t="shared" si="1916"/>
        <v>#REF!</v>
      </c>
      <c r="IV40" s="240" t="e">
        <f t="shared" si="1916"/>
        <v>#REF!</v>
      </c>
      <c r="IW40" s="240" t="e">
        <f t="shared" si="1916"/>
        <v>#REF!</v>
      </c>
      <c r="IX40" s="240" t="e">
        <f t="shared" si="1916"/>
        <v>#REF!</v>
      </c>
      <c r="IY40" s="240" t="e">
        <f t="shared" si="1916"/>
        <v>#REF!</v>
      </c>
      <c r="IZ40" s="240" t="e">
        <f t="shared" si="1916"/>
        <v>#REF!</v>
      </c>
      <c r="JA40" s="240" t="e">
        <f t="shared" si="1917"/>
        <v>#REF!</v>
      </c>
      <c r="JB40" s="240" t="e">
        <f t="shared" si="1917"/>
        <v>#REF!</v>
      </c>
      <c r="JC40" s="240" t="e">
        <f t="shared" si="1917"/>
        <v>#REF!</v>
      </c>
      <c r="JD40" s="240" t="e">
        <f t="shared" si="1917"/>
        <v>#REF!</v>
      </c>
      <c r="JE40" s="240" t="e">
        <f t="shared" si="1917"/>
        <v>#REF!</v>
      </c>
      <c r="JF40" s="240" t="e">
        <f t="shared" si="1917"/>
        <v>#REF!</v>
      </c>
      <c r="JG40" s="240" t="e">
        <f t="shared" si="1917"/>
        <v>#REF!</v>
      </c>
      <c r="JH40" s="240" t="e">
        <f t="shared" si="1917"/>
        <v>#REF!</v>
      </c>
      <c r="JI40" s="240" t="e">
        <f t="shared" si="1917"/>
        <v>#REF!</v>
      </c>
      <c r="JJ40" s="240" t="e">
        <f t="shared" si="1917"/>
        <v>#REF!</v>
      </c>
      <c r="JK40" s="240" t="e">
        <f t="shared" si="1918"/>
        <v>#REF!</v>
      </c>
      <c r="JL40" s="240" t="e">
        <f t="shared" si="1918"/>
        <v>#REF!</v>
      </c>
      <c r="JM40" s="240" t="e">
        <f t="shared" si="1918"/>
        <v>#REF!</v>
      </c>
      <c r="JN40" s="240" t="e">
        <f t="shared" si="1918"/>
        <v>#REF!</v>
      </c>
      <c r="JO40" s="240" t="e">
        <f t="shared" si="1918"/>
        <v>#REF!</v>
      </c>
      <c r="JP40" s="240" t="e">
        <f t="shared" si="1918"/>
        <v>#REF!</v>
      </c>
      <c r="JQ40" s="240" t="e">
        <f t="shared" si="1918"/>
        <v>#REF!</v>
      </c>
      <c r="JR40" s="240" t="e">
        <f t="shared" si="1918"/>
        <v>#REF!</v>
      </c>
      <c r="JS40" s="240" t="e">
        <f t="shared" si="1918"/>
        <v>#REF!</v>
      </c>
      <c r="JT40" s="240" t="e">
        <f t="shared" si="1918"/>
        <v>#REF!</v>
      </c>
      <c r="JU40" s="240" t="e">
        <f t="shared" si="1919"/>
        <v>#REF!</v>
      </c>
      <c r="JV40" s="240" t="e">
        <f t="shared" si="1919"/>
        <v>#REF!</v>
      </c>
      <c r="JW40" s="240" t="e">
        <f t="shared" si="1919"/>
        <v>#REF!</v>
      </c>
      <c r="JX40" s="240" t="e">
        <f t="shared" si="1919"/>
        <v>#REF!</v>
      </c>
      <c r="JY40" s="240" t="e">
        <f t="shared" si="1919"/>
        <v>#REF!</v>
      </c>
      <c r="JZ40" s="240" t="e">
        <f t="shared" si="1919"/>
        <v>#REF!</v>
      </c>
      <c r="KA40" s="240" t="e">
        <f t="shared" si="1919"/>
        <v>#REF!</v>
      </c>
      <c r="KB40" s="240" t="e">
        <f t="shared" si="1919"/>
        <v>#REF!</v>
      </c>
      <c r="KC40" s="240" t="e">
        <f t="shared" si="1919"/>
        <v>#REF!</v>
      </c>
      <c r="KD40" s="240" t="e">
        <f t="shared" si="1919"/>
        <v>#REF!</v>
      </c>
      <c r="KE40" s="240" t="e">
        <f t="shared" si="1920"/>
        <v>#REF!</v>
      </c>
      <c r="KF40" s="240" t="e">
        <f t="shared" si="1920"/>
        <v>#REF!</v>
      </c>
      <c r="KG40" s="240" t="e">
        <f t="shared" si="1920"/>
        <v>#REF!</v>
      </c>
      <c r="KH40" s="240" t="e">
        <f t="shared" si="1920"/>
        <v>#REF!</v>
      </c>
      <c r="KI40" s="240" t="e">
        <f t="shared" si="1920"/>
        <v>#REF!</v>
      </c>
      <c r="KJ40" s="240" t="e">
        <f t="shared" si="1920"/>
        <v>#REF!</v>
      </c>
      <c r="KK40" s="240" t="e">
        <f t="shared" si="1920"/>
        <v>#REF!</v>
      </c>
      <c r="KL40" s="240" t="e">
        <f t="shared" si="1920"/>
        <v>#REF!</v>
      </c>
      <c r="KM40" s="240" t="e">
        <f t="shared" si="1920"/>
        <v>#REF!</v>
      </c>
      <c r="KN40" s="240" t="e">
        <f t="shared" si="1920"/>
        <v>#REF!</v>
      </c>
      <c r="KO40" s="240" t="e">
        <f t="shared" si="1921"/>
        <v>#REF!</v>
      </c>
      <c r="KP40" s="240" t="e">
        <f t="shared" si="1921"/>
        <v>#REF!</v>
      </c>
      <c r="KQ40" s="240" t="e">
        <f t="shared" si="1921"/>
        <v>#REF!</v>
      </c>
      <c r="KR40" s="240" t="e">
        <f t="shared" si="1921"/>
        <v>#REF!</v>
      </c>
      <c r="KS40" s="240" t="e">
        <f t="shared" si="1921"/>
        <v>#REF!</v>
      </c>
      <c r="KT40" s="240" t="e">
        <f t="shared" si="1921"/>
        <v>#REF!</v>
      </c>
      <c r="KU40" s="240" t="e">
        <f t="shared" si="1921"/>
        <v>#REF!</v>
      </c>
      <c r="KV40" s="240" t="e">
        <f t="shared" si="1921"/>
        <v>#REF!</v>
      </c>
      <c r="KW40" s="240" t="e">
        <f t="shared" si="1921"/>
        <v>#REF!</v>
      </c>
      <c r="KX40" s="240" t="e">
        <f t="shared" si="1921"/>
        <v>#REF!</v>
      </c>
      <c r="KY40" s="240" t="e">
        <f t="shared" si="1922"/>
        <v>#REF!</v>
      </c>
      <c r="KZ40" s="240" t="e">
        <f t="shared" si="1922"/>
        <v>#REF!</v>
      </c>
      <c r="LA40" s="240" t="e">
        <f t="shared" si="1922"/>
        <v>#REF!</v>
      </c>
      <c r="LB40" s="240" t="e">
        <f t="shared" si="1922"/>
        <v>#REF!</v>
      </c>
      <c r="LC40" s="240" t="e">
        <f t="shared" si="1922"/>
        <v>#REF!</v>
      </c>
      <c r="LD40" s="240" t="e">
        <f t="shared" si="1922"/>
        <v>#REF!</v>
      </c>
      <c r="LE40" s="240" t="e">
        <f t="shared" si="1922"/>
        <v>#REF!</v>
      </c>
      <c r="LF40" s="240" t="e">
        <f t="shared" si="1922"/>
        <v>#REF!</v>
      </c>
      <c r="LG40" s="240" t="e">
        <f t="shared" si="1922"/>
        <v>#REF!</v>
      </c>
      <c r="LH40" s="240" t="e">
        <f t="shared" si="1922"/>
        <v>#REF!</v>
      </c>
      <c r="LI40" s="240" t="e">
        <f t="shared" si="1923"/>
        <v>#REF!</v>
      </c>
      <c r="LJ40" s="240" t="e">
        <f t="shared" si="1923"/>
        <v>#REF!</v>
      </c>
      <c r="LK40" s="240" t="e">
        <f t="shared" si="1923"/>
        <v>#REF!</v>
      </c>
      <c r="LL40" s="240" t="e">
        <f t="shared" si="1923"/>
        <v>#REF!</v>
      </c>
      <c r="LM40" s="240" t="e">
        <f t="shared" si="1923"/>
        <v>#REF!</v>
      </c>
      <c r="LN40" s="240" t="e">
        <f t="shared" si="1923"/>
        <v>#REF!</v>
      </c>
      <c r="LO40" s="240" t="e">
        <f t="shared" si="1923"/>
        <v>#REF!</v>
      </c>
      <c r="LP40" s="240" t="e">
        <f t="shared" si="1923"/>
        <v>#REF!</v>
      </c>
      <c r="LQ40" s="240" t="e">
        <f t="shared" si="1923"/>
        <v>#REF!</v>
      </c>
      <c r="LR40" s="240" t="e">
        <f t="shared" si="1923"/>
        <v>#REF!</v>
      </c>
      <c r="LS40" s="240" t="e">
        <f t="shared" si="1924"/>
        <v>#REF!</v>
      </c>
      <c r="LT40" s="240" t="e">
        <f t="shared" si="1924"/>
        <v>#REF!</v>
      </c>
      <c r="LU40" s="240" t="e">
        <f t="shared" si="1924"/>
        <v>#REF!</v>
      </c>
      <c r="LV40" s="240" t="e">
        <f t="shared" si="1924"/>
        <v>#REF!</v>
      </c>
      <c r="LW40" s="240" t="e">
        <f t="shared" si="1924"/>
        <v>#REF!</v>
      </c>
      <c r="LX40" s="240" t="e">
        <f t="shared" si="1924"/>
        <v>#REF!</v>
      </c>
      <c r="LY40" s="240" t="e">
        <f t="shared" si="1924"/>
        <v>#REF!</v>
      </c>
      <c r="LZ40" s="240" t="e">
        <f t="shared" si="1924"/>
        <v>#REF!</v>
      </c>
      <c r="MA40" s="240" t="e">
        <f t="shared" si="1924"/>
        <v>#REF!</v>
      </c>
      <c r="MB40" s="240" t="e">
        <f t="shared" si="1924"/>
        <v>#REF!</v>
      </c>
      <c r="MC40" s="240" t="e">
        <f t="shared" si="1925"/>
        <v>#REF!</v>
      </c>
      <c r="MD40" s="240" t="e">
        <f t="shared" si="1925"/>
        <v>#REF!</v>
      </c>
      <c r="ME40" s="240" t="e">
        <f t="shared" si="1925"/>
        <v>#REF!</v>
      </c>
      <c r="MF40" s="240" t="e">
        <f t="shared" si="1925"/>
        <v>#REF!</v>
      </c>
      <c r="MG40" s="240" t="e">
        <f t="shared" si="1925"/>
        <v>#REF!</v>
      </c>
      <c r="MH40" s="240" t="e">
        <f t="shared" si="1925"/>
        <v>#REF!</v>
      </c>
      <c r="MI40" s="240" t="e">
        <f t="shared" si="1925"/>
        <v>#REF!</v>
      </c>
      <c r="MJ40" s="240" t="e">
        <f t="shared" si="1925"/>
        <v>#REF!</v>
      </c>
      <c r="MK40" s="240" t="e">
        <f t="shared" si="1925"/>
        <v>#REF!</v>
      </c>
      <c r="ML40" s="240" t="e">
        <f t="shared" si="1925"/>
        <v>#REF!</v>
      </c>
      <c r="MM40" s="240" t="e">
        <f t="shared" si="1926"/>
        <v>#REF!</v>
      </c>
      <c r="MN40" s="240" t="e">
        <f t="shared" si="1926"/>
        <v>#REF!</v>
      </c>
      <c r="MO40" s="240" t="e">
        <f t="shared" si="1926"/>
        <v>#REF!</v>
      </c>
      <c r="MP40" s="240" t="e">
        <f t="shared" si="1926"/>
        <v>#REF!</v>
      </c>
      <c r="MQ40" s="240" t="e">
        <f t="shared" si="1926"/>
        <v>#REF!</v>
      </c>
      <c r="MR40" s="240" t="e">
        <f t="shared" si="1926"/>
        <v>#REF!</v>
      </c>
      <c r="MS40" s="240" t="e">
        <f t="shared" si="1926"/>
        <v>#REF!</v>
      </c>
      <c r="MT40" s="240" t="e">
        <f t="shared" si="1926"/>
        <v>#REF!</v>
      </c>
      <c r="MU40" s="240" t="e">
        <f t="shared" si="1926"/>
        <v>#REF!</v>
      </c>
      <c r="MV40" s="240" t="e">
        <f t="shared" si="1926"/>
        <v>#REF!</v>
      </c>
      <c r="MW40" s="240" t="e">
        <f t="shared" si="1927"/>
        <v>#REF!</v>
      </c>
      <c r="MX40" s="240" t="e">
        <f t="shared" si="1927"/>
        <v>#REF!</v>
      </c>
      <c r="MY40" s="240" t="e">
        <f t="shared" si="1927"/>
        <v>#REF!</v>
      </c>
      <c r="MZ40" s="240" t="e">
        <f t="shared" si="1927"/>
        <v>#REF!</v>
      </c>
      <c r="NA40" s="240" t="e">
        <f t="shared" si="1927"/>
        <v>#REF!</v>
      </c>
      <c r="NB40" s="240" t="e">
        <f t="shared" si="1927"/>
        <v>#REF!</v>
      </c>
      <c r="NC40" s="240" t="e">
        <f t="shared" si="1927"/>
        <v>#REF!</v>
      </c>
      <c r="ND40" s="240" t="e">
        <f t="shared" si="1927"/>
        <v>#REF!</v>
      </c>
      <c r="NE40" s="240" t="e">
        <f t="shared" si="1927"/>
        <v>#REF!</v>
      </c>
      <c r="NF40" s="240" t="e">
        <f t="shared" si="1927"/>
        <v>#REF!</v>
      </c>
      <c r="NG40" s="240" t="e">
        <f t="shared" si="1928"/>
        <v>#REF!</v>
      </c>
      <c r="NH40" s="240" t="e">
        <f t="shared" si="1928"/>
        <v>#REF!</v>
      </c>
      <c r="NI40" s="240" t="e">
        <f t="shared" si="1928"/>
        <v>#REF!</v>
      </c>
      <c r="NJ40" s="240" t="e">
        <f t="shared" si="1928"/>
        <v>#REF!</v>
      </c>
      <c r="NK40" s="240" t="e">
        <f t="shared" si="1928"/>
        <v>#REF!</v>
      </c>
      <c r="NL40" s="240" t="e">
        <f t="shared" si="1928"/>
        <v>#REF!</v>
      </c>
      <c r="NM40" s="240" t="e">
        <f t="shared" si="1928"/>
        <v>#REF!</v>
      </c>
      <c r="NN40" s="240" t="e">
        <f t="shared" si="1928"/>
        <v>#REF!</v>
      </c>
      <c r="NO40" s="240" t="e">
        <f t="shared" si="1928"/>
        <v>#REF!</v>
      </c>
      <c r="NP40" s="240" t="e">
        <f t="shared" si="1928"/>
        <v>#REF!</v>
      </c>
      <c r="NQ40" s="240" t="e">
        <f t="shared" si="1929"/>
        <v>#REF!</v>
      </c>
      <c r="NR40" s="240" t="e">
        <f t="shared" si="1929"/>
        <v>#REF!</v>
      </c>
      <c r="NS40" s="240" t="e">
        <f t="shared" si="1929"/>
        <v>#REF!</v>
      </c>
      <c r="NT40" s="240" t="e">
        <f t="shared" si="1929"/>
        <v>#REF!</v>
      </c>
      <c r="NU40" s="240" t="e">
        <f t="shared" si="1929"/>
        <v>#REF!</v>
      </c>
      <c r="NV40" s="240" t="e">
        <f t="shared" si="1929"/>
        <v>#REF!</v>
      </c>
      <c r="NW40" s="240" t="e">
        <f t="shared" si="1929"/>
        <v>#REF!</v>
      </c>
      <c r="NX40" s="240" t="e">
        <f t="shared" si="1929"/>
        <v>#REF!</v>
      </c>
      <c r="NY40" s="240" t="e">
        <f t="shared" si="1929"/>
        <v>#REF!</v>
      </c>
      <c r="NZ40" s="240" t="e">
        <f t="shared" si="1929"/>
        <v>#REF!</v>
      </c>
      <c r="OA40" s="240" t="e">
        <f t="shared" si="1930"/>
        <v>#REF!</v>
      </c>
      <c r="OB40" s="240" t="e">
        <f t="shared" si="1930"/>
        <v>#REF!</v>
      </c>
      <c r="OC40" s="240" t="e">
        <f t="shared" si="1930"/>
        <v>#REF!</v>
      </c>
      <c r="OD40" s="240" t="e">
        <f t="shared" si="1930"/>
        <v>#REF!</v>
      </c>
      <c r="OE40" s="240" t="e">
        <f t="shared" si="1930"/>
        <v>#REF!</v>
      </c>
      <c r="OF40" s="240" t="e">
        <f t="shared" si="1930"/>
        <v>#REF!</v>
      </c>
      <c r="OG40" s="240" t="e">
        <f t="shared" si="1930"/>
        <v>#REF!</v>
      </c>
      <c r="OH40" s="240" t="e">
        <f t="shared" si="1930"/>
        <v>#REF!</v>
      </c>
      <c r="OI40" s="240" t="e">
        <f t="shared" si="1930"/>
        <v>#REF!</v>
      </c>
      <c r="OJ40" s="240" t="e">
        <f t="shared" si="1930"/>
        <v>#REF!</v>
      </c>
      <c r="OK40" s="240" t="e">
        <f t="shared" si="1931"/>
        <v>#REF!</v>
      </c>
      <c r="OL40" s="240" t="e">
        <f t="shared" si="1931"/>
        <v>#REF!</v>
      </c>
      <c r="OM40" s="240" t="e">
        <f t="shared" si="1931"/>
        <v>#REF!</v>
      </c>
      <c r="ON40" s="240" t="e">
        <f t="shared" si="1931"/>
        <v>#REF!</v>
      </c>
      <c r="OO40" s="240" t="e">
        <f t="shared" si="1931"/>
        <v>#REF!</v>
      </c>
      <c r="OP40" s="240" t="e">
        <f t="shared" si="1931"/>
        <v>#REF!</v>
      </c>
      <c r="OQ40" s="240" t="e">
        <f t="shared" si="1931"/>
        <v>#REF!</v>
      </c>
      <c r="OR40" s="240" t="e">
        <f t="shared" si="1931"/>
        <v>#REF!</v>
      </c>
      <c r="OS40" s="240" t="e">
        <f t="shared" si="1931"/>
        <v>#REF!</v>
      </c>
      <c r="OT40" s="240" t="e">
        <f t="shared" si="1931"/>
        <v>#REF!</v>
      </c>
      <c r="OU40" s="240" t="e">
        <f t="shared" si="1932"/>
        <v>#REF!</v>
      </c>
      <c r="OV40" s="240" t="e">
        <f t="shared" si="1932"/>
        <v>#REF!</v>
      </c>
      <c r="OW40" s="240" t="e">
        <f t="shared" si="1932"/>
        <v>#REF!</v>
      </c>
      <c r="OX40" s="240" t="e">
        <f t="shared" si="1932"/>
        <v>#REF!</v>
      </c>
      <c r="OY40" s="240" t="e">
        <f t="shared" si="1932"/>
        <v>#REF!</v>
      </c>
      <c r="OZ40" s="240" t="e">
        <f t="shared" si="1932"/>
        <v>#REF!</v>
      </c>
      <c r="PA40" s="240" t="e">
        <f t="shared" si="1932"/>
        <v>#REF!</v>
      </c>
      <c r="PB40" s="240" t="e">
        <f t="shared" si="1932"/>
        <v>#REF!</v>
      </c>
      <c r="PC40" s="240" t="e">
        <f t="shared" si="1932"/>
        <v>#REF!</v>
      </c>
      <c r="PD40" s="240" t="e">
        <f t="shared" si="1932"/>
        <v>#REF!</v>
      </c>
      <c r="PE40" s="240" t="e">
        <f t="shared" si="1933"/>
        <v>#REF!</v>
      </c>
      <c r="PF40" s="240" t="e">
        <f t="shared" si="1933"/>
        <v>#REF!</v>
      </c>
      <c r="PG40" s="240" t="e">
        <f t="shared" si="1933"/>
        <v>#REF!</v>
      </c>
      <c r="PH40" s="240" t="e">
        <f t="shared" si="1933"/>
        <v>#REF!</v>
      </c>
      <c r="PI40" s="240" t="e">
        <f t="shared" si="1933"/>
        <v>#REF!</v>
      </c>
      <c r="PJ40" s="240" t="e">
        <f t="shared" si="1933"/>
        <v>#REF!</v>
      </c>
      <c r="PK40" s="240" t="e">
        <f t="shared" si="1933"/>
        <v>#REF!</v>
      </c>
      <c r="PL40" s="240" t="e">
        <f t="shared" si="1933"/>
        <v>#REF!</v>
      </c>
      <c r="PM40" s="240" t="e">
        <f t="shared" si="1933"/>
        <v>#REF!</v>
      </c>
      <c r="PN40" s="240" t="e">
        <f t="shared" si="1933"/>
        <v>#REF!</v>
      </c>
      <c r="PO40" s="240" t="e">
        <f t="shared" si="1934"/>
        <v>#REF!</v>
      </c>
      <c r="PP40" s="240" t="e">
        <f t="shared" si="1934"/>
        <v>#REF!</v>
      </c>
      <c r="PQ40" s="240" t="e">
        <f t="shared" si="1934"/>
        <v>#REF!</v>
      </c>
      <c r="PR40" s="240" t="e">
        <f t="shared" si="1934"/>
        <v>#REF!</v>
      </c>
      <c r="PS40" s="240" t="e">
        <f t="shared" si="1934"/>
        <v>#REF!</v>
      </c>
      <c r="PT40" s="240" t="e">
        <f t="shared" si="1934"/>
        <v>#REF!</v>
      </c>
      <c r="PU40" s="240" t="e">
        <f t="shared" si="1934"/>
        <v>#REF!</v>
      </c>
      <c r="PV40" s="240" t="e">
        <f t="shared" si="1934"/>
        <v>#REF!</v>
      </c>
      <c r="PW40" s="240" t="e">
        <f t="shared" si="1934"/>
        <v>#REF!</v>
      </c>
      <c r="PX40" s="240" t="e">
        <f t="shared" si="1934"/>
        <v>#REF!</v>
      </c>
      <c r="PY40" s="240" t="e">
        <f t="shared" si="1935"/>
        <v>#REF!</v>
      </c>
      <c r="PZ40" s="240" t="e">
        <f t="shared" si="1935"/>
        <v>#REF!</v>
      </c>
      <c r="QA40" s="240" t="e">
        <f t="shared" si="1935"/>
        <v>#REF!</v>
      </c>
      <c r="QB40" s="240" t="e">
        <f t="shared" si="1935"/>
        <v>#REF!</v>
      </c>
      <c r="QC40" s="240" t="e">
        <f t="shared" si="1935"/>
        <v>#REF!</v>
      </c>
      <c r="QD40" s="240" t="e">
        <f t="shared" si="1935"/>
        <v>#REF!</v>
      </c>
      <c r="QE40" s="240" t="e">
        <f t="shared" si="1935"/>
        <v>#REF!</v>
      </c>
      <c r="QF40" s="240" t="e">
        <f t="shared" si="1935"/>
        <v>#REF!</v>
      </c>
      <c r="QG40" s="240" t="e">
        <f t="shared" si="1935"/>
        <v>#REF!</v>
      </c>
      <c r="QH40" s="240" t="e">
        <f t="shared" si="1935"/>
        <v>#REF!</v>
      </c>
      <c r="QI40" s="240" t="e">
        <f t="shared" si="1936"/>
        <v>#REF!</v>
      </c>
      <c r="QJ40" s="240" t="e">
        <f t="shared" si="1936"/>
        <v>#REF!</v>
      </c>
      <c r="QK40" s="240" t="e">
        <f t="shared" si="1936"/>
        <v>#REF!</v>
      </c>
      <c r="QL40" s="240" t="e">
        <f t="shared" si="1936"/>
        <v>#REF!</v>
      </c>
      <c r="QM40" s="240" t="e">
        <f t="shared" si="1936"/>
        <v>#REF!</v>
      </c>
      <c r="QN40" s="240" t="e">
        <f t="shared" si="1936"/>
        <v>#REF!</v>
      </c>
      <c r="QO40" s="240" t="e">
        <f t="shared" si="1936"/>
        <v>#REF!</v>
      </c>
      <c r="QP40" s="240" t="e">
        <f t="shared" si="1936"/>
        <v>#REF!</v>
      </c>
      <c r="QQ40" s="240" t="e">
        <f t="shared" si="1936"/>
        <v>#REF!</v>
      </c>
      <c r="QR40" s="240" t="e">
        <f t="shared" si="1936"/>
        <v>#REF!</v>
      </c>
      <c r="QS40" s="240" t="e">
        <f t="shared" si="1937"/>
        <v>#REF!</v>
      </c>
      <c r="QT40" s="240" t="e">
        <f t="shared" si="1937"/>
        <v>#REF!</v>
      </c>
      <c r="QU40" s="240" t="e">
        <f t="shared" si="1937"/>
        <v>#REF!</v>
      </c>
      <c r="QV40" s="240" t="e">
        <f t="shared" si="1937"/>
        <v>#REF!</v>
      </c>
      <c r="QW40" s="240" t="e">
        <f t="shared" si="1937"/>
        <v>#REF!</v>
      </c>
      <c r="QX40" s="240" t="e">
        <f t="shared" si="1937"/>
        <v>#REF!</v>
      </c>
      <c r="QY40" s="240" t="e">
        <f t="shared" si="1937"/>
        <v>#REF!</v>
      </c>
      <c r="QZ40" s="240" t="e">
        <f t="shared" si="1937"/>
        <v>#REF!</v>
      </c>
      <c r="RA40" s="240" t="e">
        <f t="shared" si="1937"/>
        <v>#REF!</v>
      </c>
      <c r="RB40" s="240" t="e">
        <f t="shared" si="1937"/>
        <v>#REF!</v>
      </c>
      <c r="RC40" s="240" t="e">
        <f t="shared" si="1938"/>
        <v>#REF!</v>
      </c>
      <c r="RD40" s="240" t="e">
        <f t="shared" si="1938"/>
        <v>#REF!</v>
      </c>
      <c r="RE40" s="240" t="e">
        <f t="shared" si="1938"/>
        <v>#REF!</v>
      </c>
      <c r="RF40" s="240" t="e">
        <f t="shared" si="1938"/>
        <v>#REF!</v>
      </c>
      <c r="RG40" s="240" t="e">
        <f t="shared" si="1938"/>
        <v>#REF!</v>
      </c>
      <c r="RH40" s="240" t="e">
        <f t="shared" si="1938"/>
        <v>#REF!</v>
      </c>
      <c r="RI40" s="240" t="e">
        <f t="shared" si="1938"/>
        <v>#REF!</v>
      </c>
      <c r="RJ40" s="240" t="e">
        <f t="shared" si="1938"/>
        <v>#REF!</v>
      </c>
      <c r="RK40" s="240" t="e">
        <f t="shared" si="1938"/>
        <v>#REF!</v>
      </c>
      <c r="RL40" s="240" t="e">
        <f t="shared" si="1938"/>
        <v>#REF!</v>
      </c>
      <c r="RM40" s="240" t="e">
        <f t="shared" si="1939"/>
        <v>#REF!</v>
      </c>
      <c r="RN40" s="240" t="e">
        <f t="shared" si="1939"/>
        <v>#REF!</v>
      </c>
      <c r="RO40" s="240" t="e">
        <f t="shared" si="1939"/>
        <v>#REF!</v>
      </c>
      <c r="RP40" s="240" t="e">
        <f t="shared" si="1939"/>
        <v>#REF!</v>
      </c>
      <c r="RQ40" s="240" t="e">
        <f t="shared" si="1939"/>
        <v>#REF!</v>
      </c>
      <c r="RR40" s="240" t="e">
        <f t="shared" si="1939"/>
        <v>#REF!</v>
      </c>
      <c r="RS40" s="240" t="e">
        <f t="shared" si="1939"/>
        <v>#REF!</v>
      </c>
      <c r="RT40" s="240" t="e">
        <f t="shared" si="1939"/>
        <v>#REF!</v>
      </c>
      <c r="RU40" s="240" t="e">
        <f t="shared" si="1939"/>
        <v>#REF!</v>
      </c>
      <c r="RV40" s="240" t="e">
        <f t="shared" si="1939"/>
        <v>#REF!</v>
      </c>
      <c r="RW40" s="240" t="e">
        <f t="shared" si="1940"/>
        <v>#REF!</v>
      </c>
      <c r="RX40" s="240" t="e">
        <f t="shared" si="1940"/>
        <v>#REF!</v>
      </c>
      <c r="RY40" s="240" t="e">
        <f t="shared" si="1940"/>
        <v>#REF!</v>
      </c>
      <c r="RZ40" s="240" t="e">
        <f t="shared" si="1940"/>
        <v>#REF!</v>
      </c>
      <c r="SA40" s="240" t="e">
        <f t="shared" si="1940"/>
        <v>#REF!</v>
      </c>
      <c r="SB40" s="240" t="e">
        <f t="shared" si="1940"/>
        <v>#REF!</v>
      </c>
      <c r="SC40" s="240" t="e">
        <f t="shared" si="1940"/>
        <v>#REF!</v>
      </c>
      <c r="SD40" s="240" t="e">
        <f t="shared" si="1940"/>
        <v>#REF!</v>
      </c>
      <c r="SE40" s="240" t="e">
        <f t="shared" si="1940"/>
        <v>#REF!</v>
      </c>
      <c r="SF40" s="240" t="e">
        <f t="shared" si="1940"/>
        <v>#REF!</v>
      </c>
      <c r="SG40" s="240" t="e">
        <f t="shared" si="1941"/>
        <v>#REF!</v>
      </c>
      <c r="SH40" s="240" t="e">
        <f t="shared" si="1941"/>
        <v>#REF!</v>
      </c>
      <c r="SI40" s="240" t="e">
        <f t="shared" si="1941"/>
        <v>#REF!</v>
      </c>
      <c r="SJ40" s="240" t="e">
        <f t="shared" si="1941"/>
        <v>#REF!</v>
      </c>
      <c r="SK40" s="240" t="e">
        <f t="shared" si="1941"/>
        <v>#REF!</v>
      </c>
      <c r="SL40" s="240" t="e">
        <f t="shared" si="1941"/>
        <v>#REF!</v>
      </c>
      <c r="SM40" s="240" t="e">
        <f t="shared" si="1941"/>
        <v>#REF!</v>
      </c>
      <c r="SN40" s="240" t="e">
        <f t="shared" si="1941"/>
        <v>#REF!</v>
      </c>
      <c r="SO40" s="240" t="e">
        <f t="shared" si="1941"/>
        <v>#REF!</v>
      </c>
      <c r="SP40" s="240" t="e">
        <f t="shared" si="1941"/>
        <v>#REF!</v>
      </c>
      <c r="SQ40" s="240" t="e">
        <f t="shared" si="1942"/>
        <v>#REF!</v>
      </c>
      <c r="SR40" s="240" t="e">
        <f t="shared" si="1942"/>
        <v>#REF!</v>
      </c>
      <c r="SS40" s="240" t="e">
        <f t="shared" si="1942"/>
        <v>#REF!</v>
      </c>
      <c r="ST40" s="240" t="e">
        <f t="shared" si="1942"/>
        <v>#REF!</v>
      </c>
      <c r="SU40" s="240" t="e">
        <f t="shared" si="1942"/>
        <v>#REF!</v>
      </c>
      <c r="SV40" s="240" t="e">
        <f t="shared" si="1942"/>
        <v>#REF!</v>
      </c>
      <c r="SW40" s="240" t="e">
        <f t="shared" si="1942"/>
        <v>#REF!</v>
      </c>
      <c r="SX40" s="240" t="e">
        <f t="shared" si="1942"/>
        <v>#REF!</v>
      </c>
      <c r="SY40" s="240" t="e">
        <f t="shared" si="1942"/>
        <v>#REF!</v>
      </c>
      <c r="SZ40" s="240" t="e">
        <f t="shared" si="1942"/>
        <v>#REF!</v>
      </c>
      <c r="TA40" s="240" t="e">
        <f t="shared" si="1943"/>
        <v>#REF!</v>
      </c>
      <c r="TB40" s="240" t="e">
        <f t="shared" si="1943"/>
        <v>#REF!</v>
      </c>
      <c r="TC40" s="240" t="e">
        <f t="shared" si="1943"/>
        <v>#REF!</v>
      </c>
      <c r="TD40" s="240" t="e">
        <f t="shared" si="1943"/>
        <v>#REF!</v>
      </c>
      <c r="TE40" s="240" t="e">
        <f t="shared" si="1943"/>
        <v>#REF!</v>
      </c>
      <c r="TF40" s="240" t="e">
        <f t="shared" si="1943"/>
        <v>#REF!</v>
      </c>
      <c r="TG40" s="240" t="e">
        <f t="shared" si="1943"/>
        <v>#REF!</v>
      </c>
      <c r="TH40" s="240" t="e">
        <f t="shared" si="1943"/>
        <v>#REF!</v>
      </c>
      <c r="TI40" s="240" t="e">
        <f t="shared" si="1943"/>
        <v>#REF!</v>
      </c>
      <c r="TJ40" s="240" t="e">
        <f t="shared" si="1943"/>
        <v>#REF!</v>
      </c>
      <c r="TK40" s="240" t="e">
        <f t="shared" si="1944"/>
        <v>#REF!</v>
      </c>
      <c r="TL40" s="240" t="e">
        <f t="shared" si="1944"/>
        <v>#REF!</v>
      </c>
      <c r="TM40" s="240" t="e">
        <f t="shared" si="1944"/>
        <v>#REF!</v>
      </c>
      <c r="TN40" s="240" t="e">
        <f t="shared" si="1944"/>
        <v>#REF!</v>
      </c>
      <c r="TO40" s="240" t="e">
        <f t="shared" si="1944"/>
        <v>#REF!</v>
      </c>
      <c r="TP40" s="240" t="e">
        <f t="shared" si="1944"/>
        <v>#REF!</v>
      </c>
      <c r="TQ40" s="240" t="e">
        <f t="shared" si="1944"/>
        <v>#REF!</v>
      </c>
      <c r="TR40" s="240" t="e">
        <f t="shared" si="1944"/>
        <v>#REF!</v>
      </c>
      <c r="TS40" s="240" t="e">
        <f t="shared" si="1944"/>
        <v>#REF!</v>
      </c>
      <c r="TT40" s="240" t="e">
        <f t="shared" si="1944"/>
        <v>#REF!</v>
      </c>
      <c r="TU40" s="240" t="e">
        <f t="shared" si="1945"/>
        <v>#REF!</v>
      </c>
      <c r="TV40" s="240" t="e">
        <f t="shared" si="1945"/>
        <v>#REF!</v>
      </c>
      <c r="TW40" s="240" t="e">
        <f t="shared" si="1945"/>
        <v>#REF!</v>
      </c>
      <c r="TX40" s="240" t="e">
        <f t="shared" si="1945"/>
        <v>#REF!</v>
      </c>
      <c r="TY40" s="240" t="e">
        <f t="shared" si="1945"/>
        <v>#REF!</v>
      </c>
      <c r="TZ40" s="240" t="e">
        <f t="shared" si="1945"/>
        <v>#REF!</v>
      </c>
      <c r="UA40" s="240" t="e">
        <f t="shared" si="1945"/>
        <v>#REF!</v>
      </c>
      <c r="UB40" s="240" t="e">
        <f t="shared" si="1945"/>
        <v>#REF!</v>
      </c>
      <c r="UC40" s="240" t="e">
        <f t="shared" si="1945"/>
        <v>#REF!</v>
      </c>
      <c r="UD40" s="240" t="e">
        <f t="shared" si="1945"/>
        <v>#REF!</v>
      </c>
      <c r="UE40" s="240" t="e">
        <f t="shared" si="1946"/>
        <v>#REF!</v>
      </c>
      <c r="UF40" s="240" t="e">
        <f t="shared" si="1946"/>
        <v>#REF!</v>
      </c>
      <c r="UG40" s="240" t="e">
        <f t="shared" si="1946"/>
        <v>#REF!</v>
      </c>
      <c r="UH40" s="240" t="e">
        <f t="shared" si="1946"/>
        <v>#REF!</v>
      </c>
      <c r="UI40" s="240" t="e">
        <f t="shared" si="1946"/>
        <v>#REF!</v>
      </c>
      <c r="UJ40" s="240" t="e">
        <f t="shared" si="1946"/>
        <v>#REF!</v>
      </c>
      <c r="UK40" s="240" t="e">
        <f t="shared" si="1946"/>
        <v>#REF!</v>
      </c>
      <c r="UL40" s="240" t="e">
        <f t="shared" si="1946"/>
        <v>#REF!</v>
      </c>
      <c r="UM40" s="240" t="e">
        <f t="shared" si="1946"/>
        <v>#REF!</v>
      </c>
      <c r="UN40" s="240" t="e">
        <f t="shared" si="1946"/>
        <v>#REF!</v>
      </c>
      <c r="UO40" s="240" t="e">
        <f t="shared" si="1947"/>
        <v>#REF!</v>
      </c>
      <c r="UP40" s="240" t="e">
        <f t="shared" si="1947"/>
        <v>#REF!</v>
      </c>
      <c r="UQ40" s="240" t="e">
        <f t="shared" si="1947"/>
        <v>#REF!</v>
      </c>
      <c r="UR40" s="240" t="e">
        <f t="shared" si="1947"/>
        <v>#REF!</v>
      </c>
      <c r="US40" s="240" t="e">
        <f t="shared" si="1947"/>
        <v>#REF!</v>
      </c>
      <c r="UT40" s="240" t="e">
        <f t="shared" si="1947"/>
        <v>#REF!</v>
      </c>
      <c r="UU40" s="240" t="e">
        <f t="shared" si="1947"/>
        <v>#REF!</v>
      </c>
      <c r="UV40" s="240" t="e">
        <f t="shared" si="1947"/>
        <v>#REF!</v>
      </c>
      <c r="UW40" s="240" t="e">
        <f t="shared" si="1947"/>
        <v>#REF!</v>
      </c>
      <c r="UX40" s="240" t="e">
        <f t="shared" si="1947"/>
        <v>#REF!</v>
      </c>
      <c r="UY40" s="240" t="e">
        <f t="shared" si="1948"/>
        <v>#REF!</v>
      </c>
      <c r="UZ40" s="240" t="e">
        <f t="shared" si="1948"/>
        <v>#REF!</v>
      </c>
      <c r="VA40" s="240" t="e">
        <f t="shared" si="1948"/>
        <v>#REF!</v>
      </c>
      <c r="VB40" s="240" t="e">
        <f t="shared" si="1948"/>
        <v>#REF!</v>
      </c>
      <c r="VC40" s="240" t="e">
        <f t="shared" si="1948"/>
        <v>#REF!</v>
      </c>
      <c r="VD40" s="240" t="e">
        <f t="shared" si="1948"/>
        <v>#REF!</v>
      </c>
      <c r="VE40" s="240" t="e">
        <f t="shared" si="1948"/>
        <v>#REF!</v>
      </c>
      <c r="VF40" s="240" t="e">
        <f t="shared" si="1948"/>
        <v>#REF!</v>
      </c>
      <c r="VG40" s="240" t="e">
        <f t="shared" si="1948"/>
        <v>#REF!</v>
      </c>
      <c r="VH40" s="240" t="e">
        <f t="shared" si="1948"/>
        <v>#REF!</v>
      </c>
      <c r="VI40" s="240" t="e">
        <f t="shared" si="1949"/>
        <v>#REF!</v>
      </c>
      <c r="VJ40" s="240" t="e">
        <f t="shared" si="1949"/>
        <v>#REF!</v>
      </c>
      <c r="VK40" s="240" t="e">
        <f t="shared" si="1949"/>
        <v>#REF!</v>
      </c>
      <c r="VL40" s="240" t="e">
        <f t="shared" si="1949"/>
        <v>#REF!</v>
      </c>
      <c r="VM40" s="240" t="e">
        <f t="shared" si="1949"/>
        <v>#REF!</v>
      </c>
      <c r="VN40" s="240" t="e">
        <f t="shared" si="1949"/>
        <v>#REF!</v>
      </c>
      <c r="VO40" s="240" t="e">
        <f t="shared" si="1949"/>
        <v>#REF!</v>
      </c>
      <c r="VP40" s="240" t="e">
        <f t="shared" si="1949"/>
        <v>#REF!</v>
      </c>
      <c r="VQ40" s="240" t="e">
        <f t="shared" si="1949"/>
        <v>#REF!</v>
      </c>
      <c r="VR40" s="240" t="e">
        <f t="shared" si="1949"/>
        <v>#REF!</v>
      </c>
      <c r="VS40" s="240" t="e">
        <f t="shared" si="1950"/>
        <v>#REF!</v>
      </c>
      <c r="VT40" s="240" t="e">
        <f t="shared" si="1950"/>
        <v>#REF!</v>
      </c>
      <c r="VU40" s="240" t="e">
        <f t="shared" si="1950"/>
        <v>#REF!</v>
      </c>
      <c r="VV40" s="240" t="e">
        <f t="shared" si="1950"/>
        <v>#REF!</v>
      </c>
      <c r="VW40" s="240" t="e">
        <f t="shared" si="1950"/>
        <v>#REF!</v>
      </c>
      <c r="VX40" s="240" t="e">
        <f t="shared" si="1950"/>
        <v>#REF!</v>
      </c>
      <c r="VY40" s="240" t="e">
        <f t="shared" si="1950"/>
        <v>#REF!</v>
      </c>
      <c r="VZ40" s="240" t="e">
        <f t="shared" si="1950"/>
        <v>#REF!</v>
      </c>
      <c r="WA40" s="240" t="e">
        <f t="shared" si="1950"/>
        <v>#REF!</v>
      </c>
      <c r="WB40" s="240" t="e">
        <f t="shared" si="1950"/>
        <v>#REF!</v>
      </c>
      <c r="WC40" s="240" t="e">
        <f t="shared" si="1951"/>
        <v>#REF!</v>
      </c>
      <c r="WD40" s="240" t="e">
        <f t="shared" si="1951"/>
        <v>#REF!</v>
      </c>
      <c r="WE40" s="240" t="e">
        <f t="shared" si="1951"/>
        <v>#REF!</v>
      </c>
      <c r="WF40" s="240" t="e">
        <f t="shared" si="1951"/>
        <v>#REF!</v>
      </c>
      <c r="WG40" s="240" t="e">
        <f t="shared" si="1951"/>
        <v>#REF!</v>
      </c>
      <c r="WH40" s="240" t="e">
        <f t="shared" si="1951"/>
        <v>#REF!</v>
      </c>
      <c r="WI40" s="240" t="e">
        <f t="shared" si="1951"/>
        <v>#REF!</v>
      </c>
      <c r="WJ40" s="240" t="e">
        <f t="shared" si="1951"/>
        <v>#REF!</v>
      </c>
      <c r="WK40" s="240" t="e">
        <f t="shared" si="1951"/>
        <v>#REF!</v>
      </c>
      <c r="WL40" s="240" t="e">
        <f t="shared" si="1951"/>
        <v>#REF!</v>
      </c>
      <c r="WM40" s="240" t="e">
        <f t="shared" si="1952"/>
        <v>#REF!</v>
      </c>
      <c r="WN40" s="240" t="e">
        <f t="shared" si="1952"/>
        <v>#REF!</v>
      </c>
      <c r="WO40" s="240" t="e">
        <f t="shared" si="1952"/>
        <v>#REF!</v>
      </c>
      <c r="WP40" s="240" t="e">
        <f t="shared" si="1952"/>
        <v>#REF!</v>
      </c>
      <c r="WQ40" s="240" t="e">
        <f t="shared" si="1952"/>
        <v>#REF!</v>
      </c>
      <c r="WR40" s="240" t="e">
        <f t="shared" si="1952"/>
        <v>#REF!</v>
      </c>
      <c r="WS40" s="240" t="e">
        <f t="shared" si="1952"/>
        <v>#REF!</v>
      </c>
      <c r="WT40" s="240" t="e">
        <f t="shared" si="1952"/>
        <v>#REF!</v>
      </c>
      <c r="WU40" s="240" t="e">
        <f t="shared" si="1952"/>
        <v>#REF!</v>
      </c>
      <c r="WV40" s="240" t="e">
        <f t="shared" si="1952"/>
        <v>#REF!</v>
      </c>
      <c r="WW40" s="240" t="e">
        <f t="shared" si="1953"/>
        <v>#REF!</v>
      </c>
      <c r="WX40" s="240" t="e">
        <f t="shared" si="1953"/>
        <v>#REF!</v>
      </c>
      <c r="WY40" s="240" t="e">
        <f t="shared" si="1953"/>
        <v>#REF!</v>
      </c>
      <c r="WZ40" s="240" t="e">
        <f t="shared" si="1953"/>
        <v>#REF!</v>
      </c>
      <c r="XA40" s="240" t="e">
        <f t="shared" si="1953"/>
        <v>#REF!</v>
      </c>
      <c r="XB40" s="240" t="e">
        <f t="shared" si="1953"/>
        <v>#REF!</v>
      </c>
      <c r="XC40" s="240" t="e">
        <f t="shared" si="1953"/>
        <v>#REF!</v>
      </c>
      <c r="XD40" s="240" t="e">
        <f t="shared" si="1953"/>
        <v>#REF!</v>
      </c>
      <c r="XE40" s="240" t="e">
        <f t="shared" si="1953"/>
        <v>#REF!</v>
      </c>
      <c r="XF40" s="240" t="e">
        <f t="shared" si="1953"/>
        <v>#REF!</v>
      </c>
      <c r="XG40" s="240" t="e">
        <f t="shared" si="1954"/>
        <v>#REF!</v>
      </c>
      <c r="XH40" s="240" t="e">
        <f t="shared" si="1954"/>
        <v>#REF!</v>
      </c>
      <c r="XI40" s="240" t="e">
        <f t="shared" si="1954"/>
        <v>#REF!</v>
      </c>
      <c r="XJ40" s="240" t="e">
        <f t="shared" si="1954"/>
        <v>#REF!</v>
      </c>
      <c r="XK40" s="240" t="e">
        <f t="shared" si="1954"/>
        <v>#REF!</v>
      </c>
      <c r="XL40" s="240" t="e">
        <f t="shared" si="1954"/>
        <v>#REF!</v>
      </c>
      <c r="XM40" s="240" t="e">
        <f t="shared" si="1954"/>
        <v>#REF!</v>
      </c>
      <c r="XN40" s="240" t="e">
        <f t="shared" si="1954"/>
        <v>#REF!</v>
      </c>
      <c r="XO40" s="240" t="e">
        <f t="shared" si="1954"/>
        <v>#REF!</v>
      </c>
      <c r="XP40" s="240" t="e">
        <f t="shared" si="1954"/>
        <v>#REF!</v>
      </c>
      <c r="XQ40" s="240" t="e">
        <f t="shared" si="1955"/>
        <v>#REF!</v>
      </c>
      <c r="XR40" s="240" t="e">
        <f t="shared" si="1955"/>
        <v>#REF!</v>
      </c>
      <c r="XS40" s="240" t="e">
        <f t="shared" si="1955"/>
        <v>#REF!</v>
      </c>
      <c r="XT40" s="240" t="e">
        <f t="shared" si="1955"/>
        <v>#REF!</v>
      </c>
      <c r="XU40" s="240" t="e">
        <f t="shared" si="1955"/>
        <v>#REF!</v>
      </c>
      <c r="XV40" s="240" t="e">
        <f t="shared" si="1955"/>
        <v>#REF!</v>
      </c>
      <c r="XW40" s="240" t="e">
        <f t="shared" si="1955"/>
        <v>#REF!</v>
      </c>
      <c r="XX40" s="240" t="e">
        <f t="shared" si="1955"/>
        <v>#REF!</v>
      </c>
      <c r="XY40" s="240" t="e">
        <f t="shared" si="1955"/>
        <v>#REF!</v>
      </c>
      <c r="XZ40" s="240" t="e">
        <f t="shared" si="1955"/>
        <v>#REF!</v>
      </c>
      <c r="YA40" s="240" t="e">
        <f t="shared" si="1956"/>
        <v>#REF!</v>
      </c>
      <c r="YB40" s="240" t="e">
        <f t="shared" si="1956"/>
        <v>#REF!</v>
      </c>
      <c r="YC40" s="240" t="e">
        <f t="shared" si="1956"/>
        <v>#REF!</v>
      </c>
      <c r="YD40" s="240" t="e">
        <f t="shared" si="1956"/>
        <v>#REF!</v>
      </c>
      <c r="YE40" s="240" t="e">
        <f t="shared" si="1956"/>
        <v>#REF!</v>
      </c>
      <c r="YF40" s="240" t="e">
        <f t="shared" si="1956"/>
        <v>#REF!</v>
      </c>
      <c r="YG40" s="240" t="e">
        <f t="shared" si="1956"/>
        <v>#REF!</v>
      </c>
      <c r="YH40" s="240" t="e">
        <f t="shared" si="1956"/>
        <v>#REF!</v>
      </c>
      <c r="YI40" s="240" t="e">
        <f t="shared" si="1956"/>
        <v>#REF!</v>
      </c>
      <c r="YJ40" s="240" t="e">
        <f t="shared" si="1956"/>
        <v>#REF!</v>
      </c>
      <c r="YK40" s="240" t="e">
        <f t="shared" si="1957"/>
        <v>#REF!</v>
      </c>
      <c r="YL40" s="240" t="e">
        <f t="shared" si="1957"/>
        <v>#REF!</v>
      </c>
      <c r="YM40" s="240" t="e">
        <f t="shared" si="1957"/>
        <v>#REF!</v>
      </c>
      <c r="YN40" s="240" t="e">
        <f t="shared" si="1957"/>
        <v>#REF!</v>
      </c>
      <c r="YO40" s="240" t="e">
        <f t="shared" si="1957"/>
        <v>#REF!</v>
      </c>
      <c r="YP40" s="240" t="e">
        <f t="shared" si="1957"/>
        <v>#REF!</v>
      </c>
      <c r="YQ40" s="240" t="e">
        <f t="shared" si="1957"/>
        <v>#REF!</v>
      </c>
      <c r="YR40" s="240" t="e">
        <f t="shared" si="1957"/>
        <v>#REF!</v>
      </c>
      <c r="YS40" s="240" t="e">
        <f t="shared" si="1957"/>
        <v>#REF!</v>
      </c>
      <c r="YT40" s="240" t="e">
        <f t="shared" si="1957"/>
        <v>#REF!</v>
      </c>
      <c r="YU40" s="240" t="e">
        <f t="shared" si="1958"/>
        <v>#REF!</v>
      </c>
      <c r="YV40" s="240" t="e">
        <f t="shared" si="1958"/>
        <v>#REF!</v>
      </c>
      <c r="YW40" s="240" t="e">
        <f t="shared" si="1958"/>
        <v>#REF!</v>
      </c>
      <c r="YX40" s="240" t="e">
        <f t="shared" si="1958"/>
        <v>#REF!</v>
      </c>
      <c r="YY40" s="240" t="e">
        <f t="shared" si="1958"/>
        <v>#REF!</v>
      </c>
      <c r="YZ40" s="240" t="e">
        <f t="shared" si="1958"/>
        <v>#REF!</v>
      </c>
      <c r="ZA40" s="240" t="e">
        <f t="shared" si="1958"/>
        <v>#REF!</v>
      </c>
      <c r="ZB40" s="240" t="e">
        <f t="shared" si="1958"/>
        <v>#REF!</v>
      </c>
      <c r="ZC40" s="240" t="e">
        <f t="shared" si="1958"/>
        <v>#REF!</v>
      </c>
      <c r="ZD40" s="240" t="e">
        <f t="shared" si="1958"/>
        <v>#REF!</v>
      </c>
      <c r="ZE40" s="240" t="e">
        <f t="shared" si="1959"/>
        <v>#REF!</v>
      </c>
      <c r="ZF40" s="240" t="e">
        <f t="shared" si="1959"/>
        <v>#REF!</v>
      </c>
      <c r="ZG40" s="240" t="e">
        <f t="shared" si="1959"/>
        <v>#REF!</v>
      </c>
      <c r="ZH40" s="240" t="e">
        <f t="shared" si="1959"/>
        <v>#REF!</v>
      </c>
      <c r="ZI40" s="240" t="e">
        <f t="shared" si="1959"/>
        <v>#REF!</v>
      </c>
      <c r="ZJ40" s="240" t="e">
        <f t="shared" si="1959"/>
        <v>#REF!</v>
      </c>
      <c r="ZK40" s="240" t="e">
        <f t="shared" si="1959"/>
        <v>#REF!</v>
      </c>
      <c r="ZL40" s="240" t="e">
        <f t="shared" si="1959"/>
        <v>#REF!</v>
      </c>
      <c r="ZM40" s="240" t="e">
        <f t="shared" si="1959"/>
        <v>#REF!</v>
      </c>
      <c r="ZN40" s="240" t="e">
        <f t="shared" si="1959"/>
        <v>#REF!</v>
      </c>
      <c r="ZO40" s="240" t="e">
        <f t="shared" si="1960"/>
        <v>#REF!</v>
      </c>
      <c r="ZP40" s="240" t="e">
        <f t="shared" si="1960"/>
        <v>#REF!</v>
      </c>
      <c r="ZQ40" s="240" t="e">
        <f t="shared" si="1960"/>
        <v>#REF!</v>
      </c>
      <c r="ZR40" s="240" t="e">
        <f t="shared" si="1960"/>
        <v>#REF!</v>
      </c>
      <c r="ZS40" s="240" t="e">
        <f t="shared" si="1960"/>
        <v>#REF!</v>
      </c>
      <c r="ZT40" s="240" t="e">
        <f t="shared" si="1960"/>
        <v>#REF!</v>
      </c>
      <c r="ZU40" s="240" t="e">
        <f t="shared" si="1960"/>
        <v>#REF!</v>
      </c>
      <c r="ZV40" s="240" t="e">
        <f t="shared" si="1960"/>
        <v>#REF!</v>
      </c>
      <c r="ZW40" s="240" t="e">
        <f t="shared" si="1960"/>
        <v>#REF!</v>
      </c>
      <c r="ZX40" s="240" t="e">
        <f t="shared" si="1960"/>
        <v>#REF!</v>
      </c>
      <c r="ZY40" s="240" t="e">
        <f t="shared" si="1961"/>
        <v>#REF!</v>
      </c>
      <c r="ZZ40" s="240" t="e">
        <f t="shared" si="1961"/>
        <v>#REF!</v>
      </c>
      <c r="AAA40" s="240" t="e">
        <f t="shared" si="1961"/>
        <v>#REF!</v>
      </c>
      <c r="AAB40" s="240" t="e">
        <f t="shared" si="1961"/>
        <v>#REF!</v>
      </c>
      <c r="AAC40" s="240" t="e">
        <f t="shared" si="1961"/>
        <v>#REF!</v>
      </c>
      <c r="AAD40" s="240" t="e">
        <f t="shared" si="1961"/>
        <v>#REF!</v>
      </c>
      <c r="AAE40" s="240" t="e">
        <f t="shared" si="1961"/>
        <v>#REF!</v>
      </c>
      <c r="AAF40" s="240" t="e">
        <f t="shared" si="1961"/>
        <v>#REF!</v>
      </c>
      <c r="AAG40" s="240" t="e">
        <f t="shared" si="1961"/>
        <v>#REF!</v>
      </c>
      <c r="AAH40" s="240" t="e">
        <f t="shared" si="1961"/>
        <v>#REF!</v>
      </c>
      <c r="AAI40" s="240" t="e">
        <f t="shared" si="1962"/>
        <v>#REF!</v>
      </c>
      <c r="AAJ40" s="240" t="e">
        <f t="shared" si="1962"/>
        <v>#REF!</v>
      </c>
      <c r="AAK40" s="240" t="e">
        <f t="shared" si="1962"/>
        <v>#REF!</v>
      </c>
      <c r="AAL40" s="240" t="e">
        <f t="shared" si="1962"/>
        <v>#REF!</v>
      </c>
      <c r="AAM40" s="240" t="e">
        <f t="shared" si="1962"/>
        <v>#REF!</v>
      </c>
      <c r="AAN40" s="240" t="e">
        <f t="shared" si="1962"/>
        <v>#REF!</v>
      </c>
      <c r="AAO40" s="240" t="e">
        <f t="shared" si="1962"/>
        <v>#REF!</v>
      </c>
      <c r="AAP40" s="240" t="e">
        <f t="shared" si="1962"/>
        <v>#REF!</v>
      </c>
      <c r="AAQ40" s="240" t="e">
        <f t="shared" si="1962"/>
        <v>#REF!</v>
      </c>
      <c r="AAR40" s="240" t="e">
        <f t="shared" si="1962"/>
        <v>#REF!</v>
      </c>
      <c r="AAS40" s="240" t="e">
        <f t="shared" si="1963"/>
        <v>#REF!</v>
      </c>
      <c r="AAT40" s="240" t="e">
        <f t="shared" si="1963"/>
        <v>#REF!</v>
      </c>
      <c r="AAU40" s="240" t="e">
        <f t="shared" si="1963"/>
        <v>#REF!</v>
      </c>
      <c r="AAV40" s="240" t="e">
        <f t="shared" si="1963"/>
        <v>#REF!</v>
      </c>
      <c r="AAW40" s="240" t="e">
        <f t="shared" si="1963"/>
        <v>#REF!</v>
      </c>
      <c r="AAX40" s="240" t="e">
        <f t="shared" si="1963"/>
        <v>#REF!</v>
      </c>
      <c r="AAY40" s="240" t="e">
        <f t="shared" si="1963"/>
        <v>#REF!</v>
      </c>
      <c r="AAZ40" s="240" t="e">
        <f t="shared" si="1963"/>
        <v>#REF!</v>
      </c>
      <c r="ABA40" s="240" t="e">
        <f t="shared" si="1963"/>
        <v>#REF!</v>
      </c>
      <c r="ABB40" s="240" t="e">
        <f t="shared" si="1963"/>
        <v>#REF!</v>
      </c>
      <c r="ABC40" s="240" t="e">
        <f t="shared" si="1964"/>
        <v>#REF!</v>
      </c>
      <c r="ABD40" s="240" t="e">
        <f t="shared" si="1964"/>
        <v>#REF!</v>
      </c>
      <c r="ABE40" s="240" t="e">
        <f t="shared" si="1964"/>
        <v>#REF!</v>
      </c>
      <c r="ABF40" s="240" t="e">
        <f t="shared" si="1964"/>
        <v>#REF!</v>
      </c>
      <c r="ABG40" s="240" t="e">
        <f t="shared" si="1964"/>
        <v>#REF!</v>
      </c>
      <c r="ABH40" s="240" t="e">
        <f t="shared" si="1964"/>
        <v>#REF!</v>
      </c>
      <c r="ABI40" s="240" t="e">
        <f t="shared" si="1964"/>
        <v>#REF!</v>
      </c>
      <c r="ABJ40" s="240" t="e">
        <f t="shared" si="1964"/>
        <v>#REF!</v>
      </c>
      <c r="ABK40" s="240" t="e">
        <f t="shared" si="1964"/>
        <v>#REF!</v>
      </c>
      <c r="ABL40" s="240" t="e">
        <f t="shared" si="1964"/>
        <v>#REF!</v>
      </c>
      <c r="ABM40" s="240" t="e">
        <f t="shared" si="1965"/>
        <v>#REF!</v>
      </c>
      <c r="ABN40" s="240" t="e">
        <f t="shared" si="1965"/>
        <v>#REF!</v>
      </c>
      <c r="ABO40" s="240" t="e">
        <f t="shared" si="1965"/>
        <v>#REF!</v>
      </c>
      <c r="ABP40" s="240" t="e">
        <f t="shared" si="1965"/>
        <v>#REF!</v>
      </c>
      <c r="ABQ40" s="240" t="e">
        <f t="shared" si="1965"/>
        <v>#REF!</v>
      </c>
      <c r="ABR40" s="240" t="e">
        <f t="shared" si="1965"/>
        <v>#REF!</v>
      </c>
      <c r="ABS40" s="240" t="e">
        <f t="shared" si="1965"/>
        <v>#REF!</v>
      </c>
      <c r="ABT40" s="240" t="e">
        <f t="shared" si="1965"/>
        <v>#REF!</v>
      </c>
      <c r="ABU40" s="240" t="e">
        <f t="shared" si="1965"/>
        <v>#REF!</v>
      </c>
      <c r="ABV40" s="240" t="e">
        <f t="shared" si="1965"/>
        <v>#REF!</v>
      </c>
      <c r="ABW40" s="240" t="e">
        <f t="shared" si="1966"/>
        <v>#REF!</v>
      </c>
      <c r="ABX40" s="240" t="e">
        <f t="shared" si="1966"/>
        <v>#REF!</v>
      </c>
      <c r="ABY40" s="240" t="e">
        <f t="shared" si="1966"/>
        <v>#REF!</v>
      </c>
      <c r="ABZ40" s="240" t="e">
        <f t="shared" si="1966"/>
        <v>#REF!</v>
      </c>
      <c r="ACA40" s="240" t="e">
        <f t="shared" si="1966"/>
        <v>#REF!</v>
      </c>
      <c r="ACB40" s="240" t="e">
        <f t="shared" si="1966"/>
        <v>#REF!</v>
      </c>
      <c r="ACC40" s="240" t="e">
        <f t="shared" si="1966"/>
        <v>#REF!</v>
      </c>
      <c r="ACD40" s="240" t="e">
        <f t="shared" si="1966"/>
        <v>#REF!</v>
      </c>
      <c r="ACE40" s="240" t="e">
        <f t="shared" si="1966"/>
        <v>#REF!</v>
      </c>
      <c r="ACF40" s="240" t="e">
        <f t="shared" si="1966"/>
        <v>#REF!</v>
      </c>
      <c r="ACG40" s="240" t="e">
        <f t="shared" si="1967"/>
        <v>#REF!</v>
      </c>
      <c r="ACH40" s="240" t="e">
        <f t="shared" si="1967"/>
        <v>#REF!</v>
      </c>
      <c r="ACI40" s="240" t="e">
        <f t="shared" si="1967"/>
        <v>#REF!</v>
      </c>
      <c r="ACJ40" s="240" t="e">
        <f t="shared" si="1967"/>
        <v>#REF!</v>
      </c>
      <c r="ACK40" s="240" t="e">
        <f t="shared" si="1967"/>
        <v>#REF!</v>
      </c>
      <c r="ACL40" s="240" t="e">
        <f t="shared" si="1967"/>
        <v>#REF!</v>
      </c>
      <c r="ACM40" s="240" t="e">
        <f t="shared" si="1967"/>
        <v>#REF!</v>
      </c>
      <c r="ACN40" s="240" t="e">
        <f t="shared" si="1967"/>
        <v>#REF!</v>
      </c>
      <c r="ACO40" s="240" t="e">
        <f t="shared" si="1967"/>
        <v>#REF!</v>
      </c>
      <c r="ACP40" s="240" t="e">
        <f t="shared" si="1967"/>
        <v>#REF!</v>
      </c>
      <c r="ACQ40" s="240" t="e">
        <f t="shared" si="1968"/>
        <v>#REF!</v>
      </c>
      <c r="ACR40" s="240" t="e">
        <f t="shared" si="1968"/>
        <v>#REF!</v>
      </c>
      <c r="ACS40" s="240" t="e">
        <f t="shared" si="1968"/>
        <v>#REF!</v>
      </c>
      <c r="ACT40" s="240" t="e">
        <f t="shared" si="1968"/>
        <v>#REF!</v>
      </c>
      <c r="ACU40" s="240" t="e">
        <f t="shared" si="1968"/>
        <v>#REF!</v>
      </c>
      <c r="ACV40" s="240" t="e">
        <f t="shared" si="1968"/>
        <v>#REF!</v>
      </c>
      <c r="ACW40" s="240" t="e">
        <f t="shared" si="1968"/>
        <v>#REF!</v>
      </c>
      <c r="ACX40" s="240" t="e">
        <f t="shared" si="1968"/>
        <v>#REF!</v>
      </c>
      <c r="ACY40" s="240" t="e">
        <f t="shared" si="1968"/>
        <v>#REF!</v>
      </c>
      <c r="ACZ40" s="240" t="e">
        <f t="shared" si="1968"/>
        <v>#REF!</v>
      </c>
      <c r="ADA40" s="240" t="e">
        <f t="shared" si="1969"/>
        <v>#REF!</v>
      </c>
      <c r="ADB40" s="240" t="e">
        <f t="shared" si="1969"/>
        <v>#REF!</v>
      </c>
      <c r="ADC40" s="240" t="e">
        <f t="shared" si="1969"/>
        <v>#REF!</v>
      </c>
      <c r="ADD40" s="240" t="e">
        <f t="shared" si="1969"/>
        <v>#REF!</v>
      </c>
      <c r="ADE40" s="240" t="e">
        <f t="shared" si="1969"/>
        <v>#REF!</v>
      </c>
      <c r="ADF40" s="240" t="e">
        <f t="shared" si="1969"/>
        <v>#REF!</v>
      </c>
      <c r="ADG40" s="240" t="e">
        <f t="shared" si="1969"/>
        <v>#REF!</v>
      </c>
      <c r="ADH40" s="240" t="e">
        <f t="shared" si="1969"/>
        <v>#REF!</v>
      </c>
      <c r="ADI40" s="240" t="e">
        <f t="shared" si="1969"/>
        <v>#REF!</v>
      </c>
      <c r="ADJ40" s="240" t="e">
        <f t="shared" si="1969"/>
        <v>#REF!</v>
      </c>
      <c r="ADK40" s="240" t="e">
        <f t="shared" si="1970"/>
        <v>#REF!</v>
      </c>
      <c r="ADL40" s="240" t="e">
        <f t="shared" si="1970"/>
        <v>#REF!</v>
      </c>
      <c r="ADM40" s="240" t="e">
        <f t="shared" si="1970"/>
        <v>#REF!</v>
      </c>
      <c r="ADN40" s="240" t="e">
        <f t="shared" si="1970"/>
        <v>#REF!</v>
      </c>
      <c r="ADO40" s="240" t="e">
        <f t="shared" si="1970"/>
        <v>#REF!</v>
      </c>
      <c r="ADP40" s="240" t="e">
        <f t="shared" si="1970"/>
        <v>#REF!</v>
      </c>
      <c r="ADQ40" s="240" t="e">
        <f t="shared" si="1970"/>
        <v>#REF!</v>
      </c>
      <c r="ADR40" s="240" t="e">
        <f t="shared" si="1970"/>
        <v>#REF!</v>
      </c>
      <c r="ADS40" s="240" t="e">
        <f t="shared" si="1970"/>
        <v>#REF!</v>
      </c>
      <c r="ADT40" s="240" t="e">
        <f t="shared" si="1970"/>
        <v>#REF!</v>
      </c>
      <c r="ADU40" s="240" t="e">
        <f t="shared" si="1971"/>
        <v>#REF!</v>
      </c>
      <c r="ADV40" s="240" t="e">
        <f t="shared" si="1971"/>
        <v>#REF!</v>
      </c>
      <c r="ADW40" s="240" t="e">
        <f t="shared" si="1971"/>
        <v>#REF!</v>
      </c>
      <c r="ADX40" s="240" t="e">
        <f t="shared" si="1971"/>
        <v>#REF!</v>
      </c>
      <c r="ADY40" s="240" t="e">
        <f t="shared" si="1971"/>
        <v>#REF!</v>
      </c>
      <c r="ADZ40" s="240" t="e">
        <f t="shared" si="1971"/>
        <v>#REF!</v>
      </c>
      <c r="AEA40" s="240" t="e">
        <f t="shared" si="1971"/>
        <v>#REF!</v>
      </c>
      <c r="AEB40" s="240" t="e">
        <f t="shared" si="1971"/>
        <v>#REF!</v>
      </c>
      <c r="AEC40" s="240" t="e">
        <f t="shared" si="1971"/>
        <v>#REF!</v>
      </c>
      <c r="AED40" s="240" t="e">
        <f t="shared" si="1971"/>
        <v>#REF!</v>
      </c>
      <c r="AEE40" s="240" t="e">
        <f t="shared" si="1972"/>
        <v>#REF!</v>
      </c>
      <c r="AEF40" s="240" t="e">
        <f t="shared" si="1972"/>
        <v>#REF!</v>
      </c>
      <c r="AEG40" s="240" t="e">
        <f t="shared" si="1972"/>
        <v>#REF!</v>
      </c>
      <c r="AEH40" s="240" t="e">
        <f t="shared" si="1972"/>
        <v>#REF!</v>
      </c>
      <c r="AEI40" s="240" t="e">
        <f t="shared" si="1972"/>
        <v>#REF!</v>
      </c>
      <c r="AEJ40" s="240" t="e">
        <f t="shared" si="1972"/>
        <v>#REF!</v>
      </c>
      <c r="AEK40" s="240" t="e">
        <f t="shared" si="1972"/>
        <v>#REF!</v>
      </c>
      <c r="AEL40" s="240" t="e">
        <f t="shared" si="1972"/>
        <v>#REF!</v>
      </c>
      <c r="AEM40" s="240" t="e">
        <f t="shared" si="1972"/>
        <v>#REF!</v>
      </c>
      <c r="AEN40" s="240" t="e">
        <f t="shared" si="1972"/>
        <v>#REF!</v>
      </c>
      <c r="AEO40" s="240" t="e">
        <f t="shared" si="1973"/>
        <v>#REF!</v>
      </c>
      <c r="AEP40" s="240" t="e">
        <f t="shared" si="1973"/>
        <v>#REF!</v>
      </c>
      <c r="AEQ40" s="240" t="e">
        <f t="shared" si="1973"/>
        <v>#REF!</v>
      </c>
      <c r="AER40" s="240" t="e">
        <f t="shared" si="1973"/>
        <v>#REF!</v>
      </c>
      <c r="AES40" s="240" t="e">
        <f t="shared" si="1973"/>
        <v>#REF!</v>
      </c>
      <c r="AET40" s="240" t="e">
        <f t="shared" si="1973"/>
        <v>#REF!</v>
      </c>
      <c r="AEU40" s="240" t="e">
        <f t="shared" si="1973"/>
        <v>#REF!</v>
      </c>
      <c r="AEV40" s="240" t="e">
        <f t="shared" si="1973"/>
        <v>#REF!</v>
      </c>
      <c r="AEW40" s="240" t="e">
        <f t="shared" si="1973"/>
        <v>#REF!</v>
      </c>
      <c r="AEX40" s="240" t="e">
        <f t="shared" si="1973"/>
        <v>#REF!</v>
      </c>
      <c r="AEY40" s="240" t="e">
        <f t="shared" si="1974"/>
        <v>#REF!</v>
      </c>
      <c r="AEZ40" s="240" t="e">
        <f t="shared" si="1974"/>
        <v>#REF!</v>
      </c>
      <c r="AFA40" s="240" t="e">
        <f t="shared" si="1974"/>
        <v>#REF!</v>
      </c>
      <c r="AFB40" s="240" t="e">
        <f t="shared" si="1974"/>
        <v>#REF!</v>
      </c>
      <c r="AFC40" s="240" t="e">
        <f t="shared" si="1974"/>
        <v>#REF!</v>
      </c>
      <c r="AFD40" s="240" t="e">
        <f t="shared" si="1974"/>
        <v>#REF!</v>
      </c>
      <c r="AFE40" s="240" t="e">
        <f t="shared" si="1974"/>
        <v>#REF!</v>
      </c>
      <c r="AFF40" s="240" t="e">
        <f t="shared" si="1974"/>
        <v>#REF!</v>
      </c>
      <c r="AFG40" s="240" t="e">
        <f t="shared" si="1974"/>
        <v>#REF!</v>
      </c>
      <c r="AFH40" s="240" t="e">
        <f t="shared" si="1974"/>
        <v>#REF!</v>
      </c>
      <c r="AFI40" s="240" t="e">
        <f t="shared" si="1975"/>
        <v>#REF!</v>
      </c>
      <c r="AFJ40" s="240" t="e">
        <f t="shared" si="1975"/>
        <v>#REF!</v>
      </c>
      <c r="AFK40" s="240" t="e">
        <f t="shared" si="1975"/>
        <v>#REF!</v>
      </c>
      <c r="AFL40" s="240" t="e">
        <f t="shared" si="1975"/>
        <v>#REF!</v>
      </c>
      <c r="AFM40" s="240" t="e">
        <f t="shared" si="1975"/>
        <v>#REF!</v>
      </c>
      <c r="AFN40" s="240" t="e">
        <f t="shared" si="1975"/>
        <v>#REF!</v>
      </c>
      <c r="AFO40" s="240" t="e">
        <f t="shared" si="1975"/>
        <v>#REF!</v>
      </c>
      <c r="AFP40" s="240" t="e">
        <f t="shared" si="1975"/>
        <v>#REF!</v>
      </c>
      <c r="AFQ40" s="240" t="e">
        <f t="shared" si="1975"/>
        <v>#REF!</v>
      </c>
      <c r="AFR40" s="240" t="e">
        <f t="shared" si="1975"/>
        <v>#REF!</v>
      </c>
      <c r="AFS40" s="240" t="e">
        <f t="shared" si="1976"/>
        <v>#REF!</v>
      </c>
      <c r="AFT40" s="240" t="e">
        <f t="shared" si="1976"/>
        <v>#REF!</v>
      </c>
      <c r="AFU40" s="240" t="e">
        <f t="shared" si="1976"/>
        <v>#REF!</v>
      </c>
      <c r="AFV40" s="240" t="e">
        <f t="shared" si="1976"/>
        <v>#REF!</v>
      </c>
      <c r="AFW40" s="240" t="e">
        <f t="shared" si="1976"/>
        <v>#REF!</v>
      </c>
      <c r="AFX40" s="240" t="e">
        <f t="shared" si="1976"/>
        <v>#REF!</v>
      </c>
      <c r="AFY40" s="240" t="e">
        <f t="shared" si="1976"/>
        <v>#REF!</v>
      </c>
      <c r="AFZ40" s="240" t="e">
        <f t="shared" si="1976"/>
        <v>#REF!</v>
      </c>
      <c r="AGA40" s="240" t="e">
        <f t="shared" si="1976"/>
        <v>#REF!</v>
      </c>
      <c r="AGB40" s="240" t="e">
        <f t="shared" si="1976"/>
        <v>#REF!</v>
      </c>
      <c r="AGC40" s="240" t="e">
        <f t="shared" si="1977"/>
        <v>#REF!</v>
      </c>
      <c r="AGD40" s="240" t="e">
        <f t="shared" si="1977"/>
        <v>#REF!</v>
      </c>
      <c r="AGE40" s="240" t="e">
        <f t="shared" si="1977"/>
        <v>#REF!</v>
      </c>
      <c r="AGF40" s="240" t="e">
        <f t="shared" si="1977"/>
        <v>#REF!</v>
      </c>
      <c r="AGG40" s="240" t="e">
        <f t="shared" si="1977"/>
        <v>#REF!</v>
      </c>
      <c r="AGH40" s="240" t="e">
        <f t="shared" si="1977"/>
        <v>#REF!</v>
      </c>
      <c r="AGI40" s="240" t="e">
        <f t="shared" si="1977"/>
        <v>#REF!</v>
      </c>
      <c r="AGJ40" s="240" t="e">
        <f t="shared" si="1977"/>
        <v>#REF!</v>
      </c>
      <c r="AGK40" s="240" t="e">
        <f t="shared" si="1977"/>
        <v>#REF!</v>
      </c>
      <c r="AGL40" s="240" t="e">
        <f t="shared" si="1977"/>
        <v>#REF!</v>
      </c>
      <c r="AGM40" s="240" t="e">
        <f t="shared" si="1978"/>
        <v>#REF!</v>
      </c>
      <c r="AGN40" s="240" t="e">
        <f t="shared" si="1978"/>
        <v>#REF!</v>
      </c>
      <c r="AGO40" s="240" t="e">
        <f t="shared" si="1978"/>
        <v>#REF!</v>
      </c>
      <c r="AGP40" s="240" t="e">
        <f t="shared" si="1978"/>
        <v>#REF!</v>
      </c>
      <c r="AGQ40" s="240" t="e">
        <f t="shared" si="1978"/>
        <v>#REF!</v>
      </c>
      <c r="AGR40" s="240" t="e">
        <f t="shared" si="1978"/>
        <v>#REF!</v>
      </c>
      <c r="AGS40" s="240" t="e">
        <f t="shared" si="1978"/>
        <v>#REF!</v>
      </c>
      <c r="AGT40" s="240" t="e">
        <f t="shared" si="1978"/>
        <v>#REF!</v>
      </c>
      <c r="AGU40" s="240" t="e">
        <f t="shared" si="1978"/>
        <v>#REF!</v>
      </c>
      <c r="AGV40" s="240" t="e">
        <f t="shared" si="1978"/>
        <v>#REF!</v>
      </c>
      <c r="AGW40" s="240" t="e">
        <f t="shared" si="1979"/>
        <v>#REF!</v>
      </c>
      <c r="AGX40" s="240" t="e">
        <f t="shared" si="1979"/>
        <v>#REF!</v>
      </c>
      <c r="AGY40" s="240" t="e">
        <f t="shared" si="1979"/>
        <v>#REF!</v>
      </c>
      <c r="AGZ40" s="240" t="e">
        <f t="shared" si="1979"/>
        <v>#REF!</v>
      </c>
      <c r="AHA40" s="240" t="e">
        <f t="shared" si="1979"/>
        <v>#REF!</v>
      </c>
      <c r="AHB40" s="240" t="e">
        <f t="shared" si="1979"/>
        <v>#REF!</v>
      </c>
      <c r="AHC40" s="240" t="e">
        <f t="shared" si="1979"/>
        <v>#REF!</v>
      </c>
      <c r="AHD40" s="240" t="e">
        <f t="shared" si="1979"/>
        <v>#REF!</v>
      </c>
      <c r="AHE40" s="240" t="e">
        <f t="shared" si="1979"/>
        <v>#REF!</v>
      </c>
      <c r="AHF40" s="240" t="e">
        <f t="shared" si="1979"/>
        <v>#REF!</v>
      </c>
      <c r="AHG40" s="240" t="e">
        <f t="shared" si="1980"/>
        <v>#REF!</v>
      </c>
      <c r="AHH40" s="240" t="e">
        <f t="shared" si="1980"/>
        <v>#REF!</v>
      </c>
      <c r="AHI40" s="240" t="e">
        <f t="shared" si="1980"/>
        <v>#REF!</v>
      </c>
      <c r="AHJ40" s="240" t="e">
        <f t="shared" si="1980"/>
        <v>#REF!</v>
      </c>
      <c r="AHK40" s="240" t="e">
        <f t="shared" si="1980"/>
        <v>#REF!</v>
      </c>
      <c r="AHL40" s="240" t="e">
        <f t="shared" si="1980"/>
        <v>#REF!</v>
      </c>
      <c r="AHM40" s="240" t="e">
        <f t="shared" si="1980"/>
        <v>#REF!</v>
      </c>
      <c r="AHN40" s="240" t="e">
        <f t="shared" si="1980"/>
        <v>#REF!</v>
      </c>
      <c r="AHO40" s="240" t="e">
        <f t="shared" si="1980"/>
        <v>#REF!</v>
      </c>
      <c r="AHP40" s="240" t="e">
        <f t="shared" si="1980"/>
        <v>#REF!</v>
      </c>
      <c r="AHQ40" s="240" t="e">
        <f t="shared" si="1981"/>
        <v>#REF!</v>
      </c>
      <c r="AHR40" s="240" t="e">
        <f t="shared" si="1981"/>
        <v>#REF!</v>
      </c>
      <c r="AHS40" s="240" t="e">
        <f t="shared" si="1981"/>
        <v>#REF!</v>
      </c>
      <c r="AHT40" s="240" t="e">
        <f t="shared" si="1981"/>
        <v>#REF!</v>
      </c>
      <c r="AHU40" s="240" t="e">
        <f t="shared" si="1981"/>
        <v>#REF!</v>
      </c>
      <c r="AHV40" s="240" t="e">
        <f t="shared" si="1981"/>
        <v>#REF!</v>
      </c>
      <c r="AHW40" s="240" t="e">
        <f t="shared" si="1981"/>
        <v>#REF!</v>
      </c>
      <c r="AHX40" s="240" t="e">
        <f t="shared" si="1981"/>
        <v>#REF!</v>
      </c>
      <c r="AHY40" s="240" t="e">
        <f t="shared" si="1981"/>
        <v>#REF!</v>
      </c>
      <c r="AHZ40" s="240" t="e">
        <f t="shared" si="1981"/>
        <v>#REF!</v>
      </c>
      <c r="AIA40" s="240" t="e">
        <f t="shared" si="1982"/>
        <v>#REF!</v>
      </c>
      <c r="AIB40" s="240" t="e">
        <f t="shared" si="1982"/>
        <v>#REF!</v>
      </c>
      <c r="AIC40" s="240" t="e">
        <f t="shared" si="1982"/>
        <v>#REF!</v>
      </c>
      <c r="AID40" s="240" t="e">
        <f t="shared" si="1982"/>
        <v>#REF!</v>
      </c>
      <c r="AIE40" s="240" t="e">
        <f t="shared" si="1982"/>
        <v>#REF!</v>
      </c>
      <c r="AIF40" s="240" t="e">
        <f t="shared" si="1982"/>
        <v>#REF!</v>
      </c>
      <c r="AIG40" s="240" t="e">
        <f t="shared" si="1982"/>
        <v>#REF!</v>
      </c>
      <c r="AIH40" s="240" t="e">
        <f t="shared" si="1982"/>
        <v>#REF!</v>
      </c>
      <c r="AII40" s="240" t="e">
        <f t="shared" si="1982"/>
        <v>#REF!</v>
      </c>
      <c r="AIJ40" s="240" t="e">
        <f t="shared" si="1982"/>
        <v>#REF!</v>
      </c>
      <c r="AIK40" s="240" t="e">
        <f t="shared" si="1983"/>
        <v>#REF!</v>
      </c>
      <c r="AIL40" s="240" t="e">
        <f t="shared" si="1983"/>
        <v>#REF!</v>
      </c>
      <c r="AIM40" s="240" t="e">
        <f t="shared" si="1983"/>
        <v>#REF!</v>
      </c>
      <c r="AIN40" s="240" t="e">
        <f t="shared" si="1983"/>
        <v>#REF!</v>
      </c>
      <c r="AIO40" s="240" t="e">
        <f t="shared" si="1983"/>
        <v>#REF!</v>
      </c>
      <c r="AIP40" s="240" t="e">
        <f t="shared" si="1983"/>
        <v>#REF!</v>
      </c>
      <c r="AIQ40" s="240" t="e">
        <f t="shared" si="1983"/>
        <v>#REF!</v>
      </c>
      <c r="AIR40" s="240" t="e">
        <f t="shared" si="1983"/>
        <v>#REF!</v>
      </c>
      <c r="AIS40" s="240" t="e">
        <f t="shared" si="1983"/>
        <v>#REF!</v>
      </c>
      <c r="AIT40" s="240" t="e">
        <f t="shared" si="1983"/>
        <v>#REF!</v>
      </c>
      <c r="AIU40" s="240" t="e">
        <f t="shared" si="1984"/>
        <v>#REF!</v>
      </c>
      <c r="AIV40" s="240" t="e">
        <f t="shared" si="1984"/>
        <v>#REF!</v>
      </c>
      <c r="AIW40" s="240" t="e">
        <f t="shared" si="1984"/>
        <v>#REF!</v>
      </c>
      <c r="AIX40" s="240" t="e">
        <f t="shared" si="1984"/>
        <v>#REF!</v>
      </c>
      <c r="AIY40" s="240" t="e">
        <f t="shared" si="1984"/>
        <v>#REF!</v>
      </c>
      <c r="AIZ40" s="240" t="e">
        <f t="shared" si="1984"/>
        <v>#REF!</v>
      </c>
      <c r="AJA40" s="240" t="e">
        <f t="shared" si="1984"/>
        <v>#REF!</v>
      </c>
      <c r="AJB40" s="240" t="e">
        <f t="shared" si="1984"/>
        <v>#REF!</v>
      </c>
      <c r="AJC40" s="240" t="e">
        <f t="shared" si="1984"/>
        <v>#REF!</v>
      </c>
      <c r="AJD40" s="240" t="e">
        <f t="shared" si="1984"/>
        <v>#REF!</v>
      </c>
      <c r="AJE40" s="240" t="e">
        <f t="shared" si="1985"/>
        <v>#REF!</v>
      </c>
      <c r="AJF40" s="240" t="e">
        <f t="shared" si="1985"/>
        <v>#REF!</v>
      </c>
      <c r="AJG40" s="240" t="e">
        <f t="shared" si="1985"/>
        <v>#REF!</v>
      </c>
      <c r="AJH40" s="240" t="e">
        <f t="shared" si="1985"/>
        <v>#REF!</v>
      </c>
      <c r="AJI40" s="240" t="e">
        <f t="shared" si="1985"/>
        <v>#REF!</v>
      </c>
      <c r="AJJ40" s="240" t="e">
        <f t="shared" si="1985"/>
        <v>#REF!</v>
      </c>
      <c r="AJK40" s="240" t="e">
        <f t="shared" si="1985"/>
        <v>#REF!</v>
      </c>
      <c r="AJL40" s="240" t="e">
        <f t="shared" si="1985"/>
        <v>#REF!</v>
      </c>
      <c r="AJM40" s="240" t="e">
        <f t="shared" si="1985"/>
        <v>#REF!</v>
      </c>
      <c r="AJN40" s="240" t="e">
        <f t="shared" si="1985"/>
        <v>#REF!</v>
      </c>
      <c r="AJO40" s="240" t="e">
        <f t="shared" si="1986"/>
        <v>#REF!</v>
      </c>
      <c r="AJP40" s="240" t="e">
        <f t="shared" si="1986"/>
        <v>#REF!</v>
      </c>
      <c r="AJQ40" s="240" t="e">
        <f t="shared" si="1986"/>
        <v>#REF!</v>
      </c>
      <c r="AJR40" s="240" t="e">
        <f t="shared" si="1986"/>
        <v>#REF!</v>
      </c>
      <c r="AJS40" s="240" t="e">
        <f t="shared" si="1986"/>
        <v>#REF!</v>
      </c>
      <c r="AJT40" s="240" t="e">
        <f t="shared" si="1986"/>
        <v>#REF!</v>
      </c>
      <c r="AJU40" s="240" t="e">
        <f t="shared" si="1986"/>
        <v>#REF!</v>
      </c>
      <c r="AJV40" s="240" t="e">
        <f t="shared" si="1986"/>
        <v>#REF!</v>
      </c>
      <c r="AJW40" s="240" t="e">
        <f t="shared" si="1986"/>
        <v>#REF!</v>
      </c>
      <c r="AJX40" s="240" t="e">
        <f t="shared" si="1986"/>
        <v>#REF!</v>
      </c>
      <c r="AJY40" s="240" t="e">
        <f t="shared" si="1987"/>
        <v>#REF!</v>
      </c>
      <c r="AJZ40" s="240" t="e">
        <f t="shared" si="1987"/>
        <v>#REF!</v>
      </c>
      <c r="AKA40" s="240" t="e">
        <f t="shared" si="1987"/>
        <v>#REF!</v>
      </c>
      <c r="AKB40" s="240" t="e">
        <f t="shared" si="1987"/>
        <v>#REF!</v>
      </c>
      <c r="AKC40" s="240" t="e">
        <f t="shared" si="1987"/>
        <v>#REF!</v>
      </c>
      <c r="AKD40" s="240" t="e">
        <f t="shared" si="1987"/>
        <v>#REF!</v>
      </c>
      <c r="AKE40" s="240" t="e">
        <f t="shared" si="1987"/>
        <v>#REF!</v>
      </c>
      <c r="AKF40" s="240" t="e">
        <f t="shared" si="1987"/>
        <v>#REF!</v>
      </c>
      <c r="AKG40" s="240" t="e">
        <f t="shared" si="1987"/>
        <v>#REF!</v>
      </c>
      <c r="AKH40" s="240" t="e">
        <f t="shared" si="1987"/>
        <v>#REF!</v>
      </c>
      <c r="AKI40" s="240" t="e">
        <f t="shared" si="1988"/>
        <v>#REF!</v>
      </c>
      <c r="AKJ40" s="240" t="e">
        <f t="shared" si="1988"/>
        <v>#REF!</v>
      </c>
      <c r="AKK40" s="240" t="e">
        <f t="shared" si="1988"/>
        <v>#REF!</v>
      </c>
      <c r="AKL40" s="240" t="e">
        <f t="shared" si="1988"/>
        <v>#REF!</v>
      </c>
      <c r="AKM40" s="240" t="e">
        <f t="shared" si="1988"/>
        <v>#REF!</v>
      </c>
      <c r="AKN40" s="240" t="e">
        <f t="shared" si="1988"/>
        <v>#REF!</v>
      </c>
      <c r="AKO40" s="240" t="e">
        <f t="shared" si="1988"/>
        <v>#REF!</v>
      </c>
      <c r="AKP40" s="240" t="e">
        <f t="shared" si="1988"/>
        <v>#REF!</v>
      </c>
      <c r="AKQ40" s="240" t="e">
        <f t="shared" si="1988"/>
        <v>#REF!</v>
      </c>
      <c r="AKR40" s="240" t="e">
        <f t="shared" si="1988"/>
        <v>#REF!</v>
      </c>
      <c r="AKS40" s="240" t="e">
        <f t="shared" si="1989"/>
        <v>#REF!</v>
      </c>
      <c r="AKT40" s="240" t="e">
        <f t="shared" si="1989"/>
        <v>#REF!</v>
      </c>
      <c r="AKU40" s="240" t="e">
        <f t="shared" si="1989"/>
        <v>#REF!</v>
      </c>
      <c r="AKV40" s="240" t="e">
        <f t="shared" si="1989"/>
        <v>#REF!</v>
      </c>
      <c r="AKW40" s="240" t="e">
        <f t="shared" si="1989"/>
        <v>#REF!</v>
      </c>
      <c r="AKX40" s="240" t="e">
        <f t="shared" si="1989"/>
        <v>#REF!</v>
      </c>
      <c r="AKY40" s="240" t="e">
        <f t="shared" si="1989"/>
        <v>#REF!</v>
      </c>
      <c r="AKZ40" s="240" t="e">
        <f t="shared" si="1989"/>
        <v>#REF!</v>
      </c>
      <c r="ALA40" s="240" t="e">
        <f t="shared" si="1989"/>
        <v>#REF!</v>
      </c>
      <c r="ALB40" s="240" t="e">
        <f t="shared" si="1989"/>
        <v>#REF!</v>
      </c>
      <c r="ALC40" s="240" t="e">
        <f t="shared" si="1990"/>
        <v>#REF!</v>
      </c>
      <c r="ALD40" s="240" t="e">
        <f t="shared" si="1990"/>
        <v>#REF!</v>
      </c>
      <c r="ALE40" s="240" t="e">
        <f t="shared" si="1990"/>
        <v>#REF!</v>
      </c>
      <c r="ALF40" s="240" t="e">
        <f t="shared" si="1990"/>
        <v>#REF!</v>
      </c>
      <c r="ALG40" s="240" t="e">
        <f t="shared" si="1990"/>
        <v>#REF!</v>
      </c>
      <c r="ALH40" s="240" t="e">
        <f t="shared" si="1990"/>
        <v>#REF!</v>
      </c>
      <c r="ALI40" s="240" t="e">
        <f t="shared" si="1990"/>
        <v>#REF!</v>
      </c>
      <c r="ALJ40" s="240" t="e">
        <f t="shared" si="1990"/>
        <v>#REF!</v>
      </c>
      <c r="ALK40" s="240" t="e">
        <f t="shared" si="1990"/>
        <v>#REF!</v>
      </c>
      <c r="ALL40" s="240" t="e">
        <f t="shared" si="1990"/>
        <v>#REF!</v>
      </c>
      <c r="ALM40" s="240" t="e">
        <f t="shared" si="1991"/>
        <v>#REF!</v>
      </c>
      <c r="ALN40" s="240" t="e">
        <f t="shared" si="1991"/>
        <v>#REF!</v>
      </c>
      <c r="ALO40" s="240" t="e">
        <f t="shared" si="1991"/>
        <v>#REF!</v>
      </c>
      <c r="ALP40" s="240" t="e">
        <f t="shared" si="1991"/>
        <v>#REF!</v>
      </c>
      <c r="ALQ40" s="240" t="e">
        <f t="shared" si="1991"/>
        <v>#REF!</v>
      </c>
      <c r="ALR40" s="240" t="e">
        <f t="shared" si="1991"/>
        <v>#REF!</v>
      </c>
      <c r="ALS40" s="240" t="e">
        <f t="shared" si="1991"/>
        <v>#REF!</v>
      </c>
      <c r="ALT40" s="240" t="e">
        <f t="shared" si="1991"/>
        <v>#REF!</v>
      </c>
      <c r="ALU40" s="240" t="e">
        <f t="shared" si="1991"/>
        <v>#REF!</v>
      </c>
      <c r="ALV40" s="240" t="e">
        <f t="shared" si="1991"/>
        <v>#REF!</v>
      </c>
      <c r="ALW40" s="240" t="e">
        <f t="shared" si="1992"/>
        <v>#REF!</v>
      </c>
      <c r="ALX40" s="240" t="e">
        <f t="shared" si="1992"/>
        <v>#REF!</v>
      </c>
      <c r="ALY40" s="240" t="e">
        <f t="shared" si="1992"/>
        <v>#REF!</v>
      </c>
      <c r="ALZ40" s="240" t="e">
        <f t="shared" si="1992"/>
        <v>#REF!</v>
      </c>
      <c r="AMA40" s="240" t="e">
        <f t="shared" si="1992"/>
        <v>#REF!</v>
      </c>
      <c r="AMB40" s="240" t="e">
        <f t="shared" si="1992"/>
        <v>#REF!</v>
      </c>
      <c r="AMC40" s="240" t="e">
        <f t="shared" si="1992"/>
        <v>#REF!</v>
      </c>
      <c r="AMD40" s="240" t="e">
        <f t="shared" si="1992"/>
        <v>#REF!</v>
      </c>
      <c r="AME40" s="240" t="e">
        <f t="shared" si="1992"/>
        <v>#REF!</v>
      </c>
      <c r="AMF40" s="240" t="e">
        <f t="shared" si="1992"/>
        <v>#REF!</v>
      </c>
      <c r="AMG40" s="240" t="e">
        <f t="shared" si="1993"/>
        <v>#REF!</v>
      </c>
      <c r="AMH40" s="240" t="e">
        <f t="shared" si="1993"/>
        <v>#REF!</v>
      </c>
      <c r="AMI40" s="240" t="e">
        <f t="shared" si="1993"/>
        <v>#REF!</v>
      </c>
      <c r="AMJ40" s="240" t="e">
        <f t="shared" si="1993"/>
        <v>#REF!</v>
      </c>
      <c r="AMK40" s="240" t="e">
        <f t="shared" si="1993"/>
        <v>#REF!</v>
      </c>
      <c r="AML40" s="240" t="e">
        <f t="shared" si="1993"/>
        <v>#REF!</v>
      </c>
      <c r="AMM40" s="240" t="e">
        <f t="shared" si="1993"/>
        <v>#REF!</v>
      </c>
      <c r="AMN40" s="240" t="e">
        <f t="shared" si="1993"/>
        <v>#REF!</v>
      </c>
      <c r="AMO40" s="240" t="e">
        <f t="shared" si="1993"/>
        <v>#REF!</v>
      </c>
      <c r="AMP40" s="240" t="e">
        <f t="shared" si="1993"/>
        <v>#REF!</v>
      </c>
      <c r="AMQ40" s="240" t="e">
        <f t="shared" si="1994"/>
        <v>#REF!</v>
      </c>
      <c r="AMR40" s="240" t="e">
        <f t="shared" si="1994"/>
        <v>#REF!</v>
      </c>
      <c r="AMS40" s="240" t="e">
        <f t="shared" si="1994"/>
        <v>#REF!</v>
      </c>
      <c r="AMT40" s="240" t="e">
        <f t="shared" si="1994"/>
        <v>#REF!</v>
      </c>
      <c r="AMU40" s="240" t="e">
        <f t="shared" si="1994"/>
        <v>#REF!</v>
      </c>
      <c r="AMV40" s="240" t="e">
        <f t="shared" si="1994"/>
        <v>#REF!</v>
      </c>
      <c r="AMW40" s="240" t="e">
        <f t="shared" si="1994"/>
        <v>#REF!</v>
      </c>
      <c r="AMX40" s="240" t="e">
        <f t="shared" si="1994"/>
        <v>#REF!</v>
      </c>
      <c r="AMY40" s="240" t="e">
        <f t="shared" si="1994"/>
        <v>#REF!</v>
      </c>
      <c r="AMZ40" s="240" t="e">
        <f t="shared" si="1994"/>
        <v>#REF!</v>
      </c>
      <c r="ANA40" s="240" t="e">
        <f t="shared" si="1995"/>
        <v>#REF!</v>
      </c>
      <c r="ANB40" s="240" t="e">
        <f t="shared" si="1995"/>
        <v>#REF!</v>
      </c>
      <c r="ANC40" s="240" t="e">
        <f t="shared" si="1995"/>
        <v>#REF!</v>
      </c>
      <c r="AND40" s="240" t="e">
        <f t="shared" si="1995"/>
        <v>#REF!</v>
      </c>
      <c r="ANE40" s="240" t="e">
        <f t="shared" si="1995"/>
        <v>#REF!</v>
      </c>
      <c r="ANF40" s="240" t="e">
        <f t="shared" si="1995"/>
        <v>#REF!</v>
      </c>
      <c r="ANG40" s="240" t="e">
        <f t="shared" si="1995"/>
        <v>#REF!</v>
      </c>
      <c r="ANH40" s="240" t="e">
        <f t="shared" si="1995"/>
        <v>#REF!</v>
      </c>
      <c r="ANI40" s="240" t="e">
        <f t="shared" si="1995"/>
        <v>#REF!</v>
      </c>
      <c r="ANJ40" s="240" t="e">
        <f t="shared" si="1995"/>
        <v>#REF!</v>
      </c>
      <c r="ANK40" s="240" t="e">
        <f t="shared" si="1996"/>
        <v>#REF!</v>
      </c>
      <c r="ANL40" s="240" t="e">
        <f t="shared" si="1996"/>
        <v>#REF!</v>
      </c>
      <c r="ANM40" s="240" t="e">
        <f t="shared" si="1996"/>
        <v>#REF!</v>
      </c>
      <c r="ANN40" s="240" t="e">
        <f t="shared" si="1996"/>
        <v>#REF!</v>
      </c>
      <c r="ANO40" s="240" t="e">
        <f t="shared" si="1996"/>
        <v>#REF!</v>
      </c>
      <c r="ANP40" s="240" t="e">
        <f t="shared" si="1996"/>
        <v>#REF!</v>
      </c>
      <c r="ANQ40" s="240" t="e">
        <f t="shared" si="1996"/>
        <v>#REF!</v>
      </c>
      <c r="ANR40" s="240" t="e">
        <f t="shared" si="1996"/>
        <v>#REF!</v>
      </c>
      <c r="ANS40" s="240" t="e">
        <f t="shared" si="1996"/>
        <v>#REF!</v>
      </c>
      <c r="ANT40" s="240" t="e">
        <f t="shared" si="1996"/>
        <v>#REF!</v>
      </c>
      <c r="ANU40" s="240" t="e">
        <f t="shared" si="1997"/>
        <v>#REF!</v>
      </c>
      <c r="ANV40" s="240" t="e">
        <f t="shared" si="1997"/>
        <v>#REF!</v>
      </c>
      <c r="ANW40" s="240" t="e">
        <f t="shared" si="1997"/>
        <v>#REF!</v>
      </c>
      <c r="ANX40" s="240" t="e">
        <f t="shared" si="1997"/>
        <v>#REF!</v>
      </c>
      <c r="ANY40" s="240" t="e">
        <f t="shared" si="1997"/>
        <v>#REF!</v>
      </c>
      <c r="ANZ40" s="240" t="e">
        <f t="shared" si="1997"/>
        <v>#REF!</v>
      </c>
      <c r="AOA40" s="240" t="e">
        <f t="shared" si="1997"/>
        <v>#REF!</v>
      </c>
      <c r="AOB40" s="240" t="e">
        <f t="shared" si="1997"/>
        <v>#REF!</v>
      </c>
      <c r="AOC40" s="240" t="e">
        <f t="shared" si="1997"/>
        <v>#REF!</v>
      </c>
      <c r="AOD40" s="240" t="e">
        <f t="shared" si="1997"/>
        <v>#REF!</v>
      </c>
      <c r="AOE40" s="240" t="e">
        <f t="shared" si="1998"/>
        <v>#REF!</v>
      </c>
      <c r="AOF40" s="240" t="e">
        <f t="shared" si="1998"/>
        <v>#REF!</v>
      </c>
      <c r="AOG40" s="240" t="e">
        <f t="shared" si="1998"/>
        <v>#REF!</v>
      </c>
      <c r="AOH40" s="240" t="e">
        <f t="shared" si="1998"/>
        <v>#REF!</v>
      </c>
      <c r="AOI40" s="240" t="e">
        <f t="shared" si="1998"/>
        <v>#REF!</v>
      </c>
      <c r="AOJ40" s="240" t="e">
        <f t="shared" si="1998"/>
        <v>#REF!</v>
      </c>
      <c r="AOK40" s="240" t="e">
        <f t="shared" si="1998"/>
        <v>#REF!</v>
      </c>
      <c r="AOL40" s="240" t="e">
        <f t="shared" si="1998"/>
        <v>#REF!</v>
      </c>
      <c r="AOM40" s="240" t="e">
        <f t="shared" si="1998"/>
        <v>#REF!</v>
      </c>
      <c r="AON40" s="240" t="e">
        <f t="shared" si="1998"/>
        <v>#REF!</v>
      </c>
      <c r="AOO40" s="240" t="e">
        <f t="shared" si="1999"/>
        <v>#REF!</v>
      </c>
      <c r="AOP40" s="240" t="e">
        <f t="shared" si="1999"/>
        <v>#REF!</v>
      </c>
      <c r="AOQ40" s="240" t="e">
        <f t="shared" si="1999"/>
        <v>#REF!</v>
      </c>
      <c r="AOR40" s="240" t="e">
        <f t="shared" si="1999"/>
        <v>#REF!</v>
      </c>
      <c r="AOS40" s="240" t="e">
        <f t="shared" si="1999"/>
        <v>#REF!</v>
      </c>
      <c r="AOT40" s="240" t="e">
        <f t="shared" si="1999"/>
        <v>#REF!</v>
      </c>
      <c r="AOU40" s="240" t="e">
        <f t="shared" si="1999"/>
        <v>#REF!</v>
      </c>
      <c r="AOV40" s="240" t="e">
        <f t="shared" si="1999"/>
        <v>#REF!</v>
      </c>
      <c r="AOW40" s="240" t="e">
        <f t="shared" si="1999"/>
        <v>#REF!</v>
      </c>
      <c r="AOX40" s="240" t="e">
        <f t="shared" si="1999"/>
        <v>#REF!</v>
      </c>
      <c r="AOY40" s="240" t="e">
        <f t="shared" si="2000"/>
        <v>#REF!</v>
      </c>
      <c r="AOZ40" s="240" t="e">
        <f t="shared" si="2000"/>
        <v>#REF!</v>
      </c>
      <c r="APA40" s="240" t="e">
        <f t="shared" si="2000"/>
        <v>#REF!</v>
      </c>
      <c r="APB40" s="240" t="e">
        <f t="shared" si="2000"/>
        <v>#REF!</v>
      </c>
      <c r="APC40" s="240" t="e">
        <f t="shared" si="2000"/>
        <v>#REF!</v>
      </c>
      <c r="APD40" s="240" t="e">
        <f t="shared" si="2000"/>
        <v>#REF!</v>
      </c>
      <c r="APE40" s="240" t="e">
        <f t="shared" si="2000"/>
        <v>#REF!</v>
      </c>
      <c r="APF40" s="240" t="e">
        <f t="shared" si="2000"/>
        <v>#REF!</v>
      </c>
      <c r="APG40" s="240" t="e">
        <f t="shared" si="2000"/>
        <v>#REF!</v>
      </c>
      <c r="APH40" s="240" t="e">
        <f t="shared" si="2000"/>
        <v>#REF!</v>
      </c>
      <c r="API40" s="240" t="e">
        <f t="shared" si="2001"/>
        <v>#REF!</v>
      </c>
      <c r="APJ40" s="240" t="e">
        <f t="shared" si="2001"/>
        <v>#REF!</v>
      </c>
      <c r="APK40" s="240" t="e">
        <f t="shared" si="2001"/>
        <v>#REF!</v>
      </c>
      <c r="APL40" s="240" t="e">
        <f t="shared" si="2001"/>
        <v>#REF!</v>
      </c>
      <c r="APM40" s="240" t="e">
        <f t="shared" si="2001"/>
        <v>#REF!</v>
      </c>
      <c r="APN40" s="240" t="e">
        <f t="shared" si="2001"/>
        <v>#REF!</v>
      </c>
      <c r="APO40" s="240" t="e">
        <f t="shared" si="2001"/>
        <v>#REF!</v>
      </c>
      <c r="APP40" s="240" t="e">
        <f t="shared" si="2001"/>
        <v>#REF!</v>
      </c>
      <c r="APQ40" s="240" t="e">
        <f t="shared" si="2001"/>
        <v>#REF!</v>
      </c>
      <c r="APR40" s="240" t="e">
        <f t="shared" si="2001"/>
        <v>#REF!</v>
      </c>
      <c r="APS40" s="240" t="e">
        <f t="shared" si="2002"/>
        <v>#REF!</v>
      </c>
      <c r="APT40" s="240" t="e">
        <f t="shared" si="2002"/>
        <v>#REF!</v>
      </c>
      <c r="APU40" s="240" t="e">
        <f t="shared" si="2002"/>
        <v>#REF!</v>
      </c>
      <c r="APV40" s="240" t="e">
        <f t="shared" si="2002"/>
        <v>#REF!</v>
      </c>
      <c r="APW40" s="240" t="e">
        <f t="shared" si="2002"/>
        <v>#REF!</v>
      </c>
      <c r="APX40" s="240" t="e">
        <f t="shared" si="2002"/>
        <v>#REF!</v>
      </c>
      <c r="APY40" s="240" t="e">
        <f t="shared" si="2002"/>
        <v>#REF!</v>
      </c>
      <c r="APZ40" s="240" t="e">
        <f t="shared" si="2002"/>
        <v>#REF!</v>
      </c>
      <c r="AQA40" s="240" t="e">
        <f t="shared" si="2002"/>
        <v>#REF!</v>
      </c>
      <c r="AQB40" s="240" t="e">
        <f t="shared" si="2002"/>
        <v>#REF!</v>
      </c>
      <c r="AQC40" s="240" t="e">
        <f t="shared" si="2003"/>
        <v>#REF!</v>
      </c>
      <c r="AQD40" s="240" t="e">
        <f t="shared" si="2003"/>
        <v>#REF!</v>
      </c>
      <c r="AQE40" s="240" t="e">
        <f t="shared" si="2003"/>
        <v>#REF!</v>
      </c>
      <c r="AQF40" s="240" t="e">
        <f t="shared" si="2003"/>
        <v>#REF!</v>
      </c>
      <c r="AQG40" s="240" t="e">
        <f t="shared" si="2003"/>
        <v>#REF!</v>
      </c>
      <c r="AQH40" s="240" t="e">
        <f t="shared" si="2003"/>
        <v>#REF!</v>
      </c>
      <c r="AQI40" s="240" t="e">
        <f t="shared" si="2003"/>
        <v>#REF!</v>
      </c>
      <c r="AQJ40" s="240" t="e">
        <f t="shared" si="2003"/>
        <v>#REF!</v>
      </c>
      <c r="AQK40" s="240" t="e">
        <f t="shared" si="2003"/>
        <v>#REF!</v>
      </c>
      <c r="AQL40" s="240" t="e">
        <f t="shared" si="2003"/>
        <v>#REF!</v>
      </c>
      <c r="AQM40" s="240" t="e">
        <f t="shared" si="2004"/>
        <v>#REF!</v>
      </c>
      <c r="AQN40" s="240" t="e">
        <f t="shared" si="2004"/>
        <v>#REF!</v>
      </c>
      <c r="AQO40" s="240" t="e">
        <f t="shared" si="2004"/>
        <v>#REF!</v>
      </c>
      <c r="AQP40" s="240" t="e">
        <f t="shared" si="2004"/>
        <v>#REF!</v>
      </c>
      <c r="AQQ40" s="240" t="e">
        <f t="shared" si="2004"/>
        <v>#REF!</v>
      </c>
      <c r="AQR40" s="240" t="e">
        <f t="shared" si="2004"/>
        <v>#REF!</v>
      </c>
      <c r="AQS40" s="240" t="e">
        <f t="shared" si="2004"/>
        <v>#REF!</v>
      </c>
      <c r="AQT40" s="240" t="e">
        <f t="shared" si="2004"/>
        <v>#REF!</v>
      </c>
      <c r="AQU40" s="240" t="e">
        <f t="shared" si="2004"/>
        <v>#REF!</v>
      </c>
      <c r="AQV40" s="240" t="e">
        <f t="shared" si="2004"/>
        <v>#REF!</v>
      </c>
      <c r="AQW40" s="240" t="e">
        <f t="shared" si="2005"/>
        <v>#REF!</v>
      </c>
      <c r="AQX40" s="240" t="e">
        <f t="shared" si="2005"/>
        <v>#REF!</v>
      </c>
      <c r="AQY40" s="240" t="e">
        <f t="shared" si="2005"/>
        <v>#REF!</v>
      </c>
      <c r="AQZ40" s="240" t="e">
        <f t="shared" si="2005"/>
        <v>#REF!</v>
      </c>
      <c r="ARA40" s="240" t="e">
        <f t="shared" si="2005"/>
        <v>#REF!</v>
      </c>
      <c r="ARB40" s="240" t="e">
        <f t="shared" si="2005"/>
        <v>#REF!</v>
      </c>
      <c r="ARC40" s="240" t="e">
        <f t="shared" si="2005"/>
        <v>#REF!</v>
      </c>
      <c r="ARD40" s="240" t="e">
        <f t="shared" si="2005"/>
        <v>#REF!</v>
      </c>
      <c r="ARE40" s="240" t="e">
        <f t="shared" si="2005"/>
        <v>#REF!</v>
      </c>
      <c r="ARF40" s="240" t="e">
        <f t="shared" si="2005"/>
        <v>#REF!</v>
      </c>
      <c r="ARG40" s="240" t="e">
        <f t="shared" si="2006"/>
        <v>#REF!</v>
      </c>
      <c r="ARH40" s="240" t="e">
        <f t="shared" si="2006"/>
        <v>#REF!</v>
      </c>
      <c r="ARI40" s="240" t="e">
        <f t="shared" si="2006"/>
        <v>#REF!</v>
      </c>
      <c r="ARJ40" s="240" t="e">
        <f t="shared" si="2006"/>
        <v>#REF!</v>
      </c>
      <c r="ARK40" s="240" t="e">
        <f t="shared" si="2006"/>
        <v>#REF!</v>
      </c>
      <c r="ARL40" s="240" t="e">
        <f t="shared" si="2006"/>
        <v>#REF!</v>
      </c>
      <c r="ARM40" s="240" t="e">
        <f t="shared" si="2006"/>
        <v>#REF!</v>
      </c>
      <c r="ARN40" s="240" t="e">
        <f t="shared" si="2006"/>
        <v>#REF!</v>
      </c>
      <c r="ARO40" s="240" t="e">
        <f t="shared" si="2006"/>
        <v>#REF!</v>
      </c>
      <c r="ARP40" s="240" t="e">
        <f t="shared" si="2006"/>
        <v>#REF!</v>
      </c>
      <c r="ARQ40" s="240" t="e">
        <f t="shared" si="2007"/>
        <v>#REF!</v>
      </c>
      <c r="ARR40" s="240" t="e">
        <f t="shared" si="2007"/>
        <v>#REF!</v>
      </c>
      <c r="ARS40" s="240" t="e">
        <f t="shared" si="2007"/>
        <v>#REF!</v>
      </c>
      <c r="ART40" s="240" t="e">
        <f t="shared" si="2007"/>
        <v>#REF!</v>
      </c>
      <c r="ARU40" s="240" t="e">
        <f t="shared" si="2007"/>
        <v>#REF!</v>
      </c>
      <c r="ARV40" s="240" t="e">
        <f t="shared" si="2007"/>
        <v>#REF!</v>
      </c>
      <c r="ARW40" s="240" t="e">
        <f t="shared" si="2007"/>
        <v>#REF!</v>
      </c>
      <c r="ARX40" s="240" t="e">
        <f t="shared" si="2007"/>
        <v>#REF!</v>
      </c>
      <c r="ARY40" s="240" t="e">
        <f t="shared" si="2007"/>
        <v>#REF!</v>
      </c>
      <c r="ARZ40" s="240" t="e">
        <f t="shared" si="2007"/>
        <v>#REF!</v>
      </c>
      <c r="ASA40" s="240" t="e">
        <f t="shared" si="2008"/>
        <v>#REF!</v>
      </c>
      <c r="ASB40" s="240" t="e">
        <f t="shared" si="2008"/>
        <v>#REF!</v>
      </c>
      <c r="ASC40" s="240" t="e">
        <f t="shared" si="2008"/>
        <v>#REF!</v>
      </c>
      <c r="ASD40" s="240" t="e">
        <f t="shared" si="2008"/>
        <v>#REF!</v>
      </c>
      <c r="ASE40" s="240" t="e">
        <f t="shared" si="2008"/>
        <v>#REF!</v>
      </c>
      <c r="ASF40" s="240" t="e">
        <f t="shared" si="2008"/>
        <v>#REF!</v>
      </c>
      <c r="ASG40" s="240" t="e">
        <f t="shared" si="2008"/>
        <v>#REF!</v>
      </c>
      <c r="ASH40" s="240" t="e">
        <f t="shared" si="2008"/>
        <v>#REF!</v>
      </c>
      <c r="ASI40" s="240" t="e">
        <f t="shared" si="2008"/>
        <v>#REF!</v>
      </c>
      <c r="ASJ40" s="240" t="e">
        <f t="shared" si="2008"/>
        <v>#REF!</v>
      </c>
      <c r="ASK40" s="240" t="e">
        <f t="shared" si="2009"/>
        <v>#REF!</v>
      </c>
      <c r="ASL40" s="240" t="e">
        <f t="shared" si="2009"/>
        <v>#REF!</v>
      </c>
      <c r="ASM40" s="240" t="e">
        <f t="shared" si="2009"/>
        <v>#REF!</v>
      </c>
      <c r="ASN40" s="240" t="e">
        <f t="shared" si="2009"/>
        <v>#REF!</v>
      </c>
      <c r="ASO40" s="240" t="e">
        <f t="shared" si="2009"/>
        <v>#REF!</v>
      </c>
      <c r="ASP40" s="240" t="e">
        <f t="shared" si="2009"/>
        <v>#REF!</v>
      </c>
      <c r="ASQ40" s="240" t="e">
        <f t="shared" si="2009"/>
        <v>#REF!</v>
      </c>
      <c r="ASR40" s="240" t="e">
        <f t="shared" si="2009"/>
        <v>#REF!</v>
      </c>
      <c r="ASS40" s="240" t="e">
        <f t="shared" si="2009"/>
        <v>#REF!</v>
      </c>
      <c r="AST40" s="240" t="e">
        <f t="shared" si="2009"/>
        <v>#REF!</v>
      </c>
      <c r="ASU40" s="240" t="e">
        <f t="shared" si="2010"/>
        <v>#REF!</v>
      </c>
      <c r="ASV40" s="240" t="e">
        <f t="shared" si="2010"/>
        <v>#REF!</v>
      </c>
      <c r="ASW40" s="240" t="e">
        <f t="shared" si="2010"/>
        <v>#REF!</v>
      </c>
      <c r="ASX40" s="240" t="e">
        <f t="shared" si="2010"/>
        <v>#REF!</v>
      </c>
      <c r="ASY40" s="240" t="e">
        <f t="shared" si="2010"/>
        <v>#REF!</v>
      </c>
      <c r="ASZ40" s="240" t="e">
        <f t="shared" si="2010"/>
        <v>#REF!</v>
      </c>
      <c r="ATA40" s="240" t="e">
        <f t="shared" si="2010"/>
        <v>#REF!</v>
      </c>
      <c r="ATB40" s="240" t="e">
        <f t="shared" si="2010"/>
        <v>#REF!</v>
      </c>
      <c r="ATC40" s="240" t="e">
        <f t="shared" si="2010"/>
        <v>#REF!</v>
      </c>
      <c r="ATD40" s="240" t="e">
        <f t="shared" si="2010"/>
        <v>#REF!</v>
      </c>
      <c r="ATE40" s="240" t="e">
        <f t="shared" si="2011"/>
        <v>#REF!</v>
      </c>
      <c r="ATF40" s="240" t="e">
        <f t="shared" si="2011"/>
        <v>#REF!</v>
      </c>
      <c r="ATG40" s="240" t="e">
        <f t="shared" si="2011"/>
        <v>#REF!</v>
      </c>
      <c r="ATH40" s="240" t="e">
        <f t="shared" si="2011"/>
        <v>#REF!</v>
      </c>
      <c r="ATI40" s="240" t="e">
        <f t="shared" si="2011"/>
        <v>#REF!</v>
      </c>
      <c r="ATJ40" s="240" t="e">
        <f t="shared" si="2011"/>
        <v>#REF!</v>
      </c>
      <c r="ATK40" s="240" t="e">
        <f t="shared" si="2011"/>
        <v>#REF!</v>
      </c>
      <c r="ATL40" s="240" t="e">
        <f t="shared" si="2011"/>
        <v>#REF!</v>
      </c>
      <c r="ATM40" s="240" t="e">
        <f t="shared" si="2011"/>
        <v>#REF!</v>
      </c>
      <c r="ATN40" s="240" t="e">
        <f t="shared" si="2011"/>
        <v>#REF!</v>
      </c>
      <c r="ATO40" s="240" t="e">
        <f t="shared" si="2012"/>
        <v>#REF!</v>
      </c>
      <c r="ATP40" s="240" t="e">
        <f t="shared" si="2012"/>
        <v>#REF!</v>
      </c>
      <c r="ATQ40" s="240" t="e">
        <f t="shared" si="2012"/>
        <v>#REF!</v>
      </c>
      <c r="ATR40" s="240" t="e">
        <f t="shared" si="2012"/>
        <v>#REF!</v>
      </c>
      <c r="ATS40" s="240" t="e">
        <f t="shared" si="2012"/>
        <v>#REF!</v>
      </c>
      <c r="ATT40" s="240" t="e">
        <f t="shared" si="2012"/>
        <v>#REF!</v>
      </c>
      <c r="ATU40" s="240" t="e">
        <f t="shared" si="2012"/>
        <v>#REF!</v>
      </c>
      <c r="ATV40" s="240" t="e">
        <f t="shared" si="2012"/>
        <v>#REF!</v>
      </c>
      <c r="ATW40" s="240" t="e">
        <f t="shared" si="2012"/>
        <v>#REF!</v>
      </c>
      <c r="ATX40" s="240" t="e">
        <f t="shared" si="2012"/>
        <v>#REF!</v>
      </c>
      <c r="ATY40" s="240" t="e">
        <f t="shared" si="2013"/>
        <v>#REF!</v>
      </c>
      <c r="ATZ40" s="240" t="e">
        <f t="shared" si="2013"/>
        <v>#REF!</v>
      </c>
      <c r="AUA40" s="240" t="e">
        <f t="shared" si="2013"/>
        <v>#REF!</v>
      </c>
      <c r="AUB40" s="240" t="e">
        <f t="shared" si="2013"/>
        <v>#REF!</v>
      </c>
      <c r="AUC40" s="240" t="e">
        <f t="shared" si="2013"/>
        <v>#REF!</v>
      </c>
      <c r="AUD40" s="240" t="e">
        <f t="shared" si="2013"/>
        <v>#REF!</v>
      </c>
      <c r="AUE40" s="240" t="e">
        <f t="shared" si="2013"/>
        <v>#REF!</v>
      </c>
      <c r="AUF40" s="240" t="e">
        <f t="shared" si="2013"/>
        <v>#REF!</v>
      </c>
      <c r="AUG40" s="240" t="e">
        <f t="shared" si="2013"/>
        <v>#REF!</v>
      </c>
      <c r="AUH40" s="240" t="e">
        <f t="shared" si="2013"/>
        <v>#REF!</v>
      </c>
      <c r="AUI40" s="240" t="e">
        <f t="shared" si="2014"/>
        <v>#REF!</v>
      </c>
      <c r="AUJ40" s="240" t="e">
        <f t="shared" si="2014"/>
        <v>#REF!</v>
      </c>
      <c r="AUK40" s="240" t="e">
        <f t="shared" si="2014"/>
        <v>#REF!</v>
      </c>
      <c r="AUL40" s="240" t="e">
        <f t="shared" si="2014"/>
        <v>#REF!</v>
      </c>
      <c r="AUM40" s="240" t="e">
        <f t="shared" si="2014"/>
        <v>#REF!</v>
      </c>
      <c r="AUN40" s="240" t="e">
        <f t="shared" si="2014"/>
        <v>#REF!</v>
      </c>
      <c r="AUO40" s="240" t="e">
        <f t="shared" si="2014"/>
        <v>#REF!</v>
      </c>
      <c r="AUP40" s="240" t="e">
        <f t="shared" si="2014"/>
        <v>#REF!</v>
      </c>
      <c r="AUQ40" s="240" t="e">
        <f t="shared" si="2014"/>
        <v>#REF!</v>
      </c>
      <c r="AUR40" s="240" t="e">
        <f t="shared" si="2014"/>
        <v>#REF!</v>
      </c>
      <c r="AUS40" s="240" t="e">
        <f t="shared" si="2015"/>
        <v>#REF!</v>
      </c>
      <c r="AUT40" s="240" t="e">
        <f t="shared" si="2015"/>
        <v>#REF!</v>
      </c>
      <c r="AUU40" s="240" t="e">
        <f t="shared" si="2015"/>
        <v>#REF!</v>
      </c>
      <c r="AUV40" s="240" t="e">
        <f t="shared" si="2015"/>
        <v>#REF!</v>
      </c>
      <c r="AUW40" s="240" t="e">
        <f t="shared" si="2015"/>
        <v>#REF!</v>
      </c>
      <c r="AUX40" s="240" t="e">
        <f t="shared" si="2015"/>
        <v>#REF!</v>
      </c>
      <c r="AUY40" s="240" t="e">
        <f t="shared" si="2015"/>
        <v>#REF!</v>
      </c>
      <c r="AUZ40" s="240" t="e">
        <f t="shared" si="2015"/>
        <v>#REF!</v>
      </c>
      <c r="AVA40" s="240" t="e">
        <f t="shared" si="2015"/>
        <v>#REF!</v>
      </c>
      <c r="AVB40" s="240" t="e">
        <f t="shared" si="2015"/>
        <v>#REF!</v>
      </c>
      <c r="AVC40" s="240" t="e">
        <f t="shared" si="2016"/>
        <v>#REF!</v>
      </c>
      <c r="AVD40" s="240" t="e">
        <f t="shared" si="2016"/>
        <v>#REF!</v>
      </c>
      <c r="AVE40" s="240" t="e">
        <f t="shared" si="2016"/>
        <v>#REF!</v>
      </c>
      <c r="AVF40" s="240" t="e">
        <f t="shared" si="2016"/>
        <v>#REF!</v>
      </c>
      <c r="AVG40" s="240" t="e">
        <f t="shared" si="2016"/>
        <v>#REF!</v>
      </c>
      <c r="AVH40" s="240" t="e">
        <f t="shared" si="2016"/>
        <v>#REF!</v>
      </c>
      <c r="AVI40" s="240" t="e">
        <f t="shared" si="2016"/>
        <v>#REF!</v>
      </c>
      <c r="AVJ40" s="240" t="e">
        <f t="shared" si="2016"/>
        <v>#REF!</v>
      </c>
      <c r="AVK40" s="240" t="e">
        <f t="shared" si="2016"/>
        <v>#REF!</v>
      </c>
      <c r="AVL40" s="240" t="e">
        <f t="shared" si="2016"/>
        <v>#REF!</v>
      </c>
      <c r="AVM40" s="240" t="e">
        <f t="shared" si="2017"/>
        <v>#REF!</v>
      </c>
      <c r="AVN40" s="240" t="e">
        <f t="shared" si="2017"/>
        <v>#REF!</v>
      </c>
      <c r="AVO40" s="240" t="e">
        <f t="shared" si="2017"/>
        <v>#REF!</v>
      </c>
      <c r="AVP40" s="240" t="e">
        <f t="shared" si="2017"/>
        <v>#REF!</v>
      </c>
      <c r="AVQ40" s="240" t="e">
        <f t="shared" si="2017"/>
        <v>#REF!</v>
      </c>
      <c r="AVR40" s="240" t="e">
        <f t="shared" si="2017"/>
        <v>#REF!</v>
      </c>
      <c r="AVS40" s="240" t="e">
        <f t="shared" si="2017"/>
        <v>#REF!</v>
      </c>
      <c r="AVT40" s="240" t="e">
        <f t="shared" si="2017"/>
        <v>#REF!</v>
      </c>
      <c r="AVU40" s="240" t="e">
        <f t="shared" si="2017"/>
        <v>#REF!</v>
      </c>
      <c r="AVV40" s="240" t="e">
        <f t="shared" si="2017"/>
        <v>#REF!</v>
      </c>
      <c r="AVW40" s="240" t="e">
        <f t="shared" si="2018"/>
        <v>#REF!</v>
      </c>
      <c r="AVX40" s="240" t="e">
        <f t="shared" si="2018"/>
        <v>#REF!</v>
      </c>
      <c r="AVY40" s="240" t="e">
        <f t="shared" si="2018"/>
        <v>#REF!</v>
      </c>
      <c r="AVZ40" s="240" t="e">
        <f t="shared" si="2018"/>
        <v>#REF!</v>
      </c>
      <c r="AWA40" s="240" t="e">
        <f t="shared" si="2018"/>
        <v>#REF!</v>
      </c>
      <c r="AWB40" s="240" t="e">
        <f t="shared" si="2018"/>
        <v>#REF!</v>
      </c>
      <c r="AWC40" s="240" t="e">
        <f t="shared" si="2018"/>
        <v>#REF!</v>
      </c>
      <c r="AWD40" s="240" t="e">
        <f t="shared" si="2018"/>
        <v>#REF!</v>
      </c>
      <c r="AWE40" s="240" t="e">
        <f t="shared" si="2018"/>
        <v>#REF!</v>
      </c>
      <c r="AWF40" s="240" t="e">
        <f t="shared" si="2018"/>
        <v>#REF!</v>
      </c>
      <c r="AWG40" s="240" t="e">
        <f t="shared" si="2019"/>
        <v>#REF!</v>
      </c>
      <c r="AWH40" s="240" t="e">
        <f t="shared" si="2019"/>
        <v>#REF!</v>
      </c>
      <c r="AWI40" s="240" t="e">
        <f t="shared" si="2019"/>
        <v>#REF!</v>
      </c>
      <c r="AWJ40" s="240" t="e">
        <f t="shared" si="2019"/>
        <v>#REF!</v>
      </c>
      <c r="AWK40" s="240" t="e">
        <f t="shared" si="2019"/>
        <v>#REF!</v>
      </c>
      <c r="AWL40" s="240" t="e">
        <f t="shared" si="2019"/>
        <v>#REF!</v>
      </c>
      <c r="AWM40" s="240" t="e">
        <f t="shared" si="2019"/>
        <v>#REF!</v>
      </c>
      <c r="AWN40" s="240" t="e">
        <f t="shared" si="2019"/>
        <v>#REF!</v>
      </c>
      <c r="AWO40" s="240" t="e">
        <f t="shared" si="2019"/>
        <v>#REF!</v>
      </c>
      <c r="AWP40" s="240" t="e">
        <f t="shared" si="2019"/>
        <v>#REF!</v>
      </c>
      <c r="AWQ40" s="240" t="e">
        <f t="shared" si="2020"/>
        <v>#REF!</v>
      </c>
      <c r="AWR40" s="240" t="e">
        <f t="shared" si="2020"/>
        <v>#REF!</v>
      </c>
      <c r="AWS40" s="240" t="e">
        <f t="shared" si="2020"/>
        <v>#REF!</v>
      </c>
      <c r="AWT40" s="240" t="e">
        <f t="shared" si="2020"/>
        <v>#REF!</v>
      </c>
      <c r="AWU40" s="240" t="e">
        <f t="shared" si="2020"/>
        <v>#REF!</v>
      </c>
      <c r="AWV40" s="240" t="e">
        <f t="shared" si="2020"/>
        <v>#REF!</v>
      </c>
      <c r="AWW40" s="240" t="e">
        <f t="shared" si="2020"/>
        <v>#REF!</v>
      </c>
      <c r="AWX40" s="240" t="e">
        <f t="shared" si="2020"/>
        <v>#REF!</v>
      </c>
      <c r="AWY40" s="240" t="e">
        <f t="shared" si="2020"/>
        <v>#REF!</v>
      </c>
      <c r="AWZ40" s="240" t="e">
        <f t="shared" si="2020"/>
        <v>#REF!</v>
      </c>
      <c r="AXA40" s="240" t="e">
        <f t="shared" si="2021"/>
        <v>#REF!</v>
      </c>
      <c r="AXB40" s="240" t="e">
        <f t="shared" si="2021"/>
        <v>#REF!</v>
      </c>
      <c r="AXC40" s="240" t="e">
        <f t="shared" si="2021"/>
        <v>#REF!</v>
      </c>
      <c r="AXD40" s="240" t="e">
        <f t="shared" si="2021"/>
        <v>#REF!</v>
      </c>
      <c r="AXE40" s="240" t="e">
        <f t="shared" si="2021"/>
        <v>#REF!</v>
      </c>
      <c r="AXF40" s="240" t="e">
        <f t="shared" si="2021"/>
        <v>#REF!</v>
      </c>
      <c r="AXG40" s="240" t="e">
        <f t="shared" si="2021"/>
        <v>#REF!</v>
      </c>
      <c r="AXH40" s="240" t="e">
        <f t="shared" si="2021"/>
        <v>#REF!</v>
      </c>
      <c r="AXI40" s="240" t="e">
        <f t="shared" si="2021"/>
        <v>#REF!</v>
      </c>
      <c r="AXJ40" s="240" t="e">
        <f t="shared" si="2021"/>
        <v>#REF!</v>
      </c>
      <c r="AXK40" s="240" t="e">
        <f t="shared" si="2022"/>
        <v>#REF!</v>
      </c>
      <c r="AXL40" s="240" t="e">
        <f t="shared" si="2022"/>
        <v>#REF!</v>
      </c>
      <c r="AXM40" s="240" t="e">
        <f t="shared" si="2022"/>
        <v>#REF!</v>
      </c>
      <c r="AXN40" s="240" t="e">
        <f t="shared" si="2022"/>
        <v>#REF!</v>
      </c>
      <c r="AXO40" s="240" t="e">
        <f t="shared" si="2022"/>
        <v>#REF!</v>
      </c>
      <c r="AXP40" s="240" t="e">
        <f t="shared" si="2022"/>
        <v>#REF!</v>
      </c>
      <c r="AXQ40" s="240" t="e">
        <f t="shared" si="2022"/>
        <v>#REF!</v>
      </c>
      <c r="AXR40" s="240" t="e">
        <f t="shared" si="2022"/>
        <v>#REF!</v>
      </c>
      <c r="AXS40" s="240" t="e">
        <f t="shared" si="2022"/>
        <v>#REF!</v>
      </c>
      <c r="AXT40" s="240" t="e">
        <f t="shared" si="2022"/>
        <v>#REF!</v>
      </c>
      <c r="AXU40" s="240" t="e">
        <f t="shared" si="2023"/>
        <v>#REF!</v>
      </c>
      <c r="AXV40" s="240" t="e">
        <f t="shared" si="2023"/>
        <v>#REF!</v>
      </c>
      <c r="AXW40" s="240" t="e">
        <f t="shared" si="2023"/>
        <v>#REF!</v>
      </c>
      <c r="AXX40" s="240" t="e">
        <f t="shared" si="2023"/>
        <v>#REF!</v>
      </c>
      <c r="AXY40" s="240" t="e">
        <f t="shared" si="2023"/>
        <v>#REF!</v>
      </c>
      <c r="AXZ40" s="240" t="e">
        <f t="shared" si="2023"/>
        <v>#REF!</v>
      </c>
      <c r="AYA40" s="240" t="e">
        <f t="shared" si="2023"/>
        <v>#REF!</v>
      </c>
      <c r="AYB40" s="240" t="e">
        <f t="shared" si="2023"/>
        <v>#REF!</v>
      </c>
      <c r="AYC40" s="240" t="e">
        <f t="shared" si="2023"/>
        <v>#REF!</v>
      </c>
      <c r="AYD40" s="240" t="e">
        <f t="shared" si="2023"/>
        <v>#REF!</v>
      </c>
      <c r="AYE40" s="240" t="e">
        <f t="shared" si="2024"/>
        <v>#REF!</v>
      </c>
      <c r="AYF40" s="240" t="e">
        <f t="shared" si="2024"/>
        <v>#REF!</v>
      </c>
      <c r="AYG40" s="240" t="e">
        <f t="shared" si="2024"/>
        <v>#REF!</v>
      </c>
      <c r="AYH40" s="240" t="e">
        <f t="shared" si="2024"/>
        <v>#REF!</v>
      </c>
      <c r="AYI40" s="240" t="e">
        <f t="shared" si="2024"/>
        <v>#REF!</v>
      </c>
      <c r="AYJ40" s="240" t="e">
        <f t="shared" si="2024"/>
        <v>#REF!</v>
      </c>
      <c r="AYK40" s="240" t="e">
        <f t="shared" si="2024"/>
        <v>#REF!</v>
      </c>
      <c r="AYL40" s="240" t="e">
        <f t="shared" si="2024"/>
        <v>#REF!</v>
      </c>
      <c r="AYM40" s="240" t="e">
        <f t="shared" si="2024"/>
        <v>#REF!</v>
      </c>
      <c r="AYN40" s="240" t="e">
        <f t="shared" si="2024"/>
        <v>#REF!</v>
      </c>
      <c r="AYO40" s="240" t="e">
        <f t="shared" si="2025"/>
        <v>#REF!</v>
      </c>
      <c r="AYP40" s="240" t="e">
        <f t="shared" si="2025"/>
        <v>#REF!</v>
      </c>
      <c r="AYQ40" s="240" t="e">
        <f t="shared" si="2025"/>
        <v>#REF!</v>
      </c>
      <c r="AYR40" s="240" t="e">
        <f t="shared" si="2025"/>
        <v>#REF!</v>
      </c>
      <c r="AYS40" s="240" t="e">
        <f t="shared" si="2025"/>
        <v>#REF!</v>
      </c>
      <c r="AYT40" s="240" t="e">
        <f t="shared" si="2025"/>
        <v>#REF!</v>
      </c>
      <c r="AYU40" s="240" t="e">
        <f t="shared" si="2025"/>
        <v>#REF!</v>
      </c>
      <c r="AYV40" s="240" t="e">
        <f t="shared" si="2025"/>
        <v>#REF!</v>
      </c>
      <c r="AYW40" s="240" t="e">
        <f t="shared" si="2025"/>
        <v>#REF!</v>
      </c>
      <c r="AYX40" s="240" t="e">
        <f t="shared" si="2025"/>
        <v>#REF!</v>
      </c>
      <c r="AYY40" s="240" t="e">
        <f t="shared" si="2026"/>
        <v>#REF!</v>
      </c>
      <c r="AYZ40" s="240" t="e">
        <f t="shared" si="2026"/>
        <v>#REF!</v>
      </c>
      <c r="AZA40" s="240" t="e">
        <f t="shared" si="2026"/>
        <v>#REF!</v>
      </c>
      <c r="AZB40" s="240" t="e">
        <f t="shared" si="2026"/>
        <v>#REF!</v>
      </c>
      <c r="AZC40" s="240" t="e">
        <f t="shared" si="2026"/>
        <v>#REF!</v>
      </c>
      <c r="AZD40" s="240" t="e">
        <f t="shared" si="2026"/>
        <v>#REF!</v>
      </c>
      <c r="AZE40" s="240" t="e">
        <f t="shared" si="2026"/>
        <v>#REF!</v>
      </c>
      <c r="AZF40" s="240" t="e">
        <f t="shared" si="2026"/>
        <v>#REF!</v>
      </c>
      <c r="AZG40" s="240" t="e">
        <f t="shared" si="2026"/>
        <v>#REF!</v>
      </c>
      <c r="AZH40" s="240" t="e">
        <f t="shared" si="2026"/>
        <v>#REF!</v>
      </c>
      <c r="AZI40" s="240" t="e">
        <f t="shared" si="2027"/>
        <v>#REF!</v>
      </c>
      <c r="AZJ40" s="240" t="e">
        <f t="shared" si="2027"/>
        <v>#REF!</v>
      </c>
      <c r="AZK40" s="240" t="e">
        <f t="shared" si="2027"/>
        <v>#REF!</v>
      </c>
      <c r="AZL40" s="240" t="e">
        <f t="shared" si="2027"/>
        <v>#REF!</v>
      </c>
      <c r="AZM40" s="240" t="e">
        <f t="shared" si="2027"/>
        <v>#REF!</v>
      </c>
      <c r="AZN40" s="240" t="e">
        <f t="shared" si="2027"/>
        <v>#REF!</v>
      </c>
      <c r="AZO40" s="240" t="e">
        <f t="shared" si="2027"/>
        <v>#REF!</v>
      </c>
      <c r="AZP40" s="240" t="e">
        <f t="shared" si="2027"/>
        <v>#REF!</v>
      </c>
      <c r="AZQ40" s="240" t="e">
        <f t="shared" si="2027"/>
        <v>#REF!</v>
      </c>
      <c r="AZR40" s="240" t="e">
        <f t="shared" si="2027"/>
        <v>#REF!</v>
      </c>
      <c r="AZS40" s="240" t="e">
        <f t="shared" si="2028"/>
        <v>#REF!</v>
      </c>
      <c r="AZT40" s="240" t="e">
        <f t="shared" si="2028"/>
        <v>#REF!</v>
      </c>
      <c r="AZU40" s="240" t="e">
        <f t="shared" si="2028"/>
        <v>#REF!</v>
      </c>
      <c r="AZV40" s="240" t="e">
        <f t="shared" si="2028"/>
        <v>#REF!</v>
      </c>
      <c r="AZW40" s="240" t="e">
        <f t="shared" si="2028"/>
        <v>#REF!</v>
      </c>
      <c r="AZX40" s="240" t="e">
        <f t="shared" si="2028"/>
        <v>#REF!</v>
      </c>
      <c r="AZY40" s="240" t="e">
        <f t="shared" si="2028"/>
        <v>#REF!</v>
      </c>
      <c r="AZZ40" s="240" t="e">
        <f t="shared" si="2028"/>
        <v>#REF!</v>
      </c>
      <c r="BAA40" s="240" t="e">
        <f t="shared" si="2028"/>
        <v>#REF!</v>
      </c>
      <c r="BAB40" s="240" t="e">
        <f t="shared" si="2028"/>
        <v>#REF!</v>
      </c>
      <c r="BAC40" s="240" t="e">
        <f t="shared" si="2029"/>
        <v>#REF!</v>
      </c>
      <c r="BAD40" s="240" t="e">
        <f t="shared" si="2029"/>
        <v>#REF!</v>
      </c>
      <c r="BAE40" s="240" t="e">
        <f t="shared" si="2029"/>
        <v>#REF!</v>
      </c>
      <c r="BAF40" s="240" t="e">
        <f t="shared" si="2029"/>
        <v>#REF!</v>
      </c>
      <c r="BAG40" s="240" t="e">
        <f t="shared" si="2029"/>
        <v>#REF!</v>
      </c>
      <c r="BAH40" s="240" t="e">
        <f t="shared" si="2029"/>
        <v>#REF!</v>
      </c>
      <c r="BAI40" s="240" t="e">
        <f t="shared" si="2029"/>
        <v>#REF!</v>
      </c>
      <c r="BAJ40" s="240" t="e">
        <f t="shared" si="2029"/>
        <v>#REF!</v>
      </c>
      <c r="BAK40" s="240" t="e">
        <f t="shared" si="2029"/>
        <v>#REF!</v>
      </c>
      <c r="BAL40" s="240" t="e">
        <f t="shared" si="2029"/>
        <v>#REF!</v>
      </c>
      <c r="BAM40" s="240" t="e">
        <f t="shared" si="2030"/>
        <v>#REF!</v>
      </c>
      <c r="BAN40" s="240" t="e">
        <f t="shared" si="2030"/>
        <v>#REF!</v>
      </c>
      <c r="BAO40" s="240" t="e">
        <f t="shared" si="2030"/>
        <v>#REF!</v>
      </c>
      <c r="BAP40" s="240" t="e">
        <f t="shared" si="2030"/>
        <v>#REF!</v>
      </c>
      <c r="BAQ40" s="240" t="e">
        <f t="shared" si="2030"/>
        <v>#REF!</v>
      </c>
      <c r="BAR40" s="240" t="e">
        <f t="shared" si="2030"/>
        <v>#REF!</v>
      </c>
      <c r="BAS40" s="240" t="e">
        <f t="shared" si="2030"/>
        <v>#REF!</v>
      </c>
      <c r="BAT40" s="240" t="e">
        <f t="shared" si="2030"/>
        <v>#REF!</v>
      </c>
      <c r="BAU40" s="240" t="e">
        <f t="shared" si="2030"/>
        <v>#REF!</v>
      </c>
      <c r="BAV40" s="240" t="e">
        <f t="shared" si="2030"/>
        <v>#REF!</v>
      </c>
      <c r="BAW40" s="240" t="e">
        <f t="shared" si="2031"/>
        <v>#REF!</v>
      </c>
      <c r="BAX40" s="240" t="e">
        <f t="shared" si="2031"/>
        <v>#REF!</v>
      </c>
      <c r="BAY40" s="240" t="e">
        <f t="shared" si="2031"/>
        <v>#REF!</v>
      </c>
      <c r="BAZ40" s="240" t="e">
        <f t="shared" si="2031"/>
        <v>#REF!</v>
      </c>
      <c r="BBA40" s="240" t="e">
        <f t="shared" si="2031"/>
        <v>#REF!</v>
      </c>
      <c r="BBB40" s="240" t="e">
        <f t="shared" si="2031"/>
        <v>#REF!</v>
      </c>
      <c r="BBC40" s="240" t="e">
        <f t="shared" si="2031"/>
        <v>#REF!</v>
      </c>
      <c r="BBD40" s="240" t="e">
        <f t="shared" si="2031"/>
        <v>#REF!</v>
      </c>
      <c r="BBE40" s="240" t="e">
        <f t="shared" si="2031"/>
        <v>#REF!</v>
      </c>
      <c r="BBF40" s="240" t="e">
        <f t="shared" si="2031"/>
        <v>#REF!</v>
      </c>
      <c r="BBG40" s="240" t="e">
        <f t="shared" si="2032"/>
        <v>#REF!</v>
      </c>
      <c r="BBH40" s="240" t="e">
        <f t="shared" si="2032"/>
        <v>#REF!</v>
      </c>
      <c r="BBI40" s="240" t="e">
        <f t="shared" si="2032"/>
        <v>#REF!</v>
      </c>
      <c r="BBJ40" s="240" t="e">
        <f t="shared" si="2032"/>
        <v>#REF!</v>
      </c>
      <c r="BBK40" s="240" t="e">
        <f t="shared" si="2032"/>
        <v>#REF!</v>
      </c>
      <c r="BBL40" s="240" t="e">
        <f t="shared" si="2032"/>
        <v>#REF!</v>
      </c>
      <c r="BBM40" s="240" t="e">
        <f t="shared" si="2032"/>
        <v>#REF!</v>
      </c>
      <c r="BBN40" s="240" t="e">
        <f t="shared" si="2032"/>
        <v>#REF!</v>
      </c>
      <c r="BBO40" s="240" t="e">
        <f t="shared" si="2032"/>
        <v>#REF!</v>
      </c>
      <c r="BBP40" s="240" t="e">
        <f t="shared" si="2032"/>
        <v>#REF!</v>
      </c>
      <c r="BBQ40" s="240" t="e">
        <f t="shared" si="2033"/>
        <v>#REF!</v>
      </c>
      <c r="BBR40" s="240" t="e">
        <f t="shared" si="2033"/>
        <v>#REF!</v>
      </c>
      <c r="BBS40" s="240" t="e">
        <f t="shared" si="2033"/>
        <v>#REF!</v>
      </c>
      <c r="BBT40" s="240" t="e">
        <f t="shared" si="2033"/>
        <v>#REF!</v>
      </c>
      <c r="BBU40" s="240" t="e">
        <f t="shared" si="2033"/>
        <v>#REF!</v>
      </c>
      <c r="BBV40" s="240" t="e">
        <f t="shared" si="2033"/>
        <v>#REF!</v>
      </c>
      <c r="BBW40" s="240" t="e">
        <f t="shared" si="2033"/>
        <v>#REF!</v>
      </c>
      <c r="BBX40" s="240" t="e">
        <f t="shared" si="2033"/>
        <v>#REF!</v>
      </c>
      <c r="BBY40" s="240" t="e">
        <f t="shared" si="2033"/>
        <v>#REF!</v>
      </c>
      <c r="BBZ40" s="240" t="e">
        <f t="shared" si="2033"/>
        <v>#REF!</v>
      </c>
      <c r="BCA40" s="240" t="e">
        <f t="shared" si="2034"/>
        <v>#REF!</v>
      </c>
      <c r="BCB40" s="240" t="e">
        <f t="shared" si="2034"/>
        <v>#REF!</v>
      </c>
      <c r="BCC40" s="240" t="e">
        <f t="shared" si="2034"/>
        <v>#REF!</v>
      </c>
      <c r="BCD40" s="240" t="e">
        <f t="shared" si="2034"/>
        <v>#REF!</v>
      </c>
      <c r="BCE40" s="240" t="e">
        <f t="shared" si="2034"/>
        <v>#REF!</v>
      </c>
      <c r="BCF40" s="240" t="e">
        <f t="shared" si="2034"/>
        <v>#REF!</v>
      </c>
      <c r="BCG40" s="240" t="e">
        <f t="shared" si="2034"/>
        <v>#REF!</v>
      </c>
      <c r="BCH40" s="240" t="e">
        <f t="shared" si="2034"/>
        <v>#REF!</v>
      </c>
      <c r="BCI40" s="240" t="e">
        <f t="shared" si="2034"/>
        <v>#REF!</v>
      </c>
      <c r="BCJ40" s="240" t="e">
        <f t="shared" si="2034"/>
        <v>#REF!</v>
      </c>
      <c r="BCK40" s="240" t="e">
        <f t="shared" si="2035"/>
        <v>#REF!</v>
      </c>
      <c r="BCL40" s="240" t="e">
        <f t="shared" si="2035"/>
        <v>#REF!</v>
      </c>
      <c r="BCM40" s="240" t="e">
        <f t="shared" si="2035"/>
        <v>#REF!</v>
      </c>
      <c r="BCN40" s="240" t="e">
        <f t="shared" si="2035"/>
        <v>#REF!</v>
      </c>
      <c r="BCO40" s="240" t="e">
        <f t="shared" si="2035"/>
        <v>#REF!</v>
      </c>
      <c r="BCP40" s="240" t="e">
        <f t="shared" si="2035"/>
        <v>#REF!</v>
      </c>
      <c r="BCQ40" s="240" t="e">
        <f t="shared" si="2035"/>
        <v>#REF!</v>
      </c>
      <c r="BCR40" s="240" t="e">
        <f t="shared" si="2035"/>
        <v>#REF!</v>
      </c>
      <c r="BCS40" s="240" t="e">
        <f t="shared" si="2035"/>
        <v>#REF!</v>
      </c>
      <c r="BCT40" s="240" t="e">
        <f t="shared" si="2035"/>
        <v>#REF!</v>
      </c>
      <c r="BCU40" s="240" t="e">
        <f t="shared" si="2036"/>
        <v>#REF!</v>
      </c>
      <c r="BCV40" s="240" t="e">
        <f t="shared" si="2036"/>
        <v>#REF!</v>
      </c>
      <c r="BCW40" s="240" t="e">
        <f t="shared" si="2036"/>
        <v>#REF!</v>
      </c>
      <c r="BCX40" s="240" t="e">
        <f t="shared" si="2036"/>
        <v>#REF!</v>
      </c>
      <c r="BCY40" s="240" t="e">
        <f t="shared" si="2036"/>
        <v>#REF!</v>
      </c>
      <c r="BCZ40" s="240" t="e">
        <f t="shared" si="2036"/>
        <v>#REF!</v>
      </c>
      <c r="BDA40" s="240" t="e">
        <f t="shared" si="2036"/>
        <v>#REF!</v>
      </c>
      <c r="BDB40" s="240" t="e">
        <f t="shared" si="2036"/>
        <v>#REF!</v>
      </c>
      <c r="BDC40" s="240" t="e">
        <f t="shared" si="2036"/>
        <v>#REF!</v>
      </c>
      <c r="BDD40" s="240" t="e">
        <f t="shared" si="2036"/>
        <v>#REF!</v>
      </c>
      <c r="BDE40" s="240" t="e">
        <f t="shared" si="2037"/>
        <v>#REF!</v>
      </c>
      <c r="BDF40" s="240" t="e">
        <f t="shared" si="2037"/>
        <v>#REF!</v>
      </c>
      <c r="BDG40" s="240" t="e">
        <f t="shared" si="2037"/>
        <v>#REF!</v>
      </c>
      <c r="BDH40" s="240" t="e">
        <f t="shared" si="2037"/>
        <v>#REF!</v>
      </c>
      <c r="BDI40" s="240" t="e">
        <f t="shared" si="2037"/>
        <v>#REF!</v>
      </c>
      <c r="BDJ40" s="240" t="e">
        <f t="shared" si="2037"/>
        <v>#REF!</v>
      </c>
      <c r="BDK40" s="240" t="e">
        <f t="shared" si="2037"/>
        <v>#REF!</v>
      </c>
      <c r="BDL40" s="240" t="e">
        <f t="shared" si="2037"/>
        <v>#REF!</v>
      </c>
      <c r="BDM40" s="240" t="e">
        <f t="shared" si="2037"/>
        <v>#REF!</v>
      </c>
      <c r="BDN40" s="240" t="e">
        <f t="shared" si="2037"/>
        <v>#REF!</v>
      </c>
      <c r="BDO40" s="240" t="e">
        <f t="shared" si="2038"/>
        <v>#REF!</v>
      </c>
      <c r="BDP40" s="240" t="e">
        <f t="shared" si="2038"/>
        <v>#REF!</v>
      </c>
      <c r="BDQ40" s="240" t="e">
        <f t="shared" si="2038"/>
        <v>#REF!</v>
      </c>
      <c r="BDR40" s="240" t="e">
        <f t="shared" si="2038"/>
        <v>#REF!</v>
      </c>
      <c r="BDS40" s="240" t="e">
        <f t="shared" si="2038"/>
        <v>#REF!</v>
      </c>
      <c r="BDT40" s="240" t="e">
        <f t="shared" si="2038"/>
        <v>#REF!</v>
      </c>
      <c r="BDU40" s="240" t="e">
        <f t="shared" si="2038"/>
        <v>#REF!</v>
      </c>
      <c r="BDV40" s="240" t="e">
        <f t="shared" si="2038"/>
        <v>#REF!</v>
      </c>
      <c r="BDW40" s="240" t="e">
        <f t="shared" si="2038"/>
        <v>#REF!</v>
      </c>
      <c r="BDX40" s="240" t="e">
        <f t="shared" si="2038"/>
        <v>#REF!</v>
      </c>
      <c r="BDY40" s="240" t="e">
        <f t="shared" si="2039"/>
        <v>#REF!</v>
      </c>
      <c r="BDZ40" s="240" t="e">
        <f t="shared" si="2039"/>
        <v>#REF!</v>
      </c>
      <c r="BEA40" s="240" t="e">
        <f t="shared" si="2039"/>
        <v>#REF!</v>
      </c>
      <c r="BEB40" s="240" t="e">
        <f t="shared" si="2039"/>
        <v>#REF!</v>
      </c>
      <c r="BEC40" s="240" t="e">
        <f t="shared" si="2039"/>
        <v>#REF!</v>
      </c>
      <c r="BED40" s="240" t="e">
        <f t="shared" si="2039"/>
        <v>#REF!</v>
      </c>
      <c r="BEE40" s="240" t="e">
        <f t="shared" si="2039"/>
        <v>#REF!</v>
      </c>
      <c r="BEF40" s="240" t="e">
        <f t="shared" si="2039"/>
        <v>#REF!</v>
      </c>
      <c r="BEG40" s="240" t="e">
        <f t="shared" si="2039"/>
        <v>#REF!</v>
      </c>
      <c r="BEH40" s="240" t="e">
        <f t="shared" si="2039"/>
        <v>#REF!</v>
      </c>
      <c r="BEI40" s="240" t="e">
        <f t="shared" si="2040"/>
        <v>#REF!</v>
      </c>
      <c r="BEJ40" s="240" t="e">
        <f t="shared" si="2040"/>
        <v>#REF!</v>
      </c>
      <c r="BEK40" s="240" t="e">
        <f t="shared" si="2040"/>
        <v>#REF!</v>
      </c>
      <c r="BEL40" s="240" t="e">
        <f t="shared" si="2040"/>
        <v>#REF!</v>
      </c>
      <c r="BEM40" s="240" t="e">
        <f t="shared" si="2040"/>
        <v>#REF!</v>
      </c>
      <c r="BEN40" s="240" t="e">
        <f t="shared" si="2040"/>
        <v>#REF!</v>
      </c>
      <c r="BEO40" s="240" t="e">
        <f t="shared" si="2040"/>
        <v>#REF!</v>
      </c>
      <c r="BEP40" s="240" t="e">
        <f t="shared" si="2040"/>
        <v>#REF!</v>
      </c>
      <c r="BEQ40" s="240" t="e">
        <f t="shared" si="2040"/>
        <v>#REF!</v>
      </c>
      <c r="BER40" s="240" t="e">
        <f t="shared" si="2040"/>
        <v>#REF!</v>
      </c>
      <c r="BES40" s="240" t="e">
        <f t="shared" si="2041"/>
        <v>#REF!</v>
      </c>
      <c r="BET40" s="240" t="e">
        <f t="shared" si="2041"/>
        <v>#REF!</v>
      </c>
      <c r="BEU40" s="240" t="e">
        <f t="shared" si="2041"/>
        <v>#REF!</v>
      </c>
      <c r="BEV40" s="240" t="e">
        <f t="shared" si="2041"/>
        <v>#REF!</v>
      </c>
      <c r="BEW40" s="240" t="e">
        <f t="shared" si="2041"/>
        <v>#REF!</v>
      </c>
      <c r="BEX40" s="240" t="e">
        <f t="shared" si="2041"/>
        <v>#REF!</v>
      </c>
      <c r="BEY40" s="240" t="e">
        <f t="shared" si="2041"/>
        <v>#REF!</v>
      </c>
      <c r="BEZ40" s="240" t="e">
        <f t="shared" si="2041"/>
        <v>#REF!</v>
      </c>
      <c r="BFA40" s="240" t="e">
        <f t="shared" si="2041"/>
        <v>#REF!</v>
      </c>
      <c r="BFB40" s="240" t="e">
        <f t="shared" si="2041"/>
        <v>#REF!</v>
      </c>
      <c r="BFC40" s="240" t="e">
        <f t="shared" si="2042"/>
        <v>#REF!</v>
      </c>
      <c r="BFD40" s="240" t="e">
        <f t="shared" si="2042"/>
        <v>#REF!</v>
      </c>
      <c r="BFE40" s="240" t="e">
        <f t="shared" si="2042"/>
        <v>#REF!</v>
      </c>
      <c r="BFF40" s="240" t="e">
        <f t="shared" si="2042"/>
        <v>#REF!</v>
      </c>
      <c r="BFG40" s="240" t="e">
        <f t="shared" si="2042"/>
        <v>#REF!</v>
      </c>
      <c r="BFH40" s="240" t="e">
        <f t="shared" si="2042"/>
        <v>#REF!</v>
      </c>
      <c r="BFI40" s="240" t="e">
        <f t="shared" si="2042"/>
        <v>#REF!</v>
      </c>
      <c r="BFJ40" s="240" t="e">
        <f t="shared" si="2042"/>
        <v>#REF!</v>
      </c>
      <c r="BFK40" s="240" t="e">
        <f t="shared" si="2042"/>
        <v>#REF!</v>
      </c>
      <c r="BFL40" s="240" t="e">
        <f t="shared" si="2042"/>
        <v>#REF!</v>
      </c>
      <c r="BFM40" s="240" t="e">
        <f t="shared" si="2043"/>
        <v>#REF!</v>
      </c>
      <c r="BFN40" s="240" t="e">
        <f t="shared" si="2043"/>
        <v>#REF!</v>
      </c>
      <c r="BFO40" s="240" t="e">
        <f t="shared" si="2043"/>
        <v>#REF!</v>
      </c>
      <c r="BFP40" s="240" t="e">
        <f t="shared" si="2043"/>
        <v>#REF!</v>
      </c>
      <c r="BFQ40" s="240" t="e">
        <f t="shared" si="2043"/>
        <v>#REF!</v>
      </c>
      <c r="BFR40" s="240" t="e">
        <f t="shared" si="2043"/>
        <v>#REF!</v>
      </c>
      <c r="BFS40" s="240" t="e">
        <f t="shared" si="2043"/>
        <v>#REF!</v>
      </c>
      <c r="BFT40" s="240" t="e">
        <f t="shared" si="2043"/>
        <v>#REF!</v>
      </c>
      <c r="BFU40" s="240" t="e">
        <f t="shared" si="2043"/>
        <v>#REF!</v>
      </c>
      <c r="BFV40" s="240" t="e">
        <f t="shared" si="2043"/>
        <v>#REF!</v>
      </c>
      <c r="BFW40" s="240" t="e">
        <f t="shared" si="2044"/>
        <v>#REF!</v>
      </c>
      <c r="BFX40" s="240" t="e">
        <f t="shared" si="2044"/>
        <v>#REF!</v>
      </c>
      <c r="BFY40" s="240" t="e">
        <f t="shared" si="2044"/>
        <v>#REF!</v>
      </c>
      <c r="BFZ40" s="240" t="e">
        <f t="shared" si="2044"/>
        <v>#REF!</v>
      </c>
      <c r="BGA40" s="240" t="e">
        <f t="shared" si="2044"/>
        <v>#REF!</v>
      </c>
      <c r="BGB40" s="240" t="e">
        <f t="shared" si="2044"/>
        <v>#REF!</v>
      </c>
      <c r="BGC40" s="240" t="e">
        <f t="shared" si="2044"/>
        <v>#REF!</v>
      </c>
      <c r="BGD40" s="240" t="e">
        <f t="shared" si="2044"/>
        <v>#REF!</v>
      </c>
      <c r="BGE40" s="240" t="e">
        <f t="shared" si="2044"/>
        <v>#REF!</v>
      </c>
      <c r="BGF40" s="240" t="e">
        <f t="shared" si="2044"/>
        <v>#REF!</v>
      </c>
      <c r="BGG40" s="240" t="e">
        <f t="shared" si="2045"/>
        <v>#REF!</v>
      </c>
      <c r="BGH40" s="240" t="e">
        <f t="shared" si="2045"/>
        <v>#REF!</v>
      </c>
      <c r="BGI40" s="240" t="e">
        <f t="shared" si="2045"/>
        <v>#REF!</v>
      </c>
      <c r="BGJ40" s="240" t="e">
        <f t="shared" si="2045"/>
        <v>#REF!</v>
      </c>
      <c r="BGK40" s="240" t="e">
        <f t="shared" si="2045"/>
        <v>#REF!</v>
      </c>
      <c r="BGL40" s="240" t="e">
        <f t="shared" si="2045"/>
        <v>#REF!</v>
      </c>
      <c r="BGM40" s="240" t="e">
        <f t="shared" si="2045"/>
        <v>#REF!</v>
      </c>
      <c r="BGN40" s="240" t="e">
        <f t="shared" si="2045"/>
        <v>#REF!</v>
      </c>
      <c r="BGO40" s="240" t="e">
        <f t="shared" si="2045"/>
        <v>#REF!</v>
      </c>
      <c r="BGP40" s="240" t="e">
        <f t="shared" si="2045"/>
        <v>#REF!</v>
      </c>
      <c r="BGQ40" s="240" t="e">
        <f t="shared" si="2046"/>
        <v>#REF!</v>
      </c>
      <c r="BGR40" s="240" t="e">
        <f t="shared" si="2046"/>
        <v>#REF!</v>
      </c>
      <c r="BGS40" s="240" t="e">
        <f t="shared" si="2046"/>
        <v>#REF!</v>
      </c>
      <c r="BGT40" s="240" t="e">
        <f t="shared" si="2046"/>
        <v>#REF!</v>
      </c>
      <c r="BGU40" s="240" t="e">
        <f t="shared" si="2046"/>
        <v>#REF!</v>
      </c>
      <c r="BGV40" s="240" t="e">
        <f t="shared" si="2046"/>
        <v>#REF!</v>
      </c>
      <c r="BGW40" s="240" t="e">
        <f t="shared" si="2046"/>
        <v>#REF!</v>
      </c>
      <c r="BGX40" s="240" t="e">
        <f t="shared" si="2046"/>
        <v>#REF!</v>
      </c>
      <c r="BGY40" s="240" t="e">
        <f t="shared" si="2046"/>
        <v>#REF!</v>
      </c>
      <c r="BGZ40" s="240" t="e">
        <f t="shared" si="2046"/>
        <v>#REF!</v>
      </c>
      <c r="BHA40" s="240" t="e">
        <f t="shared" si="2047"/>
        <v>#REF!</v>
      </c>
      <c r="BHB40" s="240" t="e">
        <f t="shared" si="2047"/>
        <v>#REF!</v>
      </c>
      <c r="BHC40" s="240" t="e">
        <f t="shared" si="2047"/>
        <v>#REF!</v>
      </c>
      <c r="BHD40" s="240" t="e">
        <f t="shared" si="2047"/>
        <v>#REF!</v>
      </c>
      <c r="BHE40" s="240" t="e">
        <f t="shared" si="2047"/>
        <v>#REF!</v>
      </c>
      <c r="BHF40" s="240" t="e">
        <f t="shared" si="2047"/>
        <v>#REF!</v>
      </c>
      <c r="BHG40" s="240" t="e">
        <f t="shared" si="2047"/>
        <v>#REF!</v>
      </c>
      <c r="BHH40" s="240" t="e">
        <f t="shared" si="2047"/>
        <v>#REF!</v>
      </c>
      <c r="BHI40" s="240" t="e">
        <f t="shared" si="2047"/>
        <v>#REF!</v>
      </c>
      <c r="BHJ40" s="240" t="e">
        <f t="shared" si="2047"/>
        <v>#REF!</v>
      </c>
      <c r="BHK40" s="240" t="e">
        <f t="shared" si="2048"/>
        <v>#REF!</v>
      </c>
      <c r="BHL40" s="240" t="e">
        <f t="shared" si="2048"/>
        <v>#REF!</v>
      </c>
      <c r="BHM40" s="240" t="e">
        <f t="shared" si="2048"/>
        <v>#REF!</v>
      </c>
      <c r="BHN40" s="240" t="e">
        <f t="shared" si="2048"/>
        <v>#REF!</v>
      </c>
      <c r="BHO40" s="240" t="e">
        <f t="shared" si="2048"/>
        <v>#REF!</v>
      </c>
      <c r="BHP40" s="240" t="e">
        <f t="shared" si="2048"/>
        <v>#REF!</v>
      </c>
      <c r="BHQ40" s="240" t="e">
        <f t="shared" si="2048"/>
        <v>#REF!</v>
      </c>
      <c r="BHR40" s="240" t="e">
        <f t="shared" si="2048"/>
        <v>#REF!</v>
      </c>
      <c r="BHS40" s="240" t="e">
        <f t="shared" si="2048"/>
        <v>#REF!</v>
      </c>
      <c r="BHT40" s="240" t="e">
        <f t="shared" si="2048"/>
        <v>#REF!</v>
      </c>
      <c r="BHU40" s="240" t="e">
        <f t="shared" si="2049"/>
        <v>#REF!</v>
      </c>
      <c r="BHV40" s="240" t="e">
        <f t="shared" si="2049"/>
        <v>#REF!</v>
      </c>
      <c r="BHW40" s="240" t="e">
        <f t="shared" si="2049"/>
        <v>#REF!</v>
      </c>
      <c r="BHX40" s="240" t="e">
        <f t="shared" si="2049"/>
        <v>#REF!</v>
      </c>
      <c r="BHY40" s="240" t="e">
        <f t="shared" si="2049"/>
        <v>#REF!</v>
      </c>
      <c r="BHZ40" s="240" t="e">
        <f t="shared" si="2049"/>
        <v>#REF!</v>
      </c>
      <c r="BIA40" s="240" t="e">
        <f t="shared" si="2049"/>
        <v>#REF!</v>
      </c>
      <c r="BIB40" s="240" t="e">
        <f t="shared" si="2049"/>
        <v>#REF!</v>
      </c>
      <c r="BIC40" s="240" t="e">
        <f t="shared" si="2049"/>
        <v>#REF!</v>
      </c>
      <c r="BID40" s="240" t="e">
        <f t="shared" si="2049"/>
        <v>#REF!</v>
      </c>
      <c r="BIE40" s="240" t="e">
        <f t="shared" si="2050"/>
        <v>#REF!</v>
      </c>
      <c r="BIF40" s="240" t="e">
        <f t="shared" si="2050"/>
        <v>#REF!</v>
      </c>
      <c r="BIG40" s="240" t="e">
        <f t="shared" si="2050"/>
        <v>#REF!</v>
      </c>
      <c r="BIH40" s="240" t="e">
        <f t="shared" si="2050"/>
        <v>#REF!</v>
      </c>
      <c r="BII40" s="240" t="e">
        <f t="shared" si="2050"/>
        <v>#REF!</v>
      </c>
      <c r="BIJ40" s="240" t="e">
        <f t="shared" si="2050"/>
        <v>#REF!</v>
      </c>
      <c r="BIK40" s="240" t="e">
        <f t="shared" si="2050"/>
        <v>#REF!</v>
      </c>
      <c r="BIL40" s="240" t="e">
        <f t="shared" si="2050"/>
        <v>#REF!</v>
      </c>
      <c r="BIM40" s="240" t="e">
        <f t="shared" si="2050"/>
        <v>#REF!</v>
      </c>
      <c r="BIN40" s="240" t="e">
        <f t="shared" si="2050"/>
        <v>#REF!</v>
      </c>
      <c r="BIO40" s="240" t="e">
        <f t="shared" si="2051"/>
        <v>#REF!</v>
      </c>
      <c r="BIP40" s="240" t="e">
        <f t="shared" si="2051"/>
        <v>#REF!</v>
      </c>
      <c r="BIQ40" s="240" t="e">
        <f t="shared" si="2051"/>
        <v>#REF!</v>
      </c>
      <c r="BIR40" s="240" t="e">
        <f t="shared" si="2051"/>
        <v>#REF!</v>
      </c>
      <c r="BIS40" s="240" t="e">
        <f t="shared" si="2051"/>
        <v>#REF!</v>
      </c>
      <c r="BIT40" s="240" t="e">
        <f t="shared" si="2051"/>
        <v>#REF!</v>
      </c>
      <c r="BIU40" s="240" t="e">
        <f t="shared" si="2051"/>
        <v>#REF!</v>
      </c>
      <c r="BIV40" s="240" t="e">
        <f t="shared" si="2051"/>
        <v>#REF!</v>
      </c>
      <c r="BIW40" s="240" t="e">
        <f t="shared" si="2051"/>
        <v>#REF!</v>
      </c>
      <c r="BIX40" s="240" t="e">
        <f t="shared" si="2051"/>
        <v>#REF!</v>
      </c>
      <c r="BIY40" s="240" t="e">
        <f t="shared" si="2052"/>
        <v>#REF!</v>
      </c>
      <c r="BIZ40" s="240" t="e">
        <f t="shared" si="2052"/>
        <v>#REF!</v>
      </c>
      <c r="BJA40" s="240" t="e">
        <f t="shared" si="2052"/>
        <v>#REF!</v>
      </c>
      <c r="BJB40" s="240" t="e">
        <f t="shared" si="2052"/>
        <v>#REF!</v>
      </c>
      <c r="BJC40" s="240" t="e">
        <f t="shared" si="2052"/>
        <v>#REF!</v>
      </c>
      <c r="BJD40" s="240" t="e">
        <f t="shared" si="2052"/>
        <v>#REF!</v>
      </c>
      <c r="BJE40" s="240" t="e">
        <f t="shared" si="2052"/>
        <v>#REF!</v>
      </c>
      <c r="BJF40" s="240" t="e">
        <f t="shared" si="2052"/>
        <v>#REF!</v>
      </c>
      <c r="BJG40" s="240" t="e">
        <f t="shared" si="2052"/>
        <v>#REF!</v>
      </c>
      <c r="BJH40" s="240" t="e">
        <f t="shared" si="2052"/>
        <v>#REF!</v>
      </c>
      <c r="BJI40" s="240" t="e">
        <f t="shared" si="2053"/>
        <v>#REF!</v>
      </c>
      <c r="BJJ40" s="240" t="e">
        <f t="shared" si="2053"/>
        <v>#REF!</v>
      </c>
      <c r="BJK40" s="240" t="e">
        <f t="shared" si="2053"/>
        <v>#REF!</v>
      </c>
      <c r="BJL40" s="240" t="e">
        <f t="shared" si="2053"/>
        <v>#REF!</v>
      </c>
      <c r="BJM40" s="240" t="e">
        <f t="shared" si="2053"/>
        <v>#REF!</v>
      </c>
      <c r="BJN40" s="240" t="e">
        <f t="shared" si="2053"/>
        <v>#REF!</v>
      </c>
      <c r="BJO40" s="240" t="e">
        <f t="shared" si="2053"/>
        <v>#REF!</v>
      </c>
      <c r="BJP40" s="240" t="e">
        <f t="shared" si="2053"/>
        <v>#REF!</v>
      </c>
      <c r="BJQ40" s="240" t="e">
        <f t="shared" si="2053"/>
        <v>#REF!</v>
      </c>
      <c r="BJR40" s="240" t="e">
        <f t="shared" si="2053"/>
        <v>#REF!</v>
      </c>
      <c r="BJS40" s="240" t="e">
        <f t="shared" si="2054"/>
        <v>#REF!</v>
      </c>
      <c r="BJT40" s="240" t="e">
        <f t="shared" si="2054"/>
        <v>#REF!</v>
      </c>
      <c r="BJU40" s="240" t="e">
        <f t="shared" si="2054"/>
        <v>#REF!</v>
      </c>
      <c r="BJV40" s="240" t="e">
        <f t="shared" si="2054"/>
        <v>#REF!</v>
      </c>
      <c r="BJW40" s="240" t="e">
        <f t="shared" si="2054"/>
        <v>#REF!</v>
      </c>
      <c r="BJX40" s="240" t="e">
        <f t="shared" si="2054"/>
        <v>#REF!</v>
      </c>
      <c r="BJY40" s="240" t="e">
        <f t="shared" si="2054"/>
        <v>#REF!</v>
      </c>
      <c r="BJZ40" s="240" t="e">
        <f t="shared" si="2054"/>
        <v>#REF!</v>
      </c>
      <c r="BKA40" s="240" t="e">
        <f t="shared" si="2054"/>
        <v>#REF!</v>
      </c>
      <c r="BKB40" s="240" t="e">
        <f t="shared" si="2054"/>
        <v>#REF!</v>
      </c>
      <c r="BKC40" s="240" t="e">
        <f t="shared" si="2055"/>
        <v>#REF!</v>
      </c>
      <c r="BKD40" s="240" t="e">
        <f t="shared" si="2055"/>
        <v>#REF!</v>
      </c>
      <c r="BKE40" s="240" t="e">
        <f t="shared" si="2055"/>
        <v>#REF!</v>
      </c>
      <c r="BKF40" s="240" t="e">
        <f t="shared" si="2055"/>
        <v>#REF!</v>
      </c>
      <c r="BKG40" s="240" t="e">
        <f t="shared" si="2055"/>
        <v>#REF!</v>
      </c>
      <c r="BKH40" s="240" t="e">
        <f t="shared" si="2055"/>
        <v>#REF!</v>
      </c>
      <c r="BKI40" s="240" t="e">
        <f t="shared" si="2055"/>
        <v>#REF!</v>
      </c>
      <c r="BKJ40" s="240" t="e">
        <f t="shared" si="2055"/>
        <v>#REF!</v>
      </c>
      <c r="BKK40" s="240" t="e">
        <f t="shared" si="2055"/>
        <v>#REF!</v>
      </c>
      <c r="BKL40" s="240" t="e">
        <f t="shared" si="2055"/>
        <v>#REF!</v>
      </c>
      <c r="BKM40" s="240" t="e">
        <f t="shared" si="2056"/>
        <v>#REF!</v>
      </c>
      <c r="BKN40" s="240" t="e">
        <f t="shared" si="2056"/>
        <v>#REF!</v>
      </c>
      <c r="BKO40" s="240" t="e">
        <f t="shared" si="2056"/>
        <v>#REF!</v>
      </c>
      <c r="BKP40" s="240" t="e">
        <f t="shared" si="2056"/>
        <v>#REF!</v>
      </c>
      <c r="BKQ40" s="240" t="e">
        <f t="shared" si="2056"/>
        <v>#REF!</v>
      </c>
      <c r="BKR40" s="240" t="e">
        <f t="shared" si="2056"/>
        <v>#REF!</v>
      </c>
      <c r="BKS40" s="240" t="e">
        <f t="shared" si="2056"/>
        <v>#REF!</v>
      </c>
      <c r="BKT40" s="240" t="e">
        <f t="shared" si="2056"/>
        <v>#REF!</v>
      </c>
      <c r="BKU40" s="240" t="e">
        <f t="shared" si="2056"/>
        <v>#REF!</v>
      </c>
      <c r="BKV40" s="240" t="e">
        <f t="shared" si="2056"/>
        <v>#REF!</v>
      </c>
      <c r="BKW40" s="240" t="e">
        <f t="shared" si="2057"/>
        <v>#REF!</v>
      </c>
      <c r="BKX40" s="240" t="e">
        <f t="shared" si="2057"/>
        <v>#REF!</v>
      </c>
      <c r="BKY40" s="240" t="e">
        <f t="shared" si="2057"/>
        <v>#REF!</v>
      </c>
      <c r="BKZ40" s="240" t="e">
        <f t="shared" si="2057"/>
        <v>#REF!</v>
      </c>
      <c r="BLA40" s="240" t="e">
        <f t="shared" si="2057"/>
        <v>#REF!</v>
      </c>
      <c r="BLB40" s="240" t="e">
        <f t="shared" si="2057"/>
        <v>#REF!</v>
      </c>
      <c r="BLC40" s="240" t="e">
        <f t="shared" si="2057"/>
        <v>#REF!</v>
      </c>
      <c r="BLD40" s="240" t="e">
        <f t="shared" si="2057"/>
        <v>#REF!</v>
      </c>
      <c r="BLE40" s="240" t="e">
        <f t="shared" si="2057"/>
        <v>#REF!</v>
      </c>
      <c r="BLF40" s="240" t="e">
        <f t="shared" si="2057"/>
        <v>#REF!</v>
      </c>
      <c r="BLG40" s="240" t="e">
        <f t="shared" si="2058"/>
        <v>#REF!</v>
      </c>
      <c r="BLH40" s="240" t="e">
        <f t="shared" si="2058"/>
        <v>#REF!</v>
      </c>
      <c r="BLI40" s="240" t="e">
        <f t="shared" si="2058"/>
        <v>#REF!</v>
      </c>
      <c r="BLJ40" s="240" t="e">
        <f t="shared" si="2058"/>
        <v>#REF!</v>
      </c>
      <c r="BLK40" s="240" t="e">
        <f t="shared" si="2058"/>
        <v>#REF!</v>
      </c>
      <c r="BLL40" s="240" t="e">
        <f t="shared" si="2058"/>
        <v>#REF!</v>
      </c>
      <c r="BLM40" s="240" t="e">
        <f t="shared" si="2058"/>
        <v>#REF!</v>
      </c>
      <c r="BLN40" s="240" t="e">
        <f t="shared" si="2058"/>
        <v>#REF!</v>
      </c>
      <c r="BLO40" s="240" t="e">
        <f t="shared" si="2058"/>
        <v>#REF!</v>
      </c>
      <c r="BLP40" s="240" t="e">
        <f t="shared" si="2058"/>
        <v>#REF!</v>
      </c>
      <c r="BLQ40" s="240" t="e">
        <f t="shared" si="2059"/>
        <v>#REF!</v>
      </c>
      <c r="BLR40" s="240" t="e">
        <f t="shared" si="2059"/>
        <v>#REF!</v>
      </c>
      <c r="BLS40" s="240" t="e">
        <f t="shared" si="2059"/>
        <v>#REF!</v>
      </c>
      <c r="BLT40" s="240" t="e">
        <f t="shared" si="2059"/>
        <v>#REF!</v>
      </c>
      <c r="BLU40" s="240" t="e">
        <f t="shared" si="2059"/>
        <v>#REF!</v>
      </c>
      <c r="BLV40" s="240" t="e">
        <f t="shared" si="2059"/>
        <v>#REF!</v>
      </c>
      <c r="BLW40" s="240" t="e">
        <f t="shared" si="2059"/>
        <v>#REF!</v>
      </c>
      <c r="BLX40" s="240" t="e">
        <f t="shared" si="2059"/>
        <v>#REF!</v>
      </c>
      <c r="BLY40" s="240" t="e">
        <f t="shared" si="2059"/>
        <v>#REF!</v>
      </c>
      <c r="BLZ40" s="240" t="e">
        <f t="shared" si="2059"/>
        <v>#REF!</v>
      </c>
      <c r="BMA40" s="240" t="e">
        <f t="shared" si="2060"/>
        <v>#REF!</v>
      </c>
      <c r="BMB40" s="240" t="e">
        <f t="shared" si="2060"/>
        <v>#REF!</v>
      </c>
      <c r="BMC40" s="240" t="e">
        <f t="shared" si="2060"/>
        <v>#REF!</v>
      </c>
      <c r="BMD40" s="240" t="e">
        <f t="shared" si="2060"/>
        <v>#REF!</v>
      </c>
      <c r="BME40" s="240" t="e">
        <f t="shared" si="2060"/>
        <v>#REF!</v>
      </c>
      <c r="BMF40" s="240" t="e">
        <f t="shared" si="2060"/>
        <v>#REF!</v>
      </c>
      <c r="BMG40" s="240" t="e">
        <f t="shared" si="2060"/>
        <v>#REF!</v>
      </c>
      <c r="BMH40" s="240" t="e">
        <f t="shared" si="2060"/>
        <v>#REF!</v>
      </c>
      <c r="BMI40" s="240" t="e">
        <f t="shared" si="2060"/>
        <v>#REF!</v>
      </c>
      <c r="BMJ40" s="240" t="e">
        <f t="shared" si="2060"/>
        <v>#REF!</v>
      </c>
      <c r="BMK40" s="240" t="e">
        <f t="shared" si="2061"/>
        <v>#REF!</v>
      </c>
      <c r="BML40" s="240" t="e">
        <f t="shared" si="2061"/>
        <v>#REF!</v>
      </c>
      <c r="BMM40" s="240" t="e">
        <f t="shared" si="2061"/>
        <v>#REF!</v>
      </c>
      <c r="BMN40" s="240" t="e">
        <f t="shared" si="2061"/>
        <v>#REF!</v>
      </c>
      <c r="BMO40" s="240" t="e">
        <f t="shared" si="2061"/>
        <v>#REF!</v>
      </c>
      <c r="BMP40" s="240" t="e">
        <f t="shared" si="2061"/>
        <v>#REF!</v>
      </c>
      <c r="BMQ40" s="240" t="e">
        <f t="shared" si="2061"/>
        <v>#REF!</v>
      </c>
      <c r="BMR40" s="240" t="e">
        <f t="shared" si="2061"/>
        <v>#REF!</v>
      </c>
      <c r="BMS40" s="240" t="e">
        <f t="shared" si="2061"/>
        <v>#REF!</v>
      </c>
      <c r="BMT40" s="240" t="e">
        <f t="shared" si="2061"/>
        <v>#REF!</v>
      </c>
      <c r="BMU40" s="240" t="e">
        <f t="shared" si="2062"/>
        <v>#REF!</v>
      </c>
      <c r="BMV40" s="240" t="e">
        <f t="shared" si="2062"/>
        <v>#REF!</v>
      </c>
      <c r="BMW40" s="240" t="e">
        <f t="shared" si="2062"/>
        <v>#REF!</v>
      </c>
      <c r="BMX40" s="240" t="e">
        <f t="shared" si="2062"/>
        <v>#REF!</v>
      </c>
      <c r="BMY40" s="240" t="e">
        <f t="shared" si="2062"/>
        <v>#REF!</v>
      </c>
      <c r="BMZ40" s="240" t="e">
        <f t="shared" si="2062"/>
        <v>#REF!</v>
      </c>
      <c r="BNA40" s="240" t="e">
        <f t="shared" si="2062"/>
        <v>#REF!</v>
      </c>
      <c r="BNB40" s="240" t="e">
        <f t="shared" si="2062"/>
        <v>#REF!</v>
      </c>
      <c r="BNC40" s="240" t="e">
        <f t="shared" si="2062"/>
        <v>#REF!</v>
      </c>
      <c r="BND40" s="240" t="e">
        <f t="shared" si="2062"/>
        <v>#REF!</v>
      </c>
      <c r="BNE40" s="240" t="e">
        <f t="shared" si="2063"/>
        <v>#REF!</v>
      </c>
      <c r="BNF40" s="240" t="e">
        <f t="shared" si="2063"/>
        <v>#REF!</v>
      </c>
      <c r="BNG40" s="240" t="e">
        <f t="shared" si="2063"/>
        <v>#REF!</v>
      </c>
      <c r="BNH40" s="240" t="e">
        <f t="shared" si="2063"/>
        <v>#REF!</v>
      </c>
      <c r="BNI40" s="240" t="e">
        <f t="shared" si="2063"/>
        <v>#REF!</v>
      </c>
      <c r="BNJ40" s="240" t="e">
        <f t="shared" si="2063"/>
        <v>#REF!</v>
      </c>
      <c r="BNK40" s="240" t="e">
        <f t="shared" si="2063"/>
        <v>#REF!</v>
      </c>
      <c r="BNL40" s="240" t="e">
        <f t="shared" si="2063"/>
        <v>#REF!</v>
      </c>
      <c r="BNM40" s="240" t="e">
        <f t="shared" si="2063"/>
        <v>#REF!</v>
      </c>
      <c r="BNN40" s="240" t="e">
        <f t="shared" si="2063"/>
        <v>#REF!</v>
      </c>
      <c r="BNO40" s="240" t="e">
        <f t="shared" si="2064"/>
        <v>#REF!</v>
      </c>
      <c r="BNP40" s="240" t="e">
        <f t="shared" si="2064"/>
        <v>#REF!</v>
      </c>
      <c r="BNQ40" s="240" t="e">
        <f t="shared" si="2064"/>
        <v>#REF!</v>
      </c>
      <c r="BNR40" s="240" t="e">
        <f t="shared" si="2064"/>
        <v>#REF!</v>
      </c>
      <c r="BNS40" s="240" t="e">
        <f t="shared" si="2064"/>
        <v>#REF!</v>
      </c>
      <c r="BNT40" s="240" t="e">
        <f t="shared" si="2064"/>
        <v>#REF!</v>
      </c>
      <c r="BNU40" s="240" t="e">
        <f t="shared" si="2064"/>
        <v>#REF!</v>
      </c>
      <c r="BNV40" s="240" t="e">
        <f t="shared" si="2064"/>
        <v>#REF!</v>
      </c>
      <c r="BNW40" s="240" t="e">
        <f t="shared" si="2064"/>
        <v>#REF!</v>
      </c>
      <c r="BNX40" s="240" t="e">
        <f t="shared" si="2064"/>
        <v>#REF!</v>
      </c>
      <c r="BNY40" s="240" t="e">
        <f t="shared" si="2065"/>
        <v>#REF!</v>
      </c>
      <c r="BNZ40" s="240" t="e">
        <f t="shared" si="2065"/>
        <v>#REF!</v>
      </c>
      <c r="BOA40" s="240" t="e">
        <f t="shared" si="2065"/>
        <v>#REF!</v>
      </c>
      <c r="BOB40" s="240" t="e">
        <f t="shared" si="2065"/>
        <v>#REF!</v>
      </c>
      <c r="BOC40" s="240" t="e">
        <f t="shared" si="2065"/>
        <v>#REF!</v>
      </c>
      <c r="BOD40" s="240" t="e">
        <f t="shared" si="2065"/>
        <v>#REF!</v>
      </c>
      <c r="BOE40" s="240" t="e">
        <f t="shared" si="2065"/>
        <v>#REF!</v>
      </c>
      <c r="BOF40" s="240" t="e">
        <f t="shared" si="2065"/>
        <v>#REF!</v>
      </c>
      <c r="BOG40" s="240" t="e">
        <f t="shared" si="2065"/>
        <v>#REF!</v>
      </c>
      <c r="BOH40" s="240" t="e">
        <f t="shared" si="2065"/>
        <v>#REF!</v>
      </c>
      <c r="BOI40" s="240" t="e">
        <f t="shared" si="2066"/>
        <v>#REF!</v>
      </c>
      <c r="BOJ40" s="240" t="e">
        <f t="shared" si="2066"/>
        <v>#REF!</v>
      </c>
      <c r="BOK40" s="240" t="e">
        <f t="shared" si="2066"/>
        <v>#REF!</v>
      </c>
      <c r="BOL40" s="240" t="e">
        <f t="shared" si="2066"/>
        <v>#REF!</v>
      </c>
      <c r="BOM40" s="240" t="e">
        <f t="shared" si="2066"/>
        <v>#REF!</v>
      </c>
      <c r="BON40" s="240" t="e">
        <f t="shared" si="2066"/>
        <v>#REF!</v>
      </c>
      <c r="BOO40" s="240" t="e">
        <f t="shared" si="2066"/>
        <v>#REF!</v>
      </c>
      <c r="BOP40" s="240" t="e">
        <f t="shared" si="2066"/>
        <v>#REF!</v>
      </c>
      <c r="BOQ40" s="240" t="e">
        <f t="shared" si="2066"/>
        <v>#REF!</v>
      </c>
      <c r="BOR40" s="240" t="e">
        <f t="shared" si="2066"/>
        <v>#REF!</v>
      </c>
      <c r="BOS40" s="240" t="e">
        <f t="shared" si="2067"/>
        <v>#REF!</v>
      </c>
      <c r="BOT40" s="240" t="e">
        <f t="shared" si="2067"/>
        <v>#REF!</v>
      </c>
      <c r="BOU40" s="240" t="e">
        <f t="shared" si="2067"/>
        <v>#REF!</v>
      </c>
      <c r="BOV40" s="240" t="e">
        <f t="shared" si="2067"/>
        <v>#REF!</v>
      </c>
      <c r="BOW40" s="240" t="e">
        <f t="shared" si="2067"/>
        <v>#REF!</v>
      </c>
      <c r="BOX40" s="240" t="e">
        <f t="shared" si="2067"/>
        <v>#REF!</v>
      </c>
      <c r="BOY40" s="240" t="e">
        <f t="shared" si="2067"/>
        <v>#REF!</v>
      </c>
      <c r="BOZ40" s="240" t="e">
        <f t="shared" si="2067"/>
        <v>#REF!</v>
      </c>
      <c r="BPA40" s="240" t="e">
        <f t="shared" si="2067"/>
        <v>#REF!</v>
      </c>
      <c r="BPB40" s="240" t="e">
        <f t="shared" si="2067"/>
        <v>#REF!</v>
      </c>
      <c r="BPC40" s="240" t="e">
        <f t="shared" si="2068"/>
        <v>#REF!</v>
      </c>
      <c r="BPD40" s="240" t="e">
        <f t="shared" si="2068"/>
        <v>#REF!</v>
      </c>
      <c r="BPE40" s="240" t="e">
        <f t="shared" si="2068"/>
        <v>#REF!</v>
      </c>
      <c r="BPF40" s="240" t="e">
        <f t="shared" si="2068"/>
        <v>#REF!</v>
      </c>
      <c r="BPG40" s="240" t="e">
        <f t="shared" si="2068"/>
        <v>#REF!</v>
      </c>
      <c r="BPH40" s="240" t="e">
        <f t="shared" si="2068"/>
        <v>#REF!</v>
      </c>
      <c r="BPI40" s="240" t="e">
        <f t="shared" si="2068"/>
        <v>#REF!</v>
      </c>
      <c r="BPJ40" s="240" t="e">
        <f t="shared" si="2068"/>
        <v>#REF!</v>
      </c>
      <c r="BPK40" s="240" t="e">
        <f t="shared" si="2068"/>
        <v>#REF!</v>
      </c>
      <c r="BPL40" s="240" t="e">
        <f t="shared" si="2068"/>
        <v>#REF!</v>
      </c>
      <c r="BPM40" s="240" t="e">
        <f t="shared" si="2069"/>
        <v>#REF!</v>
      </c>
      <c r="BPN40" s="240" t="e">
        <f t="shared" si="2069"/>
        <v>#REF!</v>
      </c>
      <c r="BPO40" s="240" t="e">
        <f t="shared" si="2069"/>
        <v>#REF!</v>
      </c>
      <c r="BPP40" s="240" t="e">
        <f t="shared" si="2069"/>
        <v>#REF!</v>
      </c>
      <c r="BPQ40" s="240" t="e">
        <f t="shared" si="2069"/>
        <v>#REF!</v>
      </c>
      <c r="BPR40" s="240" t="e">
        <f t="shared" si="2069"/>
        <v>#REF!</v>
      </c>
      <c r="BPS40" s="240" t="e">
        <f t="shared" si="2069"/>
        <v>#REF!</v>
      </c>
      <c r="BPT40" s="240" t="e">
        <f t="shared" si="2069"/>
        <v>#REF!</v>
      </c>
      <c r="BPU40" s="240" t="e">
        <f t="shared" si="2069"/>
        <v>#REF!</v>
      </c>
      <c r="BPV40" s="240" t="e">
        <f t="shared" si="2069"/>
        <v>#REF!</v>
      </c>
      <c r="BPW40" s="240" t="e">
        <f t="shared" si="2070"/>
        <v>#REF!</v>
      </c>
      <c r="BPX40" s="240" t="e">
        <f t="shared" si="2070"/>
        <v>#REF!</v>
      </c>
      <c r="BPY40" s="240" t="e">
        <f t="shared" si="2070"/>
        <v>#REF!</v>
      </c>
      <c r="BPZ40" s="240" t="e">
        <f t="shared" si="2070"/>
        <v>#REF!</v>
      </c>
      <c r="BQA40" s="240" t="e">
        <f t="shared" si="2070"/>
        <v>#REF!</v>
      </c>
      <c r="BQB40" s="240" t="e">
        <f t="shared" si="2070"/>
        <v>#REF!</v>
      </c>
      <c r="BQC40" s="240" t="e">
        <f t="shared" si="2070"/>
        <v>#REF!</v>
      </c>
      <c r="BQD40" s="240" t="e">
        <f t="shared" si="2070"/>
        <v>#REF!</v>
      </c>
      <c r="BQE40" s="240" t="e">
        <f t="shared" si="2070"/>
        <v>#REF!</v>
      </c>
      <c r="BQF40" s="240" t="e">
        <f t="shared" si="2070"/>
        <v>#REF!</v>
      </c>
      <c r="BQG40" s="240" t="e">
        <f t="shared" si="2071"/>
        <v>#REF!</v>
      </c>
      <c r="BQH40" s="240" t="e">
        <f t="shared" si="2071"/>
        <v>#REF!</v>
      </c>
      <c r="BQI40" s="240" t="e">
        <f t="shared" si="2071"/>
        <v>#REF!</v>
      </c>
      <c r="BQJ40" s="240" t="e">
        <f t="shared" si="2071"/>
        <v>#REF!</v>
      </c>
      <c r="BQK40" s="240" t="e">
        <f t="shared" si="2071"/>
        <v>#REF!</v>
      </c>
      <c r="BQL40" s="240" t="e">
        <f t="shared" si="2071"/>
        <v>#REF!</v>
      </c>
      <c r="BQM40" s="240" t="e">
        <f t="shared" si="2071"/>
        <v>#REF!</v>
      </c>
      <c r="BQN40" s="240" t="e">
        <f t="shared" si="2071"/>
        <v>#REF!</v>
      </c>
      <c r="BQO40" s="240" t="e">
        <f t="shared" si="2071"/>
        <v>#REF!</v>
      </c>
      <c r="BQP40" s="240" t="e">
        <f t="shared" si="2071"/>
        <v>#REF!</v>
      </c>
      <c r="BQQ40" s="240" t="e">
        <f t="shared" si="2072"/>
        <v>#REF!</v>
      </c>
      <c r="BQR40" s="240" t="e">
        <f t="shared" si="2072"/>
        <v>#REF!</v>
      </c>
      <c r="BQS40" s="240" t="e">
        <f t="shared" si="2072"/>
        <v>#REF!</v>
      </c>
      <c r="BQT40" s="240" t="e">
        <f t="shared" si="2072"/>
        <v>#REF!</v>
      </c>
      <c r="BQU40" s="240" t="e">
        <f t="shared" si="2072"/>
        <v>#REF!</v>
      </c>
      <c r="BQV40" s="240" t="e">
        <f t="shared" si="2072"/>
        <v>#REF!</v>
      </c>
      <c r="BQW40" s="240" t="e">
        <f t="shared" si="2072"/>
        <v>#REF!</v>
      </c>
      <c r="BQX40" s="240" t="e">
        <f t="shared" si="2072"/>
        <v>#REF!</v>
      </c>
      <c r="BQY40" s="240" t="e">
        <f t="shared" si="2072"/>
        <v>#REF!</v>
      </c>
      <c r="BQZ40" s="240" t="e">
        <f t="shared" si="2072"/>
        <v>#REF!</v>
      </c>
      <c r="BRA40" s="240" t="e">
        <f t="shared" si="2073"/>
        <v>#REF!</v>
      </c>
      <c r="BRB40" s="240" t="e">
        <f t="shared" si="2073"/>
        <v>#REF!</v>
      </c>
      <c r="BRC40" s="240" t="e">
        <f t="shared" si="2073"/>
        <v>#REF!</v>
      </c>
      <c r="BRD40" s="240" t="e">
        <f t="shared" si="2073"/>
        <v>#REF!</v>
      </c>
      <c r="BRE40" s="240" t="e">
        <f t="shared" si="2073"/>
        <v>#REF!</v>
      </c>
      <c r="BRF40" s="240" t="e">
        <f t="shared" si="2073"/>
        <v>#REF!</v>
      </c>
      <c r="BRG40" s="240" t="e">
        <f t="shared" si="2073"/>
        <v>#REF!</v>
      </c>
      <c r="BRH40" s="240" t="e">
        <f t="shared" si="2073"/>
        <v>#REF!</v>
      </c>
      <c r="BRI40" s="240" t="e">
        <f t="shared" si="2073"/>
        <v>#REF!</v>
      </c>
      <c r="BRJ40" s="240" t="e">
        <f t="shared" si="2073"/>
        <v>#REF!</v>
      </c>
      <c r="BRK40" s="240" t="e">
        <f t="shared" si="2074"/>
        <v>#REF!</v>
      </c>
      <c r="BRL40" s="240" t="e">
        <f t="shared" si="2074"/>
        <v>#REF!</v>
      </c>
      <c r="BRM40" s="240" t="e">
        <f t="shared" si="2074"/>
        <v>#REF!</v>
      </c>
      <c r="BRN40" s="240" t="e">
        <f t="shared" si="2074"/>
        <v>#REF!</v>
      </c>
      <c r="BRO40" s="240" t="e">
        <f t="shared" si="2074"/>
        <v>#REF!</v>
      </c>
      <c r="BRP40" s="240" t="e">
        <f t="shared" si="2074"/>
        <v>#REF!</v>
      </c>
      <c r="BRQ40" s="240" t="e">
        <f t="shared" si="2074"/>
        <v>#REF!</v>
      </c>
      <c r="BRR40" s="240" t="e">
        <f t="shared" si="2074"/>
        <v>#REF!</v>
      </c>
      <c r="BRS40" s="240" t="e">
        <f t="shared" si="2074"/>
        <v>#REF!</v>
      </c>
      <c r="BRT40" s="240" t="e">
        <f t="shared" si="2074"/>
        <v>#REF!</v>
      </c>
      <c r="BRU40" s="240" t="e">
        <f t="shared" si="2075"/>
        <v>#REF!</v>
      </c>
      <c r="BRV40" s="240" t="e">
        <f t="shared" si="2075"/>
        <v>#REF!</v>
      </c>
      <c r="BRW40" s="240" t="e">
        <f t="shared" si="2075"/>
        <v>#REF!</v>
      </c>
      <c r="BRX40" s="240" t="e">
        <f t="shared" si="2075"/>
        <v>#REF!</v>
      </c>
      <c r="BRY40" s="240" t="e">
        <f t="shared" si="2075"/>
        <v>#REF!</v>
      </c>
      <c r="BRZ40" s="240" t="e">
        <f t="shared" si="2075"/>
        <v>#REF!</v>
      </c>
      <c r="BSA40" s="240" t="e">
        <f t="shared" si="2075"/>
        <v>#REF!</v>
      </c>
      <c r="BSB40" s="240" t="e">
        <f t="shared" si="2075"/>
        <v>#REF!</v>
      </c>
      <c r="BSC40" s="240" t="e">
        <f t="shared" si="2075"/>
        <v>#REF!</v>
      </c>
      <c r="BSD40" s="240" t="e">
        <f t="shared" si="2075"/>
        <v>#REF!</v>
      </c>
      <c r="BSE40" s="240" t="e">
        <f t="shared" si="2076"/>
        <v>#REF!</v>
      </c>
      <c r="BSF40" s="240" t="e">
        <f t="shared" si="2076"/>
        <v>#REF!</v>
      </c>
      <c r="BSG40" s="240" t="e">
        <f t="shared" si="2076"/>
        <v>#REF!</v>
      </c>
      <c r="BSH40" s="240" t="e">
        <f t="shared" si="2076"/>
        <v>#REF!</v>
      </c>
      <c r="BSI40" s="240" t="e">
        <f t="shared" si="2076"/>
        <v>#REF!</v>
      </c>
      <c r="BSJ40" s="240" t="e">
        <f t="shared" si="2076"/>
        <v>#REF!</v>
      </c>
      <c r="BSK40" s="240" t="e">
        <f t="shared" si="2076"/>
        <v>#REF!</v>
      </c>
      <c r="BSL40" s="240" t="e">
        <f t="shared" si="2076"/>
        <v>#REF!</v>
      </c>
      <c r="BSM40" s="240" t="e">
        <f t="shared" si="2076"/>
        <v>#REF!</v>
      </c>
      <c r="BSN40" s="240" t="e">
        <f t="shared" si="2076"/>
        <v>#REF!</v>
      </c>
      <c r="BSO40" s="240" t="e">
        <f t="shared" si="2077"/>
        <v>#REF!</v>
      </c>
      <c r="BSP40" s="240" t="e">
        <f t="shared" si="2077"/>
        <v>#REF!</v>
      </c>
      <c r="BSQ40" s="240" t="e">
        <f t="shared" si="2077"/>
        <v>#REF!</v>
      </c>
      <c r="BSR40" s="240" t="e">
        <f t="shared" si="2077"/>
        <v>#REF!</v>
      </c>
      <c r="BSS40" s="240" t="e">
        <f t="shared" si="2077"/>
        <v>#REF!</v>
      </c>
      <c r="BST40" s="240" t="e">
        <f t="shared" si="2077"/>
        <v>#REF!</v>
      </c>
      <c r="BSU40" s="240" t="e">
        <f t="shared" si="2077"/>
        <v>#REF!</v>
      </c>
      <c r="BSV40" s="240" t="e">
        <f t="shared" si="2077"/>
        <v>#REF!</v>
      </c>
      <c r="BSW40" s="240" t="e">
        <f t="shared" si="2077"/>
        <v>#REF!</v>
      </c>
      <c r="BSX40" s="240" t="e">
        <f t="shared" si="2077"/>
        <v>#REF!</v>
      </c>
      <c r="BSY40" s="240" t="e">
        <f t="shared" si="2078"/>
        <v>#REF!</v>
      </c>
      <c r="BSZ40" s="240" t="e">
        <f t="shared" si="2078"/>
        <v>#REF!</v>
      </c>
      <c r="BTA40" s="240" t="e">
        <f t="shared" si="2078"/>
        <v>#REF!</v>
      </c>
      <c r="BTB40" s="240" t="e">
        <f t="shared" si="2078"/>
        <v>#REF!</v>
      </c>
      <c r="BTC40" s="240" t="e">
        <f t="shared" si="2078"/>
        <v>#REF!</v>
      </c>
      <c r="BTD40" s="240" t="e">
        <f t="shared" si="2078"/>
        <v>#REF!</v>
      </c>
      <c r="BTE40" s="240" t="e">
        <f t="shared" si="2078"/>
        <v>#REF!</v>
      </c>
      <c r="BTF40" s="240" t="e">
        <f t="shared" si="2078"/>
        <v>#REF!</v>
      </c>
      <c r="BTG40" s="240" t="e">
        <f t="shared" si="2078"/>
        <v>#REF!</v>
      </c>
      <c r="BTH40" s="240" t="e">
        <f t="shared" si="2078"/>
        <v>#REF!</v>
      </c>
      <c r="BTI40" s="240" t="e">
        <f t="shared" si="2079"/>
        <v>#REF!</v>
      </c>
      <c r="BTJ40" s="240" t="e">
        <f t="shared" si="2079"/>
        <v>#REF!</v>
      </c>
      <c r="BTK40" s="240" t="e">
        <f t="shared" si="2079"/>
        <v>#REF!</v>
      </c>
      <c r="BTL40" s="240" t="e">
        <f t="shared" si="2079"/>
        <v>#REF!</v>
      </c>
      <c r="BTM40" s="240" t="e">
        <f t="shared" si="2079"/>
        <v>#REF!</v>
      </c>
      <c r="BTN40" s="240" t="e">
        <f t="shared" si="2079"/>
        <v>#REF!</v>
      </c>
      <c r="BTO40" s="240" t="e">
        <f t="shared" si="2079"/>
        <v>#REF!</v>
      </c>
      <c r="BTP40" s="240" t="e">
        <f t="shared" si="2079"/>
        <v>#REF!</v>
      </c>
      <c r="BTQ40" s="240" t="e">
        <f t="shared" si="2079"/>
        <v>#REF!</v>
      </c>
      <c r="BTR40" s="240" t="e">
        <f t="shared" si="2079"/>
        <v>#REF!</v>
      </c>
      <c r="BTS40" s="240" t="e">
        <f t="shared" si="2080"/>
        <v>#REF!</v>
      </c>
      <c r="BTT40" s="240" t="e">
        <f t="shared" si="2080"/>
        <v>#REF!</v>
      </c>
      <c r="BTU40" s="240" t="e">
        <f t="shared" si="2080"/>
        <v>#REF!</v>
      </c>
      <c r="BTV40" s="240" t="e">
        <f t="shared" si="2080"/>
        <v>#REF!</v>
      </c>
      <c r="BTW40" s="240" t="e">
        <f t="shared" si="2080"/>
        <v>#REF!</v>
      </c>
      <c r="BTX40" s="240" t="e">
        <f t="shared" si="2080"/>
        <v>#REF!</v>
      </c>
      <c r="BTY40" s="240" t="e">
        <f t="shared" si="2080"/>
        <v>#REF!</v>
      </c>
      <c r="BTZ40" s="240" t="e">
        <f t="shared" si="2080"/>
        <v>#REF!</v>
      </c>
      <c r="BUA40" s="240" t="e">
        <f t="shared" si="2080"/>
        <v>#REF!</v>
      </c>
      <c r="BUB40" s="240" t="e">
        <f t="shared" si="2080"/>
        <v>#REF!</v>
      </c>
      <c r="BUC40" s="240" t="e">
        <f t="shared" si="2081"/>
        <v>#REF!</v>
      </c>
      <c r="BUD40" s="240" t="e">
        <f t="shared" si="2081"/>
        <v>#REF!</v>
      </c>
      <c r="BUE40" s="240" t="e">
        <f t="shared" si="2081"/>
        <v>#REF!</v>
      </c>
      <c r="BUF40" s="240" t="e">
        <f t="shared" si="2081"/>
        <v>#REF!</v>
      </c>
      <c r="BUG40" s="240" t="e">
        <f t="shared" si="2081"/>
        <v>#REF!</v>
      </c>
      <c r="BUH40" s="240" t="e">
        <f t="shared" si="2081"/>
        <v>#REF!</v>
      </c>
      <c r="BUI40" s="240" t="e">
        <f t="shared" si="2081"/>
        <v>#REF!</v>
      </c>
      <c r="BUJ40" s="240" t="e">
        <f t="shared" si="2081"/>
        <v>#REF!</v>
      </c>
      <c r="BUK40" s="240" t="e">
        <f t="shared" si="2081"/>
        <v>#REF!</v>
      </c>
      <c r="BUL40" s="240" t="e">
        <f t="shared" si="2081"/>
        <v>#REF!</v>
      </c>
      <c r="BUM40" s="240" t="e">
        <f t="shared" si="2082"/>
        <v>#REF!</v>
      </c>
      <c r="BUN40" s="240" t="e">
        <f t="shared" si="2082"/>
        <v>#REF!</v>
      </c>
      <c r="BUO40" s="240" t="e">
        <f t="shared" si="2082"/>
        <v>#REF!</v>
      </c>
      <c r="BUP40" s="240" t="e">
        <f t="shared" si="2082"/>
        <v>#REF!</v>
      </c>
      <c r="BUQ40" s="240" t="e">
        <f t="shared" si="2082"/>
        <v>#REF!</v>
      </c>
      <c r="BUR40" s="240" t="e">
        <f t="shared" si="2082"/>
        <v>#REF!</v>
      </c>
      <c r="BUS40" s="240" t="e">
        <f t="shared" si="2082"/>
        <v>#REF!</v>
      </c>
      <c r="BUT40" s="240" t="e">
        <f t="shared" si="2082"/>
        <v>#REF!</v>
      </c>
      <c r="BUU40" s="240" t="e">
        <f t="shared" si="2082"/>
        <v>#REF!</v>
      </c>
      <c r="BUV40" s="240" t="e">
        <f t="shared" si="2082"/>
        <v>#REF!</v>
      </c>
      <c r="BUW40" s="240" t="e">
        <f t="shared" si="2083"/>
        <v>#REF!</v>
      </c>
      <c r="BUX40" s="240" t="e">
        <f t="shared" si="2083"/>
        <v>#REF!</v>
      </c>
      <c r="BUY40" s="240" t="e">
        <f t="shared" si="2083"/>
        <v>#REF!</v>
      </c>
      <c r="BUZ40" s="240" t="e">
        <f t="shared" si="2083"/>
        <v>#REF!</v>
      </c>
      <c r="BVA40" s="240" t="e">
        <f t="shared" si="2083"/>
        <v>#REF!</v>
      </c>
      <c r="BVB40" s="240" t="e">
        <f t="shared" si="2083"/>
        <v>#REF!</v>
      </c>
      <c r="BVC40" s="240" t="e">
        <f t="shared" si="2083"/>
        <v>#REF!</v>
      </c>
      <c r="BVD40" s="240" t="e">
        <f t="shared" si="2083"/>
        <v>#REF!</v>
      </c>
      <c r="BVE40" s="240" t="e">
        <f t="shared" si="2083"/>
        <v>#REF!</v>
      </c>
      <c r="BVF40" s="240" t="e">
        <f t="shared" si="2083"/>
        <v>#REF!</v>
      </c>
      <c r="BVG40" s="240" t="e">
        <f t="shared" si="2084"/>
        <v>#REF!</v>
      </c>
      <c r="BVH40" s="240" t="e">
        <f t="shared" si="2084"/>
        <v>#REF!</v>
      </c>
      <c r="BVI40" s="240" t="e">
        <f t="shared" si="2084"/>
        <v>#REF!</v>
      </c>
      <c r="BVJ40" s="240" t="e">
        <f t="shared" si="2084"/>
        <v>#REF!</v>
      </c>
      <c r="BVK40" s="240" t="e">
        <f t="shared" si="2084"/>
        <v>#REF!</v>
      </c>
      <c r="BVL40" s="240" t="e">
        <f t="shared" si="2084"/>
        <v>#REF!</v>
      </c>
      <c r="BVM40" s="240" t="e">
        <f t="shared" si="2084"/>
        <v>#REF!</v>
      </c>
      <c r="BVN40" s="240" t="e">
        <f t="shared" si="2084"/>
        <v>#REF!</v>
      </c>
      <c r="BVO40" s="240" t="e">
        <f t="shared" si="2084"/>
        <v>#REF!</v>
      </c>
      <c r="BVP40" s="240" t="e">
        <f t="shared" si="2084"/>
        <v>#REF!</v>
      </c>
      <c r="BVQ40" s="240" t="e">
        <f t="shared" si="2085"/>
        <v>#REF!</v>
      </c>
      <c r="BVR40" s="240" t="e">
        <f t="shared" si="2085"/>
        <v>#REF!</v>
      </c>
      <c r="BVS40" s="240" t="e">
        <f t="shared" si="2085"/>
        <v>#REF!</v>
      </c>
      <c r="BVT40" s="240" t="e">
        <f t="shared" si="2085"/>
        <v>#REF!</v>
      </c>
      <c r="BVU40" s="240" t="e">
        <f t="shared" si="2085"/>
        <v>#REF!</v>
      </c>
      <c r="BVV40" s="240" t="e">
        <f t="shared" si="2085"/>
        <v>#REF!</v>
      </c>
      <c r="BVW40" s="240" t="e">
        <f t="shared" si="2085"/>
        <v>#REF!</v>
      </c>
      <c r="BVX40" s="240" t="e">
        <f t="shared" si="2085"/>
        <v>#REF!</v>
      </c>
      <c r="BVY40" s="240" t="e">
        <f t="shared" si="2085"/>
        <v>#REF!</v>
      </c>
      <c r="BVZ40" s="240" t="e">
        <f t="shared" si="2085"/>
        <v>#REF!</v>
      </c>
      <c r="BWA40" s="240" t="e">
        <f t="shared" si="2086"/>
        <v>#REF!</v>
      </c>
      <c r="BWB40" s="240" t="e">
        <f t="shared" si="2086"/>
        <v>#REF!</v>
      </c>
      <c r="BWC40" s="240" t="e">
        <f t="shared" si="2086"/>
        <v>#REF!</v>
      </c>
      <c r="BWD40" s="240" t="e">
        <f t="shared" si="2086"/>
        <v>#REF!</v>
      </c>
      <c r="BWE40" s="240" t="e">
        <f t="shared" si="2086"/>
        <v>#REF!</v>
      </c>
      <c r="BWF40" s="240" t="e">
        <f t="shared" si="2086"/>
        <v>#REF!</v>
      </c>
      <c r="BWG40" s="240" t="e">
        <f t="shared" si="2086"/>
        <v>#REF!</v>
      </c>
      <c r="BWH40" s="240" t="e">
        <f t="shared" si="2086"/>
        <v>#REF!</v>
      </c>
      <c r="BWI40" s="240" t="e">
        <f t="shared" si="2086"/>
        <v>#REF!</v>
      </c>
      <c r="BWJ40" s="240" t="e">
        <f t="shared" si="2086"/>
        <v>#REF!</v>
      </c>
      <c r="BWK40" s="240" t="e">
        <f t="shared" si="2087"/>
        <v>#REF!</v>
      </c>
      <c r="BWL40" s="240" t="e">
        <f t="shared" si="2087"/>
        <v>#REF!</v>
      </c>
      <c r="BWM40" s="240" t="e">
        <f t="shared" si="2087"/>
        <v>#REF!</v>
      </c>
      <c r="BWN40" s="240" t="e">
        <f t="shared" si="2087"/>
        <v>#REF!</v>
      </c>
      <c r="BWO40" s="240" t="e">
        <f t="shared" si="2087"/>
        <v>#REF!</v>
      </c>
      <c r="BWP40" s="240" t="e">
        <f t="shared" si="2087"/>
        <v>#REF!</v>
      </c>
      <c r="BWQ40" s="240" t="e">
        <f t="shared" si="2087"/>
        <v>#REF!</v>
      </c>
      <c r="BWR40" s="240" t="e">
        <f t="shared" si="2087"/>
        <v>#REF!</v>
      </c>
      <c r="BWS40" s="240" t="e">
        <f t="shared" si="2087"/>
        <v>#REF!</v>
      </c>
      <c r="BWT40" s="240" t="e">
        <f t="shared" si="2087"/>
        <v>#REF!</v>
      </c>
      <c r="BWU40" s="240" t="e">
        <f t="shared" si="2088"/>
        <v>#REF!</v>
      </c>
      <c r="BWV40" s="240" t="e">
        <f t="shared" si="2088"/>
        <v>#REF!</v>
      </c>
      <c r="BWW40" s="240" t="e">
        <f t="shared" si="2088"/>
        <v>#REF!</v>
      </c>
      <c r="BWX40" s="240" t="e">
        <f t="shared" si="2088"/>
        <v>#REF!</v>
      </c>
      <c r="BWY40" s="240" t="e">
        <f t="shared" si="2088"/>
        <v>#REF!</v>
      </c>
      <c r="BWZ40" s="240" t="e">
        <f t="shared" si="2088"/>
        <v>#REF!</v>
      </c>
      <c r="BXA40" s="240" t="e">
        <f t="shared" si="2088"/>
        <v>#REF!</v>
      </c>
      <c r="BXB40" s="240" t="e">
        <f t="shared" si="2088"/>
        <v>#REF!</v>
      </c>
      <c r="BXC40" s="240" t="e">
        <f t="shared" si="2088"/>
        <v>#REF!</v>
      </c>
      <c r="BXD40" s="240" t="e">
        <f t="shared" si="2088"/>
        <v>#REF!</v>
      </c>
      <c r="BXE40" s="240" t="e">
        <f t="shared" si="2089"/>
        <v>#REF!</v>
      </c>
      <c r="BXF40" s="240" t="e">
        <f t="shared" si="2089"/>
        <v>#REF!</v>
      </c>
      <c r="BXG40" s="240" t="e">
        <f t="shared" si="2089"/>
        <v>#REF!</v>
      </c>
      <c r="BXH40" s="240" t="e">
        <f t="shared" si="2089"/>
        <v>#REF!</v>
      </c>
      <c r="BXI40" s="240" t="e">
        <f t="shared" si="2089"/>
        <v>#REF!</v>
      </c>
      <c r="BXJ40" s="240" t="e">
        <f t="shared" si="2089"/>
        <v>#REF!</v>
      </c>
      <c r="BXK40" s="240" t="e">
        <f t="shared" si="2089"/>
        <v>#REF!</v>
      </c>
      <c r="BXL40" s="240" t="e">
        <f t="shared" si="2089"/>
        <v>#REF!</v>
      </c>
      <c r="BXM40" s="240" t="e">
        <f t="shared" si="2089"/>
        <v>#REF!</v>
      </c>
      <c r="BXN40" s="240" t="e">
        <f t="shared" si="2089"/>
        <v>#REF!</v>
      </c>
      <c r="BXO40" s="240" t="e">
        <f t="shared" si="2090"/>
        <v>#REF!</v>
      </c>
      <c r="BXP40" s="240" t="e">
        <f t="shared" si="2090"/>
        <v>#REF!</v>
      </c>
      <c r="BXQ40" s="240" t="e">
        <f t="shared" si="2090"/>
        <v>#REF!</v>
      </c>
      <c r="BXR40" s="240" t="e">
        <f t="shared" si="2090"/>
        <v>#REF!</v>
      </c>
      <c r="BXS40" s="240" t="e">
        <f t="shared" si="2090"/>
        <v>#REF!</v>
      </c>
      <c r="BXT40" s="240" t="e">
        <f t="shared" si="2090"/>
        <v>#REF!</v>
      </c>
      <c r="BXU40" s="240" t="e">
        <f t="shared" si="2090"/>
        <v>#REF!</v>
      </c>
      <c r="BXV40" s="240" t="e">
        <f t="shared" si="2090"/>
        <v>#REF!</v>
      </c>
      <c r="BXW40" s="240" t="e">
        <f t="shared" si="2090"/>
        <v>#REF!</v>
      </c>
      <c r="BXX40" s="240" t="e">
        <f t="shared" si="2090"/>
        <v>#REF!</v>
      </c>
      <c r="BXY40" s="240" t="e">
        <f t="shared" si="2091"/>
        <v>#REF!</v>
      </c>
      <c r="BXZ40" s="240" t="e">
        <f t="shared" si="2091"/>
        <v>#REF!</v>
      </c>
      <c r="BYA40" s="240" t="e">
        <f t="shared" si="2091"/>
        <v>#REF!</v>
      </c>
      <c r="BYB40" s="240" t="e">
        <f t="shared" si="2091"/>
        <v>#REF!</v>
      </c>
      <c r="BYC40" s="240" t="e">
        <f t="shared" si="2091"/>
        <v>#REF!</v>
      </c>
      <c r="BYD40" s="240" t="e">
        <f t="shared" si="2091"/>
        <v>#REF!</v>
      </c>
      <c r="BYE40" s="240" t="e">
        <f t="shared" si="2091"/>
        <v>#REF!</v>
      </c>
      <c r="BYF40" s="240" t="e">
        <f t="shared" si="2091"/>
        <v>#REF!</v>
      </c>
      <c r="BYG40" s="240" t="e">
        <f t="shared" si="2091"/>
        <v>#REF!</v>
      </c>
      <c r="BYH40" s="240" t="e">
        <f t="shared" si="2091"/>
        <v>#REF!</v>
      </c>
      <c r="BYI40" s="240" t="e">
        <f t="shared" si="2092"/>
        <v>#REF!</v>
      </c>
      <c r="BYJ40" s="240" t="e">
        <f t="shared" si="2092"/>
        <v>#REF!</v>
      </c>
      <c r="BYK40" s="240" t="e">
        <f t="shared" si="2092"/>
        <v>#REF!</v>
      </c>
      <c r="BYL40" s="240" t="e">
        <f t="shared" si="2092"/>
        <v>#REF!</v>
      </c>
      <c r="BYM40" s="240" t="e">
        <f t="shared" si="2092"/>
        <v>#REF!</v>
      </c>
      <c r="BYN40" s="240" t="e">
        <f t="shared" si="2092"/>
        <v>#REF!</v>
      </c>
      <c r="BYO40" s="240" t="e">
        <f t="shared" si="2092"/>
        <v>#REF!</v>
      </c>
      <c r="BYP40" s="240" t="e">
        <f t="shared" si="2092"/>
        <v>#REF!</v>
      </c>
      <c r="BYQ40" s="240" t="e">
        <f t="shared" si="2092"/>
        <v>#REF!</v>
      </c>
      <c r="BYR40" s="240" t="e">
        <f t="shared" si="2092"/>
        <v>#REF!</v>
      </c>
      <c r="BYS40" s="240" t="e">
        <f t="shared" si="2093"/>
        <v>#REF!</v>
      </c>
      <c r="BYT40" s="240" t="e">
        <f t="shared" si="2093"/>
        <v>#REF!</v>
      </c>
      <c r="BYU40" s="240" t="e">
        <f t="shared" si="2093"/>
        <v>#REF!</v>
      </c>
      <c r="BYV40" s="240" t="e">
        <f t="shared" si="2093"/>
        <v>#REF!</v>
      </c>
      <c r="BYW40" s="240" t="e">
        <f t="shared" si="2093"/>
        <v>#REF!</v>
      </c>
      <c r="BYX40" s="240" t="e">
        <f t="shared" si="2093"/>
        <v>#REF!</v>
      </c>
      <c r="BYY40" s="240" t="e">
        <f t="shared" si="2093"/>
        <v>#REF!</v>
      </c>
      <c r="BYZ40" s="240" t="e">
        <f t="shared" si="2093"/>
        <v>#REF!</v>
      </c>
      <c r="BZA40" s="240" t="e">
        <f t="shared" si="2093"/>
        <v>#REF!</v>
      </c>
      <c r="BZB40" s="240" t="e">
        <f t="shared" si="2093"/>
        <v>#REF!</v>
      </c>
      <c r="BZC40" s="240" t="e">
        <f t="shared" si="2094"/>
        <v>#REF!</v>
      </c>
      <c r="BZD40" s="240" t="e">
        <f t="shared" si="2094"/>
        <v>#REF!</v>
      </c>
      <c r="BZE40" s="240" t="e">
        <f t="shared" si="2094"/>
        <v>#REF!</v>
      </c>
      <c r="BZF40" s="240" t="e">
        <f t="shared" si="2094"/>
        <v>#REF!</v>
      </c>
      <c r="BZG40" s="240" t="e">
        <f t="shared" si="2094"/>
        <v>#REF!</v>
      </c>
      <c r="BZH40" s="240" t="e">
        <f t="shared" si="2094"/>
        <v>#REF!</v>
      </c>
      <c r="BZI40" s="240" t="e">
        <f t="shared" si="2094"/>
        <v>#REF!</v>
      </c>
      <c r="BZJ40" s="240" t="e">
        <f t="shared" si="2094"/>
        <v>#REF!</v>
      </c>
      <c r="BZK40" s="240" t="e">
        <f t="shared" si="2094"/>
        <v>#REF!</v>
      </c>
      <c r="BZL40" s="240" t="e">
        <f t="shared" si="2094"/>
        <v>#REF!</v>
      </c>
      <c r="BZM40" s="240" t="e">
        <f t="shared" si="2095"/>
        <v>#REF!</v>
      </c>
      <c r="BZN40" s="240" t="e">
        <f t="shared" si="2095"/>
        <v>#REF!</v>
      </c>
      <c r="BZO40" s="240" t="e">
        <f t="shared" si="2095"/>
        <v>#REF!</v>
      </c>
      <c r="BZP40" s="240" t="e">
        <f t="shared" si="2095"/>
        <v>#REF!</v>
      </c>
      <c r="BZQ40" s="240" t="e">
        <f t="shared" si="2095"/>
        <v>#REF!</v>
      </c>
      <c r="BZR40" s="240" t="e">
        <f t="shared" si="2095"/>
        <v>#REF!</v>
      </c>
      <c r="BZS40" s="240" t="e">
        <f t="shared" si="2095"/>
        <v>#REF!</v>
      </c>
      <c r="BZT40" s="240" t="e">
        <f t="shared" si="2095"/>
        <v>#REF!</v>
      </c>
      <c r="BZU40" s="240" t="e">
        <f t="shared" si="2095"/>
        <v>#REF!</v>
      </c>
      <c r="BZV40" s="240" t="e">
        <f t="shared" si="2095"/>
        <v>#REF!</v>
      </c>
      <c r="BZW40" s="240" t="e">
        <f t="shared" si="2096"/>
        <v>#REF!</v>
      </c>
      <c r="BZX40" s="240" t="e">
        <f t="shared" si="2096"/>
        <v>#REF!</v>
      </c>
      <c r="BZY40" s="240" t="e">
        <f t="shared" si="2096"/>
        <v>#REF!</v>
      </c>
      <c r="BZZ40" s="240" t="e">
        <f t="shared" si="2096"/>
        <v>#REF!</v>
      </c>
      <c r="CAA40" s="240" t="e">
        <f t="shared" si="2096"/>
        <v>#REF!</v>
      </c>
      <c r="CAB40" s="240" t="e">
        <f t="shared" si="2096"/>
        <v>#REF!</v>
      </c>
      <c r="CAC40" s="240" t="e">
        <f t="shared" si="2096"/>
        <v>#REF!</v>
      </c>
      <c r="CAD40" s="240" t="e">
        <f t="shared" si="2096"/>
        <v>#REF!</v>
      </c>
      <c r="CAE40" s="240" t="e">
        <f t="shared" si="2096"/>
        <v>#REF!</v>
      </c>
      <c r="CAF40" s="240" t="e">
        <f t="shared" si="2096"/>
        <v>#REF!</v>
      </c>
      <c r="CAG40" s="240" t="e">
        <f t="shared" si="2097"/>
        <v>#REF!</v>
      </c>
      <c r="CAH40" s="240" t="e">
        <f t="shared" si="2097"/>
        <v>#REF!</v>
      </c>
      <c r="CAI40" s="240" t="e">
        <f t="shared" si="2097"/>
        <v>#REF!</v>
      </c>
      <c r="CAJ40" s="240" t="e">
        <f t="shared" si="2097"/>
        <v>#REF!</v>
      </c>
      <c r="CAK40" s="240" t="e">
        <f t="shared" si="2097"/>
        <v>#REF!</v>
      </c>
      <c r="CAL40" s="240" t="e">
        <f t="shared" si="2097"/>
        <v>#REF!</v>
      </c>
      <c r="CAM40" s="240" t="e">
        <f t="shared" si="2097"/>
        <v>#REF!</v>
      </c>
      <c r="CAN40" s="240" t="e">
        <f t="shared" si="2097"/>
        <v>#REF!</v>
      </c>
      <c r="CAO40" s="240" t="e">
        <f t="shared" si="2097"/>
        <v>#REF!</v>
      </c>
      <c r="CAP40" s="240" t="e">
        <f t="shared" si="2097"/>
        <v>#REF!</v>
      </c>
      <c r="CAQ40" s="240" t="e">
        <f t="shared" si="2098"/>
        <v>#REF!</v>
      </c>
      <c r="CAR40" s="240" t="e">
        <f t="shared" si="2098"/>
        <v>#REF!</v>
      </c>
      <c r="CAS40" s="240" t="e">
        <f t="shared" si="2098"/>
        <v>#REF!</v>
      </c>
      <c r="CAT40" s="240" t="e">
        <f t="shared" si="2098"/>
        <v>#REF!</v>
      </c>
      <c r="CAU40" s="240" t="e">
        <f t="shared" si="2098"/>
        <v>#REF!</v>
      </c>
      <c r="CAV40" s="240" t="e">
        <f t="shared" si="2098"/>
        <v>#REF!</v>
      </c>
      <c r="CAW40" s="240" t="e">
        <f t="shared" si="2098"/>
        <v>#REF!</v>
      </c>
      <c r="CAX40" s="240" t="e">
        <f t="shared" si="2098"/>
        <v>#REF!</v>
      </c>
      <c r="CAY40" s="240" t="e">
        <f t="shared" si="2098"/>
        <v>#REF!</v>
      </c>
      <c r="CAZ40" s="240" t="e">
        <f t="shared" si="2098"/>
        <v>#REF!</v>
      </c>
      <c r="CBA40" s="240" t="e">
        <f t="shared" si="2099"/>
        <v>#REF!</v>
      </c>
      <c r="CBB40" s="240" t="e">
        <f t="shared" si="2099"/>
        <v>#REF!</v>
      </c>
      <c r="CBC40" s="240" t="e">
        <f t="shared" si="2099"/>
        <v>#REF!</v>
      </c>
      <c r="CBD40" s="240" t="e">
        <f t="shared" si="2099"/>
        <v>#REF!</v>
      </c>
      <c r="CBE40" s="240" t="e">
        <f t="shared" si="2099"/>
        <v>#REF!</v>
      </c>
      <c r="CBF40" s="240" t="e">
        <f t="shared" si="2099"/>
        <v>#REF!</v>
      </c>
      <c r="CBG40" s="240" t="e">
        <f t="shared" si="2099"/>
        <v>#REF!</v>
      </c>
      <c r="CBH40" s="240" t="e">
        <f t="shared" si="2099"/>
        <v>#REF!</v>
      </c>
      <c r="CBI40" s="240" t="e">
        <f t="shared" si="2099"/>
        <v>#REF!</v>
      </c>
      <c r="CBJ40" s="240" t="e">
        <f t="shared" si="2099"/>
        <v>#REF!</v>
      </c>
      <c r="CBK40" s="240" t="e">
        <f t="shared" si="2100"/>
        <v>#REF!</v>
      </c>
      <c r="CBL40" s="240" t="e">
        <f t="shared" si="2100"/>
        <v>#REF!</v>
      </c>
      <c r="CBM40" s="240" t="e">
        <f t="shared" si="2100"/>
        <v>#REF!</v>
      </c>
      <c r="CBN40" s="240" t="e">
        <f t="shared" si="2100"/>
        <v>#REF!</v>
      </c>
      <c r="CBO40" s="240" t="e">
        <f t="shared" si="2100"/>
        <v>#REF!</v>
      </c>
      <c r="CBP40" s="240" t="e">
        <f t="shared" si="2100"/>
        <v>#REF!</v>
      </c>
      <c r="CBQ40" s="240" t="e">
        <f t="shared" si="2100"/>
        <v>#REF!</v>
      </c>
      <c r="CBR40" s="240" t="e">
        <f t="shared" si="2100"/>
        <v>#REF!</v>
      </c>
      <c r="CBS40" s="240" t="e">
        <f t="shared" si="2100"/>
        <v>#REF!</v>
      </c>
      <c r="CBT40" s="240" t="e">
        <f t="shared" si="2100"/>
        <v>#REF!</v>
      </c>
      <c r="CBU40" s="240" t="e">
        <f t="shared" si="2101"/>
        <v>#REF!</v>
      </c>
      <c r="CBV40" s="240" t="e">
        <f t="shared" si="2101"/>
        <v>#REF!</v>
      </c>
      <c r="CBW40" s="240" t="e">
        <f t="shared" si="2101"/>
        <v>#REF!</v>
      </c>
      <c r="CBX40" s="240" t="e">
        <f t="shared" si="2101"/>
        <v>#REF!</v>
      </c>
      <c r="CBY40" s="240" t="e">
        <f t="shared" si="2101"/>
        <v>#REF!</v>
      </c>
      <c r="CBZ40" s="240" t="e">
        <f t="shared" si="2101"/>
        <v>#REF!</v>
      </c>
      <c r="CCA40" s="240" t="e">
        <f t="shared" si="2101"/>
        <v>#REF!</v>
      </c>
      <c r="CCB40" s="240" t="e">
        <f t="shared" si="2101"/>
        <v>#REF!</v>
      </c>
      <c r="CCC40" s="240" t="e">
        <f t="shared" si="2101"/>
        <v>#REF!</v>
      </c>
      <c r="CCD40" s="240" t="e">
        <f t="shared" si="2101"/>
        <v>#REF!</v>
      </c>
      <c r="CCE40" s="240" t="e">
        <f t="shared" si="2102"/>
        <v>#REF!</v>
      </c>
      <c r="CCF40" s="240" t="e">
        <f t="shared" si="2102"/>
        <v>#REF!</v>
      </c>
      <c r="CCG40" s="240" t="e">
        <f t="shared" si="2102"/>
        <v>#REF!</v>
      </c>
      <c r="CCH40" s="240" t="e">
        <f t="shared" si="2102"/>
        <v>#REF!</v>
      </c>
      <c r="CCI40" s="240" t="e">
        <f t="shared" si="2102"/>
        <v>#REF!</v>
      </c>
      <c r="CCJ40" s="240" t="e">
        <f t="shared" si="2102"/>
        <v>#REF!</v>
      </c>
      <c r="CCK40" s="240" t="e">
        <f t="shared" si="2102"/>
        <v>#REF!</v>
      </c>
      <c r="CCL40" s="240" t="e">
        <f t="shared" si="2102"/>
        <v>#REF!</v>
      </c>
      <c r="CCM40" s="240" t="e">
        <f t="shared" si="2102"/>
        <v>#REF!</v>
      </c>
      <c r="CCN40" s="240" t="e">
        <f t="shared" si="2102"/>
        <v>#REF!</v>
      </c>
      <c r="CCO40" s="240" t="e">
        <f t="shared" si="2103"/>
        <v>#REF!</v>
      </c>
      <c r="CCP40" s="240" t="e">
        <f t="shared" si="2103"/>
        <v>#REF!</v>
      </c>
      <c r="CCQ40" s="240" t="e">
        <f t="shared" si="2103"/>
        <v>#REF!</v>
      </c>
      <c r="CCR40" s="240" t="e">
        <f t="shared" si="2103"/>
        <v>#REF!</v>
      </c>
      <c r="CCS40" s="240" t="e">
        <f t="shared" si="2103"/>
        <v>#REF!</v>
      </c>
      <c r="CCT40" s="240" t="e">
        <f t="shared" si="2103"/>
        <v>#REF!</v>
      </c>
      <c r="CCU40" s="240" t="e">
        <f t="shared" si="2103"/>
        <v>#REF!</v>
      </c>
      <c r="CCV40" s="240" t="e">
        <f t="shared" si="2103"/>
        <v>#REF!</v>
      </c>
      <c r="CCW40" s="240" t="e">
        <f t="shared" si="2103"/>
        <v>#REF!</v>
      </c>
      <c r="CCX40" s="240" t="e">
        <f t="shared" si="2103"/>
        <v>#REF!</v>
      </c>
      <c r="CCY40" s="240" t="e">
        <f t="shared" si="2104"/>
        <v>#REF!</v>
      </c>
      <c r="CCZ40" s="240" t="e">
        <f t="shared" si="2104"/>
        <v>#REF!</v>
      </c>
      <c r="CDA40" s="240" t="e">
        <f t="shared" si="2104"/>
        <v>#REF!</v>
      </c>
      <c r="CDB40" s="240" t="e">
        <f t="shared" si="2104"/>
        <v>#REF!</v>
      </c>
      <c r="CDC40" s="240" t="e">
        <f t="shared" si="2104"/>
        <v>#REF!</v>
      </c>
      <c r="CDD40" s="240" t="e">
        <f t="shared" si="2104"/>
        <v>#REF!</v>
      </c>
      <c r="CDE40" s="240" t="e">
        <f t="shared" si="2104"/>
        <v>#REF!</v>
      </c>
      <c r="CDF40" s="240" t="e">
        <f t="shared" si="2104"/>
        <v>#REF!</v>
      </c>
      <c r="CDG40" s="240" t="e">
        <f t="shared" si="2104"/>
        <v>#REF!</v>
      </c>
      <c r="CDH40" s="240" t="e">
        <f t="shared" si="2104"/>
        <v>#REF!</v>
      </c>
      <c r="CDI40" s="240" t="e">
        <f t="shared" si="2105"/>
        <v>#REF!</v>
      </c>
      <c r="CDJ40" s="240" t="e">
        <f t="shared" si="2105"/>
        <v>#REF!</v>
      </c>
      <c r="CDK40" s="240" t="e">
        <f t="shared" si="2105"/>
        <v>#REF!</v>
      </c>
      <c r="CDL40" s="240" t="e">
        <f t="shared" si="2105"/>
        <v>#REF!</v>
      </c>
      <c r="CDM40" s="240" t="e">
        <f t="shared" si="2105"/>
        <v>#REF!</v>
      </c>
      <c r="CDN40" s="240" t="e">
        <f t="shared" si="2105"/>
        <v>#REF!</v>
      </c>
      <c r="CDO40" s="240" t="e">
        <f t="shared" si="2105"/>
        <v>#REF!</v>
      </c>
      <c r="CDP40" s="240" t="e">
        <f t="shared" si="2105"/>
        <v>#REF!</v>
      </c>
      <c r="CDQ40" s="240" t="e">
        <f t="shared" si="2105"/>
        <v>#REF!</v>
      </c>
      <c r="CDR40" s="240" t="e">
        <f t="shared" si="2105"/>
        <v>#REF!</v>
      </c>
      <c r="CDS40" s="240" t="e">
        <f t="shared" si="2106"/>
        <v>#REF!</v>
      </c>
      <c r="CDT40" s="240" t="e">
        <f t="shared" si="2106"/>
        <v>#REF!</v>
      </c>
      <c r="CDU40" s="240" t="e">
        <f t="shared" si="2106"/>
        <v>#REF!</v>
      </c>
      <c r="CDV40" s="240" t="e">
        <f t="shared" si="2106"/>
        <v>#REF!</v>
      </c>
      <c r="CDW40" s="240" t="e">
        <f t="shared" si="2106"/>
        <v>#REF!</v>
      </c>
      <c r="CDX40" s="240" t="e">
        <f t="shared" si="2106"/>
        <v>#REF!</v>
      </c>
      <c r="CDY40" s="240" t="e">
        <f t="shared" si="2106"/>
        <v>#REF!</v>
      </c>
      <c r="CDZ40" s="240" t="e">
        <f t="shared" si="2106"/>
        <v>#REF!</v>
      </c>
      <c r="CEA40" s="240" t="e">
        <f t="shared" si="2106"/>
        <v>#REF!</v>
      </c>
      <c r="CEB40" s="240" t="e">
        <f t="shared" si="2106"/>
        <v>#REF!</v>
      </c>
      <c r="CEC40" s="240" t="e">
        <f t="shared" si="2107"/>
        <v>#REF!</v>
      </c>
      <c r="CED40" s="240" t="e">
        <f t="shared" si="2107"/>
        <v>#REF!</v>
      </c>
      <c r="CEE40" s="240" t="e">
        <f t="shared" si="2107"/>
        <v>#REF!</v>
      </c>
      <c r="CEF40" s="240" t="e">
        <f t="shared" si="2107"/>
        <v>#REF!</v>
      </c>
      <c r="CEG40" s="240" t="e">
        <f t="shared" si="2107"/>
        <v>#REF!</v>
      </c>
      <c r="CEH40" s="240" t="e">
        <f t="shared" si="2107"/>
        <v>#REF!</v>
      </c>
      <c r="CEI40" s="240" t="e">
        <f t="shared" si="2107"/>
        <v>#REF!</v>
      </c>
      <c r="CEJ40" s="240" t="e">
        <f t="shared" si="2107"/>
        <v>#REF!</v>
      </c>
      <c r="CEK40" s="240" t="e">
        <f t="shared" si="2107"/>
        <v>#REF!</v>
      </c>
      <c r="CEL40" s="240" t="e">
        <f t="shared" si="2107"/>
        <v>#REF!</v>
      </c>
      <c r="CEM40" s="240" t="e">
        <f t="shared" si="2108"/>
        <v>#REF!</v>
      </c>
      <c r="CEN40" s="240" t="e">
        <f t="shared" si="2108"/>
        <v>#REF!</v>
      </c>
      <c r="CEO40" s="240" t="e">
        <f t="shared" si="2108"/>
        <v>#REF!</v>
      </c>
      <c r="CEP40" s="240" t="e">
        <f t="shared" si="2108"/>
        <v>#REF!</v>
      </c>
      <c r="CEQ40" s="240" t="e">
        <f t="shared" si="2108"/>
        <v>#REF!</v>
      </c>
      <c r="CER40" s="240" t="e">
        <f t="shared" si="2108"/>
        <v>#REF!</v>
      </c>
      <c r="CES40" s="240" t="e">
        <f t="shared" si="2108"/>
        <v>#REF!</v>
      </c>
      <c r="CET40" s="240" t="e">
        <f t="shared" si="2108"/>
        <v>#REF!</v>
      </c>
      <c r="CEU40" s="240" t="e">
        <f t="shared" si="2108"/>
        <v>#REF!</v>
      </c>
      <c r="CEV40" s="240" t="e">
        <f t="shared" si="2108"/>
        <v>#REF!</v>
      </c>
      <c r="CEW40" s="240" t="e">
        <f t="shared" si="2109"/>
        <v>#REF!</v>
      </c>
      <c r="CEX40" s="240" t="e">
        <f t="shared" si="2109"/>
        <v>#REF!</v>
      </c>
      <c r="CEY40" s="240" t="e">
        <f t="shared" si="2109"/>
        <v>#REF!</v>
      </c>
      <c r="CEZ40" s="240" t="e">
        <f t="shared" si="2109"/>
        <v>#REF!</v>
      </c>
      <c r="CFA40" s="240" t="e">
        <f t="shared" si="2109"/>
        <v>#REF!</v>
      </c>
      <c r="CFB40" s="240" t="e">
        <f t="shared" si="2109"/>
        <v>#REF!</v>
      </c>
      <c r="CFC40" s="240" t="e">
        <f t="shared" si="2109"/>
        <v>#REF!</v>
      </c>
      <c r="CFD40" s="240" t="e">
        <f t="shared" si="2109"/>
        <v>#REF!</v>
      </c>
      <c r="CFE40" s="240" t="e">
        <f t="shared" si="2109"/>
        <v>#REF!</v>
      </c>
      <c r="CFF40" s="240" t="e">
        <f t="shared" si="2109"/>
        <v>#REF!</v>
      </c>
      <c r="CFG40" s="240" t="e">
        <f t="shared" si="2110"/>
        <v>#REF!</v>
      </c>
      <c r="CFH40" s="240" t="e">
        <f t="shared" si="2110"/>
        <v>#REF!</v>
      </c>
      <c r="CFI40" s="240" t="e">
        <f t="shared" si="2110"/>
        <v>#REF!</v>
      </c>
      <c r="CFJ40" s="240" t="e">
        <f t="shared" si="2110"/>
        <v>#REF!</v>
      </c>
      <c r="CFK40" s="240" t="e">
        <f t="shared" si="2110"/>
        <v>#REF!</v>
      </c>
      <c r="CFL40" s="240" t="e">
        <f t="shared" si="2110"/>
        <v>#REF!</v>
      </c>
      <c r="CFM40" s="240" t="e">
        <f t="shared" si="2110"/>
        <v>#REF!</v>
      </c>
      <c r="CFN40" s="240" t="e">
        <f t="shared" si="2110"/>
        <v>#REF!</v>
      </c>
      <c r="CFO40" s="240" t="e">
        <f t="shared" si="2110"/>
        <v>#REF!</v>
      </c>
      <c r="CFP40" s="240" t="e">
        <f t="shared" si="2110"/>
        <v>#REF!</v>
      </c>
      <c r="CFQ40" s="240" t="e">
        <f t="shared" si="2111"/>
        <v>#REF!</v>
      </c>
      <c r="CFR40" s="240" t="e">
        <f t="shared" si="2111"/>
        <v>#REF!</v>
      </c>
      <c r="CFS40" s="240" t="e">
        <f t="shared" si="2111"/>
        <v>#REF!</v>
      </c>
      <c r="CFT40" s="240" t="e">
        <f t="shared" si="2111"/>
        <v>#REF!</v>
      </c>
      <c r="CFU40" s="240" t="e">
        <f t="shared" si="2111"/>
        <v>#REF!</v>
      </c>
      <c r="CFV40" s="240" t="e">
        <f t="shared" si="2111"/>
        <v>#REF!</v>
      </c>
      <c r="CFW40" s="240" t="e">
        <f t="shared" si="2111"/>
        <v>#REF!</v>
      </c>
      <c r="CFX40" s="240" t="e">
        <f t="shared" si="2111"/>
        <v>#REF!</v>
      </c>
      <c r="CFY40" s="240" t="e">
        <f t="shared" si="2111"/>
        <v>#REF!</v>
      </c>
      <c r="CFZ40" s="240" t="e">
        <f t="shared" si="2111"/>
        <v>#REF!</v>
      </c>
      <c r="CGA40" s="240" t="e">
        <f t="shared" si="2112"/>
        <v>#REF!</v>
      </c>
      <c r="CGB40" s="240" t="e">
        <f t="shared" si="2112"/>
        <v>#REF!</v>
      </c>
      <c r="CGC40" s="240" t="e">
        <f t="shared" si="2112"/>
        <v>#REF!</v>
      </c>
      <c r="CGD40" s="240" t="e">
        <f t="shared" si="2112"/>
        <v>#REF!</v>
      </c>
      <c r="CGE40" s="240" t="e">
        <f t="shared" si="2112"/>
        <v>#REF!</v>
      </c>
      <c r="CGF40" s="240" t="e">
        <f t="shared" si="2112"/>
        <v>#REF!</v>
      </c>
      <c r="CGG40" s="240" t="e">
        <f t="shared" si="2112"/>
        <v>#REF!</v>
      </c>
      <c r="CGH40" s="240" t="e">
        <f t="shared" si="2112"/>
        <v>#REF!</v>
      </c>
      <c r="CGI40" s="240" t="e">
        <f t="shared" si="2112"/>
        <v>#REF!</v>
      </c>
      <c r="CGJ40" s="240" t="e">
        <f t="shared" si="2112"/>
        <v>#REF!</v>
      </c>
      <c r="CGK40" s="240" t="e">
        <f t="shared" si="2113"/>
        <v>#REF!</v>
      </c>
      <c r="CGL40" s="240" t="e">
        <f t="shared" si="2113"/>
        <v>#REF!</v>
      </c>
      <c r="CGM40" s="240" t="e">
        <f t="shared" si="2113"/>
        <v>#REF!</v>
      </c>
      <c r="CGN40" s="240" t="e">
        <f t="shared" si="2113"/>
        <v>#REF!</v>
      </c>
      <c r="CGO40" s="240" t="e">
        <f t="shared" si="2113"/>
        <v>#REF!</v>
      </c>
      <c r="CGP40" s="240" t="e">
        <f t="shared" si="2113"/>
        <v>#REF!</v>
      </c>
      <c r="CGQ40" s="240" t="e">
        <f t="shared" si="2113"/>
        <v>#REF!</v>
      </c>
      <c r="CGR40" s="240" t="e">
        <f t="shared" si="2113"/>
        <v>#REF!</v>
      </c>
      <c r="CGS40" s="240" t="e">
        <f t="shared" si="2113"/>
        <v>#REF!</v>
      </c>
      <c r="CGT40" s="240" t="e">
        <f t="shared" si="2113"/>
        <v>#REF!</v>
      </c>
      <c r="CGU40" s="240" t="e">
        <f t="shared" si="2114"/>
        <v>#REF!</v>
      </c>
      <c r="CGV40" s="240" t="e">
        <f t="shared" si="2114"/>
        <v>#REF!</v>
      </c>
      <c r="CGW40" s="240" t="e">
        <f t="shared" si="2114"/>
        <v>#REF!</v>
      </c>
      <c r="CGX40" s="240" t="e">
        <f t="shared" si="2114"/>
        <v>#REF!</v>
      </c>
      <c r="CGY40" s="240" t="e">
        <f t="shared" si="2114"/>
        <v>#REF!</v>
      </c>
      <c r="CGZ40" s="240" t="e">
        <f t="shared" si="2114"/>
        <v>#REF!</v>
      </c>
      <c r="CHA40" s="240" t="e">
        <f t="shared" si="2114"/>
        <v>#REF!</v>
      </c>
      <c r="CHB40" s="240" t="e">
        <f t="shared" si="2114"/>
        <v>#REF!</v>
      </c>
      <c r="CHC40" s="240" t="e">
        <f t="shared" si="2114"/>
        <v>#REF!</v>
      </c>
      <c r="CHD40" s="240" t="e">
        <f t="shared" si="2114"/>
        <v>#REF!</v>
      </c>
      <c r="CHE40" s="240" t="e">
        <f t="shared" si="2115"/>
        <v>#REF!</v>
      </c>
      <c r="CHF40" s="240" t="e">
        <f t="shared" si="2115"/>
        <v>#REF!</v>
      </c>
      <c r="CHG40" s="240" t="e">
        <f t="shared" si="2115"/>
        <v>#REF!</v>
      </c>
      <c r="CHH40" s="240" t="e">
        <f t="shared" si="2115"/>
        <v>#REF!</v>
      </c>
      <c r="CHI40" s="240" t="e">
        <f t="shared" si="2115"/>
        <v>#REF!</v>
      </c>
      <c r="CHJ40" s="240" t="e">
        <f t="shared" si="2115"/>
        <v>#REF!</v>
      </c>
      <c r="CHK40" s="240" t="e">
        <f t="shared" si="2115"/>
        <v>#REF!</v>
      </c>
      <c r="CHL40" s="240" t="e">
        <f t="shared" si="2115"/>
        <v>#REF!</v>
      </c>
      <c r="CHM40" s="240" t="e">
        <f t="shared" si="2115"/>
        <v>#REF!</v>
      </c>
      <c r="CHN40" s="240" t="e">
        <f t="shared" si="2115"/>
        <v>#REF!</v>
      </c>
      <c r="CHO40" s="240" t="e">
        <f t="shared" si="2116"/>
        <v>#REF!</v>
      </c>
      <c r="CHP40" s="240" t="e">
        <f t="shared" si="2116"/>
        <v>#REF!</v>
      </c>
      <c r="CHQ40" s="240" t="e">
        <f t="shared" si="2116"/>
        <v>#REF!</v>
      </c>
      <c r="CHR40" s="240" t="e">
        <f t="shared" si="2116"/>
        <v>#REF!</v>
      </c>
      <c r="CHS40" s="240" t="e">
        <f t="shared" si="2116"/>
        <v>#REF!</v>
      </c>
      <c r="CHT40" s="240" t="e">
        <f t="shared" si="2116"/>
        <v>#REF!</v>
      </c>
      <c r="CHU40" s="240" t="e">
        <f t="shared" si="2116"/>
        <v>#REF!</v>
      </c>
      <c r="CHV40" s="240" t="e">
        <f t="shared" si="2116"/>
        <v>#REF!</v>
      </c>
      <c r="CHW40" s="240" t="e">
        <f t="shared" si="2116"/>
        <v>#REF!</v>
      </c>
      <c r="CHX40" s="240" t="e">
        <f t="shared" si="2116"/>
        <v>#REF!</v>
      </c>
      <c r="CHY40" s="240" t="e">
        <f t="shared" si="2117"/>
        <v>#REF!</v>
      </c>
      <c r="CHZ40" s="240" t="e">
        <f t="shared" si="2117"/>
        <v>#REF!</v>
      </c>
      <c r="CIA40" s="240" t="e">
        <f t="shared" si="2117"/>
        <v>#REF!</v>
      </c>
      <c r="CIB40" s="240" t="e">
        <f t="shared" si="2117"/>
        <v>#REF!</v>
      </c>
      <c r="CIC40" s="240" t="e">
        <f t="shared" si="2117"/>
        <v>#REF!</v>
      </c>
      <c r="CID40" s="240" t="e">
        <f t="shared" si="2117"/>
        <v>#REF!</v>
      </c>
      <c r="CIE40" s="240" t="e">
        <f t="shared" si="2117"/>
        <v>#REF!</v>
      </c>
      <c r="CIF40" s="240" t="e">
        <f t="shared" si="2117"/>
        <v>#REF!</v>
      </c>
      <c r="CIG40" s="240" t="e">
        <f t="shared" si="2117"/>
        <v>#REF!</v>
      </c>
      <c r="CIH40" s="240" t="e">
        <f t="shared" si="2117"/>
        <v>#REF!</v>
      </c>
      <c r="CII40" s="240" t="e">
        <f t="shared" si="2118"/>
        <v>#REF!</v>
      </c>
      <c r="CIJ40" s="240" t="e">
        <f t="shared" si="2118"/>
        <v>#REF!</v>
      </c>
      <c r="CIK40" s="240" t="e">
        <f t="shared" si="2118"/>
        <v>#REF!</v>
      </c>
      <c r="CIL40" s="240" t="e">
        <f t="shared" si="2118"/>
        <v>#REF!</v>
      </c>
      <c r="CIM40" s="240" t="e">
        <f t="shared" si="2118"/>
        <v>#REF!</v>
      </c>
      <c r="CIN40" s="240" t="e">
        <f t="shared" si="2118"/>
        <v>#REF!</v>
      </c>
      <c r="CIO40" s="240" t="e">
        <f t="shared" si="2118"/>
        <v>#REF!</v>
      </c>
      <c r="CIP40" s="240" t="e">
        <f t="shared" si="2118"/>
        <v>#REF!</v>
      </c>
      <c r="CIQ40" s="240" t="e">
        <f t="shared" si="2118"/>
        <v>#REF!</v>
      </c>
      <c r="CIR40" s="240" t="e">
        <f t="shared" si="2118"/>
        <v>#REF!</v>
      </c>
      <c r="CIS40" s="240" t="e">
        <f t="shared" si="2119"/>
        <v>#REF!</v>
      </c>
      <c r="CIT40" s="240" t="e">
        <f t="shared" si="2119"/>
        <v>#REF!</v>
      </c>
      <c r="CIU40" s="240" t="e">
        <f t="shared" si="2119"/>
        <v>#REF!</v>
      </c>
      <c r="CIV40" s="240" t="e">
        <f t="shared" si="2119"/>
        <v>#REF!</v>
      </c>
      <c r="CIW40" s="240" t="e">
        <f t="shared" si="2119"/>
        <v>#REF!</v>
      </c>
      <c r="CIX40" s="240" t="e">
        <f t="shared" si="2119"/>
        <v>#REF!</v>
      </c>
      <c r="CIY40" s="240" t="e">
        <f t="shared" si="2119"/>
        <v>#REF!</v>
      </c>
      <c r="CIZ40" s="240" t="e">
        <f t="shared" si="2119"/>
        <v>#REF!</v>
      </c>
      <c r="CJA40" s="240" t="e">
        <f t="shared" si="2119"/>
        <v>#REF!</v>
      </c>
      <c r="CJB40" s="240" t="e">
        <f t="shared" si="2119"/>
        <v>#REF!</v>
      </c>
      <c r="CJC40" s="240" t="e">
        <f t="shared" si="2120"/>
        <v>#REF!</v>
      </c>
      <c r="CJD40" s="240" t="e">
        <f t="shared" si="2120"/>
        <v>#REF!</v>
      </c>
      <c r="CJE40" s="240" t="e">
        <f t="shared" si="2120"/>
        <v>#REF!</v>
      </c>
      <c r="CJF40" s="240" t="e">
        <f t="shared" si="2120"/>
        <v>#REF!</v>
      </c>
      <c r="CJG40" s="240" t="e">
        <f t="shared" si="2120"/>
        <v>#REF!</v>
      </c>
      <c r="CJH40" s="240" t="e">
        <f t="shared" si="2120"/>
        <v>#REF!</v>
      </c>
      <c r="CJI40" s="240" t="e">
        <f t="shared" si="2120"/>
        <v>#REF!</v>
      </c>
      <c r="CJJ40" s="240" t="e">
        <f t="shared" si="2120"/>
        <v>#REF!</v>
      </c>
      <c r="CJK40" s="240" t="e">
        <f t="shared" si="2120"/>
        <v>#REF!</v>
      </c>
      <c r="CJL40" s="240" t="e">
        <f t="shared" si="2120"/>
        <v>#REF!</v>
      </c>
      <c r="CJM40" s="240" t="e">
        <f t="shared" si="2121"/>
        <v>#REF!</v>
      </c>
      <c r="CJN40" s="240" t="e">
        <f t="shared" si="2121"/>
        <v>#REF!</v>
      </c>
      <c r="CJO40" s="240" t="e">
        <f t="shared" si="2121"/>
        <v>#REF!</v>
      </c>
      <c r="CJP40" s="240" t="e">
        <f t="shared" si="2121"/>
        <v>#REF!</v>
      </c>
      <c r="CJQ40" s="240" t="e">
        <f t="shared" si="2121"/>
        <v>#REF!</v>
      </c>
      <c r="CJR40" s="240" t="e">
        <f t="shared" si="2121"/>
        <v>#REF!</v>
      </c>
      <c r="CJS40" s="240" t="e">
        <f t="shared" si="2121"/>
        <v>#REF!</v>
      </c>
      <c r="CJT40" s="240" t="e">
        <f t="shared" si="2121"/>
        <v>#REF!</v>
      </c>
      <c r="CJU40" s="240" t="e">
        <f t="shared" si="2121"/>
        <v>#REF!</v>
      </c>
      <c r="CJV40" s="240" t="e">
        <f t="shared" si="2121"/>
        <v>#REF!</v>
      </c>
      <c r="CJW40" s="240" t="e">
        <f t="shared" si="2122"/>
        <v>#REF!</v>
      </c>
      <c r="CJX40" s="240" t="e">
        <f t="shared" si="2122"/>
        <v>#REF!</v>
      </c>
      <c r="CJY40" s="240" t="e">
        <f t="shared" si="2122"/>
        <v>#REF!</v>
      </c>
      <c r="CJZ40" s="240" t="e">
        <f t="shared" si="2122"/>
        <v>#REF!</v>
      </c>
      <c r="CKA40" s="240" t="e">
        <f t="shared" si="2122"/>
        <v>#REF!</v>
      </c>
      <c r="CKB40" s="240" t="e">
        <f t="shared" si="2122"/>
        <v>#REF!</v>
      </c>
      <c r="CKC40" s="240" t="e">
        <f t="shared" si="2122"/>
        <v>#REF!</v>
      </c>
      <c r="CKD40" s="240" t="e">
        <f t="shared" si="2122"/>
        <v>#REF!</v>
      </c>
      <c r="CKE40" s="240" t="e">
        <f t="shared" si="2122"/>
        <v>#REF!</v>
      </c>
      <c r="CKF40" s="240" t="e">
        <f t="shared" si="2122"/>
        <v>#REF!</v>
      </c>
      <c r="CKG40" s="240" t="e">
        <f t="shared" si="2123"/>
        <v>#REF!</v>
      </c>
      <c r="CKH40" s="240" t="e">
        <f t="shared" si="2123"/>
        <v>#REF!</v>
      </c>
      <c r="CKI40" s="240" t="e">
        <f t="shared" si="2123"/>
        <v>#REF!</v>
      </c>
      <c r="CKJ40" s="240" t="e">
        <f t="shared" si="2123"/>
        <v>#REF!</v>
      </c>
      <c r="CKK40" s="240" t="e">
        <f t="shared" si="2123"/>
        <v>#REF!</v>
      </c>
      <c r="CKL40" s="240" t="e">
        <f t="shared" si="2123"/>
        <v>#REF!</v>
      </c>
      <c r="CKM40" s="240" t="e">
        <f t="shared" si="2123"/>
        <v>#REF!</v>
      </c>
      <c r="CKN40" s="240" t="e">
        <f t="shared" si="2123"/>
        <v>#REF!</v>
      </c>
      <c r="CKO40" s="240" t="e">
        <f t="shared" si="2123"/>
        <v>#REF!</v>
      </c>
      <c r="CKP40" s="240" t="e">
        <f t="shared" si="2123"/>
        <v>#REF!</v>
      </c>
      <c r="CKQ40" s="240" t="e">
        <f t="shared" si="2124"/>
        <v>#REF!</v>
      </c>
      <c r="CKR40" s="240" t="e">
        <f t="shared" si="2124"/>
        <v>#REF!</v>
      </c>
      <c r="CKS40" s="240" t="e">
        <f t="shared" si="2124"/>
        <v>#REF!</v>
      </c>
      <c r="CKT40" s="240" t="e">
        <f t="shared" si="2124"/>
        <v>#REF!</v>
      </c>
      <c r="CKU40" s="240" t="e">
        <f t="shared" si="2124"/>
        <v>#REF!</v>
      </c>
      <c r="CKV40" s="240" t="e">
        <f t="shared" si="2124"/>
        <v>#REF!</v>
      </c>
      <c r="CKW40" s="240" t="e">
        <f t="shared" si="2124"/>
        <v>#REF!</v>
      </c>
      <c r="CKX40" s="240" t="e">
        <f t="shared" si="2124"/>
        <v>#REF!</v>
      </c>
      <c r="CKY40" s="240" t="e">
        <f t="shared" si="2124"/>
        <v>#REF!</v>
      </c>
      <c r="CKZ40" s="240" t="e">
        <f t="shared" si="2124"/>
        <v>#REF!</v>
      </c>
      <c r="CLA40" s="240" t="e">
        <f t="shared" si="2125"/>
        <v>#REF!</v>
      </c>
      <c r="CLB40" s="240" t="e">
        <f t="shared" si="2125"/>
        <v>#REF!</v>
      </c>
      <c r="CLC40" s="240" t="e">
        <f t="shared" si="2125"/>
        <v>#REF!</v>
      </c>
      <c r="CLD40" s="240" t="e">
        <f t="shared" si="2125"/>
        <v>#REF!</v>
      </c>
      <c r="CLE40" s="240" t="e">
        <f t="shared" si="2125"/>
        <v>#REF!</v>
      </c>
      <c r="CLF40" s="240" t="e">
        <f t="shared" si="2125"/>
        <v>#REF!</v>
      </c>
      <c r="CLG40" s="240" t="e">
        <f t="shared" si="2125"/>
        <v>#REF!</v>
      </c>
      <c r="CLH40" s="240" t="e">
        <f t="shared" si="2125"/>
        <v>#REF!</v>
      </c>
      <c r="CLI40" s="240" t="e">
        <f t="shared" si="2125"/>
        <v>#REF!</v>
      </c>
      <c r="CLJ40" s="240" t="e">
        <f t="shared" si="2125"/>
        <v>#REF!</v>
      </c>
      <c r="CLK40" s="240" t="e">
        <f t="shared" si="2126"/>
        <v>#REF!</v>
      </c>
      <c r="CLL40" s="240" t="e">
        <f t="shared" si="2126"/>
        <v>#REF!</v>
      </c>
      <c r="CLM40" s="240" t="e">
        <f t="shared" si="2126"/>
        <v>#REF!</v>
      </c>
      <c r="CLN40" s="240" t="e">
        <f t="shared" si="2126"/>
        <v>#REF!</v>
      </c>
      <c r="CLO40" s="240" t="e">
        <f t="shared" si="2126"/>
        <v>#REF!</v>
      </c>
      <c r="CLP40" s="240" t="e">
        <f t="shared" si="2126"/>
        <v>#REF!</v>
      </c>
      <c r="CLQ40" s="240" t="e">
        <f t="shared" si="2126"/>
        <v>#REF!</v>
      </c>
      <c r="CLR40" s="240" t="e">
        <f t="shared" si="2126"/>
        <v>#REF!</v>
      </c>
      <c r="CLS40" s="240" t="e">
        <f t="shared" si="2126"/>
        <v>#REF!</v>
      </c>
      <c r="CLT40" s="240" t="e">
        <f t="shared" si="2126"/>
        <v>#REF!</v>
      </c>
      <c r="CLU40" s="240" t="e">
        <f t="shared" si="2127"/>
        <v>#REF!</v>
      </c>
      <c r="CLV40" s="240" t="e">
        <f t="shared" si="2127"/>
        <v>#REF!</v>
      </c>
      <c r="CLW40" s="240" t="e">
        <f t="shared" si="2127"/>
        <v>#REF!</v>
      </c>
      <c r="CLX40" s="240" t="e">
        <f t="shared" si="2127"/>
        <v>#REF!</v>
      </c>
      <c r="CLY40" s="240" t="e">
        <f t="shared" si="2127"/>
        <v>#REF!</v>
      </c>
      <c r="CLZ40" s="240" t="e">
        <f t="shared" si="2127"/>
        <v>#REF!</v>
      </c>
      <c r="CMA40" s="240" t="e">
        <f t="shared" si="2127"/>
        <v>#REF!</v>
      </c>
      <c r="CMB40" s="240" t="e">
        <f t="shared" si="2127"/>
        <v>#REF!</v>
      </c>
      <c r="CMC40" s="240" t="e">
        <f t="shared" si="2127"/>
        <v>#REF!</v>
      </c>
      <c r="CMD40" s="240" t="e">
        <f t="shared" si="2127"/>
        <v>#REF!</v>
      </c>
      <c r="CME40" s="240" t="e">
        <f t="shared" si="2128"/>
        <v>#REF!</v>
      </c>
      <c r="CMF40" s="240" t="e">
        <f t="shared" si="2128"/>
        <v>#REF!</v>
      </c>
      <c r="CMG40" s="240" t="e">
        <f t="shared" si="2128"/>
        <v>#REF!</v>
      </c>
      <c r="CMH40" s="240" t="e">
        <f t="shared" si="2128"/>
        <v>#REF!</v>
      </c>
      <c r="CMI40" s="240" t="e">
        <f t="shared" si="2128"/>
        <v>#REF!</v>
      </c>
      <c r="CMJ40" s="240" t="e">
        <f t="shared" si="2128"/>
        <v>#REF!</v>
      </c>
      <c r="CMK40" s="240" t="e">
        <f t="shared" si="2128"/>
        <v>#REF!</v>
      </c>
      <c r="CML40" s="240" t="e">
        <f t="shared" si="2128"/>
        <v>#REF!</v>
      </c>
      <c r="CMM40" s="240" t="e">
        <f t="shared" si="2128"/>
        <v>#REF!</v>
      </c>
      <c r="CMN40" s="240" t="e">
        <f t="shared" si="2128"/>
        <v>#REF!</v>
      </c>
      <c r="CMO40" s="240" t="e">
        <f t="shared" si="2129"/>
        <v>#REF!</v>
      </c>
      <c r="CMP40" s="240" t="e">
        <f t="shared" si="2129"/>
        <v>#REF!</v>
      </c>
      <c r="CMQ40" s="240" t="e">
        <f t="shared" si="2129"/>
        <v>#REF!</v>
      </c>
      <c r="CMR40" s="240" t="e">
        <f t="shared" si="2129"/>
        <v>#REF!</v>
      </c>
      <c r="CMS40" s="240" t="e">
        <f t="shared" si="2129"/>
        <v>#REF!</v>
      </c>
      <c r="CMT40" s="240" t="e">
        <f t="shared" si="2129"/>
        <v>#REF!</v>
      </c>
      <c r="CMU40" s="240" t="e">
        <f t="shared" si="2129"/>
        <v>#REF!</v>
      </c>
      <c r="CMV40" s="240" t="e">
        <f t="shared" si="2129"/>
        <v>#REF!</v>
      </c>
      <c r="CMW40" s="240" t="e">
        <f t="shared" si="2129"/>
        <v>#REF!</v>
      </c>
      <c r="CMX40" s="240" t="e">
        <f t="shared" si="2129"/>
        <v>#REF!</v>
      </c>
      <c r="CMY40" s="240" t="e">
        <f t="shared" si="2130"/>
        <v>#REF!</v>
      </c>
      <c r="CMZ40" s="240" t="e">
        <f t="shared" si="2130"/>
        <v>#REF!</v>
      </c>
      <c r="CNA40" s="240" t="e">
        <f t="shared" si="2130"/>
        <v>#REF!</v>
      </c>
      <c r="CNB40" s="240" t="e">
        <f t="shared" si="2130"/>
        <v>#REF!</v>
      </c>
      <c r="CNC40" s="240" t="e">
        <f t="shared" si="2130"/>
        <v>#REF!</v>
      </c>
      <c r="CND40" s="240" t="e">
        <f t="shared" si="2130"/>
        <v>#REF!</v>
      </c>
      <c r="CNE40" s="240" t="e">
        <f t="shared" si="2130"/>
        <v>#REF!</v>
      </c>
      <c r="CNF40" s="240" t="e">
        <f t="shared" si="2130"/>
        <v>#REF!</v>
      </c>
      <c r="CNG40" s="240" t="e">
        <f t="shared" si="2130"/>
        <v>#REF!</v>
      </c>
      <c r="CNH40" s="240" t="e">
        <f t="shared" si="2130"/>
        <v>#REF!</v>
      </c>
      <c r="CNI40" s="240" t="e">
        <f t="shared" si="2131"/>
        <v>#REF!</v>
      </c>
      <c r="CNJ40" s="240" t="e">
        <f t="shared" si="2131"/>
        <v>#REF!</v>
      </c>
      <c r="CNK40" s="240" t="e">
        <f t="shared" si="2131"/>
        <v>#REF!</v>
      </c>
      <c r="CNL40" s="240" t="e">
        <f t="shared" si="2131"/>
        <v>#REF!</v>
      </c>
      <c r="CNM40" s="240" t="e">
        <f t="shared" si="2131"/>
        <v>#REF!</v>
      </c>
      <c r="CNN40" s="240" t="e">
        <f t="shared" si="2131"/>
        <v>#REF!</v>
      </c>
      <c r="CNO40" s="240" t="e">
        <f t="shared" si="2131"/>
        <v>#REF!</v>
      </c>
      <c r="CNP40" s="240" t="e">
        <f t="shared" si="2131"/>
        <v>#REF!</v>
      </c>
      <c r="CNQ40" s="240" t="e">
        <f t="shared" si="2131"/>
        <v>#REF!</v>
      </c>
      <c r="CNR40" s="240" t="e">
        <f t="shared" si="2131"/>
        <v>#REF!</v>
      </c>
      <c r="CNS40" s="240" t="e">
        <f t="shared" si="2132"/>
        <v>#REF!</v>
      </c>
      <c r="CNT40" s="240" t="e">
        <f t="shared" si="2132"/>
        <v>#REF!</v>
      </c>
      <c r="CNU40" s="240" t="e">
        <f t="shared" si="2132"/>
        <v>#REF!</v>
      </c>
      <c r="CNV40" s="240" t="e">
        <f t="shared" si="2132"/>
        <v>#REF!</v>
      </c>
      <c r="CNW40" s="240" t="e">
        <f t="shared" si="2132"/>
        <v>#REF!</v>
      </c>
      <c r="CNX40" s="240" t="e">
        <f t="shared" si="2132"/>
        <v>#REF!</v>
      </c>
      <c r="CNY40" s="240" t="e">
        <f t="shared" si="2132"/>
        <v>#REF!</v>
      </c>
      <c r="CNZ40" s="240" t="e">
        <f t="shared" si="2132"/>
        <v>#REF!</v>
      </c>
      <c r="COA40" s="240" t="e">
        <f t="shared" si="2132"/>
        <v>#REF!</v>
      </c>
      <c r="COB40" s="240" t="e">
        <f t="shared" si="2132"/>
        <v>#REF!</v>
      </c>
      <c r="COC40" s="240" t="e">
        <f t="shared" si="2133"/>
        <v>#REF!</v>
      </c>
      <c r="COD40" s="240" t="e">
        <f t="shared" si="2133"/>
        <v>#REF!</v>
      </c>
      <c r="COE40" s="240" t="e">
        <f t="shared" si="2133"/>
        <v>#REF!</v>
      </c>
      <c r="COF40" s="240" t="e">
        <f t="shared" si="2133"/>
        <v>#REF!</v>
      </c>
      <c r="COG40" s="240" t="e">
        <f t="shared" si="2133"/>
        <v>#REF!</v>
      </c>
      <c r="COH40" s="240" t="e">
        <f t="shared" si="2133"/>
        <v>#REF!</v>
      </c>
      <c r="COI40" s="240" t="e">
        <f t="shared" si="2133"/>
        <v>#REF!</v>
      </c>
      <c r="COJ40" s="240" t="e">
        <f t="shared" si="2133"/>
        <v>#REF!</v>
      </c>
      <c r="COK40" s="240" t="e">
        <f t="shared" si="2133"/>
        <v>#REF!</v>
      </c>
      <c r="COL40" s="240" t="e">
        <f t="shared" si="2133"/>
        <v>#REF!</v>
      </c>
      <c r="COM40" s="240" t="e">
        <f t="shared" si="2134"/>
        <v>#REF!</v>
      </c>
      <c r="CON40" s="240" t="e">
        <f t="shared" si="2134"/>
        <v>#REF!</v>
      </c>
      <c r="COO40" s="240" t="e">
        <f t="shared" si="2134"/>
        <v>#REF!</v>
      </c>
      <c r="COP40" s="240" t="e">
        <f t="shared" si="2134"/>
        <v>#REF!</v>
      </c>
      <c r="COQ40" s="240" t="e">
        <f t="shared" si="2134"/>
        <v>#REF!</v>
      </c>
      <c r="COR40" s="240" t="e">
        <f t="shared" si="2134"/>
        <v>#REF!</v>
      </c>
      <c r="COS40" s="240" t="e">
        <f t="shared" si="2134"/>
        <v>#REF!</v>
      </c>
      <c r="COT40" s="240" t="e">
        <f t="shared" si="2134"/>
        <v>#REF!</v>
      </c>
      <c r="COU40" s="240" t="e">
        <f t="shared" si="2134"/>
        <v>#REF!</v>
      </c>
      <c r="COV40" s="240" t="e">
        <f t="shared" si="2134"/>
        <v>#REF!</v>
      </c>
      <c r="COW40" s="240" t="e">
        <f t="shared" si="2135"/>
        <v>#REF!</v>
      </c>
      <c r="COX40" s="240" t="e">
        <f t="shared" si="2135"/>
        <v>#REF!</v>
      </c>
      <c r="COY40" s="240" t="e">
        <f t="shared" si="2135"/>
        <v>#REF!</v>
      </c>
      <c r="COZ40" s="240" t="e">
        <f t="shared" si="2135"/>
        <v>#REF!</v>
      </c>
      <c r="CPA40" s="240" t="e">
        <f t="shared" si="2135"/>
        <v>#REF!</v>
      </c>
      <c r="CPB40" s="240" t="e">
        <f t="shared" si="2135"/>
        <v>#REF!</v>
      </c>
      <c r="CPC40" s="240" t="e">
        <f t="shared" si="2135"/>
        <v>#REF!</v>
      </c>
      <c r="CPD40" s="240" t="e">
        <f t="shared" si="2135"/>
        <v>#REF!</v>
      </c>
      <c r="CPE40" s="240" t="e">
        <f t="shared" si="2135"/>
        <v>#REF!</v>
      </c>
      <c r="CPF40" s="240" t="e">
        <f t="shared" si="2135"/>
        <v>#REF!</v>
      </c>
      <c r="CPG40" s="240" t="e">
        <f t="shared" si="2136"/>
        <v>#REF!</v>
      </c>
      <c r="CPH40" s="240" t="e">
        <f t="shared" si="2136"/>
        <v>#REF!</v>
      </c>
      <c r="CPI40" s="240" t="e">
        <f t="shared" si="2136"/>
        <v>#REF!</v>
      </c>
      <c r="CPJ40" s="240" t="e">
        <f t="shared" si="2136"/>
        <v>#REF!</v>
      </c>
      <c r="CPK40" s="240" t="e">
        <f t="shared" si="2136"/>
        <v>#REF!</v>
      </c>
      <c r="CPL40" s="240" t="e">
        <f t="shared" si="2136"/>
        <v>#REF!</v>
      </c>
      <c r="CPM40" s="240" t="e">
        <f t="shared" si="2136"/>
        <v>#REF!</v>
      </c>
      <c r="CPN40" s="240" t="e">
        <f t="shared" si="2136"/>
        <v>#REF!</v>
      </c>
      <c r="CPO40" s="240" t="e">
        <f t="shared" si="2136"/>
        <v>#REF!</v>
      </c>
      <c r="CPP40" s="240" t="e">
        <f t="shared" si="2136"/>
        <v>#REF!</v>
      </c>
      <c r="CPQ40" s="240" t="e">
        <f t="shared" si="2137"/>
        <v>#REF!</v>
      </c>
      <c r="CPR40" s="240" t="e">
        <f t="shared" si="2137"/>
        <v>#REF!</v>
      </c>
      <c r="CPS40" s="240" t="e">
        <f t="shared" si="2137"/>
        <v>#REF!</v>
      </c>
      <c r="CPT40" s="240" t="e">
        <f t="shared" si="2137"/>
        <v>#REF!</v>
      </c>
      <c r="CPU40" s="240" t="e">
        <f t="shared" si="2137"/>
        <v>#REF!</v>
      </c>
      <c r="CPV40" s="240" t="e">
        <f t="shared" si="2137"/>
        <v>#REF!</v>
      </c>
      <c r="CPW40" s="240" t="e">
        <f t="shared" si="2137"/>
        <v>#REF!</v>
      </c>
      <c r="CPX40" s="240" t="e">
        <f t="shared" si="2137"/>
        <v>#REF!</v>
      </c>
      <c r="CPY40" s="240" t="e">
        <f t="shared" si="2137"/>
        <v>#REF!</v>
      </c>
      <c r="CPZ40" s="240" t="e">
        <f t="shared" si="2137"/>
        <v>#REF!</v>
      </c>
      <c r="CQA40" s="240" t="e">
        <f t="shared" si="2138"/>
        <v>#REF!</v>
      </c>
      <c r="CQB40" s="240" t="e">
        <f t="shared" si="2138"/>
        <v>#REF!</v>
      </c>
      <c r="CQC40" s="240" t="e">
        <f t="shared" si="2138"/>
        <v>#REF!</v>
      </c>
      <c r="CQD40" s="240" t="e">
        <f t="shared" si="2138"/>
        <v>#REF!</v>
      </c>
      <c r="CQE40" s="240" t="e">
        <f t="shared" si="2138"/>
        <v>#REF!</v>
      </c>
      <c r="CQF40" s="240" t="e">
        <f t="shared" si="2138"/>
        <v>#REF!</v>
      </c>
      <c r="CQG40" s="240" t="e">
        <f t="shared" si="2138"/>
        <v>#REF!</v>
      </c>
      <c r="CQH40" s="240" t="e">
        <f t="shared" si="2138"/>
        <v>#REF!</v>
      </c>
      <c r="CQI40" s="240" t="e">
        <f t="shared" si="2138"/>
        <v>#REF!</v>
      </c>
      <c r="CQJ40" s="240" t="e">
        <f t="shared" si="2138"/>
        <v>#REF!</v>
      </c>
      <c r="CQK40" s="240" t="e">
        <f t="shared" si="2139"/>
        <v>#REF!</v>
      </c>
      <c r="CQL40" s="240" t="e">
        <f t="shared" si="2139"/>
        <v>#REF!</v>
      </c>
      <c r="CQM40" s="240" t="e">
        <f t="shared" si="2139"/>
        <v>#REF!</v>
      </c>
      <c r="CQN40" s="240" t="e">
        <f t="shared" si="2139"/>
        <v>#REF!</v>
      </c>
      <c r="CQO40" s="240" t="e">
        <f t="shared" si="2139"/>
        <v>#REF!</v>
      </c>
      <c r="CQP40" s="240" t="e">
        <f t="shared" si="2139"/>
        <v>#REF!</v>
      </c>
      <c r="CQQ40" s="240" t="e">
        <f t="shared" si="2139"/>
        <v>#REF!</v>
      </c>
      <c r="CQR40" s="240" t="e">
        <f t="shared" si="2139"/>
        <v>#REF!</v>
      </c>
      <c r="CQS40" s="240" t="e">
        <f t="shared" si="2139"/>
        <v>#REF!</v>
      </c>
      <c r="CQT40" s="240" t="e">
        <f t="shared" si="2139"/>
        <v>#REF!</v>
      </c>
      <c r="CQU40" s="240" t="e">
        <f t="shared" si="2140"/>
        <v>#REF!</v>
      </c>
      <c r="CQV40" s="240" t="e">
        <f t="shared" si="2140"/>
        <v>#REF!</v>
      </c>
      <c r="CQW40" s="240" t="e">
        <f t="shared" si="2140"/>
        <v>#REF!</v>
      </c>
      <c r="CQX40" s="240" t="e">
        <f t="shared" si="2140"/>
        <v>#REF!</v>
      </c>
      <c r="CQY40" s="240" t="e">
        <f t="shared" si="2140"/>
        <v>#REF!</v>
      </c>
      <c r="CQZ40" s="240" t="e">
        <f t="shared" si="2140"/>
        <v>#REF!</v>
      </c>
      <c r="CRA40" s="240" t="e">
        <f t="shared" si="2140"/>
        <v>#REF!</v>
      </c>
      <c r="CRB40" s="240" t="e">
        <f t="shared" si="2140"/>
        <v>#REF!</v>
      </c>
      <c r="CRC40" s="240" t="e">
        <f t="shared" si="2140"/>
        <v>#REF!</v>
      </c>
      <c r="CRD40" s="240" t="e">
        <f t="shared" si="2140"/>
        <v>#REF!</v>
      </c>
      <c r="CRE40" s="240" t="e">
        <f t="shared" si="2141"/>
        <v>#REF!</v>
      </c>
      <c r="CRF40" s="240" t="e">
        <f t="shared" si="2141"/>
        <v>#REF!</v>
      </c>
      <c r="CRG40" s="240" t="e">
        <f t="shared" si="2141"/>
        <v>#REF!</v>
      </c>
      <c r="CRH40" s="240" t="e">
        <f t="shared" si="2141"/>
        <v>#REF!</v>
      </c>
      <c r="CRI40" s="240" t="e">
        <f t="shared" si="2141"/>
        <v>#REF!</v>
      </c>
      <c r="CRJ40" s="240" t="e">
        <f t="shared" si="2141"/>
        <v>#REF!</v>
      </c>
      <c r="CRK40" s="240" t="e">
        <f t="shared" si="2141"/>
        <v>#REF!</v>
      </c>
      <c r="CRL40" s="240" t="e">
        <f t="shared" si="2141"/>
        <v>#REF!</v>
      </c>
      <c r="CRM40" s="240" t="e">
        <f t="shared" si="2141"/>
        <v>#REF!</v>
      </c>
      <c r="CRN40" s="240" t="e">
        <f t="shared" si="2141"/>
        <v>#REF!</v>
      </c>
      <c r="CRO40" s="240" t="e">
        <f t="shared" si="2142"/>
        <v>#REF!</v>
      </c>
      <c r="CRP40" s="240" t="e">
        <f t="shared" si="2142"/>
        <v>#REF!</v>
      </c>
      <c r="CRQ40" s="240" t="e">
        <f t="shared" si="2142"/>
        <v>#REF!</v>
      </c>
      <c r="CRR40" s="240" t="e">
        <f t="shared" si="2142"/>
        <v>#REF!</v>
      </c>
      <c r="CRS40" s="240" t="e">
        <f t="shared" si="2142"/>
        <v>#REF!</v>
      </c>
      <c r="CRT40" s="240" t="e">
        <f t="shared" si="2142"/>
        <v>#REF!</v>
      </c>
      <c r="CRU40" s="240" t="e">
        <f t="shared" si="2142"/>
        <v>#REF!</v>
      </c>
      <c r="CRV40" s="240" t="e">
        <f t="shared" si="2142"/>
        <v>#REF!</v>
      </c>
      <c r="CRW40" s="240" t="e">
        <f t="shared" si="2142"/>
        <v>#REF!</v>
      </c>
      <c r="CRX40" s="240" t="e">
        <f t="shared" si="2142"/>
        <v>#REF!</v>
      </c>
      <c r="CRY40" s="240" t="e">
        <f t="shared" si="2143"/>
        <v>#REF!</v>
      </c>
      <c r="CRZ40" s="240" t="e">
        <f t="shared" si="2143"/>
        <v>#REF!</v>
      </c>
      <c r="CSA40" s="240" t="e">
        <f t="shared" si="2143"/>
        <v>#REF!</v>
      </c>
      <c r="CSB40" s="240" t="e">
        <f t="shared" si="2143"/>
        <v>#REF!</v>
      </c>
      <c r="CSC40" s="240" t="e">
        <f t="shared" si="2143"/>
        <v>#REF!</v>
      </c>
      <c r="CSD40" s="240" t="e">
        <f t="shared" si="2143"/>
        <v>#REF!</v>
      </c>
      <c r="CSE40" s="240" t="e">
        <f t="shared" si="2143"/>
        <v>#REF!</v>
      </c>
      <c r="CSF40" s="240" t="e">
        <f t="shared" si="2143"/>
        <v>#REF!</v>
      </c>
      <c r="CSG40" s="240" t="e">
        <f t="shared" si="2143"/>
        <v>#REF!</v>
      </c>
      <c r="CSH40" s="240" t="e">
        <f t="shared" si="2143"/>
        <v>#REF!</v>
      </c>
      <c r="CSI40" s="240" t="e">
        <f t="shared" si="2144"/>
        <v>#REF!</v>
      </c>
      <c r="CSJ40" s="240" t="e">
        <f t="shared" si="2144"/>
        <v>#REF!</v>
      </c>
      <c r="CSK40" s="240" t="e">
        <f t="shared" si="2144"/>
        <v>#REF!</v>
      </c>
      <c r="CSL40" s="240" t="e">
        <f t="shared" si="2144"/>
        <v>#REF!</v>
      </c>
      <c r="CSM40" s="240" t="e">
        <f t="shared" si="2144"/>
        <v>#REF!</v>
      </c>
      <c r="CSN40" s="240" t="e">
        <f t="shared" si="2144"/>
        <v>#REF!</v>
      </c>
      <c r="CSO40" s="240" t="e">
        <f t="shared" si="2144"/>
        <v>#REF!</v>
      </c>
      <c r="CSP40" s="240" t="e">
        <f t="shared" si="2144"/>
        <v>#REF!</v>
      </c>
      <c r="CSQ40" s="240" t="e">
        <f t="shared" si="2144"/>
        <v>#REF!</v>
      </c>
      <c r="CSR40" s="240" t="e">
        <f t="shared" si="2144"/>
        <v>#REF!</v>
      </c>
      <c r="CSS40" s="240" t="e">
        <f t="shared" si="2145"/>
        <v>#REF!</v>
      </c>
      <c r="CST40" s="240" t="e">
        <f t="shared" si="2145"/>
        <v>#REF!</v>
      </c>
      <c r="CSU40" s="240" t="e">
        <f t="shared" si="2145"/>
        <v>#REF!</v>
      </c>
      <c r="CSV40" s="240" t="e">
        <f t="shared" si="2145"/>
        <v>#REF!</v>
      </c>
      <c r="CSW40" s="240" t="e">
        <f t="shared" si="2145"/>
        <v>#REF!</v>
      </c>
      <c r="CSX40" s="240" t="e">
        <f t="shared" si="2145"/>
        <v>#REF!</v>
      </c>
      <c r="CSY40" s="240" t="e">
        <f t="shared" si="2145"/>
        <v>#REF!</v>
      </c>
      <c r="CSZ40" s="240" t="e">
        <f t="shared" si="2145"/>
        <v>#REF!</v>
      </c>
      <c r="CTA40" s="240" t="e">
        <f t="shared" si="2145"/>
        <v>#REF!</v>
      </c>
      <c r="CTB40" s="240" t="e">
        <f t="shared" si="2145"/>
        <v>#REF!</v>
      </c>
      <c r="CTC40" s="240" t="e">
        <f t="shared" si="2146"/>
        <v>#REF!</v>
      </c>
      <c r="CTD40" s="240" t="e">
        <f t="shared" si="2146"/>
        <v>#REF!</v>
      </c>
      <c r="CTE40" s="240" t="e">
        <f t="shared" si="2146"/>
        <v>#REF!</v>
      </c>
      <c r="CTF40" s="240" t="e">
        <f t="shared" si="2146"/>
        <v>#REF!</v>
      </c>
      <c r="CTG40" s="240" t="e">
        <f t="shared" si="2146"/>
        <v>#REF!</v>
      </c>
      <c r="CTH40" s="240" t="e">
        <f t="shared" si="2146"/>
        <v>#REF!</v>
      </c>
      <c r="CTI40" s="240" t="e">
        <f t="shared" si="2146"/>
        <v>#REF!</v>
      </c>
      <c r="CTJ40" s="240" t="e">
        <f t="shared" si="2146"/>
        <v>#REF!</v>
      </c>
      <c r="CTK40" s="240" t="e">
        <f t="shared" si="2146"/>
        <v>#REF!</v>
      </c>
      <c r="CTL40" s="240" t="e">
        <f t="shared" si="2146"/>
        <v>#REF!</v>
      </c>
      <c r="CTM40" s="240" t="e">
        <f t="shared" si="2147"/>
        <v>#REF!</v>
      </c>
      <c r="CTN40" s="240" t="e">
        <f t="shared" si="2147"/>
        <v>#REF!</v>
      </c>
      <c r="CTO40" s="240" t="e">
        <f t="shared" si="2147"/>
        <v>#REF!</v>
      </c>
      <c r="CTP40" s="240" t="e">
        <f t="shared" si="2147"/>
        <v>#REF!</v>
      </c>
      <c r="CTQ40" s="240" t="e">
        <f t="shared" si="2147"/>
        <v>#REF!</v>
      </c>
      <c r="CTR40" s="240" t="e">
        <f t="shared" si="2147"/>
        <v>#REF!</v>
      </c>
      <c r="CTS40" s="240" t="e">
        <f t="shared" si="2147"/>
        <v>#REF!</v>
      </c>
      <c r="CTT40" s="240" t="e">
        <f t="shared" si="2147"/>
        <v>#REF!</v>
      </c>
      <c r="CTU40" s="240" t="e">
        <f t="shared" si="2147"/>
        <v>#REF!</v>
      </c>
      <c r="CTV40" s="240" t="e">
        <f t="shared" si="2147"/>
        <v>#REF!</v>
      </c>
      <c r="CTW40" s="240" t="e">
        <f t="shared" si="2148"/>
        <v>#REF!</v>
      </c>
      <c r="CTX40" s="240" t="e">
        <f t="shared" si="2148"/>
        <v>#REF!</v>
      </c>
      <c r="CTY40" s="240" t="e">
        <f t="shared" si="2148"/>
        <v>#REF!</v>
      </c>
      <c r="CTZ40" s="240" t="e">
        <f t="shared" si="2148"/>
        <v>#REF!</v>
      </c>
      <c r="CUA40" s="240" t="e">
        <f t="shared" si="2148"/>
        <v>#REF!</v>
      </c>
      <c r="CUB40" s="240" t="e">
        <f t="shared" si="2148"/>
        <v>#REF!</v>
      </c>
      <c r="CUC40" s="240" t="e">
        <f t="shared" si="2148"/>
        <v>#REF!</v>
      </c>
      <c r="CUD40" s="240" t="e">
        <f t="shared" si="2148"/>
        <v>#REF!</v>
      </c>
      <c r="CUE40" s="240" t="e">
        <f t="shared" si="2148"/>
        <v>#REF!</v>
      </c>
      <c r="CUF40" s="240" t="e">
        <f t="shared" si="2148"/>
        <v>#REF!</v>
      </c>
      <c r="CUG40" s="240" t="e">
        <f t="shared" si="2149"/>
        <v>#REF!</v>
      </c>
      <c r="CUH40" s="240" t="e">
        <f t="shared" si="2149"/>
        <v>#REF!</v>
      </c>
      <c r="CUI40" s="240" t="e">
        <f t="shared" si="2149"/>
        <v>#REF!</v>
      </c>
      <c r="CUJ40" s="240" t="e">
        <f t="shared" si="2149"/>
        <v>#REF!</v>
      </c>
      <c r="CUK40" s="240" t="e">
        <f t="shared" si="2149"/>
        <v>#REF!</v>
      </c>
      <c r="CUL40" s="240" t="e">
        <f t="shared" si="2149"/>
        <v>#REF!</v>
      </c>
      <c r="CUM40" s="240" t="e">
        <f t="shared" si="2149"/>
        <v>#REF!</v>
      </c>
      <c r="CUN40" s="240" t="e">
        <f t="shared" si="2149"/>
        <v>#REF!</v>
      </c>
      <c r="CUO40" s="240" t="e">
        <f t="shared" si="2149"/>
        <v>#REF!</v>
      </c>
      <c r="CUP40" s="240" t="e">
        <f t="shared" si="2149"/>
        <v>#REF!</v>
      </c>
      <c r="CUQ40" s="240" t="e">
        <f t="shared" si="2150"/>
        <v>#REF!</v>
      </c>
      <c r="CUR40" s="240" t="e">
        <f t="shared" si="2150"/>
        <v>#REF!</v>
      </c>
      <c r="CUS40" s="240" t="e">
        <f t="shared" si="2150"/>
        <v>#REF!</v>
      </c>
      <c r="CUT40" s="240" t="e">
        <f t="shared" si="2150"/>
        <v>#REF!</v>
      </c>
      <c r="CUU40" s="240" t="e">
        <f t="shared" si="2150"/>
        <v>#REF!</v>
      </c>
      <c r="CUV40" s="240" t="e">
        <f t="shared" si="2150"/>
        <v>#REF!</v>
      </c>
      <c r="CUW40" s="240" t="e">
        <f t="shared" si="2150"/>
        <v>#REF!</v>
      </c>
      <c r="CUX40" s="240" t="e">
        <f t="shared" si="2150"/>
        <v>#REF!</v>
      </c>
      <c r="CUY40" s="240" t="e">
        <f t="shared" si="2150"/>
        <v>#REF!</v>
      </c>
      <c r="CUZ40" s="240" t="e">
        <f t="shared" si="2150"/>
        <v>#REF!</v>
      </c>
      <c r="CVA40" s="240" t="e">
        <f t="shared" si="2151"/>
        <v>#REF!</v>
      </c>
      <c r="CVB40" s="240" t="e">
        <f t="shared" si="2151"/>
        <v>#REF!</v>
      </c>
      <c r="CVC40" s="240" t="e">
        <f t="shared" si="2151"/>
        <v>#REF!</v>
      </c>
      <c r="CVD40" s="240" t="e">
        <f t="shared" si="2151"/>
        <v>#REF!</v>
      </c>
      <c r="CVE40" s="240" t="e">
        <f t="shared" si="2151"/>
        <v>#REF!</v>
      </c>
      <c r="CVF40" s="240" t="e">
        <f t="shared" si="2151"/>
        <v>#REF!</v>
      </c>
      <c r="CVG40" s="240" t="e">
        <f t="shared" si="2151"/>
        <v>#REF!</v>
      </c>
      <c r="CVH40" s="240" t="e">
        <f t="shared" si="2151"/>
        <v>#REF!</v>
      </c>
      <c r="CVI40" s="240" t="e">
        <f t="shared" si="2151"/>
        <v>#REF!</v>
      </c>
      <c r="CVJ40" s="240" t="e">
        <f t="shared" si="2151"/>
        <v>#REF!</v>
      </c>
      <c r="CVK40" s="240" t="e">
        <f t="shared" si="2152"/>
        <v>#REF!</v>
      </c>
      <c r="CVL40" s="240" t="e">
        <f t="shared" si="2152"/>
        <v>#REF!</v>
      </c>
      <c r="CVM40" s="240" t="e">
        <f t="shared" si="2152"/>
        <v>#REF!</v>
      </c>
      <c r="CVN40" s="240" t="e">
        <f t="shared" si="2152"/>
        <v>#REF!</v>
      </c>
      <c r="CVO40" s="240" t="e">
        <f t="shared" si="2152"/>
        <v>#REF!</v>
      </c>
      <c r="CVP40" s="240" t="e">
        <f t="shared" si="2152"/>
        <v>#REF!</v>
      </c>
      <c r="CVQ40" s="240" t="e">
        <f t="shared" si="2152"/>
        <v>#REF!</v>
      </c>
      <c r="CVR40" s="240" t="e">
        <f t="shared" si="2152"/>
        <v>#REF!</v>
      </c>
      <c r="CVS40" s="240" t="e">
        <f t="shared" si="2152"/>
        <v>#REF!</v>
      </c>
      <c r="CVT40" s="240" t="e">
        <f t="shared" si="2152"/>
        <v>#REF!</v>
      </c>
      <c r="CVU40" s="240" t="e">
        <f t="shared" si="2153"/>
        <v>#REF!</v>
      </c>
      <c r="CVV40" s="240" t="e">
        <f t="shared" si="2153"/>
        <v>#REF!</v>
      </c>
      <c r="CVW40" s="240" t="e">
        <f t="shared" si="2153"/>
        <v>#REF!</v>
      </c>
      <c r="CVX40" s="240" t="e">
        <f t="shared" si="2153"/>
        <v>#REF!</v>
      </c>
      <c r="CVY40" s="240" t="e">
        <f t="shared" si="2153"/>
        <v>#REF!</v>
      </c>
      <c r="CVZ40" s="240" t="e">
        <f t="shared" si="2153"/>
        <v>#REF!</v>
      </c>
      <c r="CWA40" s="240" t="e">
        <f t="shared" si="2153"/>
        <v>#REF!</v>
      </c>
      <c r="CWB40" s="240" t="e">
        <f t="shared" si="2153"/>
        <v>#REF!</v>
      </c>
      <c r="CWC40" s="240" t="e">
        <f t="shared" si="2153"/>
        <v>#REF!</v>
      </c>
      <c r="CWD40" s="240" t="e">
        <f t="shared" si="2153"/>
        <v>#REF!</v>
      </c>
      <c r="CWE40" s="240" t="e">
        <f t="shared" si="2154"/>
        <v>#REF!</v>
      </c>
      <c r="CWF40" s="240" t="e">
        <f t="shared" si="2154"/>
        <v>#REF!</v>
      </c>
      <c r="CWG40" s="240" t="e">
        <f t="shared" si="2154"/>
        <v>#REF!</v>
      </c>
      <c r="CWH40" s="240" t="e">
        <f t="shared" si="2154"/>
        <v>#REF!</v>
      </c>
      <c r="CWI40" s="240" t="e">
        <f t="shared" si="2154"/>
        <v>#REF!</v>
      </c>
      <c r="CWJ40" s="240" t="e">
        <f t="shared" si="2154"/>
        <v>#REF!</v>
      </c>
      <c r="CWK40" s="240" t="e">
        <f t="shared" si="2154"/>
        <v>#REF!</v>
      </c>
      <c r="CWL40" s="240" t="e">
        <f t="shared" si="2154"/>
        <v>#REF!</v>
      </c>
      <c r="CWM40" s="240" t="e">
        <f t="shared" si="2154"/>
        <v>#REF!</v>
      </c>
      <c r="CWN40" s="240" t="e">
        <f t="shared" si="2154"/>
        <v>#REF!</v>
      </c>
      <c r="CWO40" s="240" t="e">
        <f t="shared" si="2155"/>
        <v>#REF!</v>
      </c>
      <c r="CWP40" s="240" t="e">
        <f t="shared" si="2155"/>
        <v>#REF!</v>
      </c>
      <c r="CWQ40" s="240" t="e">
        <f t="shared" si="2155"/>
        <v>#REF!</v>
      </c>
      <c r="CWR40" s="240" t="e">
        <f t="shared" si="2155"/>
        <v>#REF!</v>
      </c>
      <c r="CWS40" s="240" t="e">
        <f t="shared" si="2155"/>
        <v>#REF!</v>
      </c>
      <c r="CWT40" s="240" t="e">
        <f t="shared" si="2155"/>
        <v>#REF!</v>
      </c>
      <c r="CWU40" s="240" t="e">
        <f t="shared" si="2155"/>
        <v>#REF!</v>
      </c>
      <c r="CWV40" s="240" t="e">
        <f t="shared" si="2155"/>
        <v>#REF!</v>
      </c>
      <c r="CWW40" s="240" t="e">
        <f t="shared" si="2155"/>
        <v>#REF!</v>
      </c>
      <c r="CWX40" s="240" t="e">
        <f t="shared" si="2155"/>
        <v>#REF!</v>
      </c>
      <c r="CWY40" s="240" t="e">
        <f t="shared" si="2156"/>
        <v>#REF!</v>
      </c>
      <c r="CWZ40" s="240" t="e">
        <f t="shared" si="2156"/>
        <v>#REF!</v>
      </c>
      <c r="CXA40" s="240" t="e">
        <f t="shared" si="2156"/>
        <v>#REF!</v>
      </c>
      <c r="CXB40" s="240" t="e">
        <f t="shared" si="2156"/>
        <v>#REF!</v>
      </c>
      <c r="CXC40" s="240" t="e">
        <f t="shared" si="2156"/>
        <v>#REF!</v>
      </c>
      <c r="CXD40" s="240" t="e">
        <f t="shared" si="2156"/>
        <v>#REF!</v>
      </c>
      <c r="CXE40" s="240" t="e">
        <f t="shared" si="2156"/>
        <v>#REF!</v>
      </c>
      <c r="CXF40" s="240" t="e">
        <f t="shared" si="2156"/>
        <v>#REF!</v>
      </c>
      <c r="CXG40" s="240" t="e">
        <f t="shared" si="2156"/>
        <v>#REF!</v>
      </c>
      <c r="CXH40" s="240" t="e">
        <f t="shared" si="2156"/>
        <v>#REF!</v>
      </c>
      <c r="CXI40" s="240" t="e">
        <f t="shared" si="2157"/>
        <v>#REF!</v>
      </c>
      <c r="CXJ40" s="240" t="e">
        <f t="shared" si="2157"/>
        <v>#REF!</v>
      </c>
      <c r="CXK40" s="240" t="e">
        <f t="shared" si="2157"/>
        <v>#REF!</v>
      </c>
      <c r="CXL40" s="240" t="e">
        <f t="shared" si="2157"/>
        <v>#REF!</v>
      </c>
      <c r="CXM40" s="240" t="e">
        <f t="shared" si="2157"/>
        <v>#REF!</v>
      </c>
      <c r="CXN40" s="240" t="e">
        <f t="shared" si="2157"/>
        <v>#REF!</v>
      </c>
      <c r="CXO40" s="240" t="e">
        <f t="shared" si="2157"/>
        <v>#REF!</v>
      </c>
      <c r="CXP40" s="240" t="e">
        <f t="shared" si="2157"/>
        <v>#REF!</v>
      </c>
      <c r="CXQ40" s="240" t="e">
        <f t="shared" si="2157"/>
        <v>#REF!</v>
      </c>
      <c r="CXR40" s="240" t="e">
        <f t="shared" si="2157"/>
        <v>#REF!</v>
      </c>
      <c r="CXS40" s="240" t="e">
        <f t="shared" si="2158"/>
        <v>#REF!</v>
      </c>
      <c r="CXT40" s="240" t="e">
        <f t="shared" si="2158"/>
        <v>#REF!</v>
      </c>
      <c r="CXU40" s="240" t="e">
        <f t="shared" si="2158"/>
        <v>#REF!</v>
      </c>
      <c r="CXV40" s="240" t="e">
        <f t="shared" si="2158"/>
        <v>#REF!</v>
      </c>
      <c r="CXW40" s="240" t="e">
        <f t="shared" si="2158"/>
        <v>#REF!</v>
      </c>
      <c r="CXX40" s="240" t="e">
        <f t="shared" si="2158"/>
        <v>#REF!</v>
      </c>
      <c r="CXY40" s="240" t="e">
        <f t="shared" si="2158"/>
        <v>#REF!</v>
      </c>
      <c r="CXZ40" s="240" t="e">
        <f t="shared" si="2158"/>
        <v>#REF!</v>
      </c>
      <c r="CYA40" s="240" t="e">
        <f t="shared" si="2158"/>
        <v>#REF!</v>
      </c>
      <c r="CYB40" s="240" t="e">
        <f t="shared" si="2158"/>
        <v>#REF!</v>
      </c>
      <c r="CYC40" s="240" t="e">
        <f t="shared" si="2159"/>
        <v>#REF!</v>
      </c>
      <c r="CYD40" s="240" t="e">
        <f t="shared" si="2159"/>
        <v>#REF!</v>
      </c>
      <c r="CYE40" s="240" t="e">
        <f t="shared" si="2159"/>
        <v>#REF!</v>
      </c>
      <c r="CYF40" s="240" t="e">
        <f t="shared" si="2159"/>
        <v>#REF!</v>
      </c>
      <c r="CYG40" s="240" t="e">
        <f t="shared" si="2159"/>
        <v>#REF!</v>
      </c>
      <c r="CYH40" s="240" t="e">
        <f t="shared" si="2159"/>
        <v>#REF!</v>
      </c>
      <c r="CYI40" s="240" t="e">
        <f t="shared" si="2159"/>
        <v>#REF!</v>
      </c>
      <c r="CYJ40" s="240" t="e">
        <f t="shared" si="2159"/>
        <v>#REF!</v>
      </c>
      <c r="CYK40" s="240" t="e">
        <f t="shared" si="2159"/>
        <v>#REF!</v>
      </c>
      <c r="CYL40" s="240" t="e">
        <f t="shared" si="2159"/>
        <v>#REF!</v>
      </c>
      <c r="CYM40" s="240" t="e">
        <f t="shared" si="2160"/>
        <v>#REF!</v>
      </c>
      <c r="CYN40" s="240" t="e">
        <f t="shared" si="2160"/>
        <v>#REF!</v>
      </c>
      <c r="CYO40" s="240" t="e">
        <f t="shared" si="2160"/>
        <v>#REF!</v>
      </c>
      <c r="CYP40" s="240" t="e">
        <f t="shared" si="2160"/>
        <v>#REF!</v>
      </c>
      <c r="CYQ40" s="240" t="e">
        <f t="shared" si="2160"/>
        <v>#REF!</v>
      </c>
      <c r="CYR40" s="240" t="e">
        <f t="shared" si="2160"/>
        <v>#REF!</v>
      </c>
      <c r="CYS40" s="240" t="e">
        <f t="shared" si="2160"/>
        <v>#REF!</v>
      </c>
      <c r="CYT40" s="240" t="e">
        <f t="shared" si="2160"/>
        <v>#REF!</v>
      </c>
      <c r="CYU40" s="240" t="e">
        <f t="shared" si="2160"/>
        <v>#REF!</v>
      </c>
      <c r="CYV40" s="240" t="e">
        <f t="shared" si="2160"/>
        <v>#REF!</v>
      </c>
      <c r="CYW40" s="240" t="e">
        <f t="shared" si="2161"/>
        <v>#REF!</v>
      </c>
      <c r="CYX40" s="240" t="e">
        <f t="shared" si="2161"/>
        <v>#REF!</v>
      </c>
      <c r="CYY40" s="240" t="e">
        <f t="shared" si="2161"/>
        <v>#REF!</v>
      </c>
      <c r="CYZ40" s="240" t="e">
        <f t="shared" si="2161"/>
        <v>#REF!</v>
      </c>
      <c r="CZA40" s="240" t="e">
        <f t="shared" si="2161"/>
        <v>#REF!</v>
      </c>
      <c r="CZB40" s="240" t="e">
        <f t="shared" si="2161"/>
        <v>#REF!</v>
      </c>
      <c r="CZC40" s="240" t="e">
        <f t="shared" si="2161"/>
        <v>#REF!</v>
      </c>
      <c r="CZD40" s="240" t="e">
        <f t="shared" si="2161"/>
        <v>#REF!</v>
      </c>
      <c r="CZE40" s="240" t="e">
        <f t="shared" si="2161"/>
        <v>#REF!</v>
      </c>
      <c r="CZF40" s="240" t="e">
        <f t="shared" si="2161"/>
        <v>#REF!</v>
      </c>
      <c r="CZG40" s="240" t="e">
        <f t="shared" si="2162"/>
        <v>#REF!</v>
      </c>
      <c r="CZH40" s="240" t="e">
        <f t="shared" si="2162"/>
        <v>#REF!</v>
      </c>
      <c r="CZI40" s="240" t="e">
        <f t="shared" si="2162"/>
        <v>#REF!</v>
      </c>
      <c r="CZJ40" s="240" t="e">
        <f t="shared" si="2162"/>
        <v>#REF!</v>
      </c>
      <c r="CZK40" s="240" t="e">
        <f t="shared" si="2162"/>
        <v>#REF!</v>
      </c>
      <c r="CZL40" s="240" t="e">
        <f t="shared" si="2162"/>
        <v>#REF!</v>
      </c>
      <c r="CZM40" s="240" t="e">
        <f t="shared" si="2162"/>
        <v>#REF!</v>
      </c>
      <c r="CZN40" s="240" t="e">
        <f t="shared" si="2162"/>
        <v>#REF!</v>
      </c>
      <c r="CZO40" s="240" t="e">
        <f t="shared" si="2162"/>
        <v>#REF!</v>
      </c>
      <c r="CZP40" s="240" t="e">
        <f t="shared" si="2162"/>
        <v>#REF!</v>
      </c>
      <c r="CZQ40" s="240" t="e">
        <f t="shared" si="2163"/>
        <v>#REF!</v>
      </c>
      <c r="CZR40" s="240" t="e">
        <f t="shared" si="2163"/>
        <v>#REF!</v>
      </c>
      <c r="CZS40" s="240" t="e">
        <f t="shared" si="2163"/>
        <v>#REF!</v>
      </c>
      <c r="CZT40" s="240" t="e">
        <f t="shared" si="2163"/>
        <v>#REF!</v>
      </c>
      <c r="CZU40" s="240" t="e">
        <f t="shared" si="2163"/>
        <v>#REF!</v>
      </c>
      <c r="CZV40" s="240" t="e">
        <f t="shared" si="2163"/>
        <v>#REF!</v>
      </c>
      <c r="CZW40" s="240" t="e">
        <f t="shared" si="2163"/>
        <v>#REF!</v>
      </c>
      <c r="CZX40" s="240" t="e">
        <f t="shared" si="2163"/>
        <v>#REF!</v>
      </c>
      <c r="CZY40" s="240" t="e">
        <f t="shared" si="2163"/>
        <v>#REF!</v>
      </c>
      <c r="CZZ40" s="240" t="e">
        <f t="shared" si="2163"/>
        <v>#REF!</v>
      </c>
      <c r="DAA40" s="240" t="e">
        <f t="shared" si="2164"/>
        <v>#REF!</v>
      </c>
      <c r="DAB40" s="240" t="e">
        <f t="shared" si="2164"/>
        <v>#REF!</v>
      </c>
      <c r="DAC40" s="240" t="e">
        <f t="shared" si="2164"/>
        <v>#REF!</v>
      </c>
      <c r="DAD40" s="240" t="e">
        <f t="shared" si="2164"/>
        <v>#REF!</v>
      </c>
      <c r="DAE40" s="240" t="e">
        <f t="shared" si="2164"/>
        <v>#REF!</v>
      </c>
      <c r="DAF40" s="240" t="e">
        <f t="shared" si="2164"/>
        <v>#REF!</v>
      </c>
      <c r="DAG40" s="240" t="e">
        <f t="shared" si="2164"/>
        <v>#REF!</v>
      </c>
      <c r="DAH40" s="240" t="e">
        <f t="shared" si="2164"/>
        <v>#REF!</v>
      </c>
      <c r="DAI40" s="240" t="e">
        <f t="shared" si="2164"/>
        <v>#REF!</v>
      </c>
      <c r="DAJ40" s="240" t="e">
        <f t="shared" si="2164"/>
        <v>#REF!</v>
      </c>
      <c r="DAK40" s="240" t="e">
        <f t="shared" si="2165"/>
        <v>#REF!</v>
      </c>
      <c r="DAL40" s="240" t="e">
        <f t="shared" si="2165"/>
        <v>#REF!</v>
      </c>
      <c r="DAM40" s="240" t="e">
        <f t="shared" si="2165"/>
        <v>#REF!</v>
      </c>
      <c r="DAN40" s="240" t="e">
        <f t="shared" si="2165"/>
        <v>#REF!</v>
      </c>
      <c r="DAO40" s="240" t="e">
        <f t="shared" si="2165"/>
        <v>#REF!</v>
      </c>
      <c r="DAP40" s="240" t="e">
        <f t="shared" si="2165"/>
        <v>#REF!</v>
      </c>
      <c r="DAQ40" s="240" t="e">
        <f t="shared" si="2165"/>
        <v>#REF!</v>
      </c>
      <c r="DAR40" s="240" t="e">
        <f t="shared" si="2165"/>
        <v>#REF!</v>
      </c>
      <c r="DAS40" s="240" t="e">
        <f t="shared" si="2165"/>
        <v>#REF!</v>
      </c>
      <c r="DAT40" s="240" t="e">
        <f t="shared" si="2165"/>
        <v>#REF!</v>
      </c>
      <c r="DAU40" s="240" t="e">
        <f t="shared" si="2166"/>
        <v>#REF!</v>
      </c>
      <c r="DAV40" s="240" t="e">
        <f t="shared" si="2166"/>
        <v>#REF!</v>
      </c>
      <c r="DAW40" s="240" t="e">
        <f t="shared" si="2166"/>
        <v>#REF!</v>
      </c>
      <c r="DAX40" s="240" t="e">
        <f t="shared" si="2166"/>
        <v>#REF!</v>
      </c>
      <c r="DAY40" s="240" t="e">
        <f t="shared" si="2166"/>
        <v>#REF!</v>
      </c>
      <c r="DAZ40" s="240" t="e">
        <f t="shared" si="2166"/>
        <v>#REF!</v>
      </c>
      <c r="DBA40" s="240" t="e">
        <f t="shared" si="2166"/>
        <v>#REF!</v>
      </c>
      <c r="DBB40" s="240" t="e">
        <f t="shared" si="2166"/>
        <v>#REF!</v>
      </c>
      <c r="DBC40" s="240" t="e">
        <f t="shared" si="2166"/>
        <v>#REF!</v>
      </c>
      <c r="DBD40" s="240" t="e">
        <f t="shared" si="2166"/>
        <v>#REF!</v>
      </c>
      <c r="DBE40" s="240" t="e">
        <f t="shared" si="2167"/>
        <v>#REF!</v>
      </c>
      <c r="DBF40" s="240" t="e">
        <f t="shared" si="2167"/>
        <v>#REF!</v>
      </c>
      <c r="DBG40" s="240" t="e">
        <f t="shared" si="2167"/>
        <v>#REF!</v>
      </c>
      <c r="DBH40" s="240" t="e">
        <f t="shared" si="2167"/>
        <v>#REF!</v>
      </c>
      <c r="DBI40" s="240" t="e">
        <f t="shared" si="2167"/>
        <v>#REF!</v>
      </c>
      <c r="DBJ40" s="240" t="e">
        <f t="shared" si="2167"/>
        <v>#REF!</v>
      </c>
      <c r="DBK40" s="240" t="e">
        <f t="shared" si="2167"/>
        <v>#REF!</v>
      </c>
      <c r="DBL40" s="240" t="e">
        <f t="shared" si="2167"/>
        <v>#REF!</v>
      </c>
      <c r="DBM40" s="240" t="e">
        <f t="shared" si="2167"/>
        <v>#REF!</v>
      </c>
      <c r="DBN40" s="240" t="e">
        <f t="shared" si="2167"/>
        <v>#REF!</v>
      </c>
      <c r="DBO40" s="240" t="e">
        <f t="shared" si="2168"/>
        <v>#REF!</v>
      </c>
      <c r="DBP40" s="240" t="e">
        <f t="shared" si="2168"/>
        <v>#REF!</v>
      </c>
      <c r="DBQ40" s="240" t="e">
        <f t="shared" si="2168"/>
        <v>#REF!</v>
      </c>
      <c r="DBR40" s="240" t="e">
        <f t="shared" si="2168"/>
        <v>#REF!</v>
      </c>
      <c r="DBS40" s="240" t="e">
        <f t="shared" si="2168"/>
        <v>#REF!</v>
      </c>
      <c r="DBT40" s="240" t="e">
        <f t="shared" si="2168"/>
        <v>#REF!</v>
      </c>
      <c r="DBU40" s="240" t="e">
        <f t="shared" si="2168"/>
        <v>#REF!</v>
      </c>
      <c r="DBV40" s="240" t="e">
        <f t="shared" si="2168"/>
        <v>#REF!</v>
      </c>
      <c r="DBW40" s="240" t="e">
        <f t="shared" si="2168"/>
        <v>#REF!</v>
      </c>
      <c r="DBX40" s="240" t="e">
        <f t="shared" si="2168"/>
        <v>#REF!</v>
      </c>
      <c r="DBY40" s="240" t="e">
        <f t="shared" si="2169"/>
        <v>#REF!</v>
      </c>
      <c r="DBZ40" s="240" t="e">
        <f t="shared" si="2169"/>
        <v>#REF!</v>
      </c>
      <c r="DCA40" s="240" t="e">
        <f t="shared" si="2169"/>
        <v>#REF!</v>
      </c>
      <c r="DCB40" s="240" t="e">
        <f t="shared" si="2169"/>
        <v>#REF!</v>
      </c>
      <c r="DCC40" s="240" t="e">
        <f t="shared" si="2169"/>
        <v>#REF!</v>
      </c>
      <c r="DCD40" s="240" t="e">
        <f t="shared" si="2169"/>
        <v>#REF!</v>
      </c>
      <c r="DCE40" s="240" t="e">
        <f t="shared" si="2169"/>
        <v>#REF!</v>
      </c>
      <c r="DCF40" s="240" t="e">
        <f t="shared" si="2169"/>
        <v>#REF!</v>
      </c>
      <c r="DCG40" s="240" t="e">
        <f t="shared" si="2169"/>
        <v>#REF!</v>
      </c>
      <c r="DCH40" s="240" t="e">
        <f t="shared" si="2169"/>
        <v>#REF!</v>
      </c>
      <c r="DCI40" s="240" t="e">
        <f t="shared" si="2170"/>
        <v>#REF!</v>
      </c>
      <c r="DCJ40" s="240" t="e">
        <f t="shared" si="2170"/>
        <v>#REF!</v>
      </c>
      <c r="DCK40" s="240" t="e">
        <f t="shared" si="2170"/>
        <v>#REF!</v>
      </c>
      <c r="DCL40" s="240" t="e">
        <f t="shared" si="2170"/>
        <v>#REF!</v>
      </c>
      <c r="DCM40" s="240" t="e">
        <f t="shared" si="2170"/>
        <v>#REF!</v>
      </c>
      <c r="DCN40" s="240" t="e">
        <f t="shared" si="2170"/>
        <v>#REF!</v>
      </c>
      <c r="DCO40" s="240" t="e">
        <f t="shared" si="2170"/>
        <v>#REF!</v>
      </c>
      <c r="DCP40" s="240" t="e">
        <f t="shared" si="2170"/>
        <v>#REF!</v>
      </c>
      <c r="DCQ40" s="240" t="e">
        <f t="shared" si="2170"/>
        <v>#REF!</v>
      </c>
      <c r="DCR40" s="240" t="e">
        <f t="shared" si="2170"/>
        <v>#REF!</v>
      </c>
      <c r="DCS40" s="240" t="e">
        <f t="shared" si="2171"/>
        <v>#REF!</v>
      </c>
      <c r="DCT40" s="240" t="e">
        <f t="shared" si="2171"/>
        <v>#REF!</v>
      </c>
      <c r="DCU40" s="240" t="e">
        <f t="shared" si="2171"/>
        <v>#REF!</v>
      </c>
      <c r="DCV40" s="240" t="e">
        <f t="shared" si="2171"/>
        <v>#REF!</v>
      </c>
      <c r="DCW40" s="240" t="e">
        <f t="shared" si="2171"/>
        <v>#REF!</v>
      </c>
      <c r="DCX40" s="240" t="e">
        <f t="shared" si="2171"/>
        <v>#REF!</v>
      </c>
      <c r="DCY40" s="240" t="e">
        <f t="shared" si="2171"/>
        <v>#REF!</v>
      </c>
      <c r="DCZ40" s="240" t="e">
        <f t="shared" si="2171"/>
        <v>#REF!</v>
      </c>
      <c r="DDA40" s="240" t="e">
        <f t="shared" si="2171"/>
        <v>#REF!</v>
      </c>
      <c r="DDB40" s="240" t="e">
        <f t="shared" si="2171"/>
        <v>#REF!</v>
      </c>
      <c r="DDC40" s="240" t="e">
        <f t="shared" si="2172"/>
        <v>#REF!</v>
      </c>
      <c r="DDD40" s="240" t="e">
        <f t="shared" si="2172"/>
        <v>#REF!</v>
      </c>
      <c r="DDE40" s="240" t="e">
        <f t="shared" si="2172"/>
        <v>#REF!</v>
      </c>
      <c r="DDF40" s="240" t="e">
        <f t="shared" si="2172"/>
        <v>#REF!</v>
      </c>
      <c r="DDG40" s="240" t="e">
        <f t="shared" si="2172"/>
        <v>#REF!</v>
      </c>
      <c r="DDH40" s="240" t="e">
        <f t="shared" si="2172"/>
        <v>#REF!</v>
      </c>
      <c r="DDI40" s="240" t="e">
        <f t="shared" si="2172"/>
        <v>#REF!</v>
      </c>
      <c r="DDJ40" s="240" t="e">
        <f t="shared" si="2172"/>
        <v>#REF!</v>
      </c>
      <c r="DDK40" s="240" t="e">
        <f t="shared" si="2172"/>
        <v>#REF!</v>
      </c>
      <c r="DDL40" s="240" t="e">
        <f t="shared" si="2172"/>
        <v>#REF!</v>
      </c>
      <c r="DDM40" s="240" t="e">
        <f t="shared" si="2173"/>
        <v>#REF!</v>
      </c>
      <c r="DDN40" s="240" t="e">
        <f t="shared" si="2173"/>
        <v>#REF!</v>
      </c>
      <c r="DDO40" s="240" t="e">
        <f t="shared" si="2173"/>
        <v>#REF!</v>
      </c>
      <c r="DDP40" s="240" t="e">
        <f t="shared" si="2173"/>
        <v>#REF!</v>
      </c>
      <c r="DDQ40" s="240" t="e">
        <f t="shared" si="2173"/>
        <v>#REF!</v>
      </c>
      <c r="DDR40" s="240" t="e">
        <f t="shared" si="2173"/>
        <v>#REF!</v>
      </c>
      <c r="DDS40" s="240" t="e">
        <f t="shared" si="2173"/>
        <v>#REF!</v>
      </c>
      <c r="DDT40" s="240" t="e">
        <f t="shared" si="2173"/>
        <v>#REF!</v>
      </c>
      <c r="DDU40" s="240" t="e">
        <f t="shared" si="2173"/>
        <v>#REF!</v>
      </c>
      <c r="DDV40" s="240" t="e">
        <f t="shared" si="2173"/>
        <v>#REF!</v>
      </c>
      <c r="DDW40" s="240" t="e">
        <f t="shared" si="2174"/>
        <v>#REF!</v>
      </c>
      <c r="DDX40" s="240" t="e">
        <f t="shared" si="2174"/>
        <v>#REF!</v>
      </c>
      <c r="DDY40" s="240" t="e">
        <f t="shared" si="2174"/>
        <v>#REF!</v>
      </c>
      <c r="DDZ40" s="240" t="e">
        <f t="shared" si="2174"/>
        <v>#REF!</v>
      </c>
      <c r="DEA40" s="240" t="e">
        <f t="shared" si="2174"/>
        <v>#REF!</v>
      </c>
      <c r="DEB40" s="240" t="e">
        <f t="shared" si="2174"/>
        <v>#REF!</v>
      </c>
      <c r="DEC40" s="240" t="e">
        <f t="shared" si="2174"/>
        <v>#REF!</v>
      </c>
      <c r="DED40" s="240" t="e">
        <f t="shared" si="2174"/>
        <v>#REF!</v>
      </c>
      <c r="DEE40" s="240" t="e">
        <f t="shared" si="2174"/>
        <v>#REF!</v>
      </c>
      <c r="DEF40" s="240" t="e">
        <f t="shared" si="2174"/>
        <v>#REF!</v>
      </c>
      <c r="DEG40" s="240" t="e">
        <f t="shared" si="2175"/>
        <v>#REF!</v>
      </c>
      <c r="DEH40" s="240" t="e">
        <f t="shared" si="2175"/>
        <v>#REF!</v>
      </c>
      <c r="DEI40" s="240" t="e">
        <f t="shared" si="2175"/>
        <v>#REF!</v>
      </c>
      <c r="DEJ40" s="240" t="e">
        <f t="shared" si="2175"/>
        <v>#REF!</v>
      </c>
      <c r="DEK40" s="240" t="e">
        <f t="shared" si="2175"/>
        <v>#REF!</v>
      </c>
      <c r="DEL40" s="240" t="e">
        <f t="shared" si="2175"/>
        <v>#REF!</v>
      </c>
      <c r="DEM40" s="240" t="e">
        <f t="shared" si="2175"/>
        <v>#REF!</v>
      </c>
      <c r="DEN40" s="240" t="e">
        <f t="shared" si="2175"/>
        <v>#REF!</v>
      </c>
      <c r="DEO40" s="240" t="e">
        <f t="shared" si="2175"/>
        <v>#REF!</v>
      </c>
      <c r="DEP40" s="240" t="e">
        <f t="shared" si="2175"/>
        <v>#REF!</v>
      </c>
      <c r="DEQ40" s="240" t="e">
        <f t="shared" si="2176"/>
        <v>#REF!</v>
      </c>
      <c r="DER40" s="240" t="e">
        <f t="shared" si="2176"/>
        <v>#REF!</v>
      </c>
      <c r="DES40" s="240" t="e">
        <f t="shared" si="2176"/>
        <v>#REF!</v>
      </c>
      <c r="DET40" s="240" t="e">
        <f t="shared" si="2176"/>
        <v>#REF!</v>
      </c>
      <c r="DEU40" s="240" t="e">
        <f t="shared" si="2176"/>
        <v>#REF!</v>
      </c>
      <c r="DEV40" s="240" t="e">
        <f t="shared" si="2176"/>
        <v>#REF!</v>
      </c>
      <c r="DEW40" s="240" t="e">
        <f t="shared" si="2176"/>
        <v>#REF!</v>
      </c>
      <c r="DEX40" s="240" t="e">
        <f t="shared" si="2176"/>
        <v>#REF!</v>
      </c>
      <c r="DEY40" s="240" t="e">
        <f t="shared" si="2176"/>
        <v>#REF!</v>
      </c>
      <c r="DEZ40" s="240" t="e">
        <f t="shared" si="2176"/>
        <v>#REF!</v>
      </c>
      <c r="DFA40" s="240" t="e">
        <f t="shared" si="2177"/>
        <v>#REF!</v>
      </c>
      <c r="DFB40" s="240" t="e">
        <f t="shared" si="2177"/>
        <v>#REF!</v>
      </c>
      <c r="DFC40" s="240" t="e">
        <f t="shared" si="2177"/>
        <v>#REF!</v>
      </c>
      <c r="DFD40" s="240" t="e">
        <f t="shared" si="2177"/>
        <v>#REF!</v>
      </c>
      <c r="DFE40" s="240" t="e">
        <f t="shared" si="2177"/>
        <v>#REF!</v>
      </c>
      <c r="DFF40" s="240" t="e">
        <f t="shared" si="2177"/>
        <v>#REF!</v>
      </c>
      <c r="DFG40" s="240" t="e">
        <f t="shared" si="2177"/>
        <v>#REF!</v>
      </c>
      <c r="DFH40" s="240" t="e">
        <f t="shared" si="2177"/>
        <v>#REF!</v>
      </c>
      <c r="DFI40" s="240" t="e">
        <f t="shared" si="2177"/>
        <v>#REF!</v>
      </c>
      <c r="DFJ40" s="240" t="e">
        <f t="shared" si="2177"/>
        <v>#REF!</v>
      </c>
      <c r="DFK40" s="240" t="e">
        <f t="shared" si="2178"/>
        <v>#REF!</v>
      </c>
      <c r="DFL40" s="240" t="e">
        <f t="shared" si="2178"/>
        <v>#REF!</v>
      </c>
      <c r="DFM40" s="240" t="e">
        <f t="shared" si="2178"/>
        <v>#REF!</v>
      </c>
      <c r="DFN40" s="240" t="e">
        <f t="shared" si="2178"/>
        <v>#REF!</v>
      </c>
      <c r="DFO40" s="240" t="e">
        <f t="shared" si="2178"/>
        <v>#REF!</v>
      </c>
      <c r="DFP40" s="240" t="e">
        <f t="shared" si="2178"/>
        <v>#REF!</v>
      </c>
      <c r="DFQ40" s="240" t="e">
        <f t="shared" si="2178"/>
        <v>#REF!</v>
      </c>
      <c r="DFR40" s="240" t="e">
        <f t="shared" si="2178"/>
        <v>#REF!</v>
      </c>
      <c r="DFS40" s="240" t="e">
        <f t="shared" si="2178"/>
        <v>#REF!</v>
      </c>
      <c r="DFT40" s="240" t="e">
        <f t="shared" si="2178"/>
        <v>#REF!</v>
      </c>
      <c r="DFU40" s="240" t="e">
        <f t="shared" si="2179"/>
        <v>#REF!</v>
      </c>
      <c r="DFV40" s="240" t="e">
        <f t="shared" si="2179"/>
        <v>#REF!</v>
      </c>
      <c r="DFW40" s="240" t="e">
        <f t="shared" si="2179"/>
        <v>#REF!</v>
      </c>
      <c r="DFX40" s="240" t="e">
        <f t="shared" si="2179"/>
        <v>#REF!</v>
      </c>
      <c r="DFY40" s="240" t="e">
        <f t="shared" si="2179"/>
        <v>#REF!</v>
      </c>
      <c r="DFZ40" s="240" t="e">
        <f t="shared" si="2179"/>
        <v>#REF!</v>
      </c>
      <c r="DGA40" s="240" t="e">
        <f t="shared" si="2179"/>
        <v>#REF!</v>
      </c>
      <c r="DGB40" s="240" t="e">
        <f t="shared" si="2179"/>
        <v>#REF!</v>
      </c>
      <c r="DGC40" s="240" t="e">
        <f t="shared" si="2179"/>
        <v>#REF!</v>
      </c>
      <c r="DGD40" s="240" t="e">
        <f t="shared" si="2179"/>
        <v>#REF!</v>
      </c>
      <c r="DGE40" s="240" t="e">
        <f t="shared" si="2180"/>
        <v>#REF!</v>
      </c>
      <c r="DGF40" s="240" t="e">
        <f t="shared" si="2180"/>
        <v>#REF!</v>
      </c>
      <c r="DGG40" s="240" t="e">
        <f t="shared" si="2180"/>
        <v>#REF!</v>
      </c>
      <c r="DGH40" s="240" t="e">
        <f t="shared" si="2180"/>
        <v>#REF!</v>
      </c>
      <c r="DGI40" s="240" t="e">
        <f t="shared" si="2180"/>
        <v>#REF!</v>
      </c>
      <c r="DGJ40" s="240" t="e">
        <f t="shared" si="2180"/>
        <v>#REF!</v>
      </c>
      <c r="DGK40" s="240" t="e">
        <f t="shared" si="2180"/>
        <v>#REF!</v>
      </c>
      <c r="DGL40" s="240" t="e">
        <f t="shared" si="2180"/>
        <v>#REF!</v>
      </c>
      <c r="DGM40" s="240" t="e">
        <f t="shared" si="2180"/>
        <v>#REF!</v>
      </c>
      <c r="DGN40" s="240" t="e">
        <f t="shared" si="2180"/>
        <v>#REF!</v>
      </c>
      <c r="DGO40" s="240" t="e">
        <f t="shared" si="2181"/>
        <v>#REF!</v>
      </c>
      <c r="DGP40" s="240" t="e">
        <f t="shared" si="2181"/>
        <v>#REF!</v>
      </c>
      <c r="DGQ40" s="240" t="e">
        <f t="shared" si="2181"/>
        <v>#REF!</v>
      </c>
      <c r="DGR40" s="240" t="e">
        <f t="shared" si="2181"/>
        <v>#REF!</v>
      </c>
      <c r="DGS40" s="240" t="e">
        <f t="shared" si="2181"/>
        <v>#REF!</v>
      </c>
      <c r="DGT40" s="240" t="e">
        <f t="shared" si="2181"/>
        <v>#REF!</v>
      </c>
      <c r="DGU40" s="240" t="e">
        <f t="shared" si="2181"/>
        <v>#REF!</v>
      </c>
      <c r="DGV40" s="240" t="e">
        <f t="shared" si="2181"/>
        <v>#REF!</v>
      </c>
      <c r="DGW40" s="240" t="e">
        <f t="shared" si="2181"/>
        <v>#REF!</v>
      </c>
      <c r="DGX40" s="240" t="e">
        <f t="shared" si="2181"/>
        <v>#REF!</v>
      </c>
      <c r="DGY40" s="240" t="e">
        <f t="shared" si="2182"/>
        <v>#REF!</v>
      </c>
      <c r="DGZ40" s="240" t="e">
        <f t="shared" si="2182"/>
        <v>#REF!</v>
      </c>
      <c r="DHA40" s="240" t="e">
        <f t="shared" si="2182"/>
        <v>#REF!</v>
      </c>
      <c r="DHB40" s="240" t="e">
        <f t="shared" si="2182"/>
        <v>#REF!</v>
      </c>
      <c r="DHC40" s="240" t="e">
        <f t="shared" si="2182"/>
        <v>#REF!</v>
      </c>
      <c r="DHD40" s="240" t="e">
        <f t="shared" si="2182"/>
        <v>#REF!</v>
      </c>
      <c r="DHE40" s="240" t="e">
        <f t="shared" si="2182"/>
        <v>#REF!</v>
      </c>
      <c r="DHF40" s="240" t="e">
        <f t="shared" si="2182"/>
        <v>#REF!</v>
      </c>
      <c r="DHG40" s="240" t="e">
        <f t="shared" si="2182"/>
        <v>#REF!</v>
      </c>
      <c r="DHH40" s="240" t="e">
        <f t="shared" si="2182"/>
        <v>#REF!</v>
      </c>
      <c r="DHI40" s="240" t="e">
        <f t="shared" si="2183"/>
        <v>#REF!</v>
      </c>
      <c r="DHJ40" s="240" t="e">
        <f t="shared" si="2183"/>
        <v>#REF!</v>
      </c>
      <c r="DHK40" s="240" t="e">
        <f t="shared" si="2183"/>
        <v>#REF!</v>
      </c>
      <c r="DHL40" s="240" t="e">
        <f t="shared" si="2183"/>
        <v>#REF!</v>
      </c>
      <c r="DHM40" s="240" t="e">
        <f t="shared" si="2183"/>
        <v>#REF!</v>
      </c>
      <c r="DHN40" s="240" t="e">
        <f t="shared" si="2183"/>
        <v>#REF!</v>
      </c>
      <c r="DHO40" s="240" t="e">
        <f t="shared" si="2183"/>
        <v>#REF!</v>
      </c>
      <c r="DHP40" s="240" t="e">
        <f t="shared" si="2183"/>
        <v>#REF!</v>
      </c>
      <c r="DHQ40" s="240" t="e">
        <f t="shared" si="2183"/>
        <v>#REF!</v>
      </c>
      <c r="DHR40" s="240" t="e">
        <f t="shared" si="2183"/>
        <v>#REF!</v>
      </c>
      <c r="DHS40" s="240" t="e">
        <f t="shared" si="2184"/>
        <v>#REF!</v>
      </c>
      <c r="DHT40" s="240" t="e">
        <f t="shared" si="2184"/>
        <v>#REF!</v>
      </c>
      <c r="DHU40" s="240" t="e">
        <f t="shared" si="2184"/>
        <v>#REF!</v>
      </c>
      <c r="DHV40" s="240" t="e">
        <f t="shared" si="2184"/>
        <v>#REF!</v>
      </c>
      <c r="DHW40" s="240" t="e">
        <f t="shared" si="2184"/>
        <v>#REF!</v>
      </c>
      <c r="DHX40" s="240" t="e">
        <f t="shared" si="2184"/>
        <v>#REF!</v>
      </c>
      <c r="DHY40" s="240" t="e">
        <f t="shared" si="2184"/>
        <v>#REF!</v>
      </c>
      <c r="DHZ40" s="240" t="e">
        <f t="shared" si="2184"/>
        <v>#REF!</v>
      </c>
      <c r="DIA40" s="240" t="e">
        <f t="shared" si="2184"/>
        <v>#REF!</v>
      </c>
      <c r="DIB40" s="240" t="e">
        <f t="shared" si="2184"/>
        <v>#REF!</v>
      </c>
      <c r="DIC40" s="240" t="e">
        <f t="shared" si="2185"/>
        <v>#REF!</v>
      </c>
      <c r="DID40" s="240" t="e">
        <f t="shared" si="2185"/>
        <v>#REF!</v>
      </c>
      <c r="DIE40" s="240" t="e">
        <f t="shared" si="2185"/>
        <v>#REF!</v>
      </c>
      <c r="DIF40" s="240" t="e">
        <f t="shared" si="2185"/>
        <v>#REF!</v>
      </c>
      <c r="DIG40" s="240" t="e">
        <f t="shared" si="2185"/>
        <v>#REF!</v>
      </c>
      <c r="DIH40" s="240" t="e">
        <f t="shared" si="2185"/>
        <v>#REF!</v>
      </c>
      <c r="DII40" s="240" t="e">
        <f t="shared" si="2185"/>
        <v>#REF!</v>
      </c>
      <c r="DIJ40" s="240" t="e">
        <f t="shared" si="2185"/>
        <v>#REF!</v>
      </c>
      <c r="DIK40" s="240" t="e">
        <f t="shared" si="2185"/>
        <v>#REF!</v>
      </c>
      <c r="DIL40" s="240" t="e">
        <f t="shared" si="2185"/>
        <v>#REF!</v>
      </c>
      <c r="DIM40" s="240" t="e">
        <f t="shared" si="2186"/>
        <v>#REF!</v>
      </c>
      <c r="DIN40" s="240" t="e">
        <f t="shared" si="2186"/>
        <v>#REF!</v>
      </c>
      <c r="DIO40" s="240" t="e">
        <f t="shared" si="2186"/>
        <v>#REF!</v>
      </c>
      <c r="DIP40" s="240" t="e">
        <f t="shared" si="2186"/>
        <v>#REF!</v>
      </c>
      <c r="DIQ40" s="240" t="e">
        <f t="shared" si="2186"/>
        <v>#REF!</v>
      </c>
      <c r="DIR40" s="240" t="e">
        <f t="shared" si="2186"/>
        <v>#REF!</v>
      </c>
      <c r="DIS40" s="240" t="e">
        <f t="shared" si="2186"/>
        <v>#REF!</v>
      </c>
      <c r="DIT40" s="240" t="e">
        <f t="shared" si="2186"/>
        <v>#REF!</v>
      </c>
      <c r="DIU40" s="240" t="e">
        <f t="shared" si="2186"/>
        <v>#REF!</v>
      </c>
      <c r="DIV40" s="240" t="e">
        <f t="shared" si="2186"/>
        <v>#REF!</v>
      </c>
      <c r="DIW40" s="240" t="e">
        <f t="shared" si="2187"/>
        <v>#REF!</v>
      </c>
      <c r="DIX40" s="240" t="e">
        <f t="shared" si="2187"/>
        <v>#REF!</v>
      </c>
      <c r="DIY40" s="240" t="e">
        <f t="shared" si="2187"/>
        <v>#REF!</v>
      </c>
      <c r="DIZ40" s="240" t="e">
        <f t="shared" si="2187"/>
        <v>#REF!</v>
      </c>
      <c r="DJA40" s="240" t="e">
        <f t="shared" si="2187"/>
        <v>#REF!</v>
      </c>
      <c r="DJB40" s="240" t="e">
        <f t="shared" si="2187"/>
        <v>#REF!</v>
      </c>
      <c r="DJC40" s="240" t="e">
        <f t="shared" si="2187"/>
        <v>#REF!</v>
      </c>
      <c r="DJD40" s="240" t="e">
        <f t="shared" si="2187"/>
        <v>#REF!</v>
      </c>
      <c r="DJE40" s="240" t="e">
        <f t="shared" si="2187"/>
        <v>#REF!</v>
      </c>
      <c r="DJF40" s="240" t="e">
        <f t="shared" si="2187"/>
        <v>#REF!</v>
      </c>
      <c r="DJG40" s="240" t="e">
        <f t="shared" si="2188"/>
        <v>#REF!</v>
      </c>
      <c r="DJH40" s="240" t="e">
        <f t="shared" si="2188"/>
        <v>#REF!</v>
      </c>
      <c r="DJI40" s="240" t="e">
        <f t="shared" si="2188"/>
        <v>#REF!</v>
      </c>
      <c r="DJJ40" s="240" t="e">
        <f t="shared" si="2188"/>
        <v>#REF!</v>
      </c>
      <c r="DJK40" s="240" t="e">
        <f t="shared" si="2188"/>
        <v>#REF!</v>
      </c>
      <c r="DJL40" s="240" t="e">
        <f t="shared" si="2188"/>
        <v>#REF!</v>
      </c>
      <c r="DJM40" s="240" t="e">
        <f t="shared" si="2188"/>
        <v>#REF!</v>
      </c>
      <c r="DJN40" s="240" t="e">
        <f t="shared" si="2188"/>
        <v>#REF!</v>
      </c>
      <c r="DJO40" s="240" t="e">
        <f t="shared" si="2188"/>
        <v>#REF!</v>
      </c>
      <c r="DJP40" s="240" t="e">
        <f t="shared" si="2188"/>
        <v>#REF!</v>
      </c>
      <c r="DJQ40" s="240" t="e">
        <f t="shared" si="2189"/>
        <v>#REF!</v>
      </c>
      <c r="DJR40" s="240" t="e">
        <f t="shared" si="2189"/>
        <v>#REF!</v>
      </c>
      <c r="DJS40" s="240" t="e">
        <f t="shared" si="2189"/>
        <v>#REF!</v>
      </c>
      <c r="DJT40" s="240" t="e">
        <f t="shared" si="2189"/>
        <v>#REF!</v>
      </c>
      <c r="DJU40" s="240" t="e">
        <f t="shared" si="2189"/>
        <v>#REF!</v>
      </c>
      <c r="DJV40" s="240" t="e">
        <f t="shared" si="2189"/>
        <v>#REF!</v>
      </c>
      <c r="DJW40" s="240" t="e">
        <f t="shared" si="2189"/>
        <v>#REF!</v>
      </c>
      <c r="DJX40" s="240" t="e">
        <f t="shared" si="2189"/>
        <v>#REF!</v>
      </c>
      <c r="DJY40" s="240" t="e">
        <f t="shared" si="2189"/>
        <v>#REF!</v>
      </c>
      <c r="DJZ40" s="240" t="e">
        <f t="shared" si="2189"/>
        <v>#REF!</v>
      </c>
      <c r="DKA40" s="240" t="e">
        <f t="shared" si="2190"/>
        <v>#REF!</v>
      </c>
      <c r="DKB40" s="240" t="e">
        <f t="shared" si="2190"/>
        <v>#REF!</v>
      </c>
      <c r="DKC40" s="240" t="e">
        <f t="shared" si="2190"/>
        <v>#REF!</v>
      </c>
      <c r="DKD40" s="240" t="e">
        <f t="shared" si="2190"/>
        <v>#REF!</v>
      </c>
      <c r="DKE40" s="240" t="e">
        <f t="shared" si="2190"/>
        <v>#REF!</v>
      </c>
      <c r="DKF40" s="240" t="e">
        <f t="shared" si="2190"/>
        <v>#REF!</v>
      </c>
      <c r="DKG40" s="240" t="e">
        <f t="shared" si="2190"/>
        <v>#REF!</v>
      </c>
      <c r="DKH40" s="240" t="e">
        <f t="shared" si="2190"/>
        <v>#REF!</v>
      </c>
      <c r="DKI40" s="240" t="e">
        <f t="shared" si="2190"/>
        <v>#REF!</v>
      </c>
      <c r="DKJ40" s="240" t="e">
        <f t="shared" si="2190"/>
        <v>#REF!</v>
      </c>
      <c r="DKK40" s="240" t="e">
        <f t="shared" si="2191"/>
        <v>#REF!</v>
      </c>
      <c r="DKL40" s="240" t="e">
        <f t="shared" si="2191"/>
        <v>#REF!</v>
      </c>
      <c r="DKM40" s="240" t="e">
        <f t="shared" si="2191"/>
        <v>#REF!</v>
      </c>
      <c r="DKN40" s="240" t="e">
        <f t="shared" si="2191"/>
        <v>#REF!</v>
      </c>
      <c r="DKO40" s="240" t="e">
        <f t="shared" si="2191"/>
        <v>#REF!</v>
      </c>
      <c r="DKP40" s="240" t="e">
        <f t="shared" si="2191"/>
        <v>#REF!</v>
      </c>
      <c r="DKQ40" s="240" t="e">
        <f t="shared" si="2191"/>
        <v>#REF!</v>
      </c>
      <c r="DKR40" s="240" t="e">
        <f t="shared" si="2191"/>
        <v>#REF!</v>
      </c>
      <c r="DKS40" s="240" t="e">
        <f t="shared" si="2191"/>
        <v>#REF!</v>
      </c>
      <c r="DKT40" s="240" t="e">
        <f t="shared" si="2191"/>
        <v>#REF!</v>
      </c>
      <c r="DKU40" s="240" t="e">
        <f t="shared" si="2192"/>
        <v>#REF!</v>
      </c>
      <c r="DKV40" s="240" t="e">
        <f t="shared" si="2192"/>
        <v>#REF!</v>
      </c>
      <c r="DKW40" s="240" t="e">
        <f t="shared" si="2192"/>
        <v>#REF!</v>
      </c>
      <c r="DKX40" s="240" t="e">
        <f t="shared" si="2192"/>
        <v>#REF!</v>
      </c>
      <c r="DKY40" s="240" t="e">
        <f t="shared" si="2192"/>
        <v>#REF!</v>
      </c>
      <c r="DKZ40" s="240" t="e">
        <f t="shared" si="2192"/>
        <v>#REF!</v>
      </c>
      <c r="DLA40" s="240" t="e">
        <f t="shared" si="2192"/>
        <v>#REF!</v>
      </c>
      <c r="DLB40" s="240" t="e">
        <f t="shared" si="2192"/>
        <v>#REF!</v>
      </c>
      <c r="DLC40" s="240" t="e">
        <f t="shared" si="2192"/>
        <v>#REF!</v>
      </c>
      <c r="DLD40" s="240" t="e">
        <f t="shared" si="2192"/>
        <v>#REF!</v>
      </c>
      <c r="DLE40" s="240" t="e">
        <f t="shared" si="2193"/>
        <v>#REF!</v>
      </c>
      <c r="DLF40" s="240" t="e">
        <f t="shared" si="2193"/>
        <v>#REF!</v>
      </c>
      <c r="DLG40" s="240" t="e">
        <f t="shared" si="2193"/>
        <v>#REF!</v>
      </c>
      <c r="DLH40" s="240" t="e">
        <f t="shared" si="2193"/>
        <v>#REF!</v>
      </c>
      <c r="DLI40" s="240" t="e">
        <f t="shared" si="2193"/>
        <v>#REF!</v>
      </c>
      <c r="DLJ40" s="240" t="e">
        <f t="shared" si="2193"/>
        <v>#REF!</v>
      </c>
      <c r="DLK40" s="240" t="e">
        <f t="shared" si="2193"/>
        <v>#REF!</v>
      </c>
      <c r="DLL40" s="240" t="e">
        <f t="shared" si="2193"/>
        <v>#REF!</v>
      </c>
      <c r="DLM40" s="240" t="e">
        <f t="shared" si="2193"/>
        <v>#REF!</v>
      </c>
      <c r="DLN40" s="240" t="e">
        <f t="shared" si="2193"/>
        <v>#REF!</v>
      </c>
      <c r="DLO40" s="240" t="e">
        <f t="shared" si="2194"/>
        <v>#REF!</v>
      </c>
      <c r="DLP40" s="240" t="e">
        <f t="shared" si="2194"/>
        <v>#REF!</v>
      </c>
      <c r="DLQ40" s="240" t="e">
        <f t="shared" si="2194"/>
        <v>#REF!</v>
      </c>
      <c r="DLR40" s="240" t="e">
        <f t="shared" si="2194"/>
        <v>#REF!</v>
      </c>
      <c r="DLS40" s="240" t="e">
        <f t="shared" si="2194"/>
        <v>#REF!</v>
      </c>
      <c r="DLT40" s="240" t="e">
        <f t="shared" si="2194"/>
        <v>#REF!</v>
      </c>
      <c r="DLU40" s="240" t="e">
        <f t="shared" si="2194"/>
        <v>#REF!</v>
      </c>
      <c r="DLV40" s="240" t="e">
        <f t="shared" si="2194"/>
        <v>#REF!</v>
      </c>
      <c r="DLW40" s="240" t="e">
        <f t="shared" si="2194"/>
        <v>#REF!</v>
      </c>
      <c r="DLX40" s="240" t="e">
        <f t="shared" si="2194"/>
        <v>#REF!</v>
      </c>
      <c r="DLY40" s="240" t="e">
        <f t="shared" si="2195"/>
        <v>#REF!</v>
      </c>
      <c r="DLZ40" s="240" t="e">
        <f t="shared" si="2195"/>
        <v>#REF!</v>
      </c>
      <c r="DMA40" s="240" t="e">
        <f t="shared" si="2195"/>
        <v>#REF!</v>
      </c>
      <c r="DMB40" s="240" t="e">
        <f t="shared" si="2195"/>
        <v>#REF!</v>
      </c>
      <c r="DMC40" s="240" t="e">
        <f t="shared" si="2195"/>
        <v>#REF!</v>
      </c>
      <c r="DMD40" s="240" t="e">
        <f t="shared" si="2195"/>
        <v>#REF!</v>
      </c>
      <c r="DME40" s="240" t="e">
        <f t="shared" si="2195"/>
        <v>#REF!</v>
      </c>
      <c r="DMF40" s="240" t="e">
        <f t="shared" si="2195"/>
        <v>#REF!</v>
      </c>
      <c r="DMG40" s="240" t="e">
        <f t="shared" si="2195"/>
        <v>#REF!</v>
      </c>
      <c r="DMH40" s="240" t="e">
        <f t="shared" si="2195"/>
        <v>#REF!</v>
      </c>
      <c r="DMI40" s="240" t="e">
        <f t="shared" si="2196"/>
        <v>#REF!</v>
      </c>
      <c r="DMJ40" s="240" t="e">
        <f t="shared" si="2196"/>
        <v>#REF!</v>
      </c>
      <c r="DMK40" s="240" t="e">
        <f t="shared" si="2196"/>
        <v>#REF!</v>
      </c>
      <c r="DML40" s="240" t="e">
        <f t="shared" si="2196"/>
        <v>#REF!</v>
      </c>
      <c r="DMM40" s="240" t="e">
        <f t="shared" si="2196"/>
        <v>#REF!</v>
      </c>
      <c r="DMN40" s="240" t="e">
        <f t="shared" si="2196"/>
        <v>#REF!</v>
      </c>
      <c r="DMO40" s="240" t="e">
        <f t="shared" si="2196"/>
        <v>#REF!</v>
      </c>
      <c r="DMP40" s="240" t="e">
        <f t="shared" si="2196"/>
        <v>#REF!</v>
      </c>
      <c r="DMQ40" s="240" t="e">
        <f t="shared" si="2196"/>
        <v>#REF!</v>
      </c>
      <c r="DMR40" s="240" t="e">
        <f t="shared" si="2196"/>
        <v>#REF!</v>
      </c>
      <c r="DMS40" s="240" t="e">
        <f t="shared" si="2197"/>
        <v>#REF!</v>
      </c>
      <c r="DMT40" s="240" t="e">
        <f t="shared" si="2197"/>
        <v>#REF!</v>
      </c>
      <c r="DMU40" s="240" t="e">
        <f t="shared" si="2197"/>
        <v>#REF!</v>
      </c>
      <c r="DMV40" s="240" t="e">
        <f t="shared" si="2197"/>
        <v>#REF!</v>
      </c>
      <c r="DMW40" s="240" t="e">
        <f t="shared" si="2197"/>
        <v>#REF!</v>
      </c>
      <c r="DMX40" s="240" t="e">
        <f t="shared" si="2197"/>
        <v>#REF!</v>
      </c>
      <c r="DMY40" s="240" t="e">
        <f t="shared" si="2197"/>
        <v>#REF!</v>
      </c>
      <c r="DMZ40" s="240" t="e">
        <f t="shared" si="2197"/>
        <v>#REF!</v>
      </c>
      <c r="DNA40" s="240" t="e">
        <f t="shared" si="2197"/>
        <v>#REF!</v>
      </c>
      <c r="DNB40" s="240" t="e">
        <f t="shared" si="2197"/>
        <v>#REF!</v>
      </c>
      <c r="DNC40" s="240" t="e">
        <f t="shared" si="2198"/>
        <v>#REF!</v>
      </c>
      <c r="DND40" s="240" t="e">
        <f t="shared" si="2198"/>
        <v>#REF!</v>
      </c>
      <c r="DNE40" s="240" t="e">
        <f t="shared" si="2198"/>
        <v>#REF!</v>
      </c>
      <c r="DNF40" s="240" t="e">
        <f t="shared" si="2198"/>
        <v>#REF!</v>
      </c>
      <c r="DNG40" s="240" t="e">
        <f t="shared" si="2198"/>
        <v>#REF!</v>
      </c>
      <c r="DNH40" s="240" t="e">
        <f t="shared" si="2198"/>
        <v>#REF!</v>
      </c>
      <c r="DNI40" s="240" t="e">
        <f t="shared" si="2198"/>
        <v>#REF!</v>
      </c>
      <c r="DNJ40" s="240" t="e">
        <f t="shared" si="2198"/>
        <v>#REF!</v>
      </c>
      <c r="DNK40" s="240" t="e">
        <f t="shared" si="2198"/>
        <v>#REF!</v>
      </c>
      <c r="DNL40" s="240" t="e">
        <f t="shared" si="2198"/>
        <v>#REF!</v>
      </c>
      <c r="DNM40" s="240" t="e">
        <f t="shared" si="2199"/>
        <v>#REF!</v>
      </c>
      <c r="DNN40" s="240" t="e">
        <f t="shared" si="2199"/>
        <v>#REF!</v>
      </c>
      <c r="DNO40" s="240" t="e">
        <f t="shared" si="2199"/>
        <v>#REF!</v>
      </c>
      <c r="DNP40" s="240" t="e">
        <f t="shared" si="2199"/>
        <v>#REF!</v>
      </c>
      <c r="DNQ40" s="240" t="e">
        <f t="shared" si="2199"/>
        <v>#REF!</v>
      </c>
      <c r="DNR40" s="240" t="e">
        <f t="shared" si="2199"/>
        <v>#REF!</v>
      </c>
      <c r="DNS40" s="240" t="e">
        <f t="shared" si="2199"/>
        <v>#REF!</v>
      </c>
      <c r="DNT40" s="240" t="e">
        <f t="shared" si="2199"/>
        <v>#REF!</v>
      </c>
      <c r="DNU40" s="240" t="e">
        <f t="shared" si="2199"/>
        <v>#REF!</v>
      </c>
      <c r="DNV40" s="240" t="e">
        <f t="shared" si="2199"/>
        <v>#REF!</v>
      </c>
      <c r="DNW40" s="240" t="e">
        <f t="shared" si="2200"/>
        <v>#REF!</v>
      </c>
      <c r="DNX40" s="240" t="e">
        <f t="shared" si="2200"/>
        <v>#REF!</v>
      </c>
      <c r="DNY40" s="240" t="e">
        <f t="shared" si="2200"/>
        <v>#REF!</v>
      </c>
      <c r="DNZ40" s="240" t="e">
        <f t="shared" si="2200"/>
        <v>#REF!</v>
      </c>
      <c r="DOA40" s="240" t="e">
        <f t="shared" si="2200"/>
        <v>#REF!</v>
      </c>
      <c r="DOB40" s="240" t="e">
        <f t="shared" si="2200"/>
        <v>#REF!</v>
      </c>
      <c r="DOC40" s="240" t="e">
        <f t="shared" si="2200"/>
        <v>#REF!</v>
      </c>
      <c r="DOD40" s="240" t="e">
        <f t="shared" si="2200"/>
        <v>#REF!</v>
      </c>
      <c r="DOE40" s="240" t="e">
        <f t="shared" si="2200"/>
        <v>#REF!</v>
      </c>
      <c r="DOF40" s="240" t="e">
        <f t="shared" si="2200"/>
        <v>#REF!</v>
      </c>
      <c r="DOG40" s="240" t="e">
        <f t="shared" si="2201"/>
        <v>#REF!</v>
      </c>
      <c r="DOH40" s="240" t="e">
        <f t="shared" si="2201"/>
        <v>#REF!</v>
      </c>
      <c r="DOI40" s="240" t="e">
        <f t="shared" si="2201"/>
        <v>#REF!</v>
      </c>
      <c r="DOJ40" s="240" t="e">
        <f t="shared" si="2201"/>
        <v>#REF!</v>
      </c>
      <c r="DOK40" s="240" t="e">
        <f t="shared" si="2201"/>
        <v>#REF!</v>
      </c>
      <c r="DOL40" s="240" t="e">
        <f t="shared" si="2201"/>
        <v>#REF!</v>
      </c>
      <c r="DOM40" s="240" t="e">
        <f t="shared" si="2201"/>
        <v>#REF!</v>
      </c>
      <c r="DON40" s="240" t="e">
        <f t="shared" si="2201"/>
        <v>#REF!</v>
      </c>
      <c r="DOO40" s="240" t="e">
        <f t="shared" si="2201"/>
        <v>#REF!</v>
      </c>
      <c r="DOP40" s="240" t="e">
        <f t="shared" si="2201"/>
        <v>#REF!</v>
      </c>
      <c r="DOQ40" s="240" t="e">
        <f t="shared" si="2202"/>
        <v>#REF!</v>
      </c>
      <c r="DOR40" s="240" t="e">
        <f t="shared" si="2202"/>
        <v>#REF!</v>
      </c>
      <c r="DOS40" s="240" t="e">
        <f t="shared" si="2202"/>
        <v>#REF!</v>
      </c>
      <c r="DOT40" s="240" t="e">
        <f t="shared" si="2202"/>
        <v>#REF!</v>
      </c>
      <c r="DOU40" s="240" t="e">
        <f t="shared" si="2202"/>
        <v>#REF!</v>
      </c>
      <c r="DOV40" s="240" t="e">
        <f t="shared" si="2202"/>
        <v>#REF!</v>
      </c>
      <c r="DOW40" s="240" t="e">
        <f t="shared" si="2202"/>
        <v>#REF!</v>
      </c>
      <c r="DOX40" s="240" t="e">
        <f t="shared" si="2202"/>
        <v>#REF!</v>
      </c>
      <c r="DOY40" s="240" t="e">
        <f t="shared" si="2202"/>
        <v>#REF!</v>
      </c>
      <c r="DOZ40" s="240" t="e">
        <f t="shared" si="2202"/>
        <v>#REF!</v>
      </c>
      <c r="DPA40" s="240" t="e">
        <f t="shared" si="2203"/>
        <v>#REF!</v>
      </c>
      <c r="DPB40" s="240" t="e">
        <f t="shared" si="2203"/>
        <v>#REF!</v>
      </c>
      <c r="DPC40" s="240" t="e">
        <f t="shared" si="2203"/>
        <v>#REF!</v>
      </c>
      <c r="DPD40" s="240" t="e">
        <f t="shared" si="2203"/>
        <v>#REF!</v>
      </c>
      <c r="DPE40" s="240" t="e">
        <f t="shared" si="2203"/>
        <v>#REF!</v>
      </c>
      <c r="DPF40" s="240" t="e">
        <f t="shared" si="2203"/>
        <v>#REF!</v>
      </c>
      <c r="DPG40" s="240" t="e">
        <f t="shared" si="2203"/>
        <v>#REF!</v>
      </c>
      <c r="DPH40" s="240" t="e">
        <f t="shared" si="2203"/>
        <v>#REF!</v>
      </c>
      <c r="DPI40" s="240" t="e">
        <f t="shared" si="2203"/>
        <v>#REF!</v>
      </c>
      <c r="DPJ40" s="240" t="e">
        <f t="shared" si="2203"/>
        <v>#REF!</v>
      </c>
      <c r="DPK40" s="240" t="e">
        <f t="shared" si="2204"/>
        <v>#REF!</v>
      </c>
      <c r="DPL40" s="240" t="e">
        <f t="shared" si="2204"/>
        <v>#REF!</v>
      </c>
      <c r="DPM40" s="240" t="e">
        <f t="shared" si="2204"/>
        <v>#REF!</v>
      </c>
      <c r="DPN40" s="240" t="e">
        <f t="shared" si="2204"/>
        <v>#REF!</v>
      </c>
      <c r="DPO40" s="240" t="e">
        <f t="shared" si="2204"/>
        <v>#REF!</v>
      </c>
      <c r="DPP40" s="240" t="e">
        <f t="shared" si="2204"/>
        <v>#REF!</v>
      </c>
      <c r="DPQ40" s="240" t="e">
        <f t="shared" si="2204"/>
        <v>#REF!</v>
      </c>
      <c r="DPR40" s="240" t="e">
        <f t="shared" si="2204"/>
        <v>#REF!</v>
      </c>
      <c r="DPS40" s="240" t="e">
        <f t="shared" si="2204"/>
        <v>#REF!</v>
      </c>
      <c r="DPT40" s="240" t="e">
        <f t="shared" si="2204"/>
        <v>#REF!</v>
      </c>
      <c r="DPU40" s="240" t="e">
        <f t="shared" si="2205"/>
        <v>#REF!</v>
      </c>
      <c r="DPV40" s="240" t="e">
        <f t="shared" si="2205"/>
        <v>#REF!</v>
      </c>
      <c r="DPW40" s="240" t="e">
        <f t="shared" si="2205"/>
        <v>#REF!</v>
      </c>
      <c r="DPX40" s="240" t="e">
        <f t="shared" si="2205"/>
        <v>#REF!</v>
      </c>
      <c r="DPY40" s="240" t="e">
        <f t="shared" si="2205"/>
        <v>#REF!</v>
      </c>
      <c r="DPZ40" s="240" t="e">
        <f t="shared" si="2205"/>
        <v>#REF!</v>
      </c>
      <c r="DQA40" s="240" t="e">
        <f t="shared" si="2205"/>
        <v>#REF!</v>
      </c>
      <c r="DQB40" s="240" t="e">
        <f t="shared" si="2205"/>
        <v>#REF!</v>
      </c>
      <c r="DQC40" s="240" t="e">
        <f t="shared" si="2205"/>
        <v>#REF!</v>
      </c>
      <c r="DQD40" s="240" t="e">
        <f t="shared" si="2205"/>
        <v>#REF!</v>
      </c>
      <c r="DQE40" s="240" t="e">
        <f t="shared" si="2206"/>
        <v>#REF!</v>
      </c>
      <c r="DQF40" s="240" t="e">
        <f t="shared" si="2206"/>
        <v>#REF!</v>
      </c>
      <c r="DQG40" s="240" t="e">
        <f t="shared" si="2206"/>
        <v>#REF!</v>
      </c>
      <c r="DQH40" s="240" t="e">
        <f t="shared" si="2206"/>
        <v>#REF!</v>
      </c>
      <c r="DQI40" s="240" t="e">
        <f t="shared" si="2206"/>
        <v>#REF!</v>
      </c>
      <c r="DQJ40" s="240" t="e">
        <f t="shared" si="2206"/>
        <v>#REF!</v>
      </c>
      <c r="DQK40" s="240" t="e">
        <f t="shared" si="2206"/>
        <v>#REF!</v>
      </c>
      <c r="DQL40" s="240" t="e">
        <f t="shared" si="2206"/>
        <v>#REF!</v>
      </c>
      <c r="DQM40" s="240" t="e">
        <f t="shared" si="2206"/>
        <v>#REF!</v>
      </c>
      <c r="DQN40" s="240" t="e">
        <f t="shared" si="2206"/>
        <v>#REF!</v>
      </c>
      <c r="DQO40" s="240" t="e">
        <f t="shared" si="2207"/>
        <v>#REF!</v>
      </c>
      <c r="DQP40" s="240" t="e">
        <f t="shared" si="2207"/>
        <v>#REF!</v>
      </c>
      <c r="DQQ40" s="240" t="e">
        <f t="shared" si="2207"/>
        <v>#REF!</v>
      </c>
      <c r="DQR40" s="240" t="e">
        <f t="shared" si="2207"/>
        <v>#REF!</v>
      </c>
      <c r="DQS40" s="240" t="e">
        <f t="shared" si="2207"/>
        <v>#REF!</v>
      </c>
      <c r="DQT40" s="240" t="e">
        <f t="shared" si="2207"/>
        <v>#REF!</v>
      </c>
      <c r="DQU40" s="240" t="e">
        <f t="shared" si="2207"/>
        <v>#REF!</v>
      </c>
      <c r="DQV40" s="240" t="e">
        <f t="shared" si="2207"/>
        <v>#REF!</v>
      </c>
      <c r="DQW40" s="240" t="e">
        <f t="shared" si="2207"/>
        <v>#REF!</v>
      </c>
      <c r="DQX40" s="240" t="e">
        <f t="shared" si="2207"/>
        <v>#REF!</v>
      </c>
      <c r="DQY40" s="240" t="e">
        <f t="shared" si="2208"/>
        <v>#REF!</v>
      </c>
      <c r="DQZ40" s="240" t="e">
        <f t="shared" si="2208"/>
        <v>#REF!</v>
      </c>
      <c r="DRA40" s="240" t="e">
        <f t="shared" si="2208"/>
        <v>#REF!</v>
      </c>
      <c r="DRB40" s="240" t="e">
        <f t="shared" si="2208"/>
        <v>#REF!</v>
      </c>
      <c r="DRC40" s="240" t="e">
        <f t="shared" si="2208"/>
        <v>#REF!</v>
      </c>
      <c r="DRD40" s="240" t="e">
        <f t="shared" si="2208"/>
        <v>#REF!</v>
      </c>
      <c r="DRE40" s="240" t="e">
        <f t="shared" si="2208"/>
        <v>#REF!</v>
      </c>
      <c r="DRF40" s="240" t="e">
        <f t="shared" si="2208"/>
        <v>#REF!</v>
      </c>
      <c r="DRG40" s="240" t="e">
        <f t="shared" si="2208"/>
        <v>#REF!</v>
      </c>
      <c r="DRH40" s="240" t="e">
        <f t="shared" si="2208"/>
        <v>#REF!</v>
      </c>
      <c r="DRI40" s="240" t="e">
        <f t="shared" si="2209"/>
        <v>#REF!</v>
      </c>
      <c r="DRJ40" s="240" t="e">
        <f t="shared" si="2209"/>
        <v>#REF!</v>
      </c>
      <c r="DRK40" s="240" t="e">
        <f t="shared" si="2209"/>
        <v>#REF!</v>
      </c>
      <c r="DRL40" s="240" t="e">
        <f t="shared" si="2209"/>
        <v>#REF!</v>
      </c>
      <c r="DRM40" s="240" t="e">
        <f t="shared" si="2209"/>
        <v>#REF!</v>
      </c>
      <c r="DRN40" s="240" t="e">
        <f t="shared" si="2209"/>
        <v>#REF!</v>
      </c>
      <c r="DRO40" s="240" t="e">
        <f t="shared" si="2209"/>
        <v>#REF!</v>
      </c>
      <c r="DRP40" s="240" t="e">
        <f t="shared" si="2209"/>
        <v>#REF!</v>
      </c>
      <c r="DRQ40" s="240" t="e">
        <f t="shared" si="2209"/>
        <v>#REF!</v>
      </c>
      <c r="DRR40" s="240" t="e">
        <f t="shared" si="2209"/>
        <v>#REF!</v>
      </c>
      <c r="DRS40" s="240" t="e">
        <f t="shared" si="2210"/>
        <v>#REF!</v>
      </c>
      <c r="DRT40" s="240" t="e">
        <f t="shared" si="2210"/>
        <v>#REF!</v>
      </c>
      <c r="DRU40" s="240" t="e">
        <f t="shared" si="2210"/>
        <v>#REF!</v>
      </c>
      <c r="DRV40" s="240" t="e">
        <f t="shared" si="2210"/>
        <v>#REF!</v>
      </c>
      <c r="DRW40" s="240" t="e">
        <f t="shared" si="2210"/>
        <v>#REF!</v>
      </c>
      <c r="DRX40" s="240" t="e">
        <f t="shared" si="2210"/>
        <v>#REF!</v>
      </c>
      <c r="DRY40" s="240" t="e">
        <f t="shared" si="2210"/>
        <v>#REF!</v>
      </c>
      <c r="DRZ40" s="240" t="e">
        <f t="shared" si="2210"/>
        <v>#REF!</v>
      </c>
      <c r="DSA40" s="240" t="e">
        <f t="shared" si="2210"/>
        <v>#REF!</v>
      </c>
      <c r="DSB40" s="240" t="e">
        <f t="shared" si="2210"/>
        <v>#REF!</v>
      </c>
      <c r="DSC40" s="240" t="e">
        <f t="shared" si="2211"/>
        <v>#REF!</v>
      </c>
      <c r="DSD40" s="240" t="e">
        <f t="shared" si="2211"/>
        <v>#REF!</v>
      </c>
      <c r="DSE40" s="240" t="e">
        <f t="shared" si="2211"/>
        <v>#REF!</v>
      </c>
      <c r="DSF40" s="240" t="e">
        <f t="shared" si="2211"/>
        <v>#REF!</v>
      </c>
      <c r="DSG40" s="240" t="e">
        <f t="shared" si="2211"/>
        <v>#REF!</v>
      </c>
      <c r="DSH40" s="240" t="e">
        <f t="shared" si="2211"/>
        <v>#REF!</v>
      </c>
      <c r="DSI40" s="240" t="e">
        <f t="shared" si="2211"/>
        <v>#REF!</v>
      </c>
      <c r="DSJ40" s="240" t="e">
        <f t="shared" si="2211"/>
        <v>#REF!</v>
      </c>
      <c r="DSK40" s="240" t="e">
        <f t="shared" si="2211"/>
        <v>#REF!</v>
      </c>
      <c r="DSL40" s="240" t="e">
        <f t="shared" si="2211"/>
        <v>#REF!</v>
      </c>
      <c r="DSM40" s="240" t="e">
        <f t="shared" si="2212"/>
        <v>#REF!</v>
      </c>
      <c r="DSN40" s="240" t="e">
        <f t="shared" si="2212"/>
        <v>#REF!</v>
      </c>
      <c r="DSO40" s="240" t="e">
        <f t="shared" si="2212"/>
        <v>#REF!</v>
      </c>
      <c r="DSP40" s="240" t="e">
        <f t="shared" si="2212"/>
        <v>#REF!</v>
      </c>
      <c r="DSQ40" s="240" t="e">
        <f t="shared" si="2212"/>
        <v>#REF!</v>
      </c>
      <c r="DSR40" s="240" t="e">
        <f t="shared" si="2212"/>
        <v>#REF!</v>
      </c>
      <c r="DSS40" s="240" t="e">
        <f t="shared" si="2212"/>
        <v>#REF!</v>
      </c>
      <c r="DST40" s="240" t="e">
        <f t="shared" si="2212"/>
        <v>#REF!</v>
      </c>
      <c r="DSU40" s="240" t="e">
        <f t="shared" si="2212"/>
        <v>#REF!</v>
      </c>
      <c r="DSV40" s="240" t="e">
        <f t="shared" si="2212"/>
        <v>#REF!</v>
      </c>
      <c r="DSW40" s="240" t="e">
        <f t="shared" si="2213"/>
        <v>#REF!</v>
      </c>
      <c r="DSX40" s="240" t="e">
        <f t="shared" si="2213"/>
        <v>#REF!</v>
      </c>
      <c r="DSY40" s="240" t="e">
        <f t="shared" si="2213"/>
        <v>#REF!</v>
      </c>
      <c r="DSZ40" s="240" t="e">
        <f t="shared" si="2213"/>
        <v>#REF!</v>
      </c>
      <c r="DTA40" s="240" t="e">
        <f t="shared" si="2213"/>
        <v>#REF!</v>
      </c>
      <c r="DTB40" s="240" t="e">
        <f t="shared" si="2213"/>
        <v>#REF!</v>
      </c>
      <c r="DTC40" s="240" t="e">
        <f t="shared" si="2213"/>
        <v>#REF!</v>
      </c>
      <c r="DTD40" s="240" t="e">
        <f t="shared" si="2213"/>
        <v>#REF!</v>
      </c>
      <c r="DTE40" s="240" t="e">
        <f t="shared" si="2213"/>
        <v>#REF!</v>
      </c>
      <c r="DTF40" s="240" t="e">
        <f t="shared" si="2213"/>
        <v>#REF!</v>
      </c>
      <c r="DTG40" s="240" t="e">
        <f t="shared" si="2214"/>
        <v>#REF!</v>
      </c>
      <c r="DTH40" s="240" t="e">
        <f t="shared" si="2214"/>
        <v>#REF!</v>
      </c>
      <c r="DTI40" s="240" t="e">
        <f t="shared" si="2214"/>
        <v>#REF!</v>
      </c>
      <c r="DTJ40" s="240" t="e">
        <f t="shared" si="2214"/>
        <v>#REF!</v>
      </c>
      <c r="DTK40" s="240" t="e">
        <f t="shared" si="2214"/>
        <v>#REF!</v>
      </c>
      <c r="DTL40" s="240" t="e">
        <f t="shared" si="2214"/>
        <v>#REF!</v>
      </c>
      <c r="DTM40" s="240" t="e">
        <f t="shared" si="2214"/>
        <v>#REF!</v>
      </c>
      <c r="DTN40" s="240" t="e">
        <f t="shared" si="2214"/>
        <v>#REF!</v>
      </c>
      <c r="DTO40" s="240" t="e">
        <f t="shared" si="2214"/>
        <v>#REF!</v>
      </c>
      <c r="DTP40" s="240" t="e">
        <f t="shared" si="2214"/>
        <v>#REF!</v>
      </c>
      <c r="DTQ40" s="240" t="e">
        <f t="shared" si="2215"/>
        <v>#REF!</v>
      </c>
      <c r="DTR40" s="240" t="e">
        <f t="shared" si="2215"/>
        <v>#REF!</v>
      </c>
      <c r="DTS40" s="240" t="e">
        <f t="shared" si="2215"/>
        <v>#REF!</v>
      </c>
      <c r="DTT40" s="240" t="e">
        <f t="shared" si="2215"/>
        <v>#REF!</v>
      </c>
      <c r="DTU40" s="240" t="e">
        <f t="shared" si="2215"/>
        <v>#REF!</v>
      </c>
      <c r="DTV40" s="240" t="e">
        <f t="shared" si="2215"/>
        <v>#REF!</v>
      </c>
      <c r="DTW40" s="240" t="e">
        <f t="shared" si="2215"/>
        <v>#REF!</v>
      </c>
      <c r="DTX40" s="240" t="e">
        <f t="shared" si="2215"/>
        <v>#REF!</v>
      </c>
      <c r="DTY40" s="240" t="e">
        <f t="shared" si="2215"/>
        <v>#REF!</v>
      </c>
      <c r="DTZ40" s="240" t="e">
        <f t="shared" si="2215"/>
        <v>#REF!</v>
      </c>
      <c r="DUA40" s="240" t="e">
        <f t="shared" si="2216"/>
        <v>#REF!</v>
      </c>
      <c r="DUB40" s="240" t="e">
        <f t="shared" si="2216"/>
        <v>#REF!</v>
      </c>
      <c r="DUC40" s="240" t="e">
        <f t="shared" si="2216"/>
        <v>#REF!</v>
      </c>
      <c r="DUD40" s="240" t="e">
        <f t="shared" si="2216"/>
        <v>#REF!</v>
      </c>
      <c r="DUE40" s="240" t="e">
        <f t="shared" si="2216"/>
        <v>#REF!</v>
      </c>
      <c r="DUF40" s="240" t="e">
        <f t="shared" si="2216"/>
        <v>#REF!</v>
      </c>
      <c r="DUG40" s="240" t="e">
        <f t="shared" si="2216"/>
        <v>#REF!</v>
      </c>
      <c r="DUH40" s="240" t="e">
        <f t="shared" si="2216"/>
        <v>#REF!</v>
      </c>
      <c r="DUI40" s="240" t="e">
        <f t="shared" si="2216"/>
        <v>#REF!</v>
      </c>
      <c r="DUJ40" s="240" t="e">
        <f t="shared" si="2216"/>
        <v>#REF!</v>
      </c>
      <c r="DUK40" s="240" t="e">
        <f t="shared" si="2217"/>
        <v>#REF!</v>
      </c>
      <c r="DUL40" s="240" t="e">
        <f t="shared" si="2217"/>
        <v>#REF!</v>
      </c>
      <c r="DUM40" s="240" t="e">
        <f t="shared" si="2217"/>
        <v>#REF!</v>
      </c>
      <c r="DUN40" s="240" t="e">
        <f t="shared" si="2217"/>
        <v>#REF!</v>
      </c>
      <c r="DUO40" s="240" t="e">
        <f t="shared" si="2217"/>
        <v>#REF!</v>
      </c>
      <c r="DUP40" s="240" t="e">
        <f t="shared" si="2217"/>
        <v>#REF!</v>
      </c>
      <c r="DUQ40" s="240" t="e">
        <f t="shared" si="2217"/>
        <v>#REF!</v>
      </c>
      <c r="DUR40" s="240" t="e">
        <f t="shared" si="2217"/>
        <v>#REF!</v>
      </c>
      <c r="DUS40" s="240" t="e">
        <f t="shared" si="2217"/>
        <v>#REF!</v>
      </c>
      <c r="DUT40" s="240" t="e">
        <f t="shared" si="2217"/>
        <v>#REF!</v>
      </c>
      <c r="DUU40" s="240" t="e">
        <f t="shared" si="2218"/>
        <v>#REF!</v>
      </c>
      <c r="DUV40" s="240" t="e">
        <f t="shared" si="2218"/>
        <v>#REF!</v>
      </c>
      <c r="DUW40" s="240" t="e">
        <f t="shared" si="2218"/>
        <v>#REF!</v>
      </c>
      <c r="DUX40" s="240" t="e">
        <f t="shared" si="2218"/>
        <v>#REF!</v>
      </c>
      <c r="DUY40" s="240" t="e">
        <f t="shared" si="2218"/>
        <v>#REF!</v>
      </c>
      <c r="DUZ40" s="240" t="e">
        <f t="shared" si="2218"/>
        <v>#REF!</v>
      </c>
      <c r="DVA40" s="240" t="e">
        <f t="shared" si="2218"/>
        <v>#REF!</v>
      </c>
      <c r="DVB40" s="240" t="e">
        <f t="shared" si="2218"/>
        <v>#REF!</v>
      </c>
      <c r="DVC40" s="240" t="e">
        <f t="shared" si="2218"/>
        <v>#REF!</v>
      </c>
      <c r="DVD40" s="240" t="e">
        <f t="shared" si="2218"/>
        <v>#REF!</v>
      </c>
      <c r="DVE40" s="240" t="e">
        <f t="shared" si="2219"/>
        <v>#REF!</v>
      </c>
      <c r="DVF40" s="240" t="e">
        <f t="shared" si="2219"/>
        <v>#REF!</v>
      </c>
      <c r="DVG40" s="240" t="e">
        <f t="shared" si="2219"/>
        <v>#REF!</v>
      </c>
      <c r="DVH40" s="240" t="e">
        <f t="shared" si="2219"/>
        <v>#REF!</v>
      </c>
      <c r="DVI40" s="240" t="e">
        <f t="shared" si="2219"/>
        <v>#REF!</v>
      </c>
      <c r="DVJ40" s="240" t="e">
        <f t="shared" si="2219"/>
        <v>#REF!</v>
      </c>
      <c r="DVK40" s="240" t="e">
        <f t="shared" si="2219"/>
        <v>#REF!</v>
      </c>
      <c r="DVL40" s="240" t="e">
        <f t="shared" si="2219"/>
        <v>#REF!</v>
      </c>
      <c r="DVM40" s="240" t="e">
        <f t="shared" si="2219"/>
        <v>#REF!</v>
      </c>
      <c r="DVN40" s="240" t="e">
        <f t="shared" si="2219"/>
        <v>#REF!</v>
      </c>
      <c r="DVO40" s="240" t="e">
        <f t="shared" si="2220"/>
        <v>#REF!</v>
      </c>
      <c r="DVP40" s="240" t="e">
        <f t="shared" si="2220"/>
        <v>#REF!</v>
      </c>
      <c r="DVQ40" s="240" t="e">
        <f t="shared" si="2220"/>
        <v>#REF!</v>
      </c>
      <c r="DVR40" s="240" t="e">
        <f t="shared" si="2220"/>
        <v>#REF!</v>
      </c>
      <c r="DVS40" s="240" t="e">
        <f t="shared" si="2220"/>
        <v>#REF!</v>
      </c>
      <c r="DVT40" s="240" t="e">
        <f t="shared" si="2220"/>
        <v>#REF!</v>
      </c>
      <c r="DVU40" s="240" t="e">
        <f t="shared" si="2220"/>
        <v>#REF!</v>
      </c>
      <c r="DVV40" s="240" t="e">
        <f t="shared" si="2220"/>
        <v>#REF!</v>
      </c>
      <c r="DVW40" s="240" t="e">
        <f t="shared" si="2220"/>
        <v>#REF!</v>
      </c>
      <c r="DVX40" s="240" t="e">
        <f t="shared" si="2220"/>
        <v>#REF!</v>
      </c>
      <c r="DVY40" s="240" t="e">
        <f t="shared" si="2221"/>
        <v>#REF!</v>
      </c>
      <c r="DVZ40" s="240" t="e">
        <f t="shared" si="2221"/>
        <v>#REF!</v>
      </c>
      <c r="DWA40" s="240" t="e">
        <f t="shared" si="2221"/>
        <v>#REF!</v>
      </c>
      <c r="DWB40" s="240" t="e">
        <f t="shared" si="2221"/>
        <v>#REF!</v>
      </c>
      <c r="DWC40" s="240" t="e">
        <f t="shared" si="2221"/>
        <v>#REF!</v>
      </c>
      <c r="DWD40" s="240" t="e">
        <f t="shared" si="2221"/>
        <v>#REF!</v>
      </c>
      <c r="DWE40" s="240" t="e">
        <f t="shared" si="2221"/>
        <v>#REF!</v>
      </c>
      <c r="DWF40" s="240" t="e">
        <f t="shared" si="2221"/>
        <v>#REF!</v>
      </c>
      <c r="DWG40" s="240" t="e">
        <f t="shared" si="2221"/>
        <v>#REF!</v>
      </c>
      <c r="DWH40" s="240" t="e">
        <f t="shared" si="2221"/>
        <v>#REF!</v>
      </c>
      <c r="DWI40" s="240" t="e">
        <f t="shared" si="2222"/>
        <v>#REF!</v>
      </c>
      <c r="DWJ40" s="240" t="e">
        <f t="shared" si="2222"/>
        <v>#REF!</v>
      </c>
      <c r="DWK40" s="240" t="e">
        <f t="shared" si="2222"/>
        <v>#REF!</v>
      </c>
      <c r="DWL40" s="240" t="e">
        <f t="shared" si="2222"/>
        <v>#REF!</v>
      </c>
      <c r="DWM40" s="240" t="e">
        <f t="shared" si="2222"/>
        <v>#REF!</v>
      </c>
      <c r="DWN40" s="240" t="e">
        <f t="shared" si="2222"/>
        <v>#REF!</v>
      </c>
      <c r="DWO40" s="240" t="e">
        <f t="shared" si="2222"/>
        <v>#REF!</v>
      </c>
      <c r="DWP40" s="240" t="e">
        <f t="shared" si="2222"/>
        <v>#REF!</v>
      </c>
      <c r="DWQ40" s="240" t="e">
        <f t="shared" si="2222"/>
        <v>#REF!</v>
      </c>
      <c r="DWR40" s="240" t="e">
        <f t="shared" si="2222"/>
        <v>#REF!</v>
      </c>
      <c r="DWS40" s="240" t="e">
        <f t="shared" si="2223"/>
        <v>#REF!</v>
      </c>
      <c r="DWT40" s="240" t="e">
        <f t="shared" si="2223"/>
        <v>#REF!</v>
      </c>
      <c r="DWU40" s="240" t="e">
        <f t="shared" si="2223"/>
        <v>#REF!</v>
      </c>
      <c r="DWV40" s="240" t="e">
        <f t="shared" si="2223"/>
        <v>#REF!</v>
      </c>
      <c r="DWW40" s="240" t="e">
        <f t="shared" si="2223"/>
        <v>#REF!</v>
      </c>
      <c r="DWX40" s="240" t="e">
        <f t="shared" si="2223"/>
        <v>#REF!</v>
      </c>
      <c r="DWY40" s="240" t="e">
        <f t="shared" si="2223"/>
        <v>#REF!</v>
      </c>
      <c r="DWZ40" s="240" t="e">
        <f t="shared" si="2223"/>
        <v>#REF!</v>
      </c>
      <c r="DXA40" s="240" t="e">
        <f t="shared" si="2223"/>
        <v>#REF!</v>
      </c>
      <c r="DXB40" s="240" t="e">
        <f t="shared" si="2223"/>
        <v>#REF!</v>
      </c>
      <c r="DXC40" s="240" t="e">
        <f t="shared" si="2224"/>
        <v>#REF!</v>
      </c>
      <c r="DXD40" s="240" t="e">
        <f t="shared" si="2224"/>
        <v>#REF!</v>
      </c>
      <c r="DXE40" s="240" t="e">
        <f t="shared" si="2224"/>
        <v>#REF!</v>
      </c>
      <c r="DXF40" s="240" t="e">
        <f t="shared" si="2224"/>
        <v>#REF!</v>
      </c>
      <c r="DXG40" s="240" t="e">
        <f t="shared" si="2224"/>
        <v>#REF!</v>
      </c>
      <c r="DXH40" s="240" t="e">
        <f t="shared" si="2224"/>
        <v>#REF!</v>
      </c>
      <c r="DXI40" s="240" t="e">
        <f t="shared" si="2224"/>
        <v>#REF!</v>
      </c>
      <c r="DXJ40" s="240" t="e">
        <f t="shared" si="2224"/>
        <v>#REF!</v>
      </c>
      <c r="DXK40" s="240" t="e">
        <f t="shared" si="2224"/>
        <v>#REF!</v>
      </c>
      <c r="DXL40" s="240" t="e">
        <f t="shared" si="2224"/>
        <v>#REF!</v>
      </c>
      <c r="DXM40" s="240" t="e">
        <f t="shared" si="2225"/>
        <v>#REF!</v>
      </c>
      <c r="DXN40" s="240" t="e">
        <f t="shared" si="2225"/>
        <v>#REF!</v>
      </c>
      <c r="DXO40" s="240" t="e">
        <f t="shared" si="2225"/>
        <v>#REF!</v>
      </c>
      <c r="DXP40" s="240" t="e">
        <f t="shared" si="2225"/>
        <v>#REF!</v>
      </c>
      <c r="DXQ40" s="240" t="e">
        <f t="shared" si="2225"/>
        <v>#REF!</v>
      </c>
      <c r="DXR40" s="240" t="e">
        <f t="shared" si="2225"/>
        <v>#REF!</v>
      </c>
      <c r="DXS40" s="240" t="e">
        <f t="shared" si="2225"/>
        <v>#REF!</v>
      </c>
      <c r="DXT40" s="240" t="e">
        <f t="shared" si="2225"/>
        <v>#REF!</v>
      </c>
      <c r="DXU40" s="240" t="e">
        <f t="shared" si="2225"/>
        <v>#REF!</v>
      </c>
      <c r="DXV40" s="240" t="e">
        <f t="shared" si="2225"/>
        <v>#REF!</v>
      </c>
      <c r="DXW40" s="240" t="e">
        <f t="shared" si="2226"/>
        <v>#REF!</v>
      </c>
      <c r="DXX40" s="240" t="e">
        <f t="shared" si="2226"/>
        <v>#REF!</v>
      </c>
      <c r="DXY40" s="240" t="e">
        <f t="shared" si="2226"/>
        <v>#REF!</v>
      </c>
      <c r="DXZ40" s="240" t="e">
        <f t="shared" si="2226"/>
        <v>#REF!</v>
      </c>
      <c r="DYA40" s="240" t="e">
        <f t="shared" si="2226"/>
        <v>#REF!</v>
      </c>
      <c r="DYB40" s="240" t="e">
        <f t="shared" si="2226"/>
        <v>#REF!</v>
      </c>
      <c r="DYC40" s="240" t="e">
        <f t="shared" si="2226"/>
        <v>#REF!</v>
      </c>
      <c r="DYD40" s="240" t="e">
        <f t="shared" si="2226"/>
        <v>#REF!</v>
      </c>
      <c r="DYE40" s="240" t="e">
        <f t="shared" si="2226"/>
        <v>#REF!</v>
      </c>
      <c r="DYF40" s="240" t="e">
        <f t="shared" si="2226"/>
        <v>#REF!</v>
      </c>
      <c r="DYG40" s="240" t="e">
        <f t="shared" si="2227"/>
        <v>#REF!</v>
      </c>
      <c r="DYH40" s="240" t="e">
        <f t="shared" si="2227"/>
        <v>#REF!</v>
      </c>
      <c r="DYI40" s="240" t="e">
        <f t="shared" si="2227"/>
        <v>#REF!</v>
      </c>
      <c r="DYJ40" s="240" t="e">
        <f t="shared" si="2227"/>
        <v>#REF!</v>
      </c>
      <c r="DYK40" s="240" t="e">
        <f t="shared" si="2227"/>
        <v>#REF!</v>
      </c>
      <c r="DYL40" s="240" t="e">
        <f t="shared" si="2227"/>
        <v>#REF!</v>
      </c>
      <c r="DYM40" s="240" t="e">
        <f t="shared" si="2227"/>
        <v>#REF!</v>
      </c>
      <c r="DYN40" s="240" t="e">
        <f t="shared" si="2227"/>
        <v>#REF!</v>
      </c>
      <c r="DYO40" s="240" t="e">
        <f t="shared" si="2227"/>
        <v>#REF!</v>
      </c>
      <c r="DYP40" s="240" t="e">
        <f t="shared" si="2227"/>
        <v>#REF!</v>
      </c>
      <c r="DYQ40" s="240" t="e">
        <f t="shared" si="2228"/>
        <v>#REF!</v>
      </c>
      <c r="DYR40" s="240" t="e">
        <f t="shared" si="2228"/>
        <v>#REF!</v>
      </c>
      <c r="DYS40" s="240" t="e">
        <f t="shared" si="2228"/>
        <v>#REF!</v>
      </c>
      <c r="DYT40" s="240" t="e">
        <f t="shared" si="2228"/>
        <v>#REF!</v>
      </c>
      <c r="DYU40" s="240" t="e">
        <f t="shared" si="2228"/>
        <v>#REF!</v>
      </c>
      <c r="DYV40" s="240" t="e">
        <f t="shared" si="2228"/>
        <v>#REF!</v>
      </c>
      <c r="DYW40" s="240" t="e">
        <f t="shared" si="2228"/>
        <v>#REF!</v>
      </c>
      <c r="DYX40" s="240" t="e">
        <f t="shared" si="2228"/>
        <v>#REF!</v>
      </c>
      <c r="DYY40" s="240" t="e">
        <f t="shared" si="2228"/>
        <v>#REF!</v>
      </c>
      <c r="DYZ40" s="240" t="e">
        <f t="shared" si="2228"/>
        <v>#REF!</v>
      </c>
      <c r="DZA40" s="240" t="e">
        <f t="shared" si="2229"/>
        <v>#REF!</v>
      </c>
      <c r="DZB40" s="240" t="e">
        <f t="shared" si="2229"/>
        <v>#REF!</v>
      </c>
      <c r="DZC40" s="240" t="e">
        <f t="shared" si="2229"/>
        <v>#REF!</v>
      </c>
      <c r="DZD40" s="240" t="e">
        <f t="shared" si="2229"/>
        <v>#REF!</v>
      </c>
      <c r="DZE40" s="240" t="e">
        <f t="shared" si="2229"/>
        <v>#REF!</v>
      </c>
      <c r="DZF40" s="240" t="e">
        <f t="shared" si="2229"/>
        <v>#REF!</v>
      </c>
      <c r="DZG40" s="240" t="e">
        <f t="shared" si="2229"/>
        <v>#REF!</v>
      </c>
      <c r="DZH40" s="240" t="e">
        <f t="shared" si="2229"/>
        <v>#REF!</v>
      </c>
      <c r="DZI40" s="240" t="e">
        <f t="shared" si="2229"/>
        <v>#REF!</v>
      </c>
      <c r="DZJ40" s="240" t="e">
        <f t="shared" si="2229"/>
        <v>#REF!</v>
      </c>
      <c r="DZK40" s="240" t="e">
        <f t="shared" si="2230"/>
        <v>#REF!</v>
      </c>
      <c r="DZL40" s="240" t="e">
        <f t="shared" si="2230"/>
        <v>#REF!</v>
      </c>
      <c r="DZM40" s="240" t="e">
        <f t="shared" si="2230"/>
        <v>#REF!</v>
      </c>
      <c r="DZN40" s="240" t="e">
        <f t="shared" si="2230"/>
        <v>#REF!</v>
      </c>
      <c r="DZO40" s="240" t="e">
        <f t="shared" si="2230"/>
        <v>#REF!</v>
      </c>
      <c r="DZP40" s="240" t="e">
        <f t="shared" si="2230"/>
        <v>#REF!</v>
      </c>
      <c r="DZQ40" s="240" t="e">
        <f t="shared" si="2230"/>
        <v>#REF!</v>
      </c>
      <c r="DZR40" s="240" t="e">
        <f t="shared" si="2230"/>
        <v>#REF!</v>
      </c>
      <c r="DZS40" s="240" t="e">
        <f t="shared" si="2230"/>
        <v>#REF!</v>
      </c>
      <c r="DZT40" s="240" t="e">
        <f t="shared" si="2230"/>
        <v>#REF!</v>
      </c>
      <c r="DZU40" s="240" t="e">
        <f t="shared" si="2231"/>
        <v>#REF!</v>
      </c>
      <c r="DZV40" s="240" t="e">
        <f t="shared" si="2231"/>
        <v>#REF!</v>
      </c>
      <c r="DZW40" s="240" t="e">
        <f t="shared" si="2231"/>
        <v>#REF!</v>
      </c>
      <c r="DZX40" s="240" t="e">
        <f t="shared" si="2231"/>
        <v>#REF!</v>
      </c>
      <c r="DZY40" s="240" t="e">
        <f t="shared" si="2231"/>
        <v>#REF!</v>
      </c>
      <c r="DZZ40" s="240" t="e">
        <f t="shared" si="2231"/>
        <v>#REF!</v>
      </c>
      <c r="EAA40" s="240" t="e">
        <f t="shared" si="2231"/>
        <v>#REF!</v>
      </c>
      <c r="EAB40" s="240" t="e">
        <f t="shared" si="2231"/>
        <v>#REF!</v>
      </c>
      <c r="EAC40" s="240" t="e">
        <f t="shared" si="2231"/>
        <v>#REF!</v>
      </c>
      <c r="EAD40" s="240" t="e">
        <f t="shared" si="2231"/>
        <v>#REF!</v>
      </c>
      <c r="EAE40" s="240" t="e">
        <f t="shared" si="2232"/>
        <v>#REF!</v>
      </c>
      <c r="EAF40" s="240" t="e">
        <f t="shared" si="2232"/>
        <v>#REF!</v>
      </c>
      <c r="EAG40" s="240" t="e">
        <f t="shared" si="2232"/>
        <v>#REF!</v>
      </c>
      <c r="EAH40" s="240" t="e">
        <f t="shared" si="2232"/>
        <v>#REF!</v>
      </c>
      <c r="EAI40" s="240" t="e">
        <f t="shared" si="2232"/>
        <v>#REF!</v>
      </c>
      <c r="EAJ40" s="240" t="e">
        <f t="shared" si="2232"/>
        <v>#REF!</v>
      </c>
      <c r="EAK40" s="240" t="e">
        <f t="shared" si="2232"/>
        <v>#REF!</v>
      </c>
      <c r="EAL40" s="240" t="e">
        <f t="shared" si="2232"/>
        <v>#REF!</v>
      </c>
      <c r="EAM40" s="240" t="e">
        <f t="shared" si="2232"/>
        <v>#REF!</v>
      </c>
      <c r="EAN40" s="240" t="e">
        <f t="shared" si="2232"/>
        <v>#REF!</v>
      </c>
      <c r="EAO40" s="240" t="e">
        <f t="shared" si="2233"/>
        <v>#REF!</v>
      </c>
      <c r="EAP40" s="240" t="e">
        <f t="shared" si="2233"/>
        <v>#REF!</v>
      </c>
      <c r="EAQ40" s="240" t="e">
        <f t="shared" si="2233"/>
        <v>#REF!</v>
      </c>
      <c r="EAR40" s="240" t="e">
        <f t="shared" si="2233"/>
        <v>#REF!</v>
      </c>
      <c r="EAS40" s="240" t="e">
        <f t="shared" si="2233"/>
        <v>#REF!</v>
      </c>
      <c r="EAT40" s="240" t="e">
        <f t="shared" si="2233"/>
        <v>#REF!</v>
      </c>
      <c r="EAU40" s="240" t="e">
        <f t="shared" si="2233"/>
        <v>#REF!</v>
      </c>
      <c r="EAV40" s="240" t="e">
        <f t="shared" si="2233"/>
        <v>#REF!</v>
      </c>
      <c r="EAW40" s="240" t="e">
        <f t="shared" si="2233"/>
        <v>#REF!</v>
      </c>
      <c r="EAX40" s="240" t="e">
        <f t="shared" si="2233"/>
        <v>#REF!</v>
      </c>
      <c r="EAY40" s="240" t="e">
        <f t="shared" si="2234"/>
        <v>#REF!</v>
      </c>
      <c r="EAZ40" s="240" t="e">
        <f t="shared" si="2234"/>
        <v>#REF!</v>
      </c>
      <c r="EBA40" s="240" t="e">
        <f t="shared" si="2234"/>
        <v>#REF!</v>
      </c>
      <c r="EBB40" s="240" t="e">
        <f t="shared" si="2234"/>
        <v>#REF!</v>
      </c>
      <c r="EBC40" s="240" t="e">
        <f t="shared" si="2234"/>
        <v>#REF!</v>
      </c>
      <c r="EBD40" s="240" t="e">
        <f t="shared" si="2234"/>
        <v>#REF!</v>
      </c>
      <c r="EBE40" s="240" t="e">
        <f t="shared" si="2234"/>
        <v>#REF!</v>
      </c>
      <c r="EBF40" s="240" t="e">
        <f t="shared" si="2234"/>
        <v>#REF!</v>
      </c>
      <c r="EBG40" s="240" t="e">
        <f t="shared" si="2234"/>
        <v>#REF!</v>
      </c>
      <c r="EBH40" s="240" t="e">
        <f t="shared" si="2234"/>
        <v>#REF!</v>
      </c>
      <c r="EBI40" s="240" t="e">
        <f t="shared" si="2235"/>
        <v>#REF!</v>
      </c>
      <c r="EBJ40" s="240" t="e">
        <f t="shared" si="2235"/>
        <v>#REF!</v>
      </c>
      <c r="EBK40" s="240" t="e">
        <f t="shared" si="2235"/>
        <v>#REF!</v>
      </c>
      <c r="EBL40" s="240" t="e">
        <f t="shared" si="2235"/>
        <v>#REF!</v>
      </c>
      <c r="EBM40" s="240" t="e">
        <f t="shared" si="2235"/>
        <v>#REF!</v>
      </c>
      <c r="EBN40" s="240" t="e">
        <f t="shared" si="2235"/>
        <v>#REF!</v>
      </c>
      <c r="EBO40" s="240" t="e">
        <f t="shared" si="2235"/>
        <v>#REF!</v>
      </c>
      <c r="EBP40" s="240" t="e">
        <f t="shared" si="2235"/>
        <v>#REF!</v>
      </c>
      <c r="EBQ40" s="240" t="e">
        <f t="shared" si="2235"/>
        <v>#REF!</v>
      </c>
      <c r="EBR40" s="240" t="e">
        <f t="shared" si="2235"/>
        <v>#REF!</v>
      </c>
      <c r="EBS40" s="240" t="e">
        <f t="shared" si="2236"/>
        <v>#REF!</v>
      </c>
      <c r="EBT40" s="240" t="e">
        <f t="shared" si="2236"/>
        <v>#REF!</v>
      </c>
      <c r="EBU40" s="240" t="e">
        <f t="shared" si="2236"/>
        <v>#REF!</v>
      </c>
      <c r="EBV40" s="240" t="e">
        <f t="shared" si="2236"/>
        <v>#REF!</v>
      </c>
      <c r="EBW40" s="240" t="e">
        <f t="shared" si="2236"/>
        <v>#REF!</v>
      </c>
      <c r="EBX40" s="240" t="e">
        <f t="shared" si="2236"/>
        <v>#REF!</v>
      </c>
      <c r="EBY40" s="240" t="e">
        <f t="shared" si="2236"/>
        <v>#REF!</v>
      </c>
      <c r="EBZ40" s="240" t="e">
        <f t="shared" si="2236"/>
        <v>#REF!</v>
      </c>
      <c r="ECA40" s="240" t="e">
        <f t="shared" si="2236"/>
        <v>#REF!</v>
      </c>
      <c r="ECB40" s="240" t="e">
        <f t="shared" si="2236"/>
        <v>#REF!</v>
      </c>
      <c r="ECC40" s="240" t="e">
        <f t="shared" si="2237"/>
        <v>#REF!</v>
      </c>
      <c r="ECD40" s="240" t="e">
        <f t="shared" si="2237"/>
        <v>#REF!</v>
      </c>
      <c r="ECE40" s="240" t="e">
        <f t="shared" si="2237"/>
        <v>#REF!</v>
      </c>
      <c r="ECF40" s="240" t="e">
        <f t="shared" si="2237"/>
        <v>#REF!</v>
      </c>
      <c r="ECG40" s="240" t="e">
        <f t="shared" si="2237"/>
        <v>#REF!</v>
      </c>
      <c r="ECH40" s="240" t="e">
        <f t="shared" si="2237"/>
        <v>#REF!</v>
      </c>
      <c r="ECI40" s="240" t="e">
        <f t="shared" si="2237"/>
        <v>#REF!</v>
      </c>
      <c r="ECJ40" s="240" t="e">
        <f t="shared" si="2237"/>
        <v>#REF!</v>
      </c>
      <c r="ECK40" s="240" t="e">
        <f t="shared" si="2237"/>
        <v>#REF!</v>
      </c>
      <c r="ECL40" s="240" t="e">
        <f t="shared" si="2237"/>
        <v>#REF!</v>
      </c>
      <c r="ECM40" s="240" t="e">
        <f t="shared" si="2238"/>
        <v>#REF!</v>
      </c>
      <c r="ECN40" s="240" t="e">
        <f t="shared" si="2238"/>
        <v>#REF!</v>
      </c>
      <c r="ECO40" s="240" t="e">
        <f t="shared" si="2238"/>
        <v>#REF!</v>
      </c>
      <c r="ECP40" s="240" t="e">
        <f t="shared" si="2238"/>
        <v>#REF!</v>
      </c>
      <c r="ECQ40" s="240" t="e">
        <f t="shared" si="2238"/>
        <v>#REF!</v>
      </c>
      <c r="ECR40" s="240" t="e">
        <f t="shared" si="2238"/>
        <v>#REF!</v>
      </c>
      <c r="ECS40" s="240" t="e">
        <f t="shared" si="2238"/>
        <v>#REF!</v>
      </c>
      <c r="ECT40" s="240" t="e">
        <f t="shared" si="2238"/>
        <v>#REF!</v>
      </c>
      <c r="ECU40" s="240" t="e">
        <f t="shared" si="2238"/>
        <v>#REF!</v>
      </c>
      <c r="ECV40" s="240" t="e">
        <f t="shared" si="2238"/>
        <v>#REF!</v>
      </c>
      <c r="ECW40" s="240" t="e">
        <f t="shared" si="2239"/>
        <v>#REF!</v>
      </c>
      <c r="ECX40" s="240" t="e">
        <f t="shared" si="2239"/>
        <v>#REF!</v>
      </c>
      <c r="ECY40" s="240" t="e">
        <f t="shared" si="2239"/>
        <v>#REF!</v>
      </c>
      <c r="ECZ40" s="240" t="e">
        <f t="shared" si="2239"/>
        <v>#REF!</v>
      </c>
      <c r="EDA40" s="240" t="e">
        <f t="shared" si="2239"/>
        <v>#REF!</v>
      </c>
      <c r="EDB40" s="240" t="e">
        <f t="shared" si="2239"/>
        <v>#REF!</v>
      </c>
      <c r="EDC40" s="240" t="e">
        <f t="shared" si="2239"/>
        <v>#REF!</v>
      </c>
      <c r="EDD40" s="240" t="e">
        <f t="shared" si="2239"/>
        <v>#REF!</v>
      </c>
      <c r="EDE40" s="240" t="e">
        <f t="shared" si="2239"/>
        <v>#REF!</v>
      </c>
      <c r="EDF40" s="240" t="e">
        <f t="shared" si="2239"/>
        <v>#REF!</v>
      </c>
      <c r="EDG40" s="240" t="e">
        <f t="shared" si="2240"/>
        <v>#REF!</v>
      </c>
      <c r="EDH40" s="240" t="e">
        <f t="shared" si="2240"/>
        <v>#REF!</v>
      </c>
      <c r="EDI40" s="240" t="e">
        <f t="shared" si="2240"/>
        <v>#REF!</v>
      </c>
      <c r="EDJ40" s="240" t="e">
        <f t="shared" si="2240"/>
        <v>#REF!</v>
      </c>
      <c r="EDK40" s="240" t="e">
        <f t="shared" si="2240"/>
        <v>#REF!</v>
      </c>
      <c r="EDL40" s="240" t="e">
        <f t="shared" si="2240"/>
        <v>#REF!</v>
      </c>
      <c r="EDM40" s="240" t="e">
        <f t="shared" si="2240"/>
        <v>#REF!</v>
      </c>
      <c r="EDN40" s="240" t="e">
        <f t="shared" si="2240"/>
        <v>#REF!</v>
      </c>
      <c r="EDO40" s="240" t="e">
        <f t="shared" si="2240"/>
        <v>#REF!</v>
      </c>
      <c r="EDP40" s="240" t="e">
        <f t="shared" si="2240"/>
        <v>#REF!</v>
      </c>
      <c r="EDQ40" s="240" t="e">
        <f t="shared" si="2241"/>
        <v>#REF!</v>
      </c>
      <c r="EDR40" s="240" t="e">
        <f t="shared" si="2241"/>
        <v>#REF!</v>
      </c>
      <c r="EDS40" s="240" t="e">
        <f t="shared" si="2241"/>
        <v>#REF!</v>
      </c>
      <c r="EDT40" s="240" t="e">
        <f t="shared" si="2241"/>
        <v>#REF!</v>
      </c>
      <c r="EDU40" s="240" t="e">
        <f t="shared" si="2241"/>
        <v>#REF!</v>
      </c>
      <c r="EDV40" s="240" t="e">
        <f t="shared" si="2241"/>
        <v>#REF!</v>
      </c>
      <c r="EDW40" s="240" t="e">
        <f t="shared" si="2241"/>
        <v>#REF!</v>
      </c>
      <c r="EDX40" s="240" t="e">
        <f t="shared" si="2241"/>
        <v>#REF!</v>
      </c>
      <c r="EDY40" s="240" t="e">
        <f t="shared" si="2241"/>
        <v>#REF!</v>
      </c>
      <c r="EDZ40" s="240" t="e">
        <f t="shared" si="2241"/>
        <v>#REF!</v>
      </c>
      <c r="EEA40" s="240" t="e">
        <f t="shared" si="2242"/>
        <v>#REF!</v>
      </c>
      <c r="EEB40" s="240" t="e">
        <f t="shared" si="2242"/>
        <v>#REF!</v>
      </c>
      <c r="EEC40" s="240" t="e">
        <f t="shared" si="2242"/>
        <v>#REF!</v>
      </c>
      <c r="EED40" s="240" t="e">
        <f t="shared" si="2242"/>
        <v>#REF!</v>
      </c>
      <c r="EEE40" s="240" t="e">
        <f t="shared" si="2242"/>
        <v>#REF!</v>
      </c>
      <c r="EEF40" s="240" t="e">
        <f t="shared" si="2242"/>
        <v>#REF!</v>
      </c>
      <c r="EEG40" s="240" t="e">
        <f t="shared" si="2242"/>
        <v>#REF!</v>
      </c>
      <c r="EEH40" s="240" t="e">
        <f t="shared" si="2242"/>
        <v>#REF!</v>
      </c>
      <c r="EEI40" s="240" t="e">
        <f t="shared" si="2242"/>
        <v>#REF!</v>
      </c>
      <c r="EEJ40" s="240" t="e">
        <f t="shared" si="2242"/>
        <v>#REF!</v>
      </c>
      <c r="EEK40" s="240" t="e">
        <f t="shared" si="2243"/>
        <v>#REF!</v>
      </c>
      <c r="EEL40" s="240" t="e">
        <f t="shared" si="2243"/>
        <v>#REF!</v>
      </c>
      <c r="EEM40" s="240" t="e">
        <f t="shared" si="2243"/>
        <v>#REF!</v>
      </c>
      <c r="EEN40" s="240" t="e">
        <f t="shared" si="2243"/>
        <v>#REF!</v>
      </c>
      <c r="EEO40" s="240" t="e">
        <f t="shared" si="2243"/>
        <v>#REF!</v>
      </c>
      <c r="EEP40" s="240" t="e">
        <f t="shared" si="2243"/>
        <v>#REF!</v>
      </c>
      <c r="EEQ40" s="240" t="e">
        <f t="shared" si="2243"/>
        <v>#REF!</v>
      </c>
      <c r="EER40" s="240" t="e">
        <f t="shared" si="2243"/>
        <v>#REF!</v>
      </c>
      <c r="EES40" s="240" t="e">
        <f t="shared" si="2243"/>
        <v>#REF!</v>
      </c>
      <c r="EET40" s="240" t="e">
        <f t="shared" si="2243"/>
        <v>#REF!</v>
      </c>
      <c r="EEU40" s="240" t="e">
        <f t="shared" si="2244"/>
        <v>#REF!</v>
      </c>
      <c r="EEV40" s="240" t="e">
        <f t="shared" si="2244"/>
        <v>#REF!</v>
      </c>
      <c r="EEW40" s="240" t="e">
        <f t="shared" si="2244"/>
        <v>#REF!</v>
      </c>
      <c r="EEX40" s="240" t="e">
        <f t="shared" si="2244"/>
        <v>#REF!</v>
      </c>
      <c r="EEY40" s="240" t="e">
        <f t="shared" si="2244"/>
        <v>#REF!</v>
      </c>
      <c r="EEZ40" s="240" t="e">
        <f t="shared" si="2244"/>
        <v>#REF!</v>
      </c>
      <c r="EFA40" s="240" t="e">
        <f t="shared" si="2244"/>
        <v>#REF!</v>
      </c>
      <c r="EFB40" s="240" t="e">
        <f t="shared" si="2244"/>
        <v>#REF!</v>
      </c>
      <c r="EFC40" s="240" t="e">
        <f t="shared" si="2244"/>
        <v>#REF!</v>
      </c>
      <c r="EFD40" s="240" t="e">
        <f t="shared" si="2244"/>
        <v>#REF!</v>
      </c>
      <c r="EFE40" s="240" t="e">
        <f t="shared" si="2245"/>
        <v>#REF!</v>
      </c>
      <c r="EFF40" s="240" t="e">
        <f t="shared" si="2245"/>
        <v>#REF!</v>
      </c>
      <c r="EFG40" s="240" t="e">
        <f t="shared" si="2245"/>
        <v>#REF!</v>
      </c>
      <c r="EFH40" s="240" t="e">
        <f t="shared" si="2245"/>
        <v>#REF!</v>
      </c>
      <c r="EFI40" s="240" t="e">
        <f t="shared" si="2245"/>
        <v>#REF!</v>
      </c>
      <c r="EFJ40" s="240" t="e">
        <f t="shared" si="2245"/>
        <v>#REF!</v>
      </c>
      <c r="EFK40" s="240" t="e">
        <f t="shared" si="2245"/>
        <v>#REF!</v>
      </c>
      <c r="EFL40" s="240" t="e">
        <f t="shared" si="2245"/>
        <v>#REF!</v>
      </c>
      <c r="EFM40" s="240" t="e">
        <f t="shared" si="2245"/>
        <v>#REF!</v>
      </c>
      <c r="EFN40" s="240" t="e">
        <f t="shared" si="2245"/>
        <v>#REF!</v>
      </c>
      <c r="EFO40" s="240" t="e">
        <f t="shared" si="2246"/>
        <v>#REF!</v>
      </c>
      <c r="EFP40" s="240" t="e">
        <f t="shared" si="2246"/>
        <v>#REF!</v>
      </c>
      <c r="EFQ40" s="240" t="e">
        <f t="shared" si="2246"/>
        <v>#REF!</v>
      </c>
      <c r="EFR40" s="240" t="e">
        <f t="shared" si="2246"/>
        <v>#REF!</v>
      </c>
      <c r="EFS40" s="240" t="e">
        <f t="shared" si="2246"/>
        <v>#REF!</v>
      </c>
      <c r="EFT40" s="240" t="e">
        <f t="shared" si="2246"/>
        <v>#REF!</v>
      </c>
      <c r="EFU40" s="240" t="e">
        <f t="shared" si="2246"/>
        <v>#REF!</v>
      </c>
      <c r="EFV40" s="240" t="e">
        <f t="shared" si="2246"/>
        <v>#REF!</v>
      </c>
      <c r="EFW40" s="240" t="e">
        <f t="shared" si="2246"/>
        <v>#REF!</v>
      </c>
      <c r="EFX40" s="240" t="e">
        <f t="shared" si="2246"/>
        <v>#REF!</v>
      </c>
      <c r="EFY40" s="240" t="e">
        <f t="shared" si="2247"/>
        <v>#REF!</v>
      </c>
      <c r="EFZ40" s="240" t="e">
        <f t="shared" si="2247"/>
        <v>#REF!</v>
      </c>
      <c r="EGA40" s="240" t="e">
        <f t="shared" si="2247"/>
        <v>#REF!</v>
      </c>
      <c r="EGB40" s="240" t="e">
        <f t="shared" si="2247"/>
        <v>#REF!</v>
      </c>
      <c r="EGC40" s="240" t="e">
        <f t="shared" si="2247"/>
        <v>#REF!</v>
      </c>
      <c r="EGD40" s="240" t="e">
        <f t="shared" si="2247"/>
        <v>#REF!</v>
      </c>
      <c r="EGE40" s="240" t="e">
        <f t="shared" si="2247"/>
        <v>#REF!</v>
      </c>
      <c r="EGF40" s="240" t="e">
        <f t="shared" si="2247"/>
        <v>#REF!</v>
      </c>
      <c r="EGG40" s="240" t="e">
        <f t="shared" si="2247"/>
        <v>#REF!</v>
      </c>
      <c r="EGH40" s="240" t="e">
        <f t="shared" si="2247"/>
        <v>#REF!</v>
      </c>
      <c r="EGI40" s="240" t="e">
        <f t="shared" si="2248"/>
        <v>#REF!</v>
      </c>
      <c r="EGJ40" s="240" t="e">
        <f t="shared" si="2248"/>
        <v>#REF!</v>
      </c>
      <c r="EGK40" s="240" t="e">
        <f t="shared" si="2248"/>
        <v>#REF!</v>
      </c>
      <c r="EGL40" s="240" t="e">
        <f t="shared" si="2248"/>
        <v>#REF!</v>
      </c>
      <c r="EGM40" s="240" t="e">
        <f t="shared" si="2248"/>
        <v>#REF!</v>
      </c>
      <c r="EGN40" s="240" t="e">
        <f t="shared" si="2248"/>
        <v>#REF!</v>
      </c>
      <c r="EGO40" s="240" t="e">
        <f t="shared" si="2248"/>
        <v>#REF!</v>
      </c>
      <c r="EGP40" s="240" t="e">
        <f t="shared" si="2248"/>
        <v>#REF!</v>
      </c>
      <c r="EGQ40" s="240" t="e">
        <f t="shared" si="2248"/>
        <v>#REF!</v>
      </c>
      <c r="EGR40" s="240" t="e">
        <f t="shared" si="2248"/>
        <v>#REF!</v>
      </c>
      <c r="EGS40" s="240" t="e">
        <f t="shared" si="2249"/>
        <v>#REF!</v>
      </c>
      <c r="EGT40" s="240" t="e">
        <f t="shared" si="2249"/>
        <v>#REF!</v>
      </c>
      <c r="EGU40" s="240" t="e">
        <f t="shared" si="2249"/>
        <v>#REF!</v>
      </c>
      <c r="EGV40" s="240" t="e">
        <f t="shared" si="2249"/>
        <v>#REF!</v>
      </c>
      <c r="EGW40" s="240" t="e">
        <f t="shared" si="2249"/>
        <v>#REF!</v>
      </c>
      <c r="EGX40" s="240" t="e">
        <f t="shared" si="2249"/>
        <v>#REF!</v>
      </c>
      <c r="EGY40" s="240" t="e">
        <f t="shared" si="2249"/>
        <v>#REF!</v>
      </c>
      <c r="EGZ40" s="240" t="e">
        <f t="shared" si="2249"/>
        <v>#REF!</v>
      </c>
      <c r="EHA40" s="240" t="e">
        <f t="shared" si="2249"/>
        <v>#REF!</v>
      </c>
      <c r="EHB40" s="240" t="e">
        <f t="shared" si="2249"/>
        <v>#REF!</v>
      </c>
      <c r="EHC40" s="240" t="e">
        <f t="shared" si="2250"/>
        <v>#REF!</v>
      </c>
      <c r="EHD40" s="240" t="e">
        <f t="shared" si="2250"/>
        <v>#REF!</v>
      </c>
      <c r="EHE40" s="240" t="e">
        <f t="shared" si="2250"/>
        <v>#REF!</v>
      </c>
      <c r="EHF40" s="240" t="e">
        <f t="shared" si="2250"/>
        <v>#REF!</v>
      </c>
      <c r="EHG40" s="240" t="e">
        <f t="shared" si="2250"/>
        <v>#REF!</v>
      </c>
      <c r="EHH40" s="240" t="e">
        <f t="shared" si="2250"/>
        <v>#REF!</v>
      </c>
      <c r="EHI40" s="240" t="e">
        <f t="shared" si="2250"/>
        <v>#REF!</v>
      </c>
      <c r="EHJ40" s="240" t="e">
        <f t="shared" si="2250"/>
        <v>#REF!</v>
      </c>
      <c r="EHK40" s="240" t="e">
        <f t="shared" si="2250"/>
        <v>#REF!</v>
      </c>
      <c r="EHL40" s="240" t="e">
        <f t="shared" si="2250"/>
        <v>#REF!</v>
      </c>
      <c r="EHM40" s="240" t="e">
        <f t="shared" si="2251"/>
        <v>#REF!</v>
      </c>
      <c r="EHN40" s="240" t="e">
        <f t="shared" si="2251"/>
        <v>#REF!</v>
      </c>
      <c r="EHO40" s="240" t="e">
        <f t="shared" si="2251"/>
        <v>#REF!</v>
      </c>
      <c r="EHP40" s="240" t="e">
        <f t="shared" si="2251"/>
        <v>#REF!</v>
      </c>
      <c r="EHQ40" s="240" t="e">
        <f t="shared" si="2251"/>
        <v>#REF!</v>
      </c>
      <c r="EHR40" s="240" t="e">
        <f t="shared" si="2251"/>
        <v>#REF!</v>
      </c>
      <c r="EHS40" s="240" t="e">
        <f t="shared" si="2251"/>
        <v>#REF!</v>
      </c>
      <c r="EHT40" s="240" t="e">
        <f t="shared" si="2251"/>
        <v>#REF!</v>
      </c>
      <c r="EHU40" s="240" t="e">
        <f t="shared" si="2251"/>
        <v>#REF!</v>
      </c>
      <c r="EHV40" s="240" t="e">
        <f t="shared" si="2251"/>
        <v>#REF!</v>
      </c>
      <c r="EHW40" s="240" t="e">
        <f t="shared" si="2252"/>
        <v>#REF!</v>
      </c>
      <c r="EHX40" s="240" t="e">
        <f t="shared" si="2252"/>
        <v>#REF!</v>
      </c>
      <c r="EHY40" s="240" t="e">
        <f t="shared" si="2252"/>
        <v>#REF!</v>
      </c>
      <c r="EHZ40" s="240" t="e">
        <f t="shared" si="2252"/>
        <v>#REF!</v>
      </c>
      <c r="EIA40" s="240" t="e">
        <f t="shared" si="2252"/>
        <v>#REF!</v>
      </c>
      <c r="EIB40" s="240" t="e">
        <f t="shared" si="2252"/>
        <v>#REF!</v>
      </c>
      <c r="EIC40" s="240" t="e">
        <f t="shared" si="2252"/>
        <v>#REF!</v>
      </c>
      <c r="EID40" s="240" t="e">
        <f t="shared" si="2252"/>
        <v>#REF!</v>
      </c>
      <c r="EIE40" s="240" t="e">
        <f t="shared" si="2252"/>
        <v>#REF!</v>
      </c>
      <c r="EIF40" s="240" t="e">
        <f t="shared" si="2252"/>
        <v>#REF!</v>
      </c>
      <c r="EIG40" s="240" t="e">
        <f t="shared" si="2253"/>
        <v>#REF!</v>
      </c>
      <c r="EIH40" s="240" t="e">
        <f t="shared" si="2253"/>
        <v>#REF!</v>
      </c>
      <c r="EII40" s="240" t="e">
        <f t="shared" si="2253"/>
        <v>#REF!</v>
      </c>
      <c r="EIJ40" s="240" t="e">
        <f t="shared" si="2253"/>
        <v>#REF!</v>
      </c>
      <c r="EIK40" s="240" t="e">
        <f t="shared" si="2253"/>
        <v>#REF!</v>
      </c>
      <c r="EIL40" s="240" t="e">
        <f t="shared" si="2253"/>
        <v>#REF!</v>
      </c>
      <c r="EIM40" s="240" t="e">
        <f t="shared" si="2253"/>
        <v>#REF!</v>
      </c>
      <c r="EIN40" s="240" t="e">
        <f t="shared" si="2253"/>
        <v>#REF!</v>
      </c>
      <c r="EIO40" s="240" t="e">
        <f t="shared" si="2253"/>
        <v>#REF!</v>
      </c>
      <c r="EIP40" s="240" t="e">
        <f t="shared" si="2253"/>
        <v>#REF!</v>
      </c>
      <c r="EIQ40" s="240" t="e">
        <f t="shared" si="2254"/>
        <v>#REF!</v>
      </c>
      <c r="EIR40" s="240" t="e">
        <f t="shared" si="2254"/>
        <v>#REF!</v>
      </c>
      <c r="EIS40" s="240" t="e">
        <f t="shared" si="2254"/>
        <v>#REF!</v>
      </c>
      <c r="EIT40" s="240" t="e">
        <f t="shared" si="2254"/>
        <v>#REF!</v>
      </c>
      <c r="EIU40" s="240" t="e">
        <f t="shared" si="2254"/>
        <v>#REF!</v>
      </c>
      <c r="EIV40" s="240" t="e">
        <f t="shared" si="2254"/>
        <v>#REF!</v>
      </c>
      <c r="EIW40" s="240" t="e">
        <f t="shared" si="2254"/>
        <v>#REF!</v>
      </c>
      <c r="EIX40" s="240" t="e">
        <f t="shared" si="2254"/>
        <v>#REF!</v>
      </c>
      <c r="EIY40" s="240" t="e">
        <f t="shared" si="2254"/>
        <v>#REF!</v>
      </c>
      <c r="EIZ40" s="240" t="e">
        <f t="shared" si="2254"/>
        <v>#REF!</v>
      </c>
      <c r="EJA40" s="240" t="e">
        <f t="shared" si="2255"/>
        <v>#REF!</v>
      </c>
      <c r="EJB40" s="240" t="e">
        <f t="shared" si="2255"/>
        <v>#REF!</v>
      </c>
      <c r="EJC40" s="240" t="e">
        <f t="shared" si="2255"/>
        <v>#REF!</v>
      </c>
      <c r="EJD40" s="240" t="e">
        <f t="shared" si="2255"/>
        <v>#REF!</v>
      </c>
      <c r="EJE40" s="240" t="e">
        <f t="shared" si="2255"/>
        <v>#REF!</v>
      </c>
      <c r="EJF40" s="240" t="e">
        <f t="shared" si="2255"/>
        <v>#REF!</v>
      </c>
      <c r="EJG40" s="240" t="e">
        <f t="shared" si="2255"/>
        <v>#REF!</v>
      </c>
      <c r="EJH40" s="240" t="e">
        <f t="shared" si="2255"/>
        <v>#REF!</v>
      </c>
      <c r="EJI40" s="240" t="e">
        <f t="shared" si="2255"/>
        <v>#REF!</v>
      </c>
      <c r="EJJ40" s="240" t="e">
        <f t="shared" si="2255"/>
        <v>#REF!</v>
      </c>
      <c r="EJK40" s="240" t="e">
        <f t="shared" si="2256"/>
        <v>#REF!</v>
      </c>
      <c r="EJL40" s="240" t="e">
        <f t="shared" si="2256"/>
        <v>#REF!</v>
      </c>
      <c r="EJM40" s="240" t="e">
        <f t="shared" si="2256"/>
        <v>#REF!</v>
      </c>
      <c r="EJN40" s="240" t="e">
        <f t="shared" si="2256"/>
        <v>#REF!</v>
      </c>
      <c r="EJO40" s="240" t="e">
        <f t="shared" si="2256"/>
        <v>#REF!</v>
      </c>
      <c r="EJP40" s="240" t="e">
        <f t="shared" si="2256"/>
        <v>#REF!</v>
      </c>
      <c r="EJQ40" s="240" t="e">
        <f t="shared" si="2256"/>
        <v>#REF!</v>
      </c>
      <c r="EJR40" s="240" t="e">
        <f t="shared" si="2256"/>
        <v>#REF!</v>
      </c>
      <c r="EJS40" s="240" t="e">
        <f t="shared" si="2256"/>
        <v>#REF!</v>
      </c>
      <c r="EJT40" s="240" t="e">
        <f t="shared" si="2256"/>
        <v>#REF!</v>
      </c>
      <c r="EJU40" s="240" t="e">
        <f t="shared" si="2257"/>
        <v>#REF!</v>
      </c>
      <c r="EJV40" s="240" t="e">
        <f t="shared" si="2257"/>
        <v>#REF!</v>
      </c>
      <c r="EJW40" s="240" t="e">
        <f t="shared" si="2257"/>
        <v>#REF!</v>
      </c>
      <c r="EJX40" s="240" t="e">
        <f t="shared" si="2257"/>
        <v>#REF!</v>
      </c>
      <c r="EJY40" s="240" t="e">
        <f t="shared" si="2257"/>
        <v>#REF!</v>
      </c>
      <c r="EJZ40" s="240" t="e">
        <f t="shared" si="2257"/>
        <v>#REF!</v>
      </c>
      <c r="EKA40" s="240" t="e">
        <f t="shared" si="2257"/>
        <v>#REF!</v>
      </c>
      <c r="EKB40" s="240" t="e">
        <f t="shared" si="2257"/>
        <v>#REF!</v>
      </c>
      <c r="EKC40" s="240" t="e">
        <f t="shared" si="2257"/>
        <v>#REF!</v>
      </c>
      <c r="EKD40" s="240" t="e">
        <f t="shared" si="2257"/>
        <v>#REF!</v>
      </c>
      <c r="EKE40" s="240" t="e">
        <f t="shared" si="2258"/>
        <v>#REF!</v>
      </c>
      <c r="EKF40" s="240" t="e">
        <f t="shared" si="2258"/>
        <v>#REF!</v>
      </c>
      <c r="EKG40" s="240" t="e">
        <f t="shared" si="2258"/>
        <v>#REF!</v>
      </c>
      <c r="EKH40" s="240" t="e">
        <f t="shared" si="2258"/>
        <v>#REF!</v>
      </c>
      <c r="EKI40" s="240" t="e">
        <f t="shared" si="2258"/>
        <v>#REF!</v>
      </c>
      <c r="EKJ40" s="240" t="e">
        <f t="shared" si="2258"/>
        <v>#REF!</v>
      </c>
      <c r="EKK40" s="240" t="e">
        <f t="shared" si="2258"/>
        <v>#REF!</v>
      </c>
      <c r="EKL40" s="240" t="e">
        <f t="shared" si="2258"/>
        <v>#REF!</v>
      </c>
      <c r="EKM40" s="240" t="e">
        <f t="shared" si="2258"/>
        <v>#REF!</v>
      </c>
      <c r="EKN40" s="240" t="e">
        <f t="shared" si="2258"/>
        <v>#REF!</v>
      </c>
      <c r="EKO40" s="240" t="e">
        <f t="shared" si="2259"/>
        <v>#REF!</v>
      </c>
      <c r="EKP40" s="240" t="e">
        <f t="shared" si="2259"/>
        <v>#REF!</v>
      </c>
      <c r="EKQ40" s="240" t="e">
        <f t="shared" si="2259"/>
        <v>#REF!</v>
      </c>
      <c r="EKR40" s="240" t="e">
        <f t="shared" si="2259"/>
        <v>#REF!</v>
      </c>
      <c r="EKS40" s="240" t="e">
        <f t="shared" si="2259"/>
        <v>#REF!</v>
      </c>
      <c r="EKT40" s="240" t="e">
        <f t="shared" si="2259"/>
        <v>#REF!</v>
      </c>
      <c r="EKU40" s="240" t="e">
        <f t="shared" si="2259"/>
        <v>#REF!</v>
      </c>
      <c r="EKV40" s="240" t="e">
        <f t="shared" si="2259"/>
        <v>#REF!</v>
      </c>
      <c r="EKW40" s="240" t="e">
        <f t="shared" si="2259"/>
        <v>#REF!</v>
      </c>
      <c r="EKX40" s="240" t="e">
        <f t="shared" si="2259"/>
        <v>#REF!</v>
      </c>
      <c r="EKY40" s="240" t="e">
        <f t="shared" si="2260"/>
        <v>#REF!</v>
      </c>
      <c r="EKZ40" s="240" t="e">
        <f t="shared" si="2260"/>
        <v>#REF!</v>
      </c>
      <c r="ELA40" s="240" t="e">
        <f t="shared" si="2260"/>
        <v>#REF!</v>
      </c>
      <c r="ELB40" s="240" t="e">
        <f t="shared" si="2260"/>
        <v>#REF!</v>
      </c>
      <c r="ELC40" s="240" t="e">
        <f t="shared" si="2260"/>
        <v>#REF!</v>
      </c>
      <c r="ELD40" s="240" t="e">
        <f t="shared" si="2260"/>
        <v>#REF!</v>
      </c>
      <c r="ELE40" s="240" t="e">
        <f t="shared" si="2260"/>
        <v>#REF!</v>
      </c>
      <c r="ELF40" s="240" t="e">
        <f t="shared" si="2260"/>
        <v>#REF!</v>
      </c>
      <c r="ELG40" s="240" t="e">
        <f t="shared" si="2260"/>
        <v>#REF!</v>
      </c>
      <c r="ELH40" s="240" t="e">
        <f t="shared" si="2260"/>
        <v>#REF!</v>
      </c>
      <c r="ELI40" s="240" t="e">
        <f t="shared" si="2261"/>
        <v>#REF!</v>
      </c>
      <c r="ELJ40" s="240" t="e">
        <f t="shared" si="2261"/>
        <v>#REF!</v>
      </c>
      <c r="ELK40" s="240" t="e">
        <f t="shared" si="2261"/>
        <v>#REF!</v>
      </c>
      <c r="ELL40" s="240" t="e">
        <f t="shared" si="2261"/>
        <v>#REF!</v>
      </c>
      <c r="ELM40" s="240" t="e">
        <f t="shared" si="2261"/>
        <v>#REF!</v>
      </c>
      <c r="ELN40" s="240" t="e">
        <f t="shared" si="2261"/>
        <v>#REF!</v>
      </c>
      <c r="ELO40" s="240" t="e">
        <f t="shared" si="2261"/>
        <v>#REF!</v>
      </c>
      <c r="ELP40" s="240" t="e">
        <f t="shared" si="2261"/>
        <v>#REF!</v>
      </c>
      <c r="ELQ40" s="240" t="e">
        <f t="shared" si="2261"/>
        <v>#REF!</v>
      </c>
      <c r="ELR40" s="240" t="e">
        <f t="shared" si="2261"/>
        <v>#REF!</v>
      </c>
      <c r="ELS40" s="240" t="e">
        <f t="shared" si="2262"/>
        <v>#REF!</v>
      </c>
      <c r="ELT40" s="240" t="e">
        <f t="shared" si="2262"/>
        <v>#REF!</v>
      </c>
      <c r="ELU40" s="240" t="e">
        <f t="shared" si="2262"/>
        <v>#REF!</v>
      </c>
      <c r="ELV40" s="240" t="e">
        <f t="shared" si="2262"/>
        <v>#REF!</v>
      </c>
      <c r="ELW40" s="240" t="e">
        <f t="shared" si="2262"/>
        <v>#REF!</v>
      </c>
      <c r="ELX40" s="240" t="e">
        <f t="shared" si="2262"/>
        <v>#REF!</v>
      </c>
      <c r="ELY40" s="240" t="e">
        <f t="shared" si="2262"/>
        <v>#REF!</v>
      </c>
      <c r="ELZ40" s="240" t="e">
        <f t="shared" si="2262"/>
        <v>#REF!</v>
      </c>
      <c r="EMA40" s="240" t="e">
        <f t="shared" si="2262"/>
        <v>#REF!</v>
      </c>
      <c r="EMB40" s="240" t="e">
        <f t="shared" si="2262"/>
        <v>#REF!</v>
      </c>
      <c r="EMC40" s="240" t="e">
        <f t="shared" si="2263"/>
        <v>#REF!</v>
      </c>
      <c r="EMD40" s="240" t="e">
        <f t="shared" si="2263"/>
        <v>#REF!</v>
      </c>
      <c r="EME40" s="240" t="e">
        <f t="shared" si="2263"/>
        <v>#REF!</v>
      </c>
      <c r="EMF40" s="240" t="e">
        <f t="shared" si="2263"/>
        <v>#REF!</v>
      </c>
      <c r="EMG40" s="240" t="e">
        <f t="shared" si="2263"/>
        <v>#REF!</v>
      </c>
      <c r="EMH40" s="240" t="e">
        <f t="shared" si="2263"/>
        <v>#REF!</v>
      </c>
      <c r="EMI40" s="240" t="e">
        <f t="shared" si="2263"/>
        <v>#REF!</v>
      </c>
      <c r="EMJ40" s="240" t="e">
        <f t="shared" si="2263"/>
        <v>#REF!</v>
      </c>
      <c r="EMK40" s="240" t="e">
        <f t="shared" si="2263"/>
        <v>#REF!</v>
      </c>
      <c r="EML40" s="240" t="e">
        <f t="shared" si="2263"/>
        <v>#REF!</v>
      </c>
      <c r="EMM40" s="240" t="e">
        <f t="shared" si="2264"/>
        <v>#REF!</v>
      </c>
      <c r="EMN40" s="240" t="e">
        <f t="shared" si="2264"/>
        <v>#REF!</v>
      </c>
      <c r="EMO40" s="240" t="e">
        <f t="shared" si="2264"/>
        <v>#REF!</v>
      </c>
      <c r="EMP40" s="240" t="e">
        <f t="shared" si="2264"/>
        <v>#REF!</v>
      </c>
      <c r="EMQ40" s="240" t="e">
        <f t="shared" si="2264"/>
        <v>#REF!</v>
      </c>
      <c r="EMR40" s="240" t="e">
        <f t="shared" si="2264"/>
        <v>#REF!</v>
      </c>
      <c r="EMS40" s="240" t="e">
        <f t="shared" si="2264"/>
        <v>#REF!</v>
      </c>
      <c r="EMT40" s="240" t="e">
        <f t="shared" si="2264"/>
        <v>#REF!</v>
      </c>
      <c r="EMU40" s="240" t="e">
        <f t="shared" si="2264"/>
        <v>#REF!</v>
      </c>
      <c r="EMV40" s="240" t="e">
        <f t="shared" si="2264"/>
        <v>#REF!</v>
      </c>
      <c r="EMW40" s="240" t="e">
        <f t="shared" si="2265"/>
        <v>#REF!</v>
      </c>
      <c r="EMX40" s="240" t="e">
        <f t="shared" si="2265"/>
        <v>#REF!</v>
      </c>
      <c r="EMY40" s="240" t="e">
        <f t="shared" si="2265"/>
        <v>#REF!</v>
      </c>
      <c r="EMZ40" s="240" t="e">
        <f t="shared" si="2265"/>
        <v>#REF!</v>
      </c>
      <c r="ENA40" s="240" t="e">
        <f t="shared" si="2265"/>
        <v>#REF!</v>
      </c>
      <c r="ENB40" s="240" t="e">
        <f t="shared" si="2265"/>
        <v>#REF!</v>
      </c>
      <c r="ENC40" s="240" t="e">
        <f t="shared" si="2265"/>
        <v>#REF!</v>
      </c>
      <c r="END40" s="240" t="e">
        <f t="shared" si="2265"/>
        <v>#REF!</v>
      </c>
      <c r="ENE40" s="240" t="e">
        <f t="shared" si="2265"/>
        <v>#REF!</v>
      </c>
      <c r="ENF40" s="240" t="e">
        <f t="shared" si="2265"/>
        <v>#REF!</v>
      </c>
      <c r="ENG40" s="240" t="e">
        <f t="shared" si="2266"/>
        <v>#REF!</v>
      </c>
      <c r="ENH40" s="240" t="e">
        <f t="shared" si="2266"/>
        <v>#REF!</v>
      </c>
      <c r="ENI40" s="240" t="e">
        <f t="shared" si="2266"/>
        <v>#REF!</v>
      </c>
      <c r="ENJ40" s="240" t="e">
        <f t="shared" si="2266"/>
        <v>#REF!</v>
      </c>
      <c r="ENK40" s="240" t="e">
        <f t="shared" si="2266"/>
        <v>#REF!</v>
      </c>
      <c r="ENL40" s="240" t="e">
        <f t="shared" si="2266"/>
        <v>#REF!</v>
      </c>
      <c r="ENM40" s="240" t="e">
        <f t="shared" si="2266"/>
        <v>#REF!</v>
      </c>
      <c r="ENN40" s="240" t="e">
        <f t="shared" si="2266"/>
        <v>#REF!</v>
      </c>
      <c r="ENO40" s="240" t="e">
        <f t="shared" si="2266"/>
        <v>#REF!</v>
      </c>
      <c r="ENP40" s="240" t="e">
        <f t="shared" si="2266"/>
        <v>#REF!</v>
      </c>
      <c r="ENQ40" s="240" t="e">
        <f t="shared" si="2267"/>
        <v>#REF!</v>
      </c>
      <c r="ENR40" s="240" t="e">
        <f t="shared" si="2267"/>
        <v>#REF!</v>
      </c>
      <c r="ENS40" s="240" t="e">
        <f t="shared" si="2267"/>
        <v>#REF!</v>
      </c>
      <c r="ENT40" s="240" t="e">
        <f t="shared" si="2267"/>
        <v>#REF!</v>
      </c>
      <c r="ENU40" s="240" t="e">
        <f t="shared" si="2267"/>
        <v>#REF!</v>
      </c>
      <c r="ENV40" s="240" t="e">
        <f t="shared" si="2267"/>
        <v>#REF!</v>
      </c>
      <c r="ENW40" s="240" t="e">
        <f t="shared" si="2267"/>
        <v>#REF!</v>
      </c>
      <c r="ENX40" s="240" t="e">
        <f t="shared" si="2267"/>
        <v>#REF!</v>
      </c>
      <c r="ENY40" s="240" t="e">
        <f t="shared" si="2267"/>
        <v>#REF!</v>
      </c>
      <c r="ENZ40" s="240" t="e">
        <f t="shared" si="2267"/>
        <v>#REF!</v>
      </c>
      <c r="EOA40" s="240" t="e">
        <f t="shared" si="2268"/>
        <v>#REF!</v>
      </c>
      <c r="EOB40" s="240" t="e">
        <f t="shared" si="2268"/>
        <v>#REF!</v>
      </c>
      <c r="EOC40" s="240" t="e">
        <f t="shared" si="2268"/>
        <v>#REF!</v>
      </c>
      <c r="EOD40" s="240" t="e">
        <f t="shared" si="2268"/>
        <v>#REF!</v>
      </c>
      <c r="EOE40" s="240" t="e">
        <f t="shared" si="2268"/>
        <v>#REF!</v>
      </c>
      <c r="EOF40" s="240" t="e">
        <f t="shared" si="2268"/>
        <v>#REF!</v>
      </c>
      <c r="EOG40" s="240" t="e">
        <f t="shared" si="2268"/>
        <v>#REF!</v>
      </c>
      <c r="EOH40" s="240" t="e">
        <f t="shared" si="2268"/>
        <v>#REF!</v>
      </c>
      <c r="EOI40" s="240" t="e">
        <f t="shared" si="2268"/>
        <v>#REF!</v>
      </c>
      <c r="EOJ40" s="240" t="e">
        <f t="shared" si="2268"/>
        <v>#REF!</v>
      </c>
      <c r="EOK40" s="240" t="e">
        <f t="shared" si="2269"/>
        <v>#REF!</v>
      </c>
      <c r="EOL40" s="240" t="e">
        <f t="shared" si="2269"/>
        <v>#REF!</v>
      </c>
      <c r="EOM40" s="240" t="e">
        <f t="shared" si="2269"/>
        <v>#REF!</v>
      </c>
      <c r="EON40" s="240" t="e">
        <f t="shared" si="2269"/>
        <v>#REF!</v>
      </c>
      <c r="EOO40" s="240" t="e">
        <f t="shared" si="2269"/>
        <v>#REF!</v>
      </c>
      <c r="EOP40" s="240" t="e">
        <f t="shared" si="2269"/>
        <v>#REF!</v>
      </c>
      <c r="EOQ40" s="240" t="e">
        <f t="shared" si="2269"/>
        <v>#REF!</v>
      </c>
      <c r="EOR40" s="240" t="e">
        <f t="shared" si="2269"/>
        <v>#REF!</v>
      </c>
      <c r="EOS40" s="240" t="e">
        <f t="shared" si="2269"/>
        <v>#REF!</v>
      </c>
      <c r="EOT40" s="240" t="e">
        <f t="shared" si="2269"/>
        <v>#REF!</v>
      </c>
      <c r="EOU40" s="240" t="e">
        <f t="shared" si="2270"/>
        <v>#REF!</v>
      </c>
      <c r="EOV40" s="240" t="e">
        <f t="shared" si="2270"/>
        <v>#REF!</v>
      </c>
      <c r="EOW40" s="240" t="e">
        <f t="shared" si="2270"/>
        <v>#REF!</v>
      </c>
      <c r="EOX40" s="240" t="e">
        <f t="shared" si="2270"/>
        <v>#REF!</v>
      </c>
      <c r="EOY40" s="240" t="e">
        <f t="shared" si="2270"/>
        <v>#REF!</v>
      </c>
      <c r="EOZ40" s="240" t="e">
        <f t="shared" si="2270"/>
        <v>#REF!</v>
      </c>
      <c r="EPA40" s="240" t="e">
        <f t="shared" si="2270"/>
        <v>#REF!</v>
      </c>
      <c r="EPB40" s="240" t="e">
        <f t="shared" si="2270"/>
        <v>#REF!</v>
      </c>
      <c r="EPC40" s="240" t="e">
        <f t="shared" si="2270"/>
        <v>#REF!</v>
      </c>
      <c r="EPD40" s="240" t="e">
        <f t="shared" si="2270"/>
        <v>#REF!</v>
      </c>
      <c r="EPE40" s="240" t="e">
        <f t="shared" si="2271"/>
        <v>#REF!</v>
      </c>
      <c r="EPF40" s="240" t="e">
        <f t="shared" si="2271"/>
        <v>#REF!</v>
      </c>
      <c r="EPG40" s="240" t="e">
        <f t="shared" si="2271"/>
        <v>#REF!</v>
      </c>
      <c r="EPH40" s="240" t="e">
        <f t="shared" si="2271"/>
        <v>#REF!</v>
      </c>
      <c r="EPI40" s="240" t="e">
        <f t="shared" si="2271"/>
        <v>#REF!</v>
      </c>
      <c r="EPJ40" s="240" t="e">
        <f t="shared" si="2271"/>
        <v>#REF!</v>
      </c>
      <c r="EPK40" s="240" t="e">
        <f t="shared" si="2271"/>
        <v>#REF!</v>
      </c>
      <c r="EPL40" s="240" t="e">
        <f t="shared" si="2271"/>
        <v>#REF!</v>
      </c>
      <c r="EPM40" s="240" t="e">
        <f t="shared" si="2271"/>
        <v>#REF!</v>
      </c>
      <c r="EPN40" s="240" t="e">
        <f t="shared" si="2271"/>
        <v>#REF!</v>
      </c>
      <c r="EPO40" s="240" t="e">
        <f t="shared" si="2272"/>
        <v>#REF!</v>
      </c>
      <c r="EPP40" s="240" t="e">
        <f t="shared" si="2272"/>
        <v>#REF!</v>
      </c>
      <c r="EPQ40" s="240" t="e">
        <f t="shared" si="2272"/>
        <v>#REF!</v>
      </c>
      <c r="EPR40" s="240" t="e">
        <f t="shared" si="2272"/>
        <v>#REF!</v>
      </c>
      <c r="EPS40" s="240" t="e">
        <f t="shared" si="2272"/>
        <v>#REF!</v>
      </c>
      <c r="EPT40" s="240" t="e">
        <f t="shared" si="2272"/>
        <v>#REF!</v>
      </c>
      <c r="EPU40" s="240" t="e">
        <f t="shared" si="2272"/>
        <v>#REF!</v>
      </c>
      <c r="EPV40" s="240" t="e">
        <f t="shared" si="2272"/>
        <v>#REF!</v>
      </c>
      <c r="EPW40" s="240" t="e">
        <f t="shared" si="2272"/>
        <v>#REF!</v>
      </c>
      <c r="EPX40" s="240" t="e">
        <f t="shared" si="2272"/>
        <v>#REF!</v>
      </c>
      <c r="EPY40" s="240" t="e">
        <f t="shared" si="2273"/>
        <v>#REF!</v>
      </c>
      <c r="EPZ40" s="240" t="e">
        <f t="shared" si="2273"/>
        <v>#REF!</v>
      </c>
      <c r="EQA40" s="240" t="e">
        <f t="shared" si="2273"/>
        <v>#REF!</v>
      </c>
      <c r="EQB40" s="240" t="e">
        <f t="shared" si="2273"/>
        <v>#REF!</v>
      </c>
      <c r="EQC40" s="240" t="e">
        <f t="shared" si="2273"/>
        <v>#REF!</v>
      </c>
      <c r="EQD40" s="240" t="e">
        <f t="shared" si="2273"/>
        <v>#REF!</v>
      </c>
      <c r="EQE40" s="240" t="e">
        <f t="shared" si="2273"/>
        <v>#REF!</v>
      </c>
      <c r="EQF40" s="240" t="e">
        <f t="shared" si="2273"/>
        <v>#REF!</v>
      </c>
      <c r="EQG40" s="240" t="e">
        <f t="shared" si="2273"/>
        <v>#REF!</v>
      </c>
      <c r="EQH40" s="240" t="e">
        <f t="shared" si="2273"/>
        <v>#REF!</v>
      </c>
      <c r="EQI40" s="240" t="e">
        <f t="shared" si="2274"/>
        <v>#REF!</v>
      </c>
      <c r="EQJ40" s="240" t="e">
        <f t="shared" si="2274"/>
        <v>#REF!</v>
      </c>
      <c r="EQK40" s="240" t="e">
        <f t="shared" si="2274"/>
        <v>#REF!</v>
      </c>
      <c r="EQL40" s="240" t="e">
        <f t="shared" si="2274"/>
        <v>#REF!</v>
      </c>
      <c r="EQM40" s="240" t="e">
        <f t="shared" si="2274"/>
        <v>#REF!</v>
      </c>
      <c r="EQN40" s="240" t="e">
        <f t="shared" si="2274"/>
        <v>#REF!</v>
      </c>
      <c r="EQO40" s="240" t="e">
        <f t="shared" si="2274"/>
        <v>#REF!</v>
      </c>
      <c r="EQP40" s="240" t="e">
        <f t="shared" si="2274"/>
        <v>#REF!</v>
      </c>
      <c r="EQQ40" s="240" t="e">
        <f t="shared" si="2274"/>
        <v>#REF!</v>
      </c>
      <c r="EQR40" s="240" t="e">
        <f t="shared" si="2274"/>
        <v>#REF!</v>
      </c>
      <c r="EQS40" s="240" t="e">
        <f t="shared" si="2275"/>
        <v>#REF!</v>
      </c>
      <c r="EQT40" s="240" t="e">
        <f t="shared" si="2275"/>
        <v>#REF!</v>
      </c>
      <c r="EQU40" s="240" t="e">
        <f t="shared" si="2275"/>
        <v>#REF!</v>
      </c>
      <c r="EQV40" s="240" t="e">
        <f t="shared" si="2275"/>
        <v>#REF!</v>
      </c>
      <c r="EQW40" s="240" t="e">
        <f t="shared" si="2275"/>
        <v>#REF!</v>
      </c>
      <c r="EQX40" s="240" t="e">
        <f t="shared" si="2275"/>
        <v>#REF!</v>
      </c>
      <c r="EQY40" s="240" t="e">
        <f t="shared" si="2275"/>
        <v>#REF!</v>
      </c>
      <c r="EQZ40" s="240" t="e">
        <f t="shared" si="2275"/>
        <v>#REF!</v>
      </c>
      <c r="ERA40" s="240" t="e">
        <f t="shared" si="2275"/>
        <v>#REF!</v>
      </c>
      <c r="ERB40" s="240" t="e">
        <f t="shared" si="2275"/>
        <v>#REF!</v>
      </c>
      <c r="ERC40" s="240" t="e">
        <f t="shared" si="2276"/>
        <v>#REF!</v>
      </c>
      <c r="ERD40" s="240" t="e">
        <f t="shared" si="2276"/>
        <v>#REF!</v>
      </c>
      <c r="ERE40" s="240" t="e">
        <f t="shared" si="2276"/>
        <v>#REF!</v>
      </c>
      <c r="ERF40" s="240" t="e">
        <f t="shared" si="2276"/>
        <v>#REF!</v>
      </c>
      <c r="ERG40" s="240" t="e">
        <f t="shared" si="2276"/>
        <v>#REF!</v>
      </c>
      <c r="ERH40" s="240" t="e">
        <f t="shared" si="2276"/>
        <v>#REF!</v>
      </c>
      <c r="ERI40" s="240" t="e">
        <f t="shared" si="2276"/>
        <v>#REF!</v>
      </c>
      <c r="ERJ40" s="240" t="e">
        <f t="shared" si="2276"/>
        <v>#REF!</v>
      </c>
      <c r="ERK40" s="240" t="e">
        <f t="shared" si="2276"/>
        <v>#REF!</v>
      </c>
      <c r="ERL40" s="240" t="e">
        <f t="shared" si="2276"/>
        <v>#REF!</v>
      </c>
      <c r="ERM40" s="240" t="e">
        <f t="shared" si="2277"/>
        <v>#REF!</v>
      </c>
      <c r="ERN40" s="240" t="e">
        <f t="shared" si="2277"/>
        <v>#REF!</v>
      </c>
      <c r="ERO40" s="240" t="e">
        <f t="shared" si="2277"/>
        <v>#REF!</v>
      </c>
      <c r="ERP40" s="240" t="e">
        <f t="shared" si="2277"/>
        <v>#REF!</v>
      </c>
      <c r="ERQ40" s="240" t="e">
        <f t="shared" si="2277"/>
        <v>#REF!</v>
      </c>
      <c r="ERR40" s="240" t="e">
        <f t="shared" si="2277"/>
        <v>#REF!</v>
      </c>
      <c r="ERS40" s="240" t="e">
        <f t="shared" si="2277"/>
        <v>#REF!</v>
      </c>
      <c r="ERT40" s="240" t="e">
        <f t="shared" si="2277"/>
        <v>#REF!</v>
      </c>
      <c r="ERU40" s="240" t="e">
        <f t="shared" si="2277"/>
        <v>#REF!</v>
      </c>
      <c r="ERV40" s="240" t="e">
        <f t="shared" si="2277"/>
        <v>#REF!</v>
      </c>
      <c r="ERW40" s="240" t="e">
        <f t="shared" si="2278"/>
        <v>#REF!</v>
      </c>
      <c r="ERX40" s="240" t="e">
        <f t="shared" si="2278"/>
        <v>#REF!</v>
      </c>
      <c r="ERY40" s="240" t="e">
        <f t="shared" si="2278"/>
        <v>#REF!</v>
      </c>
      <c r="ERZ40" s="240" t="e">
        <f t="shared" si="2278"/>
        <v>#REF!</v>
      </c>
      <c r="ESA40" s="240" t="e">
        <f t="shared" si="2278"/>
        <v>#REF!</v>
      </c>
      <c r="ESB40" s="240" t="e">
        <f t="shared" si="2278"/>
        <v>#REF!</v>
      </c>
      <c r="ESC40" s="240" t="e">
        <f t="shared" si="2278"/>
        <v>#REF!</v>
      </c>
      <c r="ESD40" s="240" t="e">
        <f t="shared" si="2278"/>
        <v>#REF!</v>
      </c>
      <c r="ESE40" s="240" t="e">
        <f t="shared" si="2278"/>
        <v>#REF!</v>
      </c>
      <c r="ESF40" s="240" t="e">
        <f t="shared" si="2278"/>
        <v>#REF!</v>
      </c>
      <c r="ESG40" s="240" t="e">
        <f t="shared" si="2279"/>
        <v>#REF!</v>
      </c>
      <c r="ESH40" s="240" t="e">
        <f t="shared" si="2279"/>
        <v>#REF!</v>
      </c>
      <c r="ESI40" s="240" t="e">
        <f t="shared" si="2279"/>
        <v>#REF!</v>
      </c>
      <c r="ESJ40" s="240" t="e">
        <f t="shared" si="2279"/>
        <v>#REF!</v>
      </c>
      <c r="ESK40" s="240" t="e">
        <f t="shared" si="2279"/>
        <v>#REF!</v>
      </c>
      <c r="ESL40" s="240" t="e">
        <f t="shared" si="2279"/>
        <v>#REF!</v>
      </c>
      <c r="ESM40" s="240" t="e">
        <f t="shared" si="2279"/>
        <v>#REF!</v>
      </c>
      <c r="ESN40" s="240" t="e">
        <f t="shared" si="2279"/>
        <v>#REF!</v>
      </c>
      <c r="ESO40" s="240" t="e">
        <f t="shared" si="2279"/>
        <v>#REF!</v>
      </c>
      <c r="ESP40" s="240" t="e">
        <f t="shared" si="2279"/>
        <v>#REF!</v>
      </c>
      <c r="ESQ40" s="240" t="e">
        <f t="shared" si="2280"/>
        <v>#REF!</v>
      </c>
      <c r="ESR40" s="240" t="e">
        <f t="shared" si="2280"/>
        <v>#REF!</v>
      </c>
      <c r="ESS40" s="240" t="e">
        <f t="shared" si="2280"/>
        <v>#REF!</v>
      </c>
      <c r="EST40" s="240" t="e">
        <f t="shared" si="2280"/>
        <v>#REF!</v>
      </c>
      <c r="ESU40" s="240" t="e">
        <f t="shared" si="2280"/>
        <v>#REF!</v>
      </c>
      <c r="ESV40" s="240" t="e">
        <f t="shared" si="2280"/>
        <v>#REF!</v>
      </c>
      <c r="ESW40" s="240" t="e">
        <f t="shared" si="2280"/>
        <v>#REF!</v>
      </c>
      <c r="ESX40" s="240" t="e">
        <f t="shared" si="2280"/>
        <v>#REF!</v>
      </c>
      <c r="ESY40" s="240" t="e">
        <f t="shared" si="2280"/>
        <v>#REF!</v>
      </c>
      <c r="ESZ40" s="240" t="e">
        <f t="shared" si="2280"/>
        <v>#REF!</v>
      </c>
      <c r="ETA40" s="240" t="e">
        <f t="shared" si="2281"/>
        <v>#REF!</v>
      </c>
      <c r="ETB40" s="240" t="e">
        <f t="shared" si="2281"/>
        <v>#REF!</v>
      </c>
      <c r="ETC40" s="240" t="e">
        <f t="shared" si="2281"/>
        <v>#REF!</v>
      </c>
      <c r="ETD40" s="240" t="e">
        <f t="shared" si="2281"/>
        <v>#REF!</v>
      </c>
      <c r="ETE40" s="240" t="e">
        <f t="shared" si="2281"/>
        <v>#REF!</v>
      </c>
      <c r="ETF40" s="240" t="e">
        <f t="shared" si="2281"/>
        <v>#REF!</v>
      </c>
      <c r="ETG40" s="240" t="e">
        <f t="shared" si="2281"/>
        <v>#REF!</v>
      </c>
      <c r="ETH40" s="240" t="e">
        <f t="shared" si="2281"/>
        <v>#REF!</v>
      </c>
      <c r="ETI40" s="240" t="e">
        <f t="shared" si="2281"/>
        <v>#REF!</v>
      </c>
      <c r="ETJ40" s="240" t="e">
        <f t="shared" si="2281"/>
        <v>#REF!</v>
      </c>
      <c r="ETK40" s="240" t="e">
        <f t="shared" si="2282"/>
        <v>#REF!</v>
      </c>
      <c r="ETL40" s="240" t="e">
        <f t="shared" si="2282"/>
        <v>#REF!</v>
      </c>
      <c r="ETM40" s="240" t="e">
        <f t="shared" si="2282"/>
        <v>#REF!</v>
      </c>
      <c r="ETN40" s="240" t="e">
        <f t="shared" si="2282"/>
        <v>#REF!</v>
      </c>
      <c r="ETO40" s="240" t="e">
        <f t="shared" si="2282"/>
        <v>#REF!</v>
      </c>
      <c r="ETP40" s="240" t="e">
        <f t="shared" si="2282"/>
        <v>#REF!</v>
      </c>
      <c r="ETQ40" s="240" t="e">
        <f t="shared" si="2282"/>
        <v>#REF!</v>
      </c>
      <c r="ETR40" s="240" t="e">
        <f t="shared" si="2282"/>
        <v>#REF!</v>
      </c>
      <c r="ETS40" s="240" t="e">
        <f t="shared" si="2282"/>
        <v>#REF!</v>
      </c>
      <c r="ETT40" s="240" t="e">
        <f t="shared" si="2282"/>
        <v>#REF!</v>
      </c>
      <c r="ETU40" s="240" t="e">
        <f t="shared" si="2283"/>
        <v>#REF!</v>
      </c>
      <c r="ETV40" s="240" t="e">
        <f t="shared" si="2283"/>
        <v>#REF!</v>
      </c>
      <c r="ETW40" s="240" t="e">
        <f t="shared" si="2283"/>
        <v>#REF!</v>
      </c>
      <c r="ETX40" s="240" t="e">
        <f t="shared" si="2283"/>
        <v>#REF!</v>
      </c>
      <c r="ETY40" s="240" t="e">
        <f t="shared" si="2283"/>
        <v>#REF!</v>
      </c>
      <c r="ETZ40" s="240" t="e">
        <f t="shared" si="2283"/>
        <v>#REF!</v>
      </c>
      <c r="EUA40" s="240" t="e">
        <f t="shared" si="2283"/>
        <v>#REF!</v>
      </c>
      <c r="EUB40" s="240" t="e">
        <f t="shared" si="2283"/>
        <v>#REF!</v>
      </c>
      <c r="EUC40" s="240" t="e">
        <f t="shared" si="2283"/>
        <v>#REF!</v>
      </c>
      <c r="EUD40" s="240" t="e">
        <f t="shared" si="2283"/>
        <v>#REF!</v>
      </c>
      <c r="EUE40" s="240" t="e">
        <f t="shared" si="2284"/>
        <v>#REF!</v>
      </c>
      <c r="EUF40" s="240" t="e">
        <f t="shared" si="2284"/>
        <v>#REF!</v>
      </c>
      <c r="EUG40" s="240" t="e">
        <f t="shared" si="2284"/>
        <v>#REF!</v>
      </c>
      <c r="EUH40" s="240" t="e">
        <f t="shared" si="2284"/>
        <v>#REF!</v>
      </c>
      <c r="EUI40" s="240" t="e">
        <f t="shared" si="2284"/>
        <v>#REF!</v>
      </c>
      <c r="EUJ40" s="240" t="e">
        <f t="shared" si="2284"/>
        <v>#REF!</v>
      </c>
      <c r="EUK40" s="240" t="e">
        <f t="shared" si="2284"/>
        <v>#REF!</v>
      </c>
      <c r="EUL40" s="240" t="e">
        <f t="shared" si="2284"/>
        <v>#REF!</v>
      </c>
      <c r="EUM40" s="240" t="e">
        <f t="shared" si="2284"/>
        <v>#REF!</v>
      </c>
      <c r="EUN40" s="240" t="e">
        <f t="shared" si="2284"/>
        <v>#REF!</v>
      </c>
      <c r="EUO40" s="240" t="e">
        <f t="shared" si="2285"/>
        <v>#REF!</v>
      </c>
      <c r="EUP40" s="240" t="e">
        <f t="shared" si="2285"/>
        <v>#REF!</v>
      </c>
      <c r="EUQ40" s="240" t="e">
        <f t="shared" si="2285"/>
        <v>#REF!</v>
      </c>
      <c r="EUR40" s="240" t="e">
        <f t="shared" si="2285"/>
        <v>#REF!</v>
      </c>
      <c r="EUS40" s="240" t="e">
        <f t="shared" si="2285"/>
        <v>#REF!</v>
      </c>
      <c r="EUT40" s="240" t="e">
        <f t="shared" si="2285"/>
        <v>#REF!</v>
      </c>
      <c r="EUU40" s="240" t="e">
        <f t="shared" si="2285"/>
        <v>#REF!</v>
      </c>
      <c r="EUV40" s="240" t="e">
        <f t="shared" si="2285"/>
        <v>#REF!</v>
      </c>
      <c r="EUW40" s="240" t="e">
        <f t="shared" si="2285"/>
        <v>#REF!</v>
      </c>
      <c r="EUX40" s="240" t="e">
        <f t="shared" si="2285"/>
        <v>#REF!</v>
      </c>
      <c r="EUY40" s="240" t="e">
        <f t="shared" si="2286"/>
        <v>#REF!</v>
      </c>
      <c r="EUZ40" s="240" t="e">
        <f t="shared" si="2286"/>
        <v>#REF!</v>
      </c>
      <c r="EVA40" s="240" t="e">
        <f t="shared" si="2286"/>
        <v>#REF!</v>
      </c>
      <c r="EVB40" s="240" t="e">
        <f t="shared" si="2286"/>
        <v>#REF!</v>
      </c>
      <c r="EVC40" s="240" t="e">
        <f t="shared" si="2286"/>
        <v>#REF!</v>
      </c>
      <c r="EVD40" s="240" t="e">
        <f t="shared" si="2286"/>
        <v>#REF!</v>
      </c>
      <c r="EVE40" s="240" t="e">
        <f t="shared" si="2286"/>
        <v>#REF!</v>
      </c>
      <c r="EVF40" s="240" t="e">
        <f t="shared" si="2286"/>
        <v>#REF!</v>
      </c>
      <c r="EVG40" s="240" t="e">
        <f t="shared" si="2286"/>
        <v>#REF!</v>
      </c>
      <c r="EVH40" s="240" t="e">
        <f t="shared" si="2286"/>
        <v>#REF!</v>
      </c>
      <c r="EVI40" s="240" t="e">
        <f t="shared" si="2287"/>
        <v>#REF!</v>
      </c>
      <c r="EVJ40" s="240" t="e">
        <f t="shared" si="2287"/>
        <v>#REF!</v>
      </c>
      <c r="EVK40" s="240" t="e">
        <f t="shared" si="2287"/>
        <v>#REF!</v>
      </c>
      <c r="EVL40" s="240" t="e">
        <f t="shared" si="2287"/>
        <v>#REF!</v>
      </c>
      <c r="EVM40" s="240" t="e">
        <f t="shared" si="2287"/>
        <v>#REF!</v>
      </c>
      <c r="EVN40" s="240" t="e">
        <f t="shared" si="2287"/>
        <v>#REF!</v>
      </c>
      <c r="EVO40" s="240" t="e">
        <f t="shared" si="2287"/>
        <v>#REF!</v>
      </c>
      <c r="EVP40" s="240" t="e">
        <f t="shared" si="2287"/>
        <v>#REF!</v>
      </c>
      <c r="EVQ40" s="240" t="e">
        <f t="shared" si="2287"/>
        <v>#REF!</v>
      </c>
      <c r="EVR40" s="240" t="e">
        <f t="shared" si="2287"/>
        <v>#REF!</v>
      </c>
      <c r="EVS40" s="240" t="e">
        <f t="shared" si="2288"/>
        <v>#REF!</v>
      </c>
      <c r="EVT40" s="240" t="e">
        <f t="shared" si="2288"/>
        <v>#REF!</v>
      </c>
      <c r="EVU40" s="240" t="e">
        <f t="shared" si="2288"/>
        <v>#REF!</v>
      </c>
      <c r="EVV40" s="240" t="e">
        <f t="shared" si="2288"/>
        <v>#REF!</v>
      </c>
      <c r="EVW40" s="240" t="e">
        <f t="shared" si="2288"/>
        <v>#REF!</v>
      </c>
      <c r="EVX40" s="240" t="e">
        <f t="shared" si="2288"/>
        <v>#REF!</v>
      </c>
      <c r="EVY40" s="240" t="e">
        <f t="shared" si="2288"/>
        <v>#REF!</v>
      </c>
      <c r="EVZ40" s="240" t="e">
        <f t="shared" si="2288"/>
        <v>#REF!</v>
      </c>
      <c r="EWA40" s="240" t="e">
        <f t="shared" si="2288"/>
        <v>#REF!</v>
      </c>
      <c r="EWB40" s="240" t="e">
        <f t="shared" si="2288"/>
        <v>#REF!</v>
      </c>
      <c r="EWC40" s="240" t="e">
        <f t="shared" si="2289"/>
        <v>#REF!</v>
      </c>
      <c r="EWD40" s="240" t="e">
        <f t="shared" si="2289"/>
        <v>#REF!</v>
      </c>
      <c r="EWE40" s="240" t="e">
        <f t="shared" si="2289"/>
        <v>#REF!</v>
      </c>
      <c r="EWF40" s="240" t="e">
        <f t="shared" si="2289"/>
        <v>#REF!</v>
      </c>
      <c r="EWG40" s="240" t="e">
        <f t="shared" si="2289"/>
        <v>#REF!</v>
      </c>
      <c r="EWH40" s="240" t="e">
        <f t="shared" si="2289"/>
        <v>#REF!</v>
      </c>
      <c r="EWI40" s="240" t="e">
        <f t="shared" si="2289"/>
        <v>#REF!</v>
      </c>
      <c r="EWJ40" s="240" t="e">
        <f t="shared" si="2289"/>
        <v>#REF!</v>
      </c>
      <c r="EWK40" s="240" t="e">
        <f t="shared" si="2289"/>
        <v>#REF!</v>
      </c>
      <c r="EWL40" s="240" t="e">
        <f t="shared" si="2289"/>
        <v>#REF!</v>
      </c>
      <c r="EWM40" s="240" t="e">
        <f t="shared" si="2290"/>
        <v>#REF!</v>
      </c>
      <c r="EWN40" s="240" t="e">
        <f t="shared" si="2290"/>
        <v>#REF!</v>
      </c>
      <c r="EWO40" s="240" t="e">
        <f t="shared" si="2290"/>
        <v>#REF!</v>
      </c>
      <c r="EWP40" s="240" t="e">
        <f t="shared" si="2290"/>
        <v>#REF!</v>
      </c>
      <c r="EWQ40" s="240" t="e">
        <f t="shared" si="2290"/>
        <v>#REF!</v>
      </c>
      <c r="EWR40" s="240" t="e">
        <f t="shared" si="2290"/>
        <v>#REF!</v>
      </c>
      <c r="EWS40" s="240" t="e">
        <f t="shared" si="2290"/>
        <v>#REF!</v>
      </c>
      <c r="EWT40" s="240" t="e">
        <f t="shared" si="2290"/>
        <v>#REF!</v>
      </c>
      <c r="EWU40" s="240" t="e">
        <f t="shared" si="2290"/>
        <v>#REF!</v>
      </c>
      <c r="EWV40" s="240" t="e">
        <f t="shared" si="2290"/>
        <v>#REF!</v>
      </c>
      <c r="EWW40" s="240" t="e">
        <f t="shared" si="2291"/>
        <v>#REF!</v>
      </c>
      <c r="EWX40" s="240" t="e">
        <f t="shared" si="2291"/>
        <v>#REF!</v>
      </c>
      <c r="EWY40" s="240" t="e">
        <f t="shared" si="2291"/>
        <v>#REF!</v>
      </c>
      <c r="EWZ40" s="240" t="e">
        <f t="shared" si="2291"/>
        <v>#REF!</v>
      </c>
      <c r="EXA40" s="240" t="e">
        <f t="shared" si="2291"/>
        <v>#REF!</v>
      </c>
      <c r="EXB40" s="240" t="e">
        <f t="shared" si="2291"/>
        <v>#REF!</v>
      </c>
      <c r="EXC40" s="240" t="e">
        <f t="shared" si="2291"/>
        <v>#REF!</v>
      </c>
      <c r="EXD40" s="240" t="e">
        <f t="shared" si="2291"/>
        <v>#REF!</v>
      </c>
      <c r="EXE40" s="240" t="e">
        <f t="shared" si="2291"/>
        <v>#REF!</v>
      </c>
      <c r="EXF40" s="240" t="e">
        <f t="shared" si="2291"/>
        <v>#REF!</v>
      </c>
      <c r="EXG40" s="240" t="e">
        <f t="shared" si="2292"/>
        <v>#REF!</v>
      </c>
      <c r="EXH40" s="240" t="e">
        <f t="shared" si="2292"/>
        <v>#REF!</v>
      </c>
      <c r="EXI40" s="240" t="e">
        <f t="shared" si="2292"/>
        <v>#REF!</v>
      </c>
      <c r="EXJ40" s="240" t="e">
        <f t="shared" si="2292"/>
        <v>#REF!</v>
      </c>
      <c r="EXK40" s="240" t="e">
        <f t="shared" si="2292"/>
        <v>#REF!</v>
      </c>
      <c r="EXL40" s="240" t="e">
        <f t="shared" si="2292"/>
        <v>#REF!</v>
      </c>
      <c r="EXM40" s="240" t="e">
        <f t="shared" si="2292"/>
        <v>#REF!</v>
      </c>
      <c r="EXN40" s="240" t="e">
        <f t="shared" si="2292"/>
        <v>#REF!</v>
      </c>
      <c r="EXO40" s="240" t="e">
        <f t="shared" si="2292"/>
        <v>#REF!</v>
      </c>
      <c r="EXP40" s="240" t="e">
        <f t="shared" si="2292"/>
        <v>#REF!</v>
      </c>
      <c r="EXQ40" s="240" t="e">
        <f t="shared" si="2293"/>
        <v>#REF!</v>
      </c>
      <c r="EXR40" s="240" t="e">
        <f t="shared" si="2293"/>
        <v>#REF!</v>
      </c>
      <c r="EXS40" s="240" t="e">
        <f t="shared" si="2293"/>
        <v>#REF!</v>
      </c>
      <c r="EXT40" s="240" t="e">
        <f t="shared" si="2293"/>
        <v>#REF!</v>
      </c>
      <c r="EXU40" s="240" t="e">
        <f t="shared" si="2293"/>
        <v>#REF!</v>
      </c>
      <c r="EXV40" s="240" t="e">
        <f t="shared" si="2293"/>
        <v>#REF!</v>
      </c>
      <c r="EXW40" s="240" t="e">
        <f t="shared" si="2293"/>
        <v>#REF!</v>
      </c>
      <c r="EXX40" s="240" t="e">
        <f t="shared" si="2293"/>
        <v>#REF!</v>
      </c>
      <c r="EXY40" s="240" t="e">
        <f t="shared" si="2293"/>
        <v>#REF!</v>
      </c>
      <c r="EXZ40" s="240" t="e">
        <f t="shared" si="2293"/>
        <v>#REF!</v>
      </c>
      <c r="EYA40" s="240" t="e">
        <f t="shared" si="2294"/>
        <v>#REF!</v>
      </c>
      <c r="EYB40" s="240" t="e">
        <f t="shared" si="2294"/>
        <v>#REF!</v>
      </c>
      <c r="EYC40" s="240" t="e">
        <f t="shared" si="2294"/>
        <v>#REF!</v>
      </c>
      <c r="EYD40" s="240" t="e">
        <f t="shared" si="2294"/>
        <v>#REF!</v>
      </c>
      <c r="EYE40" s="240" t="e">
        <f t="shared" si="2294"/>
        <v>#REF!</v>
      </c>
      <c r="EYF40" s="240" t="e">
        <f t="shared" si="2294"/>
        <v>#REF!</v>
      </c>
      <c r="EYG40" s="240" t="e">
        <f t="shared" si="2294"/>
        <v>#REF!</v>
      </c>
      <c r="EYH40" s="240" t="e">
        <f t="shared" si="2294"/>
        <v>#REF!</v>
      </c>
      <c r="EYI40" s="240" t="e">
        <f t="shared" si="2294"/>
        <v>#REF!</v>
      </c>
      <c r="EYJ40" s="240" t="e">
        <f t="shared" si="2294"/>
        <v>#REF!</v>
      </c>
      <c r="EYK40" s="240" t="e">
        <f t="shared" si="2295"/>
        <v>#REF!</v>
      </c>
      <c r="EYL40" s="240" t="e">
        <f t="shared" si="2295"/>
        <v>#REF!</v>
      </c>
      <c r="EYM40" s="240" t="e">
        <f t="shared" si="2295"/>
        <v>#REF!</v>
      </c>
      <c r="EYN40" s="240" t="e">
        <f t="shared" si="2295"/>
        <v>#REF!</v>
      </c>
      <c r="EYO40" s="240" t="e">
        <f t="shared" si="2295"/>
        <v>#REF!</v>
      </c>
      <c r="EYP40" s="240" t="e">
        <f t="shared" si="2295"/>
        <v>#REF!</v>
      </c>
      <c r="EYQ40" s="240" t="e">
        <f t="shared" si="2295"/>
        <v>#REF!</v>
      </c>
      <c r="EYR40" s="240" t="e">
        <f t="shared" si="2295"/>
        <v>#REF!</v>
      </c>
      <c r="EYS40" s="240" t="e">
        <f t="shared" si="2295"/>
        <v>#REF!</v>
      </c>
      <c r="EYT40" s="240" t="e">
        <f t="shared" si="2295"/>
        <v>#REF!</v>
      </c>
      <c r="EYU40" s="240" t="e">
        <f t="shared" si="2296"/>
        <v>#REF!</v>
      </c>
      <c r="EYV40" s="240" t="e">
        <f t="shared" si="2296"/>
        <v>#REF!</v>
      </c>
      <c r="EYW40" s="240" t="e">
        <f t="shared" si="2296"/>
        <v>#REF!</v>
      </c>
      <c r="EYX40" s="240" t="e">
        <f t="shared" si="2296"/>
        <v>#REF!</v>
      </c>
      <c r="EYY40" s="240" t="e">
        <f t="shared" si="2296"/>
        <v>#REF!</v>
      </c>
      <c r="EYZ40" s="240" t="e">
        <f t="shared" si="2296"/>
        <v>#REF!</v>
      </c>
      <c r="EZA40" s="240" t="e">
        <f t="shared" si="2296"/>
        <v>#REF!</v>
      </c>
      <c r="EZB40" s="240" t="e">
        <f t="shared" si="2296"/>
        <v>#REF!</v>
      </c>
      <c r="EZC40" s="240" t="e">
        <f t="shared" si="2296"/>
        <v>#REF!</v>
      </c>
      <c r="EZD40" s="240" t="e">
        <f t="shared" si="2296"/>
        <v>#REF!</v>
      </c>
      <c r="EZE40" s="240" t="e">
        <f t="shared" si="2297"/>
        <v>#REF!</v>
      </c>
      <c r="EZF40" s="240" t="e">
        <f t="shared" si="2297"/>
        <v>#REF!</v>
      </c>
      <c r="EZG40" s="240" t="e">
        <f t="shared" si="2297"/>
        <v>#REF!</v>
      </c>
      <c r="EZH40" s="240" t="e">
        <f t="shared" si="2297"/>
        <v>#REF!</v>
      </c>
      <c r="EZI40" s="240" t="e">
        <f t="shared" si="2297"/>
        <v>#REF!</v>
      </c>
      <c r="EZJ40" s="240" t="e">
        <f t="shared" si="2297"/>
        <v>#REF!</v>
      </c>
      <c r="EZK40" s="240" t="e">
        <f t="shared" si="2297"/>
        <v>#REF!</v>
      </c>
      <c r="EZL40" s="240" t="e">
        <f t="shared" si="2297"/>
        <v>#REF!</v>
      </c>
      <c r="EZM40" s="240" t="e">
        <f t="shared" si="2297"/>
        <v>#REF!</v>
      </c>
      <c r="EZN40" s="240" t="e">
        <f t="shared" si="2297"/>
        <v>#REF!</v>
      </c>
      <c r="EZO40" s="240" t="e">
        <f t="shared" si="2298"/>
        <v>#REF!</v>
      </c>
      <c r="EZP40" s="240" t="e">
        <f t="shared" si="2298"/>
        <v>#REF!</v>
      </c>
      <c r="EZQ40" s="240" t="e">
        <f t="shared" si="2298"/>
        <v>#REF!</v>
      </c>
      <c r="EZR40" s="240" t="e">
        <f t="shared" si="2298"/>
        <v>#REF!</v>
      </c>
      <c r="EZS40" s="240" t="e">
        <f t="shared" si="2298"/>
        <v>#REF!</v>
      </c>
      <c r="EZT40" s="240" t="e">
        <f t="shared" si="2298"/>
        <v>#REF!</v>
      </c>
      <c r="EZU40" s="240" t="e">
        <f t="shared" si="2298"/>
        <v>#REF!</v>
      </c>
      <c r="EZV40" s="240" t="e">
        <f t="shared" si="2298"/>
        <v>#REF!</v>
      </c>
      <c r="EZW40" s="240" t="e">
        <f t="shared" si="2298"/>
        <v>#REF!</v>
      </c>
      <c r="EZX40" s="240" t="e">
        <f t="shared" si="2298"/>
        <v>#REF!</v>
      </c>
      <c r="EZY40" s="240" t="e">
        <f t="shared" si="2299"/>
        <v>#REF!</v>
      </c>
      <c r="EZZ40" s="240" t="e">
        <f t="shared" si="2299"/>
        <v>#REF!</v>
      </c>
      <c r="FAA40" s="240" t="e">
        <f t="shared" si="2299"/>
        <v>#REF!</v>
      </c>
      <c r="FAB40" s="240" t="e">
        <f t="shared" si="2299"/>
        <v>#REF!</v>
      </c>
      <c r="FAC40" s="240" t="e">
        <f t="shared" si="2299"/>
        <v>#REF!</v>
      </c>
      <c r="FAD40" s="240" t="e">
        <f t="shared" si="2299"/>
        <v>#REF!</v>
      </c>
      <c r="FAE40" s="240" t="e">
        <f t="shared" si="2299"/>
        <v>#REF!</v>
      </c>
      <c r="FAF40" s="240" t="e">
        <f t="shared" si="2299"/>
        <v>#REF!</v>
      </c>
      <c r="FAG40" s="240" t="e">
        <f t="shared" si="2299"/>
        <v>#REF!</v>
      </c>
      <c r="FAH40" s="240" t="e">
        <f t="shared" si="2299"/>
        <v>#REF!</v>
      </c>
      <c r="FAI40" s="240" t="e">
        <f t="shared" si="2300"/>
        <v>#REF!</v>
      </c>
      <c r="FAJ40" s="240" t="e">
        <f t="shared" si="2300"/>
        <v>#REF!</v>
      </c>
      <c r="FAK40" s="240" t="e">
        <f t="shared" si="2300"/>
        <v>#REF!</v>
      </c>
      <c r="FAL40" s="240" t="e">
        <f t="shared" si="2300"/>
        <v>#REF!</v>
      </c>
      <c r="FAM40" s="240" t="e">
        <f t="shared" si="2300"/>
        <v>#REF!</v>
      </c>
      <c r="FAN40" s="240" t="e">
        <f t="shared" si="2300"/>
        <v>#REF!</v>
      </c>
      <c r="FAO40" s="240" t="e">
        <f t="shared" si="2300"/>
        <v>#REF!</v>
      </c>
      <c r="FAP40" s="240" t="e">
        <f t="shared" si="2300"/>
        <v>#REF!</v>
      </c>
      <c r="FAQ40" s="240" t="e">
        <f t="shared" si="2300"/>
        <v>#REF!</v>
      </c>
      <c r="FAR40" s="240" t="e">
        <f t="shared" si="2300"/>
        <v>#REF!</v>
      </c>
      <c r="FAS40" s="240" t="e">
        <f t="shared" si="2301"/>
        <v>#REF!</v>
      </c>
      <c r="FAT40" s="240" t="e">
        <f t="shared" si="2301"/>
        <v>#REF!</v>
      </c>
      <c r="FAU40" s="240" t="e">
        <f t="shared" si="2301"/>
        <v>#REF!</v>
      </c>
      <c r="FAV40" s="240" t="e">
        <f t="shared" si="2301"/>
        <v>#REF!</v>
      </c>
      <c r="FAW40" s="240" t="e">
        <f t="shared" si="2301"/>
        <v>#REF!</v>
      </c>
      <c r="FAX40" s="240" t="e">
        <f t="shared" si="2301"/>
        <v>#REF!</v>
      </c>
      <c r="FAY40" s="240" t="e">
        <f t="shared" si="2301"/>
        <v>#REF!</v>
      </c>
      <c r="FAZ40" s="240" t="e">
        <f t="shared" si="2301"/>
        <v>#REF!</v>
      </c>
      <c r="FBA40" s="240" t="e">
        <f t="shared" si="2301"/>
        <v>#REF!</v>
      </c>
      <c r="FBB40" s="240" t="e">
        <f t="shared" si="2301"/>
        <v>#REF!</v>
      </c>
      <c r="FBC40" s="240" t="e">
        <f t="shared" si="2302"/>
        <v>#REF!</v>
      </c>
      <c r="FBD40" s="240" t="e">
        <f t="shared" si="2302"/>
        <v>#REF!</v>
      </c>
      <c r="FBE40" s="240" t="e">
        <f t="shared" si="2302"/>
        <v>#REF!</v>
      </c>
      <c r="FBF40" s="240" t="e">
        <f t="shared" si="2302"/>
        <v>#REF!</v>
      </c>
      <c r="FBG40" s="240" t="e">
        <f t="shared" si="2302"/>
        <v>#REF!</v>
      </c>
      <c r="FBH40" s="240" t="e">
        <f t="shared" si="2302"/>
        <v>#REF!</v>
      </c>
      <c r="FBI40" s="240" t="e">
        <f t="shared" si="2302"/>
        <v>#REF!</v>
      </c>
      <c r="FBJ40" s="240" t="e">
        <f t="shared" si="2302"/>
        <v>#REF!</v>
      </c>
      <c r="FBK40" s="240" t="e">
        <f t="shared" si="2302"/>
        <v>#REF!</v>
      </c>
      <c r="FBL40" s="240" t="e">
        <f t="shared" si="2302"/>
        <v>#REF!</v>
      </c>
      <c r="FBM40" s="240" t="e">
        <f t="shared" si="2303"/>
        <v>#REF!</v>
      </c>
      <c r="FBN40" s="240" t="e">
        <f t="shared" si="2303"/>
        <v>#REF!</v>
      </c>
      <c r="FBO40" s="240" t="e">
        <f t="shared" si="2303"/>
        <v>#REF!</v>
      </c>
      <c r="FBP40" s="240" t="e">
        <f t="shared" si="2303"/>
        <v>#REF!</v>
      </c>
      <c r="FBQ40" s="240" t="e">
        <f t="shared" si="2303"/>
        <v>#REF!</v>
      </c>
      <c r="FBR40" s="240" t="e">
        <f t="shared" si="2303"/>
        <v>#REF!</v>
      </c>
      <c r="FBS40" s="240" t="e">
        <f t="shared" si="2303"/>
        <v>#REF!</v>
      </c>
      <c r="FBT40" s="240" t="e">
        <f t="shared" si="2303"/>
        <v>#REF!</v>
      </c>
      <c r="FBU40" s="240" t="e">
        <f t="shared" si="2303"/>
        <v>#REF!</v>
      </c>
      <c r="FBV40" s="240" t="e">
        <f t="shared" si="2303"/>
        <v>#REF!</v>
      </c>
      <c r="FBW40" s="240" t="e">
        <f t="shared" si="2304"/>
        <v>#REF!</v>
      </c>
      <c r="FBX40" s="240" t="e">
        <f t="shared" si="2304"/>
        <v>#REF!</v>
      </c>
      <c r="FBY40" s="240" t="e">
        <f t="shared" si="2304"/>
        <v>#REF!</v>
      </c>
      <c r="FBZ40" s="240" t="e">
        <f t="shared" si="2304"/>
        <v>#REF!</v>
      </c>
      <c r="FCA40" s="240" t="e">
        <f t="shared" si="2304"/>
        <v>#REF!</v>
      </c>
      <c r="FCB40" s="240" t="e">
        <f t="shared" si="2304"/>
        <v>#REF!</v>
      </c>
      <c r="FCC40" s="240" t="e">
        <f t="shared" si="2304"/>
        <v>#REF!</v>
      </c>
      <c r="FCD40" s="240" t="e">
        <f t="shared" si="2304"/>
        <v>#REF!</v>
      </c>
      <c r="FCE40" s="240" t="e">
        <f t="shared" si="2304"/>
        <v>#REF!</v>
      </c>
      <c r="FCF40" s="240" t="e">
        <f t="shared" si="2304"/>
        <v>#REF!</v>
      </c>
      <c r="FCG40" s="240" t="e">
        <f t="shared" si="2305"/>
        <v>#REF!</v>
      </c>
      <c r="FCH40" s="240" t="e">
        <f t="shared" si="2305"/>
        <v>#REF!</v>
      </c>
      <c r="FCI40" s="240" t="e">
        <f t="shared" si="2305"/>
        <v>#REF!</v>
      </c>
      <c r="FCJ40" s="240" t="e">
        <f t="shared" si="2305"/>
        <v>#REF!</v>
      </c>
      <c r="FCK40" s="240" t="e">
        <f t="shared" si="2305"/>
        <v>#REF!</v>
      </c>
      <c r="FCL40" s="240" t="e">
        <f t="shared" si="2305"/>
        <v>#REF!</v>
      </c>
      <c r="FCM40" s="240" t="e">
        <f t="shared" si="2305"/>
        <v>#REF!</v>
      </c>
      <c r="FCN40" s="240" t="e">
        <f t="shared" si="2305"/>
        <v>#REF!</v>
      </c>
      <c r="FCO40" s="240" t="e">
        <f t="shared" si="2305"/>
        <v>#REF!</v>
      </c>
      <c r="FCP40" s="240" t="e">
        <f t="shared" si="2305"/>
        <v>#REF!</v>
      </c>
      <c r="FCQ40" s="240" t="e">
        <f t="shared" si="2306"/>
        <v>#REF!</v>
      </c>
      <c r="FCR40" s="240" t="e">
        <f t="shared" si="2306"/>
        <v>#REF!</v>
      </c>
      <c r="FCS40" s="240" t="e">
        <f t="shared" si="2306"/>
        <v>#REF!</v>
      </c>
      <c r="FCT40" s="240" t="e">
        <f t="shared" si="2306"/>
        <v>#REF!</v>
      </c>
      <c r="FCU40" s="240" t="e">
        <f t="shared" si="2306"/>
        <v>#REF!</v>
      </c>
      <c r="FCV40" s="240" t="e">
        <f t="shared" si="2306"/>
        <v>#REF!</v>
      </c>
      <c r="FCW40" s="240" t="e">
        <f t="shared" si="2306"/>
        <v>#REF!</v>
      </c>
      <c r="FCX40" s="240" t="e">
        <f t="shared" si="2306"/>
        <v>#REF!</v>
      </c>
      <c r="FCY40" s="240" t="e">
        <f t="shared" si="2306"/>
        <v>#REF!</v>
      </c>
      <c r="FCZ40" s="240" t="e">
        <f t="shared" si="2306"/>
        <v>#REF!</v>
      </c>
      <c r="FDA40" s="240" t="e">
        <f t="shared" si="2307"/>
        <v>#REF!</v>
      </c>
      <c r="FDB40" s="240" t="e">
        <f t="shared" si="2307"/>
        <v>#REF!</v>
      </c>
      <c r="FDC40" s="240" t="e">
        <f t="shared" si="2307"/>
        <v>#REF!</v>
      </c>
      <c r="FDD40" s="240" t="e">
        <f t="shared" si="2307"/>
        <v>#REF!</v>
      </c>
      <c r="FDE40" s="240" t="e">
        <f t="shared" si="2307"/>
        <v>#REF!</v>
      </c>
      <c r="FDF40" s="240" t="e">
        <f t="shared" si="2307"/>
        <v>#REF!</v>
      </c>
      <c r="FDG40" s="240" t="e">
        <f t="shared" si="2307"/>
        <v>#REF!</v>
      </c>
      <c r="FDH40" s="240" t="e">
        <f t="shared" si="2307"/>
        <v>#REF!</v>
      </c>
      <c r="FDI40" s="240" t="e">
        <f t="shared" si="2307"/>
        <v>#REF!</v>
      </c>
      <c r="FDJ40" s="240" t="e">
        <f t="shared" si="2307"/>
        <v>#REF!</v>
      </c>
      <c r="FDK40" s="240" t="e">
        <f t="shared" si="2308"/>
        <v>#REF!</v>
      </c>
      <c r="FDL40" s="240" t="e">
        <f t="shared" si="2308"/>
        <v>#REF!</v>
      </c>
      <c r="FDM40" s="240" t="e">
        <f t="shared" si="2308"/>
        <v>#REF!</v>
      </c>
      <c r="FDN40" s="240" t="e">
        <f t="shared" si="2308"/>
        <v>#REF!</v>
      </c>
      <c r="FDO40" s="240" t="e">
        <f t="shared" si="2308"/>
        <v>#REF!</v>
      </c>
      <c r="FDP40" s="240" t="e">
        <f t="shared" si="2308"/>
        <v>#REF!</v>
      </c>
      <c r="FDQ40" s="240" t="e">
        <f t="shared" si="2308"/>
        <v>#REF!</v>
      </c>
      <c r="FDR40" s="240" t="e">
        <f t="shared" si="2308"/>
        <v>#REF!</v>
      </c>
      <c r="FDS40" s="240" t="e">
        <f t="shared" si="2308"/>
        <v>#REF!</v>
      </c>
      <c r="FDT40" s="240" t="e">
        <f t="shared" si="2308"/>
        <v>#REF!</v>
      </c>
      <c r="FDU40" s="240" t="e">
        <f t="shared" si="2309"/>
        <v>#REF!</v>
      </c>
      <c r="FDV40" s="240" t="e">
        <f t="shared" si="2309"/>
        <v>#REF!</v>
      </c>
      <c r="FDW40" s="240" t="e">
        <f t="shared" si="2309"/>
        <v>#REF!</v>
      </c>
      <c r="FDX40" s="240" t="e">
        <f t="shared" si="2309"/>
        <v>#REF!</v>
      </c>
      <c r="FDY40" s="240" t="e">
        <f t="shared" si="2309"/>
        <v>#REF!</v>
      </c>
      <c r="FDZ40" s="240" t="e">
        <f t="shared" si="2309"/>
        <v>#REF!</v>
      </c>
      <c r="FEA40" s="240" t="e">
        <f t="shared" si="2309"/>
        <v>#REF!</v>
      </c>
      <c r="FEB40" s="240" t="e">
        <f t="shared" si="2309"/>
        <v>#REF!</v>
      </c>
      <c r="FEC40" s="240" t="e">
        <f t="shared" si="2309"/>
        <v>#REF!</v>
      </c>
      <c r="FED40" s="240" t="e">
        <f t="shared" si="2309"/>
        <v>#REF!</v>
      </c>
      <c r="FEE40" s="240" t="e">
        <f t="shared" si="2310"/>
        <v>#REF!</v>
      </c>
      <c r="FEF40" s="240" t="e">
        <f t="shared" si="2310"/>
        <v>#REF!</v>
      </c>
      <c r="FEG40" s="240" t="e">
        <f t="shared" si="2310"/>
        <v>#REF!</v>
      </c>
      <c r="FEH40" s="240" t="e">
        <f t="shared" si="2310"/>
        <v>#REF!</v>
      </c>
      <c r="FEI40" s="240" t="e">
        <f t="shared" si="2310"/>
        <v>#REF!</v>
      </c>
      <c r="FEJ40" s="240" t="e">
        <f t="shared" si="2310"/>
        <v>#REF!</v>
      </c>
      <c r="FEK40" s="240" t="e">
        <f t="shared" si="2310"/>
        <v>#REF!</v>
      </c>
      <c r="FEL40" s="240" t="e">
        <f t="shared" si="2310"/>
        <v>#REF!</v>
      </c>
      <c r="FEM40" s="240" t="e">
        <f t="shared" si="2310"/>
        <v>#REF!</v>
      </c>
      <c r="FEN40" s="240" t="e">
        <f t="shared" si="2310"/>
        <v>#REF!</v>
      </c>
      <c r="FEO40" s="240" t="e">
        <f t="shared" si="2311"/>
        <v>#REF!</v>
      </c>
      <c r="FEP40" s="240" t="e">
        <f t="shared" si="2311"/>
        <v>#REF!</v>
      </c>
      <c r="FEQ40" s="240" t="e">
        <f t="shared" si="2311"/>
        <v>#REF!</v>
      </c>
      <c r="FER40" s="240" t="e">
        <f t="shared" si="2311"/>
        <v>#REF!</v>
      </c>
      <c r="FES40" s="240" t="e">
        <f t="shared" si="2311"/>
        <v>#REF!</v>
      </c>
      <c r="FET40" s="240" t="e">
        <f t="shared" si="2311"/>
        <v>#REF!</v>
      </c>
      <c r="FEU40" s="240" t="e">
        <f t="shared" si="2311"/>
        <v>#REF!</v>
      </c>
      <c r="FEV40" s="240" t="e">
        <f t="shared" si="2311"/>
        <v>#REF!</v>
      </c>
      <c r="FEW40" s="240" t="e">
        <f t="shared" si="2311"/>
        <v>#REF!</v>
      </c>
      <c r="FEX40" s="240" t="e">
        <f t="shared" si="2311"/>
        <v>#REF!</v>
      </c>
      <c r="FEY40" s="240" t="e">
        <f t="shared" si="2312"/>
        <v>#REF!</v>
      </c>
      <c r="FEZ40" s="240" t="e">
        <f t="shared" si="2312"/>
        <v>#REF!</v>
      </c>
      <c r="FFA40" s="240" t="e">
        <f t="shared" si="2312"/>
        <v>#REF!</v>
      </c>
      <c r="FFB40" s="240" t="e">
        <f t="shared" si="2312"/>
        <v>#REF!</v>
      </c>
      <c r="FFC40" s="240" t="e">
        <f t="shared" si="2312"/>
        <v>#REF!</v>
      </c>
      <c r="FFD40" s="240" t="e">
        <f t="shared" si="2312"/>
        <v>#REF!</v>
      </c>
      <c r="FFE40" s="240" t="e">
        <f t="shared" si="2312"/>
        <v>#REF!</v>
      </c>
      <c r="FFF40" s="240" t="e">
        <f t="shared" si="2312"/>
        <v>#REF!</v>
      </c>
      <c r="FFG40" s="240" t="e">
        <f t="shared" si="2312"/>
        <v>#REF!</v>
      </c>
      <c r="FFH40" s="240" t="e">
        <f t="shared" si="2312"/>
        <v>#REF!</v>
      </c>
      <c r="FFI40" s="240" t="e">
        <f t="shared" si="2313"/>
        <v>#REF!</v>
      </c>
      <c r="FFJ40" s="240" t="e">
        <f t="shared" si="2313"/>
        <v>#REF!</v>
      </c>
      <c r="FFK40" s="240" t="e">
        <f t="shared" si="2313"/>
        <v>#REF!</v>
      </c>
      <c r="FFL40" s="240" t="e">
        <f t="shared" si="2313"/>
        <v>#REF!</v>
      </c>
      <c r="FFM40" s="240" t="e">
        <f t="shared" si="2313"/>
        <v>#REF!</v>
      </c>
      <c r="FFN40" s="240" t="e">
        <f t="shared" si="2313"/>
        <v>#REF!</v>
      </c>
      <c r="FFO40" s="240" t="e">
        <f t="shared" si="2313"/>
        <v>#REF!</v>
      </c>
      <c r="FFP40" s="240" t="e">
        <f t="shared" si="2313"/>
        <v>#REF!</v>
      </c>
      <c r="FFQ40" s="240" t="e">
        <f t="shared" si="2313"/>
        <v>#REF!</v>
      </c>
      <c r="FFR40" s="240" t="e">
        <f t="shared" si="2313"/>
        <v>#REF!</v>
      </c>
      <c r="FFS40" s="240" t="e">
        <f t="shared" si="2314"/>
        <v>#REF!</v>
      </c>
      <c r="FFT40" s="240" t="e">
        <f t="shared" si="2314"/>
        <v>#REF!</v>
      </c>
      <c r="FFU40" s="240" t="e">
        <f t="shared" si="2314"/>
        <v>#REF!</v>
      </c>
      <c r="FFV40" s="240" t="e">
        <f t="shared" si="2314"/>
        <v>#REF!</v>
      </c>
      <c r="FFW40" s="240" t="e">
        <f t="shared" si="2314"/>
        <v>#REF!</v>
      </c>
      <c r="FFX40" s="240" t="e">
        <f t="shared" si="2314"/>
        <v>#REF!</v>
      </c>
      <c r="FFY40" s="240" t="e">
        <f t="shared" si="2314"/>
        <v>#REF!</v>
      </c>
      <c r="FFZ40" s="240" t="e">
        <f t="shared" si="2314"/>
        <v>#REF!</v>
      </c>
      <c r="FGA40" s="240" t="e">
        <f t="shared" si="2314"/>
        <v>#REF!</v>
      </c>
      <c r="FGB40" s="240" t="e">
        <f t="shared" si="2314"/>
        <v>#REF!</v>
      </c>
      <c r="FGC40" s="240" t="e">
        <f t="shared" si="2315"/>
        <v>#REF!</v>
      </c>
      <c r="FGD40" s="240" t="e">
        <f t="shared" si="2315"/>
        <v>#REF!</v>
      </c>
      <c r="FGE40" s="240" t="e">
        <f t="shared" si="2315"/>
        <v>#REF!</v>
      </c>
      <c r="FGF40" s="240" t="e">
        <f t="shared" si="2315"/>
        <v>#REF!</v>
      </c>
      <c r="FGG40" s="240" t="e">
        <f t="shared" si="2315"/>
        <v>#REF!</v>
      </c>
      <c r="FGH40" s="240" t="e">
        <f t="shared" si="2315"/>
        <v>#REF!</v>
      </c>
      <c r="FGI40" s="240" t="e">
        <f t="shared" si="2315"/>
        <v>#REF!</v>
      </c>
      <c r="FGJ40" s="240" t="e">
        <f t="shared" si="2315"/>
        <v>#REF!</v>
      </c>
      <c r="FGK40" s="240" t="e">
        <f t="shared" si="2315"/>
        <v>#REF!</v>
      </c>
      <c r="FGL40" s="240" t="e">
        <f t="shared" si="2315"/>
        <v>#REF!</v>
      </c>
      <c r="FGM40" s="240" t="e">
        <f t="shared" si="2316"/>
        <v>#REF!</v>
      </c>
      <c r="FGN40" s="240" t="e">
        <f t="shared" si="2316"/>
        <v>#REF!</v>
      </c>
      <c r="FGO40" s="240" t="e">
        <f t="shared" si="2316"/>
        <v>#REF!</v>
      </c>
      <c r="FGP40" s="240" t="e">
        <f t="shared" si="2316"/>
        <v>#REF!</v>
      </c>
      <c r="FGQ40" s="240" t="e">
        <f t="shared" si="2316"/>
        <v>#REF!</v>
      </c>
      <c r="FGR40" s="240" t="e">
        <f t="shared" si="2316"/>
        <v>#REF!</v>
      </c>
      <c r="FGS40" s="240" t="e">
        <f t="shared" si="2316"/>
        <v>#REF!</v>
      </c>
      <c r="FGT40" s="240" t="e">
        <f t="shared" si="2316"/>
        <v>#REF!</v>
      </c>
      <c r="FGU40" s="240" t="e">
        <f t="shared" si="2316"/>
        <v>#REF!</v>
      </c>
      <c r="FGV40" s="240" t="e">
        <f t="shared" si="2316"/>
        <v>#REF!</v>
      </c>
      <c r="FGW40" s="240" t="e">
        <f t="shared" si="2317"/>
        <v>#REF!</v>
      </c>
      <c r="FGX40" s="240" t="e">
        <f t="shared" si="2317"/>
        <v>#REF!</v>
      </c>
      <c r="FGY40" s="240" t="e">
        <f t="shared" si="2317"/>
        <v>#REF!</v>
      </c>
      <c r="FGZ40" s="240" t="e">
        <f t="shared" si="2317"/>
        <v>#REF!</v>
      </c>
      <c r="FHA40" s="240" t="e">
        <f t="shared" si="2317"/>
        <v>#REF!</v>
      </c>
      <c r="FHB40" s="240" t="e">
        <f t="shared" si="2317"/>
        <v>#REF!</v>
      </c>
      <c r="FHC40" s="240" t="e">
        <f t="shared" si="2317"/>
        <v>#REF!</v>
      </c>
      <c r="FHD40" s="240" t="e">
        <f t="shared" si="2317"/>
        <v>#REF!</v>
      </c>
      <c r="FHE40" s="240" t="e">
        <f t="shared" si="2317"/>
        <v>#REF!</v>
      </c>
      <c r="FHF40" s="240" t="e">
        <f t="shared" si="2317"/>
        <v>#REF!</v>
      </c>
      <c r="FHG40" s="240" t="e">
        <f t="shared" si="2318"/>
        <v>#REF!</v>
      </c>
      <c r="FHH40" s="240" t="e">
        <f t="shared" si="2318"/>
        <v>#REF!</v>
      </c>
      <c r="FHI40" s="240" t="e">
        <f t="shared" si="2318"/>
        <v>#REF!</v>
      </c>
      <c r="FHJ40" s="240" t="e">
        <f t="shared" si="2318"/>
        <v>#REF!</v>
      </c>
      <c r="FHK40" s="240" t="e">
        <f t="shared" si="2318"/>
        <v>#REF!</v>
      </c>
      <c r="FHL40" s="240" t="e">
        <f t="shared" si="2318"/>
        <v>#REF!</v>
      </c>
      <c r="FHM40" s="240" t="e">
        <f t="shared" si="2318"/>
        <v>#REF!</v>
      </c>
      <c r="FHN40" s="240" t="e">
        <f t="shared" si="2318"/>
        <v>#REF!</v>
      </c>
      <c r="FHO40" s="240" t="e">
        <f t="shared" si="2318"/>
        <v>#REF!</v>
      </c>
      <c r="FHP40" s="240" t="e">
        <f t="shared" si="2318"/>
        <v>#REF!</v>
      </c>
      <c r="FHQ40" s="240" t="e">
        <f t="shared" si="2319"/>
        <v>#REF!</v>
      </c>
      <c r="FHR40" s="240" t="e">
        <f t="shared" si="2319"/>
        <v>#REF!</v>
      </c>
      <c r="FHS40" s="240" t="e">
        <f t="shared" si="2319"/>
        <v>#REF!</v>
      </c>
      <c r="FHT40" s="240" t="e">
        <f t="shared" si="2319"/>
        <v>#REF!</v>
      </c>
      <c r="FHU40" s="240" t="e">
        <f t="shared" si="2319"/>
        <v>#REF!</v>
      </c>
      <c r="FHV40" s="240" t="e">
        <f t="shared" si="2319"/>
        <v>#REF!</v>
      </c>
      <c r="FHW40" s="240" t="e">
        <f t="shared" si="2319"/>
        <v>#REF!</v>
      </c>
      <c r="FHX40" s="240" t="e">
        <f t="shared" si="2319"/>
        <v>#REF!</v>
      </c>
      <c r="FHY40" s="240" t="e">
        <f t="shared" si="2319"/>
        <v>#REF!</v>
      </c>
      <c r="FHZ40" s="240" t="e">
        <f t="shared" si="2319"/>
        <v>#REF!</v>
      </c>
      <c r="FIA40" s="240" t="e">
        <f t="shared" si="2320"/>
        <v>#REF!</v>
      </c>
      <c r="FIB40" s="240" t="e">
        <f t="shared" si="2320"/>
        <v>#REF!</v>
      </c>
      <c r="FIC40" s="240" t="e">
        <f t="shared" si="2320"/>
        <v>#REF!</v>
      </c>
      <c r="FID40" s="240" t="e">
        <f t="shared" si="2320"/>
        <v>#REF!</v>
      </c>
      <c r="FIE40" s="240" t="e">
        <f t="shared" si="2320"/>
        <v>#REF!</v>
      </c>
      <c r="FIF40" s="240" t="e">
        <f t="shared" si="2320"/>
        <v>#REF!</v>
      </c>
      <c r="FIG40" s="240" t="e">
        <f t="shared" si="2320"/>
        <v>#REF!</v>
      </c>
      <c r="FIH40" s="240" t="e">
        <f t="shared" si="2320"/>
        <v>#REF!</v>
      </c>
      <c r="FII40" s="240" t="e">
        <f t="shared" si="2320"/>
        <v>#REF!</v>
      </c>
      <c r="FIJ40" s="240" t="e">
        <f t="shared" si="2320"/>
        <v>#REF!</v>
      </c>
      <c r="FIK40" s="240" t="e">
        <f t="shared" si="2321"/>
        <v>#REF!</v>
      </c>
      <c r="FIL40" s="240" t="e">
        <f t="shared" si="2321"/>
        <v>#REF!</v>
      </c>
      <c r="FIM40" s="240" t="e">
        <f t="shared" si="2321"/>
        <v>#REF!</v>
      </c>
      <c r="FIN40" s="240" t="e">
        <f t="shared" si="2321"/>
        <v>#REF!</v>
      </c>
      <c r="FIO40" s="240" t="e">
        <f t="shared" si="2321"/>
        <v>#REF!</v>
      </c>
      <c r="FIP40" s="240" t="e">
        <f t="shared" si="2321"/>
        <v>#REF!</v>
      </c>
      <c r="FIQ40" s="240" t="e">
        <f t="shared" si="2321"/>
        <v>#REF!</v>
      </c>
      <c r="FIR40" s="240" t="e">
        <f t="shared" si="2321"/>
        <v>#REF!</v>
      </c>
      <c r="FIS40" s="240" t="e">
        <f t="shared" si="2321"/>
        <v>#REF!</v>
      </c>
      <c r="FIT40" s="240" t="e">
        <f t="shared" si="2321"/>
        <v>#REF!</v>
      </c>
      <c r="FIU40" s="240" t="e">
        <f t="shared" si="2322"/>
        <v>#REF!</v>
      </c>
      <c r="FIV40" s="240" t="e">
        <f t="shared" si="2322"/>
        <v>#REF!</v>
      </c>
      <c r="FIW40" s="240" t="e">
        <f t="shared" si="2322"/>
        <v>#REF!</v>
      </c>
      <c r="FIX40" s="240" t="e">
        <f t="shared" si="2322"/>
        <v>#REF!</v>
      </c>
      <c r="FIY40" s="240" t="e">
        <f t="shared" si="2322"/>
        <v>#REF!</v>
      </c>
      <c r="FIZ40" s="240" t="e">
        <f t="shared" si="2322"/>
        <v>#REF!</v>
      </c>
      <c r="FJA40" s="240" t="e">
        <f t="shared" si="2322"/>
        <v>#REF!</v>
      </c>
      <c r="FJB40" s="240" t="e">
        <f t="shared" si="2322"/>
        <v>#REF!</v>
      </c>
      <c r="FJC40" s="240" t="e">
        <f t="shared" si="2322"/>
        <v>#REF!</v>
      </c>
      <c r="FJD40" s="240" t="e">
        <f t="shared" si="2322"/>
        <v>#REF!</v>
      </c>
      <c r="FJE40" s="240" t="e">
        <f t="shared" si="2323"/>
        <v>#REF!</v>
      </c>
      <c r="FJF40" s="240" t="e">
        <f t="shared" si="2323"/>
        <v>#REF!</v>
      </c>
      <c r="FJG40" s="240" t="e">
        <f t="shared" si="2323"/>
        <v>#REF!</v>
      </c>
      <c r="FJH40" s="240" t="e">
        <f t="shared" si="2323"/>
        <v>#REF!</v>
      </c>
      <c r="FJI40" s="240" t="e">
        <f t="shared" si="2323"/>
        <v>#REF!</v>
      </c>
      <c r="FJJ40" s="240" t="e">
        <f t="shared" si="2323"/>
        <v>#REF!</v>
      </c>
      <c r="FJK40" s="240" t="e">
        <f t="shared" si="2323"/>
        <v>#REF!</v>
      </c>
      <c r="FJL40" s="240" t="e">
        <f t="shared" si="2323"/>
        <v>#REF!</v>
      </c>
      <c r="FJM40" s="240" t="e">
        <f t="shared" si="2323"/>
        <v>#REF!</v>
      </c>
      <c r="FJN40" s="240" t="e">
        <f t="shared" si="2323"/>
        <v>#REF!</v>
      </c>
      <c r="FJO40" s="240" t="e">
        <f t="shared" si="2324"/>
        <v>#REF!</v>
      </c>
      <c r="FJP40" s="240" t="e">
        <f t="shared" si="2324"/>
        <v>#REF!</v>
      </c>
      <c r="FJQ40" s="240" t="e">
        <f t="shared" si="2324"/>
        <v>#REF!</v>
      </c>
      <c r="FJR40" s="240" t="e">
        <f t="shared" si="2324"/>
        <v>#REF!</v>
      </c>
      <c r="FJS40" s="240" t="e">
        <f t="shared" si="2324"/>
        <v>#REF!</v>
      </c>
      <c r="FJT40" s="240" t="e">
        <f t="shared" si="2324"/>
        <v>#REF!</v>
      </c>
      <c r="FJU40" s="240" t="e">
        <f t="shared" si="2324"/>
        <v>#REF!</v>
      </c>
      <c r="FJV40" s="240" t="e">
        <f t="shared" si="2324"/>
        <v>#REF!</v>
      </c>
      <c r="FJW40" s="240" t="e">
        <f t="shared" si="2324"/>
        <v>#REF!</v>
      </c>
      <c r="FJX40" s="240" t="e">
        <f t="shared" si="2324"/>
        <v>#REF!</v>
      </c>
      <c r="FJY40" s="240" t="e">
        <f t="shared" si="2325"/>
        <v>#REF!</v>
      </c>
      <c r="FJZ40" s="240" t="e">
        <f t="shared" si="2325"/>
        <v>#REF!</v>
      </c>
      <c r="FKA40" s="240" t="e">
        <f t="shared" si="2325"/>
        <v>#REF!</v>
      </c>
      <c r="FKB40" s="240" t="e">
        <f t="shared" si="2325"/>
        <v>#REF!</v>
      </c>
      <c r="FKC40" s="240" t="e">
        <f t="shared" si="2325"/>
        <v>#REF!</v>
      </c>
      <c r="FKD40" s="240" t="e">
        <f t="shared" si="2325"/>
        <v>#REF!</v>
      </c>
      <c r="FKE40" s="240" t="e">
        <f t="shared" si="2325"/>
        <v>#REF!</v>
      </c>
      <c r="FKF40" s="240" t="e">
        <f t="shared" si="2325"/>
        <v>#REF!</v>
      </c>
      <c r="FKG40" s="240" t="e">
        <f t="shared" si="2325"/>
        <v>#REF!</v>
      </c>
      <c r="FKH40" s="240" t="e">
        <f t="shared" si="2325"/>
        <v>#REF!</v>
      </c>
      <c r="FKI40" s="240" t="e">
        <f t="shared" si="2326"/>
        <v>#REF!</v>
      </c>
      <c r="FKJ40" s="240" t="e">
        <f t="shared" si="2326"/>
        <v>#REF!</v>
      </c>
      <c r="FKK40" s="240" t="e">
        <f t="shared" si="2326"/>
        <v>#REF!</v>
      </c>
      <c r="FKL40" s="240" t="e">
        <f t="shared" si="2326"/>
        <v>#REF!</v>
      </c>
      <c r="FKM40" s="240" t="e">
        <f t="shared" si="2326"/>
        <v>#REF!</v>
      </c>
      <c r="FKN40" s="240" t="e">
        <f t="shared" si="2326"/>
        <v>#REF!</v>
      </c>
      <c r="FKO40" s="240" t="e">
        <f t="shared" si="2326"/>
        <v>#REF!</v>
      </c>
      <c r="FKP40" s="240" t="e">
        <f t="shared" si="2326"/>
        <v>#REF!</v>
      </c>
      <c r="FKQ40" s="240" t="e">
        <f t="shared" si="2326"/>
        <v>#REF!</v>
      </c>
      <c r="FKR40" s="240" t="e">
        <f t="shared" si="2326"/>
        <v>#REF!</v>
      </c>
      <c r="FKS40" s="240" t="e">
        <f t="shared" si="2327"/>
        <v>#REF!</v>
      </c>
      <c r="FKT40" s="240" t="e">
        <f t="shared" si="2327"/>
        <v>#REF!</v>
      </c>
      <c r="FKU40" s="240" t="e">
        <f t="shared" si="2327"/>
        <v>#REF!</v>
      </c>
      <c r="FKV40" s="240" t="e">
        <f t="shared" si="2327"/>
        <v>#REF!</v>
      </c>
      <c r="FKW40" s="240" t="e">
        <f t="shared" si="2327"/>
        <v>#REF!</v>
      </c>
      <c r="FKX40" s="240" t="e">
        <f t="shared" si="2327"/>
        <v>#REF!</v>
      </c>
      <c r="FKY40" s="240" t="e">
        <f t="shared" si="2327"/>
        <v>#REF!</v>
      </c>
      <c r="FKZ40" s="240" t="e">
        <f t="shared" si="2327"/>
        <v>#REF!</v>
      </c>
      <c r="FLA40" s="240" t="e">
        <f t="shared" si="2327"/>
        <v>#REF!</v>
      </c>
      <c r="FLB40" s="240" t="e">
        <f t="shared" si="2327"/>
        <v>#REF!</v>
      </c>
      <c r="FLC40" s="240" t="e">
        <f t="shared" si="2328"/>
        <v>#REF!</v>
      </c>
      <c r="FLD40" s="240" t="e">
        <f t="shared" si="2328"/>
        <v>#REF!</v>
      </c>
      <c r="FLE40" s="240" t="e">
        <f t="shared" si="2328"/>
        <v>#REF!</v>
      </c>
      <c r="FLF40" s="240" t="e">
        <f t="shared" si="2328"/>
        <v>#REF!</v>
      </c>
      <c r="FLG40" s="240" t="e">
        <f t="shared" si="2328"/>
        <v>#REF!</v>
      </c>
      <c r="FLH40" s="240" t="e">
        <f t="shared" si="2328"/>
        <v>#REF!</v>
      </c>
      <c r="FLI40" s="240" t="e">
        <f t="shared" si="2328"/>
        <v>#REF!</v>
      </c>
      <c r="FLJ40" s="240" t="e">
        <f t="shared" si="2328"/>
        <v>#REF!</v>
      </c>
      <c r="FLK40" s="240" t="e">
        <f t="shared" si="2328"/>
        <v>#REF!</v>
      </c>
      <c r="FLL40" s="240" t="e">
        <f t="shared" si="2328"/>
        <v>#REF!</v>
      </c>
      <c r="FLM40" s="240" t="e">
        <f t="shared" si="2329"/>
        <v>#REF!</v>
      </c>
      <c r="FLN40" s="240" t="e">
        <f t="shared" si="2329"/>
        <v>#REF!</v>
      </c>
      <c r="FLO40" s="240" t="e">
        <f t="shared" si="2329"/>
        <v>#REF!</v>
      </c>
      <c r="FLP40" s="240" t="e">
        <f t="shared" si="2329"/>
        <v>#REF!</v>
      </c>
      <c r="FLQ40" s="240" t="e">
        <f t="shared" si="2329"/>
        <v>#REF!</v>
      </c>
      <c r="FLR40" s="240" t="e">
        <f t="shared" si="2329"/>
        <v>#REF!</v>
      </c>
      <c r="FLS40" s="240" t="e">
        <f t="shared" si="2329"/>
        <v>#REF!</v>
      </c>
      <c r="FLT40" s="240" t="e">
        <f t="shared" si="2329"/>
        <v>#REF!</v>
      </c>
      <c r="FLU40" s="240" t="e">
        <f t="shared" si="2329"/>
        <v>#REF!</v>
      </c>
      <c r="FLV40" s="240" t="e">
        <f t="shared" si="2329"/>
        <v>#REF!</v>
      </c>
      <c r="FLW40" s="240" t="e">
        <f t="shared" si="2330"/>
        <v>#REF!</v>
      </c>
      <c r="FLX40" s="240" t="e">
        <f t="shared" si="2330"/>
        <v>#REF!</v>
      </c>
      <c r="FLY40" s="240" t="e">
        <f t="shared" si="2330"/>
        <v>#REF!</v>
      </c>
      <c r="FLZ40" s="240" t="e">
        <f t="shared" si="2330"/>
        <v>#REF!</v>
      </c>
      <c r="FMA40" s="240" t="e">
        <f t="shared" si="2330"/>
        <v>#REF!</v>
      </c>
      <c r="FMB40" s="240" t="e">
        <f t="shared" si="2330"/>
        <v>#REF!</v>
      </c>
      <c r="FMC40" s="240" t="e">
        <f t="shared" si="2330"/>
        <v>#REF!</v>
      </c>
      <c r="FMD40" s="240" t="e">
        <f t="shared" si="2330"/>
        <v>#REF!</v>
      </c>
      <c r="FME40" s="240" t="e">
        <f t="shared" si="2330"/>
        <v>#REF!</v>
      </c>
      <c r="FMF40" s="240" t="e">
        <f t="shared" si="2330"/>
        <v>#REF!</v>
      </c>
      <c r="FMG40" s="240" t="e">
        <f t="shared" si="2331"/>
        <v>#REF!</v>
      </c>
      <c r="FMH40" s="240" t="e">
        <f t="shared" si="2331"/>
        <v>#REF!</v>
      </c>
      <c r="FMI40" s="240" t="e">
        <f t="shared" si="2331"/>
        <v>#REF!</v>
      </c>
      <c r="FMJ40" s="240" t="e">
        <f t="shared" si="2331"/>
        <v>#REF!</v>
      </c>
      <c r="FMK40" s="240" t="e">
        <f t="shared" si="2331"/>
        <v>#REF!</v>
      </c>
      <c r="FML40" s="240" t="e">
        <f t="shared" si="2331"/>
        <v>#REF!</v>
      </c>
      <c r="FMM40" s="240" t="e">
        <f t="shared" si="2331"/>
        <v>#REF!</v>
      </c>
      <c r="FMN40" s="240" t="e">
        <f t="shared" si="2331"/>
        <v>#REF!</v>
      </c>
      <c r="FMO40" s="240" t="e">
        <f t="shared" si="2331"/>
        <v>#REF!</v>
      </c>
      <c r="FMP40" s="240" t="e">
        <f t="shared" si="2331"/>
        <v>#REF!</v>
      </c>
      <c r="FMQ40" s="240" t="e">
        <f t="shared" si="2332"/>
        <v>#REF!</v>
      </c>
      <c r="FMR40" s="240" t="e">
        <f t="shared" si="2332"/>
        <v>#REF!</v>
      </c>
      <c r="FMS40" s="240" t="e">
        <f t="shared" si="2332"/>
        <v>#REF!</v>
      </c>
      <c r="FMT40" s="240" t="e">
        <f t="shared" si="2332"/>
        <v>#REF!</v>
      </c>
      <c r="FMU40" s="240" t="e">
        <f t="shared" si="2332"/>
        <v>#REF!</v>
      </c>
      <c r="FMV40" s="240" t="e">
        <f t="shared" si="2332"/>
        <v>#REF!</v>
      </c>
      <c r="FMW40" s="240" t="e">
        <f t="shared" si="2332"/>
        <v>#REF!</v>
      </c>
      <c r="FMX40" s="240" t="e">
        <f t="shared" si="2332"/>
        <v>#REF!</v>
      </c>
      <c r="FMY40" s="240" t="e">
        <f t="shared" si="2332"/>
        <v>#REF!</v>
      </c>
      <c r="FMZ40" s="240" t="e">
        <f t="shared" si="2332"/>
        <v>#REF!</v>
      </c>
      <c r="FNA40" s="240" t="e">
        <f t="shared" si="2333"/>
        <v>#REF!</v>
      </c>
      <c r="FNB40" s="240" t="e">
        <f t="shared" si="2333"/>
        <v>#REF!</v>
      </c>
      <c r="FNC40" s="240" t="e">
        <f t="shared" si="2333"/>
        <v>#REF!</v>
      </c>
      <c r="FND40" s="240" t="e">
        <f t="shared" si="2333"/>
        <v>#REF!</v>
      </c>
      <c r="FNE40" s="240" t="e">
        <f t="shared" si="2333"/>
        <v>#REF!</v>
      </c>
      <c r="FNF40" s="240" t="e">
        <f t="shared" si="2333"/>
        <v>#REF!</v>
      </c>
      <c r="FNG40" s="240" t="e">
        <f t="shared" si="2333"/>
        <v>#REF!</v>
      </c>
      <c r="FNH40" s="240" t="e">
        <f t="shared" si="2333"/>
        <v>#REF!</v>
      </c>
      <c r="FNI40" s="240" t="e">
        <f t="shared" si="2333"/>
        <v>#REF!</v>
      </c>
      <c r="FNJ40" s="240" t="e">
        <f t="shared" si="2333"/>
        <v>#REF!</v>
      </c>
      <c r="FNK40" s="240" t="e">
        <f t="shared" si="2334"/>
        <v>#REF!</v>
      </c>
      <c r="FNL40" s="240" t="e">
        <f t="shared" si="2334"/>
        <v>#REF!</v>
      </c>
      <c r="FNM40" s="240" t="e">
        <f t="shared" si="2334"/>
        <v>#REF!</v>
      </c>
      <c r="FNN40" s="240" t="e">
        <f t="shared" si="2334"/>
        <v>#REF!</v>
      </c>
      <c r="FNO40" s="240" t="e">
        <f t="shared" si="2334"/>
        <v>#REF!</v>
      </c>
      <c r="FNP40" s="240" t="e">
        <f t="shared" si="2334"/>
        <v>#REF!</v>
      </c>
      <c r="FNQ40" s="240" t="e">
        <f t="shared" si="2334"/>
        <v>#REF!</v>
      </c>
      <c r="FNR40" s="240" t="e">
        <f t="shared" si="2334"/>
        <v>#REF!</v>
      </c>
      <c r="FNS40" s="240" t="e">
        <f t="shared" si="2334"/>
        <v>#REF!</v>
      </c>
      <c r="FNT40" s="240" t="e">
        <f t="shared" si="2334"/>
        <v>#REF!</v>
      </c>
      <c r="FNU40" s="240" t="e">
        <f t="shared" si="2335"/>
        <v>#REF!</v>
      </c>
      <c r="FNV40" s="240" t="e">
        <f t="shared" si="2335"/>
        <v>#REF!</v>
      </c>
      <c r="FNW40" s="240" t="e">
        <f t="shared" si="2335"/>
        <v>#REF!</v>
      </c>
      <c r="FNX40" s="240" t="e">
        <f t="shared" si="2335"/>
        <v>#REF!</v>
      </c>
      <c r="FNY40" s="240" t="e">
        <f t="shared" si="2335"/>
        <v>#REF!</v>
      </c>
      <c r="FNZ40" s="240" t="e">
        <f t="shared" si="2335"/>
        <v>#REF!</v>
      </c>
      <c r="FOA40" s="240" t="e">
        <f t="shared" si="2335"/>
        <v>#REF!</v>
      </c>
      <c r="FOB40" s="240" t="e">
        <f t="shared" si="2335"/>
        <v>#REF!</v>
      </c>
      <c r="FOC40" s="240" t="e">
        <f t="shared" si="2335"/>
        <v>#REF!</v>
      </c>
      <c r="FOD40" s="240" t="e">
        <f t="shared" si="2335"/>
        <v>#REF!</v>
      </c>
      <c r="FOE40" s="240" t="e">
        <f t="shared" si="2336"/>
        <v>#REF!</v>
      </c>
      <c r="FOF40" s="240" t="e">
        <f t="shared" si="2336"/>
        <v>#REF!</v>
      </c>
      <c r="FOG40" s="240" t="e">
        <f t="shared" si="2336"/>
        <v>#REF!</v>
      </c>
      <c r="FOH40" s="240" t="e">
        <f t="shared" si="2336"/>
        <v>#REF!</v>
      </c>
      <c r="FOI40" s="240" t="e">
        <f t="shared" si="2336"/>
        <v>#REF!</v>
      </c>
      <c r="FOJ40" s="240" t="e">
        <f t="shared" si="2336"/>
        <v>#REF!</v>
      </c>
      <c r="FOK40" s="240" t="e">
        <f t="shared" si="2336"/>
        <v>#REF!</v>
      </c>
      <c r="FOL40" s="240" t="e">
        <f t="shared" si="2336"/>
        <v>#REF!</v>
      </c>
      <c r="FOM40" s="240" t="e">
        <f t="shared" si="2336"/>
        <v>#REF!</v>
      </c>
      <c r="FON40" s="240" t="e">
        <f t="shared" si="2336"/>
        <v>#REF!</v>
      </c>
      <c r="FOO40" s="240" t="e">
        <f t="shared" si="2337"/>
        <v>#REF!</v>
      </c>
      <c r="FOP40" s="240" t="e">
        <f t="shared" si="2337"/>
        <v>#REF!</v>
      </c>
      <c r="FOQ40" s="240" t="e">
        <f t="shared" si="2337"/>
        <v>#REF!</v>
      </c>
      <c r="FOR40" s="240" t="e">
        <f t="shared" si="2337"/>
        <v>#REF!</v>
      </c>
      <c r="FOS40" s="240" t="e">
        <f t="shared" si="2337"/>
        <v>#REF!</v>
      </c>
      <c r="FOT40" s="240" t="e">
        <f t="shared" si="2337"/>
        <v>#REF!</v>
      </c>
      <c r="FOU40" s="240" t="e">
        <f t="shared" si="2337"/>
        <v>#REF!</v>
      </c>
      <c r="FOV40" s="240" t="e">
        <f t="shared" si="2337"/>
        <v>#REF!</v>
      </c>
      <c r="FOW40" s="240" t="e">
        <f t="shared" si="2337"/>
        <v>#REF!</v>
      </c>
      <c r="FOX40" s="240" t="e">
        <f t="shared" si="2337"/>
        <v>#REF!</v>
      </c>
      <c r="FOY40" s="240" t="e">
        <f t="shared" si="2338"/>
        <v>#REF!</v>
      </c>
      <c r="FOZ40" s="240" t="e">
        <f t="shared" si="2338"/>
        <v>#REF!</v>
      </c>
      <c r="FPA40" s="240" t="e">
        <f t="shared" si="2338"/>
        <v>#REF!</v>
      </c>
      <c r="FPB40" s="240" t="e">
        <f t="shared" si="2338"/>
        <v>#REF!</v>
      </c>
      <c r="FPC40" s="240" t="e">
        <f t="shared" si="2338"/>
        <v>#REF!</v>
      </c>
      <c r="FPD40" s="240" t="e">
        <f t="shared" si="2338"/>
        <v>#REF!</v>
      </c>
      <c r="FPE40" s="240" t="e">
        <f t="shared" si="2338"/>
        <v>#REF!</v>
      </c>
      <c r="FPF40" s="240" t="e">
        <f t="shared" si="2338"/>
        <v>#REF!</v>
      </c>
      <c r="FPG40" s="240" t="e">
        <f t="shared" si="2338"/>
        <v>#REF!</v>
      </c>
      <c r="FPH40" s="240" t="e">
        <f t="shared" si="2338"/>
        <v>#REF!</v>
      </c>
      <c r="FPI40" s="240" t="e">
        <f t="shared" si="2339"/>
        <v>#REF!</v>
      </c>
      <c r="FPJ40" s="240" t="e">
        <f t="shared" si="2339"/>
        <v>#REF!</v>
      </c>
      <c r="FPK40" s="240" t="e">
        <f t="shared" si="2339"/>
        <v>#REF!</v>
      </c>
      <c r="FPL40" s="240" t="e">
        <f t="shared" si="2339"/>
        <v>#REF!</v>
      </c>
      <c r="FPM40" s="240" t="e">
        <f t="shared" si="2339"/>
        <v>#REF!</v>
      </c>
      <c r="FPN40" s="240" t="e">
        <f t="shared" si="2339"/>
        <v>#REF!</v>
      </c>
      <c r="FPO40" s="240" t="e">
        <f t="shared" si="2339"/>
        <v>#REF!</v>
      </c>
      <c r="FPP40" s="240" t="e">
        <f t="shared" si="2339"/>
        <v>#REF!</v>
      </c>
      <c r="FPQ40" s="240" t="e">
        <f t="shared" si="2339"/>
        <v>#REF!</v>
      </c>
      <c r="FPR40" s="240" t="e">
        <f t="shared" si="2339"/>
        <v>#REF!</v>
      </c>
      <c r="FPS40" s="240" t="e">
        <f t="shared" si="2340"/>
        <v>#REF!</v>
      </c>
      <c r="FPT40" s="240" t="e">
        <f t="shared" si="2340"/>
        <v>#REF!</v>
      </c>
      <c r="FPU40" s="240" t="e">
        <f t="shared" si="2340"/>
        <v>#REF!</v>
      </c>
      <c r="FPV40" s="240" t="e">
        <f t="shared" si="2340"/>
        <v>#REF!</v>
      </c>
      <c r="FPW40" s="240" t="e">
        <f t="shared" si="2340"/>
        <v>#REF!</v>
      </c>
      <c r="FPX40" s="240" t="e">
        <f t="shared" si="2340"/>
        <v>#REF!</v>
      </c>
      <c r="FPY40" s="240" t="e">
        <f t="shared" si="2340"/>
        <v>#REF!</v>
      </c>
      <c r="FPZ40" s="240" t="e">
        <f t="shared" si="2340"/>
        <v>#REF!</v>
      </c>
      <c r="FQA40" s="240" t="e">
        <f t="shared" si="2340"/>
        <v>#REF!</v>
      </c>
      <c r="FQB40" s="240" t="e">
        <f t="shared" si="2340"/>
        <v>#REF!</v>
      </c>
      <c r="FQC40" s="240" t="e">
        <f t="shared" si="2341"/>
        <v>#REF!</v>
      </c>
      <c r="FQD40" s="240" t="e">
        <f t="shared" si="2341"/>
        <v>#REF!</v>
      </c>
      <c r="FQE40" s="240" t="e">
        <f t="shared" si="2341"/>
        <v>#REF!</v>
      </c>
      <c r="FQF40" s="240" t="e">
        <f t="shared" si="2341"/>
        <v>#REF!</v>
      </c>
      <c r="FQG40" s="240" t="e">
        <f t="shared" si="2341"/>
        <v>#REF!</v>
      </c>
      <c r="FQH40" s="240" t="e">
        <f t="shared" si="2341"/>
        <v>#REF!</v>
      </c>
      <c r="FQI40" s="240" t="e">
        <f t="shared" si="2341"/>
        <v>#REF!</v>
      </c>
      <c r="FQJ40" s="240" t="e">
        <f t="shared" si="2341"/>
        <v>#REF!</v>
      </c>
      <c r="FQK40" s="240" t="e">
        <f t="shared" si="2341"/>
        <v>#REF!</v>
      </c>
      <c r="FQL40" s="240" t="e">
        <f t="shared" si="2341"/>
        <v>#REF!</v>
      </c>
      <c r="FQM40" s="240" t="e">
        <f t="shared" si="2342"/>
        <v>#REF!</v>
      </c>
      <c r="FQN40" s="240" t="e">
        <f t="shared" si="2342"/>
        <v>#REF!</v>
      </c>
      <c r="FQO40" s="240" t="e">
        <f t="shared" si="2342"/>
        <v>#REF!</v>
      </c>
      <c r="FQP40" s="240" t="e">
        <f t="shared" si="2342"/>
        <v>#REF!</v>
      </c>
      <c r="FQQ40" s="240" t="e">
        <f t="shared" si="2342"/>
        <v>#REF!</v>
      </c>
      <c r="FQR40" s="240" t="e">
        <f t="shared" si="2342"/>
        <v>#REF!</v>
      </c>
      <c r="FQS40" s="240" t="e">
        <f t="shared" si="2342"/>
        <v>#REF!</v>
      </c>
      <c r="FQT40" s="240" t="e">
        <f t="shared" si="2342"/>
        <v>#REF!</v>
      </c>
      <c r="FQU40" s="240" t="e">
        <f t="shared" si="2342"/>
        <v>#REF!</v>
      </c>
      <c r="FQV40" s="240" t="e">
        <f t="shared" si="2342"/>
        <v>#REF!</v>
      </c>
      <c r="FQW40" s="240" t="e">
        <f t="shared" si="2343"/>
        <v>#REF!</v>
      </c>
      <c r="FQX40" s="240" t="e">
        <f t="shared" si="2343"/>
        <v>#REF!</v>
      </c>
      <c r="FQY40" s="240" t="e">
        <f t="shared" si="2343"/>
        <v>#REF!</v>
      </c>
      <c r="FQZ40" s="240" t="e">
        <f t="shared" si="2343"/>
        <v>#REF!</v>
      </c>
      <c r="FRA40" s="240" t="e">
        <f t="shared" si="2343"/>
        <v>#REF!</v>
      </c>
      <c r="FRB40" s="240" t="e">
        <f t="shared" si="2343"/>
        <v>#REF!</v>
      </c>
      <c r="FRC40" s="240" t="e">
        <f t="shared" si="2343"/>
        <v>#REF!</v>
      </c>
      <c r="FRD40" s="240" t="e">
        <f t="shared" si="2343"/>
        <v>#REF!</v>
      </c>
      <c r="FRE40" s="240" t="e">
        <f t="shared" si="2343"/>
        <v>#REF!</v>
      </c>
      <c r="FRF40" s="240" t="e">
        <f t="shared" si="2343"/>
        <v>#REF!</v>
      </c>
      <c r="FRG40" s="240" t="e">
        <f t="shared" si="2344"/>
        <v>#REF!</v>
      </c>
      <c r="FRH40" s="240" t="e">
        <f t="shared" si="2344"/>
        <v>#REF!</v>
      </c>
      <c r="FRI40" s="240" t="e">
        <f t="shared" si="2344"/>
        <v>#REF!</v>
      </c>
      <c r="FRJ40" s="240" t="e">
        <f t="shared" si="2344"/>
        <v>#REF!</v>
      </c>
      <c r="FRK40" s="240" t="e">
        <f t="shared" si="2344"/>
        <v>#REF!</v>
      </c>
      <c r="FRL40" s="240" t="e">
        <f t="shared" si="2344"/>
        <v>#REF!</v>
      </c>
      <c r="FRM40" s="240" t="e">
        <f t="shared" si="2344"/>
        <v>#REF!</v>
      </c>
      <c r="FRN40" s="240" t="e">
        <f t="shared" si="2344"/>
        <v>#REF!</v>
      </c>
      <c r="FRO40" s="240" t="e">
        <f t="shared" si="2344"/>
        <v>#REF!</v>
      </c>
      <c r="FRP40" s="240" t="e">
        <f t="shared" si="2344"/>
        <v>#REF!</v>
      </c>
      <c r="FRQ40" s="240" t="e">
        <f t="shared" si="2345"/>
        <v>#REF!</v>
      </c>
      <c r="FRR40" s="240" t="e">
        <f t="shared" si="2345"/>
        <v>#REF!</v>
      </c>
      <c r="FRS40" s="240" t="e">
        <f t="shared" si="2345"/>
        <v>#REF!</v>
      </c>
      <c r="FRT40" s="240" t="e">
        <f t="shared" si="2345"/>
        <v>#REF!</v>
      </c>
      <c r="FRU40" s="240" t="e">
        <f t="shared" si="2345"/>
        <v>#REF!</v>
      </c>
      <c r="FRV40" s="240" t="e">
        <f t="shared" si="2345"/>
        <v>#REF!</v>
      </c>
      <c r="FRW40" s="240" t="e">
        <f t="shared" si="2345"/>
        <v>#REF!</v>
      </c>
      <c r="FRX40" s="240" t="e">
        <f t="shared" si="2345"/>
        <v>#REF!</v>
      </c>
      <c r="FRY40" s="240" t="e">
        <f t="shared" si="2345"/>
        <v>#REF!</v>
      </c>
      <c r="FRZ40" s="240" t="e">
        <f t="shared" si="2345"/>
        <v>#REF!</v>
      </c>
      <c r="FSA40" s="240" t="e">
        <f t="shared" si="2346"/>
        <v>#REF!</v>
      </c>
      <c r="FSB40" s="240" t="e">
        <f t="shared" si="2346"/>
        <v>#REF!</v>
      </c>
      <c r="FSC40" s="240" t="e">
        <f t="shared" si="2346"/>
        <v>#REF!</v>
      </c>
      <c r="FSD40" s="240" t="e">
        <f t="shared" si="2346"/>
        <v>#REF!</v>
      </c>
      <c r="FSE40" s="240" t="e">
        <f t="shared" si="2346"/>
        <v>#REF!</v>
      </c>
      <c r="FSF40" s="240" t="e">
        <f t="shared" si="2346"/>
        <v>#REF!</v>
      </c>
      <c r="FSG40" s="240" t="e">
        <f t="shared" si="2346"/>
        <v>#REF!</v>
      </c>
      <c r="FSH40" s="240" t="e">
        <f t="shared" si="2346"/>
        <v>#REF!</v>
      </c>
      <c r="FSI40" s="240" t="e">
        <f t="shared" si="2346"/>
        <v>#REF!</v>
      </c>
      <c r="FSJ40" s="240" t="e">
        <f t="shared" si="2346"/>
        <v>#REF!</v>
      </c>
      <c r="FSK40" s="240" t="e">
        <f t="shared" si="2347"/>
        <v>#REF!</v>
      </c>
      <c r="FSL40" s="240" t="e">
        <f t="shared" si="2347"/>
        <v>#REF!</v>
      </c>
      <c r="FSM40" s="240" t="e">
        <f t="shared" si="2347"/>
        <v>#REF!</v>
      </c>
      <c r="FSN40" s="240" t="e">
        <f t="shared" si="2347"/>
        <v>#REF!</v>
      </c>
      <c r="FSO40" s="240" t="e">
        <f t="shared" si="2347"/>
        <v>#REF!</v>
      </c>
      <c r="FSP40" s="240" t="e">
        <f t="shared" si="2347"/>
        <v>#REF!</v>
      </c>
      <c r="FSQ40" s="240" t="e">
        <f t="shared" si="2347"/>
        <v>#REF!</v>
      </c>
      <c r="FSR40" s="240" t="e">
        <f t="shared" si="2347"/>
        <v>#REF!</v>
      </c>
      <c r="FSS40" s="240" t="e">
        <f t="shared" si="2347"/>
        <v>#REF!</v>
      </c>
      <c r="FST40" s="240" t="e">
        <f t="shared" si="2347"/>
        <v>#REF!</v>
      </c>
      <c r="FSU40" s="240" t="e">
        <f t="shared" si="2348"/>
        <v>#REF!</v>
      </c>
      <c r="FSV40" s="240" t="e">
        <f t="shared" si="2348"/>
        <v>#REF!</v>
      </c>
      <c r="FSW40" s="240" t="e">
        <f t="shared" si="2348"/>
        <v>#REF!</v>
      </c>
      <c r="FSX40" s="240" t="e">
        <f t="shared" si="2348"/>
        <v>#REF!</v>
      </c>
      <c r="FSY40" s="240" t="e">
        <f t="shared" si="2348"/>
        <v>#REF!</v>
      </c>
      <c r="FSZ40" s="240" t="e">
        <f t="shared" si="2348"/>
        <v>#REF!</v>
      </c>
      <c r="FTA40" s="240" t="e">
        <f t="shared" si="2348"/>
        <v>#REF!</v>
      </c>
      <c r="FTB40" s="240" t="e">
        <f t="shared" si="2348"/>
        <v>#REF!</v>
      </c>
      <c r="FTC40" s="240" t="e">
        <f t="shared" si="2348"/>
        <v>#REF!</v>
      </c>
      <c r="FTD40" s="240" t="e">
        <f t="shared" si="2348"/>
        <v>#REF!</v>
      </c>
      <c r="FTE40" s="240" t="e">
        <f t="shared" si="2349"/>
        <v>#REF!</v>
      </c>
      <c r="FTF40" s="240" t="e">
        <f t="shared" si="2349"/>
        <v>#REF!</v>
      </c>
      <c r="FTG40" s="240" t="e">
        <f t="shared" si="2349"/>
        <v>#REF!</v>
      </c>
      <c r="FTH40" s="240" t="e">
        <f t="shared" si="2349"/>
        <v>#REF!</v>
      </c>
      <c r="FTI40" s="240" t="e">
        <f t="shared" si="2349"/>
        <v>#REF!</v>
      </c>
      <c r="FTJ40" s="240" t="e">
        <f t="shared" si="2349"/>
        <v>#REF!</v>
      </c>
      <c r="FTK40" s="240" t="e">
        <f t="shared" si="2349"/>
        <v>#REF!</v>
      </c>
      <c r="FTL40" s="240" t="e">
        <f t="shared" si="2349"/>
        <v>#REF!</v>
      </c>
      <c r="FTM40" s="240" t="e">
        <f t="shared" si="2349"/>
        <v>#REF!</v>
      </c>
      <c r="FTN40" s="240" t="e">
        <f t="shared" si="2349"/>
        <v>#REF!</v>
      </c>
      <c r="FTO40" s="240" t="e">
        <f t="shared" si="2350"/>
        <v>#REF!</v>
      </c>
      <c r="FTP40" s="240" t="e">
        <f t="shared" si="2350"/>
        <v>#REF!</v>
      </c>
      <c r="FTQ40" s="240" t="e">
        <f t="shared" si="2350"/>
        <v>#REF!</v>
      </c>
      <c r="FTR40" s="240" t="e">
        <f t="shared" si="2350"/>
        <v>#REF!</v>
      </c>
      <c r="FTS40" s="240" t="e">
        <f t="shared" si="2350"/>
        <v>#REF!</v>
      </c>
      <c r="FTT40" s="240" t="e">
        <f t="shared" si="2350"/>
        <v>#REF!</v>
      </c>
      <c r="FTU40" s="240" t="e">
        <f t="shared" si="2350"/>
        <v>#REF!</v>
      </c>
      <c r="FTV40" s="240" t="e">
        <f t="shared" si="2350"/>
        <v>#REF!</v>
      </c>
      <c r="FTW40" s="240" t="e">
        <f t="shared" si="2350"/>
        <v>#REF!</v>
      </c>
      <c r="FTX40" s="240" t="e">
        <f t="shared" si="2350"/>
        <v>#REF!</v>
      </c>
      <c r="FTY40" s="240" t="e">
        <f t="shared" si="2351"/>
        <v>#REF!</v>
      </c>
      <c r="FTZ40" s="240" t="e">
        <f t="shared" si="2351"/>
        <v>#REF!</v>
      </c>
      <c r="FUA40" s="240" t="e">
        <f t="shared" si="2351"/>
        <v>#REF!</v>
      </c>
      <c r="FUB40" s="240" t="e">
        <f t="shared" si="2351"/>
        <v>#REF!</v>
      </c>
      <c r="FUC40" s="240" t="e">
        <f t="shared" si="2351"/>
        <v>#REF!</v>
      </c>
      <c r="FUD40" s="240" t="e">
        <f t="shared" si="2351"/>
        <v>#REF!</v>
      </c>
      <c r="FUE40" s="240" t="e">
        <f t="shared" si="2351"/>
        <v>#REF!</v>
      </c>
      <c r="FUF40" s="240" t="e">
        <f t="shared" si="2351"/>
        <v>#REF!</v>
      </c>
      <c r="FUG40" s="240" t="e">
        <f t="shared" si="2351"/>
        <v>#REF!</v>
      </c>
      <c r="FUH40" s="240" t="e">
        <f t="shared" si="2351"/>
        <v>#REF!</v>
      </c>
      <c r="FUI40" s="240" t="e">
        <f t="shared" si="2352"/>
        <v>#REF!</v>
      </c>
      <c r="FUJ40" s="240" t="e">
        <f t="shared" si="2352"/>
        <v>#REF!</v>
      </c>
      <c r="FUK40" s="240" t="e">
        <f t="shared" si="2352"/>
        <v>#REF!</v>
      </c>
      <c r="FUL40" s="240" t="e">
        <f t="shared" si="2352"/>
        <v>#REF!</v>
      </c>
      <c r="FUM40" s="240" t="e">
        <f t="shared" si="2352"/>
        <v>#REF!</v>
      </c>
      <c r="FUN40" s="240" t="e">
        <f t="shared" si="2352"/>
        <v>#REF!</v>
      </c>
      <c r="FUO40" s="240" t="e">
        <f t="shared" si="2352"/>
        <v>#REF!</v>
      </c>
      <c r="FUP40" s="240" t="e">
        <f t="shared" si="2352"/>
        <v>#REF!</v>
      </c>
      <c r="FUQ40" s="240" t="e">
        <f t="shared" si="2352"/>
        <v>#REF!</v>
      </c>
      <c r="FUR40" s="240" t="e">
        <f t="shared" si="2352"/>
        <v>#REF!</v>
      </c>
      <c r="FUS40" s="240" t="e">
        <f t="shared" si="2353"/>
        <v>#REF!</v>
      </c>
      <c r="FUT40" s="240" t="e">
        <f t="shared" si="2353"/>
        <v>#REF!</v>
      </c>
      <c r="FUU40" s="240" t="e">
        <f t="shared" si="2353"/>
        <v>#REF!</v>
      </c>
      <c r="FUV40" s="240" t="e">
        <f t="shared" si="2353"/>
        <v>#REF!</v>
      </c>
      <c r="FUW40" s="240" t="e">
        <f t="shared" si="2353"/>
        <v>#REF!</v>
      </c>
      <c r="FUX40" s="240" t="e">
        <f t="shared" si="2353"/>
        <v>#REF!</v>
      </c>
      <c r="FUY40" s="240" t="e">
        <f t="shared" si="2353"/>
        <v>#REF!</v>
      </c>
      <c r="FUZ40" s="240" t="e">
        <f t="shared" si="2353"/>
        <v>#REF!</v>
      </c>
      <c r="FVA40" s="240" t="e">
        <f t="shared" si="2353"/>
        <v>#REF!</v>
      </c>
      <c r="FVB40" s="240" t="e">
        <f t="shared" si="2353"/>
        <v>#REF!</v>
      </c>
      <c r="FVC40" s="240" t="e">
        <f t="shared" si="2354"/>
        <v>#REF!</v>
      </c>
      <c r="FVD40" s="240" t="e">
        <f t="shared" si="2354"/>
        <v>#REF!</v>
      </c>
      <c r="FVE40" s="240" t="e">
        <f t="shared" si="2354"/>
        <v>#REF!</v>
      </c>
      <c r="FVF40" s="240" t="e">
        <f t="shared" si="2354"/>
        <v>#REF!</v>
      </c>
      <c r="FVG40" s="240" t="e">
        <f t="shared" si="2354"/>
        <v>#REF!</v>
      </c>
      <c r="FVH40" s="240" t="e">
        <f t="shared" si="2354"/>
        <v>#REF!</v>
      </c>
      <c r="FVI40" s="240" t="e">
        <f t="shared" si="2354"/>
        <v>#REF!</v>
      </c>
      <c r="FVJ40" s="240" t="e">
        <f t="shared" si="2354"/>
        <v>#REF!</v>
      </c>
      <c r="FVK40" s="240" t="e">
        <f t="shared" si="2354"/>
        <v>#REF!</v>
      </c>
      <c r="FVL40" s="240" t="e">
        <f t="shared" si="2354"/>
        <v>#REF!</v>
      </c>
      <c r="FVM40" s="240" t="e">
        <f t="shared" si="2355"/>
        <v>#REF!</v>
      </c>
      <c r="FVN40" s="240" t="e">
        <f t="shared" si="2355"/>
        <v>#REF!</v>
      </c>
      <c r="FVO40" s="240" t="e">
        <f t="shared" si="2355"/>
        <v>#REF!</v>
      </c>
      <c r="FVP40" s="240" t="e">
        <f t="shared" si="2355"/>
        <v>#REF!</v>
      </c>
      <c r="FVQ40" s="240" t="e">
        <f t="shared" si="2355"/>
        <v>#REF!</v>
      </c>
      <c r="FVR40" s="240" t="e">
        <f t="shared" si="2355"/>
        <v>#REF!</v>
      </c>
      <c r="FVS40" s="240" t="e">
        <f t="shared" si="2355"/>
        <v>#REF!</v>
      </c>
      <c r="FVT40" s="240" t="e">
        <f t="shared" si="2355"/>
        <v>#REF!</v>
      </c>
      <c r="FVU40" s="240" t="e">
        <f t="shared" si="2355"/>
        <v>#REF!</v>
      </c>
      <c r="FVV40" s="240" t="e">
        <f t="shared" si="2355"/>
        <v>#REF!</v>
      </c>
      <c r="FVW40" s="240" t="e">
        <f t="shared" si="2356"/>
        <v>#REF!</v>
      </c>
      <c r="FVX40" s="240" t="e">
        <f t="shared" si="2356"/>
        <v>#REF!</v>
      </c>
      <c r="FVY40" s="240" t="e">
        <f t="shared" si="2356"/>
        <v>#REF!</v>
      </c>
      <c r="FVZ40" s="240" t="e">
        <f t="shared" si="2356"/>
        <v>#REF!</v>
      </c>
      <c r="FWA40" s="240" t="e">
        <f t="shared" si="2356"/>
        <v>#REF!</v>
      </c>
      <c r="FWB40" s="240" t="e">
        <f t="shared" si="2356"/>
        <v>#REF!</v>
      </c>
      <c r="FWC40" s="240" t="e">
        <f t="shared" si="2356"/>
        <v>#REF!</v>
      </c>
      <c r="FWD40" s="240" t="e">
        <f t="shared" si="2356"/>
        <v>#REF!</v>
      </c>
      <c r="FWE40" s="240" t="e">
        <f t="shared" si="2356"/>
        <v>#REF!</v>
      </c>
      <c r="FWF40" s="240" t="e">
        <f t="shared" si="2356"/>
        <v>#REF!</v>
      </c>
      <c r="FWG40" s="240" t="e">
        <f t="shared" si="2357"/>
        <v>#REF!</v>
      </c>
      <c r="FWH40" s="240" t="e">
        <f t="shared" si="2357"/>
        <v>#REF!</v>
      </c>
      <c r="FWI40" s="240" t="e">
        <f t="shared" si="2357"/>
        <v>#REF!</v>
      </c>
      <c r="FWJ40" s="240" t="e">
        <f t="shared" si="2357"/>
        <v>#REF!</v>
      </c>
      <c r="FWK40" s="240" t="e">
        <f t="shared" si="2357"/>
        <v>#REF!</v>
      </c>
      <c r="FWL40" s="240" t="e">
        <f t="shared" si="2357"/>
        <v>#REF!</v>
      </c>
      <c r="FWM40" s="240" t="e">
        <f t="shared" si="2357"/>
        <v>#REF!</v>
      </c>
      <c r="FWN40" s="240" t="e">
        <f t="shared" si="2357"/>
        <v>#REF!</v>
      </c>
      <c r="FWO40" s="240" t="e">
        <f t="shared" si="2357"/>
        <v>#REF!</v>
      </c>
      <c r="FWP40" s="240" t="e">
        <f t="shared" si="2357"/>
        <v>#REF!</v>
      </c>
      <c r="FWQ40" s="240" t="e">
        <f t="shared" si="2358"/>
        <v>#REF!</v>
      </c>
      <c r="FWR40" s="240" t="e">
        <f t="shared" si="2358"/>
        <v>#REF!</v>
      </c>
      <c r="FWS40" s="240" t="e">
        <f t="shared" si="2358"/>
        <v>#REF!</v>
      </c>
      <c r="FWT40" s="240" t="e">
        <f t="shared" si="2358"/>
        <v>#REF!</v>
      </c>
      <c r="FWU40" s="240" t="e">
        <f t="shared" si="2358"/>
        <v>#REF!</v>
      </c>
      <c r="FWV40" s="240" t="e">
        <f t="shared" si="2358"/>
        <v>#REF!</v>
      </c>
      <c r="FWW40" s="240" t="e">
        <f t="shared" si="2358"/>
        <v>#REF!</v>
      </c>
      <c r="FWX40" s="240" t="e">
        <f t="shared" si="2358"/>
        <v>#REF!</v>
      </c>
      <c r="FWY40" s="240" t="e">
        <f t="shared" si="2358"/>
        <v>#REF!</v>
      </c>
      <c r="FWZ40" s="240" t="e">
        <f t="shared" si="2358"/>
        <v>#REF!</v>
      </c>
      <c r="FXA40" s="240" t="e">
        <f t="shared" si="2359"/>
        <v>#REF!</v>
      </c>
      <c r="FXB40" s="240" t="e">
        <f t="shared" si="2359"/>
        <v>#REF!</v>
      </c>
      <c r="FXC40" s="240" t="e">
        <f t="shared" si="2359"/>
        <v>#REF!</v>
      </c>
      <c r="FXD40" s="240" t="e">
        <f t="shared" si="2359"/>
        <v>#REF!</v>
      </c>
      <c r="FXE40" s="240" t="e">
        <f t="shared" si="2359"/>
        <v>#REF!</v>
      </c>
      <c r="FXF40" s="240" t="e">
        <f t="shared" si="2359"/>
        <v>#REF!</v>
      </c>
      <c r="FXG40" s="240" t="e">
        <f t="shared" si="2359"/>
        <v>#REF!</v>
      </c>
      <c r="FXH40" s="240" t="e">
        <f t="shared" si="2359"/>
        <v>#REF!</v>
      </c>
      <c r="FXI40" s="240" t="e">
        <f t="shared" si="2359"/>
        <v>#REF!</v>
      </c>
      <c r="FXJ40" s="240" t="e">
        <f t="shared" si="2359"/>
        <v>#REF!</v>
      </c>
      <c r="FXK40" s="240" t="e">
        <f t="shared" si="2360"/>
        <v>#REF!</v>
      </c>
      <c r="FXL40" s="240" t="e">
        <f t="shared" si="2360"/>
        <v>#REF!</v>
      </c>
      <c r="FXM40" s="240" t="e">
        <f t="shared" si="2360"/>
        <v>#REF!</v>
      </c>
      <c r="FXN40" s="240" t="e">
        <f t="shared" si="2360"/>
        <v>#REF!</v>
      </c>
      <c r="FXO40" s="240" t="e">
        <f t="shared" si="2360"/>
        <v>#REF!</v>
      </c>
      <c r="FXP40" s="240" t="e">
        <f t="shared" si="2360"/>
        <v>#REF!</v>
      </c>
      <c r="FXQ40" s="240" t="e">
        <f t="shared" si="2360"/>
        <v>#REF!</v>
      </c>
      <c r="FXR40" s="240" t="e">
        <f t="shared" si="2360"/>
        <v>#REF!</v>
      </c>
      <c r="FXS40" s="240" t="e">
        <f t="shared" si="2360"/>
        <v>#REF!</v>
      </c>
      <c r="FXT40" s="240" t="e">
        <f t="shared" si="2360"/>
        <v>#REF!</v>
      </c>
      <c r="FXU40" s="240" t="e">
        <f t="shared" si="2361"/>
        <v>#REF!</v>
      </c>
      <c r="FXV40" s="240" t="e">
        <f t="shared" si="2361"/>
        <v>#REF!</v>
      </c>
      <c r="FXW40" s="240" t="e">
        <f t="shared" si="2361"/>
        <v>#REF!</v>
      </c>
      <c r="FXX40" s="240" t="e">
        <f t="shared" si="2361"/>
        <v>#REF!</v>
      </c>
      <c r="FXY40" s="240" t="e">
        <f t="shared" si="2361"/>
        <v>#REF!</v>
      </c>
      <c r="FXZ40" s="240" t="e">
        <f t="shared" si="2361"/>
        <v>#REF!</v>
      </c>
      <c r="FYA40" s="240" t="e">
        <f t="shared" si="2361"/>
        <v>#REF!</v>
      </c>
      <c r="FYB40" s="240" t="e">
        <f t="shared" si="2361"/>
        <v>#REF!</v>
      </c>
      <c r="FYC40" s="240" t="e">
        <f t="shared" si="2361"/>
        <v>#REF!</v>
      </c>
      <c r="FYD40" s="240" t="e">
        <f t="shared" si="2361"/>
        <v>#REF!</v>
      </c>
      <c r="FYE40" s="240" t="e">
        <f t="shared" si="2362"/>
        <v>#REF!</v>
      </c>
      <c r="FYF40" s="240" t="e">
        <f t="shared" si="2362"/>
        <v>#REF!</v>
      </c>
      <c r="FYG40" s="240" t="e">
        <f t="shared" si="2362"/>
        <v>#REF!</v>
      </c>
      <c r="FYH40" s="240" t="e">
        <f t="shared" si="2362"/>
        <v>#REF!</v>
      </c>
      <c r="FYI40" s="240" t="e">
        <f t="shared" si="2362"/>
        <v>#REF!</v>
      </c>
      <c r="FYJ40" s="240" t="e">
        <f t="shared" si="2362"/>
        <v>#REF!</v>
      </c>
      <c r="FYK40" s="240" t="e">
        <f t="shared" si="2362"/>
        <v>#REF!</v>
      </c>
      <c r="FYL40" s="240" t="e">
        <f t="shared" si="2362"/>
        <v>#REF!</v>
      </c>
      <c r="FYM40" s="240" t="e">
        <f t="shared" si="2362"/>
        <v>#REF!</v>
      </c>
      <c r="FYN40" s="240" t="e">
        <f t="shared" si="2362"/>
        <v>#REF!</v>
      </c>
      <c r="FYO40" s="240" t="e">
        <f t="shared" si="2363"/>
        <v>#REF!</v>
      </c>
      <c r="FYP40" s="240" t="e">
        <f t="shared" si="2363"/>
        <v>#REF!</v>
      </c>
      <c r="FYQ40" s="240" t="e">
        <f t="shared" si="2363"/>
        <v>#REF!</v>
      </c>
      <c r="FYR40" s="240" t="e">
        <f t="shared" si="2363"/>
        <v>#REF!</v>
      </c>
      <c r="FYS40" s="240" t="e">
        <f t="shared" si="2363"/>
        <v>#REF!</v>
      </c>
      <c r="FYT40" s="240" t="e">
        <f t="shared" si="2363"/>
        <v>#REF!</v>
      </c>
      <c r="FYU40" s="240" t="e">
        <f t="shared" si="2363"/>
        <v>#REF!</v>
      </c>
      <c r="FYV40" s="240" t="e">
        <f t="shared" si="2363"/>
        <v>#REF!</v>
      </c>
      <c r="FYW40" s="240" t="e">
        <f t="shared" si="2363"/>
        <v>#REF!</v>
      </c>
      <c r="FYX40" s="240" t="e">
        <f t="shared" si="2363"/>
        <v>#REF!</v>
      </c>
      <c r="FYY40" s="240" t="e">
        <f t="shared" si="2364"/>
        <v>#REF!</v>
      </c>
      <c r="FYZ40" s="240" t="e">
        <f t="shared" si="2364"/>
        <v>#REF!</v>
      </c>
      <c r="FZA40" s="240" t="e">
        <f t="shared" si="2364"/>
        <v>#REF!</v>
      </c>
      <c r="FZB40" s="240" t="e">
        <f t="shared" si="2364"/>
        <v>#REF!</v>
      </c>
      <c r="FZC40" s="240" t="e">
        <f t="shared" si="2364"/>
        <v>#REF!</v>
      </c>
      <c r="FZD40" s="240" t="e">
        <f t="shared" si="2364"/>
        <v>#REF!</v>
      </c>
      <c r="FZE40" s="240" t="e">
        <f t="shared" si="2364"/>
        <v>#REF!</v>
      </c>
      <c r="FZF40" s="240" t="e">
        <f t="shared" si="2364"/>
        <v>#REF!</v>
      </c>
      <c r="FZG40" s="240" t="e">
        <f t="shared" si="2364"/>
        <v>#REF!</v>
      </c>
      <c r="FZH40" s="240" t="e">
        <f t="shared" si="2364"/>
        <v>#REF!</v>
      </c>
      <c r="FZI40" s="240" t="e">
        <f t="shared" si="2365"/>
        <v>#REF!</v>
      </c>
      <c r="FZJ40" s="240" t="e">
        <f t="shared" si="2365"/>
        <v>#REF!</v>
      </c>
      <c r="FZK40" s="240" t="e">
        <f t="shared" si="2365"/>
        <v>#REF!</v>
      </c>
      <c r="FZL40" s="240" t="e">
        <f t="shared" si="2365"/>
        <v>#REF!</v>
      </c>
      <c r="FZM40" s="240" t="e">
        <f t="shared" si="2365"/>
        <v>#REF!</v>
      </c>
      <c r="FZN40" s="240" t="e">
        <f t="shared" si="2365"/>
        <v>#REF!</v>
      </c>
      <c r="FZO40" s="240" t="e">
        <f t="shared" si="2365"/>
        <v>#REF!</v>
      </c>
      <c r="FZP40" s="240" t="e">
        <f t="shared" si="2365"/>
        <v>#REF!</v>
      </c>
      <c r="FZQ40" s="240" t="e">
        <f t="shared" si="2365"/>
        <v>#REF!</v>
      </c>
      <c r="FZR40" s="240" t="e">
        <f t="shared" si="2365"/>
        <v>#REF!</v>
      </c>
      <c r="FZS40" s="240" t="e">
        <f t="shared" si="2366"/>
        <v>#REF!</v>
      </c>
      <c r="FZT40" s="240" t="e">
        <f t="shared" si="2366"/>
        <v>#REF!</v>
      </c>
      <c r="FZU40" s="240" t="e">
        <f t="shared" si="2366"/>
        <v>#REF!</v>
      </c>
      <c r="FZV40" s="240" t="e">
        <f t="shared" si="2366"/>
        <v>#REF!</v>
      </c>
      <c r="FZW40" s="240" t="e">
        <f t="shared" si="2366"/>
        <v>#REF!</v>
      </c>
      <c r="FZX40" s="240" t="e">
        <f t="shared" si="2366"/>
        <v>#REF!</v>
      </c>
      <c r="FZY40" s="240" t="e">
        <f t="shared" si="2366"/>
        <v>#REF!</v>
      </c>
      <c r="FZZ40" s="240" t="e">
        <f t="shared" si="2366"/>
        <v>#REF!</v>
      </c>
      <c r="GAA40" s="240" t="e">
        <f t="shared" si="2366"/>
        <v>#REF!</v>
      </c>
      <c r="GAB40" s="240" t="e">
        <f t="shared" si="2366"/>
        <v>#REF!</v>
      </c>
      <c r="GAC40" s="240" t="e">
        <f t="shared" si="2367"/>
        <v>#REF!</v>
      </c>
      <c r="GAD40" s="240" t="e">
        <f t="shared" si="2367"/>
        <v>#REF!</v>
      </c>
      <c r="GAE40" s="240" t="e">
        <f t="shared" si="2367"/>
        <v>#REF!</v>
      </c>
      <c r="GAF40" s="240" t="e">
        <f t="shared" si="2367"/>
        <v>#REF!</v>
      </c>
      <c r="GAG40" s="240" t="e">
        <f t="shared" si="2367"/>
        <v>#REF!</v>
      </c>
      <c r="GAH40" s="240" t="e">
        <f t="shared" si="2367"/>
        <v>#REF!</v>
      </c>
      <c r="GAI40" s="240" t="e">
        <f t="shared" si="2367"/>
        <v>#REF!</v>
      </c>
      <c r="GAJ40" s="240" t="e">
        <f t="shared" si="2367"/>
        <v>#REF!</v>
      </c>
      <c r="GAK40" s="240" t="e">
        <f t="shared" si="2367"/>
        <v>#REF!</v>
      </c>
      <c r="GAL40" s="240" t="e">
        <f t="shared" si="2367"/>
        <v>#REF!</v>
      </c>
      <c r="GAM40" s="240" t="e">
        <f t="shared" si="2368"/>
        <v>#REF!</v>
      </c>
      <c r="GAN40" s="240" t="e">
        <f t="shared" si="2368"/>
        <v>#REF!</v>
      </c>
      <c r="GAO40" s="240" t="e">
        <f t="shared" si="2368"/>
        <v>#REF!</v>
      </c>
      <c r="GAP40" s="240" t="e">
        <f t="shared" si="2368"/>
        <v>#REF!</v>
      </c>
      <c r="GAQ40" s="240" t="e">
        <f t="shared" si="2368"/>
        <v>#REF!</v>
      </c>
      <c r="GAR40" s="240" t="e">
        <f t="shared" si="2368"/>
        <v>#REF!</v>
      </c>
      <c r="GAS40" s="240" t="e">
        <f t="shared" si="2368"/>
        <v>#REF!</v>
      </c>
      <c r="GAT40" s="240" t="e">
        <f t="shared" si="2368"/>
        <v>#REF!</v>
      </c>
      <c r="GAU40" s="240" t="e">
        <f t="shared" si="2368"/>
        <v>#REF!</v>
      </c>
      <c r="GAV40" s="240" t="e">
        <f t="shared" si="2368"/>
        <v>#REF!</v>
      </c>
      <c r="GAW40" s="240" t="e">
        <f t="shared" si="2369"/>
        <v>#REF!</v>
      </c>
      <c r="GAX40" s="240" t="e">
        <f t="shared" si="2369"/>
        <v>#REF!</v>
      </c>
      <c r="GAY40" s="240" t="e">
        <f t="shared" si="2369"/>
        <v>#REF!</v>
      </c>
      <c r="GAZ40" s="240" t="e">
        <f t="shared" si="2369"/>
        <v>#REF!</v>
      </c>
      <c r="GBA40" s="240" t="e">
        <f t="shared" si="2369"/>
        <v>#REF!</v>
      </c>
      <c r="GBB40" s="240" t="e">
        <f t="shared" si="2369"/>
        <v>#REF!</v>
      </c>
      <c r="GBC40" s="240" t="e">
        <f t="shared" si="2369"/>
        <v>#REF!</v>
      </c>
      <c r="GBD40" s="240" t="e">
        <f t="shared" si="2369"/>
        <v>#REF!</v>
      </c>
      <c r="GBE40" s="240" t="e">
        <f t="shared" si="2369"/>
        <v>#REF!</v>
      </c>
      <c r="GBF40" s="240" t="e">
        <f t="shared" si="2369"/>
        <v>#REF!</v>
      </c>
      <c r="GBG40" s="240" t="e">
        <f t="shared" si="2370"/>
        <v>#REF!</v>
      </c>
      <c r="GBH40" s="240" t="e">
        <f t="shared" si="2370"/>
        <v>#REF!</v>
      </c>
      <c r="GBI40" s="240" t="e">
        <f t="shared" si="2370"/>
        <v>#REF!</v>
      </c>
      <c r="GBJ40" s="240" t="e">
        <f t="shared" si="2370"/>
        <v>#REF!</v>
      </c>
      <c r="GBK40" s="240" t="e">
        <f t="shared" si="2370"/>
        <v>#REF!</v>
      </c>
      <c r="GBL40" s="240" t="e">
        <f t="shared" si="2370"/>
        <v>#REF!</v>
      </c>
      <c r="GBM40" s="240" t="e">
        <f t="shared" si="2370"/>
        <v>#REF!</v>
      </c>
      <c r="GBN40" s="240" t="e">
        <f t="shared" si="2370"/>
        <v>#REF!</v>
      </c>
      <c r="GBO40" s="240" t="e">
        <f t="shared" si="2370"/>
        <v>#REF!</v>
      </c>
      <c r="GBP40" s="240" t="e">
        <f t="shared" si="2370"/>
        <v>#REF!</v>
      </c>
      <c r="GBQ40" s="240" t="e">
        <f t="shared" si="2371"/>
        <v>#REF!</v>
      </c>
      <c r="GBR40" s="240" t="e">
        <f t="shared" si="2371"/>
        <v>#REF!</v>
      </c>
      <c r="GBS40" s="240" t="e">
        <f t="shared" si="2371"/>
        <v>#REF!</v>
      </c>
      <c r="GBT40" s="240" t="e">
        <f t="shared" si="2371"/>
        <v>#REF!</v>
      </c>
      <c r="GBU40" s="240" t="e">
        <f t="shared" si="2371"/>
        <v>#REF!</v>
      </c>
      <c r="GBV40" s="240" t="e">
        <f t="shared" si="2371"/>
        <v>#REF!</v>
      </c>
      <c r="GBW40" s="240" t="e">
        <f t="shared" si="2371"/>
        <v>#REF!</v>
      </c>
      <c r="GBX40" s="240" t="e">
        <f t="shared" si="2371"/>
        <v>#REF!</v>
      </c>
      <c r="GBY40" s="240" t="e">
        <f t="shared" si="2371"/>
        <v>#REF!</v>
      </c>
      <c r="GBZ40" s="240" t="e">
        <f t="shared" si="2371"/>
        <v>#REF!</v>
      </c>
      <c r="GCA40" s="240" t="e">
        <f t="shared" si="2372"/>
        <v>#REF!</v>
      </c>
      <c r="GCB40" s="240" t="e">
        <f t="shared" si="2372"/>
        <v>#REF!</v>
      </c>
      <c r="GCC40" s="240" t="e">
        <f t="shared" si="2372"/>
        <v>#REF!</v>
      </c>
      <c r="GCD40" s="240" t="e">
        <f t="shared" si="2372"/>
        <v>#REF!</v>
      </c>
      <c r="GCE40" s="240" t="e">
        <f t="shared" si="2372"/>
        <v>#REF!</v>
      </c>
      <c r="GCF40" s="240" t="e">
        <f t="shared" si="2372"/>
        <v>#REF!</v>
      </c>
      <c r="GCG40" s="240" t="e">
        <f t="shared" si="2372"/>
        <v>#REF!</v>
      </c>
      <c r="GCH40" s="240" t="e">
        <f t="shared" si="2372"/>
        <v>#REF!</v>
      </c>
      <c r="GCI40" s="240" t="e">
        <f t="shared" si="2372"/>
        <v>#REF!</v>
      </c>
      <c r="GCJ40" s="240" t="e">
        <f t="shared" si="2372"/>
        <v>#REF!</v>
      </c>
      <c r="GCK40" s="240" t="e">
        <f t="shared" si="2373"/>
        <v>#REF!</v>
      </c>
      <c r="GCL40" s="240" t="e">
        <f t="shared" si="2373"/>
        <v>#REF!</v>
      </c>
      <c r="GCM40" s="240" t="e">
        <f t="shared" si="2373"/>
        <v>#REF!</v>
      </c>
      <c r="GCN40" s="240" t="e">
        <f t="shared" si="2373"/>
        <v>#REF!</v>
      </c>
      <c r="GCO40" s="240" t="e">
        <f t="shared" si="2373"/>
        <v>#REF!</v>
      </c>
      <c r="GCP40" s="240" t="e">
        <f t="shared" si="2373"/>
        <v>#REF!</v>
      </c>
      <c r="GCQ40" s="240" t="e">
        <f t="shared" si="2373"/>
        <v>#REF!</v>
      </c>
      <c r="GCR40" s="240" t="e">
        <f t="shared" si="2373"/>
        <v>#REF!</v>
      </c>
      <c r="GCS40" s="240" t="e">
        <f t="shared" si="2373"/>
        <v>#REF!</v>
      </c>
      <c r="GCT40" s="240" t="e">
        <f t="shared" si="2373"/>
        <v>#REF!</v>
      </c>
      <c r="GCU40" s="240" t="e">
        <f t="shared" si="2374"/>
        <v>#REF!</v>
      </c>
      <c r="GCV40" s="240" t="e">
        <f t="shared" si="2374"/>
        <v>#REF!</v>
      </c>
      <c r="GCW40" s="240" t="e">
        <f t="shared" si="2374"/>
        <v>#REF!</v>
      </c>
      <c r="GCX40" s="240" t="e">
        <f t="shared" si="2374"/>
        <v>#REF!</v>
      </c>
      <c r="GCY40" s="240" t="e">
        <f t="shared" si="2374"/>
        <v>#REF!</v>
      </c>
      <c r="GCZ40" s="240" t="e">
        <f t="shared" si="2374"/>
        <v>#REF!</v>
      </c>
      <c r="GDA40" s="240" t="e">
        <f t="shared" si="2374"/>
        <v>#REF!</v>
      </c>
      <c r="GDB40" s="240" t="e">
        <f t="shared" si="2374"/>
        <v>#REF!</v>
      </c>
      <c r="GDC40" s="240" t="e">
        <f t="shared" si="2374"/>
        <v>#REF!</v>
      </c>
      <c r="GDD40" s="240" t="e">
        <f t="shared" si="2374"/>
        <v>#REF!</v>
      </c>
      <c r="GDE40" s="240" t="e">
        <f t="shared" si="2375"/>
        <v>#REF!</v>
      </c>
      <c r="GDF40" s="240" t="e">
        <f t="shared" si="2375"/>
        <v>#REF!</v>
      </c>
      <c r="GDG40" s="240" t="e">
        <f t="shared" si="2375"/>
        <v>#REF!</v>
      </c>
      <c r="GDH40" s="240" t="e">
        <f t="shared" si="2375"/>
        <v>#REF!</v>
      </c>
      <c r="GDI40" s="240" t="e">
        <f t="shared" si="2375"/>
        <v>#REF!</v>
      </c>
      <c r="GDJ40" s="240" t="e">
        <f t="shared" si="2375"/>
        <v>#REF!</v>
      </c>
      <c r="GDK40" s="240" t="e">
        <f t="shared" si="2375"/>
        <v>#REF!</v>
      </c>
      <c r="GDL40" s="240" t="e">
        <f t="shared" si="2375"/>
        <v>#REF!</v>
      </c>
      <c r="GDM40" s="240" t="e">
        <f t="shared" si="2375"/>
        <v>#REF!</v>
      </c>
      <c r="GDN40" s="240" t="e">
        <f t="shared" si="2375"/>
        <v>#REF!</v>
      </c>
      <c r="GDO40" s="240" t="e">
        <f t="shared" si="2376"/>
        <v>#REF!</v>
      </c>
      <c r="GDP40" s="240" t="e">
        <f t="shared" si="2376"/>
        <v>#REF!</v>
      </c>
      <c r="GDQ40" s="240" t="e">
        <f t="shared" si="2376"/>
        <v>#REF!</v>
      </c>
      <c r="GDR40" s="240" t="e">
        <f t="shared" si="2376"/>
        <v>#REF!</v>
      </c>
      <c r="GDS40" s="240" t="e">
        <f t="shared" si="2376"/>
        <v>#REF!</v>
      </c>
      <c r="GDT40" s="240" t="e">
        <f t="shared" si="2376"/>
        <v>#REF!</v>
      </c>
      <c r="GDU40" s="240" t="e">
        <f t="shared" si="2376"/>
        <v>#REF!</v>
      </c>
      <c r="GDV40" s="240" t="e">
        <f t="shared" si="2376"/>
        <v>#REF!</v>
      </c>
      <c r="GDW40" s="240" t="e">
        <f t="shared" si="2376"/>
        <v>#REF!</v>
      </c>
      <c r="GDX40" s="240" t="e">
        <f t="shared" si="2376"/>
        <v>#REF!</v>
      </c>
      <c r="GDY40" s="240" t="e">
        <f t="shared" si="2377"/>
        <v>#REF!</v>
      </c>
      <c r="GDZ40" s="240" t="e">
        <f t="shared" si="2377"/>
        <v>#REF!</v>
      </c>
      <c r="GEA40" s="240" t="e">
        <f t="shared" si="2377"/>
        <v>#REF!</v>
      </c>
      <c r="GEB40" s="240" t="e">
        <f t="shared" si="2377"/>
        <v>#REF!</v>
      </c>
      <c r="GEC40" s="240" t="e">
        <f t="shared" si="2377"/>
        <v>#REF!</v>
      </c>
      <c r="GED40" s="240" t="e">
        <f t="shared" si="2377"/>
        <v>#REF!</v>
      </c>
      <c r="GEE40" s="240" t="e">
        <f t="shared" si="2377"/>
        <v>#REF!</v>
      </c>
      <c r="GEF40" s="240" t="e">
        <f t="shared" si="2377"/>
        <v>#REF!</v>
      </c>
      <c r="GEG40" s="240" t="e">
        <f t="shared" si="2377"/>
        <v>#REF!</v>
      </c>
      <c r="GEH40" s="240" t="e">
        <f t="shared" si="2377"/>
        <v>#REF!</v>
      </c>
      <c r="GEI40" s="240" t="e">
        <f t="shared" si="2378"/>
        <v>#REF!</v>
      </c>
      <c r="GEJ40" s="240" t="e">
        <f t="shared" si="2378"/>
        <v>#REF!</v>
      </c>
      <c r="GEK40" s="240" t="e">
        <f t="shared" si="2378"/>
        <v>#REF!</v>
      </c>
      <c r="GEL40" s="240" t="e">
        <f t="shared" si="2378"/>
        <v>#REF!</v>
      </c>
      <c r="GEM40" s="240" t="e">
        <f t="shared" si="2378"/>
        <v>#REF!</v>
      </c>
      <c r="GEN40" s="240" t="e">
        <f t="shared" si="2378"/>
        <v>#REF!</v>
      </c>
      <c r="GEO40" s="240" t="e">
        <f t="shared" si="2378"/>
        <v>#REF!</v>
      </c>
      <c r="GEP40" s="240" t="e">
        <f t="shared" si="2378"/>
        <v>#REF!</v>
      </c>
      <c r="GEQ40" s="240" t="e">
        <f t="shared" si="2378"/>
        <v>#REF!</v>
      </c>
      <c r="GER40" s="240" t="e">
        <f t="shared" si="2378"/>
        <v>#REF!</v>
      </c>
      <c r="GES40" s="240" t="e">
        <f t="shared" si="2379"/>
        <v>#REF!</v>
      </c>
      <c r="GET40" s="240" t="e">
        <f t="shared" si="2379"/>
        <v>#REF!</v>
      </c>
      <c r="GEU40" s="240" t="e">
        <f t="shared" si="2379"/>
        <v>#REF!</v>
      </c>
      <c r="GEV40" s="240" t="e">
        <f t="shared" si="2379"/>
        <v>#REF!</v>
      </c>
      <c r="GEW40" s="240" t="e">
        <f t="shared" si="2379"/>
        <v>#REF!</v>
      </c>
      <c r="GEX40" s="240" t="e">
        <f t="shared" si="2379"/>
        <v>#REF!</v>
      </c>
      <c r="GEY40" s="240" t="e">
        <f t="shared" si="2379"/>
        <v>#REF!</v>
      </c>
      <c r="GEZ40" s="240" t="e">
        <f t="shared" si="2379"/>
        <v>#REF!</v>
      </c>
      <c r="GFA40" s="240" t="e">
        <f t="shared" si="2379"/>
        <v>#REF!</v>
      </c>
      <c r="GFB40" s="240" t="e">
        <f t="shared" si="2379"/>
        <v>#REF!</v>
      </c>
      <c r="GFC40" s="240" t="e">
        <f t="shared" si="2380"/>
        <v>#REF!</v>
      </c>
      <c r="GFD40" s="240" t="e">
        <f t="shared" si="2380"/>
        <v>#REF!</v>
      </c>
      <c r="GFE40" s="240" t="e">
        <f t="shared" si="2380"/>
        <v>#REF!</v>
      </c>
      <c r="GFF40" s="240" t="e">
        <f t="shared" si="2380"/>
        <v>#REF!</v>
      </c>
      <c r="GFG40" s="240" t="e">
        <f t="shared" si="2380"/>
        <v>#REF!</v>
      </c>
      <c r="GFH40" s="240" t="e">
        <f t="shared" si="2380"/>
        <v>#REF!</v>
      </c>
      <c r="GFI40" s="240" t="e">
        <f t="shared" si="2380"/>
        <v>#REF!</v>
      </c>
      <c r="GFJ40" s="240" t="e">
        <f t="shared" si="2380"/>
        <v>#REF!</v>
      </c>
      <c r="GFK40" s="240" t="e">
        <f t="shared" si="2380"/>
        <v>#REF!</v>
      </c>
      <c r="GFL40" s="240" t="e">
        <f t="shared" si="2380"/>
        <v>#REF!</v>
      </c>
      <c r="GFM40" s="240" t="e">
        <f t="shared" si="2381"/>
        <v>#REF!</v>
      </c>
      <c r="GFN40" s="240" t="e">
        <f t="shared" si="2381"/>
        <v>#REF!</v>
      </c>
      <c r="GFO40" s="240" t="e">
        <f t="shared" si="2381"/>
        <v>#REF!</v>
      </c>
      <c r="GFP40" s="240" t="e">
        <f t="shared" si="2381"/>
        <v>#REF!</v>
      </c>
      <c r="GFQ40" s="240" t="e">
        <f t="shared" si="2381"/>
        <v>#REF!</v>
      </c>
      <c r="GFR40" s="240" t="e">
        <f t="shared" si="2381"/>
        <v>#REF!</v>
      </c>
      <c r="GFS40" s="240" t="e">
        <f t="shared" si="2381"/>
        <v>#REF!</v>
      </c>
      <c r="GFT40" s="240" t="e">
        <f t="shared" si="2381"/>
        <v>#REF!</v>
      </c>
      <c r="GFU40" s="240" t="e">
        <f t="shared" si="2381"/>
        <v>#REF!</v>
      </c>
      <c r="GFV40" s="240" t="e">
        <f t="shared" si="2381"/>
        <v>#REF!</v>
      </c>
      <c r="GFW40" s="240" t="e">
        <f t="shared" si="2382"/>
        <v>#REF!</v>
      </c>
      <c r="GFX40" s="240" t="e">
        <f t="shared" si="2382"/>
        <v>#REF!</v>
      </c>
      <c r="GFY40" s="240" t="e">
        <f t="shared" si="2382"/>
        <v>#REF!</v>
      </c>
      <c r="GFZ40" s="240" t="e">
        <f t="shared" si="2382"/>
        <v>#REF!</v>
      </c>
      <c r="GGA40" s="240" t="e">
        <f t="shared" si="2382"/>
        <v>#REF!</v>
      </c>
      <c r="GGB40" s="240" t="e">
        <f t="shared" si="2382"/>
        <v>#REF!</v>
      </c>
      <c r="GGC40" s="240" t="e">
        <f t="shared" si="2382"/>
        <v>#REF!</v>
      </c>
      <c r="GGD40" s="240" t="e">
        <f t="shared" si="2382"/>
        <v>#REF!</v>
      </c>
      <c r="GGE40" s="240" t="e">
        <f t="shared" si="2382"/>
        <v>#REF!</v>
      </c>
      <c r="GGF40" s="240" t="e">
        <f t="shared" si="2382"/>
        <v>#REF!</v>
      </c>
      <c r="GGG40" s="240" t="e">
        <f t="shared" si="2383"/>
        <v>#REF!</v>
      </c>
      <c r="GGH40" s="240" t="e">
        <f t="shared" si="2383"/>
        <v>#REF!</v>
      </c>
      <c r="GGI40" s="240" t="e">
        <f t="shared" si="2383"/>
        <v>#REF!</v>
      </c>
      <c r="GGJ40" s="240" t="e">
        <f t="shared" si="2383"/>
        <v>#REF!</v>
      </c>
      <c r="GGK40" s="240" t="e">
        <f t="shared" si="2383"/>
        <v>#REF!</v>
      </c>
      <c r="GGL40" s="240" t="e">
        <f t="shared" si="2383"/>
        <v>#REF!</v>
      </c>
      <c r="GGM40" s="240" t="e">
        <f t="shared" si="2383"/>
        <v>#REF!</v>
      </c>
      <c r="GGN40" s="240" t="e">
        <f t="shared" si="2383"/>
        <v>#REF!</v>
      </c>
      <c r="GGO40" s="240" t="e">
        <f t="shared" si="2383"/>
        <v>#REF!</v>
      </c>
      <c r="GGP40" s="240" t="e">
        <f t="shared" si="2383"/>
        <v>#REF!</v>
      </c>
      <c r="GGQ40" s="240" t="e">
        <f t="shared" si="2384"/>
        <v>#REF!</v>
      </c>
      <c r="GGR40" s="240" t="e">
        <f t="shared" si="2384"/>
        <v>#REF!</v>
      </c>
      <c r="GGS40" s="240" t="e">
        <f t="shared" si="2384"/>
        <v>#REF!</v>
      </c>
      <c r="GGT40" s="240" t="e">
        <f t="shared" si="2384"/>
        <v>#REF!</v>
      </c>
      <c r="GGU40" s="240" t="e">
        <f t="shared" si="2384"/>
        <v>#REF!</v>
      </c>
      <c r="GGV40" s="240" t="e">
        <f t="shared" si="2384"/>
        <v>#REF!</v>
      </c>
      <c r="GGW40" s="240" t="e">
        <f t="shared" si="2384"/>
        <v>#REF!</v>
      </c>
      <c r="GGX40" s="240" t="e">
        <f t="shared" si="2384"/>
        <v>#REF!</v>
      </c>
      <c r="GGY40" s="240" t="e">
        <f t="shared" si="2384"/>
        <v>#REF!</v>
      </c>
      <c r="GGZ40" s="240" t="e">
        <f t="shared" si="2384"/>
        <v>#REF!</v>
      </c>
      <c r="GHA40" s="240" t="e">
        <f t="shared" si="2385"/>
        <v>#REF!</v>
      </c>
      <c r="GHB40" s="240" t="e">
        <f t="shared" si="2385"/>
        <v>#REF!</v>
      </c>
      <c r="GHC40" s="240" t="e">
        <f t="shared" si="2385"/>
        <v>#REF!</v>
      </c>
      <c r="GHD40" s="240" t="e">
        <f t="shared" si="2385"/>
        <v>#REF!</v>
      </c>
      <c r="GHE40" s="240" t="e">
        <f t="shared" si="2385"/>
        <v>#REF!</v>
      </c>
      <c r="GHF40" s="240" t="e">
        <f t="shared" si="2385"/>
        <v>#REF!</v>
      </c>
      <c r="GHG40" s="240" t="e">
        <f t="shared" si="2385"/>
        <v>#REF!</v>
      </c>
      <c r="GHH40" s="240" t="e">
        <f t="shared" si="2385"/>
        <v>#REF!</v>
      </c>
      <c r="GHI40" s="240" t="e">
        <f t="shared" si="2385"/>
        <v>#REF!</v>
      </c>
      <c r="GHJ40" s="240" t="e">
        <f t="shared" si="2385"/>
        <v>#REF!</v>
      </c>
      <c r="GHK40" s="240" t="e">
        <f t="shared" si="2386"/>
        <v>#REF!</v>
      </c>
      <c r="GHL40" s="240" t="e">
        <f t="shared" si="2386"/>
        <v>#REF!</v>
      </c>
      <c r="GHM40" s="240" t="e">
        <f t="shared" si="2386"/>
        <v>#REF!</v>
      </c>
      <c r="GHN40" s="240" t="e">
        <f t="shared" si="2386"/>
        <v>#REF!</v>
      </c>
      <c r="GHO40" s="240" t="e">
        <f t="shared" si="2386"/>
        <v>#REF!</v>
      </c>
      <c r="GHP40" s="240" t="e">
        <f t="shared" si="2386"/>
        <v>#REF!</v>
      </c>
      <c r="GHQ40" s="240" t="e">
        <f t="shared" si="2386"/>
        <v>#REF!</v>
      </c>
      <c r="GHR40" s="240" t="e">
        <f t="shared" si="2386"/>
        <v>#REF!</v>
      </c>
      <c r="GHS40" s="240" t="e">
        <f t="shared" si="2386"/>
        <v>#REF!</v>
      </c>
      <c r="GHT40" s="240" t="e">
        <f t="shared" si="2386"/>
        <v>#REF!</v>
      </c>
      <c r="GHU40" s="240" t="e">
        <f t="shared" si="2387"/>
        <v>#REF!</v>
      </c>
      <c r="GHV40" s="240" t="e">
        <f t="shared" si="2387"/>
        <v>#REF!</v>
      </c>
      <c r="GHW40" s="240" t="e">
        <f t="shared" si="2387"/>
        <v>#REF!</v>
      </c>
      <c r="GHX40" s="240" t="e">
        <f t="shared" si="2387"/>
        <v>#REF!</v>
      </c>
      <c r="GHY40" s="240" t="e">
        <f t="shared" si="2387"/>
        <v>#REF!</v>
      </c>
      <c r="GHZ40" s="240" t="e">
        <f t="shared" si="2387"/>
        <v>#REF!</v>
      </c>
      <c r="GIA40" s="240" t="e">
        <f t="shared" si="2387"/>
        <v>#REF!</v>
      </c>
      <c r="GIB40" s="240" t="e">
        <f t="shared" si="2387"/>
        <v>#REF!</v>
      </c>
      <c r="GIC40" s="240" t="e">
        <f t="shared" si="2387"/>
        <v>#REF!</v>
      </c>
      <c r="GID40" s="240" t="e">
        <f t="shared" si="2387"/>
        <v>#REF!</v>
      </c>
      <c r="GIE40" s="240" t="e">
        <f t="shared" si="2388"/>
        <v>#REF!</v>
      </c>
      <c r="GIF40" s="240" t="e">
        <f t="shared" si="2388"/>
        <v>#REF!</v>
      </c>
      <c r="GIG40" s="240" t="e">
        <f t="shared" si="2388"/>
        <v>#REF!</v>
      </c>
      <c r="GIH40" s="240" t="e">
        <f t="shared" si="2388"/>
        <v>#REF!</v>
      </c>
      <c r="GII40" s="240" t="e">
        <f t="shared" si="2388"/>
        <v>#REF!</v>
      </c>
      <c r="GIJ40" s="240" t="e">
        <f t="shared" si="2388"/>
        <v>#REF!</v>
      </c>
      <c r="GIK40" s="240" t="e">
        <f t="shared" si="2388"/>
        <v>#REF!</v>
      </c>
      <c r="GIL40" s="240" t="e">
        <f t="shared" si="2388"/>
        <v>#REF!</v>
      </c>
      <c r="GIM40" s="240" t="e">
        <f t="shared" si="2388"/>
        <v>#REF!</v>
      </c>
      <c r="GIN40" s="240" t="e">
        <f t="shared" si="2388"/>
        <v>#REF!</v>
      </c>
      <c r="GIO40" s="240" t="e">
        <f t="shared" si="2389"/>
        <v>#REF!</v>
      </c>
      <c r="GIP40" s="240" t="e">
        <f t="shared" si="2389"/>
        <v>#REF!</v>
      </c>
      <c r="GIQ40" s="240" t="e">
        <f t="shared" si="2389"/>
        <v>#REF!</v>
      </c>
      <c r="GIR40" s="240" t="e">
        <f t="shared" si="2389"/>
        <v>#REF!</v>
      </c>
      <c r="GIS40" s="240" t="e">
        <f t="shared" si="2389"/>
        <v>#REF!</v>
      </c>
      <c r="GIT40" s="240" t="e">
        <f t="shared" si="2389"/>
        <v>#REF!</v>
      </c>
      <c r="GIU40" s="240" t="e">
        <f t="shared" si="2389"/>
        <v>#REF!</v>
      </c>
      <c r="GIV40" s="240" t="e">
        <f t="shared" si="2389"/>
        <v>#REF!</v>
      </c>
      <c r="GIW40" s="240" t="e">
        <f t="shared" si="2389"/>
        <v>#REF!</v>
      </c>
      <c r="GIX40" s="240" t="e">
        <f t="shared" si="2389"/>
        <v>#REF!</v>
      </c>
      <c r="GIY40" s="240" t="e">
        <f t="shared" si="2390"/>
        <v>#REF!</v>
      </c>
      <c r="GIZ40" s="240" t="e">
        <f t="shared" si="2390"/>
        <v>#REF!</v>
      </c>
      <c r="GJA40" s="240" t="e">
        <f t="shared" si="2390"/>
        <v>#REF!</v>
      </c>
      <c r="GJB40" s="240" t="e">
        <f t="shared" si="2390"/>
        <v>#REF!</v>
      </c>
      <c r="GJC40" s="240" t="e">
        <f t="shared" si="2390"/>
        <v>#REF!</v>
      </c>
      <c r="GJD40" s="240" t="e">
        <f t="shared" si="2390"/>
        <v>#REF!</v>
      </c>
      <c r="GJE40" s="240" t="e">
        <f t="shared" si="2390"/>
        <v>#REF!</v>
      </c>
      <c r="GJF40" s="240" t="e">
        <f t="shared" si="2390"/>
        <v>#REF!</v>
      </c>
      <c r="GJG40" s="240" t="e">
        <f t="shared" si="2390"/>
        <v>#REF!</v>
      </c>
      <c r="GJH40" s="240" t="e">
        <f t="shared" si="2390"/>
        <v>#REF!</v>
      </c>
      <c r="GJI40" s="240" t="e">
        <f t="shared" si="2391"/>
        <v>#REF!</v>
      </c>
      <c r="GJJ40" s="240" t="e">
        <f t="shared" si="2391"/>
        <v>#REF!</v>
      </c>
      <c r="GJK40" s="240" t="e">
        <f t="shared" si="2391"/>
        <v>#REF!</v>
      </c>
      <c r="GJL40" s="240" t="e">
        <f t="shared" si="2391"/>
        <v>#REF!</v>
      </c>
      <c r="GJM40" s="240" t="e">
        <f t="shared" si="2391"/>
        <v>#REF!</v>
      </c>
      <c r="GJN40" s="240" t="e">
        <f t="shared" si="2391"/>
        <v>#REF!</v>
      </c>
      <c r="GJO40" s="240" t="e">
        <f t="shared" si="2391"/>
        <v>#REF!</v>
      </c>
      <c r="GJP40" s="240" t="e">
        <f t="shared" si="2391"/>
        <v>#REF!</v>
      </c>
      <c r="GJQ40" s="240" t="e">
        <f t="shared" si="2391"/>
        <v>#REF!</v>
      </c>
      <c r="GJR40" s="240" t="e">
        <f t="shared" si="2391"/>
        <v>#REF!</v>
      </c>
      <c r="GJS40" s="240" t="e">
        <f t="shared" si="2392"/>
        <v>#REF!</v>
      </c>
      <c r="GJT40" s="240" t="e">
        <f t="shared" si="2392"/>
        <v>#REF!</v>
      </c>
      <c r="GJU40" s="240" t="e">
        <f t="shared" si="2392"/>
        <v>#REF!</v>
      </c>
      <c r="GJV40" s="240" t="e">
        <f t="shared" si="2392"/>
        <v>#REF!</v>
      </c>
      <c r="GJW40" s="240" t="e">
        <f t="shared" si="2392"/>
        <v>#REF!</v>
      </c>
      <c r="GJX40" s="240" t="e">
        <f t="shared" si="2392"/>
        <v>#REF!</v>
      </c>
      <c r="GJY40" s="240" t="e">
        <f t="shared" si="2392"/>
        <v>#REF!</v>
      </c>
      <c r="GJZ40" s="240" t="e">
        <f t="shared" si="2392"/>
        <v>#REF!</v>
      </c>
      <c r="GKA40" s="240" t="e">
        <f t="shared" si="2392"/>
        <v>#REF!</v>
      </c>
      <c r="GKB40" s="240" t="e">
        <f t="shared" si="2392"/>
        <v>#REF!</v>
      </c>
      <c r="GKC40" s="240" t="e">
        <f t="shared" si="2393"/>
        <v>#REF!</v>
      </c>
      <c r="GKD40" s="240" t="e">
        <f t="shared" si="2393"/>
        <v>#REF!</v>
      </c>
      <c r="GKE40" s="240" t="e">
        <f t="shared" si="2393"/>
        <v>#REF!</v>
      </c>
      <c r="GKF40" s="240" t="e">
        <f t="shared" si="2393"/>
        <v>#REF!</v>
      </c>
      <c r="GKG40" s="240" t="e">
        <f t="shared" si="2393"/>
        <v>#REF!</v>
      </c>
      <c r="GKH40" s="240" t="e">
        <f t="shared" si="2393"/>
        <v>#REF!</v>
      </c>
      <c r="GKI40" s="240" t="e">
        <f t="shared" si="2393"/>
        <v>#REF!</v>
      </c>
      <c r="GKJ40" s="240" t="e">
        <f t="shared" si="2393"/>
        <v>#REF!</v>
      </c>
      <c r="GKK40" s="240" t="e">
        <f t="shared" si="2393"/>
        <v>#REF!</v>
      </c>
      <c r="GKL40" s="240" t="e">
        <f t="shared" si="2393"/>
        <v>#REF!</v>
      </c>
      <c r="GKM40" s="240" t="e">
        <f t="shared" si="2394"/>
        <v>#REF!</v>
      </c>
      <c r="GKN40" s="240" t="e">
        <f t="shared" si="2394"/>
        <v>#REF!</v>
      </c>
      <c r="GKO40" s="240" t="e">
        <f t="shared" si="2394"/>
        <v>#REF!</v>
      </c>
      <c r="GKP40" s="240" t="e">
        <f t="shared" si="2394"/>
        <v>#REF!</v>
      </c>
      <c r="GKQ40" s="240" t="e">
        <f t="shared" si="2394"/>
        <v>#REF!</v>
      </c>
      <c r="GKR40" s="240" t="e">
        <f t="shared" si="2394"/>
        <v>#REF!</v>
      </c>
      <c r="GKS40" s="240" t="e">
        <f t="shared" si="2394"/>
        <v>#REF!</v>
      </c>
      <c r="GKT40" s="240" t="e">
        <f t="shared" si="2394"/>
        <v>#REF!</v>
      </c>
      <c r="GKU40" s="240" t="e">
        <f t="shared" si="2394"/>
        <v>#REF!</v>
      </c>
      <c r="GKV40" s="240" t="e">
        <f t="shared" si="2394"/>
        <v>#REF!</v>
      </c>
      <c r="GKW40" s="240" t="e">
        <f t="shared" si="2395"/>
        <v>#REF!</v>
      </c>
      <c r="GKX40" s="240" t="e">
        <f t="shared" si="2395"/>
        <v>#REF!</v>
      </c>
      <c r="GKY40" s="240" t="e">
        <f t="shared" si="2395"/>
        <v>#REF!</v>
      </c>
      <c r="GKZ40" s="240" t="e">
        <f t="shared" si="2395"/>
        <v>#REF!</v>
      </c>
      <c r="GLA40" s="240" t="e">
        <f t="shared" si="2395"/>
        <v>#REF!</v>
      </c>
      <c r="GLB40" s="240" t="e">
        <f t="shared" si="2395"/>
        <v>#REF!</v>
      </c>
      <c r="GLC40" s="240" t="e">
        <f t="shared" si="2395"/>
        <v>#REF!</v>
      </c>
      <c r="GLD40" s="240" t="e">
        <f t="shared" si="2395"/>
        <v>#REF!</v>
      </c>
      <c r="GLE40" s="240" t="e">
        <f t="shared" si="2395"/>
        <v>#REF!</v>
      </c>
      <c r="GLF40" s="240" t="e">
        <f t="shared" si="2395"/>
        <v>#REF!</v>
      </c>
      <c r="GLG40" s="240" t="e">
        <f t="shared" si="2396"/>
        <v>#REF!</v>
      </c>
      <c r="GLH40" s="240" t="e">
        <f t="shared" si="2396"/>
        <v>#REF!</v>
      </c>
      <c r="GLI40" s="240" t="e">
        <f t="shared" si="2396"/>
        <v>#REF!</v>
      </c>
      <c r="GLJ40" s="240" t="e">
        <f t="shared" si="2396"/>
        <v>#REF!</v>
      </c>
      <c r="GLK40" s="240" t="e">
        <f t="shared" si="2396"/>
        <v>#REF!</v>
      </c>
      <c r="GLL40" s="240" t="e">
        <f t="shared" si="2396"/>
        <v>#REF!</v>
      </c>
      <c r="GLM40" s="240" t="e">
        <f t="shared" si="2396"/>
        <v>#REF!</v>
      </c>
      <c r="GLN40" s="240" t="e">
        <f t="shared" si="2396"/>
        <v>#REF!</v>
      </c>
      <c r="GLO40" s="240" t="e">
        <f t="shared" si="2396"/>
        <v>#REF!</v>
      </c>
      <c r="GLP40" s="240" t="e">
        <f t="shared" si="2396"/>
        <v>#REF!</v>
      </c>
      <c r="GLQ40" s="240" t="e">
        <f t="shared" si="2397"/>
        <v>#REF!</v>
      </c>
      <c r="GLR40" s="240" t="e">
        <f t="shared" si="2397"/>
        <v>#REF!</v>
      </c>
      <c r="GLS40" s="240" t="e">
        <f t="shared" si="2397"/>
        <v>#REF!</v>
      </c>
      <c r="GLT40" s="240" t="e">
        <f t="shared" si="2397"/>
        <v>#REF!</v>
      </c>
      <c r="GLU40" s="240" t="e">
        <f t="shared" si="2397"/>
        <v>#REF!</v>
      </c>
      <c r="GLV40" s="240" t="e">
        <f t="shared" si="2397"/>
        <v>#REF!</v>
      </c>
      <c r="GLW40" s="240" t="e">
        <f t="shared" si="2397"/>
        <v>#REF!</v>
      </c>
      <c r="GLX40" s="240" t="e">
        <f t="shared" si="2397"/>
        <v>#REF!</v>
      </c>
      <c r="GLY40" s="240" t="e">
        <f t="shared" si="2397"/>
        <v>#REF!</v>
      </c>
      <c r="GLZ40" s="240" t="e">
        <f t="shared" si="2397"/>
        <v>#REF!</v>
      </c>
      <c r="GMA40" s="240" t="e">
        <f t="shared" si="2398"/>
        <v>#REF!</v>
      </c>
      <c r="GMB40" s="240" t="e">
        <f t="shared" si="2398"/>
        <v>#REF!</v>
      </c>
      <c r="GMC40" s="240" t="e">
        <f t="shared" si="2398"/>
        <v>#REF!</v>
      </c>
      <c r="GMD40" s="240" t="e">
        <f t="shared" si="2398"/>
        <v>#REF!</v>
      </c>
      <c r="GME40" s="240" t="e">
        <f t="shared" si="2398"/>
        <v>#REF!</v>
      </c>
      <c r="GMF40" s="240" t="e">
        <f t="shared" si="2398"/>
        <v>#REF!</v>
      </c>
      <c r="GMG40" s="240" t="e">
        <f t="shared" si="2398"/>
        <v>#REF!</v>
      </c>
      <c r="GMH40" s="240" t="e">
        <f t="shared" si="2398"/>
        <v>#REF!</v>
      </c>
      <c r="GMI40" s="240" t="e">
        <f t="shared" si="2398"/>
        <v>#REF!</v>
      </c>
      <c r="GMJ40" s="240" t="e">
        <f t="shared" si="2398"/>
        <v>#REF!</v>
      </c>
      <c r="GMK40" s="240" t="e">
        <f t="shared" si="2399"/>
        <v>#REF!</v>
      </c>
      <c r="GML40" s="240" t="e">
        <f t="shared" si="2399"/>
        <v>#REF!</v>
      </c>
      <c r="GMM40" s="240" t="e">
        <f t="shared" si="2399"/>
        <v>#REF!</v>
      </c>
      <c r="GMN40" s="240" t="e">
        <f t="shared" si="2399"/>
        <v>#REF!</v>
      </c>
      <c r="GMO40" s="240" t="e">
        <f t="shared" si="2399"/>
        <v>#REF!</v>
      </c>
      <c r="GMP40" s="240" t="e">
        <f t="shared" si="2399"/>
        <v>#REF!</v>
      </c>
      <c r="GMQ40" s="240" t="e">
        <f t="shared" si="2399"/>
        <v>#REF!</v>
      </c>
      <c r="GMR40" s="240" t="e">
        <f t="shared" si="2399"/>
        <v>#REF!</v>
      </c>
      <c r="GMS40" s="240" t="e">
        <f t="shared" si="2399"/>
        <v>#REF!</v>
      </c>
      <c r="GMT40" s="240" t="e">
        <f t="shared" si="2399"/>
        <v>#REF!</v>
      </c>
      <c r="GMU40" s="240" t="e">
        <f t="shared" si="2400"/>
        <v>#REF!</v>
      </c>
      <c r="GMV40" s="240" t="e">
        <f t="shared" si="2400"/>
        <v>#REF!</v>
      </c>
      <c r="GMW40" s="240" t="e">
        <f t="shared" si="2400"/>
        <v>#REF!</v>
      </c>
      <c r="GMX40" s="240" t="e">
        <f t="shared" si="2400"/>
        <v>#REF!</v>
      </c>
      <c r="GMY40" s="240" t="e">
        <f t="shared" si="2400"/>
        <v>#REF!</v>
      </c>
      <c r="GMZ40" s="240" t="e">
        <f t="shared" si="2400"/>
        <v>#REF!</v>
      </c>
      <c r="GNA40" s="240" t="e">
        <f t="shared" si="2400"/>
        <v>#REF!</v>
      </c>
      <c r="GNB40" s="240" t="e">
        <f t="shared" si="2400"/>
        <v>#REF!</v>
      </c>
      <c r="GNC40" s="240" t="e">
        <f t="shared" si="2400"/>
        <v>#REF!</v>
      </c>
      <c r="GND40" s="240" t="e">
        <f t="shared" si="2400"/>
        <v>#REF!</v>
      </c>
      <c r="GNE40" s="240" t="e">
        <f t="shared" si="2401"/>
        <v>#REF!</v>
      </c>
      <c r="GNF40" s="240" t="e">
        <f t="shared" si="2401"/>
        <v>#REF!</v>
      </c>
      <c r="GNG40" s="240" t="e">
        <f t="shared" si="2401"/>
        <v>#REF!</v>
      </c>
      <c r="GNH40" s="240" t="e">
        <f t="shared" si="2401"/>
        <v>#REF!</v>
      </c>
      <c r="GNI40" s="240" t="e">
        <f t="shared" si="2401"/>
        <v>#REF!</v>
      </c>
      <c r="GNJ40" s="240" t="e">
        <f t="shared" si="2401"/>
        <v>#REF!</v>
      </c>
      <c r="GNK40" s="240" t="e">
        <f t="shared" si="2401"/>
        <v>#REF!</v>
      </c>
      <c r="GNL40" s="240" t="e">
        <f t="shared" si="2401"/>
        <v>#REF!</v>
      </c>
      <c r="GNM40" s="240" t="e">
        <f t="shared" si="2401"/>
        <v>#REF!</v>
      </c>
      <c r="GNN40" s="240" t="e">
        <f t="shared" si="2401"/>
        <v>#REF!</v>
      </c>
      <c r="GNO40" s="240" t="e">
        <f t="shared" si="2402"/>
        <v>#REF!</v>
      </c>
      <c r="GNP40" s="240" t="e">
        <f t="shared" si="2402"/>
        <v>#REF!</v>
      </c>
      <c r="GNQ40" s="240" t="e">
        <f t="shared" si="2402"/>
        <v>#REF!</v>
      </c>
      <c r="GNR40" s="240" t="e">
        <f t="shared" si="2402"/>
        <v>#REF!</v>
      </c>
      <c r="GNS40" s="240" t="e">
        <f t="shared" si="2402"/>
        <v>#REF!</v>
      </c>
      <c r="GNT40" s="240" t="e">
        <f t="shared" si="2402"/>
        <v>#REF!</v>
      </c>
      <c r="GNU40" s="240" t="e">
        <f t="shared" si="2402"/>
        <v>#REF!</v>
      </c>
      <c r="GNV40" s="240" t="e">
        <f t="shared" si="2402"/>
        <v>#REF!</v>
      </c>
      <c r="GNW40" s="240" t="e">
        <f t="shared" si="2402"/>
        <v>#REF!</v>
      </c>
      <c r="GNX40" s="240" t="e">
        <f t="shared" si="2402"/>
        <v>#REF!</v>
      </c>
      <c r="GNY40" s="240" t="e">
        <f t="shared" si="2403"/>
        <v>#REF!</v>
      </c>
      <c r="GNZ40" s="240" t="e">
        <f t="shared" si="2403"/>
        <v>#REF!</v>
      </c>
      <c r="GOA40" s="240" t="e">
        <f t="shared" si="2403"/>
        <v>#REF!</v>
      </c>
      <c r="GOB40" s="240" t="e">
        <f t="shared" si="2403"/>
        <v>#REF!</v>
      </c>
      <c r="GOC40" s="240" t="e">
        <f t="shared" si="2403"/>
        <v>#REF!</v>
      </c>
      <c r="GOD40" s="240" t="e">
        <f t="shared" si="2403"/>
        <v>#REF!</v>
      </c>
      <c r="GOE40" s="240" t="e">
        <f t="shared" si="2403"/>
        <v>#REF!</v>
      </c>
      <c r="GOF40" s="240" t="e">
        <f t="shared" si="2403"/>
        <v>#REF!</v>
      </c>
      <c r="GOG40" s="240" t="e">
        <f t="shared" si="2403"/>
        <v>#REF!</v>
      </c>
      <c r="GOH40" s="240" t="e">
        <f t="shared" si="2403"/>
        <v>#REF!</v>
      </c>
      <c r="GOI40" s="240" t="e">
        <f t="shared" si="2404"/>
        <v>#REF!</v>
      </c>
      <c r="GOJ40" s="240" t="e">
        <f t="shared" si="2404"/>
        <v>#REF!</v>
      </c>
      <c r="GOK40" s="240" t="e">
        <f t="shared" si="2404"/>
        <v>#REF!</v>
      </c>
      <c r="GOL40" s="240" t="e">
        <f t="shared" si="2404"/>
        <v>#REF!</v>
      </c>
      <c r="GOM40" s="240" t="e">
        <f t="shared" si="2404"/>
        <v>#REF!</v>
      </c>
      <c r="GON40" s="240" t="e">
        <f t="shared" si="2404"/>
        <v>#REF!</v>
      </c>
      <c r="GOO40" s="240" t="e">
        <f t="shared" si="2404"/>
        <v>#REF!</v>
      </c>
      <c r="GOP40" s="240" t="e">
        <f t="shared" si="2404"/>
        <v>#REF!</v>
      </c>
      <c r="GOQ40" s="240" t="e">
        <f t="shared" si="2404"/>
        <v>#REF!</v>
      </c>
      <c r="GOR40" s="240" t="e">
        <f t="shared" si="2404"/>
        <v>#REF!</v>
      </c>
      <c r="GOS40" s="240" t="e">
        <f t="shared" si="2405"/>
        <v>#REF!</v>
      </c>
      <c r="GOT40" s="240" t="e">
        <f t="shared" si="2405"/>
        <v>#REF!</v>
      </c>
      <c r="GOU40" s="240" t="e">
        <f t="shared" si="2405"/>
        <v>#REF!</v>
      </c>
      <c r="GOV40" s="240" t="e">
        <f t="shared" si="2405"/>
        <v>#REF!</v>
      </c>
      <c r="GOW40" s="240" t="e">
        <f t="shared" si="2405"/>
        <v>#REF!</v>
      </c>
      <c r="GOX40" s="240" t="e">
        <f t="shared" si="2405"/>
        <v>#REF!</v>
      </c>
      <c r="GOY40" s="240" t="e">
        <f t="shared" si="2405"/>
        <v>#REF!</v>
      </c>
      <c r="GOZ40" s="240" t="e">
        <f t="shared" si="2405"/>
        <v>#REF!</v>
      </c>
      <c r="GPA40" s="240" t="e">
        <f t="shared" si="2405"/>
        <v>#REF!</v>
      </c>
      <c r="GPB40" s="240" t="e">
        <f t="shared" si="2405"/>
        <v>#REF!</v>
      </c>
      <c r="GPC40" s="240" t="e">
        <f t="shared" si="2406"/>
        <v>#REF!</v>
      </c>
      <c r="GPD40" s="240" t="e">
        <f t="shared" si="2406"/>
        <v>#REF!</v>
      </c>
      <c r="GPE40" s="240" t="e">
        <f t="shared" si="2406"/>
        <v>#REF!</v>
      </c>
      <c r="GPF40" s="240" t="e">
        <f t="shared" si="2406"/>
        <v>#REF!</v>
      </c>
      <c r="GPG40" s="240" t="e">
        <f t="shared" si="2406"/>
        <v>#REF!</v>
      </c>
      <c r="GPH40" s="240" t="e">
        <f t="shared" si="2406"/>
        <v>#REF!</v>
      </c>
      <c r="GPI40" s="240" t="e">
        <f t="shared" si="2406"/>
        <v>#REF!</v>
      </c>
      <c r="GPJ40" s="240" t="e">
        <f t="shared" si="2406"/>
        <v>#REF!</v>
      </c>
      <c r="GPK40" s="240" t="e">
        <f t="shared" si="2406"/>
        <v>#REF!</v>
      </c>
      <c r="GPL40" s="240" t="e">
        <f t="shared" si="2406"/>
        <v>#REF!</v>
      </c>
      <c r="GPM40" s="240" t="e">
        <f t="shared" si="2407"/>
        <v>#REF!</v>
      </c>
      <c r="GPN40" s="240" t="e">
        <f t="shared" si="2407"/>
        <v>#REF!</v>
      </c>
      <c r="GPO40" s="240" t="e">
        <f t="shared" si="2407"/>
        <v>#REF!</v>
      </c>
      <c r="GPP40" s="240" t="e">
        <f t="shared" si="2407"/>
        <v>#REF!</v>
      </c>
      <c r="GPQ40" s="240" t="e">
        <f t="shared" si="2407"/>
        <v>#REF!</v>
      </c>
      <c r="GPR40" s="240" t="e">
        <f t="shared" si="2407"/>
        <v>#REF!</v>
      </c>
      <c r="GPS40" s="240" t="e">
        <f t="shared" si="2407"/>
        <v>#REF!</v>
      </c>
      <c r="GPT40" s="240" t="e">
        <f t="shared" si="2407"/>
        <v>#REF!</v>
      </c>
      <c r="GPU40" s="240" t="e">
        <f t="shared" si="2407"/>
        <v>#REF!</v>
      </c>
      <c r="GPV40" s="240" t="e">
        <f t="shared" si="2407"/>
        <v>#REF!</v>
      </c>
      <c r="GPW40" s="240" t="e">
        <f t="shared" si="2408"/>
        <v>#REF!</v>
      </c>
      <c r="GPX40" s="240" t="e">
        <f t="shared" si="2408"/>
        <v>#REF!</v>
      </c>
      <c r="GPY40" s="240" t="e">
        <f t="shared" si="2408"/>
        <v>#REF!</v>
      </c>
      <c r="GPZ40" s="240" t="e">
        <f t="shared" si="2408"/>
        <v>#REF!</v>
      </c>
      <c r="GQA40" s="240" t="e">
        <f t="shared" si="2408"/>
        <v>#REF!</v>
      </c>
      <c r="GQB40" s="240" t="e">
        <f t="shared" si="2408"/>
        <v>#REF!</v>
      </c>
      <c r="GQC40" s="240" t="e">
        <f t="shared" si="2408"/>
        <v>#REF!</v>
      </c>
      <c r="GQD40" s="240" t="e">
        <f t="shared" si="2408"/>
        <v>#REF!</v>
      </c>
      <c r="GQE40" s="240" t="e">
        <f t="shared" si="2408"/>
        <v>#REF!</v>
      </c>
      <c r="GQF40" s="240" t="e">
        <f t="shared" si="2408"/>
        <v>#REF!</v>
      </c>
      <c r="GQG40" s="240" t="e">
        <f t="shared" si="2409"/>
        <v>#REF!</v>
      </c>
      <c r="GQH40" s="240" t="e">
        <f t="shared" si="2409"/>
        <v>#REF!</v>
      </c>
      <c r="GQI40" s="240" t="e">
        <f t="shared" si="2409"/>
        <v>#REF!</v>
      </c>
      <c r="GQJ40" s="240" t="e">
        <f t="shared" si="2409"/>
        <v>#REF!</v>
      </c>
      <c r="GQK40" s="240" t="e">
        <f t="shared" si="2409"/>
        <v>#REF!</v>
      </c>
      <c r="GQL40" s="240" t="e">
        <f t="shared" si="2409"/>
        <v>#REF!</v>
      </c>
      <c r="GQM40" s="240" t="e">
        <f t="shared" si="2409"/>
        <v>#REF!</v>
      </c>
      <c r="GQN40" s="240" t="e">
        <f t="shared" si="2409"/>
        <v>#REF!</v>
      </c>
      <c r="GQO40" s="240" t="e">
        <f t="shared" si="2409"/>
        <v>#REF!</v>
      </c>
      <c r="GQP40" s="240" t="e">
        <f t="shared" si="2409"/>
        <v>#REF!</v>
      </c>
      <c r="GQQ40" s="240" t="e">
        <f t="shared" si="2410"/>
        <v>#REF!</v>
      </c>
      <c r="GQR40" s="240" t="e">
        <f t="shared" si="2410"/>
        <v>#REF!</v>
      </c>
      <c r="GQS40" s="240" t="e">
        <f t="shared" si="2410"/>
        <v>#REF!</v>
      </c>
      <c r="GQT40" s="240" t="e">
        <f t="shared" si="2410"/>
        <v>#REF!</v>
      </c>
      <c r="GQU40" s="240" t="e">
        <f t="shared" si="2410"/>
        <v>#REF!</v>
      </c>
      <c r="GQV40" s="240" t="e">
        <f t="shared" si="2410"/>
        <v>#REF!</v>
      </c>
      <c r="GQW40" s="240" t="e">
        <f t="shared" si="2410"/>
        <v>#REF!</v>
      </c>
      <c r="GQX40" s="240" t="e">
        <f t="shared" si="2410"/>
        <v>#REF!</v>
      </c>
      <c r="GQY40" s="240" t="e">
        <f t="shared" si="2410"/>
        <v>#REF!</v>
      </c>
      <c r="GQZ40" s="240" t="e">
        <f t="shared" si="2410"/>
        <v>#REF!</v>
      </c>
      <c r="GRA40" s="240" t="e">
        <f t="shared" si="2411"/>
        <v>#REF!</v>
      </c>
      <c r="GRB40" s="240" t="e">
        <f t="shared" si="2411"/>
        <v>#REF!</v>
      </c>
      <c r="GRC40" s="240" t="e">
        <f t="shared" si="2411"/>
        <v>#REF!</v>
      </c>
      <c r="GRD40" s="240" t="e">
        <f t="shared" si="2411"/>
        <v>#REF!</v>
      </c>
      <c r="GRE40" s="240" t="e">
        <f t="shared" si="2411"/>
        <v>#REF!</v>
      </c>
      <c r="GRF40" s="240" t="e">
        <f t="shared" si="2411"/>
        <v>#REF!</v>
      </c>
      <c r="GRG40" s="240" t="e">
        <f t="shared" si="2411"/>
        <v>#REF!</v>
      </c>
      <c r="GRH40" s="240" t="e">
        <f t="shared" si="2411"/>
        <v>#REF!</v>
      </c>
      <c r="GRI40" s="240" t="e">
        <f t="shared" si="2411"/>
        <v>#REF!</v>
      </c>
      <c r="GRJ40" s="240" t="e">
        <f t="shared" si="2411"/>
        <v>#REF!</v>
      </c>
      <c r="GRK40" s="240" t="e">
        <f t="shared" si="2412"/>
        <v>#REF!</v>
      </c>
      <c r="GRL40" s="240" t="e">
        <f t="shared" si="2412"/>
        <v>#REF!</v>
      </c>
      <c r="GRM40" s="240" t="e">
        <f t="shared" si="2412"/>
        <v>#REF!</v>
      </c>
      <c r="GRN40" s="240" t="e">
        <f t="shared" si="2412"/>
        <v>#REF!</v>
      </c>
      <c r="GRO40" s="240" t="e">
        <f t="shared" si="2412"/>
        <v>#REF!</v>
      </c>
      <c r="GRP40" s="240" t="e">
        <f t="shared" si="2412"/>
        <v>#REF!</v>
      </c>
      <c r="GRQ40" s="240" t="e">
        <f t="shared" si="2412"/>
        <v>#REF!</v>
      </c>
      <c r="GRR40" s="240" t="e">
        <f t="shared" si="2412"/>
        <v>#REF!</v>
      </c>
      <c r="GRS40" s="240" t="e">
        <f t="shared" si="2412"/>
        <v>#REF!</v>
      </c>
      <c r="GRT40" s="240" t="e">
        <f t="shared" si="2412"/>
        <v>#REF!</v>
      </c>
      <c r="GRU40" s="240" t="e">
        <f t="shared" si="2413"/>
        <v>#REF!</v>
      </c>
      <c r="GRV40" s="240" t="e">
        <f t="shared" si="2413"/>
        <v>#REF!</v>
      </c>
      <c r="GRW40" s="240" t="e">
        <f t="shared" si="2413"/>
        <v>#REF!</v>
      </c>
      <c r="GRX40" s="240" t="e">
        <f t="shared" si="2413"/>
        <v>#REF!</v>
      </c>
      <c r="GRY40" s="240" t="e">
        <f t="shared" si="2413"/>
        <v>#REF!</v>
      </c>
      <c r="GRZ40" s="240" t="e">
        <f t="shared" si="2413"/>
        <v>#REF!</v>
      </c>
      <c r="GSA40" s="240" t="e">
        <f t="shared" si="2413"/>
        <v>#REF!</v>
      </c>
      <c r="GSB40" s="240" t="e">
        <f t="shared" si="2413"/>
        <v>#REF!</v>
      </c>
      <c r="GSC40" s="240" t="e">
        <f t="shared" si="2413"/>
        <v>#REF!</v>
      </c>
      <c r="GSD40" s="240" t="e">
        <f t="shared" si="2413"/>
        <v>#REF!</v>
      </c>
      <c r="GSE40" s="240" t="e">
        <f t="shared" si="2414"/>
        <v>#REF!</v>
      </c>
      <c r="GSF40" s="240" t="e">
        <f t="shared" si="2414"/>
        <v>#REF!</v>
      </c>
      <c r="GSG40" s="240" t="e">
        <f t="shared" si="2414"/>
        <v>#REF!</v>
      </c>
      <c r="GSH40" s="240" t="e">
        <f t="shared" si="2414"/>
        <v>#REF!</v>
      </c>
      <c r="GSI40" s="240" t="e">
        <f t="shared" si="2414"/>
        <v>#REF!</v>
      </c>
      <c r="GSJ40" s="240" t="e">
        <f t="shared" si="2414"/>
        <v>#REF!</v>
      </c>
      <c r="GSK40" s="240" t="e">
        <f t="shared" si="2414"/>
        <v>#REF!</v>
      </c>
      <c r="GSL40" s="240" t="e">
        <f t="shared" si="2414"/>
        <v>#REF!</v>
      </c>
      <c r="GSM40" s="240" t="e">
        <f t="shared" si="2414"/>
        <v>#REF!</v>
      </c>
      <c r="GSN40" s="240" t="e">
        <f t="shared" si="2414"/>
        <v>#REF!</v>
      </c>
      <c r="GSO40" s="240" t="e">
        <f t="shared" si="2415"/>
        <v>#REF!</v>
      </c>
      <c r="GSP40" s="240" t="e">
        <f t="shared" si="2415"/>
        <v>#REF!</v>
      </c>
      <c r="GSQ40" s="240" t="e">
        <f t="shared" si="2415"/>
        <v>#REF!</v>
      </c>
      <c r="GSR40" s="240" t="e">
        <f t="shared" si="2415"/>
        <v>#REF!</v>
      </c>
      <c r="GSS40" s="240" t="e">
        <f t="shared" si="2415"/>
        <v>#REF!</v>
      </c>
      <c r="GST40" s="240" t="e">
        <f t="shared" si="2415"/>
        <v>#REF!</v>
      </c>
      <c r="GSU40" s="240" t="e">
        <f t="shared" si="2415"/>
        <v>#REF!</v>
      </c>
      <c r="GSV40" s="240" t="e">
        <f t="shared" si="2415"/>
        <v>#REF!</v>
      </c>
      <c r="GSW40" s="240" t="e">
        <f t="shared" si="2415"/>
        <v>#REF!</v>
      </c>
      <c r="GSX40" s="240" t="e">
        <f t="shared" si="2415"/>
        <v>#REF!</v>
      </c>
      <c r="GSY40" s="240" t="e">
        <f t="shared" si="2416"/>
        <v>#REF!</v>
      </c>
      <c r="GSZ40" s="240" t="e">
        <f t="shared" si="2416"/>
        <v>#REF!</v>
      </c>
      <c r="GTA40" s="240" t="e">
        <f t="shared" si="2416"/>
        <v>#REF!</v>
      </c>
      <c r="GTB40" s="240" t="e">
        <f t="shared" si="2416"/>
        <v>#REF!</v>
      </c>
      <c r="GTC40" s="240" t="e">
        <f t="shared" si="2416"/>
        <v>#REF!</v>
      </c>
      <c r="GTD40" s="240" t="e">
        <f t="shared" si="2416"/>
        <v>#REF!</v>
      </c>
      <c r="GTE40" s="240" t="e">
        <f t="shared" si="2416"/>
        <v>#REF!</v>
      </c>
      <c r="GTF40" s="240" t="e">
        <f t="shared" si="2416"/>
        <v>#REF!</v>
      </c>
      <c r="GTG40" s="240" t="e">
        <f t="shared" si="2416"/>
        <v>#REF!</v>
      </c>
      <c r="GTH40" s="240" t="e">
        <f t="shared" si="2416"/>
        <v>#REF!</v>
      </c>
      <c r="GTI40" s="240" t="e">
        <f t="shared" si="2417"/>
        <v>#REF!</v>
      </c>
      <c r="GTJ40" s="240" t="e">
        <f t="shared" si="2417"/>
        <v>#REF!</v>
      </c>
      <c r="GTK40" s="240" t="e">
        <f t="shared" si="2417"/>
        <v>#REF!</v>
      </c>
      <c r="GTL40" s="240" t="e">
        <f t="shared" si="2417"/>
        <v>#REF!</v>
      </c>
      <c r="GTM40" s="240" t="e">
        <f t="shared" si="2417"/>
        <v>#REF!</v>
      </c>
      <c r="GTN40" s="240" t="e">
        <f t="shared" si="2417"/>
        <v>#REF!</v>
      </c>
      <c r="GTO40" s="240" t="e">
        <f t="shared" si="2417"/>
        <v>#REF!</v>
      </c>
      <c r="GTP40" s="240" t="e">
        <f t="shared" si="2417"/>
        <v>#REF!</v>
      </c>
      <c r="GTQ40" s="240" t="e">
        <f t="shared" si="2417"/>
        <v>#REF!</v>
      </c>
      <c r="GTR40" s="240" t="e">
        <f t="shared" si="2417"/>
        <v>#REF!</v>
      </c>
      <c r="GTS40" s="240" t="e">
        <f t="shared" si="2418"/>
        <v>#REF!</v>
      </c>
      <c r="GTT40" s="240" t="e">
        <f t="shared" si="2418"/>
        <v>#REF!</v>
      </c>
      <c r="GTU40" s="240" t="e">
        <f t="shared" si="2418"/>
        <v>#REF!</v>
      </c>
      <c r="GTV40" s="240" t="e">
        <f t="shared" si="2418"/>
        <v>#REF!</v>
      </c>
      <c r="GTW40" s="240" t="e">
        <f t="shared" si="2418"/>
        <v>#REF!</v>
      </c>
      <c r="GTX40" s="240" t="e">
        <f t="shared" si="2418"/>
        <v>#REF!</v>
      </c>
      <c r="GTY40" s="240" t="e">
        <f t="shared" si="2418"/>
        <v>#REF!</v>
      </c>
      <c r="GTZ40" s="240" t="e">
        <f t="shared" si="2418"/>
        <v>#REF!</v>
      </c>
      <c r="GUA40" s="240" t="e">
        <f t="shared" si="2418"/>
        <v>#REF!</v>
      </c>
      <c r="GUB40" s="240" t="e">
        <f t="shared" si="2418"/>
        <v>#REF!</v>
      </c>
      <c r="GUC40" s="240" t="e">
        <f t="shared" si="2419"/>
        <v>#REF!</v>
      </c>
      <c r="GUD40" s="240" t="e">
        <f t="shared" si="2419"/>
        <v>#REF!</v>
      </c>
      <c r="GUE40" s="240" t="e">
        <f t="shared" si="2419"/>
        <v>#REF!</v>
      </c>
      <c r="GUF40" s="240" t="e">
        <f t="shared" si="2419"/>
        <v>#REF!</v>
      </c>
      <c r="GUG40" s="240" t="e">
        <f t="shared" si="2419"/>
        <v>#REF!</v>
      </c>
      <c r="GUH40" s="240" t="e">
        <f t="shared" si="2419"/>
        <v>#REF!</v>
      </c>
      <c r="GUI40" s="240" t="e">
        <f t="shared" si="2419"/>
        <v>#REF!</v>
      </c>
      <c r="GUJ40" s="240" t="e">
        <f t="shared" si="2419"/>
        <v>#REF!</v>
      </c>
      <c r="GUK40" s="240" t="e">
        <f t="shared" si="2419"/>
        <v>#REF!</v>
      </c>
      <c r="GUL40" s="240" t="e">
        <f t="shared" si="2419"/>
        <v>#REF!</v>
      </c>
      <c r="GUM40" s="240" t="e">
        <f t="shared" si="2420"/>
        <v>#REF!</v>
      </c>
      <c r="GUN40" s="240" t="e">
        <f t="shared" si="2420"/>
        <v>#REF!</v>
      </c>
      <c r="GUO40" s="240" t="e">
        <f t="shared" si="2420"/>
        <v>#REF!</v>
      </c>
      <c r="GUP40" s="240" t="e">
        <f t="shared" si="2420"/>
        <v>#REF!</v>
      </c>
      <c r="GUQ40" s="240" t="e">
        <f t="shared" si="2420"/>
        <v>#REF!</v>
      </c>
      <c r="GUR40" s="240" t="e">
        <f t="shared" si="2420"/>
        <v>#REF!</v>
      </c>
      <c r="GUS40" s="240" t="e">
        <f t="shared" si="2420"/>
        <v>#REF!</v>
      </c>
      <c r="GUT40" s="240" t="e">
        <f t="shared" si="2420"/>
        <v>#REF!</v>
      </c>
      <c r="GUU40" s="240" t="e">
        <f t="shared" si="2420"/>
        <v>#REF!</v>
      </c>
      <c r="GUV40" s="240" t="e">
        <f t="shared" si="2420"/>
        <v>#REF!</v>
      </c>
      <c r="GUW40" s="240" t="e">
        <f t="shared" si="2421"/>
        <v>#REF!</v>
      </c>
      <c r="GUX40" s="240" t="e">
        <f t="shared" si="2421"/>
        <v>#REF!</v>
      </c>
      <c r="GUY40" s="240" t="e">
        <f t="shared" si="2421"/>
        <v>#REF!</v>
      </c>
      <c r="GUZ40" s="240" t="e">
        <f t="shared" si="2421"/>
        <v>#REF!</v>
      </c>
      <c r="GVA40" s="240" t="e">
        <f t="shared" si="2421"/>
        <v>#REF!</v>
      </c>
      <c r="GVB40" s="240" t="e">
        <f t="shared" si="2421"/>
        <v>#REF!</v>
      </c>
      <c r="GVC40" s="240" t="e">
        <f t="shared" si="2421"/>
        <v>#REF!</v>
      </c>
      <c r="GVD40" s="240" t="e">
        <f t="shared" si="2421"/>
        <v>#REF!</v>
      </c>
      <c r="GVE40" s="240" t="e">
        <f t="shared" si="2421"/>
        <v>#REF!</v>
      </c>
      <c r="GVF40" s="240" t="e">
        <f t="shared" si="2421"/>
        <v>#REF!</v>
      </c>
      <c r="GVG40" s="240" t="e">
        <f t="shared" si="2422"/>
        <v>#REF!</v>
      </c>
      <c r="GVH40" s="240" t="e">
        <f t="shared" si="2422"/>
        <v>#REF!</v>
      </c>
      <c r="GVI40" s="240" t="e">
        <f t="shared" si="2422"/>
        <v>#REF!</v>
      </c>
      <c r="GVJ40" s="240" t="e">
        <f t="shared" si="2422"/>
        <v>#REF!</v>
      </c>
      <c r="GVK40" s="240" t="e">
        <f t="shared" si="2422"/>
        <v>#REF!</v>
      </c>
      <c r="GVL40" s="240" t="e">
        <f t="shared" si="2422"/>
        <v>#REF!</v>
      </c>
      <c r="GVM40" s="240" t="e">
        <f t="shared" si="2422"/>
        <v>#REF!</v>
      </c>
      <c r="GVN40" s="240" t="e">
        <f t="shared" si="2422"/>
        <v>#REF!</v>
      </c>
      <c r="GVO40" s="240" t="e">
        <f t="shared" si="2422"/>
        <v>#REF!</v>
      </c>
      <c r="GVP40" s="240" t="e">
        <f t="shared" si="2422"/>
        <v>#REF!</v>
      </c>
      <c r="GVQ40" s="240" t="e">
        <f t="shared" si="2423"/>
        <v>#REF!</v>
      </c>
      <c r="GVR40" s="240" t="e">
        <f t="shared" si="2423"/>
        <v>#REF!</v>
      </c>
      <c r="GVS40" s="240" t="e">
        <f t="shared" si="2423"/>
        <v>#REF!</v>
      </c>
      <c r="GVT40" s="240" t="e">
        <f t="shared" si="2423"/>
        <v>#REF!</v>
      </c>
      <c r="GVU40" s="240" t="e">
        <f t="shared" si="2423"/>
        <v>#REF!</v>
      </c>
      <c r="GVV40" s="240" t="e">
        <f t="shared" si="2423"/>
        <v>#REF!</v>
      </c>
      <c r="GVW40" s="240" t="e">
        <f t="shared" si="2423"/>
        <v>#REF!</v>
      </c>
      <c r="GVX40" s="240" t="e">
        <f t="shared" si="2423"/>
        <v>#REF!</v>
      </c>
      <c r="GVY40" s="240" t="e">
        <f t="shared" si="2423"/>
        <v>#REF!</v>
      </c>
      <c r="GVZ40" s="240" t="e">
        <f t="shared" si="2423"/>
        <v>#REF!</v>
      </c>
      <c r="GWA40" s="240" t="e">
        <f t="shared" si="2424"/>
        <v>#REF!</v>
      </c>
      <c r="GWB40" s="240" t="e">
        <f t="shared" si="2424"/>
        <v>#REF!</v>
      </c>
      <c r="GWC40" s="240" t="e">
        <f t="shared" si="2424"/>
        <v>#REF!</v>
      </c>
      <c r="GWD40" s="240" t="e">
        <f t="shared" si="2424"/>
        <v>#REF!</v>
      </c>
      <c r="GWE40" s="240" t="e">
        <f t="shared" si="2424"/>
        <v>#REF!</v>
      </c>
      <c r="GWF40" s="240" t="e">
        <f t="shared" si="2424"/>
        <v>#REF!</v>
      </c>
      <c r="GWG40" s="240" t="e">
        <f t="shared" si="2424"/>
        <v>#REF!</v>
      </c>
      <c r="GWH40" s="240" t="e">
        <f t="shared" si="2424"/>
        <v>#REF!</v>
      </c>
      <c r="GWI40" s="240" t="e">
        <f t="shared" si="2424"/>
        <v>#REF!</v>
      </c>
      <c r="GWJ40" s="240" t="e">
        <f t="shared" si="2424"/>
        <v>#REF!</v>
      </c>
      <c r="GWK40" s="240" t="e">
        <f t="shared" si="2425"/>
        <v>#REF!</v>
      </c>
      <c r="GWL40" s="240" t="e">
        <f t="shared" si="2425"/>
        <v>#REF!</v>
      </c>
      <c r="GWM40" s="240" t="e">
        <f t="shared" si="2425"/>
        <v>#REF!</v>
      </c>
      <c r="GWN40" s="240" t="e">
        <f t="shared" si="2425"/>
        <v>#REF!</v>
      </c>
      <c r="GWO40" s="240" t="e">
        <f t="shared" si="2425"/>
        <v>#REF!</v>
      </c>
      <c r="GWP40" s="240" t="e">
        <f t="shared" si="2425"/>
        <v>#REF!</v>
      </c>
      <c r="GWQ40" s="240" t="e">
        <f t="shared" si="2425"/>
        <v>#REF!</v>
      </c>
      <c r="GWR40" s="240" t="e">
        <f t="shared" si="2425"/>
        <v>#REF!</v>
      </c>
      <c r="GWS40" s="240" t="e">
        <f t="shared" si="2425"/>
        <v>#REF!</v>
      </c>
      <c r="GWT40" s="240" t="e">
        <f t="shared" si="2425"/>
        <v>#REF!</v>
      </c>
      <c r="GWU40" s="240" t="e">
        <f t="shared" si="2426"/>
        <v>#REF!</v>
      </c>
      <c r="GWV40" s="240" t="e">
        <f t="shared" si="2426"/>
        <v>#REF!</v>
      </c>
      <c r="GWW40" s="240" t="e">
        <f t="shared" si="2426"/>
        <v>#REF!</v>
      </c>
      <c r="GWX40" s="240" t="e">
        <f t="shared" si="2426"/>
        <v>#REF!</v>
      </c>
      <c r="GWY40" s="240" t="e">
        <f t="shared" si="2426"/>
        <v>#REF!</v>
      </c>
      <c r="GWZ40" s="240" t="e">
        <f t="shared" si="2426"/>
        <v>#REF!</v>
      </c>
      <c r="GXA40" s="240" t="e">
        <f t="shared" si="2426"/>
        <v>#REF!</v>
      </c>
      <c r="GXB40" s="240" t="e">
        <f t="shared" si="2426"/>
        <v>#REF!</v>
      </c>
      <c r="GXC40" s="240" t="e">
        <f t="shared" si="2426"/>
        <v>#REF!</v>
      </c>
      <c r="GXD40" s="240" t="e">
        <f t="shared" si="2426"/>
        <v>#REF!</v>
      </c>
      <c r="GXE40" s="240" t="e">
        <f t="shared" si="2427"/>
        <v>#REF!</v>
      </c>
      <c r="GXF40" s="240" t="e">
        <f t="shared" si="2427"/>
        <v>#REF!</v>
      </c>
      <c r="GXG40" s="240" t="e">
        <f t="shared" si="2427"/>
        <v>#REF!</v>
      </c>
      <c r="GXH40" s="240" t="e">
        <f t="shared" si="2427"/>
        <v>#REF!</v>
      </c>
      <c r="GXI40" s="240" t="e">
        <f t="shared" si="2427"/>
        <v>#REF!</v>
      </c>
      <c r="GXJ40" s="240" t="e">
        <f t="shared" si="2427"/>
        <v>#REF!</v>
      </c>
      <c r="GXK40" s="240" t="e">
        <f t="shared" si="2427"/>
        <v>#REF!</v>
      </c>
      <c r="GXL40" s="240" t="e">
        <f t="shared" si="2427"/>
        <v>#REF!</v>
      </c>
      <c r="GXM40" s="240" t="e">
        <f t="shared" si="2427"/>
        <v>#REF!</v>
      </c>
      <c r="GXN40" s="240" t="e">
        <f t="shared" si="2427"/>
        <v>#REF!</v>
      </c>
      <c r="GXO40" s="240" t="e">
        <f t="shared" si="2428"/>
        <v>#REF!</v>
      </c>
      <c r="GXP40" s="240" t="e">
        <f t="shared" si="2428"/>
        <v>#REF!</v>
      </c>
      <c r="GXQ40" s="240" t="e">
        <f t="shared" si="2428"/>
        <v>#REF!</v>
      </c>
      <c r="GXR40" s="240" t="e">
        <f t="shared" si="2428"/>
        <v>#REF!</v>
      </c>
      <c r="GXS40" s="240" t="e">
        <f t="shared" si="2428"/>
        <v>#REF!</v>
      </c>
      <c r="GXT40" s="240" t="e">
        <f t="shared" si="2428"/>
        <v>#REF!</v>
      </c>
      <c r="GXU40" s="240" t="e">
        <f t="shared" si="2428"/>
        <v>#REF!</v>
      </c>
      <c r="GXV40" s="240" t="e">
        <f t="shared" si="2428"/>
        <v>#REF!</v>
      </c>
      <c r="GXW40" s="240" t="e">
        <f t="shared" si="2428"/>
        <v>#REF!</v>
      </c>
      <c r="GXX40" s="240" t="e">
        <f t="shared" si="2428"/>
        <v>#REF!</v>
      </c>
      <c r="GXY40" s="240" t="e">
        <f t="shared" si="2429"/>
        <v>#REF!</v>
      </c>
      <c r="GXZ40" s="240" t="e">
        <f t="shared" si="2429"/>
        <v>#REF!</v>
      </c>
      <c r="GYA40" s="240" t="e">
        <f t="shared" si="2429"/>
        <v>#REF!</v>
      </c>
      <c r="GYB40" s="240" t="e">
        <f t="shared" si="2429"/>
        <v>#REF!</v>
      </c>
      <c r="GYC40" s="240" t="e">
        <f t="shared" si="2429"/>
        <v>#REF!</v>
      </c>
      <c r="GYD40" s="240" t="e">
        <f t="shared" si="2429"/>
        <v>#REF!</v>
      </c>
      <c r="GYE40" s="240" t="e">
        <f t="shared" si="2429"/>
        <v>#REF!</v>
      </c>
      <c r="GYF40" s="240" t="e">
        <f t="shared" si="2429"/>
        <v>#REF!</v>
      </c>
      <c r="GYG40" s="240" t="e">
        <f t="shared" si="2429"/>
        <v>#REF!</v>
      </c>
      <c r="GYH40" s="240" t="e">
        <f t="shared" si="2429"/>
        <v>#REF!</v>
      </c>
      <c r="GYI40" s="240" t="e">
        <f t="shared" si="2430"/>
        <v>#REF!</v>
      </c>
      <c r="GYJ40" s="240" t="e">
        <f t="shared" si="2430"/>
        <v>#REF!</v>
      </c>
      <c r="GYK40" s="240" t="e">
        <f t="shared" si="2430"/>
        <v>#REF!</v>
      </c>
      <c r="GYL40" s="240" t="e">
        <f t="shared" si="2430"/>
        <v>#REF!</v>
      </c>
      <c r="GYM40" s="240" t="e">
        <f t="shared" si="2430"/>
        <v>#REF!</v>
      </c>
      <c r="GYN40" s="240" t="e">
        <f t="shared" si="2430"/>
        <v>#REF!</v>
      </c>
      <c r="GYO40" s="240" t="e">
        <f t="shared" si="2430"/>
        <v>#REF!</v>
      </c>
      <c r="GYP40" s="240" t="e">
        <f t="shared" si="2430"/>
        <v>#REF!</v>
      </c>
      <c r="GYQ40" s="240" t="e">
        <f t="shared" si="2430"/>
        <v>#REF!</v>
      </c>
      <c r="GYR40" s="240" t="e">
        <f t="shared" si="2430"/>
        <v>#REF!</v>
      </c>
      <c r="GYS40" s="240" t="e">
        <f t="shared" si="2431"/>
        <v>#REF!</v>
      </c>
      <c r="GYT40" s="240" t="e">
        <f t="shared" si="2431"/>
        <v>#REF!</v>
      </c>
      <c r="GYU40" s="240" t="e">
        <f t="shared" si="2431"/>
        <v>#REF!</v>
      </c>
      <c r="GYV40" s="240" t="e">
        <f t="shared" si="2431"/>
        <v>#REF!</v>
      </c>
      <c r="GYW40" s="240" t="e">
        <f t="shared" si="2431"/>
        <v>#REF!</v>
      </c>
      <c r="GYX40" s="240" t="e">
        <f t="shared" si="2431"/>
        <v>#REF!</v>
      </c>
      <c r="GYY40" s="240" t="e">
        <f t="shared" si="2431"/>
        <v>#REF!</v>
      </c>
      <c r="GYZ40" s="240" t="e">
        <f t="shared" si="2431"/>
        <v>#REF!</v>
      </c>
      <c r="GZA40" s="240" t="e">
        <f t="shared" si="2431"/>
        <v>#REF!</v>
      </c>
      <c r="GZB40" s="240" t="e">
        <f t="shared" si="2431"/>
        <v>#REF!</v>
      </c>
      <c r="GZC40" s="240" t="e">
        <f t="shared" si="2432"/>
        <v>#REF!</v>
      </c>
      <c r="GZD40" s="240" t="e">
        <f t="shared" si="2432"/>
        <v>#REF!</v>
      </c>
      <c r="GZE40" s="240" t="e">
        <f t="shared" si="2432"/>
        <v>#REF!</v>
      </c>
      <c r="GZF40" s="240" t="e">
        <f t="shared" si="2432"/>
        <v>#REF!</v>
      </c>
      <c r="GZG40" s="240" t="e">
        <f t="shared" si="2432"/>
        <v>#REF!</v>
      </c>
      <c r="GZH40" s="240" t="e">
        <f t="shared" si="2432"/>
        <v>#REF!</v>
      </c>
      <c r="GZI40" s="240" t="e">
        <f t="shared" si="2432"/>
        <v>#REF!</v>
      </c>
      <c r="GZJ40" s="240" t="e">
        <f t="shared" si="2432"/>
        <v>#REF!</v>
      </c>
      <c r="GZK40" s="240" t="e">
        <f t="shared" si="2432"/>
        <v>#REF!</v>
      </c>
      <c r="GZL40" s="240" t="e">
        <f t="shared" si="2432"/>
        <v>#REF!</v>
      </c>
      <c r="GZM40" s="240" t="e">
        <f t="shared" si="2433"/>
        <v>#REF!</v>
      </c>
      <c r="GZN40" s="240" t="e">
        <f t="shared" si="2433"/>
        <v>#REF!</v>
      </c>
      <c r="GZO40" s="240" t="e">
        <f t="shared" si="2433"/>
        <v>#REF!</v>
      </c>
      <c r="GZP40" s="240" t="e">
        <f t="shared" si="2433"/>
        <v>#REF!</v>
      </c>
      <c r="GZQ40" s="240" t="e">
        <f t="shared" si="2433"/>
        <v>#REF!</v>
      </c>
      <c r="GZR40" s="240" t="e">
        <f t="shared" si="2433"/>
        <v>#REF!</v>
      </c>
      <c r="GZS40" s="240" t="e">
        <f t="shared" si="2433"/>
        <v>#REF!</v>
      </c>
      <c r="GZT40" s="240" t="e">
        <f t="shared" si="2433"/>
        <v>#REF!</v>
      </c>
      <c r="GZU40" s="240" t="e">
        <f t="shared" si="2433"/>
        <v>#REF!</v>
      </c>
      <c r="GZV40" s="240" t="e">
        <f t="shared" si="2433"/>
        <v>#REF!</v>
      </c>
      <c r="GZW40" s="240" t="e">
        <f t="shared" si="2434"/>
        <v>#REF!</v>
      </c>
      <c r="GZX40" s="240" t="e">
        <f t="shared" si="2434"/>
        <v>#REF!</v>
      </c>
      <c r="GZY40" s="240" t="e">
        <f t="shared" si="2434"/>
        <v>#REF!</v>
      </c>
      <c r="GZZ40" s="240" t="e">
        <f t="shared" si="2434"/>
        <v>#REF!</v>
      </c>
      <c r="HAA40" s="240" t="e">
        <f t="shared" si="2434"/>
        <v>#REF!</v>
      </c>
      <c r="HAB40" s="240" t="e">
        <f t="shared" si="2434"/>
        <v>#REF!</v>
      </c>
      <c r="HAC40" s="240" t="e">
        <f t="shared" si="2434"/>
        <v>#REF!</v>
      </c>
      <c r="HAD40" s="240" t="e">
        <f t="shared" si="2434"/>
        <v>#REF!</v>
      </c>
      <c r="HAE40" s="240" t="e">
        <f t="shared" si="2434"/>
        <v>#REF!</v>
      </c>
      <c r="HAF40" s="240" t="e">
        <f t="shared" si="2434"/>
        <v>#REF!</v>
      </c>
      <c r="HAG40" s="240" t="e">
        <f t="shared" si="2435"/>
        <v>#REF!</v>
      </c>
      <c r="HAH40" s="240" t="e">
        <f t="shared" si="2435"/>
        <v>#REF!</v>
      </c>
      <c r="HAI40" s="240" t="e">
        <f t="shared" si="2435"/>
        <v>#REF!</v>
      </c>
      <c r="HAJ40" s="240" t="e">
        <f t="shared" si="2435"/>
        <v>#REF!</v>
      </c>
      <c r="HAK40" s="240" t="e">
        <f t="shared" si="2435"/>
        <v>#REF!</v>
      </c>
      <c r="HAL40" s="240" t="e">
        <f t="shared" si="2435"/>
        <v>#REF!</v>
      </c>
      <c r="HAM40" s="240" t="e">
        <f t="shared" si="2435"/>
        <v>#REF!</v>
      </c>
      <c r="HAN40" s="240" t="e">
        <f t="shared" si="2435"/>
        <v>#REF!</v>
      </c>
      <c r="HAO40" s="240" t="e">
        <f t="shared" si="2435"/>
        <v>#REF!</v>
      </c>
      <c r="HAP40" s="240" t="e">
        <f t="shared" si="2435"/>
        <v>#REF!</v>
      </c>
      <c r="HAQ40" s="240" t="e">
        <f t="shared" si="2436"/>
        <v>#REF!</v>
      </c>
      <c r="HAR40" s="240" t="e">
        <f t="shared" si="2436"/>
        <v>#REF!</v>
      </c>
      <c r="HAS40" s="240" t="e">
        <f t="shared" si="2436"/>
        <v>#REF!</v>
      </c>
      <c r="HAT40" s="240" t="e">
        <f t="shared" si="2436"/>
        <v>#REF!</v>
      </c>
      <c r="HAU40" s="240" t="e">
        <f t="shared" si="2436"/>
        <v>#REF!</v>
      </c>
      <c r="HAV40" s="240" t="e">
        <f t="shared" si="2436"/>
        <v>#REF!</v>
      </c>
      <c r="HAW40" s="240" t="e">
        <f t="shared" si="2436"/>
        <v>#REF!</v>
      </c>
      <c r="HAX40" s="240" t="e">
        <f t="shared" si="2436"/>
        <v>#REF!</v>
      </c>
      <c r="HAY40" s="240" t="e">
        <f t="shared" si="2436"/>
        <v>#REF!</v>
      </c>
      <c r="HAZ40" s="240" t="e">
        <f t="shared" si="2436"/>
        <v>#REF!</v>
      </c>
      <c r="HBA40" s="240" t="e">
        <f t="shared" si="2437"/>
        <v>#REF!</v>
      </c>
      <c r="HBB40" s="240" t="e">
        <f t="shared" si="2437"/>
        <v>#REF!</v>
      </c>
      <c r="HBC40" s="240" t="e">
        <f t="shared" si="2437"/>
        <v>#REF!</v>
      </c>
      <c r="HBD40" s="240" t="e">
        <f t="shared" si="2437"/>
        <v>#REF!</v>
      </c>
      <c r="HBE40" s="240" t="e">
        <f t="shared" si="2437"/>
        <v>#REF!</v>
      </c>
      <c r="HBF40" s="240" t="e">
        <f t="shared" si="2437"/>
        <v>#REF!</v>
      </c>
      <c r="HBG40" s="240" t="e">
        <f t="shared" si="2437"/>
        <v>#REF!</v>
      </c>
      <c r="HBH40" s="240" t="e">
        <f t="shared" si="2437"/>
        <v>#REF!</v>
      </c>
      <c r="HBI40" s="240" t="e">
        <f t="shared" si="2437"/>
        <v>#REF!</v>
      </c>
      <c r="HBJ40" s="240" t="e">
        <f t="shared" si="2437"/>
        <v>#REF!</v>
      </c>
      <c r="HBK40" s="240" t="e">
        <f t="shared" si="2438"/>
        <v>#REF!</v>
      </c>
      <c r="HBL40" s="240" t="e">
        <f t="shared" si="2438"/>
        <v>#REF!</v>
      </c>
      <c r="HBM40" s="240" t="e">
        <f t="shared" si="2438"/>
        <v>#REF!</v>
      </c>
      <c r="HBN40" s="240" t="e">
        <f t="shared" si="2438"/>
        <v>#REF!</v>
      </c>
      <c r="HBO40" s="240" t="e">
        <f t="shared" si="2438"/>
        <v>#REF!</v>
      </c>
      <c r="HBP40" s="240" t="e">
        <f t="shared" si="2438"/>
        <v>#REF!</v>
      </c>
      <c r="HBQ40" s="240" t="e">
        <f t="shared" si="2438"/>
        <v>#REF!</v>
      </c>
      <c r="HBR40" s="240" t="e">
        <f t="shared" si="2438"/>
        <v>#REF!</v>
      </c>
      <c r="HBS40" s="240" t="e">
        <f t="shared" si="2438"/>
        <v>#REF!</v>
      </c>
      <c r="HBT40" s="240" t="e">
        <f t="shared" si="2438"/>
        <v>#REF!</v>
      </c>
      <c r="HBU40" s="240" t="e">
        <f t="shared" si="2439"/>
        <v>#REF!</v>
      </c>
      <c r="HBV40" s="240" t="e">
        <f t="shared" si="2439"/>
        <v>#REF!</v>
      </c>
      <c r="HBW40" s="240" t="e">
        <f t="shared" si="2439"/>
        <v>#REF!</v>
      </c>
      <c r="HBX40" s="240" t="e">
        <f t="shared" si="2439"/>
        <v>#REF!</v>
      </c>
      <c r="HBY40" s="240" t="e">
        <f t="shared" si="2439"/>
        <v>#REF!</v>
      </c>
      <c r="HBZ40" s="240" t="e">
        <f t="shared" si="2439"/>
        <v>#REF!</v>
      </c>
      <c r="HCA40" s="240" t="e">
        <f t="shared" si="2439"/>
        <v>#REF!</v>
      </c>
      <c r="HCB40" s="240" t="e">
        <f t="shared" si="2439"/>
        <v>#REF!</v>
      </c>
      <c r="HCC40" s="240" t="e">
        <f t="shared" si="2439"/>
        <v>#REF!</v>
      </c>
      <c r="HCD40" s="240" t="e">
        <f t="shared" si="2439"/>
        <v>#REF!</v>
      </c>
      <c r="HCE40" s="240" t="e">
        <f t="shared" si="2440"/>
        <v>#REF!</v>
      </c>
      <c r="HCF40" s="240" t="e">
        <f t="shared" si="2440"/>
        <v>#REF!</v>
      </c>
      <c r="HCG40" s="240" t="e">
        <f t="shared" si="2440"/>
        <v>#REF!</v>
      </c>
      <c r="HCH40" s="240" t="e">
        <f t="shared" si="2440"/>
        <v>#REF!</v>
      </c>
      <c r="HCI40" s="240" t="e">
        <f t="shared" si="2440"/>
        <v>#REF!</v>
      </c>
      <c r="HCJ40" s="240" t="e">
        <f t="shared" si="2440"/>
        <v>#REF!</v>
      </c>
      <c r="HCK40" s="240" t="e">
        <f t="shared" si="2440"/>
        <v>#REF!</v>
      </c>
      <c r="HCL40" s="240" t="e">
        <f t="shared" si="2440"/>
        <v>#REF!</v>
      </c>
      <c r="HCM40" s="240" t="e">
        <f t="shared" si="2440"/>
        <v>#REF!</v>
      </c>
      <c r="HCN40" s="240" t="e">
        <f t="shared" si="2440"/>
        <v>#REF!</v>
      </c>
      <c r="HCO40" s="240" t="e">
        <f t="shared" si="2441"/>
        <v>#REF!</v>
      </c>
      <c r="HCP40" s="240" t="e">
        <f t="shared" si="2441"/>
        <v>#REF!</v>
      </c>
      <c r="HCQ40" s="240" t="e">
        <f t="shared" si="2441"/>
        <v>#REF!</v>
      </c>
      <c r="HCR40" s="240" t="e">
        <f t="shared" si="2441"/>
        <v>#REF!</v>
      </c>
      <c r="HCS40" s="240" t="e">
        <f t="shared" si="2441"/>
        <v>#REF!</v>
      </c>
      <c r="HCT40" s="240" t="e">
        <f t="shared" si="2441"/>
        <v>#REF!</v>
      </c>
      <c r="HCU40" s="240" t="e">
        <f t="shared" si="2441"/>
        <v>#REF!</v>
      </c>
      <c r="HCV40" s="240" t="e">
        <f t="shared" si="2441"/>
        <v>#REF!</v>
      </c>
      <c r="HCW40" s="240" t="e">
        <f t="shared" si="2441"/>
        <v>#REF!</v>
      </c>
      <c r="HCX40" s="240" t="e">
        <f t="shared" si="2441"/>
        <v>#REF!</v>
      </c>
      <c r="HCY40" s="240" t="e">
        <f t="shared" si="2442"/>
        <v>#REF!</v>
      </c>
      <c r="HCZ40" s="240" t="e">
        <f t="shared" si="2442"/>
        <v>#REF!</v>
      </c>
      <c r="HDA40" s="240" t="e">
        <f t="shared" si="2442"/>
        <v>#REF!</v>
      </c>
      <c r="HDB40" s="240" t="e">
        <f t="shared" si="2442"/>
        <v>#REF!</v>
      </c>
      <c r="HDC40" s="240" t="e">
        <f t="shared" si="2442"/>
        <v>#REF!</v>
      </c>
      <c r="HDD40" s="240" t="e">
        <f t="shared" si="2442"/>
        <v>#REF!</v>
      </c>
      <c r="HDE40" s="240" t="e">
        <f t="shared" si="2442"/>
        <v>#REF!</v>
      </c>
      <c r="HDF40" s="240" t="e">
        <f t="shared" si="2442"/>
        <v>#REF!</v>
      </c>
      <c r="HDG40" s="240" t="e">
        <f t="shared" si="2442"/>
        <v>#REF!</v>
      </c>
      <c r="HDH40" s="240" t="e">
        <f t="shared" si="2442"/>
        <v>#REF!</v>
      </c>
      <c r="HDI40" s="240" t="e">
        <f t="shared" si="2443"/>
        <v>#REF!</v>
      </c>
      <c r="HDJ40" s="240" t="e">
        <f t="shared" si="2443"/>
        <v>#REF!</v>
      </c>
      <c r="HDK40" s="240" t="e">
        <f t="shared" si="2443"/>
        <v>#REF!</v>
      </c>
      <c r="HDL40" s="240" t="e">
        <f t="shared" si="2443"/>
        <v>#REF!</v>
      </c>
      <c r="HDM40" s="240" t="e">
        <f t="shared" si="2443"/>
        <v>#REF!</v>
      </c>
      <c r="HDN40" s="240" t="e">
        <f t="shared" si="2443"/>
        <v>#REF!</v>
      </c>
      <c r="HDO40" s="240" t="e">
        <f t="shared" si="2443"/>
        <v>#REF!</v>
      </c>
      <c r="HDP40" s="240" t="e">
        <f t="shared" si="2443"/>
        <v>#REF!</v>
      </c>
      <c r="HDQ40" s="240" t="e">
        <f t="shared" si="2443"/>
        <v>#REF!</v>
      </c>
      <c r="HDR40" s="240" t="e">
        <f t="shared" si="2443"/>
        <v>#REF!</v>
      </c>
      <c r="HDS40" s="240" t="e">
        <f t="shared" si="2444"/>
        <v>#REF!</v>
      </c>
      <c r="HDT40" s="240" t="e">
        <f t="shared" si="2444"/>
        <v>#REF!</v>
      </c>
      <c r="HDU40" s="240" t="e">
        <f t="shared" si="2444"/>
        <v>#REF!</v>
      </c>
      <c r="HDV40" s="240" t="e">
        <f t="shared" si="2444"/>
        <v>#REF!</v>
      </c>
      <c r="HDW40" s="240" t="e">
        <f t="shared" si="2444"/>
        <v>#REF!</v>
      </c>
      <c r="HDX40" s="240" t="e">
        <f t="shared" si="2444"/>
        <v>#REF!</v>
      </c>
      <c r="HDY40" s="240" t="e">
        <f t="shared" si="2444"/>
        <v>#REF!</v>
      </c>
      <c r="HDZ40" s="240" t="e">
        <f t="shared" si="2444"/>
        <v>#REF!</v>
      </c>
      <c r="HEA40" s="240" t="e">
        <f t="shared" si="2444"/>
        <v>#REF!</v>
      </c>
      <c r="HEB40" s="240" t="e">
        <f t="shared" si="2444"/>
        <v>#REF!</v>
      </c>
      <c r="HEC40" s="240" t="e">
        <f t="shared" si="2445"/>
        <v>#REF!</v>
      </c>
      <c r="HED40" s="240" t="e">
        <f t="shared" si="2445"/>
        <v>#REF!</v>
      </c>
      <c r="HEE40" s="240" t="e">
        <f t="shared" si="2445"/>
        <v>#REF!</v>
      </c>
      <c r="HEF40" s="240" t="e">
        <f t="shared" si="2445"/>
        <v>#REF!</v>
      </c>
      <c r="HEG40" s="240" t="e">
        <f t="shared" si="2445"/>
        <v>#REF!</v>
      </c>
      <c r="HEH40" s="240" t="e">
        <f t="shared" si="2445"/>
        <v>#REF!</v>
      </c>
      <c r="HEI40" s="240" t="e">
        <f t="shared" si="2445"/>
        <v>#REF!</v>
      </c>
      <c r="HEJ40" s="240" t="e">
        <f t="shared" si="2445"/>
        <v>#REF!</v>
      </c>
      <c r="HEK40" s="240" t="e">
        <f t="shared" si="2445"/>
        <v>#REF!</v>
      </c>
      <c r="HEL40" s="240" t="e">
        <f t="shared" si="2445"/>
        <v>#REF!</v>
      </c>
      <c r="HEM40" s="240" t="e">
        <f t="shared" si="2446"/>
        <v>#REF!</v>
      </c>
      <c r="HEN40" s="240" t="e">
        <f t="shared" si="2446"/>
        <v>#REF!</v>
      </c>
      <c r="HEO40" s="240" t="e">
        <f t="shared" si="2446"/>
        <v>#REF!</v>
      </c>
      <c r="HEP40" s="240" t="e">
        <f t="shared" si="2446"/>
        <v>#REF!</v>
      </c>
      <c r="HEQ40" s="240" t="e">
        <f t="shared" si="2446"/>
        <v>#REF!</v>
      </c>
      <c r="HER40" s="240" t="e">
        <f t="shared" si="2446"/>
        <v>#REF!</v>
      </c>
      <c r="HES40" s="240" t="e">
        <f t="shared" si="2446"/>
        <v>#REF!</v>
      </c>
      <c r="HET40" s="240" t="e">
        <f t="shared" si="2446"/>
        <v>#REF!</v>
      </c>
      <c r="HEU40" s="240" t="e">
        <f t="shared" si="2446"/>
        <v>#REF!</v>
      </c>
      <c r="HEV40" s="240" t="e">
        <f t="shared" si="2446"/>
        <v>#REF!</v>
      </c>
      <c r="HEW40" s="240" t="e">
        <f t="shared" si="2447"/>
        <v>#REF!</v>
      </c>
      <c r="HEX40" s="240" t="e">
        <f t="shared" si="2447"/>
        <v>#REF!</v>
      </c>
      <c r="HEY40" s="240" t="e">
        <f t="shared" si="2447"/>
        <v>#REF!</v>
      </c>
      <c r="HEZ40" s="240" t="e">
        <f t="shared" si="2447"/>
        <v>#REF!</v>
      </c>
      <c r="HFA40" s="240" t="e">
        <f t="shared" si="2447"/>
        <v>#REF!</v>
      </c>
      <c r="HFB40" s="240" t="e">
        <f t="shared" si="2447"/>
        <v>#REF!</v>
      </c>
      <c r="HFC40" s="240" t="e">
        <f t="shared" si="2447"/>
        <v>#REF!</v>
      </c>
      <c r="HFD40" s="240" t="e">
        <f t="shared" si="2447"/>
        <v>#REF!</v>
      </c>
      <c r="HFE40" s="240" t="e">
        <f t="shared" si="2447"/>
        <v>#REF!</v>
      </c>
      <c r="HFF40" s="240" t="e">
        <f t="shared" si="2447"/>
        <v>#REF!</v>
      </c>
      <c r="HFG40" s="240" t="e">
        <f t="shared" si="2448"/>
        <v>#REF!</v>
      </c>
      <c r="HFH40" s="240" t="e">
        <f t="shared" si="2448"/>
        <v>#REF!</v>
      </c>
      <c r="HFI40" s="240" t="e">
        <f t="shared" si="2448"/>
        <v>#REF!</v>
      </c>
      <c r="HFJ40" s="240" t="e">
        <f t="shared" si="2448"/>
        <v>#REF!</v>
      </c>
      <c r="HFK40" s="240" t="e">
        <f t="shared" si="2448"/>
        <v>#REF!</v>
      </c>
      <c r="HFL40" s="240" t="e">
        <f t="shared" si="2448"/>
        <v>#REF!</v>
      </c>
      <c r="HFM40" s="240" t="e">
        <f t="shared" si="2448"/>
        <v>#REF!</v>
      </c>
      <c r="HFN40" s="240" t="e">
        <f t="shared" si="2448"/>
        <v>#REF!</v>
      </c>
      <c r="HFO40" s="240" t="e">
        <f t="shared" si="2448"/>
        <v>#REF!</v>
      </c>
      <c r="HFP40" s="240" t="e">
        <f t="shared" si="2448"/>
        <v>#REF!</v>
      </c>
      <c r="HFQ40" s="240" t="e">
        <f t="shared" si="2449"/>
        <v>#REF!</v>
      </c>
      <c r="HFR40" s="240" t="e">
        <f t="shared" si="2449"/>
        <v>#REF!</v>
      </c>
      <c r="HFS40" s="240" t="e">
        <f t="shared" si="2449"/>
        <v>#REF!</v>
      </c>
      <c r="HFT40" s="240" t="e">
        <f t="shared" si="2449"/>
        <v>#REF!</v>
      </c>
      <c r="HFU40" s="240" t="e">
        <f t="shared" si="2449"/>
        <v>#REF!</v>
      </c>
      <c r="HFV40" s="240" t="e">
        <f t="shared" si="2449"/>
        <v>#REF!</v>
      </c>
      <c r="HFW40" s="240" t="e">
        <f t="shared" si="2449"/>
        <v>#REF!</v>
      </c>
      <c r="HFX40" s="240" t="e">
        <f t="shared" si="2449"/>
        <v>#REF!</v>
      </c>
      <c r="HFY40" s="240" t="e">
        <f t="shared" si="2449"/>
        <v>#REF!</v>
      </c>
      <c r="HFZ40" s="240" t="e">
        <f t="shared" si="2449"/>
        <v>#REF!</v>
      </c>
      <c r="HGA40" s="240" t="e">
        <f t="shared" si="2450"/>
        <v>#REF!</v>
      </c>
      <c r="HGB40" s="240" t="e">
        <f t="shared" si="2450"/>
        <v>#REF!</v>
      </c>
      <c r="HGC40" s="240" t="e">
        <f t="shared" si="2450"/>
        <v>#REF!</v>
      </c>
      <c r="HGD40" s="240" t="e">
        <f t="shared" si="2450"/>
        <v>#REF!</v>
      </c>
      <c r="HGE40" s="240" t="e">
        <f t="shared" si="2450"/>
        <v>#REF!</v>
      </c>
      <c r="HGF40" s="240" t="e">
        <f t="shared" si="2450"/>
        <v>#REF!</v>
      </c>
      <c r="HGG40" s="240" t="e">
        <f t="shared" si="2450"/>
        <v>#REF!</v>
      </c>
      <c r="HGH40" s="240" t="e">
        <f t="shared" si="2450"/>
        <v>#REF!</v>
      </c>
      <c r="HGI40" s="240" t="e">
        <f t="shared" si="2450"/>
        <v>#REF!</v>
      </c>
      <c r="HGJ40" s="240" t="e">
        <f t="shared" si="2450"/>
        <v>#REF!</v>
      </c>
      <c r="HGK40" s="240" t="e">
        <f t="shared" si="2451"/>
        <v>#REF!</v>
      </c>
      <c r="HGL40" s="240" t="e">
        <f t="shared" si="2451"/>
        <v>#REF!</v>
      </c>
      <c r="HGM40" s="240" t="e">
        <f t="shared" si="2451"/>
        <v>#REF!</v>
      </c>
      <c r="HGN40" s="240" t="e">
        <f t="shared" si="2451"/>
        <v>#REF!</v>
      </c>
      <c r="HGO40" s="240" t="e">
        <f t="shared" si="2451"/>
        <v>#REF!</v>
      </c>
      <c r="HGP40" s="240" t="e">
        <f t="shared" si="2451"/>
        <v>#REF!</v>
      </c>
      <c r="HGQ40" s="240" t="e">
        <f t="shared" si="2451"/>
        <v>#REF!</v>
      </c>
      <c r="HGR40" s="240" t="e">
        <f t="shared" si="2451"/>
        <v>#REF!</v>
      </c>
      <c r="HGS40" s="240" t="e">
        <f t="shared" si="2451"/>
        <v>#REF!</v>
      </c>
      <c r="HGT40" s="240" t="e">
        <f t="shared" si="2451"/>
        <v>#REF!</v>
      </c>
      <c r="HGU40" s="240" t="e">
        <f t="shared" si="2452"/>
        <v>#REF!</v>
      </c>
      <c r="HGV40" s="240" t="e">
        <f t="shared" si="2452"/>
        <v>#REF!</v>
      </c>
      <c r="HGW40" s="240" t="e">
        <f t="shared" si="2452"/>
        <v>#REF!</v>
      </c>
      <c r="HGX40" s="240" t="e">
        <f t="shared" si="2452"/>
        <v>#REF!</v>
      </c>
      <c r="HGY40" s="240" t="e">
        <f t="shared" si="2452"/>
        <v>#REF!</v>
      </c>
      <c r="HGZ40" s="240" t="e">
        <f t="shared" si="2452"/>
        <v>#REF!</v>
      </c>
      <c r="HHA40" s="240" t="e">
        <f t="shared" si="2452"/>
        <v>#REF!</v>
      </c>
      <c r="HHB40" s="240" t="e">
        <f t="shared" si="2452"/>
        <v>#REF!</v>
      </c>
      <c r="HHC40" s="240" t="e">
        <f t="shared" si="2452"/>
        <v>#REF!</v>
      </c>
      <c r="HHD40" s="240" t="e">
        <f t="shared" si="2452"/>
        <v>#REF!</v>
      </c>
      <c r="HHE40" s="240" t="e">
        <f t="shared" si="2453"/>
        <v>#REF!</v>
      </c>
      <c r="HHF40" s="240" t="e">
        <f t="shared" si="2453"/>
        <v>#REF!</v>
      </c>
      <c r="HHG40" s="240" t="e">
        <f t="shared" si="2453"/>
        <v>#REF!</v>
      </c>
      <c r="HHH40" s="240" t="e">
        <f t="shared" si="2453"/>
        <v>#REF!</v>
      </c>
      <c r="HHI40" s="240" t="e">
        <f t="shared" si="2453"/>
        <v>#REF!</v>
      </c>
      <c r="HHJ40" s="240" t="e">
        <f t="shared" si="2453"/>
        <v>#REF!</v>
      </c>
      <c r="HHK40" s="240" t="e">
        <f t="shared" si="2453"/>
        <v>#REF!</v>
      </c>
      <c r="HHL40" s="240" t="e">
        <f t="shared" si="2453"/>
        <v>#REF!</v>
      </c>
      <c r="HHM40" s="240" t="e">
        <f t="shared" si="2453"/>
        <v>#REF!</v>
      </c>
      <c r="HHN40" s="240" t="e">
        <f t="shared" si="2453"/>
        <v>#REF!</v>
      </c>
      <c r="HHO40" s="240" t="e">
        <f t="shared" si="2454"/>
        <v>#REF!</v>
      </c>
      <c r="HHP40" s="240" t="e">
        <f t="shared" si="2454"/>
        <v>#REF!</v>
      </c>
      <c r="HHQ40" s="240" t="e">
        <f t="shared" si="2454"/>
        <v>#REF!</v>
      </c>
      <c r="HHR40" s="240" t="e">
        <f t="shared" si="2454"/>
        <v>#REF!</v>
      </c>
      <c r="HHS40" s="240" t="e">
        <f t="shared" si="2454"/>
        <v>#REF!</v>
      </c>
      <c r="HHT40" s="240" t="e">
        <f t="shared" si="2454"/>
        <v>#REF!</v>
      </c>
      <c r="HHU40" s="240" t="e">
        <f t="shared" si="2454"/>
        <v>#REF!</v>
      </c>
      <c r="HHV40" s="240" t="e">
        <f t="shared" si="2454"/>
        <v>#REF!</v>
      </c>
      <c r="HHW40" s="240" t="e">
        <f t="shared" si="2454"/>
        <v>#REF!</v>
      </c>
      <c r="HHX40" s="240" t="e">
        <f t="shared" si="2454"/>
        <v>#REF!</v>
      </c>
      <c r="HHY40" s="240" t="e">
        <f t="shared" si="2455"/>
        <v>#REF!</v>
      </c>
      <c r="HHZ40" s="240" t="e">
        <f t="shared" si="2455"/>
        <v>#REF!</v>
      </c>
      <c r="HIA40" s="240" t="e">
        <f t="shared" si="2455"/>
        <v>#REF!</v>
      </c>
      <c r="HIB40" s="240" t="e">
        <f t="shared" si="2455"/>
        <v>#REF!</v>
      </c>
      <c r="HIC40" s="240" t="e">
        <f t="shared" si="2455"/>
        <v>#REF!</v>
      </c>
      <c r="HID40" s="240" t="e">
        <f t="shared" si="2455"/>
        <v>#REF!</v>
      </c>
      <c r="HIE40" s="240" t="e">
        <f t="shared" si="2455"/>
        <v>#REF!</v>
      </c>
      <c r="HIF40" s="240" t="e">
        <f t="shared" si="2455"/>
        <v>#REF!</v>
      </c>
      <c r="HIG40" s="240" t="e">
        <f t="shared" si="2455"/>
        <v>#REF!</v>
      </c>
      <c r="HIH40" s="240" t="e">
        <f t="shared" si="2455"/>
        <v>#REF!</v>
      </c>
      <c r="HII40" s="240" t="e">
        <f t="shared" si="2456"/>
        <v>#REF!</v>
      </c>
      <c r="HIJ40" s="240" t="e">
        <f t="shared" si="2456"/>
        <v>#REF!</v>
      </c>
      <c r="HIK40" s="240" t="e">
        <f t="shared" si="2456"/>
        <v>#REF!</v>
      </c>
      <c r="HIL40" s="240" t="e">
        <f t="shared" si="2456"/>
        <v>#REF!</v>
      </c>
      <c r="HIM40" s="240" t="e">
        <f t="shared" si="2456"/>
        <v>#REF!</v>
      </c>
      <c r="HIN40" s="240" t="e">
        <f t="shared" si="2456"/>
        <v>#REF!</v>
      </c>
      <c r="HIO40" s="240" t="e">
        <f t="shared" si="2456"/>
        <v>#REF!</v>
      </c>
      <c r="HIP40" s="240" t="e">
        <f t="shared" si="2456"/>
        <v>#REF!</v>
      </c>
      <c r="HIQ40" s="240" t="e">
        <f t="shared" si="2456"/>
        <v>#REF!</v>
      </c>
      <c r="HIR40" s="240" t="e">
        <f t="shared" si="2456"/>
        <v>#REF!</v>
      </c>
      <c r="HIS40" s="240" t="e">
        <f t="shared" si="2457"/>
        <v>#REF!</v>
      </c>
      <c r="HIT40" s="240" t="e">
        <f t="shared" si="2457"/>
        <v>#REF!</v>
      </c>
      <c r="HIU40" s="240" t="e">
        <f t="shared" si="2457"/>
        <v>#REF!</v>
      </c>
      <c r="HIV40" s="240" t="e">
        <f t="shared" si="2457"/>
        <v>#REF!</v>
      </c>
      <c r="HIW40" s="240" t="e">
        <f t="shared" si="2457"/>
        <v>#REF!</v>
      </c>
      <c r="HIX40" s="240" t="e">
        <f t="shared" si="2457"/>
        <v>#REF!</v>
      </c>
      <c r="HIY40" s="240" t="e">
        <f t="shared" si="2457"/>
        <v>#REF!</v>
      </c>
      <c r="HIZ40" s="240" t="e">
        <f t="shared" si="2457"/>
        <v>#REF!</v>
      </c>
      <c r="HJA40" s="240" t="e">
        <f t="shared" si="2457"/>
        <v>#REF!</v>
      </c>
      <c r="HJB40" s="240" t="e">
        <f t="shared" si="2457"/>
        <v>#REF!</v>
      </c>
      <c r="HJC40" s="240" t="e">
        <f t="shared" si="2458"/>
        <v>#REF!</v>
      </c>
      <c r="HJD40" s="240" t="e">
        <f t="shared" si="2458"/>
        <v>#REF!</v>
      </c>
      <c r="HJE40" s="240" t="e">
        <f t="shared" si="2458"/>
        <v>#REF!</v>
      </c>
      <c r="HJF40" s="240" t="e">
        <f t="shared" si="2458"/>
        <v>#REF!</v>
      </c>
      <c r="HJG40" s="240" t="e">
        <f t="shared" si="2458"/>
        <v>#REF!</v>
      </c>
      <c r="HJH40" s="240" t="e">
        <f t="shared" si="2458"/>
        <v>#REF!</v>
      </c>
      <c r="HJI40" s="240" t="e">
        <f t="shared" si="2458"/>
        <v>#REF!</v>
      </c>
      <c r="HJJ40" s="240" t="e">
        <f t="shared" si="2458"/>
        <v>#REF!</v>
      </c>
      <c r="HJK40" s="240" t="e">
        <f t="shared" si="2458"/>
        <v>#REF!</v>
      </c>
      <c r="HJL40" s="240" t="e">
        <f t="shared" si="2458"/>
        <v>#REF!</v>
      </c>
      <c r="HJM40" s="240" t="e">
        <f t="shared" si="2459"/>
        <v>#REF!</v>
      </c>
      <c r="HJN40" s="240" t="e">
        <f t="shared" si="2459"/>
        <v>#REF!</v>
      </c>
      <c r="HJO40" s="240" t="e">
        <f t="shared" si="2459"/>
        <v>#REF!</v>
      </c>
      <c r="HJP40" s="240" t="e">
        <f t="shared" si="2459"/>
        <v>#REF!</v>
      </c>
      <c r="HJQ40" s="240" t="e">
        <f t="shared" si="2459"/>
        <v>#REF!</v>
      </c>
      <c r="HJR40" s="240" t="e">
        <f t="shared" si="2459"/>
        <v>#REF!</v>
      </c>
      <c r="HJS40" s="240" t="e">
        <f t="shared" si="2459"/>
        <v>#REF!</v>
      </c>
      <c r="HJT40" s="240" t="e">
        <f t="shared" si="2459"/>
        <v>#REF!</v>
      </c>
      <c r="HJU40" s="240" t="e">
        <f t="shared" si="2459"/>
        <v>#REF!</v>
      </c>
      <c r="HJV40" s="240" t="e">
        <f t="shared" si="2459"/>
        <v>#REF!</v>
      </c>
      <c r="HJW40" s="240" t="e">
        <f t="shared" si="2460"/>
        <v>#REF!</v>
      </c>
      <c r="HJX40" s="240" t="e">
        <f t="shared" si="2460"/>
        <v>#REF!</v>
      </c>
      <c r="HJY40" s="240" t="e">
        <f t="shared" si="2460"/>
        <v>#REF!</v>
      </c>
      <c r="HJZ40" s="240" t="e">
        <f t="shared" si="2460"/>
        <v>#REF!</v>
      </c>
      <c r="HKA40" s="240" t="e">
        <f t="shared" si="2460"/>
        <v>#REF!</v>
      </c>
      <c r="HKB40" s="240" t="e">
        <f t="shared" si="2460"/>
        <v>#REF!</v>
      </c>
      <c r="HKC40" s="240" t="e">
        <f t="shared" si="2460"/>
        <v>#REF!</v>
      </c>
      <c r="HKD40" s="240" t="e">
        <f t="shared" si="2460"/>
        <v>#REF!</v>
      </c>
      <c r="HKE40" s="240" t="e">
        <f t="shared" si="2460"/>
        <v>#REF!</v>
      </c>
      <c r="HKF40" s="240" t="e">
        <f t="shared" si="2460"/>
        <v>#REF!</v>
      </c>
      <c r="HKG40" s="240" t="e">
        <f t="shared" si="2461"/>
        <v>#REF!</v>
      </c>
      <c r="HKH40" s="240" t="e">
        <f t="shared" si="2461"/>
        <v>#REF!</v>
      </c>
      <c r="HKI40" s="240" t="e">
        <f t="shared" si="2461"/>
        <v>#REF!</v>
      </c>
      <c r="HKJ40" s="240" t="e">
        <f t="shared" si="2461"/>
        <v>#REF!</v>
      </c>
      <c r="HKK40" s="240" t="e">
        <f t="shared" si="2461"/>
        <v>#REF!</v>
      </c>
      <c r="HKL40" s="240" t="e">
        <f t="shared" si="2461"/>
        <v>#REF!</v>
      </c>
      <c r="HKM40" s="240" t="e">
        <f t="shared" si="2461"/>
        <v>#REF!</v>
      </c>
      <c r="HKN40" s="240" t="e">
        <f t="shared" si="2461"/>
        <v>#REF!</v>
      </c>
      <c r="HKO40" s="240" t="e">
        <f t="shared" si="2461"/>
        <v>#REF!</v>
      </c>
      <c r="HKP40" s="240" t="e">
        <f t="shared" si="2461"/>
        <v>#REF!</v>
      </c>
      <c r="HKQ40" s="240" t="e">
        <f t="shared" si="2462"/>
        <v>#REF!</v>
      </c>
      <c r="HKR40" s="240" t="e">
        <f t="shared" si="2462"/>
        <v>#REF!</v>
      </c>
      <c r="HKS40" s="240" t="e">
        <f t="shared" si="2462"/>
        <v>#REF!</v>
      </c>
      <c r="HKT40" s="240" t="e">
        <f t="shared" si="2462"/>
        <v>#REF!</v>
      </c>
      <c r="HKU40" s="240" t="e">
        <f t="shared" si="2462"/>
        <v>#REF!</v>
      </c>
      <c r="HKV40" s="240" t="e">
        <f t="shared" si="2462"/>
        <v>#REF!</v>
      </c>
      <c r="HKW40" s="240" t="e">
        <f t="shared" si="2462"/>
        <v>#REF!</v>
      </c>
      <c r="HKX40" s="240" t="e">
        <f t="shared" si="2462"/>
        <v>#REF!</v>
      </c>
      <c r="HKY40" s="240" t="e">
        <f t="shared" si="2462"/>
        <v>#REF!</v>
      </c>
      <c r="HKZ40" s="240" t="e">
        <f t="shared" si="2462"/>
        <v>#REF!</v>
      </c>
      <c r="HLA40" s="240" t="e">
        <f t="shared" si="2463"/>
        <v>#REF!</v>
      </c>
      <c r="HLB40" s="240" t="e">
        <f t="shared" si="2463"/>
        <v>#REF!</v>
      </c>
      <c r="HLC40" s="240" t="e">
        <f t="shared" si="2463"/>
        <v>#REF!</v>
      </c>
      <c r="HLD40" s="240" t="e">
        <f t="shared" si="2463"/>
        <v>#REF!</v>
      </c>
      <c r="HLE40" s="240" t="e">
        <f t="shared" si="2463"/>
        <v>#REF!</v>
      </c>
      <c r="HLF40" s="240" t="e">
        <f t="shared" si="2463"/>
        <v>#REF!</v>
      </c>
      <c r="HLG40" s="240" t="e">
        <f t="shared" si="2463"/>
        <v>#REF!</v>
      </c>
      <c r="HLH40" s="240" t="e">
        <f t="shared" si="2463"/>
        <v>#REF!</v>
      </c>
      <c r="HLI40" s="240" t="e">
        <f t="shared" si="2463"/>
        <v>#REF!</v>
      </c>
      <c r="HLJ40" s="240" t="e">
        <f t="shared" si="2463"/>
        <v>#REF!</v>
      </c>
      <c r="HLK40" s="240" t="e">
        <f t="shared" si="2464"/>
        <v>#REF!</v>
      </c>
      <c r="HLL40" s="240" t="e">
        <f t="shared" si="2464"/>
        <v>#REF!</v>
      </c>
      <c r="HLM40" s="240" t="e">
        <f t="shared" si="2464"/>
        <v>#REF!</v>
      </c>
      <c r="HLN40" s="240" t="e">
        <f t="shared" si="2464"/>
        <v>#REF!</v>
      </c>
      <c r="HLO40" s="240" t="e">
        <f t="shared" si="2464"/>
        <v>#REF!</v>
      </c>
      <c r="HLP40" s="240" t="e">
        <f t="shared" si="2464"/>
        <v>#REF!</v>
      </c>
      <c r="HLQ40" s="240" t="e">
        <f t="shared" si="2464"/>
        <v>#REF!</v>
      </c>
      <c r="HLR40" s="240" t="e">
        <f t="shared" si="2464"/>
        <v>#REF!</v>
      </c>
      <c r="HLS40" s="240" t="e">
        <f t="shared" si="2464"/>
        <v>#REF!</v>
      </c>
      <c r="HLT40" s="240" t="e">
        <f t="shared" si="2464"/>
        <v>#REF!</v>
      </c>
      <c r="HLU40" s="240" t="e">
        <f t="shared" si="2465"/>
        <v>#REF!</v>
      </c>
      <c r="HLV40" s="240" t="e">
        <f t="shared" si="2465"/>
        <v>#REF!</v>
      </c>
      <c r="HLW40" s="240" t="e">
        <f t="shared" si="2465"/>
        <v>#REF!</v>
      </c>
      <c r="HLX40" s="240" t="e">
        <f t="shared" si="2465"/>
        <v>#REF!</v>
      </c>
      <c r="HLY40" s="240" t="e">
        <f t="shared" si="2465"/>
        <v>#REF!</v>
      </c>
      <c r="HLZ40" s="240" t="e">
        <f t="shared" si="2465"/>
        <v>#REF!</v>
      </c>
      <c r="HMA40" s="240" t="e">
        <f t="shared" si="2465"/>
        <v>#REF!</v>
      </c>
      <c r="HMB40" s="240" t="e">
        <f t="shared" si="2465"/>
        <v>#REF!</v>
      </c>
      <c r="HMC40" s="240" t="e">
        <f t="shared" si="2465"/>
        <v>#REF!</v>
      </c>
      <c r="HMD40" s="240" t="e">
        <f t="shared" si="2465"/>
        <v>#REF!</v>
      </c>
      <c r="HME40" s="240" t="e">
        <f t="shared" si="2466"/>
        <v>#REF!</v>
      </c>
      <c r="HMF40" s="240" t="e">
        <f t="shared" si="2466"/>
        <v>#REF!</v>
      </c>
      <c r="HMG40" s="240" t="e">
        <f t="shared" si="2466"/>
        <v>#REF!</v>
      </c>
      <c r="HMH40" s="240" t="e">
        <f t="shared" si="2466"/>
        <v>#REF!</v>
      </c>
      <c r="HMI40" s="240" t="e">
        <f t="shared" si="2466"/>
        <v>#REF!</v>
      </c>
      <c r="HMJ40" s="240" t="e">
        <f t="shared" si="2466"/>
        <v>#REF!</v>
      </c>
      <c r="HMK40" s="240" t="e">
        <f t="shared" si="2466"/>
        <v>#REF!</v>
      </c>
      <c r="HML40" s="240" t="e">
        <f t="shared" si="2466"/>
        <v>#REF!</v>
      </c>
      <c r="HMM40" s="240" t="e">
        <f t="shared" si="2466"/>
        <v>#REF!</v>
      </c>
      <c r="HMN40" s="240" t="e">
        <f t="shared" si="2466"/>
        <v>#REF!</v>
      </c>
      <c r="HMO40" s="240" t="e">
        <f t="shared" si="2467"/>
        <v>#REF!</v>
      </c>
      <c r="HMP40" s="240" t="e">
        <f t="shared" si="2467"/>
        <v>#REF!</v>
      </c>
      <c r="HMQ40" s="240" t="e">
        <f t="shared" si="2467"/>
        <v>#REF!</v>
      </c>
      <c r="HMR40" s="240" t="e">
        <f t="shared" si="2467"/>
        <v>#REF!</v>
      </c>
      <c r="HMS40" s="240" t="e">
        <f t="shared" si="2467"/>
        <v>#REF!</v>
      </c>
      <c r="HMT40" s="240" t="e">
        <f t="shared" si="2467"/>
        <v>#REF!</v>
      </c>
      <c r="HMU40" s="240" t="e">
        <f t="shared" si="2467"/>
        <v>#REF!</v>
      </c>
      <c r="HMV40" s="240" t="e">
        <f t="shared" si="2467"/>
        <v>#REF!</v>
      </c>
      <c r="HMW40" s="240" t="e">
        <f t="shared" si="2467"/>
        <v>#REF!</v>
      </c>
      <c r="HMX40" s="240" t="e">
        <f t="shared" si="2467"/>
        <v>#REF!</v>
      </c>
      <c r="HMY40" s="240" t="e">
        <f t="shared" si="2468"/>
        <v>#REF!</v>
      </c>
      <c r="HMZ40" s="240" t="e">
        <f t="shared" si="2468"/>
        <v>#REF!</v>
      </c>
      <c r="HNA40" s="240" t="e">
        <f t="shared" si="2468"/>
        <v>#REF!</v>
      </c>
      <c r="HNB40" s="240" t="e">
        <f t="shared" si="2468"/>
        <v>#REF!</v>
      </c>
      <c r="HNC40" s="240" t="e">
        <f t="shared" si="2468"/>
        <v>#REF!</v>
      </c>
      <c r="HND40" s="240" t="e">
        <f t="shared" si="2468"/>
        <v>#REF!</v>
      </c>
      <c r="HNE40" s="240" t="e">
        <f t="shared" si="2468"/>
        <v>#REF!</v>
      </c>
      <c r="HNF40" s="240" t="e">
        <f t="shared" si="2468"/>
        <v>#REF!</v>
      </c>
      <c r="HNG40" s="240" t="e">
        <f t="shared" si="2468"/>
        <v>#REF!</v>
      </c>
      <c r="HNH40" s="240" t="e">
        <f t="shared" si="2468"/>
        <v>#REF!</v>
      </c>
      <c r="HNI40" s="240" t="e">
        <f t="shared" si="2469"/>
        <v>#REF!</v>
      </c>
      <c r="HNJ40" s="240" t="e">
        <f t="shared" si="2469"/>
        <v>#REF!</v>
      </c>
      <c r="HNK40" s="240" t="e">
        <f t="shared" si="2469"/>
        <v>#REF!</v>
      </c>
      <c r="HNL40" s="240" t="e">
        <f t="shared" si="2469"/>
        <v>#REF!</v>
      </c>
      <c r="HNM40" s="240" t="e">
        <f t="shared" si="2469"/>
        <v>#REF!</v>
      </c>
      <c r="HNN40" s="240" t="e">
        <f t="shared" si="2469"/>
        <v>#REF!</v>
      </c>
      <c r="HNO40" s="240" t="e">
        <f t="shared" si="2469"/>
        <v>#REF!</v>
      </c>
      <c r="HNP40" s="240" t="e">
        <f t="shared" si="2469"/>
        <v>#REF!</v>
      </c>
      <c r="HNQ40" s="240" t="e">
        <f t="shared" si="2469"/>
        <v>#REF!</v>
      </c>
      <c r="HNR40" s="240" t="e">
        <f t="shared" si="2469"/>
        <v>#REF!</v>
      </c>
      <c r="HNS40" s="240" t="e">
        <f t="shared" si="2470"/>
        <v>#REF!</v>
      </c>
      <c r="HNT40" s="240" t="e">
        <f t="shared" si="2470"/>
        <v>#REF!</v>
      </c>
      <c r="HNU40" s="240" t="e">
        <f t="shared" si="2470"/>
        <v>#REF!</v>
      </c>
      <c r="HNV40" s="240" t="e">
        <f t="shared" si="2470"/>
        <v>#REF!</v>
      </c>
      <c r="HNW40" s="240" t="e">
        <f t="shared" si="2470"/>
        <v>#REF!</v>
      </c>
      <c r="HNX40" s="240" t="e">
        <f t="shared" si="2470"/>
        <v>#REF!</v>
      </c>
      <c r="HNY40" s="240" t="e">
        <f t="shared" si="2470"/>
        <v>#REF!</v>
      </c>
      <c r="HNZ40" s="240" t="e">
        <f t="shared" si="2470"/>
        <v>#REF!</v>
      </c>
      <c r="HOA40" s="240" t="e">
        <f t="shared" si="2470"/>
        <v>#REF!</v>
      </c>
      <c r="HOB40" s="240" t="e">
        <f t="shared" si="2470"/>
        <v>#REF!</v>
      </c>
      <c r="HOC40" s="240" t="e">
        <f t="shared" si="2471"/>
        <v>#REF!</v>
      </c>
      <c r="HOD40" s="240" t="e">
        <f t="shared" si="2471"/>
        <v>#REF!</v>
      </c>
      <c r="HOE40" s="240" t="e">
        <f t="shared" si="2471"/>
        <v>#REF!</v>
      </c>
      <c r="HOF40" s="240" t="e">
        <f t="shared" si="2471"/>
        <v>#REF!</v>
      </c>
      <c r="HOG40" s="240" t="e">
        <f t="shared" si="2471"/>
        <v>#REF!</v>
      </c>
      <c r="HOH40" s="240" t="e">
        <f t="shared" si="2471"/>
        <v>#REF!</v>
      </c>
      <c r="HOI40" s="240" t="e">
        <f t="shared" si="2471"/>
        <v>#REF!</v>
      </c>
      <c r="HOJ40" s="240" t="e">
        <f t="shared" si="2471"/>
        <v>#REF!</v>
      </c>
      <c r="HOK40" s="240" t="e">
        <f t="shared" si="2471"/>
        <v>#REF!</v>
      </c>
      <c r="HOL40" s="240" t="e">
        <f t="shared" si="2471"/>
        <v>#REF!</v>
      </c>
      <c r="HOM40" s="240" t="e">
        <f t="shared" si="2472"/>
        <v>#REF!</v>
      </c>
      <c r="HON40" s="240" t="e">
        <f t="shared" si="2472"/>
        <v>#REF!</v>
      </c>
      <c r="HOO40" s="240" t="e">
        <f t="shared" si="2472"/>
        <v>#REF!</v>
      </c>
      <c r="HOP40" s="240" t="e">
        <f t="shared" si="2472"/>
        <v>#REF!</v>
      </c>
      <c r="HOQ40" s="240" t="e">
        <f t="shared" si="2472"/>
        <v>#REF!</v>
      </c>
      <c r="HOR40" s="240" t="e">
        <f t="shared" si="2472"/>
        <v>#REF!</v>
      </c>
      <c r="HOS40" s="240" t="e">
        <f t="shared" si="2472"/>
        <v>#REF!</v>
      </c>
      <c r="HOT40" s="240" t="e">
        <f t="shared" si="2472"/>
        <v>#REF!</v>
      </c>
      <c r="HOU40" s="240" t="e">
        <f t="shared" si="2472"/>
        <v>#REF!</v>
      </c>
      <c r="HOV40" s="240" t="e">
        <f t="shared" si="2472"/>
        <v>#REF!</v>
      </c>
      <c r="HOW40" s="240" t="e">
        <f t="shared" si="2473"/>
        <v>#REF!</v>
      </c>
      <c r="HOX40" s="240" t="e">
        <f t="shared" si="2473"/>
        <v>#REF!</v>
      </c>
      <c r="HOY40" s="240" t="e">
        <f t="shared" si="2473"/>
        <v>#REF!</v>
      </c>
      <c r="HOZ40" s="240" t="e">
        <f t="shared" si="2473"/>
        <v>#REF!</v>
      </c>
      <c r="HPA40" s="240" t="e">
        <f t="shared" si="2473"/>
        <v>#REF!</v>
      </c>
      <c r="HPB40" s="240" t="e">
        <f t="shared" si="2473"/>
        <v>#REF!</v>
      </c>
      <c r="HPC40" s="240" t="e">
        <f t="shared" si="2473"/>
        <v>#REF!</v>
      </c>
      <c r="HPD40" s="240" t="e">
        <f t="shared" si="2473"/>
        <v>#REF!</v>
      </c>
      <c r="HPE40" s="240" t="e">
        <f t="shared" si="2473"/>
        <v>#REF!</v>
      </c>
      <c r="HPF40" s="240" t="e">
        <f t="shared" si="2473"/>
        <v>#REF!</v>
      </c>
      <c r="HPG40" s="240" t="e">
        <f t="shared" si="2474"/>
        <v>#REF!</v>
      </c>
      <c r="HPH40" s="240" t="e">
        <f t="shared" si="2474"/>
        <v>#REF!</v>
      </c>
      <c r="HPI40" s="240" t="e">
        <f t="shared" si="2474"/>
        <v>#REF!</v>
      </c>
      <c r="HPJ40" s="240" t="e">
        <f t="shared" si="2474"/>
        <v>#REF!</v>
      </c>
      <c r="HPK40" s="240" t="e">
        <f t="shared" si="2474"/>
        <v>#REF!</v>
      </c>
      <c r="HPL40" s="240" t="e">
        <f t="shared" si="2474"/>
        <v>#REF!</v>
      </c>
      <c r="HPM40" s="240" t="e">
        <f t="shared" si="2474"/>
        <v>#REF!</v>
      </c>
      <c r="HPN40" s="240" t="e">
        <f t="shared" si="2474"/>
        <v>#REF!</v>
      </c>
      <c r="HPO40" s="240" t="e">
        <f t="shared" si="2474"/>
        <v>#REF!</v>
      </c>
      <c r="HPP40" s="240" t="e">
        <f t="shared" si="2474"/>
        <v>#REF!</v>
      </c>
      <c r="HPQ40" s="240" t="e">
        <f t="shared" si="2475"/>
        <v>#REF!</v>
      </c>
      <c r="HPR40" s="240" t="e">
        <f t="shared" si="2475"/>
        <v>#REF!</v>
      </c>
      <c r="HPS40" s="240" t="e">
        <f t="shared" si="2475"/>
        <v>#REF!</v>
      </c>
      <c r="HPT40" s="240" t="e">
        <f t="shared" si="2475"/>
        <v>#REF!</v>
      </c>
      <c r="HPU40" s="240" t="e">
        <f t="shared" si="2475"/>
        <v>#REF!</v>
      </c>
      <c r="HPV40" s="240" t="e">
        <f t="shared" si="2475"/>
        <v>#REF!</v>
      </c>
      <c r="HPW40" s="240" t="e">
        <f t="shared" si="2475"/>
        <v>#REF!</v>
      </c>
      <c r="HPX40" s="240" t="e">
        <f t="shared" si="2475"/>
        <v>#REF!</v>
      </c>
      <c r="HPY40" s="240" t="e">
        <f t="shared" si="2475"/>
        <v>#REF!</v>
      </c>
      <c r="HPZ40" s="240" t="e">
        <f t="shared" si="2475"/>
        <v>#REF!</v>
      </c>
      <c r="HQA40" s="240" t="e">
        <f t="shared" si="2476"/>
        <v>#REF!</v>
      </c>
      <c r="HQB40" s="240" t="e">
        <f t="shared" si="2476"/>
        <v>#REF!</v>
      </c>
      <c r="HQC40" s="240" t="e">
        <f t="shared" si="2476"/>
        <v>#REF!</v>
      </c>
      <c r="HQD40" s="240" t="e">
        <f t="shared" si="2476"/>
        <v>#REF!</v>
      </c>
      <c r="HQE40" s="240" t="e">
        <f t="shared" si="2476"/>
        <v>#REF!</v>
      </c>
      <c r="HQF40" s="240" t="e">
        <f t="shared" si="2476"/>
        <v>#REF!</v>
      </c>
      <c r="HQG40" s="240" t="e">
        <f t="shared" si="2476"/>
        <v>#REF!</v>
      </c>
      <c r="HQH40" s="240" t="e">
        <f t="shared" si="2476"/>
        <v>#REF!</v>
      </c>
      <c r="HQI40" s="240" t="e">
        <f t="shared" si="2476"/>
        <v>#REF!</v>
      </c>
      <c r="HQJ40" s="240" t="e">
        <f t="shared" si="2476"/>
        <v>#REF!</v>
      </c>
      <c r="HQK40" s="240" t="e">
        <f t="shared" si="2477"/>
        <v>#REF!</v>
      </c>
      <c r="HQL40" s="240" t="e">
        <f t="shared" si="2477"/>
        <v>#REF!</v>
      </c>
      <c r="HQM40" s="240" t="e">
        <f t="shared" si="2477"/>
        <v>#REF!</v>
      </c>
      <c r="HQN40" s="240" t="e">
        <f t="shared" si="2477"/>
        <v>#REF!</v>
      </c>
      <c r="HQO40" s="240" t="e">
        <f t="shared" si="2477"/>
        <v>#REF!</v>
      </c>
      <c r="HQP40" s="240" t="e">
        <f t="shared" si="2477"/>
        <v>#REF!</v>
      </c>
      <c r="HQQ40" s="240" t="e">
        <f t="shared" si="2477"/>
        <v>#REF!</v>
      </c>
      <c r="HQR40" s="240" t="e">
        <f t="shared" si="2477"/>
        <v>#REF!</v>
      </c>
      <c r="HQS40" s="240" t="e">
        <f t="shared" si="2477"/>
        <v>#REF!</v>
      </c>
      <c r="HQT40" s="240" t="e">
        <f t="shared" si="2477"/>
        <v>#REF!</v>
      </c>
      <c r="HQU40" s="240" t="e">
        <f t="shared" si="2478"/>
        <v>#REF!</v>
      </c>
      <c r="HQV40" s="240" t="e">
        <f t="shared" si="2478"/>
        <v>#REF!</v>
      </c>
      <c r="HQW40" s="240" t="e">
        <f t="shared" si="2478"/>
        <v>#REF!</v>
      </c>
      <c r="HQX40" s="240" t="e">
        <f t="shared" si="2478"/>
        <v>#REF!</v>
      </c>
      <c r="HQY40" s="240" t="e">
        <f t="shared" si="2478"/>
        <v>#REF!</v>
      </c>
      <c r="HQZ40" s="240" t="e">
        <f t="shared" si="2478"/>
        <v>#REF!</v>
      </c>
      <c r="HRA40" s="240" t="e">
        <f t="shared" si="2478"/>
        <v>#REF!</v>
      </c>
      <c r="HRB40" s="240" t="e">
        <f t="shared" si="2478"/>
        <v>#REF!</v>
      </c>
      <c r="HRC40" s="240" t="e">
        <f t="shared" si="2478"/>
        <v>#REF!</v>
      </c>
      <c r="HRD40" s="240" t="e">
        <f t="shared" si="2478"/>
        <v>#REF!</v>
      </c>
      <c r="HRE40" s="240" t="e">
        <f t="shared" si="2479"/>
        <v>#REF!</v>
      </c>
      <c r="HRF40" s="240" t="e">
        <f t="shared" si="2479"/>
        <v>#REF!</v>
      </c>
      <c r="HRG40" s="240" t="e">
        <f t="shared" si="2479"/>
        <v>#REF!</v>
      </c>
      <c r="HRH40" s="240" t="e">
        <f t="shared" si="2479"/>
        <v>#REF!</v>
      </c>
      <c r="HRI40" s="240" t="e">
        <f t="shared" si="2479"/>
        <v>#REF!</v>
      </c>
      <c r="HRJ40" s="240" t="e">
        <f t="shared" si="2479"/>
        <v>#REF!</v>
      </c>
      <c r="HRK40" s="240" t="e">
        <f t="shared" si="2479"/>
        <v>#REF!</v>
      </c>
      <c r="HRL40" s="240" t="e">
        <f t="shared" si="2479"/>
        <v>#REF!</v>
      </c>
      <c r="HRM40" s="240" t="e">
        <f t="shared" si="2479"/>
        <v>#REF!</v>
      </c>
      <c r="HRN40" s="240" t="e">
        <f t="shared" si="2479"/>
        <v>#REF!</v>
      </c>
      <c r="HRO40" s="240" t="e">
        <f t="shared" si="2480"/>
        <v>#REF!</v>
      </c>
      <c r="HRP40" s="240" t="e">
        <f t="shared" si="2480"/>
        <v>#REF!</v>
      </c>
      <c r="HRQ40" s="240" t="e">
        <f t="shared" si="2480"/>
        <v>#REF!</v>
      </c>
      <c r="HRR40" s="240" t="e">
        <f t="shared" si="2480"/>
        <v>#REF!</v>
      </c>
      <c r="HRS40" s="240" t="e">
        <f t="shared" si="2480"/>
        <v>#REF!</v>
      </c>
      <c r="HRT40" s="240" t="e">
        <f t="shared" si="2480"/>
        <v>#REF!</v>
      </c>
      <c r="HRU40" s="240" t="e">
        <f t="shared" si="2480"/>
        <v>#REF!</v>
      </c>
      <c r="HRV40" s="240" t="e">
        <f t="shared" si="2480"/>
        <v>#REF!</v>
      </c>
      <c r="HRW40" s="240" t="e">
        <f t="shared" si="2480"/>
        <v>#REF!</v>
      </c>
      <c r="HRX40" s="240" t="e">
        <f t="shared" si="2480"/>
        <v>#REF!</v>
      </c>
      <c r="HRY40" s="240" t="e">
        <f t="shared" si="2481"/>
        <v>#REF!</v>
      </c>
      <c r="HRZ40" s="240" t="e">
        <f t="shared" si="2481"/>
        <v>#REF!</v>
      </c>
      <c r="HSA40" s="240" t="e">
        <f t="shared" si="2481"/>
        <v>#REF!</v>
      </c>
      <c r="HSB40" s="240" t="e">
        <f t="shared" si="2481"/>
        <v>#REF!</v>
      </c>
      <c r="HSC40" s="240" t="e">
        <f t="shared" si="2481"/>
        <v>#REF!</v>
      </c>
      <c r="HSD40" s="240" t="e">
        <f t="shared" si="2481"/>
        <v>#REF!</v>
      </c>
      <c r="HSE40" s="240" t="e">
        <f t="shared" si="2481"/>
        <v>#REF!</v>
      </c>
      <c r="HSF40" s="240" t="e">
        <f t="shared" si="2481"/>
        <v>#REF!</v>
      </c>
      <c r="HSG40" s="240" t="e">
        <f t="shared" si="2481"/>
        <v>#REF!</v>
      </c>
      <c r="HSH40" s="240" t="e">
        <f t="shared" si="2481"/>
        <v>#REF!</v>
      </c>
      <c r="HSI40" s="240" t="e">
        <f t="shared" si="2482"/>
        <v>#REF!</v>
      </c>
      <c r="HSJ40" s="240" t="e">
        <f t="shared" si="2482"/>
        <v>#REF!</v>
      </c>
      <c r="HSK40" s="240" t="e">
        <f t="shared" si="2482"/>
        <v>#REF!</v>
      </c>
      <c r="HSL40" s="240" t="e">
        <f t="shared" si="2482"/>
        <v>#REF!</v>
      </c>
      <c r="HSM40" s="240" t="e">
        <f t="shared" si="2482"/>
        <v>#REF!</v>
      </c>
      <c r="HSN40" s="240" t="e">
        <f t="shared" si="2482"/>
        <v>#REF!</v>
      </c>
      <c r="HSO40" s="240" t="e">
        <f t="shared" si="2482"/>
        <v>#REF!</v>
      </c>
      <c r="HSP40" s="240" t="e">
        <f t="shared" si="2482"/>
        <v>#REF!</v>
      </c>
      <c r="HSQ40" s="240" t="e">
        <f t="shared" si="2482"/>
        <v>#REF!</v>
      </c>
      <c r="HSR40" s="240" t="e">
        <f t="shared" si="2482"/>
        <v>#REF!</v>
      </c>
      <c r="HSS40" s="240" t="e">
        <f t="shared" si="2483"/>
        <v>#REF!</v>
      </c>
      <c r="HST40" s="240" t="e">
        <f t="shared" si="2483"/>
        <v>#REF!</v>
      </c>
      <c r="HSU40" s="240" t="e">
        <f t="shared" si="2483"/>
        <v>#REF!</v>
      </c>
      <c r="HSV40" s="240" t="e">
        <f t="shared" si="2483"/>
        <v>#REF!</v>
      </c>
      <c r="HSW40" s="240" t="e">
        <f t="shared" si="2483"/>
        <v>#REF!</v>
      </c>
      <c r="HSX40" s="240" t="e">
        <f t="shared" si="2483"/>
        <v>#REF!</v>
      </c>
      <c r="HSY40" s="240" t="e">
        <f t="shared" si="2483"/>
        <v>#REF!</v>
      </c>
      <c r="HSZ40" s="240" t="e">
        <f t="shared" si="2483"/>
        <v>#REF!</v>
      </c>
      <c r="HTA40" s="240" t="e">
        <f t="shared" si="2483"/>
        <v>#REF!</v>
      </c>
      <c r="HTB40" s="240" t="e">
        <f t="shared" si="2483"/>
        <v>#REF!</v>
      </c>
      <c r="HTC40" s="240" t="e">
        <f t="shared" si="2484"/>
        <v>#REF!</v>
      </c>
      <c r="HTD40" s="240" t="e">
        <f t="shared" si="2484"/>
        <v>#REF!</v>
      </c>
      <c r="HTE40" s="240" t="e">
        <f t="shared" si="2484"/>
        <v>#REF!</v>
      </c>
      <c r="HTF40" s="240" t="e">
        <f t="shared" si="2484"/>
        <v>#REF!</v>
      </c>
      <c r="HTG40" s="240" t="e">
        <f t="shared" si="2484"/>
        <v>#REF!</v>
      </c>
      <c r="HTH40" s="240" t="e">
        <f t="shared" si="2484"/>
        <v>#REF!</v>
      </c>
      <c r="HTI40" s="240" t="e">
        <f t="shared" si="2484"/>
        <v>#REF!</v>
      </c>
      <c r="HTJ40" s="240" t="e">
        <f t="shared" si="2484"/>
        <v>#REF!</v>
      </c>
      <c r="HTK40" s="240" t="e">
        <f t="shared" si="2484"/>
        <v>#REF!</v>
      </c>
      <c r="HTL40" s="240" t="e">
        <f t="shared" si="2484"/>
        <v>#REF!</v>
      </c>
      <c r="HTM40" s="240" t="e">
        <f t="shared" si="2485"/>
        <v>#REF!</v>
      </c>
      <c r="HTN40" s="240" t="e">
        <f t="shared" si="2485"/>
        <v>#REF!</v>
      </c>
      <c r="HTO40" s="240" t="e">
        <f t="shared" si="2485"/>
        <v>#REF!</v>
      </c>
      <c r="HTP40" s="240" t="e">
        <f t="shared" si="2485"/>
        <v>#REF!</v>
      </c>
      <c r="HTQ40" s="240" t="e">
        <f t="shared" si="2485"/>
        <v>#REF!</v>
      </c>
      <c r="HTR40" s="240" t="e">
        <f t="shared" si="2485"/>
        <v>#REF!</v>
      </c>
      <c r="HTS40" s="240" t="e">
        <f t="shared" si="2485"/>
        <v>#REF!</v>
      </c>
      <c r="HTT40" s="240" t="e">
        <f t="shared" si="2485"/>
        <v>#REF!</v>
      </c>
      <c r="HTU40" s="240" t="e">
        <f t="shared" si="2485"/>
        <v>#REF!</v>
      </c>
      <c r="HTV40" s="240" t="e">
        <f t="shared" si="2485"/>
        <v>#REF!</v>
      </c>
      <c r="HTW40" s="240" t="e">
        <f t="shared" si="2486"/>
        <v>#REF!</v>
      </c>
      <c r="HTX40" s="240" t="e">
        <f t="shared" si="2486"/>
        <v>#REF!</v>
      </c>
      <c r="HTY40" s="240" t="e">
        <f t="shared" si="2486"/>
        <v>#REF!</v>
      </c>
      <c r="HTZ40" s="240" t="e">
        <f t="shared" si="2486"/>
        <v>#REF!</v>
      </c>
      <c r="HUA40" s="240" t="e">
        <f t="shared" si="2486"/>
        <v>#REF!</v>
      </c>
      <c r="HUB40" s="240" t="e">
        <f t="shared" si="2486"/>
        <v>#REF!</v>
      </c>
      <c r="HUC40" s="240" t="e">
        <f t="shared" si="2486"/>
        <v>#REF!</v>
      </c>
      <c r="HUD40" s="240" t="e">
        <f t="shared" si="2486"/>
        <v>#REF!</v>
      </c>
      <c r="HUE40" s="240" t="e">
        <f t="shared" si="2486"/>
        <v>#REF!</v>
      </c>
      <c r="HUF40" s="240" t="e">
        <f t="shared" si="2486"/>
        <v>#REF!</v>
      </c>
      <c r="HUG40" s="240" t="e">
        <f t="shared" si="2487"/>
        <v>#REF!</v>
      </c>
      <c r="HUH40" s="240" t="e">
        <f t="shared" si="2487"/>
        <v>#REF!</v>
      </c>
      <c r="HUI40" s="240" t="e">
        <f t="shared" si="2487"/>
        <v>#REF!</v>
      </c>
      <c r="HUJ40" s="240" t="e">
        <f t="shared" si="2487"/>
        <v>#REF!</v>
      </c>
      <c r="HUK40" s="240" t="e">
        <f t="shared" si="2487"/>
        <v>#REF!</v>
      </c>
      <c r="HUL40" s="240" t="e">
        <f t="shared" si="2487"/>
        <v>#REF!</v>
      </c>
      <c r="HUM40" s="240" t="e">
        <f t="shared" si="2487"/>
        <v>#REF!</v>
      </c>
      <c r="HUN40" s="240" t="e">
        <f t="shared" si="2487"/>
        <v>#REF!</v>
      </c>
      <c r="HUO40" s="240" t="e">
        <f t="shared" si="2487"/>
        <v>#REF!</v>
      </c>
      <c r="HUP40" s="240" t="e">
        <f t="shared" si="2487"/>
        <v>#REF!</v>
      </c>
      <c r="HUQ40" s="240" t="e">
        <f t="shared" si="2488"/>
        <v>#REF!</v>
      </c>
      <c r="HUR40" s="240" t="e">
        <f t="shared" si="2488"/>
        <v>#REF!</v>
      </c>
      <c r="HUS40" s="240" t="e">
        <f t="shared" si="2488"/>
        <v>#REF!</v>
      </c>
      <c r="HUT40" s="240" t="e">
        <f t="shared" si="2488"/>
        <v>#REF!</v>
      </c>
      <c r="HUU40" s="240" t="e">
        <f t="shared" si="2488"/>
        <v>#REF!</v>
      </c>
      <c r="HUV40" s="240" t="e">
        <f t="shared" si="2488"/>
        <v>#REF!</v>
      </c>
      <c r="HUW40" s="240" t="e">
        <f t="shared" si="2488"/>
        <v>#REF!</v>
      </c>
      <c r="HUX40" s="240" t="e">
        <f t="shared" si="2488"/>
        <v>#REF!</v>
      </c>
      <c r="HUY40" s="240" t="e">
        <f t="shared" si="2488"/>
        <v>#REF!</v>
      </c>
      <c r="HUZ40" s="240" t="e">
        <f t="shared" si="2488"/>
        <v>#REF!</v>
      </c>
      <c r="HVA40" s="240" t="e">
        <f t="shared" si="2489"/>
        <v>#REF!</v>
      </c>
      <c r="HVB40" s="240" t="e">
        <f t="shared" si="2489"/>
        <v>#REF!</v>
      </c>
      <c r="HVC40" s="240" t="e">
        <f t="shared" si="2489"/>
        <v>#REF!</v>
      </c>
      <c r="HVD40" s="240" t="e">
        <f t="shared" si="2489"/>
        <v>#REF!</v>
      </c>
      <c r="HVE40" s="240" t="e">
        <f t="shared" si="2489"/>
        <v>#REF!</v>
      </c>
      <c r="HVF40" s="240" t="e">
        <f t="shared" si="2489"/>
        <v>#REF!</v>
      </c>
      <c r="HVG40" s="240" t="e">
        <f t="shared" si="2489"/>
        <v>#REF!</v>
      </c>
      <c r="HVH40" s="240" t="e">
        <f t="shared" si="2489"/>
        <v>#REF!</v>
      </c>
      <c r="HVI40" s="240" t="e">
        <f t="shared" si="2489"/>
        <v>#REF!</v>
      </c>
      <c r="HVJ40" s="240" t="e">
        <f t="shared" si="2489"/>
        <v>#REF!</v>
      </c>
      <c r="HVK40" s="240" t="e">
        <f t="shared" si="2490"/>
        <v>#REF!</v>
      </c>
      <c r="HVL40" s="240" t="e">
        <f t="shared" si="2490"/>
        <v>#REF!</v>
      </c>
      <c r="HVM40" s="240" t="e">
        <f t="shared" si="2490"/>
        <v>#REF!</v>
      </c>
      <c r="HVN40" s="240" t="e">
        <f t="shared" si="2490"/>
        <v>#REF!</v>
      </c>
      <c r="HVO40" s="240" t="e">
        <f t="shared" si="2490"/>
        <v>#REF!</v>
      </c>
      <c r="HVP40" s="240" t="e">
        <f t="shared" si="2490"/>
        <v>#REF!</v>
      </c>
      <c r="HVQ40" s="240" t="e">
        <f t="shared" si="2490"/>
        <v>#REF!</v>
      </c>
      <c r="HVR40" s="240" t="e">
        <f t="shared" si="2490"/>
        <v>#REF!</v>
      </c>
      <c r="HVS40" s="240" t="e">
        <f t="shared" si="2490"/>
        <v>#REF!</v>
      </c>
      <c r="HVT40" s="240" t="e">
        <f t="shared" si="2490"/>
        <v>#REF!</v>
      </c>
      <c r="HVU40" s="240" t="e">
        <f t="shared" si="2491"/>
        <v>#REF!</v>
      </c>
      <c r="HVV40" s="240" t="e">
        <f t="shared" si="2491"/>
        <v>#REF!</v>
      </c>
      <c r="HVW40" s="240" t="e">
        <f t="shared" si="2491"/>
        <v>#REF!</v>
      </c>
      <c r="HVX40" s="240" t="e">
        <f t="shared" si="2491"/>
        <v>#REF!</v>
      </c>
      <c r="HVY40" s="240" t="e">
        <f t="shared" si="2491"/>
        <v>#REF!</v>
      </c>
      <c r="HVZ40" s="240" t="e">
        <f t="shared" si="2491"/>
        <v>#REF!</v>
      </c>
      <c r="HWA40" s="240" t="e">
        <f t="shared" si="2491"/>
        <v>#REF!</v>
      </c>
      <c r="HWB40" s="240" t="e">
        <f t="shared" si="2491"/>
        <v>#REF!</v>
      </c>
      <c r="HWC40" s="240" t="e">
        <f t="shared" si="2491"/>
        <v>#REF!</v>
      </c>
      <c r="HWD40" s="240" t="e">
        <f t="shared" si="2491"/>
        <v>#REF!</v>
      </c>
      <c r="HWE40" s="240" t="e">
        <f t="shared" si="2492"/>
        <v>#REF!</v>
      </c>
      <c r="HWF40" s="240" t="e">
        <f t="shared" si="2492"/>
        <v>#REF!</v>
      </c>
      <c r="HWG40" s="240" t="e">
        <f t="shared" si="2492"/>
        <v>#REF!</v>
      </c>
      <c r="HWH40" s="240" t="e">
        <f t="shared" si="2492"/>
        <v>#REF!</v>
      </c>
      <c r="HWI40" s="240" t="e">
        <f t="shared" si="2492"/>
        <v>#REF!</v>
      </c>
      <c r="HWJ40" s="240" t="e">
        <f t="shared" si="2492"/>
        <v>#REF!</v>
      </c>
      <c r="HWK40" s="240" t="e">
        <f t="shared" si="2492"/>
        <v>#REF!</v>
      </c>
      <c r="HWL40" s="240" t="e">
        <f t="shared" si="2492"/>
        <v>#REF!</v>
      </c>
      <c r="HWM40" s="240" t="e">
        <f t="shared" si="2492"/>
        <v>#REF!</v>
      </c>
      <c r="HWN40" s="240" t="e">
        <f t="shared" si="2492"/>
        <v>#REF!</v>
      </c>
      <c r="HWO40" s="240" t="e">
        <f t="shared" si="2493"/>
        <v>#REF!</v>
      </c>
      <c r="HWP40" s="240" t="e">
        <f t="shared" si="2493"/>
        <v>#REF!</v>
      </c>
      <c r="HWQ40" s="240" t="e">
        <f t="shared" si="2493"/>
        <v>#REF!</v>
      </c>
      <c r="HWR40" s="240" t="e">
        <f t="shared" si="2493"/>
        <v>#REF!</v>
      </c>
      <c r="HWS40" s="240" t="e">
        <f t="shared" si="2493"/>
        <v>#REF!</v>
      </c>
      <c r="HWT40" s="240" t="e">
        <f t="shared" si="2493"/>
        <v>#REF!</v>
      </c>
      <c r="HWU40" s="240" t="e">
        <f t="shared" si="2493"/>
        <v>#REF!</v>
      </c>
      <c r="HWV40" s="240" t="e">
        <f t="shared" si="2493"/>
        <v>#REF!</v>
      </c>
      <c r="HWW40" s="240" t="e">
        <f t="shared" si="2493"/>
        <v>#REF!</v>
      </c>
      <c r="HWX40" s="240" t="e">
        <f t="shared" si="2493"/>
        <v>#REF!</v>
      </c>
      <c r="HWY40" s="240" t="e">
        <f t="shared" si="2494"/>
        <v>#REF!</v>
      </c>
      <c r="HWZ40" s="240" t="e">
        <f t="shared" si="2494"/>
        <v>#REF!</v>
      </c>
      <c r="HXA40" s="240" t="e">
        <f t="shared" si="2494"/>
        <v>#REF!</v>
      </c>
      <c r="HXB40" s="240" t="e">
        <f t="shared" si="2494"/>
        <v>#REF!</v>
      </c>
      <c r="HXC40" s="240" t="e">
        <f t="shared" si="2494"/>
        <v>#REF!</v>
      </c>
      <c r="HXD40" s="240" t="e">
        <f t="shared" si="2494"/>
        <v>#REF!</v>
      </c>
      <c r="HXE40" s="240" t="e">
        <f t="shared" si="2494"/>
        <v>#REF!</v>
      </c>
      <c r="HXF40" s="240" t="e">
        <f t="shared" si="2494"/>
        <v>#REF!</v>
      </c>
      <c r="HXG40" s="240" t="e">
        <f t="shared" si="2494"/>
        <v>#REF!</v>
      </c>
      <c r="HXH40" s="240" t="e">
        <f t="shared" si="2494"/>
        <v>#REF!</v>
      </c>
      <c r="HXI40" s="240" t="e">
        <f t="shared" si="2495"/>
        <v>#REF!</v>
      </c>
      <c r="HXJ40" s="240" t="e">
        <f t="shared" si="2495"/>
        <v>#REF!</v>
      </c>
      <c r="HXK40" s="240" t="e">
        <f t="shared" si="2495"/>
        <v>#REF!</v>
      </c>
      <c r="HXL40" s="240" t="e">
        <f t="shared" si="2495"/>
        <v>#REF!</v>
      </c>
      <c r="HXM40" s="240" t="e">
        <f t="shared" si="2495"/>
        <v>#REF!</v>
      </c>
      <c r="HXN40" s="240" t="e">
        <f t="shared" si="2495"/>
        <v>#REF!</v>
      </c>
      <c r="HXO40" s="240" t="e">
        <f t="shared" si="2495"/>
        <v>#REF!</v>
      </c>
      <c r="HXP40" s="240" t="e">
        <f t="shared" si="2495"/>
        <v>#REF!</v>
      </c>
      <c r="HXQ40" s="240" t="e">
        <f t="shared" si="2495"/>
        <v>#REF!</v>
      </c>
      <c r="HXR40" s="240" t="e">
        <f t="shared" si="2495"/>
        <v>#REF!</v>
      </c>
      <c r="HXS40" s="240" t="e">
        <f t="shared" si="2496"/>
        <v>#REF!</v>
      </c>
      <c r="HXT40" s="240" t="e">
        <f t="shared" si="2496"/>
        <v>#REF!</v>
      </c>
      <c r="HXU40" s="240" t="e">
        <f t="shared" si="2496"/>
        <v>#REF!</v>
      </c>
      <c r="HXV40" s="240" t="e">
        <f t="shared" si="2496"/>
        <v>#REF!</v>
      </c>
      <c r="HXW40" s="240" t="e">
        <f t="shared" si="2496"/>
        <v>#REF!</v>
      </c>
      <c r="HXX40" s="240" t="e">
        <f t="shared" si="2496"/>
        <v>#REF!</v>
      </c>
      <c r="HXY40" s="240" t="e">
        <f t="shared" si="2496"/>
        <v>#REF!</v>
      </c>
      <c r="HXZ40" s="240" t="e">
        <f t="shared" si="2496"/>
        <v>#REF!</v>
      </c>
      <c r="HYA40" s="240" t="e">
        <f t="shared" si="2496"/>
        <v>#REF!</v>
      </c>
      <c r="HYB40" s="240" t="e">
        <f t="shared" si="2496"/>
        <v>#REF!</v>
      </c>
      <c r="HYC40" s="240" t="e">
        <f t="shared" si="2497"/>
        <v>#REF!</v>
      </c>
      <c r="HYD40" s="240" t="e">
        <f t="shared" si="2497"/>
        <v>#REF!</v>
      </c>
      <c r="HYE40" s="240" t="e">
        <f t="shared" si="2497"/>
        <v>#REF!</v>
      </c>
      <c r="HYF40" s="240" t="e">
        <f t="shared" si="2497"/>
        <v>#REF!</v>
      </c>
      <c r="HYG40" s="240" t="e">
        <f t="shared" si="2497"/>
        <v>#REF!</v>
      </c>
      <c r="HYH40" s="240" t="e">
        <f t="shared" si="2497"/>
        <v>#REF!</v>
      </c>
      <c r="HYI40" s="240" t="e">
        <f t="shared" si="2497"/>
        <v>#REF!</v>
      </c>
      <c r="HYJ40" s="240" t="e">
        <f t="shared" si="2497"/>
        <v>#REF!</v>
      </c>
      <c r="HYK40" s="240" t="e">
        <f t="shared" si="2497"/>
        <v>#REF!</v>
      </c>
      <c r="HYL40" s="240" t="e">
        <f t="shared" si="2497"/>
        <v>#REF!</v>
      </c>
      <c r="HYM40" s="240" t="e">
        <f t="shared" si="2498"/>
        <v>#REF!</v>
      </c>
      <c r="HYN40" s="240" t="e">
        <f t="shared" si="2498"/>
        <v>#REF!</v>
      </c>
      <c r="HYO40" s="240" t="e">
        <f t="shared" si="2498"/>
        <v>#REF!</v>
      </c>
      <c r="HYP40" s="240" t="e">
        <f t="shared" si="2498"/>
        <v>#REF!</v>
      </c>
      <c r="HYQ40" s="240" t="e">
        <f t="shared" si="2498"/>
        <v>#REF!</v>
      </c>
      <c r="HYR40" s="240" t="e">
        <f t="shared" si="2498"/>
        <v>#REF!</v>
      </c>
      <c r="HYS40" s="240" t="e">
        <f t="shared" si="2498"/>
        <v>#REF!</v>
      </c>
      <c r="HYT40" s="240" t="e">
        <f t="shared" si="2498"/>
        <v>#REF!</v>
      </c>
      <c r="HYU40" s="240" t="e">
        <f t="shared" si="2498"/>
        <v>#REF!</v>
      </c>
      <c r="HYV40" s="240" t="e">
        <f t="shared" si="2498"/>
        <v>#REF!</v>
      </c>
      <c r="HYW40" s="240" t="e">
        <f t="shared" si="2499"/>
        <v>#REF!</v>
      </c>
      <c r="HYX40" s="240" t="e">
        <f t="shared" si="2499"/>
        <v>#REF!</v>
      </c>
      <c r="HYY40" s="240" t="e">
        <f t="shared" si="2499"/>
        <v>#REF!</v>
      </c>
      <c r="HYZ40" s="240" t="e">
        <f t="shared" si="2499"/>
        <v>#REF!</v>
      </c>
      <c r="HZA40" s="240" t="e">
        <f t="shared" si="2499"/>
        <v>#REF!</v>
      </c>
      <c r="HZB40" s="240" t="e">
        <f t="shared" si="2499"/>
        <v>#REF!</v>
      </c>
      <c r="HZC40" s="240" t="e">
        <f t="shared" si="2499"/>
        <v>#REF!</v>
      </c>
      <c r="HZD40" s="240" t="e">
        <f t="shared" si="2499"/>
        <v>#REF!</v>
      </c>
      <c r="HZE40" s="240" t="e">
        <f t="shared" si="2499"/>
        <v>#REF!</v>
      </c>
      <c r="HZF40" s="240" t="e">
        <f t="shared" si="2499"/>
        <v>#REF!</v>
      </c>
      <c r="HZG40" s="240" t="e">
        <f t="shared" si="2500"/>
        <v>#REF!</v>
      </c>
      <c r="HZH40" s="240" t="e">
        <f t="shared" si="2500"/>
        <v>#REF!</v>
      </c>
      <c r="HZI40" s="240" t="e">
        <f t="shared" si="2500"/>
        <v>#REF!</v>
      </c>
      <c r="HZJ40" s="240" t="e">
        <f t="shared" si="2500"/>
        <v>#REF!</v>
      </c>
      <c r="HZK40" s="240" t="e">
        <f t="shared" si="2500"/>
        <v>#REF!</v>
      </c>
      <c r="HZL40" s="240" t="e">
        <f t="shared" si="2500"/>
        <v>#REF!</v>
      </c>
      <c r="HZM40" s="240" t="e">
        <f t="shared" si="2500"/>
        <v>#REF!</v>
      </c>
      <c r="HZN40" s="240" t="e">
        <f t="shared" si="2500"/>
        <v>#REF!</v>
      </c>
      <c r="HZO40" s="240" t="e">
        <f t="shared" si="2500"/>
        <v>#REF!</v>
      </c>
      <c r="HZP40" s="240" t="e">
        <f t="shared" si="2500"/>
        <v>#REF!</v>
      </c>
      <c r="HZQ40" s="240" t="e">
        <f t="shared" si="2501"/>
        <v>#REF!</v>
      </c>
      <c r="HZR40" s="240" t="e">
        <f t="shared" si="2501"/>
        <v>#REF!</v>
      </c>
      <c r="HZS40" s="240" t="e">
        <f t="shared" si="2501"/>
        <v>#REF!</v>
      </c>
      <c r="HZT40" s="240" t="e">
        <f t="shared" si="2501"/>
        <v>#REF!</v>
      </c>
      <c r="HZU40" s="240" t="e">
        <f t="shared" si="2501"/>
        <v>#REF!</v>
      </c>
      <c r="HZV40" s="240" t="e">
        <f t="shared" si="2501"/>
        <v>#REF!</v>
      </c>
      <c r="HZW40" s="240" t="e">
        <f t="shared" si="2501"/>
        <v>#REF!</v>
      </c>
      <c r="HZX40" s="240" t="e">
        <f t="shared" si="2501"/>
        <v>#REF!</v>
      </c>
      <c r="HZY40" s="240" t="e">
        <f t="shared" si="2501"/>
        <v>#REF!</v>
      </c>
      <c r="HZZ40" s="240" t="e">
        <f t="shared" si="2501"/>
        <v>#REF!</v>
      </c>
      <c r="IAA40" s="240" t="e">
        <f t="shared" si="2502"/>
        <v>#REF!</v>
      </c>
      <c r="IAB40" s="240" t="e">
        <f t="shared" si="2502"/>
        <v>#REF!</v>
      </c>
      <c r="IAC40" s="240" t="e">
        <f t="shared" si="2502"/>
        <v>#REF!</v>
      </c>
      <c r="IAD40" s="240" t="e">
        <f t="shared" si="2502"/>
        <v>#REF!</v>
      </c>
      <c r="IAE40" s="240" t="e">
        <f t="shared" si="2502"/>
        <v>#REF!</v>
      </c>
      <c r="IAF40" s="240" t="e">
        <f t="shared" si="2502"/>
        <v>#REF!</v>
      </c>
      <c r="IAG40" s="240" t="e">
        <f t="shared" si="2502"/>
        <v>#REF!</v>
      </c>
      <c r="IAH40" s="240" t="e">
        <f t="shared" si="2502"/>
        <v>#REF!</v>
      </c>
      <c r="IAI40" s="240" t="e">
        <f t="shared" si="2502"/>
        <v>#REF!</v>
      </c>
      <c r="IAJ40" s="240" t="e">
        <f t="shared" si="2502"/>
        <v>#REF!</v>
      </c>
      <c r="IAK40" s="240" t="e">
        <f t="shared" si="2503"/>
        <v>#REF!</v>
      </c>
      <c r="IAL40" s="240" t="e">
        <f t="shared" si="2503"/>
        <v>#REF!</v>
      </c>
      <c r="IAM40" s="240" t="e">
        <f t="shared" si="2503"/>
        <v>#REF!</v>
      </c>
      <c r="IAN40" s="240" t="e">
        <f t="shared" si="2503"/>
        <v>#REF!</v>
      </c>
      <c r="IAO40" s="240" t="e">
        <f t="shared" si="2503"/>
        <v>#REF!</v>
      </c>
      <c r="IAP40" s="240" t="e">
        <f t="shared" si="2503"/>
        <v>#REF!</v>
      </c>
      <c r="IAQ40" s="240" t="e">
        <f t="shared" si="2503"/>
        <v>#REF!</v>
      </c>
      <c r="IAR40" s="240" t="e">
        <f t="shared" si="2503"/>
        <v>#REF!</v>
      </c>
      <c r="IAS40" s="240" t="e">
        <f t="shared" si="2503"/>
        <v>#REF!</v>
      </c>
      <c r="IAT40" s="240" t="e">
        <f t="shared" si="2503"/>
        <v>#REF!</v>
      </c>
      <c r="IAU40" s="240" t="e">
        <f t="shared" si="2504"/>
        <v>#REF!</v>
      </c>
      <c r="IAV40" s="240" t="e">
        <f t="shared" si="2504"/>
        <v>#REF!</v>
      </c>
      <c r="IAW40" s="240" t="e">
        <f t="shared" si="2504"/>
        <v>#REF!</v>
      </c>
      <c r="IAX40" s="240" t="e">
        <f t="shared" si="2504"/>
        <v>#REF!</v>
      </c>
      <c r="IAY40" s="240" t="e">
        <f t="shared" si="2504"/>
        <v>#REF!</v>
      </c>
      <c r="IAZ40" s="240" t="e">
        <f t="shared" si="2504"/>
        <v>#REF!</v>
      </c>
      <c r="IBA40" s="240" t="e">
        <f t="shared" si="2504"/>
        <v>#REF!</v>
      </c>
      <c r="IBB40" s="240" t="e">
        <f t="shared" si="2504"/>
        <v>#REF!</v>
      </c>
      <c r="IBC40" s="240" t="e">
        <f t="shared" si="2504"/>
        <v>#REF!</v>
      </c>
      <c r="IBD40" s="240" t="e">
        <f t="shared" si="2504"/>
        <v>#REF!</v>
      </c>
      <c r="IBE40" s="240" t="e">
        <f t="shared" si="2505"/>
        <v>#REF!</v>
      </c>
      <c r="IBF40" s="240" t="e">
        <f t="shared" si="2505"/>
        <v>#REF!</v>
      </c>
      <c r="IBG40" s="240" t="e">
        <f t="shared" si="2505"/>
        <v>#REF!</v>
      </c>
      <c r="IBH40" s="240" t="e">
        <f t="shared" si="2505"/>
        <v>#REF!</v>
      </c>
      <c r="IBI40" s="240" t="e">
        <f t="shared" si="2505"/>
        <v>#REF!</v>
      </c>
      <c r="IBJ40" s="240" t="e">
        <f t="shared" si="2505"/>
        <v>#REF!</v>
      </c>
      <c r="IBK40" s="240" t="e">
        <f t="shared" si="2505"/>
        <v>#REF!</v>
      </c>
      <c r="IBL40" s="240" t="e">
        <f t="shared" si="2505"/>
        <v>#REF!</v>
      </c>
      <c r="IBM40" s="240" t="e">
        <f t="shared" si="2505"/>
        <v>#REF!</v>
      </c>
      <c r="IBN40" s="240" t="e">
        <f t="shared" si="2505"/>
        <v>#REF!</v>
      </c>
      <c r="IBO40" s="240" t="e">
        <f t="shared" si="2506"/>
        <v>#REF!</v>
      </c>
      <c r="IBP40" s="240" t="e">
        <f t="shared" si="2506"/>
        <v>#REF!</v>
      </c>
      <c r="IBQ40" s="240" t="e">
        <f t="shared" si="2506"/>
        <v>#REF!</v>
      </c>
      <c r="IBR40" s="240" t="e">
        <f t="shared" si="2506"/>
        <v>#REF!</v>
      </c>
      <c r="IBS40" s="240" t="e">
        <f t="shared" si="2506"/>
        <v>#REF!</v>
      </c>
      <c r="IBT40" s="240" t="e">
        <f t="shared" si="2506"/>
        <v>#REF!</v>
      </c>
      <c r="IBU40" s="240" t="e">
        <f t="shared" si="2506"/>
        <v>#REF!</v>
      </c>
      <c r="IBV40" s="240" t="e">
        <f t="shared" si="2506"/>
        <v>#REF!</v>
      </c>
      <c r="IBW40" s="240" t="e">
        <f t="shared" si="2506"/>
        <v>#REF!</v>
      </c>
      <c r="IBX40" s="240" t="e">
        <f t="shared" si="2506"/>
        <v>#REF!</v>
      </c>
      <c r="IBY40" s="240" t="e">
        <f t="shared" si="2507"/>
        <v>#REF!</v>
      </c>
      <c r="IBZ40" s="240" t="e">
        <f t="shared" si="2507"/>
        <v>#REF!</v>
      </c>
      <c r="ICA40" s="240" t="e">
        <f t="shared" si="2507"/>
        <v>#REF!</v>
      </c>
      <c r="ICB40" s="240" t="e">
        <f t="shared" si="2507"/>
        <v>#REF!</v>
      </c>
      <c r="ICC40" s="240" t="e">
        <f t="shared" si="2507"/>
        <v>#REF!</v>
      </c>
      <c r="ICD40" s="240" t="e">
        <f t="shared" si="2507"/>
        <v>#REF!</v>
      </c>
      <c r="ICE40" s="240" t="e">
        <f t="shared" si="2507"/>
        <v>#REF!</v>
      </c>
      <c r="ICF40" s="240" t="e">
        <f t="shared" si="2507"/>
        <v>#REF!</v>
      </c>
      <c r="ICG40" s="240" t="e">
        <f t="shared" si="2507"/>
        <v>#REF!</v>
      </c>
      <c r="ICH40" s="240" t="e">
        <f t="shared" si="2507"/>
        <v>#REF!</v>
      </c>
      <c r="ICI40" s="240" t="e">
        <f t="shared" si="2508"/>
        <v>#REF!</v>
      </c>
      <c r="ICJ40" s="240" t="e">
        <f t="shared" si="2508"/>
        <v>#REF!</v>
      </c>
      <c r="ICK40" s="240" t="e">
        <f t="shared" si="2508"/>
        <v>#REF!</v>
      </c>
      <c r="ICL40" s="240" t="e">
        <f t="shared" si="2508"/>
        <v>#REF!</v>
      </c>
      <c r="ICM40" s="240" t="e">
        <f t="shared" si="2508"/>
        <v>#REF!</v>
      </c>
      <c r="ICN40" s="240" t="e">
        <f t="shared" si="2508"/>
        <v>#REF!</v>
      </c>
      <c r="ICO40" s="240" t="e">
        <f t="shared" si="2508"/>
        <v>#REF!</v>
      </c>
      <c r="ICP40" s="240" t="e">
        <f t="shared" si="2508"/>
        <v>#REF!</v>
      </c>
      <c r="ICQ40" s="240" t="e">
        <f t="shared" si="2508"/>
        <v>#REF!</v>
      </c>
      <c r="ICR40" s="240" t="e">
        <f t="shared" si="2508"/>
        <v>#REF!</v>
      </c>
      <c r="ICS40" s="240" t="e">
        <f t="shared" si="2509"/>
        <v>#REF!</v>
      </c>
      <c r="ICT40" s="240" t="e">
        <f t="shared" si="2509"/>
        <v>#REF!</v>
      </c>
      <c r="ICU40" s="240" t="e">
        <f t="shared" si="2509"/>
        <v>#REF!</v>
      </c>
      <c r="ICV40" s="240" t="e">
        <f t="shared" si="2509"/>
        <v>#REF!</v>
      </c>
      <c r="ICW40" s="240" t="e">
        <f t="shared" si="2509"/>
        <v>#REF!</v>
      </c>
      <c r="ICX40" s="240" t="e">
        <f t="shared" si="2509"/>
        <v>#REF!</v>
      </c>
      <c r="ICY40" s="240" t="e">
        <f t="shared" si="2509"/>
        <v>#REF!</v>
      </c>
      <c r="ICZ40" s="240" t="e">
        <f t="shared" si="2509"/>
        <v>#REF!</v>
      </c>
      <c r="IDA40" s="240" t="e">
        <f t="shared" si="2509"/>
        <v>#REF!</v>
      </c>
      <c r="IDB40" s="240" t="e">
        <f t="shared" si="2509"/>
        <v>#REF!</v>
      </c>
      <c r="IDC40" s="240" t="e">
        <f t="shared" si="2510"/>
        <v>#REF!</v>
      </c>
      <c r="IDD40" s="240" t="e">
        <f t="shared" si="2510"/>
        <v>#REF!</v>
      </c>
      <c r="IDE40" s="240" t="e">
        <f t="shared" si="2510"/>
        <v>#REF!</v>
      </c>
      <c r="IDF40" s="240" t="e">
        <f t="shared" si="2510"/>
        <v>#REF!</v>
      </c>
      <c r="IDG40" s="240" t="e">
        <f t="shared" si="2510"/>
        <v>#REF!</v>
      </c>
      <c r="IDH40" s="240" t="e">
        <f t="shared" si="2510"/>
        <v>#REF!</v>
      </c>
      <c r="IDI40" s="240" t="e">
        <f t="shared" si="2510"/>
        <v>#REF!</v>
      </c>
      <c r="IDJ40" s="240" t="e">
        <f t="shared" si="2510"/>
        <v>#REF!</v>
      </c>
      <c r="IDK40" s="240" t="e">
        <f t="shared" si="2510"/>
        <v>#REF!</v>
      </c>
      <c r="IDL40" s="240" t="e">
        <f t="shared" si="2510"/>
        <v>#REF!</v>
      </c>
      <c r="IDM40" s="240" t="e">
        <f t="shared" si="2511"/>
        <v>#REF!</v>
      </c>
      <c r="IDN40" s="240" t="e">
        <f t="shared" si="2511"/>
        <v>#REF!</v>
      </c>
      <c r="IDO40" s="240" t="e">
        <f t="shared" si="2511"/>
        <v>#REF!</v>
      </c>
      <c r="IDP40" s="240" t="e">
        <f t="shared" si="2511"/>
        <v>#REF!</v>
      </c>
      <c r="IDQ40" s="240" t="e">
        <f t="shared" si="2511"/>
        <v>#REF!</v>
      </c>
      <c r="IDR40" s="240" t="e">
        <f t="shared" si="2511"/>
        <v>#REF!</v>
      </c>
      <c r="IDS40" s="240" t="e">
        <f t="shared" si="2511"/>
        <v>#REF!</v>
      </c>
      <c r="IDT40" s="240" t="e">
        <f t="shared" si="2511"/>
        <v>#REF!</v>
      </c>
      <c r="IDU40" s="240" t="e">
        <f t="shared" si="2511"/>
        <v>#REF!</v>
      </c>
      <c r="IDV40" s="240" t="e">
        <f t="shared" si="2511"/>
        <v>#REF!</v>
      </c>
      <c r="IDW40" s="240" t="e">
        <f t="shared" si="2512"/>
        <v>#REF!</v>
      </c>
      <c r="IDX40" s="240" t="e">
        <f t="shared" si="2512"/>
        <v>#REF!</v>
      </c>
      <c r="IDY40" s="240" t="e">
        <f t="shared" si="2512"/>
        <v>#REF!</v>
      </c>
      <c r="IDZ40" s="240" t="e">
        <f t="shared" si="2512"/>
        <v>#REF!</v>
      </c>
      <c r="IEA40" s="240" t="e">
        <f t="shared" si="2512"/>
        <v>#REF!</v>
      </c>
      <c r="IEB40" s="240" t="e">
        <f t="shared" si="2512"/>
        <v>#REF!</v>
      </c>
      <c r="IEC40" s="240" t="e">
        <f t="shared" si="2512"/>
        <v>#REF!</v>
      </c>
      <c r="IED40" s="240" t="e">
        <f t="shared" si="2512"/>
        <v>#REF!</v>
      </c>
      <c r="IEE40" s="240" t="e">
        <f t="shared" si="2512"/>
        <v>#REF!</v>
      </c>
      <c r="IEF40" s="240" t="e">
        <f t="shared" si="2512"/>
        <v>#REF!</v>
      </c>
      <c r="IEG40" s="240" t="e">
        <f t="shared" si="2513"/>
        <v>#REF!</v>
      </c>
      <c r="IEH40" s="240" t="e">
        <f t="shared" si="2513"/>
        <v>#REF!</v>
      </c>
      <c r="IEI40" s="240" t="e">
        <f t="shared" si="2513"/>
        <v>#REF!</v>
      </c>
      <c r="IEJ40" s="240" t="e">
        <f t="shared" si="2513"/>
        <v>#REF!</v>
      </c>
      <c r="IEK40" s="240" t="e">
        <f t="shared" si="2513"/>
        <v>#REF!</v>
      </c>
      <c r="IEL40" s="240" t="e">
        <f t="shared" si="2513"/>
        <v>#REF!</v>
      </c>
      <c r="IEM40" s="240" t="e">
        <f t="shared" si="2513"/>
        <v>#REF!</v>
      </c>
      <c r="IEN40" s="240" t="e">
        <f t="shared" si="2513"/>
        <v>#REF!</v>
      </c>
      <c r="IEO40" s="240" t="e">
        <f t="shared" si="2513"/>
        <v>#REF!</v>
      </c>
      <c r="IEP40" s="240" t="e">
        <f t="shared" si="2513"/>
        <v>#REF!</v>
      </c>
      <c r="IEQ40" s="240" t="e">
        <f t="shared" si="2514"/>
        <v>#REF!</v>
      </c>
      <c r="IER40" s="240" t="e">
        <f t="shared" si="2514"/>
        <v>#REF!</v>
      </c>
      <c r="IES40" s="240" t="e">
        <f t="shared" si="2514"/>
        <v>#REF!</v>
      </c>
      <c r="IET40" s="240" t="e">
        <f t="shared" si="2514"/>
        <v>#REF!</v>
      </c>
      <c r="IEU40" s="240" t="e">
        <f t="shared" si="2514"/>
        <v>#REF!</v>
      </c>
      <c r="IEV40" s="240" t="e">
        <f t="shared" si="2514"/>
        <v>#REF!</v>
      </c>
      <c r="IEW40" s="240" t="e">
        <f t="shared" si="2514"/>
        <v>#REF!</v>
      </c>
      <c r="IEX40" s="240" t="e">
        <f t="shared" si="2514"/>
        <v>#REF!</v>
      </c>
      <c r="IEY40" s="240" t="e">
        <f t="shared" si="2514"/>
        <v>#REF!</v>
      </c>
      <c r="IEZ40" s="240" t="e">
        <f t="shared" si="2514"/>
        <v>#REF!</v>
      </c>
      <c r="IFA40" s="240" t="e">
        <f t="shared" si="2515"/>
        <v>#REF!</v>
      </c>
      <c r="IFB40" s="240" t="e">
        <f t="shared" si="2515"/>
        <v>#REF!</v>
      </c>
      <c r="IFC40" s="240" t="e">
        <f t="shared" si="2515"/>
        <v>#REF!</v>
      </c>
      <c r="IFD40" s="240" t="e">
        <f t="shared" si="2515"/>
        <v>#REF!</v>
      </c>
      <c r="IFE40" s="240" t="e">
        <f t="shared" si="2515"/>
        <v>#REF!</v>
      </c>
      <c r="IFF40" s="240" t="e">
        <f t="shared" si="2515"/>
        <v>#REF!</v>
      </c>
      <c r="IFG40" s="240" t="e">
        <f t="shared" si="2515"/>
        <v>#REF!</v>
      </c>
      <c r="IFH40" s="240" t="e">
        <f t="shared" si="2515"/>
        <v>#REF!</v>
      </c>
      <c r="IFI40" s="240" t="e">
        <f t="shared" si="2515"/>
        <v>#REF!</v>
      </c>
      <c r="IFJ40" s="240" t="e">
        <f t="shared" si="2515"/>
        <v>#REF!</v>
      </c>
      <c r="IFK40" s="240" t="e">
        <f t="shared" si="2516"/>
        <v>#REF!</v>
      </c>
      <c r="IFL40" s="240" t="e">
        <f t="shared" si="2516"/>
        <v>#REF!</v>
      </c>
      <c r="IFM40" s="240" t="e">
        <f t="shared" si="2516"/>
        <v>#REF!</v>
      </c>
      <c r="IFN40" s="240" t="e">
        <f t="shared" si="2516"/>
        <v>#REF!</v>
      </c>
      <c r="IFO40" s="240" t="e">
        <f t="shared" si="2516"/>
        <v>#REF!</v>
      </c>
      <c r="IFP40" s="240" t="e">
        <f t="shared" si="2516"/>
        <v>#REF!</v>
      </c>
      <c r="IFQ40" s="240" t="e">
        <f t="shared" si="2516"/>
        <v>#REF!</v>
      </c>
      <c r="IFR40" s="240" t="e">
        <f t="shared" si="2516"/>
        <v>#REF!</v>
      </c>
      <c r="IFS40" s="240" t="e">
        <f t="shared" si="2516"/>
        <v>#REF!</v>
      </c>
      <c r="IFT40" s="240" t="e">
        <f t="shared" si="2516"/>
        <v>#REF!</v>
      </c>
      <c r="IFU40" s="240" t="e">
        <f t="shared" si="2517"/>
        <v>#REF!</v>
      </c>
      <c r="IFV40" s="240" t="e">
        <f t="shared" si="2517"/>
        <v>#REF!</v>
      </c>
      <c r="IFW40" s="240" t="e">
        <f t="shared" si="2517"/>
        <v>#REF!</v>
      </c>
      <c r="IFX40" s="240" t="e">
        <f t="shared" si="2517"/>
        <v>#REF!</v>
      </c>
      <c r="IFY40" s="240" t="e">
        <f t="shared" si="2517"/>
        <v>#REF!</v>
      </c>
      <c r="IFZ40" s="240" t="e">
        <f t="shared" si="2517"/>
        <v>#REF!</v>
      </c>
      <c r="IGA40" s="240" t="e">
        <f t="shared" si="2517"/>
        <v>#REF!</v>
      </c>
      <c r="IGB40" s="240" t="e">
        <f t="shared" si="2517"/>
        <v>#REF!</v>
      </c>
      <c r="IGC40" s="240" t="e">
        <f t="shared" si="2517"/>
        <v>#REF!</v>
      </c>
      <c r="IGD40" s="240" t="e">
        <f t="shared" si="2517"/>
        <v>#REF!</v>
      </c>
      <c r="IGE40" s="240" t="e">
        <f t="shared" si="2518"/>
        <v>#REF!</v>
      </c>
      <c r="IGF40" s="240" t="e">
        <f t="shared" si="2518"/>
        <v>#REF!</v>
      </c>
      <c r="IGG40" s="240" t="e">
        <f t="shared" si="2518"/>
        <v>#REF!</v>
      </c>
      <c r="IGH40" s="240" t="e">
        <f t="shared" si="2518"/>
        <v>#REF!</v>
      </c>
      <c r="IGI40" s="240" t="e">
        <f t="shared" si="2518"/>
        <v>#REF!</v>
      </c>
      <c r="IGJ40" s="240" t="e">
        <f t="shared" si="2518"/>
        <v>#REF!</v>
      </c>
      <c r="IGK40" s="240" t="e">
        <f t="shared" si="2518"/>
        <v>#REF!</v>
      </c>
      <c r="IGL40" s="240" t="e">
        <f t="shared" si="2518"/>
        <v>#REF!</v>
      </c>
      <c r="IGM40" s="240" t="e">
        <f t="shared" si="2518"/>
        <v>#REF!</v>
      </c>
      <c r="IGN40" s="240" t="e">
        <f t="shared" si="2518"/>
        <v>#REF!</v>
      </c>
      <c r="IGO40" s="240" t="e">
        <f t="shared" si="2519"/>
        <v>#REF!</v>
      </c>
      <c r="IGP40" s="240" t="e">
        <f t="shared" si="2519"/>
        <v>#REF!</v>
      </c>
      <c r="IGQ40" s="240" t="e">
        <f t="shared" si="2519"/>
        <v>#REF!</v>
      </c>
      <c r="IGR40" s="240" t="e">
        <f t="shared" si="2519"/>
        <v>#REF!</v>
      </c>
      <c r="IGS40" s="240" t="e">
        <f t="shared" si="2519"/>
        <v>#REF!</v>
      </c>
      <c r="IGT40" s="240" t="e">
        <f t="shared" si="2519"/>
        <v>#REF!</v>
      </c>
      <c r="IGU40" s="240" t="e">
        <f t="shared" si="2519"/>
        <v>#REF!</v>
      </c>
      <c r="IGV40" s="240" t="e">
        <f t="shared" si="2519"/>
        <v>#REF!</v>
      </c>
      <c r="IGW40" s="240" t="e">
        <f t="shared" si="2519"/>
        <v>#REF!</v>
      </c>
      <c r="IGX40" s="240" t="e">
        <f t="shared" si="2519"/>
        <v>#REF!</v>
      </c>
      <c r="IGY40" s="240" t="e">
        <f t="shared" si="2520"/>
        <v>#REF!</v>
      </c>
      <c r="IGZ40" s="240" t="e">
        <f t="shared" si="2520"/>
        <v>#REF!</v>
      </c>
      <c r="IHA40" s="240" t="e">
        <f t="shared" si="2520"/>
        <v>#REF!</v>
      </c>
      <c r="IHB40" s="240" t="e">
        <f t="shared" si="2520"/>
        <v>#REF!</v>
      </c>
      <c r="IHC40" s="240" t="e">
        <f t="shared" si="2520"/>
        <v>#REF!</v>
      </c>
      <c r="IHD40" s="240" t="e">
        <f t="shared" si="2520"/>
        <v>#REF!</v>
      </c>
      <c r="IHE40" s="240" t="e">
        <f t="shared" si="2520"/>
        <v>#REF!</v>
      </c>
      <c r="IHF40" s="240" t="e">
        <f t="shared" si="2520"/>
        <v>#REF!</v>
      </c>
      <c r="IHG40" s="240" t="e">
        <f t="shared" si="2520"/>
        <v>#REF!</v>
      </c>
      <c r="IHH40" s="240" t="e">
        <f t="shared" si="2520"/>
        <v>#REF!</v>
      </c>
      <c r="IHI40" s="240" t="e">
        <f t="shared" si="2521"/>
        <v>#REF!</v>
      </c>
      <c r="IHJ40" s="240" t="e">
        <f t="shared" si="2521"/>
        <v>#REF!</v>
      </c>
      <c r="IHK40" s="240" t="e">
        <f t="shared" si="2521"/>
        <v>#REF!</v>
      </c>
      <c r="IHL40" s="240" t="e">
        <f t="shared" si="2521"/>
        <v>#REF!</v>
      </c>
      <c r="IHM40" s="240" t="e">
        <f t="shared" si="2521"/>
        <v>#REF!</v>
      </c>
      <c r="IHN40" s="240" t="e">
        <f t="shared" si="2521"/>
        <v>#REF!</v>
      </c>
      <c r="IHO40" s="240" t="e">
        <f t="shared" si="2521"/>
        <v>#REF!</v>
      </c>
      <c r="IHP40" s="240" t="e">
        <f t="shared" si="2521"/>
        <v>#REF!</v>
      </c>
      <c r="IHQ40" s="240" t="e">
        <f t="shared" si="2521"/>
        <v>#REF!</v>
      </c>
      <c r="IHR40" s="240" t="e">
        <f t="shared" si="2521"/>
        <v>#REF!</v>
      </c>
      <c r="IHS40" s="240" t="e">
        <f t="shared" si="2522"/>
        <v>#REF!</v>
      </c>
      <c r="IHT40" s="240" t="e">
        <f t="shared" si="2522"/>
        <v>#REF!</v>
      </c>
      <c r="IHU40" s="240" t="e">
        <f t="shared" si="2522"/>
        <v>#REF!</v>
      </c>
      <c r="IHV40" s="240" t="e">
        <f t="shared" si="2522"/>
        <v>#REF!</v>
      </c>
      <c r="IHW40" s="240" t="e">
        <f t="shared" si="2522"/>
        <v>#REF!</v>
      </c>
      <c r="IHX40" s="240" t="e">
        <f t="shared" si="2522"/>
        <v>#REF!</v>
      </c>
      <c r="IHY40" s="240" t="e">
        <f t="shared" si="2522"/>
        <v>#REF!</v>
      </c>
      <c r="IHZ40" s="240" t="e">
        <f t="shared" si="2522"/>
        <v>#REF!</v>
      </c>
      <c r="IIA40" s="240" t="e">
        <f t="shared" si="2522"/>
        <v>#REF!</v>
      </c>
      <c r="IIB40" s="240" t="e">
        <f t="shared" si="2522"/>
        <v>#REF!</v>
      </c>
      <c r="IIC40" s="240" t="e">
        <f t="shared" si="2523"/>
        <v>#REF!</v>
      </c>
      <c r="IID40" s="240" t="e">
        <f t="shared" si="2523"/>
        <v>#REF!</v>
      </c>
      <c r="IIE40" s="240" t="e">
        <f t="shared" si="2523"/>
        <v>#REF!</v>
      </c>
      <c r="IIF40" s="240" t="e">
        <f t="shared" si="2523"/>
        <v>#REF!</v>
      </c>
      <c r="IIG40" s="240" t="e">
        <f t="shared" si="2523"/>
        <v>#REF!</v>
      </c>
      <c r="IIH40" s="240" t="e">
        <f t="shared" si="2523"/>
        <v>#REF!</v>
      </c>
      <c r="III40" s="240" t="e">
        <f t="shared" si="2523"/>
        <v>#REF!</v>
      </c>
      <c r="IIJ40" s="240" t="e">
        <f t="shared" si="2523"/>
        <v>#REF!</v>
      </c>
      <c r="IIK40" s="240" t="e">
        <f t="shared" si="2523"/>
        <v>#REF!</v>
      </c>
      <c r="IIL40" s="240" t="e">
        <f t="shared" si="2523"/>
        <v>#REF!</v>
      </c>
      <c r="IIM40" s="240" t="e">
        <f t="shared" si="2524"/>
        <v>#REF!</v>
      </c>
      <c r="IIN40" s="240" t="e">
        <f t="shared" si="2524"/>
        <v>#REF!</v>
      </c>
      <c r="IIO40" s="240" t="e">
        <f t="shared" si="2524"/>
        <v>#REF!</v>
      </c>
      <c r="IIP40" s="240" t="e">
        <f t="shared" si="2524"/>
        <v>#REF!</v>
      </c>
      <c r="IIQ40" s="240" t="e">
        <f t="shared" si="2524"/>
        <v>#REF!</v>
      </c>
      <c r="IIR40" s="240" t="e">
        <f t="shared" si="2524"/>
        <v>#REF!</v>
      </c>
      <c r="IIS40" s="240" t="e">
        <f t="shared" si="2524"/>
        <v>#REF!</v>
      </c>
      <c r="IIT40" s="240" t="e">
        <f t="shared" si="2524"/>
        <v>#REF!</v>
      </c>
      <c r="IIU40" s="240" t="e">
        <f t="shared" si="2524"/>
        <v>#REF!</v>
      </c>
      <c r="IIV40" s="240" t="e">
        <f t="shared" si="2524"/>
        <v>#REF!</v>
      </c>
      <c r="IIW40" s="240" t="e">
        <f t="shared" si="2525"/>
        <v>#REF!</v>
      </c>
      <c r="IIX40" s="240" t="e">
        <f t="shared" si="2525"/>
        <v>#REF!</v>
      </c>
      <c r="IIY40" s="240" t="e">
        <f t="shared" si="2525"/>
        <v>#REF!</v>
      </c>
      <c r="IIZ40" s="240" t="e">
        <f t="shared" si="2525"/>
        <v>#REF!</v>
      </c>
      <c r="IJA40" s="240" t="e">
        <f t="shared" si="2525"/>
        <v>#REF!</v>
      </c>
      <c r="IJB40" s="240" t="e">
        <f t="shared" si="2525"/>
        <v>#REF!</v>
      </c>
      <c r="IJC40" s="240" t="e">
        <f t="shared" si="2525"/>
        <v>#REF!</v>
      </c>
      <c r="IJD40" s="240" t="e">
        <f t="shared" si="2525"/>
        <v>#REF!</v>
      </c>
      <c r="IJE40" s="240" t="e">
        <f t="shared" si="2525"/>
        <v>#REF!</v>
      </c>
      <c r="IJF40" s="240" t="e">
        <f t="shared" si="2525"/>
        <v>#REF!</v>
      </c>
      <c r="IJG40" s="240" t="e">
        <f t="shared" si="2526"/>
        <v>#REF!</v>
      </c>
      <c r="IJH40" s="240" t="e">
        <f t="shared" si="2526"/>
        <v>#REF!</v>
      </c>
      <c r="IJI40" s="240" t="e">
        <f t="shared" si="2526"/>
        <v>#REF!</v>
      </c>
      <c r="IJJ40" s="240" t="e">
        <f t="shared" si="2526"/>
        <v>#REF!</v>
      </c>
      <c r="IJK40" s="240" t="e">
        <f t="shared" si="2526"/>
        <v>#REF!</v>
      </c>
      <c r="IJL40" s="240" t="e">
        <f t="shared" si="2526"/>
        <v>#REF!</v>
      </c>
      <c r="IJM40" s="240" t="e">
        <f t="shared" si="2526"/>
        <v>#REF!</v>
      </c>
      <c r="IJN40" s="240" t="e">
        <f t="shared" si="2526"/>
        <v>#REF!</v>
      </c>
      <c r="IJO40" s="240" t="e">
        <f t="shared" si="2526"/>
        <v>#REF!</v>
      </c>
      <c r="IJP40" s="240" t="e">
        <f t="shared" si="2526"/>
        <v>#REF!</v>
      </c>
      <c r="IJQ40" s="240" t="e">
        <f t="shared" si="2527"/>
        <v>#REF!</v>
      </c>
      <c r="IJR40" s="240" t="e">
        <f t="shared" si="2527"/>
        <v>#REF!</v>
      </c>
      <c r="IJS40" s="240" t="e">
        <f t="shared" si="2527"/>
        <v>#REF!</v>
      </c>
      <c r="IJT40" s="240" t="e">
        <f t="shared" si="2527"/>
        <v>#REF!</v>
      </c>
      <c r="IJU40" s="240" t="e">
        <f t="shared" si="2527"/>
        <v>#REF!</v>
      </c>
      <c r="IJV40" s="240" t="e">
        <f t="shared" si="2527"/>
        <v>#REF!</v>
      </c>
      <c r="IJW40" s="240" t="e">
        <f t="shared" si="2527"/>
        <v>#REF!</v>
      </c>
      <c r="IJX40" s="240" t="e">
        <f t="shared" si="2527"/>
        <v>#REF!</v>
      </c>
      <c r="IJY40" s="240" t="e">
        <f t="shared" si="2527"/>
        <v>#REF!</v>
      </c>
      <c r="IJZ40" s="240" t="e">
        <f t="shared" si="2527"/>
        <v>#REF!</v>
      </c>
      <c r="IKA40" s="240" t="e">
        <f t="shared" si="2528"/>
        <v>#REF!</v>
      </c>
      <c r="IKB40" s="240" t="e">
        <f t="shared" si="2528"/>
        <v>#REF!</v>
      </c>
      <c r="IKC40" s="240" t="e">
        <f t="shared" si="2528"/>
        <v>#REF!</v>
      </c>
      <c r="IKD40" s="240" t="e">
        <f t="shared" si="2528"/>
        <v>#REF!</v>
      </c>
      <c r="IKE40" s="240" t="e">
        <f t="shared" si="2528"/>
        <v>#REF!</v>
      </c>
      <c r="IKF40" s="240" t="e">
        <f t="shared" si="2528"/>
        <v>#REF!</v>
      </c>
      <c r="IKG40" s="240" t="e">
        <f t="shared" si="2528"/>
        <v>#REF!</v>
      </c>
      <c r="IKH40" s="240" t="e">
        <f t="shared" si="2528"/>
        <v>#REF!</v>
      </c>
      <c r="IKI40" s="240" t="e">
        <f t="shared" si="2528"/>
        <v>#REF!</v>
      </c>
      <c r="IKJ40" s="240" t="e">
        <f t="shared" si="2528"/>
        <v>#REF!</v>
      </c>
      <c r="IKK40" s="240" t="e">
        <f t="shared" si="2529"/>
        <v>#REF!</v>
      </c>
      <c r="IKL40" s="240" t="e">
        <f t="shared" si="2529"/>
        <v>#REF!</v>
      </c>
      <c r="IKM40" s="240" t="e">
        <f t="shared" si="2529"/>
        <v>#REF!</v>
      </c>
      <c r="IKN40" s="240" t="e">
        <f t="shared" si="2529"/>
        <v>#REF!</v>
      </c>
      <c r="IKO40" s="240" t="e">
        <f t="shared" si="2529"/>
        <v>#REF!</v>
      </c>
      <c r="IKP40" s="240" t="e">
        <f t="shared" si="2529"/>
        <v>#REF!</v>
      </c>
      <c r="IKQ40" s="240" t="e">
        <f t="shared" si="2529"/>
        <v>#REF!</v>
      </c>
      <c r="IKR40" s="240" t="e">
        <f t="shared" si="2529"/>
        <v>#REF!</v>
      </c>
      <c r="IKS40" s="240" t="e">
        <f t="shared" si="2529"/>
        <v>#REF!</v>
      </c>
      <c r="IKT40" s="240" t="e">
        <f t="shared" si="2529"/>
        <v>#REF!</v>
      </c>
      <c r="IKU40" s="240" t="e">
        <f t="shared" si="2530"/>
        <v>#REF!</v>
      </c>
      <c r="IKV40" s="240" t="e">
        <f t="shared" si="2530"/>
        <v>#REF!</v>
      </c>
      <c r="IKW40" s="240" t="e">
        <f t="shared" si="2530"/>
        <v>#REF!</v>
      </c>
      <c r="IKX40" s="240" t="e">
        <f t="shared" si="2530"/>
        <v>#REF!</v>
      </c>
      <c r="IKY40" s="240" t="e">
        <f t="shared" si="2530"/>
        <v>#REF!</v>
      </c>
      <c r="IKZ40" s="240" t="e">
        <f t="shared" si="2530"/>
        <v>#REF!</v>
      </c>
      <c r="ILA40" s="240" t="e">
        <f t="shared" si="2530"/>
        <v>#REF!</v>
      </c>
      <c r="ILB40" s="240" t="e">
        <f t="shared" si="2530"/>
        <v>#REF!</v>
      </c>
      <c r="ILC40" s="240" t="e">
        <f t="shared" si="2530"/>
        <v>#REF!</v>
      </c>
      <c r="ILD40" s="240" t="e">
        <f t="shared" si="2530"/>
        <v>#REF!</v>
      </c>
      <c r="ILE40" s="240" t="e">
        <f t="shared" si="2531"/>
        <v>#REF!</v>
      </c>
      <c r="ILF40" s="240" t="e">
        <f t="shared" si="2531"/>
        <v>#REF!</v>
      </c>
      <c r="ILG40" s="240" t="e">
        <f t="shared" si="2531"/>
        <v>#REF!</v>
      </c>
      <c r="ILH40" s="240" t="e">
        <f t="shared" si="2531"/>
        <v>#REF!</v>
      </c>
      <c r="ILI40" s="240" t="e">
        <f t="shared" si="2531"/>
        <v>#REF!</v>
      </c>
      <c r="ILJ40" s="240" t="e">
        <f t="shared" si="2531"/>
        <v>#REF!</v>
      </c>
      <c r="ILK40" s="240" t="e">
        <f t="shared" si="2531"/>
        <v>#REF!</v>
      </c>
      <c r="ILL40" s="240" t="e">
        <f t="shared" si="2531"/>
        <v>#REF!</v>
      </c>
      <c r="ILM40" s="240" t="e">
        <f t="shared" si="2531"/>
        <v>#REF!</v>
      </c>
      <c r="ILN40" s="240" t="e">
        <f t="shared" si="2531"/>
        <v>#REF!</v>
      </c>
      <c r="ILO40" s="240" t="e">
        <f t="shared" si="2532"/>
        <v>#REF!</v>
      </c>
      <c r="ILP40" s="240" t="e">
        <f t="shared" si="2532"/>
        <v>#REF!</v>
      </c>
      <c r="ILQ40" s="240" t="e">
        <f t="shared" si="2532"/>
        <v>#REF!</v>
      </c>
      <c r="ILR40" s="240" t="e">
        <f t="shared" si="2532"/>
        <v>#REF!</v>
      </c>
      <c r="ILS40" s="240" t="e">
        <f t="shared" si="2532"/>
        <v>#REF!</v>
      </c>
      <c r="ILT40" s="240" t="e">
        <f t="shared" si="2532"/>
        <v>#REF!</v>
      </c>
      <c r="ILU40" s="240" t="e">
        <f t="shared" si="2532"/>
        <v>#REF!</v>
      </c>
      <c r="ILV40" s="240" t="e">
        <f t="shared" si="2532"/>
        <v>#REF!</v>
      </c>
      <c r="ILW40" s="240" t="e">
        <f t="shared" si="2532"/>
        <v>#REF!</v>
      </c>
      <c r="ILX40" s="240" t="e">
        <f t="shared" si="2532"/>
        <v>#REF!</v>
      </c>
      <c r="ILY40" s="240" t="e">
        <f t="shared" si="2533"/>
        <v>#REF!</v>
      </c>
      <c r="ILZ40" s="240" t="e">
        <f t="shared" si="2533"/>
        <v>#REF!</v>
      </c>
      <c r="IMA40" s="240" t="e">
        <f t="shared" si="2533"/>
        <v>#REF!</v>
      </c>
      <c r="IMB40" s="240" t="e">
        <f t="shared" si="2533"/>
        <v>#REF!</v>
      </c>
      <c r="IMC40" s="240" t="e">
        <f t="shared" si="2533"/>
        <v>#REF!</v>
      </c>
      <c r="IMD40" s="240" t="e">
        <f t="shared" si="2533"/>
        <v>#REF!</v>
      </c>
      <c r="IME40" s="240" t="e">
        <f t="shared" si="2533"/>
        <v>#REF!</v>
      </c>
      <c r="IMF40" s="240" t="e">
        <f t="shared" si="2533"/>
        <v>#REF!</v>
      </c>
      <c r="IMG40" s="240" t="e">
        <f t="shared" si="2533"/>
        <v>#REF!</v>
      </c>
      <c r="IMH40" s="240" t="e">
        <f t="shared" si="2533"/>
        <v>#REF!</v>
      </c>
      <c r="IMI40" s="240" t="e">
        <f t="shared" si="2534"/>
        <v>#REF!</v>
      </c>
      <c r="IMJ40" s="240" t="e">
        <f t="shared" si="2534"/>
        <v>#REF!</v>
      </c>
      <c r="IMK40" s="240" t="e">
        <f t="shared" si="2534"/>
        <v>#REF!</v>
      </c>
      <c r="IML40" s="240" t="e">
        <f t="shared" si="2534"/>
        <v>#REF!</v>
      </c>
      <c r="IMM40" s="240" t="e">
        <f t="shared" si="2534"/>
        <v>#REF!</v>
      </c>
      <c r="IMN40" s="240" t="e">
        <f t="shared" si="2534"/>
        <v>#REF!</v>
      </c>
      <c r="IMO40" s="240" t="e">
        <f t="shared" si="2534"/>
        <v>#REF!</v>
      </c>
      <c r="IMP40" s="240" t="e">
        <f t="shared" si="2534"/>
        <v>#REF!</v>
      </c>
      <c r="IMQ40" s="240" t="e">
        <f t="shared" si="2534"/>
        <v>#REF!</v>
      </c>
      <c r="IMR40" s="240" t="e">
        <f t="shared" si="2534"/>
        <v>#REF!</v>
      </c>
      <c r="IMS40" s="240" t="e">
        <f t="shared" si="2535"/>
        <v>#REF!</v>
      </c>
      <c r="IMT40" s="240" t="e">
        <f t="shared" si="2535"/>
        <v>#REF!</v>
      </c>
      <c r="IMU40" s="240" t="e">
        <f t="shared" si="2535"/>
        <v>#REF!</v>
      </c>
      <c r="IMV40" s="240" t="e">
        <f t="shared" si="2535"/>
        <v>#REF!</v>
      </c>
      <c r="IMW40" s="240" t="e">
        <f t="shared" si="2535"/>
        <v>#REF!</v>
      </c>
      <c r="IMX40" s="240" t="e">
        <f t="shared" si="2535"/>
        <v>#REF!</v>
      </c>
      <c r="IMY40" s="240" t="e">
        <f t="shared" si="2535"/>
        <v>#REF!</v>
      </c>
      <c r="IMZ40" s="240" t="e">
        <f t="shared" si="2535"/>
        <v>#REF!</v>
      </c>
      <c r="INA40" s="240" t="e">
        <f t="shared" si="2535"/>
        <v>#REF!</v>
      </c>
      <c r="INB40" s="240" t="e">
        <f t="shared" si="2535"/>
        <v>#REF!</v>
      </c>
      <c r="INC40" s="240" t="e">
        <f t="shared" si="2536"/>
        <v>#REF!</v>
      </c>
      <c r="IND40" s="240" t="e">
        <f t="shared" si="2536"/>
        <v>#REF!</v>
      </c>
      <c r="INE40" s="240" t="e">
        <f t="shared" si="2536"/>
        <v>#REF!</v>
      </c>
      <c r="INF40" s="240" t="e">
        <f t="shared" si="2536"/>
        <v>#REF!</v>
      </c>
      <c r="ING40" s="240" t="e">
        <f t="shared" si="2536"/>
        <v>#REF!</v>
      </c>
      <c r="INH40" s="240" t="e">
        <f t="shared" si="2536"/>
        <v>#REF!</v>
      </c>
      <c r="INI40" s="240" t="e">
        <f t="shared" si="2536"/>
        <v>#REF!</v>
      </c>
      <c r="INJ40" s="240" t="e">
        <f t="shared" si="2536"/>
        <v>#REF!</v>
      </c>
      <c r="INK40" s="240" t="e">
        <f t="shared" si="2536"/>
        <v>#REF!</v>
      </c>
      <c r="INL40" s="240" t="e">
        <f t="shared" si="2536"/>
        <v>#REF!</v>
      </c>
      <c r="INM40" s="240" t="e">
        <f t="shared" si="2537"/>
        <v>#REF!</v>
      </c>
      <c r="INN40" s="240" t="e">
        <f t="shared" si="2537"/>
        <v>#REF!</v>
      </c>
      <c r="INO40" s="240" t="e">
        <f t="shared" si="2537"/>
        <v>#REF!</v>
      </c>
      <c r="INP40" s="240" t="e">
        <f t="shared" si="2537"/>
        <v>#REF!</v>
      </c>
      <c r="INQ40" s="240" t="e">
        <f t="shared" si="2537"/>
        <v>#REF!</v>
      </c>
      <c r="INR40" s="240" t="e">
        <f t="shared" si="2537"/>
        <v>#REF!</v>
      </c>
      <c r="INS40" s="240" t="e">
        <f t="shared" si="2537"/>
        <v>#REF!</v>
      </c>
      <c r="INT40" s="240" t="e">
        <f t="shared" si="2537"/>
        <v>#REF!</v>
      </c>
      <c r="INU40" s="240" t="e">
        <f t="shared" si="2537"/>
        <v>#REF!</v>
      </c>
      <c r="INV40" s="240" t="e">
        <f t="shared" si="2537"/>
        <v>#REF!</v>
      </c>
      <c r="INW40" s="240" t="e">
        <f t="shared" si="2538"/>
        <v>#REF!</v>
      </c>
      <c r="INX40" s="240" t="e">
        <f t="shared" si="2538"/>
        <v>#REF!</v>
      </c>
      <c r="INY40" s="240" t="e">
        <f t="shared" si="2538"/>
        <v>#REF!</v>
      </c>
      <c r="INZ40" s="240" t="e">
        <f t="shared" si="2538"/>
        <v>#REF!</v>
      </c>
      <c r="IOA40" s="240" t="e">
        <f t="shared" si="2538"/>
        <v>#REF!</v>
      </c>
      <c r="IOB40" s="240" t="e">
        <f t="shared" si="2538"/>
        <v>#REF!</v>
      </c>
      <c r="IOC40" s="240" t="e">
        <f t="shared" si="2538"/>
        <v>#REF!</v>
      </c>
      <c r="IOD40" s="240" t="e">
        <f t="shared" si="2538"/>
        <v>#REF!</v>
      </c>
      <c r="IOE40" s="240" t="e">
        <f t="shared" si="2538"/>
        <v>#REF!</v>
      </c>
      <c r="IOF40" s="240" t="e">
        <f t="shared" si="2538"/>
        <v>#REF!</v>
      </c>
      <c r="IOG40" s="240" t="e">
        <f t="shared" si="2539"/>
        <v>#REF!</v>
      </c>
      <c r="IOH40" s="240" t="e">
        <f t="shared" si="2539"/>
        <v>#REF!</v>
      </c>
      <c r="IOI40" s="240" t="e">
        <f t="shared" si="2539"/>
        <v>#REF!</v>
      </c>
      <c r="IOJ40" s="240" t="e">
        <f t="shared" si="2539"/>
        <v>#REF!</v>
      </c>
      <c r="IOK40" s="240" t="e">
        <f t="shared" si="2539"/>
        <v>#REF!</v>
      </c>
      <c r="IOL40" s="240" t="e">
        <f t="shared" si="2539"/>
        <v>#REF!</v>
      </c>
      <c r="IOM40" s="240" t="e">
        <f t="shared" si="2539"/>
        <v>#REF!</v>
      </c>
      <c r="ION40" s="240" t="e">
        <f t="shared" si="2539"/>
        <v>#REF!</v>
      </c>
      <c r="IOO40" s="240" t="e">
        <f t="shared" si="2539"/>
        <v>#REF!</v>
      </c>
      <c r="IOP40" s="240" t="e">
        <f t="shared" si="2539"/>
        <v>#REF!</v>
      </c>
      <c r="IOQ40" s="240" t="e">
        <f t="shared" si="2540"/>
        <v>#REF!</v>
      </c>
      <c r="IOR40" s="240" t="e">
        <f t="shared" si="2540"/>
        <v>#REF!</v>
      </c>
      <c r="IOS40" s="240" t="e">
        <f t="shared" si="2540"/>
        <v>#REF!</v>
      </c>
      <c r="IOT40" s="240" t="e">
        <f t="shared" si="2540"/>
        <v>#REF!</v>
      </c>
      <c r="IOU40" s="240" t="e">
        <f t="shared" si="2540"/>
        <v>#REF!</v>
      </c>
      <c r="IOV40" s="240" t="e">
        <f t="shared" si="2540"/>
        <v>#REF!</v>
      </c>
      <c r="IOW40" s="240" t="e">
        <f t="shared" si="2540"/>
        <v>#REF!</v>
      </c>
      <c r="IOX40" s="240" t="e">
        <f t="shared" si="2540"/>
        <v>#REF!</v>
      </c>
      <c r="IOY40" s="240" t="e">
        <f t="shared" si="2540"/>
        <v>#REF!</v>
      </c>
      <c r="IOZ40" s="240" t="e">
        <f t="shared" si="2540"/>
        <v>#REF!</v>
      </c>
      <c r="IPA40" s="240" t="e">
        <f t="shared" si="2541"/>
        <v>#REF!</v>
      </c>
      <c r="IPB40" s="240" t="e">
        <f t="shared" si="2541"/>
        <v>#REF!</v>
      </c>
      <c r="IPC40" s="240" t="e">
        <f t="shared" si="2541"/>
        <v>#REF!</v>
      </c>
      <c r="IPD40" s="240" t="e">
        <f t="shared" si="2541"/>
        <v>#REF!</v>
      </c>
      <c r="IPE40" s="240" t="e">
        <f t="shared" si="2541"/>
        <v>#REF!</v>
      </c>
      <c r="IPF40" s="240" t="e">
        <f t="shared" si="2541"/>
        <v>#REF!</v>
      </c>
      <c r="IPG40" s="240" t="e">
        <f t="shared" si="2541"/>
        <v>#REF!</v>
      </c>
      <c r="IPH40" s="240" t="e">
        <f t="shared" si="2541"/>
        <v>#REF!</v>
      </c>
      <c r="IPI40" s="240" t="e">
        <f t="shared" si="2541"/>
        <v>#REF!</v>
      </c>
      <c r="IPJ40" s="240" t="e">
        <f t="shared" si="2541"/>
        <v>#REF!</v>
      </c>
      <c r="IPK40" s="240" t="e">
        <f t="shared" si="2542"/>
        <v>#REF!</v>
      </c>
      <c r="IPL40" s="240" t="e">
        <f t="shared" si="2542"/>
        <v>#REF!</v>
      </c>
      <c r="IPM40" s="240" t="e">
        <f t="shared" si="2542"/>
        <v>#REF!</v>
      </c>
      <c r="IPN40" s="240" t="e">
        <f t="shared" si="2542"/>
        <v>#REF!</v>
      </c>
      <c r="IPO40" s="240" t="e">
        <f t="shared" si="2542"/>
        <v>#REF!</v>
      </c>
      <c r="IPP40" s="240" t="e">
        <f t="shared" si="2542"/>
        <v>#REF!</v>
      </c>
      <c r="IPQ40" s="240" t="e">
        <f t="shared" si="2542"/>
        <v>#REF!</v>
      </c>
      <c r="IPR40" s="240" t="e">
        <f t="shared" si="2542"/>
        <v>#REF!</v>
      </c>
      <c r="IPS40" s="240" t="e">
        <f t="shared" si="2542"/>
        <v>#REF!</v>
      </c>
      <c r="IPT40" s="240" t="e">
        <f t="shared" si="2542"/>
        <v>#REF!</v>
      </c>
      <c r="IPU40" s="240" t="e">
        <f t="shared" si="2543"/>
        <v>#REF!</v>
      </c>
      <c r="IPV40" s="240" t="e">
        <f t="shared" si="2543"/>
        <v>#REF!</v>
      </c>
      <c r="IPW40" s="240" t="e">
        <f t="shared" si="2543"/>
        <v>#REF!</v>
      </c>
      <c r="IPX40" s="240" t="e">
        <f t="shared" si="2543"/>
        <v>#REF!</v>
      </c>
      <c r="IPY40" s="240" t="e">
        <f t="shared" si="2543"/>
        <v>#REF!</v>
      </c>
      <c r="IPZ40" s="240" t="e">
        <f t="shared" si="2543"/>
        <v>#REF!</v>
      </c>
      <c r="IQA40" s="240" t="e">
        <f t="shared" si="2543"/>
        <v>#REF!</v>
      </c>
      <c r="IQB40" s="240" t="e">
        <f t="shared" si="2543"/>
        <v>#REF!</v>
      </c>
      <c r="IQC40" s="240" t="e">
        <f t="shared" si="2543"/>
        <v>#REF!</v>
      </c>
      <c r="IQD40" s="240" t="e">
        <f t="shared" si="2543"/>
        <v>#REF!</v>
      </c>
      <c r="IQE40" s="240" t="e">
        <f t="shared" si="2544"/>
        <v>#REF!</v>
      </c>
      <c r="IQF40" s="240" t="e">
        <f t="shared" si="2544"/>
        <v>#REF!</v>
      </c>
      <c r="IQG40" s="240" t="e">
        <f t="shared" si="2544"/>
        <v>#REF!</v>
      </c>
      <c r="IQH40" s="240" t="e">
        <f t="shared" si="2544"/>
        <v>#REF!</v>
      </c>
      <c r="IQI40" s="240" t="e">
        <f t="shared" si="2544"/>
        <v>#REF!</v>
      </c>
      <c r="IQJ40" s="240" t="e">
        <f t="shared" si="2544"/>
        <v>#REF!</v>
      </c>
      <c r="IQK40" s="240" t="e">
        <f t="shared" si="2544"/>
        <v>#REF!</v>
      </c>
      <c r="IQL40" s="240" t="e">
        <f t="shared" si="2544"/>
        <v>#REF!</v>
      </c>
      <c r="IQM40" s="240" t="e">
        <f t="shared" si="2544"/>
        <v>#REF!</v>
      </c>
      <c r="IQN40" s="240" t="e">
        <f t="shared" si="2544"/>
        <v>#REF!</v>
      </c>
      <c r="IQO40" s="240" t="e">
        <f t="shared" si="2545"/>
        <v>#REF!</v>
      </c>
      <c r="IQP40" s="240" t="e">
        <f t="shared" si="2545"/>
        <v>#REF!</v>
      </c>
      <c r="IQQ40" s="240" t="e">
        <f t="shared" si="2545"/>
        <v>#REF!</v>
      </c>
      <c r="IQR40" s="240" t="e">
        <f t="shared" si="2545"/>
        <v>#REF!</v>
      </c>
      <c r="IQS40" s="240" t="e">
        <f t="shared" si="2545"/>
        <v>#REF!</v>
      </c>
      <c r="IQT40" s="240" t="e">
        <f t="shared" si="2545"/>
        <v>#REF!</v>
      </c>
      <c r="IQU40" s="240" t="e">
        <f t="shared" si="2545"/>
        <v>#REF!</v>
      </c>
      <c r="IQV40" s="240" t="e">
        <f t="shared" si="2545"/>
        <v>#REF!</v>
      </c>
      <c r="IQW40" s="240" t="e">
        <f t="shared" si="2545"/>
        <v>#REF!</v>
      </c>
      <c r="IQX40" s="240" t="e">
        <f t="shared" si="2545"/>
        <v>#REF!</v>
      </c>
      <c r="IQY40" s="240" t="e">
        <f t="shared" si="2546"/>
        <v>#REF!</v>
      </c>
      <c r="IQZ40" s="240" t="e">
        <f t="shared" si="2546"/>
        <v>#REF!</v>
      </c>
      <c r="IRA40" s="240" t="e">
        <f t="shared" si="2546"/>
        <v>#REF!</v>
      </c>
      <c r="IRB40" s="240" t="e">
        <f t="shared" si="2546"/>
        <v>#REF!</v>
      </c>
      <c r="IRC40" s="240" t="e">
        <f t="shared" si="2546"/>
        <v>#REF!</v>
      </c>
      <c r="IRD40" s="240" t="e">
        <f t="shared" si="2546"/>
        <v>#REF!</v>
      </c>
      <c r="IRE40" s="240" t="e">
        <f t="shared" si="2546"/>
        <v>#REF!</v>
      </c>
      <c r="IRF40" s="240" t="e">
        <f t="shared" si="2546"/>
        <v>#REF!</v>
      </c>
      <c r="IRG40" s="240" t="e">
        <f t="shared" si="2546"/>
        <v>#REF!</v>
      </c>
      <c r="IRH40" s="240" t="e">
        <f t="shared" si="2546"/>
        <v>#REF!</v>
      </c>
      <c r="IRI40" s="240" t="e">
        <f t="shared" si="2547"/>
        <v>#REF!</v>
      </c>
      <c r="IRJ40" s="240" t="e">
        <f t="shared" si="2547"/>
        <v>#REF!</v>
      </c>
      <c r="IRK40" s="240" t="e">
        <f t="shared" si="2547"/>
        <v>#REF!</v>
      </c>
      <c r="IRL40" s="240" t="e">
        <f t="shared" si="2547"/>
        <v>#REF!</v>
      </c>
      <c r="IRM40" s="240" t="e">
        <f t="shared" si="2547"/>
        <v>#REF!</v>
      </c>
      <c r="IRN40" s="240" t="e">
        <f t="shared" si="2547"/>
        <v>#REF!</v>
      </c>
      <c r="IRO40" s="240" t="e">
        <f t="shared" si="2547"/>
        <v>#REF!</v>
      </c>
      <c r="IRP40" s="240" t="e">
        <f t="shared" si="2547"/>
        <v>#REF!</v>
      </c>
      <c r="IRQ40" s="240" t="e">
        <f t="shared" si="2547"/>
        <v>#REF!</v>
      </c>
      <c r="IRR40" s="240" t="e">
        <f t="shared" si="2547"/>
        <v>#REF!</v>
      </c>
      <c r="IRS40" s="240" t="e">
        <f t="shared" si="2548"/>
        <v>#REF!</v>
      </c>
      <c r="IRT40" s="240" t="e">
        <f t="shared" si="2548"/>
        <v>#REF!</v>
      </c>
      <c r="IRU40" s="240" t="e">
        <f t="shared" si="2548"/>
        <v>#REF!</v>
      </c>
      <c r="IRV40" s="240" t="e">
        <f t="shared" si="2548"/>
        <v>#REF!</v>
      </c>
      <c r="IRW40" s="240" t="e">
        <f t="shared" si="2548"/>
        <v>#REF!</v>
      </c>
      <c r="IRX40" s="240" t="e">
        <f t="shared" si="2548"/>
        <v>#REF!</v>
      </c>
      <c r="IRY40" s="240" t="e">
        <f t="shared" si="2548"/>
        <v>#REF!</v>
      </c>
      <c r="IRZ40" s="240" t="e">
        <f t="shared" si="2548"/>
        <v>#REF!</v>
      </c>
      <c r="ISA40" s="240" t="e">
        <f t="shared" si="2548"/>
        <v>#REF!</v>
      </c>
      <c r="ISB40" s="240" t="e">
        <f t="shared" si="2548"/>
        <v>#REF!</v>
      </c>
      <c r="ISC40" s="240" t="e">
        <f t="shared" si="2549"/>
        <v>#REF!</v>
      </c>
      <c r="ISD40" s="240" t="e">
        <f t="shared" si="2549"/>
        <v>#REF!</v>
      </c>
      <c r="ISE40" s="240" t="e">
        <f t="shared" si="2549"/>
        <v>#REF!</v>
      </c>
      <c r="ISF40" s="240" t="e">
        <f t="shared" si="2549"/>
        <v>#REF!</v>
      </c>
      <c r="ISG40" s="240" t="e">
        <f t="shared" si="2549"/>
        <v>#REF!</v>
      </c>
      <c r="ISH40" s="240" t="e">
        <f t="shared" si="2549"/>
        <v>#REF!</v>
      </c>
      <c r="ISI40" s="240" t="e">
        <f t="shared" si="2549"/>
        <v>#REF!</v>
      </c>
      <c r="ISJ40" s="240" t="e">
        <f t="shared" si="2549"/>
        <v>#REF!</v>
      </c>
      <c r="ISK40" s="240" t="e">
        <f t="shared" si="2549"/>
        <v>#REF!</v>
      </c>
      <c r="ISL40" s="240" t="e">
        <f t="shared" si="2549"/>
        <v>#REF!</v>
      </c>
      <c r="ISM40" s="240" t="e">
        <f t="shared" si="2550"/>
        <v>#REF!</v>
      </c>
      <c r="ISN40" s="240" t="e">
        <f t="shared" si="2550"/>
        <v>#REF!</v>
      </c>
      <c r="ISO40" s="240" t="e">
        <f t="shared" si="2550"/>
        <v>#REF!</v>
      </c>
      <c r="ISP40" s="240" t="e">
        <f t="shared" si="2550"/>
        <v>#REF!</v>
      </c>
      <c r="ISQ40" s="240" t="e">
        <f t="shared" si="2550"/>
        <v>#REF!</v>
      </c>
      <c r="ISR40" s="240" t="e">
        <f t="shared" si="2550"/>
        <v>#REF!</v>
      </c>
      <c r="ISS40" s="240" t="e">
        <f t="shared" si="2550"/>
        <v>#REF!</v>
      </c>
      <c r="IST40" s="240" t="e">
        <f t="shared" si="2550"/>
        <v>#REF!</v>
      </c>
      <c r="ISU40" s="240" t="e">
        <f t="shared" si="2550"/>
        <v>#REF!</v>
      </c>
      <c r="ISV40" s="240" t="e">
        <f t="shared" si="2550"/>
        <v>#REF!</v>
      </c>
      <c r="ISW40" s="240" t="e">
        <f t="shared" si="2551"/>
        <v>#REF!</v>
      </c>
      <c r="ISX40" s="240" t="e">
        <f t="shared" si="2551"/>
        <v>#REF!</v>
      </c>
      <c r="ISY40" s="240" t="e">
        <f t="shared" si="2551"/>
        <v>#REF!</v>
      </c>
      <c r="ISZ40" s="240" t="e">
        <f t="shared" si="2551"/>
        <v>#REF!</v>
      </c>
      <c r="ITA40" s="240" t="e">
        <f t="shared" si="2551"/>
        <v>#REF!</v>
      </c>
      <c r="ITB40" s="240" t="e">
        <f t="shared" si="2551"/>
        <v>#REF!</v>
      </c>
      <c r="ITC40" s="240" t="e">
        <f t="shared" si="2551"/>
        <v>#REF!</v>
      </c>
      <c r="ITD40" s="240" t="e">
        <f t="shared" si="2551"/>
        <v>#REF!</v>
      </c>
      <c r="ITE40" s="240" t="e">
        <f t="shared" si="2551"/>
        <v>#REF!</v>
      </c>
      <c r="ITF40" s="240" t="e">
        <f t="shared" si="2551"/>
        <v>#REF!</v>
      </c>
      <c r="ITG40" s="240" t="e">
        <f t="shared" si="2552"/>
        <v>#REF!</v>
      </c>
      <c r="ITH40" s="240" t="e">
        <f t="shared" si="2552"/>
        <v>#REF!</v>
      </c>
      <c r="ITI40" s="240" t="e">
        <f t="shared" si="2552"/>
        <v>#REF!</v>
      </c>
      <c r="ITJ40" s="240" t="e">
        <f t="shared" si="2552"/>
        <v>#REF!</v>
      </c>
      <c r="ITK40" s="240" t="e">
        <f t="shared" si="2552"/>
        <v>#REF!</v>
      </c>
      <c r="ITL40" s="240" t="e">
        <f t="shared" si="2552"/>
        <v>#REF!</v>
      </c>
      <c r="ITM40" s="240" t="e">
        <f t="shared" si="2552"/>
        <v>#REF!</v>
      </c>
      <c r="ITN40" s="240" t="e">
        <f t="shared" si="2552"/>
        <v>#REF!</v>
      </c>
      <c r="ITO40" s="240" t="e">
        <f t="shared" si="2552"/>
        <v>#REF!</v>
      </c>
      <c r="ITP40" s="240" t="e">
        <f t="shared" si="2552"/>
        <v>#REF!</v>
      </c>
      <c r="ITQ40" s="240" t="e">
        <f t="shared" si="2553"/>
        <v>#REF!</v>
      </c>
      <c r="ITR40" s="240" t="e">
        <f t="shared" si="2553"/>
        <v>#REF!</v>
      </c>
      <c r="ITS40" s="240" t="e">
        <f t="shared" si="2553"/>
        <v>#REF!</v>
      </c>
      <c r="ITT40" s="240" t="e">
        <f t="shared" si="2553"/>
        <v>#REF!</v>
      </c>
      <c r="ITU40" s="240" t="e">
        <f t="shared" si="2553"/>
        <v>#REF!</v>
      </c>
      <c r="ITV40" s="240" t="e">
        <f t="shared" si="2553"/>
        <v>#REF!</v>
      </c>
      <c r="ITW40" s="240" t="e">
        <f t="shared" si="2553"/>
        <v>#REF!</v>
      </c>
      <c r="ITX40" s="240" t="e">
        <f t="shared" si="2553"/>
        <v>#REF!</v>
      </c>
      <c r="ITY40" s="240" t="e">
        <f t="shared" si="2553"/>
        <v>#REF!</v>
      </c>
      <c r="ITZ40" s="240" t="e">
        <f t="shared" si="2553"/>
        <v>#REF!</v>
      </c>
      <c r="IUA40" s="240" t="e">
        <f t="shared" si="2554"/>
        <v>#REF!</v>
      </c>
      <c r="IUB40" s="240" t="e">
        <f t="shared" si="2554"/>
        <v>#REF!</v>
      </c>
      <c r="IUC40" s="240" t="e">
        <f t="shared" si="2554"/>
        <v>#REF!</v>
      </c>
      <c r="IUD40" s="240" t="e">
        <f t="shared" si="2554"/>
        <v>#REF!</v>
      </c>
      <c r="IUE40" s="240" t="e">
        <f t="shared" si="2554"/>
        <v>#REF!</v>
      </c>
      <c r="IUF40" s="240" t="e">
        <f t="shared" si="2554"/>
        <v>#REF!</v>
      </c>
      <c r="IUG40" s="240" t="e">
        <f t="shared" si="2554"/>
        <v>#REF!</v>
      </c>
      <c r="IUH40" s="240" t="e">
        <f t="shared" si="2554"/>
        <v>#REF!</v>
      </c>
      <c r="IUI40" s="240" t="e">
        <f t="shared" si="2554"/>
        <v>#REF!</v>
      </c>
      <c r="IUJ40" s="240" t="e">
        <f t="shared" si="2554"/>
        <v>#REF!</v>
      </c>
      <c r="IUK40" s="240" t="e">
        <f t="shared" si="2555"/>
        <v>#REF!</v>
      </c>
      <c r="IUL40" s="240" t="e">
        <f t="shared" si="2555"/>
        <v>#REF!</v>
      </c>
      <c r="IUM40" s="240" t="e">
        <f t="shared" si="2555"/>
        <v>#REF!</v>
      </c>
      <c r="IUN40" s="240" t="e">
        <f t="shared" si="2555"/>
        <v>#REF!</v>
      </c>
      <c r="IUO40" s="240" t="e">
        <f t="shared" si="2555"/>
        <v>#REF!</v>
      </c>
      <c r="IUP40" s="240" t="e">
        <f t="shared" si="2555"/>
        <v>#REF!</v>
      </c>
      <c r="IUQ40" s="240" t="e">
        <f t="shared" si="2555"/>
        <v>#REF!</v>
      </c>
      <c r="IUR40" s="240" t="e">
        <f t="shared" si="2555"/>
        <v>#REF!</v>
      </c>
      <c r="IUS40" s="240" t="e">
        <f t="shared" si="2555"/>
        <v>#REF!</v>
      </c>
      <c r="IUT40" s="240" t="e">
        <f t="shared" si="2555"/>
        <v>#REF!</v>
      </c>
      <c r="IUU40" s="240" t="e">
        <f t="shared" si="2556"/>
        <v>#REF!</v>
      </c>
      <c r="IUV40" s="240" t="e">
        <f t="shared" si="2556"/>
        <v>#REF!</v>
      </c>
      <c r="IUW40" s="240" t="e">
        <f t="shared" si="2556"/>
        <v>#REF!</v>
      </c>
      <c r="IUX40" s="240" t="e">
        <f t="shared" si="2556"/>
        <v>#REF!</v>
      </c>
      <c r="IUY40" s="240" t="e">
        <f t="shared" si="2556"/>
        <v>#REF!</v>
      </c>
      <c r="IUZ40" s="240" t="e">
        <f t="shared" si="2556"/>
        <v>#REF!</v>
      </c>
      <c r="IVA40" s="240" t="e">
        <f t="shared" si="2556"/>
        <v>#REF!</v>
      </c>
      <c r="IVB40" s="240" t="e">
        <f t="shared" si="2556"/>
        <v>#REF!</v>
      </c>
      <c r="IVC40" s="240" t="e">
        <f t="shared" si="2556"/>
        <v>#REF!</v>
      </c>
      <c r="IVD40" s="240" t="e">
        <f t="shared" si="2556"/>
        <v>#REF!</v>
      </c>
      <c r="IVE40" s="240" t="e">
        <f t="shared" si="2557"/>
        <v>#REF!</v>
      </c>
      <c r="IVF40" s="240" t="e">
        <f t="shared" si="2557"/>
        <v>#REF!</v>
      </c>
      <c r="IVG40" s="240" t="e">
        <f t="shared" si="2557"/>
        <v>#REF!</v>
      </c>
      <c r="IVH40" s="240" t="e">
        <f t="shared" si="2557"/>
        <v>#REF!</v>
      </c>
      <c r="IVI40" s="240" t="e">
        <f t="shared" si="2557"/>
        <v>#REF!</v>
      </c>
      <c r="IVJ40" s="240" t="e">
        <f t="shared" si="2557"/>
        <v>#REF!</v>
      </c>
      <c r="IVK40" s="240" t="e">
        <f t="shared" si="2557"/>
        <v>#REF!</v>
      </c>
      <c r="IVL40" s="240" t="e">
        <f t="shared" si="2557"/>
        <v>#REF!</v>
      </c>
      <c r="IVM40" s="240" t="e">
        <f t="shared" si="2557"/>
        <v>#REF!</v>
      </c>
      <c r="IVN40" s="240" t="e">
        <f t="shared" si="2557"/>
        <v>#REF!</v>
      </c>
      <c r="IVO40" s="240" t="e">
        <f t="shared" si="2558"/>
        <v>#REF!</v>
      </c>
      <c r="IVP40" s="240" t="e">
        <f t="shared" si="2558"/>
        <v>#REF!</v>
      </c>
      <c r="IVQ40" s="240" t="e">
        <f t="shared" si="2558"/>
        <v>#REF!</v>
      </c>
      <c r="IVR40" s="240" t="e">
        <f t="shared" si="2558"/>
        <v>#REF!</v>
      </c>
      <c r="IVS40" s="240" t="e">
        <f t="shared" si="2558"/>
        <v>#REF!</v>
      </c>
      <c r="IVT40" s="240" t="e">
        <f t="shared" si="2558"/>
        <v>#REF!</v>
      </c>
      <c r="IVU40" s="240" t="e">
        <f t="shared" si="2558"/>
        <v>#REF!</v>
      </c>
      <c r="IVV40" s="240" t="e">
        <f t="shared" si="2558"/>
        <v>#REF!</v>
      </c>
      <c r="IVW40" s="240" t="e">
        <f t="shared" si="2558"/>
        <v>#REF!</v>
      </c>
      <c r="IVX40" s="240" t="e">
        <f t="shared" si="2558"/>
        <v>#REF!</v>
      </c>
      <c r="IVY40" s="240" t="e">
        <f t="shared" si="2559"/>
        <v>#REF!</v>
      </c>
      <c r="IVZ40" s="240" t="e">
        <f t="shared" si="2559"/>
        <v>#REF!</v>
      </c>
      <c r="IWA40" s="240" t="e">
        <f t="shared" si="2559"/>
        <v>#REF!</v>
      </c>
      <c r="IWB40" s="240" t="e">
        <f t="shared" si="2559"/>
        <v>#REF!</v>
      </c>
      <c r="IWC40" s="240" t="e">
        <f t="shared" si="2559"/>
        <v>#REF!</v>
      </c>
      <c r="IWD40" s="240" t="e">
        <f t="shared" si="2559"/>
        <v>#REF!</v>
      </c>
      <c r="IWE40" s="240" t="e">
        <f t="shared" si="2559"/>
        <v>#REF!</v>
      </c>
      <c r="IWF40" s="240" t="e">
        <f t="shared" si="2559"/>
        <v>#REF!</v>
      </c>
      <c r="IWG40" s="240" t="e">
        <f t="shared" si="2559"/>
        <v>#REF!</v>
      </c>
      <c r="IWH40" s="240" t="e">
        <f t="shared" si="2559"/>
        <v>#REF!</v>
      </c>
      <c r="IWI40" s="240" t="e">
        <f t="shared" si="2560"/>
        <v>#REF!</v>
      </c>
      <c r="IWJ40" s="240" t="e">
        <f t="shared" si="2560"/>
        <v>#REF!</v>
      </c>
      <c r="IWK40" s="240" t="e">
        <f t="shared" si="2560"/>
        <v>#REF!</v>
      </c>
      <c r="IWL40" s="240" t="e">
        <f t="shared" si="2560"/>
        <v>#REF!</v>
      </c>
      <c r="IWM40" s="240" t="e">
        <f t="shared" si="2560"/>
        <v>#REF!</v>
      </c>
      <c r="IWN40" s="240" t="e">
        <f t="shared" si="2560"/>
        <v>#REF!</v>
      </c>
      <c r="IWO40" s="240" t="e">
        <f t="shared" si="2560"/>
        <v>#REF!</v>
      </c>
      <c r="IWP40" s="240" t="e">
        <f t="shared" si="2560"/>
        <v>#REF!</v>
      </c>
      <c r="IWQ40" s="240" t="e">
        <f t="shared" si="2560"/>
        <v>#REF!</v>
      </c>
      <c r="IWR40" s="240" t="e">
        <f t="shared" si="2560"/>
        <v>#REF!</v>
      </c>
      <c r="IWS40" s="240" t="e">
        <f t="shared" si="2561"/>
        <v>#REF!</v>
      </c>
      <c r="IWT40" s="240" t="e">
        <f t="shared" si="2561"/>
        <v>#REF!</v>
      </c>
      <c r="IWU40" s="240" t="e">
        <f t="shared" si="2561"/>
        <v>#REF!</v>
      </c>
      <c r="IWV40" s="240" t="e">
        <f t="shared" si="2561"/>
        <v>#REF!</v>
      </c>
      <c r="IWW40" s="240" t="e">
        <f t="shared" si="2561"/>
        <v>#REF!</v>
      </c>
      <c r="IWX40" s="240" t="e">
        <f t="shared" si="2561"/>
        <v>#REF!</v>
      </c>
      <c r="IWY40" s="240" t="e">
        <f t="shared" si="2561"/>
        <v>#REF!</v>
      </c>
      <c r="IWZ40" s="240" t="e">
        <f t="shared" si="2561"/>
        <v>#REF!</v>
      </c>
      <c r="IXA40" s="240" t="e">
        <f t="shared" si="2561"/>
        <v>#REF!</v>
      </c>
      <c r="IXB40" s="240" t="e">
        <f t="shared" si="2561"/>
        <v>#REF!</v>
      </c>
      <c r="IXC40" s="240" t="e">
        <f t="shared" si="2562"/>
        <v>#REF!</v>
      </c>
      <c r="IXD40" s="240" t="e">
        <f t="shared" si="2562"/>
        <v>#REF!</v>
      </c>
      <c r="IXE40" s="240" t="e">
        <f t="shared" si="2562"/>
        <v>#REF!</v>
      </c>
      <c r="IXF40" s="240" t="e">
        <f t="shared" si="2562"/>
        <v>#REF!</v>
      </c>
      <c r="IXG40" s="240" t="e">
        <f t="shared" si="2562"/>
        <v>#REF!</v>
      </c>
      <c r="IXH40" s="240" t="e">
        <f t="shared" si="2562"/>
        <v>#REF!</v>
      </c>
      <c r="IXI40" s="240" t="e">
        <f t="shared" si="2562"/>
        <v>#REF!</v>
      </c>
      <c r="IXJ40" s="240" t="e">
        <f t="shared" si="2562"/>
        <v>#REF!</v>
      </c>
      <c r="IXK40" s="240" t="e">
        <f t="shared" si="2562"/>
        <v>#REF!</v>
      </c>
      <c r="IXL40" s="240" t="e">
        <f t="shared" si="2562"/>
        <v>#REF!</v>
      </c>
      <c r="IXM40" s="240" t="e">
        <f t="shared" si="2563"/>
        <v>#REF!</v>
      </c>
      <c r="IXN40" s="240" t="e">
        <f t="shared" si="2563"/>
        <v>#REF!</v>
      </c>
      <c r="IXO40" s="240" t="e">
        <f t="shared" si="2563"/>
        <v>#REF!</v>
      </c>
      <c r="IXP40" s="240" t="e">
        <f t="shared" si="2563"/>
        <v>#REF!</v>
      </c>
      <c r="IXQ40" s="240" t="e">
        <f t="shared" si="2563"/>
        <v>#REF!</v>
      </c>
      <c r="IXR40" s="240" t="e">
        <f t="shared" si="2563"/>
        <v>#REF!</v>
      </c>
      <c r="IXS40" s="240" t="e">
        <f t="shared" si="2563"/>
        <v>#REF!</v>
      </c>
      <c r="IXT40" s="240" t="e">
        <f t="shared" si="2563"/>
        <v>#REF!</v>
      </c>
      <c r="IXU40" s="240" t="e">
        <f t="shared" si="2563"/>
        <v>#REF!</v>
      </c>
      <c r="IXV40" s="240" t="e">
        <f t="shared" si="2563"/>
        <v>#REF!</v>
      </c>
      <c r="IXW40" s="240" t="e">
        <f t="shared" si="2564"/>
        <v>#REF!</v>
      </c>
      <c r="IXX40" s="240" t="e">
        <f t="shared" si="2564"/>
        <v>#REF!</v>
      </c>
      <c r="IXY40" s="240" t="e">
        <f t="shared" si="2564"/>
        <v>#REF!</v>
      </c>
      <c r="IXZ40" s="240" t="e">
        <f t="shared" si="2564"/>
        <v>#REF!</v>
      </c>
      <c r="IYA40" s="240" t="e">
        <f t="shared" si="2564"/>
        <v>#REF!</v>
      </c>
      <c r="IYB40" s="240" t="e">
        <f t="shared" si="2564"/>
        <v>#REF!</v>
      </c>
      <c r="IYC40" s="240" t="e">
        <f t="shared" si="2564"/>
        <v>#REF!</v>
      </c>
      <c r="IYD40" s="240" t="e">
        <f t="shared" si="2564"/>
        <v>#REF!</v>
      </c>
      <c r="IYE40" s="240" t="e">
        <f t="shared" si="2564"/>
        <v>#REF!</v>
      </c>
      <c r="IYF40" s="240" t="e">
        <f t="shared" si="2564"/>
        <v>#REF!</v>
      </c>
      <c r="IYG40" s="240" t="e">
        <f t="shared" si="2565"/>
        <v>#REF!</v>
      </c>
      <c r="IYH40" s="240" t="e">
        <f t="shared" si="2565"/>
        <v>#REF!</v>
      </c>
      <c r="IYI40" s="240" t="e">
        <f t="shared" si="2565"/>
        <v>#REF!</v>
      </c>
      <c r="IYJ40" s="240" t="e">
        <f t="shared" si="2565"/>
        <v>#REF!</v>
      </c>
      <c r="IYK40" s="240" t="e">
        <f t="shared" si="2565"/>
        <v>#REF!</v>
      </c>
      <c r="IYL40" s="240" t="e">
        <f t="shared" si="2565"/>
        <v>#REF!</v>
      </c>
      <c r="IYM40" s="240" t="e">
        <f t="shared" si="2565"/>
        <v>#REF!</v>
      </c>
      <c r="IYN40" s="240" t="e">
        <f t="shared" si="2565"/>
        <v>#REF!</v>
      </c>
      <c r="IYO40" s="240" t="e">
        <f t="shared" si="2565"/>
        <v>#REF!</v>
      </c>
      <c r="IYP40" s="240" t="e">
        <f t="shared" si="2565"/>
        <v>#REF!</v>
      </c>
      <c r="IYQ40" s="240" t="e">
        <f t="shared" si="2566"/>
        <v>#REF!</v>
      </c>
      <c r="IYR40" s="240" t="e">
        <f t="shared" si="2566"/>
        <v>#REF!</v>
      </c>
      <c r="IYS40" s="240" t="e">
        <f t="shared" si="2566"/>
        <v>#REF!</v>
      </c>
      <c r="IYT40" s="240" t="e">
        <f t="shared" si="2566"/>
        <v>#REF!</v>
      </c>
      <c r="IYU40" s="240" t="e">
        <f t="shared" si="2566"/>
        <v>#REF!</v>
      </c>
      <c r="IYV40" s="240" t="e">
        <f t="shared" si="2566"/>
        <v>#REF!</v>
      </c>
      <c r="IYW40" s="240" t="e">
        <f t="shared" si="2566"/>
        <v>#REF!</v>
      </c>
      <c r="IYX40" s="240" t="e">
        <f t="shared" si="2566"/>
        <v>#REF!</v>
      </c>
      <c r="IYY40" s="240" t="e">
        <f t="shared" si="2566"/>
        <v>#REF!</v>
      </c>
      <c r="IYZ40" s="240" t="e">
        <f t="shared" si="2566"/>
        <v>#REF!</v>
      </c>
      <c r="IZA40" s="240" t="e">
        <f t="shared" si="2567"/>
        <v>#REF!</v>
      </c>
      <c r="IZB40" s="240" t="e">
        <f t="shared" si="2567"/>
        <v>#REF!</v>
      </c>
      <c r="IZC40" s="240" t="e">
        <f t="shared" si="2567"/>
        <v>#REF!</v>
      </c>
      <c r="IZD40" s="240" t="e">
        <f t="shared" si="2567"/>
        <v>#REF!</v>
      </c>
      <c r="IZE40" s="240" t="e">
        <f t="shared" si="2567"/>
        <v>#REF!</v>
      </c>
      <c r="IZF40" s="240" t="e">
        <f t="shared" si="2567"/>
        <v>#REF!</v>
      </c>
      <c r="IZG40" s="240" t="e">
        <f t="shared" si="2567"/>
        <v>#REF!</v>
      </c>
      <c r="IZH40" s="240" t="e">
        <f t="shared" si="2567"/>
        <v>#REF!</v>
      </c>
      <c r="IZI40" s="240" t="e">
        <f t="shared" si="2567"/>
        <v>#REF!</v>
      </c>
      <c r="IZJ40" s="240" t="e">
        <f t="shared" si="2567"/>
        <v>#REF!</v>
      </c>
      <c r="IZK40" s="240" t="e">
        <f t="shared" si="2568"/>
        <v>#REF!</v>
      </c>
      <c r="IZL40" s="240" t="e">
        <f t="shared" si="2568"/>
        <v>#REF!</v>
      </c>
      <c r="IZM40" s="240" t="e">
        <f t="shared" si="2568"/>
        <v>#REF!</v>
      </c>
      <c r="IZN40" s="240" t="e">
        <f t="shared" si="2568"/>
        <v>#REF!</v>
      </c>
      <c r="IZO40" s="240" t="e">
        <f t="shared" si="2568"/>
        <v>#REF!</v>
      </c>
      <c r="IZP40" s="240" t="e">
        <f t="shared" si="2568"/>
        <v>#REF!</v>
      </c>
      <c r="IZQ40" s="240" t="e">
        <f t="shared" si="2568"/>
        <v>#REF!</v>
      </c>
      <c r="IZR40" s="240" t="e">
        <f t="shared" si="2568"/>
        <v>#REF!</v>
      </c>
      <c r="IZS40" s="240" t="e">
        <f t="shared" si="2568"/>
        <v>#REF!</v>
      </c>
      <c r="IZT40" s="240" t="e">
        <f t="shared" si="2568"/>
        <v>#REF!</v>
      </c>
      <c r="IZU40" s="240" t="e">
        <f t="shared" si="2569"/>
        <v>#REF!</v>
      </c>
      <c r="IZV40" s="240" t="e">
        <f t="shared" si="2569"/>
        <v>#REF!</v>
      </c>
      <c r="IZW40" s="240" t="e">
        <f t="shared" si="2569"/>
        <v>#REF!</v>
      </c>
      <c r="IZX40" s="240" t="e">
        <f t="shared" si="2569"/>
        <v>#REF!</v>
      </c>
      <c r="IZY40" s="240" t="e">
        <f t="shared" si="2569"/>
        <v>#REF!</v>
      </c>
      <c r="IZZ40" s="240" t="e">
        <f t="shared" si="2569"/>
        <v>#REF!</v>
      </c>
      <c r="JAA40" s="240" t="e">
        <f t="shared" si="2569"/>
        <v>#REF!</v>
      </c>
      <c r="JAB40" s="240" t="e">
        <f t="shared" si="2569"/>
        <v>#REF!</v>
      </c>
      <c r="JAC40" s="240" t="e">
        <f t="shared" si="2569"/>
        <v>#REF!</v>
      </c>
      <c r="JAD40" s="240" t="e">
        <f t="shared" si="2569"/>
        <v>#REF!</v>
      </c>
      <c r="JAE40" s="240" t="e">
        <f t="shared" si="2570"/>
        <v>#REF!</v>
      </c>
      <c r="JAF40" s="240" t="e">
        <f t="shared" si="2570"/>
        <v>#REF!</v>
      </c>
      <c r="JAG40" s="240" t="e">
        <f t="shared" si="2570"/>
        <v>#REF!</v>
      </c>
      <c r="JAH40" s="240" t="e">
        <f t="shared" si="2570"/>
        <v>#REF!</v>
      </c>
      <c r="JAI40" s="240" t="e">
        <f t="shared" si="2570"/>
        <v>#REF!</v>
      </c>
      <c r="JAJ40" s="240" t="e">
        <f t="shared" si="2570"/>
        <v>#REF!</v>
      </c>
      <c r="JAK40" s="240" t="e">
        <f t="shared" si="2570"/>
        <v>#REF!</v>
      </c>
      <c r="JAL40" s="240" t="e">
        <f t="shared" si="2570"/>
        <v>#REF!</v>
      </c>
      <c r="JAM40" s="240" t="e">
        <f t="shared" si="2570"/>
        <v>#REF!</v>
      </c>
      <c r="JAN40" s="240" t="e">
        <f t="shared" si="2570"/>
        <v>#REF!</v>
      </c>
      <c r="JAO40" s="240" t="e">
        <f t="shared" si="2571"/>
        <v>#REF!</v>
      </c>
      <c r="JAP40" s="240" t="e">
        <f t="shared" si="2571"/>
        <v>#REF!</v>
      </c>
      <c r="JAQ40" s="240" t="e">
        <f t="shared" si="2571"/>
        <v>#REF!</v>
      </c>
      <c r="JAR40" s="240" t="e">
        <f t="shared" si="2571"/>
        <v>#REF!</v>
      </c>
      <c r="JAS40" s="240" t="e">
        <f t="shared" si="2571"/>
        <v>#REF!</v>
      </c>
      <c r="JAT40" s="240" t="e">
        <f t="shared" si="2571"/>
        <v>#REF!</v>
      </c>
      <c r="JAU40" s="240" t="e">
        <f t="shared" si="2571"/>
        <v>#REF!</v>
      </c>
      <c r="JAV40" s="240" t="e">
        <f t="shared" si="2571"/>
        <v>#REF!</v>
      </c>
      <c r="JAW40" s="240" t="e">
        <f t="shared" si="2571"/>
        <v>#REF!</v>
      </c>
      <c r="JAX40" s="240" t="e">
        <f t="shared" si="2571"/>
        <v>#REF!</v>
      </c>
      <c r="JAY40" s="240" t="e">
        <f t="shared" si="2572"/>
        <v>#REF!</v>
      </c>
      <c r="JAZ40" s="240" t="e">
        <f t="shared" si="2572"/>
        <v>#REF!</v>
      </c>
      <c r="JBA40" s="240" t="e">
        <f t="shared" si="2572"/>
        <v>#REF!</v>
      </c>
      <c r="JBB40" s="240" t="e">
        <f t="shared" si="2572"/>
        <v>#REF!</v>
      </c>
      <c r="JBC40" s="240" t="e">
        <f t="shared" si="2572"/>
        <v>#REF!</v>
      </c>
      <c r="JBD40" s="240" t="e">
        <f t="shared" si="2572"/>
        <v>#REF!</v>
      </c>
      <c r="JBE40" s="240" t="e">
        <f t="shared" si="2572"/>
        <v>#REF!</v>
      </c>
      <c r="JBF40" s="240" t="e">
        <f t="shared" si="2572"/>
        <v>#REF!</v>
      </c>
      <c r="JBG40" s="240" t="e">
        <f t="shared" si="2572"/>
        <v>#REF!</v>
      </c>
      <c r="JBH40" s="240" t="e">
        <f t="shared" si="2572"/>
        <v>#REF!</v>
      </c>
      <c r="JBI40" s="240" t="e">
        <f t="shared" si="2573"/>
        <v>#REF!</v>
      </c>
      <c r="JBJ40" s="240" t="e">
        <f t="shared" si="2573"/>
        <v>#REF!</v>
      </c>
      <c r="JBK40" s="240" t="e">
        <f t="shared" si="2573"/>
        <v>#REF!</v>
      </c>
      <c r="JBL40" s="240" t="e">
        <f t="shared" si="2573"/>
        <v>#REF!</v>
      </c>
      <c r="JBM40" s="240" t="e">
        <f t="shared" si="2573"/>
        <v>#REF!</v>
      </c>
      <c r="JBN40" s="240" t="e">
        <f t="shared" si="2573"/>
        <v>#REF!</v>
      </c>
      <c r="JBO40" s="240" t="e">
        <f t="shared" si="2573"/>
        <v>#REF!</v>
      </c>
      <c r="JBP40" s="240" t="e">
        <f t="shared" si="2573"/>
        <v>#REF!</v>
      </c>
      <c r="JBQ40" s="240" t="e">
        <f t="shared" si="2573"/>
        <v>#REF!</v>
      </c>
      <c r="JBR40" s="240" t="e">
        <f t="shared" si="2573"/>
        <v>#REF!</v>
      </c>
      <c r="JBS40" s="240" t="e">
        <f t="shared" si="2574"/>
        <v>#REF!</v>
      </c>
      <c r="JBT40" s="240" t="e">
        <f t="shared" si="2574"/>
        <v>#REF!</v>
      </c>
      <c r="JBU40" s="240" t="e">
        <f t="shared" si="2574"/>
        <v>#REF!</v>
      </c>
      <c r="JBV40" s="240" t="e">
        <f t="shared" si="2574"/>
        <v>#REF!</v>
      </c>
      <c r="JBW40" s="240" t="e">
        <f t="shared" si="2574"/>
        <v>#REF!</v>
      </c>
      <c r="JBX40" s="240" t="e">
        <f t="shared" si="2574"/>
        <v>#REF!</v>
      </c>
      <c r="JBY40" s="240" t="e">
        <f t="shared" si="2574"/>
        <v>#REF!</v>
      </c>
      <c r="JBZ40" s="240" t="e">
        <f t="shared" si="2574"/>
        <v>#REF!</v>
      </c>
      <c r="JCA40" s="240" t="e">
        <f t="shared" si="2574"/>
        <v>#REF!</v>
      </c>
      <c r="JCB40" s="240" t="e">
        <f t="shared" si="2574"/>
        <v>#REF!</v>
      </c>
      <c r="JCC40" s="240" t="e">
        <f t="shared" si="2575"/>
        <v>#REF!</v>
      </c>
      <c r="JCD40" s="240" t="e">
        <f t="shared" si="2575"/>
        <v>#REF!</v>
      </c>
      <c r="JCE40" s="240" t="e">
        <f t="shared" si="2575"/>
        <v>#REF!</v>
      </c>
      <c r="JCF40" s="240" t="e">
        <f t="shared" si="2575"/>
        <v>#REF!</v>
      </c>
      <c r="JCG40" s="240" t="e">
        <f t="shared" si="2575"/>
        <v>#REF!</v>
      </c>
      <c r="JCH40" s="240" t="e">
        <f t="shared" si="2575"/>
        <v>#REF!</v>
      </c>
      <c r="JCI40" s="240" t="e">
        <f t="shared" si="2575"/>
        <v>#REF!</v>
      </c>
      <c r="JCJ40" s="240" t="e">
        <f t="shared" si="2575"/>
        <v>#REF!</v>
      </c>
      <c r="JCK40" s="240" t="e">
        <f t="shared" si="2575"/>
        <v>#REF!</v>
      </c>
      <c r="JCL40" s="240" t="e">
        <f t="shared" si="2575"/>
        <v>#REF!</v>
      </c>
      <c r="JCM40" s="240" t="e">
        <f t="shared" si="2576"/>
        <v>#REF!</v>
      </c>
      <c r="JCN40" s="240" t="e">
        <f t="shared" si="2576"/>
        <v>#REF!</v>
      </c>
      <c r="JCO40" s="240" t="e">
        <f t="shared" si="2576"/>
        <v>#REF!</v>
      </c>
      <c r="JCP40" s="240" t="e">
        <f t="shared" si="2576"/>
        <v>#REF!</v>
      </c>
      <c r="JCQ40" s="240" t="e">
        <f t="shared" si="2576"/>
        <v>#REF!</v>
      </c>
      <c r="JCR40" s="240" t="e">
        <f t="shared" si="2576"/>
        <v>#REF!</v>
      </c>
      <c r="JCS40" s="240" t="e">
        <f t="shared" si="2576"/>
        <v>#REF!</v>
      </c>
      <c r="JCT40" s="240" t="e">
        <f t="shared" si="2576"/>
        <v>#REF!</v>
      </c>
      <c r="JCU40" s="240" t="e">
        <f t="shared" si="2576"/>
        <v>#REF!</v>
      </c>
      <c r="JCV40" s="240" t="e">
        <f t="shared" si="2576"/>
        <v>#REF!</v>
      </c>
      <c r="JCW40" s="240" t="e">
        <f t="shared" si="2577"/>
        <v>#REF!</v>
      </c>
      <c r="JCX40" s="240" t="e">
        <f t="shared" si="2577"/>
        <v>#REF!</v>
      </c>
      <c r="JCY40" s="240" t="e">
        <f t="shared" si="2577"/>
        <v>#REF!</v>
      </c>
      <c r="JCZ40" s="240" t="e">
        <f t="shared" si="2577"/>
        <v>#REF!</v>
      </c>
      <c r="JDA40" s="240" t="e">
        <f t="shared" si="2577"/>
        <v>#REF!</v>
      </c>
      <c r="JDB40" s="240" t="e">
        <f t="shared" si="2577"/>
        <v>#REF!</v>
      </c>
      <c r="JDC40" s="240" t="e">
        <f t="shared" si="2577"/>
        <v>#REF!</v>
      </c>
      <c r="JDD40" s="240" t="e">
        <f t="shared" si="2577"/>
        <v>#REF!</v>
      </c>
      <c r="JDE40" s="240" t="e">
        <f t="shared" si="2577"/>
        <v>#REF!</v>
      </c>
      <c r="JDF40" s="240" t="e">
        <f t="shared" si="2577"/>
        <v>#REF!</v>
      </c>
      <c r="JDG40" s="240" t="e">
        <f t="shared" si="2578"/>
        <v>#REF!</v>
      </c>
      <c r="JDH40" s="240" t="e">
        <f t="shared" si="2578"/>
        <v>#REF!</v>
      </c>
      <c r="JDI40" s="240" t="e">
        <f t="shared" si="2578"/>
        <v>#REF!</v>
      </c>
      <c r="JDJ40" s="240" t="e">
        <f t="shared" si="2578"/>
        <v>#REF!</v>
      </c>
      <c r="JDK40" s="240" t="e">
        <f t="shared" si="2578"/>
        <v>#REF!</v>
      </c>
      <c r="JDL40" s="240" t="e">
        <f t="shared" si="2578"/>
        <v>#REF!</v>
      </c>
      <c r="JDM40" s="240" t="e">
        <f t="shared" si="2578"/>
        <v>#REF!</v>
      </c>
      <c r="JDN40" s="240" t="e">
        <f t="shared" si="2578"/>
        <v>#REF!</v>
      </c>
      <c r="JDO40" s="240" t="e">
        <f t="shared" si="2578"/>
        <v>#REF!</v>
      </c>
      <c r="JDP40" s="240" t="e">
        <f t="shared" si="2578"/>
        <v>#REF!</v>
      </c>
      <c r="JDQ40" s="240" t="e">
        <f t="shared" si="2579"/>
        <v>#REF!</v>
      </c>
      <c r="JDR40" s="240" t="e">
        <f t="shared" si="2579"/>
        <v>#REF!</v>
      </c>
      <c r="JDS40" s="240" t="e">
        <f t="shared" si="2579"/>
        <v>#REF!</v>
      </c>
      <c r="JDT40" s="240" t="e">
        <f t="shared" si="2579"/>
        <v>#REF!</v>
      </c>
      <c r="JDU40" s="240" t="e">
        <f t="shared" si="2579"/>
        <v>#REF!</v>
      </c>
      <c r="JDV40" s="240" t="e">
        <f t="shared" si="2579"/>
        <v>#REF!</v>
      </c>
      <c r="JDW40" s="240" t="e">
        <f t="shared" si="2579"/>
        <v>#REF!</v>
      </c>
      <c r="JDX40" s="240" t="e">
        <f t="shared" si="2579"/>
        <v>#REF!</v>
      </c>
      <c r="JDY40" s="240" t="e">
        <f t="shared" si="2579"/>
        <v>#REF!</v>
      </c>
      <c r="JDZ40" s="240" t="e">
        <f t="shared" si="2579"/>
        <v>#REF!</v>
      </c>
      <c r="JEA40" s="240" t="e">
        <f t="shared" si="2580"/>
        <v>#REF!</v>
      </c>
      <c r="JEB40" s="240" t="e">
        <f t="shared" si="2580"/>
        <v>#REF!</v>
      </c>
      <c r="JEC40" s="240" t="e">
        <f t="shared" si="2580"/>
        <v>#REF!</v>
      </c>
      <c r="JED40" s="240" t="e">
        <f t="shared" si="2580"/>
        <v>#REF!</v>
      </c>
      <c r="JEE40" s="240" t="e">
        <f t="shared" si="2580"/>
        <v>#REF!</v>
      </c>
      <c r="JEF40" s="240" t="e">
        <f t="shared" si="2580"/>
        <v>#REF!</v>
      </c>
      <c r="JEG40" s="240" t="e">
        <f t="shared" si="2580"/>
        <v>#REF!</v>
      </c>
      <c r="JEH40" s="240" t="e">
        <f t="shared" si="2580"/>
        <v>#REF!</v>
      </c>
      <c r="JEI40" s="240" t="e">
        <f t="shared" si="2580"/>
        <v>#REF!</v>
      </c>
      <c r="JEJ40" s="240" t="e">
        <f t="shared" si="2580"/>
        <v>#REF!</v>
      </c>
      <c r="JEK40" s="240" t="e">
        <f t="shared" si="2581"/>
        <v>#REF!</v>
      </c>
      <c r="JEL40" s="240" t="e">
        <f t="shared" si="2581"/>
        <v>#REF!</v>
      </c>
      <c r="JEM40" s="240" t="e">
        <f t="shared" si="2581"/>
        <v>#REF!</v>
      </c>
      <c r="JEN40" s="240" t="e">
        <f t="shared" si="2581"/>
        <v>#REF!</v>
      </c>
      <c r="JEO40" s="240" t="e">
        <f t="shared" si="2581"/>
        <v>#REF!</v>
      </c>
      <c r="JEP40" s="240" t="e">
        <f t="shared" si="2581"/>
        <v>#REF!</v>
      </c>
      <c r="JEQ40" s="240" t="e">
        <f t="shared" si="2581"/>
        <v>#REF!</v>
      </c>
      <c r="JER40" s="240" t="e">
        <f t="shared" si="2581"/>
        <v>#REF!</v>
      </c>
      <c r="JES40" s="240" t="e">
        <f t="shared" si="2581"/>
        <v>#REF!</v>
      </c>
      <c r="JET40" s="240" t="e">
        <f t="shared" si="2581"/>
        <v>#REF!</v>
      </c>
      <c r="JEU40" s="240" t="e">
        <f t="shared" si="2582"/>
        <v>#REF!</v>
      </c>
      <c r="JEV40" s="240" t="e">
        <f t="shared" si="2582"/>
        <v>#REF!</v>
      </c>
      <c r="JEW40" s="240" t="e">
        <f t="shared" si="2582"/>
        <v>#REF!</v>
      </c>
      <c r="JEX40" s="240" t="e">
        <f t="shared" si="2582"/>
        <v>#REF!</v>
      </c>
      <c r="JEY40" s="240" t="e">
        <f t="shared" si="2582"/>
        <v>#REF!</v>
      </c>
      <c r="JEZ40" s="240" t="e">
        <f t="shared" si="2582"/>
        <v>#REF!</v>
      </c>
      <c r="JFA40" s="240" t="e">
        <f t="shared" si="2582"/>
        <v>#REF!</v>
      </c>
      <c r="JFB40" s="240" t="e">
        <f t="shared" si="2582"/>
        <v>#REF!</v>
      </c>
      <c r="JFC40" s="240" t="e">
        <f t="shared" si="2582"/>
        <v>#REF!</v>
      </c>
      <c r="JFD40" s="240" t="e">
        <f t="shared" si="2582"/>
        <v>#REF!</v>
      </c>
      <c r="JFE40" s="240" t="e">
        <f t="shared" si="2583"/>
        <v>#REF!</v>
      </c>
      <c r="JFF40" s="240" t="e">
        <f t="shared" si="2583"/>
        <v>#REF!</v>
      </c>
      <c r="JFG40" s="240" t="e">
        <f t="shared" si="2583"/>
        <v>#REF!</v>
      </c>
      <c r="JFH40" s="240" t="e">
        <f t="shared" si="2583"/>
        <v>#REF!</v>
      </c>
      <c r="JFI40" s="240" t="e">
        <f t="shared" si="2583"/>
        <v>#REF!</v>
      </c>
      <c r="JFJ40" s="240" t="e">
        <f t="shared" si="2583"/>
        <v>#REF!</v>
      </c>
      <c r="JFK40" s="240" t="e">
        <f t="shared" si="2583"/>
        <v>#REF!</v>
      </c>
      <c r="JFL40" s="240" t="e">
        <f t="shared" si="2583"/>
        <v>#REF!</v>
      </c>
      <c r="JFM40" s="240" t="e">
        <f t="shared" si="2583"/>
        <v>#REF!</v>
      </c>
      <c r="JFN40" s="240" t="e">
        <f t="shared" si="2583"/>
        <v>#REF!</v>
      </c>
      <c r="JFO40" s="240" t="e">
        <f t="shared" si="2584"/>
        <v>#REF!</v>
      </c>
      <c r="JFP40" s="240" t="e">
        <f t="shared" si="2584"/>
        <v>#REF!</v>
      </c>
      <c r="JFQ40" s="240" t="e">
        <f t="shared" si="2584"/>
        <v>#REF!</v>
      </c>
      <c r="JFR40" s="240" t="e">
        <f t="shared" si="2584"/>
        <v>#REF!</v>
      </c>
      <c r="JFS40" s="240" t="e">
        <f t="shared" si="2584"/>
        <v>#REF!</v>
      </c>
      <c r="JFT40" s="240" t="e">
        <f t="shared" si="2584"/>
        <v>#REF!</v>
      </c>
      <c r="JFU40" s="240" t="e">
        <f t="shared" si="2584"/>
        <v>#REF!</v>
      </c>
      <c r="JFV40" s="240" t="e">
        <f t="shared" si="2584"/>
        <v>#REF!</v>
      </c>
      <c r="JFW40" s="240" t="e">
        <f t="shared" si="2584"/>
        <v>#REF!</v>
      </c>
      <c r="JFX40" s="240" t="e">
        <f t="shared" si="2584"/>
        <v>#REF!</v>
      </c>
      <c r="JFY40" s="240" t="e">
        <f t="shared" si="2585"/>
        <v>#REF!</v>
      </c>
      <c r="JFZ40" s="240" t="e">
        <f t="shared" si="2585"/>
        <v>#REF!</v>
      </c>
      <c r="JGA40" s="240" t="e">
        <f t="shared" si="2585"/>
        <v>#REF!</v>
      </c>
      <c r="JGB40" s="240" t="e">
        <f t="shared" si="2585"/>
        <v>#REF!</v>
      </c>
      <c r="JGC40" s="240" t="e">
        <f t="shared" si="2585"/>
        <v>#REF!</v>
      </c>
      <c r="JGD40" s="240" t="e">
        <f t="shared" si="2585"/>
        <v>#REF!</v>
      </c>
      <c r="JGE40" s="240" t="e">
        <f t="shared" si="2585"/>
        <v>#REF!</v>
      </c>
      <c r="JGF40" s="240" t="e">
        <f t="shared" si="2585"/>
        <v>#REF!</v>
      </c>
      <c r="JGG40" s="240" t="e">
        <f t="shared" si="2585"/>
        <v>#REF!</v>
      </c>
      <c r="JGH40" s="240" t="e">
        <f t="shared" si="2585"/>
        <v>#REF!</v>
      </c>
      <c r="JGI40" s="240" t="e">
        <f t="shared" si="2586"/>
        <v>#REF!</v>
      </c>
      <c r="JGJ40" s="240" t="e">
        <f t="shared" si="2586"/>
        <v>#REF!</v>
      </c>
      <c r="JGK40" s="240" t="e">
        <f t="shared" si="2586"/>
        <v>#REF!</v>
      </c>
      <c r="JGL40" s="240" t="e">
        <f t="shared" si="2586"/>
        <v>#REF!</v>
      </c>
      <c r="JGM40" s="240" t="e">
        <f t="shared" si="2586"/>
        <v>#REF!</v>
      </c>
      <c r="JGN40" s="240" t="e">
        <f t="shared" si="2586"/>
        <v>#REF!</v>
      </c>
      <c r="JGO40" s="240" t="e">
        <f t="shared" si="2586"/>
        <v>#REF!</v>
      </c>
      <c r="JGP40" s="240" t="e">
        <f t="shared" si="2586"/>
        <v>#REF!</v>
      </c>
      <c r="JGQ40" s="240" t="e">
        <f t="shared" si="2586"/>
        <v>#REF!</v>
      </c>
      <c r="JGR40" s="240" t="e">
        <f t="shared" si="2586"/>
        <v>#REF!</v>
      </c>
      <c r="JGS40" s="240" t="e">
        <f t="shared" si="2587"/>
        <v>#REF!</v>
      </c>
      <c r="JGT40" s="240" t="e">
        <f t="shared" si="2587"/>
        <v>#REF!</v>
      </c>
      <c r="JGU40" s="240" t="e">
        <f t="shared" si="2587"/>
        <v>#REF!</v>
      </c>
      <c r="JGV40" s="240" t="e">
        <f t="shared" si="2587"/>
        <v>#REF!</v>
      </c>
      <c r="JGW40" s="240" t="e">
        <f t="shared" si="2587"/>
        <v>#REF!</v>
      </c>
      <c r="JGX40" s="240" t="e">
        <f t="shared" si="2587"/>
        <v>#REF!</v>
      </c>
      <c r="JGY40" s="240" t="e">
        <f t="shared" si="2587"/>
        <v>#REF!</v>
      </c>
      <c r="JGZ40" s="240" t="e">
        <f t="shared" si="2587"/>
        <v>#REF!</v>
      </c>
      <c r="JHA40" s="240" t="e">
        <f t="shared" si="2587"/>
        <v>#REF!</v>
      </c>
      <c r="JHB40" s="240" t="e">
        <f t="shared" si="2587"/>
        <v>#REF!</v>
      </c>
      <c r="JHC40" s="240" t="e">
        <f t="shared" si="2588"/>
        <v>#REF!</v>
      </c>
      <c r="JHD40" s="240" t="e">
        <f t="shared" si="2588"/>
        <v>#REF!</v>
      </c>
      <c r="JHE40" s="240" t="e">
        <f t="shared" si="2588"/>
        <v>#REF!</v>
      </c>
      <c r="JHF40" s="240" t="e">
        <f t="shared" si="2588"/>
        <v>#REF!</v>
      </c>
      <c r="JHG40" s="240" t="e">
        <f t="shared" si="2588"/>
        <v>#REF!</v>
      </c>
      <c r="JHH40" s="240" t="e">
        <f t="shared" si="2588"/>
        <v>#REF!</v>
      </c>
      <c r="JHI40" s="240" t="e">
        <f t="shared" si="2588"/>
        <v>#REF!</v>
      </c>
      <c r="JHJ40" s="240" t="e">
        <f t="shared" si="2588"/>
        <v>#REF!</v>
      </c>
      <c r="JHK40" s="240" t="e">
        <f t="shared" si="2588"/>
        <v>#REF!</v>
      </c>
      <c r="JHL40" s="240" t="e">
        <f t="shared" si="2588"/>
        <v>#REF!</v>
      </c>
      <c r="JHM40" s="240" t="e">
        <f t="shared" si="2589"/>
        <v>#REF!</v>
      </c>
      <c r="JHN40" s="240" t="e">
        <f t="shared" si="2589"/>
        <v>#REF!</v>
      </c>
      <c r="JHO40" s="240" t="e">
        <f t="shared" si="2589"/>
        <v>#REF!</v>
      </c>
      <c r="JHP40" s="240" t="e">
        <f t="shared" si="2589"/>
        <v>#REF!</v>
      </c>
      <c r="JHQ40" s="240" t="e">
        <f t="shared" si="2589"/>
        <v>#REF!</v>
      </c>
      <c r="JHR40" s="240" t="e">
        <f t="shared" si="2589"/>
        <v>#REF!</v>
      </c>
      <c r="JHS40" s="240" t="e">
        <f t="shared" si="2589"/>
        <v>#REF!</v>
      </c>
      <c r="JHT40" s="240" t="e">
        <f t="shared" si="2589"/>
        <v>#REF!</v>
      </c>
      <c r="JHU40" s="240" t="e">
        <f t="shared" si="2589"/>
        <v>#REF!</v>
      </c>
      <c r="JHV40" s="240" t="e">
        <f t="shared" si="2589"/>
        <v>#REF!</v>
      </c>
      <c r="JHW40" s="240" t="e">
        <f t="shared" si="2590"/>
        <v>#REF!</v>
      </c>
      <c r="JHX40" s="240" t="e">
        <f t="shared" si="2590"/>
        <v>#REF!</v>
      </c>
      <c r="JHY40" s="240" t="e">
        <f t="shared" si="2590"/>
        <v>#REF!</v>
      </c>
      <c r="JHZ40" s="240" t="e">
        <f t="shared" si="2590"/>
        <v>#REF!</v>
      </c>
      <c r="JIA40" s="240" t="e">
        <f t="shared" si="2590"/>
        <v>#REF!</v>
      </c>
      <c r="JIB40" s="240" t="e">
        <f t="shared" si="2590"/>
        <v>#REF!</v>
      </c>
      <c r="JIC40" s="240" t="e">
        <f t="shared" si="2590"/>
        <v>#REF!</v>
      </c>
      <c r="JID40" s="240" t="e">
        <f t="shared" si="2590"/>
        <v>#REF!</v>
      </c>
      <c r="JIE40" s="240" t="e">
        <f t="shared" si="2590"/>
        <v>#REF!</v>
      </c>
      <c r="JIF40" s="240" t="e">
        <f t="shared" si="2590"/>
        <v>#REF!</v>
      </c>
      <c r="JIG40" s="240" t="e">
        <f t="shared" si="2591"/>
        <v>#REF!</v>
      </c>
      <c r="JIH40" s="240" t="e">
        <f t="shared" si="2591"/>
        <v>#REF!</v>
      </c>
      <c r="JII40" s="240" t="e">
        <f t="shared" si="2591"/>
        <v>#REF!</v>
      </c>
      <c r="JIJ40" s="240" t="e">
        <f t="shared" si="2591"/>
        <v>#REF!</v>
      </c>
      <c r="JIK40" s="240" t="e">
        <f t="shared" si="2591"/>
        <v>#REF!</v>
      </c>
      <c r="JIL40" s="240" t="e">
        <f t="shared" si="2591"/>
        <v>#REF!</v>
      </c>
      <c r="JIM40" s="240" t="e">
        <f t="shared" si="2591"/>
        <v>#REF!</v>
      </c>
      <c r="JIN40" s="240" t="e">
        <f t="shared" si="2591"/>
        <v>#REF!</v>
      </c>
      <c r="JIO40" s="240" t="e">
        <f t="shared" si="2591"/>
        <v>#REF!</v>
      </c>
      <c r="JIP40" s="240" t="e">
        <f t="shared" si="2591"/>
        <v>#REF!</v>
      </c>
      <c r="JIQ40" s="240" t="e">
        <f t="shared" si="2592"/>
        <v>#REF!</v>
      </c>
      <c r="JIR40" s="240" t="e">
        <f t="shared" si="2592"/>
        <v>#REF!</v>
      </c>
      <c r="JIS40" s="240" t="e">
        <f t="shared" si="2592"/>
        <v>#REF!</v>
      </c>
      <c r="JIT40" s="240" t="e">
        <f t="shared" si="2592"/>
        <v>#REF!</v>
      </c>
      <c r="JIU40" s="240" t="e">
        <f t="shared" si="2592"/>
        <v>#REF!</v>
      </c>
      <c r="JIV40" s="240" t="e">
        <f t="shared" si="2592"/>
        <v>#REF!</v>
      </c>
      <c r="JIW40" s="240" t="e">
        <f t="shared" si="2592"/>
        <v>#REF!</v>
      </c>
      <c r="JIX40" s="240" t="e">
        <f t="shared" si="2592"/>
        <v>#REF!</v>
      </c>
      <c r="JIY40" s="240" t="e">
        <f t="shared" si="2592"/>
        <v>#REF!</v>
      </c>
      <c r="JIZ40" s="240" t="e">
        <f t="shared" si="2592"/>
        <v>#REF!</v>
      </c>
      <c r="JJA40" s="240" t="e">
        <f t="shared" si="2593"/>
        <v>#REF!</v>
      </c>
      <c r="JJB40" s="240" t="e">
        <f t="shared" si="2593"/>
        <v>#REF!</v>
      </c>
      <c r="JJC40" s="240" t="e">
        <f t="shared" si="2593"/>
        <v>#REF!</v>
      </c>
      <c r="JJD40" s="240" t="e">
        <f t="shared" si="2593"/>
        <v>#REF!</v>
      </c>
      <c r="JJE40" s="240" t="e">
        <f t="shared" si="2593"/>
        <v>#REF!</v>
      </c>
      <c r="JJF40" s="240" t="e">
        <f t="shared" si="2593"/>
        <v>#REF!</v>
      </c>
      <c r="JJG40" s="240" t="e">
        <f t="shared" si="2593"/>
        <v>#REF!</v>
      </c>
      <c r="JJH40" s="240" t="e">
        <f t="shared" si="2593"/>
        <v>#REF!</v>
      </c>
      <c r="JJI40" s="240" t="e">
        <f t="shared" si="2593"/>
        <v>#REF!</v>
      </c>
      <c r="JJJ40" s="240" t="e">
        <f t="shared" si="2593"/>
        <v>#REF!</v>
      </c>
      <c r="JJK40" s="240" t="e">
        <f t="shared" si="2594"/>
        <v>#REF!</v>
      </c>
      <c r="JJL40" s="240" t="e">
        <f t="shared" si="2594"/>
        <v>#REF!</v>
      </c>
      <c r="JJM40" s="240" t="e">
        <f t="shared" si="2594"/>
        <v>#REF!</v>
      </c>
      <c r="JJN40" s="240" t="e">
        <f t="shared" si="2594"/>
        <v>#REF!</v>
      </c>
      <c r="JJO40" s="240" t="e">
        <f t="shared" si="2594"/>
        <v>#REF!</v>
      </c>
      <c r="JJP40" s="240" t="e">
        <f t="shared" si="2594"/>
        <v>#REF!</v>
      </c>
      <c r="JJQ40" s="240" t="e">
        <f t="shared" si="2594"/>
        <v>#REF!</v>
      </c>
      <c r="JJR40" s="240" t="e">
        <f t="shared" si="2594"/>
        <v>#REF!</v>
      </c>
      <c r="JJS40" s="240" t="e">
        <f t="shared" si="2594"/>
        <v>#REF!</v>
      </c>
      <c r="JJT40" s="240" t="e">
        <f t="shared" si="2594"/>
        <v>#REF!</v>
      </c>
      <c r="JJU40" s="240" t="e">
        <f t="shared" si="2595"/>
        <v>#REF!</v>
      </c>
      <c r="JJV40" s="240" t="e">
        <f t="shared" si="2595"/>
        <v>#REF!</v>
      </c>
      <c r="JJW40" s="240" t="e">
        <f t="shared" si="2595"/>
        <v>#REF!</v>
      </c>
      <c r="JJX40" s="240" t="e">
        <f t="shared" si="2595"/>
        <v>#REF!</v>
      </c>
      <c r="JJY40" s="240" t="e">
        <f t="shared" si="2595"/>
        <v>#REF!</v>
      </c>
      <c r="JJZ40" s="240" t="e">
        <f t="shared" si="2595"/>
        <v>#REF!</v>
      </c>
      <c r="JKA40" s="240" t="e">
        <f t="shared" si="2595"/>
        <v>#REF!</v>
      </c>
      <c r="JKB40" s="240" t="e">
        <f t="shared" si="2595"/>
        <v>#REF!</v>
      </c>
      <c r="JKC40" s="240" t="e">
        <f t="shared" si="2595"/>
        <v>#REF!</v>
      </c>
      <c r="JKD40" s="240" t="e">
        <f t="shared" si="2595"/>
        <v>#REF!</v>
      </c>
      <c r="JKE40" s="240" t="e">
        <f t="shared" si="2596"/>
        <v>#REF!</v>
      </c>
      <c r="JKF40" s="240" t="e">
        <f t="shared" si="2596"/>
        <v>#REF!</v>
      </c>
      <c r="JKG40" s="240" t="e">
        <f t="shared" si="2596"/>
        <v>#REF!</v>
      </c>
      <c r="JKH40" s="240" t="e">
        <f t="shared" si="2596"/>
        <v>#REF!</v>
      </c>
      <c r="JKI40" s="240" t="e">
        <f t="shared" si="2596"/>
        <v>#REF!</v>
      </c>
      <c r="JKJ40" s="240" t="e">
        <f t="shared" si="2596"/>
        <v>#REF!</v>
      </c>
      <c r="JKK40" s="240" t="e">
        <f t="shared" si="2596"/>
        <v>#REF!</v>
      </c>
      <c r="JKL40" s="240" t="e">
        <f t="shared" si="2596"/>
        <v>#REF!</v>
      </c>
      <c r="JKM40" s="240" t="e">
        <f t="shared" si="2596"/>
        <v>#REF!</v>
      </c>
      <c r="JKN40" s="240" t="e">
        <f t="shared" si="2596"/>
        <v>#REF!</v>
      </c>
      <c r="JKO40" s="240" t="e">
        <f t="shared" si="2597"/>
        <v>#REF!</v>
      </c>
      <c r="JKP40" s="240" t="e">
        <f t="shared" si="2597"/>
        <v>#REF!</v>
      </c>
      <c r="JKQ40" s="240" t="e">
        <f t="shared" si="2597"/>
        <v>#REF!</v>
      </c>
      <c r="JKR40" s="240" t="e">
        <f t="shared" si="2597"/>
        <v>#REF!</v>
      </c>
      <c r="JKS40" s="240" t="e">
        <f t="shared" si="2597"/>
        <v>#REF!</v>
      </c>
      <c r="JKT40" s="240" t="e">
        <f t="shared" si="2597"/>
        <v>#REF!</v>
      </c>
      <c r="JKU40" s="240" t="e">
        <f t="shared" si="2597"/>
        <v>#REF!</v>
      </c>
      <c r="JKV40" s="240" t="e">
        <f t="shared" si="2597"/>
        <v>#REF!</v>
      </c>
      <c r="JKW40" s="240" t="e">
        <f t="shared" si="2597"/>
        <v>#REF!</v>
      </c>
      <c r="JKX40" s="240" t="e">
        <f t="shared" si="2597"/>
        <v>#REF!</v>
      </c>
      <c r="JKY40" s="240" t="e">
        <f t="shared" si="2598"/>
        <v>#REF!</v>
      </c>
      <c r="JKZ40" s="240" t="e">
        <f t="shared" si="2598"/>
        <v>#REF!</v>
      </c>
      <c r="JLA40" s="240" t="e">
        <f t="shared" si="2598"/>
        <v>#REF!</v>
      </c>
      <c r="JLB40" s="240" t="e">
        <f t="shared" si="2598"/>
        <v>#REF!</v>
      </c>
      <c r="JLC40" s="240" t="e">
        <f t="shared" si="2598"/>
        <v>#REF!</v>
      </c>
      <c r="JLD40" s="240" t="e">
        <f t="shared" si="2598"/>
        <v>#REF!</v>
      </c>
      <c r="JLE40" s="240" t="e">
        <f t="shared" si="2598"/>
        <v>#REF!</v>
      </c>
      <c r="JLF40" s="240" t="e">
        <f t="shared" si="2598"/>
        <v>#REF!</v>
      </c>
      <c r="JLG40" s="240" t="e">
        <f t="shared" si="2598"/>
        <v>#REF!</v>
      </c>
      <c r="JLH40" s="240" t="e">
        <f t="shared" si="2598"/>
        <v>#REF!</v>
      </c>
      <c r="JLI40" s="240" t="e">
        <f t="shared" si="2599"/>
        <v>#REF!</v>
      </c>
      <c r="JLJ40" s="240" t="e">
        <f t="shared" si="2599"/>
        <v>#REF!</v>
      </c>
      <c r="JLK40" s="240" t="e">
        <f t="shared" si="2599"/>
        <v>#REF!</v>
      </c>
      <c r="JLL40" s="240" t="e">
        <f t="shared" si="2599"/>
        <v>#REF!</v>
      </c>
      <c r="JLM40" s="240" t="e">
        <f t="shared" si="2599"/>
        <v>#REF!</v>
      </c>
      <c r="JLN40" s="240" t="e">
        <f t="shared" si="2599"/>
        <v>#REF!</v>
      </c>
      <c r="JLO40" s="240" t="e">
        <f t="shared" si="2599"/>
        <v>#REF!</v>
      </c>
      <c r="JLP40" s="240" t="e">
        <f t="shared" si="2599"/>
        <v>#REF!</v>
      </c>
      <c r="JLQ40" s="240" t="e">
        <f t="shared" si="2599"/>
        <v>#REF!</v>
      </c>
      <c r="JLR40" s="240" t="e">
        <f t="shared" si="2599"/>
        <v>#REF!</v>
      </c>
      <c r="JLS40" s="240" t="e">
        <f t="shared" si="2600"/>
        <v>#REF!</v>
      </c>
      <c r="JLT40" s="240" t="e">
        <f t="shared" si="2600"/>
        <v>#REF!</v>
      </c>
      <c r="JLU40" s="240" t="e">
        <f t="shared" si="2600"/>
        <v>#REF!</v>
      </c>
      <c r="JLV40" s="240" t="e">
        <f t="shared" si="2600"/>
        <v>#REF!</v>
      </c>
      <c r="JLW40" s="240" t="e">
        <f t="shared" si="2600"/>
        <v>#REF!</v>
      </c>
      <c r="JLX40" s="240" t="e">
        <f t="shared" si="2600"/>
        <v>#REF!</v>
      </c>
      <c r="JLY40" s="240" t="e">
        <f t="shared" si="2600"/>
        <v>#REF!</v>
      </c>
      <c r="JLZ40" s="240" t="e">
        <f t="shared" si="2600"/>
        <v>#REF!</v>
      </c>
      <c r="JMA40" s="240" t="e">
        <f t="shared" si="2600"/>
        <v>#REF!</v>
      </c>
      <c r="JMB40" s="240" t="e">
        <f t="shared" si="2600"/>
        <v>#REF!</v>
      </c>
      <c r="JMC40" s="240" t="e">
        <f t="shared" si="2601"/>
        <v>#REF!</v>
      </c>
      <c r="JMD40" s="240" t="e">
        <f t="shared" si="2601"/>
        <v>#REF!</v>
      </c>
      <c r="JME40" s="240" t="e">
        <f t="shared" si="2601"/>
        <v>#REF!</v>
      </c>
      <c r="JMF40" s="240" t="e">
        <f t="shared" si="2601"/>
        <v>#REF!</v>
      </c>
      <c r="JMG40" s="240" t="e">
        <f t="shared" si="2601"/>
        <v>#REF!</v>
      </c>
      <c r="JMH40" s="240" t="e">
        <f t="shared" si="2601"/>
        <v>#REF!</v>
      </c>
      <c r="JMI40" s="240" t="e">
        <f t="shared" si="2601"/>
        <v>#REF!</v>
      </c>
      <c r="JMJ40" s="240" t="e">
        <f t="shared" si="2601"/>
        <v>#REF!</v>
      </c>
      <c r="JMK40" s="240" t="e">
        <f t="shared" si="2601"/>
        <v>#REF!</v>
      </c>
      <c r="JML40" s="240" t="e">
        <f t="shared" si="2601"/>
        <v>#REF!</v>
      </c>
      <c r="JMM40" s="240" t="e">
        <f t="shared" si="2602"/>
        <v>#REF!</v>
      </c>
      <c r="JMN40" s="240" t="e">
        <f t="shared" si="2602"/>
        <v>#REF!</v>
      </c>
      <c r="JMO40" s="240" t="e">
        <f t="shared" si="2602"/>
        <v>#REF!</v>
      </c>
      <c r="JMP40" s="240" t="e">
        <f t="shared" si="2602"/>
        <v>#REF!</v>
      </c>
      <c r="JMQ40" s="240" t="e">
        <f t="shared" si="2602"/>
        <v>#REF!</v>
      </c>
      <c r="JMR40" s="240" t="e">
        <f t="shared" si="2602"/>
        <v>#REF!</v>
      </c>
      <c r="JMS40" s="240" t="e">
        <f t="shared" si="2602"/>
        <v>#REF!</v>
      </c>
      <c r="JMT40" s="240" t="e">
        <f t="shared" si="2602"/>
        <v>#REF!</v>
      </c>
      <c r="JMU40" s="240" t="e">
        <f t="shared" si="2602"/>
        <v>#REF!</v>
      </c>
      <c r="JMV40" s="240" t="e">
        <f t="shared" si="2602"/>
        <v>#REF!</v>
      </c>
      <c r="JMW40" s="240" t="e">
        <f t="shared" si="2603"/>
        <v>#REF!</v>
      </c>
      <c r="JMX40" s="240" t="e">
        <f t="shared" si="2603"/>
        <v>#REF!</v>
      </c>
      <c r="JMY40" s="240" t="e">
        <f t="shared" si="2603"/>
        <v>#REF!</v>
      </c>
      <c r="JMZ40" s="240" t="e">
        <f t="shared" si="2603"/>
        <v>#REF!</v>
      </c>
      <c r="JNA40" s="240" t="e">
        <f t="shared" si="2603"/>
        <v>#REF!</v>
      </c>
      <c r="JNB40" s="240" t="e">
        <f t="shared" si="2603"/>
        <v>#REF!</v>
      </c>
      <c r="JNC40" s="240" t="e">
        <f t="shared" si="2603"/>
        <v>#REF!</v>
      </c>
      <c r="JND40" s="240" t="e">
        <f t="shared" si="2603"/>
        <v>#REF!</v>
      </c>
      <c r="JNE40" s="240" t="e">
        <f t="shared" si="2603"/>
        <v>#REF!</v>
      </c>
      <c r="JNF40" s="240" t="e">
        <f t="shared" si="2603"/>
        <v>#REF!</v>
      </c>
      <c r="JNG40" s="240" t="e">
        <f t="shared" si="2604"/>
        <v>#REF!</v>
      </c>
      <c r="JNH40" s="240" t="e">
        <f t="shared" si="2604"/>
        <v>#REF!</v>
      </c>
      <c r="JNI40" s="240" t="e">
        <f t="shared" si="2604"/>
        <v>#REF!</v>
      </c>
      <c r="JNJ40" s="240" t="e">
        <f t="shared" si="2604"/>
        <v>#REF!</v>
      </c>
      <c r="JNK40" s="240" t="e">
        <f t="shared" si="2604"/>
        <v>#REF!</v>
      </c>
      <c r="JNL40" s="240" t="e">
        <f t="shared" si="2604"/>
        <v>#REF!</v>
      </c>
      <c r="JNM40" s="240" t="e">
        <f t="shared" si="2604"/>
        <v>#REF!</v>
      </c>
      <c r="JNN40" s="240" t="e">
        <f t="shared" si="2604"/>
        <v>#REF!</v>
      </c>
      <c r="JNO40" s="240" t="e">
        <f t="shared" si="2604"/>
        <v>#REF!</v>
      </c>
      <c r="JNP40" s="240" t="e">
        <f t="shared" si="2604"/>
        <v>#REF!</v>
      </c>
      <c r="JNQ40" s="240" t="e">
        <f t="shared" si="2605"/>
        <v>#REF!</v>
      </c>
      <c r="JNR40" s="240" t="e">
        <f t="shared" si="2605"/>
        <v>#REF!</v>
      </c>
      <c r="JNS40" s="240" t="e">
        <f t="shared" si="2605"/>
        <v>#REF!</v>
      </c>
      <c r="JNT40" s="240" t="e">
        <f t="shared" si="2605"/>
        <v>#REF!</v>
      </c>
      <c r="JNU40" s="240" t="e">
        <f t="shared" si="2605"/>
        <v>#REF!</v>
      </c>
      <c r="JNV40" s="240" t="e">
        <f t="shared" si="2605"/>
        <v>#REF!</v>
      </c>
      <c r="JNW40" s="240" t="e">
        <f t="shared" si="2605"/>
        <v>#REF!</v>
      </c>
      <c r="JNX40" s="240" t="e">
        <f t="shared" si="2605"/>
        <v>#REF!</v>
      </c>
      <c r="JNY40" s="240" t="e">
        <f t="shared" si="2605"/>
        <v>#REF!</v>
      </c>
      <c r="JNZ40" s="240" t="e">
        <f t="shared" si="2605"/>
        <v>#REF!</v>
      </c>
      <c r="JOA40" s="240" t="e">
        <f t="shared" si="2606"/>
        <v>#REF!</v>
      </c>
      <c r="JOB40" s="240" t="e">
        <f t="shared" si="2606"/>
        <v>#REF!</v>
      </c>
      <c r="JOC40" s="240" t="e">
        <f t="shared" si="2606"/>
        <v>#REF!</v>
      </c>
      <c r="JOD40" s="240" t="e">
        <f t="shared" si="2606"/>
        <v>#REF!</v>
      </c>
      <c r="JOE40" s="240" t="e">
        <f t="shared" si="2606"/>
        <v>#REF!</v>
      </c>
      <c r="JOF40" s="240" t="e">
        <f t="shared" si="2606"/>
        <v>#REF!</v>
      </c>
      <c r="JOG40" s="240" t="e">
        <f t="shared" si="2606"/>
        <v>#REF!</v>
      </c>
      <c r="JOH40" s="240" t="e">
        <f t="shared" si="2606"/>
        <v>#REF!</v>
      </c>
      <c r="JOI40" s="240" t="e">
        <f t="shared" si="2606"/>
        <v>#REF!</v>
      </c>
      <c r="JOJ40" s="240" t="e">
        <f t="shared" si="2606"/>
        <v>#REF!</v>
      </c>
      <c r="JOK40" s="240" t="e">
        <f t="shared" si="2607"/>
        <v>#REF!</v>
      </c>
      <c r="JOL40" s="240" t="e">
        <f t="shared" si="2607"/>
        <v>#REF!</v>
      </c>
      <c r="JOM40" s="240" t="e">
        <f t="shared" si="2607"/>
        <v>#REF!</v>
      </c>
      <c r="JON40" s="240" t="e">
        <f t="shared" si="2607"/>
        <v>#REF!</v>
      </c>
      <c r="JOO40" s="240" t="e">
        <f t="shared" si="2607"/>
        <v>#REF!</v>
      </c>
      <c r="JOP40" s="240" t="e">
        <f t="shared" si="2607"/>
        <v>#REF!</v>
      </c>
      <c r="JOQ40" s="240" t="e">
        <f t="shared" si="2607"/>
        <v>#REF!</v>
      </c>
      <c r="JOR40" s="240" t="e">
        <f t="shared" si="2607"/>
        <v>#REF!</v>
      </c>
      <c r="JOS40" s="240" t="e">
        <f t="shared" si="2607"/>
        <v>#REF!</v>
      </c>
      <c r="JOT40" s="240" t="e">
        <f t="shared" si="2607"/>
        <v>#REF!</v>
      </c>
      <c r="JOU40" s="240" t="e">
        <f t="shared" si="2608"/>
        <v>#REF!</v>
      </c>
      <c r="JOV40" s="240" t="e">
        <f t="shared" si="2608"/>
        <v>#REF!</v>
      </c>
      <c r="JOW40" s="240" t="e">
        <f t="shared" si="2608"/>
        <v>#REF!</v>
      </c>
      <c r="JOX40" s="240" t="e">
        <f t="shared" si="2608"/>
        <v>#REF!</v>
      </c>
      <c r="JOY40" s="240" t="e">
        <f t="shared" si="2608"/>
        <v>#REF!</v>
      </c>
      <c r="JOZ40" s="240" t="e">
        <f t="shared" si="2608"/>
        <v>#REF!</v>
      </c>
      <c r="JPA40" s="240" t="e">
        <f t="shared" si="2608"/>
        <v>#REF!</v>
      </c>
      <c r="JPB40" s="240" t="e">
        <f t="shared" si="2608"/>
        <v>#REF!</v>
      </c>
      <c r="JPC40" s="240" t="e">
        <f t="shared" si="2608"/>
        <v>#REF!</v>
      </c>
      <c r="JPD40" s="240" t="e">
        <f t="shared" si="2608"/>
        <v>#REF!</v>
      </c>
      <c r="JPE40" s="240" t="e">
        <f t="shared" si="2609"/>
        <v>#REF!</v>
      </c>
      <c r="JPF40" s="240" t="e">
        <f t="shared" si="2609"/>
        <v>#REF!</v>
      </c>
      <c r="JPG40" s="240" t="e">
        <f t="shared" si="2609"/>
        <v>#REF!</v>
      </c>
      <c r="JPH40" s="240" t="e">
        <f t="shared" si="2609"/>
        <v>#REF!</v>
      </c>
      <c r="JPI40" s="240" t="e">
        <f t="shared" si="2609"/>
        <v>#REF!</v>
      </c>
      <c r="JPJ40" s="240" t="e">
        <f t="shared" si="2609"/>
        <v>#REF!</v>
      </c>
      <c r="JPK40" s="240" t="e">
        <f t="shared" si="2609"/>
        <v>#REF!</v>
      </c>
      <c r="JPL40" s="240" t="e">
        <f t="shared" si="2609"/>
        <v>#REF!</v>
      </c>
      <c r="JPM40" s="240" t="e">
        <f t="shared" si="2609"/>
        <v>#REF!</v>
      </c>
      <c r="JPN40" s="240" t="e">
        <f t="shared" si="2609"/>
        <v>#REF!</v>
      </c>
      <c r="JPO40" s="240" t="e">
        <f t="shared" si="2610"/>
        <v>#REF!</v>
      </c>
      <c r="JPP40" s="240" t="e">
        <f t="shared" si="2610"/>
        <v>#REF!</v>
      </c>
      <c r="JPQ40" s="240" t="e">
        <f t="shared" si="2610"/>
        <v>#REF!</v>
      </c>
      <c r="JPR40" s="240" t="e">
        <f t="shared" si="2610"/>
        <v>#REF!</v>
      </c>
      <c r="JPS40" s="240" t="e">
        <f t="shared" si="2610"/>
        <v>#REF!</v>
      </c>
      <c r="JPT40" s="240" t="e">
        <f t="shared" si="2610"/>
        <v>#REF!</v>
      </c>
      <c r="JPU40" s="240" t="e">
        <f t="shared" si="2610"/>
        <v>#REF!</v>
      </c>
      <c r="JPV40" s="240" t="e">
        <f t="shared" si="2610"/>
        <v>#REF!</v>
      </c>
      <c r="JPW40" s="240" t="e">
        <f t="shared" si="2610"/>
        <v>#REF!</v>
      </c>
      <c r="JPX40" s="240" t="e">
        <f t="shared" si="2610"/>
        <v>#REF!</v>
      </c>
      <c r="JPY40" s="240" t="e">
        <f t="shared" si="2611"/>
        <v>#REF!</v>
      </c>
      <c r="JPZ40" s="240" t="e">
        <f t="shared" si="2611"/>
        <v>#REF!</v>
      </c>
      <c r="JQA40" s="240" t="e">
        <f t="shared" si="2611"/>
        <v>#REF!</v>
      </c>
      <c r="JQB40" s="240" t="e">
        <f t="shared" si="2611"/>
        <v>#REF!</v>
      </c>
      <c r="JQC40" s="240" t="e">
        <f t="shared" si="2611"/>
        <v>#REF!</v>
      </c>
      <c r="JQD40" s="240" t="e">
        <f t="shared" si="2611"/>
        <v>#REF!</v>
      </c>
      <c r="JQE40" s="240" t="e">
        <f t="shared" si="2611"/>
        <v>#REF!</v>
      </c>
      <c r="JQF40" s="240" t="e">
        <f t="shared" si="2611"/>
        <v>#REF!</v>
      </c>
      <c r="JQG40" s="240" t="e">
        <f t="shared" si="2611"/>
        <v>#REF!</v>
      </c>
      <c r="JQH40" s="240" t="e">
        <f t="shared" si="2611"/>
        <v>#REF!</v>
      </c>
      <c r="JQI40" s="240" t="e">
        <f t="shared" si="2612"/>
        <v>#REF!</v>
      </c>
      <c r="JQJ40" s="240" t="e">
        <f t="shared" si="2612"/>
        <v>#REF!</v>
      </c>
      <c r="JQK40" s="240" t="e">
        <f t="shared" si="2612"/>
        <v>#REF!</v>
      </c>
      <c r="JQL40" s="240" t="e">
        <f t="shared" si="2612"/>
        <v>#REF!</v>
      </c>
      <c r="JQM40" s="240" t="e">
        <f t="shared" si="2612"/>
        <v>#REF!</v>
      </c>
      <c r="JQN40" s="240" t="e">
        <f t="shared" si="2612"/>
        <v>#REF!</v>
      </c>
      <c r="JQO40" s="240" t="e">
        <f t="shared" si="2612"/>
        <v>#REF!</v>
      </c>
      <c r="JQP40" s="240" t="e">
        <f t="shared" si="2612"/>
        <v>#REF!</v>
      </c>
      <c r="JQQ40" s="240" t="e">
        <f t="shared" si="2612"/>
        <v>#REF!</v>
      </c>
      <c r="JQR40" s="240" t="e">
        <f t="shared" si="2612"/>
        <v>#REF!</v>
      </c>
      <c r="JQS40" s="240" t="e">
        <f t="shared" si="2613"/>
        <v>#REF!</v>
      </c>
      <c r="JQT40" s="240" t="e">
        <f t="shared" si="2613"/>
        <v>#REF!</v>
      </c>
      <c r="JQU40" s="240" t="e">
        <f t="shared" si="2613"/>
        <v>#REF!</v>
      </c>
      <c r="JQV40" s="240" t="e">
        <f t="shared" si="2613"/>
        <v>#REF!</v>
      </c>
      <c r="JQW40" s="240" t="e">
        <f t="shared" si="2613"/>
        <v>#REF!</v>
      </c>
      <c r="JQX40" s="240" t="e">
        <f t="shared" si="2613"/>
        <v>#REF!</v>
      </c>
      <c r="JQY40" s="240" t="e">
        <f t="shared" si="2613"/>
        <v>#REF!</v>
      </c>
      <c r="JQZ40" s="240" t="e">
        <f t="shared" si="2613"/>
        <v>#REF!</v>
      </c>
      <c r="JRA40" s="240" t="e">
        <f t="shared" si="2613"/>
        <v>#REF!</v>
      </c>
      <c r="JRB40" s="240" t="e">
        <f t="shared" si="2613"/>
        <v>#REF!</v>
      </c>
      <c r="JRC40" s="240" t="e">
        <f t="shared" si="2614"/>
        <v>#REF!</v>
      </c>
      <c r="JRD40" s="240" t="e">
        <f t="shared" si="2614"/>
        <v>#REF!</v>
      </c>
      <c r="JRE40" s="240" t="e">
        <f t="shared" si="2614"/>
        <v>#REF!</v>
      </c>
      <c r="JRF40" s="240" t="e">
        <f t="shared" si="2614"/>
        <v>#REF!</v>
      </c>
      <c r="JRG40" s="240" t="e">
        <f t="shared" si="2614"/>
        <v>#REF!</v>
      </c>
      <c r="JRH40" s="240" t="e">
        <f t="shared" si="2614"/>
        <v>#REF!</v>
      </c>
      <c r="JRI40" s="240" t="e">
        <f t="shared" si="2614"/>
        <v>#REF!</v>
      </c>
      <c r="JRJ40" s="240" t="e">
        <f t="shared" si="2614"/>
        <v>#REF!</v>
      </c>
      <c r="JRK40" s="240" t="e">
        <f t="shared" si="2614"/>
        <v>#REF!</v>
      </c>
      <c r="JRL40" s="240" t="e">
        <f t="shared" si="2614"/>
        <v>#REF!</v>
      </c>
      <c r="JRM40" s="240" t="e">
        <f t="shared" si="2615"/>
        <v>#REF!</v>
      </c>
      <c r="JRN40" s="240" t="e">
        <f t="shared" si="2615"/>
        <v>#REF!</v>
      </c>
      <c r="JRO40" s="240" t="e">
        <f t="shared" si="2615"/>
        <v>#REF!</v>
      </c>
      <c r="JRP40" s="240" t="e">
        <f t="shared" si="2615"/>
        <v>#REF!</v>
      </c>
      <c r="JRQ40" s="240" t="e">
        <f t="shared" si="2615"/>
        <v>#REF!</v>
      </c>
      <c r="JRR40" s="240" t="e">
        <f t="shared" si="2615"/>
        <v>#REF!</v>
      </c>
      <c r="JRS40" s="240" t="e">
        <f t="shared" si="2615"/>
        <v>#REF!</v>
      </c>
      <c r="JRT40" s="240" t="e">
        <f t="shared" si="2615"/>
        <v>#REF!</v>
      </c>
      <c r="JRU40" s="240" t="e">
        <f t="shared" si="2615"/>
        <v>#REF!</v>
      </c>
      <c r="JRV40" s="240" t="e">
        <f t="shared" si="2615"/>
        <v>#REF!</v>
      </c>
      <c r="JRW40" s="240" t="e">
        <f t="shared" si="2616"/>
        <v>#REF!</v>
      </c>
      <c r="JRX40" s="240" t="e">
        <f t="shared" si="2616"/>
        <v>#REF!</v>
      </c>
      <c r="JRY40" s="240" t="e">
        <f t="shared" si="2616"/>
        <v>#REF!</v>
      </c>
      <c r="JRZ40" s="240" t="e">
        <f t="shared" si="2616"/>
        <v>#REF!</v>
      </c>
      <c r="JSA40" s="240" t="e">
        <f t="shared" si="2616"/>
        <v>#REF!</v>
      </c>
      <c r="JSB40" s="240" t="e">
        <f t="shared" si="2616"/>
        <v>#REF!</v>
      </c>
      <c r="JSC40" s="240" t="e">
        <f t="shared" si="2616"/>
        <v>#REF!</v>
      </c>
      <c r="JSD40" s="240" t="e">
        <f t="shared" si="2616"/>
        <v>#REF!</v>
      </c>
      <c r="JSE40" s="240" t="e">
        <f t="shared" si="2616"/>
        <v>#REF!</v>
      </c>
      <c r="JSF40" s="240" t="e">
        <f t="shared" si="2616"/>
        <v>#REF!</v>
      </c>
      <c r="JSG40" s="240" t="e">
        <f t="shared" si="2617"/>
        <v>#REF!</v>
      </c>
      <c r="JSH40" s="240" t="e">
        <f t="shared" si="2617"/>
        <v>#REF!</v>
      </c>
      <c r="JSI40" s="240" t="e">
        <f t="shared" si="2617"/>
        <v>#REF!</v>
      </c>
      <c r="JSJ40" s="240" t="e">
        <f t="shared" si="2617"/>
        <v>#REF!</v>
      </c>
      <c r="JSK40" s="240" t="e">
        <f t="shared" si="2617"/>
        <v>#REF!</v>
      </c>
      <c r="JSL40" s="240" t="e">
        <f t="shared" si="2617"/>
        <v>#REF!</v>
      </c>
      <c r="JSM40" s="240" t="e">
        <f t="shared" si="2617"/>
        <v>#REF!</v>
      </c>
      <c r="JSN40" s="240" t="e">
        <f t="shared" si="2617"/>
        <v>#REF!</v>
      </c>
      <c r="JSO40" s="240" t="e">
        <f t="shared" si="2617"/>
        <v>#REF!</v>
      </c>
      <c r="JSP40" s="240" t="e">
        <f t="shared" si="2617"/>
        <v>#REF!</v>
      </c>
      <c r="JSQ40" s="240" t="e">
        <f t="shared" si="2618"/>
        <v>#REF!</v>
      </c>
      <c r="JSR40" s="240" t="e">
        <f t="shared" si="2618"/>
        <v>#REF!</v>
      </c>
      <c r="JSS40" s="240" t="e">
        <f t="shared" si="2618"/>
        <v>#REF!</v>
      </c>
      <c r="JST40" s="240" t="e">
        <f t="shared" si="2618"/>
        <v>#REF!</v>
      </c>
      <c r="JSU40" s="240" t="e">
        <f t="shared" si="2618"/>
        <v>#REF!</v>
      </c>
      <c r="JSV40" s="240" t="e">
        <f t="shared" si="2618"/>
        <v>#REF!</v>
      </c>
      <c r="JSW40" s="240" t="e">
        <f t="shared" si="2618"/>
        <v>#REF!</v>
      </c>
      <c r="JSX40" s="240" t="e">
        <f t="shared" si="2618"/>
        <v>#REF!</v>
      </c>
      <c r="JSY40" s="240" t="e">
        <f t="shared" si="2618"/>
        <v>#REF!</v>
      </c>
      <c r="JSZ40" s="240" t="e">
        <f t="shared" si="2618"/>
        <v>#REF!</v>
      </c>
      <c r="JTA40" s="240" t="e">
        <f t="shared" si="2619"/>
        <v>#REF!</v>
      </c>
      <c r="JTB40" s="240" t="e">
        <f t="shared" si="2619"/>
        <v>#REF!</v>
      </c>
      <c r="JTC40" s="240" t="e">
        <f t="shared" si="2619"/>
        <v>#REF!</v>
      </c>
      <c r="JTD40" s="240" t="e">
        <f t="shared" si="2619"/>
        <v>#REF!</v>
      </c>
      <c r="JTE40" s="240" t="e">
        <f t="shared" si="2619"/>
        <v>#REF!</v>
      </c>
      <c r="JTF40" s="240" t="e">
        <f t="shared" si="2619"/>
        <v>#REF!</v>
      </c>
      <c r="JTG40" s="240" t="e">
        <f t="shared" si="2619"/>
        <v>#REF!</v>
      </c>
      <c r="JTH40" s="240" t="e">
        <f t="shared" si="2619"/>
        <v>#REF!</v>
      </c>
      <c r="JTI40" s="240" t="e">
        <f t="shared" si="2619"/>
        <v>#REF!</v>
      </c>
      <c r="JTJ40" s="240" t="e">
        <f t="shared" si="2619"/>
        <v>#REF!</v>
      </c>
      <c r="JTK40" s="240" t="e">
        <f t="shared" si="2620"/>
        <v>#REF!</v>
      </c>
      <c r="JTL40" s="240" t="e">
        <f t="shared" si="2620"/>
        <v>#REF!</v>
      </c>
      <c r="JTM40" s="240" t="e">
        <f t="shared" si="2620"/>
        <v>#REF!</v>
      </c>
      <c r="JTN40" s="240" t="e">
        <f t="shared" si="2620"/>
        <v>#REF!</v>
      </c>
      <c r="JTO40" s="240" t="e">
        <f t="shared" si="2620"/>
        <v>#REF!</v>
      </c>
      <c r="JTP40" s="240" t="e">
        <f t="shared" si="2620"/>
        <v>#REF!</v>
      </c>
      <c r="JTQ40" s="240" t="e">
        <f t="shared" si="2620"/>
        <v>#REF!</v>
      </c>
      <c r="JTR40" s="240" t="e">
        <f t="shared" si="2620"/>
        <v>#REF!</v>
      </c>
      <c r="JTS40" s="240" t="e">
        <f t="shared" si="2620"/>
        <v>#REF!</v>
      </c>
      <c r="JTT40" s="240" t="e">
        <f t="shared" si="2620"/>
        <v>#REF!</v>
      </c>
      <c r="JTU40" s="240" t="e">
        <f t="shared" si="2621"/>
        <v>#REF!</v>
      </c>
      <c r="JTV40" s="240" t="e">
        <f t="shared" si="2621"/>
        <v>#REF!</v>
      </c>
      <c r="JTW40" s="240" t="e">
        <f t="shared" si="2621"/>
        <v>#REF!</v>
      </c>
      <c r="JTX40" s="240" t="e">
        <f t="shared" si="2621"/>
        <v>#REF!</v>
      </c>
      <c r="JTY40" s="240" t="e">
        <f t="shared" si="2621"/>
        <v>#REF!</v>
      </c>
      <c r="JTZ40" s="240" t="e">
        <f t="shared" si="2621"/>
        <v>#REF!</v>
      </c>
      <c r="JUA40" s="240" t="e">
        <f t="shared" si="2621"/>
        <v>#REF!</v>
      </c>
      <c r="JUB40" s="240" t="e">
        <f t="shared" si="2621"/>
        <v>#REF!</v>
      </c>
      <c r="JUC40" s="240" t="e">
        <f t="shared" si="2621"/>
        <v>#REF!</v>
      </c>
      <c r="JUD40" s="240" t="e">
        <f t="shared" si="2621"/>
        <v>#REF!</v>
      </c>
      <c r="JUE40" s="240" t="e">
        <f t="shared" si="2622"/>
        <v>#REF!</v>
      </c>
      <c r="JUF40" s="240" t="e">
        <f t="shared" si="2622"/>
        <v>#REF!</v>
      </c>
      <c r="JUG40" s="240" t="e">
        <f t="shared" si="2622"/>
        <v>#REF!</v>
      </c>
      <c r="JUH40" s="240" t="e">
        <f t="shared" si="2622"/>
        <v>#REF!</v>
      </c>
      <c r="JUI40" s="240" t="e">
        <f t="shared" si="2622"/>
        <v>#REF!</v>
      </c>
      <c r="JUJ40" s="240" t="e">
        <f t="shared" si="2622"/>
        <v>#REF!</v>
      </c>
      <c r="JUK40" s="240" t="e">
        <f t="shared" si="2622"/>
        <v>#REF!</v>
      </c>
      <c r="JUL40" s="240" t="e">
        <f t="shared" si="2622"/>
        <v>#REF!</v>
      </c>
      <c r="JUM40" s="240" t="e">
        <f t="shared" si="2622"/>
        <v>#REF!</v>
      </c>
      <c r="JUN40" s="240" t="e">
        <f t="shared" si="2622"/>
        <v>#REF!</v>
      </c>
      <c r="JUO40" s="240" t="e">
        <f t="shared" si="2623"/>
        <v>#REF!</v>
      </c>
      <c r="JUP40" s="240" t="e">
        <f t="shared" si="2623"/>
        <v>#REF!</v>
      </c>
      <c r="JUQ40" s="240" t="e">
        <f t="shared" si="2623"/>
        <v>#REF!</v>
      </c>
      <c r="JUR40" s="240" t="e">
        <f t="shared" si="2623"/>
        <v>#REF!</v>
      </c>
      <c r="JUS40" s="240" t="e">
        <f t="shared" si="2623"/>
        <v>#REF!</v>
      </c>
      <c r="JUT40" s="240" t="e">
        <f t="shared" si="2623"/>
        <v>#REF!</v>
      </c>
      <c r="JUU40" s="240" t="e">
        <f t="shared" si="2623"/>
        <v>#REF!</v>
      </c>
      <c r="JUV40" s="240" t="e">
        <f t="shared" si="2623"/>
        <v>#REF!</v>
      </c>
      <c r="JUW40" s="240" t="e">
        <f t="shared" si="2623"/>
        <v>#REF!</v>
      </c>
      <c r="JUX40" s="240" t="e">
        <f t="shared" si="2623"/>
        <v>#REF!</v>
      </c>
      <c r="JUY40" s="240" t="e">
        <f t="shared" si="2624"/>
        <v>#REF!</v>
      </c>
      <c r="JUZ40" s="240" t="e">
        <f t="shared" si="2624"/>
        <v>#REF!</v>
      </c>
      <c r="JVA40" s="240" t="e">
        <f t="shared" si="2624"/>
        <v>#REF!</v>
      </c>
      <c r="JVB40" s="240" t="e">
        <f t="shared" si="2624"/>
        <v>#REF!</v>
      </c>
      <c r="JVC40" s="240" t="e">
        <f t="shared" si="2624"/>
        <v>#REF!</v>
      </c>
      <c r="JVD40" s="240" t="e">
        <f t="shared" si="2624"/>
        <v>#REF!</v>
      </c>
      <c r="JVE40" s="240" t="e">
        <f t="shared" si="2624"/>
        <v>#REF!</v>
      </c>
      <c r="JVF40" s="240" t="e">
        <f t="shared" si="2624"/>
        <v>#REF!</v>
      </c>
      <c r="JVG40" s="240" t="e">
        <f t="shared" si="2624"/>
        <v>#REF!</v>
      </c>
      <c r="JVH40" s="240" t="e">
        <f t="shared" si="2624"/>
        <v>#REF!</v>
      </c>
      <c r="JVI40" s="240" t="e">
        <f t="shared" si="2625"/>
        <v>#REF!</v>
      </c>
      <c r="JVJ40" s="240" t="e">
        <f t="shared" si="2625"/>
        <v>#REF!</v>
      </c>
      <c r="JVK40" s="240" t="e">
        <f t="shared" si="2625"/>
        <v>#REF!</v>
      </c>
      <c r="JVL40" s="240" t="e">
        <f t="shared" si="2625"/>
        <v>#REF!</v>
      </c>
      <c r="JVM40" s="240" t="e">
        <f t="shared" si="2625"/>
        <v>#REF!</v>
      </c>
      <c r="JVN40" s="240" t="e">
        <f t="shared" si="2625"/>
        <v>#REF!</v>
      </c>
      <c r="JVO40" s="240" t="e">
        <f t="shared" si="2625"/>
        <v>#REF!</v>
      </c>
      <c r="JVP40" s="240" t="e">
        <f t="shared" si="2625"/>
        <v>#REF!</v>
      </c>
      <c r="JVQ40" s="240" t="e">
        <f t="shared" si="2625"/>
        <v>#REF!</v>
      </c>
      <c r="JVR40" s="240" t="e">
        <f t="shared" si="2625"/>
        <v>#REF!</v>
      </c>
      <c r="JVS40" s="240" t="e">
        <f t="shared" si="2626"/>
        <v>#REF!</v>
      </c>
      <c r="JVT40" s="240" t="e">
        <f t="shared" si="2626"/>
        <v>#REF!</v>
      </c>
      <c r="JVU40" s="240" t="e">
        <f t="shared" si="2626"/>
        <v>#REF!</v>
      </c>
      <c r="JVV40" s="240" t="e">
        <f t="shared" si="2626"/>
        <v>#REF!</v>
      </c>
      <c r="JVW40" s="240" t="e">
        <f t="shared" si="2626"/>
        <v>#REF!</v>
      </c>
      <c r="JVX40" s="240" t="e">
        <f t="shared" si="2626"/>
        <v>#REF!</v>
      </c>
      <c r="JVY40" s="240" t="e">
        <f t="shared" si="2626"/>
        <v>#REF!</v>
      </c>
      <c r="JVZ40" s="240" t="e">
        <f t="shared" si="2626"/>
        <v>#REF!</v>
      </c>
      <c r="JWA40" s="240" t="e">
        <f t="shared" si="2626"/>
        <v>#REF!</v>
      </c>
      <c r="JWB40" s="240" t="e">
        <f t="shared" si="2626"/>
        <v>#REF!</v>
      </c>
      <c r="JWC40" s="240" t="e">
        <f t="shared" si="2627"/>
        <v>#REF!</v>
      </c>
      <c r="JWD40" s="240" t="e">
        <f t="shared" si="2627"/>
        <v>#REF!</v>
      </c>
      <c r="JWE40" s="240" t="e">
        <f t="shared" si="2627"/>
        <v>#REF!</v>
      </c>
      <c r="JWF40" s="240" t="e">
        <f t="shared" si="2627"/>
        <v>#REF!</v>
      </c>
      <c r="JWG40" s="240" t="e">
        <f t="shared" si="2627"/>
        <v>#REF!</v>
      </c>
      <c r="JWH40" s="240" t="e">
        <f t="shared" si="2627"/>
        <v>#REF!</v>
      </c>
      <c r="JWI40" s="240" t="e">
        <f t="shared" si="2627"/>
        <v>#REF!</v>
      </c>
      <c r="JWJ40" s="240" t="e">
        <f t="shared" si="2627"/>
        <v>#REF!</v>
      </c>
      <c r="JWK40" s="240" t="e">
        <f t="shared" si="2627"/>
        <v>#REF!</v>
      </c>
      <c r="JWL40" s="240" t="e">
        <f t="shared" si="2627"/>
        <v>#REF!</v>
      </c>
      <c r="JWM40" s="240" t="e">
        <f t="shared" si="2628"/>
        <v>#REF!</v>
      </c>
      <c r="JWN40" s="240" t="e">
        <f t="shared" si="2628"/>
        <v>#REF!</v>
      </c>
      <c r="JWO40" s="240" t="e">
        <f t="shared" si="2628"/>
        <v>#REF!</v>
      </c>
      <c r="JWP40" s="240" t="e">
        <f t="shared" si="2628"/>
        <v>#REF!</v>
      </c>
      <c r="JWQ40" s="240" t="e">
        <f t="shared" si="2628"/>
        <v>#REF!</v>
      </c>
      <c r="JWR40" s="240" t="e">
        <f t="shared" si="2628"/>
        <v>#REF!</v>
      </c>
      <c r="JWS40" s="240" t="e">
        <f t="shared" si="2628"/>
        <v>#REF!</v>
      </c>
      <c r="JWT40" s="240" t="e">
        <f t="shared" si="2628"/>
        <v>#REF!</v>
      </c>
      <c r="JWU40" s="240" t="e">
        <f t="shared" si="2628"/>
        <v>#REF!</v>
      </c>
      <c r="JWV40" s="240" t="e">
        <f t="shared" si="2628"/>
        <v>#REF!</v>
      </c>
      <c r="JWW40" s="240" t="e">
        <f t="shared" si="2629"/>
        <v>#REF!</v>
      </c>
      <c r="JWX40" s="240" t="e">
        <f t="shared" si="2629"/>
        <v>#REF!</v>
      </c>
      <c r="JWY40" s="240" t="e">
        <f t="shared" si="2629"/>
        <v>#REF!</v>
      </c>
      <c r="JWZ40" s="240" t="e">
        <f t="shared" si="2629"/>
        <v>#REF!</v>
      </c>
      <c r="JXA40" s="240" t="e">
        <f t="shared" si="2629"/>
        <v>#REF!</v>
      </c>
      <c r="JXB40" s="240" t="e">
        <f t="shared" si="2629"/>
        <v>#REF!</v>
      </c>
      <c r="JXC40" s="240" t="e">
        <f t="shared" si="2629"/>
        <v>#REF!</v>
      </c>
      <c r="JXD40" s="240" t="e">
        <f t="shared" si="2629"/>
        <v>#REF!</v>
      </c>
      <c r="JXE40" s="240" t="e">
        <f t="shared" si="2629"/>
        <v>#REF!</v>
      </c>
      <c r="JXF40" s="240" t="e">
        <f t="shared" si="2629"/>
        <v>#REF!</v>
      </c>
      <c r="JXG40" s="240" t="e">
        <f t="shared" si="2630"/>
        <v>#REF!</v>
      </c>
      <c r="JXH40" s="240" t="e">
        <f t="shared" si="2630"/>
        <v>#REF!</v>
      </c>
      <c r="JXI40" s="240" t="e">
        <f t="shared" si="2630"/>
        <v>#REF!</v>
      </c>
      <c r="JXJ40" s="240" t="e">
        <f t="shared" si="2630"/>
        <v>#REF!</v>
      </c>
      <c r="JXK40" s="240" t="e">
        <f t="shared" si="2630"/>
        <v>#REF!</v>
      </c>
      <c r="JXL40" s="240" t="e">
        <f t="shared" si="2630"/>
        <v>#REF!</v>
      </c>
      <c r="JXM40" s="240" t="e">
        <f t="shared" si="2630"/>
        <v>#REF!</v>
      </c>
      <c r="JXN40" s="240" t="e">
        <f t="shared" si="2630"/>
        <v>#REF!</v>
      </c>
      <c r="JXO40" s="240" t="e">
        <f t="shared" si="2630"/>
        <v>#REF!</v>
      </c>
      <c r="JXP40" s="240" t="e">
        <f t="shared" si="2630"/>
        <v>#REF!</v>
      </c>
      <c r="JXQ40" s="240" t="e">
        <f t="shared" si="2631"/>
        <v>#REF!</v>
      </c>
      <c r="JXR40" s="240" t="e">
        <f t="shared" si="2631"/>
        <v>#REF!</v>
      </c>
      <c r="JXS40" s="240" t="e">
        <f t="shared" si="2631"/>
        <v>#REF!</v>
      </c>
      <c r="JXT40" s="240" t="e">
        <f t="shared" si="2631"/>
        <v>#REF!</v>
      </c>
      <c r="JXU40" s="240" t="e">
        <f t="shared" si="2631"/>
        <v>#REF!</v>
      </c>
      <c r="JXV40" s="240" t="e">
        <f t="shared" si="2631"/>
        <v>#REF!</v>
      </c>
      <c r="JXW40" s="240" t="e">
        <f t="shared" si="2631"/>
        <v>#REF!</v>
      </c>
      <c r="JXX40" s="240" t="e">
        <f t="shared" si="2631"/>
        <v>#REF!</v>
      </c>
      <c r="JXY40" s="240" t="e">
        <f t="shared" si="2631"/>
        <v>#REF!</v>
      </c>
      <c r="JXZ40" s="240" t="e">
        <f t="shared" si="2631"/>
        <v>#REF!</v>
      </c>
      <c r="JYA40" s="240" t="e">
        <f t="shared" si="2632"/>
        <v>#REF!</v>
      </c>
      <c r="JYB40" s="240" t="e">
        <f t="shared" si="2632"/>
        <v>#REF!</v>
      </c>
      <c r="JYC40" s="240" t="e">
        <f t="shared" si="2632"/>
        <v>#REF!</v>
      </c>
      <c r="JYD40" s="240" t="e">
        <f t="shared" si="2632"/>
        <v>#REF!</v>
      </c>
      <c r="JYE40" s="240" t="e">
        <f t="shared" si="2632"/>
        <v>#REF!</v>
      </c>
      <c r="JYF40" s="240" t="e">
        <f t="shared" si="2632"/>
        <v>#REF!</v>
      </c>
      <c r="JYG40" s="240" t="e">
        <f t="shared" si="2632"/>
        <v>#REF!</v>
      </c>
      <c r="JYH40" s="240" t="e">
        <f t="shared" si="2632"/>
        <v>#REF!</v>
      </c>
      <c r="JYI40" s="240" t="e">
        <f t="shared" si="2632"/>
        <v>#REF!</v>
      </c>
      <c r="JYJ40" s="240" t="e">
        <f t="shared" si="2632"/>
        <v>#REF!</v>
      </c>
      <c r="JYK40" s="240" t="e">
        <f t="shared" si="2633"/>
        <v>#REF!</v>
      </c>
      <c r="JYL40" s="240" t="e">
        <f t="shared" si="2633"/>
        <v>#REF!</v>
      </c>
      <c r="JYM40" s="240" t="e">
        <f t="shared" si="2633"/>
        <v>#REF!</v>
      </c>
      <c r="JYN40" s="240" t="e">
        <f t="shared" si="2633"/>
        <v>#REF!</v>
      </c>
      <c r="JYO40" s="240" t="e">
        <f t="shared" si="2633"/>
        <v>#REF!</v>
      </c>
      <c r="JYP40" s="240" t="e">
        <f t="shared" si="2633"/>
        <v>#REF!</v>
      </c>
      <c r="JYQ40" s="240" t="e">
        <f t="shared" si="2633"/>
        <v>#REF!</v>
      </c>
      <c r="JYR40" s="240" t="e">
        <f t="shared" si="2633"/>
        <v>#REF!</v>
      </c>
      <c r="JYS40" s="240" t="e">
        <f t="shared" si="2633"/>
        <v>#REF!</v>
      </c>
      <c r="JYT40" s="240" t="e">
        <f t="shared" si="2633"/>
        <v>#REF!</v>
      </c>
      <c r="JYU40" s="240" t="e">
        <f t="shared" si="2634"/>
        <v>#REF!</v>
      </c>
      <c r="JYV40" s="240" t="e">
        <f t="shared" si="2634"/>
        <v>#REF!</v>
      </c>
      <c r="JYW40" s="240" t="e">
        <f t="shared" si="2634"/>
        <v>#REF!</v>
      </c>
      <c r="JYX40" s="240" t="e">
        <f t="shared" si="2634"/>
        <v>#REF!</v>
      </c>
      <c r="JYY40" s="240" t="e">
        <f t="shared" si="2634"/>
        <v>#REF!</v>
      </c>
      <c r="JYZ40" s="240" t="e">
        <f t="shared" si="2634"/>
        <v>#REF!</v>
      </c>
      <c r="JZA40" s="240" t="e">
        <f t="shared" si="2634"/>
        <v>#REF!</v>
      </c>
      <c r="JZB40" s="240" t="e">
        <f t="shared" si="2634"/>
        <v>#REF!</v>
      </c>
      <c r="JZC40" s="240" t="e">
        <f t="shared" si="2634"/>
        <v>#REF!</v>
      </c>
      <c r="JZD40" s="240" t="e">
        <f t="shared" si="2634"/>
        <v>#REF!</v>
      </c>
      <c r="JZE40" s="240" t="e">
        <f t="shared" si="2635"/>
        <v>#REF!</v>
      </c>
      <c r="JZF40" s="240" t="e">
        <f t="shared" si="2635"/>
        <v>#REF!</v>
      </c>
      <c r="JZG40" s="240" t="e">
        <f t="shared" si="2635"/>
        <v>#REF!</v>
      </c>
      <c r="JZH40" s="240" t="e">
        <f t="shared" si="2635"/>
        <v>#REF!</v>
      </c>
      <c r="JZI40" s="240" t="e">
        <f t="shared" si="2635"/>
        <v>#REF!</v>
      </c>
      <c r="JZJ40" s="240" t="e">
        <f t="shared" si="2635"/>
        <v>#REF!</v>
      </c>
      <c r="JZK40" s="240" t="e">
        <f t="shared" si="2635"/>
        <v>#REF!</v>
      </c>
      <c r="JZL40" s="240" t="e">
        <f t="shared" si="2635"/>
        <v>#REF!</v>
      </c>
      <c r="JZM40" s="240" t="e">
        <f t="shared" si="2635"/>
        <v>#REF!</v>
      </c>
      <c r="JZN40" s="240" t="e">
        <f t="shared" si="2635"/>
        <v>#REF!</v>
      </c>
      <c r="JZO40" s="240" t="e">
        <f t="shared" si="2636"/>
        <v>#REF!</v>
      </c>
      <c r="JZP40" s="240" t="e">
        <f t="shared" si="2636"/>
        <v>#REF!</v>
      </c>
      <c r="JZQ40" s="240" t="e">
        <f t="shared" si="2636"/>
        <v>#REF!</v>
      </c>
      <c r="JZR40" s="240" t="e">
        <f t="shared" si="2636"/>
        <v>#REF!</v>
      </c>
      <c r="JZS40" s="240" t="e">
        <f t="shared" si="2636"/>
        <v>#REF!</v>
      </c>
      <c r="JZT40" s="240" t="e">
        <f t="shared" si="2636"/>
        <v>#REF!</v>
      </c>
      <c r="JZU40" s="240" t="e">
        <f t="shared" si="2636"/>
        <v>#REF!</v>
      </c>
      <c r="JZV40" s="240" t="e">
        <f t="shared" si="2636"/>
        <v>#REF!</v>
      </c>
      <c r="JZW40" s="240" t="e">
        <f t="shared" si="2636"/>
        <v>#REF!</v>
      </c>
      <c r="JZX40" s="240" t="e">
        <f t="shared" si="2636"/>
        <v>#REF!</v>
      </c>
      <c r="JZY40" s="240" t="e">
        <f t="shared" si="2637"/>
        <v>#REF!</v>
      </c>
      <c r="JZZ40" s="240" t="e">
        <f t="shared" si="2637"/>
        <v>#REF!</v>
      </c>
      <c r="KAA40" s="240" t="e">
        <f t="shared" si="2637"/>
        <v>#REF!</v>
      </c>
      <c r="KAB40" s="240" t="e">
        <f t="shared" si="2637"/>
        <v>#REF!</v>
      </c>
      <c r="KAC40" s="240" t="e">
        <f t="shared" si="2637"/>
        <v>#REF!</v>
      </c>
      <c r="KAD40" s="240" t="e">
        <f t="shared" si="2637"/>
        <v>#REF!</v>
      </c>
      <c r="KAE40" s="240" t="e">
        <f t="shared" si="2637"/>
        <v>#REF!</v>
      </c>
      <c r="KAF40" s="240" t="e">
        <f t="shared" si="2637"/>
        <v>#REF!</v>
      </c>
      <c r="KAG40" s="240" t="e">
        <f t="shared" si="2637"/>
        <v>#REF!</v>
      </c>
      <c r="KAH40" s="240" t="e">
        <f t="shared" si="2637"/>
        <v>#REF!</v>
      </c>
      <c r="KAI40" s="240" t="e">
        <f t="shared" si="2638"/>
        <v>#REF!</v>
      </c>
      <c r="KAJ40" s="240" t="e">
        <f t="shared" si="2638"/>
        <v>#REF!</v>
      </c>
      <c r="KAK40" s="240" t="e">
        <f t="shared" si="2638"/>
        <v>#REF!</v>
      </c>
      <c r="KAL40" s="240" t="e">
        <f t="shared" si="2638"/>
        <v>#REF!</v>
      </c>
      <c r="KAM40" s="240" t="e">
        <f t="shared" si="2638"/>
        <v>#REF!</v>
      </c>
      <c r="KAN40" s="240" t="e">
        <f t="shared" si="2638"/>
        <v>#REF!</v>
      </c>
      <c r="KAO40" s="240" t="e">
        <f t="shared" si="2638"/>
        <v>#REF!</v>
      </c>
      <c r="KAP40" s="240" t="e">
        <f t="shared" si="2638"/>
        <v>#REF!</v>
      </c>
      <c r="KAQ40" s="240" t="e">
        <f t="shared" si="2638"/>
        <v>#REF!</v>
      </c>
      <c r="KAR40" s="240" t="e">
        <f t="shared" si="2638"/>
        <v>#REF!</v>
      </c>
      <c r="KAS40" s="240" t="e">
        <f t="shared" si="2639"/>
        <v>#REF!</v>
      </c>
      <c r="KAT40" s="240" t="e">
        <f t="shared" si="2639"/>
        <v>#REF!</v>
      </c>
      <c r="KAU40" s="240" t="e">
        <f t="shared" si="2639"/>
        <v>#REF!</v>
      </c>
      <c r="KAV40" s="240" t="e">
        <f t="shared" si="2639"/>
        <v>#REF!</v>
      </c>
      <c r="KAW40" s="240" t="e">
        <f t="shared" si="2639"/>
        <v>#REF!</v>
      </c>
      <c r="KAX40" s="240" t="e">
        <f t="shared" si="2639"/>
        <v>#REF!</v>
      </c>
      <c r="KAY40" s="240" t="e">
        <f t="shared" si="2639"/>
        <v>#REF!</v>
      </c>
      <c r="KAZ40" s="240" t="e">
        <f t="shared" si="2639"/>
        <v>#REF!</v>
      </c>
      <c r="KBA40" s="240" t="e">
        <f t="shared" si="2639"/>
        <v>#REF!</v>
      </c>
      <c r="KBB40" s="240" t="e">
        <f t="shared" si="2639"/>
        <v>#REF!</v>
      </c>
      <c r="KBC40" s="240" t="e">
        <f t="shared" si="2640"/>
        <v>#REF!</v>
      </c>
      <c r="KBD40" s="240" t="e">
        <f t="shared" si="2640"/>
        <v>#REF!</v>
      </c>
      <c r="KBE40" s="240" t="e">
        <f t="shared" si="2640"/>
        <v>#REF!</v>
      </c>
      <c r="KBF40" s="240" t="e">
        <f t="shared" si="2640"/>
        <v>#REF!</v>
      </c>
      <c r="KBG40" s="240" t="e">
        <f t="shared" si="2640"/>
        <v>#REF!</v>
      </c>
      <c r="KBH40" s="240" t="e">
        <f t="shared" si="2640"/>
        <v>#REF!</v>
      </c>
      <c r="KBI40" s="240" t="e">
        <f t="shared" si="2640"/>
        <v>#REF!</v>
      </c>
      <c r="KBJ40" s="240" t="e">
        <f t="shared" si="2640"/>
        <v>#REF!</v>
      </c>
      <c r="KBK40" s="240" t="e">
        <f t="shared" si="2640"/>
        <v>#REF!</v>
      </c>
      <c r="KBL40" s="240" t="e">
        <f t="shared" si="2640"/>
        <v>#REF!</v>
      </c>
      <c r="KBM40" s="240" t="e">
        <f t="shared" si="2641"/>
        <v>#REF!</v>
      </c>
      <c r="KBN40" s="240" t="e">
        <f t="shared" si="2641"/>
        <v>#REF!</v>
      </c>
      <c r="KBO40" s="240" t="e">
        <f t="shared" si="2641"/>
        <v>#REF!</v>
      </c>
      <c r="KBP40" s="240" t="e">
        <f t="shared" si="2641"/>
        <v>#REF!</v>
      </c>
      <c r="KBQ40" s="240" t="e">
        <f t="shared" si="2641"/>
        <v>#REF!</v>
      </c>
      <c r="KBR40" s="240" t="e">
        <f t="shared" si="2641"/>
        <v>#REF!</v>
      </c>
      <c r="KBS40" s="240" t="e">
        <f t="shared" si="2641"/>
        <v>#REF!</v>
      </c>
      <c r="KBT40" s="240" t="e">
        <f t="shared" si="2641"/>
        <v>#REF!</v>
      </c>
      <c r="KBU40" s="240" t="e">
        <f t="shared" si="2641"/>
        <v>#REF!</v>
      </c>
      <c r="KBV40" s="240" t="e">
        <f t="shared" si="2641"/>
        <v>#REF!</v>
      </c>
      <c r="KBW40" s="240" t="e">
        <f t="shared" si="2642"/>
        <v>#REF!</v>
      </c>
      <c r="KBX40" s="240" t="e">
        <f t="shared" si="2642"/>
        <v>#REF!</v>
      </c>
      <c r="KBY40" s="240" t="e">
        <f t="shared" si="2642"/>
        <v>#REF!</v>
      </c>
      <c r="KBZ40" s="240" t="e">
        <f t="shared" si="2642"/>
        <v>#REF!</v>
      </c>
      <c r="KCA40" s="240" t="e">
        <f t="shared" si="2642"/>
        <v>#REF!</v>
      </c>
      <c r="KCB40" s="240" t="e">
        <f t="shared" si="2642"/>
        <v>#REF!</v>
      </c>
      <c r="KCC40" s="240" t="e">
        <f t="shared" si="2642"/>
        <v>#REF!</v>
      </c>
      <c r="KCD40" s="240" t="e">
        <f t="shared" si="2642"/>
        <v>#REF!</v>
      </c>
      <c r="KCE40" s="240" t="e">
        <f t="shared" si="2642"/>
        <v>#REF!</v>
      </c>
      <c r="KCF40" s="240" t="e">
        <f t="shared" si="2642"/>
        <v>#REF!</v>
      </c>
      <c r="KCG40" s="240" t="e">
        <f t="shared" si="2643"/>
        <v>#REF!</v>
      </c>
      <c r="KCH40" s="240" t="e">
        <f t="shared" si="2643"/>
        <v>#REF!</v>
      </c>
      <c r="KCI40" s="240" t="e">
        <f t="shared" si="2643"/>
        <v>#REF!</v>
      </c>
      <c r="KCJ40" s="240" t="e">
        <f t="shared" si="2643"/>
        <v>#REF!</v>
      </c>
      <c r="KCK40" s="240" t="e">
        <f t="shared" si="2643"/>
        <v>#REF!</v>
      </c>
      <c r="KCL40" s="240" t="e">
        <f t="shared" si="2643"/>
        <v>#REF!</v>
      </c>
      <c r="KCM40" s="240" t="e">
        <f t="shared" si="2643"/>
        <v>#REF!</v>
      </c>
      <c r="KCN40" s="240" t="e">
        <f t="shared" si="2643"/>
        <v>#REF!</v>
      </c>
      <c r="KCO40" s="240" t="e">
        <f t="shared" si="2643"/>
        <v>#REF!</v>
      </c>
      <c r="KCP40" s="240" t="e">
        <f t="shared" si="2643"/>
        <v>#REF!</v>
      </c>
      <c r="KCQ40" s="240" t="e">
        <f t="shared" si="2644"/>
        <v>#REF!</v>
      </c>
      <c r="KCR40" s="240" t="e">
        <f t="shared" si="2644"/>
        <v>#REF!</v>
      </c>
      <c r="KCS40" s="240" t="e">
        <f t="shared" si="2644"/>
        <v>#REF!</v>
      </c>
      <c r="KCT40" s="240" t="e">
        <f t="shared" si="2644"/>
        <v>#REF!</v>
      </c>
      <c r="KCU40" s="240" t="e">
        <f t="shared" si="2644"/>
        <v>#REF!</v>
      </c>
      <c r="KCV40" s="240" t="e">
        <f t="shared" si="2644"/>
        <v>#REF!</v>
      </c>
      <c r="KCW40" s="240" t="e">
        <f t="shared" si="2644"/>
        <v>#REF!</v>
      </c>
      <c r="KCX40" s="240" t="e">
        <f t="shared" si="2644"/>
        <v>#REF!</v>
      </c>
      <c r="KCY40" s="240" t="e">
        <f t="shared" si="2644"/>
        <v>#REF!</v>
      </c>
      <c r="KCZ40" s="240" t="e">
        <f t="shared" si="2644"/>
        <v>#REF!</v>
      </c>
      <c r="KDA40" s="240" t="e">
        <f t="shared" si="2645"/>
        <v>#REF!</v>
      </c>
      <c r="KDB40" s="240" t="e">
        <f t="shared" si="2645"/>
        <v>#REF!</v>
      </c>
      <c r="KDC40" s="240" t="e">
        <f t="shared" si="2645"/>
        <v>#REF!</v>
      </c>
      <c r="KDD40" s="240" t="e">
        <f t="shared" si="2645"/>
        <v>#REF!</v>
      </c>
      <c r="KDE40" s="240" t="e">
        <f t="shared" si="2645"/>
        <v>#REF!</v>
      </c>
      <c r="KDF40" s="240" t="e">
        <f t="shared" si="2645"/>
        <v>#REF!</v>
      </c>
      <c r="KDG40" s="240" t="e">
        <f t="shared" si="2645"/>
        <v>#REF!</v>
      </c>
      <c r="KDH40" s="240" t="e">
        <f t="shared" si="2645"/>
        <v>#REF!</v>
      </c>
      <c r="KDI40" s="240" t="e">
        <f t="shared" si="2645"/>
        <v>#REF!</v>
      </c>
      <c r="KDJ40" s="240" t="e">
        <f t="shared" si="2645"/>
        <v>#REF!</v>
      </c>
      <c r="KDK40" s="240" t="e">
        <f t="shared" si="2646"/>
        <v>#REF!</v>
      </c>
      <c r="KDL40" s="240" t="e">
        <f t="shared" si="2646"/>
        <v>#REF!</v>
      </c>
      <c r="KDM40" s="240" t="e">
        <f t="shared" si="2646"/>
        <v>#REF!</v>
      </c>
      <c r="KDN40" s="240" t="e">
        <f t="shared" si="2646"/>
        <v>#REF!</v>
      </c>
      <c r="KDO40" s="240" t="e">
        <f t="shared" si="2646"/>
        <v>#REF!</v>
      </c>
      <c r="KDP40" s="240" t="e">
        <f t="shared" si="2646"/>
        <v>#REF!</v>
      </c>
      <c r="KDQ40" s="240" t="e">
        <f t="shared" si="2646"/>
        <v>#REF!</v>
      </c>
      <c r="KDR40" s="240" t="e">
        <f t="shared" si="2646"/>
        <v>#REF!</v>
      </c>
      <c r="KDS40" s="240" t="e">
        <f t="shared" si="2646"/>
        <v>#REF!</v>
      </c>
      <c r="KDT40" s="240" t="e">
        <f t="shared" si="2646"/>
        <v>#REF!</v>
      </c>
      <c r="KDU40" s="240" t="e">
        <f t="shared" si="2647"/>
        <v>#REF!</v>
      </c>
      <c r="KDV40" s="240" t="e">
        <f t="shared" si="2647"/>
        <v>#REF!</v>
      </c>
      <c r="KDW40" s="240" t="e">
        <f t="shared" si="2647"/>
        <v>#REF!</v>
      </c>
      <c r="KDX40" s="240" t="e">
        <f t="shared" si="2647"/>
        <v>#REF!</v>
      </c>
      <c r="KDY40" s="240" t="e">
        <f t="shared" si="2647"/>
        <v>#REF!</v>
      </c>
      <c r="KDZ40" s="240" t="e">
        <f t="shared" si="2647"/>
        <v>#REF!</v>
      </c>
      <c r="KEA40" s="240" t="e">
        <f t="shared" si="2647"/>
        <v>#REF!</v>
      </c>
      <c r="KEB40" s="240" t="e">
        <f t="shared" si="2647"/>
        <v>#REF!</v>
      </c>
      <c r="KEC40" s="240" t="e">
        <f t="shared" si="2647"/>
        <v>#REF!</v>
      </c>
      <c r="KED40" s="240" t="e">
        <f t="shared" si="2647"/>
        <v>#REF!</v>
      </c>
      <c r="KEE40" s="240" t="e">
        <f t="shared" si="2648"/>
        <v>#REF!</v>
      </c>
      <c r="KEF40" s="240" t="e">
        <f t="shared" si="2648"/>
        <v>#REF!</v>
      </c>
      <c r="KEG40" s="240" t="e">
        <f t="shared" si="2648"/>
        <v>#REF!</v>
      </c>
      <c r="KEH40" s="240" t="e">
        <f t="shared" si="2648"/>
        <v>#REF!</v>
      </c>
      <c r="KEI40" s="240" t="e">
        <f t="shared" si="2648"/>
        <v>#REF!</v>
      </c>
      <c r="KEJ40" s="240" t="e">
        <f t="shared" si="2648"/>
        <v>#REF!</v>
      </c>
      <c r="KEK40" s="240" t="e">
        <f t="shared" si="2648"/>
        <v>#REF!</v>
      </c>
      <c r="KEL40" s="240" t="e">
        <f t="shared" si="2648"/>
        <v>#REF!</v>
      </c>
      <c r="KEM40" s="240" t="e">
        <f t="shared" si="2648"/>
        <v>#REF!</v>
      </c>
      <c r="KEN40" s="240" t="e">
        <f t="shared" si="2648"/>
        <v>#REF!</v>
      </c>
      <c r="KEO40" s="240" t="e">
        <f t="shared" si="2649"/>
        <v>#REF!</v>
      </c>
      <c r="KEP40" s="240" t="e">
        <f t="shared" si="2649"/>
        <v>#REF!</v>
      </c>
      <c r="KEQ40" s="240" t="e">
        <f t="shared" si="2649"/>
        <v>#REF!</v>
      </c>
      <c r="KER40" s="240" t="e">
        <f t="shared" si="2649"/>
        <v>#REF!</v>
      </c>
      <c r="KES40" s="240" t="e">
        <f t="shared" si="2649"/>
        <v>#REF!</v>
      </c>
      <c r="KET40" s="240" t="e">
        <f t="shared" si="2649"/>
        <v>#REF!</v>
      </c>
      <c r="KEU40" s="240" t="e">
        <f t="shared" si="2649"/>
        <v>#REF!</v>
      </c>
      <c r="KEV40" s="240" t="e">
        <f t="shared" si="2649"/>
        <v>#REF!</v>
      </c>
      <c r="KEW40" s="240" t="e">
        <f t="shared" si="2649"/>
        <v>#REF!</v>
      </c>
      <c r="KEX40" s="240" t="e">
        <f t="shared" si="2649"/>
        <v>#REF!</v>
      </c>
      <c r="KEY40" s="240" t="e">
        <f t="shared" si="2650"/>
        <v>#REF!</v>
      </c>
      <c r="KEZ40" s="240" t="e">
        <f t="shared" si="2650"/>
        <v>#REF!</v>
      </c>
      <c r="KFA40" s="240" t="e">
        <f t="shared" si="2650"/>
        <v>#REF!</v>
      </c>
      <c r="KFB40" s="240" t="e">
        <f t="shared" si="2650"/>
        <v>#REF!</v>
      </c>
      <c r="KFC40" s="240" t="e">
        <f t="shared" si="2650"/>
        <v>#REF!</v>
      </c>
      <c r="KFD40" s="240" t="e">
        <f t="shared" si="2650"/>
        <v>#REF!</v>
      </c>
      <c r="KFE40" s="240" t="e">
        <f t="shared" si="2650"/>
        <v>#REF!</v>
      </c>
      <c r="KFF40" s="240" t="e">
        <f t="shared" si="2650"/>
        <v>#REF!</v>
      </c>
      <c r="KFG40" s="240" t="e">
        <f t="shared" si="2650"/>
        <v>#REF!</v>
      </c>
      <c r="KFH40" s="240" t="e">
        <f t="shared" si="2650"/>
        <v>#REF!</v>
      </c>
      <c r="KFI40" s="240" t="e">
        <f t="shared" si="2651"/>
        <v>#REF!</v>
      </c>
      <c r="KFJ40" s="240" t="e">
        <f t="shared" si="2651"/>
        <v>#REF!</v>
      </c>
      <c r="KFK40" s="240" t="e">
        <f t="shared" si="2651"/>
        <v>#REF!</v>
      </c>
      <c r="KFL40" s="240" t="e">
        <f t="shared" si="2651"/>
        <v>#REF!</v>
      </c>
      <c r="KFM40" s="240" t="e">
        <f t="shared" si="2651"/>
        <v>#REF!</v>
      </c>
      <c r="KFN40" s="240" t="e">
        <f t="shared" si="2651"/>
        <v>#REF!</v>
      </c>
      <c r="KFO40" s="240" t="e">
        <f t="shared" si="2651"/>
        <v>#REF!</v>
      </c>
      <c r="KFP40" s="240" t="e">
        <f t="shared" si="2651"/>
        <v>#REF!</v>
      </c>
      <c r="KFQ40" s="240" t="e">
        <f t="shared" si="2651"/>
        <v>#REF!</v>
      </c>
      <c r="KFR40" s="240" t="e">
        <f t="shared" si="2651"/>
        <v>#REF!</v>
      </c>
      <c r="KFS40" s="240" t="e">
        <f t="shared" si="2652"/>
        <v>#REF!</v>
      </c>
      <c r="KFT40" s="240" t="e">
        <f t="shared" si="2652"/>
        <v>#REF!</v>
      </c>
      <c r="KFU40" s="240" t="e">
        <f t="shared" si="2652"/>
        <v>#REF!</v>
      </c>
      <c r="KFV40" s="240" t="e">
        <f t="shared" si="2652"/>
        <v>#REF!</v>
      </c>
      <c r="KFW40" s="240" t="e">
        <f t="shared" si="2652"/>
        <v>#REF!</v>
      </c>
      <c r="KFX40" s="240" t="e">
        <f t="shared" si="2652"/>
        <v>#REF!</v>
      </c>
      <c r="KFY40" s="240" t="e">
        <f t="shared" si="2652"/>
        <v>#REF!</v>
      </c>
      <c r="KFZ40" s="240" t="e">
        <f t="shared" si="2652"/>
        <v>#REF!</v>
      </c>
      <c r="KGA40" s="240" t="e">
        <f t="shared" si="2652"/>
        <v>#REF!</v>
      </c>
      <c r="KGB40" s="240" t="e">
        <f t="shared" si="2652"/>
        <v>#REF!</v>
      </c>
      <c r="KGC40" s="240" t="e">
        <f t="shared" si="2653"/>
        <v>#REF!</v>
      </c>
      <c r="KGD40" s="240" t="e">
        <f t="shared" si="2653"/>
        <v>#REF!</v>
      </c>
      <c r="KGE40" s="240" t="e">
        <f t="shared" si="2653"/>
        <v>#REF!</v>
      </c>
      <c r="KGF40" s="240" t="e">
        <f t="shared" si="2653"/>
        <v>#REF!</v>
      </c>
      <c r="KGG40" s="240" t="e">
        <f t="shared" si="2653"/>
        <v>#REF!</v>
      </c>
      <c r="KGH40" s="240" t="e">
        <f t="shared" si="2653"/>
        <v>#REF!</v>
      </c>
      <c r="KGI40" s="240" t="e">
        <f t="shared" si="2653"/>
        <v>#REF!</v>
      </c>
      <c r="KGJ40" s="240" t="e">
        <f t="shared" si="2653"/>
        <v>#REF!</v>
      </c>
      <c r="KGK40" s="240" t="e">
        <f t="shared" si="2653"/>
        <v>#REF!</v>
      </c>
      <c r="KGL40" s="240" t="e">
        <f t="shared" si="2653"/>
        <v>#REF!</v>
      </c>
      <c r="KGM40" s="240" t="e">
        <f t="shared" si="2654"/>
        <v>#REF!</v>
      </c>
      <c r="KGN40" s="240" t="e">
        <f t="shared" si="2654"/>
        <v>#REF!</v>
      </c>
      <c r="KGO40" s="240" t="e">
        <f t="shared" si="2654"/>
        <v>#REF!</v>
      </c>
      <c r="KGP40" s="240" t="e">
        <f t="shared" si="2654"/>
        <v>#REF!</v>
      </c>
      <c r="KGQ40" s="240" t="e">
        <f t="shared" si="2654"/>
        <v>#REF!</v>
      </c>
      <c r="KGR40" s="240" t="e">
        <f t="shared" si="2654"/>
        <v>#REF!</v>
      </c>
      <c r="KGS40" s="240" t="e">
        <f t="shared" si="2654"/>
        <v>#REF!</v>
      </c>
      <c r="KGT40" s="240" t="e">
        <f t="shared" si="2654"/>
        <v>#REF!</v>
      </c>
      <c r="KGU40" s="240" t="e">
        <f t="shared" si="2654"/>
        <v>#REF!</v>
      </c>
      <c r="KGV40" s="240" t="e">
        <f t="shared" si="2654"/>
        <v>#REF!</v>
      </c>
      <c r="KGW40" s="240" t="e">
        <f t="shared" si="2655"/>
        <v>#REF!</v>
      </c>
      <c r="KGX40" s="240" t="e">
        <f t="shared" si="2655"/>
        <v>#REF!</v>
      </c>
      <c r="KGY40" s="240" t="e">
        <f t="shared" si="2655"/>
        <v>#REF!</v>
      </c>
      <c r="KGZ40" s="240" t="e">
        <f t="shared" si="2655"/>
        <v>#REF!</v>
      </c>
      <c r="KHA40" s="240" t="e">
        <f t="shared" si="2655"/>
        <v>#REF!</v>
      </c>
      <c r="KHB40" s="240" t="e">
        <f t="shared" si="2655"/>
        <v>#REF!</v>
      </c>
      <c r="KHC40" s="240" t="e">
        <f t="shared" si="2655"/>
        <v>#REF!</v>
      </c>
      <c r="KHD40" s="240" t="e">
        <f t="shared" si="2655"/>
        <v>#REF!</v>
      </c>
      <c r="KHE40" s="240" t="e">
        <f t="shared" si="2655"/>
        <v>#REF!</v>
      </c>
      <c r="KHF40" s="240" t="e">
        <f t="shared" si="2655"/>
        <v>#REF!</v>
      </c>
      <c r="KHG40" s="240" t="e">
        <f t="shared" si="2656"/>
        <v>#REF!</v>
      </c>
      <c r="KHH40" s="240" t="e">
        <f t="shared" si="2656"/>
        <v>#REF!</v>
      </c>
      <c r="KHI40" s="240" t="e">
        <f t="shared" si="2656"/>
        <v>#REF!</v>
      </c>
      <c r="KHJ40" s="240" t="e">
        <f t="shared" si="2656"/>
        <v>#REF!</v>
      </c>
      <c r="KHK40" s="240" t="e">
        <f t="shared" si="2656"/>
        <v>#REF!</v>
      </c>
      <c r="KHL40" s="240" t="e">
        <f t="shared" si="2656"/>
        <v>#REF!</v>
      </c>
      <c r="KHM40" s="240" t="e">
        <f t="shared" si="2656"/>
        <v>#REF!</v>
      </c>
      <c r="KHN40" s="240" t="e">
        <f t="shared" si="2656"/>
        <v>#REF!</v>
      </c>
      <c r="KHO40" s="240" t="e">
        <f t="shared" si="2656"/>
        <v>#REF!</v>
      </c>
      <c r="KHP40" s="240" t="e">
        <f t="shared" si="2656"/>
        <v>#REF!</v>
      </c>
      <c r="KHQ40" s="240" t="e">
        <f t="shared" si="2657"/>
        <v>#REF!</v>
      </c>
      <c r="KHR40" s="240" t="e">
        <f t="shared" si="2657"/>
        <v>#REF!</v>
      </c>
      <c r="KHS40" s="240" t="e">
        <f t="shared" si="2657"/>
        <v>#REF!</v>
      </c>
      <c r="KHT40" s="240" t="e">
        <f t="shared" si="2657"/>
        <v>#REF!</v>
      </c>
      <c r="KHU40" s="240" t="e">
        <f t="shared" si="2657"/>
        <v>#REF!</v>
      </c>
      <c r="KHV40" s="240" t="e">
        <f t="shared" si="2657"/>
        <v>#REF!</v>
      </c>
      <c r="KHW40" s="240" t="e">
        <f t="shared" si="2657"/>
        <v>#REF!</v>
      </c>
      <c r="KHX40" s="240" t="e">
        <f t="shared" si="2657"/>
        <v>#REF!</v>
      </c>
      <c r="KHY40" s="240" t="e">
        <f t="shared" si="2657"/>
        <v>#REF!</v>
      </c>
      <c r="KHZ40" s="240" t="e">
        <f t="shared" si="2657"/>
        <v>#REF!</v>
      </c>
      <c r="KIA40" s="240" t="e">
        <f t="shared" si="2658"/>
        <v>#REF!</v>
      </c>
      <c r="KIB40" s="240" t="e">
        <f t="shared" si="2658"/>
        <v>#REF!</v>
      </c>
      <c r="KIC40" s="240" t="e">
        <f t="shared" si="2658"/>
        <v>#REF!</v>
      </c>
      <c r="KID40" s="240" t="e">
        <f t="shared" si="2658"/>
        <v>#REF!</v>
      </c>
      <c r="KIE40" s="240" t="e">
        <f t="shared" si="2658"/>
        <v>#REF!</v>
      </c>
      <c r="KIF40" s="240" t="e">
        <f t="shared" si="2658"/>
        <v>#REF!</v>
      </c>
      <c r="KIG40" s="240" t="e">
        <f t="shared" si="2658"/>
        <v>#REF!</v>
      </c>
      <c r="KIH40" s="240" t="e">
        <f t="shared" si="2658"/>
        <v>#REF!</v>
      </c>
      <c r="KII40" s="240" t="e">
        <f t="shared" si="2658"/>
        <v>#REF!</v>
      </c>
      <c r="KIJ40" s="240" t="e">
        <f t="shared" si="2658"/>
        <v>#REF!</v>
      </c>
      <c r="KIK40" s="240" t="e">
        <f t="shared" si="2659"/>
        <v>#REF!</v>
      </c>
      <c r="KIL40" s="240" t="e">
        <f t="shared" si="2659"/>
        <v>#REF!</v>
      </c>
      <c r="KIM40" s="240" t="e">
        <f t="shared" si="2659"/>
        <v>#REF!</v>
      </c>
      <c r="KIN40" s="240" t="e">
        <f t="shared" si="2659"/>
        <v>#REF!</v>
      </c>
      <c r="KIO40" s="240" t="e">
        <f t="shared" si="2659"/>
        <v>#REF!</v>
      </c>
      <c r="KIP40" s="240" t="e">
        <f t="shared" si="2659"/>
        <v>#REF!</v>
      </c>
      <c r="KIQ40" s="240" t="e">
        <f t="shared" si="2659"/>
        <v>#REF!</v>
      </c>
      <c r="KIR40" s="240" t="e">
        <f t="shared" si="2659"/>
        <v>#REF!</v>
      </c>
      <c r="KIS40" s="240" t="e">
        <f t="shared" si="2659"/>
        <v>#REF!</v>
      </c>
      <c r="KIT40" s="240" t="e">
        <f t="shared" si="2659"/>
        <v>#REF!</v>
      </c>
      <c r="KIU40" s="240" t="e">
        <f t="shared" si="2660"/>
        <v>#REF!</v>
      </c>
      <c r="KIV40" s="240" t="e">
        <f t="shared" si="2660"/>
        <v>#REF!</v>
      </c>
      <c r="KIW40" s="240" t="e">
        <f t="shared" si="2660"/>
        <v>#REF!</v>
      </c>
      <c r="KIX40" s="240" t="e">
        <f t="shared" si="2660"/>
        <v>#REF!</v>
      </c>
      <c r="KIY40" s="240" t="e">
        <f t="shared" si="2660"/>
        <v>#REF!</v>
      </c>
      <c r="KIZ40" s="240" t="e">
        <f t="shared" si="2660"/>
        <v>#REF!</v>
      </c>
      <c r="KJA40" s="240" t="e">
        <f t="shared" si="2660"/>
        <v>#REF!</v>
      </c>
      <c r="KJB40" s="240" t="e">
        <f t="shared" si="2660"/>
        <v>#REF!</v>
      </c>
      <c r="KJC40" s="240" t="e">
        <f t="shared" si="2660"/>
        <v>#REF!</v>
      </c>
      <c r="KJD40" s="240" t="e">
        <f t="shared" si="2660"/>
        <v>#REF!</v>
      </c>
      <c r="KJE40" s="240" t="e">
        <f t="shared" si="2661"/>
        <v>#REF!</v>
      </c>
      <c r="KJF40" s="240" t="e">
        <f t="shared" si="2661"/>
        <v>#REF!</v>
      </c>
      <c r="KJG40" s="240" t="e">
        <f t="shared" si="2661"/>
        <v>#REF!</v>
      </c>
      <c r="KJH40" s="240" t="e">
        <f t="shared" si="2661"/>
        <v>#REF!</v>
      </c>
      <c r="KJI40" s="240" t="e">
        <f t="shared" si="2661"/>
        <v>#REF!</v>
      </c>
      <c r="KJJ40" s="240" t="e">
        <f t="shared" si="2661"/>
        <v>#REF!</v>
      </c>
      <c r="KJK40" s="240" t="e">
        <f t="shared" si="2661"/>
        <v>#REF!</v>
      </c>
      <c r="KJL40" s="240" t="e">
        <f t="shared" si="2661"/>
        <v>#REF!</v>
      </c>
      <c r="KJM40" s="240" t="e">
        <f t="shared" si="2661"/>
        <v>#REF!</v>
      </c>
      <c r="KJN40" s="240" t="e">
        <f t="shared" si="2661"/>
        <v>#REF!</v>
      </c>
      <c r="KJO40" s="240" t="e">
        <f t="shared" si="2662"/>
        <v>#REF!</v>
      </c>
      <c r="KJP40" s="240" t="e">
        <f t="shared" si="2662"/>
        <v>#REF!</v>
      </c>
      <c r="KJQ40" s="240" t="e">
        <f t="shared" si="2662"/>
        <v>#REF!</v>
      </c>
      <c r="KJR40" s="240" t="e">
        <f t="shared" si="2662"/>
        <v>#REF!</v>
      </c>
      <c r="KJS40" s="240" t="e">
        <f t="shared" si="2662"/>
        <v>#REF!</v>
      </c>
      <c r="KJT40" s="240" t="e">
        <f t="shared" si="2662"/>
        <v>#REF!</v>
      </c>
      <c r="KJU40" s="240" t="e">
        <f t="shared" si="2662"/>
        <v>#REF!</v>
      </c>
      <c r="KJV40" s="240" t="e">
        <f t="shared" si="2662"/>
        <v>#REF!</v>
      </c>
      <c r="KJW40" s="240" t="e">
        <f t="shared" si="2662"/>
        <v>#REF!</v>
      </c>
      <c r="KJX40" s="240" t="e">
        <f t="shared" si="2662"/>
        <v>#REF!</v>
      </c>
      <c r="KJY40" s="240" t="e">
        <f t="shared" si="2663"/>
        <v>#REF!</v>
      </c>
      <c r="KJZ40" s="240" t="e">
        <f t="shared" si="2663"/>
        <v>#REF!</v>
      </c>
      <c r="KKA40" s="240" t="e">
        <f t="shared" si="2663"/>
        <v>#REF!</v>
      </c>
      <c r="KKB40" s="240" t="e">
        <f t="shared" si="2663"/>
        <v>#REF!</v>
      </c>
      <c r="KKC40" s="240" t="e">
        <f t="shared" si="2663"/>
        <v>#REF!</v>
      </c>
      <c r="KKD40" s="240" t="e">
        <f t="shared" si="2663"/>
        <v>#REF!</v>
      </c>
      <c r="KKE40" s="240" t="e">
        <f t="shared" si="2663"/>
        <v>#REF!</v>
      </c>
      <c r="KKF40" s="240" t="e">
        <f t="shared" si="2663"/>
        <v>#REF!</v>
      </c>
      <c r="KKG40" s="240" t="e">
        <f t="shared" si="2663"/>
        <v>#REF!</v>
      </c>
      <c r="KKH40" s="240" t="e">
        <f t="shared" si="2663"/>
        <v>#REF!</v>
      </c>
      <c r="KKI40" s="240" t="e">
        <f t="shared" si="2664"/>
        <v>#REF!</v>
      </c>
      <c r="KKJ40" s="240" t="e">
        <f t="shared" si="2664"/>
        <v>#REF!</v>
      </c>
      <c r="KKK40" s="240" t="e">
        <f t="shared" si="2664"/>
        <v>#REF!</v>
      </c>
      <c r="KKL40" s="240" t="e">
        <f t="shared" si="2664"/>
        <v>#REF!</v>
      </c>
      <c r="KKM40" s="240" t="e">
        <f t="shared" si="2664"/>
        <v>#REF!</v>
      </c>
      <c r="KKN40" s="240" t="e">
        <f t="shared" si="2664"/>
        <v>#REF!</v>
      </c>
      <c r="KKO40" s="240" t="e">
        <f t="shared" si="2664"/>
        <v>#REF!</v>
      </c>
      <c r="KKP40" s="240" t="e">
        <f t="shared" si="2664"/>
        <v>#REF!</v>
      </c>
      <c r="KKQ40" s="240" t="e">
        <f t="shared" si="2664"/>
        <v>#REF!</v>
      </c>
      <c r="KKR40" s="240" t="e">
        <f t="shared" si="2664"/>
        <v>#REF!</v>
      </c>
      <c r="KKS40" s="240" t="e">
        <f t="shared" si="2665"/>
        <v>#REF!</v>
      </c>
      <c r="KKT40" s="240" t="e">
        <f t="shared" si="2665"/>
        <v>#REF!</v>
      </c>
      <c r="KKU40" s="240" t="e">
        <f t="shared" si="2665"/>
        <v>#REF!</v>
      </c>
      <c r="KKV40" s="240" t="e">
        <f t="shared" si="2665"/>
        <v>#REF!</v>
      </c>
      <c r="KKW40" s="240" t="e">
        <f t="shared" si="2665"/>
        <v>#REF!</v>
      </c>
      <c r="KKX40" s="240" t="e">
        <f t="shared" si="2665"/>
        <v>#REF!</v>
      </c>
      <c r="KKY40" s="240" t="e">
        <f t="shared" si="2665"/>
        <v>#REF!</v>
      </c>
      <c r="KKZ40" s="240" t="e">
        <f t="shared" si="2665"/>
        <v>#REF!</v>
      </c>
      <c r="KLA40" s="240" t="e">
        <f t="shared" si="2665"/>
        <v>#REF!</v>
      </c>
      <c r="KLB40" s="240" t="e">
        <f t="shared" si="2665"/>
        <v>#REF!</v>
      </c>
      <c r="KLC40" s="240" t="e">
        <f t="shared" si="2666"/>
        <v>#REF!</v>
      </c>
      <c r="KLD40" s="240" t="e">
        <f t="shared" si="2666"/>
        <v>#REF!</v>
      </c>
      <c r="KLE40" s="240" t="e">
        <f t="shared" si="2666"/>
        <v>#REF!</v>
      </c>
      <c r="KLF40" s="240" t="e">
        <f t="shared" si="2666"/>
        <v>#REF!</v>
      </c>
      <c r="KLG40" s="240" t="e">
        <f t="shared" si="2666"/>
        <v>#REF!</v>
      </c>
      <c r="KLH40" s="240" t="e">
        <f t="shared" si="2666"/>
        <v>#REF!</v>
      </c>
      <c r="KLI40" s="240" t="e">
        <f t="shared" si="2666"/>
        <v>#REF!</v>
      </c>
      <c r="KLJ40" s="240" t="e">
        <f t="shared" si="2666"/>
        <v>#REF!</v>
      </c>
      <c r="KLK40" s="240" t="e">
        <f t="shared" si="2666"/>
        <v>#REF!</v>
      </c>
      <c r="KLL40" s="240" t="e">
        <f t="shared" si="2666"/>
        <v>#REF!</v>
      </c>
      <c r="KLM40" s="240" t="e">
        <f t="shared" si="2667"/>
        <v>#REF!</v>
      </c>
      <c r="KLN40" s="240" t="e">
        <f t="shared" si="2667"/>
        <v>#REF!</v>
      </c>
      <c r="KLO40" s="240" t="e">
        <f t="shared" si="2667"/>
        <v>#REF!</v>
      </c>
      <c r="KLP40" s="240" t="e">
        <f t="shared" si="2667"/>
        <v>#REF!</v>
      </c>
      <c r="KLQ40" s="240" t="e">
        <f t="shared" si="2667"/>
        <v>#REF!</v>
      </c>
      <c r="KLR40" s="240" t="e">
        <f t="shared" si="2667"/>
        <v>#REF!</v>
      </c>
      <c r="KLS40" s="240" t="e">
        <f t="shared" si="2667"/>
        <v>#REF!</v>
      </c>
      <c r="KLT40" s="240" t="e">
        <f t="shared" si="2667"/>
        <v>#REF!</v>
      </c>
      <c r="KLU40" s="240" t="e">
        <f t="shared" si="2667"/>
        <v>#REF!</v>
      </c>
      <c r="KLV40" s="240" t="e">
        <f t="shared" si="2667"/>
        <v>#REF!</v>
      </c>
      <c r="KLW40" s="240" t="e">
        <f t="shared" si="2668"/>
        <v>#REF!</v>
      </c>
      <c r="KLX40" s="240" t="e">
        <f t="shared" si="2668"/>
        <v>#REF!</v>
      </c>
      <c r="KLY40" s="240" t="e">
        <f t="shared" si="2668"/>
        <v>#REF!</v>
      </c>
      <c r="KLZ40" s="240" t="e">
        <f t="shared" si="2668"/>
        <v>#REF!</v>
      </c>
      <c r="KMA40" s="240" t="e">
        <f t="shared" si="2668"/>
        <v>#REF!</v>
      </c>
      <c r="KMB40" s="240" t="e">
        <f t="shared" si="2668"/>
        <v>#REF!</v>
      </c>
      <c r="KMC40" s="240" t="e">
        <f t="shared" si="2668"/>
        <v>#REF!</v>
      </c>
      <c r="KMD40" s="240" t="e">
        <f t="shared" si="2668"/>
        <v>#REF!</v>
      </c>
      <c r="KME40" s="240" t="e">
        <f t="shared" si="2668"/>
        <v>#REF!</v>
      </c>
      <c r="KMF40" s="240" t="e">
        <f t="shared" si="2668"/>
        <v>#REF!</v>
      </c>
      <c r="KMG40" s="240" t="e">
        <f t="shared" si="2669"/>
        <v>#REF!</v>
      </c>
      <c r="KMH40" s="240" t="e">
        <f t="shared" si="2669"/>
        <v>#REF!</v>
      </c>
      <c r="KMI40" s="240" t="e">
        <f t="shared" si="2669"/>
        <v>#REF!</v>
      </c>
      <c r="KMJ40" s="240" t="e">
        <f t="shared" si="2669"/>
        <v>#REF!</v>
      </c>
      <c r="KMK40" s="240" t="e">
        <f t="shared" si="2669"/>
        <v>#REF!</v>
      </c>
      <c r="KML40" s="240" t="e">
        <f t="shared" si="2669"/>
        <v>#REF!</v>
      </c>
      <c r="KMM40" s="240" t="e">
        <f t="shared" si="2669"/>
        <v>#REF!</v>
      </c>
      <c r="KMN40" s="240" t="e">
        <f t="shared" si="2669"/>
        <v>#REF!</v>
      </c>
      <c r="KMO40" s="240" t="e">
        <f t="shared" si="2669"/>
        <v>#REF!</v>
      </c>
      <c r="KMP40" s="240" t="e">
        <f t="shared" si="2669"/>
        <v>#REF!</v>
      </c>
      <c r="KMQ40" s="240" t="e">
        <f t="shared" si="2670"/>
        <v>#REF!</v>
      </c>
      <c r="KMR40" s="240" t="e">
        <f t="shared" si="2670"/>
        <v>#REF!</v>
      </c>
      <c r="KMS40" s="240" t="e">
        <f t="shared" si="2670"/>
        <v>#REF!</v>
      </c>
      <c r="KMT40" s="240" t="e">
        <f t="shared" si="2670"/>
        <v>#REF!</v>
      </c>
      <c r="KMU40" s="240" t="e">
        <f t="shared" si="2670"/>
        <v>#REF!</v>
      </c>
      <c r="KMV40" s="240" t="e">
        <f t="shared" si="2670"/>
        <v>#REF!</v>
      </c>
      <c r="KMW40" s="240" t="e">
        <f t="shared" si="2670"/>
        <v>#REF!</v>
      </c>
      <c r="KMX40" s="240" t="e">
        <f t="shared" si="2670"/>
        <v>#REF!</v>
      </c>
      <c r="KMY40" s="240" t="e">
        <f t="shared" si="2670"/>
        <v>#REF!</v>
      </c>
      <c r="KMZ40" s="240" t="e">
        <f t="shared" si="2670"/>
        <v>#REF!</v>
      </c>
      <c r="KNA40" s="240" t="e">
        <f t="shared" si="2671"/>
        <v>#REF!</v>
      </c>
      <c r="KNB40" s="240" t="e">
        <f t="shared" si="2671"/>
        <v>#REF!</v>
      </c>
      <c r="KNC40" s="240" t="e">
        <f t="shared" si="2671"/>
        <v>#REF!</v>
      </c>
      <c r="KND40" s="240" t="e">
        <f t="shared" si="2671"/>
        <v>#REF!</v>
      </c>
      <c r="KNE40" s="240" t="e">
        <f t="shared" si="2671"/>
        <v>#REF!</v>
      </c>
      <c r="KNF40" s="240" t="e">
        <f t="shared" si="2671"/>
        <v>#REF!</v>
      </c>
      <c r="KNG40" s="240" t="e">
        <f t="shared" si="2671"/>
        <v>#REF!</v>
      </c>
      <c r="KNH40" s="240" t="e">
        <f t="shared" si="2671"/>
        <v>#REF!</v>
      </c>
      <c r="KNI40" s="240" t="e">
        <f t="shared" si="2671"/>
        <v>#REF!</v>
      </c>
      <c r="KNJ40" s="240" t="e">
        <f t="shared" si="2671"/>
        <v>#REF!</v>
      </c>
      <c r="KNK40" s="240" t="e">
        <f t="shared" si="2672"/>
        <v>#REF!</v>
      </c>
      <c r="KNL40" s="240" t="e">
        <f t="shared" si="2672"/>
        <v>#REF!</v>
      </c>
      <c r="KNM40" s="240" t="e">
        <f t="shared" si="2672"/>
        <v>#REF!</v>
      </c>
      <c r="KNN40" s="240" t="e">
        <f t="shared" si="2672"/>
        <v>#REF!</v>
      </c>
      <c r="KNO40" s="240" t="e">
        <f t="shared" si="2672"/>
        <v>#REF!</v>
      </c>
      <c r="KNP40" s="240" t="e">
        <f t="shared" si="2672"/>
        <v>#REF!</v>
      </c>
      <c r="KNQ40" s="240" t="e">
        <f t="shared" si="2672"/>
        <v>#REF!</v>
      </c>
      <c r="KNR40" s="240" t="e">
        <f t="shared" si="2672"/>
        <v>#REF!</v>
      </c>
      <c r="KNS40" s="240" t="e">
        <f t="shared" si="2672"/>
        <v>#REF!</v>
      </c>
      <c r="KNT40" s="240" t="e">
        <f t="shared" si="2672"/>
        <v>#REF!</v>
      </c>
      <c r="KNU40" s="240" t="e">
        <f t="shared" si="2673"/>
        <v>#REF!</v>
      </c>
      <c r="KNV40" s="240" t="e">
        <f t="shared" si="2673"/>
        <v>#REF!</v>
      </c>
      <c r="KNW40" s="240" t="e">
        <f t="shared" si="2673"/>
        <v>#REF!</v>
      </c>
      <c r="KNX40" s="240" t="e">
        <f t="shared" si="2673"/>
        <v>#REF!</v>
      </c>
      <c r="KNY40" s="240" t="e">
        <f t="shared" si="2673"/>
        <v>#REF!</v>
      </c>
      <c r="KNZ40" s="240" t="e">
        <f t="shared" si="2673"/>
        <v>#REF!</v>
      </c>
      <c r="KOA40" s="240" t="e">
        <f t="shared" si="2673"/>
        <v>#REF!</v>
      </c>
      <c r="KOB40" s="240" t="e">
        <f t="shared" si="2673"/>
        <v>#REF!</v>
      </c>
      <c r="KOC40" s="240" t="e">
        <f t="shared" si="2673"/>
        <v>#REF!</v>
      </c>
      <c r="KOD40" s="240" t="e">
        <f t="shared" si="2673"/>
        <v>#REF!</v>
      </c>
      <c r="KOE40" s="240" t="e">
        <f t="shared" si="2674"/>
        <v>#REF!</v>
      </c>
      <c r="KOF40" s="240" t="e">
        <f t="shared" si="2674"/>
        <v>#REF!</v>
      </c>
      <c r="KOG40" s="240" t="e">
        <f t="shared" si="2674"/>
        <v>#REF!</v>
      </c>
      <c r="KOH40" s="240" t="e">
        <f t="shared" si="2674"/>
        <v>#REF!</v>
      </c>
      <c r="KOI40" s="240" t="e">
        <f t="shared" si="2674"/>
        <v>#REF!</v>
      </c>
      <c r="KOJ40" s="240" t="e">
        <f t="shared" si="2674"/>
        <v>#REF!</v>
      </c>
      <c r="KOK40" s="240" t="e">
        <f t="shared" si="2674"/>
        <v>#REF!</v>
      </c>
      <c r="KOL40" s="240" t="e">
        <f t="shared" si="2674"/>
        <v>#REF!</v>
      </c>
      <c r="KOM40" s="240" t="e">
        <f t="shared" si="2674"/>
        <v>#REF!</v>
      </c>
      <c r="KON40" s="240" t="e">
        <f t="shared" si="2674"/>
        <v>#REF!</v>
      </c>
      <c r="KOO40" s="240" t="e">
        <f t="shared" si="2675"/>
        <v>#REF!</v>
      </c>
      <c r="KOP40" s="240" t="e">
        <f t="shared" si="2675"/>
        <v>#REF!</v>
      </c>
      <c r="KOQ40" s="240" t="e">
        <f t="shared" si="2675"/>
        <v>#REF!</v>
      </c>
      <c r="KOR40" s="240" t="e">
        <f t="shared" si="2675"/>
        <v>#REF!</v>
      </c>
      <c r="KOS40" s="240" t="e">
        <f t="shared" si="2675"/>
        <v>#REF!</v>
      </c>
      <c r="KOT40" s="240" t="e">
        <f t="shared" si="2675"/>
        <v>#REF!</v>
      </c>
      <c r="KOU40" s="240" t="e">
        <f t="shared" si="2675"/>
        <v>#REF!</v>
      </c>
      <c r="KOV40" s="240" t="e">
        <f t="shared" si="2675"/>
        <v>#REF!</v>
      </c>
      <c r="KOW40" s="240" t="e">
        <f t="shared" si="2675"/>
        <v>#REF!</v>
      </c>
      <c r="KOX40" s="240" t="e">
        <f t="shared" si="2675"/>
        <v>#REF!</v>
      </c>
      <c r="KOY40" s="240" t="e">
        <f t="shared" si="2676"/>
        <v>#REF!</v>
      </c>
      <c r="KOZ40" s="240" t="e">
        <f t="shared" si="2676"/>
        <v>#REF!</v>
      </c>
      <c r="KPA40" s="240" t="e">
        <f t="shared" si="2676"/>
        <v>#REF!</v>
      </c>
      <c r="KPB40" s="240" t="e">
        <f t="shared" si="2676"/>
        <v>#REF!</v>
      </c>
      <c r="KPC40" s="240" t="e">
        <f t="shared" si="2676"/>
        <v>#REF!</v>
      </c>
      <c r="KPD40" s="240" t="e">
        <f t="shared" si="2676"/>
        <v>#REF!</v>
      </c>
      <c r="KPE40" s="240" t="e">
        <f t="shared" si="2676"/>
        <v>#REF!</v>
      </c>
      <c r="KPF40" s="240" t="e">
        <f t="shared" si="2676"/>
        <v>#REF!</v>
      </c>
      <c r="KPG40" s="240" t="e">
        <f t="shared" si="2676"/>
        <v>#REF!</v>
      </c>
      <c r="KPH40" s="240" t="e">
        <f t="shared" si="2676"/>
        <v>#REF!</v>
      </c>
      <c r="KPI40" s="240" t="e">
        <f t="shared" si="2677"/>
        <v>#REF!</v>
      </c>
      <c r="KPJ40" s="240" t="e">
        <f t="shared" si="2677"/>
        <v>#REF!</v>
      </c>
      <c r="KPK40" s="240" t="e">
        <f t="shared" si="2677"/>
        <v>#REF!</v>
      </c>
      <c r="KPL40" s="240" t="e">
        <f t="shared" si="2677"/>
        <v>#REF!</v>
      </c>
      <c r="KPM40" s="240" t="e">
        <f t="shared" si="2677"/>
        <v>#REF!</v>
      </c>
      <c r="KPN40" s="240" t="e">
        <f t="shared" si="2677"/>
        <v>#REF!</v>
      </c>
      <c r="KPO40" s="240" t="e">
        <f t="shared" si="2677"/>
        <v>#REF!</v>
      </c>
      <c r="KPP40" s="240" t="e">
        <f t="shared" si="2677"/>
        <v>#REF!</v>
      </c>
      <c r="KPQ40" s="240" t="e">
        <f t="shared" si="2677"/>
        <v>#REF!</v>
      </c>
      <c r="KPR40" s="240" t="e">
        <f t="shared" si="2677"/>
        <v>#REF!</v>
      </c>
      <c r="KPS40" s="240" t="e">
        <f t="shared" si="2678"/>
        <v>#REF!</v>
      </c>
      <c r="KPT40" s="240" t="e">
        <f t="shared" si="2678"/>
        <v>#REF!</v>
      </c>
      <c r="KPU40" s="240" t="e">
        <f t="shared" si="2678"/>
        <v>#REF!</v>
      </c>
      <c r="KPV40" s="240" t="e">
        <f t="shared" si="2678"/>
        <v>#REF!</v>
      </c>
      <c r="KPW40" s="240" t="e">
        <f t="shared" si="2678"/>
        <v>#REF!</v>
      </c>
      <c r="KPX40" s="240" t="e">
        <f t="shared" si="2678"/>
        <v>#REF!</v>
      </c>
      <c r="KPY40" s="240" t="e">
        <f t="shared" si="2678"/>
        <v>#REF!</v>
      </c>
      <c r="KPZ40" s="240" t="e">
        <f t="shared" si="2678"/>
        <v>#REF!</v>
      </c>
      <c r="KQA40" s="240" t="e">
        <f t="shared" si="2678"/>
        <v>#REF!</v>
      </c>
      <c r="KQB40" s="240" t="e">
        <f t="shared" si="2678"/>
        <v>#REF!</v>
      </c>
      <c r="KQC40" s="240" t="e">
        <f t="shared" si="2679"/>
        <v>#REF!</v>
      </c>
      <c r="KQD40" s="240" t="e">
        <f t="shared" si="2679"/>
        <v>#REF!</v>
      </c>
      <c r="KQE40" s="240" t="e">
        <f t="shared" si="2679"/>
        <v>#REF!</v>
      </c>
      <c r="KQF40" s="240" t="e">
        <f t="shared" si="2679"/>
        <v>#REF!</v>
      </c>
      <c r="KQG40" s="240" t="e">
        <f t="shared" si="2679"/>
        <v>#REF!</v>
      </c>
      <c r="KQH40" s="240" t="e">
        <f t="shared" si="2679"/>
        <v>#REF!</v>
      </c>
      <c r="KQI40" s="240" t="e">
        <f t="shared" si="2679"/>
        <v>#REF!</v>
      </c>
      <c r="KQJ40" s="240" t="e">
        <f t="shared" si="2679"/>
        <v>#REF!</v>
      </c>
      <c r="KQK40" s="240" t="e">
        <f t="shared" si="2679"/>
        <v>#REF!</v>
      </c>
      <c r="KQL40" s="240" t="e">
        <f t="shared" si="2679"/>
        <v>#REF!</v>
      </c>
      <c r="KQM40" s="240" t="e">
        <f t="shared" si="2680"/>
        <v>#REF!</v>
      </c>
      <c r="KQN40" s="240" t="e">
        <f t="shared" si="2680"/>
        <v>#REF!</v>
      </c>
      <c r="KQO40" s="240" t="e">
        <f t="shared" si="2680"/>
        <v>#REF!</v>
      </c>
      <c r="KQP40" s="240" t="e">
        <f t="shared" si="2680"/>
        <v>#REF!</v>
      </c>
      <c r="KQQ40" s="240" t="e">
        <f t="shared" si="2680"/>
        <v>#REF!</v>
      </c>
      <c r="KQR40" s="240" t="e">
        <f t="shared" si="2680"/>
        <v>#REF!</v>
      </c>
      <c r="KQS40" s="240" t="e">
        <f t="shared" si="2680"/>
        <v>#REF!</v>
      </c>
      <c r="KQT40" s="240" t="e">
        <f t="shared" si="2680"/>
        <v>#REF!</v>
      </c>
      <c r="KQU40" s="240" t="e">
        <f t="shared" si="2680"/>
        <v>#REF!</v>
      </c>
      <c r="KQV40" s="240" t="e">
        <f t="shared" si="2680"/>
        <v>#REF!</v>
      </c>
      <c r="KQW40" s="240" t="e">
        <f t="shared" si="2681"/>
        <v>#REF!</v>
      </c>
      <c r="KQX40" s="240" t="e">
        <f t="shared" si="2681"/>
        <v>#REF!</v>
      </c>
      <c r="KQY40" s="240" t="e">
        <f t="shared" si="2681"/>
        <v>#REF!</v>
      </c>
      <c r="KQZ40" s="240" t="e">
        <f t="shared" si="2681"/>
        <v>#REF!</v>
      </c>
      <c r="KRA40" s="240" t="e">
        <f t="shared" si="2681"/>
        <v>#REF!</v>
      </c>
      <c r="KRB40" s="240" t="e">
        <f t="shared" si="2681"/>
        <v>#REF!</v>
      </c>
      <c r="KRC40" s="240" t="e">
        <f t="shared" si="2681"/>
        <v>#REF!</v>
      </c>
      <c r="KRD40" s="240" t="e">
        <f t="shared" si="2681"/>
        <v>#REF!</v>
      </c>
      <c r="KRE40" s="240" t="e">
        <f t="shared" si="2681"/>
        <v>#REF!</v>
      </c>
      <c r="KRF40" s="240" t="e">
        <f t="shared" si="2681"/>
        <v>#REF!</v>
      </c>
      <c r="KRG40" s="240" t="e">
        <f t="shared" si="2682"/>
        <v>#REF!</v>
      </c>
      <c r="KRH40" s="240" t="e">
        <f t="shared" si="2682"/>
        <v>#REF!</v>
      </c>
      <c r="KRI40" s="240" t="e">
        <f t="shared" si="2682"/>
        <v>#REF!</v>
      </c>
      <c r="KRJ40" s="240" t="e">
        <f t="shared" si="2682"/>
        <v>#REF!</v>
      </c>
      <c r="KRK40" s="240" t="e">
        <f t="shared" si="2682"/>
        <v>#REF!</v>
      </c>
      <c r="KRL40" s="240" t="e">
        <f t="shared" si="2682"/>
        <v>#REF!</v>
      </c>
      <c r="KRM40" s="240" t="e">
        <f t="shared" si="2682"/>
        <v>#REF!</v>
      </c>
      <c r="KRN40" s="240" t="e">
        <f t="shared" si="2682"/>
        <v>#REF!</v>
      </c>
      <c r="KRO40" s="240" t="e">
        <f t="shared" si="2682"/>
        <v>#REF!</v>
      </c>
      <c r="KRP40" s="240" t="e">
        <f t="shared" si="2682"/>
        <v>#REF!</v>
      </c>
      <c r="KRQ40" s="240" t="e">
        <f t="shared" si="2683"/>
        <v>#REF!</v>
      </c>
      <c r="KRR40" s="240" t="e">
        <f t="shared" si="2683"/>
        <v>#REF!</v>
      </c>
      <c r="KRS40" s="240" t="e">
        <f t="shared" si="2683"/>
        <v>#REF!</v>
      </c>
      <c r="KRT40" s="240" t="e">
        <f t="shared" si="2683"/>
        <v>#REF!</v>
      </c>
      <c r="KRU40" s="240" t="e">
        <f t="shared" si="2683"/>
        <v>#REF!</v>
      </c>
      <c r="KRV40" s="240" t="e">
        <f t="shared" si="2683"/>
        <v>#REF!</v>
      </c>
      <c r="KRW40" s="240" t="e">
        <f t="shared" si="2683"/>
        <v>#REF!</v>
      </c>
      <c r="KRX40" s="240" t="e">
        <f t="shared" si="2683"/>
        <v>#REF!</v>
      </c>
      <c r="KRY40" s="240" t="e">
        <f t="shared" si="2683"/>
        <v>#REF!</v>
      </c>
      <c r="KRZ40" s="240" t="e">
        <f t="shared" si="2683"/>
        <v>#REF!</v>
      </c>
      <c r="KSA40" s="240" t="e">
        <f t="shared" si="2684"/>
        <v>#REF!</v>
      </c>
      <c r="KSB40" s="240" t="e">
        <f t="shared" si="2684"/>
        <v>#REF!</v>
      </c>
      <c r="KSC40" s="240" t="e">
        <f t="shared" si="2684"/>
        <v>#REF!</v>
      </c>
      <c r="KSD40" s="240" t="e">
        <f t="shared" si="2684"/>
        <v>#REF!</v>
      </c>
      <c r="KSE40" s="240" t="e">
        <f t="shared" si="2684"/>
        <v>#REF!</v>
      </c>
      <c r="KSF40" s="240" t="e">
        <f t="shared" si="2684"/>
        <v>#REF!</v>
      </c>
      <c r="KSG40" s="240" t="e">
        <f t="shared" si="2684"/>
        <v>#REF!</v>
      </c>
      <c r="KSH40" s="240" t="e">
        <f t="shared" si="2684"/>
        <v>#REF!</v>
      </c>
      <c r="KSI40" s="240" t="e">
        <f t="shared" si="2684"/>
        <v>#REF!</v>
      </c>
      <c r="KSJ40" s="240" t="e">
        <f t="shared" si="2684"/>
        <v>#REF!</v>
      </c>
      <c r="KSK40" s="240" t="e">
        <f t="shared" si="2685"/>
        <v>#REF!</v>
      </c>
      <c r="KSL40" s="240" t="e">
        <f t="shared" si="2685"/>
        <v>#REF!</v>
      </c>
      <c r="KSM40" s="240" t="e">
        <f t="shared" si="2685"/>
        <v>#REF!</v>
      </c>
      <c r="KSN40" s="240" t="e">
        <f t="shared" si="2685"/>
        <v>#REF!</v>
      </c>
      <c r="KSO40" s="240" t="e">
        <f t="shared" si="2685"/>
        <v>#REF!</v>
      </c>
      <c r="KSP40" s="240" t="e">
        <f t="shared" si="2685"/>
        <v>#REF!</v>
      </c>
      <c r="KSQ40" s="240" t="e">
        <f t="shared" si="2685"/>
        <v>#REF!</v>
      </c>
      <c r="KSR40" s="240" t="e">
        <f t="shared" si="2685"/>
        <v>#REF!</v>
      </c>
      <c r="KSS40" s="240" t="e">
        <f t="shared" si="2685"/>
        <v>#REF!</v>
      </c>
      <c r="KST40" s="240" t="e">
        <f t="shared" si="2685"/>
        <v>#REF!</v>
      </c>
      <c r="KSU40" s="240" t="e">
        <f t="shared" si="2686"/>
        <v>#REF!</v>
      </c>
      <c r="KSV40" s="240" t="e">
        <f t="shared" si="2686"/>
        <v>#REF!</v>
      </c>
      <c r="KSW40" s="240" t="e">
        <f t="shared" si="2686"/>
        <v>#REF!</v>
      </c>
      <c r="KSX40" s="240" t="e">
        <f t="shared" si="2686"/>
        <v>#REF!</v>
      </c>
      <c r="KSY40" s="240" t="e">
        <f t="shared" si="2686"/>
        <v>#REF!</v>
      </c>
      <c r="KSZ40" s="240" t="e">
        <f t="shared" si="2686"/>
        <v>#REF!</v>
      </c>
      <c r="KTA40" s="240" t="e">
        <f t="shared" si="2686"/>
        <v>#REF!</v>
      </c>
      <c r="KTB40" s="240" t="e">
        <f t="shared" si="2686"/>
        <v>#REF!</v>
      </c>
      <c r="KTC40" s="240" t="e">
        <f t="shared" si="2686"/>
        <v>#REF!</v>
      </c>
      <c r="KTD40" s="240" t="e">
        <f t="shared" si="2686"/>
        <v>#REF!</v>
      </c>
      <c r="KTE40" s="240" t="e">
        <f t="shared" si="2687"/>
        <v>#REF!</v>
      </c>
      <c r="KTF40" s="240" t="e">
        <f t="shared" si="2687"/>
        <v>#REF!</v>
      </c>
      <c r="KTG40" s="240" t="e">
        <f t="shared" si="2687"/>
        <v>#REF!</v>
      </c>
      <c r="KTH40" s="240" t="e">
        <f t="shared" si="2687"/>
        <v>#REF!</v>
      </c>
      <c r="KTI40" s="240" t="e">
        <f t="shared" si="2687"/>
        <v>#REF!</v>
      </c>
      <c r="KTJ40" s="240" t="e">
        <f t="shared" si="2687"/>
        <v>#REF!</v>
      </c>
      <c r="KTK40" s="240" t="e">
        <f t="shared" si="2687"/>
        <v>#REF!</v>
      </c>
      <c r="KTL40" s="240" t="e">
        <f t="shared" si="2687"/>
        <v>#REF!</v>
      </c>
      <c r="KTM40" s="240" t="e">
        <f t="shared" si="2687"/>
        <v>#REF!</v>
      </c>
      <c r="KTN40" s="240" t="e">
        <f t="shared" si="2687"/>
        <v>#REF!</v>
      </c>
      <c r="KTO40" s="240" t="e">
        <f t="shared" si="2688"/>
        <v>#REF!</v>
      </c>
      <c r="KTP40" s="240" t="e">
        <f t="shared" si="2688"/>
        <v>#REF!</v>
      </c>
      <c r="KTQ40" s="240" t="e">
        <f t="shared" si="2688"/>
        <v>#REF!</v>
      </c>
      <c r="KTR40" s="240" t="e">
        <f t="shared" si="2688"/>
        <v>#REF!</v>
      </c>
      <c r="KTS40" s="240" t="e">
        <f t="shared" si="2688"/>
        <v>#REF!</v>
      </c>
      <c r="KTT40" s="240" t="e">
        <f t="shared" si="2688"/>
        <v>#REF!</v>
      </c>
      <c r="KTU40" s="240" t="e">
        <f t="shared" si="2688"/>
        <v>#REF!</v>
      </c>
      <c r="KTV40" s="240" t="e">
        <f t="shared" si="2688"/>
        <v>#REF!</v>
      </c>
      <c r="KTW40" s="240" t="e">
        <f t="shared" si="2688"/>
        <v>#REF!</v>
      </c>
      <c r="KTX40" s="240" t="e">
        <f t="shared" si="2688"/>
        <v>#REF!</v>
      </c>
      <c r="KTY40" s="240" t="e">
        <f t="shared" si="2689"/>
        <v>#REF!</v>
      </c>
      <c r="KTZ40" s="240" t="e">
        <f t="shared" si="2689"/>
        <v>#REF!</v>
      </c>
      <c r="KUA40" s="240" t="e">
        <f t="shared" si="2689"/>
        <v>#REF!</v>
      </c>
      <c r="KUB40" s="240" t="e">
        <f t="shared" si="2689"/>
        <v>#REF!</v>
      </c>
      <c r="KUC40" s="240" t="e">
        <f t="shared" si="2689"/>
        <v>#REF!</v>
      </c>
      <c r="KUD40" s="240" t="e">
        <f t="shared" si="2689"/>
        <v>#REF!</v>
      </c>
      <c r="KUE40" s="240" t="e">
        <f t="shared" si="2689"/>
        <v>#REF!</v>
      </c>
      <c r="KUF40" s="240" t="e">
        <f t="shared" si="2689"/>
        <v>#REF!</v>
      </c>
      <c r="KUG40" s="240" t="e">
        <f t="shared" si="2689"/>
        <v>#REF!</v>
      </c>
      <c r="KUH40" s="240" t="e">
        <f t="shared" si="2689"/>
        <v>#REF!</v>
      </c>
      <c r="KUI40" s="240" t="e">
        <f t="shared" si="2690"/>
        <v>#REF!</v>
      </c>
      <c r="KUJ40" s="240" t="e">
        <f t="shared" si="2690"/>
        <v>#REF!</v>
      </c>
      <c r="KUK40" s="240" t="e">
        <f t="shared" si="2690"/>
        <v>#REF!</v>
      </c>
      <c r="KUL40" s="240" t="e">
        <f t="shared" si="2690"/>
        <v>#REF!</v>
      </c>
      <c r="KUM40" s="240" t="e">
        <f t="shared" si="2690"/>
        <v>#REF!</v>
      </c>
      <c r="KUN40" s="240" t="e">
        <f t="shared" si="2690"/>
        <v>#REF!</v>
      </c>
      <c r="KUO40" s="240" t="e">
        <f t="shared" si="2690"/>
        <v>#REF!</v>
      </c>
      <c r="KUP40" s="240" t="e">
        <f t="shared" si="2690"/>
        <v>#REF!</v>
      </c>
      <c r="KUQ40" s="240" t="e">
        <f t="shared" si="2690"/>
        <v>#REF!</v>
      </c>
      <c r="KUR40" s="240" t="e">
        <f t="shared" si="2690"/>
        <v>#REF!</v>
      </c>
      <c r="KUS40" s="240" t="e">
        <f t="shared" si="2691"/>
        <v>#REF!</v>
      </c>
      <c r="KUT40" s="240" t="e">
        <f t="shared" si="2691"/>
        <v>#REF!</v>
      </c>
      <c r="KUU40" s="240" t="e">
        <f t="shared" si="2691"/>
        <v>#REF!</v>
      </c>
      <c r="KUV40" s="240" t="e">
        <f t="shared" si="2691"/>
        <v>#REF!</v>
      </c>
      <c r="KUW40" s="240" t="e">
        <f t="shared" si="2691"/>
        <v>#REF!</v>
      </c>
      <c r="KUX40" s="240" t="e">
        <f t="shared" si="2691"/>
        <v>#REF!</v>
      </c>
      <c r="KUY40" s="240" t="e">
        <f t="shared" si="2691"/>
        <v>#REF!</v>
      </c>
      <c r="KUZ40" s="240" t="e">
        <f t="shared" si="2691"/>
        <v>#REF!</v>
      </c>
      <c r="KVA40" s="240" t="e">
        <f t="shared" si="2691"/>
        <v>#REF!</v>
      </c>
      <c r="KVB40" s="240" t="e">
        <f t="shared" si="2691"/>
        <v>#REF!</v>
      </c>
      <c r="KVC40" s="240" t="e">
        <f t="shared" si="2692"/>
        <v>#REF!</v>
      </c>
      <c r="KVD40" s="240" t="e">
        <f t="shared" si="2692"/>
        <v>#REF!</v>
      </c>
      <c r="KVE40" s="240" t="e">
        <f t="shared" si="2692"/>
        <v>#REF!</v>
      </c>
      <c r="KVF40" s="240" t="e">
        <f t="shared" si="2692"/>
        <v>#REF!</v>
      </c>
      <c r="KVG40" s="240" t="e">
        <f t="shared" si="2692"/>
        <v>#REF!</v>
      </c>
      <c r="KVH40" s="240" t="e">
        <f t="shared" si="2692"/>
        <v>#REF!</v>
      </c>
      <c r="KVI40" s="240" t="e">
        <f t="shared" si="2692"/>
        <v>#REF!</v>
      </c>
      <c r="KVJ40" s="240" t="e">
        <f t="shared" si="2692"/>
        <v>#REF!</v>
      </c>
      <c r="KVK40" s="240" t="e">
        <f t="shared" si="2692"/>
        <v>#REF!</v>
      </c>
      <c r="KVL40" s="240" t="e">
        <f t="shared" si="2692"/>
        <v>#REF!</v>
      </c>
      <c r="KVM40" s="240" t="e">
        <f t="shared" si="2693"/>
        <v>#REF!</v>
      </c>
      <c r="KVN40" s="240" t="e">
        <f t="shared" si="2693"/>
        <v>#REF!</v>
      </c>
      <c r="KVO40" s="240" t="e">
        <f t="shared" si="2693"/>
        <v>#REF!</v>
      </c>
      <c r="KVP40" s="240" t="e">
        <f t="shared" si="2693"/>
        <v>#REF!</v>
      </c>
      <c r="KVQ40" s="240" t="e">
        <f t="shared" si="2693"/>
        <v>#REF!</v>
      </c>
      <c r="KVR40" s="240" t="e">
        <f t="shared" si="2693"/>
        <v>#REF!</v>
      </c>
      <c r="KVS40" s="240" t="e">
        <f t="shared" si="2693"/>
        <v>#REF!</v>
      </c>
      <c r="KVT40" s="240" t="e">
        <f t="shared" si="2693"/>
        <v>#REF!</v>
      </c>
      <c r="KVU40" s="240" t="e">
        <f t="shared" si="2693"/>
        <v>#REF!</v>
      </c>
      <c r="KVV40" s="240" t="e">
        <f t="shared" si="2693"/>
        <v>#REF!</v>
      </c>
      <c r="KVW40" s="240" t="e">
        <f t="shared" si="2694"/>
        <v>#REF!</v>
      </c>
      <c r="KVX40" s="240" t="e">
        <f t="shared" si="2694"/>
        <v>#REF!</v>
      </c>
      <c r="KVY40" s="240" t="e">
        <f t="shared" si="2694"/>
        <v>#REF!</v>
      </c>
      <c r="KVZ40" s="240" t="e">
        <f t="shared" si="2694"/>
        <v>#REF!</v>
      </c>
      <c r="KWA40" s="240" t="e">
        <f t="shared" si="2694"/>
        <v>#REF!</v>
      </c>
      <c r="KWB40" s="240" t="e">
        <f t="shared" si="2694"/>
        <v>#REF!</v>
      </c>
      <c r="KWC40" s="240" t="e">
        <f t="shared" si="2694"/>
        <v>#REF!</v>
      </c>
      <c r="KWD40" s="240" t="e">
        <f t="shared" si="2694"/>
        <v>#REF!</v>
      </c>
      <c r="KWE40" s="240" t="e">
        <f t="shared" si="2694"/>
        <v>#REF!</v>
      </c>
      <c r="KWF40" s="240" t="e">
        <f t="shared" si="2694"/>
        <v>#REF!</v>
      </c>
      <c r="KWG40" s="240" t="e">
        <f t="shared" si="2695"/>
        <v>#REF!</v>
      </c>
      <c r="KWH40" s="240" t="e">
        <f t="shared" si="2695"/>
        <v>#REF!</v>
      </c>
      <c r="KWI40" s="240" t="e">
        <f t="shared" si="2695"/>
        <v>#REF!</v>
      </c>
      <c r="KWJ40" s="240" t="e">
        <f t="shared" si="2695"/>
        <v>#REF!</v>
      </c>
      <c r="KWK40" s="240" t="e">
        <f t="shared" si="2695"/>
        <v>#REF!</v>
      </c>
      <c r="KWL40" s="240" t="e">
        <f t="shared" si="2695"/>
        <v>#REF!</v>
      </c>
      <c r="KWM40" s="240" t="e">
        <f t="shared" si="2695"/>
        <v>#REF!</v>
      </c>
      <c r="KWN40" s="240" t="e">
        <f t="shared" si="2695"/>
        <v>#REF!</v>
      </c>
      <c r="KWO40" s="240" t="e">
        <f t="shared" si="2695"/>
        <v>#REF!</v>
      </c>
      <c r="KWP40" s="240" t="e">
        <f t="shared" si="2695"/>
        <v>#REF!</v>
      </c>
      <c r="KWQ40" s="240" t="e">
        <f t="shared" si="2696"/>
        <v>#REF!</v>
      </c>
      <c r="KWR40" s="240" t="e">
        <f t="shared" si="2696"/>
        <v>#REF!</v>
      </c>
      <c r="KWS40" s="240" t="e">
        <f t="shared" si="2696"/>
        <v>#REF!</v>
      </c>
      <c r="KWT40" s="240" t="e">
        <f t="shared" si="2696"/>
        <v>#REF!</v>
      </c>
      <c r="KWU40" s="240" t="e">
        <f t="shared" si="2696"/>
        <v>#REF!</v>
      </c>
      <c r="KWV40" s="240" t="e">
        <f t="shared" si="2696"/>
        <v>#REF!</v>
      </c>
      <c r="KWW40" s="240" t="e">
        <f t="shared" si="2696"/>
        <v>#REF!</v>
      </c>
      <c r="KWX40" s="240" t="e">
        <f t="shared" si="2696"/>
        <v>#REF!</v>
      </c>
      <c r="KWY40" s="240" t="e">
        <f t="shared" si="2696"/>
        <v>#REF!</v>
      </c>
      <c r="KWZ40" s="240" t="e">
        <f t="shared" si="2696"/>
        <v>#REF!</v>
      </c>
      <c r="KXA40" s="240" t="e">
        <f t="shared" si="2697"/>
        <v>#REF!</v>
      </c>
      <c r="KXB40" s="240" t="e">
        <f t="shared" si="2697"/>
        <v>#REF!</v>
      </c>
      <c r="KXC40" s="240" t="e">
        <f t="shared" si="2697"/>
        <v>#REF!</v>
      </c>
      <c r="KXD40" s="240" t="e">
        <f t="shared" si="2697"/>
        <v>#REF!</v>
      </c>
      <c r="KXE40" s="240" t="e">
        <f t="shared" si="2697"/>
        <v>#REF!</v>
      </c>
      <c r="KXF40" s="240" t="e">
        <f t="shared" si="2697"/>
        <v>#REF!</v>
      </c>
      <c r="KXG40" s="240" t="e">
        <f t="shared" si="2697"/>
        <v>#REF!</v>
      </c>
      <c r="KXH40" s="240" t="e">
        <f t="shared" si="2697"/>
        <v>#REF!</v>
      </c>
      <c r="KXI40" s="240" t="e">
        <f t="shared" si="2697"/>
        <v>#REF!</v>
      </c>
      <c r="KXJ40" s="240" t="e">
        <f t="shared" si="2697"/>
        <v>#REF!</v>
      </c>
      <c r="KXK40" s="240" t="e">
        <f t="shared" si="2698"/>
        <v>#REF!</v>
      </c>
      <c r="KXL40" s="240" t="e">
        <f t="shared" si="2698"/>
        <v>#REF!</v>
      </c>
      <c r="KXM40" s="240" t="e">
        <f t="shared" si="2698"/>
        <v>#REF!</v>
      </c>
      <c r="KXN40" s="240" t="e">
        <f t="shared" si="2698"/>
        <v>#REF!</v>
      </c>
      <c r="KXO40" s="240" t="e">
        <f t="shared" si="2698"/>
        <v>#REF!</v>
      </c>
      <c r="KXP40" s="240" t="e">
        <f t="shared" si="2698"/>
        <v>#REF!</v>
      </c>
      <c r="KXQ40" s="240" t="e">
        <f t="shared" si="2698"/>
        <v>#REF!</v>
      </c>
      <c r="KXR40" s="240" t="e">
        <f t="shared" si="2698"/>
        <v>#REF!</v>
      </c>
      <c r="KXS40" s="240" t="e">
        <f t="shared" si="2698"/>
        <v>#REF!</v>
      </c>
      <c r="KXT40" s="240" t="e">
        <f t="shared" si="2698"/>
        <v>#REF!</v>
      </c>
      <c r="KXU40" s="240" t="e">
        <f t="shared" si="2699"/>
        <v>#REF!</v>
      </c>
      <c r="KXV40" s="240" t="e">
        <f t="shared" si="2699"/>
        <v>#REF!</v>
      </c>
      <c r="KXW40" s="240" t="e">
        <f t="shared" si="2699"/>
        <v>#REF!</v>
      </c>
      <c r="KXX40" s="240" t="e">
        <f t="shared" si="2699"/>
        <v>#REF!</v>
      </c>
      <c r="KXY40" s="240" t="e">
        <f t="shared" si="2699"/>
        <v>#REF!</v>
      </c>
      <c r="KXZ40" s="240" t="e">
        <f t="shared" si="2699"/>
        <v>#REF!</v>
      </c>
      <c r="KYA40" s="240" t="e">
        <f t="shared" si="2699"/>
        <v>#REF!</v>
      </c>
      <c r="KYB40" s="240" t="e">
        <f t="shared" si="2699"/>
        <v>#REF!</v>
      </c>
      <c r="KYC40" s="240" t="e">
        <f t="shared" si="2699"/>
        <v>#REF!</v>
      </c>
      <c r="KYD40" s="240" t="e">
        <f t="shared" si="2699"/>
        <v>#REF!</v>
      </c>
      <c r="KYE40" s="240" t="e">
        <f t="shared" si="2700"/>
        <v>#REF!</v>
      </c>
      <c r="KYF40" s="240" t="e">
        <f t="shared" si="2700"/>
        <v>#REF!</v>
      </c>
      <c r="KYG40" s="240" t="e">
        <f t="shared" si="2700"/>
        <v>#REF!</v>
      </c>
      <c r="KYH40" s="240" t="e">
        <f t="shared" si="2700"/>
        <v>#REF!</v>
      </c>
      <c r="KYI40" s="240" t="e">
        <f t="shared" si="2700"/>
        <v>#REF!</v>
      </c>
      <c r="KYJ40" s="240" t="e">
        <f t="shared" si="2700"/>
        <v>#REF!</v>
      </c>
      <c r="KYK40" s="240" t="e">
        <f t="shared" si="2700"/>
        <v>#REF!</v>
      </c>
      <c r="KYL40" s="240" t="e">
        <f t="shared" si="2700"/>
        <v>#REF!</v>
      </c>
      <c r="KYM40" s="240" t="e">
        <f t="shared" si="2700"/>
        <v>#REF!</v>
      </c>
      <c r="KYN40" s="240" t="e">
        <f t="shared" si="2700"/>
        <v>#REF!</v>
      </c>
      <c r="KYO40" s="240" t="e">
        <f t="shared" si="2701"/>
        <v>#REF!</v>
      </c>
      <c r="KYP40" s="240" t="e">
        <f t="shared" si="2701"/>
        <v>#REF!</v>
      </c>
      <c r="KYQ40" s="240" t="e">
        <f t="shared" si="2701"/>
        <v>#REF!</v>
      </c>
      <c r="KYR40" s="240" t="e">
        <f t="shared" si="2701"/>
        <v>#REF!</v>
      </c>
      <c r="KYS40" s="240" t="e">
        <f t="shared" si="2701"/>
        <v>#REF!</v>
      </c>
      <c r="KYT40" s="240" t="e">
        <f t="shared" si="2701"/>
        <v>#REF!</v>
      </c>
      <c r="KYU40" s="240" t="e">
        <f t="shared" si="2701"/>
        <v>#REF!</v>
      </c>
      <c r="KYV40" s="240" t="e">
        <f t="shared" si="2701"/>
        <v>#REF!</v>
      </c>
      <c r="KYW40" s="240" t="e">
        <f t="shared" si="2701"/>
        <v>#REF!</v>
      </c>
      <c r="KYX40" s="240" t="e">
        <f t="shared" si="2701"/>
        <v>#REF!</v>
      </c>
      <c r="KYY40" s="240" t="e">
        <f t="shared" si="2702"/>
        <v>#REF!</v>
      </c>
      <c r="KYZ40" s="240" t="e">
        <f t="shared" si="2702"/>
        <v>#REF!</v>
      </c>
      <c r="KZA40" s="240" t="e">
        <f t="shared" si="2702"/>
        <v>#REF!</v>
      </c>
      <c r="KZB40" s="240" t="e">
        <f t="shared" si="2702"/>
        <v>#REF!</v>
      </c>
      <c r="KZC40" s="240" t="e">
        <f t="shared" si="2702"/>
        <v>#REF!</v>
      </c>
      <c r="KZD40" s="240" t="e">
        <f t="shared" si="2702"/>
        <v>#REF!</v>
      </c>
      <c r="KZE40" s="240" t="e">
        <f t="shared" si="2702"/>
        <v>#REF!</v>
      </c>
      <c r="KZF40" s="240" t="e">
        <f t="shared" si="2702"/>
        <v>#REF!</v>
      </c>
      <c r="KZG40" s="240" t="e">
        <f t="shared" si="2702"/>
        <v>#REF!</v>
      </c>
      <c r="KZH40" s="240" t="e">
        <f t="shared" si="2702"/>
        <v>#REF!</v>
      </c>
      <c r="KZI40" s="240" t="e">
        <f t="shared" si="2703"/>
        <v>#REF!</v>
      </c>
      <c r="KZJ40" s="240" t="e">
        <f t="shared" si="2703"/>
        <v>#REF!</v>
      </c>
      <c r="KZK40" s="240" t="e">
        <f t="shared" si="2703"/>
        <v>#REF!</v>
      </c>
      <c r="KZL40" s="240" t="e">
        <f t="shared" si="2703"/>
        <v>#REF!</v>
      </c>
      <c r="KZM40" s="240" t="e">
        <f t="shared" si="2703"/>
        <v>#REF!</v>
      </c>
      <c r="KZN40" s="240" t="e">
        <f t="shared" si="2703"/>
        <v>#REF!</v>
      </c>
      <c r="KZO40" s="240" t="e">
        <f t="shared" si="2703"/>
        <v>#REF!</v>
      </c>
      <c r="KZP40" s="240" t="e">
        <f t="shared" si="2703"/>
        <v>#REF!</v>
      </c>
      <c r="KZQ40" s="240" t="e">
        <f t="shared" si="2703"/>
        <v>#REF!</v>
      </c>
      <c r="KZR40" s="240" t="e">
        <f t="shared" si="2703"/>
        <v>#REF!</v>
      </c>
      <c r="KZS40" s="240" t="e">
        <f t="shared" si="2704"/>
        <v>#REF!</v>
      </c>
      <c r="KZT40" s="240" t="e">
        <f t="shared" si="2704"/>
        <v>#REF!</v>
      </c>
      <c r="KZU40" s="240" t="e">
        <f t="shared" si="2704"/>
        <v>#REF!</v>
      </c>
      <c r="KZV40" s="240" t="e">
        <f t="shared" si="2704"/>
        <v>#REF!</v>
      </c>
      <c r="KZW40" s="240" t="e">
        <f t="shared" si="2704"/>
        <v>#REF!</v>
      </c>
      <c r="KZX40" s="240" t="e">
        <f t="shared" si="2704"/>
        <v>#REF!</v>
      </c>
      <c r="KZY40" s="240" t="e">
        <f t="shared" si="2704"/>
        <v>#REF!</v>
      </c>
      <c r="KZZ40" s="240" t="e">
        <f t="shared" si="2704"/>
        <v>#REF!</v>
      </c>
      <c r="LAA40" s="240" t="e">
        <f t="shared" si="2704"/>
        <v>#REF!</v>
      </c>
      <c r="LAB40" s="240" t="e">
        <f t="shared" si="2704"/>
        <v>#REF!</v>
      </c>
      <c r="LAC40" s="240" t="e">
        <f t="shared" si="2705"/>
        <v>#REF!</v>
      </c>
      <c r="LAD40" s="240" t="e">
        <f t="shared" si="2705"/>
        <v>#REF!</v>
      </c>
      <c r="LAE40" s="240" t="e">
        <f t="shared" si="2705"/>
        <v>#REF!</v>
      </c>
      <c r="LAF40" s="240" t="e">
        <f t="shared" si="2705"/>
        <v>#REF!</v>
      </c>
      <c r="LAG40" s="240" t="e">
        <f t="shared" si="2705"/>
        <v>#REF!</v>
      </c>
      <c r="LAH40" s="240" t="e">
        <f t="shared" si="2705"/>
        <v>#REF!</v>
      </c>
      <c r="LAI40" s="240" t="e">
        <f t="shared" si="2705"/>
        <v>#REF!</v>
      </c>
      <c r="LAJ40" s="240" t="e">
        <f t="shared" si="2705"/>
        <v>#REF!</v>
      </c>
      <c r="LAK40" s="240" t="e">
        <f t="shared" si="2705"/>
        <v>#REF!</v>
      </c>
      <c r="LAL40" s="240" t="e">
        <f t="shared" si="2705"/>
        <v>#REF!</v>
      </c>
      <c r="LAM40" s="240" t="e">
        <f t="shared" si="2706"/>
        <v>#REF!</v>
      </c>
      <c r="LAN40" s="240" t="e">
        <f t="shared" si="2706"/>
        <v>#REF!</v>
      </c>
      <c r="LAO40" s="240" t="e">
        <f t="shared" si="2706"/>
        <v>#REF!</v>
      </c>
      <c r="LAP40" s="240" t="e">
        <f t="shared" si="2706"/>
        <v>#REF!</v>
      </c>
      <c r="LAQ40" s="240" t="e">
        <f t="shared" si="2706"/>
        <v>#REF!</v>
      </c>
      <c r="LAR40" s="240" t="e">
        <f t="shared" si="2706"/>
        <v>#REF!</v>
      </c>
      <c r="LAS40" s="240" t="e">
        <f t="shared" si="2706"/>
        <v>#REF!</v>
      </c>
      <c r="LAT40" s="240" t="e">
        <f t="shared" si="2706"/>
        <v>#REF!</v>
      </c>
      <c r="LAU40" s="240" t="e">
        <f t="shared" si="2706"/>
        <v>#REF!</v>
      </c>
      <c r="LAV40" s="240" t="e">
        <f t="shared" si="2706"/>
        <v>#REF!</v>
      </c>
      <c r="LAW40" s="240" t="e">
        <f t="shared" si="2707"/>
        <v>#REF!</v>
      </c>
      <c r="LAX40" s="240" t="e">
        <f t="shared" si="2707"/>
        <v>#REF!</v>
      </c>
      <c r="LAY40" s="240" t="e">
        <f t="shared" si="2707"/>
        <v>#REF!</v>
      </c>
      <c r="LAZ40" s="240" t="e">
        <f t="shared" si="2707"/>
        <v>#REF!</v>
      </c>
      <c r="LBA40" s="240" t="e">
        <f t="shared" si="2707"/>
        <v>#REF!</v>
      </c>
      <c r="LBB40" s="240" t="e">
        <f t="shared" si="2707"/>
        <v>#REF!</v>
      </c>
      <c r="LBC40" s="240" t="e">
        <f t="shared" si="2707"/>
        <v>#REF!</v>
      </c>
      <c r="LBD40" s="240" t="e">
        <f t="shared" si="2707"/>
        <v>#REF!</v>
      </c>
      <c r="LBE40" s="240" t="e">
        <f t="shared" si="2707"/>
        <v>#REF!</v>
      </c>
      <c r="LBF40" s="240" t="e">
        <f t="shared" si="2707"/>
        <v>#REF!</v>
      </c>
      <c r="LBG40" s="240" t="e">
        <f t="shared" si="2708"/>
        <v>#REF!</v>
      </c>
      <c r="LBH40" s="240" t="e">
        <f t="shared" si="2708"/>
        <v>#REF!</v>
      </c>
      <c r="LBI40" s="240" t="e">
        <f t="shared" si="2708"/>
        <v>#REF!</v>
      </c>
      <c r="LBJ40" s="240" t="e">
        <f t="shared" si="2708"/>
        <v>#REF!</v>
      </c>
      <c r="LBK40" s="240" t="e">
        <f t="shared" si="2708"/>
        <v>#REF!</v>
      </c>
      <c r="LBL40" s="240" t="e">
        <f t="shared" si="2708"/>
        <v>#REF!</v>
      </c>
      <c r="LBM40" s="240" t="e">
        <f t="shared" si="2708"/>
        <v>#REF!</v>
      </c>
      <c r="LBN40" s="240" t="e">
        <f t="shared" si="2708"/>
        <v>#REF!</v>
      </c>
      <c r="LBO40" s="240" t="e">
        <f t="shared" si="2708"/>
        <v>#REF!</v>
      </c>
      <c r="LBP40" s="240" t="e">
        <f t="shared" si="2708"/>
        <v>#REF!</v>
      </c>
      <c r="LBQ40" s="240" t="e">
        <f t="shared" si="2709"/>
        <v>#REF!</v>
      </c>
      <c r="LBR40" s="240" t="e">
        <f t="shared" si="2709"/>
        <v>#REF!</v>
      </c>
      <c r="LBS40" s="240" t="e">
        <f t="shared" si="2709"/>
        <v>#REF!</v>
      </c>
      <c r="LBT40" s="240" t="e">
        <f t="shared" si="2709"/>
        <v>#REF!</v>
      </c>
      <c r="LBU40" s="240" t="e">
        <f t="shared" si="2709"/>
        <v>#REF!</v>
      </c>
      <c r="LBV40" s="240" t="e">
        <f t="shared" si="2709"/>
        <v>#REF!</v>
      </c>
      <c r="LBW40" s="240" t="e">
        <f t="shared" si="2709"/>
        <v>#REF!</v>
      </c>
      <c r="LBX40" s="240" t="e">
        <f t="shared" si="2709"/>
        <v>#REF!</v>
      </c>
      <c r="LBY40" s="240" t="e">
        <f t="shared" si="2709"/>
        <v>#REF!</v>
      </c>
      <c r="LBZ40" s="240" t="e">
        <f t="shared" si="2709"/>
        <v>#REF!</v>
      </c>
      <c r="LCA40" s="240" t="e">
        <f t="shared" si="2710"/>
        <v>#REF!</v>
      </c>
      <c r="LCB40" s="240" t="e">
        <f t="shared" si="2710"/>
        <v>#REF!</v>
      </c>
      <c r="LCC40" s="240" t="e">
        <f t="shared" si="2710"/>
        <v>#REF!</v>
      </c>
      <c r="LCD40" s="240" t="e">
        <f t="shared" si="2710"/>
        <v>#REF!</v>
      </c>
      <c r="LCE40" s="240" t="e">
        <f t="shared" si="2710"/>
        <v>#REF!</v>
      </c>
      <c r="LCF40" s="240" t="e">
        <f t="shared" si="2710"/>
        <v>#REF!</v>
      </c>
      <c r="LCG40" s="240" t="e">
        <f t="shared" si="2710"/>
        <v>#REF!</v>
      </c>
      <c r="LCH40" s="240" t="e">
        <f t="shared" si="2710"/>
        <v>#REF!</v>
      </c>
      <c r="LCI40" s="240" t="e">
        <f t="shared" si="2710"/>
        <v>#REF!</v>
      </c>
      <c r="LCJ40" s="240" t="e">
        <f t="shared" si="2710"/>
        <v>#REF!</v>
      </c>
      <c r="LCK40" s="240" t="e">
        <f t="shared" si="2711"/>
        <v>#REF!</v>
      </c>
      <c r="LCL40" s="240" t="e">
        <f t="shared" si="2711"/>
        <v>#REF!</v>
      </c>
      <c r="LCM40" s="240" t="e">
        <f t="shared" si="2711"/>
        <v>#REF!</v>
      </c>
      <c r="LCN40" s="240" t="e">
        <f t="shared" si="2711"/>
        <v>#REF!</v>
      </c>
      <c r="LCO40" s="240" t="e">
        <f t="shared" si="2711"/>
        <v>#REF!</v>
      </c>
      <c r="LCP40" s="240" t="e">
        <f t="shared" si="2711"/>
        <v>#REF!</v>
      </c>
      <c r="LCQ40" s="240" t="e">
        <f t="shared" si="2711"/>
        <v>#REF!</v>
      </c>
      <c r="LCR40" s="240" t="e">
        <f t="shared" si="2711"/>
        <v>#REF!</v>
      </c>
      <c r="LCS40" s="240" t="e">
        <f t="shared" si="2711"/>
        <v>#REF!</v>
      </c>
      <c r="LCT40" s="240" t="e">
        <f t="shared" si="2711"/>
        <v>#REF!</v>
      </c>
      <c r="LCU40" s="240" t="e">
        <f t="shared" si="2712"/>
        <v>#REF!</v>
      </c>
      <c r="LCV40" s="240" t="e">
        <f t="shared" si="2712"/>
        <v>#REF!</v>
      </c>
      <c r="LCW40" s="240" t="e">
        <f t="shared" si="2712"/>
        <v>#REF!</v>
      </c>
      <c r="LCX40" s="240" t="e">
        <f t="shared" si="2712"/>
        <v>#REF!</v>
      </c>
      <c r="LCY40" s="240" t="e">
        <f t="shared" si="2712"/>
        <v>#REF!</v>
      </c>
      <c r="LCZ40" s="240" t="e">
        <f t="shared" si="2712"/>
        <v>#REF!</v>
      </c>
      <c r="LDA40" s="240" t="e">
        <f t="shared" si="2712"/>
        <v>#REF!</v>
      </c>
      <c r="LDB40" s="240" t="e">
        <f t="shared" si="2712"/>
        <v>#REF!</v>
      </c>
      <c r="LDC40" s="240" t="e">
        <f t="shared" si="2712"/>
        <v>#REF!</v>
      </c>
      <c r="LDD40" s="240" t="e">
        <f t="shared" si="2712"/>
        <v>#REF!</v>
      </c>
      <c r="LDE40" s="240" t="e">
        <f t="shared" si="2713"/>
        <v>#REF!</v>
      </c>
      <c r="LDF40" s="240" t="e">
        <f t="shared" si="2713"/>
        <v>#REF!</v>
      </c>
      <c r="LDG40" s="240" t="e">
        <f t="shared" si="2713"/>
        <v>#REF!</v>
      </c>
      <c r="LDH40" s="240" t="e">
        <f t="shared" si="2713"/>
        <v>#REF!</v>
      </c>
      <c r="LDI40" s="240" t="e">
        <f t="shared" si="2713"/>
        <v>#REF!</v>
      </c>
      <c r="LDJ40" s="240" t="e">
        <f t="shared" si="2713"/>
        <v>#REF!</v>
      </c>
      <c r="LDK40" s="240" t="e">
        <f t="shared" si="2713"/>
        <v>#REF!</v>
      </c>
      <c r="LDL40" s="240" t="e">
        <f t="shared" si="2713"/>
        <v>#REF!</v>
      </c>
      <c r="LDM40" s="240" t="e">
        <f t="shared" si="2713"/>
        <v>#REF!</v>
      </c>
      <c r="LDN40" s="240" t="e">
        <f t="shared" si="2713"/>
        <v>#REF!</v>
      </c>
      <c r="LDO40" s="240" t="e">
        <f t="shared" si="2714"/>
        <v>#REF!</v>
      </c>
      <c r="LDP40" s="240" t="e">
        <f t="shared" si="2714"/>
        <v>#REF!</v>
      </c>
      <c r="LDQ40" s="240" t="e">
        <f t="shared" si="2714"/>
        <v>#REF!</v>
      </c>
      <c r="LDR40" s="240" t="e">
        <f t="shared" si="2714"/>
        <v>#REF!</v>
      </c>
      <c r="LDS40" s="240" t="e">
        <f t="shared" si="2714"/>
        <v>#REF!</v>
      </c>
      <c r="LDT40" s="240" t="e">
        <f t="shared" si="2714"/>
        <v>#REF!</v>
      </c>
      <c r="LDU40" s="240" t="e">
        <f t="shared" si="2714"/>
        <v>#REF!</v>
      </c>
      <c r="LDV40" s="240" t="e">
        <f t="shared" si="2714"/>
        <v>#REF!</v>
      </c>
      <c r="LDW40" s="240" t="e">
        <f t="shared" si="2714"/>
        <v>#REF!</v>
      </c>
      <c r="LDX40" s="240" t="e">
        <f t="shared" si="2714"/>
        <v>#REF!</v>
      </c>
      <c r="LDY40" s="240" t="e">
        <f t="shared" si="2715"/>
        <v>#REF!</v>
      </c>
      <c r="LDZ40" s="240" t="e">
        <f t="shared" si="2715"/>
        <v>#REF!</v>
      </c>
      <c r="LEA40" s="240" t="e">
        <f t="shared" si="2715"/>
        <v>#REF!</v>
      </c>
      <c r="LEB40" s="240" t="e">
        <f t="shared" si="2715"/>
        <v>#REF!</v>
      </c>
      <c r="LEC40" s="240" t="e">
        <f t="shared" si="2715"/>
        <v>#REF!</v>
      </c>
      <c r="LED40" s="240" t="e">
        <f t="shared" si="2715"/>
        <v>#REF!</v>
      </c>
      <c r="LEE40" s="240" t="e">
        <f t="shared" si="2715"/>
        <v>#REF!</v>
      </c>
      <c r="LEF40" s="240" t="e">
        <f t="shared" si="2715"/>
        <v>#REF!</v>
      </c>
      <c r="LEG40" s="240" t="e">
        <f t="shared" si="2715"/>
        <v>#REF!</v>
      </c>
      <c r="LEH40" s="240" t="e">
        <f t="shared" si="2715"/>
        <v>#REF!</v>
      </c>
      <c r="LEI40" s="240" t="e">
        <f t="shared" si="2716"/>
        <v>#REF!</v>
      </c>
      <c r="LEJ40" s="240" t="e">
        <f t="shared" si="2716"/>
        <v>#REF!</v>
      </c>
      <c r="LEK40" s="240" t="e">
        <f t="shared" si="2716"/>
        <v>#REF!</v>
      </c>
      <c r="LEL40" s="240" t="e">
        <f t="shared" si="2716"/>
        <v>#REF!</v>
      </c>
      <c r="LEM40" s="240" t="e">
        <f t="shared" si="2716"/>
        <v>#REF!</v>
      </c>
      <c r="LEN40" s="240" t="e">
        <f t="shared" si="2716"/>
        <v>#REF!</v>
      </c>
      <c r="LEO40" s="240" t="e">
        <f t="shared" si="2716"/>
        <v>#REF!</v>
      </c>
      <c r="LEP40" s="240" t="e">
        <f t="shared" si="2716"/>
        <v>#REF!</v>
      </c>
      <c r="LEQ40" s="240" t="e">
        <f t="shared" si="2716"/>
        <v>#REF!</v>
      </c>
      <c r="LER40" s="240" t="e">
        <f t="shared" si="2716"/>
        <v>#REF!</v>
      </c>
      <c r="LES40" s="240" t="e">
        <f t="shared" si="2717"/>
        <v>#REF!</v>
      </c>
      <c r="LET40" s="240" t="e">
        <f t="shared" si="2717"/>
        <v>#REF!</v>
      </c>
      <c r="LEU40" s="240" t="e">
        <f t="shared" si="2717"/>
        <v>#REF!</v>
      </c>
      <c r="LEV40" s="240" t="e">
        <f t="shared" si="2717"/>
        <v>#REF!</v>
      </c>
      <c r="LEW40" s="240" t="e">
        <f t="shared" si="2717"/>
        <v>#REF!</v>
      </c>
      <c r="LEX40" s="240" t="e">
        <f t="shared" si="2717"/>
        <v>#REF!</v>
      </c>
      <c r="LEY40" s="240" t="e">
        <f t="shared" si="2717"/>
        <v>#REF!</v>
      </c>
      <c r="LEZ40" s="240" t="e">
        <f t="shared" si="2717"/>
        <v>#REF!</v>
      </c>
      <c r="LFA40" s="240" t="e">
        <f t="shared" si="2717"/>
        <v>#REF!</v>
      </c>
      <c r="LFB40" s="240" t="e">
        <f t="shared" si="2717"/>
        <v>#REF!</v>
      </c>
      <c r="LFC40" s="240" t="e">
        <f t="shared" si="2718"/>
        <v>#REF!</v>
      </c>
      <c r="LFD40" s="240" t="e">
        <f t="shared" si="2718"/>
        <v>#REF!</v>
      </c>
      <c r="LFE40" s="240" t="e">
        <f t="shared" si="2718"/>
        <v>#REF!</v>
      </c>
      <c r="LFF40" s="240" t="e">
        <f t="shared" si="2718"/>
        <v>#REF!</v>
      </c>
      <c r="LFG40" s="240" t="e">
        <f t="shared" si="2718"/>
        <v>#REF!</v>
      </c>
      <c r="LFH40" s="240" t="e">
        <f t="shared" si="2718"/>
        <v>#REF!</v>
      </c>
      <c r="LFI40" s="240" t="e">
        <f t="shared" si="2718"/>
        <v>#REF!</v>
      </c>
      <c r="LFJ40" s="240" t="e">
        <f t="shared" si="2718"/>
        <v>#REF!</v>
      </c>
      <c r="LFK40" s="240" t="e">
        <f t="shared" si="2718"/>
        <v>#REF!</v>
      </c>
      <c r="LFL40" s="240" t="e">
        <f t="shared" si="2718"/>
        <v>#REF!</v>
      </c>
      <c r="LFM40" s="240" t="e">
        <f t="shared" si="2719"/>
        <v>#REF!</v>
      </c>
      <c r="LFN40" s="240" t="e">
        <f t="shared" si="2719"/>
        <v>#REF!</v>
      </c>
      <c r="LFO40" s="240" t="e">
        <f t="shared" si="2719"/>
        <v>#REF!</v>
      </c>
      <c r="LFP40" s="240" t="e">
        <f t="shared" si="2719"/>
        <v>#REF!</v>
      </c>
      <c r="LFQ40" s="240" t="e">
        <f t="shared" si="2719"/>
        <v>#REF!</v>
      </c>
      <c r="LFR40" s="240" t="e">
        <f t="shared" si="2719"/>
        <v>#REF!</v>
      </c>
      <c r="LFS40" s="240" t="e">
        <f t="shared" si="2719"/>
        <v>#REF!</v>
      </c>
      <c r="LFT40" s="240" t="e">
        <f t="shared" si="2719"/>
        <v>#REF!</v>
      </c>
      <c r="LFU40" s="240" t="e">
        <f t="shared" si="2719"/>
        <v>#REF!</v>
      </c>
      <c r="LFV40" s="240" t="e">
        <f t="shared" si="2719"/>
        <v>#REF!</v>
      </c>
      <c r="LFW40" s="240" t="e">
        <f t="shared" si="2720"/>
        <v>#REF!</v>
      </c>
      <c r="LFX40" s="240" t="e">
        <f t="shared" si="2720"/>
        <v>#REF!</v>
      </c>
      <c r="LFY40" s="240" t="e">
        <f t="shared" si="2720"/>
        <v>#REF!</v>
      </c>
      <c r="LFZ40" s="240" t="e">
        <f t="shared" si="2720"/>
        <v>#REF!</v>
      </c>
      <c r="LGA40" s="240" t="e">
        <f t="shared" si="2720"/>
        <v>#REF!</v>
      </c>
      <c r="LGB40" s="240" t="e">
        <f t="shared" si="2720"/>
        <v>#REF!</v>
      </c>
      <c r="LGC40" s="240" t="e">
        <f t="shared" si="2720"/>
        <v>#REF!</v>
      </c>
      <c r="LGD40" s="240" t="e">
        <f t="shared" si="2720"/>
        <v>#REF!</v>
      </c>
      <c r="LGE40" s="240" t="e">
        <f t="shared" si="2720"/>
        <v>#REF!</v>
      </c>
      <c r="LGF40" s="240" t="e">
        <f t="shared" si="2720"/>
        <v>#REF!</v>
      </c>
      <c r="LGG40" s="240" t="e">
        <f t="shared" si="2721"/>
        <v>#REF!</v>
      </c>
      <c r="LGH40" s="240" t="e">
        <f t="shared" si="2721"/>
        <v>#REF!</v>
      </c>
      <c r="LGI40" s="240" t="e">
        <f t="shared" si="2721"/>
        <v>#REF!</v>
      </c>
      <c r="LGJ40" s="240" t="e">
        <f t="shared" si="2721"/>
        <v>#REF!</v>
      </c>
      <c r="LGK40" s="240" t="e">
        <f t="shared" si="2721"/>
        <v>#REF!</v>
      </c>
      <c r="LGL40" s="240" t="e">
        <f t="shared" si="2721"/>
        <v>#REF!</v>
      </c>
      <c r="LGM40" s="240" t="e">
        <f t="shared" si="2721"/>
        <v>#REF!</v>
      </c>
      <c r="LGN40" s="240" t="e">
        <f t="shared" si="2721"/>
        <v>#REF!</v>
      </c>
      <c r="LGO40" s="240" t="e">
        <f t="shared" si="2721"/>
        <v>#REF!</v>
      </c>
      <c r="LGP40" s="240" t="e">
        <f t="shared" si="2721"/>
        <v>#REF!</v>
      </c>
      <c r="LGQ40" s="240" t="e">
        <f t="shared" si="2722"/>
        <v>#REF!</v>
      </c>
      <c r="LGR40" s="240" t="e">
        <f t="shared" si="2722"/>
        <v>#REF!</v>
      </c>
      <c r="LGS40" s="240" t="e">
        <f t="shared" si="2722"/>
        <v>#REF!</v>
      </c>
      <c r="LGT40" s="240" t="e">
        <f t="shared" si="2722"/>
        <v>#REF!</v>
      </c>
      <c r="LGU40" s="240" t="e">
        <f t="shared" si="2722"/>
        <v>#REF!</v>
      </c>
      <c r="LGV40" s="240" t="e">
        <f t="shared" si="2722"/>
        <v>#REF!</v>
      </c>
      <c r="LGW40" s="240" t="e">
        <f t="shared" si="2722"/>
        <v>#REF!</v>
      </c>
      <c r="LGX40" s="240" t="e">
        <f t="shared" si="2722"/>
        <v>#REF!</v>
      </c>
      <c r="LGY40" s="240" t="e">
        <f t="shared" si="2722"/>
        <v>#REF!</v>
      </c>
      <c r="LGZ40" s="240" t="e">
        <f t="shared" si="2722"/>
        <v>#REF!</v>
      </c>
      <c r="LHA40" s="240" t="e">
        <f t="shared" si="2723"/>
        <v>#REF!</v>
      </c>
      <c r="LHB40" s="240" t="e">
        <f t="shared" si="2723"/>
        <v>#REF!</v>
      </c>
      <c r="LHC40" s="240" t="e">
        <f t="shared" si="2723"/>
        <v>#REF!</v>
      </c>
      <c r="LHD40" s="240" t="e">
        <f t="shared" si="2723"/>
        <v>#REF!</v>
      </c>
      <c r="LHE40" s="240" t="e">
        <f t="shared" si="2723"/>
        <v>#REF!</v>
      </c>
      <c r="LHF40" s="240" t="e">
        <f t="shared" si="2723"/>
        <v>#REF!</v>
      </c>
      <c r="LHG40" s="240" t="e">
        <f t="shared" si="2723"/>
        <v>#REF!</v>
      </c>
      <c r="LHH40" s="240" t="e">
        <f t="shared" si="2723"/>
        <v>#REF!</v>
      </c>
      <c r="LHI40" s="240" t="e">
        <f t="shared" si="2723"/>
        <v>#REF!</v>
      </c>
      <c r="LHJ40" s="240" t="e">
        <f t="shared" si="2723"/>
        <v>#REF!</v>
      </c>
      <c r="LHK40" s="240" t="e">
        <f t="shared" si="2724"/>
        <v>#REF!</v>
      </c>
      <c r="LHL40" s="240" t="e">
        <f t="shared" si="2724"/>
        <v>#REF!</v>
      </c>
      <c r="LHM40" s="240" t="e">
        <f t="shared" si="2724"/>
        <v>#REF!</v>
      </c>
      <c r="LHN40" s="240" t="e">
        <f t="shared" si="2724"/>
        <v>#REF!</v>
      </c>
      <c r="LHO40" s="240" t="e">
        <f t="shared" si="2724"/>
        <v>#REF!</v>
      </c>
      <c r="LHP40" s="240" t="e">
        <f t="shared" si="2724"/>
        <v>#REF!</v>
      </c>
      <c r="LHQ40" s="240" t="e">
        <f t="shared" si="2724"/>
        <v>#REF!</v>
      </c>
      <c r="LHR40" s="240" t="e">
        <f t="shared" si="2724"/>
        <v>#REF!</v>
      </c>
      <c r="LHS40" s="240" t="e">
        <f t="shared" si="2724"/>
        <v>#REF!</v>
      </c>
      <c r="LHT40" s="240" t="e">
        <f t="shared" si="2724"/>
        <v>#REF!</v>
      </c>
      <c r="LHU40" s="240" t="e">
        <f t="shared" si="2725"/>
        <v>#REF!</v>
      </c>
      <c r="LHV40" s="240" t="e">
        <f t="shared" si="2725"/>
        <v>#REF!</v>
      </c>
      <c r="LHW40" s="240" t="e">
        <f t="shared" si="2725"/>
        <v>#REF!</v>
      </c>
      <c r="LHX40" s="240" t="e">
        <f t="shared" si="2725"/>
        <v>#REF!</v>
      </c>
      <c r="LHY40" s="240" t="e">
        <f t="shared" si="2725"/>
        <v>#REF!</v>
      </c>
      <c r="LHZ40" s="240" t="e">
        <f t="shared" si="2725"/>
        <v>#REF!</v>
      </c>
      <c r="LIA40" s="240" t="e">
        <f t="shared" si="2725"/>
        <v>#REF!</v>
      </c>
      <c r="LIB40" s="240" t="e">
        <f t="shared" si="2725"/>
        <v>#REF!</v>
      </c>
      <c r="LIC40" s="240" t="e">
        <f t="shared" si="2725"/>
        <v>#REF!</v>
      </c>
      <c r="LID40" s="240" t="e">
        <f t="shared" si="2725"/>
        <v>#REF!</v>
      </c>
      <c r="LIE40" s="240" t="e">
        <f t="shared" si="2726"/>
        <v>#REF!</v>
      </c>
      <c r="LIF40" s="240" t="e">
        <f t="shared" si="2726"/>
        <v>#REF!</v>
      </c>
      <c r="LIG40" s="240" t="e">
        <f t="shared" si="2726"/>
        <v>#REF!</v>
      </c>
      <c r="LIH40" s="240" t="e">
        <f t="shared" si="2726"/>
        <v>#REF!</v>
      </c>
      <c r="LII40" s="240" t="e">
        <f t="shared" si="2726"/>
        <v>#REF!</v>
      </c>
      <c r="LIJ40" s="240" t="e">
        <f t="shared" si="2726"/>
        <v>#REF!</v>
      </c>
      <c r="LIK40" s="240" t="e">
        <f t="shared" si="2726"/>
        <v>#REF!</v>
      </c>
      <c r="LIL40" s="240" t="e">
        <f t="shared" si="2726"/>
        <v>#REF!</v>
      </c>
      <c r="LIM40" s="240" t="e">
        <f t="shared" si="2726"/>
        <v>#REF!</v>
      </c>
      <c r="LIN40" s="240" t="e">
        <f t="shared" si="2726"/>
        <v>#REF!</v>
      </c>
      <c r="LIO40" s="240" t="e">
        <f t="shared" si="2727"/>
        <v>#REF!</v>
      </c>
      <c r="LIP40" s="240" t="e">
        <f t="shared" si="2727"/>
        <v>#REF!</v>
      </c>
      <c r="LIQ40" s="240" t="e">
        <f t="shared" si="2727"/>
        <v>#REF!</v>
      </c>
      <c r="LIR40" s="240" t="e">
        <f t="shared" si="2727"/>
        <v>#REF!</v>
      </c>
      <c r="LIS40" s="240" t="e">
        <f t="shared" si="2727"/>
        <v>#REF!</v>
      </c>
      <c r="LIT40" s="240" t="e">
        <f t="shared" si="2727"/>
        <v>#REF!</v>
      </c>
      <c r="LIU40" s="240" t="e">
        <f t="shared" si="2727"/>
        <v>#REF!</v>
      </c>
      <c r="LIV40" s="240" t="e">
        <f t="shared" si="2727"/>
        <v>#REF!</v>
      </c>
      <c r="LIW40" s="240" t="e">
        <f t="shared" si="2727"/>
        <v>#REF!</v>
      </c>
      <c r="LIX40" s="240" t="e">
        <f t="shared" si="2727"/>
        <v>#REF!</v>
      </c>
      <c r="LIY40" s="240" t="e">
        <f t="shared" si="2728"/>
        <v>#REF!</v>
      </c>
      <c r="LIZ40" s="240" t="e">
        <f t="shared" si="2728"/>
        <v>#REF!</v>
      </c>
      <c r="LJA40" s="240" t="e">
        <f t="shared" si="2728"/>
        <v>#REF!</v>
      </c>
      <c r="LJB40" s="240" t="e">
        <f t="shared" si="2728"/>
        <v>#REF!</v>
      </c>
      <c r="LJC40" s="240" t="e">
        <f t="shared" si="2728"/>
        <v>#REF!</v>
      </c>
      <c r="LJD40" s="240" t="e">
        <f t="shared" si="2728"/>
        <v>#REF!</v>
      </c>
      <c r="LJE40" s="240" t="e">
        <f t="shared" si="2728"/>
        <v>#REF!</v>
      </c>
      <c r="LJF40" s="240" t="e">
        <f t="shared" si="2728"/>
        <v>#REF!</v>
      </c>
      <c r="LJG40" s="240" t="e">
        <f t="shared" si="2728"/>
        <v>#REF!</v>
      </c>
      <c r="LJH40" s="240" t="e">
        <f t="shared" si="2728"/>
        <v>#REF!</v>
      </c>
      <c r="LJI40" s="240" t="e">
        <f t="shared" si="2729"/>
        <v>#REF!</v>
      </c>
      <c r="LJJ40" s="240" t="e">
        <f t="shared" si="2729"/>
        <v>#REF!</v>
      </c>
      <c r="LJK40" s="240" t="e">
        <f t="shared" si="2729"/>
        <v>#REF!</v>
      </c>
      <c r="LJL40" s="240" t="e">
        <f t="shared" si="2729"/>
        <v>#REF!</v>
      </c>
      <c r="LJM40" s="240" t="e">
        <f t="shared" si="2729"/>
        <v>#REF!</v>
      </c>
      <c r="LJN40" s="240" t="e">
        <f t="shared" si="2729"/>
        <v>#REF!</v>
      </c>
      <c r="LJO40" s="240" t="e">
        <f t="shared" si="2729"/>
        <v>#REF!</v>
      </c>
      <c r="LJP40" s="240" t="e">
        <f t="shared" si="2729"/>
        <v>#REF!</v>
      </c>
      <c r="LJQ40" s="240" t="e">
        <f t="shared" si="2729"/>
        <v>#REF!</v>
      </c>
      <c r="LJR40" s="240" t="e">
        <f t="shared" si="2729"/>
        <v>#REF!</v>
      </c>
      <c r="LJS40" s="240" t="e">
        <f t="shared" si="2730"/>
        <v>#REF!</v>
      </c>
      <c r="LJT40" s="240" t="e">
        <f t="shared" si="2730"/>
        <v>#REF!</v>
      </c>
      <c r="LJU40" s="240" t="e">
        <f t="shared" si="2730"/>
        <v>#REF!</v>
      </c>
      <c r="LJV40" s="240" t="e">
        <f t="shared" si="2730"/>
        <v>#REF!</v>
      </c>
      <c r="LJW40" s="240" t="e">
        <f t="shared" si="2730"/>
        <v>#REF!</v>
      </c>
      <c r="LJX40" s="240" t="e">
        <f t="shared" si="2730"/>
        <v>#REF!</v>
      </c>
      <c r="LJY40" s="240" t="e">
        <f t="shared" si="2730"/>
        <v>#REF!</v>
      </c>
      <c r="LJZ40" s="240" t="e">
        <f t="shared" si="2730"/>
        <v>#REF!</v>
      </c>
      <c r="LKA40" s="240" t="e">
        <f t="shared" si="2730"/>
        <v>#REF!</v>
      </c>
      <c r="LKB40" s="240" t="e">
        <f t="shared" si="2730"/>
        <v>#REF!</v>
      </c>
      <c r="LKC40" s="240" t="e">
        <f t="shared" si="2731"/>
        <v>#REF!</v>
      </c>
      <c r="LKD40" s="240" t="e">
        <f t="shared" si="2731"/>
        <v>#REF!</v>
      </c>
      <c r="LKE40" s="240" t="e">
        <f t="shared" si="2731"/>
        <v>#REF!</v>
      </c>
      <c r="LKF40" s="240" t="e">
        <f t="shared" si="2731"/>
        <v>#REF!</v>
      </c>
      <c r="LKG40" s="240" t="e">
        <f t="shared" si="2731"/>
        <v>#REF!</v>
      </c>
      <c r="LKH40" s="240" t="e">
        <f t="shared" si="2731"/>
        <v>#REF!</v>
      </c>
      <c r="LKI40" s="240" t="e">
        <f t="shared" si="2731"/>
        <v>#REF!</v>
      </c>
      <c r="LKJ40" s="240" t="e">
        <f t="shared" si="2731"/>
        <v>#REF!</v>
      </c>
      <c r="LKK40" s="240" t="e">
        <f t="shared" si="2731"/>
        <v>#REF!</v>
      </c>
      <c r="LKL40" s="240" t="e">
        <f t="shared" si="2731"/>
        <v>#REF!</v>
      </c>
      <c r="LKM40" s="240" t="e">
        <f t="shared" si="2732"/>
        <v>#REF!</v>
      </c>
      <c r="LKN40" s="240" t="e">
        <f t="shared" si="2732"/>
        <v>#REF!</v>
      </c>
      <c r="LKO40" s="240" t="e">
        <f t="shared" si="2732"/>
        <v>#REF!</v>
      </c>
      <c r="LKP40" s="240" t="e">
        <f t="shared" si="2732"/>
        <v>#REF!</v>
      </c>
      <c r="LKQ40" s="240" t="e">
        <f t="shared" si="2732"/>
        <v>#REF!</v>
      </c>
      <c r="LKR40" s="240" t="e">
        <f t="shared" si="2732"/>
        <v>#REF!</v>
      </c>
      <c r="LKS40" s="240" t="e">
        <f t="shared" si="2732"/>
        <v>#REF!</v>
      </c>
      <c r="LKT40" s="240" t="e">
        <f t="shared" si="2732"/>
        <v>#REF!</v>
      </c>
      <c r="LKU40" s="240" t="e">
        <f t="shared" si="2732"/>
        <v>#REF!</v>
      </c>
      <c r="LKV40" s="240" t="e">
        <f t="shared" si="2732"/>
        <v>#REF!</v>
      </c>
      <c r="LKW40" s="240" t="e">
        <f t="shared" si="2733"/>
        <v>#REF!</v>
      </c>
      <c r="LKX40" s="240" t="e">
        <f t="shared" si="2733"/>
        <v>#REF!</v>
      </c>
      <c r="LKY40" s="240" t="e">
        <f t="shared" si="2733"/>
        <v>#REF!</v>
      </c>
      <c r="LKZ40" s="240" t="e">
        <f t="shared" si="2733"/>
        <v>#REF!</v>
      </c>
      <c r="LLA40" s="240" t="e">
        <f t="shared" si="2733"/>
        <v>#REF!</v>
      </c>
      <c r="LLB40" s="240" t="e">
        <f t="shared" si="2733"/>
        <v>#REF!</v>
      </c>
      <c r="LLC40" s="240" t="e">
        <f t="shared" si="2733"/>
        <v>#REF!</v>
      </c>
      <c r="LLD40" s="240" t="e">
        <f t="shared" si="2733"/>
        <v>#REF!</v>
      </c>
      <c r="LLE40" s="240" t="e">
        <f t="shared" si="2733"/>
        <v>#REF!</v>
      </c>
      <c r="LLF40" s="240" t="e">
        <f t="shared" si="2733"/>
        <v>#REF!</v>
      </c>
      <c r="LLG40" s="240" t="e">
        <f t="shared" si="2734"/>
        <v>#REF!</v>
      </c>
      <c r="LLH40" s="240" t="e">
        <f t="shared" si="2734"/>
        <v>#REF!</v>
      </c>
      <c r="LLI40" s="240" t="e">
        <f t="shared" si="2734"/>
        <v>#REF!</v>
      </c>
      <c r="LLJ40" s="240" t="e">
        <f t="shared" si="2734"/>
        <v>#REF!</v>
      </c>
      <c r="LLK40" s="240" t="e">
        <f t="shared" si="2734"/>
        <v>#REF!</v>
      </c>
      <c r="LLL40" s="240" t="e">
        <f t="shared" si="2734"/>
        <v>#REF!</v>
      </c>
      <c r="LLM40" s="240" t="e">
        <f t="shared" si="2734"/>
        <v>#REF!</v>
      </c>
      <c r="LLN40" s="240" t="e">
        <f t="shared" si="2734"/>
        <v>#REF!</v>
      </c>
      <c r="LLO40" s="240" t="e">
        <f t="shared" si="2734"/>
        <v>#REF!</v>
      </c>
      <c r="LLP40" s="240" t="e">
        <f t="shared" si="2734"/>
        <v>#REF!</v>
      </c>
      <c r="LLQ40" s="240" t="e">
        <f t="shared" si="2735"/>
        <v>#REF!</v>
      </c>
      <c r="LLR40" s="240" t="e">
        <f t="shared" si="2735"/>
        <v>#REF!</v>
      </c>
      <c r="LLS40" s="240" t="e">
        <f t="shared" si="2735"/>
        <v>#REF!</v>
      </c>
      <c r="LLT40" s="240" t="e">
        <f t="shared" si="2735"/>
        <v>#REF!</v>
      </c>
      <c r="LLU40" s="240" t="e">
        <f t="shared" si="2735"/>
        <v>#REF!</v>
      </c>
      <c r="LLV40" s="240" t="e">
        <f t="shared" si="2735"/>
        <v>#REF!</v>
      </c>
      <c r="LLW40" s="240" t="e">
        <f t="shared" si="2735"/>
        <v>#REF!</v>
      </c>
      <c r="LLX40" s="240" t="e">
        <f t="shared" si="2735"/>
        <v>#REF!</v>
      </c>
      <c r="LLY40" s="240" t="e">
        <f t="shared" si="2735"/>
        <v>#REF!</v>
      </c>
      <c r="LLZ40" s="240" t="e">
        <f t="shared" si="2735"/>
        <v>#REF!</v>
      </c>
      <c r="LMA40" s="240" t="e">
        <f t="shared" si="2736"/>
        <v>#REF!</v>
      </c>
      <c r="LMB40" s="240" t="e">
        <f t="shared" si="2736"/>
        <v>#REF!</v>
      </c>
      <c r="LMC40" s="240" t="e">
        <f t="shared" si="2736"/>
        <v>#REF!</v>
      </c>
      <c r="LMD40" s="240" t="e">
        <f t="shared" si="2736"/>
        <v>#REF!</v>
      </c>
      <c r="LME40" s="240" t="e">
        <f t="shared" si="2736"/>
        <v>#REF!</v>
      </c>
      <c r="LMF40" s="240" t="e">
        <f t="shared" si="2736"/>
        <v>#REF!</v>
      </c>
      <c r="LMG40" s="240" t="e">
        <f t="shared" si="2736"/>
        <v>#REF!</v>
      </c>
      <c r="LMH40" s="240" t="e">
        <f t="shared" si="2736"/>
        <v>#REF!</v>
      </c>
      <c r="LMI40" s="240" t="e">
        <f t="shared" si="2736"/>
        <v>#REF!</v>
      </c>
      <c r="LMJ40" s="240" t="e">
        <f t="shared" si="2736"/>
        <v>#REF!</v>
      </c>
      <c r="LMK40" s="240" t="e">
        <f t="shared" si="2737"/>
        <v>#REF!</v>
      </c>
      <c r="LML40" s="240" t="e">
        <f t="shared" si="2737"/>
        <v>#REF!</v>
      </c>
      <c r="LMM40" s="240" t="e">
        <f t="shared" si="2737"/>
        <v>#REF!</v>
      </c>
      <c r="LMN40" s="240" t="e">
        <f t="shared" si="2737"/>
        <v>#REF!</v>
      </c>
      <c r="LMO40" s="240" t="e">
        <f t="shared" si="2737"/>
        <v>#REF!</v>
      </c>
      <c r="LMP40" s="240" t="e">
        <f t="shared" si="2737"/>
        <v>#REF!</v>
      </c>
      <c r="LMQ40" s="240" t="e">
        <f t="shared" si="2737"/>
        <v>#REF!</v>
      </c>
      <c r="LMR40" s="240" t="e">
        <f t="shared" si="2737"/>
        <v>#REF!</v>
      </c>
      <c r="LMS40" s="240" t="e">
        <f t="shared" si="2737"/>
        <v>#REF!</v>
      </c>
      <c r="LMT40" s="240" t="e">
        <f t="shared" si="2737"/>
        <v>#REF!</v>
      </c>
      <c r="LMU40" s="240" t="e">
        <f t="shared" si="2738"/>
        <v>#REF!</v>
      </c>
      <c r="LMV40" s="240" t="e">
        <f t="shared" si="2738"/>
        <v>#REF!</v>
      </c>
      <c r="LMW40" s="240" t="e">
        <f t="shared" si="2738"/>
        <v>#REF!</v>
      </c>
      <c r="LMX40" s="240" t="e">
        <f t="shared" si="2738"/>
        <v>#REF!</v>
      </c>
      <c r="LMY40" s="240" t="e">
        <f t="shared" si="2738"/>
        <v>#REF!</v>
      </c>
      <c r="LMZ40" s="240" t="e">
        <f t="shared" si="2738"/>
        <v>#REF!</v>
      </c>
      <c r="LNA40" s="240" t="e">
        <f t="shared" si="2738"/>
        <v>#REF!</v>
      </c>
      <c r="LNB40" s="240" t="e">
        <f t="shared" si="2738"/>
        <v>#REF!</v>
      </c>
      <c r="LNC40" s="240" t="e">
        <f t="shared" si="2738"/>
        <v>#REF!</v>
      </c>
      <c r="LND40" s="240" t="e">
        <f t="shared" si="2738"/>
        <v>#REF!</v>
      </c>
      <c r="LNE40" s="240" t="e">
        <f t="shared" si="2739"/>
        <v>#REF!</v>
      </c>
      <c r="LNF40" s="240" t="e">
        <f t="shared" si="2739"/>
        <v>#REF!</v>
      </c>
      <c r="LNG40" s="240" t="e">
        <f t="shared" si="2739"/>
        <v>#REF!</v>
      </c>
      <c r="LNH40" s="240" t="e">
        <f t="shared" si="2739"/>
        <v>#REF!</v>
      </c>
      <c r="LNI40" s="240" t="e">
        <f t="shared" si="2739"/>
        <v>#REF!</v>
      </c>
      <c r="LNJ40" s="240" t="e">
        <f t="shared" si="2739"/>
        <v>#REF!</v>
      </c>
      <c r="LNK40" s="240" t="e">
        <f t="shared" si="2739"/>
        <v>#REF!</v>
      </c>
      <c r="LNL40" s="240" t="e">
        <f t="shared" si="2739"/>
        <v>#REF!</v>
      </c>
      <c r="LNM40" s="240" t="e">
        <f t="shared" si="2739"/>
        <v>#REF!</v>
      </c>
      <c r="LNN40" s="240" t="e">
        <f t="shared" si="2739"/>
        <v>#REF!</v>
      </c>
      <c r="LNO40" s="240" t="e">
        <f t="shared" si="2740"/>
        <v>#REF!</v>
      </c>
      <c r="LNP40" s="240" t="e">
        <f t="shared" si="2740"/>
        <v>#REF!</v>
      </c>
      <c r="LNQ40" s="240" t="e">
        <f t="shared" si="2740"/>
        <v>#REF!</v>
      </c>
      <c r="LNR40" s="240" t="e">
        <f t="shared" si="2740"/>
        <v>#REF!</v>
      </c>
      <c r="LNS40" s="240" t="e">
        <f t="shared" si="2740"/>
        <v>#REF!</v>
      </c>
      <c r="LNT40" s="240" t="e">
        <f t="shared" si="2740"/>
        <v>#REF!</v>
      </c>
      <c r="LNU40" s="240" t="e">
        <f t="shared" si="2740"/>
        <v>#REF!</v>
      </c>
      <c r="LNV40" s="240" t="e">
        <f t="shared" si="2740"/>
        <v>#REF!</v>
      </c>
      <c r="LNW40" s="240" t="e">
        <f t="shared" si="2740"/>
        <v>#REF!</v>
      </c>
      <c r="LNX40" s="240" t="e">
        <f t="shared" si="2740"/>
        <v>#REF!</v>
      </c>
      <c r="LNY40" s="240" t="e">
        <f t="shared" si="2741"/>
        <v>#REF!</v>
      </c>
      <c r="LNZ40" s="240" t="e">
        <f t="shared" si="2741"/>
        <v>#REF!</v>
      </c>
      <c r="LOA40" s="240" t="e">
        <f t="shared" si="2741"/>
        <v>#REF!</v>
      </c>
      <c r="LOB40" s="240" t="e">
        <f t="shared" si="2741"/>
        <v>#REF!</v>
      </c>
      <c r="LOC40" s="240" t="e">
        <f t="shared" si="2741"/>
        <v>#REF!</v>
      </c>
      <c r="LOD40" s="240" t="e">
        <f t="shared" si="2741"/>
        <v>#REF!</v>
      </c>
      <c r="LOE40" s="240" t="e">
        <f t="shared" si="2741"/>
        <v>#REF!</v>
      </c>
      <c r="LOF40" s="240" t="e">
        <f t="shared" si="2741"/>
        <v>#REF!</v>
      </c>
      <c r="LOG40" s="240" t="e">
        <f t="shared" si="2741"/>
        <v>#REF!</v>
      </c>
      <c r="LOH40" s="240" t="e">
        <f t="shared" si="2741"/>
        <v>#REF!</v>
      </c>
      <c r="LOI40" s="240" t="e">
        <f t="shared" si="2742"/>
        <v>#REF!</v>
      </c>
      <c r="LOJ40" s="240" t="e">
        <f t="shared" si="2742"/>
        <v>#REF!</v>
      </c>
      <c r="LOK40" s="240" t="e">
        <f t="shared" si="2742"/>
        <v>#REF!</v>
      </c>
      <c r="LOL40" s="240" t="e">
        <f t="shared" si="2742"/>
        <v>#REF!</v>
      </c>
      <c r="LOM40" s="240" t="e">
        <f t="shared" si="2742"/>
        <v>#REF!</v>
      </c>
      <c r="LON40" s="240" t="e">
        <f t="shared" si="2742"/>
        <v>#REF!</v>
      </c>
      <c r="LOO40" s="240" t="e">
        <f t="shared" si="2742"/>
        <v>#REF!</v>
      </c>
      <c r="LOP40" s="240" t="e">
        <f t="shared" si="2742"/>
        <v>#REF!</v>
      </c>
      <c r="LOQ40" s="240" t="e">
        <f t="shared" si="2742"/>
        <v>#REF!</v>
      </c>
      <c r="LOR40" s="240" t="e">
        <f t="shared" si="2742"/>
        <v>#REF!</v>
      </c>
      <c r="LOS40" s="240" t="e">
        <f t="shared" si="2743"/>
        <v>#REF!</v>
      </c>
      <c r="LOT40" s="240" t="e">
        <f t="shared" si="2743"/>
        <v>#REF!</v>
      </c>
      <c r="LOU40" s="240" t="e">
        <f t="shared" si="2743"/>
        <v>#REF!</v>
      </c>
      <c r="LOV40" s="240" t="e">
        <f t="shared" si="2743"/>
        <v>#REF!</v>
      </c>
      <c r="LOW40" s="240" t="e">
        <f t="shared" si="2743"/>
        <v>#REF!</v>
      </c>
      <c r="LOX40" s="240" t="e">
        <f t="shared" si="2743"/>
        <v>#REF!</v>
      </c>
      <c r="LOY40" s="240" t="e">
        <f t="shared" si="2743"/>
        <v>#REF!</v>
      </c>
      <c r="LOZ40" s="240" t="e">
        <f t="shared" si="2743"/>
        <v>#REF!</v>
      </c>
      <c r="LPA40" s="240" t="e">
        <f t="shared" si="2743"/>
        <v>#REF!</v>
      </c>
      <c r="LPB40" s="240" t="e">
        <f t="shared" si="2743"/>
        <v>#REF!</v>
      </c>
      <c r="LPC40" s="240" t="e">
        <f t="shared" si="2744"/>
        <v>#REF!</v>
      </c>
      <c r="LPD40" s="240" t="e">
        <f t="shared" si="2744"/>
        <v>#REF!</v>
      </c>
      <c r="LPE40" s="240" t="e">
        <f t="shared" si="2744"/>
        <v>#REF!</v>
      </c>
      <c r="LPF40" s="240" t="e">
        <f t="shared" si="2744"/>
        <v>#REF!</v>
      </c>
      <c r="LPG40" s="240" t="e">
        <f t="shared" si="2744"/>
        <v>#REF!</v>
      </c>
      <c r="LPH40" s="240" t="e">
        <f t="shared" si="2744"/>
        <v>#REF!</v>
      </c>
      <c r="LPI40" s="240" t="e">
        <f t="shared" si="2744"/>
        <v>#REF!</v>
      </c>
      <c r="LPJ40" s="240" t="e">
        <f t="shared" si="2744"/>
        <v>#REF!</v>
      </c>
      <c r="LPK40" s="240" t="e">
        <f t="shared" si="2744"/>
        <v>#REF!</v>
      </c>
      <c r="LPL40" s="240" t="e">
        <f t="shared" si="2744"/>
        <v>#REF!</v>
      </c>
      <c r="LPM40" s="240" t="e">
        <f t="shared" si="2745"/>
        <v>#REF!</v>
      </c>
      <c r="LPN40" s="240" t="e">
        <f t="shared" si="2745"/>
        <v>#REF!</v>
      </c>
      <c r="LPO40" s="240" t="e">
        <f t="shared" si="2745"/>
        <v>#REF!</v>
      </c>
      <c r="LPP40" s="240" t="e">
        <f t="shared" si="2745"/>
        <v>#REF!</v>
      </c>
      <c r="LPQ40" s="240" t="e">
        <f t="shared" si="2745"/>
        <v>#REF!</v>
      </c>
      <c r="LPR40" s="240" t="e">
        <f t="shared" si="2745"/>
        <v>#REF!</v>
      </c>
      <c r="LPS40" s="240" t="e">
        <f t="shared" si="2745"/>
        <v>#REF!</v>
      </c>
      <c r="LPT40" s="240" t="e">
        <f t="shared" si="2745"/>
        <v>#REF!</v>
      </c>
      <c r="LPU40" s="240" t="e">
        <f t="shared" si="2745"/>
        <v>#REF!</v>
      </c>
      <c r="LPV40" s="240" t="e">
        <f t="shared" si="2745"/>
        <v>#REF!</v>
      </c>
      <c r="LPW40" s="240" t="e">
        <f t="shared" si="2746"/>
        <v>#REF!</v>
      </c>
      <c r="LPX40" s="240" t="e">
        <f t="shared" si="2746"/>
        <v>#REF!</v>
      </c>
      <c r="LPY40" s="240" t="e">
        <f t="shared" si="2746"/>
        <v>#REF!</v>
      </c>
      <c r="LPZ40" s="240" t="e">
        <f t="shared" si="2746"/>
        <v>#REF!</v>
      </c>
      <c r="LQA40" s="240" t="e">
        <f t="shared" si="2746"/>
        <v>#REF!</v>
      </c>
      <c r="LQB40" s="240" t="e">
        <f t="shared" si="2746"/>
        <v>#REF!</v>
      </c>
      <c r="LQC40" s="240" t="e">
        <f t="shared" si="2746"/>
        <v>#REF!</v>
      </c>
      <c r="LQD40" s="240" t="e">
        <f t="shared" si="2746"/>
        <v>#REF!</v>
      </c>
      <c r="LQE40" s="240" t="e">
        <f t="shared" si="2746"/>
        <v>#REF!</v>
      </c>
      <c r="LQF40" s="240" t="e">
        <f t="shared" si="2746"/>
        <v>#REF!</v>
      </c>
      <c r="LQG40" s="240" t="e">
        <f t="shared" si="2747"/>
        <v>#REF!</v>
      </c>
      <c r="LQH40" s="240" t="e">
        <f t="shared" si="2747"/>
        <v>#REF!</v>
      </c>
      <c r="LQI40" s="240" t="e">
        <f t="shared" si="2747"/>
        <v>#REF!</v>
      </c>
      <c r="LQJ40" s="240" t="e">
        <f t="shared" si="2747"/>
        <v>#REF!</v>
      </c>
      <c r="LQK40" s="240" t="e">
        <f t="shared" si="2747"/>
        <v>#REF!</v>
      </c>
      <c r="LQL40" s="240" t="e">
        <f t="shared" si="2747"/>
        <v>#REF!</v>
      </c>
      <c r="LQM40" s="240" t="e">
        <f t="shared" si="2747"/>
        <v>#REF!</v>
      </c>
      <c r="LQN40" s="240" t="e">
        <f t="shared" si="2747"/>
        <v>#REF!</v>
      </c>
      <c r="LQO40" s="240" t="e">
        <f t="shared" si="2747"/>
        <v>#REF!</v>
      </c>
      <c r="LQP40" s="240" t="e">
        <f t="shared" si="2747"/>
        <v>#REF!</v>
      </c>
      <c r="LQQ40" s="240" t="e">
        <f t="shared" si="2748"/>
        <v>#REF!</v>
      </c>
      <c r="LQR40" s="240" t="e">
        <f t="shared" si="2748"/>
        <v>#REF!</v>
      </c>
      <c r="LQS40" s="240" t="e">
        <f t="shared" si="2748"/>
        <v>#REF!</v>
      </c>
      <c r="LQT40" s="240" t="e">
        <f t="shared" si="2748"/>
        <v>#REF!</v>
      </c>
      <c r="LQU40" s="240" t="e">
        <f t="shared" si="2748"/>
        <v>#REF!</v>
      </c>
      <c r="LQV40" s="240" t="e">
        <f t="shared" si="2748"/>
        <v>#REF!</v>
      </c>
      <c r="LQW40" s="240" t="e">
        <f t="shared" si="2748"/>
        <v>#REF!</v>
      </c>
      <c r="LQX40" s="240" t="e">
        <f t="shared" si="2748"/>
        <v>#REF!</v>
      </c>
      <c r="LQY40" s="240" t="e">
        <f t="shared" si="2748"/>
        <v>#REF!</v>
      </c>
      <c r="LQZ40" s="240" t="e">
        <f t="shared" si="2748"/>
        <v>#REF!</v>
      </c>
      <c r="LRA40" s="240" t="e">
        <f t="shared" si="2749"/>
        <v>#REF!</v>
      </c>
      <c r="LRB40" s="240" t="e">
        <f t="shared" si="2749"/>
        <v>#REF!</v>
      </c>
      <c r="LRC40" s="240" t="e">
        <f t="shared" si="2749"/>
        <v>#REF!</v>
      </c>
      <c r="LRD40" s="240" t="e">
        <f t="shared" si="2749"/>
        <v>#REF!</v>
      </c>
      <c r="LRE40" s="240" t="e">
        <f t="shared" si="2749"/>
        <v>#REF!</v>
      </c>
      <c r="LRF40" s="240" t="e">
        <f t="shared" si="2749"/>
        <v>#REF!</v>
      </c>
      <c r="LRG40" s="240" t="e">
        <f t="shared" si="2749"/>
        <v>#REF!</v>
      </c>
      <c r="LRH40" s="240" t="e">
        <f t="shared" si="2749"/>
        <v>#REF!</v>
      </c>
      <c r="LRI40" s="240" t="e">
        <f t="shared" si="2749"/>
        <v>#REF!</v>
      </c>
      <c r="LRJ40" s="240" t="e">
        <f t="shared" si="2749"/>
        <v>#REF!</v>
      </c>
      <c r="LRK40" s="240" t="e">
        <f t="shared" si="2750"/>
        <v>#REF!</v>
      </c>
      <c r="LRL40" s="240" t="e">
        <f t="shared" si="2750"/>
        <v>#REF!</v>
      </c>
      <c r="LRM40" s="240" t="e">
        <f t="shared" si="2750"/>
        <v>#REF!</v>
      </c>
      <c r="LRN40" s="240" t="e">
        <f t="shared" si="2750"/>
        <v>#REF!</v>
      </c>
      <c r="LRO40" s="240" t="e">
        <f t="shared" si="2750"/>
        <v>#REF!</v>
      </c>
      <c r="LRP40" s="240" t="e">
        <f t="shared" si="2750"/>
        <v>#REF!</v>
      </c>
      <c r="LRQ40" s="240" t="e">
        <f t="shared" si="2750"/>
        <v>#REF!</v>
      </c>
      <c r="LRR40" s="240" t="e">
        <f t="shared" si="2750"/>
        <v>#REF!</v>
      </c>
      <c r="LRS40" s="240" t="e">
        <f t="shared" si="2750"/>
        <v>#REF!</v>
      </c>
      <c r="LRT40" s="240" t="e">
        <f t="shared" si="2750"/>
        <v>#REF!</v>
      </c>
      <c r="LRU40" s="240" t="e">
        <f t="shared" si="2751"/>
        <v>#REF!</v>
      </c>
      <c r="LRV40" s="240" t="e">
        <f t="shared" si="2751"/>
        <v>#REF!</v>
      </c>
      <c r="LRW40" s="240" t="e">
        <f t="shared" si="2751"/>
        <v>#REF!</v>
      </c>
      <c r="LRX40" s="240" t="e">
        <f t="shared" si="2751"/>
        <v>#REF!</v>
      </c>
      <c r="LRY40" s="240" t="e">
        <f t="shared" si="2751"/>
        <v>#REF!</v>
      </c>
      <c r="LRZ40" s="240" t="e">
        <f t="shared" si="2751"/>
        <v>#REF!</v>
      </c>
      <c r="LSA40" s="240" t="e">
        <f t="shared" si="2751"/>
        <v>#REF!</v>
      </c>
      <c r="LSB40" s="240" t="e">
        <f t="shared" si="2751"/>
        <v>#REF!</v>
      </c>
      <c r="LSC40" s="240" t="e">
        <f t="shared" si="2751"/>
        <v>#REF!</v>
      </c>
      <c r="LSD40" s="240" t="e">
        <f t="shared" si="2751"/>
        <v>#REF!</v>
      </c>
      <c r="LSE40" s="240" t="e">
        <f t="shared" si="2752"/>
        <v>#REF!</v>
      </c>
      <c r="LSF40" s="240" t="e">
        <f t="shared" si="2752"/>
        <v>#REF!</v>
      </c>
      <c r="LSG40" s="240" t="e">
        <f t="shared" si="2752"/>
        <v>#REF!</v>
      </c>
      <c r="LSH40" s="240" t="e">
        <f t="shared" si="2752"/>
        <v>#REF!</v>
      </c>
      <c r="LSI40" s="240" t="e">
        <f t="shared" si="2752"/>
        <v>#REF!</v>
      </c>
      <c r="LSJ40" s="240" t="e">
        <f t="shared" si="2752"/>
        <v>#REF!</v>
      </c>
      <c r="LSK40" s="240" t="e">
        <f t="shared" si="2752"/>
        <v>#REF!</v>
      </c>
      <c r="LSL40" s="240" t="e">
        <f t="shared" si="2752"/>
        <v>#REF!</v>
      </c>
      <c r="LSM40" s="240" t="e">
        <f t="shared" si="2752"/>
        <v>#REF!</v>
      </c>
      <c r="LSN40" s="240" t="e">
        <f t="shared" si="2752"/>
        <v>#REF!</v>
      </c>
      <c r="LSO40" s="240" t="e">
        <f t="shared" si="2753"/>
        <v>#REF!</v>
      </c>
      <c r="LSP40" s="240" t="e">
        <f t="shared" si="2753"/>
        <v>#REF!</v>
      </c>
      <c r="LSQ40" s="240" t="e">
        <f t="shared" si="2753"/>
        <v>#REF!</v>
      </c>
      <c r="LSR40" s="240" t="e">
        <f t="shared" si="2753"/>
        <v>#REF!</v>
      </c>
      <c r="LSS40" s="240" t="e">
        <f t="shared" si="2753"/>
        <v>#REF!</v>
      </c>
      <c r="LST40" s="240" t="e">
        <f t="shared" si="2753"/>
        <v>#REF!</v>
      </c>
      <c r="LSU40" s="240" t="e">
        <f t="shared" si="2753"/>
        <v>#REF!</v>
      </c>
      <c r="LSV40" s="240" t="e">
        <f t="shared" si="2753"/>
        <v>#REF!</v>
      </c>
      <c r="LSW40" s="240" t="e">
        <f t="shared" si="2753"/>
        <v>#REF!</v>
      </c>
      <c r="LSX40" s="240" t="e">
        <f t="shared" si="2753"/>
        <v>#REF!</v>
      </c>
      <c r="LSY40" s="240" t="e">
        <f t="shared" si="2754"/>
        <v>#REF!</v>
      </c>
      <c r="LSZ40" s="240" t="e">
        <f t="shared" si="2754"/>
        <v>#REF!</v>
      </c>
      <c r="LTA40" s="240" t="e">
        <f t="shared" si="2754"/>
        <v>#REF!</v>
      </c>
      <c r="LTB40" s="240" t="e">
        <f t="shared" si="2754"/>
        <v>#REF!</v>
      </c>
      <c r="LTC40" s="240" t="e">
        <f t="shared" si="2754"/>
        <v>#REF!</v>
      </c>
      <c r="LTD40" s="240" t="e">
        <f t="shared" si="2754"/>
        <v>#REF!</v>
      </c>
      <c r="LTE40" s="240" t="e">
        <f t="shared" si="2754"/>
        <v>#REF!</v>
      </c>
      <c r="LTF40" s="240" t="e">
        <f t="shared" si="2754"/>
        <v>#REF!</v>
      </c>
      <c r="LTG40" s="240" t="e">
        <f t="shared" si="2754"/>
        <v>#REF!</v>
      </c>
      <c r="LTH40" s="240" t="e">
        <f t="shared" si="2754"/>
        <v>#REF!</v>
      </c>
      <c r="LTI40" s="240" t="e">
        <f t="shared" si="2755"/>
        <v>#REF!</v>
      </c>
      <c r="LTJ40" s="240" t="e">
        <f t="shared" si="2755"/>
        <v>#REF!</v>
      </c>
      <c r="LTK40" s="240" t="e">
        <f t="shared" si="2755"/>
        <v>#REF!</v>
      </c>
      <c r="LTL40" s="240" t="e">
        <f t="shared" si="2755"/>
        <v>#REF!</v>
      </c>
      <c r="LTM40" s="240" t="e">
        <f t="shared" si="2755"/>
        <v>#REF!</v>
      </c>
      <c r="LTN40" s="240" t="e">
        <f t="shared" si="2755"/>
        <v>#REF!</v>
      </c>
      <c r="LTO40" s="240" t="e">
        <f t="shared" si="2755"/>
        <v>#REF!</v>
      </c>
      <c r="LTP40" s="240" t="e">
        <f t="shared" si="2755"/>
        <v>#REF!</v>
      </c>
      <c r="LTQ40" s="240" t="e">
        <f t="shared" si="2755"/>
        <v>#REF!</v>
      </c>
      <c r="LTR40" s="240" t="e">
        <f t="shared" si="2755"/>
        <v>#REF!</v>
      </c>
      <c r="LTS40" s="240" t="e">
        <f t="shared" si="2756"/>
        <v>#REF!</v>
      </c>
      <c r="LTT40" s="240" t="e">
        <f t="shared" si="2756"/>
        <v>#REF!</v>
      </c>
      <c r="LTU40" s="240" t="e">
        <f t="shared" si="2756"/>
        <v>#REF!</v>
      </c>
      <c r="LTV40" s="240" t="e">
        <f t="shared" si="2756"/>
        <v>#REF!</v>
      </c>
      <c r="LTW40" s="240" t="e">
        <f t="shared" si="2756"/>
        <v>#REF!</v>
      </c>
      <c r="LTX40" s="240" t="e">
        <f t="shared" si="2756"/>
        <v>#REF!</v>
      </c>
      <c r="LTY40" s="240" t="e">
        <f t="shared" si="2756"/>
        <v>#REF!</v>
      </c>
      <c r="LTZ40" s="240" t="e">
        <f t="shared" si="2756"/>
        <v>#REF!</v>
      </c>
      <c r="LUA40" s="240" t="e">
        <f t="shared" si="2756"/>
        <v>#REF!</v>
      </c>
      <c r="LUB40" s="240" t="e">
        <f t="shared" si="2756"/>
        <v>#REF!</v>
      </c>
      <c r="LUC40" s="240" t="e">
        <f t="shared" si="2757"/>
        <v>#REF!</v>
      </c>
      <c r="LUD40" s="240" t="e">
        <f t="shared" si="2757"/>
        <v>#REF!</v>
      </c>
      <c r="LUE40" s="240" t="e">
        <f t="shared" si="2757"/>
        <v>#REF!</v>
      </c>
      <c r="LUF40" s="240" t="e">
        <f t="shared" si="2757"/>
        <v>#REF!</v>
      </c>
      <c r="LUG40" s="240" t="e">
        <f t="shared" si="2757"/>
        <v>#REF!</v>
      </c>
      <c r="LUH40" s="240" t="e">
        <f t="shared" si="2757"/>
        <v>#REF!</v>
      </c>
      <c r="LUI40" s="240" t="e">
        <f t="shared" si="2757"/>
        <v>#REF!</v>
      </c>
      <c r="LUJ40" s="240" t="e">
        <f t="shared" si="2757"/>
        <v>#REF!</v>
      </c>
      <c r="LUK40" s="240" t="e">
        <f t="shared" si="2757"/>
        <v>#REF!</v>
      </c>
      <c r="LUL40" s="240" t="e">
        <f t="shared" si="2757"/>
        <v>#REF!</v>
      </c>
      <c r="LUM40" s="240" t="e">
        <f t="shared" si="2758"/>
        <v>#REF!</v>
      </c>
      <c r="LUN40" s="240" t="e">
        <f t="shared" si="2758"/>
        <v>#REF!</v>
      </c>
      <c r="LUO40" s="240" t="e">
        <f t="shared" si="2758"/>
        <v>#REF!</v>
      </c>
      <c r="LUP40" s="240" t="e">
        <f t="shared" si="2758"/>
        <v>#REF!</v>
      </c>
      <c r="LUQ40" s="240" t="e">
        <f t="shared" si="2758"/>
        <v>#REF!</v>
      </c>
      <c r="LUR40" s="240" t="e">
        <f t="shared" si="2758"/>
        <v>#REF!</v>
      </c>
      <c r="LUS40" s="240" t="e">
        <f t="shared" si="2758"/>
        <v>#REF!</v>
      </c>
      <c r="LUT40" s="240" t="e">
        <f t="shared" si="2758"/>
        <v>#REF!</v>
      </c>
      <c r="LUU40" s="240" t="e">
        <f t="shared" si="2758"/>
        <v>#REF!</v>
      </c>
      <c r="LUV40" s="240" t="e">
        <f t="shared" si="2758"/>
        <v>#REF!</v>
      </c>
      <c r="LUW40" s="240" t="e">
        <f t="shared" si="2759"/>
        <v>#REF!</v>
      </c>
      <c r="LUX40" s="240" t="e">
        <f t="shared" si="2759"/>
        <v>#REF!</v>
      </c>
      <c r="LUY40" s="240" t="e">
        <f t="shared" si="2759"/>
        <v>#REF!</v>
      </c>
      <c r="LUZ40" s="240" t="e">
        <f t="shared" si="2759"/>
        <v>#REF!</v>
      </c>
      <c r="LVA40" s="240" t="e">
        <f t="shared" si="2759"/>
        <v>#REF!</v>
      </c>
      <c r="LVB40" s="240" t="e">
        <f t="shared" si="2759"/>
        <v>#REF!</v>
      </c>
      <c r="LVC40" s="240" t="e">
        <f t="shared" si="2759"/>
        <v>#REF!</v>
      </c>
      <c r="LVD40" s="240" t="e">
        <f t="shared" si="2759"/>
        <v>#REF!</v>
      </c>
      <c r="LVE40" s="240" t="e">
        <f t="shared" si="2759"/>
        <v>#REF!</v>
      </c>
      <c r="LVF40" s="240" t="e">
        <f t="shared" si="2759"/>
        <v>#REF!</v>
      </c>
      <c r="LVG40" s="240" t="e">
        <f t="shared" si="2760"/>
        <v>#REF!</v>
      </c>
      <c r="LVH40" s="240" t="e">
        <f t="shared" si="2760"/>
        <v>#REF!</v>
      </c>
      <c r="LVI40" s="240" t="e">
        <f t="shared" si="2760"/>
        <v>#REF!</v>
      </c>
      <c r="LVJ40" s="240" t="e">
        <f t="shared" si="2760"/>
        <v>#REF!</v>
      </c>
      <c r="LVK40" s="240" t="e">
        <f t="shared" si="2760"/>
        <v>#REF!</v>
      </c>
      <c r="LVL40" s="240" t="e">
        <f t="shared" si="2760"/>
        <v>#REF!</v>
      </c>
      <c r="LVM40" s="240" t="e">
        <f t="shared" si="2760"/>
        <v>#REF!</v>
      </c>
      <c r="LVN40" s="240" t="e">
        <f t="shared" si="2760"/>
        <v>#REF!</v>
      </c>
      <c r="LVO40" s="240" t="e">
        <f t="shared" si="2760"/>
        <v>#REF!</v>
      </c>
      <c r="LVP40" s="240" t="e">
        <f t="shared" si="2760"/>
        <v>#REF!</v>
      </c>
      <c r="LVQ40" s="240" t="e">
        <f t="shared" si="2761"/>
        <v>#REF!</v>
      </c>
      <c r="LVR40" s="240" t="e">
        <f t="shared" si="2761"/>
        <v>#REF!</v>
      </c>
      <c r="LVS40" s="240" t="e">
        <f t="shared" si="2761"/>
        <v>#REF!</v>
      </c>
      <c r="LVT40" s="240" t="e">
        <f t="shared" si="2761"/>
        <v>#REF!</v>
      </c>
      <c r="LVU40" s="240" t="e">
        <f t="shared" si="2761"/>
        <v>#REF!</v>
      </c>
      <c r="LVV40" s="240" t="e">
        <f t="shared" si="2761"/>
        <v>#REF!</v>
      </c>
      <c r="LVW40" s="240" t="e">
        <f t="shared" si="2761"/>
        <v>#REF!</v>
      </c>
      <c r="LVX40" s="240" t="e">
        <f t="shared" si="2761"/>
        <v>#REF!</v>
      </c>
      <c r="LVY40" s="240" t="e">
        <f t="shared" si="2761"/>
        <v>#REF!</v>
      </c>
      <c r="LVZ40" s="240" t="e">
        <f t="shared" si="2761"/>
        <v>#REF!</v>
      </c>
      <c r="LWA40" s="240" t="e">
        <f t="shared" si="2762"/>
        <v>#REF!</v>
      </c>
      <c r="LWB40" s="240" t="e">
        <f t="shared" si="2762"/>
        <v>#REF!</v>
      </c>
      <c r="LWC40" s="240" t="e">
        <f t="shared" si="2762"/>
        <v>#REF!</v>
      </c>
      <c r="LWD40" s="240" t="e">
        <f t="shared" si="2762"/>
        <v>#REF!</v>
      </c>
      <c r="LWE40" s="240" t="e">
        <f t="shared" si="2762"/>
        <v>#REF!</v>
      </c>
      <c r="LWF40" s="240" t="e">
        <f t="shared" si="2762"/>
        <v>#REF!</v>
      </c>
      <c r="LWG40" s="240" t="e">
        <f t="shared" si="2762"/>
        <v>#REF!</v>
      </c>
      <c r="LWH40" s="240" t="e">
        <f t="shared" si="2762"/>
        <v>#REF!</v>
      </c>
      <c r="LWI40" s="240" t="e">
        <f t="shared" si="2762"/>
        <v>#REF!</v>
      </c>
      <c r="LWJ40" s="240" t="e">
        <f t="shared" si="2762"/>
        <v>#REF!</v>
      </c>
      <c r="LWK40" s="240" t="e">
        <f t="shared" si="2763"/>
        <v>#REF!</v>
      </c>
      <c r="LWL40" s="240" t="e">
        <f t="shared" si="2763"/>
        <v>#REF!</v>
      </c>
      <c r="LWM40" s="240" t="e">
        <f t="shared" si="2763"/>
        <v>#REF!</v>
      </c>
      <c r="LWN40" s="240" t="e">
        <f t="shared" si="2763"/>
        <v>#REF!</v>
      </c>
      <c r="LWO40" s="240" t="e">
        <f t="shared" si="2763"/>
        <v>#REF!</v>
      </c>
      <c r="LWP40" s="240" t="e">
        <f t="shared" si="2763"/>
        <v>#REF!</v>
      </c>
      <c r="LWQ40" s="240" t="e">
        <f t="shared" si="2763"/>
        <v>#REF!</v>
      </c>
      <c r="LWR40" s="240" t="e">
        <f t="shared" si="2763"/>
        <v>#REF!</v>
      </c>
      <c r="LWS40" s="240" t="e">
        <f t="shared" si="2763"/>
        <v>#REF!</v>
      </c>
      <c r="LWT40" s="240" t="e">
        <f t="shared" si="2763"/>
        <v>#REF!</v>
      </c>
      <c r="LWU40" s="240" t="e">
        <f t="shared" si="2764"/>
        <v>#REF!</v>
      </c>
      <c r="LWV40" s="240" t="e">
        <f t="shared" si="2764"/>
        <v>#REF!</v>
      </c>
      <c r="LWW40" s="240" t="e">
        <f t="shared" si="2764"/>
        <v>#REF!</v>
      </c>
      <c r="LWX40" s="240" t="e">
        <f t="shared" si="2764"/>
        <v>#REF!</v>
      </c>
      <c r="LWY40" s="240" t="e">
        <f t="shared" si="2764"/>
        <v>#REF!</v>
      </c>
      <c r="LWZ40" s="240" t="e">
        <f t="shared" si="2764"/>
        <v>#REF!</v>
      </c>
      <c r="LXA40" s="240" t="e">
        <f t="shared" si="2764"/>
        <v>#REF!</v>
      </c>
      <c r="LXB40" s="240" t="e">
        <f t="shared" si="2764"/>
        <v>#REF!</v>
      </c>
      <c r="LXC40" s="240" t="e">
        <f t="shared" si="2764"/>
        <v>#REF!</v>
      </c>
      <c r="LXD40" s="240" t="e">
        <f t="shared" si="2764"/>
        <v>#REF!</v>
      </c>
      <c r="LXE40" s="240" t="e">
        <f t="shared" si="2765"/>
        <v>#REF!</v>
      </c>
      <c r="LXF40" s="240" t="e">
        <f t="shared" si="2765"/>
        <v>#REF!</v>
      </c>
      <c r="LXG40" s="240" t="e">
        <f t="shared" si="2765"/>
        <v>#REF!</v>
      </c>
      <c r="LXH40" s="240" t="e">
        <f t="shared" si="2765"/>
        <v>#REF!</v>
      </c>
      <c r="LXI40" s="240" t="e">
        <f t="shared" si="2765"/>
        <v>#REF!</v>
      </c>
      <c r="LXJ40" s="240" t="e">
        <f t="shared" si="2765"/>
        <v>#REF!</v>
      </c>
      <c r="LXK40" s="240" t="e">
        <f t="shared" si="2765"/>
        <v>#REF!</v>
      </c>
      <c r="LXL40" s="240" t="e">
        <f t="shared" si="2765"/>
        <v>#REF!</v>
      </c>
      <c r="LXM40" s="240" t="e">
        <f t="shared" si="2765"/>
        <v>#REF!</v>
      </c>
      <c r="LXN40" s="240" t="e">
        <f t="shared" si="2765"/>
        <v>#REF!</v>
      </c>
      <c r="LXO40" s="240" t="e">
        <f t="shared" si="2766"/>
        <v>#REF!</v>
      </c>
      <c r="LXP40" s="240" t="e">
        <f t="shared" si="2766"/>
        <v>#REF!</v>
      </c>
      <c r="LXQ40" s="240" t="e">
        <f t="shared" si="2766"/>
        <v>#REF!</v>
      </c>
      <c r="LXR40" s="240" t="e">
        <f t="shared" si="2766"/>
        <v>#REF!</v>
      </c>
      <c r="LXS40" s="240" t="e">
        <f t="shared" si="2766"/>
        <v>#REF!</v>
      </c>
      <c r="LXT40" s="240" t="e">
        <f t="shared" si="2766"/>
        <v>#REF!</v>
      </c>
      <c r="LXU40" s="240" t="e">
        <f t="shared" si="2766"/>
        <v>#REF!</v>
      </c>
      <c r="LXV40" s="240" t="e">
        <f t="shared" si="2766"/>
        <v>#REF!</v>
      </c>
      <c r="LXW40" s="240" t="e">
        <f t="shared" si="2766"/>
        <v>#REF!</v>
      </c>
      <c r="LXX40" s="240" t="e">
        <f t="shared" si="2766"/>
        <v>#REF!</v>
      </c>
      <c r="LXY40" s="240" t="e">
        <f t="shared" si="2767"/>
        <v>#REF!</v>
      </c>
      <c r="LXZ40" s="240" t="e">
        <f t="shared" si="2767"/>
        <v>#REF!</v>
      </c>
      <c r="LYA40" s="240" t="e">
        <f t="shared" si="2767"/>
        <v>#REF!</v>
      </c>
      <c r="LYB40" s="240" t="e">
        <f t="shared" si="2767"/>
        <v>#REF!</v>
      </c>
      <c r="LYC40" s="240" t="e">
        <f t="shared" si="2767"/>
        <v>#REF!</v>
      </c>
      <c r="LYD40" s="240" t="e">
        <f t="shared" si="2767"/>
        <v>#REF!</v>
      </c>
      <c r="LYE40" s="240" t="e">
        <f t="shared" si="2767"/>
        <v>#REF!</v>
      </c>
      <c r="LYF40" s="240" t="e">
        <f t="shared" si="2767"/>
        <v>#REF!</v>
      </c>
      <c r="LYG40" s="240" t="e">
        <f t="shared" si="2767"/>
        <v>#REF!</v>
      </c>
      <c r="LYH40" s="240" t="e">
        <f t="shared" si="2767"/>
        <v>#REF!</v>
      </c>
      <c r="LYI40" s="240" t="e">
        <f t="shared" si="2768"/>
        <v>#REF!</v>
      </c>
      <c r="LYJ40" s="240" t="e">
        <f t="shared" si="2768"/>
        <v>#REF!</v>
      </c>
      <c r="LYK40" s="240" t="e">
        <f t="shared" si="2768"/>
        <v>#REF!</v>
      </c>
      <c r="LYL40" s="240" t="e">
        <f t="shared" si="2768"/>
        <v>#REF!</v>
      </c>
      <c r="LYM40" s="240" t="e">
        <f t="shared" si="2768"/>
        <v>#REF!</v>
      </c>
      <c r="LYN40" s="240" t="e">
        <f t="shared" si="2768"/>
        <v>#REF!</v>
      </c>
      <c r="LYO40" s="240" t="e">
        <f t="shared" si="2768"/>
        <v>#REF!</v>
      </c>
      <c r="LYP40" s="240" t="e">
        <f t="shared" si="2768"/>
        <v>#REF!</v>
      </c>
      <c r="LYQ40" s="240" t="e">
        <f t="shared" si="2768"/>
        <v>#REF!</v>
      </c>
      <c r="LYR40" s="240" t="e">
        <f t="shared" si="2768"/>
        <v>#REF!</v>
      </c>
      <c r="LYS40" s="240" t="e">
        <f t="shared" si="2769"/>
        <v>#REF!</v>
      </c>
      <c r="LYT40" s="240" t="e">
        <f t="shared" si="2769"/>
        <v>#REF!</v>
      </c>
      <c r="LYU40" s="240" t="e">
        <f t="shared" si="2769"/>
        <v>#REF!</v>
      </c>
      <c r="LYV40" s="240" t="e">
        <f t="shared" si="2769"/>
        <v>#REF!</v>
      </c>
      <c r="LYW40" s="240" t="e">
        <f t="shared" si="2769"/>
        <v>#REF!</v>
      </c>
      <c r="LYX40" s="240" t="e">
        <f t="shared" si="2769"/>
        <v>#REF!</v>
      </c>
      <c r="LYY40" s="240" t="e">
        <f t="shared" si="2769"/>
        <v>#REF!</v>
      </c>
      <c r="LYZ40" s="240" t="e">
        <f t="shared" si="2769"/>
        <v>#REF!</v>
      </c>
      <c r="LZA40" s="240" t="e">
        <f t="shared" si="2769"/>
        <v>#REF!</v>
      </c>
      <c r="LZB40" s="240" t="e">
        <f t="shared" si="2769"/>
        <v>#REF!</v>
      </c>
      <c r="LZC40" s="240" t="e">
        <f t="shared" si="2770"/>
        <v>#REF!</v>
      </c>
      <c r="LZD40" s="240" t="e">
        <f t="shared" si="2770"/>
        <v>#REF!</v>
      </c>
      <c r="LZE40" s="240" t="e">
        <f t="shared" si="2770"/>
        <v>#REF!</v>
      </c>
      <c r="LZF40" s="240" t="e">
        <f t="shared" si="2770"/>
        <v>#REF!</v>
      </c>
      <c r="LZG40" s="240" t="e">
        <f t="shared" si="2770"/>
        <v>#REF!</v>
      </c>
      <c r="LZH40" s="240" t="e">
        <f t="shared" si="2770"/>
        <v>#REF!</v>
      </c>
      <c r="LZI40" s="240" t="e">
        <f t="shared" si="2770"/>
        <v>#REF!</v>
      </c>
      <c r="LZJ40" s="240" t="e">
        <f t="shared" si="2770"/>
        <v>#REF!</v>
      </c>
      <c r="LZK40" s="240" t="e">
        <f t="shared" si="2770"/>
        <v>#REF!</v>
      </c>
      <c r="LZL40" s="240" t="e">
        <f t="shared" si="2770"/>
        <v>#REF!</v>
      </c>
      <c r="LZM40" s="240" t="e">
        <f t="shared" si="2771"/>
        <v>#REF!</v>
      </c>
      <c r="LZN40" s="240" t="e">
        <f t="shared" si="2771"/>
        <v>#REF!</v>
      </c>
      <c r="LZO40" s="240" t="e">
        <f t="shared" si="2771"/>
        <v>#REF!</v>
      </c>
      <c r="LZP40" s="240" t="e">
        <f t="shared" si="2771"/>
        <v>#REF!</v>
      </c>
      <c r="LZQ40" s="240" t="e">
        <f t="shared" si="2771"/>
        <v>#REF!</v>
      </c>
      <c r="LZR40" s="240" t="e">
        <f t="shared" si="2771"/>
        <v>#REF!</v>
      </c>
      <c r="LZS40" s="240" t="e">
        <f t="shared" si="2771"/>
        <v>#REF!</v>
      </c>
      <c r="LZT40" s="240" t="e">
        <f t="shared" si="2771"/>
        <v>#REF!</v>
      </c>
      <c r="LZU40" s="240" t="e">
        <f t="shared" si="2771"/>
        <v>#REF!</v>
      </c>
      <c r="LZV40" s="240" t="e">
        <f t="shared" si="2771"/>
        <v>#REF!</v>
      </c>
      <c r="LZW40" s="240" t="e">
        <f t="shared" si="2772"/>
        <v>#REF!</v>
      </c>
      <c r="LZX40" s="240" t="e">
        <f t="shared" si="2772"/>
        <v>#REF!</v>
      </c>
      <c r="LZY40" s="240" t="e">
        <f t="shared" si="2772"/>
        <v>#REF!</v>
      </c>
      <c r="LZZ40" s="240" t="e">
        <f t="shared" si="2772"/>
        <v>#REF!</v>
      </c>
      <c r="MAA40" s="240" t="e">
        <f t="shared" si="2772"/>
        <v>#REF!</v>
      </c>
      <c r="MAB40" s="240" t="e">
        <f t="shared" si="2772"/>
        <v>#REF!</v>
      </c>
      <c r="MAC40" s="240" t="e">
        <f t="shared" si="2772"/>
        <v>#REF!</v>
      </c>
      <c r="MAD40" s="240" t="e">
        <f t="shared" si="2772"/>
        <v>#REF!</v>
      </c>
      <c r="MAE40" s="240" t="e">
        <f t="shared" si="2772"/>
        <v>#REF!</v>
      </c>
      <c r="MAF40" s="240" t="e">
        <f t="shared" si="2772"/>
        <v>#REF!</v>
      </c>
      <c r="MAG40" s="240" t="e">
        <f t="shared" si="2773"/>
        <v>#REF!</v>
      </c>
      <c r="MAH40" s="240" t="e">
        <f t="shared" si="2773"/>
        <v>#REF!</v>
      </c>
      <c r="MAI40" s="240" t="e">
        <f t="shared" si="2773"/>
        <v>#REF!</v>
      </c>
      <c r="MAJ40" s="240" t="e">
        <f t="shared" si="2773"/>
        <v>#REF!</v>
      </c>
      <c r="MAK40" s="240" t="e">
        <f t="shared" si="2773"/>
        <v>#REF!</v>
      </c>
      <c r="MAL40" s="240" t="e">
        <f t="shared" si="2773"/>
        <v>#REF!</v>
      </c>
      <c r="MAM40" s="240" t="e">
        <f t="shared" si="2773"/>
        <v>#REF!</v>
      </c>
      <c r="MAN40" s="240" t="e">
        <f t="shared" si="2773"/>
        <v>#REF!</v>
      </c>
      <c r="MAO40" s="240" t="e">
        <f t="shared" si="2773"/>
        <v>#REF!</v>
      </c>
      <c r="MAP40" s="240" t="e">
        <f t="shared" si="2773"/>
        <v>#REF!</v>
      </c>
      <c r="MAQ40" s="240" t="e">
        <f t="shared" si="2774"/>
        <v>#REF!</v>
      </c>
      <c r="MAR40" s="240" t="e">
        <f t="shared" si="2774"/>
        <v>#REF!</v>
      </c>
      <c r="MAS40" s="240" t="e">
        <f t="shared" si="2774"/>
        <v>#REF!</v>
      </c>
      <c r="MAT40" s="240" t="e">
        <f t="shared" si="2774"/>
        <v>#REF!</v>
      </c>
      <c r="MAU40" s="240" t="e">
        <f t="shared" si="2774"/>
        <v>#REF!</v>
      </c>
      <c r="MAV40" s="240" t="e">
        <f t="shared" si="2774"/>
        <v>#REF!</v>
      </c>
      <c r="MAW40" s="240" t="e">
        <f t="shared" si="2774"/>
        <v>#REF!</v>
      </c>
      <c r="MAX40" s="240" t="e">
        <f t="shared" si="2774"/>
        <v>#REF!</v>
      </c>
      <c r="MAY40" s="240" t="e">
        <f t="shared" si="2774"/>
        <v>#REF!</v>
      </c>
      <c r="MAZ40" s="240" t="e">
        <f t="shared" si="2774"/>
        <v>#REF!</v>
      </c>
      <c r="MBA40" s="240" t="e">
        <f t="shared" si="2775"/>
        <v>#REF!</v>
      </c>
      <c r="MBB40" s="240" t="e">
        <f t="shared" si="2775"/>
        <v>#REF!</v>
      </c>
      <c r="MBC40" s="240" t="e">
        <f t="shared" si="2775"/>
        <v>#REF!</v>
      </c>
      <c r="MBD40" s="240" t="e">
        <f t="shared" si="2775"/>
        <v>#REF!</v>
      </c>
      <c r="MBE40" s="240" t="e">
        <f t="shared" si="2775"/>
        <v>#REF!</v>
      </c>
      <c r="MBF40" s="240" t="e">
        <f t="shared" si="2775"/>
        <v>#REF!</v>
      </c>
      <c r="MBG40" s="240" t="e">
        <f t="shared" si="2775"/>
        <v>#REF!</v>
      </c>
      <c r="MBH40" s="240" t="e">
        <f t="shared" si="2775"/>
        <v>#REF!</v>
      </c>
      <c r="MBI40" s="240" t="e">
        <f t="shared" si="2775"/>
        <v>#REF!</v>
      </c>
      <c r="MBJ40" s="240" t="e">
        <f t="shared" si="2775"/>
        <v>#REF!</v>
      </c>
      <c r="MBK40" s="240" t="e">
        <f t="shared" si="2776"/>
        <v>#REF!</v>
      </c>
      <c r="MBL40" s="240" t="e">
        <f t="shared" si="2776"/>
        <v>#REF!</v>
      </c>
      <c r="MBM40" s="240" t="e">
        <f t="shared" si="2776"/>
        <v>#REF!</v>
      </c>
      <c r="MBN40" s="240" t="e">
        <f t="shared" si="2776"/>
        <v>#REF!</v>
      </c>
      <c r="MBO40" s="240" t="e">
        <f t="shared" si="2776"/>
        <v>#REF!</v>
      </c>
      <c r="MBP40" s="240" t="e">
        <f t="shared" si="2776"/>
        <v>#REF!</v>
      </c>
      <c r="MBQ40" s="240" t="e">
        <f t="shared" si="2776"/>
        <v>#REF!</v>
      </c>
      <c r="MBR40" s="240" t="e">
        <f t="shared" si="2776"/>
        <v>#REF!</v>
      </c>
      <c r="MBS40" s="240" t="e">
        <f t="shared" si="2776"/>
        <v>#REF!</v>
      </c>
      <c r="MBT40" s="240" t="e">
        <f t="shared" si="2776"/>
        <v>#REF!</v>
      </c>
      <c r="MBU40" s="240" t="e">
        <f t="shared" si="2777"/>
        <v>#REF!</v>
      </c>
      <c r="MBV40" s="240" t="e">
        <f t="shared" si="2777"/>
        <v>#REF!</v>
      </c>
      <c r="MBW40" s="240" t="e">
        <f t="shared" si="2777"/>
        <v>#REF!</v>
      </c>
      <c r="MBX40" s="240" t="e">
        <f t="shared" si="2777"/>
        <v>#REF!</v>
      </c>
      <c r="MBY40" s="240" t="e">
        <f t="shared" si="2777"/>
        <v>#REF!</v>
      </c>
      <c r="MBZ40" s="240" t="e">
        <f t="shared" si="2777"/>
        <v>#REF!</v>
      </c>
      <c r="MCA40" s="240" t="e">
        <f t="shared" si="2777"/>
        <v>#REF!</v>
      </c>
      <c r="MCB40" s="240" t="e">
        <f t="shared" si="2777"/>
        <v>#REF!</v>
      </c>
      <c r="MCC40" s="240" t="e">
        <f t="shared" si="2777"/>
        <v>#REF!</v>
      </c>
      <c r="MCD40" s="240" t="e">
        <f t="shared" si="2777"/>
        <v>#REF!</v>
      </c>
      <c r="MCE40" s="240" t="e">
        <f t="shared" si="2778"/>
        <v>#REF!</v>
      </c>
      <c r="MCF40" s="240" t="e">
        <f t="shared" si="2778"/>
        <v>#REF!</v>
      </c>
      <c r="MCG40" s="240" t="e">
        <f t="shared" si="2778"/>
        <v>#REF!</v>
      </c>
      <c r="MCH40" s="240" t="e">
        <f t="shared" si="2778"/>
        <v>#REF!</v>
      </c>
      <c r="MCI40" s="240" t="e">
        <f t="shared" si="2778"/>
        <v>#REF!</v>
      </c>
      <c r="MCJ40" s="240" t="e">
        <f t="shared" si="2778"/>
        <v>#REF!</v>
      </c>
      <c r="MCK40" s="240" t="e">
        <f t="shared" si="2778"/>
        <v>#REF!</v>
      </c>
      <c r="MCL40" s="240" t="e">
        <f t="shared" si="2778"/>
        <v>#REF!</v>
      </c>
      <c r="MCM40" s="240" t="e">
        <f t="shared" si="2778"/>
        <v>#REF!</v>
      </c>
      <c r="MCN40" s="240" t="e">
        <f t="shared" si="2778"/>
        <v>#REF!</v>
      </c>
      <c r="MCO40" s="240" t="e">
        <f t="shared" si="2779"/>
        <v>#REF!</v>
      </c>
      <c r="MCP40" s="240" t="e">
        <f t="shared" si="2779"/>
        <v>#REF!</v>
      </c>
      <c r="MCQ40" s="240" t="e">
        <f t="shared" si="2779"/>
        <v>#REF!</v>
      </c>
      <c r="MCR40" s="240" t="e">
        <f t="shared" si="2779"/>
        <v>#REF!</v>
      </c>
      <c r="MCS40" s="240" t="e">
        <f t="shared" si="2779"/>
        <v>#REF!</v>
      </c>
      <c r="MCT40" s="240" t="e">
        <f t="shared" si="2779"/>
        <v>#REF!</v>
      </c>
      <c r="MCU40" s="240" t="e">
        <f t="shared" si="2779"/>
        <v>#REF!</v>
      </c>
      <c r="MCV40" s="240" t="e">
        <f t="shared" si="2779"/>
        <v>#REF!</v>
      </c>
      <c r="MCW40" s="240" t="e">
        <f t="shared" si="2779"/>
        <v>#REF!</v>
      </c>
      <c r="MCX40" s="240" t="e">
        <f t="shared" si="2779"/>
        <v>#REF!</v>
      </c>
      <c r="MCY40" s="240" t="e">
        <f t="shared" si="2780"/>
        <v>#REF!</v>
      </c>
      <c r="MCZ40" s="240" t="e">
        <f t="shared" si="2780"/>
        <v>#REF!</v>
      </c>
      <c r="MDA40" s="240" t="e">
        <f t="shared" si="2780"/>
        <v>#REF!</v>
      </c>
      <c r="MDB40" s="240" t="e">
        <f t="shared" si="2780"/>
        <v>#REF!</v>
      </c>
      <c r="MDC40" s="240" t="e">
        <f t="shared" si="2780"/>
        <v>#REF!</v>
      </c>
      <c r="MDD40" s="240" t="e">
        <f t="shared" si="2780"/>
        <v>#REF!</v>
      </c>
      <c r="MDE40" s="240" t="e">
        <f t="shared" si="2780"/>
        <v>#REF!</v>
      </c>
      <c r="MDF40" s="240" t="e">
        <f t="shared" si="2780"/>
        <v>#REF!</v>
      </c>
      <c r="MDG40" s="240" t="e">
        <f t="shared" si="2780"/>
        <v>#REF!</v>
      </c>
      <c r="MDH40" s="240" t="e">
        <f t="shared" si="2780"/>
        <v>#REF!</v>
      </c>
      <c r="MDI40" s="240" t="e">
        <f t="shared" si="2781"/>
        <v>#REF!</v>
      </c>
      <c r="MDJ40" s="240" t="e">
        <f t="shared" si="2781"/>
        <v>#REF!</v>
      </c>
      <c r="MDK40" s="240" t="e">
        <f t="shared" si="2781"/>
        <v>#REF!</v>
      </c>
      <c r="MDL40" s="240" t="e">
        <f t="shared" si="2781"/>
        <v>#REF!</v>
      </c>
      <c r="MDM40" s="240" t="e">
        <f t="shared" si="2781"/>
        <v>#REF!</v>
      </c>
      <c r="MDN40" s="240" t="e">
        <f t="shared" si="2781"/>
        <v>#REF!</v>
      </c>
      <c r="MDO40" s="240" t="e">
        <f t="shared" si="2781"/>
        <v>#REF!</v>
      </c>
      <c r="MDP40" s="240" t="e">
        <f t="shared" si="2781"/>
        <v>#REF!</v>
      </c>
      <c r="MDQ40" s="240" t="e">
        <f t="shared" si="2781"/>
        <v>#REF!</v>
      </c>
      <c r="MDR40" s="240" t="e">
        <f t="shared" si="2781"/>
        <v>#REF!</v>
      </c>
      <c r="MDS40" s="240" t="e">
        <f t="shared" si="2782"/>
        <v>#REF!</v>
      </c>
      <c r="MDT40" s="240" t="e">
        <f t="shared" si="2782"/>
        <v>#REF!</v>
      </c>
      <c r="MDU40" s="240" t="e">
        <f t="shared" si="2782"/>
        <v>#REF!</v>
      </c>
      <c r="MDV40" s="240" t="e">
        <f t="shared" si="2782"/>
        <v>#REF!</v>
      </c>
      <c r="MDW40" s="240" t="e">
        <f t="shared" si="2782"/>
        <v>#REF!</v>
      </c>
      <c r="MDX40" s="240" t="e">
        <f t="shared" si="2782"/>
        <v>#REF!</v>
      </c>
      <c r="MDY40" s="240" t="e">
        <f t="shared" si="2782"/>
        <v>#REF!</v>
      </c>
      <c r="MDZ40" s="240" t="e">
        <f t="shared" si="2782"/>
        <v>#REF!</v>
      </c>
      <c r="MEA40" s="240" t="e">
        <f t="shared" si="2782"/>
        <v>#REF!</v>
      </c>
      <c r="MEB40" s="240" t="e">
        <f t="shared" si="2782"/>
        <v>#REF!</v>
      </c>
      <c r="MEC40" s="240" t="e">
        <f t="shared" si="2783"/>
        <v>#REF!</v>
      </c>
      <c r="MED40" s="240" t="e">
        <f t="shared" si="2783"/>
        <v>#REF!</v>
      </c>
      <c r="MEE40" s="240" t="e">
        <f t="shared" si="2783"/>
        <v>#REF!</v>
      </c>
      <c r="MEF40" s="240" t="e">
        <f t="shared" si="2783"/>
        <v>#REF!</v>
      </c>
      <c r="MEG40" s="240" t="e">
        <f t="shared" si="2783"/>
        <v>#REF!</v>
      </c>
      <c r="MEH40" s="240" t="e">
        <f t="shared" si="2783"/>
        <v>#REF!</v>
      </c>
      <c r="MEI40" s="240" t="e">
        <f t="shared" si="2783"/>
        <v>#REF!</v>
      </c>
      <c r="MEJ40" s="240" t="e">
        <f t="shared" si="2783"/>
        <v>#REF!</v>
      </c>
      <c r="MEK40" s="240" t="e">
        <f t="shared" si="2783"/>
        <v>#REF!</v>
      </c>
      <c r="MEL40" s="240" t="e">
        <f t="shared" si="2783"/>
        <v>#REF!</v>
      </c>
      <c r="MEM40" s="240" t="e">
        <f t="shared" si="2784"/>
        <v>#REF!</v>
      </c>
      <c r="MEN40" s="240" t="e">
        <f t="shared" si="2784"/>
        <v>#REF!</v>
      </c>
      <c r="MEO40" s="240" t="e">
        <f t="shared" si="2784"/>
        <v>#REF!</v>
      </c>
      <c r="MEP40" s="240" t="e">
        <f t="shared" si="2784"/>
        <v>#REF!</v>
      </c>
      <c r="MEQ40" s="240" t="e">
        <f t="shared" si="2784"/>
        <v>#REF!</v>
      </c>
      <c r="MER40" s="240" t="e">
        <f t="shared" si="2784"/>
        <v>#REF!</v>
      </c>
      <c r="MES40" s="240" t="e">
        <f t="shared" si="2784"/>
        <v>#REF!</v>
      </c>
      <c r="MET40" s="240" t="e">
        <f t="shared" si="2784"/>
        <v>#REF!</v>
      </c>
      <c r="MEU40" s="240" t="e">
        <f t="shared" si="2784"/>
        <v>#REF!</v>
      </c>
      <c r="MEV40" s="240" t="e">
        <f t="shared" si="2784"/>
        <v>#REF!</v>
      </c>
      <c r="MEW40" s="240" t="e">
        <f t="shared" si="2785"/>
        <v>#REF!</v>
      </c>
      <c r="MEX40" s="240" t="e">
        <f t="shared" si="2785"/>
        <v>#REF!</v>
      </c>
      <c r="MEY40" s="240" t="e">
        <f t="shared" si="2785"/>
        <v>#REF!</v>
      </c>
      <c r="MEZ40" s="240" t="e">
        <f t="shared" si="2785"/>
        <v>#REF!</v>
      </c>
      <c r="MFA40" s="240" t="e">
        <f t="shared" si="2785"/>
        <v>#REF!</v>
      </c>
      <c r="MFB40" s="240" t="e">
        <f t="shared" si="2785"/>
        <v>#REF!</v>
      </c>
      <c r="MFC40" s="240" t="e">
        <f t="shared" si="2785"/>
        <v>#REF!</v>
      </c>
      <c r="MFD40" s="240" t="e">
        <f t="shared" si="2785"/>
        <v>#REF!</v>
      </c>
      <c r="MFE40" s="240" t="e">
        <f t="shared" si="2785"/>
        <v>#REF!</v>
      </c>
      <c r="MFF40" s="240" t="e">
        <f t="shared" si="2785"/>
        <v>#REF!</v>
      </c>
      <c r="MFG40" s="240" t="e">
        <f t="shared" si="2786"/>
        <v>#REF!</v>
      </c>
      <c r="MFH40" s="240" t="e">
        <f t="shared" si="2786"/>
        <v>#REF!</v>
      </c>
      <c r="MFI40" s="240" t="e">
        <f t="shared" si="2786"/>
        <v>#REF!</v>
      </c>
      <c r="MFJ40" s="240" t="e">
        <f t="shared" si="2786"/>
        <v>#REF!</v>
      </c>
      <c r="MFK40" s="240" t="e">
        <f t="shared" si="2786"/>
        <v>#REF!</v>
      </c>
      <c r="MFL40" s="240" t="e">
        <f t="shared" si="2786"/>
        <v>#REF!</v>
      </c>
      <c r="MFM40" s="240" t="e">
        <f t="shared" si="2786"/>
        <v>#REF!</v>
      </c>
      <c r="MFN40" s="240" t="e">
        <f t="shared" si="2786"/>
        <v>#REF!</v>
      </c>
      <c r="MFO40" s="240" t="e">
        <f t="shared" si="2786"/>
        <v>#REF!</v>
      </c>
      <c r="MFP40" s="240" t="e">
        <f t="shared" si="2786"/>
        <v>#REF!</v>
      </c>
      <c r="MFQ40" s="240" t="e">
        <f t="shared" si="2787"/>
        <v>#REF!</v>
      </c>
      <c r="MFR40" s="240" t="e">
        <f t="shared" si="2787"/>
        <v>#REF!</v>
      </c>
      <c r="MFS40" s="240" t="e">
        <f t="shared" si="2787"/>
        <v>#REF!</v>
      </c>
      <c r="MFT40" s="240" t="e">
        <f t="shared" si="2787"/>
        <v>#REF!</v>
      </c>
      <c r="MFU40" s="240" t="e">
        <f t="shared" si="2787"/>
        <v>#REF!</v>
      </c>
      <c r="MFV40" s="240" t="e">
        <f t="shared" si="2787"/>
        <v>#REF!</v>
      </c>
      <c r="MFW40" s="240" t="e">
        <f t="shared" si="2787"/>
        <v>#REF!</v>
      </c>
      <c r="MFX40" s="240" t="e">
        <f t="shared" si="2787"/>
        <v>#REF!</v>
      </c>
      <c r="MFY40" s="240" t="e">
        <f t="shared" si="2787"/>
        <v>#REF!</v>
      </c>
      <c r="MFZ40" s="240" t="e">
        <f t="shared" si="2787"/>
        <v>#REF!</v>
      </c>
      <c r="MGA40" s="240" t="e">
        <f t="shared" si="2788"/>
        <v>#REF!</v>
      </c>
      <c r="MGB40" s="240" t="e">
        <f t="shared" si="2788"/>
        <v>#REF!</v>
      </c>
      <c r="MGC40" s="240" t="e">
        <f t="shared" si="2788"/>
        <v>#REF!</v>
      </c>
      <c r="MGD40" s="240" t="e">
        <f t="shared" si="2788"/>
        <v>#REF!</v>
      </c>
      <c r="MGE40" s="240" t="e">
        <f t="shared" si="2788"/>
        <v>#REF!</v>
      </c>
      <c r="MGF40" s="240" t="e">
        <f t="shared" si="2788"/>
        <v>#REF!</v>
      </c>
      <c r="MGG40" s="240" t="e">
        <f t="shared" si="2788"/>
        <v>#REF!</v>
      </c>
      <c r="MGH40" s="240" t="e">
        <f t="shared" si="2788"/>
        <v>#REF!</v>
      </c>
      <c r="MGI40" s="240" t="e">
        <f t="shared" si="2788"/>
        <v>#REF!</v>
      </c>
      <c r="MGJ40" s="240" t="e">
        <f t="shared" si="2788"/>
        <v>#REF!</v>
      </c>
      <c r="MGK40" s="240" t="e">
        <f t="shared" si="2789"/>
        <v>#REF!</v>
      </c>
      <c r="MGL40" s="240" t="e">
        <f t="shared" si="2789"/>
        <v>#REF!</v>
      </c>
      <c r="MGM40" s="240" t="e">
        <f t="shared" si="2789"/>
        <v>#REF!</v>
      </c>
      <c r="MGN40" s="240" t="e">
        <f t="shared" si="2789"/>
        <v>#REF!</v>
      </c>
      <c r="MGO40" s="240" t="e">
        <f t="shared" si="2789"/>
        <v>#REF!</v>
      </c>
      <c r="MGP40" s="240" t="e">
        <f t="shared" si="2789"/>
        <v>#REF!</v>
      </c>
      <c r="MGQ40" s="240" t="e">
        <f t="shared" si="2789"/>
        <v>#REF!</v>
      </c>
      <c r="MGR40" s="240" t="e">
        <f t="shared" si="2789"/>
        <v>#REF!</v>
      </c>
      <c r="MGS40" s="240" t="e">
        <f t="shared" si="2789"/>
        <v>#REF!</v>
      </c>
      <c r="MGT40" s="240" t="e">
        <f t="shared" si="2789"/>
        <v>#REF!</v>
      </c>
      <c r="MGU40" s="240" t="e">
        <f t="shared" si="2790"/>
        <v>#REF!</v>
      </c>
      <c r="MGV40" s="240" t="e">
        <f t="shared" si="2790"/>
        <v>#REF!</v>
      </c>
      <c r="MGW40" s="240" t="e">
        <f t="shared" si="2790"/>
        <v>#REF!</v>
      </c>
      <c r="MGX40" s="240" t="e">
        <f t="shared" si="2790"/>
        <v>#REF!</v>
      </c>
      <c r="MGY40" s="240" t="e">
        <f t="shared" si="2790"/>
        <v>#REF!</v>
      </c>
      <c r="MGZ40" s="240" t="e">
        <f t="shared" si="2790"/>
        <v>#REF!</v>
      </c>
      <c r="MHA40" s="240" t="e">
        <f t="shared" si="2790"/>
        <v>#REF!</v>
      </c>
      <c r="MHB40" s="240" t="e">
        <f t="shared" si="2790"/>
        <v>#REF!</v>
      </c>
      <c r="MHC40" s="240" t="e">
        <f t="shared" si="2790"/>
        <v>#REF!</v>
      </c>
      <c r="MHD40" s="240" t="e">
        <f t="shared" si="2790"/>
        <v>#REF!</v>
      </c>
      <c r="MHE40" s="240" t="e">
        <f t="shared" si="2791"/>
        <v>#REF!</v>
      </c>
      <c r="MHF40" s="240" t="e">
        <f t="shared" si="2791"/>
        <v>#REF!</v>
      </c>
      <c r="MHG40" s="240" t="e">
        <f t="shared" si="2791"/>
        <v>#REF!</v>
      </c>
      <c r="MHH40" s="240" t="e">
        <f t="shared" si="2791"/>
        <v>#REF!</v>
      </c>
      <c r="MHI40" s="240" t="e">
        <f t="shared" si="2791"/>
        <v>#REF!</v>
      </c>
      <c r="MHJ40" s="240" t="e">
        <f t="shared" si="2791"/>
        <v>#REF!</v>
      </c>
      <c r="MHK40" s="240" t="e">
        <f t="shared" si="2791"/>
        <v>#REF!</v>
      </c>
      <c r="MHL40" s="240" t="e">
        <f t="shared" si="2791"/>
        <v>#REF!</v>
      </c>
      <c r="MHM40" s="240" t="e">
        <f t="shared" si="2791"/>
        <v>#REF!</v>
      </c>
      <c r="MHN40" s="240" t="e">
        <f t="shared" si="2791"/>
        <v>#REF!</v>
      </c>
      <c r="MHO40" s="240" t="e">
        <f t="shared" si="2792"/>
        <v>#REF!</v>
      </c>
      <c r="MHP40" s="240" t="e">
        <f t="shared" si="2792"/>
        <v>#REF!</v>
      </c>
      <c r="MHQ40" s="240" t="e">
        <f t="shared" si="2792"/>
        <v>#REF!</v>
      </c>
      <c r="MHR40" s="240" t="e">
        <f t="shared" si="2792"/>
        <v>#REF!</v>
      </c>
      <c r="MHS40" s="240" t="e">
        <f t="shared" si="2792"/>
        <v>#REF!</v>
      </c>
      <c r="MHT40" s="240" t="e">
        <f t="shared" si="2792"/>
        <v>#REF!</v>
      </c>
      <c r="MHU40" s="240" t="e">
        <f t="shared" si="2792"/>
        <v>#REF!</v>
      </c>
      <c r="MHV40" s="240" t="e">
        <f t="shared" si="2792"/>
        <v>#REF!</v>
      </c>
      <c r="MHW40" s="240" t="e">
        <f t="shared" si="2792"/>
        <v>#REF!</v>
      </c>
      <c r="MHX40" s="240" t="e">
        <f t="shared" si="2792"/>
        <v>#REF!</v>
      </c>
      <c r="MHY40" s="240" t="e">
        <f t="shared" si="2793"/>
        <v>#REF!</v>
      </c>
      <c r="MHZ40" s="240" t="e">
        <f t="shared" si="2793"/>
        <v>#REF!</v>
      </c>
      <c r="MIA40" s="240" t="e">
        <f t="shared" si="2793"/>
        <v>#REF!</v>
      </c>
      <c r="MIB40" s="240" t="e">
        <f t="shared" si="2793"/>
        <v>#REF!</v>
      </c>
      <c r="MIC40" s="240" t="e">
        <f t="shared" si="2793"/>
        <v>#REF!</v>
      </c>
      <c r="MID40" s="240" t="e">
        <f t="shared" si="2793"/>
        <v>#REF!</v>
      </c>
      <c r="MIE40" s="240" t="e">
        <f t="shared" si="2793"/>
        <v>#REF!</v>
      </c>
      <c r="MIF40" s="240" t="e">
        <f t="shared" si="2793"/>
        <v>#REF!</v>
      </c>
      <c r="MIG40" s="240" t="e">
        <f t="shared" si="2793"/>
        <v>#REF!</v>
      </c>
      <c r="MIH40" s="240" t="e">
        <f t="shared" si="2793"/>
        <v>#REF!</v>
      </c>
      <c r="MII40" s="240" t="e">
        <f t="shared" si="2794"/>
        <v>#REF!</v>
      </c>
      <c r="MIJ40" s="240" t="e">
        <f t="shared" si="2794"/>
        <v>#REF!</v>
      </c>
      <c r="MIK40" s="240" t="e">
        <f t="shared" si="2794"/>
        <v>#REF!</v>
      </c>
      <c r="MIL40" s="240" t="e">
        <f t="shared" si="2794"/>
        <v>#REF!</v>
      </c>
      <c r="MIM40" s="240" t="e">
        <f t="shared" si="2794"/>
        <v>#REF!</v>
      </c>
      <c r="MIN40" s="240" t="e">
        <f t="shared" si="2794"/>
        <v>#REF!</v>
      </c>
      <c r="MIO40" s="240" t="e">
        <f t="shared" si="2794"/>
        <v>#REF!</v>
      </c>
      <c r="MIP40" s="240" t="e">
        <f t="shared" si="2794"/>
        <v>#REF!</v>
      </c>
      <c r="MIQ40" s="240" t="e">
        <f t="shared" si="2794"/>
        <v>#REF!</v>
      </c>
      <c r="MIR40" s="240" t="e">
        <f t="shared" si="2794"/>
        <v>#REF!</v>
      </c>
      <c r="MIS40" s="240" t="e">
        <f t="shared" si="2795"/>
        <v>#REF!</v>
      </c>
      <c r="MIT40" s="240" t="e">
        <f t="shared" si="2795"/>
        <v>#REF!</v>
      </c>
      <c r="MIU40" s="240" t="e">
        <f t="shared" si="2795"/>
        <v>#REF!</v>
      </c>
      <c r="MIV40" s="240" t="e">
        <f t="shared" si="2795"/>
        <v>#REF!</v>
      </c>
      <c r="MIW40" s="240" t="e">
        <f t="shared" si="2795"/>
        <v>#REF!</v>
      </c>
      <c r="MIX40" s="240" t="e">
        <f t="shared" si="2795"/>
        <v>#REF!</v>
      </c>
      <c r="MIY40" s="240" t="e">
        <f t="shared" si="2795"/>
        <v>#REF!</v>
      </c>
      <c r="MIZ40" s="240" t="e">
        <f t="shared" si="2795"/>
        <v>#REF!</v>
      </c>
      <c r="MJA40" s="240" t="e">
        <f t="shared" si="2795"/>
        <v>#REF!</v>
      </c>
      <c r="MJB40" s="240" t="e">
        <f t="shared" si="2795"/>
        <v>#REF!</v>
      </c>
      <c r="MJC40" s="240" t="e">
        <f t="shared" si="2796"/>
        <v>#REF!</v>
      </c>
      <c r="MJD40" s="240" t="e">
        <f t="shared" si="2796"/>
        <v>#REF!</v>
      </c>
      <c r="MJE40" s="240" t="e">
        <f t="shared" si="2796"/>
        <v>#REF!</v>
      </c>
      <c r="MJF40" s="240" t="e">
        <f t="shared" si="2796"/>
        <v>#REF!</v>
      </c>
      <c r="MJG40" s="240" t="e">
        <f t="shared" si="2796"/>
        <v>#REF!</v>
      </c>
      <c r="MJH40" s="240" t="e">
        <f t="shared" si="2796"/>
        <v>#REF!</v>
      </c>
      <c r="MJI40" s="240" t="e">
        <f t="shared" si="2796"/>
        <v>#REF!</v>
      </c>
      <c r="MJJ40" s="240" t="e">
        <f t="shared" si="2796"/>
        <v>#REF!</v>
      </c>
      <c r="MJK40" s="240" t="e">
        <f t="shared" si="2796"/>
        <v>#REF!</v>
      </c>
      <c r="MJL40" s="240" t="e">
        <f t="shared" si="2796"/>
        <v>#REF!</v>
      </c>
      <c r="MJM40" s="240" t="e">
        <f t="shared" si="2797"/>
        <v>#REF!</v>
      </c>
      <c r="MJN40" s="240" t="e">
        <f t="shared" si="2797"/>
        <v>#REF!</v>
      </c>
      <c r="MJO40" s="240" t="e">
        <f t="shared" si="2797"/>
        <v>#REF!</v>
      </c>
      <c r="MJP40" s="240" t="e">
        <f t="shared" si="2797"/>
        <v>#REF!</v>
      </c>
      <c r="MJQ40" s="240" t="e">
        <f t="shared" si="2797"/>
        <v>#REF!</v>
      </c>
      <c r="MJR40" s="240" t="e">
        <f t="shared" si="2797"/>
        <v>#REF!</v>
      </c>
      <c r="MJS40" s="240" t="e">
        <f t="shared" si="2797"/>
        <v>#REF!</v>
      </c>
      <c r="MJT40" s="240" t="e">
        <f t="shared" si="2797"/>
        <v>#REF!</v>
      </c>
      <c r="MJU40" s="240" t="e">
        <f t="shared" si="2797"/>
        <v>#REF!</v>
      </c>
      <c r="MJV40" s="240" t="e">
        <f t="shared" si="2797"/>
        <v>#REF!</v>
      </c>
      <c r="MJW40" s="240" t="e">
        <f t="shared" si="2798"/>
        <v>#REF!</v>
      </c>
      <c r="MJX40" s="240" t="e">
        <f t="shared" si="2798"/>
        <v>#REF!</v>
      </c>
      <c r="MJY40" s="240" t="e">
        <f t="shared" si="2798"/>
        <v>#REF!</v>
      </c>
      <c r="MJZ40" s="240" t="e">
        <f t="shared" si="2798"/>
        <v>#REF!</v>
      </c>
      <c r="MKA40" s="240" t="e">
        <f t="shared" si="2798"/>
        <v>#REF!</v>
      </c>
      <c r="MKB40" s="240" t="e">
        <f t="shared" si="2798"/>
        <v>#REF!</v>
      </c>
      <c r="MKC40" s="240" t="e">
        <f t="shared" si="2798"/>
        <v>#REF!</v>
      </c>
      <c r="MKD40" s="240" t="e">
        <f t="shared" si="2798"/>
        <v>#REF!</v>
      </c>
      <c r="MKE40" s="240" t="e">
        <f t="shared" si="2798"/>
        <v>#REF!</v>
      </c>
      <c r="MKF40" s="240" t="e">
        <f t="shared" si="2798"/>
        <v>#REF!</v>
      </c>
      <c r="MKG40" s="240" t="e">
        <f t="shared" si="2799"/>
        <v>#REF!</v>
      </c>
      <c r="MKH40" s="240" t="e">
        <f t="shared" si="2799"/>
        <v>#REF!</v>
      </c>
      <c r="MKI40" s="240" t="e">
        <f t="shared" si="2799"/>
        <v>#REF!</v>
      </c>
      <c r="MKJ40" s="240" t="e">
        <f t="shared" si="2799"/>
        <v>#REF!</v>
      </c>
      <c r="MKK40" s="240" t="e">
        <f t="shared" si="2799"/>
        <v>#REF!</v>
      </c>
      <c r="MKL40" s="240" t="e">
        <f t="shared" si="2799"/>
        <v>#REF!</v>
      </c>
      <c r="MKM40" s="240" t="e">
        <f t="shared" si="2799"/>
        <v>#REF!</v>
      </c>
      <c r="MKN40" s="240" t="e">
        <f t="shared" si="2799"/>
        <v>#REF!</v>
      </c>
      <c r="MKO40" s="240" t="e">
        <f t="shared" si="2799"/>
        <v>#REF!</v>
      </c>
      <c r="MKP40" s="240" t="e">
        <f t="shared" si="2799"/>
        <v>#REF!</v>
      </c>
      <c r="MKQ40" s="240" t="e">
        <f t="shared" si="2800"/>
        <v>#REF!</v>
      </c>
      <c r="MKR40" s="240" t="e">
        <f t="shared" si="2800"/>
        <v>#REF!</v>
      </c>
      <c r="MKS40" s="240" t="e">
        <f t="shared" si="2800"/>
        <v>#REF!</v>
      </c>
      <c r="MKT40" s="240" t="e">
        <f t="shared" si="2800"/>
        <v>#REF!</v>
      </c>
      <c r="MKU40" s="240" t="e">
        <f t="shared" si="2800"/>
        <v>#REF!</v>
      </c>
      <c r="MKV40" s="240" t="e">
        <f t="shared" si="2800"/>
        <v>#REF!</v>
      </c>
      <c r="MKW40" s="240" t="e">
        <f t="shared" si="2800"/>
        <v>#REF!</v>
      </c>
      <c r="MKX40" s="240" t="e">
        <f t="shared" si="2800"/>
        <v>#REF!</v>
      </c>
      <c r="MKY40" s="240" t="e">
        <f t="shared" si="2800"/>
        <v>#REF!</v>
      </c>
      <c r="MKZ40" s="240" t="e">
        <f t="shared" si="2800"/>
        <v>#REF!</v>
      </c>
      <c r="MLA40" s="240" t="e">
        <f t="shared" si="2801"/>
        <v>#REF!</v>
      </c>
      <c r="MLB40" s="240" t="e">
        <f t="shared" si="2801"/>
        <v>#REF!</v>
      </c>
      <c r="MLC40" s="240" t="e">
        <f t="shared" si="2801"/>
        <v>#REF!</v>
      </c>
      <c r="MLD40" s="240" t="e">
        <f t="shared" si="2801"/>
        <v>#REF!</v>
      </c>
      <c r="MLE40" s="240" t="e">
        <f t="shared" si="2801"/>
        <v>#REF!</v>
      </c>
      <c r="MLF40" s="240" t="e">
        <f t="shared" si="2801"/>
        <v>#REF!</v>
      </c>
      <c r="MLG40" s="240" t="e">
        <f t="shared" si="2801"/>
        <v>#REF!</v>
      </c>
      <c r="MLH40" s="240" t="e">
        <f t="shared" si="2801"/>
        <v>#REF!</v>
      </c>
      <c r="MLI40" s="240" t="e">
        <f t="shared" si="2801"/>
        <v>#REF!</v>
      </c>
      <c r="MLJ40" s="240" t="e">
        <f t="shared" si="2801"/>
        <v>#REF!</v>
      </c>
      <c r="MLK40" s="240" t="e">
        <f t="shared" si="2802"/>
        <v>#REF!</v>
      </c>
      <c r="MLL40" s="240" t="e">
        <f t="shared" si="2802"/>
        <v>#REF!</v>
      </c>
      <c r="MLM40" s="240" t="e">
        <f t="shared" si="2802"/>
        <v>#REF!</v>
      </c>
      <c r="MLN40" s="240" t="e">
        <f t="shared" si="2802"/>
        <v>#REF!</v>
      </c>
      <c r="MLO40" s="240" t="e">
        <f t="shared" si="2802"/>
        <v>#REF!</v>
      </c>
      <c r="MLP40" s="240" t="e">
        <f t="shared" si="2802"/>
        <v>#REF!</v>
      </c>
      <c r="MLQ40" s="240" t="e">
        <f t="shared" si="2802"/>
        <v>#REF!</v>
      </c>
      <c r="MLR40" s="240" t="e">
        <f t="shared" si="2802"/>
        <v>#REF!</v>
      </c>
      <c r="MLS40" s="240" t="e">
        <f t="shared" si="2802"/>
        <v>#REF!</v>
      </c>
      <c r="MLT40" s="240" t="e">
        <f t="shared" si="2802"/>
        <v>#REF!</v>
      </c>
      <c r="MLU40" s="240" t="e">
        <f t="shared" si="2803"/>
        <v>#REF!</v>
      </c>
      <c r="MLV40" s="240" t="e">
        <f t="shared" si="2803"/>
        <v>#REF!</v>
      </c>
      <c r="MLW40" s="240" t="e">
        <f t="shared" si="2803"/>
        <v>#REF!</v>
      </c>
      <c r="MLX40" s="240" t="e">
        <f t="shared" si="2803"/>
        <v>#REF!</v>
      </c>
      <c r="MLY40" s="240" t="e">
        <f t="shared" si="2803"/>
        <v>#REF!</v>
      </c>
      <c r="MLZ40" s="240" t="e">
        <f t="shared" si="2803"/>
        <v>#REF!</v>
      </c>
      <c r="MMA40" s="240" t="e">
        <f t="shared" si="2803"/>
        <v>#REF!</v>
      </c>
      <c r="MMB40" s="240" t="e">
        <f t="shared" si="2803"/>
        <v>#REF!</v>
      </c>
      <c r="MMC40" s="240" t="e">
        <f t="shared" si="2803"/>
        <v>#REF!</v>
      </c>
      <c r="MMD40" s="240" t="e">
        <f t="shared" si="2803"/>
        <v>#REF!</v>
      </c>
      <c r="MME40" s="240" t="e">
        <f t="shared" si="2804"/>
        <v>#REF!</v>
      </c>
      <c r="MMF40" s="240" t="e">
        <f t="shared" si="2804"/>
        <v>#REF!</v>
      </c>
      <c r="MMG40" s="240" t="e">
        <f t="shared" si="2804"/>
        <v>#REF!</v>
      </c>
      <c r="MMH40" s="240" t="e">
        <f t="shared" si="2804"/>
        <v>#REF!</v>
      </c>
      <c r="MMI40" s="240" t="e">
        <f t="shared" si="2804"/>
        <v>#REF!</v>
      </c>
      <c r="MMJ40" s="240" t="e">
        <f t="shared" si="2804"/>
        <v>#REF!</v>
      </c>
      <c r="MMK40" s="240" t="e">
        <f t="shared" si="2804"/>
        <v>#REF!</v>
      </c>
      <c r="MML40" s="240" t="e">
        <f t="shared" si="2804"/>
        <v>#REF!</v>
      </c>
      <c r="MMM40" s="240" t="e">
        <f t="shared" si="2804"/>
        <v>#REF!</v>
      </c>
      <c r="MMN40" s="240" t="e">
        <f t="shared" si="2804"/>
        <v>#REF!</v>
      </c>
      <c r="MMO40" s="240" t="e">
        <f t="shared" si="2805"/>
        <v>#REF!</v>
      </c>
      <c r="MMP40" s="240" t="e">
        <f t="shared" si="2805"/>
        <v>#REF!</v>
      </c>
      <c r="MMQ40" s="240" t="e">
        <f t="shared" si="2805"/>
        <v>#REF!</v>
      </c>
      <c r="MMR40" s="240" t="e">
        <f t="shared" si="2805"/>
        <v>#REF!</v>
      </c>
      <c r="MMS40" s="240" t="e">
        <f t="shared" si="2805"/>
        <v>#REF!</v>
      </c>
      <c r="MMT40" s="240" t="e">
        <f t="shared" si="2805"/>
        <v>#REF!</v>
      </c>
      <c r="MMU40" s="240" t="e">
        <f t="shared" si="2805"/>
        <v>#REF!</v>
      </c>
      <c r="MMV40" s="240" t="e">
        <f t="shared" si="2805"/>
        <v>#REF!</v>
      </c>
      <c r="MMW40" s="240" t="e">
        <f t="shared" si="2805"/>
        <v>#REF!</v>
      </c>
      <c r="MMX40" s="240" t="e">
        <f t="shared" si="2805"/>
        <v>#REF!</v>
      </c>
      <c r="MMY40" s="240" t="e">
        <f t="shared" si="2806"/>
        <v>#REF!</v>
      </c>
      <c r="MMZ40" s="240" t="e">
        <f t="shared" si="2806"/>
        <v>#REF!</v>
      </c>
      <c r="MNA40" s="240" t="e">
        <f t="shared" si="2806"/>
        <v>#REF!</v>
      </c>
      <c r="MNB40" s="240" t="e">
        <f t="shared" si="2806"/>
        <v>#REF!</v>
      </c>
      <c r="MNC40" s="240" t="e">
        <f t="shared" si="2806"/>
        <v>#REF!</v>
      </c>
      <c r="MND40" s="240" t="e">
        <f t="shared" si="2806"/>
        <v>#REF!</v>
      </c>
      <c r="MNE40" s="240" t="e">
        <f t="shared" si="2806"/>
        <v>#REF!</v>
      </c>
      <c r="MNF40" s="240" t="e">
        <f t="shared" si="2806"/>
        <v>#REF!</v>
      </c>
      <c r="MNG40" s="240" t="e">
        <f t="shared" si="2806"/>
        <v>#REF!</v>
      </c>
      <c r="MNH40" s="240" t="e">
        <f t="shared" si="2806"/>
        <v>#REF!</v>
      </c>
      <c r="MNI40" s="240" t="e">
        <f t="shared" si="2807"/>
        <v>#REF!</v>
      </c>
      <c r="MNJ40" s="240" t="e">
        <f t="shared" si="2807"/>
        <v>#REF!</v>
      </c>
      <c r="MNK40" s="240" t="e">
        <f t="shared" si="2807"/>
        <v>#REF!</v>
      </c>
      <c r="MNL40" s="240" t="e">
        <f t="shared" si="2807"/>
        <v>#REF!</v>
      </c>
      <c r="MNM40" s="240" t="e">
        <f t="shared" si="2807"/>
        <v>#REF!</v>
      </c>
      <c r="MNN40" s="240" t="e">
        <f t="shared" si="2807"/>
        <v>#REF!</v>
      </c>
      <c r="MNO40" s="240" t="e">
        <f t="shared" si="2807"/>
        <v>#REF!</v>
      </c>
      <c r="MNP40" s="240" t="e">
        <f t="shared" si="2807"/>
        <v>#REF!</v>
      </c>
      <c r="MNQ40" s="240" t="e">
        <f t="shared" si="2807"/>
        <v>#REF!</v>
      </c>
      <c r="MNR40" s="240" t="e">
        <f t="shared" si="2807"/>
        <v>#REF!</v>
      </c>
      <c r="MNS40" s="240" t="e">
        <f t="shared" si="2808"/>
        <v>#REF!</v>
      </c>
      <c r="MNT40" s="240" t="e">
        <f t="shared" si="2808"/>
        <v>#REF!</v>
      </c>
      <c r="MNU40" s="240" t="e">
        <f t="shared" si="2808"/>
        <v>#REF!</v>
      </c>
      <c r="MNV40" s="240" t="e">
        <f t="shared" si="2808"/>
        <v>#REF!</v>
      </c>
      <c r="MNW40" s="240" t="e">
        <f t="shared" si="2808"/>
        <v>#REF!</v>
      </c>
      <c r="MNX40" s="240" t="e">
        <f t="shared" si="2808"/>
        <v>#REF!</v>
      </c>
      <c r="MNY40" s="240" t="e">
        <f t="shared" si="2808"/>
        <v>#REF!</v>
      </c>
      <c r="MNZ40" s="240" t="e">
        <f t="shared" si="2808"/>
        <v>#REF!</v>
      </c>
      <c r="MOA40" s="240" t="e">
        <f t="shared" si="2808"/>
        <v>#REF!</v>
      </c>
      <c r="MOB40" s="240" t="e">
        <f t="shared" si="2808"/>
        <v>#REF!</v>
      </c>
      <c r="MOC40" s="240" t="e">
        <f t="shared" si="2809"/>
        <v>#REF!</v>
      </c>
      <c r="MOD40" s="240" t="e">
        <f t="shared" si="2809"/>
        <v>#REF!</v>
      </c>
      <c r="MOE40" s="240" t="e">
        <f t="shared" si="2809"/>
        <v>#REF!</v>
      </c>
      <c r="MOF40" s="240" t="e">
        <f t="shared" si="2809"/>
        <v>#REF!</v>
      </c>
      <c r="MOG40" s="240" t="e">
        <f t="shared" si="2809"/>
        <v>#REF!</v>
      </c>
      <c r="MOH40" s="240" t="e">
        <f t="shared" si="2809"/>
        <v>#REF!</v>
      </c>
      <c r="MOI40" s="240" t="e">
        <f t="shared" si="2809"/>
        <v>#REF!</v>
      </c>
      <c r="MOJ40" s="240" t="e">
        <f t="shared" si="2809"/>
        <v>#REF!</v>
      </c>
      <c r="MOK40" s="240" t="e">
        <f t="shared" si="2809"/>
        <v>#REF!</v>
      </c>
      <c r="MOL40" s="240" t="e">
        <f t="shared" si="2809"/>
        <v>#REF!</v>
      </c>
      <c r="MOM40" s="240" t="e">
        <f t="shared" si="2810"/>
        <v>#REF!</v>
      </c>
      <c r="MON40" s="240" t="e">
        <f t="shared" si="2810"/>
        <v>#REF!</v>
      </c>
      <c r="MOO40" s="240" t="e">
        <f t="shared" si="2810"/>
        <v>#REF!</v>
      </c>
      <c r="MOP40" s="240" t="e">
        <f t="shared" si="2810"/>
        <v>#REF!</v>
      </c>
      <c r="MOQ40" s="240" t="e">
        <f t="shared" si="2810"/>
        <v>#REF!</v>
      </c>
      <c r="MOR40" s="240" t="e">
        <f t="shared" si="2810"/>
        <v>#REF!</v>
      </c>
      <c r="MOS40" s="240" t="e">
        <f t="shared" si="2810"/>
        <v>#REF!</v>
      </c>
      <c r="MOT40" s="240" t="e">
        <f t="shared" si="2810"/>
        <v>#REF!</v>
      </c>
      <c r="MOU40" s="240" t="e">
        <f t="shared" si="2810"/>
        <v>#REF!</v>
      </c>
      <c r="MOV40" s="240" t="e">
        <f t="shared" si="2810"/>
        <v>#REF!</v>
      </c>
      <c r="MOW40" s="240" t="e">
        <f t="shared" si="2811"/>
        <v>#REF!</v>
      </c>
      <c r="MOX40" s="240" t="e">
        <f t="shared" si="2811"/>
        <v>#REF!</v>
      </c>
      <c r="MOY40" s="240" t="e">
        <f t="shared" si="2811"/>
        <v>#REF!</v>
      </c>
      <c r="MOZ40" s="240" t="e">
        <f t="shared" si="2811"/>
        <v>#REF!</v>
      </c>
      <c r="MPA40" s="240" t="e">
        <f t="shared" si="2811"/>
        <v>#REF!</v>
      </c>
      <c r="MPB40" s="240" t="e">
        <f t="shared" si="2811"/>
        <v>#REF!</v>
      </c>
      <c r="MPC40" s="240" t="e">
        <f t="shared" si="2811"/>
        <v>#REF!</v>
      </c>
      <c r="MPD40" s="240" t="e">
        <f t="shared" si="2811"/>
        <v>#REF!</v>
      </c>
      <c r="MPE40" s="240" t="e">
        <f t="shared" si="2811"/>
        <v>#REF!</v>
      </c>
      <c r="MPF40" s="240" t="e">
        <f t="shared" si="2811"/>
        <v>#REF!</v>
      </c>
      <c r="MPG40" s="240" t="e">
        <f t="shared" si="2812"/>
        <v>#REF!</v>
      </c>
      <c r="MPH40" s="240" t="e">
        <f t="shared" si="2812"/>
        <v>#REF!</v>
      </c>
      <c r="MPI40" s="240" t="e">
        <f t="shared" si="2812"/>
        <v>#REF!</v>
      </c>
      <c r="MPJ40" s="240" t="e">
        <f t="shared" si="2812"/>
        <v>#REF!</v>
      </c>
      <c r="MPK40" s="240" t="e">
        <f t="shared" si="2812"/>
        <v>#REF!</v>
      </c>
      <c r="MPL40" s="240" t="e">
        <f t="shared" si="2812"/>
        <v>#REF!</v>
      </c>
      <c r="MPM40" s="240" t="e">
        <f t="shared" si="2812"/>
        <v>#REF!</v>
      </c>
      <c r="MPN40" s="240" t="e">
        <f t="shared" si="2812"/>
        <v>#REF!</v>
      </c>
      <c r="MPO40" s="240" t="e">
        <f t="shared" si="2812"/>
        <v>#REF!</v>
      </c>
      <c r="MPP40" s="240" t="e">
        <f t="shared" si="2812"/>
        <v>#REF!</v>
      </c>
      <c r="MPQ40" s="240" t="e">
        <f t="shared" si="2813"/>
        <v>#REF!</v>
      </c>
      <c r="MPR40" s="240" t="e">
        <f t="shared" si="2813"/>
        <v>#REF!</v>
      </c>
      <c r="MPS40" s="240" t="e">
        <f t="shared" si="2813"/>
        <v>#REF!</v>
      </c>
      <c r="MPT40" s="240" t="e">
        <f t="shared" si="2813"/>
        <v>#REF!</v>
      </c>
      <c r="MPU40" s="240" t="e">
        <f t="shared" si="2813"/>
        <v>#REF!</v>
      </c>
      <c r="MPV40" s="240" t="e">
        <f t="shared" si="2813"/>
        <v>#REF!</v>
      </c>
      <c r="MPW40" s="240" t="e">
        <f t="shared" si="2813"/>
        <v>#REF!</v>
      </c>
      <c r="MPX40" s="240" t="e">
        <f t="shared" si="2813"/>
        <v>#REF!</v>
      </c>
      <c r="MPY40" s="240" t="e">
        <f t="shared" si="2813"/>
        <v>#REF!</v>
      </c>
      <c r="MPZ40" s="240" t="e">
        <f t="shared" si="2813"/>
        <v>#REF!</v>
      </c>
      <c r="MQA40" s="240" t="e">
        <f t="shared" si="2814"/>
        <v>#REF!</v>
      </c>
      <c r="MQB40" s="240" t="e">
        <f t="shared" si="2814"/>
        <v>#REF!</v>
      </c>
      <c r="MQC40" s="240" t="e">
        <f t="shared" si="2814"/>
        <v>#REF!</v>
      </c>
      <c r="MQD40" s="240" t="e">
        <f t="shared" si="2814"/>
        <v>#REF!</v>
      </c>
      <c r="MQE40" s="240" t="e">
        <f t="shared" si="2814"/>
        <v>#REF!</v>
      </c>
      <c r="MQF40" s="240" t="e">
        <f t="shared" si="2814"/>
        <v>#REF!</v>
      </c>
      <c r="MQG40" s="240" t="e">
        <f t="shared" si="2814"/>
        <v>#REF!</v>
      </c>
      <c r="MQH40" s="240" t="e">
        <f t="shared" si="2814"/>
        <v>#REF!</v>
      </c>
      <c r="MQI40" s="240" t="e">
        <f t="shared" si="2814"/>
        <v>#REF!</v>
      </c>
      <c r="MQJ40" s="240" t="e">
        <f t="shared" si="2814"/>
        <v>#REF!</v>
      </c>
      <c r="MQK40" s="240" t="e">
        <f t="shared" si="2815"/>
        <v>#REF!</v>
      </c>
      <c r="MQL40" s="240" t="e">
        <f t="shared" si="2815"/>
        <v>#REF!</v>
      </c>
      <c r="MQM40" s="240" t="e">
        <f t="shared" si="2815"/>
        <v>#REF!</v>
      </c>
      <c r="MQN40" s="240" t="e">
        <f t="shared" si="2815"/>
        <v>#REF!</v>
      </c>
      <c r="MQO40" s="240" t="e">
        <f t="shared" si="2815"/>
        <v>#REF!</v>
      </c>
      <c r="MQP40" s="240" t="e">
        <f t="shared" si="2815"/>
        <v>#REF!</v>
      </c>
      <c r="MQQ40" s="240" t="e">
        <f t="shared" si="2815"/>
        <v>#REF!</v>
      </c>
      <c r="MQR40" s="240" t="e">
        <f t="shared" si="2815"/>
        <v>#REF!</v>
      </c>
      <c r="MQS40" s="240" t="e">
        <f t="shared" si="2815"/>
        <v>#REF!</v>
      </c>
      <c r="MQT40" s="240" t="e">
        <f t="shared" si="2815"/>
        <v>#REF!</v>
      </c>
      <c r="MQU40" s="240" t="e">
        <f t="shared" si="2816"/>
        <v>#REF!</v>
      </c>
      <c r="MQV40" s="240" t="e">
        <f t="shared" si="2816"/>
        <v>#REF!</v>
      </c>
      <c r="MQW40" s="240" t="e">
        <f t="shared" si="2816"/>
        <v>#REF!</v>
      </c>
      <c r="MQX40" s="240" t="e">
        <f t="shared" si="2816"/>
        <v>#REF!</v>
      </c>
      <c r="MQY40" s="240" t="e">
        <f t="shared" si="2816"/>
        <v>#REF!</v>
      </c>
      <c r="MQZ40" s="240" t="e">
        <f t="shared" si="2816"/>
        <v>#REF!</v>
      </c>
      <c r="MRA40" s="240" t="e">
        <f t="shared" si="2816"/>
        <v>#REF!</v>
      </c>
      <c r="MRB40" s="240" t="e">
        <f t="shared" si="2816"/>
        <v>#REF!</v>
      </c>
      <c r="MRC40" s="240" t="e">
        <f t="shared" si="2816"/>
        <v>#REF!</v>
      </c>
      <c r="MRD40" s="240" t="e">
        <f t="shared" si="2816"/>
        <v>#REF!</v>
      </c>
      <c r="MRE40" s="240" t="e">
        <f t="shared" si="2817"/>
        <v>#REF!</v>
      </c>
      <c r="MRF40" s="240" t="e">
        <f t="shared" si="2817"/>
        <v>#REF!</v>
      </c>
      <c r="MRG40" s="240" t="e">
        <f t="shared" si="2817"/>
        <v>#REF!</v>
      </c>
      <c r="MRH40" s="240" t="e">
        <f t="shared" si="2817"/>
        <v>#REF!</v>
      </c>
      <c r="MRI40" s="240" t="e">
        <f t="shared" si="2817"/>
        <v>#REF!</v>
      </c>
      <c r="MRJ40" s="240" t="e">
        <f t="shared" si="2817"/>
        <v>#REF!</v>
      </c>
      <c r="MRK40" s="240" t="e">
        <f t="shared" si="2817"/>
        <v>#REF!</v>
      </c>
      <c r="MRL40" s="240" t="e">
        <f t="shared" si="2817"/>
        <v>#REF!</v>
      </c>
      <c r="MRM40" s="240" t="e">
        <f t="shared" si="2817"/>
        <v>#REF!</v>
      </c>
      <c r="MRN40" s="240" t="e">
        <f t="shared" si="2817"/>
        <v>#REF!</v>
      </c>
      <c r="MRO40" s="240" t="e">
        <f t="shared" si="2818"/>
        <v>#REF!</v>
      </c>
      <c r="MRP40" s="240" t="e">
        <f t="shared" si="2818"/>
        <v>#REF!</v>
      </c>
      <c r="MRQ40" s="240" t="e">
        <f t="shared" si="2818"/>
        <v>#REF!</v>
      </c>
      <c r="MRR40" s="240" t="e">
        <f t="shared" si="2818"/>
        <v>#REF!</v>
      </c>
      <c r="MRS40" s="240" t="e">
        <f t="shared" si="2818"/>
        <v>#REF!</v>
      </c>
      <c r="MRT40" s="240" t="e">
        <f t="shared" si="2818"/>
        <v>#REF!</v>
      </c>
      <c r="MRU40" s="240" t="e">
        <f t="shared" si="2818"/>
        <v>#REF!</v>
      </c>
      <c r="MRV40" s="240" t="e">
        <f t="shared" si="2818"/>
        <v>#REF!</v>
      </c>
      <c r="MRW40" s="240" t="e">
        <f t="shared" si="2818"/>
        <v>#REF!</v>
      </c>
      <c r="MRX40" s="240" t="e">
        <f t="shared" si="2818"/>
        <v>#REF!</v>
      </c>
      <c r="MRY40" s="240" t="e">
        <f t="shared" si="2819"/>
        <v>#REF!</v>
      </c>
      <c r="MRZ40" s="240" t="e">
        <f t="shared" si="2819"/>
        <v>#REF!</v>
      </c>
      <c r="MSA40" s="240" t="e">
        <f t="shared" si="2819"/>
        <v>#REF!</v>
      </c>
      <c r="MSB40" s="240" t="e">
        <f t="shared" si="2819"/>
        <v>#REF!</v>
      </c>
      <c r="MSC40" s="240" t="e">
        <f t="shared" si="2819"/>
        <v>#REF!</v>
      </c>
      <c r="MSD40" s="240" t="e">
        <f t="shared" si="2819"/>
        <v>#REF!</v>
      </c>
      <c r="MSE40" s="240" t="e">
        <f t="shared" si="2819"/>
        <v>#REF!</v>
      </c>
      <c r="MSF40" s="240" t="e">
        <f t="shared" si="2819"/>
        <v>#REF!</v>
      </c>
      <c r="MSG40" s="240" t="e">
        <f t="shared" si="2819"/>
        <v>#REF!</v>
      </c>
      <c r="MSH40" s="240" t="e">
        <f t="shared" si="2819"/>
        <v>#REF!</v>
      </c>
      <c r="MSI40" s="240" t="e">
        <f t="shared" si="2820"/>
        <v>#REF!</v>
      </c>
      <c r="MSJ40" s="240" t="e">
        <f t="shared" si="2820"/>
        <v>#REF!</v>
      </c>
      <c r="MSK40" s="240" t="e">
        <f t="shared" si="2820"/>
        <v>#REF!</v>
      </c>
      <c r="MSL40" s="240" t="e">
        <f t="shared" si="2820"/>
        <v>#REF!</v>
      </c>
      <c r="MSM40" s="240" t="e">
        <f t="shared" si="2820"/>
        <v>#REF!</v>
      </c>
      <c r="MSN40" s="240" t="e">
        <f t="shared" si="2820"/>
        <v>#REF!</v>
      </c>
      <c r="MSO40" s="240" t="e">
        <f t="shared" si="2820"/>
        <v>#REF!</v>
      </c>
      <c r="MSP40" s="240" t="e">
        <f t="shared" si="2820"/>
        <v>#REF!</v>
      </c>
      <c r="MSQ40" s="240" t="e">
        <f t="shared" si="2820"/>
        <v>#REF!</v>
      </c>
      <c r="MSR40" s="240" t="e">
        <f t="shared" si="2820"/>
        <v>#REF!</v>
      </c>
      <c r="MSS40" s="240" t="e">
        <f t="shared" si="2821"/>
        <v>#REF!</v>
      </c>
      <c r="MST40" s="240" t="e">
        <f t="shared" si="2821"/>
        <v>#REF!</v>
      </c>
      <c r="MSU40" s="240" t="e">
        <f t="shared" si="2821"/>
        <v>#REF!</v>
      </c>
      <c r="MSV40" s="240" t="e">
        <f t="shared" si="2821"/>
        <v>#REF!</v>
      </c>
      <c r="MSW40" s="240" t="e">
        <f t="shared" si="2821"/>
        <v>#REF!</v>
      </c>
      <c r="MSX40" s="240" t="e">
        <f t="shared" si="2821"/>
        <v>#REF!</v>
      </c>
      <c r="MSY40" s="240" t="e">
        <f t="shared" si="2821"/>
        <v>#REF!</v>
      </c>
      <c r="MSZ40" s="240" t="e">
        <f t="shared" si="2821"/>
        <v>#REF!</v>
      </c>
      <c r="MTA40" s="240" t="e">
        <f t="shared" si="2821"/>
        <v>#REF!</v>
      </c>
      <c r="MTB40" s="240" t="e">
        <f t="shared" si="2821"/>
        <v>#REF!</v>
      </c>
      <c r="MTC40" s="240" t="e">
        <f t="shared" si="2822"/>
        <v>#REF!</v>
      </c>
      <c r="MTD40" s="240" t="e">
        <f t="shared" si="2822"/>
        <v>#REF!</v>
      </c>
      <c r="MTE40" s="240" t="e">
        <f t="shared" si="2822"/>
        <v>#REF!</v>
      </c>
      <c r="MTF40" s="240" t="e">
        <f t="shared" si="2822"/>
        <v>#REF!</v>
      </c>
      <c r="MTG40" s="240" t="e">
        <f t="shared" si="2822"/>
        <v>#REF!</v>
      </c>
      <c r="MTH40" s="240" t="e">
        <f t="shared" si="2822"/>
        <v>#REF!</v>
      </c>
      <c r="MTI40" s="240" t="e">
        <f t="shared" si="2822"/>
        <v>#REF!</v>
      </c>
      <c r="MTJ40" s="240" t="e">
        <f t="shared" si="2822"/>
        <v>#REF!</v>
      </c>
      <c r="MTK40" s="240" t="e">
        <f t="shared" si="2822"/>
        <v>#REF!</v>
      </c>
      <c r="MTL40" s="240" t="e">
        <f t="shared" si="2822"/>
        <v>#REF!</v>
      </c>
      <c r="MTM40" s="240" t="e">
        <f t="shared" si="2823"/>
        <v>#REF!</v>
      </c>
      <c r="MTN40" s="240" t="e">
        <f t="shared" si="2823"/>
        <v>#REF!</v>
      </c>
      <c r="MTO40" s="240" t="e">
        <f t="shared" si="2823"/>
        <v>#REF!</v>
      </c>
      <c r="MTP40" s="240" t="e">
        <f t="shared" si="2823"/>
        <v>#REF!</v>
      </c>
      <c r="MTQ40" s="240" t="e">
        <f t="shared" si="2823"/>
        <v>#REF!</v>
      </c>
      <c r="MTR40" s="240" t="e">
        <f t="shared" si="2823"/>
        <v>#REF!</v>
      </c>
      <c r="MTS40" s="240" t="e">
        <f t="shared" si="2823"/>
        <v>#REF!</v>
      </c>
      <c r="MTT40" s="240" t="e">
        <f t="shared" si="2823"/>
        <v>#REF!</v>
      </c>
      <c r="MTU40" s="240" t="e">
        <f t="shared" si="2823"/>
        <v>#REF!</v>
      </c>
      <c r="MTV40" s="240" t="e">
        <f t="shared" si="2823"/>
        <v>#REF!</v>
      </c>
      <c r="MTW40" s="240" t="e">
        <f t="shared" si="2824"/>
        <v>#REF!</v>
      </c>
      <c r="MTX40" s="240" t="e">
        <f t="shared" si="2824"/>
        <v>#REF!</v>
      </c>
      <c r="MTY40" s="240" t="e">
        <f t="shared" si="2824"/>
        <v>#REF!</v>
      </c>
      <c r="MTZ40" s="240" t="e">
        <f t="shared" si="2824"/>
        <v>#REF!</v>
      </c>
      <c r="MUA40" s="240" t="e">
        <f t="shared" si="2824"/>
        <v>#REF!</v>
      </c>
      <c r="MUB40" s="240" t="e">
        <f t="shared" si="2824"/>
        <v>#REF!</v>
      </c>
      <c r="MUC40" s="240" t="e">
        <f t="shared" si="2824"/>
        <v>#REF!</v>
      </c>
      <c r="MUD40" s="240" t="e">
        <f t="shared" si="2824"/>
        <v>#REF!</v>
      </c>
      <c r="MUE40" s="240" t="e">
        <f t="shared" si="2824"/>
        <v>#REF!</v>
      </c>
      <c r="MUF40" s="240" t="e">
        <f t="shared" si="2824"/>
        <v>#REF!</v>
      </c>
      <c r="MUG40" s="240" t="e">
        <f t="shared" si="2825"/>
        <v>#REF!</v>
      </c>
      <c r="MUH40" s="240" t="e">
        <f t="shared" si="2825"/>
        <v>#REF!</v>
      </c>
      <c r="MUI40" s="240" t="e">
        <f t="shared" si="2825"/>
        <v>#REF!</v>
      </c>
      <c r="MUJ40" s="240" t="e">
        <f t="shared" si="2825"/>
        <v>#REF!</v>
      </c>
      <c r="MUK40" s="240" t="e">
        <f t="shared" si="2825"/>
        <v>#REF!</v>
      </c>
      <c r="MUL40" s="240" t="e">
        <f t="shared" si="2825"/>
        <v>#REF!</v>
      </c>
      <c r="MUM40" s="240" t="e">
        <f t="shared" si="2825"/>
        <v>#REF!</v>
      </c>
      <c r="MUN40" s="240" t="e">
        <f t="shared" si="2825"/>
        <v>#REF!</v>
      </c>
      <c r="MUO40" s="240" t="e">
        <f t="shared" si="2825"/>
        <v>#REF!</v>
      </c>
      <c r="MUP40" s="240" t="e">
        <f t="shared" si="2825"/>
        <v>#REF!</v>
      </c>
      <c r="MUQ40" s="240" t="e">
        <f t="shared" si="2826"/>
        <v>#REF!</v>
      </c>
      <c r="MUR40" s="240" t="e">
        <f t="shared" si="2826"/>
        <v>#REF!</v>
      </c>
      <c r="MUS40" s="240" t="e">
        <f t="shared" si="2826"/>
        <v>#REF!</v>
      </c>
      <c r="MUT40" s="240" t="e">
        <f t="shared" si="2826"/>
        <v>#REF!</v>
      </c>
      <c r="MUU40" s="240" t="e">
        <f t="shared" si="2826"/>
        <v>#REF!</v>
      </c>
      <c r="MUV40" s="240" t="e">
        <f t="shared" si="2826"/>
        <v>#REF!</v>
      </c>
      <c r="MUW40" s="240" t="e">
        <f t="shared" si="2826"/>
        <v>#REF!</v>
      </c>
      <c r="MUX40" s="240" t="e">
        <f t="shared" si="2826"/>
        <v>#REF!</v>
      </c>
      <c r="MUY40" s="240" t="e">
        <f t="shared" si="2826"/>
        <v>#REF!</v>
      </c>
      <c r="MUZ40" s="240" t="e">
        <f t="shared" si="2826"/>
        <v>#REF!</v>
      </c>
      <c r="MVA40" s="240" t="e">
        <f t="shared" si="2827"/>
        <v>#REF!</v>
      </c>
      <c r="MVB40" s="240" t="e">
        <f t="shared" si="2827"/>
        <v>#REF!</v>
      </c>
      <c r="MVC40" s="240" t="e">
        <f t="shared" si="2827"/>
        <v>#REF!</v>
      </c>
      <c r="MVD40" s="240" t="e">
        <f t="shared" si="2827"/>
        <v>#REF!</v>
      </c>
      <c r="MVE40" s="240" t="e">
        <f t="shared" si="2827"/>
        <v>#REF!</v>
      </c>
      <c r="MVF40" s="240" t="e">
        <f t="shared" si="2827"/>
        <v>#REF!</v>
      </c>
      <c r="MVG40" s="240" t="e">
        <f t="shared" si="2827"/>
        <v>#REF!</v>
      </c>
      <c r="MVH40" s="240" t="e">
        <f t="shared" si="2827"/>
        <v>#REF!</v>
      </c>
      <c r="MVI40" s="240" t="e">
        <f t="shared" si="2827"/>
        <v>#REF!</v>
      </c>
      <c r="MVJ40" s="240" t="e">
        <f t="shared" si="2827"/>
        <v>#REF!</v>
      </c>
      <c r="MVK40" s="240" t="e">
        <f t="shared" si="2828"/>
        <v>#REF!</v>
      </c>
      <c r="MVL40" s="240" t="e">
        <f t="shared" si="2828"/>
        <v>#REF!</v>
      </c>
      <c r="MVM40" s="240" t="e">
        <f t="shared" si="2828"/>
        <v>#REF!</v>
      </c>
      <c r="MVN40" s="240" t="e">
        <f t="shared" si="2828"/>
        <v>#REF!</v>
      </c>
      <c r="MVO40" s="240" t="e">
        <f t="shared" si="2828"/>
        <v>#REF!</v>
      </c>
      <c r="MVP40" s="240" t="e">
        <f t="shared" si="2828"/>
        <v>#REF!</v>
      </c>
      <c r="MVQ40" s="240" t="e">
        <f t="shared" si="2828"/>
        <v>#REF!</v>
      </c>
      <c r="MVR40" s="240" t="e">
        <f t="shared" si="2828"/>
        <v>#REF!</v>
      </c>
      <c r="MVS40" s="240" t="e">
        <f t="shared" si="2828"/>
        <v>#REF!</v>
      </c>
      <c r="MVT40" s="240" t="e">
        <f t="shared" si="2828"/>
        <v>#REF!</v>
      </c>
      <c r="MVU40" s="240" t="e">
        <f t="shared" si="2829"/>
        <v>#REF!</v>
      </c>
      <c r="MVV40" s="240" t="e">
        <f t="shared" si="2829"/>
        <v>#REF!</v>
      </c>
      <c r="MVW40" s="240" t="e">
        <f t="shared" si="2829"/>
        <v>#REF!</v>
      </c>
      <c r="MVX40" s="240" t="e">
        <f t="shared" si="2829"/>
        <v>#REF!</v>
      </c>
      <c r="MVY40" s="240" t="e">
        <f t="shared" si="2829"/>
        <v>#REF!</v>
      </c>
      <c r="MVZ40" s="240" t="e">
        <f t="shared" si="2829"/>
        <v>#REF!</v>
      </c>
      <c r="MWA40" s="240" t="e">
        <f t="shared" si="2829"/>
        <v>#REF!</v>
      </c>
      <c r="MWB40" s="240" t="e">
        <f t="shared" si="2829"/>
        <v>#REF!</v>
      </c>
      <c r="MWC40" s="240" t="e">
        <f t="shared" si="2829"/>
        <v>#REF!</v>
      </c>
      <c r="MWD40" s="240" t="e">
        <f t="shared" si="2829"/>
        <v>#REF!</v>
      </c>
      <c r="MWE40" s="240" t="e">
        <f t="shared" si="2830"/>
        <v>#REF!</v>
      </c>
      <c r="MWF40" s="240" t="e">
        <f t="shared" si="2830"/>
        <v>#REF!</v>
      </c>
      <c r="MWG40" s="240" t="e">
        <f t="shared" si="2830"/>
        <v>#REF!</v>
      </c>
      <c r="MWH40" s="240" t="e">
        <f t="shared" si="2830"/>
        <v>#REF!</v>
      </c>
      <c r="MWI40" s="240" t="e">
        <f t="shared" si="2830"/>
        <v>#REF!</v>
      </c>
      <c r="MWJ40" s="240" t="e">
        <f t="shared" si="2830"/>
        <v>#REF!</v>
      </c>
      <c r="MWK40" s="240" t="e">
        <f t="shared" si="2830"/>
        <v>#REF!</v>
      </c>
      <c r="MWL40" s="240" t="e">
        <f t="shared" si="2830"/>
        <v>#REF!</v>
      </c>
      <c r="MWM40" s="240" t="e">
        <f t="shared" si="2830"/>
        <v>#REF!</v>
      </c>
      <c r="MWN40" s="240" t="e">
        <f t="shared" si="2830"/>
        <v>#REF!</v>
      </c>
      <c r="MWO40" s="240" t="e">
        <f t="shared" si="2831"/>
        <v>#REF!</v>
      </c>
      <c r="MWP40" s="240" t="e">
        <f t="shared" si="2831"/>
        <v>#REF!</v>
      </c>
      <c r="MWQ40" s="240" t="e">
        <f t="shared" si="2831"/>
        <v>#REF!</v>
      </c>
      <c r="MWR40" s="240" t="e">
        <f t="shared" si="2831"/>
        <v>#REF!</v>
      </c>
      <c r="MWS40" s="240" t="e">
        <f t="shared" si="2831"/>
        <v>#REF!</v>
      </c>
      <c r="MWT40" s="240" t="e">
        <f t="shared" si="2831"/>
        <v>#REF!</v>
      </c>
      <c r="MWU40" s="240" t="e">
        <f t="shared" si="2831"/>
        <v>#REF!</v>
      </c>
      <c r="MWV40" s="240" t="e">
        <f t="shared" si="2831"/>
        <v>#REF!</v>
      </c>
      <c r="MWW40" s="240" t="e">
        <f t="shared" si="2831"/>
        <v>#REF!</v>
      </c>
      <c r="MWX40" s="240" t="e">
        <f t="shared" si="2831"/>
        <v>#REF!</v>
      </c>
      <c r="MWY40" s="240" t="e">
        <f t="shared" si="2832"/>
        <v>#REF!</v>
      </c>
      <c r="MWZ40" s="240" t="e">
        <f t="shared" si="2832"/>
        <v>#REF!</v>
      </c>
      <c r="MXA40" s="240" t="e">
        <f t="shared" si="2832"/>
        <v>#REF!</v>
      </c>
      <c r="MXB40" s="240" t="e">
        <f t="shared" si="2832"/>
        <v>#REF!</v>
      </c>
      <c r="MXC40" s="240" t="e">
        <f t="shared" si="2832"/>
        <v>#REF!</v>
      </c>
      <c r="MXD40" s="240" t="e">
        <f t="shared" si="2832"/>
        <v>#REF!</v>
      </c>
      <c r="MXE40" s="240" t="e">
        <f t="shared" si="2832"/>
        <v>#REF!</v>
      </c>
      <c r="MXF40" s="240" t="e">
        <f t="shared" si="2832"/>
        <v>#REF!</v>
      </c>
      <c r="MXG40" s="240" t="e">
        <f t="shared" si="2832"/>
        <v>#REF!</v>
      </c>
      <c r="MXH40" s="240" t="e">
        <f t="shared" si="2832"/>
        <v>#REF!</v>
      </c>
      <c r="MXI40" s="240" t="e">
        <f t="shared" si="2833"/>
        <v>#REF!</v>
      </c>
      <c r="MXJ40" s="240" t="e">
        <f t="shared" si="2833"/>
        <v>#REF!</v>
      </c>
      <c r="MXK40" s="240" t="e">
        <f t="shared" si="2833"/>
        <v>#REF!</v>
      </c>
      <c r="MXL40" s="240" t="e">
        <f t="shared" si="2833"/>
        <v>#REF!</v>
      </c>
      <c r="MXM40" s="240" t="e">
        <f t="shared" si="2833"/>
        <v>#REF!</v>
      </c>
      <c r="MXN40" s="240" t="e">
        <f t="shared" si="2833"/>
        <v>#REF!</v>
      </c>
      <c r="MXO40" s="240" t="e">
        <f t="shared" si="2833"/>
        <v>#REF!</v>
      </c>
      <c r="MXP40" s="240" t="e">
        <f t="shared" si="2833"/>
        <v>#REF!</v>
      </c>
      <c r="MXQ40" s="240" t="e">
        <f t="shared" si="2833"/>
        <v>#REF!</v>
      </c>
      <c r="MXR40" s="240" t="e">
        <f t="shared" si="2833"/>
        <v>#REF!</v>
      </c>
      <c r="MXS40" s="240" t="e">
        <f t="shared" si="2834"/>
        <v>#REF!</v>
      </c>
      <c r="MXT40" s="240" t="e">
        <f t="shared" si="2834"/>
        <v>#REF!</v>
      </c>
      <c r="MXU40" s="240" t="e">
        <f t="shared" si="2834"/>
        <v>#REF!</v>
      </c>
      <c r="MXV40" s="240" t="e">
        <f t="shared" si="2834"/>
        <v>#REF!</v>
      </c>
      <c r="MXW40" s="240" t="e">
        <f t="shared" si="2834"/>
        <v>#REF!</v>
      </c>
      <c r="MXX40" s="240" t="e">
        <f t="shared" si="2834"/>
        <v>#REF!</v>
      </c>
      <c r="MXY40" s="240" t="e">
        <f t="shared" si="2834"/>
        <v>#REF!</v>
      </c>
      <c r="MXZ40" s="240" t="e">
        <f t="shared" si="2834"/>
        <v>#REF!</v>
      </c>
      <c r="MYA40" s="240" t="e">
        <f t="shared" si="2834"/>
        <v>#REF!</v>
      </c>
      <c r="MYB40" s="240" t="e">
        <f t="shared" si="2834"/>
        <v>#REF!</v>
      </c>
      <c r="MYC40" s="240" t="e">
        <f t="shared" si="2835"/>
        <v>#REF!</v>
      </c>
      <c r="MYD40" s="240" t="e">
        <f t="shared" si="2835"/>
        <v>#REF!</v>
      </c>
      <c r="MYE40" s="240" t="e">
        <f t="shared" si="2835"/>
        <v>#REF!</v>
      </c>
      <c r="MYF40" s="240" t="e">
        <f t="shared" si="2835"/>
        <v>#REF!</v>
      </c>
      <c r="MYG40" s="240" t="e">
        <f t="shared" si="2835"/>
        <v>#REF!</v>
      </c>
      <c r="MYH40" s="240" t="e">
        <f t="shared" si="2835"/>
        <v>#REF!</v>
      </c>
      <c r="MYI40" s="240" t="e">
        <f t="shared" si="2835"/>
        <v>#REF!</v>
      </c>
      <c r="MYJ40" s="240" t="e">
        <f t="shared" si="2835"/>
        <v>#REF!</v>
      </c>
      <c r="MYK40" s="240" t="e">
        <f t="shared" si="2835"/>
        <v>#REF!</v>
      </c>
      <c r="MYL40" s="240" t="e">
        <f t="shared" si="2835"/>
        <v>#REF!</v>
      </c>
      <c r="MYM40" s="240" t="e">
        <f t="shared" si="2836"/>
        <v>#REF!</v>
      </c>
      <c r="MYN40" s="240" t="e">
        <f t="shared" si="2836"/>
        <v>#REF!</v>
      </c>
      <c r="MYO40" s="240" t="e">
        <f t="shared" si="2836"/>
        <v>#REF!</v>
      </c>
      <c r="MYP40" s="240" t="e">
        <f t="shared" si="2836"/>
        <v>#REF!</v>
      </c>
      <c r="MYQ40" s="240" t="e">
        <f t="shared" si="2836"/>
        <v>#REF!</v>
      </c>
      <c r="MYR40" s="240" t="e">
        <f t="shared" si="2836"/>
        <v>#REF!</v>
      </c>
      <c r="MYS40" s="240" t="e">
        <f t="shared" si="2836"/>
        <v>#REF!</v>
      </c>
      <c r="MYT40" s="240" t="e">
        <f t="shared" si="2836"/>
        <v>#REF!</v>
      </c>
      <c r="MYU40" s="240" t="e">
        <f t="shared" si="2836"/>
        <v>#REF!</v>
      </c>
      <c r="MYV40" s="240" t="e">
        <f t="shared" si="2836"/>
        <v>#REF!</v>
      </c>
      <c r="MYW40" s="240" t="e">
        <f t="shared" si="2837"/>
        <v>#REF!</v>
      </c>
      <c r="MYX40" s="240" t="e">
        <f t="shared" si="2837"/>
        <v>#REF!</v>
      </c>
      <c r="MYY40" s="240" t="e">
        <f t="shared" si="2837"/>
        <v>#REF!</v>
      </c>
      <c r="MYZ40" s="240" t="e">
        <f t="shared" si="2837"/>
        <v>#REF!</v>
      </c>
      <c r="MZA40" s="240" t="e">
        <f t="shared" si="2837"/>
        <v>#REF!</v>
      </c>
      <c r="MZB40" s="240" t="e">
        <f t="shared" si="2837"/>
        <v>#REF!</v>
      </c>
      <c r="MZC40" s="240" t="e">
        <f t="shared" si="2837"/>
        <v>#REF!</v>
      </c>
      <c r="MZD40" s="240" t="e">
        <f t="shared" si="2837"/>
        <v>#REF!</v>
      </c>
      <c r="MZE40" s="240" t="e">
        <f t="shared" si="2837"/>
        <v>#REF!</v>
      </c>
      <c r="MZF40" s="240" t="e">
        <f t="shared" si="2837"/>
        <v>#REF!</v>
      </c>
      <c r="MZG40" s="240" t="e">
        <f t="shared" si="2838"/>
        <v>#REF!</v>
      </c>
      <c r="MZH40" s="240" t="e">
        <f t="shared" si="2838"/>
        <v>#REF!</v>
      </c>
      <c r="MZI40" s="240" t="e">
        <f t="shared" si="2838"/>
        <v>#REF!</v>
      </c>
      <c r="MZJ40" s="240" t="e">
        <f t="shared" si="2838"/>
        <v>#REF!</v>
      </c>
      <c r="MZK40" s="240" t="e">
        <f t="shared" si="2838"/>
        <v>#REF!</v>
      </c>
      <c r="MZL40" s="240" t="e">
        <f t="shared" si="2838"/>
        <v>#REF!</v>
      </c>
      <c r="MZM40" s="240" t="e">
        <f t="shared" si="2838"/>
        <v>#REF!</v>
      </c>
      <c r="MZN40" s="240" t="e">
        <f t="shared" si="2838"/>
        <v>#REF!</v>
      </c>
      <c r="MZO40" s="240" t="e">
        <f t="shared" si="2838"/>
        <v>#REF!</v>
      </c>
      <c r="MZP40" s="240" t="e">
        <f t="shared" si="2838"/>
        <v>#REF!</v>
      </c>
      <c r="MZQ40" s="240" t="e">
        <f t="shared" si="2839"/>
        <v>#REF!</v>
      </c>
      <c r="MZR40" s="240" t="e">
        <f t="shared" si="2839"/>
        <v>#REF!</v>
      </c>
      <c r="MZS40" s="240" t="e">
        <f t="shared" si="2839"/>
        <v>#REF!</v>
      </c>
      <c r="MZT40" s="240" t="e">
        <f t="shared" si="2839"/>
        <v>#REF!</v>
      </c>
      <c r="MZU40" s="240" t="e">
        <f t="shared" si="2839"/>
        <v>#REF!</v>
      </c>
      <c r="MZV40" s="240" t="e">
        <f t="shared" si="2839"/>
        <v>#REF!</v>
      </c>
      <c r="MZW40" s="240" t="e">
        <f t="shared" si="2839"/>
        <v>#REF!</v>
      </c>
      <c r="MZX40" s="240" t="e">
        <f t="shared" si="2839"/>
        <v>#REF!</v>
      </c>
      <c r="MZY40" s="240" t="e">
        <f t="shared" si="2839"/>
        <v>#REF!</v>
      </c>
      <c r="MZZ40" s="240" t="e">
        <f t="shared" si="2839"/>
        <v>#REF!</v>
      </c>
      <c r="NAA40" s="240" t="e">
        <f t="shared" si="2840"/>
        <v>#REF!</v>
      </c>
      <c r="NAB40" s="240" t="e">
        <f t="shared" si="2840"/>
        <v>#REF!</v>
      </c>
      <c r="NAC40" s="240" t="e">
        <f t="shared" si="2840"/>
        <v>#REF!</v>
      </c>
      <c r="NAD40" s="240" t="e">
        <f t="shared" si="2840"/>
        <v>#REF!</v>
      </c>
      <c r="NAE40" s="240" t="e">
        <f t="shared" si="2840"/>
        <v>#REF!</v>
      </c>
      <c r="NAF40" s="240" t="e">
        <f t="shared" si="2840"/>
        <v>#REF!</v>
      </c>
      <c r="NAG40" s="240" t="e">
        <f t="shared" si="2840"/>
        <v>#REF!</v>
      </c>
      <c r="NAH40" s="240" t="e">
        <f t="shared" si="2840"/>
        <v>#REF!</v>
      </c>
      <c r="NAI40" s="240" t="e">
        <f t="shared" si="2840"/>
        <v>#REF!</v>
      </c>
      <c r="NAJ40" s="240" t="e">
        <f t="shared" si="2840"/>
        <v>#REF!</v>
      </c>
      <c r="NAK40" s="240" t="e">
        <f t="shared" si="2841"/>
        <v>#REF!</v>
      </c>
      <c r="NAL40" s="240" t="e">
        <f t="shared" si="2841"/>
        <v>#REF!</v>
      </c>
      <c r="NAM40" s="240" t="e">
        <f t="shared" si="2841"/>
        <v>#REF!</v>
      </c>
      <c r="NAN40" s="240" t="e">
        <f t="shared" si="2841"/>
        <v>#REF!</v>
      </c>
      <c r="NAO40" s="240" t="e">
        <f t="shared" si="2841"/>
        <v>#REF!</v>
      </c>
      <c r="NAP40" s="240" t="e">
        <f t="shared" si="2841"/>
        <v>#REF!</v>
      </c>
      <c r="NAQ40" s="240" t="e">
        <f t="shared" si="2841"/>
        <v>#REF!</v>
      </c>
      <c r="NAR40" s="240" t="e">
        <f t="shared" si="2841"/>
        <v>#REF!</v>
      </c>
      <c r="NAS40" s="240" t="e">
        <f t="shared" si="2841"/>
        <v>#REF!</v>
      </c>
      <c r="NAT40" s="240" t="e">
        <f t="shared" si="2841"/>
        <v>#REF!</v>
      </c>
      <c r="NAU40" s="240" t="e">
        <f t="shared" si="2842"/>
        <v>#REF!</v>
      </c>
      <c r="NAV40" s="240" t="e">
        <f t="shared" si="2842"/>
        <v>#REF!</v>
      </c>
      <c r="NAW40" s="240" t="e">
        <f t="shared" si="2842"/>
        <v>#REF!</v>
      </c>
      <c r="NAX40" s="240" t="e">
        <f t="shared" si="2842"/>
        <v>#REF!</v>
      </c>
      <c r="NAY40" s="240" t="e">
        <f t="shared" si="2842"/>
        <v>#REF!</v>
      </c>
      <c r="NAZ40" s="240" t="e">
        <f t="shared" si="2842"/>
        <v>#REF!</v>
      </c>
      <c r="NBA40" s="240" t="e">
        <f t="shared" si="2842"/>
        <v>#REF!</v>
      </c>
      <c r="NBB40" s="240" t="e">
        <f t="shared" si="2842"/>
        <v>#REF!</v>
      </c>
      <c r="NBC40" s="240" t="e">
        <f t="shared" si="2842"/>
        <v>#REF!</v>
      </c>
      <c r="NBD40" s="240" t="e">
        <f t="shared" si="2842"/>
        <v>#REF!</v>
      </c>
      <c r="NBE40" s="240" t="e">
        <f t="shared" si="2843"/>
        <v>#REF!</v>
      </c>
      <c r="NBF40" s="240" t="e">
        <f t="shared" si="2843"/>
        <v>#REF!</v>
      </c>
      <c r="NBG40" s="240" t="e">
        <f t="shared" si="2843"/>
        <v>#REF!</v>
      </c>
      <c r="NBH40" s="240" t="e">
        <f t="shared" si="2843"/>
        <v>#REF!</v>
      </c>
      <c r="NBI40" s="240" t="e">
        <f t="shared" si="2843"/>
        <v>#REF!</v>
      </c>
      <c r="NBJ40" s="240" t="e">
        <f t="shared" si="2843"/>
        <v>#REF!</v>
      </c>
      <c r="NBK40" s="240" t="e">
        <f t="shared" si="2843"/>
        <v>#REF!</v>
      </c>
      <c r="NBL40" s="240" t="e">
        <f t="shared" si="2843"/>
        <v>#REF!</v>
      </c>
      <c r="NBM40" s="240" t="e">
        <f t="shared" si="2843"/>
        <v>#REF!</v>
      </c>
      <c r="NBN40" s="240" t="e">
        <f t="shared" si="2843"/>
        <v>#REF!</v>
      </c>
      <c r="NBO40" s="240" t="e">
        <f t="shared" si="2844"/>
        <v>#REF!</v>
      </c>
      <c r="NBP40" s="240" t="e">
        <f t="shared" si="2844"/>
        <v>#REF!</v>
      </c>
      <c r="NBQ40" s="240" t="e">
        <f t="shared" si="2844"/>
        <v>#REF!</v>
      </c>
      <c r="NBR40" s="240" t="e">
        <f t="shared" si="2844"/>
        <v>#REF!</v>
      </c>
      <c r="NBS40" s="240" t="e">
        <f t="shared" si="2844"/>
        <v>#REF!</v>
      </c>
      <c r="NBT40" s="240" t="e">
        <f t="shared" si="2844"/>
        <v>#REF!</v>
      </c>
      <c r="NBU40" s="240" t="e">
        <f t="shared" si="2844"/>
        <v>#REF!</v>
      </c>
      <c r="NBV40" s="240" t="e">
        <f t="shared" si="2844"/>
        <v>#REF!</v>
      </c>
      <c r="NBW40" s="240" t="e">
        <f t="shared" si="2844"/>
        <v>#REF!</v>
      </c>
      <c r="NBX40" s="240" t="e">
        <f t="shared" si="2844"/>
        <v>#REF!</v>
      </c>
      <c r="NBY40" s="240" t="e">
        <f t="shared" si="2845"/>
        <v>#REF!</v>
      </c>
      <c r="NBZ40" s="240" t="e">
        <f t="shared" si="2845"/>
        <v>#REF!</v>
      </c>
      <c r="NCA40" s="240" t="e">
        <f t="shared" si="2845"/>
        <v>#REF!</v>
      </c>
      <c r="NCB40" s="240" t="e">
        <f t="shared" si="2845"/>
        <v>#REF!</v>
      </c>
      <c r="NCC40" s="240" t="e">
        <f t="shared" si="2845"/>
        <v>#REF!</v>
      </c>
      <c r="NCD40" s="240" t="e">
        <f t="shared" si="2845"/>
        <v>#REF!</v>
      </c>
      <c r="NCE40" s="240" t="e">
        <f t="shared" si="2845"/>
        <v>#REF!</v>
      </c>
      <c r="NCF40" s="240" t="e">
        <f t="shared" si="2845"/>
        <v>#REF!</v>
      </c>
      <c r="NCG40" s="240" t="e">
        <f t="shared" si="2845"/>
        <v>#REF!</v>
      </c>
      <c r="NCH40" s="240" t="e">
        <f t="shared" si="2845"/>
        <v>#REF!</v>
      </c>
      <c r="NCI40" s="240" t="e">
        <f t="shared" si="2846"/>
        <v>#REF!</v>
      </c>
      <c r="NCJ40" s="240" t="e">
        <f t="shared" si="2846"/>
        <v>#REF!</v>
      </c>
      <c r="NCK40" s="240" t="e">
        <f t="shared" si="2846"/>
        <v>#REF!</v>
      </c>
      <c r="NCL40" s="240" t="e">
        <f t="shared" si="2846"/>
        <v>#REF!</v>
      </c>
      <c r="NCM40" s="240" t="e">
        <f t="shared" si="2846"/>
        <v>#REF!</v>
      </c>
      <c r="NCN40" s="240" t="e">
        <f t="shared" si="2846"/>
        <v>#REF!</v>
      </c>
      <c r="NCO40" s="240" t="e">
        <f t="shared" si="2846"/>
        <v>#REF!</v>
      </c>
      <c r="NCP40" s="240" t="e">
        <f t="shared" si="2846"/>
        <v>#REF!</v>
      </c>
      <c r="NCQ40" s="240" t="e">
        <f t="shared" si="2846"/>
        <v>#REF!</v>
      </c>
      <c r="NCR40" s="240" t="e">
        <f t="shared" si="2846"/>
        <v>#REF!</v>
      </c>
      <c r="NCS40" s="240" t="e">
        <f t="shared" si="2847"/>
        <v>#REF!</v>
      </c>
      <c r="NCT40" s="240" t="e">
        <f t="shared" si="2847"/>
        <v>#REF!</v>
      </c>
      <c r="NCU40" s="240" t="e">
        <f t="shared" si="2847"/>
        <v>#REF!</v>
      </c>
      <c r="NCV40" s="240" t="e">
        <f t="shared" si="2847"/>
        <v>#REF!</v>
      </c>
      <c r="NCW40" s="240" t="e">
        <f t="shared" si="2847"/>
        <v>#REF!</v>
      </c>
      <c r="NCX40" s="240" t="e">
        <f t="shared" si="2847"/>
        <v>#REF!</v>
      </c>
      <c r="NCY40" s="240" t="e">
        <f t="shared" si="2847"/>
        <v>#REF!</v>
      </c>
      <c r="NCZ40" s="240" t="e">
        <f t="shared" si="2847"/>
        <v>#REF!</v>
      </c>
      <c r="NDA40" s="240" t="e">
        <f t="shared" si="2847"/>
        <v>#REF!</v>
      </c>
      <c r="NDB40" s="240" t="e">
        <f t="shared" si="2847"/>
        <v>#REF!</v>
      </c>
      <c r="NDC40" s="240" t="e">
        <f t="shared" si="2848"/>
        <v>#REF!</v>
      </c>
      <c r="NDD40" s="240" t="e">
        <f t="shared" si="2848"/>
        <v>#REF!</v>
      </c>
      <c r="NDE40" s="240" t="e">
        <f t="shared" si="2848"/>
        <v>#REF!</v>
      </c>
      <c r="NDF40" s="240" t="e">
        <f t="shared" si="2848"/>
        <v>#REF!</v>
      </c>
      <c r="NDG40" s="240" t="e">
        <f t="shared" si="2848"/>
        <v>#REF!</v>
      </c>
      <c r="NDH40" s="240" t="e">
        <f t="shared" si="2848"/>
        <v>#REF!</v>
      </c>
      <c r="NDI40" s="240" t="e">
        <f t="shared" si="2848"/>
        <v>#REF!</v>
      </c>
      <c r="NDJ40" s="240" t="e">
        <f t="shared" si="2848"/>
        <v>#REF!</v>
      </c>
      <c r="NDK40" s="240" t="e">
        <f t="shared" si="2848"/>
        <v>#REF!</v>
      </c>
      <c r="NDL40" s="240" t="e">
        <f t="shared" si="2848"/>
        <v>#REF!</v>
      </c>
      <c r="NDM40" s="240" t="e">
        <f t="shared" si="2849"/>
        <v>#REF!</v>
      </c>
      <c r="NDN40" s="240" t="e">
        <f t="shared" si="2849"/>
        <v>#REF!</v>
      </c>
      <c r="NDO40" s="240" t="e">
        <f t="shared" si="2849"/>
        <v>#REF!</v>
      </c>
      <c r="NDP40" s="240" t="e">
        <f t="shared" si="2849"/>
        <v>#REF!</v>
      </c>
      <c r="NDQ40" s="240" t="e">
        <f t="shared" si="2849"/>
        <v>#REF!</v>
      </c>
      <c r="NDR40" s="240" t="e">
        <f t="shared" si="2849"/>
        <v>#REF!</v>
      </c>
      <c r="NDS40" s="240" t="e">
        <f t="shared" si="2849"/>
        <v>#REF!</v>
      </c>
      <c r="NDT40" s="240" t="e">
        <f t="shared" si="2849"/>
        <v>#REF!</v>
      </c>
      <c r="NDU40" s="240" t="e">
        <f t="shared" si="2849"/>
        <v>#REF!</v>
      </c>
      <c r="NDV40" s="240" t="e">
        <f t="shared" si="2849"/>
        <v>#REF!</v>
      </c>
      <c r="NDW40" s="240" t="e">
        <f t="shared" si="2850"/>
        <v>#REF!</v>
      </c>
      <c r="NDX40" s="240" t="e">
        <f t="shared" si="2850"/>
        <v>#REF!</v>
      </c>
      <c r="NDY40" s="240" t="e">
        <f t="shared" si="2850"/>
        <v>#REF!</v>
      </c>
      <c r="NDZ40" s="240" t="e">
        <f t="shared" si="2850"/>
        <v>#REF!</v>
      </c>
      <c r="NEA40" s="240" t="e">
        <f t="shared" si="2850"/>
        <v>#REF!</v>
      </c>
      <c r="NEB40" s="240" t="e">
        <f t="shared" si="2850"/>
        <v>#REF!</v>
      </c>
      <c r="NEC40" s="240" t="e">
        <f t="shared" si="2850"/>
        <v>#REF!</v>
      </c>
      <c r="NED40" s="240" t="e">
        <f t="shared" si="2850"/>
        <v>#REF!</v>
      </c>
      <c r="NEE40" s="240" t="e">
        <f t="shared" si="2850"/>
        <v>#REF!</v>
      </c>
      <c r="NEF40" s="240" t="e">
        <f t="shared" si="2850"/>
        <v>#REF!</v>
      </c>
      <c r="NEG40" s="240" t="e">
        <f t="shared" si="2851"/>
        <v>#REF!</v>
      </c>
      <c r="NEH40" s="240" t="e">
        <f t="shared" si="2851"/>
        <v>#REF!</v>
      </c>
      <c r="NEI40" s="240" t="e">
        <f t="shared" si="2851"/>
        <v>#REF!</v>
      </c>
      <c r="NEJ40" s="240" t="e">
        <f t="shared" si="2851"/>
        <v>#REF!</v>
      </c>
      <c r="NEK40" s="240" t="e">
        <f t="shared" si="2851"/>
        <v>#REF!</v>
      </c>
      <c r="NEL40" s="240" t="e">
        <f t="shared" si="2851"/>
        <v>#REF!</v>
      </c>
      <c r="NEM40" s="240" t="e">
        <f t="shared" si="2851"/>
        <v>#REF!</v>
      </c>
      <c r="NEN40" s="240" t="e">
        <f t="shared" si="2851"/>
        <v>#REF!</v>
      </c>
      <c r="NEO40" s="240" t="e">
        <f t="shared" si="2851"/>
        <v>#REF!</v>
      </c>
      <c r="NEP40" s="240" t="e">
        <f t="shared" si="2851"/>
        <v>#REF!</v>
      </c>
      <c r="NEQ40" s="240" t="e">
        <f t="shared" si="2852"/>
        <v>#REF!</v>
      </c>
      <c r="NER40" s="240" t="e">
        <f t="shared" si="2852"/>
        <v>#REF!</v>
      </c>
      <c r="NES40" s="240" t="e">
        <f t="shared" si="2852"/>
        <v>#REF!</v>
      </c>
      <c r="NET40" s="240" t="e">
        <f t="shared" si="2852"/>
        <v>#REF!</v>
      </c>
      <c r="NEU40" s="240" t="e">
        <f t="shared" si="2852"/>
        <v>#REF!</v>
      </c>
      <c r="NEV40" s="240" t="e">
        <f t="shared" si="2852"/>
        <v>#REF!</v>
      </c>
      <c r="NEW40" s="240" t="e">
        <f t="shared" si="2852"/>
        <v>#REF!</v>
      </c>
      <c r="NEX40" s="240" t="e">
        <f t="shared" si="2852"/>
        <v>#REF!</v>
      </c>
      <c r="NEY40" s="240" t="e">
        <f t="shared" si="2852"/>
        <v>#REF!</v>
      </c>
      <c r="NEZ40" s="240" t="e">
        <f t="shared" si="2852"/>
        <v>#REF!</v>
      </c>
      <c r="NFA40" s="240" t="e">
        <f t="shared" si="2853"/>
        <v>#REF!</v>
      </c>
      <c r="NFB40" s="240" t="e">
        <f t="shared" si="2853"/>
        <v>#REF!</v>
      </c>
      <c r="NFC40" s="240" t="e">
        <f t="shared" si="2853"/>
        <v>#REF!</v>
      </c>
      <c r="NFD40" s="240" t="e">
        <f t="shared" si="2853"/>
        <v>#REF!</v>
      </c>
      <c r="NFE40" s="240" t="e">
        <f t="shared" si="2853"/>
        <v>#REF!</v>
      </c>
      <c r="NFF40" s="240" t="e">
        <f t="shared" si="2853"/>
        <v>#REF!</v>
      </c>
      <c r="NFG40" s="240" t="e">
        <f t="shared" si="2853"/>
        <v>#REF!</v>
      </c>
      <c r="NFH40" s="240" t="e">
        <f t="shared" si="2853"/>
        <v>#REF!</v>
      </c>
      <c r="NFI40" s="240" t="e">
        <f t="shared" si="2853"/>
        <v>#REF!</v>
      </c>
      <c r="NFJ40" s="240" t="e">
        <f t="shared" si="2853"/>
        <v>#REF!</v>
      </c>
      <c r="NFK40" s="240" t="e">
        <f t="shared" si="2854"/>
        <v>#REF!</v>
      </c>
      <c r="NFL40" s="240" t="e">
        <f t="shared" si="2854"/>
        <v>#REF!</v>
      </c>
      <c r="NFM40" s="240" t="e">
        <f t="shared" si="2854"/>
        <v>#REF!</v>
      </c>
      <c r="NFN40" s="240" t="e">
        <f t="shared" si="2854"/>
        <v>#REF!</v>
      </c>
      <c r="NFO40" s="240" t="e">
        <f t="shared" si="2854"/>
        <v>#REF!</v>
      </c>
      <c r="NFP40" s="240" t="e">
        <f t="shared" si="2854"/>
        <v>#REF!</v>
      </c>
      <c r="NFQ40" s="240" t="e">
        <f t="shared" si="2854"/>
        <v>#REF!</v>
      </c>
      <c r="NFR40" s="240" t="e">
        <f t="shared" si="2854"/>
        <v>#REF!</v>
      </c>
      <c r="NFS40" s="240" t="e">
        <f t="shared" si="2854"/>
        <v>#REF!</v>
      </c>
      <c r="NFT40" s="240" t="e">
        <f t="shared" si="2854"/>
        <v>#REF!</v>
      </c>
      <c r="NFU40" s="240" t="e">
        <f t="shared" si="2855"/>
        <v>#REF!</v>
      </c>
      <c r="NFV40" s="240" t="e">
        <f t="shared" si="2855"/>
        <v>#REF!</v>
      </c>
      <c r="NFW40" s="240" t="e">
        <f t="shared" si="2855"/>
        <v>#REF!</v>
      </c>
      <c r="NFX40" s="240" t="e">
        <f t="shared" si="2855"/>
        <v>#REF!</v>
      </c>
      <c r="NFY40" s="240" t="e">
        <f t="shared" si="2855"/>
        <v>#REF!</v>
      </c>
      <c r="NFZ40" s="240" t="e">
        <f t="shared" si="2855"/>
        <v>#REF!</v>
      </c>
      <c r="NGA40" s="240" t="e">
        <f t="shared" si="2855"/>
        <v>#REF!</v>
      </c>
      <c r="NGB40" s="240" t="e">
        <f t="shared" si="2855"/>
        <v>#REF!</v>
      </c>
      <c r="NGC40" s="240" t="e">
        <f t="shared" si="2855"/>
        <v>#REF!</v>
      </c>
      <c r="NGD40" s="240" t="e">
        <f t="shared" si="2855"/>
        <v>#REF!</v>
      </c>
      <c r="NGE40" s="240" t="e">
        <f t="shared" si="2856"/>
        <v>#REF!</v>
      </c>
      <c r="NGF40" s="240" t="e">
        <f t="shared" si="2856"/>
        <v>#REF!</v>
      </c>
      <c r="NGG40" s="240" t="e">
        <f t="shared" si="2856"/>
        <v>#REF!</v>
      </c>
      <c r="NGH40" s="240" t="e">
        <f t="shared" si="2856"/>
        <v>#REF!</v>
      </c>
      <c r="NGI40" s="240" t="e">
        <f t="shared" si="2856"/>
        <v>#REF!</v>
      </c>
      <c r="NGJ40" s="240" t="e">
        <f t="shared" si="2856"/>
        <v>#REF!</v>
      </c>
      <c r="NGK40" s="240" t="e">
        <f t="shared" si="2856"/>
        <v>#REF!</v>
      </c>
      <c r="NGL40" s="240" t="e">
        <f t="shared" si="2856"/>
        <v>#REF!</v>
      </c>
      <c r="NGM40" s="240" t="e">
        <f t="shared" si="2856"/>
        <v>#REF!</v>
      </c>
      <c r="NGN40" s="240" t="e">
        <f t="shared" si="2856"/>
        <v>#REF!</v>
      </c>
      <c r="NGO40" s="240" t="e">
        <f t="shared" si="2857"/>
        <v>#REF!</v>
      </c>
      <c r="NGP40" s="240" t="e">
        <f t="shared" si="2857"/>
        <v>#REF!</v>
      </c>
      <c r="NGQ40" s="240" t="e">
        <f t="shared" si="2857"/>
        <v>#REF!</v>
      </c>
      <c r="NGR40" s="240" t="e">
        <f t="shared" si="2857"/>
        <v>#REF!</v>
      </c>
      <c r="NGS40" s="240" t="e">
        <f t="shared" si="2857"/>
        <v>#REF!</v>
      </c>
      <c r="NGT40" s="240" t="e">
        <f t="shared" si="2857"/>
        <v>#REF!</v>
      </c>
      <c r="NGU40" s="240" t="e">
        <f t="shared" si="2857"/>
        <v>#REF!</v>
      </c>
      <c r="NGV40" s="240" t="e">
        <f t="shared" si="2857"/>
        <v>#REF!</v>
      </c>
      <c r="NGW40" s="240" t="e">
        <f t="shared" si="2857"/>
        <v>#REF!</v>
      </c>
      <c r="NGX40" s="240" t="e">
        <f t="shared" si="2857"/>
        <v>#REF!</v>
      </c>
      <c r="NGY40" s="240" t="e">
        <f t="shared" si="2858"/>
        <v>#REF!</v>
      </c>
      <c r="NGZ40" s="240" t="e">
        <f t="shared" si="2858"/>
        <v>#REF!</v>
      </c>
      <c r="NHA40" s="240" t="e">
        <f t="shared" si="2858"/>
        <v>#REF!</v>
      </c>
      <c r="NHB40" s="240" t="e">
        <f t="shared" si="2858"/>
        <v>#REF!</v>
      </c>
      <c r="NHC40" s="240" t="e">
        <f t="shared" si="2858"/>
        <v>#REF!</v>
      </c>
      <c r="NHD40" s="240" t="e">
        <f t="shared" si="2858"/>
        <v>#REF!</v>
      </c>
      <c r="NHE40" s="240" t="e">
        <f t="shared" si="2858"/>
        <v>#REF!</v>
      </c>
      <c r="NHF40" s="240" t="e">
        <f t="shared" si="2858"/>
        <v>#REF!</v>
      </c>
      <c r="NHG40" s="240" t="e">
        <f t="shared" si="2858"/>
        <v>#REF!</v>
      </c>
      <c r="NHH40" s="240" t="e">
        <f t="shared" si="2858"/>
        <v>#REF!</v>
      </c>
      <c r="NHI40" s="240" t="e">
        <f t="shared" si="2859"/>
        <v>#REF!</v>
      </c>
      <c r="NHJ40" s="240" t="e">
        <f t="shared" si="2859"/>
        <v>#REF!</v>
      </c>
      <c r="NHK40" s="240" t="e">
        <f t="shared" si="2859"/>
        <v>#REF!</v>
      </c>
      <c r="NHL40" s="240" t="e">
        <f t="shared" si="2859"/>
        <v>#REF!</v>
      </c>
      <c r="NHM40" s="240" t="e">
        <f t="shared" si="2859"/>
        <v>#REF!</v>
      </c>
      <c r="NHN40" s="240" t="e">
        <f t="shared" si="2859"/>
        <v>#REF!</v>
      </c>
      <c r="NHO40" s="240" t="e">
        <f t="shared" si="2859"/>
        <v>#REF!</v>
      </c>
      <c r="NHP40" s="240" t="e">
        <f t="shared" si="2859"/>
        <v>#REF!</v>
      </c>
      <c r="NHQ40" s="240" t="e">
        <f t="shared" si="2859"/>
        <v>#REF!</v>
      </c>
      <c r="NHR40" s="240" t="e">
        <f t="shared" si="2859"/>
        <v>#REF!</v>
      </c>
      <c r="NHS40" s="240" t="e">
        <f t="shared" si="2860"/>
        <v>#REF!</v>
      </c>
      <c r="NHT40" s="240" t="e">
        <f t="shared" si="2860"/>
        <v>#REF!</v>
      </c>
      <c r="NHU40" s="240" t="e">
        <f t="shared" si="2860"/>
        <v>#REF!</v>
      </c>
      <c r="NHV40" s="240" t="e">
        <f t="shared" si="2860"/>
        <v>#REF!</v>
      </c>
      <c r="NHW40" s="240" t="e">
        <f t="shared" si="2860"/>
        <v>#REF!</v>
      </c>
      <c r="NHX40" s="240" t="e">
        <f t="shared" si="2860"/>
        <v>#REF!</v>
      </c>
      <c r="NHY40" s="240" t="e">
        <f t="shared" si="2860"/>
        <v>#REF!</v>
      </c>
      <c r="NHZ40" s="240" t="e">
        <f t="shared" si="2860"/>
        <v>#REF!</v>
      </c>
      <c r="NIA40" s="240" t="e">
        <f t="shared" si="2860"/>
        <v>#REF!</v>
      </c>
      <c r="NIB40" s="240" t="e">
        <f t="shared" si="2860"/>
        <v>#REF!</v>
      </c>
      <c r="NIC40" s="240" t="e">
        <f t="shared" si="2861"/>
        <v>#REF!</v>
      </c>
      <c r="NID40" s="240" t="e">
        <f t="shared" si="2861"/>
        <v>#REF!</v>
      </c>
      <c r="NIE40" s="240" t="e">
        <f t="shared" si="2861"/>
        <v>#REF!</v>
      </c>
      <c r="NIF40" s="240" t="e">
        <f t="shared" si="2861"/>
        <v>#REF!</v>
      </c>
      <c r="NIG40" s="240" t="e">
        <f t="shared" si="2861"/>
        <v>#REF!</v>
      </c>
      <c r="NIH40" s="240" t="e">
        <f t="shared" si="2861"/>
        <v>#REF!</v>
      </c>
      <c r="NII40" s="240" t="e">
        <f t="shared" si="2861"/>
        <v>#REF!</v>
      </c>
      <c r="NIJ40" s="240" t="e">
        <f t="shared" si="2861"/>
        <v>#REF!</v>
      </c>
      <c r="NIK40" s="240" t="e">
        <f t="shared" si="2861"/>
        <v>#REF!</v>
      </c>
      <c r="NIL40" s="240" t="e">
        <f t="shared" si="2861"/>
        <v>#REF!</v>
      </c>
      <c r="NIM40" s="240" t="e">
        <f t="shared" si="2862"/>
        <v>#REF!</v>
      </c>
      <c r="NIN40" s="240" t="e">
        <f t="shared" si="2862"/>
        <v>#REF!</v>
      </c>
      <c r="NIO40" s="240" t="e">
        <f t="shared" si="2862"/>
        <v>#REF!</v>
      </c>
      <c r="NIP40" s="240" t="e">
        <f t="shared" si="2862"/>
        <v>#REF!</v>
      </c>
      <c r="NIQ40" s="240" t="e">
        <f t="shared" si="2862"/>
        <v>#REF!</v>
      </c>
      <c r="NIR40" s="240" t="e">
        <f t="shared" si="2862"/>
        <v>#REF!</v>
      </c>
      <c r="NIS40" s="240" t="e">
        <f t="shared" si="2862"/>
        <v>#REF!</v>
      </c>
      <c r="NIT40" s="240" t="e">
        <f t="shared" si="2862"/>
        <v>#REF!</v>
      </c>
      <c r="NIU40" s="240" t="e">
        <f t="shared" si="2862"/>
        <v>#REF!</v>
      </c>
      <c r="NIV40" s="240" t="e">
        <f t="shared" si="2862"/>
        <v>#REF!</v>
      </c>
      <c r="NIW40" s="240" t="e">
        <f t="shared" si="2863"/>
        <v>#REF!</v>
      </c>
      <c r="NIX40" s="240" t="e">
        <f t="shared" si="2863"/>
        <v>#REF!</v>
      </c>
      <c r="NIY40" s="240" t="e">
        <f t="shared" si="2863"/>
        <v>#REF!</v>
      </c>
      <c r="NIZ40" s="240" t="e">
        <f t="shared" si="2863"/>
        <v>#REF!</v>
      </c>
      <c r="NJA40" s="240" t="e">
        <f t="shared" si="2863"/>
        <v>#REF!</v>
      </c>
      <c r="NJB40" s="240" t="e">
        <f t="shared" si="2863"/>
        <v>#REF!</v>
      </c>
      <c r="NJC40" s="240" t="e">
        <f t="shared" si="2863"/>
        <v>#REF!</v>
      </c>
      <c r="NJD40" s="240" t="e">
        <f t="shared" si="2863"/>
        <v>#REF!</v>
      </c>
      <c r="NJE40" s="240" t="e">
        <f t="shared" si="2863"/>
        <v>#REF!</v>
      </c>
      <c r="NJF40" s="240" t="e">
        <f t="shared" si="2863"/>
        <v>#REF!</v>
      </c>
      <c r="NJG40" s="240" t="e">
        <f t="shared" si="2864"/>
        <v>#REF!</v>
      </c>
      <c r="NJH40" s="240" t="e">
        <f t="shared" si="2864"/>
        <v>#REF!</v>
      </c>
      <c r="NJI40" s="240" t="e">
        <f t="shared" si="2864"/>
        <v>#REF!</v>
      </c>
      <c r="NJJ40" s="240" t="e">
        <f t="shared" si="2864"/>
        <v>#REF!</v>
      </c>
      <c r="NJK40" s="240" t="e">
        <f t="shared" si="2864"/>
        <v>#REF!</v>
      </c>
      <c r="NJL40" s="240" t="e">
        <f t="shared" si="2864"/>
        <v>#REF!</v>
      </c>
      <c r="NJM40" s="240" t="e">
        <f t="shared" si="2864"/>
        <v>#REF!</v>
      </c>
      <c r="NJN40" s="240" t="e">
        <f t="shared" si="2864"/>
        <v>#REF!</v>
      </c>
      <c r="NJO40" s="240" t="e">
        <f t="shared" si="2864"/>
        <v>#REF!</v>
      </c>
      <c r="NJP40" s="240" t="e">
        <f t="shared" si="2864"/>
        <v>#REF!</v>
      </c>
      <c r="NJQ40" s="240" t="e">
        <f t="shared" si="2865"/>
        <v>#REF!</v>
      </c>
      <c r="NJR40" s="240" t="e">
        <f t="shared" si="2865"/>
        <v>#REF!</v>
      </c>
      <c r="NJS40" s="240" t="e">
        <f t="shared" si="2865"/>
        <v>#REF!</v>
      </c>
      <c r="NJT40" s="240" t="e">
        <f t="shared" si="2865"/>
        <v>#REF!</v>
      </c>
      <c r="NJU40" s="240" t="e">
        <f t="shared" si="2865"/>
        <v>#REF!</v>
      </c>
      <c r="NJV40" s="240" t="e">
        <f t="shared" si="2865"/>
        <v>#REF!</v>
      </c>
      <c r="NJW40" s="240" t="e">
        <f t="shared" si="2865"/>
        <v>#REF!</v>
      </c>
      <c r="NJX40" s="240" t="e">
        <f t="shared" si="2865"/>
        <v>#REF!</v>
      </c>
      <c r="NJY40" s="240" t="e">
        <f t="shared" si="2865"/>
        <v>#REF!</v>
      </c>
      <c r="NJZ40" s="240" t="e">
        <f t="shared" si="2865"/>
        <v>#REF!</v>
      </c>
      <c r="NKA40" s="240" t="e">
        <f t="shared" si="2866"/>
        <v>#REF!</v>
      </c>
      <c r="NKB40" s="240" t="e">
        <f t="shared" si="2866"/>
        <v>#REF!</v>
      </c>
      <c r="NKC40" s="240" t="e">
        <f t="shared" si="2866"/>
        <v>#REF!</v>
      </c>
      <c r="NKD40" s="240" t="e">
        <f t="shared" si="2866"/>
        <v>#REF!</v>
      </c>
      <c r="NKE40" s="240" t="e">
        <f t="shared" si="2866"/>
        <v>#REF!</v>
      </c>
      <c r="NKF40" s="240" t="e">
        <f t="shared" si="2866"/>
        <v>#REF!</v>
      </c>
      <c r="NKG40" s="240" t="e">
        <f t="shared" si="2866"/>
        <v>#REF!</v>
      </c>
      <c r="NKH40" s="240" t="e">
        <f t="shared" si="2866"/>
        <v>#REF!</v>
      </c>
      <c r="NKI40" s="240" t="e">
        <f t="shared" si="2866"/>
        <v>#REF!</v>
      </c>
      <c r="NKJ40" s="240" t="e">
        <f t="shared" si="2866"/>
        <v>#REF!</v>
      </c>
      <c r="NKK40" s="240" t="e">
        <f t="shared" si="2867"/>
        <v>#REF!</v>
      </c>
      <c r="NKL40" s="240" t="e">
        <f t="shared" si="2867"/>
        <v>#REF!</v>
      </c>
      <c r="NKM40" s="240" t="e">
        <f t="shared" si="2867"/>
        <v>#REF!</v>
      </c>
      <c r="NKN40" s="240" t="e">
        <f t="shared" si="2867"/>
        <v>#REF!</v>
      </c>
      <c r="NKO40" s="240" t="e">
        <f t="shared" si="2867"/>
        <v>#REF!</v>
      </c>
      <c r="NKP40" s="240" t="e">
        <f t="shared" si="2867"/>
        <v>#REF!</v>
      </c>
      <c r="NKQ40" s="240" t="e">
        <f t="shared" si="2867"/>
        <v>#REF!</v>
      </c>
      <c r="NKR40" s="240" t="e">
        <f t="shared" si="2867"/>
        <v>#REF!</v>
      </c>
      <c r="NKS40" s="240" t="e">
        <f t="shared" si="2867"/>
        <v>#REF!</v>
      </c>
      <c r="NKT40" s="240" t="e">
        <f t="shared" si="2867"/>
        <v>#REF!</v>
      </c>
      <c r="NKU40" s="240" t="e">
        <f t="shared" si="2868"/>
        <v>#REF!</v>
      </c>
      <c r="NKV40" s="240" t="e">
        <f t="shared" si="2868"/>
        <v>#REF!</v>
      </c>
      <c r="NKW40" s="240" t="e">
        <f t="shared" si="2868"/>
        <v>#REF!</v>
      </c>
      <c r="NKX40" s="240" t="e">
        <f t="shared" si="2868"/>
        <v>#REF!</v>
      </c>
      <c r="NKY40" s="240" t="e">
        <f t="shared" si="2868"/>
        <v>#REF!</v>
      </c>
      <c r="NKZ40" s="240" t="e">
        <f t="shared" si="2868"/>
        <v>#REF!</v>
      </c>
      <c r="NLA40" s="240" t="e">
        <f t="shared" si="2868"/>
        <v>#REF!</v>
      </c>
      <c r="NLB40" s="240" t="e">
        <f t="shared" si="2868"/>
        <v>#REF!</v>
      </c>
      <c r="NLC40" s="240" t="e">
        <f t="shared" si="2868"/>
        <v>#REF!</v>
      </c>
      <c r="NLD40" s="240" t="e">
        <f t="shared" si="2868"/>
        <v>#REF!</v>
      </c>
      <c r="NLE40" s="240" t="e">
        <f t="shared" si="2869"/>
        <v>#REF!</v>
      </c>
      <c r="NLF40" s="240" t="e">
        <f t="shared" si="2869"/>
        <v>#REF!</v>
      </c>
      <c r="NLG40" s="240" t="e">
        <f t="shared" si="2869"/>
        <v>#REF!</v>
      </c>
      <c r="NLH40" s="240" t="e">
        <f t="shared" si="2869"/>
        <v>#REF!</v>
      </c>
      <c r="NLI40" s="240" t="e">
        <f t="shared" si="2869"/>
        <v>#REF!</v>
      </c>
      <c r="NLJ40" s="240" t="e">
        <f t="shared" si="2869"/>
        <v>#REF!</v>
      </c>
      <c r="NLK40" s="240" t="e">
        <f t="shared" si="2869"/>
        <v>#REF!</v>
      </c>
      <c r="NLL40" s="240" t="e">
        <f t="shared" si="2869"/>
        <v>#REF!</v>
      </c>
      <c r="NLM40" s="240" t="e">
        <f t="shared" si="2869"/>
        <v>#REF!</v>
      </c>
      <c r="NLN40" s="240" t="e">
        <f t="shared" si="2869"/>
        <v>#REF!</v>
      </c>
      <c r="NLO40" s="240" t="e">
        <f t="shared" si="2870"/>
        <v>#REF!</v>
      </c>
      <c r="NLP40" s="240" t="e">
        <f t="shared" si="2870"/>
        <v>#REF!</v>
      </c>
      <c r="NLQ40" s="240" t="e">
        <f t="shared" si="2870"/>
        <v>#REF!</v>
      </c>
      <c r="NLR40" s="240" t="e">
        <f t="shared" si="2870"/>
        <v>#REF!</v>
      </c>
      <c r="NLS40" s="240" t="e">
        <f t="shared" si="2870"/>
        <v>#REF!</v>
      </c>
      <c r="NLT40" s="240" t="e">
        <f t="shared" si="2870"/>
        <v>#REF!</v>
      </c>
      <c r="NLU40" s="240" t="e">
        <f t="shared" si="2870"/>
        <v>#REF!</v>
      </c>
      <c r="NLV40" s="240" t="e">
        <f t="shared" si="2870"/>
        <v>#REF!</v>
      </c>
      <c r="NLW40" s="240" t="e">
        <f t="shared" si="2870"/>
        <v>#REF!</v>
      </c>
      <c r="NLX40" s="240" t="e">
        <f t="shared" si="2870"/>
        <v>#REF!</v>
      </c>
      <c r="NLY40" s="240" t="e">
        <f t="shared" si="2871"/>
        <v>#REF!</v>
      </c>
      <c r="NLZ40" s="240" t="e">
        <f t="shared" si="2871"/>
        <v>#REF!</v>
      </c>
      <c r="NMA40" s="240" t="e">
        <f t="shared" si="2871"/>
        <v>#REF!</v>
      </c>
      <c r="NMB40" s="240" t="e">
        <f t="shared" si="2871"/>
        <v>#REF!</v>
      </c>
      <c r="NMC40" s="240" t="e">
        <f t="shared" si="2871"/>
        <v>#REF!</v>
      </c>
      <c r="NMD40" s="240" t="e">
        <f t="shared" si="2871"/>
        <v>#REF!</v>
      </c>
      <c r="NME40" s="240" t="e">
        <f t="shared" si="2871"/>
        <v>#REF!</v>
      </c>
      <c r="NMF40" s="240" t="e">
        <f t="shared" si="2871"/>
        <v>#REF!</v>
      </c>
      <c r="NMG40" s="240" t="e">
        <f t="shared" si="2871"/>
        <v>#REF!</v>
      </c>
      <c r="NMH40" s="240" t="e">
        <f t="shared" si="2871"/>
        <v>#REF!</v>
      </c>
      <c r="NMI40" s="240" t="e">
        <f t="shared" si="2872"/>
        <v>#REF!</v>
      </c>
      <c r="NMJ40" s="240" t="e">
        <f t="shared" si="2872"/>
        <v>#REF!</v>
      </c>
      <c r="NMK40" s="240" t="e">
        <f t="shared" si="2872"/>
        <v>#REF!</v>
      </c>
      <c r="NML40" s="240" t="e">
        <f t="shared" si="2872"/>
        <v>#REF!</v>
      </c>
      <c r="NMM40" s="240" t="e">
        <f t="shared" si="2872"/>
        <v>#REF!</v>
      </c>
      <c r="NMN40" s="240" t="e">
        <f t="shared" si="2872"/>
        <v>#REF!</v>
      </c>
      <c r="NMO40" s="240" t="e">
        <f t="shared" si="2872"/>
        <v>#REF!</v>
      </c>
      <c r="NMP40" s="240" t="e">
        <f t="shared" si="2872"/>
        <v>#REF!</v>
      </c>
      <c r="NMQ40" s="240" t="e">
        <f t="shared" si="2872"/>
        <v>#REF!</v>
      </c>
      <c r="NMR40" s="240" t="e">
        <f t="shared" si="2872"/>
        <v>#REF!</v>
      </c>
      <c r="NMS40" s="240" t="e">
        <f t="shared" si="2873"/>
        <v>#REF!</v>
      </c>
      <c r="NMT40" s="240" t="e">
        <f t="shared" si="2873"/>
        <v>#REF!</v>
      </c>
      <c r="NMU40" s="240" t="e">
        <f t="shared" si="2873"/>
        <v>#REF!</v>
      </c>
      <c r="NMV40" s="240" t="e">
        <f t="shared" si="2873"/>
        <v>#REF!</v>
      </c>
      <c r="NMW40" s="240" t="e">
        <f t="shared" si="2873"/>
        <v>#REF!</v>
      </c>
      <c r="NMX40" s="240" t="e">
        <f t="shared" si="2873"/>
        <v>#REF!</v>
      </c>
      <c r="NMY40" s="240" t="e">
        <f t="shared" si="2873"/>
        <v>#REF!</v>
      </c>
      <c r="NMZ40" s="240" t="e">
        <f t="shared" si="2873"/>
        <v>#REF!</v>
      </c>
      <c r="NNA40" s="240" t="e">
        <f t="shared" si="2873"/>
        <v>#REF!</v>
      </c>
      <c r="NNB40" s="240" t="e">
        <f t="shared" si="2873"/>
        <v>#REF!</v>
      </c>
      <c r="NNC40" s="240" t="e">
        <f t="shared" si="2874"/>
        <v>#REF!</v>
      </c>
      <c r="NND40" s="240" t="e">
        <f t="shared" si="2874"/>
        <v>#REF!</v>
      </c>
      <c r="NNE40" s="240" t="e">
        <f t="shared" si="2874"/>
        <v>#REF!</v>
      </c>
      <c r="NNF40" s="240" t="e">
        <f t="shared" si="2874"/>
        <v>#REF!</v>
      </c>
      <c r="NNG40" s="240" t="e">
        <f t="shared" si="2874"/>
        <v>#REF!</v>
      </c>
      <c r="NNH40" s="240" t="e">
        <f t="shared" si="2874"/>
        <v>#REF!</v>
      </c>
      <c r="NNI40" s="240" t="e">
        <f t="shared" si="2874"/>
        <v>#REF!</v>
      </c>
      <c r="NNJ40" s="240" t="e">
        <f t="shared" si="2874"/>
        <v>#REF!</v>
      </c>
      <c r="NNK40" s="240" t="e">
        <f t="shared" si="2874"/>
        <v>#REF!</v>
      </c>
      <c r="NNL40" s="240" t="e">
        <f t="shared" si="2874"/>
        <v>#REF!</v>
      </c>
      <c r="NNM40" s="240" t="e">
        <f t="shared" si="2875"/>
        <v>#REF!</v>
      </c>
      <c r="NNN40" s="240" t="e">
        <f t="shared" si="2875"/>
        <v>#REF!</v>
      </c>
      <c r="NNO40" s="240" t="e">
        <f t="shared" si="2875"/>
        <v>#REF!</v>
      </c>
      <c r="NNP40" s="240" t="e">
        <f t="shared" si="2875"/>
        <v>#REF!</v>
      </c>
      <c r="NNQ40" s="240" t="e">
        <f t="shared" si="2875"/>
        <v>#REF!</v>
      </c>
      <c r="NNR40" s="240" t="e">
        <f t="shared" si="2875"/>
        <v>#REF!</v>
      </c>
      <c r="NNS40" s="240" t="e">
        <f t="shared" si="2875"/>
        <v>#REF!</v>
      </c>
      <c r="NNT40" s="240" t="e">
        <f t="shared" si="2875"/>
        <v>#REF!</v>
      </c>
      <c r="NNU40" s="240" t="e">
        <f t="shared" si="2875"/>
        <v>#REF!</v>
      </c>
      <c r="NNV40" s="240" t="e">
        <f t="shared" si="2875"/>
        <v>#REF!</v>
      </c>
      <c r="NNW40" s="240" t="e">
        <f t="shared" si="2876"/>
        <v>#REF!</v>
      </c>
      <c r="NNX40" s="240" t="e">
        <f t="shared" si="2876"/>
        <v>#REF!</v>
      </c>
      <c r="NNY40" s="240" t="e">
        <f t="shared" si="2876"/>
        <v>#REF!</v>
      </c>
      <c r="NNZ40" s="240" t="e">
        <f t="shared" si="2876"/>
        <v>#REF!</v>
      </c>
      <c r="NOA40" s="240" t="e">
        <f t="shared" si="2876"/>
        <v>#REF!</v>
      </c>
      <c r="NOB40" s="240" t="e">
        <f t="shared" si="2876"/>
        <v>#REF!</v>
      </c>
      <c r="NOC40" s="240" t="e">
        <f t="shared" si="2876"/>
        <v>#REF!</v>
      </c>
      <c r="NOD40" s="240" t="e">
        <f t="shared" si="2876"/>
        <v>#REF!</v>
      </c>
      <c r="NOE40" s="240" t="e">
        <f t="shared" si="2876"/>
        <v>#REF!</v>
      </c>
      <c r="NOF40" s="240" t="e">
        <f t="shared" si="2876"/>
        <v>#REF!</v>
      </c>
      <c r="NOG40" s="240" t="e">
        <f t="shared" si="2877"/>
        <v>#REF!</v>
      </c>
      <c r="NOH40" s="240" t="e">
        <f t="shared" si="2877"/>
        <v>#REF!</v>
      </c>
      <c r="NOI40" s="240" t="e">
        <f t="shared" si="2877"/>
        <v>#REF!</v>
      </c>
      <c r="NOJ40" s="240" t="e">
        <f t="shared" si="2877"/>
        <v>#REF!</v>
      </c>
      <c r="NOK40" s="240" t="e">
        <f t="shared" si="2877"/>
        <v>#REF!</v>
      </c>
      <c r="NOL40" s="240" t="e">
        <f t="shared" si="2877"/>
        <v>#REF!</v>
      </c>
      <c r="NOM40" s="240" t="e">
        <f t="shared" si="2877"/>
        <v>#REF!</v>
      </c>
      <c r="NON40" s="240" t="e">
        <f t="shared" si="2877"/>
        <v>#REF!</v>
      </c>
      <c r="NOO40" s="240" t="e">
        <f t="shared" si="2877"/>
        <v>#REF!</v>
      </c>
      <c r="NOP40" s="240" t="e">
        <f t="shared" si="2877"/>
        <v>#REF!</v>
      </c>
      <c r="NOQ40" s="240" t="e">
        <f t="shared" si="2878"/>
        <v>#REF!</v>
      </c>
      <c r="NOR40" s="240" t="e">
        <f t="shared" si="2878"/>
        <v>#REF!</v>
      </c>
      <c r="NOS40" s="240" t="e">
        <f t="shared" si="2878"/>
        <v>#REF!</v>
      </c>
      <c r="NOT40" s="240" t="e">
        <f t="shared" si="2878"/>
        <v>#REF!</v>
      </c>
      <c r="NOU40" s="240" t="e">
        <f t="shared" si="2878"/>
        <v>#REF!</v>
      </c>
      <c r="NOV40" s="240" t="e">
        <f t="shared" si="2878"/>
        <v>#REF!</v>
      </c>
      <c r="NOW40" s="240" t="e">
        <f t="shared" si="2878"/>
        <v>#REF!</v>
      </c>
      <c r="NOX40" s="240" t="e">
        <f t="shared" si="2878"/>
        <v>#REF!</v>
      </c>
      <c r="NOY40" s="240" t="e">
        <f t="shared" si="2878"/>
        <v>#REF!</v>
      </c>
      <c r="NOZ40" s="240" t="e">
        <f t="shared" si="2878"/>
        <v>#REF!</v>
      </c>
      <c r="NPA40" s="240" t="e">
        <f t="shared" si="2879"/>
        <v>#REF!</v>
      </c>
      <c r="NPB40" s="240" t="e">
        <f t="shared" si="2879"/>
        <v>#REF!</v>
      </c>
      <c r="NPC40" s="240" t="e">
        <f t="shared" si="2879"/>
        <v>#REF!</v>
      </c>
      <c r="NPD40" s="240" t="e">
        <f t="shared" si="2879"/>
        <v>#REF!</v>
      </c>
      <c r="NPE40" s="240" t="e">
        <f t="shared" si="2879"/>
        <v>#REF!</v>
      </c>
      <c r="NPF40" s="240" t="e">
        <f t="shared" si="2879"/>
        <v>#REF!</v>
      </c>
      <c r="NPG40" s="240" t="e">
        <f t="shared" si="2879"/>
        <v>#REF!</v>
      </c>
      <c r="NPH40" s="240" t="e">
        <f t="shared" si="2879"/>
        <v>#REF!</v>
      </c>
      <c r="NPI40" s="240" t="e">
        <f t="shared" si="2879"/>
        <v>#REF!</v>
      </c>
      <c r="NPJ40" s="240" t="e">
        <f t="shared" si="2879"/>
        <v>#REF!</v>
      </c>
      <c r="NPK40" s="240" t="e">
        <f t="shared" si="2880"/>
        <v>#REF!</v>
      </c>
      <c r="NPL40" s="240" t="e">
        <f t="shared" si="2880"/>
        <v>#REF!</v>
      </c>
      <c r="NPM40" s="240" t="e">
        <f t="shared" si="2880"/>
        <v>#REF!</v>
      </c>
      <c r="NPN40" s="240" t="e">
        <f t="shared" si="2880"/>
        <v>#REF!</v>
      </c>
      <c r="NPO40" s="240" t="e">
        <f t="shared" si="2880"/>
        <v>#REF!</v>
      </c>
      <c r="NPP40" s="240" t="e">
        <f t="shared" si="2880"/>
        <v>#REF!</v>
      </c>
      <c r="NPQ40" s="240" t="e">
        <f t="shared" si="2880"/>
        <v>#REF!</v>
      </c>
      <c r="NPR40" s="240" t="e">
        <f t="shared" si="2880"/>
        <v>#REF!</v>
      </c>
      <c r="NPS40" s="240" t="e">
        <f t="shared" si="2880"/>
        <v>#REF!</v>
      </c>
      <c r="NPT40" s="240" t="e">
        <f t="shared" si="2880"/>
        <v>#REF!</v>
      </c>
      <c r="NPU40" s="240" t="e">
        <f t="shared" si="2881"/>
        <v>#REF!</v>
      </c>
      <c r="NPV40" s="240" t="e">
        <f t="shared" si="2881"/>
        <v>#REF!</v>
      </c>
      <c r="NPW40" s="240" t="e">
        <f t="shared" si="2881"/>
        <v>#REF!</v>
      </c>
      <c r="NPX40" s="240" t="e">
        <f t="shared" si="2881"/>
        <v>#REF!</v>
      </c>
      <c r="NPY40" s="240" t="e">
        <f t="shared" si="2881"/>
        <v>#REF!</v>
      </c>
      <c r="NPZ40" s="240" t="e">
        <f t="shared" si="2881"/>
        <v>#REF!</v>
      </c>
      <c r="NQA40" s="240" t="e">
        <f t="shared" si="2881"/>
        <v>#REF!</v>
      </c>
      <c r="NQB40" s="240" t="e">
        <f t="shared" si="2881"/>
        <v>#REF!</v>
      </c>
      <c r="NQC40" s="240" t="e">
        <f t="shared" si="2881"/>
        <v>#REF!</v>
      </c>
      <c r="NQD40" s="240" t="e">
        <f t="shared" si="2881"/>
        <v>#REF!</v>
      </c>
      <c r="NQE40" s="240" t="e">
        <f t="shared" si="2882"/>
        <v>#REF!</v>
      </c>
      <c r="NQF40" s="240" t="e">
        <f t="shared" si="2882"/>
        <v>#REF!</v>
      </c>
      <c r="NQG40" s="240" t="e">
        <f t="shared" si="2882"/>
        <v>#REF!</v>
      </c>
      <c r="NQH40" s="240" t="e">
        <f t="shared" si="2882"/>
        <v>#REF!</v>
      </c>
      <c r="NQI40" s="240" t="e">
        <f t="shared" si="2882"/>
        <v>#REF!</v>
      </c>
      <c r="NQJ40" s="240" t="e">
        <f t="shared" si="2882"/>
        <v>#REF!</v>
      </c>
      <c r="NQK40" s="240" t="e">
        <f t="shared" si="2882"/>
        <v>#REF!</v>
      </c>
      <c r="NQL40" s="240" t="e">
        <f t="shared" si="2882"/>
        <v>#REF!</v>
      </c>
      <c r="NQM40" s="240" t="e">
        <f t="shared" si="2882"/>
        <v>#REF!</v>
      </c>
      <c r="NQN40" s="240" t="e">
        <f t="shared" si="2882"/>
        <v>#REF!</v>
      </c>
      <c r="NQO40" s="240" t="e">
        <f t="shared" si="2883"/>
        <v>#REF!</v>
      </c>
      <c r="NQP40" s="240" t="e">
        <f t="shared" si="2883"/>
        <v>#REF!</v>
      </c>
      <c r="NQQ40" s="240" t="e">
        <f t="shared" si="2883"/>
        <v>#REF!</v>
      </c>
      <c r="NQR40" s="240" t="e">
        <f t="shared" si="2883"/>
        <v>#REF!</v>
      </c>
      <c r="NQS40" s="240" t="e">
        <f t="shared" si="2883"/>
        <v>#REF!</v>
      </c>
      <c r="NQT40" s="240" t="e">
        <f t="shared" si="2883"/>
        <v>#REF!</v>
      </c>
      <c r="NQU40" s="240" t="e">
        <f t="shared" si="2883"/>
        <v>#REF!</v>
      </c>
      <c r="NQV40" s="240" t="e">
        <f t="shared" si="2883"/>
        <v>#REF!</v>
      </c>
      <c r="NQW40" s="240" t="e">
        <f t="shared" si="2883"/>
        <v>#REF!</v>
      </c>
      <c r="NQX40" s="240" t="e">
        <f t="shared" si="2883"/>
        <v>#REF!</v>
      </c>
      <c r="NQY40" s="240" t="e">
        <f t="shared" si="2884"/>
        <v>#REF!</v>
      </c>
      <c r="NQZ40" s="240" t="e">
        <f t="shared" si="2884"/>
        <v>#REF!</v>
      </c>
      <c r="NRA40" s="240" t="e">
        <f t="shared" si="2884"/>
        <v>#REF!</v>
      </c>
      <c r="NRB40" s="240" t="e">
        <f t="shared" si="2884"/>
        <v>#REF!</v>
      </c>
      <c r="NRC40" s="240" t="e">
        <f t="shared" si="2884"/>
        <v>#REF!</v>
      </c>
      <c r="NRD40" s="240" t="e">
        <f t="shared" si="2884"/>
        <v>#REF!</v>
      </c>
      <c r="NRE40" s="240" t="e">
        <f t="shared" si="2884"/>
        <v>#REF!</v>
      </c>
      <c r="NRF40" s="240" t="e">
        <f t="shared" si="2884"/>
        <v>#REF!</v>
      </c>
      <c r="NRG40" s="240" t="e">
        <f t="shared" si="2884"/>
        <v>#REF!</v>
      </c>
      <c r="NRH40" s="240" t="e">
        <f t="shared" si="2884"/>
        <v>#REF!</v>
      </c>
      <c r="NRI40" s="240" t="e">
        <f t="shared" si="2885"/>
        <v>#REF!</v>
      </c>
      <c r="NRJ40" s="240" t="e">
        <f t="shared" si="2885"/>
        <v>#REF!</v>
      </c>
      <c r="NRK40" s="240" t="e">
        <f t="shared" si="2885"/>
        <v>#REF!</v>
      </c>
      <c r="NRL40" s="240" t="e">
        <f t="shared" si="2885"/>
        <v>#REF!</v>
      </c>
      <c r="NRM40" s="240" t="e">
        <f t="shared" si="2885"/>
        <v>#REF!</v>
      </c>
      <c r="NRN40" s="240" t="e">
        <f t="shared" si="2885"/>
        <v>#REF!</v>
      </c>
      <c r="NRO40" s="240" t="e">
        <f t="shared" si="2885"/>
        <v>#REF!</v>
      </c>
      <c r="NRP40" s="240" t="e">
        <f t="shared" si="2885"/>
        <v>#REF!</v>
      </c>
      <c r="NRQ40" s="240" t="e">
        <f t="shared" si="2885"/>
        <v>#REF!</v>
      </c>
      <c r="NRR40" s="240" t="e">
        <f t="shared" si="2885"/>
        <v>#REF!</v>
      </c>
      <c r="NRS40" s="240" t="e">
        <f t="shared" si="2886"/>
        <v>#REF!</v>
      </c>
      <c r="NRT40" s="240" t="e">
        <f t="shared" si="2886"/>
        <v>#REF!</v>
      </c>
      <c r="NRU40" s="240" t="e">
        <f t="shared" si="2886"/>
        <v>#REF!</v>
      </c>
      <c r="NRV40" s="240" t="e">
        <f t="shared" si="2886"/>
        <v>#REF!</v>
      </c>
      <c r="NRW40" s="240" t="e">
        <f t="shared" si="2886"/>
        <v>#REF!</v>
      </c>
      <c r="NRX40" s="240" t="e">
        <f t="shared" si="2886"/>
        <v>#REF!</v>
      </c>
      <c r="NRY40" s="240" t="e">
        <f t="shared" si="2886"/>
        <v>#REF!</v>
      </c>
      <c r="NRZ40" s="240" t="e">
        <f t="shared" si="2886"/>
        <v>#REF!</v>
      </c>
      <c r="NSA40" s="240" t="e">
        <f t="shared" si="2886"/>
        <v>#REF!</v>
      </c>
      <c r="NSB40" s="240" t="e">
        <f t="shared" si="2886"/>
        <v>#REF!</v>
      </c>
      <c r="NSC40" s="240" t="e">
        <f t="shared" si="2887"/>
        <v>#REF!</v>
      </c>
      <c r="NSD40" s="240" t="e">
        <f t="shared" si="2887"/>
        <v>#REF!</v>
      </c>
      <c r="NSE40" s="240" t="e">
        <f t="shared" si="2887"/>
        <v>#REF!</v>
      </c>
      <c r="NSF40" s="240" t="e">
        <f t="shared" si="2887"/>
        <v>#REF!</v>
      </c>
      <c r="NSG40" s="240" t="e">
        <f t="shared" si="2887"/>
        <v>#REF!</v>
      </c>
      <c r="NSH40" s="240" t="e">
        <f t="shared" si="2887"/>
        <v>#REF!</v>
      </c>
      <c r="NSI40" s="240" t="e">
        <f t="shared" si="2887"/>
        <v>#REF!</v>
      </c>
      <c r="NSJ40" s="240" t="e">
        <f t="shared" si="2887"/>
        <v>#REF!</v>
      </c>
      <c r="NSK40" s="240" t="e">
        <f t="shared" si="2887"/>
        <v>#REF!</v>
      </c>
      <c r="NSL40" s="240" t="e">
        <f t="shared" si="2887"/>
        <v>#REF!</v>
      </c>
      <c r="NSM40" s="240" t="e">
        <f t="shared" si="2888"/>
        <v>#REF!</v>
      </c>
      <c r="NSN40" s="240" t="e">
        <f t="shared" si="2888"/>
        <v>#REF!</v>
      </c>
      <c r="NSO40" s="240" t="e">
        <f t="shared" si="2888"/>
        <v>#REF!</v>
      </c>
      <c r="NSP40" s="240" t="e">
        <f t="shared" si="2888"/>
        <v>#REF!</v>
      </c>
      <c r="NSQ40" s="240" t="e">
        <f t="shared" si="2888"/>
        <v>#REF!</v>
      </c>
      <c r="NSR40" s="240" t="e">
        <f t="shared" si="2888"/>
        <v>#REF!</v>
      </c>
      <c r="NSS40" s="240" t="e">
        <f t="shared" si="2888"/>
        <v>#REF!</v>
      </c>
      <c r="NST40" s="240" t="e">
        <f t="shared" si="2888"/>
        <v>#REF!</v>
      </c>
      <c r="NSU40" s="240" t="e">
        <f t="shared" si="2888"/>
        <v>#REF!</v>
      </c>
      <c r="NSV40" s="240" t="e">
        <f t="shared" si="2888"/>
        <v>#REF!</v>
      </c>
      <c r="NSW40" s="240" t="e">
        <f t="shared" si="2889"/>
        <v>#REF!</v>
      </c>
      <c r="NSX40" s="240" t="e">
        <f t="shared" si="2889"/>
        <v>#REF!</v>
      </c>
      <c r="NSY40" s="240" t="e">
        <f t="shared" si="2889"/>
        <v>#REF!</v>
      </c>
      <c r="NSZ40" s="240" t="e">
        <f t="shared" si="2889"/>
        <v>#REF!</v>
      </c>
      <c r="NTA40" s="240" t="e">
        <f t="shared" si="2889"/>
        <v>#REF!</v>
      </c>
      <c r="NTB40" s="240" t="e">
        <f t="shared" si="2889"/>
        <v>#REF!</v>
      </c>
      <c r="NTC40" s="240" t="e">
        <f t="shared" si="2889"/>
        <v>#REF!</v>
      </c>
      <c r="NTD40" s="240" t="e">
        <f t="shared" si="2889"/>
        <v>#REF!</v>
      </c>
      <c r="NTE40" s="240" t="e">
        <f t="shared" si="2889"/>
        <v>#REF!</v>
      </c>
      <c r="NTF40" s="240" t="e">
        <f t="shared" si="2889"/>
        <v>#REF!</v>
      </c>
      <c r="NTG40" s="240" t="e">
        <f t="shared" si="2890"/>
        <v>#REF!</v>
      </c>
      <c r="NTH40" s="240" t="e">
        <f t="shared" si="2890"/>
        <v>#REF!</v>
      </c>
      <c r="NTI40" s="240" t="e">
        <f t="shared" si="2890"/>
        <v>#REF!</v>
      </c>
      <c r="NTJ40" s="240" t="e">
        <f t="shared" si="2890"/>
        <v>#REF!</v>
      </c>
      <c r="NTK40" s="240" t="e">
        <f t="shared" si="2890"/>
        <v>#REF!</v>
      </c>
      <c r="NTL40" s="240" t="e">
        <f t="shared" si="2890"/>
        <v>#REF!</v>
      </c>
      <c r="NTM40" s="240" t="e">
        <f t="shared" si="2890"/>
        <v>#REF!</v>
      </c>
      <c r="NTN40" s="240" t="e">
        <f t="shared" si="2890"/>
        <v>#REF!</v>
      </c>
      <c r="NTO40" s="240" t="e">
        <f t="shared" si="2890"/>
        <v>#REF!</v>
      </c>
      <c r="NTP40" s="240" t="e">
        <f t="shared" si="2890"/>
        <v>#REF!</v>
      </c>
      <c r="NTQ40" s="240" t="e">
        <f t="shared" si="2891"/>
        <v>#REF!</v>
      </c>
      <c r="NTR40" s="240" t="e">
        <f t="shared" si="2891"/>
        <v>#REF!</v>
      </c>
      <c r="NTS40" s="240" t="e">
        <f t="shared" si="2891"/>
        <v>#REF!</v>
      </c>
      <c r="NTT40" s="240" t="e">
        <f t="shared" si="2891"/>
        <v>#REF!</v>
      </c>
      <c r="NTU40" s="240" t="e">
        <f t="shared" si="2891"/>
        <v>#REF!</v>
      </c>
      <c r="NTV40" s="240" t="e">
        <f t="shared" si="2891"/>
        <v>#REF!</v>
      </c>
      <c r="NTW40" s="240" t="e">
        <f t="shared" si="2891"/>
        <v>#REF!</v>
      </c>
      <c r="NTX40" s="240" t="e">
        <f t="shared" si="2891"/>
        <v>#REF!</v>
      </c>
      <c r="NTY40" s="240" t="e">
        <f t="shared" si="2891"/>
        <v>#REF!</v>
      </c>
      <c r="NTZ40" s="240" t="e">
        <f t="shared" si="2891"/>
        <v>#REF!</v>
      </c>
      <c r="NUA40" s="240" t="e">
        <f t="shared" si="2892"/>
        <v>#REF!</v>
      </c>
      <c r="NUB40" s="240" t="e">
        <f t="shared" si="2892"/>
        <v>#REF!</v>
      </c>
      <c r="NUC40" s="240" t="e">
        <f t="shared" si="2892"/>
        <v>#REF!</v>
      </c>
      <c r="NUD40" s="240" t="e">
        <f t="shared" si="2892"/>
        <v>#REF!</v>
      </c>
      <c r="NUE40" s="240" t="e">
        <f t="shared" si="2892"/>
        <v>#REF!</v>
      </c>
      <c r="NUF40" s="240" t="e">
        <f t="shared" si="2892"/>
        <v>#REF!</v>
      </c>
      <c r="NUG40" s="240" t="e">
        <f t="shared" si="2892"/>
        <v>#REF!</v>
      </c>
      <c r="NUH40" s="240" t="e">
        <f t="shared" si="2892"/>
        <v>#REF!</v>
      </c>
      <c r="NUI40" s="240" t="e">
        <f t="shared" si="2892"/>
        <v>#REF!</v>
      </c>
      <c r="NUJ40" s="240" t="e">
        <f t="shared" si="2892"/>
        <v>#REF!</v>
      </c>
      <c r="NUK40" s="240" t="e">
        <f t="shared" si="2893"/>
        <v>#REF!</v>
      </c>
      <c r="NUL40" s="240" t="e">
        <f t="shared" si="2893"/>
        <v>#REF!</v>
      </c>
      <c r="NUM40" s="240" t="e">
        <f t="shared" si="2893"/>
        <v>#REF!</v>
      </c>
      <c r="NUN40" s="240" t="e">
        <f t="shared" si="2893"/>
        <v>#REF!</v>
      </c>
      <c r="NUO40" s="240" t="e">
        <f t="shared" si="2893"/>
        <v>#REF!</v>
      </c>
      <c r="NUP40" s="240" t="e">
        <f t="shared" si="2893"/>
        <v>#REF!</v>
      </c>
      <c r="NUQ40" s="240" t="e">
        <f t="shared" si="2893"/>
        <v>#REF!</v>
      </c>
      <c r="NUR40" s="240" t="e">
        <f t="shared" si="2893"/>
        <v>#REF!</v>
      </c>
      <c r="NUS40" s="240" t="e">
        <f t="shared" si="2893"/>
        <v>#REF!</v>
      </c>
      <c r="NUT40" s="240" t="e">
        <f t="shared" si="2893"/>
        <v>#REF!</v>
      </c>
      <c r="NUU40" s="240" t="e">
        <f t="shared" si="2894"/>
        <v>#REF!</v>
      </c>
      <c r="NUV40" s="240" t="e">
        <f t="shared" si="2894"/>
        <v>#REF!</v>
      </c>
      <c r="NUW40" s="240" t="e">
        <f t="shared" si="2894"/>
        <v>#REF!</v>
      </c>
      <c r="NUX40" s="240" t="e">
        <f t="shared" si="2894"/>
        <v>#REF!</v>
      </c>
      <c r="NUY40" s="240" t="e">
        <f t="shared" si="2894"/>
        <v>#REF!</v>
      </c>
      <c r="NUZ40" s="240" t="e">
        <f t="shared" si="2894"/>
        <v>#REF!</v>
      </c>
      <c r="NVA40" s="240" t="e">
        <f t="shared" si="2894"/>
        <v>#REF!</v>
      </c>
      <c r="NVB40" s="240" t="e">
        <f t="shared" si="2894"/>
        <v>#REF!</v>
      </c>
      <c r="NVC40" s="240" t="e">
        <f t="shared" si="2894"/>
        <v>#REF!</v>
      </c>
      <c r="NVD40" s="240" t="e">
        <f t="shared" si="2894"/>
        <v>#REF!</v>
      </c>
      <c r="NVE40" s="240" t="e">
        <f t="shared" si="2895"/>
        <v>#REF!</v>
      </c>
      <c r="NVF40" s="240" t="e">
        <f t="shared" si="2895"/>
        <v>#REF!</v>
      </c>
      <c r="NVG40" s="240" t="e">
        <f t="shared" si="2895"/>
        <v>#REF!</v>
      </c>
      <c r="NVH40" s="240" t="e">
        <f t="shared" si="2895"/>
        <v>#REF!</v>
      </c>
      <c r="NVI40" s="240" t="e">
        <f t="shared" si="2895"/>
        <v>#REF!</v>
      </c>
      <c r="NVJ40" s="240" t="e">
        <f t="shared" si="2895"/>
        <v>#REF!</v>
      </c>
      <c r="NVK40" s="240" t="e">
        <f t="shared" si="2895"/>
        <v>#REF!</v>
      </c>
      <c r="NVL40" s="240" t="e">
        <f t="shared" si="2895"/>
        <v>#REF!</v>
      </c>
      <c r="NVM40" s="240" t="e">
        <f t="shared" si="2895"/>
        <v>#REF!</v>
      </c>
      <c r="NVN40" s="240" t="e">
        <f t="shared" si="2895"/>
        <v>#REF!</v>
      </c>
      <c r="NVO40" s="240" t="e">
        <f t="shared" si="2896"/>
        <v>#REF!</v>
      </c>
      <c r="NVP40" s="240" t="e">
        <f t="shared" si="2896"/>
        <v>#REF!</v>
      </c>
      <c r="NVQ40" s="240" t="e">
        <f t="shared" si="2896"/>
        <v>#REF!</v>
      </c>
      <c r="NVR40" s="240" t="e">
        <f t="shared" si="2896"/>
        <v>#REF!</v>
      </c>
      <c r="NVS40" s="240" t="e">
        <f t="shared" si="2896"/>
        <v>#REF!</v>
      </c>
      <c r="NVT40" s="240" t="e">
        <f t="shared" si="2896"/>
        <v>#REF!</v>
      </c>
      <c r="NVU40" s="240" t="e">
        <f t="shared" si="2896"/>
        <v>#REF!</v>
      </c>
      <c r="NVV40" s="240" t="e">
        <f t="shared" si="2896"/>
        <v>#REF!</v>
      </c>
      <c r="NVW40" s="240" t="e">
        <f t="shared" si="2896"/>
        <v>#REF!</v>
      </c>
      <c r="NVX40" s="240" t="e">
        <f t="shared" si="2896"/>
        <v>#REF!</v>
      </c>
      <c r="NVY40" s="240" t="e">
        <f t="shared" si="2897"/>
        <v>#REF!</v>
      </c>
      <c r="NVZ40" s="240" t="e">
        <f t="shared" si="2897"/>
        <v>#REF!</v>
      </c>
      <c r="NWA40" s="240" t="e">
        <f t="shared" si="2897"/>
        <v>#REF!</v>
      </c>
      <c r="NWB40" s="240" t="e">
        <f t="shared" si="2897"/>
        <v>#REF!</v>
      </c>
      <c r="NWC40" s="240" t="e">
        <f t="shared" si="2897"/>
        <v>#REF!</v>
      </c>
      <c r="NWD40" s="240" t="e">
        <f t="shared" si="2897"/>
        <v>#REF!</v>
      </c>
      <c r="NWE40" s="240" t="e">
        <f t="shared" si="2897"/>
        <v>#REF!</v>
      </c>
      <c r="NWF40" s="240" t="e">
        <f t="shared" si="2897"/>
        <v>#REF!</v>
      </c>
      <c r="NWG40" s="240" t="e">
        <f t="shared" si="2897"/>
        <v>#REF!</v>
      </c>
      <c r="NWH40" s="240" t="e">
        <f t="shared" si="2897"/>
        <v>#REF!</v>
      </c>
      <c r="NWI40" s="240" t="e">
        <f t="shared" si="2898"/>
        <v>#REF!</v>
      </c>
      <c r="NWJ40" s="240" t="e">
        <f t="shared" si="2898"/>
        <v>#REF!</v>
      </c>
      <c r="NWK40" s="240" t="e">
        <f t="shared" si="2898"/>
        <v>#REF!</v>
      </c>
      <c r="NWL40" s="240" t="e">
        <f t="shared" si="2898"/>
        <v>#REF!</v>
      </c>
      <c r="NWM40" s="240" t="e">
        <f t="shared" si="2898"/>
        <v>#REF!</v>
      </c>
      <c r="NWN40" s="240" t="e">
        <f t="shared" si="2898"/>
        <v>#REF!</v>
      </c>
      <c r="NWO40" s="240" t="e">
        <f t="shared" si="2898"/>
        <v>#REF!</v>
      </c>
      <c r="NWP40" s="240" t="e">
        <f t="shared" si="2898"/>
        <v>#REF!</v>
      </c>
      <c r="NWQ40" s="240" t="e">
        <f t="shared" si="2898"/>
        <v>#REF!</v>
      </c>
      <c r="NWR40" s="240" t="e">
        <f t="shared" si="2898"/>
        <v>#REF!</v>
      </c>
      <c r="NWS40" s="240" t="e">
        <f t="shared" si="2899"/>
        <v>#REF!</v>
      </c>
      <c r="NWT40" s="240" t="e">
        <f t="shared" si="2899"/>
        <v>#REF!</v>
      </c>
      <c r="NWU40" s="240" t="e">
        <f t="shared" si="2899"/>
        <v>#REF!</v>
      </c>
      <c r="NWV40" s="240" t="e">
        <f t="shared" si="2899"/>
        <v>#REF!</v>
      </c>
      <c r="NWW40" s="240" t="e">
        <f t="shared" si="2899"/>
        <v>#REF!</v>
      </c>
      <c r="NWX40" s="240" t="e">
        <f t="shared" si="2899"/>
        <v>#REF!</v>
      </c>
      <c r="NWY40" s="240" t="e">
        <f t="shared" si="2899"/>
        <v>#REF!</v>
      </c>
      <c r="NWZ40" s="240" t="e">
        <f t="shared" si="2899"/>
        <v>#REF!</v>
      </c>
      <c r="NXA40" s="240" t="e">
        <f t="shared" si="2899"/>
        <v>#REF!</v>
      </c>
      <c r="NXB40" s="240" t="e">
        <f t="shared" si="2899"/>
        <v>#REF!</v>
      </c>
      <c r="NXC40" s="240" t="e">
        <f t="shared" si="2900"/>
        <v>#REF!</v>
      </c>
      <c r="NXD40" s="240" t="e">
        <f t="shared" si="2900"/>
        <v>#REF!</v>
      </c>
      <c r="NXE40" s="240" t="e">
        <f t="shared" si="2900"/>
        <v>#REF!</v>
      </c>
      <c r="NXF40" s="240" t="e">
        <f t="shared" si="2900"/>
        <v>#REF!</v>
      </c>
      <c r="NXG40" s="240" t="e">
        <f t="shared" si="2900"/>
        <v>#REF!</v>
      </c>
      <c r="NXH40" s="240" t="e">
        <f t="shared" si="2900"/>
        <v>#REF!</v>
      </c>
      <c r="NXI40" s="240" t="e">
        <f t="shared" si="2900"/>
        <v>#REF!</v>
      </c>
      <c r="NXJ40" s="240" t="e">
        <f t="shared" si="2900"/>
        <v>#REF!</v>
      </c>
      <c r="NXK40" s="240" t="e">
        <f t="shared" si="2900"/>
        <v>#REF!</v>
      </c>
      <c r="NXL40" s="240" t="e">
        <f t="shared" si="2900"/>
        <v>#REF!</v>
      </c>
      <c r="NXM40" s="240" t="e">
        <f t="shared" si="2901"/>
        <v>#REF!</v>
      </c>
      <c r="NXN40" s="240" t="e">
        <f t="shared" si="2901"/>
        <v>#REF!</v>
      </c>
      <c r="NXO40" s="240" t="e">
        <f t="shared" si="2901"/>
        <v>#REF!</v>
      </c>
      <c r="NXP40" s="240" t="e">
        <f t="shared" si="2901"/>
        <v>#REF!</v>
      </c>
      <c r="NXQ40" s="240" t="e">
        <f t="shared" si="2901"/>
        <v>#REF!</v>
      </c>
      <c r="NXR40" s="240" t="e">
        <f t="shared" si="2901"/>
        <v>#REF!</v>
      </c>
      <c r="NXS40" s="240" t="e">
        <f t="shared" si="2901"/>
        <v>#REF!</v>
      </c>
      <c r="NXT40" s="240" t="e">
        <f t="shared" si="2901"/>
        <v>#REF!</v>
      </c>
      <c r="NXU40" s="240" t="e">
        <f t="shared" si="2901"/>
        <v>#REF!</v>
      </c>
      <c r="NXV40" s="240" t="e">
        <f t="shared" si="2901"/>
        <v>#REF!</v>
      </c>
      <c r="NXW40" s="240" t="e">
        <f t="shared" si="2902"/>
        <v>#REF!</v>
      </c>
      <c r="NXX40" s="240" t="e">
        <f t="shared" si="2902"/>
        <v>#REF!</v>
      </c>
      <c r="NXY40" s="240" t="e">
        <f t="shared" si="2902"/>
        <v>#REF!</v>
      </c>
      <c r="NXZ40" s="240" t="e">
        <f t="shared" si="2902"/>
        <v>#REF!</v>
      </c>
      <c r="NYA40" s="240" t="e">
        <f t="shared" si="2902"/>
        <v>#REF!</v>
      </c>
      <c r="NYB40" s="240" t="e">
        <f t="shared" si="2902"/>
        <v>#REF!</v>
      </c>
      <c r="NYC40" s="240" t="e">
        <f t="shared" si="2902"/>
        <v>#REF!</v>
      </c>
      <c r="NYD40" s="240" t="e">
        <f t="shared" si="2902"/>
        <v>#REF!</v>
      </c>
      <c r="NYE40" s="240" t="e">
        <f t="shared" si="2902"/>
        <v>#REF!</v>
      </c>
      <c r="NYF40" s="240" t="e">
        <f t="shared" si="2902"/>
        <v>#REF!</v>
      </c>
      <c r="NYG40" s="240" t="e">
        <f t="shared" si="2903"/>
        <v>#REF!</v>
      </c>
      <c r="NYH40" s="240" t="e">
        <f t="shared" si="2903"/>
        <v>#REF!</v>
      </c>
      <c r="NYI40" s="240" t="e">
        <f t="shared" si="2903"/>
        <v>#REF!</v>
      </c>
      <c r="NYJ40" s="240" t="e">
        <f t="shared" si="2903"/>
        <v>#REF!</v>
      </c>
      <c r="NYK40" s="240" t="e">
        <f t="shared" si="2903"/>
        <v>#REF!</v>
      </c>
      <c r="NYL40" s="240" t="e">
        <f t="shared" si="2903"/>
        <v>#REF!</v>
      </c>
      <c r="NYM40" s="240" t="e">
        <f t="shared" si="2903"/>
        <v>#REF!</v>
      </c>
      <c r="NYN40" s="240" t="e">
        <f t="shared" si="2903"/>
        <v>#REF!</v>
      </c>
      <c r="NYO40" s="240" t="e">
        <f t="shared" si="2903"/>
        <v>#REF!</v>
      </c>
      <c r="NYP40" s="240" t="e">
        <f t="shared" si="2903"/>
        <v>#REF!</v>
      </c>
      <c r="NYQ40" s="240" t="e">
        <f t="shared" si="2904"/>
        <v>#REF!</v>
      </c>
      <c r="NYR40" s="240" t="e">
        <f t="shared" si="2904"/>
        <v>#REF!</v>
      </c>
      <c r="NYS40" s="240" t="e">
        <f t="shared" si="2904"/>
        <v>#REF!</v>
      </c>
      <c r="NYT40" s="240" t="e">
        <f t="shared" si="2904"/>
        <v>#REF!</v>
      </c>
      <c r="NYU40" s="240" t="e">
        <f t="shared" si="2904"/>
        <v>#REF!</v>
      </c>
      <c r="NYV40" s="240" t="e">
        <f t="shared" si="2904"/>
        <v>#REF!</v>
      </c>
      <c r="NYW40" s="240" t="e">
        <f t="shared" si="2904"/>
        <v>#REF!</v>
      </c>
      <c r="NYX40" s="240" t="e">
        <f t="shared" si="2904"/>
        <v>#REF!</v>
      </c>
      <c r="NYY40" s="240" t="e">
        <f t="shared" si="2904"/>
        <v>#REF!</v>
      </c>
      <c r="NYZ40" s="240" t="e">
        <f t="shared" si="2904"/>
        <v>#REF!</v>
      </c>
      <c r="NZA40" s="240" t="e">
        <f t="shared" si="2905"/>
        <v>#REF!</v>
      </c>
      <c r="NZB40" s="240" t="e">
        <f t="shared" si="2905"/>
        <v>#REF!</v>
      </c>
      <c r="NZC40" s="240" t="e">
        <f t="shared" si="2905"/>
        <v>#REF!</v>
      </c>
      <c r="NZD40" s="240" t="e">
        <f t="shared" si="2905"/>
        <v>#REF!</v>
      </c>
      <c r="NZE40" s="240" t="e">
        <f t="shared" si="2905"/>
        <v>#REF!</v>
      </c>
      <c r="NZF40" s="240" t="e">
        <f t="shared" si="2905"/>
        <v>#REF!</v>
      </c>
      <c r="NZG40" s="240" t="e">
        <f t="shared" si="2905"/>
        <v>#REF!</v>
      </c>
      <c r="NZH40" s="240" t="e">
        <f t="shared" si="2905"/>
        <v>#REF!</v>
      </c>
      <c r="NZI40" s="240" t="e">
        <f t="shared" si="2905"/>
        <v>#REF!</v>
      </c>
      <c r="NZJ40" s="240" t="e">
        <f t="shared" si="2905"/>
        <v>#REF!</v>
      </c>
      <c r="NZK40" s="240" t="e">
        <f t="shared" si="2906"/>
        <v>#REF!</v>
      </c>
      <c r="NZL40" s="240" t="e">
        <f t="shared" si="2906"/>
        <v>#REF!</v>
      </c>
      <c r="NZM40" s="240" t="e">
        <f t="shared" si="2906"/>
        <v>#REF!</v>
      </c>
      <c r="NZN40" s="240" t="e">
        <f t="shared" si="2906"/>
        <v>#REF!</v>
      </c>
      <c r="NZO40" s="240" t="e">
        <f t="shared" si="2906"/>
        <v>#REF!</v>
      </c>
      <c r="NZP40" s="240" t="e">
        <f t="shared" si="2906"/>
        <v>#REF!</v>
      </c>
      <c r="NZQ40" s="240" t="e">
        <f t="shared" si="2906"/>
        <v>#REF!</v>
      </c>
      <c r="NZR40" s="240" t="e">
        <f t="shared" si="2906"/>
        <v>#REF!</v>
      </c>
      <c r="NZS40" s="240" t="e">
        <f t="shared" si="2906"/>
        <v>#REF!</v>
      </c>
      <c r="NZT40" s="240" t="e">
        <f t="shared" si="2906"/>
        <v>#REF!</v>
      </c>
      <c r="NZU40" s="240" t="e">
        <f t="shared" si="2907"/>
        <v>#REF!</v>
      </c>
      <c r="NZV40" s="240" t="e">
        <f t="shared" si="2907"/>
        <v>#REF!</v>
      </c>
      <c r="NZW40" s="240" t="e">
        <f t="shared" si="2907"/>
        <v>#REF!</v>
      </c>
      <c r="NZX40" s="240" t="e">
        <f t="shared" si="2907"/>
        <v>#REF!</v>
      </c>
      <c r="NZY40" s="240" t="e">
        <f t="shared" si="2907"/>
        <v>#REF!</v>
      </c>
      <c r="NZZ40" s="240" t="e">
        <f t="shared" si="2907"/>
        <v>#REF!</v>
      </c>
      <c r="OAA40" s="240" t="e">
        <f t="shared" si="2907"/>
        <v>#REF!</v>
      </c>
      <c r="OAB40" s="240" t="e">
        <f t="shared" si="2907"/>
        <v>#REF!</v>
      </c>
      <c r="OAC40" s="240" t="e">
        <f t="shared" si="2907"/>
        <v>#REF!</v>
      </c>
      <c r="OAD40" s="240" t="e">
        <f t="shared" si="2907"/>
        <v>#REF!</v>
      </c>
      <c r="OAE40" s="240" t="e">
        <f t="shared" si="2908"/>
        <v>#REF!</v>
      </c>
      <c r="OAF40" s="240" t="e">
        <f t="shared" si="2908"/>
        <v>#REF!</v>
      </c>
      <c r="OAG40" s="240" t="e">
        <f t="shared" si="2908"/>
        <v>#REF!</v>
      </c>
      <c r="OAH40" s="240" t="e">
        <f t="shared" si="2908"/>
        <v>#REF!</v>
      </c>
      <c r="OAI40" s="240" t="e">
        <f t="shared" si="2908"/>
        <v>#REF!</v>
      </c>
      <c r="OAJ40" s="240" t="e">
        <f t="shared" si="2908"/>
        <v>#REF!</v>
      </c>
      <c r="OAK40" s="240" t="e">
        <f t="shared" si="2908"/>
        <v>#REF!</v>
      </c>
      <c r="OAL40" s="240" t="e">
        <f t="shared" si="2908"/>
        <v>#REF!</v>
      </c>
      <c r="OAM40" s="240" t="e">
        <f t="shared" si="2908"/>
        <v>#REF!</v>
      </c>
      <c r="OAN40" s="240" t="e">
        <f t="shared" si="2908"/>
        <v>#REF!</v>
      </c>
      <c r="OAO40" s="240" t="e">
        <f t="shared" si="2909"/>
        <v>#REF!</v>
      </c>
      <c r="OAP40" s="240" t="e">
        <f t="shared" si="2909"/>
        <v>#REF!</v>
      </c>
      <c r="OAQ40" s="240" t="e">
        <f t="shared" si="2909"/>
        <v>#REF!</v>
      </c>
      <c r="OAR40" s="240" t="e">
        <f t="shared" si="2909"/>
        <v>#REF!</v>
      </c>
      <c r="OAS40" s="240" t="e">
        <f t="shared" si="2909"/>
        <v>#REF!</v>
      </c>
      <c r="OAT40" s="240" t="e">
        <f t="shared" si="2909"/>
        <v>#REF!</v>
      </c>
      <c r="OAU40" s="240" t="e">
        <f t="shared" si="2909"/>
        <v>#REF!</v>
      </c>
      <c r="OAV40" s="240" t="e">
        <f t="shared" si="2909"/>
        <v>#REF!</v>
      </c>
      <c r="OAW40" s="240" t="e">
        <f t="shared" si="2909"/>
        <v>#REF!</v>
      </c>
      <c r="OAX40" s="240" t="e">
        <f t="shared" si="2909"/>
        <v>#REF!</v>
      </c>
      <c r="OAY40" s="240" t="e">
        <f t="shared" si="2910"/>
        <v>#REF!</v>
      </c>
      <c r="OAZ40" s="240" t="e">
        <f t="shared" si="2910"/>
        <v>#REF!</v>
      </c>
      <c r="OBA40" s="240" t="e">
        <f t="shared" si="2910"/>
        <v>#REF!</v>
      </c>
      <c r="OBB40" s="240" t="e">
        <f t="shared" si="2910"/>
        <v>#REF!</v>
      </c>
      <c r="OBC40" s="240" t="e">
        <f t="shared" si="2910"/>
        <v>#REF!</v>
      </c>
      <c r="OBD40" s="240" t="e">
        <f t="shared" si="2910"/>
        <v>#REF!</v>
      </c>
      <c r="OBE40" s="240" t="e">
        <f t="shared" si="2910"/>
        <v>#REF!</v>
      </c>
      <c r="OBF40" s="240" t="e">
        <f t="shared" si="2910"/>
        <v>#REF!</v>
      </c>
      <c r="OBG40" s="240" t="e">
        <f t="shared" si="2910"/>
        <v>#REF!</v>
      </c>
      <c r="OBH40" s="240" t="e">
        <f t="shared" si="2910"/>
        <v>#REF!</v>
      </c>
      <c r="OBI40" s="240" t="e">
        <f t="shared" si="2911"/>
        <v>#REF!</v>
      </c>
      <c r="OBJ40" s="240" t="e">
        <f t="shared" si="2911"/>
        <v>#REF!</v>
      </c>
      <c r="OBK40" s="240" t="e">
        <f t="shared" si="2911"/>
        <v>#REF!</v>
      </c>
      <c r="OBL40" s="240" t="e">
        <f t="shared" si="2911"/>
        <v>#REF!</v>
      </c>
      <c r="OBM40" s="240" t="e">
        <f t="shared" si="2911"/>
        <v>#REF!</v>
      </c>
      <c r="OBN40" s="240" t="e">
        <f t="shared" si="2911"/>
        <v>#REF!</v>
      </c>
      <c r="OBO40" s="240" t="e">
        <f t="shared" si="2911"/>
        <v>#REF!</v>
      </c>
      <c r="OBP40" s="240" t="e">
        <f t="shared" si="2911"/>
        <v>#REF!</v>
      </c>
      <c r="OBQ40" s="240" t="e">
        <f t="shared" si="2911"/>
        <v>#REF!</v>
      </c>
      <c r="OBR40" s="240" t="e">
        <f t="shared" si="2911"/>
        <v>#REF!</v>
      </c>
      <c r="OBS40" s="240" t="e">
        <f t="shared" si="2912"/>
        <v>#REF!</v>
      </c>
      <c r="OBT40" s="240" t="e">
        <f t="shared" si="2912"/>
        <v>#REF!</v>
      </c>
      <c r="OBU40" s="240" t="e">
        <f t="shared" si="2912"/>
        <v>#REF!</v>
      </c>
      <c r="OBV40" s="240" t="e">
        <f t="shared" si="2912"/>
        <v>#REF!</v>
      </c>
      <c r="OBW40" s="240" t="e">
        <f t="shared" si="2912"/>
        <v>#REF!</v>
      </c>
      <c r="OBX40" s="240" t="e">
        <f t="shared" si="2912"/>
        <v>#REF!</v>
      </c>
      <c r="OBY40" s="240" t="e">
        <f t="shared" si="2912"/>
        <v>#REF!</v>
      </c>
      <c r="OBZ40" s="240" t="e">
        <f t="shared" si="2912"/>
        <v>#REF!</v>
      </c>
      <c r="OCA40" s="240" t="e">
        <f t="shared" si="2912"/>
        <v>#REF!</v>
      </c>
      <c r="OCB40" s="240" t="e">
        <f t="shared" si="2912"/>
        <v>#REF!</v>
      </c>
      <c r="OCC40" s="240" t="e">
        <f t="shared" si="2913"/>
        <v>#REF!</v>
      </c>
      <c r="OCD40" s="240" t="e">
        <f t="shared" si="2913"/>
        <v>#REF!</v>
      </c>
      <c r="OCE40" s="240" t="e">
        <f t="shared" si="2913"/>
        <v>#REF!</v>
      </c>
      <c r="OCF40" s="240" t="e">
        <f t="shared" si="2913"/>
        <v>#REF!</v>
      </c>
      <c r="OCG40" s="240" t="e">
        <f t="shared" si="2913"/>
        <v>#REF!</v>
      </c>
      <c r="OCH40" s="240" t="e">
        <f t="shared" si="2913"/>
        <v>#REF!</v>
      </c>
      <c r="OCI40" s="240" t="e">
        <f t="shared" si="2913"/>
        <v>#REF!</v>
      </c>
      <c r="OCJ40" s="240" t="e">
        <f t="shared" si="2913"/>
        <v>#REF!</v>
      </c>
      <c r="OCK40" s="240" t="e">
        <f t="shared" si="2913"/>
        <v>#REF!</v>
      </c>
      <c r="OCL40" s="240" t="e">
        <f t="shared" si="2913"/>
        <v>#REF!</v>
      </c>
      <c r="OCM40" s="240" t="e">
        <f t="shared" si="2914"/>
        <v>#REF!</v>
      </c>
      <c r="OCN40" s="240" t="e">
        <f t="shared" si="2914"/>
        <v>#REF!</v>
      </c>
      <c r="OCO40" s="240" t="e">
        <f t="shared" si="2914"/>
        <v>#REF!</v>
      </c>
      <c r="OCP40" s="240" t="e">
        <f t="shared" si="2914"/>
        <v>#REF!</v>
      </c>
      <c r="OCQ40" s="240" t="e">
        <f t="shared" si="2914"/>
        <v>#REF!</v>
      </c>
      <c r="OCR40" s="240" t="e">
        <f t="shared" si="2914"/>
        <v>#REF!</v>
      </c>
      <c r="OCS40" s="240" t="e">
        <f t="shared" si="2914"/>
        <v>#REF!</v>
      </c>
      <c r="OCT40" s="240" t="e">
        <f t="shared" si="2914"/>
        <v>#REF!</v>
      </c>
      <c r="OCU40" s="240" t="e">
        <f t="shared" si="2914"/>
        <v>#REF!</v>
      </c>
      <c r="OCV40" s="240" t="e">
        <f t="shared" si="2914"/>
        <v>#REF!</v>
      </c>
      <c r="OCW40" s="240" t="e">
        <f t="shared" si="2915"/>
        <v>#REF!</v>
      </c>
      <c r="OCX40" s="240" t="e">
        <f t="shared" si="2915"/>
        <v>#REF!</v>
      </c>
      <c r="OCY40" s="240" t="e">
        <f t="shared" si="2915"/>
        <v>#REF!</v>
      </c>
      <c r="OCZ40" s="240" t="e">
        <f t="shared" si="2915"/>
        <v>#REF!</v>
      </c>
      <c r="ODA40" s="240" t="e">
        <f t="shared" si="2915"/>
        <v>#REF!</v>
      </c>
      <c r="ODB40" s="240" t="e">
        <f t="shared" si="2915"/>
        <v>#REF!</v>
      </c>
      <c r="ODC40" s="240" t="e">
        <f t="shared" si="2915"/>
        <v>#REF!</v>
      </c>
      <c r="ODD40" s="240" t="e">
        <f t="shared" si="2915"/>
        <v>#REF!</v>
      </c>
      <c r="ODE40" s="240" t="e">
        <f t="shared" si="2915"/>
        <v>#REF!</v>
      </c>
      <c r="ODF40" s="240" t="e">
        <f t="shared" si="2915"/>
        <v>#REF!</v>
      </c>
      <c r="ODG40" s="240" t="e">
        <f t="shared" si="2916"/>
        <v>#REF!</v>
      </c>
      <c r="ODH40" s="240" t="e">
        <f t="shared" si="2916"/>
        <v>#REF!</v>
      </c>
      <c r="ODI40" s="240" t="e">
        <f t="shared" si="2916"/>
        <v>#REF!</v>
      </c>
      <c r="ODJ40" s="240" t="e">
        <f t="shared" si="2916"/>
        <v>#REF!</v>
      </c>
      <c r="ODK40" s="240" t="e">
        <f t="shared" si="2916"/>
        <v>#REF!</v>
      </c>
      <c r="ODL40" s="240" t="e">
        <f t="shared" si="2916"/>
        <v>#REF!</v>
      </c>
      <c r="ODM40" s="240" t="e">
        <f t="shared" si="2916"/>
        <v>#REF!</v>
      </c>
      <c r="ODN40" s="240" t="e">
        <f t="shared" si="2916"/>
        <v>#REF!</v>
      </c>
      <c r="ODO40" s="240" t="e">
        <f t="shared" si="2916"/>
        <v>#REF!</v>
      </c>
      <c r="ODP40" s="240" t="e">
        <f t="shared" si="2916"/>
        <v>#REF!</v>
      </c>
      <c r="ODQ40" s="240" t="e">
        <f t="shared" si="2917"/>
        <v>#REF!</v>
      </c>
      <c r="ODR40" s="240" t="e">
        <f t="shared" si="2917"/>
        <v>#REF!</v>
      </c>
      <c r="ODS40" s="240" t="e">
        <f t="shared" si="2917"/>
        <v>#REF!</v>
      </c>
      <c r="ODT40" s="240" t="e">
        <f t="shared" si="2917"/>
        <v>#REF!</v>
      </c>
      <c r="ODU40" s="240" t="e">
        <f t="shared" si="2917"/>
        <v>#REF!</v>
      </c>
      <c r="ODV40" s="240" t="e">
        <f t="shared" si="2917"/>
        <v>#REF!</v>
      </c>
      <c r="ODW40" s="240" t="e">
        <f t="shared" si="2917"/>
        <v>#REF!</v>
      </c>
      <c r="ODX40" s="240" t="e">
        <f t="shared" si="2917"/>
        <v>#REF!</v>
      </c>
      <c r="ODY40" s="240" t="e">
        <f t="shared" si="2917"/>
        <v>#REF!</v>
      </c>
      <c r="ODZ40" s="240" t="e">
        <f t="shared" si="2917"/>
        <v>#REF!</v>
      </c>
      <c r="OEA40" s="240" t="e">
        <f t="shared" si="2918"/>
        <v>#REF!</v>
      </c>
      <c r="OEB40" s="240" t="e">
        <f t="shared" si="2918"/>
        <v>#REF!</v>
      </c>
      <c r="OEC40" s="240" t="e">
        <f t="shared" si="2918"/>
        <v>#REF!</v>
      </c>
      <c r="OED40" s="240" t="e">
        <f t="shared" si="2918"/>
        <v>#REF!</v>
      </c>
      <c r="OEE40" s="240" t="e">
        <f t="shared" si="2918"/>
        <v>#REF!</v>
      </c>
      <c r="OEF40" s="240" t="e">
        <f t="shared" si="2918"/>
        <v>#REF!</v>
      </c>
      <c r="OEG40" s="240" t="e">
        <f t="shared" si="2918"/>
        <v>#REF!</v>
      </c>
      <c r="OEH40" s="240" t="e">
        <f t="shared" si="2918"/>
        <v>#REF!</v>
      </c>
      <c r="OEI40" s="240" t="e">
        <f t="shared" si="2918"/>
        <v>#REF!</v>
      </c>
      <c r="OEJ40" s="240" t="e">
        <f t="shared" si="2918"/>
        <v>#REF!</v>
      </c>
      <c r="OEK40" s="240" t="e">
        <f t="shared" si="2919"/>
        <v>#REF!</v>
      </c>
      <c r="OEL40" s="240" t="e">
        <f t="shared" si="2919"/>
        <v>#REF!</v>
      </c>
      <c r="OEM40" s="240" t="e">
        <f t="shared" si="2919"/>
        <v>#REF!</v>
      </c>
      <c r="OEN40" s="240" t="e">
        <f t="shared" si="2919"/>
        <v>#REF!</v>
      </c>
      <c r="OEO40" s="240" t="e">
        <f t="shared" si="2919"/>
        <v>#REF!</v>
      </c>
      <c r="OEP40" s="240" t="e">
        <f t="shared" si="2919"/>
        <v>#REF!</v>
      </c>
      <c r="OEQ40" s="240" t="e">
        <f t="shared" si="2919"/>
        <v>#REF!</v>
      </c>
      <c r="OER40" s="240" t="e">
        <f t="shared" si="2919"/>
        <v>#REF!</v>
      </c>
      <c r="OES40" s="240" t="e">
        <f t="shared" si="2919"/>
        <v>#REF!</v>
      </c>
      <c r="OET40" s="240" t="e">
        <f t="shared" si="2919"/>
        <v>#REF!</v>
      </c>
      <c r="OEU40" s="240" t="e">
        <f t="shared" si="2920"/>
        <v>#REF!</v>
      </c>
      <c r="OEV40" s="240" t="e">
        <f t="shared" si="2920"/>
        <v>#REF!</v>
      </c>
      <c r="OEW40" s="240" t="e">
        <f t="shared" si="2920"/>
        <v>#REF!</v>
      </c>
      <c r="OEX40" s="240" t="e">
        <f t="shared" si="2920"/>
        <v>#REF!</v>
      </c>
      <c r="OEY40" s="240" t="e">
        <f t="shared" si="2920"/>
        <v>#REF!</v>
      </c>
      <c r="OEZ40" s="240" t="e">
        <f t="shared" si="2920"/>
        <v>#REF!</v>
      </c>
      <c r="OFA40" s="240" t="e">
        <f t="shared" si="2920"/>
        <v>#REF!</v>
      </c>
      <c r="OFB40" s="240" t="e">
        <f t="shared" si="2920"/>
        <v>#REF!</v>
      </c>
      <c r="OFC40" s="240" t="e">
        <f t="shared" si="2920"/>
        <v>#REF!</v>
      </c>
      <c r="OFD40" s="240" t="e">
        <f t="shared" si="2920"/>
        <v>#REF!</v>
      </c>
      <c r="OFE40" s="240" t="e">
        <f t="shared" si="2921"/>
        <v>#REF!</v>
      </c>
      <c r="OFF40" s="240" t="e">
        <f t="shared" si="2921"/>
        <v>#REF!</v>
      </c>
      <c r="OFG40" s="240" t="e">
        <f t="shared" si="2921"/>
        <v>#REF!</v>
      </c>
      <c r="OFH40" s="240" t="e">
        <f t="shared" si="2921"/>
        <v>#REF!</v>
      </c>
      <c r="OFI40" s="240" t="e">
        <f t="shared" si="2921"/>
        <v>#REF!</v>
      </c>
      <c r="OFJ40" s="240" t="e">
        <f t="shared" si="2921"/>
        <v>#REF!</v>
      </c>
      <c r="OFK40" s="240" t="e">
        <f t="shared" si="2921"/>
        <v>#REF!</v>
      </c>
      <c r="OFL40" s="240" t="e">
        <f t="shared" si="2921"/>
        <v>#REF!</v>
      </c>
      <c r="OFM40" s="240" t="e">
        <f t="shared" si="2921"/>
        <v>#REF!</v>
      </c>
      <c r="OFN40" s="240" t="e">
        <f t="shared" si="2921"/>
        <v>#REF!</v>
      </c>
      <c r="OFO40" s="240" t="e">
        <f t="shared" si="2922"/>
        <v>#REF!</v>
      </c>
      <c r="OFP40" s="240" t="e">
        <f t="shared" si="2922"/>
        <v>#REF!</v>
      </c>
      <c r="OFQ40" s="240" t="e">
        <f t="shared" si="2922"/>
        <v>#REF!</v>
      </c>
      <c r="OFR40" s="240" t="e">
        <f t="shared" si="2922"/>
        <v>#REF!</v>
      </c>
      <c r="OFS40" s="240" t="e">
        <f t="shared" si="2922"/>
        <v>#REF!</v>
      </c>
      <c r="OFT40" s="240" t="e">
        <f t="shared" si="2922"/>
        <v>#REF!</v>
      </c>
      <c r="OFU40" s="240" t="e">
        <f t="shared" si="2922"/>
        <v>#REF!</v>
      </c>
      <c r="OFV40" s="240" t="e">
        <f t="shared" si="2922"/>
        <v>#REF!</v>
      </c>
      <c r="OFW40" s="240" t="e">
        <f t="shared" si="2922"/>
        <v>#REF!</v>
      </c>
      <c r="OFX40" s="240" t="e">
        <f t="shared" si="2922"/>
        <v>#REF!</v>
      </c>
      <c r="OFY40" s="240" t="e">
        <f t="shared" si="2923"/>
        <v>#REF!</v>
      </c>
      <c r="OFZ40" s="240" t="e">
        <f t="shared" si="2923"/>
        <v>#REF!</v>
      </c>
      <c r="OGA40" s="240" t="e">
        <f t="shared" si="2923"/>
        <v>#REF!</v>
      </c>
      <c r="OGB40" s="240" t="e">
        <f t="shared" si="2923"/>
        <v>#REF!</v>
      </c>
      <c r="OGC40" s="240" t="e">
        <f t="shared" si="2923"/>
        <v>#REF!</v>
      </c>
      <c r="OGD40" s="240" t="e">
        <f t="shared" si="2923"/>
        <v>#REF!</v>
      </c>
      <c r="OGE40" s="240" t="e">
        <f t="shared" si="2923"/>
        <v>#REF!</v>
      </c>
      <c r="OGF40" s="240" t="e">
        <f t="shared" si="2923"/>
        <v>#REF!</v>
      </c>
      <c r="OGG40" s="240" t="e">
        <f t="shared" si="2923"/>
        <v>#REF!</v>
      </c>
      <c r="OGH40" s="240" t="e">
        <f t="shared" si="2923"/>
        <v>#REF!</v>
      </c>
      <c r="OGI40" s="240" t="e">
        <f t="shared" si="2924"/>
        <v>#REF!</v>
      </c>
      <c r="OGJ40" s="240" t="e">
        <f t="shared" si="2924"/>
        <v>#REF!</v>
      </c>
      <c r="OGK40" s="240" t="e">
        <f t="shared" si="2924"/>
        <v>#REF!</v>
      </c>
      <c r="OGL40" s="240" t="e">
        <f t="shared" si="2924"/>
        <v>#REF!</v>
      </c>
      <c r="OGM40" s="240" t="e">
        <f t="shared" si="2924"/>
        <v>#REF!</v>
      </c>
      <c r="OGN40" s="240" t="e">
        <f t="shared" si="2924"/>
        <v>#REF!</v>
      </c>
      <c r="OGO40" s="240" t="e">
        <f t="shared" si="2924"/>
        <v>#REF!</v>
      </c>
      <c r="OGP40" s="240" t="e">
        <f t="shared" si="2924"/>
        <v>#REF!</v>
      </c>
      <c r="OGQ40" s="240" t="e">
        <f t="shared" si="2924"/>
        <v>#REF!</v>
      </c>
      <c r="OGR40" s="240" t="e">
        <f t="shared" si="2924"/>
        <v>#REF!</v>
      </c>
      <c r="OGS40" s="240" t="e">
        <f t="shared" si="2925"/>
        <v>#REF!</v>
      </c>
      <c r="OGT40" s="240" t="e">
        <f t="shared" si="2925"/>
        <v>#REF!</v>
      </c>
      <c r="OGU40" s="240" t="e">
        <f t="shared" si="2925"/>
        <v>#REF!</v>
      </c>
      <c r="OGV40" s="240" t="e">
        <f t="shared" si="2925"/>
        <v>#REF!</v>
      </c>
      <c r="OGW40" s="240" t="e">
        <f t="shared" si="2925"/>
        <v>#REF!</v>
      </c>
      <c r="OGX40" s="240" t="e">
        <f t="shared" si="2925"/>
        <v>#REF!</v>
      </c>
      <c r="OGY40" s="240" t="e">
        <f t="shared" si="2925"/>
        <v>#REF!</v>
      </c>
      <c r="OGZ40" s="240" t="e">
        <f t="shared" si="2925"/>
        <v>#REF!</v>
      </c>
      <c r="OHA40" s="240" t="e">
        <f t="shared" si="2925"/>
        <v>#REF!</v>
      </c>
      <c r="OHB40" s="240" t="e">
        <f t="shared" si="2925"/>
        <v>#REF!</v>
      </c>
      <c r="OHC40" s="240" t="e">
        <f t="shared" si="2926"/>
        <v>#REF!</v>
      </c>
      <c r="OHD40" s="240" t="e">
        <f t="shared" si="2926"/>
        <v>#REF!</v>
      </c>
      <c r="OHE40" s="240" t="e">
        <f t="shared" si="2926"/>
        <v>#REF!</v>
      </c>
      <c r="OHF40" s="240" t="e">
        <f t="shared" si="2926"/>
        <v>#REF!</v>
      </c>
      <c r="OHG40" s="240" t="e">
        <f t="shared" si="2926"/>
        <v>#REF!</v>
      </c>
      <c r="OHH40" s="240" t="e">
        <f t="shared" si="2926"/>
        <v>#REF!</v>
      </c>
      <c r="OHI40" s="240" t="e">
        <f t="shared" si="2926"/>
        <v>#REF!</v>
      </c>
      <c r="OHJ40" s="240" t="e">
        <f t="shared" si="2926"/>
        <v>#REF!</v>
      </c>
      <c r="OHK40" s="240" t="e">
        <f t="shared" si="2926"/>
        <v>#REF!</v>
      </c>
      <c r="OHL40" s="240" t="e">
        <f t="shared" si="2926"/>
        <v>#REF!</v>
      </c>
      <c r="OHM40" s="240" t="e">
        <f t="shared" si="2927"/>
        <v>#REF!</v>
      </c>
      <c r="OHN40" s="240" t="e">
        <f t="shared" si="2927"/>
        <v>#REF!</v>
      </c>
      <c r="OHO40" s="240" t="e">
        <f t="shared" si="2927"/>
        <v>#REF!</v>
      </c>
      <c r="OHP40" s="240" t="e">
        <f t="shared" si="2927"/>
        <v>#REF!</v>
      </c>
      <c r="OHQ40" s="240" t="e">
        <f t="shared" si="2927"/>
        <v>#REF!</v>
      </c>
      <c r="OHR40" s="240" t="e">
        <f t="shared" si="2927"/>
        <v>#REF!</v>
      </c>
      <c r="OHS40" s="240" t="e">
        <f t="shared" si="2927"/>
        <v>#REF!</v>
      </c>
      <c r="OHT40" s="240" t="e">
        <f t="shared" si="2927"/>
        <v>#REF!</v>
      </c>
      <c r="OHU40" s="240" t="e">
        <f t="shared" si="2927"/>
        <v>#REF!</v>
      </c>
      <c r="OHV40" s="240" t="e">
        <f t="shared" si="2927"/>
        <v>#REF!</v>
      </c>
      <c r="OHW40" s="240" t="e">
        <f t="shared" si="2928"/>
        <v>#REF!</v>
      </c>
      <c r="OHX40" s="240" t="e">
        <f t="shared" si="2928"/>
        <v>#REF!</v>
      </c>
      <c r="OHY40" s="240" t="e">
        <f t="shared" si="2928"/>
        <v>#REF!</v>
      </c>
      <c r="OHZ40" s="240" t="e">
        <f t="shared" si="2928"/>
        <v>#REF!</v>
      </c>
      <c r="OIA40" s="240" t="e">
        <f t="shared" si="2928"/>
        <v>#REF!</v>
      </c>
      <c r="OIB40" s="240" t="e">
        <f t="shared" si="2928"/>
        <v>#REF!</v>
      </c>
      <c r="OIC40" s="240" t="e">
        <f t="shared" si="2928"/>
        <v>#REF!</v>
      </c>
      <c r="OID40" s="240" t="e">
        <f t="shared" si="2928"/>
        <v>#REF!</v>
      </c>
      <c r="OIE40" s="240" t="e">
        <f t="shared" si="2928"/>
        <v>#REF!</v>
      </c>
      <c r="OIF40" s="240" t="e">
        <f t="shared" si="2928"/>
        <v>#REF!</v>
      </c>
      <c r="OIG40" s="240" t="e">
        <f t="shared" si="2929"/>
        <v>#REF!</v>
      </c>
      <c r="OIH40" s="240" t="e">
        <f t="shared" si="2929"/>
        <v>#REF!</v>
      </c>
      <c r="OII40" s="240" t="e">
        <f t="shared" si="2929"/>
        <v>#REF!</v>
      </c>
      <c r="OIJ40" s="240" t="e">
        <f t="shared" si="2929"/>
        <v>#REF!</v>
      </c>
      <c r="OIK40" s="240" t="e">
        <f t="shared" si="2929"/>
        <v>#REF!</v>
      </c>
      <c r="OIL40" s="240" t="e">
        <f t="shared" si="2929"/>
        <v>#REF!</v>
      </c>
      <c r="OIM40" s="240" t="e">
        <f t="shared" si="2929"/>
        <v>#REF!</v>
      </c>
      <c r="OIN40" s="240" t="e">
        <f t="shared" si="2929"/>
        <v>#REF!</v>
      </c>
      <c r="OIO40" s="240" t="e">
        <f t="shared" si="2929"/>
        <v>#REF!</v>
      </c>
      <c r="OIP40" s="240" t="e">
        <f t="shared" si="2929"/>
        <v>#REF!</v>
      </c>
      <c r="OIQ40" s="240" t="e">
        <f t="shared" si="2930"/>
        <v>#REF!</v>
      </c>
      <c r="OIR40" s="240" t="e">
        <f t="shared" si="2930"/>
        <v>#REF!</v>
      </c>
      <c r="OIS40" s="240" t="e">
        <f t="shared" si="2930"/>
        <v>#REF!</v>
      </c>
      <c r="OIT40" s="240" t="e">
        <f t="shared" si="2930"/>
        <v>#REF!</v>
      </c>
      <c r="OIU40" s="240" t="e">
        <f t="shared" si="2930"/>
        <v>#REF!</v>
      </c>
      <c r="OIV40" s="240" t="e">
        <f t="shared" si="2930"/>
        <v>#REF!</v>
      </c>
      <c r="OIW40" s="240" t="e">
        <f t="shared" si="2930"/>
        <v>#REF!</v>
      </c>
      <c r="OIX40" s="240" t="e">
        <f t="shared" si="2930"/>
        <v>#REF!</v>
      </c>
      <c r="OIY40" s="240" t="e">
        <f t="shared" si="2930"/>
        <v>#REF!</v>
      </c>
      <c r="OIZ40" s="240" t="e">
        <f t="shared" si="2930"/>
        <v>#REF!</v>
      </c>
      <c r="OJA40" s="240" t="e">
        <f t="shared" si="2931"/>
        <v>#REF!</v>
      </c>
      <c r="OJB40" s="240" t="e">
        <f t="shared" si="2931"/>
        <v>#REF!</v>
      </c>
      <c r="OJC40" s="240" t="e">
        <f t="shared" si="2931"/>
        <v>#REF!</v>
      </c>
      <c r="OJD40" s="240" t="e">
        <f t="shared" si="2931"/>
        <v>#REF!</v>
      </c>
      <c r="OJE40" s="240" t="e">
        <f t="shared" si="2931"/>
        <v>#REF!</v>
      </c>
      <c r="OJF40" s="240" t="e">
        <f t="shared" si="2931"/>
        <v>#REF!</v>
      </c>
      <c r="OJG40" s="240" t="e">
        <f t="shared" si="2931"/>
        <v>#REF!</v>
      </c>
      <c r="OJH40" s="240" t="e">
        <f t="shared" si="2931"/>
        <v>#REF!</v>
      </c>
      <c r="OJI40" s="240" t="e">
        <f t="shared" si="2931"/>
        <v>#REF!</v>
      </c>
      <c r="OJJ40" s="240" t="e">
        <f t="shared" si="2931"/>
        <v>#REF!</v>
      </c>
      <c r="OJK40" s="240" t="e">
        <f t="shared" si="2932"/>
        <v>#REF!</v>
      </c>
      <c r="OJL40" s="240" t="e">
        <f t="shared" si="2932"/>
        <v>#REF!</v>
      </c>
      <c r="OJM40" s="240" t="e">
        <f t="shared" si="2932"/>
        <v>#REF!</v>
      </c>
      <c r="OJN40" s="240" t="e">
        <f t="shared" si="2932"/>
        <v>#REF!</v>
      </c>
      <c r="OJO40" s="240" t="e">
        <f t="shared" si="2932"/>
        <v>#REF!</v>
      </c>
      <c r="OJP40" s="240" t="e">
        <f t="shared" si="2932"/>
        <v>#REF!</v>
      </c>
      <c r="OJQ40" s="240" t="e">
        <f t="shared" si="2932"/>
        <v>#REF!</v>
      </c>
      <c r="OJR40" s="240" t="e">
        <f t="shared" si="2932"/>
        <v>#REF!</v>
      </c>
      <c r="OJS40" s="240" t="e">
        <f t="shared" si="2932"/>
        <v>#REF!</v>
      </c>
      <c r="OJT40" s="240" t="e">
        <f t="shared" si="2932"/>
        <v>#REF!</v>
      </c>
      <c r="OJU40" s="240" t="e">
        <f t="shared" si="2933"/>
        <v>#REF!</v>
      </c>
      <c r="OJV40" s="240" t="e">
        <f t="shared" si="2933"/>
        <v>#REF!</v>
      </c>
      <c r="OJW40" s="240" t="e">
        <f t="shared" si="2933"/>
        <v>#REF!</v>
      </c>
      <c r="OJX40" s="240" t="e">
        <f t="shared" si="2933"/>
        <v>#REF!</v>
      </c>
      <c r="OJY40" s="240" t="e">
        <f t="shared" si="2933"/>
        <v>#REF!</v>
      </c>
      <c r="OJZ40" s="240" t="e">
        <f t="shared" si="2933"/>
        <v>#REF!</v>
      </c>
      <c r="OKA40" s="240" t="e">
        <f t="shared" si="2933"/>
        <v>#REF!</v>
      </c>
      <c r="OKB40" s="240" t="e">
        <f t="shared" si="2933"/>
        <v>#REF!</v>
      </c>
      <c r="OKC40" s="240" t="e">
        <f t="shared" si="2933"/>
        <v>#REF!</v>
      </c>
      <c r="OKD40" s="240" t="e">
        <f t="shared" si="2933"/>
        <v>#REF!</v>
      </c>
      <c r="OKE40" s="240" t="e">
        <f t="shared" si="2934"/>
        <v>#REF!</v>
      </c>
      <c r="OKF40" s="240" t="e">
        <f t="shared" si="2934"/>
        <v>#REF!</v>
      </c>
      <c r="OKG40" s="240" t="e">
        <f t="shared" si="2934"/>
        <v>#REF!</v>
      </c>
      <c r="OKH40" s="240" t="e">
        <f t="shared" si="2934"/>
        <v>#REF!</v>
      </c>
      <c r="OKI40" s="240" t="e">
        <f t="shared" si="2934"/>
        <v>#REF!</v>
      </c>
      <c r="OKJ40" s="240" t="e">
        <f t="shared" si="2934"/>
        <v>#REF!</v>
      </c>
      <c r="OKK40" s="240" t="e">
        <f t="shared" si="2934"/>
        <v>#REF!</v>
      </c>
      <c r="OKL40" s="240" t="e">
        <f t="shared" si="2934"/>
        <v>#REF!</v>
      </c>
      <c r="OKM40" s="240" t="e">
        <f t="shared" si="2934"/>
        <v>#REF!</v>
      </c>
      <c r="OKN40" s="240" t="e">
        <f t="shared" si="2934"/>
        <v>#REF!</v>
      </c>
      <c r="OKO40" s="240" t="e">
        <f t="shared" si="2935"/>
        <v>#REF!</v>
      </c>
      <c r="OKP40" s="240" t="e">
        <f t="shared" si="2935"/>
        <v>#REF!</v>
      </c>
      <c r="OKQ40" s="240" t="e">
        <f t="shared" si="2935"/>
        <v>#REF!</v>
      </c>
      <c r="OKR40" s="240" t="e">
        <f t="shared" si="2935"/>
        <v>#REF!</v>
      </c>
      <c r="OKS40" s="240" t="e">
        <f t="shared" si="2935"/>
        <v>#REF!</v>
      </c>
      <c r="OKT40" s="240" t="e">
        <f t="shared" si="2935"/>
        <v>#REF!</v>
      </c>
      <c r="OKU40" s="240" t="e">
        <f t="shared" si="2935"/>
        <v>#REF!</v>
      </c>
      <c r="OKV40" s="240" t="e">
        <f t="shared" si="2935"/>
        <v>#REF!</v>
      </c>
      <c r="OKW40" s="240" t="e">
        <f t="shared" si="2935"/>
        <v>#REF!</v>
      </c>
      <c r="OKX40" s="240" t="e">
        <f t="shared" si="2935"/>
        <v>#REF!</v>
      </c>
      <c r="OKY40" s="240" t="e">
        <f t="shared" si="2936"/>
        <v>#REF!</v>
      </c>
      <c r="OKZ40" s="240" t="e">
        <f t="shared" si="2936"/>
        <v>#REF!</v>
      </c>
      <c r="OLA40" s="240" t="e">
        <f t="shared" si="2936"/>
        <v>#REF!</v>
      </c>
      <c r="OLB40" s="240" t="e">
        <f t="shared" si="2936"/>
        <v>#REF!</v>
      </c>
      <c r="OLC40" s="240" t="e">
        <f t="shared" si="2936"/>
        <v>#REF!</v>
      </c>
      <c r="OLD40" s="240" t="e">
        <f t="shared" si="2936"/>
        <v>#REF!</v>
      </c>
      <c r="OLE40" s="240" t="e">
        <f t="shared" si="2936"/>
        <v>#REF!</v>
      </c>
      <c r="OLF40" s="240" t="e">
        <f t="shared" si="2936"/>
        <v>#REF!</v>
      </c>
      <c r="OLG40" s="240" t="e">
        <f t="shared" si="2936"/>
        <v>#REF!</v>
      </c>
      <c r="OLH40" s="240" t="e">
        <f t="shared" si="2936"/>
        <v>#REF!</v>
      </c>
      <c r="OLI40" s="240" t="e">
        <f t="shared" si="2937"/>
        <v>#REF!</v>
      </c>
      <c r="OLJ40" s="240" t="e">
        <f t="shared" si="2937"/>
        <v>#REF!</v>
      </c>
      <c r="OLK40" s="240" t="e">
        <f t="shared" si="2937"/>
        <v>#REF!</v>
      </c>
      <c r="OLL40" s="240" t="e">
        <f t="shared" si="2937"/>
        <v>#REF!</v>
      </c>
      <c r="OLM40" s="240" t="e">
        <f t="shared" si="2937"/>
        <v>#REF!</v>
      </c>
      <c r="OLN40" s="240" t="e">
        <f t="shared" si="2937"/>
        <v>#REF!</v>
      </c>
      <c r="OLO40" s="240" t="e">
        <f t="shared" si="2937"/>
        <v>#REF!</v>
      </c>
      <c r="OLP40" s="240" t="e">
        <f t="shared" si="2937"/>
        <v>#REF!</v>
      </c>
      <c r="OLQ40" s="240" t="e">
        <f t="shared" si="2937"/>
        <v>#REF!</v>
      </c>
      <c r="OLR40" s="240" t="e">
        <f t="shared" si="2937"/>
        <v>#REF!</v>
      </c>
      <c r="OLS40" s="240" t="e">
        <f t="shared" si="2938"/>
        <v>#REF!</v>
      </c>
      <c r="OLT40" s="240" t="e">
        <f t="shared" si="2938"/>
        <v>#REF!</v>
      </c>
      <c r="OLU40" s="240" t="e">
        <f t="shared" si="2938"/>
        <v>#REF!</v>
      </c>
      <c r="OLV40" s="240" t="e">
        <f t="shared" si="2938"/>
        <v>#REF!</v>
      </c>
      <c r="OLW40" s="240" t="e">
        <f t="shared" si="2938"/>
        <v>#REF!</v>
      </c>
      <c r="OLX40" s="240" t="e">
        <f t="shared" si="2938"/>
        <v>#REF!</v>
      </c>
      <c r="OLY40" s="240" t="e">
        <f t="shared" si="2938"/>
        <v>#REF!</v>
      </c>
      <c r="OLZ40" s="240" t="e">
        <f t="shared" si="2938"/>
        <v>#REF!</v>
      </c>
      <c r="OMA40" s="240" t="e">
        <f t="shared" si="2938"/>
        <v>#REF!</v>
      </c>
      <c r="OMB40" s="240" t="e">
        <f t="shared" si="2938"/>
        <v>#REF!</v>
      </c>
      <c r="OMC40" s="240" t="e">
        <f t="shared" si="2939"/>
        <v>#REF!</v>
      </c>
      <c r="OMD40" s="240" t="e">
        <f t="shared" si="2939"/>
        <v>#REF!</v>
      </c>
      <c r="OME40" s="240" t="e">
        <f t="shared" si="2939"/>
        <v>#REF!</v>
      </c>
      <c r="OMF40" s="240" t="e">
        <f t="shared" si="2939"/>
        <v>#REF!</v>
      </c>
      <c r="OMG40" s="240" t="e">
        <f t="shared" si="2939"/>
        <v>#REF!</v>
      </c>
      <c r="OMH40" s="240" t="e">
        <f t="shared" si="2939"/>
        <v>#REF!</v>
      </c>
      <c r="OMI40" s="240" t="e">
        <f t="shared" si="2939"/>
        <v>#REF!</v>
      </c>
      <c r="OMJ40" s="240" t="e">
        <f t="shared" si="2939"/>
        <v>#REF!</v>
      </c>
      <c r="OMK40" s="240" t="e">
        <f t="shared" si="2939"/>
        <v>#REF!</v>
      </c>
      <c r="OML40" s="240" t="e">
        <f t="shared" si="2939"/>
        <v>#REF!</v>
      </c>
      <c r="OMM40" s="240" t="e">
        <f t="shared" si="2940"/>
        <v>#REF!</v>
      </c>
      <c r="OMN40" s="240" t="e">
        <f t="shared" si="2940"/>
        <v>#REF!</v>
      </c>
      <c r="OMO40" s="240" t="e">
        <f t="shared" si="2940"/>
        <v>#REF!</v>
      </c>
      <c r="OMP40" s="240" t="e">
        <f t="shared" si="2940"/>
        <v>#REF!</v>
      </c>
      <c r="OMQ40" s="240" t="e">
        <f t="shared" si="2940"/>
        <v>#REF!</v>
      </c>
      <c r="OMR40" s="240" t="e">
        <f t="shared" si="2940"/>
        <v>#REF!</v>
      </c>
      <c r="OMS40" s="240" t="e">
        <f t="shared" si="2940"/>
        <v>#REF!</v>
      </c>
      <c r="OMT40" s="240" t="e">
        <f t="shared" si="2940"/>
        <v>#REF!</v>
      </c>
      <c r="OMU40" s="240" t="e">
        <f t="shared" si="2940"/>
        <v>#REF!</v>
      </c>
      <c r="OMV40" s="240" t="e">
        <f t="shared" si="2940"/>
        <v>#REF!</v>
      </c>
      <c r="OMW40" s="240" t="e">
        <f t="shared" si="2941"/>
        <v>#REF!</v>
      </c>
      <c r="OMX40" s="240" t="e">
        <f t="shared" si="2941"/>
        <v>#REF!</v>
      </c>
      <c r="OMY40" s="240" t="e">
        <f t="shared" si="2941"/>
        <v>#REF!</v>
      </c>
      <c r="OMZ40" s="240" t="e">
        <f t="shared" si="2941"/>
        <v>#REF!</v>
      </c>
      <c r="ONA40" s="240" t="e">
        <f t="shared" si="2941"/>
        <v>#REF!</v>
      </c>
      <c r="ONB40" s="240" t="e">
        <f t="shared" si="2941"/>
        <v>#REF!</v>
      </c>
      <c r="ONC40" s="240" t="e">
        <f t="shared" si="2941"/>
        <v>#REF!</v>
      </c>
      <c r="OND40" s="240" t="e">
        <f t="shared" si="2941"/>
        <v>#REF!</v>
      </c>
      <c r="ONE40" s="240" t="e">
        <f t="shared" si="2941"/>
        <v>#REF!</v>
      </c>
      <c r="ONF40" s="240" t="e">
        <f t="shared" si="2941"/>
        <v>#REF!</v>
      </c>
      <c r="ONG40" s="240" t="e">
        <f t="shared" si="2942"/>
        <v>#REF!</v>
      </c>
      <c r="ONH40" s="240" t="e">
        <f t="shared" si="2942"/>
        <v>#REF!</v>
      </c>
      <c r="ONI40" s="240" t="e">
        <f t="shared" si="2942"/>
        <v>#REF!</v>
      </c>
      <c r="ONJ40" s="240" t="e">
        <f t="shared" si="2942"/>
        <v>#REF!</v>
      </c>
      <c r="ONK40" s="240" t="e">
        <f t="shared" si="2942"/>
        <v>#REF!</v>
      </c>
      <c r="ONL40" s="240" t="e">
        <f t="shared" si="2942"/>
        <v>#REF!</v>
      </c>
      <c r="ONM40" s="240" t="e">
        <f t="shared" si="2942"/>
        <v>#REF!</v>
      </c>
      <c r="ONN40" s="240" t="e">
        <f t="shared" si="2942"/>
        <v>#REF!</v>
      </c>
      <c r="ONO40" s="240" t="e">
        <f t="shared" si="2942"/>
        <v>#REF!</v>
      </c>
      <c r="ONP40" s="240" t="e">
        <f t="shared" si="2942"/>
        <v>#REF!</v>
      </c>
      <c r="ONQ40" s="240" t="e">
        <f t="shared" si="2943"/>
        <v>#REF!</v>
      </c>
      <c r="ONR40" s="240" t="e">
        <f t="shared" si="2943"/>
        <v>#REF!</v>
      </c>
      <c r="ONS40" s="240" t="e">
        <f t="shared" si="2943"/>
        <v>#REF!</v>
      </c>
      <c r="ONT40" s="240" t="e">
        <f t="shared" si="2943"/>
        <v>#REF!</v>
      </c>
      <c r="ONU40" s="240" t="e">
        <f t="shared" si="2943"/>
        <v>#REF!</v>
      </c>
      <c r="ONV40" s="240" t="e">
        <f t="shared" si="2943"/>
        <v>#REF!</v>
      </c>
      <c r="ONW40" s="240" t="e">
        <f t="shared" si="2943"/>
        <v>#REF!</v>
      </c>
      <c r="ONX40" s="240" t="e">
        <f t="shared" si="2943"/>
        <v>#REF!</v>
      </c>
      <c r="ONY40" s="240" t="e">
        <f t="shared" si="2943"/>
        <v>#REF!</v>
      </c>
      <c r="ONZ40" s="240" t="e">
        <f t="shared" si="2943"/>
        <v>#REF!</v>
      </c>
      <c r="OOA40" s="240" t="e">
        <f t="shared" si="2944"/>
        <v>#REF!</v>
      </c>
      <c r="OOB40" s="240" t="e">
        <f t="shared" si="2944"/>
        <v>#REF!</v>
      </c>
      <c r="OOC40" s="240" t="e">
        <f t="shared" si="2944"/>
        <v>#REF!</v>
      </c>
      <c r="OOD40" s="240" t="e">
        <f t="shared" si="2944"/>
        <v>#REF!</v>
      </c>
      <c r="OOE40" s="240" t="e">
        <f t="shared" si="2944"/>
        <v>#REF!</v>
      </c>
      <c r="OOF40" s="240" t="e">
        <f t="shared" si="2944"/>
        <v>#REF!</v>
      </c>
      <c r="OOG40" s="240" t="e">
        <f t="shared" si="2944"/>
        <v>#REF!</v>
      </c>
      <c r="OOH40" s="240" t="e">
        <f t="shared" si="2944"/>
        <v>#REF!</v>
      </c>
      <c r="OOI40" s="240" t="e">
        <f t="shared" si="2944"/>
        <v>#REF!</v>
      </c>
      <c r="OOJ40" s="240" t="e">
        <f t="shared" si="2944"/>
        <v>#REF!</v>
      </c>
      <c r="OOK40" s="240" t="e">
        <f t="shared" si="2945"/>
        <v>#REF!</v>
      </c>
      <c r="OOL40" s="240" t="e">
        <f t="shared" si="2945"/>
        <v>#REF!</v>
      </c>
      <c r="OOM40" s="240" t="e">
        <f t="shared" si="2945"/>
        <v>#REF!</v>
      </c>
      <c r="OON40" s="240" t="e">
        <f t="shared" si="2945"/>
        <v>#REF!</v>
      </c>
      <c r="OOO40" s="240" t="e">
        <f t="shared" si="2945"/>
        <v>#REF!</v>
      </c>
      <c r="OOP40" s="240" t="e">
        <f t="shared" si="2945"/>
        <v>#REF!</v>
      </c>
      <c r="OOQ40" s="240" t="e">
        <f t="shared" si="2945"/>
        <v>#REF!</v>
      </c>
      <c r="OOR40" s="240" t="e">
        <f t="shared" si="2945"/>
        <v>#REF!</v>
      </c>
      <c r="OOS40" s="240" t="e">
        <f t="shared" si="2945"/>
        <v>#REF!</v>
      </c>
      <c r="OOT40" s="240" t="e">
        <f t="shared" si="2945"/>
        <v>#REF!</v>
      </c>
      <c r="OOU40" s="240" t="e">
        <f t="shared" si="2946"/>
        <v>#REF!</v>
      </c>
      <c r="OOV40" s="240" t="e">
        <f t="shared" si="2946"/>
        <v>#REF!</v>
      </c>
      <c r="OOW40" s="240" t="e">
        <f t="shared" si="2946"/>
        <v>#REF!</v>
      </c>
      <c r="OOX40" s="240" t="e">
        <f t="shared" si="2946"/>
        <v>#REF!</v>
      </c>
      <c r="OOY40" s="240" t="e">
        <f t="shared" si="2946"/>
        <v>#REF!</v>
      </c>
      <c r="OOZ40" s="240" t="e">
        <f t="shared" si="2946"/>
        <v>#REF!</v>
      </c>
      <c r="OPA40" s="240" t="e">
        <f t="shared" si="2946"/>
        <v>#REF!</v>
      </c>
      <c r="OPB40" s="240" t="e">
        <f t="shared" si="2946"/>
        <v>#REF!</v>
      </c>
      <c r="OPC40" s="240" t="e">
        <f t="shared" si="2946"/>
        <v>#REF!</v>
      </c>
      <c r="OPD40" s="240" t="e">
        <f t="shared" si="2946"/>
        <v>#REF!</v>
      </c>
      <c r="OPE40" s="240" t="e">
        <f t="shared" si="2947"/>
        <v>#REF!</v>
      </c>
      <c r="OPF40" s="240" t="e">
        <f t="shared" si="2947"/>
        <v>#REF!</v>
      </c>
      <c r="OPG40" s="240" t="e">
        <f t="shared" si="2947"/>
        <v>#REF!</v>
      </c>
      <c r="OPH40" s="240" t="e">
        <f t="shared" si="2947"/>
        <v>#REF!</v>
      </c>
      <c r="OPI40" s="240" t="e">
        <f t="shared" si="2947"/>
        <v>#REF!</v>
      </c>
      <c r="OPJ40" s="240" t="e">
        <f t="shared" si="2947"/>
        <v>#REF!</v>
      </c>
      <c r="OPK40" s="240" t="e">
        <f t="shared" si="2947"/>
        <v>#REF!</v>
      </c>
      <c r="OPL40" s="240" t="e">
        <f t="shared" si="2947"/>
        <v>#REF!</v>
      </c>
      <c r="OPM40" s="240" t="e">
        <f t="shared" si="2947"/>
        <v>#REF!</v>
      </c>
      <c r="OPN40" s="240" t="e">
        <f t="shared" si="2947"/>
        <v>#REF!</v>
      </c>
      <c r="OPO40" s="240" t="e">
        <f t="shared" si="2948"/>
        <v>#REF!</v>
      </c>
      <c r="OPP40" s="240" t="e">
        <f t="shared" si="2948"/>
        <v>#REF!</v>
      </c>
      <c r="OPQ40" s="240" t="e">
        <f t="shared" si="2948"/>
        <v>#REF!</v>
      </c>
      <c r="OPR40" s="240" t="e">
        <f t="shared" si="2948"/>
        <v>#REF!</v>
      </c>
      <c r="OPS40" s="240" t="e">
        <f t="shared" si="2948"/>
        <v>#REF!</v>
      </c>
      <c r="OPT40" s="240" t="e">
        <f t="shared" si="2948"/>
        <v>#REF!</v>
      </c>
      <c r="OPU40" s="240" t="e">
        <f t="shared" si="2948"/>
        <v>#REF!</v>
      </c>
      <c r="OPV40" s="240" t="e">
        <f t="shared" si="2948"/>
        <v>#REF!</v>
      </c>
      <c r="OPW40" s="240" t="e">
        <f t="shared" si="2948"/>
        <v>#REF!</v>
      </c>
      <c r="OPX40" s="240" t="e">
        <f t="shared" si="2948"/>
        <v>#REF!</v>
      </c>
      <c r="OPY40" s="240" t="e">
        <f t="shared" si="2949"/>
        <v>#REF!</v>
      </c>
      <c r="OPZ40" s="240" t="e">
        <f t="shared" si="2949"/>
        <v>#REF!</v>
      </c>
      <c r="OQA40" s="240" t="e">
        <f t="shared" si="2949"/>
        <v>#REF!</v>
      </c>
      <c r="OQB40" s="240" t="e">
        <f t="shared" si="2949"/>
        <v>#REF!</v>
      </c>
      <c r="OQC40" s="240" t="e">
        <f t="shared" si="2949"/>
        <v>#REF!</v>
      </c>
      <c r="OQD40" s="240" t="e">
        <f t="shared" si="2949"/>
        <v>#REF!</v>
      </c>
      <c r="OQE40" s="240" t="e">
        <f t="shared" si="2949"/>
        <v>#REF!</v>
      </c>
      <c r="OQF40" s="240" t="e">
        <f t="shared" si="2949"/>
        <v>#REF!</v>
      </c>
      <c r="OQG40" s="240" t="e">
        <f t="shared" si="2949"/>
        <v>#REF!</v>
      </c>
      <c r="OQH40" s="240" t="e">
        <f t="shared" si="2949"/>
        <v>#REF!</v>
      </c>
      <c r="OQI40" s="240" t="e">
        <f t="shared" si="2950"/>
        <v>#REF!</v>
      </c>
      <c r="OQJ40" s="240" t="e">
        <f t="shared" si="2950"/>
        <v>#REF!</v>
      </c>
      <c r="OQK40" s="240" t="e">
        <f t="shared" si="2950"/>
        <v>#REF!</v>
      </c>
      <c r="OQL40" s="240" t="e">
        <f t="shared" si="2950"/>
        <v>#REF!</v>
      </c>
      <c r="OQM40" s="240" t="e">
        <f t="shared" si="2950"/>
        <v>#REF!</v>
      </c>
      <c r="OQN40" s="240" t="e">
        <f t="shared" si="2950"/>
        <v>#REF!</v>
      </c>
      <c r="OQO40" s="240" t="e">
        <f t="shared" si="2950"/>
        <v>#REF!</v>
      </c>
      <c r="OQP40" s="240" t="e">
        <f t="shared" si="2950"/>
        <v>#REF!</v>
      </c>
      <c r="OQQ40" s="240" t="e">
        <f t="shared" si="2950"/>
        <v>#REF!</v>
      </c>
      <c r="OQR40" s="240" t="e">
        <f t="shared" si="2950"/>
        <v>#REF!</v>
      </c>
      <c r="OQS40" s="240" t="e">
        <f t="shared" si="2951"/>
        <v>#REF!</v>
      </c>
      <c r="OQT40" s="240" t="e">
        <f t="shared" si="2951"/>
        <v>#REF!</v>
      </c>
      <c r="OQU40" s="240" t="e">
        <f t="shared" si="2951"/>
        <v>#REF!</v>
      </c>
      <c r="OQV40" s="240" t="e">
        <f t="shared" si="2951"/>
        <v>#REF!</v>
      </c>
      <c r="OQW40" s="240" t="e">
        <f t="shared" si="2951"/>
        <v>#REF!</v>
      </c>
      <c r="OQX40" s="240" t="e">
        <f t="shared" si="2951"/>
        <v>#REF!</v>
      </c>
      <c r="OQY40" s="240" t="e">
        <f t="shared" si="2951"/>
        <v>#REF!</v>
      </c>
      <c r="OQZ40" s="240" t="e">
        <f t="shared" si="2951"/>
        <v>#REF!</v>
      </c>
      <c r="ORA40" s="240" t="e">
        <f t="shared" si="2951"/>
        <v>#REF!</v>
      </c>
      <c r="ORB40" s="240" t="e">
        <f t="shared" si="2951"/>
        <v>#REF!</v>
      </c>
      <c r="ORC40" s="240" t="e">
        <f t="shared" si="2952"/>
        <v>#REF!</v>
      </c>
      <c r="ORD40" s="240" t="e">
        <f t="shared" si="2952"/>
        <v>#REF!</v>
      </c>
      <c r="ORE40" s="240" t="e">
        <f t="shared" si="2952"/>
        <v>#REF!</v>
      </c>
      <c r="ORF40" s="240" t="e">
        <f t="shared" si="2952"/>
        <v>#REF!</v>
      </c>
      <c r="ORG40" s="240" t="e">
        <f t="shared" si="2952"/>
        <v>#REF!</v>
      </c>
      <c r="ORH40" s="240" t="e">
        <f t="shared" si="2952"/>
        <v>#REF!</v>
      </c>
      <c r="ORI40" s="240" t="e">
        <f t="shared" si="2952"/>
        <v>#REF!</v>
      </c>
      <c r="ORJ40" s="240" t="e">
        <f t="shared" si="2952"/>
        <v>#REF!</v>
      </c>
      <c r="ORK40" s="240" t="e">
        <f t="shared" si="2952"/>
        <v>#REF!</v>
      </c>
      <c r="ORL40" s="240" t="e">
        <f t="shared" si="2952"/>
        <v>#REF!</v>
      </c>
      <c r="ORM40" s="240" t="e">
        <f t="shared" si="2953"/>
        <v>#REF!</v>
      </c>
      <c r="ORN40" s="240" t="e">
        <f t="shared" si="2953"/>
        <v>#REF!</v>
      </c>
      <c r="ORO40" s="240" t="e">
        <f t="shared" si="2953"/>
        <v>#REF!</v>
      </c>
      <c r="ORP40" s="240" t="e">
        <f t="shared" si="2953"/>
        <v>#REF!</v>
      </c>
      <c r="ORQ40" s="240" t="e">
        <f t="shared" si="2953"/>
        <v>#REF!</v>
      </c>
      <c r="ORR40" s="240" t="e">
        <f t="shared" si="2953"/>
        <v>#REF!</v>
      </c>
      <c r="ORS40" s="240" t="e">
        <f t="shared" si="2953"/>
        <v>#REF!</v>
      </c>
      <c r="ORT40" s="240" t="e">
        <f t="shared" si="2953"/>
        <v>#REF!</v>
      </c>
      <c r="ORU40" s="240" t="e">
        <f t="shared" si="2953"/>
        <v>#REF!</v>
      </c>
      <c r="ORV40" s="240" t="e">
        <f t="shared" si="2953"/>
        <v>#REF!</v>
      </c>
      <c r="ORW40" s="240" t="e">
        <f t="shared" si="2954"/>
        <v>#REF!</v>
      </c>
      <c r="ORX40" s="240" t="e">
        <f t="shared" si="2954"/>
        <v>#REF!</v>
      </c>
      <c r="ORY40" s="240" t="e">
        <f t="shared" si="2954"/>
        <v>#REF!</v>
      </c>
      <c r="ORZ40" s="240" t="e">
        <f t="shared" si="2954"/>
        <v>#REF!</v>
      </c>
      <c r="OSA40" s="240" t="e">
        <f t="shared" si="2954"/>
        <v>#REF!</v>
      </c>
      <c r="OSB40" s="240" t="e">
        <f t="shared" si="2954"/>
        <v>#REF!</v>
      </c>
      <c r="OSC40" s="240" t="e">
        <f t="shared" si="2954"/>
        <v>#REF!</v>
      </c>
      <c r="OSD40" s="240" t="e">
        <f t="shared" si="2954"/>
        <v>#REF!</v>
      </c>
      <c r="OSE40" s="240" t="e">
        <f t="shared" si="2954"/>
        <v>#REF!</v>
      </c>
      <c r="OSF40" s="240" t="e">
        <f t="shared" si="2954"/>
        <v>#REF!</v>
      </c>
      <c r="OSG40" s="240" t="e">
        <f t="shared" si="2955"/>
        <v>#REF!</v>
      </c>
      <c r="OSH40" s="240" t="e">
        <f t="shared" si="2955"/>
        <v>#REF!</v>
      </c>
      <c r="OSI40" s="240" t="e">
        <f t="shared" si="2955"/>
        <v>#REF!</v>
      </c>
      <c r="OSJ40" s="240" t="e">
        <f t="shared" si="2955"/>
        <v>#REF!</v>
      </c>
      <c r="OSK40" s="240" t="e">
        <f t="shared" si="2955"/>
        <v>#REF!</v>
      </c>
      <c r="OSL40" s="240" t="e">
        <f t="shared" si="2955"/>
        <v>#REF!</v>
      </c>
      <c r="OSM40" s="240" t="e">
        <f t="shared" si="2955"/>
        <v>#REF!</v>
      </c>
      <c r="OSN40" s="240" t="e">
        <f t="shared" si="2955"/>
        <v>#REF!</v>
      </c>
      <c r="OSO40" s="240" t="e">
        <f t="shared" si="2955"/>
        <v>#REF!</v>
      </c>
      <c r="OSP40" s="240" t="e">
        <f t="shared" si="2955"/>
        <v>#REF!</v>
      </c>
      <c r="OSQ40" s="240" t="e">
        <f t="shared" si="2956"/>
        <v>#REF!</v>
      </c>
      <c r="OSR40" s="240" t="e">
        <f t="shared" si="2956"/>
        <v>#REF!</v>
      </c>
      <c r="OSS40" s="240" t="e">
        <f t="shared" si="2956"/>
        <v>#REF!</v>
      </c>
      <c r="OST40" s="240" t="e">
        <f t="shared" si="2956"/>
        <v>#REF!</v>
      </c>
      <c r="OSU40" s="240" t="e">
        <f t="shared" si="2956"/>
        <v>#REF!</v>
      </c>
      <c r="OSV40" s="240" t="e">
        <f t="shared" si="2956"/>
        <v>#REF!</v>
      </c>
      <c r="OSW40" s="240" t="e">
        <f t="shared" si="2956"/>
        <v>#REF!</v>
      </c>
      <c r="OSX40" s="240" t="e">
        <f t="shared" si="2956"/>
        <v>#REF!</v>
      </c>
      <c r="OSY40" s="240" t="e">
        <f t="shared" si="2956"/>
        <v>#REF!</v>
      </c>
      <c r="OSZ40" s="240" t="e">
        <f t="shared" si="2956"/>
        <v>#REF!</v>
      </c>
      <c r="OTA40" s="240" t="e">
        <f t="shared" si="2957"/>
        <v>#REF!</v>
      </c>
      <c r="OTB40" s="240" t="e">
        <f t="shared" si="2957"/>
        <v>#REF!</v>
      </c>
      <c r="OTC40" s="240" t="e">
        <f t="shared" si="2957"/>
        <v>#REF!</v>
      </c>
      <c r="OTD40" s="240" t="e">
        <f t="shared" si="2957"/>
        <v>#REF!</v>
      </c>
      <c r="OTE40" s="240" t="e">
        <f t="shared" si="2957"/>
        <v>#REF!</v>
      </c>
      <c r="OTF40" s="240" t="e">
        <f t="shared" si="2957"/>
        <v>#REF!</v>
      </c>
      <c r="OTG40" s="240" t="e">
        <f t="shared" si="2957"/>
        <v>#REF!</v>
      </c>
      <c r="OTH40" s="240" t="e">
        <f t="shared" si="2957"/>
        <v>#REF!</v>
      </c>
      <c r="OTI40" s="240" t="e">
        <f t="shared" si="2957"/>
        <v>#REF!</v>
      </c>
      <c r="OTJ40" s="240" t="e">
        <f t="shared" si="2957"/>
        <v>#REF!</v>
      </c>
      <c r="OTK40" s="240" t="e">
        <f t="shared" si="2958"/>
        <v>#REF!</v>
      </c>
      <c r="OTL40" s="240" t="e">
        <f t="shared" si="2958"/>
        <v>#REF!</v>
      </c>
      <c r="OTM40" s="240" t="e">
        <f t="shared" si="2958"/>
        <v>#REF!</v>
      </c>
      <c r="OTN40" s="240" t="e">
        <f t="shared" si="2958"/>
        <v>#REF!</v>
      </c>
      <c r="OTO40" s="240" t="e">
        <f t="shared" si="2958"/>
        <v>#REF!</v>
      </c>
      <c r="OTP40" s="240" t="e">
        <f t="shared" si="2958"/>
        <v>#REF!</v>
      </c>
      <c r="OTQ40" s="240" t="e">
        <f t="shared" si="2958"/>
        <v>#REF!</v>
      </c>
      <c r="OTR40" s="240" t="e">
        <f t="shared" si="2958"/>
        <v>#REF!</v>
      </c>
      <c r="OTS40" s="240" t="e">
        <f t="shared" si="2958"/>
        <v>#REF!</v>
      </c>
      <c r="OTT40" s="240" t="e">
        <f t="shared" si="2958"/>
        <v>#REF!</v>
      </c>
      <c r="OTU40" s="240" t="e">
        <f t="shared" si="2959"/>
        <v>#REF!</v>
      </c>
      <c r="OTV40" s="240" t="e">
        <f t="shared" si="2959"/>
        <v>#REF!</v>
      </c>
      <c r="OTW40" s="240" t="e">
        <f t="shared" si="2959"/>
        <v>#REF!</v>
      </c>
      <c r="OTX40" s="240" t="e">
        <f t="shared" si="2959"/>
        <v>#REF!</v>
      </c>
      <c r="OTY40" s="240" t="e">
        <f t="shared" si="2959"/>
        <v>#REF!</v>
      </c>
      <c r="OTZ40" s="240" t="e">
        <f t="shared" si="2959"/>
        <v>#REF!</v>
      </c>
      <c r="OUA40" s="240" t="e">
        <f t="shared" si="2959"/>
        <v>#REF!</v>
      </c>
      <c r="OUB40" s="240" t="e">
        <f t="shared" si="2959"/>
        <v>#REF!</v>
      </c>
      <c r="OUC40" s="240" t="e">
        <f t="shared" si="2959"/>
        <v>#REF!</v>
      </c>
      <c r="OUD40" s="240" t="e">
        <f t="shared" si="2959"/>
        <v>#REF!</v>
      </c>
      <c r="OUE40" s="240" t="e">
        <f t="shared" si="2960"/>
        <v>#REF!</v>
      </c>
      <c r="OUF40" s="240" t="e">
        <f t="shared" si="2960"/>
        <v>#REF!</v>
      </c>
      <c r="OUG40" s="240" t="e">
        <f t="shared" si="2960"/>
        <v>#REF!</v>
      </c>
      <c r="OUH40" s="240" t="e">
        <f t="shared" si="2960"/>
        <v>#REF!</v>
      </c>
      <c r="OUI40" s="240" t="e">
        <f t="shared" si="2960"/>
        <v>#REF!</v>
      </c>
      <c r="OUJ40" s="240" t="e">
        <f t="shared" si="2960"/>
        <v>#REF!</v>
      </c>
      <c r="OUK40" s="240" t="e">
        <f t="shared" si="2960"/>
        <v>#REF!</v>
      </c>
      <c r="OUL40" s="240" t="e">
        <f t="shared" si="2960"/>
        <v>#REF!</v>
      </c>
      <c r="OUM40" s="240" t="e">
        <f t="shared" si="2960"/>
        <v>#REF!</v>
      </c>
      <c r="OUN40" s="240" t="e">
        <f t="shared" si="2960"/>
        <v>#REF!</v>
      </c>
      <c r="OUO40" s="240" t="e">
        <f t="shared" si="2961"/>
        <v>#REF!</v>
      </c>
      <c r="OUP40" s="240" t="e">
        <f t="shared" si="2961"/>
        <v>#REF!</v>
      </c>
      <c r="OUQ40" s="240" t="e">
        <f t="shared" si="2961"/>
        <v>#REF!</v>
      </c>
      <c r="OUR40" s="240" t="e">
        <f t="shared" si="2961"/>
        <v>#REF!</v>
      </c>
      <c r="OUS40" s="240" t="e">
        <f t="shared" si="2961"/>
        <v>#REF!</v>
      </c>
      <c r="OUT40" s="240" t="e">
        <f t="shared" si="2961"/>
        <v>#REF!</v>
      </c>
      <c r="OUU40" s="240" t="e">
        <f t="shared" si="2961"/>
        <v>#REF!</v>
      </c>
      <c r="OUV40" s="240" t="e">
        <f t="shared" si="2961"/>
        <v>#REF!</v>
      </c>
      <c r="OUW40" s="240" t="e">
        <f t="shared" si="2961"/>
        <v>#REF!</v>
      </c>
      <c r="OUX40" s="240" t="e">
        <f t="shared" si="2961"/>
        <v>#REF!</v>
      </c>
      <c r="OUY40" s="240" t="e">
        <f t="shared" si="2962"/>
        <v>#REF!</v>
      </c>
      <c r="OUZ40" s="240" t="e">
        <f t="shared" si="2962"/>
        <v>#REF!</v>
      </c>
      <c r="OVA40" s="240" t="e">
        <f t="shared" si="2962"/>
        <v>#REF!</v>
      </c>
      <c r="OVB40" s="240" t="e">
        <f t="shared" si="2962"/>
        <v>#REF!</v>
      </c>
      <c r="OVC40" s="240" t="e">
        <f t="shared" si="2962"/>
        <v>#REF!</v>
      </c>
      <c r="OVD40" s="240" t="e">
        <f t="shared" si="2962"/>
        <v>#REF!</v>
      </c>
      <c r="OVE40" s="240" t="e">
        <f t="shared" si="2962"/>
        <v>#REF!</v>
      </c>
      <c r="OVF40" s="240" t="e">
        <f t="shared" si="2962"/>
        <v>#REF!</v>
      </c>
      <c r="OVG40" s="240" t="e">
        <f t="shared" si="2962"/>
        <v>#REF!</v>
      </c>
      <c r="OVH40" s="240" t="e">
        <f t="shared" si="2962"/>
        <v>#REF!</v>
      </c>
      <c r="OVI40" s="240" t="e">
        <f t="shared" si="2963"/>
        <v>#REF!</v>
      </c>
      <c r="OVJ40" s="240" t="e">
        <f t="shared" si="2963"/>
        <v>#REF!</v>
      </c>
      <c r="OVK40" s="240" t="e">
        <f t="shared" si="2963"/>
        <v>#REF!</v>
      </c>
      <c r="OVL40" s="240" t="e">
        <f t="shared" si="2963"/>
        <v>#REF!</v>
      </c>
      <c r="OVM40" s="240" t="e">
        <f t="shared" si="2963"/>
        <v>#REF!</v>
      </c>
      <c r="OVN40" s="240" t="e">
        <f t="shared" si="2963"/>
        <v>#REF!</v>
      </c>
      <c r="OVO40" s="240" t="e">
        <f t="shared" si="2963"/>
        <v>#REF!</v>
      </c>
      <c r="OVP40" s="240" t="e">
        <f t="shared" si="2963"/>
        <v>#REF!</v>
      </c>
      <c r="OVQ40" s="240" t="e">
        <f t="shared" si="2963"/>
        <v>#REF!</v>
      </c>
      <c r="OVR40" s="240" t="e">
        <f t="shared" si="2963"/>
        <v>#REF!</v>
      </c>
      <c r="OVS40" s="240" t="e">
        <f t="shared" si="2964"/>
        <v>#REF!</v>
      </c>
      <c r="OVT40" s="240" t="e">
        <f t="shared" si="2964"/>
        <v>#REF!</v>
      </c>
      <c r="OVU40" s="240" t="e">
        <f t="shared" si="2964"/>
        <v>#REF!</v>
      </c>
      <c r="OVV40" s="240" t="e">
        <f t="shared" si="2964"/>
        <v>#REF!</v>
      </c>
      <c r="OVW40" s="240" t="e">
        <f t="shared" si="2964"/>
        <v>#REF!</v>
      </c>
      <c r="OVX40" s="240" t="e">
        <f t="shared" si="2964"/>
        <v>#REF!</v>
      </c>
      <c r="OVY40" s="240" t="e">
        <f t="shared" si="2964"/>
        <v>#REF!</v>
      </c>
      <c r="OVZ40" s="240" t="e">
        <f t="shared" si="2964"/>
        <v>#REF!</v>
      </c>
      <c r="OWA40" s="240" t="e">
        <f t="shared" si="2964"/>
        <v>#REF!</v>
      </c>
      <c r="OWB40" s="240" t="e">
        <f t="shared" si="2964"/>
        <v>#REF!</v>
      </c>
      <c r="OWC40" s="240" t="e">
        <f t="shared" si="2965"/>
        <v>#REF!</v>
      </c>
      <c r="OWD40" s="240" t="e">
        <f t="shared" si="2965"/>
        <v>#REF!</v>
      </c>
      <c r="OWE40" s="240" t="e">
        <f t="shared" si="2965"/>
        <v>#REF!</v>
      </c>
      <c r="OWF40" s="240" t="e">
        <f t="shared" si="2965"/>
        <v>#REF!</v>
      </c>
      <c r="OWG40" s="240" t="e">
        <f t="shared" si="2965"/>
        <v>#REF!</v>
      </c>
      <c r="OWH40" s="240" t="e">
        <f t="shared" si="2965"/>
        <v>#REF!</v>
      </c>
      <c r="OWI40" s="240" t="e">
        <f t="shared" si="2965"/>
        <v>#REF!</v>
      </c>
      <c r="OWJ40" s="240" t="e">
        <f t="shared" si="2965"/>
        <v>#REF!</v>
      </c>
      <c r="OWK40" s="240" t="e">
        <f t="shared" si="2965"/>
        <v>#REF!</v>
      </c>
      <c r="OWL40" s="240" t="e">
        <f t="shared" si="2965"/>
        <v>#REF!</v>
      </c>
      <c r="OWM40" s="240" t="e">
        <f t="shared" si="2966"/>
        <v>#REF!</v>
      </c>
      <c r="OWN40" s="240" t="e">
        <f t="shared" si="2966"/>
        <v>#REF!</v>
      </c>
      <c r="OWO40" s="240" t="e">
        <f t="shared" si="2966"/>
        <v>#REF!</v>
      </c>
      <c r="OWP40" s="240" t="e">
        <f t="shared" si="2966"/>
        <v>#REF!</v>
      </c>
      <c r="OWQ40" s="240" t="e">
        <f t="shared" si="2966"/>
        <v>#REF!</v>
      </c>
      <c r="OWR40" s="240" t="e">
        <f t="shared" si="2966"/>
        <v>#REF!</v>
      </c>
      <c r="OWS40" s="240" t="e">
        <f t="shared" si="2966"/>
        <v>#REF!</v>
      </c>
      <c r="OWT40" s="240" t="e">
        <f t="shared" si="2966"/>
        <v>#REF!</v>
      </c>
      <c r="OWU40" s="240" t="e">
        <f t="shared" si="2966"/>
        <v>#REF!</v>
      </c>
      <c r="OWV40" s="240" t="e">
        <f t="shared" si="2966"/>
        <v>#REF!</v>
      </c>
      <c r="OWW40" s="240" t="e">
        <f t="shared" si="2967"/>
        <v>#REF!</v>
      </c>
      <c r="OWX40" s="240" t="e">
        <f t="shared" si="2967"/>
        <v>#REF!</v>
      </c>
      <c r="OWY40" s="240" t="e">
        <f t="shared" si="2967"/>
        <v>#REF!</v>
      </c>
      <c r="OWZ40" s="240" t="e">
        <f t="shared" si="2967"/>
        <v>#REF!</v>
      </c>
      <c r="OXA40" s="240" t="e">
        <f t="shared" si="2967"/>
        <v>#REF!</v>
      </c>
      <c r="OXB40" s="240" t="e">
        <f t="shared" si="2967"/>
        <v>#REF!</v>
      </c>
      <c r="OXC40" s="240" t="e">
        <f t="shared" si="2967"/>
        <v>#REF!</v>
      </c>
      <c r="OXD40" s="240" t="e">
        <f t="shared" si="2967"/>
        <v>#REF!</v>
      </c>
      <c r="OXE40" s="240" t="e">
        <f t="shared" si="2967"/>
        <v>#REF!</v>
      </c>
      <c r="OXF40" s="240" t="e">
        <f t="shared" si="2967"/>
        <v>#REF!</v>
      </c>
      <c r="OXG40" s="240" t="e">
        <f t="shared" si="2968"/>
        <v>#REF!</v>
      </c>
      <c r="OXH40" s="240" t="e">
        <f t="shared" si="2968"/>
        <v>#REF!</v>
      </c>
      <c r="OXI40" s="240" t="e">
        <f t="shared" si="2968"/>
        <v>#REF!</v>
      </c>
      <c r="OXJ40" s="240" t="e">
        <f t="shared" si="2968"/>
        <v>#REF!</v>
      </c>
      <c r="OXK40" s="240" t="e">
        <f t="shared" si="2968"/>
        <v>#REF!</v>
      </c>
      <c r="OXL40" s="240" t="e">
        <f t="shared" si="2968"/>
        <v>#REF!</v>
      </c>
      <c r="OXM40" s="240" t="e">
        <f t="shared" si="2968"/>
        <v>#REF!</v>
      </c>
      <c r="OXN40" s="240" t="e">
        <f t="shared" si="2968"/>
        <v>#REF!</v>
      </c>
      <c r="OXO40" s="240" t="e">
        <f t="shared" si="2968"/>
        <v>#REF!</v>
      </c>
      <c r="OXP40" s="240" t="e">
        <f t="shared" si="2968"/>
        <v>#REF!</v>
      </c>
      <c r="OXQ40" s="240" t="e">
        <f t="shared" si="2969"/>
        <v>#REF!</v>
      </c>
      <c r="OXR40" s="240" t="e">
        <f t="shared" si="2969"/>
        <v>#REF!</v>
      </c>
      <c r="OXS40" s="240" t="e">
        <f t="shared" si="2969"/>
        <v>#REF!</v>
      </c>
      <c r="OXT40" s="240" t="e">
        <f t="shared" si="2969"/>
        <v>#REF!</v>
      </c>
      <c r="OXU40" s="240" t="e">
        <f t="shared" si="2969"/>
        <v>#REF!</v>
      </c>
      <c r="OXV40" s="240" t="e">
        <f t="shared" si="2969"/>
        <v>#REF!</v>
      </c>
      <c r="OXW40" s="240" t="e">
        <f t="shared" si="2969"/>
        <v>#REF!</v>
      </c>
      <c r="OXX40" s="240" t="e">
        <f t="shared" si="2969"/>
        <v>#REF!</v>
      </c>
      <c r="OXY40" s="240" t="e">
        <f t="shared" si="2969"/>
        <v>#REF!</v>
      </c>
      <c r="OXZ40" s="240" t="e">
        <f t="shared" si="2969"/>
        <v>#REF!</v>
      </c>
      <c r="OYA40" s="240" t="e">
        <f t="shared" si="2970"/>
        <v>#REF!</v>
      </c>
      <c r="OYB40" s="240" t="e">
        <f t="shared" si="2970"/>
        <v>#REF!</v>
      </c>
      <c r="OYC40" s="240" t="e">
        <f t="shared" si="2970"/>
        <v>#REF!</v>
      </c>
      <c r="OYD40" s="240" t="e">
        <f t="shared" si="2970"/>
        <v>#REF!</v>
      </c>
      <c r="OYE40" s="240" t="e">
        <f t="shared" si="2970"/>
        <v>#REF!</v>
      </c>
      <c r="OYF40" s="240" t="e">
        <f t="shared" si="2970"/>
        <v>#REF!</v>
      </c>
      <c r="OYG40" s="240" t="e">
        <f t="shared" si="2970"/>
        <v>#REF!</v>
      </c>
      <c r="OYH40" s="240" t="e">
        <f t="shared" si="2970"/>
        <v>#REF!</v>
      </c>
      <c r="OYI40" s="240" t="e">
        <f t="shared" si="2970"/>
        <v>#REF!</v>
      </c>
      <c r="OYJ40" s="240" t="e">
        <f t="shared" si="2970"/>
        <v>#REF!</v>
      </c>
      <c r="OYK40" s="240" t="e">
        <f t="shared" si="2971"/>
        <v>#REF!</v>
      </c>
      <c r="OYL40" s="240" t="e">
        <f t="shared" si="2971"/>
        <v>#REF!</v>
      </c>
      <c r="OYM40" s="240" t="e">
        <f t="shared" si="2971"/>
        <v>#REF!</v>
      </c>
      <c r="OYN40" s="240" t="e">
        <f t="shared" si="2971"/>
        <v>#REF!</v>
      </c>
      <c r="OYO40" s="240" t="e">
        <f t="shared" si="2971"/>
        <v>#REF!</v>
      </c>
      <c r="OYP40" s="240" t="e">
        <f t="shared" si="2971"/>
        <v>#REF!</v>
      </c>
      <c r="OYQ40" s="240" t="e">
        <f t="shared" si="2971"/>
        <v>#REF!</v>
      </c>
      <c r="OYR40" s="240" t="e">
        <f t="shared" si="2971"/>
        <v>#REF!</v>
      </c>
      <c r="OYS40" s="240" t="e">
        <f t="shared" si="2971"/>
        <v>#REF!</v>
      </c>
      <c r="OYT40" s="240" t="e">
        <f t="shared" si="2971"/>
        <v>#REF!</v>
      </c>
      <c r="OYU40" s="240" t="e">
        <f t="shared" si="2972"/>
        <v>#REF!</v>
      </c>
      <c r="OYV40" s="240" t="e">
        <f t="shared" si="2972"/>
        <v>#REF!</v>
      </c>
      <c r="OYW40" s="240" t="e">
        <f t="shared" si="2972"/>
        <v>#REF!</v>
      </c>
      <c r="OYX40" s="240" t="e">
        <f t="shared" si="2972"/>
        <v>#REF!</v>
      </c>
      <c r="OYY40" s="240" t="e">
        <f t="shared" si="2972"/>
        <v>#REF!</v>
      </c>
      <c r="OYZ40" s="240" t="e">
        <f t="shared" si="2972"/>
        <v>#REF!</v>
      </c>
      <c r="OZA40" s="240" t="e">
        <f t="shared" si="2972"/>
        <v>#REF!</v>
      </c>
      <c r="OZB40" s="240" t="e">
        <f t="shared" si="2972"/>
        <v>#REF!</v>
      </c>
      <c r="OZC40" s="240" t="e">
        <f t="shared" si="2972"/>
        <v>#REF!</v>
      </c>
      <c r="OZD40" s="240" t="e">
        <f t="shared" si="2972"/>
        <v>#REF!</v>
      </c>
      <c r="OZE40" s="240" t="e">
        <f t="shared" si="2973"/>
        <v>#REF!</v>
      </c>
      <c r="OZF40" s="240" t="e">
        <f t="shared" si="2973"/>
        <v>#REF!</v>
      </c>
      <c r="OZG40" s="240" t="e">
        <f t="shared" si="2973"/>
        <v>#REF!</v>
      </c>
      <c r="OZH40" s="240" t="e">
        <f t="shared" si="2973"/>
        <v>#REF!</v>
      </c>
      <c r="OZI40" s="240" t="e">
        <f t="shared" si="2973"/>
        <v>#REF!</v>
      </c>
      <c r="OZJ40" s="240" t="e">
        <f t="shared" si="2973"/>
        <v>#REF!</v>
      </c>
      <c r="OZK40" s="240" t="e">
        <f t="shared" si="2973"/>
        <v>#REF!</v>
      </c>
      <c r="OZL40" s="240" t="e">
        <f t="shared" si="2973"/>
        <v>#REF!</v>
      </c>
      <c r="OZM40" s="240" t="e">
        <f t="shared" si="2973"/>
        <v>#REF!</v>
      </c>
      <c r="OZN40" s="240" t="e">
        <f t="shared" si="2973"/>
        <v>#REF!</v>
      </c>
      <c r="OZO40" s="240" t="e">
        <f t="shared" si="2974"/>
        <v>#REF!</v>
      </c>
      <c r="OZP40" s="240" t="e">
        <f t="shared" si="2974"/>
        <v>#REF!</v>
      </c>
      <c r="OZQ40" s="240" t="e">
        <f t="shared" si="2974"/>
        <v>#REF!</v>
      </c>
      <c r="OZR40" s="240" t="e">
        <f t="shared" si="2974"/>
        <v>#REF!</v>
      </c>
      <c r="OZS40" s="240" t="e">
        <f t="shared" si="2974"/>
        <v>#REF!</v>
      </c>
      <c r="OZT40" s="240" t="e">
        <f t="shared" si="2974"/>
        <v>#REF!</v>
      </c>
      <c r="OZU40" s="240" t="e">
        <f t="shared" si="2974"/>
        <v>#REF!</v>
      </c>
      <c r="OZV40" s="240" t="e">
        <f t="shared" si="2974"/>
        <v>#REF!</v>
      </c>
      <c r="OZW40" s="240" t="e">
        <f t="shared" si="2974"/>
        <v>#REF!</v>
      </c>
      <c r="OZX40" s="240" t="e">
        <f t="shared" si="2974"/>
        <v>#REF!</v>
      </c>
      <c r="OZY40" s="240" t="e">
        <f t="shared" si="2975"/>
        <v>#REF!</v>
      </c>
      <c r="OZZ40" s="240" t="e">
        <f t="shared" si="2975"/>
        <v>#REF!</v>
      </c>
      <c r="PAA40" s="240" t="e">
        <f t="shared" si="2975"/>
        <v>#REF!</v>
      </c>
      <c r="PAB40" s="240" t="e">
        <f t="shared" si="2975"/>
        <v>#REF!</v>
      </c>
      <c r="PAC40" s="240" t="e">
        <f t="shared" si="2975"/>
        <v>#REF!</v>
      </c>
      <c r="PAD40" s="240" t="e">
        <f t="shared" si="2975"/>
        <v>#REF!</v>
      </c>
      <c r="PAE40" s="240" t="e">
        <f t="shared" si="2975"/>
        <v>#REF!</v>
      </c>
      <c r="PAF40" s="240" t="e">
        <f t="shared" si="2975"/>
        <v>#REF!</v>
      </c>
      <c r="PAG40" s="240" t="e">
        <f t="shared" si="2975"/>
        <v>#REF!</v>
      </c>
      <c r="PAH40" s="240" t="e">
        <f t="shared" si="2975"/>
        <v>#REF!</v>
      </c>
      <c r="PAI40" s="240" t="e">
        <f t="shared" si="2976"/>
        <v>#REF!</v>
      </c>
      <c r="PAJ40" s="240" t="e">
        <f t="shared" si="2976"/>
        <v>#REF!</v>
      </c>
      <c r="PAK40" s="240" t="e">
        <f t="shared" si="2976"/>
        <v>#REF!</v>
      </c>
      <c r="PAL40" s="240" t="e">
        <f t="shared" si="2976"/>
        <v>#REF!</v>
      </c>
      <c r="PAM40" s="240" t="e">
        <f t="shared" si="2976"/>
        <v>#REF!</v>
      </c>
      <c r="PAN40" s="240" t="e">
        <f t="shared" si="2976"/>
        <v>#REF!</v>
      </c>
      <c r="PAO40" s="240" t="e">
        <f t="shared" si="2976"/>
        <v>#REF!</v>
      </c>
      <c r="PAP40" s="240" t="e">
        <f t="shared" si="2976"/>
        <v>#REF!</v>
      </c>
      <c r="PAQ40" s="240" t="e">
        <f t="shared" si="2976"/>
        <v>#REF!</v>
      </c>
      <c r="PAR40" s="240" t="e">
        <f t="shared" si="2976"/>
        <v>#REF!</v>
      </c>
      <c r="PAS40" s="240" t="e">
        <f t="shared" si="2977"/>
        <v>#REF!</v>
      </c>
      <c r="PAT40" s="240" t="e">
        <f t="shared" si="2977"/>
        <v>#REF!</v>
      </c>
      <c r="PAU40" s="240" t="e">
        <f t="shared" si="2977"/>
        <v>#REF!</v>
      </c>
      <c r="PAV40" s="240" t="e">
        <f t="shared" si="2977"/>
        <v>#REF!</v>
      </c>
      <c r="PAW40" s="240" t="e">
        <f t="shared" si="2977"/>
        <v>#REF!</v>
      </c>
      <c r="PAX40" s="240" t="e">
        <f t="shared" si="2977"/>
        <v>#REF!</v>
      </c>
      <c r="PAY40" s="240" t="e">
        <f t="shared" si="2977"/>
        <v>#REF!</v>
      </c>
      <c r="PAZ40" s="240" t="e">
        <f t="shared" si="2977"/>
        <v>#REF!</v>
      </c>
      <c r="PBA40" s="240" t="e">
        <f t="shared" si="2977"/>
        <v>#REF!</v>
      </c>
      <c r="PBB40" s="240" t="e">
        <f t="shared" si="2977"/>
        <v>#REF!</v>
      </c>
      <c r="PBC40" s="240" t="e">
        <f t="shared" si="2978"/>
        <v>#REF!</v>
      </c>
      <c r="PBD40" s="240" t="e">
        <f t="shared" si="2978"/>
        <v>#REF!</v>
      </c>
      <c r="PBE40" s="240" t="e">
        <f t="shared" si="2978"/>
        <v>#REF!</v>
      </c>
      <c r="PBF40" s="240" t="e">
        <f t="shared" si="2978"/>
        <v>#REF!</v>
      </c>
      <c r="PBG40" s="240" t="e">
        <f t="shared" si="2978"/>
        <v>#REF!</v>
      </c>
      <c r="PBH40" s="240" t="e">
        <f t="shared" si="2978"/>
        <v>#REF!</v>
      </c>
      <c r="PBI40" s="240" t="e">
        <f t="shared" si="2978"/>
        <v>#REF!</v>
      </c>
      <c r="PBJ40" s="240" t="e">
        <f t="shared" si="2978"/>
        <v>#REF!</v>
      </c>
      <c r="PBK40" s="240" t="e">
        <f t="shared" si="2978"/>
        <v>#REF!</v>
      </c>
      <c r="PBL40" s="240" t="e">
        <f t="shared" si="2978"/>
        <v>#REF!</v>
      </c>
      <c r="PBM40" s="240" t="e">
        <f t="shared" si="2979"/>
        <v>#REF!</v>
      </c>
      <c r="PBN40" s="240" t="e">
        <f t="shared" si="2979"/>
        <v>#REF!</v>
      </c>
      <c r="PBO40" s="240" t="e">
        <f t="shared" si="2979"/>
        <v>#REF!</v>
      </c>
      <c r="PBP40" s="240" t="e">
        <f t="shared" si="2979"/>
        <v>#REF!</v>
      </c>
      <c r="PBQ40" s="240" t="e">
        <f t="shared" si="2979"/>
        <v>#REF!</v>
      </c>
      <c r="PBR40" s="240" t="e">
        <f t="shared" si="2979"/>
        <v>#REF!</v>
      </c>
      <c r="PBS40" s="240" t="e">
        <f t="shared" si="2979"/>
        <v>#REF!</v>
      </c>
      <c r="PBT40" s="240" t="e">
        <f t="shared" si="2979"/>
        <v>#REF!</v>
      </c>
      <c r="PBU40" s="240" t="e">
        <f t="shared" si="2979"/>
        <v>#REF!</v>
      </c>
      <c r="PBV40" s="240" t="e">
        <f t="shared" si="2979"/>
        <v>#REF!</v>
      </c>
      <c r="PBW40" s="240" t="e">
        <f t="shared" si="2980"/>
        <v>#REF!</v>
      </c>
      <c r="PBX40" s="240" t="e">
        <f t="shared" si="2980"/>
        <v>#REF!</v>
      </c>
      <c r="PBY40" s="240" t="e">
        <f t="shared" si="2980"/>
        <v>#REF!</v>
      </c>
      <c r="PBZ40" s="240" t="e">
        <f t="shared" si="2980"/>
        <v>#REF!</v>
      </c>
      <c r="PCA40" s="240" t="e">
        <f t="shared" si="2980"/>
        <v>#REF!</v>
      </c>
      <c r="PCB40" s="240" t="e">
        <f t="shared" si="2980"/>
        <v>#REF!</v>
      </c>
      <c r="PCC40" s="240" t="e">
        <f t="shared" si="2980"/>
        <v>#REF!</v>
      </c>
      <c r="PCD40" s="240" t="e">
        <f t="shared" si="2980"/>
        <v>#REF!</v>
      </c>
      <c r="PCE40" s="240" t="e">
        <f t="shared" si="2980"/>
        <v>#REF!</v>
      </c>
      <c r="PCF40" s="240" t="e">
        <f t="shared" si="2980"/>
        <v>#REF!</v>
      </c>
      <c r="PCG40" s="240" t="e">
        <f t="shared" si="2981"/>
        <v>#REF!</v>
      </c>
      <c r="PCH40" s="240" t="e">
        <f t="shared" si="2981"/>
        <v>#REF!</v>
      </c>
      <c r="PCI40" s="240" t="e">
        <f t="shared" si="2981"/>
        <v>#REF!</v>
      </c>
      <c r="PCJ40" s="240" t="e">
        <f t="shared" si="2981"/>
        <v>#REF!</v>
      </c>
      <c r="PCK40" s="240" t="e">
        <f t="shared" si="2981"/>
        <v>#REF!</v>
      </c>
      <c r="PCL40" s="240" t="e">
        <f t="shared" si="2981"/>
        <v>#REF!</v>
      </c>
      <c r="PCM40" s="240" t="e">
        <f t="shared" si="2981"/>
        <v>#REF!</v>
      </c>
      <c r="PCN40" s="240" t="e">
        <f t="shared" si="2981"/>
        <v>#REF!</v>
      </c>
      <c r="PCO40" s="240" t="e">
        <f t="shared" si="2981"/>
        <v>#REF!</v>
      </c>
      <c r="PCP40" s="240" t="e">
        <f t="shared" si="2981"/>
        <v>#REF!</v>
      </c>
      <c r="PCQ40" s="240" t="e">
        <f t="shared" si="2982"/>
        <v>#REF!</v>
      </c>
      <c r="PCR40" s="240" t="e">
        <f t="shared" si="2982"/>
        <v>#REF!</v>
      </c>
      <c r="PCS40" s="240" t="e">
        <f t="shared" si="2982"/>
        <v>#REF!</v>
      </c>
      <c r="PCT40" s="240" t="e">
        <f t="shared" si="2982"/>
        <v>#REF!</v>
      </c>
      <c r="PCU40" s="240" t="e">
        <f t="shared" si="2982"/>
        <v>#REF!</v>
      </c>
      <c r="PCV40" s="240" t="e">
        <f t="shared" si="2982"/>
        <v>#REF!</v>
      </c>
      <c r="PCW40" s="240" t="e">
        <f t="shared" si="2982"/>
        <v>#REF!</v>
      </c>
      <c r="PCX40" s="240" t="e">
        <f t="shared" si="2982"/>
        <v>#REF!</v>
      </c>
      <c r="PCY40" s="240" t="e">
        <f t="shared" si="2982"/>
        <v>#REF!</v>
      </c>
      <c r="PCZ40" s="240" t="e">
        <f t="shared" si="2982"/>
        <v>#REF!</v>
      </c>
      <c r="PDA40" s="240" t="e">
        <f t="shared" si="2983"/>
        <v>#REF!</v>
      </c>
      <c r="PDB40" s="240" t="e">
        <f t="shared" si="2983"/>
        <v>#REF!</v>
      </c>
      <c r="PDC40" s="240" t="e">
        <f t="shared" si="2983"/>
        <v>#REF!</v>
      </c>
      <c r="PDD40" s="240" t="e">
        <f t="shared" si="2983"/>
        <v>#REF!</v>
      </c>
      <c r="PDE40" s="240" t="e">
        <f t="shared" si="2983"/>
        <v>#REF!</v>
      </c>
      <c r="PDF40" s="240" t="e">
        <f t="shared" si="2983"/>
        <v>#REF!</v>
      </c>
      <c r="PDG40" s="240" t="e">
        <f t="shared" si="2983"/>
        <v>#REF!</v>
      </c>
      <c r="PDH40" s="240" t="e">
        <f t="shared" si="2983"/>
        <v>#REF!</v>
      </c>
      <c r="PDI40" s="240" t="e">
        <f t="shared" si="2983"/>
        <v>#REF!</v>
      </c>
      <c r="PDJ40" s="240" t="e">
        <f t="shared" si="2983"/>
        <v>#REF!</v>
      </c>
      <c r="PDK40" s="240" t="e">
        <f t="shared" si="2984"/>
        <v>#REF!</v>
      </c>
      <c r="PDL40" s="240" t="e">
        <f t="shared" si="2984"/>
        <v>#REF!</v>
      </c>
      <c r="PDM40" s="240" t="e">
        <f t="shared" si="2984"/>
        <v>#REF!</v>
      </c>
      <c r="PDN40" s="240" t="e">
        <f t="shared" si="2984"/>
        <v>#REF!</v>
      </c>
      <c r="PDO40" s="240" t="e">
        <f t="shared" si="2984"/>
        <v>#REF!</v>
      </c>
      <c r="PDP40" s="240" t="e">
        <f t="shared" si="2984"/>
        <v>#REF!</v>
      </c>
      <c r="PDQ40" s="240" t="e">
        <f t="shared" si="2984"/>
        <v>#REF!</v>
      </c>
      <c r="PDR40" s="240" t="e">
        <f t="shared" si="2984"/>
        <v>#REF!</v>
      </c>
      <c r="PDS40" s="240" t="e">
        <f t="shared" si="2984"/>
        <v>#REF!</v>
      </c>
      <c r="PDT40" s="240" t="e">
        <f t="shared" si="2984"/>
        <v>#REF!</v>
      </c>
      <c r="PDU40" s="240" t="e">
        <f t="shared" si="2985"/>
        <v>#REF!</v>
      </c>
      <c r="PDV40" s="240" t="e">
        <f t="shared" si="2985"/>
        <v>#REF!</v>
      </c>
      <c r="PDW40" s="240" t="e">
        <f t="shared" si="2985"/>
        <v>#REF!</v>
      </c>
      <c r="PDX40" s="240" t="e">
        <f t="shared" si="2985"/>
        <v>#REF!</v>
      </c>
      <c r="PDY40" s="240" t="e">
        <f t="shared" si="2985"/>
        <v>#REF!</v>
      </c>
      <c r="PDZ40" s="240" t="e">
        <f t="shared" si="2985"/>
        <v>#REF!</v>
      </c>
      <c r="PEA40" s="240" t="e">
        <f t="shared" si="2985"/>
        <v>#REF!</v>
      </c>
      <c r="PEB40" s="240" t="e">
        <f t="shared" si="2985"/>
        <v>#REF!</v>
      </c>
      <c r="PEC40" s="240" t="e">
        <f t="shared" si="2985"/>
        <v>#REF!</v>
      </c>
      <c r="PED40" s="240" t="e">
        <f t="shared" si="2985"/>
        <v>#REF!</v>
      </c>
      <c r="PEE40" s="240" t="e">
        <f t="shared" si="2986"/>
        <v>#REF!</v>
      </c>
      <c r="PEF40" s="240" t="e">
        <f t="shared" si="2986"/>
        <v>#REF!</v>
      </c>
      <c r="PEG40" s="240" t="e">
        <f t="shared" si="2986"/>
        <v>#REF!</v>
      </c>
      <c r="PEH40" s="240" t="e">
        <f t="shared" si="2986"/>
        <v>#REF!</v>
      </c>
      <c r="PEI40" s="240" t="e">
        <f t="shared" si="2986"/>
        <v>#REF!</v>
      </c>
      <c r="PEJ40" s="240" t="e">
        <f t="shared" si="2986"/>
        <v>#REF!</v>
      </c>
      <c r="PEK40" s="240" t="e">
        <f t="shared" si="2986"/>
        <v>#REF!</v>
      </c>
      <c r="PEL40" s="240" t="e">
        <f t="shared" si="2986"/>
        <v>#REF!</v>
      </c>
      <c r="PEM40" s="240" t="e">
        <f t="shared" si="2986"/>
        <v>#REF!</v>
      </c>
      <c r="PEN40" s="240" t="e">
        <f t="shared" si="2986"/>
        <v>#REF!</v>
      </c>
      <c r="PEO40" s="240" t="e">
        <f t="shared" si="2987"/>
        <v>#REF!</v>
      </c>
      <c r="PEP40" s="240" t="e">
        <f t="shared" si="2987"/>
        <v>#REF!</v>
      </c>
      <c r="PEQ40" s="240" t="e">
        <f t="shared" si="2987"/>
        <v>#REF!</v>
      </c>
      <c r="PER40" s="240" t="e">
        <f t="shared" si="2987"/>
        <v>#REF!</v>
      </c>
      <c r="PES40" s="240" t="e">
        <f t="shared" si="2987"/>
        <v>#REF!</v>
      </c>
      <c r="PET40" s="240" t="e">
        <f t="shared" si="2987"/>
        <v>#REF!</v>
      </c>
      <c r="PEU40" s="240" t="e">
        <f t="shared" si="2987"/>
        <v>#REF!</v>
      </c>
      <c r="PEV40" s="240" t="e">
        <f t="shared" si="2987"/>
        <v>#REF!</v>
      </c>
      <c r="PEW40" s="240" t="e">
        <f t="shared" si="2987"/>
        <v>#REF!</v>
      </c>
      <c r="PEX40" s="240" t="e">
        <f t="shared" si="2987"/>
        <v>#REF!</v>
      </c>
      <c r="PEY40" s="240" t="e">
        <f t="shared" si="2988"/>
        <v>#REF!</v>
      </c>
      <c r="PEZ40" s="240" t="e">
        <f t="shared" si="2988"/>
        <v>#REF!</v>
      </c>
      <c r="PFA40" s="240" t="e">
        <f t="shared" si="2988"/>
        <v>#REF!</v>
      </c>
      <c r="PFB40" s="240" t="e">
        <f t="shared" si="2988"/>
        <v>#REF!</v>
      </c>
      <c r="PFC40" s="240" t="e">
        <f t="shared" si="2988"/>
        <v>#REF!</v>
      </c>
      <c r="PFD40" s="240" t="e">
        <f t="shared" si="2988"/>
        <v>#REF!</v>
      </c>
      <c r="PFE40" s="240" t="e">
        <f t="shared" si="2988"/>
        <v>#REF!</v>
      </c>
      <c r="PFF40" s="240" t="e">
        <f t="shared" si="2988"/>
        <v>#REF!</v>
      </c>
      <c r="PFG40" s="240" t="e">
        <f t="shared" si="2988"/>
        <v>#REF!</v>
      </c>
      <c r="PFH40" s="240" t="e">
        <f t="shared" si="2988"/>
        <v>#REF!</v>
      </c>
      <c r="PFI40" s="240" t="e">
        <f t="shared" si="2989"/>
        <v>#REF!</v>
      </c>
      <c r="PFJ40" s="240" t="e">
        <f t="shared" si="2989"/>
        <v>#REF!</v>
      </c>
      <c r="PFK40" s="240" t="e">
        <f t="shared" si="2989"/>
        <v>#REF!</v>
      </c>
      <c r="PFL40" s="240" t="e">
        <f t="shared" si="2989"/>
        <v>#REF!</v>
      </c>
      <c r="PFM40" s="240" t="e">
        <f t="shared" si="2989"/>
        <v>#REF!</v>
      </c>
      <c r="PFN40" s="240" t="e">
        <f t="shared" si="2989"/>
        <v>#REF!</v>
      </c>
      <c r="PFO40" s="240" t="e">
        <f t="shared" si="2989"/>
        <v>#REF!</v>
      </c>
      <c r="PFP40" s="240" t="e">
        <f t="shared" si="2989"/>
        <v>#REF!</v>
      </c>
      <c r="PFQ40" s="240" t="e">
        <f t="shared" si="2989"/>
        <v>#REF!</v>
      </c>
      <c r="PFR40" s="240" t="e">
        <f t="shared" si="2989"/>
        <v>#REF!</v>
      </c>
      <c r="PFS40" s="240" t="e">
        <f t="shared" si="2990"/>
        <v>#REF!</v>
      </c>
      <c r="PFT40" s="240" t="e">
        <f t="shared" si="2990"/>
        <v>#REF!</v>
      </c>
      <c r="PFU40" s="240" t="e">
        <f t="shared" si="2990"/>
        <v>#REF!</v>
      </c>
      <c r="PFV40" s="240" t="e">
        <f t="shared" si="2990"/>
        <v>#REF!</v>
      </c>
      <c r="PFW40" s="240" t="e">
        <f t="shared" si="2990"/>
        <v>#REF!</v>
      </c>
      <c r="PFX40" s="240" t="e">
        <f t="shared" si="2990"/>
        <v>#REF!</v>
      </c>
      <c r="PFY40" s="240" t="e">
        <f t="shared" si="2990"/>
        <v>#REF!</v>
      </c>
      <c r="PFZ40" s="240" t="e">
        <f t="shared" si="2990"/>
        <v>#REF!</v>
      </c>
      <c r="PGA40" s="240" t="e">
        <f t="shared" si="2990"/>
        <v>#REF!</v>
      </c>
      <c r="PGB40" s="240" t="e">
        <f t="shared" si="2990"/>
        <v>#REF!</v>
      </c>
      <c r="PGC40" s="240" t="e">
        <f t="shared" si="2991"/>
        <v>#REF!</v>
      </c>
      <c r="PGD40" s="240" t="e">
        <f t="shared" si="2991"/>
        <v>#REF!</v>
      </c>
      <c r="PGE40" s="240" t="e">
        <f t="shared" si="2991"/>
        <v>#REF!</v>
      </c>
      <c r="PGF40" s="240" t="e">
        <f t="shared" si="2991"/>
        <v>#REF!</v>
      </c>
      <c r="PGG40" s="240" t="e">
        <f t="shared" si="2991"/>
        <v>#REF!</v>
      </c>
      <c r="PGH40" s="240" t="e">
        <f t="shared" si="2991"/>
        <v>#REF!</v>
      </c>
      <c r="PGI40" s="240" t="e">
        <f t="shared" si="2991"/>
        <v>#REF!</v>
      </c>
      <c r="PGJ40" s="240" t="e">
        <f t="shared" si="2991"/>
        <v>#REF!</v>
      </c>
      <c r="PGK40" s="240" t="e">
        <f t="shared" si="2991"/>
        <v>#REF!</v>
      </c>
      <c r="PGL40" s="240" t="e">
        <f t="shared" si="2991"/>
        <v>#REF!</v>
      </c>
      <c r="PGM40" s="240" t="e">
        <f t="shared" si="2992"/>
        <v>#REF!</v>
      </c>
      <c r="PGN40" s="240" t="e">
        <f t="shared" si="2992"/>
        <v>#REF!</v>
      </c>
      <c r="PGO40" s="240" t="e">
        <f t="shared" si="2992"/>
        <v>#REF!</v>
      </c>
      <c r="PGP40" s="240" t="e">
        <f t="shared" si="2992"/>
        <v>#REF!</v>
      </c>
      <c r="PGQ40" s="240" t="e">
        <f t="shared" si="2992"/>
        <v>#REF!</v>
      </c>
      <c r="PGR40" s="240" t="e">
        <f t="shared" si="2992"/>
        <v>#REF!</v>
      </c>
      <c r="PGS40" s="240" t="e">
        <f t="shared" si="2992"/>
        <v>#REF!</v>
      </c>
      <c r="PGT40" s="240" t="e">
        <f t="shared" si="2992"/>
        <v>#REF!</v>
      </c>
      <c r="PGU40" s="240" t="e">
        <f t="shared" si="2992"/>
        <v>#REF!</v>
      </c>
      <c r="PGV40" s="240" t="e">
        <f t="shared" si="2992"/>
        <v>#REF!</v>
      </c>
      <c r="PGW40" s="240" t="e">
        <f t="shared" si="2993"/>
        <v>#REF!</v>
      </c>
      <c r="PGX40" s="240" t="e">
        <f t="shared" si="2993"/>
        <v>#REF!</v>
      </c>
      <c r="PGY40" s="240" t="e">
        <f t="shared" si="2993"/>
        <v>#REF!</v>
      </c>
      <c r="PGZ40" s="240" t="e">
        <f t="shared" si="2993"/>
        <v>#REF!</v>
      </c>
      <c r="PHA40" s="240" t="e">
        <f t="shared" si="2993"/>
        <v>#REF!</v>
      </c>
      <c r="PHB40" s="240" t="e">
        <f t="shared" si="2993"/>
        <v>#REF!</v>
      </c>
      <c r="PHC40" s="240" t="e">
        <f t="shared" si="2993"/>
        <v>#REF!</v>
      </c>
      <c r="PHD40" s="240" t="e">
        <f t="shared" si="2993"/>
        <v>#REF!</v>
      </c>
      <c r="PHE40" s="240" t="e">
        <f t="shared" si="2993"/>
        <v>#REF!</v>
      </c>
      <c r="PHF40" s="240" t="e">
        <f t="shared" si="2993"/>
        <v>#REF!</v>
      </c>
      <c r="PHG40" s="240" t="e">
        <f t="shared" si="2994"/>
        <v>#REF!</v>
      </c>
      <c r="PHH40" s="240" t="e">
        <f t="shared" si="2994"/>
        <v>#REF!</v>
      </c>
      <c r="PHI40" s="240" t="e">
        <f t="shared" si="2994"/>
        <v>#REF!</v>
      </c>
      <c r="PHJ40" s="240" t="e">
        <f t="shared" si="2994"/>
        <v>#REF!</v>
      </c>
      <c r="PHK40" s="240" t="e">
        <f t="shared" si="2994"/>
        <v>#REF!</v>
      </c>
      <c r="PHL40" s="240" t="e">
        <f t="shared" si="2994"/>
        <v>#REF!</v>
      </c>
      <c r="PHM40" s="240" t="e">
        <f t="shared" si="2994"/>
        <v>#REF!</v>
      </c>
      <c r="PHN40" s="240" t="e">
        <f t="shared" si="2994"/>
        <v>#REF!</v>
      </c>
      <c r="PHO40" s="240" t="e">
        <f t="shared" si="2994"/>
        <v>#REF!</v>
      </c>
      <c r="PHP40" s="240" t="e">
        <f t="shared" si="2994"/>
        <v>#REF!</v>
      </c>
      <c r="PHQ40" s="240" t="e">
        <f t="shared" si="2995"/>
        <v>#REF!</v>
      </c>
      <c r="PHR40" s="240" t="e">
        <f t="shared" si="2995"/>
        <v>#REF!</v>
      </c>
      <c r="PHS40" s="240" t="e">
        <f t="shared" si="2995"/>
        <v>#REF!</v>
      </c>
      <c r="PHT40" s="240" t="e">
        <f t="shared" si="2995"/>
        <v>#REF!</v>
      </c>
      <c r="PHU40" s="240" t="e">
        <f t="shared" si="2995"/>
        <v>#REF!</v>
      </c>
      <c r="PHV40" s="240" t="e">
        <f t="shared" si="2995"/>
        <v>#REF!</v>
      </c>
      <c r="PHW40" s="240" t="e">
        <f t="shared" si="2995"/>
        <v>#REF!</v>
      </c>
      <c r="PHX40" s="240" t="e">
        <f t="shared" si="2995"/>
        <v>#REF!</v>
      </c>
      <c r="PHY40" s="240" t="e">
        <f t="shared" si="2995"/>
        <v>#REF!</v>
      </c>
      <c r="PHZ40" s="240" t="e">
        <f t="shared" si="2995"/>
        <v>#REF!</v>
      </c>
      <c r="PIA40" s="240" t="e">
        <f t="shared" si="2996"/>
        <v>#REF!</v>
      </c>
      <c r="PIB40" s="240" t="e">
        <f t="shared" si="2996"/>
        <v>#REF!</v>
      </c>
      <c r="PIC40" s="240" t="e">
        <f t="shared" si="2996"/>
        <v>#REF!</v>
      </c>
      <c r="PID40" s="240" t="e">
        <f t="shared" si="2996"/>
        <v>#REF!</v>
      </c>
      <c r="PIE40" s="240" t="e">
        <f t="shared" si="2996"/>
        <v>#REF!</v>
      </c>
      <c r="PIF40" s="240" t="e">
        <f t="shared" si="2996"/>
        <v>#REF!</v>
      </c>
      <c r="PIG40" s="240" t="e">
        <f t="shared" si="2996"/>
        <v>#REF!</v>
      </c>
      <c r="PIH40" s="240" t="e">
        <f t="shared" si="2996"/>
        <v>#REF!</v>
      </c>
      <c r="PII40" s="240" t="e">
        <f t="shared" si="2996"/>
        <v>#REF!</v>
      </c>
      <c r="PIJ40" s="240" t="e">
        <f t="shared" si="2996"/>
        <v>#REF!</v>
      </c>
      <c r="PIK40" s="240" t="e">
        <f t="shared" si="2997"/>
        <v>#REF!</v>
      </c>
      <c r="PIL40" s="240" t="e">
        <f t="shared" si="2997"/>
        <v>#REF!</v>
      </c>
      <c r="PIM40" s="240" t="e">
        <f t="shared" si="2997"/>
        <v>#REF!</v>
      </c>
      <c r="PIN40" s="240" t="e">
        <f t="shared" si="2997"/>
        <v>#REF!</v>
      </c>
      <c r="PIO40" s="240" t="e">
        <f t="shared" si="2997"/>
        <v>#REF!</v>
      </c>
      <c r="PIP40" s="240" t="e">
        <f t="shared" si="2997"/>
        <v>#REF!</v>
      </c>
      <c r="PIQ40" s="240" t="e">
        <f t="shared" si="2997"/>
        <v>#REF!</v>
      </c>
      <c r="PIR40" s="240" t="e">
        <f t="shared" si="2997"/>
        <v>#REF!</v>
      </c>
      <c r="PIS40" s="240" t="e">
        <f t="shared" si="2997"/>
        <v>#REF!</v>
      </c>
      <c r="PIT40" s="240" t="e">
        <f t="shared" si="2997"/>
        <v>#REF!</v>
      </c>
      <c r="PIU40" s="240" t="e">
        <f t="shared" si="2998"/>
        <v>#REF!</v>
      </c>
      <c r="PIV40" s="240" t="e">
        <f t="shared" si="2998"/>
        <v>#REF!</v>
      </c>
      <c r="PIW40" s="240" t="e">
        <f t="shared" si="2998"/>
        <v>#REF!</v>
      </c>
      <c r="PIX40" s="240" t="e">
        <f t="shared" si="2998"/>
        <v>#REF!</v>
      </c>
      <c r="PIY40" s="240" t="e">
        <f t="shared" si="2998"/>
        <v>#REF!</v>
      </c>
      <c r="PIZ40" s="240" t="e">
        <f t="shared" si="2998"/>
        <v>#REF!</v>
      </c>
      <c r="PJA40" s="240" t="e">
        <f t="shared" si="2998"/>
        <v>#REF!</v>
      </c>
      <c r="PJB40" s="240" t="e">
        <f t="shared" si="2998"/>
        <v>#REF!</v>
      </c>
      <c r="PJC40" s="240" t="e">
        <f t="shared" si="2998"/>
        <v>#REF!</v>
      </c>
      <c r="PJD40" s="240" t="e">
        <f t="shared" si="2998"/>
        <v>#REF!</v>
      </c>
      <c r="PJE40" s="240" t="e">
        <f t="shared" si="2999"/>
        <v>#REF!</v>
      </c>
      <c r="PJF40" s="240" t="e">
        <f t="shared" si="2999"/>
        <v>#REF!</v>
      </c>
      <c r="PJG40" s="240" t="e">
        <f t="shared" si="2999"/>
        <v>#REF!</v>
      </c>
      <c r="PJH40" s="240" t="e">
        <f t="shared" si="2999"/>
        <v>#REF!</v>
      </c>
      <c r="PJI40" s="240" t="e">
        <f t="shared" si="2999"/>
        <v>#REF!</v>
      </c>
      <c r="PJJ40" s="240" t="e">
        <f t="shared" si="2999"/>
        <v>#REF!</v>
      </c>
      <c r="PJK40" s="240" t="e">
        <f t="shared" si="2999"/>
        <v>#REF!</v>
      </c>
      <c r="PJL40" s="240" t="e">
        <f t="shared" si="2999"/>
        <v>#REF!</v>
      </c>
      <c r="PJM40" s="240" t="e">
        <f t="shared" si="2999"/>
        <v>#REF!</v>
      </c>
      <c r="PJN40" s="240" t="e">
        <f t="shared" si="2999"/>
        <v>#REF!</v>
      </c>
      <c r="PJO40" s="240" t="e">
        <f t="shared" si="3000"/>
        <v>#REF!</v>
      </c>
      <c r="PJP40" s="240" t="e">
        <f t="shared" si="3000"/>
        <v>#REF!</v>
      </c>
      <c r="PJQ40" s="240" t="e">
        <f t="shared" si="3000"/>
        <v>#REF!</v>
      </c>
      <c r="PJR40" s="240" t="e">
        <f t="shared" si="3000"/>
        <v>#REF!</v>
      </c>
      <c r="PJS40" s="240" t="e">
        <f t="shared" si="3000"/>
        <v>#REF!</v>
      </c>
      <c r="PJT40" s="240" t="e">
        <f t="shared" si="3000"/>
        <v>#REF!</v>
      </c>
      <c r="PJU40" s="240" t="e">
        <f t="shared" si="3000"/>
        <v>#REF!</v>
      </c>
      <c r="PJV40" s="240" t="e">
        <f t="shared" si="3000"/>
        <v>#REF!</v>
      </c>
      <c r="PJW40" s="240" t="e">
        <f t="shared" si="3000"/>
        <v>#REF!</v>
      </c>
      <c r="PJX40" s="240" t="e">
        <f t="shared" si="3000"/>
        <v>#REF!</v>
      </c>
      <c r="PJY40" s="240" t="e">
        <f t="shared" si="3001"/>
        <v>#REF!</v>
      </c>
      <c r="PJZ40" s="240" t="e">
        <f t="shared" si="3001"/>
        <v>#REF!</v>
      </c>
      <c r="PKA40" s="240" t="e">
        <f t="shared" si="3001"/>
        <v>#REF!</v>
      </c>
      <c r="PKB40" s="240" t="e">
        <f t="shared" si="3001"/>
        <v>#REF!</v>
      </c>
      <c r="PKC40" s="240" t="e">
        <f t="shared" si="3001"/>
        <v>#REF!</v>
      </c>
      <c r="PKD40" s="240" t="e">
        <f t="shared" si="3001"/>
        <v>#REF!</v>
      </c>
      <c r="PKE40" s="240" t="e">
        <f t="shared" si="3001"/>
        <v>#REF!</v>
      </c>
      <c r="PKF40" s="240" t="e">
        <f t="shared" si="3001"/>
        <v>#REF!</v>
      </c>
      <c r="PKG40" s="240" t="e">
        <f t="shared" si="3001"/>
        <v>#REF!</v>
      </c>
      <c r="PKH40" s="240" t="e">
        <f t="shared" si="3001"/>
        <v>#REF!</v>
      </c>
      <c r="PKI40" s="240" t="e">
        <f t="shared" si="3002"/>
        <v>#REF!</v>
      </c>
      <c r="PKJ40" s="240" t="e">
        <f t="shared" si="3002"/>
        <v>#REF!</v>
      </c>
      <c r="PKK40" s="240" t="e">
        <f t="shared" si="3002"/>
        <v>#REF!</v>
      </c>
      <c r="PKL40" s="240" t="e">
        <f t="shared" si="3002"/>
        <v>#REF!</v>
      </c>
      <c r="PKM40" s="240" t="e">
        <f t="shared" si="3002"/>
        <v>#REF!</v>
      </c>
      <c r="PKN40" s="240" t="e">
        <f t="shared" si="3002"/>
        <v>#REF!</v>
      </c>
      <c r="PKO40" s="240" t="e">
        <f t="shared" si="3002"/>
        <v>#REF!</v>
      </c>
      <c r="PKP40" s="240" t="e">
        <f t="shared" si="3002"/>
        <v>#REF!</v>
      </c>
      <c r="PKQ40" s="240" t="e">
        <f t="shared" si="3002"/>
        <v>#REF!</v>
      </c>
      <c r="PKR40" s="240" t="e">
        <f t="shared" si="3002"/>
        <v>#REF!</v>
      </c>
      <c r="PKS40" s="240" t="e">
        <f t="shared" si="3003"/>
        <v>#REF!</v>
      </c>
      <c r="PKT40" s="240" t="e">
        <f t="shared" si="3003"/>
        <v>#REF!</v>
      </c>
      <c r="PKU40" s="240" t="e">
        <f t="shared" si="3003"/>
        <v>#REF!</v>
      </c>
      <c r="PKV40" s="240" t="e">
        <f t="shared" si="3003"/>
        <v>#REF!</v>
      </c>
      <c r="PKW40" s="240" t="e">
        <f t="shared" si="3003"/>
        <v>#REF!</v>
      </c>
      <c r="PKX40" s="240" t="e">
        <f t="shared" si="3003"/>
        <v>#REF!</v>
      </c>
      <c r="PKY40" s="240" t="e">
        <f t="shared" si="3003"/>
        <v>#REF!</v>
      </c>
      <c r="PKZ40" s="240" t="e">
        <f t="shared" si="3003"/>
        <v>#REF!</v>
      </c>
      <c r="PLA40" s="240" t="e">
        <f t="shared" si="3003"/>
        <v>#REF!</v>
      </c>
      <c r="PLB40" s="240" t="e">
        <f t="shared" si="3003"/>
        <v>#REF!</v>
      </c>
      <c r="PLC40" s="240" t="e">
        <f t="shared" si="3004"/>
        <v>#REF!</v>
      </c>
      <c r="PLD40" s="240" t="e">
        <f t="shared" si="3004"/>
        <v>#REF!</v>
      </c>
      <c r="PLE40" s="240" t="e">
        <f t="shared" si="3004"/>
        <v>#REF!</v>
      </c>
      <c r="PLF40" s="240" t="e">
        <f t="shared" si="3004"/>
        <v>#REF!</v>
      </c>
      <c r="PLG40" s="240" t="e">
        <f t="shared" si="3004"/>
        <v>#REF!</v>
      </c>
      <c r="PLH40" s="240" t="e">
        <f t="shared" si="3004"/>
        <v>#REF!</v>
      </c>
      <c r="PLI40" s="240" t="e">
        <f t="shared" si="3004"/>
        <v>#REF!</v>
      </c>
      <c r="PLJ40" s="240" t="e">
        <f t="shared" si="3004"/>
        <v>#REF!</v>
      </c>
      <c r="PLK40" s="240" t="e">
        <f t="shared" si="3004"/>
        <v>#REF!</v>
      </c>
      <c r="PLL40" s="240" t="e">
        <f t="shared" si="3004"/>
        <v>#REF!</v>
      </c>
      <c r="PLM40" s="240" t="e">
        <f t="shared" si="3005"/>
        <v>#REF!</v>
      </c>
      <c r="PLN40" s="240" t="e">
        <f t="shared" si="3005"/>
        <v>#REF!</v>
      </c>
      <c r="PLO40" s="240" t="e">
        <f t="shared" si="3005"/>
        <v>#REF!</v>
      </c>
      <c r="PLP40" s="240" t="e">
        <f t="shared" si="3005"/>
        <v>#REF!</v>
      </c>
      <c r="PLQ40" s="240" t="e">
        <f t="shared" si="3005"/>
        <v>#REF!</v>
      </c>
      <c r="PLR40" s="240" t="e">
        <f t="shared" si="3005"/>
        <v>#REF!</v>
      </c>
      <c r="PLS40" s="240" t="e">
        <f t="shared" si="3005"/>
        <v>#REF!</v>
      </c>
      <c r="PLT40" s="240" t="e">
        <f t="shared" si="3005"/>
        <v>#REF!</v>
      </c>
      <c r="PLU40" s="240" t="e">
        <f t="shared" si="3005"/>
        <v>#REF!</v>
      </c>
      <c r="PLV40" s="240" t="e">
        <f t="shared" si="3005"/>
        <v>#REF!</v>
      </c>
      <c r="PLW40" s="240" t="e">
        <f t="shared" si="3006"/>
        <v>#REF!</v>
      </c>
      <c r="PLX40" s="240" t="e">
        <f t="shared" si="3006"/>
        <v>#REF!</v>
      </c>
      <c r="PLY40" s="240" t="e">
        <f t="shared" si="3006"/>
        <v>#REF!</v>
      </c>
      <c r="PLZ40" s="240" t="e">
        <f t="shared" si="3006"/>
        <v>#REF!</v>
      </c>
      <c r="PMA40" s="240" t="e">
        <f t="shared" si="3006"/>
        <v>#REF!</v>
      </c>
      <c r="PMB40" s="240" t="e">
        <f t="shared" si="3006"/>
        <v>#REF!</v>
      </c>
      <c r="PMC40" s="240" t="e">
        <f t="shared" si="3006"/>
        <v>#REF!</v>
      </c>
      <c r="PMD40" s="240" t="e">
        <f t="shared" si="3006"/>
        <v>#REF!</v>
      </c>
      <c r="PME40" s="240" t="e">
        <f t="shared" si="3006"/>
        <v>#REF!</v>
      </c>
      <c r="PMF40" s="240" t="e">
        <f t="shared" si="3006"/>
        <v>#REF!</v>
      </c>
      <c r="PMG40" s="240" t="e">
        <f t="shared" si="3007"/>
        <v>#REF!</v>
      </c>
      <c r="PMH40" s="240" t="e">
        <f t="shared" si="3007"/>
        <v>#REF!</v>
      </c>
      <c r="PMI40" s="240" t="e">
        <f t="shared" si="3007"/>
        <v>#REF!</v>
      </c>
      <c r="PMJ40" s="240" t="e">
        <f t="shared" si="3007"/>
        <v>#REF!</v>
      </c>
      <c r="PMK40" s="240" t="e">
        <f t="shared" si="3007"/>
        <v>#REF!</v>
      </c>
      <c r="PML40" s="240" t="e">
        <f t="shared" si="3007"/>
        <v>#REF!</v>
      </c>
      <c r="PMM40" s="240" t="e">
        <f t="shared" si="3007"/>
        <v>#REF!</v>
      </c>
      <c r="PMN40" s="240" t="e">
        <f t="shared" si="3007"/>
        <v>#REF!</v>
      </c>
      <c r="PMO40" s="240" t="e">
        <f t="shared" si="3007"/>
        <v>#REF!</v>
      </c>
      <c r="PMP40" s="240" t="e">
        <f t="shared" si="3007"/>
        <v>#REF!</v>
      </c>
      <c r="PMQ40" s="240" t="e">
        <f t="shared" si="3008"/>
        <v>#REF!</v>
      </c>
      <c r="PMR40" s="240" t="e">
        <f t="shared" si="3008"/>
        <v>#REF!</v>
      </c>
      <c r="PMS40" s="240" t="e">
        <f t="shared" si="3008"/>
        <v>#REF!</v>
      </c>
      <c r="PMT40" s="240" t="e">
        <f t="shared" si="3008"/>
        <v>#REF!</v>
      </c>
      <c r="PMU40" s="240" t="e">
        <f t="shared" si="3008"/>
        <v>#REF!</v>
      </c>
      <c r="PMV40" s="240" t="e">
        <f t="shared" si="3008"/>
        <v>#REF!</v>
      </c>
      <c r="PMW40" s="240" t="e">
        <f t="shared" si="3008"/>
        <v>#REF!</v>
      </c>
      <c r="PMX40" s="240" t="e">
        <f t="shared" si="3008"/>
        <v>#REF!</v>
      </c>
      <c r="PMY40" s="240" t="e">
        <f t="shared" si="3008"/>
        <v>#REF!</v>
      </c>
      <c r="PMZ40" s="240" t="e">
        <f t="shared" si="3008"/>
        <v>#REF!</v>
      </c>
      <c r="PNA40" s="240" t="e">
        <f t="shared" si="3009"/>
        <v>#REF!</v>
      </c>
      <c r="PNB40" s="240" t="e">
        <f t="shared" si="3009"/>
        <v>#REF!</v>
      </c>
      <c r="PNC40" s="240" t="e">
        <f t="shared" si="3009"/>
        <v>#REF!</v>
      </c>
      <c r="PND40" s="240" t="e">
        <f t="shared" si="3009"/>
        <v>#REF!</v>
      </c>
      <c r="PNE40" s="240" t="e">
        <f t="shared" si="3009"/>
        <v>#REF!</v>
      </c>
      <c r="PNF40" s="240" t="e">
        <f t="shared" si="3009"/>
        <v>#REF!</v>
      </c>
      <c r="PNG40" s="240" t="e">
        <f t="shared" si="3009"/>
        <v>#REF!</v>
      </c>
      <c r="PNH40" s="240" t="e">
        <f t="shared" si="3009"/>
        <v>#REF!</v>
      </c>
      <c r="PNI40" s="240" t="e">
        <f t="shared" si="3009"/>
        <v>#REF!</v>
      </c>
      <c r="PNJ40" s="240" t="e">
        <f t="shared" si="3009"/>
        <v>#REF!</v>
      </c>
      <c r="PNK40" s="240" t="e">
        <f t="shared" si="3010"/>
        <v>#REF!</v>
      </c>
      <c r="PNL40" s="240" t="e">
        <f t="shared" si="3010"/>
        <v>#REF!</v>
      </c>
      <c r="PNM40" s="240" t="e">
        <f t="shared" si="3010"/>
        <v>#REF!</v>
      </c>
      <c r="PNN40" s="240" t="e">
        <f t="shared" si="3010"/>
        <v>#REF!</v>
      </c>
      <c r="PNO40" s="240" t="e">
        <f t="shared" si="3010"/>
        <v>#REF!</v>
      </c>
      <c r="PNP40" s="240" t="e">
        <f t="shared" si="3010"/>
        <v>#REF!</v>
      </c>
      <c r="PNQ40" s="240" t="e">
        <f t="shared" si="3010"/>
        <v>#REF!</v>
      </c>
      <c r="PNR40" s="240" t="e">
        <f t="shared" si="3010"/>
        <v>#REF!</v>
      </c>
      <c r="PNS40" s="240" t="e">
        <f t="shared" si="3010"/>
        <v>#REF!</v>
      </c>
      <c r="PNT40" s="240" t="e">
        <f t="shared" si="3010"/>
        <v>#REF!</v>
      </c>
      <c r="PNU40" s="240" t="e">
        <f t="shared" si="3011"/>
        <v>#REF!</v>
      </c>
      <c r="PNV40" s="240" t="e">
        <f t="shared" si="3011"/>
        <v>#REF!</v>
      </c>
      <c r="PNW40" s="240" t="e">
        <f t="shared" si="3011"/>
        <v>#REF!</v>
      </c>
      <c r="PNX40" s="240" t="e">
        <f t="shared" si="3011"/>
        <v>#REF!</v>
      </c>
      <c r="PNY40" s="240" t="e">
        <f t="shared" si="3011"/>
        <v>#REF!</v>
      </c>
      <c r="PNZ40" s="240" t="e">
        <f t="shared" si="3011"/>
        <v>#REF!</v>
      </c>
      <c r="POA40" s="240" t="e">
        <f t="shared" si="3011"/>
        <v>#REF!</v>
      </c>
      <c r="POB40" s="240" t="e">
        <f t="shared" si="3011"/>
        <v>#REF!</v>
      </c>
      <c r="POC40" s="240" t="e">
        <f t="shared" si="3011"/>
        <v>#REF!</v>
      </c>
      <c r="POD40" s="240" t="e">
        <f t="shared" si="3011"/>
        <v>#REF!</v>
      </c>
      <c r="POE40" s="240" t="e">
        <f t="shared" si="3012"/>
        <v>#REF!</v>
      </c>
      <c r="POF40" s="240" t="e">
        <f t="shared" si="3012"/>
        <v>#REF!</v>
      </c>
      <c r="POG40" s="240" t="e">
        <f t="shared" si="3012"/>
        <v>#REF!</v>
      </c>
      <c r="POH40" s="240" t="e">
        <f t="shared" si="3012"/>
        <v>#REF!</v>
      </c>
      <c r="POI40" s="240" t="e">
        <f t="shared" si="3012"/>
        <v>#REF!</v>
      </c>
      <c r="POJ40" s="240" t="e">
        <f t="shared" si="3012"/>
        <v>#REF!</v>
      </c>
      <c r="POK40" s="240" t="e">
        <f t="shared" si="3012"/>
        <v>#REF!</v>
      </c>
      <c r="POL40" s="240" t="e">
        <f t="shared" si="3012"/>
        <v>#REF!</v>
      </c>
      <c r="POM40" s="240" t="e">
        <f t="shared" si="3012"/>
        <v>#REF!</v>
      </c>
      <c r="PON40" s="240" t="e">
        <f t="shared" si="3012"/>
        <v>#REF!</v>
      </c>
      <c r="POO40" s="240" t="e">
        <f t="shared" si="3013"/>
        <v>#REF!</v>
      </c>
      <c r="POP40" s="240" t="e">
        <f t="shared" si="3013"/>
        <v>#REF!</v>
      </c>
      <c r="POQ40" s="240" t="e">
        <f t="shared" si="3013"/>
        <v>#REF!</v>
      </c>
      <c r="POR40" s="240" t="e">
        <f t="shared" si="3013"/>
        <v>#REF!</v>
      </c>
      <c r="POS40" s="240" t="e">
        <f t="shared" si="3013"/>
        <v>#REF!</v>
      </c>
      <c r="POT40" s="240" t="e">
        <f t="shared" si="3013"/>
        <v>#REF!</v>
      </c>
      <c r="POU40" s="240" t="e">
        <f t="shared" si="3013"/>
        <v>#REF!</v>
      </c>
      <c r="POV40" s="240" t="e">
        <f t="shared" si="3013"/>
        <v>#REF!</v>
      </c>
      <c r="POW40" s="240" t="e">
        <f t="shared" si="3013"/>
        <v>#REF!</v>
      </c>
      <c r="POX40" s="240" t="e">
        <f t="shared" si="3013"/>
        <v>#REF!</v>
      </c>
      <c r="POY40" s="240" t="e">
        <f t="shared" si="3014"/>
        <v>#REF!</v>
      </c>
      <c r="POZ40" s="240" t="e">
        <f t="shared" si="3014"/>
        <v>#REF!</v>
      </c>
      <c r="PPA40" s="240" t="e">
        <f t="shared" si="3014"/>
        <v>#REF!</v>
      </c>
      <c r="PPB40" s="240" t="e">
        <f t="shared" si="3014"/>
        <v>#REF!</v>
      </c>
      <c r="PPC40" s="240" t="e">
        <f t="shared" si="3014"/>
        <v>#REF!</v>
      </c>
      <c r="PPD40" s="240" t="e">
        <f t="shared" si="3014"/>
        <v>#REF!</v>
      </c>
      <c r="PPE40" s="240" t="e">
        <f t="shared" si="3014"/>
        <v>#REF!</v>
      </c>
      <c r="PPF40" s="240" t="e">
        <f t="shared" si="3014"/>
        <v>#REF!</v>
      </c>
      <c r="PPG40" s="240" t="e">
        <f t="shared" si="3014"/>
        <v>#REF!</v>
      </c>
      <c r="PPH40" s="240" t="e">
        <f t="shared" si="3014"/>
        <v>#REF!</v>
      </c>
      <c r="PPI40" s="240" t="e">
        <f t="shared" si="3015"/>
        <v>#REF!</v>
      </c>
      <c r="PPJ40" s="240" t="e">
        <f t="shared" si="3015"/>
        <v>#REF!</v>
      </c>
      <c r="PPK40" s="240" t="e">
        <f t="shared" si="3015"/>
        <v>#REF!</v>
      </c>
      <c r="PPL40" s="240" t="e">
        <f t="shared" si="3015"/>
        <v>#REF!</v>
      </c>
      <c r="PPM40" s="240" t="e">
        <f t="shared" si="3015"/>
        <v>#REF!</v>
      </c>
      <c r="PPN40" s="240" t="e">
        <f t="shared" si="3015"/>
        <v>#REF!</v>
      </c>
      <c r="PPO40" s="240" t="e">
        <f t="shared" si="3015"/>
        <v>#REF!</v>
      </c>
      <c r="PPP40" s="240" t="e">
        <f t="shared" si="3015"/>
        <v>#REF!</v>
      </c>
      <c r="PPQ40" s="240" t="e">
        <f t="shared" si="3015"/>
        <v>#REF!</v>
      </c>
      <c r="PPR40" s="240" t="e">
        <f t="shared" si="3015"/>
        <v>#REF!</v>
      </c>
      <c r="PPS40" s="240" t="e">
        <f t="shared" si="3016"/>
        <v>#REF!</v>
      </c>
      <c r="PPT40" s="240" t="e">
        <f t="shared" si="3016"/>
        <v>#REF!</v>
      </c>
      <c r="PPU40" s="240" t="e">
        <f t="shared" si="3016"/>
        <v>#REF!</v>
      </c>
      <c r="PPV40" s="240" t="e">
        <f t="shared" si="3016"/>
        <v>#REF!</v>
      </c>
      <c r="PPW40" s="240" t="e">
        <f t="shared" si="3016"/>
        <v>#REF!</v>
      </c>
      <c r="PPX40" s="240" t="e">
        <f t="shared" si="3016"/>
        <v>#REF!</v>
      </c>
      <c r="PPY40" s="240" t="e">
        <f t="shared" si="3016"/>
        <v>#REF!</v>
      </c>
      <c r="PPZ40" s="240" t="e">
        <f t="shared" si="3016"/>
        <v>#REF!</v>
      </c>
      <c r="PQA40" s="240" t="e">
        <f t="shared" si="3016"/>
        <v>#REF!</v>
      </c>
      <c r="PQB40" s="240" t="e">
        <f t="shared" si="3016"/>
        <v>#REF!</v>
      </c>
      <c r="PQC40" s="240" t="e">
        <f t="shared" si="3017"/>
        <v>#REF!</v>
      </c>
      <c r="PQD40" s="240" t="e">
        <f t="shared" si="3017"/>
        <v>#REF!</v>
      </c>
      <c r="PQE40" s="240" t="e">
        <f t="shared" si="3017"/>
        <v>#REF!</v>
      </c>
      <c r="PQF40" s="240" t="e">
        <f t="shared" si="3017"/>
        <v>#REF!</v>
      </c>
      <c r="PQG40" s="240" t="e">
        <f t="shared" si="3017"/>
        <v>#REF!</v>
      </c>
      <c r="PQH40" s="240" t="e">
        <f t="shared" si="3017"/>
        <v>#REF!</v>
      </c>
      <c r="PQI40" s="240" t="e">
        <f t="shared" si="3017"/>
        <v>#REF!</v>
      </c>
      <c r="PQJ40" s="240" t="e">
        <f t="shared" si="3017"/>
        <v>#REF!</v>
      </c>
      <c r="PQK40" s="240" t="e">
        <f t="shared" si="3017"/>
        <v>#REF!</v>
      </c>
      <c r="PQL40" s="240" t="e">
        <f t="shared" si="3017"/>
        <v>#REF!</v>
      </c>
      <c r="PQM40" s="240" t="e">
        <f t="shared" si="3018"/>
        <v>#REF!</v>
      </c>
      <c r="PQN40" s="240" t="e">
        <f t="shared" si="3018"/>
        <v>#REF!</v>
      </c>
      <c r="PQO40" s="240" t="e">
        <f t="shared" si="3018"/>
        <v>#REF!</v>
      </c>
      <c r="PQP40" s="240" t="e">
        <f t="shared" si="3018"/>
        <v>#REF!</v>
      </c>
      <c r="PQQ40" s="240" t="e">
        <f t="shared" si="3018"/>
        <v>#REF!</v>
      </c>
      <c r="PQR40" s="240" t="e">
        <f t="shared" si="3018"/>
        <v>#REF!</v>
      </c>
      <c r="PQS40" s="240" t="e">
        <f t="shared" si="3018"/>
        <v>#REF!</v>
      </c>
      <c r="PQT40" s="240" t="e">
        <f t="shared" si="3018"/>
        <v>#REF!</v>
      </c>
      <c r="PQU40" s="240" t="e">
        <f t="shared" si="3018"/>
        <v>#REF!</v>
      </c>
      <c r="PQV40" s="240" t="e">
        <f t="shared" si="3018"/>
        <v>#REF!</v>
      </c>
      <c r="PQW40" s="240" t="e">
        <f t="shared" si="3019"/>
        <v>#REF!</v>
      </c>
      <c r="PQX40" s="240" t="e">
        <f t="shared" si="3019"/>
        <v>#REF!</v>
      </c>
      <c r="PQY40" s="240" t="e">
        <f t="shared" si="3019"/>
        <v>#REF!</v>
      </c>
      <c r="PQZ40" s="240" t="e">
        <f t="shared" si="3019"/>
        <v>#REF!</v>
      </c>
      <c r="PRA40" s="240" t="e">
        <f t="shared" si="3019"/>
        <v>#REF!</v>
      </c>
      <c r="PRB40" s="240" t="e">
        <f t="shared" si="3019"/>
        <v>#REF!</v>
      </c>
      <c r="PRC40" s="240" t="e">
        <f t="shared" si="3019"/>
        <v>#REF!</v>
      </c>
      <c r="PRD40" s="240" t="e">
        <f t="shared" si="3019"/>
        <v>#REF!</v>
      </c>
      <c r="PRE40" s="240" t="e">
        <f t="shared" si="3019"/>
        <v>#REF!</v>
      </c>
      <c r="PRF40" s="240" t="e">
        <f t="shared" si="3019"/>
        <v>#REF!</v>
      </c>
      <c r="PRG40" s="240" t="e">
        <f t="shared" si="3020"/>
        <v>#REF!</v>
      </c>
      <c r="PRH40" s="240" t="e">
        <f t="shared" si="3020"/>
        <v>#REF!</v>
      </c>
      <c r="PRI40" s="240" t="e">
        <f t="shared" si="3020"/>
        <v>#REF!</v>
      </c>
      <c r="PRJ40" s="240" t="e">
        <f t="shared" si="3020"/>
        <v>#REF!</v>
      </c>
      <c r="PRK40" s="240" t="e">
        <f t="shared" si="3020"/>
        <v>#REF!</v>
      </c>
      <c r="PRL40" s="240" t="e">
        <f t="shared" si="3020"/>
        <v>#REF!</v>
      </c>
      <c r="PRM40" s="240" t="e">
        <f t="shared" si="3020"/>
        <v>#REF!</v>
      </c>
      <c r="PRN40" s="240" t="e">
        <f t="shared" si="3020"/>
        <v>#REF!</v>
      </c>
      <c r="PRO40" s="240" t="e">
        <f t="shared" si="3020"/>
        <v>#REF!</v>
      </c>
      <c r="PRP40" s="240" t="e">
        <f t="shared" si="3020"/>
        <v>#REF!</v>
      </c>
      <c r="PRQ40" s="240" t="e">
        <f t="shared" si="3021"/>
        <v>#REF!</v>
      </c>
      <c r="PRR40" s="240" t="e">
        <f t="shared" si="3021"/>
        <v>#REF!</v>
      </c>
      <c r="PRS40" s="240" t="e">
        <f t="shared" si="3021"/>
        <v>#REF!</v>
      </c>
      <c r="PRT40" s="240" t="e">
        <f t="shared" si="3021"/>
        <v>#REF!</v>
      </c>
      <c r="PRU40" s="240" t="e">
        <f t="shared" si="3021"/>
        <v>#REF!</v>
      </c>
      <c r="PRV40" s="240" t="e">
        <f t="shared" si="3021"/>
        <v>#REF!</v>
      </c>
      <c r="PRW40" s="240" t="e">
        <f t="shared" si="3021"/>
        <v>#REF!</v>
      </c>
      <c r="PRX40" s="240" t="e">
        <f t="shared" si="3021"/>
        <v>#REF!</v>
      </c>
      <c r="PRY40" s="240" t="e">
        <f t="shared" si="3021"/>
        <v>#REF!</v>
      </c>
      <c r="PRZ40" s="240" t="e">
        <f t="shared" si="3021"/>
        <v>#REF!</v>
      </c>
      <c r="PSA40" s="240" t="e">
        <f t="shared" si="3022"/>
        <v>#REF!</v>
      </c>
      <c r="PSB40" s="240" t="e">
        <f t="shared" si="3022"/>
        <v>#REF!</v>
      </c>
      <c r="PSC40" s="240" t="e">
        <f t="shared" si="3022"/>
        <v>#REF!</v>
      </c>
      <c r="PSD40" s="240" t="e">
        <f t="shared" si="3022"/>
        <v>#REF!</v>
      </c>
      <c r="PSE40" s="240" t="e">
        <f t="shared" si="3022"/>
        <v>#REF!</v>
      </c>
      <c r="PSF40" s="240" t="e">
        <f t="shared" si="3022"/>
        <v>#REF!</v>
      </c>
      <c r="PSG40" s="240" t="e">
        <f t="shared" si="3022"/>
        <v>#REF!</v>
      </c>
      <c r="PSH40" s="240" t="e">
        <f t="shared" si="3022"/>
        <v>#REF!</v>
      </c>
      <c r="PSI40" s="240" t="e">
        <f t="shared" si="3022"/>
        <v>#REF!</v>
      </c>
      <c r="PSJ40" s="240" t="e">
        <f t="shared" si="3022"/>
        <v>#REF!</v>
      </c>
      <c r="PSK40" s="240" t="e">
        <f t="shared" si="3023"/>
        <v>#REF!</v>
      </c>
      <c r="PSL40" s="240" t="e">
        <f t="shared" si="3023"/>
        <v>#REF!</v>
      </c>
      <c r="PSM40" s="240" t="e">
        <f t="shared" si="3023"/>
        <v>#REF!</v>
      </c>
      <c r="PSN40" s="240" t="e">
        <f t="shared" si="3023"/>
        <v>#REF!</v>
      </c>
      <c r="PSO40" s="240" t="e">
        <f t="shared" si="3023"/>
        <v>#REF!</v>
      </c>
      <c r="PSP40" s="240" t="e">
        <f t="shared" si="3023"/>
        <v>#REF!</v>
      </c>
      <c r="PSQ40" s="240" t="e">
        <f t="shared" si="3023"/>
        <v>#REF!</v>
      </c>
      <c r="PSR40" s="240" t="e">
        <f t="shared" si="3023"/>
        <v>#REF!</v>
      </c>
      <c r="PSS40" s="240" t="e">
        <f t="shared" si="3023"/>
        <v>#REF!</v>
      </c>
      <c r="PST40" s="240" t="e">
        <f t="shared" si="3023"/>
        <v>#REF!</v>
      </c>
      <c r="PSU40" s="240" t="e">
        <f t="shared" si="3024"/>
        <v>#REF!</v>
      </c>
      <c r="PSV40" s="240" t="e">
        <f t="shared" si="3024"/>
        <v>#REF!</v>
      </c>
      <c r="PSW40" s="240" t="e">
        <f t="shared" si="3024"/>
        <v>#REF!</v>
      </c>
      <c r="PSX40" s="240" t="e">
        <f t="shared" si="3024"/>
        <v>#REF!</v>
      </c>
      <c r="PSY40" s="240" t="e">
        <f t="shared" si="3024"/>
        <v>#REF!</v>
      </c>
      <c r="PSZ40" s="240" t="e">
        <f t="shared" si="3024"/>
        <v>#REF!</v>
      </c>
      <c r="PTA40" s="240" t="e">
        <f t="shared" si="3024"/>
        <v>#REF!</v>
      </c>
      <c r="PTB40" s="240" t="e">
        <f t="shared" si="3024"/>
        <v>#REF!</v>
      </c>
      <c r="PTC40" s="240" t="e">
        <f t="shared" si="3024"/>
        <v>#REF!</v>
      </c>
      <c r="PTD40" s="240" t="e">
        <f t="shared" si="3024"/>
        <v>#REF!</v>
      </c>
      <c r="PTE40" s="240" t="e">
        <f t="shared" si="3025"/>
        <v>#REF!</v>
      </c>
      <c r="PTF40" s="240" t="e">
        <f t="shared" si="3025"/>
        <v>#REF!</v>
      </c>
      <c r="PTG40" s="240" t="e">
        <f t="shared" si="3025"/>
        <v>#REF!</v>
      </c>
      <c r="PTH40" s="240" t="e">
        <f t="shared" si="3025"/>
        <v>#REF!</v>
      </c>
      <c r="PTI40" s="240" t="e">
        <f t="shared" si="3025"/>
        <v>#REF!</v>
      </c>
      <c r="PTJ40" s="240" t="e">
        <f t="shared" si="3025"/>
        <v>#REF!</v>
      </c>
      <c r="PTK40" s="240" t="e">
        <f t="shared" si="3025"/>
        <v>#REF!</v>
      </c>
      <c r="PTL40" s="240" t="e">
        <f t="shared" si="3025"/>
        <v>#REF!</v>
      </c>
      <c r="PTM40" s="240" t="e">
        <f t="shared" si="3025"/>
        <v>#REF!</v>
      </c>
      <c r="PTN40" s="240" t="e">
        <f t="shared" si="3025"/>
        <v>#REF!</v>
      </c>
      <c r="PTO40" s="240" t="e">
        <f t="shared" si="3026"/>
        <v>#REF!</v>
      </c>
      <c r="PTP40" s="240" t="e">
        <f t="shared" si="3026"/>
        <v>#REF!</v>
      </c>
      <c r="PTQ40" s="240" t="e">
        <f t="shared" si="3026"/>
        <v>#REF!</v>
      </c>
      <c r="PTR40" s="240" t="e">
        <f t="shared" si="3026"/>
        <v>#REF!</v>
      </c>
      <c r="PTS40" s="240" t="e">
        <f t="shared" si="3026"/>
        <v>#REF!</v>
      </c>
      <c r="PTT40" s="240" t="e">
        <f t="shared" si="3026"/>
        <v>#REF!</v>
      </c>
      <c r="PTU40" s="240" t="e">
        <f t="shared" si="3026"/>
        <v>#REF!</v>
      </c>
      <c r="PTV40" s="240" t="e">
        <f t="shared" si="3026"/>
        <v>#REF!</v>
      </c>
      <c r="PTW40" s="240" t="e">
        <f t="shared" si="3026"/>
        <v>#REF!</v>
      </c>
      <c r="PTX40" s="240" t="e">
        <f t="shared" si="3026"/>
        <v>#REF!</v>
      </c>
      <c r="PTY40" s="240" t="e">
        <f t="shared" si="3027"/>
        <v>#REF!</v>
      </c>
      <c r="PTZ40" s="240" t="e">
        <f t="shared" si="3027"/>
        <v>#REF!</v>
      </c>
      <c r="PUA40" s="240" t="e">
        <f t="shared" si="3027"/>
        <v>#REF!</v>
      </c>
      <c r="PUB40" s="240" t="e">
        <f t="shared" si="3027"/>
        <v>#REF!</v>
      </c>
      <c r="PUC40" s="240" t="e">
        <f t="shared" si="3027"/>
        <v>#REF!</v>
      </c>
      <c r="PUD40" s="240" t="e">
        <f t="shared" si="3027"/>
        <v>#REF!</v>
      </c>
      <c r="PUE40" s="240" t="e">
        <f t="shared" si="3027"/>
        <v>#REF!</v>
      </c>
      <c r="PUF40" s="240" t="e">
        <f t="shared" si="3027"/>
        <v>#REF!</v>
      </c>
      <c r="PUG40" s="240" t="e">
        <f t="shared" si="3027"/>
        <v>#REF!</v>
      </c>
      <c r="PUH40" s="240" t="e">
        <f t="shared" si="3027"/>
        <v>#REF!</v>
      </c>
      <c r="PUI40" s="240" t="e">
        <f t="shared" si="3028"/>
        <v>#REF!</v>
      </c>
      <c r="PUJ40" s="240" t="e">
        <f t="shared" si="3028"/>
        <v>#REF!</v>
      </c>
      <c r="PUK40" s="240" t="e">
        <f t="shared" si="3028"/>
        <v>#REF!</v>
      </c>
      <c r="PUL40" s="240" t="e">
        <f t="shared" si="3028"/>
        <v>#REF!</v>
      </c>
      <c r="PUM40" s="240" t="e">
        <f t="shared" si="3028"/>
        <v>#REF!</v>
      </c>
      <c r="PUN40" s="240" t="e">
        <f t="shared" si="3028"/>
        <v>#REF!</v>
      </c>
      <c r="PUO40" s="240" t="e">
        <f t="shared" si="3028"/>
        <v>#REF!</v>
      </c>
      <c r="PUP40" s="240" t="e">
        <f t="shared" si="3028"/>
        <v>#REF!</v>
      </c>
      <c r="PUQ40" s="240" t="e">
        <f t="shared" si="3028"/>
        <v>#REF!</v>
      </c>
      <c r="PUR40" s="240" t="e">
        <f t="shared" si="3028"/>
        <v>#REF!</v>
      </c>
      <c r="PUS40" s="240" t="e">
        <f t="shared" si="3029"/>
        <v>#REF!</v>
      </c>
      <c r="PUT40" s="240" t="e">
        <f t="shared" si="3029"/>
        <v>#REF!</v>
      </c>
      <c r="PUU40" s="240" t="e">
        <f t="shared" si="3029"/>
        <v>#REF!</v>
      </c>
      <c r="PUV40" s="240" t="e">
        <f t="shared" si="3029"/>
        <v>#REF!</v>
      </c>
      <c r="PUW40" s="240" t="e">
        <f t="shared" si="3029"/>
        <v>#REF!</v>
      </c>
      <c r="PUX40" s="240" t="e">
        <f t="shared" si="3029"/>
        <v>#REF!</v>
      </c>
      <c r="PUY40" s="240" t="e">
        <f t="shared" si="3029"/>
        <v>#REF!</v>
      </c>
      <c r="PUZ40" s="240" t="e">
        <f t="shared" si="3029"/>
        <v>#REF!</v>
      </c>
      <c r="PVA40" s="240" t="e">
        <f t="shared" si="3029"/>
        <v>#REF!</v>
      </c>
      <c r="PVB40" s="240" t="e">
        <f t="shared" si="3029"/>
        <v>#REF!</v>
      </c>
      <c r="PVC40" s="240" t="e">
        <f t="shared" si="3030"/>
        <v>#REF!</v>
      </c>
      <c r="PVD40" s="240" t="e">
        <f t="shared" si="3030"/>
        <v>#REF!</v>
      </c>
      <c r="PVE40" s="240" t="e">
        <f t="shared" si="3030"/>
        <v>#REF!</v>
      </c>
      <c r="PVF40" s="240" t="e">
        <f t="shared" si="3030"/>
        <v>#REF!</v>
      </c>
      <c r="PVG40" s="240" t="e">
        <f t="shared" si="3030"/>
        <v>#REF!</v>
      </c>
      <c r="PVH40" s="240" t="e">
        <f t="shared" si="3030"/>
        <v>#REF!</v>
      </c>
      <c r="PVI40" s="240" t="e">
        <f t="shared" si="3030"/>
        <v>#REF!</v>
      </c>
      <c r="PVJ40" s="240" t="e">
        <f t="shared" si="3030"/>
        <v>#REF!</v>
      </c>
      <c r="PVK40" s="240" t="e">
        <f t="shared" si="3030"/>
        <v>#REF!</v>
      </c>
      <c r="PVL40" s="240" t="e">
        <f t="shared" si="3030"/>
        <v>#REF!</v>
      </c>
      <c r="PVM40" s="240" t="e">
        <f t="shared" si="3031"/>
        <v>#REF!</v>
      </c>
      <c r="PVN40" s="240" t="e">
        <f t="shared" si="3031"/>
        <v>#REF!</v>
      </c>
      <c r="PVO40" s="240" t="e">
        <f t="shared" si="3031"/>
        <v>#REF!</v>
      </c>
      <c r="PVP40" s="240" t="e">
        <f t="shared" si="3031"/>
        <v>#REF!</v>
      </c>
      <c r="PVQ40" s="240" t="e">
        <f t="shared" si="3031"/>
        <v>#REF!</v>
      </c>
      <c r="PVR40" s="240" t="e">
        <f t="shared" si="3031"/>
        <v>#REF!</v>
      </c>
      <c r="PVS40" s="240" t="e">
        <f t="shared" si="3031"/>
        <v>#REF!</v>
      </c>
      <c r="PVT40" s="240" t="e">
        <f t="shared" si="3031"/>
        <v>#REF!</v>
      </c>
      <c r="PVU40" s="240" t="e">
        <f t="shared" si="3031"/>
        <v>#REF!</v>
      </c>
      <c r="PVV40" s="240" t="e">
        <f t="shared" si="3031"/>
        <v>#REF!</v>
      </c>
      <c r="PVW40" s="240" t="e">
        <f t="shared" si="3032"/>
        <v>#REF!</v>
      </c>
      <c r="PVX40" s="240" t="e">
        <f t="shared" si="3032"/>
        <v>#REF!</v>
      </c>
      <c r="PVY40" s="240" t="e">
        <f t="shared" si="3032"/>
        <v>#REF!</v>
      </c>
      <c r="PVZ40" s="240" t="e">
        <f t="shared" si="3032"/>
        <v>#REF!</v>
      </c>
      <c r="PWA40" s="240" t="e">
        <f t="shared" si="3032"/>
        <v>#REF!</v>
      </c>
      <c r="PWB40" s="240" t="e">
        <f t="shared" si="3032"/>
        <v>#REF!</v>
      </c>
      <c r="PWC40" s="240" t="e">
        <f t="shared" si="3032"/>
        <v>#REF!</v>
      </c>
      <c r="PWD40" s="240" t="e">
        <f t="shared" si="3032"/>
        <v>#REF!</v>
      </c>
      <c r="PWE40" s="240" t="e">
        <f t="shared" si="3032"/>
        <v>#REF!</v>
      </c>
      <c r="PWF40" s="240" t="e">
        <f t="shared" si="3032"/>
        <v>#REF!</v>
      </c>
      <c r="PWG40" s="240" t="e">
        <f t="shared" si="3033"/>
        <v>#REF!</v>
      </c>
      <c r="PWH40" s="240" t="e">
        <f t="shared" si="3033"/>
        <v>#REF!</v>
      </c>
      <c r="PWI40" s="240" t="e">
        <f t="shared" si="3033"/>
        <v>#REF!</v>
      </c>
      <c r="PWJ40" s="240" t="e">
        <f t="shared" si="3033"/>
        <v>#REF!</v>
      </c>
      <c r="PWK40" s="240" t="e">
        <f t="shared" si="3033"/>
        <v>#REF!</v>
      </c>
      <c r="PWL40" s="240" t="e">
        <f t="shared" si="3033"/>
        <v>#REF!</v>
      </c>
      <c r="PWM40" s="240" t="e">
        <f t="shared" si="3033"/>
        <v>#REF!</v>
      </c>
      <c r="PWN40" s="240" t="e">
        <f t="shared" si="3033"/>
        <v>#REF!</v>
      </c>
      <c r="PWO40" s="240" t="e">
        <f t="shared" si="3033"/>
        <v>#REF!</v>
      </c>
      <c r="PWP40" s="240" t="e">
        <f t="shared" si="3033"/>
        <v>#REF!</v>
      </c>
      <c r="PWQ40" s="240" t="e">
        <f t="shared" si="3034"/>
        <v>#REF!</v>
      </c>
      <c r="PWR40" s="240" t="e">
        <f t="shared" si="3034"/>
        <v>#REF!</v>
      </c>
      <c r="PWS40" s="240" t="e">
        <f t="shared" si="3034"/>
        <v>#REF!</v>
      </c>
      <c r="PWT40" s="240" t="e">
        <f t="shared" si="3034"/>
        <v>#REF!</v>
      </c>
      <c r="PWU40" s="240" t="e">
        <f t="shared" si="3034"/>
        <v>#REF!</v>
      </c>
      <c r="PWV40" s="240" t="e">
        <f t="shared" si="3034"/>
        <v>#REF!</v>
      </c>
      <c r="PWW40" s="240" t="e">
        <f t="shared" si="3034"/>
        <v>#REF!</v>
      </c>
      <c r="PWX40" s="240" t="e">
        <f t="shared" si="3034"/>
        <v>#REF!</v>
      </c>
      <c r="PWY40" s="240" t="e">
        <f t="shared" si="3034"/>
        <v>#REF!</v>
      </c>
      <c r="PWZ40" s="240" t="e">
        <f t="shared" si="3034"/>
        <v>#REF!</v>
      </c>
      <c r="PXA40" s="240" t="e">
        <f t="shared" si="3035"/>
        <v>#REF!</v>
      </c>
      <c r="PXB40" s="240" t="e">
        <f t="shared" si="3035"/>
        <v>#REF!</v>
      </c>
      <c r="PXC40" s="240" t="e">
        <f t="shared" si="3035"/>
        <v>#REF!</v>
      </c>
      <c r="PXD40" s="240" t="e">
        <f t="shared" si="3035"/>
        <v>#REF!</v>
      </c>
      <c r="PXE40" s="240" t="e">
        <f t="shared" si="3035"/>
        <v>#REF!</v>
      </c>
      <c r="PXF40" s="240" t="e">
        <f t="shared" si="3035"/>
        <v>#REF!</v>
      </c>
      <c r="PXG40" s="240" t="e">
        <f t="shared" si="3035"/>
        <v>#REF!</v>
      </c>
      <c r="PXH40" s="240" t="e">
        <f t="shared" si="3035"/>
        <v>#REF!</v>
      </c>
      <c r="PXI40" s="240" t="e">
        <f t="shared" si="3035"/>
        <v>#REF!</v>
      </c>
      <c r="PXJ40" s="240" t="e">
        <f t="shared" si="3035"/>
        <v>#REF!</v>
      </c>
      <c r="PXK40" s="240" t="e">
        <f t="shared" si="3036"/>
        <v>#REF!</v>
      </c>
      <c r="PXL40" s="240" t="e">
        <f t="shared" si="3036"/>
        <v>#REF!</v>
      </c>
      <c r="PXM40" s="240" t="e">
        <f t="shared" si="3036"/>
        <v>#REF!</v>
      </c>
      <c r="PXN40" s="240" t="e">
        <f t="shared" si="3036"/>
        <v>#REF!</v>
      </c>
      <c r="PXO40" s="240" t="e">
        <f t="shared" si="3036"/>
        <v>#REF!</v>
      </c>
      <c r="PXP40" s="240" t="e">
        <f t="shared" si="3036"/>
        <v>#REF!</v>
      </c>
      <c r="PXQ40" s="240" t="e">
        <f t="shared" si="3036"/>
        <v>#REF!</v>
      </c>
      <c r="PXR40" s="240" t="e">
        <f t="shared" si="3036"/>
        <v>#REF!</v>
      </c>
      <c r="PXS40" s="240" t="e">
        <f t="shared" si="3036"/>
        <v>#REF!</v>
      </c>
      <c r="PXT40" s="240" t="e">
        <f t="shared" si="3036"/>
        <v>#REF!</v>
      </c>
      <c r="PXU40" s="240" t="e">
        <f t="shared" si="3037"/>
        <v>#REF!</v>
      </c>
      <c r="PXV40" s="240" t="e">
        <f t="shared" si="3037"/>
        <v>#REF!</v>
      </c>
      <c r="PXW40" s="240" t="e">
        <f t="shared" si="3037"/>
        <v>#REF!</v>
      </c>
      <c r="PXX40" s="240" t="e">
        <f t="shared" si="3037"/>
        <v>#REF!</v>
      </c>
      <c r="PXY40" s="240" t="e">
        <f t="shared" si="3037"/>
        <v>#REF!</v>
      </c>
      <c r="PXZ40" s="240" t="e">
        <f t="shared" si="3037"/>
        <v>#REF!</v>
      </c>
      <c r="PYA40" s="240" t="e">
        <f t="shared" si="3037"/>
        <v>#REF!</v>
      </c>
      <c r="PYB40" s="240" t="e">
        <f t="shared" si="3037"/>
        <v>#REF!</v>
      </c>
      <c r="PYC40" s="240" t="e">
        <f t="shared" si="3037"/>
        <v>#REF!</v>
      </c>
      <c r="PYD40" s="240" t="e">
        <f t="shared" si="3037"/>
        <v>#REF!</v>
      </c>
      <c r="PYE40" s="240" t="e">
        <f t="shared" si="3038"/>
        <v>#REF!</v>
      </c>
      <c r="PYF40" s="240" t="e">
        <f t="shared" si="3038"/>
        <v>#REF!</v>
      </c>
      <c r="PYG40" s="240" t="e">
        <f t="shared" si="3038"/>
        <v>#REF!</v>
      </c>
      <c r="PYH40" s="240" t="e">
        <f t="shared" si="3038"/>
        <v>#REF!</v>
      </c>
      <c r="PYI40" s="240" t="e">
        <f t="shared" si="3038"/>
        <v>#REF!</v>
      </c>
      <c r="PYJ40" s="240" t="e">
        <f t="shared" si="3038"/>
        <v>#REF!</v>
      </c>
      <c r="PYK40" s="240" t="e">
        <f t="shared" si="3038"/>
        <v>#REF!</v>
      </c>
      <c r="PYL40" s="240" t="e">
        <f t="shared" si="3038"/>
        <v>#REF!</v>
      </c>
      <c r="PYM40" s="240" t="e">
        <f t="shared" si="3038"/>
        <v>#REF!</v>
      </c>
      <c r="PYN40" s="240" t="e">
        <f t="shared" si="3038"/>
        <v>#REF!</v>
      </c>
      <c r="PYO40" s="240" t="e">
        <f t="shared" si="3039"/>
        <v>#REF!</v>
      </c>
      <c r="PYP40" s="240" t="e">
        <f t="shared" si="3039"/>
        <v>#REF!</v>
      </c>
      <c r="PYQ40" s="240" t="e">
        <f t="shared" si="3039"/>
        <v>#REF!</v>
      </c>
      <c r="PYR40" s="240" t="e">
        <f t="shared" si="3039"/>
        <v>#REF!</v>
      </c>
      <c r="PYS40" s="240" t="e">
        <f t="shared" si="3039"/>
        <v>#REF!</v>
      </c>
      <c r="PYT40" s="240" t="e">
        <f t="shared" si="3039"/>
        <v>#REF!</v>
      </c>
      <c r="PYU40" s="240" t="e">
        <f t="shared" si="3039"/>
        <v>#REF!</v>
      </c>
      <c r="PYV40" s="240" t="e">
        <f t="shared" si="3039"/>
        <v>#REF!</v>
      </c>
      <c r="PYW40" s="240" t="e">
        <f t="shared" si="3039"/>
        <v>#REF!</v>
      </c>
      <c r="PYX40" s="240" t="e">
        <f t="shared" si="3039"/>
        <v>#REF!</v>
      </c>
      <c r="PYY40" s="240" t="e">
        <f t="shared" si="3040"/>
        <v>#REF!</v>
      </c>
      <c r="PYZ40" s="240" t="e">
        <f t="shared" si="3040"/>
        <v>#REF!</v>
      </c>
      <c r="PZA40" s="240" t="e">
        <f t="shared" si="3040"/>
        <v>#REF!</v>
      </c>
      <c r="PZB40" s="240" t="e">
        <f t="shared" si="3040"/>
        <v>#REF!</v>
      </c>
      <c r="PZC40" s="240" t="e">
        <f t="shared" si="3040"/>
        <v>#REF!</v>
      </c>
      <c r="PZD40" s="240" t="e">
        <f t="shared" si="3040"/>
        <v>#REF!</v>
      </c>
      <c r="PZE40" s="240" t="e">
        <f t="shared" si="3040"/>
        <v>#REF!</v>
      </c>
      <c r="PZF40" s="240" t="e">
        <f t="shared" si="3040"/>
        <v>#REF!</v>
      </c>
      <c r="PZG40" s="240" t="e">
        <f t="shared" si="3040"/>
        <v>#REF!</v>
      </c>
      <c r="PZH40" s="240" t="e">
        <f t="shared" si="3040"/>
        <v>#REF!</v>
      </c>
      <c r="PZI40" s="240" t="e">
        <f t="shared" si="3041"/>
        <v>#REF!</v>
      </c>
      <c r="PZJ40" s="240" t="e">
        <f t="shared" si="3041"/>
        <v>#REF!</v>
      </c>
      <c r="PZK40" s="240" t="e">
        <f t="shared" si="3041"/>
        <v>#REF!</v>
      </c>
      <c r="PZL40" s="240" t="e">
        <f t="shared" si="3041"/>
        <v>#REF!</v>
      </c>
      <c r="PZM40" s="240" t="e">
        <f t="shared" si="3041"/>
        <v>#REF!</v>
      </c>
      <c r="PZN40" s="240" t="e">
        <f t="shared" si="3041"/>
        <v>#REF!</v>
      </c>
      <c r="PZO40" s="240" t="e">
        <f t="shared" si="3041"/>
        <v>#REF!</v>
      </c>
      <c r="PZP40" s="240" t="e">
        <f t="shared" si="3041"/>
        <v>#REF!</v>
      </c>
      <c r="PZQ40" s="240" t="e">
        <f t="shared" si="3041"/>
        <v>#REF!</v>
      </c>
      <c r="PZR40" s="240" t="e">
        <f t="shared" si="3041"/>
        <v>#REF!</v>
      </c>
      <c r="PZS40" s="240" t="e">
        <f t="shared" si="3042"/>
        <v>#REF!</v>
      </c>
      <c r="PZT40" s="240" t="e">
        <f t="shared" si="3042"/>
        <v>#REF!</v>
      </c>
      <c r="PZU40" s="240" t="e">
        <f t="shared" si="3042"/>
        <v>#REF!</v>
      </c>
      <c r="PZV40" s="240" t="e">
        <f t="shared" si="3042"/>
        <v>#REF!</v>
      </c>
      <c r="PZW40" s="240" t="e">
        <f t="shared" si="3042"/>
        <v>#REF!</v>
      </c>
      <c r="PZX40" s="240" t="e">
        <f t="shared" si="3042"/>
        <v>#REF!</v>
      </c>
      <c r="PZY40" s="240" t="e">
        <f t="shared" si="3042"/>
        <v>#REF!</v>
      </c>
      <c r="PZZ40" s="240" t="e">
        <f t="shared" si="3042"/>
        <v>#REF!</v>
      </c>
      <c r="QAA40" s="240" t="e">
        <f t="shared" si="3042"/>
        <v>#REF!</v>
      </c>
      <c r="QAB40" s="240" t="e">
        <f t="shared" si="3042"/>
        <v>#REF!</v>
      </c>
      <c r="QAC40" s="240" t="e">
        <f t="shared" si="3043"/>
        <v>#REF!</v>
      </c>
      <c r="QAD40" s="240" t="e">
        <f t="shared" si="3043"/>
        <v>#REF!</v>
      </c>
      <c r="QAE40" s="240" t="e">
        <f t="shared" si="3043"/>
        <v>#REF!</v>
      </c>
      <c r="QAF40" s="240" t="e">
        <f t="shared" si="3043"/>
        <v>#REF!</v>
      </c>
      <c r="QAG40" s="240" t="e">
        <f t="shared" si="3043"/>
        <v>#REF!</v>
      </c>
      <c r="QAH40" s="240" t="e">
        <f t="shared" si="3043"/>
        <v>#REF!</v>
      </c>
      <c r="QAI40" s="240" t="e">
        <f t="shared" si="3043"/>
        <v>#REF!</v>
      </c>
      <c r="QAJ40" s="240" t="e">
        <f t="shared" si="3043"/>
        <v>#REF!</v>
      </c>
      <c r="QAK40" s="240" t="e">
        <f t="shared" si="3043"/>
        <v>#REF!</v>
      </c>
      <c r="QAL40" s="240" t="e">
        <f t="shared" si="3043"/>
        <v>#REF!</v>
      </c>
      <c r="QAM40" s="240" t="e">
        <f t="shared" si="3044"/>
        <v>#REF!</v>
      </c>
      <c r="QAN40" s="240" t="e">
        <f t="shared" si="3044"/>
        <v>#REF!</v>
      </c>
      <c r="QAO40" s="240" t="e">
        <f t="shared" si="3044"/>
        <v>#REF!</v>
      </c>
      <c r="QAP40" s="240" t="e">
        <f t="shared" si="3044"/>
        <v>#REF!</v>
      </c>
      <c r="QAQ40" s="240" t="e">
        <f t="shared" si="3044"/>
        <v>#REF!</v>
      </c>
      <c r="QAR40" s="240" t="e">
        <f t="shared" si="3044"/>
        <v>#REF!</v>
      </c>
      <c r="QAS40" s="240" t="e">
        <f t="shared" si="3044"/>
        <v>#REF!</v>
      </c>
      <c r="QAT40" s="240" t="e">
        <f t="shared" si="3044"/>
        <v>#REF!</v>
      </c>
      <c r="QAU40" s="240" t="e">
        <f t="shared" si="3044"/>
        <v>#REF!</v>
      </c>
      <c r="QAV40" s="240" t="e">
        <f t="shared" si="3044"/>
        <v>#REF!</v>
      </c>
      <c r="QAW40" s="240" t="e">
        <f t="shared" si="3045"/>
        <v>#REF!</v>
      </c>
      <c r="QAX40" s="240" t="e">
        <f t="shared" si="3045"/>
        <v>#REF!</v>
      </c>
      <c r="QAY40" s="240" t="e">
        <f t="shared" si="3045"/>
        <v>#REF!</v>
      </c>
      <c r="QAZ40" s="240" t="e">
        <f t="shared" si="3045"/>
        <v>#REF!</v>
      </c>
      <c r="QBA40" s="240" t="e">
        <f t="shared" si="3045"/>
        <v>#REF!</v>
      </c>
      <c r="QBB40" s="240" t="e">
        <f t="shared" si="3045"/>
        <v>#REF!</v>
      </c>
      <c r="QBC40" s="240" t="e">
        <f t="shared" si="3045"/>
        <v>#REF!</v>
      </c>
      <c r="QBD40" s="240" t="e">
        <f t="shared" si="3045"/>
        <v>#REF!</v>
      </c>
      <c r="QBE40" s="240" t="e">
        <f t="shared" si="3045"/>
        <v>#REF!</v>
      </c>
      <c r="QBF40" s="240" t="e">
        <f t="shared" si="3045"/>
        <v>#REF!</v>
      </c>
      <c r="QBG40" s="240" t="e">
        <f t="shared" si="3046"/>
        <v>#REF!</v>
      </c>
      <c r="QBH40" s="240" t="e">
        <f t="shared" si="3046"/>
        <v>#REF!</v>
      </c>
      <c r="QBI40" s="240" t="e">
        <f t="shared" si="3046"/>
        <v>#REF!</v>
      </c>
      <c r="QBJ40" s="240" t="e">
        <f t="shared" si="3046"/>
        <v>#REF!</v>
      </c>
      <c r="QBK40" s="240" t="e">
        <f t="shared" si="3046"/>
        <v>#REF!</v>
      </c>
      <c r="QBL40" s="240" t="e">
        <f t="shared" si="3046"/>
        <v>#REF!</v>
      </c>
      <c r="QBM40" s="240" t="e">
        <f t="shared" si="3046"/>
        <v>#REF!</v>
      </c>
      <c r="QBN40" s="240" t="e">
        <f t="shared" si="3046"/>
        <v>#REF!</v>
      </c>
      <c r="QBO40" s="240" t="e">
        <f t="shared" si="3046"/>
        <v>#REF!</v>
      </c>
      <c r="QBP40" s="240" t="e">
        <f t="shared" si="3046"/>
        <v>#REF!</v>
      </c>
      <c r="QBQ40" s="240" t="e">
        <f t="shared" si="3047"/>
        <v>#REF!</v>
      </c>
      <c r="QBR40" s="240" t="e">
        <f t="shared" si="3047"/>
        <v>#REF!</v>
      </c>
      <c r="QBS40" s="240" t="e">
        <f t="shared" si="3047"/>
        <v>#REF!</v>
      </c>
      <c r="QBT40" s="240" t="e">
        <f t="shared" si="3047"/>
        <v>#REF!</v>
      </c>
      <c r="QBU40" s="240" t="e">
        <f t="shared" si="3047"/>
        <v>#REF!</v>
      </c>
      <c r="QBV40" s="240" t="e">
        <f t="shared" si="3047"/>
        <v>#REF!</v>
      </c>
      <c r="QBW40" s="240" t="e">
        <f t="shared" si="3047"/>
        <v>#REF!</v>
      </c>
      <c r="QBX40" s="240" t="e">
        <f t="shared" si="3047"/>
        <v>#REF!</v>
      </c>
      <c r="QBY40" s="240" t="e">
        <f t="shared" si="3047"/>
        <v>#REF!</v>
      </c>
      <c r="QBZ40" s="240" t="e">
        <f t="shared" si="3047"/>
        <v>#REF!</v>
      </c>
      <c r="QCA40" s="240" t="e">
        <f t="shared" si="3048"/>
        <v>#REF!</v>
      </c>
      <c r="QCB40" s="240" t="e">
        <f t="shared" si="3048"/>
        <v>#REF!</v>
      </c>
      <c r="QCC40" s="240" t="e">
        <f t="shared" si="3048"/>
        <v>#REF!</v>
      </c>
      <c r="QCD40" s="240" t="e">
        <f t="shared" si="3048"/>
        <v>#REF!</v>
      </c>
      <c r="QCE40" s="240" t="e">
        <f t="shared" si="3048"/>
        <v>#REF!</v>
      </c>
      <c r="QCF40" s="240" t="e">
        <f t="shared" si="3048"/>
        <v>#REF!</v>
      </c>
      <c r="QCG40" s="240" t="e">
        <f t="shared" si="3048"/>
        <v>#REF!</v>
      </c>
      <c r="QCH40" s="240" t="e">
        <f t="shared" si="3048"/>
        <v>#REF!</v>
      </c>
      <c r="QCI40" s="240" t="e">
        <f t="shared" si="3048"/>
        <v>#REF!</v>
      </c>
      <c r="QCJ40" s="240" t="e">
        <f t="shared" si="3048"/>
        <v>#REF!</v>
      </c>
      <c r="QCK40" s="240" t="e">
        <f t="shared" si="3049"/>
        <v>#REF!</v>
      </c>
      <c r="QCL40" s="240" t="e">
        <f t="shared" si="3049"/>
        <v>#REF!</v>
      </c>
      <c r="QCM40" s="240" t="e">
        <f t="shared" si="3049"/>
        <v>#REF!</v>
      </c>
      <c r="QCN40" s="240" t="e">
        <f t="shared" si="3049"/>
        <v>#REF!</v>
      </c>
      <c r="QCO40" s="240" t="e">
        <f t="shared" si="3049"/>
        <v>#REF!</v>
      </c>
      <c r="QCP40" s="240" t="e">
        <f t="shared" si="3049"/>
        <v>#REF!</v>
      </c>
      <c r="QCQ40" s="240" t="e">
        <f t="shared" si="3049"/>
        <v>#REF!</v>
      </c>
      <c r="QCR40" s="240" t="e">
        <f t="shared" si="3049"/>
        <v>#REF!</v>
      </c>
      <c r="QCS40" s="240" t="e">
        <f t="shared" si="3049"/>
        <v>#REF!</v>
      </c>
      <c r="QCT40" s="240" t="e">
        <f t="shared" si="3049"/>
        <v>#REF!</v>
      </c>
      <c r="QCU40" s="240" t="e">
        <f t="shared" si="3050"/>
        <v>#REF!</v>
      </c>
      <c r="QCV40" s="240" t="e">
        <f t="shared" si="3050"/>
        <v>#REF!</v>
      </c>
      <c r="QCW40" s="240" t="e">
        <f t="shared" si="3050"/>
        <v>#REF!</v>
      </c>
      <c r="QCX40" s="240" t="e">
        <f t="shared" si="3050"/>
        <v>#REF!</v>
      </c>
      <c r="QCY40" s="240" t="e">
        <f t="shared" si="3050"/>
        <v>#REF!</v>
      </c>
      <c r="QCZ40" s="240" t="e">
        <f t="shared" si="3050"/>
        <v>#REF!</v>
      </c>
      <c r="QDA40" s="240" t="e">
        <f t="shared" si="3050"/>
        <v>#REF!</v>
      </c>
      <c r="QDB40" s="240" t="e">
        <f t="shared" si="3050"/>
        <v>#REF!</v>
      </c>
      <c r="QDC40" s="240" t="e">
        <f t="shared" si="3050"/>
        <v>#REF!</v>
      </c>
      <c r="QDD40" s="240" t="e">
        <f t="shared" si="3050"/>
        <v>#REF!</v>
      </c>
      <c r="QDE40" s="240" t="e">
        <f t="shared" si="3051"/>
        <v>#REF!</v>
      </c>
      <c r="QDF40" s="240" t="e">
        <f t="shared" si="3051"/>
        <v>#REF!</v>
      </c>
      <c r="QDG40" s="240" t="e">
        <f t="shared" si="3051"/>
        <v>#REF!</v>
      </c>
      <c r="QDH40" s="240" t="e">
        <f t="shared" si="3051"/>
        <v>#REF!</v>
      </c>
      <c r="QDI40" s="240" t="e">
        <f t="shared" si="3051"/>
        <v>#REF!</v>
      </c>
      <c r="QDJ40" s="240" t="e">
        <f t="shared" si="3051"/>
        <v>#REF!</v>
      </c>
      <c r="QDK40" s="240" t="e">
        <f t="shared" si="3051"/>
        <v>#REF!</v>
      </c>
      <c r="QDL40" s="240" t="e">
        <f t="shared" si="3051"/>
        <v>#REF!</v>
      </c>
      <c r="QDM40" s="240" t="e">
        <f t="shared" si="3051"/>
        <v>#REF!</v>
      </c>
      <c r="QDN40" s="240" t="e">
        <f t="shared" si="3051"/>
        <v>#REF!</v>
      </c>
      <c r="QDO40" s="240" t="e">
        <f t="shared" si="3052"/>
        <v>#REF!</v>
      </c>
      <c r="QDP40" s="240" t="e">
        <f t="shared" si="3052"/>
        <v>#REF!</v>
      </c>
      <c r="QDQ40" s="240" t="e">
        <f t="shared" si="3052"/>
        <v>#REF!</v>
      </c>
      <c r="QDR40" s="240" t="e">
        <f t="shared" si="3052"/>
        <v>#REF!</v>
      </c>
      <c r="QDS40" s="240" t="e">
        <f t="shared" si="3052"/>
        <v>#REF!</v>
      </c>
      <c r="QDT40" s="240" t="e">
        <f t="shared" si="3052"/>
        <v>#REF!</v>
      </c>
      <c r="QDU40" s="240" t="e">
        <f t="shared" si="3052"/>
        <v>#REF!</v>
      </c>
      <c r="QDV40" s="240" t="e">
        <f t="shared" si="3052"/>
        <v>#REF!</v>
      </c>
      <c r="QDW40" s="240" t="e">
        <f t="shared" si="3052"/>
        <v>#REF!</v>
      </c>
      <c r="QDX40" s="240" t="e">
        <f t="shared" si="3052"/>
        <v>#REF!</v>
      </c>
      <c r="QDY40" s="240" t="e">
        <f t="shared" si="3053"/>
        <v>#REF!</v>
      </c>
      <c r="QDZ40" s="240" t="e">
        <f t="shared" si="3053"/>
        <v>#REF!</v>
      </c>
      <c r="QEA40" s="240" t="e">
        <f t="shared" si="3053"/>
        <v>#REF!</v>
      </c>
      <c r="QEB40" s="240" t="e">
        <f t="shared" si="3053"/>
        <v>#REF!</v>
      </c>
      <c r="QEC40" s="240" t="e">
        <f t="shared" si="3053"/>
        <v>#REF!</v>
      </c>
      <c r="QED40" s="240" t="e">
        <f t="shared" si="3053"/>
        <v>#REF!</v>
      </c>
      <c r="QEE40" s="240" t="e">
        <f t="shared" si="3053"/>
        <v>#REF!</v>
      </c>
      <c r="QEF40" s="240" t="e">
        <f t="shared" si="3053"/>
        <v>#REF!</v>
      </c>
      <c r="QEG40" s="240" t="e">
        <f t="shared" si="3053"/>
        <v>#REF!</v>
      </c>
      <c r="QEH40" s="240" t="e">
        <f t="shared" si="3053"/>
        <v>#REF!</v>
      </c>
      <c r="QEI40" s="240" t="e">
        <f t="shared" si="3054"/>
        <v>#REF!</v>
      </c>
      <c r="QEJ40" s="240" t="e">
        <f t="shared" si="3054"/>
        <v>#REF!</v>
      </c>
      <c r="QEK40" s="240" t="e">
        <f t="shared" si="3054"/>
        <v>#REF!</v>
      </c>
      <c r="QEL40" s="240" t="e">
        <f t="shared" si="3054"/>
        <v>#REF!</v>
      </c>
      <c r="QEM40" s="240" t="e">
        <f t="shared" si="3054"/>
        <v>#REF!</v>
      </c>
      <c r="QEN40" s="240" t="e">
        <f t="shared" si="3054"/>
        <v>#REF!</v>
      </c>
      <c r="QEO40" s="240" t="e">
        <f t="shared" si="3054"/>
        <v>#REF!</v>
      </c>
      <c r="QEP40" s="240" t="e">
        <f t="shared" si="3054"/>
        <v>#REF!</v>
      </c>
      <c r="QEQ40" s="240" t="e">
        <f t="shared" si="3054"/>
        <v>#REF!</v>
      </c>
      <c r="QER40" s="240" t="e">
        <f t="shared" si="3054"/>
        <v>#REF!</v>
      </c>
      <c r="QES40" s="240" t="e">
        <f t="shared" si="3055"/>
        <v>#REF!</v>
      </c>
      <c r="QET40" s="240" t="e">
        <f t="shared" si="3055"/>
        <v>#REF!</v>
      </c>
      <c r="QEU40" s="240" t="e">
        <f t="shared" si="3055"/>
        <v>#REF!</v>
      </c>
      <c r="QEV40" s="240" t="e">
        <f t="shared" si="3055"/>
        <v>#REF!</v>
      </c>
      <c r="QEW40" s="240" t="e">
        <f t="shared" si="3055"/>
        <v>#REF!</v>
      </c>
      <c r="QEX40" s="240" t="e">
        <f t="shared" si="3055"/>
        <v>#REF!</v>
      </c>
      <c r="QEY40" s="240" t="e">
        <f t="shared" si="3055"/>
        <v>#REF!</v>
      </c>
      <c r="QEZ40" s="240" t="e">
        <f t="shared" si="3055"/>
        <v>#REF!</v>
      </c>
      <c r="QFA40" s="240" t="e">
        <f t="shared" si="3055"/>
        <v>#REF!</v>
      </c>
      <c r="QFB40" s="240" t="e">
        <f t="shared" si="3055"/>
        <v>#REF!</v>
      </c>
      <c r="QFC40" s="240" t="e">
        <f t="shared" si="3056"/>
        <v>#REF!</v>
      </c>
      <c r="QFD40" s="240" t="e">
        <f t="shared" si="3056"/>
        <v>#REF!</v>
      </c>
      <c r="QFE40" s="240" t="e">
        <f t="shared" si="3056"/>
        <v>#REF!</v>
      </c>
      <c r="QFF40" s="240" t="e">
        <f t="shared" si="3056"/>
        <v>#REF!</v>
      </c>
      <c r="QFG40" s="240" t="e">
        <f t="shared" si="3056"/>
        <v>#REF!</v>
      </c>
      <c r="QFH40" s="240" t="e">
        <f t="shared" si="3056"/>
        <v>#REF!</v>
      </c>
      <c r="QFI40" s="240" t="e">
        <f t="shared" si="3056"/>
        <v>#REF!</v>
      </c>
      <c r="QFJ40" s="240" t="e">
        <f t="shared" si="3056"/>
        <v>#REF!</v>
      </c>
      <c r="QFK40" s="240" t="e">
        <f t="shared" si="3056"/>
        <v>#REF!</v>
      </c>
      <c r="QFL40" s="240" t="e">
        <f t="shared" si="3056"/>
        <v>#REF!</v>
      </c>
      <c r="QFM40" s="240" t="e">
        <f t="shared" si="3057"/>
        <v>#REF!</v>
      </c>
      <c r="QFN40" s="240" t="e">
        <f t="shared" si="3057"/>
        <v>#REF!</v>
      </c>
      <c r="QFO40" s="240" t="e">
        <f t="shared" si="3057"/>
        <v>#REF!</v>
      </c>
      <c r="QFP40" s="240" t="e">
        <f t="shared" si="3057"/>
        <v>#REF!</v>
      </c>
      <c r="QFQ40" s="240" t="e">
        <f t="shared" si="3057"/>
        <v>#REF!</v>
      </c>
      <c r="QFR40" s="240" t="e">
        <f t="shared" si="3057"/>
        <v>#REF!</v>
      </c>
      <c r="QFS40" s="240" t="e">
        <f t="shared" si="3057"/>
        <v>#REF!</v>
      </c>
      <c r="QFT40" s="240" t="e">
        <f t="shared" si="3057"/>
        <v>#REF!</v>
      </c>
      <c r="QFU40" s="240" t="e">
        <f t="shared" si="3057"/>
        <v>#REF!</v>
      </c>
      <c r="QFV40" s="240" t="e">
        <f t="shared" si="3057"/>
        <v>#REF!</v>
      </c>
      <c r="QFW40" s="240" t="e">
        <f t="shared" si="3058"/>
        <v>#REF!</v>
      </c>
      <c r="QFX40" s="240" t="e">
        <f t="shared" si="3058"/>
        <v>#REF!</v>
      </c>
      <c r="QFY40" s="240" t="e">
        <f t="shared" si="3058"/>
        <v>#REF!</v>
      </c>
      <c r="QFZ40" s="240" t="e">
        <f t="shared" si="3058"/>
        <v>#REF!</v>
      </c>
      <c r="QGA40" s="240" t="e">
        <f t="shared" si="3058"/>
        <v>#REF!</v>
      </c>
      <c r="QGB40" s="240" t="e">
        <f t="shared" si="3058"/>
        <v>#REF!</v>
      </c>
      <c r="QGC40" s="240" t="e">
        <f t="shared" si="3058"/>
        <v>#REF!</v>
      </c>
      <c r="QGD40" s="240" t="e">
        <f t="shared" si="3058"/>
        <v>#REF!</v>
      </c>
      <c r="QGE40" s="240" t="e">
        <f t="shared" si="3058"/>
        <v>#REF!</v>
      </c>
      <c r="QGF40" s="240" t="e">
        <f t="shared" si="3058"/>
        <v>#REF!</v>
      </c>
      <c r="QGG40" s="240" t="e">
        <f t="shared" si="3059"/>
        <v>#REF!</v>
      </c>
      <c r="QGH40" s="240" t="e">
        <f t="shared" si="3059"/>
        <v>#REF!</v>
      </c>
      <c r="QGI40" s="240" t="e">
        <f t="shared" si="3059"/>
        <v>#REF!</v>
      </c>
      <c r="QGJ40" s="240" t="e">
        <f t="shared" si="3059"/>
        <v>#REF!</v>
      </c>
      <c r="QGK40" s="240" t="e">
        <f t="shared" si="3059"/>
        <v>#REF!</v>
      </c>
      <c r="QGL40" s="240" t="e">
        <f t="shared" si="3059"/>
        <v>#REF!</v>
      </c>
      <c r="QGM40" s="240" t="e">
        <f t="shared" si="3059"/>
        <v>#REF!</v>
      </c>
      <c r="QGN40" s="240" t="e">
        <f t="shared" si="3059"/>
        <v>#REF!</v>
      </c>
      <c r="QGO40" s="240" t="e">
        <f t="shared" si="3059"/>
        <v>#REF!</v>
      </c>
      <c r="QGP40" s="240" t="e">
        <f t="shared" si="3059"/>
        <v>#REF!</v>
      </c>
      <c r="QGQ40" s="240" t="e">
        <f t="shared" si="3060"/>
        <v>#REF!</v>
      </c>
      <c r="QGR40" s="240" t="e">
        <f t="shared" si="3060"/>
        <v>#REF!</v>
      </c>
      <c r="QGS40" s="240" t="e">
        <f t="shared" si="3060"/>
        <v>#REF!</v>
      </c>
      <c r="QGT40" s="240" t="e">
        <f t="shared" si="3060"/>
        <v>#REF!</v>
      </c>
      <c r="QGU40" s="240" t="e">
        <f t="shared" si="3060"/>
        <v>#REF!</v>
      </c>
      <c r="QGV40" s="240" t="e">
        <f t="shared" si="3060"/>
        <v>#REF!</v>
      </c>
      <c r="QGW40" s="240" t="e">
        <f t="shared" si="3060"/>
        <v>#REF!</v>
      </c>
      <c r="QGX40" s="240" t="e">
        <f t="shared" si="3060"/>
        <v>#REF!</v>
      </c>
      <c r="QGY40" s="240" t="e">
        <f t="shared" si="3060"/>
        <v>#REF!</v>
      </c>
      <c r="QGZ40" s="240" t="e">
        <f t="shared" si="3060"/>
        <v>#REF!</v>
      </c>
      <c r="QHA40" s="240" t="e">
        <f t="shared" si="3061"/>
        <v>#REF!</v>
      </c>
      <c r="QHB40" s="240" t="e">
        <f t="shared" si="3061"/>
        <v>#REF!</v>
      </c>
      <c r="QHC40" s="240" t="e">
        <f t="shared" si="3061"/>
        <v>#REF!</v>
      </c>
      <c r="QHD40" s="240" t="e">
        <f t="shared" si="3061"/>
        <v>#REF!</v>
      </c>
      <c r="QHE40" s="240" t="e">
        <f t="shared" si="3061"/>
        <v>#REF!</v>
      </c>
      <c r="QHF40" s="240" t="e">
        <f t="shared" si="3061"/>
        <v>#REF!</v>
      </c>
      <c r="QHG40" s="240" t="e">
        <f t="shared" si="3061"/>
        <v>#REF!</v>
      </c>
      <c r="QHH40" s="240" t="e">
        <f t="shared" si="3061"/>
        <v>#REF!</v>
      </c>
      <c r="QHI40" s="240" t="e">
        <f t="shared" si="3061"/>
        <v>#REF!</v>
      </c>
      <c r="QHJ40" s="240" t="e">
        <f t="shared" si="3061"/>
        <v>#REF!</v>
      </c>
      <c r="QHK40" s="240" t="e">
        <f t="shared" si="3062"/>
        <v>#REF!</v>
      </c>
      <c r="QHL40" s="240" t="e">
        <f t="shared" si="3062"/>
        <v>#REF!</v>
      </c>
      <c r="QHM40" s="240" t="e">
        <f t="shared" si="3062"/>
        <v>#REF!</v>
      </c>
      <c r="QHN40" s="240" t="e">
        <f t="shared" si="3062"/>
        <v>#REF!</v>
      </c>
      <c r="QHO40" s="240" t="e">
        <f t="shared" si="3062"/>
        <v>#REF!</v>
      </c>
      <c r="QHP40" s="240" t="e">
        <f t="shared" si="3062"/>
        <v>#REF!</v>
      </c>
      <c r="QHQ40" s="240" t="e">
        <f t="shared" si="3062"/>
        <v>#REF!</v>
      </c>
      <c r="QHR40" s="240" t="e">
        <f t="shared" si="3062"/>
        <v>#REF!</v>
      </c>
      <c r="QHS40" s="240" t="e">
        <f t="shared" si="3062"/>
        <v>#REF!</v>
      </c>
      <c r="QHT40" s="240" t="e">
        <f t="shared" si="3062"/>
        <v>#REF!</v>
      </c>
      <c r="QHU40" s="240" t="e">
        <f t="shared" si="3063"/>
        <v>#REF!</v>
      </c>
      <c r="QHV40" s="240" t="e">
        <f t="shared" si="3063"/>
        <v>#REF!</v>
      </c>
      <c r="QHW40" s="240" t="e">
        <f t="shared" si="3063"/>
        <v>#REF!</v>
      </c>
      <c r="QHX40" s="240" t="e">
        <f t="shared" si="3063"/>
        <v>#REF!</v>
      </c>
      <c r="QHY40" s="240" t="e">
        <f t="shared" si="3063"/>
        <v>#REF!</v>
      </c>
      <c r="QHZ40" s="240" t="e">
        <f t="shared" si="3063"/>
        <v>#REF!</v>
      </c>
      <c r="QIA40" s="240" t="e">
        <f t="shared" si="3063"/>
        <v>#REF!</v>
      </c>
      <c r="QIB40" s="240" t="e">
        <f t="shared" si="3063"/>
        <v>#REF!</v>
      </c>
      <c r="QIC40" s="240" t="e">
        <f t="shared" si="3063"/>
        <v>#REF!</v>
      </c>
      <c r="QID40" s="240" t="e">
        <f t="shared" si="3063"/>
        <v>#REF!</v>
      </c>
      <c r="QIE40" s="240" t="e">
        <f t="shared" si="3064"/>
        <v>#REF!</v>
      </c>
      <c r="QIF40" s="240" t="e">
        <f t="shared" si="3064"/>
        <v>#REF!</v>
      </c>
      <c r="QIG40" s="240" t="e">
        <f t="shared" si="3064"/>
        <v>#REF!</v>
      </c>
      <c r="QIH40" s="240" t="e">
        <f t="shared" si="3064"/>
        <v>#REF!</v>
      </c>
      <c r="QII40" s="240" t="e">
        <f t="shared" si="3064"/>
        <v>#REF!</v>
      </c>
      <c r="QIJ40" s="240" t="e">
        <f t="shared" si="3064"/>
        <v>#REF!</v>
      </c>
      <c r="QIK40" s="240" t="e">
        <f t="shared" si="3064"/>
        <v>#REF!</v>
      </c>
      <c r="QIL40" s="240" t="e">
        <f t="shared" si="3064"/>
        <v>#REF!</v>
      </c>
      <c r="QIM40" s="240" t="e">
        <f t="shared" si="3064"/>
        <v>#REF!</v>
      </c>
      <c r="QIN40" s="240" t="e">
        <f t="shared" si="3064"/>
        <v>#REF!</v>
      </c>
      <c r="QIO40" s="240" t="e">
        <f t="shared" si="3065"/>
        <v>#REF!</v>
      </c>
      <c r="QIP40" s="240" t="e">
        <f t="shared" si="3065"/>
        <v>#REF!</v>
      </c>
      <c r="QIQ40" s="240" t="e">
        <f t="shared" si="3065"/>
        <v>#REF!</v>
      </c>
      <c r="QIR40" s="240" t="e">
        <f t="shared" si="3065"/>
        <v>#REF!</v>
      </c>
      <c r="QIS40" s="240" t="e">
        <f t="shared" si="3065"/>
        <v>#REF!</v>
      </c>
      <c r="QIT40" s="240" t="e">
        <f t="shared" si="3065"/>
        <v>#REF!</v>
      </c>
      <c r="QIU40" s="240" t="e">
        <f t="shared" si="3065"/>
        <v>#REF!</v>
      </c>
      <c r="QIV40" s="240" t="e">
        <f t="shared" si="3065"/>
        <v>#REF!</v>
      </c>
      <c r="QIW40" s="240" t="e">
        <f t="shared" si="3065"/>
        <v>#REF!</v>
      </c>
      <c r="QIX40" s="240" t="e">
        <f t="shared" si="3065"/>
        <v>#REF!</v>
      </c>
      <c r="QIY40" s="240" t="e">
        <f t="shared" si="3066"/>
        <v>#REF!</v>
      </c>
      <c r="QIZ40" s="240" t="e">
        <f t="shared" si="3066"/>
        <v>#REF!</v>
      </c>
      <c r="QJA40" s="240" t="e">
        <f t="shared" si="3066"/>
        <v>#REF!</v>
      </c>
      <c r="QJB40" s="240" t="e">
        <f t="shared" si="3066"/>
        <v>#REF!</v>
      </c>
      <c r="QJC40" s="240" t="e">
        <f t="shared" si="3066"/>
        <v>#REF!</v>
      </c>
      <c r="QJD40" s="240" t="e">
        <f t="shared" si="3066"/>
        <v>#REF!</v>
      </c>
      <c r="QJE40" s="240" t="e">
        <f t="shared" si="3066"/>
        <v>#REF!</v>
      </c>
      <c r="QJF40" s="240" t="e">
        <f t="shared" si="3066"/>
        <v>#REF!</v>
      </c>
      <c r="QJG40" s="240" t="e">
        <f t="shared" si="3066"/>
        <v>#REF!</v>
      </c>
      <c r="QJH40" s="240" t="e">
        <f t="shared" si="3066"/>
        <v>#REF!</v>
      </c>
      <c r="QJI40" s="240" t="e">
        <f t="shared" si="3067"/>
        <v>#REF!</v>
      </c>
      <c r="QJJ40" s="240" t="e">
        <f t="shared" si="3067"/>
        <v>#REF!</v>
      </c>
      <c r="QJK40" s="240" t="e">
        <f t="shared" si="3067"/>
        <v>#REF!</v>
      </c>
      <c r="QJL40" s="240" t="e">
        <f t="shared" si="3067"/>
        <v>#REF!</v>
      </c>
      <c r="QJM40" s="240" t="e">
        <f t="shared" si="3067"/>
        <v>#REF!</v>
      </c>
      <c r="QJN40" s="240" t="e">
        <f t="shared" si="3067"/>
        <v>#REF!</v>
      </c>
      <c r="QJO40" s="240" t="e">
        <f t="shared" si="3067"/>
        <v>#REF!</v>
      </c>
      <c r="QJP40" s="240" t="e">
        <f t="shared" si="3067"/>
        <v>#REF!</v>
      </c>
      <c r="QJQ40" s="240" t="e">
        <f t="shared" si="3067"/>
        <v>#REF!</v>
      </c>
      <c r="QJR40" s="240" t="e">
        <f t="shared" si="3067"/>
        <v>#REF!</v>
      </c>
      <c r="QJS40" s="240" t="e">
        <f t="shared" si="3068"/>
        <v>#REF!</v>
      </c>
      <c r="QJT40" s="240" t="e">
        <f t="shared" si="3068"/>
        <v>#REF!</v>
      </c>
      <c r="QJU40" s="240" t="e">
        <f t="shared" si="3068"/>
        <v>#REF!</v>
      </c>
      <c r="QJV40" s="240" t="e">
        <f t="shared" si="3068"/>
        <v>#REF!</v>
      </c>
      <c r="QJW40" s="240" t="e">
        <f t="shared" si="3068"/>
        <v>#REF!</v>
      </c>
      <c r="QJX40" s="240" t="e">
        <f t="shared" si="3068"/>
        <v>#REF!</v>
      </c>
      <c r="QJY40" s="240" t="e">
        <f t="shared" si="3068"/>
        <v>#REF!</v>
      </c>
      <c r="QJZ40" s="240" t="e">
        <f t="shared" si="3068"/>
        <v>#REF!</v>
      </c>
      <c r="QKA40" s="240" t="e">
        <f t="shared" si="3068"/>
        <v>#REF!</v>
      </c>
      <c r="QKB40" s="240" t="e">
        <f t="shared" si="3068"/>
        <v>#REF!</v>
      </c>
      <c r="QKC40" s="240" t="e">
        <f t="shared" si="3069"/>
        <v>#REF!</v>
      </c>
      <c r="QKD40" s="240" t="e">
        <f t="shared" si="3069"/>
        <v>#REF!</v>
      </c>
      <c r="QKE40" s="240" t="e">
        <f t="shared" si="3069"/>
        <v>#REF!</v>
      </c>
      <c r="QKF40" s="240" t="e">
        <f t="shared" si="3069"/>
        <v>#REF!</v>
      </c>
      <c r="QKG40" s="240" t="e">
        <f t="shared" si="3069"/>
        <v>#REF!</v>
      </c>
      <c r="QKH40" s="240" t="e">
        <f t="shared" si="3069"/>
        <v>#REF!</v>
      </c>
      <c r="QKI40" s="240" t="e">
        <f t="shared" si="3069"/>
        <v>#REF!</v>
      </c>
      <c r="QKJ40" s="240" t="e">
        <f t="shared" si="3069"/>
        <v>#REF!</v>
      </c>
      <c r="QKK40" s="240" t="e">
        <f t="shared" si="3069"/>
        <v>#REF!</v>
      </c>
      <c r="QKL40" s="240" t="e">
        <f t="shared" si="3069"/>
        <v>#REF!</v>
      </c>
      <c r="QKM40" s="240" t="e">
        <f t="shared" si="3070"/>
        <v>#REF!</v>
      </c>
      <c r="QKN40" s="240" t="e">
        <f t="shared" si="3070"/>
        <v>#REF!</v>
      </c>
      <c r="QKO40" s="240" t="e">
        <f t="shared" si="3070"/>
        <v>#REF!</v>
      </c>
      <c r="QKP40" s="240" t="e">
        <f t="shared" si="3070"/>
        <v>#REF!</v>
      </c>
      <c r="QKQ40" s="240" t="e">
        <f t="shared" si="3070"/>
        <v>#REF!</v>
      </c>
      <c r="QKR40" s="240" t="e">
        <f t="shared" si="3070"/>
        <v>#REF!</v>
      </c>
      <c r="QKS40" s="240" t="e">
        <f t="shared" si="3070"/>
        <v>#REF!</v>
      </c>
      <c r="QKT40" s="240" t="e">
        <f t="shared" si="3070"/>
        <v>#REF!</v>
      </c>
      <c r="QKU40" s="240" t="e">
        <f t="shared" si="3070"/>
        <v>#REF!</v>
      </c>
      <c r="QKV40" s="240" t="e">
        <f t="shared" si="3070"/>
        <v>#REF!</v>
      </c>
      <c r="QKW40" s="240" t="e">
        <f t="shared" si="3071"/>
        <v>#REF!</v>
      </c>
      <c r="QKX40" s="240" t="e">
        <f t="shared" si="3071"/>
        <v>#REF!</v>
      </c>
      <c r="QKY40" s="240" t="e">
        <f t="shared" si="3071"/>
        <v>#REF!</v>
      </c>
      <c r="QKZ40" s="240" t="e">
        <f t="shared" si="3071"/>
        <v>#REF!</v>
      </c>
      <c r="QLA40" s="240" t="e">
        <f t="shared" si="3071"/>
        <v>#REF!</v>
      </c>
      <c r="QLB40" s="240" t="e">
        <f t="shared" si="3071"/>
        <v>#REF!</v>
      </c>
      <c r="QLC40" s="240" t="e">
        <f t="shared" si="3071"/>
        <v>#REF!</v>
      </c>
      <c r="QLD40" s="240" t="e">
        <f t="shared" si="3071"/>
        <v>#REF!</v>
      </c>
      <c r="QLE40" s="240" t="e">
        <f t="shared" si="3071"/>
        <v>#REF!</v>
      </c>
      <c r="QLF40" s="240" t="e">
        <f t="shared" si="3071"/>
        <v>#REF!</v>
      </c>
      <c r="QLG40" s="240" t="e">
        <f t="shared" si="3072"/>
        <v>#REF!</v>
      </c>
      <c r="QLH40" s="240" t="e">
        <f t="shared" si="3072"/>
        <v>#REF!</v>
      </c>
      <c r="QLI40" s="240" t="e">
        <f t="shared" si="3072"/>
        <v>#REF!</v>
      </c>
      <c r="QLJ40" s="240" t="e">
        <f t="shared" si="3072"/>
        <v>#REF!</v>
      </c>
      <c r="QLK40" s="240" t="e">
        <f t="shared" si="3072"/>
        <v>#REF!</v>
      </c>
      <c r="QLL40" s="240" t="e">
        <f t="shared" si="3072"/>
        <v>#REF!</v>
      </c>
      <c r="QLM40" s="240" t="e">
        <f t="shared" si="3072"/>
        <v>#REF!</v>
      </c>
      <c r="QLN40" s="240" t="e">
        <f t="shared" si="3072"/>
        <v>#REF!</v>
      </c>
      <c r="QLO40" s="240" t="e">
        <f t="shared" si="3072"/>
        <v>#REF!</v>
      </c>
      <c r="QLP40" s="240" t="e">
        <f t="shared" si="3072"/>
        <v>#REF!</v>
      </c>
      <c r="QLQ40" s="240" t="e">
        <f t="shared" si="3073"/>
        <v>#REF!</v>
      </c>
      <c r="QLR40" s="240" t="e">
        <f t="shared" si="3073"/>
        <v>#REF!</v>
      </c>
      <c r="QLS40" s="240" t="e">
        <f t="shared" si="3073"/>
        <v>#REF!</v>
      </c>
      <c r="QLT40" s="240" t="e">
        <f t="shared" si="3073"/>
        <v>#REF!</v>
      </c>
      <c r="QLU40" s="240" t="e">
        <f t="shared" si="3073"/>
        <v>#REF!</v>
      </c>
      <c r="QLV40" s="240" t="e">
        <f t="shared" si="3073"/>
        <v>#REF!</v>
      </c>
      <c r="QLW40" s="240" t="e">
        <f t="shared" si="3073"/>
        <v>#REF!</v>
      </c>
      <c r="QLX40" s="240" t="e">
        <f t="shared" si="3073"/>
        <v>#REF!</v>
      </c>
      <c r="QLY40" s="240" t="e">
        <f t="shared" si="3073"/>
        <v>#REF!</v>
      </c>
      <c r="QLZ40" s="240" t="e">
        <f t="shared" si="3073"/>
        <v>#REF!</v>
      </c>
      <c r="QMA40" s="240" t="e">
        <f t="shared" si="3074"/>
        <v>#REF!</v>
      </c>
      <c r="QMB40" s="240" t="e">
        <f t="shared" si="3074"/>
        <v>#REF!</v>
      </c>
      <c r="QMC40" s="240" t="e">
        <f t="shared" si="3074"/>
        <v>#REF!</v>
      </c>
      <c r="QMD40" s="240" t="e">
        <f t="shared" si="3074"/>
        <v>#REF!</v>
      </c>
      <c r="QME40" s="240" t="e">
        <f t="shared" si="3074"/>
        <v>#REF!</v>
      </c>
      <c r="QMF40" s="240" t="e">
        <f t="shared" si="3074"/>
        <v>#REF!</v>
      </c>
      <c r="QMG40" s="240" t="e">
        <f t="shared" si="3074"/>
        <v>#REF!</v>
      </c>
      <c r="QMH40" s="240" t="e">
        <f t="shared" si="3074"/>
        <v>#REF!</v>
      </c>
      <c r="QMI40" s="240" t="e">
        <f t="shared" si="3074"/>
        <v>#REF!</v>
      </c>
      <c r="QMJ40" s="240" t="e">
        <f t="shared" si="3074"/>
        <v>#REF!</v>
      </c>
      <c r="QMK40" s="240" t="e">
        <f t="shared" si="3075"/>
        <v>#REF!</v>
      </c>
      <c r="QML40" s="240" t="e">
        <f t="shared" si="3075"/>
        <v>#REF!</v>
      </c>
      <c r="QMM40" s="240" t="e">
        <f t="shared" si="3075"/>
        <v>#REF!</v>
      </c>
      <c r="QMN40" s="240" t="e">
        <f t="shared" si="3075"/>
        <v>#REF!</v>
      </c>
      <c r="QMO40" s="240" t="e">
        <f t="shared" si="3075"/>
        <v>#REF!</v>
      </c>
      <c r="QMP40" s="240" t="e">
        <f t="shared" si="3075"/>
        <v>#REF!</v>
      </c>
      <c r="QMQ40" s="240" t="e">
        <f t="shared" si="3075"/>
        <v>#REF!</v>
      </c>
      <c r="QMR40" s="240" t="e">
        <f t="shared" si="3075"/>
        <v>#REF!</v>
      </c>
      <c r="QMS40" s="240" t="e">
        <f t="shared" si="3075"/>
        <v>#REF!</v>
      </c>
      <c r="QMT40" s="240" t="e">
        <f t="shared" si="3075"/>
        <v>#REF!</v>
      </c>
      <c r="QMU40" s="240" t="e">
        <f t="shared" si="3076"/>
        <v>#REF!</v>
      </c>
      <c r="QMV40" s="240" t="e">
        <f t="shared" si="3076"/>
        <v>#REF!</v>
      </c>
      <c r="QMW40" s="240" t="e">
        <f t="shared" si="3076"/>
        <v>#REF!</v>
      </c>
      <c r="QMX40" s="240" t="e">
        <f t="shared" si="3076"/>
        <v>#REF!</v>
      </c>
      <c r="QMY40" s="240" t="e">
        <f t="shared" si="3076"/>
        <v>#REF!</v>
      </c>
      <c r="QMZ40" s="240" t="e">
        <f t="shared" si="3076"/>
        <v>#REF!</v>
      </c>
      <c r="QNA40" s="240" t="e">
        <f t="shared" si="3076"/>
        <v>#REF!</v>
      </c>
      <c r="QNB40" s="240" t="e">
        <f t="shared" si="3076"/>
        <v>#REF!</v>
      </c>
      <c r="QNC40" s="240" t="e">
        <f t="shared" si="3076"/>
        <v>#REF!</v>
      </c>
      <c r="QND40" s="240" t="e">
        <f t="shared" si="3076"/>
        <v>#REF!</v>
      </c>
      <c r="QNE40" s="240" t="e">
        <f t="shared" si="3077"/>
        <v>#REF!</v>
      </c>
      <c r="QNF40" s="240" t="e">
        <f t="shared" si="3077"/>
        <v>#REF!</v>
      </c>
      <c r="QNG40" s="240" t="e">
        <f t="shared" si="3077"/>
        <v>#REF!</v>
      </c>
      <c r="QNH40" s="240" t="e">
        <f t="shared" si="3077"/>
        <v>#REF!</v>
      </c>
      <c r="QNI40" s="240" t="e">
        <f t="shared" si="3077"/>
        <v>#REF!</v>
      </c>
      <c r="QNJ40" s="240" t="e">
        <f t="shared" si="3077"/>
        <v>#REF!</v>
      </c>
      <c r="QNK40" s="240" t="e">
        <f t="shared" si="3077"/>
        <v>#REF!</v>
      </c>
      <c r="QNL40" s="240" t="e">
        <f t="shared" si="3077"/>
        <v>#REF!</v>
      </c>
      <c r="QNM40" s="240" t="e">
        <f t="shared" si="3077"/>
        <v>#REF!</v>
      </c>
      <c r="QNN40" s="240" t="e">
        <f t="shared" si="3077"/>
        <v>#REF!</v>
      </c>
      <c r="QNO40" s="240" t="e">
        <f t="shared" si="3078"/>
        <v>#REF!</v>
      </c>
      <c r="QNP40" s="240" t="e">
        <f t="shared" si="3078"/>
        <v>#REF!</v>
      </c>
      <c r="QNQ40" s="240" t="e">
        <f t="shared" si="3078"/>
        <v>#REF!</v>
      </c>
      <c r="QNR40" s="240" t="e">
        <f t="shared" si="3078"/>
        <v>#REF!</v>
      </c>
      <c r="QNS40" s="240" t="e">
        <f t="shared" si="3078"/>
        <v>#REF!</v>
      </c>
      <c r="QNT40" s="240" t="e">
        <f t="shared" si="3078"/>
        <v>#REF!</v>
      </c>
      <c r="QNU40" s="240" t="e">
        <f t="shared" si="3078"/>
        <v>#REF!</v>
      </c>
      <c r="QNV40" s="240" t="e">
        <f t="shared" si="3078"/>
        <v>#REF!</v>
      </c>
      <c r="QNW40" s="240" t="e">
        <f t="shared" si="3078"/>
        <v>#REF!</v>
      </c>
      <c r="QNX40" s="240" t="e">
        <f t="shared" si="3078"/>
        <v>#REF!</v>
      </c>
      <c r="QNY40" s="240" t="e">
        <f t="shared" si="3079"/>
        <v>#REF!</v>
      </c>
      <c r="QNZ40" s="240" t="e">
        <f t="shared" si="3079"/>
        <v>#REF!</v>
      </c>
      <c r="QOA40" s="240" t="e">
        <f t="shared" si="3079"/>
        <v>#REF!</v>
      </c>
      <c r="QOB40" s="240" t="e">
        <f t="shared" si="3079"/>
        <v>#REF!</v>
      </c>
      <c r="QOC40" s="240" t="e">
        <f t="shared" si="3079"/>
        <v>#REF!</v>
      </c>
      <c r="QOD40" s="240" t="e">
        <f t="shared" si="3079"/>
        <v>#REF!</v>
      </c>
      <c r="QOE40" s="240" t="e">
        <f t="shared" si="3079"/>
        <v>#REF!</v>
      </c>
      <c r="QOF40" s="240" t="e">
        <f t="shared" si="3079"/>
        <v>#REF!</v>
      </c>
      <c r="QOG40" s="240" t="e">
        <f t="shared" si="3079"/>
        <v>#REF!</v>
      </c>
      <c r="QOH40" s="240" t="e">
        <f t="shared" si="3079"/>
        <v>#REF!</v>
      </c>
      <c r="QOI40" s="240" t="e">
        <f t="shared" si="3080"/>
        <v>#REF!</v>
      </c>
      <c r="QOJ40" s="240" t="e">
        <f t="shared" si="3080"/>
        <v>#REF!</v>
      </c>
      <c r="QOK40" s="240" t="e">
        <f t="shared" si="3080"/>
        <v>#REF!</v>
      </c>
      <c r="QOL40" s="240" t="e">
        <f t="shared" si="3080"/>
        <v>#REF!</v>
      </c>
      <c r="QOM40" s="240" t="e">
        <f t="shared" si="3080"/>
        <v>#REF!</v>
      </c>
      <c r="QON40" s="240" t="e">
        <f t="shared" si="3080"/>
        <v>#REF!</v>
      </c>
      <c r="QOO40" s="240" t="e">
        <f t="shared" si="3080"/>
        <v>#REF!</v>
      </c>
      <c r="QOP40" s="240" t="e">
        <f t="shared" si="3080"/>
        <v>#REF!</v>
      </c>
      <c r="QOQ40" s="240" t="e">
        <f t="shared" si="3080"/>
        <v>#REF!</v>
      </c>
      <c r="QOR40" s="240" t="e">
        <f t="shared" si="3080"/>
        <v>#REF!</v>
      </c>
      <c r="QOS40" s="240" t="e">
        <f t="shared" si="3081"/>
        <v>#REF!</v>
      </c>
      <c r="QOT40" s="240" t="e">
        <f t="shared" si="3081"/>
        <v>#REF!</v>
      </c>
      <c r="QOU40" s="240" t="e">
        <f t="shared" si="3081"/>
        <v>#REF!</v>
      </c>
      <c r="QOV40" s="240" t="e">
        <f t="shared" si="3081"/>
        <v>#REF!</v>
      </c>
      <c r="QOW40" s="240" t="e">
        <f t="shared" si="3081"/>
        <v>#REF!</v>
      </c>
      <c r="QOX40" s="240" t="e">
        <f t="shared" si="3081"/>
        <v>#REF!</v>
      </c>
      <c r="QOY40" s="240" t="e">
        <f t="shared" si="3081"/>
        <v>#REF!</v>
      </c>
      <c r="QOZ40" s="240" t="e">
        <f t="shared" si="3081"/>
        <v>#REF!</v>
      </c>
      <c r="QPA40" s="240" t="e">
        <f t="shared" si="3081"/>
        <v>#REF!</v>
      </c>
      <c r="QPB40" s="240" t="e">
        <f t="shared" si="3081"/>
        <v>#REF!</v>
      </c>
      <c r="QPC40" s="240" t="e">
        <f t="shared" si="3082"/>
        <v>#REF!</v>
      </c>
      <c r="QPD40" s="240" t="e">
        <f t="shared" si="3082"/>
        <v>#REF!</v>
      </c>
      <c r="QPE40" s="240" t="e">
        <f t="shared" si="3082"/>
        <v>#REF!</v>
      </c>
      <c r="QPF40" s="240" t="e">
        <f t="shared" si="3082"/>
        <v>#REF!</v>
      </c>
      <c r="QPG40" s="240" t="e">
        <f t="shared" si="3082"/>
        <v>#REF!</v>
      </c>
      <c r="QPH40" s="240" t="e">
        <f t="shared" si="3082"/>
        <v>#REF!</v>
      </c>
      <c r="QPI40" s="240" t="e">
        <f t="shared" si="3082"/>
        <v>#REF!</v>
      </c>
      <c r="QPJ40" s="240" t="e">
        <f t="shared" si="3082"/>
        <v>#REF!</v>
      </c>
      <c r="QPK40" s="240" t="e">
        <f t="shared" si="3082"/>
        <v>#REF!</v>
      </c>
      <c r="QPL40" s="240" t="e">
        <f t="shared" si="3082"/>
        <v>#REF!</v>
      </c>
      <c r="QPM40" s="240" t="e">
        <f t="shared" si="3083"/>
        <v>#REF!</v>
      </c>
      <c r="QPN40" s="240" t="e">
        <f t="shared" si="3083"/>
        <v>#REF!</v>
      </c>
      <c r="QPO40" s="240" t="e">
        <f t="shared" si="3083"/>
        <v>#REF!</v>
      </c>
      <c r="QPP40" s="240" t="e">
        <f t="shared" si="3083"/>
        <v>#REF!</v>
      </c>
      <c r="QPQ40" s="240" t="e">
        <f t="shared" si="3083"/>
        <v>#REF!</v>
      </c>
      <c r="QPR40" s="240" t="e">
        <f t="shared" si="3083"/>
        <v>#REF!</v>
      </c>
      <c r="QPS40" s="240" t="e">
        <f t="shared" si="3083"/>
        <v>#REF!</v>
      </c>
      <c r="QPT40" s="240" t="e">
        <f t="shared" si="3083"/>
        <v>#REF!</v>
      </c>
      <c r="QPU40" s="240" t="e">
        <f t="shared" si="3083"/>
        <v>#REF!</v>
      </c>
      <c r="QPV40" s="240" t="e">
        <f t="shared" si="3083"/>
        <v>#REF!</v>
      </c>
      <c r="QPW40" s="240" t="e">
        <f t="shared" si="3084"/>
        <v>#REF!</v>
      </c>
      <c r="QPX40" s="240" t="e">
        <f t="shared" si="3084"/>
        <v>#REF!</v>
      </c>
      <c r="QPY40" s="240" t="e">
        <f t="shared" si="3084"/>
        <v>#REF!</v>
      </c>
      <c r="QPZ40" s="240" t="e">
        <f t="shared" si="3084"/>
        <v>#REF!</v>
      </c>
      <c r="QQA40" s="240" t="e">
        <f t="shared" si="3084"/>
        <v>#REF!</v>
      </c>
      <c r="QQB40" s="240" t="e">
        <f t="shared" si="3084"/>
        <v>#REF!</v>
      </c>
      <c r="QQC40" s="240" t="e">
        <f t="shared" si="3084"/>
        <v>#REF!</v>
      </c>
      <c r="QQD40" s="240" t="e">
        <f t="shared" si="3084"/>
        <v>#REF!</v>
      </c>
      <c r="QQE40" s="240" t="e">
        <f t="shared" si="3084"/>
        <v>#REF!</v>
      </c>
      <c r="QQF40" s="240" t="e">
        <f t="shared" si="3084"/>
        <v>#REF!</v>
      </c>
      <c r="QQG40" s="240" t="e">
        <f t="shared" si="3085"/>
        <v>#REF!</v>
      </c>
      <c r="QQH40" s="240" t="e">
        <f t="shared" si="3085"/>
        <v>#REF!</v>
      </c>
      <c r="QQI40" s="240" t="e">
        <f t="shared" si="3085"/>
        <v>#REF!</v>
      </c>
      <c r="QQJ40" s="240" t="e">
        <f t="shared" si="3085"/>
        <v>#REF!</v>
      </c>
      <c r="QQK40" s="240" t="e">
        <f t="shared" si="3085"/>
        <v>#REF!</v>
      </c>
      <c r="QQL40" s="240" t="e">
        <f t="shared" si="3085"/>
        <v>#REF!</v>
      </c>
      <c r="QQM40" s="240" t="e">
        <f t="shared" si="3085"/>
        <v>#REF!</v>
      </c>
      <c r="QQN40" s="240" t="e">
        <f t="shared" si="3085"/>
        <v>#REF!</v>
      </c>
      <c r="QQO40" s="240" t="e">
        <f t="shared" si="3085"/>
        <v>#REF!</v>
      </c>
      <c r="QQP40" s="240" t="e">
        <f t="shared" si="3085"/>
        <v>#REF!</v>
      </c>
      <c r="QQQ40" s="240" t="e">
        <f t="shared" si="3086"/>
        <v>#REF!</v>
      </c>
      <c r="QQR40" s="240" t="e">
        <f t="shared" si="3086"/>
        <v>#REF!</v>
      </c>
      <c r="QQS40" s="240" t="e">
        <f t="shared" si="3086"/>
        <v>#REF!</v>
      </c>
      <c r="QQT40" s="240" t="e">
        <f t="shared" si="3086"/>
        <v>#REF!</v>
      </c>
      <c r="QQU40" s="240" t="e">
        <f t="shared" si="3086"/>
        <v>#REF!</v>
      </c>
      <c r="QQV40" s="240" t="e">
        <f t="shared" si="3086"/>
        <v>#REF!</v>
      </c>
      <c r="QQW40" s="240" t="e">
        <f t="shared" si="3086"/>
        <v>#REF!</v>
      </c>
      <c r="QQX40" s="240" t="e">
        <f t="shared" si="3086"/>
        <v>#REF!</v>
      </c>
      <c r="QQY40" s="240" t="e">
        <f t="shared" si="3086"/>
        <v>#REF!</v>
      </c>
      <c r="QQZ40" s="240" t="e">
        <f t="shared" si="3086"/>
        <v>#REF!</v>
      </c>
      <c r="QRA40" s="240" t="e">
        <f t="shared" si="3087"/>
        <v>#REF!</v>
      </c>
      <c r="QRB40" s="240" t="e">
        <f t="shared" si="3087"/>
        <v>#REF!</v>
      </c>
      <c r="QRC40" s="240" t="e">
        <f t="shared" si="3087"/>
        <v>#REF!</v>
      </c>
      <c r="QRD40" s="240" t="e">
        <f t="shared" si="3087"/>
        <v>#REF!</v>
      </c>
      <c r="QRE40" s="240" t="e">
        <f t="shared" si="3087"/>
        <v>#REF!</v>
      </c>
      <c r="QRF40" s="240" t="e">
        <f t="shared" si="3087"/>
        <v>#REF!</v>
      </c>
      <c r="QRG40" s="240" t="e">
        <f t="shared" si="3087"/>
        <v>#REF!</v>
      </c>
      <c r="QRH40" s="240" t="e">
        <f t="shared" si="3087"/>
        <v>#REF!</v>
      </c>
      <c r="QRI40" s="240" t="e">
        <f t="shared" si="3087"/>
        <v>#REF!</v>
      </c>
      <c r="QRJ40" s="240" t="e">
        <f t="shared" si="3087"/>
        <v>#REF!</v>
      </c>
      <c r="QRK40" s="240" t="e">
        <f t="shared" si="3088"/>
        <v>#REF!</v>
      </c>
      <c r="QRL40" s="240" t="e">
        <f t="shared" si="3088"/>
        <v>#REF!</v>
      </c>
      <c r="QRM40" s="240" t="e">
        <f t="shared" si="3088"/>
        <v>#REF!</v>
      </c>
      <c r="QRN40" s="240" t="e">
        <f t="shared" si="3088"/>
        <v>#REF!</v>
      </c>
      <c r="QRO40" s="240" t="e">
        <f t="shared" si="3088"/>
        <v>#REF!</v>
      </c>
      <c r="QRP40" s="240" t="e">
        <f t="shared" si="3088"/>
        <v>#REF!</v>
      </c>
      <c r="QRQ40" s="240" t="e">
        <f t="shared" si="3088"/>
        <v>#REF!</v>
      </c>
      <c r="QRR40" s="240" t="e">
        <f t="shared" si="3088"/>
        <v>#REF!</v>
      </c>
      <c r="QRS40" s="240" t="e">
        <f t="shared" si="3088"/>
        <v>#REF!</v>
      </c>
      <c r="QRT40" s="240" t="e">
        <f t="shared" si="3088"/>
        <v>#REF!</v>
      </c>
      <c r="QRU40" s="240" t="e">
        <f t="shared" si="3089"/>
        <v>#REF!</v>
      </c>
      <c r="QRV40" s="240" t="e">
        <f t="shared" si="3089"/>
        <v>#REF!</v>
      </c>
      <c r="QRW40" s="240" t="e">
        <f t="shared" si="3089"/>
        <v>#REF!</v>
      </c>
      <c r="QRX40" s="240" t="e">
        <f t="shared" si="3089"/>
        <v>#REF!</v>
      </c>
      <c r="QRY40" s="240" t="e">
        <f t="shared" si="3089"/>
        <v>#REF!</v>
      </c>
      <c r="QRZ40" s="240" t="e">
        <f t="shared" si="3089"/>
        <v>#REF!</v>
      </c>
      <c r="QSA40" s="240" t="e">
        <f t="shared" si="3089"/>
        <v>#REF!</v>
      </c>
      <c r="QSB40" s="240" t="e">
        <f t="shared" si="3089"/>
        <v>#REF!</v>
      </c>
      <c r="QSC40" s="240" t="e">
        <f t="shared" si="3089"/>
        <v>#REF!</v>
      </c>
      <c r="QSD40" s="240" t="e">
        <f t="shared" si="3089"/>
        <v>#REF!</v>
      </c>
      <c r="QSE40" s="240" t="e">
        <f t="shared" si="3090"/>
        <v>#REF!</v>
      </c>
      <c r="QSF40" s="240" t="e">
        <f t="shared" si="3090"/>
        <v>#REF!</v>
      </c>
      <c r="QSG40" s="240" t="e">
        <f t="shared" si="3090"/>
        <v>#REF!</v>
      </c>
      <c r="QSH40" s="240" t="e">
        <f t="shared" si="3090"/>
        <v>#REF!</v>
      </c>
      <c r="QSI40" s="240" t="e">
        <f t="shared" si="3090"/>
        <v>#REF!</v>
      </c>
      <c r="QSJ40" s="240" t="e">
        <f t="shared" si="3090"/>
        <v>#REF!</v>
      </c>
      <c r="QSK40" s="240" t="e">
        <f t="shared" si="3090"/>
        <v>#REF!</v>
      </c>
      <c r="QSL40" s="240" t="e">
        <f t="shared" si="3090"/>
        <v>#REF!</v>
      </c>
      <c r="QSM40" s="240" t="e">
        <f t="shared" si="3090"/>
        <v>#REF!</v>
      </c>
      <c r="QSN40" s="240" t="e">
        <f t="shared" si="3090"/>
        <v>#REF!</v>
      </c>
      <c r="QSO40" s="240" t="e">
        <f t="shared" si="3091"/>
        <v>#REF!</v>
      </c>
      <c r="QSP40" s="240" t="e">
        <f t="shared" si="3091"/>
        <v>#REF!</v>
      </c>
      <c r="QSQ40" s="240" t="e">
        <f t="shared" si="3091"/>
        <v>#REF!</v>
      </c>
      <c r="QSR40" s="240" t="e">
        <f t="shared" si="3091"/>
        <v>#REF!</v>
      </c>
      <c r="QSS40" s="240" t="e">
        <f t="shared" si="3091"/>
        <v>#REF!</v>
      </c>
      <c r="QST40" s="240" t="e">
        <f t="shared" si="3091"/>
        <v>#REF!</v>
      </c>
      <c r="QSU40" s="240" t="e">
        <f t="shared" si="3091"/>
        <v>#REF!</v>
      </c>
      <c r="QSV40" s="240" t="e">
        <f t="shared" si="3091"/>
        <v>#REF!</v>
      </c>
      <c r="QSW40" s="240" t="e">
        <f t="shared" si="3091"/>
        <v>#REF!</v>
      </c>
      <c r="QSX40" s="240" t="e">
        <f t="shared" si="3091"/>
        <v>#REF!</v>
      </c>
      <c r="QSY40" s="240" t="e">
        <f t="shared" si="3092"/>
        <v>#REF!</v>
      </c>
      <c r="QSZ40" s="240" t="e">
        <f t="shared" si="3092"/>
        <v>#REF!</v>
      </c>
      <c r="QTA40" s="240" t="e">
        <f t="shared" si="3092"/>
        <v>#REF!</v>
      </c>
      <c r="QTB40" s="240" t="e">
        <f t="shared" si="3092"/>
        <v>#REF!</v>
      </c>
      <c r="QTC40" s="240" t="e">
        <f t="shared" si="3092"/>
        <v>#REF!</v>
      </c>
      <c r="QTD40" s="240" t="e">
        <f t="shared" si="3092"/>
        <v>#REF!</v>
      </c>
      <c r="QTE40" s="240" t="e">
        <f t="shared" si="3092"/>
        <v>#REF!</v>
      </c>
      <c r="QTF40" s="240" t="e">
        <f t="shared" si="3092"/>
        <v>#REF!</v>
      </c>
      <c r="QTG40" s="240" t="e">
        <f t="shared" si="3092"/>
        <v>#REF!</v>
      </c>
      <c r="QTH40" s="240" t="e">
        <f t="shared" si="3092"/>
        <v>#REF!</v>
      </c>
      <c r="QTI40" s="240" t="e">
        <f t="shared" si="3093"/>
        <v>#REF!</v>
      </c>
      <c r="QTJ40" s="240" t="e">
        <f t="shared" si="3093"/>
        <v>#REF!</v>
      </c>
      <c r="QTK40" s="240" t="e">
        <f t="shared" si="3093"/>
        <v>#REF!</v>
      </c>
      <c r="QTL40" s="240" t="e">
        <f t="shared" si="3093"/>
        <v>#REF!</v>
      </c>
      <c r="QTM40" s="240" t="e">
        <f t="shared" si="3093"/>
        <v>#REF!</v>
      </c>
      <c r="QTN40" s="240" t="e">
        <f t="shared" si="3093"/>
        <v>#REF!</v>
      </c>
      <c r="QTO40" s="240" t="e">
        <f t="shared" si="3093"/>
        <v>#REF!</v>
      </c>
      <c r="QTP40" s="240" t="e">
        <f t="shared" si="3093"/>
        <v>#REF!</v>
      </c>
      <c r="QTQ40" s="240" t="e">
        <f t="shared" si="3093"/>
        <v>#REF!</v>
      </c>
      <c r="QTR40" s="240" t="e">
        <f t="shared" si="3093"/>
        <v>#REF!</v>
      </c>
      <c r="QTS40" s="240" t="e">
        <f t="shared" si="3094"/>
        <v>#REF!</v>
      </c>
      <c r="QTT40" s="240" t="e">
        <f t="shared" si="3094"/>
        <v>#REF!</v>
      </c>
      <c r="QTU40" s="240" t="e">
        <f t="shared" si="3094"/>
        <v>#REF!</v>
      </c>
      <c r="QTV40" s="240" t="e">
        <f t="shared" si="3094"/>
        <v>#REF!</v>
      </c>
      <c r="QTW40" s="240" t="e">
        <f t="shared" si="3094"/>
        <v>#REF!</v>
      </c>
      <c r="QTX40" s="240" t="e">
        <f t="shared" si="3094"/>
        <v>#REF!</v>
      </c>
      <c r="QTY40" s="240" t="e">
        <f t="shared" si="3094"/>
        <v>#REF!</v>
      </c>
      <c r="QTZ40" s="240" t="e">
        <f t="shared" si="3094"/>
        <v>#REF!</v>
      </c>
      <c r="QUA40" s="240" t="e">
        <f t="shared" si="3094"/>
        <v>#REF!</v>
      </c>
      <c r="QUB40" s="240" t="e">
        <f t="shared" si="3094"/>
        <v>#REF!</v>
      </c>
      <c r="QUC40" s="240" t="e">
        <f t="shared" si="3095"/>
        <v>#REF!</v>
      </c>
      <c r="QUD40" s="240" t="e">
        <f t="shared" si="3095"/>
        <v>#REF!</v>
      </c>
      <c r="QUE40" s="240" t="e">
        <f t="shared" si="3095"/>
        <v>#REF!</v>
      </c>
      <c r="QUF40" s="240" t="e">
        <f t="shared" si="3095"/>
        <v>#REF!</v>
      </c>
      <c r="QUG40" s="240" t="e">
        <f t="shared" si="3095"/>
        <v>#REF!</v>
      </c>
      <c r="QUH40" s="240" t="e">
        <f t="shared" si="3095"/>
        <v>#REF!</v>
      </c>
      <c r="QUI40" s="240" t="e">
        <f t="shared" si="3095"/>
        <v>#REF!</v>
      </c>
      <c r="QUJ40" s="240" t="e">
        <f t="shared" si="3095"/>
        <v>#REF!</v>
      </c>
      <c r="QUK40" s="240" t="e">
        <f t="shared" si="3095"/>
        <v>#REF!</v>
      </c>
      <c r="QUL40" s="240" t="e">
        <f t="shared" si="3095"/>
        <v>#REF!</v>
      </c>
      <c r="QUM40" s="240" t="e">
        <f t="shared" si="3096"/>
        <v>#REF!</v>
      </c>
      <c r="QUN40" s="240" t="e">
        <f t="shared" si="3096"/>
        <v>#REF!</v>
      </c>
      <c r="QUO40" s="240" t="e">
        <f t="shared" si="3096"/>
        <v>#REF!</v>
      </c>
      <c r="QUP40" s="240" t="e">
        <f t="shared" si="3096"/>
        <v>#REF!</v>
      </c>
      <c r="QUQ40" s="240" t="e">
        <f t="shared" si="3096"/>
        <v>#REF!</v>
      </c>
      <c r="QUR40" s="240" t="e">
        <f t="shared" si="3096"/>
        <v>#REF!</v>
      </c>
      <c r="QUS40" s="240" t="e">
        <f t="shared" si="3096"/>
        <v>#REF!</v>
      </c>
      <c r="QUT40" s="240" t="e">
        <f t="shared" si="3096"/>
        <v>#REF!</v>
      </c>
      <c r="QUU40" s="240" t="e">
        <f t="shared" si="3096"/>
        <v>#REF!</v>
      </c>
      <c r="QUV40" s="240" t="e">
        <f t="shared" si="3096"/>
        <v>#REF!</v>
      </c>
      <c r="QUW40" s="240" t="e">
        <f t="shared" si="3097"/>
        <v>#REF!</v>
      </c>
      <c r="QUX40" s="240" t="e">
        <f t="shared" si="3097"/>
        <v>#REF!</v>
      </c>
      <c r="QUY40" s="240" t="e">
        <f t="shared" si="3097"/>
        <v>#REF!</v>
      </c>
      <c r="QUZ40" s="240" t="e">
        <f t="shared" si="3097"/>
        <v>#REF!</v>
      </c>
      <c r="QVA40" s="240" t="e">
        <f t="shared" si="3097"/>
        <v>#REF!</v>
      </c>
      <c r="QVB40" s="240" t="e">
        <f t="shared" si="3097"/>
        <v>#REF!</v>
      </c>
      <c r="QVC40" s="240" t="e">
        <f t="shared" si="3097"/>
        <v>#REF!</v>
      </c>
      <c r="QVD40" s="240" t="e">
        <f t="shared" si="3097"/>
        <v>#REF!</v>
      </c>
      <c r="QVE40" s="240" t="e">
        <f t="shared" si="3097"/>
        <v>#REF!</v>
      </c>
      <c r="QVF40" s="240" t="e">
        <f t="shared" si="3097"/>
        <v>#REF!</v>
      </c>
      <c r="QVG40" s="240" t="e">
        <f t="shared" si="3098"/>
        <v>#REF!</v>
      </c>
      <c r="QVH40" s="240" t="e">
        <f t="shared" si="3098"/>
        <v>#REF!</v>
      </c>
      <c r="QVI40" s="240" t="e">
        <f t="shared" si="3098"/>
        <v>#REF!</v>
      </c>
      <c r="QVJ40" s="240" t="e">
        <f t="shared" si="3098"/>
        <v>#REF!</v>
      </c>
      <c r="QVK40" s="240" t="e">
        <f t="shared" si="3098"/>
        <v>#REF!</v>
      </c>
      <c r="QVL40" s="240" t="e">
        <f t="shared" si="3098"/>
        <v>#REF!</v>
      </c>
      <c r="QVM40" s="240" t="e">
        <f t="shared" si="3098"/>
        <v>#REF!</v>
      </c>
      <c r="QVN40" s="240" t="e">
        <f t="shared" si="3098"/>
        <v>#REF!</v>
      </c>
      <c r="QVO40" s="240" t="e">
        <f t="shared" si="3098"/>
        <v>#REF!</v>
      </c>
      <c r="QVP40" s="240" t="e">
        <f t="shared" si="3098"/>
        <v>#REF!</v>
      </c>
      <c r="QVQ40" s="240" t="e">
        <f t="shared" si="3099"/>
        <v>#REF!</v>
      </c>
      <c r="QVR40" s="240" t="e">
        <f t="shared" si="3099"/>
        <v>#REF!</v>
      </c>
      <c r="QVS40" s="240" t="e">
        <f t="shared" si="3099"/>
        <v>#REF!</v>
      </c>
      <c r="QVT40" s="240" t="e">
        <f t="shared" si="3099"/>
        <v>#REF!</v>
      </c>
      <c r="QVU40" s="240" t="e">
        <f t="shared" si="3099"/>
        <v>#REF!</v>
      </c>
      <c r="QVV40" s="240" t="e">
        <f t="shared" si="3099"/>
        <v>#REF!</v>
      </c>
      <c r="QVW40" s="240" t="e">
        <f t="shared" si="3099"/>
        <v>#REF!</v>
      </c>
      <c r="QVX40" s="240" t="e">
        <f t="shared" si="3099"/>
        <v>#REF!</v>
      </c>
      <c r="QVY40" s="240" t="e">
        <f t="shared" si="3099"/>
        <v>#REF!</v>
      </c>
      <c r="QVZ40" s="240" t="e">
        <f t="shared" si="3099"/>
        <v>#REF!</v>
      </c>
      <c r="QWA40" s="240" t="e">
        <f t="shared" si="3100"/>
        <v>#REF!</v>
      </c>
      <c r="QWB40" s="240" t="e">
        <f t="shared" si="3100"/>
        <v>#REF!</v>
      </c>
      <c r="QWC40" s="240" t="e">
        <f t="shared" si="3100"/>
        <v>#REF!</v>
      </c>
      <c r="QWD40" s="240" t="e">
        <f t="shared" si="3100"/>
        <v>#REF!</v>
      </c>
      <c r="QWE40" s="240" t="e">
        <f t="shared" si="3100"/>
        <v>#REF!</v>
      </c>
      <c r="QWF40" s="240" t="e">
        <f t="shared" si="3100"/>
        <v>#REF!</v>
      </c>
      <c r="QWG40" s="240" t="e">
        <f t="shared" si="3100"/>
        <v>#REF!</v>
      </c>
      <c r="QWH40" s="240" t="e">
        <f t="shared" si="3100"/>
        <v>#REF!</v>
      </c>
      <c r="QWI40" s="240" t="e">
        <f t="shared" si="3100"/>
        <v>#REF!</v>
      </c>
      <c r="QWJ40" s="240" t="e">
        <f t="shared" si="3100"/>
        <v>#REF!</v>
      </c>
      <c r="QWK40" s="240" t="e">
        <f t="shared" si="3101"/>
        <v>#REF!</v>
      </c>
      <c r="QWL40" s="240" t="e">
        <f t="shared" si="3101"/>
        <v>#REF!</v>
      </c>
      <c r="QWM40" s="240" t="e">
        <f t="shared" si="3101"/>
        <v>#REF!</v>
      </c>
      <c r="QWN40" s="240" t="e">
        <f t="shared" si="3101"/>
        <v>#REF!</v>
      </c>
      <c r="QWO40" s="240" t="e">
        <f t="shared" si="3101"/>
        <v>#REF!</v>
      </c>
      <c r="QWP40" s="240" t="e">
        <f t="shared" si="3101"/>
        <v>#REF!</v>
      </c>
      <c r="QWQ40" s="240" t="e">
        <f t="shared" si="3101"/>
        <v>#REF!</v>
      </c>
      <c r="QWR40" s="240" t="e">
        <f t="shared" si="3101"/>
        <v>#REF!</v>
      </c>
      <c r="QWS40" s="240" t="e">
        <f t="shared" si="3101"/>
        <v>#REF!</v>
      </c>
      <c r="QWT40" s="240" t="e">
        <f t="shared" si="3101"/>
        <v>#REF!</v>
      </c>
      <c r="QWU40" s="240" t="e">
        <f t="shared" si="3102"/>
        <v>#REF!</v>
      </c>
      <c r="QWV40" s="240" t="e">
        <f t="shared" si="3102"/>
        <v>#REF!</v>
      </c>
      <c r="QWW40" s="240" t="e">
        <f t="shared" si="3102"/>
        <v>#REF!</v>
      </c>
      <c r="QWX40" s="240" t="e">
        <f t="shared" si="3102"/>
        <v>#REF!</v>
      </c>
      <c r="QWY40" s="240" t="e">
        <f t="shared" si="3102"/>
        <v>#REF!</v>
      </c>
      <c r="QWZ40" s="240" t="e">
        <f t="shared" si="3102"/>
        <v>#REF!</v>
      </c>
      <c r="QXA40" s="240" t="e">
        <f t="shared" si="3102"/>
        <v>#REF!</v>
      </c>
      <c r="QXB40" s="240" t="e">
        <f t="shared" si="3102"/>
        <v>#REF!</v>
      </c>
      <c r="QXC40" s="240" t="e">
        <f t="shared" si="3102"/>
        <v>#REF!</v>
      </c>
      <c r="QXD40" s="240" t="e">
        <f t="shared" si="3102"/>
        <v>#REF!</v>
      </c>
      <c r="QXE40" s="240" t="e">
        <f t="shared" si="3103"/>
        <v>#REF!</v>
      </c>
      <c r="QXF40" s="240" t="e">
        <f t="shared" si="3103"/>
        <v>#REF!</v>
      </c>
      <c r="QXG40" s="240" t="e">
        <f t="shared" si="3103"/>
        <v>#REF!</v>
      </c>
      <c r="QXH40" s="240" t="e">
        <f t="shared" si="3103"/>
        <v>#REF!</v>
      </c>
      <c r="QXI40" s="240" t="e">
        <f t="shared" si="3103"/>
        <v>#REF!</v>
      </c>
      <c r="QXJ40" s="240" t="e">
        <f t="shared" si="3103"/>
        <v>#REF!</v>
      </c>
      <c r="QXK40" s="240" t="e">
        <f t="shared" si="3103"/>
        <v>#REF!</v>
      </c>
      <c r="QXL40" s="240" t="e">
        <f t="shared" si="3103"/>
        <v>#REF!</v>
      </c>
      <c r="QXM40" s="240" t="e">
        <f t="shared" si="3103"/>
        <v>#REF!</v>
      </c>
      <c r="QXN40" s="240" t="e">
        <f t="shared" si="3103"/>
        <v>#REF!</v>
      </c>
      <c r="QXO40" s="240" t="e">
        <f t="shared" si="3104"/>
        <v>#REF!</v>
      </c>
      <c r="QXP40" s="240" t="e">
        <f t="shared" si="3104"/>
        <v>#REF!</v>
      </c>
      <c r="QXQ40" s="240" t="e">
        <f t="shared" si="3104"/>
        <v>#REF!</v>
      </c>
      <c r="QXR40" s="240" t="e">
        <f t="shared" si="3104"/>
        <v>#REF!</v>
      </c>
      <c r="QXS40" s="240" t="e">
        <f t="shared" si="3104"/>
        <v>#REF!</v>
      </c>
      <c r="QXT40" s="240" t="e">
        <f t="shared" si="3104"/>
        <v>#REF!</v>
      </c>
      <c r="QXU40" s="240" t="e">
        <f t="shared" si="3104"/>
        <v>#REF!</v>
      </c>
      <c r="QXV40" s="240" t="e">
        <f t="shared" si="3104"/>
        <v>#REF!</v>
      </c>
      <c r="QXW40" s="240" t="e">
        <f t="shared" si="3104"/>
        <v>#REF!</v>
      </c>
      <c r="QXX40" s="240" t="e">
        <f t="shared" si="3104"/>
        <v>#REF!</v>
      </c>
      <c r="QXY40" s="240" t="e">
        <f t="shared" si="3105"/>
        <v>#REF!</v>
      </c>
      <c r="QXZ40" s="240" t="e">
        <f t="shared" si="3105"/>
        <v>#REF!</v>
      </c>
      <c r="QYA40" s="240" t="e">
        <f t="shared" si="3105"/>
        <v>#REF!</v>
      </c>
      <c r="QYB40" s="240" t="e">
        <f t="shared" si="3105"/>
        <v>#REF!</v>
      </c>
      <c r="QYC40" s="240" t="e">
        <f t="shared" si="3105"/>
        <v>#REF!</v>
      </c>
      <c r="QYD40" s="240" t="e">
        <f t="shared" si="3105"/>
        <v>#REF!</v>
      </c>
      <c r="QYE40" s="240" t="e">
        <f t="shared" si="3105"/>
        <v>#REF!</v>
      </c>
      <c r="QYF40" s="240" t="e">
        <f t="shared" si="3105"/>
        <v>#REF!</v>
      </c>
      <c r="QYG40" s="240" t="e">
        <f t="shared" si="3105"/>
        <v>#REF!</v>
      </c>
      <c r="QYH40" s="240" t="e">
        <f t="shared" si="3105"/>
        <v>#REF!</v>
      </c>
      <c r="QYI40" s="240" t="e">
        <f t="shared" si="3106"/>
        <v>#REF!</v>
      </c>
      <c r="QYJ40" s="240" t="e">
        <f t="shared" si="3106"/>
        <v>#REF!</v>
      </c>
      <c r="QYK40" s="240" t="e">
        <f t="shared" si="3106"/>
        <v>#REF!</v>
      </c>
      <c r="QYL40" s="240" t="e">
        <f t="shared" si="3106"/>
        <v>#REF!</v>
      </c>
      <c r="QYM40" s="240" t="e">
        <f t="shared" si="3106"/>
        <v>#REF!</v>
      </c>
      <c r="QYN40" s="240" t="e">
        <f t="shared" si="3106"/>
        <v>#REF!</v>
      </c>
      <c r="QYO40" s="240" t="e">
        <f t="shared" si="3106"/>
        <v>#REF!</v>
      </c>
      <c r="QYP40" s="240" t="e">
        <f t="shared" si="3106"/>
        <v>#REF!</v>
      </c>
      <c r="QYQ40" s="240" t="e">
        <f t="shared" si="3106"/>
        <v>#REF!</v>
      </c>
      <c r="QYR40" s="240" t="e">
        <f t="shared" si="3106"/>
        <v>#REF!</v>
      </c>
      <c r="QYS40" s="240" t="e">
        <f t="shared" si="3107"/>
        <v>#REF!</v>
      </c>
      <c r="QYT40" s="240" t="e">
        <f t="shared" si="3107"/>
        <v>#REF!</v>
      </c>
      <c r="QYU40" s="240" t="e">
        <f t="shared" si="3107"/>
        <v>#REF!</v>
      </c>
      <c r="QYV40" s="240" t="e">
        <f t="shared" si="3107"/>
        <v>#REF!</v>
      </c>
      <c r="QYW40" s="240" t="e">
        <f t="shared" si="3107"/>
        <v>#REF!</v>
      </c>
      <c r="QYX40" s="240" t="e">
        <f t="shared" si="3107"/>
        <v>#REF!</v>
      </c>
      <c r="QYY40" s="240" t="e">
        <f t="shared" si="3107"/>
        <v>#REF!</v>
      </c>
      <c r="QYZ40" s="240" t="e">
        <f t="shared" si="3107"/>
        <v>#REF!</v>
      </c>
      <c r="QZA40" s="240" t="e">
        <f t="shared" si="3107"/>
        <v>#REF!</v>
      </c>
      <c r="QZB40" s="240" t="e">
        <f t="shared" si="3107"/>
        <v>#REF!</v>
      </c>
      <c r="QZC40" s="240" t="e">
        <f t="shared" si="3108"/>
        <v>#REF!</v>
      </c>
      <c r="QZD40" s="240" t="e">
        <f t="shared" si="3108"/>
        <v>#REF!</v>
      </c>
      <c r="QZE40" s="240" t="e">
        <f t="shared" si="3108"/>
        <v>#REF!</v>
      </c>
      <c r="QZF40" s="240" t="e">
        <f t="shared" si="3108"/>
        <v>#REF!</v>
      </c>
      <c r="QZG40" s="240" t="e">
        <f t="shared" si="3108"/>
        <v>#REF!</v>
      </c>
      <c r="QZH40" s="240" t="e">
        <f t="shared" si="3108"/>
        <v>#REF!</v>
      </c>
      <c r="QZI40" s="240" t="e">
        <f t="shared" si="3108"/>
        <v>#REF!</v>
      </c>
      <c r="QZJ40" s="240" t="e">
        <f t="shared" si="3108"/>
        <v>#REF!</v>
      </c>
      <c r="QZK40" s="240" t="e">
        <f t="shared" si="3108"/>
        <v>#REF!</v>
      </c>
      <c r="QZL40" s="240" t="e">
        <f t="shared" si="3108"/>
        <v>#REF!</v>
      </c>
      <c r="QZM40" s="240" t="e">
        <f t="shared" si="3109"/>
        <v>#REF!</v>
      </c>
      <c r="QZN40" s="240" t="e">
        <f t="shared" si="3109"/>
        <v>#REF!</v>
      </c>
      <c r="QZO40" s="240" t="e">
        <f t="shared" si="3109"/>
        <v>#REF!</v>
      </c>
      <c r="QZP40" s="240" t="e">
        <f t="shared" si="3109"/>
        <v>#REF!</v>
      </c>
      <c r="QZQ40" s="240" t="e">
        <f t="shared" si="3109"/>
        <v>#REF!</v>
      </c>
      <c r="QZR40" s="240" t="e">
        <f t="shared" si="3109"/>
        <v>#REF!</v>
      </c>
      <c r="QZS40" s="240" t="e">
        <f t="shared" si="3109"/>
        <v>#REF!</v>
      </c>
      <c r="QZT40" s="240" t="e">
        <f t="shared" si="3109"/>
        <v>#REF!</v>
      </c>
      <c r="QZU40" s="240" t="e">
        <f t="shared" si="3109"/>
        <v>#REF!</v>
      </c>
      <c r="QZV40" s="240" t="e">
        <f t="shared" si="3109"/>
        <v>#REF!</v>
      </c>
      <c r="QZW40" s="240" t="e">
        <f t="shared" si="3110"/>
        <v>#REF!</v>
      </c>
      <c r="QZX40" s="240" t="e">
        <f t="shared" si="3110"/>
        <v>#REF!</v>
      </c>
      <c r="QZY40" s="240" t="e">
        <f t="shared" si="3110"/>
        <v>#REF!</v>
      </c>
      <c r="QZZ40" s="240" t="e">
        <f t="shared" si="3110"/>
        <v>#REF!</v>
      </c>
      <c r="RAA40" s="240" t="e">
        <f t="shared" si="3110"/>
        <v>#REF!</v>
      </c>
      <c r="RAB40" s="240" t="e">
        <f t="shared" si="3110"/>
        <v>#REF!</v>
      </c>
      <c r="RAC40" s="240" t="e">
        <f t="shared" si="3110"/>
        <v>#REF!</v>
      </c>
      <c r="RAD40" s="240" t="e">
        <f t="shared" si="3110"/>
        <v>#REF!</v>
      </c>
      <c r="RAE40" s="240" t="e">
        <f t="shared" si="3110"/>
        <v>#REF!</v>
      </c>
      <c r="RAF40" s="240" t="e">
        <f t="shared" si="3110"/>
        <v>#REF!</v>
      </c>
      <c r="RAG40" s="240" t="e">
        <f t="shared" si="3111"/>
        <v>#REF!</v>
      </c>
      <c r="RAH40" s="240" t="e">
        <f t="shared" si="3111"/>
        <v>#REF!</v>
      </c>
      <c r="RAI40" s="240" t="e">
        <f t="shared" si="3111"/>
        <v>#REF!</v>
      </c>
      <c r="RAJ40" s="240" t="e">
        <f t="shared" si="3111"/>
        <v>#REF!</v>
      </c>
      <c r="RAK40" s="240" t="e">
        <f t="shared" si="3111"/>
        <v>#REF!</v>
      </c>
      <c r="RAL40" s="240" t="e">
        <f t="shared" si="3111"/>
        <v>#REF!</v>
      </c>
      <c r="RAM40" s="240" t="e">
        <f t="shared" si="3111"/>
        <v>#REF!</v>
      </c>
      <c r="RAN40" s="240" t="e">
        <f t="shared" si="3111"/>
        <v>#REF!</v>
      </c>
      <c r="RAO40" s="240" t="e">
        <f t="shared" si="3111"/>
        <v>#REF!</v>
      </c>
      <c r="RAP40" s="240" t="e">
        <f t="shared" si="3111"/>
        <v>#REF!</v>
      </c>
      <c r="RAQ40" s="240" t="e">
        <f t="shared" si="3112"/>
        <v>#REF!</v>
      </c>
      <c r="RAR40" s="240" t="e">
        <f t="shared" si="3112"/>
        <v>#REF!</v>
      </c>
      <c r="RAS40" s="240" t="e">
        <f t="shared" si="3112"/>
        <v>#REF!</v>
      </c>
      <c r="RAT40" s="240" t="e">
        <f t="shared" si="3112"/>
        <v>#REF!</v>
      </c>
      <c r="RAU40" s="240" t="e">
        <f t="shared" si="3112"/>
        <v>#REF!</v>
      </c>
      <c r="RAV40" s="240" t="e">
        <f t="shared" si="3112"/>
        <v>#REF!</v>
      </c>
      <c r="RAW40" s="240" t="e">
        <f t="shared" si="3112"/>
        <v>#REF!</v>
      </c>
      <c r="RAX40" s="240" t="e">
        <f t="shared" si="3112"/>
        <v>#REF!</v>
      </c>
      <c r="RAY40" s="240" t="e">
        <f t="shared" si="3112"/>
        <v>#REF!</v>
      </c>
      <c r="RAZ40" s="240" t="e">
        <f t="shared" si="3112"/>
        <v>#REF!</v>
      </c>
      <c r="RBA40" s="240" t="e">
        <f t="shared" si="3113"/>
        <v>#REF!</v>
      </c>
      <c r="RBB40" s="240" t="e">
        <f t="shared" si="3113"/>
        <v>#REF!</v>
      </c>
      <c r="RBC40" s="240" t="e">
        <f t="shared" si="3113"/>
        <v>#REF!</v>
      </c>
      <c r="RBD40" s="240" t="e">
        <f t="shared" si="3113"/>
        <v>#REF!</v>
      </c>
      <c r="RBE40" s="240" t="e">
        <f t="shared" si="3113"/>
        <v>#REF!</v>
      </c>
      <c r="RBF40" s="240" t="e">
        <f t="shared" si="3113"/>
        <v>#REF!</v>
      </c>
      <c r="RBG40" s="240" t="e">
        <f t="shared" si="3113"/>
        <v>#REF!</v>
      </c>
      <c r="RBH40" s="240" t="e">
        <f t="shared" si="3113"/>
        <v>#REF!</v>
      </c>
      <c r="RBI40" s="240" t="e">
        <f t="shared" si="3113"/>
        <v>#REF!</v>
      </c>
      <c r="RBJ40" s="240" t="e">
        <f t="shared" si="3113"/>
        <v>#REF!</v>
      </c>
      <c r="RBK40" s="240" t="e">
        <f t="shared" si="3114"/>
        <v>#REF!</v>
      </c>
      <c r="RBL40" s="240" t="e">
        <f t="shared" si="3114"/>
        <v>#REF!</v>
      </c>
      <c r="RBM40" s="240" t="e">
        <f t="shared" si="3114"/>
        <v>#REF!</v>
      </c>
      <c r="RBN40" s="240" t="e">
        <f t="shared" si="3114"/>
        <v>#REF!</v>
      </c>
      <c r="RBO40" s="240" t="e">
        <f t="shared" si="3114"/>
        <v>#REF!</v>
      </c>
      <c r="RBP40" s="240" t="e">
        <f t="shared" si="3114"/>
        <v>#REF!</v>
      </c>
      <c r="RBQ40" s="240" t="e">
        <f t="shared" si="3114"/>
        <v>#REF!</v>
      </c>
      <c r="RBR40" s="240" t="e">
        <f t="shared" si="3114"/>
        <v>#REF!</v>
      </c>
      <c r="RBS40" s="240" t="e">
        <f t="shared" si="3114"/>
        <v>#REF!</v>
      </c>
      <c r="RBT40" s="240" t="e">
        <f t="shared" si="3114"/>
        <v>#REF!</v>
      </c>
      <c r="RBU40" s="240" t="e">
        <f t="shared" si="3115"/>
        <v>#REF!</v>
      </c>
      <c r="RBV40" s="240" t="e">
        <f t="shared" si="3115"/>
        <v>#REF!</v>
      </c>
      <c r="RBW40" s="240" t="e">
        <f t="shared" si="3115"/>
        <v>#REF!</v>
      </c>
      <c r="RBX40" s="240" t="e">
        <f t="shared" si="3115"/>
        <v>#REF!</v>
      </c>
      <c r="RBY40" s="240" t="e">
        <f t="shared" si="3115"/>
        <v>#REF!</v>
      </c>
      <c r="RBZ40" s="240" t="e">
        <f t="shared" si="3115"/>
        <v>#REF!</v>
      </c>
      <c r="RCA40" s="240" t="e">
        <f t="shared" si="3115"/>
        <v>#REF!</v>
      </c>
      <c r="RCB40" s="240" t="e">
        <f t="shared" si="3115"/>
        <v>#REF!</v>
      </c>
      <c r="RCC40" s="240" t="e">
        <f t="shared" si="3115"/>
        <v>#REF!</v>
      </c>
      <c r="RCD40" s="240" t="e">
        <f t="shared" si="3115"/>
        <v>#REF!</v>
      </c>
      <c r="RCE40" s="240" t="e">
        <f t="shared" si="3116"/>
        <v>#REF!</v>
      </c>
      <c r="RCF40" s="240" t="e">
        <f t="shared" si="3116"/>
        <v>#REF!</v>
      </c>
      <c r="RCG40" s="240" t="e">
        <f t="shared" si="3116"/>
        <v>#REF!</v>
      </c>
      <c r="RCH40" s="240" t="e">
        <f t="shared" si="3116"/>
        <v>#REF!</v>
      </c>
      <c r="RCI40" s="240" t="e">
        <f t="shared" si="3116"/>
        <v>#REF!</v>
      </c>
      <c r="RCJ40" s="240" t="e">
        <f t="shared" si="3116"/>
        <v>#REF!</v>
      </c>
      <c r="RCK40" s="240" t="e">
        <f t="shared" si="3116"/>
        <v>#REF!</v>
      </c>
      <c r="RCL40" s="240" t="e">
        <f t="shared" si="3116"/>
        <v>#REF!</v>
      </c>
      <c r="RCM40" s="240" t="e">
        <f t="shared" si="3116"/>
        <v>#REF!</v>
      </c>
      <c r="RCN40" s="240" t="e">
        <f t="shared" si="3116"/>
        <v>#REF!</v>
      </c>
      <c r="RCO40" s="240" t="e">
        <f t="shared" si="3117"/>
        <v>#REF!</v>
      </c>
      <c r="RCP40" s="240" t="e">
        <f t="shared" si="3117"/>
        <v>#REF!</v>
      </c>
      <c r="RCQ40" s="240" t="e">
        <f t="shared" si="3117"/>
        <v>#REF!</v>
      </c>
      <c r="RCR40" s="240" t="e">
        <f t="shared" si="3117"/>
        <v>#REF!</v>
      </c>
      <c r="RCS40" s="240" t="e">
        <f t="shared" si="3117"/>
        <v>#REF!</v>
      </c>
      <c r="RCT40" s="240" t="e">
        <f t="shared" si="3117"/>
        <v>#REF!</v>
      </c>
      <c r="RCU40" s="240" t="e">
        <f t="shared" si="3117"/>
        <v>#REF!</v>
      </c>
      <c r="RCV40" s="240" t="e">
        <f t="shared" si="3117"/>
        <v>#REF!</v>
      </c>
      <c r="RCW40" s="240" t="e">
        <f t="shared" si="3117"/>
        <v>#REF!</v>
      </c>
      <c r="RCX40" s="240" t="e">
        <f t="shared" si="3117"/>
        <v>#REF!</v>
      </c>
      <c r="RCY40" s="240" t="e">
        <f t="shared" si="3118"/>
        <v>#REF!</v>
      </c>
      <c r="RCZ40" s="240" t="e">
        <f t="shared" si="3118"/>
        <v>#REF!</v>
      </c>
      <c r="RDA40" s="240" t="e">
        <f t="shared" si="3118"/>
        <v>#REF!</v>
      </c>
      <c r="RDB40" s="240" t="e">
        <f t="shared" si="3118"/>
        <v>#REF!</v>
      </c>
      <c r="RDC40" s="240" t="e">
        <f t="shared" si="3118"/>
        <v>#REF!</v>
      </c>
      <c r="RDD40" s="240" t="e">
        <f t="shared" si="3118"/>
        <v>#REF!</v>
      </c>
      <c r="RDE40" s="240" t="e">
        <f t="shared" si="3118"/>
        <v>#REF!</v>
      </c>
      <c r="RDF40" s="240" t="e">
        <f t="shared" si="3118"/>
        <v>#REF!</v>
      </c>
      <c r="RDG40" s="240" t="e">
        <f t="shared" si="3118"/>
        <v>#REF!</v>
      </c>
      <c r="RDH40" s="240" t="e">
        <f t="shared" si="3118"/>
        <v>#REF!</v>
      </c>
      <c r="RDI40" s="240" t="e">
        <f t="shared" si="3119"/>
        <v>#REF!</v>
      </c>
      <c r="RDJ40" s="240" t="e">
        <f t="shared" si="3119"/>
        <v>#REF!</v>
      </c>
      <c r="RDK40" s="240" t="e">
        <f t="shared" si="3119"/>
        <v>#REF!</v>
      </c>
      <c r="RDL40" s="240" t="e">
        <f t="shared" si="3119"/>
        <v>#REF!</v>
      </c>
      <c r="RDM40" s="240" t="e">
        <f t="shared" si="3119"/>
        <v>#REF!</v>
      </c>
      <c r="RDN40" s="240" t="e">
        <f t="shared" si="3119"/>
        <v>#REF!</v>
      </c>
      <c r="RDO40" s="240" t="e">
        <f t="shared" si="3119"/>
        <v>#REF!</v>
      </c>
      <c r="RDP40" s="240" t="e">
        <f t="shared" si="3119"/>
        <v>#REF!</v>
      </c>
      <c r="RDQ40" s="240" t="e">
        <f t="shared" si="3119"/>
        <v>#REF!</v>
      </c>
      <c r="RDR40" s="240" t="e">
        <f t="shared" si="3119"/>
        <v>#REF!</v>
      </c>
      <c r="RDS40" s="240" t="e">
        <f t="shared" si="3120"/>
        <v>#REF!</v>
      </c>
      <c r="RDT40" s="240" t="e">
        <f t="shared" si="3120"/>
        <v>#REF!</v>
      </c>
      <c r="RDU40" s="240" t="e">
        <f t="shared" si="3120"/>
        <v>#REF!</v>
      </c>
      <c r="RDV40" s="240" t="e">
        <f t="shared" si="3120"/>
        <v>#REF!</v>
      </c>
      <c r="RDW40" s="240" t="e">
        <f t="shared" si="3120"/>
        <v>#REF!</v>
      </c>
      <c r="RDX40" s="240" t="e">
        <f t="shared" si="3120"/>
        <v>#REF!</v>
      </c>
      <c r="RDY40" s="240" t="e">
        <f t="shared" si="3120"/>
        <v>#REF!</v>
      </c>
      <c r="RDZ40" s="240" t="e">
        <f t="shared" si="3120"/>
        <v>#REF!</v>
      </c>
      <c r="REA40" s="240" t="e">
        <f t="shared" si="3120"/>
        <v>#REF!</v>
      </c>
      <c r="REB40" s="240" t="e">
        <f t="shared" si="3120"/>
        <v>#REF!</v>
      </c>
      <c r="REC40" s="240" t="e">
        <f t="shared" si="3121"/>
        <v>#REF!</v>
      </c>
      <c r="RED40" s="240" t="e">
        <f t="shared" si="3121"/>
        <v>#REF!</v>
      </c>
      <c r="REE40" s="240" t="e">
        <f t="shared" si="3121"/>
        <v>#REF!</v>
      </c>
      <c r="REF40" s="240" t="e">
        <f t="shared" si="3121"/>
        <v>#REF!</v>
      </c>
      <c r="REG40" s="240" t="e">
        <f t="shared" si="3121"/>
        <v>#REF!</v>
      </c>
      <c r="REH40" s="240" t="e">
        <f t="shared" si="3121"/>
        <v>#REF!</v>
      </c>
      <c r="REI40" s="240" t="e">
        <f t="shared" si="3121"/>
        <v>#REF!</v>
      </c>
      <c r="REJ40" s="240" t="e">
        <f t="shared" si="3121"/>
        <v>#REF!</v>
      </c>
      <c r="REK40" s="240" t="e">
        <f t="shared" si="3121"/>
        <v>#REF!</v>
      </c>
      <c r="REL40" s="240" t="e">
        <f t="shared" si="3121"/>
        <v>#REF!</v>
      </c>
      <c r="REM40" s="240" t="e">
        <f t="shared" si="3122"/>
        <v>#REF!</v>
      </c>
      <c r="REN40" s="240" t="e">
        <f t="shared" si="3122"/>
        <v>#REF!</v>
      </c>
      <c r="REO40" s="240" t="e">
        <f t="shared" si="3122"/>
        <v>#REF!</v>
      </c>
      <c r="REP40" s="240" t="e">
        <f t="shared" si="3122"/>
        <v>#REF!</v>
      </c>
      <c r="REQ40" s="240" t="e">
        <f t="shared" si="3122"/>
        <v>#REF!</v>
      </c>
      <c r="RER40" s="240" t="e">
        <f t="shared" si="3122"/>
        <v>#REF!</v>
      </c>
      <c r="RES40" s="240" t="e">
        <f t="shared" si="3122"/>
        <v>#REF!</v>
      </c>
      <c r="RET40" s="240" t="e">
        <f t="shared" si="3122"/>
        <v>#REF!</v>
      </c>
      <c r="REU40" s="240" t="e">
        <f t="shared" si="3122"/>
        <v>#REF!</v>
      </c>
      <c r="REV40" s="240" t="e">
        <f t="shared" si="3122"/>
        <v>#REF!</v>
      </c>
      <c r="REW40" s="240" t="e">
        <f t="shared" si="3123"/>
        <v>#REF!</v>
      </c>
      <c r="REX40" s="240" t="e">
        <f t="shared" si="3123"/>
        <v>#REF!</v>
      </c>
      <c r="REY40" s="240" t="e">
        <f t="shared" si="3123"/>
        <v>#REF!</v>
      </c>
      <c r="REZ40" s="240" t="e">
        <f t="shared" si="3123"/>
        <v>#REF!</v>
      </c>
      <c r="RFA40" s="240" t="e">
        <f t="shared" si="3123"/>
        <v>#REF!</v>
      </c>
      <c r="RFB40" s="240" t="e">
        <f t="shared" si="3123"/>
        <v>#REF!</v>
      </c>
      <c r="RFC40" s="240" t="e">
        <f t="shared" si="3123"/>
        <v>#REF!</v>
      </c>
      <c r="RFD40" s="240" t="e">
        <f t="shared" si="3123"/>
        <v>#REF!</v>
      </c>
      <c r="RFE40" s="240" t="e">
        <f t="shared" si="3123"/>
        <v>#REF!</v>
      </c>
      <c r="RFF40" s="240" t="e">
        <f t="shared" si="3123"/>
        <v>#REF!</v>
      </c>
      <c r="RFG40" s="240" t="e">
        <f t="shared" si="3124"/>
        <v>#REF!</v>
      </c>
      <c r="RFH40" s="240" t="e">
        <f t="shared" si="3124"/>
        <v>#REF!</v>
      </c>
      <c r="RFI40" s="240" t="e">
        <f t="shared" si="3124"/>
        <v>#REF!</v>
      </c>
      <c r="RFJ40" s="240" t="e">
        <f t="shared" si="3124"/>
        <v>#REF!</v>
      </c>
      <c r="RFK40" s="240" t="e">
        <f t="shared" si="3124"/>
        <v>#REF!</v>
      </c>
      <c r="RFL40" s="240" t="e">
        <f t="shared" si="3124"/>
        <v>#REF!</v>
      </c>
      <c r="RFM40" s="240" t="e">
        <f t="shared" si="3124"/>
        <v>#REF!</v>
      </c>
      <c r="RFN40" s="240" t="e">
        <f t="shared" si="3124"/>
        <v>#REF!</v>
      </c>
      <c r="RFO40" s="240" t="e">
        <f t="shared" si="3124"/>
        <v>#REF!</v>
      </c>
      <c r="RFP40" s="240" t="e">
        <f t="shared" si="3124"/>
        <v>#REF!</v>
      </c>
      <c r="RFQ40" s="240" t="e">
        <f t="shared" si="3125"/>
        <v>#REF!</v>
      </c>
      <c r="RFR40" s="240" t="e">
        <f t="shared" si="3125"/>
        <v>#REF!</v>
      </c>
      <c r="RFS40" s="240" t="e">
        <f t="shared" si="3125"/>
        <v>#REF!</v>
      </c>
      <c r="RFT40" s="240" t="e">
        <f t="shared" si="3125"/>
        <v>#REF!</v>
      </c>
      <c r="RFU40" s="240" t="e">
        <f t="shared" si="3125"/>
        <v>#REF!</v>
      </c>
      <c r="RFV40" s="240" t="e">
        <f t="shared" si="3125"/>
        <v>#REF!</v>
      </c>
      <c r="RFW40" s="240" t="e">
        <f t="shared" si="3125"/>
        <v>#REF!</v>
      </c>
      <c r="RFX40" s="240" t="e">
        <f t="shared" si="3125"/>
        <v>#REF!</v>
      </c>
      <c r="RFY40" s="240" t="e">
        <f t="shared" si="3125"/>
        <v>#REF!</v>
      </c>
      <c r="RFZ40" s="240" t="e">
        <f t="shared" si="3125"/>
        <v>#REF!</v>
      </c>
      <c r="RGA40" s="240" t="e">
        <f t="shared" si="3126"/>
        <v>#REF!</v>
      </c>
      <c r="RGB40" s="240" t="e">
        <f t="shared" si="3126"/>
        <v>#REF!</v>
      </c>
      <c r="RGC40" s="240" t="e">
        <f t="shared" si="3126"/>
        <v>#REF!</v>
      </c>
      <c r="RGD40" s="240" t="e">
        <f t="shared" si="3126"/>
        <v>#REF!</v>
      </c>
      <c r="RGE40" s="240" t="e">
        <f t="shared" si="3126"/>
        <v>#REF!</v>
      </c>
      <c r="RGF40" s="240" t="e">
        <f t="shared" si="3126"/>
        <v>#REF!</v>
      </c>
      <c r="RGG40" s="240" t="e">
        <f t="shared" si="3126"/>
        <v>#REF!</v>
      </c>
      <c r="RGH40" s="240" t="e">
        <f t="shared" si="3126"/>
        <v>#REF!</v>
      </c>
      <c r="RGI40" s="240" t="e">
        <f t="shared" si="3126"/>
        <v>#REF!</v>
      </c>
      <c r="RGJ40" s="240" t="e">
        <f t="shared" si="3126"/>
        <v>#REF!</v>
      </c>
      <c r="RGK40" s="240" t="e">
        <f t="shared" si="3127"/>
        <v>#REF!</v>
      </c>
      <c r="RGL40" s="240" t="e">
        <f t="shared" si="3127"/>
        <v>#REF!</v>
      </c>
      <c r="RGM40" s="240" t="e">
        <f t="shared" si="3127"/>
        <v>#REF!</v>
      </c>
      <c r="RGN40" s="240" t="e">
        <f t="shared" si="3127"/>
        <v>#REF!</v>
      </c>
      <c r="RGO40" s="240" t="e">
        <f t="shared" si="3127"/>
        <v>#REF!</v>
      </c>
      <c r="RGP40" s="240" t="e">
        <f t="shared" si="3127"/>
        <v>#REF!</v>
      </c>
      <c r="RGQ40" s="240" t="e">
        <f t="shared" si="3127"/>
        <v>#REF!</v>
      </c>
      <c r="RGR40" s="240" t="e">
        <f t="shared" si="3127"/>
        <v>#REF!</v>
      </c>
      <c r="RGS40" s="240" t="e">
        <f t="shared" si="3127"/>
        <v>#REF!</v>
      </c>
      <c r="RGT40" s="240" t="e">
        <f t="shared" si="3127"/>
        <v>#REF!</v>
      </c>
      <c r="RGU40" s="240" t="e">
        <f t="shared" si="3128"/>
        <v>#REF!</v>
      </c>
      <c r="RGV40" s="240" t="e">
        <f t="shared" si="3128"/>
        <v>#REF!</v>
      </c>
      <c r="RGW40" s="240" t="e">
        <f t="shared" si="3128"/>
        <v>#REF!</v>
      </c>
      <c r="RGX40" s="240" t="e">
        <f t="shared" si="3128"/>
        <v>#REF!</v>
      </c>
      <c r="RGY40" s="240" t="e">
        <f t="shared" si="3128"/>
        <v>#REF!</v>
      </c>
      <c r="RGZ40" s="240" t="e">
        <f t="shared" si="3128"/>
        <v>#REF!</v>
      </c>
      <c r="RHA40" s="240" t="e">
        <f t="shared" si="3128"/>
        <v>#REF!</v>
      </c>
      <c r="RHB40" s="240" t="e">
        <f t="shared" si="3128"/>
        <v>#REF!</v>
      </c>
      <c r="RHC40" s="240" t="e">
        <f t="shared" si="3128"/>
        <v>#REF!</v>
      </c>
      <c r="RHD40" s="240" t="e">
        <f t="shared" si="3128"/>
        <v>#REF!</v>
      </c>
      <c r="RHE40" s="240" t="e">
        <f t="shared" si="3129"/>
        <v>#REF!</v>
      </c>
      <c r="RHF40" s="240" t="e">
        <f t="shared" si="3129"/>
        <v>#REF!</v>
      </c>
      <c r="RHG40" s="240" t="e">
        <f t="shared" si="3129"/>
        <v>#REF!</v>
      </c>
      <c r="RHH40" s="240" t="e">
        <f t="shared" si="3129"/>
        <v>#REF!</v>
      </c>
      <c r="RHI40" s="240" t="e">
        <f t="shared" si="3129"/>
        <v>#REF!</v>
      </c>
      <c r="RHJ40" s="240" t="e">
        <f t="shared" si="3129"/>
        <v>#REF!</v>
      </c>
      <c r="RHK40" s="240" t="e">
        <f t="shared" si="3129"/>
        <v>#REF!</v>
      </c>
      <c r="RHL40" s="240" t="e">
        <f t="shared" si="3129"/>
        <v>#REF!</v>
      </c>
      <c r="RHM40" s="240" t="e">
        <f t="shared" si="3129"/>
        <v>#REF!</v>
      </c>
      <c r="RHN40" s="240" t="e">
        <f t="shared" si="3129"/>
        <v>#REF!</v>
      </c>
      <c r="RHO40" s="240" t="e">
        <f t="shared" si="3130"/>
        <v>#REF!</v>
      </c>
      <c r="RHP40" s="240" t="e">
        <f t="shared" si="3130"/>
        <v>#REF!</v>
      </c>
      <c r="RHQ40" s="240" t="e">
        <f t="shared" si="3130"/>
        <v>#REF!</v>
      </c>
      <c r="RHR40" s="240" t="e">
        <f t="shared" si="3130"/>
        <v>#REF!</v>
      </c>
      <c r="RHS40" s="240" t="e">
        <f t="shared" si="3130"/>
        <v>#REF!</v>
      </c>
      <c r="RHT40" s="240" t="e">
        <f t="shared" si="3130"/>
        <v>#REF!</v>
      </c>
      <c r="RHU40" s="240" t="e">
        <f t="shared" si="3130"/>
        <v>#REF!</v>
      </c>
      <c r="RHV40" s="240" t="e">
        <f t="shared" si="3130"/>
        <v>#REF!</v>
      </c>
      <c r="RHW40" s="240" t="e">
        <f t="shared" si="3130"/>
        <v>#REF!</v>
      </c>
      <c r="RHX40" s="240" t="e">
        <f t="shared" si="3130"/>
        <v>#REF!</v>
      </c>
      <c r="RHY40" s="240" t="e">
        <f t="shared" si="3131"/>
        <v>#REF!</v>
      </c>
      <c r="RHZ40" s="240" t="e">
        <f t="shared" si="3131"/>
        <v>#REF!</v>
      </c>
      <c r="RIA40" s="240" t="e">
        <f t="shared" si="3131"/>
        <v>#REF!</v>
      </c>
      <c r="RIB40" s="240" t="e">
        <f t="shared" si="3131"/>
        <v>#REF!</v>
      </c>
      <c r="RIC40" s="240" t="e">
        <f t="shared" si="3131"/>
        <v>#REF!</v>
      </c>
      <c r="RID40" s="240" t="e">
        <f t="shared" si="3131"/>
        <v>#REF!</v>
      </c>
      <c r="RIE40" s="240" t="e">
        <f t="shared" si="3131"/>
        <v>#REF!</v>
      </c>
      <c r="RIF40" s="240" t="e">
        <f t="shared" si="3131"/>
        <v>#REF!</v>
      </c>
      <c r="RIG40" s="240" t="e">
        <f t="shared" si="3131"/>
        <v>#REF!</v>
      </c>
      <c r="RIH40" s="240" t="e">
        <f t="shared" si="3131"/>
        <v>#REF!</v>
      </c>
      <c r="RII40" s="240" t="e">
        <f t="shared" si="3132"/>
        <v>#REF!</v>
      </c>
      <c r="RIJ40" s="240" t="e">
        <f t="shared" si="3132"/>
        <v>#REF!</v>
      </c>
      <c r="RIK40" s="240" t="e">
        <f t="shared" si="3132"/>
        <v>#REF!</v>
      </c>
      <c r="RIL40" s="240" t="e">
        <f t="shared" si="3132"/>
        <v>#REF!</v>
      </c>
      <c r="RIM40" s="240" t="e">
        <f t="shared" si="3132"/>
        <v>#REF!</v>
      </c>
      <c r="RIN40" s="240" t="e">
        <f t="shared" si="3132"/>
        <v>#REF!</v>
      </c>
      <c r="RIO40" s="240" t="e">
        <f t="shared" si="3132"/>
        <v>#REF!</v>
      </c>
      <c r="RIP40" s="240" t="e">
        <f t="shared" si="3132"/>
        <v>#REF!</v>
      </c>
      <c r="RIQ40" s="240" t="e">
        <f t="shared" si="3132"/>
        <v>#REF!</v>
      </c>
      <c r="RIR40" s="240" t="e">
        <f t="shared" si="3132"/>
        <v>#REF!</v>
      </c>
      <c r="RIS40" s="240" t="e">
        <f t="shared" si="3133"/>
        <v>#REF!</v>
      </c>
      <c r="RIT40" s="240" t="e">
        <f t="shared" si="3133"/>
        <v>#REF!</v>
      </c>
      <c r="RIU40" s="240" t="e">
        <f t="shared" si="3133"/>
        <v>#REF!</v>
      </c>
      <c r="RIV40" s="240" t="e">
        <f t="shared" si="3133"/>
        <v>#REF!</v>
      </c>
      <c r="RIW40" s="240" t="e">
        <f t="shared" si="3133"/>
        <v>#REF!</v>
      </c>
      <c r="RIX40" s="240" t="e">
        <f t="shared" si="3133"/>
        <v>#REF!</v>
      </c>
      <c r="RIY40" s="240" t="e">
        <f t="shared" si="3133"/>
        <v>#REF!</v>
      </c>
      <c r="RIZ40" s="240" t="e">
        <f t="shared" si="3133"/>
        <v>#REF!</v>
      </c>
      <c r="RJA40" s="240" t="e">
        <f t="shared" si="3133"/>
        <v>#REF!</v>
      </c>
      <c r="RJB40" s="240" t="e">
        <f t="shared" si="3133"/>
        <v>#REF!</v>
      </c>
      <c r="RJC40" s="240" t="e">
        <f t="shared" si="3134"/>
        <v>#REF!</v>
      </c>
      <c r="RJD40" s="240" t="e">
        <f t="shared" si="3134"/>
        <v>#REF!</v>
      </c>
      <c r="RJE40" s="240" t="e">
        <f t="shared" si="3134"/>
        <v>#REF!</v>
      </c>
      <c r="RJF40" s="240" t="e">
        <f t="shared" si="3134"/>
        <v>#REF!</v>
      </c>
      <c r="RJG40" s="240" t="e">
        <f t="shared" si="3134"/>
        <v>#REF!</v>
      </c>
      <c r="RJH40" s="240" t="e">
        <f t="shared" si="3134"/>
        <v>#REF!</v>
      </c>
      <c r="RJI40" s="240" t="e">
        <f t="shared" si="3134"/>
        <v>#REF!</v>
      </c>
      <c r="RJJ40" s="240" t="e">
        <f t="shared" si="3134"/>
        <v>#REF!</v>
      </c>
      <c r="RJK40" s="240" t="e">
        <f t="shared" si="3134"/>
        <v>#REF!</v>
      </c>
      <c r="RJL40" s="240" t="e">
        <f t="shared" si="3134"/>
        <v>#REF!</v>
      </c>
      <c r="RJM40" s="240" t="e">
        <f t="shared" si="3135"/>
        <v>#REF!</v>
      </c>
      <c r="RJN40" s="240" t="e">
        <f t="shared" si="3135"/>
        <v>#REF!</v>
      </c>
      <c r="RJO40" s="240" t="e">
        <f t="shared" si="3135"/>
        <v>#REF!</v>
      </c>
      <c r="RJP40" s="240" t="e">
        <f t="shared" si="3135"/>
        <v>#REF!</v>
      </c>
      <c r="RJQ40" s="240" t="e">
        <f t="shared" si="3135"/>
        <v>#REF!</v>
      </c>
      <c r="RJR40" s="240" t="e">
        <f t="shared" si="3135"/>
        <v>#REF!</v>
      </c>
      <c r="RJS40" s="240" t="e">
        <f t="shared" si="3135"/>
        <v>#REF!</v>
      </c>
      <c r="RJT40" s="240" t="e">
        <f t="shared" si="3135"/>
        <v>#REF!</v>
      </c>
      <c r="RJU40" s="240" t="e">
        <f t="shared" si="3135"/>
        <v>#REF!</v>
      </c>
      <c r="RJV40" s="240" t="e">
        <f t="shared" si="3135"/>
        <v>#REF!</v>
      </c>
      <c r="RJW40" s="240" t="e">
        <f t="shared" si="3136"/>
        <v>#REF!</v>
      </c>
      <c r="RJX40" s="240" t="e">
        <f t="shared" si="3136"/>
        <v>#REF!</v>
      </c>
      <c r="RJY40" s="240" t="e">
        <f t="shared" si="3136"/>
        <v>#REF!</v>
      </c>
      <c r="RJZ40" s="240" t="e">
        <f t="shared" si="3136"/>
        <v>#REF!</v>
      </c>
      <c r="RKA40" s="240" t="e">
        <f t="shared" si="3136"/>
        <v>#REF!</v>
      </c>
      <c r="RKB40" s="240" t="e">
        <f t="shared" si="3136"/>
        <v>#REF!</v>
      </c>
      <c r="RKC40" s="240" t="e">
        <f t="shared" si="3136"/>
        <v>#REF!</v>
      </c>
      <c r="RKD40" s="240" t="e">
        <f t="shared" si="3136"/>
        <v>#REF!</v>
      </c>
      <c r="RKE40" s="240" t="e">
        <f t="shared" si="3136"/>
        <v>#REF!</v>
      </c>
      <c r="RKF40" s="240" t="e">
        <f t="shared" si="3136"/>
        <v>#REF!</v>
      </c>
      <c r="RKG40" s="240" t="e">
        <f t="shared" si="3137"/>
        <v>#REF!</v>
      </c>
      <c r="RKH40" s="240" t="e">
        <f t="shared" si="3137"/>
        <v>#REF!</v>
      </c>
      <c r="RKI40" s="240" t="e">
        <f t="shared" si="3137"/>
        <v>#REF!</v>
      </c>
      <c r="RKJ40" s="240" t="e">
        <f t="shared" si="3137"/>
        <v>#REF!</v>
      </c>
      <c r="RKK40" s="240" t="e">
        <f t="shared" si="3137"/>
        <v>#REF!</v>
      </c>
      <c r="RKL40" s="240" t="e">
        <f t="shared" si="3137"/>
        <v>#REF!</v>
      </c>
      <c r="RKM40" s="240" t="e">
        <f t="shared" si="3137"/>
        <v>#REF!</v>
      </c>
      <c r="RKN40" s="240" t="e">
        <f t="shared" si="3137"/>
        <v>#REF!</v>
      </c>
      <c r="RKO40" s="240" t="e">
        <f t="shared" si="3137"/>
        <v>#REF!</v>
      </c>
      <c r="RKP40" s="240" t="e">
        <f t="shared" si="3137"/>
        <v>#REF!</v>
      </c>
      <c r="RKQ40" s="240" t="e">
        <f t="shared" si="3138"/>
        <v>#REF!</v>
      </c>
      <c r="RKR40" s="240" t="e">
        <f t="shared" si="3138"/>
        <v>#REF!</v>
      </c>
      <c r="RKS40" s="240" t="e">
        <f t="shared" si="3138"/>
        <v>#REF!</v>
      </c>
      <c r="RKT40" s="240" t="e">
        <f t="shared" si="3138"/>
        <v>#REF!</v>
      </c>
      <c r="RKU40" s="240" t="e">
        <f t="shared" si="3138"/>
        <v>#REF!</v>
      </c>
      <c r="RKV40" s="240" t="e">
        <f t="shared" si="3138"/>
        <v>#REF!</v>
      </c>
      <c r="RKW40" s="240" t="e">
        <f t="shared" si="3138"/>
        <v>#REF!</v>
      </c>
      <c r="RKX40" s="240" t="e">
        <f t="shared" si="3138"/>
        <v>#REF!</v>
      </c>
      <c r="RKY40" s="240" t="e">
        <f t="shared" si="3138"/>
        <v>#REF!</v>
      </c>
      <c r="RKZ40" s="240" t="e">
        <f t="shared" si="3138"/>
        <v>#REF!</v>
      </c>
      <c r="RLA40" s="240" t="e">
        <f t="shared" si="3139"/>
        <v>#REF!</v>
      </c>
      <c r="RLB40" s="240" t="e">
        <f t="shared" si="3139"/>
        <v>#REF!</v>
      </c>
      <c r="RLC40" s="240" t="e">
        <f t="shared" si="3139"/>
        <v>#REF!</v>
      </c>
      <c r="RLD40" s="240" t="e">
        <f t="shared" si="3139"/>
        <v>#REF!</v>
      </c>
      <c r="RLE40" s="240" t="e">
        <f t="shared" si="3139"/>
        <v>#REF!</v>
      </c>
      <c r="RLF40" s="240" t="e">
        <f t="shared" si="3139"/>
        <v>#REF!</v>
      </c>
      <c r="RLG40" s="240" t="e">
        <f t="shared" si="3139"/>
        <v>#REF!</v>
      </c>
      <c r="RLH40" s="240" t="e">
        <f t="shared" si="3139"/>
        <v>#REF!</v>
      </c>
      <c r="RLI40" s="240" t="e">
        <f t="shared" si="3139"/>
        <v>#REF!</v>
      </c>
      <c r="RLJ40" s="240" t="e">
        <f t="shared" si="3139"/>
        <v>#REF!</v>
      </c>
      <c r="RLK40" s="240" t="e">
        <f t="shared" si="3140"/>
        <v>#REF!</v>
      </c>
      <c r="RLL40" s="240" t="e">
        <f t="shared" si="3140"/>
        <v>#REF!</v>
      </c>
      <c r="RLM40" s="240" t="e">
        <f t="shared" si="3140"/>
        <v>#REF!</v>
      </c>
      <c r="RLN40" s="240" t="e">
        <f t="shared" si="3140"/>
        <v>#REF!</v>
      </c>
      <c r="RLO40" s="240" t="e">
        <f t="shared" si="3140"/>
        <v>#REF!</v>
      </c>
      <c r="RLP40" s="240" t="e">
        <f t="shared" si="3140"/>
        <v>#REF!</v>
      </c>
      <c r="RLQ40" s="240" t="e">
        <f t="shared" si="3140"/>
        <v>#REF!</v>
      </c>
      <c r="RLR40" s="240" t="e">
        <f t="shared" si="3140"/>
        <v>#REF!</v>
      </c>
      <c r="RLS40" s="240" t="e">
        <f t="shared" si="3140"/>
        <v>#REF!</v>
      </c>
      <c r="RLT40" s="240" t="e">
        <f t="shared" si="3140"/>
        <v>#REF!</v>
      </c>
      <c r="RLU40" s="240" t="e">
        <f t="shared" si="3141"/>
        <v>#REF!</v>
      </c>
      <c r="RLV40" s="240" t="e">
        <f t="shared" si="3141"/>
        <v>#REF!</v>
      </c>
      <c r="RLW40" s="240" t="e">
        <f t="shared" si="3141"/>
        <v>#REF!</v>
      </c>
      <c r="RLX40" s="240" t="e">
        <f t="shared" si="3141"/>
        <v>#REF!</v>
      </c>
      <c r="RLY40" s="240" t="e">
        <f t="shared" si="3141"/>
        <v>#REF!</v>
      </c>
      <c r="RLZ40" s="240" t="e">
        <f t="shared" si="3141"/>
        <v>#REF!</v>
      </c>
      <c r="RMA40" s="240" t="e">
        <f t="shared" si="3141"/>
        <v>#REF!</v>
      </c>
      <c r="RMB40" s="240" t="e">
        <f t="shared" si="3141"/>
        <v>#REF!</v>
      </c>
      <c r="RMC40" s="240" t="e">
        <f t="shared" si="3141"/>
        <v>#REF!</v>
      </c>
      <c r="RMD40" s="240" t="e">
        <f t="shared" si="3141"/>
        <v>#REF!</v>
      </c>
      <c r="RME40" s="240" t="e">
        <f t="shared" si="3142"/>
        <v>#REF!</v>
      </c>
      <c r="RMF40" s="240" t="e">
        <f t="shared" si="3142"/>
        <v>#REF!</v>
      </c>
      <c r="RMG40" s="240" t="e">
        <f t="shared" si="3142"/>
        <v>#REF!</v>
      </c>
      <c r="RMH40" s="240" t="e">
        <f t="shared" si="3142"/>
        <v>#REF!</v>
      </c>
      <c r="RMI40" s="240" t="e">
        <f t="shared" si="3142"/>
        <v>#REF!</v>
      </c>
      <c r="RMJ40" s="240" t="e">
        <f t="shared" si="3142"/>
        <v>#REF!</v>
      </c>
      <c r="RMK40" s="240" t="e">
        <f t="shared" si="3142"/>
        <v>#REF!</v>
      </c>
      <c r="RML40" s="240" t="e">
        <f t="shared" si="3142"/>
        <v>#REF!</v>
      </c>
      <c r="RMM40" s="240" t="e">
        <f t="shared" si="3142"/>
        <v>#REF!</v>
      </c>
      <c r="RMN40" s="240" t="e">
        <f t="shared" si="3142"/>
        <v>#REF!</v>
      </c>
      <c r="RMO40" s="240" t="e">
        <f t="shared" si="3143"/>
        <v>#REF!</v>
      </c>
      <c r="RMP40" s="240" t="e">
        <f t="shared" si="3143"/>
        <v>#REF!</v>
      </c>
      <c r="RMQ40" s="240" t="e">
        <f t="shared" si="3143"/>
        <v>#REF!</v>
      </c>
      <c r="RMR40" s="240" t="e">
        <f t="shared" si="3143"/>
        <v>#REF!</v>
      </c>
      <c r="RMS40" s="240" t="e">
        <f t="shared" si="3143"/>
        <v>#REF!</v>
      </c>
      <c r="RMT40" s="240" t="e">
        <f t="shared" si="3143"/>
        <v>#REF!</v>
      </c>
      <c r="RMU40" s="240" t="e">
        <f t="shared" si="3143"/>
        <v>#REF!</v>
      </c>
      <c r="RMV40" s="240" t="e">
        <f t="shared" si="3143"/>
        <v>#REF!</v>
      </c>
      <c r="RMW40" s="240" t="e">
        <f t="shared" si="3143"/>
        <v>#REF!</v>
      </c>
      <c r="RMX40" s="240" t="e">
        <f t="shared" si="3143"/>
        <v>#REF!</v>
      </c>
      <c r="RMY40" s="240" t="e">
        <f t="shared" si="3144"/>
        <v>#REF!</v>
      </c>
      <c r="RMZ40" s="240" t="e">
        <f t="shared" si="3144"/>
        <v>#REF!</v>
      </c>
      <c r="RNA40" s="240" t="e">
        <f t="shared" si="3144"/>
        <v>#REF!</v>
      </c>
      <c r="RNB40" s="240" t="e">
        <f t="shared" si="3144"/>
        <v>#REF!</v>
      </c>
      <c r="RNC40" s="240" t="e">
        <f t="shared" si="3144"/>
        <v>#REF!</v>
      </c>
      <c r="RND40" s="240" t="e">
        <f t="shared" si="3144"/>
        <v>#REF!</v>
      </c>
      <c r="RNE40" s="240" t="e">
        <f t="shared" si="3144"/>
        <v>#REF!</v>
      </c>
      <c r="RNF40" s="240" t="e">
        <f t="shared" si="3144"/>
        <v>#REF!</v>
      </c>
      <c r="RNG40" s="240" t="e">
        <f t="shared" si="3144"/>
        <v>#REF!</v>
      </c>
      <c r="RNH40" s="240" t="e">
        <f t="shared" si="3144"/>
        <v>#REF!</v>
      </c>
      <c r="RNI40" s="240" t="e">
        <f t="shared" si="3145"/>
        <v>#REF!</v>
      </c>
      <c r="RNJ40" s="240" t="e">
        <f t="shared" si="3145"/>
        <v>#REF!</v>
      </c>
      <c r="RNK40" s="240" t="e">
        <f t="shared" si="3145"/>
        <v>#REF!</v>
      </c>
      <c r="RNL40" s="240" t="e">
        <f t="shared" si="3145"/>
        <v>#REF!</v>
      </c>
      <c r="RNM40" s="240" t="e">
        <f t="shared" si="3145"/>
        <v>#REF!</v>
      </c>
      <c r="RNN40" s="240" t="e">
        <f t="shared" si="3145"/>
        <v>#REF!</v>
      </c>
      <c r="RNO40" s="240" t="e">
        <f t="shared" si="3145"/>
        <v>#REF!</v>
      </c>
      <c r="RNP40" s="240" t="e">
        <f t="shared" si="3145"/>
        <v>#REF!</v>
      </c>
      <c r="RNQ40" s="240" t="e">
        <f t="shared" si="3145"/>
        <v>#REF!</v>
      </c>
      <c r="RNR40" s="240" t="e">
        <f t="shared" si="3145"/>
        <v>#REF!</v>
      </c>
      <c r="RNS40" s="240" t="e">
        <f t="shared" si="3146"/>
        <v>#REF!</v>
      </c>
      <c r="RNT40" s="240" t="e">
        <f t="shared" si="3146"/>
        <v>#REF!</v>
      </c>
      <c r="RNU40" s="240" t="e">
        <f t="shared" si="3146"/>
        <v>#REF!</v>
      </c>
      <c r="RNV40" s="240" t="e">
        <f t="shared" si="3146"/>
        <v>#REF!</v>
      </c>
      <c r="RNW40" s="240" t="e">
        <f t="shared" si="3146"/>
        <v>#REF!</v>
      </c>
      <c r="RNX40" s="240" t="e">
        <f t="shared" si="3146"/>
        <v>#REF!</v>
      </c>
      <c r="RNY40" s="240" t="e">
        <f t="shared" si="3146"/>
        <v>#REF!</v>
      </c>
      <c r="RNZ40" s="240" t="e">
        <f t="shared" si="3146"/>
        <v>#REF!</v>
      </c>
      <c r="ROA40" s="240" t="e">
        <f t="shared" si="3146"/>
        <v>#REF!</v>
      </c>
      <c r="ROB40" s="240" t="e">
        <f t="shared" si="3146"/>
        <v>#REF!</v>
      </c>
      <c r="ROC40" s="240" t="e">
        <f t="shared" si="3147"/>
        <v>#REF!</v>
      </c>
      <c r="ROD40" s="240" t="e">
        <f t="shared" si="3147"/>
        <v>#REF!</v>
      </c>
      <c r="ROE40" s="240" t="e">
        <f t="shared" si="3147"/>
        <v>#REF!</v>
      </c>
      <c r="ROF40" s="240" t="e">
        <f t="shared" si="3147"/>
        <v>#REF!</v>
      </c>
      <c r="ROG40" s="240" t="e">
        <f t="shared" si="3147"/>
        <v>#REF!</v>
      </c>
      <c r="ROH40" s="240" t="e">
        <f t="shared" si="3147"/>
        <v>#REF!</v>
      </c>
      <c r="ROI40" s="240" t="e">
        <f t="shared" si="3147"/>
        <v>#REF!</v>
      </c>
      <c r="ROJ40" s="240" t="e">
        <f t="shared" si="3147"/>
        <v>#REF!</v>
      </c>
      <c r="ROK40" s="240" t="e">
        <f t="shared" si="3147"/>
        <v>#REF!</v>
      </c>
      <c r="ROL40" s="240" t="e">
        <f t="shared" si="3147"/>
        <v>#REF!</v>
      </c>
      <c r="ROM40" s="240" t="e">
        <f t="shared" si="3148"/>
        <v>#REF!</v>
      </c>
      <c r="RON40" s="240" t="e">
        <f t="shared" si="3148"/>
        <v>#REF!</v>
      </c>
      <c r="ROO40" s="240" t="e">
        <f t="shared" si="3148"/>
        <v>#REF!</v>
      </c>
      <c r="ROP40" s="240" t="e">
        <f t="shared" si="3148"/>
        <v>#REF!</v>
      </c>
      <c r="ROQ40" s="240" t="e">
        <f t="shared" si="3148"/>
        <v>#REF!</v>
      </c>
      <c r="ROR40" s="240" t="e">
        <f t="shared" si="3148"/>
        <v>#REF!</v>
      </c>
      <c r="ROS40" s="240" t="e">
        <f t="shared" si="3148"/>
        <v>#REF!</v>
      </c>
      <c r="ROT40" s="240" t="e">
        <f t="shared" si="3148"/>
        <v>#REF!</v>
      </c>
      <c r="ROU40" s="240" t="e">
        <f t="shared" si="3148"/>
        <v>#REF!</v>
      </c>
      <c r="ROV40" s="240" t="e">
        <f t="shared" si="3148"/>
        <v>#REF!</v>
      </c>
      <c r="ROW40" s="240" t="e">
        <f t="shared" si="3149"/>
        <v>#REF!</v>
      </c>
      <c r="ROX40" s="240" t="e">
        <f t="shared" si="3149"/>
        <v>#REF!</v>
      </c>
      <c r="ROY40" s="240" t="e">
        <f t="shared" si="3149"/>
        <v>#REF!</v>
      </c>
      <c r="ROZ40" s="240" t="e">
        <f t="shared" si="3149"/>
        <v>#REF!</v>
      </c>
      <c r="RPA40" s="240" t="e">
        <f t="shared" si="3149"/>
        <v>#REF!</v>
      </c>
      <c r="RPB40" s="240" t="e">
        <f t="shared" si="3149"/>
        <v>#REF!</v>
      </c>
      <c r="RPC40" s="240" t="e">
        <f t="shared" si="3149"/>
        <v>#REF!</v>
      </c>
      <c r="RPD40" s="240" t="e">
        <f t="shared" si="3149"/>
        <v>#REF!</v>
      </c>
      <c r="RPE40" s="240" t="e">
        <f t="shared" si="3149"/>
        <v>#REF!</v>
      </c>
      <c r="RPF40" s="240" t="e">
        <f t="shared" si="3149"/>
        <v>#REF!</v>
      </c>
      <c r="RPG40" s="240" t="e">
        <f t="shared" si="3150"/>
        <v>#REF!</v>
      </c>
      <c r="RPH40" s="240" t="e">
        <f t="shared" si="3150"/>
        <v>#REF!</v>
      </c>
      <c r="RPI40" s="240" t="e">
        <f t="shared" si="3150"/>
        <v>#REF!</v>
      </c>
      <c r="RPJ40" s="240" t="e">
        <f t="shared" si="3150"/>
        <v>#REF!</v>
      </c>
      <c r="RPK40" s="240" t="e">
        <f t="shared" si="3150"/>
        <v>#REF!</v>
      </c>
      <c r="RPL40" s="240" t="e">
        <f t="shared" si="3150"/>
        <v>#REF!</v>
      </c>
      <c r="RPM40" s="240" t="e">
        <f t="shared" si="3150"/>
        <v>#REF!</v>
      </c>
      <c r="RPN40" s="240" t="e">
        <f t="shared" si="3150"/>
        <v>#REF!</v>
      </c>
      <c r="RPO40" s="240" t="e">
        <f t="shared" si="3150"/>
        <v>#REF!</v>
      </c>
      <c r="RPP40" s="240" t="e">
        <f t="shared" si="3150"/>
        <v>#REF!</v>
      </c>
      <c r="RPQ40" s="240" t="e">
        <f t="shared" si="3151"/>
        <v>#REF!</v>
      </c>
      <c r="RPR40" s="240" t="e">
        <f t="shared" si="3151"/>
        <v>#REF!</v>
      </c>
      <c r="RPS40" s="240" t="e">
        <f t="shared" si="3151"/>
        <v>#REF!</v>
      </c>
      <c r="RPT40" s="240" t="e">
        <f t="shared" si="3151"/>
        <v>#REF!</v>
      </c>
      <c r="RPU40" s="240" t="e">
        <f t="shared" si="3151"/>
        <v>#REF!</v>
      </c>
      <c r="RPV40" s="240" t="e">
        <f t="shared" si="3151"/>
        <v>#REF!</v>
      </c>
      <c r="RPW40" s="240" t="e">
        <f t="shared" si="3151"/>
        <v>#REF!</v>
      </c>
      <c r="RPX40" s="240" t="e">
        <f t="shared" si="3151"/>
        <v>#REF!</v>
      </c>
      <c r="RPY40" s="240" t="e">
        <f t="shared" si="3151"/>
        <v>#REF!</v>
      </c>
      <c r="RPZ40" s="240" t="e">
        <f t="shared" si="3151"/>
        <v>#REF!</v>
      </c>
      <c r="RQA40" s="240" t="e">
        <f t="shared" si="3152"/>
        <v>#REF!</v>
      </c>
      <c r="RQB40" s="240" t="e">
        <f t="shared" si="3152"/>
        <v>#REF!</v>
      </c>
      <c r="RQC40" s="240" t="e">
        <f t="shared" si="3152"/>
        <v>#REF!</v>
      </c>
      <c r="RQD40" s="240" t="e">
        <f t="shared" si="3152"/>
        <v>#REF!</v>
      </c>
      <c r="RQE40" s="240" t="e">
        <f t="shared" si="3152"/>
        <v>#REF!</v>
      </c>
      <c r="RQF40" s="240" t="e">
        <f t="shared" si="3152"/>
        <v>#REF!</v>
      </c>
      <c r="RQG40" s="240" t="e">
        <f t="shared" si="3152"/>
        <v>#REF!</v>
      </c>
      <c r="RQH40" s="240" t="e">
        <f t="shared" si="3152"/>
        <v>#REF!</v>
      </c>
      <c r="RQI40" s="240" t="e">
        <f t="shared" si="3152"/>
        <v>#REF!</v>
      </c>
      <c r="RQJ40" s="240" t="e">
        <f t="shared" si="3152"/>
        <v>#REF!</v>
      </c>
      <c r="RQK40" s="240" t="e">
        <f t="shared" si="3153"/>
        <v>#REF!</v>
      </c>
      <c r="RQL40" s="240" t="e">
        <f t="shared" si="3153"/>
        <v>#REF!</v>
      </c>
      <c r="RQM40" s="240" t="e">
        <f t="shared" si="3153"/>
        <v>#REF!</v>
      </c>
      <c r="RQN40" s="240" t="e">
        <f t="shared" si="3153"/>
        <v>#REF!</v>
      </c>
      <c r="RQO40" s="240" t="e">
        <f t="shared" si="3153"/>
        <v>#REF!</v>
      </c>
      <c r="RQP40" s="240" t="e">
        <f t="shared" si="3153"/>
        <v>#REF!</v>
      </c>
      <c r="RQQ40" s="240" t="e">
        <f t="shared" si="3153"/>
        <v>#REF!</v>
      </c>
      <c r="RQR40" s="240" t="e">
        <f t="shared" si="3153"/>
        <v>#REF!</v>
      </c>
      <c r="RQS40" s="240" t="e">
        <f t="shared" si="3153"/>
        <v>#REF!</v>
      </c>
      <c r="RQT40" s="240" t="e">
        <f t="shared" si="3153"/>
        <v>#REF!</v>
      </c>
      <c r="RQU40" s="240" t="e">
        <f t="shared" si="3154"/>
        <v>#REF!</v>
      </c>
      <c r="RQV40" s="240" t="e">
        <f t="shared" si="3154"/>
        <v>#REF!</v>
      </c>
      <c r="RQW40" s="240" t="e">
        <f t="shared" si="3154"/>
        <v>#REF!</v>
      </c>
      <c r="RQX40" s="240" t="e">
        <f t="shared" si="3154"/>
        <v>#REF!</v>
      </c>
      <c r="RQY40" s="240" t="e">
        <f t="shared" si="3154"/>
        <v>#REF!</v>
      </c>
      <c r="RQZ40" s="240" t="e">
        <f t="shared" si="3154"/>
        <v>#REF!</v>
      </c>
      <c r="RRA40" s="240" t="e">
        <f t="shared" si="3154"/>
        <v>#REF!</v>
      </c>
      <c r="RRB40" s="240" t="e">
        <f t="shared" si="3154"/>
        <v>#REF!</v>
      </c>
      <c r="RRC40" s="240" t="e">
        <f t="shared" si="3154"/>
        <v>#REF!</v>
      </c>
      <c r="RRD40" s="240" t="e">
        <f t="shared" si="3154"/>
        <v>#REF!</v>
      </c>
      <c r="RRE40" s="240" t="e">
        <f t="shared" si="3155"/>
        <v>#REF!</v>
      </c>
      <c r="RRF40" s="240" t="e">
        <f t="shared" si="3155"/>
        <v>#REF!</v>
      </c>
      <c r="RRG40" s="240" t="e">
        <f t="shared" si="3155"/>
        <v>#REF!</v>
      </c>
      <c r="RRH40" s="240" t="e">
        <f t="shared" si="3155"/>
        <v>#REF!</v>
      </c>
      <c r="RRI40" s="240" t="e">
        <f t="shared" si="3155"/>
        <v>#REF!</v>
      </c>
      <c r="RRJ40" s="240" t="e">
        <f t="shared" si="3155"/>
        <v>#REF!</v>
      </c>
      <c r="RRK40" s="240" t="e">
        <f t="shared" si="3155"/>
        <v>#REF!</v>
      </c>
      <c r="RRL40" s="240" t="e">
        <f t="shared" si="3155"/>
        <v>#REF!</v>
      </c>
      <c r="RRM40" s="240" t="e">
        <f t="shared" si="3155"/>
        <v>#REF!</v>
      </c>
      <c r="RRN40" s="240" t="e">
        <f t="shared" si="3155"/>
        <v>#REF!</v>
      </c>
      <c r="RRO40" s="240" t="e">
        <f t="shared" si="3156"/>
        <v>#REF!</v>
      </c>
      <c r="RRP40" s="240" t="e">
        <f t="shared" si="3156"/>
        <v>#REF!</v>
      </c>
      <c r="RRQ40" s="240" t="e">
        <f t="shared" si="3156"/>
        <v>#REF!</v>
      </c>
      <c r="RRR40" s="240" t="e">
        <f t="shared" si="3156"/>
        <v>#REF!</v>
      </c>
      <c r="RRS40" s="240" t="e">
        <f t="shared" si="3156"/>
        <v>#REF!</v>
      </c>
      <c r="RRT40" s="240" t="e">
        <f t="shared" si="3156"/>
        <v>#REF!</v>
      </c>
      <c r="RRU40" s="240" t="e">
        <f t="shared" si="3156"/>
        <v>#REF!</v>
      </c>
      <c r="RRV40" s="240" t="e">
        <f t="shared" si="3156"/>
        <v>#REF!</v>
      </c>
      <c r="RRW40" s="240" t="e">
        <f t="shared" si="3156"/>
        <v>#REF!</v>
      </c>
      <c r="RRX40" s="240" t="e">
        <f t="shared" si="3156"/>
        <v>#REF!</v>
      </c>
      <c r="RRY40" s="240" t="e">
        <f t="shared" si="3157"/>
        <v>#REF!</v>
      </c>
      <c r="RRZ40" s="240" t="e">
        <f t="shared" si="3157"/>
        <v>#REF!</v>
      </c>
      <c r="RSA40" s="240" t="e">
        <f t="shared" si="3157"/>
        <v>#REF!</v>
      </c>
      <c r="RSB40" s="240" t="e">
        <f t="shared" si="3157"/>
        <v>#REF!</v>
      </c>
      <c r="RSC40" s="240" t="e">
        <f t="shared" si="3157"/>
        <v>#REF!</v>
      </c>
      <c r="RSD40" s="240" t="e">
        <f t="shared" si="3157"/>
        <v>#REF!</v>
      </c>
      <c r="RSE40" s="240" t="e">
        <f t="shared" si="3157"/>
        <v>#REF!</v>
      </c>
      <c r="RSF40" s="240" t="e">
        <f t="shared" si="3157"/>
        <v>#REF!</v>
      </c>
      <c r="RSG40" s="240" t="e">
        <f t="shared" si="3157"/>
        <v>#REF!</v>
      </c>
      <c r="RSH40" s="240" t="e">
        <f t="shared" si="3157"/>
        <v>#REF!</v>
      </c>
      <c r="RSI40" s="240" t="e">
        <f t="shared" si="3158"/>
        <v>#REF!</v>
      </c>
      <c r="RSJ40" s="240" t="e">
        <f t="shared" si="3158"/>
        <v>#REF!</v>
      </c>
      <c r="RSK40" s="240" t="e">
        <f t="shared" si="3158"/>
        <v>#REF!</v>
      </c>
      <c r="RSL40" s="240" t="e">
        <f t="shared" si="3158"/>
        <v>#REF!</v>
      </c>
      <c r="RSM40" s="240" t="e">
        <f t="shared" si="3158"/>
        <v>#REF!</v>
      </c>
      <c r="RSN40" s="240" t="e">
        <f t="shared" si="3158"/>
        <v>#REF!</v>
      </c>
      <c r="RSO40" s="240" t="e">
        <f t="shared" si="3158"/>
        <v>#REF!</v>
      </c>
      <c r="RSP40" s="240" t="e">
        <f t="shared" si="3158"/>
        <v>#REF!</v>
      </c>
      <c r="RSQ40" s="240" t="e">
        <f t="shared" si="3158"/>
        <v>#REF!</v>
      </c>
      <c r="RSR40" s="240" t="e">
        <f t="shared" si="3158"/>
        <v>#REF!</v>
      </c>
      <c r="RSS40" s="240" t="e">
        <f t="shared" si="3159"/>
        <v>#REF!</v>
      </c>
      <c r="RST40" s="240" t="e">
        <f t="shared" si="3159"/>
        <v>#REF!</v>
      </c>
      <c r="RSU40" s="240" t="e">
        <f t="shared" si="3159"/>
        <v>#REF!</v>
      </c>
      <c r="RSV40" s="240" t="e">
        <f t="shared" si="3159"/>
        <v>#REF!</v>
      </c>
      <c r="RSW40" s="240" t="e">
        <f t="shared" si="3159"/>
        <v>#REF!</v>
      </c>
      <c r="RSX40" s="240" t="e">
        <f t="shared" si="3159"/>
        <v>#REF!</v>
      </c>
      <c r="RSY40" s="240" t="e">
        <f t="shared" si="3159"/>
        <v>#REF!</v>
      </c>
      <c r="RSZ40" s="240" t="e">
        <f t="shared" si="3159"/>
        <v>#REF!</v>
      </c>
      <c r="RTA40" s="240" t="e">
        <f t="shared" si="3159"/>
        <v>#REF!</v>
      </c>
      <c r="RTB40" s="240" t="e">
        <f t="shared" si="3159"/>
        <v>#REF!</v>
      </c>
      <c r="RTC40" s="240" t="e">
        <f t="shared" si="3160"/>
        <v>#REF!</v>
      </c>
      <c r="RTD40" s="240" t="e">
        <f t="shared" si="3160"/>
        <v>#REF!</v>
      </c>
      <c r="RTE40" s="240" t="e">
        <f t="shared" si="3160"/>
        <v>#REF!</v>
      </c>
      <c r="RTF40" s="240" t="e">
        <f t="shared" si="3160"/>
        <v>#REF!</v>
      </c>
      <c r="RTG40" s="240" t="e">
        <f t="shared" si="3160"/>
        <v>#REF!</v>
      </c>
      <c r="RTH40" s="240" t="e">
        <f t="shared" si="3160"/>
        <v>#REF!</v>
      </c>
      <c r="RTI40" s="240" t="e">
        <f t="shared" si="3160"/>
        <v>#REF!</v>
      </c>
      <c r="RTJ40" s="240" t="e">
        <f t="shared" si="3160"/>
        <v>#REF!</v>
      </c>
      <c r="RTK40" s="240" t="e">
        <f t="shared" si="3160"/>
        <v>#REF!</v>
      </c>
      <c r="RTL40" s="240" t="e">
        <f t="shared" si="3160"/>
        <v>#REF!</v>
      </c>
      <c r="RTM40" s="240" t="e">
        <f t="shared" si="3161"/>
        <v>#REF!</v>
      </c>
      <c r="RTN40" s="240" t="e">
        <f t="shared" si="3161"/>
        <v>#REF!</v>
      </c>
      <c r="RTO40" s="240" t="e">
        <f t="shared" si="3161"/>
        <v>#REF!</v>
      </c>
      <c r="RTP40" s="240" t="e">
        <f t="shared" si="3161"/>
        <v>#REF!</v>
      </c>
      <c r="RTQ40" s="240" t="e">
        <f t="shared" si="3161"/>
        <v>#REF!</v>
      </c>
      <c r="RTR40" s="240" t="e">
        <f t="shared" si="3161"/>
        <v>#REF!</v>
      </c>
      <c r="RTS40" s="240" t="e">
        <f t="shared" si="3161"/>
        <v>#REF!</v>
      </c>
      <c r="RTT40" s="240" t="e">
        <f t="shared" si="3161"/>
        <v>#REF!</v>
      </c>
      <c r="RTU40" s="240" t="e">
        <f t="shared" si="3161"/>
        <v>#REF!</v>
      </c>
      <c r="RTV40" s="240" t="e">
        <f t="shared" si="3161"/>
        <v>#REF!</v>
      </c>
      <c r="RTW40" s="240" t="e">
        <f t="shared" si="3162"/>
        <v>#REF!</v>
      </c>
      <c r="RTX40" s="240" t="e">
        <f t="shared" si="3162"/>
        <v>#REF!</v>
      </c>
      <c r="RTY40" s="240" t="e">
        <f t="shared" si="3162"/>
        <v>#REF!</v>
      </c>
      <c r="RTZ40" s="240" t="e">
        <f t="shared" si="3162"/>
        <v>#REF!</v>
      </c>
      <c r="RUA40" s="240" t="e">
        <f t="shared" si="3162"/>
        <v>#REF!</v>
      </c>
      <c r="RUB40" s="240" t="e">
        <f t="shared" si="3162"/>
        <v>#REF!</v>
      </c>
      <c r="RUC40" s="240" t="e">
        <f t="shared" si="3162"/>
        <v>#REF!</v>
      </c>
      <c r="RUD40" s="240" t="e">
        <f t="shared" si="3162"/>
        <v>#REF!</v>
      </c>
      <c r="RUE40" s="240" t="e">
        <f t="shared" si="3162"/>
        <v>#REF!</v>
      </c>
      <c r="RUF40" s="240" t="e">
        <f t="shared" si="3162"/>
        <v>#REF!</v>
      </c>
      <c r="RUG40" s="240" t="e">
        <f t="shared" si="3163"/>
        <v>#REF!</v>
      </c>
      <c r="RUH40" s="240" t="e">
        <f t="shared" si="3163"/>
        <v>#REF!</v>
      </c>
      <c r="RUI40" s="240" t="e">
        <f t="shared" si="3163"/>
        <v>#REF!</v>
      </c>
      <c r="RUJ40" s="240" t="e">
        <f t="shared" si="3163"/>
        <v>#REF!</v>
      </c>
      <c r="RUK40" s="240" t="e">
        <f t="shared" si="3163"/>
        <v>#REF!</v>
      </c>
      <c r="RUL40" s="240" t="e">
        <f t="shared" si="3163"/>
        <v>#REF!</v>
      </c>
      <c r="RUM40" s="240" t="e">
        <f t="shared" si="3163"/>
        <v>#REF!</v>
      </c>
      <c r="RUN40" s="240" t="e">
        <f t="shared" si="3163"/>
        <v>#REF!</v>
      </c>
      <c r="RUO40" s="240" t="e">
        <f t="shared" si="3163"/>
        <v>#REF!</v>
      </c>
      <c r="RUP40" s="240" t="e">
        <f t="shared" si="3163"/>
        <v>#REF!</v>
      </c>
      <c r="RUQ40" s="240" t="e">
        <f t="shared" si="3164"/>
        <v>#REF!</v>
      </c>
      <c r="RUR40" s="240" t="e">
        <f t="shared" si="3164"/>
        <v>#REF!</v>
      </c>
      <c r="RUS40" s="240" t="e">
        <f t="shared" si="3164"/>
        <v>#REF!</v>
      </c>
      <c r="RUT40" s="240" t="e">
        <f t="shared" si="3164"/>
        <v>#REF!</v>
      </c>
      <c r="RUU40" s="240" t="e">
        <f t="shared" si="3164"/>
        <v>#REF!</v>
      </c>
      <c r="RUV40" s="240" t="e">
        <f t="shared" si="3164"/>
        <v>#REF!</v>
      </c>
      <c r="RUW40" s="240" t="e">
        <f t="shared" si="3164"/>
        <v>#REF!</v>
      </c>
      <c r="RUX40" s="240" t="e">
        <f t="shared" si="3164"/>
        <v>#REF!</v>
      </c>
      <c r="RUY40" s="240" t="e">
        <f t="shared" si="3164"/>
        <v>#REF!</v>
      </c>
      <c r="RUZ40" s="240" t="e">
        <f t="shared" si="3164"/>
        <v>#REF!</v>
      </c>
      <c r="RVA40" s="240" t="e">
        <f t="shared" si="3165"/>
        <v>#REF!</v>
      </c>
      <c r="RVB40" s="240" t="e">
        <f t="shared" si="3165"/>
        <v>#REF!</v>
      </c>
      <c r="RVC40" s="240" t="e">
        <f t="shared" si="3165"/>
        <v>#REF!</v>
      </c>
      <c r="RVD40" s="240" t="e">
        <f t="shared" si="3165"/>
        <v>#REF!</v>
      </c>
      <c r="RVE40" s="240" t="e">
        <f t="shared" si="3165"/>
        <v>#REF!</v>
      </c>
      <c r="RVF40" s="240" t="e">
        <f t="shared" si="3165"/>
        <v>#REF!</v>
      </c>
      <c r="RVG40" s="240" t="e">
        <f t="shared" si="3165"/>
        <v>#REF!</v>
      </c>
      <c r="RVH40" s="240" t="e">
        <f t="shared" si="3165"/>
        <v>#REF!</v>
      </c>
      <c r="RVI40" s="240" t="e">
        <f t="shared" si="3165"/>
        <v>#REF!</v>
      </c>
      <c r="RVJ40" s="240" t="e">
        <f t="shared" si="3165"/>
        <v>#REF!</v>
      </c>
      <c r="RVK40" s="240" t="e">
        <f t="shared" si="3166"/>
        <v>#REF!</v>
      </c>
      <c r="RVL40" s="240" t="e">
        <f t="shared" si="3166"/>
        <v>#REF!</v>
      </c>
      <c r="RVM40" s="240" t="e">
        <f t="shared" si="3166"/>
        <v>#REF!</v>
      </c>
      <c r="RVN40" s="240" t="e">
        <f t="shared" si="3166"/>
        <v>#REF!</v>
      </c>
      <c r="RVO40" s="240" t="e">
        <f t="shared" si="3166"/>
        <v>#REF!</v>
      </c>
      <c r="RVP40" s="240" t="e">
        <f t="shared" si="3166"/>
        <v>#REF!</v>
      </c>
      <c r="RVQ40" s="240" t="e">
        <f t="shared" si="3166"/>
        <v>#REF!</v>
      </c>
      <c r="RVR40" s="240" t="e">
        <f t="shared" si="3166"/>
        <v>#REF!</v>
      </c>
      <c r="RVS40" s="240" t="e">
        <f t="shared" si="3166"/>
        <v>#REF!</v>
      </c>
      <c r="RVT40" s="240" t="e">
        <f t="shared" si="3166"/>
        <v>#REF!</v>
      </c>
      <c r="RVU40" s="240" t="e">
        <f t="shared" si="3167"/>
        <v>#REF!</v>
      </c>
      <c r="RVV40" s="240" t="e">
        <f t="shared" si="3167"/>
        <v>#REF!</v>
      </c>
      <c r="RVW40" s="240" t="e">
        <f t="shared" si="3167"/>
        <v>#REF!</v>
      </c>
      <c r="RVX40" s="240" t="e">
        <f t="shared" si="3167"/>
        <v>#REF!</v>
      </c>
      <c r="RVY40" s="240" t="e">
        <f t="shared" si="3167"/>
        <v>#REF!</v>
      </c>
      <c r="RVZ40" s="240" t="e">
        <f t="shared" si="3167"/>
        <v>#REF!</v>
      </c>
      <c r="RWA40" s="240" t="e">
        <f t="shared" si="3167"/>
        <v>#REF!</v>
      </c>
      <c r="RWB40" s="240" t="e">
        <f t="shared" si="3167"/>
        <v>#REF!</v>
      </c>
      <c r="RWC40" s="240" t="e">
        <f t="shared" si="3167"/>
        <v>#REF!</v>
      </c>
      <c r="RWD40" s="240" t="e">
        <f t="shared" si="3167"/>
        <v>#REF!</v>
      </c>
      <c r="RWE40" s="240" t="e">
        <f t="shared" si="3168"/>
        <v>#REF!</v>
      </c>
      <c r="RWF40" s="240" t="e">
        <f t="shared" si="3168"/>
        <v>#REF!</v>
      </c>
      <c r="RWG40" s="240" t="e">
        <f t="shared" si="3168"/>
        <v>#REF!</v>
      </c>
      <c r="RWH40" s="240" t="e">
        <f t="shared" si="3168"/>
        <v>#REF!</v>
      </c>
      <c r="RWI40" s="240" t="e">
        <f t="shared" si="3168"/>
        <v>#REF!</v>
      </c>
      <c r="RWJ40" s="240" t="e">
        <f t="shared" si="3168"/>
        <v>#REF!</v>
      </c>
      <c r="RWK40" s="240" t="e">
        <f t="shared" si="3168"/>
        <v>#REF!</v>
      </c>
      <c r="RWL40" s="240" t="e">
        <f t="shared" si="3168"/>
        <v>#REF!</v>
      </c>
      <c r="RWM40" s="240" t="e">
        <f t="shared" si="3168"/>
        <v>#REF!</v>
      </c>
      <c r="RWN40" s="240" t="e">
        <f t="shared" si="3168"/>
        <v>#REF!</v>
      </c>
      <c r="RWO40" s="240" t="e">
        <f t="shared" si="3169"/>
        <v>#REF!</v>
      </c>
      <c r="RWP40" s="240" t="e">
        <f t="shared" si="3169"/>
        <v>#REF!</v>
      </c>
      <c r="RWQ40" s="240" t="e">
        <f t="shared" si="3169"/>
        <v>#REF!</v>
      </c>
      <c r="RWR40" s="240" t="e">
        <f t="shared" si="3169"/>
        <v>#REF!</v>
      </c>
      <c r="RWS40" s="240" t="e">
        <f t="shared" si="3169"/>
        <v>#REF!</v>
      </c>
      <c r="RWT40" s="240" t="e">
        <f t="shared" si="3169"/>
        <v>#REF!</v>
      </c>
      <c r="RWU40" s="240" t="e">
        <f t="shared" si="3169"/>
        <v>#REF!</v>
      </c>
      <c r="RWV40" s="240" t="e">
        <f t="shared" si="3169"/>
        <v>#REF!</v>
      </c>
      <c r="RWW40" s="240" t="e">
        <f t="shared" si="3169"/>
        <v>#REF!</v>
      </c>
      <c r="RWX40" s="240" t="e">
        <f t="shared" si="3169"/>
        <v>#REF!</v>
      </c>
      <c r="RWY40" s="240" t="e">
        <f t="shared" si="3170"/>
        <v>#REF!</v>
      </c>
      <c r="RWZ40" s="240" t="e">
        <f t="shared" si="3170"/>
        <v>#REF!</v>
      </c>
      <c r="RXA40" s="240" t="e">
        <f t="shared" si="3170"/>
        <v>#REF!</v>
      </c>
      <c r="RXB40" s="240" t="e">
        <f t="shared" si="3170"/>
        <v>#REF!</v>
      </c>
      <c r="RXC40" s="240" t="e">
        <f t="shared" si="3170"/>
        <v>#REF!</v>
      </c>
      <c r="RXD40" s="240" t="e">
        <f t="shared" si="3170"/>
        <v>#REF!</v>
      </c>
      <c r="RXE40" s="240" t="e">
        <f t="shared" si="3170"/>
        <v>#REF!</v>
      </c>
      <c r="RXF40" s="240" t="e">
        <f t="shared" si="3170"/>
        <v>#REF!</v>
      </c>
      <c r="RXG40" s="240" t="e">
        <f t="shared" si="3170"/>
        <v>#REF!</v>
      </c>
      <c r="RXH40" s="240" t="e">
        <f t="shared" si="3170"/>
        <v>#REF!</v>
      </c>
      <c r="RXI40" s="240" t="e">
        <f t="shared" si="3171"/>
        <v>#REF!</v>
      </c>
      <c r="RXJ40" s="240" t="e">
        <f t="shared" si="3171"/>
        <v>#REF!</v>
      </c>
      <c r="RXK40" s="240" t="e">
        <f t="shared" si="3171"/>
        <v>#REF!</v>
      </c>
      <c r="RXL40" s="240" t="e">
        <f t="shared" si="3171"/>
        <v>#REF!</v>
      </c>
      <c r="RXM40" s="240" t="e">
        <f t="shared" si="3171"/>
        <v>#REF!</v>
      </c>
      <c r="RXN40" s="240" t="e">
        <f t="shared" si="3171"/>
        <v>#REF!</v>
      </c>
      <c r="RXO40" s="240" t="e">
        <f t="shared" si="3171"/>
        <v>#REF!</v>
      </c>
      <c r="RXP40" s="240" t="e">
        <f t="shared" si="3171"/>
        <v>#REF!</v>
      </c>
      <c r="RXQ40" s="240" t="e">
        <f t="shared" si="3171"/>
        <v>#REF!</v>
      </c>
      <c r="RXR40" s="240" t="e">
        <f t="shared" si="3171"/>
        <v>#REF!</v>
      </c>
      <c r="RXS40" s="240" t="e">
        <f t="shared" si="3172"/>
        <v>#REF!</v>
      </c>
      <c r="RXT40" s="240" t="e">
        <f t="shared" si="3172"/>
        <v>#REF!</v>
      </c>
      <c r="RXU40" s="240" t="e">
        <f t="shared" si="3172"/>
        <v>#REF!</v>
      </c>
      <c r="RXV40" s="240" t="e">
        <f t="shared" si="3172"/>
        <v>#REF!</v>
      </c>
      <c r="RXW40" s="240" t="e">
        <f t="shared" si="3172"/>
        <v>#REF!</v>
      </c>
      <c r="RXX40" s="240" t="e">
        <f t="shared" si="3172"/>
        <v>#REF!</v>
      </c>
      <c r="RXY40" s="240" t="e">
        <f t="shared" si="3172"/>
        <v>#REF!</v>
      </c>
      <c r="RXZ40" s="240" t="e">
        <f t="shared" si="3172"/>
        <v>#REF!</v>
      </c>
      <c r="RYA40" s="240" t="e">
        <f t="shared" si="3172"/>
        <v>#REF!</v>
      </c>
      <c r="RYB40" s="240" t="e">
        <f t="shared" si="3172"/>
        <v>#REF!</v>
      </c>
      <c r="RYC40" s="240" t="e">
        <f t="shared" si="3173"/>
        <v>#REF!</v>
      </c>
      <c r="RYD40" s="240" t="e">
        <f t="shared" si="3173"/>
        <v>#REF!</v>
      </c>
      <c r="RYE40" s="240" t="e">
        <f t="shared" si="3173"/>
        <v>#REF!</v>
      </c>
      <c r="RYF40" s="240" t="e">
        <f t="shared" si="3173"/>
        <v>#REF!</v>
      </c>
      <c r="RYG40" s="240" t="e">
        <f t="shared" si="3173"/>
        <v>#REF!</v>
      </c>
      <c r="RYH40" s="240" t="e">
        <f t="shared" si="3173"/>
        <v>#REF!</v>
      </c>
      <c r="RYI40" s="240" t="e">
        <f t="shared" si="3173"/>
        <v>#REF!</v>
      </c>
      <c r="RYJ40" s="240" t="e">
        <f t="shared" si="3173"/>
        <v>#REF!</v>
      </c>
      <c r="RYK40" s="240" t="e">
        <f t="shared" si="3173"/>
        <v>#REF!</v>
      </c>
      <c r="RYL40" s="240" t="e">
        <f t="shared" si="3173"/>
        <v>#REF!</v>
      </c>
      <c r="RYM40" s="240" t="e">
        <f t="shared" si="3174"/>
        <v>#REF!</v>
      </c>
      <c r="RYN40" s="240" t="e">
        <f t="shared" si="3174"/>
        <v>#REF!</v>
      </c>
      <c r="RYO40" s="240" t="e">
        <f t="shared" si="3174"/>
        <v>#REF!</v>
      </c>
      <c r="RYP40" s="240" t="e">
        <f t="shared" si="3174"/>
        <v>#REF!</v>
      </c>
      <c r="RYQ40" s="240" t="e">
        <f t="shared" si="3174"/>
        <v>#REF!</v>
      </c>
      <c r="RYR40" s="240" t="e">
        <f t="shared" si="3174"/>
        <v>#REF!</v>
      </c>
      <c r="RYS40" s="240" t="e">
        <f t="shared" si="3174"/>
        <v>#REF!</v>
      </c>
      <c r="RYT40" s="240" t="e">
        <f t="shared" si="3174"/>
        <v>#REF!</v>
      </c>
      <c r="RYU40" s="240" t="e">
        <f t="shared" si="3174"/>
        <v>#REF!</v>
      </c>
      <c r="RYV40" s="240" t="e">
        <f t="shared" si="3174"/>
        <v>#REF!</v>
      </c>
      <c r="RYW40" s="240" t="e">
        <f t="shared" si="3175"/>
        <v>#REF!</v>
      </c>
      <c r="RYX40" s="240" t="e">
        <f t="shared" si="3175"/>
        <v>#REF!</v>
      </c>
      <c r="RYY40" s="240" t="e">
        <f t="shared" si="3175"/>
        <v>#REF!</v>
      </c>
      <c r="RYZ40" s="240" t="e">
        <f t="shared" si="3175"/>
        <v>#REF!</v>
      </c>
      <c r="RZA40" s="240" t="e">
        <f t="shared" si="3175"/>
        <v>#REF!</v>
      </c>
      <c r="RZB40" s="240" t="e">
        <f t="shared" si="3175"/>
        <v>#REF!</v>
      </c>
      <c r="RZC40" s="240" t="e">
        <f t="shared" si="3175"/>
        <v>#REF!</v>
      </c>
      <c r="RZD40" s="240" t="e">
        <f t="shared" si="3175"/>
        <v>#REF!</v>
      </c>
      <c r="RZE40" s="240" t="e">
        <f t="shared" si="3175"/>
        <v>#REF!</v>
      </c>
      <c r="RZF40" s="240" t="e">
        <f t="shared" si="3175"/>
        <v>#REF!</v>
      </c>
      <c r="RZG40" s="240" t="e">
        <f t="shared" si="3176"/>
        <v>#REF!</v>
      </c>
      <c r="RZH40" s="240" t="e">
        <f t="shared" si="3176"/>
        <v>#REF!</v>
      </c>
      <c r="RZI40" s="240" t="e">
        <f t="shared" si="3176"/>
        <v>#REF!</v>
      </c>
      <c r="RZJ40" s="240" t="e">
        <f t="shared" si="3176"/>
        <v>#REF!</v>
      </c>
      <c r="RZK40" s="240" t="e">
        <f t="shared" si="3176"/>
        <v>#REF!</v>
      </c>
      <c r="RZL40" s="240" t="e">
        <f t="shared" si="3176"/>
        <v>#REF!</v>
      </c>
      <c r="RZM40" s="240" t="e">
        <f t="shared" si="3176"/>
        <v>#REF!</v>
      </c>
      <c r="RZN40" s="240" t="e">
        <f t="shared" si="3176"/>
        <v>#REF!</v>
      </c>
      <c r="RZO40" s="240" t="e">
        <f t="shared" si="3176"/>
        <v>#REF!</v>
      </c>
      <c r="RZP40" s="240" t="e">
        <f t="shared" si="3176"/>
        <v>#REF!</v>
      </c>
      <c r="RZQ40" s="240" t="e">
        <f t="shared" si="3177"/>
        <v>#REF!</v>
      </c>
      <c r="RZR40" s="240" t="e">
        <f t="shared" si="3177"/>
        <v>#REF!</v>
      </c>
      <c r="RZS40" s="240" t="e">
        <f t="shared" si="3177"/>
        <v>#REF!</v>
      </c>
      <c r="RZT40" s="240" t="e">
        <f t="shared" si="3177"/>
        <v>#REF!</v>
      </c>
      <c r="RZU40" s="240" t="e">
        <f t="shared" si="3177"/>
        <v>#REF!</v>
      </c>
      <c r="RZV40" s="240" t="e">
        <f t="shared" si="3177"/>
        <v>#REF!</v>
      </c>
      <c r="RZW40" s="240" t="e">
        <f t="shared" si="3177"/>
        <v>#REF!</v>
      </c>
      <c r="RZX40" s="240" t="e">
        <f t="shared" si="3177"/>
        <v>#REF!</v>
      </c>
      <c r="RZY40" s="240" t="e">
        <f t="shared" si="3177"/>
        <v>#REF!</v>
      </c>
      <c r="RZZ40" s="240" t="e">
        <f t="shared" si="3177"/>
        <v>#REF!</v>
      </c>
      <c r="SAA40" s="240" t="e">
        <f t="shared" si="3178"/>
        <v>#REF!</v>
      </c>
      <c r="SAB40" s="240" t="e">
        <f t="shared" si="3178"/>
        <v>#REF!</v>
      </c>
      <c r="SAC40" s="240" t="e">
        <f t="shared" si="3178"/>
        <v>#REF!</v>
      </c>
      <c r="SAD40" s="240" t="e">
        <f t="shared" si="3178"/>
        <v>#REF!</v>
      </c>
      <c r="SAE40" s="240" t="e">
        <f t="shared" si="3178"/>
        <v>#REF!</v>
      </c>
      <c r="SAF40" s="240" t="e">
        <f t="shared" si="3178"/>
        <v>#REF!</v>
      </c>
      <c r="SAG40" s="240" t="e">
        <f t="shared" si="3178"/>
        <v>#REF!</v>
      </c>
      <c r="SAH40" s="240" t="e">
        <f t="shared" si="3178"/>
        <v>#REF!</v>
      </c>
      <c r="SAI40" s="240" t="e">
        <f t="shared" si="3178"/>
        <v>#REF!</v>
      </c>
      <c r="SAJ40" s="240" t="e">
        <f t="shared" si="3178"/>
        <v>#REF!</v>
      </c>
      <c r="SAK40" s="240" t="e">
        <f t="shared" si="3179"/>
        <v>#REF!</v>
      </c>
      <c r="SAL40" s="240" t="e">
        <f t="shared" si="3179"/>
        <v>#REF!</v>
      </c>
      <c r="SAM40" s="240" t="e">
        <f t="shared" si="3179"/>
        <v>#REF!</v>
      </c>
      <c r="SAN40" s="240" t="e">
        <f t="shared" si="3179"/>
        <v>#REF!</v>
      </c>
      <c r="SAO40" s="240" t="e">
        <f t="shared" si="3179"/>
        <v>#REF!</v>
      </c>
      <c r="SAP40" s="240" t="e">
        <f t="shared" si="3179"/>
        <v>#REF!</v>
      </c>
      <c r="SAQ40" s="240" t="e">
        <f t="shared" si="3179"/>
        <v>#REF!</v>
      </c>
      <c r="SAR40" s="240" t="e">
        <f t="shared" si="3179"/>
        <v>#REF!</v>
      </c>
      <c r="SAS40" s="240" t="e">
        <f t="shared" si="3179"/>
        <v>#REF!</v>
      </c>
      <c r="SAT40" s="240" t="e">
        <f t="shared" si="3179"/>
        <v>#REF!</v>
      </c>
      <c r="SAU40" s="240" t="e">
        <f t="shared" si="3180"/>
        <v>#REF!</v>
      </c>
      <c r="SAV40" s="240" t="e">
        <f t="shared" si="3180"/>
        <v>#REF!</v>
      </c>
      <c r="SAW40" s="240" t="e">
        <f t="shared" si="3180"/>
        <v>#REF!</v>
      </c>
      <c r="SAX40" s="240" t="e">
        <f t="shared" si="3180"/>
        <v>#REF!</v>
      </c>
      <c r="SAY40" s="240" t="e">
        <f t="shared" si="3180"/>
        <v>#REF!</v>
      </c>
      <c r="SAZ40" s="240" t="e">
        <f t="shared" si="3180"/>
        <v>#REF!</v>
      </c>
      <c r="SBA40" s="240" t="e">
        <f t="shared" si="3180"/>
        <v>#REF!</v>
      </c>
      <c r="SBB40" s="240" t="e">
        <f t="shared" si="3180"/>
        <v>#REF!</v>
      </c>
      <c r="SBC40" s="240" t="e">
        <f t="shared" si="3180"/>
        <v>#REF!</v>
      </c>
      <c r="SBD40" s="240" t="e">
        <f t="shared" si="3180"/>
        <v>#REF!</v>
      </c>
      <c r="SBE40" s="240" t="e">
        <f t="shared" si="3181"/>
        <v>#REF!</v>
      </c>
      <c r="SBF40" s="240" t="e">
        <f t="shared" si="3181"/>
        <v>#REF!</v>
      </c>
      <c r="SBG40" s="240" t="e">
        <f t="shared" si="3181"/>
        <v>#REF!</v>
      </c>
      <c r="SBH40" s="240" t="e">
        <f t="shared" si="3181"/>
        <v>#REF!</v>
      </c>
      <c r="SBI40" s="240" t="e">
        <f t="shared" si="3181"/>
        <v>#REF!</v>
      </c>
      <c r="SBJ40" s="240" t="e">
        <f t="shared" si="3181"/>
        <v>#REF!</v>
      </c>
      <c r="SBK40" s="240" t="e">
        <f t="shared" si="3181"/>
        <v>#REF!</v>
      </c>
      <c r="SBL40" s="240" t="e">
        <f t="shared" si="3181"/>
        <v>#REF!</v>
      </c>
      <c r="SBM40" s="240" t="e">
        <f t="shared" si="3181"/>
        <v>#REF!</v>
      </c>
      <c r="SBN40" s="240" t="e">
        <f t="shared" si="3181"/>
        <v>#REF!</v>
      </c>
      <c r="SBO40" s="240" t="e">
        <f t="shared" si="3182"/>
        <v>#REF!</v>
      </c>
      <c r="SBP40" s="240" t="e">
        <f t="shared" si="3182"/>
        <v>#REF!</v>
      </c>
      <c r="SBQ40" s="240" t="e">
        <f t="shared" si="3182"/>
        <v>#REF!</v>
      </c>
      <c r="SBR40" s="240" t="e">
        <f t="shared" si="3182"/>
        <v>#REF!</v>
      </c>
      <c r="SBS40" s="240" t="e">
        <f t="shared" si="3182"/>
        <v>#REF!</v>
      </c>
      <c r="SBT40" s="240" t="e">
        <f t="shared" si="3182"/>
        <v>#REF!</v>
      </c>
      <c r="SBU40" s="240" t="e">
        <f t="shared" si="3182"/>
        <v>#REF!</v>
      </c>
      <c r="SBV40" s="240" t="e">
        <f t="shared" si="3182"/>
        <v>#REF!</v>
      </c>
      <c r="SBW40" s="240" t="e">
        <f t="shared" si="3182"/>
        <v>#REF!</v>
      </c>
      <c r="SBX40" s="240" t="e">
        <f t="shared" si="3182"/>
        <v>#REF!</v>
      </c>
      <c r="SBY40" s="240" t="e">
        <f t="shared" si="3183"/>
        <v>#REF!</v>
      </c>
      <c r="SBZ40" s="240" t="e">
        <f t="shared" si="3183"/>
        <v>#REF!</v>
      </c>
      <c r="SCA40" s="240" t="e">
        <f t="shared" si="3183"/>
        <v>#REF!</v>
      </c>
      <c r="SCB40" s="240" t="e">
        <f t="shared" si="3183"/>
        <v>#REF!</v>
      </c>
      <c r="SCC40" s="240" t="e">
        <f t="shared" si="3183"/>
        <v>#REF!</v>
      </c>
      <c r="SCD40" s="240" t="e">
        <f t="shared" si="3183"/>
        <v>#REF!</v>
      </c>
      <c r="SCE40" s="240" t="e">
        <f t="shared" si="3183"/>
        <v>#REF!</v>
      </c>
      <c r="SCF40" s="240" t="e">
        <f t="shared" si="3183"/>
        <v>#REF!</v>
      </c>
      <c r="SCG40" s="240" t="e">
        <f t="shared" si="3183"/>
        <v>#REF!</v>
      </c>
      <c r="SCH40" s="240" t="e">
        <f t="shared" si="3183"/>
        <v>#REF!</v>
      </c>
      <c r="SCI40" s="240" t="e">
        <f t="shared" si="3184"/>
        <v>#REF!</v>
      </c>
      <c r="SCJ40" s="240" t="e">
        <f t="shared" si="3184"/>
        <v>#REF!</v>
      </c>
      <c r="SCK40" s="240" t="e">
        <f t="shared" si="3184"/>
        <v>#REF!</v>
      </c>
      <c r="SCL40" s="240" t="e">
        <f t="shared" si="3184"/>
        <v>#REF!</v>
      </c>
      <c r="SCM40" s="240" t="e">
        <f t="shared" si="3184"/>
        <v>#REF!</v>
      </c>
      <c r="SCN40" s="240" t="e">
        <f t="shared" si="3184"/>
        <v>#REF!</v>
      </c>
      <c r="SCO40" s="240" t="e">
        <f t="shared" si="3184"/>
        <v>#REF!</v>
      </c>
      <c r="SCP40" s="240" t="e">
        <f t="shared" si="3184"/>
        <v>#REF!</v>
      </c>
      <c r="SCQ40" s="240" t="e">
        <f t="shared" si="3184"/>
        <v>#REF!</v>
      </c>
      <c r="SCR40" s="240" t="e">
        <f t="shared" si="3184"/>
        <v>#REF!</v>
      </c>
      <c r="SCS40" s="240" t="e">
        <f t="shared" si="3185"/>
        <v>#REF!</v>
      </c>
      <c r="SCT40" s="240" t="e">
        <f t="shared" si="3185"/>
        <v>#REF!</v>
      </c>
      <c r="SCU40" s="240" t="e">
        <f t="shared" si="3185"/>
        <v>#REF!</v>
      </c>
      <c r="SCV40" s="240" t="e">
        <f t="shared" si="3185"/>
        <v>#REF!</v>
      </c>
      <c r="SCW40" s="240" t="e">
        <f t="shared" si="3185"/>
        <v>#REF!</v>
      </c>
      <c r="SCX40" s="240" t="e">
        <f t="shared" si="3185"/>
        <v>#REF!</v>
      </c>
      <c r="SCY40" s="240" t="e">
        <f t="shared" si="3185"/>
        <v>#REF!</v>
      </c>
      <c r="SCZ40" s="240" t="e">
        <f t="shared" si="3185"/>
        <v>#REF!</v>
      </c>
      <c r="SDA40" s="240" t="e">
        <f t="shared" si="3185"/>
        <v>#REF!</v>
      </c>
      <c r="SDB40" s="240" t="e">
        <f t="shared" si="3185"/>
        <v>#REF!</v>
      </c>
      <c r="SDC40" s="240" t="e">
        <f t="shared" si="3186"/>
        <v>#REF!</v>
      </c>
      <c r="SDD40" s="240" t="e">
        <f t="shared" si="3186"/>
        <v>#REF!</v>
      </c>
      <c r="SDE40" s="240" t="e">
        <f t="shared" si="3186"/>
        <v>#REF!</v>
      </c>
      <c r="SDF40" s="240" t="e">
        <f t="shared" si="3186"/>
        <v>#REF!</v>
      </c>
      <c r="SDG40" s="240" t="e">
        <f t="shared" si="3186"/>
        <v>#REF!</v>
      </c>
      <c r="SDH40" s="240" t="e">
        <f t="shared" si="3186"/>
        <v>#REF!</v>
      </c>
      <c r="SDI40" s="240" t="e">
        <f t="shared" si="3186"/>
        <v>#REF!</v>
      </c>
      <c r="SDJ40" s="240" t="e">
        <f t="shared" si="3186"/>
        <v>#REF!</v>
      </c>
      <c r="SDK40" s="240" t="e">
        <f t="shared" si="3186"/>
        <v>#REF!</v>
      </c>
      <c r="SDL40" s="240" t="e">
        <f t="shared" si="3186"/>
        <v>#REF!</v>
      </c>
      <c r="SDM40" s="240" t="e">
        <f t="shared" si="3187"/>
        <v>#REF!</v>
      </c>
      <c r="SDN40" s="240" t="e">
        <f t="shared" si="3187"/>
        <v>#REF!</v>
      </c>
      <c r="SDO40" s="240" t="e">
        <f t="shared" si="3187"/>
        <v>#REF!</v>
      </c>
      <c r="SDP40" s="240" t="e">
        <f t="shared" si="3187"/>
        <v>#REF!</v>
      </c>
      <c r="SDQ40" s="240" t="e">
        <f t="shared" si="3187"/>
        <v>#REF!</v>
      </c>
      <c r="SDR40" s="240" t="e">
        <f t="shared" si="3187"/>
        <v>#REF!</v>
      </c>
      <c r="SDS40" s="240" t="e">
        <f t="shared" si="3187"/>
        <v>#REF!</v>
      </c>
      <c r="SDT40" s="240" t="e">
        <f t="shared" si="3187"/>
        <v>#REF!</v>
      </c>
      <c r="SDU40" s="240" t="e">
        <f t="shared" si="3187"/>
        <v>#REF!</v>
      </c>
      <c r="SDV40" s="240" t="e">
        <f t="shared" si="3187"/>
        <v>#REF!</v>
      </c>
      <c r="SDW40" s="240" t="e">
        <f t="shared" si="3188"/>
        <v>#REF!</v>
      </c>
      <c r="SDX40" s="240" t="e">
        <f t="shared" si="3188"/>
        <v>#REF!</v>
      </c>
      <c r="SDY40" s="240" t="e">
        <f t="shared" si="3188"/>
        <v>#REF!</v>
      </c>
      <c r="SDZ40" s="240" t="e">
        <f t="shared" si="3188"/>
        <v>#REF!</v>
      </c>
      <c r="SEA40" s="240" t="e">
        <f t="shared" si="3188"/>
        <v>#REF!</v>
      </c>
      <c r="SEB40" s="240" t="e">
        <f t="shared" si="3188"/>
        <v>#REF!</v>
      </c>
      <c r="SEC40" s="240" t="e">
        <f t="shared" si="3188"/>
        <v>#REF!</v>
      </c>
      <c r="SED40" s="240" t="e">
        <f t="shared" si="3188"/>
        <v>#REF!</v>
      </c>
      <c r="SEE40" s="240" t="e">
        <f t="shared" si="3188"/>
        <v>#REF!</v>
      </c>
      <c r="SEF40" s="240" t="e">
        <f t="shared" si="3188"/>
        <v>#REF!</v>
      </c>
      <c r="SEG40" s="240" t="e">
        <f t="shared" si="3189"/>
        <v>#REF!</v>
      </c>
      <c r="SEH40" s="240" t="e">
        <f t="shared" si="3189"/>
        <v>#REF!</v>
      </c>
      <c r="SEI40" s="240" t="e">
        <f t="shared" si="3189"/>
        <v>#REF!</v>
      </c>
      <c r="SEJ40" s="240" t="e">
        <f t="shared" si="3189"/>
        <v>#REF!</v>
      </c>
      <c r="SEK40" s="240" t="e">
        <f t="shared" si="3189"/>
        <v>#REF!</v>
      </c>
      <c r="SEL40" s="240" t="e">
        <f t="shared" si="3189"/>
        <v>#REF!</v>
      </c>
      <c r="SEM40" s="240" t="e">
        <f t="shared" si="3189"/>
        <v>#REF!</v>
      </c>
      <c r="SEN40" s="240" t="e">
        <f t="shared" si="3189"/>
        <v>#REF!</v>
      </c>
      <c r="SEO40" s="240" t="e">
        <f t="shared" si="3189"/>
        <v>#REF!</v>
      </c>
      <c r="SEP40" s="240" t="e">
        <f t="shared" si="3189"/>
        <v>#REF!</v>
      </c>
      <c r="SEQ40" s="240" t="e">
        <f t="shared" si="3190"/>
        <v>#REF!</v>
      </c>
      <c r="SER40" s="240" t="e">
        <f t="shared" si="3190"/>
        <v>#REF!</v>
      </c>
      <c r="SES40" s="240" t="e">
        <f t="shared" si="3190"/>
        <v>#REF!</v>
      </c>
      <c r="SET40" s="240" t="e">
        <f t="shared" si="3190"/>
        <v>#REF!</v>
      </c>
      <c r="SEU40" s="240" t="e">
        <f t="shared" si="3190"/>
        <v>#REF!</v>
      </c>
      <c r="SEV40" s="240" t="e">
        <f t="shared" si="3190"/>
        <v>#REF!</v>
      </c>
      <c r="SEW40" s="240" t="e">
        <f t="shared" si="3190"/>
        <v>#REF!</v>
      </c>
      <c r="SEX40" s="240" t="e">
        <f t="shared" si="3190"/>
        <v>#REF!</v>
      </c>
      <c r="SEY40" s="240" t="e">
        <f t="shared" si="3190"/>
        <v>#REF!</v>
      </c>
      <c r="SEZ40" s="240" t="e">
        <f t="shared" si="3190"/>
        <v>#REF!</v>
      </c>
      <c r="SFA40" s="240" t="e">
        <f t="shared" si="3191"/>
        <v>#REF!</v>
      </c>
      <c r="SFB40" s="240" t="e">
        <f t="shared" si="3191"/>
        <v>#REF!</v>
      </c>
      <c r="SFC40" s="240" t="e">
        <f t="shared" si="3191"/>
        <v>#REF!</v>
      </c>
      <c r="SFD40" s="240" t="e">
        <f t="shared" si="3191"/>
        <v>#REF!</v>
      </c>
      <c r="SFE40" s="240" t="e">
        <f t="shared" si="3191"/>
        <v>#REF!</v>
      </c>
      <c r="SFF40" s="240" t="e">
        <f t="shared" si="3191"/>
        <v>#REF!</v>
      </c>
      <c r="SFG40" s="240" t="e">
        <f t="shared" si="3191"/>
        <v>#REF!</v>
      </c>
      <c r="SFH40" s="240" t="e">
        <f t="shared" si="3191"/>
        <v>#REF!</v>
      </c>
      <c r="SFI40" s="240" t="e">
        <f t="shared" si="3191"/>
        <v>#REF!</v>
      </c>
      <c r="SFJ40" s="240" t="e">
        <f t="shared" si="3191"/>
        <v>#REF!</v>
      </c>
      <c r="SFK40" s="240" t="e">
        <f t="shared" si="3192"/>
        <v>#REF!</v>
      </c>
      <c r="SFL40" s="240" t="e">
        <f t="shared" si="3192"/>
        <v>#REF!</v>
      </c>
      <c r="SFM40" s="240" t="e">
        <f t="shared" si="3192"/>
        <v>#REF!</v>
      </c>
      <c r="SFN40" s="240" t="e">
        <f t="shared" si="3192"/>
        <v>#REF!</v>
      </c>
      <c r="SFO40" s="240" t="e">
        <f t="shared" si="3192"/>
        <v>#REF!</v>
      </c>
      <c r="SFP40" s="240" t="e">
        <f t="shared" si="3192"/>
        <v>#REF!</v>
      </c>
      <c r="SFQ40" s="240" t="e">
        <f t="shared" si="3192"/>
        <v>#REF!</v>
      </c>
      <c r="SFR40" s="240" t="e">
        <f t="shared" si="3192"/>
        <v>#REF!</v>
      </c>
      <c r="SFS40" s="240" t="e">
        <f t="shared" si="3192"/>
        <v>#REF!</v>
      </c>
      <c r="SFT40" s="240" t="e">
        <f t="shared" si="3192"/>
        <v>#REF!</v>
      </c>
      <c r="SFU40" s="240" t="e">
        <f t="shared" si="3193"/>
        <v>#REF!</v>
      </c>
      <c r="SFV40" s="240" t="e">
        <f t="shared" si="3193"/>
        <v>#REF!</v>
      </c>
      <c r="SFW40" s="240" t="e">
        <f t="shared" si="3193"/>
        <v>#REF!</v>
      </c>
      <c r="SFX40" s="240" t="e">
        <f t="shared" si="3193"/>
        <v>#REF!</v>
      </c>
      <c r="SFY40" s="240" t="e">
        <f t="shared" si="3193"/>
        <v>#REF!</v>
      </c>
      <c r="SFZ40" s="240" t="e">
        <f t="shared" si="3193"/>
        <v>#REF!</v>
      </c>
      <c r="SGA40" s="240" t="e">
        <f t="shared" si="3193"/>
        <v>#REF!</v>
      </c>
      <c r="SGB40" s="240" t="e">
        <f t="shared" si="3193"/>
        <v>#REF!</v>
      </c>
      <c r="SGC40" s="240" t="e">
        <f t="shared" si="3193"/>
        <v>#REF!</v>
      </c>
      <c r="SGD40" s="240" t="e">
        <f t="shared" si="3193"/>
        <v>#REF!</v>
      </c>
      <c r="SGE40" s="240" t="e">
        <f t="shared" si="3194"/>
        <v>#REF!</v>
      </c>
      <c r="SGF40" s="240" t="e">
        <f t="shared" si="3194"/>
        <v>#REF!</v>
      </c>
      <c r="SGG40" s="240" t="e">
        <f t="shared" si="3194"/>
        <v>#REF!</v>
      </c>
      <c r="SGH40" s="240" t="e">
        <f t="shared" si="3194"/>
        <v>#REF!</v>
      </c>
      <c r="SGI40" s="240" t="e">
        <f t="shared" si="3194"/>
        <v>#REF!</v>
      </c>
      <c r="SGJ40" s="240" t="e">
        <f t="shared" si="3194"/>
        <v>#REF!</v>
      </c>
      <c r="SGK40" s="240" t="e">
        <f t="shared" si="3194"/>
        <v>#REF!</v>
      </c>
      <c r="SGL40" s="240" t="e">
        <f t="shared" si="3194"/>
        <v>#REF!</v>
      </c>
      <c r="SGM40" s="240" t="e">
        <f t="shared" si="3194"/>
        <v>#REF!</v>
      </c>
      <c r="SGN40" s="240" t="e">
        <f t="shared" si="3194"/>
        <v>#REF!</v>
      </c>
      <c r="SGO40" s="240" t="e">
        <f t="shared" si="3195"/>
        <v>#REF!</v>
      </c>
      <c r="SGP40" s="240" t="e">
        <f t="shared" si="3195"/>
        <v>#REF!</v>
      </c>
      <c r="SGQ40" s="240" t="e">
        <f t="shared" si="3195"/>
        <v>#REF!</v>
      </c>
      <c r="SGR40" s="240" t="e">
        <f t="shared" si="3195"/>
        <v>#REF!</v>
      </c>
      <c r="SGS40" s="240" t="e">
        <f t="shared" si="3195"/>
        <v>#REF!</v>
      </c>
      <c r="SGT40" s="240" t="e">
        <f t="shared" si="3195"/>
        <v>#REF!</v>
      </c>
      <c r="SGU40" s="240" t="e">
        <f t="shared" si="3195"/>
        <v>#REF!</v>
      </c>
      <c r="SGV40" s="240" t="e">
        <f t="shared" si="3195"/>
        <v>#REF!</v>
      </c>
      <c r="SGW40" s="240" t="e">
        <f t="shared" si="3195"/>
        <v>#REF!</v>
      </c>
      <c r="SGX40" s="240" t="e">
        <f t="shared" si="3195"/>
        <v>#REF!</v>
      </c>
      <c r="SGY40" s="240" t="e">
        <f t="shared" si="3196"/>
        <v>#REF!</v>
      </c>
      <c r="SGZ40" s="240" t="e">
        <f t="shared" si="3196"/>
        <v>#REF!</v>
      </c>
      <c r="SHA40" s="240" t="e">
        <f t="shared" si="3196"/>
        <v>#REF!</v>
      </c>
      <c r="SHB40" s="240" t="e">
        <f t="shared" si="3196"/>
        <v>#REF!</v>
      </c>
      <c r="SHC40" s="240" t="e">
        <f t="shared" si="3196"/>
        <v>#REF!</v>
      </c>
      <c r="SHD40" s="240" t="e">
        <f t="shared" si="3196"/>
        <v>#REF!</v>
      </c>
      <c r="SHE40" s="240" t="e">
        <f t="shared" si="3196"/>
        <v>#REF!</v>
      </c>
      <c r="SHF40" s="240" t="e">
        <f t="shared" si="3196"/>
        <v>#REF!</v>
      </c>
      <c r="SHG40" s="240" t="e">
        <f t="shared" si="3196"/>
        <v>#REF!</v>
      </c>
      <c r="SHH40" s="240" t="e">
        <f t="shared" si="3196"/>
        <v>#REF!</v>
      </c>
      <c r="SHI40" s="240" t="e">
        <f t="shared" si="3197"/>
        <v>#REF!</v>
      </c>
      <c r="SHJ40" s="240" t="e">
        <f t="shared" si="3197"/>
        <v>#REF!</v>
      </c>
      <c r="SHK40" s="240" t="e">
        <f t="shared" si="3197"/>
        <v>#REF!</v>
      </c>
      <c r="SHL40" s="240" t="e">
        <f t="shared" si="3197"/>
        <v>#REF!</v>
      </c>
      <c r="SHM40" s="240" t="e">
        <f t="shared" si="3197"/>
        <v>#REF!</v>
      </c>
      <c r="SHN40" s="240" t="e">
        <f t="shared" si="3197"/>
        <v>#REF!</v>
      </c>
      <c r="SHO40" s="240" t="e">
        <f t="shared" si="3197"/>
        <v>#REF!</v>
      </c>
      <c r="SHP40" s="240" t="e">
        <f t="shared" si="3197"/>
        <v>#REF!</v>
      </c>
      <c r="SHQ40" s="240" t="e">
        <f t="shared" si="3197"/>
        <v>#REF!</v>
      </c>
      <c r="SHR40" s="240" t="e">
        <f t="shared" si="3197"/>
        <v>#REF!</v>
      </c>
      <c r="SHS40" s="240" t="e">
        <f t="shared" si="3198"/>
        <v>#REF!</v>
      </c>
      <c r="SHT40" s="240" t="e">
        <f t="shared" si="3198"/>
        <v>#REF!</v>
      </c>
      <c r="SHU40" s="240" t="e">
        <f t="shared" si="3198"/>
        <v>#REF!</v>
      </c>
      <c r="SHV40" s="240" t="e">
        <f t="shared" si="3198"/>
        <v>#REF!</v>
      </c>
      <c r="SHW40" s="240" t="e">
        <f t="shared" si="3198"/>
        <v>#REF!</v>
      </c>
      <c r="SHX40" s="240" t="e">
        <f t="shared" si="3198"/>
        <v>#REF!</v>
      </c>
      <c r="SHY40" s="240" t="e">
        <f t="shared" si="3198"/>
        <v>#REF!</v>
      </c>
      <c r="SHZ40" s="240" t="e">
        <f t="shared" si="3198"/>
        <v>#REF!</v>
      </c>
      <c r="SIA40" s="240" t="e">
        <f t="shared" si="3198"/>
        <v>#REF!</v>
      </c>
      <c r="SIB40" s="240" t="e">
        <f t="shared" si="3198"/>
        <v>#REF!</v>
      </c>
      <c r="SIC40" s="240" t="e">
        <f t="shared" si="3199"/>
        <v>#REF!</v>
      </c>
      <c r="SID40" s="240" t="e">
        <f t="shared" si="3199"/>
        <v>#REF!</v>
      </c>
      <c r="SIE40" s="240" t="e">
        <f t="shared" si="3199"/>
        <v>#REF!</v>
      </c>
      <c r="SIF40" s="240" t="e">
        <f t="shared" si="3199"/>
        <v>#REF!</v>
      </c>
      <c r="SIG40" s="240" t="e">
        <f t="shared" si="3199"/>
        <v>#REF!</v>
      </c>
      <c r="SIH40" s="240" t="e">
        <f t="shared" si="3199"/>
        <v>#REF!</v>
      </c>
      <c r="SII40" s="240" t="e">
        <f t="shared" si="3199"/>
        <v>#REF!</v>
      </c>
      <c r="SIJ40" s="240" t="e">
        <f t="shared" si="3199"/>
        <v>#REF!</v>
      </c>
      <c r="SIK40" s="240" t="e">
        <f t="shared" si="3199"/>
        <v>#REF!</v>
      </c>
      <c r="SIL40" s="240" t="e">
        <f t="shared" si="3199"/>
        <v>#REF!</v>
      </c>
      <c r="SIM40" s="240" t="e">
        <f t="shared" si="3200"/>
        <v>#REF!</v>
      </c>
      <c r="SIN40" s="240" t="e">
        <f t="shared" si="3200"/>
        <v>#REF!</v>
      </c>
      <c r="SIO40" s="240" t="e">
        <f t="shared" si="3200"/>
        <v>#REF!</v>
      </c>
      <c r="SIP40" s="240" t="e">
        <f t="shared" si="3200"/>
        <v>#REF!</v>
      </c>
      <c r="SIQ40" s="240" t="e">
        <f t="shared" si="3200"/>
        <v>#REF!</v>
      </c>
      <c r="SIR40" s="240" t="e">
        <f t="shared" si="3200"/>
        <v>#REF!</v>
      </c>
      <c r="SIS40" s="240" t="e">
        <f t="shared" si="3200"/>
        <v>#REF!</v>
      </c>
      <c r="SIT40" s="240" t="e">
        <f t="shared" si="3200"/>
        <v>#REF!</v>
      </c>
      <c r="SIU40" s="240" t="e">
        <f t="shared" si="3200"/>
        <v>#REF!</v>
      </c>
      <c r="SIV40" s="240" t="e">
        <f t="shared" si="3200"/>
        <v>#REF!</v>
      </c>
      <c r="SIW40" s="240" t="e">
        <f t="shared" si="3201"/>
        <v>#REF!</v>
      </c>
      <c r="SIX40" s="240" t="e">
        <f t="shared" si="3201"/>
        <v>#REF!</v>
      </c>
      <c r="SIY40" s="240" t="e">
        <f t="shared" si="3201"/>
        <v>#REF!</v>
      </c>
      <c r="SIZ40" s="240" t="e">
        <f t="shared" si="3201"/>
        <v>#REF!</v>
      </c>
      <c r="SJA40" s="240" t="e">
        <f t="shared" si="3201"/>
        <v>#REF!</v>
      </c>
      <c r="SJB40" s="240" t="e">
        <f t="shared" si="3201"/>
        <v>#REF!</v>
      </c>
      <c r="SJC40" s="240" t="e">
        <f t="shared" si="3201"/>
        <v>#REF!</v>
      </c>
      <c r="SJD40" s="240" t="e">
        <f t="shared" si="3201"/>
        <v>#REF!</v>
      </c>
      <c r="SJE40" s="240" t="e">
        <f t="shared" si="3201"/>
        <v>#REF!</v>
      </c>
      <c r="SJF40" s="240" t="e">
        <f t="shared" si="3201"/>
        <v>#REF!</v>
      </c>
      <c r="SJG40" s="240" t="e">
        <f t="shared" si="3202"/>
        <v>#REF!</v>
      </c>
      <c r="SJH40" s="240" t="e">
        <f t="shared" si="3202"/>
        <v>#REF!</v>
      </c>
      <c r="SJI40" s="240" t="e">
        <f t="shared" si="3202"/>
        <v>#REF!</v>
      </c>
      <c r="SJJ40" s="240" t="e">
        <f t="shared" si="3202"/>
        <v>#REF!</v>
      </c>
      <c r="SJK40" s="240" t="e">
        <f t="shared" si="3202"/>
        <v>#REF!</v>
      </c>
      <c r="SJL40" s="240" t="e">
        <f t="shared" si="3202"/>
        <v>#REF!</v>
      </c>
      <c r="SJM40" s="240" t="e">
        <f t="shared" si="3202"/>
        <v>#REF!</v>
      </c>
      <c r="SJN40" s="240" t="e">
        <f t="shared" si="3202"/>
        <v>#REF!</v>
      </c>
      <c r="SJO40" s="240" t="e">
        <f t="shared" si="3202"/>
        <v>#REF!</v>
      </c>
      <c r="SJP40" s="240" t="e">
        <f t="shared" si="3202"/>
        <v>#REF!</v>
      </c>
      <c r="SJQ40" s="240" t="e">
        <f t="shared" si="3203"/>
        <v>#REF!</v>
      </c>
      <c r="SJR40" s="240" t="e">
        <f t="shared" si="3203"/>
        <v>#REF!</v>
      </c>
      <c r="SJS40" s="240" t="e">
        <f t="shared" si="3203"/>
        <v>#REF!</v>
      </c>
      <c r="SJT40" s="240" t="e">
        <f t="shared" si="3203"/>
        <v>#REF!</v>
      </c>
      <c r="SJU40" s="240" t="e">
        <f t="shared" si="3203"/>
        <v>#REF!</v>
      </c>
      <c r="SJV40" s="240" t="e">
        <f t="shared" si="3203"/>
        <v>#REF!</v>
      </c>
      <c r="SJW40" s="240" t="e">
        <f t="shared" si="3203"/>
        <v>#REF!</v>
      </c>
      <c r="SJX40" s="240" t="e">
        <f t="shared" si="3203"/>
        <v>#REF!</v>
      </c>
      <c r="SJY40" s="240" t="e">
        <f t="shared" si="3203"/>
        <v>#REF!</v>
      </c>
      <c r="SJZ40" s="240" t="e">
        <f t="shared" si="3203"/>
        <v>#REF!</v>
      </c>
      <c r="SKA40" s="240" t="e">
        <f t="shared" si="3204"/>
        <v>#REF!</v>
      </c>
      <c r="SKB40" s="240" t="e">
        <f t="shared" si="3204"/>
        <v>#REF!</v>
      </c>
      <c r="SKC40" s="240" t="e">
        <f t="shared" si="3204"/>
        <v>#REF!</v>
      </c>
      <c r="SKD40" s="240" t="e">
        <f t="shared" si="3204"/>
        <v>#REF!</v>
      </c>
      <c r="SKE40" s="240" t="e">
        <f t="shared" si="3204"/>
        <v>#REF!</v>
      </c>
      <c r="SKF40" s="240" t="e">
        <f t="shared" si="3204"/>
        <v>#REF!</v>
      </c>
      <c r="SKG40" s="240" t="e">
        <f t="shared" si="3204"/>
        <v>#REF!</v>
      </c>
      <c r="SKH40" s="240" t="e">
        <f t="shared" si="3204"/>
        <v>#REF!</v>
      </c>
      <c r="SKI40" s="240" t="e">
        <f t="shared" si="3204"/>
        <v>#REF!</v>
      </c>
      <c r="SKJ40" s="240" t="e">
        <f t="shared" si="3204"/>
        <v>#REF!</v>
      </c>
      <c r="SKK40" s="240" t="e">
        <f t="shared" si="3205"/>
        <v>#REF!</v>
      </c>
      <c r="SKL40" s="240" t="e">
        <f t="shared" si="3205"/>
        <v>#REF!</v>
      </c>
      <c r="SKM40" s="240" t="e">
        <f t="shared" si="3205"/>
        <v>#REF!</v>
      </c>
      <c r="SKN40" s="240" t="e">
        <f t="shared" si="3205"/>
        <v>#REF!</v>
      </c>
      <c r="SKO40" s="240" t="e">
        <f t="shared" si="3205"/>
        <v>#REF!</v>
      </c>
      <c r="SKP40" s="240" t="e">
        <f t="shared" si="3205"/>
        <v>#REF!</v>
      </c>
      <c r="SKQ40" s="240" t="e">
        <f t="shared" si="3205"/>
        <v>#REF!</v>
      </c>
      <c r="SKR40" s="240" t="e">
        <f t="shared" si="3205"/>
        <v>#REF!</v>
      </c>
      <c r="SKS40" s="240" t="e">
        <f t="shared" si="3205"/>
        <v>#REF!</v>
      </c>
      <c r="SKT40" s="240" t="e">
        <f t="shared" si="3205"/>
        <v>#REF!</v>
      </c>
      <c r="SKU40" s="240" t="e">
        <f t="shared" si="3206"/>
        <v>#REF!</v>
      </c>
      <c r="SKV40" s="240" t="e">
        <f t="shared" si="3206"/>
        <v>#REF!</v>
      </c>
      <c r="SKW40" s="240" t="e">
        <f t="shared" si="3206"/>
        <v>#REF!</v>
      </c>
      <c r="SKX40" s="240" t="e">
        <f t="shared" si="3206"/>
        <v>#REF!</v>
      </c>
      <c r="SKY40" s="240" t="e">
        <f t="shared" si="3206"/>
        <v>#REF!</v>
      </c>
      <c r="SKZ40" s="240" t="e">
        <f t="shared" si="3206"/>
        <v>#REF!</v>
      </c>
      <c r="SLA40" s="240" t="e">
        <f t="shared" si="3206"/>
        <v>#REF!</v>
      </c>
      <c r="SLB40" s="240" t="e">
        <f t="shared" si="3206"/>
        <v>#REF!</v>
      </c>
      <c r="SLC40" s="240" t="e">
        <f t="shared" si="3206"/>
        <v>#REF!</v>
      </c>
      <c r="SLD40" s="240" t="e">
        <f t="shared" si="3206"/>
        <v>#REF!</v>
      </c>
      <c r="SLE40" s="240" t="e">
        <f t="shared" si="3207"/>
        <v>#REF!</v>
      </c>
      <c r="SLF40" s="240" t="e">
        <f t="shared" si="3207"/>
        <v>#REF!</v>
      </c>
      <c r="SLG40" s="240" t="e">
        <f t="shared" si="3207"/>
        <v>#REF!</v>
      </c>
      <c r="SLH40" s="240" t="e">
        <f t="shared" si="3207"/>
        <v>#REF!</v>
      </c>
      <c r="SLI40" s="240" t="e">
        <f t="shared" si="3207"/>
        <v>#REF!</v>
      </c>
      <c r="SLJ40" s="240" t="e">
        <f t="shared" si="3207"/>
        <v>#REF!</v>
      </c>
      <c r="SLK40" s="240" t="e">
        <f t="shared" si="3207"/>
        <v>#REF!</v>
      </c>
      <c r="SLL40" s="240" t="e">
        <f t="shared" si="3207"/>
        <v>#REF!</v>
      </c>
      <c r="SLM40" s="240" t="e">
        <f t="shared" si="3207"/>
        <v>#REF!</v>
      </c>
      <c r="SLN40" s="240" t="e">
        <f t="shared" si="3207"/>
        <v>#REF!</v>
      </c>
      <c r="SLO40" s="240" t="e">
        <f t="shared" si="3208"/>
        <v>#REF!</v>
      </c>
      <c r="SLP40" s="240" t="e">
        <f t="shared" si="3208"/>
        <v>#REF!</v>
      </c>
      <c r="SLQ40" s="240" t="e">
        <f t="shared" si="3208"/>
        <v>#REF!</v>
      </c>
      <c r="SLR40" s="240" t="e">
        <f t="shared" si="3208"/>
        <v>#REF!</v>
      </c>
      <c r="SLS40" s="240" t="e">
        <f t="shared" si="3208"/>
        <v>#REF!</v>
      </c>
      <c r="SLT40" s="240" t="e">
        <f t="shared" si="3208"/>
        <v>#REF!</v>
      </c>
      <c r="SLU40" s="240" t="e">
        <f t="shared" si="3208"/>
        <v>#REF!</v>
      </c>
      <c r="SLV40" s="240" t="e">
        <f t="shared" si="3208"/>
        <v>#REF!</v>
      </c>
      <c r="SLW40" s="240" t="e">
        <f t="shared" si="3208"/>
        <v>#REF!</v>
      </c>
      <c r="SLX40" s="240" t="e">
        <f t="shared" si="3208"/>
        <v>#REF!</v>
      </c>
      <c r="SLY40" s="240" t="e">
        <f t="shared" si="3209"/>
        <v>#REF!</v>
      </c>
      <c r="SLZ40" s="240" t="e">
        <f t="shared" si="3209"/>
        <v>#REF!</v>
      </c>
      <c r="SMA40" s="240" t="e">
        <f t="shared" si="3209"/>
        <v>#REF!</v>
      </c>
      <c r="SMB40" s="240" t="e">
        <f t="shared" si="3209"/>
        <v>#REF!</v>
      </c>
      <c r="SMC40" s="240" t="e">
        <f t="shared" si="3209"/>
        <v>#REF!</v>
      </c>
      <c r="SMD40" s="240" t="e">
        <f t="shared" si="3209"/>
        <v>#REF!</v>
      </c>
      <c r="SME40" s="240" t="e">
        <f t="shared" si="3209"/>
        <v>#REF!</v>
      </c>
      <c r="SMF40" s="240" t="e">
        <f t="shared" si="3209"/>
        <v>#REF!</v>
      </c>
      <c r="SMG40" s="240" t="e">
        <f t="shared" si="3209"/>
        <v>#REF!</v>
      </c>
      <c r="SMH40" s="240" t="e">
        <f t="shared" si="3209"/>
        <v>#REF!</v>
      </c>
      <c r="SMI40" s="240" t="e">
        <f t="shared" si="3210"/>
        <v>#REF!</v>
      </c>
      <c r="SMJ40" s="240" t="e">
        <f t="shared" si="3210"/>
        <v>#REF!</v>
      </c>
      <c r="SMK40" s="240" t="e">
        <f t="shared" si="3210"/>
        <v>#REF!</v>
      </c>
      <c r="SML40" s="240" t="e">
        <f t="shared" si="3210"/>
        <v>#REF!</v>
      </c>
      <c r="SMM40" s="240" t="e">
        <f t="shared" si="3210"/>
        <v>#REF!</v>
      </c>
      <c r="SMN40" s="240" t="e">
        <f t="shared" si="3210"/>
        <v>#REF!</v>
      </c>
      <c r="SMO40" s="240" t="e">
        <f t="shared" si="3210"/>
        <v>#REF!</v>
      </c>
      <c r="SMP40" s="240" t="e">
        <f t="shared" si="3210"/>
        <v>#REF!</v>
      </c>
      <c r="SMQ40" s="240" t="e">
        <f t="shared" si="3210"/>
        <v>#REF!</v>
      </c>
      <c r="SMR40" s="240" t="e">
        <f t="shared" si="3210"/>
        <v>#REF!</v>
      </c>
      <c r="SMS40" s="240" t="e">
        <f t="shared" si="3211"/>
        <v>#REF!</v>
      </c>
      <c r="SMT40" s="240" t="e">
        <f t="shared" si="3211"/>
        <v>#REF!</v>
      </c>
      <c r="SMU40" s="240" t="e">
        <f t="shared" si="3211"/>
        <v>#REF!</v>
      </c>
      <c r="SMV40" s="240" t="e">
        <f t="shared" si="3211"/>
        <v>#REF!</v>
      </c>
      <c r="SMW40" s="240" t="e">
        <f t="shared" si="3211"/>
        <v>#REF!</v>
      </c>
      <c r="SMX40" s="240" t="e">
        <f t="shared" si="3211"/>
        <v>#REF!</v>
      </c>
      <c r="SMY40" s="240" t="e">
        <f t="shared" si="3211"/>
        <v>#REF!</v>
      </c>
      <c r="SMZ40" s="240" t="e">
        <f t="shared" si="3211"/>
        <v>#REF!</v>
      </c>
      <c r="SNA40" s="240" t="e">
        <f t="shared" si="3211"/>
        <v>#REF!</v>
      </c>
      <c r="SNB40" s="240" t="e">
        <f t="shared" si="3211"/>
        <v>#REF!</v>
      </c>
      <c r="SNC40" s="240" t="e">
        <f t="shared" si="3212"/>
        <v>#REF!</v>
      </c>
      <c r="SND40" s="240" t="e">
        <f t="shared" si="3212"/>
        <v>#REF!</v>
      </c>
      <c r="SNE40" s="240" t="e">
        <f t="shared" si="3212"/>
        <v>#REF!</v>
      </c>
      <c r="SNF40" s="240" t="e">
        <f t="shared" si="3212"/>
        <v>#REF!</v>
      </c>
      <c r="SNG40" s="240" t="e">
        <f t="shared" si="3212"/>
        <v>#REF!</v>
      </c>
      <c r="SNH40" s="240" t="e">
        <f t="shared" si="3212"/>
        <v>#REF!</v>
      </c>
      <c r="SNI40" s="240" t="e">
        <f t="shared" si="3212"/>
        <v>#REF!</v>
      </c>
      <c r="SNJ40" s="240" t="e">
        <f t="shared" si="3212"/>
        <v>#REF!</v>
      </c>
      <c r="SNK40" s="240" t="e">
        <f t="shared" si="3212"/>
        <v>#REF!</v>
      </c>
      <c r="SNL40" s="240" t="e">
        <f t="shared" si="3212"/>
        <v>#REF!</v>
      </c>
      <c r="SNM40" s="240" t="e">
        <f t="shared" si="3213"/>
        <v>#REF!</v>
      </c>
      <c r="SNN40" s="240" t="e">
        <f t="shared" si="3213"/>
        <v>#REF!</v>
      </c>
      <c r="SNO40" s="240" t="e">
        <f t="shared" si="3213"/>
        <v>#REF!</v>
      </c>
      <c r="SNP40" s="240" t="e">
        <f t="shared" si="3213"/>
        <v>#REF!</v>
      </c>
      <c r="SNQ40" s="240" t="e">
        <f t="shared" si="3213"/>
        <v>#REF!</v>
      </c>
      <c r="SNR40" s="240" t="e">
        <f t="shared" si="3213"/>
        <v>#REF!</v>
      </c>
      <c r="SNS40" s="240" t="e">
        <f t="shared" si="3213"/>
        <v>#REF!</v>
      </c>
      <c r="SNT40" s="240" t="e">
        <f t="shared" si="3213"/>
        <v>#REF!</v>
      </c>
      <c r="SNU40" s="240" t="e">
        <f t="shared" si="3213"/>
        <v>#REF!</v>
      </c>
      <c r="SNV40" s="240" t="e">
        <f t="shared" si="3213"/>
        <v>#REF!</v>
      </c>
      <c r="SNW40" s="240" t="e">
        <f t="shared" si="3214"/>
        <v>#REF!</v>
      </c>
      <c r="SNX40" s="240" t="e">
        <f t="shared" si="3214"/>
        <v>#REF!</v>
      </c>
      <c r="SNY40" s="240" t="e">
        <f t="shared" si="3214"/>
        <v>#REF!</v>
      </c>
      <c r="SNZ40" s="240" t="e">
        <f t="shared" si="3214"/>
        <v>#REF!</v>
      </c>
      <c r="SOA40" s="240" t="e">
        <f t="shared" si="3214"/>
        <v>#REF!</v>
      </c>
      <c r="SOB40" s="240" t="e">
        <f t="shared" si="3214"/>
        <v>#REF!</v>
      </c>
      <c r="SOC40" s="240" t="e">
        <f t="shared" si="3214"/>
        <v>#REF!</v>
      </c>
      <c r="SOD40" s="240" t="e">
        <f t="shared" si="3214"/>
        <v>#REF!</v>
      </c>
      <c r="SOE40" s="240" t="e">
        <f t="shared" si="3214"/>
        <v>#REF!</v>
      </c>
      <c r="SOF40" s="240" t="e">
        <f t="shared" si="3214"/>
        <v>#REF!</v>
      </c>
      <c r="SOG40" s="240" t="e">
        <f t="shared" si="3215"/>
        <v>#REF!</v>
      </c>
      <c r="SOH40" s="240" t="e">
        <f t="shared" si="3215"/>
        <v>#REF!</v>
      </c>
      <c r="SOI40" s="240" t="e">
        <f t="shared" si="3215"/>
        <v>#REF!</v>
      </c>
      <c r="SOJ40" s="240" t="e">
        <f t="shared" si="3215"/>
        <v>#REF!</v>
      </c>
      <c r="SOK40" s="240" t="e">
        <f t="shared" si="3215"/>
        <v>#REF!</v>
      </c>
      <c r="SOL40" s="240" t="e">
        <f t="shared" si="3215"/>
        <v>#REF!</v>
      </c>
      <c r="SOM40" s="240" t="e">
        <f t="shared" si="3215"/>
        <v>#REF!</v>
      </c>
      <c r="SON40" s="240" t="e">
        <f t="shared" si="3215"/>
        <v>#REF!</v>
      </c>
      <c r="SOO40" s="240" t="e">
        <f t="shared" si="3215"/>
        <v>#REF!</v>
      </c>
      <c r="SOP40" s="240" t="e">
        <f t="shared" si="3215"/>
        <v>#REF!</v>
      </c>
      <c r="SOQ40" s="240" t="e">
        <f t="shared" si="3216"/>
        <v>#REF!</v>
      </c>
      <c r="SOR40" s="240" t="e">
        <f t="shared" si="3216"/>
        <v>#REF!</v>
      </c>
      <c r="SOS40" s="240" t="e">
        <f t="shared" si="3216"/>
        <v>#REF!</v>
      </c>
      <c r="SOT40" s="240" t="e">
        <f t="shared" si="3216"/>
        <v>#REF!</v>
      </c>
      <c r="SOU40" s="240" t="e">
        <f t="shared" si="3216"/>
        <v>#REF!</v>
      </c>
      <c r="SOV40" s="240" t="e">
        <f t="shared" si="3216"/>
        <v>#REF!</v>
      </c>
      <c r="SOW40" s="240" t="e">
        <f t="shared" si="3216"/>
        <v>#REF!</v>
      </c>
      <c r="SOX40" s="240" t="e">
        <f t="shared" si="3216"/>
        <v>#REF!</v>
      </c>
      <c r="SOY40" s="240" t="e">
        <f t="shared" si="3216"/>
        <v>#REF!</v>
      </c>
      <c r="SOZ40" s="240" t="e">
        <f t="shared" si="3216"/>
        <v>#REF!</v>
      </c>
      <c r="SPA40" s="240" t="e">
        <f t="shared" si="3217"/>
        <v>#REF!</v>
      </c>
      <c r="SPB40" s="240" t="e">
        <f t="shared" si="3217"/>
        <v>#REF!</v>
      </c>
      <c r="SPC40" s="240" t="e">
        <f t="shared" si="3217"/>
        <v>#REF!</v>
      </c>
      <c r="SPD40" s="240" t="e">
        <f t="shared" si="3217"/>
        <v>#REF!</v>
      </c>
      <c r="SPE40" s="240" t="e">
        <f t="shared" si="3217"/>
        <v>#REF!</v>
      </c>
      <c r="SPF40" s="240" t="e">
        <f t="shared" si="3217"/>
        <v>#REF!</v>
      </c>
      <c r="SPG40" s="240" t="e">
        <f t="shared" si="3217"/>
        <v>#REF!</v>
      </c>
      <c r="SPH40" s="240" t="e">
        <f t="shared" si="3217"/>
        <v>#REF!</v>
      </c>
      <c r="SPI40" s="240" t="e">
        <f t="shared" si="3217"/>
        <v>#REF!</v>
      </c>
      <c r="SPJ40" s="240" t="e">
        <f t="shared" si="3217"/>
        <v>#REF!</v>
      </c>
      <c r="SPK40" s="240" t="e">
        <f t="shared" si="3218"/>
        <v>#REF!</v>
      </c>
      <c r="SPL40" s="240" t="e">
        <f t="shared" si="3218"/>
        <v>#REF!</v>
      </c>
      <c r="SPM40" s="240" t="e">
        <f t="shared" si="3218"/>
        <v>#REF!</v>
      </c>
      <c r="SPN40" s="240" t="e">
        <f t="shared" si="3218"/>
        <v>#REF!</v>
      </c>
      <c r="SPO40" s="240" t="e">
        <f t="shared" si="3218"/>
        <v>#REF!</v>
      </c>
      <c r="SPP40" s="240" t="e">
        <f t="shared" si="3218"/>
        <v>#REF!</v>
      </c>
      <c r="SPQ40" s="240" t="e">
        <f t="shared" si="3218"/>
        <v>#REF!</v>
      </c>
      <c r="SPR40" s="240" t="e">
        <f t="shared" si="3218"/>
        <v>#REF!</v>
      </c>
      <c r="SPS40" s="240" t="e">
        <f t="shared" si="3218"/>
        <v>#REF!</v>
      </c>
      <c r="SPT40" s="240" t="e">
        <f t="shared" si="3218"/>
        <v>#REF!</v>
      </c>
      <c r="SPU40" s="240" t="e">
        <f t="shared" si="3219"/>
        <v>#REF!</v>
      </c>
      <c r="SPV40" s="240" t="e">
        <f t="shared" si="3219"/>
        <v>#REF!</v>
      </c>
      <c r="SPW40" s="240" t="e">
        <f t="shared" si="3219"/>
        <v>#REF!</v>
      </c>
      <c r="SPX40" s="240" t="e">
        <f t="shared" si="3219"/>
        <v>#REF!</v>
      </c>
      <c r="SPY40" s="240" t="e">
        <f t="shared" si="3219"/>
        <v>#REF!</v>
      </c>
      <c r="SPZ40" s="240" t="e">
        <f t="shared" si="3219"/>
        <v>#REF!</v>
      </c>
      <c r="SQA40" s="240" t="e">
        <f t="shared" si="3219"/>
        <v>#REF!</v>
      </c>
      <c r="SQB40" s="240" t="e">
        <f t="shared" si="3219"/>
        <v>#REF!</v>
      </c>
      <c r="SQC40" s="240" t="e">
        <f t="shared" si="3219"/>
        <v>#REF!</v>
      </c>
      <c r="SQD40" s="240" t="e">
        <f t="shared" si="3219"/>
        <v>#REF!</v>
      </c>
      <c r="SQE40" s="240" t="e">
        <f t="shared" si="3220"/>
        <v>#REF!</v>
      </c>
      <c r="SQF40" s="240" t="e">
        <f t="shared" si="3220"/>
        <v>#REF!</v>
      </c>
      <c r="SQG40" s="240" t="e">
        <f t="shared" si="3220"/>
        <v>#REF!</v>
      </c>
      <c r="SQH40" s="240" t="e">
        <f t="shared" si="3220"/>
        <v>#REF!</v>
      </c>
      <c r="SQI40" s="240" t="e">
        <f t="shared" si="3220"/>
        <v>#REF!</v>
      </c>
      <c r="SQJ40" s="240" t="e">
        <f t="shared" si="3220"/>
        <v>#REF!</v>
      </c>
      <c r="SQK40" s="240" t="e">
        <f t="shared" si="3220"/>
        <v>#REF!</v>
      </c>
      <c r="SQL40" s="240" t="e">
        <f t="shared" si="3220"/>
        <v>#REF!</v>
      </c>
      <c r="SQM40" s="240" t="e">
        <f t="shared" si="3220"/>
        <v>#REF!</v>
      </c>
      <c r="SQN40" s="240" t="e">
        <f t="shared" si="3220"/>
        <v>#REF!</v>
      </c>
      <c r="SQO40" s="240" t="e">
        <f t="shared" si="3221"/>
        <v>#REF!</v>
      </c>
      <c r="SQP40" s="240" t="e">
        <f t="shared" si="3221"/>
        <v>#REF!</v>
      </c>
      <c r="SQQ40" s="240" t="e">
        <f t="shared" si="3221"/>
        <v>#REF!</v>
      </c>
      <c r="SQR40" s="240" t="e">
        <f t="shared" si="3221"/>
        <v>#REF!</v>
      </c>
      <c r="SQS40" s="240" t="e">
        <f t="shared" si="3221"/>
        <v>#REF!</v>
      </c>
      <c r="SQT40" s="240" t="e">
        <f t="shared" si="3221"/>
        <v>#REF!</v>
      </c>
      <c r="SQU40" s="240" t="e">
        <f t="shared" si="3221"/>
        <v>#REF!</v>
      </c>
      <c r="SQV40" s="240" t="e">
        <f t="shared" si="3221"/>
        <v>#REF!</v>
      </c>
      <c r="SQW40" s="240" t="e">
        <f t="shared" si="3221"/>
        <v>#REF!</v>
      </c>
      <c r="SQX40" s="240" t="e">
        <f t="shared" si="3221"/>
        <v>#REF!</v>
      </c>
      <c r="SQY40" s="240" t="e">
        <f t="shared" si="3222"/>
        <v>#REF!</v>
      </c>
      <c r="SQZ40" s="240" t="e">
        <f t="shared" si="3222"/>
        <v>#REF!</v>
      </c>
      <c r="SRA40" s="240" t="e">
        <f t="shared" si="3222"/>
        <v>#REF!</v>
      </c>
      <c r="SRB40" s="240" t="e">
        <f t="shared" si="3222"/>
        <v>#REF!</v>
      </c>
      <c r="SRC40" s="240" t="e">
        <f t="shared" si="3222"/>
        <v>#REF!</v>
      </c>
      <c r="SRD40" s="240" t="e">
        <f t="shared" si="3222"/>
        <v>#REF!</v>
      </c>
      <c r="SRE40" s="240" t="e">
        <f t="shared" si="3222"/>
        <v>#REF!</v>
      </c>
      <c r="SRF40" s="240" t="e">
        <f t="shared" si="3222"/>
        <v>#REF!</v>
      </c>
      <c r="SRG40" s="240" t="e">
        <f t="shared" si="3222"/>
        <v>#REF!</v>
      </c>
      <c r="SRH40" s="240" t="e">
        <f t="shared" si="3222"/>
        <v>#REF!</v>
      </c>
      <c r="SRI40" s="240" t="e">
        <f t="shared" si="3223"/>
        <v>#REF!</v>
      </c>
      <c r="SRJ40" s="240" t="e">
        <f t="shared" si="3223"/>
        <v>#REF!</v>
      </c>
      <c r="SRK40" s="240" t="e">
        <f t="shared" si="3223"/>
        <v>#REF!</v>
      </c>
      <c r="SRL40" s="240" t="e">
        <f t="shared" si="3223"/>
        <v>#REF!</v>
      </c>
      <c r="SRM40" s="240" t="e">
        <f t="shared" si="3223"/>
        <v>#REF!</v>
      </c>
      <c r="SRN40" s="240" t="e">
        <f t="shared" si="3223"/>
        <v>#REF!</v>
      </c>
      <c r="SRO40" s="240" t="e">
        <f t="shared" si="3223"/>
        <v>#REF!</v>
      </c>
      <c r="SRP40" s="240" t="e">
        <f t="shared" si="3223"/>
        <v>#REF!</v>
      </c>
      <c r="SRQ40" s="240" t="e">
        <f t="shared" si="3223"/>
        <v>#REF!</v>
      </c>
      <c r="SRR40" s="240" t="e">
        <f t="shared" si="3223"/>
        <v>#REF!</v>
      </c>
      <c r="SRS40" s="240" t="e">
        <f t="shared" si="3224"/>
        <v>#REF!</v>
      </c>
      <c r="SRT40" s="240" t="e">
        <f t="shared" si="3224"/>
        <v>#REF!</v>
      </c>
      <c r="SRU40" s="240" t="e">
        <f t="shared" si="3224"/>
        <v>#REF!</v>
      </c>
      <c r="SRV40" s="240" t="e">
        <f t="shared" si="3224"/>
        <v>#REF!</v>
      </c>
      <c r="SRW40" s="240" t="e">
        <f t="shared" si="3224"/>
        <v>#REF!</v>
      </c>
      <c r="SRX40" s="240" t="e">
        <f t="shared" si="3224"/>
        <v>#REF!</v>
      </c>
      <c r="SRY40" s="240" t="e">
        <f t="shared" si="3224"/>
        <v>#REF!</v>
      </c>
      <c r="SRZ40" s="240" t="e">
        <f t="shared" si="3224"/>
        <v>#REF!</v>
      </c>
      <c r="SSA40" s="240" t="e">
        <f t="shared" si="3224"/>
        <v>#REF!</v>
      </c>
      <c r="SSB40" s="240" t="e">
        <f t="shared" si="3224"/>
        <v>#REF!</v>
      </c>
      <c r="SSC40" s="240" t="e">
        <f t="shared" si="3225"/>
        <v>#REF!</v>
      </c>
      <c r="SSD40" s="240" t="e">
        <f t="shared" si="3225"/>
        <v>#REF!</v>
      </c>
      <c r="SSE40" s="240" t="e">
        <f t="shared" si="3225"/>
        <v>#REF!</v>
      </c>
      <c r="SSF40" s="240" t="e">
        <f t="shared" si="3225"/>
        <v>#REF!</v>
      </c>
      <c r="SSG40" s="240" t="e">
        <f t="shared" si="3225"/>
        <v>#REF!</v>
      </c>
      <c r="SSH40" s="240" t="e">
        <f t="shared" si="3225"/>
        <v>#REF!</v>
      </c>
      <c r="SSI40" s="240" t="e">
        <f t="shared" si="3225"/>
        <v>#REF!</v>
      </c>
      <c r="SSJ40" s="240" t="e">
        <f t="shared" si="3225"/>
        <v>#REF!</v>
      </c>
      <c r="SSK40" s="240" t="e">
        <f t="shared" si="3225"/>
        <v>#REF!</v>
      </c>
      <c r="SSL40" s="240" t="e">
        <f t="shared" si="3225"/>
        <v>#REF!</v>
      </c>
      <c r="SSM40" s="240" t="e">
        <f t="shared" si="3226"/>
        <v>#REF!</v>
      </c>
      <c r="SSN40" s="240" t="e">
        <f t="shared" si="3226"/>
        <v>#REF!</v>
      </c>
      <c r="SSO40" s="240" t="e">
        <f t="shared" si="3226"/>
        <v>#REF!</v>
      </c>
      <c r="SSP40" s="240" t="e">
        <f t="shared" si="3226"/>
        <v>#REF!</v>
      </c>
      <c r="SSQ40" s="240" t="e">
        <f t="shared" si="3226"/>
        <v>#REF!</v>
      </c>
      <c r="SSR40" s="240" t="e">
        <f t="shared" si="3226"/>
        <v>#REF!</v>
      </c>
      <c r="SSS40" s="240" t="e">
        <f t="shared" si="3226"/>
        <v>#REF!</v>
      </c>
      <c r="SST40" s="240" t="e">
        <f t="shared" si="3226"/>
        <v>#REF!</v>
      </c>
      <c r="SSU40" s="240" t="e">
        <f t="shared" si="3226"/>
        <v>#REF!</v>
      </c>
      <c r="SSV40" s="240" t="e">
        <f t="shared" si="3226"/>
        <v>#REF!</v>
      </c>
      <c r="SSW40" s="240" t="e">
        <f t="shared" si="3227"/>
        <v>#REF!</v>
      </c>
      <c r="SSX40" s="240" t="e">
        <f t="shared" si="3227"/>
        <v>#REF!</v>
      </c>
      <c r="SSY40" s="240" t="e">
        <f t="shared" si="3227"/>
        <v>#REF!</v>
      </c>
      <c r="SSZ40" s="240" t="e">
        <f t="shared" si="3227"/>
        <v>#REF!</v>
      </c>
      <c r="STA40" s="240" t="e">
        <f t="shared" si="3227"/>
        <v>#REF!</v>
      </c>
      <c r="STB40" s="240" t="e">
        <f t="shared" si="3227"/>
        <v>#REF!</v>
      </c>
      <c r="STC40" s="240" t="e">
        <f t="shared" si="3227"/>
        <v>#REF!</v>
      </c>
      <c r="STD40" s="240" t="e">
        <f t="shared" si="3227"/>
        <v>#REF!</v>
      </c>
      <c r="STE40" s="240" t="e">
        <f t="shared" si="3227"/>
        <v>#REF!</v>
      </c>
      <c r="STF40" s="240" t="e">
        <f t="shared" si="3227"/>
        <v>#REF!</v>
      </c>
      <c r="STG40" s="240" t="e">
        <f t="shared" si="3228"/>
        <v>#REF!</v>
      </c>
      <c r="STH40" s="240" t="e">
        <f t="shared" si="3228"/>
        <v>#REF!</v>
      </c>
      <c r="STI40" s="240" t="e">
        <f t="shared" si="3228"/>
        <v>#REF!</v>
      </c>
      <c r="STJ40" s="240" t="e">
        <f t="shared" si="3228"/>
        <v>#REF!</v>
      </c>
      <c r="STK40" s="240" t="e">
        <f t="shared" si="3228"/>
        <v>#REF!</v>
      </c>
      <c r="STL40" s="240" t="e">
        <f t="shared" si="3228"/>
        <v>#REF!</v>
      </c>
      <c r="STM40" s="240" t="e">
        <f t="shared" si="3228"/>
        <v>#REF!</v>
      </c>
      <c r="STN40" s="240" t="e">
        <f t="shared" si="3228"/>
        <v>#REF!</v>
      </c>
      <c r="STO40" s="240" t="e">
        <f t="shared" si="3228"/>
        <v>#REF!</v>
      </c>
      <c r="STP40" s="240" t="e">
        <f t="shared" si="3228"/>
        <v>#REF!</v>
      </c>
      <c r="STQ40" s="240" t="e">
        <f t="shared" si="3229"/>
        <v>#REF!</v>
      </c>
      <c r="STR40" s="240" t="e">
        <f t="shared" si="3229"/>
        <v>#REF!</v>
      </c>
      <c r="STS40" s="240" t="e">
        <f t="shared" si="3229"/>
        <v>#REF!</v>
      </c>
      <c r="STT40" s="240" t="e">
        <f t="shared" si="3229"/>
        <v>#REF!</v>
      </c>
      <c r="STU40" s="240" t="e">
        <f t="shared" si="3229"/>
        <v>#REF!</v>
      </c>
      <c r="STV40" s="240" t="e">
        <f t="shared" si="3229"/>
        <v>#REF!</v>
      </c>
      <c r="STW40" s="240" t="e">
        <f t="shared" si="3229"/>
        <v>#REF!</v>
      </c>
      <c r="STX40" s="240" t="e">
        <f t="shared" si="3229"/>
        <v>#REF!</v>
      </c>
      <c r="STY40" s="240" t="e">
        <f t="shared" si="3229"/>
        <v>#REF!</v>
      </c>
      <c r="STZ40" s="240" t="e">
        <f t="shared" si="3229"/>
        <v>#REF!</v>
      </c>
      <c r="SUA40" s="240" t="e">
        <f t="shared" si="3230"/>
        <v>#REF!</v>
      </c>
      <c r="SUB40" s="240" t="e">
        <f t="shared" si="3230"/>
        <v>#REF!</v>
      </c>
      <c r="SUC40" s="240" t="e">
        <f t="shared" si="3230"/>
        <v>#REF!</v>
      </c>
      <c r="SUD40" s="240" t="e">
        <f t="shared" si="3230"/>
        <v>#REF!</v>
      </c>
      <c r="SUE40" s="240" t="e">
        <f t="shared" si="3230"/>
        <v>#REF!</v>
      </c>
      <c r="SUF40" s="240" t="e">
        <f t="shared" si="3230"/>
        <v>#REF!</v>
      </c>
      <c r="SUG40" s="240" t="e">
        <f t="shared" si="3230"/>
        <v>#REF!</v>
      </c>
      <c r="SUH40" s="240" t="e">
        <f t="shared" si="3230"/>
        <v>#REF!</v>
      </c>
      <c r="SUI40" s="240" t="e">
        <f t="shared" si="3230"/>
        <v>#REF!</v>
      </c>
      <c r="SUJ40" s="240" t="e">
        <f t="shared" si="3230"/>
        <v>#REF!</v>
      </c>
      <c r="SUK40" s="240" t="e">
        <f t="shared" si="3231"/>
        <v>#REF!</v>
      </c>
      <c r="SUL40" s="240" t="e">
        <f t="shared" si="3231"/>
        <v>#REF!</v>
      </c>
      <c r="SUM40" s="240" t="e">
        <f t="shared" si="3231"/>
        <v>#REF!</v>
      </c>
      <c r="SUN40" s="240" t="e">
        <f t="shared" si="3231"/>
        <v>#REF!</v>
      </c>
      <c r="SUO40" s="240" t="e">
        <f t="shared" si="3231"/>
        <v>#REF!</v>
      </c>
      <c r="SUP40" s="240" t="e">
        <f t="shared" si="3231"/>
        <v>#REF!</v>
      </c>
      <c r="SUQ40" s="240" t="e">
        <f t="shared" si="3231"/>
        <v>#REF!</v>
      </c>
      <c r="SUR40" s="240" t="e">
        <f t="shared" si="3231"/>
        <v>#REF!</v>
      </c>
      <c r="SUS40" s="240" t="e">
        <f t="shared" si="3231"/>
        <v>#REF!</v>
      </c>
      <c r="SUT40" s="240" t="e">
        <f t="shared" si="3231"/>
        <v>#REF!</v>
      </c>
      <c r="SUU40" s="240" t="e">
        <f t="shared" si="3232"/>
        <v>#REF!</v>
      </c>
      <c r="SUV40" s="240" t="e">
        <f t="shared" si="3232"/>
        <v>#REF!</v>
      </c>
      <c r="SUW40" s="240" t="e">
        <f t="shared" si="3232"/>
        <v>#REF!</v>
      </c>
      <c r="SUX40" s="240" t="e">
        <f t="shared" si="3232"/>
        <v>#REF!</v>
      </c>
      <c r="SUY40" s="240" t="e">
        <f t="shared" si="3232"/>
        <v>#REF!</v>
      </c>
      <c r="SUZ40" s="240" t="e">
        <f t="shared" si="3232"/>
        <v>#REF!</v>
      </c>
      <c r="SVA40" s="240" t="e">
        <f t="shared" si="3232"/>
        <v>#REF!</v>
      </c>
      <c r="SVB40" s="240" t="e">
        <f t="shared" si="3232"/>
        <v>#REF!</v>
      </c>
      <c r="SVC40" s="240" t="e">
        <f t="shared" si="3232"/>
        <v>#REF!</v>
      </c>
      <c r="SVD40" s="240" t="e">
        <f t="shared" si="3232"/>
        <v>#REF!</v>
      </c>
      <c r="SVE40" s="240" t="e">
        <f t="shared" si="3233"/>
        <v>#REF!</v>
      </c>
      <c r="SVF40" s="240" t="e">
        <f t="shared" si="3233"/>
        <v>#REF!</v>
      </c>
      <c r="SVG40" s="240" t="e">
        <f t="shared" si="3233"/>
        <v>#REF!</v>
      </c>
      <c r="SVH40" s="240" t="e">
        <f t="shared" si="3233"/>
        <v>#REF!</v>
      </c>
      <c r="SVI40" s="240" t="e">
        <f t="shared" si="3233"/>
        <v>#REF!</v>
      </c>
      <c r="SVJ40" s="240" t="e">
        <f t="shared" si="3233"/>
        <v>#REF!</v>
      </c>
      <c r="SVK40" s="240" t="e">
        <f t="shared" si="3233"/>
        <v>#REF!</v>
      </c>
      <c r="SVL40" s="240" t="e">
        <f t="shared" si="3233"/>
        <v>#REF!</v>
      </c>
      <c r="SVM40" s="240" t="e">
        <f t="shared" si="3233"/>
        <v>#REF!</v>
      </c>
      <c r="SVN40" s="240" t="e">
        <f t="shared" si="3233"/>
        <v>#REF!</v>
      </c>
      <c r="SVO40" s="240" t="e">
        <f t="shared" si="3234"/>
        <v>#REF!</v>
      </c>
      <c r="SVP40" s="240" t="e">
        <f t="shared" si="3234"/>
        <v>#REF!</v>
      </c>
      <c r="SVQ40" s="240" t="e">
        <f t="shared" si="3234"/>
        <v>#REF!</v>
      </c>
      <c r="SVR40" s="240" t="e">
        <f t="shared" si="3234"/>
        <v>#REF!</v>
      </c>
      <c r="SVS40" s="240" t="e">
        <f t="shared" si="3234"/>
        <v>#REF!</v>
      </c>
      <c r="SVT40" s="240" t="e">
        <f t="shared" si="3234"/>
        <v>#REF!</v>
      </c>
      <c r="SVU40" s="240" t="e">
        <f t="shared" si="3234"/>
        <v>#REF!</v>
      </c>
      <c r="SVV40" s="240" t="e">
        <f t="shared" si="3234"/>
        <v>#REF!</v>
      </c>
      <c r="SVW40" s="240" t="e">
        <f t="shared" si="3234"/>
        <v>#REF!</v>
      </c>
      <c r="SVX40" s="240" t="e">
        <f t="shared" si="3234"/>
        <v>#REF!</v>
      </c>
      <c r="SVY40" s="240" t="e">
        <f t="shared" si="3235"/>
        <v>#REF!</v>
      </c>
      <c r="SVZ40" s="240" t="e">
        <f t="shared" si="3235"/>
        <v>#REF!</v>
      </c>
      <c r="SWA40" s="240" t="e">
        <f t="shared" si="3235"/>
        <v>#REF!</v>
      </c>
      <c r="SWB40" s="240" t="e">
        <f t="shared" si="3235"/>
        <v>#REF!</v>
      </c>
      <c r="SWC40" s="240" t="e">
        <f t="shared" si="3235"/>
        <v>#REF!</v>
      </c>
      <c r="SWD40" s="240" t="e">
        <f t="shared" si="3235"/>
        <v>#REF!</v>
      </c>
      <c r="SWE40" s="240" t="e">
        <f t="shared" si="3235"/>
        <v>#REF!</v>
      </c>
      <c r="SWF40" s="240" t="e">
        <f t="shared" si="3235"/>
        <v>#REF!</v>
      </c>
      <c r="SWG40" s="240" t="e">
        <f t="shared" si="3235"/>
        <v>#REF!</v>
      </c>
      <c r="SWH40" s="240" t="e">
        <f t="shared" si="3235"/>
        <v>#REF!</v>
      </c>
      <c r="SWI40" s="240" t="e">
        <f t="shared" si="3236"/>
        <v>#REF!</v>
      </c>
      <c r="SWJ40" s="240" t="e">
        <f t="shared" si="3236"/>
        <v>#REF!</v>
      </c>
      <c r="SWK40" s="240" t="e">
        <f t="shared" si="3236"/>
        <v>#REF!</v>
      </c>
      <c r="SWL40" s="240" t="e">
        <f t="shared" si="3236"/>
        <v>#REF!</v>
      </c>
      <c r="SWM40" s="240" t="e">
        <f t="shared" si="3236"/>
        <v>#REF!</v>
      </c>
      <c r="SWN40" s="240" t="e">
        <f t="shared" si="3236"/>
        <v>#REF!</v>
      </c>
      <c r="SWO40" s="240" t="e">
        <f t="shared" si="3236"/>
        <v>#REF!</v>
      </c>
      <c r="SWP40" s="240" t="e">
        <f t="shared" si="3236"/>
        <v>#REF!</v>
      </c>
      <c r="SWQ40" s="240" t="e">
        <f t="shared" si="3236"/>
        <v>#REF!</v>
      </c>
      <c r="SWR40" s="240" t="e">
        <f t="shared" si="3236"/>
        <v>#REF!</v>
      </c>
      <c r="SWS40" s="240" t="e">
        <f t="shared" si="3237"/>
        <v>#REF!</v>
      </c>
      <c r="SWT40" s="240" t="e">
        <f t="shared" si="3237"/>
        <v>#REF!</v>
      </c>
      <c r="SWU40" s="240" t="e">
        <f t="shared" si="3237"/>
        <v>#REF!</v>
      </c>
      <c r="SWV40" s="240" t="e">
        <f t="shared" si="3237"/>
        <v>#REF!</v>
      </c>
      <c r="SWW40" s="240" t="e">
        <f t="shared" si="3237"/>
        <v>#REF!</v>
      </c>
      <c r="SWX40" s="240" t="e">
        <f t="shared" si="3237"/>
        <v>#REF!</v>
      </c>
      <c r="SWY40" s="240" t="e">
        <f t="shared" si="3237"/>
        <v>#REF!</v>
      </c>
      <c r="SWZ40" s="240" t="e">
        <f t="shared" si="3237"/>
        <v>#REF!</v>
      </c>
      <c r="SXA40" s="240" t="e">
        <f t="shared" si="3237"/>
        <v>#REF!</v>
      </c>
      <c r="SXB40" s="240" t="e">
        <f t="shared" si="3237"/>
        <v>#REF!</v>
      </c>
      <c r="SXC40" s="240" t="e">
        <f t="shared" si="3238"/>
        <v>#REF!</v>
      </c>
      <c r="SXD40" s="240" t="e">
        <f t="shared" si="3238"/>
        <v>#REF!</v>
      </c>
      <c r="SXE40" s="240" t="e">
        <f t="shared" si="3238"/>
        <v>#REF!</v>
      </c>
      <c r="SXF40" s="240" t="e">
        <f t="shared" si="3238"/>
        <v>#REF!</v>
      </c>
      <c r="SXG40" s="240" t="e">
        <f t="shared" si="3238"/>
        <v>#REF!</v>
      </c>
      <c r="SXH40" s="240" t="e">
        <f t="shared" si="3238"/>
        <v>#REF!</v>
      </c>
      <c r="SXI40" s="240" t="e">
        <f t="shared" si="3238"/>
        <v>#REF!</v>
      </c>
      <c r="SXJ40" s="240" t="e">
        <f t="shared" si="3238"/>
        <v>#REF!</v>
      </c>
      <c r="SXK40" s="240" t="e">
        <f t="shared" si="3238"/>
        <v>#REF!</v>
      </c>
      <c r="SXL40" s="240" t="e">
        <f t="shared" si="3238"/>
        <v>#REF!</v>
      </c>
      <c r="SXM40" s="240" t="e">
        <f t="shared" si="3239"/>
        <v>#REF!</v>
      </c>
      <c r="SXN40" s="240" t="e">
        <f t="shared" si="3239"/>
        <v>#REF!</v>
      </c>
      <c r="SXO40" s="240" t="e">
        <f t="shared" si="3239"/>
        <v>#REF!</v>
      </c>
      <c r="SXP40" s="240" t="e">
        <f t="shared" si="3239"/>
        <v>#REF!</v>
      </c>
      <c r="SXQ40" s="240" t="e">
        <f t="shared" si="3239"/>
        <v>#REF!</v>
      </c>
      <c r="SXR40" s="240" t="e">
        <f t="shared" si="3239"/>
        <v>#REF!</v>
      </c>
      <c r="SXS40" s="240" t="e">
        <f t="shared" si="3239"/>
        <v>#REF!</v>
      </c>
      <c r="SXT40" s="240" t="e">
        <f t="shared" si="3239"/>
        <v>#REF!</v>
      </c>
      <c r="SXU40" s="240" t="e">
        <f t="shared" si="3239"/>
        <v>#REF!</v>
      </c>
      <c r="SXV40" s="240" t="e">
        <f t="shared" si="3239"/>
        <v>#REF!</v>
      </c>
      <c r="SXW40" s="240" t="e">
        <f t="shared" si="3240"/>
        <v>#REF!</v>
      </c>
      <c r="SXX40" s="240" t="e">
        <f t="shared" si="3240"/>
        <v>#REF!</v>
      </c>
      <c r="SXY40" s="240" t="e">
        <f t="shared" si="3240"/>
        <v>#REF!</v>
      </c>
      <c r="SXZ40" s="240" t="e">
        <f t="shared" si="3240"/>
        <v>#REF!</v>
      </c>
      <c r="SYA40" s="240" t="e">
        <f t="shared" si="3240"/>
        <v>#REF!</v>
      </c>
      <c r="SYB40" s="240" t="e">
        <f t="shared" si="3240"/>
        <v>#REF!</v>
      </c>
      <c r="SYC40" s="240" t="e">
        <f t="shared" si="3240"/>
        <v>#REF!</v>
      </c>
      <c r="SYD40" s="240" t="e">
        <f t="shared" si="3240"/>
        <v>#REF!</v>
      </c>
      <c r="SYE40" s="240" t="e">
        <f t="shared" si="3240"/>
        <v>#REF!</v>
      </c>
      <c r="SYF40" s="240" t="e">
        <f t="shared" si="3240"/>
        <v>#REF!</v>
      </c>
      <c r="SYG40" s="240" t="e">
        <f t="shared" si="3241"/>
        <v>#REF!</v>
      </c>
      <c r="SYH40" s="240" t="e">
        <f t="shared" si="3241"/>
        <v>#REF!</v>
      </c>
      <c r="SYI40" s="240" t="e">
        <f t="shared" si="3241"/>
        <v>#REF!</v>
      </c>
      <c r="SYJ40" s="240" t="e">
        <f t="shared" si="3241"/>
        <v>#REF!</v>
      </c>
      <c r="SYK40" s="240" t="e">
        <f t="shared" si="3241"/>
        <v>#REF!</v>
      </c>
      <c r="SYL40" s="240" t="e">
        <f t="shared" si="3241"/>
        <v>#REF!</v>
      </c>
      <c r="SYM40" s="240" t="e">
        <f t="shared" si="3241"/>
        <v>#REF!</v>
      </c>
      <c r="SYN40" s="240" t="e">
        <f t="shared" si="3241"/>
        <v>#REF!</v>
      </c>
      <c r="SYO40" s="240" t="e">
        <f t="shared" si="3241"/>
        <v>#REF!</v>
      </c>
      <c r="SYP40" s="240" t="e">
        <f t="shared" si="3241"/>
        <v>#REF!</v>
      </c>
      <c r="SYQ40" s="240" t="e">
        <f t="shared" si="3242"/>
        <v>#REF!</v>
      </c>
      <c r="SYR40" s="240" t="e">
        <f t="shared" si="3242"/>
        <v>#REF!</v>
      </c>
      <c r="SYS40" s="240" t="e">
        <f t="shared" si="3242"/>
        <v>#REF!</v>
      </c>
      <c r="SYT40" s="240" t="e">
        <f t="shared" si="3242"/>
        <v>#REF!</v>
      </c>
      <c r="SYU40" s="240" t="e">
        <f t="shared" si="3242"/>
        <v>#REF!</v>
      </c>
      <c r="SYV40" s="240" t="e">
        <f t="shared" si="3242"/>
        <v>#REF!</v>
      </c>
      <c r="SYW40" s="240" t="e">
        <f t="shared" si="3242"/>
        <v>#REF!</v>
      </c>
      <c r="SYX40" s="240" t="e">
        <f t="shared" si="3242"/>
        <v>#REF!</v>
      </c>
      <c r="SYY40" s="240" t="e">
        <f t="shared" si="3242"/>
        <v>#REF!</v>
      </c>
      <c r="SYZ40" s="240" t="e">
        <f t="shared" si="3242"/>
        <v>#REF!</v>
      </c>
      <c r="SZA40" s="240" t="e">
        <f t="shared" si="3243"/>
        <v>#REF!</v>
      </c>
      <c r="SZB40" s="240" t="e">
        <f t="shared" si="3243"/>
        <v>#REF!</v>
      </c>
      <c r="SZC40" s="240" t="e">
        <f t="shared" si="3243"/>
        <v>#REF!</v>
      </c>
      <c r="SZD40" s="240" t="e">
        <f t="shared" si="3243"/>
        <v>#REF!</v>
      </c>
      <c r="SZE40" s="240" t="e">
        <f t="shared" si="3243"/>
        <v>#REF!</v>
      </c>
      <c r="SZF40" s="240" t="e">
        <f t="shared" si="3243"/>
        <v>#REF!</v>
      </c>
      <c r="SZG40" s="240" t="e">
        <f t="shared" si="3243"/>
        <v>#REF!</v>
      </c>
      <c r="SZH40" s="240" t="e">
        <f t="shared" si="3243"/>
        <v>#REF!</v>
      </c>
      <c r="SZI40" s="240" t="e">
        <f t="shared" si="3243"/>
        <v>#REF!</v>
      </c>
      <c r="SZJ40" s="240" t="e">
        <f t="shared" si="3243"/>
        <v>#REF!</v>
      </c>
      <c r="SZK40" s="240" t="e">
        <f t="shared" si="3244"/>
        <v>#REF!</v>
      </c>
      <c r="SZL40" s="240" t="e">
        <f t="shared" si="3244"/>
        <v>#REF!</v>
      </c>
      <c r="SZM40" s="240" t="e">
        <f t="shared" si="3244"/>
        <v>#REF!</v>
      </c>
      <c r="SZN40" s="240" t="e">
        <f t="shared" si="3244"/>
        <v>#REF!</v>
      </c>
      <c r="SZO40" s="240" t="e">
        <f t="shared" si="3244"/>
        <v>#REF!</v>
      </c>
      <c r="SZP40" s="240" t="e">
        <f t="shared" si="3244"/>
        <v>#REF!</v>
      </c>
      <c r="SZQ40" s="240" t="e">
        <f t="shared" si="3244"/>
        <v>#REF!</v>
      </c>
      <c r="SZR40" s="240" t="e">
        <f t="shared" si="3244"/>
        <v>#REF!</v>
      </c>
      <c r="SZS40" s="240" t="e">
        <f t="shared" si="3244"/>
        <v>#REF!</v>
      </c>
      <c r="SZT40" s="240" t="e">
        <f t="shared" si="3244"/>
        <v>#REF!</v>
      </c>
      <c r="SZU40" s="240" t="e">
        <f t="shared" si="3245"/>
        <v>#REF!</v>
      </c>
      <c r="SZV40" s="240" t="e">
        <f t="shared" si="3245"/>
        <v>#REF!</v>
      </c>
      <c r="SZW40" s="240" t="e">
        <f t="shared" si="3245"/>
        <v>#REF!</v>
      </c>
      <c r="SZX40" s="240" t="e">
        <f t="shared" si="3245"/>
        <v>#REF!</v>
      </c>
      <c r="SZY40" s="240" t="e">
        <f t="shared" si="3245"/>
        <v>#REF!</v>
      </c>
      <c r="SZZ40" s="240" t="e">
        <f t="shared" si="3245"/>
        <v>#REF!</v>
      </c>
      <c r="TAA40" s="240" t="e">
        <f t="shared" si="3245"/>
        <v>#REF!</v>
      </c>
      <c r="TAB40" s="240" t="e">
        <f t="shared" si="3245"/>
        <v>#REF!</v>
      </c>
      <c r="TAC40" s="240" t="e">
        <f t="shared" si="3245"/>
        <v>#REF!</v>
      </c>
      <c r="TAD40" s="240" t="e">
        <f t="shared" si="3245"/>
        <v>#REF!</v>
      </c>
      <c r="TAE40" s="240" t="e">
        <f t="shared" si="3246"/>
        <v>#REF!</v>
      </c>
      <c r="TAF40" s="240" t="e">
        <f t="shared" si="3246"/>
        <v>#REF!</v>
      </c>
      <c r="TAG40" s="240" t="e">
        <f t="shared" si="3246"/>
        <v>#REF!</v>
      </c>
      <c r="TAH40" s="240" t="e">
        <f t="shared" si="3246"/>
        <v>#REF!</v>
      </c>
      <c r="TAI40" s="240" t="e">
        <f t="shared" si="3246"/>
        <v>#REF!</v>
      </c>
      <c r="TAJ40" s="240" t="e">
        <f t="shared" si="3246"/>
        <v>#REF!</v>
      </c>
      <c r="TAK40" s="240" t="e">
        <f t="shared" si="3246"/>
        <v>#REF!</v>
      </c>
      <c r="TAL40" s="240" t="e">
        <f t="shared" si="3246"/>
        <v>#REF!</v>
      </c>
      <c r="TAM40" s="240" t="e">
        <f t="shared" si="3246"/>
        <v>#REF!</v>
      </c>
      <c r="TAN40" s="240" t="e">
        <f t="shared" si="3246"/>
        <v>#REF!</v>
      </c>
      <c r="TAO40" s="240" t="e">
        <f t="shared" si="3247"/>
        <v>#REF!</v>
      </c>
      <c r="TAP40" s="240" t="e">
        <f t="shared" si="3247"/>
        <v>#REF!</v>
      </c>
      <c r="TAQ40" s="240" t="e">
        <f t="shared" si="3247"/>
        <v>#REF!</v>
      </c>
      <c r="TAR40" s="240" t="e">
        <f t="shared" si="3247"/>
        <v>#REF!</v>
      </c>
      <c r="TAS40" s="240" t="e">
        <f t="shared" si="3247"/>
        <v>#REF!</v>
      </c>
      <c r="TAT40" s="240" t="e">
        <f t="shared" si="3247"/>
        <v>#REF!</v>
      </c>
      <c r="TAU40" s="240" t="e">
        <f t="shared" si="3247"/>
        <v>#REF!</v>
      </c>
      <c r="TAV40" s="240" t="e">
        <f t="shared" si="3247"/>
        <v>#REF!</v>
      </c>
      <c r="TAW40" s="240" t="e">
        <f t="shared" si="3247"/>
        <v>#REF!</v>
      </c>
      <c r="TAX40" s="240" t="e">
        <f t="shared" si="3247"/>
        <v>#REF!</v>
      </c>
      <c r="TAY40" s="240" t="e">
        <f t="shared" si="3248"/>
        <v>#REF!</v>
      </c>
      <c r="TAZ40" s="240" t="e">
        <f t="shared" si="3248"/>
        <v>#REF!</v>
      </c>
      <c r="TBA40" s="240" t="e">
        <f t="shared" si="3248"/>
        <v>#REF!</v>
      </c>
      <c r="TBB40" s="240" t="e">
        <f t="shared" si="3248"/>
        <v>#REF!</v>
      </c>
      <c r="TBC40" s="240" t="e">
        <f t="shared" si="3248"/>
        <v>#REF!</v>
      </c>
      <c r="TBD40" s="240" t="e">
        <f t="shared" si="3248"/>
        <v>#REF!</v>
      </c>
      <c r="TBE40" s="240" t="e">
        <f t="shared" si="3248"/>
        <v>#REF!</v>
      </c>
      <c r="TBF40" s="240" t="e">
        <f t="shared" si="3248"/>
        <v>#REF!</v>
      </c>
      <c r="TBG40" s="240" t="e">
        <f t="shared" si="3248"/>
        <v>#REF!</v>
      </c>
      <c r="TBH40" s="240" t="e">
        <f t="shared" si="3248"/>
        <v>#REF!</v>
      </c>
      <c r="TBI40" s="240" t="e">
        <f t="shared" si="3249"/>
        <v>#REF!</v>
      </c>
      <c r="TBJ40" s="240" t="e">
        <f t="shared" si="3249"/>
        <v>#REF!</v>
      </c>
      <c r="TBK40" s="240" t="e">
        <f t="shared" si="3249"/>
        <v>#REF!</v>
      </c>
      <c r="TBL40" s="240" t="e">
        <f t="shared" si="3249"/>
        <v>#REF!</v>
      </c>
      <c r="TBM40" s="240" t="e">
        <f t="shared" si="3249"/>
        <v>#REF!</v>
      </c>
      <c r="TBN40" s="240" t="e">
        <f t="shared" si="3249"/>
        <v>#REF!</v>
      </c>
      <c r="TBO40" s="240" t="e">
        <f t="shared" si="3249"/>
        <v>#REF!</v>
      </c>
      <c r="TBP40" s="240" t="e">
        <f t="shared" si="3249"/>
        <v>#REF!</v>
      </c>
      <c r="TBQ40" s="240" t="e">
        <f t="shared" si="3249"/>
        <v>#REF!</v>
      </c>
      <c r="TBR40" s="240" t="e">
        <f t="shared" si="3249"/>
        <v>#REF!</v>
      </c>
      <c r="TBS40" s="240" t="e">
        <f t="shared" si="3250"/>
        <v>#REF!</v>
      </c>
      <c r="TBT40" s="240" t="e">
        <f t="shared" si="3250"/>
        <v>#REF!</v>
      </c>
      <c r="TBU40" s="240" t="e">
        <f t="shared" si="3250"/>
        <v>#REF!</v>
      </c>
      <c r="TBV40" s="240" t="e">
        <f t="shared" si="3250"/>
        <v>#REF!</v>
      </c>
      <c r="TBW40" s="240" t="e">
        <f t="shared" si="3250"/>
        <v>#REF!</v>
      </c>
      <c r="TBX40" s="240" t="e">
        <f t="shared" si="3250"/>
        <v>#REF!</v>
      </c>
      <c r="TBY40" s="240" t="e">
        <f t="shared" si="3250"/>
        <v>#REF!</v>
      </c>
      <c r="TBZ40" s="240" t="e">
        <f t="shared" si="3250"/>
        <v>#REF!</v>
      </c>
      <c r="TCA40" s="240" t="e">
        <f t="shared" si="3250"/>
        <v>#REF!</v>
      </c>
      <c r="TCB40" s="240" t="e">
        <f t="shared" si="3250"/>
        <v>#REF!</v>
      </c>
      <c r="TCC40" s="240" t="e">
        <f t="shared" si="3251"/>
        <v>#REF!</v>
      </c>
      <c r="TCD40" s="240" t="e">
        <f t="shared" si="3251"/>
        <v>#REF!</v>
      </c>
      <c r="TCE40" s="240" t="e">
        <f t="shared" si="3251"/>
        <v>#REF!</v>
      </c>
      <c r="TCF40" s="240" t="e">
        <f t="shared" si="3251"/>
        <v>#REF!</v>
      </c>
      <c r="TCG40" s="240" t="e">
        <f t="shared" si="3251"/>
        <v>#REF!</v>
      </c>
      <c r="TCH40" s="240" t="e">
        <f t="shared" si="3251"/>
        <v>#REF!</v>
      </c>
      <c r="TCI40" s="240" t="e">
        <f t="shared" si="3251"/>
        <v>#REF!</v>
      </c>
      <c r="TCJ40" s="240" t="e">
        <f t="shared" si="3251"/>
        <v>#REF!</v>
      </c>
      <c r="TCK40" s="240" t="e">
        <f t="shared" si="3251"/>
        <v>#REF!</v>
      </c>
      <c r="TCL40" s="240" t="e">
        <f t="shared" si="3251"/>
        <v>#REF!</v>
      </c>
      <c r="TCM40" s="240" t="e">
        <f t="shared" si="3252"/>
        <v>#REF!</v>
      </c>
      <c r="TCN40" s="240" t="e">
        <f t="shared" si="3252"/>
        <v>#REF!</v>
      </c>
      <c r="TCO40" s="240" t="e">
        <f t="shared" si="3252"/>
        <v>#REF!</v>
      </c>
      <c r="TCP40" s="240" t="e">
        <f t="shared" si="3252"/>
        <v>#REF!</v>
      </c>
      <c r="TCQ40" s="240" t="e">
        <f t="shared" si="3252"/>
        <v>#REF!</v>
      </c>
      <c r="TCR40" s="240" t="e">
        <f t="shared" si="3252"/>
        <v>#REF!</v>
      </c>
      <c r="TCS40" s="240" t="e">
        <f t="shared" si="3252"/>
        <v>#REF!</v>
      </c>
      <c r="TCT40" s="240" t="e">
        <f t="shared" si="3252"/>
        <v>#REF!</v>
      </c>
      <c r="TCU40" s="240" t="e">
        <f t="shared" si="3252"/>
        <v>#REF!</v>
      </c>
      <c r="TCV40" s="240" t="e">
        <f t="shared" si="3252"/>
        <v>#REF!</v>
      </c>
      <c r="TCW40" s="240" t="e">
        <f t="shared" si="3253"/>
        <v>#REF!</v>
      </c>
      <c r="TCX40" s="240" t="e">
        <f t="shared" si="3253"/>
        <v>#REF!</v>
      </c>
      <c r="TCY40" s="240" t="e">
        <f t="shared" si="3253"/>
        <v>#REF!</v>
      </c>
      <c r="TCZ40" s="240" t="e">
        <f t="shared" si="3253"/>
        <v>#REF!</v>
      </c>
      <c r="TDA40" s="240" t="e">
        <f t="shared" si="3253"/>
        <v>#REF!</v>
      </c>
      <c r="TDB40" s="240" t="e">
        <f t="shared" si="3253"/>
        <v>#REF!</v>
      </c>
      <c r="TDC40" s="240" t="e">
        <f t="shared" si="3253"/>
        <v>#REF!</v>
      </c>
      <c r="TDD40" s="240" t="e">
        <f t="shared" si="3253"/>
        <v>#REF!</v>
      </c>
      <c r="TDE40" s="240" t="e">
        <f t="shared" si="3253"/>
        <v>#REF!</v>
      </c>
      <c r="TDF40" s="240" t="e">
        <f t="shared" si="3253"/>
        <v>#REF!</v>
      </c>
      <c r="TDG40" s="240" t="e">
        <f t="shared" si="3254"/>
        <v>#REF!</v>
      </c>
      <c r="TDH40" s="240" t="e">
        <f t="shared" si="3254"/>
        <v>#REF!</v>
      </c>
      <c r="TDI40" s="240" t="e">
        <f t="shared" si="3254"/>
        <v>#REF!</v>
      </c>
      <c r="TDJ40" s="240" t="e">
        <f t="shared" si="3254"/>
        <v>#REF!</v>
      </c>
      <c r="TDK40" s="240" t="e">
        <f t="shared" si="3254"/>
        <v>#REF!</v>
      </c>
      <c r="TDL40" s="240" t="e">
        <f t="shared" si="3254"/>
        <v>#REF!</v>
      </c>
      <c r="TDM40" s="240" t="e">
        <f t="shared" si="3254"/>
        <v>#REF!</v>
      </c>
      <c r="TDN40" s="240" t="e">
        <f t="shared" si="3254"/>
        <v>#REF!</v>
      </c>
      <c r="TDO40" s="240" t="e">
        <f t="shared" si="3254"/>
        <v>#REF!</v>
      </c>
      <c r="TDP40" s="240" t="e">
        <f t="shared" si="3254"/>
        <v>#REF!</v>
      </c>
      <c r="TDQ40" s="240" t="e">
        <f t="shared" si="3255"/>
        <v>#REF!</v>
      </c>
      <c r="TDR40" s="240" t="e">
        <f t="shared" si="3255"/>
        <v>#REF!</v>
      </c>
      <c r="TDS40" s="240" t="e">
        <f t="shared" si="3255"/>
        <v>#REF!</v>
      </c>
      <c r="TDT40" s="240" t="e">
        <f t="shared" si="3255"/>
        <v>#REF!</v>
      </c>
      <c r="TDU40" s="240" t="e">
        <f t="shared" si="3255"/>
        <v>#REF!</v>
      </c>
      <c r="TDV40" s="240" t="e">
        <f t="shared" si="3255"/>
        <v>#REF!</v>
      </c>
      <c r="TDW40" s="240" t="e">
        <f t="shared" si="3255"/>
        <v>#REF!</v>
      </c>
      <c r="TDX40" s="240" t="e">
        <f t="shared" si="3255"/>
        <v>#REF!</v>
      </c>
      <c r="TDY40" s="240" t="e">
        <f t="shared" si="3255"/>
        <v>#REF!</v>
      </c>
      <c r="TDZ40" s="240" t="e">
        <f t="shared" si="3255"/>
        <v>#REF!</v>
      </c>
      <c r="TEA40" s="240" t="e">
        <f t="shared" si="3256"/>
        <v>#REF!</v>
      </c>
      <c r="TEB40" s="240" t="e">
        <f t="shared" si="3256"/>
        <v>#REF!</v>
      </c>
      <c r="TEC40" s="240" t="e">
        <f t="shared" si="3256"/>
        <v>#REF!</v>
      </c>
      <c r="TED40" s="240" t="e">
        <f t="shared" si="3256"/>
        <v>#REF!</v>
      </c>
      <c r="TEE40" s="240" t="e">
        <f t="shared" si="3256"/>
        <v>#REF!</v>
      </c>
      <c r="TEF40" s="240" t="e">
        <f t="shared" si="3256"/>
        <v>#REF!</v>
      </c>
      <c r="TEG40" s="240" t="e">
        <f t="shared" si="3256"/>
        <v>#REF!</v>
      </c>
      <c r="TEH40" s="240" t="e">
        <f t="shared" si="3256"/>
        <v>#REF!</v>
      </c>
      <c r="TEI40" s="240" t="e">
        <f t="shared" si="3256"/>
        <v>#REF!</v>
      </c>
      <c r="TEJ40" s="240" t="e">
        <f t="shared" si="3256"/>
        <v>#REF!</v>
      </c>
      <c r="TEK40" s="240" t="e">
        <f t="shared" si="3257"/>
        <v>#REF!</v>
      </c>
      <c r="TEL40" s="240" t="e">
        <f t="shared" si="3257"/>
        <v>#REF!</v>
      </c>
      <c r="TEM40" s="240" t="e">
        <f t="shared" si="3257"/>
        <v>#REF!</v>
      </c>
      <c r="TEN40" s="240" t="e">
        <f t="shared" si="3257"/>
        <v>#REF!</v>
      </c>
      <c r="TEO40" s="240" t="e">
        <f t="shared" si="3257"/>
        <v>#REF!</v>
      </c>
      <c r="TEP40" s="240" t="e">
        <f t="shared" si="3257"/>
        <v>#REF!</v>
      </c>
      <c r="TEQ40" s="240" t="e">
        <f t="shared" si="3257"/>
        <v>#REF!</v>
      </c>
      <c r="TER40" s="240" t="e">
        <f t="shared" si="3257"/>
        <v>#REF!</v>
      </c>
      <c r="TES40" s="240" t="e">
        <f t="shared" si="3257"/>
        <v>#REF!</v>
      </c>
      <c r="TET40" s="240" t="e">
        <f t="shared" si="3257"/>
        <v>#REF!</v>
      </c>
      <c r="TEU40" s="240" t="e">
        <f t="shared" si="3258"/>
        <v>#REF!</v>
      </c>
      <c r="TEV40" s="240" t="e">
        <f t="shared" si="3258"/>
        <v>#REF!</v>
      </c>
      <c r="TEW40" s="240" t="e">
        <f t="shared" si="3258"/>
        <v>#REF!</v>
      </c>
      <c r="TEX40" s="240" t="e">
        <f t="shared" si="3258"/>
        <v>#REF!</v>
      </c>
      <c r="TEY40" s="240" t="e">
        <f t="shared" si="3258"/>
        <v>#REF!</v>
      </c>
      <c r="TEZ40" s="240" t="e">
        <f t="shared" si="3258"/>
        <v>#REF!</v>
      </c>
      <c r="TFA40" s="240" t="e">
        <f t="shared" si="3258"/>
        <v>#REF!</v>
      </c>
      <c r="TFB40" s="240" t="e">
        <f t="shared" si="3258"/>
        <v>#REF!</v>
      </c>
      <c r="TFC40" s="240" t="e">
        <f t="shared" si="3258"/>
        <v>#REF!</v>
      </c>
      <c r="TFD40" s="240" t="e">
        <f t="shared" si="3258"/>
        <v>#REF!</v>
      </c>
      <c r="TFE40" s="240" t="e">
        <f t="shared" si="3259"/>
        <v>#REF!</v>
      </c>
      <c r="TFF40" s="240" t="e">
        <f t="shared" si="3259"/>
        <v>#REF!</v>
      </c>
      <c r="TFG40" s="240" t="e">
        <f t="shared" si="3259"/>
        <v>#REF!</v>
      </c>
      <c r="TFH40" s="240" t="e">
        <f t="shared" si="3259"/>
        <v>#REF!</v>
      </c>
      <c r="TFI40" s="240" t="e">
        <f t="shared" si="3259"/>
        <v>#REF!</v>
      </c>
      <c r="TFJ40" s="240" t="e">
        <f t="shared" si="3259"/>
        <v>#REF!</v>
      </c>
      <c r="TFK40" s="240" t="e">
        <f t="shared" si="3259"/>
        <v>#REF!</v>
      </c>
      <c r="TFL40" s="240" t="e">
        <f t="shared" si="3259"/>
        <v>#REF!</v>
      </c>
      <c r="TFM40" s="240" t="e">
        <f t="shared" si="3259"/>
        <v>#REF!</v>
      </c>
      <c r="TFN40" s="240" t="e">
        <f t="shared" si="3259"/>
        <v>#REF!</v>
      </c>
      <c r="TFO40" s="240" t="e">
        <f t="shared" si="3260"/>
        <v>#REF!</v>
      </c>
      <c r="TFP40" s="240" t="e">
        <f t="shared" si="3260"/>
        <v>#REF!</v>
      </c>
      <c r="TFQ40" s="240" t="e">
        <f t="shared" si="3260"/>
        <v>#REF!</v>
      </c>
      <c r="TFR40" s="240" t="e">
        <f t="shared" si="3260"/>
        <v>#REF!</v>
      </c>
      <c r="TFS40" s="240" t="e">
        <f t="shared" si="3260"/>
        <v>#REF!</v>
      </c>
      <c r="TFT40" s="240" t="e">
        <f t="shared" si="3260"/>
        <v>#REF!</v>
      </c>
      <c r="TFU40" s="240" t="e">
        <f t="shared" si="3260"/>
        <v>#REF!</v>
      </c>
      <c r="TFV40" s="240" t="e">
        <f t="shared" si="3260"/>
        <v>#REF!</v>
      </c>
      <c r="TFW40" s="240" t="e">
        <f t="shared" si="3260"/>
        <v>#REF!</v>
      </c>
      <c r="TFX40" s="240" t="e">
        <f t="shared" si="3260"/>
        <v>#REF!</v>
      </c>
      <c r="TFY40" s="240" t="e">
        <f t="shared" si="3261"/>
        <v>#REF!</v>
      </c>
      <c r="TFZ40" s="240" t="e">
        <f t="shared" si="3261"/>
        <v>#REF!</v>
      </c>
      <c r="TGA40" s="240" t="e">
        <f t="shared" si="3261"/>
        <v>#REF!</v>
      </c>
      <c r="TGB40" s="240" t="e">
        <f t="shared" si="3261"/>
        <v>#REF!</v>
      </c>
      <c r="TGC40" s="240" t="e">
        <f t="shared" si="3261"/>
        <v>#REF!</v>
      </c>
      <c r="TGD40" s="240" t="e">
        <f t="shared" si="3261"/>
        <v>#REF!</v>
      </c>
      <c r="TGE40" s="240" t="e">
        <f t="shared" si="3261"/>
        <v>#REF!</v>
      </c>
      <c r="TGF40" s="240" t="e">
        <f t="shared" si="3261"/>
        <v>#REF!</v>
      </c>
      <c r="TGG40" s="240" t="e">
        <f t="shared" si="3261"/>
        <v>#REF!</v>
      </c>
      <c r="TGH40" s="240" t="e">
        <f t="shared" si="3261"/>
        <v>#REF!</v>
      </c>
      <c r="TGI40" s="240" t="e">
        <f t="shared" si="3262"/>
        <v>#REF!</v>
      </c>
      <c r="TGJ40" s="240" t="e">
        <f t="shared" si="3262"/>
        <v>#REF!</v>
      </c>
      <c r="TGK40" s="240" t="e">
        <f t="shared" si="3262"/>
        <v>#REF!</v>
      </c>
      <c r="TGL40" s="240" t="e">
        <f t="shared" si="3262"/>
        <v>#REF!</v>
      </c>
      <c r="TGM40" s="240" t="e">
        <f t="shared" si="3262"/>
        <v>#REF!</v>
      </c>
      <c r="TGN40" s="240" t="e">
        <f t="shared" si="3262"/>
        <v>#REF!</v>
      </c>
      <c r="TGO40" s="240" t="e">
        <f t="shared" si="3262"/>
        <v>#REF!</v>
      </c>
      <c r="TGP40" s="240" t="e">
        <f t="shared" si="3262"/>
        <v>#REF!</v>
      </c>
      <c r="TGQ40" s="240" t="e">
        <f t="shared" si="3262"/>
        <v>#REF!</v>
      </c>
      <c r="TGR40" s="240" t="e">
        <f t="shared" si="3262"/>
        <v>#REF!</v>
      </c>
      <c r="TGS40" s="240" t="e">
        <f t="shared" si="3263"/>
        <v>#REF!</v>
      </c>
      <c r="TGT40" s="240" t="e">
        <f t="shared" si="3263"/>
        <v>#REF!</v>
      </c>
      <c r="TGU40" s="240" t="e">
        <f t="shared" si="3263"/>
        <v>#REF!</v>
      </c>
      <c r="TGV40" s="240" t="e">
        <f t="shared" si="3263"/>
        <v>#REF!</v>
      </c>
      <c r="TGW40" s="240" t="e">
        <f t="shared" si="3263"/>
        <v>#REF!</v>
      </c>
      <c r="TGX40" s="240" t="e">
        <f t="shared" si="3263"/>
        <v>#REF!</v>
      </c>
      <c r="TGY40" s="240" t="e">
        <f t="shared" si="3263"/>
        <v>#REF!</v>
      </c>
      <c r="TGZ40" s="240" t="e">
        <f t="shared" si="3263"/>
        <v>#REF!</v>
      </c>
      <c r="THA40" s="240" t="e">
        <f t="shared" si="3263"/>
        <v>#REF!</v>
      </c>
      <c r="THB40" s="240" t="e">
        <f t="shared" si="3263"/>
        <v>#REF!</v>
      </c>
      <c r="THC40" s="240" t="e">
        <f t="shared" si="3264"/>
        <v>#REF!</v>
      </c>
      <c r="THD40" s="240" t="e">
        <f t="shared" si="3264"/>
        <v>#REF!</v>
      </c>
      <c r="THE40" s="240" t="e">
        <f t="shared" si="3264"/>
        <v>#REF!</v>
      </c>
      <c r="THF40" s="240" t="e">
        <f t="shared" si="3264"/>
        <v>#REF!</v>
      </c>
      <c r="THG40" s="240" t="e">
        <f t="shared" si="3264"/>
        <v>#REF!</v>
      </c>
      <c r="THH40" s="240" t="e">
        <f t="shared" si="3264"/>
        <v>#REF!</v>
      </c>
      <c r="THI40" s="240" t="e">
        <f t="shared" si="3264"/>
        <v>#REF!</v>
      </c>
      <c r="THJ40" s="240" t="e">
        <f t="shared" si="3264"/>
        <v>#REF!</v>
      </c>
      <c r="THK40" s="240" t="e">
        <f t="shared" si="3264"/>
        <v>#REF!</v>
      </c>
      <c r="THL40" s="240" t="e">
        <f t="shared" si="3264"/>
        <v>#REF!</v>
      </c>
      <c r="THM40" s="240" t="e">
        <f t="shared" si="3265"/>
        <v>#REF!</v>
      </c>
      <c r="THN40" s="240" t="e">
        <f t="shared" si="3265"/>
        <v>#REF!</v>
      </c>
      <c r="THO40" s="240" t="e">
        <f t="shared" si="3265"/>
        <v>#REF!</v>
      </c>
      <c r="THP40" s="240" t="e">
        <f t="shared" si="3265"/>
        <v>#REF!</v>
      </c>
      <c r="THQ40" s="240" t="e">
        <f t="shared" si="3265"/>
        <v>#REF!</v>
      </c>
      <c r="THR40" s="240" t="e">
        <f t="shared" si="3265"/>
        <v>#REF!</v>
      </c>
      <c r="THS40" s="240" t="e">
        <f t="shared" si="3265"/>
        <v>#REF!</v>
      </c>
      <c r="THT40" s="240" t="e">
        <f t="shared" si="3265"/>
        <v>#REF!</v>
      </c>
      <c r="THU40" s="240" t="e">
        <f t="shared" si="3265"/>
        <v>#REF!</v>
      </c>
      <c r="THV40" s="240" t="e">
        <f t="shared" si="3265"/>
        <v>#REF!</v>
      </c>
      <c r="THW40" s="240" t="e">
        <f t="shared" si="3266"/>
        <v>#REF!</v>
      </c>
      <c r="THX40" s="240" t="e">
        <f t="shared" si="3266"/>
        <v>#REF!</v>
      </c>
      <c r="THY40" s="240" t="e">
        <f t="shared" si="3266"/>
        <v>#REF!</v>
      </c>
      <c r="THZ40" s="240" t="e">
        <f t="shared" si="3266"/>
        <v>#REF!</v>
      </c>
      <c r="TIA40" s="240" t="e">
        <f t="shared" si="3266"/>
        <v>#REF!</v>
      </c>
      <c r="TIB40" s="240" t="e">
        <f t="shared" si="3266"/>
        <v>#REF!</v>
      </c>
      <c r="TIC40" s="240" t="e">
        <f t="shared" si="3266"/>
        <v>#REF!</v>
      </c>
      <c r="TID40" s="240" t="e">
        <f t="shared" si="3266"/>
        <v>#REF!</v>
      </c>
      <c r="TIE40" s="240" t="e">
        <f t="shared" si="3266"/>
        <v>#REF!</v>
      </c>
      <c r="TIF40" s="240" t="e">
        <f t="shared" si="3266"/>
        <v>#REF!</v>
      </c>
      <c r="TIG40" s="240" t="e">
        <f t="shared" si="3267"/>
        <v>#REF!</v>
      </c>
      <c r="TIH40" s="240" t="e">
        <f t="shared" si="3267"/>
        <v>#REF!</v>
      </c>
      <c r="TII40" s="240" t="e">
        <f t="shared" si="3267"/>
        <v>#REF!</v>
      </c>
      <c r="TIJ40" s="240" t="e">
        <f t="shared" si="3267"/>
        <v>#REF!</v>
      </c>
      <c r="TIK40" s="240" t="e">
        <f t="shared" si="3267"/>
        <v>#REF!</v>
      </c>
      <c r="TIL40" s="240" t="e">
        <f t="shared" si="3267"/>
        <v>#REF!</v>
      </c>
      <c r="TIM40" s="240" t="e">
        <f t="shared" si="3267"/>
        <v>#REF!</v>
      </c>
      <c r="TIN40" s="240" t="e">
        <f t="shared" si="3267"/>
        <v>#REF!</v>
      </c>
      <c r="TIO40" s="240" t="e">
        <f t="shared" si="3267"/>
        <v>#REF!</v>
      </c>
      <c r="TIP40" s="240" t="e">
        <f t="shared" si="3267"/>
        <v>#REF!</v>
      </c>
      <c r="TIQ40" s="240" t="e">
        <f t="shared" si="3268"/>
        <v>#REF!</v>
      </c>
      <c r="TIR40" s="240" t="e">
        <f t="shared" si="3268"/>
        <v>#REF!</v>
      </c>
      <c r="TIS40" s="240" t="e">
        <f t="shared" si="3268"/>
        <v>#REF!</v>
      </c>
      <c r="TIT40" s="240" t="e">
        <f t="shared" si="3268"/>
        <v>#REF!</v>
      </c>
      <c r="TIU40" s="240" t="e">
        <f t="shared" si="3268"/>
        <v>#REF!</v>
      </c>
      <c r="TIV40" s="240" t="e">
        <f t="shared" si="3268"/>
        <v>#REF!</v>
      </c>
      <c r="TIW40" s="240" t="e">
        <f t="shared" si="3268"/>
        <v>#REF!</v>
      </c>
      <c r="TIX40" s="240" t="e">
        <f t="shared" si="3268"/>
        <v>#REF!</v>
      </c>
      <c r="TIY40" s="240" t="e">
        <f t="shared" si="3268"/>
        <v>#REF!</v>
      </c>
      <c r="TIZ40" s="240" t="e">
        <f t="shared" si="3268"/>
        <v>#REF!</v>
      </c>
      <c r="TJA40" s="240" t="e">
        <f t="shared" si="3269"/>
        <v>#REF!</v>
      </c>
      <c r="TJB40" s="240" t="e">
        <f t="shared" si="3269"/>
        <v>#REF!</v>
      </c>
      <c r="TJC40" s="240" t="e">
        <f t="shared" si="3269"/>
        <v>#REF!</v>
      </c>
      <c r="TJD40" s="240" t="e">
        <f t="shared" si="3269"/>
        <v>#REF!</v>
      </c>
      <c r="TJE40" s="240" t="e">
        <f t="shared" si="3269"/>
        <v>#REF!</v>
      </c>
      <c r="TJF40" s="240" t="e">
        <f t="shared" si="3269"/>
        <v>#REF!</v>
      </c>
      <c r="TJG40" s="240" t="e">
        <f t="shared" si="3269"/>
        <v>#REF!</v>
      </c>
      <c r="TJH40" s="240" t="e">
        <f t="shared" si="3269"/>
        <v>#REF!</v>
      </c>
      <c r="TJI40" s="240" t="e">
        <f t="shared" si="3269"/>
        <v>#REF!</v>
      </c>
      <c r="TJJ40" s="240" t="e">
        <f t="shared" si="3269"/>
        <v>#REF!</v>
      </c>
      <c r="TJK40" s="240" t="e">
        <f t="shared" si="3270"/>
        <v>#REF!</v>
      </c>
      <c r="TJL40" s="240" t="e">
        <f t="shared" si="3270"/>
        <v>#REF!</v>
      </c>
      <c r="TJM40" s="240" t="e">
        <f t="shared" si="3270"/>
        <v>#REF!</v>
      </c>
      <c r="TJN40" s="240" t="e">
        <f t="shared" si="3270"/>
        <v>#REF!</v>
      </c>
      <c r="TJO40" s="240" t="e">
        <f t="shared" si="3270"/>
        <v>#REF!</v>
      </c>
      <c r="TJP40" s="240" t="e">
        <f t="shared" si="3270"/>
        <v>#REF!</v>
      </c>
      <c r="TJQ40" s="240" t="e">
        <f t="shared" si="3270"/>
        <v>#REF!</v>
      </c>
      <c r="TJR40" s="240" t="e">
        <f t="shared" si="3270"/>
        <v>#REF!</v>
      </c>
      <c r="TJS40" s="240" t="e">
        <f t="shared" si="3270"/>
        <v>#REF!</v>
      </c>
      <c r="TJT40" s="240" t="e">
        <f t="shared" si="3270"/>
        <v>#REF!</v>
      </c>
      <c r="TJU40" s="240" t="e">
        <f t="shared" si="3271"/>
        <v>#REF!</v>
      </c>
      <c r="TJV40" s="240" t="e">
        <f t="shared" si="3271"/>
        <v>#REF!</v>
      </c>
      <c r="TJW40" s="240" t="e">
        <f t="shared" si="3271"/>
        <v>#REF!</v>
      </c>
      <c r="TJX40" s="240" t="e">
        <f t="shared" si="3271"/>
        <v>#REF!</v>
      </c>
      <c r="TJY40" s="240" t="e">
        <f t="shared" si="3271"/>
        <v>#REF!</v>
      </c>
      <c r="TJZ40" s="240" t="e">
        <f t="shared" si="3271"/>
        <v>#REF!</v>
      </c>
      <c r="TKA40" s="240" t="e">
        <f t="shared" si="3271"/>
        <v>#REF!</v>
      </c>
      <c r="TKB40" s="240" t="e">
        <f t="shared" si="3271"/>
        <v>#REF!</v>
      </c>
      <c r="TKC40" s="240" t="e">
        <f t="shared" si="3271"/>
        <v>#REF!</v>
      </c>
      <c r="TKD40" s="240" t="e">
        <f t="shared" si="3271"/>
        <v>#REF!</v>
      </c>
      <c r="TKE40" s="240" t="e">
        <f t="shared" si="3272"/>
        <v>#REF!</v>
      </c>
      <c r="TKF40" s="240" t="e">
        <f t="shared" si="3272"/>
        <v>#REF!</v>
      </c>
      <c r="TKG40" s="240" t="e">
        <f t="shared" si="3272"/>
        <v>#REF!</v>
      </c>
      <c r="TKH40" s="240" t="e">
        <f t="shared" si="3272"/>
        <v>#REF!</v>
      </c>
      <c r="TKI40" s="240" t="e">
        <f t="shared" si="3272"/>
        <v>#REF!</v>
      </c>
      <c r="TKJ40" s="240" t="e">
        <f t="shared" si="3272"/>
        <v>#REF!</v>
      </c>
      <c r="TKK40" s="240" t="e">
        <f t="shared" si="3272"/>
        <v>#REF!</v>
      </c>
      <c r="TKL40" s="240" t="e">
        <f t="shared" si="3272"/>
        <v>#REF!</v>
      </c>
      <c r="TKM40" s="240" t="e">
        <f t="shared" si="3272"/>
        <v>#REF!</v>
      </c>
      <c r="TKN40" s="240" t="e">
        <f t="shared" si="3272"/>
        <v>#REF!</v>
      </c>
      <c r="TKO40" s="240" t="e">
        <f t="shared" si="3273"/>
        <v>#REF!</v>
      </c>
      <c r="TKP40" s="240" t="e">
        <f t="shared" si="3273"/>
        <v>#REF!</v>
      </c>
      <c r="TKQ40" s="240" t="e">
        <f t="shared" si="3273"/>
        <v>#REF!</v>
      </c>
      <c r="TKR40" s="240" t="e">
        <f t="shared" si="3273"/>
        <v>#REF!</v>
      </c>
      <c r="TKS40" s="240" t="e">
        <f t="shared" si="3273"/>
        <v>#REF!</v>
      </c>
      <c r="TKT40" s="240" t="e">
        <f t="shared" si="3273"/>
        <v>#REF!</v>
      </c>
      <c r="TKU40" s="240" t="e">
        <f t="shared" si="3273"/>
        <v>#REF!</v>
      </c>
      <c r="TKV40" s="240" t="e">
        <f t="shared" si="3273"/>
        <v>#REF!</v>
      </c>
      <c r="TKW40" s="240" t="e">
        <f t="shared" si="3273"/>
        <v>#REF!</v>
      </c>
      <c r="TKX40" s="240" t="e">
        <f t="shared" si="3273"/>
        <v>#REF!</v>
      </c>
      <c r="TKY40" s="240" t="e">
        <f t="shared" si="3274"/>
        <v>#REF!</v>
      </c>
      <c r="TKZ40" s="240" t="e">
        <f t="shared" si="3274"/>
        <v>#REF!</v>
      </c>
      <c r="TLA40" s="240" t="e">
        <f t="shared" si="3274"/>
        <v>#REF!</v>
      </c>
      <c r="TLB40" s="240" t="e">
        <f t="shared" si="3274"/>
        <v>#REF!</v>
      </c>
      <c r="TLC40" s="240" t="e">
        <f t="shared" si="3274"/>
        <v>#REF!</v>
      </c>
      <c r="TLD40" s="240" t="e">
        <f t="shared" si="3274"/>
        <v>#REF!</v>
      </c>
      <c r="TLE40" s="240" t="e">
        <f t="shared" si="3274"/>
        <v>#REF!</v>
      </c>
      <c r="TLF40" s="240" t="e">
        <f t="shared" si="3274"/>
        <v>#REF!</v>
      </c>
      <c r="TLG40" s="240" t="e">
        <f t="shared" si="3274"/>
        <v>#REF!</v>
      </c>
      <c r="TLH40" s="240" t="e">
        <f t="shared" si="3274"/>
        <v>#REF!</v>
      </c>
      <c r="TLI40" s="240" t="e">
        <f t="shared" si="3275"/>
        <v>#REF!</v>
      </c>
      <c r="TLJ40" s="240" t="e">
        <f t="shared" si="3275"/>
        <v>#REF!</v>
      </c>
      <c r="TLK40" s="240" t="e">
        <f t="shared" si="3275"/>
        <v>#REF!</v>
      </c>
      <c r="TLL40" s="240" t="e">
        <f t="shared" si="3275"/>
        <v>#REF!</v>
      </c>
      <c r="TLM40" s="240" t="e">
        <f t="shared" si="3275"/>
        <v>#REF!</v>
      </c>
      <c r="TLN40" s="240" t="e">
        <f t="shared" si="3275"/>
        <v>#REF!</v>
      </c>
      <c r="TLO40" s="240" t="e">
        <f t="shared" si="3275"/>
        <v>#REF!</v>
      </c>
      <c r="TLP40" s="240" t="e">
        <f t="shared" si="3275"/>
        <v>#REF!</v>
      </c>
      <c r="TLQ40" s="240" t="e">
        <f t="shared" si="3275"/>
        <v>#REF!</v>
      </c>
      <c r="TLR40" s="240" t="e">
        <f t="shared" si="3275"/>
        <v>#REF!</v>
      </c>
      <c r="TLS40" s="240" t="e">
        <f t="shared" si="3276"/>
        <v>#REF!</v>
      </c>
      <c r="TLT40" s="240" t="e">
        <f t="shared" si="3276"/>
        <v>#REF!</v>
      </c>
      <c r="TLU40" s="240" t="e">
        <f t="shared" si="3276"/>
        <v>#REF!</v>
      </c>
      <c r="TLV40" s="240" t="e">
        <f t="shared" si="3276"/>
        <v>#REF!</v>
      </c>
      <c r="TLW40" s="240" t="e">
        <f t="shared" si="3276"/>
        <v>#REF!</v>
      </c>
      <c r="TLX40" s="240" t="e">
        <f t="shared" si="3276"/>
        <v>#REF!</v>
      </c>
      <c r="TLY40" s="240" t="e">
        <f t="shared" si="3276"/>
        <v>#REF!</v>
      </c>
      <c r="TLZ40" s="240" t="e">
        <f t="shared" si="3276"/>
        <v>#REF!</v>
      </c>
      <c r="TMA40" s="240" t="e">
        <f t="shared" si="3276"/>
        <v>#REF!</v>
      </c>
      <c r="TMB40" s="240" t="e">
        <f t="shared" si="3276"/>
        <v>#REF!</v>
      </c>
      <c r="TMC40" s="240" t="e">
        <f t="shared" si="3277"/>
        <v>#REF!</v>
      </c>
      <c r="TMD40" s="240" t="e">
        <f t="shared" si="3277"/>
        <v>#REF!</v>
      </c>
      <c r="TME40" s="240" t="e">
        <f t="shared" si="3277"/>
        <v>#REF!</v>
      </c>
      <c r="TMF40" s="240" t="e">
        <f t="shared" si="3277"/>
        <v>#REF!</v>
      </c>
      <c r="TMG40" s="240" t="e">
        <f t="shared" si="3277"/>
        <v>#REF!</v>
      </c>
      <c r="TMH40" s="240" t="e">
        <f t="shared" si="3277"/>
        <v>#REF!</v>
      </c>
      <c r="TMI40" s="240" t="e">
        <f t="shared" si="3277"/>
        <v>#REF!</v>
      </c>
      <c r="TMJ40" s="240" t="e">
        <f t="shared" si="3277"/>
        <v>#REF!</v>
      </c>
      <c r="TMK40" s="240" t="e">
        <f t="shared" si="3277"/>
        <v>#REF!</v>
      </c>
      <c r="TML40" s="240" t="e">
        <f t="shared" si="3277"/>
        <v>#REF!</v>
      </c>
      <c r="TMM40" s="240" t="e">
        <f t="shared" si="3278"/>
        <v>#REF!</v>
      </c>
      <c r="TMN40" s="240" t="e">
        <f t="shared" si="3278"/>
        <v>#REF!</v>
      </c>
      <c r="TMO40" s="240" t="e">
        <f t="shared" si="3278"/>
        <v>#REF!</v>
      </c>
      <c r="TMP40" s="240" t="e">
        <f t="shared" si="3278"/>
        <v>#REF!</v>
      </c>
      <c r="TMQ40" s="240" t="e">
        <f t="shared" si="3278"/>
        <v>#REF!</v>
      </c>
      <c r="TMR40" s="240" t="e">
        <f t="shared" si="3278"/>
        <v>#REF!</v>
      </c>
      <c r="TMS40" s="240" t="e">
        <f t="shared" si="3278"/>
        <v>#REF!</v>
      </c>
      <c r="TMT40" s="240" t="e">
        <f t="shared" si="3278"/>
        <v>#REF!</v>
      </c>
      <c r="TMU40" s="240" t="e">
        <f t="shared" si="3278"/>
        <v>#REF!</v>
      </c>
      <c r="TMV40" s="240" t="e">
        <f t="shared" si="3278"/>
        <v>#REF!</v>
      </c>
      <c r="TMW40" s="240" t="e">
        <f t="shared" si="3279"/>
        <v>#REF!</v>
      </c>
      <c r="TMX40" s="240" t="e">
        <f t="shared" si="3279"/>
        <v>#REF!</v>
      </c>
      <c r="TMY40" s="240" t="e">
        <f t="shared" si="3279"/>
        <v>#REF!</v>
      </c>
      <c r="TMZ40" s="240" t="e">
        <f t="shared" si="3279"/>
        <v>#REF!</v>
      </c>
      <c r="TNA40" s="240" t="e">
        <f t="shared" si="3279"/>
        <v>#REF!</v>
      </c>
      <c r="TNB40" s="240" t="e">
        <f t="shared" si="3279"/>
        <v>#REF!</v>
      </c>
      <c r="TNC40" s="240" t="e">
        <f t="shared" si="3279"/>
        <v>#REF!</v>
      </c>
      <c r="TND40" s="240" t="e">
        <f t="shared" si="3279"/>
        <v>#REF!</v>
      </c>
      <c r="TNE40" s="240" t="e">
        <f t="shared" si="3279"/>
        <v>#REF!</v>
      </c>
      <c r="TNF40" s="240" t="e">
        <f t="shared" si="3279"/>
        <v>#REF!</v>
      </c>
      <c r="TNG40" s="240" t="e">
        <f t="shared" si="3280"/>
        <v>#REF!</v>
      </c>
      <c r="TNH40" s="240" t="e">
        <f t="shared" si="3280"/>
        <v>#REF!</v>
      </c>
      <c r="TNI40" s="240" t="e">
        <f t="shared" si="3280"/>
        <v>#REF!</v>
      </c>
      <c r="TNJ40" s="240" t="e">
        <f t="shared" si="3280"/>
        <v>#REF!</v>
      </c>
      <c r="TNK40" s="240" t="e">
        <f t="shared" si="3280"/>
        <v>#REF!</v>
      </c>
      <c r="TNL40" s="240" t="e">
        <f t="shared" si="3280"/>
        <v>#REF!</v>
      </c>
      <c r="TNM40" s="240" t="e">
        <f t="shared" si="3280"/>
        <v>#REF!</v>
      </c>
      <c r="TNN40" s="240" t="e">
        <f t="shared" si="3280"/>
        <v>#REF!</v>
      </c>
      <c r="TNO40" s="240" t="e">
        <f t="shared" si="3280"/>
        <v>#REF!</v>
      </c>
      <c r="TNP40" s="240" t="e">
        <f t="shared" si="3280"/>
        <v>#REF!</v>
      </c>
      <c r="TNQ40" s="240" t="e">
        <f t="shared" si="3281"/>
        <v>#REF!</v>
      </c>
      <c r="TNR40" s="240" t="e">
        <f t="shared" si="3281"/>
        <v>#REF!</v>
      </c>
      <c r="TNS40" s="240" t="e">
        <f t="shared" si="3281"/>
        <v>#REF!</v>
      </c>
      <c r="TNT40" s="240" t="e">
        <f t="shared" si="3281"/>
        <v>#REF!</v>
      </c>
      <c r="TNU40" s="240" t="e">
        <f t="shared" si="3281"/>
        <v>#REF!</v>
      </c>
      <c r="TNV40" s="240" t="e">
        <f t="shared" si="3281"/>
        <v>#REF!</v>
      </c>
      <c r="TNW40" s="240" t="e">
        <f t="shared" si="3281"/>
        <v>#REF!</v>
      </c>
      <c r="TNX40" s="240" t="e">
        <f t="shared" si="3281"/>
        <v>#REF!</v>
      </c>
      <c r="TNY40" s="240" t="e">
        <f t="shared" si="3281"/>
        <v>#REF!</v>
      </c>
      <c r="TNZ40" s="240" t="e">
        <f t="shared" si="3281"/>
        <v>#REF!</v>
      </c>
      <c r="TOA40" s="240" t="e">
        <f t="shared" si="3282"/>
        <v>#REF!</v>
      </c>
      <c r="TOB40" s="240" t="e">
        <f t="shared" si="3282"/>
        <v>#REF!</v>
      </c>
      <c r="TOC40" s="240" t="e">
        <f t="shared" si="3282"/>
        <v>#REF!</v>
      </c>
      <c r="TOD40" s="240" t="e">
        <f t="shared" si="3282"/>
        <v>#REF!</v>
      </c>
      <c r="TOE40" s="240" t="e">
        <f t="shared" si="3282"/>
        <v>#REF!</v>
      </c>
      <c r="TOF40" s="240" t="e">
        <f t="shared" si="3282"/>
        <v>#REF!</v>
      </c>
      <c r="TOG40" s="240" t="e">
        <f t="shared" si="3282"/>
        <v>#REF!</v>
      </c>
      <c r="TOH40" s="240" t="e">
        <f t="shared" si="3282"/>
        <v>#REF!</v>
      </c>
      <c r="TOI40" s="240" t="e">
        <f t="shared" si="3282"/>
        <v>#REF!</v>
      </c>
      <c r="TOJ40" s="240" t="e">
        <f t="shared" si="3282"/>
        <v>#REF!</v>
      </c>
      <c r="TOK40" s="240" t="e">
        <f t="shared" si="3283"/>
        <v>#REF!</v>
      </c>
      <c r="TOL40" s="240" t="e">
        <f t="shared" si="3283"/>
        <v>#REF!</v>
      </c>
      <c r="TOM40" s="240" t="e">
        <f t="shared" si="3283"/>
        <v>#REF!</v>
      </c>
      <c r="TON40" s="240" t="e">
        <f t="shared" si="3283"/>
        <v>#REF!</v>
      </c>
      <c r="TOO40" s="240" t="e">
        <f t="shared" si="3283"/>
        <v>#REF!</v>
      </c>
      <c r="TOP40" s="240" t="e">
        <f t="shared" si="3283"/>
        <v>#REF!</v>
      </c>
      <c r="TOQ40" s="240" t="e">
        <f t="shared" si="3283"/>
        <v>#REF!</v>
      </c>
      <c r="TOR40" s="240" t="e">
        <f t="shared" si="3283"/>
        <v>#REF!</v>
      </c>
      <c r="TOS40" s="240" t="e">
        <f t="shared" si="3283"/>
        <v>#REF!</v>
      </c>
      <c r="TOT40" s="240" t="e">
        <f t="shared" si="3283"/>
        <v>#REF!</v>
      </c>
      <c r="TOU40" s="240" t="e">
        <f t="shared" si="3284"/>
        <v>#REF!</v>
      </c>
      <c r="TOV40" s="240" t="e">
        <f t="shared" si="3284"/>
        <v>#REF!</v>
      </c>
      <c r="TOW40" s="240" t="e">
        <f t="shared" si="3284"/>
        <v>#REF!</v>
      </c>
      <c r="TOX40" s="240" t="e">
        <f t="shared" si="3284"/>
        <v>#REF!</v>
      </c>
      <c r="TOY40" s="240" t="e">
        <f t="shared" si="3284"/>
        <v>#REF!</v>
      </c>
      <c r="TOZ40" s="240" t="e">
        <f t="shared" si="3284"/>
        <v>#REF!</v>
      </c>
      <c r="TPA40" s="240" t="e">
        <f t="shared" si="3284"/>
        <v>#REF!</v>
      </c>
      <c r="TPB40" s="240" t="e">
        <f t="shared" si="3284"/>
        <v>#REF!</v>
      </c>
      <c r="TPC40" s="240" t="e">
        <f t="shared" si="3284"/>
        <v>#REF!</v>
      </c>
      <c r="TPD40" s="240" t="e">
        <f t="shared" si="3284"/>
        <v>#REF!</v>
      </c>
      <c r="TPE40" s="240" t="e">
        <f t="shared" si="3285"/>
        <v>#REF!</v>
      </c>
      <c r="TPF40" s="240" t="e">
        <f t="shared" si="3285"/>
        <v>#REF!</v>
      </c>
      <c r="TPG40" s="240" t="e">
        <f t="shared" si="3285"/>
        <v>#REF!</v>
      </c>
      <c r="TPH40" s="240" t="e">
        <f t="shared" si="3285"/>
        <v>#REF!</v>
      </c>
      <c r="TPI40" s="240" t="e">
        <f t="shared" si="3285"/>
        <v>#REF!</v>
      </c>
      <c r="TPJ40" s="240" t="e">
        <f t="shared" si="3285"/>
        <v>#REF!</v>
      </c>
      <c r="TPK40" s="240" t="e">
        <f t="shared" si="3285"/>
        <v>#REF!</v>
      </c>
      <c r="TPL40" s="240" t="e">
        <f t="shared" si="3285"/>
        <v>#REF!</v>
      </c>
      <c r="TPM40" s="240" t="e">
        <f t="shared" si="3285"/>
        <v>#REF!</v>
      </c>
      <c r="TPN40" s="240" t="e">
        <f t="shared" si="3285"/>
        <v>#REF!</v>
      </c>
      <c r="TPO40" s="240" t="e">
        <f t="shared" si="3286"/>
        <v>#REF!</v>
      </c>
      <c r="TPP40" s="240" t="e">
        <f t="shared" si="3286"/>
        <v>#REF!</v>
      </c>
      <c r="TPQ40" s="240" t="e">
        <f t="shared" si="3286"/>
        <v>#REF!</v>
      </c>
      <c r="TPR40" s="240" t="e">
        <f t="shared" si="3286"/>
        <v>#REF!</v>
      </c>
      <c r="TPS40" s="240" t="e">
        <f t="shared" si="3286"/>
        <v>#REF!</v>
      </c>
      <c r="TPT40" s="240" t="e">
        <f t="shared" si="3286"/>
        <v>#REF!</v>
      </c>
      <c r="TPU40" s="240" t="e">
        <f t="shared" si="3286"/>
        <v>#REF!</v>
      </c>
      <c r="TPV40" s="240" t="e">
        <f t="shared" si="3286"/>
        <v>#REF!</v>
      </c>
      <c r="TPW40" s="240" t="e">
        <f t="shared" si="3286"/>
        <v>#REF!</v>
      </c>
      <c r="TPX40" s="240" t="e">
        <f t="shared" si="3286"/>
        <v>#REF!</v>
      </c>
      <c r="TPY40" s="240" t="e">
        <f t="shared" si="3287"/>
        <v>#REF!</v>
      </c>
      <c r="TPZ40" s="240" t="e">
        <f t="shared" si="3287"/>
        <v>#REF!</v>
      </c>
      <c r="TQA40" s="240" t="e">
        <f t="shared" si="3287"/>
        <v>#REF!</v>
      </c>
      <c r="TQB40" s="240" t="e">
        <f t="shared" si="3287"/>
        <v>#REF!</v>
      </c>
      <c r="TQC40" s="240" t="e">
        <f t="shared" si="3287"/>
        <v>#REF!</v>
      </c>
      <c r="TQD40" s="240" t="e">
        <f t="shared" si="3287"/>
        <v>#REF!</v>
      </c>
      <c r="TQE40" s="240" t="e">
        <f t="shared" si="3287"/>
        <v>#REF!</v>
      </c>
      <c r="TQF40" s="240" t="e">
        <f t="shared" si="3287"/>
        <v>#REF!</v>
      </c>
      <c r="TQG40" s="240" t="e">
        <f t="shared" si="3287"/>
        <v>#REF!</v>
      </c>
      <c r="TQH40" s="240" t="e">
        <f t="shared" si="3287"/>
        <v>#REF!</v>
      </c>
      <c r="TQI40" s="240" t="e">
        <f t="shared" si="3288"/>
        <v>#REF!</v>
      </c>
      <c r="TQJ40" s="240" t="e">
        <f t="shared" si="3288"/>
        <v>#REF!</v>
      </c>
      <c r="TQK40" s="240" t="e">
        <f t="shared" si="3288"/>
        <v>#REF!</v>
      </c>
      <c r="TQL40" s="240" t="e">
        <f t="shared" si="3288"/>
        <v>#REF!</v>
      </c>
      <c r="TQM40" s="240" t="e">
        <f t="shared" si="3288"/>
        <v>#REF!</v>
      </c>
      <c r="TQN40" s="240" t="e">
        <f t="shared" si="3288"/>
        <v>#REF!</v>
      </c>
      <c r="TQO40" s="240" t="e">
        <f t="shared" si="3288"/>
        <v>#REF!</v>
      </c>
      <c r="TQP40" s="240" t="e">
        <f t="shared" si="3288"/>
        <v>#REF!</v>
      </c>
      <c r="TQQ40" s="240" t="e">
        <f t="shared" si="3288"/>
        <v>#REF!</v>
      </c>
      <c r="TQR40" s="240" t="e">
        <f t="shared" si="3288"/>
        <v>#REF!</v>
      </c>
      <c r="TQS40" s="240" t="e">
        <f t="shared" si="3289"/>
        <v>#REF!</v>
      </c>
      <c r="TQT40" s="240" t="e">
        <f t="shared" si="3289"/>
        <v>#REF!</v>
      </c>
      <c r="TQU40" s="240" t="e">
        <f t="shared" si="3289"/>
        <v>#REF!</v>
      </c>
      <c r="TQV40" s="240" t="e">
        <f t="shared" si="3289"/>
        <v>#REF!</v>
      </c>
      <c r="TQW40" s="240" t="e">
        <f t="shared" si="3289"/>
        <v>#REF!</v>
      </c>
      <c r="TQX40" s="240" t="e">
        <f t="shared" si="3289"/>
        <v>#REF!</v>
      </c>
      <c r="TQY40" s="240" t="e">
        <f t="shared" si="3289"/>
        <v>#REF!</v>
      </c>
      <c r="TQZ40" s="240" t="e">
        <f t="shared" si="3289"/>
        <v>#REF!</v>
      </c>
      <c r="TRA40" s="240" t="e">
        <f t="shared" si="3289"/>
        <v>#REF!</v>
      </c>
      <c r="TRB40" s="240" t="e">
        <f t="shared" si="3289"/>
        <v>#REF!</v>
      </c>
      <c r="TRC40" s="240" t="e">
        <f t="shared" si="3290"/>
        <v>#REF!</v>
      </c>
      <c r="TRD40" s="240" t="e">
        <f t="shared" si="3290"/>
        <v>#REF!</v>
      </c>
      <c r="TRE40" s="240" t="e">
        <f t="shared" si="3290"/>
        <v>#REF!</v>
      </c>
      <c r="TRF40" s="240" t="e">
        <f t="shared" si="3290"/>
        <v>#REF!</v>
      </c>
      <c r="TRG40" s="240" t="e">
        <f t="shared" si="3290"/>
        <v>#REF!</v>
      </c>
      <c r="TRH40" s="240" t="e">
        <f t="shared" si="3290"/>
        <v>#REF!</v>
      </c>
      <c r="TRI40" s="240" t="e">
        <f t="shared" si="3290"/>
        <v>#REF!</v>
      </c>
      <c r="TRJ40" s="240" t="e">
        <f t="shared" si="3290"/>
        <v>#REF!</v>
      </c>
      <c r="TRK40" s="240" t="e">
        <f t="shared" si="3290"/>
        <v>#REF!</v>
      </c>
      <c r="TRL40" s="240" t="e">
        <f t="shared" si="3290"/>
        <v>#REF!</v>
      </c>
      <c r="TRM40" s="240" t="e">
        <f t="shared" si="3291"/>
        <v>#REF!</v>
      </c>
      <c r="TRN40" s="240" t="e">
        <f t="shared" si="3291"/>
        <v>#REF!</v>
      </c>
      <c r="TRO40" s="240" t="e">
        <f t="shared" si="3291"/>
        <v>#REF!</v>
      </c>
      <c r="TRP40" s="240" t="e">
        <f t="shared" si="3291"/>
        <v>#REF!</v>
      </c>
      <c r="TRQ40" s="240" t="e">
        <f t="shared" si="3291"/>
        <v>#REF!</v>
      </c>
      <c r="TRR40" s="240" t="e">
        <f t="shared" si="3291"/>
        <v>#REF!</v>
      </c>
      <c r="TRS40" s="240" t="e">
        <f t="shared" si="3291"/>
        <v>#REF!</v>
      </c>
      <c r="TRT40" s="240" t="e">
        <f t="shared" si="3291"/>
        <v>#REF!</v>
      </c>
      <c r="TRU40" s="240" t="e">
        <f t="shared" si="3291"/>
        <v>#REF!</v>
      </c>
      <c r="TRV40" s="240" t="e">
        <f t="shared" si="3291"/>
        <v>#REF!</v>
      </c>
      <c r="TRW40" s="240" t="e">
        <f t="shared" si="3292"/>
        <v>#REF!</v>
      </c>
      <c r="TRX40" s="240" t="e">
        <f t="shared" si="3292"/>
        <v>#REF!</v>
      </c>
      <c r="TRY40" s="240" t="e">
        <f t="shared" si="3292"/>
        <v>#REF!</v>
      </c>
      <c r="TRZ40" s="240" t="e">
        <f t="shared" si="3292"/>
        <v>#REF!</v>
      </c>
      <c r="TSA40" s="240" t="e">
        <f t="shared" si="3292"/>
        <v>#REF!</v>
      </c>
      <c r="TSB40" s="240" t="e">
        <f t="shared" si="3292"/>
        <v>#REF!</v>
      </c>
      <c r="TSC40" s="240" t="e">
        <f t="shared" si="3292"/>
        <v>#REF!</v>
      </c>
      <c r="TSD40" s="240" t="e">
        <f t="shared" si="3292"/>
        <v>#REF!</v>
      </c>
      <c r="TSE40" s="240" t="e">
        <f t="shared" si="3292"/>
        <v>#REF!</v>
      </c>
      <c r="TSF40" s="240" t="e">
        <f t="shared" si="3292"/>
        <v>#REF!</v>
      </c>
      <c r="TSG40" s="240" t="e">
        <f t="shared" si="3293"/>
        <v>#REF!</v>
      </c>
      <c r="TSH40" s="240" t="e">
        <f t="shared" si="3293"/>
        <v>#REF!</v>
      </c>
      <c r="TSI40" s="240" t="e">
        <f t="shared" si="3293"/>
        <v>#REF!</v>
      </c>
      <c r="TSJ40" s="240" t="e">
        <f t="shared" si="3293"/>
        <v>#REF!</v>
      </c>
      <c r="TSK40" s="240" t="e">
        <f t="shared" si="3293"/>
        <v>#REF!</v>
      </c>
      <c r="TSL40" s="240" t="e">
        <f t="shared" si="3293"/>
        <v>#REF!</v>
      </c>
      <c r="TSM40" s="240" t="e">
        <f t="shared" si="3293"/>
        <v>#REF!</v>
      </c>
      <c r="TSN40" s="240" t="e">
        <f t="shared" si="3293"/>
        <v>#REF!</v>
      </c>
      <c r="TSO40" s="240" t="e">
        <f t="shared" si="3293"/>
        <v>#REF!</v>
      </c>
      <c r="TSP40" s="240" t="e">
        <f t="shared" si="3293"/>
        <v>#REF!</v>
      </c>
      <c r="TSQ40" s="240" t="e">
        <f t="shared" si="3294"/>
        <v>#REF!</v>
      </c>
      <c r="TSR40" s="240" t="e">
        <f t="shared" si="3294"/>
        <v>#REF!</v>
      </c>
      <c r="TSS40" s="240" t="e">
        <f t="shared" si="3294"/>
        <v>#REF!</v>
      </c>
      <c r="TST40" s="240" t="e">
        <f t="shared" si="3294"/>
        <v>#REF!</v>
      </c>
      <c r="TSU40" s="240" t="e">
        <f t="shared" si="3294"/>
        <v>#REF!</v>
      </c>
      <c r="TSV40" s="240" t="e">
        <f t="shared" si="3294"/>
        <v>#REF!</v>
      </c>
      <c r="TSW40" s="240" t="e">
        <f t="shared" si="3294"/>
        <v>#REF!</v>
      </c>
      <c r="TSX40" s="240" t="e">
        <f t="shared" si="3294"/>
        <v>#REF!</v>
      </c>
      <c r="TSY40" s="240" t="e">
        <f t="shared" si="3294"/>
        <v>#REF!</v>
      </c>
      <c r="TSZ40" s="240" t="e">
        <f t="shared" si="3294"/>
        <v>#REF!</v>
      </c>
      <c r="TTA40" s="240" t="e">
        <f t="shared" si="3295"/>
        <v>#REF!</v>
      </c>
      <c r="TTB40" s="240" t="e">
        <f t="shared" si="3295"/>
        <v>#REF!</v>
      </c>
      <c r="TTC40" s="240" t="e">
        <f t="shared" si="3295"/>
        <v>#REF!</v>
      </c>
      <c r="TTD40" s="240" t="e">
        <f t="shared" si="3295"/>
        <v>#REF!</v>
      </c>
      <c r="TTE40" s="240" t="e">
        <f t="shared" si="3295"/>
        <v>#REF!</v>
      </c>
      <c r="TTF40" s="240" t="e">
        <f t="shared" si="3295"/>
        <v>#REF!</v>
      </c>
      <c r="TTG40" s="240" t="e">
        <f t="shared" si="3295"/>
        <v>#REF!</v>
      </c>
      <c r="TTH40" s="240" t="e">
        <f t="shared" si="3295"/>
        <v>#REF!</v>
      </c>
      <c r="TTI40" s="240" t="e">
        <f t="shared" si="3295"/>
        <v>#REF!</v>
      </c>
      <c r="TTJ40" s="240" t="e">
        <f t="shared" si="3295"/>
        <v>#REF!</v>
      </c>
      <c r="TTK40" s="240" t="e">
        <f t="shared" si="3296"/>
        <v>#REF!</v>
      </c>
      <c r="TTL40" s="240" t="e">
        <f t="shared" si="3296"/>
        <v>#REF!</v>
      </c>
      <c r="TTM40" s="240" t="e">
        <f t="shared" si="3296"/>
        <v>#REF!</v>
      </c>
      <c r="TTN40" s="240" t="e">
        <f t="shared" si="3296"/>
        <v>#REF!</v>
      </c>
      <c r="TTO40" s="240" t="e">
        <f t="shared" si="3296"/>
        <v>#REF!</v>
      </c>
      <c r="TTP40" s="240" t="e">
        <f t="shared" si="3296"/>
        <v>#REF!</v>
      </c>
      <c r="TTQ40" s="240" t="e">
        <f t="shared" si="3296"/>
        <v>#REF!</v>
      </c>
      <c r="TTR40" s="240" t="e">
        <f t="shared" si="3296"/>
        <v>#REF!</v>
      </c>
      <c r="TTS40" s="240" t="e">
        <f t="shared" si="3296"/>
        <v>#REF!</v>
      </c>
      <c r="TTT40" s="240" t="e">
        <f t="shared" si="3296"/>
        <v>#REF!</v>
      </c>
      <c r="TTU40" s="240" t="e">
        <f t="shared" si="3297"/>
        <v>#REF!</v>
      </c>
      <c r="TTV40" s="240" t="e">
        <f t="shared" si="3297"/>
        <v>#REF!</v>
      </c>
      <c r="TTW40" s="240" t="e">
        <f t="shared" si="3297"/>
        <v>#REF!</v>
      </c>
      <c r="TTX40" s="240" t="e">
        <f t="shared" si="3297"/>
        <v>#REF!</v>
      </c>
      <c r="TTY40" s="240" t="e">
        <f t="shared" si="3297"/>
        <v>#REF!</v>
      </c>
      <c r="TTZ40" s="240" t="e">
        <f t="shared" si="3297"/>
        <v>#REF!</v>
      </c>
      <c r="TUA40" s="240" t="e">
        <f t="shared" si="3297"/>
        <v>#REF!</v>
      </c>
      <c r="TUB40" s="240" t="e">
        <f t="shared" si="3297"/>
        <v>#REF!</v>
      </c>
      <c r="TUC40" s="240" t="e">
        <f t="shared" si="3297"/>
        <v>#REF!</v>
      </c>
      <c r="TUD40" s="240" t="e">
        <f t="shared" si="3297"/>
        <v>#REF!</v>
      </c>
      <c r="TUE40" s="240" t="e">
        <f t="shared" si="3298"/>
        <v>#REF!</v>
      </c>
      <c r="TUF40" s="240" t="e">
        <f t="shared" si="3298"/>
        <v>#REF!</v>
      </c>
      <c r="TUG40" s="240" t="e">
        <f t="shared" si="3298"/>
        <v>#REF!</v>
      </c>
      <c r="TUH40" s="240" t="e">
        <f t="shared" si="3298"/>
        <v>#REF!</v>
      </c>
      <c r="TUI40" s="240" t="e">
        <f t="shared" si="3298"/>
        <v>#REF!</v>
      </c>
      <c r="TUJ40" s="240" t="e">
        <f t="shared" si="3298"/>
        <v>#REF!</v>
      </c>
      <c r="TUK40" s="240" t="e">
        <f t="shared" si="3298"/>
        <v>#REF!</v>
      </c>
      <c r="TUL40" s="240" t="e">
        <f t="shared" si="3298"/>
        <v>#REF!</v>
      </c>
      <c r="TUM40" s="240" t="e">
        <f t="shared" si="3298"/>
        <v>#REF!</v>
      </c>
      <c r="TUN40" s="240" t="e">
        <f t="shared" si="3298"/>
        <v>#REF!</v>
      </c>
      <c r="TUO40" s="240" t="e">
        <f t="shared" si="3299"/>
        <v>#REF!</v>
      </c>
      <c r="TUP40" s="240" t="e">
        <f t="shared" si="3299"/>
        <v>#REF!</v>
      </c>
      <c r="TUQ40" s="240" t="e">
        <f t="shared" si="3299"/>
        <v>#REF!</v>
      </c>
      <c r="TUR40" s="240" t="e">
        <f t="shared" si="3299"/>
        <v>#REF!</v>
      </c>
      <c r="TUS40" s="240" t="e">
        <f t="shared" si="3299"/>
        <v>#REF!</v>
      </c>
      <c r="TUT40" s="240" t="e">
        <f t="shared" si="3299"/>
        <v>#REF!</v>
      </c>
      <c r="TUU40" s="240" t="e">
        <f t="shared" si="3299"/>
        <v>#REF!</v>
      </c>
      <c r="TUV40" s="240" t="e">
        <f t="shared" si="3299"/>
        <v>#REF!</v>
      </c>
      <c r="TUW40" s="240" t="e">
        <f t="shared" si="3299"/>
        <v>#REF!</v>
      </c>
      <c r="TUX40" s="240" t="e">
        <f t="shared" si="3299"/>
        <v>#REF!</v>
      </c>
      <c r="TUY40" s="240" t="e">
        <f t="shared" si="3300"/>
        <v>#REF!</v>
      </c>
      <c r="TUZ40" s="240" t="e">
        <f t="shared" si="3300"/>
        <v>#REF!</v>
      </c>
      <c r="TVA40" s="240" t="e">
        <f t="shared" si="3300"/>
        <v>#REF!</v>
      </c>
      <c r="TVB40" s="240" t="e">
        <f t="shared" si="3300"/>
        <v>#REF!</v>
      </c>
      <c r="TVC40" s="240" t="e">
        <f t="shared" si="3300"/>
        <v>#REF!</v>
      </c>
      <c r="TVD40" s="240" t="e">
        <f t="shared" si="3300"/>
        <v>#REF!</v>
      </c>
      <c r="TVE40" s="240" t="e">
        <f t="shared" si="3300"/>
        <v>#REF!</v>
      </c>
      <c r="TVF40" s="240" t="e">
        <f t="shared" si="3300"/>
        <v>#REF!</v>
      </c>
      <c r="TVG40" s="240" t="e">
        <f t="shared" si="3300"/>
        <v>#REF!</v>
      </c>
      <c r="TVH40" s="240" t="e">
        <f t="shared" si="3300"/>
        <v>#REF!</v>
      </c>
      <c r="TVI40" s="240" t="e">
        <f t="shared" si="3301"/>
        <v>#REF!</v>
      </c>
      <c r="TVJ40" s="240" t="e">
        <f t="shared" si="3301"/>
        <v>#REF!</v>
      </c>
      <c r="TVK40" s="240" t="e">
        <f t="shared" si="3301"/>
        <v>#REF!</v>
      </c>
      <c r="TVL40" s="240" t="e">
        <f t="shared" si="3301"/>
        <v>#REF!</v>
      </c>
      <c r="TVM40" s="240" t="e">
        <f t="shared" si="3301"/>
        <v>#REF!</v>
      </c>
      <c r="TVN40" s="240" t="e">
        <f t="shared" si="3301"/>
        <v>#REF!</v>
      </c>
      <c r="TVO40" s="240" t="e">
        <f t="shared" si="3301"/>
        <v>#REF!</v>
      </c>
      <c r="TVP40" s="240" t="e">
        <f t="shared" si="3301"/>
        <v>#REF!</v>
      </c>
      <c r="TVQ40" s="240" t="e">
        <f t="shared" si="3301"/>
        <v>#REF!</v>
      </c>
      <c r="TVR40" s="240" t="e">
        <f t="shared" si="3301"/>
        <v>#REF!</v>
      </c>
      <c r="TVS40" s="240" t="e">
        <f t="shared" si="3302"/>
        <v>#REF!</v>
      </c>
      <c r="TVT40" s="240" t="e">
        <f t="shared" si="3302"/>
        <v>#REF!</v>
      </c>
      <c r="TVU40" s="240" t="e">
        <f t="shared" si="3302"/>
        <v>#REF!</v>
      </c>
      <c r="TVV40" s="240" t="e">
        <f t="shared" si="3302"/>
        <v>#REF!</v>
      </c>
      <c r="TVW40" s="240" t="e">
        <f t="shared" si="3302"/>
        <v>#REF!</v>
      </c>
      <c r="TVX40" s="240" t="e">
        <f t="shared" si="3302"/>
        <v>#REF!</v>
      </c>
      <c r="TVY40" s="240" t="e">
        <f t="shared" si="3302"/>
        <v>#REF!</v>
      </c>
      <c r="TVZ40" s="240" t="e">
        <f t="shared" si="3302"/>
        <v>#REF!</v>
      </c>
      <c r="TWA40" s="240" t="e">
        <f t="shared" si="3302"/>
        <v>#REF!</v>
      </c>
      <c r="TWB40" s="240" t="e">
        <f t="shared" si="3302"/>
        <v>#REF!</v>
      </c>
      <c r="TWC40" s="240" t="e">
        <f t="shared" si="3303"/>
        <v>#REF!</v>
      </c>
      <c r="TWD40" s="240" t="e">
        <f t="shared" si="3303"/>
        <v>#REF!</v>
      </c>
      <c r="TWE40" s="240" t="e">
        <f t="shared" si="3303"/>
        <v>#REF!</v>
      </c>
      <c r="TWF40" s="240" t="e">
        <f t="shared" si="3303"/>
        <v>#REF!</v>
      </c>
      <c r="TWG40" s="240" t="e">
        <f t="shared" si="3303"/>
        <v>#REF!</v>
      </c>
      <c r="TWH40" s="240" t="e">
        <f t="shared" si="3303"/>
        <v>#REF!</v>
      </c>
      <c r="TWI40" s="240" t="e">
        <f t="shared" si="3303"/>
        <v>#REF!</v>
      </c>
      <c r="TWJ40" s="240" t="e">
        <f t="shared" si="3303"/>
        <v>#REF!</v>
      </c>
      <c r="TWK40" s="240" t="e">
        <f t="shared" si="3303"/>
        <v>#REF!</v>
      </c>
      <c r="TWL40" s="240" t="e">
        <f t="shared" si="3303"/>
        <v>#REF!</v>
      </c>
      <c r="TWM40" s="240" t="e">
        <f t="shared" si="3304"/>
        <v>#REF!</v>
      </c>
      <c r="TWN40" s="240" t="e">
        <f t="shared" si="3304"/>
        <v>#REF!</v>
      </c>
      <c r="TWO40" s="240" t="e">
        <f t="shared" si="3304"/>
        <v>#REF!</v>
      </c>
      <c r="TWP40" s="240" t="e">
        <f t="shared" si="3304"/>
        <v>#REF!</v>
      </c>
      <c r="TWQ40" s="240" t="e">
        <f t="shared" si="3304"/>
        <v>#REF!</v>
      </c>
      <c r="TWR40" s="240" t="e">
        <f t="shared" si="3304"/>
        <v>#REF!</v>
      </c>
      <c r="TWS40" s="240" t="e">
        <f t="shared" si="3304"/>
        <v>#REF!</v>
      </c>
      <c r="TWT40" s="240" t="e">
        <f t="shared" si="3304"/>
        <v>#REF!</v>
      </c>
      <c r="TWU40" s="240" t="e">
        <f t="shared" si="3304"/>
        <v>#REF!</v>
      </c>
      <c r="TWV40" s="240" t="e">
        <f t="shared" si="3304"/>
        <v>#REF!</v>
      </c>
      <c r="TWW40" s="240" t="e">
        <f t="shared" si="3305"/>
        <v>#REF!</v>
      </c>
      <c r="TWX40" s="240" t="e">
        <f t="shared" si="3305"/>
        <v>#REF!</v>
      </c>
      <c r="TWY40" s="240" t="e">
        <f t="shared" si="3305"/>
        <v>#REF!</v>
      </c>
      <c r="TWZ40" s="240" t="e">
        <f t="shared" si="3305"/>
        <v>#REF!</v>
      </c>
      <c r="TXA40" s="240" t="e">
        <f t="shared" si="3305"/>
        <v>#REF!</v>
      </c>
      <c r="TXB40" s="240" t="e">
        <f t="shared" si="3305"/>
        <v>#REF!</v>
      </c>
      <c r="TXC40" s="240" t="e">
        <f t="shared" si="3305"/>
        <v>#REF!</v>
      </c>
      <c r="TXD40" s="240" t="e">
        <f t="shared" si="3305"/>
        <v>#REF!</v>
      </c>
      <c r="TXE40" s="240" t="e">
        <f t="shared" si="3305"/>
        <v>#REF!</v>
      </c>
      <c r="TXF40" s="240" t="e">
        <f t="shared" si="3305"/>
        <v>#REF!</v>
      </c>
      <c r="TXG40" s="240" t="e">
        <f t="shared" si="3306"/>
        <v>#REF!</v>
      </c>
      <c r="TXH40" s="240" t="e">
        <f t="shared" si="3306"/>
        <v>#REF!</v>
      </c>
      <c r="TXI40" s="240" t="e">
        <f t="shared" si="3306"/>
        <v>#REF!</v>
      </c>
      <c r="TXJ40" s="240" t="e">
        <f t="shared" si="3306"/>
        <v>#REF!</v>
      </c>
      <c r="TXK40" s="240" t="e">
        <f t="shared" si="3306"/>
        <v>#REF!</v>
      </c>
      <c r="TXL40" s="240" t="e">
        <f t="shared" si="3306"/>
        <v>#REF!</v>
      </c>
      <c r="TXM40" s="240" t="e">
        <f t="shared" si="3306"/>
        <v>#REF!</v>
      </c>
      <c r="TXN40" s="240" t="e">
        <f t="shared" si="3306"/>
        <v>#REF!</v>
      </c>
      <c r="TXO40" s="240" t="e">
        <f t="shared" si="3306"/>
        <v>#REF!</v>
      </c>
      <c r="TXP40" s="240" t="e">
        <f t="shared" si="3306"/>
        <v>#REF!</v>
      </c>
      <c r="TXQ40" s="240" t="e">
        <f t="shared" si="3307"/>
        <v>#REF!</v>
      </c>
      <c r="TXR40" s="240" t="e">
        <f t="shared" si="3307"/>
        <v>#REF!</v>
      </c>
      <c r="TXS40" s="240" t="e">
        <f t="shared" si="3307"/>
        <v>#REF!</v>
      </c>
      <c r="TXT40" s="240" t="e">
        <f t="shared" si="3307"/>
        <v>#REF!</v>
      </c>
      <c r="TXU40" s="240" t="e">
        <f t="shared" si="3307"/>
        <v>#REF!</v>
      </c>
      <c r="TXV40" s="240" t="e">
        <f t="shared" si="3307"/>
        <v>#REF!</v>
      </c>
      <c r="TXW40" s="240" t="e">
        <f t="shared" si="3307"/>
        <v>#REF!</v>
      </c>
      <c r="TXX40" s="240" t="e">
        <f t="shared" si="3307"/>
        <v>#REF!</v>
      </c>
      <c r="TXY40" s="240" t="e">
        <f t="shared" si="3307"/>
        <v>#REF!</v>
      </c>
      <c r="TXZ40" s="240" t="e">
        <f t="shared" si="3307"/>
        <v>#REF!</v>
      </c>
      <c r="TYA40" s="240" t="e">
        <f t="shared" si="3308"/>
        <v>#REF!</v>
      </c>
      <c r="TYB40" s="240" t="e">
        <f t="shared" si="3308"/>
        <v>#REF!</v>
      </c>
      <c r="TYC40" s="240" t="e">
        <f t="shared" si="3308"/>
        <v>#REF!</v>
      </c>
      <c r="TYD40" s="240" t="e">
        <f t="shared" si="3308"/>
        <v>#REF!</v>
      </c>
      <c r="TYE40" s="240" t="e">
        <f t="shared" si="3308"/>
        <v>#REF!</v>
      </c>
      <c r="TYF40" s="240" t="e">
        <f t="shared" si="3308"/>
        <v>#REF!</v>
      </c>
      <c r="TYG40" s="240" t="e">
        <f t="shared" si="3308"/>
        <v>#REF!</v>
      </c>
      <c r="TYH40" s="240" t="e">
        <f t="shared" si="3308"/>
        <v>#REF!</v>
      </c>
      <c r="TYI40" s="240" t="e">
        <f t="shared" si="3308"/>
        <v>#REF!</v>
      </c>
      <c r="TYJ40" s="240" t="e">
        <f t="shared" si="3308"/>
        <v>#REF!</v>
      </c>
      <c r="TYK40" s="240" t="e">
        <f t="shared" si="3309"/>
        <v>#REF!</v>
      </c>
      <c r="TYL40" s="240" t="e">
        <f t="shared" si="3309"/>
        <v>#REF!</v>
      </c>
      <c r="TYM40" s="240" t="e">
        <f t="shared" si="3309"/>
        <v>#REF!</v>
      </c>
      <c r="TYN40" s="240" t="e">
        <f t="shared" si="3309"/>
        <v>#REF!</v>
      </c>
      <c r="TYO40" s="240" t="e">
        <f t="shared" si="3309"/>
        <v>#REF!</v>
      </c>
      <c r="TYP40" s="240" t="e">
        <f t="shared" si="3309"/>
        <v>#REF!</v>
      </c>
      <c r="TYQ40" s="240" t="e">
        <f t="shared" si="3309"/>
        <v>#REF!</v>
      </c>
      <c r="TYR40" s="240" t="e">
        <f t="shared" si="3309"/>
        <v>#REF!</v>
      </c>
      <c r="TYS40" s="240" t="e">
        <f t="shared" si="3309"/>
        <v>#REF!</v>
      </c>
      <c r="TYT40" s="240" t="e">
        <f t="shared" si="3309"/>
        <v>#REF!</v>
      </c>
      <c r="TYU40" s="240" t="e">
        <f t="shared" si="3310"/>
        <v>#REF!</v>
      </c>
      <c r="TYV40" s="240" t="e">
        <f t="shared" si="3310"/>
        <v>#REF!</v>
      </c>
      <c r="TYW40" s="240" t="e">
        <f t="shared" si="3310"/>
        <v>#REF!</v>
      </c>
      <c r="TYX40" s="240" t="e">
        <f t="shared" si="3310"/>
        <v>#REF!</v>
      </c>
      <c r="TYY40" s="240" t="e">
        <f t="shared" si="3310"/>
        <v>#REF!</v>
      </c>
      <c r="TYZ40" s="240" t="e">
        <f t="shared" si="3310"/>
        <v>#REF!</v>
      </c>
      <c r="TZA40" s="240" t="e">
        <f t="shared" si="3310"/>
        <v>#REF!</v>
      </c>
      <c r="TZB40" s="240" t="e">
        <f t="shared" si="3310"/>
        <v>#REF!</v>
      </c>
      <c r="TZC40" s="240" t="e">
        <f t="shared" si="3310"/>
        <v>#REF!</v>
      </c>
      <c r="TZD40" s="240" t="e">
        <f t="shared" si="3310"/>
        <v>#REF!</v>
      </c>
      <c r="TZE40" s="240" t="e">
        <f t="shared" si="3311"/>
        <v>#REF!</v>
      </c>
      <c r="TZF40" s="240" t="e">
        <f t="shared" si="3311"/>
        <v>#REF!</v>
      </c>
      <c r="TZG40" s="240" t="e">
        <f t="shared" si="3311"/>
        <v>#REF!</v>
      </c>
      <c r="TZH40" s="240" t="e">
        <f t="shared" si="3311"/>
        <v>#REF!</v>
      </c>
      <c r="TZI40" s="240" t="e">
        <f t="shared" si="3311"/>
        <v>#REF!</v>
      </c>
      <c r="TZJ40" s="240" t="e">
        <f t="shared" si="3311"/>
        <v>#REF!</v>
      </c>
      <c r="TZK40" s="240" t="e">
        <f t="shared" si="3311"/>
        <v>#REF!</v>
      </c>
      <c r="TZL40" s="240" t="e">
        <f t="shared" si="3311"/>
        <v>#REF!</v>
      </c>
      <c r="TZM40" s="240" t="e">
        <f t="shared" si="3311"/>
        <v>#REF!</v>
      </c>
      <c r="TZN40" s="240" t="e">
        <f t="shared" si="3311"/>
        <v>#REF!</v>
      </c>
      <c r="TZO40" s="240" t="e">
        <f t="shared" si="3312"/>
        <v>#REF!</v>
      </c>
      <c r="TZP40" s="240" t="e">
        <f t="shared" si="3312"/>
        <v>#REF!</v>
      </c>
      <c r="TZQ40" s="240" t="e">
        <f t="shared" si="3312"/>
        <v>#REF!</v>
      </c>
      <c r="TZR40" s="240" t="e">
        <f t="shared" si="3312"/>
        <v>#REF!</v>
      </c>
      <c r="TZS40" s="240" t="e">
        <f t="shared" si="3312"/>
        <v>#REF!</v>
      </c>
      <c r="TZT40" s="240" t="e">
        <f t="shared" si="3312"/>
        <v>#REF!</v>
      </c>
      <c r="TZU40" s="240" t="e">
        <f t="shared" si="3312"/>
        <v>#REF!</v>
      </c>
      <c r="TZV40" s="240" t="e">
        <f t="shared" si="3312"/>
        <v>#REF!</v>
      </c>
      <c r="TZW40" s="240" t="e">
        <f t="shared" si="3312"/>
        <v>#REF!</v>
      </c>
      <c r="TZX40" s="240" t="e">
        <f t="shared" si="3312"/>
        <v>#REF!</v>
      </c>
      <c r="TZY40" s="240" t="e">
        <f t="shared" si="3313"/>
        <v>#REF!</v>
      </c>
      <c r="TZZ40" s="240" t="e">
        <f t="shared" si="3313"/>
        <v>#REF!</v>
      </c>
      <c r="UAA40" s="240" t="e">
        <f t="shared" si="3313"/>
        <v>#REF!</v>
      </c>
      <c r="UAB40" s="240" t="e">
        <f t="shared" si="3313"/>
        <v>#REF!</v>
      </c>
      <c r="UAC40" s="240" t="e">
        <f t="shared" si="3313"/>
        <v>#REF!</v>
      </c>
      <c r="UAD40" s="240" t="e">
        <f t="shared" si="3313"/>
        <v>#REF!</v>
      </c>
      <c r="UAE40" s="240" t="e">
        <f t="shared" si="3313"/>
        <v>#REF!</v>
      </c>
      <c r="UAF40" s="240" t="e">
        <f t="shared" si="3313"/>
        <v>#REF!</v>
      </c>
      <c r="UAG40" s="240" t="e">
        <f t="shared" si="3313"/>
        <v>#REF!</v>
      </c>
      <c r="UAH40" s="240" t="e">
        <f t="shared" si="3313"/>
        <v>#REF!</v>
      </c>
      <c r="UAI40" s="240" t="e">
        <f t="shared" si="3314"/>
        <v>#REF!</v>
      </c>
      <c r="UAJ40" s="240" t="e">
        <f t="shared" si="3314"/>
        <v>#REF!</v>
      </c>
      <c r="UAK40" s="240" t="e">
        <f t="shared" si="3314"/>
        <v>#REF!</v>
      </c>
      <c r="UAL40" s="240" t="e">
        <f t="shared" si="3314"/>
        <v>#REF!</v>
      </c>
      <c r="UAM40" s="240" t="e">
        <f t="shared" si="3314"/>
        <v>#REF!</v>
      </c>
      <c r="UAN40" s="240" t="e">
        <f t="shared" si="3314"/>
        <v>#REF!</v>
      </c>
      <c r="UAO40" s="240" t="e">
        <f t="shared" si="3314"/>
        <v>#REF!</v>
      </c>
      <c r="UAP40" s="240" t="e">
        <f t="shared" si="3314"/>
        <v>#REF!</v>
      </c>
      <c r="UAQ40" s="240" t="e">
        <f t="shared" si="3314"/>
        <v>#REF!</v>
      </c>
      <c r="UAR40" s="240" t="e">
        <f t="shared" si="3314"/>
        <v>#REF!</v>
      </c>
      <c r="UAS40" s="240" t="e">
        <f t="shared" si="3315"/>
        <v>#REF!</v>
      </c>
      <c r="UAT40" s="240" t="e">
        <f t="shared" si="3315"/>
        <v>#REF!</v>
      </c>
      <c r="UAU40" s="240" t="e">
        <f t="shared" si="3315"/>
        <v>#REF!</v>
      </c>
      <c r="UAV40" s="240" t="e">
        <f t="shared" si="3315"/>
        <v>#REF!</v>
      </c>
      <c r="UAW40" s="240" t="e">
        <f t="shared" si="3315"/>
        <v>#REF!</v>
      </c>
      <c r="UAX40" s="240" t="e">
        <f t="shared" si="3315"/>
        <v>#REF!</v>
      </c>
      <c r="UAY40" s="240" t="e">
        <f t="shared" si="3315"/>
        <v>#REF!</v>
      </c>
      <c r="UAZ40" s="240" t="e">
        <f t="shared" si="3315"/>
        <v>#REF!</v>
      </c>
      <c r="UBA40" s="240" t="e">
        <f t="shared" si="3315"/>
        <v>#REF!</v>
      </c>
      <c r="UBB40" s="240" t="e">
        <f t="shared" si="3315"/>
        <v>#REF!</v>
      </c>
      <c r="UBC40" s="240" t="e">
        <f t="shared" si="3316"/>
        <v>#REF!</v>
      </c>
      <c r="UBD40" s="240" t="e">
        <f t="shared" si="3316"/>
        <v>#REF!</v>
      </c>
      <c r="UBE40" s="240" t="e">
        <f t="shared" si="3316"/>
        <v>#REF!</v>
      </c>
      <c r="UBF40" s="240" t="e">
        <f t="shared" si="3316"/>
        <v>#REF!</v>
      </c>
      <c r="UBG40" s="240" t="e">
        <f t="shared" si="3316"/>
        <v>#REF!</v>
      </c>
      <c r="UBH40" s="240" t="e">
        <f t="shared" si="3316"/>
        <v>#REF!</v>
      </c>
      <c r="UBI40" s="240" t="e">
        <f t="shared" si="3316"/>
        <v>#REF!</v>
      </c>
      <c r="UBJ40" s="240" t="e">
        <f t="shared" si="3316"/>
        <v>#REF!</v>
      </c>
      <c r="UBK40" s="240" t="e">
        <f t="shared" si="3316"/>
        <v>#REF!</v>
      </c>
      <c r="UBL40" s="240" t="e">
        <f t="shared" si="3316"/>
        <v>#REF!</v>
      </c>
      <c r="UBM40" s="240" t="e">
        <f t="shared" si="3317"/>
        <v>#REF!</v>
      </c>
      <c r="UBN40" s="240" t="e">
        <f t="shared" si="3317"/>
        <v>#REF!</v>
      </c>
      <c r="UBO40" s="240" t="e">
        <f t="shared" si="3317"/>
        <v>#REF!</v>
      </c>
      <c r="UBP40" s="240" t="e">
        <f t="shared" si="3317"/>
        <v>#REF!</v>
      </c>
      <c r="UBQ40" s="240" t="e">
        <f t="shared" si="3317"/>
        <v>#REF!</v>
      </c>
      <c r="UBR40" s="240" t="e">
        <f t="shared" si="3317"/>
        <v>#REF!</v>
      </c>
      <c r="UBS40" s="240" t="e">
        <f t="shared" si="3317"/>
        <v>#REF!</v>
      </c>
      <c r="UBT40" s="240" t="e">
        <f t="shared" si="3317"/>
        <v>#REF!</v>
      </c>
      <c r="UBU40" s="240" t="e">
        <f t="shared" si="3317"/>
        <v>#REF!</v>
      </c>
      <c r="UBV40" s="240" t="e">
        <f t="shared" si="3317"/>
        <v>#REF!</v>
      </c>
      <c r="UBW40" s="240" t="e">
        <f t="shared" si="3318"/>
        <v>#REF!</v>
      </c>
      <c r="UBX40" s="240" t="e">
        <f t="shared" si="3318"/>
        <v>#REF!</v>
      </c>
      <c r="UBY40" s="240" t="e">
        <f t="shared" si="3318"/>
        <v>#REF!</v>
      </c>
      <c r="UBZ40" s="240" t="e">
        <f t="shared" si="3318"/>
        <v>#REF!</v>
      </c>
      <c r="UCA40" s="240" t="e">
        <f t="shared" si="3318"/>
        <v>#REF!</v>
      </c>
      <c r="UCB40" s="240" t="e">
        <f t="shared" si="3318"/>
        <v>#REF!</v>
      </c>
      <c r="UCC40" s="240" t="e">
        <f t="shared" si="3318"/>
        <v>#REF!</v>
      </c>
      <c r="UCD40" s="240" t="e">
        <f t="shared" si="3318"/>
        <v>#REF!</v>
      </c>
      <c r="UCE40" s="240" t="e">
        <f t="shared" si="3318"/>
        <v>#REF!</v>
      </c>
      <c r="UCF40" s="240" t="e">
        <f t="shared" si="3318"/>
        <v>#REF!</v>
      </c>
      <c r="UCG40" s="240" t="e">
        <f t="shared" si="3319"/>
        <v>#REF!</v>
      </c>
      <c r="UCH40" s="240" t="e">
        <f t="shared" si="3319"/>
        <v>#REF!</v>
      </c>
      <c r="UCI40" s="240" t="e">
        <f t="shared" si="3319"/>
        <v>#REF!</v>
      </c>
      <c r="UCJ40" s="240" t="e">
        <f t="shared" si="3319"/>
        <v>#REF!</v>
      </c>
      <c r="UCK40" s="240" t="e">
        <f t="shared" si="3319"/>
        <v>#REF!</v>
      </c>
      <c r="UCL40" s="240" t="e">
        <f t="shared" si="3319"/>
        <v>#REF!</v>
      </c>
      <c r="UCM40" s="240" t="e">
        <f t="shared" si="3319"/>
        <v>#REF!</v>
      </c>
      <c r="UCN40" s="240" t="e">
        <f t="shared" si="3319"/>
        <v>#REF!</v>
      </c>
      <c r="UCO40" s="240" t="e">
        <f t="shared" si="3319"/>
        <v>#REF!</v>
      </c>
      <c r="UCP40" s="240" t="e">
        <f t="shared" si="3319"/>
        <v>#REF!</v>
      </c>
      <c r="UCQ40" s="240" t="e">
        <f t="shared" si="3320"/>
        <v>#REF!</v>
      </c>
      <c r="UCR40" s="240" t="e">
        <f t="shared" si="3320"/>
        <v>#REF!</v>
      </c>
      <c r="UCS40" s="240" t="e">
        <f t="shared" si="3320"/>
        <v>#REF!</v>
      </c>
      <c r="UCT40" s="240" t="e">
        <f t="shared" si="3320"/>
        <v>#REF!</v>
      </c>
      <c r="UCU40" s="240" t="e">
        <f t="shared" si="3320"/>
        <v>#REF!</v>
      </c>
      <c r="UCV40" s="240" t="e">
        <f t="shared" si="3320"/>
        <v>#REF!</v>
      </c>
      <c r="UCW40" s="240" t="e">
        <f t="shared" si="3320"/>
        <v>#REF!</v>
      </c>
      <c r="UCX40" s="240" t="e">
        <f t="shared" si="3320"/>
        <v>#REF!</v>
      </c>
      <c r="UCY40" s="240" t="e">
        <f t="shared" si="3320"/>
        <v>#REF!</v>
      </c>
      <c r="UCZ40" s="240" t="e">
        <f t="shared" si="3320"/>
        <v>#REF!</v>
      </c>
      <c r="UDA40" s="240" t="e">
        <f t="shared" si="3321"/>
        <v>#REF!</v>
      </c>
      <c r="UDB40" s="240" t="e">
        <f t="shared" si="3321"/>
        <v>#REF!</v>
      </c>
      <c r="UDC40" s="240" t="e">
        <f t="shared" si="3321"/>
        <v>#REF!</v>
      </c>
      <c r="UDD40" s="240" t="e">
        <f t="shared" si="3321"/>
        <v>#REF!</v>
      </c>
      <c r="UDE40" s="240" t="e">
        <f t="shared" si="3321"/>
        <v>#REF!</v>
      </c>
      <c r="UDF40" s="240" t="e">
        <f t="shared" si="3321"/>
        <v>#REF!</v>
      </c>
      <c r="UDG40" s="240" t="e">
        <f t="shared" si="3321"/>
        <v>#REF!</v>
      </c>
      <c r="UDH40" s="240" t="e">
        <f t="shared" si="3321"/>
        <v>#REF!</v>
      </c>
      <c r="UDI40" s="240" t="e">
        <f t="shared" si="3321"/>
        <v>#REF!</v>
      </c>
      <c r="UDJ40" s="240" t="e">
        <f t="shared" si="3321"/>
        <v>#REF!</v>
      </c>
      <c r="UDK40" s="240" t="e">
        <f t="shared" si="3322"/>
        <v>#REF!</v>
      </c>
      <c r="UDL40" s="240" t="e">
        <f t="shared" si="3322"/>
        <v>#REF!</v>
      </c>
      <c r="UDM40" s="240" t="e">
        <f t="shared" si="3322"/>
        <v>#REF!</v>
      </c>
      <c r="UDN40" s="240" t="e">
        <f t="shared" si="3322"/>
        <v>#REF!</v>
      </c>
      <c r="UDO40" s="240" t="e">
        <f t="shared" si="3322"/>
        <v>#REF!</v>
      </c>
      <c r="UDP40" s="240" t="e">
        <f t="shared" si="3322"/>
        <v>#REF!</v>
      </c>
      <c r="UDQ40" s="240" t="e">
        <f t="shared" si="3322"/>
        <v>#REF!</v>
      </c>
      <c r="UDR40" s="240" t="e">
        <f t="shared" si="3322"/>
        <v>#REF!</v>
      </c>
      <c r="UDS40" s="240" t="e">
        <f t="shared" si="3322"/>
        <v>#REF!</v>
      </c>
      <c r="UDT40" s="240" t="e">
        <f t="shared" si="3322"/>
        <v>#REF!</v>
      </c>
      <c r="UDU40" s="240" t="e">
        <f t="shared" si="3323"/>
        <v>#REF!</v>
      </c>
      <c r="UDV40" s="240" t="e">
        <f t="shared" si="3323"/>
        <v>#REF!</v>
      </c>
      <c r="UDW40" s="240" t="e">
        <f t="shared" si="3323"/>
        <v>#REF!</v>
      </c>
      <c r="UDX40" s="240" t="e">
        <f t="shared" si="3323"/>
        <v>#REF!</v>
      </c>
      <c r="UDY40" s="240" t="e">
        <f t="shared" si="3323"/>
        <v>#REF!</v>
      </c>
      <c r="UDZ40" s="240" t="e">
        <f t="shared" si="3323"/>
        <v>#REF!</v>
      </c>
      <c r="UEA40" s="240" t="e">
        <f t="shared" si="3323"/>
        <v>#REF!</v>
      </c>
      <c r="UEB40" s="240" t="e">
        <f t="shared" si="3323"/>
        <v>#REF!</v>
      </c>
      <c r="UEC40" s="240" t="e">
        <f t="shared" si="3323"/>
        <v>#REF!</v>
      </c>
      <c r="UED40" s="240" t="e">
        <f t="shared" si="3323"/>
        <v>#REF!</v>
      </c>
      <c r="UEE40" s="240" t="e">
        <f t="shared" si="3324"/>
        <v>#REF!</v>
      </c>
      <c r="UEF40" s="240" t="e">
        <f t="shared" si="3324"/>
        <v>#REF!</v>
      </c>
      <c r="UEG40" s="240" t="e">
        <f t="shared" si="3324"/>
        <v>#REF!</v>
      </c>
      <c r="UEH40" s="240" t="e">
        <f t="shared" si="3324"/>
        <v>#REF!</v>
      </c>
      <c r="UEI40" s="240" t="e">
        <f t="shared" si="3324"/>
        <v>#REF!</v>
      </c>
      <c r="UEJ40" s="240" t="e">
        <f t="shared" si="3324"/>
        <v>#REF!</v>
      </c>
      <c r="UEK40" s="240" t="e">
        <f t="shared" si="3324"/>
        <v>#REF!</v>
      </c>
      <c r="UEL40" s="240" t="e">
        <f t="shared" si="3324"/>
        <v>#REF!</v>
      </c>
      <c r="UEM40" s="240" t="e">
        <f t="shared" si="3324"/>
        <v>#REF!</v>
      </c>
      <c r="UEN40" s="240" t="e">
        <f t="shared" si="3324"/>
        <v>#REF!</v>
      </c>
      <c r="UEO40" s="240" t="e">
        <f t="shared" si="3325"/>
        <v>#REF!</v>
      </c>
      <c r="UEP40" s="240" t="e">
        <f t="shared" si="3325"/>
        <v>#REF!</v>
      </c>
      <c r="UEQ40" s="240" t="e">
        <f t="shared" si="3325"/>
        <v>#REF!</v>
      </c>
      <c r="UER40" s="240" t="e">
        <f t="shared" si="3325"/>
        <v>#REF!</v>
      </c>
      <c r="UES40" s="240" t="e">
        <f t="shared" si="3325"/>
        <v>#REF!</v>
      </c>
      <c r="UET40" s="240" t="e">
        <f t="shared" si="3325"/>
        <v>#REF!</v>
      </c>
      <c r="UEU40" s="240" t="e">
        <f t="shared" si="3325"/>
        <v>#REF!</v>
      </c>
      <c r="UEV40" s="240" t="e">
        <f t="shared" si="3325"/>
        <v>#REF!</v>
      </c>
      <c r="UEW40" s="240" t="e">
        <f t="shared" si="3325"/>
        <v>#REF!</v>
      </c>
      <c r="UEX40" s="240" t="e">
        <f t="shared" si="3325"/>
        <v>#REF!</v>
      </c>
      <c r="UEY40" s="240" t="e">
        <f t="shared" si="3326"/>
        <v>#REF!</v>
      </c>
      <c r="UEZ40" s="240" t="e">
        <f t="shared" si="3326"/>
        <v>#REF!</v>
      </c>
      <c r="UFA40" s="240" t="e">
        <f t="shared" si="3326"/>
        <v>#REF!</v>
      </c>
      <c r="UFB40" s="240" t="e">
        <f t="shared" si="3326"/>
        <v>#REF!</v>
      </c>
      <c r="UFC40" s="240" t="e">
        <f t="shared" si="3326"/>
        <v>#REF!</v>
      </c>
      <c r="UFD40" s="240" t="e">
        <f t="shared" si="3326"/>
        <v>#REF!</v>
      </c>
      <c r="UFE40" s="240" t="e">
        <f t="shared" si="3326"/>
        <v>#REF!</v>
      </c>
      <c r="UFF40" s="240" t="e">
        <f t="shared" si="3326"/>
        <v>#REF!</v>
      </c>
      <c r="UFG40" s="240" t="e">
        <f t="shared" si="3326"/>
        <v>#REF!</v>
      </c>
      <c r="UFH40" s="240" t="e">
        <f t="shared" si="3326"/>
        <v>#REF!</v>
      </c>
      <c r="UFI40" s="240" t="e">
        <f t="shared" si="3327"/>
        <v>#REF!</v>
      </c>
      <c r="UFJ40" s="240" t="e">
        <f t="shared" si="3327"/>
        <v>#REF!</v>
      </c>
      <c r="UFK40" s="240" t="e">
        <f t="shared" si="3327"/>
        <v>#REF!</v>
      </c>
      <c r="UFL40" s="240" t="e">
        <f t="shared" si="3327"/>
        <v>#REF!</v>
      </c>
      <c r="UFM40" s="240" t="e">
        <f t="shared" si="3327"/>
        <v>#REF!</v>
      </c>
      <c r="UFN40" s="240" t="e">
        <f t="shared" si="3327"/>
        <v>#REF!</v>
      </c>
      <c r="UFO40" s="240" t="e">
        <f t="shared" si="3327"/>
        <v>#REF!</v>
      </c>
      <c r="UFP40" s="240" t="e">
        <f t="shared" si="3327"/>
        <v>#REF!</v>
      </c>
      <c r="UFQ40" s="240" t="e">
        <f t="shared" si="3327"/>
        <v>#REF!</v>
      </c>
      <c r="UFR40" s="240" t="e">
        <f t="shared" si="3327"/>
        <v>#REF!</v>
      </c>
      <c r="UFS40" s="240" t="e">
        <f t="shared" si="3328"/>
        <v>#REF!</v>
      </c>
      <c r="UFT40" s="240" t="e">
        <f t="shared" si="3328"/>
        <v>#REF!</v>
      </c>
      <c r="UFU40" s="240" t="e">
        <f t="shared" si="3328"/>
        <v>#REF!</v>
      </c>
      <c r="UFV40" s="240" t="e">
        <f t="shared" si="3328"/>
        <v>#REF!</v>
      </c>
      <c r="UFW40" s="240" t="e">
        <f t="shared" si="3328"/>
        <v>#REF!</v>
      </c>
      <c r="UFX40" s="240" t="e">
        <f t="shared" si="3328"/>
        <v>#REF!</v>
      </c>
      <c r="UFY40" s="240" t="e">
        <f t="shared" si="3328"/>
        <v>#REF!</v>
      </c>
      <c r="UFZ40" s="240" t="e">
        <f t="shared" si="3328"/>
        <v>#REF!</v>
      </c>
      <c r="UGA40" s="240" t="e">
        <f t="shared" si="3328"/>
        <v>#REF!</v>
      </c>
      <c r="UGB40" s="240" t="e">
        <f t="shared" si="3328"/>
        <v>#REF!</v>
      </c>
      <c r="UGC40" s="240" t="e">
        <f t="shared" si="3329"/>
        <v>#REF!</v>
      </c>
      <c r="UGD40" s="240" t="e">
        <f t="shared" si="3329"/>
        <v>#REF!</v>
      </c>
      <c r="UGE40" s="240" t="e">
        <f t="shared" si="3329"/>
        <v>#REF!</v>
      </c>
      <c r="UGF40" s="240" t="e">
        <f t="shared" si="3329"/>
        <v>#REF!</v>
      </c>
      <c r="UGG40" s="240" t="e">
        <f t="shared" si="3329"/>
        <v>#REF!</v>
      </c>
      <c r="UGH40" s="240" t="e">
        <f t="shared" si="3329"/>
        <v>#REF!</v>
      </c>
      <c r="UGI40" s="240" t="e">
        <f t="shared" si="3329"/>
        <v>#REF!</v>
      </c>
      <c r="UGJ40" s="240" t="e">
        <f t="shared" si="3329"/>
        <v>#REF!</v>
      </c>
      <c r="UGK40" s="240" t="e">
        <f t="shared" si="3329"/>
        <v>#REF!</v>
      </c>
      <c r="UGL40" s="240" t="e">
        <f t="shared" si="3329"/>
        <v>#REF!</v>
      </c>
      <c r="UGM40" s="240" t="e">
        <f t="shared" si="3330"/>
        <v>#REF!</v>
      </c>
      <c r="UGN40" s="240" t="e">
        <f t="shared" si="3330"/>
        <v>#REF!</v>
      </c>
      <c r="UGO40" s="240" t="e">
        <f t="shared" si="3330"/>
        <v>#REF!</v>
      </c>
      <c r="UGP40" s="240" t="e">
        <f t="shared" si="3330"/>
        <v>#REF!</v>
      </c>
      <c r="UGQ40" s="240" t="e">
        <f t="shared" si="3330"/>
        <v>#REF!</v>
      </c>
      <c r="UGR40" s="240" t="e">
        <f t="shared" si="3330"/>
        <v>#REF!</v>
      </c>
      <c r="UGS40" s="240" t="e">
        <f t="shared" si="3330"/>
        <v>#REF!</v>
      </c>
      <c r="UGT40" s="240" t="e">
        <f t="shared" si="3330"/>
        <v>#REF!</v>
      </c>
      <c r="UGU40" s="240" t="e">
        <f t="shared" si="3330"/>
        <v>#REF!</v>
      </c>
      <c r="UGV40" s="240" t="e">
        <f t="shared" si="3330"/>
        <v>#REF!</v>
      </c>
      <c r="UGW40" s="240" t="e">
        <f t="shared" si="3331"/>
        <v>#REF!</v>
      </c>
      <c r="UGX40" s="240" t="e">
        <f t="shared" si="3331"/>
        <v>#REF!</v>
      </c>
      <c r="UGY40" s="240" t="e">
        <f t="shared" si="3331"/>
        <v>#REF!</v>
      </c>
      <c r="UGZ40" s="240" t="e">
        <f t="shared" si="3331"/>
        <v>#REF!</v>
      </c>
      <c r="UHA40" s="240" t="e">
        <f t="shared" si="3331"/>
        <v>#REF!</v>
      </c>
      <c r="UHB40" s="240" t="e">
        <f t="shared" si="3331"/>
        <v>#REF!</v>
      </c>
      <c r="UHC40" s="240" t="e">
        <f t="shared" si="3331"/>
        <v>#REF!</v>
      </c>
      <c r="UHD40" s="240" t="e">
        <f t="shared" si="3331"/>
        <v>#REF!</v>
      </c>
      <c r="UHE40" s="240" t="e">
        <f t="shared" si="3331"/>
        <v>#REF!</v>
      </c>
      <c r="UHF40" s="240" t="e">
        <f t="shared" si="3331"/>
        <v>#REF!</v>
      </c>
      <c r="UHG40" s="240" t="e">
        <f t="shared" si="3332"/>
        <v>#REF!</v>
      </c>
      <c r="UHH40" s="240" t="e">
        <f t="shared" si="3332"/>
        <v>#REF!</v>
      </c>
      <c r="UHI40" s="240" t="e">
        <f t="shared" si="3332"/>
        <v>#REF!</v>
      </c>
      <c r="UHJ40" s="240" t="e">
        <f t="shared" si="3332"/>
        <v>#REF!</v>
      </c>
      <c r="UHK40" s="240" t="e">
        <f t="shared" si="3332"/>
        <v>#REF!</v>
      </c>
      <c r="UHL40" s="240" t="e">
        <f t="shared" si="3332"/>
        <v>#REF!</v>
      </c>
      <c r="UHM40" s="240" t="e">
        <f t="shared" si="3332"/>
        <v>#REF!</v>
      </c>
      <c r="UHN40" s="240" t="e">
        <f t="shared" si="3332"/>
        <v>#REF!</v>
      </c>
      <c r="UHO40" s="240" t="e">
        <f t="shared" si="3332"/>
        <v>#REF!</v>
      </c>
      <c r="UHP40" s="240" t="e">
        <f t="shared" si="3332"/>
        <v>#REF!</v>
      </c>
      <c r="UHQ40" s="240" t="e">
        <f t="shared" si="3333"/>
        <v>#REF!</v>
      </c>
      <c r="UHR40" s="240" t="e">
        <f t="shared" si="3333"/>
        <v>#REF!</v>
      </c>
      <c r="UHS40" s="240" t="e">
        <f t="shared" si="3333"/>
        <v>#REF!</v>
      </c>
      <c r="UHT40" s="240" t="e">
        <f t="shared" si="3333"/>
        <v>#REF!</v>
      </c>
      <c r="UHU40" s="240" t="e">
        <f t="shared" si="3333"/>
        <v>#REF!</v>
      </c>
      <c r="UHV40" s="240" t="e">
        <f t="shared" si="3333"/>
        <v>#REF!</v>
      </c>
      <c r="UHW40" s="240" t="e">
        <f t="shared" si="3333"/>
        <v>#REF!</v>
      </c>
      <c r="UHX40" s="240" t="e">
        <f t="shared" si="3333"/>
        <v>#REF!</v>
      </c>
      <c r="UHY40" s="240" t="e">
        <f t="shared" si="3333"/>
        <v>#REF!</v>
      </c>
      <c r="UHZ40" s="240" t="e">
        <f t="shared" si="3333"/>
        <v>#REF!</v>
      </c>
      <c r="UIA40" s="240" t="e">
        <f t="shared" si="3334"/>
        <v>#REF!</v>
      </c>
      <c r="UIB40" s="240" t="e">
        <f t="shared" si="3334"/>
        <v>#REF!</v>
      </c>
      <c r="UIC40" s="240" t="e">
        <f t="shared" si="3334"/>
        <v>#REF!</v>
      </c>
      <c r="UID40" s="240" t="e">
        <f t="shared" si="3334"/>
        <v>#REF!</v>
      </c>
      <c r="UIE40" s="240" t="e">
        <f t="shared" si="3334"/>
        <v>#REF!</v>
      </c>
      <c r="UIF40" s="240" t="e">
        <f t="shared" si="3334"/>
        <v>#REF!</v>
      </c>
      <c r="UIG40" s="240" t="e">
        <f t="shared" si="3334"/>
        <v>#REF!</v>
      </c>
      <c r="UIH40" s="240" t="e">
        <f t="shared" si="3334"/>
        <v>#REF!</v>
      </c>
      <c r="UII40" s="240" t="e">
        <f t="shared" si="3334"/>
        <v>#REF!</v>
      </c>
      <c r="UIJ40" s="240" t="e">
        <f t="shared" si="3334"/>
        <v>#REF!</v>
      </c>
      <c r="UIK40" s="240" t="e">
        <f t="shared" si="3335"/>
        <v>#REF!</v>
      </c>
      <c r="UIL40" s="240" t="e">
        <f t="shared" si="3335"/>
        <v>#REF!</v>
      </c>
      <c r="UIM40" s="240" t="e">
        <f t="shared" si="3335"/>
        <v>#REF!</v>
      </c>
      <c r="UIN40" s="240" t="e">
        <f t="shared" si="3335"/>
        <v>#REF!</v>
      </c>
      <c r="UIO40" s="240" t="e">
        <f t="shared" si="3335"/>
        <v>#REF!</v>
      </c>
      <c r="UIP40" s="240" t="e">
        <f t="shared" si="3335"/>
        <v>#REF!</v>
      </c>
      <c r="UIQ40" s="240" t="e">
        <f t="shared" si="3335"/>
        <v>#REF!</v>
      </c>
      <c r="UIR40" s="240" t="e">
        <f t="shared" si="3335"/>
        <v>#REF!</v>
      </c>
      <c r="UIS40" s="240" t="e">
        <f t="shared" si="3335"/>
        <v>#REF!</v>
      </c>
      <c r="UIT40" s="240" t="e">
        <f t="shared" si="3335"/>
        <v>#REF!</v>
      </c>
      <c r="UIU40" s="240" t="e">
        <f t="shared" si="3336"/>
        <v>#REF!</v>
      </c>
      <c r="UIV40" s="240" t="e">
        <f t="shared" si="3336"/>
        <v>#REF!</v>
      </c>
      <c r="UIW40" s="240" t="e">
        <f t="shared" si="3336"/>
        <v>#REF!</v>
      </c>
      <c r="UIX40" s="240" t="e">
        <f t="shared" si="3336"/>
        <v>#REF!</v>
      </c>
      <c r="UIY40" s="240" t="e">
        <f t="shared" si="3336"/>
        <v>#REF!</v>
      </c>
      <c r="UIZ40" s="240" t="e">
        <f t="shared" si="3336"/>
        <v>#REF!</v>
      </c>
      <c r="UJA40" s="240" t="e">
        <f t="shared" si="3336"/>
        <v>#REF!</v>
      </c>
      <c r="UJB40" s="240" t="e">
        <f t="shared" si="3336"/>
        <v>#REF!</v>
      </c>
      <c r="UJC40" s="240" t="e">
        <f t="shared" si="3336"/>
        <v>#REF!</v>
      </c>
      <c r="UJD40" s="240" t="e">
        <f t="shared" si="3336"/>
        <v>#REF!</v>
      </c>
      <c r="UJE40" s="240" t="e">
        <f t="shared" si="3337"/>
        <v>#REF!</v>
      </c>
      <c r="UJF40" s="240" t="e">
        <f t="shared" si="3337"/>
        <v>#REF!</v>
      </c>
      <c r="UJG40" s="240" t="e">
        <f t="shared" si="3337"/>
        <v>#REF!</v>
      </c>
      <c r="UJH40" s="240" t="e">
        <f t="shared" si="3337"/>
        <v>#REF!</v>
      </c>
      <c r="UJI40" s="240" t="e">
        <f t="shared" si="3337"/>
        <v>#REF!</v>
      </c>
      <c r="UJJ40" s="240" t="e">
        <f t="shared" si="3337"/>
        <v>#REF!</v>
      </c>
      <c r="UJK40" s="240" t="e">
        <f t="shared" si="3337"/>
        <v>#REF!</v>
      </c>
      <c r="UJL40" s="240" t="e">
        <f t="shared" si="3337"/>
        <v>#REF!</v>
      </c>
      <c r="UJM40" s="240" t="e">
        <f t="shared" si="3337"/>
        <v>#REF!</v>
      </c>
      <c r="UJN40" s="240" t="e">
        <f t="shared" si="3337"/>
        <v>#REF!</v>
      </c>
      <c r="UJO40" s="240" t="e">
        <f t="shared" si="3338"/>
        <v>#REF!</v>
      </c>
      <c r="UJP40" s="240" t="e">
        <f t="shared" si="3338"/>
        <v>#REF!</v>
      </c>
      <c r="UJQ40" s="240" t="e">
        <f t="shared" si="3338"/>
        <v>#REF!</v>
      </c>
      <c r="UJR40" s="240" t="e">
        <f t="shared" si="3338"/>
        <v>#REF!</v>
      </c>
      <c r="UJS40" s="240" t="e">
        <f t="shared" si="3338"/>
        <v>#REF!</v>
      </c>
      <c r="UJT40" s="240" t="e">
        <f t="shared" si="3338"/>
        <v>#REF!</v>
      </c>
      <c r="UJU40" s="240" t="e">
        <f t="shared" si="3338"/>
        <v>#REF!</v>
      </c>
      <c r="UJV40" s="240" t="e">
        <f t="shared" si="3338"/>
        <v>#REF!</v>
      </c>
      <c r="UJW40" s="240" t="e">
        <f t="shared" si="3338"/>
        <v>#REF!</v>
      </c>
      <c r="UJX40" s="240" t="e">
        <f t="shared" si="3338"/>
        <v>#REF!</v>
      </c>
      <c r="UJY40" s="240" t="e">
        <f t="shared" si="3339"/>
        <v>#REF!</v>
      </c>
      <c r="UJZ40" s="240" t="e">
        <f t="shared" si="3339"/>
        <v>#REF!</v>
      </c>
      <c r="UKA40" s="240" t="e">
        <f t="shared" si="3339"/>
        <v>#REF!</v>
      </c>
      <c r="UKB40" s="240" t="e">
        <f t="shared" si="3339"/>
        <v>#REF!</v>
      </c>
      <c r="UKC40" s="240" t="e">
        <f t="shared" si="3339"/>
        <v>#REF!</v>
      </c>
      <c r="UKD40" s="240" t="e">
        <f t="shared" si="3339"/>
        <v>#REF!</v>
      </c>
      <c r="UKE40" s="240" t="e">
        <f t="shared" si="3339"/>
        <v>#REF!</v>
      </c>
      <c r="UKF40" s="240" t="e">
        <f t="shared" si="3339"/>
        <v>#REF!</v>
      </c>
      <c r="UKG40" s="240" t="e">
        <f t="shared" si="3339"/>
        <v>#REF!</v>
      </c>
      <c r="UKH40" s="240" t="e">
        <f t="shared" si="3339"/>
        <v>#REF!</v>
      </c>
      <c r="UKI40" s="240" t="e">
        <f t="shared" si="3340"/>
        <v>#REF!</v>
      </c>
      <c r="UKJ40" s="240" t="e">
        <f t="shared" si="3340"/>
        <v>#REF!</v>
      </c>
      <c r="UKK40" s="240" t="e">
        <f t="shared" si="3340"/>
        <v>#REF!</v>
      </c>
      <c r="UKL40" s="240" t="e">
        <f t="shared" si="3340"/>
        <v>#REF!</v>
      </c>
      <c r="UKM40" s="240" t="e">
        <f t="shared" si="3340"/>
        <v>#REF!</v>
      </c>
      <c r="UKN40" s="240" t="e">
        <f t="shared" si="3340"/>
        <v>#REF!</v>
      </c>
      <c r="UKO40" s="240" t="e">
        <f t="shared" si="3340"/>
        <v>#REF!</v>
      </c>
      <c r="UKP40" s="240" t="e">
        <f t="shared" si="3340"/>
        <v>#REF!</v>
      </c>
      <c r="UKQ40" s="240" t="e">
        <f t="shared" si="3340"/>
        <v>#REF!</v>
      </c>
      <c r="UKR40" s="240" t="e">
        <f t="shared" si="3340"/>
        <v>#REF!</v>
      </c>
      <c r="UKS40" s="240" t="e">
        <f t="shared" si="3341"/>
        <v>#REF!</v>
      </c>
      <c r="UKT40" s="240" t="e">
        <f t="shared" si="3341"/>
        <v>#REF!</v>
      </c>
      <c r="UKU40" s="240" t="e">
        <f t="shared" si="3341"/>
        <v>#REF!</v>
      </c>
      <c r="UKV40" s="240" t="e">
        <f t="shared" si="3341"/>
        <v>#REF!</v>
      </c>
      <c r="UKW40" s="240" t="e">
        <f t="shared" si="3341"/>
        <v>#REF!</v>
      </c>
      <c r="UKX40" s="240" t="e">
        <f t="shared" si="3341"/>
        <v>#REF!</v>
      </c>
      <c r="UKY40" s="240" t="e">
        <f t="shared" si="3341"/>
        <v>#REF!</v>
      </c>
      <c r="UKZ40" s="240" t="e">
        <f t="shared" si="3341"/>
        <v>#REF!</v>
      </c>
      <c r="ULA40" s="240" t="e">
        <f t="shared" si="3341"/>
        <v>#REF!</v>
      </c>
      <c r="ULB40" s="240" t="e">
        <f t="shared" si="3341"/>
        <v>#REF!</v>
      </c>
      <c r="ULC40" s="240" t="e">
        <f t="shared" si="3342"/>
        <v>#REF!</v>
      </c>
      <c r="ULD40" s="240" t="e">
        <f t="shared" si="3342"/>
        <v>#REF!</v>
      </c>
      <c r="ULE40" s="240" t="e">
        <f t="shared" si="3342"/>
        <v>#REF!</v>
      </c>
      <c r="ULF40" s="240" t="e">
        <f t="shared" si="3342"/>
        <v>#REF!</v>
      </c>
      <c r="ULG40" s="240" t="e">
        <f t="shared" si="3342"/>
        <v>#REF!</v>
      </c>
      <c r="ULH40" s="240" t="e">
        <f t="shared" si="3342"/>
        <v>#REF!</v>
      </c>
      <c r="ULI40" s="240" t="e">
        <f t="shared" si="3342"/>
        <v>#REF!</v>
      </c>
      <c r="ULJ40" s="240" t="e">
        <f t="shared" si="3342"/>
        <v>#REF!</v>
      </c>
      <c r="ULK40" s="240" t="e">
        <f t="shared" si="3342"/>
        <v>#REF!</v>
      </c>
      <c r="ULL40" s="240" t="e">
        <f t="shared" si="3342"/>
        <v>#REF!</v>
      </c>
      <c r="ULM40" s="240" t="e">
        <f t="shared" si="3343"/>
        <v>#REF!</v>
      </c>
      <c r="ULN40" s="240" t="e">
        <f t="shared" si="3343"/>
        <v>#REF!</v>
      </c>
      <c r="ULO40" s="240" t="e">
        <f t="shared" si="3343"/>
        <v>#REF!</v>
      </c>
      <c r="ULP40" s="240" t="e">
        <f t="shared" si="3343"/>
        <v>#REF!</v>
      </c>
      <c r="ULQ40" s="240" t="e">
        <f t="shared" si="3343"/>
        <v>#REF!</v>
      </c>
      <c r="ULR40" s="240" t="e">
        <f t="shared" si="3343"/>
        <v>#REF!</v>
      </c>
      <c r="ULS40" s="240" t="e">
        <f t="shared" si="3343"/>
        <v>#REF!</v>
      </c>
      <c r="ULT40" s="240" t="e">
        <f t="shared" si="3343"/>
        <v>#REF!</v>
      </c>
      <c r="ULU40" s="240" t="e">
        <f t="shared" si="3343"/>
        <v>#REF!</v>
      </c>
      <c r="ULV40" s="240" t="e">
        <f t="shared" si="3343"/>
        <v>#REF!</v>
      </c>
      <c r="ULW40" s="240" t="e">
        <f t="shared" si="3344"/>
        <v>#REF!</v>
      </c>
      <c r="ULX40" s="240" t="e">
        <f t="shared" si="3344"/>
        <v>#REF!</v>
      </c>
      <c r="ULY40" s="240" t="e">
        <f t="shared" si="3344"/>
        <v>#REF!</v>
      </c>
      <c r="ULZ40" s="240" t="e">
        <f t="shared" si="3344"/>
        <v>#REF!</v>
      </c>
      <c r="UMA40" s="240" t="e">
        <f t="shared" si="3344"/>
        <v>#REF!</v>
      </c>
      <c r="UMB40" s="240" t="e">
        <f t="shared" si="3344"/>
        <v>#REF!</v>
      </c>
      <c r="UMC40" s="240" t="e">
        <f t="shared" si="3344"/>
        <v>#REF!</v>
      </c>
      <c r="UMD40" s="240" t="e">
        <f t="shared" si="3344"/>
        <v>#REF!</v>
      </c>
      <c r="UME40" s="240" t="e">
        <f t="shared" si="3344"/>
        <v>#REF!</v>
      </c>
      <c r="UMF40" s="240" t="e">
        <f t="shared" si="3344"/>
        <v>#REF!</v>
      </c>
      <c r="UMG40" s="240" t="e">
        <f t="shared" si="3345"/>
        <v>#REF!</v>
      </c>
      <c r="UMH40" s="240" t="e">
        <f t="shared" si="3345"/>
        <v>#REF!</v>
      </c>
      <c r="UMI40" s="240" t="e">
        <f t="shared" si="3345"/>
        <v>#REF!</v>
      </c>
      <c r="UMJ40" s="240" t="e">
        <f t="shared" si="3345"/>
        <v>#REF!</v>
      </c>
      <c r="UMK40" s="240" t="e">
        <f t="shared" si="3345"/>
        <v>#REF!</v>
      </c>
      <c r="UML40" s="240" t="e">
        <f t="shared" si="3345"/>
        <v>#REF!</v>
      </c>
      <c r="UMM40" s="240" t="e">
        <f t="shared" si="3345"/>
        <v>#REF!</v>
      </c>
      <c r="UMN40" s="240" t="e">
        <f t="shared" si="3345"/>
        <v>#REF!</v>
      </c>
      <c r="UMO40" s="240" t="e">
        <f t="shared" si="3345"/>
        <v>#REF!</v>
      </c>
      <c r="UMP40" s="240" t="e">
        <f t="shared" si="3345"/>
        <v>#REF!</v>
      </c>
      <c r="UMQ40" s="240" t="e">
        <f t="shared" si="3346"/>
        <v>#REF!</v>
      </c>
      <c r="UMR40" s="240" t="e">
        <f t="shared" si="3346"/>
        <v>#REF!</v>
      </c>
      <c r="UMS40" s="240" t="e">
        <f t="shared" si="3346"/>
        <v>#REF!</v>
      </c>
      <c r="UMT40" s="240" t="e">
        <f t="shared" si="3346"/>
        <v>#REF!</v>
      </c>
      <c r="UMU40" s="240" t="e">
        <f t="shared" si="3346"/>
        <v>#REF!</v>
      </c>
      <c r="UMV40" s="240" t="e">
        <f t="shared" si="3346"/>
        <v>#REF!</v>
      </c>
      <c r="UMW40" s="240" t="e">
        <f t="shared" si="3346"/>
        <v>#REF!</v>
      </c>
      <c r="UMX40" s="240" t="e">
        <f t="shared" si="3346"/>
        <v>#REF!</v>
      </c>
      <c r="UMY40" s="240" t="e">
        <f t="shared" si="3346"/>
        <v>#REF!</v>
      </c>
      <c r="UMZ40" s="240" t="e">
        <f t="shared" si="3346"/>
        <v>#REF!</v>
      </c>
      <c r="UNA40" s="240" t="e">
        <f t="shared" si="3347"/>
        <v>#REF!</v>
      </c>
      <c r="UNB40" s="240" t="e">
        <f t="shared" si="3347"/>
        <v>#REF!</v>
      </c>
      <c r="UNC40" s="240" t="e">
        <f t="shared" si="3347"/>
        <v>#REF!</v>
      </c>
      <c r="UND40" s="240" t="e">
        <f t="shared" si="3347"/>
        <v>#REF!</v>
      </c>
      <c r="UNE40" s="240" t="e">
        <f t="shared" si="3347"/>
        <v>#REF!</v>
      </c>
      <c r="UNF40" s="240" t="e">
        <f t="shared" si="3347"/>
        <v>#REF!</v>
      </c>
      <c r="UNG40" s="240" t="e">
        <f t="shared" si="3347"/>
        <v>#REF!</v>
      </c>
      <c r="UNH40" s="240" t="e">
        <f t="shared" si="3347"/>
        <v>#REF!</v>
      </c>
      <c r="UNI40" s="240" t="e">
        <f t="shared" si="3347"/>
        <v>#REF!</v>
      </c>
      <c r="UNJ40" s="240" t="e">
        <f t="shared" si="3347"/>
        <v>#REF!</v>
      </c>
      <c r="UNK40" s="240" t="e">
        <f t="shared" si="3348"/>
        <v>#REF!</v>
      </c>
      <c r="UNL40" s="240" t="e">
        <f t="shared" si="3348"/>
        <v>#REF!</v>
      </c>
      <c r="UNM40" s="240" t="e">
        <f t="shared" si="3348"/>
        <v>#REF!</v>
      </c>
      <c r="UNN40" s="240" t="e">
        <f t="shared" si="3348"/>
        <v>#REF!</v>
      </c>
      <c r="UNO40" s="240" t="e">
        <f t="shared" si="3348"/>
        <v>#REF!</v>
      </c>
      <c r="UNP40" s="240" t="e">
        <f t="shared" si="3348"/>
        <v>#REF!</v>
      </c>
      <c r="UNQ40" s="240" t="e">
        <f t="shared" si="3348"/>
        <v>#REF!</v>
      </c>
      <c r="UNR40" s="240" t="e">
        <f t="shared" si="3348"/>
        <v>#REF!</v>
      </c>
      <c r="UNS40" s="240" t="e">
        <f t="shared" si="3348"/>
        <v>#REF!</v>
      </c>
      <c r="UNT40" s="240" t="e">
        <f t="shared" si="3348"/>
        <v>#REF!</v>
      </c>
      <c r="UNU40" s="240" t="e">
        <f t="shared" si="3349"/>
        <v>#REF!</v>
      </c>
      <c r="UNV40" s="240" t="e">
        <f t="shared" si="3349"/>
        <v>#REF!</v>
      </c>
      <c r="UNW40" s="240" t="e">
        <f t="shared" si="3349"/>
        <v>#REF!</v>
      </c>
      <c r="UNX40" s="240" t="e">
        <f t="shared" si="3349"/>
        <v>#REF!</v>
      </c>
      <c r="UNY40" s="240" t="e">
        <f t="shared" si="3349"/>
        <v>#REF!</v>
      </c>
      <c r="UNZ40" s="240" t="e">
        <f t="shared" si="3349"/>
        <v>#REF!</v>
      </c>
      <c r="UOA40" s="240" t="e">
        <f t="shared" si="3349"/>
        <v>#REF!</v>
      </c>
      <c r="UOB40" s="240" t="e">
        <f t="shared" si="3349"/>
        <v>#REF!</v>
      </c>
      <c r="UOC40" s="240" t="e">
        <f t="shared" si="3349"/>
        <v>#REF!</v>
      </c>
      <c r="UOD40" s="240" t="e">
        <f t="shared" si="3349"/>
        <v>#REF!</v>
      </c>
      <c r="UOE40" s="240" t="e">
        <f t="shared" si="3350"/>
        <v>#REF!</v>
      </c>
      <c r="UOF40" s="240" t="e">
        <f t="shared" si="3350"/>
        <v>#REF!</v>
      </c>
      <c r="UOG40" s="240" t="e">
        <f t="shared" si="3350"/>
        <v>#REF!</v>
      </c>
      <c r="UOH40" s="240" t="e">
        <f t="shared" si="3350"/>
        <v>#REF!</v>
      </c>
      <c r="UOI40" s="240" t="e">
        <f t="shared" si="3350"/>
        <v>#REF!</v>
      </c>
      <c r="UOJ40" s="240" t="e">
        <f t="shared" si="3350"/>
        <v>#REF!</v>
      </c>
      <c r="UOK40" s="240" t="e">
        <f t="shared" si="3350"/>
        <v>#REF!</v>
      </c>
      <c r="UOL40" s="240" t="e">
        <f t="shared" si="3350"/>
        <v>#REF!</v>
      </c>
      <c r="UOM40" s="240" t="e">
        <f t="shared" si="3350"/>
        <v>#REF!</v>
      </c>
      <c r="UON40" s="240" t="e">
        <f t="shared" si="3350"/>
        <v>#REF!</v>
      </c>
      <c r="UOO40" s="240" t="e">
        <f t="shared" si="3351"/>
        <v>#REF!</v>
      </c>
      <c r="UOP40" s="240" t="e">
        <f t="shared" si="3351"/>
        <v>#REF!</v>
      </c>
      <c r="UOQ40" s="240" t="e">
        <f t="shared" si="3351"/>
        <v>#REF!</v>
      </c>
      <c r="UOR40" s="240" t="e">
        <f t="shared" si="3351"/>
        <v>#REF!</v>
      </c>
      <c r="UOS40" s="240" t="e">
        <f t="shared" si="3351"/>
        <v>#REF!</v>
      </c>
      <c r="UOT40" s="240" t="e">
        <f t="shared" si="3351"/>
        <v>#REF!</v>
      </c>
      <c r="UOU40" s="240" t="e">
        <f t="shared" si="3351"/>
        <v>#REF!</v>
      </c>
      <c r="UOV40" s="240" t="e">
        <f t="shared" si="3351"/>
        <v>#REF!</v>
      </c>
      <c r="UOW40" s="240" t="e">
        <f t="shared" si="3351"/>
        <v>#REF!</v>
      </c>
      <c r="UOX40" s="240" t="e">
        <f t="shared" si="3351"/>
        <v>#REF!</v>
      </c>
      <c r="UOY40" s="240" t="e">
        <f t="shared" si="3352"/>
        <v>#REF!</v>
      </c>
      <c r="UOZ40" s="240" t="e">
        <f t="shared" si="3352"/>
        <v>#REF!</v>
      </c>
      <c r="UPA40" s="240" t="e">
        <f t="shared" si="3352"/>
        <v>#REF!</v>
      </c>
      <c r="UPB40" s="240" t="e">
        <f t="shared" si="3352"/>
        <v>#REF!</v>
      </c>
      <c r="UPC40" s="240" t="e">
        <f t="shared" si="3352"/>
        <v>#REF!</v>
      </c>
      <c r="UPD40" s="240" t="e">
        <f t="shared" si="3352"/>
        <v>#REF!</v>
      </c>
      <c r="UPE40" s="240" t="e">
        <f t="shared" si="3352"/>
        <v>#REF!</v>
      </c>
      <c r="UPF40" s="240" t="e">
        <f t="shared" si="3352"/>
        <v>#REF!</v>
      </c>
      <c r="UPG40" s="240" t="e">
        <f t="shared" si="3352"/>
        <v>#REF!</v>
      </c>
      <c r="UPH40" s="240" t="e">
        <f t="shared" si="3352"/>
        <v>#REF!</v>
      </c>
      <c r="UPI40" s="240" t="e">
        <f t="shared" si="3353"/>
        <v>#REF!</v>
      </c>
      <c r="UPJ40" s="240" t="e">
        <f t="shared" si="3353"/>
        <v>#REF!</v>
      </c>
      <c r="UPK40" s="240" t="e">
        <f t="shared" si="3353"/>
        <v>#REF!</v>
      </c>
      <c r="UPL40" s="240" t="e">
        <f t="shared" si="3353"/>
        <v>#REF!</v>
      </c>
      <c r="UPM40" s="240" t="e">
        <f t="shared" si="3353"/>
        <v>#REF!</v>
      </c>
      <c r="UPN40" s="240" t="e">
        <f t="shared" si="3353"/>
        <v>#REF!</v>
      </c>
      <c r="UPO40" s="240" t="e">
        <f t="shared" si="3353"/>
        <v>#REF!</v>
      </c>
      <c r="UPP40" s="240" t="e">
        <f t="shared" si="3353"/>
        <v>#REF!</v>
      </c>
      <c r="UPQ40" s="240" t="e">
        <f t="shared" si="3353"/>
        <v>#REF!</v>
      </c>
      <c r="UPR40" s="240" t="e">
        <f t="shared" si="3353"/>
        <v>#REF!</v>
      </c>
      <c r="UPS40" s="240" t="e">
        <f t="shared" si="3354"/>
        <v>#REF!</v>
      </c>
      <c r="UPT40" s="240" t="e">
        <f t="shared" si="3354"/>
        <v>#REF!</v>
      </c>
      <c r="UPU40" s="240" t="e">
        <f t="shared" si="3354"/>
        <v>#REF!</v>
      </c>
      <c r="UPV40" s="240" t="e">
        <f t="shared" si="3354"/>
        <v>#REF!</v>
      </c>
      <c r="UPW40" s="240" t="e">
        <f t="shared" si="3354"/>
        <v>#REF!</v>
      </c>
      <c r="UPX40" s="240" t="e">
        <f t="shared" si="3354"/>
        <v>#REF!</v>
      </c>
      <c r="UPY40" s="240" t="e">
        <f t="shared" si="3354"/>
        <v>#REF!</v>
      </c>
      <c r="UPZ40" s="240" t="e">
        <f t="shared" si="3354"/>
        <v>#REF!</v>
      </c>
      <c r="UQA40" s="240" t="e">
        <f t="shared" si="3354"/>
        <v>#REF!</v>
      </c>
      <c r="UQB40" s="240" t="e">
        <f t="shared" si="3354"/>
        <v>#REF!</v>
      </c>
      <c r="UQC40" s="240" t="e">
        <f t="shared" si="3355"/>
        <v>#REF!</v>
      </c>
      <c r="UQD40" s="240" t="e">
        <f t="shared" si="3355"/>
        <v>#REF!</v>
      </c>
      <c r="UQE40" s="240" t="e">
        <f t="shared" si="3355"/>
        <v>#REF!</v>
      </c>
      <c r="UQF40" s="240" t="e">
        <f t="shared" si="3355"/>
        <v>#REF!</v>
      </c>
      <c r="UQG40" s="240" t="e">
        <f t="shared" si="3355"/>
        <v>#REF!</v>
      </c>
      <c r="UQH40" s="240" t="e">
        <f t="shared" si="3355"/>
        <v>#REF!</v>
      </c>
      <c r="UQI40" s="240" t="e">
        <f t="shared" si="3355"/>
        <v>#REF!</v>
      </c>
      <c r="UQJ40" s="240" t="e">
        <f t="shared" si="3355"/>
        <v>#REF!</v>
      </c>
      <c r="UQK40" s="240" t="e">
        <f t="shared" si="3355"/>
        <v>#REF!</v>
      </c>
      <c r="UQL40" s="240" t="e">
        <f t="shared" si="3355"/>
        <v>#REF!</v>
      </c>
      <c r="UQM40" s="240" t="e">
        <f t="shared" si="3356"/>
        <v>#REF!</v>
      </c>
      <c r="UQN40" s="240" t="e">
        <f t="shared" si="3356"/>
        <v>#REF!</v>
      </c>
      <c r="UQO40" s="240" t="e">
        <f t="shared" si="3356"/>
        <v>#REF!</v>
      </c>
      <c r="UQP40" s="240" t="e">
        <f t="shared" si="3356"/>
        <v>#REF!</v>
      </c>
      <c r="UQQ40" s="240" t="e">
        <f t="shared" si="3356"/>
        <v>#REF!</v>
      </c>
      <c r="UQR40" s="240" t="e">
        <f t="shared" si="3356"/>
        <v>#REF!</v>
      </c>
      <c r="UQS40" s="240" t="e">
        <f t="shared" si="3356"/>
        <v>#REF!</v>
      </c>
      <c r="UQT40" s="240" t="e">
        <f t="shared" si="3356"/>
        <v>#REF!</v>
      </c>
      <c r="UQU40" s="240" t="e">
        <f t="shared" si="3356"/>
        <v>#REF!</v>
      </c>
      <c r="UQV40" s="240" t="e">
        <f t="shared" si="3356"/>
        <v>#REF!</v>
      </c>
      <c r="UQW40" s="240" t="e">
        <f t="shared" si="3357"/>
        <v>#REF!</v>
      </c>
      <c r="UQX40" s="240" t="e">
        <f t="shared" si="3357"/>
        <v>#REF!</v>
      </c>
      <c r="UQY40" s="240" t="e">
        <f t="shared" si="3357"/>
        <v>#REF!</v>
      </c>
      <c r="UQZ40" s="240" t="e">
        <f t="shared" si="3357"/>
        <v>#REF!</v>
      </c>
      <c r="URA40" s="240" t="e">
        <f t="shared" si="3357"/>
        <v>#REF!</v>
      </c>
      <c r="URB40" s="240" t="e">
        <f t="shared" si="3357"/>
        <v>#REF!</v>
      </c>
      <c r="URC40" s="240" t="e">
        <f t="shared" si="3357"/>
        <v>#REF!</v>
      </c>
      <c r="URD40" s="240" t="e">
        <f t="shared" si="3357"/>
        <v>#REF!</v>
      </c>
      <c r="URE40" s="240" t="e">
        <f t="shared" si="3357"/>
        <v>#REF!</v>
      </c>
      <c r="URF40" s="240" t="e">
        <f t="shared" si="3357"/>
        <v>#REF!</v>
      </c>
      <c r="URG40" s="240" t="e">
        <f t="shared" si="3358"/>
        <v>#REF!</v>
      </c>
      <c r="URH40" s="240" t="e">
        <f t="shared" si="3358"/>
        <v>#REF!</v>
      </c>
      <c r="URI40" s="240" t="e">
        <f t="shared" si="3358"/>
        <v>#REF!</v>
      </c>
      <c r="URJ40" s="240" t="e">
        <f t="shared" si="3358"/>
        <v>#REF!</v>
      </c>
      <c r="URK40" s="240" t="e">
        <f t="shared" si="3358"/>
        <v>#REF!</v>
      </c>
      <c r="URL40" s="240" t="e">
        <f t="shared" si="3358"/>
        <v>#REF!</v>
      </c>
      <c r="URM40" s="240" t="e">
        <f t="shared" si="3358"/>
        <v>#REF!</v>
      </c>
      <c r="URN40" s="240" t="e">
        <f t="shared" si="3358"/>
        <v>#REF!</v>
      </c>
      <c r="URO40" s="240" t="e">
        <f t="shared" si="3358"/>
        <v>#REF!</v>
      </c>
      <c r="URP40" s="240" t="e">
        <f t="shared" si="3358"/>
        <v>#REF!</v>
      </c>
      <c r="URQ40" s="240" t="e">
        <f t="shared" si="3359"/>
        <v>#REF!</v>
      </c>
      <c r="URR40" s="240" t="e">
        <f t="shared" si="3359"/>
        <v>#REF!</v>
      </c>
      <c r="URS40" s="240" t="e">
        <f t="shared" si="3359"/>
        <v>#REF!</v>
      </c>
      <c r="URT40" s="240" t="e">
        <f t="shared" si="3359"/>
        <v>#REF!</v>
      </c>
      <c r="URU40" s="240" t="e">
        <f t="shared" si="3359"/>
        <v>#REF!</v>
      </c>
      <c r="URV40" s="240" t="e">
        <f t="shared" si="3359"/>
        <v>#REF!</v>
      </c>
      <c r="URW40" s="240" t="e">
        <f t="shared" si="3359"/>
        <v>#REF!</v>
      </c>
      <c r="URX40" s="240" t="e">
        <f t="shared" si="3359"/>
        <v>#REF!</v>
      </c>
      <c r="URY40" s="240" t="e">
        <f t="shared" si="3359"/>
        <v>#REF!</v>
      </c>
      <c r="URZ40" s="240" t="e">
        <f t="shared" si="3359"/>
        <v>#REF!</v>
      </c>
      <c r="USA40" s="240" t="e">
        <f t="shared" si="3360"/>
        <v>#REF!</v>
      </c>
      <c r="USB40" s="240" t="e">
        <f t="shared" si="3360"/>
        <v>#REF!</v>
      </c>
      <c r="USC40" s="240" t="e">
        <f t="shared" si="3360"/>
        <v>#REF!</v>
      </c>
      <c r="USD40" s="240" t="e">
        <f t="shared" si="3360"/>
        <v>#REF!</v>
      </c>
      <c r="USE40" s="240" t="e">
        <f t="shared" si="3360"/>
        <v>#REF!</v>
      </c>
      <c r="USF40" s="240" t="e">
        <f t="shared" si="3360"/>
        <v>#REF!</v>
      </c>
      <c r="USG40" s="240" t="e">
        <f t="shared" si="3360"/>
        <v>#REF!</v>
      </c>
      <c r="USH40" s="240" t="e">
        <f t="shared" si="3360"/>
        <v>#REF!</v>
      </c>
      <c r="USI40" s="240" t="e">
        <f t="shared" si="3360"/>
        <v>#REF!</v>
      </c>
      <c r="USJ40" s="240" t="e">
        <f t="shared" si="3360"/>
        <v>#REF!</v>
      </c>
      <c r="USK40" s="240" t="e">
        <f t="shared" si="3361"/>
        <v>#REF!</v>
      </c>
      <c r="USL40" s="240" t="e">
        <f t="shared" si="3361"/>
        <v>#REF!</v>
      </c>
      <c r="USM40" s="240" t="e">
        <f t="shared" si="3361"/>
        <v>#REF!</v>
      </c>
      <c r="USN40" s="240" t="e">
        <f t="shared" si="3361"/>
        <v>#REF!</v>
      </c>
      <c r="USO40" s="240" t="e">
        <f t="shared" si="3361"/>
        <v>#REF!</v>
      </c>
      <c r="USP40" s="240" t="e">
        <f t="shared" si="3361"/>
        <v>#REF!</v>
      </c>
      <c r="USQ40" s="240" t="e">
        <f t="shared" si="3361"/>
        <v>#REF!</v>
      </c>
      <c r="USR40" s="240" t="e">
        <f t="shared" si="3361"/>
        <v>#REF!</v>
      </c>
      <c r="USS40" s="240" t="e">
        <f t="shared" si="3361"/>
        <v>#REF!</v>
      </c>
      <c r="UST40" s="240" t="e">
        <f t="shared" si="3361"/>
        <v>#REF!</v>
      </c>
      <c r="USU40" s="240" t="e">
        <f t="shared" si="3362"/>
        <v>#REF!</v>
      </c>
      <c r="USV40" s="240" t="e">
        <f t="shared" si="3362"/>
        <v>#REF!</v>
      </c>
      <c r="USW40" s="240" t="e">
        <f t="shared" si="3362"/>
        <v>#REF!</v>
      </c>
      <c r="USX40" s="240" t="e">
        <f t="shared" si="3362"/>
        <v>#REF!</v>
      </c>
      <c r="USY40" s="240" t="e">
        <f t="shared" si="3362"/>
        <v>#REF!</v>
      </c>
      <c r="USZ40" s="240" t="e">
        <f t="shared" si="3362"/>
        <v>#REF!</v>
      </c>
      <c r="UTA40" s="240" t="e">
        <f t="shared" si="3362"/>
        <v>#REF!</v>
      </c>
      <c r="UTB40" s="240" t="e">
        <f t="shared" si="3362"/>
        <v>#REF!</v>
      </c>
      <c r="UTC40" s="240" t="e">
        <f t="shared" si="3362"/>
        <v>#REF!</v>
      </c>
      <c r="UTD40" s="240" t="e">
        <f t="shared" si="3362"/>
        <v>#REF!</v>
      </c>
      <c r="UTE40" s="240" t="e">
        <f t="shared" si="3363"/>
        <v>#REF!</v>
      </c>
      <c r="UTF40" s="240" t="e">
        <f t="shared" si="3363"/>
        <v>#REF!</v>
      </c>
      <c r="UTG40" s="240" t="e">
        <f t="shared" si="3363"/>
        <v>#REF!</v>
      </c>
      <c r="UTH40" s="240" t="e">
        <f t="shared" si="3363"/>
        <v>#REF!</v>
      </c>
      <c r="UTI40" s="240" t="e">
        <f t="shared" si="3363"/>
        <v>#REF!</v>
      </c>
      <c r="UTJ40" s="240" t="e">
        <f t="shared" si="3363"/>
        <v>#REF!</v>
      </c>
      <c r="UTK40" s="240" t="e">
        <f t="shared" si="3363"/>
        <v>#REF!</v>
      </c>
      <c r="UTL40" s="240" t="e">
        <f t="shared" si="3363"/>
        <v>#REF!</v>
      </c>
      <c r="UTM40" s="240" t="e">
        <f t="shared" si="3363"/>
        <v>#REF!</v>
      </c>
      <c r="UTN40" s="240" t="e">
        <f t="shared" si="3363"/>
        <v>#REF!</v>
      </c>
      <c r="UTO40" s="240" t="e">
        <f t="shared" si="3364"/>
        <v>#REF!</v>
      </c>
      <c r="UTP40" s="240" t="e">
        <f t="shared" si="3364"/>
        <v>#REF!</v>
      </c>
      <c r="UTQ40" s="240" t="e">
        <f t="shared" si="3364"/>
        <v>#REF!</v>
      </c>
      <c r="UTR40" s="240" t="e">
        <f t="shared" si="3364"/>
        <v>#REF!</v>
      </c>
      <c r="UTS40" s="240" t="e">
        <f t="shared" si="3364"/>
        <v>#REF!</v>
      </c>
      <c r="UTT40" s="240" t="e">
        <f t="shared" si="3364"/>
        <v>#REF!</v>
      </c>
      <c r="UTU40" s="240" t="e">
        <f t="shared" si="3364"/>
        <v>#REF!</v>
      </c>
      <c r="UTV40" s="240" t="e">
        <f t="shared" si="3364"/>
        <v>#REF!</v>
      </c>
      <c r="UTW40" s="240" t="e">
        <f t="shared" si="3364"/>
        <v>#REF!</v>
      </c>
      <c r="UTX40" s="240" t="e">
        <f t="shared" si="3364"/>
        <v>#REF!</v>
      </c>
      <c r="UTY40" s="240" t="e">
        <f t="shared" si="3365"/>
        <v>#REF!</v>
      </c>
      <c r="UTZ40" s="240" t="e">
        <f t="shared" si="3365"/>
        <v>#REF!</v>
      </c>
      <c r="UUA40" s="240" t="e">
        <f t="shared" si="3365"/>
        <v>#REF!</v>
      </c>
      <c r="UUB40" s="240" t="e">
        <f t="shared" si="3365"/>
        <v>#REF!</v>
      </c>
      <c r="UUC40" s="240" t="e">
        <f t="shared" si="3365"/>
        <v>#REF!</v>
      </c>
      <c r="UUD40" s="240" t="e">
        <f t="shared" si="3365"/>
        <v>#REF!</v>
      </c>
      <c r="UUE40" s="240" t="e">
        <f t="shared" si="3365"/>
        <v>#REF!</v>
      </c>
      <c r="UUF40" s="240" t="e">
        <f t="shared" si="3365"/>
        <v>#REF!</v>
      </c>
      <c r="UUG40" s="240" t="e">
        <f t="shared" si="3365"/>
        <v>#REF!</v>
      </c>
      <c r="UUH40" s="240" t="e">
        <f t="shared" si="3365"/>
        <v>#REF!</v>
      </c>
      <c r="UUI40" s="240" t="e">
        <f t="shared" si="3366"/>
        <v>#REF!</v>
      </c>
      <c r="UUJ40" s="240" t="e">
        <f t="shared" si="3366"/>
        <v>#REF!</v>
      </c>
      <c r="UUK40" s="240" t="e">
        <f t="shared" si="3366"/>
        <v>#REF!</v>
      </c>
      <c r="UUL40" s="240" t="e">
        <f t="shared" si="3366"/>
        <v>#REF!</v>
      </c>
      <c r="UUM40" s="240" t="e">
        <f t="shared" si="3366"/>
        <v>#REF!</v>
      </c>
      <c r="UUN40" s="240" t="e">
        <f t="shared" si="3366"/>
        <v>#REF!</v>
      </c>
      <c r="UUO40" s="240" t="e">
        <f t="shared" si="3366"/>
        <v>#REF!</v>
      </c>
      <c r="UUP40" s="240" t="e">
        <f t="shared" si="3366"/>
        <v>#REF!</v>
      </c>
      <c r="UUQ40" s="240" t="e">
        <f t="shared" si="3366"/>
        <v>#REF!</v>
      </c>
      <c r="UUR40" s="240" t="e">
        <f t="shared" si="3366"/>
        <v>#REF!</v>
      </c>
      <c r="UUS40" s="240" t="e">
        <f t="shared" si="3367"/>
        <v>#REF!</v>
      </c>
      <c r="UUT40" s="240" t="e">
        <f t="shared" si="3367"/>
        <v>#REF!</v>
      </c>
      <c r="UUU40" s="240" t="e">
        <f t="shared" si="3367"/>
        <v>#REF!</v>
      </c>
      <c r="UUV40" s="240" t="e">
        <f t="shared" si="3367"/>
        <v>#REF!</v>
      </c>
      <c r="UUW40" s="240" t="e">
        <f t="shared" si="3367"/>
        <v>#REF!</v>
      </c>
      <c r="UUX40" s="240" t="e">
        <f t="shared" si="3367"/>
        <v>#REF!</v>
      </c>
      <c r="UUY40" s="240" t="e">
        <f t="shared" si="3367"/>
        <v>#REF!</v>
      </c>
      <c r="UUZ40" s="240" t="e">
        <f t="shared" si="3367"/>
        <v>#REF!</v>
      </c>
      <c r="UVA40" s="240" t="e">
        <f t="shared" si="3367"/>
        <v>#REF!</v>
      </c>
      <c r="UVB40" s="240" t="e">
        <f t="shared" si="3367"/>
        <v>#REF!</v>
      </c>
      <c r="UVC40" s="240" t="e">
        <f t="shared" si="3368"/>
        <v>#REF!</v>
      </c>
      <c r="UVD40" s="240" t="e">
        <f t="shared" si="3368"/>
        <v>#REF!</v>
      </c>
      <c r="UVE40" s="240" t="e">
        <f t="shared" si="3368"/>
        <v>#REF!</v>
      </c>
      <c r="UVF40" s="240" t="e">
        <f t="shared" si="3368"/>
        <v>#REF!</v>
      </c>
      <c r="UVG40" s="240" t="e">
        <f t="shared" si="3368"/>
        <v>#REF!</v>
      </c>
      <c r="UVH40" s="240" t="e">
        <f t="shared" si="3368"/>
        <v>#REF!</v>
      </c>
      <c r="UVI40" s="240" t="e">
        <f t="shared" si="3368"/>
        <v>#REF!</v>
      </c>
      <c r="UVJ40" s="240" t="e">
        <f t="shared" si="3368"/>
        <v>#REF!</v>
      </c>
      <c r="UVK40" s="240" t="e">
        <f t="shared" si="3368"/>
        <v>#REF!</v>
      </c>
      <c r="UVL40" s="240" t="e">
        <f t="shared" si="3368"/>
        <v>#REF!</v>
      </c>
      <c r="UVM40" s="240" t="e">
        <f t="shared" si="3369"/>
        <v>#REF!</v>
      </c>
      <c r="UVN40" s="240" t="e">
        <f t="shared" si="3369"/>
        <v>#REF!</v>
      </c>
      <c r="UVO40" s="240" t="e">
        <f t="shared" si="3369"/>
        <v>#REF!</v>
      </c>
      <c r="UVP40" s="240" t="e">
        <f t="shared" si="3369"/>
        <v>#REF!</v>
      </c>
      <c r="UVQ40" s="240" t="e">
        <f t="shared" si="3369"/>
        <v>#REF!</v>
      </c>
      <c r="UVR40" s="240" t="e">
        <f t="shared" si="3369"/>
        <v>#REF!</v>
      </c>
      <c r="UVS40" s="240" t="e">
        <f t="shared" si="3369"/>
        <v>#REF!</v>
      </c>
      <c r="UVT40" s="240" t="e">
        <f t="shared" si="3369"/>
        <v>#REF!</v>
      </c>
      <c r="UVU40" s="240" t="e">
        <f t="shared" si="3369"/>
        <v>#REF!</v>
      </c>
      <c r="UVV40" s="240" t="e">
        <f t="shared" si="3369"/>
        <v>#REF!</v>
      </c>
      <c r="UVW40" s="240" t="e">
        <f t="shared" si="3370"/>
        <v>#REF!</v>
      </c>
      <c r="UVX40" s="240" t="e">
        <f t="shared" si="3370"/>
        <v>#REF!</v>
      </c>
      <c r="UVY40" s="240" t="e">
        <f t="shared" si="3370"/>
        <v>#REF!</v>
      </c>
      <c r="UVZ40" s="240" t="e">
        <f t="shared" si="3370"/>
        <v>#REF!</v>
      </c>
      <c r="UWA40" s="240" t="e">
        <f t="shared" si="3370"/>
        <v>#REF!</v>
      </c>
      <c r="UWB40" s="240" t="e">
        <f t="shared" si="3370"/>
        <v>#REF!</v>
      </c>
      <c r="UWC40" s="240" t="e">
        <f t="shared" si="3370"/>
        <v>#REF!</v>
      </c>
      <c r="UWD40" s="240" t="e">
        <f t="shared" si="3370"/>
        <v>#REF!</v>
      </c>
      <c r="UWE40" s="240" t="e">
        <f t="shared" si="3370"/>
        <v>#REF!</v>
      </c>
      <c r="UWF40" s="240" t="e">
        <f t="shared" si="3370"/>
        <v>#REF!</v>
      </c>
      <c r="UWG40" s="240" t="e">
        <f t="shared" si="3371"/>
        <v>#REF!</v>
      </c>
      <c r="UWH40" s="240" t="e">
        <f t="shared" si="3371"/>
        <v>#REF!</v>
      </c>
      <c r="UWI40" s="240" t="e">
        <f t="shared" si="3371"/>
        <v>#REF!</v>
      </c>
      <c r="UWJ40" s="240" t="e">
        <f t="shared" si="3371"/>
        <v>#REF!</v>
      </c>
      <c r="UWK40" s="240" t="e">
        <f t="shared" si="3371"/>
        <v>#REF!</v>
      </c>
      <c r="UWL40" s="240" t="e">
        <f t="shared" si="3371"/>
        <v>#REF!</v>
      </c>
      <c r="UWM40" s="240" t="e">
        <f t="shared" si="3371"/>
        <v>#REF!</v>
      </c>
      <c r="UWN40" s="240" t="e">
        <f t="shared" si="3371"/>
        <v>#REF!</v>
      </c>
      <c r="UWO40" s="240" t="e">
        <f t="shared" si="3371"/>
        <v>#REF!</v>
      </c>
      <c r="UWP40" s="240" t="e">
        <f t="shared" si="3371"/>
        <v>#REF!</v>
      </c>
      <c r="UWQ40" s="240" t="e">
        <f t="shared" si="3372"/>
        <v>#REF!</v>
      </c>
      <c r="UWR40" s="240" t="e">
        <f t="shared" si="3372"/>
        <v>#REF!</v>
      </c>
      <c r="UWS40" s="240" t="e">
        <f t="shared" si="3372"/>
        <v>#REF!</v>
      </c>
      <c r="UWT40" s="240" t="e">
        <f t="shared" si="3372"/>
        <v>#REF!</v>
      </c>
      <c r="UWU40" s="240" t="e">
        <f t="shared" si="3372"/>
        <v>#REF!</v>
      </c>
      <c r="UWV40" s="240" t="e">
        <f t="shared" si="3372"/>
        <v>#REF!</v>
      </c>
      <c r="UWW40" s="240" t="e">
        <f t="shared" si="3372"/>
        <v>#REF!</v>
      </c>
      <c r="UWX40" s="240" t="e">
        <f t="shared" si="3372"/>
        <v>#REF!</v>
      </c>
      <c r="UWY40" s="240" t="e">
        <f t="shared" si="3372"/>
        <v>#REF!</v>
      </c>
      <c r="UWZ40" s="240" t="e">
        <f t="shared" si="3372"/>
        <v>#REF!</v>
      </c>
      <c r="UXA40" s="240" t="e">
        <f t="shared" si="3373"/>
        <v>#REF!</v>
      </c>
      <c r="UXB40" s="240" t="e">
        <f t="shared" si="3373"/>
        <v>#REF!</v>
      </c>
      <c r="UXC40" s="240" t="e">
        <f t="shared" si="3373"/>
        <v>#REF!</v>
      </c>
      <c r="UXD40" s="240" t="e">
        <f t="shared" si="3373"/>
        <v>#REF!</v>
      </c>
      <c r="UXE40" s="240" t="e">
        <f t="shared" si="3373"/>
        <v>#REF!</v>
      </c>
      <c r="UXF40" s="240" t="e">
        <f t="shared" si="3373"/>
        <v>#REF!</v>
      </c>
      <c r="UXG40" s="240" t="e">
        <f t="shared" si="3373"/>
        <v>#REF!</v>
      </c>
      <c r="UXH40" s="240" t="e">
        <f t="shared" si="3373"/>
        <v>#REF!</v>
      </c>
      <c r="UXI40" s="240" t="e">
        <f t="shared" si="3373"/>
        <v>#REF!</v>
      </c>
      <c r="UXJ40" s="240" t="e">
        <f t="shared" si="3373"/>
        <v>#REF!</v>
      </c>
      <c r="UXK40" s="240" t="e">
        <f t="shared" si="3374"/>
        <v>#REF!</v>
      </c>
      <c r="UXL40" s="240" t="e">
        <f t="shared" si="3374"/>
        <v>#REF!</v>
      </c>
      <c r="UXM40" s="240" t="e">
        <f t="shared" si="3374"/>
        <v>#REF!</v>
      </c>
      <c r="UXN40" s="240" t="e">
        <f t="shared" si="3374"/>
        <v>#REF!</v>
      </c>
      <c r="UXO40" s="240" t="e">
        <f t="shared" si="3374"/>
        <v>#REF!</v>
      </c>
      <c r="UXP40" s="240" t="e">
        <f t="shared" si="3374"/>
        <v>#REF!</v>
      </c>
      <c r="UXQ40" s="240" t="e">
        <f t="shared" si="3374"/>
        <v>#REF!</v>
      </c>
      <c r="UXR40" s="240" t="e">
        <f t="shared" si="3374"/>
        <v>#REF!</v>
      </c>
      <c r="UXS40" s="240" t="e">
        <f t="shared" si="3374"/>
        <v>#REF!</v>
      </c>
      <c r="UXT40" s="240" t="e">
        <f t="shared" si="3374"/>
        <v>#REF!</v>
      </c>
      <c r="UXU40" s="240" t="e">
        <f t="shared" si="3375"/>
        <v>#REF!</v>
      </c>
      <c r="UXV40" s="240" t="e">
        <f t="shared" si="3375"/>
        <v>#REF!</v>
      </c>
      <c r="UXW40" s="240" t="e">
        <f t="shared" si="3375"/>
        <v>#REF!</v>
      </c>
      <c r="UXX40" s="240" t="e">
        <f t="shared" si="3375"/>
        <v>#REF!</v>
      </c>
      <c r="UXY40" s="240" t="e">
        <f t="shared" si="3375"/>
        <v>#REF!</v>
      </c>
      <c r="UXZ40" s="240" t="e">
        <f t="shared" si="3375"/>
        <v>#REF!</v>
      </c>
      <c r="UYA40" s="240" t="e">
        <f t="shared" si="3375"/>
        <v>#REF!</v>
      </c>
      <c r="UYB40" s="240" t="e">
        <f t="shared" si="3375"/>
        <v>#REF!</v>
      </c>
      <c r="UYC40" s="240" t="e">
        <f t="shared" si="3375"/>
        <v>#REF!</v>
      </c>
      <c r="UYD40" s="240" t="e">
        <f t="shared" si="3375"/>
        <v>#REF!</v>
      </c>
      <c r="UYE40" s="240" t="e">
        <f t="shared" si="3376"/>
        <v>#REF!</v>
      </c>
      <c r="UYF40" s="240" t="e">
        <f t="shared" si="3376"/>
        <v>#REF!</v>
      </c>
      <c r="UYG40" s="240" t="e">
        <f t="shared" si="3376"/>
        <v>#REF!</v>
      </c>
      <c r="UYH40" s="240" t="e">
        <f t="shared" si="3376"/>
        <v>#REF!</v>
      </c>
      <c r="UYI40" s="240" t="e">
        <f t="shared" si="3376"/>
        <v>#REF!</v>
      </c>
      <c r="UYJ40" s="240" t="e">
        <f t="shared" si="3376"/>
        <v>#REF!</v>
      </c>
      <c r="UYK40" s="240" t="e">
        <f t="shared" si="3376"/>
        <v>#REF!</v>
      </c>
      <c r="UYL40" s="240" t="e">
        <f t="shared" si="3376"/>
        <v>#REF!</v>
      </c>
      <c r="UYM40" s="240" t="e">
        <f t="shared" si="3376"/>
        <v>#REF!</v>
      </c>
      <c r="UYN40" s="240" t="e">
        <f t="shared" si="3376"/>
        <v>#REF!</v>
      </c>
      <c r="UYO40" s="240" t="e">
        <f t="shared" si="3377"/>
        <v>#REF!</v>
      </c>
      <c r="UYP40" s="240" t="e">
        <f t="shared" si="3377"/>
        <v>#REF!</v>
      </c>
      <c r="UYQ40" s="240" t="e">
        <f t="shared" si="3377"/>
        <v>#REF!</v>
      </c>
      <c r="UYR40" s="240" t="e">
        <f t="shared" si="3377"/>
        <v>#REF!</v>
      </c>
      <c r="UYS40" s="240" t="e">
        <f t="shared" si="3377"/>
        <v>#REF!</v>
      </c>
      <c r="UYT40" s="240" t="e">
        <f t="shared" si="3377"/>
        <v>#REF!</v>
      </c>
      <c r="UYU40" s="240" t="e">
        <f t="shared" si="3377"/>
        <v>#REF!</v>
      </c>
      <c r="UYV40" s="240" t="e">
        <f t="shared" si="3377"/>
        <v>#REF!</v>
      </c>
      <c r="UYW40" s="240" t="e">
        <f t="shared" si="3377"/>
        <v>#REF!</v>
      </c>
      <c r="UYX40" s="240" t="e">
        <f t="shared" si="3377"/>
        <v>#REF!</v>
      </c>
      <c r="UYY40" s="240" t="e">
        <f t="shared" si="3378"/>
        <v>#REF!</v>
      </c>
      <c r="UYZ40" s="240" t="e">
        <f t="shared" si="3378"/>
        <v>#REF!</v>
      </c>
      <c r="UZA40" s="240" t="e">
        <f t="shared" si="3378"/>
        <v>#REF!</v>
      </c>
      <c r="UZB40" s="240" t="e">
        <f t="shared" si="3378"/>
        <v>#REF!</v>
      </c>
      <c r="UZC40" s="240" t="e">
        <f t="shared" si="3378"/>
        <v>#REF!</v>
      </c>
      <c r="UZD40" s="240" t="e">
        <f t="shared" si="3378"/>
        <v>#REF!</v>
      </c>
      <c r="UZE40" s="240" t="e">
        <f t="shared" si="3378"/>
        <v>#REF!</v>
      </c>
      <c r="UZF40" s="240" t="e">
        <f t="shared" si="3378"/>
        <v>#REF!</v>
      </c>
      <c r="UZG40" s="240" t="e">
        <f t="shared" si="3378"/>
        <v>#REF!</v>
      </c>
      <c r="UZH40" s="240" t="e">
        <f t="shared" si="3378"/>
        <v>#REF!</v>
      </c>
      <c r="UZI40" s="240" t="e">
        <f t="shared" si="3379"/>
        <v>#REF!</v>
      </c>
      <c r="UZJ40" s="240" t="e">
        <f t="shared" si="3379"/>
        <v>#REF!</v>
      </c>
      <c r="UZK40" s="240" t="e">
        <f t="shared" si="3379"/>
        <v>#REF!</v>
      </c>
      <c r="UZL40" s="240" t="e">
        <f t="shared" si="3379"/>
        <v>#REF!</v>
      </c>
      <c r="UZM40" s="240" t="e">
        <f t="shared" si="3379"/>
        <v>#REF!</v>
      </c>
      <c r="UZN40" s="240" t="e">
        <f t="shared" si="3379"/>
        <v>#REF!</v>
      </c>
      <c r="UZO40" s="240" t="e">
        <f t="shared" si="3379"/>
        <v>#REF!</v>
      </c>
      <c r="UZP40" s="240" t="e">
        <f t="shared" si="3379"/>
        <v>#REF!</v>
      </c>
      <c r="UZQ40" s="240" t="e">
        <f t="shared" si="3379"/>
        <v>#REF!</v>
      </c>
      <c r="UZR40" s="240" t="e">
        <f t="shared" si="3379"/>
        <v>#REF!</v>
      </c>
      <c r="UZS40" s="240" t="e">
        <f t="shared" si="3380"/>
        <v>#REF!</v>
      </c>
      <c r="UZT40" s="240" t="e">
        <f t="shared" si="3380"/>
        <v>#REF!</v>
      </c>
      <c r="UZU40" s="240" t="e">
        <f t="shared" si="3380"/>
        <v>#REF!</v>
      </c>
      <c r="UZV40" s="240" t="e">
        <f t="shared" si="3380"/>
        <v>#REF!</v>
      </c>
      <c r="UZW40" s="240" t="e">
        <f t="shared" si="3380"/>
        <v>#REF!</v>
      </c>
      <c r="UZX40" s="240" t="e">
        <f t="shared" si="3380"/>
        <v>#REF!</v>
      </c>
      <c r="UZY40" s="240" t="e">
        <f t="shared" si="3380"/>
        <v>#REF!</v>
      </c>
      <c r="UZZ40" s="240" t="e">
        <f t="shared" si="3380"/>
        <v>#REF!</v>
      </c>
      <c r="VAA40" s="240" t="e">
        <f t="shared" si="3380"/>
        <v>#REF!</v>
      </c>
      <c r="VAB40" s="240" t="e">
        <f t="shared" si="3380"/>
        <v>#REF!</v>
      </c>
      <c r="VAC40" s="240" t="e">
        <f t="shared" si="3381"/>
        <v>#REF!</v>
      </c>
      <c r="VAD40" s="240" t="e">
        <f t="shared" si="3381"/>
        <v>#REF!</v>
      </c>
      <c r="VAE40" s="240" t="e">
        <f t="shared" si="3381"/>
        <v>#REF!</v>
      </c>
      <c r="VAF40" s="240" t="e">
        <f t="shared" si="3381"/>
        <v>#REF!</v>
      </c>
      <c r="VAG40" s="240" t="e">
        <f t="shared" si="3381"/>
        <v>#REF!</v>
      </c>
      <c r="VAH40" s="240" t="e">
        <f t="shared" si="3381"/>
        <v>#REF!</v>
      </c>
      <c r="VAI40" s="240" t="e">
        <f t="shared" si="3381"/>
        <v>#REF!</v>
      </c>
      <c r="VAJ40" s="240" t="e">
        <f t="shared" si="3381"/>
        <v>#REF!</v>
      </c>
      <c r="VAK40" s="240" t="e">
        <f t="shared" si="3381"/>
        <v>#REF!</v>
      </c>
      <c r="VAL40" s="240" t="e">
        <f t="shared" si="3381"/>
        <v>#REF!</v>
      </c>
      <c r="VAM40" s="240" t="e">
        <f t="shared" si="3382"/>
        <v>#REF!</v>
      </c>
      <c r="VAN40" s="240" t="e">
        <f t="shared" si="3382"/>
        <v>#REF!</v>
      </c>
      <c r="VAO40" s="240" t="e">
        <f t="shared" si="3382"/>
        <v>#REF!</v>
      </c>
      <c r="VAP40" s="240" t="e">
        <f t="shared" si="3382"/>
        <v>#REF!</v>
      </c>
      <c r="VAQ40" s="240" t="e">
        <f t="shared" si="3382"/>
        <v>#REF!</v>
      </c>
      <c r="VAR40" s="240" t="e">
        <f t="shared" si="3382"/>
        <v>#REF!</v>
      </c>
      <c r="VAS40" s="240" t="e">
        <f t="shared" si="3382"/>
        <v>#REF!</v>
      </c>
      <c r="VAT40" s="240" t="e">
        <f t="shared" si="3382"/>
        <v>#REF!</v>
      </c>
      <c r="VAU40" s="240" t="e">
        <f t="shared" si="3382"/>
        <v>#REF!</v>
      </c>
      <c r="VAV40" s="240" t="e">
        <f t="shared" si="3382"/>
        <v>#REF!</v>
      </c>
      <c r="VAW40" s="240" t="e">
        <f t="shared" si="3383"/>
        <v>#REF!</v>
      </c>
      <c r="VAX40" s="240" t="e">
        <f t="shared" si="3383"/>
        <v>#REF!</v>
      </c>
      <c r="VAY40" s="240" t="e">
        <f t="shared" si="3383"/>
        <v>#REF!</v>
      </c>
      <c r="VAZ40" s="240" t="e">
        <f t="shared" si="3383"/>
        <v>#REF!</v>
      </c>
      <c r="VBA40" s="240" t="e">
        <f t="shared" si="3383"/>
        <v>#REF!</v>
      </c>
      <c r="VBB40" s="240" t="e">
        <f t="shared" si="3383"/>
        <v>#REF!</v>
      </c>
      <c r="VBC40" s="240" t="e">
        <f t="shared" si="3383"/>
        <v>#REF!</v>
      </c>
      <c r="VBD40" s="240" t="e">
        <f t="shared" si="3383"/>
        <v>#REF!</v>
      </c>
      <c r="VBE40" s="240" t="e">
        <f t="shared" si="3383"/>
        <v>#REF!</v>
      </c>
      <c r="VBF40" s="240" t="e">
        <f t="shared" si="3383"/>
        <v>#REF!</v>
      </c>
      <c r="VBG40" s="240" t="e">
        <f t="shared" si="3384"/>
        <v>#REF!</v>
      </c>
      <c r="VBH40" s="240" t="e">
        <f t="shared" si="3384"/>
        <v>#REF!</v>
      </c>
      <c r="VBI40" s="240" t="e">
        <f t="shared" si="3384"/>
        <v>#REF!</v>
      </c>
      <c r="VBJ40" s="240" t="e">
        <f t="shared" si="3384"/>
        <v>#REF!</v>
      </c>
      <c r="VBK40" s="240" t="e">
        <f t="shared" si="3384"/>
        <v>#REF!</v>
      </c>
      <c r="VBL40" s="240" t="e">
        <f t="shared" si="3384"/>
        <v>#REF!</v>
      </c>
      <c r="VBM40" s="240" t="e">
        <f t="shared" si="3384"/>
        <v>#REF!</v>
      </c>
      <c r="VBN40" s="240" t="e">
        <f t="shared" si="3384"/>
        <v>#REF!</v>
      </c>
      <c r="VBO40" s="240" t="e">
        <f t="shared" si="3384"/>
        <v>#REF!</v>
      </c>
      <c r="VBP40" s="240" t="e">
        <f t="shared" si="3384"/>
        <v>#REF!</v>
      </c>
      <c r="VBQ40" s="240" t="e">
        <f t="shared" si="3385"/>
        <v>#REF!</v>
      </c>
      <c r="VBR40" s="240" t="e">
        <f t="shared" si="3385"/>
        <v>#REF!</v>
      </c>
      <c r="VBS40" s="240" t="e">
        <f t="shared" si="3385"/>
        <v>#REF!</v>
      </c>
      <c r="VBT40" s="240" t="e">
        <f t="shared" si="3385"/>
        <v>#REF!</v>
      </c>
      <c r="VBU40" s="240" t="e">
        <f t="shared" si="3385"/>
        <v>#REF!</v>
      </c>
      <c r="VBV40" s="240" t="e">
        <f t="shared" si="3385"/>
        <v>#REF!</v>
      </c>
      <c r="VBW40" s="240" t="e">
        <f t="shared" si="3385"/>
        <v>#REF!</v>
      </c>
      <c r="VBX40" s="240" t="e">
        <f t="shared" si="3385"/>
        <v>#REF!</v>
      </c>
      <c r="VBY40" s="240" t="e">
        <f t="shared" si="3385"/>
        <v>#REF!</v>
      </c>
      <c r="VBZ40" s="240" t="e">
        <f t="shared" si="3385"/>
        <v>#REF!</v>
      </c>
      <c r="VCA40" s="240" t="e">
        <f t="shared" si="3386"/>
        <v>#REF!</v>
      </c>
      <c r="VCB40" s="240" t="e">
        <f t="shared" si="3386"/>
        <v>#REF!</v>
      </c>
      <c r="VCC40" s="240" t="e">
        <f t="shared" si="3386"/>
        <v>#REF!</v>
      </c>
      <c r="VCD40" s="240" t="e">
        <f t="shared" si="3386"/>
        <v>#REF!</v>
      </c>
      <c r="VCE40" s="240" t="e">
        <f t="shared" si="3386"/>
        <v>#REF!</v>
      </c>
      <c r="VCF40" s="240" t="e">
        <f t="shared" si="3386"/>
        <v>#REF!</v>
      </c>
      <c r="VCG40" s="240" t="e">
        <f t="shared" si="3386"/>
        <v>#REF!</v>
      </c>
      <c r="VCH40" s="240" t="e">
        <f t="shared" si="3386"/>
        <v>#REF!</v>
      </c>
      <c r="VCI40" s="240" t="e">
        <f t="shared" si="3386"/>
        <v>#REF!</v>
      </c>
      <c r="VCJ40" s="240" t="e">
        <f t="shared" si="3386"/>
        <v>#REF!</v>
      </c>
      <c r="VCK40" s="240" t="e">
        <f t="shared" si="3387"/>
        <v>#REF!</v>
      </c>
      <c r="VCL40" s="240" t="e">
        <f t="shared" si="3387"/>
        <v>#REF!</v>
      </c>
      <c r="VCM40" s="240" t="e">
        <f t="shared" si="3387"/>
        <v>#REF!</v>
      </c>
      <c r="VCN40" s="240" t="e">
        <f t="shared" si="3387"/>
        <v>#REF!</v>
      </c>
      <c r="VCO40" s="240" t="e">
        <f t="shared" si="3387"/>
        <v>#REF!</v>
      </c>
      <c r="VCP40" s="240" t="e">
        <f t="shared" si="3387"/>
        <v>#REF!</v>
      </c>
      <c r="VCQ40" s="240" t="e">
        <f t="shared" si="3387"/>
        <v>#REF!</v>
      </c>
      <c r="VCR40" s="240" t="e">
        <f t="shared" si="3387"/>
        <v>#REF!</v>
      </c>
      <c r="VCS40" s="240" t="e">
        <f t="shared" si="3387"/>
        <v>#REF!</v>
      </c>
      <c r="VCT40" s="240" t="e">
        <f t="shared" si="3387"/>
        <v>#REF!</v>
      </c>
      <c r="VCU40" s="240" t="e">
        <f t="shared" si="3388"/>
        <v>#REF!</v>
      </c>
      <c r="VCV40" s="240" t="e">
        <f t="shared" si="3388"/>
        <v>#REF!</v>
      </c>
      <c r="VCW40" s="240" t="e">
        <f t="shared" si="3388"/>
        <v>#REF!</v>
      </c>
      <c r="VCX40" s="240" t="e">
        <f t="shared" si="3388"/>
        <v>#REF!</v>
      </c>
      <c r="VCY40" s="240" t="e">
        <f t="shared" si="3388"/>
        <v>#REF!</v>
      </c>
      <c r="VCZ40" s="240" t="e">
        <f t="shared" si="3388"/>
        <v>#REF!</v>
      </c>
      <c r="VDA40" s="240" t="e">
        <f t="shared" si="3388"/>
        <v>#REF!</v>
      </c>
      <c r="VDB40" s="240" t="e">
        <f t="shared" si="3388"/>
        <v>#REF!</v>
      </c>
      <c r="VDC40" s="240" t="e">
        <f t="shared" si="3388"/>
        <v>#REF!</v>
      </c>
      <c r="VDD40" s="240" t="e">
        <f t="shared" si="3388"/>
        <v>#REF!</v>
      </c>
      <c r="VDE40" s="240" t="e">
        <f t="shared" si="3389"/>
        <v>#REF!</v>
      </c>
      <c r="VDF40" s="240" t="e">
        <f t="shared" si="3389"/>
        <v>#REF!</v>
      </c>
      <c r="VDG40" s="240" t="e">
        <f t="shared" si="3389"/>
        <v>#REF!</v>
      </c>
      <c r="VDH40" s="240" t="e">
        <f t="shared" si="3389"/>
        <v>#REF!</v>
      </c>
      <c r="VDI40" s="240" t="e">
        <f t="shared" si="3389"/>
        <v>#REF!</v>
      </c>
      <c r="VDJ40" s="240" t="e">
        <f t="shared" si="3389"/>
        <v>#REF!</v>
      </c>
      <c r="VDK40" s="240" t="e">
        <f t="shared" si="3389"/>
        <v>#REF!</v>
      </c>
      <c r="VDL40" s="240" t="e">
        <f t="shared" si="3389"/>
        <v>#REF!</v>
      </c>
      <c r="VDM40" s="240" t="e">
        <f t="shared" si="3389"/>
        <v>#REF!</v>
      </c>
      <c r="VDN40" s="240" t="e">
        <f t="shared" si="3389"/>
        <v>#REF!</v>
      </c>
      <c r="VDO40" s="240" t="e">
        <f t="shared" si="3390"/>
        <v>#REF!</v>
      </c>
      <c r="VDP40" s="240" t="e">
        <f t="shared" si="3390"/>
        <v>#REF!</v>
      </c>
      <c r="VDQ40" s="240" t="e">
        <f t="shared" si="3390"/>
        <v>#REF!</v>
      </c>
      <c r="VDR40" s="240" t="e">
        <f t="shared" si="3390"/>
        <v>#REF!</v>
      </c>
      <c r="VDS40" s="240" t="e">
        <f t="shared" si="3390"/>
        <v>#REF!</v>
      </c>
      <c r="VDT40" s="240" t="e">
        <f t="shared" si="3390"/>
        <v>#REF!</v>
      </c>
      <c r="VDU40" s="240" t="e">
        <f t="shared" si="3390"/>
        <v>#REF!</v>
      </c>
      <c r="VDV40" s="240" t="e">
        <f t="shared" si="3390"/>
        <v>#REF!</v>
      </c>
      <c r="VDW40" s="240" t="e">
        <f t="shared" si="3390"/>
        <v>#REF!</v>
      </c>
      <c r="VDX40" s="240" t="e">
        <f t="shared" si="3390"/>
        <v>#REF!</v>
      </c>
      <c r="VDY40" s="240" t="e">
        <f t="shared" si="3391"/>
        <v>#REF!</v>
      </c>
      <c r="VDZ40" s="240" t="e">
        <f t="shared" si="3391"/>
        <v>#REF!</v>
      </c>
      <c r="VEA40" s="240" t="e">
        <f t="shared" si="3391"/>
        <v>#REF!</v>
      </c>
      <c r="VEB40" s="240" t="e">
        <f t="shared" si="3391"/>
        <v>#REF!</v>
      </c>
      <c r="VEC40" s="240" t="e">
        <f t="shared" si="3391"/>
        <v>#REF!</v>
      </c>
      <c r="VED40" s="240" t="e">
        <f t="shared" si="3391"/>
        <v>#REF!</v>
      </c>
      <c r="VEE40" s="240" t="e">
        <f t="shared" si="3391"/>
        <v>#REF!</v>
      </c>
      <c r="VEF40" s="240" t="e">
        <f t="shared" si="3391"/>
        <v>#REF!</v>
      </c>
      <c r="VEG40" s="240" t="e">
        <f t="shared" si="3391"/>
        <v>#REF!</v>
      </c>
      <c r="VEH40" s="240" t="e">
        <f t="shared" si="3391"/>
        <v>#REF!</v>
      </c>
      <c r="VEI40" s="240" t="e">
        <f t="shared" si="3392"/>
        <v>#REF!</v>
      </c>
      <c r="VEJ40" s="240" t="e">
        <f t="shared" si="3392"/>
        <v>#REF!</v>
      </c>
      <c r="VEK40" s="240" t="e">
        <f t="shared" si="3392"/>
        <v>#REF!</v>
      </c>
      <c r="VEL40" s="240" t="e">
        <f t="shared" si="3392"/>
        <v>#REF!</v>
      </c>
      <c r="VEM40" s="240" t="e">
        <f t="shared" si="3392"/>
        <v>#REF!</v>
      </c>
      <c r="VEN40" s="240" t="e">
        <f t="shared" si="3392"/>
        <v>#REF!</v>
      </c>
      <c r="VEO40" s="240" t="e">
        <f t="shared" si="3392"/>
        <v>#REF!</v>
      </c>
      <c r="VEP40" s="240" t="e">
        <f t="shared" si="3392"/>
        <v>#REF!</v>
      </c>
      <c r="VEQ40" s="240" t="e">
        <f t="shared" si="3392"/>
        <v>#REF!</v>
      </c>
      <c r="VER40" s="240" t="e">
        <f t="shared" si="3392"/>
        <v>#REF!</v>
      </c>
      <c r="VES40" s="240" t="e">
        <f t="shared" si="3393"/>
        <v>#REF!</v>
      </c>
      <c r="VET40" s="240" t="e">
        <f t="shared" si="3393"/>
        <v>#REF!</v>
      </c>
      <c r="VEU40" s="240" t="e">
        <f t="shared" si="3393"/>
        <v>#REF!</v>
      </c>
      <c r="VEV40" s="240" t="e">
        <f t="shared" si="3393"/>
        <v>#REF!</v>
      </c>
      <c r="VEW40" s="240" t="e">
        <f t="shared" si="3393"/>
        <v>#REF!</v>
      </c>
      <c r="VEX40" s="240" t="e">
        <f t="shared" si="3393"/>
        <v>#REF!</v>
      </c>
      <c r="VEY40" s="240" t="e">
        <f t="shared" si="3393"/>
        <v>#REF!</v>
      </c>
      <c r="VEZ40" s="240" t="e">
        <f t="shared" si="3393"/>
        <v>#REF!</v>
      </c>
      <c r="VFA40" s="240" t="e">
        <f t="shared" si="3393"/>
        <v>#REF!</v>
      </c>
      <c r="VFB40" s="240" t="e">
        <f t="shared" si="3393"/>
        <v>#REF!</v>
      </c>
      <c r="VFC40" s="240" t="e">
        <f t="shared" si="3394"/>
        <v>#REF!</v>
      </c>
      <c r="VFD40" s="240" t="e">
        <f t="shared" si="3394"/>
        <v>#REF!</v>
      </c>
      <c r="VFE40" s="240" t="e">
        <f t="shared" si="3394"/>
        <v>#REF!</v>
      </c>
      <c r="VFF40" s="240" t="e">
        <f t="shared" si="3394"/>
        <v>#REF!</v>
      </c>
      <c r="VFG40" s="240" t="e">
        <f t="shared" si="3394"/>
        <v>#REF!</v>
      </c>
      <c r="VFH40" s="240" t="e">
        <f t="shared" si="3394"/>
        <v>#REF!</v>
      </c>
      <c r="VFI40" s="240" t="e">
        <f t="shared" si="3394"/>
        <v>#REF!</v>
      </c>
      <c r="VFJ40" s="240" t="e">
        <f t="shared" si="3394"/>
        <v>#REF!</v>
      </c>
      <c r="VFK40" s="240" t="e">
        <f t="shared" si="3394"/>
        <v>#REF!</v>
      </c>
      <c r="VFL40" s="240" t="e">
        <f t="shared" si="3394"/>
        <v>#REF!</v>
      </c>
      <c r="VFM40" s="240" t="e">
        <f t="shared" si="3395"/>
        <v>#REF!</v>
      </c>
      <c r="VFN40" s="240" t="e">
        <f t="shared" si="3395"/>
        <v>#REF!</v>
      </c>
      <c r="VFO40" s="240" t="e">
        <f t="shared" si="3395"/>
        <v>#REF!</v>
      </c>
      <c r="VFP40" s="240" t="e">
        <f t="shared" si="3395"/>
        <v>#REF!</v>
      </c>
      <c r="VFQ40" s="240" t="e">
        <f t="shared" si="3395"/>
        <v>#REF!</v>
      </c>
      <c r="VFR40" s="240" t="e">
        <f t="shared" si="3395"/>
        <v>#REF!</v>
      </c>
      <c r="VFS40" s="240" t="e">
        <f t="shared" si="3395"/>
        <v>#REF!</v>
      </c>
      <c r="VFT40" s="240" t="e">
        <f t="shared" si="3395"/>
        <v>#REF!</v>
      </c>
      <c r="VFU40" s="240" t="e">
        <f t="shared" si="3395"/>
        <v>#REF!</v>
      </c>
      <c r="VFV40" s="240" t="e">
        <f t="shared" si="3395"/>
        <v>#REF!</v>
      </c>
      <c r="VFW40" s="240" t="e">
        <f t="shared" si="3396"/>
        <v>#REF!</v>
      </c>
      <c r="VFX40" s="240" t="e">
        <f t="shared" si="3396"/>
        <v>#REF!</v>
      </c>
      <c r="VFY40" s="240" t="e">
        <f t="shared" si="3396"/>
        <v>#REF!</v>
      </c>
      <c r="VFZ40" s="240" t="e">
        <f t="shared" si="3396"/>
        <v>#REF!</v>
      </c>
      <c r="VGA40" s="240" t="e">
        <f t="shared" si="3396"/>
        <v>#REF!</v>
      </c>
      <c r="VGB40" s="240" t="e">
        <f t="shared" si="3396"/>
        <v>#REF!</v>
      </c>
      <c r="VGC40" s="240" t="e">
        <f t="shared" si="3396"/>
        <v>#REF!</v>
      </c>
      <c r="VGD40" s="240" t="e">
        <f t="shared" si="3396"/>
        <v>#REF!</v>
      </c>
      <c r="VGE40" s="240" t="e">
        <f t="shared" si="3396"/>
        <v>#REF!</v>
      </c>
      <c r="VGF40" s="240" t="e">
        <f t="shared" si="3396"/>
        <v>#REF!</v>
      </c>
      <c r="VGG40" s="240" t="e">
        <f t="shared" si="3397"/>
        <v>#REF!</v>
      </c>
      <c r="VGH40" s="240" t="e">
        <f t="shared" si="3397"/>
        <v>#REF!</v>
      </c>
      <c r="VGI40" s="240" t="e">
        <f t="shared" si="3397"/>
        <v>#REF!</v>
      </c>
      <c r="VGJ40" s="240" t="e">
        <f t="shared" si="3397"/>
        <v>#REF!</v>
      </c>
      <c r="VGK40" s="240" t="e">
        <f t="shared" si="3397"/>
        <v>#REF!</v>
      </c>
      <c r="VGL40" s="240" t="e">
        <f t="shared" si="3397"/>
        <v>#REF!</v>
      </c>
      <c r="VGM40" s="240" t="e">
        <f t="shared" si="3397"/>
        <v>#REF!</v>
      </c>
      <c r="VGN40" s="240" t="e">
        <f t="shared" si="3397"/>
        <v>#REF!</v>
      </c>
      <c r="VGO40" s="240" t="e">
        <f t="shared" si="3397"/>
        <v>#REF!</v>
      </c>
      <c r="VGP40" s="240" t="e">
        <f t="shared" si="3397"/>
        <v>#REF!</v>
      </c>
      <c r="VGQ40" s="240" t="e">
        <f t="shared" si="3398"/>
        <v>#REF!</v>
      </c>
      <c r="VGR40" s="240" t="e">
        <f t="shared" si="3398"/>
        <v>#REF!</v>
      </c>
      <c r="VGS40" s="240" t="e">
        <f t="shared" si="3398"/>
        <v>#REF!</v>
      </c>
      <c r="VGT40" s="240" t="e">
        <f t="shared" si="3398"/>
        <v>#REF!</v>
      </c>
      <c r="VGU40" s="240" t="e">
        <f t="shared" si="3398"/>
        <v>#REF!</v>
      </c>
      <c r="VGV40" s="240" t="e">
        <f t="shared" si="3398"/>
        <v>#REF!</v>
      </c>
      <c r="VGW40" s="240" t="e">
        <f t="shared" si="3398"/>
        <v>#REF!</v>
      </c>
      <c r="VGX40" s="240" t="e">
        <f t="shared" si="3398"/>
        <v>#REF!</v>
      </c>
      <c r="VGY40" s="240" t="e">
        <f t="shared" si="3398"/>
        <v>#REF!</v>
      </c>
      <c r="VGZ40" s="240" t="e">
        <f t="shared" si="3398"/>
        <v>#REF!</v>
      </c>
      <c r="VHA40" s="240" t="e">
        <f t="shared" si="3399"/>
        <v>#REF!</v>
      </c>
      <c r="VHB40" s="240" t="e">
        <f t="shared" si="3399"/>
        <v>#REF!</v>
      </c>
      <c r="VHC40" s="240" t="e">
        <f t="shared" si="3399"/>
        <v>#REF!</v>
      </c>
      <c r="VHD40" s="240" t="e">
        <f t="shared" si="3399"/>
        <v>#REF!</v>
      </c>
      <c r="VHE40" s="240" t="e">
        <f t="shared" si="3399"/>
        <v>#REF!</v>
      </c>
      <c r="VHF40" s="240" t="e">
        <f t="shared" si="3399"/>
        <v>#REF!</v>
      </c>
      <c r="VHG40" s="240" t="e">
        <f t="shared" si="3399"/>
        <v>#REF!</v>
      </c>
      <c r="VHH40" s="240" t="e">
        <f t="shared" si="3399"/>
        <v>#REF!</v>
      </c>
      <c r="VHI40" s="240" t="e">
        <f t="shared" si="3399"/>
        <v>#REF!</v>
      </c>
      <c r="VHJ40" s="240" t="e">
        <f t="shared" si="3399"/>
        <v>#REF!</v>
      </c>
      <c r="VHK40" s="240" t="e">
        <f t="shared" si="3400"/>
        <v>#REF!</v>
      </c>
      <c r="VHL40" s="240" t="e">
        <f t="shared" si="3400"/>
        <v>#REF!</v>
      </c>
      <c r="VHM40" s="240" t="e">
        <f t="shared" si="3400"/>
        <v>#REF!</v>
      </c>
      <c r="VHN40" s="240" t="e">
        <f t="shared" si="3400"/>
        <v>#REF!</v>
      </c>
      <c r="VHO40" s="240" t="e">
        <f t="shared" si="3400"/>
        <v>#REF!</v>
      </c>
      <c r="VHP40" s="240" t="e">
        <f t="shared" si="3400"/>
        <v>#REF!</v>
      </c>
      <c r="VHQ40" s="240" t="e">
        <f t="shared" si="3400"/>
        <v>#REF!</v>
      </c>
      <c r="VHR40" s="240" t="e">
        <f t="shared" si="3400"/>
        <v>#REF!</v>
      </c>
      <c r="VHS40" s="240" t="e">
        <f t="shared" si="3400"/>
        <v>#REF!</v>
      </c>
      <c r="VHT40" s="240" t="e">
        <f t="shared" si="3400"/>
        <v>#REF!</v>
      </c>
      <c r="VHU40" s="240" t="e">
        <f t="shared" si="3401"/>
        <v>#REF!</v>
      </c>
      <c r="VHV40" s="240" t="e">
        <f t="shared" si="3401"/>
        <v>#REF!</v>
      </c>
      <c r="VHW40" s="240" t="e">
        <f t="shared" si="3401"/>
        <v>#REF!</v>
      </c>
      <c r="VHX40" s="240" t="e">
        <f t="shared" si="3401"/>
        <v>#REF!</v>
      </c>
      <c r="VHY40" s="240" t="e">
        <f t="shared" si="3401"/>
        <v>#REF!</v>
      </c>
      <c r="VHZ40" s="240" t="e">
        <f t="shared" si="3401"/>
        <v>#REF!</v>
      </c>
      <c r="VIA40" s="240" t="e">
        <f t="shared" si="3401"/>
        <v>#REF!</v>
      </c>
      <c r="VIB40" s="240" t="e">
        <f t="shared" si="3401"/>
        <v>#REF!</v>
      </c>
      <c r="VIC40" s="240" t="e">
        <f t="shared" si="3401"/>
        <v>#REF!</v>
      </c>
      <c r="VID40" s="240" t="e">
        <f t="shared" si="3401"/>
        <v>#REF!</v>
      </c>
      <c r="VIE40" s="240" t="e">
        <f t="shared" si="3402"/>
        <v>#REF!</v>
      </c>
      <c r="VIF40" s="240" t="e">
        <f t="shared" si="3402"/>
        <v>#REF!</v>
      </c>
      <c r="VIG40" s="240" t="e">
        <f t="shared" si="3402"/>
        <v>#REF!</v>
      </c>
      <c r="VIH40" s="240" t="e">
        <f t="shared" si="3402"/>
        <v>#REF!</v>
      </c>
      <c r="VII40" s="240" t="e">
        <f t="shared" si="3402"/>
        <v>#REF!</v>
      </c>
      <c r="VIJ40" s="240" t="e">
        <f t="shared" si="3402"/>
        <v>#REF!</v>
      </c>
      <c r="VIK40" s="240" t="e">
        <f t="shared" si="3402"/>
        <v>#REF!</v>
      </c>
      <c r="VIL40" s="240" t="e">
        <f t="shared" si="3402"/>
        <v>#REF!</v>
      </c>
      <c r="VIM40" s="240" t="e">
        <f t="shared" si="3402"/>
        <v>#REF!</v>
      </c>
      <c r="VIN40" s="240" t="e">
        <f t="shared" si="3402"/>
        <v>#REF!</v>
      </c>
      <c r="VIO40" s="240" t="e">
        <f t="shared" si="3403"/>
        <v>#REF!</v>
      </c>
      <c r="VIP40" s="240" t="e">
        <f t="shared" si="3403"/>
        <v>#REF!</v>
      </c>
      <c r="VIQ40" s="240" t="e">
        <f t="shared" si="3403"/>
        <v>#REF!</v>
      </c>
      <c r="VIR40" s="240" t="e">
        <f t="shared" si="3403"/>
        <v>#REF!</v>
      </c>
      <c r="VIS40" s="240" t="e">
        <f t="shared" si="3403"/>
        <v>#REF!</v>
      </c>
      <c r="VIT40" s="240" t="e">
        <f t="shared" si="3403"/>
        <v>#REF!</v>
      </c>
      <c r="VIU40" s="240" t="e">
        <f t="shared" si="3403"/>
        <v>#REF!</v>
      </c>
      <c r="VIV40" s="240" t="e">
        <f t="shared" si="3403"/>
        <v>#REF!</v>
      </c>
      <c r="VIW40" s="240" t="e">
        <f t="shared" si="3403"/>
        <v>#REF!</v>
      </c>
      <c r="VIX40" s="240" t="e">
        <f t="shared" si="3403"/>
        <v>#REF!</v>
      </c>
      <c r="VIY40" s="240" t="e">
        <f t="shared" si="3404"/>
        <v>#REF!</v>
      </c>
      <c r="VIZ40" s="240" t="e">
        <f t="shared" si="3404"/>
        <v>#REF!</v>
      </c>
      <c r="VJA40" s="240" t="e">
        <f t="shared" si="3404"/>
        <v>#REF!</v>
      </c>
      <c r="VJB40" s="240" t="e">
        <f t="shared" si="3404"/>
        <v>#REF!</v>
      </c>
      <c r="VJC40" s="240" t="e">
        <f t="shared" si="3404"/>
        <v>#REF!</v>
      </c>
      <c r="VJD40" s="240" t="e">
        <f t="shared" si="3404"/>
        <v>#REF!</v>
      </c>
      <c r="VJE40" s="240" t="e">
        <f t="shared" si="3404"/>
        <v>#REF!</v>
      </c>
      <c r="VJF40" s="240" t="e">
        <f t="shared" si="3404"/>
        <v>#REF!</v>
      </c>
      <c r="VJG40" s="240" t="e">
        <f t="shared" si="3404"/>
        <v>#REF!</v>
      </c>
      <c r="VJH40" s="240" t="e">
        <f t="shared" si="3404"/>
        <v>#REF!</v>
      </c>
      <c r="VJI40" s="240" t="e">
        <f t="shared" si="3405"/>
        <v>#REF!</v>
      </c>
      <c r="VJJ40" s="240" t="e">
        <f t="shared" si="3405"/>
        <v>#REF!</v>
      </c>
      <c r="VJK40" s="240" t="e">
        <f t="shared" si="3405"/>
        <v>#REF!</v>
      </c>
      <c r="VJL40" s="240" t="e">
        <f t="shared" si="3405"/>
        <v>#REF!</v>
      </c>
      <c r="VJM40" s="240" t="e">
        <f t="shared" si="3405"/>
        <v>#REF!</v>
      </c>
      <c r="VJN40" s="240" t="e">
        <f t="shared" si="3405"/>
        <v>#REF!</v>
      </c>
      <c r="VJO40" s="240" t="e">
        <f t="shared" si="3405"/>
        <v>#REF!</v>
      </c>
      <c r="VJP40" s="240" t="e">
        <f t="shared" si="3405"/>
        <v>#REF!</v>
      </c>
      <c r="VJQ40" s="240" t="e">
        <f t="shared" si="3405"/>
        <v>#REF!</v>
      </c>
      <c r="VJR40" s="240" t="e">
        <f t="shared" si="3405"/>
        <v>#REF!</v>
      </c>
      <c r="VJS40" s="240" t="e">
        <f t="shared" si="3406"/>
        <v>#REF!</v>
      </c>
      <c r="VJT40" s="240" t="e">
        <f t="shared" si="3406"/>
        <v>#REF!</v>
      </c>
      <c r="VJU40" s="240" t="e">
        <f t="shared" si="3406"/>
        <v>#REF!</v>
      </c>
      <c r="VJV40" s="240" t="e">
        <f t="shared" si="3406"/>
        <v>#REF!</v>
      </c>
      <c r="VJW40" s="240" t="e">
        <f t="shared" si="3406"/>
        <v>#REF!</v>
      </c>
      <c r="VJX40" s="240" t="e">
        <f t="shared" si="3406"/>
        <v>#REF!</v>
      </c>
      <c r="VJY40" s="240" t="e">
        <f t="shared" si="3406"/>
        <v>#REF!</v>
      </c>
      <c r="VJZ40" s="240" t="e">
        <f t="shared" si="3406"/>
        <v>#REF!</v>
      </c>
      <c r="VKA40" s="240" t="e">
        <f t="shared" si="3406"/>
        <v>#REF!</v>
      </c>
      <c r="VKB40" s="240" t="e">
        <f t="shared" si="3406"/>
        <v>#REF!</v>
      </c>
      <c r="VKC40" s="240" t="e">
        <f t="shared" si="3407"/>
        <v>#REF!</v>
      </c>
      <c r="VKD40" s="240" t="e">
        <f t="shared" si="3407"/>
        <v>#REF!</v>
      </c>
      <c r="VKE40" s="240" t="e">
        <f t="shared" si="3407"/>
        <v>#REF!</v>
      </c>
      <c r="VKF40" s="240" t="e">
        <f t="shared" si="3407"/>
        <v>#REF!</v>
      </c>
      <c r="VKG40" s="240" t="e">
        <f t="shared" si="3407"/>
        <v>#REF!</v>
      </c>
      <c r="VKH40" s="240" t="e">
        <f t="shared" si="3407"/>
        <v>#REF!</v>
      </c>
      <c r="VKI40" s="240" t="e">
        <f t="shared" si="3407"/>
        <v>#REF!</v>
      </c>
      <c r="VKJ40" s="240" t="e">
        <f t="shared" si="3407"/>
        <v>#REF!</v>
      </c>
      <c r="VKK40" s="240" t="e">
        <f t="shared" si="3407"/>
        <v>#REF!</v>
      </c>
      <c r="VKL40" s="240" t="e">
        <f t="shared" si="3407"/>
        <v>#REF!</v>
      </c>
      <c r="VKM40" s="240" t="e">
        <f t="shared" si="3408"/>
        <v>#REF!</v>
      </c>
      <c r="VKN40" s="240" t="e">
        <f t="shared" si="3408"/>
        <v>#REF!</v>
      </c>
      <c r="VKO40" s="240" t="e">
        <f t="shared" si="3408"/>
        <v>#REF!</v>
      </c>
      <c r="VKP40" s="240" t="e">
        <f t="shared" si="3408"/>
        <v>#REF!</v>
      </c>
      <c r="VKQ40" s="240" t="e">
        <f t="shared" si="3408"/>
        <v>#REF!</v>
      </c>
      <c r="VKR40" s="240" t="e">
        <f t="shared" si="3408"/>
        <v>#REF!</v>
      </c>
      <c r="VKS40" s="240" t="e">
        <f t="shared" si="3408"/>
        <v>#REF!</v>
      </c>
      <c r="VKT40" s="240" t="e">
        <f t="shared" si="3408"/>
        <v>#REF!</v>
      </c>
      <c r="VKU40" s="240" t="e">
        <f t="shared" si="3408"/>
        <v>#REF!</v>
      </c>
      <c r="VKV40" s="240" t="e">
        <f t="shared" si="3408"/>
        <v>#REF!</v>
      </c>
      <c r="VKW40" s="240" t="e">
        <f t="shared" si="3409"/>
        <v>#REF!</v>
      </c>
      <c r="VKX40" s="240" t="e">
        <f t="shared" si="3409"/>
        <v>#REF!</v>
      </c>
      <c r="VKY40" s="240" t="e">
        <f t="shared" si="3409"/>
        <v>#REF!</v>
      </c>
      <c r="VKZ40" s="240" t="e">
        <f t="shared" si="3409"/>
        <v>#REF!</v>
      </c>
      <c r="VLA40" s="240" t="e">
        <f t="shared" si="3409"/>
        <v>#REF!</v>
      </c>
      <c r="VLB40" s="240" t="e">
        <f t="shared" si="3409"/>
        <v>#REF!</v>
      </c>
      <c r="VLC40" s="240" t="e">
        <f t="shared" si="3409"/>
        <v>#REF!</v>
      </c>
      <c r="VLD40" s="240" t="e">
        <f t="shared" si="3409"/>
        <v>#REF!</v>
      </c>
      <c r="VLE40" s="240" t="e">
        <f t="shared" si="3409"/>
        <v>#REF!</v>
      </c>
      <c r="VLF40" s="240" t="e">
        <f t="shared" si="3409"/>
        <v>#REF!</v>
      </c>
      <c r="VLG40" s="240" t="e">
        <f t="shared" si="3410"/>
        <v>#REF!</v>
      </c>
      <c r="VLH40" s="240" t="e">
        <f t="shared" si="3410"/>
        <v>#REF!</v>
      </c>
      <c r="VLI40" s="240" t="e">
        <f t="shared" si="3410"/>
        <v>#REF!</v>
      </c>
      <c r="VLJ40" s="240" t="e">
        <f t="shared" si="3410"/>
        <v>#REF!</v>
      </c>
      <c r="VLK40" s="240" t="e">
        <f t="shared" si="3410"/>
        <v>#REF!</v>
      </c>
      <c r="VLL40" s="240" t="e">
        <f t="shared" si="3410"/>
        <v>#REF!</v>
      </c>
      <c r="VLM40" s="240" t="e">
        <f t="shared" si="3410"/>
        <v>#REF!</v>
      </c>
      <c r="VLN40" s="240" t="e">
        <f t="shared" si="3410"/>
        <v>#REF!</v>
      </c>
      <c r="VLO40" s="240" t="e">
        <f t="shared" si="3410"/>
        <v>#REF!</v>
      </c>
      <c r="VLP40" s="240" t="e">
        <f t="shared" si="3410"/>
        <v>#REF!</v>
      </c>
      <c r="VLQ40" s="240" t="e">
        <f t="shared" si="3411"/>
        <v>#REF!</v>
      </c>
      <c r="VLR40" s="240" t="e">
        <f t="shared" si="3411"/>
        <v>#REF!</v>
      </c>
      <c r="VLS40" s="240" t="e">
        <f t="shared" si="3411"/>
        <v>#REF!</v>
      </c>
      <c r="VLT40" s="240" t="e">
        <f t="shared" si="3411"/>
        <v>#REF!</v>
      </c>
      <c r="VLU40" s="240" t="e">
        <f t="shared" si="3411"/>
        <v>#REF!</v>
      </c>
      <c r="VLV40" s="240" t="e">
        <f t="shared" si="3411"/>
        <v>#REF!</v>
      </c>
      <c r="VLW40" s="240" t="e">
        <f t="shared" si="3411"/>
        <v>#REF!</v>
      </c>
      <c r="VLX40" s="240" t="e">
        <f t="shared" si="3411"/>
        <v>#REF!</v>
      </c>
      <c r="VLY40" s="240" t="e">
        <f t="shared" si="3411"/>
        <v>#REF!</v>
      </c>
      <c r="VLZ40" s="240" t="e">
        <f t="shared" si="3411"/>
        <v>#REF!</v>
      </c>
      <c r="VMA40" s="240" t="e">
        <f t="shared" si="3412"/>
        <v>#REF!</v>
      </c>
      <c r="VMB40" s="240" t="e">
        <f t="shared" si="3412"/>
        <v>#REF!</v>
      </c>
      <c r="VMC40" s="240" t="e">
        <f t="shared" si="3412"/>
        <v>#REF!</v>
      </c>
      <c r="VMD40" s="240" t="e">
        <f t="shared" si="3412"/>
        <v>#REF!</v>
      </c>
      <c r="VME40" s="240" t="e">
        <f t="shared" si="3412"/>
        <v>#REF!</v>
      </c>
      <c r="VMF40" s="240" t="e">
        <f t="shared" si="3412"/>
        <v>#REF!</v>
      </c>
      <c r="VMG40" s="240" t="e">
        <f t="shared" si="3412"/>
        <v>#REF!</v>
      </c>
      <c r="VMH40" s="240" t="e">
        <f t="shared" si="3412"/>
        <v>#REF!</v>
      </c>
      <c r="VMI40" s="240" t="e">
        <f t="shared" si="3412"/>
        <v>#REF!</v>
      </c>
      <c r="VMJ40" s="240" t="e">
        <f t="shared" si="3412"/>
        <v>#REF!</v>
      </c>
      <c r="VMK40" s="240" t="e">
        <f t="shared" si="3413"/>
        <v>#REF!</v>
      </c>
      <c r="VML40" s="240" t="e">
        <f t="shared" si="3413"/>
        <v>#REF!</v>
      </c>
      <c r="VMM40" s="240" t="e">
        <f t="shared" si="3413"/>
        <v>#REF!</v>
      </c>
      <c r="VMN40" s="240" t="e">
        <f t="shared" si="3413"/>
        <v>#REF!</v>
      </c>
      <c r="VMO40" s="240" t="e">
        <f t="shared" si="3413"/>
        <v>#REF!</v>
      </c>
      <c r="VMP40" s="240" t="e">
        <f t="shared" si="3413"/>
        <v>#REF!</v>
      </c>
      <c r="VMQ40" s="240" t="e">
        <f t="shared" si="3413"/>
        <v>#REF!</v>
      </c>
      <c r="VMR40" s="240" t="e">
        <f t="shared" si="3413"/>
        <v>#REF!</v>
      </c>
      <c r="VMS40" s="240" t="e">
        <f t="shared" si="3413"/>
        <v>#REF!</v>
      </c>
      <c r="VMT40" s="240" t="e">
        <f t="shared" si="3413"/>
        <v>#REF!</v>
      </c>
      <c r="VMU40" s="240" t="e">
        <f t="shared" si="3414"/>
        <v>#REF!</v>
      </c>
      <c r="VMV40" s="240" t="e">
        <f t="shared" si="3414"/>
        <v>#REF!</v>
      </c>
      <c r="VMW40" s="240" t="e">
        <f t="shared" si="3414"/>
        <v>#REF!</v>
      </c>
      <c r="VMX40" s="240" t="e">
        <f t="shared" si="3414"/>
        <v>#REF!</v>
      </c>
      <c r="VMY40" s="240" t="e">
        <f t="shared" si="3414"/>
        <v>#REF!</v>
      </c>
      <c r="VMZ40" s="240" t="e">
        <f t="shared" si="3414"/>
        <v>#REF!</v>
      </c>
      <c r="VNA40" s="240" t="e">
        <f t="shared" si="3414"/>
        <v>#REF!</v>
      </c>
      <c r="VNB40" s="240" t="e">
        <f t="shared" si="3414"/>
        <v>#REF!</v>
      </c>
      <c r="VNC40" s="240" t="e">
        <f t="shared" si="3414"/>
        <v>#REF!</v>
      </c>
      <c r="VND40" s="240" t="e">
        <f t="shared" si="3414"/>
        <v>#REF!</v>
      </c>
      <c r="VNE40" s="240" t="e">
        <f t="shared" si="3415"/>
        <v>#REF!</v>
      </c>
      <c r="VNF40" s="240" t="e">
        <f t="shared" si="3415"/>
        <v>#REF!</v>
      </c>
      <c r="VNG40" s="240" t="e">
        <f t="shared" si="3415"/>
        <v>#REF!</v>
      </c>
      <c r="VNH40" s="240" t="e">
        <f t="shared" si="3415"/>
        <v>#REF!</v>
      </c>
      <c r="VNI40" s="240" t="e">
        <f t="shared" si="3415"/>
        <v>#REF!</v>
      </c>
      <c r="VNJ40" s="240" t="e">
        <f t="shared" si="3415"/>
        <v>#REF!</v>
      </c>
      <c r="VNK40" s="240" t="e">
        <f t="shared" si="3415"/>
        <v>#REF!</v>
      </c>
      <c r="VNL40" s="240" t="e">
        <f t="shared" si="3415"/>
        <v>#REF!</v>
      </c>
      <c r="VNM40" s="240" t="e">
        <f t="shared" si="3415"/>
        <v>#REF!</v>
      </c>
      <c r="VNN40" s="240" t="e">
        <f t="shared" si="3415"/>
        <v>#REF!</v>
      </c>
      <c r="VNO40" s="240" t="e">
        <f t="shared" si="3416"/>
        <v>#REF!</v>
      </c>
      <c r="VNP40" s="240" t="e">
        <f t="shared" si="3416"/>
        <v>#REF!</v>
      </c>
      <c r="VNQ40" s="240" t="e">
        <f t="shared" si="3416"/>
        <v>#REF!</v>
      </c>
      <c r="VNR40" s="240" t="e">
        <f t="shared" si="3416"/>
        <v>#REF!</v>
      </c>
      <c r="VNS40" s="240" t="e">
        <f t="shared" si="3416"/>
        <v>#REF!</v>
      </c>
      <c r="VNT40" s="240" t="e">
        <f t="shared" si="3416"/>
        <v>#REF!</v>
      </c>
      <c r="VNU40" s="240" t="e">
        <f t="shared" si="3416"/>
        <v>#REF!</v>
      </c>
      <c r="VNV40" s="240" t="e">
        <f t="shared" si="3416"/>
        <v>#REF!</v>
      </c>
      <c r="VNW40" s="240" t="e">
        <f t="shared" si="3416"/>
        <v>#REF!</v>
      </c>
      <c r="VNX40" s="240" t="e">
        <f t="shared" si="3416"/>
        <v>#REF!</v>
      </c>
      <c r="VNY40" s="240" t="e">
        <f t="shared" si="3417"/>
        <v>#REF!</v>
      </c>
      <c r="VNZ40" s="240" t="e">
        <f t="shared" si="3417"/>
        <v>#REF!</v>
      </c>
      <c r="VOA40" s="240" t="e">
        <f t="shared" si="3417"/>
        <v>#REF!</v>
      </c>
      <c r="VOB40" s="240" t="e">
        <f t="shared" si="3417"/>
        <v>#REF!</v>
      </c>
      <c r="VOC40" s="240" t="e">
        <f t="shared" si="3417"/>
        <v>#REF!</v>
      </c>
      <c r="VOD40" s="240" t="e">
        <f t="shared" si="3417"/>
        <v>#REF!</v>
      </c>
      <c r="VOE40" s="240" t="e">
        <f t="shared" si="3417"/>
        <v>#REF!</v>
      </c>
      <c r="VOF40" s="240" t="e">
        <f t="shared" si="3417"/>
        <v>#REF!</v>
      </c>
      <c r="VOG40" s="240" t="e">
        <f t="shared" si="3417"/>
        <v>#REF!</v>
      </c>
      <c r="VOH40" s="240" t="e">
        <f t="shared" si="3417"/>
        <v>#REF!</v>
      </c>
      <c r="VOI40" s="240" t="e">
        <f t="shared" si="3418"/>
        <v>#REF!</v>
      </c>
      <c r="VOJ40" s="240" t="e">
        <f t="shared" si="3418"/>
        <v>#REF!</v>
      </c>
      <c r="VOK40" s="240" t="e">
        <f t="shared" si="3418"/>
        <v>#REF!</v>
      </c>
      <c r="VOL40" s="240" t="e">
        <f t="shared" si="3418"/>
        <v>#REF!</v>
      </c>
      <c r="VOM40" s="240" t="e">
        <f t="shared" si="3418"/>
        <v>#REF!</v>
      </c>
      <c r="VON40" s="240" t="e">
        <f t="shared" si="3418"/>
        <v>#REF!</v>
      </c>
      <c r="VOO40" s="240" t="e">
        <f t="shared" si="3418"/>
        <v>#REF!</v>
      </c>
      <c r="VOP40" s="240" t="e">
        <f t="shared" si="3418"/>
        <v>#REF!</v>
      </c>
      <c r="VOQ40" s="240" t="e">
        <f t="shared" si="3418"/>
        <v>#REF!</v>
      </c>
      <c r="VOR40" s="240" t="e">
        <f t="shared" si="3418"/>
        <v>#REF!</v>
      </c>
      <c r="VOS40" s="240" t="e">
        <f t="shared" si="3419"/>
        <v>#REF!</v>
      </c>
      <c r="VOT40" s="240" t="e">
        <f t="shared" si="3419"/>
        <v>#REF!</v>
      </c>
      <c r="VOU40" s="240" t="e">
        <f t="shared" si="3419"/>
        <v>#REF!</v>
      </c>
      <c r="VOV40" s="240" t="e">
        <f t="shared" si="3419"/>
        <v>#REF!</v>
      </c>
      <c r="VOW40" s="240" t="e">
        <f t="shared" si="3419"/>
        <v>#REF!</v>
      </c>
      <c r="VOX40" s="240" t="e">
        <f t="shared" si="3419"/>
        <v>#REF!</v>
      </c>
      <c r="VOY40" s="240" t="e">
        <f t="shared" si="3419"/>
        <v>#REF!</v>
      </c>
      <c r="VOZ40" s="240" t="e">
        <f t="shared" si="3419"/>
        <v>#REF!</v>
      </c>
      <c r="VPA40" s="240" t="e">
        <f t="shared" si="3419"/>
        <v>#REF!</v>
      </c>
      <c r="VPB40" s="240" t="e">
        <f t="shared" si="3419"/>
        <v>#REF!</v>
      </c>
      <c r="VPC40" s="240" t="e">
        <f t="shared" si="3420"/>
        <v>#REF!</v>
      </c>
      <c r="VPD40" s="240" t="e">
        <f t="shared" si="3420"/>
        <v>#REF!</v>
      </c>
      <c r="VPE40" s="240" t="e">
        <f t="shared" si="3420"/>
        <v>#REF!</v>
      </c>
      <c r="VPF40" s="240" t="e">
        <f t="shared" si="3420"/>
        <v>#REF!</v>
      </c>
      <c r="VPG40" s="240" t="e">
        <f t="shared" si="3420"/>
        <v>#REF!</v>
      </c>
      <c r="VPH40" s="240" t="e">
        <f t="shared" si="3420"/>
        <v>#REF!</v>
      </c>
      <c r="VPI40" s="240" t="e">
        <f t="shared" si="3420"/>
        <v>#REF!</v>
      </c>
      <c r="VPJ40" s="240" t="e">
        <f t="shared" si="3420"/>
        <v>#REF!</v>
      </c>
      <c r="VPK40" s="240" t="e">
        <f t="shared" si="3420"/>
        <v>#REF!</v>
      </c>
      <c r="VPL40" s="240" t="e">
        <f t="shared" si="3420"/>
        <v>#REF!</v>
      </c>
      <c r="VPM40" s="240" t="e">
        <f t="shared" si="3421"/>
        <v>#REF!</v>
      </c>
      <c r="VPN40" s="240" t="e">
        <f t="shared" si="3421"/>
        <v>#REF!</v>
      </c>
      <c r="VPO40" s="240" t="e">
        <f t="shared" si="3421"/>
        <v>#REF!</v>
      </c>
      <c r="VPP40" s="240" t="e">
        <f t="shared" si="3421"/>
        <v>#REF!</v>
      </c>
      <c r="VPQ40" s="240" t="e">
        <f t="shared" si="3421"/>
        <v>#REF!</v>
      </c>
      <c r="VPR40" s="240" t="e">
        <f t="shared" si="3421"/>
        <v>#REF!</v>
      </c>
      <c r="VPS40" s="240" t="e">
        <f t="shared" si="3421"/>
        <v>#REF!</v>
      </c>
      <c r="VPT40" s="240" t="e">
        <f t="shared" si="3421"/>
        <v>#REF!</v>
      </c>
      <c r="VPU40" s="240" t="e">
        <f t="shared" si="3421"/>
        <v>#REF!</v>
      </c>
      <c r="VPV40" s="240" t="e">
        <f t="shared" si="3421"/>
        <v>#REF!</v>
      </c>
      <c r="VPW40" s="240" t="e">
        <f t="shared" si="3422"/>
        <v>#REF!</v>
      </c>
      <c r="VPX40" s="240" t="e">
        <f t="shared" si="3422"/>
        <v>#REF!</v>
      </c>
      <c r="VPY40" s="240" t="e">
        <f t="shared" si="3422"/>
        <v>#REF!</v>
      </c>
      <c r="VPZ40" s="240" t="e">
        <f t="shared" si="3422"/>
        <v>#REF!</v>
      </c>
      <c r="VQA40" s="240" t="e">
        <f t="shared" si="3422"/>
        <v>#REF!</v>
      </c>
      <c r="VQB40" s="240" t="e">
        <f t="shared" si="3422"/>
        <v>#REF!</v>
      </c>
      <c r="VQC40" s="240" t="e">
        <f t="shared" si="3422"/>
        <v>#REF!</v>
      </c>
      <c r="VQD40" s="240" t="e">
        <f t="shared" si="3422"/>
        <v>#REF!</v>
      </c>
      <c r="VQE40" s="240" t="e">
        <f t="shared" si="3422"/>
        <v>#REF!</v>
      </c>
      <c r="VQF40" s="240" t="e">
        <f t="shared" si="3422"/>
        <v>#REF!</v>
      </c>
      <c r="VQG40" s="240" t="e">
        <f t="shared" si="3423"/>
        <v>#REF!</v>
      </c>
      <c r="VQH40" s="240" t="e">
        <f t="shared" si="3423"/>
        <v>#REF!</v>
      </c>
      <c r="VQI40" s="240" t="e">
        <f t="shared" si="3423"/>
        <v>#REF!</v>
      </c>
      <c r="VQJ40" s="240" t="e">
        <f t="shared" si="3423"/>
        <v>#REF!</v>
      </c>
      <c r="VQK40" s="240" t="e">
        <f t="shared" si="3423"/>
        <v>#REF!</v>
      </c>
      <c r="VQL40" s="240" t="e">
        <f t="shared" si="3423"/>
        <v>#REF!</v>
      </c>
      <c r="VQM40" s="240" t="e">
        <f t="shared" si="3423"/>
        <v>#REF!</v>
      </c>
      <c r="VQN40" s="240" t="e">
        <f t="shared" si="3423"/>
        <v>#REF!</v>
      </c>
      <c r="VQO40" s="240" t="e">
        <f t="shared" si="3423"/>
        <v>#REF!</v>
      </c>
      <c r="VQP40" s="240" t="e">
        <f t="shared" si="3423"/>
        <v>#REF!</v>
      </c>
      <c r="VQQ40" s="240" t="e">
        <f t="shared" si="3424"/>
        <v>#REF!</v>
      </c>
      <c r="VQR40" s="240" t="e">
        <f t="shared" si="3424"/>
        <v>#REF!</v>
      </c>
      <c r="VQS40" s="240" t="e">
        <f t="shared" si="3424"/>
        <v>#REF!</v>
      </c>
      <c r="VQT40" s="240" t="e">
        <f t="shared" si="3424"/>
        <v>#REF!</v>
      </c>
      <c r="VQU40" s="240" t="e">
        <f t="shared" si="3424"/>
        <v>#REF!</v>
      </c>
      <c r="VQV40" s="240" t="e">
        <f t="shared" si="3424"/>
        <v>#REF!</v>
      </c>
      <c r="VQW40" s="240" t="e">
        <f t="shared" si="3424"/>
        <v>#REF!</v>
      </c>
      <c r="VQX40" s="240" t="e">
        <f t="shared" si="3424"/>
        <v>#REF!</v>
      </c>
      <c r="VQY40" s="240" t="e">
        <f t="shared" si="3424"/>
        <v>#REF!</v>
      </c>
      <c r="VQZ40" s="240" t="e">
        <f t="shared" si="3424"/>
        <v>#REF!</v>
      </c>
      <c r="VRA40" s="240" t="e">
        <f t="shared" si="3425"/>
        <v>#REF!</v>
      </c>
      <c r="VRB40" s="240" t="e">
        <f t="shared" si="3425"/>
        <v>#REF!</v>
      </c>
      <c r="VRC40" s="240" t="e">
        <f t="shared" si="3425"/>
        <v>#REF!</v>
      </c>
      <c r="VRD40" s="240" t="e">
        <f t="shared" si="3425"/>
        <v>#REF!</v>
      </c>
      <c r="VRE40" s="240" t="e">
        <f t="shared" si="3425"/>
        <v>#REF!</v>
      </c>
      <c r="VRF40" s="240" t="e">
        <f t="shared" si="3425"/>
        <v>#REF!</v>
      </c>
      <c r="VRG40" s="240" t="e">
        <f t="shared" si="3425"/>
        <v>#REF!</v>
      </c>
      <c r="VRH40" s="240" t="e">
        <f t="shared" si="3425"/>
        <v>#REF!</v>
      </c>
      <c r="VRI40" s="240" t="e">
        <f t="shared" si="3425"/>
        <v>#REF!</v>
      </c>
      <c r="VRJ40" s="240" t="e">
        <f t="shared" si="3425"/>
        <v>#REF!</v>
      </c>
      <c r="VRK40" s="240" t="e">
        <f t="shared" si="3426"/>
        <v>#REF!</v>
      </c>
      <c r="VRL40" s="240" t="e">
        <f t="shared" si="3426"/>
        <v>#REF!</v>
      </c>
      <c r="VRM40" s="240" t="e">
        <f t="shared" si="3426"/>
        <v>#REF!</v>
      </c>
      <c r="VRN40" s="240" t="e">
        <f t="shared" si="3426"/>
        <v>#REF!</v>
      </c>
      <c r="VRO40" s="240" t="e">
        <f t="shared" si="3426"/>
        <v>#REF!</v>
      </c>
      <c r="VRP40" s="240" t="e">
        <f t="shared" si="3426"/>
        <v>#REF!</v>
      </c>
      <c r="VRQ40" s="240" t="e">
        <f t="shared" si="3426"/>
        <v>#REF!</v>
      </c>
      <c r="VRR40" s="240" t="e">
        <f t="shared" si="3426"/>
        <v>#REF!</v>
      </c>
      <c r="VRS40" s="240" t="e">
        <f t="shared" si="3426"/>
        <v>#REF!</v>
      </c>
      <c r="VRT40" s="240" t="e">
        <f t="shared" si="3426"/>
        <v>#REF!</v>
      </c>
      <c r="VRU40" s="240" t="e">
        <f t="shared" si="3427"/>
        <v>#REF!</v>
      </c>
      <c r="VRV40" s="240" t="e">
        <f t="shared" si="3427"/>
        <v>#REF!</v>
      </c>
      <c r="VRW40" s="240" t="e">
        <f t="shared" si="3427"/>
        <v>#REF!</v>
      </c>
      <c r="VRX40" s="240" t="e">
        <f t="shared" si="3427"/>
        <v>#REF!</v>
      </c>
      <c r="VRY40" s="240" t="e">
        <f t="shared" si="3427"/>
        <v>#REF!</v>
      </c>
      <c r="VRZ40" s="240" t="e">
        <f t="shared" si="3427"/>
        <v>#REF!</v>
      </c>
      <c r="VSA40" s="240" t="e">
        <f t="shared" si="3427"/>
        <v>#REF!</v>
      </c>
      <c r="VSB40" s="240" t="e">
        <f t="shared" si="3427"/>
        <v>#REF!</v>
      </c>
      <c r="VSC40" s="240" t="e">
        <f t="shared" si="3427"/>
        <v>#REF!</v>
      </c>
      <c r="VSD40" s="240" t="e">
        <f t="shared" si="3427"/>
        <v>#REF!</v>
      </c>
      <c r="VSE40" s="240" t="e">
        <f t="shared" si="3428"/>
        <v>#REF!</v>
      </c>
      <c r="VSF40" s="240" t="e">
        <f t="shared" si="3428"/>
        <v>#REF!</v>
      </c>
      <c r="VSG40" s="240" t="e">
        <f t="shared" si="3428"/>
        <v>#REF!</v>
      </c>
      <c r="VSH40" s="240" t="e">
        <f t="shared" si="3428"/>
        <v>#REF!</v>
      </c>
      <c r="VSI40" s="240" t="e">
        <f t="shared" si="3428"/>
        <v>#REF!</v>
      </c>
      <c r="VSJ40" s="240" t="e">
        <f t="shared" si="3428"/>
        <v>#REF!</v>
      </c>
      <c r="VSK40" s="240" t="e">
        <f t="shared" si="3428"/>
        <v>#REF!</v>
      </c>
      <c r="VSL40" s="240" t="e">
        <f t="shared" si="3428"/>
        <v>#REF!</v>
      </c>
      <c r="VSM40" s="240" t="e">
        <f t="shared" si="3428"/>
        <v>#REF!</v>
      </c>
      <c r="VSN40" s="240" t="e">
        <f t="shared" si="3428"/>
        <v>#REF!</v>
      </c>
      <c r="VSO40" s="240" t="e">
        <f t="shared" si="3429"/>
        <v>#REF!</v>
      </c>
      <c r="VSP40" s="240" t="e">
        <f t="shared" si="3429"/>
        <v>#REF!</v>
      </c>
      <c r="VSQ40" s="240" t="e">
        <f t="shared" si="3429"/>
        <v>#REF!</v>
      </c>
      <c r="VSR40" s="240" t="e">
        <f t="shared" si="3429"/>
        <v>#REF!</v>
      </c>
      <c r="VSS40" s="240" t="e">
        <f t="shared" si="3429"/>
        <v>#REF!</v>
      </c>
      <c r="VST40" s="240" t="e">
        <f t="shared" si="3429"/>
        <v>#REF!</v>
      </c>
      <c r="VSU40" s="240" t="e">
        <f t="shared" si="3429"/>
        <v>#REF!</v>
      </c>
      <c r="VSV40" s="240" t="e">
        <f t="shared" si="3429"/>
        <v>#REF!</v>
      </c>
      <c r="VSW40" s="240" t="e">
        <f t="shared" si="3429"/>
        <v>#REF!</v>
      </c>
      <c r="VSX40" s="240" t="e">
        <f t="shared" si="3429"/>
        <v>#REF!</v>
      </c>
      <c r="VSY40" s="240" t="e">
        <f t="shared" si="3430"/>
        <v>#REF!</v>
      </c>
      <c r="VSZ40" s="240" t="e">
        <f t="shared" si="3430"/>
        <v>#REF!</v>
      </c>
      <c r="VTA40" s="240" t="e">
        <f t="shared" si="3430"/>
        <v>#REF!</v>
      </c>
      <c r="VTB40" s="240" t="e">
        <f t="shared" si="3430"/>
        <v>#REF!</v>
      </c>
      <c r="VTC40" s="240" t="e">
        <f t="shared" si="3430"/>
        <v>#REF!</v>
      </c>
      <c r="VTD40" s="240" t="e">
        <f t="shared" si="3430"/>
        <v>#REF!</v>
      </c>
      <c r="VTE40" s="240" t="e">
        <f t="shared" si="3430"/>
        <v>#REF!</v>
      </c>
      <c r="VTF40" s="240" t="e">
        <f t="shared" si="3430"/>
        <v>#REF!</v>
      </c>
      <c r="VTG40" s="240" t="e">
        <f t="shared" si="3430"/>
        <v>#REF!</v>
      </c>
      <c r="VTH40" s="240" t="e">
        <f t="shared" si="3430"/>
        <v>#REF!</v>
      </c>
      <c r="VTI40" s="240" t="e">
        <f t="shared" si="3431"/>
        <v>#REF!</v>
      </c>
      <c r="VTJ40" s="240" t="e">
        <f t="shared" si="3431"/>
        <v>#REF!</v>
      </c>
      <c r="VTK40" s="240" t="e">
        <f t="shared" si="3431"/>
        <v>#REF!</v>
      </c>
      <c r="VTL40" s="240" t="e">
        <f t="shared" si="3431"/>
        <v>#REF!</v>
      </c>
      <c r="VTM40" s="240" t="e">
        <f t="shared" si="3431"/>
        <v>#REF!</v>
      </c>
      <c r="VTN40" s="240" t="e">
        <f t="shared" si="3431"/>
        <v>#REF!</v>
      </c>
      <c r="VTO40" s="240" t="e">
        <f t="shared" si="3431"/>
        <v>#REF!</v>
      </c>
      <c r="VTP40" s="240" t="e">
        <f t="shared" si="3431"/>
        <v>#REF!</v>
      </c>
      <c r="VTQ40" s="240" t="e">
        <f t="shared" si="3431"/>
        <v>#REF!</v>
      </c>
      <c r="VTR40" s="240" t="e">
        <f t="shared" si="3431"/>
        <v>#REF!</v>
      </c>
      <c r="VTS40" s="240" t="e">
        <f t="shared" si="3432"/>
        <v>#REF!</v>
      </c>
      <c r="VTT40" s="240" t="e">
        <f t="shared" si="3432"/>
        <v>#REF!</v>
      </c>
      <c r="VTU40" s="240" t="e">
        <f t="shared" si="3432"/>
        <v>#REF!</v>
      </c>
      <c r="VTV40" s="240" t="e">
        <f t="shared" si="3432"/>
        <v>#REF!</v>
      </c>
      <c r="VTW40" s="240" t="e">
        <f t="shared" si="3432"/>
        <v>#REF!</v>
      </c>
      <c r="VTX40" s="240" t="e">
        <f t="shared" si="3432"/>
        <v>#REF!</v>
      </c>
      <c r="VTY40" s="240" t="e">
        <f t="shared" si="3432"/>
        <v>#REF!</v>
      </c>
      <c r="VTZ40" s="240" t="e">
        <f t="shared" si="3432"/>
        <v>#REF!</v>
      </c>
      <c r="VUA40" s="240" t="e">
        <f t="shared" si="3432"/>
        <v>#REF!</v>
      </c>
      <c r="VUB40" s="240" t="e">
        <f t="shared" si="3432"/>
        <v>#REF!</v>
      </c>
      <c r="VUC40" s="240" t="e">
        <f t="shared" si="3433"/>
        <v>#REF!</v>
      </c>
      <c r="VUD40" s="240" t="e">
        <f t="shared" si="3433"/>
        <v>#REF!</v>
      </c>
      <c r="VUE40" s="240" t="e">
        <f t="shared" si="3433"/>
        <v>#REF!</v>
      </c>
      <c r="VUF40" s="240" t="e">
        <f t="shared" si="3433"/>
        <v>#REF!</v>
      </c>
      <c r="VUG40" s="240" t="e">
        <f t="shared" si="3433"/>
        <v>#REF!</v>
      </c>
      <c r="VUH40" s="240" t="e">
        <f t="shared" si="3433"/>
        <v>#REF!</v>
      </c>
      <c r="VUI40" s="240" t="e">
        <f t="shared" si="3433"/>
        <v>#REF!</v>
      </c>
      <c r="VUJ40" s="240" t="e">
        <f t="shared" si="3433"/>
        <v>#REF!</v>
      </c>
      <c r="VUK40" s="240" t="e">
        <f t="shared" si="3433"/>
        <v>#REF!</v>
      </c>
      <c r="VUL40" s="240" t="e">
        <f t="shared" si="3433"/>
        <v>#REF!</v>
      </c>
      <c r="VUM40" s="240" t="e">
        <f t="shared" si="3434"/>
        <v>#REF!</v>
      </c>
      <c r="VUN40" s="240" t="e">
        <f t="shared" si="3434"/>
        <v>#REF!</v>
      </c>
      <c r="VUO40" s="240" t="e">
        <f t="shared" si="3434"/>
        <v>#REF!</v>
      </c>
      <c r="VUP40" s="240" t="e">
        <f t="shared" si="3434"/>
        <v>#REF!</v>
      </c>
      <c r="VUQ40" s="240" t="e">
        <f t="shared" si="3434"/>
        <v>#REF!</v>
      </c>
      <c r="VUR40" s="240" t="e">
        <f t="shared" si="3434"/>
        <v>#REF!</v>
      </c>
      <c r="VUS40" s="240" t="e">
        <f t="shared" si="3434"/>
        <v>#REF!</v>
      </c>
      <c r="VUT40" s="240" t="e">
        <f t="shared" si="3434"/>
        <v>#REF!</v>
      </c>
      <c r="VUU40" s="240" t="e">
        <f t="shared" si="3434"/>
        <v>#REF!</v>
      </c>
      <c r="VUV40" s="240" t="e">
        <f t="shared" si="3434"/>
        <v>#REF!</v>
      </c>
      <c r="VUW40" s="240" t="e">
        <f t="shared" si="3435"/>
        <v>#REF!</v>
      </c>
      <c r="VUX40" s="240" t="e">
        <f t="shared" si="3435"/>
        <v>#REF!</v>
      </c>
      <c r="VUY40" s="240" t="e">
        <f t="shared" si="3435"/>
        <v>#REF!</v>
      </c>
      <c r="VUZ40" s="240" t="e">
        <f t="shared" si="3435"/>
        <v>#REF!</v>
      </c>
      <c r="VVA40" s="240" t="e">
        <f t="shared" si="3435"/>
        <v>#REF!</v>
      </c>
      <c r="VVB40" s="240" t="e">
        <f t="shared" si="3435"/>
        <v>#REF!</v>
      </c>
      <c r="VVC40" s="240" t="e">
        <f t="shared" si="3435"/>
        <v>#REF!</v>
      </c>
      <c r="VVD40" s="240" t="e">
        <f t="shared" si="3435"/>
        <v>#REF!</v>
      </c>
      <c r="VVE40" s="240" t="e">
        <f t="shared" si="3435"/>
        <v>#REF!</v>
      </c>
      <c r="VVF40" s="240" t="e">
        <f t="shared" si="3435"/>
        <v>#REF!</v>
      </c>
      <c r="VVG40" s="240" t="e">
        <f t="shared" si="3436"/>
        <v>#REF!</v>
      </c>
      <c r="VVH40" s="240" t="e">
        <f t="shared" si="3436"/>
        <v>#REF!</v>
      </c>
      <c r="VVI40" s="240" t="e">
        <f t="shared" si="3436"/>
        <v>#REF!</v>
      </c>
      <c r="VVJ40" s="240" t="e">
        <f t="shared" si="3436"/>
        <v>#REF!</v>
      </c>
      <c r="VVK40" s="240" t="e">
        <f t="shared" si="3436"/>
        <v>#REF!</v>
      </c>
      <c r="VVL40" s="240" t="e">
        <f t="shared" si="3436"/>
        <v>#REF!</v>
      </c>
      <c r="VVM40" s="240" t="e">
        <f t="shared" si="3436"/>
        <v>#REF!</v>
      </c>
      <c r="VVN40" s="240" t="e">
        <f t="shared" si="3436"/>
        <v>#REF!</v>
      </c>
      <c r="VVO40" s="240" t="e">
        <f t="shared" si="3436"/>
        <v>#REF!</v>
      </c>
      <c r="VVP40" s="240" t="e">
        <f t="shared" si="3436"/>
        <v>#REF!</v>
      </c>
      <c r="VVQ40" s="240" t="e">
        <f t="shared" si="3437"/>
        <v>#REF!</v>
      </c>
      <c r="VVR40" s="240" t="e">
        <f t="shared" si="3437"/>
        <v>#REF!</v>
      </c>
      <c r="VVS40" s="240" t="e">
        <f t="shared" si="3437"/>
        <v>#REF!</v>
      </c>
      <c r="VVT40" s="240" t="e">
        <f t="shared" si="3437"/>
        <v>#REF!</v>
      </c>
      <c r="VVU40" s="240" t="e">
        <f t="shared" si="3437"/>
        <v>#REF!</v>
      </c>
      <c r="VVV40" s="240" t="e">
        <f t="shared" si="3437"/>
        <v>#REF!</v>
      </c>
      <c r="VVW40" s="240" t="e">
        <f t="shared" si="3437"/>
        <v>#REF!</v>
      </c>
      <c r="VVX40" s="240" t="e">
        <f t="shared" si="3437"/>
        <v>#REF!</v>
      </c>
      <c r="VVY40" s="240" t="e">
        <f t="shared" si="3437"/>
        <v>#REF!</v>
      </c>
      <c r="VVZ40" s="240" t="e">
        <f t="shared" si="3437"/>
        <v>#REF!</v>
      </c>
      <c r="VWA40" s="240" t="e">
        <f t="shared" si="3438"/>
        <v>#REF!</v>
      </c>
      <c r="VWB40" s="240" t="e">
        <f t="shared" si="3438"/>
        <v>#REF!</v>
      </c>
      <c r="VWC40" s="240" t="e">
        <f t="shared" si="3438"/>
        <v>#REF!</v>
      </c>
      <c r="VWD40" s="240" t="e">
        <f t="shared" si="3438"/>
        <v>#REF!</v>
      </c>
      <c r="VWE40" s="240" t="e">
        <f t="shared" si="3438"/>
        <v>#REF!</v>
      </c>
      <c r="VWF40" s="240" t="e">
        <f t="shared" si="3438"/>
        <v>#REF!</v>
      </c>
      <c r="VWG40" s="240" t="e">
        <f t="shared" si="3438"/>
        <v>#REF!</v>
      </c>
      <c r="VWH40" s="240" t="e">
        <f t="shared" si="3438"/>
        <v>#REF!</v>
      </c>
      <c r="VWI40" s="240" t="e">
        <f t="shared" si="3438"/>
        <v>#REF!</v>
      </c>
      <c r="VWJ40" s="240" t="e">
        <f t="shared" si="3438"/>
        <v>#REF!</v>
      </c>
      <c r="VWK40" s="240" t="e">
        <f t="shared" si="3439"/>
        <v>#REF!</v>
      </c>
      <c r="VWL40" s="240" t="e">
        <f t="shared" si="3439"/>
        <v>#REF!</v>
      </c>
      <c r="VWM40" s="240" t="e">
        <f t="shared" si="3439"/>
        <v>#REF!</v>
      </c>
      <c r="VWN40" s="240" t="e">
        <f t="shared" si="3439"/>
        <v>#REF!</v>
      </c>
      <c r="VWO40" s="240" t="e">
        <f t="shared" si="3439"/>
        <v>#REF!</v>
      </c>
      <c r="VWP40" s="240" t="e">
        <f t="shared" si="3439"/>
        <v>#REF!</v>
      </c>
      <c r="VWQ40" s="240" t="e">
        <f t="shared" si="3439"/>
        <v>#REF!</v>
      </c>
      <c r="VWR40" s="240" t="e">
        <f t="shared" si="3439"/>
        <v>#REF!</v>
      </c>
      <c r="VWS40" s="240" t="e">
        <f t="shared" si="3439"/>
        <v>#REF!</v>
      </c>
      <c r="VWT40" s="240" t="e">
        <f t="shared" si="3439"/>
        <v>#REF!</v>
      </c>
      <c r="VWU40" s="240" t="e">
        <f t="shared" si="3440"/>
        <v>#REF!</v>
      </c>
      <c r="VWV40" s="240" t="e">
        <f t="shared" si="3440"/>
        <v>#REF!</v>
      </c>
      <c r="VWW40" s="240" t="e">
        <f t="shared" si="3440"/>
        <v>#REF!</v>
      </c>
      <c r="VWX40" s="240" t="e">
        <f t="shared" si="3440"/>
        <v>#REF!</v>
      </c>
      <c r="VWY40" s="240" t="e">
        <f t="shared" si="3440"/>
        <v>#REF!</v>
      </c>
      <c r="VWZ40" s="240" t="e">
        <f t="shared" si="3440"/>
        <v>#REF!</v>
      </c>
      <c r="VXA40" s="240" t="e">
        <f t="shared" si="3440"/>
        <v>#REF!</v>
      </c>
      <c r="VXB40" s="240" t="e">
        <f t="shared" si="3440"/>
        <v>#REF!</v>
      </c>
      <c r="VXC40" s="240" t="e">
        <f t="shared" si="3440"/>
        <v>#REF!</v>
      </c>
      <c r="VXD40" s="240" t="e">
        <f t="shared" si="3440"/>
        <v>#REF!</v>
      </c>
      <c r="VXE40" s="240" t="e">
        <f t="shared" si="3441"/>
        <v>#REF!</v>
      </c>
      <c r="VXF40" s="240" t="e">
        <f t="shared" si="3441"/>
        <v>#REF!</v>
      </c>
      <c r="VXG40" s="240" t="e">
        <f t="shared" si="3441"/>
        <v>#REF!</v>
      </c>
      <c r="VXH40" s="240" t="e">
        <f t="shared" si="3441"/>
        <v>#REF!</v>
      </c>
      <c r="VXI40" s="240" t="e">
        <f t="shared" si="3441"/>
        <v>#REF!</v>
      </c>
      <c r="VXJ40" s="240" t="e">
        <f t="shared" si="3441"/>
        <v>#REF!</v>
      </c>
      <c r="VXK40" s="240" t="e">
        <f t="shared" si="3441"/>
        <v>#REF!</v>
      </c>
      <c r="VXL40" s="240" t="e">
        <f t="shared" si="3441"/>
        <v>#REF!</v>
      </c>
      <c r="VXM40" s="240" t="e">
        <f t="shared" si="3441"/>
        <v>#REF!</v>
      </c>
      <c r="VXN40" s="240" t="e">
        <f t="shared" si="3441"/>
        <v>#REF!</v>
      </c>
      <c r="VXO40" s="240" t="e">
        <f t="shared" si="3442"/>
        <v>#REF!</v>
      </c>
      <c r="VXP40" s="240" t="e">
        <f t="shared" si="3442"/>
        <v>#REF!</v>
      </c>
      <c r="VXQ40" s="240" t="e">
        <f t="shared" si="3442"/>
        <v>#REF!</v>
      </c>
      <c r="VXR40" s="240" t="e">
        <f t="shared" si="3442"/>
        <v>#REF!</v>
      </c>
      <c r="VXS40" s="240" t="e">
        <f t="shared" si="3442"/>
        <v>#REF!</v>
      </c>
      <c r="VXT40" s="240" t="e">
        <f t="shared" si="3442"/>
        <v>#REF!</v>
      </c>
      <c r="VXU40" s="240" t="e">
        <f t="shared" si="3442"/>
        <v>#REF!</v>
      </c>
      <c r="VXV40" s="240" t="e">
        <f t="shared" si="3442"/>
        <v>#REF!</v>
      </c>
      <c r="VXW40" s="240" t="e">
        <f t="shared" si="3442"/>
        <v>#REF!</v>
      </c>
      <c r="VXX40" s="240" t="e">
        <f t="shared" si="3442"/>
        <v>#REF!</v>
      </c>
      <c r="VXY40" s="240" t="e">
        <f t="shared" si="3443"/>
        <v>#REF!</v>
      </c>
      <c r="VXZ40" s="240" t="e">
        <f t="shared" si="3443"/>
        <v>#REF!</v>
      </c>
      <c r="VYA40" s="240" t="e">
        <f t="shared" si="3443"/>
        <v>#REF!</v>
      </c>
      <c r="VYB40" s="240" t="e">
        <f t="shared" si="3443"/>
        <v>#REF!</v>
      </c>
      <c r="VYC40" s="240" t="e">
        <f t="shared" si="3443"/>
        <v>#REF!</v>
      </c>
      <c r="VYD40" s="240" t="e">
        <f t="shared" si="3443"/>
        <v>#REF!</v>
      </c>
      <c r="VYE40" s="240" t="e">
        <f t="shared" si="3443"/>
        <v>#REF!</v>
      </c>
      <c r="VYF40" s="240" t="e">
        <f t="shared" si="3443"/>
        <v>#REF!</v>
      </c>
      <c r="VYG40" s="240" t="e">
        <f t="shared" si="3443"/>
        <v>#REF!</v>
      </c>
      <c r="VYH40" s="240" t="e">
        <f t="shared" si="3443"/>
        <v>#REF!</v>
      </c>
      <c r="VYI40" s="240" t="e">
        <f t="shared" si="3444"/>
        <v>#REF!</v>
      </c>
      <c r="VYJ40" s="240" t="e">
        <f t="shared" si="3444"/>
        <v>#REF!</v>
      </c>
      <c r="VYK40" s="240" t="e">
        <f t="shared" si="3444"/>
        <v>#REF!</v>
      </c>
      <c r="VYL40" s="240" t="e">
        <f t="shared" si="3444"/>
        <v>#REF!</v>
      </c>
      <c r="VYM40" s="240" t="e">
        <f t="shared" si="3444"/>
        <v>#REF!</v>
      </c>
      <c r="VYN40" s="240" t="e">
        <f t="shared" si="3444"/>
        <v>#REF!</v>
      </c>
      <c r="VYO40" s="240" t="e">
        <f t="shared" si="3444"/>
        <v>#REF!</v>
      </c>
      <c r="VYP40" s="240" t="e">
        <f t="shared" si="3444"/>
        <v>#REF!</v>
      </c>
      <c r="VYQ40" s="240" t="e">
        <f t="shared" si="3444"/>
        <v>#REF!</v>
      </c>
      <c r="VYR40" s="240" t="e">
        <f t="shared" si="3444"/>
        <v>#REF!</v>
      </c>
      <c r="VYS40" s="240" t="e">
        <f t="shared" si="3445"/>
        <v>#REF!</v>
      </c>
      <c r="VYT40" s="240" t="e">
        <f t="shared" si="3445"/>
        <v>#REF!</v>
      </c>
      <c r="VYU40" s="240" t="e">
        <f t="shared" si="3445"/>
        <v>#REF!</v>
      </c>
      <c r="VYV40" s="240" t="e">
        <f t="shared" si="3445"/>
        <v>#REF!</v>
      </c>
      <c r="VYW40" s="240" t="e">
        <f t="shared" si="3445"/>
        <v>#REF!</v>
      </c>
      <c r="VYX40" s="240" t="e">
        <f t="shared" si="3445"/>
        <v>#REF!</v>
      </c>
      <c r="VYY40" s="240" t="e">
        <f t="shared" si="3445"/>
        <v>#REF!</v>
      </c>
      <c r="VYZ40" s="240" t="e">
        <f t="shared" si="3445"/>
        <v>#REF!</v>
      </c>
      <c r="VZA40" s="240" t="e">
        <f t="shared" si="3445"/>
        <v>#REF!</v>
      </c>
      <c r="VZB40" s="240" t="e">
        <f t="shared" si="3445"/>
        <v>#REF!</v>
      </c>
      <c r="VZC40" s="240" t="e">
        <f t="shared" si="3446"/>
        <v>#REF!</v>
      </c>
      <c r="VZD40" s="240" t="e">
        <f t="shared" si="3446"/>
        <v>#REF!</v>
      </c>
      <c r="VZE40" s="240" t="e">
        <f t="shared" si="3446"/>
        <v>#REF!</v>
      </c>
      <c r="VZF40" s="240" t="e">
        <f t="shared" si="3446"/>
        <v>#REF!</v>
      </c>
      <c r="VZG40" s="240" t="e">
        <f t="shared" si="3446"/>
        <v>#REF!</v>
      </c>
      <c r="VZH40" s="240" t="e">
        <f t="shared" si="3446"/>
        <v>#REF!</v>
      </c>
      <c r="VZI40" s="240" t="e">
        <f t="shared" si="3446"/>
        <v>#REF!</v>
      </c>
      <c r="VZJ40" s="240" t="e">
        <f t="shared" si="3446"/>
        <v>#REF!</v>
      </c>
      <c r="VZK40" s="240" t="e">
        <f t="shared" si="3446"/>
        <v>#REF!</v>
      </c>
      <c r="VZL40" s="240" t="e">
        <f t="shared" si="3446"/>
        <v>#REF!</v>
      </c>
      <c r="VZM40" s="240" t="e">
        <f t="shared" si="3447"/>
        <v>#REF!</v>
      </c>
      <c r="VZN40" s="240" t="e">
        <f t="shared" si="3447"/>
        <v>#REF!</v>
      </c>
      <c r="VZO40" s="240" t="e">
        <f t="shared" si="3447"/>
        <v>#REF!</v>
      </c>
      <c r="VZP40" s="240" t="e">
        <f t="shared" si="3447"/>
        <v>#REF!</v>
      </c>
      <c r="VZQ40" s="240" t="e">
        <f t="shared" si="3447"/>
        <v>#REF!</v>
      </c>
      <c r="VZR40" s="240" t="e">
        <f t="shared" si="3447"/>
        <v>#REF!</v>
      </c>
      <c r="VZS40" s="240" t="e">
        <f t="shared" si="3447"/>
        <v>#REF!</v>
      </c>
      <c r="VZT40" s="240" t="e">
        <f t="shared" si="3447"/>
        <v>#REF!</v>
      </c>
      <c r="VZU40" s="240" t="e">
        <f t="shared" si="3447"/>
        <v>#REF!</v>
      </c>
      <c r="VZV40" s="240" t="e">
        <f t="shared" si="3447"/>
        <v>#REF!</v>
      </c>
      <c r="VZW40" s="240" t="e">
        <f t="shared" si="3448"/>
        <v>#REF!</v>
      </c>
      <c r="VZX40" s="240" t="e">
        <f t="shared" si="3448"/>
        <v>#REF!</v>
      </c>
      <c r="VZY40" s="240" t="e">
        <f t="shared" si="3448"/>
        <v>#REF!</v>
      </c>
      <c r="VZZ40" s="240" t="e">
        <f t="shared" si="3448"/>
        <v>#REF!</v>
      </c>
      <c r="WAA40" s="240" t="e">
        <f t="shared" si="3448"/>
        <v>#REF!</v>
      </c>
      <c r="WAB40" s="240" t="e">
        <f t="shared" si="3448"/>
        <v>#REF!</v>
      </c>
      <c r="WAC40" s="240" t="e">
        <f t="shared" si="3448"/>
        <v>#REF!</v>
      </c>
      <c r="WAD40" s="240" t="e">
        <f t="shared" si="3448"/>
        <v>#REF!</v>
      </c>
      <c r="WAE40" s="240" t="e">
        <f t="shared" si="3448"/>
        <v>#REF!</v>
      </c>
      <c r="WAF40" s="240" t="e">
        <f t="shared" si="3448"/>
        <v>#REF!</v>
      </c>
      <c r="WAG40" s="240" t="e">
        <f t="shared" si="3449"/>
        <v>#REF!</v>
      </c>
      <c r="WAH40" s="240" t="e">
        <f t="shared" si="3449"/>
        <v>#REF!</v>
      </c>
      <c r="WAI40" s="240" t="e">
        <f t="shared" si="3449"/>
        <v>#REF!</v>
      </c>
      <c r="WAJ40" s="240" t="e">
        <f t="shared" si="3449"/>
        <v>#REF!</v>
      </c>
      <c r="WAK40" s="240" t="e">
        <f t="shared" si="3449"/>
        <v>#REF!</v>
      </c>
      <c r="WAL40" s="240" t="e">
        <f t="shared" si="3449"/>
        <v>#REF!</v>
      </c>
      <c r="WAM40" s="240" t="e">
        <f t="shared" si="3449"/>
        <v>#REF!</v>
      </c>
      <c r="WAN40" s="240" t="e">
        <f t="shared" si="3449"/>
        <v>#REF!</v>
      </c>
      <c r="WAO40" s="240" t="e">
        <f t="shared" si="3449"/>
        <v>#REF!</v>
      </c>
      <c r="WAP40" s="240" t="e">
        <f t="shared" si="3449"/>
        <v>#REF!</v>
      </c>
      <c r="WAQ40" s="240" t="e">
        <f t="shared" si="3450"/>
        <v>#REF!</v>
      </c>
      <c r="WAR40" s="240" t="e">
        <f t="shared" si="3450"/>
        <v>#REF!</v>
      </c>
      <c r="WAS40" s="240" t="e">
        <f t="shared" si="3450"/>
        <v>#REF!</v>
      </c>
      <c r="WAT40" s="240" t="e">
        <f t="shared" si="3450"/>
        <v>#REF!</v>
      </c>
      <c r="WAU40" s="240" t="e">
        <f t="shared" si="3450"/>
        <v>#REF!</v>
      </c>
      <c r="WAV40" s="240" t="e">
        <f t="shared" si="3450"/>
        <v>#REF!</v>
      </c>
      <c r="WAW40" s="240" t="e">
        <f t="shared" si="3450"/>
        <v>#REF!</v>
      </c>
      <c r="WAX40" s="240" t="e">
        <f t="shared" si="3450"/>
        <v>#REF!</v>
      </c>
      <c r="WAY40" s="240" t="e">
        <f t="shared" si="3450"/>
        <v>#REF!</v>
      </c>
      <c r="WAZ40" s="240" t="e">
        <f t="shared" si="3450"/>
        <v>#REF!</v>
      </c>
      <c r="WBA40" s="240" t="e">
        <f t="shared" si="3451"/>
        <v>#REF!</v>
      </c>
      <c r="WBB40" s="240" t="e">
        <f t="shared" si="3451"/>
        <v>#REF!</v>
      </c>
      <c r="WBC40" s="240" t="e">
        <f t="shared" si="3451"/>
        <v>#REF!</v>
      </c>
      <c r="WBD40" s="240" t="e">
        <f t="shared" si="3451"/>
        <v>#REF!</v>
      </c>
      <c r="WBE40" s="240" t="e">
        <f t="shared" si="3451"/>
        <v>#REF!</v>
      </c>
      <c r="WBF40" s="240" t="e">
        <f t="shared" si="3451"/>
        <v>#REF!</v>
      </c>
      <c r="WBG40" s="240" t="e">
        <f t="shared" si="3451"/>
        <v>#REF!</v>
      </c>
      <c r="WBH40" s="240" t="e">
        <f t="shared" si="3451"/>
        <v>#REF!</v>
      </c>
      <c r="WBI40" s="240" t="e">
        <f t="shared" si="3451"/>
        <v>#REF!</v>
      </c>
      <c r="WBJ40" s="240" t="e">
        <f t="shared" si="3451"/>
        <v>#REF!</v>
      </c>
      <c r="WBK40" s="240" t="e">
        <f t="shared" si="3452"/>
        <v>#REF!</v>
      </c>
      <c r="WBL40" s="240" t="e">
        <f t="shared" si="3452"/>
        <v>#REF!</v>
      </c>
      <c r="WBM40" s="240" t="e">
        <f t="shared" si="3452"/>
        <v>#REF!</v>
      </c>
      <c r="WBN40" s="240" t="e">
        <f t="shared" si="3452"/>
        <v>#REF!</v>
      </c>
      <c r="WBO40" s="240" t="e">
        <f t="shared" si="3452"/>
        <v>#REF!</v>
      </c>
      <c r="WBP40" s="240" t="e">
        <f t="shared" si="3452"/>
        <v>#REF!</v>
      </c>
      <c r="WBQ40" s="240" t="e">
        <f t="shared" si="3452"/>
        <v>#REF!</v>
      </c>
      <c r="WBR40" s="240" t="e">
        <f t="shared" si="3452"/>
        <v>#REF!</v>
      </c>
      <c r="WBS40" s="240" t="e">
        <f t="shared" si="3452"/>
        <v>#REF!</v>
      </c>
      <c r="WBT40" s="240" t="e">
        <f t="shared" si="3452"/>
        <v>#REF!</v>
      </c>
      <c r="WBU40" s="240" t="e">
        <f t="shared" si="3453"/>
        <v>#REF!</v>
      </c>
      <c r="WBV40" s="240" t="e">
        <f t="shared" si="3453"/>
        <v>#REF!</v>
      </c>
      <c r="WBW40" s="240" t="e">
        <f t="shared" si="3453"/>
        <v>#REF!</v>
      </c>
      <c r="WBX40" s="240" t="e">
        <f t="shared" si="3453"/>
        <v>#REF!</v>
      </c>
      <c r="WBY40" s="240" t="e">
        <f t="shared" si="3453"/>
        <v>#REF!</v>
      </c>
      <c r="WBZ40" s="240" t="e">
        <f t="shared" si="3453"/>
        <v>#REF!</v>
      </c>
      <c r="WCA40" s="240" t="e">
        <f t="shared" si="3453"/>
        <v>#REF!</v>
      </c>
      <c r="WCB40" s="240" t="e">
        <f t="shared" si="3453"/>
        <v>#REF!</v>
      </c>
      <c r="WCC40" s="240" t="e">
        <f t="shared" si="3453"/>
        <v>#REF!</v>
      </c>
      <c r="WCD40" s="240" t="e">
        <f t="shared" si="3453"/>
        <v>#REF!</v>
      </c>
      <c r="WCE40" s="240" t="e">
        <f t="shared" si="3454"/>
        <v>#REF!</v>
      </c>
      <c r="WCF40" s="240" t="e">
        <f t="shared" si="3454"/>
        <v>#REF!</v>
      </c>
      <c r="WCG40" s="240" t="e">
        <f t="shared" si="3454"/>
        <v>#REF!</v>
      </c>
      <c r="WCH40" s="240" t="e">
        <f t="shared" si="3454"/>
        <v>#REF!</v>
      </c>
      <c r="WCI40" s="240" t="e">
        <f t="shared" si="3454"/>
        <v>#REF!</v>
      </c>
      <c r="WCJ40" s="240" t="e">
        <f t="shared" si="3454"/>
        <v>#REF!</v>
      </c>
      <c r="WCK40" s="240" t="e">
        <f t="shared" si="3454"/>
        <v>#REF!</v>
      </c>
      <c r="WCL40" s="240" t="e">
        <f t="shared" si="3454"/>
        <v>#REF!</v>
      </c>
      <c r="WCM40" s="240" t="e">
        <f t="shared" si="3454"/>
        <v>#REF!</v>
      </c>
      <c r="WCN40" s="240" t="e">
        <f t="shared" si="3454"/>
        <v>#REF!</v>
      </c>
      <c r="WCO40" s="240" t="e">
        <f t="shared" si="3455"/>
        <v>#REF!</v>
      </c>
      <c r="WCP40" s="240" t="e">
        <f t="shared" si="3455"/>
        <v>#REF!</v>
      </c>
      <c r="WCQ40" s="240" t="e">
        <f t="shared" si="3455"/>
        <v>#REF!</v>
      </c>
      <c r="WCR40" s="240" t="e">
        <f t="shared" si="3455"/>
        <v>#REF!</v>
      </c>
      <c r="WCS40" s="240" t="e">
        <f t="shared" si="3455"/>
        <v>#REF!</v>
      </c>
      <c r="WCT40" s="240" t="e">
        <f t="shared" si="3455"/>
        <v>#REF!</v>
      </c>
      <c r="WCU40" s="240" t="e">
        <f t="shared" si="3455"/>
        <v>#REF!</v>
      </c>
      <c r="WCV40" s="240" t="e">
        <f t="shared" si="3455"/>
        <v>#REF!</v>
      </c>
      <c r="WCW40" s="240" t="e">
        <f t="shared" si="3455"/>
        <v>#REF!</v>
      </c>
      <c r="WCX40" s="240" t="e">
        <f t="shared" si="3455"/>
        <v>#REF!</v>
      </c>
      <c r="WCY40" s="240" t="e">
        <f t="shared" si="3456"/>
        <v>#REF!</v>
      </c>
      <c r="WCZ40" s="240" t="e">
        <f t="shared" si="3456"/>
        <v>#REF!</v>
      </c>
      <c r="WDA40" s="240" t="e">
        <f t="shared" si="3456"/>
        <v>#REF!</v>
      </c>
      <c r="WDB40" s="240" t="e">
        <f t="shared" si="3456"/>
        <v>#REF!</v>
      </c>
      <c r="WDC40" s="240" t="e">
        <f t="shared" si="3456"/>
        <v>#REF!</v>
      </c>
      <c r="WDD40" s="240" t="e">
        <f t="shared" si="3456"/>
        <v>#REF!</v>
      </c>
      <c r="WDE40" s="240" t="e">
        <f t="shared" si="3456"/>
        <v>#REF!</v>
      </c>
      <c r="WDF40" s="240" t="e">
        <f t="shared" si="3456"/>
        <v>#REF!</v>
      </c>
      <c r="WDG40" s="240" t="e">
        <f t="shared" si="3456"/>
        <v>#REF!</v>
      </c>
      <c r="WDH40" s="240" t="e">
        <f t="shared" si="3456"/>
        <v>#REF!</v>
      </c>
      <c r="WDI40" s="240" t="e">
        <f t="shared" si="3457"/>
        <v>#REF!</v>
      </c>
      <c r="WDJ40" s="240" t="e">
        <f t="shared" si="3457"/>
        <v>#REF!</v>
      </c>
      <c r="WDK40" s="240" t="e">
        <f t="shared" si="3457"/>
        <v>#REF!</v>
      </c>
      <c r="WDL40" s="240" t="e">
        <f t="shared" si="3457"/>
        <v>#REF!</v>
      </c>
      <c r="WDM40" s="240" t="e">
        <f t="shared" si="3457"/>
        <v>#REF!</v>
      </c>
      <c r="WDN40" s="240" t="e">
        <f t="shared" si="3457"/>
        <v>#REF!</v>
      </c>
      <c r="WDO40" s="240" t="e">
        <f t="shared" si="3457"/>
        <v>#REF!</v>
      </c>
      <c r="WDP40" s="240" t="e">
        <f t="shared" si="3457"/>
        <v>#REF!</v>
      </c>
      <c r="WDQ40" s="240" t="e">
        <f t="shared" si="3457"/>
        <v>#REF!</v>
      </c>
      <c r="WDR40" s="240" t="e">
        <f t="shared" si="3457"/>
        <v>#REF!</v>
      </c>
      <c r="WDS40" s="240" t="e">
        <f t="shared" si="3458"/>
        <v>#REF!</v>
      </c>
      <c r="WDT40" s="240" t="e">
        <f t="shared" si="3458"/>
        <v>#REF!</v>
      </c>
      <c r="WDU40" s="240" t="e">
        <f t="shared" si="3458"/>
        <v>#REF!</v>
      </c>
      <c r="WDV40" s="240" t="e">
        <f t="shared" si="3458"/>
        <v>#REF!</v>
      </c>
      <c r="WDW40" s="240" t="e">
        <f t="shared" si="3458"/>
        <v>#REF!</v>
      </c>
      <c r="WDX40" s="240" t="e">
        <f t="shared" si="3458"/>
        <v>#REF!</v>
      </c>
      <c r="WDY40" s="240" t="e">
        <f t="shared" si="3458"/>
        <v>#REF!</v>
      </c>
      <c r="WDZ40" s="240" t="e">
        <f t="shared" si="3458"/>
        <v>#REF!</v>
      </c>
      <c r="WEA40" s="240" t="e">
        <f t="shared" si="3458"/>
        <v>#REF!</v>
      </c>
      <c r="WEB40" s="240" t="e">
        <f t="shared" si="3458"/>
        <v>#REF!</v>
      </c>
      <c r="WEC40" s="240" t="e">
        <f t="shared" si="3459"/>
        <v>#REF!</v>
      </c>
      <c r="WED40" s="240" t="e">
        <f t="shared" si="3459"/>
        <v>#REF!</v>
      </c>
      <c r="WEE40" s="240" t="e">
        <f t="shared" si="3459"/>
        <v>#REF!</v>
      </c>
      <c r="WEF40" s="240" t="e">
        <f t="shared" si="3459"/>
        <v>#REF!</v>
      </c>
      <c r="WEG40" s="240" t="e">
        <f t="shared" si="3459"/>
        <v>#REF!</v>
      </c>
      <c r="WEH40" s="240" t="e">
        <f t="shared" si="3459"/>
        <v>#REF!</v>
      </c>
      <c r="WEI40" s="240" t="e">
        <f t="shared" si="3459"/>
        <v>#REF!</v>
      </c>
      <c r="WEJ40" s="240" t="e">
        <f t="shared" si="3459"/>
        <v>#REF!</v>
      </c>
      <c r="WEK40" s="240" t="e">
        <f t="shared" si="3459"/>
        <v>#REF!</v>
      </c>
      <c r="WEL40" s="240" t="e">
        <f t="shared" si="3459"/>
        <v>#REF!</v>
      </c>
      <c r="WEM40" s="240" t="e">
        <f t="shared" si="3460"/>
        <v>#REF!</v>
      </c>
      <c r="WEN40" s="240" t="e">
        <f t="shared" si="3460"/>
        <v>#REF!</v>
      </c>
      <c r="WEO40" s="240" t="e">
        <f t="shared" si="3460"/>
        <v>#REF!</v>
      </c>
      <c r="WEP40" s="240" t="e">
        <f t="shared" si="3460"/>
        <v>#REF!</v>
      </c>
      <c r="WEQ40" s="240" t="e">
        <f t="shared" si="3460"/>
        <v>#REF!</v>
      </c>
      <c r="WER40" s="240" t="e">
        <f t="shared" si="3460"/>
        <v>#REF!</v>
      </c>
      <c r="WES40" s="240" t="e">
        <f t="shared" si="3460"/>
        <v>#REF!</v>
      </c>
      <c r="WET40" s="240" t="e">
        <f t="shared" si="3460"/>
        <v>#REF!</v>
      </c>
      <c r="WEU40" s="240" t="e">
        <f t="shared" si="3460"/>
        <v>#REF!</v>
      </c>
      <c r="WEV40" s="240" t="e">
        <f t="shared" si="3460"/>
        <v>#REF!</v>
      </c>
      <c r="WEW40" s="240" t="e">
        <f t="shared" si="3461"/>
        <v>#REF!</v>
      </c>
      <c r="WEX40" s="240" t="e">
        <f t="shared" si="3461"/>
        <v>#REF!</v>
      </c>
      <c r="WEY40" s="240" t="e">
        <f t="shared" si="3461"/>
        <v>#REF!</v>
      </c>
      <c r="WEZ40" s="240" t="e">
        <f t="shared" si="3461"/>
        <v>#REF!</v>
      </c>
      <c r="WFA40" s="240" t="e">
        <f t="shared" si="3461"/>
        <v>#REF!</v>
      </c>
      <c r="WFB40" s="240" t="e">
        <f t="shared" si="3461"/>
        <v>#REF!</v>
      </c>
      <c r="WFC40" s="240" t="e">
        <f t="shared" si="3461"/>
        <v>#REF!</v>
      </c>
      <c r="WFD40" s="240" t="e">
        <f t="shared" si="3461"/>
        <v>#REF!</v>
      </c>
      <c r="WFE40" s="240" t="e">
        <f t="shared" si="3461"/>
        <v>#REF!</v>
      </c>
      <c r="WFF40" s="240" t="e">
        <f t="shared" si="3461"/>
        <v>#REF!</v>
      </c>
      <c r="WFG40" s="240" t="e">
        <f t="shared" si="3462"/>
        <v>#REF!</v>
      </c>
      <c r="WFH40" s="240" t="e">
        <f t="shared" si="3462"/>
        <v>#REF!</v>
      </c>
      <c r="WFI40" s="240" t="e">
        <f t="shared" si="3462"/>
        <v>#REF!</v>
      </c>
      <c r="WFJ40" s="240" t="e">
        <f t="shared" si="3462"/>
        <v>#REF!</v>
      </c>
      <c r="WFK40" s="240" t="e">
        <f t="shared" si="3462"/>
        <v>#REF!</v>
      </c>
      <c r="WFL40" s="240" t="e">
        <f t="shared" si="3462"/>
        <v>#REF!</v>
      </c>
      <c r="WFM40" s="240" t="e">
        <f t="shared" si="3462"/>
        <v>#REF!</v>
      </c>
      <c r="WFN40" s="240" t="e">
        <f t="shared" si="3462"/>
        <v>#REF!</v>
      </c>
      <c r="WFO40" s="240" t="e">
        <f t="shared" si="3462"/>
        <v>#REF!</v>
      </c>
      <c r="WFP40" s="240" t="e">
        <f t="shared" si="3462"/>
        <v>#REF!</v>
      </c>
      <c r="WFQ40" s="240" t="e">
        <f t="shared" si="3463"/>
        <v>#REF!</v>
      </c>
      <c r="WFR40" s="240" t="e">
        <f t="shared" si="3463"/>
        <v>#REF!</v>
      </c>
      <c r="WFS40" s="240" t="e">
        <f t="shared" si="3463"/>
        <v>#REF!</v>
      </c>
      <c r="WFT40" s="240" t="e">
        <f t="shared" si="3463"/>
        <v>#REF!</v>
      </c>
      <c r="WFU40" s="240" t="e">
        <f t="shared" si="3463"/>
        <v>#REF!</v>
      </c>
      <c r="WFV40" s="240" t="e">
        <f t="shared" si="3463"/>
        <v>#REF!</v>
      </c>
      <c r="WFW40" s="240" t="e">
        <f t="shared" si="3463"/>
        <v>#REF!</v>
      </c>
      <c r="WFX40" s="240" t="e">
        <f t="shared" si="3463"/>
        <v>#REF!</v>
      </c>
      <c r="WFY40" s="240" t="e">
        <f t="shared" si="3463"/>
        <v>#REF!</v>
      </c>
      <c r="WFZ40" s="240" t="e">
        <f t="shared" si="3463"/>
        <v>#REF!</v>
      </c>
      <c r="WGA40" s="240" t="e">
        <f t="shared" si="3464"/>
        <v>#REF!</v>
      </c>
      <c r="WGB40" s="240" t="e">
        <f t="shared" si="3464"/>
        <v>#REF!</v>
      </c>
      <c r="WGC40" s="240" t="e">
        <f t="shared" si="3464"/>
        <v>#REF!</v>
      </c>
      <c r="WGD40" s="240" t="e">
        <f t="shared" si="3464"/>
        <v>#REF!</v>
      </c>
      <c r="WGE40" s="240" t="e">
        <f t="shared" si="3464"/>
        <v>#REF!</v>
      </c>
      <c r="WGF40" s="240" t="e">
        <f t="shared" si="3464"/>
        <v>#REF!</v>
      </c>
      <c r="WGG40" s="240" t="e">
        <f t="shared" si="3464"/>
        <v>#REF!</v>
      </c>
      <c r="WGH40" s="240" t="e">
        <f t="shared" si="3464"/>
        <v>#REF!</v>
      </c>
      <c r="WGI40" s="240" t="e">
        <f t="shared" si="3464"/>
        <v>#REF!</v>
      </c>
      <c r="WGJ40" s="240" t="e">
        <f t="shared" si="3464"/>
        <v>#REF!</v>
      </c>
      <c r="WGK40" s="240" t="e">
        <f t="shared" si="3465"/>
        <v>#REF!</v>
      </c>
      <c r="WGL40" s="240" t="e">
        <f t="shared" si="3465"/>
        <v>#REF!</v>
      </c>
      <c r="WGM40" s="240" t="e">
        <f t="shared" si="3465"/>
        <v>#REF!</v>
      </c>
      <c r="WGN40" s="240" t="e">
        <f t="shared" si="3465"/>
        <v>#REF!</v>
      </c>
      <c r="WGO40" s="240" t="e">
        <f t="shared" si="3465"/>
        <v>#REF!</v>
      </c>
      <c r="WGP40" s="240" t="e">
        <f t="shared" si="3465"/>
        <v>#REF!</v>
      </c>
      <c r="WGQ40" s="240" t="e">
        <f t="shared" si="3465"/>
        <v>#REF!</v>
      </c>
      <c r="WGR40" s="240" t="e">
        <f t="shared" si="3465"/>
        <v>#REF!</v>
      </c>
      <c r="WGS40" s="240" t="e">
        <f t="shared" si="3465"/>
        <v>#REF!</v>
      </c>
      <c r="WGT40" s="240" t="e">
        <f t="shared" si="3465"/>
        <v>#REF!</v>
      </c>
      <c r="WGU40" s="240" t="e">
        <f t="shared" si="3466"/>
        <v>#REF!</v>
      </c>
      <c r="WGV40" s="240" t="e">
        <f t="shared" si="3466"/>
        <v>#REF!</v>
      </c>
      <c r="WGW40" s="240" t="e">
        <f t="shared" si="3466"/>
        <v>#REF!</v>
      </c>
      <c r="WGX40" s="240" t="e">
        <f t="shared" si="3466"/>
        <v>#REF!</v>
      </c>
      <c r="WGY40" s="240" t="e">
        <f t="shared" si="3466"/>
        <v>#REF!</v>
      </c>
      <c r="WGZ40" s="240" t="e">
        <f t="shared" si="3466"/>
        <v>#REF!</v>
      </c>
      <c r="WHA40" s="240" t="e">
        <f t="shared" si="3466"/>
        <v>#REF!</v>
      </c>
      <c r="WHB40" s="240" t="e">
        <f t="shared" si="3466"/>
        <v>#REF!</v>
      </c>
      <c r="WHC40" s="240" t="e">
        <f t="shared" si="3466"/>
        <v>#REF!</v>
      </c>
      <c r="WHD40" s="240" t="e">
        <f t="shared" si="3466"/>
        <v>#REF!</v>
      </c>
      <c r="WHE40" s="240" t="e">
        <f t="shared" si="3467"/>
        <v>#REF!</v>
      </c>
      <c r="WHF40" s="240" t="e">
        <f t="shared" si="3467"/>
        <v>#REF!</v>
      </c>
      <c r="WHG40" s="240" t="e">
        <f t="shared" si="3467"/>
        <v>#REF!</v>
      </c>
      <c r="WHH40" s="240" t="e">
        <f t="shared" si="3467"/>
        <v>#REF!</v>
      </c>
      <c r="WHI40" s="240" t="e">
        <f t="shared" si="3467"/>
        <v>#REF!</v>
      </c>
      <c r="WHJ40" s="240" t="e">
        <f t="shared" si="3467"/>
        <v>#REF!</v>
      </c>
      <c r="WHK40" s="240" t="e">
        <f t="shared" si="3467"/>
        <v>#REF!</v>
      </c>
      <c r="WHL40" s="240" t="e">
        <f t="shared" si="3467"/>
        <v>#REF!</v>
      </c>
      <c r="WHM40" s="240" t="e">
        <f t="shared" si="3467"/>
        <v>#REF!</v>
      </c>
      <c r="WHN40" s="240" t="e">
        <f t="shared" si="3467"/>
        <v>#REF!</v>
      </c>
      <c r="WHO40" s="240" t="e">
        <f t="shared" si="3468"/>
        <v>#REF!</v>
      </c>
      <c r="WHP40" s="240" t="e">
        <f t="shared" si="3468"/>
        <v>#REF!</v>
      </c>
      <c r="WHQ40" s="240" t="e">
        <f t="shared" si="3468"/>
        <v>#REF!</v>
      </c>
      <c r="WHR40" s="240" t="e">
        <f t="shared" si="3468"/>
        <v>#REF!</v>
      </c>
      <c r="WHS40" s="240" t="e">
        <f t="shared" si="3468"/>
        <v>#REF!</v>
      </c>
      <c r="WHT40" s="240" t="e">
        <f t="shared" si="3468"/>
        <v>#REF!</v>
      </c>
      <c r="WHU40" s="240" t="e">
        <f t="shared" si="3468"/>
        <v>#REF!</v>
      </c>
      <c r="WHV40" s="240" t="e">
        <f t="shared" si="3468"/>
        <v>#REF!</v>
      </c>
      <c r="WHW40" s="240" t="e">
        <f t="shared" si="3468"/>
        <v>#REF!</v>
      </c>
      <c r="WHX40" s="240" t="e">
        <f t="shared" si="3468"/>
        <v>#REF!</v>
      </c>
      <c r="WHY40" s="240" t="e">
        <f t="shared" si="3469"/>
        <v>#REF!</v>
      </c>
      <c r="WHZ40" s="240" t="e">
        <f t="shared" si="3469"/>
        <v>#REF!</v>
      </c>
      <c r="WIA40" s="240" t="e">
        <f t="shared" si="3469"/>
        <v>#REF!</v>
      </c>
      <c r="WIB40" s="240" t="e">
        <f t="shared" si="3469"/>
        <v>#REF!</v>
      </c>
      <c r="WIC40" s="240" t="e">
        <f t="shared" si="3469"/>
        <v>#REF!</v>
      </c>
      <c r="WID40" s="240" t="e">
        <f t="shared" si="3469"/>
        <v>#REF!</v>
      </c>
      <c r="WIE40" s="240" t="e">
        <f t="shared" si="3469"/>
        <v>#REF!</v>
      </c>
      <c r="WIF40" s="240" t="e">
        <f t="shared" si="3469"/>
        <v>#REF!</v>
      </c>
      <c r="WIG40" s="240" t="e">
        <f t="shared" si="3469"/>
        <v>#REF!</v>
      </c>
      <c r="WIH40" s="240" t="e">
        <f t="shared" si="3469"/>
        <v>#REF!</v>
      </c>
      <c r="WII40" s="240" t="e">
        <f t="shared" si="3470"/>
        <v>#REF!</v>
      </c>
      <c r="WIJ40" s="240" t="e">
        <f t="shared" si="3470"/>
        <v>#REF!</v>
      </c>
      <c r="WIK40" s="240" t="e">
        <f t="shared" si="3470"/>
        <v>#REF!</v>
      </c>
      <c r="WIL40" s="240" t="e">
        <f t="shared" si="3470"/>
        <v>#REF!</v>
      </c>
      <c r="WIM40" s="240" t="e">
        <f t="shared" si="3470"/>
        <v>#REF!</v>
      </c>
      <c r="WIN40" s="240" t="e">
        <f t="shared" si="3470"/>
        <v>#REF!</v>
      </c>
      <c r="WIO40" s="240" t="e">
        <f t="shared" si="3470"/>
        <v>#REF!</v>
      </c>
      <c r="WIP40" s="240" t="e">
        <f t="shared" si="3470"/>
        <v>#REF!</v>
      </c>
      <c r="WIQ40" s="240" t="e">
        <f t="shared" si="3470"/>
        <v>#REF!</v>
      </c>
      <c r="WIR40" s="240" t="e">
        <f t="shared" si="3470"/>
        <v>#REF!</v>
      </c>
      <c r="WIS40" s="240" t="e">
        <f t="shared" si="3471"/>
        <v>#REF!</v>
      </c>
      <c r="WIT40" s="240" t="e">
        <f t="shared" si="3471"/>
        <v>#REF!</v>
      </c>
      <c r="WIU40" s="240" t="e">
        <f t="shared" si="3471"/>
        <v>#REF!</v>
      </c>
      <c r="WIV40" s="240" t="e">
        <f t="shared" si="3471"/>
        <v>#REF!</v>
      </c>
      <c r="WIW40" s="240" t="e">
        <f t="shared" si="3471"/>
        <v>#REF!</v>
      </c>
      <c r="WIX40" s="240" t="e">
        <f t="shared" si="3471"/>
        <v>#REF!</v>
      </c>
      <c r="WIY40" s="240" t="e">
        <f t="shared" si="3471"/>
        <v>#REF!</v>
      </c>
      <c r="WIZ40" s="240" t="e">
        <f t="shared" si="3471"/>
        <v>#REF!</v>
      </c>
      <c r="WJA40" s="240" t="e">
        <f t="shared" si="3471"/>
        <v>#REF!</v>
      </c>
      <c r="WJB40" s="240" t="e">
        <f t="shared" si="3471"/>
        <v>#REF!</v>
      </c>
      <c r="WJC40" s="240" t="e">
        <f t="shared" si="3472"/>
        <v>#REF!</v>
      </c>
      <c r="WJD40" s="240" t="e">
        <f t="shared" si="3472"/>
        <v>#REF!</v>
      </c>
      <c r="WJE40" s="240" t="e">
        <f t="shared" si="3472"/>
        <v>#REF!</v>
      </c>
      <c r="WJF40" s="240" t="e">
        <f t="shared" si="3472"/>
        <v>#REF!</v>
      </c>
      <c r="WJG40" s="240" t="e">
        <f t="shared" si="3472"/>
        <v>#REF!</v>
      </c>
      <c r="WJH40" s="240" t="e">
        <f t="shared" si="3472"/>
        <v>#REF!</v>
      </c>
      <c r="WJI40" s="240" t="e">
        <f t="shared" si="3472"/>
        <v>#REF!</v>
      </c>
      <c r="WJJ40" s="240" t="e">
        <f t="shared" si="3472"/>
        <v>#REF!</v>
      </c>
      <c r="WJK40" s="240" t="e">
        <f t="shared" si="3472"/>
        <v>#REF!</v>
      </c>
      <c r="WJL40" s="240" t="e">
        <f t="shared" si="3472"/>
        <v>#REF!</v>
      </c>
      <c r="WJM40" s="240" t="e">
        <f t="shared" si="3473"/>
        <v>#REF!</v>
      </c>
      <c r="WJN40" s="240" t="e">
        <f t="shared" si="3473"/>
        <v>#REF!</v>
      </c>
      <c r="WJO40" s="240" t="e">
        <f t="shared" si="3473"/>
        <v>#REF!</v>
      </c>
      <c r="WJP40" s="240" t="e">
        <f t="shared" si="3473"/>
        <v>#REF!</v>
      </c>
      <c r="WJQ40" s="240" t="e">
        <f t="shared" si="3473"/>
        <v>#REF!</v>
      </c>
      <c r="WJR40" s="240" t="e">
        <f t="shared" si="3473"/>
        <v>#REF!</v>
      </c>
      <c r="WJS40" s="240" t="e">
        <f t="shared" si="3473"/>
        <v>#REF!</v>
      </c>
      <c r="WJT40" s="240" t="e">
        <f t="shared" si="3473"/>
        <v>#REF!</v>
      </c>
      <c r="WJU40" s="240" t="e">
        <f t="shared" si="3473"/>
        <v>#REF!</v>
      </c>
      <c r="WJV40" s="240" t="e">
        <f t="shared" si="3473"/>
        <v>#REF!</v>
      </c>
      <c r="WJW40" s="240" t="e">
        <f t="shared" si="3474"/>
        <v>#REF!</v>
      </c>
      <c r="WJX40" s="240" t="e">
        <f t="shared" si="3474"/>
        <v>#REF!</v>
      </c>
      <c r="WJY40" s="240" t="e">
        <f t="shared" si="3474"/>
        <v>#REF!</v>
      </c>
      <c r="WJZ40" s="240" t="e">
        <f t="shared" si="3474"/>
        <v>#REF!</v>
      </c>
      <c r="WKA40" s="240" t="e">
        <f t="shared" si="3474"/>
        <v>#REF!</v>
      </c>
      <c r="WKB40" s="240" t="e">
        <f t="shared" si="3474"/>
        <v>#REF!</v>
      </c>
      <c r="WKC40" s="240" t="e">
        <f t="shared" si="3474"/>
        <v>#REF!</v>
      </c>
      <c r="WKD40" s="240" t="e">
        <f t="shared" si="3474"/>
        <v>#REF!</v>
      </c>
      <c r="WKE40" s="240" t="e">
        <f t="shared" si="3474"/>
        <v>#REF!</v>
      </c>
      <c r="WKF40" s="240" t="e">
        <f t="shared" si="3474"/>
        <v>#REF!</v>
      </c>
      <c r="WKG40" s="240" t="e">
        <f t="shared" si="3475"/>
        <v>#REF!</v>
      </c>
      <c r="WKH40" s="240" t="e">
        <f t="shared" si="3475"/>
        <v>#REF!</v>
      </c>
      <c r="WKI40" s="240" t="e">
        <f t="shared" si="3475"/>
        <v>#REF!</v>
      </c>
      <c r="WKJ40" s="240" t="e">
        <f t="shared" si="3475"/>
        <v>#REF!</v>
      </c>
      <c r="WKK40" s="240" t="e">
        <f t="shared" si="3475"/>
        <v>#REF!</v>
      </c>
      <c r="WKL40" s="240" t="e">
        <f t="shared" si="3475"/>
        <v>#REF!</v>
      </c>
      <c r="WKM40" s="240" t="e">
        <f t="shared" si="3475"/>
        <v>#REF!</v>
      </c>
      <c r="WKN40" s="240" t="e">
        <f t="shared" si="3475"/>
        <v>#REF!</v>
      </c>
      <c r="WKO40" s="240" t="e">
        <f t="shared" si="3475"/>
        <v>#REF!</v>
      </c>
      <c r="WKP40" s="240" t="e">
        <f t="shared" si="3475"/>
        <v>#REF!</v>
      </c>
      <c r="WKQ40" s="240" t="e">
        <f t="shared" si="3476"/>
        <v>#REF!</v>
      </c>
      <c r="WKR40" s="240" t="e">
        <f t="shared" si="3476"/>
        <v>#REF!</v>
      </c>
      <c r="WKS40" s="240" t="e">
        <f t="shared" si="3476"/>
        <v>#REF!</v>
      </c>
      <c r="WKT40" s="240" t="e">
        <f t="shared" si="3476"/>
        <v>#REF!</v>
      </c>
      <c r="WKU40" s="240" t="e">
        <f t="shared" si="3476"/>
        <v>#REF!</v>
      </c>
      <c r="WKV40" s="240" t="e">
        <f t="shared" si="3476"/>
        <v>#REF!</v>
      </c>
      <c r="WKW40" s="240" t="e">
        <f t="shared" si="3476"/>
        <v>#REF!</v>
      </c>
      <c r="WKX40" s="240" t="e">
        <f t="shared" si="3476"/>
        <v>#REF!</v>
      </c>
      <c r="WKY40" s="240" t="e">
        <f t="shared" si="3476"/>
        <v>#REF!</v>
      </c>
      <c r="WKZ40" s="240" t="e">
        <f t="shared" si="3476"/>
        <v>#REF!</v>
      </c>
      <c r="WLA40" s="240" t="e">
        <f t="shared" si="3477"/>
        <v>#REF!</v>
      </c>
      <c r="WLB40" s="240" t="e">
        <f t="shared" si="3477"/>
        <v>#REF!</v>
      </c>
      <c r="WLC40" s="240" t="e">
        <f t="shared" si="3477"/>
        <v>#REF!</v>
      </c>
      <c r="WLD40" s="240" t="e">
        <f t="shared" si="3477"/>
        <v>#REF!</v>
      </c>
      <c r="WLE40" s="240" t="e">
        <f t="shared" si="3477"/>
        <v>#REF!</v>
      </c>
      <c r="WLF40" s="240" t="e">
        <f t="shared" si="3477"/>
        <v>#REF!</v>
      </c>
      <c r="WLG40" s="240" t="e">
        <f t="shared" si="3477"/>
        <v>#REF!</v>
      </c>
      <c r="WLH40" s="240" t="e">
        <f t="shared" si="3477"/>
        <v>#REF!</v>
      </c>
      <c r="WLI40" s="240" t="e">
        <f t="shared" si="3477"/>
        <v>#REF!</v>
      </c>
      <c r="WLJ40" s="240" t="e">
        <f t="shared" si="3477"/>
        <v>#REF!</v>
      </c>
      <c r="WLK40" s="240" t="e">
        <f t="shared" si="3478"/>
        <v>#REF!</v>
      </c>
      <c r="WLL40" s="240" t="e">
        <f t="shared" si="3478"/>
        <v>#REF!</v>
      </c>
      <c r="WLM40" s="240" t="e">
        <f t="shared" si="3478"/>
        <v>#REF!</v>
      </c>
      <c r="WLN40" s="240" t="e">
        <f t="shared" si="3478"/>
        <v>#REF!</v>
      </c>
      <c r="WLO40" s="240" t="e">
        <f t="shared" si="3478"/>
        <v>#REF!</v>
      </c>
      <c r="WLP40" s="240" t="e">
        <f t="shared" si="3478"/>
        <v>#REF!</v>
      </c>
      <c r="WLQ40" s="240" t="e">
        <f t="shared" si="3478"/>
        <v>#REF!</v>
      </c>
      <c r="WLR40" s="240" t="e">
        <f t="shared" si="3478"/>
        <v>#REF!</v>
      </c>
      <c r="WLS40" s="240" t="e">
        <f t="shared" si="3478"/>
        <v>#REF!</v>
      </c>
      <c r="WLT40" s="240" t="e">
        <f t="shared" si="3478"/>
        <v>#REF!</v>
      </c>
      <c r="WLU40" s="240" t="e">
        <f t="shared" si="3479"/>
        <v>#REF!</v>
      </c>
      <c r="WLV40" s="240" t="e">
        <f t="shared" si="3479"/>
        <v>#REF!</v>
      </c>
      <c r="WLW40" s="240" t="e">
        <f t="shared" si="3479"/>
        <v>#REF!</v>
      </c>
      <c r="WLX40" s="240" t="e">
        <f t="shared" si="3479"/>
        <v>#REF!</v>
      </c>
      <c r="WLY40" s="240" t="e">
        <f t="shared" si="3479"/>
        <v>#REF!</v>
      </c>
      <c r="WLZ40" s="240" t="e">
        <f t="shared" si="3479"/>
        <v>#REF!</v>
      </c>
      <c r="WMA40" s="240" t="e">
        <f t="shared" si="3479"/>
        <v>#REF!</v>
      </c>
      <c r="WMB40" s="240" t="e">
        <f t="shared" si="3479"/>
        <v>#REF!</v>
      </c>
      <c r="WMC40" s="240" t="e">
        <f t="shared" si="3479"/>
        <v>#REF!</v>
      </c>
      <c r="WMD40" s="240" t="e">
        <f t="shared" si="3479"/>
        <v>#REF!</v>
      </c>
      <c r="WME40" s="240" t="e">
        <f t="shared" si="3480"/>
        <v>#REF!</v>
      </c>
      <c r="WMF40" s="240" t="e">
        <f t="shared" si="3480"/>
        <v>#REF!</v>
      </c>
      <c r="WMG40" s="240" t="e">
        <f t="shared" si="3480"/>
        <v>#REF!</v>
      </c>
      <c r="WMH40" s="240" t="e">
        <f t="shared" si="3480"/>
        <v>#REF!</v>
      </c>
      <c r="WMI40" s="240" t="e">
        <f t="shared" si="3480"/>
        <v>#REF!</v>
      </c>
      <c r="WMJ40" s="240" t="e">
        <f t="shared" si="3480"/>
        <v>#REF!</v>
      </c>
      <c r="WMK40" s="240" t="e">
        <f t="shared" si="3480"/>
        <v>#REF!</v>
      </c>
      <c r="WML40" s="240" t="e">
        <f t="shared" si="3480"/>
        <v>#REF!</v>
      </c>
      <c r="WMM40" s="240" t="e">
        <f t="shared" si="3480"/>
        <v>#REF!</v>
      </c>
      <c r="WMN40" s="240" t="e">
        <f t="shared" si="3480"/>
        <v>#REF!</v>
      </c>
      <c r="WMO40" s="240" t="e">
        <f t="shared" si="3481"/>
        <v>#REF!</v>
      </c>
      <c r="WMP40" s="240" t="e">
        <f t="shared" si="3481"/>
        <v>#REF!</v>
      </c>
      <c r="WMQ40" s="240" t="e">
        <f t="shared" si="3481"/>
        <v>#REF!</v>
      </c>
      <c r="WMR40" s="240" t="e">
        <f t="shared" si="3481"/>
        <v>#REF!</v>
      </c>
      <c r="WMS40" s="240" t="e">
        <f t="shared" si="3481"/>
        <v>#REF!</v>
      </c>
      <c r="WMT40" s="240" t="e">
        <f t="shared" si="3481"/>
        <v>#REF!</v>
      </c>
      <c r="WMU40" s="240" t="e">
        <f t="shared" si="3481"/>
        <v>#REF!</v>
      </c>
      <c r="WMV40" s="240" t="e">
        <f t="shared" si="3481"/>
        <v>#REF!</v>
      </c>
      <c r="WMW40" s="240" t="e">
        <f t="shared" si="3481"/>
        <v>#REF!</v>
      </c>
      <c r="WMX40" s="240" t="e">
        <f t="shared" si="3481"/>
        <v>#REF!</v>
      </c>
      <c r="WMY40" s="240" t="e">
        <f t="shared" si="3482"/>
        <v>#REF!</v>
      </c>
      <c r="WMZ40" s="240" t="e">
        <f t="shared" si="3482"/>
        <v>#REF!</v>
      </c>
      <c r="WNA40" s="240" t="e">
        <f t="shared" si="3482"/>
        <v>#REF!</v>
      </c>
      <c r="WNB40" s="240" t="e">
        <f t="shared" si="3482"/>
        <v>#REF!</v>
      </c>
      <c r="WNC40" s="240" t="e">
        <f t="shared" si="3482"/>
        <v>#REF!</v>
      </c>
      <c r="WND40" s="240" t="e">
        <f t="shared" si="3482"/>
        <v>#REF!</v>
      </c>
      <c r="WNE40" s="240" t="e">
        <f t="shared" si="3482"/>
        <v>#REF!</v>
      </c>
      <c r="WNF40" s="240" t="e">
        <f t="shared" si="3482"/>
        <v>#REF!</v>
      </c>
      <c r="WNG40" s="240" t="e">
        <f t="shared" si="3482"/>
        <v>#REF!</v>
      </c>
      <c r="WNH40" s="240" t="e">
        <f t="shared" si="3482"/>
        <v>#REF!</v>
      </c>
      <c r="WNI40" s="240" t="e">
        <f t="shared" si="3483"/>
        <v>#REF!</v>
      </c>
      <c r="WNJ40" s="240" t="e">
        <f t="shared" si="3483"/>
        <v>#REF!</v>
      </c>
      <c r="WNK40" s="240" t="e">
        <f t="shared" si="3483"/>
        <v>#REF!</v>
      </c>
      <c r="WNL40" s="240" t="e">
        <f t="shared" si="3483"/>
        <v>#REF!</v>
      </c>
      <c r="WNM40" s="240" t="e">
        <f t="shared" si="3483"/>
        <v>#REF!</v>
      </c>
      <c r="WNN40" s="240" t="e">
        <f t="shared" si="3483"/>
        <v>#REF!</v>
      </c>
      <c r="WNO40" s="240" t="e">
        <f t="shared" si="3483"/>
        <v>#REF!</v>
      </c>
      <c r="WNP40" s="240" t="e">
        <f t="shared" si="3483"/>
        <v>#REF!</v>
      </c>
      <c r="WNQ40" s="240" t="e">
        <f t="shared" si="3483"/>
        <v>#REF!</v>
      </c>
      <c r="WNR40" s="240" t="e">
        <f t="shared" si="3483"/>
        <v>#REF!</v>
      </c>
      <c r="WNS40" s="240" t="e">
        <f t="shared" si="3484"/>
        <v>#REF!</v>
      </c>
      <c r="WNT40" s="240" t="e">
        <f t="shared" si="3484"/>
        <v>#REF!</v>
      </c>
      <c r="WNU40" s="240" t="e">
        <f t="shared" si="3484"/>
        <v>#REF!</v>
      </c>
      <c r="WNV40" s="240" t="e">
        <f t="shared" si="3484"/>
        <v>#REF!</v>
      </c>
      <c r="WNW40" s="240" t="e">
        <f t="shared" si="3484"/>
        <v>#REF!</v>
      </c>
      <c r="WNX40" s="240" t="e">
        <f t="shared" si="3484"/>
        <v>#REF!</v>
      </c>
      <c r="WNY40" s="240" t="e">
        <f t="shared" si="3484"/>
        <v>#REF!</v>
      </c>
      <c r="WNZ40" s="240" t="e">
        <f t="shared" si="3484"/>
        <v>#REF!</v>
      </c>
      <c r="WOA40" s="240" t="e">
        <f t="shared" si="3484"/>
        <v>#REF!</v>
      </c>
      <c r="WOB40" s="240" t="e">
        <f t="shared" si="3484"/>
        <v>#REF!</v>
      </c>
      <c r="WOC40" s="240" t="e">
        <f t="shared" si="3485"/>
        <v>#REF!</v>
      </c>
      <c r="WOD40" s="240" t="e">
        <f t="shared" si="3485"/>
        <v>#REF!</v>
      </c>
      <c r="WOE40" s="240" t="e">
        <f t="shared" si="3485"/>
        <v>#REF!</v>
      </c>
      <c r="WOF40" s="240" t="e">
        <f t="shared" si="3485"/>
        <v>#REF!</v>
      </c>
      <c r="WOG40" s="240" t="e">
        <f t="shared" si="3485"/>
        <v>#REF!</v>
      </c>
      <c r="WOH40" s="240" t="e">
        <f t="shared" si="3485"/>
        <v>#REF!</v>
      </c>
      <c r="WOI40" s="240" t="e">
        <f t="shared" si="3485"/>
        <v>#REF!</v>
      </c>
      <c r="WOJ40" s="240" t="e">
        <f t="shared" si="3485"/>
        <v>#REF!</v>
      </c>
      <c r="WOK40" s="240" t="e">
        <f t="shared" si="3485"/>
        <v>#REF!</v>
      </c>
      <c r="WOL40" s="240" t="e">
        <f t="shared" si="3485"/>
        <v>#REF!</v>
      </c>
      <c r="WOM40" s="240" t="e">
        <f t="shared" si="3486"/>
        <v>#REF!</v>
      </c>
      <c r="WON40" s="240" t="e">
        <f t="shared" si="3486"/>
        <v>#REF!</v>
      </c>
      <c r="WOO40" s="240" t="e">
        <f t="shared" si="3486"/>
        <v>#REF!</v>
      </c>
      <c r="WOP40" s="240" t="e">
        <f t="shared" si="3486"/>
        <v>#REF!</v>
      </c>
      <c r="WOQ40" s="240" t="e">
        <f t="shared" si="3486"/>
        <v>#REF!</v>
      </c>
      <c r="WOR40" s="240" t="e">
        <f t="shared" si="3486"/>
        <v>#REF!</v>
      </c>
      <c r="WOS40" s="240" t="e">
        <f t="shared" si="3486"/>
        <v>#REF!</v>
      </c>
      <c r="WOT40" s="240" t="e">
        <f t="shared" si="3486"/>
        <v>#REF!</v>
      </c>
      <c r="WOU40" s="240" t="e">
        <f t="shared" si="3486"/>
        <v>#REF!</v>
      </c>
      <c r="WOV40" s="240" t="e">
        <f t="shared" si="3486"/>
        <v>#REF!</v>
      </c>
      <c r="WOW40" s="240" t="e">
        <f t="shared" si="3487"/>
        <v>#REF!</v>
      </c>
      <c r="WOX40" s="240" t="e">
        <f t="shared" si="3487"/>
        <v>#REF!</v>
      </c>
      <c r="WOY40" s="240" t="e">
        <f t="shared" si="3487"/>
        <v>#REF!</v>
      </c>
      <c r="WOZ40" s="240" t="e">
        <f t="shared" si="3487"/>
        <v>#REF!</v>
      </c>
      <c r="WPA40" s="240" t="e">
        <f t="shared" si="3487"/>
        <v>#REF!</v>
      </c>
      <c r="WPB40" s="240" t="e">
        <f t="shared" si="3487"/>
        <v>#REF!</v>
      </c>
      <c r="WPC40" s="240" t="e">
        <f t="shared" si="3487"/>
        <v>#REF!</v>
      </c>
      <c r="WPD40" s="240" t="e">
        <f t="shared" si="3487"/>
        <v>#REF!</v>
      </c>
      <c r="WPE40" s="240" t="e">
        <f t="shared" si="3487"/>
        <v>#REF!</v>
      </c>
      <c r="WPF40" s="240" t="e">
        <f t="shared" si="3487"/>
        <v>#REF!</v>
      </c>
      <c r="WPG40" s="240" t="e">
        <f t="shared" si="3488"/>
        <v>#REF!</v>
      </c>
      <c r="WPH40" s="240" t="e">
        <f t="shared" si="3488"/>
        <v>#REF!</v>
      </c>
      <c r="WPI40" s="240" t="e">
        <f t="shared" si="3488"/>
        <v>#REF!</v>
      </c>
      <c r="WPJ40" s="240" t="e">
        <f t="shared" si="3488"/>
        <v>#REF!</v>
      </c>
      <c r="WPK40" s="240" t="e">
        <f t="shared" si="3488"/>
        <v>#REF!</v>
      </c>
      <c r="WPL40" s="240" t="e">
        <f t="shared" si="3488"/>
        <v>#REF!</v>
      </c>
      <c r="WPM40" s="240" t="e">
        <f t="shared" si="3488"/>
        <v>#REF!</v>
      </c>
      <c r="WPN40" s="240" t="e">
        <f t="shared" si="3488"/>
        <v>#REF!</v>
      </c>
      <c r="WPO40" s="240" t="e">
        <f t="shared" si="3488"/>
        <v>#REF!</v>
      </c>
      <c r="WPP40" s="240" t="e">
        <f t="shared" si="3488"/>
        <v>#REF!</v>
      </c>
      <c r="WPQ40" s="240" t="e">
        <f t="shared" si="3489"/>
        <v>#REF!</v>
      </c>
      <c r="WPR40" s="240" t="e">
        <f t="shared" si="3489"/>
        <v>#REF!</v>
      </c>
      <c r="WPS40" s="240" t="e">
        <f t="shared" si="3489"/>
        <v>#REF!</v>
      </c>
      <c r="WPT40" s="240" t="e">
        <f t="shared" si="3489"/>
        <v>#REF!</v>
      </c>
      <c r="WPU40" s="240" t="e">
        <f t="shared" si="3489"/>
        <v>#REF!</v>
      </c>
      <c r="WPV40" s="240" t="e">
        <f t="shared" si="3489"/>
        <v>#REF!</v>
      </c>
      <c r="WPW40" s="240" t="e">
        <f t="shared" si="3489"/>
        <v>#REF!</v>
      </c>
      <c r="WPX40" s="240" t="e">
        <f t="shared" si="3489"/>
        <v>#REF!</v>
      </c>
      <c r="WPY40" s="240" t="e">
        <f t="shared" si="3489"/>
        <v>#REF!</v>
      </c>
      <c r="WPZ40" s="240" t="e">
        <f t="shared" si="3489"/>
        <v>#REF!</v>
      </c>
      <c r="WQA40" s="240" t="e">
        <f t="shared" si="3490"/>
        <v>#REF!</v>
      </c>
      <c r="WQB40" s="240" t="e">
        <f t="shared" si="3490"/>
        <v>#REF!</v>
      </c>
      <c r="WQC40" s="240" t="e">
        <f t="shared" si="3490"/>
        <v>#REF!</v>
      </c>
      <c r="WQD40" s="240" t="e">
        <f t="shared" si="3490"/>
        <v>#REF!</v>
      </c>
      <c r="WQE40" s="240" t="e">
        <f t="shared" si="3490"/>
        <v>#REF!</v>
      </c>
      <c r="WQF40" s="240" t="e">
        <f t="shared" si="3490"/>
        <v>#REF!</v>
      </c>
      <c r="WQG40" s="240" t="e">
        <f t="shared" si="3490"/>
        <v>#REF!</v>
      </c>
      <c r="WQH40" s="240" t="e">
        <f t="shared" si="3490"/>
        <v>#REF!</v>
      </c>
      <c r="WQI40" s="240" t="e">
        <f t="shared" si="3490"/>
        <v>#REF!</v>
      </c>
      <c r="WQJ40" s="240" t="e">
        <f t="shared" si="3490"/>
        <v>#REF!</v>
      </c>
      <c r="WQK40" s="240" t="e">
        <f t="shared" si="3491"/>
        <v>#REF!</v>
      </c>
      <c r="WQL40" s="240" t="e">
        <f t="shared" si="3491"/>
        <v>#REF!</v>
      </c>
      <c r="WQM40" s="240" t="e">
        <f t="shared" si="3491"/>
        <v>#REF!</v>
      </c>
      <c r="WQN40" s="240" t="e">
        <f t="shared" si="3491"/>
        <v>#REF!</v>
      </c>
      <c r="WQO40" s="240" t="e">
        <f t="shared" si="3491"/>
        <v>#REF!</v>
      </c>
      <c r="WQP40" s="240" t="e">
        <f t="shared" si="3491"/>
        <v>#REF!</v>
      </c>
      <c r="WQQ40" s="240" t="e">
        <f t="shared" si="3491"/>
        <v>#REF!</v>
      </c>
      <c r="WQR40" s="240" t="e">
        <f t="shared" si="3491"/>
        <v>#REF!</v>
      </c>
      <c r="WQS40" s="240" t="e">
        <f t="shared" si="3491"/>
        <v>#REF!</v>
      </c>
      <c r="WQT40" s="240" t="e">
        <f t="shared" si="3491"/>
        <v>#REF!</v>
      </c>
      <c r="WQU40" s="240" t="e">
        <f t="shared" si="3492"/>
        <v>#REF!</v>
      </c>
      <c r="WQV40" s="240" t="e">
        <f t="shared" si="3492"/>
        <v>#REF!</v>
      </c>
      <c r="WQW40" s="240" t="e">
        <f t="shared" si="3492"/>
        <v>#REF!</v>
      </c>
      <c r="WQX40" s="240" t="e">
        <f t="shared" si="3492"/>
        <v>#REF!</v>
      </c>
      <c r="WQY40" s="240" t="e">
        <f t="shared" si="3492"/>
        <v>#REF!</v>
      </c>
      <c r="WQZ40" s="240" t="e">
        <f t="shared" si="3492"/>
        <v>#REF!</v>
      </c>
      <c r="WRA40" s="240" t="e">
        <f t="shared" si="3492"/>
        <v>#REF!</v>
      </c>
      <c r="WRB40" s="240" t="e">
        <f t="shared" si="3492"/>
        <v>#REF!</v>
      </c>
      <c r="WRC40" s="240" t="e">
        <f t="shared" si="3492"/>
        <v>#REF!</v>
      </c>
      <c r="WRD40" s="240" t="e">
        <f t="shared" si="3492"/>
        <v>#REF!</v>
      </c>
      <c r="WRE40" s="240" t="e">
        <f t="shared" si="3493"/>
        <v>#REF!</v>
      </c>
      <c r="WRF40" s="240" t="e">
        <f t="shared" si="3493"/>
        <v>#REF!</v>
      </c>
      <c r="WRG40" s="240" t="e">
        <f t="shared" si="3493"/>
        <v>#REF!</v>
      </c>
      <c r="WRH40" s="240" t="e">
        <f t="shared" si="3493"/>
        <v>#REF!</v>
      </c>
      <c r="WRI40" s="240" t="e">
        <f t="shared" si="3493"/>
        <v>#REF!</v>
      </c>
      <c r="WRJ40" s="240" t="e">
        <f t="shared" si="3493"/>
        <v>#REF!</v>
      </c>
      <c r="WRK40" s="240" t="e">
        <f t="shared" si="3493"/>
        <v>#REF!</v>
      </c>
      <c r="WRL40" s="240" t="e">
        <f t="shared" si="3493"/>
        <v>#REF!</v>
      </c>
      <c r="WRM40" s="240" t="e">
        <f t="shared" si="3493"/>
        <v>#REF!</v>
      </c>
      <c r="WRN40" s="240" t="e">
        <f t="shared" si="3493"/>
        <v>#REF!</v>
      </c>
      <c r="WRO40" s="240" t="e">
        <f t="shared" si="3494"/>
        <v>#REF!</v>
      </c>
      <c r="WRP40" s="240" t="e">
        <f t="shared" si="3494"/>
        <v>#REF!</v>
      </c>
      <c r="WRQ40" s="240" t="e">
        <f t="shared" si="3494"/>
        <v>#REF!</v>
      </c>
      <c r="WRR40" s="240" t="e">
        <f t="shared" si="3494"/>
        <v>#REF!</v>
      </c>
      <c r="WRS40" s="240" t="e">
        <f t="shared" si="3494"/>
        <v>#REF!</v>
      </c>
      <c r="WRT40" s="240" t="e">
        <f t="shared" si="3494"/>
        <v>#REF!</v>
      </c>
      <c r="WRU40" s="240" t="e">
        <f t="shared" si="3494"/>
        <v>#REF!</v>
      </c>
      <c r="WRV40" s="240" t="e">
        <f t="shared" si="3494"/>
        <v>#REF!</v>
      </c>
      <c r="WRW40" s="240" t="e">
        <f t="shared" si="3494"/>
        <v>#REF!</v>
      </c>
      <c r="WRX40" s="240" t="e">
        <f t="shared" si="3494"/>
        <v>#REF!</v>
      </c>
      <c r="WRY40" s="240" t="e">
        <f t="shared" si="3495"/>
        <v>#REF!</v>
      </c>
      <c r="WRZ40" s="240" t="e">
        <f t="shared" si="3495"/>
        <v>#REF!</v>
      </c>
      <c r="WSA40" s="240" t="e">
        <f t="shared" si="3495"/>
        <v>#REF!</v>
      </c>
      <c r="WSB40" s="240" t="e">
        <f t="shared" si="3495"/>
        <v>#REF!</v>
      </c>
      <c r="WSC40" s="240" t="e">
        <f t="shared" si="3495"/>
        <v>#REF!</v>
      </c>
      <c r="WSD40" s="240" t="e">
        <f t="shared" si="3495"/>
        <v>#REF!</v>
      </c>
      <c r="WSE40" s="240" t="e">
        <f t="shared" si="3495"/>
        <v>#REF!</v>
      </c>
      <c r="WSF40" s="240" t="e">
        <f t="shared" si="3495"/>
        <v>#REF!</v>
      </c>
      <c r="WSG40" s="240" t="e">
        <f t="shared" si="3495"/>
        <v>#REF!</v>
      </c>
      <c r="WSH40" s="240" t="e">
        <f t="shared" si="3495"/>
        <v>#REF!</v>
      </c>
      <c r="WSI40" s="240" t="e">
        <f t="shared" si="3496"/>
        <v>#REF!</v>
      </c>
      <c r="WSJ40" s="240" t="e">
        <f t="shared" si="3496"/>
        <v>#REF!</v>
      </c>
      <c r="WSK40" s="240" t="e">
        <f t="shared" si="3496"/>
        <v>#REF!</v>
      </c>
      <c r="WSL40" s="240" t="e">
        <f t="shared" si="3496"/>
        <v>#REF!</v>
      </c>
      <c r="WSM40" s="240" t="e">
        <f t="shared" si="3496"/>
        <v>#REF!</v>
      </c>
      <c r="WSN40" s="240" t="e">
        <f t="shared" si="3496"/>
        <v>#REF!</v>
      </c>
      <c r="WSO40" s="240" t="e">
        <f t="shared" si="3496"/>
        <v>#REF!</v>
      </c>
      <c r="WSP40" s="240" t="e">
        <f t="shared" si="3496"/>
        <v>#REF!</v>
      </c>
      <c r="WSQ40" s="240" t="e">
        <f t="shared" si="3496"/>
        <v>#REF!</v>
      </c>
      <c r="WSR40" s="240" t="e">
        <f t="shared" si="3496"/>
        <v>#REF!</v>
      </c>
      <c r="WSS40" s="240" t="e">
        <f t="shared" si="3497"/>
        <v>#REF!</v>
      </c>
      <c r="WST40" s="240" t="e">
        <f t="shared" si="3497"/>
        <v>#REF!</v>
      </c>
      <c r="WSU40" s="240" t="e">
        <f t="shared" si="3497"/>
        <v>#REF!</v>
      </c>
      <c r="WSV40" s="240" t="e">
        <f t="shared" si="3497"/>
        <v>#REF!</v>
      </c>
      <c r="WSW40" s="240" t="e">
        <f t="shared" si="3497"/>
        <v>#REF!</v>
      </c>
      <c r="WSX40" s="240" t="e">
        <f t="shared" si="3497"/>
        <v>#REF!</v>
      </c>
      <c r="WSY40" s="240" t="e">
        <f t="shared" si="3497"/>
        <v>#REF!</v>
      </c>
      <c r="WSZ40" s="240" t="e">
        <f t="shared" si="3497"/>
        <v>#REF!</v>
      </c>
      <c r="WTA40" s="240" t="e">
        <f t="shared" si="3497"/>
        <v>#REF!</v>
      </c>
      <c r="WTB40" s="240" t="e">
        <f t="shared" si="3497"/>
        <v>#REF!</v>
      </c>
      <c r="WTC40" s="240" t="e">
        <f t="shared" si="3498"/>
        <v>#REF!</v>
      </c>
      <c r="WTD40" s="240" t="e">
        <f t="shared" si="3498"/>
        <v>#REF!</v>
      </c>
      <c r="WTE40" s="240" t="e">
        <f t="shared" si="3498"/>
        <v>#REF!</v>
      </c>
      <c r="WTF40" s="240" t="e">
        <f t="shared" si="3498"/>
        <v>#REF!</v>
      </c>
      <c r="WTG40" s="240" t="e">
        <f t="shared" si="3498"/>
        <v>#REF!</v>
      </c>
      <c r="WTH40" s="240" t="e">
        <f t="shared" si="3498"/>
        <v>#REF!</v>
      </c>
      <c r="WTI40" s="240" t="e">
        <f t="shared" si="3498"/>
        <v>#REF!</v>
      </c>
      <c r="WTJ40" s="240" t="e">
        <f t="shared" si="3498"/>
        <v>#REF!</v>
      </c>
      <c r="WTK40" s="240" t="e">
        <f t="shared" si="3498"/>
        <v>#REF!</v>
      </c>
      <c r="WTL40" s="240" t="e">
        <f t="shared" si="3498"/>
        <v>#REF!</v>
      </c>
      <c r="WTM40" s="240" t="e">
        <f t="shared" si="3499"/>
        <v>#REF!</v>
      </c>
      <c r="WTN40" s="240" t="e">
        <f t="shared" si="3499"/>
        <v>#REF!</v>
      </c>
      <c r="WTO40" s="240" t="e">
        <f t="shared" si="3499"/>
        <v>#REF!</v>
      </c>
      <c r="WTP40" s="240" t="e">
        <f t="shared" si="3499"/>
        <v>#REF!</v>
      </c>
      <c r="WTQ40" s="240" t="e">
        <f t="shared" si="3499"/>
        <v>#REF!</v>
      </c>
      <c r="WTR40" s="240" t="e">
        <f t="shared" si="3499"/>
        <v>#REF!</v>
      </c>
      <c r="WTS40" s="240" t="e">
        <f t="shared" si="3499"/>
        <v>#REF!</v>
      </c>
      <c r="WTT40" s="240" t="e">
        <f t="shared" si="3499"/>
        <v>#REF!</v>
      </c>
      <c r="WTU40" s="240" t="e">
        <f t="shared" si="3499"/>
        <v>#REF!</v>
      </c>
      <c r="WTV40" s="240" t="e">
        <f t="shared" si="3499"/>
        <v>#REF!</v>
      </c>
      <c r="WTW40" s="240" t="e">
        <f t="shared" si="3500"/>
        <v>#REF!</v>
      </c>
      <c r="WTX40" s="240" t="e">
        <f t="shared" si="3500"/>
        <v>#REF!</v>
      </c>
      <c r="WTY40" s="240" t="e">
        <f t="shared" si="3500"/>
        <v>#REF!</v>
      </c>
      <c r="WTZ40" s="240" t="e">
        <f t="shared" si="3500"/>
        <v>#REF!</v>
      </c>
      <c r="WUA40" s="240" t="e">
        <f t="shared" si="3500"/>
        <v>#REF!</v>
      </c>
      <c r="WUB40" s="240" t="e">
        <f t="shared" si="3500"/>
        <v>#REF!</v>
      </c>
      <c r="WUC40" s="240" t="e">
        <f t="shared" si="3500"/>
        <v>#REF!</v>
      </c>
      <c r="WUD40" s="240" t="e">
        <f t="shared" si="3500"/>
        <v>#REF!</v>
      </c>
      <c r="WUE40" s="240" t="e">
        <f t="shared" si="3500"/>
        <v>#REF!</v>
      </c>
      <c r="WUF40" s="240" t="e">
        <f t="shared" si="3500"/>
        <v>#REF!</v>
      </c>
      <c r="WUG40" s="240" t="e">
        <f t="shared" si="3501"/>
        <v>#REF!</v>
      </c>
      <c r="WUH40" s="240" t="e">
        <f t="shared" si="3501"/>
        <v>#REF!</v>
      </c>
      <c r="WUI40" s="240" t="e">
        <f t="shared" si="3501"/>
        <v>#REF!</v>
      </c>
      <c r="WUJ40" s="240" t="e">
        <f t="shared" si="3501"/>
        <v>#REF!</v>
      </c>
      <c r="WUK40" s="240" t="e">
        <f t="shared" si="3501"/>
        <v>#REF!</v>
      </c>
      <c r="WUL40" s="240" t="e">
        <f t="shared" si="3501"/>
        <v>#REF!</v>
      </c>
      <c r="WUM40" s="240" t="e">
        <f t="shared" si="3501"/>
        <v>#REF!</v>
      </c>
      <c r="WUN40" s="240" t="e">
        <f t="shared" si="3501"/>
        <v>#REF!</v>
      </c>
      <c r="WUO40" s="240" t="e">
        <f t="shared" si="3501"/>
        <v>#REF!</v>
      </c>
      <c r="WUP40" s="240" t="e">
        <f t="shared" si="3501"/>
        <v>#REF!</v>
      </c>
      <c r="WUQ40" s="240" t="e">
        <f t="shared" si="3502"/>
        <v>#REF!</v>
      </c>
      <c r="WUR40" s="240" t="e">
        <f t="shared" si="3502"/>
        <v>#REF!</v>
      </c>
      <c r="WUS40" s="240" t="e">
        <f t="shared" si="3502"/>
        <v>#REF!</v>
      </c>
      <c r="WUT40" s="240" t="e">
        <f t="shared" si="3502"/>
        <v>#REF!</v>
      </c>
      <c r="WUU40" s="240" t="e">
        <f t="shared" si="3502"/>
        <v>#REF!</v>
      </c>
      <c r="WUV40" s="240" t="e">
        <f t="shared" si="3502"/>
        <v>#REF!</v>
      </c>
      <c r="WUW40" s="240" t="e">
        <f t="shared" si="3502"/>
        <v>#REF!</v>
      </c>
      <c r="WUX40" s="240" t="e">
        <f t="shared" si="3502"/>
        <v>#REF!</v>
      </c>
      <c r="WUY40" s="240" t="e">
        <f t="shared" si="3502"/>
        <v>#REF!</v>
      </c>
      <c r="WUZ40" s="240" t="e">
        <f t="shared" si="3502"/>
        <v>#REF!</v>
      </c>
      <c r="WVA40" s="240" t="e">
        <f t="shared" si="3503"/>
        <v>#REF!</v>
      </c>
      <c r="WVB40" s="240" t="e">
        <f t="shared" si="3503"/>
        <v>#REF!</v>
      </c>
      <c r="WVC40" s="240" t="e">
        <f t="shared" si="3503"/>
        <v>#REF!</v>
      </c>
      <c r="WVD40" s="240" t="e">
        <f t="shared" si="3503"/>
        <v>#REF!</v>
      </c>
      <c r="WVE40" s="240" t="e">
        <f t="shared" si="3503"/>
        <v>#REF!</v>
      </c>
      <c r="WVF40" s="240" t="e">
        <f t="shared" si="3503"/>
        <v>#REF!</v>
      </c>
      <c r="WVG40" s="240" t="e">
        <f t="shared" si="3503"/>
        <v>#REF!</v>
      </c>
      <c r="WVH40" s="240" t="e">
        <f t="shared" si="3503"/>
        <v>#REF!</v>
      </c>
      <c r="WVI40" s="240" t="e">
        <f t="shared" si="3503"/>
        <v>#REF!</v>
      </c>
      <c r="WVJ40" s="240" t="e">
        <f t="shared" si="3503"/>
        <v>#REF!</v>
      </c>
      <c r="WVK40" s="240" t="e">
        <f t="shared" si="3504"/>
        <v>#REF!</v>
      </c>
      <c r="WVL40" s="240" t="e">
        <f t="shared" si="3504"/>
        <v>#REF!</v>
      </c>
      <c r="WVM40" s="240" t="e">
        <f t="shared" si="3504"/>
        <v>#REF!</v>
      </c>
      <c r="WVN40" s="240" t="e">
        <f t="shared" si="3504"/>
        <v>#REF!</v>
      </c>
      <c r="WVO40" s="240" t="e">
        <f t="shared" si="3504"/>
        <v>#REF!</v>
      </c>
      <c r="WVP40" s="240" t="e">
        <f t="shared" si="3504"/>
        <v>#REF!</v>
      </c>
      <c r="WVQ40" s="240" t="e">
        <f t="shared" si="3504"/>
        <v>#REF!</v>
      </c>
      <c r="WVR40" s="240" t="e">
        <f t="shared" si="3504"/>
        <v>#REF!</v>
      </c>
      <c r="WVS40" s="240" t="e">
        <f t="shared" si="3504"/>
        <v>#REF!</v>
      </c>
      <c r="WVT40" s="240" t="e">
        <f t="shared" si="3504"/>
        <v>#REF!</v>
      </c>
      <c r="WVU40" s="240" t="e">
        <f t="shared" si="3505"/>
        <v>#REF!</v>
      </c>
      <c r="WVV40" s="240" t="e">
        <f t="shared" si="3505"/>
        <v>#REF!</v>
      </c>
      <c r="WVW40" s="240" t="e">
        <f t="shared" si="3505"/>
        <v>#REF!</v>
      </c>
      <c r="WVX40" s="240" t="e">
        <f t="shared" si="3505"/>
        <v>#REF!</v>
      </c>
      <c r="WVY40" s="240" t="e">
        <f t="shared" si="3505"/>
        <v>#REF!</v>
      </c>
      <c r="WVZ40" s="240" t="e">
        <f t="shared" si="3505"/>
        <v>#REF!</v>
      </c>
      <c r="WWA40" s="240" t="e">
        <f t="shared" si="3505"/>
        <v>#REF!</v>
      </c>
      <c r="WWB40" s="240" t="e">
        <f t="shared" si="3505"/>
        <v>#REF!</v>
      </c>
      <c r="WWC40" s="240" t="e">
        <f t="shared" si="3505"/>
        <v>#REF!</v>
      </c>
      <c r="WWD40" s="240" t="e">
        <f t="shared" si="3505"/>
        <v>#REF!</v>
      </c>
      <c r="WWE40" s="240" t="e">
        <f t="shared" si="3506"/>
        <v>#REF!</v>
      </c>
      <c r="WWF40" s="240" t="e">
        <f t="shared" si="3506"/>
        <v>#REF!</v>
      </c>
      <c r="WWG40" s="240" t="e">
        <f t="shared" si="3506"/>
        <v>#REF!</v>
      </c>
      <c r="WWH40" s="240" t="e">
        <f t="shared" si="3506"/>
        <v>#REF!</v>
      </c>
      <c r="WWI40" s="240" t="e">
        <f t="shared" si="3506"/>
        <v>#REF!</v>
      </c>
      <c r="WWJ40" s="240" t="e">
        <f t="shared" si="3506"/>
        <v>#REF!</v>
      </c>
      <c r="WWK40" s="240" t="e">
        <f t="shared" si="3506"/>
        <v>#REF!</v>
      </c>
      <c r="WWL40" s="240" t="e">
        <f t="shared" si="3506"/>
        <v>#REF!</v>
      </c>
      <c r="WWM40" s="240" t="e">
        <f t="shared" si="3506"/>
        <v>#REF!</v>
      </c>
      <c r="WWN40" s="240" t="e">
        <f t="shared" si="3506"/>
        <v>#REF!</v>
      </c>
      <c r="WWO40" s="240" t="e">
        <f t="shared" si="3507"/>
        <v>#REF!</v>
      </c>
      <c r="WWP40" s="240" t="e">
        <f t="shared" si="3507"/>
        <v>#REF!</v>
      </c>
      <c r="WWQ40" s="240" t="e">
        <f t="shared" si="3507"/>
        <v>#REF!</v>
      </c>
      <c r="WWR40" s="240" t="e">
        <f t="shared" si="3507"/>
        <v>#REF!</v>
      </c>
      <c r="WWS40" s="240" t="e">
        <f t="shared" si="3507"/>
        <v>#REF!</v>
      </c>
      <c r="WWT40" s="240" t="e">
        <f t="shared" si="3507"/>
        <v>#REF!</v>
      </c>
      <c r="WWU40" s="240" t="e">
        <f t="shared" si="3507"/>
        <v>#REF!</v>
      </c>
      <c r="WWV40" s="240" t="e">
        <f t="shared" si="3507"/>
        <v>#REF!</v>
      </c>
      <c r="WWW40" s="240" t="e">
        <f t="shared" si="3507"/>
        <v>#REF!</v>
      </c>
      <c r="WWX40" s="240" t="e">
        <f t="shared" si="3507"/>
        <v>#REF!</v>
      </c>
      <c r="WWY40" s="240" t="e">
        <f t="shared" si="3508"/>
        <v>#REF!</v>
      </c>
      <c r="WWZ40" s="240" t="e">
        <f t="shared" si="3508"/>
        <v>#REF!</v>
      </c>
      <c r="WXA40" s="240" t="e">
        <f t="shared" si="3508"/>
        <v>#REF!</v>
      </c>
      <c r="WXB40" s="240" t="e">
        <f t="shared" si="3508"/>
        <v>#REF!</v>
      </c>
      <c r="WXC40" s="240" t="e">
        <f t="shared" si="3508"/>
        <v>#REF!</v>
      </c>
      <c r="WXD40" s="240" t="e">
        <f t="shared" si="3508"/>
        <v>#REF!</v>
      </c>
      <c r="WXE40" s="240" t="e">
        <f t="shared" si="3508"/>
        <v>#REF!</v>
      </c>
      <c r="WXF40" s="240" t="e">
        <f t="shared" si="3508"/>
        <v>#REF!</v>
      </c>
      <c r="WXG40" s="240" t="e">
        <f t="shared" si="3508"/>
        <v>#REF!</v>
      </c>
      <c r="WXH40" s="240" t="e">
        <f t="shared" si="3508"/>
        <v>#REF!</v>
      </c>
      <c r="WXI40" s="240" t="e">
        <f t="shared" si="3509"/>
        <v>#REF!</v>
      </c>
      <c r="WXJ40" s="240" t="e">
        <f t="shared" si="3509"/>
        <v>#REF!</v>
      </c>
      <c r="WXK40" s="240" t="e">
        <f t="shared" si="3509"/>
        <v>#REF!</v>
      </c>
      <c r="WXL40" s="240" t="e">
        <f t="shared" si="3509"/>
        <v>#REF!</v>
      </c>
      <c r="WXM40" s="240" t="e">
        <f t="shared" si="3509"/>
        <v>#REF!</v>
      </c>
      <c r="WXN40" s="240" t="e">
        <f t="shared" si="3509"/>
        <v>#REF!</v>
      </c>
      <c r="WXO40" s="240" t="e">
        <f t="shared" si="3509"/>
        <v>#REF!</v>
      </c>
      <c r="WXP40" s="240" t="e">
        <f t="shared" si="3509"/>
        <v>#REF!</v>
      </c>
      <c r="WXQ40" s="240" t="e">
        <f t="shared" si="3509"/>
        <v>#REF!</v>
      </c>
      <c r="WXR40" s="240" t="e">
        <f t="shared" si="3509"/>
        <v>#REF!</v>
      </c>
      <c r="WXS40" s="240" t="e">
        <f t="shared" si="3510"/>
        <v>#REF!</v>
      </c>
      <c r="WXT40" s="240" t="e">
        <f t="shared" si="3510"/>
        <v>#REF!</v>
      </c>
      <c r="WXU40" s="240" t="e">
        <f t="shared" si="3510"/>
        <v>#REF!</v>
      </c>
      <c r="WXV40" s="240" t="e">
        <f t="shared" si="3510"/>
        <v>#REF!</v>
      </c>
      <c r="WXW40" s="240" t="e">
        <f t="shared" si="3510"/>
        <v>#REF!</v>
      </c>
      <c r="WXX40" s="240" t="e">
        <f t="shared" si="3510"/>
        <v>#REF!</v>
      </c>
      <c r="WXY40" s="240" t="e">
        <f t="shared" si="3510"/>
        <v>#REF!</v>
      </c>
      <c r="WXZ40" s="240" t="e">
        <f t="shared" si="3510"/>
        <v>#REF!</v>
      </c>
      <c r="WYA40" s="240" t="e">
        <f t="shared" si="3510"/>
        <v>#REF!</v>
      </c>
      <c r="WYB40" s="240" t="e">
        <f t="shared" si="3510"/>
        <v>#REF!</v>
      </c>
      <c r="WYC40" s="240" t="e">
        <f t="shared" si="3511"/>
        <v>#REF!</v>
      </c>
      <c r="WYD40" s="240" t="e">
        <f t="shared" si="3511"/>
        <v>#REF!</v>
      </c>
      <c r="WYE40" s="240" t="e">
        <f t="shared" si="3511"/>
        <v>#REF!</v>
      </c>
      <c r="WYF40" s="240" t="e">
        <f t="shared" si="3511"/>
        <v>#REF!</v>
      </c>
      <c r="WYG40" s="240" t="e">
        <f t="shared" si="3511"/>
        <v>#REF!</v>
      </c>
      <c r="WYH40" s="240" t="e">
        <f t="shared" si="3511"/>
        <v>#REF!</v>
      </c>
      <c r="WYI40" s="240" t="e">
        <f t="shared" si="3511"/>
        <v>#REF!</v>
      </c>
      <c r="WYJ40" s="240" t="e">
        <f t="shared" si="3511"/>
        <v>#REF!</v>
      </c>
      <c r="WYK40" s="240" t="e">
        <f t="shared" si="3511"/>
        <v>#REF!</v>
      </c>
      <c r="WYL40" s="240" t="e">
        <f t="shared" si="3511"/>
        <v>#REF!</v>
      </c>
      <c r="WYM40" s="240" t="e">
        <f t="shared" si="3512"/>
        <v>#REF!</v>
      </c>
      <c r="WYN40" s="240" t="e">
        <f t="shared" si="3512"/>
        <v>#REF!</v>
      </c>
      <c r="WYO40" s="240" t="e">
        <f t="shared" si="3512"/>
        <v>#REF!</v>
      </c>
      <c r="WYP40" s="240" t="e">
        <f t="shared" si="3512"/>
        <v>#REF!</v>
      </c>
      <c r="WYQ40" s="240" t="e">
        <f t="shared" si="3512"/>
        <v>#REF!</v>
      </c>
      <c r="WYR40" s="240" t="e">
        <f t="shared" si="3512"/>
        <v>#REF!</v>
      </c>
      <c r="WYS40" s="240" t="e">
        <f t="shared" si="3512"/>
        <v>#REF!</v>
      </c>
      <c r="WYT40" s="240" t="e">
        <f t="shared" si="3512"/>
        <v>#REF!</v>
      </c>
      <c r="WYU40" s="240" t="e">
        <f t="shared" si="3512"/>
        <v>#REF!</v>
      </c>
      <c r="WYV40" s="240" t="e">
        <f t="shared" si="3512"/>
        <v>#REF!</v>
      </c>
      <c r="WYW40" s="240" t="e">
        <f t="shared" si="3513"/>
        <v>#REF!</v>
      </c>
      <c r="WYX40" s="240" t="e">
        <f t="shared" si="3513"/>
        <v>#REF!</v>
      </c>
      <c r="WYY40" s="240" t="e">
        <f t="shared" si="3513"/>
        <v>#REF!</v>
      </c>
      <c r="WYZ40" s="240" t="e">
        <f t="shared" si="3513"/>
        <v>#REF!</v>
      </c>
      <c r="WZA40" s="240" t="e">
        <f t="shared" si="3513"/>
        <v>#REF!</v>
      </c>
      <c r="WZB40" s="240" t="e">
        <f t="shared" si="3513"/>
        <v>#REF!</v>
      </c>
      <c r="WZC40" s="240" t="e">
        <f t="shared" si="3513"/>
        <v>#REF!</v>
      </c>
      <c r="WZD40" s="240" t="e">
        <f t="shared" si="3513"/>
        <v>#REF!</v>
      </c>
      <c r="WZE40" s="240" t="e">
        <f t="shared" si="3513"/>
        <v>#REF!</v>
      </c>
      <c r="WZF40" s="240" t="e">
        <f t="shared" si="3513"/>
        <v>#REF!</v>
      </c>
      <c r="WZG40" s="240" t="e">
        <f t="shared" si="3514"/>
        <v>#REF!</v>
      </c>
      <c r="WZH40" s="240" t="e">
        <f t="shared" si="3514"/>
        <v>#REF!</v>
      </c>
      <c r="WZI40" s="240" t="e">
        <f t="shared" si="3514"/>
        <v>#REF!</v>
      </c>
      <c r="WZJ40" s="240" t="e">
        <f t="shared" si="3514"/>
        <v>#REF!</v>
      </c>
      <c r="WZK40" s="240" t="e">
        <f t="shared" si="3514"/>
        <v>#REF!</v>
      </c>
      <c r="WZL40" s="240" t="e">
        <f t="shared" si="3514"/>
        <v>#REF!</v>
      </c>
      <c r="WZM40" s="240" t="e">
        <f t="shared" si="3514"/>
        <v>#REF!</v>
      </c>
      <c r="WZN40" s="240" t="e">
        <f t="shared" si="3514"/>
        <v>#REF!</v>
      </c>
      <c r="WZO40" s="240" t="e">
        <f t="shared" si="3514"/>
        <v>#REF!</v>
      </c>
      <c r="WZP40" s="240" t="e">
        <f t="shared" si="3514"/>
        <v>#REF!</v>
      </c>
      <c r="WZQ40" s="240" t="e">
        <f t="shared" si="3515"/>
        <v>#REF!</v>
      </c>
      <c r="WZR40" s="240" t="e">
        <f t="shared" si="3515"/>
        <v>#REF!</v>
      </c>
      <c r="WZS40" s="240" t="e">
        <f t="shared" si="3515"/>
        <v>#REF!</v>
      </c>
      <c r="WZT40" s="240" t="e">
        <f t="shared" si="3515"/>
        <v>#REF!</v>
      </c>
      <c r="WZU40" s="240" t="e">
        <f t="shared" si="3515"/>
        <v>#REF!</v>
      </c>
      <c r="WZV40" s="240" t="e">
        <f t="shared" si="3515"/>
        <v>#REF!</v>
      </c>
      <c r="WZW40" s="240" t="e">
        <f t="shared" si="3515"/>
        <v>#REF!</v>
      </c>
      <c r="WZX40" s="240" t="e">
        <f t="shared" si="3515"/>
        <v>#REF!</v>
      </c>
      <c r="WZY40" s="240" t="e">
        <f t="shared" si="3515"/>
        <v>#REF!</v>
      </c>
      <c r="WZZ40" s="240" t="e">
        <f t="shared" si="3515"/>
        <v>#REF!</v>
      </c>
      <c r="XAA40" s="240" t="e">
        <f t="shared" si="3516"/>
        <v>#REF!</v>
      </c>
      <c r="XAB40" s="240" t="e">
        <f t="shared" si="3516"/>
        <v>#REF!</v>
      </c>
      <c r="XAC40" s="240" t="e">
        <f t="shared" si="3516"/>
        <v>#REF!</v>
      </c>
      <c r="XAD40" s="240" t="e">
        <f t="shared" si="3516"/>
        <v>#REF!</v>
      </c>
      <c r="XAE40" s="240" t="e">
        <f t="shared" si="3516"/>
        <v>#REF!</v>
      </c>
      <c r="XAF40" s="240" t="e">
        <f t="shared" si="3516"/>
        <v>#REF!</v>
      </c>
      <c r="XAG40" s="240" t="e">
        <f t="shared" si="3516"/>
        <v>#REF!</v>
      </c>
      <c r="XAH40" s="240" t="e">
        <f t="shared" si="3516"/>
        <v>#REF!</v>
      </c>
      <c r="XAI40" s="240" t="e">
        <f t="shared" si="3516"/>
        <v>#REF!</v>
      </c>
      <c r="XAJ40" s="240" t="e">
        <f t="shared" si="3516"/>
        <v>#REF!</v>
      </c>
      <c r="XAK40" s="240" t="e">
        <f t="shared" si="3517"/>
        <v>#REF!</v>
      </c>
      <c r="XAL40" s="240" t="e">
        <f t="shared" si="3517"/>
        <v>#REF!</v>
      </c>
      <c r="XAM40" s="240" t="e">
        <f t="shared" si="3517"/>
        <v>#REF!</v>
      </c>
      <c r="XAN40" s="240" t="e">
        <f t="shared" si="3517"/>
        <v>#REF!</v>
      </c>
      <c r="XAO40" s="240" t="e">
        <f t="shared" si="3517"/>
        <v>#REF!</v>
      </c>
      <c r="XAP40" s="240" t="e">
        <f t="shared" si="3517"/>
        <v>#REF!</v>
      </c>
      <c r="XAQ40" s="240" t="e">
        <f t="shared" si="3517"/>
        <v>#REF!</v>
      </c>
      <c r="XAR40" s="240" t="e">
        <f t="shared" si="3517"/>
        <v>#REF!</v>
      </c>
      <c r="XAS40" s="240" t="e">
        <f t="shared" si="3517"/>
        <v>#REF!</v>
      </c>
      <c r="XAT40" s="240" t="e">
        <f t="shared" si="3517"/>
        <v>#REF!</v>
      </c>
      <c r="XAU40" s="240" t="e">
        <f t="shared" si="3518"/>
        <v>#REF!</v>
      </c>
      <c r="XAV40" s="240" t="e">
        <f t="shared" si="3518"/>
        <v>#REF!</v>
      </c>
      <c r="XAW40" s="240" t="e">
        <f t="shared" si="3518"/>
        <v>#REF!</v>
      </c>
      <c r="XAX40" s="240" t="e">
        <f t="shared" si="3518"/>
        <v>#REF!</v>
      </c>
      <c r="XAY40" s="240" t="e">
        <f t="shared" si="3518"/>
        <v>#REF!</v>
      </c>
      <c r="XAZ40" s="240" t="e">
        <f t="shared" si="3518"/>
        <v>#REF!</v>
      </c>
      <c r="XBA40" s="240" t="e">
        <f t="shared" si="3518"/>
        <v>#REF!</v>
      </c>
      <c r="XBB40" s="240" t="e">
        <f t="shared" si="3518"/>
        <v>#REF!</v>
      </c>
      <c r="XBC40" s="240" t="e">
        <f t="shared" si="3518"/>
        <v>#REF!</v>
      </c>
      <c r="XBD40" s="240" t="e">
        <f t="shared" si="3518"/>
        <v>#REF!</v>
      </c>
      <c r="XBE40" s="240" t="e">
        <f t="shared" si="3519"/>
        <v>#REF!</v>
      </c>
      <c r="XBF40" s="240" t="e">
        <f t="shared" si="3519"/>
        <v>#REF!</v>
      </c>
      <c r="XBG40" s="240" t="e">
        <f t="shared" si="3519"/>
        <v>#REF!</v>
      </c>
      <c r="XBH40" s="240" t="e">
        <f t="shared" si="3519"/>
        <v>#REF!</v>
      </c>
      <c r="XBI40" s="240" t="e">
        <f t="shared" si="3519"/>
        <v>#REF!</v>
      </c>
      <c r="XBJ40" s="240" t="e">
        <f t="shared" si="3519"/>
        <v>#REF!</v>
      </c>
      <c r="XBK40" s="240" t="e">
        <f t="shared" si="3519"/>
        <v>#REF!</v>
      </c>
      <c r="XBL40" s="240" t="e">
        <f t="shared" si="3519"/>
        <v>#REF!</v>
      </c>
      <c r="XBM40" s="240" t="e">
        <f t="shared" si="3519"/>
        <v>#REF!</v>
      </c>
      <c r="XBN40" s="240" t="e">
        <f t="shared" si="3519"/>
        <v>#REF!</v>
      </c>
      <c r="XBO40" s="240" t="e">
        <f t="shared" si="3520"/>
        <v>#REF!</v>
      </c>
      <c r="XBP40" s="240" t="e">
        <f t="shared" si="3520"/>
        <v>#REF!</v>
      </c>
      <c r="XBQ40" s="240" t="e">
        <f t="shared" si="3520"/>
        <v>#REF!</v>
      </c>
      <c r="XBR40" s="240" t="e">
        <f t="shared" si="3520"/>
        <v>#REF!</v>
      </c>
      <c r="XBS40" s="240" t="e">
        <f t="shared" si="3520"/>
        <v>#REF!</v>
      </c>
      <c r="XBT40" s="240" t="e">
        <f t="shared" si="3520"/>
        <v>#REF!</v>
      </c>
      <c r="XBU40" s="240" t="e">
        <f t="shared" si="3520"/>
        <v>#REF!</v>
      </c>
      <c r="XBV40" s="240" t="e">
        <f t="shared" si="3520"/>
        <v>#REF!</v>
      </c>
      <c r="XBW40" s="240" t="e">
        <f t="shared" si="3520"/>
        <v>#REF!</v>
      </c>
      <c r="XBX40" s="240" t="e">
        <f t="shared" si="3520"/>
        <v>#REF!</v>
      </c>
      <c r="XBY40" s="240" t="e">
        <f t="shared" si="3521"/>
        <v>#REF!</v>
      </c>
      <c r="XBZ40" s="240" t="e">
        <f t="shared" si="3521"/>
        <v>#REF!</v>
      </c>
      <c r="XCA40" s="240" t="e">
        <f t="shared" si="3521"/>
        <v>#REF!</v>
      </c>
      <c r="XCB40" s="240" t="e">
        <f t="shared" si="3521"/>
        <v>#REF!</v>
      </c>
      <c r="XCC40" s="240" t="e">
        <f t="shared" si="3521"/>
        <v>#REF!</v>
      </c>
      <c r="XCD40" s="240" t="e">
        <f t="shared" si="3521"/>
        <v>#REF!</v>
      </c>
      <c r="XCE40" s="240" t="e">
        <f t="shared" si="3521"/>
        <v>#REF!</v>
      </c>
      <c r="XCF40" s="240" t="e">
        <f t="shared" si="3521"/>
        <v>#REF!</v>
      </c>
      <c r="XCG40" s="240" t="e">
        <f t="shared" si="3521"/>
        <v>#REF!</v>
      </c>
      <c r="XCH40" s="240" t="e">
        <f t="shared" si="3521"/>
        <v>#REF!</v>
      </c>
      <c r="XCI40" s="240" t="e">
        <f t="shared" si="3522"/>
        <v>#REF!</v>
      </c>
      <c r="XCJ40" s="240" t="e">
        <f t="shared" si="3522"/>
        <v>#REF!</v>
      </c>
      <c r="XCK40" s="240" t="e">
        <f t="shared" si="3522"/>
        <v>#REF!</v>
      </c>
      <c r="XCL40" s="240" t="e">
        <f t="shared" si="3522"/>
        <v>#REF!</v>
      </c>
      <c r="XCM40" s="240" t="e">
        <f t="shared" si="3522"/>
        <v>#REF!</v>
      </c>
      <c r="XCN40" s="240" t="e">
        <f t="shared" si="3522"/>
        <v>#REF!</v>
      </c>
      <c r="XCO40" s="240" t="e">
        <f t="shared" si="3522"/>
        <v>#REF!</v>
      </c>
      <c r="XCP40" s="240" t="e">
        <f t="shared" si="3522"/>
        <v>#REF!</v>
      </c>
      <c r="XCQ40" s="240" t="e">
        <f t="shared" si="3522"/>
        <v>#REF!</v>
      </c>
      <c r="XCR40" s="240" t="e">
        <f t="shared" si="3522"/>
        <v>#REF!</v>
      </c>
      <c r="XCS40" s="240" t="e">
        <f t="shared" si="3523"/>
        <v>#REF!</v>
      </c>
      <c r="XCT40" s="240" t="e">
        <f t="shared" si="3523"/>
        <v>#REF!</v>
      </c>
      <c r="XCU40" s="240" t="e">
        <f t="shared" si="3523"/>
        <v>#REF!</v>
      </c>
      <c r="XCV40" s="240" t="e">
        <f t="shared" si="3523"/>
        <v>#REF!</v>
      </c>
      <c r="XCW40" s="240" t="e">
        <f t="shared" si="3523"/>
        <v>#REF!</v>
      </c>
      <c r="XCX40" s="240" t="e">
        <f t="shared" si="3523"/>
        <v>#REF!</v>
      </c>
      <c r="XCY40" s="240" t="e">
        <f t="shared" si="3523"/>
        <v>#REF!</v>
      </c>
      <c r="XCZ40" s="240" t="e">
        <f t="shared" si="3523"/>
        <v>#REF!</v>
      </c>
      <c r="XDA40" s="240" t="e">
        <f t="shared" si="3523"/>
        <v>#REF!</v>
      </c>
      <c r="XDB40" s="240" t="e">
        <f t="shared" si="3523"/>
        <v>#REF!</v>
      </c>
      <c r="XDC40" s="240" t="e">
        <f t="shared" si="3524"/>
        <v>#REF!</v>
      </c>
      <c r="XDD40" s="240" t="e">
        <f t="shared" si="3524"/>
        <v>#REF!</v>
      </c>
      <c r="XDE40" s="240" t="e">
        <f t="shared" si="3524"/>
        <v>#REF!</v>
      </c>
      <c r="XDF40" s="240" t="e">
        <f t="shared" si="3524"/>
        <v>#REF!</v>
      </c>
      <c r="XDG40" s="240" t="e">
        <f t="shared" si="3524"/>
        <v>#REF!</v>
      </c>
      <c r="XDH40" s="240" t="e">
        <f t="shared" si="3524"/>
        <v>#REF!</v>
      </c>
      <c r="XDI40" s="240" t="e">
        <f t="shared" si="3524"/>
        <v>#REF!</v>
      </c>
      <c r="XDJ40" s="240" t="e">
        <f t="shared" si="3524"/>
        <v>#REF!</v>
      </c>
      <c r="XDK40" s="240" t="e">
        <f t="shared" si="3524"/>
        <v>#REF!</v>
      </c>
      <c r="XDL40" s="240" t="e">
        <f t="shared" si="3524"/>
        <v>#REF!</v>
      </c>
      <c r="XDM40" s="240" t="e">
        <f t="shared" si="3525"/>
        <v>#REF!</v>
      </c>
      <c r="XDN40" s="240" t="e">
        <f t="shared" si="3525"/>
        <v>#REF!</v>
      </c>
      <c r="XDO40" s="240" t="e">
        <f t="shared" si="3525"/>
        <v>#REF!</v>
      </c>
      <c r="XDP40" s="240" t="e">
        <f t="shared" si="3525"/>
        <v>#REF!</v>
      </c>
      <c r="XDQ40" s="240" t="e">
        <f t="shared" si="3525"/>
        <v>#REF!</v>
      </c>
      <c r="XDR40" s="240" t="e">
        <f t="shared" si="3525"/>
        <v>#REF!</v>
      </c>
      <c r="XDS40" s="240" t="e">
        <f t="shared" si="3525"/>
        <v>#REF!</v>
      </c>
      <c r="XDT40" s="240" t="e">
        <f t="shared" si="3525"/>
        <v>#REF!</v>
      </c>
      <c r="XDU40" s="240" t="e">
        <f t="shared" si="3525"/>
        <v>#REF!</v>
      </c>
      <c r="XDV40" s="240" t="e">
        <f t="shared" si="3525"/>
        <v>#REF!</v>
      </c>
      <c r="XDW40" s="240" t="e">
        <f t="shared" si="3526"/>
        <v>#REF!</v>
      </c>
      <c r="XDX40" s="240" t="e">
        <f t="shared" si="3526"/>
        <v>#REF!</v>
      </c>
      <c r="XDY40" s="240" t="e">
        <f t="shared" si="3526"/>
        <v>#REF!</v>
      </c>
      <c r="XDZ40" s="240" t="e">
        <f t="shared" si="3526"/>
        <v>#REF!</v>
      </c>
      <c r="XEA40" s="240" t="e">
        <f t="shared" si="3526"/>
        <v>#REF!</v>
      </c>
      <c r="XEB40" s="240" t="e">
        <f t="shared" si="3526"/>
        <v>#REF!</v>
      </c>
      <c r="XEC40" s="240" t="e">
        <f t="shared" si="3526"/>
        <v>#REF!</v>
      </c>
      <c r="XED40" s="240" t="e">
        <f t="shared" si="3526"/>
        <v>#REF!</v>
      </c>
      <c r="XEE40" s="240" t="e">
        <f t="shared" si="3526"/>
        <v>#REF!</v>
      </c>
      <c r="XEF40" s="240" t="e">
        <f t="shared" si="3526"/>
        <v>#REF!</v>
      </c>
      <c r="XEG40" s="240" t="e">
        <f t="shared" si="3527"/>
        <v>#REF!</v>
      </c>
      <c r="XEH40" s="240" t="e">
        <f t="shared" si="3527"/>
        <v>#REF!</v>
      </c>
      <c r="XEI40" s="240" t="e">
        <f t="shared" si="3527"/>
        <v>#REF!</v>
      </c>
      <c r="XEJ40" s="240" t="e">
        <f t="shared" si="3527"/>
        <v>#REF!</v>
      </c>
      <c r="XEK40" s="240" t="e">
        <f t="shared" si="3527"/>
        <v>#REF!</v>
      </c>
      <c r="XEL40" s="240" t="e">
        <f t="shared" si="3527"/>
        <v>#REF!</v>
      </c>
      <c r="XEM40" s="240" t="e">
        <f t="shared" si="3527"/>
        <v>#REF!</v>
      </c>
      <c r="XEN40" s="240" t="e">
        <f t="shared" si="3527"/>
        <v>#REF!</v>
      </c>
      <c r="XEO40" s="240" t="e">
        <f t="shared" si="3527"/>
        <v>#REF!</v>
      </c>
      <c r="XEP40" s="240" t="e">
        <f t="shared" si="3527"/>
        <v>#REF!</v>
      </c>
      <c r="XEQ40" s="240" t="e">
        <f t="shared" si="3528"/>
        <v>#REF!</v>
      </c>
      <c r="XER40" s="240" t="e">
        <f t="shared" si="3528"/>
        <v>#REF!</v>
      </c>
      <c r="XES40" s="240" t="e">
        <f t="shared" si="3528"/>
        <v>#REF!</v>
      </c>
      <c r="XET40" s="240" t="e">
        <f t="shared" si="3528"/>
        <v>#REF!</v>
      </c>
      <c r="XEU40" s="240" t="e">
        <f t="shared" si="3528"/>
        <v>#REF!</v>
      </c>
      <c r="XEV40" s="240" t="e">
        <f t="shared" si="3528"/>
        <v>#REF!</v>
      </c>
      <c r="XEW40" s="240" t="e">
        <f t="shared" si="3528"/>
        <v>#REF!</v>
      </c>
      <c r="XEX40" s="240" t="e">
        <f t="shared" si="3528"/>
        <v>#REF!</v>
      </c>
      <c r="XEY40" s="240" t="e">
        <f>#REF!</f>
        <v>#REF!</v>
      </c>
      <c r="XEZ40" s="240" t="e">
        <f>#REF!</f>
        <v>#REF!</v>
      </c>
      <c r="XFA40" s="240" t="e">
        <f>#REF!</f>
        <v>#REF!</v>
      </c>
      <c r="XFB40" s="240" t="e">
        <f>#REF!</f>
        <v>#REF!</v>
      </c>
      <c r="XFC40" s="240" t="e">
        <f>#REF!</f>
        <v>#REF!</v>
      </c>
      <c r="XFD40" s="240" t="e">
        <f>#REF!</f>
        <v>#REF!</v>
      </c>
    </row>
    <row r="41" spans="1:16384" ht="20" hidden="1" customHeight="1">
      <c r="A41" s="685"/>
      <c r="B41" s="229"/>
      <c r="C41" s="230"/>
      <c r="D41" s="229"/>
      <c r="E41" s="231"/>
      <c r="F41" s="231"/>
      <c r="G41" s="232"/>
      <c r="H41" s="233"/>
      <c r="I41" s="233"/>
      <c r="K41" s="235"/>
      <c r="L41" s="236"/>
      <c r="M41" s="237"/>
      <c r="N41" s="238"/>
    </row>
    <row r="42" spans="1:16384" ht="20" hidden="1" customHeight="1">
      <c r="A42" s="685"/>
      <c r="B42" s="229"/>
      <c r="C42" s="230"/>
      <c r="D42" s="229"/>
      <c r="E42" s="231"/>
      <c r="F42" s="231"/>
      <c r="G42" s="232"/>
      <c r="H42" s="233"/>
      <c r="I42" s="233"/>
      <c r="K42" s="235"/>
      <c r="L42" s="236"/>
      <c r="M42" s="237"/>
      <c r="N42" s="238"/>
    </row>
    <row r="43" spans="1:16384" ht="20" hidden="1" customHeight="1">
      <c r="A43" s="685"/>
      <c r="B43" s="229"/>
      <c r="C43" s="230"/>
      <c r="D43" s="229"/>
      <c r="E43" s="231"/>
      <c r="F43" s="231"/>
      <c r="G43" s="232"/>
      <c r="H43" s="233"/>
      <c r="I43" s="233"/>
      <c r="K43" s="235"/>
      <c r="L43" s="236"/>
      <c r="M43" s="237"/>
      <c r="N43" s="238"/>
    </row>
    <row r="44" spans="1:16384" ht="20" hidden="1" customHeight="1">
      <c r="A44" s="685"/>
      <c r="B44" s="229"/>
      <c r="C44" s="230"/>
      <c r="D44" s="229"/>
      <c r="E44" s="231"/>
      <c r="F44" s="231"/>
      <c r="G44" s="232"/>
      <c r="H44" s="233"/>
      <c r="I44" s="233"/>
      <c r="K44" s="235"/>
      <c r="L44" s="236"/>
      <c r="M44" s="237"/>
      <c r="N44" s="238"/>
      <c r="U44" s="240"/>
      <c r="V44" s="240"/>
      <c r="W44" s="240"/>
      <c r="X44" s="240"/>
      <c r="Y44" s="240"/>
      <c r="Z44" s="240"/>
      <c r="AA44" s="240"/>
      <c r="AB44" s="240"/>
      <c r="AC44" s="240"/>
      <c r="AD44" s="240"/>
      <c r="AE44" s="240"/>
      <c r="AF44" s="240"/>
      <c r="AG44" s="240"/>
      <c r="AH44" s="240"/>
      <c r="AI44" s="240"/>
      <c r="AJ44" s="240"/>
      <c r="AK44" s="240"/>
      <c r="AL44" s="240"/>
      <c r="AM44" s="240"/>
      <c r="AN44" s="240"/>
      <c r="AO44" s="240"/>
      <c r="AP44" s="240"/>
      <c r="AQ44" s="240"/>
      <c r="AR44" s="240"/>
      <c r="AS44" s="240"/>
      <c r="AT44" s="240"/>
      <c r="AU44" s="240"/>
      <c r="AV44" s="240"/>
      <c r="AW44" s="240"/>
      <c r="AX44" s="240"/>
      <c r="AY44" s="240"/>
      <c r="AZ44" s="240"/>
      <c r="BA44" s="240"/>
      <c r="BB44" s="240"/>
      <c r="BC44" s="240"/>
      <c r="BD44" s="240"/>
      <c r="BE44" s="240"/>
      <c r="BF44" s="240"/>
      <c r="BG44" s="240"/>
      <c r="BH44" s="240"/>
      <c r="BI44" s="240"/>
      <c r="BJ44" s="240"/>
      <c r="BK44" s="240"/>
      <c r="BL44" s="240"/>
      <c r="BM44" s="240"/>
      <c r="BN44" s="240"/>
      <c r="BO44" s="240"/>
      <c r="BP44" s="240"/>
      <c r="BQ44" s="240"/>
      <c r="BR44" s="240"/>
      <c r="BS44" s="240"/>
      <c r="BT44" s="240"/>
      <c r="BU44" s="240"/>
      <c r="BV44" s="240"/>
      <c r="BW44" s="240"/>
      <c r="BX44" s="240"/>
      <c r="BY44" s="240"/>
      <c r="BZ44" s="240"/>
      <c r="CA44" s="240"/>
      <c r="CB44" s="240"/>
      <c r="CC44" s="240"/>
      <c r="CD44" s="240"/>
      <c r="CE44" s="240"/>
      <c r="CF44" s="240"/>
      <c r="CG44" s="240"/>
      <c r="CH44" s="240"/>
      <c r="CI44" s="240"/>
      <c r="CJ44" s="240"/>
      <c r="CK44" s="240"/>
      <c r="CL44" s="240"/>
      <c r="CM44" s="240"/>
      <c r="CN44" s="240"/>
      <c r="CO44" s="240"/>
      <c r="CP44" s="240"/>
      <c r="CQ44" s="240"/>
      <c r="CR44" s="240"/>
      <c r="CS44" s="240"/>
      <c r="CT44" s="240"/>
      <c r="CU44" s="240"/>
      <c r="CV44" s="240"/>
      <c r="CW44" s="240"/>
      <c r="CX44" s="240"/>
      <c r="CY44" s="240"/>
      <c r="CZ44" s="240"/>
      <c r="DA44" s="240"/>
      <c r="DB44" s="240"/>
      <c r="DC44" s="240"/>
      <c r="DD44" s="240"/>
      <c r="DE44" s="240"/>
      <c r="DF44" s="240"/>
      <c r="DG44" s="240"/>
      <c r="DH44" s="240"/>
      <c r="DI44" s="240"/>
      <c r="DJ44" s="240"/>
      <c r="DK44" s="240"/>
      <c r="DL44" s="240"/>
      <c r="DM44" s="240"/>
      <c r="DN44" s="240"/>
      <c r="DO44" s="240"/>
      <c r="DP44" s="240"/>
      <c r="DQ44" s="240"/>
      <c r="DR44" s="240"/>
      <c r="DS44" s="240"/>
      <c r="DT44" s="240"/>
      <c r="DU44" s="240"/>
      <c r="DV44" s="240"/>
      <c r="DW44" s="240"/>
      <c r="DX44" s="240"/>
      <c r="DY44" s="240"/>
      <c r="DZ44" s="240"/>
      <c r="EA44" s="240"/>
      <c r="EB44" s="240"/>
      <c r="EC44" s="240"/>
      <c r="ED44" s="240"/>
      <c r="EE44" s="240"/>
      <c r="EF44" s="240"/>
      <c r="EG44" s="240"/>
      <c r="EH44" s="240"/>
      <c r="EI44" s="240"/>
      <c r="EJ44" s="240"/>
      <c r="EK44" s="240"/>
      <c r="EL44" s="240"/>
      <c r="EM44" s="240"/>
      <c r="EN44" s="240"/>
      <c r="EO44" s="240"/>
      <c r="EP44" s="240"/>
      <c r="EQ44" s="240"/>
      <c r="ER44" s="240"/>
      <c r="ES44" s="240"/>
      <c r="ET44" s="240"/>
      <c r="EU44" s="240"/>
      <c r="EV44" s="240"/>
      <c r="EW44" s="240"/>
      <c r="EX44" s="240"/>
      <c r="EY44" s="240"/>
      <c r="EZ44" s="240"/>
      <c r="FA44" s="240"/>
      <c r="FB44" s="240"/>
      <c r="FC44" s="240"/>
      <c r="FD44" s="240"/>
      <c r="FE44" s="240"/>
      <c r="FF44" s="240"/>
      <c r="FG44" s="240"/>
      <c r="FH44" s="240"/>
      <c r="FI44" s="240"/>
      <c r="FJ44" s="240"/>
      <c r="FK44" s="240"/>
      <c r="FL44" s="240"/>
      <c r="FM44" s="240"/>
      <c r="FN44" s="240"/>
      <c r="FO44" s="240"/>
      <c r="FP44" s="240"/>
      <c r="FQ44" s="240"/>
      <c r="FR44" s="240"/>
      <c r="FS44" s="240"/>
      <c r="FT44" s="240"/>
      <c r="FU44" s="240"/>
      <c r="FV44" s="240"/>
      <c r="FW44" s="240"/>
      <c r="FX44" s="240"/>
      <c r="FY44" s="240"/>
      <c r="FZ44" s="240"/>
      <c r="GA44" s="240"/>
      <c r="GB44" s="240"/>
      <c r="GC44" s="240"/>
      <c r="GD44" s="240"/>
      <c r="GE44" s="240"/>
      <c r="GF44" s="240"/>
      <c r="GG44" s="240"/>
      <c r="GH44" s="240"/>
      <c r="GI44" s="240"/>
      <c r="GJ44" s="240"/>
      <c r="GK44" s="240"/>
      <c r="GL44" s="240"/>
      <c r="GM44" s="240"/>
      <c r="GN44" s="240"/>
      <c r="GO44" s="240"/>
      <c r="GP44" s="240"/>
      <c r="GQ44" s="240"/>
      <c r="GR44" s="240"/>
      <c r="GS44" s="240"/>
      <c r="GT44" s="240"/>
      <c r="GU44" s="240"/>
      <c r="GV44" s="240"/>
      <c r="GW44" s="240"/>
      <c r="GX44" s="240"/>
      <c r="GY44" s="240"/>
      <c r="GZ44" s="240"/>
      <c r="HA44" s="240"/>
      <c r="HB44" s="240"/>
      <c r="HC44" s="240"/>
      <c r="HD44" s="240"/>
      <c r="HE44" s="240"/>
      <c r="HF44" s="240"/>
      <c r="HG44" s="240"/>
      <c r="HH44" s="240"/>
      <c r="HI44" s="240"/>
      <c r="HJ44" s="240"/>
      <c r="HK44" s="240"/>
      <c r="HL44" s="240"/>
      <c r="HM44" s="240"/>
      <c r="HN44" s="240"/>
      <c r="HO44" s="240"/>
      <c r="HP44" s="240"/>
      <c r="HQ44" s="240"/>
      <c r="HR44" s="240"/>
      <c r="HS44" s="240"/>
      <c r="HT44" s="240"/>
      <c r="HU44" s="240"/>
      <c r="HV44" s="240"/>
      <c r="HW44" s="240"/>
      <c r="HX44" s="240"/>
      <c r="HY44" s="240"/>
      <c r="HZ44" s="240"/>
      <c r="IA44" s="240"/>
      <c r="IB44" s="240"/>
      <c r="IC44" s="240"/>
      <c r="ID44" s="240"/>
      <c r="IE44" s="240"/>
      <c r="IF44" s="240"/>
      <c r="IG44" s="240"/>
      <c r="IH44" s="240"/>
      <c r="II44" s="240"/>
      <c r="IJ44" s="240"/>
      <c r="IK44" s="240"/>
      <c r="IL44" s="240"/>
      <c r="IM44" s="240"/>
      <c r="IN44" s="240"/>
      <c r="IO44" s="240"/>
      <c r="IP44" s="240"/>
      <c r="IQ44" s="240"/>
      <c r="IR44" s="240"/>
      <c r="IS44" s="240"/>
      <c r="IT44" s="240"/>
      <c r="IU44" s="240"/>
      <c r="IV44" s="240"/>
      <c r="IW44" s="240"/>
      <c r="IX44" s="240"/>
      <c r="IY44" s="240"/>
      <c r="IZ44" s="240"/>
      <c r="JA44" s="240"/>
      <c r="JB44" s="240"/>
      <c r="JC44" s="240"/>
      <c r="JD44" s="240"/>
      <c r="JE44" s="240"/>
      <c r="JF44" s="240"/>
      <c r="JG44" s="240"/>
      <c r="JH44" s="240"/>
      <c r="JI44" s="240"/>
      <c r="JJ44" s="240"/>
      <c r="JK44" s="240"/>
      <c r="JL44" s="240"/>
      <c r="JM44" s="240"/>
      <c r="JN44" s="240"/>
      <c r="JO44" s="240"/>
      <c r="JP44" s="240"/>
      <c r="JQ44" s="240"/>
      <c r="JR44" s="240"/>
      <c r="JS44" s="240"/>
      <c r="JT44" s="240"/>
      <c r="JU44" s="240"/>
      <c r="JV44" s="240"/>
      <c r="JW44" s="240"/>
      <c r="JX44" s="240"/>
      <c r="JY44" s="240"/>
      <c r="JZ44" s="240"/>
      <c r="KA44" s="240"/>
      <c r="KB44" s="240"/>
      <c r="KC44" s="240"/>
      <c r="KD44" s="240"/>
      <c r="KE44" s="240"/>
      <c r="KF44" s="240"/>
      <c r="KG44" s="240"/>
      <c r="KH44" s="240"/>
      <c r="KI44" s="240"/>
      <c r="KJ44" s="240"/>
      <c r="KK44" s="240"/>
      <c r="KL44" s="240"/>
      <c r="KM44" s="240"/>
      <c r="KN44" s="240"/>
      <c r="KO44" s="240"/>
      <c r="KP44" s="240"/>
      <c r="KQ44" s="240"/>
      <c r="KR44" s="240"/>
      <c r="KS44" s="240"/>
      <c r="KT44" s="240"/>
      <c r="KU44" s="240"/>
      <c r="KV44" s="240"/>
      <c r="KW44" s="240"/>
      <c r="KX44" s="240"/>
      <c r="KY44" s="240"/>
      <c r="KZ44" s="240"/>
      <c r="LA44" s="240"/>
      <c r="LB44" s="240"/>
      <c r="LC44" s="240"/>
      <c r="LD44" s="240"/>
      <c r="LE44" s="240"/>
      <c r="LF44" s="240"/>
      <c r="LG44" s="240"/>
      <c r="LH44" s="240"/>
      <c r="LI44" s="240"/>
      <c r="LJ44" s="240"/>
      <c r="LK44" s="240"/>
      <c r="LL44" s="240"/>
      <c r="LM44" s="240"/>
      <c r="LN44" s="240"/>
      <c r="LO44" s="240"/>
      <c r="LP44" s="240"/>
      <c r="LQ44" s="240"/>
      <c r="LR44" s="240"/>
      <c r="LS44" s="240"/>
      <c r="LT44" s="240"/>
      <c r="LU44" s="240"/>
      <c r="LV44" s="240"/>
      <c r="LW44" s="240"/>
      <c r="LX44" s="240"/>
      <c r="LY44" s="240"/>
      <c r="LZ44" s="240"/>
      <c r="MA44" s="240"/>
      <c r="MB44" s="240"/>
      <c r="MC44" s="240"/>
      <c r="MD44" s="240"/>
      <c r="ME44" s="240"/>
      <c r="MF44" s="240"/>
      <c r="MG44" s="240"/>
      <c r="MH44" s="240"/>
      <c r="MI44" s="240"/>
      <c r="MJ44" s="240"/>
      <c r="MK44" s="240"/>
      <c r="ML44" s="240"/>
      <c r="MM44" s="240"/>
      <c r="MN44" s="240"/>
      <c r="MO44" s="240"/>
      <c r="MP44" s="240"/>
      <c r="MQ44" s="240"/>
      <c r="MR44" s="240"/>
      <c r="MS44" s="240"/>
      <c r="MT44" s="240"/>
      <c r="MU44" s="240"/>
      <c r="MV44" s="240"/>
      <c r="MW44" s="240"/>
      <c r="MX44" s="240"/>
      <c r="MY44" s="240"/>
      <c r="MZ44" s="240"/>
      <c r="NA44" s="240"/>
      <c r="NB44" s="240"/>
      <c r="NC44" s="240"/>
      <c r="ND44" s="240"/>
      <c r="NE44" s="240"/>
      <c r="NF44" s="240"/>
      <c r="NG44" s="240"/>
      <c r="NH44" s="240"/>
      <c r="NI44" s="240"/>
      <c r="NJ44" s="240"/>
      <c r="NK44" s="240"/>
      <c r="NL44" s="240"/>
      <c r="NM44" s="240"/>
      <c r="NN44" s="240"/>
      <c r="NO44" s="240"/>
      <c r="NP44" s="240"/>
      <c r="NQ44" s="240"/>
      <c r="NR44" s="240"/>
      <c r="NS44" s="240"/>
      <c r="NT44" s="240"/>
      <c r="NU44" s="240"/>
      <c r="NV44" s="240"/>
      <c r="NW44" s="240"/>
      <c r="NX44" s="240"/>
      <c r="NY44" s="240"/>
      <c r="NZ44" s="240"/>
      <c r="OA44" s="240"/>
      <c r="OB44" s="240"/>
      <c r="OC44" s="240"/>
      <c r="OD44" s="240"/>
      <c r="OE44" s="240"/>
      <c r="OF44" s="240"/>
      <c r="OG44" s="240"/>
      <c r="OH44" s="240"/>
      <c r="OI44" s="240"/>
      <c r="OJ44" s="240"/>
      <c r="OK44" s="240"/>
      <c r="OL44" s="240"/>
      <c r="OM44" s="240"/>
      <c r="ON44" s="240"/>
      <c r="OO44" s="240"/>
      <c r="OP44" s="240"/>
      <c r="OQ44" s="240"/>
      <c r="OR44" s="240"/>
      <c r="OS44" s="240"/>
      <c r="OT44" s="240"/>
      <c r="OU44" s="240"/>
      <c r="OV44" s="240"/>
      <c r="OW44" s="240"/>
      <c r="OX44" s="240"/>
      <c r="OY44" s="240"/>
      <c r="OZ44" s="240"/>
      <c r="PA44" s="240"/>
      <c r="PB44" s="240"/>
      <c r="PC44" s="240"/>
      <c r="PD44" s="240"/>
      <c r="PE44" s="240"/>
      <c r="PF44" s="240"/>
      <c r="PG44" s="240"/>
      <c r="PH44" s="240"/>
      <c r="PI44" s="240"/>
      <c r="PJ44" s="240"/>
      <c r="PK44" s="240"/>
      <c r="PL44" s="240"/>
      <c r="PM44" s="240"/>
      <c r="PN44" s="240"/>
      <c r="PO44" s="240"/>
      <c r="PP44" s="240"/>
      <c r="PQ44" s="240"/>
      <c r="PR44" s="240"/>
      <c r="PS44" s="240"/>
      <c r="PT44" s="240"/>
      <c r="PU44" s="240"/>
      <c r="PV44" s="240"/>
      <c r="PW44" s="240"/>
      <c r="PX44" s="240"/>
      <c r="PY44" s="240"/>
      <c r="PZ44" s="240"/>
      <c r="QA44" s="240"/>
      <c r="QB44" s="240"/>
      <c r="QC44" s="240"/>
      <c r="QD44" s="240"/>
      <c r="QE44" s="240"/>
      <c r="QF44" s="240"/>
      <c r="QG44" s="240"/>
      <c r="QH44" s="240"/>
      <c r="QI44" s="240"/>
      <c r="QJ44" s="240"/>
      <c r="QK44" s="240"/>
      <c r="QL44" s="240"/>
      <c r="QM44" s="240"/>
      <c r="QN44" s="240"/>
      <c r="QO44" s="240"/>
      <c r="QP44" s="240"/>
      <c r="QQ44" s="240"/>
      <c r="QR44" s="240"/>
      <c r="QS44" s="240"/>
      <c r="QT44" s="240"/>
      <c r="QU44" s="240"/>
      <c r="QV44" s="240"/>
      <c r="QW44" s="240"/>
      <c r="QX44" s="240"/>
      <c r="QY44" s="240"/>
      <c r="QZ44" s="240"/>
      <c r="RA44" s="240"/>
      <c r="RB44" s="240"/>
      <c r="RC44" s="240"/>
      <c r="RD44" s="240"/>
      <c r="RE44" s="240"/>
      <c r="RF44" s="240"/>
      <c r="RG44" s="240"/>
      <c r="RH44" s="240"/>
      <c r="RI44" s="240"/>
      <c r="RJ44" s="240"/>
      <c r="RK44" s="240"/>
      <c r="RL44" s="240"/>
      <c r="RM44" s="240"/>
      <c r="RN44" s="240"/>
      <c r="RO44" s="240"/>
      <c r="RP44" s="240"/>
      <c r="RQ44" s="240"/>
      <c r="RR44" s="240"/>
      <c r="RS44" s="240"/>
      <c r="RT44" s="240"/>
      <c r="RU44" s="240"/>
      <c r="RV44" s="240"/>
      <c r="RW44" s="240"/>
      <c r="RX44" s="240"/>
      <c r="RY44" s="240"/>
      <c r="RZ44" s="240"/>
      <c r="SA44" s="240"/>
      <c r="SB44" s="240"/>
      <c r="SC44" s="240"/>
      <c r="SD44" s="240"/>
      <c r="SE44" s="240"/>
      <c r="SF44" s="240"/>
      <c r="SG44" s="240"/>
      <c r="SH44" s="240"/>
      <c r="SI44" s="240"/>
      <c r="SJ44" s="240"/>
      <c r="SK44" s="240"/>
      <c r="SL44" s="240"/>
      <c r="SM44" s="240"/>
      <c r="SN44" s="240"/>
      <c r="SO44" s="240"/>
      <c r="SP44" s="240"/>
      <c r="SQ44" s="240"/>
      <c r="SR44" s="240"/>
      <c r="SS44" s="240"/>
      <c r="ST44" s="240"/>
      <c r="SU44" s="240"/>
      <c r="SV44" s="240"/>
      <c r="SW44" s="240"/>
      <c r="SX44" s="240"/>
      <c r="SY44" s="240"/>
      <c r="SZ44" s="240"/>
      <c r="TA44" s="240"/>
      <c r="TB44" s="240"/>
      <c r="TC44" s="240"/>
      <c r="TD44" s="240"/>
      <c r="TE44" s="240"/>
      <c r="TF44" s="240"/>
      <c r="TG44" s="240"/>
      <c r="TH44" s="240"/>
      <c r="TI44" s="240"/>
      <c r="TJ44" s="240"/>
      <c r="TK44" s="240"/>
      <c r="TL44" s="240"/>
      <c r="TM44" s="240"/>
      <c r="TN44" s="240"/>
      <c r="TO44" s="240"/>
      <c r="TP44" s="240"/>
      <c r="TQ44" s="240"/>
      <c r="TR44" s="240"/>
      <c r="TS44" s="240"/>
      <c r="TT44" s="240"/>
      <c r="TU44" s="240"/>
      <c r="TV44" s="240"/>
      <c r="TW44" s="240"/>
      <c r="TX44" s="240"/>
      <c r="TY44" s="240"/>
      <c r="TZ44" s="240"/>
      <c r="UA44" s="240"/>
      <c r="UB44" s="240"/>
      <c r="UC44" s="240"/>
      <c r="UD44" s="240"/>
      <c r="UE44" s="240"/>
      <c r="UF44" s="240"/>
      <c r="UG44" s="240"/>
      <c r="UH44" s="240"/>
      <c r="UI44" s="240"/>
      <c r="UJ44" s="240"/>
      <c r="UK44" s="240"/>
      <c r="UL44" s="240"/>
      <c r="UM44" s="240"/>
      <c r="UN44" s="240"/>
      <c r="UO44" s="240"/>
      <c r="UP44" s="240"/>
      <c r="UQ44" s="240"/>
      <c r="UR44" s="240"/>
      <c r="US44" s="240"/>
      <c r="UT44" s="240"/>
      <c r="UU44" s="240"/>
      <c r="UV44" s="240"/>
      <c r="UW44" s="240"/>
      <c r="UX44" s="240"/>
      <c r="UY44" s="240"/>
      <c r="UZ44" s="240"/>
      <c r="VA44" s="240"/>
      <c r="VB44" s="240"/>
      <c r="VC44" s="240"/>
      <c r="VD44" s="240"/>
      <c r="VE44" s="240"/>
      <c r="VF44" s="240"/>
      <c r="VG44" s="240"/>
      <c r="VH44" s="240"/>
      <c r="VI44" s="240"/>
      <c r="VJ44" s="240"/>
      <c r="VK44" s="240"/>
      <c r="VL44" s="240"/>
      <c r="VM44" s="240"/>
      <c r="VN44" s="240"/>
      <c r="VO44" s="240"/>
      <c r="VP44" s="240"/>
      <c r="VQ44" s="240"/>
      <c r="VR44" s="240"/>
      <c r="VS44" s="240"/>
      <c r="VT44" s="240"/>
      <c r="VU44" s="240"/>
      <c r="VV44" s="240"/>
      <c r="VW44" s="240"/>
      <c r="VX44" s="240"/>
      <c r="VY44" s="240"/>
      <c r="VZ44" s="240"/>
      <c r="WA44" s="240"/>
      <c r="WB44" s="240"/>
      <c r="WC44" s="240"/>
      <c r="WD44" s="240"/>
      <c r="WE44" s="240"/>
      <c r="WF44" s="240"/>
      <c r="WG44" s="240"/>
      <c r="WH44" s="240"/>
      <c r="WI44" s="240"/>
      <c r="WJ44" s="240"/>
      <c r="WK44" s="240"/>
      <c r="WL44" s="240"/>
      <c r="WM44" s="240"/>
      <c r="WN44" s="240"/>
      <c r="WO44" s="240"/>
      <c r="WP44" s="240"/>
      <c r="WQ44" s="240"/>
      <c r="WR44" s="240"/>
      <c r="WS44" s="240"/>
      <c r="WT44" s="240"/>
      <c r="WU44" s="240"/>
      <c r="WV44" s="240"/>
      <c r="WW44" s="240"/>
      <c r="WX44" s="240"/>
      <c r="WY44" s="240"/>
      <c r="WZ44" s="240"/>
      <c r="XA44" s="240"/>
      <c r="XB44" s="240"/>
      <c r="XC44" s="240"/>
      <c r="XD44" s="240"/>
      <c r="XE44" s="240"/>
      <c r="XF44" s="240"/>
      <c r="XG44" s="240"/>
      <c r="XH44" s="240"/>
      <c r="XI44" s="240"/>
      <c r="XJ44" s="240"/>
      <c r="XK44" s="240"/>
      <c r="XL44" s="240"/>
      <c r="XM44" s="240"/>
      <c r="XN44" s="240"/>
      <c r="XO44" s="240"/>
      <c r="XP44" s="240"/>
      <c r="XQ44" s="240"/>
      <c r="XR44" s="240"/>
      <c r="XS44" s="240"/>
      <c r="XT44" s="240"/>
      <c r="XU44" s="240"/>
      <c r="XV44" s="240"/>
      <c r="XW44" s="240"/>
      <c r="XX44" s="240"/>
      <c r="XY44" s="240"/>
      <c r="XZ44" s="240"/>
      <c r="YA44" s="240"/>
      <c r="YB44" s="240"/>
      <c r="YC44" s="240"/>
      <c r="YD44" s="240"/>
      <c r="YE44" s="240"/>
      <c r="YF44" s="240"/>
      <c r="YG44" s="240"/>
      <c r="YH44" s="240"/>
      <c r="YI44" s="240"/>
      <c r="YJ44" s="240"/>
      <c r="YK44" s="240"/>
      <c r="YL44" s="240"/>
      <c r="YM44" s="240"/>
      <c r="YN44" s="240"/>
      <c r="YO44" s="240"/>
      <c r="YP44" s="240"/>
      <c r="YQ44" s="240"/>
      <c r="YR44" s="240"/>
      <c r="YS44" s="240"/>
      <c r="YT44" s="240"/>
      <c r="YU44" s="240"/>
      <c r="YV44" s="240"/>
      <c r="YW44" s="240"/>
      <c r="YX44" s="240"/>
      <c r="YY44" s="240"/>
      <c r="YZ44" s="240"/>
      <c r="ZA44" s="240"/>
      <c r="ZB44" s="240"/>
      <c r="ZC44" s="240"/>
      <c r="ZD44" s="240"/>
      <c r="ZE44" s="240"/>
      <c r="ZF44" s="240"/>
      <c r="ZG44" s="240"/>
      <c r="ZH44" s="240"/>
      <c r="ZI44" s="240"/>
      <c r="ZJ44" s="240"/>
      <c r="ZK44" s="240"/>
      <c r="ZL44" s="240"/>
      <c r="ZM44" s="240"/>
      <c r="ZN44" s="240"/>
      <c r="ZO44" s="240"/>
      <c r="ZP44" s="240"/>
      <c r="ZQ44" s="240"/>
      <c r="ZR44" s="240"/>
      <c r="ZS44" s="240"/>
      <c r="ZT44" s="240"/>
      <c r="ZU44" s="240"/>
      <c r="ZV44" s="240"/>
      <c r="ZW44" s="240"/>
      <c r="ZX44" s="240"/>
      <c r="ZY44" s="240"/>
      <c r="ZZ44" s="240"/>
      <c r="AAA44" s="240"/>
      <c r="AAB44" s="240"/>
      <c r="AAC44" s="240"/>
      <c r="AAD44" s="240"/>
      <c r="AAE44" s="240"/>
      <c r="AAF44" s="240"/>
      <c r="AAG44" s="240"/>
      <c r="AAH44" s="240"/>
      <c r="AAI44" s="240"/>
      <c r="AAJ44" s="240"/>
      <c r="AAK44" s="240"/>
      <c r="AAL44" s="240"/>
      <c r="AAM44" s="240"/>
      <c r="AAN44" s="240"/>
      <c r="AAO44" s="240"/>
      <c r="AAP44" s="240"/>
      <c r="AAQ44" s="240"/>
      <c r="AAR44" s="240"/>
      <c r="AAS44" s="240"/>
      <c r="AAT44" s="240"/>
      <c r="AAU44" s="240"/>
      <c r="AAV44" s="240"/>
      <c r="AAW44" s="240"/>
      <c r="AAX44" s="240"/>
      <c r="AAY44" s="240"/>
      <c r="AAZ44" s="240"/>
      <c r="ABA44" s="240"/>
      <c r="ABB44" s="240"/>
      <c r="ABC44" s="240"/>
      <c r="ABD44" s="240"/>
      <c r="ABE44" s="240"/>
      <c r="ABF44" s="240"/>
      <c r="ABG44" s="240"/>
      <c r="ABH44" s="240"/>
      <c r="ABI44" s="240"/>
      <c r="ABJ44" s="240"/>
      <c r="ABK44" s="240"/>
      <c r="ABL44" s="240"/>
      <c r="ABM44" s="240"/>
      <c r="ABN44" s="240"/>
      <c r="ABO44" s="240"/>
      <c r="ABP44" s="240"/>
      <c r="ABQ44" s="240"/>
      <c r="ABR44" s="240"/>
      <c r="ABS44" s="240"/>
      <c r="ABT44" s="240"/>
      <c r="ABU44" s="240"/>
      <c r="ABV44" s="240"/>
      <c r="ABW44" s="240"/>
      <c r="ABX44" s="240"/>
      <c r="ABY44" s="240"/>
      <c r="ABZ44" s="240"/>
      <c r="ACA44" s="240"/>
      <c r="ACB44" s="240"/>
      <c r="ACC44" s="240"/>
      <c r="ACD44" s="240"/>
      <c r="ACE44" s="240"/>
      <c r="ACF44" s="240"/>
      <c r="ACG44" s="240"/>
      <c r="ACH44" s="240"/>
      <c r="ACI44" s="240"/>
      <c r="ACJ44" s="240"/>
      <c r="ACK44" s="240"/>
      <c r="ACL44" s="240"/>
      <c r="ACM44" s="240"/>
      <c r="ACN44" s="240"/>
      <c r="ACO44" s="240"/>
      <c r="ACP44" s="240"/>
      <c r="ACQ44" s="240"/>
      <c r="ACR44" s="240"/>
      <c r="ACS44" s="240"/>
      <c r="ACT44" s="240"/>
      <c r="ACU44" s="240"/>
      <c r="ACV44" s="240"/>
      <c r="ACW44" s="240"/>
      <c r="ACX44" s="240"/>
      <c r="ACY44" s="240"/>
      <c r="ACZ44" s="240"/>
      <c r="ADA44" s="240"/>
      <c r="ADB44" s="240"/>
      <c r="ADC44" s="240"/>
      <c r="ADD44" s="240"/>
      <c r="ADE44" s="240"/>
      <c r="ADF44" s="240"/>
      <c r="ADG44" s="240"/>
      <c r="ADH44" s="240"/>
      <c r="ADI44" s="240"/>
      <c r="ADJ44" s="240"/>
      <c r="ADK44" s="240"/>
      <c r="ADL44" s="240"/>
      <c r="ADM44" s="240"/>
      <c r="ADN44" s="240"/>
      <c r="ADO44" s="240"/>
      <c r="ADP44" s="240"/>
      <c r="ADQ44" s="240"/>
      <c r="ADR44" s="240"/>
      <c r="ADS44" s="240"/>
      <c r="ADT44" s="240"/>
      <c r="ADU44" s="240"/>
      <c r="ADV44" s="240"/>
      <c r="ADW44" s="240"/>
      <c r="ADX44" s="240"/>
      <c r="ADY44" s="240"/>
      <c r="ADZ44" s="240"/>
      <c r="AEA44" s="240"/>
      <c r="AEB44" s="240"/>
      <c r="AEC44" s="240"/>
      <c r="AED44" s="240"/>
      <c r="AEE44" s="240"/>
      <c r="AEF44" s="240"/>
      <c r="AEG44" s="240"/>
      <c r="AEH44" s="240"/>
      <c r="AEI44" s="240"/>
      <c r="AEJ44" s="240"/>
      <c r="AEK44" s="240"/>
      <c r="AEL44" s="240"/>
      <c r="AEM44" s="240"/>
      <c r="AEN44" s="240"/>
      <c r="AEO44" s="240"/>
      <c r="AEP44" s="240"/>
      <c r="AEQ44" s="240"/>
      <c r="AER44" s="240"/>
      <c r="AES44" s="240"/>
      <c r="AET44" s="240"/>
      <c r="AEU44" s="240"/>
      <c r="AEV44" s="240"/>
      <c r="AEW44" s="240"/>
      <c r="AEX44" s="240"/>
      <c r="AEY44" s="240"/>
      <c r="AEZ44" s="240"/>
      <c r="AFA44" s="240"/>
      <c r="AFB44" s="240"/>
      <c r="AFC44" s="240"/>
      <c r="AFD44" s="240"/>
      <c r="AFE44" s="240"/>
      <c r="AFF44" s="240"/>
      <c r="AFG44" s="240"/>
      <c r="AFH44" s="240"/>
      <c r="AFI44" s="240"/>
      <c r="AFJ44" s="240"/>
      <c r="AFK44" s="240"/>
      <c r="AFL44" s="240"/>
      <c r="AFM44" s="240"/>
      <c r="AFN44" s="240"/>
      <c r="AFO44" s="240"/>
      <c r="AFP44" s="240"/>
      <c r="AFQ44" s="240"/>
      <c r="AFR44" s="240"/>
      <c r="AFS44" s="240"/>
      <c r="AFT44" s="240"/>
      <c r="AFU44" s="240"/>
      <c r="AFV44" s="240"/>
      <c r="AFW44" s="240"/>
      <c r="AFX44" s="240"/>
      <c r="AFY44" s="240"/>
      <c r="AFZ44" s="240"/>
      <c r="AGA44" s="240"/>
      <c r="AGB44" s="240"/>
      <c r="AGC44" s="240"/>
      <c r="AGD44" s="240"/>
      <c r="AGE44" s="240"/>
      <c r="AGF44" s="240"/>
      <c r="AGG44" s="240"/>
      <c r="AGH44" s="240"/>
      <c r="AGI44" s="240"/>
      <c r="AGJ44" s="240"/>
      <c r="AGK44" s="240"/>
      <c r="AGL44" s="240"/>
      <c r="AGM44" s="240"/>
      <c r="AGN44" s="240"/>
      <c r="AGO44" s="240"/>
      <c r="AGP44" s="240"/>
      <c r="AGQ44" s="240"/>
      <c r="AGR44" s="240"/>
      <c r="AGS44" s="240"/>
      <c r="AGT44" s="240"/>
      <c r="AGU44" s="240"/>
      <c r="AGV44" s="240"/>
      <c r="AGW44" s="240"/>
      <c r="AGX44" s="240"/>
      <c r="AGY44" s="240"/>
      <c r="AGZ44" s="240"/>
      <c r="AHA44" s="240"/>
      <c r="AHB44" s="240"/>
      <c r="AHC44" s="240"/>
      <c r="AHD44" s="240"/>
      <c r="AHE44" s="240"/>
      <c r="AHF44" s="240"/>
      <c r="AHG44" s="240"/>
      <c r="AHH44" s="240"/>
      <c r="AHI44" s="240"/>
      <c r="AHJ44" s="240"/>
      <c r="AHK44" s="240"/>
      <c r="AHL44" s="240"/>
      <c r="AHM44" s="240"/>
      <c r="AHN44" s="240"/>
      <c r="AHO44" s="240"/>
      <c r="AHP44" s="240"/>
      <c r="AHQ44" s="240"/>
      <c r="AHR44" s="240"/>
      <c r="AHS44" s="240"/>
      <c r="AHT44" s="240"/>
      <c r="AHU44" s="240"/>
      <c r="AHV44" s="240"/>
      <c r="AHW44" s="240"/>
      <c r="AHX44" s="240"/>
      <c r="AHY44" s="240"/>
      <c r="AHZ44" s="240"/>
      <c r="AIA44" s="240"/>
      <c r="AIB44" s="240"/>
      <c r="AIC44" s="240"/>
      <c r="AID44" s="240"/>
      <c r="AIE44" s="240"/>
      <c r="AIF44" s="240"/>
      <c r="AIG44" s="240"/>
      <c r="AIH44" s="240"/>
      <c r="AII44" s="240"/>
      <c r="AIJ44" s="240"/>
      <c r="AIK44" s="240"/>
      <c r="AIL44" s="240"/>
      <c r="AIM44" s="240"/>
      <c r="AIN44" s="240"/>
      <c r="AIO44" s="240"/>
      <c r="AIP44" s="240"/>
      <c r="AIQ44" s="240"/>
      <c r="AIR44" s="240"/>
      <c r="AIS44" s="240"/>
      <c r="AIT44" s="240"/>
      <c r="AIU44" s="240"/>
      <c r="AIV44" s="240"/>
      <c r="AIW44" s="240"/>
      <c r="AIX44" s="240"/>
      <c r="AIY44" s="240"/>
      <c r="AIZ44" s="240"/>
      <c r="AJA44" s="240"/>
      <c r="AJB44" s="240"/>
      <c r="AJC44" s="240"/>
      <c r="AJD44" s="240"/>
      <c r="AJE44" s="240"/>
      <c r="AJF44" s="240"/>
      <c r="AJG44" s="240"/>
      <c r="AJH44" s="240"/>
      <c r="AJI44" s="240"/>
      <c r="AJJ44" s="240"/>
      <c r="AJK44" s="240"/>
      <c r="AJL44" s="240"/>
      <c r="AJM44" s="240"/>
      <c r="AJN44" s="240"/>
      <c r="AJO44" s="240"/>
      <c r="AJP44" s="240"/>
      <c r="AJQ44" s="240"/>
      <c r="AJR44" s="240"/>
      <c r="AJS44" s="240"/>
      <c r="AJT44" s="240"/>
      <c r="AJU44" s="240"/>
      <c r="AJV44" s="240"/>
      <c r="AJW44" s="240"/>
      <c r="AJX44" s="240"/>
      <c r="AJY44" s="240"/>
      <c r="AJZ44" s="240"/>
      <c r="AKA44" s="240"/>
      <c r="AKB44" s="240"/>
      <c r="AKC44" s="240"/>
      <c r="AKD44" s="240"/>
      <c r="AKE44" s="240"/>
      <c r="AKF44" s="240"/>
      <c r="AKG44" s="240"/>
      <c r="AKH44" s="240"/>
      <c r="AKI44" s="240"/>
      <c r="AKJ44" s="240"/>
      <c r="AKK44" s="240"/>
      <c r="AKL44" s="240"/>
      <c r="AKM44" s="240"/>
      <c r="AKN44" s="240"/>
      <c r="AKO44" s="240"/>
      <c r="AKP44" s="240"/>
      <c r="AKQ44" s="240"/>
      <c r="AKR44" s="240"/>
      <c r="AKS44" s="240"/>
      <c r="AKT44" s="240"/>
      <c r="AKU44" s="240"/>
      <c r="AKV44" s="240"/>
      <c r="AKW44" s="240"/>
      <c r="AKX44" s="240"/>
      <c r="AKY44" s="240"/>
      <c r="AKZ44" s="240"/>
      <c r="ALA44" s="240"/>
      <c r="ALB44" s="240"/>
      <c r="ALC44" s="240"/>
      <c r="ALD44" s="240"/>
      <c r="ALE44" s="240"/>
      <c r="ALF44" s="240"/>
      <c r="ALG44" s="240"/>
      <c r="ALH44" s="240"/>
      <c r="ALI44" s="240"/>
      <c r="ALJ44" s="240"/>
      <c r="ALK44" s="240"/>
      <c r="ALL44" s="240"/>
      <c r="ALM44" s="240"/>
      <c r="ALN44" s="240"/>
      <c r="ALO44" s="240"/>
      <c r="ALP44" s="240"/>
      <c r="ALQ44" s="240"/>
      <c r="ALR44" s="240"/>
      <c r="ALS44" s="240"/>
      <c r="ALT44" s="240"/>
      <c r="ALU44" s="240"/>
      <c r="ALV44" s="240"/>
      <c r="ALW44" s="240"/>
      <c r="ALX44" s="240"/>
      <c r="ALY44" s="240"/>
      <c r="ALZ44" s="240"/>
      <c r="AMA44" s="240"/>
      <c r="AMB44" s="240"/>
      <c r="AMC44" s="240"/>
      <c r="AMD44" s="240"/>
      <c r="AME44" s="240"/>
      <c r="AMF44" s="240"/>
      <c r="AMG44" s="240"/>
      <c r="AMH44" s="240"/>
      <c r="AMI44" s="240"/>
      <c r="AMJ44" s="240"/>
      <c r="AMK44" s="240"/>
      <c r="AML44" s="240"/>
      <c r="AMM44" s="240"/>
      <c r="AMN44" s="240"/>
      <c r="AMO44" s="240"/>
      <c r="AMP44" s="240"/>
      <c r="AMQ44" s="240"/>
      <c r="AMR44" s="240"/>
      <c r="AMS44" s="240"/>
      <c r="AMT44" s="240"/>
      <c r="AMU44" s="240"/>
      <c r="AMV44" s="240"/>
      <c r="AMW44" s="240"/>
      <c r="AMX44" s="240"/>
      <c r="AMY44" s="240"/>
      <c r="AMZ44" s="240"/>
      <c r="ANA44" s="240"/>
      <c r="ANB44" s="240"/>
      <c r="ANC44" s="240"/>
      <c r="AND44" s="240"/>
      <c r="ANE44" s="240"/>
      <c r="ANF44" s="240"/>
      <c r="ANG44" s="240"/>
      <c r="ANH44" s="240"/>
      <c r="ANI44" s="240"/>
      <c r="ANJ44" s="240"/>
      <c r="ANK44" s="240"/>
      <c r="ANL44" s="240"/>
      <c r="ANM44" s="240"/>
      <c r="ANN44" s="240"/>
      <c r="ANO44" s="240"/>
      <c r="ANP44" s="240"/>
      <c r="ANQ44" s="240"/>
      <c r="ANR44" s="240"/>
      <c r="ANS44" s="240"/>
      <c r="ANT44" s="240"/>
      <c r="ANU44" s="240"/>
      <c r="ANV44" s="240"/>
      <c r="ANW44" s="240"/>
      <c r="ANX44" s="240"/>
      <c r="ANY44" s="240"/>
      <c r="ANZ44" s="240"/>
      <c r="AOA44" s="240"/>
      <c r="AOB44" s="240"/>
      <c r="AOC44" s="240"/>
      <c r="AOD44" s="240"/>
      <c r="AOE44" s="240"/>
      <c r="AOF44" s="240"/>
      <c r="AOG44" s="240"/>
      <c r="AOH44" s="240"/>
      <c r="AOI44" s="240"/>
      <c r="AOJ44" s="240"/>
      <c r="AOK44" s="240"/>
      <c r="AOL44" s="240"/>
      <c r="AOM44" s="240"/>
      <c r="AON44" s="240"/>
      <c r="AOO44" s="240"/>
      <c r="AOP44" s="240"/>
      <c r="AOQ44" s="240"/>
      <c r="AOR44" s="240"/>
      <c r="AOS44" s="240"/>
      <c r="AOT44" s="240"/>
      <c r="AOU44" s="240"/>
      <c r="AOV44" s="240"/>
      <c r="AOW44" s="240"/>
      <c r="AOX44" s="240"/>
      <c r="AOY44" s="240"/>
      <c r="AOZ44" s="240"/>
      <c r="APA44" s="240"/>
      <c r="APB44" s="240"/>
      <c r="APC44" s="240"/>
      <c r="APD44" s="240"/>
      <c r="APE44" s="240"/>
      <c r="APF44" s="240"/>
      <c r="APG44" s="240"/>
      <c r="APH44" s="240"/>
      <c r="API44" s="240"/>
      <c r="APJ44" s="240"/>
      <c r="APK44" s="240"/>
      <c r="APL44" s="240"/>
      <c r="APM44" s="240"/>
      <c r="APN44" s="240"/>
      <c r="APO44" s="240"/>
      <c r="APP44" s="240"/>
      <c r="APQ44" s="240"/>
      <c r="APR44" s="240"/>
      <c r="APS44" s="240"/>
      <c r="APT44" s="240"/>
      <c r="APU44" s="240"/>
      <c r="APV44" s="240"/>
      <c r="APW44" s="240"/>
      <c r="APX44" s="240"/>
      <c r="APY44" s="240"/>
      <c r="APZ44" s="240"/>
      <c r="AQA44" s="240"/>
      <c r="AQB44" s="240"/>
      <c r="AQC44" s="240"/>
      <c r="AQD44" s="240"/>
      <c r="AQE44" s="240"/>
      <c r="AQF44" s="240"/>
      <c r="AQG44" s="240"/>
      <c r="AQH44" s="240"/>
      <c r="AQI44" s="240"/>
      <c r="AQJ44" s="240"/>
      <c r="AQK44" s="240"/>
      <c r="AQL44" s="240"/>
      <c r="AQM44" s="240"/>
      <c r="AQN44" s="240"/>
      <c r="AQO44" s="240"/>
      <c r="AQP44" s="240"/>
      <c r="AQQ44" s="240"/>
      <c r="AQR44" s="240"/>
      <c r="AQS44" s="240"/>
      <c r="AQT44" s="240"/>
      <c r="AQU44" s="240"/>
      <c r="AQV44" s="240"/>
      <c r="AQW44" s="240"/>
      <c r="AQX44" s="240"/>
      <c r="AQY44" s="240"/>
      <c r="AQZ44" s="240"/>
      <c r="ARA44" s="240"/>
      <c r="ARB44" s="240"/>
      <c r="ARC44" s="240"/>
      <c r="ARD44" s="240"/>
      <c r="ARE44" s="240"/>
      <c r="ARF44" s="240"/>
      <c r="ARG44" s="240"/>
      <c r="ARH44" s="240"/>
      <c r="ARI44" s="240"/>
      <c r="ARJ44" s="240"/>
      <c r="ARK44" s="240"/>
      <c r="ARL44" s="240"/>
      <c r="ARM44" s="240"/>
      <c r="ARN44" s="240"/>
      <c r="ARO44" s="240"/>
      <c r="ARP44" s="240"/>
      <c r="ARQ44" s="240"/>
      <c r="ARR44" s="240"/>
      <c r="ARS44" s="240"/>
      <c r="ART44" s="240"/>
      <c r="ARU44" s="240"/>
      <c r="ARV44" s="240"/>
      <c r="ARW44" s="240"/>
      <c r="ARX44" s="240"/>
      <c r="ARY44" s="240"/>
      <c r="ARZ44" s="240"/>
      <c r="ASA44" s="240"/>
      <c r="ASB44" s="240"/>
      <c r="ASC44" s="240"/>
      <c r="ASD44" s="240"/>
      <c r="ASE44" s="240"/>
      <c r="ASF44" s="240"/>
      <c r="ASG44" s="240"/>
      <c r="ASH44" s="240"/>
      <c r="ASI44" s="240"/>
      <c r="ASJ44" s="240"/>
      <c r="ASK44" s="240"/>
      <c r="ASL44" s="240"/>
      <c r="ASM44" s="240"/>
      <c r="ASN44" s="240"/>
      <c r="ASO44" s="240"/>
      <c r="ASP44" s="240"/>
      <c r="ASQ44" s="240"/>
      <c r="ASR44" s="240"/>
      <c r="ASS44" s="240"/>
      <c r="AST44" s="240"/>
      <c r="ASU44" s="240"/>
      <c r="ASV44" s="240"/>
      <c r="ASW44" s="240"/>
      <c r="ASX44" s="240"/>
      <c r="ASY44" s="240"/>
      <c r="ASZ44" s="240"/>
      <c r="ATA44" s="240"/>
      <c r="ATB44" s="240"/>
      <c r="ATC44" s="240"/>
      <c r="ATD44" s="240"/>
      <c r="ATE44" s="240"/>
      <c r="ATF44" s="240"/>
      <c r="ATG44" s="240"/>
      <c r="ATH44" s="240"/>
      <c r="ATI44" s="240"/>
      <c r="ATJ44" s="240"/>
      <c r="ATK44" s="240"/>
      <c r="ATL44" s="240"/>
      <c r="ATM44" s="240"/>
      <c r="ATN44" s="240"/>
      <c r="ATO44" s="240"/>
      <c r="ATP44" s="240"/>
      <c r="ATQ44" s="240"/>
      <c r="ATR44" s="240"/>
      <c r="ATS44" s="240"/>
      <c r="ATT44" s="240"/>
      <c r="ATU44" s="240"/>
      <c r="ATV44" s="240"/>
      <c r="ATW44" s="240"/>
      <c r="ATX44" s="240"/>
      <c r="ATY44" s="240"/>
      <c r="ATZ44" s="240"/>
      <c r="AUA44" s="240"/>
      <c r="AUB44" s="240"/>
      <c r="AUC44" s="240"/>
      <c r="AUD44" s="240"/>
      <c r="AUE44" s="240"/>
      <c r="AUF44" s="240"/>
      <c r="AUG44" s="240"/>
      <c r="AUH44" s="240"/>
      <c r="AUI44" s="240"/>
      <c r="AUJ44" s="240"/>
      <c r="AUK44" s="240"/>
      <c r="AUL44" s="240"/>
      <c r="AUM44" s="240"/>
      <c r="AUN44" s="240"/>
      <c r="AUO44" s="240"/>
      <c r="AUP44" s="240"/>
      <c r="AUQ44" s="240"/>
      <c r="AUR44" s="240"/>
      <c r="AUS44" s="240"/>
      <c r="AUT44" s="240"/>
      <c r="AUU44" s="240"/>
      <c r="AUV44" s="240"/>
      <c r="AUW44" s="240"/>
      <c r="AUX44" s="240"/>
      <c r="AUY44" s="240"/>
      <c r="AUZ44" s="240"/>
      <c r="AVA44" s="240"/>
      <c r="AVB44" s="240"/>
      <c r="AVC44" s="240"/>
      <c r="AVD44" s="240"/>
      <c r="AVE44" s="240"/>
      <c r="AVF44" s="240"/>
      <c r="AVG44" s="240"/>
      <c r="AVH44" s="240"/>
      <c r="AVI44" s="240"/>
      <c r="AVJ44" s="240"/>
      <c r="AVK44" s="240"/>
      <c r="AVL44" s="240"/>
      <c r="AVM44" s="240"/>
      <c r="AVN44" s="240"/>
      <c r="AVO44" s="240"/>
      <c r="AVP44" s="240"/>
      <c r="AVQ44" s="240"/>
      <c r="AVR44" s="240"/>
      <c r="AVS44" s="240"/>
      <c r="AVT44" s="240"/>
      <c r="AVU44" s="240"/>
      <c r="AVV44" s="240"/>
      <c r="AVW44" s="240"/>
      <c r="AVX44" s="240"/>
      <c r="AVY44" s="240"/>
      <c r="AVZ44" s="240"/>
      <c r="AWA44" s="240"/>
      <c r="AWB44" s="240"/>
      <c r="AWC44" s="240"/>
      <c r="AWD44" s="240"/>
      <c r="AWE44" s="240"/>
      <c r="AWF44" s="240"/>
      <c r="AWG44" s="240"/>
      <c r="AWH44" s="240"/>
      <c r="AWI44" s="240"/>
      <c r="AWJ44" s="240"/>
      <c r="AWK44" s="240"/>
      <c r="AWL44" s="240"/>
      <c r="AWM44" s="240"/>
      <c r="AWN44" s="240"/>
      <c r="AWO44" s="240"/>
      <c r="AWP44" s="240"/>
      <c r="AWQ44" s="240"/>
      <c r="AWR44" s="240"/>
      <c r="AWS44" s="240"/>
      <c r="AWT44" s="240"/>
      <c r="AWU44" s="240"/>
      <c r="AWV44" s="240"/>
      <c r="AWW44" s="240"/>
      <c r="AWX44" s="240"/>
      <c r="AWY44" s="240"/>
      <c r="AWZ44" s="240"/>
      <c r="AXA44" s="240"/>
      <c r="AXB44" s="240"/>
      <c r="AXC44" s="240"/>
      <c r="AXD44" s="240"/>
      <c r="AXE44" s="240"/>
      <c r="AXF44" s="240"/>
      <c r="AXG44" s="240"/>
      <c r="AXH44" s="240"/>
      <c r="AXI44" s="240"/>
      <c r="AXJ44" s="240"/>
      <c r="AXK44" s="240"/>
      <c r="AXL44" s="240"/>
      <c r="AXM44" s="240"/>
      <c r="AXN44" s="240"/>
      <c r="AXO44" s="240"/>
      <c r="AXP44" s="240"/>
      <c r="AXQ44" s="240"/>
      <c r="AXR44" s="240"/>
      <c r="AXS44" s="240"/>
      <c r="AXT44" s="240"/>
      <c r="AXU44" s="240"/>
      <c r="AXV44" s="240"/>
      <c r="AXW44" s="240"/>
      <c r="AXX44" s="240"/>
      <c r="AXY44" s="240"/>
      <c r="AXZ44" s="240"/>
      <c r="AYA44" s="240"/>
      <c r="AYB44" s="240"/>
      <c r="AYC44" s="240"/>
      <c r="AYD44" s="240"/>
      <c r="AYE44" s="240"/>
      <c r="AYF44" s="240"/>
      <c r="AYG44" s="240"/>
      <c r="AYH44" s="240"/>
      <c r="AYI44" s="240"/>
      <c r="AYJ44" s="240"/>
      <c r="AYK44" s="240"/>
      <c r="AYL44" s="240"/>
      <c r="AYM44" s="240"/>
      <c r="AYN44" s="240"/>
      <c r="AYO44" s="240"/>
      <c r="AYP44" s="240"/>
      <c r="AYQ44" s="240"/>
      <c r="AYR44" s="240"/>
      <c r="AYS44" s="240"/>
      <c r="AYT44" s="240"/>
      <c r="AYU44" s="240"/>
      <c r="AYV44" s="240"/>
      <c r="AYW44" s="240"/>
      <c r="AYX44" s="240"/>
      <c r="AYY44" s="240"/>
      <c r="AYZ44" s="240"/>
      <c r="AZA44" s="240"/>
      <c r="AZB44" s="240"/>
      <c r="AZC44" s="240"/>
      <c r="AZD44" s="240"/>
      <c r="AZE44" s="240"/>
      <c r="AZF44" s="240"/>
      <c r="AZG44" s="240"/>
      <c r="AZH44" s="240"/>
      <c r="AZI44" s="240"/>
      <c r="AZJ44" s="240"/>
      <c r="AZK44" s="240"/>
      <c r="AZL44" s="240"/>
      <c r="AZM44" s="240"/>
      <c r="AZN44" s="240"/>
      <c r="AZO44" s="240"/>
      <c r="AZP44" s="240"/>
      <c r="AZQ44" s="240"/>
      <c r="AZR44" s="240"/>
      <c r="AZS44" s="240"/>
      <c r="AZT44" s="240"/>
      <c r="AZU44" s="240"/>
      <c r="AZV44" s="240"/>
      <c r="AZW44" s="240"/>
      <c r="AZX44" s="240"/>
      <c r="AZY44" s="240"/>
      <c r="AZZ44" s="240"/>
      <c r="BAA44" s="240"/>
      <c r="BAB44" s="240"/>
      <c r="BAC44" s="240"/>
      <c r="BAD44" s="240"/>
      <c r="BAE44" s="240"/>
      <c r="BAF44" s="240"/>
      <c r="BAG44" s="240"/>
      <c r="BAH44" s="240"/>
      <c r="BAI44" s="240"/>
      <c r="BAJ44" s="240"/>
      <c r="BAK44" s="240"/>
      <c r="BAL44" s="240"/>
      <c r="BAM44" s="240"/>
      <c r="BAN44" s="240"/>
      <c r="BAO44" s="240"/>
      <c r="BAP44" s="240"/>
      <c r="BAQ44" s="240"/>
      <c r="BAR44" s="240"/>
      <c r="BAS44" s="240"/>
      <c r="BAT44" s="240"/>
      <c r="BAU44" s="240"/>
      <c r="BAV44" s="240"/>
      <c r="BAW44" s="240"/>
      <c r="BAX44" s="240"/>
      <c r="BAY44" s="240"/>
      <c r="BAZ44" s="240"/>
      <c r="BBA44" s="240"/>
      <c r="BBB44" s="240"/>
      <c r="BBC44" s="240"/>
      <c r="BBD44" s="240"/>
      <c r="BBE44" s="240"/>
      <c r="BBF44" s="240"/>
      <c r="BBG44" s="240"/>
      <c r="BBH44" s="240"/>
      <c r="BBI44" s="240"/>
      <c r="BBJ44" s="240"/>
      <c r="BBK44" s="240"/>
      <c r="BBL44" s="240"/>
      <c r="BBM44" s="240"/>
      <c r="BBN44" s="240"/>
      <c r="BBO44" s="240"/>
      <c r="BBP44" s="240"/>
      <c r="BBQ44" s="240"/>
      <c r="BBR44" s="240"/>
      <c r="BBS44" s="240"/>
      <c r="BBT44" s="240"/>
      <c r="BBU44" s="240"/>
      <c r="BBV44" s="240"/>
      <c r="BBW44" s="240"/>
      <c r="BBX44" s="240"/>
      <c r="BBY44" s="240"/>
      <c r="BBZ44" s="240"/>
      <c r="BCA44" s="240"/>
      <c r="BCB44" s="240"/>
      <c r="BCC44" s="240"/>
      <c r="BCD44" s="240"/>
      <c r="BCE44" s="240"/>
      <c r="BCF44" s="240"/>
      <c r="BCG44" s="240"/>
      <c r="BCH44" s="240"/>
      <c r="BCI44" s="240"/>
      <c r="BCJ44" s="240"/>
      <c r="BCK44" s="240"/>
      <c r="BCL44" s="240"/>
      <c r="BCM44" s="240"/>
      <c r="BCN44" s="240"/>
      <c r="BCO44" s="240"/>
      <c r="BCP44" s="240"/>
      <c r="BCQ44" s="240"/>
      <c r="BCR44" s="240"/>
      <c r="BCS44" s="240"/>
      <c r="BCT44" s="240"/>
      <c r="BCU44" s="240"/>
      <c r="BCV44" s="240"/>
      <c r="BCW44" s="240"/>
      <c r="BCX44" s="240"/>
      <c r="BCY44" s="240"/>
      <c r="BCZ44" s="240"/>
      <c r="BDA44" s="240"/>
      <c r="BDB44" s="240"/>
      <c r="BDC44" s="240"/>
      <c r="BDD44" s="240"/>
      <c r="BDE44" s="240"/>
      <c r="BDF44" s="240"/>
      <c r="BDG44" s="240"/>
      <c r="BDH44" s="240"/>
      <c r="BDI44" s="240"/>
      <c r="BDJ44" s="240"/>
      <c r="BDK44" s="240"/>
      <c r="BDL44" s="240"/>
      <c r="BDM44" s="240"/>
      <c r="BDN44" s="240"/>
      <c r="BDO44" s="240"/>
      <c r="BDP44" s="240"/>
      <c r="BDQ44" s="240"/>
      <c r="BDR44" s="240"/>
      <c r="BDS44" s="240"/>
      <c r="BDT44" s="240"/>
      <c r="BDU44" s="240"/>
      <c r="BDV44" s="240"/>
      <c r="BDW44" s="240"/>
      <c r="BDX44" s="240"/>
      <c r="BDY44" s="240"/>
      <c r="BDZ44" s="240"/>
      <c r="BEA44" s="240"/>
      <c r="BEB44" s="240"/>
      <c r="BEC44" s="240"/>
      <c r="BED44" s="240"/>
      <c r="BEE44" s="240"/>
      <c r="BEF44" s="240"/>
      <c r="BEG44" s="240"/>
      <c r="BEH44" s="240"/>
      <c r="BEI44" s="240"/>
      <c r="BEJ44" s="240"/>
      <c r="BEK44" s="240"/>
      <c r="BEL44" s="240"/>
      <c r="BEM44" s="240"/>
      <c r="BEN44" s="240"/>
      <c r="BEO44" s="240"/>
      <c r="BEP44" s="240"/>
      <c r="BEQ44" s="240"/>
      <c r="BER44" s="240"/>
      <c r="BES44" s="240"/>
      <c r="BET44" s="240"/>
      <c r="BEU44" s="240"/>
      <c r="BEV44" s="240"/>
      <c r="BEW44" s="240"/>
      <c r="BEX44" s="240"/>
      <c r="BEY44" s="240"/>
      <c r="BEZ44" s="240"/>
      <c r="BFA44" s="240"/>
      <c r="BFB44" s="240"/>
      <c r="BFC44" s="240"/>
      <c r="BFD44" s="240"/>
      <c r="BFE44" s="240"/>
      <c r="BFF44" s="240"/>
      <c r="BFG44" s="240"/>
      <c r="BFH44" s="240"/>
      <c r="BFI44" s="240"/>
      <c r="BFJ44" s="240"/>
      <c r="BFK44" s="240"/>
      <c r="BFL44" s="240"/>
      <c r="BFM44" s="240"/>
      <c r="BFN44" s="240"/>
      <c r="BFO44" s="240"/>
      <c r="BFP44" s="240"/>
      <c r="BFQ44" s="240"/>
      <c r="BFR44" s="240"/>
      <c r="BFS44" s="240"/>
      <c r="BFT44" s="240"/>
      <c r="BFU44" s="240"/>
      <c r="BFV44" s="240"/>
      <c r="BFW44" s="240"/>
      <c r="BFX44" s="240"/>
      <c r="BFY44" s="240"/>
      <c r="BFZ44" s="240"/>
      <c r="BGA44" s="240"/>
      <c r="BGB44" s="240"/>
      <c r="BGC44" s="240"/>
      <c r="BGD44" s="240"/>
      <c r="BGE44" s="240"/>
      <c r="BGF44" s="240"/>
      <c r="BGG44" s="240"/>
      <c r="BGH44" s="240"/>
      <c r="BGI44" s="240"/>
      <c r="BGJ44" s="240"/>
      <c r="BGK44" s="240"/>
      <c r="BGL44" s="240"/>
      <c r="BGM44" s="240"/>
      <c r="BGN44" s="240"/>
      <c r="BGO44" s="240"/>
      <c r="BGP44" s="240"/>
      <c r="BGQ44" s="240"/>
      <c r="BGR44" s="240"/>
      <c r="BGS44" s="240"/>
      <c r="BGT44" s="240"/>
      <c r="BGU44" s="240"/>
      <c r="BGV44" s="240"/>
      <c r="BGW44" s="240"/>
      <c r="BGX44" s="240"/>
      <c r="BGY44" s="240"/>
      <c r="BGZ44" s="240"/>
      <c r="BHA44" s="240"/>
      <c r="BHB44" s="240"/>
      <c r="BHC44" s="240"/>
      <c r="BHD44" s="240"/>
      <c r="BHE44" s="240"/>
      <c r="BHF44" s="240"/>
      <c r="BHG44" s="240"/>
      <c r="BHH44" s="240"/>
      <c r="BHI44" s="240"/>
      <c r="BHJ44" s="240"/>
      <c r="BHK44" s="240"/>
      <c r="BHL44" s="240"/>
      <c r="BHM44" s="240"/>
      <c r="BHN44" s="240"/>
      <c r="BHO44" s="240"/>
      <c r="BHP44" s="240"/>
      <c r="BHQ44" s="240"/>
      <c r="BHR44" s="240"/>
      <c r="BHS44" s="240"/>
      <c r="BHT44" s="240"/>
      <c r="BHU44" s="240"/>
      <c r="BHV44" s="240"/>
      <c r="BHW44" s="240"/>
      <c r="BHX44" s="240"/>
      <c r="BHY44" s="240"/>
      <c r="BHZ44" s="240"/>
      <c r="BIA44" s="240"/>
      <c r="BIB44" s="240"/>
      <c r="BIC44" s="240"/>
      <c r="BID44" s="240"/>
      <c r="BIE44" s="240"/>
      <c r="BIF44" s="240"/>
      <c r="BIG44" s="240"/>
      <c r="BIH44" s="240"/>
      <c r="BII44" s="240"/>
      <c r="BIJ44" s="240"/>
      <c r="BIK44" s="240"/>
      <c r="BIL44" s="240"/>
      <c r="BIM44" s="240"/>
      <c r="BIN44" s="240"/>
      <c r="BIO44" s="240"/>
      <c r="BIP44" s="240"/>
      <c r="BIQ44" s="240"/>
      <c r="BIR44" s="240"/>
      <c r="BIS44" s="240"/>
      <c r="BIT44" s="240"/>
      <c r="BIU44" s="240"/>
      <c r="BIV44" s="240"/>
      <c r="BIW44" s="240"/>
      <c r="BIX44" s="240"/>
      <c r="BIY44" s="240"/>
      <c r="BIZ44" s="240"/>
      <c r="BJA44" s="240"/>
      <c r="BJB44" s="240"/>
      <c r="BJC44" s="240"/>
      <c r="BJD44" s="240"/>
      <c r="BJE44" s="240"/>
      <c r="BJF44" s="240"/>
      <c r="BJG44" s="240"/>
      <c r="BJH44" s="240"/>
      <c r="BJI44" s="240"/>
      <c r="BJJ44" s="240"/>
      <c r="BJK44" s="240"/>
      <c r="BJL44" s="240"/>
      <c r="BJM44" s="240"/>
      <c r="BJN44" s="240"/>
      <c r="BJO44" s="240"/>
      <c r="BJP44" s="240"/>
      <c r="BJQ44" s="240"/>
      <c r="BJR44" s="240"/>
      <c r="BJS44" s="240"/>
      <c r="BJT44" s="240"/>
      <c r="BJU44" s="240"/>
      <c r="BJV44" s="240"/>
      <c r="BJW44" s="240"/>
      <c r="BJX44" s="240"/>
      <c r="BJY44" s="240"/>
      <c r="BJZ44" s="240"/>
      <c r="BKA44" s="240"/>
      <c r="BKB44" s="240"/>
      <c r="BKC44" s="240"/>
      <c r="BKD44" s="240"/>
      <c r="BKE44" s="240"/>
      <c r="BKF44" s="240"/>
      <c r="BKG44" s="240"/>
      <c r="BKH44" s="240"/>
      <c r="BKI44" s="240"/>
      <c r="BKJ44" s="240"/>
      <c r="BKK44" s="240"/>
      <c r="BKL44" s="240"/>
      <c r="BKM44" s="240"/>
      <c r="BKN44" s="240"/>
      <c r="BKO44" s="240"/>
      <c r="BKP44" s="240"/>
      <c r="BKQ44" s="240"/>
      <c r="BKR44" s="240"/>
      <c r="BKS44" s="240"/>
      <c r="BKT44" s="240"/>
      <c r="BKU44" s="240"/>
      <c r="BKV44" s="240"/>
      <c r="BKW44" s="240"/>
      <c r="BKX44" s="240"/>
      <c r="BKY44" s="240"/>
      <c r="BKZ44" s="240"/>
      <c r="BLA44" s="240"/>
      <c r="BLB44" s="240"/>
      <c r="BLC44" s="240"/>
      <c r="BLD44" s="240"/>
      <c r="BLE44" s="240"/>
      <c r="BLF44" s="240"/>
      <c r="BLG44" s="240"/>
      <c r="BLH44" s="240"/>
      <c r="BLI44" s="240"/>
      <c r="BLJ44" s="240"/>
      <c r="BLK44" s="240"/>
      <c r="BLL44" s="240"/>
      <c r="BLM44" s="240"/>
      <c r="BLN44" s="240"/>
      <c r="BLO44" s="240"/>
      <c r="BLP44" s="240"/>
      <c r="BLQ44" s="240"/>
      <c r="BLR44" s="240"/>
      <c r="BLS44" s="240"/>
      <c r="BLT44" s="240"/>
      <c r="BLU44" s="240"/>
      <c r="BLV44" s="240"/>
      <c r="BLW44" s="240"/>
      <c r="BLX44" s="240"/>
      <c r="BLY44" s="240"/>
      <c r="BLZ44" s="240"/>
      <c r="BMA44" s="240"/>
      <c r="BMB44" s="240"/>
      <c r="BMC44" s="240"/>
      <c r="BMD44" s="240"/>
      <c r="BME44" s="240"/>
      <c r="BMF44" s="240"/>
      <c r="BMG44" s="240"/>
      <c r="BMH44" s="240"/>
      <c r="BMI44" s="240"/>
      <c r="BMJ44" s="240"/>
      <c r="BMK44" s="240"/>
      <c r="BML44" s="240"/>
      <c r="BMM44" s="240"/>
      <c r="BMN44" s="240"/>
      <c r="BMO44" s="240"/>
      <c r="BMP44" s="240"/>
      <c r="BMQ44" s="240"/>
      <c r="BMR44" s="240"/>
      <c r="BMS44" s="240"/>
      <c r="BMT44" s="240"/>
      <c r="BMU44" s="240"/>
      <c r="BMV44" s="240"/>
      <c r="BMW44" s="240"/>
      <c r="BMX44" s="240"/>
      <c r="BMY44" s="240"/>
      <c r="BMZ44" s="240"/>
      <c r="BNA44" s="240"/>
      <c r="BNB44" s="240"/>
      <c r="BNC44" s="240"/>
      <c r="BND44" s="240"/>
      <c r="BNE44" s="240"/>
      <c r="BNF44" s="240"/>
      <c r="BNG44" s="240"/>
      <c r="BNH44" s="240"/>
      <c r="BNI44" s="240"/>
      <c r="BNJ44" s="240"/>
      <c r="BNK44" s="240"/>
      <c r="BNL44" s="240"/>
      <c r="BNM44" s="240"/>
      <c r="BNN44" s="240"/>
      <c r="BNO44" s="240"/>
      <c r="BNP44" s="240"/>
      <c r="BNQ44" s="240"/>
      <c r="BNR44" s="240"/>
      <c r="BNS44" s="240"/>
      <c r="BNT44" s="240"/>
      <c r="BNU44" s="240"/>
      <c r="BNV44" s="240"/>
      <c r="BNW44" s="240"/>
      <c r="BNX44" s="240"/>
      <c r="BNY44" s="240"/>
      <c r="BNZ44" s="240"/>
      <c r="BOA44" s="240"/>
      <c r="BOB44" s="240"/>
      <c r="BOC44" s="240"/>
      <c r="BOD44" s="240"/>
      <c r="BOE44" s="240"/>
      <c r="BOF44" s="240"/>
      <c r="BOG44" s="240"/>
      <c r="BOH44" s="240"/>
      <c r="BOI44" s="240"/>
      <c r="BOJ44" s="240"/>
      <c r="BOK44" s="240"/>
      <c r="BOL44" s="240"/>
      <c r="BOM44" s="240"/>
      <c r="BON44" s="240"/>
      <c r="BOO44" s="240"/>
      <c r="BOP44" s="240"/>
      <c r="BOQ44" s="240"/>
      <c r="BOR44" s="240"/>
      <c r="BOS44" s="240"/>
      <c r="BOT44" s="240"/>
      <c r="BOU44" s="240"/>
      <c r="BOV44" s="240"/>
      <c r="BOW44" s="240"/>
      <c r="BOX44" s="240"/>
      <c r="BOY44" s="240"/>
      <c r="BOZ44" s="240"/>
      <c r="BPA44" s="240"/>
      <c r="BPB44" s="240"/>
      <c r="BPC44" s="240"/>
      <c r="BPD44" s="240"/>
      <c r="BPE44" s="240"/>
      <c r="BPF44" s="240"/>
      <c r="BPG44" s="240"/>
      <c r="BPH44" s="240"/>
      <c r="BPI44" s="240"/>
      <c r="BPJ44" s="240"/>
      <c r="BPK44" s="240"/>
      <c r="BPL44" s="240"/>
      <c r="BPM44" s="240"/>
      <c r="BPN44" s="240"/>
      <c r="BPO44" s="240"/>
      <c r="BPP44" s="240"/>
      <c r="BPQ44" s="240"/>
      <c r="BPR44" s="240"/>
      <c r="BPS44" s="240"/>
      <c r="BPT44" s="240"/>
      <c r="BPU44" s="240"/>
      <c r="BPV44" s="240"/>
      <c r="BPW44" s="240"/>
      <c r="BPX44" s="240"/>
      <c r="BPY44" s="240"/>
      <c r="BPZ44" s="240"/>
      <c r="BQA44" s="240"/>
      <c r="BQB44" s="240"/>
      <c r="BQC44" s="240"/>
      <c r="BQD44" s="240"/>
      <c r="BQE44" s="240"/>
      <c r="BQF44" s="240"/>
      <c r="BQG44" s="240"/>
      <c r="BQH44" s="240"/>
      <c r="BQI44" s="240"/>
      <c r="BQJ44" s="240"/>
      <c r="BQK44" s="240"/>
      <c r="BQL44" s="240"/>
      <c r="BQM44" s="240"/>
      <c r="BQN44" s="240"/>
      <c r="BQO44" s="240"/>
      <c r="BQP44" s="240"/>
      <c r="BQQ44" s="240"/>
      <c r="BQR44" s="240"/>
      <c r="BQS44" s="240"/>
      <c r="BQT44" s="240"/>
      <c r="BQU44" s="240"/>
      <c r="BQV44" s="240"/>
      <c r="BQW44" s="240"/>
      <c r="BQX44" s="240"/>
      <c r="BQY44" s="240"/>
      <c r="BQZ44" s="240"/>
      <c r="BRA44" s="240"/>
      <c r="BRB44" s="240"/>
      <c r="BRC44" s="240"/>
      <c r="BRD44" s="240"/>
      <c r="BRE44" s="240"/>
      <c r="BRF44" s="240"/>
      <c r="BRG44" s="240"/>
      <c r="BRH44" s="240"/>
      <c r="BRI44" s="240"/>
      <c r="BRJ44" s="240"/>
      <c r="BRK44" s="240"/>
      <c r="BRL44" s="240"/>
      <c r="BRM44" s="240"/>
      <c r="BRN44" s="240"/>
      <c r="BRO44" s="240"/>
      <c r="BRP44" s="240"/>
      <c r="BRQ44" s="240"/>
      <c r="BRR44" s="240"/>
      <c r="BRS44" s="240"/>
      <c r="BRT44" s="240"/>
      <c r="BRU44" s="240"/>
      <c r="BRV44" s="240"/>
      <c r="BRW44" s="240"/>
      <c r="BRX44" s="240"/>
      <c r="BRY44" s="240"/>
      <c r="BRZ44" s="240"/>
      <c r="BSA44" s="240"/>
      <c r="BSB44" s="240"/>
      <c r="BSC44" s="240"/>
      <c r="BSD44" s="240"/>
      <c r="BSE44" s="240"/>
      <c r="BSF44" s="240"/>
      <c r="BSG44" s="240"/>
      <c r="BSH44" s="240"/>
      <c r="BSI44" s="240"/>
      <c r="BSJ44" s="240"/>
      <c r="BSK44" s="240"/>
      <c r="BSL44" s="240"/>
      <c r="BSM44" s="240"/>
      <c r="BSN44" s="240"/>
      <c r="BSO44" s="240"/>
      <c r="BSP44" s="240"/>
      <c r="BSQ44" s="240"/>
      <c r="BSR44" s="240"/>
      <c r="BSS44" s="240"/>
      <c r="BST44" s="240"/>
      <c r="BSU44" s="240"/>
      <c r="BSV44" s="240"/>
      <c r="BSW44" s="240"/>
      <c r="BSX44" s="240"/>
      <c r="BSY44" s="240"/>
      <c r="BSZ44" s="240"/>
      <c r="BTA44" s="240"/>
      <c r="BTB44" s="240"/>
      <c r="BTC44" s="240"/>
      <c r="BTD44" s="240"/>
      <c r="BTE44" s="240"/>
      <c r="BTF44" s="240"/>
      <c r="BTG44" s="240"/>
      <c r="BTH44" s="240"/>
      <c r="BTI44" s="240"/>
      <c r="BTJ44" s="240"/>
      <c r="BTK44" s="240"/>
      <c r="BTL44" s="240"/>
      <c r="BTM44" s="240"/>
      <c r="BTN44" s="240"/>
      <c r="BTO44" s="240"/>
      <c r="BTP44" s="240"/>
      <c r="BTQ44" s="240"/>
      <c r="BTR44" s="240"/>
      <c r="BTS44" s="240"/>
      <c r="BTT44" s="240"/>
      <c r="BTU44" s="240"/>
      <c r="BTV44" s="240"/>
      <c r="BTW44" s="240"/>
      <c r="BTX44" s="240"/>
      <c r="BTY44" s="240"/>
      <c r="BTZ44" s="240"/>
      <c r="BUA44" s="240"/>
      <c r="BUB44" s="240"/>
      <c r="BUC44" s="240"/>
      <c r="BUD44" s="240"/>
      <c r="BUE44" s="240"/>
      <c r="BUF44" s="240"/>
      <c r="BUG44" s="240"/>
      <c r="BUH44" s="240"/>
      <c r="BUI44" s="240"/>
      <c r="BUJ44" s="240"/>
      <c r="BUK44" s="240"/>
      <c r="BUL44" s="240"/>
      <c r="BUM44" s="240"/>
      <c r="BUN44" s="240"/>
      <c r="BUO44" s="240"/>
      <c r="BUP44" s="240"/>
      <c r="BUQ44" s="240"/>
      <c r="BUR44" s="240"/>
      <c r="BUS44" s="240"/>
      <c r="BUT44" s="240"/>
      <c r="BUU44" s="240"/>
      <c r="BUV44" s="240"/>
      <c r="BUW44" s="240"/>
      <c r="BUX44" s="240"/>
      <c r="BUY44" s="240"/>
      <c r="BUZ44" s="240"/>
      <c r="BVA44" s="240"/>
      <c r="BVB44" s="240"/>
      <c r="BVC44" s="240"/>
      <c r="BVD44" s="240"/>
      <c r="BVE44" s="240"/>
      <c r="BVF44" s="240"/>
      <c r="BVG44" s="240"/>
      <c r="BVH44" s="240"/>
      <c r="BVI44" s="240"/>
      <c r="BVJ44" s="240"/>
      <c r="BVK44" s="240"/>
      <c r="BVL44" s="240"/>
      <c r="BVM44" s="240"/>
      <c r="BVN44" s="240"/>
      <c r="BVO44" s="240"/>
      <c r="BVP44" s="240"/>
      <c r="BVQ44" s="240"/>
      <c r="BVR44" s="240"/>
      <c r="BVS44" s="240"/>
      <c r="BVT44" s="240"/>
      <c r="BVU44" s="240"/>
      <c r="BVV44" s="240"/>
      <c r="BVW44" s="240"/>
      <c r="BVX44" s="240"/>
      <c r="BVY44" s="240"/>
      <c r="BVZ44" s="240"/>
      <c r="BWA44" s="240"/>
      <c r="BWB44" s="240"/>
      <c r="BWC44" s="240"/>
      <c r="BWD44" s="240"/>
      <c r="BWE44" s="240"/>
      <c r="BWF44" s="240"/>
      <c r="BWG44" s="240"/>
      <c r="BWH44" s="240"/>
      <c r="BWI44" s="240"/>
      <c r="BWJ44" s="240"/>
      <c r="BWK44" s="240"/>
      <c r="BWL44" s="240"/>
      <c r="BWM44" s="240"/>
      <c r="BWN44" s="240"/>
      <c r="BWO44" s="240"/>
      <c r="BWP44" s="240"/>
      <c r="BWQ44" s="240"/>
      <c r="BWR44" s="240"/>
      <c r="BWS44" s="240"/>
      <c r="BWT44" s="240"/>
      <c r="BWU44" s="240"/>
      <c r="BWV44" s="240"/>
      <c r="BWW44" s="240"/>
      <c r="BWX44" s="240"/>
      <c r="BWY44" s="240"/>
      <c r="BWZ44" s="240"/>
      <c r="BXA44" s="240"/>
      <c r="BXB44" s="240"/>
      <c r="BXC44" s="240"/>
      <c r="BXD44" s="240"/>
      <c r="BXE44" s="240"/>
      <c r="BXF44" s="240"/>
      <c r="BXG44" s="240"/>
      <c r="BXH44" s="240"/>
      <c r="BXI44" s="240"/>
      <c r="BXJ44" s="240"/>
      <c r="BXK44" s="240"/>
      <c r="BXL44" s="240"/>
      <c r="BXM44" s="240"/>
      <c r="BXN44" s="240"/>
      <c r="BXO44" s="240"/>
      <c r="BXP44" s="240"/>
      <c r="BXQ44" s="240"/>
      <c r="BXR44" s="240"/>
      <c r="BXS44" s="240"/>
      <c r="BXT44" s="240"/>
      <c r="BXU44" s="240"/>
      <c r="BXV44" s="240"/>
      <c r="BXW44" s="240"/>
      <c r="BXX44" s="240"/>
      <c r="BXY44" s="240"/>
      <c r="BXZ44" s="240"/>
      <c r="BYA44" s="240"/>
      <c r="BYB44" s="240"/>
      <c r="BYC44" s="240"/>
      <c r="BYD44" s="240"/>
      <c r="BYE44" s="240"/>
      <c r="BYF44" s="240"/>
      <c r="BYG44" s="240"/>
      <c r="BYH44" s="240"/>
      <c r="BYI44" s="240"/>
      <c r="BYJ44" s="240"/>
      <c r="BYK44" s="240"/>
      <c r="BYL44" s="240"/>
      <c r="BYM44" s="240"/>
      <c r="BYN44" s="240"/>
      <c r="BYO44" s="240"/>
      <c r="BYP44" s="240"/>
      <c r="BYQ44" s="240"/>
      <c r="BYR44" s="240"/>
      <c r="BYS44" s="240"/>
      <c r="BYT44" s="240"/>
      <c r="BYU44" s="240"/>
      <c r="BYV44" s="240"/>
      <c r="BYW44" s="240"/>
      <c r="BYX44" s="240"/>
      <c r="BYY44" s="240"/>
      <c r="BYZ44" s="240"/>
      <c r="BZA44" s="240"/>
      <c r="BZB44" s="240"/>
      <c r="BZC44" s="240"/>
      <c r="BZD44" s="240"/>
      <c r="BZE44" s="240"/>
      <c r="BZF44" s="240"/>
      <c r="BZG44" s="240"/>
      <c r="BZH44" s="240"/>
      <c r="BZI44" s="240"/>
      <c r="BZJ44" s="240"/>
      <c r="BZK44" s="240"/>
      <c r="BZL44" s="240"/>
      <c r="BZM44" s="240"/>
      <c r="BZN44" s="240"/>
      <c r="BZO44" s="240"/>
      <c r="BZP44" s="240"/>
      <c r="BZQ44" s="240"/>
      <c r="BZR44" s="240"/>
      <c r="BZS44" s="240"/>
      <c r="BZT44" s="240"/>
      <c r="BZU44" s="240"/>
      <c r="BZV44" s="240"/>
      <c r="BZW44" s="240"/>
      <c r="BZX44" s="240"/>
      <c r="BZY44" s="240"/>
      <c r="BZZ44" s="240"/>
      <c r="CAA44" s="240"/>
      <c r="CAB44" s="240"/>
      <c r="CAC44" s="240"/>
      <c r="CAD44" s="240"/>
      <c r="CAE44" s="240"/>
      <c r="CAF44" s="240"/>
      <c r="CAG44" s="240"/>
      <c r="CAH44" s="240"/>
      <c r="CAI44" s="240"/>
      <c r="CAJ44" s="240"/>
      <c r="CAK44" s="240"/>
      <c r="CAL44" s="240"/>
      <c r="CAM44" s="240"/>
      <c r="CAN44" s="240"/>
      <c r="CAO44" s="240"/>
      <c r="CAP44" s="240"/>
      <c r="CAQ44" s="240"/>
      <c r="CAR44" s="240"/>
      <c r="CAS44" s="240"/>
      <c r="CAT44" s="240"/>
      <c r="CAU44" s="240"/>
      <c r="CAV44" s="240"/>
      <c r="CAW44" s="240"/>
      <c r="CAX44" s="240"/>
      <c r="CAY44" s="240"/>
      <c r="CAZ44" s="240"/>
      <c r="CBA44" s="240"/>
      <c r="CBB44" s="240"/>
      <c r="CBC44" s="240"/>
      <c r="CBD44" s="240"/>
      <c r="CBE44" s="240"/>
      <c r="CBF44" s="240"/>
      <c r="CBG44" s="240"/>
      <c r="CBH44" s="240"/>
      <c r="CBI44" s="240"/>
      <c r="CBJ44" s="240"/>
      <c r="CBK44" s="240"/>
      <c r="CBL44" s="240"/>
      <c r="CBM44" s="240"/>
      <c r="CBN44" s="240"/>
      <c r="CBO44" s="240"/>
      <c r="CBP44" s="240"/>
      <c r="CBQ44" s="240"/>
      <c r="CBR44" s="240"/>
      <c r="CBS44" s="240"/>
      <c r="CBT44" s="240"/>
      <c r="CBU44" s="240"/>
      <c r="CBV44" s="240"/>
      <c r="CBW44" s="240"/>
      <c r="CBX44" s="240"/>
      <c r="CBY44" s="240"/>
      <c r="CBZ44" s="240"/>
      <c r="CCA44" s="240"/>
      <c r="CCB44" s="240"/>
      <c r="CCC44" s="240"/>
      <c r="CCD44" s="240"/>
      <c r="CCE44" s="240"/>
      <c r="CCF44" s="240"/>
      <c r="CCG44" s="240"/>
      <c r="CCH44" s="240"/>
      <c r="CCI44" s="240"/>
      <c r="CCJ44" s="240"/>
      <c r="CCK44" s="240"/>
      <c r="CCL44" s="240"/>
      <c r="CCM44" s="240"/>
      <c r="CCN44" s="240"/>
      <c r="CCO44" s="240"/>
      <c r="CCP44" s="240"/>
      <c r="CCQ44" s="240"/>
      <c r="CCR44" s="240"/>
      <c r="CCS44" s="240"/>
      <c r="CCT44" s="240"/>
      <c r="CCU44" s="240"/>
      <c r="CCV44" s="240"/>
      <c r="CCW44" s="240"/>
      <c r="CCX44" s="240"/>
      <c r="CCY44" s="240"/>
      <c r="CCZ44" s="240"/>
      <c r="CDA44" s="240"/>
      <c r="CDB44" s="240"/>
      <c r="CDC44" s="240"/>
      <c r="CDD44" s="240"/>
      <c r="CDE44" s="240"/>
      <c r="CDF44" s="240"/>
      <c r="CDG44" s="240"/>
      <c r="CDH44" s="240"/>
      <c r="CDI44" s="240"/>
      <c r="CDJ44" s="240"/>
      <c r="CDK44" s="240"/>
      <c r="CDL44" s="240"/>
      <c r="CDM44" s="240"/>
      <c r="CDN44" s="240"/>
      <c r="CDO44" s="240"/>
      <c r="CDP44" s="240"/>
      <c r="CDQ44" s="240"/>
      <c r="CDR44" s="240"/>
      <c r="CDS44" s="240"/>
      <c r="CDT44" s="240"/>
      <c r="CDU44" s="240"/>
      <c r="CDV44" s="240"/>
      <c r="CDW44" s="240"/>
      <c r="CDX44" s="240"/>
      <c r="CDY44" s="240"/>
      <c r="CDZ44" s="240"/>
      <c r="CEA44" s="240"/>
      <c r="CEB44" s="240"/>
      <c r="CEC44" s="240"/>
      <c r="CED44" s="240"/>
      <c r="CEE44" s="240"/>
      <c r="CEF44" s="240"/>
      <c r="CEG44" s="240"/>
      <c r="CEH44" s="240"/>
      <c r="CEI44" s="240"/>
      <c r="CEJ44" s="240"/>
      <c r="CEK44" s="240"/>
      <c r="CEL44" s="240"/>
      <c r="CEM44" s="240"/>
      <c r="CEN44" s="240"/>
      <c r="CEO44" s="240"/>
      <c r="CEP44" s="240"/>
      <c r="CEQ44" s="240"/>
      <c r="CER44" s="240"/>
      <c r="CES44" s="240"/>
      <c r="CET44" s="240"/>
      <c r="CEU44" s="240"/>
      <c r="CEV44" s="240"/>
      <c r="CEW44" s="240"/>
      <c r="CEX44" s="240"/>
      <c r="CEY44" s="240"/>
      <c r="CEZ44" s="240"/>
      <c r="CFA44" s="240"/>
      <c r="CFB44" s="240"/>
      <c r="CFC44" s="240"/>
      <c r="CFD44" s="240"/>
      <c r="CFE44" s="240"/>
      <c r="CFF44" s="240"/>
      <c r="CFG44" s="240"/>
      <c r="CFH44" s="240"/>
      <c r="CFI44" s="240"/>
      <c r="CFJ44" s="240"/>
      <c r="CFK44" s="240"/>
      <c r="CFL44" s="240"/>
      <c r="CFM44" s="240"/>
      <c r="CFN44" s="240"/>
      <c r="CFO44" s="240"/>
      <c r="CFP44" s="240"/>
      <c r="CFQ44" s="240"/>
      <c r="CFR44" s="240"/>
      <c r="CFS44" s="240"/>
      <c r="CFT44" s="240"/>
      <c r="CFU44" s="240"/>
      <c r="CFV44" s="240"/>
      <c r="CFW44" s="240"/>
      <c r="CFX44" s="240"/>
      <c r="CFY44" s="240"/>
      <c r="CFZ44" s="240"/>
      <c r="CGA44" s="240"/>
      <c r="CGB44" s="240"/>
      <c r="CGC44" s="240"/>
      <c r="CGD44" s="240"/>
      <c r="CGE44" s="240"/>
      <c r="CGF44" s="240"/>
      <c r="CGG44" s="240"/>
      <c r="CGH44" s="240"/>
      <c r="CGI44" s="240"/>
      <c r="CGJ44" s="240"/>
      <c r="CGK44" s="240"/>
      <c r="CGL44" s="240"/>
      <c r="CGM44" s="240"/>
      <c r="CGN44" s="240"/>
      <c r="CGO44" s="240"/>
      <c r="CGP44" s="240"/>
      <c r="CGQ44" s="240"/>
      <c r="CGR44" s="240"/>
      <c r="CGS44" s="240"/>
      <c r="CGT44" s="240"/>
      <c r="CGU44" s="240"/>
      <c r="CGV44" s="240"/>
      <c r="CGW44" s="240"/>
      <c r="CGX44" s="240"/>
      <c r="CGY44" s="240"/>
      <c r="CGZ44" s="240"/>
      <c r="CHA44" s="240"/>
      <c r="CHB44" s="240"/>
      <c r="CHC44" s="240"/>
      <c r="CHD44" s="240"/>
      <c r="CHE44" s="240"/>
      <c r="CHF44" s="240"/>
      <c r="CHG44" s="240"/>
      <c r="CHH44" s="240"/>
      <c r="CHI44" s="240"/>
      <c r="CHJ44" s="240"/>
      <c r="CHK44" s="240"/>
      <c r="CHL44" s="240"/>
      <c r="CHM44" s="240"/>
      <c r="CHN44" s="240"/>
      <c r="CHO44" s="240"/>
      <c r="CHP44" s="240"/>
      <c r="CHQ44" s="240"/>
      <c r="CHR44" s="240"/>
      <c r="CHS44" s="240"/>
      <c r="CHT44" s="240"/>
      <c r="CHU44" s="240"/>
      <c r="CHV44" s="240"/>
      <c r="CHW44" s="240"/>
      <c r="CHX44" s="240"/>
      <c r="CHY44" s="240"/>
      <c r="CHZ44" s="240"/>
      <c r="CIA44" s="240"/>
      <c r="CIB44" s="240"/>
      <c r="CIC44" s="240"/>
      <c r="CID44" s="240"/>
      <c r="CIE44" s="240"/>
      <c r="CIF44" s="240"/>
      <c r="CIG44" s="240"/>
      <c r="CIH44" s="240"/>
      <c r="CII44" s="240"/>
      <c r="CIJ44" s="240"/>
      <c r="CIK44" s="240"/>
      <c r="CIL44" s="240"/>
      <c r="CIM44" s="240"/>
      <c r="CIN44" s="240"/>
      <c r="CIO44" s="240"/>
      <c r="CIP44" s="240"/>
      <c r="CIQ44" s="240"/>
      <c r="CIR44" s="240"/>
      <c r="CIS44" s="240"/>
      <c r="CIT44" s="240"/>
      <c r="CIU44" s="240"/>
      <c r="CIV44" s="240"/>
      <c r="CIW44" s="240"/>
      <c r="CIX44" s="240"/>
      <c r="CIY44" s="240"/>
      <c r="CIZ44" s="240"/>
      <c r="CJA44" s="240"/>
      <c r="CJB44" s="240"/>
      <c r="CJC44" s="240"/>
      <c r="CJD44" s="240"/>
      <c r="CJE44" s="240"/>
      <c r="CJF44" s="240"/>
      <c r="CJG44" s="240"/>
      <c r="CJH44" s="240"/>
      <c r="CJI44" s="240"/>
      <c r="CJJ44" s="240"/>
      <c r="CJK44" s="240"/>
      <c r="CJL44" s="240"/>
      <c r="CJM44" s="240"/>
      <c r="CJN44" s="240"/>
      <c r="CJO44" s="240"/>
      <c r="CJP44" s="240"/>
      <c r="CJQ44" s="240"/>
      <c r="CJR44" s="240"/>
      <c r="CJS44" s="240"/>
      <c r="CJT44" s="240"/>
      <c r="CJU44" s="240"/>
      <c r="CJV44" s="240"/>
      <c r="CJW44" s="240"/>
      <c r="CJX44" s="240"/>
      <c r="CJY44" s="240"/>
      <c r="CJZ44" s="240"/>
      <c r="CKA44" s="240"/>
      <c r="CKB44" s="240"/>
      <c r="CKC44" s="240"/>
      <c r="CKD44" s="240"/>
      <c r="CKE44" s="240"/>
      <c r="CKF44" s="240"/>
      <c r="CKG44" s="240"/>
      <c r="CKH44" s="240"/>
      <c r="CKI44" s="240"/>
      <c r="CKJ44" s="240"/>
      <c r="CKK44" s="240"/>
      <c r="CKL44" s="240"/>
      <c r="CKM44" s="240"/>
      <c r="CKN44" s="240"/>
      <c r="CKO44" s="240"/>
      <c r="CKP44" s="240"/>
      <c r="CKQ44" s="240"/>
      <c r="CKR44" s="240"/>
      <c r="CKS44" s="240"/>
      <c r="CKT44" s="240"/>
      <c r="CKU44" s="240"/>
      <c r="CKV44" s="240"/>
      <c r="CKW44" s="240"/>
      <c r="CKX44" s="240"/>
      <c r="CKY44" s="240"/>
      <c r="CKZ44" s="240"/>
      <c r="CLA44" s="240"/>
      <c r="CLB44" s="240"/>
      <c r="CLC44" s="240"/>
      <c r="CLD44" s="240"/>
      <c r="CLE44" s="240"/>
      <c r="CLF44" s="240"/>
      <c r="CLG44" s="240"/>
      <c r="CLH44" s="240"/>
      <c r="CLI44" s="240"/>
      <c r="CLJ44" s="240"/>
      <c r="CLK44" s="240"/>
      <c r="CLL44" s="240"/>
      <c r="CLM44" s="240"/>
      <c r="CLN44" s="240"/>
      <c r="CLO44" s="240"/>
      <c r="CLP44" s="240"/>
      <c r="CLQ44" s="240"/>
      <c r="CLR44" s="240"/>
      <c r="CLS44" s="240"/>
      <c r="CLT44" s="240"/>
      <c r="CLU44" s="240"/>
      <c r="CLV44" s="240"/>
      <c r="CLW44" s="240"/>
      <c r="CLX44" s="240"/>
      <c r="CLY44" s="240"/>
      <c r="CLZ44" s="240"/>
      <c r="CMA44" s="240"/>
      <c r="CMB44" s="240"/>
      <c r="CMC44" s="240"/>
      <c r="CMD44" s="240"/>
      <c r="CME44" s="240"/>
      <c r="CMF44" s="240"/>
      <c r="CMG44" s="240"/>
      <c r="CMH44" s="240"/>
      <c r="CMI44" s="240"/>
      <c r="CMJ44" s="240"/>
      <c r="CMK44" s="240"/>
      <c r="CML44" s="240"/>
      <c r="CMM44" s="240"/>
      <c r="CMN44" s="240"/>
      <c r="CMO44" s="240"/>
      <c r="CMP44" s="240"/>
      <c r="CMQ44" s="240"/>
      <c r="CMR44" s="240"/>
      <c r="CMS44" s="240"/>
      <c r="CMT44" s="240"/>
      <c r="CMU44" s="240"/>
      <c r="CMV44" s="240"/>
      <c r="CMW44" s="240"/>
      <c r="CMX44" s="240"/>
      <c r="CMY44" s="240"/>
      <c r="CMZ44" s="240"/>
      <c r="CNA44" s="240"/>
      <c r="CNB44" s="240"/>
      <c r="CNC44" s="240"/>
      <c r="CND44" s="240"/>
      <c r="CNE44" s="240"/>
      <c r="CNF44" s="240"/>
      <c r="CNG44" s="240"/>
      <c r="CNH44" s="240"/>
      <c r="CNI44" s="240"/>
      <c r="CNJ44" s="240"/>
      <c r="CNK44" s="240"/>
      <c r="CNL44" s="240"/>
      <c r="CNM44" s="240"/>
      <c r="CNN44" s="240"/>
      <c r="CNO44" s="240"/>
      <c r="CNP44" s="240"/>
      <c r="CNQ44" s="240"/>
      <c r="CNR44" s="240"/>
      <c r="CNS44" s="240"/>
      <c r="CNT44" s="240"/>
      <c r="CNU44" s="240"/>
      <c r="CNV44" s="240"/>
      <c r="CNW44" s="240"/>
      <c r="CNX44" s="240"/>
      <c r="CNY44" s="240"/>
      <c r="CNZ44" s="240"/>
      <c r="COA44" s="240"/>
      <c r="COB44" s="240"/>
      <c r="COC44" s="240"/>
      <c r="COD44" s="240"/>
      <c r="COE44" s="240"/>
      <c r="COF44" s="240"/>
      <c r="COG44" s="240"/>
      <c r="COH44" s="240"/>
      <c r="COI44" s="240"/>
      <c r="COJ44" s="240"/>
      <c r="COK44" s="240"/>
      <c r="COL44" s="240"/>
      <c r="COM44" s="240"/>
      <c r="CON44" s="240"/>
      <c r="COO44" s="240"/>
      <c r="COP44" s="240"/>
      <c r="COQ44" s="240"/>
      <c r="COR44" s="240"/>
      <c r="COS44" s="240"/>
      <c r="COT44" s="240"/>
      <c r="COU44" s="240"/>
      <c r="COV44" s="240"/>
      <c r="COW44" s="240"/>
      <c r="COX44" s="240"/>
      <c r="COY44" s="240"/>
      <c r="COZ44" s="240"/>
      <c r="CPA44" s="240"/>
      <c r="CPB44" s="240"/>
      <c r="CPC44" s="240"/>
      <c r="CPD44" s="240"/>
      <c r="CPE44" s="240"/>
      <c r="CPF44" s="240"/>
      <c r="CPG44" s="240"/>
      <c r="CPH44" s="240"/>
      <c r="CPI44" s="240"/>
      <c r="CPJ44" s="240"/>
      <c r="CPK44" s="240"/>
      <c r="CPL44" s="240"/>
      <c r="CPM44" s="240"/>
      <c r="CPN44" s="240"/>
      <c r="CPO44" s="240"/>
      <c r="CPP44" s="240"/>
      <c r="CPQ44" s="240"/>
      <c r="CPR44" s="240"/>
      <c r="CPS44" s="240"/>
      <c r="CPT44" s="240"/>
      <c r="CPU44" s="240"/>
      <c r="CPV44" s="240"/>
      <c r="CPW44" s="240"/>
      <c r="CPX44" s="240"/>
      <c r="CPY44" s="240"/>
      <c r="CPZ44" s="240"/>
      <c r="CQA44" s="240"/>
      <c r="CQB44" s="240"/>
      <c r="CQC44" s="240"/>
      <c r="CQD44" s="240"/>
      <c r="CQE44" s="240"/>
      <c r="CQF44" s="240"/>
      <c r="CQG44" s="240"/>
      <c r="CQH44" s="240"/>
      <c r="CQI44" s="240"/>
      <c r="CQJ44" s="240"/>
      <c r="CQK44" s="240"/>
      <c r="CQL44" s="240"/>
      <c r="CQM44" s="240"/>
      <c r="CQN44" s="240"/>
      <c r="CQO44" s="240"/>
      <c r="CQP44" s="240"/>
      <c r="CQQ44" s="240"/>
      <c r="CQR44" s="240"/>
      <c r="CQS44" s="240"/>
      <c r="CQT44" s="240"/>
      <c r="CQU44" s="240"/>
      <c r="CQV44" s="240"/>
      <c r="CQW44" s="240"/>
      <c r="CQX44" s="240"/>
      <c r="CQY44" s="240"/>
      <c r="CQZ44" s="240"/>
      <c r="CRA44" s="240"/>
      <c r="CRB44" s="240"/>
      <c r="CRC44" s="240"/>
      <c r="CRD44" s="240"/>
      <c r="CRE44" s="240"/>
      <c r="CRF44" s="240"/>
      <c r="CRG44" s="240"/>
      <c r="CRH44" s="240"/>
      <c r="CRI44" s="240"/>
      <c r="CRJ44" s="240"/>
      <c r="CRK44" s="240"/>
      <c r="CRL44" s="240"/>
      <c r="CRM44" s="240"/>
      <c r="CRN44" s="240"/>
      <c r="CRO44" s="240"/>
      <c r="CRP44" s="240"/>
      <c r="CRQ44" s="240"/>
      <c r="CRR44" s="240"/>
      <c r="CRS44" s="240"/>
      <c r="CRT44" s="240"/>
      <c r="CRU44" s="240"/>
      <c r="CRV44" s="240"/>
      <c r="CRW44" s="240"/>
      <c r="CRX44" s="240"/>
      <c r="CRY44" s="240"/>
      <c r="CRZ44" s="240"/>
      <c r="CSA44" s="240"/>
      <c r="CSB44" s="240"/>
      <c r="CSC44" s="240"/>
      <c r="CSD44" s="240"/>
      <c r="CSE44" s="240"/>
      <c r="CSF44" s="240"/>
      <c r="CSG44" s="240"/>
      <c r="CSH44" s="240"/>
      <c r="CSI44" s="240"/>
      <c r="CSJ44" s="240"/>
      <c r="CSK44" s="240"/>
      <c r="CSL44" s="240"/>
      <c r="CSM44" s="240"/>
      <c r="CSN44" s="240"/>
      <c r="CSO44" s="240"/>
      <c r="CSP44" s="240"/>
      <c r="CSQ44" s="240"/>
      <c r="CSR44" s="240"/>
      <c r="CSS44" s="240"/>
      <c r="CST44" s="240"/>
      <c r="CSU44" s="240"/>
      <c r="CSV44" s="240"/>
      <c r="CSW44" s="240"/>
      <c r="CSX44" s="240"/>
      <c r="CSY44" s="240"/>
      <c r="CSZ44" s="240"/>
      <c r="CTA44" s="240"/>
      <c r="CTB44" s="240"/>
      <c r="CTC44" s="240"/>
      <c r="CTD44" s="240"/>
      <c r="CTE44" s="240"/>
      <c r="CTF44" s="240"/>
      <c r="CTG44" s="240"/>
      <c r="CTH44" s="240"/>
      <c r="CTI44" s="240"/>
      <c r="CTJ44" s="240"/>
      <c r="CTK44" s="240"/>
      <c r="CTL44" s="240"/>
      <c r="CTM44" s="240"/>
      <c r="CTN44" s="240"/>
      <c r="CTO44" s="240"/>
      <c r="CTP44" s="240"/>
      <c r="CTQ44" s="240"/>
      <c r="CTR44" s="240"/>
      <c r="CTS44" s="240"/>
      <c r="CTT44" s="240"/>
      <c r="CTU44" s="240"/>
      <c r="CTV44" s="240"/>
      <c r="CTW44" s="240"/>
      <c r="CTX44" s="240"/>
      <c r="CTY44" s="240"/>
      <c r="CTZ44" s="240"/>
      <c r="CUA44" s="240"/>
      <c r="CUB44" s="240"/>
      <c r="CUC44" s="240"/>
      <c r="CUD44" s="240"/>
      <c r="CUE44" s="240"/>
      <c r="CUF44" s="240"/>
      <c r="CUG44" s="240"/>
      <c r="CUH44" s="240"/>
      <c r="CUI44" s="240"/>
      <c r="CUJ44" s="240"/>
      <c r="CUK44" s="240"/>
      <c r="CUL44" s="240"/>
      <c r="CUM44" s="240"/>
      <c r="CUN44" s="240"/>
      <c r="CUO44" s="240"/>
      <c r="CUP44" s="240"/>
      <c r="CUQ44" s="240"/>
      <c r="CUR44" s="240"/>
      <c r="CUS44" s="240"/>
      <c r="CUT44" s="240"/>
      <c r="CUU44" s="240"/>
      <c r="CUV44" s="240"/>
      <c r="CUW44" s="240"/>
      <c r="CUX44" s="240"/>
      <c r="CUY44" s="240"/>
      <c r="CUZ44" s="240"/>
      <c r="CVA44" s="240"/>
      <c r="CVB44" s="240"/>
      <c r="CVC44" s="240"/>
      <c r="CVD44" s="240"/>
      <c r="CVE44" s="240"/>
      <c r="CVF44" s="240"/>
      <c r="CVG44" s="240"/>
      <c r="CVH44" s="240"/>
      <c r="CVI44" s="240"/>
      <c r="CVJ44" s="240"/>
      <c r="CVK44" s="240"/>
      <c r="CVL44" s="240"/>
      <c r="CVM44" s="240"/>
      <c r="CVN44" s="240"/>
      <c r="CVO44" s="240"/>
      <c r="CVP44" s="240"/>
      <c r="CVQ44" s="240"/>
      <c r="CVR44" s="240"/>
      <c r="CVS44" s="240"/>
      <c r="CVT44" s="240"/>
      <c r="CVU44" s="240"/>
      <c r="CVV44" s="240"/>
      <c r="CVW44" s="240"/>
      <c r="CVX44" s="240"/>
      <c r="CVY44" s="240"/>
      <c r="CVZ44" s="240"/>
      <c r="CWA44" s="240"/>
      <c r="CWB44" s="240"/>
      <c r="CWC44" s="240"/>
      <c r="CWD44" s="240"/>
      <c r="CWE44" s="240"/>
      <c r="CWF44" s="240"/>
      <c r="CWG44" s="240"/>
      <c r="CWH44" s="240"/>
      <c r="CWI44" s="240"/>
      <c r="CWJ44" s="240"/>
      <c r="CWK44" s="240"/>
      <c r="CWL44" s="240"/>
      <c r="CWM44" s="240"/>
      <c r="CWN44" s="240"/>
      <c r="CWO44" s="240"/>
      <c r="CWP44" s="240"/>
      <c r="CWQ44" s="240"/>
      <c r="CWR44" s="240"/>
      <c r="CWS44" s="240"/>
      <c r="CWT44" s="240"/>
      <c r="CWU44" s="240"/>
      <c r="CWV44" s="240"/>
      <c r="CWW44" s="240"/>
      <c r="CWX44" s="240"/>
      <c r="CWY44" s="240"/>
      <c r="CWZ44" s="240"/>
      <c r="CXA44" s="240"/>
      <c r="CXB44" s="240"/>
      <c r="CXC44" s="240"/>
      <c r="CXD44" s="240"/>
      <c r="CXE44" s="240"/>
      <c r="CXF44" s="240"/>
      <c r="CXG44" s="240"/>
      <c r="CXH44" s="240"/>
      <c r="CXI44" s="240"/>
      <c r="CXJ44" s="240"/>
      <c r="CXK44" s="240"/>
      <c r="CXL44" s="240"/>
      <c r="CXM44" s="240"/>
      <c r="CXN44" s="240"/>
      <c r="CXO44" s="240"/>
      <c r="CXP44" s="240"/>
      <c r="CXQ44" s="240"/>
      <c r="CXR44" s="240"/>
      <c r="CXS44" s="240"/>
      <c r="CXT44" s="240"/>
      <c r="CXU44" s="240"/>
      <c r="CXV44" s="240"/>
      <c r="CXW44" s="240"/>
      <c r="CXX44" s="240"/>
      <c r="CXY44" s="240"/>
      <c r="CXZ44" s="240"/>
      <c r="CYA44" s="240"/>
      <c r="CYB44" s="240"/>
      <c r="CYC44" s="240"/>
      <c r="CYD44" s="240"/>
      <c r="CYE44" s="240"/>
      <c r="CYF44" s="240"/>
      <c r="CYG44" s="240"/>
      <c r="CYH44" s="240"/>
      <c r="CYI44" s="240"/>
      <c r="CYJ44" s="240"/>
      <c r="CYK44" s="240"/>
      <c r="CYL44" s="240"/>
      <c r="CYM44" s="240"/>
      <c r="CYN44" s="240"/>
      <c r="CYO44" s="240"/>
      <c r="CYP44" s="240"/>
      <c r="CYQ44" s="240"/>
      <c r="CYR44" s="240"/>
      <c r="CYS44" s="240"/>
      <c r="CYT44" s="240"/>
      <c r="CYU44" s="240"/>
      <c r="CYV44" s="240"/>
      <c r="CYW44" s="240"/>
      <c r="CYX44" s="240"/>
      <c r="CYY44" s="240"/>
      <c r="CYZ44" s="240"/>
      <c r="CZA44" s="240"/>
      <c r="CZB44" s="240"/>
      <c r="CZC44" s="240"/>
      <c r="CZD44" s="240"/>
      <c r="CZE44" s="240"/>
      <c r="CZF44" s="240"/>
      <c r="CZG44" s="240"/>
      <c r="CZH44" s="240"/>
      <c r="CZI44" s="240"/>
      <c r="CZJ44" s="240"/>
      <c r="CZK44" s="240"/>
      <c r="CZL44" s="240"/>
      <c r="CZM44" s="240"/>
      <c r="CZN44" s="240"/>
      <c r="CZO44" s="240"/>
      <c r="CZP44" s="240"/>
      <c r="CZQ44" s="240"/>
      <c r="CZR44" s="240"/>
      <c r="CZS44" s="240"/>
      <c r="CZT44" s="240"/>
      <c r="CZU44" s="240"/>
      <c r="CZV44" s="240"/>
      <c r="CZW44" s="240"/>
      <c r="CZX44" s="240"/>
      <c r="CZY44" s="240"/>
      <c r="CZZ44" s="240"/>
      <c r="DAA44" s="240"/>
      <c r="DAB44" s="240"/>
      <c r="DAC44" s="240"/>
      <c r="DAD44" s="240"/>
      <c r="DAE44" s="240"/>
      <c r="DAF44" s="240"/>
      <c r="DAG44" s="240"/>
      <c r="DAH44" s="240"/>
      <c r="DAI44" s="240"/>
      <c r="DAJ44" s="240"/>
      <c r="DAK44" s="240"/>
      <c r="DAL44" s="240"/>
      <c r="DAM44" s="240"/>
      <c r="DAN44" s="240"/>
      <c r="DAO44" s="240"/>
      <c r="DAP44" s="240"/>
      <c r="DAQ44" s="240"/>
      <c r="DAR44" s="240"/>
      <c r="DAS44" s="240"/>
      <c r="DAT44" s="240"/>
      <c r="DAU44" s="240"/>
      <c r="DAV44" s="240"/>
      <c r="DAW44" s="240"/>
      <c r="DAX44" s="240"/>
      <c r="DAY44" s="240"/>
      <c r="DAZ44" s="240"/>
      <c r="DBA44" s="240"/>
      <c r="DBB44" s="240"/>
      <c r="DBC44" s="240"/>
      <c r="DBD44" s="240"/>
      <c r="DBE44" s="240"/>
      <c r="DBF44" s="240"/>
      <c r="DBG44" s="240"/>
      <c r="DBH44" s="240"/>
      <c r="DBI44" s="240"/>
      <c r="DBJ44" s="240"/>
      <c r="DBK44" s="240"/>
      <c r="DBL44" s="240"/>
      <c r="DBM44" s="240"/>
      <c r="DBN44" s="240"/>
      <c r="DBO44" s="240"/>
      <c r="DBP44" s="240"/>
      <c r="DBQ44" s="240"/>
      <c r="DBR44" s="240"/>
      <c r="DBS44" s="240"/>
      <c r="DBT44" s="240"/>
      <c r="DBU44" s="240"/>
      <c r="DBV44" s="240"/>
      <c r="DBW44" s="240"/>
      <c r="DBX44" s="240"/>
      <c r="DBY44" s="240"/>
      <c r="DBZ44" s="240"/>
      <c r="DCA44" s="240"/>
      <c r="DCB44" s="240"/>
      <c r="DCC44" s="240"/>
      <c r="DCD44" s="240"/>
      <c r="DCE44" s="240"/>
      <c r="DCF44" s="240"/>
      <c r="DCG44" s="240"/>
      <c r="DCH44" s="240"/>
      <c r="DCI44" s="240"/>
      <c r="DCJ44" s="240"/>
      <c r="DCK44" s="240"/>
      <c r="DCL44" s="240"/>
      <c r="DCM44" s="240"/>
      <c r="DCN44" s="240"/>
      <c r="DCO44" s="240"/>
      <c r="DCP44" s="240"/>
      <c r="DCQ44" s="240"/>
      <c r="DCR44" s="240"/>
      <c r="DCS44" s="240"/>
      <c r="DCT44" s="240"/>
      <c r="DCU44" s="240"/>
      <c r="DCV44" s="240"/>
      <c r="DCW44" s="240"/>
      <c r="DCX44" s="240"/>
      <c r="DCY44" s="240"/>
      <c r="DCZ44" s="240"/>
      <c r="DDA44" s="240"/>
      <c r="DDB44" s="240"/>
      <c r="DDC44" s="240"/>
      <c r="DDD44" s="240"/>
      <c r="DDE44" s="240"/>
      <c r="DDF44" s="240"/>
      <c r="DDG44" s="240"/>
      <c r="DDH44" s="240"/>
      <c r="DDI44" s="240"/>
      <c r="DDJ44" s="240"/>
      <c r="DDK44" s="240"/>
      <c r="DDL44" s="240"/>
      <c r="DDM44" s="240"/>
      <c r="DDN44" s="240"/>
      <c r="DDO44" s="240"/>
      <c r="DDP44" s="240"/>
      <c r="DDQ44" s="240"/>
      <c r="DDR44" s="240"/>
      <c r="DDS44" s="240"/>
      <c r="DDT44" s="240"/>
      <c r="DDU44" s="240"/>
      <c r="DDV44" s="240"/>
      <c r="DDW44" s="240"/>
      <c r="DDX44" s="240"/>
      <c r="DDY44" s="240"/>
      <c r="DDZ44" s="240"/>
      <c r="DEA44" s="240"/>
      <c r="DEB44" s="240"/>
      <c r="DEC44" s="240"/>
      <c r="DED44" s="240"/>
      <c r="DEE44" s="240"/>
      <c r="DEF44" s="240"/>
      <c r="DEG44" s="240"/>
      <c r="DEH44" s="240"/>
      <c r="DEI44" s="240"/>
      <c r="DEJ44" s="240"/>
      <c r="DEK44" s="240"/>
      <c r="DEL44" s="240"/>
      <c r="DEM44" s="240"/>
      <c r="DEN44" s="240"/>
      <c r="DEO44" s="240"/>
      <c r="DEP44" s="240"/>
      <c r="DEQ44" s="240"/>
      <c r="DER44" s="240"/>
      <c r="DES44" s="240"/>
      <c r="DET44" s="240"/>
      <c r="DEU44" s="240"/>
      <c r="DEV44" s="240"/>
      <c r="DEW44" s="240"/>
      <c r="DEX44" s="240"/>
      <c r="DEY44" s="240"/>
      <c r="DEZ44" s="240"/>
      <c r="DFA44" s="240"/>
      <c r="DFB44" s="240"/>
      <c r="DFC44" s="240"/>
      <c r="DFD44" s="240"/>
      <c r="DFE44" s="240"/>
      <c r="DFF44" s="240"/>
      <c r="DFG44" s="240"/>
      <c r="DFH44" s="240"/>
      <c r="DFI44" s="240"/>
      <c r="DFJ44" s="240"/>
      <c r="DFK44" s="240"/>
      <c r="DFL44" s="240"/>
      <c r="DFM44" s="240"/>
      <c r="DFN44" s="240"/>
      <c r="DFO44" s="240"/>
      <c r="DFP44" s="240"/>
      <c r="DFQ44" s="240"/>
      <c r="DFR44" s="240"/>
      <c r="DFS44" s="240"/>
      <c r="DFT44" s="240"/>
      <c r="DFU44" s="240"/>
      <c r="DFV44" s="240"/>
      <c r="DFW44" s="240"/>
      <c r="DFX44" s="240"/>
      <c r="DFY44" s="240"/>
      <c r="DFZ44" s="240"/>
      <c r="DGA44" s="240"/>
      <c r="DGB44" s="240"/>
      <c r="DGC44" s="240"/>
      <c r="DGD44" s="240"/>
      <c r="DGE44" s="240"/>
      <c r="DGF44" s="240"/>
      <c r="DGG44" s="240"/>
      <c r="DGH44" s="240"/>
      <c r="DGI44" s="240"/>
      <c r="DGJ44" s="240"/>
      <c r="DGK44" s="240"/>
      <c r="DGL44" s="240"/>
      <c r="DGM44" s="240"/>
      <c r="DGN44" s="240"/>
      <c r="DGO44" s="240"/>
      <c r="DGP44" s="240"/>
      <c r="DGQ44" s="240"/>
      <c r="DGR44" s="240"/>
      <c r="DGS44" s="240"/>
      <c r="DGT44" s="240"/>
      <c r="DGU44" s="240"/>
      <c r="DGV44" s="240"/>
      <c r="DGW44" s="240"/>
      <c r="DGX44" s="240"/>
      <c r="DGY44" s="240"/>
      <c r="DGZ44" s="240"/>
      <c r="DHA44" s="240"/>
      <c r="DHB44" s="240"/>
      <c r="DHC44" s="240"/>
      <c r="DHD44" s="240"/>
      <c r="DHE44" s="240"/>
      <c r="DHF44" s="240"/>
      <c r="DHG44" s="240"/>
      <c r="DHH44" s="240"/>
      <c r="DHI44" s="240"/>
      <c r="DHJ44" s="240"/>
      <c r="DHK44" s="240"/>
      <c r="DHL44" s="240"/>
      <c r="DHM44" s="240"/>
      <c r="DHN44" s="240"/>
      <c r="DHO44" s="240"/>
      <c r="DHP44" s="240"/>
      <c r="DHQ44" s="240"/>
      <c r="DHR44" s="240"/>
      <c r="DHS44" s="240"/>
      <c r="DHT44" s="240"/>
      <c r="DHU44" s="240"/>
      <c r="DHV44" s="240"/>
      <c r="DHW44" s="240"/>
      <c r="DHX44" s="240"/>
      <c r="DHY44" s="240"/>
      <c r="DHZ44" s="240"/>
      <c r="DIA44" s="240"/>
      <c r="DIB44" s="240"/>
      <c r="DIC44" s="240"/>
      <c r="DID44" s="240"/>
      <c r="DIE44" s="240"/>
      <c r="DIF44" s="240"/>
      <c r="DIG44" s="240"/>
      <c r="DIH44" s="240"/>
      <c r="DII44" s="240"/>
      <c r="DIJ44" s="240"/>
      <c r="DIK44" s="240"/>
      <c r="DIL44" s="240"/>
      <c r="DIM44" s="240"/>
      <c r="DIN44" s="240"/>
      <c r="DIO44" s="240"/>
      <c r="DIP44" s="240"/>
      <c r="DIQ44" s="240"/>
      <c r="DIR44" s="240"/>
      <c r="DIS44" s="240"/>
      <c r="DIT44" s="240"/>
      <c r="DIU44" s="240"/>
      <c r="DIV44" s="240"/>
      <c r="DIW44" s="240"/>
      <c r="DIX44" s="240"/>
      <c r="DIY44" s="240"/>
      <c r="DIZ44" s="240"/>
      <c r="DJA44" s="240"/>
      <c r="DJB44" s="240"/>
      <c r="DJC44" s="240"/>
      <c r="DJD44" s="240"/>
      <c r="DJE44" s="240"/>
      <c r="DJF44" s="240"/>
      <c r="DJG44" s="240"/>
      <c r="DJH44" s="240"/>
      <c r="DJI44" s="240"/>
      <c r="DJJ44" s="240"/>
      <c r="DJK44" s="240"/>
      <c r="DJL44" s="240"/>
      <c r="DJM44" s="240"/>
      <c r="DJN44" s="240"/>
      <c r="DJO44" s="240"/>
      <c r="DJP44" s="240"/>
      <c r="DJQ44" s="240"/>
      <c r="DJR44" s="240"/>
      <c r="DJS44" s="240"/>
      <c r="DJT44" s="240"/>
      <c r="DJU44" s="240"/>
      <c r="DJV44" s="240"/>
      <c r="DJW44" s="240"/>
      <c r="DJX44" s="240"/>
      <c r="DJY44" s="240"/>
      <c r="DJZ44" s="240"/>
      <c r="DKA44" s="240"/>
      <c r="DKB44" s="240"/>
      <c r="DKC44" s="240"/>
      <c r="DKD44" s="240"/>
      <c r="DKE44" s="240"/>
      <c r="DKF44" s="240"/>
      <c r="DKG44" s="240"/>
      <c r="DKH44" s="240"/>
      <c r="DKI44" s="240"/>
      <c r="DKJ44" s="240"/>
      <c r="DKK44" s="240"/>
      <c r="DKL44" s="240"/>
      <c r="DKM44" s="240"/>
      <c r="DKN44" s="240"/>
      <c r="DKO44" s="240"/>
      <c r="DKP44" s="240"/>
      <c r="DKQ44" s="240"/>
      <c r="DKR44" s="240"/>
      <c r="DKS44" s="240"/>
      <c r="DKT44" s="240"/>
      <c r="DKU44" s="240"/>
      <c r="DKV44" s="240"/>
      <c r="DKW44" s="240"/>
      <c r="DKX44" s="240"/>
      <c r="DKY44" s="240"/>
      <c r="DKZ44" s="240"/>
      <c r="DLA44" s="240"/>
      <c r="DLB44" s="240"/>
      <c r="DLC44" s="240"/>
      <c r="DLD44" s="240"/>
      <c r="DLE44" s="240"/>
      <c r="DLF44" s="240"/>
      <c r="DLG44" s="240"/>
      <c r="DLH44" s="240"/>
      <c r="DLI44" s="240"/>
      <c r="DLJ44" s="240"/>
      <c r="DLK44" s="240"/>
      <c r="DLL44" s="240"/>
      <c r="DLM44" s="240"/>
      <c r="DLN44" s="240"/>
      <c r="DLO44" s="240"/>
      <c r="DLP44" s="240"/>
      <c r="DLQ44" s="240"/>
      <c r="DLR44" s="240"/>
      <c r="DLS44" s="240"/>
      <c r="DLT44" s="240"/>
      <c r="DLU44" s="240"/>
      <c r="DLV44" s="240"/>
      <c r="DLW44" s="240"/>
      <c r="DLX44" s="240"/>
      <c r="DLY44" s="240"/>
      <c r="DLZ44" s="240"/>
      <c r="DMA44" s="240"/>
      <c r="DMB44" s="240"/>
      <c r="DMC44" s="240"/>
      <c r="DMD44" s="240"/>
      <c r="DME44" s="240"/>
      <c r="DMF44" s="240"/>
      <c r="DMG44" s="240"/>
      <c r="DMH44" s="240"/>
      <c r="DMI44" s="240"/>
      <c r="DMJ44" s="240"/>
      <c r="DMK44" s="240"/>
      <c r="DML44" s="240"/>
      <c r="DMM44" s="240"/>
      <c r="DMN44" s="240"/>
      <c r="DMO44" s="240"/>
      <c r="DMP44" s="240"/>
      <c r="DMQ44" s="240"/>
      <c r="DMR44" s="240"/>
      <c r="DMS44" s="240"/>
      <c r="DMT44" s="240"/>
      <c r="DMU44" s="240"/>
      <c r="DMV44" s="240"/>
      <c r="DMW44" s="240"/>
      <c r="DMX44" s="240"/>
      <c r="DMY44" s="240"/>
      <c r="DMZ44" s="240"/>
      <c r="DNA44" s="240"/>
      <c r="DNB44" s="240"/>
      <c r="DNC44" s="240"/>
      <c r="DND44" s="240"/>
      <c r="DNE44" s="240"/>
      <c r="DNF44" s="240"/>
      <c r="DNG44" s="240"/>
      <c r="DNH44" s="240"/>
      <c r="DNI44" s="240"/>
      <c r="DNJ44" s="240"/>
      <c r="DNK44" s="240"/>
      <c r="DNL44" s="240"/>
      <c r="DNM44" s="240"/>
      <c r="DNN44" s="240"/>
      <c r="DNO44" s="240"/>
      <c r="DNP44" s="240"/>
      <c r="DNQ44" s="240"/>
      <c r="DNR44" s="240"/>
      <c r="DNS44" s="240"/>
      <c r="DNT44" s="240"/>
      <c r="DNU44" s="240"/>
      <c r="DNV44" s="240"/>
      <c r="DNW44" s="240"/>
      <c r="DNX44" s="240"/>
      <c r="DNY44" s="240"/>
      <c r="DNZ44" s="240"/>
      <c r="DOA44" s="240"/>
      <c r="DOB44" s="240"/>
      <c r="DOC44" s="240"/>
      <c r="DOD44" s="240"/>
      <c r="DOE44" s="240"/>
      <c r="DOF44" s="240"/>
      <c r="DOG44" s="240"/>
      <c r="DOH44" s="240"/>
      <c r="DOI44" s="240"/>
      <c r="DOJ44" s="240"/>
      <c r="DOK44" s="240"/>
      <c r="DOL44" s="240"/>
      <c r="DOM44" s="240"/>
      <c r="DON44" s="240"/>
      <c r="DOO44" s="240"/>
      <c r="DOP44" s="240"/>
      <c r="DOQ44" s="240"/>
      <c r="DOR44" s="240"/>
      <c r="DOS44" s="240"/>
      <c r="DOT44" s="240"/>
      <c r="DOU44" s="240"/>
      <c r="DOV44" s="240"/>
      <c r="DOW44" s="240"/>
      <c r="DOX44" s="240"/>
      <c r="DOY44" s="240"/>
      <c r="DOZ44" s="240"/>
      <c r="DPA44" s="240"/>
      <c r="DPB44" s="240"/>
      <c r="DPC44" s="240"/>
      <c r="DPD44" s="240"/>
      <c r="DPE44" s="240"/>
      <c r="DPF44" s="240"/>
      <c r="DPG44" s="240"/>
      <c r="DPH44" s="240"/>
      <c r="DPI44" s="240"/>
      <c r="DPJ44" s="240"/>
      <c r="DPK44" s="240"/>
      <c r="DPL44" s="240"/>
      <c r="DPM44" s="240"/>
      <c r="DPN44" s="240"/>
      <c r="DPO44" s="240"/>
      <c r="DPP44" s="240"/>
      <c r="DPQ44" s="240"/>
      <c r="DPR44" s="240"/>
      <c r="DPS44" s="240"/>
      <c r="DPT44" s="240"/>
      <c r="DPU44" s="240"/>
      <c r="DPV44" s="240"/>
      <c r="DPW44" s="240"/>
      <c r="DPX44" s="240"/>
      <c r="DPY44" s="240"/>
      <c r="DPZ44" s="240"/>
      <c r="DQA44" s="240"/>
      <c r="DQB44" s="240"/>
      <c r="DQC44" s="240"/>
      <c r="DQD44" s="240"/>
      <c r="DQE44" s="240"/>
      <c r="DQF44" s="240"/>
      <c r="DQG44" s="240"/>
      <c r="DQH44" s="240"/>
      <c r="DQI44" s="240"/>
      <c r="DQJ44" s="240"/>
      <c r="DQK44" s="240"/>
      <c r="DQL44" s="240"/>
      <c r="DQM44" s="240"/>
      <c r="DQN44" s="240"/>
      <c r="DQO44" s="240"/>
      <c r="DQP44" s="240"/>
      <c r="DQQ44" s="240"/>
      <c r="DQR44" s="240"/>
      <c r="DQS44" s="240"/>
      <c r="DQT44" s="240"/>
      <c r="DQU44" s="240"/>
      <c r="DQV44" s="240"/>
      <c r="DQW44" s="240"/>
      <c r="DQX44" s="240"/>
      <c r="DQY44" s="240"/>
      <c r="DQZ44" s="240"/>
      <c r="DRA44" s="240"/>
      <c r="DRB44" s="240"/>
      <c r="DRC44" s="240"/>
      <c r="DRD44" s="240"/>
      <c r="DRE44" s="240"/>
      <c r="DRF44" s="240"/>
      <c r="DRG44" s="240"/>
      <c r="DRH44" s="240"/>
      <c r="DRI44" s="240"/>
      <c r="DRJ44" s="240"/>
      <c r="DRK44" s="240"/>
      <c r="DRL44" s="240"/>
      <c r="DRM44" s="240"/>
      <c r="DRN44" s="240"/>
      <c r="DRO44" s="240"/>
      <c r="DRP44" s="240"/>
      <c r="DRQ44" s="240"/>
      <c r="DRR44" s="240"/>
      <c r="DRS44" s="240"/>
      <c r="DRT44" s="240"/>
      <c r="DRU44" s="240"/>
      <c r="DRV44" s="240"/>
      <c r="DRW44" s="240"/>
      <c r="DRX44" s="240"/>
      <c r="DRY44" s="240"/>
      <c r="DRZ44" s="240"/>
      <c r="DSA44" s="240"/>
      <c r="DSB44" s="240"/>
      <c r="DSC44" s="240"/>
      <c r="DSD44" s="240"/>
      <c r="DSE44" s="240"/>
      <c r="DSF44" s="240"/>
      <c r="DSG44" s="240"/>
      <c r="DSH44" s="240"/>
      <c r="DSI44" s="240"/>
      <c r="DSJ44" s="240"/>
      <c r="DSK44" s="240"/>
      <c r="DSL44" s="240"/>
      <c r="DSM44" s="240"/>
      <c r="DSN44" s="240"/>
      <c r="DSO44" s="240"/>
      <c r="DSP44" s="240"/>
      <c r="DSQ44" s="240"/>
      <c r="DSR44" s="240"/>
      <c r="DSS44" s="240"/>
      <c r="DST44" s="240"/>
      <c r="DSU44" s="240"/>
      <c r="DSV44" s="240"/>
      <c r="DSW44" s="240"/>
      <c r="DSX44" s="240"/>
      <c r="DSY44" s="240"/>
      <c r="DSZ44" s="240"/>
      <c r="DTA44" s="240"/>
      <c r="DTB44" s="240"/>
      <c r="DTC44" s="240"/>
      <c r="DTD44" s="240"/>
      <c r="DTE44" s="240"/>
      <c r="DTF44" s="240"/>
      <c r="DTG44" s="240"/>
      <c r="DTH44" s="240"/>
      <c r="DTI44" s="240"/>
      <c r="DTJ44" s="240"/>
      <c r="DTK44" s="240"/>
      <c r="DTL44" s="240"/>
      <c r="DTM44" s="240"/>
      <c r="DTN44" s="240"/>
      <c r="DTO44" s="240"/>
      <c r="DTP44" s="240"/>
      <c r="DTQ44" s="240"/>
      <c r="DTR44" s="240"/>
      <c r="DTS44" s="240"/>
      <c r="DTT44" s="240"/>
      <c r="DTU44" s="240"/>
      <c r="DTV44" s="240"/>
      <c r="DTW44" s="240"/>
      <c r="DTX44" s="240"/>
      <c r="DTY44" s="240"/>
      <c r="DTZ44" s="240"/>
      <c r="DUA44" s="240"/>
      <c r="DUB44" s="240"/>
      <c r="DUC44" s="240"/>
      <c r="DUD44" s="240"/>
      <c r="DUE44" s="240"/>
      <c r="DUF44" s="240"/>
      <c r="DUG44" s="240"/>
      <c r="DUH44" s="240"/>
      <c r="DUI44" s="240"/>
      <c r="DUJ44" s="240"/>
      <c r="DUK44" s="240"/>
      <c r="DUL44" s="240"/>
      <c r="DUM44" s="240"/>
      <c r="DUN44" s="240"/>
      <c r="DUO44" s="240"/>
      <c r="DUP44" s="240"/>
      <c r="DUQ44" s="240"/>
      <c r="DUR44" s="240"/>
      <c r="DUS44" s="240"/>
      <c r="DUT44" s="240"/>
      <c r="DUU44" s="240"/>
      <c r="DUV44" s="240"/>
      <c r="DUW44" s="240"/>
      <c r="DUX44" s="240"/>
      <c r="DUY44" s="240"/>
      <c r="DUZ44" s="240"/>
      <c r="DVA44" s="240"/>
      <c r="DVB44" s="240"/>
      <c r="DVC44" s="240"/>
      <c r="DVD44" s="240"/>
      <c r="DVE44" s="240"/>
      <c r="DVF44" s="240"/>
      <c r="DVG44" s="240"/>
      <c r="DVH44" s="240"/>
      <c r="DVI44" s="240"/>
      <c r="DVJ44" s="240"/>
      <c r="DVK44" s="240"/>
      <c r="DVL44" s="240"/>
      <c r="DVM44" s="240"/>
      <c r="DVN44" s="240"/>
      <c r="DVO44" s="240"/>
      <c r="DVP44" s="240"/>
      <c r="DVQ44" s="240"/>
      <c r="DVR44" s="240"/>
      <c r="DVS44" s="240"/>
      <c r="DVT44" s="240"/>
      <c r="DVU44" s="240"/>
      <c r="DVV44" s="240"/>
      <c r="DVW44" s="240"/>
      <c r="DVX44" s="240"/>
      <c r="DVY44" s="240"/>
      <c r="DVZ44" s="240"/>
      <c r="DWA44" s="240"/>
      <c r="DWB44" s="240"/>
      <c r="DWC44" s="240"/>
      <c r="DWD44" s="240"/>
      <c r="DWE44" s="240"/>
      <c r="DWF44" s="240"/>
      <c r="DWG44" s="240"/>
      <c r="DWH44" s="240"/>
      <c r="DWI44" s="240"/>
      <c r="DWJ44" s="240"/>
      <c r="DWK44" s="240"/>
      <c r="DWL44" s="240"/>
      <c r="DWM44" s="240"/>
      <c r="DWN44" s="240"/>
      <c r="DWO44" s="240"/>
      <c r="DWP44" s="240"/>
      <c r="DWQ44" s="240"/>
      <c r="DWR44" s="240"/>
      <c r="DWS44" s="240"/>
      <c r="DWT44" s="240"/>
      <c r="DWU44" s="240"/>
      <c r="DWV44" s="240"/>
      <c r="DWW44" s="240"/>
      <c r="DWX44" s="240"/>
      <c r="DWY44" s="240"/>
      <c r="DWZ44" s="240"/>
      <c r="DXA44" s="240"/>
      <c r="DXB44" s="240"/>
      <c r="DXC44" s="240"/>
      <c r="DXD44" s="240"/>
      <c r="DXE44" s="240"/>
      <c r="DXF44" s="240"/>
      <c r="DXG44" s="240"/>
      <c r="DXH44" s="240"/>
      <c r="DXI44" s="240"/>
      <c r="DXJ44" s="240"/>
      <c r="DXK44" s="240"/>
      <c r="DXL44" s="240"/>
      <c r="DXM44" s="240"/>
      <c r="DXN44" s="240"/>
      <c r="DXO44" s="240"/>
      <c r="DXP44" s="240"/>
      <c r="DXQ44" s="240"/>
      <c r="DXR44" s="240"/>
      <c r="DXS44" s="240"/>
      <c r="DXT44" s="240"/>
      <c r="DXU44" s="240"/>
      <c r="DXV44" s="240"/>
      <c r="DXW44" s="240"/>
      <c r="DXX44" s="240"/>
      <c r="DXY44" s="240"/>
      <c r="DXZ44" s="240"/>
      <c r="DYA44" s="240"/>
      <c r="DYB44" s="240"/>
      <c r="DYC44" s="240"/>
      <c r="DYD44" s="240"/>
      <c r="DYE44" s="240"/>
      <c r="DYF44" s="240"/>
      <c r="DYG44" s="240"/>
      <c r="DYH44" s="240"/>
      <c r="DYI44" s="240"/>
      <c r="DYJ44" s="240"/>
      <c r="DYK44" s="240"/>
      <c r="DYL44" s="240"/>
      <c r="DYM44" s="240"/>
      <c r="DYN44" s="240"/>
      <c r="DYO44" s="240"/>
      <c r="DYP44" s="240"/>
      <c r="DYQ44" s="240"/>
      <c r="DYR44" s="240"/>
      <c r="DYS44" s="240"/>
      <c r="DYT44" s="240"/>
      <c r="DYU44" s="240"/>
      <c r="DYV44" s="240"/>
      <c r="DYW44" s="240"/>
      <c r="DYX44" s="240"/>
      <c r="DYY44" s="240"/>
      <c r="DYZ44" s="240"/>
      <c r="DZA44" s="240"/>
      <c r="DZB44" s="240"/>
      <c r="DZC44" s="240"/>
      <c r="DZD44" s="240"/>
      <c r="DZE44" s="240"/>
      <c r="DZF44" s="240"/>
      <c r="DZG44" s="240"/>
      <c r="DZH44" s="240"/>
      <c r="DZI44" s="240"/>
      <c r="DZJ44" s="240"/>
      <c r="DZK44" s="240"/>
      <c r="DZL44" s="240"/>
      <c r="DZM44" s="240"/>
      <c r="DZN44" s="240"/>
      <c r="DZO44" s="240"/>
      <c r="DZP44" s="240"/>
      <c r="DZQ44" s="240"/>
      <c r="DZR44" s="240"/>
      <c r="DZS44" s="240"/>
      <c r="DZT44" s="240"/>
      <c r="DZU44" s="240"/>
      <c r="DZV44" s="240"/>
      <c r="DZW44" s="240"/>
      <c r="DZX44" s="240"/>
      <c r="DZY44" s="240"/>
      <c r="DZZ44" s="240"/>
      <c r="EAA44" s="240"/>
      <c r="EAB44" s="240"/>
      <c r="EAC44" s="240"/>
      <c r="EAD44" s="240"/>
      <c r="EAE44" s="240"/>
      <c r="EAF44" s="240"/>
      <c r="EAG44" s="240"/>
      <c r="EAH44" s="240"/>
      <c r="EAI44" s="240"/>
      <c r="EAJ44" s="240"/>
      <c r="EAK44" s="240"/>
      <c r="EAL44" s="240"/>
      <c r="EAM44" s="240"/>
      <c r="EAN44" s="240"/>
      <c r="EAO44" s="240"/>
      <c r="EAP44" s="240"/>
      <c r="EAQ44" s="240"/>
      <c r="EAR44" s="240"/>
      <c r="EAS44" s="240"/>
      <c r="EAT44" s="240"/>
      <c r="EAU44" s="240"/>
      <c r="EAV44" s="240"/>
      <c r="EAW44" s="240"/>
      <c r="EAX44" s="240"/>
      <c r="EAY44" s="240"/>
      <c r="EAZ44" s="240"/>
      <c r="EBA44" s="240"/>
      <c r="EBB44" s="240"/>
      <c r="EBC44" s="240"/>
      <c r="EBD44" s="240"/>
      <c r="EBE44" s="240"/>
      <c r="EBF44" s="240"/>
      <c r="EBG44" s="240"/>
      <c r="EBH44" s="240"/>
      <c r="EBI44" s="240"/>
      <c r="EBJ44" s="240"/>
      <c r="EBK44" s="240"/>
      <c r="EBL44" s="240"/>
      <c r="EBM44" s="240"/>
      <c r="EBN44" s="240"/>
      <c r="EBO44" s="240"/>
      <c r="EBP44" s="240"/>
      <c r="EBQ44" s="240"/>
      <c r="EBR44" s="240"/>
      <c r="EBS44" s="240"/>
      <c r="EBT44" s="240"/>
      <c r="EBU44" s="240"/>
      <c r="EBV44" s="240"/>
      <c r="EBW44" s="240"/>
      <c r="EBX44" s="240"/>
      <c r="EBY44" s="240"/>
      <c r="EBZ44" s="240"/>
      <c r="ECA44" s="240"/>
      <c r="ECB44" s="240"/>
      <c r="ECC44" s="240"/>
      <c r="ECD44" s="240"/>
      <c r="ECE44" s="240"/>
      <c r="ECF44" s="240"/>
      <c r="ECG44" s="240"/>
      <c r="ECH44" s="240"/>
      <c r="ECI44" s="240"/>
      <c r="ECJ44" s="240"/>
      <c r="ECK44" s="240"/>
      <c r="ECL44" s="240"/>
      <c r="ECM44" s="240"/>
      <c r="ECN44" s="240"/>
      <c r="ECO44" s="240"/>
      <c r="ECP44" s="240"/>
      <c r="ECQ44" s="240"/>
      <c r="ECR44" s="240"/>
      <c r="ECS44" s="240"/>
      <c r="ECT44" s="240"/>
      <c r="ECU44" s="240"/>
      <c r="ECV44" s="240"/>
      <c r="ECW44" s="240"/>
      <c r="ECX44" s="240"/>
      <c r="ECY44" s="240"/>
      <c r="ECZ44" s="240"/>
      <c r="EDA44" s="240"/>
      <c r="EDB44" s="240"/>
      <c r="EDC44" s="240"/>
      <c r="EDD44" s="240"/>
      <c r="EDE44" s="240"/>
      <c r="EDF44" s="240"/>
      <c r="EDG44" s="240"/>
      <c r="EDH44" s="240"/>
      <c r="EDI44" s="240"/>
      <c r="EDJ44" s="240"/>
      <c r="EDK44" s="240"/>
      <c r="EDL44" s="240"/>
      <c r="EDM44" s="240"/>
      <c r="EDN44" s="240"/>
      <c r="EDO44" s="240"/>
      <c r="EDP44" s="240"/>
      <c r="EDQ44" s="240"/>
      <c r="EDR44" s="240"/>
      <c r="EDS44" s="240"/>
      <c r="EDT44" s="240"/>
      <c r="EDU44" s="240"/>
      <c r="EDV44" s="240"/>
      <c r="EDW44" s="240"/>
      <c r="EDX44" s="240"/>
      <c r="EDY44" s="240"/>
      <c r="EDZ44" s="240"/>
      <c r="EEA44" s="240"/>
      <c r="EEB44" s="240"/>
      <c r="EEC44" s="240"/>
      <c r="EED44" s="240"/>
      <c r="EEE44" s="240"/>
      <c r="EEF44" s="240"/>
      <c r="EEG44" s="240"/>
      <c r="EEH44" s="240"/>
      <c r="EEI44" s="240"/>
      <c r="EEJ44" s="240"/>
      <c r="EEK44" s="240"/>
      <c r="EEL44" s="240"/>
      <c r="EEM44" s="240"/>
      <c r="EEN44" s="240"/>
      <c r="EEO44" s="240"/>
      <c r="EEP44" s="240"/>
      <c r="EEQ44" s="240"/>
      <c r="EER44" s="240"/>
      <c r="EES44" s="240"/>
      <c r="EET44" s="240"/>
      <c r="EEU44" s="240"/>
      <c r="EEV44" s="240"/>
      <c r="EEW44" s="240"/>
      <c r="EEX44" s="240"/>
      <c r="EEY44" s="240"/>
      <c r="EEZ44" s="240"/>
      <c r="EFA44" s="240"/>
      <c r="EFB44" s="240"/>
      <c r="EFC44" s="240"/>
      <c r="EFD44" s="240"/>
      <c r="EFE44" s="240"/>
      <c r="EFF44" s="240"/>
      <c r="EFG44" s="240"/>
      <c r="EFH44" s="240"/>
      <c r="EFI44" s="240"/>
      <c r="EFJ44" s="240"/>
      <c r="EFK44" s="240"/>
      <c r="EFL44" s="240"/>
      <c r="EFM44" s="240"/>
      <c r="EFN44" s="240"/>
      <c r="EFO44" s="240"/>
      <c r="EFP44" s="240"/>
      <c r="EFQ44" s="240"/>
      <c r="EFR44" s="240"/>
      <c r="EFS44" s="240"/>
      <c r="EFT44" s="240"/>
      <c r="EFU44" s="240"/>
      <c r="EFV44" s="240"/>
      <c r="EFW44" s="240"/>
      <c r="EFX44" s="240"/>
      <c r="EFY44" s="240"/>
      <c r="EFZ44" s="240"/>
      <c r="EGA44" s="240"/>
      <c r="EGB44" s="240"/>
      <c r="EGC44" s="240"/>
      <c r="EGD44" s="240"/>
      <c r="EGE44" s="240"/>
      <c r="EGF44" s="240"/>
      <c r="EGG44" s="240"/>
      <c r="EGH44" s="240"/>
      <c r="EGI44" s="240"/>
      <c r="EGJ44" s="240"/>
      <c r="EGK44" s="240"/>
      <c r="EGL44" s="240"/>
      <c r="EGM44" s="240"/>
      <c r="EGN44" s="240"/>
      <c r="EGO44" s="240"/>
      <c r="EGP44" s="240"/>
      <c r="EGQ44" s="240"/>
      <c r="EGR44" s="240"/>
      <c r="EGS44" s="240"/>
      <c r="EGT44" s="240"/>
      <c r="EGU44" s="240"/>
      <c r="EGV44" s="240"/>
      <c r="EGW44" s="240"/>
      <c r="EGX44" s="240"/>
      <c r="EGY44" s="240"/>
      <c r="EGZ44" s="240"/>
      <c r="EHA44" s="240"/>
      <c r="EHB44" s="240"/>
      <c r="EHC44" s="240"/>
      <c r="EHD44" s="240"/>
      <c r="EHE44" s="240"/>
      <c r="EHF44" s="240"/>
      <c r="EHG44" s="240"/>
      <c r="EHH44" s="240"/>
      <c r="EHI44" s="240"/>
      <c r="EHJ44" s="240"/>
      <c r="EHK44" s="240"/>
      <c r="EHL44" s="240"/>
      <c r="EHM44" s="240"/>
      <c r="EHN44" s="240"/>
      <c r="EHO44" s="240"/>
      <c r="EHP44" s="240"/>
      <c r="EHQ44" s="240"/>
      <c r="EHR44" s="240"/>
      <c r="EHS44" s="240"/>
      <c r="EHT44" s="240"/>
      <c r="EHU44" s="240"/>
      <c r="EHV44" s="240"/>
      <c r="EHW44" s="240"/>
      <c r="EHX44" s="240"/>
      <c r="EHY44" s="240"/>
      <c r="EHZ44" s="240"/>
      <c r="EIA44" s="240"/>
      <c r="EIB44" s="240"/>
      <c r="EIC44" s="240"/>
      <c r="EID44" s="240"/>
      <c r="EIE44" s="240"/>
      <c r="EIF44" s="240"/>
      <c r="EIG44" s="240"/>
      <c r="EIH44" s="240"/>
      <c r="EII44" s="240"/>
      <c r="EIJ44" s="240"/>
      <c r="EIK44" s="240"/>
      <c r="EIL44" s="240"/>
      <c r="EIM44" s="240"/>
      <c r="EIN44" s="240"/>
      <c r="EIO44" s="240"/>
      <c r="EIP44" s="240"/>
      <c r="EIQ44" s="240"/>
      <c r="EIR44" s="240"/>
      <c r="EIS44" s="240"/>
      <c r="EIT44" s="240"/>
      <c r="EIU44" s="240"/>
      <c r="EIV44" s="240"/>
      <c r="EIW44" s="240"/>
      <c r="EIX44" s="240"/>
      <c r="EIY44" s="240"/>
      <c r="EIZ44" s="240"/>
      <c r="EJA44" s="240"/>
      <c r="EJB44" s="240"/>
      <c r="EJC44" s="240"/>
      <c r="EJD44" s="240"/>
      <c r="EJE44" s="240"/>
      <c r="EJF44" s="240"/>
      <c r="EJG44" s="240"/>
      <c r="EJH44" s="240"/>
      <c r="EJI44" s="240"/>
      <c r="EJJ44" s="240"/>
      <c r="EJK44" s="240"/>
      <c r="EJL44" s="240"/>
      <c r="EJM44" s="240"/>
      <c r="EJN44" s="240"/>
      <c r="EJO44" s="240"/>
      <c r="EJP44" s="240"/>
      <c r="EJQ44" s="240"/>
      <c r="EJR44" s="240"/>
      <c r="EJS44" s="240"/>
      <c r="EJT44" s="240"/>
      <c r="EJU44" s="240"/>
      <c r="EJV44" s="240"/>
      <c r="EJW44" s="240"/>
      <c r="EJX44" s="240"/>
      <c r="EJY44" s="240"/>
      <c r="EJZ44" s="240"/>
      <c r="EKA44" s="240"/>
      <c r="EKB44" s="240"/>
      <c r="EKC44" s="240"/>
      <c r="EKD44" s="240"/>
      <c r="EKE44" s="240"/>
      <c r="EKF44" s="240"/>
      <c r="EKG44" s="240"/>
      <c r="EKH44" s="240"/>
      <c r="EKI44" s="240"/>
      <c r="EKJ44" s="240"/>
      <c r="EKK44" s="240"/>
      <c r="EKL44" s="240"/>
      <c r="EKM44" s="240"/>
      <c r="EKN44" s="240"/>
      <c r="EKO44" s="240"/>
      <c r="EKP44" s="240"/>
      <c r="EKQ44" s="240"/>
      <c r="EKR44" s="240"/>
      <c r="EKS44" s="240"/>
      <c r="EKT44" s="240"/>
      <c r="EKU44" s="240"/>
      <c r="EKV44" s="240"/>
      <c r="EKW44" s="240"/>
      <c r="EKX44" s="240"/>
      <c r="EKY44" s="240"/>
      <c r="EKZ44" s="240"/>
      <c r="ELA44" s="240"/>
      <c r="ELB44" s="240"/>
      <c r="ELC44" s="240"/>
      <c r="ELD44" s="240"/>
      <c r="ELE44" s="240"/>
      <c r="ELF44" s="240"/>
      <c r="ELG44" s="240"/>
      <c r="ELH44" s="240"/>
      <c r="ELI44" s="240"/>
      <c r="ELJ44" s="240"/>
      <c r="ELK44" s="240"/>
      <c r="ELL44" s="240"/>
      <c r="ELM44" s="240"/>
      <c r="ELN44" s="240"/>
      <c r="ELO44" s="240"/>
      <c r="ELP44" s="240"/>
      <c r="ELQ44" s="240"/>
      <c r="ELR44" s="240"/>
      <c r="ELS44" s="240"/>
      <c r="ELT44" s="240"/>
      <c r="ELU44" s="240"/>
      <c r="ELV44" s="240"/>
      <c r="ELW44" s="240"/>
      <c r="ELX44" s="240"/>
      <c r="ELY44" s="240"/>
      <c r="ELZ44" s="240"/>
      <c r="EMA44" s="240"/>
      <c r="EMB44" s="240"/>
      <c r="EMC44" s="240"/>
      <c r="EMD44" s="240"/>
      <c r="EME44" s="240"/>
      <c r="EMF44" s="240"/>
      <c r="EMG44" s="240"/>
      <c r="EMH44" s="240"/>
      <c r="EMI44" s="240"/>
      <c r="EMJ44" s="240"/>
      <c r="EMK44" s="240"/>
      <c r="EML44" s="240"/>
      <c r="EMM44" s="240"/>
      <c r="EMN44" s="240"/>
      <c r="EMO44" s="240"/>
      <c r="EMP44" s="240"/>
      <c r="EMQ44" s="240"/>
      <c r="EMR44" s="240"/>
      <c r="EMS44" s="240"/>
      <c r="EMT44" s="240"/>
      <c r="EMU44" s="240"/>
      <c r="EMV44" s="240"/>
      <c r="EMW44" s="240"/>
      <c r="EMX44" s="240"/>
      <c r="EMY44" s="240"/>
      <c r="EMZ44" s="240"/>
      <c r="ENA44" s="240"/>
      <c r="ENB44" s="240"/>
      <c r="ENC44" s="240"/>
      <c r="END44" s="240"/>
      <c r="ENE44" s="240"/>
      <c r="ENF44" s="240"/>
      <c r="ENG44" s="240"/>
      <c r="ENH44" s="240"/>
      <c r="ENI44" s="240"/>
      <c r="ENJ44" s="240"/>
      <c r="ENK44" s="240"/>
      <c r="ENL44" s="240"/>
      <c r="ENM44" s="240"/>
      <c r="ENN44" s="240"/>
      <c r="ENO44" s="240"/>
      <c r="ENP44" s="240"/>
      <c r="ENQ44" s="240"/>
      <c r="ENR44" s="240"/>
      <c r="ENS44" s="240"/>
      <c r="ENT44" s="240"/>
      <c r="ENU44" s="240"/>
      <c r="ENV44" s="240"/>
      <c r="ENW44" s="240"/>
      <c r="ENX44" s="240"/>
      <c r="ENY44" s="240"/>
      <c r="ENZ44" s="240"/>
      <c r="EOA44" s="240"/>
      <c r="EOB44" s="240"/>
      <c r="EOC44" s="240"/>
      <c r="EOD44" s="240"/>
      <c r="EOE44" s="240"/>
      <c r="EOF44" s="240"/>
      <c r="EOG44" s="240"/>
      <c r="EOH44" s="240"/>
      <c r="EOI44" s="240"/>
      <c r="EOJ44" s="240"/>
      <c r="EOK44" s="240"/>
      <c r="EOL44" s="240"/>
      <c r="EOM44" s="240"/>
      <c r="EON44" s="240"/>
      <c r="EOO44" s="240"/>
      <c r="EOP44" s="240"/>
      <c r="EOQ44" s="240"/>
      <c r="EOR44" s="240"/>
      <c r="EOS44" s="240"/>
      <c r="EOT44" s="240"/>
      <c r="EOU44" s="240"/>
      <c r="EOV44" s="240"/>
      <c r="EOW44" s="240"/>
      <c r="EOX44" s="240"/>
      <c r="EOY44" s="240"/>
      <c r="EOZ44" s="240"/>
      <c r="EPA44" s="240"/>
      <c r="EPB44" s="240"/>
      <c r="EPC44" s="240"/>
      <c r="EPD44" s="240"/>
      <c r="EPE44" s="240"/>
      <c r="EPF44" s="240"/>
      <c r="EPG44" s="240"/>
      <c r="EPH44" s="240"/>
      <c r="EPI44" s="240"/>
      <c r="EPJ44" s="240"/>
      <c r="EPK44" s="240"/>
      <c r="EPL44" s="240"/>
      <c r="EPM44" s="240"/>
      <c r="EPN44" s="240"/>
      <c r="EPO44" s="240"/>
      <c r="EPP44" s="240"/>
      <c r="EPQ44" s="240"/>
      <c r="EPR44" s="240"/>
      <c r="EPS44" s="240"/>
      <c r="EPT44" s="240"/>
      <c r="EPU44" s="240"/>
      <c r="EPV44" s="240"/>
      <c r="EPW44" s="240"/>
      <c r="EPX44" s="240"/>
      <c r="EPY44" s="240"/>
      <c r="EPZ44" s="240"/>
      <c r="EQA44" s="240"/>
      <c r="EQB44" s="240"/>
      <c r="EQC44" s="240"/>
      <c r="EQD44" s="240"/>
      <c r="EQE44" s="240"/>
      <c r="EQF44" s="240"/>
      <c r="EQG44" s="240"/>
      <c r="EQH44" s="240"/>
      <c r="EQI44" s="240"/>
      <c r="EQJ44" s="240"/>
      <c r="EQK44" s="240"/>
      <c r="EQL44" s="240"/>
      <c r="EQM44" s="240"/>
      <c r="EQN44" s="240"/>
      <c r="EQO44" s="240"/>
      <c r="EQP44" s="240"/>
      <c r="EQQ44" s="240"/>
      <c r="EQR44" s="240"/>
      <c r="EQS44" s="240"/>
      <c r="EQT44" s="240"/>
      <c r="EQU44" s="240"/>
      <c r="EQV44" s="240"/>
      <c r="EQW44" s="240"/>
      <c r="EQX44" s="240"/>
      <c r="EQY44" s="240"/>
      <c r="EQZ44" s="240"/>
      <c r="ERA44" s="240"/>
      <c r="ERB44" s="240"/>
      <c r="ERC44" s="240"/>
      <c r="ERD44" s="240"/>
      <c r="ERE44" s="240"/>
      <c r="ERF44" s="240"/>
      <c r="ERG44" s="240"/>
      <c r="ERH44" s="240"/>
      <c r="ERI44" s="240"/>
      <c r="ERJ44" s="240"/>
      <c r="ERK44" s="240"/>
      <c r="ERL44" s="240"/>
      <c r="ERM44" s="240"/>
      <c r="ERN44" s="240"/>
      <c r="ERO44" s="240"/>
      <c r="ERP44" s="240"/>
      <c r="ERQ44" s="240"/>
      <c r="ERR44" s="240"/>
      <c r="ERS44" s="240"/>
      <c r="ERT44" s="240"/>
      <c r="ERU44" s="240"/>
      <c r="ERV44" s="240"/>
      <c r="ERW44" s="240"/>
      <c r="ERX44" s="240"/>
      <c r="ERY44" s="240"/>
      <c r="ERZ44" s="240"/>
      <c r="ESA44" s="240"/>
      <c r="ESB44" s="240"/>
      <c r="ESC44" s="240"/>
      <c r="ESD44" s="240"/>
      <c r="ESE44" s="240"/>
      <c r="ESF44" s="240"/>
      <c r="ESG44" s="240"/>
      <c r="ESH44" s="240"/>
      <c r="ESI44" s="240"/>
      <c r="ESJ44" s="240"/>
      <c r="ESK44" s="240"/>
      <c r="ESL44" s="240"/>
      <c r="ESM44" s="240"/>
      <c r="ESN44" s="240"/>
      <c r="ESO44" s="240"/>
      <c r="ESP44" s="240"/>
      <c r="ESQ44" s="240"/>
      <c r="ESR44" s="240"/>
      <c r="ESS44" s="240"/>
      <c r="EST44" s="240"/>
      <c r="ESU44" s="240"/>
      <c r="ESV44" s="240"/>
      <c r="ESW44" s="240"/>
      <c r="ESX44" s="240"/>
      <c r="ESY44" s="240"/>
      <c r="ESZ44" s="240"/>
      <c r="ETA44" s="240"/>
      <c r="ETB44" s="240"/>
      <c r="ETC44" s="240"/>
      <c r="ETD44" s="240"/>
      <c r="ETE44" s="240"/>
      <c r="ETF44" s="240"/>
      <c r="ETG44" s="240"/>
      <c r="ETH44" s="240"/>
      <c r="ETI44" s="240"/>
      <c r="ETJ44" s="240"/>
      <c r="ETK44" s="240"/>
      <c r="ETL44" s="240"/>
      <c r="ETM44" s="240"/>
      <c r="ETN44" s="240"/>
      <c r="ETO44" s="240"/>
      <c r="ETP44" s="240"/>
      <c r="ETQ44" s="240"/>
      <c r="ETR44" s="240"/>
      <c r="ETS44" s="240"/>
      <c r="ETT44" s="240"/>
      <c r="ETU44" s="240"/>
      <c r="ETV44" s="240"/>
      <c r="ETW44" s="240"/>
      <c r="ETX44" s="240"/>
      <c r="ETY44" s="240"/>
      <c r="ETZ44" s="240"/>
      <c r="EUA44" s="240"/>
      <c r="EUB44" s="240"/>
      <c r="EUC44" s="240"/>
      <c r="EUD44" s="240"/>
      <c r="EUE44" s="240"/>
      <c r="EUF44" s="240"/>
      <c r="EUG44" s="240"/>
      <c r="EUH44" s="240"/>
      <c r="EUI44" s="240"/>
      <c r="EUJ44" s="240"/>
      <c r="EUK44" s="240"/>
      <c r="EUL44" s="240"/>
      <c r="EUM44" s="240"/>
      <c r="EUN44" s="240"/>
      <c r="EUO44" s="240"/>
      <c r="EUP44" s="240"/>
      <c r="EUQ44" s="240"/>
      <c r="EUR44" s="240"/>
      <c r="EUS44" s="240"/>
      <c r="EUT44" s="240"/>
      <c r="EUU44" s="240"/>
      <c r="EUV44" s="240"/>
      <c r="EUW44" s="240"/>
      <c r="EUX44" s="240"/>
      <c r="EUY44" s="240"/>
      <c r="EUZ44" s="240"/>
      <c r="EVA44" s="240"/>
      <c r="EVB44" s="240"/>
      <c r="EVC44" s="240"/>
      <c r="EVD44" s="240"/>
      <c r="EVE44" s="240"/>
      <c r="EVF44" s="240"/>
      <c r="EVG44" s="240"/>
      <c r="EVH44" s="240"/>
      <c r="EVI44" s="240"/>
      <c r="EVJ44" s="240"/>
      <c r="EVK44" s="240"/>
      <c r="EVL44" s="240"/>
      <c r="EVM44" s="240"/>
      <c r="EVN44" s="240"/>
      <c r="EVO44" s="240"/>
      <c r="EVP44" s="240"/>
      <c r="EVQ44" s="240"/>
      <c r="EVR44" s="240"/>
      <c r="EVS44" s="240"/>
      <c r="EVT44" s="240"/>
      <c r="EVU44" s="240"/>
      <c r="EVV44" s="240"/>
      <c r="EVW44" s="240"/>
      <c r="EVX44" s="240"/>
      <c r="EVY44" s="240"/>
      <c r="EVZ44" s="240"/>
      <c r="EWA44" s="240"/>
      <c r="EWB44" s="240"/>
      <c r="EWC44" s="240"/>
      <c r="EWD44" s="240"/>
      <c r="EWE44" s="240"/>
      <c r="EWF44" s="240"/>
      <c r="EWG44" s="240"/>
      <c r="EWH44" s="240"/>
      <c r="EWI44" s="240"/>
      <c r="EWJ44" s="240"/>
      <c r="EWK44" s="240"/>
      <c r="EWL44" s="240"/>
      <c r="EWM44" s="240"/>
      <c r="EWN44" s="240"/>
      <c r="EWO44" s="240"/>
      <c r="EWP44" s="240"/>
      <c r="EWQ44" s="240"/>
      <c r="EWR44" s="240"/>
      <c r="EWS44" s="240"/>
      <c r="EWT44" s="240"/>
      <c r="EWU44" s="240"/>
      <c r="EWV44" s="240"/>
      <c r="EWW44" s="240"/>
      <c r="EWX44" s="240"/>
      <c r="EWY44" s="240"/>
      <c r="EWZ44" s="240"/>
      <c r="EXA44" s="240"/>
      <c r="EXB44" s="240"/>
      <c r="EXC44" s="240"/>
      <c r="EXD44" s="240"/>
      <c r="EXE44" s="240"/>
      <c r="EXF44" s="240"/>
      <c r="EXG44" s="240"/>
      <c r="EXH44" s="240"/>
      <c r="EXI44" s="240"/>
      <c r="EXJ44" s="240"/>
      <c r="EXK44" s="240"/>
      <c r="EXL44" s="240"/>
      <c r="EXM44" s="240"/>
      <c r="EXN44" s="240"/>
      <c r="EXO44" s="240"/>
      <c r="EXP44" s="240"/>
      <c r="EXQ44" s="240"/>
      <c r="EXR44" s="240"/>
      <c r="EXS44" s="240"/>
      <c r="EXT44" s="240"/>
      <c r="EXU44" s="240"/>
      <c r="EXV44" s="240"/>
      <c r="EXW44" s="240"/>
      <c r="EXX44" s="240"/>
      <c r="EXY44" s="240"/>
      <c r="EXZ44" s="240"/>
      <c r="EYA44" s="240"/>
      <c r="EYB44" s="240"/>
      <c r="EYC44" s="240"/>
      <c r="EYD44" s="240"/>
      <c r="EYE44" s="240"/>
      <c r="EYF44" s="240"/>
      <c r="EYG44" s="240"/>
      <c r="EYH44" s="240"/>
      <c r="EYI44" s="240"/>
      <c r="EYJ44" s="240"/>
      <c r="EYK44" s="240"/>
      <c r="EYL44" s="240"/>
      <c r="EYM44" s="240"/>
      <c r="EYN44" s="240"/>
      <c r="EYO44" s="240"/>
      <c r="EYP44" s="240"/>
      <c r="EYQ44" s="240"/>
      <c r="EYR44" s="240"/>
      <c r="EYS44" s="240"/>
      <c r="EYT44" s="240"/>
      <c r="EYU44" s="240"/>
      <c r="EYV44" s="240"/>
      <c r="EYW44" s="240"/>
      <c r="EYX44" s="240"/>
      <c r="EYY44" s="240"/>
      <c r="EYZ44" s="240"/>
      <c r="EZA44" s="240"/>
      <c r="EZB44" s="240"/>
      <c r="EZC44" s="240"/>
      <c r="EZD44" s="240"/>
      <c r="EZE44" s="240"/>
      <c r="EZF44" s="240"/>
      <c r="EZG44" s="240"/>
      <c r="EZH44" s="240"/>
      <c r="EZI44" s="240"/>
      <c r="EZJ44" s="240"/>
      <c r="EZK44" s="240"/>
      <c r="EZL44" s="240"/>
      <c r="EZM44" s="240"/>
      <c r="EZN44" s="240"/>
      <c r="EZO44" s="240"/>
      <c r="EZP44" s="240"/>
      <c r="EZQ44" s="240"/>
      <c r="EZR44" s="240"/>
      <c r="EZS44" s="240"/>
      <c r="EZT44" s="240"/>
      <c r="EZU44" s="240"/>
      <c r="EZV44" s="240"/>
      <c r="EZW44" s="240"/>
      <c r="EZX44" s="240"/>
      <c r="EZY44" s="240"/>
      <c r="EZZ44" s="240"/>
      <c r="FAA44" s="240"/>
      <c r="FAB44" s="240"/>
      <c r="FAC44" s="240"/>
      <c r="FAD44" s="240"/>
      <c r="FAE44" s="240"/>
      <c r="FAF44" s="240"/>
      <c r="FAG44" s="240"/>
      <c r="FAH44" s="240"/>
      <c r="FAI44" s="240"/>
      <c r="FAJ44" s="240"/>
      <c r="FAK44" s="240"/>
      <c r="FAL44" s="240"/>
      <c r="FAM44" s="240"/>
      <c r="FAN44" s="240"/>
      <c r="FAO44" s="240"/>
      <c r="FAP44" s="240"/>
      <c r="FAQ44" s="240"/>
      <c r="FAR44" s="240"/>
      <c r="FAS44" s="240"/>
      <c r="FAT44" s="240"/>
      <c r="FAU44" s="240"/>
      <c r="FAV44" s="240"/>
      <c r="FAW44" s="240"/>
      <c r="FAX44" s="240"/>
      <c r="FAY44" s="240"/>
      <c r="FAZ44" s="240"/>
      <c r="FBA44" s="240"/>
      <c r="FBB44" s="240"/>
      <c r="FBC44" s="240"/>
      <c r="FBD44" s="240"/>
      <c r="FBE44" s="240"/>
      <c r="FBF44" s="240"/>
      <c r="FBG44" s="240"/>
      <c r="FBH44" s="240"/>
      <c r="FBI44" s="240"/>
      <c r="FBJ44" s="240"/>
      <c r="FBK44" s="240"/>
      <c r="FBL44" s="240"/>
      <c r="FBM44" s="240"/>
      <c r="FBN44" s="240"/>
      <c r="FBO44" s="240"/>
      <c r="FBP44" s="240"/>
      <c r="FBQ44" s="240"/>
      <c r="FBR44" s="240"/>
      <c r="FBS44" s="240"/>
      <c r="FBT44" s="240"/>
      <c r="FBU44" s="240"/>
      <c r="FBV44" s="240"/>
      <c r="FBW44" s="240"/>
      <c r="FBX44" s="240"/>
      <c r="FBY44" s="240"/>
      <c r="FBZ44" s="240"/>
      <c r="FCA44" s="240"/>
      <c r="FCB44" s="240"/>
      <c r="FCC44" s="240"/>
      <c r="FCD44" s="240"/>
      <c r="FCE44" s="240"/>
      <c r="FCF44" s="240"/>
      <c r="FCG44" s="240"/>
      <c r="FCH44" s="240"/>
      <c r="FCI44" s="240"/>
      <c r="FCJ44" s="240"/>
      <c r="FCK44" s="240"/>
      <c r="FCL44" s="240"/>
      <c r="FCM44" s="240"/>
      <c r="FCN44" s="240"/>
      <c r="FCO44" s="240"/>
      <c r="FCP44" s="240"/>
      <c r="FCQ44" s="240"/>
      <c r="FCR44" s="240"/>
      <c r="FCS44" s="240"/>
      <c r="FCT44" s="240"/>
      <c r="FCU44" s="240"/>
      <c r="FCV44" s="240"/>
      <c r="FCW44" s="240"/>
      <c r="FCX44" s="240"/>
      <c r="FCY44" s="240"/>
      <c r="FCZ44" s="240"/>
      <c r="FDA44" s="240"/>
      <c r="FDB44" s="240"/>
      <c r="FDC44" s="240"/>
      <c r="FDD44" s="240"/>
      <c r="FDE44" s="240"/>
      <c r="FDF44" s="240"/>
      <c r="FDG44" s="240"/>
      <c r="FDH44" s="240"/>
      <c r="FDI44" s="240"/>
      <c r="FDJ44" s="240"/>
      <c r="FDK44" s="240"/>
      <c r="FDL44" s="240"/>
      <c r="FDM44" s="240"/>
      <c r="FDN44" s="240"/>
      <c r="FDO44" s="240"/>
      <c r="FDP44" s="240"/>
      <c r="FDQ44" s="240"/>
      <c r="FDR44" s="240"/>
      <c r="FDS44" s="240"/>
      <c r="FDT44" s="240"/>
      <c r="FDU44" s="240"/>
      <c r="FDV44" s="240"/>
      <c r="FDW44" s="240"/>
      <c r="FDX44" s="240"/>
      <c r="FDY44" s="240"/>
      <c r="FDZ44" s="240"/>
      <c r="FEA44" s="240"/>
      <c r="FEB44" s="240"/>
      <c r="FEC44" s="240"/>
      <c r="FED44" s="240"/>
      <c r="FEE44" s="240"/>
      <c r="FEF44" s="240"/>
      <c r="FEG44" s="240"/>
      <c r="FEH44" s="240"/>
      <c r="FEI44" s="240"/>
      <c r="FEJ44" s="240"/>
      <c r="FEK44" s="240"/>
      <c r="FEL44" s="240"/>
      <c r="FEM44" s="240"/>
      <c r="FEN44" s="240"/>
      <c r="FEO44" s="240"/>
      <c r="FEP44" s="240"/>
      <c r="FEQ44" s="240"/>
      <c r="FER44" s="240"/>
      <c r="FES44" s="240"/>
      <c r="FET44" s="240"/>
      <c r="FEU44" s="240"/>
      <c r="FEV44" s="240"/>
      <c r="FEW44" s="240"/>
      <c r="FEX44" s="240"/>
      <c r="FEY44" s="240"/>
      <c r="FEZ44" s="240"/>
      <c r="FFA44" s="240"/>
      <c r="FFB44" s="240"/>
      <c r="FFC44" s="240"/>
      <c r="FFD44" s="240"/>
      <c r="FFE44" s="240"/>
      <c r="FFF44" s="240"/>
      <c r="FFG44" s="240"/>
      <c r="FFH44" s="240"/>
      <c r="FFI44" s="240"/>
      <c r="FFJ44" s="240"/>
      <c r="FFK44" s="240"/>
      <c r="FFL44" s="240"/>
      <c r="FFM44" s="240"/>
      <c r="FFN44" s="240"/>
      <c r="FFO44" s="240"/>
      <c r="FFP44" s="240"/>
      <c r="FFQ44" s="240"/>
      <c r="FFR44" s="240"/>
      <c r="FFS44" s="240"/>
      <c r="FFT44" s="240"/>
      <c r="FFU44" s="240"/>
      <c r="FFV44" s="240"/>
      <c r="FFW44" s="240"/>
      <c r="FFX44" s="240"/>
      <c r="FFY44" s="240"/>
      <c r="FFZ44" s="240"/>
      <c r="FGA44" s="240"/>
      <c r="FGB44" s="240"/>
      <c r="FGC44" s="240"/>
      <c r="FGD44" s="240"/>
      <c r="FGE44" s="240"/>
      <c r="FGF44" s="240"/>
      <c r="FGG44" s="240"/>
      <c r="FGH44" s="240"/>
      <c r="FGI44" s="240"/>
      <c r="FGJ44" s="240"/>
      <c r="FGK44" s="240"/>
      <c r="FGL44" s="240"/>
      <c r="FGM44" s="240"/>
      <c r="FGN44" s="240"/>
      <c r="FGO44" s="240"/>
      <c r="FGP44" s="240"/>
      <c r="FGQ44" s="240"/>
      <c r="FGR44" s="240"/>
      <c r="FGS44" s="240"/>
      <c r="FGT44" s="240"/>
      <c r="FGU44" s="240"/>
      <c r="FGV44" s="240"/>
      <c r="FGW44" s="240"/>
      <c r="FGX44" s="240"/>
      <c r="FGY44" s="240"/>
      <c r="FGZ44" s="240"/>
      <c r="FHA44" s="240"/>
      <c r="FHB44" s="240"/>
      <c r="FHC44" s="240"/>
      <c r="FHD44" s="240"/>
      <c r="FHE44" s="240"/>
      <c r="FHF44" s="240"/>
      <c r="FHG44" s="240"/>
      <c r="FHH44" s="240"/>
      <c r="FHI44" s="240"/>
      <c r="FHJ44" s="240"/>
      <c r="FHK44" s="240"/>
      <c r="FHL44" s="240"/>
      <c r="FHM44" s="240"/>
      <c r="FHN44" s="240"/>
      <c r="FHO44" s="240"/>
      <c r="FHP44" s="240"/>
      <c r="FHQ44" s="240"/>
      <c r="FHR44" s="240"/>
      <c r="FHS44" s="240"/>
      <c r="FHT44" s="240"/>
      <c r="FHU44" s="240"/>
      <c r="FHV44" s="240"/>
      <c r="FHW44" s="240"/>
      <c r="FHX44" s="240"/>
      <c r="FHY44" s="240"/>
      <c r="FHZ44" s="240"/>
      <c r="FIA44" s="240"/>
      <c r="FIB44" s="240"/>
      <c r="FIC44" s="240"/>
      <c r="FID44" s="240"/>
      <c r="FIE44" s="240"/>
      <c r="FIF44" s="240"/>
      <c r="FIG44" s="240"/>
      <c r="FIH44" s="240"/>
      <c r="FII44" s="240"/>
      <c r="FIJ44" s="240"/>
      <c r="FIK44" s="240"/>
      <c r="FIL44" s="240"/>
      <c r="FIM44" s="240"/>
      <c r="FIN44" s="240"/>
      <c r="FIO44" s="240"/>
      <c r="FIP44" s="240"/>
      <c r="FIQ44" s="240"/>
      <c r="FIR44" s="240"/>
      <c r="FIS44" s="240"/>
      <c r="FIT44" s="240"/>
      <c r="FIU44" s="240"/>
      <c r="FIV44" s="240"/>
      <c r="FIW44" s="240"/>
      <c r="FIX44" s="240"/>
      <c r="FIY44" s="240"/>
      <c r="FIZ44" s="240"/>
      <c r="FJA44" s="240"/>
      <c r="FJB44" s="240"/>
      <c r="FJC44" s="240"/>
      <c r="FJD44" s="240"/>
      <c r="FJE44" s="240"/>
      <c r="FJF44" s="240"/>
      <c r="FJG44" s="240"/>
      <c r="FJH44" s="240"/>
      <c r="FJI44" s="240"/>
      <c r="FJJ44" s="240"/>
      <c r="FJK44" s="240"/>
      <c r="FJL44" s="240"/>
      <c r="FJM44" s="240"/>
      <c r="FJN44" s="240"/>
      <c r="FJO44" s="240"/>
      <c r="FJP44" s="240"/>
      <c r="FJQ44" s="240"/>
      <c r="FJR44" s="240"/>
      <c r="FJS44" s="240"/>
      <c r="FJT44" s="240"/>
      <c r="FJU44" s="240"/>
      <c r="FJV44" s="240"/>
      <c r="FJW44" s="240"/>
      <c r="FJX44" s="240"/>
      <c r="FJY44" s="240"/>
      <c r="FJZ44" s="240"/>
      <c r="FKA44" s="240"/>
      <c r="FKB44" s="240"/>
      <c r="FKC44" s="240"/>
      <c r="FKD44" s="240"/>
      <c r="FKE44" s="240"/>
      <c r="FKF44" s="240"/>
      <c r="FKG44" s="240"/>
      <c r="FKH44" s="240"/>
      <c r="FKI44" s="240"/>
      <c r="FKJ44" s="240"/>
      <c r="FKK44" s="240"/>
      <c r="FKL44" s="240"/>
      <c r="FKM44" s="240"/>
      <c r="FKN44" s="240"/>
      <c r="FKO44" s="240"/>
      <c r="FKP44" s="240"/>
      <c r="FKQ44" s="240"/>
      <c r="FKR44" s="240"/>
      <c r="FKS44" s="240"/>
      <c r="FKT44" s="240"/>
      <c r="FKU44" s="240"/>
      <c r="FKV44" s="240"/>
      <c r="FKW44" s="240"/>
      <c r="FKX44" s="240"/>
      <c r="FKY44" s="240"/>
      <c r="FKZ44" s="240"/>
      <c r="FLA44" s="240"/>
      <c r="FLB44" s="240"/>
      <c r="FLC44" s="240"/>
      <c r="FLD44" s="240"/>
      <c r="FLE44" s="240"/>
      <c r="FLF44" s="240"/>
      <c r="FLG44" s="240"/>
      <c r="FLH44" s="240"/>
      <c r="FLI44" s="240"/>
      <c r="FLJ44" s="240"/>
      <c r="FLK44" s="240"/>
      <c r="FLL44" s="240"/>
      <c r="FLM44" s="240"/>
      <c r="FLN44" s="240"/>
      <c r="FLO44" s="240"/>
      <c r="FLP44" s="240"/>
      <c r="FLQ44" s="240"/>
      <c r="FLR44" s="240"/>
      <c r="FLS44" s="240"/>
      <c r="FLT44" s="240"/>
      <c r="FLU44" s="240"/>
      <c r="FLV44" s="240"/>
      <c r="FLW44" s="240"/>
      <c r="FLX44" s="240"/>
      <c r="FLY44" s="240"/>
      <c r="FLZ44" s="240"/>
      <c r="FMA44" s="240"/>
      <c r="FMB44" s="240"/>
      <c r="FMC44" s="240"/>
      <c r="FMD44" s="240"/>
      <c r="FME44" s="240"/>
      <c r="FMF44" s="240"/>
      <c r="FMG44" s="240"/>
      <c r="FMH44" s="240"/>
      <c r="FMI44" s="240"/>
      <c r="FMJ44" s="240"/>
      <c r="FMK44" s="240"/>
      <c r="FML44" s="240"/>
      <c r="FMM44" s="240"/>
      <c r="FMN44" s="240"/>
      <c r="FMO44" s="240"/>
      <c r="FMP44" s="240"/>
      <c r="FMQ44" s="240"/>
      <c r="FMR44" s="240"/>
      <c r="FMS44" s="240"/>
      <c r="FMT44" s="240"/>
      <c r="FMU44" s="240"/>
      <c r="FMV44" s="240"/>
      <c r="FMW44" s="240"/>
      <c r="FMX44" s="240"/>
      <c r="FMY44" s="240"/>
      <c r="FMZ44" s="240"/>
      <c r="FNA44" s="240"/>
      <c r="FNB44" s="240"/>
      <c r="FNC44" s="240"/>
      <c r="FND44" s="240"/>
      <c r="FNE44" s="240"/>
      <c r="FNF44" s="240"/>
      <c r="FNG44" s="240"/>
      <c r="FNH44" s="240"/>
      <c r="FNI44" s="240"/>
      <c r="FNJ44" s="240"/>
      <c r="FNK44" s="240"/>
      <c r="FNL44" s="240"/>
      <c r="FNM44" s="240"/>
      <c r="FNN44" s="240"/>
      <c r="FNO44" s="240"/>
      <c r="FNP44" s="240"/>
      <c r="FNQ44" s="240"/>
      <c r="FNR44" s="240"/>
      <c r="FNS44" s="240"/>
      <c r="FNT44" s="240"/>
      <c r="FNU44" s="240"/>
      <c r="FNV44" s="240"/>
      <c r="FNW44" s="240"/>
      <c r="FNX44" s="240"/>
      <c r="FNY44" s="240"/>
      <c r="FNZ44" s="240"/>
      <c r="FOA44" s="240"/>
      <c r="FOB44" s="240"/>
      <c r="FOC44" s="240"/>
      <c r="FOD44" s="240"/>
      <c r="FOE44" s="240"/>
      <c r="FOF44" s="240"/>
      <c r="FOG44" s="240"/>
      <c r="FOH44" s="240"/>
      <c r="FOI44" s="240"/>
      <c r="FOJ44" s="240"/>
      <c r="FOK44" s="240"/>
      <c r="FOL44" s="240"/>
      <c r="FOM44" s="240"/>
      <c r="FON44" s="240"/>
      <c r="FOO44" s="240"/>
      <c r="FOP44" s="240"/>
      <c r="FOQ44" s="240"/>
      <c r="FOR44" s="240"/>
      <c r="FOS44" s="240"/>
      <c r="FOT44" s="240"/>
      <c r="FOU44" s="240"/>
      <c r="FOV44" s="240"/>
      <c r="FOW44" s="240"/>
      <c r="FOX44" s="240"/>
      <c r="FOY44" s="240"/>
      <c r="FOZ44" s="240"/>
      <c r="FPA44" s="240"/>
      <c r="FPB44" s="240"/>
      <c r="FPC44" s="240"/>
      <c r="FPD44" s="240"/>
      <c r="FPE44" s="240"/>
      <c r="FPF44" s="240"/>
      <c r="FPG44" s="240"/>
      <c r="FPH44" s="240"/>
      <c r="FPI44" s="240"/>
      <c r="FPJ44" s="240"/>
      <c r="FPK44" s="240"/>
      <c r="FPL44" s="240"/>
      <c r="FPM44" s="240"/>
      <c r="FPN44" s="240"/>
      <c r="FPO44" s="240"/>
      <c r="FPP44" s="240"/>
      <c r="FPQ44" s="240"/>
      <c r="FPR44" s="240"/>
      <c r="FPS44" s="240"/>
      <c r="FPT44" s="240"/>
      <c r="FPU44" s="240"/>
      <c r="FPV44" s="240"/>
      <c r="FPW44" s="240"/>
      <c r="FPX44" s="240"/>
      <c r="FPY44" s="240"/>
      <c r="FPZ44" s="240"/>
      <c r="FQA44" s="240"/>
      <c r="FQB44" s="240"/>
      <c r="FQC44" s="240"/>
      <c r="FQD44" s="240"/>
      <c r="FQE44" s="240"/>
      <c r="FQF44" s="240"/>
      <c r="FQG44" s="240"/>
      <c r="FQH44" s="240"/>
      <c r="FQI44" s="240"/>
      <c r="FQJ44" s="240"/>
      <c r="FQK44" s="240"/>
      <c r="FQL44" s="240"/>
      <c r="FQM44" s="240"/>
      <c r="FQN44" s="240"/>
      <c r="FQO44" s="240"/>
      <c r="FQP44" s="240"/>
      <c r="FQQ44" s="240"/>
      <c r="FQR44" s="240"/>
      <c r="FQS44" s="240"/>
      <c r="FQT44" s="240"/>
      <c r="FQU44" s="240"/>
      <c r="FQV44" s="240"/>
      <c r="FQW44" s="240"/>
      <c r="FQX44" s="240"/>
      <c r="FQY44" s="240"/>
      <c r="FQZ44" s="240"/>
      <c r="FRA44" s="240"/>
      <c r="FRB44" s="240"/>
      <c r="FRC44" s="240"/>
      <c r="FRD44" s="240"/>
      <c r="FRE44" s="240"/>
      <c r="FRF44" s="240"/>
      <c r="FRG44" s="240"/>
      <c r="FRH44" s="240"/>
      <c r="FRI44" s="240"/>
      <c r="FRJ44" s="240"/>
      <c r="FRK44" s="240"/>
      <c r="FRL44" s="240"/>
      <c r="FRM44" s="240"/>
      <c r="FRN44" s="240"/>
      <c r="FRO44" s="240"/>
      <c r="FRP44" s="240"/>
      <c r="FRQ44" s="240"/>
      <c r="FRR44" s="240"/>
      <c r="FRS44" s="240"/>
      <c r="FRT44" s="240"/>
      <c r="FRU44" s="240"/>
      <c r="FRV44" s="240"/>
      <c r="FRW44" s="240"/>
      <c r="FRX44" s="240"/>
      <c r="FRY44" s="240"/>
      <c r="FRZ44" s="240"/>
      <c r="FSA44" s="240"/>
      <c r="FSB44" s="240"/>
      <c r="FSC44" s="240"/>
      <c r="FSD44" s="240"/>
      <c r="FSE44" s="240"/>
      <c r="FSF44" s="240"/>
      <c r="FSG44" s="240"/>
      <c r="FSH44" s="240"/>
      <c r="FSI44" s="240"/>
      <c r="FSJ44" s="240"/>
      <c r="FSK44" s="240"/>
      <c r="FSL44" s="240"/>
      <c r="FSM44" s="240"/>
      <c r="FSN44" s="240"/>
      <c r="FSO44" s="240"/>
      <c r="FSP44" s="240"/>
      <c r="FSQ44" s="240"/>
      <c r="FSR44" s="240"/>
      <c r="FSS44" s="240"/>
      <c r="FST44" s="240"/>
      <c r="FSU44" s="240"/>
      <c r="FSV44" s="240"/>
      <c r="FSW44" s="240"/>
      <c r="FSX44" s="240"/>
      <c r="FSY44" s="240"/>
      <c r="FSZ44" s="240"/>
      <c r="FTA44" s="240"/>
      <c r="FTB44" s="240"/>
      <c r="FTC44" s="240"/>
      <c r="FTD44" s="240"/>
      <c r="FTE44" s="240"/>
      <c r="FTF44" s="240"/>
      <c r="FTG44" s="240"/>
      <c r="FTH44" s="240"/>
      <c r="FTI44" s="240"/>
      <c r="FTJ44" s="240"/>
      <c r="FTK44" s="240"/>
      <c r="FTL44" s="240"/>
      <c r="FTM44" s="240"/>
      <c r="FTN44" s="240"/>
      <c r="FTO44" s="240"/>
      <c r="FTP44" s="240"/>
      <c r="FTQ44" s="240"/>
      <c r="FTR44" s="240"/>
      <c r="FTS44" s="240"/>
      <c r="FTT44" s="240"/>
      <c r="FTU44" s="240"/>
      <c r="FTV44" s="240"/>
      <c r="FTW44" s="240"/>
      <c r="FTX44" s="240"/>
      <c r="FTY44" s="240"/>
      <c r="FTZ44" s="240"/>
      <c r="FUA44" s="240"/>
      <c r="FUB44" s="240"/>
      <c r="FUC44" s="240"/>
      <c r="FUD44" s="240"/>
      <c r="FUE44" s="240"/>
      <c r="FUF44" s="240"/>
      <c r="FUG44" s="240"/>
      <c r="FUH44" s="240"/>
      <c r="FUI44" s="240"/>
      <c r="FUJ44" s="240"/>
      <c r="FUK44" s="240"/>
      <c r="FUL44" s="240"/>
      <c r="FUM44" s="240"/>
      <c r="FUN44" s="240"/>
      <c r="FUO44" s="240"/>
      <c r="FUP44" s="240"/>
      <c r="FUQ44" s="240"/>
      <c r="FUR44" s="240"/>
      <c r="FUS44" s="240"/>
      <c r="FUT44" s="240"/>
      <c r="FUU44" s="240"/>
      <c r="FUV44" s="240"/>
      <c r="FUW44" s="240"/>
      <c r="FUX44" s="240"/>
      <c r="FUY44" s="240"/>
      <c r="FUZ44" s="240"/>
      <c r="FVA44" s="240"/>
      <c r="FVB44" s="240"/>
      <c r="FVC44" s="240"/>
      <c r="FVD44" s="240"/>
      <c r="FVE44" s="240"/>
      <c r="FVF44" s="240"/>
      <c r="FVG44" s="240"/>
      <c r="FVH44" s="240"/>
      <c r="FVI44" s="240"/>
      <c r="FVJ44" s="240"/>
      <c r="FVK44" s="240"/>
      <c r="FVL44" s="240"/>
      <c r="FVM44" s="240"/>
      <c r="FVN44" s="240"/>
      <c r="FVO44" s="240"/>
      <c r="FVP44" s="240"/>
      <c r="FVQ44" s="240"/>
      <c r="FVR44" s="240"/>
      <c r="FVS44" s="240"/>
      <c r="FVT44" s="240"/>
      <c r="FVU44" s="240"/>
      <c r="FVV44" s="240"/>
      <c r="FVW44" s="240"/>
      <c r="FVX44" s="240"/>
      <c r="FVY44" s="240"/>
      <c r="FVZ44" s="240"/>
      <c r="FWA44" s="240"/>
      <c r="FWB44" s="240"/>
      <c r="FWC44" s="240"/>
      <c r="FWD44" s="240"/>
      <c r="FWE44" s="240"/>
      <c r="FWF44" s="240"/>
      <c r="FWG44" s="240"/>
      <c r="FWH44" s="240"/>
      <c r="FWI44" s="240"/>
      <c r="FWJ44" s="240"/>
      <c r="FWK44" s="240"/>
      <c r="FWL44" s="240"/>
      <c r="FWM44" s="240"/>
      <c r="FWN44" s="240"/>
      <c r="FWO44" s="240"/>
      <c r="FWP44" s="240"/>
      <c r="FWQ44" s="240"/>
      <c r="FWR44" s="240"/>
      <c r="FWS44" s="240"/>
      <c r="FWT44" s="240"/>
      <c r="FWU44" s="240"/>
      <c r="FWV44" s="240"/>
      <c r="FWW44" s="240"/>
      <c r="FWX44" s="240"/>
      <c r="FWY44" s="240"/>
      <c r="FWZ44" s="240"/>
      <c r="FXA44" s="240"/>
      <c r="FXB44" s="240"/>
      <c r="FXC44" s="240"/>
      <c r="FXD44" s="240"/>
      <c r="FXE44" s="240"/>
      <c r="FXF44" s="240"/>
      <c r="FXG44" s="240"/>
      <c r="FXH44" s="240"/>
      <c r="FXI44" s="240"/>
      <c r="FXJ44" s="240"/>
      <c r="FXK44" s="240"/>
      <c r="FXL44" s="240"/>
      <c r="FXM44" s="240"/>
      <c r="FXN44" s="240"/>
      <c r="FXO44" s="240"/>
      <c r="FXP44" s="240"/>
      <c r="FXQ44" s="240"/>
      <c r="FXR44" s="240"/>
      <c r="FXS44" s="240"/>
      <c r="FXT44" s="240"/>
      <c r="FXU44" s="240"/>
      <c r="FXV44" s="240"/>
      <c r="FXW44" s="240"/>
      <c r="FXX44" s="240"/>
      <c r="FXY44" s="240"/>
      <c r="FXZ44" s="240"/>
      <c r="FYA44" s="240"/>
      <c r="FYB44" s="240"/>
      <c r="FYC44" s="240"/>
      <c r="FYD44" s="240"/>
      <c r="FYE44" s="240"/>
      <c r="FYF44" s="240"/>
      <c r="FYG44" s="240"/>
      <c r="FYH44" s="240"/>
      <c r="FYI44" s="240"/>
      <c r="FYJ44" s="240"/>
      <c r="FYK44" s="240"/>
      <c r="FYL44" s="240"/>
      <c r="FYM44" s="240"/>
      <c r="FYN44" s="240"/>
      <c r="FYO44" s="240"/>
      <c r="FYP44" s="240"/>
      <c r="FYQ44" s="240"/>
      <c r="FYR44" s="240"/>
      <c r="FYS44" s="240"/>
      <c r="FYT44" s="240"/>
      <c r="FYU44" s="240"/>
      <c r="FYV44" s="240"/>
      <c r="FYW44" s="240"/>
      <c r="FYX44" s="240"/>
      <c r="FYY44" s="240"/>
      <c r="FYZ44" s="240"/>
      <c r="FZA44" s="240"/>
      <c r="FZB44" s="240"/>
      <c r="FZC44" s="240"/>
      <c r="FZD44" s="240"/>
      <c r="FZE44" s="240"/>
      <c r="FZF44" s="240"/>
      <c r="FZG44" s="240"/>
      <c r="FZH44" s="240"/>
      <c r="FZI44" s="240"/>
      <c r="FZJ44" s="240"/>
      <c r="FZK44" s="240"/>
      <c r="FZL44" s="240"/>
      <c r="FZM44" s="240"/>
      <c r="FZN44" s="240"/>
      <c r="FZO44" s="240"/>
      <c r="FZP44" s="240"/>
      <c r="FZQ44" s="240"/>
      <c r="FZR44" s="240"/>
      <c r="FZS44" s="240"/>
      <c r="FZT44" s="240"/>
      <c r="FZU44" s="240"/>
      <c r="FZV44" s="240"/>
      <c r="FZW44" s="240"/>
      <c r="FZX44" s="240"/>
      <c r="FZY44" s="240"/>
      <c r="FZZ44" s="240"/>
      <c r="GAA44" s="240"/>
      <c r="GAB44" s="240"/>
      <c r="GAC44" s="240"/>
      <c r="GAD44" s="240"/>
      <c r="GAE44" s="240"/>
      <c r="GAF44" s="240"/>
      <c r="GAG44" s="240"/>
      <c r="GAH44" s="240"/>
      <c r="GAI44" s="240"/>
      <c r="GAJ44" s="240"/>
      <c r="GAK44" s="240"/>
      <c r="GAL44" s="240"/>
      <c r="GAM44" s="240"/>
      <c r="GAN44" s="240"/>
      <c r="GAO44" s="240"/>
      <c r="GAP44" s="240"/>
      <c r="GAQ44" s="240"/>
      <c r="GAR44" s="240"/>
      <c r="GAS44" s="240"/>
      <c r="GAT44" s="240"/>
      <c r="GAU44" s="240"/>
      <c r="GAV44" s="240"/>
      <c r="GAW44" s="240"/>
      <c r="GAX44" s="240"/>
      <c r="GAY44" s="240"/>
      <c r="GAZ44" s="240"/>
      <c r="GBA44" s="240"/>
      <c r="GBB44" s="240"/>
      <c r="GBC44" s="240"/>
      <c r="GBD44" s="240"/>
      <c r="GBE44" s="240"/>
      <c r="GBF44" s="240"/>
      <c r="GBG44" s="240"/>
      <c r="GBH44" s="240"/>
      <c r="GBI44" s="240"/>
      <c r="GBJ44" s="240"/>
      <c r="GBK44" s="240"/>
      <c r="GBL44" s="240"/>
      <c r="GBM44" s="240"/>
      <c r="GBN44" s="240"/>
      <c r="GBO44" s="240"/>
      <c r="GBP44" s="240"/>
      <c r="GBQ44" s="240"/>
      <c r="GBR44" s="240"/>
      <c r="GBS44" s="240"/>
      <c r="GBT44" s="240"/>
      <c r="GBU44" s="240"/>
      <c r="GBV44" s="240"/>
      <c r="GBW44" s="240"/>
      <c r="GBX44" s="240"/>
      <c r="GBY44" s="240"/>
      <c r="GBZ44" s="240"/>
      <c r="GCA44" s="240"/>
      <c r="GCB44" s="240"/>
      <c r="GCC44" s="240"/>
      <c r="GCD44" s="240"/>
      <c r="GCE44" s="240"/>
      <c r="GCF44" s="240"/>
      <c r="GCG44" s="240"/>
      <c r="GCH44" s="240"/>
      <c r="GCI44" s="240"/>
      <c r="GCJ44" s="240"/>
      <c r="GCK44" s="240"/>
      <c r="GCL44" s="240"/>
      <c r="GCM44" s="240"/>
      <c r="GCN44" s="240"/>
      <c r="GCO44" s="240"/>
      <c r="GCP44" s="240"/>
      <c r="GCQ44" s="240"/>
      <c r="GCR44" s="240"/>
      <c r="GCS44" s="240"/>
      <c r="GCT44" s="240"/>
      <c r="GCU44" s="240"/>
      <c r="GCV44" s="240"/>
      <c r="GCW44" s="240"/>
      <c r="GCX44" s="240"/>
      <c r="GCY44" s="240"/>
      <c r="GCZ44" s="240"/>
      <c r="GDA44" s="240"/>
      <c r="GDB44" s="240"/>
      <c r="GDC44" s="240"/>
      <c r="GDD44" s="240"/>
      <c r="GDE44" s="240"/>
      <c r="GDF44" s="240"/>
      <c r="GDG44" s="240"/>
      <c r="GDH44" s="240"/>
      <c r="GDI44" s="240"/>
      <c r="GDJ44" s="240"/>
      <c r="GDK44" s="240"/>
      <c r="GDL44" s="240"/>
      <c r="GDM44" s="240"/>
      <c r="GDN44" s="240"/>
      <c r="GDO44" s="240"/>
      <c r="GDP44" s="240"/>
      <c r="GDQ44" s="240"/>
      <c r="GDR44" s="240"/>
      <c r="GDS44" s="240"/>
      <c r="GDT44" s="240"/>
      <c r="GDU44" s="240"/>
      <c r="GDV44" s="240"/>
      <c r="GDW44" s="240"/>
      <c r="GDX44" s="240"/>
      <c r="GDY44" s="240"/>
      <c r="GDZ44" s="240"/>
      <c r="GEA44" s="240"/>
      <c r="GEB44" s="240"/>
      <c r="GEC44" s="240"/>
      <c r="GED44" s="240"/>
      <c r="GEE44" s="240"/>
      <c r="GEF44" s="240"/>
      <c r="GEG44" s="240"/>
      <c r="GEH44" s="240"/>
      <c r="GEI44" s="240"/>
      <c r="GEJ44" s="240"/>
      <c r="GEK44" s="240"/>
      <c r="GEL44" s="240"/>
      <c r="GEM44" s="240"/>
      <c r="GEN44" s="240"/>
      <c r="GEO44" s="240"/>
      <c r="GEP44" s="240"/>
      <c r="GEQ44" s="240"/>
      <c r="GER44" s="240"/>
      <c r="GES44" s="240"/>
      <c r="GET44" s="240"/>
      <c r="GEU44" s="240"/>
      <c r="GEV44" s="240"/>
      <c r="GEW44" s="240"/>
      <c r="GEX44" s="240"/>
      <c r="GEY44" s="240"/>
      <c r="GEZ44" s="240"/>
      <c r="GFA44" s="240"/>
      <c r="GFB44" s="240"/>
      <c r="GFC44" s="240"/>
      <c r="GFD44" s="240"/>
      <c r="GFE44" s="240"/>
      <c r="GFF44" s="240"/>
      <c r="GFG44" s="240"/>
      <c r="GFH44" s="240"/>
      <c r="GFI44" s="240"/>
      <c r="GFJ44" s="240"/>
      <c r="GFK44" s="240"/>
      <c r="GFL44" s="240"/>
      <c r="GFM44" s="240"/>
      <c r="GFN44" s="240"/>
      <c r="GFO44" s="240"/>
      <c r="GFP44" s="240"/>
      <c r="GFQ44" s="240"/>
      <c r="GFR44" s="240"/>
      <c r="GFS44" s="240"/>
      <c r="GFT44" s="240"/>
      <c r="GFU44" s="240"/>
      <c r="GFV44" s="240"/>
      <c r="GFW44" s="240"/>
      <c r="GFX44" s="240"/>
      <c r="GFY44" s="240"/>
      <c r="GFZ44" s="240"/>
      <c r="GGA44" s="240"/>
      <c r="GGB44" s="240"/>
      <c r="GGC44" s="240"/>
      <c r="GGD44" s="240"/>
      <c r="GGE44" s="240"/>
      <c r="GGF44" s="240"/>
      <c r="GGG44" s="240"/>
      <c r="GGH44" s="240"/>
      <c r="GGI44" s="240"/>
      <c r="GGJ44" s="240"/>
      <c r="GGK44" s="240"/>
      <c r="GGL44" s="240"/>
      <c r="GGM44" s="240"/>
      <c r="GGN44" s="240"/>
      <c r="GGO44" s="240"/>
      <c r="GGP44" s="240"/>
      <c r="GGQ44" s="240"/>
      <c r="GGR44" s="240"/>
      <c r="GGS44" s="240"/>
      <c r="GGT44" s="240"/>
      <c r="GGU44" s="240"/>
      <c r="GGV44" s="240"/>
      <c r="GGW44" s="240"/>
      <c r="GGX44" s="240"/>
      <c r="GGY44" s="240"/>
      <c r="GGZ44" s="240"/>
      <c r="GHA44" s="240"/>
      <c r="GHB44" s="240"/>
      <c r="GHC44" s="240"/>
      <c r="GHD44" s="240"/>
      <c r="GHE44" s="240"/>
      <c r="GHF44" s="240"/>
      <c r="GHG44" s="240"/>
      <c r="GHH44" s="240"/>
      <c r="GHI44" s="240"/>
      <c r="GHJ44" s="240"/>
      <c r="GHK44" s="240"/>
      <c r="GHL44" s="240"/>
      <c r="GHM44" s="240"/>
      <c r="GHN44" s="240"/>
      <c r="GHO44" s="240"/>
      <c r="GHP44" s="240"/>
      <c r="GHQ44" s="240"/>
      <c r="GHR44" s="240"/>
      <c r="GHS44" s="240"/>
      <c r="GHT44" s="240"/>
      <c r="GHU44" s="240"/>
      <c r="GHV44" s="240"/>
      <c r="GHW44" s="240"/>
      <c r="GHX44" s="240"/>
      <c r="GHY44" s="240"/>
      <c r="GHZ44" s="240"/>
      <c r="GIA44" s="240"/>
      <c r="GIB44" s="240"/>
      <c r="GIC44" s="240"/>
      <c r="GID44" s="240"/>
      <c r="GIE44" s="240"/>
      <c r="GIF44" s="240"/>
      <c r="GIG44" s="240"/>
      <c r="GIH44" s="240"/>
      <c r="GII44" s="240"/>
      <c r="GIJ44" s="240"/>
      <c r="GIK44" s="240"/>
      <c r="GIL44" s="240"/>
      <c r="GIM44" s="240"/>
      <c r="GIN44" s="240"/>
      <c r="GIO44" s="240"/>
      <c r="GIP44" s="240"/>
      <c r="GIQ44" s="240"/>
      <c r="GIR44" s="240"/>
      <c r="GIS44" s="240"/>
      <c r="GIT44" s="240"/>
      <c r="GIU44" s="240"/>
      <c r="GIV44" s="240"/>
      <c r="GIW44" s="240"/>
      <c r="GIX44" s="240"/>
      <c r="GIY44" s="240"/>
      <c r="GIZ44" s="240"/>
      <c r="GJA44" s="240"/>
      <c r="GJB44" s="240"/>
      <c r="GJC44" s="240"/>
      <c r="GJD44" s="240"/>
      <c r="GJE44" s="240"/>
      <c r="GJF44" s="240"/>
      <c r="GJG44" s="240"/>
      <c r="GJH44" s="240"/>
      <c r="GJI44" s="240"/>
      <c r="GJJ44" s="240"/>
      <c r="GJK44" s="240"/>
      <c r="GJL44" s="240"/>
      <c r="GJM44" s="240"/>
      <c r="GJN44" s="240"/>
      <c r="GJO44" s="240"/>
      <c r="GJP44" s="240"/>
      <c r="GJQ44" s="240"/>
      <c r="GJR44" s="240"/>
      <c r="GJS44" s="240"/>
      <c r="GJT44" s="240"/>
      <c r="GJU44" s="240"/>
      <c r="GJV44" s="240"/>
      <c r="GJW44" s="240"/>
      <c r="GJX44" s="240"/>
      <c r="GJY44" s="240"/>
      <c r="GJZ44" s="240"/>
      <c r="GKA44" s="240"/>
      <c r="GKB44" s="240"/>
      <c r="GKC44" s="240"/>
      <c r="GKD44" s="240"/>
      <c r="GKE44" s="240"/>
      <c r="GKF44" s="240"/>
      <c r="GKG44" s="240"/>
      <c r="GKH44" s="240"/>
      <c r="GKI44" s="240"/>
      <c r="GKJ44" s="240"/>
      <c r="GKK44" s="240"/>
      <c r="GKL44" s="240"/>
      <c r="GKM44" s="240"/>
      <c r="GKN44" s="240"/>
      <c r="GKO44" s="240"/>
      <c r="GKP44" s="240"/>
      <c r="GKQ44" s="240"/>
      <c r="GKR44" s="240"/>
      <c r="GKS44" s="240"/>
      <c r="GKT44" s="240"/>
      <c r="GKU44" s="240"/>
      <c r="GKV44" s="240"/>
      <c r="GKW44" s="240"/>
      <c r="GKX44" s="240"/>
      <c r="GKY44" s="240"/>
      <c r="GKZ44" s="240"/>
      <c r="GLA44" s="240"/>
      <c r="GLB44" s="240"/>
      <c r="GLC44" s="240"/>
      <c r="GLD44" s="240"/>
      <c r="GLE44" s="240"/>
      <c r="GLF44" s="240"/>
      <c r="GLG44" s="240"/>
      <c r="GLH44" s="240"/>
      <c r="GLI44" s="240"/>
      <c r="GLJ44" s="240"/>
      <c r="GLK44" s="240"/>
      <c r="GLL44" s="240"/>
      <c r="GLM44" s="240"/>
      <c r="GLN44" s="240"/>
      <c r="GLO44" s="240"/>
      <c r="GLP44" s="240"/>
      <c r="GLQ44" s="240"/>
      <c r="GLR44" s="240"/>
      <c r="GLS44" s="240"/>
      <c r="GLT44" s="240"/>
      <c r="GLU44" s="240"/>
      <c r="GLV44" s="240"/>
      <c r="GLW44" s="240"/>
      <c r="GLX44" s="240"/>
      <c r="GLY44" s="240"/>
      <c r="GLZ44" s="240"/>
      <c r="GMA44" s="240"/>
      <c r="GMB44" s="240"/>
      <c r="GMC44" s="240"/>
      <c r="GMD44" s="240"/>
      <c r="GME44" s="240"/>
      <c r="GMF44" s="240"/>
      <c r="GMG44" s="240"/>
      <c r="GMH44" s="240"/>
      <c r="GMI44" s="240"/>
      <c r="GMJ44" s="240"/>
      <c r="GMK44" s="240"/>
      <c r="GML44" s="240"/>
      <c r="GMM44" s="240"/>
      <c r="GMN44" s="240"/>
      <c r="GMO44" s="240"/>
      <c r="GMP44" s="240"/>
      <c r="GMQ44" s="240"/>
      <c r="GMR44" s="240"/>
      <c r="GMS44" s="240"/>
      <c r="GMT44" s="240"/>
      <c r="GMU44" s="240"/>
      <c r="GMV44" s="240"/>
      <c r="GMW44" s="240"/>
      <c r="GMX44" s="240"/>
      <c r="GMY44" s="240"/>
      <c r="GMZ44" s="240"/>
      <c r="GNA44" s="240"/>
      <c r="GNB44" s="240"/>
      <c r="GNC44" s="240"/>
      <c r="GND44" s="240"/>
      <c r="GNE44" s="240"/>
      <c r="GNF44" s="240"/>
      <c r="GNG44" s="240"/>
      <c r="GNH44" s="240"/>
      <c r="GNI44" s="240"/>
      <c r="GNJ44" s="240"/>
      <c r="GNK44" s="240"/>
      <c r="GNL44" s="240"/>
      <c r="GNM44" s="240"/>
      <c r="GNN44" s="240"/>
      <c r="GNO44" s="240"/>
      <c r="GNP44" s="240"/>
      <c r="GNQ44" s="240"/>
      <c r="GNR44" s="240"/>
      <c r="GNS44" s="240"/>
      <c r="GNT44" s="240"/>
      <c r="GNU44" s="240"/>
      <c r="GNV44" s="240"/>
      <c r="GNW44" s="240"/>
      <c r="GNX44" s="240"/>
      <c r="GNY44" s="240"/>
      <c r="GNZ44" s="240"/>
      <c r="GOA44" s="240"/>
      <c r="GOB44" s="240"/>
      <c r="GOC44" s="240"/>
      <c r="GOD44" s="240"/>
      <c r="GOE44" s="240"/>
      <c r="GOF44" s="240"/>
      <c r="GOG44" s="240"/>
      <c r="GOH44" s="240"/>
      <c r="GOI44" s="240"/>
      <c r="GOJ44" s="240"/>
      <c r="GOK44" s="240"/>
      <c r="GOL44" s="240"/>
      <c r="GOM44" s="240"/>
      <c r="GON44" s="240"/>
      <c r="GOO44" s="240"/>
      <c r="GOP44" s="240"/>
      <c r="GOQ44" s="240"/>
      <c r="GOR44" s="240"/>
      <c r="GOS44" s="240"/>
      <c r="GOT44" s="240"/>
      <c r="GOU44" s="240"/>
      <c r="GOV44" s="240"/>
      <c r="GOW44" s="240"/>
      <c r="GOX44" s="240"/>
      <c r="GOY44" s="240"/>
      <c r="GOZ44" s="240"/>
      <c r="GPA44" s="240"/>
      <c r="GPB44" s="240"/>
      <c r="GPC44" s="240"/>
      <c r="GPD44" s="240"/>
      <c r="GPE44" s="240"/>
      <c r="GPF44" s="240"/>
      <c r="GPG44" s="240"/>
      <c r="GPH44" s="240"/>
      <c r="GPI44" s="240"/>
      <c r="GPJ44" s="240"/>
      <c r="GPK44" s="240"/>
      <c r="GPL44" s="240"/>
      <c r="GPM44" s="240"/>
      <c r="GPN44" s="240"/>
      <c r="GPO44" s="240"/>
      <c r="GPP44" s="240"/>
      <c r="GPQ44" s="240"/>
      <c r="GPR44" s="240"/>
      <c r="GPS44" s="240"/>
      <c r="GPT44" s="240"/>
      <c r="GPU44" s="240"/>
      <c r="GPV44" s="240"/>
      <c r="GPW44" s="240"/>
      <c r="GPX44" s="240"/>
      <c r="GPY44" s="240"/>
      <c r="GPZ44" s="240"/>
      <c r="GQA44" s="240"/>
      <c r="GQB44" s="240"/>
      <c r="GQC44" s="240"/>
      <c r="GQD44" s="240"/>
      <c r="GQE44" s="240"/>
      <c r="GQF44" s="240"/>
      <c r="GQG44" s="240"/>
      <c r="GQH44" s="240"/>
      <c r="GQI44" s="240"/>
      <c r="GQJ44" s="240"/>
      <c r="GQK44" s="240"/>
      <c r="GQL44" s="240"/>
      <c r="GQM44" s="240"/>
      <c r="GQN44" s="240"/>
      <c r="GQO44" s="240"/>
      <c r="GQP44" s="240"/>
      <c r="GQQ44" s="240"/>
      <c r="GQR44" s="240"/>
      <c r="GQS44" s="240"/>
      <c r="GQT44" s="240"/>
      <c r="GQU44" s="240"/>
      <c r="GQV44" s="240"/>
      <c r="GQW44" s="240"/>
      <c r="GQX44" s="240"/>
      <c r="GQY44" s="240"/>
      <c r="GQZ44" s="240"/>
      <c r="GRA44" s="240"/>
      <c r="GRB44" s="240"/>
      <c r="GRC44" s="240"/>
      <c r="GRD44" s="240"/>
      <c r="GRE44" s="240"/>
      <c r="GRF44" s="240"/>
      <c r="GRG44" s="240"/>
      <c r="GRH44" s="240"/>
      <c r="GRI44" s="240"/>
      <c r="GRJ44" s="240"/>
      <c r="GRK44" s="240"/>
      <c r="GRL44" s="240"/>
      <c r="GRM44" s="240"/>
      <c r="GRN44" s="240"/>
      <c r="GRO44" s="240"/>
      <c r="GRP44" s="240"/>
      <c r="GRQ44" s="240"/>
      <c r="GRR44" s="240"/>
      <c r="GRS44" s="240"/>
      <c r="GRT44" s="240"/>
      <c r="GRU44" s="240"/>
      <c r="GRV44" s="240"/>
      <c r="GRW44" s="240"/>
      <c r="GRX44" s="240"/>
      <c r="GRY44" s="240"/>
      <c r="GRZ44" s="240"/>
      <c r="GSA44" s="240"/>
      <c r="GSB44" s="240"/>
      <c r="GSC44" s="240"/>
      <c r="GSD44" s="240"/>
      <c r="GSE44" s="240"/>
      <c r="GSF44" s="240"/>
      <c r="GSG44" s="240"/>
      <c r="GSH44" s="240"/>
      <c r="GSI44" s="240"/>
      <c r="GSJ44" s="240"/>
      <c r="GSK44" s="240"/>
      <c r="GSL44" s="240"/>
      <c r="GSM44" s="240"/>
      <c r="GSN44" s="240"/>
      <c r="GSO44" s="240"/>
      <c r="GSP44" s="240"/>
      <c r="GSQ44" s="240"/>
      <c r="GSR44" s="240"/>
      <c r="GSS44" s="240"/>
      <c r="GST44" s="240"/>
      <c r="GSU44" s="240"/>
      <c r="GSV44" s="240"/>
      <c r="GSW44" s="240"/>
      <c r="GSX44" s="240"/>
      <c r="GSY44" s="240"/>
      <c r="GSZ44" s="240"/>
      <c r="GTA44" s="240"/>
      <c r="GTB44" s="240"/>
      <c r="GTC44" s="240"/>
      <c r="GTD44" s="240"/>
      <c r="GTE44" s="240"/>
      <c r="GTF44" s="240"/>
      <c r="GTG44" s="240"/>
      <c r="GTH44" s="240"/>
      <c r="GTI44" s="240"/>
      <c r="GTJ44" s="240"/>
      <c r="GTK44" s="240"/>
      <c r="GTL44" s="240"/>
      <c r="GTM44" s="240"/>
      <c r="GTN44" s="240"/>
      <c r="GTO44" s="240"/>
      <c r="GTP44" s="240"/>
      <c r="GTQ44" s="240"/>
      <c r="GTR44" s="240"/>
      <c r="GTS44" s="240"/>
      <c r="GTT44" s="240"/>
      <c r="GTU44" s="240"/>
      <c r="GTV44" s="240"/>
      <c r="GTW44" s="240"/>
      <c r="GTX44" s="240"/>
      <c r="GTY44" s="240"/>
      <c r="GTZ44" s="240"/>
      <c r="GUA44" s="240"/>
      <c r="GUB44" s="240"/>
      <c r="GUC44" s="240"/>
      <c r="GUD44" s="240"/>
      <c r="GUE44" s="240"/>
      <c r="GUF44" s="240"/>
      <c r="GUG44" s="240"/>
      <c r="GUH44" s="240"/>
      <c r="GUI44" s="240"/>
      <c r="GUJ44" s="240"/>
      <c r="GUK44" s="240"/>
      <c r="GUL44" s="240"/>
      <c r="GUM44" s="240"/>
      <c r="GUN44" s="240"/>
      <c r="GUO44" s="240"/>
      <c r="GUP44" s="240"/>
      <c r="GUQ44" s="240"/>
      <c r="GUR44" s="240"/>
      <c r="GUS44" s="240"/>
      <c r="GUT44" s="240"/>
      <c r="GUU44" s="240"/>
      <c r="GUV44" s="240"/>
      <c r="GUW44" s="240"/>
      <c r="GUX44" s="240"/>
      <c r="GUY44" s="240"/>
      <c r="GUZ44" s="240"/>
      <c r="GVA44" s="240"/>
      <c r="GVB44" s="240"/>
      <c r="GVC44" s="240"/>
      <c r="GVD44" s="240"/>
      <c r="GVE44" s="240"/>
      <c r="GVF44" s="240"/>
      <c r="GVG44" s="240"/>
      <c r="GVH44" s="240"/>
      <c r="GVI44" s="240"/>
      <c r="GVJ44" s="240"/>
      <c r="GVK44" s="240"/>
      <c r="GVL44" s="240"/>
      <c r="GVM44" s="240"/>
      <c r="GVN44" s="240"/>
      <c r="GVO44" s="240"/>
      <c r="GVP44" s="240"/>
      <c r="GVQ44" s="240"/>
      <c r="GVR44" s="240"/>
      <c r="GVS44" s="240"/>
      <c r="GVT44" s="240"/>
      <c r="GVU44" s="240"/>
      <c r="GVV44" s="240"/>
      <c r="GVW44" s="240"/>
      <c r="GVX44" s="240"/>
      <c r="GVY44" s="240"/>
      <c r="GVZ44" s="240"/>
      <c r="GWA44" s="240"/>
      <c r="GWB44" s="240"/>
      <c r="GWC44" s="240"/>
      <c r="GWD44" s="240"/>
      <c r="GWE44" s="240"/>
      <c r="GWF44" s="240"/>
      <c r="GWG44" s="240"/>
      <c r="GWH44" s="240"/>
      <c r="GWI44" s="240"/>
      <c r="GWJ44" s="240"/>
      <c r="GWK44" s="240"/>
      <c r="GWL44" s="240"/>
      <c r="GWM44" s="240"/>
      <c r="GWN44" s="240"/>
      <c r="GWO44" s="240"/>
      <c r="GWP44" s="240"/>
      <c r="GWQ44" s="240"/>
      <c r="GWR44" s="240"/>
      <c r="GWS44" s="240"/>
      <c r="GWT44" s="240"/>
      <c r="GWU44" s="240"/>
      <c r="GWV44" s="240"/>
      <c r="GWW44" s="240"/>
      <c r="GWX44" s="240"/>
      <c r="GWY44" s="240"/>
      <c r="GWZ44" s="240"/>
      <c r="GXA44" s="240"/>
      <c r="GXB44" s="240"/>
      <c r="GXC44" s="240"/>
      <c r="GXD44" s="240"/>
      <c r="GXE44" s="240"/>
      <c r="GXF44" s="240"/>
      <c r="GXG44" s="240"/>
      <c r="GXH44" s="240"/>
      <c r="GXI44" s="240"/>
      <c r="GXJ44" s="240"/>
      <c r="GXK44" s="240"/>
      <c r="GXL44" s="240"/>
      <c r="GXM44" s="240"/>
      <c r="GXN44" s="240"/>
      <c r="GXO44" s="240"/>
      <c r="GXP44" s="240"/>
      <c r="GXQ44" s="240"/>
      <c r="GXR44" s="240"/>
      <c r="GXS44" s="240"/>
      <c r="GXT44" s="240"/>
      <c r="GXU44" s="240"/>
      <c r="GXV44" s="240"/>
      <c r="GXW44" s="240"/>
      <c r="GXX44" s="240"/>
      <c r="GXY44" s="240"/>
      <c r="GXZ44" s="240"/>
      <c r="GYA44" s="240"/>
      <c r="GYB44" s="240"/>
      <c r="GYC44" s="240"/>
      <c r="GYD44" s="240"/>
      <c r="GYE44" s="240"/>
      <c r="GYF44" s="240"/>
      <c r="GYG44" s="240"/>
      <c r="GYH44" s="240"/>
      <c r="GYI44" s="240"/>
      <c r="GYJ44" s="240"/>
      <c r="GYK44" s="240"/>
      <c r="GYL44" s="240"/>
      <c r="GYM44" s="240"/>
      <c r="GYN44" s="240"/>
      <c r="GYO44" s="240"/>
      <c r="GYP44" s="240"/>
      <c r="GYQ44" s="240"/>
      <c r="GYR44" s="240"/>
      <c r="GYS44" s="240"/>
      <c r="GYT44" s="240"/>
      <c r="GYU44" s="240"/>
      <c r="GYV44" s="240"/>
      <c r="GYW44" s="240"/>
      <c r="GYX44" s="240"/>
      <c r="GYY44" s="240"/>
      <c r="GYZ44" s="240"/>
      <c r="GZA44" s="240"/>
      <c r="GZB44" s="240"/>
      <c r="GZC44" s="240"/>
      <c r="GZD44" s="240"/>
      <c r="GZE44" s="240"/>
      <c r="GZF44" s="240"/>
      <c r="GZG44" s="240"/>
      <c r="GZH44" s="240"/>
      <c r="GZI44" s="240"/>
      <c r="GZJ44" s="240"/>
      <c r="GZK44" s="240"/>
      <c r="GZL44" s="240"/>
      <c r="GZM44" s="240"/>
      <c r="GZN44" s="240"/>
      <c r="GZO44" s="240"/>
      <c r="GZP44" s="240"/>
      <c r="GZQ44" s="240"/>
      <c r="GZR44" s="240"/>
      <c r="GZS44" s="240"/>
      <c r="GZT44" s="240"/>
      <c r="GZU44" s="240"/>
      <c r="GZV44" s="240"/>
      <c r="GZW44" s="240"/>
      <c r="GZX44" s="240"/>
      <c r="GZY44" s="240"/>
      <c r="GZZ44" s="240"/>
      <c r="HAA44" s="240"/>
      <c r="HAB44" s="240"/>
      <c r="HAC44" s="240"/>
      <c r="HAD44" s="240"/>
      <c r="HAE44" s="240"/>
      <c r="HAF44" s="240"/>
      <c r="HAG44" s="240"/>
      <c r="HAH44" s="240"/>
      <c r="HAI44" s="240"/>
      <c r="HAJ44" s="240"/>
      <c r="HAK44" s="240"/>
      <c r="HAL44" s="240"/>
      <c r="HAM44" s="240"/>
      <c r="HAN44" s="240"/>
      <c r="HAO44" s="240"/>
      <c r="HAP44" s="240"/>
      <c r="HAQ44" s="240"/>
      <c r="HAR44" s="240"/>
      <c r="HAS44" s="240"/>
      <c r="HAT44" s="240"/>
      <c r="HAU44" s="240"/>
      <c r="HAV44" s="240"/>
      <c r="HAW44" s="240"/>
      <c r="HAX44" s="240"/>
      <c r="HAY44" s="240"/>
      <c r="HAZ44" s="240"/>
      <c r="HBA44" s="240"/>
      <c r="HBB44" s="240"/>
      <c r="HBC44" s="240"/>
      <c r="HBD44" s="240"/>
      <c r="HBE44" s="240"/>
      <c r="HBF44" s="240"/>
      <c r="HBG44" s="240"/>
      <c r="HBH44" s="240"/>
      <c r="HBI44" s="240"/>
      <c r="HBJ44" s="240"/>
      <c r="HBK44" s="240"/>
      <c r="HBL44" s="240"/>
      <c r="HBM44" s="240"/>
      <c r="HBN44" s="240"/>
      <c r="HBO44" s="240"/>
      <c r="HBP44" s="240"/>
      <c r="HBQ44" s="240"/>
      <c r="HBR44" s="240"/>
      <c r="HBS44" s="240"/>
      <c r="HBT44" s="240"/>
      <c r="HBU44" s="240"/>
      <c r="HBV44" s="240"/>
      <c r="HBW44" s="240"/>
      <c r="HBX44" s="240"/>
      <c r="HBY44" s="240"/>
      <c r="HBZ44" s="240"/>
      <c r="HCA44" s="240"/>
      <c r="HCB44" s="240"/>
      <c r="HCC44" s="240"/>
      <c r="HCD44" s="240"/>
      <c r="HCE44" s="240"/>
      <c r="HCF44" s="240"/>
      <c r="HCG44" s="240"/>
      <c r="HCH44" s="240"/>
      <c r="HCI44" s="240"/>
      <c r="HCJ44" s="240"/>
      <c r="HCK44" s="240"/>
      <c r="HCL44" s="240"/>
      <c r="HCM44" s="240"/>
      <c r="HCN44" s="240"/>
      <c r="HCO44" s="240"/>
      <c r="HCP44" s="240"/>
      <c r="HCQ44" s="240"/>
      <c r="HCR44" s="240"/>
      <c r="HCS44" s="240"/>
      <c r="HCT44" s="240"/>
      <c r="HCU44" s="240"/>
      <c r="HCV44" s="240"/>
      <c r="HCW44" s="240"/>
      <c r="HCX44" s="240"/>
      <c r="HCY44" s="240"/>
      <c r="HCZ44" s="240"/>
      <c r="HDA44" s="240"/>
      <c r="HDB44" s="240"/>
      <c r="HDC44" s="240"/>
      <c r="HDD44" s="240"/>
      <c r="HDE44" s="240"/>
      <c r="HDF44" s="240"/>
      <c r="HDG44" s="240"/>
      <c r="HDH44" s="240"/>
      <c r="HDI44" s="240"/>
      <c r="HDJ44" s="240"/>
      <c r="HDK44" s="240"/>
      <c r="HDL44" s="240"/>
      <c r="HDM44" s="240"/>
      <c r="HDN44" s="240"/>
      <c r="HDO44" s="240"/>
      <c r="HDP44" s="240"/>
      <c r="HDQ44" s="240"/>
      <c r="HDR44" s="240"/>
      <c r="HDS44" s="240"/>
      <c r="HDT44" s="240"/>
      <c r="HDU44" s="240"/>
      <c r="HDV44" s="240"/>
      <c r="HDW44" s="240"/>
      <c r="HDX44" s="240"/>
      <c r="HDY44" s="240"/>
      <c r="HDZ44" s="240"/>
      <c r="HEA44" s="240"/>
      <c r="HEB44" s="240"/>
      <c r="HEC44" s="240"/>
      <c r="HED44" s="240"/>
      <c r="HEE44" s="240"/>
      <c r="HEF44" s="240"/>
      <c r="HEG44" s="240"/>
      <c r="HEH44" s="240"/>
      <c r="HEI44" s="240"/>
      <c r="HEJ44" s="240"/>
      <c r="HEK44" s="240"/>
      <c r="HEL44" s="240"/>
      <c r="HEM44" s="240"/>
      <c r="HEN44" s="240"/>
      <c r="HEO44" s="240"/>
      <c r="HEP44" s="240"/>
      <c r="HEQ44" s="240"/>
      <c r="HER44" s="240"/>
      <c r="HES44" s="240"/>
      <c r="HET44" s="240"/>
      <c r="HEU44" s="240"/>
      <c r="HEV44" s="240"/>
      <c r="HEW44" s="240"/>
      <c r="HEX44" s="240"/>
      <c r="HEY44" s="240"/>
      <c r="HEZ44" s="240"/>
      <c r="HFA44" s="240"/>
      <c r="HFB44" s="240"/>
      <c r="HFC44" s="240"/>
      <c r="HFD44" s="240"/>
      <c r="HFE44" s="240"/>
      <c r="HFF44" s="240"/>
      <c r="HFG44" s="240"/>
      <c r="HFH44" s="240"/>
      <c r="HFI44" s="240"/>
      <c r="HFJ44" s="240"/>
      <c r="HFK44" s="240"/>
      <c r="HFL44" s="240"/>
      <c r="HFM44" s="240"/>
      <c r="HFN44" s="240"/>
      <c r="HFO44" s="240"/>
      <c r="HFP44" s="240"/>
      <c r="HFQ44" s="240"/>
      <c r="HFR44" s="240"/>
      <c r="HFS44" s="240"/>
      <c r="HFT44" s="240"/>
      <c r="HFU44" s="240"/>
      <c r="HFV44" s="240"/>
      <c r="HFW44" s="240"/>
      <c r="HFX44" s="240"/>
      <c r="HFY44" s="240"/>
      <c r="HFZ44" s="240"/>
      <c r="HGA44" s="240"/>
      <c r="HGB44" s="240"/>
      <c r="HGC44" s="240"/>
      <c r="HGD44" s="240"/>
      <c r="HGE44" s="240"/>
      <c r="HGF44" s="240"/>
      <c r="HGG44" s="240"/>
      <c r="HGH44" s="240"/>
      <c r="HGI44" s="240"/>
      <c r="HGJ44" s="240"/>
      <c r="HGK44" s="240"/>
      <c r="HGL44" s="240"/>
      <c r="HGM44" s="240"/>
      <c r="HGN44" s="240"/>
      <c r="HGO44" s="240"/>
      <c r="HGP44" s="240"/>
      <c r="HGQ44" s="240"/>
      <c r="HGR44" s="240"/>
      <c r="HGS44" s="240"/>
      <c r="HGT44" s="240"/>
      <c r="HGU44" s="240"/>
      <c r="HGV44" s="240"/>
      <c r="HGW44" s="240"/>
      <c r="HGX44" s="240"/>
      <c r="HGY44" s="240"/>
      <c r="HGZ44" s="240"/>
      <c r="HHA44" s="240"/>
      <c r="HHB44" s="240"/>
      <c r="HHC44" s="240"/>
      <c r="HHD44" s="240"/>
      <c r="HHE44" s="240"/>
      <c r="HHF44" s="240"/>
      <c r="HHG44" s="240"/>
      <c r="HHH44" s="240"/>
      <c r="HHI44" s="240"/>
      <c r="HHJ44" s="240"/>
      <c r="HHK44" s="240"/>
      <c r="HHL44" s="240"/>
      <c r="HHM44" s="240"/>
      <c r="HHN44" s="240"/>
      <c r="HHO44" s="240"/>
      <c r="HHP44" s="240"/>
      <c r="HHQ44" s="240"/>
      <c r="HHR44" s="240"/>
      <c r="HHS44" s="240"/>
      <c r="HHT44" s="240"/>
      <c r="HHU44" s="240"/>
      <c r="HHV44" s="240"/>
      <c r="HHW44" s="240"/>
      <c r="HHX44" s="240"/>
      <c r="HHY44" s="240"/>
      <c r="HHZ44" s="240"/>
      <c r="HIA44" s="240"/>
      <c r="HIB44" s="240"/>
      <c r="HIC44" s="240"/>
      <c r="HID44" s="240"/>
      <c r="HIE44" s="240"/>
      <c r="HIF44" s="240"/>
      <c r="HIG44" s="240"/>
      <c r="HIH44" s="240"/>
      <c r="HII44" s="240"/>
      <c r="HIJ44" s="240"/>
      <c r="HIK44" s="240"/>
      <c r="HIL44" s="240"/>
      <c r="HIM44" s="240"/>
      <c r="HIN44" s="240"/>
      <c r="HIO44" s="240"/>
      <c r="HIP44" s="240"/>
      <c r="HIQ44" s="240"/>
      <c r="HIR44" s="240"/>
      <c r="HIS44" s="240"/>
      <c r="HIT44" s="240"/>
      <c r="HIU44" s="240"/>
      <c r="HIV44" s="240"/>
      <c r="HIW44" s="240"/>
      <c r="HIX44" s="240"/>
      <c r="HIY44" s="240"/>
      <c r="HIZ44" s="240"/>
      <c r="HJA44" s="240"/>
      <c r="HJB44" s="240"/>
      <c r="HJC44" s="240"/>
      <c r="HJD44" s="240"/>
      <c r="HJE44" s="240"/>
      <c r="HJF44" s="240"/>
      <c r="HJG44" s="240"/>
      <c r="HJH44" s="240"/>
      <c r="HJI44" s="240"/>
      <c r="HJJ44" s="240"/>
      <c r="HJK44" s="240"/>
      <c r="HJL44" s="240"/>
      <c r="HJM44" s="240"/>
      <c r="HJN44" s="240"/>
      <c r="HJO44" s="240"/>
      <c r="HJP44" s="240"/>
      <c r="HJQ44" s="240"/>
      <c r="HJR44" s="240"/>
      <c r="HJS44" s="240"/>
      <c r="HJT44" s="240"/>
      <c r="HJU44" s="240"/>
      <c r="HJV44" s="240"/>
      <c r="HJW44" s="240"/>
      <c r="HJX44" s="240"/>
      <c r="HJY44" s="240"/>
      <c r="HJZ44" s="240"/>
      <c r="HKA44" s="240"/>
      <c r="HKB44" s="240"/>
      <c r="HKC44" s="240"/>
      <c r="HKD44" s="240"/>
      <c r="HKE44" s="240"/>
      <c r="HKF44" s="240"/>
      <c r="HKG44" s="240"/>
      <c r="HKH44" s="240"/>
      <c r="HKI44" s="240"/>
      <c r="HKJ44" s="240"/>
      <c r="HKK44" s="240"/>
      <c r="HKL44" s="240"/>
      <c r="HKM44" s="240"/>
      <c r="HKN44" s="240"/>
      <c r="HKO44" s="240"/>
      <c r="HKP44" s="240"/>
      <c r="HKQ44" s="240"/>
      <c r="HKR44" s="240"/>
      <c r="HKS44" s="240"/>
      <c r="HKT44" s="240"/>
      <c r="HKU44" s="240"/>
      <c r="HKV44" s="240"/>
      <c r="HKW44" s="240"/>
      <c r="HKX44" s="240"/>
      <c r="HKY44" s="240"/>
      <c r="HKZ44" s="240"/>
      <c r="HLA44" s="240"/>
      <c r="HLB44" s="240"/>
      <c r="HLC44" s="240"/>
      <c r="HLD44" s="240"/>
      <c r="HLE44" s="240"/>
      <c r="HLF44" s="240"/>
      <c r="HLG44" s="240"/>
      <c r="HLH44" s="240"/>
      <c r="HLI44" s="240"/>
      <c r="HLJ44" s="240"/>
      <c r="HLK44" s="240"/>
      <c r="HLL44" s="240"/>
      <c r="HLM44" s="240"/>
      <c r="HLN44" s="240"/>
      <c r="HLO44" s="240"/>
      <c r="HLP44" s="240"/>
      <c r="HLQ44" s="240"/>
      <c r="HLR44" s="240"/>
      <c r="HLS44" s="240"/>
      <c r="HLT44" s="240"/>
      <c r="HLU44" s="240"/>
      <c r="HLV44" s="240"/>
      <c r="HLW44" s="240"/>
      <c r="HLX44" s="240"/>
      <c r="HLY44" s="240"/>
      <c r="HLZ44" s="240"/>
      <c r="HMA44" s="240"/>
      <c r="HMB44" s="240"/>
      <c r="HMC44" s="240"/>
      <c r="HMD44" s="240"/>
      <c r="HME44" s="240"/>
      <c r="HMF44" s="240"/>
      <c r="HMG44" s="240"/>
      <c r="HMH44" s="240"/>
      <c r="HMI44" s="240"/>
      <c r="HMJ44" s="240"/>
      <c r="HMK44" s="240"/>
      <c r="HML44" s="240"/>
      <c r="HMM44" s="240"/>
      <c r="HMN44" s="240"/>
      <c r="HMO44" s="240"/>
      <c r="HMP44" s="240"/>
      <c r="HMQ44" s="240"/>
      <c r="HMR44" s="240"/>
      <c r="HMS44" s="240"/>
      <c r="HMT44" s="240"/>
      <c r="HMU44" s="240"/>
      <c r="HMV44" s="240"/>
      <c r="HMW44" s="240"/>
      <c r="HMX44" s="240"/>
      <c r="HMY44" s="240"/>
      <c r="HMZ44" s="240"/>
      <c r="HNA44" s="240"/>
      <c r="HNB44" s="240"/>
      <c r="HNC44" s="240"/>
      <c r="HND44" s="240"/>
      <c r="HNE44" s="240"/>
      <c r="HNF44" s="240"/>
      <c r="HNG44" s="240"/>
      <c r="HNH44" s="240"/>
      <c r="HNI44" s="240"/>
      <c r="HNJ44" s="240"/>
      <c r="HNK44" s="240"/>
      <c r="HNL44" s="240"/>
      <c r="HNM44" s="240"/>
      <c r="HNN44" s="240"/>
      <c r="HNO44" s="240"/>
      <c r="HNP44" s="240"/>
      <c r="HNQ44" s="240"/>
      <c r="HNR44" s="240"/>
      <c r="HNS44" s="240"/>
      <c r="HNT44" s="240"/>
      <c r="HNU44" s="240"/>
      <c r="HNV44" s="240"/>
      <c r="HNW44" s="240"/>
      <c r="HNX44" s="240"/>
      <c r="HNY44" s="240"/>
      <c r="HNZ44" s="240"/>
      <c r="HOA44" s="240"/>
      <c r="HOB44" s="240"/>
      <c r="HOC44" s="240"/>
      <c r="HOD44" s="240"/>
      <c r="HOE44" s="240"/>
      <c r="HOF44" s="240"/>
      <c r="HOG44" s="240"/>
      <c r="HOH44" s="240"/>
      <c r="HOI44" s="240"/>
      <c r="HOJ44" s="240"/>
      <c r="HOK44" s="240"/>
      <c r="HOL44" s="240"/>
      <c r="HOM44" s="240"/>
      <c r="HON44" s="240"/>
      <c r="HOO44" s="240"/>
      <c r="HOP44" s="240"/>
      <c r="HOQ44" s="240"/>
      <c r="HOR44" s="240"/>
      <c r="HOS44" s="240"/>
      <c r="HOT44" s="240"/>
      <c r="HOU44" s="240"/>
      <c r="HOV44" s="240"/>
      <c r="HOW44" s="240"/>
      <c r="HOX44" s="240"/>
      <c r="HOY44" s="240"/>
      <c r="HOZ44" s="240"/>
      <c r="HPA44" s="240"/>
      <c r="HPB44" s="240"/>
      <c r="HPC44" s="240"/>
      <c r="HPD44" s="240"/>
      <c r="HPE44" s="240"/>
      <c r="HPF44" s="240"/>
      <c r="HPG44" s="240"/>
      <c r="HPH44" s="240"/>
      <c r="HPI44" s="240"/>
      <c r="HPJ44" s="240"/>
      <c r="HPK44" s="240"/>
      <c r="HPL44" s="240"/>
      <c r="HPM44" s="240"/>
      <c r="HPN44" s="240"/>
      <c r="HPO44" s="240"/>
      <c r="HPP44" s="240"/>
      <c r="HPQ44" s="240"/>
      <c r="HPR44" s="240"/>
      <c r="HPS44" s="240"/>
      <c r="HPT44" s="240"/>
      <c r="HPU44" s="240"/>
      <c r="HPV44" s="240"/>
      <c r="HPW44" s="240"/>
      <c r="HPX44" s="240"/>
      <c r="HPY44" s="240"/>
      <c r="HPZ44" s="240"/>
      <c r="HQA44" s="240"/>
      <c r="HQB44" s="240"/>
      <c r="HQC44" s="240"/>
      <c r="HQD44" s="240"/>
      <c r="HQE44" s="240"/>
      <c r="HQF44" s="240"/>
      <c r="HQG44" s="240"/>
      <c r="HQH44" s="240"/>
      <c r="HQI44" s="240"/>
      <c r="HQJ44" s="240"/>
      <c r="HQK44" s="240"/>
      <c r="HQL44" s="240"/>
      <c r="HQM44" s="240"/>
      <c r="HQN44" s="240"/>
      <c r="HQO44" s="240"/>
      <c r="HQP44" s="240"/>
      <c r="HQQ44" s="240"/>
      <c r="HQR44" s="240"/>
      <c r="HQS44" s="240"/>
      <c r="HQT44" s="240"/>
      <c r="HQU44" s="240"/>
      <c r="HQV44" s="240"/>
      <c r="HQW44" s="240"/>
      <c r="HQX44" s="240"/>
      <c r="HQY44" s="240"/>
      <c r="HQZ44" s="240"/>
      <c r="HRA44" s="240"/>
      <c r="HRB44" s="240"/>
      <c r="HRC44" s="240"/>
      <c r="HRD44" s="240"/>
      <c r="HRE44" s="240"/>
      <c r="HRF44" s="240"/>
      <c r="HRG44" s="240"/>
      <c r="HRH44" s="240"/>
      <c r="HRI44" s="240"/>
      <c r="HRJ44" s="240"/>
      <c r="HRK44" s="240"/>
      <c r="HRL44" s="240"/>
      <c r="HRM44" s="240"/>
      <c r="HRN44" s="240"/>
      <c r="HRO44" s="240"/>
      <c r="HRP44" s="240"/>
      <c r="HRQ44" s="240"/>
      <c r="HRR44" s="240"/>
      <c r="HRS44" s="240"/>
      <c r="HRT44" s="240"/>
      <c r="HRU44" s="240"/>
      <c r="HRV44" s="240"/>
      <c r="HRW44" s="240"/>
      <c r="HRX44" s="240"/>
      <c r="HRY44" s="240"/>
      <c r="HRZ44" s="240"/>
      <c r="HSA44" s="240"/>
      <c r="HSB44" s="240"/>
      <c r="HSC44" s="240"/>
      <c r="HSD44" s="240"/>
      <c r="HSE44" s="240"/>
      <c r="HSF44" s="240"/>
      <c r="HSG44" s="240"/>
      <c r="HSH44" s="240"/>
      <c r="HSI44" s="240"/>
      <c r="HSJ44" s="240"/>
      <c r="HSK44" s="240"/>
      <c r="HSL44" s="240"/>
      <c r="HSM44" s="240"/>
      <c r="HSN44" s="240"/>
      <c r="HSO44" s="240"/>
      <c r="HSP44" s="240"/>
      <c r="HSQ44" s="240"/>
      <c r="HSR44" s="240"/>
      <c r="HSS44" s="240"/>
      <c r="HST44" s="240"/>
      <c r="HSU44" s="240"/>
      <c r="HSV44" s="240"/>
      <c r="HSW44" s="240"/>
      <c r="HSX44" s="240"/>
      <c r="HSY44" s="240"/>
      <c r="HSZ44" s="240"/>
      <c r="HTA44" s="240"/>
      <c r="HTB44" s="240"/>
      <c r="HTC44" s="240"/>
      <c r="HTD44" s="240"/>
      <c r="HTE44" s="240"/>
      <c r="HTF44" s="240"/>
      <c r="HTG44" s="240"/>
      <c r="HTH44" s="240"/>
      <c r="HTI44" s="240"/>
      <c r="HTJ44" s="240"/>
      <c r="HTK44" s="240"/>
      <c r="HTL44" s="240"/>
      <c r="HTM44" s="240"/>
      <c r="HTN44" s="240"/>
      <c r="HTO44" s="240"/>
      <c r="HTP44" s="240"/>
      <c r="HTQ44" s="240"/>
      <c r="HTR44" s="240"/>
      <c r="HTS44" s="240"/>
      <c r="HTT44" s="240"/>
      <c r="HTU44" s="240"/>
      <c r="HTV44" s="240"/>
      <c r="HTW44" s="240"/>
      <c r="HTX44" s="240"/>
      <c r="HTY44" s="240"/>
      <c r="HTZ44" s="240"/>
      <c r="HUA44" s="240"/>
      <c r="HUB44" s="240"/>
      <c r="HUC44" s="240"/>
      <c r="HUD44" s="240"/>
      <c r="HUE44" s="240"/>
      <c r="HUF44" s="240"/>
      <c r="HUG44" s="240"/>
      <c r="HUH44" s="240"/>
      <c r="HUI44" s="240"/>
      <c r="HUJ44" s="240"/>
      <c r="HUK44" s="240"/>
      <c r="HUL44" s="240"/>
      <c r="HUM44" s="240"/>
      <c r="HUN44" s="240"/>
      <c r="HUO44" s="240"/>
      <c r="HUP44" s="240"/>
      <c r="HUQ44" s="240"/>
      <c r="HUR44" s="240"/>
      <c r="HUS44" s="240"/>
      <c r="HUT44" s="240"/>
      <c r="HUU44" s="240"/>
      <c r="HUV44" s="240"/>
      <c r="HUW44" s="240"/>
      <c r="HUX44" s="240"/>
      <c r="HUY44" s="240"/>
      <c r="HUZ44" s="240"/>
      <c r="HVA44" s="240"/>
      <c r="HVB44" s="240"/>
      <c r="HVC44" s="240"/>
      <c r="HVD44" s="240"/>
      <c r="HVE44" s="240"/>
      <c r="HVF44" s="240"/>
      <c r="HVG44" s="240"/>
      <c r="HVH44" s="240"/>
      <c r="HVI44" s="240"/>
      <c r="HVJ44" s="240"/>
      <c r="HVK44" s="240"/>
      <c r="HVL44" s="240"/>
      <c r="HVM44" s="240"/>
      <c r="HVN44" s="240"/>
      <c r="HVO44" s="240"/>
      <c r="HVP44" s="240"/>
      <c r="HVQ44" s="240"/>
      <c r="HVR44" s="240"/>
      <c r="HVS44" s="240"/>
      <c r="HVT44" s="240"/>
      <c r="HVU44" s="240"/>
      <c r="HVV44" s="240"/>
      <c r="HVW44" s="240"/>
      <c r="HVX44" s="240"/>
      <c r="HVY44" s="240"/>
      <c r="HVZ44" s="240"/>
      <c r="HWA44" s="240"/>
      <c r="HWB44" s="240"/>
      <c r="HWC44" s="240"/>
      <c r="HWD44" s="240"/>
      <c r="HWE44" s="240"/>
      <c r="HWF44" s="240"/>
      <c r="HWG44" s="240"/>
      <c r="HWH44" s="240"/>
      <c r="HWI44" s="240"/>
      <c r="HWJ44" s="240"/>
      <c r="HWK44" s="240"/>
      <c r="HWL44" s="240"/>
      <c r="HWM44" s="240"/>
      <c r="HWN44" s="240"/>
      <c r="HWO44" s="240"/>
      <c r="HWP44" s="240"/>
      <c r="HWQ44" s="240"/>
      <c r="HWR44" s="240"/>
      <c r="HWS44" s="240"/>
      <c r="HWT44" s="240"/>
      <c r="HWU44" s="240"/>
      <c r="HWV44" s="240"/>
      <c r="HWW44" s="240"/>
      <c r="HWX44" s="240"/>
      <c r="HWY44" s="240"/>
      <c r="HWZ44" s="240"/>
      <c r="HXA44" s="240"/>
      <c r="HXB44" s="240"/>
      <c r="HXC44" s="240"/>
      <c r="HXD44" s="240"/>
      <c r="HXE44" s="240"/>
      <c r="HXF44" s="240"/>
      <c r="HXG44" s="240"/>
      <c r="HXH44" s="240"/>
      <c r="HXI44" s="240"/>
      <c r="HXJ44" s="240"/>
      <c r="HXK44" s="240"/>
      <c r="HXL44" s="240"/>
      <c r="HXM44" s="240"/>
      <c r="HXN44" s="240"/>
      <c r="HXO44" s="240"/>
      <c r="HXP44" s="240"/>
      <c r="HXQ44" s="240"/>
      <c r="HXR44" s="240"/>
      <c r="HXS44" s="240"/>
      <c r="HXT44" s="240"/>
      <c r="HXU44" s="240"/>
      <c r="HXV44" s="240"/>
      <c r="HXW44" s="240"/>
      <c r="HXX44" s="240"/>
      <c r="HXY44" s="240"/>
      <c r="HXZ44" s="240"/>
      <c r="HYA44" s="240"/>
      <c r="HYB44" s="240"/>
      <c r="HYC44" s="240"/>
      <c r="HYD44" s="240"/>
      <c r="HYE44" s="240"/>
      <c r="HYF44" s="240"/>
      <c r="HYG44" s="240"/>
      <c r="HYH44" s="240"/>
      <c r="HYI44" s="240"/>
      <c r="HYJ44" s="240"/>
      <c r="HYK44" s="240"/>
      <c r="HYL44" s="240"/>
      <c r="HYM44" s="240"/>
      <c r="HYN44" s="240"/>
      <c r="HYO44" s="240"/>
      <c r="HYP44" s="240"/>
      <c r="HYQ44" s="240"/>
      <c r="HYR44" s="240"/>
      <c r="HYS44" s="240"/>
      <c r="HYT44" s="240"/>
      <c r="HYU44" s="240"/>
      <c r="HYV44" s="240"/>
      <c r="HYW44" s="240"/>
      <c r="HYX44" s="240"/>
      <c r="HYY44" s="240"/>
      <c r="HYZ44" s="240"/>
      <c r="HZA44" s="240"/>
      <c r="HZB44" s="240"/>
      <c r="HZC44" s="240"/>
      <c r="HZD44" s="240"/>
      <c r="HZE44" s="240"/>
      <c r="HZF44" s="240"/>
      <c r="HZG44" s="240"/>
      <c r="HZH44" s="240"/>
      <c r="HZI44" s="240"/>
      <c r="HZJ44" s="240"/>
      <c r="HZK44" s="240"/>
      <c r="HZL44" s="240"/>
      <c r="HZM44" s="240"/>
      <c r="HZN44" s="240"/>
      <c r="HZO44" s="240"/>
      <c r="HZP44" s="240"/>
      <c r="HZQ44" s="240"/>
      <c r="HZR44" s="240"/>
      <c r="HZS44" s="240"/>
      <c r="HZT44" s="240"/>
      <c r="HZU44" s="240"/>
      <c r="HZV44" s="240"/>
      <c r="HZW44" s="240"/>
      <c r="HZX44" s="240"/>
      <c r="HZY44" s="240"/>
      <c r="HZZ44" s="240"/>
      <c r="IAA44" s="240"/>
      <c r="IAB44" s="240"/>
      <c r="IAC44" s="240"/>
      <c r="IAD44" s="240"/>
      <c r="IAE44" s="240"/>
      <c r="IAF44" s="240"/>
      <c r="IAG44" s="240"/>
      <c r="IAH44" s="240"/>
      <c r="IAI44" s="240"/>
      <c r="IAJ44" s="240"/>
      <c r="IAK44" s="240"/>
      <c r="IAL44" s="240"/>
      <c r="IAM44" s="240"/>
      <c r="IAN44" s="240"/>
      <c r="IAO44" s="240"/>
      <c r="IAP44" s="240"/>
      <c r="IAQ44" s="240"/>
      <c r="IAR44" s="240"/>
      <c r="IAS44" s="240"/>
      <c r="IAT44" s="240"/>
      <c r="IAU44" s="240"/>
      <c r="IAV44" s="240"/>
      <c r="IAW44" s="240"/>
      <c r="IAX44" s="240"/>
      <c r="IAY44" s="240"/>
      <c r="IAZ44" s="240"/>
      <c r="IBA44" s="240"/>
      <c r="IBB44" s="240"/>
      <c r="IBC44" s="240"/>
      <c r="IBD44" s="240"/>
      <c r="IBE44" s="240"/>
      <c r="IBF44" s="240"/>
      <c r="IBG44" s="240"/>
      <c r="IBH44" s="240"/>
      <c r="IBI44" s="240"/>
      <c r="IBJ44" s="240"/>
      <c r="IBK44" s="240"/>
      <c r="IBL44" s="240"/>
      <c r="IBM44" s="240"/>
      <c r="IBN44" s="240"/>
      <c r="IBO44" s="240"/>
      <c r="IBP44" s="240"/>
      <c r="IBQ44" s="240"/>
      <c r="IBR44" s="240"/>
      <c r="IBS44" s="240"/>
      <c r="IBT44" s="240"/>
      <c r="IBU44" s="240"/>
      <c r="IBV44" s="240"/>
      <c r="IBW44" s="240"/>
      <c r="IBX44" s="240"/>
      <c r="IBY44" s="240"/>
      <c r="IBZ44" s="240"/>
      <c r="ICA44" s="240"/>
      <c r="ICB44" s="240"/>
      <c r="ICC44" s="240"/>
      <c r="ICD44" s="240"/>
      <c r="ICE44" s="240"/>
      <c r="ICF44" s="240"/>
      <c r="ICG44" s="240"/>
      <c r="ICH44" s="240"/>
      <c r="ICI44" s="240"/>
      <c r="ICJ44" s="240"/>
      <c r="ICK44" s="240"/>
      <c r="ICL44" s="240"/>
      <c r="ICM44" s="240"/>
      <c r="ICN44" s="240"/>
      <c r="ICO44" s="240"/>
      <c r="ICP44" s="240"/>
      <c r="ICQ44" s="240"/>
      <c r="ICR44" s="240"/>
      <c r="ICS44" s="240"/>
      <c r="ICT44" s="240"/>
      <c r="ICU44" s="240"/>
      <c r="ICV44" s="240"/>
      <c r="ICW44" s="240"/>
      <c r="ICX44" s="240"/>
      <c r="ICY44" s="240"/>
      <c r="ICZ44" s="240"/>
      <c r="IDA44" s="240"/>
      <c r="IDB44" s="240"/>
      <c r="IDC44" s="240"/>
      <c r="IDD44" s="240"/>
      <c r="IDE44" s="240"/>
      <c r="IDF44" s="240"/>
      <c r="IDG44" s="240"/>
      <c r="IDH44" s="240"/>
      <c r="IDI44" s="240"/>
      <c r="IDJ44" s="240"/>
      <c r="IDK44" s="240"/>
      <c r="IDL44" s="240"/>
      <c r="IDM44" s="240"/>
      <c r="IDN44" s="240"/>
      <c r="IDO44" s="240"/>
      <c r="IDP44" s="240"/>
      <c r="IDQ44" s="240"/>
      <c r="IDR44" s="240"/>
      <c r="IDS44" s="240"/>
      <c r="IDT44" s="240"/>
      <c r="IDU44" s="240"/>
      <c r="IDV44" s="240"/>
      <c r="IDW44" s="240"/>
      <c r="IDX44" s="240"/>
      <c r="IDY44" s="240"/>
      <c r="IDZ44" s="240"/>
      <c r="IEA44" s="240"/>
      <c r="IEB44" s="240"/>
      <c r="IEC44" s="240"/>
      <c r="IED44" s="240"/>
      <c r="IEE44" s="240"/>
      <c r="IEF44" s="240"/>
      <c r="IEG44" s="240"/>
      <c r="IEH44" s="240"/>
      <c r="IEI44" s="240"/>
      <c r="IEJ44" s="240"/>
      <c r="IEK44" s="240"/>
      <c r="IEL44" s="240"/>
      <c r="IEM44" s="240"/>
      <c r="IEN44" s="240"/>
      <c r="IEO44" s="240"/>
      <c r="IEP44" s="240"/>
      <c r="IEQ44" s="240"/>
      <c r="IER44" s="240"/>
      <c r="IES44" s="240"/>
      <c r="IET44" s="240"/>
      <c r="IEU44" s="240"/>
      <c r="IEV44" s="240"/>
      <c r="IEW44" s="240"/>
      <c r="IEX44" s="240"/>
      <c r="IEY44" s="240"/>
      <c r="IEZ44" s="240"/>
      <c r="IFA44" s="240"/>
      <c r="IFB44" s="240"/>
      <c r="IFC44" s="240"/>
      <c r="IFD44" s="240"/>
      <c r="IFE44" s="240"/>
      <c r="IFF44" s="240"/>
      <c r="IFG44" s="240"/>
      <c r="IFH44" s="240"/>
      <c r="IFI44" s="240"/>
      <c r="IFJ44" s="240"/>
      <c r="IFK44" s="240"/>
      <c r="IFL44" s="240"/>
      <c r="IFM44" s="240"/>
      <c r="IFN44" s="240"/>
      <c r="IFO44" s="240"/>
      <c r="IFP44" s="240"/>
      <c r="IFQ44" s="240"/>
      <c r="IFR44" s="240"/>
      <c r="IFS44" s="240"/>
      <c r="IFT44" s="240"/>
      <c r="IFU44" s="240"/>
      <c r="IFV44" s="240"/>
      <c r="IFW44" s="240"/>
      <c r="IFX44" s="240"/>
      <c r="IFY44" s="240"/>
      <c r="IFZ44" s="240"/>
      <c r="IGA44" s="240"/>
      <c r="IGB44" s="240"/>
      <c r="IGC44" s="240"/>
      <c r="IGD44" s="240"/>
      <c r="IGE44" s="240"/>
      <c r="IGF44" s="240"/>
      <c r="IGG44" s="240"/>
      <c r="IGH44" s="240"/>
      <c r="IGI44" s="240"/>
      <c r="IGJ44" s="240"/>
      <c r="IGK44" s="240"/>
      <c r="IGL44" s="240"/>
      <c r="IGM44" s="240"/>
      <c r="IGN44" s="240"/>
      <c r="IGO44" s="240"/>
      <c r="IGP44" s="240"/>
      <c r="IGQ44" s="240"/>
      <c r="IGR44" s="240"/>
      <c r="IGS44" s="240"/>
      <c r="IGT44" s="240"/>
      <c r="IGU44" s="240"/>
      <c r="IGV44" s="240"/>
      <c r="IGW44" s="240"/>
      <c r="IGX44" s="240"/>
      <c r="IGY44" s="240"/>
      <c r="IGZ44" s="240"/>
      <c r="IHA44" s="240"/>
      <c r="IHB44" s="240"/>
      <c r="IHC44" s="240"/>
      <c r="IHD44" s="240"/>
      <c r="IHE44" s="240"/>
      <c r="IHF44" s="240"/>
      <c r="IHG44" s="240"/>
      <c r="IHH44" s="240"/>
      <c r="IHI44" s="240"/>
      <c r="IHJ44" s="240"/>
      <c r="IHK44" s="240"/>
      <c r="IHL44" s="240"/>
      <c r="IHM44" s="240"/>
      <c r="IHN44" s="240"/>
      <c r="IHO44" s="240"/>
      <c r="IHP44" s="240"/>
      <c r="IHQ44" s="240"/>
      <c r="IHR44" s="240"/>
      <c r="IHS44" s="240"/>
      <c r="IHT44" s="240"/>
      <c r="IHU44" s="240"/>
      <c r="IHV44" s="240"/>
      <c r="IHW44" s="240"/>
      <c r="IHX44" s="240"/>
      <c r="IHY44" s="240"/>
      <c r="IHZ44" s="240"/>
      <c r="IIA44" s="240"/>
      <c r="IIB44" s="240"/>
      <c r="IIC44" s="240"/>
      <c r="IID44" s="240"/>
      <c r="IIE44" s="240"/>
      <c r="IIF44" s="240"/>
      <c r="IIG44" s="240"/>
      <c r="IIH44" s="240"/>
      <c r="III44" s="240"/>
      <c r="IIJ44" s="240"/>
      <c r="IIK44" s="240"/>
      <c r="IIL44" s="240"/>
      <c r="IIM44" s="240"/>
      <c r="IIN44" s="240"/>
      <c r="IIO44" s="240"/>
      <c r="IIP44" s="240"/>
      <c r="IIQ44" s="240"/>
      <c r="IIR44" s="240"/>
      <c r="IIS44" s="240"/>
      <c r="IIT44" s="240"/>
      <c r="IIU44" s="240"/>
      <c r="IIV44" s="240"/>
      <c r="IIW44" s="240"/>
      <c r="IIX44" s="240"/>
      <c r="IIY44" s="240"/>
      <c r="IIZ44" s="240"/>
      <c r="IJA44" s="240"/>
      <c r="IJB44" s="240"/>
      <c r="IJC44" s="240"/>
      <c r="IJD44" s="240"/>
      <c r="IJE44" s="240"/>
      <c r="IJF44" s="240"/>
      <c r="IJG44" s="240"/>
      <c r="IJH44" s="240"/>
      <c r="IJI44" s="240"/>
      <c r="IJJ44" s="240"/>
      <c r="IJK44" s="240"/>
      <c r="IJL44" s="240"/>
      <c r="IJM44" s="240"/>
      <c r="IJN44" s="240"/>
      <c r="IJO44" s="240"/>
      <c r="IJP44" s="240"/>
      <c r="IJQ44" s="240"/>
      <c r="IJR44" s="240"/>
      <c r="IJS44" s="240"/>
      <c r="IJT44" s="240"/>
      <c r="IJU44" s="240"/>
      <c r="IJV44" s="240"/>
      <c r="IJW44" s="240"/>
      <c r="IJX44" s="240"/>
      <c r="IJY44" s="240"/>
      <c r="IJZ44" s="240"/>
      <c r="IKA44" s="240"/>
      <c r="IKB44" s="240"/>
      <c r="IKC44" s="240"/>
      <c r="IKD44" s="240"/>
      <c r="IKE44" s="240"/>
      <c r="IKF44" s="240"/>
      <c r="IKG44" s="240"/>
      <c r="IKH44" s="240"/>
      <c r="IKI44" s="240"/>
      <c r="IKJ44" s="240"/>
      <c r="IKK44" s="240"/>
      <c r="IKL44" s="240"/>
      <c r="IKM44" s="240"/>
      <c r="IKN44" s="240"/>
      <c r="IKO44" s="240"/>
      <c r="IKP44" s="240"/>
      <c r="IKQ44" s="240"/>
      <c r="IKR44" s="240"/>
      <c r="IKS44" s="240"/>
      <c r="IKT44" s="240"/>
      <c r="IKU44" s="240"/>
      <c r="IKV44" s="240"/>
      <c r="IKW44" s="240"/>
      <c r="IKX44" s="240"/>
      <c r="IKY44" s="240"/>
      <c r="IKZ44" s="240"/>
      <c r="ILA44" s="240"/>
      <c r="ILB44" s="240"/>
      <c r="ILC44" s="240"/>
      <c r="ILD44" s="240"/>
      <c r="ILE44" s="240"/>
      <c r="ILF44" s="240"/>
      <c r="ILG44" s="240"/>
      <c r="ILH44" s="240"/>
      <c r="ILI44" s="240"/>
      <c r="ILJ44" s="240"/>
      <c r="ILK44" s="240"/>
      <c r="ILL44" s="240"/>
      <c r="ILM44" s="240"/>
      <c r="ILN44" s="240"/>
      <c r="ILO44" s="240"/>
      <c r="ILP44" s="240"/>
      <c r="ILQ44" s="240"/>
      <c r="ILR44" s="240"/>
      <c r="ILS44" s="240"/>
      <c r="ILT44" s="240"/>
      <c r="ILU44" s="240"/>
      <c r="ILV44" s="240"/>
      <c r="ILW44" s="240"/>
      <c r="ILX44" s="240"/>
      <c r="ILY44" s="240"/>
      <c r="ILZ44" s="240"/>
      <c r="IMA44" s="240"/>
      <c r="IMB44" s="240"/>
      <c r="IMC44" s="240"/>
      <c r="IMD44" s="240"/>
      <c r="IME44" s="240"/>
      <c r="IMF44" s="240"/>
      <c r="IMG44" s="240"/>
      <c r="IMH44" s="240"/>
      <c r="IMI44" s="240"/>
      <c r="IMJ44" s="240"/>
      <c r="IMK44" s="240"/>
      <c r="IML44" s="240"/>
      <c r="IMM44" s="240"/>
      <c r="IMN44" s="240"/>
      <c r="IMO44" s="240"/>
      <c r="IMP44" s="240"/>
      <c r="IMQ44" s="240"/>
      <c r="IMR44" s="240"/>
      <c r="IMS44" s="240"/>
      <c r="IMT44" s="240"/>
      <c r="IMU44" s="240"/>
      <c r="IMV44" s="240"/>
      <c r="IMW44" s="240"/>
      <c r="IMX44" s="240"/>
      <c r="IMY44" s="240"/>
      <c r="IMZ44" s="240"/>
      <c r="INA44" s="240"/>
      <c r="INB44" s="240"/>
      <c r="INC44" s="240"/>
      <c r="IND44" s="240"/>
      <c r="INE44" s="240"/>
      <c r="INF44" s="240"/>
      <c r="ING44" s="240"/>
      <c r="INH44" s="240"/>
      <c r="INI44" s="240"/>
      <c r="INJ44" s="240"/>
      <c r="INK44" s="240"/>
      <c r="INL44" s="240"/>
      <c r="INM44" s="240"/>
      <c r="INN44" s="240"/>
      <c r="INO44" s="240"/>
      <c r="INP44" s="240"/>
      <c r="INQ44" s="240"/>
      <c r="INR44" s="240"/>
      <c r="INS44" s="240"/>
      <c r="INT44" s="240"/>
      <c r="INU44" s="240"/>
      <c r="INV44" s="240"/>
      <c r="INW44" s="240"/>
      <c r="INX44" s="240"/>
      <c r="INY44" s="240"/>
      <c r="INZ44" s="240"/>
      <c r="IOA44" s="240"/>
      <c r="IOB44" s="240"/>
      <c r="IOC44" s="240"/>
      <c r="IOD44" s="240"/>
      <c r="IOE44" s="240"/>
      <c r="IOF44" s="240"/>
      <c r="IOG44" s="240"/>
      <c r="IOH44" s="240"/>
      <c r="IOI44" s="240"/>
      <c r="IOJ44" s="240"/>
      <c r="IOK44" s="240"/>
      <c r="IOL44" s="240"/>
      <c r="IOM44" s="240"/>
      <c r="ION44" s="240"/>
      <c r="IOO44" s="240"/>
      <c r="IOP44" s="240"/>
      <c r="IOQ44" s="240"/>
      <c r="IOR44" s="240"/>
      <c r="IOS44" s="240"/>
      <c r="IOT44" s="240"/>
      <c r="IOU44" s="240"/>
      <c r="IOV44" s="240"/>
      <c r="IOW44" s="240"/>
      <c r="IOX44" s="240"/>
      <c r="IOY44" s="240"/>
      <c r="IOZ44" s="240"/>
      <c r="IPA44" s="240"/>
      <c r="IPB44" s="240"/>
      <c r="IPC44" s="240"/>
      <c r="IPD44" s="240"/>
      <c r="IPE44" s="240"/>
      <c r="IPF44" s="240"/>
      <c r="IPG44" s="240"/>
      <c r="IPH44" s="240"/>
      <c r="IPI44" s="240"/>
      <c r="IPJ44" s="240"/>
      <c r="IPK44" s="240"/>
      <c r="IPL44" s="240"/>
      <c r="IPM44" s="240"/>
      <c r="IPN44" s="240"/>
      <c r="IPO44" s="240"/>
      <c r="IPP44" s="240"/>
      <c r="IPQ44" s="240"/>
      <c r="IPR44" s="240"/>
      <c r="IPS44" s="240"/>
      <c r="IPT44" s="240"/>
      <c r="IPU44" s="240"/>
      <c r="IPV44" s="240"/>
      <c r="IPW44" s="240"/>
      <c r="IPX44" s="240"/>
      <c r="IPY44" s="240"/>
      <c r="IPZ44" s="240"/>
      <c r="IQA44" s="240"/>
      <c r="IQB44" s="240"/>
      <c r="IQC44" s="240"/>
      <c r="IQD44" s="240"/>
      <c r="IQE44" s="240"/>
      <c r="IQF44" s="240"/>
      <c r="IQG44" s="240"/>
      <c r="IQH44" s="240"/>
      <c r="IQI44" s="240"/>
      <c r="IQJ44" s="240"/>
      <c r="IQK44" s="240"/>
      <c r="IQL44" s="240"/>
      <c r="IQM44" s="240"/>
      <c r="IQN44" s="240"/>
      <c r="IQO44" s="240"/>
      <c r="IQP44" s="240"/>
      <c r="IQQ44" s="240"/>
      <c r="IQR44" s="240"/>
      <c r="IQS44" s="240"/>
      <c r="IQT44" s="240"/>
      <c r="IQU44" s="240"/>
      <c r="IQV44" s="240"/>
      <c r="IQW44" s="240"/>
      <c r="IQX44" s="240"/>
      <c r="IQY44" s="240"/>
      <c r="IQZ44" s="240"/>
      <c r="IRA44" s="240"/>
      <c r="IRB44" s="240"/>
      <c r="IRC44" s="240"/>
      <c r="IRD44" s="240"/>
      <c r="IRE44" s="240"/>
      <c r="IRF44" s="240"/>
      <c r="IRG44" s="240"/>
      <c r="IRH44" s="240"/>
      <c r="IRI44" s="240"/>
      <c r="IRJ44" s="240"/>
      <c r="IRK44" s="240"/>
      <c r="IRL44" s="240"/>
      <c r="IRM44" s="240"/>
      <c r="IRN44" s="240"/>
      <c r="IRO44" s="240"/>
      <c r="IRP44" s="240"/>
      <c r="IRQ44" s="240"/>
      <c r="IRR44" s="240"/>
      <c r="IRS44" s="240"/>
      <c r="IRT44" s="240"/>
      <c r="IRU44" s="240"/>
      <c r="IRV44" s="240"/>
      <c r="IRW44" s="240"/>
      <c r="IRX44" s="240"/>
      <c r="IRY44" s="240"/>
      <c r="IRZ44" s="240"/>
      <c r="ISA44" s="240"/>
      <c r="ISB44" s="240"/>
      <c r="ISC44" s="240"/>
      <c r="ISD44" s="240"/>
      <c r="ISE44" s="240"/>
      <c r="ISF44" s="240"/>
      <c r="ISG44" s="240"/>
      <c r="ISH44" s="240"/>
      <c r="ISI44" s="240"/>
      <c r="ISJ44" s="240"/>
      <c r="ISK44" s="240"/>
      <c r="ISL44" s="240"/>
      <c r="ISM44" s="240"/>
      <c r="ISN44" s="240"/>
      <c r="ISO44" s="240"/>
      <c r="ISP44" s="240"/>
      <c r="ISQ44" s="240"/>
      <c r="ISR44" s="240"/>
      <c r="ISS44" s="240"/>
      <c r="IST44" s="240"/>
      <c r="ISU44" s="240"/>
      <c r="ISV44" s="240"/>
      <c r="ISW44" s="240"/>
      <c r="ISX44" s="240"/>
      <c r="ISY44" s="240"/>
      <c r="ISZ44" s="240"/>
      <c r="ITA44" s="240"/>
      <c r="ITB44" s="240"/>
      <c r="ITC44" s="240"/>
      <c r="ITD44" s="240"/>
      <c r="ITE44" s="240"/>
      <c r="ITF44" s="240"/>
      <c r="ITG44" s="240"/>
      <c r="ITH44" s="240"/>
      <c r="ITI44" s="240"/>
      <c r="ITJ44" s="240"/>
      <c r="ITK44" s="240"/>
      <c r="ITL44" s="240"/>
      <c r="ITM44" s="240"/>
      <c r="ITN44" s="240"/>
      <c r="ITO44" s="240"/>
      <c r="ITP44" s="240"/>
      <c r="ITQ44" s="240"/>
      <c r="ITR44" s="240"/>
      <c r="ITS44" s="240"/>
      <c r="ITT44" s="240"/>
      <c r="ITU44" s="240"/>
      <c r="ITV44" s="240"/>
      <c r="ITW44" s="240"/>
      <c r="ITX44" s="240"/>
      <c r="ITY44" s="240"/>
      <c r="ITZ44" s="240"/>
      <c r="IUA44" s="240"/>
      <c r="IUB44" s="240"/>
      <c r="IUC44" s="240"/>
      <c r="IUD44" s="240"/>
      <c r="IUE44" s="240"/>
      <c r="IUF44" s="240"/>
      <c r="IUG44" s="240"/>
      <c r="IUH44" s="240"/>
      <c r="IUI44" s="240"/>
      <c r="IUJ44" s="240"/>
      <c r="IUK44" s="240"/>
      <c r="IUL44" s="240"/>
      <c r="IUM44" s="240"/>
      <c r="IUN44" s="240"/>
      <c r="IUO44" s="240"/>
      <c r="IUP44" s="240"/>
      <c r="IUQ44" s="240"/>
      <c r="IUR44" s="240"/>
      <c r="IUS44" s="240"/>
      <c r="IUT44" s="240"/>
      <c r="IUU44" s="240"/>
      <c r="IUV44" s="240"/>
      <c r="IUW44" s="240"/>
      <c r="IUX44" s="240"/>
      <c r="IUY44" s="240"/>
      <c r="IUZ44" s="240"/>
      <c r="IVA44" s="240"/>
      <c r="IVB44" s="240"/>
      <c r="IVC44" s="240"/>
      <c r="IVD44" s="240"/>
      <c r="IVE44" s="240"/>
      <c r="IVF44" s="240"/>
      <c r="IVG44" s="240"/>
      <c r="IVH44" s="240"/>
      <c r="IVI44" s="240"/>
      <c r="IVJ44" s="240"/>
      <c r="IVK44" s="240"/>
      <c r="IVL44" s="240"/>
      <c r="IVM44" s="240"/>
      <c r="IVN44" s="240"/>
      <c r="IVO44" s="240"/>
      <c r="IVP44" s="240"/>
      <c r="IVQ44" s="240"/>
      <c r="IVR44" s="240"/>
      <c r="IVS44" s="240"/>
      <c r="IVT44" s="240"/>
      <c r="IVU44" s="240"/>
      <c r="IVV44" s="240"/>
      <c r="IVW44" s="240"/>
      <c r="IVX44" s="240"/>
      <c r="IVY44" s="240"/>
      <c r="IVZ44" s="240"/>
      <c r="IWA44" s="240"/>
      <c r="IWB44" s="240"/>
      <c r="IWC44" s="240"/>
      <c r="IWD44" s="240"/>
      <c r="IWE44" s="240"/>
      <c r="IWF44" s="240"/>
      <c r="IWG44" s="240"/>
      <c r="IWH44" s="240"/>
      <c r="IWI44" s="240"/>
      <c r="IWJ44" s="240"/>
      <c r="IWK44" s="240"/>
      <c r="IWL44" s="240"/>
      <c r="IWM44" s="240"/>
      <c r="IWN44" s="240"/>
      <c r="IWO44" s="240"/>
      <c r="IWP44" s="240"/>
      <c r="IWQ44" s="240"/>
      <c r="IWR44" s="240"/>
      <c r="IWS44" s="240"/>
      <c r="IWT44" s="240"/>
      <c r="IWU44" s="240"/>
      <c r="IWV44" s="240"/>
      <c r="IWW44" s="240"/>
      <c r="IWX44" s="240"/>
      <c r="IWY44" s="240"/>
      <c r="IWZ44" s="240"/>
      <c r="IXA44" s="240"/>
      <c r="IXB44" s="240"/>
      <c r="IXC44" s="240"/>
      <c r="IXD44" s="240"/>
      <c r="IXE44" s="240"/>
      <c r="IXF44" s="240"/>
      <c r="IXG44" s="240"/>
      <c r="IXH44" s="240"/>
      <c r="IXI44" s="240"/>
      <c r="IXJ44" s="240"/>
      <c r="IXK44" s="240"/>
      <c r="IXL44" s="240"/>
      <c r="IXM44" s="240"/>
      <c r="IXN44" s="240"/>
      <c r="IXO44" s="240"/>
      <c r="IXP44" s="240"/>
      <c r="IXQ44" s="240"/>
      <c r="IXR44" s="240"/>
      <c r="IXS44" s="240"/>
      <c r="IXT44" s="240"/>
      <c r="IXU44" s="240"/>
      <c r="IXV44" s="240"/>
      <c r="IXW44" s="240"/>
      <c r="IXX44" s="240"/>
      <c r="IXY44" s="240"/>
      <c r="IXZ44" s="240"/>
      <c r="IYA44" s="240"/>
      <c r="IYB44" s="240"/>
      <c r="IYC44" s="240"/>
      <c r="IYD44" s="240"/>
      <c r="IYE44" s="240"/>
      <c r="IYF44" s="240"/>
      <c r="IYG44" s="240"/>
      <c r="IYH44" s="240"/>
      <c r="IYI44" s="240"/>
      <c r="IYJ44" s="240"/>
      <c r="IYK44" s="240"/>
      <c r="IYL44" s="240"/>
      <c r="IYM44" s="240"/>
      <c r="IYN44" s="240"/>
      <c r="IYO44" s="240"/>
      <c r="IYP44" s="240"/>
      <c r="IYQ44" s="240"/>
      <c r="IYR44" s="240"/>
      <c r="IYS44" s="240"/>
      <c r="IYT44" s="240"/>
      <c r="IYU44" s="240"/>
      <c r="IYV44" s="240"/>
      <c r="IYW44" s="240"/>
      <c r="IYX44" s="240"/>
      <c r="IYY44" s="240"/>
      <c r="IYZ44" s="240"/>
      <c r="IZA44" s="240"/>
      <c r="IZB44" s="240"/>
      <c r="IZC44" s="240"/>
      <c r="IZD44" s="240"/>
      <c r="IZE44" s="240"/>
      <c r="IZF44" s="240"/>
      <c r="IZG44" s="240"/>
      <c r="IZH44" s="240"/>
      <c r="IZI44" s="240"/>
      <c r="IZJ44" s="240"/>
      <c r="IZK44" s="240"/>
      <c r="IZL44" s="240"/>
      <c r="IZM44" s="240"/>
      <c r="IZN44" s="240"/>
      <c r="IZO44" s="240"/>
      <c r="IZP44" s="240"/>
      <c r="IZQ44" s="240"/>
      <c r="IZR44" s="240"/>
      <c r="IZS44" s="240"/>
      <c r="IZT44" s="240"/>
      <c r="IZU44" s="240"/>
      <c r="IZV44" s="240"/>
      <c r="IZW44" s="240"/>
      <c r="IZX44" s="240"/>
      <c r="IZY44" s="240"/>
      <c r="IZZ44" s="240"/>
      <c r="JAA44" s="240"/>
      <c r="JAB44" s="240"/>
      <c r="JAC44" s="240"/>
      <c r="JAD44" s="240"/>
      <c r="JAE44" s="240"/>
      <c r="JAF44" s="240"/>
      <c r="JAG44" s="240"/>
      <c r="JAH44" s="240"/>
      <c r="JAI44" s="240"/>
      <c r="JAJ44" s="240"/>
      <c r="JAK44" s="240"/>
      <c r="JAL44" s="240"/>
      <c r="JAM44" s="240"/>
      <c r="JAN44" s="240"/>
      <c r="JAO44" s="240"/>
      <c r="JAP44" s="240"/>
      <c r="JAQ44" s="240"/>
      <c r="JAR44" s="240"/>
      <c r="JAS44" s="240"/>
      <c r="JAT44" s="240"/>
      <c r="JAU44" s="240"/>
      <c r="JAV44" s="240"/>
      <c r="JAW44" s="240"/>
      <c r="JAX44" s="240"/>
      <c r="JAY44" s="240"/>
      <c r="JAZ44" s="240"/>
      <c r="JBA44" s="240"/>
      <c r="JBB44" s="240"/>
      <c r="JBC44" s="240"/>
      <c r="JBD44" s="240"/>
      <c r="JBE44" s="240"/>
      <c r="JBF44" s="240"/>
      <c r="JBG44" s="240"/>
      <c r="JBH44" s="240"/>
      <c r="JBI44" s="240"/>
      <c r="JBJ44" s="240"/>
      <c r="JBK44" s="240"/>
      <c r="JBL44" s="240"/>
      <c r="JBM44" s="240"/>
      <c r="JBN44" s="240"/>
      <c r="JBO44" s="240"/>
      <c r="JBP44" s="240"/>
      <c r="JBQ44" s="240"/>
      <c r="JBR44" s="240"/>
      <c r="JBS44" s="240"/>
      <c r="JBT44" s="240"/>
      <c r="JBU44" s="240"/>
      <c r="JBV44" s="240"/>
      <c r="JBW44" s="240"/>
      <c r="JBX44" s="240"/>
      <c r="JBY44" s="240"/>
      <c r="JBZ44" s="240"/>
      <c r="JCA44" s="240"/>
      <c r="JCB44" s="240"/>
      <c r="JCC44" s="240"/>
      <c r="JCD44" s="240"/>
      <c r="JCE44" s="240"/>
      <c r="JCF44" s="240"/>
      <c r="JCG44" s="240"/>
      <c r="JCH44" s="240"/>
      <c r="JCI44" s="240"/>
      <c r="JCJ44" s="240"/>
      <c r="JCK44" s="240"/>
      <c r="JCL44" s="240"/>
      <c r="JCM44" s="240"/>
      <c r="JCN44" s="240"/>
      <c r="JCO44" s="240"/>
      <c r="JCP44" s="240"/>
      <c r="JCQ44" s="240"/>
      <c r="JCR44" s="240"/>
      <c r="JCS44" s="240"/>
      <c r="JCT44" s="240"/>
      <c r="JCU44" s="240"/>
      <c r="JCV44" s="240"/>
      <c r="JCW44" s="240"/>
      <c r="JCX44" s="240"/>
      <c r="JCY44" s="240"/>
      <c r="JCZ44" s="240"/>
      <c r="JDA44" s="240"/>
      <c r="JDB44" s="240"/>
      <c r="JDC44" s="240"/>
      <c r="JDD44" s="240"/>
      <c r="JDE44" s="240"/>
      <c r="JDF44" s="240"/>
      <c r="JDG44" s="240"/>
      <c r="JDH44" s="240"/>
      <c r="JDI44" s="240"/>
      <c r="JDJ44" s="240"/>
      <c r="JDK44" s="240"/>
      <c r="JDL44" s="240"/>
      <c r="JDM44" s="240"/>
      <c r="JDN44" s="240"/>
      <c r="JDO44" s="240"/>
      <c r="JDP44" s="240"/>
      <c r="JDQ44" s="240"/>
      <c r="JDR44" s="240"/>
      <c r="JDS44" s="240"/>
      <c r="JDT44" s="240"/>
      <c r="JDU44" s="240"/>
      <c r="JDV44" s="240"/>
      <c r="JDW44" s="240"/>
      <c r="JDX44" s="240"/>
      <c r="JDY44" s="240"/>
      <c r="JDZ44" s="240"/>
      <c r="JEA44" s="240"/>
      <c r="JEB44" s="240"/>
      <c r="JEC44" s="240"/>
      <c r="JED44" s="240"/>
      <c r="JEE44" s="240"/>
      <c r="JEF44" s="240"/>
      <c r="JEG44" s="240"/>
      <c r="JEH44" s="240"/>
      <c r="JEI44" s="240"/>
      <c r="JEJ44" s="240"/>
      <c r="JEK44" s="240"/>
      <c r="JEL44" s="240"/>
      <c r="JEM44" s="240"/>
      <c r="JEN44" s="240"/>
      <c r="JEO44" s="240"/>
      <c r="JEP44" s="240"/>
      <c r="JEQ44" s="240"/>
      <c r="JER44" s="240"/>
      <c r="JES44" s="240"/>
      <c r="JET44" s="240"/>
      <c r="JEU44" s="240"/>
      <c r="JEV44" s="240"/>
      <c r="JEW44" s="240"/>
      <c r="JEX44" s="240"/>
      <c r="JEY44" s="240"/>
      <c r="JEZ44" s="240"/>
      <c r="JFA44" s="240"/>
      <c r="JFB44" s="240"/>
      <c r="JFC44" s="240"/>
      <c r="JFD44" s="240"/>
      <c r="JFE44" s="240"/>
      <c r="JFF44" s="240"/>
      <c r="JFG44" s="240"/>
      <c r="JFH44" s="240"/>
      <c r="JFI44" s="240"/>
      <c r="JFJ44" s="240"/>
      <c r="JFK44" s="240"/>
      <c r="JFL44" s="240"/>
      <c r="JFM44" s="240"/>
      <c r="JFN44" s="240"/>
      <c r="JFO44" s="240"/>
      <c r="JFP44" s="240"/>
      <c r="JFQ44" s="240"/>
      <c r="JFR44" s="240"/>
      <c r="JFS44" s="240"/>
      <c r="JFT44" s="240"/>
      <c r="JFU44" s="240"/>
      <c r="JFV44" s="240"/>
      <c r="JFW44" s="240"/>
      <c r="JFX44" s="240"/>
      <c r="JFY44" s="240"/>
      <c r="JFZ44" s="240"/>
      <c r="JGA44" s="240"/>
      <c r="JGB44" s="240"/>
      <c r="JGC44" s="240"/>
      <c r="JGD44" s="240"/>
      <c r="JGE44" s="240"/>
      <c r="JGF44" s="240"/>
      <c r="JGG44" s="240"/>
      <c r="JGH44" s="240"/>
      <c r="JGI44" s="240"/>
      <c r="JGJ44" s="240"/>
      <c r="JGK44" s="240"/>
      <c r="JGL44" s="240"/>
      <c r="JGM44" s="240"/>
      <c r="JGN44" s="240"/>
      <c r="JGO44" s="240"/>
      <c r="JGP44" s="240"/>
      <c r="JGQ44" s="240"/>
      <c r="JGR44" s="240"/>
      <c r="JGS44" s="240"/>
      <c r="JGT44" s="240"/>
      <c r="JGU44" s="240"/>
      <c r="JGV44" s="240"/>
      <c r="JGW44" s="240"/>
      <c r="JGX44" s="240"/>
      <c r="JGY44" s="240"/>
      <c r="JGZ44" s="240"/>
      <c r="JHA44" s="240"/>
      <c r="JHB44" s="240"/>
      <c r="JHC44" s="240"/>
      <c r="JHD44" s="240"/>
      <c r="JHE44" s="240"/>
      <c r="JHF44" s="240"/>
      <c r="JHG44" s="240"/>
      <c r="JHH44" s="240"/>
      <c r="JHI44" s="240"/>
      <c r="JHJ44" s="240"/>
      <c r="JHK44" s="240"/>
      <c r="JHL44" s="240"/>
      <c r="JHM44" s="240"/>
      <c r="JHN44" s="240"/>
      <c r="JHO44" s="240"/>
      <c r="JHP44" s="240"/>
      <c r="JHQ44" s="240"/>
      <c r="JHR44" s="240"/>
      <c r="JHS44" s="240"/>
      <c r="JHT44" s="240"/>
      <c r="JHU44" s="240"/>
      <c r="JHV44" s="240"/>
      <c r="JHW44" s="240"/>
      <c r="JHX44" s="240"/>
      <c r="JHY44" s="240"/>
      <c r="JHZ44" s="240"/>
      <c r="JIA44" s="240"/>
      <c r="JIB44" s="240"/>
      <c r="JIC44" s="240"/>
      <c r="JID44" s="240"/>
      <c r="JIE44" s="240"/>
      <c r="JIF44" s="240"/>
      <c r="JIG44" s="240"/>
      <c r="JIH44" s="240"/>
      <c r="JII44" s="240"/>
      <c r="JIJ44" s="240"/>
      <c r="JIK44" s="240"/>
      <c r="JIL44" s="240"/>
      <c r="JIM44" s="240"/>
      <c r="JIN44" s="240"/>
      <c r="JIO44" s="240"/>
      <c r="JIP44" s="240"/>
      <c r="JIQ44" s="240"/>
      <c r="JIR44" s="240"/>
      <c r="JIS44" s="240"/>
      <c r="JIT44" s="240"/>
      <c r="JIU44" s="240"/>
      <c r="JIV44" s="240"/>
      <c r="JIW44" s="240"/>
      <c r="JIX44" s="240"/>
      <c r="JIY44" s="240"/>
      <c r="JIZ44" s="240"/>
      <c r="JJA44" s="240"/>
      <c r="JJB44" s="240"/>
      <c r="JJC44" s="240"/>
      <c r="JJD44" s="240"/>
      <c r="JJE44" s="240"/>
      <c r="JJF44" s="240"/>
      <c r="JJG44" s="240"/>
      <c r="JJH44" s="240"/>
      <c r="JJI44" s="240"/>
      <c r="JJJ44" s="240"/>
      <c r="JJK44" s="240"/>
      <c r="JJL44" s="240"/>
      <c r="JJM44" s="240"/>
      <c r="JJN44" s="240"/>
      <c r="JJO44" s="240"/>
      <c r="JJP44" s="240"/>
      <c r="JJQ44" s="240"/>
      <c r="JJR44" s="240"/>
      <c r="JJS44" s="240"/>
      <c r="JJT44" s="240"/>
      <c r="JJU44" s="240"/>
      <c r="JJV44" s="240"/>
      <c r="JJW44" s="240"/>
      <c r="JJX44" s="240"/>
      <c r="JJY44" s="240"/>
      <c r="JJZ44" s="240"/>
      <c r="JKA44" s="240"/>
      <c r="JKB44" s="240"/>
      <c r="JKC44" s="240"/>
      <c r="JKD44" s="240"/>
      <c r="JKE44" s="240"/>
      <c r="JKF44" s="240"/>
      <c r="JKG44" s="240"/>
      <c r="JKH44" s="240"/>
      <c r="JKI44" s="240"/>
      <c r="JKJ44" s="240"/>
      <c r="JKK44" s="240"/>
      <c r="JKL44" s="240"/>
      <c r="JKM44" s="240"/>
      <c r="JKN44" s="240"/>
      <c r="JKO44" s="240"/>
      <c r="JKP44" s="240"/>
      <c r="JKQ44" s="240"/>
      <c r="JKR44" s="240"/>
      <c r="JKS44" s="240"/>
      <c r="JKT44" s="240"/>
      <c r="JKU44" s="240"/>
      <c r="JKV44" s="240"/>
      <c r="JKW44" s="240"/>
      <c r="JKX44" s="240"/>
      <c r="JKY44" s="240"/>
      <c r="JKZ44" s="240"/>
      <c r="JLA44" s="240"/>
      <c r="JLB44" s="240"/>
      <c r="JLC44" s="240"/>
      <c r="JLD44" s="240"/>
      <c r="JLE44" s="240"/>
      <c r="JLF44" s="240"/>
      <c r="JLG44" s="240"/>
      <c r="JLH44" s="240"/>
      <c r="JLI44" s="240"/>
      <c r="JLJ44" s="240"/>
      <c r="JLK44" s="240"/>
      <c r="JLL44" s="240"/>
      <c r="JLM44" s="240"/>
      <c r="JLN44" s="240"/>
      <c r="JLO44" s="240"/>
      <c r="JLP44" s="240"/>
      <c r="JLQ44" s="240"/>
      <c r="JLR44" s="240"/>
      <c r="JLS44" s="240"/>
      <c r="JLT44" s="240"/>
      <c r="JLU44" s="240"/>
      <c r="JLV44" s="240"/>
      <c r="JLW44" s="240"/>
      <c r="JLX44" s="240"/>
      <c r="JLY44" s="240"/>
      <c r="JLZ44" s="240"/>
      <c r="JMA44" s="240"/>
      <c r="JMB44" s="240"/>
      <c r="JMC44" s="240"/>
      <c r="JMD44" s="240"/>
      <c r="JME44" s="240"/>
      <c r="JMF44" s="240"/>
      <c r="JMG44" s="240"/>
      <c r="JMH44" s="240"/>
      <c r="JMI44" s="240"/>
      <c r="JMJ44" s="240"/>
      <c r="JMK44" s="240"/>
      <c r="JML44" s="240"/>
      <c r="JMM44" s="240"/>
      <c r="JMN44" s="240"/>
      <c r="JMO44" s="240"/>
      <c r="JMP44" s="240"/>
      <c r="JMQ44" s="240"/>
      <c r="JMR44" s="240"/>
      <c r="JMS44" s="240"/>
      <c r="JMT44" s="240"/>
      <c r="JMU44" s="240"/>
      <c r="JMV44" s="240"/>
      <c r="JMW44" s="240"/>
      <c r="JMX44" s="240"/>
      <c r="JMY44" s="240"/>
      <c r="JMZ44" s="240"/>
      <c r="JNA44" s="240"/>
      <c r="JNB44" s="240"/>
      <c r="JNC44" s="240"/>
      <c r="JND44" s="240"/>
      <c r="JNE44" s="240"/>
      <c r="JNF44" s="240"/>
      <c r="JNG44" s="240"/>
      <c r="JNH44" s="240"/>
      <c r="JNI44" s="240"/>
      <c r="JNJ44" s="240"/>
      <c r="JNK44" s="240"/>
      <c r="JNL44" s="240"/>
      <c r="JNM44" s="240"/>
      <c r="JNN44" s="240"/>
      <c r="JNO44" s="240"/>
      <c r="JNP44" s="240"/>
      <c r="JNQ44" s="240"/>
      <c r="JNR44" s="240"/>
      <c r="JNS44" s="240"/>
      <c r="JNT44" s="240"/>
      <c r="JNU44" s="240"/>
      <c r="JNV44" s="240"/>
      <c r="JNW44" s="240"/>
      <c r="JNX44" s="240"/>
      <c r="JNY44" s="240"/>
      <c r="JNZ44" s="240"/>
      <c r="JOA44" s="240"/>
      <c r="JOB44" s="240"/>
      <c r="JOC44" s="240"/>
      <c r="JOD44" s="240"/>
      <c r="JOE44" s="240"/>
      <c r="JOF44" s="240"/>
      <c r="JOG44" s="240"/>
      <c r="JOH44" s="240"/>
      <c r="JOI44" s="240"/>
      <c r="JOJ44" s="240"/>
      <c r="JOK44" s="240"/>
      <c r="JOL44" s="240"/>
      <c r="JOM44" s="240"/>
      <c r="JON44" s="240"/>
      <c r="JOO44" s="240"/>
      <c r="JOP44" s="240"/>
      <c r="JOQ44" s="240"/>
      <c r="JOR44" s="240"/>
      <c r="JOS44" s="240"/>
      <c r="JOT44" s="240"/>
      <c r="JOU44" s="240"/>
      <c r="JOV44" s="240"/>
      <c r="JOW44" s="240"/>
      <c r="JOX44" s="240"/>
      <c r="JOY44" s="240"/>
      <c r="JOZ44" s="240"/>
      <c r="JPA44" s="240"/>
      <c r="JPB44" s="240"/>
      <c r="JPC44" s="240"/>
      <c r="JPD44" s="240"/>
      <c r="JPE44" s="240"/>
      <c r="JPF44" s="240"/>
      <c r="JPG44" s="240"/>
      <c r="JPH44" s="240"/>
      <c r="JPI44" s="240"/>
      <c r="JPJ44" s="240"/>
      <c r="JPK44" s="240"/>
      <c r="JPL44" s="240"/>
      <c r="JPM44" s="240"/>
      <c r="JPN44" s="240"/>
      <c r="JPO44" s="240"/>
      <c r="JPP44" s="240"/>
      <c r="JPQ44" s="240"/>
      <c r="JPR44" s="240"/>
      <c r="JPS44" s="240"/>
      <c r="JPT44" s="240"/>
      <c r="JPU44" s="240"/>
      <c r="JPV44" s="240"/>
      <c r="JPW44" s="240"/>
      <c r="JPX44" s="240"/>
      <c r="JPY44" s="240"/>
      <c r="JPZ44" s="240"/>
      <c r="JQA44" s="240"/>
      <c r="JQB44" s="240"/>
      <c r="JQC44" s="240"/>
      <c r="JQD44" s="240"/>
      <c r="JQE44" s="240"/>
      <c r="JQF44" s="240"/>
      <c r="JQG44" s="240"/>
      <c r="JQH44" s="240"/>
      <c r="JQI44" s="240"/>
      <c r="JQJ44" s="240"/>
      <c r="JQK44" s="240"/>
      <c r="JQL44" s="240"/>
      <c r="JQM44" s="240"/>
      <c r="JQN44" s="240"/>
      <c r="JQO44" s="240"/>
      <c r="JQP44" s="240"/>
      <c r="JQQ44" s="240"/>
      <c r="JQR44" s="240"/>
      <c r="JQS44" s="240"/>
      <c r="JQT44" s="240"/>
      <c r="JQU44" s="240"/>
      <c r="JQV44" s="240"/>
      <c r="JQW44" s="240"/>
      <c r="JQX44" s="240"/>
      <c r="JQY44" s="240"/>
      <c r="JQZ44" s="240"/>
      <c r="JRA44" s="240"/>
      <c r="JRB44" s="240"/>
      <c r="JRC44" s="240"/>
      <c r="JRD44" s="240"/>
      <c r="JRE44" s="240"/>
      <c r="JRF44" s="240"/>
      <c r="JRG44" s="240"/>
      <c r="JRH44" s="240"/>
      <c r="JRI44" s="240"/>
      <c r="JRJ44" s="240"/>
      <c r="JRK44" s="240"/>
      <c r="JRL44" s="240"/>
      <c r="JRM44" s="240"/>
      <c r="JRN44" s="240"/>
      <c r="JRO44" s="240"/>
      <c r="JRP44" s="240"/>
      <c r="JRQ44" s="240"/>
      <c r="JRR44" s="240"/>
      <c r="JRS44" s="240"/>
      <c r="JRT44" s="240"/>
      <c r="JRU44" s="240"/>
      <c r="JRV44" s="240"/>
      <c r="JRW44" s="240"/>
      <c r="JRX44" s="240"/>
      <c r="JRY44" s="240"/>
      <c r="JRZ44" s="240"/>
      <c r="JSA44" s="240"/>
      <c r="JSB44" s="240"/>
      <c r="JSC44" s="240"/>
      <c r="JSD44" s="240"/>
      <c r="JSE44" s="240"/>
      <c r="JSF44" s="240"/>
      <c r="JSG44" s="240"/>
      <c r="JSH44" s="240"/>
      <c r="JSI44" s="240"/>
      <c r="JSJ44" s="240"/>
      <c r="JSK44" s="240"/>
      <c r="JSL44" s="240"/>
      <c r="JSM44" s="240"/>
      <c r="JSN44" s="240"/>
      <c r="JSO44" s="240"/>
      <c r="JSP44" s="240"/>
      <c r="JSQ44" s="240"/>
      <c r="JSR44" s="240"/>
      <c r="JSS44" s="240"/>
      <c r="JST44" s="240"/>
      <c r="JSU44" s="240"/>
      <c r="JSV44" s="240"/>
      <c r="JSW44" s="240"/>
      <c r="JSX44" s="240"/>
      <c r="JSY44" s="240"/>
      <c r="JSZ44" s="240"/>
      <c r="JTA44" s="240"/>
      <c r="JTB44" s="240"/>
      <c r="JTC44" s="240"/>
      <c r="JTD44" s="240"/>
      <c r="JTE44" s="240"/>
      <c r="JTF44" s="240"/>
      <c r="JTG44" s="240"/>
      <c r="JTH44" s="240"/>
      <c r="JTI44" s="240"/>
      <c r="JTJ44" s="240"/>
      <c r="JTK44" s="240"/>
      <c r="JTL44" s="240"/>
      <c r="JTM44" s="240"/>
      <c r="JTN44" s="240"/>
      <c r="JTO44" s="240"/>
      <c r="JTP44" s="240"/>
      <c r="JTQ44" s="240"/>
      <c r="JTR44" s="240"/>
      <c r="JTS44" s="240"/>
      <c r="JTT44" s="240"/>
      <c r="JTU44" s="240"/>
      <c r="JTV44" s="240"/>
      <c r="JTW44" s="240"/>
      <c r="JTX44" s="240"/>
      <c r="JTY44" s="240"/>
      <c r="JTZ44" s="240"/>
      <c r="JUA44" s="240"/>
      <c r="JUB44" s="240"/>
      <c r="JUC44" s="240"/>
      <c r="JUD44" s="240"/>
      <c r="JUE44" s="240"/>
      <c r="JUF44" s="240"/>
      <c r="JUG44" s="240"/>
      <c r="JUH44" s="240"/>
      <c r="JUI44" s="240"/>
      <c r="JUJ44" s="240"/>
      <c r="JUK44" s="240"/>
      <c r="JUL44" s="240"/>
      <c r="JUM44" s="240"/>
      <c r="JUN44" s="240"/>
      <c r="JUO44" s="240"/>
      <c r="JUP44" s="240"/>
      <c r="JUQ44" s="240"/>
      <c r="JUR44" s="240"/>
      <c r="JUS44" s="240"/>
      <c r="JUT44" s="240"/>
      <c r="JUU44" s="240"/>
      <c r="JUV44" s="240"/>
      <c r="JUW44" s="240"/>
      <c r="JUX44" s="240"/>
      <c r="JUY44" s="240"/>
      <c r="JUZ44" s="240"/>
      <c r="JVA44" s="240"/>
      <c r="JVB44" s="240"/>
      <c r="JVC44" s="240"/>
      <c r="JVD44" s="240"/>
      <c r="JVE44" s="240"/>
      <c r="JVF44" s="240"/>
      <c r="JVG44" s="240"/>
      <c r="JVH44" s="240"/>
      <c r="JVI44" s="240"/>
      <c r="JVJ44" s="240"/>
      <c r="JVK44" s="240"/>
      <c r="JVL44" s="240"/>
      <c r="JVM44" s="240"/>
      <c r="JVN44" s="240"/>
      <c r="JVO44" s="240"/>
      <c r="JVP44" s="240"/>
      <c r="JVQ44" s="240"/>
      <c r="JVR44" s="240"/>
      <c r="JVS44" s="240"/>
      <c r="JVT44" s="240"/>
      <c r="JVU44" s="240"/>
      <c r="JVV44" s="240"/>
      <c r="JVW44" s="240"/>
      <c r="JVX44" s="240"/>
      <c r="JVY44" s="240"/>
      <c r="JVZ44" s="240"/>
      <c r="JWA44" s="240"/>
      <c r="JWB44" s="240"/>
      <c r="JWC44" s="240"/>
      <c r="JWD44" s="240"/>
      <c r="JWE44" s="240"/>
      <c r="JWF44" s="240"/>
      <c r="JWG44" s="240"/>
      <c r="JWH44" s="240"/>
      <c r="JWI44" s="240"/>
      <c r="JWJ44" s="240"/>
      <c r="JWK44" s="240"/>
      <c r="JWL44" s="240"/>
      <c r="JWM44" s="240"/>
      <c r="JWN44" s="240"/>
      <c r="JWO44" s="240"/>
      <c r="JWP44" s="240"/>
      <c r="JWQ44" s="240"/>
      <c r="JWR44" s="240"/>
      <c r="JWS44" s="240"/>
      <c r="JWT44" s="240"/>
      <c r="JWU44" s="240"/>
      <c r="JWV44" s="240"/>
      <c r="JWW44" s="240"/>
      <c r="JWX44" s="240"/>
      <c r="JWY44" s="240"/>
      <c r="JWZ44" s="240"/>
      <c r="JXA44" s="240"/>
      <c r="JXB44" s="240"/>
      <c r="JXC44" s="240"/>
      <c r="JXD44" s="240"/>
      <c r="JXE44" s="240"/>
      <c r="JXF44" s="240"/>
      <c r="JXG44" s="240"/>
      <c r="JXH44" s="240"/>
      <c r="JXI44" s="240"/>
      <c r="JXJ44" s="240"/>
      <c r="JXK44" s="240"/>
      <c r="JXL44" s="240"/>
      <c r="JXM44" s="240"/>
      <c r="JXN44" s="240"/>
      <c r="JXO44" s="240"/>
      <c r="JXP44" s="240"/>
      <c r="JXQ44" s="240"/>
      <c r="JXR44" s="240"/>
      <c r="JXS44" s="240"/>
      <c r="JXT44" s="240"/>
      <c r="JXU44" s="240"/>
      <c r="JXV44" s="240"/>
      <c r="JXW44" s="240"/>
      <c r="JXX44" s="240"/>
      <c r="JXY44" s="240"/>
      <c r="JXZ44" s="240"/>
      <c r="JYA44" s="240"/>
      <c r="JYB44" s="240"/>
      <c r="JYC44" s="240"/>
      <c r="JYD44" s="240"/>
      <c r="JYE44" s="240"/>
      <c r="JYF44" s="240"/>
      <c r="JYG44" s="240"/>
      <c r="JYH44" s="240"/>
      <c r="JYI44" s="240"/>
      <c r="JYJ44" s="240"/>
      <c r="JYK44" s="240"/>
      <c r="JYL44" s="240"/>
      <c r="JYM44" s="240"/>
      <c r="JYN44" s="240"/>
      <c r="JYO44" s="240"/>
      <c r="JYP44" s="240"/>
      <c r="JYQ44" s="240"/>
      <c r="JYR44" s="240"/>
      <c r="JYS44" s="240"/>
      <c r="JYT44" s="240"/>
      <c r="JYU44" s="240"/>
      <c r="JYV44" s="240"/>
      <c r="JYW44" s="240"/>
      <c r="JYX44" s="240"/>
      <c r="JYY44" s="240"/>
      <c r="JYZ44" s="240"/>
      <c r="JZA44" s="240"/>
      <c r="JZB44" s="240"/>
      <c r="JZC44" s="240"/>
      <c r="JZD44" s="240"/>
      <c r="JZE44" s="240"/>
      <c r="JZF44" s="240"/>
      <c r="JZG44" s="240"/>
      <c r="JZH44" s="240"/>
      <c r="JZI44" s="240"/>
      <c r="JZJ44" s="240"/>
      <c r="JZK44" s="240"/>
      <c r="JZL44" s="240"/>
      <c r="JZM44" s="240"/>
      <c r="JZN44" s="240"/>
      <c r="JZO44" s="240"/>
      <c r="JZP44" s="240"/>
      <c r="JZQ44" s="240"/>
      <c r="JZR44" s="240"/>
      <c r="JZS44" s="240"/>
      <c r="JZT44" s="240"/>
      <c r="JZU44" s="240"/>
      <c r="JZV44" s="240"/>
      <c r="JZW44" s="240"/>
      <c r="JZX44" s="240"/>
      <c r="JZY44" s="240"/>
      <c r="JZZ44" s="240"/>
      <c r="KAA44" s="240"/>
      <c r="KAB44" s="240"/>
      <c r="KAC44" s="240"/>
      <c r="KAD44" s="240"/>
      <c r="KAE44" s="240"/>
      <c r="KAF44" s="240"/>
      <c r="KAG44" s="240"/>
      <c r="KAH44" s="240"/>
      <c r="KAI44" s="240"/>
      <c r="KAJ44" s="240"/>
      <c r="KAK44" s="240"/>
      <c r="KAL44" s="240"/>
      <c r="KAM44" s="240"/>
      <c r="KAN44" s="240"/>
      <c r="KAO44" s="240"/>
      <c r="KAP44" s="240"/>
      <c r="KAQ44" s="240"/>
      <c r="KAR44" s="240"/>
      <c r="KAS44" s="240"/>
      <c r="KAT44" s="240"/>
      <c r="KAU44" s="240"/>
      <c r="KAV44" s="240"/>
      <c r="KAW44" s="240"/>
      <c r="KAX44" s="240"/>
      <c r="KAY44" s="240"/>
      <c r="KAZ44" s="240"/>
      <c r="KBA44" s="240"/>
      <c r="KBB44" s="240"/>
      <c r="KBC44" s="240"/>
      <c r="KBD44" s="240"/>
      <c r="KBE44" s="240"/>
      <c r="KBF44" s="240"/>
      <c r="KBG44" s="240"/>
      <c r="KBH44" s="240"/>
      <c r="KBI44" s="240"/>
      <c r="KBJ44" s="240"/>
      <c r="KBK44" s="240"/>
      <c r="KBL44" s="240"/>
      <c r="KBM44" s="240"/>
      <c r="KBN44" s="240"/>
      <c r="KBO44" s="240"/>
      <c r="KBP44" s="240"/>
      <c r="KBQ44" s="240"/>
      <c r="KBR44" s="240"/>
      <c r="KBS44" s="240"/>
      <c r="KBT44" s="240"/>
      <c r="KBU44" s="240"/>
      <c r="KBV44" s="240"/>
      <c r="KBW44" s="240"/>
      <c r="KBX44" s="240"/>
      <c r="KBY44" s="240"/>
      <c r="KBZ44" s="240"/>
      <c r="KCA44" s="240"/>
      <c r="KCB44" s="240"/>
      <c r="KCC44" s="240"/>
      <c r="KCD44" s="240"/>
      <c r="KCE44" s="240"/>
      <c r="KCF44" s="240"/>
      <c r="KCG44" s="240"/>
      <c r="KCH44" s="240"/>
      <c r="KCI44" s="240"/>
      <c r="KCJ44" s="240"/>
      <c r="KCK44" s="240"/>
      <c r="KCL44" s="240"/>
      <c r="KCM44" s="240"/>
      <c r="KCN44" s="240"/>
      <c r="KCO44" s="240"/>
      <c r="KCP44" s="240"/>
      <c r="KCQ44" s="240"/>
      <c r="KCR44" s="240"/>
      <c r="KCS44" s="240"/>
      <c r="KCT44" s="240"/>
      <c r="KCU44" s="240"/>
      <c r="KCV44" s="240"/>
      <c r="KCW44" s="240"/>
      <c r="KCX44" s="240"/>
      <c r="KCY44" s="240"/>
      <c r="KCZ44" s="240"/>
      <c r="KDA44" s="240"/>
      <c r="KDB44" s="240"/>
      <c r="KDC44" s="240"/>
      <c r="KDD44" s="240"/>
      <c r="KDE44" s="240"/>
      <c r="KDF44" s="240"/>
      <c r="KDG44" s="240"/>
      <c r="KDH44" s="240"/>
      <c r="KDI44" s="240"/>
      <c r="KDJ44" s="240"/>
      <c r="KDK44" s="240"/>
      <c r="KDL44" s="240"/>
      <c r="KDM44" s="240"/>
      <c r="KDN44" s="240"/>
      <c r="KDO44" s="240"/>
      <c r="KDP44" s="240"/>
      <c r="KDQ44" s="240"/>
      <c r="KDR44" s="240"/>
      <c r="KDS44" s="240"/>
      <c r="KDT44" s="240"/>
      <c r="KDU44" s="240"/>
      <c r="KDV44" s="240"/>
      <c r="KDW44" s="240"/>
      <c r="KDX44" s="240"/>
      <c r="KDY44" s="240"/>
      <c r="KDZ44" s="240"/>
      <c r="KEA44" s="240"/>
      <c r="KEB44" s="240"/>
      <c r="KEC44" s="240"/>
      <c r="KED44" s="240"/>
      <c r="KEE44" s="240"/>
      <c r="KEF44" s="240"/>
      <c r="KEG44" s="240"/>
      <c r="KEH44" s="240"/>
      <c r="KEI44" s="240"/>
      <c r="KEJ44" s="240"/>
      <c r="KEK44" s="240"/>
      <c r="KEL44" s="240"/>
      <c r="KEM44" s="240"/>
      <c r="KEN44" s="240"/>
      <c r="KEO44" s="240"/>
      <c r="KEP44" s="240"/>
      <c r="KEQ44" s="240"/>
      <c r="KER44" s="240"/>
      <c r="KES44" s="240"/>
      <c r="KET44" s="240"/>
      <c r="KEU44" s="240"/>
      <c r="KEV44" s="240"/>
      <c r="KEW44" s="240"/>
      <c r="KEX44" s="240"/>
      <c r="KEY44" s="240"/>
      <c r="KEZ44" s="240"/>
      <c r="KFA44" s="240"/>
      <c r="KFB44" s="240"/>
      <c r="KFC44" s="240"/>
      <c r="KFD44" s="240"/>
      <c r="KFE44" s="240"/>
      <c r="KFF44" s="240"/>
      <c r="KFG44" s="240"/>
      <c r="KFH44" s="240"/>
      <c r="KFI44" s="240"/>
      <c r="KFJ44" s="240"/>
      <c r="KFK44" s="240"/>
      <c r="KFL44" s="240"/>
      <c r="KFM44" s="240"/>
      <c r="KFN44" s="240"/>
      <c r="KFO44" s="240"/>
      <c r="KFP44" s="240"/>
      <c r="KFQ44" s="240"/>
      <c r="KFR44" s="240"/>
      <c r="KFS44" s="240"/>
      <c r="KFT44" s="240"/>
      <c r="KFU44" s="240"/>
      <c r="KFV44" s="240"/>
      <c r="KFW44" s="240"/>
      <c r="KFX44" s="240"/>
      <c r="KFY44" s="240"/>
      <c r="KFZ44" s="240"/>
      <c r="KGA44" s="240"/>
      <c r="KGB44" s="240"/>
      <c r="KGC44" s="240"/>
      <c r="KGD44" s="240"/>
      <c r="KGE44" s="240"/>
      <c r="KGF44" s="240"/>
      <c r="KGG44" s="240"/>
      <c r="KGH44" s="240"/>
      <c r="KGI44" s="240"/>
      <c r="KGJ44" s="240"/>
      <c r="KGK44" s="240"/>
      <c r="KGL44" s="240"/>
      <c r="KGM44" s="240"/>
      <c r="KGN44" s="240"/>
      <c r="KGO44" s="240"/>
      <c r="KGP44" s="240"/>
      <c r="KGQ44" s="240"/>
      <c r="KGR44" s="240"/>
      <c r="KGS44" s="240"/>
      <c r="KGT44" s="240"/>
      <c r="KGU44" s="240"/>
      <c r="KGV44" s="240"/>
      <c r="KGW44" s="240"/>
      <c r="KGX44" s="240"/>
      <c r="KGY44" s="240"/>
      <c r="KGZ44" s="240"/>
      <c r="KHA44" s="240"/>
      <c r="KHB44" s="240"/>
      <c r="KHC44" s="240"/>
      <c r="KHD44" s="240"/>
      <c r="KHE44" s="240"/>
      <c r="KHF44" s="240"/>
      <c r="KHG44" s="240"/>
      <c r="KHH44" s="240"/>
      <c r="KHI44" s="240"/>
      <c r="KHJ44" s="240"/>
      <c r="KHK44" s="240"/>
      <c r="KHL44" s="240"/>
      <c r="KHM44" s="240"/>
      <c r="KHN44" s="240"/>
      <c r="KHO44" s="240"/>
      <c r="KHP44" s="240"/>
      <c r="KHQ44" s="240"/>
      <c r="KHR44" s="240"/>
      <c r="KHS44" s="240"/>
      <c r="KHT44" s="240"/>
      <c r="KHU44" s="240"/>
      <c r="KHV44" s="240"/>
      <c r="KHW44" s="240"/>
      <c r="KHX44" s="240"/>
      <c r="KHY44" s="240"/>
      <c r="KHZ44" s="240"/>
      <c r="KIA44" s="240"/>
      <c r="KIB44" s="240"/>
      <c r="KIC44" s="240"/>
      <c r="KID44" s="240"/>
      <c r="KIE44" s="240"/>
      <c r="KIF44" s="240"/>
      <c r="KIG44" s="240"/>
      <c r="KIH44" s="240"/>
      <c r="KII44" s="240"/>
      <c r="KIJ44" s="240"/>
      <c r="KIK44" s="240"/>
      <c r="KIL44" s="240"/>
      <c r="KIM44" s="240"/>
      <c r="KIN44" s="240"/>
      <c r="KIO44" s="240"/>
      <c r="KIP44" s="240"/>
      <c r="KIQ44" s="240"/>
      <c r="KIR44" s="240"/>
      <c r="KIS44" s="240"/>
      <c r="KIT44" s="240"/>
      <c r="KIU44" s="240"/>
      <c r="KIV44" s="240"/>
      <c r="KIW44" s="240"/>
      <c r="KIX44" s="240"/>
      <c r="KIY44" s="240"/>
      <c r="KIZ44" s="240"/>
      <c r="KJA44" s="240"/>
      <c r="KJB44" s="240"/>
      <c r="KJC44" s="240"/>
      <c r="KJD44" s="240"/>
      <c r="KJE44" s="240"/>
      <c r="KJF44" s="240"/>
      <c r="KJG44" s="240"/>
      <c r="KJH44" s="240"/>
      <c r="KJI44" s="240"/>
      <c r="KJJ44" s="240"/>
      <c r="KJK44" s="240"/>
      <c r="KJL44" s="240"/>
      <c r="KJM44" s="240"/>
      <c r="KJN44" s="240"/>
      <c r="KJO44" s="240"/>
      <c r="KJP44" s="240"/>
      <c r="KJQ44" s="240"/>
      <c r="KJR44" s="240"/>
      <c r="KJS44" s="240"/>
      <c r="KJT44" s="240"/>
      <c r="KJU44" s="240"/>
      <c r="KJV44" s="240"/>
      <c r="KJW44" s="240"/>
      <c r="KJX44" s="240"/>
      <c r="KJY44" s="240"/>
      <c r="KJZ44" s="240"/>
      <c r="KKA44" s="240"/>
      <c r="KKB44" s="240"/>
      <c r="KKC44" s="240"/>
      <c r="KKD44" s="240"/>
      <c r="KKE44" s="240"/>
      <c r="KKF44" s="240"/>
      <c r="KKG44" s="240"/>
      <c r="KKH44" s="240"/>
      <c r="KKI44" s="240"/>
      <c r="KKJ44" s="240"/>
      <c r="KKK44" s="240"/>
      <c r="KKL44" s="240"/>
      <c r="KKM44" s="240"/>
      <c r="KKN44" s="240"/>
      <c r="KKO44" s="240"/>
      <c r="KKP44" s="240"/>
      <c r="KKQ44" s="240"/>
      <c r="KKR44" s="240"/>
      <c r="KKS44" s="240"/>
      <c r="KKT44" s="240"/>
      <c r="KKU44" s="240"/>
      <c r="KKV44" s="240"/>
      <c r="KKW44" s="240"/>
      <c r="KKX44" s="240"/>
      <c r="KKY44" s="240"/>
      <c r="KKZ44" s="240"/>
      <c r="KLA44" s="240"/>
      <c r="KLB44" s="240"/>
      <c r="KLC44" s="240"/>
      <c r="KLD44" s="240"/>
      <c r="KLE44" s="240"/>
      <c r="KLF44" s="240"/>
      <c r="KLG44" s="240"/>
      <c r="KLH44" s="240"/>
      <c r="KLI44" s="240"/>
      <c r="KLJ44" s="240"/>
      <c r="KLK44" s="240"/>
      <c r="KLL44" s="240"/>
      <c r="KLM44" s="240"/>
      <c r="KLN44" s="240"/>
      <c r="KLO44" s="240"/>
      <c r="KLP44" s="240"/>
      <c r="KLQ44" s="240"/>
      <c r="KLR44" s="240"/>
      <c r="KLS44" s="240"/>
      <c r="KLT44" s="240"/>
      <c r="KLU44" s="240"/>
      <c r="KLV44" s="240"/>
      <c r="KLW44" s="240"/>
      <c r="KLX44" s="240"/>
      <c r="KLY44" s="240"/>
      <c r="KLZ44" s="240"/>
      <c r="KMA44" s="240"/>
      <c r="KMB44" s="240"/>
      <c r="KMC44" s="240"/>
      <c r="KMD44" s="240"/>
      <c r="KME44" s="240"/>
      <c r="KMF44" s="240"/>
      <c r="KMG44" s="240"/>
      <c r="KMH44" s="240"/>
      <c r="KMI44" s="240"/>
      <c r="KMJ44" s="240"/>
      <c r="KMK44" s="240"/>
      <c r="KML44" s="240"/>
      <c r="KMM44" s="240"/>
      <c r="KMN44" s="240"/>
      <c r="KMO44" s="240"/>
      <c r="KMP44" s="240"/>
      <c r="KMQ44" s="240"/>
      <c r="KMR44" s="240"/>
      <c r="KMS44" s="240"/>
      <c r="KMT44" s="240"/>
      <c r="KMU44" s="240"/>
      <c r="KMV44" s="240"/>
      <c r="KMW44" s="240"/>
      <c r="KMX44" s="240"/>
      <c r="KMY44" s="240"/>
      <c r="KMZ44" s="240"/>
      <c r="KNA44" s="240"/>
      <c r="KNB44" s="240"/>
      <c r="KNC44" s="240"/>
      <c r="KND44" s="240"/>
      <c r="KNE44" s="240"/>
      <c r="KNF44" s="240"/>
      <c r="KNG44" s="240"/>
      <c r="KNH44" s="240"/>
      <c r="KNI44" s="240"/>
      <c r="KNJ44" s="240"/>
      <c r="KNK44" s="240"/>
      <c r="KNL44" s="240"/>
      <c r="KNM44" s="240"/>
      <c r="KNN44" s="240"/>
      <c r="KNO44" s="240"/>
      <c r="KNP44" s="240"/>
      <c r="KNQ44" s="240"/>
      <c r="KNR44" s="240"/>
      <c r="KNS44" s="240"/>
      <c r="KNT44" s="240"/>
      <c r="KNU44" s="240"/>
      <c r="KNV44" s="240"/>
      <c r="KNW44" s="240"/>
      <c r="KNX44" s="240"/>
      <c r="KNY44" s="240"/>
      <c r="KNZ44" s="240"/>
      <c r="KOA44" s="240"/>
      <c r="KOB44" s="240"/>
      <c r="KOC44" s="240"/>
      <c r="KOD44" s="240"/>
      <c r="KOE44" s="240"/>
      <c r="KOF44" s="240"/>
      <c r="KOG44" s="240"/>
      <c r="KOH44" s="240"/>
      <c r="KOI44" s="240"/>
      <c r="KOJ44" s="240"/>
      <c r="KOK44" s="240"/>
      <c r="KOL44" s="240"/>
      <c r="KOM44" s="240"/>
      <c r="KON44" s="240"/>
      <c r="KOO44" s="240"/>
      <c r="KOP44" s="240"/>
      <c r="KOQ44" s="240"/>
      <c r="KOR44" s="240"/>
      <c r="KOS44" s="240"/>
      <c r="KOT44" s="240"/>
      <c r="KOU44" s="240"/>
      <c r="KOV44" s="240"/>
      <c r="KOW44" s="240"/>
      <c r="KOX44" s="240"/>
      <c r="KOY44" s="240"/>
      <c r="KOZ44" s="240"/>
      <c r="KPA44" s="240"/>
      <c r="KPB44" s="240"/>
      <c r="KPC44" s="240"/>
      <c r="KPD44" s="240"/>
      <c r="KPE44" s="240"/>
      <c r="KPF44" s="240"/>
      <c r="KPG44" s="240"/>
      <c r="KPH44" s="240"/>
      <c r="KPI44" s="240"/>
      <c r="KPJ44" s="240"/>
      <c r="KPK44" s="240"/>
      <c r="KPL44" s="240"/>
      <c r="KPM44" s="240"/>
      <c r="KPN44" s="240"/>
      <c r="KPO44" s="240"/>
      <c r="KPP44" s="240"/>
      <c r="KPQ44" s="240"/>
      <c r="KPR44" s="240"/>
      <c r="KPS44" s="240"/>
      <c r="KPT44" s="240"/>
      <c r="KPU44" s="240"/>
      <c r="KPV44" s="240"/>
      <c r="KPW44" s="240"/>
      <c r="KPX44" s="240"/>
      <c r="KPY44" s="240"/>
      <c r="KPZ44" s="240"/>
      <c r="KQA44" s="240"/>
      <c r="KQB44" s="240"/>
      <c r="KQC44" s="240"/>
      <c r="KQD44" s="240"/>
      <c r="KQE44" s="240"/>
      <c r="KQF44" s="240"/>
      <c r="KQG44" s="240"/>
      <c r="KQH44" s="240"/>
      <c r="KQI44" s="240"/>
      <c r="KQJ44" s="240"/>
      <c r="KQK44" s="240"/>
      <c r="KQL44" s="240"/>
      <c r="KQM44" s="240"/>
      <c r="KQN44" s="240"/>
      <c r="KQO44" s="240"/>
      <c r="KQP44" s="240"/>
      <c r="KQQ44" s="240"/>
      <c r="KQR44" s="240"/>
      <c r="KQS44" s="240"/>
      <c r="KQT44" s="240"/>
      <c r="KQU44" s="240"/>
      <c r="KQV44" s="240"/>
      <c r="KQW44" s="240"/>
      <c r="KQX44" s="240"/>
      <c r="KQY44" s="240"/>
      <c r="KQZ44" s="240"/>
      <c r="KRA44" s="240"/>
      <c r="KRB44" s="240"/>
      <c r="KRC44" s="240"/>
      <c r="KRD44" s="240"/>
      <c r="KRE44" s="240"/>
      <c r="KRF44" s="240"/>
      <c r="KRG44" s="240"/>
      <c r="KRH44" s="240"/>
      <c r="KRI44" s="240"/>
      <c r="KRJ44" s="240"/>
      <c r="KRK44" s="240"/>
      <c r="KRL44" s="240"/>
      <c r="KRM44" s="240"/>
      <c r="KRN44" s="240"/>
      <c r="KRO44" s="240"/>
      <c r="KRP44" s="240"/>
      <c r="KRQ44" s="240"/>
      <c r="KRR44" s="240"/>
      <c r="KRS44" s="240"/>
      <c r="KRT44" s="240"/>
      <c r="KRU44" s="240"/>
      <c r="KRV44" s="240"/>
      <c r="KRW44" s="240"/>
      <c r="KRX44" s="240"/>
      <c r="KRY44" s="240"/>
      <c r="KRZ44" s="240"/>
      <c r="KSA44" s="240"/>
      <c r="KSB44" s="240"/>
      <c r="KSC44" s="240"/>
      <c r="KSD44" s="240"/>
      <c r="KSE44" s="240"/>
      <c r="KSF44" s="240"/>
      <c r="KSG44" s="240"/>
      <c r="KSH44" s="240"/>
      <c r="KSI44" s="240"/>
      <c r="KSJ44" s="240"/>
      <c r="KSK44" s="240"/>
      <c r="KSL44" s="240"/>
      <c r="KSM44" s="240"/>
      <c r="KSN44" s="240"/>
      <c r="KSO44" s="240"/>
      <c r="KSP44" s="240"/>
      <c r="KSQ44" s="240"/>
      <c r="KSR44" s="240"/>
      <c r="KSS44" s="240"/>
      <c r="KST44" s="240"/>
      <c r="KSU44" s="240"/>
      <c r="KSV44" s="240"/>
      <c r="KSW44" s="240"/>
      <c r="KSX44" s="240"/>
      <c r="KSY44" s="240"/>
      <c r="KSZ44" s="240"/>
      <c r="KTA44" s="240"/>
      <c r="KTB44" s="240"/>
      <c r="KTC44" s="240"/>
      <c r="KTD44" s="240"/>
      <c r="KTE44" s="240"/>
      <c r="KTF44" s="240"/>
      <c r="KTG44" s="240"/>
      <c r="KTH44" s="240"/>
      <c r="KTI44" s="240"/>
      <c r="KTJ44" s="240"/>
      <c r="KTK44" s="240"/>
      <c r="KTL44" s="240"/>
      <c r="KTM44" s="240"/>
      <c r="KTN44" s="240"/>
      <c r="KTO44" s="240"/>
      <c r="KTP44" s="240"/>
      <c r="KTQ44" s="240"/>
      <c r="KTR44" s="240"/>
      <c r="KTS44" s="240"/>
      <c r="KTT44" s="240"/>
      <c r="KTU44" s="240"/>
      <c r="KTV44" s="240"/>
      <c r="KTW44" s="240"/>
      <c r="KTX44" s="240"/>
      <c r="KTY44" s="240"/>
      <c r="KTZ44" s="240"/>
      <c r="KUA44" s="240"/>
      <c r="KUB44" s="240"/>
      <c r="KUC44" s="240"/>
      <c r="KUD44" s="240"/>
      <c r="KUE44" s="240"/>
      <c r="KUF44" s="240"/>
      <c r="KUG44" s="240"/>
      <c r="KUH44" s="240"/>
      <c r="KUI44" s="240"/>
      <c r="KUJ44" s="240"/>
      <c r="KUK44" s="240"/>
      <c r="KUL44" s="240"/>
      <c r="KUM44" s="240"/>
      <c r="KUN44" s="240"/>
      <c r="KUO44" s="240"/>
      <c r="KUP44" s="240"/>
      <c r="KUQ44" s="240"/>
      <c r="KUR44" s="240"/>
      <c r="KUS44" s="240"/>
      <c r="KUT44" s="240"/>
      <c r="KUU44" s="240"/>
      <c r="KUV44" s="240"/>
      <c r="KUW44" s="240"/>
      <c r="KUX44" s="240"/>
      <c r="KUY44" s="240"/>
      <c r="KUZ44" s="240"/>
      <c r="KVA44" s="240"/>
      <c r="KVB44" s="240"/>
      <c r="KVC44" s="240"/>
      <c r="KVD44" s="240"/>
      <c r="KVE44" s="240"/>
      <c r="KVF44" s="240"/>
      <c r="KVG44" s="240"/>
      <c r="KVH44" s="240"/>
      <c r="KVI44" s="240"/>
      <c r="KVJ44" s="240"/>
      <c r="KVK44" s="240"/>
      <c r="KVL44" s="240"/>
      <c r="KVM44" s="240"/>
      <c r="KVN44" s="240"/>
      <c r="KVO44" s="240"/>
      <c r="KVP44" s="240"/>
      <c r="KVQ44" s="240"/>
      <c r="KVR44" s="240"/>
      <c r="KVS44" s="240"/>
      <c r="KVT44" s="240"/>
      <c r="KVU44" s="240"/>
      <c r="KVV44" s="240"/>
      <c r="KVW44" s="240"/>
      <c r="KVX44" s="240"/>
      <c r="KVY44" s="240"/>
      <c r="KVZ44" s="240"/>
      <c r="KWA44" s="240"/>
      <c r="KWB44" s="240"/>
      <c r="KWC44" s="240"/>
      <c r="KWD44" s="240"/>
      <c r="KWE44" s="240"/>
      <c r="KWF44" s="240"/>
      <c r="KWG44" s="240"/>
      <c r="KWH44" s="240"/>
      <c r="KWI44" s="240"/>
      <c r="KWJ44" s="240"/>
      <c r="KWK44" s="240"/>
      <c r="KWL44" s="240"/>
      <c r="KWM44" s="240"/>
      <c r="KWN44" s="240"/>
      <c r="KWO44" s="240"/>
      <c r="KWP44" s="240"/>
      <c r="KWQ44" s="240"/>
      <c r="KWR44" s="240"/>
      <c r="KWS44" s="240"/>
      <c r="KWT44" s="240"/>
      <c r="KWU44" s="240"/>
      <c r="KWV44" s="240"/>
      <c r="KWW44" s="240"/>
      <c r="KWX44" s="240"/>
      <c r="KWY44" s="240"/>
      <c r="KWZ44" s="240"/>
      <c r="KXA44" s="240"/>
      <c r="KXB44" s="240"/>
      <c r="KXC44" s="240"/>
      <c r="KXD44" s="240"/>
      <c r="KXE44" s="240"/>
      <c r="KXF44" s="240"/>
      <c r="KXG44" s="240"/>
      <c r="KXH44" s="240"/>
      <c r="KXI44" s="240"/>
      <c r="KXJ44" s="240"/>
      <c r="KXK44" s="240"/>
      <c r="KXL44" s="240"/>
      <c r="KXM44" s="240"/>
      <c r="KXN44" s="240"/>
      <c r="KXO44" s="240"/>
      <c r="KXP44" s="240"/>
      <c r="KXQ44" s="240"/>
      <c r="KXR44" s="240"/>
      <c r="KXS44" s="240"/>
      <c r="KXT44" s="240"/>
      <c r="KXU44" s="240"/>
      <c r="KXV44" s="240"/>
      <c r="KXW44" s="240"/>
      <c r="KXX44" s="240"/>
      <c r="KXY44" s="240"/>
      <c r="KXZ44" s="240"/>
      <c r="KYA44" s="240"/>
      <c r="KYB44" s="240"/>
      <c r="KYC44" s="240"/>
      <c r="KYD44" s="240"/>
      <c r="KYE44" s="240"/>
      <c r="KYF44" s="240"/>
      <c r="KYG44" s="240"/>
      <c r="KYH44" s="240"/>
      <c r="KYI44" s="240"/>
      <c r="KYJ44" s="240"/>
      <c r="KYK44" s="240"/>
      <c r="KYL44" s="240"/>
      <c r="KYM44" s="240"/>
      <c r="KYN44" s="240"/>
      <c r="KYO44" s="240"/>
      <c r="KYP44" s="240"/>
      <c r="KYQ44" s="240"/>
      <c r="KYR44" s="240"/>
      <c r="KYS44" s="240"/>
      <c r="KYT44" s="240"/>
      <c r="KYU44" s="240"/>
      <c r="KYV44" s="240"/>
      <c r="KYW44" s="240"/>
      <c r="KYX44" s="240"/>
      <c r="KYY44" s="240"/>
      <c r="KYZ44" s="240"/>
      <c r="KZA44" s="240"/>
      <c r="KZB44" s="240"/>
      <c r="KZC44" s="240"/>
      <c r="KZD44" s="240"/>
      <c r="KZE44" s="240"/>
      <c r="KZF44" s="240"/>
      <c r="KZG44" s="240"/>
      <c r="KZH44" s="240"/>
      <c r="KZI44" s="240"/>
      <c r="KZJ44" s="240"/>
      <c r="KZK44" s="240"/>
      <c r="KZL44" s="240"/>
      <c r="KZM44" s="240"/>
      <c r="KZN44" s="240"/>
      <c r="KZO44" s="240"/>
      <c r="KZP44" s="240"/>
      <c r="KZQ44" s="240"/>
      <c r="KZR44" s="240"/>
      <c r="KZS44" s="240"/>
      <c r="KZT44" s="240"/>
      <c r="KZU44" s="240"/>
      <c r="KZV44" s="240"/>
      <c r="KZW44" s="240"/>
      <c r="KZX44" s="240"/>
      <c r="KZY44" s="240"/>
      <c r="KZZ44" s="240"/>
      <c r="LAA44" s="240"/>
      <c r="LAB44" s="240"/>
      <c r="LAC44" s="240"/>
      <c r="LAD44" s="240"/>
      <c r="LAE44" s="240"/>
      <c r="LAF44" s="240"/>
      <c r="LAG44" s="240"/>
      <c r="LAH44" s="240"/>
      <c r="LAI44" s="240"/>
      <c r="LAJ44" s="240"/>
      <c r="LAK44" s="240"/>
      <c r="LAL44" s="240"/>
      <c r="LAM44" s="240"/>
      <c r="LAN44" s="240"/>
      <c r="LAO44" s="240"/>
      <c r="LAP44" s="240"/>
      <c r="LAQ44" s="240"/>
      <c r="LAR44" s="240"/>
      <c r="LAS44" s="240"/>
      <c r="LAT44" s="240"/>
      <c r="LAU44" s="240"/>
      <c r="LAV44" s="240"/>
      <c r="LAW44" s="240"/>
      <c r="LAX44" s="240"/>
      <c r="LAY44" s="240"/>
      <c r="LAZ44" s="240"/>
      <c r="LBA44" s="240"/>
      <c r="LBB44" s="240"/>
      <c r="LBC44" s="240"/>
      <c r="LBD44" s="240"/>
      <c r="LBE44" s="240"/>
      <c r="LBF44" s="240"/>
      <c r="LBG44" s="240"/>
      <c r="LBH44" s="240"/>
      <c r="LBI44" s="240"/>
      <c r="LBJ44" s="240"/>
      <c r="LBK44" s="240"/>
      <c r="LBL44" s="240"/>
      <c r="LBM44" s="240"/>
      <c r="LBN44" s="240"/>
      <c r="LBO44" s="240"/>
      <c r="LBP44" s="240"/>
      <c r="LBQ44" s="240"/>
      <c r="LBR44" s="240"/>
      <c r="LBS44" s="240"/>
      <c r="LBT44" s="240"/>
      <c r="LBU44" s="240"/>
      <c r="LBV44" s="240"/>
      <c r="LBW44" s="240"/>
      <c r="LBX44" s="240"/>
      <c r="LBY44" s="240"/>
      <c r="LBZ44" s="240"/>
      <c r="LCA44" s="240"/>
      <c r="LCB44" s="240"/>
      <c r="LCC44" s="240"/>
      <c r="LCD44" s="240"/>
      <c r="LCE44" s="240"/>
      <c r="LCF44" s="240"/>
      <c r="LCG44" s="240"/>
      <c r="LCH44" s="240"/>
      <c r="LCI44" s="240"/>
      <c r="LCJ44" s="240"/>
      <c r="LCK44" s="240"/>
      <c r="LCL44" s="240"/>
      <c r="LCM44" s="240"/>
      <c r="LCN44" s="240"/>
      <c r="LCO44" s="240"/>
      <c r="LCP44" s="240"/>
      <c r="LCQ44" s="240"/>
      <c r="LCR44" s="240"/>
      <c r="LCS44" s="240"/>
      <c r="LCT44" s="240"/>
      <c r="LCU44" s="240"/>
      <c r="LCV44" s="240"/>
      <c r="LCW44" s="240"/>
      <c r="LCX44" s="240"/>
      <c r="LCY44" s="240"/>
      <c r="LCZ44" s="240"/>
      <c r="LDA44" s="240"/>
      <c r="LDB44" s="240"/>
      <c r="LDC44" s="240"/>
      <c r="LDD44" s="240"/>
      <c r="LDE44" s="240"/>
      <c r="LDF44" s="240"/>
      <c r="LDG44" s="240"/>
      <c r="LDH44" s="240"/>
      <c r="LDI44" s="240"/>
      <c r="LDJ44" s="240"/>
      <c r="LDK44" s="240"/>
      <c r="LDL44" s="240"/>
      <c r="LDM44" s="240"/>
      <c r="LDN44" s="240"/>
      <c r="LDO44" s="240"/>
      <c r="LDP44" s="240"/>
      <c r="LDQ44" s="240"/>
      <c r="LDR44" s="240"/>
      <c r="LDS44" s="240"/>
      <c r="LDT44" s="240"/>
      <c r="LDU44" s="240"/>
      <c r="LDV44" s="240"/>
      <c r="LDW44" s="240"/>
      <c r="LDX44" s="240"/>
      <c r="LDY44" s="240"/>
      <c r="LDZ44" s="240"/>
      <c r="LEA44" s="240"/>
      <c r="LEB44" s="240"/>
      <c r="LEC44" s="240"/>
      <c r="LED44" s="240"/>
      <c r="LEE44" s="240"/>
      <c r="LEF44" s="240"/>
      <c r="LEG44" s="240"/>
      <c r="LEH44" s="240"/>
      <c r="LEI44" s="240"/>
      <c r="LEJ44" s="240"/>
      <c r="LEK44" s="240"/>
      <c r="LEL44" s="240"/>
      <c r="LEM44" s="240"/>
      <c r="LEN44" s="240"/>
      <c r="LEO44" s="240"/>
      <c r="LEP44" s="240"/>
      <c r="LEQ44" s="240"/>
      <c r="LER44" s="240"/>
      <c r="LES44" s="240"/>
      <c r="LET44" s="240"/>
      <c r="LEU44" s="240"/>
      <c r="LEV44" s="240"/>
      <c r="LEW44" s="240"/>
      <c r="LEX44" s="240"/>
      <c r="LEY44" s="240"/>
      <c r="LEZ44" s="240"/>
      <c r="LFA44" s="240"/>
      <c r="LFB44" s="240"/>
      <c r="LFC44" s="240"/>
      <c r="LFD44" s="240"/>
      <c r="LFE44" s="240"/>
      <c r="LFF44" s="240"/>
      <c r="LFG44" s="240"/>
      <c r="LFH44" s="240"/>
      <c r="LFI44" s="240"/>
      <c r="LFJ44" s="240"/>
      <c r="LFK44" s="240"/>
      <c r="LFL44" s="240"/>
      <c r="LFM44" s="240"/>
      <c r="LFN44" s="240"/>
      <c r="LFO44" s="240"/>
      <c r="LFP44" s="240"/>
      <c r="LFQ44" s="240"/>
      <c r="LFR44" s="240"/>
      <c r="LFS44" s="240"/>
      <c r="LFT44" s="240"/>
      <c r="LFU44" s="240"/>
      <c r="LFV44" s="240"/>
      <c r="LFW44" s="240"/>
      <c r="LFX44" s="240"/>
      <c r="LFY44" s="240"/>
      <c r="LFZ44" s="240"/>
      <c r="LGA44" s="240"/>
      <c r="LGB44" s="240"/>
      <c r="LGC44" s="240"/>
      <c r="LGD44" s="240"/>
      <c r="LGE44" s="240"/>
      <c r="LGF44" s="240"/>
      <c r="LGG44" s="240"/>
      <c r="LGH44" s="240"/>
      <c r="LGI44" s="240"/>
      <c r="LGJ44" s="240"/>
      <c r="LGK44" s="240"/>
      <c r="LGL44" s="240"/>
      <c r="LGM44" s="240"/>
      <c r="LGN44" s="240"/>
      <c r="LGO44" s="240"/>
      <c r="LGP44" s="240"/>
      <c r="LGQ44" s="240"/>
      <c r="LGR44" s="240"/>
      <c r="LGS44" s="240"/>
      <c r="LGT44" s="240"/>
      <c r="LGU44" s="240"/>
      <c r="LGV44" s="240"/>
      <c r="LGW44" s="240"/>
      <c r="LGX44" s="240"/>
      <c r="LGY44" s="240"/>
      <c r="LGZ44" s="240"/>
      <c r="LHA44" s="240"/>
      <c r="LHB44" s="240"/>
      <c r="LHC44" s="240"/>
      <c r="LHD44" s="240"/>
      <c r="LHE44" s="240"/>
      <c r="LHF44" s="240"/>
      <c r="LHG44" s="240"/>
      <c r="LHH44" s="240"/>
      <c r="LHI44" s="240"/>
      <c r="LHJ44" s="240"/>
      <c r="LHK44" s="240"/>
      <c r="LHL44" s="240"/>
      <c r="LHM44" s="240"/>
      <c r="LHN44" s="240"/>
      <c r="LHO44" s="240"/>
      <c r="LHP44" s="240"/>
      <c r="LHQ44" s="240"/>
      <c r="LHR44" s="240"/>
      <c r="LHS44" s="240"/>
      <c r="LHT44" s="240"/>
      <c r="LHU44" s="240"/>
      <c r="LHV44" s="240"/>
      <c r="LHW44" s="240"/>
      <c r="LHX44" s="240"/>
      <c r="LHY44" s="240"/>
      <c r="LHZ44" s="240"/>
      <c r="LIA44" s="240"/>
      <c r="LIB44" s="240"/>
      <c r="LIC44" s="240"/>
      <c r="LID44" s="240"/>
      <c r="LIE44" s="240"/>
      <c r="LIF44" s="240"/>
      <c r="LIG44" s="240"/>
      <c r="LIH44" s="240"/>
      <c r="LII44" s="240"/>
      <c r="LIJ44" s="240"/>
      <c r="LIK44" s="240"/>
      <c r="LIL44" s="240"/>
      <c r="LIM44" s="240"/>
      <c r="LIN44" s="240"/>
      <c r="LIO44" s="240"/>
      <c r="LIP44" s="240"/>
      <c r="LIQ44" s="240"/>
      <c r="LIR44" s="240"/>
      <c r="LIS44" s="240"/>
      <c r="LIT44" s="240"/>
      <c r="LIU44" s="240"/>
      <c r="LIV44" s="240"/>
      <c r="LIW44" s="240"/>
      <c r="LIX44" s="240"/>
      <c r="LIY44" s="240"/>
      <c r="LIZ44" s="240"/>
      <c r="LJA44" s="240"/>
      <c r="LJB44" s="240"/>
      <c r="LJC44" s="240"/>
      <c r="LJD44" s="240"/>
      <c r="LJE44" s="240"/>
      <c r="LJF44" s="240"/>
      <c r="LJG44" s="240"/>
      <c r="LJH44" s="240"/>
      <c r="LJI44" s="240"/>
      <c r="LJJ44" s="240"/>
      <c r="LJK44" s="240"/>
      <c r="LJL44" s="240"/>
      <c r="LJM44" s="240"/>
      <c r="LJN44" s="240"/>
      <c r="LJO44" s="240"/>
      <c r="LJP44" s="240"/>
      <c r="LJQ44" s="240"/>
      <c r="LJR44" s="240"/>
      <c r="LJS44" s="240"/>
      <c r="LJT44" s="240"/>
      <c r="LJU44" s="240"/>
      <c r="LJV44" s="240"/>
      <c r="LJW44" s="240"/>
      <c r="LJX44" s="240"/>
      <c r="LJY44" s="240"/>
      <c r="LJZ44" s="240"/>
      <c r="LKA44" s="240"/>
      <c r="LKB44" s="240"/>
      <c r="LKC44" s="240"/>
      <c r="LKD44" s="240"/>
      <c r="LKE44" s="240"/>
      <c r="LKF44" s="240"/>
      <c r="LKG44" s="240"/>
      <c r="LKH44" s="240"/>
      <c r="LKI44" s="240"/>
      <c r="LKJ44" s="240"/>
      <c r="LKK44" s="240"/>
      <c r="LKL44" s="240"/>
      <c r="LKM44" s="240"/>
      <c r="LKN44" s="240"/>
      <c r="LKO44" s="240"/>
      <c r="LKP44" s="240"/>
      <c r="LKQ44" s="240"/>
      <c r="LKR44" s="240"/>
      <c r="LKS44" s="240"/>
      <c r="LKT44" s="240"/>
      <c r="LKU44" s="240"/>
      <c r="LKV44" s="240"/>
      <c r="LKW44" s="240"/>
      <c r="LKX44" s="240"/>
      <c r="LKY44" s="240"/>
      <c r="LKZ44" s="240"/>
      <c r="LLA44" s="240"/>
      <c r="LLB44" s="240"/>
      <c r="LLC44" s="240"/>
      <c r="LLD44" s="240"/>
      <c r="LLE44" s="240"/>
      <c r="LLF44" s="240"/>
      <c r="LLG44" s="240"/>
      <c r="LLH44" s="240"/>
      <c r="LLI44" s="240"/>
      <c r="LLJ44" s="240"/>
      <c r="LLK44" s="240"/>
      <c r="LLL44" s="240"/>
      <c r="LLM44" s="240"/>
      <c r="LLN44" s="240"/>
      <c r="LLO44" s="240"/>
      <c r="LLP44" s="240"/>
      <c r="LLQ44" s="240"/>
      <c r="LLR44" s="240"/>
      <c r="LLS44" s="240"/>
      <c r="LLT44" s="240"/>
      <c r="LLU44" s="240"/>
      <c r="LLV44" s="240"/>
      <c r="LLW44" s="240"/>
      <c r="LLX44" s="240"/>
      <c r="LLY44" s="240"/>
      <c r="LLZ44" s="240"/>
      <c r="LMA44" s="240"/>
      <c r="LMB44" s="240"/>
      <c r="LMC44" s="240"/>
      <c r="LMD44" s="240"/>
      <c r="LME44" s="240"/>
      <c r="LMF44" s="240"/>
      <c r="LMG44" s="240"/>
      <c r="LMH44" s="240"/>
      <c r="LMI44" s="240"/>
      <c r="LMJ44" s="240"/>
      <c r="LMK44" s="240"/>
      <c r="LML44" s="240"/>
      <c r="LMM44" s="240"/>
      <c r="LMN44" s="240"/>
      <c r="LMO44" s="240"/>
      <c r="LMP44" s="240"/>
      <c r="LMQ44" s="240"/>
      <c r="LMR44" s="240"/>
      <c r="LMS44" s="240"/>
      <c r="LMT44" s="240"/>
      <c r="LMU44" s="240"/>
      <c r="LMV44" s="240"/>
      <c r="LMW44" s="240"/>
      <c r="LMX44" s="240"/>
      <c r="LMY44" s="240"/>
      <c r="LMZ44" s="240"/>
      <c r="LNA44" s="240"/>
      <c r="LNB44" s="240"/>
      <c r="LNC44" s="240"/>
      <c r="LND44" s="240"/>
      <c r="LNE44" s="240"/>
      <c r="LNF44" s="240"/>
      <c r="LNG44" s="240"/>
      <c r="LNH44" s="240"/>
      <c r="LNI44" s="240"/>
      <c r="LNJ44" s="240"/>
      <c r="LNK44" s="240"/>
      <c r="LNL44" s="240"/>
      <c r="LNM44" s="240"/>
      <c r="LNN44" s="240"/>
      <c r="LNO44" s="240"/>
      <c r="LNP44" s="240"/>
      <c r="LNQ44" s="240"/>
      <c r="LNR44" s="240"/>
      <c r="LNS44" s="240"/>
      <c r="LNT44" s="240"/>
      <c r="LNU44" s="240"/>
      <c r="LNV44" s="240"/>
      <c r="LNW44" s="240"/>
      <c r="LNX44" s="240"/>
      <c r="LNY44" s="240"/>
      <c r="LNZ44" s="240"/>
      <c r="LOA44" s="240"/>
      <c r="LOB44" s="240"/>
      <c r="LOC44" s="240"/>
      <c r="LOD44" s="240"/>
      <c r="LOE44" s="240"/>
      <c r="LOF44" s="240"/>
      <c r="LOG44" s="240"/>
      <c r="LOH44" s="240"/>
      <c r="LOI44" s="240"/>
      <c r="LOJ44" s="240"/>
      <c r="LOK44" s="240"/>
      <c r="LOL44" s="240"/>
      <c r="LOM44" s="240"/>
      <c r="LON44" s="240"/>
      <c r="LOO44" s="240"/>
      <c r="LOP44" s="240"/>
      <c r="LOQ44" s="240"/>
      <c r="LOR44" s="240"/>
      <c r="LOS44" s="240"/>
      <c r="LOT44" s="240"/>
      <c r="LOU44" s="240"/>
      <c r="LOV44" s="240"/>
      <c r="LOW44" s="240"/>
      <c r="LOX44" s="240"/>
      <c r="LOY44" s="240"/>
      <c r="LOZ44" s="240"/>
      <c r="LPA44" s="240"/>
      <c r="LPB44" s="240"/>
      <c r="LPC44" s="240"/>
      <c r="LPD44" s="240"/>
      <c r="LPE44" s="240"/>
      <c r="LPF44" s="240"/>
      <c r="LPG44" s="240"/>
      <c r="LPH44" s="240"/>
      <c r="LPI44" s="240"/>
      <c r="LPJ44" s="240"/>
      <c r="LPK44" s="240"/>
      <c r="LPL44" s="240"/>
      <c r="LPM44" s="240"/>
      <c r="LPN44" s="240"/>
      <c r="LPO44" s="240"/>
      <c r="LPP44" s="240"/>
      <c r="LPQ44" s="240"/>
      <c r="LPR44" s="240"/>
      <c r="LPS44" s="240"/>
      <c r="LPT44" s="240"/>
      <c r="LPU44" s="240"/>
      <c r="LPV44" s="240"/>
      <c r="LPW44" s="240"/>
      <c r="LPX44" s="240"/>
      <c r="LPY44" s="240"/>
      <c r="LPZ44" s="240"/>
      <c r="LQA44" s="240"/>
      <c r="LQB44" s="240"/>
      <c r="LQC44" s="240"/>
      <c r="LQD44" s="240"/>
      <c r="LQE44" s="240"/>
      <c r="LQF44" s="240"/>
      <c r="LQG44" s="240"/>
      <c r="LQH44" s="240"/>
      <c r="LQI44" s="240"/>
      <c r="LQJ44" s="240"/>
      <c r="LQK44" s="240"/>
      <c r="LQL44" s="240"/>
      <c r="LQM44" s="240"/>
      <c r="LQN44" s="240"/>
      <c r="LQO44" s="240"/>
      <c r="LQP44" s="240"/>
      <c r="LQQ44" s="240"/>
      <c r="LQR44" s="240"/>
      <c r="LQS44" s="240"/>
      <c r="LQT44" s="240"/>
      <c r="LQU44" s="240"/>
      <c r="LQV44" s="240"/>
      <c r="LQW44" s="240"/>
      <c r="LQX44" s="240"/>
      <c r="LQY44" s="240"/>
      <c r="LQZ44" s="240"/>
      <c r="LRA44" s="240"/>
      <c r="LRB44" s="240"/>
      <c r="LRC44" s="240"/>
      <c r="LRD44" s="240"/>
      <c r="LRE44" s="240"/>
      <c r="LRF44" s="240"/>
      <c r="LRG44" s="240"/>
      <c r="LRH44" s="240"/>
      <c r="LRI44" s="240"/>
      <c r="LRJ44" s="240"/>
      <c r="LRK44" s="240"/>
      <c r="LRL44" s="240"/>
      <c r="LRM44" s="240"/>
      <c r="LRN44" s="240"/>
      <c r="LRO44" s="240"/>
      <c r="LRP44" s="240"/>
      <c r="LRQ44" s="240"/>
      <c r="LRR44" s="240"/>
      <c r="LRS44" s="240"/>
      <c r="LRT44" s="240"/>
      <c r="LRU44" s="240"/>
      <c r="LRV44" s="240"/>
      <c r="LRW44" s="240"/>
      <c r="LRX44" s="240"/>
      <c r="LRY44" s="240"/>
      <c r="LRZ44" s="240"/>
      <c r="LSA44" s="240"/>
      <c r="LSB44" s="240"/>
      <c r="LSC44" s="240"/>
      <c r="LSD44" s="240"/>
      <c r="LSE44" s="240"/>
      <c r="LSF44" s="240"/>
      <c r="LSG44" s="240"/>
      <c r="LSH44" s="240"/>
      <c r="LSI44" s="240"/>
      <c r="LSJ44" s="240"/>
      <c r="LSK44" s="240"/>
      <c r="LSL44" s="240"/>
      <c r="LSM44" s="240"/>
      <c r="LSN44" s="240"/>
      <c r="LSO44" s="240"/>
      <c r="LSP44" s="240"/>
      <c r="LSQ44" s="240"/>
      <c r="LSR44" s="240"/>
      <c r="LSS44" s="240"/>
      <c r="LST44" s="240"/>
      <c r="LSU44" s="240"/>
      <c r="LSV44" s="240"/>
      <c r="LSW44" s="240"/>
      <c r="LSX44" s="240"/>
      <c r="LSY44" s="240"/>
      <c r="LSZ44" s="240"/>
      <c r="LTA44" s="240"/>
      <c r="LTB44" s="240"/>
      <c r="LTC44" s="240"/>
      <c r="LTD44" s="240"/>
      <c r="LTE44" s="240"/>
      <c r="LTF44" s="240"/>
      <c r="LTG44" s="240"/>
      <c r="LTH44" s="240"/>
      <c r="LTI44" s="240"/>
      <c r="LTJ44" s="240"/>
      <c r="LTK44" s="240"/>
      <c r="LTL44" s="240"/>
      <c r="LTM44" s="240"/>
      <c r="LTN44" s="240"/>
      <c r="LTO44" s="240"/>
      <c r="LTP44" s="240"/>
      <c r="LTQ44" s="240"/>
      <c r="LTR44" s="240"/>
      <c r="LTS44" s="240"/>
      <c r="LTT44" s="240"/>
      <c r="LTU44" s="240"/>
      <c r="LTV44" s="240"/>
      <c r="LTW44" s="240"/>
      <c r="LTX44" s="240"/>
      <c r="LTY44" s="240"/>
      <c r="LTZ44" s="240"/>
      <c r="LUA44" s="240"/>
      <c r="LUB44" s="240"/>
      <c r="LUC44" s="240"/>
      <c r="LUD44" s="240"/>
      <c r="LUE44" s="240"/>
      <c r="LUF44" s="240"/>
      <c r="LUG44" s="240"/>
      <c r="LUH44" s="240"/>
      <c r="LUI44" s="240"/>
      <c r="LUJ44" s="240"/>
      <c r="LUK44" s="240"/>
      <c r="LUL44" s="240"/>
      <c r="LUM44" s="240"/>
      <c r="LUN44" s="240"/>
      <c r="LUO44" s="240"/>
      <c r="LUP44" s="240"/>
      <c r="LUQ44" s="240"/>
      <c r="LUR44" s="240"/>
      <c r="LUS44" s="240"/>
      <c r="LUT44" s="240"/>
      <c r="LUU44" s="240"/>
      <c r="LUV44" s="240"/>
      <c r="LUW44" s="240"/>
      <c r="LUX44" s="240"/>
      <c r="LUY44" s="240"/>
      <c r="LUZ44" s="240"/>
      <c r="LVA44" s="240"/>
      <c r="LVB44" s="240"/>
      <c r="LVC44" s="240"/>
      <c r="LVD44" s="240"/>
      <c r="LVE44" s="240"/>
      <c r="LVF44" s="240"/>
      <c r="LVG44" s="240"/>
      <c r="LVH44" s="240"/>
      <c r="LVI44" s="240"/>
      <c r="LVJ44" s="240"/>
      <c r="LVK44" s="240"/>
      <c r="LVL44" s="240"/>
      <c r="LVM44" s="240"/>
      <c r="LVN44" s="240"/>
      <c r="LVO44" s="240"/>
      <c r="LVP44" s="240"/>
      <c r="LVQ44" s="240"/>
      <c r="LVR44" s="240"/>
      <c r="LVS44" s="240"/>
      <c r="LVT44" s="240"/>
      <c r="LVU44" s="240"/>
      <c r="LVV44" s="240"/>
      <c r="LVW44" s="240"/>
      <c r="LVX44" s="240"/>
      <c r="LVY44" s="240"/>
      <c r="LVZ44" s="240"/>
      <c r="LWA44" s="240"/>
      <c r="LWB44" s="240"/>
      <c r="LWC44" s="240"/>
      <c r="LWD44" s="240"/>
      <c r="LWE44" s="240"/>
      <c r="LWF44" s="240"/>
      <c r="LWG44" s="240"/>
      <c r="LWH44" s="240"/>
      <c r="LWI44" s="240"/>
      <c r="LWJ44" s="240"/>
      <c r="LWK44" s="240"/>
      <c r="LWL44" s="240"/>
      <c r="LWM44" s="240"/>
      <c r="LWN44" s="240"/>
      <c r="LWO44" s="240"/>
      <c r="LWP44" s="240"/>
      <c r="LWQ44" s="240"/>
      <c r="LWR44" s="240"/>
      <c r="LWS44" s="240"/>
      <c r="LWT44" s="240"/>
      <c r="LWU44" s="240"/>
      <c r="LWV44" s="240"/>
      <c r="LWW44" s="240"/>
      <c r="LWX44" s="240"/>
      <c r="LWY44" s="240"/>
      <c r="LWZ44" s="240"/>
      <c r="LXA44" s="240"/>
      <c r="LXB44" s="240"/>
      <c r="LXC44" s="240"/>
      <c r="LXD44" s="240"/>
      <c r="LXE44" s="240"/>
      <c r="LXF44" s="240"/>
      <c r="LXG44" s="240"/>
      <c r="LXH44" s="240"/>
      <c r="LXI44" s="240"/>
      <c r="LXJ44" s="240"/>
      <c r="LXK44" s="240"/>
      <c r="LXL44" s="240"/>
      <c r="LXM44" s="240"/>
      <c r="LXN44" s="240"/>
      <c r="LXO44" s="240"/>
      <c r="LXP44" s="240"/>
      <c r="LXQ44" s="240"/>
      <c r="LXR44" s="240"/>
      <c r="LXS44" s="240"/>
      <c r="LXT44" s="240"/>
      <c r="LXU44" s="240"/>
      <c r="LXV44" s="240"/>
      <c r="LXW44" s="240"/>
      <c r="LXX44" s="240"/>
      <c r="LXY44" s="240"/>
      <c r="LXZ44" s="240"/>
      <c r="LYA44" s="240"/>
      <c r="LYB44" s="240"/>
      <c r="LYC44" s="240"/>
      <c r="LYD44" s="240"/>
      <c r="LYE44" s="240"/>
      <c r="LYF44" s="240"/>
      <c r="LYG44" s="240"/>
      <c r="LYH44" s="240"/>
      <c r="LYI44" s="240"/>
      <c r="LYJ44" s="240"/>
      <c r="LYK44" s="240"/>
      <c r="LYL44" s="240"/>
      <c r="LYM44" s="240"/>
      <c r="LYN44" s="240"/>
      <c r="LYO44" s="240"/>
      <c r="LYP44" s="240"/>
      <c r="LYQ44" s="240"/>
      <c r="LYR44" s="240"/>
      <c r="LYS44" s="240"/>
      <c r="LYT44" s="240"/>
      <c r="LYU44" s="240"/>
      <c r="LYV44" s="240"/>
      <c r="LYW44" s="240"/>
      <c r="LYX44" s="240"/>
      <c r="LYY44" s="240"/>
      <c r="LYZ44" s="240"/>
      <c r="LZA44" s="240"/>
      <c r="LZB44" s="240"/>
      <c r="LZC44" s="240"/>
      <c r="LZD44" s="240"/>
      <c r="LZE44" s="240"/>
      <c r="LZF44" s="240"/>
      <c r="LZG44" s="240"/>
      <c r="LZH44" s="240"/>
      <c r="LZI44" s="240"/>
      <c r="LZJ44" s="240"/>
      <c r="LZK44" s="240"/>
      <c r="LZL44" s="240"/>
      <c r="LZM44" s="240"/>
      <c r="LZN44" s="240"/>
      <c r="LZO44" s="240"/>
      <c r="LZP44" s="240"/>
      <c r="LZQ44" s="240"/>
      <c r="LZR44" s="240"/>
      <c r="LZS44" s="240"/>
      <c r="LZT44" s="240"/>
      <c r="LZU44" s="240"/>
      <c r="LZV44" s="240"/>
      <c r="LZW44" s="240"/>
      <c r="LZX44" s="240"/>
      <c r="LZY44" s="240"/>
      <c r="LZZ44" s="240"/>
      <c r="MAA44" s="240"/>
      <c r="MAB44" s="240"/>
      <c r="MAC44" s="240"/>
      <c r="MAD44" s="240"/>
      <c r="MAE44" s="240"/>
      <c r="MAF44" s="240"/>
      <c r="MAG44" s="240"/>
      <c r="MAH44" s="240"/>
      <c r="MAI44" s="240"/>
      <c r="MAJ44" s="240"/>
      <c r="MAK44" s="240"/>
      <c r="MAL44" s="240"/>
      <c r="MAM44" s="240"/>
      <c r="MAN44" s="240"/>
      <c r="MAO44" s="240"/>
      <c r="MAP44" s="240"/>
      <c r="MAQ44" s="240"/>
      <c r="MAR44" s="240"/>
      <c r="MAS44" s="240"/>
      <c r="MAT44" s="240"/>
      <c r="MAU44" s="240"/>
      <c r="MAV44" s="240"/>
      <c r="MAW44" s="240"/>
      <c r="MAX44" s="240"/>
      <c r="MAY44" s="240"/>
      <c r="MAZ44" s="240"/>
      <c r="MBA44" s="240"/>
      <c r="MBB44" s="240"/>
      <c r="MBC44" s="240"/>
      <c r="MBD44" s="240"/>
      <c r="MBE44" s="240"/>
      <c r="MBF44" s="240"/>
      <c r="MBG44" s="240"/>
      <c r="MBH44" s="240"/>
      <c r="MBI44" s="240"/>
      <c r="MBJ44" s="240"/>
      <c r="MBK44" s="240"/>
      <c r="MBL44" s="240"/>
      <c r="MBM44" s="240"/>
      <c r="MBN44" s="240"/>
      <c r="MBO44" s="240"/>
      <c r="MBP44" s="240"/>
      <c r="MBQ44" s="240"/>
      <c r="MBR44" s="240"/>
      <c r="MBS44" s="240"/>
      <c r="MBT44" s="240"/>
      <c r="MBU44" s="240"/>
      <c r="MBV44" s="240"/>
      <c r="MBW44" s="240"/>
      <c r="MBX44" s="240"/>
      <c r="MBY44" s="240"/>
      <c r="MBZ44" s="240"/>
      <c r="MCA44" s="240"/>
      <c r="MCB44" s="240"/>
      <c r="MCC44" s="240"/>
      <c r="MCD44" s="240"/>
      <c r="MCE44" s="240"/>
      <c r="MCF44" s="240"/>
      <c r="MCG44" s="240"/>
      <c r="MCH44" s="240"/>
      <c r="MCI44" s="240"/>
      <c r="MCJ44" s="240"/>
      <c r="MCK44" s="240"/>
      <c r="MCL44" s="240"/>
      <c r="MCM44" s="240"/>
      <c r="MCN44" s="240"/>
      <c r="MCO44" s="240"/>
      <c r="MCP44" s="240"/>
      <c r="MCQ44" s="240"/>
      <c r="MCR44" s="240"/>
      <c r="MCS44" s="240"/>
      <c r="MCT44" s="240"/>
      <c r="MCU44" s="240"/>
      <c r="MCV44" s="240"/>
      <c r="MCW44" s="240"/>
      <c r="MCX44" s="240"/>
      <c r="MCY44" s="240"/>
      <c r="MCZ44" s="240"/>
      <c r="MDA44" s="240"/>
      <c r="MDB44" s="240"/>
      <c r="MDC44" s="240"/>
      <c r="MDD44" s="240"/>
      <c r="MDE44" s="240"/>
      <c r="MDF44" s="240"/>
      <c r="MDG44" s="240"/>
      <c r="MDH44" s="240"/>
      <c r="MDI44" s="240"/>
      <c r="MDJ44" s="240"/>
      <c r="MDK44" s="240"/>
      <c r="MDL44" s="240"/>
      <c r="MDM44" s="240"/>
      <c r="MDN44" s="240"/>
      <c r="MDO44" s="240"/>
      <c r="MDP44" s="240"/>
      <c r="MDQ44" s="240"/>
      <c r="MDR44" s="240"/>
      <c r="MDS44" s="240"/>
      <c r="MDT44" s="240"/>
      <c r="MDU44" s="240"/>
      <c r="MDV44" s="240"/>
      <c r="MDW44" s="240"/>
      <c r="MDX44" s="240"/>
      <c r="MDY44" s="240"/>
      <c r="MDZ44" s="240"/>
      <c r="MEA44" s="240"/>
      <c r="MEB44" s="240"/>
      <c r="MEC44" s="240"/>
      <c r="MED44" s="240"/>
      <c r="MEE44" s="240"/>
      <c r="MEF44" s="240"/>
      <c r="MEG44" s="240"/>
      <c r="MEH44" s="240"/>
      <c r="MEI44" s="240"/>
      <c r="MEJ44" s="240"/>
      <c r="MEK44" s="240"/>
      <c r="MEL44" s="240"/>
      <c r="MEM44" s="240"/>
      <c r="MEN44" s="240"/>
      <c r="MEO44" s="240"/>
      <c r="MEP44" s="240"/>
      <c r="MEQ44" s="240"/>
      <c r="MER44" s="240"/>
      <c r="MES44" s="240"/>
      <c r="MET44" s="240"/>
      <c r="MEU44" s="240"/>
      <c r="MEV44" s="240"/>
      <c r="MEW44" s="240"/>
      <c r="MEX44" s="240"/>
      <c r="MEY44" s="240"/>
      <c r="MEZ44" s="240"/>
      <c r="MFA44" s="240"/>
      <c r="MFB44" s="240"/>
      <c r="MFC44" s="240"/>
      <c r="MFD44" s="240"/>
      <c r="MFE44" s="240"/>
      <c r="MFF44" s="240"/>
      <c r="MFG44" s="240"/>
      <c r="MFH44" s="240"/>
      <c r="MFI44" s="240"/>
      <c r="MFJ44" s="240"/>
      <c r="MFK44" s="240"/>
      <c r="MFL44" s="240"/>
      <c r="MFM44" s="240"/>
      <c r="MFN44" s="240"/>
      <c r="MFO44" s="240"/>
      <c r="MFP44" s="240"/>
      <c r="MFQ44" s="240"/>
      <c r="MFR44" s="240"/>
      <c r="MFS44" s="240"/>
      <c r="MFT44" s="240"/>
      <c r="MFU44" s="240"/>
      <c r="MFV44" s="240"/>
      <c r="MFW44" s="240"/>
      <c r="MFX44" s="240"/>
      <c r="MFY44" s="240"/>
      <c r="MFZ44" s="240"/>
      <c r="MGA44" s="240"/>
      <c r="MGB44" s="240"/>
      <c r="MGC44" s="240"/>
      <c r="MGD44" s="240"/>
      <c r="MGE44" s="240"/>
      <c r="MGF44" s="240"/>
      <c r="MGG44" s="240"/>
      <c r="MGH44" s="240"/>
      <c r="MGI44" s="240"/>
      <c r="MGJ44" s="240"/>
      <c r="MGK44" s="240"/>
      <c r="MGL44" s="240"/>
      <c r="MGM44" s="240"/>
      <c r="MGN44" s="240"/>
      <c r="MGO44" s="240"/>
      <c r="MGP44" s="240"/>
      <c r="MGQ44" s="240"/>
      <c r="MGR44" s="240"/>
      <c r="MGS44" s="240"/>
      <c r="MGT44" s="240"/>
      <c r="MGU44" s="240"/>
      <c r="MGV44" s="240"/>
      <c r="MGW44" s="240"/>
      <c r="MGX44" s="240"/>
      <c r="MGY44" s="240"/>
      <c r="MGZ44" s="240"/>
      <c r="MHA44" s="240"/>
      <c r="MHB44" s="240"/>
      <c r="MHC44" s="240"/>
      <c r="MHD44" s="240"/>
      <c r="MHE44" s="240"/>
      <c r="MHF44" s="240"/>
      <c r="MHG44" s="240"/>
      <c r="MHH44" s="240"/>
      <c r="MHI44" s="240"/>
      <c r="MHJ44" s="240"/>
      <c r="MHK44" s="240"/>
      <c r="MHL44" s="240"/>
      <c r="MHM44" s="240"/>
      <c r="MHN44" s="240"/>
      <c r="MHO44" s="240"/>
      <c r="MHP44" s="240"/>
      <c r="MHQ44" s="240"/>
      <c r="MHR44" s="240"/>
      <c r="MHS44" s="240"/>
      <c r="MHT44" s="240"/>
      <c r="MHU44" s="240"/>
      <c r="MHV44" s="240"/>
      <c r="MHW44" s="240"/>
      <c r="MHX44" s="240"/>
      <c r="MHY44" s="240"/>
      <c r="MHZ44" s="240"/>
      <c r="MIA44" s="240"/>
      <c r="MIB44" s="240"/>
      <c r="MIC44" s="240"/>
      <c r="MID44" s="240"/>
      <c r="MIE44" s="240"/>
      <c r="MIF44" s="240"/>
      <c r="MIG44" s="240"/>
      <c r="MIH44" s="240"/>
      <c r="MII44" s="240"/>
      <c r="MIJ44" s="240"/>
      <c r="MIK44" s="240"/>
      <c r="MIL44" s="240"/>
      <c r="MIM44" s="240"/>
      <c r="MIN44" s="240"/>
      <c r="MIO44" s="240"/>
      <c r="MIP44" s="240"/>
      <c r="MIQ44" s="240"/>
      <c r="MIR44" s="240"/>
      <c r="MIS44" s="240"/>
      <c r="MIT44" s="240"/>
      <c r="MIU44" s="240"/>
      <c r="MIV44" s="240"/>
      <c r="MIW44" s="240"/>
      <c r="MIX44" s="240"/>
      <c r="MIY44" s="240"/>
      <c r="MIZ44" s="240"/>
      <c r="MJA44" s="240"/>
      <c r="MJB44" s="240"/>
      <c r="MJC44" s="240"/>
      <c r="MJD44" s="240"/>
      <c r="MJE44" s="240"/>
      <c r="MJF44" s="240"/>
      <c r="MJG44" s="240"/>
      <c r="MJH44" s="240"/>
      <c r="MJI44" s="240"/>
      <c r="MJJ44" s="240"/>
      <c r="MJK44" s="240"/>
      <c r="MJL44" s="240"/>
      <c r="MJM44" s="240"/>
      <c r="MJN44" s="240"/>
      <c r="MJO44" s="240"/>
      <c r="MJP44" s="240"/>
      <c r="MJQ44" s="240"/>
      <c r="MJR44" s="240"/>
      <c r="MJS44" s="240"/>
      <c r="MJT44" s="240"/>
      <c r="MJU44" s="240"/>
      <c r="MJV44" s="240"/>
      <c r="MJW44" s="240"/>
      <c r="MJX44" s="240"/>
      <c r="MJY44" s="240"/>
      <c r="MJZ44" s="240"/>
      <c r="MKA44" s="240"/>
      <c r="MKB44" s="240"/>
      <c r="MKC44" s="240"/>
      <c r="MKD44" s="240"/>
      <c r="MKE44" s="240"/>
      <c r="MKF44" s="240"/>
      <c r="MKG44" s="240"/>
      <c r="MKH44" s="240"/>
      <c r="MKI44" s="240"/>
      <c r="MKJ44" s="240"/>
      <c r="MKK44" s="240"/>
      <c r="MKL44" s="240"/>
      <c r="MKM44" s="240"/>
      <c r="MKN44" s="240"/>
      <c r="MKO44" s="240"/>
      <c r="MKP44" s="240"/>
      <c r="MKQ44" s="240"/>
      <c r="MKR44" s="240"/>
      <c r="MKS44" s="240"/>
      <c r="MKT44" s="240"/>
      <c r="MKU44" s="240"/>
      <c r="MKV44" s="240"/>
      <c r="MKW44" s="240"/>
      <c r="MKX44" s="240"/>
      <c r="MKY44" s="240"/>
      <c r="MKZ44" s="240"/>
      <c r="MLA44" s="240"/>
      <c r="MLB44" s="240"/>
      <c r="MLC44" s="240"/>
      <c r="MLD44" s="240"/>
      <c r="MLE44" s="240"/>
      <c r="MLF44" s="240"/>
      <c r="MLG44" s="240"/>
      <c r="MLH44" s="240"/>
      <c r="MLI44" s="240"/>
      <c r="MLJ44" s="240"/>
      <c r="MLK44" s="240"/>
      <c r="MLL44" s="240"/>
      <c r="MLM44" s="240"/>
      <c r="MLN44" s="240"/>
      <c r="MLO44" s="240"/>
      <c r="MLP44" s="240"/>
      <c r="MLQ44" s="240"/>
      <c r="MLR44" s="240"/>
      <c r="MLS44" s="240"/>
      <c r="MLT44" s="240"/>
      <c r="MLU44" s="240"/>
      <c r="MLV44" s="240"/>
      <c r="MLW44" s="240"/>
      <c r="MLX44" s="240"/>
      <c r="MLY44" s="240"/>
      <c r="MLZ44" s="240"/>
      <c r="MMA44" s="240"/>
      <c r="MMB44" s="240"/>
      <c r="MMC44" s="240"/>
      <c r="MMD44" s="240"/>
      <c r="MME44" s="240"/>
      <c r="MMF44" s="240"/>
      <c r="MMG44" s="240"/>
      <c r="MMH44" s="240"/>
      <c r="MMI44" s="240"/>
      <c r="MMJ44" s="240"/>
      <c r="MMK44" s="240"/>
      <c r="MML44" s="240"/>
      <c r="MMM44" s="240"/>
      <c r="MMN44" s="240"/>
      <c r="MMO44" s="240"/>
      <c r="MMP44" s="240"/>
      <c r="MMQ44" s="240"/>
      <c r="MMR44" s="240"/>
      <c r="MMS44" s="240"/>
      <c r="MMT44" s="240"/>
      <c r="MMU44" s="240"/>
      <c r="MMV44" s="240"/>
      <c r="MMW44" s="240"/>
      <c r="MMX44" s="240"/>
      <c r="MMY44" s="240"/>
      <c r="MMZ44" s="240"/>
      <c r="MNA44" s="240"/>
      <c r="MNB44" s="240"/>
      <c r="MNC44" s="240"/>
      <c r="MND44" s="240"/>
      <c r="MNE44" s="240"/>
      <c r="MNF44" s="240"/>
      <c r="MNG44" s="240"/>
      <c r="MNH44" s="240"/>
      <c r="MNI44" s="240"/>
      <c r="MNJ44" s="240"/>
      <c r="MNK44" s="240"/>
      <c r="MNL44" s="240"/>
      <c r="MNM44" s="240"/>
      <c r="MNN44" s="240"/>
      <c r="MNO44" s="240"/>
      <c r="MNP44" s="240"/>
      <c r="MNQ44" s="240"/>
      <c r="MNR44" s="240"/>
      <c r="MNS44" s="240"/>
      <c r="MNT44" s="240"/>
      <c r="MNU44" s="240"/>
      <c r="MNV44" s="240"/>
      <c r="MNW44" s="240"/>
      <c r="MNX44" s="240"/>
      <c r="MNY44" s="240"/>
      <c r="MNZ44" s="240"/>
      <c r="MOA44" s="240"/>
      <c r="MOB44" s="240"/>
      <c r="MOC44" s="240"/>
      <c r="MOD44" s="240"/>
      <c r="MOE44" s="240"/>
      <c r="MOF44" s="240"/>
      <c r="MOG44" s="240"/>
      <c r="MOH44" s="240"/>
      <c r="MOI44" s="240"/>
      <c r="MOJ44" s="240"/>
      <c r="MOK44" s="240"/>
      <c r="MOL44" s="240"/>
      <c r="MOM44" s="240"/>
      <c r="MON44" s="240"/>
      <c r="MOO44" s="240"/>
      <c r="MOP44" s="240"/>
      <c r="MOQ44" s="240"/>
      <c r="MOR44" s="240"/>
      <c r="MOS44" s="240"/>
      <c r="MOT44" s="240"/>
      <c r="MOU44" s="240"/>
      <c r="MOV44" s="240"/>
      <c r="MOW44" s="240"/>
      <c r="MOX44" s="240"/>
      <c r="MOY44" s="240"/>
      <c r="MOZ44" s="240"/>
      <c r="MPA44" s="240"/>
      <c r="MPB44" s="240"/>
      <c r="MPC44" s="240"/>
      <c r="MPD44" s="240"/>
      <c r="MPE44" s="240"/>
      <c r="MPF44" s="240"/>
      <c r="MPG44" s="240"/>
      <c r="MPH44" s="240"/>
      <c r="MPI44" s="240"/>
      <c r="MPJ44" s="240"/>
      <c r="MPK44" s="240"/>
      <c r="MPL44" s="240"/>
      <c r="MPM44" s="240"/>
      <c r="MPN44" s="240"/>
      <c r="MPO44" s="240"/>
      <c r="MPP44" s="240"/>
      <c r="MPQ44" s="240"/>
      <c r="MPR44" s="240"/>
      <c r="MPS44" s="240"/>
      <c r="MPT44" s="240"/>
      <c r="MPU44" s="240"/>
      <c r="MPV44" s="240"/>
      <c r="MPW44" s="240"/>
      <c r="MPX44" s="240"/>
      <c r="MPY44" s="240"/>
      <c r="MPZ44" s="240"/>
      <c r="MQA44" s="240"/>
      <c r="MQB44" s="240"/>
      <c r="MQC44" s="240"/>
      <c r="MQD44" s="240"/>
      <c r="MQE44" s="240"/>
      <c r="MQF44" s="240"/>
      <c r="MQG44" s="240"/>
      <c r="MQH44" s="240"/>
      <c r="MQI44" s="240"/>
      <c r="MQJ44" s="240"/>
      <c r="MQK44" s="240"/>
      <c r="MQL44" s="240"/>
      <c r="MQM44" s="240"/>
      <c r="MQN44" s="240"/>
      <c r="MQO44" s="240"/>
      <c r="MQP44" s="240"/>
      <c r="MQQ44" s="240"/>
      <c r="MQR44" s="240"/>
      <c r="MQS44" s="240"/>
      <c r="MQT44" s="240"/>
      <c r="MQU44" s="240"/>
      <c r="MQV44" s="240"/>
      <c r="MQW44" s="240"/>
      <c r="MQX44" s="240"/>
      <c r="MQY44" s="240"/>
      <c r="MQZ44" s="240"/>
      <c r="MRA44" s="240"/>
      <c r="MRB44" s="240"/>
      <c r="MRC44" s="240"/>
      <c r="MRD44" s="240"/>
      <c r="MRE44" s="240"/>
      <c r="MRF44" s="240"/>
      <c r="MRG44" s="240"/>
      <c r="MRH44" s="240"/>
      <c r="MRI44" s="240"/>
      <c r="MRJ44" s="240"/>
      <c r="MRK44" s="240"/>
      <c r="MRL44" s="240"/>
      <c r="MRM44" s="240"/>
      <c r="MRN44" s="240"/>
      <c r="MRO44" s="240"/>
      <c r="MRP44" s="240"/>
      <c r="MRQ44" s="240"/>
      <c r="MRR44" s="240"/>
      <c r="MRS44" s="240"/>
      <c r="MRT44" s="240"/>
      <c r="MRU44" s="240"/>
      <c r="MRV44" s="240"/>
      <c r="MRW44" s="240"/>
      <c r="MRX44" s="240"/>
      <c r="MRY44" s="240"/>
      <c r="MRZ44" s="240"/>
      <c r="MSA44" s="240"/>
      <c r="MSB44" s="240"/>
      <c r="MSC44" s="240"/>
      <c r="MSD44" s="240"/>
      <c r="MSE44" s="240"/>
      <c r="MSF44" s="240"/>
      <c r="MSG44" s="240"/>
      <c r="MSH44" s="240"/>
      <c r="MSI44" s="240"/>
      <c r="MSJ44" s="240"/>
      <c r="MSK44" s="240"/>
      <c r="MSL44" s="240"/>
      <c r="MSM44" s="240"/>
      <c r="MSN44" s="240"/>
      <c r="MSO44" s="240"/>
      <c r="MSP44" s="240"/>
      <c r="MSQ44" s="240"/>
      <c r="MSR44" s="240"/>
      <c r="MSS44" s="240"/>
      <c r="MST44" s="240"/>
      <c r="MSU44" s="240"/>
      <c r="MSV44" s="240"/>
      <c r="MSW44" s="240"/>
      <c r="MSX44" s="240"/>
      <c r="MSY44" s="240"/>
      <c r="MSZ44" s="240"/>
      <c r="MTA44" s="240"/>
      <c r="MTB44" s="240"/>
      <c r="MTC44" s="240"/>
      <c r="MTD44" s="240"/>
      <c r="MTE44" s="240"/>
      <c r="MTF44" s="240"/>
      <c r="MTG44" s="240"/>
      <c r="MTH44" s="240"/>
      <c r="MTI44" s="240"/>
      <c r="MTJ44" s="240"/>
      <c r="MTK44" s="240"/>
      <c r="MTL44" s="240"/>
      <c r="MTM44" s="240"/>
      <c r="MTN44" s="240"/>
      <c r="MTO44" s="240"/>
      <c r="MTP44" s="240"/>
      <c r="MTQ44" s="240"/>
      <c r="MTR44" s="240"/>
      <c r="MTS44" s="240"/>
      <c r="MTT44" s="240"/>
      <c r="MTU44" s="240"/>
      <c r="MTV44" s="240"/>
      <c r="MTW44" s="240"/>
      <c r="MTX44" s="240"/>
      <c r="MTY44" s="240"/>
      <c r="MTZ44" s="240"/>
      <c r="MUA44" s="240"/>
      <c r="MUB44" s="240"/>
      <c r="MUC44" s="240"/>
      <c r="MUD44" s="240"/>
      <c r="MUE44" s="240"/>
      <c r="MUF44" s="240"/>
      <c r="MUG44" s="240"/>
      <c r="MUH44" s="240"/>
      <c r="MUI44" s="240"/>
      <c r="MUJ44" s="240"/>
      <c r="MUK44" s="240"/>
      <c r="MUL44" s="240"/>
      <c r="MUM44" s="240"/>
      <c r="MUN44" s="240"/>
      <c r="MUO44" s="240"/>
      <c r="MUP44" s="240"/>
      <c r="MUQ44" s="240"/>
      <c r="MUR44" s="240"/>
      <c r="MUS44" s="240"/>
      <c r="MUT44" s="240"/>
      <c r="MUU44" s="240"/>
      <c r="MUV44" s="240"/>
      <c r="MUW44" s="240"/>
      <c r="MUX44" s="240"/>
      <c r="MUY44" s="240"/>
      <c r="MUZ44" s="240"/>
      <c r="MVA44" s="240"/>
      <c r="MVB44" s="240"/>
      <c r="MVC44" s="240"/>
      <c r="MVD44" s="240"/>
      <c r="MVE44" s="240"/>
      <c r="MVF44" s="240"/>
      <c r="MVG44" s="240"/>
      <c r="MVH44" s="240"/>
      <c r="MVI44" s="240"/>
      <c r="MVJ44" s="240"/>
      <c r="MVK44" s="240"/>
      <c r="MVL44" s="240"/>
      <c r="MVM44" s="240"/>
      <c r="MVN44" s="240"/>
      <c r="MVO44" s="240"/>
      <c r="MVP44" s="240"/>
      <c r="MVQ44" s="240"/>
      <c r="MVR44" s="240"/>
      <c r="MVS44" s="240"/>
      <c r="MVT44" s="240"/>
      <c r="MVU44" s="240"/>
      <c r="MVV44" s="240"/>
      <c r="MVW44" s="240"/>
      <c r="MVX44" s="240"/>
      <c r="MVY44" s="240"/>
      <c r="MVZ44" s="240"/>
      <c r="MWA44" s="240"/>
      <c r="MWB44" s="240"/>
      <c r="MWC44" s="240"/>
      <c r="MWD44" s="240"/>
      <c r="MWE44" s="240"/>
      <c r="MWF44" s="240"/>
      <c r="MWG44" s="240"/>
      <c r="MWH44" s="240"/>
      <c r="MWI44" s="240"/>
      <c r="MWJ44" s="240"/>
      <c r="MWK44" s="240"/>
      <c r="MWL44" s="240"/>
      <c r="MWM44" s="240"/>
      <c r="MWN44" s="240"/>
      <c r="MWO44" s="240"/>
      <c r="MWP44" s="240"/>
      <c r="MWQ44" s="240"/>
      <c r="MWR44" s="240"/>
      <c r="MWS44" s="240"/>
      <c r="MWT44" s="240"/>
      <c r="MWU44" s="240"/>
      <c r="MWV44" s="240"/>
      <c r="MWW44" s="240"/>
      <c r="MWX44" s="240"/>
      <c r="MWY44" s="240"/>
      <c r="MWZ44" s="240"/>
      <c r="MXA44" s="240"/>
      <c r="MXB44" s="240"/>
      <c r="MXC44" s="240"/>
      <c r="MXD44" s="240"/>
      <c r="MXE44" s="240"/>
      <c r="MXF44" s="240"/>
      <c r="MXG44" s="240"/>
      <c r="MXH44" s="240"/>
      <c r="MXI44" s="240"/>
      <c r="MXJ44" s="240"/>
      <c r="MXK44" s="240"/>
      <c r="MXL44" s="240"/>
      <c r="MXM44" s="240"/>
      <c r="MXN44" s="240"/>
      <c r="MXO44" s="240"/>
      <c r="MXP44" s="240"/>
      <c r="MXQ44" s="240"/>
      <c r="MXR44" s="240"/>
      <c r="MXS44" s="240"/>
      <c r="MXT44" s="240"/>
      <c r="MXU44" s="240"/>
      <c r="MXV44" s="240"/>
      <c r="MXW44" s="240"/>
      <c r="MXX44" s="240"/>
      <c r="MXY44" s="240"/>
      <c r="MXZ44" s="240"/>
      <c r="MYA44" s="240"/>
      <c r="MYB44" s="240"/>
      <c r="MYC44" s="240"/>
      <c r="MYD44" s="240"/>
      <c r="MYE44" s="240"/>
      <c r="MYF44" s="240"/>
      <c r="MYG44" s="240"/>
      <c r="MYH44" s="240"/>
      <c r="MYI44" s="240"/>
      <c r="MYJ44" s="240"/>
      <c r="MYK44" s="240"/>
      <c r="MYL44" s="240"/>
      <c r="MYM44" s="240"/>
      <c r="MYN44" s="240"/>
      <c r="MYO44" s="240"/>
      <c r="MYP44" s="240"/>
      <c r="MYQ44" s="240"/>
      <c r="MYR44" s="240"/>
      <c r="MYS44" s="240"/>
      <c r="MYT44" s="240"/>
      <c r="MYU44" s="240"/>
      <c r="MYV44" s="240"/>
      <c r="MYW44" s="240"/>
      <c r="MYX44" s="240"/>
      <c r="MYY44" s="240"/>
      <c r="MYZ44" s="240"/>
      <c r="MZA44" s="240"/>
      <c r="MZB44" s="240"/>
      <c r="MZC44" s="240"/>
      <c r="MZD44" s="240"/>
      <c r="MZE44" s="240"/>
      <c r="MZF44" s="240"/>
      <c r="MZG44" s="240"/>
      <c r="MZH44" s="240"/>
      <c r="MZI44" s="240"/>
      <c r="MZJ44" s="240"/>
      <c r="MZK44" s="240"/>
      <c r="MZL44" s="240"/>
      <c r="MZM44" s="240"/>
      <c r="MZN44" s="240"/>
      <c r="MZO44" s="240"/>
      <c r="MZP44" s="240"/>
      <c r="MZQ44" s="240"/>
      <c r="MZR44" s="240"/>
      <c r="MZS44" s="240"/>
      <c r="MZT44" s="240"/>
      <c r="MZU44" s="240"/>
      <c r="MZV44" s="240"/>
      <c r="MZW44" s="240"/>
      <c r="MZX44" s="240"/>
      <c r="MZY44" s="240"/>
      <c r="MZZ44" s="240"/>
      <c r="NAA44" s="240"/>
      <c r="NAB44" s="240"/>
      <c r="NAC44" s="240"/>
      <c r="NAD44" s="240"/>
      <c r="NAE44" s="240"/>
      <c r="NAF44" s="240"/>
      <c r="NAG44" s="240"/>
      <c r="NAH44" s="240"/>
      <c r="NAI44" s="240"/>
      <c r="NAJ44" s="240"/>
      <c r="NAK44" s="240"/>
      <c r="NAL44" s="240"/>
      <c r="NAM44" s="240"/>
      <c r="NAN44" s="240"/>
      <c r="NAO44" s="240"/>
      <c r="NAP44" s="240"/>
      <c r="NAQ44" s="240"/>
      <c r="NAR44" s="240"/>
      <c r="NAS44" s="240"/>
      <c r="NAT44" s="240"/>
      <c r="NAU44" s="240"/>
      <c r="NAV44" s="240"/>
      <c r="NAW44" s="240"/>
      <c r="NAX44" s="240"/>
      <c r="NAY44" s="240"/>
      <c r="NAZ44" s="240"/>
      <c r="NBA44" s="240"/>
      <c r="NBB44" s="240"/>
      <c r="NBC44" s="240"/>
      <c r="NBD44" s="240"/>
      <c r="NBE44" s="240"/>
      <c r="NBF44" s="240"/>
      <c r="NBG44" s="240"/>
      <c r="NBH44" s="240"/>
      <c r="NBI44" s="240"/>
      <c r="NBJ44" s="240"/>
      <c r="NBK44" s="240"/>
      <c r="NBL44" s="240"/>
      <c r="NBM44" s="240"/>
      <c r="NBN44" s="240"/>
      <c r="NBO44" s="240"/>
      <c r="NBP44" s="240"/>
      <c r="NBQ44" s="240"/>
      <c r="NBR44" s="240"/>
      <c r="NBS44" s="240"/>
      <c r="NBT44" s="240"/>
      <c r="NBU44" s="240"/>
      <c r="NBV44" s="240"/>
      <c r="NBW44" s="240"/>
      <c r="NBX44" s="240"/>
      <c r="NBY44" s="240"/>
      <c r="NBZ44" s="240"/>
      <c r="NCA44" s="240"/>
      <c r="NCB44" s="240"/>
      <c r="NCC44" s="240"/>
      <c r="NCD44" s="240"/>
      <c r="NCE44" s="240"/>
      <c r="NCF44" s="240"/>
      <c r="NCG44" s="240"/>
      <c r="NCH44" s="240"/>
      <c r="NCI44" s="240"/>
      <c r="NCJ44" s="240"/>
      <c r="NCK44" s="240"/>
      <c r="NCL44" s="240"/>
      <c r="NCM44" s="240"/>
      <c r="NCN44" s="240"/>
      <c r="NCO44" s="240"/>
      <c r="NCP44" s="240"/>
      <c r="NCQ44" s="240"/>
      <c r="NCR44" s="240"/>
      <c r="NCS44" s="240"/>
      <c r="NCT44" s="240"/>
      <c r="NCU44" s="240"/>
      <c r="NCV44" s="240"/>
      <c r="NCW44" s="240"/>
      <c r="NCX44" s="240"/>
      <c r="NCY44" s="240"/>
      <c r="NCZ44" s="240"/>
      <c r="NDA44" s="240"/>
      <c r="NDB44" s="240"/>
      <c r="NDC44" s="240"/>
      <c r="NDD44" s="240"/>
      <c r="NDE44" s="240"/>
      <c r="NDF44" s="240"/>
      <c r="NDG44" s="240"/>
      <c r="NDH44" s="240"/>
      <c r="NDI44" s="240"/>
      <c r="NDJ44" s="240"/>
      <c r="NDK44" s="240"/>
      <c r="NDL44" s="240"/>
      <c r="NDM44" s="240"/>
      <c r="NDN44" s="240"/>
      <c r="NDO44" s="240"/>
      <c r="NDP44" s="240"/>
      <c r="NDQ44" s="240"/>
      <c r="NDR44" s="240"/>
      <c r="NDS44" s="240"/>
      <c r="NDT44" s="240"/>
      <c r="NDU44" s="240"/>
      <c r="NDV44" s="240"/>
      <c r="NDW44" s="240"/>
      <c r="NDX44" s="240"/>
      <c r="NDY44" s="240"/>
      <c r="NDZ44" s="240"/>
      <c r="NEA44" s="240"/>
      <c r="NEB44" s="240"/>
      <c r="NEC44" s="240"/>
      <c r="NED44" s="240"/>
      <c r="NEE44" s="240"/>
      <c r="NEF44" s="240"/>
      <c r="NEG44" s="240"/>
      <c r="NEH44" s="240"/>
      <c r="NEI44" s="240"/>
      <c r="NEJ44" s="240"/>
      <c r="NEK44" s="240"/>
      <c r="NEL44" s="240"/>
      <c r="NEM44" s="240"/>
      <c r="NEN44" s="240"/>
      <c r="NEO44" s="240"/>
      <c r="NEP44" s="240"/>
      <c r="NEQ44" s="240"/>
      <c r="NER44" s="240"/>
      <c r="NES44" s="240"/>
      <c r="NET44" s="240"/>
      <c r="NEU44" s="240"/>
      <c r="NEV44" s="240"/>
      <c r="NEW44" s="240"/>
      <c r="NEX44" s="240"/>
      <c r="NEY44" s="240"/>
      <c r="NEZ44" s="240"/>
      <c r="NFA44" s="240"/>
      <c r="NFB44" s="240"/>
      <c r="NFC44" s="240"/>
      <c r="NFD44" s="240"/>
      <c r="NFE44" s="240"/>
      <c r="NFF44" s="240"/>
      <c r="NFG44" s="240"/>
      <c r="NFH44" s="240"/>
      <c r="NFI44" s="240"/>
      <c r="NFJ44" s="240"/>
      <c r="NFK44" s="240"/>
      <c r="NFL44" s="240"/>
      <c r="NFM44" s="240"/>
      <c r="NFN44" s="240"/>
      <c r="NFO44" s="240"/>
      <c r="NFP44" s="240"/>
      <c r="NFQ44" s="240"/>
      <c r="NFR44" s="240"/>
      <c r="NFS44" s="240"/>
      <c r="NFT44" s="240"/>
      <c r="NFU44" s="240"/>
      <c r="NFV44" s="240"/>
      <c r="NFW44" s="240"/>
      <c r="NFX44" s="240"/>
      <c r="NFY44" s="240"/>
      <c r="NFZ44" s="240"/>
      <c r="NGA44" s="240"/>
      <c r="NGB44" s="240"/>
      <c r="NGC44" s="240"/>
      <c r="NGD44" s="240"/>
      <c r="NGE44" s="240"/>
      <c r="NGF44" s="240"/>
      <c r="NGG44" s="240"/>
      <c r="NGH44" s="240"/>
      <c r="NGI44" s="240"/>
      <c r="NGJ44" s="240"/>
      <c r="NGK44" s="240"/>
      <c r="NGL44" s="240"/>
      <c r="NGM44" s="240"/>
      <c r="NGN44" s="240"/>
      <c r="NGO44" s="240"/>
      <c r="NGP44" s="240"/>
      <c r="NGQ44" s="240"/>
      <c r="NGR44" s="240"/>
      <c r="NGS44" s="240"/>
      <c r="NGT44" s="240"/>
      <c r="NGU44" s="240"/>
      <c r="NGV44" s="240"/>
      <c r="NGW44" s="240"/>
      <c r="NGX44" s="240"/>
      <c r="NGY44" s="240"/>
      <c r="NGZ44" s="240"/>
      <c r="NHA44" s="240"/>
      <c r="NHB44" s="240"/>
      <c r="NHC44" s="240"/>
      <c r="NHD44" s="240"/>
      <c r="NHE44" s="240"/>
      <c r="NHF44" s="240"/>
      <c r="NHG44" s="240"/>
      <c r="NHH44" s="240"/>
      <c r="NHI44" s="240"/>
      <c r="NHJ44" s="240"/>
      <c r="NHK44" s="240"/>
      <c r="NHL44" s="240"/>
      <c r="NHM44" s="240"/>
      <c r="NHN44" s="240"/>
      <c r="NHO44" s="240"/>
      <c r="NHP44" s="240"/>
      <c r="NHQ44" s="240"/>
      <c r="NHR44" s="240"/>
      <c r="NHS44" s="240"/>
      <c r="NHT44" s="240"/>
      <c r="NHU44" s="240"/>
      <c r="NHV44" s="240"/>
      <c r="NHW44" s="240"/>
      <c r="NHX44" s="240"/>
      <c r="NHY44" s="240"/>
      <c r="NHZ44" s="240"/>
      <c r="NIA44" s="240"/>
      <c r="NIB44" s="240"/>
      <c r="NIC44" s="240"/>
      <c r="NID44" s="240"/>
      <c r="NIE44" s="240"/>
      <c r="NIF44" s="240"/>
      <c r="NIG44" s="240"/>
      <c r="NIH44" s="240"/>
      <c r="NII44" s="240"/>
      <c r="NIJ44" s="240"/>
      <c r="NIK44" s="240"/>
      <c r="NIL44" s="240"/>
      <c r="NIM44" s="240"/>
      <c r="NIN44" s="240"/>
      <c r="NIO44" s="240"/>
      <c r="NIP44" s="240"/>
      <c r="NIQ44" s="240"/>
      <c r="NIR44" s="240"/>
      <c r="NIS44" s="240"/>
      <c r="NIT44" s="240"/>
      <c r="NIU44" s="240"/>
      <c r="NIV44" s="240"/>
      <c r="NIW44" s="240"/>
      <c r="NIX44" s="240"/>
      <c r="NIY44" s="240"/>
      <c r="NIZ44" s="240"/>
      <c r="NJA44" s="240"/>
      <c r="NJB44" s="240"/>
      <c r="NJC44" s="240"/>
      <c r="NJD44" s="240"/>
      <c r="NJE44" s="240"/>
      <c r="NJF44" s="240"/>
      <c r="NJG44" s="240"/>
      <c r="NJH44" s="240"/>
      <c r="NJI44" s="240"/>
      <c r="NJJ44" s="240"/>
      <c r="NJK44" s="240"/>
      <c r="NJL44" s="240"/>
      <c r="NJM44" s="240"/>
      <c r="NJN44" s="240"/>
      <c r="NJO44" s="240"/>
      <c r="NJP44" s="240"/>
      <c r="NJQ44" s="240"/>
      <c r="NJR44" s="240"/>
      <c r="NJS44" s="240"/>
      <c r="NJT44" s="240"/>
      <c r="NJU44" s="240"/>
      <c r="NJV44" s="240"/>
      <c r="NJW44" s="240"/>
      <c r="NJX44" s="240"/>
      <c r="NJY44" s="240"/>
      <c r="NJZ44" s="240"/>
      <c r="NKA44" s="240"/>
      <c r="NKB44" s="240"/>
      <c r="NKC44" s="240"/>
      <c r="NKD44" s="240"/>
      <c r="NKE44" s="240"/>
      <c r="NKF44" s="240"/>
      <c r="NKG44" s="240"/>
      <c r="NKH44" s="240"/>
      <c r="NKI44" s="240"/>
      <c r="NKJ44" s="240"/>
      <c r="NKK44" s="240"/>
      <c r="NKL44" s="240"/>
      <c r="NKM44" s="240"/>
      <c r="NKN44" s="240"/>
      <c r="NKO44" s="240"/>
      <c r="NKP44" s="240"/>
      <c r="NKQ44" s="240"/>
      <c r="NKR44" s="240"/>
      <c r="NKS44" s="240"/>
      <c r="NKT44" s="240"/>
      <c r="NKU44" s="240"/>
      <c r="NKV44" s="240"/>
      <c r="NKW44" s="240"/>
      <c r="NKX44" s="240"/>
      <c r="NKY44" s="240"/>
      <c r="NKZ44" s="240"/>
      <c r="NLA44" s="240"/>
      <c r="NLB44" s="240"/>
      <c r="NLC44" s="240"/>
      <c r="NLD44" s="240"/>
      <c r="NLE44" s="240"/>
      <c r="NLF44" s="240"/>
      <c r="NLG44" s="240"/>
      <c r="NLH44" s="240"/>
      <c r="NLI44" s="240"/>
      <c r="NLJ44" s="240"/>
      <c r="NLK44" s="240"/>
      <c r="NLL44" s="240"/>
      <c r="NLM44" s="240"/>
      <c r="NLN44" s="240"/>
      <c r="NLO44" s="240"/>
      <c r="NLP44" s="240"/>
      <c r="NLQ44" s="240"/>
      <c r="NLR44" s="240"/>
      <c r="NLS44" s="240"/>
      <c r="NLT44" s="240"/>
      <c r="NLU44" s="240"/>
      <c r="NLV44" s="240"/>
      <c r="NLW44" s="240"/>
      <c r="NLX44" s="240"/>
      <c r="NLY44" s="240"/>
      <c r="NLZ44" s="240"/>
      <c r="NMA44" s="240"/>
      <c r="NMB44" s="240"/>
      <c r="NMC44" s="240"/>
      <c r="NMD44" s="240"/>
      <c r="NME44" s="240"/>
      <c r="NMF44" s="240"/>
      <c r="NMG44" s="240"/>
      <c r="NMH44" s="240"/>
      <c r="NMI44" s="240"/>
      <c r="NMJ44" s="240"/>
      <c r="NMK44" s="240"/>
      <c r="NML44" s="240"/>
      <c r="NMM44" s="240"/>
      <c r="NMN44" s="240"/>
      <c r="NMO44" s="240"/>
      <c r="NMP44" s="240"/>
      <c r="NMQ44" s="240"/>
      <c r="NMR44" s="240"/>
      <c r="NMS44" s="240"/>
      <c r="NMT44" s="240"/>
      <c r="NMU44" s="240"/>
      <c r="NMV44" s="240"/>
      <c r="NMW44" s="240"/>
      <c r="NMX44" s="240"/>
      <c r="NMY44" s="240"/>
      <c r="NMZ44" s="240"/>
      <c r="NNA44" s="240"/>
      <c r="NNB44" s="240"/>
      <c r="NNC44" s="240"/>
      <c r="NND44" s="240"/>
      <c r="NNE44" s="240"/>
      <c r="NNF44" s="240"/>
      <c r="NNG44" s="240"/>
      <c r="NNH44" s="240"/>
      <c r="NNI44" s="240"/>
      <c r="NNJ44" s="240"/>
      <c r="NNK44" s="240"/>
      <c r="NNL44" s="240"/>
      <c r="NNM44" s="240"/>
      <c r="NNN44" s="240"/>
      <c r="NNO44" s="240"/>
      <c r="NNP44" s="240"/>
      <c r="NNQ44" s="240"/>
      <c r="NNR44" s="240"/>
      <c r="NNS44" s="240"/>
      <c r="NNT44" s="240"/>
      <c r="NNU44" s="240"/>
      <c r="NNV44" s="240"/>
      <c r="NNW44" s="240"/>
      <c r="NNX44" s="240"/>
      <c r="NNY44" s="240"/>
      <c r="NNZ44" s="240"/>
      <c r="NOA44" s="240"/>
      <c r="NOB44" s="240"/>
      <c r="NOC44" s="240"/>
      <c r="NOD44" s="240"/>
      <c r="NOE44" s="240"/>
      <c r="NOF44" s="240"/>
      <c r="NOG44" s="240"/>
      <c r="NOH44" s="240"/>
      <c r="NOI44" s="240"/>
      <c r="NOJ44" s="240"/>
      <c r="NOK44" s="240"/>
      <c r="NOL44" s="240"/>
      <c r="NOM44" s="240"/>
      <c r="NON44" s="240"/>
      <c r="NOO44" s="240"/>
      <c r="NOP44" s="240"/>
      <c r="NOQ44" s="240"/>
      <c r="NOR44" s="240"/>
      <c r="NOS44" s="240"/>
      <c r="NOT44" s="240"/>
      <c r="NOU44" s="240"/>
      <c r="NOV44" s="240"/>
      <c r="NOW44" s="240"/>
      <c r="NOX44" s="240"/>
      <c r="NOY44" s="240"/>
      <c r="NOZ44" s="240"/>
      <c r="NPA44" s="240"/>
      <c r="NPB44" s="240"/>
      <c r="NPC44" s="240"/>
      <c r="NPD44" s="240"/>
      <c r="NPE44" s="240"/>
      <c r="NPF44" s="240"/>
      <c r="NPG44" s="240"/>
      <c r="NPH44" s="240"/>
      <c r="NPI44" s="240"/>
      <c r="NPJ44" s="240"/>
      <c r="NPK44" s="240"/>
      <c r="NPL44" s="240"/>
      <c r="NPM44" s="240"/>
      <c r="NPN44" s="240"/>
      <c r="NPO44" s="240"/>
      <c r="NPP44" s="240"/>
      <c r="NPQ44" s="240"/>
      <c r="NPR44" s="240"/>
      <c r="NPS44" s="240"/>
      <c r="NPT44" s="240"/>
      <c r="NPU44" s="240"/>
      <c r="NPV44" s="240"/>
      <c r="NPW44" s="240"/>
      <c r="NPX44" s="240"/>
      <c r="NPY44" s="240"/>
      <c r="NPZ44" s="240"/>
      <c r="NQA44" s="240"/>
      <c r="NQB44" s="240"/>
      <c r="NQC44" s="240"/>
      <c r="NQD44" s="240"/>
      <c r="NQE44" s="240"/>
      <c r="NQF44" s="240"/>
      <c r="NQG44" s="240"/>
      <c r="NQH44" s="240"/>
      <c r="NQI44" s="240"/>
      <c r="NQJ44" s="240"/>
      <c r="NQK44" s="240"/>
      <c r="NQL44" s="240"/>
      <c r="NQM44" s="240"/>
      <c r="NQN44" s="240"/>
      <c r="NQO44" s="240"/>
      <c r="NQP44" s="240"/>
      <c r="NQQ44" s="240"/>
      <c r="NQR44" s="240"/>
      <c r="NQS44" s="240"/>
      <c r="NQT44" s="240"/>
      <c r="NQU44" s="240"/>
      <c r="NQV44" s="240"/>
      <c r="NQW44" s="240"/>
      <c r="NQX44" s="240"/>
      <c r="NQY44" s="240"/>
      <c r="NQZ44" s="240"/>
      <c r="NRA44" s="240"/>
      <c r="NRB44" s="240"/>
      <c r="NRC44" s="240"/>
      <c r="NRD44" s="240"/>
      <c r="NRE44" s="240"/>
      <c r="NRF44" s="240"/>
      <c r="NRG44" s="240"/>
      <c r="NRH44" s="240"/>
      <c r="NRI44" s="240"/>
      <c r="NRJ44" s="240"/>
      <c r="NRK44" s="240"/>
      <c r="NRL44" s="240"/>
      <c r="NRM44" s="240"/>
      <c r="NRN44" s="240"/>
      <c r="NRO44" s="240"/>
      <c r="NRP44" s="240"/>
      <c r="NRQ44" s="240"/>
      <c r="NRR44" s="240"/>
      <c r="NRS44" s="240"/>
      <c r="NRT44" s="240"/>
      <c r="NRU44" s="240"/>
      <c r="NRV44" s="240"/>
      <c r="NRW44" s="240"/>
      <c r="NRX44" s="240"/>
      <c r="NRY44" s="240"/>
      <c r="NRZ44" s="240"/>
      <c r="NSA44" s="240"/>
      <c r="NSB44" s="240"/>
      <c r="NSC44" s="240"/>
      <c r="NSD44" s="240"/>
      <c r="NSE44" s="240"/>
      <c r="NSF44" s="240"/>
      <c r="NSG44" s="240"/>
      <c r="NSH44" s="240"/>
      <c r="NSI44" s="240"/>
      <c r="NSJ44" s="240"/>
      <c r="NSK44" s="240"/>
      <c r="NSL44" s="240"/>
      <c r="NSM44" s="240"/>
      <c r="NSN44" s="240"/>
      <c r="NSO44" s="240"/>
      <c r="NSP44" s="240"/>
      <c r="NSQ44" s="240"/>
      <c r="NSR44" s="240"/>
      <c r="NSS44" s="240"/>
      <c r="NST44" s="240"/>
      <c r="NSU44" s="240"/>
      <c r="NSV44" s="240"/>
      <c r="NSW44" s="240"/>
      <c r="NSX44" s="240"/>
      <c r="NSY44" s="240"/>
      <c r="NSZ44" s="240"/>
      <c r="NTA44" s="240"/>
      <c r="NTB44" s="240"/>
      <c r="NTC44" s="240"/>
      <c r="NTD44" s="240"/>
      <c r="NTE44" s="240"/>
      <c r="NTF44" s="240"/>
      <c r="NTG44" s="240"/>
      <c r="NTH44" s="240"/>
      <c r="NTI44" s="240"/>
      <c r="NTJ44" s="240"/>
      <c r="NTK44" s="240"/>
      <c r="NTL44" s="240"/>
      <c r="NTM44" s="240"/>
      <c r="NTN44" s="240"/>
      <c r="NTO44" s="240"/>
      <c r="NTP44" s="240"/>
      <c r="NTQ44" s="240"/>
      <c r="NTR44" s="240"/>
      <c r="NTS44" s="240"/>
      <c r="NTT44" s="240"/>
      <c r="NTU44" s="240"/>
      <c r="NTV44" s="240"/>
      <c r="NTW44" s="240"/>
      <c r="NTX44" s="240"/>
      <c r="NTY44" s="240"/>
      <c r="NTZ44" s="240"/>
      <c r="NUA44" s="240"/>
      <c r="NUB44" s="240"/>
      <c r="NUC44" s="240"/>
      <c r="NUD44" s="240"/>
      <c r="NUE44" s="240"/>
      <c r="NUF44" s="240"/>
      <c r="NUG44" s="240"/>
      <c r="NUH44" s="240"/>
      <c r="NUI44" s="240"/>
      <c r="NUJ44" s="240"/>
      <c r="NUK44" s="240"/>
      <c r="NUL44" s="240"/>
      <c r="NUM44" s="240"/>
      <c r="NUN44" s="240"/>
      <c r="NUO44" s="240"/>
      <c r="NUP44" s="240"/>
      <c r="NUQ44" s="240"/>
      <c r="NUR44" s="240"/>
      <c r="NUS44" s="240"/>
      <c r="NUT44" s="240"/>
      <c r="NUU44" s="240"/>
      <c r="NUV44" s="240"/>
      <c r="NUW44" s="240"/>
      <c r="NUX44" s="240"/>
      <c r="NUY44" s="240"/>
      <c r="NUZ44" s="240"/>
      <c r="NVA44" s="240"/>
      <c r="NVB44" s="240"/>
      <c r="NVC44" s="240"/>
      <c r="NVD44" s="240"/>
      <c r="NVE44" s="240"/>
      <c r="NVF44" s="240"/>
      <c r="NVG44" s="240"/>
      <c r="NVH44" s="240"/>
      <c r="NVI44" s="240"/>
      <c r="NVJ44" s="240"/>
      <c r="NVK44" s="240"/>
      <c r="NVL44" s="240"/>
      <c r="NVM44" s="240"/>
      <c r="NVN44" s="240"/>
      <c r="NVO44" s="240"/>
      <c r="NVP44" s="240"/>
      <c r="NVQ44" s="240"/>
      <c r="NVR44" s="240"/>
      <c r="NVS44" s="240"/>
      <c r="NVT44" s="240"/>
      <c r="NVU44" s="240"/>
      <c r="NVV44" s="240"/>
      <c r="NVW44" s="240"/>
      <c r="NVX44" s="240"/>
      <c r="NVY44" s="240"/>
      <c r="NVZ44" s="240"/>
      <c r="NWA44" s="240"/>
      <c r="NWB44" s="240"/>
      <c r="NWC44" s="240"/>
      <c r="NWD44" s="240"/>
      <c r="NWE44" s="240"/>
      <c r="NWF44" s="240"/>
      <c r="NWG44" s="240"/>
      <c r="NWH44" s="240"/>
      <c r="NWI44" s="240"/>
      <c r="NWJ44" s="240"/>
      <c r="NWK44" s="240"/>
      <c r="NWL44" s="240"/>
      <c r="NWM44" s="240"/>
      <c r="NWN44" s="240"/>
      <c r="NWO44" s="240"/>
      <c r="NWP44" s="240"/>
      <c r="NWQ44" s="240"/>
      <c r="NWR44" s="240"/>
      <c r="NWS44" s="240"/>
      <c r="NWT44" s="240"/>
      <c r="NWU44" s="240"/>
      <c r="NWV44" s="240"/>
      <c r="NWW44" s="240"/>
      <c r="NWX44" s="240"/>
      <c r="NWY44" s="240"/>
      <c r="NWZ44" s="240"/>
      <c r="NXA44" s="240"/>
      <c r="NXB44" s="240"/>
      <c r="NXC44" s="240"/>
      <c r="NXD44" s="240"/>
      <c r="NXE44" s="240"/>
      <c r="NXF44" s="240"/>
      <c r="NXG44" s="240"/>
      <c r="NXH44" s="240"/>
      <c r="NXI44" s="240"/>
      <c r="NXJ44" s="240"/>
      <c r="NXK44" s="240"/>
      <c r="NXL44" s="240"/>
      <c r="NXM44" s="240"/>
      <c r="NXN44" s="240"/>
      <c r="NXO44" s="240"/>
      <c r="NXP44" s="240"/>
      <c r="NXQ44" s="240"/>
      <c r="NXR44" s="240"/>
      <c r="NXS44" s="240"/>
      <c r="NXT44" s="240"/>
      <c r="NXU44" s="240"/>
      <c r="NXV44" s="240"/>
      <c r="NXW44" s="240"/>
      <c r="NXX44" s="240"/>
      <c r="NXY44" s="240"/>
      <c r="NXZ44" s="240"/>
      <c r="NYA44" s="240"/>
      <c r="NYB44" s="240"/>
      <c r="NYC44" s="240"/>
      <c r="NYD44" s="240"/>
      <c r="NYE44" s="240"/>
      <c r="NYF44" s="240"/>
      <c r="NYG44" s="240"/>
      <c r="NYH44" s="240"/>
      <c r="NYI44" s="240"/>
      <c r="NYJ44" s="240"/>
      <c r="NYK44" s="240"/>
      <c r="NYL44" s="240"/>
      <c r="NYM44" s="240"/>
      <c r="NYN44" s="240"/>
      <c r="NYO44" s="240"/>
      <c r="NYP44" s="240"/>
      <c r="NYQ44" s="240"/>
      <c r="NYR44" s="240"/>
      <c r="NYS44" s="240"/>
      <c r="NYT44" s="240"/>
      <c r="NYU44" s="240"/>
      <c r="NYV44" s="240"/>
      <c r="NYW44" s="240"/>
      <c r="NYX44" s="240"/>
      <c r="NYY44" s="240"/>
      <c r="NYZ44" s="240"/>
      <c r="NZA44" s="240"/>
      <c r="NZB44" s="240"/>
      <c r="NZC44" s="240"/>
      <c r="NZD44" s="240"/>
      <c r="NZE44" s="240"/>
      <c r="NZF44" s="240"/>
      <c r="NZG44" s="240"/>
      <c r="NZH44" s="240"/>
      <c r="NZI44" s="240"/>
      <c r="NZJ44" s="240"/>
      <c r="NZK44" s="240"/>
      <c r="NZL44" s="240"/>
      <c r="NZM44" s="240"/>
      <c r="NZN44" s="240"/>
      <c r="NZO44" s="240"/>
      <c r="NZP44" s="240"/>
      <c r="NZQ44" s="240"/>
      <c r="NZR44" s="240"/>
      <c r="NZS44" s="240"/>
      <c r="NZT44" s="240"/>
      <c r="NZU44" s="240"/>
      <c r="NZV44" s="240"/>
      <c r="NZW44" s="240"/>
      <c r="NZX44" s="240"/>
      <c r="NZY44" s="240"/>
      <c r="NZZ44" s="240"/>
      <c r="OAA44" s="240"/>
      <c r="OAB44" s="240"/>
      <c r="OAC44" s="240"/>
      <c r="OAD44" s="240"/>
      <c r="OAE44" s="240"/>
      <c r="OAF44" s="240"/>
      <c r="OAG44" s="240"/>
      <c r="OAH44" s="240"/>
      <c r="OAI44" s="240"/>
      <c r="OAJ44" s="240"/>
      <c r="OAK44" s="240"/>
      <c r="OAL44" s="240"/>
      <c r="OAM44" s="240"/>
      <c r="OAN44" s="240"/>
      <c r="OAO44" s="240"/>
      <c r="OAP44" s="240"/>
      <c r="OAQ44" s="240"/>
      <c r="OAR44" s="240"/>
      <c r="OAS44" s="240"/>
      <c r="OAT44" s="240"/>
      <c r="OAU44" s="240"/>
      <c r="OAV44" s="240"/>
      <c r="OAW44" s="240"/>
      <c r="OAX44" s="240"/>
      <c r="OAY44" s="240"/>
      <c r="OAZ44" s="240"/>
      <c r="OBA44" s="240"/>
      <c r="OBB44" s="240"/>
      <c r="OBC44" s="240"/>
      <c r="OBD44" s="240"/>
      <c r="OBE44" s="240"/>
      <c r="OBF44" s="240"/>
      <c r="OBG44" s="240"/>
      <c r="OBH44" s="240"/>
      <c r="OBI44" s="240"/>
      <c r="OBJ44" s="240"/>
      <c r="OBK44" s="240"/>
      <c r="OBL44" s="240"/>
      <c r="OBM44" s="240"/>
      <c r="OBN44" s="240"/>
      <c r="OBO44" s="240"/>
      <c r="OBP44" s="240"/>
      <c r="OBQ44" s="240"/>
      <c r="OBR44" s="240"/>
      <c r="OBS44" s="240"/>
      <c r="OBT44" s="240"/>
      <c r="OBU44" s="240"/>
      <c r="OBV44" s="240"/>
      <c r="OBW44" s="240"/>
      <c r="OBX44" s="240"/>
      <c r="OBY44" s="240"/>
      <c r="OBZ44" s="240"/>
      <c r="OCA44" s="240"/>
      <c r="OCB44" s="240"/>
      <c r="OCC44" s="240"/>
      <c r="OCD44" s="240"/>
      <c r="OCE44" s="240"/>
      <c r="OCF44" s="240"/>
      <c r="OCG44" s="240"/>
      <c r="OCH44" s="240"/>
      <c r="OCI44" s="240"/>
      <c r="OCJ44" s="240"/>
      <c r="OCK44" s="240"/>
      <c r="OCL44" s="240"/>
      <c r="OCM44" s="240"/>
      <c r="OCN44" s="240"/>
      <c r="OCO44" s="240"/>
      <c r="OCP44" s="240"/>
      <c r="OCQ44" s="240"/>
      <c r="OCR44" s="240"/>
      <c r="OCS44" s="240"/>
      <c r="OCT44" s="240"/>
      <c r="OCU44" s="240"/>
      <c r="OCV44" s="240"/>
      <c r="OCW44" s="240"/>
      <c r="OCX44" s="240"/>
      <c r="OCY44" s="240"/>
      <c r="OCZ44" s="240"/>
      <c r="ODA44" s="240"/>
      <c r="ODB44" s="240"/>
      <c r="ODC44" s="240"/>
      <c r="ODD44" s="240"/>
      <c r="ODE44" s="240"/>
      <c r="ODF44" s="240"/>
      <c r="ODG44" s="240"/>
      <c r="ODH44" s="240"/>
      <c r="ODI44" s="240"/>
      <c r="ODJ44" s="240"/>
      <c r="ODK44" s="240"/>
      <c r="ODL44" s="240"/>
      <c r="ODM44" s="240"/>
      <c r="ODN44" s="240"/>
      <c r="ODO44" s="240"/>
      <c r="ODP44" s="240"/>
      <c r="ODQ44" s="240"/>
      <c r="ODR44" s="240"/>
      <c r="ODS44" s="240"/>
      <c r="ODT44" s="240"/>
      <c r="ODU44" s="240"/>
      <c r="ODV44" s="240"/>
      <c r="ODW44" s="240"/>
      <c r="ODX44" s="240"/>
      <c r="ODY44" s="240"/>
      <c r="ODZ44" s="240"/>
      <c r="OEA44" s="240"/>
      <c r="OEB44" s="240"/>
      <c r="OEC44" s="240"/>
      <c r="OED44" s="240"/>
      <c r="OEE44" s="240"/>
      <c r="OEF44" s="240"/>
      <c r="OEG44" s="240"/>
      <c r="OEH44" s="240"/>
      <c r="OEI44" s="240"/>
      <c r="OEJ44" s="240"/>
      <c r="OEK44" s="240"/>
      <c r="OEL44" s="240"/>
      <c r="OEM44" s="240"/>
      <c r="OEN44" s="240"/>
      <c r="OEO44" s="240"/>
      <c r="OEP44" s="240"/>
      <c r="OEQ44" s="240"/>
      <c r="OER44" s="240"/>
      <c r="OES44" s="240"/>
      <c r="OET44" s="240"/>
      <c r="OEU44" s="240"/>
      <c r="OEV44" s="240"/>
      <c r="OEW44" s="240"/>
      <c r="OEX44" s="240"/>
      <c r="OEY44" s="240"/>
      <c r="OEZ44" s="240"/>
      <c r="OFA44" s="240"/>
      <c r="OFB44" s="240"/>
      <c r="OFC44" s="240"/>
      <c r="OFD44" s="240"/>
      <c r="OFE44" s="240"/>
      <c r="OFF44" s="240"/>
      <c r="OFG44" s="240"/>
      <c r="OFH44" s="240"/>
      <c r="OFI44" s="240"/>
      <c r="OFJ44" s="240"/>
      <c r="OFK44" s="240"/>
      <c r="OFL44" s="240"/>
      <c r="OFM44" s="240"/>
      <c r="OFN44" s="240"/>
      <c r="OFO44" s="240"/>
      <c r="OFP44" s="240"/>
      <c r="OFQ44" s="240"/>
      <c r="OFR44" s="240"/>
      <c r="OFS44" s="240"/>
      <c r="OFT44" s="240"/>
      <c r="OFU44" s="240"/>
      <c r="OFV44" s="240"/>
      <c r="OFW44" s="240"/>
      <c r="OFX44" s="240"/>
      <c r="OFY44" s="240"/>
      <c r="OFZ44" s="240"/>
      <c r="OGA44" s="240"/>
      <c r="OGB44" s="240"/>
      <c r="OGC44" s="240"/>
      <c r="OGD44" s="240"/>
      <c r="OGE44" s="240"/>
      <c r="OGF44" s="240"/>
      <c r="OGG44" s="240"/>
      <c r="OGH44" s="240"/>
      <c r="OGI44" s="240"/>
      <c r="OGJ44" s="240"/>
      <c r="OGK44" s="240"/>
      <c r="OGL44" s="240"/>
      <c r="OGM44" s="240"/>
      <c r="OGN44" s="240"/>
      <c r="OGO44" s="240"/>
      <c r="OGP44" s="240"/>
      <c r="OGQ44" s="240"/>
      <c r="OGR44" s="240"/>
      <c r="OGS44" s="240"/>
      <c r="OGT44" s="240"/>
      <c r="OGU44" s="240"/>
      <c r="OGV44" s="240"/>
      <c r="OGW44" s="240"/>
      <c r="OGX44" s="240"/>
      <c r="OGY44" s="240"/>
      <c r="OGZ44" s="240"/>
      <c r="OHA44" s="240"/>
      <c r="OHB44" s="240"/>
      <c r="OHC44" s="240"/>
      <c r="OHD44" s="240"/>
      <c r="OHE44" s="240"/>
      <c r="OHF44" s="240"/>
      <c r="OHG44" s="240"/>
      <c r="OHH44" s="240"/>
      <c r="OHI44" s="240"/>
      <c r="OHJ44" s="240"/>
      <c r="OHK44" s="240"/>
      <c r="OHL44" s="240"/>
      <c r="OHM44" s="240"/>
      <c r="OHN44" s="240"/>
      <c r="OHO44" s="240"/>
      <c r="OHP44" s="240"/>
      <c r="OHQ44" s="240"/>
      <c r="OHR44" s="240"/>
      <c r="OHS44" s="240"/>
      <c r="OHT44" s="240"/>
      <c r="OHU44" s="240"/>
      <c r="OHV44" s="240"/>
      <c r="OHW44" s="240"/>
      <c r="OHX44" s="240"/>
      <c r="OHY44" s="240"/>
      <c r="OHZ44" s="240"/>
      <c r="OIA44" s="240"/>
      <c r="OIB44" s="240"/>
      <c r="OIC44" s="240"/>
      <c r="OID44" s="240"/>
      <c r="OIE44" s="240"/>
      <c r="OIF44" s="240"/>
      <c r="OIG44" s="240"/>
      <c r="OIH44" s="240"/>
      <c r="OII44" s="240"/>
      <c r="OIJ44" s="240"/>
      <c r="OIK44" s="240"/>
      <c r="OIL44" s="240"/>
      <c r="OIM44" s="240"/>
      <c r="OIN44" s="240"/>
      <c r="OIO44" s="240"/>
      <c r="OIP44" s="240"/>
      <c r="OIQ44" s="240"/>
      <c r="OIR44" s="240"/>
      <c r="OIS44" s="240"/>
      <c r="OIT44" s="240"/>
      <c r="OIU44" s="240"/>
      <c r="OIV44" s="240"/>
      <c r="OIW44" s="240"/>
      <c r="OIX44" s="240"/>
      <c r="OIY44" s="240"/>
      <c r="OIZ44" s="240"/>
      <c r="OJA44" s="240"/>
      <c r="OJB44" s="240"/>
      <c r="OJC44" s="240"/>
      <c r="OJD44" s="240"/>
      <c r="OJE44" s="240"/>
      <c r="OJF44" s="240"/>
      <c r="OJG44" s="240"/>
      <c r="OJH44" s="240"/>
      <c r="OJI44" s="240"/>
      <c r="OJJ44" s="240"/>
      <c r="OJK44" s="240"/>
      <c r="OJL44" s="240"/>
      <c r="OJM44" s="240"/>
      <c r="OJN44" s="240"/>
      <c r="OJO44" s="240"/>
      <c r="OJP44" s="240"/>
      <c r="OJQ44" s="240"/>
      <c r="OJR44" s="240"/>
      <c r="OJS44" s="240"/>
      <c r="OJT44" s="240"/>
      <c r="OJU44" s="240"/>
      <c r="OJV44" s="240"/>
      <c r="OJW44" s="240"/>
      <c r="OJX44" s="240"/>
      <c r="OJY44" s="240"/>
      <c r="OJZ44" s="240"/>
      <c r="OKA44" s="240"/>
      <c r="OKB44" s="240"/>
      <c r="OKC44" s="240"/>
      <c r="OKD44" s="240"/>
      <c r="OKE44" s="240"/>
      <c r="OKF44" s="240"/>
      <c r="OKG44" s="240"/>
      <c r="OKH44" s="240"/>
      <c r="OKI44" s="240"/>
      <c r="OKJ44" s="240"/>
      <c r="OKK44" s="240"/>
      <c r="OKL44" s="240"/>
      <c r="OKM44" s="240"/>
      <c r="OKN44" s="240"/>
      <c r="OKO44" s="240"/>
      <c r="OKP44" s="240"/>
      <c r="OKQ44" s="240"/>
      <c r="OKR44" s="240"/>
      <c r="OKS44" s="240"/>
      <c r="OKT44" s="240"/>
      <c r="OKU44" s="240"/>
      <c r="OKV44" s="240"/>
      <c r="OKW44" s="240"/>
      <c r="OKX44" s="240"/>
      <c r="OKY44" s="240"/>
      <c r="OKZ44" s="240"/>
      <c r="OLA44" s="240"/>
      <c r="OLB44" s="240"/>
      <c r="OLC44" s="240"/>
      <c r="OLD44" s="240"/>
      <c r="OLE44" s="240"/>
      <c r="OLF44" s="240"/>
      <c r="OLG44" s="240"/>
      <c r="OLH44" s="240"/>
      <c r="OLI44" s="240"/>
      <c r="OLJ44" s="240"/>
      <c r="OLK44" s="240"/>
      <c r="OLL44" s="240"/>
      <c r="OLM44" s="240"/>
      <c r="OLN44" s="240"/>
      <c r="OLO44" s="240"/>
      <c r="OLP44" s="240"/>
      <c r="OLQ44" s="240"/>
      <c r="OLR44" s="240"/>
      <c r="OLS44" s="240"/>
      <c r="OLT44" s="240"/>
      <c r="OLU44" s="240"/>
      <c r="OLV44" s="240"/>
      <c r="OLW44" s="240"/>
      <c r="OLX44" s="240"/>
      <c r="OLY44" s="240"/>
      <c r="OLZ44" s="240"/>
      <c r="OMA44" s="240"/>
      <c r="OMB44" s="240"/>
      <c r="OMC44" s="240"/>
      <c r="OMD44" s="240"/>
      <c r="OME44" s="240"/>
      <c r="OMF44" s="240"/>
      <c r="OMG44" s="240"/>
      <c r="OMH44" s="240"/>
      <c r="OMI44" s="240"/>
      <c r="OMJ44" s="240"/>
      <c r="OMK44" s="240"/>
      <c r="OML44" s="240"/>
      <c r="OMM44" s="240"/>
      <c r="OMN44" s="240"/>
      <c r="OMO44" s="240"/>
      <c r="OMP44" s="240"/>
      <c r="OMQ44" s="240"/>
      <c r="OMR44" s="240"/>
      <c r="OMS44" s="240"/>
      <c r="OMT44" s="240"/>
      <c r="OMU44" s="240"/>
      <c r="OMV44" s="240"/>
      <c r="OMW44" s="240"/>
      <c r="OMX44" s="240"/>
      <c r="OMY44" s="240"/>
      <c r="OMZ44" s="240"/>
      <c r="ONA44" s="240"/>
      <c r="ONB44" s="240"/>
      <c r="ONC44" s="240"/>
      <c r="OND44" s="240"/>
      <c r="ONE44" s="240"/>
      <c r="ONF44" s="240"/>
      <c r="ONG44" s="240"/>
      <c r="ONH44" s="240"/>
      <c r="ONI44" s="240"/>
      <c r="ONJ44" s="240"/>
      <c r="ONK44" s="240"/>
      <c r="ONL44" s="240"/>
      <c r="ONM44" s="240"/>
      <c r="ONN44" s="240"/>
      <c r="ONO44" s="240"/>
      <c r="ONP44" s="240"/>
      <c r="ONQ44" s="240"/>
      <c r="ONR44" s="240"/>
      <c r="ONS44" s="240"/>
      <c r="ONT44" s="240"/>
      <c r="ONU44" s="240"/>
      <c r="ONV44" s="240"/>
      <c r="ONW44" s="240"/>
      <c r="ONX44" s="240"/>
      <c r="ONY44" s="240"/>
      <c r="ONZ44" s="240"/>
      <c r="OOA44" s="240"/>
      <c r="OOB44" s="240"/>
      <c r="OOC44" s="240"/>
      <c r="OOD44" s="240"/>
      <c r="OOE44" s="240"/>
      <c r="OOF44" s="240"/>
      <c r="OOG44" s="240"/>
      <c r="OOH44" s="240"/>
      <c r="OOI44" s="240"/>
      <c r="OOJ44" s="240"/>
      <c r="OOK44" s="240"/>
      <c r="OOL44" s="240"/>
      <c r="OOM44" s="240"/>
      <c r="OON44" s="240"/>
      <c r="OOO44" s="240"/>
      <c r="OOP44" s="240"/>
      <c r="OOQ44" s="240"/>
      <c r="OOR44" s="240"/>
      <c r="OOS44" s="240"/>
      <c r="OOT44" s="240"/>
      <c r="OOU44" s="240"/>
      <c r="OOV44" s="240"/>
      <c r="OOW44" s="240"/>
      <c r="OOX44" s="240"/>
      <c r="OOY44" s="240"/>
      <c r="OOZ44" s="240"/>
      <c r="OPA44" s="240"/>
      <c r="OPB44" s="240"/>
      <c r="OPC44" s="240"/>
      <c r="OPD44" s="240"/>
      <c r="OPE44" s="240"/>
      <c r="OPF44" s="240"/>
      <c r="OPG44" s="240"/>
      <c r="OPH44" s="240"/>
      <c r="OPI44" s="240"/>
      <c r="OPJ44" s="240"/>
      <c r="OPK44" s="240"/>
      <c r="OPL44" s="240"/>
      <c r="OPM44" s="240"/>
      <c r="OPN44" s="240"/>
      <c r="OPO44" s="240"/>
      <c r="OPP44" s="240"/>
      <c r="OPQ44" s="240"/>
      <c r="OPR44" s="240"/>
      <c r="OPS44" s="240"/>
      <c r="OPT44" s="240"/>
      <c r="OPU44" s="240"/>
      <c r="OPV44" s="240"/>
      <c r="OPW44" s="240"/>
      <c r="OPX44" s="240"/>
      <c r="OPY44" s="240"/>
      <c r="OPZ44" s="240"/>
      <c r="OQA44" s="240"/>
      <c r="OQB44" s="240"/>
      <c r="OQC44" s="240"/>
      <c r="OQD44" s="240"/>
      <c r="OQE44" s="240"/>
      <c r="OQF44" s="240"/>
      <c r="OQG44" s="240"/>
      <c r="OQH44" s="240"/>
      <c r="OQI44" s="240"/>
      <c r="OQJ44" s="240"/>
      <c r="OQK44" s="240"/>
      <c r="OQL44" s="240"/>
      <c r="OQM44" s="240"/>
      <c r="OQN44" s="240"/>
      <c r="OQO44" s="240"/>
      <c r="OQP44" s="240"/>
      <c r="OQQ44" s="240"/>
      <c r="OQR44" s="240"/>
      <c r="OQS44" s="240"/>
      <c r="OQT44" s="240"/>
      <c r="OQU44" s="240"/>
      <c r="OQV44" s="240"/>
      <c r="OQW44" s="240"/>
      <c r="OQX44" s="240"/>
      <c r="OQY44" s="240"/>
      <c r="OQZ44" s="240"/>
      <c r="ORA44" s="240"/>
      <c r="ORB44" s="240"/>
      <c r="ORC44" s="240"/>
      <c r="ORD44" s="240"/>
      <c r="ORE44" s="240"/>
      <c r="ORF44" s="240"/>
      <c r="ORG44" s="240"/>
      <c r="ORH44" s="240"/>
      <c r="ORI44" s="240"/>
      <c r="ORJ44" s="240"/>
      <c r="ORK44" s="240"/>
      <c r="ORL44" s="240"/>
      <c r="ORM44" s="240"/>
      <c r="ORN44" s="240"/>
      <c r="ORO44" s="240"/>
      <c r="ORP44" s="240"/>
      <c r="ORQ44" s="240"/>
      <c r="ORR44" s="240"/>
      <c r="ORS44" s="240"/>
      <c r="ORT44" s="240"/>
      <c r="ORU44" s="240"/>
      <c r="ORV44" s="240"/>
      <c r="ORW44" s="240"/>
      <c r="ORX44" s="240"/>
      <c r="ORY44" s="240"/>
      <c r="ORZ44" s="240"/>
      <c r="OSA44" s="240"/>
      <c r="OSB44" s="240"/>
      <c r="OSC44" s="240"/>
      <c r="OSD44" s="240"/>
      <c r="OSE44" s="240"/>
      <c r="OSF44" s="240"/>
      <c r="OSG44" s="240"/>
      <c r="OSH44" s="240"/>
      <c r="OSI44" s="240"/>
      <c r="OSJ44" s="240"/>
      <c r="OSK44" s="240"/>
      <c r="OSL44" s="240"/>
      <c r="OSM44" s="240"/>
      <c r="OSN44" s="240"/>
      <c r="OSO44" s="240"/>
      <c r="OSP44" s="240"/>
      <c r="OSQ44" s="240"/>
      <c r="OSR44" s="240"/>
      <c r="OSS44" s="240"/>
      <c r="OST44" s="240"/>
      <c r="OSU44" s="240"/>
      <c r="OSV44" s="240"/>
      <c r="OSW44" s="240"/>
      <c r="OSX44" s="240"/>
      <c r="OSY44" s="240"/>
      <c r="OSZ44" s="240"/>
      <c r="OTA44" s="240"/>
      <c r="OTB44" s="240"/>
      <c r="OTC44" s="240"/>
      <c r="OTD44" s="240"/>
      <c r="OTE44" s="240"/>
      <c r="OTF44" s="240"/>
      <c r="OTG44" s="240"/>
      <c r="OTH44" s="240"/>
      <c r="OTI44" s="240"/>
      <c r="OTJ44" s="240"/>
      <c r="OTK44" s="240"/>
      <c r="OTL44" s="240"/>
      <c r="OTM44" s="240"/>
      <c r="OTN44" s="240"/>
      <c r="OTO44" s="240"/>
      <c r="OTP44" s="240"/>
      <c r="OTQ44" s="240"/>
      <c r="OTR44" s="240"/>
      <c r="OTS44" s="240"/>
      <c r="OTT44" s="240"/>
      <c r="OTU44" s="240"/>
      <c r="OTV44" s="240"/>
      <c r="OTW44" s="240"/>
      <c r="OTX44" s="240"/>
      <c r="OTY44" s="240"/>
      <c r="OTZ44" s="240"/>
      <c r="OUA44" s="240"/>
      <c r="OUB44" s="240"/>
      <c r="OUC44" s="240"/>
      <c r="OUD44" s="240"/>
      <c r="OUE44" s="240"/>
      <c r="OUF44" s="240"/>
      <c r="OUG44" s="240"/>
      <c r="OUH44" s="240"/>
      <c r="OUI44" s="240"/>
      <c r="OUJ44" s="240"/>
      <c r="OUK44" s="240"/>
      <c r="OUL44" s="240"/>
      <c r="OUM44" s="240"/>
      <c r="OUN44" s="240"/>
      <c r="OUO44" s="240"/>
      <c r="OUP44" s="240"/>
      <c r="OUQ44" s="240"/>
      <c r="OUR44" s="240"/>
      <c r="OUS44" s="240"/>
      <c r="OUT44" s="240"/>
      <c r="OUU44" s="240"/>
      <c r="OUV44" s="240"/>
      <c r="OUW44" s="240"/>
      <c r="OUX44" s="240"/>
      <c r="OUY44" s="240"/>
      <c r="OUZ44" s="240"/>
      <c r="OVA44" s="240"/>
      <c r="OVB44" s="240"/>
      <c r="OVC44" s="240"/>
      <c r="OVD44" s="240"/>
      <c r="OVE44" s="240"/>
      <c r="OVF44" s="240"/>
      <c r="OVG44" s="240"/>
      <c r="OVH44" s="240"/>
      <c r="OVI44" s="240"/>
      <c r="OVJ44" s="240"/>
      <c r="OVK44" s="240"/>
      <c r="OVL44" s="240"/>
      <c r="OVM44" s="240"/>
      <c r="OVN44" s="240"/>
      <c r="OVO44" s="240"/>
      <c r="OVP44" s="240"/>
      <c r="OVQ44" s="240"/>
      <c r="OVR44" s="240"/>
      <c r="OVS44" s="240"/>
      <c r="OVT44" s="240"/>
      <c r="OVU44" s="240"/>
      <c r="OVV44" s="240"/>
      <c r="OVW44" s="240"/>
      <c r="OVX44" s="240"/>
      <c r="OVY44" s="240"/>
      <c r="OVZ44" s="240"/>
      <c r="OWA44" s="240"/>
      <c r="OWB44" s="240"/>
      <c r="OWC44" s="240"/>
      <c r="OWD44" s="240"/>
      <c r="OWE44" s="240"/>
      <c r="OWF44" s="240"/>
      <c r="OWG44" s="240"/>
      <c r="OWH44" s="240"/>
      <c r="OWI44" s="240"/>
      <c r="OWJ44" s="240"/>
      <c r="OWK44" s="240"/>
      <c r="OWL44" s="240"/>
      <c r="OWM44" s="240"/>
      <c r="OWN44" s="240"/>
      <c r="OWO44" s="240"/>
      <c r="OWP44" s="240"/>
      <c r="OWQ44" s="240"/>
      <c r="OWR44" s="240"/>
      <c r="OWS44" s="240"/>
      <c r="OWT44" s="240"/>
      <c r="OWU44" s="240"/>
      <c r="OWV44" s="240"/>
      <c r="OWW44" s="240"/>
      <c r="OWX44" s="240"/>
      <c r="OWY44" s="240"/>
      <c r="OWZ44" s="240"/>
      <c r="OXA44" s="240"/>
      <c r="OXB44" s="240"/>
      <c r="OXC44" s="240"/>
      <c r="OXD44" s="240"/>
      <c r="OXE44" s="240"/>
      <c r="OXF44" s="240"/>
      <c r="OXG44" s="240"/>
      <c r="OXH44" s="240"/>
      <c r="OXI44" s="240"/>
      <c r="OXJ44" s="240"/>
      <c r="OXK44" s="240"/>
      <c r="OXL44" s="240"/>
      <c r="OXM44" s="240"/>
      <c r="OXN44" s="240"/>
      <c r="OXO44" s="240"/>
      <c r="OXP44" s="240"/>
      <c r="OXQ44" s="240"/>
      <c r="OXR44" s="240"/>
      <c r="OXS44" s="240"/>
      <c r="OXT44" s="240"/>
      <c r="OXU44" s="240"/>
      <c r="OXV44" s="240"/>
      <c r="OXW44" s="240"/>
      <c r="OXX44" s="240"/>
      <c r="OXY44" s="240"/>
      <c r="OXZ44" s="240"/>
      <c r="OYA44" s="240"/>
      <c r="OYB44" s="240"/>
      <c r="OYC44" s="240"/>
      <c r="OYD44" s="240"/>
      <c r="OYE44" s="240"/>
      <c r="OYF44" s="240"/>
      <c r="OYG44" s="240"/>
      <c r="OYH44" s="240"/>
      <c r="OYI44" s="240"/>
      <c r="OYJ44" s="240"/>
      <c r="OYK44" s="240"/>
      <c r="OYL44" s="240"/>
      <c r="OYM44" s="240"/>
      <c r="OYN44" s="240"/>
      <c r="OYO44" s="240"/>
      <c r="OYP44" s="240"/>
      <c r="OYQ44" s="240"/>
      <c r="OYR44" s="240"/>
      <c r="OYS44" s="240"/>
      <c r="OYT44" s="240"/>
      <c r="OYU44" s="240"/>
      <c r="OYV44" s="240"/>
      <c r="OYW44" s="240"/>
      <c r="OYX44" s="240"/>
      <c r="OYY44" s="240"/>
      <c r="OYZ44" s="240"/>
      <c r="OZA44" s="240"/>
      <c r="OZB44" s="240"/>
      <c r="OZC44" s="240"/>
      <c r="OZD44" s="240"/>
      <c r="OZE44" s="240"/>
      <c r="OZF44" s="240"/>
      <c r="OZG44" s="240"/>
      <c r="OZH44" s="240"/>
      <c r="OZI44" s="240"/>
      <c r="OZJ44" s="240"/>
      <c r="OZK44" s="240"/>
      <c r="OZL44" s="240"/>
      <c r="OZM44" s="240"/>
      <c r="OZN44" s="240"/>
      <c r="OZO44" s="240"/>
      <c r="OZP44" s="240"/>
      <c r="OZQ44" s="240"/>
      <c r="OZR44" s="240"/>
      <c r="OZS44" s="240"/>
      <c r="OZT44" s="240"/>
      <c r="OZU44" s="240"/>
      <c r="OZV44" s="240"/>
      <c r="OZW44" s="240"/>
      <c r="OZX44" s="240"/>
      <c r="OZY44" s="240"/>
      <c r="OZZ44" s="240"/>
      <c r="PAA44" s="240"/>
      <c r="PAB44" s="240"/>
      <c r="PAC44" s="240"/>
      <c r="PAD44" s="240"/>
      <c r="PAE44" s="240"/>
      <c r="PAF44" s="240"/>
      <c r="PAG44" s="240"/>
      <c r="PAH44" s="240"/>
      <c r="PAI44" s="240"/>
      <c r="PAJ44" s="240"/>
      <c r="PAK44" s="240"/>
      <c r="PAL44" s="240"/>
      <c r="PAM44" s="240"/>
      <c r="PAN44" s="240"/>
      <c r="PAO44" s="240"/>
      <c r="PAP44" s="240"/>
      <c r="PAQ44" s="240"/>
      <c r="PAR44" s="240"/>
      <c r="PAS44" s="240"/>
      <c r="PAT44" s="240"/>
      <c r="PAU44" s="240"/>
      <c r="PAV44" s="240"/>
      <c r="PAW44" s="240"/>
      <c r="PAX44" s="240"/>
      <c r="PAY44" s="240"/>
      <c r="PAZ44" s="240"/>
      <c r="PBA44" s="240"/>
      <c r="PBB44" s="240"/>
      <c r="PBC44" s="240"/>
      <c r="PBD44" s="240"/>
      <c r="PBE44" s="240"/>
      <c r="PBF44" s="240"/>
      <c r="PBG44" s="240"/>
      <c r="PBH44" s="240"/>
      <c r="PBI44" s="240"/>
      <c r="PBJ44" s="240"/>
      <c r="PBK44" s="240"/>
      <c r="PBL44" s="240"/>
      <c r="PBM44" s="240"/>
      <c r="PBN44" s="240"/>
      <c r="PBO44" s="240"/>
      <c r="PBP44" s="240"/>
      <c r="PBQ44" s="240"/>
      <c r="PBR44" s="240"/>
      <c r="PBS44" s="240"/>
      <c r="PBT44" s="240"/>
      <c r="PBU44" s="240"/>
      <c r="PBV44" s="240"/>
      <c r="PBW44" s="240"/>
      <c r="PBX44" s="240"/>
      <c r="PBY44" s="240"/>
      <c r="PBZ44" s="240"/>
      <c r="PCA44" s="240"/>
      <c r="PCB44" s="240"/>
      <c r="PCC44" s="240"/>
      <c r="PCD44" s="240"/>
      <c r="PCE44" s="240"/>
      <c r="PCF44" s="240"/>
      <c r="PCG44" s="240"/>
      <c r="PCH44" s="240"/>
      <c r="PCI44" s="240"/>
      <c r="PCJ44" s="240"/>
      <c r="PCK44" s="240"/>
      <c r="PCL44" s="240"/>
      <c r="PCM44" s="240"/>
      <c r="PCN44" s="240"/>
      <c r="PCO44" s="240"/>
      <c r="PCP44" s="240"/>
      <c r="PCQ44" s="240"/>
      <c r="PCR44" s="240"/>
      <c r="PCS44" s="240"/>
      <c r="PCT44" s="240"/>
      <c r="PCU44" s="240"/>
      <c r="PCV44" s="240"/>
      <c r="PCW44" s="240"/>
      <c r="PCX44" s="240"/>
      <c r="PCY44" s="240"/>
      <c r="PCZ44" s="240"/>
      <c r="PDA44" s="240"/>
      <c r="PDB44" s="240"/>
      <c r="PDC44" s="240"/>
      <c r="PDD44" s="240"/>
      <c r="PDE44" s="240"/>
      <c r="PDF44" s="240"/>
      <c r="PDG44" s="240"/>
      <c r="PDH44" s="240"/>
      <c r="PDI44" s="240"/>
      <c r="PDJ44" s="240"/>
      <c r="PDK44" s="240"/>
      <c r="PDL44" s="240"/>
      <c r="PDM44" s="240"/>
      <c r="PDN44" s="240"/>
      <c r="PDO44" s="240"/>
      <c r="PDP44" s="240"/>
      <c r="PDQ44" s="240"/>
      <c r="PDR44" s="240"/>
      <c r="PDS44" s="240"/>
      <c r="PDT44" s="240"/>
      <c r="PDU44" s="240"/>
      <c r="PDV44" s="240"/>
      <c r="PDW44" s="240"/>
      <c r="PDX44" s="240"/>
      <c r="PDY44" s="240"/>
      <c r="PDZ44" s="240"/>
      <c r="PEA44" s="240"/>
      <c r="PEB44" s="240"/>
      <c r="PEC44" s="240"/>
      <c r="PED44" s="240"/>
      <c r="PEE44" s="240"/>
      <c r="PEF44" s="240"/>
      <c r="PEG44" s="240"/>
      <c r="PEH44" s="240"/>
      <c r="PEI44" s="240"/>
      <c r="PEJ44" s="240"/>
      <c r="PEK44" s="240"/>
      <c r="PEL44" s="240"/>
      <c r="PEM44" s="240"/>
      <c r="PEN44" s="240"/>
      <c r="PEO44" s="240"/>
      <c r="PEP44" s="240"/>
      <c r="PEQ44" s="240"/>
      <c r="PER44" s="240"/>
      <c r="PES44" s="240"/>
      <c r="PET44" s="240"/>
      <c r="PEU44" s="240"/>
      <c r="PEV44" s="240"/>
      <c r="PEW44" s="240"/>
      <c r="PEX44" s="240"/>
      <c r="PEY44" s="240"/>
      <c r="PEZ44" s="240"/>
      <c r="PFA44" s="240"/>
      <c r="PFB44" s="240"/>
      <c r="PFC44" s="240"/>
      <c r="PFD44" s="240"/>
      <c r="PFE44" s="240"/>
      <c r="PFF44" s="240"/>
      <c r="PFG44" s="240"/>
      <c r="PFH44" s="240"/>
      <c r="PFI44" s="240"/>
      <c r="PFJ44" s="240"/>
      <c r="PFK44" s="240"/>
      <c r="PFL44" s="240"/>
      <c r="PFM44" s="240"/>
      <c r="PFN44" s="240"/>
      <c r="PFO44" s="240"/>
      <c r="PFP44" s="240"/>
      <c r="PFQ44" s="240"/>
      <c r="PFR44" s="240"/>
      <c r="PFS44" s="240"/>
      <c r="PFT44" s="240"/>
      <c r="PFU44" s="240"/>
      <c r="PFV44" s="240"/>
      <c r="PFW44" s="240"/>
      <c r="PFX44" s="240"/>
      <c r="PFY44" s="240"/>
      <c r="PFZ44" s="240"/>
      <c r="PGA44" s="240"/>
      <c r="PGB44" s="240"/>
      <c r="PGC44" s="240"/>
      <c r="PGD44" s="240"/>
      <c r="PGE44" s="240"/>
      <c r="PGF44" s="240"/>
      <c r="PGG44" s="240"/>
      <c r="PGH44" s="240"/>
      <c r="PGI44" s="240"/>
      <c r="PGJ44" s="240"/>
      <c r="PGK44" s="240"/>
      <c r="PGL44" s="240"/>
      <c r="PGM44" s="240"/>
      <c r="PGN44" s="240"/>
      <c r="PGO44" s="240"/>
      <c r="PGP44" s="240"/>
      <c r="PGQ44" s="240"/>
      <c r="PGR44" s="240"/>
      <c r="PGS44" s="240"/>
      <c r="PGT44" s="240"/>
      <c r="PGU44" s="240"/>
      <c r="PGV44" s="240"/>
      <c r="PGW44" s="240"/>
      <c r="PGX44" s="240"/>
      <c r="PGY44" s="240"/>
      <c r="PGZ44" s="240"/>
      <c r="PHA44" s="240"/>
      <c r="PHB44" s="240"/>
      <c r="PHC44" s="240"/>
      <c r="PHD44" s="240"/>
      <c r="PHE44" s="240"/>
      <c r="PHF44" s="240"/>
      <c r="PHG44" s="240"/>
      <c r="PHH44" s="240"/>
      <c r="PHI44" s="240"/>
      <c r="PHJ44" s="240"/>
      <c r="PHK44" s="240"/>
      <c r="PHL44" s="240"/>
      <c r="PHM44" s="240"/>
      <c r="PHN44" s="240"/>
      <c r="PHO44" s="240"/>
      <c r="PHP44" s="240"/>
      <c r="PHQ44" s="240"/>
      <c r="PHR44" s="240"/>
      <c r="PHS44" s="240"/>
      <c r="PHT44" s="240"/>
      <c r="PHU44" s="240"/>
      <c r="PHV44" s="240"/>
      <c r="PHW44" s="240"/>
      <c r="PHX44" s="240"/>
      <c r="PHY44" s="240"/>
      <c r="PHZ44" s="240"/>
      <c r="PIA44" s="240"/>
      <c r="PIB44" s="240"/>
      <c r="PIC44" s="240"/>
      <c r="PID44" s="240"/>
      <c r="PIE44" s="240"/>
      <c r="PIF44" s="240"/>
      <c r="PIG44" s="240"/>
      <c r="PIH44" s="240"/>
      <c r="PII44" s="240"/>
      <c r="PIJ44" s="240"/>
      <c r="PIK44" s="240"/>
      <c r="PIL44" s="240"/>
      <c r="PIM44" s="240"/>
      <c r="PIN44" s="240"/>
      <c r="PIO44" s="240"/>
      <c r="PIP44" s="240"/>
      <c r="PIQ44" s="240"/>
      <c r="PIR44" s="240"/>
      <c r="PIS44" s="240"/>
      <c r="PIT44" s="240"/>
      <c r="PIU44" s="240"/>
      <c r="PIV44" s="240"/>
      <c r="PIW44" s="240"/>
      <c r="PIX44" s="240"/>
      <c r="PIY44" s="240"/>
      <c r="PIZ44" s="240"/>
      <c r="PJA44" s="240"/>
      <c r="PJB44" s="240"/>
      <c r="PJC44" s="240"/>
      <c r="PJD44" s="240"/>
      <c r="PJE44" s="240"/>
      <c r="PJF44" s="240"/>
      <c r="PJG44" s="240"/>
      <c r="PJH44" s="240"/>
      <c r="PJI44" s="240"/>
      <c r="PJJ44" s="240"/>
      <c r="PJK44" s="240"/>
      <c r="PJL44" s="240"/>
      <c r="PJM44" s="240"/>
      <c r="PJN44" s="240"/>
      <c r="PJO44" s="240"/>
      <c r="PJP44" s="240"/>
      <c r="PJQ44" s="240"/>
      <c r="PJR44" s="240"/>
      <c r="PJS44" s="240"/>
      <c r="PJT44" s="240"/>
      <c r="PJU44" s="240"/>
      <c r="PJV44" s="240"/>
      <c r="PJW44" s="240"/>
      <c r="PJX44" s="240"/>
      <c r="PJY44" s="240"/>
      <c r="PJZ44" s="240"/>
      <c r="PKA44" s="240"/>
      <c r="PKB44" s="240"/>
      <c r="PKC44" s="240"/>
      <c r="PKD44" s="240"/>
      <c r="PKE44" s="240"/>
      <c r="PKF44" s="240"/>
      <c r="PKG44" s="240"/>
      <c r="PKH44" s="240"/>
      <c r="PKI44" s="240"/>
      <c r="PKJ44" s="240"/>
      <c r="PKK44" s="240"/>
      <c r="PKL44" s="240"/>
      <c r="PKM44" s="240"/>
      <c r="PKN44" s="240"/>
      <c r="PKO44" s="240"/>
      <c r="PKP44" s="240"/>
      <c r="PKQ44" s="240"/>
      <c r="PKR44" s="240"/>
      <c r="PKS44" s="240"/>
      <c r="PKT44" s="240"/>
      <c r="PKU44" s="240"/>
      <c r="PKV44" s="240"/>
      <c r="PKW44" s="240"/>
      <c r="PKX44" s="240"/>
      <c r="PKY44" s="240"/>
      <c r="PKZ44" s="240"/>
      <c r="PLA44" s="240"/>
      <c r="PLB44" s="240"/>
      <c r="PLC44" s="240"/>
      <c r="PLD44" s="240"/>
      <c r="PLE44" s="240"/>
      <c r="PLF44" s="240"/>
      <c r="PLG44" s="240"/>
      <c r="PLH44" s="240"/>
      <c r="PLI44" s="240"/>
      <c r="PLJ44" s="240"/>
      <c r="PLK44" s="240"/>
      <c r="PLL44" s="240"/>
      <c r="PLM44" s="240"/>
      <c r="PLN44" s="240"/>
      <c r="PLO44" s="240"/>
      <c r="PLP44" s="240"/>
      <c r="PLQ44" s="240"/>
      <c r="PLR44" s="240"/>
      <c r="PLS44" s="240"/>
      <c r="PLT44" s="240"/>
      <c r="PLU44" s="240"/>
      <c r="PLV44" s="240"/>
      <c r="PLW44" s="240"/>
      <c r="PLX44" s="240"/>
      <c r="PLY44" s="240"/>
      <c r="PLZ44" s="240"/>
      <c r="PMA44" s="240"/>
      <c r="PMB44" s="240"/>
      <c r="PMC44" s="240"/>
      <c r="PMD44" s="240"/>
      <c r="PME44" s="240"/>
      <c r="PMF44" s="240"/>
      <c r="PMG44" s="240"/>
      <c r="PMH44" s="240"/>
      <c r="PMI44" s="240"/>
      <c r="PMJ44" s="240"/>
      <c r="PMK44" s="240"/>
      <c r="PML44" s="240"/>
      <c r="PMM44" s="240"/>
      <c r="PMN44" s="240"/>
      <c r="PMO44" s="240"/>
      <c r="PMP44" s="240"/>
      <c r="PMQ44" s="240"/>
      <c r="PMR44" s="240"/>
      <c r="PMS44" s="240"/>
      <c r="PMT44" s="240"/>
      <c r="PMU44" s="240"/>
      <c r="PMV44" s="240"/>
      <c r="PMW44" s="240"/>
      <c r="PMX44" s="240"/>
      <c r="PMY44" s="240"/>
      <c r="PMZ44" s="240"/>
      <c r="PNA44" s="240"/>
      <c r="PNB44" s="240"/>
      <c r="PNC44" s="240"/>
      <c r="PND44" s="240"/>
      <c r="PNE44" s="240"/>
      <c r="PNF44" s="240"/>
      <c r="PNG44" s="240"/>
      <c r="PNH44" s="240"/>
      <c r="PNI44" s="240"/>
      <c r="PNJ44" s="240"/>
      <c r="PNK44" s="240"/>
      <c r="PNL44" s="240"/>
      <c r="PNM44" s="240"/>
      <c r="PNN44" s="240"/>
      <c r="PNO44" s="240"/>
      <c r="PNP44" s="240"/>
      <c r="PNQ44" s="240"/>
      <c r="PNR44" s="240"/>
      <c r="PNS44" s="240"/>
      <c r="PNT44" s="240"/>
      <c r="PNU44" s="240"/>
      <c r="PNV44" s="240"/>
      <c r="PNW44" s="240"/>
      <c r="PNX44" s="240"/>
      <c r="PNY44" s="240"/>
      <c r="PNZ44" s="240"/>
      <c r="POA44" s="240"/>
      <c r="POB44" s="240"/>
      <c r="POC44" s="240"/>
      <c r="POD44" s="240"/>
      <c r="POE44" s="240"/>
      <c r="POF44" s="240"/>
      <c r="POG44" s="240"/>
      <c r="POH44" s="240"/>
      <c r="POI44" s="240"/>
      <c r="POJ44" s="240"/>
      <c r="POK44" s="240"/>
      <c r="POL44" s="240"/>
      <c r="POM44" s="240"/>
      <c r="PON44" s="240"/>
      <c r="POO44" s="240"/>
      <c r="POP44" s="240"/>
      <c r="POQ44" s="240"/>
      <c r="POR44" s="240"/>
      <c r="POS44" s="240"/>
      <c r="POT44" s="240"/>
      <c r="POU44" s="240"/>
      <c r="POV44" s="240"/>
      <c r="POW44" s="240"/>
      <c r="POX44" s="240"/>
      <c r="POY44" s="240"/>
      <c r="POZ44" s="240"/>
      <c r="PPA44" s="240"/>
      <c r="PPB44" s="240"/>
      <c r="PPC44" s="240"/>
      <c r="PPD44" s="240"/>
      <c r="PPE44" s="240"/>
      <c r="PPF44" s="240"/>
      <c r="PPG44" s="240"/>
      <c r="PPH44" s="240"/>
      <c r="PPI44" s="240"/>
      <c r="PPJ44" s="240"/>
      <c r="PPK44" s="240"/>
      <c r="PPL44" s="240"/>
      <c r="PPM44" s="240"/>
      <c r="PPN44" s="240"/>
      <c r="PPO44" s="240"/>
      <c r="PPP44" s="240"/>
      <c r="PPQ44" s="240"/>
      <c r="PPR44" s="240"/>
      <c r="PPS44" s="240"/>
      <c r="PPT44" s="240"/>
      <c r="PPU44" s="240"/>
      <c r="PPV44" s="240"/>
      <c r="PPW44" s="240"/>
      <c r="PPX44" s="240"/>
      <c r="PPY44" s="240"/>
      <c r="PPZ44" s="240"/>
      <c r="PQA44" s="240"/>
      <c r="PQB44" s="240"/>
      <c r="PQC44" s="240"/>
      <c r="PQD44" s="240"/>
      <c r="PQE44" s="240"/>
      <c r="PQF44" s="240"/>
      <c r="PQG44" s="240"/>
      <c r="PQH44" s="240"/>
      <c r="PQI44" s="240"/>
      <c r="PQJ44" s="240"/>
      <c r="PQK44" s="240"/>
      <c r="PQL44" s="240"/>
      <c r="PQM44" s="240"/>
      <c r="PQN44" s="240"/>
      <c r="PQO44" s="240"/>
      <c r="PQP44" s="240"/>
      <c r="PQQ44" s="240"/>
      <c r="PQR44" s="240"/>
      <c r="PQS44" s="240"/>
      <c r="PQT44" s="240"/>
      <c r="PQU44" s="240"/>
      <c r="PQV44" s="240"/>
      <c r="PQW44" s="240"/>
      <c r="PQX44" s="240"/>
      <c r="PQY44" s="240"/>
      <c r="PQZ44" s="240"/>
      <c r="PRA44" s="240"/>
      <c r="PRB44" s="240"/>
      <c r="PRC44" s="240"/>
      <c r="PRD44" s="240"/>
      <c r="PRE44" s="240"/>
      <c r="PRF44" s="240"/>
      <c r="PRG44" s="240"/>
      <c r="PRH44" s="240"/>
      <c r="PRI44" s="240"/>
      <c r="PRJ44" s="240"/>
      <c r="PRK44" s="240"/>
      <c r="PRL44" s="240"/>
      <c r="PRM44" s="240"/>
      <c r="PRN44" s="240"/>
      <c r="PRO44" s="240"/>
      <c r="PRP44" s="240"/>
      <c r="PRQ44" s="240"/>
      <c r="PRR44" s="240"/>
      <c r="PRS44" s="240"/>
      <c r="PRT44" s="240"/>
      <c r="PRU44" s="240"/>
      <c r="PRV44" s="240"/>
      <c r="PRW44" s="240"/>
      <c r="PRX44" s="240"/>
      <c r="PRY44" s="240"/>
      <c r="PRZ44" s="240"/>
      <c r="PSA44" s="240"/>
      <c r="PSB44" s="240"/>
      <c r="PSC44" s="240"/>
      <c r="PSD44" s="240"/>
      <c r="PSE44" s="240"/>
      <c r="PSF44" s="240"/>
      <c r="PSG44" s="240"/>
      <c r="PSH44" s="240"/>
      <c r="PSI44" s="240"/>
      <c r="PSJ44" s="240"/>
      <c r="PSK44" s="240"/>
      <c r="PSL44" s="240"/>
      <c r="PSM44" s="240"/>
      <c r="PSN44" s="240"/>
      <c r="PSO44" s="240"/>
      <c r="PSP44" s="240"/>
      <c r="PSQ44" s="240"/>
      <c r="PSR44" s="240"/>
      <c r="PSS44" s="240"/>
      <c r="PST44" s="240"/>
      <c r="PSU44" s="240"/>
      <c r="PSV44" s="240"/>
      <c r="PSW44" s="240"/>
      <c r="PSX44" s="240"/>
      <c r="PSY44" s="240"/>
      <c r="PSZ44" s="240"/>
      <c r="PTA44" s="240"/>
      <c r="PTB44" s="240"/>
      <c r="PTC44" s="240"/>
      <c r="PTD44" s="240"/>
      <c r="PTE44" s="240"/>
      <c r="PTF44" s="240"/>
      <c r="PTG44" s="240"/>
      <c r="PTH44" s="240"/>
      <c r="PTI44" s="240"/>
      <c r="PTJ44" s="240"/>
      <c r="PTK44" s="240"/>
      <c r="PTL44" s="240"/>
      <c r="PTM44" s="240"/>
      <c r="PTN44" s="240"/>
      <c r="PTO44" s="240"/>
      <c r="PTP44" s="240"/>
      <c r="PTQ44" s="240"/>
      <c r="PTR44" s="240"/>
      <c r="PTS44" s="240"/>
      <c r="PTT44" s="240"/>
      <c r="PTU44" s="240"/>
      <c r="PTV44" s="240"/>
      <c r="PTW44" s="240"/>
      <c r="PTX44" s="240"/>
      <c r="PTY44" s="240"/>
      <c r="PTZ44" s="240"/>
      <c r="PUA44" s="240"/>
      <c r="PUB44" s="240"/>
      <c r="PUC44" s="240"/>
      <c r="PUD44" s="240"/>
      <c r="PUE44" s="240"/>
      <c r="PUF44" s="240"/>
      <c r="PUG44" s="240"/>
      <c r="PUH44" s="240"/>
      <c r="PUI44" s="240"/>
      <c r="PUJ44" s="240"/>
      <c r="PUK44" s="240"/>
      <c r="PUL44" s="240"/>
      <c r="PUM44" s="240"/>
      <c r="PUN44" s="240"/>
      <c r="PUO44" s="240"/>
      <c r="PUP44" s="240"/>
      <c r="PUQ44" s="240"/>
      <c r="PUR44" s="240"/>
      <c r="PUS44" s="240"/>
      <c r="PUT44" s="240"/>
      <c r="PUU44" s="240"/>
      <c r="PUV44" s="240"/>
      <c r="PUW44" s="240"/>
      <c r="PUX44" s="240"/>
      <c r="PUY44" s="240"/>
      <c r="PUZ44" s="240"/>
      <c r="PVA44" s="240"/>
      <c r="PVB44" s="240"/>
      <c r="PVC44" s="240"/>
      <c r="PVD44" s="240"/>
      <c r="PVE44" s="240"/>
      <c r="PVF44" s="240"/>
      <c r="PVG44" s="240"/>
      <c r="PVH44" s="240"/>
      <c r="PVI44" s="240"/>
      <c r="PVJ44" s="240"/>
      <c r="PVK44" s="240"/>
      <c r="PVL44" s="240"/>
      <c r="PVM44" s="240"/>
      <c r="PVN44" s="240"/>
      <c r="PVO44" s="240"/>
      <c r="PVP44" s="240"/>
      <c r="PVQ44" s="240"/>
      <c r="PVR44" s="240"/>
      <c r="PVS44" s="240"/>
      <c r="PVT44" s="240"/>
      <c r="PVU44" s="240"/>
      <c r="PVV44" s="240"/>
      <c r="PVW44" s="240"/>
      <c r="PVX44" s="240"/>
      <c r="PVY44" s="240"/>
      <c r="PVZ44" s="240"/>
      <c r="PWA44" s="240"/>
      <c r="PWB44" s="240"/>
      <c r="PWC44" s="240"/>
      <c r="PWD44" s="240"/>
      <c r="PWE44" s="240"/>
      <c r="PWF44" s="240"/>
      <c r="PWG44" s="240"/>
      <c r="PWH44" s="240"/>
      <c r="PWI44" s="240"/>
      <c r="PWJ44" s="240"/>
      <c r="PWK44" s="240"/>
      <c r="PWL44" s="240"/>
      <c r="PWM44" s="240"/>
      <c r="PWN44" s="240"/>
      <c r="PWO44" s="240"/>
      <c r="PWP44" s="240"/>
      <c r="PWQ44" s="240"/>
      <c r="PWR44" s="240"/>
      <c r="PWS44" s="240"/>
      <c r="PWT44" s="240"/>
      <c r="PWU44" s="240"/>
      <c r="PWV44" s="240"/>
      <c r="PWW44" s="240"/>
      <c r="PWX44" s="240"/>
      <c r="PWY44" s="240"/>
      <c r="PWZ44" s="240"/>
      <c r="PXA44" s="240"/>
      <c r="PXB44" s="240"/>
      <c r="PXC44" s="240"/>
      <c r="PXD44" s="240"/>
      <c r="PXE44" s="240"/>
      <c r="PXF44" s="240"/>
      <c r="PXG44" s="240"/>
      <c r="PXH44" s="240"/>
      <c r="PXI44" s="240"/>
      <c r="PXJ44" s="240"/>
      <c r="PXK44" s="240"/>
      <c r="PXL44" s="240"/>
      <c r="PXM44" s="240"/>
      <c r="PXN44" s="240"/>
      <c r="PXO44" s="240"/>
      <c r="PXP44" s="240"/>
      <c r="PXQ44" s="240"/>
      <c r="PXR44" s="240"/>
      <c r="PXS44" s="240"/>
      <c r="PXT44" s="240"/>
      <c r="PXU44" s="240"/>
      <c r="PXV44" s="240"/>
      <c r="PXW44" s="240"/>
      <c r="PXX44" s="240"/>
      <c r="PXY44" s="240"/>
      <c r="PXZ44" s="240"/>
      <c r="PYA44" s="240"/>
      <c r="PYB44" s="240"/>
      <c r="PYC44" s="240"/>
      <c r="PYD44" s="240"/>
      <c r="PYE44" s="240"/>
      <c r="PYF44" s="240"/>
      <c r="PYG44" s="240"/>
      <c r="PYH44" s="240"/>
      <c r="PYI44" s="240"/>
      <c r="PYJ44" s="240"/>
      <c r="PYK44" s="240"/>
      <c r="PYL44" s="240"/>
      <c r="PYM44" s="240"/>
      <c r="PYN44" s="240"/>
      <c r="PYO44" s="240"/>
      <c r="PYP44" s="240"/>
      <c r="PYQ44" s="240"/>
      <c r="PYR44" s="240"/>
      <c r="PYS44" s="240"/>
      <c r="PYT44" s="240"/>
      <c r="PYU44" s="240"/>
      <c r="PYV44" s="240"/>
      <c r="PYW44" s="240"/>
      <c r="PYX44" s="240"/>
      <c r="PYY44" s="240"/>
      <c r="PYZ44" s="240"/>
      <c r="PZA44" s="240"/>
      <c r="PZB44" s="240"/>
      <c r="PZC44" s="240"/>
      <c r="PZD44" s="240"/>
      <c r="PZE44" s="240"/>
      <c r="PZF44" s="240"/>
      <c r="PZG44" s="240"/>
      <c r="PZH44" s="240"/>
      <c r="PZI44" s="240"/>
      <c r="PZJ44" s="240"/>
      <c r="PZK44" s="240"/>
      <c r="PZL44" s="240"/>
      <c r="PZM44" s="240"/>
      <c r="PZN44" s="240"/>
      <c r="PZO44" s="240"/>
      <c r="PZP44" s="240"/>
      <c r="PZQ44" s="240"/>
      <c r="PZR44" s="240"/>
      <c r="PZS44" s="240"/>
      <c r="PZT44" s="240"/>
      <c r="PZU44" s="240"/>
      <c r="PZV44" s="240"/>
      <c r="PZW44" s="240"/>
      <c r="PZX44" s="240"/>
      <c r="PZY44" s="240"/>
      <c r="PZZ44" s="240"/>
      <c r="QAA44" s="240"/>
      <c r="QAB44" s="240"/>
      <c r="QAC44" s="240"/>
      <c r="QAD44" s="240"/>
      <c r="QAE44" s="240"/>
      <c r="QAF44" s="240"/>
      <c r="QAG44" s="240"/>
      <c r="QAH44" s="240"/>
      <c r="QAI44" s="240"/>
      <c r="QAJ44" s="240"/>
      <c r="QAK44" s="240"/>
      <c r="QAL44" s="240"/>
      <c r="QAM44" s="240"/>
      <c r="QAN44" s="240"/>
      <c r="QAO44" s="240"/>
      <c r="QAP44" s="240"/>
      <c r="QAQ44" s="240"/>
      <c r="QAR44" s="240"/>
      <c r="QAS44" s="240"/>
      <c r="QAT44" s="240"/>
      <c r="QAU44" s="240"/>
      <c r="QAV44" s="240"/>
      <c r="QAW44" s="240"/>
      <c r="QAX44" s="240"/>
      <c r="QAY44" s="240"/>
      <c r="QAZ44" s="240"/>
      <c r="QBA44" s="240"/>
      <c r="QBB44" s="240"/>
      <c r="QBC44" s="240"/>
      <c r="QBD44" s="240"/>
      <c r="QBE44" s="240"/>
      <c r="QBF44" s="240"/>
      <c r="QBG44" s="240"/>
      <c r="QBH44" s="240"/>
      <c r="QBI44" s="240"/>
      <c r="QBJ44" s="240"/>
      <c r="QBK44" s="240"/>
      <c r="QBL44" s="240"/>
      <c r="QBM44" s="240"/>
      <c r="QBN44" s="240"/>
      <c r="QBO44" s="240"/>
      <c r="QBP44" s="240"/>
      <c r="QBQ44" s="240"/>
      <c r="QBR44" s="240"/>
      <c r="QBS44" s="240"/>
      <c r="QBT44" s="240"/>
      <c r="QBU44" s="240"/>
      <c r="QBV44" s="240"/>
      <c r="QBW44" s="240"/>
      <c r="QBX44" s="240"/>
      <c r="QBY44" s="240"/>
      <c r="QBZ44" s="240"/>
      <c r="QCA44" s="240"/>
      <c r="QCB44" s="240"/>
      <c r="QCC44" s="240"/>
      <c r="QCD44" s="240"/>
      <c r="QCE44" s="240"/>
      <c r="QCF44" s="240"/>
      <c r="QCG44" s="240"/>
      <c r="QCH44" s="240"/>
      <c r="QCI44" s="240"/>
      <c r="QCJ44" s="240"/>
      <c r="QCK44" s="240"/>
      <c r="QCL44" s="240"/>
      <c r="QCM44" s="240"/>
      <c r="QCN44" s="240"/>
      <c r="QCO44" s="240"/>
      <c r="QCP44" s="240"/>
      <c r="QCQ44" s="240"/>
      <c r="QCR44" s="240"/>
      <c r="QCS44" s="240"/>
      <c r="QCT44" s="240"/>
      <c r="QCU44" s="240"/>
      <c r="QCV44" s="240"/>
      <c r="QCW44" s="240"/>
      <c r="QCX44" s="240"/>
      <c r="QCY44" s="240"/>
      <c r="QCZ44" s="240"/>
      <c r="QDA44" s="240"/>
      <c r="QDB44" s="240"/>
      <c r="QDC44" s="240"/>
      <c r="QDD44" s="240"/>
      <c r="QDE44" s="240"/>
      <c r="QDF44" s="240"/>
      <c r="QDG44" s="240"/>
      <c r="QDH44" s="240"/>
      <c r="QDI44" s="240"/>
      <c r="QDJ44" s="240"/>
      <c r="QDK44" s="240"/>
      <c r="QDL44" s="240"/>
      <c r="QDM44" s="240"/>
      <c r="QDN44" s="240"/>
      <c r="QDO44" s="240"/>
      <c r="QDP44" s="240"/>
      <c r="QDQ44" s="240"/>
      <c r="QDR44" s="240"/>
      <c r="QDS44" s="240"/>
      <c r="QDT44" s="240"/>
      <c r="QDU44" s="240"/>
      <c r="QDV44" s="240"/>
      <c r="QDW44" s="240"/>
      <c r="QDX44" s="240"/>
      <c r="QDY44" s="240"/>
      <c r="QDZ44" s="240"/>
      <c r="QEA44" s="240"/>
      <c r="QEB44" s="240"/>
      <c r="QEC44" s="240"/>
      <c r="QED44" s="240"/>
      <c r="QEE44" s="240"/>
      <c r="QEF44" s="240"/>
      <c r="QEG44" s="240"/>
      <c r="QEH44" s="240"/>
      <c r="QEI44" s="240"/>
      <c r="QEJ44" s="240"/>
      <c r="QEK44" s="240"/>
      <c r="QEL44" s="240"/>
      <c r="QEM44" s="240"/>
      <c r="QEN44" s="240"/>
      <c r="QEO44" s="240"/>
      <c r="QEP44" s="240"/>
      <c r="QEQ44" s="240"/>
      <c r="QER44" s="240"/>
      <c r="QES44" s="240"/>
      <c r="QET44" s="240"/>
      <c r="QEU44" s="240"/>
      <c r="QEV44" s="240"/>
      <c r="QEW44" s="240"/>
      <c r="QEX44" s="240"/>
      <c r="QEY44" s="240"/>
      <c r="QEZ44" s="240"/>
      <c r="QFA44" s="240"/>
      <c r="QFB44" s="240"/>
      <c r="QFC44" s="240"/>
      <c r="QFD44" s="240"/>
      <c r="QFE44" s="240"/>
      <c r="QFF44" s="240"/>
      <c r="QFG44" s="240"/>
      <c r="QFH44" s="240"/>
      <c r="QFI44" s="240"/>
      <c r="QFJ44" s="240"/>
      <c r="QFK44" s="240"/>
      <c r="QFL44" s="240"/>
      <c r="QFM44" s="240"/>
      <c r="QFN44" s="240"/>
      <c r="QFO44" s="240"/>
      <c r="QFP44" s="240"/>
      <c r="QFQ44" s="240"/>
      <c r="QFR44" s="240"/>
      <c r="QFS44" s="240"/>
      <c r="QFT44" s="240"/>
      <c r="QFU44" s="240"/>
      <c r="QFV44" s="240"/>
      <c r="QFW44" s="240"/>
      <c r="QFX44" s="240"/>
      <c r="QFY44" s="240"/>
      <c r="QFZ44" s="240"/>
      <c r="QGA44" s="240"/>
      <c r="QGB44" s="240"/>
      <c r="QGC44" s="240"/>
      <c r="QGD44" s="240"/>
      <c r="QGE44" s="240"/>
      <c r="QGF44" s="240"/>
      <c r="QGG44" s="240"/>
      <c r="QGH44" s="240"/>
      <c r="QGI44" s="240"/>
      <c r="QGJ44" s="240"/>
      <c r="QGK44" s="240"/>
      <c r="QGL44" s="240"/>
      <c r="QGM44" s="240"/>
      <c r="QGN44" s="240"/>
      <c r="QGO44" s="240"/>
      <c r="QGP44" s="240"/>
      <c r="QGQ44" s="240"/>
      <c r="QGR44" s="240"/>
      <c r="QGS44" s="240"/>
      <c r="QGT44" s="240"/>
      <c r="QGU44" s="240"/>
      <c r="QGV44" s="240"/>
      <c r="QGW44" s="240"/>
      <c r="QGX44" s="240"/>
      <c r="QGY44" s="240"/>
      <c r="QGZ44" s="240"/>
      <c r="QHA44" s="240"/>
      <c r="QHB44" s="240"/>
      <c r="QHC44" s="240"/>
      <c r="QHD44" s="240"/>
      <c r="QHE44" s="240"/>
      <c r="QHF44" s="240"/>
      <c r="QHG44" s="240"/>
      <c r="QHH44" s="240"/>
      <c r="QHI44" s="240"/>
      <c r="QHJ44" s="240"/>
      <c r="QHK44" s="240"/>
      <c r="QHL44" s="240"/>
      <c r="QHM44" s="240"/>
      <c r="QHN44" s="240"/>
      <c r="QHO44" s="240"/>
      <c r="QHP44" s="240"/>
      <c r="QHQ44" s="240"/>
      <c r="QHR44" s="240"/>
      <c r="QHS44" s="240"/>
      <c r="QHT44" s="240"/>
      <c r="QHU44" s="240"/>
      <c r="QHV44" s="240"/>
      <c r="QHW44" s="240"/>
      <c r="QHX44" s="240"/>
      <c r="QHY44" s="240"/>
      <c r="QHZ44" s="240"/>
      <c r="QIA44" s="240"/>
      <c r="QIB44" s="240"/>
      <c r="QIC44" s="240"/>
      <c r="QID44" s="240"/>
      <c r="QIE44" s="240"/>
      <c r="QIF44" s="240"/>
      <c r="QIG44" s="240"/>
      <c r="QIH44" s="240"/>
      <c r="QII44" s="240"/>
      <c r="QIJ44" s="240"/>
      <c r="QIK44" s="240"/>
      <c r="QIL44" s="240"/>
      <c r="QIM44" s="240"/>
      <c r="QIN44" s="240"/>
      <c r="QIO44" s="240"/>
      <c r="QIP44" s="240"/>
      <c r="QIQ44" s="240"/>
      <c r="QIR44" s="240"/>
      <c r="QIS44" s="240"/>
      <c r="QIT44" s="240"/>
      <c r="QIU44" s="240"/>
      <c r="QIV44" s="240"/>
      <c r="QIW44" s="240"/>
      <c r="QIX44" s="240"/>
      <c r="QIY44" s="240"/>
      <c r="QIZ44" s="240"/>
      <c r="QJA44" s="240"/>
      <c r="QJB44" s="240"/>
      <c r="QJC44" s="240"/>
      <c r="QJD44" s="240"/>
      <c r="QJE44" s="240"/>
      <c r="QJF44" s="240"/>
      <c r="QJG44" s="240"/>
      <c r="QJH44" s="240"/>
      <c r="QJI44" s="240"/>
      <c r="QJJ44" s="240"/>
      <c r="QJK44" s="240"/>
      <c r="QJL44" s="240"/>
      <c r="QJM44" s="240"/>
      <c r="QJN44" s="240"/>
      <c r="QJO44" s="240"/>
      <c r="QJP44" s="240"/>
      <c r="QJQ44" s="240"/>
      <c r="QJR44" s="240"/>
      <c r="QJS44" s="240"/>
      <c r="QJT44" s="240"/>
      <c r="QJU44" s="240"/>
      <c r="QJV44" s="240"/>
      <c r="QJW44" s="240"/>
      <c r="QJX44" s="240"/>
      <c r="QJY44" s="240"/>
      <c r="QJZ44" s="240"/>
      <c r="QKA44" s="240"/>
      <c r="QKB44" s="240"/>
      <c r="QKC44" s="240"/>
      <c r="QKD44" s="240"/>
      <c r="QKE44" s="240"/>
      <c r="QKF44" s="240"/>
      <c r="QKG44" s="240"/>
      <c r="QKH44" s="240"/>
      <c r="QKI44" s="240"/>
      <c r="QKJ44" s="240"/>
      <c r="QKK44" s="240"/>
      <c r="QKL44" s="240"/>
      <c r="QKM44" s="240"/>
      <c r="QKN44" s="240"/>
      <c r="QKO44" s="240"/>
      <c r="QKP44" s="240"/>
      <c r="QKQ44" s="240"/>
      <c r="QKR44" s="240"/>
      <c r="QKS44" s="240"/>
      <c r="QKT44" s="240"/>
      <c r="QKU44" s="240"/>
      <c r="QKV44" s="240"/>
      <c r="QKW44" s="240"/>
      <c r="QKX44" s="240"/>
      <c r="QKY44" s="240"/>
      <c r="QKZ44" s="240"/>
      <c r="QLA44" s="240"/>
      <c r="QLB44" s="240"/>
      <c r="QLC44" s="240"/>
      <c r="QLD44" s="240"/>
      <c r="QLE44" s="240"/>
      <c r="QLF44" s="240"/>
      <c r="QLG44" s="240"/>
      <c r="QLH44" s="240"/>
      <c r="QLI44" s="240"/>
      <c r="QLJ44" s="240"/>
      <c r="QLK44" s="240"/>
      <c r="QLL44" s="240"/>
      <c r="QLM44" s="240"/>
      <c r="QLN44" s="240"/>
      <c r="QLO44" s="240"/>
      <c r="QLP44" s="240"/>
      <c r="QLQ44" s="240"/>
      <c r="QLR44" s="240"/>
      <c r="QLS44" s="240"/>
      <c r="QLT44" s="240"/>
      <c r="QLU44" s="240"/>
      <c r="QLV44" s="240"/>
      <c r="QLW44" s="240"/>
      <c r="QLX44" s="240"/>
      <c r="QLY44" s="240"/>
      <c r="QLZ44" s="240"/>
      <c r="QMA44" s="240"/>
      <c r="QMB44" s="240"/>
      <c r="QMC44" s="240"/>
      <c r="QMD44" s="240"/>
      <c r="QME44" s="240"/>
      <c r="QMF44" s="240"/>
      <c r="QMG44" s="240"/>
      <c r="QMH44" s="240"/>
      <c r="QMI44" s="240"/>
      <c r="QMJ44" s="240"/>
      <c r="QMK44" s="240"/>
      <c r="QML44" s="240"/>
      <c r="QMM44" s="240"/>
      <c r="QMN44" s="240"/>
      <c r="QMO44" s="240"/>
      <c r="QMP44" s="240"/>
      <c r="QMQ44" s="240"/>
      <c r="QMR44" s="240"/>
      <c r="QMS44" s="240"/>
      <c r="QMT44" s="240"/>
      <c r="QMU44" s="240"/>
      <c r="QMV44" s="240"/>
      <c r="QMW44" s="240"/>
      <c r="QMX44" s="240"/>
      <c r="QMY44" s="240"/>
      <c r="QMZ44" s="240"/>
      <c r="QNA44" s="240"/>
      <c r="QNB44" s="240"/>
      <c r="QNC44" s="240"/>
      <c r="QND44" s="240"/>
      <c r="QNE44" s="240"/>
      <c r="QNF44" s="240"/>
      <c r="QNG44" s="240"/>
      <c r="QNH44" s="240"/>
      <c r="QNI44" s="240"/>
      <c r="QNJ44" s="240"/>
      <c r="QNK44" s="240"/>
      <c r="QNL44" s="240"/>
      <c r="QNM44" s="240"/>
      <c r="QNN44" s="240"/>
      <c r="QNO44" s="240"/>
      <c r="QNP44" s="240"/>
      <c r="QNQ44" s="240"/>
      <c r="QNR44" s="240"/>
      <c r="QNS44" s="240"/>
      <c r="QNT44" s="240"/>
      <c r="QNU44" s="240"/>
      <c r="QNV44" s="240"/>
      <c r="QNW44" s="240"/>
      <c r="QNX44" s="240"/>
      <c r="QNY44" s="240"/>
      <c r="QNZ44" s="240"/>
      <c r="QOA44" s="240"/>
      <c r="QOB44" s="240"/>
      <c r="QOC44" s="240"/>
      <c r="QOD44" s="240"/>
      <c r="QOE44" s="240"/>
      <c r="QOF44" s="240"/>
      <c r="QOG44" s="240"/>
      <c r="QOH44" s="240"/>
      <c r="QOI44" s="240"/>
      <c r="QOJ44" s="240"/>
      <c r="QOK44" s="240"/>
      <c r="QOL44" s="240"/>
      <c r="QOM44" s="240"/>
      <c r="QON44" s="240"/>
      <c r="QOO44" s="240"/>
      <c r="QOP44" s="240"/>
      <c r="QOQ44" s="240"/>
      <c r="QOR44" s="240"/>
      <c r="QOS44" s="240"/>
      <c r="QOT44" s="240"/>
      <c r="QOU44" s="240"/>
      <c r="QOV44" s="240"/>
      <c r="QOW44" s="240"/>
      <c r="QOX44" s="240"/>
      <c r="QOY44" s="240"/>
      <c r="QOZ44" s="240"/>
      <c r="QPA44" s="240"/>
      <c r="QPB44" s="240"/>
      <c r="QPC44" s="240"/>
      <c r="QPD44" s="240"/>
      <c r="QPE44" s="240"/>
      <c r="QPF44" s="240"/>
      <c r="QPG44" s="240"/>
      <c r="QPH44" s="240"/>
      <c r="QPI44" s="240"/>
      <c r="QPJ44" s="240"/>
      <c r="QPK44" s="240"/>
      <c r="QPL44" s="240"/>
      <c r="QPM44" s="240"/>
      <c r="QPN44" s="240"/>
      <c r="QPO44" s="240"/>
      <c r="QPP44" s="240"/>
      <c r="QPQ44" s="240"/>
      <c r="QPR44" s="240"/>
      <c r="QPS44" s="240"/>
      <c r="QPT44" s="240"/>
      <c r="QPU44" s="240"/>
      <c r="QPV44" s="240"/>
      <c r="QPW44" s="240"/>
      <c r="QPX44" s="240"/>
      <c r="QPY44" s="240"/>
      <c r="QPZ44" s="240"/>
      <c r="QQA44" s="240"/>
      <c r="QQB44" s="240"/>
      <c r="QQC44" s="240"/>
      <c r="QQD44" s="240"/>
      <c r="QQE44" s="240"/>
      <c r="QQF44" s="240"/>
      <c r="QQG44" s="240"/>
      <c r="QQH44" s="240"/>
      <c r="QQI44" s="240"/>
      <c r="QQJ44" s="240"/>
      <c r="QQK44" s="240"/>
      <c r="QQL44" s="240"/>
      <c r="QQM44" s="240"/>
      <c r="QQN44" s="240"/>
      <c r="QQO44" s="240"/>
      <c r="QQP44" s="240"/>
      <c r="QQQ44" s="240"/>
      <c r="QQR44" s="240"/>
      <c r="QQS44" s="240"/>
      <c r="QQT44" s="240"/>
      <c r="QQU44" s="240"/>
      <c r="QQV44" s="240"/>
      <c r="QQW44" s="240"/>
      <c r="QQX44" s="240"/>
      <c r="QQY44" s="240"/>
      <c r="QQZ44" s="240"/>
      <c r="QRA44" s="240"/>
      <c r="QRB44" s="240"/>
      <c r="QRC44" s="240"/>
      <c r="QRD44" s="240"/>
      <c r="QRE44" s="240"/>
      <c r="QRF44" s="240"/>
      <c r="QRG44" s="240"/>
      <c r="QRH44" s="240"/>
      <c r="QRI44" s="240"/>
      <c r="QRJ44" s="240"/>
      <c r="QRK44" s="240"/>
      <c r="QRL44" s="240"/>
      <c r="QRM44" s="240"/>
      <c r="QRN44" s="240"/>
      <c r="QRO44" s="240"/>
      <c r="QRP44" s="240"/>
      <c r="QRQ44" s="240"/>
      <c r="QRR44" s="240"/>
      <c r="QRS44" s="240"/>
      <c r="QRT44" s="240"/>
      <c r="QRU44" s="240"/>
      <c r="QRV44" s="240"/>
      <c r="QRW44" s="240"/>
      <c r="QRX44" s="240"/>
      <c r="QRY44" s="240"/>
      <c r="QRZ44" s="240"/>
      <c r="QSA44" s="240"/>
      <c r="QSB44" s="240"/>
      <c r="QSC44" s="240"/>
      <c r="QSD44" s="240"/>
      <c r="QSE44" s="240"/>
      <c r="QSF44" s="240"/>
      <c r="QSG44" s="240"/>
      <c r="QSH44" s="240"/>
      <c r="QSI44" s="240"/>
      <c r="QSJ44" s="240"/>
      <c r="QSK44" s="240"/>
      <c r="QSL44" s="240"/>
      <c r="QSM44" s="240"/>
      <c r="QSN44" s="240"/>
      <c r="QSO44" s="240"/>
      <c r="QSP44" s="240"/>
      <c r="QSQ44" s="240"/>
      <c r="QSR44" s="240"/>
      <c r="QSS44" s="240"/>
      <c r="QST44" s="240"/>
      <c r="QSU44" s="240"/>
      <c r="QSV44" s="240"/>
      <c r="QSW44" s="240"/>
      <c r="QSX44" s="240"/>
      <c r="QSY44" s="240"/>
      <c r="QSZ44" s="240"/>
      <c r="QTA44" s="240"/>
      <c r="QTB44" s="240"/>
      <c r="QTC44" s="240"/>
      <c r="QTD44" s="240"/>
      <c r="QTE44" s="240"/>
      <c r="QTF44" s="240"/>
      <c r="QTG44" s="240"/>
      <c r="QTH44" s="240"/>
      <c r="QTI44" s="240"/>
      <c r="QTJ44" s="240"/>
      <c r="QTK44" s="240"/>
      <c r="QTL44" s="240"/>
      <c r="QTM44" s="240"/>
      <c r="QTN44" s="240"/>
      <c r="QTO44" s="240"/>
      <c r="QTP44" s="240"/>
      <c r="QTQ44" s="240"/>
      <c r="QTR44" s="240"/>
      <c r="QTS44" s="240"/>
      <c r="QTT44" s="240"/>
      <c r="QTU44" s="240"/>
      <c r="QTV44" s="240"/>
      <c r="QTW44" s="240"/>
      <c r="QTX44" s="240"/>
      <c r="QTY44" s="240"/>
      <c r="QTZ44" s="240"/>
      <c r="QUA44" s="240"/>
      <c r="QUB44" s="240"/>
      <c r="QUC44" s="240"/>
      <c r="QUD44" s="240"/>
      <c r="QUE44" s="240"/>
      <c r="QUF44" s="240"/>
      <c r="QUG44" s="240"/>
      <c r="QUH44" s="240"/>
      <c r="QUI44" s="240"/>
      <c r="QUJ44" s="240"/>
      <c r="QUK44" s="240"/>
      <c r="QUL44" s="240"/>
      <c r="QUM44" s="240"/>
      <c r="QUN44" s="240"/>
      <c r="QUO44" s="240"/>
      <c r="QUP44" s="240"/>
      <c r="QUQ44" s="240"/>
      <c r="QUR44" s="240"/>
      <c r="QUS44" s="240"/>
      <c r="QUT44" s="240"/>
      <c r="QUU44" s="240"/>
      <c r="QUV44" s="240"/>
      <c r="QUW44" s="240"/>
      <c r="QUX44" s="240"/>
      <c r="QUY44" s="240"/>
      <c r="QUZ44" s="240"/>
      <c r="QVA44" s="240"/>
      <c r="QVB44" s="240"/>
      <c r="QVC44" s="240"/>
      <c r="QVD44" s="240"/>
      <c r="QVE44" s="240"/>
      <c r="QVF44" s="240"/>
      <c r="QVG44" s="240"/>
      <c r="QVH44" s="240"/>
      <c r="QVI44" s="240"/>
      <c r="QVJ44" s="240"/>
      <c r="QVK44" s="240"/>
      <c r="QVL44" s="240"/>
      <c r="QVM44" s="240"/>
      <c r="QVN44" s="240"/>
      <c r="QVO44" s="240"/>
      <c r="QVP44" s="240"/>
      <c r="QVQ44" s="240"/>
      <c r="QVR44" s="240"/>
      <c r="QVS44" s="240"/>
      <c r="QVT44" s="240"/>
      <c r="QVU44" s="240"/>
      <c r="QVV44" s="240"/>
      <c r="QVW44" s="240"/>
      <c r="QVX44" s="240"/>
      <c r="QVY44" s="240"/>
      <c r="QVZ44" s="240"/>
      <c r="QWA44" s="240"/>
      <c r="QWB44" s="240"/>
      <c r="QWC44" s="240"/>
      <c r="QWD44" s="240"/>
      <c r="QWE44" s="240"/>
      <c r="QWF44" s="240"/>
      <c r="QWG44" s="240"/>
      <c r="QWH44" s="240"/>
      <c r="QWI44" s="240"/>
      <c r="QWJ44" s="240"/>
      <c r="QWK44" s="240"/>
      <c r="QWL44" s="240"/>
      <c r="QWM44" s="240"/>
      <c r="QWN44" s="240"/>
      <c r="QWO44" s="240"/>
      <c r="QWP44" s="240"/>
      <c r="QWQ44" s="240"/>
      <c r="QWR44" s="240"/>
      <c r="QWS44" s="240"/>
      <c r="QWT44" s="240"/>
      <c r="QWU44" s="240"/>
      <c r="QWV44" s="240"/>
      <c r="QWW44" s="240"/>
      <c r="QWX44" s="240"/>
      <c r="QWY44" s="240"/>
      <c r="QWZ44" s="240"/>
      <c r="QXA44" s="240"/>
      <c r="QXB44" s="240"/>
      <c r="QXC44" s="240"/>
      <c r="QXD44" s="240"/>
      <c r="QXE44" s="240"/>
      <c r="QXF44" s="240"/>
      <c r="QXG44" s="240"/>
      <c r="QXH44" s="240"/>
      <c r="QXI44" s="240"/>
      <c r="QXJ44" s="240"/>
      <c r="QXK44" s="240"/>
      <c r="QXL44" s="240"/>
      <c r="QXM44" s="240"/>
      <c r="QXN44" s="240"/>
      <c r="QXO44" s="240"/>
      <c r="QXP44" s="240"/>
      <c r="QXQ44" s="240"/>
      <c r="QXR44" s="240"/>
      <c r="QXS44" s="240"/>
      <c r="QXT44" s="240"/>
      <c r="QXU44" s="240"/>
      <c r="QXV44" s="240"/>
      <c r="QXW44" s="240"/>
      <c r="QXX44" s="240"/>
      <c r="QXY44" s="240"/>
      <c r="QXZ44" s="240"/>
      <c r="QYA44" s="240"/>
      <c r="QYB44" s="240"/>
      <c r="QYC44" s="240"/>
      <c r="QYD44" s="240"/>
      <c r="QYE44" s="240"/>
      <c r="QYF44" s="240"/>
      <c r="QYG44" s="240"/>
      <c r="QYH44" s="240"/>
      <c r="QYI44" s="240"/>
      <c r="QYJ44" s="240"/>
      <c r="QYK44" s="240"/>
      <c r="QYL44" s="240"/>
      <c r="QYM44" s="240"/>
      <c r="QYN44" s="240"/>
      <c r="QYO44" s="240"/>
      <c r="QYP44" s="240"/>
      <c r="QYQ44" s="240"/>
      <c r="QYR44" s="240"/>
      <c r="QYS44" s="240"/>
      <c r="QYT44" s="240"/>
      <c r="QYU44" s="240"/>
      <c r="QYV44" s="240"/>
      <c r="QYW44" s="240"/>
      <c r="QYX44" s="240"/>
      <c r="QYY44" s="240"/>
      <c r="QYZ44" s="240"/>
      <c r="QZA44" s="240"/>
      <c r="QZB44" s="240"/>
      <c r="QZC44" s="240"/>
      <c r="QZD44" s="240"/>
      <c r="QZE44" s="240"/>
      <c r="QZF44" s="240"/>
      <c r="QZG44" s="240"/>
      <c r="QZH44" s="240"/>
      <c r="QZI44" s="240"/>
      <c r="QZJ44" s="240"/>
      <c r="QZK44" s="240"/>
      <c r="QZL44" s="240"/>
      <c r="QZM44" s="240"/>
      <c r="QZN44" s="240"/>
      <c r="QZO44" s="240"/>
      <c r="QZP44" s="240"/>
      <c r="QZQ44" s="240"/>
      <c r="QZR44" s="240"/>
      <c r="QZS44" s="240"/>
      <c r="QZT44" s="240"/>
      <c r="QZU44" s="240"/>
      <c r="QZV44" s="240"/>
      <c r="QZW44" s="240"/>
      <c r="QZX44" s="240"/>
      <c r="QZY44" s="240"/>
      <c r="QZZ44" s="240"/>
      <c r="RAA44" s="240"/>
      <c r="RAB44" s="240"/>
      <c r="RAC44" s="240"/>
      <c r="RAD44" s="240"/>
      <c r="RAE44" s="240"/>
      <c r="RAF44" s="240"/>
      <c r="RAG44" s="240"/>
      <c r="RAH44" s="240"/>
      <c r="RAI44" s="240"/>
      <c r="RAJ44" s="240"/>
      <c r="RAK44" s="240"/>
      <c r="RAL44" s="240"/>
      <c r="RAM44" s="240"/>
      <c r="RAN44" s="240"/>
      <c r="RAO44" s="240"/>
      <c r="RAP44" s="240"/>
      <c r="RAQ44" s="240"/>
      <c r="RAR44" s="240"/>
      <c r="RAS44" s="240"/>
      <c r="RAT44" s="240"/>
      <c r="RAU44" s="240"/>
      <c r="RAV44" s="240"/>
      <c r="RAW44" s="240"/>
      <c r="RAX44" s="240"/>
      <c r="RAY44" s="240"/>
      <c r="RAZ44" s="240"/>
      <c r="RBA44" s="240"/>
      <c r="RBB44" s="240"/>
      <c r="RBC44" s="240"/>
      <c r="RBD44" s="240"/>
      <c r="RBE44" s="240"/>
      <c r="RBF44" s="240"/>
      <c r="RBG44" s="240"/>
      <c r="RBH44" s="240"/>
      <c r="RBI44" s="240"/>
      <c r="RBJ44" s="240"/>
      <c r="RBK44" s="240"/>
      <c r="RBL44" s="240"/>
      <c r="RBM44" s="240"/>
      <c r="RBN44" s="240"/>
      <c r="RBO44" s="240"/>
      <c r="RBP44" s="240"/>
      <c r="RBQ44" s="240"/>
      <c r="RBR44" s="240"/>
      <c r="RBS44" s="240"/>
      <c r="RBT44" s="240"/>
      <c r="RBU44" s="240"/>
      <c r="RBV44" s="240"/>
      <c r="RBW44" s="240"/>
      <c r="RBX44" s="240"/>
      <c r="RBY44" s="240"/>
      <c r="RBZ44" s="240"/>
      <c r="RCA44" s="240"/>
      <c r="RCB44" s="240"/>
      <c r="RCC44" s="240"/>
      <c r="RCD44" s="240"/>
      <c r="RCE44" s="240"/>
      <c r="RCF44" s="240"/>
      <c r="RCG44" s="240"/>
      <c r="RCH44" s="240"/>
      <c r="RCI44" s="240"/>
      <c r="RCJ44" s="240"/>
      <c r="RCK44" s="240"/>
      <c r="RCL44" s="240"/>
      <c r="RCM44" s="240"/>
      <c r="RCN44" s="240"/>
      <c r="RCO44" s="240"/>
      <c r="RCP44" s="240"/>
      <c r="RCQ44" s="240"/>
      <c r="RCR44" s="240"/>
      <c r="RCS44" s="240"/>
      <c r="RCT44" s="240"/>
      <c r="RCU44" s="240"/>
      <c r="RCV44" s="240"/>
      <c r="RCW44" s="240"/>
      <c r="RCX44" s="240"/>
      <c r="RCY44" s="240"/>
      <c r="RCZ44" s="240"/>
      <c r="RDA44" s="240"/>
      <c r="RDB44" s="240"/>
      <c r="RDC44" s="240"/>
      <c r="RDD44" s="240"/>
      <c r="RDE44" s="240"/>
      <c r="RDF44" s="240"/>
      <c r="RDG44" s="240"/>
      <c r="RDH44" s="240"/>
      <c r="RDI44" s="240"/>
      <c r="RDJ44" s="240"/>
      <c r="RDK44" s="240"/>
      <c r="RDL44" s="240"/>
      <c r="RDM44" s="240"/>
      <c r="RDN44" s="240"/>
      <c r="RDO44" s="240"/>
      <c r="RDP44" s="240"/>
      <c r="RDQ44" s="240"/>
      <c r="RDR44" s="240"/>
      <c r="RDS44" s="240"/>
      <c r="RDT44" s="240"/>
      <c r="RDU44" s="240"/>
      <c r="RDV44" s="240"/>
      <c r="RDW44" s="240"/>
      <c r="RDX44" s="240"/>
      <c r="RDY44" s="240"/>
      <c r="RDZ44" s="240"/>
      <c r="REA44" s="240"/>
      <c r="REB44" s="240"/>
      <c r="REC44" s="240"/>
      <c r="RED44" s="240"/>
      <c r="REE44" s="240"/>
      <c r="REF44" s="240"/>
      <c r="REG44" s="240"/>
      <c r="REH44" s="240"/>
      <c r="REI44" s="240"/>
      <c r="REJ44" s="240"/>
      <c r="REK44" s="240"/>
      <c r="REL44" s="240"/>
      <c r="REM44" s="240"/>
      <c r="REN44" s="240"/>
      <c r="REO44" s="240"/>
      <c r="REP44" s="240"/>
      <c r="REQ44" s="240"/>
      <c r="RER44" s="240"/>
      <c r="RES44" s="240"/>
      <c r="RET44" s="240"/>
      <c r="REU44" s="240"/>
      <c r="REV44" s="240"/>
      <c r="REW44" s="240"/>
      <c r="REX44" s="240"/>
      <c r="REY44" s="240"/>
      <c r="REZ44" s="240"/>
      <c r="RFA44" s="240"/>
      <c r="RFB44" s="240"/>
      <c r="RFC44" s="240"/>
      <c r="RFD44" s="240"/>
      <c r="RFE44" s="240"/>
      <c r="RFF44" s="240"/>
      <c r="RFG44" s="240"/>
      <c r="RFH44" s="240"/>
      <c r="RFI44" s="240"/>
      <c r="RFJ44" s="240"/>
      <c r="RFK44" s="240"/>
      <c r="RFL44" s="240"/>
      <c r="RFM44" s="240"/>
      <c r="RFN44" s="240"/>
      <c r="RFO44" s="240"/>
      <c r="RFP44" s="240"/>
      <c r="RFQ44" s="240"/>
      <c r="RFR44" s="240"/>
      <c r="RFS44" s="240"/>
      <c r="RFT44" s="240"/>
      <c r="RFU44" s="240"/>
      <c r="RFV44" s="240"/>
      <c r="RFW44" s="240"/>
      <c r="RFX44" s="240"/>
      <c r="RFY44" s="240"/>
      <c r="RFZ44" s="240"/>
      <c r="RGA44" s="240"/>
      <c r="RGB44" s="240"/>
      <c r="RGC44" s="240"/>
      <c r="RGD44" s="240"/>
      <c r="RGE44" s="240"/>
      <c r="RGF44" s="240"/>
      <c r="RGG44" s="240"/>
      <c r="RGH44" s="240"/>
      <c r="RGI44" s="240"/>
      <c r="RGJ44" s="240"/>
      <c r="RGK44" s="240"/>
      <c r="RGL44" s="240"/>
      <c r="RGM44" s="240"/>
      <c r="RGN44" s="240"/>
      <c r="RGO44" s="240"/>
      <c r="RGP44" s="240"/>
      <c r="RGQ44" s="240"/>
      <c r="RGR44" s="240"/>
      <c r="RGS44" s="240"/>
      <c r="RGT44" s="240"/>
      <c r="RGU44" s="240"/>
      <c r="RGV44" s="240"/>
      <c r="RGW44" s="240"/>
      <c r="RGX44" s="240"/>
      <c r="RGY44" s="240"/>
      <c r="RGZ44" s="240"/>
      <c r="RHA44" s="240"/>
      <c r="RHB44" s="240"/>
      <c r="RHC44" s="240"/>
      <c r="RHD44" s="240"/>
      <c r="RHE44" s="240"/>
      <c r="RHF44" s="240"/>
      <c r="RHG44" s="240"/>
      <c r="RHH44" s="240"/>
      <c r="RHI44" s="240"/>
      <c r="RHJ44" s="240"/>
      <c r="RHK44" s="240"/>
      <c r="RHL44" s="240"/>
      <c r="RHM44" s="240"/>
      <c r="RHN44" s="240"/>
      <c r="RHO44" s="240"/>
      <c r="RHP44" s="240"/>
      <c r="RHQ44" s="240"/>
      <c r="RHR44" s="240"/>
      <c r="RHS44" s="240"/>
      <c r="RHT44" s="240"/>
      <c r="RHU44" s="240"/>
      <c r="RHV44" s="240"/>
      <c r="RHW44" s="240"/>
      <c r="RHX44" s="240"/>
      <c r="RHY44" s="240"/>
      <c r="RHZ44" s="240"/>
      <c r="RIA44" s="240"/>
      <c r="RIB44" s="240"/>
      <c r="RIC44" s="240"/>
      <c r="RID44" s="240"/>
      <c r="RIE44" s="240"/>
      <c r="RIF44" s="240"/>
      <c r="RIG44" s="240"/>
      <c r="RIH44" s="240"/>
      <c r="RII44" s="240"/>
      <c r="RIJ44" s="240"/>
      <c r="RIK44" s="240"/>
      <c r="RIL44" s="240"/>
      <c r="RIM44" s="240"/>
      <c r="RIN44" s="240"/>
      <c r="RIO44" s="240"/>
      <c r="RIP44" s="240"/>
      <c r="RIQ44" s="240"/>
      <c r="RIR44" s="240"/>
      <c r="RIS44" s="240"/>
      <c r="RIT44" s="240"/>
      <c r="RIU44" s="240"/>
      <c r="RIV44" s="240"/>
      <c r="RIW44" s="240"/>
      <c r="RIX44" s="240"/>
      <c r="RIY44" s="240"/>
      <c r="RIZ44" s="240"/>
      <c r="RJA44" s="240"/>
      <c r="RJB44" s="240"/>
      <c r="RJC44" s="240"/>
      <c r="RJD44" s="240"/>
      <c r="RJE44" s="240"/>
      <c r="RJF44" s="240"/>
      <c r="RJG44" s="240"/>
      <c r="RJH44" s="240"/>
      <c r="RJI44" s="240"/>
      <c r="RJJ44" s="240"/>
      <c r="RJK44" s="240"/>
      <c r="RJL44" s="240"/>
      <c r="RJM44" s="240"/>
      <c r="RJN44" s="240"/>
      <c r="RJO44" s="240"/>
      <c r="RJP44" s="240"/>
      <c r="RJQ44" s="240"/>
      <c r="RJR44" s="240"/>
      <c r="RJS44" s="240"/>
      <c r="RJT44" s="240"/>
      <c r="RJU44" s="240"/>
      <c r="RJV44" s="240"/>
      <c r="RJW44" s="240"/>
      <c r="RJX44" s="240"/>
      <c r="RJY44" s="240"/>
      <c r="RJZ44" s="240"/>
      <c r="RKA44" s="240"/>
      <c r="RKB44" s="240"/>
      <c r="RKC44" s="240"/>
      <c r="RKD44" s="240"/>
      <c r="RKE44" s="240"/>
      <c r="RKF44" s="240"/>
      <c r="RKG44" s="240"/>
      <c r="RKH44" s="240"/>
      <c r="RKI44" s="240"/>
      <c r="RKJ44" s="240"/>
      <c r="RKK44" s="240"/>
      <c r="RKL44" s="240"/>
      <c r="RKM44" s="240"/>
      <c r="RKN44" s="240"/>
      <c r="RKO44" s="240"/>
      <c r="RKP44" s="240"/>
      <c r="RKQ44" s="240"/>
      <c r="RKR44" s="240"/>
      <c r="RKS44" s="240"/>
      <c r="RKT44" s="240"/>
      <c r="RKU44" s="240"/>
      <c r="RKV44" s="240"/>
      <c r="RKW44" s="240"/>
      <c r="RKX44" s="240"/>
      <c r="RKY44" s="240"/>
      <c r="RKZ44" s="240"/>
      <c r="RLA44" s="240"/>
      <c r="RLB44" s="240"/>
      <c r="RLC44" s="240"/>
      <c r="RLD44" s="240"/>
      <c r="RLE44" s="240"/>
      <c r="RLF44" s="240"/>
      <c r="RLG44" s="240"/>
      <c r="RLH44" s="240"/>
      <c r="RLI44" s="240"/>
      <c r="RLJ44" s="240"/>
      <c r="RLK44" s="240"/>
      <c r="RLL44" s="240"/>
      <c r="RLM44" s="240"/>
      <c r="RLN44" s="240"/>
      <c r="RLO44" s="240"/>
      <c r="RLP44" s="240"/>
      <c r="RLQ44" s="240"/>
      <c r="RLR44" s="240"/>
      <c r="RLS44" s="240"/>
      <c r="RLT44" s="240"/>
      <c r="RLU44" s="240"/>
      <c r="RLV44" s="240"/>
      <c r="RLW44" s="240"/>
      <c r="RLX44" s="240"/>
      <c r="RLY44" s="240"/>
      <c r="RLZ44" s="240"/>
      <c r="RMA44" s="240"/>
      <c r="RMB44" s="240"/>
      <c r="RMC44" s="240"/>
      <c r="RMD44" s="240"/>
      <c r="RME44" s="240"/>
      <c r="RMF44" s="240"/>
      <c r="RMG44" s="240"/>
      <c r="RMH44" s="240"/>
      <c r="RMI44" s="240"/>
      <c r="RMJ44" s="240"/>
      <c r="RMK44" s="240"/>
      <c r="RML44" s="240"/>
      <c r="RMM44" s="240"/>
      <c r="RMN44" s="240"/>
      <c r="RMO44" s="240"/>
      <c r="RMP44" s="240"/>
      <c r="RMQ44" s="240"/>
      <c r="RMR44" s="240"/>
      <c r="RMS44" s="240"/>
      <c r="RMT44" s="240"/>
      <c r="RMU44" s="240"/>
      <c r="RMV44" s="240"/>
      <c r="RMW44" s="240"/>
      <c r="RMX44" s="240"/>
      <c r="RMY44" s="240"/>
      <c r="RMZ44" s="240"/>
      <c r="RNA44" s="240"/>
      <c r="RNB44" s="240"/>
      <c r="RNC44" s="240"/>
      <c r="RND44" s="240"/>
      <c r="RNE44" s="240"/>
      <c r="RNF44" s="240"/>
      <c r="RNG44" s="240"/>
      <c r="RNH44" s="240"/>
      <c r="RNI44" s="240"/>
      <c r="RNJ44" s="240"/>
      <c r="RNK44" s="240"/>
      <c r="RNL44" s="240"/>
      <c r="RNM44" s="240"/>
      <c r="RNN44" s="240"/>
      <c r="RNO44" s="240"/>
      <c r="RNP44" s="240"/>
      <c r="RNQ44" s="240"/>
      <c r="RNR44" s="240"/>
      <c r="RNS44" s="240"/>
      <c r="RNT44" s="240"/>
      <c r="RNU44" s="240"/>
      <c r="RNV44" s="240"/>
      <c r="RNW44" s="240"/>
      <c r="RNX44" s="240"/>
      <c r="RNY44" s="240"/>
      <c r="RNZ44" s="240"/>
      <c r="ROA44" s="240"/>
      <c r="ROB44" s="240"/>
      <c r="ROC44" s="240"/>
      <c r="ROD44" s="240"/>
      <c r="ROE44" s="240"/>
      <c r="ROF44" s="240"/>
      <c r="ROG44" s="240"/>
      <c r="ROH44" s="240"/>
      <c r="ROI44" s="240"/>
      <c r="ROJ44" s="240"/>
      <c r="ROK44" s="240"/>
      <c r="ROL44" s="240"/>
      <c r="ROM44" s="240"/>
      <c r="RON44" s="240"/>
      <c r="ROO44" s="240"/>
      <c r="ROP44" s="240"/>
      <c r="ROQ44" s="240"/>
      <c r="ROR44" s="240"/>
      <c r="ROS44" s="240"/>
      <c r="ROT44" s="240"/>
      <c r="ROU44" s="240"/>
      <c r="ROV44" s="240"/>
      <c r="ROW44" s="240"/>
      <c r="ROX44" s="240"/>
      <c r="ROY44" s="240"/>
      <c r="ROZ44" s="240"/>
      <c r="RPA44" s="240"/>
      <c r="RPB44" s="240"/>
      <c r="RPC44" s="240"/>
      <c r="RPD44" s="240"/>
      <c r="RPE44" s="240"/>
      <c r="RPF44" s="240"/>
      <c r="RPG44" s="240"/>
      <c r="RPH44" s="240"/>
      <c r="RPI44" s="240"/>
      <c r="RPJ44" s="240"/>
      <c r="RPK44" s="240"/>
      <c r="RPL44" s="240"/>
      <c r="RPM44" s="240"/>
      <c r="RPN44" s="240"/>
      <c r="RPO44" s="240"/>
      <c r="RPP44" s="240"/>
      <c r="RPQ44" s="240"/>
      <c r="RPR44" s="240"/>
      <c r="RPS44" s="240"/>
      <c r="RPT44" s="240"/>
      <c r="RPU44" s="240"/>
      <c r="RPV44" s="240"/>
      <c r="RPW44" s="240"/>
      <c r="RPX44" s="240"/>
      <c r="RPY44" s="240"/>
      <c r="RPZ44" s="240"/>
      <c r="RQA44" s="240"/>
      <c r="RQB44" s="240"/>
      <c r="RQC44" s="240"/>
      <c r="RQD44" s="240"/>
      <c r="RQE44" s="240"/>
      <c r="RQF44" s="240"/>
      <c r="RQG44" s="240"/>
      <c r="RQH44" s="240"/>
      <c r="RQI44" s="240"/>
      <c r="RQJ44" s="240"/>
      <c r="RQK44" s="240"/>
      <c r="RQL44" s="240"/>
      <c r="RQM44" s="240"/>
      <c r="RQN44" s="240"/>
      <c r="RQO44" s="240"/>
      <c r="RQP44" s="240"/>
      <c r="RQQ44" s="240"/>
      <c r="RQR44" s="240"/>
      <c r="RQS44" s="240"/>
      <c r="RQT44" s="240"/>
      <c r="RQU44" s="240"/>
      <c r="RQV44" s="240"/>
      <c r="RQW44" s="240"/>
      <c r="RQX44" s="240"/>
      <c r="RQY44" s="240"/>
      <c r="RQZ44" s="240"/>
      <c r="RRA44" s="240"/>
      <c r="RRB44" s="240"/>
      <c r="RRC44" s="240"/>
      <c r="RRD44" s="240"/>
      <c r="RRE44" s="240"/>
      <c r="RRF44" s="240"/>
      <c r="RRG44" s="240"/>
      <c r="RRH44" s="240"/>
      <c r="RRI44" s="240"/>
      <c r="RRJ44" s="240"/>
      <c r="RRK44" s="240"/>
      <c r="RRL44" s="240"/>
      <c r="RRM44" s="240"/>
      <c r="RRN44" s="240"/>
      <c r="RRO44" s="240"/>
      <c r="RRP44" s="240"/>
      <c r="RRQ44" s="240"/>
      <c r="RRR44" s="240"/>
      <c r="RRS44" s="240"/>
      <c r="RRT44" s="240"/>
      <c r="RRU44" s="240"/>
      <c r="RRV44" s="240"/>
      <c r="RRW44" s="240"/>
      <c r="RRX44" s="240"/>
      <c r="RRY44" s="240"/>
      <c r="RRZ44" s="240"/>
      <c r="RSA44" s="240"/>
      <c r="RSB44" s="240"/>
      <c r="RSC44" s="240"/>
      <c r="RSD44" s="240"/>
      <c r="RSE44" s="240"/>
      <c r="RSF44" s="240"/>
      <c r="RSG44" s="240"/>
      <c r="RSH44" s="240"/>
      <c r="RSI44" s="240"/>
      <c r="RSJ44" s="240"/>
      <c r="RSK44" s="240"/>
      <c r="RSL44" s="240"/>
      <c r="RSM44" s="240"/>
      <c r="RSN44" s="240"/>
      <c r="RSO44" s="240"/>
      <c r="RSP44" s="240"/>
      <c r="RSQ44" s="240"/>
      <c r="RSR44" s="240"/>
      <c r="RSS44" s="240"/>
      <c r="RST44" s="240"/>
      <c r="RSU44" s="240"/>
      <c r="RSV44" s="240"/>
      <c r="RSW44" s="240"/>
      <c r="RSX44" s="240"/>
      <c r="RSY44" s="240"/>
      <c r="RSZ44" s="240"/>
      <c r="RTA44" s="240"/>
      <c r="RTB44" s="240"/>
      <c r="RTC44" s="240"/>
      <c r="RTD44" s="240"/>
      <c r="RTE44" s="240"/>
      <c r="RTF44" s="240"/>
      <c r="RTG44" s="240"/>
      <c r="RTH44" s="240"/>
      <c r="RTI44" s="240"/>
      <c r="RTJ44" s="240"/>
      <c r="RTK44" s="240"/>
      <c r="RTL44" s="240"/>
      <c r="RTM44" s="240"/>
      <c r="RTN44" s="240"/>
      <c r="RTO44" s="240"/>
      <c r="RTP44" s="240"/>
      <c r="RTQ44" s="240"/>
      <c r="RTR44" s="240"/>
      <c r="RTS44" s="240"/>
      <c r="RTT44" s="240"/>
      <c r="RTU44" s="240"/>
      <c r="RTV44" s="240"/>
      <c r="RTW44" s="240"/>
      <c r="RTX44" s="240"/>
      <c r="RTY44" s="240"/>
      <c r="RTZ44" s="240"/>
      <c r="RUA44" s="240"/>
      <c r="RUB44" s="240"/>
      <c r="RUC44" s="240"/>
      <c r="RUD44" s="240"/>
      <c r="RUE44" s="240"/>
      <c r="RUF44" s="240"/>
      <c r="RUG44" s="240"/>
      <c r="RUH44" s="240"/>
      <c r="RUI44" s="240"/>
      <c r="RUJ44" s="240"/>
      <c r="RUK44" s="240"/>
      <c r="RUL44" s="240"/>
      <c r="RUM44" s="240"/>
      <c r="RUN44" s="240"/>
      <c r="RUO44" s="240"/>
      <c r="RUP44" s="240"/>
      <c r="RUQ44" s="240"/>
      <c r="RUR44" s="240"/>
      <c r="RUS44" s="240"/>
      <c r="RUT44" s="240"/>
      <c r="RUU44" s="240"/>
      <c r="RUV44" s="240"/>
      <c r="RUW44" s="240"/>
      <c r="RUX44" s="240"/>
      <c r="RUY44" s="240"/>
      <c r="RUZ44" s="240"/>
      <c r="RVA44" s="240"/>
      <c r="RVB44" s="240"/>
      <c r="RVC44" s="240"/>
      <c r="RVD44" s="240"/>
      <c r="RVE44" s="240"/>
      <c r="RVF44" s="240"/>
      <c r="RVG44" s="240"/>
      <c r="RVH44" s="240"/>
      <c r="RVI44" s="240"/>
      <c r="RVJ44" s="240"/>
      <c r="RVK44" s="240"/>
      <c r="RVL44" s="240"/>
      <c r="RVM44" s="240"/>
      <c r="RVN44" s="240"/>
      <c r="RVO44" s="240"/>
      <c r="RVP44" s="240"/>
      <c r="RVQ44" s="240"/>
      <c r="RVR44" s="240"/>
      <c r="RVS44" s="240"/>
      <c r="RVT44" s="240"/>
      <c r="RVU44" s="240"/>
      <c r="RVV44" s="240"/>
      <c r="RVW44" s="240"/>
      <c r="RVX44" s="240"/>
      <c r="RVY44" s="240"/>
      <c r="RVZ44" s="240"/>
      <c r="RWA44" s="240"/>
      <c r="RWB44" s="240"/>
      <c r="RWC44" s="240"/>
      <c r="RWD44" s="240"/>
      <c r="RWE44" s="240"/>
      <c r="RWF44" s="240"/>
      <c r="RWG44" s="240"/>
      <c r="RWH44" s="240"/>
      <c r="RWI44" s="240"/>
      <c r="RWJ44" s="240"/>
      <c r="RWK44" s="240"/>
      <c r="RWL44" s="240"/>
      <c r="RWM44" s="240"/>
      <c r="RWN44" s="240"/>
      <c r="RWO44" s="240"/>
      <c r="RWP44" s="240"/>
      <c r="RWQ44" s="240"/>
      <c r="RWR44" s="240"/>
      <c r="RWS44" s="240"/>
      <c r="RWT44" s="240"/>
      <c r="RWU44" s="240"/>
      <c r="RWV44" s="240"/>
      <c r="RWW44" s="240"/>
      <c r="RWX44" s="240"/>
      <c r="RWY44" s="240"/>
      <c r="RWZ44" s="240"/>
      <c r="RXA44" s="240"/>
      <c r="RXB44" s="240"/>
      <c r="RXC44" s="240"/>
      <c r="RXD44" s="240"/>
      <c r="RXE44" s="240"/>
      <c r="RXF44" s="240"/>
      <c r="RXG44" s="240"/>
      <c r="RXH44" s="240"/>
      <c r="RXI44" s="240"/>
      <c r="RXJ44" s="240"/>
      <c r="RXK44" s="240"/>
      <c r="RXL44" s="240"/>
      <c r="RXM44" s="240"/>
      <c r="RXN44" s="240"/>
      <c r="RXO44" s="240"/>
      <c r="RXP44" s="240"/>
      <c r="RXQ44" s="240"/>
      <c r="RXR44" s="240"/>
      <c r="RXS44" s="240"/>
      <c r="RXT44" s="240"/>
      <c r="RXU44" s="240"/>
      <c r="RXV44" s="240"/>
      <c r="RXW44" s="240"/>
      <c r="RXX44" s="240"/>
      <c r="RXY44" s="240"/>
      <c r="RXZ44" s="240"/>
      <c r="RYA44" s="240"/>
      <c r="RYB44" s="240"/>
      <c r="RYC44" s="240"/>
      <c r="RYD44" s="240"/>
      <c r="RYE44" s="240"/>
      <c r="RYF44" s="240"/>
      <c r="RYG44" s="240"/>
      <c r="RYH44" s="240"/>
      <c r="RYI44" s="240"/>
      <c r="RYJ44" s="240"/>
      <c r="RYK44" s="240"/>
      <c r="RYL44" s="240"/>
      <c r="RYM44" s="240"/>
      <c r="RYN44" s="240"/>
      <c r="RYO44" s="240"/>
      <c r="RYP44" s="240"/>
      <c r="RYQ44" s="240"/>
      <c r="RYR44" s="240"/>
      <c r="RYS44" s="240"/>
      <c r="RYT44" s="240"/>
      <c r="RYU44" s="240"/>
      <c r="RYV44" s="240"/>
      <c r="RYW44" s="240"/>
      <c r="RYX44" s="240"/>
      <c r="RYY44" s="240"/>
      <c r="RYZ44" s="240"/>
      <c r="RZA44" s="240"/>
      <c r="RZB44" s="240"/>
      <c r="RZC44" s="240"/>
      <c r="RZD44" s="240"/>
      <c r="RZE44" s="240"/>
      <c r="RZF44" s="240"/>
      <c r="RZG44" s="240"/>
      <c r="RZH44" s="240"/>
      <c r="RZI44" s="240"/>
      <c r="RZJ44" s="240"/>
      <c r="RZK44" s="240"/>
      <c r="RZL44" s="240"/>
      <c r="RZM44" s="240"/>
      <c r="RZN44" s="240"/>
      <c r="RZO44" s="240"/>
      <c r="RZP44" s="240"/>
      <c r="RZQ44" s="240"/>
      <c r="RZR44" s="240"/>
      <c r="RZS44" s="240"/>
      <c r="RZT44" s="240"/>
      <c r="RZU44" s="240"/>
      <c r="RZV44" s="240"/>
      <c r="RZW44" s="240"/>
      <c r="RZX44" s="240"/>
      <c r="RZY44" s="240"/>
      <c r="RZZ44" s="240"/>
      <c r="SAA44" s="240"/>
      <c r="SAB44" s="240"/>
      <c r="SAC44" s="240"/>
      <c r="SAD44" s="240"/>
      <c r="SAE44" s="240"/>
      <c r="SAF44" s="240"/>
      <c r="SAG44" s="240"/>
      <c r="SAH44" s="240"/>
      <c r="SAI44" s="240"/>
      <c r="SAJ44" s="240"/>
      <c r="SAK44" s="240"/>
      <c r="SAL44" s="240"/>
      <c r="SAM44" s="240"/>
      <c r="SAN44" s="240"/>
      <c r="SAO44" s="240"/>
      <c r="SAP44" s="240"/>
      <c r="SAQ44" s="240"/>
      <c r="SAR44" s="240"/>
      <c r="SAS44" s="240"/>
      <c r="SAT44" s="240"/>
      <c r="SAU44" s="240"/>
      <c r="SAV44" s="240"/>
      <c r="SAW44" s="240"/>
      <c r="SAX44" s="240"/>
      <c r="SAY44" s="240"/>
      <c r="SAZ44" s="240"/>
      <c r="SBA44" s="240"/>
      <c r="SBB44" s="240"/>
      <c r="SBC44" s="240"/>
      <c r="SBD44" s="240"/>
      <c r="SBE44" s="240"/>
      <c r="SBF44" s="240"/>
      <c r="SBG44" s="240"/>
      <c r="SBH44" s="240"/>
      <c r="SBI44" s="240"/>
      <c r="SBJ44" s="240"/>
      <c r="SBK44" s="240"/>
      <c r="SBL44" s="240"/>
      <c r="SBM44" s="240"/>
      <c r="SBN44" s="240"/>
      <c r="SBO44" s="240"/>
      <c r="SBP44" s="240"/>
      <c r="SBQ44" s="240"/>
      <c r="SBR44" s="240"/>
      <c r="SBS44" s="240"/>
      <c r="SBT44" s="240"/>
      <c r="SBU44" s="240"/>
      <c r="SBV44" s="240"/>
      <c r="SBW44" s="240"/>
      <c r="SBX44" s="240"/>
      <c r="SBY44" s="240"/>
      <c r="SBZ44" s="240"/>
      <c r="SCA44" s="240"/>
      <c r="SCB44" s="240"/>
      <c r="SCC44" s="240"/>
      <c r="SCD44" s="240"/>
      <c r="SCE44" s="240"/>
      <c r="SCF44" s="240"/>
      <c r="SCG44" s="240"/>
      <c r="SCH44" s="240"/>
      <c r="SCI44" s="240"/>
      <c r="SCJ44" s="240"/>
      <c r="SCK44" s="240"/>
      <c r="SCL44" s="240"/>
      <c r="SCM44" s="240"/>
      <c r="SCN44" s="240"/>
      <c r="SCO44" s="240"/>
      <c r="SCP44" s="240"/>
      <c r="SCQ44" s="240"/>
      <c r="SCR44" s="240"/>
      <c r="SCS44" s="240"/>
      <c r="SCT44" s="240"/>
      <c r="SCU44" s="240"/>
      <c r="SCV44" s="240"/>
      <c r="SCW44" s="240"/>
      <c r="SCX44" s="240"/>
      <c r="SCY44" s="240"/>
      <c r="SCZ44" s="240"/>
      <c r="SDA44" s="240"/>
      <c r="SDB44" s="240"/>
      <c r="SDC44" s="240"/>
      <c r="SDD44" s="240"/>
      <c r="SDE44" s="240"/>
      <c r="SDF44" s="240"/>
      <c r="SDG44" s="240"/>
      <c r="SDH44" s="240"/>
      <c r="SDI44" s="240"/>
      <c r="SDJ44" s="240"/>
      <c r="SDK44" s="240"/>
      <c r="SDL44" s="240"/>
      <c r="SDM44" s="240"/>
      <c r="SDN44" s="240"/>
      <c r="SDO44" s="240"/>
      <c r="SDP44" s="240"/>
      <c r="SDQ44" s="240"/>
      <c r="SDR44" s="240"/>
      <c r="SDS44" s="240"/>
      <c r="SDT44" s="240"/>
      <c r="SDU44" s="240"/>
      <c r="SDV44" s="240"/>
      <c r="SDW44" s="240"/>
      <c r="SDX44" s="240"/>
      <c r="SDY44" s="240"/>
      <c r="SDZ44" s="240"/>
      <c r="SEA44" s="240"/>
      <c r="SEB44" s="240"/>
      <c r="SEC44" s="240"/>
      <c r="SED44" s="240"/>
      <c r="SEE44" s="240"/>
      <c r="SEF44" s="240"/>
      <c r="SEG44" s="240"/>
      <c r="SEH44" s="240"/>
      <c r="SEI44" s="240"/>
      <c r="SEJ44" s="240"/>
      <c r="SEK44" s="240"/>
      <c r="SEL44" s="240"/>
      <c r="SEM44" s="240"/>
      <c r="SEN44" s="240"/>
      <c r="SEO44" s="240"/>
      <c r="SEP44" s="240"/>
      <c r="SEQ44" s="240"/>
      <c r="SER44" s="240"/>
      <c r="SES44" s="240"/>
      <c r="SET44" s="240"/>
      <c r="SEU44" s="240"/>
      <c r="SEV44" s="240"/>
      <c r="SEW44" s="240"/>
      <c r="SEX44" s="240"/>
      <c r="SEY44" s="240"/>
      <c r="SEZ44" s="240"/>
      <c r="SFA44" s="240"/>
      <c r="SFB44" s="240"/>
      <c r="SFC44" s="240"/>
      <c r="SFD44" s="240"/>
      <c r="SFE44" s="240"/>
      <c r="SFF44" s="240"/>
      <c r="SFG44" s="240"/>
      <c r="SFH44" s="240"/>
      <c r="SFI44" s="240"/>
      <c r="SFJ44" s="240"/>
      <c r="SFK44" s="240"/>
      <c r="SFL44" s="240"/>
      <c r="SFM44" s="240"/>
      <c r="SFN44" s="240"/>
      <c r="SFO44" s="240"/>
      <c r="SFP44" s="240"/>
      <c r="SFQ44" s="240"/>
      <c r="SFR44" s="240"/>
      <c r="SFS44" s="240"/>
      <c r="SFT44" s="240"/>
      <c r="SFU44" s="240"/>
      <c r="SFV44" s="240"/>
      <c r="SFW44" s="240"/>
      <c r="SFX44" s="240"/>
      <c r="SFY44" s="240"/>
      <c r="SFZ44" s="240"/>
      <c r="SGA44" s="240"/>
      <c r="SGB44" s="240"/>
      <c r="SGC44" s="240"/>
      <c r="SGD44" s="240"/>
      <c r="SGE44" s="240"/>
      <c r="SGF44" s="240"/>
      <c r="SGG44" s="240"/>
      <c r="SGH44" s="240"/>
      <c r="SGI44" s="240"/>
      <c r="SGJ44" s="240"/>
      <c r="SGK44" s="240"/>
      <c r="SGL44" s="240"/>
      <c r="SGM44" s="240"/>
      <c r="SGN44" s="240"/>
      <c r="SGO44" s="240"/>
      <c r="SGP44" s="240"/>
      <c r="SGQ44" s="240"/>
      <c r="SGR44" s="240"/>
      <c r="SGS44" s="240"/>
      <c r="SGT44" s="240"/>
      <c r="SGU44" s="240"/>
      <c r="SGV44" s="240"/>
      <c r="SGW44" s="240"/>
      <c r="SGX44" s="240"/>
      <c r="SGY44" s="240"/>
      <c r="SGZ44" s="240"/>
      <c r="SHA44" s="240"/>
      <c r="SHB44" s="240"/>
      <c r="SHC44" s="240"/>
      <c r="SHD44" s="240"/>
      <c r="SHE44" s="240"/>
      <c r="SHF44" s="240"/>
      <c r="SHG44" s="240"/>
      <c r="SHH44" s="240"/>
      <c r="SHI44" s="240"/>
      <c r="SHJ44" s="240"/>
      <c r="SHK44" s="240"/>
      <c r="SHL44" s="240"/>
      <c r="SHM44" s="240"/>
      <c r="SHN44" s="240"/>
      <c r="SHO44" s="240"/>
      <c r="SHP44" s="240"/>
      <c r="SHQ44" s="240"/>
      <c r="SHR44" s="240"/>
      <c r="SHS44" s="240"/>
      <c r="SHT44" s="240"/>
      <c r="SHU44" s="240"/>
      <c r="SHV44" s="240"/>
      <c r="SHW44" s="240"/>
      <c r="SHX44" s="240"/>
      <c r="SHY44" s="240"/>
      <c r="SHZ44" s="240"/>
      <c r="SIA44" s="240"/>
      <c r="SIB44" s="240"/>
      <c r="SIC44" s="240"/>
      <c r="SID44" s="240"/>
      <c r="SIE44" s="240"/>
      <c r="SIF44" s="240"/>
      <c r="SIG44" s="240"/>
      <c r="SIH44" s="240"/>
      <c r="SII44" s="240"/>
      <c r="SIJ44" s="240"/>
      <c r="SIK44" s="240"/>
      <c r="SIL44" s="240"/>
      <c r="SIM44" s="240"/>
      <c r="SIN44" s="240"/>
      <c r="SIO44" s="240"/>
      <c r="SIP44" s="240"/>
      <c r="SIQ44" s="240"/>
      <c r="SIR44" s="240"/>
      <c r="SIS44" s="240"/>
      <c r="SIT44" s="240"/>
      <c r="SIU44" s="240"/>
      <c r="SIV44" s="240"/>
      <c r="SIW44" s="240"/>
      <c r="SIX44" s="240"/>
      <c r="SIY44" s="240"/>
      <c r="SIZ44" s="240"/>
      <c r="SJA44" s="240"/>
      <c r="SJB44" s="240"/>
      <c r="SJC44" s="240"/>
      <c r="SJD44" s="240"/>
      <c r="SJE44" s="240"/>
      <c r="SJF44" s="240"/>
      <c r="SJG44" s="240"/>
      <c r="SJH44" s="240"/>
      <c r="SJI44" s="240"/>
      <c r="SJJ44" s="240"/>
      <c r="SJK44" s="240"/>
      <c r="SJL44" s="240"/>
      <c r="SJM44" s="240"/>
      <c r="SJN44" s="240"/>
      <c r="SJO44" s="240"/>
      <c r="SJP44" s="240"/>
      <c r="SJQ44" s="240"/>
      <c r="SJR44" s="240"/>
      <c r="SJS44" s="240"/>
      <c r="SJT44" s="240"/>
      <c r="SJU44" s="240"/>
      <c r="SJV44" s="240"/>
      <c r="SJW44" s="240"/>
      <c r="SJX44" s="240"/>
      <c r="SJY44" s="240"/>
      <c r="SJZ44" s="240"/>
      <c r="SKA44" s="240"/>
      <c r="SKB44" s="240"/>
      <c r="SKC44" s="240"/>
      <c r="SKD44" s="240"/>
      <c r="SKE44" s="240"/>
      <c r="SKF44" s="240"/>
      <c r="SKG44" s="240"/>
      <c r="SKH44" s="240"/>
      <c r="SKI44" s="240"/>
      <c r="SKJ44" s="240"/>
      <c r="SKK44" s="240"/>
      <c r="SKL44" s="240"/>
      <c r="SKM44" s="240"/>
      <c r="SKN44" s="240"/>
      <c r="SKO44" s="240"/>
      <c r="SKP44" s="240"/>
      <c r="SKQ44" s="240"/>
      <c r="SKR44" s="240"/>
      <c r="SKS44" s="240"/>
      <c r="SKT44" s="240"/>
      <c r="SKU44" s="240"/>
      <c r="SKV44" s="240"/>
      <c r="SKW44" s="240"/>
      <c r="SKX44" s="240"/>
      <c r="SKY44" s="240"/>
      <c r="SKZ44" s="240"/>
      <c r="SLA44" s="240"/>
      <c r="SLB44" s="240"/>
      <c r="SLC44" s="240"/>
      <c r="SLD44" s="240"/>
      <c r="SLE44" s="240"/>
      <c r="SLF44" s="240"/>
      <c r="SLG44" s="240"/>
      <c r="SLH44" s="240"/>
      <c r="SLI44" s="240"/>
      <c r="SLJ44" s="240"/>
      <c r="SLK44" s="240"/>
      <c r="SLL44" s="240"/>
      <c r="SLM44" s="240"/>
      <c r="SLN44" s="240"/>
      <c r="SLO44" s="240"/>
      <c r="SLP44" s="240"/>
      <c r="SLQ44" s="240"/>
      <c r="SLR44" s="240"/>
      <c r="SLS44" s="240"/>
      <c r="SLT44" s="240"/>
      <c r="SLU44" s="240"/>
      <c r="SLV44" s="240"/>
      <c r="SLW44" s="240"/>
      <c r="SLX44" s="240"/>
      <c r="SLY44" s="240"/>
      <c r="SLZ44" s="240"/>
      <c r="SMA44" s="240"/>
      <c r="SMB44" s="240"/>
      <c r="SMC44" s="240"/>
      <c r="SMD44" s="240"/>
      <c r="SME44" s="240"/>
      <c r="SMF44" s="240"/>
      <c r="SMG44" s="240"/>
      <c r="SMH44" s="240"/>
      <c r="SMI44" s="240"/>
      <c r="SMJ44" s="240"/>
      <c r="SMK44" s="240"/>
      <c r="SML44" s="240"/>
      <c r="SMM44" s="240"/>
      <c r="SMN44" s="240"/>
      <c r="SMO44" s="240"/>
      <c r="SMP44" s="240"/>
      <c r="SMQ44" s="240"/>
      <c r="SMR44" s="240"/>
      <c r="SMS44" s="240"/>
      <c r="SMT44" s="240"/>
      <c r="SMU44" s="240"/>
      <c r="SMV44" s="240"/>
      <c r="SMW44" s="240"/>
      <c r="SMX44" s="240"/>
      <c r="SMY44" s="240"/>
      <c r="SMZ44" s="240"/>
      <c r="SNA44" s="240"/>
      <c r="SNB44" s="240"/>
      <c r="SNC44" s="240"/>
      <c r="SND44" s="240"/>
      <c r="SNE44" s="240"/>
      <c r="SNF44" s="240"/>
      <c r="SNG44" s="240"/>
      <c r="SNH44" s="240"/>
      <c r="SNI44" s="240"/>
      <c r="SNJ44" s="240"/>
      <c r="SNK44" s="240"/>
      <c r="SNL44" s="240"/>
      <c r="SNM44" s="240"/>
      <c r="SNN44" s="240"/>
      <c r="SNO44" s="240"/>
      <c r="SNP44" s="240"/>
      <c r="SNQ44" s="240"/>
      <c r="SNR44" s="240"/>
      <c r="SNS44" s="240"/>
      <c r="SNT44" s="240"/>
      <c r="SNU44" s="240"/>
      <c r="SNV44" s="240"/>
      <c r="SNW44" s="240"/>
      <c r="SNX44" s="240"/>
      <c r="SNY44" s="240"/>
      <c r="SNZ44" s="240"/>
      <c r="SOA44" s="240"/>
      <c r="SOB44" s="240"/>
      <c r="SOC44" s="240"/>
      <c r="SOD44" s="240"/>
      <c r="SOE44" s="240"/>
      <c r="SOF44" s="240"/>
      <c r="SOG44" s="240"/>
      <c r="SOH44" s="240"/>
      <c r="SOI44" s="240"/>
      <c r="SOJ44" s="240"/>
      <c r="SOK44" s="240"/>
      <c r="SOL44" s="240"/>
      <c r="SOM44" s="240"/>
      <c r="SON44" s="240"/>
      <c r="SOO44" s="240"/>
      <c r="SOP44" s="240"/>
      <c r="SOQ44" s="240"/>
      <c r="SOR44" s="240"/>
      <c r="SOS44" s="240"/>
      <c r="SOT44" s="240"/>
      <c r="SOU44" s="240"/>
      <c r="SOV44" s="240"/>
      <c r="SOW44" s="240"/>
      <c r="SOX44" s="240"/>
      <c r="SOY44" s="240"/>
      <c r="SOZ44" s="240"/>
      <c r="SPA44" s="240"/>
      <c r="SPB44" s="240"/>
      <c r="SPC44" s="240"/>
      <c r="SPD44" s="240"/>
      <c r="SPE44" s="240"/>
      <c r="SPF44" s="240"/>
      <c r="SPG44" s="240"/>
      <c r="SPH44" s="240"/>
      <c r="SPI44" s="240"/>
      <c r="SPJ44" s="240"/>
      <c r="SPK44" s="240"/>
      <c r="SPL44" s="240"/>
      <c r="SPM44" s="240"/>
      <c r="SPN44" s="240"/>
      <c r="SPO44" s="240"/>
      <c r="SPP44" s="240"/>
      <c r="SPQ44" s="240"/>
      <c r="SPR44" s="240"/>
      <c r="SPS44" s="240"/>
      <c r="SPT44" s="240"/>
      <c r="SPU44" s="240"/>
      <c r="SPV44" s="240"/>
      <c r="SPW44" s="240"/>
      <c r="SPX44" s="240"/>
      <c r="SPY44" s="240"/>
      <c r="SPZ44" s="240"/>
      <c r="SQA44" s="240"/>
      <c r="SQB44" s="240"/>
      <c r="SQC44" s="240"/>
      <c r="SQD44" s="240"/>
      <c r="SQE44" s="240"/>
      <c r="SQF44" s="240"/>
      <c r="SQG44" s="240"/>
      <c r="SQH44" s="240"/>
      <c r="SQI44" s="240"/>
      <c r="SQJ44" s="240"/>
      <c r="SQK44" s="240"/>
      <c r="SQL44" s="240"/>
      <c r="SQM44" s="240"/>
      <c r="SQN44" s="240"/>
      <c r="SQO44" s="240"/>
      <c r="SQP44" s="240"/>
      <c r="SQQ44" s="240"/>
      <c r="SQR44" s="240"/>
      <c r="SQS44" s="240"/>
      <c r="SQT44" s="240"/>
      <c r="SQU44" s="240"/>
      <c r="SQV44" s="240"/>
      <c r="SQW44" s="240"/>
      <c r="SQX44" s="240"/>
      <c r="SQY44" s="240"/>
      <c r="SQZ44" s="240"/>
      <c r="SRA44" s="240"/>
      <c r="SRB44" s="240"/>
      <c r="SRC44" s="240"/>
      <c r="SRD44" s="240"/>
      <c r="SRE44" s="240"/>
      <c r="SRF44" s="240"/>
      <c r="SRG44" s="240"/>
      <c r="SRH44" s="240"/>
      <c r="SRI44" s="240"/>
      <c r="SRJ44" s="240"/>
      <c r="SRK44" s="240"/>
      <c r="SRL44" s="240"/>
      <c r="SRM44" s="240"/>
      <c r="SRN44" s="240"/>
      <c r="SRO44" s="240"/>
      <c r="SRP44" s="240"/>
      <c r="SRQ44" s="240"/>
      <c r="SRR44" s="240"/>
      <c r="SRS44" s="240"/>
      <c r="SRT44" s="240"/>
      <c r="SRU44" s="240"/>
      <c r="SRV44" s="240"/>
      <c r="SRW44" s="240"/>
      <c r="SRX44" s="240"/>
      <c r="SRY44" s="240"/>
      <c r="SRZ44" s="240"/>
      <c r="SSA44" s="240"/>
      <c r="SSB44" s="240"/>
      <c r="SSC44" s="240"/>
      <c r="SSD44" s="240"/>
      <c r="SSE44" s="240"/>
      <c r="SSF44" s="240"/>
      <c r="SSG44" s="240"/>
      <c r="SSH44" s="240"/>
      <c r="SSI44" s="240"/>
      <c r="SSJ44" s="240"/>
      <c r="SSK44" s="240"/>
      <c r="SSL44" s="240"/>
      <c r="SSM44" s="240"/>
      <c r="SSN44" s="240"/>
      <c r="SSO44" s="240"/>
      <c r="SSP44" s="240"/>
      <c r="SSQ44" s="240"/>
      <c r="SSR44" s="240"/>
      <c r="SSS44" s="240"/>
      <c r="SST44" s="240"/>
      <c r="SSU44" s="240"/>
      <c r="SSV44" s="240"/>
      <c r="SSW44" s="240"/>
      <c r="SSX44" s="240"/>
      <c r="SSY44" s="240"/>
      <c r="SSZ44" s="240"/>
      <c r="STA44" s="240"/>
      <c r="STB44" s="240"/>
      <c r="STC44" s="240"/>
      <c r="STD44" s="240"/>
      <c r="STE44" s="240"/>
      <c r="STF44" s="240"/>
      <c r="STG44" s="240"/>
      <c r="STH44" s="240"/>
      <c r="STI44" s="240"/>
      <c r="STJ44" s="240"/>
      <c r="STK44" s="240"/>
      <c r="STL44" s="240"/>
      <c r="STM44" s="240"/>
      <c r="STN44" s="240"/>
      <c r="STO44" s="240"/>
      <c r="STP44" s="240"/>
      <c r="STQ44" s="240"/>
      <c r="STR44" s="240"/>
      <c r="STS44" s="240"/>
      <c r="STT44" s="240"/>
      <c r="STU44" s="240"/>
      <c r="STV44" s="240"/>
      <c r="STW44" s="240"/>
      <c r="STX44" s="240"/>
      <c r="STY44" s="240"/>
      <c r="STZ44" s="240"/>
      <c r="SUA44" s="240"/>
      <c r="SUB44" s="240"/>
      <c r="SUC44" s="240"/>
      <c r="SUD44" s="240"/>
      <c r="SUE44" s="240"/>
      <c r="SUF44" s="240"/>
      <c r="SUG44" s="240"/>
      <c r="SUH44" s="240"/>
      <c r="SUI44" s="240"/>
      <c r="SUJ44" s="240"/>
      <c r="SUK44" s="240"/>
      <c r="SUL44" s="240"/>
      <c r="SUM44" s="240"/>
      <c r="SUN44" s="240"/>
      <c r="SUO44" s="240"/>
      <c r="SUP44" s="240"/>
      <c r="SUQ44" s="240"/>
      <c r="SUR44" s="240"/>
      <c r="SUS44" s="240"/>
      <c r="SUT44" s="240"/>
      <c r="SUU44" s="240"/>
      <c r="SUV44" s="240"/>
      <c r="SUW44" s="240"/>
      <c r="SUX44" s="240"/>
      <c r="SUY44" s="240"/>
      <c r="SUZ44" s="240"/>
      <c r="SVA44" s="240"/>
      <c r="SVB44" s="240"/>
      <c r="SVC44" s="240"/>
      <c r="SVD44" s="240"/>
      <c r="SVE44" s="240"/>
      <c r="SVF44" s="240"/>
      <c r="SVG44" s="240"/>
      <c r="SVH44" s="240"/>
      <c r="SVI44" s="240"/>
      <c r="SVJ44" s="240"/>
      <c r="SVK44" s="240"/>
      <c r="SVL44" s="240"/>
      <c r="SVM44" s="240"/>
      <c r="SVN44" s="240"/>
      <c r="SVO44" s="240"/>
      <c r="SVP44" s="240"/>
      <c r="SVQ44" s="240"/>
      <c r="SVR44" s="240"/>
      <c r="SVS44" s="240"/>
      <c r="SVT44" s="240"/>
      <c r="SVU44" s="240"/>
      <c r="SVV44" s="240"/>
      <c r="SVW44" s="240"/>
      <c r="SVX44" s="240"/>
      <c r="SVY44" s="240"/>
      <c r="SVZ44" s="240"/>
      <c r="SWA44" s="240"/>
      <c r="SWB44" s="240"/>
      <c r="SWC44" s="240"/>
      <c r="SWD44" s="240"/>
      <c r="SWE44" s="240"/>
      <c r="SWF44" s="240"/>
      <c r="SWG44" s="240"/>
      <c r="SWH44" s="240"/>
      <c r="SWI44" s="240"/>
      <c r="SWJ44" s="240"/>
      <c r="SWK44" s="240"/>
      <c r="SWL44" s="240"/>
      <c r="SWM44" s="240"/>
      <c r="SWN44" s="240"/>
      <c r="SWO44" s="240"/>
      <c r="SWP44" s="240"/>
      <c r="SWQ44" s="240"/>
      <c r="SWR44" s="240"/>
      <c r="SWS44" s="240"/>
      <c r="SWT44" s="240"/>
      <c r="SWU44" s="240"/>
      <c r="SWV44" s="240"/>
      <c r="SWW44" s="240"/>
      <c r="SWX44" s="240"/>
      <c r="SWY44" s="240"/>
      <c r="SWZ44" s="240"/>
      <c r="SXA44" s="240"/>
      <c r="SXB44" s="240"/>
      <c r="SXC44" s="240"/>
      <c r="SXD44" s="240"/>
      <c r="SXE44" s="240"/>
      <c r="SXF44" s="240"/>
      <c r="SXG44" s="240"/>
      <c r="SXH44" s="240"/>
      <c r="SXI44" s="240"/>
      <c r="SXJ44" s="240"/>
      <c r="SXK44" s="240"/>
      <c r="SXL44" s="240"/>
      <c r="SXM44" s="240"/>
      <c r="SXN44" s="240"/>
      <c r="SXO44" s="240"/>
      <c r="SXP44" s="240"/>
      <c r="SXQ44" s="240"/>
      <c r="SXR44" s="240"/>
      <c r="SXS44" s="240"/>
      <c r="SXT44" s="240"/>
      <c r="SXU44" s="240"/>
      <c r="SXV44" s="240"/>
      <c r="SXW44" s="240"/>
      <c r="SXX44" s="240"/>
      <c r="SXY44" s="240"/>
      <c r="SXZ44" s="240"/>
      <c r="SYA44" s="240"/>
      <c r="SYB44" s="240"/>
      <c r="SYC44" s="240"/>
      <c r="SYD44" s="240"/>
      <c r="SYE44" s="240"/>
      <c r="SYF44" s="240"/>
      <c r="SYG44" s="240"/>
      <c r="SYH44" s="240"/>
      <c r="SYI44" s="240"/>
      <c r="SYJ44" s="240"/>
      <c r="SYK44" s="240"/>
      <c r="SYL44" s="240"/>
      <c r="SYM44" s="240"/>
      <c r="SYN44" s="240"/>
      <c r="SYO44" s="240"/>
      <c r="SYP44" s="240"/>
      <c r="SYQ44" s="240"/>
      <c r="SYR44" s="240"/>
      <c r="SYS44" s="240"/>
      <c r="SYT44" s="240"/>
      <c r="SYU44" s="240"/>
      <c r="SYV44" s="240"/>
      <c r="SYW44" s="240"/>
      <c r="SYX44" s="240"/>
      <c r="SYY44" s="240"/>
      <c r="SYZ44" s="240"/>
      <c r="SZA44" s="240"/>
      <c r="SZB44" s="240"/>
      <c r="SZC44" s="240"/>
      <c r="SZD44" s="240"/>
      <c r="SZE44" s="240"/>
      <c r="SZF44" s="240"/>
      <c r="SZG44" s="240"/>
      <c r="SZH44" s="240"/>
      <c r="SZI44" s="240"/>
      <c r="SZJ44" s="240"/>
      <c r="SZK44" s="240"/>
      <c r="SZL44" s="240"/>
      <c r="SZM44" s="240"/>
      <c r="SZN44" s="240"/>
      <c r="SZO44" s="240"/>
      <c r="SZP44" s="240"/>
      <c r="SZQ44" s="240"/>
      <c r="SZR44" s="240"/>
      <c r="SZS44" s="240"/>
      <c r="SZT44" s="240"/>
      <c r="SZU44" s="240"/>
      <c r="SZV44" s="240"/>
      <c r="SZW44" s="240"/>
      <c r="SZX44" s="240"/>
      <c r="SZY44" s="240"/>
      <c r="SZZ44" s="240"/>
      <c r="TAA44" s="240"/>
      <c r="TAB44" s="240"/>
      <c r="TAC44" s="240"/>
      <c r="TAD44" s="240"/>
      <c r="TAE44" s="240"/>
      <c r="TAF44" s="240"/>
      <c r="TAG44" s="240"/>
      <c r="TAH44" s="240"/>
      <c r="TAI44" s="240"/>
      <c r="TAJ44" s="240"/>
      <c r="TAK44" s="240"/>
      <c r="TAL44" s="240"/>
      <c r="TAM44" s="240"/>
      <c r="TAN44" s="240"/>
      <c r="TAO44" s="240"/>
      <c r="TAP44" s="240"/>
      <c r="TAQ44" s="240"/>
      <c r="TAR44" s="240"/>
      <c r="TAS44" s="240"/>
      <c r="TAT44" s="240"/>
      <c r="TAU44" s="240"/>
      <c r="TAV44" s="240"/>
      <c r="TAW44" s="240"/>
      <c r="TAX44" s="240"/>
      <c r="TAY44" s="240"/>
      <c r="TAZ44" s="240"/>
      <c r="TBA44" s="240"/>
      <c r="TBB44" s="240"/>
      <c r="TBC44" s="240"/>
      <c r="TBD44" s="240"/>
      <c r="TBE44" s="240"/>
      <c r="TBF44" s="240"/>
      <c r="TBG44" s="240"/>
      <c r="TBH44" s="240"/>
      <c r="TBI44" s="240"/>
      <c r="TBJ44" s="240"/>
      <c r="TBK44" s="240"/>
      <c r="TBL44" s="240"/>
      <c r="TBM44" s="240"/>
      <c r="TBN44" s="240"/>
      <c r="TBO44" s="240"/>
      <c r="TBP44" s="240"/>
      <c r="TBQ44" s="240"/>
      <c r="TBR44" s="240"/>
      <c r="TBS44" s="240"/>
      <c r="TBT44" s="240"/>
      <c r="TBU44" s="240"/>
      <c r="TBV44" s="240"/>
      <c r="TBW44" s="240"/>
      <c r="TBX44" s="240"/>
      <c r="TBY44" s="240"/>
      <c r="TBZ44" s="240"/>
      <c r="TCA44" s="240"/>
      <c r="TCB44" s="240"/>
      <c r="TCC44" s="240"/>
      <c r="TCD44" s="240"/>
      <c r="TCE44" s="240"/>
      <c r="TCF44" s="240"/>
      <c r="TCG44" s="240"/>
      <c r="TCH44" s="240"/>
      <c r="TCI44" s="240"/>
      <c r="TCJ44" s="240"/>
      <c r="TCK44" s="240"/>
      <c r="TCL44" s="240"/>
      <c r="TCM44" s="240"/>
      <c r="TCN44" s="240"/>
      <c r="TCO44" s="240"/>
      <c r="TCP44" s="240"/>
      <c r="TCQ44" s="240"/>
      <c r="TCR44" s="240"/>
      <c r="TCS44" s="240"/>
      <c r="TCT44" s="240"/>
      <c r="TCU44" s="240"/>
      <c r="TCV44" s="240"/>
      <c r="TCW44" s="240"/>
      <c r="TCX44" s="240"/>
      <c r="TCY44" s="240"/>
      <c r="TCZ44" s="240"/>
      <c r="TDA44" s="240"/>
      <c r="TDB44" s="240"/>
      <c r="TDC44" s="240"/>
      <c r="TDD44" s="240"/>
      <c r="TDE44" s="240"/>
      <c r="TDF44" s="240"/>
      <c r="TDG44" s="240"/>
      <c r="TDH44" s="240"/>
      <c r="TDI44" s="240"/>
      <c r="TDJ44" s="240"/>
      <c r="TDK44" s="240"/>
      <c r="TDL44" s="240"/>
      <c r="TDM44" s="240"/>
      <c r="TDN44" s="240"/>
      <c r="TDO44" s="240"/>
      <c r="TDP44" s="240"/>
      <c r="TDQ44" s="240"/>
      <c r="TDR44" s="240"/>
      <c r="TDS44" s="240"/>
      <c r="TDT44" s="240"/>
      <c r="TDU44" s="240"/>
      <c r="TDV44" s="240"/>
      <c r="TDW44" s="240"/>
      <c r="TDX44" s="240"/>
      <c r="TDY44" s="240"/>
      <c r="TDZ44" s="240"/>
      <c r="TEA44" s="240"/>
      <c r="TEB44" s="240"/>
      <c r="TEC44" s="240"/>
      <c r="TED44" s="240"/>
      <c r="TEE44" s="240"/>
      <c r="TEF44" s="240"/>
      <c r="TEG44" s="240"/>
      <c r="TEH44" s="240"/>
      <c r="TEI44" s="240"/>
      <c r="TEJ44" s="240"/>
      <c r="TEK44" s="240"/>
      <c r="TEL44" s="240"/>
      <c r="TEM44" s="240"/>
      <c r="TEN44" s="240"/>
      <c r="TEO44" s="240"/>
      <c r="TEP44" s="240"/>
      <c r="TEQ44" s="240"/>
      <c r="TER44" s="240"/>
      <c r="TES44" s="240"/>
      <c r="TET44" s="240"/>
      <c r="TEU44" s="240"/>
      <c r="TEV44" s="240"/>
      <c r="TEW44" s="240"/>
      <c r="TEX44" s="240"/>
      <c r="TEY44" s="240"/>
      <c r="TEZ44" s="240"/>
      <c r="TFA44" s="240"/>
      <c r="TFB44" s="240"/>
      <c r="TFC44" s="240"/>
      <c r="TFD44" s="240"/>
      <c r="TFE44" s="240"/>
      <c r="TFF44" s="240"/>
      <c r="TFG44" s="240"/>
      <c r="TFH44" s="240"/>
      <c r="TFI44" s="240"/>
      <c r="TFJ44" s="240"/>
      <c r="TFK44" s="240"/>
      <c r="TFL44" s="240"/>
      <c r="TFM44" s="240"/>
      <c r="TFN44" s="240"/>
      <c r="TFO44" s="240"/>
      <c r="TFP44" s="240"/>
      <c r="TFQ44" s="240"/>
      <c r="TFR44" s="240"/>
      <c r="TFS44" s="240"/>
      <c r="TFT44" s="240"/>
      <c r="TFU44" s="240"/>
      <c r="TFV44" s="240"/>
      <c r="TFW44" s="240"/>
      <c r="TFX44" s="240"/>
      <c r="TFY44" s="240"/>
      <c r="TFZ44" s="240"/>
      <c r="TGA44" s="240"/>
      <c r="TGB44" s="240"/>
      <c r="TGC44" s="240"/>
      <c r="TGD44" s="240"/>
      <c r="TGE44" s="240"/>
      <c r="TGF44" s="240"/>
      <c r="TGG44" s="240"/>
      <c r="TGH44" s="240"/>
      <c r="TGI44" s="240"/>
      <c r="TGJ44" s="240"/>
      <c r="TGK44" s="240"/>
      <c r="TGL44" s="240"/>
      <c r="TGM44" s="240"/>
      <c r="TGN44" s="240"/>
      <c r="TGO44" s="240"/>
      <c r="TGP44" s="240"/>
      <c r="TGQ44" s="240"/>
      <c r="TGR44" s="240"/>
      <c r="TGS44" s="240"/>
      <c r="TGT44" s="240"/>
      <c r="TGU44" s="240"/>
      <c r="TGV44" s="240"/>
      <c r="TGW44" s="240"/>
      <c r="TGX44" s="240"/>
      <c r="TGY44" s="240"/>
      <c r="TGZ44" s="240"/>
      <c r="THA44" s="240"/>
      <c r="THB44" s="240"/>
      <c r="THC44" s="240"/>
      <c r="THD44" s="240"/>
      <c r="THE44" s="240"/>
      <c r="THF44" s="240"/>
      <c r="THG44" s="240"/>
      <c r="THH44" s="240"/>
      <c r="THI44" s="240"/>
      <c r="THJ44" s="240"/>
      <c r="THK44" s="240"/>
      <c r="THL44" s="240"/>
      <c r="THM44" s="240"/>
      <c r="THN44" s="240"/>
      <c r="THO44" s="240"/>
      <c r="THP44" s="240"/>
      <c r="THQ44" s="240"/>
      <c r="THR44" s="240"/>
      <c r="THS44" s="240"/>
      <c r="THT44" s="240"/>
      <c r="THU44" s="240"/>
      <c r="THV44" s="240"/>
      <c r="THW44" s="240"/>
      <c r="THX44" s="240"/>
      <c r="THY44" s="240"/>
      <c r="THZ44" s="240"/>
      <c r="TIA44" s="240"/>
      <c r="TIB44" s="240"/>
      <c r="TIC44" s="240"/>
      <c r="TID44" s="240"/>
      <c r="TIE44" s="240"/>
      <c r="TIF44" s="240"/>
      <c r="TIG44" s="240"/>
      <c r="TIH44" s="240"/>
      <c r="TII44" s="240"/>
      <c r="TIJ44" s="240"/>
      <c r="TIK44" s="240"/>
      <c r="TIL44" s="240"/>
      <c r="TIM44" s="240"/>
      <c r="TIN44" s="240"/>
      <c r="TIO44" s="240"/>
      <c r="TIP44" s="240"/>
      <c r="TIQ44" s="240"/>
      <c r="TIR44" s="240"/>
      <c r="TIS44" s="240"/>
      <c r="TIT44" s="240"/>
      <c r="TIU44" s="240"/>
      <c r="TIV44" s="240"/>
      <c r="TIW44" s="240"/>
      <c r="TIX44" s="240"/>
      <c r="TIY44" s="240"/>
      <c r="TIZ44" s="240"/>
      <c r="TJA44" s="240"/>
      <c r="TJB44" s="240"/>
      <c r="TJC44" s="240"/>
      <c r="TJD44" s="240"/>
      <c r="TJE44" s="240"/>
      <c r="TJF44" s="240"/>
      <c r="TJG44" s="240"/>
      <c r="TJH44" s="240"/>
      <c r="TJI44" s="240"/>
      <c r="TJJ44" s="240"/>
      <c r="TJK44" s="240"/>
      <c r="TJL44" s="240"/>
      <c r="TJM44" s="240"/>
      <c r="TJN44" s="240"/>
      <c r="TJO44" s="240"/>
      <c r="TJP44" s="240"/>
      <c r="TJQ44" s="240"/>
      <c r="TJR44" s="240"/>
      <c r="TJS44" s="240"/>
      <c r="TJT44" s="240"/>
      <c r="TJU44" s="240"/>
      <c r="TJV44" s="240"/>
      <c r="TJW44" s="240"/>
      <c r="TJX44" s="240"/>
      <c r="TJY44" s="240"/>
      <c r="TJZ44" s="240"/>
      <c r="TKA44" s="240"/>
      <c r="TKB44" s="240"/>
      <c r="TKC44" s="240"/>
      <c r="TKD44" s="240"/>
      <c r="TKE44" s="240"/>
      <c r="TKF44" s="240"/>
      <c r="TKG44" s="240"/>
      <c r="TKH44" s="240"/>
      <c r="TKI44" s="240"/>
      <c r="TKJ44" s="240"/>
      <c r="TKK44" s="240"/>
      <c r="TKL44" s="240"/>
      <c r="TKM44" s="240"/>
      <c r="TKN44" s="240"/>
      <c r="TKO44" s="240"/>
      <c r="TKP44" s="240"/>
      <c r="TKQ44" s="240"/>
      <c r="TKR44" s="240"/>
      <c r="TKS44" s="240"/>
      <c r="TKT44" s="240"/>
      <c r="TKU44" s="240"/>
      <c r="TKV44" s="240"/>
      <c r="TKW44" s="240"/>
      <c r="TKX44" s="240"/>
      <c r="TKY44" s="240"/>
      <c r="TKZ44" s="240"/>
      <c r="TLA44" s="240"/>
      <c r="TLB44" s="240"/>
      <c r="TLC44" s="240"/>
      <c r="TLD44" s="240"/>
      <c r="TLE44" s="240"/>
      <c r="TLF44" s="240"/>
      <c r="TLG44" s="240"/>
      <c r="TLH44" s="240"/>
      <c r="TLI44" s="240"/>
      <c r="TLJ44" s="240"/>
      <c r="TLK44" s="240"/>
      <c r="TLL44" s="240"/>
      <c r="TLM44" s="240"/>
      <c r="TLN44" s="240"/>
      <c r="TLO44" s="240"/>
      <c r="TLP44" s="240"/>
      <c r="TLQ44" s="240"/>
      <c r="TLR44" s="240"/>
      <c r="TLS44" s="240"/>
      <c r="TLT44" s="240"/>
      <c r="TLU44" s="240"/>
      <c r="TLV44" s="240"/>
      <c r="TLW44" s="240"/>
      <c r="TLX44" s="240"/>
      <c r="TLY44" s="240"/>
      <c r="TLZ44" s="240"/>
      <c r="TMA44" s="240"/>
      <c r="TMB44" s="240"/>
      <c r="TMC44" s="240"/>
      <c r="TMD44" s="240"/>
      <c r="TME44" s="240"/>
      <c r="TMF44" s="240"/>
      <c r="TMG44" s="240"/>
      <c r="TMH44" s="240"/>
      <c r="TMI44" s="240"/>
      <c r="TMJ44" s="240"/>
      <c r="TMK44" s="240"/>
      <c r="TML44" s="240"/>
      <c r="TMM44" s="240"/>
      <c r="TMN44" s="240"/>
      <c r="TMO44" s="240"/>
      <c r="TMP44" s="240"/>
      <c r="TMQ44" s="240"/>
      <c r="TMR44" s="240"/>
      <c r="TMS44" s="240"/>
      <c r="TMT44" s="240"/>
      <c r="TMU44" s="240"/>
      <c r="TMV44" s="240"/>
      <c r="TMW44" s="240"/>
      <c r="TMX44" s="240"/>
      <c r="TMY44" s="240"/>
      <c r="TMZ44" s="240"/>
      <c r="TNA44" s="240"/>
      <c r="TNB44" s="240"/>
      <c r="TNC44" s="240"/>
      <c r="TND44" s="240"/>
      <c r="TNE44" s="240"/>
      <c r="TNF44" s="240"/>
      <c r="TNG44" s="240"/>
      <c r="TNH44" s="240"/>
      <c r="TNI44" s="240"/>
      <c r="TNJ44" s="240"/>
      <c r="TNK44" s="240"/>
      <c r="TNL44" s="240"/>
      <c r="TNM44" s="240"/>
      <c r="TNN44" s="240"/>
      <c r="TNO44" s="240"/>
      <c r="TNP44" s="240"/>
      <c r="TNQ44" s="240"/>
      <c r="TNR44" s="240"/>
      <c r="TNS44" s="240"/>
      <c r="TNT44" s="240"/>
      <c r="TNU44" s="240"/>
      <c r="TNV44" s="240"/>
      <c r="TNW44" s="240"/>
      <c r="TNX44" s="240"/>
      <c r="TNY44" s="240"/>
      <c r="TNZ44" s="240"/>
      <c r="TOA44" s="240"/>
      <c r="TOB44" s="240"/>
      <c r="TOC44" s="240"/>
      <c r="TOD44" s="240"/>
      <c r="TOE44" s="240"/>
      <c r="TOF44" s="240"/>
      <c r="TOG44" s="240"/>
      <c r="TOH44" s="240"/>
      <c r="TOI44" s="240"/>
      <c r="TOJ44" s="240"/>
      <c r="TOK44" s="240"/>
      <c r="TOL44" s="240"/>
      <c r="TOM44" s="240"/>
      <c r="TON44" s="240"/>
      <c r="TOO44" s="240"/>
      <c r="TOP44" s="240"/>
      <c r="TOQ44" s="240"/>
      <c r="TOR44" s="240"/>
      <c r="TOS44" s="240"/>
      <c r="TOT44" s="240"/>
      <c r="TOU44" s="240"/>
      <c r="TOV44" s="240"/>
      <c r="TOW44" s="240"/>
      <c r="TOX44" s="240"/>
      <c r="TOY44" s="240"/>
      <c r="TOZ44" s="240"/>
      <c r="TPA44" s="240"/>
      <c r="TPB44" s="240"/>
      <c r="TPC44" s="240"/>
      <c r="TPD44" s="240"/>
      <c r="TPE44" s="240"/>
      <c r="TPF44" s="240"/>
      <c r="TPG44" s="240"/>
      <c r="TPH44" s="240"/>
      <c r="TPI44" s="240"/>
      <c r="TPJ44" s="240"/>
      <c r="TPK44" s="240"/>
      <c r="TPL44" s="240"/>
      <c r="TPM44" s="240"/>
      <c r="TPN44" s="240"/>
      <c r="TPO44" s="240"/>
      <c r="TPP44" s="240"/>
      <c r="TPQ44" s="240"/>
      <c r="TPR44" s="240"/>
      <c r="TPS44" s="240"/>
      <c r="TPT44" s="240"/>
      <c r="TPU44" s="240"/>
      <c r="TPV44" s="240"/>
      <c r="TPW44" s="240"/>
      <c r="TPX44" s="240"/>
      <c r="TPY44" s="240"/>
      <c r="TPZ44" s="240"/>
      <c r="TQA44" s="240"/>
      <c r="TQB44" s="240"/>
      <c r="TQC44" s="240"/>
      <c r="TQD44" s="240"/>
      <c r="TQE44" s="240"/>
      <c r="TQF44" s="240"/>
      <c r="TQG44" s="240"/>
      <c r="TQH44" s="240"/>
      <c r="TQI44" s="240"/>
      <c r="TQJ44" s="240"/>
      <c r="TQK44" s="240"/>
      <c r="TQL44" s="240"/>
      <c r="TQM44" s="240"/>
      <c r="TQN44" s="240"/>
      <c r="TQO44" s="240"/>
      <c r="TQP44" s="240"/>
      <c r="TQQ44" s="240"/>
      <c r="TQR44" s="240"/>
      <c r="TQS44" s="240"/>
      <c r="TQT44" s="240"/>
      <c r="TQU44" s="240"/>
      <c r="TQV44" s="240"/>
      <c r="TQW44" s="240"/>
      <c r="TQX44" s="240"/>
      <c r="TQY44" s="240"/>
      <c r="TQZ44" s="240"/>
      <c r="TRA44" s="240"/>
      <c r="TRB44" s="240"/>
      <c r="TRC44" s="240"/>
      <c r="TRD44" s="240"/>
      <c r="TRE44" s="240"/>
      <c r="TRF44" s="240"/>
      <c r="TRG44" s="240"/>
      <c r="TRH44" s="240"/>
      <c r="TRI44" s="240"/>
      <c r="TRJ44" s="240"/>
      <c r="TRK44" s="240"/>
      <c r="TRL44" s="240"/>
      <c r="TRM44" s="240"/>
      <c r="TRN44" s="240"/>
      <c r="TRO44" s="240"/>
      <c r="TRP44" s="240"/>
      <c r="TRQ44" s="240"/>
      <c r="TRR44" s="240"/>
      <c r="TRS44" s="240"/>
      <c r="TRT44" s="240"/>
      <c r="TRU44" s="240"/>
      <c r="TRV44" s="240"/>
      <c r="TRW44" s="240"/>
      <c r="TRX44" s="240"/>
      <c r="TRY44" s="240"/>
      <c r="TRZ44" s="240"/>
      <c r="TSA44" s="240"/>
      <c r="TSB44" s="240"/>
      <c r="TSC44" s="240"/>
      <c r="TSD44" s="240"/>
      <c r="TSE44" s="240"/>
      <c r="TSF44" s="240"/>
      <c r="TSG44" s="240"/>
      <c r="TSH44" s="240"/>
      <c r="TSI44" s="240"/>
      <c r="TSJ44" s="240"/>
      <c r="TSK44" s="240"/>
      <c r="TSL44" s="240"/>
      <c r="TSM44" s="240"/>
      <c r="TSN44" s="240"/>
      <c r="TSO44" s="240"/>
      <c r="TSP44" s="240"/>
      <c r="TSQ44" s="240"/>
      <c r="TSR44" s="240"/>
      <c r="TSS44" s="240"/>
      <c r="TST44" s="240"/>
      <c r="TSU44" s="240"/>
      <c r="TSV44" s="240"/>
      <c r="TSW44" s="240"/>
      <c r="TSX44" s="240"/>
      <c r="TSY44" s="240"/>
      <c r="TSZ44" s="240"/>
      <c r="TTA44" s="240"/>
      <c r="TTB44" s="240"/>
      <c r="TTC44" s="240"/>
      <c r="TTD44" s="240"/>
      <c r="TTE44" s="240"/>
      <c r="TTF44" s="240"/>
      <c r="TTG44" s="240"/>
      <c r="TTH44" s="240"/>
      <c r="TTI44" s="240"/>
      <c r="TTJ44" s="240"/>
      <c r="TTK44" s="240"/>
      <c r="TTL44" s="240"/>
      <c r="TTM44" s="240"/>
      <c r="TTN44" s="240"/>
      <c r="TTO44" s="240"/>
      <c r="TTP44" s="240"/>
      <c r="TTQ44" s="240"/>
      <c r="TTR44" s="240"/>
      <c r="TTS44" s="240"/>
      <c r="TTT44" s="240"/>
      <c r="TTU44" s="240"/>
      <c r="TTV44" s="240"/>
      <c r="TTW44" s="240"/>
      <c r="TTX44" s="240"/>
      <c r="TTY44" s="240"/>
      <c r="TTZ44" s="240"/>
      <c r="TUA44" s="240"/>
      <c r="TUB44" s="240"/>
      <c r="TUC44" s="240"/>
      <c r="TUD44" s="240"/>
      <c r="TUE44" s="240"/>
      <c r="TUF44" s="240"/>
      <c r="TUG44" s="240"/>
      <c r="TUH44" s="240"/>
      <c r="TUI44" s="240"/>
      <c r="TUJ44" s="240"/>
      <c r="TUK44" s="240"/>
      <c r="TUL44" s="240"/>
      <c r="TUM44" s="240"/>
      <c r="TUN44" s="240"/>
      <c r="TUO44" s="240"/>
      <c r="TUP44" s="240"/>
      <c r="TUQ44" s="240"/>
      <c r="TUR44" s="240"/>
      <c r="TUS44" s="240"/>
      <c r="TUT44" s="240"/>
      <c r="TUU44" s="240"/>
      <c r="TUV44" s="240"/>
      <c r="TUW44" s="240"/>
      <c r="TUX44" s="240"/>
      <c r="TUY44" s="240"/>
      <c r="TUZ44" s="240"/>
      <c r="TVA44" s="240"/>
      <c r="TVB44" s="240"/>
      <c r="TVC44" s="240"/>
      <c r="TVD44" s="240"/>
      <c r="TVE44" s="240"/>
      <c r="TVF44" s="240"/>
      <c r="TVG44" s="240"/>
      <c r="TVH44" s="240"/>
      <c r="TVI44" s="240"/>
      <c r="TVJ44" s="240"/>
      <c r="TVK44" s="240"/>
      <c r="TVL44" s="240"/>
      <c r="TVM44" s="240"/>
      <c r="TVN44" s="240"/>
      <c r="TVO44" s="240"/>
      <c r="TVP44" s="240"/>
      <c r="TVQ44" s="240"/>
      <c r="TVR44" s="240"/>
      <c r="TVS44" s="240"/>
      <c r="TVT44" s="240"/>
      <c r="TVU44" s="240"/>
      <c r="TVV44" s="240"/>
      <c r="TVW44" s="240"/>
      <c r="TVX44" s="240"/>
      <c r="TVY44" s="240"/>
      <c r="TVZ44" s="240"/>
      <c r="TWA44" s="240"/>
      <c r="TWB44" s="240"/>
      <c r="TWC44" s="240"/>
      <c r="TWD44" s="240"/>
      <c r="TWE44" s="240"/>
      <c r="TWF44" s="240"/>
      <c r="TWG44" s="240"/>
      <c r="TWH44" s="240"/>
      <c r="TWI44" s="240"/>
      <c r="TWJ44" s="240"/>
      <c r="TWK44" s="240"/>
      <c r="TWL44" s="240"/>
      <c r="TWM44" s="240"/>
      <c r="TWN44" s="240"/>
      <c r="TWO44" s="240"/>
      <c r="TWP44" s="240"/>
      <c r="TWQ44" s="240"/>
      <c r="TWR44" s="240"/>
      <c r="TWS44" s="240"/>
      <c r="TWT44" s="240"/>
      <c r="TWU44" s="240"/>
      <c r="TWV44" s="240"/>
      <c r="TWW44" s="240"/>
      <c r="TWX44" s="240"/>
      <c r="TWY44" s="240"/>
      <c r="TWZ44" s="240"/>
      <c r="TXA44" s="240"/>
      <c r="TXB44" s="240"/>
      <c r="TXC44" s="240"/>
      <c r="TXD44" s="240"/>
      <c r="TXE44" s="240"/>
      <c r="TXF44" s="240"/>
      <c r="TXG44" s="240"/>
      <c r="TXH44" s="240"/>
      <c r="TXI44" s="240"/>
      <c r="TXJ44" s="240"/>
      <c r="TXK44" s="240"/>
      <c r="TXL44" s="240"/>
      <c r="TXM44" s="240"/>
      <c r="TXN44" s="240"/>
      <c r="TXO44" s="240"/>
      <c r="TXP44" s="240"/>
      <c r="TXQ44" s="240"/>
      <c r="TXR44" s="240"/>
      <c r="TXS44" s="240"/>
      <c r="TXT44" s="240"/>
      <c r="TXU44" s="240"/>
      <c r="TXV44" s="240"/>
      <c r="TXW44" s="240"/>
      <c r="TXX44" s="240"/>
      <c r="TXY44" s="240"/>
      <c r="TXZ44" s="240"/>
      <c r="TYA44" s="240"/>
      <c r="TYB44" s="240"/>
      <c r="TYC44" s="240"/>
      <c r="TYD44" s="240"/>
      <c r="TYE44" s="240"/>
      <c r="TYF44" s="240"/>
      <c r="TYG44" s="240"/>
      <c r="TYH44" s="240"/>
      <c r="TYI44" s="240"/>
      <c r="TYJ44" s="240"/>
      <c r="TYK44" s="240"/>
      <c r="TYL44" s="240"/>
      <c r="TYM44" s="240"/>
      <c r="TYN44" s="240"/>
      <c r="TYO44" s="240"/>
      <c r="TYP44" s="240"/>
      <c r="TYQ44" s="240"/>
      <c r="TYR44" s="240"/>
      <c r="TYS44" s="240"/>
      <c r="TYT44" s="240"/>
      <c r="TYU44" s="240"/>
      <c r="TYV44" s="240"/>
      <c r="TYW44" s="240"/>
      <c r="TYX44" s="240"/>
      <c r="TYY44" s="240"/>
      <c r="TYZ44" s="240"/>
      <c r="TZA44" s="240"/>
      <c r="TZB44" s="240"/>
      <c r="TZC44" s="240"/>
      <c r="TZD44" s="240"/>
      <c r="TZE44" s="240"/>
      <c r="TZF44" s="240"/>
      <c r="TZG44" s="240"/>
      <c r="TZH44" s="240"/>
      <c r="TZI44" s="240"/>
      <c r="TZJ44" s="240"/>
      <c r="TZK44" s="240"/>
      <c r="TZL44" s="240"/>
      <c r="TZM44" s="240"/>
      <c r="TZN44" s="240"/>
      <c r="TZO44" s="240"/>
      <c r="TZP44" s="240"/>
      <c r="TZQ44" s="240"/>
      <c r="TZR44" s="240"/>
      <c r="TZS44" s="240"/>
      <c r="TZT44" s="240"/>
      <c r="TZU44" s="240"/>
      <c r="TZV44" s="240"/>
      <c r="TZW44" s="240"/>
      <c r="TZX44" s="240"/>
      <c r="TZY44" s="240"/>
      <c r="TZZ44" s="240"/>
      <c r="UAA44" s="240"/>
      <c r="UAB44" s="240"/>
      <c r="UAC44" s="240"/>
      <c r="UAD44" s="240"/>
      <c r="UAE44" s="240"/>
      <c r="UAF44" s="240"/>
      <c r="UAG44" s="240"/>
      <c r="UAH44" s="240"/>
      <c r="UAI44" s="240"/>
      <c r="UAJ44" s="240"/>
      <c r="UAK44" s="240"/>
      <c r="UAL44" s="240"/>
      <c r="UAM44" s="240"/>
      <c r="UAN44" s="240"/>
      <c r="UAO44" s="240"/>
      <c r="UAP44" s="240"/>
      <c r="UAQ44" s="240"/>
      <c r="UAR44" s="240"/>
      <c r="UAS44" s="240"/>
      <c r="UAT44" s="240"/>
      <c r="UAU44" s="240"/>
      <c r="UAV44" s="240"/>
      <c r="UAW44" s="240"/>
      <c r="UAX44" s="240"/>
      <c r="UAY44" s="240"/>
      <c r="UAZ44" s="240"/>
      <c r="UBA44" s="240"/>
      <c r="UBB44" s="240"/>
      <c r="UBC44" s="240"/>
      <c r="UBD44" s="240"/>
      <c r="UBE44" s="240"/>
      <c r="UBF44" s="240"/>
      <c r="UBG44" s="240"/>
      <c r="UBH44" s="240"/>
      <c r="UBI44" s="240"/>
      <c r="UBJ44" s="240"/>
      <c r="UBK44" s="240"/>
      <c r="UBL44" s="240"/>
      <c r="UBM44" s="240"/>
      <c r="UBN44" s="240"/>
      <c r="UBO44" s="240"/>
      <c r="UBP44" s="240"/>
      <c r="UBQ44" s="240"/>
      <c r="UBR44" s="240"/>
      <c r="UBS44" s="240"/>
      <c r="UBT44" s="240"/>
      <c r="UBU44" s="240"/>
      <c r="UBV44" s="240"/>
      <c r="UBW44" s="240"/>
      <c r="UBX44" s="240"/>
      <c r="UBY44" s="240"/>
      <c r="UBZ44" s="240"/>
      <c r="UCA44" s="240"/>
      <c r="UCB44" s="240"/>
      <c r="UCC44" s="240"/>
      <c r="UCD44" s="240"/>
      <c r="UCE44" s="240"/>
      <c r="UCF44" s="240"/>
      <c r="UCG44" s="240"/>
      <c r="UCH44" s="240"/>
      <c r="UCI44" s="240"/>
      <c r="UCJ44" s="240"/>
      <c r="UCK44" s="240"/>
      <c r="UCL44" s="240"/>
      <c r="UCM44" s="240"/>
      <c r="UCN44" s="240"/>
      <c r="UCO44" s="240"/>
      <c r="UCP44" s="240"/>
      <c r="UCQ44" s="240"/>
      <c r="UCR44" s="240"/>
      <c r="UCS44" s="240"/>
      <c r="UCT44" s="240"/>
      <c r="UCU44" s="240"/>
      <c r="UCV44" s="240"/>
      <c r="UCW44" s="240"/>
      <c r="UCX44" s="240"/>
      <c r="UCY44" s="240"/>
      <c r="UCZ44" s="240"/>
      <c r="UDA44" s="240"/>
      <c r="UDB44" s="240"/>
      <c r="UDC44" s="240"/>
      <c r="UDD44" s="240"/>
      <c r="UDE44" s="240"/>
      <c r="UDF44" s="240"/>
      <c r="UDG44" s="240"/>
      <c r="UDH44" s="240"/>
      <c r="UDI44" s="240"/>
      <c r="UDJ44" s="240"/>
      <c r="UDK44" s="240"/>
      <c r="UDL44" s="240"/>
      <c r="UDM44" s="240"/>
      <c r="UDN44" s="240"/>
      <c r="UDO44" s="240"/>
      <c r="UDP44" s="240"/>
      <c r="UDQ44" s="240"/>
      <c r="UDR44" s="240"/>
      <c r="UDS44" s="240"/>
      <c r="UDT44" s="240"/>
      <c r="UDU44" s="240"/>
      <c r="UDV44" s="240"/>
      <c r="UDW44" s="240"/>
      <c r="UDX44" s="240"/>
      <c r="UDY44" s="240"/>
      <c r="UDZ44" s="240"/>
      <c r="UEA44" s="240"/>
      <c r="UEB44" s="240"/>
      <c r="UEC44" s="240"/>
      <c r="UED44" s="240"/>
      <c r="UEE44" s="240"/>
      <c r="UEF44" s="240"/>
      <c r="UEG44" s="240"/>
      <c r="UEH44" s="240"/>
      <c r="UEI44" s="240"/>
      <c r="UEJ44" s="240"/>
      <c r="UEK44" s="240"/>
      <c r="UEL44" s="240"/>
      <c r="UEM44" s="240"/>
      <c r="UEN44" s="240"/>
      <c r="UEO44" s="240"/>
      <c r="UEP44" s="240"/>
      <c r="UEQ44" s="240"/>
      <c r="UER44" s="240"/>
      <c r="UES44" s="240"/>
      <c r="UET44" s="240"/>
      <c r="UEU44" s="240"/>
      <c r="UEV44" s="240"/>
      <c r="UEW44" s="240"/>
      <c r="UEX44" s="240"/>
      <c r="UEY44" s="240"/>
      <c r="UEZ44" s="240"/>
      <c r="UFA44" s="240"/>
      <c r="UFB44" s="240"/>
      <c r="UFC44" s="240"/>
      <c r="UFD44" s="240"/>
      <c r="UFE44" s="240"/>
      <c r="UFF44" s="240"/>
      <c r="UFG44" s="240"/>
      <c r="UFH44" s="240"/>
      <c r="UFI44" s="240"/>
      <c r="UFJ44" s="240"/>
      <c r="UFK44" s="240"/>
      <c r="UFL44" s="240"/>
      <c r="UFM44" s="240"/>
      <c r="UFN44" s="240"/>
      <c r="UFO44" s="240"/>
      <c r="UFP44" s="240"/>
      <c r="UFQ44" s="240"/>
      <c r="UFR44" s="240"/>
      <c r="UFS44" s="240"/>
      <c r="UFT44" s="240"/>
      <c r="UFU44" s="240"/>
      <c r="UFV44" s="240"/>
      <c r="UFW44" s="240"/>
      <c r="UFX44" s="240"/>
      <c r="UFY44" s="240"/>
      <c r="UFZ44" s="240"/>
      <c r="UGA44" s="240"/>
      <c r="UGB44" s="240"/>
      <c r="UGC44" s="240"/>
      <c r="UGD44" s="240"/>
      <c r="UGE44" s="240"/>
      <c r="UGF44" s="240"/>
      <c r="UGG44" s="240"/>
      <c r="UGH44" s="240"/>
      <c r="UGI44" s="240"/>
      <c r="UGJ44" s="240"/>
      <c r="UGK44" s="240"/>
      <c r="UGL44" s="240"/>
      <c r="UGM44" s="240"/>
      <c r="UGN44" s="240"/>
      <c r="UGO44" s="240"/>
      <c r="UGP44" s="240"/>
      <c r="UGQ44" s="240"/>
      <c r="UGR44" s="240"/>
      <c r="UGS44" s="240"/>
      <c r="UGT44" s="240"/>
      <c r="UGU44" s="240"/>
      <c r="UGV44" s="240"/>
      <c r="UGW44" s="240"/>
      <c r="UGX44" s="240"/>
      <c r="UGY44" s="240"/>
      <c r="UGZ44" s="240"/>
      <c r="UHA44" s="240"/>
      <c r="UHB44" s="240"/>
      <c r="UHC44" s="240"/>
      <c r="UHD44" s="240"/>
      <c r="UHE44" s="240"/>
      <c r="UHF44" s="240"/>
      <c r="UHG44" s="240"/>
      <c r="UHH44" s="240"/>
      <c r="UHI44" s="240"/>
      <c r="UHJ44" s="240"/>
      <c r="UHK44" s="240"/>
      <c r="UHL44" s="240"/>
      <c r="UHM44" s="240"/>
      <c r="UHN44" s="240"/>
      <c r="UHO44" s="240"/>
      <c r="UHP44" s="240"/>
      <c r="UHQ44" s="240"/>
      <c r="UHR44" s="240"/>
      <c r="UHS44" s="240"/>
      <c r="UHT44" s="240"/>
      <c r="UHU44" s="240"/>
      <c r="UHV44" s="240"/>
      <c r="UHW44" s="240"/>
      <c r="UHX44" s="240"/>
      <c r="UHY44" s="240"/>
      <c r="UHZ44" s="240"/>
      <c r="UIA44" s="240"/>
      <c r="UIB44" s="240"/>
      <c r="UIC44" s="240"/>
      <c r="UID44" s="240"/>
      <c r="UIE44" s="240"/>
      <c r="UIF44" s="240"/>
      <c r="UIG44" s="240"/>
      <c r="UIH44" s="240"/>
      <c r="UII44" s="240"/>
      <c r="UIJ44" s="240"/>
      <c r="UIK44" s="240"/>
      <c r="UIL44" s="240"/>
      <c r="UIM44" s="240"/>
      <c r="UIN44" s="240"/>
      <c r="UIO44" s="240"/>
      <c r="UIP44" s="240"/>
      <c r="UIQ44" s="240"/>
      <c r="UIR44" s="240"/>
      <c r="UIS44" s="240"/>
      <c r="UIT44" s="240"/>
      <c r="UIU44" s="240"/>
      <c r="UIV44" s="240"/>
      <c r="UIW44" s="240"/>
      <c r="UIX44" s="240"/>
      <c r="UIY44" s="240"/>
      <c r="UIZ44" s="240"/>
      <c r="UJA44" s="240"/>
      <c r="UJB44" s="240"/>
      <c r="UJC44" s="240"/>
      <c r="UJD44" s="240"/>
      <c r="UJE44" s="240"/>
      <c r="UJF44" s="240"/>
      <c r="UJG44" s="240"/>
      <c r="UJH44" s="240"/>
      <c r="UJI44" s="240"/>
      <c r="UJJ44" s="240"/>
      <c r="UJK44" s="240"/>
      <c r="UJL44" s="240"/>
      <c r="UJM44" s="240"/>
      <c r="UJN44" s="240"/>
      <c r="UJO44" s="240"/>
      <c r="UJP44" s="240"/>
      <c r="UJQ44" s="240"/>
      <c r="UJR44" s="240"/>
      <c r="UJS44" s="240"/>
      <c r="UJT44" s="240"/>
      <c r="UJU44" s="240"/>
      <c r="UJV44" s="240"/>
      <c r="UJW44" s="240"/>
      <c r="UJX44" s="240"/>
      <c r="UJY44" s="240"/>
      <c r="UJZ44" s="240"/>
      <c r="UKA44" s="240"/>
      <c r="UKB44" s="240"/>
      <c r="UKC44" s="240"/>
      <c r="UKD44" s="240"/>
      <c r="UKE44" s="240"/>
      <c r="UKF44" s="240"/>
      <c r="UKG44" s="240"/>
      <c r="UKH44" s="240"/>
      <c r="UKI44" s="240"/>
      <c r="UKJ44" s="240"/>
      <c r="UKK44" s="240"/>
      <c r="UKL44" s="240"/>
      <c r="UKM44" s="240"/>
      <c r="UKN44" s="240"/>
      <c r="UKO44" s="240"/>
      <c r="UKP44" s="240"/>
      <c r="UKQ44" s="240"/>
      <c r="UKR44" s="240"/>
      <c r="UKS44" s="240"/>
      <c r="UKT44" s="240"/>
      <c r="UKU44" s="240"/>
      <c r="UKV44" s="240"/>
      <c r="UKW44" s="240"/>
      <c r="UKX44" s="240"/>
      <c r="UKY44" s="240"/>
      <c r="UKZ44" s="240"/>
      <c r="ULA44" s="240"/>
      <c r="ULB44" s="240"/>
      <c r="ULC44" s="240"/>
      <c r="ULD44" s="240"/>
      <c r="ULE44" s="240"/>
      <c r="ULF44" s="240"/>
      <c r="ULG44" s="240"/>
      <c r="ULH44" s="240"/>
      <c r="ULI44" s="240"/>
      <c r="ULJ44" s="240"/>
      <c r="ULK44" s="240"/>
      <c r="ULL44" s="240"/>
      <c r="ULM44" s="240"/>
      <c r="ULN44" s="240"/>
      <c r="ULO44" s="240"/>
      <c r="ULP44" s="240"/>
      <c r="ULQ44" s="240"/>
      <c r="ULR44" s="240"/>
      <c r="ULS44" s="240"/>
      <c r="ULT44" s="240"/>
      <c r="ULU44" s="240"/>
      <c r="ULV44" s="240"/>
      <c r="ULW44" s="240"/>
      <c r="ULX44" s="240"/>
      <c r="ULY44" s="240"/>
      <c r="ULZ44" s="240"/>
      <c r="UMA44" s="240"/>
      <c r="UMB44" s="240"/>
      <c r="UMC44" s="240"/>
      <c r="UMD44" s="240"/>
      <c r="UME44" s="240"/>
      <c r="UMF44" s="240"/>
      <c r="UMG44" s="240"/>
      <c r="UMH44" s="240"/>
      <c r="UMI44" s="240"/>
      <c r="UMJ44" s="240"/>
      <c r="UMK44" s="240"/>
      <c r="UML44" s="240"/>
      <c r="UMM44" s="240"/>
      <c r="UMN44" s="240"/>
      <c r="UMO44" s="240"/>
      <c r="UMP44" s="240"/>
      <c r="UMQ44" s="240"/>
      <c r="UMR44" s="240"/>
      <c r="UMS44" s="240"/>
      <c r="UMT44" s="240"/>
      <c r="UMU44" s="240"/>
      <c r="UMV44" s="240"/>
      <c r="UMW44" s="240"/>
      <c r="UMX44" s="240"/>
      <c r="UMY44" s="240"/>
      <c r="UMZ44" s="240"/>
      <c r="UNA44" s="240"/>
      <c r="UNB44" s="240"/>
      <c r="UNC44" s="240"/>
      <c r="UND44" s="240"/>
      <c r="UNE44" s="240"/>
      <c r="UNF44" s="240"/>
      <c r="UNG44" s="240"/>
      <c r="UNH44" s="240"/>
      <c r="UNI44" s="240"/>
      <c r="UNJ44" s="240"/>
      <c r="UNK44" s="240"/>
      <c r="UNL44" s="240"/>
      <c r="UNM44" s="240"/>
      <c r="UNN44" s="240"/>
      <c r="UNO44" s="240"/>
      <c r="UNP44" s="240"/>
      <c r="UNQ44" s="240"/>
      <c r="UNR44" s="240"/>
      <c r="UNS44" s="240"/>
      <c r="UNT44" s="240"/>
      <c r="UNU44" s="240"/>
      <c r="UNV44" s="240"/>
      <c r="UNW44" s="240"/>
      <c r="UNX44" s="240"/>
      <c r="UNY44" s="240"/>
      <c r="UNZ44" s="240"/>
      <c r="UOA44" s="240"/>
      <c r="UOB44" s="240"/>
      <c r="UOC44" s="240"/>
      <c r="UOD44" s="240"/>
      <c r="UOE44" s="240"/>
      <c r="UOF44" s="240"/>
      <c r="UOG44" s="240"/>
      <c r="UOH44" s="240"/>
      <c r="UOI44" s="240"/>
      <c r="UOJ44" s="240"/>
      <c r="UOK44" s="240"/>
      <c r="UOL44" s="240"/>
      <c r="UOM44" s="240"/>
      <c r="UON44" s="240"/>
      <c r="UOO44" s="240"/>
      <c r="UOP44" s="240"/>
      <c r="UOQ44" s="240"/>
      <c r="UOR44" s="240"/>
      <c r="UOS44" s="240"/>
      <c r="UOT44" s="240"/>
      <c r="UOU44" s="240"/>
      <c r="UOV44" s="240"/>
      <c r="UOW44" s="240"/>
      <c r="UOX44" s="240"/>
      <c r="UOY44" s="240"/>
      <c r="UOZ44" s="240"/>
      <c r="UPA44" s="240"/>
      <c r="UPB44" s="240"/>
      <c r="UPC44" s="240"/>
      <c r="UPD44" s="240"/>
      <c r="UPE44" s="240"/>
      <c r="UPF44" s="240"/>
      <c r="UPG44" s="240"/>
      <c r="UPH44" s="240"/>
      <c r="UPI44" s="240"/>
      <c r="UPJ44" s="240"/>
      <c r="UPK44" s="240"/>
      <c r="UPL44" s="240"/>
      <c r="UPM44" s="240"/>
      <c r="UPN44" s="240"/>
      <c r="UPO44" s="240"/>
      <c r="UPP44" s="240"/>
      <c r="UPQ44" s="240"/>
      <c r="UPR44" s="240"/>
      <c r="UPS44" s="240"/>
      <c r="UPT44" s="240"/>
      <c r="UPU44" s="240"/>
      <c r="UPV44" s="240"/>
      <c r="UPW44" s="240"/>
      <c r="UPX44" s="240"/>
      <c r="UPY44" s="240"/>
      <c r="UPZ44" s="240"/>
      <c r="UQA44" s="240"/>
      <c r="UQB44" s="240"/>
      <c r="UQC44" s="240"/>
      <c r="UQD44" s="240"/>
      <c r="UQE44" s="240"/>
      <c r="UQF44" s="240"/>
      <c r="UQG44" s="240"/>
      <c r="UQH44" s="240"/>
      <c r="UQI44" s="240"/>
      <c r="UQJ44" s="240"/>
      <c r="UQK44" s="240"/>
      <c r="UQL44" s="240"/>
      <c r="UQM44" s="240"/>
      <c r="UQN44" s="240"/>
      <c r="UQO44" s="240"/>
      <c r="UQP44" s="240"/>
      <c r="UQQ44" s="240"/>
      <c r="UQR44" s="240"/>
      <c r="UQS44" s="240"/>
      <c r="UQT44" s="240"/>
      <c r="UQU44" s="240"/>
      <c r="UQV44" s="240"/>
      <c r="UQW44" s="240"/>
      <c r="UQX44" s="240"/>
      <c r="UQY44" s="240"/>
      <c r="UQZ44" s="240"/>
      <c r="URA44" s="240"/>
      <c r="URB44" s="240"/>
      <c r="URC44" s="240"/>
      <c r="URD44" s="240"/>
      <c r="URE44" s="240"/>
      <c r="URF44" s="240"/>
      <c r="URG44" s="240"/>
      <c r="URH44" s="240"/>
      <c r="URI44" s="240"/>
      <c r="URJ44" s="240"/>
      <c r="URK44" s="240"/>
      <c r="URL44" s="240"/>
      <c r="URM44" s="240"/>
      <c r="URN44" s="240"/>
      <c r="URO44" s="240"/>
      <c r="URP44" s="240"/>
      <c r="URQ44" s="240"/>
      <c r="URR44" s="240"/>
      <c r="URS44" s="240"/>
      <c r="URT44" s="240"/>
      <c r="URU44" s="240"/>
      <c r="URV44" s="240"/>
      <c r="URW44" s="240"/>
      <c r="URX44" s="240"/>
      <c r="URY44" s="240"/>
      <c r="URZ44" s="240"/>
      <c r="USA44" s="240"/>
      <c r="USB44" s="240"/>
      <c r="USC44" s="240"/>
      <c r="USD44" s="240"/>
      <c r="USE44" s="240"/>
      <c r="USF44" s="240"/>
      <c r="USG44" s="240"/>
      <c r="USH44" s="240"/>
      <c r="USI44" s="240"/>
      <c r="USJ44" s="240"/>
      <c r="USK44" s="240"/>
      <c r="USL44" s="240"/>
      <c r="USM44" s="240"/>
      <c r="USN44" s="240"/>
      <c r="USO44" s="240"/>
      <c r="USP44" s="240"/>
      <c r="USQ44" s="240"/>
      <c r="USR44" s="240"/>
      <c r="USS44" s="240"/>
      <c r="UST44" s="240"/>
      <c r="USU44" s="240"/>
      <c r="USV44" s="240"/>
      <c r="USW44" s="240"/>
      <c r="USX44" s="240"/>
      <c r="USY44" s="240"/>
      <c r="USZ44" s="240"/>
      <c r="UTA44" s="240"/>
      <c r="UTB44" s="240"/>
      <c r="UTC44" s="240"/>
      <c r="UTD44" s="240"/>
      <c r="UTE44" s="240"/>
      <c r="UTF44" s="240"/>
      <c r="UTG44" s="240"/>
      <c r="UTH44" s="240"/>
      <c r="UTI44" s="240"/>
      <c r="UTJ44" s="240"/>
      <c r="UTK44" s="240"/>
      <c r="UTL44" s="240"/>
      <c r="UTM44" s="240"/>
      <c r="UTN44" s="240"/>
      <c r="UTO44" s="240"/>
      <c r="UTP44" s="240"/>
      <c r="UTQ44" s="240"/>
      <c r="UTR44" s="240"/>
      <c r="UTS44" s="240"/>
      <c r="UTT44" s="240"/>
      <c r="UTU44" s="240"/>
      <c r="UTV44" s="240"/>
      <c r="UTW44" s="240"/>
      <c r="UTX44" s="240"/>
      <c r="UTY44" s="240"/>
      <c r="UTZ44" s="240"/>
      <c r="UUA44" s="240"/>
      <c r="UUB44" s="240"/>
      <c r="UUC44" s="240"/>
      <c r="UUD44" s="240"/>
      <c r="UUE44" s="240"/>
      <c r="UUF44" s="240"/>
      <c r="UUG44" s="240"/>
      <c r="UUH44" s="240"/>
      <c r="UUI44" s="240"/>
      <c r="UUJ44" s="240"/>
      <c r="UUK44" s="240"/>
      <c r="UUL44" s="240"/>
      <c r="UUM44" s="240"/>
      <c r="UUN44" s="240"/>
      <c r="UUO44" s="240"/>
      <c r="UUP44" s="240"/>
      <c r="UUQ44" s="240"/>
      <c r="UUR44" s="240"/>
      <c r="UUS44" s="240"/>
      <c r="UUT44" s="240"/>
      <c r="UUU44" s="240"/>
      <c r="UUV44" s="240"/>
      <c r="UUW44" s="240"/>
      <c r="UUX44" s="240"/>
      <c r="UUY44" s="240"/>
      <c r="UUZ44" s="240"/>
      <c r="UVA44" s="240"/>
      <c r="UVB44" s="240"/>
      <c r="UVC44" s="240"/>
      <c r="UVD44" s="240"/>
      <c r="UVE44" s="240"/>
      <c r="UVF44" s="240"/>
      <c r="UVG44" s="240"/>
      <c r="UVH44" s="240"/>
      <c r="UVI44" s="240"/>
      <c r="UVJ44" s="240"/>
      <c r="UVK44" s="240"/>
      <c r="UVL44" s="240"/>
      <c r="UVM44" s="240"/>
      <c r="UVN44" s="240"/>
      <c r="UVO44" s="240"/>
      <c r="UVP44" s="240"/>
      <c r="UVQ44" s="240"/>
      <c r="UVR44" s="240"/>
      <c r="UVS44" s="240"/>
      <c r="UVT44" s="240"/>
      <c r="UVU44" s="240"/>
      <c r="UVV44" s="240"/>
      <c r="UVW44" s="240"/>
      <c r="UVX44" s="240"/>
      <c r="UVY44" s="240"/>
      <c r="UVZ44" s="240"/>
      <c r="UWA44" s="240"/>
      <c r="UWB44" s="240"/>
      <c r="UWC44" s="240"/>
      <c r="UWD44" s="240"/>
      <c r="UWE44" s="240"/>
      <c r="UWF44" s="240"/>
      <c r="UWG44" s="240"/>
      <c r="UWH44" s="240"/>
      <c r="UWI44" s="240"/>
      <c r="UWJ44" s="240"/>
      <c r="UWK44" s="240"/>
      <c r="UWL44" s="240"/>
      <c r="UWM44" s="240"/>
      <c r="UWN44" s="240"/>
      <c r="UWO44" s="240"/>
      <c r="UWP44" s="240"/>
      <c r="UWQ44" s="240"/>
      <c r="UWR44" s="240"/>
      <c r="UWS44" s="240"/>
      <c r="UWT44" s="240"/>
      <c r="UWU44" s="240"/>
      <c r="UWV44" s="240"/>
      <c r="UWW44" s="240"/>
      <c r="UWX44" s="240"/>
      <c r="UWY44" s="240"/>
      <c r="UWZ44" s="240"/>
      <c r="UXA44" s="240"/>
      <c r="UXB44" s="240"/>
      <c r="UXC44" s="240"/>
      <c r="UXD44" s="240"/>
      <c r="UXE44" s="240"/>
      <c r="UXF44" s="240"/>
      <c r="UXG44" s="240"/>
      <c r="UXH44" s="240"/>
      <c r="UXI44" s="240"/>
      <c r="UXJ44" s="240"/>
      <c r="UXK44" s="240"/>
      <c r="UXL44" s="240"/>
      <c r="UXM44" s="240"/>
      <c r="UXN44" s="240"/>
      <c r="UXO44" s="240"/>
      <c r="UXP44" s="240"/>
      <c r="UXQ44" s="240"/>
      <c r="UXR44" s="240"/>
      <c r="UXS44" s="240"/>
      <c r="UXT44" s="240"/>
      <c r="UXU44" s="240"/>
      <c r="UXV44" s="240"/>
      <c r="UXW44" s="240"/>
      <c r="UXX44" s="240"/>
      <c r="UXY44" s="240"/>
      <c r="UXZ44" s="240"/>
      <c r="UYA44" s="240"/>
      <c r="UYB44" s="240"/>
      <c r="UYC44" s="240"/>
      <c r="UYD44" s="240"/>
      <c r="UYE44" s="240"/>
      <c r="UYF44" s="240"/>
      <c r="UYG44" s="240"/>
      <c r="UYH44" s="240"/>
      <c r="UYI44" s="240"/>
      <c r="UYJ44" s="240"/>
      <c r="UYK44" s="240"/>
      <c r="UYL44" s="240"/>
      <c r="UYM44" s="240"/>
      <c r="UYN44" s="240"/>
      <c r="UYO44" s="240"/>
      <c r="UYP44" s="240"/>
      <c r="UYQ44" s="240"/>
      <c r="UYR44" s="240"/>
      <c r="UYS44" s="240"/>
      <c r="UYT44" s="240"/>
      <c r="UYU44" s="240"/>
      <c r="UYV44" s="240"/>
      <c r="UYW44" s="240"/>
      <c r="UYX44" s="240"/>
      <c r="UYY44" s="240"/>
      <c r="UYZ44" s="240"/>
      <c r="UZA44" s="240"/>
      <c r="UZB44" s="240"/>
      <c r="UZC44" s="240"/>
      <c r="UZD44" s="240"/>
      <c r="UZE44" s="240"/>
      <c r="UZF44" s="240"/>
      <c r="UZG44" s="240"/>
      <c r="UZH44" s="240"/>
      <c r="UZI44" s="240"/>
      <c r="UZJ44" s="240"/>
      <c r="UZK44" s="240"/>
      <c r="UZL44" s="240"/>
      <c r="UZM44" s="240"/>
      <c r="UZN44" s="240"/>
      <c r="UZO44" s="240"/>
      <c r="UZP44" s="240"/>
      <c r="UZQ44" s="240"/>
      <c r="UZR44" s="240"/>
      <c r="UZS44" s="240"/>
      <c r="UZT44" s="240"/>
      <c r="UZU44" s="240"/>
      <c r="UZV44" s="240"/>
      <c r="UZW44" s="240"/>
      <c r="UZX44" s="240"/>
      <c r="UZY44" s="240"/>
      <c r="UZZ44" s="240"/>
      <c r="VAA44" s="240"/>
      <c r="VAB44" s="240"/>
      <c r="VAC44" s="240"/>
      <c r="VAD44" s="240"/>
      <c r="VAE44" s="240"/>
      <c r="VAF44" s="240"/>
      <c r="VAG44" s="240"/>
      <c r="VAH44" s="240"/>
      <c r="VAI44" s="240"/>
      <c r="VAJ44" s="240"/>
      <c r="VAK44" s="240"/>
      <c r="VAL44" s="240"/>
      <c r="VAM44" s="240"/>
      <c r="VAN44" s="240"/>
      <c r="VAO44" s="240"/>
      <c r="VAP44" s="240"/>
      <c r="VAQ44" s="240"/>
      <c r="VAR44" s="240"/>
      <c r="VAS44" s="240"/>
      <c r="VAT44" s="240"/>
      <c r="VAU44" s="240"/>
      <c r="VAV44" s="240"/>
      <c r="VAW44" s="240"/>
      <c r="VAX44" s="240"/>
      <c r="VAY44" s="240"/>
      <c r="VAZ44" s="240"/>
      <c r="VBA44" s="240"/>
      <c r="VBB44" s="240"/>
      <c r="VBC44" s="240"/>
      <c r="VBD44" s="240"/>
      <c r="VBE44" s="240"/>
      <c r="VBF44" s="240"/>
      <c r="VBG44" s="240"/>
      <c r="VBH44" s="240"/>
      <c r="VBI44" s="240"/>
      <c r="VBJ44" s="240"/>
      <c r="VBK44" s="240"/>
      <c r="VBL44" s="240"/>
      <c r="VBM44" s="240"/>
      <c r="VBN44" s="240"/>
      <c r="VBO44" s="240"/>
      <c r="VBP44" s="240"/>
      <c r="VBQ44" s="240"/>
      <c r="VBR44" s="240"/>
      <c r="VBS44" s="240"/>
      <c r="VBT44" s="240"/>
      <c r="VBU44" s="240"/>
      <c r="VBV44" s="240"/>
      <c r="VBW44" s="240"/>
      <c r="VBX44" s="240"/>
      <c r="VBY44" s="240"/>
      <c r="VBZ44" s="240"/>
      <c r="VCA44" s="240"/>
      <c r="VCB44" s="240"/>
      <c r="VCC44" s="240"/>
      <c r="VCD44" s="240"/>
      <c r="VCE44" s="240"/>
      <c r="VCF44" s="240"/>
      <c r="VCG44" s="240"/>
      <c r="VCH44" s="240"/>
      <c r="VCI44" s="240"/>
      <c r="VCJ44" s="240"/>
      <c r="VCK44" s="240"/>
      <c r="VCL44" s="240"/>
      <c r="VCM44" s="240"/>
      <c r="VCN44" s="240"/>
      <c r="VCO44" s="240"/>
      <c r="VCP44" s="240"/>
      <c r="VCQ44" s="240"/>
      <c r="VCR44" s="240"/>
      <c r="VCS44" s="240"/>
      <c r="VCT44" s="240"/>
      <c r="VCU44" s="240"/>
      <c r="VCV44" s="240"/>
      <c r="VCW44" s="240"/>
      <c r="VCX44" s="240"/>
      <c r="VCY44" s="240"/>
      <c r="VCZ44" s="240"/>
      <c r="VDA44" s="240"/>
      <c r="VDB44" s="240"/>
      <c r="VDC44" s="240"/>
      <c r="VDD44" s="240"/>
      <c r="VDE44" s="240"/>
      <c r="VDF44" s="240"/>
      <c r="VDG44" s="240"/>
      <c r="VDH44" s="240"/>
      <c r="VDI44" s="240"/>
      <c r="VDJ44" s="240"/>
      <c r="VDK44" s="240"/>
      <c r="VDL44" s="240"/>
      <c r="VDM44" s="240"/>
      <c r="VDN44" s="240"/>
      <c r="VDO44" s="240"/>
      <c r="VDP44" s="240"/>
      <c r="VDQ44" s="240"/>
      <c r="VDR44" s="240"/>
      <c r="VDS44" s="240"/>
      <c r="VDT44" s="240"/>
      <c r="VDU44" s="240"/>
      <c r="VDV44" s="240"/>
      <c r="VDW44" s="240"/>
      <c r="VDX44" s="240"/>
      <c r="VDY44" s="240"/>
      <c r="VDZ44" s="240"/>
      <c r="VEA44" s="240"/>
      <c r="VEB44" s="240"/>
      <c r="VEC44" s="240"/>
      <c r="VED44" s="240"/>
      <c r="VEE44" s="240"/>
      <c r="VEF44" s="240"/>
      <c r="VEG44" s="240"/>
      <c r="VEH44" s="240"/>
      <c r="VEI44" s="240"/>
      <c r="VEJ44" s="240"/>
      <c r="VEK44" s="240"/>
      <c r="VEL44" s="240"/>
      <c r="VEM44" s="240"/>
      <c r="VEN44" s="240"/>
      <c r="VEO44" s="240"/>
      <c r="VEP44" s="240"/>
      <c r="VEQ44" s="240"/>
      <c r="VER44" s="240"/>
      <c r="VES44" s="240"/>
      <c r="VET44" s="240"/>
      <c r="VEU44" s="240"/>
      <c r="VEV44" s="240"/>
      <c r="VEW44" s="240"/>
      <c r="VEX44" s="240"/>
      <c r="VEY44" s="240"/>
      <c r="VEZ44" s="240"/>
      <c r="VFA44" s="240"/>
      <c r="VFB44" s="240"/>
      <c r="VFC44" s="240"/>
      <c r="VFD44" s="240"/>
      <c r="VFE44" s="240"/>
      <c r="VFF44" s="240"/>
      <c r="VFG44" s="240"/>
      <c r="VFH44" s="240"/>
      <c r="VFI44" s="240"/>
      <c r="VFJ44" s="240"/>
      <c r="VFK44" s="240"/>
      <c r="VFL44" s="240"/>
      <c r="VFM44" s="240"/>
      <c r="VFN44" s="240"/>
      <c r="VFO44" s="240"/>
      <c r="VFP44" s="240"/>
      <c r="VFQ44" s="240"/>
      <c r="VFR44" s="240"/>
      <c r="VFS44" s="240"/>
      <c r="VFT44" s="240"/>
      <c r="VFU44" s="240"/>
      <c r="VFV44" s="240"/>
      <c r="VFW44" s="240"/>
      <c r="VFX44" s="240"/>
      <c r="VFY44" s="240"/>
      <c r="VFZ44" s="240"/>
      <c r="VGA44" s="240"/>
      <c r="VGB44" s="240"/>
      <c r="VGC44" s="240"/>
      <c r="VGD44" s="240"/>
      <c r="VGE44" s="240"/>
      <c r="VGF44" s="240"/>
      <c r="VGG44" s="240"/>
      <c r="VGH44" s="240"/>
      <c r="VGI44" s="240"/>
      <c r="VGJ44" s="240"/>
      <c r="VGK44" s="240"/>
      <c r="VGL44" s="240"/>
      <c r="VGM44" s="240"/>
      <c r="VGN44" s="240"/>
      <c r="VGO44" s="240"/>
      <c r="VGP44" s="240"/>
      <c r="VGQ44" s="240"/>
      <c r="VGR44" s="240"/>
      <c r="VGS44" s="240"/>
      <c r="VGT44" s="240"/>
      <c r="VGU44" s="240"/>
      <c r="VGV44" s="240"/>
      <c r="VGW44" s="240"/>
      <c r="VGX44" s="240"/>
      <c r="VGY44" s="240"/>
      <c r="VGZ44" s="240"/>
      <c r="VHA44" s="240"/>
      <c r="VHB44" s="240"/>
      <c r="VHC44" s="240"/>
      <c r="VHD44" s="240"/>
      <c r="VHE44" s="240"/>
      <c r="VHF44" s="240"/>
      <c r="VHG44" s="240"/>
      <c r="VHH44" s="240"/>
      <c r="VHI44" s="240"/>
      <c r="VHJ44" s="240"/>
      <c r="VHK44" s="240"/>
      <c r="VHL44" s="240"/>
      <c r="VHM44" s="240"/>
      <c r="VHN44" s="240"/>
      <c r="VHO44" s="240"/>
      <c r="VHP44" s="240"/>
      <c r="VHQ44" s="240"/>
      <c r="VHR44" s="240"/>
      <c r="VHS44" s="240"/>
      <c r="VHT44" s="240"/>
      <c r="VHU44" s="240"/>
      <c r="VHV44" s="240"/>
      <c r="VHW44" s="240"/>
      <c r="VHX44" s="240"/>
      <c r="VHY44" s="240"/>
      <c r="VHZ44" s="240"/>
      <c r="VIA44" s="240"/>
      <c r="VIB44" s="240"/>
      <c r="VIC44" s="240"/>
      <c r="VID44" s="240"/>
      <c r="VIE44" s="240"/>
      <c r="VIF44" s="240"/>
      <c r="VIG44" s="240"/>
      <c r="VIH44" s="240"/>
      <c r="VII44" s="240"/>
      <c r="VIJ44" s="240"/>
      <c r="VIK44" s="240"/>
      <c r="VIL44" s="240"/>
      <c r="VIM44" s="240"/>
      <c r="VIN44" s="240"/>
      <c r="VIO44" s="240"/>
      <c r="VIP44" s="240"/>
      <c r="VIQ44" s="240"/>
      <c r="VIR44" s="240"/>
      <c r="VIS44" s="240"/>
      <c r="VIT44" s="240"/>
      <c r="VIU44" s="240"/>
      <c r="VIV44" s="240"/>
      <c r="VIW44" s="240"/>
      <c r="VIX44" s="240"/>
      <c r="VIY44" s="240"/>
      <c r="VIZ44" s="240"/>
      <c r="VJA44" s="240"/>
      <c r="VJB44" s="240"/>
      <c r="VJC44" s="240"/>
      <c r="VJD44" s="240"/>
      <c r="VJE44" s="240"/>
      <c r="VJF44" s="240"/>
      <c r="VJG44" s="240"/>
      <c r="VJH44" s="240"/>
      <c r="VJI44" s="240"/>
      <c r="VJJ44" s="240"/>
      <c r="VJK44" s="240"/>
      <c r="VJL44" s="240"/>
      <c r="VJM44" s="240"/>
      <c r="VJN44" s="240"/>
      <c r="VJO44" s="240"/>
      <c r="VJP44" s="240"/>
      <c r="VJQ44" s="240"/>
      <c r="VJR44" s="240"/>
      <c r="VJS44" s="240"/>
      <c r="VJT44" s="240"/>
      <c r="VJU44" s="240"/>
      <c r="VJV44" s="240"/>
      <c r="VJW44" s="240"/>
      <c r="VJX44" s="240"/>
      <c r="VJY44" s="240"/>
      <c r="VJZ44" s="240"/>
      <c r="VKA44" s="240"/>
      <c r="VKB44" s="240"/>
      <c r="VKC44" s="240"/>
      <c r="VKD44" s="240"/>
      <c r="VKE44" s="240"/>
      <c r="VKF44" s="240"/>
      <c r="VKG44" s="240"/>
      <c r="VKH44" s="240"/>
      <c r="VKI44" s="240"/>
      <c r="VKJ44" s="240"/>
      <c r="VKK44" s="240"/>
      <c r="VKL44" s="240"/>
      <c r="VKM44" s="240"/>
      <c r="VKN44" s="240"/>
      <c r="VKO44" s="240"/>
      <c r="VKP44" s="240"/>
      <c r="VKQ44" s="240"/>
      <c r="VKR44" s="240"/>
      <c r="VKS44" s="240"/>
      <c r="VKT44" s="240"/>
      <c r="VKU44" s="240"/>
      <c r="VKV44" s="240"/>
      <c r="VKW44" s="240"/>
      <c r="VKX44" s="240"/>
      <c r="VKY44" s="240"/>
      <c r="VKZ44" s="240"/>
      <c r="VLA44" s="240"/>
      <c r="VLB44" s="240"/>
      <c r="VLC44" s="240"/>
      <c r="VLD44" s="240"/>
      <c r="VLE44" s="240"/>
      <c r="VLF44" s="240"/>
      <c r="VLG44" s="240"/>
      <c r="VLH44" s="240"/>
      <c r="VLI44" s="240"/>
      <c r="VLJ44" s="240"/>
      <c r="VLK44" s="240"/>
      <c r="VLL44" s="240"/>
      <c r="VLM44" s="240"/>
      <c r="VLN44" s="240"/>
      <c r="VLO44" s="240"/>
      <c r="VLP44" s="240"/>
      <c r="VLQ44" s="240"/>
      <c r="VLR44" s="240"/>
      <c r="VLS44" s="240"/>
      <c r="VLT44" s="240"/>
      <c r="VLU44" s="240"/>
      <c r="VLV44" s="240"/>
      <c r="VLW44" s="240"/>
      <c r="VLX44" s="240"/>
      <c r="VLY44" s="240"/>
      <c r="VLZ44" s="240"/>
      <c r="VMA44" s="240"/>
      <c r="VMB44" s="240"/>
      <c r="VMC44" s="240"/>
      <c r="VMD44" s="240"/>
      <c r="VME44" s="240"/>
      <c r="VMF44" s="240"/>
      <c r="VMG44" s="240"/>
      <c r="VMH44" s="240"/>
      <c r="VMI44" s="240"/>
      <c r="VMJ44" s="240"/>
      <c r="VMK44" s="240"/>
      <c r="VML44" s="240"/>
      <c r="VMM44" s="240"/>
      <c r="VMN44" s="240"/>
      <c r="VMO44" s="240"/>
      <c r="VMP44" s="240"/>
      <c r="VMQ44" s="240"/>
      <c r="VMR44" s="240"/>
      <c r="VMS44" s="240"/>
      <c r="VMT44" s="240"/>
      <c r="VMU44" s="240"/>
      <c r="VMV44" s="240"/>
      <c r="VMW44" s="240"/>
      <c r="VMX44" s="240"/>
      <c r="VMY44" s="240"/>
      <c r="VMZ44" s="240"/>
      <c r="VNA44" s="240"/>
      <c r="VNB44" s="240"/>
      <c r="VNC44" s="240"/>
      <c r="VND44" s="240"/>
      <c r="VNE44" s="240"/>
      <c r="VNF44" s="240"/>
      <c r="VNG44" s="240"/>
      <c r="VNH44" s="240"/>
      <c r="VNI44" s="240"/>
      <c r="VNJ44" s="240"/>
      <c r="VNK44" s="240"/>
      <c r="VNL44" s="240"/>
      <c r="VNM44" s="240"/>
      <c r="VNN44" s="240"/>
      <c r="VNO44" s="240"/>
      <c r="VNP44" s="240"/>
      <c r="VNQ44" s="240"/>
      <c r="VNR44" s="240"/>
      <c r="VNS44" s="240"/>
      <c r="VNT44" s="240"/>
      <c r="VNU44" s="240"/>
      <c r="VNV44" s="240"/>
      <c r="VNW44" s="240"/>
      <c r="VNX44" s="240"/>
      <c r="VNY44" s="240"/>
      <c r="VNZ44" s="240"/>
      <c r="VOA44" s="240"/>
      <c r="VOB44" s="240"/>
      <c r="VOC44" s="240"/>
      <c r="VOD44" s="240"/>
      <c r="VOE44" s="240"/>
      <c r="VOF44" s="240"/>
      <c r="VOG44" s="240"/>
      <c r="VOH44" s="240"/>
      <c r="VOI44" s="240"/>
      <c r="VOJ44" s="240"/>
      <c r="VOK44" s="240"/>
      <c r="VOL44" s="240"/>
      <c r="VOM44" s="240"/>
      <c r="VON44" s="240"/>
      <c r="VOO44" s="240"/>
      <c r="VOP44" s="240"/>
      <c r="VOQ44" s="240"/>
      <c r="VOR44" s="240"/>
      <c r="VOS44" s="240"/>
      <c r="VOT44" s="240"/>
      <c r="VOU44" s="240"/>
      <c r="VOV44" s="240"/>
      <c r="VOW44" s="240"/>
      <c r="VOX44" s="240"/>
      <c r="VOY44" s="240"/>
      <c r="VOZ44" s="240"/>
      <c r="VPA44" s="240"/>
      <c r="VPB44" s="240"/>
      <c r="VPC44" s="240"/>
      <c r="VPD44" s="240"/>
      <c r="VPE44" s="240"/>
      <c r="VPF44" s="240"/>
      <c r="VPG44" s="240"/>
      <c r="VPH44" s="240"/>
      <c r="VPI44" s="240"/>
      <c r="VPJ44" s="240"/>
      <c r="VPK44" s="240"/>
      <c r="VPL44" s="240"/>
      <c r="VPM44" s="240"/>
      <c r="VPN44" s="240"/>
      <c r="VPO44" s="240"/>
      <c r="VPP44" s="240"/>
      <c r="VPQ44" s="240"/>
      <c r="VPR44" s="240"/>
      <c r="VPS44" s="240"/>
      <c r="VPT44" s="240"/>
      <c r="VPU44" s="240"/>
      <c r="VPV44" s="240"/>
      <c r="VPW44" s="240"/>
      <c r="VPX44" s="240"/>
      <c r="VPY44" s="240"/>
      <c r="VPZ44" s="240"/>
      <c r="VQA44" s="240"/>
      <c r="VQB44" s="240"/>
      <c r="VQC44" s="240"/>
      <c r="VQD44" s="240"/>
      <c r="VQE44" s="240"/>
      <c r="VQF44" s="240"/>
      <c r="VQG44" s="240"/>
      <c r="VQH44" s="240"/>
      <c r="VQI44" s="240"/>
      <c r="VQJ44" s="240"/>
      <c r="VQK44" s="240"/>
      <c r="VQL44" s="240"/>
      <c r="VQM44" s="240"/>
      <c r="VQN44" s="240"/>
      <c r="VQO44" s="240"/>
      <c r="VQP44" s="240"/>
      <c r="VQQ44" s="240"/>
      <c r="VQR44" s="240"/>
      <c r="VQS44" s="240"/>
      <c r="VQT44" s="240"/>
      <c r="VQU44" s="240"/>
      <c r="VQV44" s="240"/>
      <c r="VQW44" s="240"/>
      <c r="VQX44" s="240"/>
      <c r="VQY44" s="240"/>
      <c r="VQZ44" s="240"/>
      <c r="VRA44" s="240"/>
      <c r="VRB44" s="240"/>
      <c r="VRC44" s="240"/>
      <c r="VRD44" s="240"/>
      <c r="VRE44" s="240"/>
      <c r="VRF44" s="240"/>
      <c r="VRG44" s="240"/>
      <c r="VRH44" s="240"/>
      <c r="VRI44" s="240"/>
      <c r="VRJ44" s="240"/>
      <c r="VRK44" s="240"/>
      <c r="VRL44" s="240"/>
      <c r="VRM44" s="240"/>
      <c r="VRN44" s="240"/>
      <c r="VRO44" s="240"/>
      <c r="VRP44" s="240"/>
      <c r="VRQ44" s="240"/>
      <c r="VRR44" s="240"/>
      <c r="VRS44" s="240"/>
      <c r="VRT44" s="240"/>
      <c r="VRU44" s="240"/>
      <c r="VRV44" s="240"/>
      <c r="VRW44" s="240"/>
      <c r="VRX44" s="240"/>
      <c r="VRY44" s="240"/>
      <c r="VRZ44" s="240"/>
      <c r="VSA44" s="240"/>
      <c r="VSB44" s="240"/>
      <c r="VSC44" s="240"/>
      <c r="VSD44" s="240"/>
      <c r="VSE44" s="240"/>
      <c r="VSF44" s="240"/>
      <c r="VSG44" s="240"/>
      <c r="VSH44" s="240"/>
      <c r="VSI44" s="240"/>
      <c r="VSJ44" s="240"/>
      <c r="VSK44" s="240"/>
      <c r="VSL44" s="240"/>
      <c r="VSM44" s="240"/>
      <c r="VSN44" s="240"/>
      <c r="VSO44" s="240"/>
      <c r="VSP44" s="240"/>
      <c r="VSQ44" s="240"/>
      <c r="VSR44" s="240"/>
      <c r="VSS44" s="240"/>
      <c r="VST44" s="240"/>
      <c r="VSU44" s="240"/>
      <c r="VSV44" s="240"/>
      <c r="VSW44" s="240"/>
      <c r="VSX44" s="240"/>
      <c r="VSY44" s="240"/>
      <c r="VSZ44" s="240"/>
      <c r="VTA44" s="240"/>
      <c r="VTB44" s="240"/>
      <c r="VTC44" s="240"/>
      <c r="VTD44" s="240"/>
      <c r="VTE44" s="240"/>
      <c r="VTF44" s="240"/>
      <c r="VTG44" s="240"/>
      <c r="VTH44" s="240"/>
      <c r="VTI44" s="240"/>
      <c r="VTJ44" s="240"/>
      <c r="VTK44" s="240"/>
      <c r="VTL44" s="240"/>
      <c r="VTM44" s="240"/>
      <c r="VTN44" s="240"/>
      <c r="VTO44" s="240"/>
      <c r="VTP44" s="240"/>
      <c r="VTQ44" s="240"/>
      <c r="VTR44" s="240"/>
      <c r="VTS44" s="240"/>
      <c r="VTT44" s="240"/>
      <c r="VTU44" s="240"/>
      <c r="VTV44" s="240"/>
      <c r="VTW44" s="240"/>
      <c r="VTX44" s="240"/>
      <c r="VTY44" s="240"/>
      <c r="VTZ44" s="240"/>
      <c r="VUA44" s="240"/>
      <c r="VUB44" s="240"/>
      <c r="VUC44" s="240"/>
      <c r="VUD44" s="240"/>
      <c r="VUE44" s="240"/>
      <c r="VUF44" s="240"/>
      <c r="VUG44" s="240"/>
      <c r="VUH44" s="240"/>
      <c r="VUI44" s="240"/>
      <c r="VUJ44" s="240"/>
      <c r="VUK44" s="240"/>
      <c r="VUL44" s="240"/>
      <c r="VUM44" s="240"/>
      <c r="VUN44" s="240"/>
      <c r="VUO44" s="240"/>
      <c r="VUP44" s="240"/>
      <c r="VUQ44" s="240"/>
      <c r="VUR44" s="240"/>
      <c r="VUS44" s="240"/>
      <c r="VUT44" s="240"/>
      <c r="VUU44" s="240"/>
      <c r="VUV44" s="240"/>
      <c r="VUW44" s="240"/>
      <c r="VUX44" s="240"/>
      <c r="VUY44" s="240"/>
      <c r="VUZ44" s="240"/>
      <c r="VVA44" s="240"/>
      <c r="VVB44" s="240"/>
      <c r="VVC44" s="240"/>
      <c r="VVD44" s="240"/>
      <c r="VVE44" s="240"/>
      <c r="VVF44" s="240"/>
      <c r="VVG44" s="240"/>
      <c r="VVH44" s="240"/>
      <c r="VVI44" s="240"/>
      <c r="VVJ44" s="240"/>
      <c r="VVK44" s="240"/>
      <c r="VVL44" s="240"/>
      <c r="VVM44" s="240"/>
      <c r="VVN44" s="240"/>
      <c r="VVO44" s="240"/>
      <c r="VVP44" s="240"/>
      <c r="VVQ44" s="240"/>
      <c r="VVR44" s="240"/>
      <c r="VVS44" s="240"/>
      <c r="VVT44" s="240"/>
      <c r="VVU44" s="240"/>
      <c r="VVV44" s="240"/>
      <c r="VVW44" s="240"/>
      <c r="VVX44" s="240"/>
      <c r="VVY44" s="240"/>
      <c r="VVZ44" s="240"/>
      <c r="VWA44" s="240"/>
      <c r="VWB44" s="240"/>
      <c r="VWC44" s="240"/>
      <c r="VWD44" s="240"/>
      <c r="VWE44" s="240"/>
      <c r="VWF44" s="240"/>
      <c r="VWG44" s="240"/>
      <c r="VWH44" s="240"/>
      <c r="VWI44" s="240"/>
      <c r="VWJ44" s="240"/>
      <c r="VWK44" s="240"/>
      <c r="VWL44" s="240"/>
      <c r="VWM44" s="240"/>
      <c r="VWN44" s="240"/>
      <c r="VWO44" s="240"/>
      <c r="VWP44" s="240"/>
      <c r="VWQ44" s="240"/>
      <c r="VWR44" s="240"/>
      <c r="VWS44" s="240"/>
      <c r="VWT44" s="240"/>
      <c r="VWU44" s="240"/>
      <c r="VWV44" s="240"/>
      <c r="VWW44" s="240"/>
      <c r="VWX44" s="240"/>
      <c r="VWY44" s="240"/>
      <c r="VWZ44" s="240"/>
      <c r="VXA44" s="240"/>
      <c r="VXB44" s="240"/>
      <c r="VXC44" s="240"/>
      <c r="VXD44" s="240"/>
      <c r="VXE44" s="240"/>
      <c r="VXF44" s="240"/>
      <c r="VXG44" s="240"/>
      <c r="VXH44" s="240"/>
      <c r="VXI44" s="240"/>
      <c r="VXJ44" s="240"/>
      <c r="VXK44" s="240"/>
      <c r="VXL44" s="240"/>
      <c r="VXM44" s="240"/>
      <c r="VXN44" s="240"/>
      <c r="VXO44" s="240"/>
      <c r="VXP44" s="240"/>
      <c r="VXQ44" s="240"/>
      <c r="VXR44" s="240"/>
      <c r="VXS44" s="240"/>
      <c r="VXT44" s="240"/>
      <c r="VXU44" s="240"/>
      <c r="VXV44" s="240"/>
      <c r="VXW44" s="240"/>
      <c r="VXX44" s="240"/>
      <c r="VXY44" s="240"/>
      <c r="VXZ44" s="240"/>
      <c r="VYA44" s="240"/>
      <c r="VYB44" s="240"/>
      <c r="VYC44" s="240"/>
      <c r="VYD44" s="240"/>
      <c r="VYE44" s="240"/>
      <c r="VYF44" s="240"/>
      <c r="VYG44" s="240"/>
      <c r="VYH44" s="240"/>
      <c r="VYI44" s="240"/>
      <c r="VYJ44" s="240"/>
      <c r="VYK44" s="240"/>
      <c r="VYL44" s="240"/>
      <c r="VYM44" s="240"/>
      <c r="VYN44" s="240"/>
      <c r="VYO44" s="240"/>
      <c r="VYP44" s="240"/>
      <c r="VYQ44" s="240"/>
      <c r="VYR44" s="240"/>
      <c r="VYS44" s="240"/>
      <c r="VYT44" s="240"/>
      <c r="VYU44" s="240"/>
      <c r="VYV44" s="240"/>
      <c r="VYW44" s="240"/>
      <c r="VYX44" s="240"/>
      <c r="VYY44" s="240"/>
      <c r="VYZ44" s="240"/>
      <c r="VZA44" s="240"/>
      <c r="VZB44" s="240"/>
      <c r="VZC44" s="240"/>
      <c r="VZD44" s="240"/>
      <c r="VZE44" s="240"/>
      <c r="VZF44" s="240"/>
      <c r="VZG44" s="240"/>
      <c r="VZH44" s="240"/>
      <c r="VZI44" s="240"/>
      <c r="VZJ44" s="240"/>
      <c r="VZK44" s="240"/>
      <c r="VZL44" s="240"/>
      <c r="VZM44" s="240"/>
      <c r="VZN44" s="240"/>
      <c r="VZO44" s="240"/>
      <c r="VZP44" s="240"/>
      <c r="VZQ44" s="240"/>
      <c r="VZR44" s="240"/>
      <c r="VZS44" s="240"/>
      <c r="VZT44" s="240"/>
      <c r="VZU44" s="240"/>
      <c r="VZV44" s="240"/>
      <c r="VZW44" s="240"/>
      <c r="VZX44" s="240"/>
      <c r="VZY44" s="240"/>
      <c r="VZZ44" s="240"/>
      <c r="WAA44" s="240"/>
      <c r="WAB44" s="240"/>
      <c r="WAC44" s="240"/>
      <c r="WAD44" s="240"/>
      <c r="WAE44" s="240"/>
      <c r="WAF44" s="240"/>
      <c r="WAG44" s="240"/>
      <c r="WAH44" s="240"/>
      <c r="WAI44" s="240"/>
      <c r="WAJ44" s="240"/>
      <c r="WAK44" s="240"/>
      <c r="WAL44" s="240"/>
      <c r="WAM44" s="240"/>
      <c r="WAN44" s="240"/>
      <c r="WAO44" s="240"/>
      <c r="WAP44" s="240"/>
      <c r="WAQ44" s="240"/>
      <c r="WAR44" s="240"/>
      <c r="WAS44" s="240"/>
      <c r="WAT44" s="240"/>
      <c r="WAU44" s="240"/>
      <c r="WAV44" s="240"/>
      <c r="WAW44" s="240"/>
      <c r="WAX44" s="240"/>
      <c r="WAY44" s="240"/>
      <c r="WAZ44" s="240"/>
      <c r="WBA44" s="240"/>
      <c r="WBB44" s="240"/>
      <c r="WBC44" s="240"/>
      <c r="WBD44" s="240"/>
      <c r="WBE44" s="240"/>
      <c r="WBF44" s="240"/>
      <c r="WBG44" s="240"/>
      <c r="WBH44" s="240"/>
      <c r="WBI44" s="240"/>
      <c r="WBJ44" s="240"/>
      <c r="WBK44" s="240"/>
      <c r="WBL44" s="240"/>
      <c r="WBM44" s="240"/>
      <c r="WBN44" s="240"/>
      <c r="WBO44" s="240"/>
      <c r="WBP44" s="240"/>
      <c r="WBQ44" s="240"/>
      <c r="WBR44" s="240"/>
      <c r="WBS44" s="240"/>
      <c r="WBT44" s="240"/>
      <c r="WBU44" s="240"/>
      <c r="WBV44" s="240"/>
      <c r="WBW44" s="240"/>
      <c r="WBX44" s="240"/>
      <c r="WBY44" s="240"/>
      <c r="WBZ44" s="240"/>
      <c r="WCA44" s="240"/>
      <c r="WCB44" s="240"/>
      <c r="WCC44" s="240"/>
      <c r="WCD44" s="240"/>
      <c r="WCE44" s="240"/>
      <c r="WCF44" s="240"/>
      <c r="WCG44" s="240"/>
      <c r="WCH44" s="240"/>
      <c r="WCI44" s="240"/>
      <c r="WCJ44" s="240"/>
      <c r="WCK44" s="240"/>
      <c r="WCL44" s="240"/>
      <c r="WCM44" s="240"/>
      <c r="WCN44" s="240"/>
      <c r="WCO44" s="240"/>
      <c r="WCP44" s="240"/>
      <c r="WCQ44" s="240"/>
      <c r="WCR44" s="240"/>
      <c r="WCS44" s="240"/>
      <c r="WCT44" s="240"/>
      <c r="WCU44" s="240"/>
      <c r="WCV44" s="240"/>
      <c r="WCW44" s="240"/>
      <c r="WCX44" s="240"/>
      <c r="WCY44" s="240"/>
      <c r="WCZ44" s="240"/>
      <c r="WDA44" s="240"/>
      <c r="WDB44" s="240"/>
      <c r="WDC44" s="240"/>
      <c r="WDD44" s="240"/>
      <c r="WDE44" s="240"/>
      <c r="WDF44" s="240"/>
      <c r="WDG44" s="240"/>
      <c r="WDH44" s="240"/>
      <c r="WDI44" s="240"/>
      <c r="WDJ44" s="240"/>
      <c r="WDK44" s="240"/>
      <c r="WDL44" s="240"/>
      <c r="WDM44" s="240"/>
      <c r="WDN44" s="240"/>
      <c r="WDO44" s="240"/>
      <c r="WDP44" s="240"/>
      <c r="WDQ44" s="240"/>
      <c r="WDR44" s="240"/>
      <c r="WDS44" s="240"/>
      <c r="WDT44" s="240"/>
      <c r="WDU44" s="240"/>
      <c r="WDV44" s="240"/>
      <c r="WDW44" s="240"/>
      <c r="WDX44" s="240"/>
      <c r="WDY44" s="240"/>
      <c r="WDZ44" s="240"/>
      <c r="WEA44" s="240"/>
      <c r="WEB44" s="240"/>
      <c r="WEC44" s="240"/>
      <c r="WED44" s="240"/>
      <c r="WEE44" s="240"/>
      <c r="WEF44" s="240"/>
      <c r="WEG44" s="240"/>
      <c r="WEH44" s="240"/>
      <c r="WEI44" s="240"/>
      <c r="WEJ44" s="240"/>
      <c r="WEK44" s="240"/>
      <c r="WEL44" s="240"/>
      <c r="WEM44" s="240"/>
      <c r="WEN44" s="240"/>
      <c r="WEO44" s="240"/>
      <c r="WEP44" s="240"/>
      <c r="WEQ44" s="240"/>
      <c r="WER44" s="240"/>
      <c r="WES44" s="240"/>
      <c r="WET44" s="240"/>
      <c r="WEU44" s="240"/>
      <c r="WEV44" s="240"/>
      <c r="WEW44" s="240"/>
      <c r="WEX44" s="240"/>
      <c r="WEY44" s="240"/>
      <c r="WEZ44" s="240"/>
      <c r="WFA44" s="240"/>
      <c r="WFB44" s="240"/>
      <c r="WFC44" s="240"/>
      <c r="WFD44" s="240"/>
      <c r="WFE44" s="240"/>
      <c r="WFF44" s="240"/>
      <c r="WFG44" s="240"/>
      <c r="WFH44" s="240"/>
      <c r="WFI44" s="240"/>
      <c r="WFJ44" s="240"/>
      <c r="WFK44" s="240"/>
      <c r="WFL44" s="240"/>
      <c r="WFM44" s="240"/>
      <c r="WFN44" s="240"/>
      <c r="WFO44" s="240"/>
      <c r="WFP44" s="240"/>
      <c r="WFQ44" s="240"/>
      <c r="WFR44" s="240"/>
      <c r="WFS44" s="240"/>
      <c r="WFT44" s="240"/>
      <c r="WFU44" s="240"/>
      <c r="WFV44" s="240"/>
      <c r="WFW44" s="240"/>
      <c r="WFX44" s="240"/>
      <c r="WFY44" s="240"/>
      <c r="WFZ44" s="240"/>
      <c r="WGA44" s="240"/>
      <c r="WGB44" s="240"/>
      <c r="WGC44" s="240"/>
      <c r="WGD44" s="240"/>
      <c r="WGE44" s="240"/>
      <c r="WGF44" s="240"/>
      <c r="WGG44" s="240"/>
      <c r="WGH44" s="240"/>
      <c r="WGI44" s="240"/>
      <c r="WGJ44" s="240"/>
      <c r="WGK44" s="240"/>
      <c r="WGL44" s="240"/>
      <c r="WGM44" s="240"/>
      <c r="WGN44" s="240"/>
      <c r="WGO44" s="240"/>
      <c r="WGP44" s="240"/>
      <c r="WGQ44" s="240"/>
      <c r="WGR44" s="240"/>
      <c r="WGS44" s="240"/>
      <c r="WGT44" s="240"/>
      <c r="WGU44" s="240"/>
      <c r="WGV44" s="240"/>
      <c r="WGW44" s="240"/>
      <c r="WGX44" s="240"/>
      <c r="WGY44" s="240"/>
      <c r="WGZ44" s="240"/>
      <c r="WHA44" s="240"/>
      <c r="WHB44" s="240"/>
      <c r="WHC44" s="240"/>
      <c r="WHD44" s="240"/>
      <c r="WHE44" s="240"/>
      <c r="WHF44" s="240"/>
      <c r="WHG44" s="240"/>
      <c r="WHH44" s="240"/>
      <c r="WHI44" s="240"/>
      <c r="WHJ44" s="240"/>
      <c r="WHK44" s="240"/>
      <c r="WHL44" s="240"/>
      <c r="WHM44" s="240"/>
      <c r="WHN44" s="240"/>
      <c r="WHO44" s="240"/>
      <c r="WHP44" s="240"/>
      <c r="WHQ44" s="240"/>
      <c r="WHR44" s="240"/>
      <c r="WHS44" s="240"/>
      <c r="WHT44" s="240"/>
      <c r="WHU44" s="240"/>
      <c r="WHV44" s="240"/>
      <c r="WHW44" s="240"/>
      <c r="WHX44" s="240"/>
      <c r="WHY44" s="240"/>
      <c r="WHZ44" s="240"/>
      <c r="WIA44" s="240"/>
      <c r="WIB44" s="240"/>
      <c r="WIC44" s="240"/>
      <c r="WID44" s="240"/>
      <c r="WIE44" s="240"/>
      <c r="WIF44" s="240"/>
      <c r="WIG44" s="240"/>
      <c r="WIH44" s="240"/>
      <c r="WII44" s="240"/>
      <c r="WIJ44" s="240"/>
      <c r="WIK44" s="240"/>
      <c r="WIL44" s="240"/>
      <c r="WIM44" s="240"/>
      <c r="WIN44" s="240"/>
      <c r="WIO44" s="240"/>
      <c r="WIP44" s="240"/>
      <c r="WIQ44" s="240"/>
      <c r="WIR44" s="240"/>
      <c r="WIS44" s="240"/>
      <c r="WIT44" s="240"/>
      <c r="WIU44" s="240"/>
      <c r="WIV44" s="240"/>
      <c r="WIW44" s="240"/>
      <c r="WIX44" s="240"/>
      <c r="WIY44" s="240"/>
      <c r="WIZ44" s="240"/>
      <c r="WJA44" s="240"/>
      <c r="WJB44" s="240"/>
      <c r="WJC44" s="240"/>
      <c r="WJD44" s="240"/>
      <c r="WJE44" s="240"/>
      <c r="WJF44" s="240"/>
      <c r="WJG44" s="240"/>
      <c r="WJH44" s="240"/>
      <c r="WJI44" s="240"/>
      <c r="WJJ44" s="240"/>
      <c r="WJK44" s="240"/>
      <c r="WJL44" s="240"/>
      <c r="WJM44" s="240"/>
      <c r="WJN44" s="240"/>
      <c r="WJO44" s="240"/>
      <c r="WJP44" s="240"/>
      <c r="WJQ44" s="240"/>
      <c r="WJR44" s="240"/>
      <c r="WJS44" s="240"/>
      <c r="WJT44" s="240"/>
      <c r="WJU44" s="240"/>
      <c r="WJV44" s="240"/>
      <c r="WJW44" s="240"/>
      <c r="WJX44" s="240"/>
      <c r="WJY44" s="240"/>
      <c r="WJZ44" s="240"/>
      <c r="WKA44" s="240"/>
      <c r="WKB44" s="240"/>
      <c r="WKC44" s="240"/>
      <c r="WKD44" s="240"/>
      <c r="WKE44" s="240"/>
      <c r="WKF44" s="240"/>
      <c r="WKG44" s="240"/>
      <c r="WKH44" s="240"/>
      <c r="WKI44" s="240"/>
      <c r="WKJ44" s="240"/>
      <c r="WKK44" s="240"/>
      <c r="WKL44" s="240"/>
      <c r="WKM44" s="240"/>
      <c r="WKN44" s="240"/>
      <c r="WKO44" s="240"/>
      <c r="WKP44" s="240"/>
      <c r="WKQ44" s="240"/>
      <c r="WKR44" s="240"/>
      <c r="WKS44" s="240"/>
      <c r="WKT44" s="240"/>
      <c r="WKU44" s="240"/>
      <c r="WKV44" s="240"/>
      <c r="WKW44" s="240"/>
      <c r="WKX44" s="240"/>
      <c r="WKY44" s="240"/>
      <c r="WKZ44" s="240"/>
      <c r="WLA44" s="240"/>
      <c r="WLB44" s="240"/>
      <c r="WLC44" s="240"/>
      <c r="WLD44" s="240"/>
      <c r="WLE44" s="240"/>
      <c r="WLF44" s="240"/>
      <c r="WLG44" s="240"/>
      <c r="WLH44" s="240"/>
      <c r="WLI44" s="240"/>
      <c r="WLJ44" s="240"/>
      <c r="WLK44" s="240"/>
      <c r="WLL44" s="240"/>
      <c r="WLM44" s="240"/>
      <c r="WLN44" s="240"/>
      <c r="WLO44" s="240"/>
      <c r="WLP44" s="240"/>
      <c r="WLQ44" s="240"/>
      <c r="WLR44" s="240"/>
      <c r="WLS44" s="240"/>
      <c r="WLT44" s="240"/>
      <c r="WLU44" s="240"/>
      <c r="WLV44" s="240"/>
      <c r="WLW44" s="240"/>
      <c r="WLX44" s="240"/>
      <c r="WLY44" s="240"/>
      <c r="WLZ44" s="240"/>
      <c r="WMA44" s="240"/>
      <c r="WMB44" s="240"/>
      <c r="WMC44" s="240"/>
      <c r="WMD44" s="240"/>
      <c r="WME44" s="240"/>
      <c r="WMF44" s="240"/>
      <c r="WMG44" s="240"/>
      <c r="WMH44" s="240"/>
      <c r="WMI44" s="240"/>
      <c r="WMJ44" s="240"/>
      <c r="WMK44" s="240"/>
      <c r="WML44" s="240"/>
      <c r="WMM44" s="240"/>
      <c r="WMN44" s="240"/>
      <c r="WMO44" s="240"/>
      <c r="WMP44" s="240"/>
      <c r="WMQ44" s="240"/>
      <c r="WMR44" s="240"/>
      <c r="WMS44" s="240"/>
      <c r="WMT44" s="240"/>
      <c r="WMU44" s="240"/>
      <c r="WMV44" s="240"/>
      <c r="WMW44" s="240"/>
      <c r="WMX44" s="240"/>
      <c r="WMY44" s="240"/>
      <c r="WMZ44" s="240"/>
      <c r="WNA44" s="240"/>
      <c r="WNB44" s="240"/>
      <c r="WNC44" s="240"/>
      <c r="WND44" s="240"/>
      <c r="WNE44" s="240"/>
      <c r="WNF44" s="240"/>
      <c r="WNG44" s="240"/>
      <c r="WNH44" s="240"/>
      <c r="WNI44" s="240"/>
      <c r="WNJ44" s="240"/>
      <c r="WNK44" s="240"/>
      <c r="WNL44" s="240"/>
      <c r="WNM44" s="240"/>
      <c r="WNN44" s="240"/>
      <c r="WNO44" s="240"/>
      <c r="WNP44" s="240"/>
      <c r="WNQ44" s="240"/>
      <c r="WNR44" s="240"/>
      <c r="WNS44" s="240"/>
      <c r="WNT44" s="240"/>
      <c r="WNU44" s="240"/>
      <c r="WNV44" s="240"/>
      <c r="WNW44" s="240"/>
      <c r="WNX44" s="240"/>
      <c r="WNY44" s="240"/>
      <c r="WNZ44" s="240"/>
      <c r="WOA44" s="240"/>
      <c r="WOB44" s="240"/>
      <c r="WOC44" s="240"/>
      <c r="WOD44" s="240"/>
      <c r="WOE44" s="240"/>
      <c r="WOF44" s="240"/>
      <c r="WOG44" s="240"/>
      <c r="WOH44" s="240"/>
      <c r="WOI44" s="240"/>
      <c r="WOJ44" s="240"/>
      <c r="WOK44" s="240"/>
      <c r="WOL44" s="240"/>
      <c r="WOM44" s="240"/>
      <c r="WON44" s="240"/>
      <c r="WOO44" s="240"/>
      <c r="WOP44" s="240"/>
      <c r="WOQ44" s="240"/>
      <c r="WOR44" s="240"/>
      <c r="WOS44" s="240"/>
      <c r="WOT44" s="240"/>
      <c r="WOU44" s="240"/>
      <c r="WOV44" s="240"/>
      <c r="WOW44" s="240"/>
      <c r="WOX44" s="240"/>
      <c r="WOY44" s="240"/>
      <c r="WOZ44" s="240"/>
      <c r="WPA44" s="240"/>
      <c r="WPB44" s="240"/>
      <c r="WPC44" s="240"/>
      <c r="WPD44" s="240"/>
      <c r="WPE44" s="240"/>
      <c r="WPF44" s="240"/>
      <c r="WPG44" s="240"/>
      <c r="WPH44" s="240"/>
      <c r="WPI44" s="240"/>
      <c r="WPJ44" s="240"/>
      <c r="WPK44" s="240"/>
      <c r="WPL44" s="240"/>
      <c r="WPM44" s="240"/>
      <c r="WPN44" s="240"/>
      <c r="WPO44" s="240"/>
      <c r="WPP44" s="240"/>
      <c r="WPQ44" s="240"/>
      <c r="WPR44" s="240"/>
      <c r="WPS44" s="240"/>
      <c r="WPT44" s="240"/>
      <c r="WPU44" s="240"/>
      <c r="WPV44" s="240"/>
      <c r="WPW44" s="240"/>
      <c r="WPX44" s="240"/>
      <c r="WPY44" s="240"/>
      <c r="WPZ44" s="240"/>
      <c r="WQA44" s="240"/>
      <c r="WQB44" s="240"/>
      <c r="WQC44" s="240"/>
      <c r="WQD44" s="240"/>
      <c r="WQE44" s="240"/>
      <c r="WQF44" s="240"/>
      <c r="WQG44" s="240"/>
      <c r="WQH44" s="240"/>
      <c r="WQI44" s="240"/>
      <c r="WQJ44" s="240"/>
      <c r="WQK44" s="240"/>
      <c r="WQL44" s="240"/>
      <c r="WQM44" s="240"/>
      <c r="WQN44" s="240"/>
      <c r="WQO44" s="240"/>
      <c r="WQP44" s="240"/>
      <c r="WQQ44" s="240"/>
      <c r="WQR44" s="240"/>
      <c r="WQS44" s="240"/>
      <c r="WQT44" s="240"/>
      <c r="WQU44" s="240"/>
      <c r="WQV44" s="240"/>
      <c r="WQW44" s="240"/>
      <c r="WQX44" s="240"/>
      <c r="WQY44" s="240"/>
      <c r="WQZ44" s="240"/>
      <c r="WRA44" s="240"/>
      <c r="WRB44" s="240"/>
      <c r="WRC44" s="240"/>
      <c r="WRD44" s="240"/>
      <c r="WRE44" s="240"/>
      <c r="WRF44" s="240"/>
      <c r="WRG44" s="240"/>
      <c r="WRH44" s="240"/>
      <c r="WRI44" s="240"/>
      <c r="WRJ44" s="240"/>
      <c r="WRK44" s="240"/>
      <c r="WRL44" s="240"/>
      <c r="WRM44" s="240"/>
      <c r="WRN44" s="240"/>
      <c r="WRO44" s="240"/>
      <c r="WRP44" s="240"/>
      <c r="WRQ44" s="240"/>
      <c r="WRR44" s="240"/>
      <c r="WRS44" s="240"/>
      <c r="WRT44" s="240"/>
      <c r="WRU44" s="240"/>
      <c r="WRV44" s="240"/>
      <c r="WRW44" s="240"/>
      <c r="WRX44" s="240"/>
      <c r="WRY44" s="240"/>
      <c r="WRZ44" s="240"/>
      <c r="WSA44" s="240"/>
      <c r="WSB44" s="240"/>
      <c r="WSC44" s="240"/>
      <c r="WSD44" s="240"/>
      <c r="WSE44" s="240"/>
      <c r="WSF44" s="240"/>
      <c r="WSG44" s="240"/>
      <c r="WSH44" s="240"/>
      <c r="WSI44" s="240"/>
      <c r="WSJ44" s="240"/>
      <c r="WSK44" s="240"/>
      <c r="WSL44" s="240"/>
      <c r="WSM44" s="240"/>
      <c r="WSN44" s="240"/>
      <c r="WSO44" s="240"/>
      <c r="WSP44" s="240"/>
      <c r="WSQ44" s="240"/>
      <c r="WSR44" s="240"/>
      <c r="WSS44" s="240"/>
      <c r="WST44" s="240"/>
      <c r="WSU44" s="240"/>
      <c r="WSV44" s="240"/>
      <c r="WSW44" s="240"/>
      <c r="WSX44" s="240"/>
      <c r="WSY44" s="240"/>
      <c r="WSZ44" s="240"/>
      <c r="WTA44" s="240"/>
      <c r="WTB44" s="240"/>
      <c r="WTC44" s="240"/>
      <c r="WTD44" s="240"/>
      <c r="WTE44" s="240"/>
      <c r="WTF44" s="240"/>
      <c r="WTG44" s="240"/>
      <c r="WTH44" s="240"/>
      <c r="WTI44" s="240"/>
      <c r="WTJ44" s="240"/>
      <c r="WTK44" s="240"/>
      <c r="WTL44" s="240"/>
      <c r="WTM44" s="240"/>
      <c r="WTN44" s="240"/>
      <c r="WTO44" s="240"/>
      <c r="WTP44" s="240"/>
      <c r="WTQ44" s="240"/>
      <c r="WTR44" s="240"/>
      <c r="WTS44" s="240"/>
      <c r="WTT44" s="240"/>
      <c r="WTU44" s="240"/>
      <c r="WTV44" s="240"/>
      <c r="WTW44" s="240"/>
      <c r="WTX44" s="240"/>
      <c r="WTY44" s="240"/>
      <c r="WTZ44" s="240"/>
      <c r="WUA44" s="240"/>
      <c r="WUB44" s="240"/>
      <c r="WUC44" s="240"/>
      <c r="WUD44" s="240"/>
      <c r="WUE44" s="240"/>
      <c r="WUF44" s="240"/>
      <c r="WUG44" s="240"/>
      <c r="WUH44" s="240"/>
      <c r="WUI44" s="240"/>
      <c r="WUJ44" s="240"/>
      <c r="WUK44" s="240"/>
      <c r="WUL44" s="240"/>
      <c r="WUM44" s="240"/>
      <c r="WUN44" s="240"/>
      <c r="WUO44" s="240"/>
      <c r="WUP44" s="240"/>
      <c r="WUQ44" s="240"/>
      <c r="WUR44" s="240"/>
      <c r="WUS44" s="240"/>
      <c r="WUT44" s="240"/>
      <c r="WUU44" s="240"/>
      <c r="WUV44" s="240"/>
      <c r="WUW44" s="240"/>
      <c r="WUX44" s="240"/>
      <c r="WUY44" s="240"/>
      <c r="WUZ44" s="240"/>
      <c r="WVA44" s="240"/>
      <c r="WVB44" s="240"/>
      <c r="WVC44" s="240"/>
      <c r="WVD44" s="240"/>
      <c r="WVE44" s="240"/>
      <c r="WVF44" s="240"/>
      <c r="WVG44" s="240"/>
      <c r="WVH44" s="240"/>
      <c r="WVI44" s="240"/>
      <c r="WVJ44" s="240"/>
      <c r="WVK44" s="240"/>
      <c r="WVL44" s="240"/>
      <c r="WVM44" s="240"/>
      <c r="WVN44" s="240"/>
      <c r="WVO44" s="240"/>
      <c r="WVP44" s="240"/>
      <c r="WVQ44" s="240"/>
      <c r="WVR44" s="240"/>
      <c r="WVS44" s="240"/>
      <c r="WVT44" s="240"/>
      <c r="WVU44" s="240"/>
      <c r="WVV44" s="240"/>
      <c r="WVW44" s="240"/>
      <c r="WVX44" s="240"/>
      <c r="WVY44" s="240"/>
      <c r="WVZ44" s="240"/>
      <c r="WWA44" s="240"/>
      <c r="WWB44" s="240"/>
      <c r="WWC44" s="240"/>
      <c r="WWD44" s="240"/>
      <c r="WWE44" s="240"/>
      <c r="WWF44" s="240"/>
      <c r="WWG44" s="240"/>
      <c r="WWH44" s="240"/>
      <c r="WWI44" s="240"/>
      <c r="WWJ44" s="240"/>
      <c r="WWK44" s="240"/>
      <c r="WWL44" s="240"/>
      <c r="WWM44" s="240"/>
      <c r="WWN44" s="240"/>
      <c r="WWO44" s="240"/>
      <c r="WWP44" s="240"/>
      <c r="WWQ44" s="240"/>
      <c r="WWR44" s="240"/>
      <c r="WWS44" s="240"/>
      <c r="WWT44" s="240"/>
      <c r="WWU44" s="240"/>
      <c r="WWV44" s="240"/>
      <c r="WWW44" s="240"/>
      <c r="WWX44" s="240"/>
      <c r="WWY44" s="240"/>
      <c r="WWZ44" s="240"/>
      <c r="WXA44" s="240"/>
      <c r="WXB44" s="240"/>
      <c r="WXC44" s="240"/>
      <c r="WXD44" s="240"/>
      <c r="WXE44" s="240"/>
      <c r="WXF44" s="240"/>
      <c r="WXG44" s="240"/>
      <c r="WXH44" s="240"/>
      <c r="WXI44" s="240"/>
      <c r="WXJ44" s="240"/>
      <c r="WXK44" s="240"/>
      <c r="WXL44" s="240"/>
      <c r="WXM44" s="240"/>
      <c r="WXN44" s="240"/>
      <c r="WXO44" s="240"/>
      <c r="WXP44" s="240"/>
      <c r="WXQ44" s="240"/>
      <c r="WXR44" s="240"/>
      <c r="WXS44" s="240"/>
      <c r="WXT44" s="240"/>
      <c r="WXU44" s="240"/>
      <c r="WXV44" s="240"/>
      <c r="WXW44" s="240"/>
      <c r="WXX44" s="240"/>
      <c r="WXY44" s="240"/>
      <c r="WXZ44" s="240"/>
      <c r="WYA44" s="240"/>
      <c r="WYB44" s="240"/>
      <c r="WYC44" s="240"/>
      <c r="WYD44" s="240"/>
      <c r="WYE44" s="240"/>
      <c r="WYF44" s="240"/>
      <c r="WYG44" s="240"/>
      <c r="WYH44" s="240"/>
      <c r="WYI44" s="240"/>
      <c r="WYJ44" s="240"/>
      <c r="WYK44" s="240"/>
      <c r="WYL44" s="240"/>
      <c r="WYM44" s="240"/>
      <c r="WYN44" s="240"/>
      <c r="WYO44" s="240"/>
      <c r="WYP44" s="240"/>
      <c r="WYQ44" s="240"/>
      <c r="WYR44" s="240"/>
      <c r="WYS44" s="240"/>
      <c r="WYT44" s="240"/>
      <c r="WYU44" s="240"/>
      <c r="WYV44" s="240"/>
      <c r="WYW44" s="240"/>
      <c r="WYX44" s="240"/>
      <c r="WYY44" s="240"/>
      <c r="WYZ44" s="240"/>
      <c r="WZA44" s="240"/>
      <c r="WZB44" s="240"/>
      <c r="WZC44" s="240"/>
      <c r="WZD44" s="240"/>
      <c r="WZE44" s="240"/>
      <c r="WZF44" s="240"/>
      <c r="WZG44" s="240"/>
      <c r="WZH44" s="240"/>
      <c r="WZI44" s="240"/>
      <c r="WZJ44" s="240"/>
      <c r="WZK44" s="240"/>
      <c r="WZL44" s="240"/>
      <c r="WZM44" s="240"/>
      <c r="WZN44" s="240"/>
      <c r="WZO44" s="240"/>
      <c r="WZP44" s="240"/>
      <c r="WZQ44" s="240"/>
      <c r="WZR44" s="240"/>
      <c r="WZS44" s="240"/>
      <c r="WZT44" s="240"/>
      <c r="WZU44" s="240"/>
      <c r="WZV44" s="240"/>
      <c r="WZW44" s="240"/>
      <c r="WZX44" s="240"/>
      <c r="WZY44" s="240"/>
      <c r="WZZ44" s="240"/>
      <c r="XAA44" s="240"/>
      <c r="XAB44" s="240"/>
      <c r="XAC44" s="240"/>
      <c r="XAD44" s="240"/>
      <c r="XAE44" s="240"/>
      <c r="XAF44" s="240"/>
      <c r="XAG44" s="240"/>
      <c r="XAH44" s="240"/>
      <c r="XAI44" s="240"/>
      <c r="XAJ44" s="240"/>
      <c r="XAK44" s="240"/>
      <c r="XAL44" s="240"/>
      <c r="XAM44" s="240"/>
      <c r="XAN44" s="240"/>
      <c r="XAO44" s="240"/>
      <c r="XAP44" s="240"/>
      <c r="XAQ44" s="240"/>
      <c r="XAR44" s="240"/>
      <c r="XAS44" s="240"/>
      <c r="XAT44" s="240"/>
      <c r="XAU44" s="240"/>
      <c r="XAV44" s="240"/>
      <c r="XAW44" s="240"/>
      <c r="XAX44" s="240"/>
      <c r="XAY44" s="240"/>
      <c r="XAZ44" s="240"/>
      <c r="XBA44" s="240"/>
      <c r="XBB44" s="240"/>
      <c r="XBC44" s="240"/>
      <c r="XBD44" s="240"/>
      <c r="XBE44" s="240"/>
      <c r="XBF44" s="240"/>
      <c r="XBG44" s="240"/>
      <c r="XBH44" s="240"/>
      <c r="XBI44" s="240"/>
      <c r="XBJ44" s="240"/>
      <c r="XBK44" s="240"/>
      <c r="XBL44" s="240"/>
      <c r="XBM44" s="240"/>
      <c r="XBN44" s="240"/>
      <c r="XBO44" s="240"/>
      <c r="XBP44" s="240"/>
      <c r="XBQ44" s="240"/>
      <c r="XBR44" s="240"/>
      <c r="XBS44" s="240"/>
      <c r="XBT44" s="240"/>
      <c r="XBU44" s="240"/>
      <c r="XBV44" s="240"/>
      <c r="XBW44" s="240"/>
      <c r="XBX44" s="240"/>
      <c r="XBY44" s="240"/>
      <c r="XBZ44" s="240"/>
      <c r="XCA44" s="240"/>
      <c r="XCB44" s="240"/>
      <c r="XCC44" s="240"/>
      <c r="XCD44" s="240"/>
      <c r="XCE44" s="240"/>
      <c r="XCF44" s="240"/>
      <c r="XCG44" s="240"/>
      <c r="XCH44" s="240"/>
      <c r="XCI44" s="240"/>
      <c r="XCJ44" s="240"/>
      <c r="XCK44" s="240"/>
      <c r="XCL44" s="240"/>
      <c r="XCM44" s="240"/>
      <c r="XCN44" s="240"/>
      <c r="XCO44" s="240"/>
      <c r="XCP44" s="240"/>
      <c r="XCQ44" s="240"/>
      <c r="XCR44" s="240"/>
      <c r="XCS44" s="240"/>
      <c r="XCT44" s="240"/>
      <c r="XCU44" s="240"/>
      <c r="XCV44" s="240"/>
      <c r="XCW44" s="240"/>
      <c r="XCX44" s="240"/>
      <c r="XCY44" s="240"/>
      <c r="XCZ44" s="240"/>
      <c r="XDA44" s="240"/>
      <c r="XDB44" s="240"/>
      <c r="XDC44" s="240"/>
      <c r="XDD44" s="240"/>
      <c r="XDE44" s="240"/>
      <c r="XDF44" s="240"/>
      <c r="XDG44" s="240"/>
      <c r="XDH44" s="240"/>
      <c r="XDI44" s="240"/>
      <c r="XDJ44" s="240"/>
      <c r="XDK44" s="240"/>
      <c r="XDL44" s="240"/>
      <c r="XDM44" s="240"/>
      <c r="XDN44" s="240"/>
      <c r="XDO44" s="240"/>
      <c r="XDP44" s="240"/>
      <c r="XDQ44" s="240"/>
      <c r="XDR44" s="240"/>
      <c r="XDS44" s="240"/>
      <c r="XDT44" s="240"/>
      <c r="XDU44" s="240"/>
      <c r="XDV44" s="240"/>
      <c r="XDW44" s="240"/>
      <c r="XDX44" s="240"/>
      <c r="XDY44" s="240"/>
      <c r="XDZ44" s="240"/>
      <c r="XEA44" s="240"/>
      <c r="XEB44" s="240"/>
      <c r="XEC44" s="240"/>
      <c r="XED44" s="240"/>
      <c r="XEE44" s="240"/>
      <c r="XEF44" s="240"/>
      <c r="XEG44" s="240"/>
      <c r="XEH44" s="240"/>
      <c r="XEI44" s="240"/>
      <c r="XEJ44" s="240"/>
      <c r="XEK44" s="240"/>
      <c r="XEL44" s="240"/>
      <c r="XEM44" s="240"/>
      <c r="XEN44" s="240"/>
      <c r="XEO44" s="240"/>
      <c r="XEP44" s="240"/>
      <c r="XEQ44" s="240"/>
      <c r="XER44" s="240"/>
      <c r="XES44" s="240"/>
      <c r="XET44" s="240"/>
      <c r="XEU44" s="240"/>
      <c r="XEV44" s="240"/>
      <c r="XEW44" s="240"/>
      <c r="XEX44" s="240"/>
      <c r="XEY44" s="240"/>
      <c r="XEZ44" s="240"/>
      <c r="XFA44" s="240"/>
      <c r="XFB44" s="240"/>
      <c r="XFC44" s="240"/>
      <c r="XFD44" s="240"/>
    </row>
    <row r="45" spans="1:16384" ht="20" hidden="1" customHeight="1">
      <c r="A45" s="685"/>
      <c r="B45" s="229"/>
      <c r="C45" s="230"/>
      <c r="D45" s="229"/>
      <c r="E45" s="231"/>
      <c r="F45" s="231"/>
      <c r="G45" s="232"/>
      <c r="H45" s="233"/>
      <c r="I45" s="233"/>
      <c r="K45" s="235"/>
      <c r="L45" s="236"/>
      <c r="M45" s="237"/>
      <c r="N45" s="238"/>
      <c r="U45" s="240" t="e">
        <f t="shared" ref="U45:CF45" si="3529">AA45</f>
        <v>#REF!</v>
      </c>
      <c r="V45" s="240" t="e">
        <f t="shared" si="3529"/>
        <v>#REF!</v>
      </c>
      <c r="W45" s="240" t="e">
        <f t="shared" si="3529"/>
        <v>#REF!</v>
      </c>
      <c r="X45" s="240" t="e">
        <f t="shared" si="3529"/>
        <v>#REF!</v>
      </c>
      <c r="Y45" s="240" t="e">
        <f t="shared" si="3529"/>
        <v>#REF!</v>
      </c>
      <c r="Z45" s="240" t="e">
        <f t="shared" si="3529"/>
        <v>#REF!</v>
      </c>
      <c r="AA45" s="240" t="e">
        <f t="shared" si="3529"/>
        <v>#REF!</v>
      </c>
      <c r="AB45" s="240" t="e">
        <f t="shared" si="3529"/>
        <v>#REF!</v>
      </c>
      <c r="AC45" s="240" t="e">
        <f t="shared" si="3529"/>
        <v>#REF!</v>
      </c>
      <c r="AD45" s="240" t="e">
        <f t="shared" si="3529"/>
        <v>#REF!</v>
      </c>
      <c r="AE45" s="240" t="e">
        <f t="shared" si="3529"/>
        <v>#REF!</v>
      </c>
      <c r="AF45" s="240" t="e">
        <f t="shared" si="3529"/>
        <v>#REF!</v>
      </c>
      <c r="AG45" s="240" t="e">
        <f t="shared" si="3529"/>
        <v>#REF!</v>
      </c>
      <c r="AH45" s="240" t="e">
        <f t="shared" si="3529"/>
        <v>#REF!</v>
      </c>
      <c r="AI45" s="240" t="e">
        <f t="shared" si="3529"/>
        <v>#REF!</v>
      </c>
      <c r="AJ45" s="240" t="e">
        <f t="shared" si="3529"/>
        <v>#REF!</v>
      </c>
      <c r="AK45" s="240" t="e">
        <f t="shared" si="3529"/>
        <v>#REF!</v>
      </c>
      <c r="AL45" s="240" t="e">
        <f t="shared" si="3529"/>
        <v>#REF!</v>
      </c>
      <c r="AM45" s="240" t="e">
        <f t="shared" si="3529"/>
        <v>#REF!</v>
      </c>
      <c r="AN45" s="240" t="e">
        <f t="shared" si="3529"/>
        <v>#REF!</v>
      </c>
      <c r="AO45" s="240" t="e">
        <f t="shared" si="3529"/>
        <v>#REF!</v>
      </c>
      <c r="AP45" s="240" t="e">
        <f t="shared" si="3529"/>
        <v>#REF!</v>
      </c>
      <c r="AQ45" s="240" t="e">
        <f t="shared" si="3529"/>
        <v>#REF!</v>
      </c>
      <c r="AR45" s="240" t="e">
        <f t="shared" si="3529"/>
        <v>#REF!</v>
      </c>
      <c r="AS45" s="240" t="e">
        <f t="shared" si="3529"/>
        <v>#REF!</v>
      </c>
      <c r="AT45" s="240" t="e">
        <f t="shared" si="3529"/>
        <v>#REF!</v>
      </c>
      <c r="AU45" s="240" t="e">
        <f t="shared" si="3529"/>
        <v>#REF!</v>
      </c>
      <c r="AV45" s="240" t="e">
        <f t="shared" si="3529"/>
        <v>#REF!</v>
      </c>
      <c r="AW45" s="240" t="e">
        <f t="shared" si="3529"/>
        <v>#REF!</v>
      </c>
      <c r="AX45" s="240" t="e">
        <f t="shared" si="3529"/>
        <v>#REF!</v>
      </c>
      <c r="AY45" s="240" t="e">
        <f t="shared" si="3529"/>
        <v>#REF!</v>
      </c>
      <c r="AZ45" s="240" t="e">
        <f t="shared" si="3529"/>
        <v>#REF!</v>
      </c>
      <c r="BA45" s="240" t="e">
        <f t="shared" si="3529"/>
        <v>#REF!</v>
      </c>
      <c r="BB45" s="240" t="e">
        <f t="shared" si="3529"/>
        <v>#REF!</v>
      </c>
      <c r="BC45" s="240" t="e">
        <f t="shared" si="3529"/>
        <v>#REF!</v>
      </c>
      <c r="BD45" s="240" t="e">
        <f t="shared" si="3529"/>
        <v>#REF!</v>
      </c>
      <c r="BE45" s="240" t="e">
        <f t="shared" si="3529"/>
        <v>#REF!</v>
      </c>
      <c r="BF45" s="240" t="e">
        <f t="shared" si="3529"/>
        <v>#REF!</v>
      </c>
      <c r="BG45" s="240" t="e">
        <f t="shared" si="3529"/>
        <v>#REF!</v>
      </c>
      <c r="BH45" s="240" t="e">
        <f t="shared" si="3529"/>
        <v>#REF!</v>
      </c>
      <c r="BI45" s="240" t="e">
        <f t="shared" si="3529"/>
        <v>#REF!</v>
      </c>
      <c r="BJ45" s="240" t="e">
        <f t="shared" si="3529"/>
        <v>#REF!</v>
      </c>
      <c r="BK45" s="240" t="e">
        <f t="shared" si="3529"/>
        <v>#REF!</v>
      </c>
      <c r="BL45" s="240" t="e">
        <f t="shared" si="3529"/>
        <v>#REF!</v>
      </c>
      <c r="BM45" s="240" t="e">
        <f t="shared" si="3529"/>
        <v>#REF!</v>
      </c>
      <c r="BN45" s="240" t="e">
        <f t="shared" si="3529"/>
        <v>#REF!</v>
      </c>
      <c r="BO45" s="240" t="e">
        <f t="shared" si="3529"/>
        <v>#REF!</v>
      </c>
      <c r="BP45" s="240" t="e">
        <f t="shared" si="3529"/>
        <v>#REF!</v>
      </c>
      <c r="BQ45" s="240" t="e">
        <f t="shared" si="3529"/>
        <v>#REF!</v>
      </c>
      <c r="BR45" s="240" t="e">
        <f t="shared" si="3529"/>
        <v>#REF!</v>
      </c>
      <c r="BS45" s="240" t="e">
        <f t="shared" si="3529"/>
        <v>#REF!</v>
      </c>
      <c r="BT45" s="240" t="e">
        <f t="shared" si="3529"/>
        <v>#REF!</v>
      </c>
      <c r="BU45" s="240" t="e">
        <f t="shared" si="3529"/>
        <v>#REF!</v>
      </c>
      <c r="BV45" s="240" t="e">
        <f t="shared" si="3529"/>
        <v>#REF!</v>
      </c>
      <c r="BW45" s="240" t="e">
        <f t="shared" si="3529"/>
        <v>#REF!</v>
      </c>
      <c r="BX45" s="240" t="e">
        <f t="shared" si="3529"/>
        <v>#REF!</v>
      </c>
      <c r="BY45" s="240" t="e">
        <f t="shared" si="3529"/>
        <v>#REF!</v>
      </c>
      <c r="BZ45" s="240" t="e">
        <f t="shared" si="3529"/>
        <v>#REF!</v>
      </c>
      <c r="CA45" s="240" t="e">
        <f t="shared" si="3529"/>
        <v>#REF!</v>
      </c>
      <c r="CB45" s="240" t="e">
        <f t="shared" si="3529"/>
        <v>#REF!</v>
      </c>
      <c r="CC45" s="240" t="e">
        <f t="shared" si="3529"/>
        <v>#REF!</v>
      </c>
      <c r="CD45" s="240" t="e">
        <f t="shared" si="3529"/>
        <v>#REF!</v>
      </c>
      <c r="CE45" s="240" t="e">
        <f t="shared" si="3529"/>
        <v>#REF!</v>
      </c>
      <c r="CF45" s="240" t="e">
        <f t="shared" si="3529"/>
        <v>#REF!</v>
      </c>
      <c r="CG45" s="240" t="e">
        <f t="shared" ref="CG45:ER45" si="3530">CM45</f>
        <v>#REF!</v>
      </c>
      <c r="CH45" s="240" t="e">
        <f t="shared" si="3530"/>
        <v>#REF!</v>
      </c>
      <c r="CI45" s="240" t="e">
        <f t="shared" si="3530"/>
        <v>#REF!</v>
      </c>
      <c r="CJ45" s="240" t="e">
        <f t="shared" si="3530"/>
        <v>#REF!</v>
      </c>
      <c r="CK45" s="240" t="e">
        <f t="shared" si="3530"/>
        <v>#REF!</v>
      </c>
      <c r="CL45" s="240" t="e">
        <f t="shared" si="3530"/>
        <v>#REF!</v>
      </c>
      <c r="CM45" s="240" t="e">
        <f t="shared" si="3530"/>
        <v>#REF!</v>
      </c>
      <c r="CN45" s="240" t="e">
        <f t="shared" si="3530"/>
        <v>#REF!</v>
      </c>
      <c r="CO45" s="240" t="e">
        <f t="shared" si="3530"/>
        <v>#REF!</v>
      </c>
      <c r="CP45" s="240" t="e">
        <f t="shared" si="3530"/>
        <v>#REF!</v>
      </c>
      <c r="CQ45" s="240" t="e">
        <f t="shared" si="3530"/>
        <v>#REF!</v>
      </c>
      <c r="CR45" s="240" t="e">
        <f t="shared" si="3530"/>
        <v>#REF!</v>
      </c>
      <c r="CS45" s="240" t="e">
        <f t="shared" si="3530"/>
        <v>#REF!</v>
      </c>
      <c r="CT45" s="240" t="e">
        <f t="shared" si="3530"/>
        <v>#REF!</v>
      </c>
      <c r="CU45" s="240" t="e">
        <f t="shared" si="3530"/>
        <v>#REF!</v>
      </c>
      <c r="CV45" s="240" t="e">
        <f t="shared" si="3530"/>
        <v>#REF!</v>
      </c>
      <c r="CW45" s="240" t="e">
        <f t="shared" si="3530"/>
        <v>#REF!</v>
      </c>
      <c r="CX45" s="240" t="e">
        <f t="shared" si="3530"/>
        <v>#REF!</v>
      </c>
      <c r="CY45" s="240" t="e">
        <f t="shared" si="3530"/>
        <v>#REF!</v>
      </c>
      <c r="CZ45" s="240" t="e">
        <f t="shared" si="3530"/>
        <v>#REF!</v>
      </c>
      <c r="DA45" s="240" t="e">
        <f t="shared" si="3530"/>
        <v>#REF!</v>
      </c>
      <c r="DB45" s="240" t="e">
        <f t="shared" si="3530"/>
        <v>#REF!</v>
      </c>
      <c r="DC45" s="240" t="e">
        <f t="shared" si="3530"/>
        <v>#REF!</v>
      </c>
      <c r="DD45" s="240" t="e">
        <f t="shared" si="3530"/>
        <v>#REF!</v>
      </c>
      <c r="DE45" s="240" t="e">
        <f t="shared" si="3530"/>
        <v>#REF!</v>
      </c>
      <c r="DF45" s="240" t="e">
        <f t="shared" si="3530"/>
        <v>#REF!</v>
      </c>
      <c r="DG45" s="240" t="e">
        <f t="shared" si="3530"/>
        <v>#REF!</v>
      </c>
      <c r="DH45" s="240" t="e">
        <f t="shared" si="3530"/>
        <v>#REF!</v>
      </c>
      <c r="DI45" s="240" t="e">
        <f t="shared" si="3530"/>
        <v>#REF!</v>
      </c>
      <c r="DJ45" s="240" t="e">
        <f t="shared" si="3530"/>
        <v>#REF!</v>
      </c>
      <c r="DK45" s="240" t="e">
        <f t="shared" si="3530"/>
        <v>#REF!</v>
      </c>
      <c r="DL45" s="240" t="e">
        <f t="shared" si="3530"/>
        <v>#REF!</v>
      </c>
      <c r="DM45" s="240" t="e">
        <f t="shared" si="3530"/>
        <v>#REF!</v>
      </c>
      <c r="DN45" s="240" t="e">
        <f t="shared" si="3530"/>
        <v>#REF!</v>
      </c>
      <c r="DO45" s="240" t="e">
        <f t="shared" si="3530"/>
        <v>#REF!</v>
      </c>
      <c r="DP45" s="240" t="e">
        <f t="shared" si="3530"/>
        <v>#REF!</v>
      </c>
      <c r="DQ45" s="240" t="e">
        <f t="shared" si="3530"/>
        <v>#REF!</v>
      </c>
      <c r="DR45" s="240" t="e">
        <f t="shared" si="3530"/>
        <v>#REF!</v>
      </c>
      <c r="DS45" s="240" t="e">
        <f t="shared" si="3530"/>
        <v>#REF!</v>
      </c>
      <c r="DT45" s="240" t="e">
        <f t="shared" si="3530"/>
        <v>#REF!</v>
      </c>
      <c r="DU45" s="240" t="e">
        <f t="shared" si="3530"/>
        <v>#REF!</v>
      </c>
      <c r="DV45" s="240" t="e">
        <f t="shared" si="3530"/>
        <v>#REF!</v>
      </c>
      <c r="DW45" s="240" t="e">
        <f t="shared" si="3530"/>
        <v>#REF!</v>
      </c>
      <c r="DX45" s="240" t="e">
        <f t="shared" si="3530"/>
        <v>#REF!</v>
      </c>
      <c r="DY45" s="240" t="e">
        <f t="shared" si="3530"/>
        <v>#REF!</v>
      </c>
      <c r="DZ45" s="240" t="e">
        <f t="shared" si="3530"/>
        <v>#REF!</v>
      </c>
      <c r="EA45" s="240" t="e">
        <f t="shared" si="3530"/>
        <v>#REF!</v>
      </c>
      <c r="EB45" s="240" t="e">
        <f t="shared" si="3530"/>
        <v>#REF!</v>
      </c>
      <c r="EC45" s="240" t="e">
        <f t="shared" si="3530"/>
        <v>#REF!</v>
      </c>
      <c r="ED45" s="240" t="e">
        <f t="shared" si="3530"/>
        <v>#REF!</v>
      </c>
      <c r="EE45" s="240" t="e">
        <f t="shared" si="3530"/>
        <v>#REF!</v>
      </c>
      <c r="EF45" s="240" t="e">
        <f t="shared" si="3530"/>
        <v>#REF!</v>
      </c>
      <c r="EG45" s="240" t="e">
        <f t="shared" si="3530"/>
        <v>#REF!</v>
      </c>
      <c r="EH45" s="240" t="e">
        <f t="shared" si="3530"/>
        <v>#REF!</v>
      </c>
      <c r="EI45" s="240" t="e">
        <f t="shared" si="3530"/>
        <v>#REF!</v>
      </c>
      <c r="EJ45" s="240" t="e">
        <f t="shared" si="3530"/>
        <v>#REF!</v>
      </c>
      <c r="EK45" s="240" t="e">
        <f t="shared" si="3530"/>
        <v>#REF!</v>
      </c>
      <c r="EL45" s="240" t="e">
        <f t="shared" si="3530"/>
        <v>#REF!</v>
      </c>
      <c r="EM45" s="240" t="e">
        <f t="shared" si="3530"/>
        <v>#REF!</v>
      </c>
      <c r="EN45" s="240" t="e">
        <f t="shared" si="3530"/>
        <v>#REF!</v>
      </c>
      <c r="EO45" s="240" t="e">
        <f t="shared" si="3530"/>
        <v>#REF!</v>
      </c>
      <c r="EP45" s="240" t="e">
        <f t="shared" si="3530"/>
        <v>#REF!</v>
      </c>
      <c r="EQ45" s="240" t="e">
        <f t="shared" si="3530"/>
        <v>#REF!</v>
      </c>
      <c r="ER45" s="240" t="e">
        <f t="shared" si="3530"/>
        <v>#REF!</v>
      </c>
      <c r="ES45" s="240" t="e">
        <f t="shared" ref="ES45:HD45" si="3531">EY45</f>
        <v>#REF!</v>
      </c>
      <c r="ET45" s="240" t="e">
        <f t="shared" si="3531"/>
        <v>#REF!</v>
      </c>
      <c r="EU45" s="240" t="e">
        <f t="shared" si="3531"/>
        <v>#REF!</v>
      </c>
      <c r="EV45" s="240" t="e">
        <f t="shared" si="3531"/>
        <v>#REF!</v>
      </c>
      <c r="EW45" s="240" t="e">
        <f t="shared" si="3531"/>
        <v>#REF!</v>
      </c>
      <c r="EX45" s="240" t="e">
        <f t="shared" si="3531"/>
        <v>#REF!</v>
      </c>
      <c r="EY45" s="240" t="e">
        <f t="shared" si="3531"/>
        <v>#REF!</v>
      </c>
      <c r="EZ45" s="240" t="e">
        <f t="shared" si="3531"/>
        <v>#REF!</v>
      </c>
      <c r="FA45" s="240" t="e">
        <f t="shared" si="3531"/>
        <v>#REF!</v>
      </c>
      <c r="FB45" s="240" t="e">
        <f t="shared" si="3531"/>
        <v>#REF!</v>
      </c>
      <c r="FC45" s="240" t="e">
        <f t="shared" si="3531"/>
        <v>#REF!</v>
      </c>
      <c r="FD45" s="240" t="e">
        <f t="shared" si="3531"/>
        <v>#REF!</v>
      </c>
      <c r="FE45" s="240" t="e">
        <f t="shared" si="3531"/>
        <v>#REF!</v>
      </c>
      <c r="FF45" s="240" t="e">
        <f t="shared" si="3531"/>
        <v>#REF!</v>
      </c>
      <c r="FG45" s="240" t="e">
        <f t="shared" si="3531"/>
        <v>#REF!</v>
      </c>
      <c r="FH45" s="240" t="e">
        <f t="shared" si="3531"/>
        <v>#REF!</v>
      </c>
      <c r="FI45" s="240" t="e">
        <f t="shared" si="3531"/>
        <v>#REF!</v>
      </c>
      <c r="FJ45" s="240" t="e">
        <f t="shared" si="3531"/>
        <v>#REF!</v>
      </c>
      <c r="FK45" s="240" t="e">
        <f t="shared" si="3531"/>
        <v>#REF!</v>
      </c>
      <c r="FL45" s="240" t="e">
        <f t="shared" si="3531"/>
        <v>#REF!</v>
      </c>
      <c r="FM45" s="240" t="e">
        <f t="shared" si="3531"/>
        <v>#REF!</v>
      </c>
      <c r="FN45" s="240" t="e">
        <f t="shared" si="3531"/>
        <v>#REF!</v>
      </c>
      <c r="FO45" s="240" t="e">
        <f t="shared" si="3531"/>
        <v>#REF!</v>
      </c>
      <c r="FP45" s="240" t="e">
        <f t="shared" si="3531"/>
        <v>#REF!</v>
      </c>
      <c r="FQ45" s="240" t="e">
        <f t="shared" si="3531"/>
        <v>#REF!</v>
      </c>
      <c r="FR45" s="240" t="e">
        <f t="shared" si="3531"/>
        <v>#REF!</v>
      </c>
      <c r="FS45" s="240" t="e">
        <f t="shared" si="3531"/>
        <v>#REF!</v>
      </c>
      <c r="FT45" s="240" t="e">
        <f t="shared" si="3531"/>
        <v>#REF!</v>
      </c>
      <c r="FU45" s="240" t="e">
        <f t="shared" si="3531"/>
        <v>#REF!</v>
      </c>
      <c r="FV45" s="240" t="e">
        <f t="shared" si="3531"/>
        <v>#REF!</v>
      </c>
      <c r="FW45" s="240" t="e">
        <f t="shared" si="3531"/>
        <v>#REF!</v>
      </c>
      <c r="FX45" s="240" t="e">
        <f t="shared" si="3531"/>
        <v>#REF!</v>
      </c>
      <c r="FY45" s="240" t="e">
        <f t="shared" si="3531"/>
        <v>#REF!</v>
      </c>
      <c r="FZ45" s="240" t="e">
        <f t="shared" si="3531"/>
        <v>#REF!</v>
      </c>
      <c r="GA45" s="240" t="e">
        <f t="shared" si="3531"/>
        <v>#REF!</v>
      </c>
      <c r="GB45" s="240" t="e">
        <f t="shared" si="3531"/>
        <v>#REF!</v>
      </c>
      <c r="GC45" s="240" t="e">
        <f t="shared" si="3531"/>
        <v>#REF!</v>
      </c>
      <c r="GD45" s="240" t="e">
        <f t="shared" si="3531"/>
        <v>#REF!</v>
      </c>
      <c r="GE45" s="240" t="e">
        <f t="shared" si="3531"/>
        <v>#REF!</v>
      </c>
      <c r="GF45" s="240" t="e">
        <f t="shared" si="3531"/>
        <v>#REF!</v>
      </c>
      <c r="GG45" s="240" t="e">
        <f t="shared" si="3531"/>
        <v>#REF!</v>
      </c>
      <c r="GH45" s="240" t="e">
        <f t="shared" si="3531"/>
        <v>#REF!</v>
      </c>
      <c r="GI45" s="240" t="e">
        <f t="shared" si="3531"/>
        <v>#REF!</v>
      </c>
      <c r="GJ45" s="240" t="e">
        <f t="shared" si="3531"/>
        <v>#REF!</v>
      </c>
      <c r="GK45" s="240" t="e">
        <f t="shared" si="3531"/>
        <v>#REF!</v>
      </c>
      <c r="GL45" s="240" t="e">
        <f t="shared" si="3531"/>
        <v>#REF!</v>
      </c>
      <c r="GM45" s="240" t="e">
        <f t="shared" si="3531"/>
        <v>#REF!</v>
      </c>
      <c r="GN45" s="240" t="e">
        <f t="shared" si="3531"/>
        <v>#REF!</v>
      </c>
      <c r="GO45" s="240" t="e">
        <f t="shared" si="3531"/>
        <v>#REF!</v>
      </c>
      <c r="GP45" s="240" t="e">
        <f t="shared" si="3531"/>
        <v>#REF!</v>
      </c>
      <c r="GQ45" s="240" t="e">
        <f t="shared" si="3531"/>
        <v>#REF!</v>
      </c>
      <c r="GR45" s="240" t="e">
        <f t="shared" si="3531"/>
        <v>#REF!</v>
      </c>
      <c r="GS45" s="240" t="e">
        <f t="shared" si="3531"/>
        <v>#REF!</v>
      </c>
      <c r="GT45" s="240" t="e">
        <f t="shared" si="3531"/>
        <v>#REF!</v>
      </c>
      <c r="GU45" s="240" t="e">
        <f t="shared" si="3531"/>
        <v>#REF!</v>
      </c>
      <c r="GV45" s="240" t="e">
        <f t="shared" si="3531"/>
        <v>#REF!</v>
      </c>
      <c r="GW45" s="240" t="e">
        <f t="shared" si="3531"/>
        <v>#REF!</v>
      </c>
      <c r="GX45" s="240" t="e">
        <f t="shared" si="3531"/>
        <v>#REF!</v>
      </c>
      <c r="GY45" s="240" t="e">
        <f t="shared" si="3531"/>
        <v>#REF!</v>
      </c>
      <c r="GZ45" s="240" t="e">
        <f t="shared" si="3531"/>
        <v>#REF!</v>
      </c>
      <c r="HA45" s="240" t="e">
        <f t="shared" si="3531"/>
        <v>#REF!</v>
      </c>
      <c r="HB45" s="240" t="e">
        <f t="shared" si="3531"/>
        <v>#REF!</v>
      </c>
      <c r="HC45" s="240" t="e">
        <f t="shared" si="3531"/>
        <v>#REF!</v>
      </c>
      <c r="HD45" s="240" t="e">
        <f t="shared" si="3531"/>
        <v>#REF!</v>
      </c>
      <c r="HE45" s="240" t="e">
        <f t="shared" ref="HE45:JP45" si="3532">HK45</f>
        <v>#REF!</v>
      </c>
      <c r="HF45" s="240" t="e">
        <f t="shared" si="3532"/>
        <v>#REF!</v>
      </c>
      <c r="HG45" s="240" t="e">
        <f t="shared" si="3532"/>
        <v>#REF!</v>
      </c>
      <c r="HH45" s="240" t="e">
        <f t="shared" si="3532"/>
        <v>#REF!</v>
      </c>
      <c r="HI45" s="240" t="e">
        <f t="shared" si="3532"/>
        <v>#REF!</v>
      </c>
      <c r="HJ45" s="240" t="e">
        <f t="shared" si="3532"/>
        <v>#REF!</v>
      </c>
      <c r="HK45" s="240" t="e">
        <f t="shared" si="3532"/>
        <v>#REF!</v>
      </c>
      <c r="HL45" s="240" t="e">
        <f t="shared" si="3532"/>
        <v>#REF!</v>
      </c>
      <c r="HM45" s="240" t="e">
        <f t="shared" si="3532"/>
        <v>#REF!</v>
      </c>
      <c r="HN45" s="240" t="e">
        <f t="shared" si="3532"/>
        <v>#REF!</v>
      </c>
      <c r="HO45" s="240" t="e">
        <f t="shared" si="3532"/>
        <v>#REF!</v>
      </c>
      <c r="HP45" s="240" t="e">
        <f t="shared" si="3532"/>
        <v>#REF!</v>
      </c>
      <c r="HQ45" s="240" t="e">
        <f t="shared" si="3532"/>
        <v>#REF!</v>
      </c>
      <c r="HR45" s="240" t="e">
        <f t="shared" si="3532"/>
        <v>#REF!</v>
      </c>
      <c r="HS45" s="240" t="e">
        <f t="shared" si="3532"/>
        <v>#REF!</v>
      </c>
      <c r="HT45" s="240" t="e">
        <f t="shared" si="3532"/>
        <v>#REF!</v>
      </c>
      <c r="HU45" s="240" t="e">
        <f t="shared" si="3532"/>
        <v>#REF!</v>
      </c>
      <c r="HV45" s="240" t="e">
        <f t="shared" si="3532"/>
        <v>#REF!</v>
      </c>
      <c r="HW45" s="240" t="e">
        <f t="shared" si="3532"/>
        <v>#REF!</v>
      </c>
      <c r="HX45" s="240" t="e">
        <f t="shared" si="3532"/>
        <v>#REF!</v>
      </c>
      <c r="HY45" s="240" t="e">
        <f t="shared" si="3532"/>
        <v>#REF!</v>
      </c>
      <c r="HZ45" s="240" t="e">
        <f t="shared" si="3532"/>
        <v>#REF!</v>
      </c>
      <c r="IA45" s="240" t="e">
        <f t="shared" si="3532"/>
        <v>#REF!</v>
      </c>
      <c r="IB45" s="240" t="e">
        <f t="shared" si="3532"/>
        <v>#REF!</v>
      </c>
      <c r="IC45" s="240" t="e">
        <f t="shared" si="3532"/>
        <v>#REF!</v>
      </c>
      <c r="ID45" s="240" t="e">
        <f t="shared" si="3532"/>
        <v>#REF!</v>
      </c>
      <c r="IE45" s="240" t="e">
        <f t="shared" si="3532"/>
        <v>#REF!</v>
      </c>
      <c r="IF45" s="240" t="e">
        <f t="shared" si="3532"/>
        <v>#REF!</v>
      </c>
      <c r="IG45" s="240" t="e">
        <f t="shared" si="3532"/>
        <v>#REF!</v>
      </c>
      <c r="IH45" s="240" t="e">
        <f t="shared" si="3532"/>
        <v>#REF!</v>
      </c>
      <c r="II45" s="240" t="e">
        <f t="shared" si="3532"/>
        <v>#REF!</v>
      </c>
      <c r="IJ45" s="240" t="e">
        <f t="shared" si="3532"/>
        <v>#REF!</v>
      </c>
      <c r="IK45" s="240" t="e">
        <f t="shared" si="3532"/>
        <v>#REF!</v>
      </c>
      <c r="IL45" s="240" t="e">
        <f t="shared" si="3532"/>
        <v>#REF!</v>
      </c>
      <c r="IM45" s="240" t="e">
        <f t="shared" si="3532"/>
        <v>#REF!</v>
      </c>
      <c r="IN45" s="240" t="e">
        <f t="shared" si="3532"/>
        <v>#REF!</v>
      </c>
      <c r="IO45" s="240" t="e">
        <f t="shared" si="3532"/>
        <v>#REF!</v>
      </c>
      <c r="IP45" s="240" t="e">
        <f t="shared" si="3532"/>
        <v>#REF!</v>
      </c>
      <c r="IQ45" s="240" t="e">
        <f t="shared" si="3532"/>
        <v>#REF!</v>
      </c>
      <c r="IR45" s="240" t="e">
        <f t="shared" si="3532"/>
        <v>#REF!</v>
      </c>
      <c r="IS45" s="240" t="e">
        <f t="shared" si="3532"/>
        <v>#REF!</v>
      </c>
      <c r="IT45" s="240" t="e">
        <f t="shared" si="3532"/>
        <v>#REF!</v>
      </c>
      <c r="IU45" s="240" t="e">
        <f t="shared" si="3532"/>
        <v>#REF!</v>
      </c>
      <c r="IV45" s="240" t="e">
        <f t="shared" si="3532"/>
        <v>#REF!</v>
      </c>
      <c r="IW45" s="240" t="e">
        <f t="shared" si="3532"/>
        <v>#REF!</v>
      </c>
      <c r="IX45" s="240" t="e">
        <f t="shared" si="3532"/>
        <v>#REF!</v>
      </c>
      <c r="IY45" s="240" t="e">
        <f t="shared" si="3532"/>
        <v>#REF!</v>
      </c>
      <c r="IZ45" s="240" t="e">
        <f t="shared" si="3532"/>
        <v>#REF!</v>
      </c>
      <c r="JA45" s="240" t="e">
        <f t="shared" si="3532"/>
        <v>#REF!</v>
      </c>
      <c r="JB45" s="240" t="e">
        <f t="shared" si="3532"/>
        <v>#REF!</v>
      </c>
      <c r="JC45" s="240" t="e">
        <f t="shared" si="3532"/>
        <v>#REF!</v>
      </c>
      <c r="JD45" s="240" t="e">
        <f t="shared" si="3532"/>
        <v>#REF!</v>
      </c>
      <c r="JE45" s="240" t="e">
        <f t="shared" si="3532"/>
        <v>#REF!</v>
      </c>
      <c r="JF45" s="240" t="e">
        <f t="shared" si="3532"/>
        <v>#REF!</v>
      </c>
      <c r="JG45" s="240" t="e">
        <f t="shared" si="3532"/>
        <v>#REF!</v>
      </c>
      <c r="JH45" s="240" t="e">
        <f t="shared" si="3532"/>
        <v>#REF!</v>
      </c>
      <c r="JI45" s="240" t="e">
        <f t="shared" si="3532"/>
        <v>#REF!</v>
      </c>
      <c r="JJ45" s="240" t="e">
        <f t="shared" si="3532"/>
        <v>#REF!</v>
      </c>
      <c r="JK45" s="240" t="e">
        <f t="shared" si="3532"/>
        <v>#REF!</v>
      </c>
      <c r="JL45" s="240" t="e">
        <f t="shared" si="3532"/>
        <v>#REF!</v>
      </c>
      <c r="JM45" s="240" t="e">
        <f t="shared" si="3532"/>
        <v>#REF!</v>
      </c>
      <c r="JN45" s="240" t="e">
        <f t="shared" si="3532"/>
        <v>#REF!</v>
      </c>
      <c r="JO45" s="240" t="e">
        <f t="shared" si="3532"/>
        <v>#REF!</v>
      </c>
      <c r="JP45" s="240" t="e">
        <f t="shared" si="3532"/>
        <v>#REF!</v>
      </c>
      <c r="JQ45" s="240" t="e">
        <f t="shared" ref="JQ45:MB45" si="3533">JW45</f>
        <v>#REF!</v>
      </c>
      <c r="JR45" s="240" t="e">
        <f t="shared" si="3533"/>
        <v>#REF!</v>
      </c>
      <c r="JS45" s="240" t="e">
        <f t="shared" si="3533"/>
        <v>#REF!</v>
      </c>
      <c r="JT45" s="240" t="e">
        <f t="shared" si="3533"/>
        <v>#REF!</v>
      </c>
      <c r="JU45" s="240" t="e">
        <f t="shared" si="3533"/>
        <v>#REF!</v>
      </c>
      <c r="JV45" s="240" t="e">
        <f t="shared" si="3533"/>
        <v>#REF!</v>
      </c>
      <c r="JW45" s="240" t="e">
        <f t="shared" si="3533"/>
        <v>#REF!</v>
      </c>
      <c r="JX45" s="240" t="e">
        <f t="shared" si="3533"/>
        <v>#REF!</v>
      </c>
      <c r="JY45" s="240" t="e">
        <f t="shared" si="3533"/>
        <v>#REF!</v>
      </c>
      <c r="JZ45" s="240" t="e">
        <f t="shared" si="3533"/>
        <v>#REF!</v>
      </c>
      <c r="KA45" s="240" t="e">
        <f t="shared" si="3533"/>
        <v>#REF!</v>
      </c>
      <c r="KB45" s="240" t="e">
        <f t="shared" si="3533"/>
        <v>#REF!</v>
      </c>
      <c r="KC45" s="240" t="e">
        <f t="shared" si="3533"/>
        <v>#REF!</v>
      </c>
      <c r="KD45" s="240" t="e">
        <f t="shared" si="3533"/>
        <v>#REF!</v>
      </c>
      <c r="KE45" s="240" t="e">
        <f t="shared" si="3533"/>
        <v>#REF!</v>
      </c>
      <c r="KF45" s="240" t="e">
        <f t="shared" si="3533"/>
        <v>#REF!</v>
      </c>
      <c r="KG45" s="240" t="e">
        <f t="shared" si="3533"/>
        <v>#REF!</v>
      </c>
      <c r="KH45" s="240" t="e">
        <f t="shared" si="3533"/>
        <v>#REF!</v>
      </c>
      <c r="KI45" s="240" t="e">
        <f t="shared" si="3533"/>
        <v>#REF!</v>
      </c>
      <c r="KJ45" s="240" t="e">
        <f t="shared" si="3533"/>
        <v>#REF!</v>
      </c>
      <c r="KK45" s="240" t="e">
        <f t="shared" si="3533"/>
        <v>#REF!</v>
      </c>
      <c r="KL45" s="240" t="e">
        <f t="shared" si="3533"/>
        <v>#REF!</v>
      </c>
      <c r="KM45" s="240" t="e">
        <f t="shared" si="3533"/>
        <v>#REF!</v>
      </c>
      <c r="KN45" s="240" t="e">
        <f t="shared" si="3533"/>
        <v>#REF!</v>
      </c>
      <c r="KO45" s="240" t="e">
        <f t="shared" si="3533"/>
        <v>#REF!</v>
      </c>
      <c r="KP45" s="240" t="e">
        <f t="shared" si="3533"/>
        <v>#REF!</v>
      </c>
      <c r="KQ45" s="240" t="e">
        <f t="shared" si="3533"/>
        <v>#REF!</v>
      </c>
      <c r="KR45" s="240" t="e">
        <f t="shared" si="3533"/>
        <v>#REF!</v>
      </c>
      <c r="KS45" s="240" t="e">
        <f t="shared" si="3533"/>
        <v>#REF!</v>
      </c>
      <c r="KT45" s="240" t="e">
        <f t="shared" si="3533"/>
        <v>#REF!</v>
      </c>
      <c r="KU45" s="240" t="e">
        <f t="shared" si="3533"/>
        <v>#REF!</v>
      </c>
      <c r="KV45" s="240" t="e">
        <f t="shared" si="3533"/>
        <v>#REF!</v>
      </c>
      <c r="KW45" s="240" t="e">
        <f t="shared" si="3533"/>
        <v>#REF!</v>
      </c>
      <c r="KX45" s="240" t="e">
        <f t="shared" si="3533"/>
        <v>#REF!</v>
      </c>
      <c r="KY45" s="240" t="e">
        <f t="shared" si="3533"/>
        <v>#REF!</v>
      </c>
      <c r="KZ45" s="240" t="e">
        <f t="shared" si="3533"/>
        <v>#REF!</v>
      </c>
      <c r="LA45" s="240" t="e">
        <f t="shared" si="3533"/>
        <v>#REF!</v>
      </c>
      <c r="LB45" s="240" t="e">
        <f t="shared" si="3533"/>
        <v>#REF!</v>
      </c>
      <c r="LC45" s="240" t="e">
        <f t="shared" si="3533"/>
        <v>#REF!</v>
      </c>
      <c r="LD45" s="240" t="e">
        <f t="shared" si="3533"/>
        <v>#REF!</v>
      </c>
      <c r="LE45" s="240" t="e">
        <f t="shared" si="3533"/>
        <v>#REF!</v>
      </c>
      <c r="LF45" s="240" t="e">
        <f t="shared" si="3533"/>
        <v>#REF!</v>
      </c>
      <c r="LG45" s="240" t="e">
        <f t="shared" si="3533"/>
        <v>#REF!</v>
      </c>
      <c r="LH45" s="240" t="e">
        <f t="shared" si="3533"/>
        <v>#REF!</v>
      </c>
      <c r="LI45" s="240" t="e">
        <f t="shared" si="3533"/>
        <v>#REF!</v>
      </c>
      <c r="LJ45" s="240" t="e">
        <f t="shared" si="3533"/>
        <v>#REF!</v>
      </c>
      <c r="LK45" s="240" t="e">
        <f t="shared" si="3533"/>
        <v>#REF!</v>
      </c>
      <c r="LL45" s="240" t="e">
        <f t="shared" si="3533"/>
        <v>#REF!</v>
      </c>
      <c r="LM45" s="240" t="e">
        <f t="shared" si="3533"/>
        <v>#REF!</v>
      </c>
      <c r="LN45" s="240" t="e">
        <f t="shared" si="3533"/>
        <v>#REF!</v>
      </c>
      <c r="LO45" s="240" t="e">
        <f t="shared" si="3533"/>
        <v>#REF!</v>
      </c>
      <c r="LP45" s="240" t="e">
        <f t="shared" si="3533"/>
        <v>#REF!</v>
      </c>
      <c r="LQ45" s="240" t="e">
        <f t="shared" si="3533"/>
        <v>#REF!</v>
      </c>
      <c r="LR45" s="240" t="e">
        <f t="shared" si="3533"/>
        <v>#REF!</v>
      </c>
      <c r="LS45" s="240" t="e">
        <f t="shared" si="3533"/>
        <v>#REF!</v>
      </c>
      <c r="LT45" s="240" t="e">
        <f t="shared" si="3533"/>
        <v>#REF!</v>
      </c>
      <c r="LU45" s="240" t="e">
        <f t="shared" si="3533"/>
        <v>#REF!</v>
      </c>
      <c r="LV45" s="240" t="e">
        <f t="shared" si="3533"/>
        <v>#REF!</v>
      </c>
      <c r="LW45" s="240" t="e">
        <f t="shared" si="3533"/>
        <v>#REF!</v>
      </c>
      <c r="LX45" s="240" t="e">
        <f t="shared" si="3533"/>
        <v>#REF!</v>
      </c>
      <c r="LY45" s="240" t="e">
        <f t="shared" si="3533"/>
        <v>#REF!</v>
      </c>
      <c r="LZ45" s="240" t="e">
        <f t="shared" si="3533"/>
        <v>#REF!</v>
      </c>
      <c r="MA45" s="240" t="e">
        <f t="shared" si="3533"/>
        <v>#REF!</v>
      </c>
      <c r="MB45" s="240" t="e">
        <f t="shared" si="3533"/>
        <v>#REF!</v>
      </c>
      <c r="MC45" s="240" t="e">
        <f t="shared" ref="MC45:ON45" si="3534">MI45</f>
        <v>#REF!</v>
      </c>
      <c r="MD45" s="240" t="e">
        <f t="shared" si="3534"/>
        <v>#REF!</v>
      </c>
      <c r="ME45" s="240" t="e">
        <f t="shared" si="3534"/>
        <v>#REF!</v>
      </c>
      <c r="MF45" s="240" t="e">
        <f t="shared" si="3534"/>
        <v>#REF!</v>
      </c>
      <c r="MG45" s="240" t="e">
        <f t="shared" si="3534"/>
        <v>#REF!</v>
      </c>
      <c r="MH45" s="240" t="e">
        <f t="shared" si="3534"/>
        <v>#REF!</v>
      </c>
      <c r="MI45" s="240" t="e">
        <f t="shared" si="3534"/>
        <v>#REF!</v>
      </c>
      <c r="MJ45" s="240" t="e">
        <f t="shared" si="3534"/>
        <v>#REF!</v>
      </c>
      <c r="MK45" s="240" t="e">
        <f t="shared" si="3534"/>
        <v>#REF!</v>
      </c>
      <c r="ML45" s="240" t="e">
        <f t="shared" si="3534"/>
        <v>#REF!</v>
      </c>
      <c r="MM45" s="240" t="e">
        <f t="shared" si="3534"/>
        <v>#REF!</v>
      </c>
      <c r="MN45" s="240" t="e">
        <f t="shared" si="3534"/>
        <v>#REF!</v>
      </c>
      <c r="MO45" s="240" t="e">
        <f t="shared" si="3534"/>
        <v>#REF!</v>
      </c>
      <c r="MP45" s="240" t="e">
        <f t="shared" si="3534"/>
        <v>#REF!</v>
      </c>
      <c r="MQ45" s="240" t="e">
        <f t="shared" si="3534"/>
        <v>#REF!</v>
      </c>
      <c r="MR45" s="240" t="e">
        <f t="shared" si="3534"/>
        <v>#REF!</v>
      </c>
      <c r="MS45" s="240" t="e">
        <f t="shared" si="3534"/>
        <v>#REF!</v>
      </c>
      <c r="MT45" s="240" t="e">
        <f t="shared" si="3534"/>
        <v>#REF!</v>
      </c>
      <c r="MU45" s="240" t="e">
        <f t="shared" si="3534"/>
        <v>#REF!</v>
      </c>
      <c r="MV45" s="240" t="e">
        <f t="shared" si="3534"/>
        <v>#REF!</v>
      </c>
      <c r="MW45" s="240" t="e">
        <f t="shared" si="3534"/>
        <v>#REF!</v>
      </c>
      <c r="MX45" s="240" t="e">
        <f t="shared" si="3534"/>
        <v>#REF!</v>
      </c>
      <c r="MY45" s="240" t="e">
        <f t="shared" si="3534"/>
        <v>#REF!</v>
      </c>
      <c r="MZ45" s="240" t="e">
        <f t="shared" si="3534"/>
        <v>#REF!</v>
      </c>
      <c r="NA45" s="240" t="e">
        <f t="shared" si="3534"/>
        <v>#REF!</v>
      </c>
      <c r="NB45" s="240" t="e">
        <f t="shared" si="3534"/>
        <v>#REF!</v>
      </c>
      <c r="NC45" s="240" t="e">
        <f t="shared" si="3534"/>
        <v>#REF!</v>
      </c>
      <c r="ND45" s="240" t="e">
        <f t="shared" si="3534"/>
        <v>#REF!</v>
      </c>
      <c r="NE45" s="240" t="e">
        <f t="shared" si="3534"/>
        <v>#REF!</v>
      </c>
      <c r="NF45" s="240" t="e">
        <f t="shared" si="3534"/>
        <v>#REF!</v>
      </c>
      <c r="NG45" s="240" t="e">
        <f t="shared" si="3534"/>
        <v>#REF!</v>
      </c>
      <c r="NH45" s="240" t="e">
        <f t="shared" si="3534"/>
        <v>#REF!</v>
      </c>
      <c r="NI45" s="240" t="e">
        <f t="shared" si="3534"/>
        <v>#REF!</v>
      </c>
      <c r="NJ45" s="240" t="e">
        <f t="shared" si="3534"/>
        <v>#REF!</v>
      </c>
      <c r="NK45" s="240" t="e">
        <f t="shared" si="3534"/>
        <v>#REF!</v>
      </c>
      <c r="NL45" s="240" t="e">
        <f t="shared" si="3534"/>
        <v>#REF!</v>
      </c>
      <c r="NM45" s="240" t="e">
        <f t="shared" si="3534"/>
        <v>#REF!</v>
      </c>
      <c r="NN45" s="240" t="e">
        <f t="shared" si="3534"/>
        <v>#REF!</v>
      </c>
      <c r="NO45" s="240" t="e">
        <f t="shared" si="3534"/>
        <v>#REF!</v>
      </c>
      <c r="NP45" s="240" t="e">
        <f t="shared" si="3534"/>
        <v>#REF!</v>
      </c>
      <c r="NQ45" s="240" t="e">
        <f t="shared" si="3534"/>
        <v>#REF!</v>
      </c>
      <c r="NR45" s="240" t="e">
        <f t="shared" si="3534"/>
        <v>#REF!</v>
      </c>
      <c r="NS45" s="240" t="e">
        <f t="shared" si="3534"/>
        <v>#REF!</v>
      </c>
      <c r="NT45" s="240" t="e">
        <f t="shared" si="3534"/>
        <v>#REF!</v>
      </c>
      <c r="NU45" s="240" t="e">
        <f t="shared" si="3534"/>
        <v>#REF!</v>
      </c>
      <c r="NV45" s="240" t="e">
        <f t="shared" si="3534"/>
        <v>#REF!</v>
      </c>
      <c r="NW45" s="240" t="e">
        <f t="shared" si="3534"/>
        <v>#REF!</v>
      </c>
      <c r="NX45" s="240" t="e">
        <f t="shared" si="3534"/>
        <v>#REF!</v>
      </c>
      <c r="NY45" s="240" t="e">
        <f t="shared" si="3534"/>
        <v>#REF!</v>
      </c>
      <c r="NZ45" s="240" t="e">
        <f t="shared" si="3534"/>
        <v>#REF!</v>
      </c>
      <c r="OA45" s="240" t="e">
        <f t="shared" si="3534"/>
        <v>#REF!</v>
      </c>
      <c r="OB45" s="240" t="e">
        <f t="shared" si="3534"/>
        <v>#REF!</v>
      </c>
      <c r="OC45" s="240" t="e">
        <f t="shared" si="3534"/>
        <v>#REF!</v>
      </c>
      <c r="OD45" s="240" t="e">
        <f t="shared" si="3534"/>
        <v>#REF!</v>
      </c>
      <c r="OE45" s="240" t="e">
        <f t="shared" si="3534"/>
        <v>#REF!</v>
      </c>
      <c r="OF45" s="240" t="e">
        <f t="shared" si="3534"/>
        <v>#REF!</v>
      </c>
      <c r="OG45" s="240" t="e">
        <f t="shared" si="3534"/>
        <v>#REF!</v>
      </c>
      <c r="OH45" s="240" t="e">
        <f t="shared" si="3534"/>
        <v>#REF!</v>
      </c>
      <c r="OI45" s="240" t="e">
        <f t="shared" si="3534"/>
        <v>#REF!</v>
      </c>
      <c r="OJ45" s="240" t="e">
        <f t="shared" si="3534"/>
        <v>#REF!</v>
      </c>
      <c r="OK45" s="240" t="e">
        <f t="shared" si="3534"/>
        <v>#REF!</v>
      </c>
      <c r="OL45" s="240" t="e">
        <f t="shared" si="3534"/>
        <v>#REF!</v>
      </c>
      <c r="OM45" s="240" t="e">
        <f t="shared" si="3534"/>
        <v>#REF!</v>
      </c>
      <c r="ON45" s="240" t="e">
        <f t="shared" si="3534"/>
        <v>#REF!</v>
      </c>
      <c r="OO45" s="240" t="e">
        <f t="shared" ref="OO45:QZ45" si="3535">OU45</f>
        <v>#REF!</v>
      </c>
      <c r="OP45" s="240" t="e">
        <f t="shared" si="3535"/>
        <v>#REF!</v>
      </c>
      <c r="OQ45" s="240" t="e">
        <f t="shared" si="3535"/>
        <v>#REF!</v>
      </c>
      <c r="OR45" s="240" t="e">
        <f t="shared" si="3535"/>
        <v>#REF!</v>
      </c>
      <c r="OS45" s="240" t="e">
        <f t="shared" si="3535"/>
        <v>#REF!</v>
      </c>
      <c r="OT45" s="240" t="e">
        <f t="shared" si="3535"/>
        <v>#REF!</v>
      </c>
      <c r="OU45" s="240" t="e">
        <f t="shared" si="3535"/>
        <v>#REF!</v>
      </c>
      <c r="OV45" s="240" t="e">
        <f t="shared" si="3535"/>
        <v>#REF!</v>
      </c>
      <c r="OW45" s="240" t="e">
        <f t="shared" si="3535"/>
        <v>#REF!</v>
      </c>
      <c r="OX45" s="240" t="e">
        <f t="shared" si="3535"/>
        <v>#REF!</v>
      </c>
      <c r="OY45" s="240" t="e">
        <f t="shared" si="3535"/>
        <v>#REF!</v>
      </c>
      <c r="OZ45" s="240" t="e">
        <f t="shared" si="3535"/>
        <v>#REF!</v>
      </c>
      <c r="PA45" s="240" t="e">
        <f t="shared" si="3535"/>
        <v>#REF!</v>
      </c>
      <c r="PB45" s="240" t="e">
        <f t="shared" si="3535"/>
        <v>#REF!</v>
      </c>
      <c r="PC45" s="240" t="e">
        <f t="shared" si="3535"/>
        <v>#REF!</v>
      </c>
      <c r="PD45" s="240" t="e">
        <f t="shared" si="3535"/>
        <v>#REF!</v>
      </c>
      <c r="PE45" s="240" t="e">
        <f t="shared" si="3535"/>
        <v>#REF!</v>
      </c>
      <c r="PF45" s="240" t="e">
        <f t="shared" si="3535"/>
        <v>#REF!</v>
      </c>
      <c r="PG45" s="240" t="e">
        <f t="shared" si="3535"/>
        <v>#REF!</v>
      </c>
      <c r="PH45" s="240" t="e">
        <f t="shared" si="3535"/>
        <v>#REF!</v>
      </c>
      <c r="PI45" s="240" t="e">
        <f t="shared" si="3535"/>
        <v>#REF!</v>
      </c>
      <c r="PJ45" s="240" t="e">
        <f t="shared" si="3535"/>
        <v>#REF!</v>
      </c>
      <c r="PK45" s="240" t="e">
        <f t="shared" si="3535"/>
        <v>#REF!</v>
      </c>
      <c r="PL45" s="240" t="e">
        <f t="shared" si="3535"/>
        <v>#REF!</v>
      </c>
      <c r="PM45" s="240" t="e">
        <f t="shared" si="3535"/>
        <v>#REF!</v>
      </c>
      <c r="PN45" s="240" t="e">
        <f t="shared" si="3535"/>
        <v>#REF!</v>
      </c>
      <c r="PO45" s="240" t="e">
        <f t="shared" si="3535"/>
        <v>#REF!</v>
      </c>
      <c r="PP45" s="240" t="e">
        <f t="shared" si="3535"/>
        <v>#REF!</v>
      </c>
      <c r="PQ45" s="240" t="e">
        <f t="shared" si="3535"/>
        <v>#REF!</v>
      </c>
      <c r="PR45" s="240" t="e">
        <f t="shared" si="3535"/>
        <v>#REF!</v>
      </c>
      <c r="PS45" s="240" t="e">
        <f t="shared" si="3535"/>
        <v>#REF!</v>
      </c>
      <c r="PT45" s="240" t="e">
        <f t="shared" si="3535"/>
        <v>#REF!</v>
      </c>
      <c r="PU45" s="240" t="e">
        <f t="shared" si="3535"/>
        <v>#REF!</v>
      </c>
      <c r="PV45" s="240" t="e">
        <f t="shared" si="3535"/>
        <v>#REF!</v>
      </c>
      <c r="PW45" s="240" t="e">
        <f t="shared" si="3535"/>
        <v>#REF!</v>
      </c>
      <c r="PX45" s="240" t="e">
        <f t="shared" si="3535"/>
        <v>#REF!</v>
      </c>
      <c r="PY45" s="240" t="e">
        <f t="shared" si="3535"/>
        <v>#REF!</v>
      </c>
      <c r="PZ45" s="240" t="e">
        <f t="shared" si="3535"/>
        <v>#REF!</v>
      </c>
      <c r="QA45" s="240" t="e">
        <f t="shared" si="3535"/>
        <v>#REF!</v>
      </c>
      <c r="QB45" s="240" t="e">
        <f t="shared" si="3535"/>
        <v>#REF!</v>
      </c>
      <c r="QC45" s="240" t="e">
        <f t="shared" si="3535"/>
        <v>#REF!</v>
      </c>
      <c r="QD45" s="240" t="e">
        <f t="shared" si="3535"/>
        <v>#REF!</v>
      </c>
      <c r="QE45" s="240" t="e">
        <f t="shared" si="3535"/>
        <v>#REF!</v>
      </c>
      <c r="QF45" s="240" t="e">
        <f t="shared" si="3535"/>
        <v>#REF!</v>
      </c>
      <c r="QG45" s="240" t="e">
        <f t="shared" si="3535"/>
        <v>#REF!</v>
      </c>
      <c r="QH45" s="240" t="e">
        <f t="shared" si="3535"/>
        <v>#REF!</v>
      </c>
      <c r="QI45" s="240" t="e">
        <f t="shared" si="3535"/>
        <v>#REF!</v>
      </c>
      <c r="QJ45" s="240" t="e">
        <f t="shared" si="3535"/>
        <v>#REF!</v>
      </c>
      <c r="QK45" s="240" t="e">
        <f t="shared" si="3535"/>
        <v>#REF!</v>
      </c>
      <c r="QL45" s="240" t="e">
        <f t="shared" si="3535"/>
        <v>#REF!</v>
      </c>
      <c r="QM45" s="240" t="e">
        <f t="shared" si="3535"/>
        <v>#REF!</v>
      </c>
      <c r="QN45" s="240" t="e">
        <f t="shared" si="3535"/>
        <v>#REF!</v>
      </c>
      <c r="QO45" s="240" t="e">
        <f t="shared" si="3535"/>
        <v>#REF!</v>
      </c>
      <c r="QP45" s="240" t="e">
        <f t="shared" si="3535"/>
        <v>#REF!</v>
      </c>
      <c r="QQ45" s="240" t="e">
        <f t="shared" si="3535"/>
        <v>#REF!</v>
      </c>
      <c r="QR45" s="240" t="e">
        <f t="shared" si="3535"/>
        <v>#REF!</v>
      </c>
      <c r="QS45" s="240" t="e">
        <f t="shared" si="3535"/>
        <v>#REF!</v>
      </c>
      <c r="QT45" s="240" t="e">
        <f t="shared" si="3535"/>
        <v>#REF!</v>
      </c>
      <c r="QU45" s="240" t="e">
        <f t="shared" si="3535"/>
        <v>#REF!</v>
      </c>
      <c r="QV45" s="240" t="e">
        <f t="shared" si="3535"/>
        <v>#REF!</v>
      </c>
      <c r="QW45" s="240" t="e">
        <f t="shared" si="3535"/>
        <v>#REF!</v>
      </c>
      <c r="QX45" s="240" t="e">
        <f t="shared" si="3535"/>
        <v>#REF!</v>
      </c>
      <c r="QY45" s="240" t="e">
        <f t="shared" si="3535"/>
        <v>#REF!</v>
      </c>
      <c r="QZ45" s="240" t="e">
        <f t="shared" si="3535"/>
        <v>#REF!</v>
      </c>
      <c r="RA45" s="240" t="e">
        <f t="shared" ref="RA45:TL45" si="3536">RG45</f>
        <v>#REF!</v>
      </c>
      <c r="RB45" s="240" t="e">
        <f t="shared" si="3536"/>
        <v>#REF!</v>
      </c>
      <c r="RC45" s="240" t="e">
        <f t="shared" si="3536"/>
        <v>#REF!</v>
      </c>
      <c r="RD45" s="240" t="e">
        <f t="shared" si="3536"/>
        <v>#REF!</v>
      </c>
      <c r="RE45" s="240" t="e">
        <f t="shared" si="3536"/>
        <v>#REF!</v>
      </c>
      <c r="RF45" s="240" t="e">
        <f t="shared" si="3536"/>
        <v>#REF!</v>
      </c>
      <c r="RG45" s="240" t="e">
        <f t="shared" si="3536"/>
        <v>#REF!</v>
      </c>
      <c r="RH45" s="240" t="e">
        <f t="shared" si="3536"/>
        <v>#REF!</v>
      </c>
      <c r="RI45" s="240" t="e">
        <f t="shared" si="3536"/>
        <v>#REF!</v>
      </c>
      <c r="RJ45" s="240" t="e">
        <f t="shared" si="3536"/>
        <v>#REF!</v>
      </c>
      <c r="RK45" s="240" t="e">
        <f t="shared" si="3536"/>
        <v>#REF!</v>
      </c>
      <c r="RL45" s="240" t="e">
        <f t="shared" si="3536"/>
        <v>#REF!</v>
      </c>
      <c r="RM45" s="240" t="e">
        <f t="shared" si="3536"/>
        <v>#REF!</v>
      </c>
      <c r="RN45" s="240" t="e">
        <f t="shared" si="3536"/>
        <v>#REF!</v>
      </c>
      <c r="RO45" s="240" t="e">
        <f t="shared" si="3536"/>
        <v>#REF!</v>
      </c>
      <c r="RP45" s="240" t="e">
        <f t="shared" si="3536"/>
        <v>#REF!</v>
      </c>
      <c r="RQ45" s="240" t="e">
        <f t="shared" si="3536"/>
        <v>#REF!</v>
      </c>
      <c r="RR45" s="240" t="e">
        <f t="shared" si="3536"/>
        <v>#REF!</v>
      </c>
      <c r="RS45" s="240" t="e">
        <f t="shared" si="3536"/>
        <v>#REF!</v>
      </c>
      <c r="RT45" s="240" t="e">
        <f t="shared" si="3536"/>
        <v>#REF!</v>
      </c>
      <c r="RU45" s="240" t="e">
        <f t="shared" si="3536"/>
        <v>#REF!</v>
      </c>
      <c r="RV45" s="240" t="e">
        <f t="shared" si="3536"/>
        <v>#REF!</v>
      </c>
      <c r="RW45" s="240" t="e">
        <f t="shared" si="3536"/>
        <v>#REF!</v>
      </c>
      <c r="RX45" s="240" t="e">
        <f t="shared" si="3536"/>
        <v>#REF!</v>
      </c>
      <c r="RY45" s="240" t="e">
        <f t="shared" si="3536"/>
        <v>#REF!</v>
      </c>
      <c r="RZ45" s="240" t="e">
        <f t="shared" si="3536"/>
        <v>#REF!</v>
      </c>
      <c r="SA45" s="240" t="e">
        <f t="shared" si="3536"/>
        <v>#REF!</v>
      </c>
      <c r="SB45" s="240" t="e">
        <f t="shared" si="3536"/>
        <v>#REF!</v>
      </c>
      <c r="SC45" s="240" t="e">
        <f t="shared" si="3536"/>
        <v>#REF!</v>
      </c>
      <c r="SD45" s="240" t="e">
        <f t="shared" si="3536"/>
        <v>#REF!</v>
      </c>
      <c r="SE45" s="240" t="e">
        <f t="shared" si="3536"/>
        <v>#REF!</v>
      </c>
      <c r="SF45" s="240" t="e">
        <f t="shared" si="3536"/>
        <v>#REF!</v>
      </c>
      <c r="SG45" s="240" t="e">
        <f t="shared" si="3536"/>
        <v>#REF!</v>
      </c>
      <c r="SH45" s="240" t="e">
        <f t="shared" si="3536"/>
        <v>#REF!</v>
      </c>
      <c r="SI45" s="240" t="e">
        <f t="shared" si="3536"/>
        <v>#REF!</v>
      </c>
      <c r="SJ45" s="240" t="e">
        <f t="shared" si="3536"/>
        <v>#REF!</v>
      </c>
      <c r="SK45" s="240" t="e">
        <f t="shared" si="3536"/>
        <v>#REF!</v>
      </c>
      <c r="SL45" s="240" t="e">
        <f t="shared" si="3536"/>
        <v>#REF!</v>
      </c>
      <c r="SM45" s="240" t="e">
        <f t="shared" si="3536"/>
        <v>#REF!</v>
      </c>
      <c r="SN45" s="240" t="e">
        <f t="shared" si="3536"/>
        <v>#REF!</v>
      </c>
      <c r="SO45" s="240" t="e">
        <f t="shared" si="3536"/>
        <v>#REF!</v>
      </c>
      <c r="SP45" s="240" t="e">
        <f t="shared" si="3536"/>
        <v>#REF!</v>
      </c>
      <c r="SQ45" s="240" t="e">
        <f t="shared" si="3536"/>
        <v>#REF!</v>
      </c>
      <c r="SR45" s="240" t="e">
        <f t="shared" si="3536"/>
        <v>#REF!</v>
      </c>
      <c r="SS45" s="240" t="e">
        <f t="shared" si="3536"/>
        <v>#REF!</v>
      </c>
      <c r="ST45" s="240" t="e">
        <f t="shared" si="3536"/>
        <v>#REF!</v>
      </c>
      <c r="SU45" s="240" t="e">
        <f t="shared" si="3536"/>
        <v>#REF!</v>
      </c>
      <c r="SV45" s="240" t="e">
        <f t="shared" si="3536"/>
        <v>#REF!</v>
      </c>
      <c r="SW45" s="240" t="e">
        <f t="shared" si="3536"/>
        <v>#REF!</v>
      </c>
      <c r="SX45" s="240" t="e">
        <f t="shared" si="3536"/>
        <v>#REF!</v>
      </c>
      <c r="SY45" s="240" t="e">
        <f t="shared" si="3536"/>
        <v>#REF!</v>
      </c>
      <c r="SZ45" s="240" t="e">
        <f t="shared" si="3536"/>
        <v>#REF!</v>
      </c>
      <c r="TA45" s="240" t="e">
        <f t="shared" si="3536"/>
        <v>#REF!</v>
      </c>
      <c r="TB45" s="240" t="e">
        <f t="shared" si="3536"/>
        <v>#REF!</v>
      </c>
      <c r="TC45" s="240" t="e">
        <f t="shared" si="3536"/>
        <v>#REF!</v>
      </c>
      <c r="TD45" s="240" t="e">
        <f t="shared" si="3536"/>
        <v>#REF!</v>
      </c>
      <c r="TE45" s="240" t="e">
        <f t="shared" si="3536"/>
        <v>#REF!</v>
      </c>
      <c r="TF45" s="240" t="e">
        <f t="shared" si="3536"/>
        <v>#REF!</v>
      </c>
      <c r="TG45" s="240" t="e">
        <f t="shared" si="3536"/>
        <v>#REF!</v>
      </c>
      <c r="TH45" s="240" t="e">
        <f t="shared" si="3536"/>
        <v>#REF!</v>
      </c>
      <c r="TI45" s="240" t="e">
        <f t="shared" si="3536"/>
        <v>#REF!</v>
      </c>
      <c r="TJ45" s="240" t="e">
        <f t="shared" si="3536"/>
        <v>#REF!</v>
      </c>
      <c r="TK45" s="240" t="e">
        <f t="shared" si="3536"/>
        <v>#REF!</v>
      </c>
      <c r="TL45" s="240" t="e">
        <f t="shared" si="3536"/>
        <v>#REF!</v>
      </c>
      <c r="TM45" s="240" t="e">
        <f t="shared" ref="TM45:VX45" si="3537">TS45</f>
        <v>#REF!</v>
      </c>
      <c r="TN45" s="240" t="e">
        <f t="shared" si="3537"/>
        <v>#REF!</v>
      </c>
      <c r="TO45" s="240" t="e">
        <f t="shared" si="3537"/>
        <v>#REF!</v>
      </c>
      <c r="TP45" s="240" t="e">
        <f t="shared" si="3537"/>
        <v>#REF!</v>
      </c>
      <c r="TQ45" s="240" t="e">
        <f t="shared" si="3537"/>
        <v>#REF!</v>
      </c>
      <c r="TR45" s="240" t="e">
        <f t="shared" si="3537"/>
        <v>#REF!</v>
      </c>
      <c r="TS45" s="240" t="e">
        <f t="shared" si="3537"/>
        <v>#REF!</v>
      </c>
      <c r="TT45" s="240" t="e">
        <f t="shared" si="3537"/>
        <v>#REF!</v>
      </c>
      <c r="TU45" s="240" t="e">
        <f t="shared" si="3537"/>
        <v>#REF!</v>
      </c>
      <c r="TV45" s="240" t="e">
        <f t="shared" si="3537"/>
        <v>#REF!</v>
      </c>
      <c r="TW45" s="240" t="e">
        <f t="shared" si="3537"/>
        <v>#REF!</v>
      </c>
      <c r="TX45" s="240" t="e">
        <f t="shared" si="3537"/>
        <v>#REF!</v>
      </c>
      <c r="TY45" s="240" t="e">
        <f t="shared" si="3537"/>
        <v>#REF!</v>
      </c>
      <c r="TZ45" s="240" t="e">
        <f t="shared" si="3537"/>
        <v>#REF!</v>
      </c>
      <c r="UA45" s="240" t="e">
        <f t="shared" si="3537"/>
        <v>#REF!</v>
      </c>
      <c r="UB45" s="240" t="e">
        <f t="shared" si="3537"/>
        <v>#REF!</v>
      </c>
      <c r="UC45" s="240" t="e">
        <f t="shared" si="3537"/>
        <v>#REF!</v>
      </c>
      <c r="UD45" s="240" t="e">
        <f t="shared" si="3537"/>
        <v>#REF!</v>
      </c>
      <c r="UE45" s="240" t="e">
        <f t="shared" si="3537"/>
        <v>#REF!</v>
      </c>
      <c r="UF45" s="240" t="e">
        <f t="shared" si="3537"/>
        <v>#REF!</v>
      </c>
      <c r="UG45" s="240" t="e">
        <f t="shared" si="3537"/>
        <v>#REF!</v>
      </c>
      <c r="UH45" s="240" t="e">
        <f t="shared" si="3537"/>
        <v>#REF!</v>
      </c>
      <c r="UI45" s="240" t="e">
        <f t="shared" si="3537"/>
        <v>#REF!</v>
      </c>
      <c r="UJ45" s="240" t="e">
        <f t="shared" si="3537"/>
        <v>#REF!</v>
      </c>
      <c r="UK45" s="240" t="e">
        <f t="shared" si="3537"/>
        <v>#REF!</v>
      </c>
      <c r="UL45" s="240" t="e">
        <f t="shared" si="3537"/>
        <v>#REF!</v>
      </c>
      <c r="UM45" s="240" t="e">
        <f t="shared" si="3537"/>
        <v>#REF!</v>
      </c>
      <c r="UN45" s="240" t="e">
        <f t="shared" si="3537"/>
        <v>#REF!</v>
      </c>
      <c r="UO45" s="240" t="e">
        <f t="shared" si="3537"/>
        <v>#REF!</v>
      </c>
      <c r="UP45" s="240" t="e">
        <f t="shared" si="3537"/>
        <v>#REF!</v>
      </c>
      <c r="UQ45" s="240" t="e">
        <f t="shared" si="3537"/>
        <v>#REF!</v>
      </c>
      <c r="UR45" s="240" t="e">
        <f t="shared" si="3537"/>
        <v>#REF!</v>
      </c>
      <c r="US45" s="240" t="e">
        <f t="shared" si="3537"/>
        <v>#REF!</v>
      </c>
      <c r="UT45" s="240" t="e">
        <f t="shared" si="3537"/>
        <v>#REF!</v>
      </c>
      <c r="UU45" s="240" t="e">
        <f t="shared" si="3537"/>
        <v>#REF!</v>
      </c>
      <c r="UV45" s="240" t="e">
        <f t="shared" si="3537"/>
        <v>#REF!</v>
      </c>
      <c r="UW45" s="240" t="e">
        <f t="shared" si="3537"/>
        <v>#REF!</v>
      </c>
      <c r="UX45" s="240" t="e">
        <f t="shared" si="3537"/>
        <v>#REF!</v>
      </c>
      <c r="UY45" s="240" t="e">
        <f t="shared" si="3537"/>
        <v>#REF!</v>
      </c>
      <c r="UZ45" s="240" t="e">
        <f t="shared" si="3537"/>
        <v>#REF!</v>
      </c>
      <c r="VA45" s="240" t="e">
        <f t="shared" si="3537"/>
        <v>#REF!</v>
      </c>
      <c r="VB45" s="240" t="e">
        <f t="shared" si="3537"/>
        <v>#REF!</v>
      </c>
      <c r="VC45" s="240" t="e">
        <f t="shared" si="3537"/>
        <v>#REF!</v>
      </c>
      <c r="VD45" s="240" t="e">
        <f t="shared" si="3537"/>
        <v>#REF!</v>
      </c>
      <c r="VE45" s="240" t="e">
        <f t="shared" si="3537"/>
        <v>#REF!</v>
      </c>
      <c r="VF45" s="240" t="e">
        <f t="shared" si="3537"/>
        <v>#REF!</v>
      </c>
      <c r="VG45" s="240" t="e">
        <f t="shared" si="3537"/>
        <v>#REF!</v>
      </c>
      <c r="VH45" s="240" t="e">
        <f t="shared" si="3537"/>
        <v>#REF!</v>
      </c>
      <c r="VI45" s="240" t="e">
        <f t="shared" si="3537"/>
        <v>#REF!</v>
      </c>
      <c r="VJ45" s="240" t="e">
        <f t="shared" si="3537"/>
        <v>#REF!</v>
      </c>
      <c r="VK45" s="240" t="e">
        <f t="shared" si="3537"/>
        <v>#REF!</v>
      </c>
      <c r="VL45" s="240" t="e">
        <f t="shared" si="3537"/>
        <v>#REF!</v>
      </c>
      <c r="VM45" s="240" t="e">
        <f t="shared" si="3537"/>
        <v>#REF!</v>
      </c>
      <c r="VN45" s="240" t="e">
        <f t="shared" si="3537"/>
        <v>#REF!</v>
      </c>
      <c r="VO45" s="240" t="e">
        <f t="shared" si="3537"/>
        <v>#REF!</v>
      </c>
      <c r="VP45" s="240" t="e">
        <f t="shared" si="3537"/>
        <v>#REF!</v>
      </c>
      <c r="VQ45" s="240" t="e">
        <f t="shared" si="3537"/>
        <v>#REF!</v>
      </c>
      <c r="VR45" s="240" t="e">
        <f t="shared" si="3537"/>
        <v>#REF!</v>
      </c>
      <c r="VS45" s="240" t="e">
        <f t="shared" si="3537"/>
        <v>#REF!</v>
      </c>
      <c r="VT45" s="240" t="e">
        <f t="shared" si="3537"/>
        <v>#REF!</v>
      </c>
      <c r="VU45" s="240" t="e">
        <f t="shared" si="3537"/>
        <v>#REF!</v>
      </c>
      <c r="VV45" s="240" t="e">
        <f t="shared" si="3537"/>
        <v>#REF!</v>
      </c>
      <c r="VW45" s="240" t="e">
        <f t="shared" si="3537"/>
        <v>#REF!</v>
      </c>
      <c r="VX45" s="240" t="e">
        <f t="shared" si="3537"/>
        <v>#REF!</v>
      </c>
      <c r="VY45" s="240" t="e">
        <f t="shared" ref="VY45:YJ45" si="3538">WE45</f>
        <v>#REF!</v>
      </c>
      <c r="VZ45" s="240" t="e">
        <f t="shared" si="3538"/>
        <v>#REF!</v>
      </c>
      <c r="WA45" s="240" t="e">
        <f t="shared" si="3538"/>
        <v>#REF!</v>
      </c>
      <c r="WB45" s="240" t="e">
        <f t="shared" si="3538"/>
        <v>#REF!</v>
      </c>
      <c r="WC45" s="240" t="e">
        <f t="shared" si="3538"/>
        <v>#REF!</v>
      </c>
      <c r="WD45" s="240" t="e">
        <f t="shared" si="3538"/>
        <v>#REF!</v>
      </c>
      <c r="WE45" s="240" t="e">
        <f t="shared" si="3538"/>
        <v>#REF!</v>
      </c>
      <c r="WF45" s="240" t="e">
        <f t="shared" si="3538"/>
        <v>#REF!</v>
      </c>
      <c r="WG45" s="240" t="e">
        <f t="shared" si="3538"/>
        <v>#REF!</v>
      </c>
      <c r="WH45" s="240" t="e">
        <f t="shared" si="3538"/>
        <v>#REF!</v>
      </c>
      <c r="WI45" s="240" t="e">
        <f t="shared" si="3538"/>
        <v>#REF!</v>
      </c>
      <c r="WJ45" s="240" t="e">
        <f t="shared" si="3538"/>
        <v>#REF!</v>
      </c>
      <c r="WK45" s="240" t="e">
        <f t="shared" si="3538"/>
        <v>#REF!</v>
      </c>
      <c r="WL45" s="240" t="e">
        <f t="shared" si="3538"/>
        <v>#REF!</v>
      </c>
      <c r="WM45" s="240" t="e">
        <f t="shared" si="3538"/>
        <v>#REF!</v>
      </c>
      <c r="WN45" s="240" t="e">
        <f t="shared" si="3538"/>
        <v>#REF!</v>
      </c>
      <c r="WO45" s="240" t="e">
        <f t="shared" si="3538"/>
        <v>#REF!</v>
      </c>
      <c r="WP45" s="240" t="e">
        <f t="shared" si="3538"/>
        <v>#REF!</v>
      </c>
      <c r="WQ45" s="240" t="e">
        <f t="shared" si="3538"/>
        <v>#REF!</v>
      </c>
      <c r="WR45" s="240" t="e">
        <f t="shared" si="3538"/>
        <v>#REF!</v>
      </c>
      <c r="WS45" s="240" t="e">
        <f t="shared" si="3538"/>
        <v>#REF!</v>
      </c>
      <c r="WT45" s="240" t="e">
        <f t="shared" si="3538"/>
        <v>#REF!</v>
      </c>
      <c r="WU45" s="240" t="e">
        <f t="shared" si="3538"/>
        <v>#REF!</v>
      </c>
      <c r="WV45" s="240" t="e">
        <f t="shared" si="3538"/>
        <v>#REF!</v>
      </c>
      <c r="WW45" s="240" t="e">
        <f t="shared" si="3538"/>
        <v>#REF!</v>
      </c>
      <c r="WX45" s="240" t="e">
        <f t="shared" si="3538"/>
        <v>#REF!</v>
      </c>
      <c r="WY45" s="240" t="e">
        <f t="shared" si="3538"/>
        <v>#REF!</v>
      </c>
      <c r="WZ45" s="240" t="e">
        <f t="shared" si="3538"/>
        <v>#REF!</v>
      </c>
      <c r="XA45" s="240" t="e">
        <f t="shared" si="3538"/>
        <v>#REF!</v>
      </c>
      <c r="XB45" s="240" t="e">
        <f t="shared" si="3538"/>
        <v>#REF!</v>
      </c>
      <c r="XC45" s="240" t="e">
        <f t="shared" si="3538"/>
        <v>#REF!</v>
      </c>
      <c r="XD45" s="240" t="e">
        <f t="shared" si="3538"/>
        <v>#REF!</v>
      </c>
      <c r="XE45" s="240" t="e">
        <f t="shared" si="3538"/>
        <v>#REF!</v>
      </c>
      <c r="XF45" s="240" t="e">
        <f t="shared" si="3538"/>
        <v>#REF!</v>
      </c>
      <c r="XG45" s="240" t="e">
        <f t="shared" si="3538"/>
        <v>#REF!</v>
      </c>
      <c r="XH45" s="240" t="e">
        <f t="shared" si="3538"/>
        <v>#REF!</v>
      </c>
      <c r="XI45" s="240" t="e">
        <f t="shared" si="3538"/>
        <v>#REF!</v>
      </c>
      <c r="XJ45" s="240" t="e">
        <f t="shared" si="3538"/>
        <v>#REF!</v>
      </c>
      <c r="XK45" s="240" t="e">
        <f t="shared" si="3538"/>
        <v>#REF!</v>
      </c>
      <c r="XL45" s="240" t="e">
        <f t="shared" si="3538"/>
        <v>#REF!</v>
      </c>
      <c r="XM45" s="240" t="e">
        <f t="shared" si="3538"/>
        <v>#REF!</v>
      </c>
      <c r="XN45" s="240" t="e">
        <f t="shared" si="3538"/>
        <v>#REF!</v>
      </c>
      <c r="XO45" s="240" t="e">
        <f t="shared" si="3538"/>
        <v>#REF!</v>
      </c>
      <c r="XP45" s="240" t="e">
        <f t="shared" si="3538"/>
        <v>#REF!</v>
      </c>
      <c r="XQ45" s="240" t="e">
        <f t="shared" si="3538"/>
        <v>#REF!</v>
      </c>
      <c r="XR45" s="240" t="e">
        <f t="shared" si="3538"/>
        <v>#REF!</v>
      </c>
      <c r="XS45" s="240" t="e">
        <f t="shared" si="3538"/>
        <v>#REF!</v>
      </c>
      <c r="XT45" s="240" t="e">
        <f t="shared" si="3538"/>
        <v>#REF!</v>
      </c>
      <c r="XU45" s="240" t="e">
        <f t="shared" si="3538"/>
        <v>#REF!</v>
      </c>
      <c r="XV45" s="240" t="e">
        <f t="shared" si="3538"/>
        <v>#REF!</v>
      </c>
      <c r="XW45" s="240" t="e">
        <f t="shared" si="3538"/>
        <v>#REF!</v>
      </c>
      <c r="XX45" s="240" t="e">
        <f t="shared" si="3538"/>
        <v>#REF!</v>
      </c>
      <c r="XY45" s="240" t="e">
        <f t="shared" si="3538"/>
        <v>#REF!</v>
      </c>
      <c r="XZ45" s="240" t="e">
        <f t="shared" si="3538"/>
        <v>#REF!</v>
      </c>
      <c r="YA45" s="240" t="e">
        <f t="shared" si="3538"/>
        <v>#REF!</v>
      </c>
      <c r="YB45" s="240" t="e">
        <f t="shared" si="3538"/>
        <v>#REF!</v>
      </c>
      <c r="YC45" s="240" t="e">
        <f t="shared" si="3538"/>
        <v>#REF!</v>
      </c>
      <c r="YD45" s="240" t="e">
        <f t="shared" si="3538"/>
        <v>#REF!</v>
      </c>
      <c r="YE45" s="240" t="e">
        <f t="shared" si="3538"/>
        <v>#REF!</v>
      </c>
      <c r="YF45" s="240" t="e">
        <f t="shared" si="3538"/>
        <v>#REF!</v>
      </c>
      <c r="YG45" s="240" t="e">
        <f t="shared" si="3538"/>
        <v>#REF!</v>
      </c>
      <c r="YH45" s="240" t="e">
        <f t="shared" si="3538"/>
        <v>#REF!</v>
      </c>
      <c r="YI45" s="240" t="e">
        <f t="shared" si="3538"/>
        <v>#REF!</v>
      </c>
      <c r="YJ45" s="240" t="e">
        <f t="shared" si="3538"/>
        <v>#REF!</v>
      </c>
      <c r="YK45" s="240" t="e">
        <f t="shared" ref="YK45:AAV45" si="3539">YQ45</f>
        <v>#REF!</v>
      </c>
      <c r="YL45" s="240" t="e">
        <f t="shared" si="3539"/>
        <v>#REF!</v>
      </c>
      <c r="YM45" s="240" t="e">
        <f t="shared" si="3539"/>
        <v>#REF!</v>
      </c>
      <c r="YN45" s="240" t="e">
        <f t="shared" si="3539"/>
        <v>#REF!</v>
      </c>
      <c r="YO45" s="240" t="e">
        <f t="shared" si="3539"/>
        <v>#REF!</v>
      </c>
      <c r="YP45" s="240" t="e">
        <f t="shared" si="3539"/>
        <v>#REF!</v>
      </c>
      <c r="YQ45" s="240" t="e">
        <f t="shared" si="3539"/>
        <v>#REF!</v>
      </c>
      <c r="YR45" s="240" t="e">
        <f t="shared" si="3539"/>
        <v>#REF!</v>
      </c>
      <c r="YS45" s="240" t="e">
        <f t="shared" si="3539"/>
        <v>#REF!</v>
      </c>
      <c r="YT45" s="240" t="e">
        <f t="shared" si="3539"/>
        <v>#REF!</v>
      </c>
      <c r="YU45" s="240" t="e">
        <f t="shared" si="3539"/>
        <v>#REF!</v>
      </c>
      <c r="YV45" s="240" t="e">
        <f t="shared" si="3539"/>
        <v>#REF!</v>
      </c>
      <c r="YW45" s="240" t="e">
        <f t="shared" si="3539"/>
        <v>#REF!</v>
      </c>
      <c r="YX45" s="240" t="e">
        <f t="shared" si="3539"/>
        <v>#REF!</v>
      </c>
      <c r="YY45" s="240" t="e">
        <f t="shared" si="3539"/>
        <v>#REF!</v>
      </c>
      <c r="YZ45" s="240" t="e">
        <f t="shared" si="3539"/>
        <v>#REF!</v>
      </c>
      <c r="ZA45" s="240" t="e">
        <f t="shared" si="3539"/>
        <v>#REF!</v>
      </c>
      <c r="ZB45" s="240" t="e">
        <f t="shared" si="3539"/>
        <v>#REF!</v>
      </c>
      <c r="ZC45" s="240" t="e">
        <f t="shared" si="3539"/>
        <v>#REF!</v>
      </c>
      <c r="ZD45" s="240" t="e">
        <f t="shared" si="3539"/>
        <v>#REF!</v>
      </c>
      <c r="ZE45" s="240" t="e">
        <f t="shared" si="3539"/>
        <v>#REF!</v>
      </c>
      <c r="ZF45" s="240" t="e">
        <f t="shared" si="3539"/>
        <v>#REF!</v>
      </c>
      <c r="ZG45" s="240" t="e">
        <f t="shared" si="3539"/>
        <v>#REF!</v>
      </c>
      <c r="ZH45" s="240" t="e">
        <f t="shared" si="3539"/>
        <v>#REF!</v>
      </c>
      <c r="ZI45" s="240" t="e">
        <f t="shared" si="3539"/>
        <v>#REF!</v>
      </c>
      <c r="ZJ45" s="240" t="e">
        <f t="shared" si="3539"/>
        <v>#REF!</v>
      </c>
      <c r="ZK45" s="240" t="e">
        <f t="shared" si="3539"/>
        <v>#REF!</v>
      </c>
      <c r="ZL45" s="240" t="e">
        <f t="shared" si="3539"/>
        <v>#REF!</v>
      </c>
      <c r="ZM45" s="240" t="e">
        <f t="shared" si="3539"/>
        <v>#REF!</v>
      </c>
      <c r="ZN45" s="240" t="e">
        <f t="shared" si="3539"/>
        <v>#REF!</v>
      </c>
      <c r="ZO45" s="240" t="e">
        <f t="shared" si="3539"/>
        <v>#REF!</v>
      </c>
      <c r="ZP45" s="240" t="e">
        <f t="shared" si="3539"/>
        <v>#REF!</v>
      </c>
      <c r="ZQ45" s="240" t="e">
        <f t="shared" si="3539"/>
        <v>#REF!</v>
      </c>
      <c r="ZR45" s="240" t="e">
        <f t="shared" si="3539"/>
        <v>#REF!</v>
      </c>
      <c r="ZS45" s="240" t="e">
        <f t="shared" si="3539"/>
        <v>#REF!</v>
      </c>
      <c r="ZT45" s="240" t="e">
        <f t="shared" si="3539"/>
        <v>#REF!</v>
      </c>
      <c r="ZU45" s="240" t="e">
        <f t="shared" si="3539"/>
        <v>#REF!</v>
      </c>
      <c r="ZV45" s="240" t="e">
        <f t="shared" si="3539"/>
        <v>#REF!</v>
      </c>
      <c r="ZW45" s="240" t="e">
        <f t="shared" si="3539"/>
        <v>#REF!</v>
      </c>
      <c r="ZX45" s="240" t="e">
        <f t="shared" si="3539"/>
        <v>#REF!</v>
      </c>
      <c r="ZY45" s="240" t="e">
        <f t="shared" si="3539"/>
        <v>#REF!</v>
      </c>
      <c r="ZZ45" s="240" t="e">
        <f t="shared" si="3539"/>
        <v>#REF!</v>
      </c>
      <c r="AAA45" s="240" t="e">
        <f t="shared" si="3539"/>
        <v>#REF!</v>
      </c>
      <c r="AAB45" s="240" t="e">
        <f t="shared" si="3539"/>
        <v>#REF!</v>
      </c>
      <c r="AAC45" s="240" t="e">
        <f t="shared" si="3539"/>
        <v>#REF!</v>
      </c>
      <c r="AAD45" s="240" t="e">
        <f t="shared" si="3539"/>
        <v>#REF!</v>
      </c>
      <c r="AAE45" s="240" t="e">
        <f t="shared" si="3539"/>
        <v>#REF!</v>
      </c>
      <c r="AAF45" s="240" t="e">
        <f t="shared" si="3539"/>
        <v>#REF!</v>
      </c>
      <c r="AAG45" s="240" t="e">
        <f t="shared" si="3539"/>
        <v>#REF!</v>
      </c>
      <c r="AAH45" s="240" t="e">
        <f t="shared" si="3539"/>
        <v>#REF!</v>
      </c>
      <c r="AAI45" s="240" t="e">
        <f t="shared" si="3539"/>
        <v>#REF!</v>
      </c>
      <c r="AAJ45" s="240" t="e">
        <f t="shared" si="3539"/>
        <v>#REF!</v>
      </c>
      <c r="AAK45" s="240" t="e">
        <f t="shared" si="3539"/>
        <v>#REF!</v>
      </c>
      <c r="AAL45" s="240" t="e">
        <f t="shared" si="3539"/>
        <v>#REF!</v>
      </c>
      <c r="AAM45" s="240" t="e">
        <f t="shared" si="3539"/>
        <v>#REF!</v>
      </c>
      <c r="AAN45" s="240" t="e">
        <f t="shared" si="3539"/>
        <v>#REF!</v>
      </c>
      <c r="AAO45" s="240" t="e">
        <f t="shared" si="3539"/>
        <v>#REF!</v>
      </c>
      <c r="AAP45" s="240" t="e">
        <f t="shared" si="3539"/>
        <v>#REF!</v>
      </c>
      <c r="AAQ45" s="240" t="e">
        <f t="shared" si="3539"/>
        <v>#REF!</v>
      </c>
      <c r="AAR45" s="240" t="e">
        <f t="shared" si="3539"/>
        <v>#REF!</v>
      </c>
      <c r="AAS45" s="240" t="e">
        <f t="shared" si="3539"/>
        <v>#REF!</v>
      </c>
      <c r="AAT45" s="240" t="e">
        <f t="shared" si="3539"/>
        <v>#REF!</v>
      </c>
      <c r="AAU45" s="240" t="e">
        <f t="shared" si="3539"/>
        <v>#REF!</v>
      </c>
      <c r="AAV45" s="240" t="e">
        <f t="shared" si="3539"/>
        <v>#REF!</v>
      </c>
      <c r="AAW45" s="240" t="e">
        <f t="shared" ref="AAW45:ADH45" si="3540">ABC45</f>
        <v>#REF!</v>
      </c>
      <c r="AAX45" s="240" t="e">
        <f t="shared" si="3540"/>
        <v>#REF!</v>
      </c>
      <c r="AAY45" s="240" t="e">
        <f t="shared" si="3540"/>
        <v>#REF!</v>
      </c>
      <c r="AAZ45" s="240" t="e">
        <f t="shared" si="3540"/>
        <v>#REF!</v>
      </c>
      <c r="ABA45" s="240" t="e">
        <f t="shared" si="3540"/>
        <v>#REF!</v>
      </c>
      <c r="ABB45" s="240" t="e">
        <f t="shared" si="3540"/>
        <v>#REF!</v>
      </c>
      <c r="ABC45" s="240" t="e">
        <f t="shared" si="3540"/>
        <v>#REF!</v>
      </c>
      <c r="ABD45" s="240" t="e">
        <f t="shared" si="3540"/>
        <v>#REF!</v>
      </c>
      <c r="ABE45" s="240" t="e">
        <f t="shared" si="3540"/>
        <v>#REF!</v>
      </c>
      <c r="ABF45" s="240" t="e">
        <f t="shared" si="3540"/>
        <v>#REF!</v>
      </c>
      <c r="ABG45" s="240" t="e">
        <f t="shared" si="3540"/>
        <v>#REF!</v>
      </c>
      <c r="ABH45" s="240" t="e">
        <f t="shared" si="3540"/>
        <v>#REF!</v>
      </c>
      <c r="ABI45" s="240" t="e">
        <f t="shared" si="3540"/>
        <v>#REF!</v>
      </c>
      <c r="ABJ45" s="240" t="e">
        <f t="shared" si="3540"/>
        <v>#REF!</v>
      </c>
      <c r="ABK45" s="240" t="e">
        <f t="shared" si="3540"/>
        <v>#REF!</v>
      </c>
      <c r="ABL45" s="240" t="e">
        <f t="shared" si="3540"/>
        <v>#REF!</v>
      </c>
      <c r="ABM45" s="240" t="e">
        <f t="shared" si="3540"/>
        <v>#REF!</v>
      </c>
      <c r="ABN45" s="240" t="e">
        <f t="shared" si="3540"/>
        <v>#REF!</v>
      </c>
      <c r="ABO45" s="240" t="e">
        <f t="shared" si="3540"/>
        <v>#REF!</v>
      </c>
      <c r="ABP45" s="240" t="e">
        <f t="shared" si="3540"/>
        <v>#REF!</v>
      </c>
      <c r="ABQ45" s="240" t="e">
        <f t="shared" si="3540"/>
        <v>#REF!</v>
      </c>
      <c r="ABR45" s="240" t="e">
        <f t="shared" si="3540"/>
        <v>#REF!</v>
      </c>
      <c r="ABS45" s="240" t="e">
        <f t="shared" si="3540"/>
        <v>#REF!</v>
      </c>
      <c r="ABT45" s="240" t="e">
        <f t="shared" si="3540"/>
        <v>#REF!</v>
      </c>
      <c r="ABU45" s="240" t="e">
        <f t="shared" si="3540"/>
        <v>#REF!</v>
      </c>
      <c r="ABV45" s="240" t="e">
        <f t="shared" si="3540"/>
        <v>#REF!</v>
      </c>
      <c r="ABW45" s="240" t="e">
        <f t="shared" si="3540"/>
        <v>#REF!</v>
      </c>
      <c r="ABX45" s="240" t="e">
        <f t="shared" si="3540"/>
        <v>#REF!</v>
      </c>
      <c r="ABY45" s="240" t="e">
        <f t="shared" si="3540"/>
        <v>#REF!</v>
      </c>
      <c r="ABZ45" s="240" t="e">
        <f t="shared" si="3540"/>
        <v>#REF!</v>
      </c>
      <c r="ACA45" s="240" t="e">
        <f t="shared" si="3540"/>
        <v>#REF!</v>
      </c>
      <c r="ACB45" s="240" t="e">
        <f t="shared" si="3540"/>
        <v>#REF!</v>
      </c>
      <c r="ACC45" s="240" t="e">
        <f t="shared" si="3540"/>
        <v>#REF!</v>
      </c>
      <c r="ACD45" s="240" t="e">
        <f t="shared" si="3540"/>
        <v>#REF!</v>
      </c>
      <c r="ACE45" s="240" t="e">
        <f t="shared" si="3540"/>
        <v>#REF!</v>
      </c>
      <c r="ACF45" s="240" t="e">
        <f t="shared" si="3540"/>
        <v>#REF!</v>
      </c>
      <c r="ACG45" s="240" t="e">
        <f t="shared" si="3540"/>
        <v>#REF!</v>
      </c>
      <c r="ACH45" s="240" t="e">
        <f t="shared" si="3540"/>
        <v>#REF!</v>
      </c>
      <c r="ACI45" s="240" t="e">
        <f t="shared" si="3540"/>
        <v>#REF!</v>
      </c>
      <c r="ACJ45" s="240" t="e">
        <f t="shared" si="3540"/>
        <v>#REF!</v>
      </c>
      <c r="ACK45" s="240" t="e">
        <f t="shared" si="3540"/>
        <v>#REF!</v>
      </c>
      <c r="ACL45" s="240" t="e">
        <f t="shared" si="3540"/>
        <v>#REF!</v>
      </c>
      <c r="ACM45" s="240" t="e">
        <f t="shared" si="3540"/>
        <v>#REF!</v>
      </c>
      <c r="ACN45" s="240" t="e">
        <f t="shared" si="3540"/>
        <v>#REF!</v>
      </c>
      <c r="ACO45" s="240" t="e">
        <f t="shared" si="3540"/>
        <v>#REF!</v>
      </c>
      <c r="ACP45" s="240" t="e">
        <f t="shared" si="3540"/>
        <v>#REF!</v>
      </c>
      <c r="ACQ45" s="240" t="e">
        <f t="shared" si="3540"/>
        <v>#REF!</v>
      </c>
      <c r="ACR45" s="240" t="e">
        <f t="shared" si="3540"/>
        <v>#REF!</v>
      </c>
      <c r="ACS45" s="240" t="e">
        <f t="shared" si="3540"/>
        <v>#REF!</v>
      </c>
      <c r="ACT45" s="240" t="e">
        <f t="shared" si="3540"/>
        <v>#REF!</v>
      </c>
      <c r="ACU45" s="240" t="e">
        <f t="shared" si="3540"/>
        <v>#REF!</v>
      </c>
      <c r="ACV45" s="240" t="e">
        <f t="shared" si="3540"/>
        <v>#REF!</v>
      </c>
      <c r="ACW45" s="240" t="e">
        <f t="shared" si="3540"/>
        <v>#REF!</v>
      </c>
      <c r="ACX45" s="240" t="e">
        <f t="shared" si="3540"/>
        <v>#REF!</v>
      </c>
      <c r="ACY45" s="240" t="e">
        <f t="shared" si="3540"/>
        <v>#REF!</v>
      </c>
      <c r="ACZ45" s="240" t="e">
        <f t="shared" si="3540"/>
        <v>#REF!</v>
      </c>
      <c r="ADA45" s="240" t="e">
        <f t="shared" si="3540"/>
        <v>#REF!</v>
      </c>
      <c r="ADB45" s="240" t="e">
        <f t="shared" si="3540"/>
        <v>#REF!</v>
      </c>
      <c r="ADC45" s="240" t="e">
        <f t="shared" si="3540"/>
        <v>#REF!</v>
      </c>
      <c r="ADD45" s="240" t="e">
        <f t="shared" si="3540"/>
        <v>#REF!</v>
      </c>
      <c r="ADE45" s="240" t="e">
        <f t="shared" si="3540"/>
        <v>#REF!</v>
      </c>
      <c r="ADF45" s="240" t="e">
        <f t="shared" si="3540"/>
        <v>#REF!</v>
      </c>
      <c r="ADG45" s="240" t="e">
        <f t="shared" si="3540"/>
        <v>#REF!</v>
      </c>
      <c r="ADH45" s="240" t="e">
        <f t="shared" si="3540"/>
        <v>#REF!</v>
      </c>
      <c r="ADI45" s="240" t="e">
        <f t="shared" ref="ADI45:AFT45" si="3541">ADO45</f>
        <v>#REF!</v>
      </c>
      <c r="ADJ45" s="240" t="e">
        <f t="shared" si="3541"/>
        <v>#REF!</v>
      </c>
      <c r="ADK45" s="240" t="e">
        <f t="shared" si="3541"/>
        <v>#REF!</v>
      </c>
      <c r="ADL45" s="240" t="e">
        <f t="shared" si="3541"/>
        <v>#REF!</v>
      </c>
      <c r="ADM45" s="240" t="e">
        <f t="shared" si="3541"/>
        <v>#REF!</v>
      </c>
      <c r="ADN45" s="240" t="e">
        <f t="shared" si="3541"/>
        <v>#REF!</v>
      </c>
      <c r="ADO45" s="240" t="e">
        <f t="shared" si="3541"/>
        <v>#REF!</v>
      </c>
      <c r="ADP45" s="240" t="e">
        <f t="shared" si="3541"/>
        <v>#REF!</v>
      </c>
      <c r="ADQ45" s="240" t="e">
        <f t="shared" si="3541"/>
        <v>#REF!</v>
      </c>
      <c r="ADR45" s="240" t="e">
        <f t="shared" si="3541"/>
        <v>#REF!</v>
      </c>
      <c r="ADS45" s="240" t="e">
        <f t="shared" si="3541"/>
        <v>#REF!</v>
      </c>
      <c r="ADT45" s="240" t="e">
        <f t="shared" si="3541"/>
        <v>#REF!</v>
      </c>
      <c r="ADU45" s="240" t="e">
        <f t="shared" si="3541"/>
        <v>#REF!</v>
      </c>
      <c r="ADV45" s="240" t="e">
        <f t="shared" si="3541"/>
        <v>#REF!</v>
      </c>
      <c r="ADW45" s="240" t="e">
        <f t="shared" si="3541"/>
        <v>#REF!</v>
      </c>
      <c r="ADX45" s="240" t="e">
        <f t="shared" si="3541"/>
        <v>#REF!</v>
      </c>
      <c r="ADY45" s="240" t="e">
        <f t="shared" si="3541"/>
        <v>#REF!</v>
      </c>
      <c r="ADZ45" s="240" t="e">
        <f t="shared" si="3541"/>
        <v>#REF!</v>
      </c>
      <c r="AEA45" s="240" t="e">
        <f t="shared" si="3541"/>
        <v>#REF!</v>
      </c>
      <c r="AEB45" s="240" t="e">
        <f t="shared" si="3541"/>
        <v>#REF!</v>
      </c>
      <c r="AEC45" s="240" t="e">
        <f t="shared" si="3541"/>
        <v>#REF!</v>
      </c>
      <c r="AED45" s="240" t="e">
        <f t="shared" si="3541"/>
        <v>#REF!</v>
      </c>
      <c r="AEE45" s="240" t="e">
        <f t="shared" si="3541"/>
        <v>#REF!</v>
      </c>
      <c r="AEF45" s="240" t="e">
        <f t="shared" si="3541"/>
        <v>#REF!</v>
      </c>
      <c r="AEG45" s="240" t="e">
        <f t="shared" si="3541"/>
        <v>#REF!</v>
      </c>
      <c r="AEH45" s="240" t="e">
        <f t="shared" si="3541"/>
        <v>#REF!</v>
      </c>
      <c r="AEI45" s="240" t="e">
        <f t="shared" si="3541"/>
        <v>#REF!</v>
      </c>
      <c r="AEJ45" s="240" t="e">
        <f t="shared" si="3541"/>
        <v>#REF!</v>
      </c>
      <c r="AEK45" s="240" t="e">
        <f t="shared" si="3541"/>
        <v>#REF!</v>
      </c>
      <c r="AEL45" s="240" t="e">
        <f t="shared" si="3541"/>
        <v>#REF!</v>
      </c>
      <c r="AEM45" s="240" t="e">
        <f t="shared" si="3541"/>
        <v>#REF!</v>
      </c>
      <c r="AEN45" s="240" t="e">
        <f t="shared" si="3541"/>
        <v>#REF!</v>
      </c>
      <c r="AEO45" s="240" t="e">
        <f t="shared" si="3541"/>
        <v>#REF!</v>
      </c>
      <c r="AEP45" s="240" t="e">
        <f t="shared" si="3541"/>
        <v>#REF!</v>
      </c>
      <c r="AEQ45" s="240" t="e">
        <f t="shared" si="3541"/>
        <v>#REF!</v>
      </c>
      <c r="AER45" s="240" t="e">
        <f t="shared" si="3541"/>
        <v>#REF!</v>
      </c>
      <c r="AES45" s="240" t="e">
        <f t="shared" si="3541"/>
        <v>#REF!</v>
      </c>
      <c r="AET45" s="240" t="e">
        <f t="shared" si="3541"/>
        <v>#REF!</v>
      </c>
      <c r="AEU45" s="240" t="e">
        <f t="shared" si="3541"/>
        <v>#REF!</v>
      </c>
      <c r="AEV45" s="240" t="e">
        <f t="shared" si="3541"/>
        <v>#REF!</v>
      </c>
      <c r="AEW45" s="240" t="e">
        <f t="shared" si="3541"/>
        <v>#REF!</v>
      </c>
      <c r="AEX45" s="240" t="e">
        <f t="shared" si="3541"/>
        <v>#REF!</v>
      </c>
      <c r="AEY45" s="240" t="e">
        <f t="shared" si="3541"/>
        <v>#REF!</v>
      </c>
      <c r="AEZ45" s="240" t="e">
        <f t="shared" si="3541"/>
        <v>#REF!</v>
      </c>
      <c r="AFA45" s="240" t="e">
        <f t="shared" si="3541"/>
        <v>#REF!</v>
      </c>
      <c r="AFB45" s="240" t="e">
        <f t="shared" si="3541"/>
        <v>#REF!</v>
      </c>
      <c r="AFC45" s="240" t="e">
        <f t="shared" si="3541"/>
        <v>#REF!</v>
      </c>
      <c r="AFD45" s="240" t="e">
        <f t="shared" si="3541"/>
        <v>#REF!</v>
      </c>
      <c r="AFE45" s="240" t="e">
        <f t="shared" si="3541"/>
        <v>#REF!</v>
      </c>
      <c r="AFF45" s="240" t="e">
        <f t="shared" si="3541"/>
        <v>#REF!</v>
      </c>
      <c r="AFG45" s="240" t="e">
        <f t="shared" si="3541"/>
        <v>#REF!</v>
      </c>
      <c r="AFH45" s="240" t="e">
        <f t="shared" si="3541"/>
        <v>#REF!</v>
      </c>
      <c r="AFI45" s="240" t="e">
        <f t="shared" si="3541"/>
        <v>#REF!</v>
      </c>
      <c r="AFJ45" s="240" t="e">
        <f t="shared" si="3541"/>
        <v>#REF!</v>
      </c>
      <c r="AFK45" s="240" t="e">
        <f t="shared" si="3541"/>
        <v>#REF!</v>
      </c>
      <c r="AFL45" s="240" t="e">
        <f t="shared" si="3541"/>
        <v>#REF!</v>
      </c>
      <c r="AFM45" s="240" t="e">
        <f t="shared" si="3541"/>
        <v>#REF!</v>
      </c>
      <c r="AFN45" s="240" t="e">
        <f t="shared" si="3541"/>
        <v>#REF!</v>
      </c>
      <c r="AFO45" s="240" t="e">
        <f t="shared" si="3541"/>
        <v>#REF!</v>
      </c>
      <c r="AFP45" s="240" t="e">
        <f t="shared" si="3541"/>
        <v>#REF!</v>
      </c>
      <c r="AFQ45" s="240" t="e">
        <f t="shared" si="3541"/>
        <v>#REF!</v>
      </c>
      <c r="AFR45" s="240" t="e">
        <f t="shared" si="3541"/>
        <v>#REF!</v>
      </c>
      <c r="AFS45" s="240" t="e">
        <f t="shared" si="3541"/>
        <v>#REF!</v>
      </c>
      <c r="AFT45" s="240" t="e">
        <f t="shared" si="3541"/>
        <v>#REF!</v>
      </c>
      <c r="AFU45" s="240" t="e">
        <f t="shared" ref="AFU45:AIF45" si="3542">AGA45</f>
        <v>#REF!</v>
      </c>
      <c r="AFV45" s="240" t="e">
        <f t="shared" si="3542"/>
        <v>#REF!</v>
      </c>
      <c r="AFW45" s="240" t="e">
        <f t="shared" si="3542"/>
        <v>#REF!</v>
      </c>
      <c r="AFX45" s="240" t="e">
        <f t="shared" si="3542"/>
        <v>#REF!</v>
      </c>
      <c r="AFY45" s="240" t="e">
        <f t="shared" si="3542"/>
        <v>#REF!</v>
      </c>
      <c r="AFZ45" s="240" t="e">
        <f t="shared" si="3542"/>
        <v>#REF!</v>
      </c>
      <c r="AGA45" s="240" t="e">
        <f t="shared" si="3542"/>
        <v>#REF!</v>
      </c>
      <c r="AGB45" s="240" t="e">
        <f t="shared" si="3542"/>
        <v>#REF!</v>
      </c>
      <c r="AGC45" s="240" t="e">
        <f t="shared" si="3542"/>
        <v>#REF!</v>
      </c>
      <c r="AGD45" s="240" t="e">
        <f t="shared" si="3542"/>
        <v>#REF!</v>
      </c>
      <c r="AGE45" s="240" t="e">
        <f t="shared" si="3542"/>
        <v>#REF!</v>
      </c>
      <c r="AGF45" s="240" t="e">
        <f t="shared" si="3542"/>
        <v>#REF!</v>
      </c>
      <c r="AGG45" s="240" t="e">
        <f t="shared" si="3542"/>
        <v>#REF!</v>
      </c>
      <c r="AGH45" s="240" t="e">
        <f t="shared" si="3542"/>
        <v>#REF!</v>
      </c>
      <c r="AGI45" s="240" t="e">
        <f t="shared" si="3542"/>
        <v>#REF!</v>
      </c>
      <c r="AGJ45" s="240" t="e">
        <f t="shared" si="3542"/>
        <v>#REF!</v>
      </c>
      <c r="AGK45" s="240" t="e">
        <f t="shared" si="3542"/>
        <v>#REF!</v>
      </c>
      <c r="AGL45" s="240" t="e">
        <f t="shared" si="3542"/>
        <v>#REF!</v>
      </c>
      <c r="AGM45" s="240" t="e">
        <f t="shared" si="3542"/>
        <v>#REF!</v>
      </c>
      <c r="AGN45" s="240" t="e">
        <f t="shared" si="3542"/>
        <v>#REF!</v>
      </c>
      <c r="AGO45" s="240" t="e">
        <f t="shared" si="3542"/>
        <v>#REF!</v>
      </c>
      <c r="AGP45" s="240" t="e">
        <f t="shared" si="3542"/>
        <v>#REF!</v>
      </c>
      <c r="AGQ45" s="240" t="e">
        <f t="shared" si="3542"/>
        <v>#REF!</v>
      </c>
      <c r="AGR45" s="240" t="e">
        <f t="shared" si="3542"/>
        <v>#REF!</v>
      </c>
      <c r="AGS45" s="240" t="e">
        <f t="shared" si="3542"/>
        <v>#REF!</v>
      </c>
      <c r="AGT45" s="240" t="e">
        <f t="shared" si="3542"/>
        <v>#REF!</v>
      </c>
      <c r="AGU45" s="240" t="e">
        <f t="shared" si="3542"/>
        <v>#REF!</v>
      </c>
      <c r="AGV45" s="240" t="e">
        <f t="shared" si="3542"/>
        <v>#REF!</v>
      </c>
      <c r="AGW45" s="240" t="e">
        <f t="shared" si="3542"/>
        <v>#REF!</v>
      </c>
      <c r="AGX45" s="240" t="e">
        <f t="shared" si="3542"/>
        <v>#REF!</v>
      </c>
      <c r="AGY45" s="240" t="e">
        <f t="shared" si="3542"/>
        <v>#REF!</v>
      </c>
      <c r="AGZ45" s="240" t="e">
        <f t="shared" si="3542"/>
        <v>#REF!</v>
      </c>
      <c r="AHA45" s="240" t="e">
        <f t="shared" si="3542"/>
        <v>#REF!</v>
      </c>
      <c r="AHB45" s="240" t="e">
        <f t="shared" si="3542"/>
        <v>#REF!</v>
      </c>
      <c r="AHC45" s="240" t="e">
        <f t="shared" si="3542"/>
        <v>#REF!</v>
      </c>
      <c r="AHD45" s="240" t="e">
        <f t="shared" si="3542"/>
        <v>#REF!</v>
      </c>
      <c r="AHE45" s="240" t="e">
        <f t="shared" si="3542"/>
        <v>#REF!</v>
      </c>
      <c r="AHF45" s="240" t="e">
        <f t="shared" si="3542"/>
        <v>#REF!</v>
      </c>
      <c r="AHG45" s="240" t="e">
        <f t="shared" si="3542"/>
        <v>#REF!</v>
      </c>
      <c r="AHH45" s="240" t="e">
        <f t="shared" si="3542"/>
        <v>#REF!</v>
      </c>
      <c r="AHI45" s="240" t="e">
        <f t="shared" si="3542"/>
        <v>#REF!</v>
      </c>
      <c r="AHJ45" s="240" t="e">
        <f t="shared" si="3542"/>
        <v>#REF!</v>
      </c>
      <c r="AHK45" s="240" t="e">
        <f t="shared" si="3542"/>
        <v>#REF!</v>
      </c>
      <c r="AHL45" s="240" t="e">
        <f t="shared" si="3542"/>
        <v>#REF!</v>
      </c>
      <c r="AHM45" s="240" t="e">
        <f t="shared" si="3542"/>
        <v>#REF!</v>
      </c>
      <c r="AHN45" s="240" t="e">
        <f t="shared" si="3542"/>
        <v>#REF!</v>
      </c>
      <c r="AHO45" s="240" t="e">
        <f t="shared" si="3542"/>
        <v>#REF!</v>
      </c>
      <c r="AHP45" s="240" t="e">
        <f t="shared" si="3542"/>
        <v>#REF!</v>
      </c>
      <c r="AHQ45" s="240" t="e">
        <f t="shared" si="3542"/>
        <v>#REF!</v>
      </c>
      <c r="AHR45" s="240" t="e">
        <f t="shared" si="3542"/>
        <v>#REF!</v>
      </c>
      <c r="AHS45" s="240" t="e">
        <f t="shared" si="3542"/>
        <v>#REF!</v>
      </c>
      <c r="AHT45" s="240" t="e">
        <f t="shared" si="3542"/>
        <v>#REF!</v>
      </c>
      <c r="AHU45" s="240" t="e">
        <f t="shared" si="3542"/>
        <v>#REF!</v>
      </c>
      <c r="AHV45" s="240" t="e">
        <f t="shared" si="3542"/>
        <v>#REF!</v>
      </c>
      <c r="AHW45" s="240" t="e">
        <f t="shared" si="3542"/>
        <v>#REF!</v>
      </c>
      <c r="AHX45" s="240" t="e">
        <f t="shared" si="3542"/>
        <v>#REF!</v>
      </c>
      <c r="AHY45" s="240" t="e">
        <f t="shared" si="3542"/>
        <v>#REF!</v>
      </c>
      <c r="AHZ45" s="240" t="e">
        <f t="shared" si="3542"/>
        <v>#REF!</v>
      </c>
      <c r="AIA45" s="240" t="e">
        <f t="shared" si="3542"/>
        <v>#REF!</v>
      </c>
      <c r="AIB45" s="240" t="e">
        <f t="shared" si="3542"/>
        <v>#REF!</v>
      </c>
      <c r="AIC45" s="240" t="e">
        <f t="shared" si="3542"/>
        <v>#REF!</v>
      </c>
      <c r="AID45" s="240" t="e">
        <f t="shared" si="3542"/>
        <v>#REF!</v>
      </c>
      <c r="AIE45" s="240" t="e">
        <f t="shared" si="3542"/>
        <v>#REF!</v>
      </c>
      <c r="AIF45" s="240" t="e">
        <f t="shared" si="3542"/>
        <v>#REF!</v>
      </c>
      <c r="AIG45" s="240" t="e">
        <f t="shared" ref="AIG45:AKR45" si="3543">AIM45</f>
        <v>#REF!</v>
      </c>
      <c r="AIH45" s="240" t="e">
        <f t="shared" si="3543"/>
        <v>#REF!</v>
      </c>
      <c r="AII45" s="240" t="e">
        <f t="shared" si="3543"/>
        <v>#REF!</v>
      </c>
      <c r="AIJ45" s="240" t="e">
        <f t="shared" si="3543"/>
        <v>#REF!</v>
      </c>
      <c r="AIK45" s="240" t="e">
        <f t="shared" si="3543"/>
        <v>#REF!</v>
      </c>
      <c r="AIL45" s="240" t="e">
        <f t="shared" si="3543"/>
        <v>#REF!</v>
      </c>
      <c r="AIM45" s="240" t="e">
        <f t="shared" si="3543"/>
        <v>#REF!</v>
      </c>
      <c r="AIN45" s="240" t="e">
        <f t="shared" si="3543"/>
        <v>#REF!</v>
      </c>
      <c r="AIO45" s="240" t="e">
        <f t="shared" si="3543"/>
        <v>#REF!</v>
      </c>
      <c r="AIP45" s="240" t="e">
        <f t="shared" si="3543"/>
        <v>#REF!</v>
      </c>
      <c r="AIQ45" s="240" t="e">
        <f t="shared" si="3543"/>
        <v>#REF!</v>
      </c>
      <c r="AIR45" s="240" t="e">
        <f t="shared" si="3543"/>
        <v>#REF!</v>
      </c>
      <c r="AIS45" s="240" t="e">
        <f t="shared" si="3543"/>
        <v>#REF!</v>
      </c>
      <c r="AIT45" s="240" t="e">
        <f t="shared" si="3543"/>
        <v>#REF!</v>
      </c>
      <c r="AIU45" s="240" t="e">
        <f t="shared" si="3543"/>
        <v>#REF!</v>
      </c>
      <c r="AIV45" s="240" t="e">
        <f t="shared" si="3543"/>
        <v>#REF!</v>
      </c>
      <c r="AIW45" s="240" t="e">
        <f t="shared" si="3543"/>
        <v>#REF!</v>
      </c>
      <c r="AIX45" s="240" t="e">
        <f t="shared" si="3543"/>
        <v>#REF!</v>
      </c>
      <c r="AIY45" s="240" t="e">
        <f t="shared" si="3543"/>
        <v>#REF!</v>
      </c>
      <c r="AIZ45" s="240" t="e">
        <f t="shared" si="3543"/>
        <v>#REF!</v>
      </c>
      <c r="AJA45" s="240" t="e">
        <f t="shared" si="3543"/>
        <v>#REF!</v>
      </c>
      <c r="AJB45" s="240" t="e">
        <f t="shared" si="3543"/>
        <v>#REF!</v>
      </c>
      <c r="AJC45" s="240" t="e">
        <f t="shared" si="3543"/>
        <v>#REF!</v>
      </c>
      <c r="AJD45" s="240" t="e">
        <f t="shared" si="3543"/>
        <v>#REF!</v>
      </c>
      <c r="AJE45" s="240" t="e">
        <f t="shared" si="3543"/>
        <v>#REF!</v>
      </c>
      <c r="AJF45" s="240" t="e">
        <f t="shared" si="3543"/>
        <v>#REF!</v>
      </c>
      <c r="AJG45" s="240" t="e">
        <f t="shared" si="3543"/>
        <v>#REF!</v>
      </c>
      <c r="AJH45" s="240" t="e">
        <f t="shared" si="3543"/>
        <v>#REF!</v>
      </c>
      <c r="AJI45" s="240" t="e">
        <f t="shared" si="3543"/>
        <v>#REF!</v>
      </c>
      <c r="AJJ45" s="240" t="e">
        <f t="shared" si="3543"/>
        <v>#REF!</v>
      </c>
      <c r="AJK45" s="240" t="e">
        <f t="shared" si="3543"/>
        <v>#REF!</v>
      </c>
      <c r="AJL45" s="240" t="e">
        <f t="shared" si="3543"/>
        <v>#REF!</v>
      </c>
      <c r="AJM45" s="240" t="e">
        <f t="shared" si="3543"/>
        <v>#REF!</v>
      </c>
      <c r="AJN45" s="240" t="e">
        <f t="shared" si="3543"/>
        <v>#REF!</v>
      </c>
      <c r="AJO45" s="240" t="e">
        <f t="shared" si="3543"/>
        <v>#REF!</v>
      </c>
      <c r="AJP45" s="240" t="e">
        <f t="shared" si="3543"/>
        <v>#REF!</v>
      </c>
      <c r="AJQ45" s="240" t="e">
        <f t="shared" si="3543"/>
        <v>#REF!</v>
      </c>
      <c r="AJR45" s="240" t="e">
        <f t="shared" si="3543"/>
        <v>#REF!</v>
      </c>
      <c r="AJS45" s="240" t="e">
        <f t="shared" si="3543"/>
        <v>#REF!</v>
      </c>
      <c r="AJT45" s="240" t="e">
        <f t="shared" si="3543"/>
        <v>#REF!</v>
      </c>
      <c r="AJU45" s="240" t="e">
        <f t="shared" si="3543"/>
        <v>#REF!</v>
      </c>
      <c r="AJV45" s="240" t="e">
        <f t="shared" si="3543"/>
        <v>#REF!</v>
      </c>
      <c r="AJW45" s="240" t="e">
        <f t="shared" si="3543"/>
        <v>#REF!</v>
      </c>
      <c r="AJX45" s="240" t="e">
        <f t="shared" si="3543"/>
        <v>#REF!</v>
      </c>
      <c r="AJY45" s="240" t="e">
        <f t="shared" si="3543"/>
        <v>#REF!</v>
      </c>
      <c r="AJZ45" s="240" t="e">
        <f t="shared" si="3543"/>
        <v>#REF!</v>
      </c>
      <c r="AKA45" s="240" t="e">
        <f t="shared" si="3543"/>
        <v>#REF!</v>
      </c>
      <c r="AKB45" s="240" t="e">
        <f t="shared" si="3543"/>
        <v>#REF!</v>
      </c>
      <c r="AKC45" s="240" t="e">
        <f t="shared" si="3543"/>
        <v>#REF!</v>
      </c>
      <c r="AKD45" s="240" t="e">
        <f t="shared" si="3543"/>
        <v>#REF!</v>
      </c>
      <c r="AKE45" s="240" t="e">
        <f t="shared" si="3543"/>
        <v>#REF!</v>
      </c>
      <c r="AKF45" s="240" t="e">
        <f t="shared" si="3543"/>
        <v>#REF!</v>
      </c>
      <c r="AKG45" s="240" t="e">
        <f t="shared" si="3543"/>
        <v>#REF!</v>
      </c>
      <c r="AKH45" s="240" t="e">
        <f t="shared" si="3543"/>
        <v>#REF!</v>
      </c>
      <c r="AKI45" s="240" t="e">
        <f t="shared" si="3543"/>
        <v>#REF!</v>
      </c>
      <c r="AKJ45" s="240" t="e">
        <f t="shared" si="3543"/>
        <v>#REF!</v>
      </c>
      <c r="AKK45" s="240" t="e">
        <f t="shared" si="3543"/>
        <v>#REF!</v>
      </c>
      <c r="AKL45" s="240" t="e">
        <f t="shared" si="3543"/>
        <v>#REF!</v>
      </c>
      <c r="AKM45" s="240" t="e">
        <f t="shared" si="3543"/>
        <v>#REF!</v>
      </c>
      <c r="AKN45" s="240" t="e">
        <f t="shared" si="3543"/>
        <v>#REF!</v>
      </c>
      <c r="AKO45" s="240" t="e">
        <f t="shared" si="3543"/>
        <v>#REF!</v>
      </c>
      <c r="AKP45" s="240" t="e">
        <f t="shared" si="3543"/>
        <v>#REF!</v>
      </c>
      <c r="AKQ45" s="240" t="e">
        <f t="shared" si="3543"/>
        <v>#REF!</v>
      </c>
      <c r="AKR45" s="240" t="e">
        <f t="shared" si="3543"/>
        <v>#REF!</v>
      </c>
      <c r="AKS45" s="240" t="e">
        <f t="shared" ref="AKS45:AND45" si="3544">AKY45</f>
        <v>#REF!</v>
      </c>
      <c r="AKT45" s="240" t="e">
        <f t="shared" si="3544"/>
        <v>#REF!</v>
      </c>
      <c r="AKU45" s="240" t="e">
        <f t="shared" si="3544"/>
        <v>#REF!</v>
      </c>
      <c r="AKV45" s="240" t="e">
        <f t="shared" si="3544"/>
        <v>#REF!</v>
      </c>
      <c r="AKW45" s="240" t="e">
        <f t="shared" si="3544"/>
        <v>#REF!</v>
      </c>
      <c r="AKX45" s="240" t="e">
        <f t="shared" si="3544"/>
        <v>#REF!</v>
      </c>
      <c r="AKY45" s="240" t="e">
        <f t="shared" si="3544"/>
        <v>#REF!</v>
      </c>
      <c r="AKZ45" s="240" t="e">
        <f t="shared" si="3544"/>
        <v>#REF!</v>
      </c>
      <c r="ALA45" s="240" t="e">
        <f t="shared" si="3544"/>
        <v>#REF!</v>
      </c>
      <c r="ALB45" s="240" t="e">
        <f t="shared" si="3544"/>
        <v>#REF!</v>
      </c>
      <c r="ALC45" s="240" t="e">
        <f t="shared" si="3544"/>
        <v>#REF!</v>
      </c>
      <c r="ALD45" s="240" t="e">
        <f t="shared" si="3544"/>
        <v>#REF!</v>
      </c>
      <c r="ALE45" s="240" t="e">
        <f t="shared" si="3544"/>
        <v>#REF!</v>
      </c>
      <c r="ALF45" s="240" t="e">
        <f t="shared" si="3544"/>
        <v>#REF!</v>
      </c>
      <c r="ALG45" s="240" t="e">
        <f t="shared" si="3544"/>
        <v>#REF!</v>
      </c>
      <c r="ALH45" s="240" t="e">
        <f t="shared" si="3544"/>
        <v>#REF!</v>
      </c>
      <c r="ALI45" s="240" t="e">
        <f t="shared" si="3544"/>
        <v>#REF!</v>
      </c>
      <c r="ALJ45" s="240" t="e">
        <f t="shared" si="3544"/>
        <v>#REF!</v>
      </c>
      <c r="ALK45" s="240" t="e">
        <f t="shared" si="3544"/>
        <v>#REF!</v>
      </c>
      <c r="ALL45" s="240" t="e">
        <f t="shared" si="3544"/>
        <v>#REF!</v>
      </c>
      <c r="ALM45" s="240" t="e">
        <f t="shared" si="3544"/>
        <v>#REF!</v>
      </c>
      <c r="ALN45" s="240" t="e">
        <f t="shared" si="3544"/>
        <v>#REF!</v>
      </c>
      <c r="ALO45" s="240" t="e">
        <f t="shared" si="3544"/>
        <v>#REF!</v>
      </c>
      <c r="ALP45" s="240" t="e">
        <f t="shared" si="3544"/>
        <v>#REF!</v>
      </c>
      <c r="ALQ45" s="240" t="e">
        <f t="shared" si="3544"/>
        <v>#REF!</v>
      </c>
      <c r="ALR45" s="240" t="e">
        <f t="shared" si="3544"/>
        <v>#REF!</v>
      </c>
      <c r="ALS45" s="240" t="e">
        <f t="shared" si="3544"/>
        <v>#REF!</v>
      </c>
      <c r="ALT45" s="240" t="e">
        <f t="shared" si="3544"/>
        <v>#REF!</v>
      </c>
      <c r="ALU45" s="240" t="e">
        <f t="shared" si="3544"/>
        <v>#REF!</v>
      </c>
      <c r="ALV45" s="240" t="e">
        <f t="shared" si="3544"/>
        <v>#REF!</v>
      </c>
      <c r="ALW45" s="240" t="e">
        <f t="shared" si="3544"/>
        <v>#REF!</v>
      </c>
      <c r="ALX45" s="240" t="e">
        <f t="shared" si="3544"/>
        <v>#REF!</v>
      </c>
      <c r="ALY45" s="240" t="e">
        <f t="shared" si="3544"/>
        <v>#REF!</v>
      </c>
      <c r="ALZ45" s="240" t="e">
        <f t="shared" si="3544"/>
        <v>#REF!</v>
      </c>
      <c r="AMA45" s="240" t="e">
        <f t="shared" si="3544"/>
        <v>#REF!</v>
      </c>
      <c r="AMB45" s="240" t="e">
        <f t="shared" si="3544"/>
        <v>#REF!</v>
      </c>
      <c r="AMC45" s="240" t="e">
        <f t="shared" si="3544"/>
        <v>#REF!</v>
      </c>
      <c r="AMD45" s="240" t="e">
        <f t="shared" si="3544"/>
        <v>#REF!</v>
      </c>
      <c r="AME45" s="240" t="e">
        <f t="shared" si="3544"/>
        <v>#REF!</v>
      </c>
      <c r="AMF45" s="240" t="e">
        <f t="shared" si="3544"/>
        <v>#REF!</v>
      </c>
      <c r="AMG45" s="240" t="e">
        <f t="shared" si="3544"/>
        <v>#REF!</v>
      </c>
      <c r="AMH45" s="240" t="e">
        <f t="shared" si="3544"/>
        <v>#REF!</v>
      </c>
      <c r="AMI45" s="240" t="e">
        <f t="shared" si="3544"/>
        <v>#REF!</v>
      </c>
      <c r="AMJ45" s="240" t="e">
        <f t="shared" si="3544"/>
        <v>#REF!</v>
      </c>
      <c r="AMK45" s="240" t="e">
        <f t="shared" si="3544"/>
        <v>#REF!</v>
      </c>
      <c r="AML45" s="240" t="e">
        <f t="shared" si="3544"/>
        <v>#REF!</v>
      </c>
      <c r="AMM45" s="240" t="e">
        <f t="shared" si="3544"/>
        <v>#REF!</v>
      </c>
      <c r="AMN45" s="240" t="e">
        <f t="shared" si="3544"/>
        <v>#REF!</v>
      </c>
      <c r="AMO45" s="240" t="e">
        <f t="shared" si="3544"/>
        <v>#REF!</v>
      </c>
      <c r="AMP45" s="240" t="e">
        <f t="shared" si="3544"/>
        <v>#REF!</v>
      </c>
      <c r="AMQ45" s="240" t="e">
        <f t="shared" si="3544"/>
        <v>#REF!</v>
      </c>
      <c r="AMR45" s="240" t="e">
        <f t="shared" si="3544"/>
        <v>#REF!</v>
      </c>
      <c r="AMS45" s="240" t="e">
        <f t="shared" si="3544"/>
        <v>#REF!</v>
      </c>
      <c r="AMT45" s="240" t="e">
        <f t="shared" si="3544"/>
        <v>#REF!</v>
      </c>
      <c r="AMU45" s="240" t="e">
        <f t="shared" si="3544"/>
        <v>#REF!</v>
      </c>
      <c r="AMV45" s="240" t="e">
        <f t="shared" si="3544"/>
        <v>#REF!</v>
      </c>
      <c r="AMW45" s="240" t="e">
        <f t="shared" si="3544"/>
        <v>#REF!</v>
      </c>
      <c r="AMX45" s="240" t="e">
        <f t="shared" si="3544"/>
        <v>#REF!</v>
      </c>
      <c r="AMY45" s="240" t="e">
        <f t="shared" si="3544"/>
        <v>#REF!</v>
      </c>
      <c r="AMZ45" s="240" t="e">
        <f t="shared" si="3544"/>
        <v>#REF!</v>
      </c>
      <c r="ANA45" s="240" t="e">
        <f t="shared" si="3544"/>
        <v>#REF!</v>
      </c>
      <c r="ANB45" s="240" t="e">
        <f t="shared" si="3544"/>
        <v>#REF!</v>
      </c>
      <c r="ANC45" s="240" t="e">
        <f t="shared" si="3544"/>
        <v>#REF!</v>
      </c>
      <c r="AND45" s="240" t="e">
        <f t="shared" si="3544"/>
        <v>#REF!</v>
      </c>
      <c r="ANE45" s="240" t="e">
        <f t="shared" ref="ANE45:APP45" si="3545">ANK45</f>
        <v>#REF!</v>
      </c>
      <c r="ANF45" s="240" t="e">
        <f t="shared" si="3545"/>
        <v>#REF!</v>
      </c>
      <c r="ANG45" s="240" t="e">
        <f t="shared" si="3545"/>
        <v>#REF!</v>
      </c>
      <c r="ANH45" s="240" t="e">
        <f t="shared" si="3545"/>
        <v>#REF!</v>
      </c>
      <c r="ANI45" s="240" t="e">
        <f t="shared" si="3545"/>
        <v>#REF!</v>
      </c>
      <c r="ANJ45" s="240" t="e">
        <f t="shared" si="3545"/>
        <v>#REF!</v>
      </c>
      <c r="ANK45" s="240" t="e">
        <f t="shared" si="3545"/>
        <v>#REF!</v>
      </c>
      <c r="ANL45" s="240" t="e">
        <f t="shared" si="3545"/>
        <v>#REF!</v>
      </c>
      <c r="ANM45" s="240" t="e">
        <f t="shared" si="3545"/>
        <v>#REF!</v>
      </c>
      <c r="ANN45" s="240" t="e">
        <f t="shared" si="3545"/>
        <v>#REF!</v>
      </c>
      <c r="ANO45" s="240" t="e">
        <f t="shared" si="3545"/>
        <v>#REF!</v>
      </c>
      <c r="ANP45" s="240" t="e">
        <f t="shared" si="3545"/>
        <v>#REF!</v>
      </c>
      <c r="ANQ45" s="240" t="e">
        <f t="shared" si="3545"/>
        <v>#REF!</v>
      </c>
      <c r="ANR45" s="240" t="e">
        <f t="shared" si="3545"/>
        <v>#REF!</v>
      </c>
      <c r="ANS45" s="240" t="e">
        <f t="shared" si="3545"/>
        <v>#REF!</v>
      </c>
      <c r="ANT45" s="240" t="e">
        <f t="shared" si="3545"/>
        <v>#REF!</v>
      </c>
      <c r="ANU45" s="240" t="e">
        <f t="shared" si="3545"/>
        <v>#REF!</v>
      </c>
      <c r="ANV45" s="240" t="e">
        <f t="shared" si="3545"/>
        <v>#REF!</v>
      </c>
      <c r="ANW45" s="240" t="e">
        <f t="shared" si="3545"/>
        <v>#REF!</v>
      </c>
      <c r="ANX45" s="240" t="e">
        <f t="shared" si="3545"/>
        <v>#REF!</v>
      </c>
      <c r="ANY45" s="240" t="e">
        <f t="shared" si="3545"/>
        <v>#REF!</v>
      </c>
      <c r="ANZ45" s="240" t="e">
        <f t="shared" si="3545"/>
        <v>#REF!</v>
      </c>
      <c r="AOA45" s="240" t="e">
        <f t="shared" si="3545"/>
        <v>#REF!</v>
      </c>
      <c r="AOB45" s="240" t="e">
        <f t="shared" si="3545"/>
        <v>#REF!</v>
      </c>
      <c r="AOC45" s="240" t="e">
        <f t="shared" si="3545"/>
        <v>#REF!</v>
      </c>
      <c r="AOD45" s="240" t="e">
        <f t="shared" si="3545"/>
        <v>#REF!</v>
      </c>
      <c r="AOE45" s="240" t="e">
        <f t="shared" si="3545"/>
        <v>#REF!</v>
      </c>
      <c r="AOF45" s="240" t="e">
        <f t="shared" si="3545"/>
        <v>#REF!</v>
      </c>
      <c r="AOG45" s="240" t="e">
        <f t="shared" si="3545"/>
        <v>#REF!</v>
      </c>
      <c r="AOH45" s="240" t="e">
        <f t="shared" si="3545"/>
        <v>#REF!</v>
      </c>
      <c r="AOI45" s="240" t="e">
        <f t="shared" si="3545"/>
        <v>#REF!</v>
      </c>
      <c r="AOJ45" s="240" t="e">
        <f t="shared" si="3545"/>
        <v>#REF!</v>
      </c>
      <c r="AOK45" s="240" t="e">
        <f t="shared" si="3545"/>
        <v>#REF!</v>
      </c>
      <c r="AOL45" s="240" t="e">
        <f t="shared" si="3545"/>
        <v>#REF!</v>
      </c>
      <c r="AOM45" s="240" t="e">
        <f t="shared" si="3545"/>
        <v>#REF!</v>
      </c>
      <c r="AON45" s="240" t="e">
        <f t="shared" si="3545"/>
        <v>#REF!</v>
      </c>
      <c r="AOO45" s="240" t="e">
        <f t="shared" si="3545"/>
        <v>#REF!</v>
      </c>
      <c r="AOP45" s="240" t="e">
        <f t="shared" si="3545"/>
        <v>#REF!</v>
      </c>
      <c r="AOQ45" s="240" t="e">
        <f t="shared" si="3545"/>
        <v>#REF!</v>
      </c>
      <c r="AOR45" s="240" t="e">
        <f t="shared" si="3545"/>
        <v>#REF!</v>
      </c>
      <c r="AOS45" s="240" t="e">
        <f t="shared" si="3545"/>
        <v>#REF!</v>
      </c>
      <c r="AOT45" s="240" t="e">
        <f t="shared" si="3545"/>
        <v>#REF!</v>
      </c>
      <c r="AOU45" s="240" t="e">
        <f t="shared" si="3545"/>
        <v>#REF!</v>
      </c>
      <c r="AOV45" s="240" t="e">
        <f t="shared" si="3545"/>
        <v>#REF!</v>
      </c>
      <c r="AOW45" s="240" t="e">
        <f t="shared" si="3545"/>
        <v>#REF!</v>
      </c>
      <c r="AOX45" s="240" t="e">
        <f t="shared" si="3545"/>
        <v>#REF!</v>
      </c>
      <c r="AOY45" s="240" t="e">
        <f t="shared" si="3545"/>
        <v>#REF!</v>
      </c>
      <c r="AOZ45" s="240" t="e">
        <f t="shared" si="3545"/>
        <v>#REF!</v>
      </c>
      <c r="APA45" s="240" t="e">
        <f t="shared" si="3545"/>
        <v>#REF!</v>
      </c>
      <c r="APB45" s="240" t="e">
        <f t="shared" si="3545"/>
        <v>#REF!</v>
      </c>
      <c r="APC45" s="240" t="e">
        <f t="shared" si="3545"/>
        <v>#REF!</v>
      </c>
      <c r="APD45" s="240" t="e">
        <f t="shared" si="3545"/>
        <v>#REF!</v>
      </c>
      <c r="APE45" s="240" t="e">
        <f t="shared" si="3545"/>
        <v>#REF!</v>
      </c>
      <c r="APF45" s="240" t="e">
        <f t="shared" si="3545"/>
        <v>#REF!</v>
      </c>
      <c r="APG45" s="240" t="e">
        <f t="shared" si="3545"/>
        <v>#REF!</v>
      </c>
      <c r="APH45" s="240" t="e">
        <f t="shared" si="3545"/>
        <v>#REF!</v>
      </c>
      <c r="API45" s="240" t="e">
        <f t="shared" si="3545"/>
        <v>#REF!</v>
      </c>
      <c r="APJ45" s="240" t="e">
        <f t="shared" si="3545"/>
        <v>#REF!</v>
      </c>
      <c r="APK45" s="240" t="e">
        <f t="shared" si="3545"/>
        <v>#REF!</v>
      </c>
      <c r="APL45" s="240" t="e">
        <f t="shared" si="3545"/>
        <v>#REF!</v>
      </c>
      <c r="APM45" s="240" t="e">
        <f t="shared" si="3545"/>
        <v>#REF!</v>
      </c>
      <c r="APN45" s="240" t="e">
        <f t="shared" si="3545"/>
        <v>#REF!</v>
      </c>
      <c r="APO45" s="240" t="e">
        <f t="shared" si="3545"/>
        <v>#REF!</v>
      </c>
      <c r="APP45" s="240" t="e">
        <f t="shared" si="3545"/>
        <v>#REF!</v>
      </c>
      <c r="APQ45" s="240" t="e">
        <f t="shared" ref="APQ45:ASB45" si="3546">APW45</f>
        <v>#REF!</v>
      </c>
      <c r="APR45" s="240" t="e">
        <f t="shared" si="3546"/>
        <v>#REF!</v>
      </c>
      <c r="APS45" s="240" t="e">
        <f t="shared" si="3546"/>
        <v>#REF!</v>
      </c>
      <c r="APT45" s="240" t="e">
        <f t="shared" si="3546"/>
        <v>#REF!</v>
      </c>
      <c r="APU45" s="240" t="e">
        <f t="shared" si="3546"/>
        <v>#REF!</v>
      </c>
      <c r="APV45" s="240" t="e">
        <f t="shared" si="3546"/>
        <v>#REF!</v>
      </c>
      <c r="APW45" s="240" t="e">
        <f t="shared" si="3546"/>
        <v>#REF!</v>
      </c>
      <c r="APX45" s="240" t="e">
        <f t="shared" si="3546"/>
        <v>#REF!</v>
      </c>
      <c r="APY45" s="240" t="e">
        <f t="shared" si="3546"/>
        <v>#REF!</v>
      </c>
      <c r="APZ45" s="240" t="e">
        <f t="shared" si="3546"/>
        <v>#REF!</v>
      </c>
      <c r="AQA45" s="240" t="e">
        <f t="shared" si="3546"/>
        <v>#REF!</v>
      </c>
      <c r="AQB45" s="240" t="e">
        <f t="shared" si="3546"/>
        <v>#REF!</v>
      </c>
      <c r="AQC45" s="240" t="e">
        <f t="shared" si="3546"/>
        <v>#REF!</v>
      </c>
      <c r="AQD45" s="240" t="e">
        <f t="shared" si="3546"/>
        <v>#REF!</v>
      </c>
      <c r="AQE45" s="240" t="e">
        <f t="shared" si="3546"/>
        <v>#REF!</v>
      </c>
      <c r="AQF45" s="240" t="e">
        <f t="shared" si="3546"/>
        <v>#REF!</v>
      </c>
      <c r="AQG45" s="240" t="e">
        <f t="shared" si="3546"/>
        <v>#REF!</v>
      </c>
      <c r="AQH45" s="240" t="e">
        <f t="shared" si="3546"/>
        <v>#REF!</v>
      </c>
      <c r="AQI45" s="240" t="e">
        <f t="shared" si="3546"/>
        <v>#REF!</v>
      </c>
      <c r="AQJ45" s="240" t="e">
        <f t="shared" si="3546"/>
        <v>#REF!</v>
      </c>
      <c r="AQK45" s="240" t="e">
        <f t="shared" si="3546"/>
        <v>#REF!</v>
      </c>
      <c r="AQL45" s="240" t="e">
        <f t="shared" si="3546"/>
        <v>#REF!</v>
      </c>
      <c r="AQM45" s="240" t="e">
        <f t="shared" si="3546"/>
        <v>#REF!</v>
      </c>
      <c r="AQN45" s="240" t="e">
        <f t="shared" si="3546"/>
        <v>#REF!</v>
      </c>
      <c r="AQO45" s="240" t="e">
        <f t="shared" si="3546"/>
        <v>#REF!</v>
      </c>
      <c r="AQP45" s="240" t="e">
        <f t="shared" si="3546"/>
        <v>#REF!</v>
      </c>
      <c r="AQQ45" s="240" t="e">
        <f t="shared" si="3546"/>
        <v>#REF!</v>
      </c>
      <c r="AQR45" s="240" t="e">
        <f t="shared" si="3546"/>
        <v>#REF!</v>
      </c>
      <c r="AQS45" s="240" t="e">
        <f t="shared" si="3546"/>
        <v>#REF!</v>
      </c>
      <c r="AQT45" s="240" t="e">
        <f t="shared" si="3546"/>
        <v>#REF!</v>
      </c>
      <c r="AQU45" s="240" t="e">
        <f t="shared" si="3546"/>
        <v>#REF!</v>
      </c>
      <c r="AQV45" s="240" t="e">
        <f t="shared" si="3546"/>
        <v>#REF!</v>
      </c>
      <c r="AQW45" s="240" t="e">
        <f t="shared" si="3546"/>
        <v>#REF!</v>
      </c>
      <c r="AQX45" s="240" t="e">
        <f t="shared" si="3546"/>
        <v>#REF!</v>
      </c>
      <c r="AQY45" s="240" t="e">
        <f t="shared" si="3546"/>
        <v>#REF!</v>
      </c>
      <c r="AQZ45" s="240" t="e">
        <f t="shared" si="3546"/>
        <v>#REF!</v>
      </c>
      <c r="ARA45" s="240" t="e">
        <f t="shared" si="3546"/>
        <v>#REF!</v>
      </c>
      <c r="ARB45" s="240" t="e">
        <f t="shared" si="3546"/>
        <v>#REF!</v>
      </c>
      <c r="ARC45" s="240" t="e">
        <f t="shared" si="3546"/>
        <v>#REF!</v>
      </c>
      <c r="ARD45" s="240" t="e">
        <f t="shared" si="3546"/>
        <v>#REF!</v>
      </c>
      <c r="ARE45" s="240" t="e">
        <f t="shared" si="3546"/>
        <v>#REF!</v>
      </c>
      <c r="ARF45" s="240" t="e">
        <f t="shared" si="3546"/>
        <v>#REF!</v>
      </c>
      <c r="ARG45" s="240" t="e">
        <f t="shared" si="3546"/>
        <v>#REF!</v>
      </c>
      <c r="ARH45" s="240" t="e">
        <f t="shared" si="3546"/>
        <v>#REF!</v>
      </c>
      <c r="ARI45" s="240" t="e">
        <f t="shared" si="3546"/>
        <v>#REF!</v>
      </c>
      <c r="ARJ45" s="240" t="e">
        <f t="shared" si="3546"/>
        <v>#REF!</v>
      </c>
      <c r="ARK45" s="240" t="e">
        <f t="shared" si="3546"/>
        <v>#REF!</v>
      </c>
      <c r="ARL45" s="240" t="e">
        <f t="shared" si="3546"/>
        <v>#REF!</v>
      </c>
      <c r="ARM45" s="240" t="e">
        <f t="shared" si="3546"/>
        <v>#REF!</v>
      </c>
      <c r="ARN45" s="240" t="e">
        <f t="shared" si="3546"/>
        <v>#REF!</v>
      </c>
      <c r="ARO45" s="240" t="e">
        <f t="shared" si="3546"/>
        <v>#REF!</v>
      </c>
      <c r="ARP45" s="240" t="e">
        <f t="shared" si="3546"/>
        <v>#REF!</v>
      </c>
      <c r="ARQ45" s="240" t="e">
        <f t="shared" si="3546"/>
        <v>#REF!</v>
      </c>
      <c r="ARR45" s="240" t="e">
        <f t="shared" si="3546"/>
        <v>#REF!</v>
      </c>
      <c r="ARS45" s="240" t="e">
        <f t="shared" si="3546"/>
        <v>#REF!</v>
      </c>
      <c r="ART45" s="240" t="e">
        <f t="shared" si="3546"/>
        <v>#REF!</v>
      </c>
      <c r="ARU45" s="240" t="e">
        <f t="shared" si="3546"/>
        <v>#REF!</v>
      </c>
      <c r="ARV45" s="240" t="e">
        <f t="shared" si="3546"/>
        <v>#REF!</v>
      </c>
      <c r="ARW45" s="240" t="e">
        <f t="shared" si="3546"/>
        <v>#REF!</v>
      </c>
      <c r="ARX45" s="240" t="e">
        <f t="shared" si="3546"/>
        <v>#REF!</v>
      </c>
      <c r="ARY45" s="240" t="e">
        <f t="shared" si="3546"/>
        <v>#REF!</v>
      </c>
      <c r="ARZ45" s="240" t="e">
        <f t="shared" si="3546"/>
        <v>#REF!</v>
      </c>
      <c r="ASA45" s="240" t="e">
        <f t="shared" si="3546"/>
        <v>#REF!</v>
      </c>
      <c r="ASB45" s="240" t="e">
        <f t="shared" si="3546"/>
        <v>#REF!</v>
      </c>
      <c r="ASC45" s="240" t="e">
        <f t="shared" ref="ASC45:AUN45" si="3547">ASI45</f>
        <v>#REF!</v>
      </c>
      <c r="ASD45" s="240" t="e">
        <f t="shared" si="3547"/>
        <v>#REF!</v>
      </c>
      <c r="ASE45" s="240" t="e">
        <f t="shared" si="3547"/>
        <v>#REF!</v>
      </c>
      <c r="ASF45" s="240" t="e">
        <f t="shared" si="3547"/>
        <v>#REF!</v>
      </c>
      <c r="ASG45" s="240" t="e">
        <f t="shared" si="3547"/>
        <v>#REF!</v>
      </c>
      <c r="ASH45" s="240" t="e">
        <f t="shared" si="3547"/>
        <v>#REF!</v>
      </c>
      <c r="ASI45" s="240" t="e">
        <f t="shared" si="3547"/>
        <v>#REF!</v>
      </c>
      <c r="ASJ45" s="240" t="e">
        <f t="shared" si="3547"/>
        <v>#REF!</v>
      </c>
      <c r="ASK45" s="240" t="e">
        <f t="shared" si="3547"/>
        <v>#REF!</v>
      </c>
      <c r="ASL45" s="240" t="e">
        <f t="shared" si="3547"/>
        <v>#REF!</v>
      </c>
      <c r="ASM45" s="240" t="e">
        <f t="shared" si="3547"/>
        <v>#REF!</v>
      </c>
      <c r="ASN45" s="240" t="e">
        <f t="shared" si="3547"/>
        <v>#REF!</v>
      </c>
      <c r="ASO45" s="240" t="e">
        <f t="shared" si="3547"/>
        <v>#REF!</v>
      </c>
      <c r="ASP45" s="240" t="e">
        <f t="shared" si="3547"/>
        <v>#REF!</v>
      </c>
      <c r="ASQ45" s="240" t="e">
        <f t="shared" si="3547"/>
        <v>#REF!</v>
      </c>
      <c r="ASR45" s="240" t="e">
        <f t="shared" si="3547"/>
        <v>#REF!</v>
      </c>
      <c r="ASS45" s="240" t="e">
        <f t="shared" si="3547"/>
        <v>#REF!</v>
      </c>
      <c r="AST45" s="240" t="e">
        <f t="shared" si="3547"/>
        <v>#REF!</v>
      </c>
      <c r="ASU45" s="240" t="e">
        <f t="shared" si="3547"/>
        <v>#REF!</v>
      </c>
      <c r="ASV45" s="240" t="e">
        <f t="shared" si="3547"/>
        <v>#REF!</v>
      </c>
      <c r="ASW45" s="240" t="e">
        <f t="shared" si="3547"/>
        <v>#REF!</v>
      </c>
      <c r="ASX45" s="240" t="e">
        <f t="shared" si="3547"/>
        <v>#REF!</v>
      </c>
      <c r="ASY45" s="240" t="e">
        <f t="shared" si="3547"/>
        <v>#REF!</v>
      </c>
      <c r="ASZ45" s="240" t="e">
        <f t="shared" si="3547"/>
        <v>#REF!</v>
      </c>
      <c r="ATA45" s="240" t="e">
        <f t="shared" si="3547"/>
        <v>#REF!</v>
      </c>
      <c r="ATB45" s="240" t="e">
        <f t="shared" si="3547"/>
        <v>#REF!</v>
      </c>
      <c r="ATC45" s="240" t="e">
        <f t="shared" si="3547"/>
        <v>#REF!</v>
      </c>
      <c r="ATD45" s="240" t="e">
        <f t="shared" si="3547"/>
        <v>#REF!</v>
      </c>
      <c r="ATE45" s="240" t="e">
        <f t="shared" si="3547"/>
        <v>#REF!</v>
      </c>
      <c r="ATF45" s="240" t="e">
        <f t="shared" si="3547"/>
        <v>#REF!</v>
      </c>
      <c r="ATG45" s="240" t="e">
        <f t="shared" si="3547"/>
        <v>#REF!</v>
      </c>
      <c r="ATH45" s="240" t="e">
        <f t="shared" si="3547"/>
        <v>#REF!</v>
      </c>
      <c r="ATI45" s="240" t="e">
        <f t="shared" si="3547"/>
        <v>#REF!</v>
      </c>
      <c r="ATJ45" s="240" t="e">
        <f t="shared" si="3547"/>
        <v>#REF!</v>
      </c>
      <c r="ATK45" s="240" t="e">
        <f t="shared" si="3547"/>
        <v>#REF!</v>
      </c>
      <c r="ATL45" s="240" t="e">
        <f t="shared" si="3547"/>
        <v>#REF!</v>
      </c>
      <c r="ATM45" s="240" t="e">
        <f t="shared" si="3547"/>
        <v>#REF!</v>
      </c>
      <c r="ATN45" s="240" t="e">
        <f t="shared" si="3547"/>
        <v>#REF!</v>
      </c>
      <c r="ATO45" s="240" t="e">
        <f t="shared" si="3547"/>
        <v>#REF!</v>
      </c>
      <c r="ATP45" s="240" t="e">
        <f t="shared" si="3547"/>
        <v>#REF!</v>
      </c>
      <c r="ATQ45" s="240" t="e">
        <f t="shared" si="3547"/>
        <v>#REF!</v>
      </c>
      <c r="ATR45" s="240" t="e">
        <f t="shared" si="3547"/>
        <v>#REF!</v>
      </c>
      <c r="ATS45" s="240" t="e">
        <f t="shared" si="3547"/>
        <v>#REF!</v>
      </c>
      <c r="ATT45" s="240" t="e">
        <f t="shared" si="3547"/>
        <v>#REF!</v>
      </c>
      <c r="ATU45" s="240" t="e">
        <f t="shared" si="3547"/>
        <v>#REF!</v>
      </c>
      <c r="ATV45" s="240" t="e">
        <f t="shared" si="3547"/>
        <v>#REF!</v>
      </c>
      <c r="ATW45" s="240" t="e">
        <f t="shared" si="3547"/>
        <v>#REF!</v>
      </c>
      <c r="ATX45" s="240" t="e">
        <f t="shared" si="3547"/>
        <v>#REF!</v>
      </c>
      <c r="ATY45" s="240" t="e">
        <f t="shared" si="3547"/>
        <v>#REF!</v>
      </c>
      <c r="ATZ45" s="240" t="e">
        <f t="shared" si="3547"/>
        <v>#REF!</v>
      </c>
      <c r="AUA45" s="240" t="e">
        <f t="shared" si="3547"/>
        <v>#REF!</v>
      </c>
      <c r="AUB45" s="240" t="e">
        <f t="shared" si="3547"/>
        <v>#REF!</v>
      </c>
      <c r="AUC45" s="240" t="e">
        <f t="shared" si="3547"/>
        <v>#REF!</v>
      </c>
      <c r="AUD45" s="240" t="e">
        <f t="shared" si="3547"/>
        <v>#REF!</v>
      </c>
      <c r="AUE45" s="240" t="e">
        <f t="shared" si="3547"/>
        <v>#REF!</v>
      </c>
      <c r="AUF45" s="240" t="e">
        <f t="shared" si="3547"/>
        <v>#REF!</v>
      </c>
      <c r="AUG45" s="240" t="e">
        <f t="shared" si="3547"/>
        <v>#REF!</v>
      </c>
      <c r="AUH45" s="240" t="e">
        <f t="shared" si="3547"/>
        <v>#REF!</v>
      </c>
      <c r="AUI45" s="240" t="e">
        <f t="shared" si="3547"/>
        <v>#REF!</v>
      </c>
      <c r="AUJ45" s="240" t="e">
        <f t="shared" si="3547"/>
        <v>#REF!</v>
      </c>
      <c r="AUK45" s="240" t="e">
        <f t="shared" si="3547"/>
        <v>#REF!</v>
      </c>
      <c r="AUL45" s="240" t="e">
        <f t="shared" si="3547"/>
        <v>#REF!</v>
      </c>
      <c r="AUM45" s="240" t="e">
        <f t="shared" si="3547"/>
        <v>#REF!</v>
      </c>
      <c r="AUN45" s="240" t="e">
        <f t="shared" si="3547"/>
        <v>#REF!</v>
      </c>
      <c r="AUO45" s="240" t="e">
        <f t="shared" ref="AUO45:AWZ45" si="3548">AUU45</f>
        <v>#REF!</v>
      </c>
      <c r="AUP45" s="240" t="e">
        <f t="shared" si="3548"/>
        <v>#REF!</v>
      </c>
      <c r="AUQ45" s="240" t="e">
        <f t="shared" si="3548"/>
        <v>#REF!</v>
      </c>
      <c r="AUR45" s="240" t="e">
        <f t="shared" si="3548"/>
        <v>#REF!</v>
      </c>
      <c r="AUS45" s="240" t="e">
        <f t="shared" si="3548"/>
        <v>#REF!</v>
      </c>
      <c r="AUT45" s="240" t="e">
        <f t="shared" si="3548"/>
        <v>#REF!</v>
      </c>
      <c r="AUU45" s="240" t="e">
        <f t="shared" si="3548"/>
        <v>#REF!</v>
      </c>
      <c r="AUV45" s="240" t="e">
        <f t="shared" si="3548"/>
        <v>#REF!</v>
      </c>
      <c r="AUW45" s="240" t="e">
        <f t="shared" si="3548"/>
        <v>#REF!</v>
      </c>
      <c r="AUX45" s="240" t="e">
        <f t="shared" si="3548"/>
        <v>#REF!</v>
      </c>
      <c r="AUY45" s="240" t="e">
        <f t="shared" si="3548"/>
        <v>#REF!</v>
      </c>
      <c r="AUZ45" s="240" t="e">
        <f t="shared" si="3548"/>
        <v>#REF!</v>
      </c>
      <c r="AVA45" s="240" t="e">
        <f t="shared" si="3548"/>
        <v>#REF!</v>
      </c>
      <c r="AVB45" s="240" t="e">
        <f t="shared" si="3548"/>
        <v>#REF!</v>
      </c>
      <c r="AVC45" s="240" t="e">
        <f t="shared" si="3548"/>
        <v>#REF!</v>
      </c>
      <c r="AVD45" s="240" t="e">
        <f t="shared" si="3548"/>
        <v>#REF!</v>
      </c>
      <c r="AVE45" s="240" t="e">
        <f t="shared" si="3548"/>
        <v>#REF!</v>
      </c>
      <c r="AVF45" s="240" t="e">
        <f t="shared" si="3548"/>
        <v>#REF!</v>
      </c>
      <c r="AVG45" s="240" t="e">
        <f t="shared" si="3548"/>
        <v>#REF!</v>
      </c>
      <c r="AVH45" s="240" t="e">
        <f t="shared" si="3548"/>
        <v>#REF!</v>
      </c>
      <c r="AVI45" s="240" t="e">
        <f t="shared" si="3548"/>
        <v>#REF!</v>
      </c>
      <c r="AVJ45" s="240" t="e">
        <f t="shared" si="3548"/>
        <v>#REF!</v>
      </c>
      <c r="AVK45" s="240" t="e">
        <f t="shared" si="3548"/>
        <v>#REF!</v>
      </c>
      <c r="AVL45" s="240" t="e">
        <f t="shared" si="3548"/>
        <v>#REF!</v>
      </c>
      <c r="AVM45" s="240" t="e">
        <f t="shared" si="3548"/>
        <v>#REF!</v>
      </c>
      <c r="AVN45" s="240" t="e">
        <f t="shared" si="3548"/>
        <v>#REF!</v>
      </c>
      <c r="AVO45" s="240" t="e">
        <f t="shared" si="3548"/>
        <v>#REF!</v>
      </c>
      <c r="AVP45" s="240" t="e">
        <f t="shared" si="3548"/>
        <v>#REF!</v>
      </c>
      <c r="AVQ45" s="240" t="e">
        <f t="shared" si="3548"/>
        <v>#REF!</v>
      </c>
      <c r="AVR45" s="240" t="e">
        <f t="shared" si="3548"/>
        <v>#REF!</v>
      </c>
      <c r="AVS45" s="240" t="e">
        <f t="shared" si="3548"/>
        <v>#REF!</v>
      </c>
      <c r="AVT45" s="240" t="e">
        <f t="shared" si="3548"/>
        <v>#REF!</v>
      </c>
      <c r="AVU45" s="240" t="e">
        <f t="shared" si="3548"/>
        <v>#REF!</v>
      </c>
      <c r="AVV45" s="240" t="e">
        <f t="shared" si="3548"/>
        <v>#REF!</v>
      </c>
      <c r="AVW45" s="240" t="e">
        <f t="shared" si="3548"/>
        <v>#REF!</v>
      </c>
      <c r="AVX45" s="240" t="e">
        <f t="shared" si="3548"/>
        <v>#REF!</v>
      </c>
      <c r="AVY45" s="240" t="e">
        <f t="shared" si="3548"/>
        <v>#REF!</v>
      </c>
      <c r="AVZ45" s="240" t="e">
        <f t="shared" si="3548"/>
        <v>#REF!</v>
      </c>
      <c r="AWA45" s="240" t="e">
        <f t="shared" si="3548"/>
        <v>#REF!</v>
      </c>
      <c r="AWB45" s="240" t="e">
        <f t="shared" si="3548"/>
        <v>#REF!</v>
      </c>
      <c r="AWC45" s="240" t="e">
        <f t="shared" si="3548"/>
        <v>#REF!</v>
      </c>
      <c r="AWD45" s="240" t="e">
        <f t="shared" si="3548"/>
        <v>#REF!</v>
      </c>
      <c r="AWE45" s="240" t="e">
        <f t="shared" si="3548"/>
        <v>#REF!</v>
      </c>
      <c r="AWF45" s="240" t="e">
        <f t="shared" si="3548"/>
        <v>#REF!</v>
      </c>
      <c r="AWG45" s="240" t="e">
        <f t="shared" si="3548"/>
        <v>#REF!</v>
      </c>
      <c r="AWH45" s="240" t="e">
        <f t="shared" si="3548"/>
        <v>#REF!</v>
      </c>
      <c r="AWI45" s="240" t="e">
        <f t="shared" si="3548"/>
        <v>#REF!</v>
      </c>
      <c r="AWJ45" s="240" t="e">
        <f t="shared" si="3548"/>
        <v>#REF!</v>
      </c>
      <c r="AWK45" s="240" t="e">
        <f t="shared" si="3548"/>
        <v>#REF!</v>
      </c>
      <c r="AWL45" s="240" t="e">
        <f t="shared" si="3548"/>
        <v>#REF!</v>
      </c>
      <c r="AWM45" s="240" t="e">
        <f t="shared" si="3548"/>
        <v>#REF!</v>
      </c>
      <c r="AWN45" s="240" t="e">
        <f t="shared" si="3548"/>
        <v>#REF!</v>
      </c>
      <c r="AWO45" s="240" t="e">
        <f t="shared" si="3548"/>
        <v>#REF!</v>
      </c>
      <c r="AWP45" s="240" t="e">
        <f t="shared" si="3548"/>
        <v>#REF!</v>
      </c>
      <c r="AWQ45" s="240" t="e">
        <f t="shared" si="3548"/>
        <v>#REF!</v>
      </c>
      <c r="AWR45" s="240" t="e">
        <f t="shared" si="3548"/>
        <v>#REF!</v>
      </c>
      <c r="AWS45" s="240" t="e">
        <f t="shared" si="3548"/>
        <v>#REF!</v>
      </c>
      <c r="AWT45" s="240" t="e">
        <f t="shared" si="3548"/>
        <v>#REF!</v>
      </c>
      <c r="AWU45" s="240" t="e">
        <f t="shared" si="3548"/>
        <v>#REF!</v>
      </c>
      <c r="AWV45" s="240" t="e">
        <f t="shared" si="3548"/>
        <v>#REF!</v>
      </c>
      <c r="AWW45" s="240" t="e">
        <f t="shared" si="3548"/>
        <v>#REF!</v>
      </c>
      <c r="AWX45" s="240" t="e">
        <f t="shared" si="3548"/>
        <v>#REF!</v>
      </c>
      <c r="AWY45" s="240" t="e">
        <f t="shared" si="3548"/>
        <v>#REF!</v>
      </c>
      <c r="AWZ45" s="240" t="e">
        <f t="shared" si="3548"/>
        <v>#REF!</v>
      </c>
      <c r="AXA45" s="240" t="e">
        <f t="shared" ref="AXA45:AZL45" si="3549">AXG45</f>
        <v>#REF!</v>
      </c>
      <c r="AXB45" s="240" t="e">
        <f t="shared" si="3549"/>
        <v>#REF!</v>
      </c>
      <c r="AXC45" s="240" t="e">
        <f t="shared" si="3549"/>
        <v>#REF!</v>
      </c>
      <c r="AXD45" s="240" t="e">
        <f t="shared" si="3549"/>
        <v>#REF!</v>
      </c>
      <c r="AXE45" s="240" t="e">
        <f t="shared" si="3549"/>
        <v>#REF!</v>
      </c>
      <c r="AXF45" s="240" t="e">
        <f t="shared" si="3549"/>
        <v>#REF!</v>
      </c>
      <c r="AXG45" s="240" t="e">
        <f t="shared" si="3549"/>
        <v>#REF!</v>
      </c>
      <c r="AXH45" s="240" t="e">
        <f t="shared" si="3549"/>
        <v>#REF!</v>
      </c>
      <c r="AXI45" s="240" t="e">
        <f t="shared" si="3549"/>
        <v>#REF!</v>
      </c>
      <c r="AXJ45" s="240" t="e">
        <f t="shared" si="3549"/>
        <v>#REF!</v>
      </c>
      <c r="AXK45" s="240" t="e">
        <f t="shared" si="3549"/>
        <v>#REF!</v>
      </c>
      <c r="AXL45" s="240" t="e">
        <f t="shared" si="3549"/>
        <v>#REF!</v>
      </c>
      <c r="AXM45" s="240" t="e">
        <f t="shared" si="3549"/>
        <v>#REF!</v>
      </c>
      <c r="AXN45" s="240" t="e">
        <f t="shared" si="3549"/>
        <v>#REF!</v>
      </c>
      <c r="AXO45" s="240" t="e">
        <f t="shared" si="3549"/>
        <v>#REF!</v>
      </c>
      <c r="AXP45" s="240" t="e">
        <f t="shared" si="3549"/>
        <v>#REF!</v>
      </c>
      <c r="AXQ45" s="240" t="e">
        <f t="shared" si="3549"/>
        <v>#REF!</v>
      </c>
      <c r="AXR45" s="240" t="e">
        <f t="shared" si="3549"/>
        <v>#REF!</v>
      </c>
      <c r="AXS45" s="240" t="e">
        <f t="shared" si="3549"/>
        <v>#REF!</v>
      </c>
      <c r="AXT45" s="240" t="e">
        <f t="shared" si="3549"/>
        <v>#REF!</v>
      </c>
      <c r="AXU45" s="240" t="e">
        <f t="shared" si="3549"/>
        <v>#REF!</v>
      </c>
      <c r="AXV45" s="240" t="e">
        <f t="shared" si="3549"/>
        <v>#REF!</v>
      </c>
      <c r="AXW45" s="240" t="e">
        <f t="shared" si="3549"/>
        <v>#REF!</v>
      </c>
      <c r="AXX45" s="240" t="e">
        <f t="shared" si="3549"/>
        <v>#REF!</v>
      </c>
      <c r="AXY45" s="240" t="e">
        <f t="shared" si="3549"/>
        <v>#REF!</v>
      </c>
      <c r="AXZ45" s="240" t="e">
        <f t="shared" si="3549"/>
        <v>#REF!</v>
      </c>
      <c r="AYA45" s="240" t="e">
        <f t="shared" si="3549"/>
        <v>#REF!</v>
      </c>
      <c r="AYB45" s="240" t="e">
        <f t="shared" si="3549"/>
        <v>#REF!</v>
      </c>
      <c r="AYC45" s="240" t="e">
        <f t="shared" si="3549"/>
        <v>#REF!</v>
      </c>
      <c r="AYD45" s="240" t="e">
        <f t="shared" si="3549"/>
        <v>#REF!</v>
      </c>
      <c r="AYE45" s="240" t="e">
        <f t="shared" si="3549"/>
        <v>#REF!</v>
      </c>
      <c r="AYF45" s="240" t="e">
        <f t="shared" si="3549"/>
        <v>#REF!</v>
      </c>
      <c r="AYG45" s="240" t="e">
        <f t="shared" si="3549"/>
        <v>#REF!</v>
      </c>
      <c r="AYH45" s="240" t="e">
        <f t="shared" si="3549"/>
        <v>#REF!</v>
      </c>
      <c r="AYI45" s="240" t="e">
        <f t="shared" si="3549"/>
        <v>#REF!</v>
      </c>
      <c r="AYJ45" s="240" t="e">
        <f t="shared" si="3549"/>
        <v>#REF!</v>
      </c>
      <c r="AYK45" s="240" t="e">
        <f t="shared" si="3549"/>
        <v>#REF!</v>
      </c>
      <c r="AYL45" s="240" t="e">
        <f t="shared" si="3549"/>
        <v>#REF!</v>
      </c>
      <c r="AYM45" s="240" t="e">
        <f t="shared" si="3549"/>
        <v>#REF!</v>
      </c>
      <c r="AYN45" s="240" t="e">
        <f t="shared" si="3549"/>
        <v>#REF!</v>
      </c>
      <c r="AYO45" s="240" t="e">
        <f t="shared" si="3549"/>
        <v>#REF!</v>
      </c>
      <c r="AYP45" s="240" t="e">
        <f t="shared" si="3549"/>
        <v>#REF!</v>
      </c>
      <c r="AYQ45" s="240" t="e">
        <f t="shared" si="3549"/>
        <v>#REF!</v>
      </c>
      <c r="AYR45" s="240" t="e">
        <f t="shared" si="3549"/>
        <v>#REF!</v>
      </c>
      <c r="AYS45" s="240" t="e">
        <f t="shared" si="3549"/>
        <v>#REF!</v>
      </c>
      <c r="AYT45" s="240" t="e">
        <f t="shared" si="3549"/>
        <v>#REF!</v>
      </c>
      <c r="AYU45" s="240" t="e">
        <f t="shared" si="3549"/>
        <v>#REF!</v>
      </c>
      <c r="AYV45" s="240" t="e">
        <f t="shared" si="3549"/>
        <v>#REF!</v>
      </c>
      <c r="AYW45" s="240" t="e">
        <f t="shared" si="3549"/>
        <v>#REF!</v>
      </c>
      <c r="AYX45" s="240" t="e">
        <f t="shared" si="3549"/>
        <v>#REF!</v>
      </c>
      <c r="AYY45" s="240" t="e">
        <f t="shared" si="3549"/>
        <v>#REF!</v>
      </c>
      <c r="AYZ45" s="240" t="e">
        <f t="shared" si="3549"/>
        <v>#REF!</v>
      </c>
      <c r="AZA45" s="240" t="e">
        <f t="shared" si="3549"/>
        <v>#REF!</v>
      </c>
      <c r="AZB45" s="240" t="e">
        <f t="shared" si="3549"/>
        <v>#REF!</v>
      </c>
      <c r="AZC45" s="240" t="e">
        <f t="shared" si="3549"/>
        <v>#REF!</v>
      </c>
      <c r="AZD45" s="240" t="e">
        <f t="shared" si="3549"/>
        <v>#REF!</v>
      </c>
      <c r="AZE45" s="240" t="e">
        <f t="shared" si="3549"/>
        <v>#REF!</v>
      </c>
      <c r="AZF45" s="240" t="e">
        <f t="shared" si="3549"/>
        <v>#REF!</v>
      </c>
      <c r="AZG45" s="240" t="e">
        <f t="shared" si="3549"/>
        <v>#REF!</v>
      </c>
      <c r="AZH45" s="240" t="e">
        <f t="shared" si="3549"/>
        <v>#REF!</v>
      </c>
      <c r="AZI45" s="240" t="e">
        <f t="shared" si="3549"/>
        <v>#REF!</v>
      </c>
      <c r="AZJ45" s="240" t="e">
        <f t="shared" si="3549"/>
        <v>#REF!</v>
      </c>
      <c r="AZK45" s="240" t="e">
        <f t="shared" si="3549"/>
        <v>#REF!</v>
      </c>
      <c r="AZL45" s="240" t="e">
        <f t="shared" si="3549"/>
        <v>#REF!</v>
      </c>
      <c r="AZM45" s="240" t="e">
        <f t="shared" ref="AZM45:BBX45" si="3550">AZS45</f>
        <v>#REF!</v>
      </c>
      <c r="AZN45" s="240" t="e">
        <f t="shared" si="3550"/>
        <v>#REF!</v>
      </c>
      <c r="AZO45" s="240" t="e">
        <f t="shared" si="3550"/>
        <v>#REF!</v>
      </c>
      <c r="AZP45" s="240" t="e">
        <f t="shared" si="3550"/>
        <v>#REF!</v>
      </c>
      <c r="AZQ45" s="240" t="e">
        <f t="shared" si="3550"/>
        <v>#REF!</v>
      </c>
      <c r="AZR45" s="240" t="e">
        <f t="shared" si="3550"/>
        <v>#REF!</v>
      </c>
      <c r="AZS45" s="240" t="e">
        <f t="shared" si="3550"/>
        <v>#REF!</v>
      </c>
      <c r="AZT45" s="240" t="e">
        <f t="shared" si="3550"/>
        <v>#REF!</v>
      </c>
      <c r="AZU45" s="240" t="e">
        <f t="shared" si="3550"/>
        <v>#REF!</v>
      </c>
      <c r="AZV45" s="240" t="e">
        <f t="shared" si="3550"/>
        <v>#REF!</v>
      </c>
      <c r="AZW45" s="240" t="e">
        <f t="shared" si="3550"/>
        <v>#REF!</v>
      </c>
      <c r="AZX45" s="240" t="e">
        <f t="shared" si="3550"/>
        <v>#REF!</v>
      </c>
      <c r="AZY45" s="240" t="e">
        <f t="shared" si="3550"/>
        <v>#REF!</v>
      </c>
      <c r="AZZ45" s="240" t="e">
        <f t="shared" si="3550"/>
        <v>#REF!</v>
      </c>
      <c r="BAA45" s="240" t="e">
        <f t="shared" si="3550"/>
        <v>#REF!</v>
      </c>
      <c r="BAB45" s="240" t="e">
        <f t="shared" si="3550"/>
        <v>#REF!</v>
      </c>
      <c r="BAC45" s="240" t="e">
        <f t="shared" si="3550"/>
        <v>#REF!</v>
      </c>
      <c r="BAD45" s="240" t="e">
        <f t="shared" si="3550"/>
        <v>#REF!</v>
      </c>
      <c r="BAE45" s="240" t="e">
        <f t="shared" si="3550"/>
        <v>#REF!</v>
      </c>
      <c r="BAF45" s="240" t="e">
        <f t="shared" si="3550"/>
        <v>#REF!</v>
      </c>
      <c r="BAG45" s="240" t="e">
        <f t="shared" si="3550"/>
        <v>#REF!</v>
      </c>
      <c r="BAH45" s="240" t="e">
        <f t="shared" si="3550"/>
        <v>#REF!</v>
      </c>
      <c r="BAI45" s="240" t="e">
        <f t="shared" si="3550"/>
        <v>#REF!</v>
      </c>
      <c r="BAJ45" s="240" t="e">
        <f t="shared" si="3550"/>
        <v>#REF!</v>
      </c>
      <c r="BAK45" s="240" t="e">
        <f t="shared" si="3550"/>
        <v>#REF!</v>
      </c>
      <c r="BAL45" s="240" t="e">
        <f t="shared" si="3550"/>
        <v>#REF!</v>
      </c>
      <c r="BAM45" s="240" t="e">
        <f t="shared" si="3550"/>
        <v>#REF!</v>
      </c>
      <c r="BAN45" s="240" t="e">
        <f t="shared" si="3550"/>
        <v>#REF!</v>
      </c>
      <c r="BAO45" s="240" t="e">
        <f t="shared" si="3550"/>
        <v>#REF!</v>
      </c>
      <c r="BAP45" s="240" t="e">
        <f t="shared" si="3550"/>
        <v>#REF!</v>
      </c>
      <c r="BAQ45" s="240" t="e">
        <f t="shared" si="3550"/>
        <v>#REF!</v>
      </c>
      <c r="BAR45" s="240" t="e">
        <f t="shared" si="3550"/>
        <v>#REF!</v>
      </c>
      <c r="BAS45" s="240" t="e">
        <f t="shared" si="3550"/>
        <v>#REF!</v>
      </c>
      <c r="BAT45" s="240" t="e">
        <f t="shared" si="3550"/>
        <v>#REF!</v>
      </c>
      <c r="BAU45" s="240" t="e">
        <f t="shared" si="3550"/>
        <v>#REF!</v>
      </c>
      <c r="BAV45" s="240" t="e">
        <f t="shared" si="3550"/>
        <v>#REF!</v>
      </c>
      <c r="BAW45" s="240" t="e">
        <f t="shared" si="3550"/>
        <v>#REF!</v>
      </c>
      <c r="BAX45" s="240" t="e">
        <f t="shared" si="3550"/>
        <v>#REF!</v>
      </c>
      <c r="BAY45" s="240" t="e">
        <f t="shared" si="3550"/>
        <v>#REF!</v>
      </c>
      <c r="BAZ45" s="240" t="e">
        <f t="shared" si="3550"/>
        <v>#REF!</v>
      </c>
      <c r="BBA45" s="240" t="e">
        <f t="shared" si="3550"/>
        <v>#REF!</v>
      </c>
      <c r="BBB45" s="240" t="e">
        <f t="shared" si="3550"/>
        <v>#REF!</v>
      </c>
      <c r="BBC45" s="240" t="e">
        <f t="shared" si="3550"/>
        <v>#REF!</v>
      </c>
      <c r="BBD45" s="240" t="e">
        <f t="shared" si="3550"/>
        <v>#REF!</v>
      </c>
      <c r="BBE45" s="240" t="e">
        <f t="shared" si="3550"/>
        <v>#REF!</v>
      </c>
      <c r="BBF45" s="240" t="e">
        <f t="shared" si="3550"/>
        <v>#REF!</v>
      </c>
      <c r="BBG45" s="240" t="e">
        <f t="shared" si="3550"/>
        <v>#REF!</v>
      </c>
      <c r="BBH45" s="240" t="e">
        <f t="shared" si="3550"/>
        <v>#REF!</v>
      </c>
      <c r="BBI45" s="240" t="e">
        <f t="shared" si="3550"/>
        <v>#REF!</v>
      </c>
      <c r="BBJ45" s="240" t="e">
        <f t="shared" si="3550"/>
        <v>#REF!</v>
      </c>
      <c r="BBK45" s="240" t="e">
        <f t="shared" si="3550"/>
        <v>#REF!</v>
      </c>
      <c r="BBL45" s="240" t="e">
        <f t="shared" si="3550"/>
        <v>#REF!</v>
      </c>
      <c r="BBM45" s="240" t="e">
        <f t="shared" si="3550"/>
        <v>#REF!</v>
      </c>
      <c r="BBN45" s="240" t="e">
        <f t="shared" si="3550"/>
        <v>#REF!</v>
      </c>
      <c r="BBO45" s="240" t="e">
        <f t="shared" si="3550"/>
        <v>#REF!</v>
      </c>
      <c r="BBP45" s="240" t="e">
        <f t="shared" si="3550"/>
        <v>#REF!</v>
      </c>
      <c r="BBQ45" s="240" t="e">
        <f t="shared" si="3550"/>
        <v>#REF!</v>
      </c>
      <c r="BBR45" s="240" t="e">
        <f t="shared" si="3550"/>
        <v>#REF!</v>
      </c>
      <c r="BBS45" s="240" t="e">
        <f t="shared" si="3550"/>
        <v>#REF!</v>
      </c>
      <c r="BBT45" s="240" t="e">
        <f t="shared" si="3550"/>
        <v>#REF!</v>
      </c>
      <c r="BBU45" s="240" t="e">
        <f t="shared" si="3550"/>
        <v>#REF!</v>
      </c>
      <c r="BBV45" s="240" t="e">
        <f t="shared" si="3550"/>
        <v>#REF!</v>
      </c>
      <c r="BBW45" s="240" t="e">
        <f t="shared" si="3550"/>
        <v>#REF!</v>
      </c>
      <c r="BBX45" s="240" t="e">
        <f t="shared" si="3550"/>
        <v>#REF!</v>
      </c>
      <c r="BBY45" s="240" t="e">
        <f t="shared" ref="BBY45:BEJ45" si="3551">BCE45</f>
        <v>#REF!</v>
      </c>
      <c r="BBZ45" s="240" t="e">
        <f t="shared" si="3551"/>
        <v>#REF!</v>
      </c>
      <c r="BCA45" s="240" t="e">
        <f t="shared" si="3551"/>
        <v>#REF!</v>
      </c>
      <c r="BCB45" s="240" t="e">
        <f t="shared" si="3551"/>
        <v>#REF!</v>
      </c>
      <c r="BCC45" s="240" t="e">
        <f t="shared" si="3551"/>
        <v>#REF!</v>
      </c>
      <c r="BCD45" s="240" t="e">
        <f t="shared" si="3551"/>
        <v>#REF!</v>
      </c>
      <c r="BCE45" s="240" t="e">
        <f t="shared" si="3551"/>
        <v>#REF!</v>
      </c>
      <c r="BCF45" s="240" t="e">
        <f t="shared" si="3551"/>
        <v>#REF!</v>
      </c>
      <c r="BCG45" s="240" t="e">
        <f t="shared" si="3551"/>
        <v>#REF!</v>
      </c>
      <c r="BCH45" s="240" t="e">
        <f t="shared" si="3551"/>
        <v>#REF!</v>
      </c>
      <c r="BCI45" s="240" t="e">
        <f t="shared" si="3551"/>
        <v>#REF!</v>
      </c>
      <c r="BCJ45" s="240" t="e">
        <f t="shared" si="3551"/>
        <v>#REF!</v>
      </c>
      <c r="BCK45" s="240" t="e">
        <f t="shared" si="3551"/>
        <v>#REF!</v>
      </c>
      <c r="BCL45" s="240" t="e">
        <f t="shared" si="3551"/>
        <v>#REF!</v>
      </c>
      <c r="BCM45" s="240" t="e">
        <f t="shared" si="3551"/>
        <v>#REF!</v>
      </c>
      <c r="BCN45" s="240" t="e">
        <f t="shared" si="3551"/>
        <v>#REF!</v>
      </c>
      <c r="BCO45" s="240" t="e">
        <f t="shared" si="3551"/>
        <v>#REF!</v>
      </c>
      <c r="BCP45" s="240" t="e">
        <f t="shared" si="3551"/>
        <v>#REF!</v>
      </c>
      <c r="BCQ45" s="240" t="e">
        <f t="shared" si="3551"/>
        <v>#REF!</v>
      </c>
      <c r="BCR45" s="240" t="e">
        <f t="shared" si="3551"/>
        <v>#REF!</v>
      </c>
      <c r="BCS45" s="240" t="e">
        <f t="shared" si="3551"/>
        <v>#REF!</v>
      </c>
      <c r="BCT45" s="240" t="e">
        <f t="shared" si="3551"/>
        <v>#REF!</v>
      </c>
      <c r="BCU45" s="240" t="e">
        <f t="shared" si="3551"/>
        <v>#REF!</v>
      </c>
      <c r="BCV45" s="240" t="e">
        <f t="shared" si="3551"/>
        <v>#REF!</v>
      </c>
      <c r="BCW45" s="240" t="e">
        <f t="shared" si="3551"/>
        <v>#REF!</v>
      </c>
      <c r="BCX45" s="240" t="e">
        <f t="shared" si="3551"/>
        <v>#REF!</v>
      </c>
      <c r="BCY45" s="240" t="e">
        <f t="shared" si="3551"/>
        <v>#REF!</v>
      </c>
      <c r="BCZ45" s="240" t="e">
        <f t="shared" si="3551"/>
        <v>#REF!</v>
      </c>
      <c r="BDA45" s="240" t="e">
        <f t="shared" si="3551"/>
        <v>#REF!</v>
      </c>
      <c r="BDB45" s="240" t="e">
        <f t="shared" si="3551"/>
        <v>#REF!</v>
      </c>
      <c r="BDC45" s="240" t="e">
        <f t="shared" si="3551"/>
        <v>#REF!</v>
      </c>
      <c r="BDD45" s="240" t="e">
        <f t="shared" si="3551"/>
        <v>#REF!</v>
      </c>
      <c r="BDE45" s="240" t="e">
        <f t="shared" si="3551"/>
        <v>#REF!</v>
      </c>
      <c r="BDF45" s="240" t="e">
        <f t="shared" si="3551"/>
        <v>#REF!</v>
      </c>
      <c r="BDG45" s="240" t="e">
        <f t="shared" si="3551"/>
        <v>#REF!</v>
      </c>
      <c r="BDH45" s="240" t="e">
        <f t="shared" si="3551"/>
        <v>#REF!</v>
      </c>
      <c r="BDI45" s="240" t="e">
        <f t="shared" si="3551"/>
        <v>#REF!</v>
      </c>
      <c r="BDJ45" s="240" t="e">
        <f t="shared" si="3551"/>
        <v>#REF!</v>
      </c>
      <c r="BDK45" s="240" t="e">
        <f t="shared" si="3551"/>
        <v>#REF!</v>
      </c>
      <c r="BDL45" s="240" t="e">
        <f t="shared" si="3551"/>
        <v>#REF!</v>
      </c>
      <c r="BDM45" s="240" t="e">
        <f t="shared" si="3551"/>
        <v>#REF!</v>
      </c>
      <c r="BDN45" s="240" t="e">
        <f t="shared" si="3551"/>
        <v>#REF!</v>
      </c>
      <c r="BDO45" s="240" t="e">
        <f t="shared" si="3551"/>
        <v>#REF!</v>
      </c>
      <c r="BDP45" s="240" t="e">
        <f t="shared" si="3551"/>
        <v>#REF!</v>
      </c>
      <c r="BDQ45" s="240" t="e">
        <f t="shared" si="3551"/>
        <v>#REF!</v>
      </c>
      <c r="BDR45" s="240" t="e">
        <f t="shared" si="3551"/>
        <v>#REF!</v>
      </c>
      <c r="BDS45" s="240" t="e">
        <f t="shared" si="3551"/>
        <v>#REF!</v>
      </c>
      <c r="BDT45" s="240" t="e">
        <f t="shared" si="3551"/>
        <v>#REF!</v>
      </c>
      <c r="BDU45" s="240" t="e">
        <f t="shared" si="3551"/>
        <v>#REF!</v>
      </c>
      <c r="BDV45" s="240" t="e">
        <f t="shared" si="3551"/>
        <v>#REF!</v>
      </c>
      <c r="BDW45" s="240" t="e">
        <f t="shared" si="3551"/>
        <v>#REF!</v>
      </c>
      <c r="BDX45" s="240" t="e">
        <f t="shared" si="3551"/>
        <v>#REF!</v>
      </c>
      <c r="BDY45" s="240" t="e">
        <f t="shared" si="3551"/>
        <v>#REF!</v>
      </c>
      <c r="BDZ45" s="240" t="e">
        <f t="shared" si="3551"/>
        <v>#REF!</v>
      </c>
      <c r="BEA45" s="240" t="e">
        <f t="shared" si="3551"/>
        <v>#REF!</v>
      </c>
      <c r="BEB45" s="240" t="e">
        <f t="shared" si="3551"/>
        <v>#REF!</v>
      </c>
      <c r="BEC45" s="240" t="e">
        <f t="shared" si="3551"/>
        <v>#REF!</v>
      </c>
      <c r="BED45" s="240" t="e">
        <f t="shared" si="3551"/>
        <v>#REF!</v>
      </c>
      <c r="BEE45" s="240" t="e">
        <f t="shared" si="3551"/>
        <v>#REF!</v>
      </c>
      <c r="BEF45" s="240" t="e">
        <f t="shared" si="3551"/>
        <v>#REF!</v>
      </c>
      <c r="BEG45" s="240" t="e">
        <f t="shared" si="3551"/>
        <v>#REF!</v>
      </c>
      <c r="BEH45" s="240" t="e">
        <f t="shared" si="3551"/>
        <v>#REF!</v>
      </c>
      <c r="BEI45" s="240" t="e">
        <f t="shared" si="3551"/>
        <v>#REF!</v>
      </c>
      <c r="BEJ45" s="240" t="e">
        <f t="shared" si="3551"/>
        <v>#REF!</v>
      </c>
      <c r="BEK45" s="240" t="e">
        <f t="shared" ref="BEK45:BGV45" si="3552">BEQ45</f>
        <v>#REF!</v>
      </c>
      <c r="BEL45" s="240" t="e">
        <f t="shared" si="3552"/>
        <v>#REF!</v>
      </c>
      <c r="BEM45" s="240" t="e">
        <f t="shared" si="3552"/>
        <v>#REF!</v>
      </c>
      <c r="BEN45" s="240" t="e">
        <f t="shared" si="3552"/>
        <v>#REF!</v>
      </c>
      <c r="BEO45" s="240" t="e">
        <f t="shared" si="3552"/>
        <v>#REF!</v>
      </c>
      <c r="BEP45" s="240" t="e">
        <f t="shared" si="3552"/>
        <v>#REF!</v>
      </c>
      <c r="BEQ45" s="240" t="e">
        <f t="shared" si="3552"/>
        <v>#REF!</v>
      </c>
      <c r="BER45" s="240" t="e">
        <f t="shared" si="3552"/>
        <v>#REF!</v>
      </c>
      <c r="BES45" s="240" t="e">
        <f t="shared" si="3552"/>
        <v>#REF!</v>
      </c>
      <c r="BET45" s="240" t="e">
        <f t="shared" si="3552"/>
        <v>#REF!</v>
      </c>
      <c r="BEU45" s="240" t="e">
        <f t="shared" si="3552"/>
        <v>#REF!</v>
      </c>
      <c r="BEV45" s="240" t="e">
        <f t="shared" si="3552"/>
        <v>#REF!</v>
      </c>
      <c r="BEW45" s="240" t="e">
        <f t="shared" si="3552"/>
        <v>#REF!</v>
      </c>
      <c r="BEX45" s="240" t="e">
        <f t="shared" si="3552"/>
        <v>#REF!</v>
      </c>
      <c r="BEY45" s="240" t="e">
        <f t="shared" si="3552"/>
        <v>#REF!</v>
      </c>
      <c r="BEZ45" s="240" t="e">
        <f t="shared" si="3552"/>
        <v>#REF!</v>
      </c>
      <c r="BFA45" s="240" t="e">
        <f t="shared" si="3552"/>
        <v>#REF!</v>
      </c>
      <c r="BFB45" s="240" t="e">
        <f t="shared" si="3552"/>
        <v>#REF!</v>
      </c>
      <c r="BFC45" s="240" t="e">
        <f t="shared" si="3552"/>
        <v>#REF!</v>
      </c>
      <c r="BFD45" s="240" t="e">
        <f t="shared" si="3552"/>
        <v>#REF!</v>
      </c>
      <c r="BFE45" s="240" t="e">
        <f t="shared" si="3552"/>
        <v>#REF!</v>
      </c>
      <c r="BFF45" s="240" t="e">
        <f t="shared" si="3552"/>
        <v>#REF!</v>
      </c>
      <c r="BFG45" s="240" t="e">
        <f t="shared" si="3552"/>
        <v>#REF!</v>
      </c>
      <c r="BFH45" s="240" t="e">
        <f t="shared" si="3552"/>
        <v>#REF!</v>
      </c>
      <c r="BFI45" s="240" t="e">
        <f t="shared" si="3552"/>
        <v>#REF!</v>
      </c>
      <c r="BFJ45" s="240" t="e">
        <f t="shared" si="3552"/>
        <v>#REF!</v>
      </c>
      <c r="BFK45" s="240" t="e">
        <f t="shared" si="3552"/>
        <v>#REF!</v>
      </c>
      <c r="BFL45" s="240" t="e">
        <f t="shared" si="3552"/>
        <v>#REF!</v>
      </c>
      <c r="BFM45" s="240" t="e">
        <f t="shared" si="3552"/>
        <v>#REF!</v>
      </c>
      <c r="BFN45" s="240" t="e">
        <f t="shared" si="3552"/>
        <v>#REF!</v>
      </c>
      <c r="BFO45" s="240" t="e">
        <f t="shared" si="3552"/>
        <v>#REF!</v>
      </c>
      <c r="BFP45" s="240" t="e">
        <f t="shared" si="3552"/>
        <v>#REF!</v>
      </c>
      <c r="BFQ45" s="240" t="e">
        <f t="shared" si="3552"/>
        <v>#REF!</v>
      </c>
      <c r="BFR45" s="240" t="e">
        <f t="shared" si="3552"/>
        <v>#REF!</v>
      </c>
      <c r="BFS45" s="240" t="e">
        <f t="shared" si="3552"/>
        <v>#REF!</v>
      </c>
      <c r="BFT45" s="240" t="e">
        <f t="shared" si="3552"/>
        <v>#REF!</v>
      </c>
      <c r="BFU45" s="240" t="e">
        <f t="shared" si="3552"/>
        <v>#REF!</v>
      </c>
      <c r="BFV45" s="240" t="e">
        <f t="shared" si="3552"/>
        <v>#REF!</v>
      </c>
      <c r="BFW45" s="240" t="e">
        <f t="shared" si="3552"/>
        <v>#REF!</v>
      </c>
      <c r="BFX45" s="240" t="e">
        <f t="shared" si="3552"/>
        <v>#REF!</v>
      </c>
      <c r="BFY45" s="240" t="e">
        <f t="shared" si="3552"/>
        <v>#REF!</v>
      </c>
      <c r="BFZ45" s="240" t="e">
        <f t="shared" si="3552"/>
        <v>#REF!</v>
      </c>
      <c r="BGA45" s="240" t="e">
        <f t="shared" si="3552"/>
        <v>#REF!</v>
      </c>
      <c r="BGB45" s="240" t="e">
        <f t="shared" si="3552"/>
        <v>#REF!</v>
      </c>
      <c r="BGC45" s="240" t="e">
        <f t="shared" si="3552"/>
        <v>#REF!</v>
      </c>
      <c r="BGD45" s="240" t="e">
        <f t="shared" si="3552"/>
        <v>#REF!</v>
      </c>
      <c r="BGE45" s="240" t="e">
        <f t="shared" si="3552"/>
        <v>#REF!</v>
      </c>
      <c r="BGF45" s="240" t="e">
        <f t="shared" si="3552"/>
        <v>#REF!</v>
      </c>
      <c r="BGG45" s="240" t="e">
        <f t="shared" si="3552"/>
        <v>#REF!</v>
      </c>
      <c r="BGH45" s="240" t="e">
        <f t="shared" si="3552"/>
        <v>#REF!</v>
      </c>
      <c r="BGI45" s="240" t="e">
        <f t="shared" si="3552"/>
        <v>#REF!</v>
      </c>
      <c r="BGJ45" s="240" t="e">
        <f t="shared" si="3552"/>
        <v>#REF!</v>
      </c>
      <c r="BGK45" s="240" t="e">
        <f t="shared" si="3552"/>
        <v>#REF!</v>
      </c>
      <c r="BGL45" s="240" t="e">
        <f t="shared" si="3552"/>
        <v>#REF!</v>
      </c>
      <c r="BGM45" s="240" t="e">
        <f t="shared" si="3552"/>
        <v>#REF!</v>
      </c>
      <c r="BGN45" s="240" t="e">
        <f t="shared" si="3552"/>
        <v>#REF!</v>
      </c>
      <c r="BGO45" s="240" t="e">
        <f t="shared" si="3552"/>
        <v>#REF!</v>
      </c>
      <c r="BGP45" s="240" t="e">
        <f t="shared" si="3552"/>
        <v>#REF!</v>
      </c>
      <c r="BGQ45" s="240" t="e">
        <f t="shared" si="3552"/>
        <v>#REF!</v>
      </c>
      <c r="BGR45" s="240" t="e">
        <f t="shared" si="3552"/>
        <v>#REF!</v>
      </c>
      <c r="BGS45" s="240" t="e">
        <f t="shared" si="3552"/>
        <v>#REF!</v>
      </c>
      <c r="BGT45" s="240" t="e">
        <f t="shared" si="3552"/>
        <v>#REF!</v>
      </c>
      <c r="BGU45" s="240" t="e">
        <f t="shared" si="3552"/>
        <v>#REF!</v>
      </c>
      <c r="BGV45" s="240" t="e">
        <f t="shared" si="3552"/>
        <v>#REF!</v>
      </c>
      <c r="BGW45" s="240" t="e">
        <f t="shared" ref="BGW45:BJH45" si="3553">BHC45</f>
        <v>#REF!</v>
      </c>
      <c r="BGX45" s="240" t="e">
        <f t="shared" si="3553"/>
        <v>#REF!</v>
      </c>
      <c r="BGY45" s="240" t="e">
        <f t="shared" si="3553"/>
        <v>#REF!</v>
      </c>
      <c r="BGZ45" s="240" t="e">
        <f t="shared" si="3553"/>
        <v>#REF!</v>
      </c>
      <c r="BHA45" s="240" t="e">
        <f t="shared" si="3553"/>
        <v>#REF!</v>
      </c>
      <c r="BHB45" s="240" t="e">
        <f t="shared" si="3553"/>
        <v>#REF!</v>
      </c>
      <c r="BHC45" s="240" t="e">
        <f t="shared" si="3553"/>
        <v>#REF!</v>
      </c>
      <c r="BHD45" s="240" t="e">
        <f t="shared" si="3553"/>
        <v>#REF!</v>
      </c>
      <c r="BHE45" s="240" t="e">
        <f t="shared" si="3553"/>
        <v>#REF!</v>
      </c>
      <c r="BHF45" s="240" t="e">
        <f t="shared" si="3553"/>
        <v>#REF!</v>
      </c>
      <c r="BHG45" s="240" t="e">
        <f t="shared" si="3553"/>
        <v>#REF!</v>
      </c>
      <c r="BHH45" s="240" t="e">
        <f t="shared" si="3553"/>
        <v>#REF!</v>
      </c>
      <c r="BHI45" s="240" t="e">
        <f t="shared" si="3553"/>
        <v>#REF!</v>
      </c>
      <c r="BHJ45" s="240" t="e">
        <f t="shared" si="3553"/>
        <v>#REF!</v>
      </c>
      <c r="BHK45" s="240" t="e">
        <f t="shared" si="3553"/>
        <v>#REF!</v>
      </c>
      <c r="BHL45" s="240" t="e">
        <f t="shared" si="3553"/>
        <v>#REF!</v>
      </c>
      <c r="BHM45" s="240" t="e">
        <f t="shared" si="3553"/>
        <v>#REF!</v>
      </c>
      <c r="BHN45" s="240" t="e">
        <f t="shared" si="3553"/>
        <v>#REF!</v>
      </c>
      <c r="BHO45" s="240" t="e">
        <f t="shared" si="3553"/>
        <v>#REF!</v>
      </c>
      <c r="BHP45" s="240" t="e">
        <f t="shared" si="3553"/>
        <v>#REF!</v>
      </c>
      <c r="BHQ45" s="240" t="e">
        <f t="shared" si="3553"/>
        <v>#REF!</v>
      </c>
      <c r="BHR45" s="240" t="e">
        <f t="shared" si="3553"/>
        <v>#REF!</v>
      </c>
      <c r="BHS45" s="240" t="e">
        <f t="shared" si="3553"/>
        <v>#REF!</v>
      </c>
      <c r="BHT45" s="240" t="e">
        <f t="shared" si="3553"/>
        <v>#REF!</v>
      </c>
      <c r="BHU45" s="240" t="e">
        <f t="shared" si="3553"/>
        <v>#REF!</v>
      </c>
      <c r="BHV45" s="240" t="e">
        <f t="shared" si="3553"/>
        <v>#REF!</v>
      </c>
      <c r="BHW45" s="240" t="e">
        <f t="shared" si="3553"/>
        <v>#REF!</v>
      </c>
      <c r="BHX45" s="240" t="e">
        <f t="shared" si="3553"/>
        <v>#REF!</v>
      </c>
      <c r="BHY45" s="240" t="e">
        <f t="shared" si="3553"/>
        <v>#REF!</v>
      </c>
      <c r="BHZ45" s="240" t="e">
        <f t="shared" si="3553"/>
        <v>#REF!</v>
      </c>
      <c r="BIA45" s="240" t="e">
        <f t="shared" si="3553"/>
        <v>#REF!</v>
      </c>
      <c r="BIB45" s="240" t="e">
        <f t="shared" si="3553"/>
        <v>#REF!</v>
      </c>
      <c r="BIC45" s="240" t="e">
        <f t="shared" si="3553"/>
        <v>#REF!</v>
      </c>
      <c r="BID45" s="240" t="e">
        <f t="shared" si="3553"/>
        <v>#REF!</v>
      </c>
      <c r="BIE45" s="240" t="e">
        <f t="shared" si="3553"/>
        <v>#REF!</v>
      </c>
      <c r="BIF45" s="240" t="e">
        <f t="shared" si="3553"/>
        <v>#REF!</v>
      </c>
      <c r="BIG45" s="240" t="e">
        <f t="shared" si="3553"/>
        <v>#REF!</v>
      </c>
      <c r="BIH45" s="240" t="e">
        <f t="shared" si="3553"/>
        <v>#REF!</v>
      </c>
      <c r="BII45" s="240" t="e">
        <f t="shared" si="3553"/>
        <v>#REF!</v>
      </c>
      <c r="BIJ45" s="240" t="e">
        <f t="shared" si="3553"/>
        <v>#REF!</v>
      </c>
      <c r="BIK45" s="240" t="e">
        <f t="shared" si="3553"/>
        <v>#REF!</v>
      </c>
      <c r="BIL45" s="240" t="e">
        <f t="shared" si="3553"/>
        <v>#REF!</v>
      </c>
      <c r="BIM45" s="240" t="e">
        <f t="shared" si="3553"/>
        <v>#REF!</v>
      </c>
      <c r="BIN45" s="240" t="e">
        <f t="shared" si="3553"/>
        <v>#REF!</v>
      </c>
      <c r="BIO45" s="240" t="e">
        <f t="shared" si="3553"/>
        <v>#REF!</v>
      </c>
      <c r="BIP45" s="240" t="e">
        <f t="shared" si="3553"/>
        <v>#REF!</v>
      </c>
      <c r="BIQ45" s="240" t="e">
        <f t="shared" si="3553"/>
        <v>#REF!</v>
      </c>
      <c r="BIR45" s="240" t="e">
        <f t="shared" si="3553"/>
        <v>#REF!</v>
      </c>
      <c r="BIS45" s="240" t="e">
        <f t="shared" si="3553"/>
        <v>#REF!</v>
      </c>
      <c r="BIT45" s="240" t="e">
        <f t="shared" si="3553"/>
        <v>#REF!</v>
      </c>
      <c r="BIU45" s="240" t="e">
        <f t="shared" si="3553"/>
        <v>#REF!</v>
      </c>
      <c r="BIV45" s="240" t="e">
        <f t="shared" si="3553"/>
        <v>#REF!</v>
      </c>
      <c r="BIW45" s="240" t="e">
        <f t="shared" si="3553"/>
        <v>#REF!</v>
      </c>
      <c r="BIX45" s="240" t="e">
        <f t="shared" si="3553"/>
        <v>#REF!</v>
      </c>
      <c r="BIY45" s="240" t="e">
        <f t="shared" si="3553"/>
        <v>#REF!</v>
      </c>
      <c r="BIZ45" s="240" t="e">
        <f t="shared" si="3553"/>
        <v>#REF!</v>
      </c>
      <c r="BJA45" s="240" t="e">
        <f t="shared" si="3553"/>
        <v>#REF!</v>
      </c>
      <c r="BJB45" s="240" t="e">
        <f t="shared" si="3553"/>
        <v>#REF!</v>
      </c>
      <c r="BJC45" s="240" t="e">
        <f t="shared" si="3553"/>
        <v>#REF!</v>
      </c>
      <c r="BJD45" s="240" t="e">
        <f t="shared" si="3553"/>
        <v>#REF!</v>
      </c>
      <c r="BJE45" s="240" t="e">
        <f t="shared" si="3553"/>
        <v>#REF!</v>
      </c>
      <c r="BJF45" s="240" t="e">
        <f t="shared" si="3553"/>
        <v>#REF!</v>
      </c>
      <c r="BJG45" s="240" t="e">
        <f t="shared" si="3553"/>
        <v>#REF!</v>
      </c>
      <c r="BJH45" s="240" t="e">
        <f t="shared" si="3553"/>
        <v>#REF!</v>
      </c>
      <c r="BJI45" s="240" t="e">
        <f t="shared" ref="BJI45:BLT45" si="3554">BJO45</f>
        <v>#REF!</v>
      </c>
      <c r="BJJ45" s="240" t="e">
        <f t="shared" si="3554"/>
        <v>#REF!</v>
      </c>
      <c r="BJK45" s="240" t="e">
        <f t="shared" si="3554"/>
        <v>#REF!</v>
      </c>
      <c r="BJL45" s="240" t="e">
        <f t="shared" si="3554"/>
        <v>#REF!</v>
      </c>
      <c r="BJM45" s="240" t="e">
        <f t="shared" si="3554"/>
        <v>#REF!</v>
      </c>
      <c r="BJN45" s="240" t="e">
        <f t="shared" si="3554"/>
        <v>#REF!</v>
      </c>
      <c r="BJO45" s="240" t="e">
        <f t="shared" si="3554"/>
        <v>#REF!</v>
      </c>
      <c r="BJP45" s="240" t="e">
        <f t="shared" si="3554"/>
        <v>#REF!</v>
      </c>
      <c r="BJQ45" s="240" t="e">
        <f t="shared" si="3554"/>
        <v>#REF!</v>
      </c>
      <c r="BJR45" s="240" t="e">
        <f t="shared" si="3554"/>
        <v>#REF!</v>
      </c>
      <c r="BJS45" s="240" t="e">
        <f t="shared" si="3554"/>
        <v>#REF!</v>
      </c>
      <c r="BJT45" s="240" t="e">
        <f t="shared" si="3554"/>
        <v>#REF!</v>
      </c>
      <c r="BJU45" s="240" t="e">
        <f t="shared" si="3554"/>
        <v>#REF!</v>
      </c>
      <c r="BJV45" s="240" t="e">
        <f t="shared" si="3554"/>
        <v>#REF!</v>
      </c>
      <c r="BJW45" s="240" t="e">
        <f t="shared" si="3554"/>
        <v>#REF!</v>
      </c>
      <c r="BJX45" s="240" t="e">
        <f t="shared" si="3554"/>
        <v>#REF!</v>
      </c>
      <c r="BJY45" s="240" t="e">
        <f t="shared" si="3554"/>
        <v>#REF!</v>
      </c>
      <c r="BJZ45" s="240" t="e">
        <f t="shared" si="3554"/>
        <v>#REF!</v>
      </c>
      <c r="BKA45" s="240" t="e">
        <f t="shared" si="3554"/>
        <v>#REF!</v>
      </c>
      <c r="BKB45" s="240" t="e">
        <f t="shared" si="3554"/>
        <v>#REF!</v>
      </c>
      <c r="BKC45" s="240" t="e">
        <f t="shared" si="3554"/>
        <v>#REF!</v>
      </c>
      <c r="BKD45" s="240" t="e">
        <f t="shared" si="3554"/>
        <v>#REF!</v>
      </c>
      <c r="BKE45" s="240" t="e">
        <f t="shared" si="3554"/>
        <v>#REF!</v>
      </c>
      <c r="BKF45" s="240" t="e">
        <f t="shared" si="3554"/>
        <v>#REF!</v>
      </c>
      <c r="BKG45" s="240" t="e">
        <f t="shared" si="3554"/>
        <v>#REF!</v>
      </c>
      <c r="BKH45" s="240" t="e">
        <f t="shared" si="3554"/>
        <v>#REF!</v>
      </c>
      <c r="BKI45" s="240" t="e">
        <f t="shared" si="3554"/>
        <v>#REF!</v>
      </c>
      <c r="BKJ45" s="240" t="e">
        <f t="shared" si="3554"/>
        <v>#REF!</v>
      </c>
      <c r="BKK45" s="240" t="e">
        <f t="shared" si="3554"/>
        <v>#REF!</v>
      </c>
      <c r="BKL45" s="240" t="e">
        <f t="shared" si="3554"/>
        <v>#REF!</v>
      </c>
      <c r="BKM45" s="240" t="e">
        <f t="shared" si="3554"/>
        <v>#REF!</v>
      </c>
      <c r="BKN45" s="240" t="e">
        <f t="shared" si="3554"/>
        <v>#REF!</v>
      </c>
      <c r="BKO45" s="240" t="e">
        <f t="shared" si="3554"/>
        <v>#REF!</v>
      </c>
      <c r="BKP45" s="240" t="e">
        <f t="shared" si="3554"/>
        <v>#REF!</v>
      </c>
      <c r="BKQ45" s="240" t="e">
        <f t="shared" si="3554"/>
        <v>#REF!</v>
      </c>
      <c r="BKR45" s="240" t="e">
        <f t="shared" si="3554"/>
        <v>#REF!</v>
      </c>
      <c r="BKS45" s="240" t="e">
        <f t="shared" si="3554"/>
        <v>#REF!</v>
      </c>
      <c r="BKT45" s="240" t="e">
        <f t="shared" si="3554"/>
        <v>#REF!</v>
      </c>
      <c r="BKU45" s="240" t="e">
        <f t="shared" si="3554"/>
        <v>#REF!</v>
      </c>
      <c r="BKV45" s="240" t="e">
        <f t="shared" si="3554"/>
        <v>#REF!</v>
      </c>
      <c r="BKW45" s="240" t="e">
        <f t="shared" si="3554"/>
        <v>#REF!</v>
      </c>
      <c r="BKX45" s="240" t="e">
        <f t="shared" si="3554"/>
        <v>#REF!</v>
      </c>
      <c r="BKY45" s="240" t="e">
        <f t="shared" si="3554"/>
        <v>#REF!</v>
      </c>
      <c r="BKZ45" s="240" t="e">
        <f t="shared" si="3554"/>
        <v>#REF!</v>
      </c>
      <c r="BLA45" s="240" t="e">
        <f t="shared" si="3554"/>
        <v>#REF!</v>
      </c>
      <c r="BLB45" s="240" t="e">
        <f t="shared" si="3554"/>
        <v>#REF!</v>
      </c>
      <c r="BLC45" s="240" t="e">
        <f t="shared" si="3554"/>
        <v>#REF!</v>
      </c>
      <c r="BLD45" s="240" t="e">
        <f t="shared" si="3554"/>
        <v>#REF!</v>
      </c>
      <c r="BLE45" s="240" t="e">
        <f t="shared" si="3554"/>
        <v>#REF!</v>
      </c>
      <c r="BLF45" s="240" t="e">
        <f t="shared" si="3554"/>
        <v>#REF!</v>
      </c>
      <c r="BLG45" s="240" t="e">
        <f t="shared" si="3554"/>
        <v>#REF!</v>
      </c>
      <c r="BLH45" s="240" t="e">
        <f t="shared" si="3554"/>
        <v>#REF!</v>
      </c>
      <c r="BLI45" s="240" t="e">
        <f t="shared" si="3554"/>
        <v>#REF!</v>
      </c>
      <c r="BLJ45" s="240" t="e">
        <f t="shared" si="3554"/>
        <v>#REF!</v>
      </c>
      <c r="BLK45" s="240" t="e">
        <f t="shared" si="3554"/>
        <v>#REF!</v>
      </c>
      <c r="BLL45" s="240" t="e">
        <f t="shared" si="3554"/>
        <v>#REF!</v>
      </c>
      <c r="BLM45" s="240" t="e">
        <f t="shared" si="3554"/>
        <v>#REF!</v>
      </c>
      <c r="BLN45" s="240" t="e">
        <f t="shared" si="3554"/>
        <v>#REF!</v>
      </c>
      <c r="BLO45" s="240" t="e">
        <f t="shared" si="3554"/>
        <v>#REF!</v>
      </c>
      <c r="BLP45" s="240" t="e">
        <f t="shared" si="3554"/>
        <v>#REF!</v>
      </c>
      <c r="BLQ45" s="240" t="e">
        <f t="shared" si="3554"/>
        <v>#REF!</v>
      </c>
      <c r="BLR45" s="240" t="e">
        <f t="shared" si="3554"/>
        <v>#REF!</v>
      </c>
      <c r="BLS45" s="240" t="e">
        <f t="shared" si="3554"/>
        <v>#REF!</v>
      </c>
      <c r="BLT45" s="240" t="e">
        <f t="shared" si="3554"/>
        <v>#REF!</v>
      </c>
      <c r="BLU45" s="240" t="e">
        <f t="shared" ref="BLU45:BOF45" si="3555">BMA45</f>
        <v>#REF!</v>
      </c>
      <c r="BLV45" s="240" t="e">
        <f t="shared" si="3555"/>
        <v>#REF!</v>
      </c>
      <c r="BLW45" s="240" t="e">
        <f t="shared" si="3555"/>
        <v>#REF!</v>
      </c>
      <c r="BLX45" s="240" t="e">
        <f t="shared" si="3555"/>
        <v>#REF!</v>
      </c>
      <c r="BLY45" s="240" t="e">
        <f t="shared" si="3555"/>
        <v>#REF!</v>
      </c>
      <c r="BLZ45" s="240" t="e">
        <f t="shared" si="3555"/>
        <v>#REF!</v>
      </c>
      <c r="BMA45" s="240" t="e">
        <f t="shared" si="3555"/>
        <v>#REF!</v>
      </c>
      <c r="BMB45" s="240" t="e">
        <f t="shared" si="3555"/>
        <v>#REF!</v>
      </c>
      <c r="BMC45" s="240" t="e">
        <f t="shared" si="3555"/>
        <v>#REF!</v>
      </c>
      <c r="BMD45" s="240" t="e">
        <f t="shared" si="3555"/>
        <v>#REF!</v>
      </c>
      <c r="BME45" s="240" t="e">
        <f t="shared" si="3555"/>
        <v>#REF!</v>
      </c>
      <c r="BMF45" s="240" t="e">
        <f t="shared" si="3555"/>
        <v>#REF!</v>
      </c>
      <c r="BMG45" s="240" t="e">
        <f t="shared" si="3555"/>
        <v>#REF!</v>
      </c>
      <c r="BMH45" s="240" t="e">
        <f t="shared" si="3555"/>
        <v>#REF!</v>
      </c>
      <c r="BMI45" s="240" t="e">
        <f t="shared" si="3555"/>
        <v>#REF!</v>
      </c>
      <c r="BMJ45" s="240" t="e">
        <f t="shared" si="3555"/>
        <v>#REF!</v>
      </c>
      <c r="BMK45" s="240" t="e">
        <f t="shared" si="3555"/>
        <v>#REF!</v>
      </c>
      <c r="BML45" s="240" t="e">
        <f t="shared" si="3555"/>
        <v>#REF!</v>
      </c>
      <c r="BMM45" s="240" t="e">
        <f t="shared" si="3555"/>
        <v>#REF!</v>
      </c>
      <c r="BMN45" s="240" t="e">
        <f t="shared" si="3555"/>
        <v>#REF!</v>
      </c>
      <c r="BMO45" s="240" t="e">
        <f t="shared" si="3555"/>
        <v>#REF!</v>
      </c>
      <c r="BMP45" s="240" t="e">
        <f t="shared" si="3555"/>
        <v>#REF!</v>
      </c>
      <c r="BMQ45" s="240" t="e">
        <f t="shared" si="3555"/>
        <v>#REF!</v>
      </c>
      <c r="BMR45" s="240" t="e">
        <f t="shared" si="3555"/>
        <v>#REF!</v>
      </c>
      <c r="BMS45" s="240" t="e">
        <f t="shared" si="3555"/>
        <v>#REF!</v>
      </c>
      <c r="BMT45" s="240" t="e">
        <f t="shared" si="3555"/>
        <v>#REF!</v>
      </c>
      <c r="BMU45" s="240" t="e">
        <f t="shared" si="3555"/>
        <v>#REF!</v>
      </c>
      <c r="BMV45" s="240" t="e">
        <f t="shared" si="3555"/>
        <v>#REF!</v>
      </c>
      <c r="BMW45" s="240" t="e">
        <f t="shared" si="3555"/>
        <v>#REF!</v>
      </c>
      <c r="BMX45" s="240" t="e">
        <f t="shared" si="3555"/>
        <v>#REF!</v>
      </c>
      <c r="BMY45" s="240" t="e">
        <f t="shared" si="3555"/>
        <v>#REF!</v>
      </c>
      <c r="BMZ45" s="240" t="e">
        <f t="shared" si="3555"/>
        <v>#REF!</v>
      </c>
      <c r="BNA45" s="240" t="e">
        <f t="shared" si="3555"/>
        <v>#REF!</v>
      </c>
      <c r="BNB45" s="240" t="e">
        <f t="shared" si="3555"/>
        <v>#REF!</v>
      </c>
      <c r="BNC45" s="240" t="e">
        <f t="shared" si="3555"/>
        <v>#REF!</v>
      </c>
      <c r="BND45" s="240" t="e">
        <f t="shared" si="3555"/>
        <v>#REF!</v>
      </c>
      <c r="BNE45" s="240" t="e">
        <f t="shared" si="3555"/>
        <v>#REF!</v>
      </c>
      <c r="BNF45" s="240" t="e">
        <f t="shared" si="3555"/>
        <v>#REF!</v>
      </c>
      <c r="BNG45" s="240" t="e">
        <f t="shared" si="3555"/>
        <v>#REF!</v>
      </c>
      <c r="BNH45" s="240" t="e">
        <f t="shared" si="3555"/>
        <v>#REF!</v>
      </c>
      <c r="BNI45" s="240" t="e">
        <f t="shared" si="3555"/>
        <v>#REF!</v>
      </c>
      <c r="BNJ45" s="240" t="e">
        <f t="shared" si="3555"/>
        <v>#REF!</v>
      </c>
      <c r="BNK45" s="240" t="e">
        <f t="shared" si="3555"/>
        <v>#REF!</v>
      </c>
      <c r="BNL45" s="240" t="e">
        <f t="shared" si="3555"/>
        <v>#REF!</v>
      </c>
      <c r="BNM45" s="240" t="e">
        <f t="shared" si="3555"/>
        <v>#REF!</v>
      </c>
      <c r="BNN45" s="240" t="e">
        <f t="shared" si="3555"/>
        <v>#REF!</v>
      </c>
      <c r="BNO45" s="240" t="e">
        <f t="shared" si="3555"/>
        <v>#REF!</v>
      </c>
      <c r="BNP45" s="240" t="e">
        <f t="shared" si="3555"/>
        <v>#REF!</v>
      </c>
      <c r="BNQ45" s="240" t="e">
        <f t="shared" si="3555"/>
        <v>#REF!</v>
      </c>
      <c r="BNR45" s="240" t="e">
        <f t="shared" si="3555"/>
        <v>#REF!</v>
      </c>
      <c r="BNS45" s="240" t="e">
        <f t="shared" si="3555"/>
        <v>#REF!</v>
      </c>
      <c r="BNT45" s="240" t="e">
        <f t="shared" si="3555"/>
        <v>#REF!</v>
      </c>
      <c r="BNU45" s="240" t="e">
        <f t="shared" si="3555"/>
        <v>#REF!</v>
      </c>
      <c r="BNV45" s="240" t="e">
        <f t="shared" si="3555"/>
        <v>#REF!</v>
      </c>
      <c r="BNW45" s="240" t="e">
        <f t="shared" si="3555"/>
        <v>#REF!</v>
      </c>
      <c r="BNX45" s="240" t="e">
        <f t="shared" si="3555"/>
        <v>#REF!</v>
      </c>
      <c r="BNY45" s="240" t="e">
        <f t="shared" si="3555"/>
        <v>#REF!</v>
      </c>
      <c r="BNZ45" s="240" t="e">
        <f t="shared" si="3555"/>
        <v>#REF!</v>
      </c>
      <c r="BOA45" s="240" t="e">
        <f t="shared" si="3555"/>
        <v>#REF!</v>
      </c>
      <c r="BOB45" s="240" t="e">
        <f t="shared" si="3555"/>
        <v>#REF!</v>
      </c>
      <c r="BOC45" s="240" t="e">
        <f t="shared" si="3555"/>
        <v>#REF!</v>
      </c>
      <c r="BOD45" s="240" t="e">
        <f t="shared" si="3555"/>
        <v>#REF!</v>
      </c>
      <c r="BOE45" s="240" t="e">
        <f t="shared" si="3555"/>
        <v>#REF!</v>
      </c>
      <c r="BOF45" s="240" t="e">
        <f t="shared" si="3555"/>
        <v>#REF!</v>
      </c>
      <c r="BOG45" s="240" t="e">
        <f t="shared" ref="BOG45:BQR45" si="3556">BOM45</f>
        <v>#REF!</v>
      </c>
      <c r="BOH45" s="240" t="e">
        <f t="shared" si="3556"/>
        <v>#REF!</v>
      </c>
      <c r="BOI45" s="240" t="e">
        <f t="shared" si="3556"/>
        <v>#REF!</v>
      </c>
      <c r="BOJ45" s="240" t="e">
        <f t="shared" si="3556"/>
        <v>#REF!</v>
      </c>
      <c r="BOK45" s="240" t="e">
        <f t="shared" si="3556"/>
        <v>#REF!</v>
      </c>
      <c r="BOL45" s="240" t="e">
        <f t="shared" si="3556"/>
        <v>#REF!</v>
      </c>
      <c r="BOM45" s="240" t="e">
        <f t="shared" si="3556"/>
        <v>#REF!</v>
      </c>
      <c r="BON45" s="240" t="e">
        <f t="shared" si="3556"/>
        <v>#REF!</v>
      </c>
      <c r="BOO45" s="240" t="e">
        <f t="shared" si="3556"/>
        <v>#REF!</v>
      </c>
      <c r="BOP45" s="240" t="e">
        <f t="shared" si="3556"/>
        <v>#REF!</v>
      </c>
      <c r="BOQ45" s="240" t="e">
        <f t="shared" si="3556"/>
        <v>#REF!</v>
      </c>
      <c r="BOR45" s="240" t="e">
        <f t="shared" si="3556"/>
        <v>#REF!</v>
      </c>
      <c r="BOS45" s="240" t="e">
        <f t="shared" si="3556"/>
        <v>#REF!</v>
      </c>
      <c r="BOT45" s="240" t="e">
        <f t="shared" si="3556"/>
        <v>#REF!</v>
      </c>
      <c r="BOU45" s="240" t="e">
        <f t="shared" si="3556"/>
        <v>#REF!</v>
      </c>
      <c r="BOV45" s="240" t="e">
        <f t="shared" si="3556"/>
        <v>#REF!</v>
      </c>
      <c r="BOW45" s="240" t="e">
        <f t="shared" si="3556"/>
        <v>#REF!</v>
      </c>
      <c r="BOX45" s="240" t="e">
        <f t="shared" si="3556"/>
        <v>#REF!</v>
      </c>
      <c r="BOY45" s="240" t="e">
        <f t="shared" si="3556"/>
        <v>#REF!</v>
      </c>
      <c r="BOZ45" s="240" t="e">
        <f t="shared" si="3556"/>
        <v>#REF!</v>
      </c>
      <c r="BPA45" s="240" t="e">
        <f t="shared" si="3556"/>
        <v>#REF!</v>
      </c>
      <c r="BPB45" s="240" t="e">
        <f t="shared" si="3556"/>
        <v>#REF!</v>
      </c>
      <c r="BPC45" s="240" t="e">
        <f t="shared" si="3556"/>
        <v>#REF!</v>
      </c>
      <c r="BPD45" s="240" t="e">
        <f t="shared" si="3556"/>
        <v>#REF!</v>
      </c>
      <c r="BPE45" s="240" t="e">
        <f t="shared" si="3556"/>
        <v>#REF!</v>
      </c>
      <c r="BPF45" s="240" t="e">
        <f t="shared" si="3556"/>
        <v>#REF!</v>
      </c>
      <c r="BPG45" s="240" t="e">
        <f t="shared" si="3556"/>
        <v>#REF!</v>
      </c>
      <c r="BPH45" s="240" t="e">
        <f t="shared" si="3556"/>
        <v>#REF!</v>
      </c>
      <c r="BPI45" s="240" t="e">
        <f t="shared" si="3556"/>
        <v>#REF!</v>
      </c>
      <c r="BPJ45" s="240" t="e">
        <f t="shared" si="3556"/>
        <v>#REF!</v>
      </c>
      <c r="BPK45" s="240" t="e">
        <f t="shared" si="3556"/>
        <v>#REF!</v>
      </c>
      <c r="BPL45" s="240" t="e">
        <f t="shared" si="3556"/>
        <v>#REF!</v>
      </c>
      <c r="BPM45" s="240" t="e">
        <f t="shared" si="3556"/>
        <v>#REF!</v>
      </c>
      <c r="BPN45" s="240" t="e">
        <f t="shared" si="3556"/>
        <v>#REF!</v>
      </c>
      <c r="BPO45" s="240" t="e">
        <f t="shared" si="3556"/>
        <v>#REF!</v>
      </c>
      <c r="BPP45" s="240" t="e">
        <f t="shared" si="3556"/>
        <v>#REF!</v>
      </c>
      <c r="BPQ45" s="240" t="e">
        <f t="shared" si="3556"/>
        <v>#REF!</v>
      </c>
      <c r="BPR45" s="240" t="e">
        <f t="shared" si="3556"/>
        <v>#REF!</v>
      </c>
      <c r="BPS45" s="240" t="e">
        <f t="shared" si="3556"/>
        <v>#REF!</v>
      </c>
      <c r="BPT45" s="240" t="e">
        <f t="shared" si="3556"/>
        <v>#REF!</v>
      </c>
      <c r="BPU45" s="240" t="e">
        <f t="shared" si="3556"/>
        <v>#REF!</v>
      </c>
      <c r="BPV45" s="240" t="e">
        <f t="shared" si="3556"/>
        <v>#REF!</v>
      </c>
      <c r="BPW45" s="240" t="e">
        <f t="shared" si="3556"/>
        <v>#REF!</v>
      </c>
      <c r="BPX45" s="240" t="e">
        <f t="shared" si="3556"/>
        <v>#REF!</v>
      </c>
      <c r="BPY45" s="240" t="e">
        <f t="shared" si="3556"/>
        <v>#REF!</v>
      </c>
      <c r="BPZ45" s="240" t="e">
        <f t="shared" si="3556"/>
        <v>#REF!</v>
      </c>
      <c r="BQA45" s="240" t="e">
        <f t="shared" si="3556"/>
        <v>#REF!</v>
      </c>
      <c r="BQB45" s="240" t="e">
        <f t="shared" si="3556"/>
        <v>#REF!</v>
      </c>
      <c r="BQC45" s="240" t="e">
        <f t="shared" si="3556"/>
        <v>#REF!</v>
      </c>
      <c r="BQD45" s="240" t="e">
        <f t="shared" si="3556"/>
        <v>#REF!</v>
      </c>
      <c r="BQE45" s="240" t="e">
        <f t="shared" si="3556"/>
        <v>#REF!</v>
      </c>
      <c r="BQF45" s="240" t="e">
        <f t="shared" si="3556"/>
        <v>#REF!</v>
      </c>
      <c r="BQG45" s="240" t="e">
        <f t="shared" si="3556"/>
        <v>#REF!</v>
      </c>
      <c r="BQH45" s="240" t="e">
        <f t="shared" si="3556"/>
        <v>#REF!</v>
      </c>
      <c r="BQI45" s="240" t="e">
        <f t="shared" si="3556"/>
        <v>#REF!</v>
      </c>
      <c r="BQJ45" s="240" t="e">
        <f t="shared" si="3556"/>
        <v>#REF!</v>
      </c>
      <c r="BQK45" s="240" t="e">
        <f t="shared" si="3556"/>
        <v>#REF!</v>
      </c>
      <c r="BQL45" s="240" t="e">
        <f t="shared" si="3556"/>
        <v>#REF!</v>
      </c>
      <c r="BQM45" s="240" t="e">
        <f t="shared" si="3556"/>
        <v>#REF!</v>
      </c>
      <c r="BQN45" s="240" t="e">
        <f t="shared" si="3556"/>
        <v>#REF!</v>
      </c>
      <c r="BQO45" s="240" t="e">
        <f t="shared" si="3556"/>
        <v>#REF!</v>
      </c>
      <c r="BQP45" s="240" t="e">
        <f t="shared" si="3556"/>
        <v>#REF!</v>
      </c>
      <c r="BQQ45" s="240" t="e">
        <f t="shared" si="3556"/>
        <v>#REF!</v>
      </c>
      <c r="BQR45" s="240" t="e">
        <f t="shared" si="3556"/>
        <v>#REF!</v>
      </c>
      <c r="BQS45" s="240" t="e">
        <f t="shared" ref="BQS45:BTD45" si="3557">BQY45</f>
        <v>#REF!</v>
      </c>
      <c r="BQT45" s="240" t="e">
        <f t="shared" si="3557"/>
        <v>#REF!</v>
      </c>
      <c r="BQU45" s="240" t="e">
        <f t="shared" si="3557"/>
        <v>#REF!</v>
      </c>
      <c r="BQV45" s="240" t="e">
        <f t="shared" si="3557"/>
        <v>#REF!</v>
      </c>
      <c r="BQW45" s="240" t="e">
        <f t="shared" si="3557"/>
        <v>#REF!</v>
      </c>
      <c r="BQX45" s="240" t="e">
        <f t="shared" si="3557"/>
        <v>#REF!</v>
      </c>
      <c r="BQY45" s="240" t="e">
        <f t="shared" si="3557"/>
        <v>#REF!</v>
      </c>
      <c r="BQZ45" s="240" t="e">
        <f t="shared" si="3557"/>
        <v>#REF!</v>
      </c>
      <c r="BRA45" s="240" t="e">
        <f t="shared" si="3557"/>
        <v>#REF!</v>
      </c>
      <c r="BRB45" s="240" t="e">
        <f t="shared" si="3557"/>
        <v>#REF!</v>
      </c>
      <c r="BRC45" s="240" t="e">
        <f t="shared" si="3557"/>
        <v>#REF!</v>
      </c>
      <c r="BRD45" s="240" t="e">
        <f t="shared" si="3557"/>
        <v>#REF!</v>
      </c>
      <c r="BRE45" s="240" t="e">
        <f t="shared" si="3557"/>
        <v>#REF!</v>
      </c>
      <c r="BRF45" s="240" t="e">
        <f t="shared" si="3557"/>
        <v>#REF!</v>
      </c>
      <c r="BRG45" s="240" t="e">
        <f t="shared" si="3557"/>
        <v>#REF!</v>
      </c>
      <c r="BRH45" s="240" t="e">
        <f t="shared" si="3557"/>
        <v>#REF!</v>
      </c>
      <c r="BRI45" s="240" t="e">
        <f t="shared" si="3557"/>
        <v>#REF!</v>
      </c>
      <c r="BRJ45" s="240" t="e">
        <f t="shared" si="3557"/>
        <v>#REF!</v>
      </c>
      <c r="BRK45" s="240" t="e">
        <f t="shared" si="3557"/>
        <v>#REF!</v>
      </c>
      <c r="BRL45" s="240" t="e">
        <f t="shared" si="3557"/>
        <v>#REF!</v>
      </c>
      <c r="BRM45" s="240" t="e">
        <f t="shared" si="3557"/>
        <v>#REF!</v>
      </c>
      <c r="BRN45" s="240" t="e">
        <f t="shared" si="3557"/>
        <v>#REF!</v>
      </c>
      <c r="BRO45" s="240" t="e">
        <f t="shared" si="3557"/>
        <v>#REF!</v>
      </c>
      <c r="BRP45" s="240" t="e">
        <f t="shared" si="3557"/>
        <v>#REF!</v>
      </c>
      <c r="BRQ45" s="240" t="e">
        <f t="shared" si="3557"/>
        <v>#REF!</v>
      </c>
      <c r="BRR45" s="240" t="e">
        <f t="shared" si="3557"/>
        <v>#REF!</v>
      </c>
      <c r="BRS45" s="240" t="e">
        <f t="shared" si="3557"/>
        <v>#REF!</v>
      </c>
      <c r="BRT45" s="240" t="e">
        <f t="shared" si="3557"/>
        <v>#REF!</v>
      </c>
      <c r="BRU45" s="240" t="e">
        <f t="shared" si="3557"/>
        <v>#REF!</v>
      </c>
      <c r="BRV45" s="240" t="e">
        <f t="shared" si="3557"/>
        <v>#REF!</v>
      </c>
      <c r="BRW45" s="240" t="e">
        <f t="shared" si="3557"/>
        <v>#REF!</v>
      </c>
      <c r="BRX45" s="240" t="e">
        <f t="shared" si="3557"/>
        <v>#REF!</v>
      </c>
      <c r="BRY45" s="240" t="e">
        <f t="shared" si="3557"/>
        <v>#REF!</v>
      </c>
      <c r="BRZ45" s="240" t="e">
        <f t="shared" si="3557"/>
        <v>#REF!</v>
      </c>
      <c r="BSA45" s="240" t="e">
        <f t="shared" si="3557"/>
        <v>#REF!</v>
      </c>
      <c r="BSB45" s="240" t="e">
        <f t="shared" si="3557"/>
        <v>#REF!</v>
      </c>
      <c r="BSC45" s="240" t="e">
        <f t="shared" si="3557"/>
        <v>#REF!</v>
      </c>
      <c r="BSD45" s="240" t="e">
        <f t="shared" si="3557"/>
        <v>#REF!</v>
      </c>
      <c r="BSE45" s="240" t="e">
        <f t="shared" si="3557"/>
        <v>#REF!</v>
      </c>
      <c r="BSF45" s="240" t="e">
        <f t="shared" si="3557"/>
        <v>#REF!</v>
      </c>
      <c r="BSG45" s="240" t="e">
        <f t="shared" si="3557"/>
        <v>#REF!</v>
      </c>
      <c r="BSH45" s="240" t="e">
        <f t="shared" si="3557"/>
        <v>#REF!</v>
      </c>
      <c r="BSI45" s="240" t="e">
        <f t="shared" si="3557"/>
        <v>#REF!</v>
      </c>
      <c r="BSJ45" s="240" t="e">
        <f t="shared" si="3557"/>
        <v>#REF!</v>
      </c>
      <c r="BSK45" s="240" t="e">
        <f t="shared" si="3557"/>
        <v>#REF!</v>
      </c>
      <c r="BSL45" s="240" t="e">
        <f t="shared" si="3557"/>
        <v>#REF!</v>
      </c>
      <c r="BSM45" s="240" t="e">
        <f t="shared" si="3557"/>
        <v>#REF!</v>
      </c>
      <c r="BSN45" s="240" t="e">
        <f t="shared" si="3557"/>
        <v>#REF!</v>
      </c>
      <c r="BSO45" s="240" t="e">
        <f t="shared" si="3557"/>
        <v>#REF!</v>
      </c>
      <c r="BSP45" s="240" t="e">
        <f t="shared" si="3557"/>
        <v>#REF!</v>
      </c>
      <c r="BSQ45" s="240" t="e">
        <f t="shared" si="3557"/>
        <v>#REF!</v>
      </c>
      <c r="BSR45" s="240" t="e">
        <f t="shared" si="3557"/>
        <v>#REF!</v>
      </c>
      <c r="BSS45" s="240" t="e">
        <f t="shared" si="3557"/>
        <v>#REF!</v>
      </c>
      <c r="BST45" s="240" t="e">
        <f t="shared" si="3557"/>
        <v>#REF!</v>
      </c>
      <c r="BSU45" s="240" t="e">
        <f t="shared" si="3557"/>
        <v>#REF!</v>
      </c>
      <c r="BSV45" s="240" t="e">
        <f t="shared" si="3557"/>
        <v>#REF!</v>
      </c>
      <c r="BSW45" s="240" t="e">
        <f t="shared" si="3557"/>
        <v>#REF!</v>
      </c>
      <c r="BSX45" s="240" t="e">
        <f t="shared" si="3557"/>
        <v>#REF!</v>
      </c>
      <c r="BSY45" s="240" t="e">
        <f t="shared" si="3557"/>
        <v>#REF!</v>
      </c>
      <c r="BSZ45" s="240" t="e">
        <f t="shared" si="3557"/>
        <v>#REF!</v>
      </c>
      <c r="BTA45" s="240" t="e">
        <f t="shared" si="3557"/>
        <v>#REF!</v>
      </c>
      <c r="BTB45" s="240" t="e">
        <f t="shared" si="3557"/>
        <v>#REF!</v>
      </c>
      <c r="BTC45" s="240" t="e">
        <f t="shared" si="3557"/>
        <v>#REF!</v>
      </c>
      <c r="BTD45" s="240" t="e">
        <f t="shared" si="3557"/>
        <v>#REF!</v>
      </c>
      <c r="BTE45" s="240" t="e">
        <f t="shared" ref="BTE45:BVP45" si="3558">BTK45</f>
        <v>#REF!</v>
      </c>
      <c r="BTF45" s="240" t="e">
        <f t="shared" si="3558"/>
        <v>#REF!</v>
      </c>
      <c r="BTG45" s="240" t="e">
        <f t="shared" si="3558"/>
        <v>#REF!</v>
      </c>
      <c r="BTH45" s="240" t="e">
        <f t="shared" si="3558"/>
        <v>#REF!</v>
      </c>
      <c r="BTI45" s="240" t="e">
        <f t="shared" si="3558"/>
        <v>#REF!</v>
      </c>
      <c r="BTJ45" s="240" t="e">
        <f t="shared" si="3558"/>
        <v>#REF!</v>
      </c>
      <c r="BTK45" s="240" t="e">
        <f t="shared" si="3558"/>
        <v>#REF!</v>
      </c>
      <c r="BTL45" s="240" t="e">
        <f t="shared" si="3558"/>
        <v>#REF!</v>
      </c>
      <c r="BTM45" s="240" t="e">
        <f t="shared" si="3558"/>
        <v>#REF!</v>
      </c>
      <c r="BTN45" s="240" t="e">
        <f t="shared" si="3558"/>
        <v>#REF!</v>
      </c>
      <c r="BTO45" s="240" t="e">
        <f t="shared" si="3558"/>
        <v>#REF!</v>
      </c>
      <c r="BTP45" s="240" t="e">
        <f t="shared" si="3558"/>
        <v>#REF!</v>
      </c>
      <c r="BTQ45" s="240" t="e">
        <f t="shared" si="3558"/>
        <v>#REF!</v>
      </c>
      <c r="BTR45" s="240" t="e">
        <f t="shared" si="3558"/>
        <v>#REF!</v>
      </c>
      <c r="BTS45" s="240" t="e">
        <f t="shared" si="3558"/>
        <v>#REF!</v>
      </c>
      <c r="BTT45" s="240" t="e">
        <f t="shared" si="3558"/>
        <v>#REF!</v>
      </c>
      <c r="BTU45" s="240" t="e">
        <f t="shared" si="3558"/>
        <v>#REF!</v>
      </c>
      <c r="BTV45" s="240" t="e">
        <f t="shared" si="3558"/>
        <v>#REF!</v>
      </c>
      <c r="BTW45" s="240" t="e">
        <f t="shared" si="3558"/>
        <v>#REF!</v>
      </c>
      <c r="BTX45" s="240" t="e">
        <f t="shared" si="3558"/>
        <v>#REF!</v>
      </c>
      <c r="BTY45" s="240" t="e">
        <f t="shared" si="3558"/>
        <v>#REF!</v>
      </c>
      <c r="BTZ45" s="240" t="e">
        <f t="shared" si="3558"/>
        <v>#REF!</v>
      </c>
      <c r="BUA45" s="240" t="e">
        <f t="shared" si="3558"/>
        <v>#REF!</v>
      </c>
      <c r="BUB45" s="240" t="e">
        <f t="shared" si="3558"/>
        <v>#REF!</v>
      </c>
      <c r="BUC45" s="240" t="e">
        <f t="shared" si="3558"/>
        <v>#REF!</v>
      </c>
      <c r="BUD45" s="240" t="e">
        <f t="shared" si="3558"/>
        <v>#REF!</v>
      </c>
      <c r="BUE45" s="240" t="e">
        <f t="shared" si="3558"/>
        <v>#REF!</v>
      </c>
      <c r="BUF45" s="240" t="e">
        <f t="shared" si="3558"/>
        <v>#REF!</v>
      </c>
      <c r="BUG45" s="240" t="e">
        <f t="shared" si="3558"/>
        <v>#REF!</v>
      </c>
      <c r="BUH45" s="240" t="e">
        <f t="shared" si="3558"/>
        <v>#REF!</v>
      </c>
      <c r="BUI45" s="240" t="e">
        <f t="shared" si="3558"/>
        <v>#REF!</v>
      </c>
      <c r="BUJ45" s="240" t="e">
        <f t="shared" si="3558"/>
        <v>#REF!</v>
      </c>
      <c r="BUK45" s="240" t="e">
        <f t="shared" si="3558"/>
        <v>#REF!</v>
      </c>
      <c r="BUL45" s="240" t="e">
        <f t="shared" si="3558"/>
        <v>#REF!</v>
      </c>
      <c r="BUM45" s="240" t="e">
        <f t="shared" si="3558"/>
        <v>#REF!</v>
      </c>
      <c r="BUN45" s="240" t="e">
        <f t="shared" si="3558"/>
        <v>#REF!</v>
      </c>
      <c r="BUO45" s="240" t="e">
        <f t="shared" si="3558"/>
        <v>#REF!</v>
      </c>
      <c r="BUP45" s="240" t="e">
        <f t="shared" si="3558"/>
        <v>#REF!</v>
      </c>
      <c r="BUQ45" s="240" t="e">
        <f t="shared" si="3558"/>
        <v>#REF!</v>
      </c>
      <c r="BUR45" s="240" t="e">
        <f t="shared" si="3558"/>
        <v>#REF!</v>
      </c>
      <c r="BUS45" s="240" t="e">
        <f t="shared" si="3558"/>
        <v>#REF!</v>
      </c>
      <c r="BUT45" s="240" t="e">
        <f t="shared" si="3558"/>
        <v>#REF!</v>
      </c>
      <c r="BUU45" s="240" t="e">
        <f t="shared" si="3558"/>
        <v>#REF!</v>
      </c>
      <c r="BUV45" s="240" t="e">
        <f t="shared" si="3558"/>
        <v>#REF!</v>
      </c>
      <c r="BUW45" s="240" t="e">
        <f t="shared" si="3558"/>
        <v>#REF!</v>
      </c>
      <c r="BUX45" s="240" t="e">
        <f t="shared" si="3558"/>
        <v>#REF!</v>
      </c>
      <c r="BUY45" s="240" t="e">
        <f t="shared" si="3558"/>
        <v>#REF!</v>
      </c>
      <c r="BUZ45" s="240" t="e">
        <f t="shared" si="3558"/>
        <v>#REF!</v>
      </c>
      <c r="BVA45" s="240" t="e">
        <f t="shared" si="3558"/>
        <v>#REF!</v>
      </c>
      <c r="BVB45" s="240" t="e">
        <f t="shared" si="3558"/>
        <v>#REF!</v>
      </c>
      <c r="BVC45" s="240" t="e">
        <f t="shared" si="3558"/>
        <v>#REF!</v>
      </c>
      <c r="BVD45" s="240" t="e">
        <f t="shared" si="3558"/>
        <v>#REF!</v>
      </c>
      <c r="BVE45" s="240" t="e">
        <f t="shared" si="3558"/>
        <v>#REF!</v>
      </c>
      <c r="BVF45" s="240" t="e">
        <f t="shared" si="3558"/>
        <v>#REF!</v>
      </c>
      <c r="BVG45" s="240" t="e">
        <f t="shared" si="3558"/>
        <v>#REF!</v>
      </c>
      <c r="BVH45" s="240" t="e">
        <f t="shared" si="3558"/>
        <v>#REF!</v>
      </c>
      <c r="BVI45" s="240" t="e">
        <f t="shared" si="3558"/>
        <v>#REF!</v>
      </c>
      <c r="BVJ45" s="240" t="e">
        <f t="shared" si="3558"/>
        <v>#REF!</v>
      </c>
      <c r="BVK45" s="240" t="e">
        <f t="shared" si="3558"/>
        <v>#REF!</v>
      </c>
      <c r="BVL45" s="240" t="e">
        <f t="shared" si="3558"/>
        <v>#REF!</v>
      </c>
      <c r="BVM45" s="240" t="e">
        <f t="shared" si="3558"/>
        <v>#REF!</v>
      </c>
      <c r="BVN45" s="240" t="e">
        <f t="shared" si="3558"/>
        <v>#REF!</v>
      </c>
      <c r="BVO45" s="240" t="e">
        <f t="shared" si="3558"/>
        <v>#REF!</v>
      </c>
      <c r="BVP45" s="240" t="e">
        <f t="shared" si="3558"/>
        <v>#REF!</v>
      </c>
      <c r="BVQ45" s="240" t="e">
        <f t="shared" ref="BVQ45:BYB45" si="3559">BVW45</f>
        <v>#REF!</v>
      </c>
      <c r="BVR45" s="240" t="e">
        <f t="shared" si="3559"/>
        <v>#REF!</v>
      </c>
      <c r="BVS45" s="240" t="e">
        <f t="shared" si="3559"/>
        <v>#REF!</v>
      </c>
      <c r="BVT45" s="240" t="e">
        <f t="shared" si="3559"/>
        <v>#REF!</v>
      </c>
      <c r="BVU45" s="240" t="e">
        <f t="shared" si="3559"/>
        <v>#REF!</v>
      </c>
      <c r="BVV45" s="240" t="e">
        <f t="shared" si="3559"/>
        <v>#REF!</v>
      </c>
      <c r="BVW45" s="240" t="e">
        <f t="shared" si="3559"/>
        <v>#REF!</v>
      </c>
      <c r="BVX45" s="240" t="e">
        <f t="shared" si="3559"/>
        <v>#REF!</v>
      </c>
      <c r="BVY45" s="240" t="e">
        <f t="shared" si="3559"/>
        <v>#REF!</v>
      </c>
      <c r="BVZ45" s="240" t="e">
        <f t="shared" si="3559"/>
        <v>#REF!</v>
      </c>
      <c r="BWA45" s="240" t="e">
        <f t="shared" si="3559"/>
        <v>#REF!</v>
      </c>
      <c r="BWB45" s="240" t="e">
        <f t="shared" si="3559"/>
        <v>#REF!</v>
      </c>
      <c r="BWC45" s="240" t="e">
        <f t="shared" si="3559"/>
        <v>#REF!</v>
      </c>
      <c r="BWD45" s="240" t="e">
        <f t="shared" si="3559"/>
        <v>#REF!</v>
      </c>
      <c r="BWE45" s="240" t="e">
        <f t="shared" si="3559"/>
        <v>#REF!</v>
      </c>
      <c r="BWF45" s="240" t="e">
        <f t="shared" si="3559"/>
        <v>#REF!</v>
      </c>
      <c r="BWG45" s="240" t="e">
        <f t="shared" si="3559"/>
        <v>#REF!</v>
      </c>
      <c r="BWH45" s="240" t="e">
        <f t="shared" si="3559"/>
        <v>#REF!</v>
      </c>
      <c r="BWI45" s="240" t="e">
        <f t="shared" si="3559"/>
        <v>#REF!</v>
      </c>
      <c r="BWJ45" s="240" t="e">
        <f t="shared" si="3559"/>
        <v>#REF!</v>
      </c>
      <c r="BWK45" s="240" t="e">
        <f t="shared" si="3559"/>
        <v>#REF!</v>
      </c>
      <c r="BWL45" s="240" t="e">
        <f t="shared" si="3559"/>
        <v>#REF!</v>
      </c>
      <c r="BWM45" s="240" t="e">
        <f t="shared" si="3559"/>
        <v>#REF!</v>
      </c>
      <c r="BWN45" s="240" t="e">
        <f t="shared" si="3559"/>
        <v>#REF!</v>
      </c>
      <c r="BWO45" s="240" t="e">
        <f t="shared" si="3559"/>
        <v>#REF!</v>
      </c>
      <c r="BWP45" s="240" t="e">
        <f t="shared" si="3559"/>
        <v>#REF!</v>
      </c>
      <c r="BWQ45" s="240" t="e">
        <f t="shared" si="3559"/>
        <v>#REF!</v>
      </c>
      <c r="BWR45" s="240" t="e">
        <f t="shared" si="3559"/>
        <v>#REF!</v>
      </c>
      <c r="BWS45" s="240" t="e">
        <f t="shared" si="3559"/>
        <v>#REF!</v>
      </c>
      <c r="BWT45" s="240" t="e">
        <f t="shared" si="3559"/>
        <v>#REF!</v>
      </c>
      <c r="BWU45" s="240" t="e">
        <f t="shared" si="3559"/>
        <v>#REF!</v>
      </c>
      <c r="BWV45" s="240" t="e">
        <f t="shared" si="3559"/>
        <v>#REF!</v>
      </c>
      <c r="BWW45" s="240" t="e">
        <f t="shared" si="3559"/>
        <v>#REF!</v>
      </c>
      <c r="BWX45" s="240" t="e">
        <f t="shared" si="3559"/>
        <v>#REF!</v>
      </c>
      <c r="BWY45" s="240" t="e">
        <f t="shared" si="3559"/>
        <v>#REF!</v>
      </c>
      <c r="BWZ45" s="240" t="e">
        <f t="shared" si="3559"/>
        <v>#REF!</v>
      </c>
      <c r="BXA45" s="240" t="e">
        <f t="shared" si="3559"/>
        <v>#REF!</v>
      </c>
      <c r="BXB45" s="240" t="e">
        <f t="shared" si="3559"/>
        <v>#REF!</v>
      </c>
      <c r="BXC45" s="240" t="e">
        <f t="shared" si="3559"/>
        <v>#REF!</v>
      </c>
      <c r="BXD45" s="240" t="e">
        <f t="shared" si="3559"/>
        <v>#REF!</v>
      </c>
      <c r="BXE45" s="240" t="e">
        <f t="shared" si="3559"/>
        <v>#REF!</v>
      </c>
      <c r="BXF45" s="240" t="e">
        <f t="shared" si="3559"/>
        <v>#REF!</v>
      </c>
      <c r="BXG45" s="240" t="e">
        <f t="shared" si="3559"/>
        <v>#REF!</v>
      </c>
      <c r="BXH45" s="240" t="e">
        <f t="shared" si="3559"/>
        <v>#REF!</v>
      </c>
      <c r="BXI45" s="240" t="e">
        <f t="shared" si="3559"/>
        <v>#REF!</v>
      </c>
      <c r="BXJ45" s="240" t="e">
        <f t="shared" si="3559"/>
        <v>#REF!</v>
      </c>
      <c r="BXK45" s="240" t="e">
        <f t="shared" si="3559"/>
        <v>#REF!</v>
      </c>
      <c r="BXL45" s="240" t="e">
        <f t="shared" si="3559"/>
        <v>#REF!</v>
      </c>
      <c r="BXM45" s="240" t="e">
        <f t="shared" si="3559"/>
        <v>#REF!</v>
      </c>
      <c r="BXN45" s="240" t="e">
        <f t="shared" si="3559"/>
        <v>#REF!</v>
      </c>
      <c r="BXO45" s="240" t="e">
        <f t="shared" si="3559"/>
        <v>#REF!</v>
      </c>
      <c r="BXP45" s="240" t="e">
        <f t="shared" si="3559"/>
        <v>#REF!</v>
      </c>
      <c r="BXQ45" s="240" t="e">
        <f t="shared" si="3559"/>
        <v>#REF!</v>
      </c>
      <c r="BXR45" s="240" t="e">
        <f t="shared" si="3559"/>
        <v>#REF!</v>
      </c>
      <c r="BXS45" s="240" t="e">
        <f t="shared" si="3559"/>
        <v>#REF!</v>
      </c>
      <c r="BXT45" s="240" t="e">
        <f t="shared" si="3559"/>
        <v>#REF!</v>
      </c>
      <c r="BXU45" s="240" t="e">
        <f t="shared" si="3559"/>
        <v>#REF!</v>
      </c>
      <c r="BXV45" s="240" t="e">
        <f t="shared" si="3559"/>
        <v>#REF!</v>
      </c>
      <c r="BXW45" s="240" t="e">
        <f t="shared" si="3559"/>
        <v>#REF!</v>
      </c>
      <c r="BXX45" s="240" t="e">
        <f t="shared" si="3559"/>
        <v>#REF!</v>
      </c>
      <c r="BXY45" s="240" t="e">
        <f t="shared" si="3559"/>
        <v>#REF!</v>
      </c>
      <c r="BXZ45" s="240" t="e">
        <f t="shared" si="3559"/>
        <v>#REF!</v>
      </c>
      <c r="BYA45" s="240" t="e">
        <f t="shared" si="3559"/>
        <v>#REF!</v>
      </c>
      <c r="BYB45" s="240" t="e">
        <f t="shared" si="3559"/>
        <v>#REF!</v>
      </c>
      <c r="BYC45" s="240" t="e">
        <f t="shared" ref="BYC45:CAN45" si="3560">BYI45</f>
        <v>#REF!</v>
      </c>
      <c r="BYD45" s="240" t="e">
        <f t="shared" si="3560"/>
        <v>#REF!</v>
      </c>
      <c r="BYE45" s="240" t="e">
        <f t="shared" si="3560"/>
        <v>#REF!</v>
      </c>
      <c r="BYF45" s="240" t="e">
        <f t="shared" si="3560"/>
        <v>#REF!</v>
      </c>
      <c r="BYG45" s="240" t="e">
        <f t="shared" si="3560"/>
        <v>#REF!</v>
      </c>
      <c r="BYH45" s="240" t="e">
        <f t="shared" si="3560"/>
        <v>#REF!</v>
      </c>
      <c r="BYI45" s="240" t="e">
        <f t="shared" si="3560"/>
        <v>#REF!</v>
      </c>
      <c r="BYJ45" s="240" t="e">
        <f t="shared" si="3560"/>
        <v>#REF!</v>
      </c>
      <c r="BYK45" s="240" t="e">
        <f t="shared" si="3560"/>
        <v>#REF!</v>
      </c>
      <c r="BYL45" s="240" t="e">
        <f t="shared" si="3560"/>
        <v>#REF!</v>
      </c>
      <c r="BYM45" s="240" t="e">
        <f t="shared" si="3560"/>
        <v>#REF!</v>
      </c>
      <c r="BYN45" s="240" t="e">
        <f t="shared" si="3560"/>
        <v>#REF!</v>
      </c>
      <c r="BYO45" s="240" t="e">
        <f t="shared" si="3560"/>
        <v>#REF!</v>
      </c>
      <c r="BYP45" s="240" t="e">
        <f t="shared" si="3560"/>
        <v>#REF!</v>
      </c>
      <c r="BYQ45" s="240" t="e">
        <f t="shared" si="3560"/>
        <v>#REF!</v>
      </c>
      <c r="BYR45" s="240" t="e">
        <f t="shared" si="3560"/>
        <v>#REF!</v>
      </c>
      <c r="BYS45" s="240" t="e">
        <f t="shared" si="3560"/>
        <v>#REF!</v>
      </c>
      <c r="BYT45" s="240" t="e">
        <f t="shared" si="3560"/>
        <v>#REF!</v>
      </c>
      <c r="BYU45" s="240" t="e">
        <f t="shared" si="3560"/>
        <v>#REF!</v>
      </c>
      <c r="BYV45" s="240" t="e">
        <f t="shared" si="3560"/>
        <v>#REF!</v>
      </c>
      <c r="BYW45" s="240" t="e">
        <f t="shared" si="3560"/>
        <v>#REF!</v>
      </c>
      <c r="BYX45" s="240" t="e">
        <f t="shared" si="3560"/>
        <v>#REF!</v>
      </c>
      <c r="BYY45" s="240" t="e">
        <f t="shared" si="3560"/>
        <v>#REF!</v>
      </c>
      <c r="BYZ45" s="240" t="e">
        <f t="shared" si="3560"/>
        <v>#REF!</v>
      </c>
      <c r="BZA45" s="240" t="e">
        <f t="shared" si="3560"/>
        <v>#REF!</v>
      </c>
      <c r="BZB45" s="240" t="e">
        <f t="shared" si="3560"/>
        <v>#REF!</v>
      </c>
      <c r="BZC45" s="240" t="e">
        <f t="shared" si="3560"/>
        <v>#REF!</v>
      </c>
      <c r="BZD45" s="240" t="e">
        <f t="shared" si="3560"/>
        <v>#REF!</v>
      </c>
      <c r="BZE45" s="240" t="e">
        <f t="shared" si="3560"/>
        <v>#REF!</v>
      </c>
      <c r="BZF45" s="240" t="e">
        <f t="shared" si="3560"/>
        <v>#REF!</v>
      </c>
      <c r="BZG45" s="240" t="e">
        <f t="shared" si="3560"/>
        <v>#REF!</v>
      </c>
      <c r="BZH45" s="240" t="e">
        <f t="shared" si="3560"/>
        <v>#REF!</v>
      </c>
      <c r="BZI45" s="240" t="e">
        <f t="shared" si="3560"/>
        <v>#REF!</v>
      </c>
      <c r="BZJ45" s="240" t="e">
        <f t="shared" si="3560"/>
        <v>#REF!</v>
      </c>
      <c r="BZK45" s="240" t="e">
        <f t="shared" si="3560"/>
        <v>#REF!</v>
      </c>
      <c r="BZL45" s="240" t="e">
        <f t="shared" si="3560"/>
        <v>#REF!</v>
      </c>
      <c r="BZM45" s="240" t="e">
        <f t="shared" si="3560"/>
        <v>#REF!</v>
      </c>
      <c r="BZN45" s="240" t="e">
        <f t="shared" si="3560"/>
        <v>#REF!</v>
      </c>
      <c r="BZO45" s="240" t="e">
        <f t="shared" si="3560"/>
        <v>#REF!</v>
      </c>
      <c r="BZP45" s="240" t="e">
        <f t="shared" si="3560"/>
        <v>#REF!</v>
      </c>
      <c r="BZQ45" s="240" t="e">
        <f t="shared" si="3560"/>
        <v>#REF!</v>
      </c>
      <c r="BZR45" s="240" t="e">
        <f t="shared" si="3560"/>
        <v>#REF!</v>
      </c>
      <c r="BZS45" s="240" t="e">
        <f t="shared" si="3560"/>
        <v>#REF!</v>
      </c>
      <c r="BZT45" s="240" t="e">
        <f t="shared" si="3560"/>
        <v>#REF!</v>
      </c>
      <c r="BZU45" s="240" t="e">
        <f t="shared" si="3560"/>
        <v>#REF!</v>
      </c>
      <c r="BZV45" s="240" t="e">
        <f t="shared" si="3560"/>
        <v>#REF!</v>
      </c>
      <c r="BZW45" s="240" t="e">
        <f t="shared" si="3560"/>
        <v>#REF!</v>
      </c>
      <c r="BZX45" s="240" t="e">
        <f t="shared" si="3560"/>
        <v>#REF!</v>
      </c>
      <c r="BZY45" s="240" t="e">
        <f t="shared" si="3560"/>
        <v>#REF!</v>
      </c>
      <c r="BZZ45" s="240" t="e">
        <f t="shared" si="3560"/>
        <v>#REF!</v>
      </c>
      <c r="CAA45" s="240" t="e">
        <f t="shared" si="3560"/>
        <v>#REF!</v>
      </c>
      <c r="CAB45" s="240" t="e">
        <f t="shared" si="3560"/>
        <v>#REF!</v>
      </c>
      <c r="CAC45" s="240" t="e">
        <f t="shared" si="3560"/>
        <v>#REF!</v>
      </c>
      <c r="CAD45" s="240" t="e">
        <f t="shared" si="3560"/>
        <v>#REF!</v>
      </c>
      <c r="CAE45" s="240" t="e">
        <f t="shared" si="3560"/>
        <v>#REF!</v>
      </c>
      <c r="CAF45" s="240" t="e">
        <f t="shared" si="3560"/>
        <v>#REF!</v>
      </c>
      <c r="CAG45" s="240" t="e">
        <f t="shared" si="3560"/>
        <v>#REF!</v>
      </c>
      <c r="CAH45" s="240" t="e">
        <f t="shared" si="3560"/>
        <v>#REF!</v>
      </c>
      <c r="CAI45" s="240" t="e">
        <f t="shared" si="3560"/>
        <v>#REF!</v>
      </c>
      <c r="CAJ45" s="240" t="e">
        <f t="shared" si="3560"/>
        <v>#REF!</v>
      </c>
      <c r="CAK45" s="240" t="e">
        <f t="shared" si="3560"/>
        <v>#REF!</v>
      </c>
      <c r="CAL45" s="240" t="e">
        <f t="shared" si="3560"/>
        <v>#REF!</v>
      </c>
      <c r="CAM45" s="240" t="e">
        <f t="shared" si="3560"/>
        <v>#REF!</v>
      </c>
      <c r="CAN45" s="240" t="e">
        <f t="shared" si="3560"/>
        <v>#REF!</v>
      </c>
      <c r="CAO45" s="240" t="e">
        <f t="shared" ref="CAO45:CCZ45" si="3561">CAU45</f>
        <v>#REF!</v>
      </c>
      <c r="CAP45" s="240" t="e">
        <f t="shared" si="3561"/>
        <v>#REF!</v>
      </c>
      <c r="CAQ45" s="240" t="e">
        <f t="shared" si="3561"/>
        <v>#REF!</v>
      </c>
      <c r="CAR45" s="240" t="e">
        <f t="shared" si="3561"/>
        <v>#REF!</v>
      </c>
      <c r="CAS45" s="240" t="e">
        <f t="shared" si="3561"/>
        <v>#REF!</v>
      </c>
      <c r="CAT45" s="240" t="e">
        <f t="shared" si="3561"/>
        <v>#REF!</v>
      </c>
      <c r="CAU45" s="240" t="e">
        <f t="shared" si="3561"/>
        <v>#REF!</v>
      </c>
      <c r="CAV45" s="240" t="e">
        <f t="shared" si="3561"/>
        <v>#REF!</v>
      </c>
      <c r="CAW45" s="240" t="e">
        <f t="shared" si="3561"/>
        <v>#REF!</v>
      </c>
      <c r="CAX45" s="240" t="e">
        <f t="shared" si="3561"/>
        <v>#REF!</v>
      </c>
      <c r="CAY45" s="240" t="e">
        <f t="shared" si="3561"/>
        <v>#REF!</v>
      </c>
      <c r="CAZ45" s="240" t="e">
        <f t="shared" si="3561"/>
        <v>#REF!</v>
      </c>
      <c r="CBA45" s="240" t="e">
        <f t="shared" si="3561"/>
        <v>#REF!</v>
      </c>
      <c r="CBB45" s="240" t="e">
        <f t="shared" si="3561"/>
        <v>#REF!</v>
      </c>
      <c r="CBC45" s="240" t="e">
        <f t="shared" si="3561"/>
        <v>#REF!</v>
      </c>
      <c r="CBD45" s="240" t="e">
        <f t="shared" si="3561"/>
        <v>#REF!</v>
      </c>
      <c r="CBE45" s="240" t="e">
        <f t="shared" si="3561"/>
        <v>#REF!</v>
      </c>
      <c r="CBF45" s="240" t="e">
        <f t="shared" si="3561"/>
        <v>#REF!</v>
      </c>
      <c r="CBG45" s="240" t="e">
        <f t="shared" si="3561"/>
        <v>#REF!</v>
      </c>
      <c r="CBH45" s="240" t="e">
        <f t="shared" si="3561"/>
        <v>#REF!</v>
      </c>
      <c r="CBI45" s="240" t="e">
        <f t="shared" si="3561"/>
        <v>#REF!</v>
      </c>
      <c r="CBJ45" s="240" t="e">
        <f t="shared" si="3561"/>
        <v>#REF!</v>
      </c>
      <c r="CBK45" s="240" t="e">
        <f t="shared" si="3561"/>
        <v>#REF!</v>
      </c>
      <c r="CBL45" s="240" t="e">
        <f t="shared" si="3561"/>
        <v>#REF!</v>
      </c>
      <c r="CBM45" s="240" t="e">
        <f t="shared" si="3561"/>
        <v>#REF!</v>
      </c>
      <c r="CBN45" s="240" t="e">
        <f t="shared" si="3561"/>
        <v>#REF!</v>
      </c>
      <c r="CBO45" s="240" t="e">
        <f t="shared" si="3561"/>
        <v>#REF!</v>
      </c>
      <c r="CBP45" s="240" t="e">
        <f t="shared" si="3561"/>
        <v>#REF!</v>
      </c>
      <c r="CBQ45" s="240" t="e">
        <f t="shared" si="3561"/>
        <v>#REF!</v>
      </c>
      <c r="CBR45" s="240" t="e">
        <f t="shared" si="3561"/>
        <v>#REF!</v>
      </c>
      <c r="CBS45" s="240" t="e">
        <f t="shared" si="3561"/>
        <v>#REF!</v>
      </c>
      <c r="CBT45" s="240" t="e">
        <f t="shared" si="3561"/>
        <v>#REF!</v>
      </c>
      <c r="CBU45" s="240" t="e">
        <f t="shared" si="3561"/>
        <v>#REF!</v>
      </c>
      <c r="CBV45" s="240" t="e">
        <f t="shared" si="3561"/>
        <v>#REF!</v>
      </c>
      <c r="CBW45" s="240" t="e">
        <f t="shared" si="3561"/>
        <v>#REF!</v>
      </c>
      <c r="CBX45" s="240" t="e">
        <f t="shared" si="3561"/>
        <v>#REF!</v>
      </c>
      <c r="CBY45" s="240" t="e">
        <f t="shared" si="3561"/>
        <v>#REF!</v>
      </c>
      <c r="CBZ45" s="240" t="e">
        <f t="shared" si="3561"/>
        <v>#REF!</v>
      </c>
      <c r="CCA45" s="240" t="e">
        <f t="shared" si="3561"/>
        <v>#REF!</v>
      </c>
      <c r="CCB45" s="240" t="e">
        <f t="shared" si="3561"/>
        <v>#REF!</v>
      </c>
      <c r="CCC45" s="240" t="e">
        <f t="shared" si="3561"/>
        <v>#REF!</v>
      </c>
      <c r="CCD45" s="240" t="e">
        <f t="shared" si="3561"/>
        <v>#REF!</v>
      </c>
      <c r="CCE45" s="240" t="e">
        <f t="shared" si="3561"/>
        <v>#REF!</v>
      </c>
      <c r="CCF45" s="240" t="e">
        <f t="shared" si="3561"/>
        <v>#REF!</v>
      </c>
      <c r="CCG45" s="240" t="e">
        <f t="shared" si="3561"/>
        <v>#REF!</v>
      </c>
      <c r="CCH45" s="240" t="e">
        <f t="shared" si="3561"/>
        <v>#REF!</v>
      </c>
      <c r="CCI45" s="240" t="e">
        <f t="shared" si="3561"/>
        <v>#REF!</v>
      </c>
      <c r="CCJ45" s="240" t="e">
        <f t="shared" si="3561"/>
        <v>#REF!</v>
      </c>
      <c r="CCK45" s="240" t="e">
        <f t="shared" si="3561"/>
        <v>#REF!</v>
      </c>
      <c r="CCL45" s="240" t="e">
        <f t="shared" si="3561"/>
        <v>#REF!</v>
      </c>
      <c r="CCM45" s="240" t="e">
        <f t="shared" si="3561"/>
        <v>#REF!</v>
      </c>
      <c r="CCN45" s="240" t="e">
        <f t="shared" si="3561"/>
        <v>#REF!</v>
      </c>
      <c r="CCO45" s="240" t="e">
        <f t="shared" si="3561"/>
        <v>#REF!</v>
      </c>
      <c r="CCP45" s="240" t="e">
        <f t="shared" si="3561"/>
        <v>#REF!</v>
      </c>
      <c r="CCQ45" s="240" t="e">
        <f t="shared" si="3561"/>
        <v>#REF!</v>
      </c>
      <c r="CCR45" s="240" t="e">
        <f t="shared" si="3561"/>
        <v>#REF!</v>
      </c>
      <c r="CCS45" s="240" t="e">
        <f t="shared" si="3561"/>
        <v>#REF!</v>
      </c>
      <c r="CCT45" s="240" t="e">
        <f t="shared" si="3561"/>
        <v>#REF!</v>
      </c>
      <c r="CCU45" s="240" t="e">
        <f t="shared" si="3561"/>
        <v>#REF!</v>
      </c>
      <c r="CCV45" s="240" t="e">
        <f t="shared" si="3561"/>
        <v>#REF!</v>
      </c>
      <c r="CCW45" s="240" t="e">
        <f t="shared" si="3561"/>
        <v>#REF!</v>
      </c>
      <c r="CCX45" s="240" t="e">
        <f t="shared" si="3561"/>
        <v>#REF!</v>
      </c>
      <c r="CCY45" s="240" t="e">
        <f t="shared" si="3561"/>
        <v>#REF!</v>
      </c>
      <c r="CCZ45" s="240" t="e">
        <f t="shared" si="3561"/>
        <v>#REF!</v>
      </c>
      <c r="CDA45" s="240" t="e">
        <f t="shared" ref="CDA45:CFL45" si="3562">CDG45</f>
        <v>#REF!</v>
      </c>
      <c r="CDB45" s="240" t="e">
        <f t="shared" si="3562"/>
        <v>#REF!</v>
      </c>
      <c r="CDC45" s="240" t="e">
        <f t="shared" si="3562"/>
        <v>#REF!</v>
      </c>
      <c r="CDD45" s="240" t="e">
        <f t="shared" si="3562"/>
        <v>#REF!</v>
      </c>
      <c r="CDE45" s="240" t="e">
        <f t="shared" si="3562"/>
        <v>#REF!</v>
      </c>
      <c r="CDF45" s="240" t="e">
        <f t="shared" si="3562"/>
        <v>#REF!</v>
      </c>
      <c r="CDG45" s="240" t="e">
        <f t="shared" si="3562"/>
        <v>#REF!</v>
      </c>
      <c r="CDH45" s="240" t="e">
        <f t="shared" si="3562"/>
        <v>#REF!</v>
      </c>
      <c r="CDI45" s="240" t="e">
        <f t="shared" si="3562"/>
        <v>#REF!</v>
      </c>
      <c r="CDJ45" s="240" t="e">
        <f t="shared" si="3562"/>
        <v>#REF!</v>
      </c>
      <c r="CDK45" s="240" t="e">
        <f t="shared" si="3562"/>
        <v>#REF!</v>
      </c>
      <c r="CDL45" s="240" t="e">
        <f t="shared" si="3562"/>
        <v>#REF!</v>
      </c>
      <c r="CDM45" s="240" t="e">
        <f t="shared" si="3562"/>
        <v>#REF!</v>
      </c>
      <c r="CDN45" s="240" t="e">
        <f t="shared" si="3562"/>
        <v>#REF!</v>
      </c>
      <c r="CDO45" s="240" t="e">
        <f t="shared" si="3562"/>
        <v>#REF!</v>
      </c>
      <c r="CDP45" s="240" t="e">
        <f t="shared" si="3562"/>
        <v>#REF!</v>
      </c>
      <c r="CDQ45" s="240" t="e">
        <f t="shared" si="3562"/>
        <v>#REF!</v>
      </c>
      <c r="CDR45" s="240" t="e">
        <f t="shared" si="3562"/>
        <v>#REF!</v>
      </c>
      <c r="CDS45" s="240" t="e">
        <f t="shared" si="3562"/>
        <v>#REF!</v>
      </c>
      <c r="CDT45" s="240" t="e">
        <f t="shared" si="3562"/>
        <v>#REF!</v>
      </c>
      <c r="CDU45" s="240" t="e">
        <f t="shared" si="3562"/>
        <v>#REF!</v>
      </c>
      <c r="CDV45" s="240" t="e">
        <f t="shared" si="3562"/>
        <v>#REF!</v>
      </c>
      <c r="CDW45" s="240" t="e">
        <f t="shared" si="3562"/>
        <v>#REF!</v>
      </c>
      <c r="CDX45" s="240" t="e">
        <f t="shared" si="3562"/>
        <v>#REF!</v>
      </c>
      <c r="CDY45" s="240" t="e">
        <f t="shared" si="3562"/>
        <v>#REF!</v>
      </c>
      <c r="CDZ45" s="240" t="e">
        <f t="shared" si="3562"/>
        <v>#REF!</v>
      </c>
      <c r="CEA45" s="240" t="e">
        <f t="shared" si="3562"/>
        <v>#REF!</v>
      </c>
      <c r="CEB45" s="240" t="e">
        <f t="shared" si="3562"/>
        <v>#REF!</v>
      </c>
      <c r="CEC45" s="240" t="e">
        <f t="shared" si="3562"/>
        <v>#REF!</v>
      </c>
      <c r="CED45" s="240" t="e">
        <f t="shared" si="3562"/>
        <v>#REF!</v>
      </c>
      <c r="CEE45" s="240" t="e">
        <f t="shared" si="3562"/>
        <v>#REF!</v>
      </c>
      <c r="CEF45" s="240" t="e">
        <f t="shared" si="3562"/>
        <v>#REF!</v>
      </c>
      <c r="CEG45" s="240" t="e">
        <f t="shared" si="3562"/>
        <v>#REF!</v>
      </c>
      <c r="CEH45" s="240" t="e">
        <f t="shared" si="3562"/>
        <v>#REF!</v>
      </c>
      <c r="CEI45" s="240" t="e">
        <f t="shared" si="3562"/>
        <v>#REF!</v>
      </c>
      <c r="CEJ45" s="240" t="e">
        <f t="shared" si="3562"/>
        <v>#REF!</v>
      </c>
      <c r="CEK45" s="240" t="e">
        <f t="shared" si="3562"/>
        <v>#REF!</v>
      </c>
      <c r="CEL45" s="240" t="e">
        <f t="shared" si="3562"/>
        <v>#REF!</v>
      </c>
      <c r="CEM45" s="240" t="e">
        <f t="shared" si="3562"/>
        <v>#REF!</v>
      </c>
      <c r="CEN45" s="240" t="e">
        <f t="shared" si="3562"/>
        <v>#REF!</v>
      </c>
      <c r="CEO45" s="240" t="e">
        <f t="shared" si="3562"/>
        <v>#REF!</v>
      </c>
      <c r="CEP45" s="240" t="e">
        <f t="shared" si="3562"/>
        <v>#REF!</v>
      </c>
      <c r="CEQ45" s="240" t="e">
        <f t="shared" si="3562"/>
        <v>#REF!</v>
      </c>
      <c r="CER45" s="240" t="e">
        <f t="shared" si="3562"/>
        <v>#REF!</v>
      </c>
      <c r="CES45" s="240" t="e">
        <f t="shared" si="3562"/>
        <v>#REF!</v>
      </c>
      <c r="CET45" s="240" t="e">
        <f t="shared" si="3562"/>
        <v>#REF!</v>
      </c>
      <c r="CEU45" s="240" t="e">
        <f t="shared" si="3562"/>
        <v>#REF!</v>
      </c>
      <c r="CEV45" s="240" t="e">
        <f t="shared" si="3562"/>
        <v>#REF!</v>
      </c>
      <c r="CEW45" s="240" t="e">
        <f t="shared" si="3562"/>
        <v>#REF!</v>
      </c>
      <c r="CEX45" s="240" t="e">
        <f t="shared" si="3562"/>
        <v>#REF!</v>
      </c>
      <c r="CEY45" s="240" t="e">
        <f t="shared" si="3562"/>
        <v>#REF!</v>
      </c>
      <c r="CEZ45" s="240" t="e">
        <f t="shared" si="3562"/>
        <v>#REF!</v>
      </c>
      <c r="CFA45" s="240" t="e">
        <f t="shared" si="3562"/>
        <v>#REF!</v>
      </c>
      <c r="CFB45" s="240" t="e">
        <f t="shared" si="3562"/>
        <v>#REF!</v>
      </c>
      <c r="CFC45" s="240" t="e">
        <f t="shared" si="3562"/>
        <v>#REF!</v>
      </c>
      <c r="CFD45" s="240" t="e">
        <f t="shared" si="3562"/>
        <v>#REF!</v>
      </c>
      <c r="CFE45" s="240" t="e">
        <f t="shared" si="3562"/>
        <v>#REF!</v>
      </c>
      <c r="CFF45" s="240" t="e">
        <f t="shared" si="3562"/>
        <v>#REF!</v>
      </c>
      <c r="CFG45" s="240" t="e">
        <f t="shared" si="3562"/>
        <v>#REF!</v>
      </c>
      <c r="CFH45" s="240" t="e">
        <f t="shared" si="3562"/>
        <v>#REF!</v>
      </c>
      <c r="CFI45" s="240" t="e">
        <f t="shared" si="3562"/>
        <v>#REF!</v>
      </c>
      <c r="CFJ45" s="240" t="e">
        <f t="shared" si="3562"/>
        <v>#REF!</v>
      </c>
      <c r="CFK45" s="240" t="e">
        <f t="shared" si="3562"/>
        <v>#REF!</v>
      </c>
      <c r="CFL45" s="240" t="e">
        <f t="shared" si="3562"/>
        <v>#REF!</v>
      </c>
      <c r="CFM45" s="240" t="e">
        <f t="shared" ref="CFM45:CHX45" si="3563">CFS45</f>
        <v>#REF!</v>
      </c>
      <c r="CFN45" s="240" t="e">
        <f t="shared" si="3563"/>
        <v>#REF!</v>
      </c>
      <c r="CFO45" s="240" t="e">
        <f t="shared" si="3563"/>
        <v>#REF!</v>
      </c>
      <c r="CFP45" s="240" t="e">
        <f t="shared" si="3563"/>
        <v>#REF!</v>
      </c>
      <c r="CFQ45" s="240" t="e">
        <f t="shared" si="3563"/>
        <v>#REF!</v>
      </c>
      <c r="CFR45" s="240" t="e">
        <f t="shared" si="3563"/>
        <v>#REF!</v>
      </c>
      <c r="CFS45" s="240" t="e">
        <f t="shared" si="3563"/>
        <v>#REF!</v>
      </c>
      <c r="CFT45" s="240" t="e">
        <f t="shared" si="3563"/>
        <v>#REF!</v>
      </c>
      <c r="CFU45" s="240" t="e">
        <f t="shared" si="3563"/>
        <v>#REF!</v>
      </c>
      <c r="CFV45" s="240" t="e">
        <f t="shared" si="3563"/>
        <v>#REF!</v>
      </c>
      <c r="CFW45" s="240" t="e">
        <f t="shared" si="3563"/>
        <v>#REF!</v>
      </c>
      <c r="CFX45" s="240" t="e">
        <f t="shared" si="3563"/>
        <v>#REF!</v>
      </c>
      <c r="CFY45" s="240" t="e">
        <f t="shared" si="3563"/>
        <v>#REF!</v>
      </c>
      <c r="CFZ45" s="240" t="e">
        <f t="shared" si="3563"/>
        <v>#REF!</v>
      </c>
      <c r="CGA45" s="240" t="e">
        <f t="shared" si="3563"/>
        <v>#REF!</v>
      </c>
      <c r="CGB45" s="240" t="e">
        <f t="shared" si="3563"/>
        <v>#REF!</v>
      </c>
      <c r="CGC45" s="240" t="e">
        <f t="shared" si="3563"/>
        <v>#REF!</v>
      </c>
      <c r="CGD45" s="240" t="e">
        <f t="shared" si="3563"/>
        <v>#REF!</v>
      </c>
      <c r="CGE45" s="240" t="e">
        <f t="shared" si="3563"/>
        <v>#REF!</v>
      </c>
      <c r="CGF45" s="240" t="e">
        <f t="shared" si="3563"/>
        <v>#REF!</v>
      </c>
      <c r="CGG45" s="240" t="e">
        <f t="shared" si="3563"/>
        <v>#REF!</v>
      </c>
      <c r="CGH45" s="240" t="e">
        <f t="shared" si="3563"/>
        <v>#REF!</v>
      </c>
      <c r="CGI45" s="240" t="e">
        <f t="shared" si="3563"/>
        <v>#REF!</v>
      </c>
      <c r="CGJ45" s="240" t="e">
        <f t="shared" si="3563"/>
        <v>#REF!</v>
      </c>
      <c r="CGK45" s="240" t="e">
        <f t="shared" si="3563"/>
        <v>#REF!</v>
      </c>
      <c r="CGL45" s="240" t="e">
        <f t="shared" si="3563"/>
        <v>#REF!</v>
      </c>
      <c r="CGM45" s="240" t="e">
        <f t="shared" si="3563"/>
        <v>#REF!</v>
      </c>
      <c r="CGN45" s="240" t="e">
        <f t="shared" si="3563"/>
        <v>#REF!</v>
      </c>
      <c r="CGO45" s="240" t="e">
        <f t="shared" si="3563"/>
        <v>#REF!</v>
      </c>
      <c r="CGP45" s="240" t="e">
        <f t="shared" si="3563"/>
        <v>#REF!</v>
      </c>
      <c r="CGQ45" s="240" t="e">
        <f t="shared" si="3563"/>
        <v>#REF!</v>
      </c>
      <c r="CGR45" s="240" t="e">
        <f t="shared" si="3563"/>
        <v>#REF!</v>
      </c>
      <c r="CGS45" s="240" t="e">
        <f t="shared" si="3563"/>
        <v>#REF!</v>
      </c>
      <c r="CGT45" s="240" t="e">
        <f t="shared" si="3563"/>
        <v>#REF!</v>
      </c>
      <c r="CGU45" s="240" t="e">
        <f t="shared" si="3563"/>
        <v>#REF!</v>
      </c>
      <c r="CGV45" s="240" t="e">
        <f t="shared" si="3563"/>
        <v>#REF!</v>
      </c>
      <c r="CGW45" s="240" t="e">
        <f t="shared" si="3563"/>
        <v>#REF!</v>
      </c>
      <c r="CGX45" s="240" t="e">
        <f t="shared" si="3563"/>
        <v>#REF!</v>
      </c>
      <c r="CGY45" s="240" t="e">
        <f t="shared" si="3563"/>
        <v>#REF!</v>
      </c>
      <c r="CGZ45" s="240" t="e">
        <f t="shared" si="3563"/>
        <v>#REF!</v>
      </c>
      <c r="CHA45" s="240" t="e">
        <f t="shared" si="3563"/>
        <v>#REF!</v>
      </c>
      <c r="CHB45" s="240" t="e">
        <f t="shared" si="3563"/>
        <v>#REF!</v>
      </c>
      <c r="CHC45" s="240" t="e">
        <f t="shared" si="3563"/>
        <v>#REF!</v>
      </c>
      <c r="CHD45" s="240" t="e">
        <f t="shared" si="3563"/>
        <v>#REF!</v>
      </c>
      <c r="CHE45" s="240" t="e">
        <f t="shared" si="3563"/>
        <v>#REF!</v>
      </c>
      <c r="CHF45" s="240" t="e">
        <f t="shared" si="3563"/>
        <v>#REF!</v>
      </c>
      <c r="CHG45" s="240" t="e">
        <f t="shared" si="3563"/>
        <v>#REF!</v>
      </c>
      <c r="CHH45" s="240" t="e">
        <f t="shared" si="3563"/>
        <v>#REF!</v>
      </c>
      <c r="CHI45" s="240" t="e">
        <f t="shared" si="3563"/>
        <v>#REF!</v>
      </c>
      <c r="CHJ45" s="240" t="e">
        <f t="shared" si="3563"/>
        <v>#REF!</v>
      </c>
      <c r="CHK45" s="240" t="e">
        <f t="shared" si="3563"/>
        <v>#REF!</v>
      </c>
      <c r="CHL45" s="240" t="e">
        <f t="shared" si="3563"/>
        <v>#REF!</v>
      </c>
      <c r="CHM45" s="240" t="e">
        <f t="shared" si="3563"/>
        <v>#REF!</v>
      </c>
      <c r="CHN45" s="240" t="e">
        <f t="shared" si="3563"/>
        <v>#REF!</v>
      </c>
      <c r="CHO45" s="240" t="e">
        <f t="shared" si="3563"/>
        <v>#REF!</v>
      </c>
      <c r="CHP45" s="240" t="e">
        <f t="shared" si="3563"/>
        <v>#REF!</v>
      </c>
      <c r="CHQ45" s="240" t="e">
        <f t="shared" si="3563"/>
        <v>#REF!</v>
      </c>
      <c r="CHR45" s="240" t="e">
        <f t="shared" si="3563"/>
        <v>#REF!</v>
      </c>
      <c r="CHS45" s="240" t="e">
        <f t="shared" si="3563"/>
        <v>#REF!</v>
      </c>
      <c r="CHT45" s="240" t="e">
        <f t="shared" si="3563"/>
        <v>#REF!</v>
      </c>
      <c r="CHU45" s="240" t="e">
        <f t="shared" si="3563"/>
        <v>#REF!</v>
      </c>
      <c r="CHV45" s="240" t="e">
        <f t="shared" si="3563"/>
        <v>#REF!</v>
      </c>
      <c r="CHW45" s="240" t="e">
        <f t="shared" si="3563"/>
        <v>#REF!</v>
      </c>
      <c r="CHX45" s="240" t="e">
        <f t="shared" si="3563"/>
        <v>#REF!</v>
      </c>
      <c r="CHY45" s="240" t="e">
        <f t="shared" ref="CHY45:CKJ45" si="3564">CIE45</f>
        <v>#REF!</v>
      </c>
      <c r="CHZ45" s="240" t="e">
        <f t="shared" si="3564"/>
        <v>#REF!</v>
      </c>
      <c r="CIA45" s="240" t="e">
        <f t="shared" si="3564"/>
        <v>#REF!</v>
      </c>
      <c r="CIB45" s="240" t="e">
        <f t="shared" si="3564"/>
        <v>#REF!</v>
      </c>
      <c r="CIC45" s="240" t="e">
        <f t="shared" si="3564"/>
        <v>#REF!</v>
      </c>
      <c r="CID45" s="240" t="e">
        <f t="shared" si="3564"/>
        <v>#REF!</v>
      </c>
      <c r="CIE45" s="240" t="e">
        <f t="shared" si="3564"/>
        <v>#REF!</v>
      </c>
      <c r="CIF45" s="240" t="e">
        <f t="shared" si="3564"/>
        <v>#REF!</v>
      </c>
      <c r="CIG45" s="240" t="e">
        <f t="shared" si="3564"/>
        <v>#REF!</v>
      </c>
      <c r="CIH45" s="240" t="e">
        <f t="shared" si="3564"/>
        <v>#REF!</v>
      </c>
      <c r="CII45" s="240" t="e">
        <f t="shared" si="3564"/>
        <v>#REF!</v>
      </c>
      <c r="CIJ45" s="240" t="e">
        <f t="shared" si="3564"/>
        <v>#REF!</v>
      </c>
      <c r="CIK45" s="240" t="e">
        <f t="shared" si="3564"/>
        <v>#REF!</v>
      </c>
      <c r="CIL45" s="240" t="e">
        <f t="shared" si="3564"/>
        <v>#REF!</v>
      </c>
      <c r="CIM45" s="240" t="e">
        <f t="shared" si="3564"/>
        <v>#REF!</v>
      </c>
      <c r="CIN45" s="240" t="e">
        <f t="shared" si="3564"/>
        <v>#REF!</v>
      </c>
      <c r="CIO45" s="240" t="e">
        <f t="shared" si="3564"/>
        <v>#REF!</v>
      </c>
      <c r="CIP45" s="240" t="e">
        <f t="shared" si="3564"/>
        <v>#REF!</v>
      </c>
      <c r="CIQ45" s="240" t="e">
        <f t="shared" si="3564"/>
        <v>#REF!</v>
      </c>
      <c r="CIR45" s="240" t="e">
        <f t="shared" si="3564"/>
        <v>#REF!</v>
      </c>
      <c r="CIS45" s="240" t="e">
        <f t="shared" si="3564"/>
        <v>#REF!</v>
      </c>
      <c r="CIT45" s="240" t="e">
        <f t="shared" si="3564"/>
        <v>#REF!</v>
      </c>
      <c r="CIU45" s="240" t="e">
        <f t="shared" si="3564"/>
        <v>#REF!</v>
      </c>
      <c r="CIV45" s="240" t="e">
        <f t="shared" si="3564"/>
        <v>#REF!</v>
      </c>
      <c r="CIW45" s="240" t="e">
        <f t="shared" si="3564"/>
        <v>#REF!</v>
      </c>
      <c r="CIX45" s="240" t="e">
        <f t="shared" si="3564"/>
        <v>#REF!</v>
      </c>
      <c r="CIY45" s="240" t="e">
        <f t="shared" si="3564"/>
        <v>#REF!</v>
      </c>
      <c r="CIZ45" s="240" t="e">
        <f t="shared" si="3564"/>
        <v>#REF!</v>
      </c>
      <c r="CJA45" s="240" t="e">
        <f t="shared" si="3564"/>
        <v>#REF!</v>
      </c>
      <c r="CJB45" s="240" t="e">
        <f t="shared" si="3564"/>
        <v>#REF!</v>
      </c>
      <c r="CJC45" s="240" t="e">
        <f t="shared" si="3564"/>
        <v>#REF!</v>
      </c>
      <c r="CJD45" s="240" t="e">
        <f t="shared" si="3564"/>
        <v>#REF!</v>
      </c>
      <c r="CJE45" s="240" t="e">
        <f t="shared" si="3564"/>
        <v>#REF!</v>
      </c>
      <c r="CJF45" s="240" t="e">
        <f t="shared" si="3564"/>
        <v>#REF!</v>
      </c>
      <c r="CJG45" s="240" t="e">
        <f t="shared" si="3564"/>
        <v>#REF!</v>
      </c>
      <c r="CJH45" s="240" t="e">
        <f t="shared" si="3564"/>
        <v>#REF!</v>
      </c>
      <c r="CJI45" s="240" t="e">
        <f t="shared" si="3564"/>
        <v>#REF!</v>
      </c>
      <c r="CJJ45" s="240" t="e">
        <f t="shared" si="3564"/>
        <v>#REF!</v>
      </c>
      <c r="CJK45" s="240" t="e">
        <f t="shared" si="3564"/>
        <v>#REF!</v>
      </c>
      <c r="CJL45" s="240" t="e">
        <f t="shared" si="3564"/>
        <v>#REF!</v>
      </c>
      <c r="CJM45" s="240" t="e">
        <f t="shared" si="3564"/>
        <v>#REF!</v>
      </c>
      <c r="CJN45" s="240" t="e">
        <f t="shared" si="3564"/>
        <v>#REF!</v>
      </c>
      <c r="CJO45" s="240" t="e">
        <f t="shared" si="3564"/>
        <v>#REF!</v>
      </c>
      <c r="CJP45" s="240" t="e">
        <f t="shared" si="3564"/>
        <v>#REF!</v>
      </c>
      <c r="CJQ45" s="240" t="e">
        <f t="shared" si="3564"/>
        <v>#REF!</v>
      </c>
      <c r="CJR45" s="240" t="e">
        <f t="shared" si="3564"/>
        <v>#REF!</v>
      </c>
      <c r="CJS45" s="240" t="e">
        <f t="shared" si="3564"/>
        <v>#REF!</v>
      </c>
      <c r="CJT45" s="240" t="e">
        <f t="shared" si="3564"/>
        <v>#REF!</v>
      </c>
      <c r="CJU45" s="240" t="e">
        <f t="shared" si="3564"/>
        <v>#REF!</v>
      </c>
      <c r="CJV45" s="240" t="e">
        <f t="shared" si="3564"/>
        <v>#REF!</v>
      </c>
      <c r="CJW45" s="240" t="e">
        <f t="shared" si="3564"/>
        <v>#REF!</v>
      </c>
      <c r="CJX45" s="240" t="e">
        <f t="shared" si="3564"/>
        <v>#REF!</v>
      </c>
      <c r="CJY45" s="240" t="e">
        <f t="shared" si="3564"/>
        <v>#REF!</v>
      </c>
      <c r="CJZ45" s="240" t="e">
        <f t="shared" si="3564"/>
        <v>#REF!</v>
      </c>
      <c r="CKA45" s="240" t="e">
        <f t="shared" si="3564"/>
        <v>#REF!</v>
      </c>
      <c r="CKB45" s="240" t="e">
        <f t="shared" si="3564"/>
        <v>#REF!</v>
      </c>
      <c r="CKC45" s="240" t="e">
        <f t="shared" si="3564"/>
        <v>#REF!</v>
      </c>
      <c r="CKD45" s="240" t="e">
        <f t="shared" si="3564"/>
        <v>#REF!</v>
      </c>
      <c r="CKE45" s="240" t="e">
        <f t="shared" si="3564"/>
        <v>#REF!</v>
      </c>
      <c r="CKF45" s="240" t="e">
        <f t="shared" si="3564"/>
        <v>#REF!</v>
      </c>
      <c r="CKG45" s="240" t="e">
        <f t="shared" si="3564"/>
        <v>#REF!</v>
      </c>
      <c r="CKH45" s="240" t="e">
        <f t="shared" si="3564"/>
        <v>#REF!</v>
      </c>
      <c r="CKI45" s="240" t="e">
        <f t="shared" si="3564"/>
        <v>#REF!</v>
      </c>
      <c r="CKJ45" s="240" t="e">
        <f t="shared" si="3564"/>
        <v>#REF!</v>
      </c>
      <c r="CKK45" s="240" t="e">
        <f t="shared" ref="CKK45:CMV45" si="3565">CKQ45</f>
        <v>#REF!</v>
      </c>
      <c r="CKL45" s="240" t="e">
        <f t="shared" si="3565"/>
        <v>#REF!</v>
      </c>
      <c r="CKM45" s="240" t="e">
        <f t="shared" si="3565"/>
        <v>#REF!</v>
      </c>
      <c r="CKN45" s="240" t="e">
        <f t="shared" si="3565"/>
        <v>#REF!</v>
      </c>
      <c r="CKO45" s="240" t="e">
        <f t="shared" si="3565"/>
        <v>#REF!</v>
      </c>
      <c r="CKP45" s="240" t="e">
        <f t="shared" si="3565"/>
        <v>#REF!</v>
      </c>
      <c r="CKQ45" s="240" t="e">
        <f t="shared" si="3565"/>
        <v>#REF!</v>
      </c>
      <c r="CKR45" s="240" t="e">
        <f t="shared" si="3565"/>
        <v>#REF!</v>
      </c>
      <c r="CKS45" s="240" t="e">
        <f t="shared" si="3565"/>
        <v>#REF!</v>
      </c>
      <c r="CKT45" s="240" t="e">
        <f t="shared" si="3565"/>
        <v>#REF!</v>
      </c>
      <c r="CKU45" s="240" t="e">
        <f t="shared" si="3565"/>
        <v>#REF!</v>
      </c>
      <c r="CKV45" s="240" t="e">
        <f t="shared" si="3565"/>
        <v>#REF!</v>
      </c>
      <c r="CKW45" s="240" t="e">
        <f t="shared" si="3565"/>
        <v>#REF!</v>
      </c>
      <c r="CKX45" s="240" t="e">
        <f t="shared" si="3565"/>
        <v>#REF!</v>
      </c>
      <c r="CKY45" s="240" t="e">
        <f t="shared" si="3565"/>
        <v>#REF!</v>
      </c>
      <c r="CKZ45" s="240" t="e">
        <f t="shared" si="3565"/>
        <v>#REF!</v>
      </c>
      <c r="CLA45" s="240" t="e">
        <f t="shared" si="3565"/>
        <v>#REF!</v>
      </c>
      <c r="CLB45" s="240" t="e">
        <f t="shared" si="3565"/>
        <v>#REF!</v>
      </c>
      <c r="CLC45" s="240" t="e">
        <f t="shared" si="3565"/>
        <v>#REF!</v>
      </c>
      <c r="CLD45" s="240" t="e">
        <f t="shared" si="3565"/>
        <v>#REF!</v>
      </c>
      <c r="CLE45" s="240" t="e">
        <f t="shared" si="3565"/>
        <v>#REF!</v>
      </c>
      <c r="CLF45" s="240" t="e">
        <f t="shared" si="3565"/>
        <v>#REF!</v>
      </c>
      <c r="CLG45" s="240" t="e">
        <f t="shared" si="3565"/>
        <v>#REF!</v>
      </c>
      <c r="CLH45" s="240" t="e">
        <f t="shared" si="3565"/>
        <v>#REF!</v>
      </c>
      <c r="CLI45" s="240" t="e">
        <f t="shared" si="3565"/>
        <v>#REF!</v>
      </c>
      <c r="CLJ45" s="240" t="e">
        <f t="shared" si="3565"/>
        <v>#REF!</v>
      </c>
      <c r="CLK45" s="240" t="e">
        <f t="shared" si="3565"/>
        <v>#REF!</v>
      </c>
      <c r="CLL45" s="240" t="e">
        <f t="shared" si="3565"/>
        <v>#REF!</v>
      </c>
      <c r="CLM45" s="240" t="e">
        <f t="shared" si="3565"/>
        <v>#REF!</v>
      </c>
      <c r="CLN45" s="240" t="e">
        <f t="shared" si="3565"/>
        <v>#REF!</v>
      </c>
      <c r="CLO45" s="240" t="e">
        <f t="shared" si="3565"/>
        <v>#REF!</v>
      </c>
      <c r="CLP45" s="240" t="e">
        <f t="shared" si="3565"/>
        <v>#REF!</v>
      </c>
      <c r="CLQ45" s="240" t="e">
        <f t="shared" si="3565"/>
        <v>#REF!</v>
      </c>
      <c r="CLR45" s="240" t="e">
        <f t="shared" si="3565"/>
        <v>#REF!</v>
      </c>
      <c r="CLS45" s="240" t="e">
        <f t="shared" si="3565"/>
        <v>#REF!</v>
      </c>
      <c r="CLT45" s="240" t="e">
        <f t="shared" si="3565"/>
        <v>#REF!</v>
      </c>
      <c r="CLU45" s="240" t="e">
        <f t="shared" si="3565"/>
        <v>#REF!</v>
      </c>
      <c r="CLV45" s="240" t="e">
        <f t="shared" si="3565"/>
        <v>#REF!</v>
      </c>
      <c r="CLW45" s="240" t="e">
        <f t="shared" si="3565"/>
        <v>#REF!</v>
      </c>
      <c r="CLX45" s="240" t="e">
        <f t="shared" si="3565"/>
        <v>#REF!</v>
      </c>
      <c r="CLY45" s="240" t="e">
        <f t="shared" si="3565"/>
        <v>#REF!</v>
      </c>
      <c r="CLZ45" s="240" t="e">
        <f t="shared" si="3565"/>
        <v>#REF!</v>
      </c>
      <c r="CMA45" s="240" t="e">
        <f t="shared" si="3565"/>
        <v>#REF!</v>
      </c>
      <c r="CMB45" s="240" t="e">
        <f t="shared" si="3565"/>
        <v>#REF!</v>
      </c>
      <c r="CMC45" s="240" t="e">
        <f t="shared" si="3565"/>
        <v>#REF!</v>
      </c>
      <c r="CMD45" s="240" t="e">
        <f t="shared" si="3565"/>
        <v>#REF!</v>
      </c>
      <c r="CME45" s="240" t="e">
        <f t="shared" si="3565"/>
        <v>#REF!</v>
      </c>
      <c r="CMF45" s="240" t="e">
        <f t="shared" si="3565"/>
        <v>#REF!</v>
      </c>
      <c r="CMG45" s="240" t="e">
        <f t="shared" si="3565"/>
        <v>#REF!</v>
      </c>
      <c r="CMH45" s="240" t="e">
        <f t="shared" si="3565"/>
        <v>#REF!</v>
      </c>
      <c r="CMI45" s="240" t="e">
        <f t="shared" si="3565"/>
        <v>#REF!</v>
      </c>
      <c r="CMJ45" s="240" t="e">
        <f t="shared" si="3565"/>
        <v>#REF!</v>
      </c>
      <c r="CMK45" s="240" t="e">
        <f t="shared" si="3565"/>
        <v>#REF!</v>
      </c>
      <c r="CML45" s="240" t="e">
        <f t="shared" si="3565"/>
        <v>#REF!</v>
      </c>
      <c r="CMM45" s="240" t="e">
        <f t="shared" si="3565"/>
        <v>#REF!</v>
      </c>
      <c r="CMN45" s="240" t="e">
        <f t="shared" si="3565"/>
        <v>#REF!</v>
      </c>
      <c r="CMO45" s="240" t="e">
        <f t="shared" si="3565"/>
        <v>#REF!</v>
      </c>
      <c r="CMP45" s="240" t="e">
        <f t="shared" si="3565"/>
        <v>#REF!</v>
      </c>
      <c r="CMQ45" s="240" t="e">
        <f t="shared" si="3565"/>
        <v>#REF!</v>
      </c>
      <c r="CMR45" s="240" t="e">
        <f t="shared" si="3565"/>
        <v>#REF!</v>
      </c>
      <c r="CMS45" s="240" t="e">
        <f t="shared" si="3565"/>
        <v>#REF!</v>
      </c>
      <c r="CMT45" s="240" t="e">
        <f t="shared" si="3565"/>
        <v>#REF!</v>
      </c>
      <c r="CMU45" s="240" t="e">
        <f t="shared" si="3565"/>
        <v>#REF!</v>
      </c>
      <c r="CMV45" s="240" t="e">
        <f t="shared" si="3565"/>
        <v>#REF!</v>
      </c>
      <c r="CMW45" s="240" t="e">
        <f t="shared" ref="CMW45:CPH45" si="3566">CNC45</f>
        <v>#REF!</v>
      </c>
      <c r="CMX45" s="240" t="e">
        <f t="shared" si="3566"/>
        <v>#REF!</v>
      </c>
      <c r="CMY45" s="240" t="e">
        <f t="shared" si="3566"/>
        <v>#REF!</v>
      </c>
      <c r="CMZ45" s="240" t="e">
        <f t="shared" si="3566"/>
        <v>#REF!</v>
      </c>
      <c r="CNA45" s="240" t="e">
        <f t="shared" si="3566"/>
        <v>#REF!</v>
      </c>
      <c r="CNB45" s="240" t="e">
        <f t="shared" si="3566"/>
        <v>#REF!</v>
      </c>
      <c r="CNC45" s="240" t="e">
        <f t="shared" si="3566"/>
        <v>#REF!</v>
      </c>
      <c r="CND45" s="240" t="e">
        <f t="shared" si="3566"/>
        <v>#REF!</v>
      </c>
      <c r="CNE45" s="240" t="e">
        <f t="shared" si="3566"/>
        <v>#REF!</v>
      </c>
      <c r="CNF45" s="240" t="e">
        <f t="shared" si="3566"/>
        <v>#REF!</v>
      </c>
      <c r="CNG45" s="240" t="e">
        <f t="shared" si="3566"/>
        <v>#REF!</v>
      </c>
      <c r="CNH45" s="240" t="e">
        <f t="shared" si="3566"/>
        <v>#REF!</v>
      </c>
      <c r="CNI45" s="240" t="e">
        <f t="shared" si="3566"/>
        <v>#REF!</v>
      </c>
      <c r="CNJ45" s="240" t="e">
        <f t="shared" si="3566"/>
        <v>#REF!</v>
      </c>
      <c r="CNK45" s="240" t="e">
        <f t="shared" si="3566"/>
        <v>#REF!</v>
      </c>
      <c r="CNL45" s="240" t="e">
        <f t="shared" si="3566"/>
        <v>#REF!</v>
      </c>
      <c r="CNM45" s="240" t="e">
        <f t="shared" si="3566"/>
        <v>#REF!</v>
      </c>
      <c r="CNN45" s="240" t="e">
        <f t="shared" si="3566"/>
        <v>#REF!</v>
      </c>
      <c r="CNO45" s="240" t="e">
        <f t="shared" si="3566"/>
        <v>#REF!</v>
      </c>
      <c r="CNP45" s="240" t="e">
        <f t="shared" si="3566"/>
        <v>#REF!</v>
      </c>
      <c r="CNQ45" s="240" t="e">
        <f t="shared" si="3566"/>
        <v>#REF!</v>
      </c>
      <c r="CNR45" s="240" t="e">
        <f t="shared" si="3566"/>
        <v>#REF!</v>
      </c>
      <c r="CNS45" s="240" t="e">
        <f t="shared" si="3566"/>
        <v>#REF!</v>
      </c>
      <c r="CNT45" s="240" t="e">
        <f t="shared" si="3566"/>
        <v>#REF!</v>
      </c>
      <c r="CNU45" s="240" t="e">
        <f t="shared" si="3566"/>
        <v>#REF!</v>
      </c>
      <c r="CNV45" s="240" t="e">
        <f t="shared" si="3566"/>
        <v>#REF!</v>
      </c>
      <c r="CNW45" s="240" t="e">
        <f t="shared" si="3566"/>
        <v>#REF!</v>
      </c>
      <c r="CNX45" s="240" t="e">
        <f t="shared" si="3566"/>
        <v>#REF!</v>
      </c>
      <c r="CNY45" s="240" t="e">
        <f t="shared" si="3566"/>
        <v>#REF!</v>
      </c>
      <c r="CNZ45" s="240" t="e">
        <f t="shared" si="3566"/>
        <v>#REF!</v>
      </c>
      <c r="COA45" s="240" t="e">
        <f t="shared" si="3566"/>
        <v>#REF!</v>
      </c>
      <c r="COB45" s="240" t="e">
        <f t="shared" si="3566"/>
        <v>#REF!</v>
      </c>
      <c r="COC45" s="240" t="e">
        <f t="shared" si="3566"/>
        <v>#REF!</v>
      </c>
      <c r="COD45" s="240" t="e">
        <f t="shared" si="3566"/>
        <v>#REF!</v>
      </c>
      <c r="COE45" s="240" t="e">
        <f t="shared" si="3566"/>
        <v>#REF!</v>
      </c>
      <c r="COF45" s="240" t="e">
        <f t="shared" si="3566"/>
        <v>#REF!</v>
      </c>
      <c r="COG45" s="240" t="e">
        <f t="shared" si="3566"/>
        <v>#REF!</v>
      </c>
      <c r="COH45" s="240" t="e">
        <f t="shared" si="3566"/>
        <v>#REF!</v>
      </c>
      <c r="COI45" s="240" t="e">
        <f t="shared" si="3566"/>
        <v>#REF!</v>
      </c>
      <c r="COJ45" s="240" t="e">
        <f t="shared" si="3566"/>
        <v>#REF!</v>
      </c>
      <c r="COK45" s="240" t="e">
        <f t="shared" si="3566"/>
        <v>#REF!</v>
      </c>
      <c r="COL45" s="240" t="e">
        <f t="shared" si="3566"/>
        <v>#REF!</v>
      </c>
      <c r="COM45" s="240" t="e">
        <f t="shared" si="3566"/>
        <v>#REF!</v>
      </c>
      <c r="CON45" s="240" t="e">
        <f t="shared" si="3566"/>
        <v>#REF!</v>
      </c>
      <c r="COO45" s="240" t="e">
        <f t="shared" si="3566"/>
        <v>#REF!</v>
      </c>
      <c r="COP45" s="240" t="e">
        <f t="shared" si="3566"/>
        <v>#REF!</v>
      </c>
      <c r="COQ45" s="240" t="e">
        <f t="shared" si="3566"/>
        <v>#REF!</v>
      </c>
      <c r="COR45" s="240" t="e">
        <f t="shared" si="3566"/>
        <v>#REF!</v>
      </c>
      <c r="COS45" s="240" t="e">
        <f t="shared" si="3566"/>
        <v>#REF!</v>
      </c>
      <c r="COT45" s="240" t="e">
        <f t="shared" si="3566"/>
        <v>#REF!</v>
      </c>
      <c r="COU45" s="240" t="e">
        <f t="shared" si="3566"/>
        <v>#REF!</v>
      </c>
      <c r="COV45" s="240" t="e">
        <f t="shared" si="3566"/>
        <v>#REF!</v>
      </c>
      <c r="COW45" s="240" t="e">
        <f t="shared" si="3566"/>
        <v>#REF!</v>
      </c>
      <c r="COX45" s="240" t="e">
        <f t="shared" si="3566"/>
        <v>#REF!</v>
      </c>
      <c r="COY45" s="240" t="e">
        <f t="shared" si="3566"/>
        <v>#REF!</v>
      </c>
      <c r="COZ45" s="240" t="e">
        <f t="shared" si="3566"/>
        <v>#REF!</v>
      </c>
      <c r="CPA45" s="240" t="e">
        <f t="shared" si="3566"/>
        <v>#REF!</v>
      </c>
      <c r="CPB45" s="240" t="e">
        <f t="shared" si="3566"/>
        <v>#REF!</v>
      </c>
      <c r="CPC45" s="240" t="e">
        <f t="shared" si="3566"/>
        <v>#REF!</v>
      </c>
      <c r="CPD45" s="240" t="e">
        <f t="shared" si="3566"/>
        <v>#REF!</v>
      </c>
      <c r="CPE45" s="240" t="e">
        <f t="shared" si="3566"/>
        <v>#REF!</v>
      </c>
      <c r="CPF45" s="240" t="e">
        <f t="shared" si="3566"/>
        <v>#REF!</v>
      </c>
      <c r="CPG45" s="240" t="e">
        <f t="shared" si="3566"/>
        <v>#REF!</v>
      </c>
      <c r="CPH45" s="240" t="e">
        <f t="shared" si="3566"/>
        <v>#REF!</v>
      </c>
      <c r="CPI45" s="240" t="e">
        <f t="shared" ref="CPI45:CRT45" si="3567">CPO45</f>
        <v>#REF!</v>
      </c>
      <c r="CPJ45" s="240" t="e">
        <f t="shared" si="3567"/>
        <v>#REF!</v>
      </c>
      <c r="CPK45" s="240" t="e">
        <f t="shared" si="3567"/>
        <v>#REF!</v>
      </c>
      <c r="CPL45" s="240" t="e">
        <f t="shared" si="3567"/>
        <v>#REF!</v>
      </c>
      <c r="CPM45" s="240" t="e">
        <f t="shared" si="3567"/>
        <v>#REF!</v>
      </c>
      <c r="CPN45" s="240" t="e">
        <f t="shared" si="3567"/>
        <v>#REF!</v>
      </c>
      <c r="CPO45" s="240" t="e">
        <f t="shared" si="3567"/>
        <v>#REF!</v>
      </c>
      <c r="CPP45" s="240" t="e">
        <f t="shared" si="3567"/>
        <v>#REF!</v>
      </c>
      <c r="CPQ45" s="240" t="e">
        <f t="shared" si="3567"/>
        <v>#REF!</v>
      </c>
      <c r="CPR45" s="240" t="e">
        <f t="shared" si="3567"/>
        <v>#REF!</v>
      </c>
      <c r="CPS45" s="240" t="e">
        <f t="shared" si="3567"/>
        <v>#REF!</v>
      </c>
      <c r="CPT45" s="240" t="e">
        <f t="shared" si="3567"/>
        <v>#REF!</v>
      </c>
      <c r="CPU45" s="240" t="e">
        <f t="shared" si="3567"/>
        <v>#REF!</v>
      </c>
      <c r="CPV45" s="240" t="e">
        <f t="shared" si="3567"/>
        <v>#REF!</v>
      </c>
      <c r="CPW45" s="240" t="e">
        <f t="shared" si="3567"/>
        <v>#REF!</v>
      </c>
      <c r="CPX45" s="240" t="e">
        <f t="shared" si="3567"/>
        <v>#REF!</v>
      </c>
      <c r="CPY45" s="240" t="e">
        <f t="shared" si="3567"/>
        <v>#REF!</v>
      </c>
      <c r="CPZ45" s="240" t="e">
        <f t="shared" si="3567"/>
        <v>#REF!</v>
      </c>
      <c r="CQA45" s="240" t="e">
        <f t="shared" si="3567"/>
        <v>#REF!</v>
      </c>
      <c r="CQB45" s="240" t="e">
        <f t="shared" si="3567"/>
        <v>#REF!</v>
      </c>
      <c r="CQC45" s="240" t="e">
        <f t="shared" si="3567"/>
        <v>#REF!</v>
      </c>
      <c r="CQD45" s="240" t="e">
        <f t="shared" si="3567"/>
        <v>#REF!</v>
      </c>
      <c r="CQE45" s="240" t="e">
        <f t="shared" si="3567"/>
        <v>#REF!</v>
      </c>
      <c r="CQF45" s="240" t="e">
        <f t="shared" si="3567"/>
        <v>#REF!</v>
      </c>
      <c r="CQG45" s="240" t="e">
        <f t="shared" si="3567"/>
        <v>#REF!</v>
      </c>
      <c r="CQH45" s="240" t="e">
        <f t="shared" si="3567"/>
        <v>#REF!</v>
      </c>
      <c r="CQI45" s="240" t="e">
        <f t="shared" si="3567"/>
        <v>#REF!</v>
      </c>
      <c r="CQJ45" s="240" t="e">
        <f t="shared" si="3567"/>
        <v>#REF!</v>
      </c>
      <c r="CQK45" s="240" t="e">
        <f t="shared" si="3567"/>
        <v>#REF!</v>
      </c>
      <c r="CQL45" s="240" t="e">
        <f t="shared" si="3567"/>
        <v>#REF!</v>
      </c>
      <c r="CQM45" s="240" t="e">
        <f t="shared" si="3567"/>
        <v>#REF!</v>
      </c>
      <c r="CQN45" s="240" t="e">
        <f t="shared" si="3567"/>
        <v>#REF!</v>
      </c>
      <c r="CQO45" s="240" t="e">
        <f t="shared" si="3567"/>
        <v>#REF!</v>
      </c>
      <c r="CQP45" s="240" t="e">
        <f t="shared" si="3567"/>
        <v>#REF!</v>
      </c>
      <c r="CQQ45" s="240" t="e">
        <f t="shared" si="3567"/>
        <v>#REF!</v>
      </c>
      <c r="CQR45" s="240" t="e">
        <f t="shared" si="3567"/>
        <v>#REF!</v>
      </c>
      <c r="CQS45" s="240" t="e">
        <f t="shared" si="3567"/>
        <v>#REF!</v>
      </c>
      <c r="CQT45" s="240" t="e">
        <f t="shared" si="3567"/>
        <v>#REF!</v>
      </c>
      <c r="CQU45" s="240" t="e">
        <f t="shared" si="3567"/>
        <v>#REF!</v>
      </c>
      <c r="CQV45" s="240" t="e">
        <f t="shared" si="3567"/>
        <v>#REF!</v>
      </c>
      <c r="CQW45" s="240" t="e">
        <f t="shared" si="3567"/>
        <v>#REF!</v>
      </c>
      <c r="CQX45" s="240" t="e">
        <f t="shared" si="3567"/>
        <v>#REF!</v>
      </c>
      <c r="CQY45" s="240" t="e">
        <f t="shared" si="3567"/>
        <v>#REF!</v>
      </c>
      <c r="CQZ45" s="240" t="e">
        <f t="shared" si="3567"/>
        <v>#REF!</v>
      </c>
      <c r="CRA45" s="240" t="e">
        <f t="shared" si="3567"/>
        <v>#REF!</v>
      </c>
      <c r="CRB45" s="240" t="e">
        <f t="shared" si="3567"/>
        <v>#REF!</v>
      </c>
      <c r="CRC45" s="240" t="e">
        <f t="shared" si="3567"/>
        <v>#REF!</v>
      </c>
      <c r="CRD45" s="240" t="e">
        <f t="shared" si="3567"/>
        <v>#REF!</v>
      </c>
      <c r="CRE45" s="240" t="e">
        <f t="shared" si="3567"/>
        <v>#REF!</v>
      </c>
      <c r="CRF45" s="240" t="e">
        <f t="shared" si="3567"/>
        <v>#REF!</v>
      </c>
      <c r="CRG45" s="240" t="e">
        <f t="shared" si="3567"/>
        <v>#REF!</v>
      </c>
      <c r="CRH45" s="240" t="e">
        <f t="shared" si="3567"/>
        <v>#REF!</v>
      </c>
      <c r="CRI45" s="240" t="e">
        <f t="shared" si="3567"/>
        <v>#REF!</v>
      </c>
      <c r="CRJ45" s="240" t="e">
        <f t="shared" si="3567"/>
        <v>#REF!</v>
      </c>
      <c r="CRK45" s="240" t="e">
        <f t="shared" si="3567"/>
        <v>#REF!</v>
      </c>
      <c r="CRL45" s="240" t="e">
        <f t="shared" si="3567"/>
        <v>#REF!</v>
      </c>
      <c r="CRM45" s="240" t="e">
        <f t="shared" si="3567"/>
        <v>#REF!</v>
      </c>
      <c r="CRN45" s="240" t="e">
        <f t="shared" si="3567"/>
        <v>#REF!</v>
      </c>
      <c r="CRO45" s="240" t="e">
        <f t="shared" si="3567"/>
        <v>#REF!</v>
      </c>
      <c r="CRP45" s="240" t="e">
        <f t="shared" si="3567"/>
        <v>#REF!</v>
      </c>
      <c r="CRQ45" s="240" t="e">
        <f t="shared" si="3567"/>
        <v>#REF!</v>
      </c>
      <c r="CRR45" s="240" t="e">
        <f t="shared" si="3567"/>
        <v>#REF!</v>
      </c>
      <c r="CRS45" s="240" t="e">
        <f t="shared" si="3567"/>
        <v>#REF!</v>
      </c>
      <c r="CRT45" s="240" t="e">
        <f t="shared" si="3567"/>
        <v>#REF!</v>
      </c>
      <c r="CRU45" s="240" t="e">
        <f t="shared" ref="CRU45:CUF45" si="3568">CSA45</f>
        <v>#REF!</v>
      </c>
      <c r="CRV45" s="240" t="e">
        <f t="shared" si="3568"/>
        <v>#REF!</v>
      </c>
      <c r="CRW45" s="240" t="e">
        <f t="shared" si="3568"/>
        <v>#REF!</v>
      </c>
      <c r="CRX45" s="240" t="e">
        <f t="shared" si="3568"/>
        <v>#REF!</v>
      </c>
      <c r="CRY45" s="240" t="e">
        <f t="shared" si="3568"/>
        <v>#REF!</v>
      </c>
      <c r="CRZ45" s="240" t="e">
        <f t="shared" si="3568"/>
        <v>#REF!</v>
      </c>
      <c r="CSA45" s="240" t="e">
        <f t="shared" si="3568"/>
        <v>#REF!</v>
      </c>
      <c r="CSB45" s="240" t="e">
        <f t="shared" si="3568"/>
        <v>#REF!</v>
      </c>
      <c r="CSC45" s="240" t="e">
        <f t="shared" si="3568"/>
        <v>#REF!</v>
      </c>
      <c r="CSD45" s="240" t="e">
        <f t="shared" si="3568"/>
        <v>#REF!</v>
      </c>
      <c r="CSE45" s="240" t="e">
        <f t="shared" si="3568"/>
        <v>#REF!</v>
      </c>
      <c r="CSF45" s="240" t="e">
        <f t="shared" si="3568"/>
        <v>#REF!</v>
      </c>
      <c r="CSG45" s="240" t="e">
        <f t="shared" si="3568"/>
        <v>#REF!</v>
      </c>
      <c r="CSH45" s="240" t="e">
        <f t="shared" si="3568"/>
        <v>#REF!</v>
      </c>
      <c r="CSI45" s="240" t="e">
        <f t="shared" si="3568"/>
        <v>#REF!</v>
      </c>
      <c r="CSJ45" s="240" t="e">
        <f t="shared" si="3568"/>
        <v>#REF!</v>
      </c>
      <c r="CSK45" s="240" t="e">
        <f t="shared" si="3568"/>
        <v>#REF!</v>
      </c>
      <c r="CSL45" s="240" t="e">
        <f t="shared" si="3568"/>
        <v>#REF!</v>
      </c>
      <c r="CSM45" s="240" t="e">
        <f t="shared" si="3568"/>
        <v>#REF!</v>
      </c>
      <c r="CSN45" s="240" t="e">
        <f t="shared" si="3568"/>
        <v>#REF!</v>
      </c>
      <c r="CSO45" s="240" t="e">
        <f t="shared" si="3568"/>
        <v>#REF!</v>
      </c>
      <c r="CSP45" s="240" t="e">
        <f t="shared" si="3568"/>
        <v>#REF!</v>
      </c>
      <c r="CSQ45" s="240" t="e">
        <f t="shared" si="3568"/>
        <v>#REF!</v>
      </c>
      <c r="CSR45" s="240" t="e">
        <f t="shared" si="3568"/>
        <v>#REF!</v>
      </c>
      <c r="CSS45" s="240" t="e">
        <f t="shared" si="3568"/>
        <v>#REF!</v>
      </c>
      <c r="CST45" s="240" t="e">
        <f t="shared" si="3568"/>
        <v>#REF!</v>
      </c>
      <c r="CSU45" s="240" t="e">
        <f t="shared" si="3568"/>
        <v>#REF!</v>
      </c>
      <c r="CSV45" s="240" t="e">
        <f t="shared" si="3568"/>
        <v>#REF!</v>
      </c>
      <c r="CSW45" s="240" t="e">
        <f t="shared" si="3568"/>
        <v>#REF!</v>
      </c>
      <c r="CSX45" s="240" t="e">
        <f t="shared" si="3568"/>
        <v>#REF!</v>
      </c>
      <c r="CSY45" s="240" t="e">
        <f t="shared" si="3568"/>
        <v>#REF!</v>
      </c>
      <c r="CSZ45" s="240" t="e">
        <f t="shared" si="3568"/>
        <v>#REF!</v>
      </c>
      <c r="CTA45" s="240" t="e">
        <f t="shared" si="3568"/>
        <v>#REF!</v>
      </c>
      <c r="CTB45" s="240" t="e">
        <f t="shared" si="3568"/>
        <v>#REF!</v>
      </c>
      <c r="CTC45" s="240" t="e">
        <f t="shared" si="3568"/>
        <v>#REF!</v>
      </c>
      <c r="CTD45" s="240" t="e">
        <f t="shared" si="3568"/>
        <v>#REF!</v>
      </c>
      <c r="CTE45" s="240" t="e">
        <f t="shared" si="3568"/>
        <v>#REF!</v>
      </c>
      <c r="CTF45" s="240" t="e">
        <f t="shared" si="3568"/>
        <v>#REF!</v>
      </c>
      <c r="CTG45" s="240" t="e">
        <f t="shared" si="3568"/>
        <v>#REF!</v>
      </c>
      <c r="CTH45" s="240" t="e">
        <f t="shared" si="3568"/>
        <v>#REF!</v>
      </c>
      <c r="CTI45" s="240" t="e">
        <f t="shared" si="3568"/>
        <v>#REF!</v>
      </c>
      <c r="CTJ45" s="240" t="e">
        <f t="shared" si="3568"/>
        <v>#REF!</v>
      </c>
      <c r="CTK45" s="240" t="e">
        <f t="shared" si="3568"/>
        <v>#REF!</v>
      </c>
      <c r="CTL45" s="240" t="e">
        <f t="shared" si="3568"/>
        <v>#REF!</v>
      </c>
      <c r="CTM45" s="240" t="e">
        <f t="shared" si="3568"/>
        <v>#REF!</v>
      </c>
      <c r="CTN45" s="240" t="e">
        <f t="shared" si="3568"/>
        <v>#REF!</v>
      </c>
      <c r="CTO45" s="240" t="e">
        <f t="shared" si="3568"/>
        <v>#REF!</v>
      </c>
      <c r="CTP45" s="240" t="e">
        <f t="shared" si="3568"/>
        <v>#REF!</v>
      </c>
      <c r="CTQ45" s="240" t="e">
        <f t="shared" si="3568"/>
        <v>#REF!</v>
      </c>
      <c r="CTR45" s="240" t="e">
        <f t="shared" si="3568"/>
        <v>#REF!</v>
      </c>
      <c r="CTS45" s="240" t="e">
        <f t="shared" si="3568"/>
        <v>#REF!</v>
      </c>
      <c r="CTT45" s="240" t="e">
        <f t="shared" si="3568"/>
        <v>#REF!</v>
      </c>
      <c r="CTU45" s="240" t="e">
        <f t="shared" si="3568"/>
        <v>#REF!</v>
      </c>
      <c r="CTV45" s="240" t="e">
        <f t="shared" si="3568"/>
        <v>#REF!</v>
      </c>
      <c r="CTW45" s="240" t="e">
        <f t="shared" si="3568"/>
        <v>#REF!</v>
      </c>
      <c r="CTX45" s="240" t="e">
        <f t="shared" si="3568"/>
        <v>#REF!</v>
      </c>
      <c r="CTY45" s="240" t="e">
        <f t="shared" si="3568"/>
        <v>#REF!</v>
      </c>
      <c r="CTZ45" s="240" t="e">
        <f t="shared" si="3568"/>
        <v>#REF!</v>
      </c>
      <c r="CUA45" s="240" t="e">
        <f t="shared" si="3568"/>
        <v>#REF!</v>
      </c>
      <c r="CUB45" s="240" t="e">
        <f t="shared" si="3568"/>
        <v>#REF!</v>
      </c>
      <c r="CUC45" s="240" t="e">
        <f t="shared" si="3568"/>
        <v>#REF!</v>
      </c>
      <c r="CUD45" s="240" t="e">
        <f t="shared" si="3568"/>
        <v>#REF!</v>
      </c>
      <c r="CUE45" s="240" t="e">
        <f t="shared" si="3568"/>
        <v>#REF!</v>
      </c>
      <c r="CUF45" s="240" t="e">
        <f t="shared" si="3568"/>
        <v>#REF!</v>
      </c>
      <c r="CUG45" s="240" t="e">
        <f t="shared" ref="CUG45:CWR45" si="3569">CUM45</f>
        <v>#REF!</v>
      </c>
      <c r="CUH45" s="240" t="e">
        <f t="shared" si="3569"/>
        <v>#REF!</v>
      </c>
      <c r="CUI45" s="240" t="e">
        <f t="shared" si="3569"/>
        <v>#REF!</v>
      </c>
      <c r="CUJ45" s="240" t="e">
        <f t="shared" si="3569"/>
        <v>#REF!</v>
      </c>
      <c r="CUK45" s="240" t="e">
        <f t="shared" si="3569"/>
        <v>#REF!</v>
      </c>
      <c r="CUL45" s="240" t="e">
        <f t="shared" si="3569"/>
        <v>#REF!</v>
      </c>
      <c r="CUM45" s="240" t="e">
        <f t="shared" si="3569"/>
        <v>#REF!</v>
      </c>
      <c r="CUN45" s="240" t="e">
        <f t="shared" si="3569"/>
        <v>#REF!</v>
      </c>
      <c r="CUO45" s="240" t="e">
        <f t="shared" si="3569"/>
        <v>#REF!</v>
      </c>
      <c r="CUP45" s="240" t="e">
        <f t="shared" si="3569"/>
        <v>#REF!</v>
      </c>
      <c r="CUQ45" s="240" t="e">
        <f t="shared" si="3569"/>
        <v>#REF!</v>
      </c>
      <c r="CUR45" s="240" t="e">
        <f t="shared" si="3569"/>
        <v>#REF!</v>
      </c>
      <c r="CUS45" s="240" t="e">
        <f t="shared" si="3569"/>
        <v>#REF!</v>
      </c>
      <c r="CUT45" s="240" t="e">
        <f t="shared" si="3569"/>
        <v>#REF!</v>
      </c>
      <c r="CUU45" s="240" t="e">
        <f t="shared" si="3569"/>
        <v>#REF!</v>
      </c>
      <c r="CUV45" s="240" t="e">
        <f t="shared" si="3569"/>
        <v>#REF!</v>
      </c>
      <c r="CUW45" s="240" t="e">
        <f t="shared" si="3569"/>
        <v>#REF!</v>
      </c>
      <c r="CUX45" s="240" t="e">
        <f t="shared" si="3569"/>
        <v>#REF!</v>
      </c>
      <c r="CUY45" s="240" t="e">
        <f t="shared" si="3569"/>
        <v>#REF!</v>
      </c>
      <c r="CUZ45" s="240" t="e">
        <f t="shared" si="3569"/>
        <v>#REF!</v>
      </c>
      <c r="CVA45" s="240" t="e">
        <f t="shared" si="3569"/>
        <v>#REF!</v>
      </c>
      <c r="CVB45" s="240" t="e">
        <f t="shared" si="3569"/>
        <v>#REF!</v>
      </c>
      <c r="CVC45" s="240" t="e">
        <f t="shared" si="3569"/>
        <v>#REF!</v>
      </c>
      <c r="CVD45" s="240" t="e">
        <f t="shared" si="3569"/>
        <v>#REF!</v>
      </c>
      <c r="CVE45" s="240" t="e">
        <f t="shared" si="3569"/>
        <v>#REF!</v>
      </c>
      <c r="CVF45" s="240" t="e">
        <f t="shared" si="3569"/>
        <v>#REF!</v>
      </c>
      <c r="CVG45" s="240" t="e">
        <f t="shared" si="3569"/>
        <v>#REF!</v>
      </c>
      <c r="CVH45" s="240" t="e">
        <f t="shared" si="3569"/>
        <v>#REF!</v>
      </c>
      <c r="CVI45" s="240" t="e">
        <f t="shared" si="3569"/>
        <v>#REF!</v>
      </c>
      <c r="CVJ45" s="240" t="e">
        <f t="shared" si="3569"/>
        <v>#REF!</v>
      </c>
      <c r="CVK45" s="240" t="e">
        <f t="shared" si="3569"/>
        <v>#REF!</v>
      </c>
      <c r="CVL45" s="240" t="e">
        <f t="shared" si="3569"/>
        <v>#REF!</v>
      </c>
      <c r="CVM45" s="240" t="e">
        <f t="shared" si="3569"/>
        <v>#REF!</v>
      </c>
      <c r="CVN45" s="240" t="e">
        <f t="shared" si="3569"/>
        <v>#REF!</v>
      </c>
      <c r="CVO45" s="240" t="e">
        <f t="shared" si="3569"/>
        <v>#REF!</v>
      </c>
      <c r="CVP45" s="240" t="e">
        <f t="shared" si="3569"/>
        <v>#REF!</v>
      </c>
      <c r="CVQ45" s="240" t="e">
        <f t="shared" si="3569"/>
        <v>#REF!</v>
      </c>
      <c r="CVR45" s="240" t="e">
        <f t="shared" si="3569"/>
        <v>#REF!</v>
      </c>
      <c r="CVS45" s="240" t="e">
        <f t="shared" si="3569"/>
        <v>#REF!</v>
      </c>
      <c r="CVT45" s="240" t="e">
        <f t="shared" si="3569"/>
        <v>#REF!</v>
      </c>
      <c r="CVU45" s="240" t="e">
        <f t="shared" si="3569"/>
        <v>#REF!</v>
      </c>
      <c r="CVV45" s="240" t="e">
        <f t="shared" si="3569"/>
        <v>#REF!</v>
      </c>
      <c r="CVW45" s="240" t="e">
        <f t="shared" si="3569"/>
        <v>#REF!</v>
      </c>
      <c r="CVX45" s="240" t="e">
        <f t="shared" si="3569"/>
        <v>#REF!</v>
      </c>
      <c r="CVY45" s="240" t="e">
        <f t="shared" si="3569"/>
        <v>#REF!</v>
      </c>
      <c r="CVZ45" s="240" t="e">
        <f t="shared" si="3569"/>
        <v>#REF!</v>
      </c>
      <c r="CWA45" s="240" t="e">
        <f t="shared" si="3569"/>
        <v>#REF!</v>
      </c>
      <c r="CWB45" s="240" t="e">
        <f t="shared" si="3569"/>
        <v>#REF!</v>
      </c>
      <c r="CWC45" s="240" t="e">
        <f t="shared" si="3569"/>
        <v>#REF!</v>
      </c>
      <c r="CWD45" s="240" t="e">
        <f t="shared" si="3569"/>
        <v>#REF!</v>
      </c>
      <c r="CWE45" s="240" t="e">
        <f t="shared" si="3569"/>
        <v>#REF!</v>
      </c>
      <c r="CWF45" s="240" t="e">
        <f t="shared" si="3569"/>
        <v>#REF!</v>
      </c>
      <c r="CWG45" s="240" t="e">
        <f t="shared" si="3569"/>
        <v>#REF!</v>
      </c>
      <c r="CWH45" s="240" t="e">
        <f t="shared" si="3569"/>
        <v>#REF!</v>
      </c>
      <c r="CWI45" s="240" t="e">
        <f t="shared" si="3569"/>
        <v>#REF!</v>
      </c>
      <c r="CWJ45" s="240" t="e">
        <f t="shared" si="3569"/>
        <v>#REF!</v>
      </c>
      <c r="CWK45" s="240" t="e">
        <f t="shared" si="3569"/>
        <v>#REF!</v>
      </c>
      <c r="CWL45" s="240" t="e">
        <f t="shared" si="3569"/>
        <v>#REF!</v>
      </c>
      <c r="CWM45" s="240" t="e">
        <f t="shared" si="3569"/>
        <v>#REF!</v>
      </c>
      <c r="CWN45" s="240" t="e">
        <f t="shared" si="3569"/>
        <v>#REF!</v>
      </c>
      <c r="CWO45" s="240" t="e">
        <f t="shared" si="3569"/>
        <v>#REF!</v>
      </c>
      <c r="CWP45" s="240" t="e">
        <f t="shared" si="3569"/>
        <v>#REF!</v>
      </c>
      <c r="CWQ45" s="240" t="e">
        <f t="shared" si="3569"/>
        <v>#REF!</v>
      </c>
      <c r="CWR45" s="240" t="e">
        <f t="shared" si="3569"/>
        <v>#REF!</v>
      </c>
      <c r="CWS45" s="240" t="e">
        <f t="shared" ref="CWS45:CZD45" si="3570">CWY45</f>
        <v>#REF!</v>
      </c>
      <c r="CWT45" s="240" t="e">
        <f t="shared" si="3570"/>
        <v>#REF!</v>
      </c>
      <c r="CWU45" s="240" t="e">
        <f t="shared" si="3570"/>
        <v>#REF!</v>
      </c>
      <c r="CWV45" s="240" t="e">
        <f t="shared" si="3570"/>
        <v>#REF!</v>
      </c>
      <c r="CWW45" s="240" t="e">
        <f t="shared" si="3570"/>
        <v>#REF!</v>
      </c>
      <c r="CWX45" s="240" t="e">
        <f t="shared" si="3570"/>
        <v>#REF!</v>
      </c>
      <c r="CWY45" s="240" t="e">
        <f t="shared" si="3570"/>
        <v>#REF!</v>
      </c>
      <c r="CWZ45" s="240" t="e">
        <f t="shared" si="3570"/>
        <v>#REF!</v>
      </c>
      <c r="CXA45" s="240" t="e">
        <f t="shared" si="3570"/>
        <v>#REF!</v>
      </c>
      <c r="CXB45" s="240" t="e">
        <f t="shared" si="3570"/>
        <v>#REF!</v>
      </c>
      <c r="CXC45" s="240" t="e">
        <f t="shared" si="3570"/>
        <v>#REF!</v>
      </c>
      <c r="CXD45" s="240" t="e">
        <f t="shared" si="3570"/>
        <v>#REF!</v>
      </c>
      <c r="CXE45" s="240" t="e">
        <f t="shared" si="3570"/>
        <v>#REF!</v>
      </c>
      <c r="CXF45" s="240" t="e">
        <f t="shared" si="3570"/>
        <v>#REF!</v>
      </c>
      <c r="CXG45" s="240" t="e">
        <f t="shared" si="3570"/>
        <v>#REF!</v>
      </c>
      <c r="CXH45" s="240" t="e">
        <f t="shared" si="3570"/>
        <v>#REF!</v>
      </c>
      <c r="CXI45" s="240" t="e">
        <f t="shared" si="3570"/>
        <v>#REF!</v>
      </c>
      <c r="CXJ45" s="240" t="e">
        <f t="shared" si="3570"/>
        <v>#REF!</v>
      </c>
      <c r="CXK45" s="240" t="e">
        <f t="shared" si="3570"/>
        <v>#REF!</v>
      </c>
      <c r="CXL45" s="240" t="e">
        <f t="shared" si="3570"/>
        <v>#REF!</v>
      </c>
      <c r="CXM45" s="240" t="e">
        <f t="shared" si="3570"/>
        <v>#REF!</v>
      </c>
      <c r="CXN45" s="240" t="e">
        <f t="shared" si="3570"/>
        <v>#REF!</v>
      </c>
      <c r="CXO45" s="240" t="e">
        <f t="shared" si="3570"/>
        <v>#REF!</v>
      </c>
      <c r="CXP45" s="240" t="e">
        <f t="shared" si="3570"/>
        <v>#REF!</v>
      </c>
      <c r="CXQ45" s="240" t="e">
        <f t="shared" si="3570"/>
        <v>#REF!</v>
      </c>
      <c r="CXR45" s="240" t="e">
        <f t="shared" si="3570"/>
        <v>#REF!</v>
      </c>
      <c r="CXS45" s="240" t="e">
        <f t="shared" si="3570"/>
        <v>#REF!</v>
      </c>
      <c r="CXT45" s="240" t="e">
        <f t="shared" si="3570"/>
        <v>#REF!</v>
      </c>
      <c r="CXU45" s="240" t="e">
        <f t="shared" si="3570"/>
        <v>#REF!</v>
      </c>
      <c r="CXV45" s="240" t="e">
        <f t="shared" si="3570"/>
        <v>#REF!</v>
      </c>
      <c r="CXW45" s="240" t="e">
        <f t="shared" si="3570"/>
        <v>#REF!</v>
      </c>
      <c r="CXX45" s="240" t="e">
        <f t="shared" si="3570"/>
        <v>#REF!</v>
      </c>
      <c r="CXY45" s="240" t="e">
        <f t="shared" si="3570"/>
        <v>#REF!</v>
      </c>
      <c r="CXZ45" s="240" t="e">
        <f t="shared" si="3570"/>
        <v>#REF!</v>
      </c>
      <c r="CYA45" s="240" t="e">
        <f t="shared" si="3570"/>
        <v>#REF!</v>
      </c>
      <c r="CYB45" s="240" t="e">
        <f t="shared" si="3570"/>
        <v>#REF!</v>
      </c>
      <c r="CYC45" s="240" t="e">
        <f t="shared" si="3570"/>
        <v>#REF!</v>
      </c>
      <c r="CYD45" s="240" t="e">
        <f t="shared" si="3570"/>
        <v>#REF!</v>
      </c>
      <c r="CYE45" s="240" t="e">
        <f t="shared" si="3570"/>
        <v>#REF!</v>
      </c>
      <c r="CYF45" s="240" t="e">
        <f t="shared" si="3570"/>
        <v>#REF!</v>
      </c>
      <c r="CYG45" s="240" t="e">
        <f t="shared" si="3570"/>
        <v>#REF!</v>
      </c>
      <c r="CYH45" s="240" t="e">
        <f t="shared" si="3570"/>
        <v>#REF!</v>
      </c>
      <c r="CYI45" s="240" t="e">
        <f t="shared" si="3570"/>
        <v>#REF!</v>
      </c>
      <c r="CYJ45" s="240" t="e">
        <f t="shared" si="3570"/>
        <v>#REF!</v>
      </c>
      <c r="CYK45" s="240" t="e">
        <f t="shared" si="3570"/>
        <v>#REF!</v>
      </c>
      <c r="CYL45" s="240" t="e">
        <f t="shared" si="3570"/>
        <v>#REF!</v>
      </c>
      <c r="CYM45" s="240" t="e">
        <f t="shared" si="3570"/>
        <v>#REF!</v>
      </c>
      <c r="CYN45" s="240" t="e">
        <f t="shared" si="3570"/>
        <v>#REF!</v>
      </c>
      <c r="CYO45" s="240" t="e">
        <f t="shared" si="3570"/>
        <v>#REF!</v>
      </c>
      <c r="CYP45" s="240" t="e">
        <f t="shared" si="3570"/>
        <v>#REF!</v>
      </c>
      <c r="CYQ45" s="240" t="e">
        <f t="shared" si="3570"/>
        <v>#REF!</v>
      </c>
      <c r="CYR45" s="240" t="e">
        <f t="shared" si="3570"/>
        <v>#REF!</v>
      </c>
      <c r="CYS45" s="240" t="e">
        <f t="shared" si="3570"/>
        <v>#REF!</v>
      </c>
      <c r="CYT45" s="240" t="e">
        <f t="shared" si="3570"/>
        <v>#REF!</v>
      </c>
      <c r="CYU45" s="240" t="e">
        <f t="shared" si="3570"/>
        <v>#REF!</v>
      </c>
      <c r="CYV45" s="240" t="e">
        <f t="shared" si="3570"/>
        <v>#REF!</v>
      </c>
      <c r="CYW45" s="240" t="e">
        <f t="shared" si="3570"/>
        <v>#REF!</v>
      </c>
      <c r="CYX45" s="240" t="e">
        <f t="shared" si="3570"/>
        <v>#REF!</v>
      </c>
      <c r="CYY45" s="240" t="e">
        <f t="shared" si="3570"/>
        <v>#REF!</v>
      </c>
      <c r="CYZ45" s="240" t="e">
        <f t="shared" si="3570"/>
        <v>#REF!</v>
      </c>
      <c r="CZA45" s="240" t="e">
        <f t="shared" si="3570"/>
        <v>#REF!</v>
      </c>
      <c r="CZB45" s="240" t="e">
        <f t="shared" si="3570"/>
        <v>#REF!</v>
      </c>
      <c r="CZC45" s="240" t="e">
        <f t="shared" si="3570"/>
        <v>#REF!</v>
      </c>
      <c r="CZD45" s="240" t="e">
        <f t="shared" si="3570"/>
        <v>#REF!</v>
      </c>
      <c r="CZE45" s="240" t="e">
        <f t="shared" ref="CZE45:DBP45" si="3571">CZK45</f>
        <v>#REF!</v>
      </c>
      <c r="CZF45" s="240" t="e">
        <f t="shared" si="3571"/>
        <v>#REF!</v>
      </c>
      <c r="CZG45" s="240" t="e">
        <f t="shared" si="3571"/>
        <v>#REF!</v>
      </c>
      <c r="CZH45" s="240" t="e">
        <f t="shared" si="3571"/>
        <v>#REF!</v>
      </c>
      <c r="CZI45" s="240" t="e">
        <f t="shared" si="3571"/>
        <v>#REF!</v>
      </c>
      <c r="CZJ45" s="240" t="e">
        <f t="shared" si="3571"/>
        <v>#REF!</v>
      </c>
      <c r="CZK45" s="240" t="e">
        <f t="shared" si="3571"/>
        <v>#REF!</v>
      </c>
      <c r="CZL45" s="240" t="e">
        <f t="shared" si="3571"/>
        <v>#REF!</v>
      </c>
      <c r="CZM45" s="240" t="e">
        <f t="shared" si="3571"/>
        <v>#REF!</v>
      </c>
      <c r="CZN45" s="240" t="e">
        <f t="shared" si="3571"/>
        <v>#REF!</v>
      </c>
      <c r="CZO45" s="240" t="e">
        <f t="shared" si="3571"/>
        <v>#REF!</v>
      </c>
      <c r="CZP45" s="240" t="e">
        <f t="shared" si="3571"/>
        <v>#REF!</v>
      </c>
      <c r="CZQ45" s="240" t="e">
        <f t="shared" si="3571"/>
        <v>#REF!</v>
      </c>
      <c r="CZR45" s="240" t="e">
        <f t="shared" si="3571"/>
        <v>#REF!</v>
      </c>
      <c r="CZS45" s="240" t="e">
        <f t="shared" si="3571"/>
        <v>#REF!</v>
      </c>
      <c r="CZT45" s="240" t="e">
        <f t="shared" si="3571"/>
        <v>#REF!</v>
      </c>
      <c r="CZU45" s="240" t="e">
        <f t="shared" si="3571"/>
        <v>#REF!</v>
      </c>
      <c r="CZV45" s="240" t="e">
        <f t="shared" si="3571"/>
        <v>#REF!</v>
      </c>
      <c r="CZW45" s="240" t="e">
        <f t="shared" si="3571"/>
        <v>#REF!</v>
      </c>
      <c r="CZX45" s="240" t="e">
        <f t="shared" si="3571"/>
        <v>#REF!</v>
      </c>
      <c r="CZY45" s="240" t="e">
        <f t="shared" si="3571"/>
        <v>#REF!</v>
      </c>
      <c r="CZZ45" s="240" t="e">
        <f t="shared" si="3571"/>
        <v>#REF!</v>
      </c>
      <c r="DAA45" s="240" t="e">
        <f t="shared" si="3571"/>
        <v>#REF!</v>
      </c>
      <c r="DAB45" s="240" t="e">
        <f t="shared" si="3571"/>
        <v>#REF!</v>
      </c>
      <c r="DAC45" s="240" t="e">
        <f t="shared" si="3571"/>
        <v>#REF!</v>
      </c>
      <c r="DAD45" s="240" t="e">
        <f t="shared" si="3571"/>
        <v>#REF!</v>
      </c>
      <c r="DAE45" s="240" t="e">
        <f t="shared" si="3571"/>
        <v>#REF!</v>
      </c>
      <c r="DAF45" s="240" t="e">
        <f t="shared" si="3571"/>
        <v>#REF!</v>
      </c>
      <c r="DAG45" s="240" t="e">
        <f t="shared" si="3571"/>
        <v>#REF!</v>
      </c>
      <c r="DAH45" s="240" t="e">
        <f t="shared" si="3571"/>
        <v>#REF!</v>
      </c>
      <c r="DAI45" s="240" t="e">
        <f t="shared" si="3571"/>
        <v>#REF!</v>
      </c>
      <c r="DAJ45" s="240" t="e">
        <f t="shared" si="3571"/>
        <v>#REF!</v>
      </c>
      <c r="DAK45" s="240" t="e">
        <f t="shared" si="3571"/>
        <v>#REF!</v>
      </c>
      <c r="DAL45" s="240" t="e">
        <f t="shared" si="3571"/>
        <v>#REF!</v>
      </c>
      <c r="DAM45" s="240" t="e">
        <f t="shared" si="3571"/>
        <v>#REF!</v>
      </c>
      <c r="DAN45" s="240" t="e">
        <f t="shared" si="3571"/>
        <v>#REF!</v>
      </c>
      <c r="DAO45" s="240" t="e">
        <f t="shared" si="3571"/>
        <v>#REF!</v>
      </c>
      <c r="DAP45" s="240" t="e">
        <f t="shared" si="3571"/>
        <v>#REF!</v>
      </c>
      <c r="DAQ45" s="240" t="e">
        <f t="shared" si="3571"/>
        <v>#REF!</v>
      </c>
      <c r="DAR45" s="240" t="e">
        <f t="shared" si="3571"/>
        <v>#REF!</v>
      </c>
      <c r="DAS45" s="240" t="e">
        <f t="shared" si="3571"/>
        <v>#REF!</v>
      </c>
      <c r="DAT45" s="240" t="e">
        <f t="shared" si="3571"/>
        <v>#REF!</v>
      </c>
      <c r="DAU45" s="240" t="e">
        <f t="shared" si="3571"/>
        <v>#REF!</v>
      </c>
      <c r="DAV45" s="240" t="e">
        <f t="shared" si="3571"/>
        <v>#REF!</v>
      </c>
      <c r="DAW45" s="240" t="e">
        <f t="shared" si="3571"/>
        <v>#REF!</v>
      </c>
      <c r="DAX45" s="240" t="e">
        <f t="shared" si="3571"/>
        <v>#REF!</v>
      </c>
      <c r="DAY45" s="240" t="e">
        <f t="shared" si="3571"/>
        <v>#REF!</v>
      </c>
      <c r="DAZ45" s="240" t="e">
        <f t="shared" si="3571"/>
        <v>#REF!</v>
      </c>
      <c r="DBA45" s="240" t="e">
        <f t="shared" si="3571"/>
        <v>#REF!</v>
      </c>
      <c r="DBB45" s="240" t="e">
        <f t="shared" si="3571"/>
        <v>#REF!</v>
      </c>
      <c r="DBC45" s="240" t="e">
        <f t="shared" si="3571"/>
        <v>#REF!</v>
      </c>
      <c r="DBD45" s="240" t="e">
        <f t="shared" si="3571"/>
        <v>#REF!</v>
      </c>
      <c r="DBE45" s="240" t="e">
        <f t="shared" si="3571"/>
        <v>#REF!</v>
      </c>
      <c r="DBF45" s="240" t="e">
        <f t="shared" si="3571"/>
        <v>#REF!</v>
      </c>
      <c r="DBG45" s="240" t="e">
        <f t="shared" si="3571"/>
        <v>#REF!</v>
      </c>
      <c r="DBH45" s="240" t="e">
        <f t="shared" si="3571"/>
        <v>#REF!</v>
      </c>
      <c r="DBI45" s="240" t="e">
        <f t="shared" si="3571"/>
        <v>#REF!</v>
      </c>
      <c r="DBJ45" s="240" t="e">
        <f t="shared" si="3571"/>
        <v>#REF!</v>
      </c>
      <c r="DBK45" s="240" t="e">
        <f t="shared" si="3571"/>
        <v>#REF!</v>
      </c>
      <c r="DBL45" s="240" t="e">
        <f t="shared" si="3571"/>
        <v>#REF!</v>
      </c>
      <c r="DBM45" s="240" t="e">
        <f t="shared" si="3571"/>
        <v>#REF!</v>
      </c>
      <c r="DBN45" s="240" t="e">
        <f t="shared" si="3571"/>
        <v>#REF!</v>
      </c>
      <c r="DBO45" s="240" t="e">
        <f t="shared" si="3571"/>
        <v>#REF!</v>
      </c>
      <c r="DBP45" s="240" t="e">
        <f t="shared" si="3571"/>
        <v>#REF!</v>
      </c>
      <c r="DBQ45" s="240" t="e">
        <f t="shared" ref="DBQ45:DEB45" si="3572">DBW45</f>
        <v>#REF!</v>
      </c>
      <c r="DBR45" s="240" t="e">
        <f t="shared" si="3572"/>
        <v>#REF!</v>
      </c>
      <c r="DBS45" s="240" t="e">
        <f t="shared" si="3572"/>
        <v>#REF!</v>
      </c>
      <c r="DBT45" s="240" t="e">
        <f t="shared" si="3572"/>
        <v>#REF!</v>
      </c>
      <c r="DBU45" s="240" t="e">
        <f t="shared" si="3572"/>
        <v>#REF!</v>
      </c>
      <c r="DBV45" s="240" t="e">
        <f t="shared" si="3572"/>
        <v>#REF!</v>
      </c>
      <c r="DBW45" s="240" t="e">
        <f t="shared" si="3572"/>
        <v>#REF!</v>
      </c>
      <c r="DBX45" s="240" t="e">
        <f t="shared" si="3572"/>
        <v>#REF!</v>
      </c>
      <c r="DBY45" s="240" t="e">
        <f t="shared" si="3572"/>
        <v>#REF!</v>
      </c>
      <c r="DBZ45" s="240" t="e">
        <f t="shared" si="3572"/>
        <v>#REF!</v>
      </c>
      <c r="DCA45" s="240" t="e">
        <f t="shared" si="3572"/>
        <v>#REF!</v>
      </c>
      <c r="DCB45" s="240" t="e">
        <f t="shared" si="3572"/>
        <v>#REF!</v>
      </c>
      <c r="DCC45" s="240" t="e">
        <f t="shared" si="3572"/>
        <v>#REF!</v>
      </c>
      <c r="DCD45" s="240" t="e">
        <f t="shared" si="3572"/>
        <v>#REF!</v>
      </c>
      <c r="DCE45" s="240" t="e">
        <f t="shared" si="3572"/>
        <v>#REF!</v>
      </c>
      <c r="DCF45" s="240" t="e">
        <f t="shared" si="3572"/>
        <v>#REF!</v>
      </c>
      <c r="DCG45" s="240" t="e">
        <f t="shared" si="3572"/>
        <v>#REF!</v>
      </c>
      <c r="DCH45" s="240" t="e">
        <f t="shared" si="3572"/>
        <v>#REF!</v>
      </c>
      <c r="DCI45" s="240" t="e">
        <f t="shared" si="3572"/>
        <v>#REF!</v>
      </c>
      <c r="DCJ45" s="240" t="e">
        <f t="shared" si="3572"/>
        <v>#REF!</v>
      </c>
      <c r="DCK45" s="240" t="e">
        <f t="shared" si="3572"/>
        <v>#REF!</v>
      </c>
      <c r="DCL45" s="240" t="e">
        <f t="shared" si="3572"/>
        <v>#REF!</v>
      </c>
      <c r="DCM45" s="240" t="e">
        <f t="shared" si="3572"/>
        <v>#REF!</v>
      </c>
      <c r="DCN45" s="240" t="e">
        <f t="shared" si="3572"/>
        <v>#REF!</v>
      </c>
      <c r="DCO45" s="240" t="e">
        <f t="shared" si="3572"/>
        <v>#REF!</v>
      </c>
      <c r="DCP45" s="240" t="e">
        <f t="shared" si="3572"/>
        <v>#REF!</v>
      </c>
      <c r="DCQ45" s="240" t="e">
        <f t="shared" si="3572"/>
        <v>#REF!</v>
      </c>
      <c r="DCR45" s="240" t="e">
        <f t="shared" si="3572"/>
        <v>#REF!</v>
      </c>
      <c r="DCS45" s="240" t="e">
        <f t="shared" si="3572"/>
        <v>#REF!</v>
      </c>
      <c r="DCT45" s="240" t="e">
        <f t="shared" si="3572"/>
        <v>#REF!</v>
      </c>
      <c r="DCU45" s="240" t="e">
        <f t="shared" si="3572"/>
        <v>#REF!</v>
      </c>
      <c r="DCV45" s="240" t="e">
        <f t="shared" si="3572"/>
        <v>#REF!</v>
      </c>
      <c r="DCW45" s="240" t="e">
        <f t="shared" si="3572"/>
        <v>#REF!</v>
      </c>
      <c r="DCX45" s="240" t="e">
        <f t="shared" si="3572"/>
        <v>#REF!</v>
      </c>
      <c r="DCY45" s="240" t="e">
        <f t="shared" si="3572"/>
        <v>#REF!</v>
      </c>
      <c r="DCZ45" s="240" t="e">
        <f t="shared" si="3572"/>
        <v>#REF!</v>
      </c>
      <c r="DDA45" s="240" t="e">
        <f t="shared" si="3572"/>
        <v>#REF!</v>
      </c>
      <c r="DDB45" s="240" t="e">
        <f t="shared" si="3572"/>
        <v>#REF!</v>
      </c>
      <c r="DDC45" s="240" t="e">
        <f t="shared" si="3572"/>
        <v>#REF!</v>
      </c>
      <c r="DDD45" s="240" t="e">
        <f t="shared" si="3572"/>
        <v>#REF!</v>
      </c>
      <c r="DDE45" s="240" t="e">
        <f t="shared" si="3572"/>
        <v>#REF!</v>
      </c>
      <c r="DDF45" s="240" t="e">
        <f t="shared" si="3572"/>
        <v>#REF!</v>
      </c>
      <c r="DDG45" s="240" t="e">
        <f t="shared" si="3572"/>
        <v>#REF!</v>
      </c>
      <c r="DDH45" s="240" t="e">
        <f t="shared" si="3572"/>
        <v>#REF!</v>
      </c>
      <c r="DDI45" s="240" t="e">
        <f t="shared" si="3572"/>
        <v>#REF!</v>
      </c>
      <c r="DDJ45" s="240" t="e">
        <f t="shared" si="3572"/>
        <v>#REF!</v>
      </c>
      <c r="DDK45" s="240" t="e">
        <f t="shared" si="3572"/>
        <v>#REF!</v>
      </c>
      <c r="DDL45" s="240" t="e">
        <f t="shared" si="3572"/>
        <v>#REF!</v>
      </c>
      <c r="DDM45" s="240" t="e">
        <f t="shared" si="3572"/>
        <v>#REF!</v>
      </c>
      <c r="DDN45" s="240" t="e">
        <f t="shared" si="3572"/>
        <v>#REF!</v>
      </c>
      <c r="DDO45" s="240" t="e">
        <f t="shared" si="3572"/>
        <v>#REF!</v>
      </c>
      <c r="DDP45" s="240" t="e">
        <f t="shared" si="3572"/>
        <v>#REF!</v>
      </c>
      <c r="DDQ45" s="240" t="e">
        <f t="shared" si="3572"/>
        <v>#REF!</v>
      </c>
      <c r="DDR45" s="240" t="e">
        <f t="shared" si="3572"/>
        <v>#REF!</v>
      </c>
      <c r="DDS45" s="240" t="e">
        <f t="shared" si="3572"/>
        <v>#REF!</v>
      </c>
      <c r="DDT45" s="240" t="e">
        <f t="shared" si="3572"/>
        <v>#REF!</v>
      </c>
      <c r="DDU45" s="240" t="e">
        <f t="shared" si="3572"/>
        <v>#REF!</v>
      </c>
      <c r="DDV45" s="240" t="e">
        <f t="shared" si="3572"/>
        <v>#REF!</v>
      </c>
      <c r="DDW45" s="240" t="e">
        <f t="shared" si="3572"/>
        <v>#REF!</v>
      </c>
      <c r="DDX45" s="240" t="e">
        <f t="shared" si="3572"/>
        <v>#REF!</v>
      </c>
      <c r="DDY45" s="240" t="e">
        <f t="shared" si="3572"/>
        <v>#REF!</v>
      </c>
      <c r="DDZ45" s="240" t="e">
        <f t="shared" si="3572"/>
        <v>#REF!</v>
      </c>
      <c r="DEA45" s="240" t="e">
        <f t="shared" si="3572"/>
        <v>#REF!</v>
      </c>
      <c r="DEB45" s="240" t="e">
        <f t="shared" si="3572"/>
        <v>#REF!</v>
      </c>
      <c r="DEC45" s="240" t="e">
        <f t="shared" ref="DEC45:DGN45" si="3573">DEI45</f>
        <v>#REF!</v>
      </c>
      <c r="DED45" s="240" t="e">
        <f t="shared" si="3573"/>
        <v>#REF!</v>
      </c>
      <c r="DEE45" s="240" t="e">
        <f t="shared" si="3573"/>
        <v>#REF!</v>
      </c>
      <c r="DEF45" s="240" t="e">
        <f t="shared" si="3573"/>
        <v>#REF!</v>
      </c>
      <c r="DEG45" s="240" t="e">
        <f t="shared" si="3573"/>
        <v>#REF!</v>
      </c>
      <c r="DEH45" s="240" t="e">
        <f t="shared" si="3573"/>
        <v>#REF!</v>
      </c>
      <c r="DEI45" s="240" t="e">
        <f t="shared" si="3573"/>
        <v>#REF!</v>
      </c>
      <c r="DEJ45" s="240" t="e">
        <f t="shared" si="3573"/>
        <v>#REF!</v>
      </c>
      <c r="DEK45" s="240" t="e">
        <f t="shared" si="3573"/>
        <v>#REF!</v>
      </c>
      <c r="DEL45" s="240" t="e">
        <f t="shared" si="3573"/>
        <v>#REF!</v>
      </c>
      <c r="DEM45" s="240" t="e">
        <f t="shared" si="3573"/>
        <v>#REF!</v>
      </c>
      <c r="DEN45" s="240" t="e">
        <f t="shared" si="3573"/>
        <v>#REF!</v>
      </c>
      <c r="DEO45" s="240" t="e">
        <f t="shared" si="3573"/>
        <v>#REF!</v>
      </c>
      <c r="DEP45" s="240" t="e">
        <f t="shared" si="3573"/>
        <v>#REF!</v>
      </c>
      <c r="DEQ45" s="240" t="e">
        <f t="shared" si="3573"/>
        <v>#REF!</v>
      </c>
      <c r="DER45" s="240" t="e">
        <f t="shared" si="3573"/>
        <v>#REF!</v>
      </c>
      <c r="DES45" s="240" t="e">
        <f t="shared" si="3573"/>
        <v>#REF!</v>
      </c>
      <c r="DET45" s="240" t="e">
        <f t="shared" si="3573"/>
        <v>#REF!</v>
      </c>
      <c r="DEU45" s="240" t="e">
        <f t="shared" si="3573"/>
        <v>#REF!</v>
      </c>
      <c r="DEV45" s="240" t="e">
        <f t="shared" si="3573"/>
        <v>#REF!</v>
      </c>
      <c r="DEW45" s="240" t="e">
        <f t="shared" si="3573"/>
        <v>#REF!</v>
      </c>
      <c r="DEX45" s="240" t="e">
        <f t="shared" si="3573"/>
        <v>#REF!</v>
      </c>
      <c r="DEY45" s="240" t="e">
        <f t="shared" si="3573"/>
        <v>#REF!</v>
      </c>
      <c r="DEZ45" s="240" t="e">
        <f t="shared" si="3573"/>
        <v>#REF!</v>
      </c>
      <c r="DFA45" s="240" t="e">
        <f t="shared" si="3573"/>
        <v>#REF!</v>
      </c>
      <c r="DFB45" s="240" t="e">
        <f t="shared" si="3573"/>
        <v>#REF!</v>
      </c>
      <c r="DFC45" s="240" t="e">
        <f t="shared" si="3573"/>
        <v>#REF!</v>
      </c>
      <c r="DFD45" s="240" t="e">
        <f t="shared" si="3573"/>
        <v>#REF!</v>
      </c>
      <c r="DFE45" s="240" t="e">
        <f t="shared" si="3573"/>
        <v>#REF!</v>
      </c>
      <c r="DFF45" s="240" t="e">
        <f t="shared" si="3573"/>
        <v>#REF!</v>
      </c>
      <c r="DFG45" s="240" t="e">
        <f t="shared" si="3573"/>
        <v>#REF!</v>
      </c>
      <c r="DFH45" s="240" t="e">
        <f t="shared" si="3573"/>
        <v>#REF!</v>
      </c>
      <c r="DFI45" s="240" t="e">
        <f t="shared" si="3573"/>
        <v>#REF!</v>
      </c>
      <c r="DFJ45" s="240" t="e">
        <f t="shared" si="3573"/>
        <v>#REF!</v>
      </c>
      <c r="DFK45" s="240" t="e">
        <f t="shared" si="3573"/>
        <v>#REF!</v>
      </c>
      <c r="DFL45" s="240" t="e">
        <f t="shared" si="3573"/>
        <v>#REF!</v>
      </c>
      <c r="DFM45" s="240" t="e">
        <f t="shared" si="3573"/>
        <v>#REF!</v>
      </c>
      <c r="DFN45" s="240" t="e">
        <f t="shared" si="3573"/>
        <v>#REF!</v>
      </c>
      <c r="DFO45" s="240" t="e">
        <f t="shared" si="3573"/>
        <v>#REF!</v>
      </c>
      <c r="DFP45" s="240" t="e">
        <f t="shared" si="3573"/>
        <v>#REF!</v>
      </c>
      <c r="DFQ45" s="240" t="e">
        <f t="shared" si="3573"/>
        <v>#REF!</v>
      </c>
      <c r="DFR45" s="240" t="e">
        <f t="shared" si="3573"/>
        <v>#REF!</v>
      </c>
      <c r="DFS45" s="240" t="e">
        <f t="shared" si="3573"/>
        <v>#REF!</v>
      </c>
      <c r="DFT45" s="240" t="e">
        <f t="shared" si="3573"/>
        <v>#REF!</v>
      </c>
      <c r="DFU45" s="240" t="e">
        <f t="shared" si="3573"/>
        <v>#REF!</v>
      </c>
      <c r="DFV45" s="240" t="e">
        <f t="shared" si="3573"/>
        <v>#REF!</v>
      </c>
      <c r="DFW45" s="240" t="e">
        <f t="shared" si="3573"/>
        <v>#REF!</v>
      </c>
      <c r="DFX45" s="240" t="e">
        <f t="shared" si="3573"/>
        <v>#REF!</v>
      </c>
      <c r="DFY45" s="240" t="e">
        <f t="shared" si="3573"/>
        <v>#REF!</v>
      </c>
      <c r="DFZ45" s="240" t="e">
        <f t="shared" si="3573"/>
        <v>#REF!</v>
      </c>
      <c r="DGA45" s="240" t="e">
        <f t="shared" si="3573"/>
        <v>#REF!</v>
      </c>
      <c r="DGB45" s="240" t="e">
        <f t="shared" si="3573"/>
        <v>#REF!</v>
      </c>
      <c r="DGC45" s="240" t="e">
        <f t="shared" si="3573"/>
        <v>#REF!</v>
      </c>
      <c r="DGD45" s="240" t="e">
        <f t="shared" si="3573"/>
        <v>#REF!</v>
      </c>
      <c r="DGE45" s="240" t="e">
        <f t="shared" si="3573"/>
        <v>#REF!</v>
      </c>
      <c r="DGF45" s="240" t="e">
        <f t="shared" si="3573"/>
        <v>#REF!</v>
      </c>
      <c r="DGG45" s="240" t="e">
        <f t="shared" si="3573"/>
        <v>#REF!</v>
      </c>
      <c r="DGH45" s="240" t="e">
        <f t="shared" si="3573"/>
        <v>#REF!</v>
      </c>
      <c r="DGI45" s="240" t="e">
        <f t="shared" si="3573"/>
        <v>#REF!</v>
      </c>
      <c r="DGJ45" s="240" t="e">
        <f t="shared" si="3573"/>
        <v>#REF!</v>
      </c>
      <c r="DGK45" s="240" t="e">
        <f t="shared" si="3573"/>
        <v>#REF!</v>
      </c>
      <c r="DGL45" s="240" t="e">
        <f t="shared" si="3573"/>
        <v>#REF!</v>
      </c>
      <c r="DGM45" s="240" t="e">
        <f t="shared" si="3573"/>
        <v>#REF!</v>
      </c>
      <c r="DGN45" s="240" t="e">
        <f t="shared" si="3573"/>
        <v>#REF!</v>
      </c>
      <c r="DGO45" s="240" t="e">
        <f t="shared" ref="DGO45:DIZ45" si="3574">DGU45</f>
        <v>#REF!</v>
      </c>
      <c r="DGP45" s="240" t="e">
        <f t="shared" si="3574"/>
        <v>#REF!</v>
      </c>
      <c r="DGQ45" s="240" t="e">
        <f t="shared" si="3574"/>
        <v>#REF!</v>
      </c>
      <c r="DGR45" s="240" t="e">
        <f t="shared" si="3574"/>
        <v>#REF!</v>
      </c>
      <c r="DGS45" s="240" t="e">
        <f t="shared" si="3574"/>
        <v>#REF!</v>
      </c>
      <c r="DGT45" s="240" t="e">
        <f t="shared" si="3574"/>
        <v>#REF!</v>
      </c>
      <c r="DGU45" s="240" t="e">
        <f t="shared" si="3574"/>
        <v>#REF!</v>
      </c>
      <c r="DGV45" s="240" t="e">
        <f t="shared" si="3574"/>
        <v>#REF!</v>
      </c>
      <c r="DGW45" s="240" t="e">
        <f t="shared" si="3574"/>
        <v>#REF!</v>
      </c>
      <c r="DGX45" s="240" t="e">
        <f t="shared" si="3574"/>
        <v>#REF!</v>
      </c>
      <c r="DGY45" s="240" t="e">
        <f t="shared" si="3574"/>
        <v>#REF!</v>
      </c>
      <c r="DGZ45" s="240" t="e">
        <f t="shared" si="3574"/>
        <v>#REF!</v>
      </c>
      <c r="DHA45" s="240" t="e">
        <f t="shared" si="3574"/>
        <v>#REF!</v>
      </c>
      <c r="DHB45" s="240" t="e">
        <f t="shared" si="3574"/>
        <v>#REF!</v>
      </c>
      <c r="DHC45" s="240" t="e">
        <f t="shared" si="3574"/>
        <v>#REF!</v>
      </c>
      <c r="DHD45" s="240" t="e">
        <f t="shared" si="3574"/>
        <v>#REF!</v>
      </c>
      <c r="DHE45" s="240" t="e">
        <f t="shared" si="3574"/>
        <v>#REF!</v>
      </c>
      <c r="DHF45" s="240" t="e">
        <f t="shared" si="3574"/>
        <v>#REF!</v>
      </c>
      <c r="DHG45" s="240" t="e">
        <f t="shared" si="3574"/>
        <v>#REF!</v>
      </c>
      <c r="DHH45" s="240" t="e">
        <f t="shared" si="3574"/>
        <v>#REF!</v>
      </c>
      <c r="DHI45" s="240" t="e">
        <f t="shared" si="3574"/>
        <v>#REF!</v>
      </c>
      <c r="DHJ45" s="240" t="e">
        <f t="shared" si="3574"/>
        <v>#REF!</v>
      </c>
      <c r="DHK45" s="240" t="e">
        <f t="shared" si="3574"/>
        <v>#REF!</v>
      </c>
      <c r="DHL45" s="240" t="e">
        <f t="shared" si="3574"/>
        <v>#REF!</v>
      </c>
      <c r="DHM45" s="240" t="e">
        <f t="shared" si="3574"/>
        <v>#REF!</v>
      </c>
      <c r="DHN45" s="240" t="e">
        <f t="shared" si="3574"/>
        <v>#REF!</v>
      </c>
      <c r="DHO45" s="240" t="e">
        <f t="shared" si="3574"/>
        <v>#REF!</v>
      </c>
      <c r="DHP45" s="240" t="e">
        <f t="shared" si="3574"/>
        <v>#REF!</v>
      </c>
      <c r="DHQ45" s="240" t="e">
        <f t="shared" si="3574"/>
        <v>#REF!</v>
      </c>
      <c r="DHR45" s="240" t="e">
        <f t="shared" si="3574"/>
        <v>#REF!</v>
      </c>
      <c r="DHS45" s="240" t="e">
        <f t="shared" si="3574"/>
        <v>#REF!</v>
      </c>
      <c r="DHT45" s="240" t="e">
        <f t="shared" si="3574"/>
        <v>#REF!</v>
      </c>
      <c r="DHU45" s="240" t="e">
        <f t="shared" si="3574"/>
        <v>#REF!</v>
      </c>
      <c r="DHV45" s="240" t="e">
        <f t="shared" si="3574"/>
        <v>#REF!</v>
      </c>
      <c r="DHW45" s="240" t="e">
        <f t="shared" si="3574"/>
        <v>#REF!</v>
      </c>
      <c r="DHX45" s="240" t="e">
        <f t="shared" si="3574"/>
        <v>#REF!</v>
      </c>
      <c r="DHY45" s="240" t="e">
        <f t="shared" si="3574"/>
        <v>#REF!</v>
      </c>
      <c r="DHZ45" s="240" t="e">
        <f t="shared" si="3574"/>
        <v>#REF!</v>
      </c>
      <c r="DIA45" s="240" t="e">
        <f t="shared" si="3574"/>
        <v>#REF!</v>
      </c>
      <c r="DIB45" s="240" t="e">
        <f t="shared" si="3574"/>
        <v>#REF!</v>
      </c>
      <c r="DIC45" s="240" t="e">
        <f t="shared" si="3574"/>
        <v>#REF!</v>
      </c>
      <c r="DID45" s="240" t="e">
        <f t="shared" si="3574"/>
        <v>#REF!</v>
      </c>
      <c r="DIE45" s="240" t="e">
        <f t="shared" si="3574"/>
        <v>#REF!</v>
      </c>
      <c r="DIF45" s="240" t="e">
        <f t="shared" si="3574"/>
        <v>#REF!</v>
      </c>
      <c r="DIG45" s="240" t="e">
        <f t="shared" si="3574"/>
        <v>#REF!</v>
      </c>
      <c r="DIH45" s="240" t="e">
        <f t="shared" si="3574"/>
        <v>#REF!</v>
      </c>
      <c r="DII45" s="240" t="e">
        <f t="shared" si="3574"/>
        <v>#REF!</v>
      </c>
      <c r="DIJ45" s="240" t="e">
        <f t="shared" si="3574"/>
        <v>#REF!</v>
      </c>
      <c r="DIK45" s="240" t="e">
        <f t="shared" si="3574"/>
        <v>#REF!</v>
      </c>
      <c r="DIL45" s="240" t="e">
        <f t="shared" si="3574"/>
        <v>#REF!</v>
      </c>
      <c r="DIM45" s="240" t="e">
        <f t="shared" si="3574"/>
        <v>#REF!</v>
      </c>
      <c r="DIN45" s="240" t="e">
        <f t="shared" si="3574"/>
        <v>#REF!</v>
      </c>
      <c r="DIO45" s="240" t="e">
        <f t="shared" si="3574"/>
        <v>#REF!</v>
      </c>
      <c r="DIP45" s="240" t="e">
        <f t="shared" si="3574"/>
        <v>#REF!</v>
      </c>
      <c r="DIQ45" s="240" t="e">
        <f t="shared" si="3574"/>
        <v>#REF!</v>
      </c>
      <c r="DIR45" s="240" t="e">
        <f t="shared" si="3574"/>
        <v>#REF!</v>
      </c>
      <c r="DIS45" s="240" t="e">
        <f t="shared" si="3574"/>
        <v>#REF!</v>
      </c>
      <c r="DIT45" s="240" t="e">
        <f t="shared" si="3574"/>
        <v>#REF!</v>
      </c>
      <c r="DIU45" s="240" t="e">
        <f t="shared" si="3574"/>
        <v>#REF!</v>
      </c>
      <c r="DIV45" s="240" t="e">
        <f t="shared" si="3574"/>
        <v>#REF!</v>
      </c>
      <c r="DIW45" s="240" t="e">
        <f t="shared" si="3574"/>
        <v>#REF!</v>
      </c>
      <c r="DIX45" s="240" t="e">
        <f t="shared" si="3574"/>
        <v>#REF!</v>
      </c>
      <c r="DIY45" s="240" t="e">
        <f t="shared" si="3574"/>
        <v>#REF!</v>
      </c>
      <c r="DIZ45" s="240" t="e">
        <f t="shared" si="3574"/>
        <v>#REF!</v>
      </c>
      <c r="DJA45" s="240" t="e">
        <f t="shared" ref="DJA45:DLL45" si="3575">DJG45</f>
        <v>#REF!</v>
      </c>
      <c r="DJB45" s="240" t="e">
        <f t="shared" si="3575"/>
        <v>#REF!</v>
      </c>
      <c r="DJC45" s="240" t="e">
        <f t="shared" si="3575"/>
        <v>#REF!</v>
      </c>
      <c r="DJD45" s="240" t="e">
        <f t="shared" si="3575"/>
        <v>#REF!</v>
      </c>
      <c r="DJE45" s="240" t="e">
        <f t="shared" si="3575"/>
        <v>#REF!</v>
      </c>
      <c r="DJF45" s="240" t="e">
        <f t="shared" si="3575"/>
        <v>#REF!</v>
      </c>
      <c r="DJG45" s="240" t="e">
        <f t="shared" si="3575"/>
        <v>#REF!</v>
      </c>
      <c r="DJH45" s="240" t="e">
        <f t="shared" si="3575"/>
        <v>#REF!</v>
      </c>
      <c r="DJI45" s="240" t="e">
        <f t="shared" si="3575"/>
        <v>#REF!</v>
      </c>
      <c r="DJJ45" s="240" t="e">
        <f t="shared" si="3575"/>
        <v>#REF!</v>
      </c>
      <c r="DJK45" s="240" t="e">
        <f t="shared" si="3575"/>
        <v>#REF!</v>
      </c>
      <c r="DJL45" s="240" t="e">
        <f t="shared" si="3575"/>
        <v>#REF!</v>
      </c>
      <c r="DJM45" s="240" t="e">
        <f t="shared" si="3575"/>
        <v>#REF!</v>
      </c>
      <c r="DJN45" s="240" t="e">
        <f t="shared" si="3575"/>
        <v>#REF!</v>
      </c>
      <c r="DJO45" s="240" t="e">
        <f t="shared" si="3575"/>
        <v>#REF!</v>
      </c>
      <c r="DJP45" s="240" t="e">
        <f t="shared" si="3575"/>
        <v>#REF!</v>
      </c>
      <c r="DJQ45" s="240" t="e">
        <f t="shared" si="3575"/>
        <v>#REF!</v>
      </c>
      <c r="DJR45" s="240" t="e">
        <f t="shared" si="3575"/>
        <v>#REF!</v>
      </c>
      <c r="DJS45" s="240" t="e">
        <f t="shared" si="3575"/>
        <v>#REF!</v>
      </c>
      <c r="DJT45" s="240" t="e">
        <f t="shared" si="3575"/>
        <v>#REF!</v>
      </c>
      <c r="DJU45" s="240" t="e">
        <f t="shared" si="3575"/>
        <v>#REF!</v>
      </c>
      <c r="DJV45" s="240" t="e">
        <f t="shared" si="3575"/>
        <v>#REF!</v>
      </c>
      <c r="DJW45" s="240" t="e">
        <f t="shared" si="3575"/>
        <v>#REF!</v>
      </c>
      <c r="DJX45" s="240" t="e">
        <f t="shared" si="3575"/>
        <v>#REF!</v>
      </c>
      <c r="DJY45" s="240" t="e">
        <f t="shared" si="3575"/>
        <v>#REF!</v>
      </c>
      <c r="DJZ45" s="240" t="e">
        <f t="shared" si="3575"/>
        <v>#REF!</v>
      </c>
      <c r="DKA45" s="240" t="e">
        <f t="shared" si="3575"/>
        <v>#REF!</v>
      </c>
      <c r="DKB45" s="240" t="e">
        <f t="shared" si="3575"/>
        <v>#REF!</v>
      </c>
      <c r="DKC45" s="240" t="e">
        <f t="shared" si="3575"/>
        <v>#REF!</v>
      </c>
      <c r="DKD45" s="240" t="e">
        <f t="shared" si="3575"/>
        <v>#REF!</v>
      </c>
      <c r="DKE45" s="240" t="e">
        <f t="shared" si="3575"/>
        <v>#REF!</v>
      </c>
      <c r="DKF45" s="240" t="e">
        <f t="shared" si="3575"/>
        <v>#REF!</v>
      </c>
      <c r="DKG45" s="240" t="e">
        <f t="shared" si="3575"/>
        <v>#REF!</v>
      </c>
      <c r="DKH45" s="240" t="e">
        <f t="shared" si="3575"/>
        <v>#REF!</v>
      </c>
      <c r="DKI45" s="240" t="e">
        <f t="shared" si="3575"/>
        <v>#REF!</v>
      </c>
      <c r="DKJ45" s="240" t="e">
        <f t="shared" si="3575"/>
        <v>#REF!</v>
      </c>
      <c r="DKK45" s="240" t="e">
        <f t="shared" si="3575"/>
        <v>#REF!</v>
      </c>
      <c r="DKL45" s="240" t="e">
        <f t="shared" si="3575"/>
        <v>#REF!</v>
      </c>
      <c r="DKM45" s="240" t="e">
        <f t="shared" si="3575"/>
        <v>#REF!</v>
      </c>
      <c r="DKN45" s="240" t="e">
        <f t="shared" si="3575"/>
        <v>#REF!</v>
      </c>
      <c r="DKO45" s="240" t="e">
        <f t="shared" si="3575"/>
        <v>#REF!</v>
      </c>
      <c r="DKP45" s="240" t="e">
        <f t="shared" si="3575"/>
        <v>#REF!</v>
      </c>
      <c r="DKQ45" s="240" t="e">
        <f t="shared" si="3575"/>
        <v>#REF!</v>
      </c>
      <c r="DKR45" s="240" t="e">
        <f t="shared" si="3575"/>
        <v>#REF!</v>
      </c>
      <c r="DKS45" s="240" t="e">
        <f t="shared" si="3575"/>
        <v>#REF!</v>
      </c>
      <c r="DKT45" s="240" t="e">
        <f t="shared" si="3575"/>
        <v>#REF!</v>
      </c>
      <c r="DKU45" s="240" t="e">
        <f t="shared" si="3575"/>
        <v>#REF!</v>
      </c>
      <c r="DKV45" s="240" t="e">
        <f t="shared" si="3575"/>
        <v>#REF!</v>
      </c>
      <c r="DKW45" s="240" t="e">
        <f t="shared" si="3575"/>
        <v>#REF!</v>
      </c>
      <c r="DKX45" s="240" t="e">
        <f t="shared" si="3575"/>
        <v>#REF!</v>
      </c>
      <c r="DKY45" s="240" t="e">
        <f t="shared" si="3575"/>
        <v>#REF!</v>
      </c>
      <c r="DKZ45" s="240" t="e">
        <f t="shared" si="3575"/>
        <v>#REF!</v>
      </c>
      <c r="DLA45" s="240" t="e">
        <f t="shared" si="3575"/>
        <v>#REF!</v>
      </c>
      <c r="DLB45" s="240" t="e">
        <f t="shared" si="3575"/>
        <v>#REF!</v>
      </c>
      <c r="DLC45" s="240" t="e">
        <f t="shared" si="3575"/>
        <v>#REF!</v>
      </c>
      <c r="DLD45" s="240" t="e">
        <f t="shared" si="3575"/>
        <v>#REF!</v>
      </c>
      <c r="DLE45" s="240" t="e">
        <f t="shared" si="3575"/>
        <v>#REF!</v>
      </c>
      <c r="DLF45" s="240" t="e">
        <f t="shared" si="3575"/>
        <v>#REF!</v>
      </c>
      <c r="DLG45" s="240" t="e">
        <f t="shared" si="3575"/>
        <v>#REF!</v>
      </c>
      <c r="DLH45" s="240" t="e">
        <f t="shared" si="3575"/>
        <v>#REF!</v>
      </c>
      <c r="DLI45" s="240" t="e">
        <f t="shared" si="3575"/>
        <v>#REF!</v>
      </c>
      <c r="DLJ45" s="240" t="e">
        <f t="shared" si="3575"/>
        <v>#REF!</v>
      </c>
      <c r="DLK45" s="240" t="e">
        <f t="shared" si="3575"/>
        <v>#REF!</v>
      </c>
      <c r="DLL45" s="240" t="e">
        <f t="shared" si="3575"/>
        <v>#REF!</v>
      </c>
      <c r="DLM45" s="240" t="e">
        <f t="shared" ref="DLM45:DNX45" si="3576">DLS45</f>
        <v>#REF!</v>
      </c>
      <c r="DLN45" s="240" t="e">
        <f t="shared" si="3576"/>
        <v>#REF!</v>
      </c>
      <c r="DLO45" s="240" t="e">
        <f t="shared" si="3576"/>
        <v>#REF!</v>
      </c>
      <c r="DLP45" s="240" t="e">
        <f t="shared" si="3576"/>
        <v>#REF!</v>
      </c>
      <c r="DLQ45" s="240" t="e">
        <f t="shared" si="3576"/>
        <v>#REF!</v>
      </c>
      <c r="DLR45" s="240" t="e">
        <f t="shared" si="3576"/>
        <v>#REF!</v>
      </c>
      <c r="DLS45" s="240" t="e">
        <f t="shared" si="3576"/>
        <v>#REF!</v>
      </c>
      <c r="DLT45" s="240" t="e">
        <f t="shared" si="3576"/>
        <v>#REF!</v>
      </c>
      <c r="DLU45" s="240" t="e">
        <f t="shared" si="3576"/>
        <v>#REF!</v>
      </c>
      <c r="DLV45" s="240" t="e">
        <f t="shared" si="3576"/>
        <v>#REF!</v>
      </c>
      <c r="DLW45" s="240" t="e">
        <f t="shared" si="3576"/>
        <v>#REF!</v>
      </c>
      <c r="DLX45" s="240" t="e">
        <f t="shared" si="3576"/>
        <v>#REF!</v>
      </c>
      <c r="DLY45" s="240" t="e">
        <f t="shared" si="3576"/>
        <v>#REF!</v>
      </c>
      <c r="DLZ45" s="240" t="e">
        <f t="shared" si="3576"/>
        <v>#REF!</v>
      </c>
      <c r="DMA45" s="240" t="e">
        <f t="shared" si="3576"/>
        <v>#REF!</v>
      </c>
      <c r="DMB45" s="240" t="e">
        <f t="shared" si="3576"/>
        <v>#REF!</v>
      </c>
      <c r="DMC45" s="240" t="e">
        <f t="shared" si="3576"/>
        <v>#REF!</v>
      </c>
      <c r="DMD45" s="240" t="e">
        <f t="shared" si="3576"/>
        <v>#REF!</v>
      </c>
      <c r="DME45" s="240" t="e">
        <f t="shared" si="3576"/>
        <v>#REF!</v>
      </c>
      <c r="DMF45" s="240" t="e">
        <f t="shared" si="3576"/>
        <v>#REF!</v>
      </c>
      <c r="DMG45" s="240" t="e">
        <f t="shared" si="3576"/>
        <v>#REF!</v>
      </c>
      <c r="DMH45" s="240" t="e">
        <f t="shared" si="3576"/>
        <v>#REF!</v>
      </c>
      <c r="DMI45" s="240" t="e">
        <f t="shared" si="3576"/>
        <v>#REF!</v>
      </c>
      <c r="DMJ45" s="240" t="e">
        <f t="shared" si="3576"/>
        <v>#REF!</v>
      </c>
      <c r="DMK45" s="240" t="e">
        <f t="shared" si="3576"/>
        <v>#REF!</v>
      </c>
      <c r="DML45" s="240" t="e">
        <f t="shared" si="3576"/>
        <v>#REF!</v>
      </c>
      <c r="DMM45" s="240" t="e">
        <f t="shared" si="3576"/>
        <v>#REF!</v>
      </c>
      <c r="DMN45" s="240" t="e">
        <f t="shared" si="3576"/>
        <v>#REF!</v>
      </c>
      <c r="DMO45" s="240" t="e">
        <f t="shared" si="3576"/>
        <v>#REF!</v>
      </c>
      <c r="DMP45" s="240" t="e">
        <f t="shared" si="3576"/>
        <v>#REF!</v>
      </c>
      <c r="DMQ45" s="240" t="e">
        <f t="shared" si="3576"/>
        <v>#REF!</v>
      </c>
      <c r="DMR45" s="240" t="e">
        <f t="shared" si="3576"/>
        <v>#REF!</v>
      </c>
      <c r="DMS45" s="240" t="e">
        <f t="shared" si="3576"/>
        <v>#REF!</v>
      </c>
      <c r="DMT45" s="240" t="e">
        <f t="shared" si="3576"/>
        <v>#REF!</v>
      </c>
      <c r="DMU45" s="240" t="e">
        <f t="shared" si="3576"/>
        <v>#REF!</v>
      </c>
      <c r="DMV45" s="240" t="e">
        <f t="shared" si="3576"/>
        <v>#REF!</v>
      </c>
      <c r="DMW45" s="240" t="e">
        <f t="shared" si="3576"/>
        <v>#REF!</v>
      </c>
      <c r="DMX45" s="240" t="e">
        <f t="shared" si="3576"/>
        <v>#REF!</v>
      </c>
      <c r="DMY45" s="240" t="e">
        <f t="shared" si="3576"/>
        <v>#REF!</v>
      </c>
      <c r="DMZ45" s="240" t="e">
        <f t="shared" si="3576"/>
        <v>#REF!</v>
      </c>
      <c r="DNA45" s="240" t="e">
        <f t="shared" si="3576"/>
        <v>#REF!</v>
      </c>
      <c r="DNB45" s="240" t="e">
        <f t="shared" si="3576"/>
        <v>#REF!</v>
      </c>
      <c r="DNC45" s="240" t="e">
        <f t="shared" si="3576"/>
        <v>#REF!</v>
      </c>
      <c r="DND45" s="240" t="e">
        <f t="shared" si="3576"/>
        <v>#REF!</v>
      </c>
      <c r="DNE45" s="240" t="e">
        <f t="shared" si="3576"/>
        <v>#REF!</v>
      </c>
      <c r="DNF45" s="240" t="e">
        <f t="shared" si="3576"/>
        <v>#REF!</v>
      </c>
      <c r="DNG45" s="240" t="e">
        <f t="shared" si="3576"/>
        <v>#REF!</v>
      </c>
      <c r="DNH45" s="240" t="e">
        <f t="shared" si="3576"/>
        <v>#REF!</v>
      </c>
      <c r="DNI45" s="240" t="e">
        <f t="shared" si="3576"/>
        <v>#REF!</v>
      </c>
      <c r="DNJ45" s="240" t="e">
        <f t="shared" si="3576"/>
        <v>#REF!</v>
      </c>
      <c r="DNK45" s="240" t="e">
        <f t="shared" si="3576"/>
        <v>#REF!</v>
      </c>
      <c r="DNL45" s="240" t="e">
        <f t="shared" si="3576"/>
        <v>#REF!</v>
      </c>
      <c r="DNM45" s="240" t="e">
        <f t="shared" si="3576"/>
        <v>#REF!</v>
      </c>
      <c r="DNN45" s="240" t="e">
        <f t="shared" si="3576"/>
        <v>#REF!</v>
      </c>
      <c r="DNO45" s="240" t="e">
        <f t="shared" si="3576"/>
        <v>#REF!</v>
      </c>
      <c r="DNP45" s="240" t="e">
        <f t="shared" si="3576"/>
        <v>#REF!</v>
      </c>
      <c r="DNQ45" s="240" t="e">
        <f t="shared" si="3576"/>
        <v>#REF!</v>
      </c>
      <c r="DNR45" s="240" t="e">
        <f t="shared" si="3576"/>
        <v>#REF!</v>
      </c>
      <c r="DNS45" s="240" t="e">
        <f t="shared" si="3576"/>
        <v>#REF!</v>
      </c>
      <c r="DNT45" s="240" t="e">
        <f t="shared" si="3576"/>
        <v>#REF!</v>
      </c>
      <c r="DNU45" s="240" t="e">
        <f t="shared" si="3576"/>
        <v>#REF!</v>
      </c>
      <c r="DNV45" s="240" t="e">
        <f t="shared" si="3576"/>
        <v>#REF!</v>
      </c>
      <c r="DNW45" s="240" t="e">
        <f t="shared" si="3576"/>
        <v>#REF!</v>
      </c>
      <c r="DNX45" s="240" t="e">
        <f t="shared" si="3576"/>
        <v>#REF!</v>
      </c>
      <c r="DNY45" s="240" t="e">
        <f t="shared" ref="DNY45:DQJ45" si="3577">DOE45</f>
        <v>#REF!</v>
      </c>
      <c r="DNZ45" s="240" t="e">
        <f t="shared" si="3577"/>
        <v>#REF!</v>
      </c>
      <c r="DOA45" s="240" t="e">
        <f t="shared" si="3577"/>
        <v>#REF!</v>
      </c>
      <c r="DOB45" s="240" t="e">
        <f t="shared" si="3577"/>
        <v>#REF!</v>
      </c>
      <c r="DOC45" s="240" t="e">
        <f t="shared" si="3577"/>
        <v>#REF!</v>
      </c>
      <c r="DOD45" s="240" t="e">
        <f t="shared" si="3577"/>
        <v>#REF!</v>
      </c>
      <c r="DOE45" s="240" t="e">
        <f t="shared" si="3577"/>
        <v>#REF!</v>
      </c>
      <c r="DOF45" s="240" t="e">
        <f t="shared" si="3577"/>
        <v>#REF!</v>
      </c>
      <c r="DOG45" s="240" t="e">
        <f t="shared" si="3577"/>
        <v>#REF!</v>
      </c>
      <c r="DOH45" s="240" t="e">
        <f t="shared" si="3577"/>
        <v>#REF!</v>
      </c>
      <c r="DOI45" s="240" t="e">
        <f t="shared" si="3577"/>
        <v>#REF!</v>
      </c>
      <c r="DOJ45" s="240" t="e">
        <f t="shared" si="3577"/>
        <v>#REF!</v>
      </c>
      <c r="DOK45" s="240" t="e">
        <f t="shared" si="3577"/>
        <v>#REF!</v>
      </c>
      <c r="DOL45" s="240" t="e">
        <f t="shared" si="3577"/>
        <v>#REF!</v>
      </c>
      <c r="DOM45" s="240" t="e">
        <f t="shared" si="3577"/>
        <v>#REF!</v>
      </c>
      <c r="DON45" s="240" t="e">
        <f t="shared" si="3577"/>
        <v>#REF!</v>
      </c>
      <c r="DOO45" s="240" t="e">
        <f t="shared" si="3577"/>
        <v>#REF!</v>
      </c>
      <c r="DOP45" s="240" t="e">
        <f t="shared" si="3577"/>
        <v>#REF!</v>
      </c>
      <c r="DOQ45" s="240" t="e">
        <f t="shared" si="3577"/>
        <v>#REF!</v>
      </c>
      <c r="DOR45" s="240" t="e">
        <f t="shared" si="3577"/>
        <v>#REF!</v>
      </c>
      <c r="DOS45" s="240" t="e">
        <f t="shared" si="3577"/>
        <v>#REF!</v>
      </c>
      <c r="DOT45" s="240" t="e">
        <f t="shared" si="3577"/>
        <v>#REF!</v>
      </c>
      <c r="DOU45" s="240" t="e">
        <f t="shared" si="3577"/>
        <v>#REF!</v>
      </c>
      <c r="DOV45" s="240" t="e">
        <f t="shared" si="3577"/>
        <v>#REF!</v>
      </c>
      <c r="DOW45" s="240" t="e">
        <f t="shared" si="3577"/>
        <v>#REF!</v>
      </c>
      <c r="DOX45" s="240" t="e">
        <f t="shared" si="3577"/>
        <v>#REF!</v>
      </c>
      <c r="DOY45" s="240" t="e">
        <f t="shared" si="3577"/>
        <v>#REF!</v>
      </c>
      <c r="DOZ45" s="240" t="e">
        <f t="shared" si="3577"/>
        <v>#REF!</v>
      </c>
      <c r="DPA45" s="240" t="e">
        <f t="shared" si="3577"/>
        <v>#REF!</v>
      </c>
      <c r="DPB45" s="240" t="e">
        <f t="shared" si="3577"/>
        <v>#REF!</v>
      </c>
      <c r="DPC45" s="240" t="e">
        <f t="shared" si="3577"/>
        <v>#REF!</v>
      </c>
      <c r="DPD45" s="240" t="e">
        <f t="shared" si="3577"/>
        <v>#REF!</v>
      </c>
      <c r="DPE45" s="240" t="e">
        <f t="shared" si="3577"/>
        <v>#REF!</v>
      </c>
      <c r="DPF45" s="240" t="e">
        <f t="shared" si="3577"/>
        <v>#REF!</v>
      </c>
      <c r="DPG45" s="240" t="e">
        <f t="shared" si="3577"/>
        <v>#REF!</v>
      </c>
      <c r="DPH45" s="240" t="e">
        <f t="shared" si="3577"/>
        <v>#REF!</v>
      </c>
      <c r="DPI45" s="240" t="e">
        <f t="shared" si="3577"/>
        <v>#REF!</v>
      </c>
      <c r="DPJ45" s="240" t="e">
        <f t="shared" si="3577"/>
        <v>#REF!</v>
      </c>
      <c r="DPK45" s="240" t="e">
        <f t="shared" si="3577"/>
        <v>#REF!</v>
      </c>
      <c r="DPL45" s="240" t="e">
        <f t="shared" si="3577"/>
        <v>#REF!</v>
      </c>
      <c r="DPM45" s="240" t="e">
        <f t="shared" si="3577"/>
        <v>#REF!</v>
      </c>
      <c r="DPN45" s="240" t="e">
        <f t="shared" si="3577"/>
        <v>#REF!</v>
      </c>
      <c r="DPO45" s="240" t="e">
        <f t="shared" si="3577"/>
        <v>#REF!</v>
      </c>
      <c r="DPP45" s="240" t="e">
        <f t="shared" si="3577"/>
        <v>#REF!</v>
      </c>
      <c r="DPQ45" s="240" t="e">
        <f t="shared" si="3577"/>
        <v>#REF!</v>
      </c>
      <c r="DPR45" s="240" t="e">
        <f t="shared" si="3577"/>
        <v>#REF!</v>
      </c>
      <c r="DPS45" s="240" t="e">
        <f t="shared" si="3577"/>
        <v>#REF!</v>
      </c>
      <c r="DPT45" s="240" t="e">
        <f t="shared" si="3577"/>
        <v>#REF!</v>
      </c>
      <c r="DPU45" s="240" t="e">
        <f t="shared" si="3577"/>
        <v>#REF!</v>
      </c>
      <c r="DPV45" s="240" t="e">
        <f t="shared" si="3577"/>
        <v>#REF!</v>
      </c>
      <c r="DPW45" s="240" t="e">
        <f t="shared" si="3577"/>
        <v>#REF!</v>
      </c>
      <c r="DPX45" s="240" t="e">
        <f t="shared" si="3577"/>
        <v>#REF!</v>
      </c>
      <c r="DPY45" s="240" t="e">
        <f t="shared" si="3577"/>
        <v>#REF!</v>
      </c>
      <c r="DPZ45" s="240" t="e">
        <f t="shared" si="3577"/>
        <v>#REF!</v>
      </c>
      <c r="DQA45" s="240" t="e">
        <f t="shared" si="3577"/>
        <v>#REF!</v>
      </c>
      <c r="DQB45" s="240" t="e">
        <f t="shared" si="3577"/>
        <v>#REF!</v>
      </c>
      <c r="DQC45" s="240" t="e">
        <f t="shared" si="3577"/>
        <v>#REF!</v>
      </c>
      <c r="DQD45" s="240" t="e">
        <f t="shared" si="3577"/>
        <v>#REF!</v>
      </c>
      <c r="DQE45" s="240" t="e">
        <f t="shared" si="3577"/>
        <v>#REF!</v>
      </c>
      <c r="DQF45" s="240" t="e">
        <f t="shared" si="3577"/>
        <v>#REF!</v>
      </c>
      <c r="DQG45" s="240" t="e">
        <f t="shared" si="3577"/>
        <v>#REF!</v>
      </c>
      <c r="DQH45" s="240" t="e">
        <f t="shared" si="3577"/>
        <v>#REF!</v>
      </c>
      <c r="DQI45" s="240" t="e">
        <f t="shared" si="3577"/>
        <v>#REF!</v>
      </c>
      <c r="DQJ45" s="240" t="e">
        <f t="shared" si="3577"/>
        <v>#REF!</v>
      </c>
      <c r="DQK45" s="240" t="e">
        <f t="shared" ref="DQK45:DSV45" si="3578">DQQ45</f>
        <v>#REF!</v>
      </c>
      <c r="DQL45" s="240" t="e">
        <f t="shared" si="3578"/>
        <v>#REF!</v>
      </c>
      <c r="DQM45" s="240" t="e">
        <f t="shared" si="3578"/>
        <v>#REF!</v>
      </c>
      <c r="DQN45" s="240" t="e">
        <f t="shared" si="3578"/>
        <v>#REF!</v>
      </c>
      <c r="DQO45" s="240" t="e">
        <f t="shared" si="3578"/>
        <v>#REF!</v>
      </c>
      <c r="DQP45" s="240" t="e">
        <f t="shared" si="3578"/>
        <v>#REF!</v>
      </c>
      <c r="DQQ45" s="240" t="e">
        <f t="shared" si="3578"/>
        <v>#REF!</v>
      </c>
      <c r="DQR45" s="240" t="e">
        <f t="shared" si="3578"/>
        <v>#REF!</v>
      </c>
      <c r="DQS45" s="240" t="e">
        <f t="shared" si="3578"/>
        <v>#REF!</v>
      </c>
      <c r="DQT45" s="240" t="e">
        <f t="shared" si="3578"/>
        <v>#REF!</v>
      </c>
      <c r="DQU45" s="240" t="e">
        <f t="shared" si="3578"/>
        <v>#REF!</v>
      </c>
      <c r="DQV45" s="240" t="e">
        <f t="shared" si="3578"/>
        <v>#REF!</v>
      </c>
      <c r="DQW45" s="240" t="e">
        <f t="shared" si="3578"/>
        <v>#REF!</v>
      </c>
      <c r="DQX45" s="240" t="e">
        <f t="shared" si="3578"/>
        <v>#REF!</v>
      </c>
      <c r="DQY45" s="240" t="e">
        <f t="shared" si="3578"/>
        <v>#REF!</v>
      </c>
      <c r="DQZ45" s="240" t="e">
        <f t="shared" si="3578"/>
        <v>#REF!</v>
      </c>
      <c r="DRA45" s="240" t="e">
        <f t="shared" si="3578"/>
        <v>#REF!</v>
      </c>
      <c r="DRB45" s="240" t="e">
        <f t="shared" si="3578"/>
        <v>#REF!</v>
      </c>
      <c r="DRC45" s="240" t="e">
        <f t="shared" si="3578"/>
        <v>#REF!</v>
      </c>
      <c r="DRD45" s="240" t="e">
        <f t="shared" si="3578"/>
        <v>#REF!</v>
      </c>
      <c r="DRE45" s="240" t="e">
        <f t="shared" si="3578"/>
        <v>#REF!</v>
      </c>
      <c r="DRF45" s="240" t="e">
        <f t="shared" si="3578"/>
        <v>#REF!</v>
      </c>
      <c r="DRG45" s="240" t="e">
        <f t="shared" si="3578"/>
        <v>#REF!</v>
      </c>
      <c r="DRH45" s="240" t="e">
        <f t="shared" si="3578"/>
        <v>#REF!</v>
      </c>
      <c r="DRI45" s="240" t="e">
        <f t="shared" si="3578"/>
        <v>#REF!</v>
      </c>
      <c r="DRJ45" s="240" t="e">
        <f t="shared" si="3578"/>
        <v>#REF!</v>
      </c>
      <c r="DRK45" s="240" t="e">
        <f t="shared" si="3578"/>
        <v>#REF!</v>
      </c>
      <c r="DRL45" s="240" t="e">
        <f t="shared" si="3578"/>
        <v>#REF!</v>
      </c>
      <c r="DRM45" s="240" t="e">
        <f t="shared" si="3578"/>
        <v>#REF!</v>
      </c>
      <c r="DRN45" s="240" t="e">
        <f t="shared" si="3578"/>
        <v>#REF!</v>
      </c>
      <c r="DRO45" s="240" t="e">
        <f t="shared" si="3578"/>
        <v>#REF!</v>
      </c>
      <c r="DRP45" s="240" t="e">
        <f t="shared" si="3578"/>
        <v>#REF!</v>
      </c>
      <c r="DRQ45" s="240" t="e">
        <f t="shared" si="3578"/>
        <v>#REF!</v>
      </c>
      <c r="DRR45" s="240" t="e">
        <f t="shared" si="3578"/>
        <v>#REF!</v>
      </c>
      <c r="DRS45" s="240" t="e">
        <f t="shared" si="3578"/>
        <v>#REF!</v>
      </c>
      <c r="DRT45" s="240" t="e">
        <f t="shared" si="3578"/>
        <v>#REF!</v>
      </c>
      <c r="DRU45" s="240" t="e">
        <f t="shared" si="3578"/>
        <v>#REF!</v>
      </c>
      <c r="DRV45" s="240" t="e">
        <f t="shared" si="3578"/>
        <v>#REF!</v>
      </c>
      <c r="DRW45" s="240" t="e">
        <f t="shared" si="3578"/>
        <v>#REF!</v>
      </c>
      <c r="DRX45" s="240" t="e">
        <f t="shared" si="3578"/>
        <v>#REF!</v>
      </c>
      <c r="DRY45" s="240" t="e">
        <f t="shared" si="3578"/>
        <v>#REF!</v>
      </c>
      <c r="DRZ45" s="240" t="e">
        <f t="shared" si="3578"/>
        <v>#REF!</v>
      </c>
      <c r="DSA45" s="240" t="e">
        <f t="shared" si="3578"/>
        <v>#REF!</v>
      </c>
      <c r="DSB45" s="240" t="e">
        <f t="shared" si="3578"/>
        <v>#REF!</v>
      </c>
      <c r="DSC45" s="240" t="e">
        <f t="shared" si="3578"/>
        <v>#REF!</v>
      </c>
      <c r="DSD45" s="240" t="e">
        <f t="shared" si="3578"/>
        <v>#REF!</v>
      </c>
      <c r="DSE45" s="240" t="e">
        <f t="shared" si="3578"/>
        <v>#REF!</v>
      </c>
      <c r="DSF45" s="240" t="e">
        <f t="shared" si="3578"/>
        <v>#REF!</v>
      </c>
      <c r="DSG45" s="240" t="e">
        <f t="shared" si="3578"/>
        <v>#REF!</v>
      </c>
      <c r="DSH45" s="240" t="e">
        <f t="shared" si="3578"/>
        <v>#REF!</v>
      </c>
      <c r="DSI45" s="240" t="e">
        <f t="shared" si="3578"/>
        <v>#REF!</v>
      </c>
      <c r="DSJ45" s="240" t="e">
        <f t="shared" si="3578"/>
        <v>#REF!</v>
      </c>
      <c r="DSK45" s="240" t="e">
        <f t="shared" si="3578"/>
        <v>#REF!</v>
      </c>
      <c r="DSL45" s="240" t="e">
        <f t="shared" si="3578"/>
        <v>#REF!</v>
      </c>
      <c r="DSM45" s="240" t="e">
        <f t="shared" si="3578"/>
        <v>#REF!</v>
      </c>
      <c r="DSN45" s="240" t="e">
        <f t="shared" si="3578"/>
        <v>#REF!</v>
      </c>
      <c r="DSO45" s="240" t="e">
        <f t="shared" si="3578"/>
        <v>#REF!</v>
      </c>
      <c r="DSP45" s="240" t="e">
        <f t="shared" si="3578"/>
        <v>#REF!</v>
      </c>
      <c r="DSQ45" s="240" t="e">
        <f t="shared" si="3578"/>
        <v>#REF!</v>
      </c>
      <c r="DSR45" s="240" t="e">
        <f t="shared" si="3578"/>
        <v>#REF!</v>
      </c>
      <c r="DSS45" s="240" t="e">
        <f t="shared" si="3578"/>
        <v>#REF!</v>
      </c>
      <c r="DST45" s="240" t="e">
        <f t="shared" si="3578"/>
        <v>#REF!</v>
      </c>
      <c r="DSU45" s="240" t="e">
        <f t="shared" si="3578"/>
        <v>#REF!</v>
      </c>
      <c r="DSV45" s="240" t="e">
        <f t="shared" si="3578"/>
        <v>#REF!</v>
      </c>
      <c r="DSW45" s="240" t="e">
        <f t="shared" ref="DSW45:DVH45" si="3579">DTC45</f>
        <v>#REF!</v>
      </c>
      <c r="DSX45" s="240" t="e">
        <f t="shared" si="3579"/>
        <v>#REF!</v>
      </c>
      <c r="DSY45" s="240" t="e">
        <f t="shared" si="3579"/>
        <v>#REF!</v>
      </c>
      <c r="DSZ45" s="240" t="e">
        <f t="shared" si="3579"/>
        <v>#REF!</v>
      </c>
      <c r="DTA45" s="240" t="e">
        <f t="shared" si="3579"/>
        <v>#REF!</v>
      </c>
      <c r="DTB45" s="240" t="e">
        <f t="shared" si="3579"/>
        <v>#REF!</v>
      </c>
      <c r="DTC45" s="240" t="e">
        <f t="shared" si="3579"/>
        <v>#REF!</v>
      </c>
      <c r="DTD45" s="240" t="e">
        <f t="shared" si="3579"/>
        <v>#REF!</v>
      </c>
      <c r="DTE45" s="240" t="e">
        <f t="shared" si="3579"/>
        <v>#REF!</v>
      </c>
      <c r="DTF45" s="240" t="e">
        <f t="shared" si="3579"/>
        <v>#REF!</v>
      </c>
      <c r="DTG45" s="240" t="e">
        <f t="shared" si="3579"/>
        <v>#REF!</v>
      </c>
      <c r="DTH45" s="240" t="e">
        <f t="shared" si="3579"/>
        <v>#REF!</v>
      </c>
      <c r="DTI45" s="240" t="e">
        <f t="shared" si="3579"/>
        <v>#REF!</v>
      </c>
      <c r="DTJ45" s="240" t="e">
        <f t="shared" si="3579"/>
        <v>#REF!</v>
      </c>
      <c r="DTK45" s="240" t="e">
        <f t="shared" si="3579"/>
        <v>#REF!</v>
      </c>
      <c r="DTL45" s="240" t="e">
        <f t="shared" si="3579"/>
        <v>#REF!</v>
      </c>
      <c r="DTM45" s="240" t="e">
        <f t="shared" si="3579"/>
        <v>#REF!</v>
      </c>
      <c r="DTN45" s="240" t="e">
        <f t="shared" si="3579"/>
        <v>#REF!</v>
      </c>
      <c r="DTO45" s="240" t="e">
        <f t="shared" si="3579"/>
        <v>#REF!</v>
      </c>
      <c r="DTP45" s="240" t="e">
        <f t="shared" si="3579"/>
        <v>#REF!</v>
      </c>
      <c r="DTQ45" s="240" t="e">
        <f t="shared" si="3579"/>
        <v>#REF!</v>
      </c>
      <c r="DTR45" s="240" t="e">
        <f t="shared" si="3579"/>
        <v>#REF!</v>
      </c>
      <c r="DTS45" s="240" t="e">
        <f t="shared" si="3579"/>
        <v>#REF!</v>
      </c>
      <c r="DTT45" s="240" t="e">
        <f t="shared" si="3579"/>
        <v>#REF!</v>
      </c>
      <c r="DTU45" s="240" t="e">
        <f t="shared" si="3579"/>
        <v>#REF!</v>
      </c>
      <c r="DTV45" s="240" t="e">
        <f t="shared" si="3579"/>
        <v>#REF!</v>
      </c>
      <c r="DTW45" s="240" t="e">
        <f t="shared" si="3579"/>
        <v>#REF!</v>
      </c>
      <c r="DTX45" s="240" t="e">
        <f t="shared" si="3579"/>
        <v>#REF!</v>
      </c>
      <c r="DTY45" s="240" t="e">
        <f t="shared" si="3579"/>
        <v>#REF!</v>
      </c>
      <c r="DTZ45" s="240" t="e">
        <f t="shared" si="3579"/>
        <v>#REF!</v>
      </c>
      <c r="DUA45" s="240" t="e">
        <f t="shared" si="3579"/>
        <v>#REF!</v>
      </c>
      <c r="DUB45" s="240" t="e">
        <f t="shared" si="3579"/>
        <v>#REF!</v>
      </c>
      <c r="DUC45" s="240" t="e">
        <f t="shared" si="3579"/>
        <v>#REF!</v>
      </c>
      <c r="DUD45" s="240" t="e">
        <f t="shared" si="3579"/>
        <v>#REF!</v>
      </c>
      <c r="DUE45" s="240" t="e">
        <f t="shared" si="3579"/>
        <v>#REF!</v>
      </c>
      <c r="DUF45" s="240" t="e">
        <f t="shared" si="3579"/>
        <v>#REF!</v>
      </c>
      <c r="DUG45" s="240" t="e">
        <f t="shared" si="3579"/>
        <v>#REF!</v>
      </c>
      <c r="DUH45" s="240" t="e">
        <f t="shared" si="3579"/>
        <v>#REF!</v>
      </c>
      <c r="DUI45" s="240" t="e">
        <f t="shared" si="3579"/>
        <v>#REF!</v>
      </c>
      <c r="DUJ45" s="240" t="e">
        <f t="shared" si="3579"/>
        <v>#REF!</v>
      </c>
      <c r="DUK45" s="240" t="e">
        <f t="shared" si="3579"/>
        <v>#REF!</v>
      </c>
      <c r="DUL45" s="240" t="e">
        <f t="shared" si="3579"/>
        <v>#REF!</v>
      </c>
      <c r="DUM45" s="240" t="e">
        <f t="shared" si="3579"/>
        <v>#REF!</v>
      </c>
      <c r="DUN45" s="240" t="e">
        <f t="shared" si="3579"/>
        <v>#REF!</v>
      </c>
      <c r="DUO45" s="240" t="e">
        <f t="shared" si="3579"/>
        <v>#REF!</v>
      </c>
      <c r="DUP45" s="240" t="e">
        <f t="shared" si="3579"/>
        <v>#REF!</v>
      </c>
      <c r="DUQ45" s="240" t="e">
        <f t="shared" si="3579"/>
        <v>#REF!</v>
      </c>
      <c r="DUR45" s="240" t="e">
        <f t="shared" si="3579"/>
        <v>#REF!</v>
      </c>
      <c r="DUS45" s="240" t="e">
        <f t="shared" si="3579"/>
        <v>#REF!</v>
      </c>
      <c r="DUT45" s="240" t="e">
        <f t="shared" si="3579"/>
        <v>#REF!</v>
      </c>
      <c r="DUU45" s="240" t="e">
        <f t="shared" si="3579"/>
        <v>#REF!</v>
      </c>
      <c r="DUV45" s="240" t="e">
        <f t="shared" si="3579"/>
        <v>#REF!</v>
      </c>
      <c r="DUW45" s="240" t="e">
        <f t="shared" si="3579"/>
        <v>#REF!</v>
      </c>
      <c r="DUX45" s="240" t="e">
        <f t="shared" si="3579"/>
        <v>#REF!</v>
      </c>
      <c r="DUY45" s="240" t="e">
        <f t="shared" si="3579"/>
        <v>#REF!</v>
      </c>
      <c r="DUZ45" s="240" t="e">
        <f t="shared" si="3579"/>
        <v>#REF!</v>
      </c>
      <c r="DVA45" s="240" t="e">
        <f t="shared" si="3579"/>
        <v>#REF!</v>
      </c>
      <c r="DVB45" s="240" t="e">
        <f t="shared" si="3579"/>
        <v>#REF!</v>
      </c>
      <c r="DVC45" s="240" t="e">
        <f t="shared" si="3579"/>
        <v>#REF!</v>
      </c>
      <c r="DVD45" s="240" t="e">
        <f t="shared" si="3579"/>
        <v>#REF!</v>
      </c>
      <c r="DVE45" s="240" t="e">
        <f t="shared" si="3579"/>
        <v>#REF!</v>
      </c>
      <c r="DVF45" s="240" t="e">
        <f t="shared" si="3579"/>
        <v>#REF!</v>
      </c>
      <c r="DVG45" s="240" t="e">
        <f t="shared" si="3579"/>
        <v>#REF!</v>
      </c>
      <c r="DVH45" s="240" t="e">
        <f t="shared" si="3579"/>
        <v>#REF!</v>
      </c>
      <c r="DVI45" s="240" t="e">
        <f t="shared" ref="DVI45:DXT45" si="3580">DVO45</f>
        <v>#REF!</v>
      </c>
      <c r="DVJ45" s="240" t="e">
        <f t="shared" si="3580"/>
        <v>#REF!</v>
      </c>
      <c r="DVK45" s="240" t="e">
        <f t="shared" si="3580"/>
        <v>#REF!</v>
      </c>
      <c r="DVL45" s="240" t="e">
        <f t="shared" si="3580"/>
        <v>#REF!</v>
      </c>
      <c r="DVM45" s="240" t="e">
        <f t="shared" si="3580"/>
        <v>#REF!</v>
      </c>
      <c r="DVN45" s="240" t="e">
        <f t="shared" si="3580"/>
        <v>#REF!</v>
      </c>
      <c r="DVO45" s="240" t="e">
        <f t="shared" si="3580"/>
        <v>#REF!</v>
      </c>
      <c r="DVP45" s="240" t="e">
        <f t="shared" si="3580"/>
        <v>#REF!</v>
      </c>
      <c r="DVQ45" s="240" t="e">
        <f t="shared" si="3580"/>
        <v>#REF!</v>
      </c>
      <c r="DVR45" s="240" t="e">
        <f t="shared" si="3580"/>
        <v>#REF!</v>
      </c>
      <c r="DVS45" s="240" t="e">
        <f t="shared" si="3580"/>
        <v>#REF!</v>
      </c>
      <c r="DVT45" s="240" t="e">
        <f t="shared" si="3580"/>
        <v>#REF!</v>
      </c>
      <c r="DVU45" s="240" t="e">
        <f t="shared" si="3580"/>
        <v>#REF!</v>
      </c>
      <c r="DVV45" s="240" t="e">
        <f t="shared" si="3580"/>
        <v>#REF!</v>
      </c>
      <c r="DVW45" s="240" t="e">
        <f t="shared" si="3580"/>
        <v>#REF!</v>
      </c>
      <c r="DVX45" s="240" t="e">
        <f t="shared" si="3580"/>
        <v>#REF!</v>
      </c>
      <c r="DVY45" s="240" t="e">
        <f t="shared" si="3580"/>
        <v>#REF!</v>
      </c>
      <c r="DVZ45" s="240" t="e">
        <f t="shared" si="3580"/>
        <v>#REF!</v>
      </c>
      <c r="DWA45" s="240" t="e">
        <f t="shared" si="3580"/>
        <v>#REF!</v>
      </c>
      <c r="DWB45" s="240" t="e">
        <f t="shared" si="3580"/>
        <v>#REF!</v>
      </c>
      <c r="DWC45" s="240" t="e">
        <f t="shared" si="3580"/>
        <v>#REF!</v>
      </c>
      <c r="DWD45" s="240" t="e">
        <f t="shared" si="3580"/>
        <v>#REF!</v>
      </c>
      <c r="DWE45" s="240" t="e">
        <f t="shared" si="3580"/>
        <v>#REF!</v>
      </c>
      <c r="DWF45" s="240" t="e">
        <f t="shared" si="3580"/>
        <v>#REF!</v>
      </c>
      <c r="DWG45" s="240" t="e">
        <f t="shared" si="3580"/>
        <v>#REF!</v>
      </c>
      <c r="DWH45" s="240" t="e">
        <f t="shared" si="3580"/>
        <v>#REF!</v>
      </c>
      <c r="DWI45" s="240" t="e">
        <f t="shared" si="3580"/>
        <v>#REF!</v>
      </c>
      <c r="DWJ45" s="240" t="e">
        <f t="shared" si="3580"/>
        <v>#REF!</v>
      </c>
      <c r="DWK45" s="240" t="e">
        <f t="shared" si="3580"/>
        <v>#REF!</v>
      </c>
      <c r="DWL45" s="240" t="e">
        <f t="shared" si="3580"/>
        <v>#REF!</v>
      </c>
      <c r="DWM45" s="240" t="e">
        <f t="shared" si="3580"/>
        <v>#REF!</v>
      </c>
      <c r="DWN45" s="240" t="e">
        <f t="shared" si="3580"/>
        <v>#REF!</v>
      </c>
      <c r="DWO45" s="240" t="e">
        <f t="shared" si="3580"/>
        <v>#REF!</v>
      </c>
      <c r="DWP45" s="240" t="e">
        <f t="shared" si="3580"/>
        <v>#REF!</v>
      </c>
      <c r="DWQ45" s="240" t="e">
        <f t="shared" si="3580"/>
        <v>#REF!</v>
      </c>
      <c r="DWR45" s="240" t="e">
        <f t="shared" si="3580"/>
        <v>#REF!</v>
      </c>
      <c r="DWS45" s="240" t="e">
        <f t="shared" si="3580"/>
        <v>#REF!</v>
      </c>
      <c r="DWT45" s="240" t="e">
        <f t="shared" si="3580"/>
        <v>#REF!</v>
      </c>
      <c r="DWU45" s="240" t="e">
        <f t="shared" si="3580"/>
        <v>#REF!</v>
      </c>
      <c r="DWV45" s="240" t="e">
        <f t="shared" si="3580"/>
        <v>#REF!</v>
      </c>
      <c r="DWW45" s="240" t="e">
        <f t="shared" si="3580"/>
        <v>#REF!</v>
      </c>
      <c r="DWX45" s="240" t="e">
        <f t="shared" si="3580"/>
        <v>#REF!</v>
      </c>
      <c r="DWY45" s="240" t="e">
        <f t="shared" si="3580"/>
        <v>#REF!</v>
      </c>
      <c r="DWZ45" s="240" t="e">
        <f t="shared" si="3580"/>
        <v>#REF!</v>
      </c>
      <c r="DXA45" s="240" t="e">
        <f t="shared" si="3580"/>
        <v>#REF!</v>
      </c>
      <c r="DXB45" s="240" t="e">
        <f t="shared" si="3580"/>
        <v>#REF!</v>
      </c>
      <c r="DXC45" s="240" t="e">
        <f t="shared" si="3580"/>
        <v>#REF!</v>
      </c>
      <c r="DXD45" s="240" t="e">
        <f t="shared" si="3580"/>
        <v>#REF!</v>
      </c>
      <c r="DXE45" s="240" t="e">
        <f t="shared" si="3580"/>
        <v>#REF!</v>
      </c>
      <c r="DXF45" s="240" t="e">
        <f t="shared" si="3580"/>
        <v>#REF!</v>
      </c>
      <c r="DXG45" s="240" t="e">
        <f t="shared" si="3580"/>
        <v>#REF!</v>
      </c>
      <c r="DXH45" s="240" t="e">
        <f t="shared" si="3580"/>
        <v>#REF!</v>
      </c>
      <c r="DXI45" s="240" t="e">
        <f t="shared" si="3580"/>
        <v>#REF!</v>
      </c>
      <c r="DXJ45" s="240" t="e">
        <f t="shared" si="3580"/>
        <v>#REF!</v>
      </c>
      <c r="DXK45" s="240" t="e">
        <f t="shared" si="3580"/>
        <v>#REF!</v>
      </c>
      <c r="DXL45" s="240" t="e">
        <f t="shared" si="3580"/>
        <v>#REF!</v>
      </c>
      <c r="DXM45" s="240" t="e">
        <f t="shared" si="3580"/>
        <v>#REF!</v>
      </c>
      <c r="DXN45" s="240" t="e">
        <f t="shared" si="3580"/>
        <v>#REF!</v>
      </c>
      <c r="DXO45" s="240" t="e">
        <f t="shared" si="3580"/>
        <v>#REF!</v>
      </c>
      <c r="DXP45" s="240" t="e">
        <f t="shared" si="3580"/>
        <v>#REF!</v>
      </c>
      <c r="DXQ45" s="240" t="e">
        <f t="shared" si="3580"/>
        <v>#REF!</v>
      </c>
      <c r="DXR45" s="240" t="e">
        <f t="shared" si="3580"/>
        <v>#REF!</v>
      </c>
      <c r="DXS45" s="240" t="e">
        <f t="shared" si="3580"/>
        <v>#REF!</v>
      </c>
      <c r="DXT45" s="240" t="e">
        <f t="shared" si="3580"/>
        <v>#REF!</v>
      </c>
      <c r="DXU45" s="240" t="e">
        <f t="shared" ref="DXU45:EAF45" si="3581">DYA45</f>
        <v>#REF!</v>
      </c>
      <c r="DXV45" s="240" t="e">
        <f t="shared" si="3581"/>
        <v>#REF!</v>
      </c>
      <c r="DXW45" s="240" t="e">
        <f t="shared" si="3581"/>
        <v>#REF!</v>
      </c>
      <c r="DXX45" s="240" t="e">
        <f t="shared" si="3581"/>
        <v>#REF!</v>
      </c>
      <c r="DXY45" s="240" t="e">
        <f t="shared" si="3581"/>
        <v>#REF!</v>
      </c>
      <c r="DXZ45" s="240" t="e">
        <f t="shared" si="3581"/>
        <v>#REF!</v>
      </c>
      <c r="DYA45" s="240" t="e">
        <f t="shared" si="3581"/>
        <v>#REF!</v>
      </c>
      <c r="DYB45" s="240" t="e">
        <f t="shared" si="3581"/>
        <v>#REF!</v>
      </c>
      <c r="DYC45" s="240" t="e">
        <f t="shared" si="3581"/>
        <v>#REF!</v>
      </c>
      <c r="DYD45" s="240" t="e">
        <f t="shared" si="3581"/>
        <v>#REF!</v>
      </c>
      <c r="DYE45" s="240" t="e">
        <f t="shared" si="3581"/>
        <v>#REF!</v>
      </c>
      <c r="DYF45" s="240" t="e">
        <f t="shared" si="3581"/>
        <v>#REF!</v>
      </c>
      <c r="DYG45" s="240" t="e">
        <f t="shared" si="3581"/>
        <v>#REF!</v>
      </c>
      <c r="DYH45" s="240" t="e">
        <f t="shared" si="3581"/>
        <v>#REF!</v>
      </c>
      <c r="DYI45" s="240" t="e">
        <f t="shared" si="3581"/>
        <v>#REF!</v>
      </c>
      <c r="DYJ45" s="240" t="e">
        <f t="shared" si="3581"/>
        <v>#REF!</v>
      </c>
      <c r="DYK45" s="240" t="e">
        <f t="shared" si="3581"/>
        <v>#REF!</v>
      </c>
      <c r="DYL45" s="240" t="e">
        <f t="shared" si="3581"/>
        <v>#REF!</v>
      </c>
      <c r="DYM45" s="240" t="e">
        <f t="shared" si="3581"/>
        <v>#REF!</v>
      </c>
      <c r="DYN45" s="240" t="e">
        <f t="shared" si="3581"/>
        <v>#REF!</v>
      </c>
      <c r="DYO45" s="240" t="e">
        <f t="shared" si="3581"/>
        <v>#REF!</v>
      </c>
      <c r="DYP45" s="240" t="e">
        <f t="shared" si="3581"/>
        <v>#REF!</v>
      </c>
      <c r="DYQ45" s="240" t="e">
        <f t="shared" si="3581"/>
        <v>#REF!</v>
      </c>
      <c r="DYR45" s="240" t="e">
        <f t="shared" si="3581"/>
        <v>#REF!</v>
      </c>
      <c r="DYS45" s="240" t="e">
        <f t="shared" si="3581"/>
        <v>#REF!</v>
      </c>
      <c r="DYT45" s="240" t="e">
        <f t="shared" si="3581"/>
        <v>#REF!</v>
      </c>
      <c r="DYU45" s="240" t="e">
        <f t="shared" si="3581"/>
        <v>#REF!</v>
      </c>
      <c r="DYV45" s="240" t="e">
        <f t="shared" si="3581"/>
        <v>#REF!</v>
      </c>
      <c r="DYW45" s="240" t="e">
        <f t="shared" si="3581"/>
        <v>#REF!</v>
      </c>
      <c r="DYX45" s="240" t="e">
        <f t="shared" si="3581"/>
        <v>#REF!</v>
      </c>
      <c r="DYY45" s="240" t="e">
        <f t="shared" si="3581"/>
        <v>#REF!</v>
      </c>
      <c r="DYZ45" s="240" t="e">
        <f t="shared" si="3581"/>
        <v>#REF!</v>
      </c>
      <c r="DZA45" s="240" t="e">
        <f t="shared" si="3581"/>
        <v>#REF!</v>
      </c>
      <c r="DZB45" s="240" t="e">
        <f t="shared" si="3581"/>
        <v>#REF!</v>
      </c>
      <c r="DZC45" s="240" t="e">
        <f t="shared" si="3581"/>
        <v>#REF!</v>
      </c>
      <c r="DZD45" s="240" t="e">
        <f t="shared" si="3581"/>
        <v>#REF!</v>
      </c>
      <c r="DZE45" s="240" t="e">
        <f t="shared" si="3581"/>
        <v>#REF!</v>
      </c>
      <c r="DZF45" s="240" t="e">
        <f t="shared" si="3581"/>
        <v>#REF!</v>
      </c>
      <c r="DZG45" s="240" t="e">
        <f t="shared" si="3581"/>
        <v>#REF!</v>
      </c>
      <c r="DZH45" s="240" t="e">
        <f t="shared" si="3581"/>
        <v>#REF!</v>
      </c>
      <c r="DZI45" s="240" t="e">
        <f t="shared" si="3581"/>
        <v>#REF!</v>
      </c>
      <c r="DZJ45" s="240" t="e">
        <f t="shared" si="3581"/>
        <v>#REF!</v>
      </c>
      <c r="DZK45" s="240" t="e">
        <f t="shared" si="3581"/>
        <v>#REF!</v>
      </c>
      <c r="DZL45" s="240" t="e">
        <f t="shared" si="3581"/>
        <v>#REF!</v>
      </c>
      <c r="DZM45" s="240" t="e">
        <f t="shared" si="3581"/>
        <v>#REF!</v>
      </c>
      <c r="DZN45" s="240" t="e">
        <f t="shared" si="3581"/>
        <v>#REF!</v>
      </c>
      <c r="DZO45" s="240" t="e">
        <f t="shared" si="3581"/>
        <v>#REF!</v>
      </c>
      <c r="DZP45" s="240" t="e">
        <f t="shared" si="3581"/>
        <v>#REF!</v>
      </c>
      <c r="DZQ45" s="240" t="e">
        <f t="shared" si="3581"/>
        <v>#REF!</v>
      </c>
      <c r="DZR45" s="240" t="e">
        <f t="shared" si="3581"/>
        <v>#REF!</v>
      </c>
      <c r="DZS45" s="240" t="e">
        <f t="shared" si="3581"/>
        <v>#REF!</v>
      </c>
      <c r="DZT45" s="240" t="e">
        <f t="shared" si="3581"/>
        <v>#REF!</v>
      </c>
      <c r="DZU45" s="240" t="e">
        <f t="shared" si="3581"/>
        <v>#REF!</v>
      </c>
      <c r="DZV45" s="240" t="e">
        <f t="shared" si="3581"/>
        <v>#REF!</v>
      </c>
      <c r="DZW45" s="240" t="e">
        <f t="shared" si="3581"/>
        <v>#REF!</v>
      </c>
      <c r="DZX45" s="240" t="e">
        <f t="shared" si="3581"/>
        <v>#REF!</v>
      </c>
      <c r="DZY45" s="240" t="e">
        <f t="shared" si="3581"/>
        <v>#REF!</v>
      </c>
      <c r="DZZ45" s="240" t="e">
        <f t="shared" si="3581"/>
        <v>#REF!</v>
      </c>
      <c r="EAA45" s="240" t="e">
        <f t="shared" si="3581"/>
        <v>#REF!</v>
      </c>
      <c r="EAB45" s="240" t="e">
        <f t="shared" si="3581"/>
        <v>#REF!</v>
      </c>
      <c r="EAC45" s="240" t="e">
        <f t="shared" si="3581"/>
        <v>#REF!</v>
      </c>
      <c r="EAD45" s="240" t="e">
        <f t="shared" si="3581"/>
        <v>#REF!</v>
      </c>
      <c r="EAE45" s="240" t="e">
        <f t="shared" si="3581"/>
        <v>#REF!</v>
      </c>
      <c r="EAF45" s="240" t="e">
        <f t="shared" si="3581"/>
        <v>#REF!</v>
      </c>
      <c r="EAG45" s="240" t="e">
        <f t="shared" ref="EAG45:ECR45" si="3582">EAM45</f>
        <v>#REF!</v>
      </c>
      <c r="EAH45" s="240" t="e">
        <f t="shared" si="3582"/>
        <v>#REF!</v>
      </c>
      <c r="EAI45" s="240" t="e">
        <f t="shared" si="3582"/>
        <v>#REF!</v>
      </c>
      <c r="EAJ45" s="240" t="e">
        <f t="shared" si="3582"/>
        <v>#REF!</v>
      </c>
      <c r="EAK45" s="240" t="e">
        <f t="shared" si="3582"/>
        <v>#REF!</v>
      </c>
      <c r="EAL45" s="240" t="e">
        <f t="shared" si="3582"/>
        <v>#REF!</v>
      </c>
      <c r="EAM45" s="240" t="e">
        <f t="shared" si="3582"/>
        <v>#REF!</v>
      </c>
      <c r="EAN45" s="240" t="e">
        <f t="shared" si="3582"/>
        <v>#REF!</v>
      </c>
      <c r="EAO45" s="240" t="e">
        <f t="shared" si="3582"/>
        <v>#REF!</v>
      </c>
      <c r="EAP45" s="240" t="e">
        <f t="shared" si="3582"/>
        <v>#REF!</v>
      </c>
      <c r="EAQ45" s="240" t="e">
        <f t="shared" si="3582"/>
        <v>#REF!</v>
      </c>
      <c r="EAR45" s="240" t="e">
        <f t="shared" si="3582"/>
        <v>#REF!</v>
      </c>
      <c r="EAS45" s="240" t="e">
        <f t="shared" si="3582"/>
        <v>#REF!</v>
      </c>
      <c r="EAT45" s="240" t="e">
        <f t="shared" si="3582"/>
        <v>#REF!</v>
      </c>
      <c r="EAU45" s="240" t="e">
        <f t="shared" si="3582"/>
        <v>#REF!</v>
      </c>
      <c r="EAV45" s="240" t="e">
        <f t="shared" si="3582"/>
        <v>#REF!</v>
      </c>
      <c r="EAW45" s="240" t="e">
        <f t="shared" si="3582"/>
        <v>#REF!</v>
      </c>
      <c r="EAX45" s="240" t="e">
        <f t="shared" si="3582"/>
        <v>#REF!</v>
      </c>
      <c r="EAY45" s="240" t="e">
        <f t="shared" si="3582"/>
        <v>#REF!</v>
      </c>
      <c r="EAZ45" s="240" t="e">
        <f t="shared" si="3582"/>
        <v>#REF!</v>
      </c>
      <c r="EBA45" s="240" t="e">
        <f t="shared" si="3582"/>
        <v>#REF!</v>
      </c>
      <c r="EBB45" s="240" t="e">
        <f t="shared" si="3582"/>
        <v>#REF!</v>
      </c>
      <c r="EBC45" s="240" t="e">
        <f t="shared" si="3582"/>
        <v>#REF!</v>
      </c>
      <c r="EBD45" s="240" t="e">
        <f t="shared" si="3582"/>
        <v>#REF!</v>
      </c>
      <c r="EBE45" s="240" t="e">
        <f t="shared" si="3582"/>
        <v>#REF!</v>
      </c>
      <c r="EBF45" s="240" t="e">
        <f t="shared" si="3582"/>
        <v>#REF!</v>
      </c>
      <c r="EBG45" s="240" t="e">
        <f t="shared" si="3582"/>
        <v>#REF!</v>
      </c>
      <c r="EBH45" s="240" t="e">
        <f t="shared" si="3582"/>
        <v>#REF!</v>
      </c>
      <c r="EBI45" s="240" t="e">
        <f t="shared" si="3582"/>
        <v>#REF!</v>
      </c>
      <c r="EBJ45" s="240" t="e">
        <f t="shared" si="3582"/>
        <v>#REF!</v>
      </c>
      <c r="EBK45" s="240" t="e">
        <f t="shared" si="3582"/>
        <v>#REF!</v>
      </c>
      <c r="EBL45" s="240" t="e">
        <f t="shared" si="3582"/>
        <v>#REF!</v>
      </c>
      <c r="EBM45" s="240" t="e">
        <f t="shared" si="3582"/>
        <v>#REF!</v>
      </c>
      <c r="EBN45" s="240" t="e">
        <f t="shared" si="3582"/>
        <v>#REF!</v>
      </c>
      <c r="EBO45" s="240" t="e">
        <f t="shared" si="3582"/>
        <v>#REF!</v>
      </c>
      <c r="EBP45" s="240" t="e">
        <f t="shared" si="3582"/>
        <v>#REF!</v>
      </c>
      <c r="EBQ45" s="240" t="e">
        <f t="shared" si="3582"/>
        <v>#REF!</v>
      </c>
      <c r="EBR45" s="240" t="e">
        <f t="shared" si="3582"/>
        <v>#REF!</v>
      </c>
      <c r="EBS45" s="240" t="e">
        <f t="shared" si="3582"/>
        <v>#REF!</v>
      </c>
      <c r="EBT45" s="240" t="e">
        <f t="shared" si="3582"/>
        <v>#REF!</v>
      </c>
      <c r="EBU45" s="240" t="e">
        <f t="shared" si="3582"/>
        <v>#REF!</v>
      </c>
      <c r="EBV45" s="240" t="e">
        <f t="shared" si="3582"/>
        <v>#REF!</v>
      </c>
      <c r="EBW45" s="240" t="e">
        <f t="shared" si="3582"/>
        <v>#REF!</v>
      </c>
      <c r="EBX45" s="240" t="e">
        <f t="shared" si="3582"/>
        <v>#REF!</v>
      </c>
      <c r="EBY45" s="240" t="e">
        <f t="shared" si="3582"/>
        <v>#REF!</v>
      </c>
      <c r="EBZ45" s="240" t="e">
        <f t="shared" si="3582"/>
        <v>#REF!</v>
      </c>
      <c r="ECA45" s="240" t="e">
        <f t="shared" si="3582"/>
        <v>#REF!</v>
      </c>
      <c r="ECB45" s="240" t="e">
        <f t="shared" si="3582"/>
        <v>#REF!</v>
      </c>
      <c r="ECC45" s="240" t="e">
        <f t="shared" si="3582"/>
        <v>#REF!</v>
      </c>
      <c r="ECD45" s="240" t="e">
        <f t="shared" si="3582"/>
        <v>#REF!</v>
      </c>
      <c r="ECE45" s="240" t="e">
        <f t="shared" si="3582"/>
        <v>#REF!</v>
      </c>
      <c r="ECF45" s="240" t="e">
        <f t="shared" si="3582"/>
        <v>#REF!</v>
      </c>
      <c r="ECG45" s="240" t="e">
        <f t="shared" si="3582"/>
        <v>#REF!</v>
      </c>
      <c r="ECH45" s="240" t="e">
        <f t="shared" si="3582"/>
        <v>#REF!</v>
      </c>
      <c r="ECI45" s="240" t="e">
        <f t="shared" si="3582"/>
        <v>#REF!</v>
      </c>
      <c r="ECJ45" s="240" t="e">
        <f t="shared" si="3582"/>
        <v>#REF!</v>
      </c>
      <c r="ECK45" s="240" t="e">
        <f t="shared" si="3582"/>
        <v>#REF!</v>
      </c>
      <c r="ECL45" s="240" t="e">
        <f t="shared" si="3582"/>
        <v>#REF!</v>
      </c>
      <c r="ECM45" s="240" t="e">
        <f t="shared" si="3582"/>
        <v>#REF!</v>
      </c>
      <c r="ECN45" s="240" t="e">
        <f t="shared" si="3582"/>
        <v>#REF!</v>
      </c>
      <c r="ECO45" s="240" t="e">
        <f t="shared" si="3582"/>
        <v>#REF!</v>
      </c>
      <c r="ECP45" s="240" t="e">
        <f t="shared" si="3582"/>
        <v>#REF!</v>
      </c>
      <c r="ECQ45" s="240" t="e">
        <f t="shared" si="3582"/>
        <v>#REF!</v>
      </c>
      <c r="ECR45" s="240" t="e">
        <f t="shared" si="3582"/>
        <v>#REF!</v>
      </c>
      <c r="ECS45" s="240" t="e">
        <f t="shared" ref="ECS45:EFD45" si="3583">ECY45</f>
        <v>#REF!</v>
      </c>
      <c r="ECT45" s="240" t="e">
        <f t="shared" si="3583"/>
        <v>#REF!</v>
      </c>
      <c r="ECU45" s="240" t="e">
        <f t="shared" si="3583"/>
        <v>#REF!</v>
      </c>
      <c r="ECV45" s="240" t="e">
        <f t="shared" si="3583"/>
        <v>#REF!</v>
      </c>
      <c r="ECW45" s="240" t="e">
        <f t="shared" si="3583"/>
        <v>#REF!</v>
      </c>
      <c r="ECX45" s="240" t="e">
        <f t="shared" si="3583"/>
        <v>#REF!</v>
      </c>
      <c r="ECY45" s="240" t="e">
        <f t="shared" si="3583"/>
        <v>#REF!</v>
      </c>
      <c r="ECZ45" s="240" t="e">
        <f t="shared" si="3583"/>
        <v>#REF!</v>
      </c>
      <c r="EDA45" s="240" t="e">
        <f t="shared" si="3583"/>
        <v>#REF!</v>
      </c>
      <c r="EDB45" s="240" t="e">
        <f t="shared" si="3583"/>
        <v>#REF!</v>
      </c>
      <c r="EDC45" s="240" t="e">
        <f t="shared" si="3583"/>
        <v>#REF!</v>
      </c>
      <c r="EDD45" s="240" t="e">
        <f t="shared" si="3583"/>
        <v>#REF!</v>
      </c>
      <c r="EDE45" s="240" t="e">
        <f t="shared" si="3583"/>
        <v>#REF!</v>
      </c>
      <c r="EDF45" s="240" t="e">
        <f t="shared" si="3583"/>
        <v>#REF!</v>
      </c>
      <c r="EDG45" s="240" t="e">
        <f t="shared" si="3583"/>
        <v>#REF!</v>
      </c>
      <c r="EDH45" s="240" t="e">
        <f t="shared" si="3583"/>
        <v>#REF!</v>
      </c>
      <c r="EDI45" s="240" t="e">
        <f t="shared" si="3583"/>
        <v>#REF!</v>
      </c>
      <c r="EDJ45" s="240" t="e">
        <f t="shared" si="3583"/>
        <v>#REF!</v>
      </c>
      <c r="EDK45" s="240" t="e">
        <f t="shared" si="3583"/>
        <v>#REF!</v>
      </c>
      <c r="EDL45" s="240" t="e">
        <f t="shared" si="3583"/>
        <v>#REF!</v>
      </c>
      <c r="EDM45" s="240" t="e">
        <f t="shared" si="3583"/>
        <v>#REF!</v>
      </c>
      <c r="EDN45" s="240" t="e">
        <f t="shared" si="3583"/>
        <v>#REF!</v>
      </c>
      <c r="EDO45" s="240" t="e">
        <f t="shared" si="3583"/>
        <v>#REF!</v>
      </c>
      <c r="EDP45" s="240" t="e">
        <f t="shared" si="3583"/>
        <v>#REF!</v>
      </c>
      <c r="EDQ45" s="240" t="e">
        <f t="shared" si="3583"/>
        <v>#REF!</v>
      </c>
      <c r="EDR45" s="240" t="e">
        <f t="shared" si="3583"/>
        <v>#REF!</v>
      </c>
      <c r="EDS45" s="240" t="e">
        <f t="shared" si="3583"/>
        <v>#REF!</v>
      </c>
      <c r="EDT45" s="240" t="e">
        <f t="shared" si="3583"/>
        <v>#REF!</v>
      </c>
      <c r="EDU45" s="240" t="e">
        <f t="shared" si="3583"/>
        <v>#REF!</v>
      </c>
      <c r="EDV45" s="240" t="e">
        <f t="shared" si="3583"/>
        <v>#REF!</v>
      </c>
      <c r="EDW45" s="240" t="e">
        <f t="shared" si="3583"/>
        <v>#REF!</v>
      </c>
      <c r="EDX45" s="240" t="e">
        <f t="shared" si="3583"/>
        <v>#REF!</v>
      </c>
      <c r="EDY45" s="240" t="e">
        <f t="shared" si="3583"/>
        <v>#REF!</v>
      </c>
      <c r="EDZ45" s="240" t="e">
        <f t="shared" si="3583"/>
        <v>#REF!</v>
      </c>
      <c r="EEA45" s="240" t="e">
        <f t="shared" si="3583"/>
        <v>#REF!</v>
      </c>
      <c r="EEB45" s="240" t="e">
        <f t="shared" si="3583"/>
        <v>#REF!</v>
      </c>
      <c r="EEC45" s="240" t="e">
        <f t="shared" si="3583"/>
        <v>#REF!</v>
      </c>
      <c r="EED45" s="240" t="e">
        <f t="shared" si="3583"/>
        <v>#REF!</v>
      </c>
      <c r="EEE45" s="240" t="e">
        <f t="shared" si="3583"/>
        <v>#REF!</v>
      </c>
      <c r="EEF45" s="240" t="e">
        <f t="shared" si="3583"/>
        <v>#REF!</v>
      </c>
      <c r="EEG45" s="240" t="e">
        <f t="shared" si="3583"/>
        <v>#REF!</v>
      </c>
      <c r="EEH45" s="240" t="e">
        <f t="shared" si="3583"/>
        <v>#REF!</v>
      </c>
      <c r="EEI45" s="240" t="e">
        <f t="shared" si="3583"/>
        <v>#REF!</v>
      </c>
      <c r="EEJ45" s="240" t="e">
        <f t="shared" si="3583"/>
        <v>#REF!</v>
      </c>
      <c r="EEK45" s="240" t="e">
        <f t="shared" si="3583"/>
        <v>#REF!</v>
      </c>
      <c r="EEL45" s="240" t="e">
        <f t="shared" si="3583"/>
        <v>#REF!</v>
      </c>
      <c r="EEM45" s="240" t="e">
        <f t="shared" si="3583"/>
        <v>#REF!</v>
      </c>
      <c r="EEN45" s="240" t="e">
        <f t="shared" si="3583"/>
        <v>#REF!</v>
      </c>
      <c r="EEO45" s="240" t="e">
        <f t="shared" si="3583"/>
        <v>#REF!</v>
      </c>
      <c r="EEP45" s="240" t="e">
        <f t="shared" si="3583"/>
        <v>#REF!</v>
      </c>
      <c r="EEQ45" s="240" t="e">
        <f t="shared" si="3583"/>
        <v>#REF!</v>
      </c>
      <c r="EER45" s="240" t="e">
        <f t="shared" si="3583"/>
        <v>#REF!</v>
      </c>
      <c r="EES45" s="240" t="e">
        <f t="shared" si="3583"/>
        <v>#REF!</v>
      </c>
      <c r="EET45" s="240" t="e">
        <f t="shared" si="3583"/>
        <v>#REF!</v>
      </c>
      <c r="EEU45" s="240" t="e">
        <f t="shared" si="3583"/>
        <v>#REF!</v>
      </c>
      <c r="EEV45" s="240" t="e">
        <f t="shared" si="3583"/>
        <v>#REF!</v>
      </c>
      <c r="EEW45" s="240" t="e">
        <f t="shared" si="3583"/>
        <v>#REF!</v>
      </c>
      <c r="EEX45" s="240" t="e">
        <f t="shared" si="3583"/>
        <v>#REF!</v>
      </c>
      <c r="EEY45" s="240" t="e">
        <f t="shared" si="3583"/>
        <v>#REF!</v>
      </c>
      <c r="EEZ45" s="240" t="e">
        <f t="shared" si="3583"/>
        <v>#REF!</v>
      </c>
      <c r="EFA45" s="240" t="e">
        <f t="shared" si="3583"/>
        <v>#REF!</v>
      </c>
      <c r="EFB45" s="240" t="e">
        <f t="shared" si="3583"/>
        <v>#REF!</v>
      </c>
      <c r="EFC45" s="240" t="e">
        <f t="shared" si="3583"/>
        <v>#REF!</v>
      </c>
      <c r="EFD45" s="240" t="e">
        <f t="shared" si="3583"/>
        <v>#REF!</v>
      </c>
      <c r="EFE45" s="240" t="e">
        <f t="shared" ref="EFE45:EHP45" si="3584">EFK45</f>
        <v>#REF!</v>
      </c>
      <c r="EFF45" s="240" t="e">
        <f t="shared" si="3584"/>
        <v>#REF!</v>
      </c>
      <c r="EFG45" s="240" t="e">
        <f t="shared" si="3584"/>
        <v>#REF!</v>
      </c>
      <c r="EFH45" s="240" t="e">
        <f t="shared" si="3584"/>
        <v>#REF!</v>
      </c>
      <c r="EFI45" s="240" t="e">
        <f t="shared" si="3584"/>
        <v>#REF!</v>
      </c>
      <c r="EFJ45" s="240" t="e">
        <f t="shared" si="3584"/>
        <v>#REF!</v>
      </c>
      <c r="EFK45" s="240" t="e">
        <f t="shared" si="3584"/>
        <v>#REF!</v>
      </c>
      <c r="EFL45" s="240" t="e">
        <f t="shared" si="3584"/>
        <v>#REF!</v>
      </c>
      <c r="EFM45" s="240" t="e">
        <f t="shared" si="3584"/>
        <v>#REF!</v>
      </c>
      <c r="EFN45" s="240" t="e">
        <f t="shared" si="3584"/>
        <v>#REF!</v>
      </c>
      <c r="EFO45" s="240" t="e">
        <f t="shared" si="3584"/>
        <v>#REF!</v>
      </c>
      <c r="EFP45" s="240" t="e">
        <f t="shared" si="3584"/>
        <v>#REF!</v>
      </c>
      <c r="EFQ45" s="240" t="e">
        <f t="shared" si="3584"/>
        <v>#REF!</v>
      </c>
      <c r="EFR45" s="240" t="e">
        <f t="shared" si="3584"/>
        <v>#REF!</v>
      </c>
      <c r="EFS45" s="240" t="e">
        <f t="shared" si="3584"/>
        <v>#REF!</v>
      </c>
      <c r="EFT45" s="240" t="e">
        <f t="shared" si="3584"/>
        <v>#REF!</v>
      </c>
      <c r="EFU45" s="240" t="e">
        <f t="shared" si="3584"/>
        <v>#REF!</v>
      </c>
      <c r="EFV45" s="240" t="e">
        <f t="shared" si="3584"/>
        <v>#REF!</v>
      </c>
      <c r="EFW45" s="240" t="e">
        <f t="shared" si="3584"/>
        <v>#REF!</v>
      </c>
      <c r="EFX45" s="240" t="e">
        <f t="shared" si="3584"/>
        <v>#REF!</v>
      </c>
      <c r="EFY45" s="240" t="e">
        <f t="shared" si="3584"/>
        <v>#REF!</v>
      </c>
      <c r="EFZ45" s="240" t="e">
        <f t="shared" si="3584"/>
        <v>#REF!</v>
      </c>
      <c r="EGA45" s="240" t="e">
        <f t="shared" si="3584"/>
        <v>#REF!</v>
      </c>
      <c r="EGB45" s="240" t="e">
        <f t="shared" si="3584"/>
        <v>#REF!</v>
      </c>
      <c r="EGC45" s="240" t="e">
        <f t="shared" si="3584"/>
        <v>#REF!</v>
      </c>
      <c r="EGD45" s="240" t="e">
        <f t="shared" si="3584"/>
        <v>#REF!</v>
      </c>
      <c r="EGE45" s="240" t="e">
        <f t="shared" si="3584"/>
        <v>#REF!</v>
      </c>
      <c r="EGF45" s="240" t="e">
        <f t="shared" si="3584"/>
        <v>#REF!</v>
      </c>
      <c r="EGG45" s="240" t="e">
        <f t="shared" si="3584"/>
        <v>#REF!</v>
      </c>
      <c r="EGH45" s="240" t="e">
        <f t="shared" si="3584"/>
        <v>#REF!</v>
      </c>
      <c r="EGI45" s="240" t="e">
        <f t="shared" si="3584"/>
        <v>#REF!</v>
      </c>
      <c r="EGJ45" s="240" t="e">
        <f t="shared" si="3584"/>
        <v>#REF!</v>
      </c>
      <c r="EGK45" s="240" t="e">
        <f t="shared" si="3584"/>
        <v>#REF!</v>
      </c>
      <c r="EGL45" s="240" t="e">
        <f t="shared" si="3584"/>
        <v>#REF!</v>
      </c>
      <c r="EGM45" s="240" t="e">
        <f t="shared" si="3584"/>
        <v>#REF!</v>
      </c>
      <c r="EGN45" s="240" t="e">
        <f t="shared" si="3584"/>
        <v>#REF!</v>
      </c>
      <c r="EGO45" s="240" t="e">
        <f t="shared" si="3584"/>
        <v>#REF!</v>
      </c>
      <c r="EGP45" s="240" t="e">
        <f t="shared" si="3584"/>
        <v>#REF!</v>
      </c>
      <c r="EGQ45" s="240" t="e">
        <f t="shared" si="3584"/>
        <v>#REF!</v>
      </c>
      <c r="EGR45" s="240" t="e">
        <f t="shared" si="3584"/>
        <v>#REF!</v>
      </c>
      <c r="EGS45" s="240" t="e">
        <f t="shared" si="3584"/>
        <v>#REF!</v>
      </c>
      <c r="EGT45" s="240" t="e">
        <f t="shared" si="3584"/>
        <v>#REF!</v>
      </c>
      <c r="EGU45" s="240" t="e">
        <f t="shared" si="3584"/>
        <v>#REF!</v>
      </c>
      <c r="EGV45" s="240" t="e">
        <f t="shared" si="3584"/>
        <v>#REF!</v>
      </c>
      <c r="EGW45" s="240" t="e">
        <f t="shared" si="3584"/>
        <v>#REF!</v>
      </c>
      <c r="EGX45" s="240" t="e">
        <f t="shared" si="3584"/>
        <v>#REF!</v>
      </c>
      <c r="EGY45" s="240" t="e">
        <f t="shared" si="3584"/>
        <v>#REF!</v>
      </c>
      <c r="EGZ45" s="240" t="e">
        <f t="shared" si="3584"/>
        <v>#REF!</v>
      </c>
      <c r="EHA45" s="240" t="e">
        <f t="shared" si="3584"/>
        <v>#REF!</v>
      </c>
      <c r="EHB45" s="240" t="e">
        <f t="shared" si="3584"/>
        <v>#REF!</v>
      </c>
      <c r="EHC45" s="240" t="e">
        <f t="shared" si="3584"/>
        <v>#REF!</v>
      </c>
      <c r="EHD45" s="240" t="e">
        <f t="shared" si="3584"/>
        <v>#REF!</v>
      </c>
      <c r="EHE45" s="240" t="e">
        <f t="shared" si="3584"/>
        <v>#REF!</v>
      </c>
      <c r="EHF45" s="240" t="e">
        <f t="shared" si="3584"/>
        <v>#REF!</v>
      </c>
      <c r="EHG45" s="240" t="e">
        <f t="shared" si="3584"/>
        <v>#REF!</v>
      </c>
      <c r="EHH45" s="240" t="e">
        <f t="shared" si="3584"/>
        <v>#REF!</v>
      </c>
      <c r="EHI45" s="240" t="e">
        <f t="shared" si="3584"/>
        <v>#REF!</v>
      </c>
      <c r="EHJ45" s="240" t="e">
        <f t="shared" si="3584"/>
        <v>#REF!</v>
      </c>
      <c r="EHK45" s="240" t="e">
        <f t="shared" si="3584"/>
        <v>#REF!</v>
      </c>
      <c r="EHL45" s="240" t="e">
        <f t="shared" si="3584"/>
        <v>#REF!</v>
      </c>
      <c r="EHM45" s="240" t="e">
        <f t="shared" si="3584"/>
        <v>#REF!</v>
      </c>
      <c r="EHN45" s="240" t="e">
        <f t="shared" si="3584"/>
        <v>#REF!</v>
      </c>
      <c r="EHO45" s="240" t="e">
        <f t="shared" si="3584"/>
        <v>#REF!</v>
      </c>
      <c r="EHP45" s="240" t="e">
        <f t="shared" si="3584"/>
        <v>#REF!</v>
      </c>
      <c r="EHQ45" s="240" t="e">
        <f t="shared" ref="EHQ45:EKB45" si="3585">EHW45</f>
        <v>#REF!</v>
      </c>
      <c r="EHR45" s="240" t="e">
        <f t="shared" si="3585"/>
        <v>#REF!</v>
      </c>
      <c r="EHS45" s="240" t="e">
        <f t="shared" si="3585"/>
        <v>#REF!</v>
      </c>
      <c r="EHT45" s="240" t="e">
        <f t="shared" si="3585"/>
        <v>#REF!</v>
      </c>
      <c r="EHU45" s="240" t="e">
        <f t="shared" si="3585"/>
        <v>#REF!</v>
      </c>
      <c r="EHV45" s="240" t="e">
        <f t="shared" si="3585"/>
        <v>#REF!</v>
      </c>
      <c r="EHW45" s="240" t="e">
        <f t="shared" si="3585"/>
        <v>#REF!</v>
      </c>
      <c r="EHX45" s="240" t="e">
        <f t="shared" si="3585"/>
        <v>#REF!</v>
      </c>
      <c r="EHY45" s="240" t="e">
        <f t="shared" si="3585"/>
        <v>#REF!</v>
      </c>
      <c r="EHZ45" s="240" t="e">
        <f t="shared" si="3585"/>
        <v>#REF!</v>
      </c>
      <c r="EIA45" s="240" t="e">
        <f t="shared" si="3585"/>
        <v>#REF!</v>
      </c>
      <c r="EIB45" s="240" t="e">
        <f t="shared" si="3585"/>
        <v>#REF!</v>
      </c>
      <c r="EIC45" s="240" t="e">
        <f t="shared" si="3585"/>
        <v>#REF!</v>
      </c>
      <c r="EID45" s="240" t="e">
        <f t="shared" si="3585"/>
        <v>#REF!</v>
      </c>
      <c r="EIE45" s="240" t="e">
        <f t="shared" si="3585"/>
        <v>#REF!</v>
      </c>
      <c r="EIF45" s="240" t="e">
        <f t="shared" si="3585"/>
        <v>#REF!</v>
      </c>
      <c r="EIG45" s="240" t="e">
        <f t="shared" si="3585"/>
        <v>#REF!</v>
      </c>
      <c r="EIH45" s="240" t="e">
        <f t="shared" si="3585"/>
        <v>#REF!</v>
      </c>
      <c r="EII45" s="240" t="e">
        <f t="shared" si="3585"/>
        <v>#REF!</v>
      </c>
      <c r="EIJ45" s="240" t="e">
        <f t="shared" si="3585"/>
        <v>#REF!</v>
      </c>
      <c r="EIK45" s="240" t="e">
        <f t="shared" si="3585"/>
        <v>#REF!</v>
      </c>
      <c r="EIL45" s="240" t="e">
        <f t="shared" si="3585"/>
        <v>#REF!</v>
      </c>
      <c r="EIM45" s="240" t="e">
        <f t="shared" si="3585"/>
        <v>#REF!</v>
      </c>
      <c r="EIN45" s="240" t="e">
        <f t="shared" si="3585"/>
        <v>#REF!</v>
      </c>
      <c r="EIO45" s="240" t="e">
        <f t="shared" si="3585"/>
        <v>#REF!</v>
      </c>
      <c r="EIP45" s="240" t="e">
        <f t="shared" si="3585"/>
        <v>#REF!</v>
      </c>
      <c r="EIQ45" s="240" t="e">
        <f t="shared" si="3585"/>
        <v>#REF!</v>
      </c>
      <c r="EIR45" s="240" t="e">
        <f t="shared" si="3585"/>
        <v>#REF!</v>
      </c>
      <c r="EIS45" s="240" t="e">
        <f t="shared" si="3585"/>
        <v>#REF!</v>
      </c>
      <c r="EIT45" s="240" t="e">
        <f t="shared" si="3585"/>
        <v>#REF!</v>
      </c>
      <c r="EIU45" s="240" t="e">
        <f t="shared" si="3585"/>
        <v>#REF!</v>
      </c>
      <c r="EIV45" s="240" t="e">
        <f t="shared" si="3585"/>
        <v>#REF!</v>
      </c>
      <c r="EIW45" s="240" t="e">
        <f t="shared" si="3585"/>
        <v>#REF!</v>
      </c>
      <c r="EIX45" s="240" t="e">
        <f t="shared" si="3585"/>
        <v>#REF!</v>
      </c>
      <c r="EIY45" s="240" t="e">
        <f t="shared" si="3585"/>
        <v>#REF!</v>
      </c>
      <c r="EIZ45" s="240" t="e">
        <f t="shared" si="3585"/>
        <v>#REF!</v>
      </c>
      <c r="EJA45" s="240" t="e">
        <f t="shared" si="3585"/>
        <v>#REF!</v>
      </c>
      <c r="EJB45" s="240" t="e">
        <f t="shared" si="3585"/>
        <v>#REF!</v>
      </c>
      <c r="EJC45" s="240" t="e">
        <f t="shared" si="3585"/>
        <v>#REF!</v>
      </c>
      <c r="EJD45" s="240" t="e">
        <f t="shared" si="3585"/>
        <v>#REF!</v>
      </c>
      <c r="EJE45" s="240" t="e">
        <f t="shared" si="3585"/>
        <v>#REF!</v>
      </c>
      <c r="EJF45" s="240" t="e">
        <f t="shared" si="3585"/>
        <v>#REF!</v>
      </c>
      <c r="EJG45" s="240" t="e">
        <f t="shared" si="3585"/>
        <v>#REF!</v>
      </c>
      <c r="EJH45" s="240" t="e">
        <f t="shared" si="3585"/>
        <v>#REF!</v>
      </c>
      <c r="EJI45" s="240" t="e">
        <f t="shared" si="3585"/>
        <v>#REF!</v>
      </c>
      <c r="EJJ45" s="240" t="e">
        <f t="shared" si="3585"/>
        <v>#REF!</v>
      </c>
      <c r="EJK45" s="240" t="e">
        <f t="shared" si="3585"/>
        <v>#REF!</v>
      </c>
      <c r="EJL45" s="240" t="e">
        <f t="shared" si="3585"/>
        <v>#REF!</v>
      </c>
      <c r="EJM45" s="240" t="e">
        <f t="shared" si="3585"/>
        <v>#REF!</v>
      </c>
      <c r="EJN45" s="240" t="e">
        <f t="shared" si="3585"/>
        <v>#REF!</v>
      </c>
      <c r="EJO45" s="240" t="e">
        <f t="shared" si="3585"/>
        <v>#REF!</v>
      </c>
      <c r="EJP45" s="240" t="e">
        <f t="shared" si="3585"/>
        <v>#REF!</v>
      </c>
      <c r="EJQ45" s="240" t="e">
        <f t="shared" si="3585"/>
        <v>#REF!</v>
      </c>
      <c r="EJR45" s="240" t="e">
        <f t="shared" si="3585"/>
        <v>#REF!</v>
      </c>
      <c r="EJS45" s="240" t="e">
        <f t="shared" si="3585"/>
        <v>#REF!</v>
      </c>
      <c r="EJT45" s="240" t="e">
        <f t="shared" si="3585"/>
        <v>#REF!</v>
      </c>
      <c r="EJU45" s="240" t="e">
        <f t="shared" si="3585"/>
        <v>#REF!</v>
      </c>
      <c r="EJV45" s="240" t="e">
        <f t="shared" si="3585"/>
        <v>#REF!</v>
      </c>
      <c r="EJW45" s="240" t="e">
        <f t="shared" si="3585"/>
        <v>#REF!</v>
      </c>
      <c r="EJX45" s="240" t="e">
        <f t="shared" si="3585"/>
        <v>#REF!</v>
      </c>
      <c r="EJY45" s="240" t="e">
        <f t="shared" si="3585"/>
        <v>#REF!</v>
      </c>
      <c r="EJZ45" s="240" t="e">
        <f t="shared" si="3585"/>
        <v>#REF!</v>
      </c>
      <c r="EKA45" s="240" t="e">
        <f t="shared" si="3585"/>
        <v>#REF!</v>
      </c>
      <c r="EKB45" s="240" t="e">
        <f t="shared" si="3585"/>
        <v>#REF!</v>
      </c>
      <c r="EKC45" s="240" t="e">
        <f t="shared" ref="EKC45:EMN45" si="3586">EKI45</f>
        <v>#REF!</v>
      </c>
      <c r="EKD45" s="240" t="e">
        <f t="shared" si="3586"/>
        <v>#REF!</v>
      </c>
      <c r="EKE45" s="240" t="e">
        <f t="shared" si="3586"/>
        <v>#REF!</v>
      </c>
      <c r="EKF45" s="240" t="e">
        <f t="shared" si="3586"/>
        <v>#REF!</v>
      </c>
      <c r="EKG45" s="240" t="e">
        <f t="shared" si="3586"/>
        <v>#REF!</v>
      </c>
      <c r="EKH45" s="240" t="e">
        <f t="shared" si="3586"/>
        <v>#REF!</v>
      </c>
      <c r="EKI45" s="240" t="e">
        <f t="shared" si="3586"/>
        <v>#REF!</v>
      </c>
      <c r="EKJ45" s="240" t="e">
        <f t="shared" si="3586"/>
        <v>#REF!</v>
      </c>
      <c r="EKK45" s="240" t="e">
        <f t="shared" si="3586"/>
        <v>#REF!</v>
      </c>
      <c r="EKL45" s="240" t="e">
        <f t="shared" si="3586"/>
        <v>#REF!</v>
      </c>
      <c r="EKM45" s="240" t="e">
        <f t="shared" si="3586"/>
        <v>#REF!</v>
      </c>
      <c r="EKN45" s="240" t="e">
        <f t="shared" si="3586"/>
        <v>#REF!</v>
      </c>
      <c r="EKO45" s="240" t="e">
        <f t="shared" si="3586"/>
        <v>#REF!</v>
      </c>
      <c r="EKP45" s="240" t="e">
        <f t="shared" si="3586"/>
        <v>#REF!</v>
      </c>
      <c r="EKQ45" s="240" t="e">
        <f t="shared" si="3586"/>
        <v>#REF!</v>
      </c>
      <c r="EKR45" s="240" t="e">
        <f t="shared" si="3586"/>
        <v>#REF!</v>
      </c>
      <c r="EKS45" s="240" t="e">
        <f t="shared" si="3586"/>
        <v>#REF!</v>
      </c>
      <c r="EKT45" s="240" t="e">
        <f t="shared" si="3586"/>
        <v>#REF!</v>
      </c>
      <c r="EKU45" s="240" t="e">
        <f t="shared" si="3586"/>
        <v>#REF!</v>
      </c>
      <c r="EKV45" s="240" t="e">
        <f t="shared" si="3586"/>
        <v>#REF!</v>
      </c>
      <c r="EKW45" s="240" t="e">
        <f t="shared" si="3586"/>
        <v>#REF!</v>
      </c>
      <c r="EKX45" s="240" t="e">
        <f t="shared" si="3586"/>
        <v>#REF!</v>
      </c>
      <c r="EKY45" s="240" t="e">
        <f t="shared" si="3586"/>
        <v>#REF!</v>
      </c>
      <c r="EKZ45" s="240" t="e">
        <f t="shared" si="3586"/>
        <v>#REF!</v>
      </c>
      <c r="ELA45" s="240" t="e">
        <f t="shared" si="3586"/>
        <v>#REF!</v>
      </c>
      <c r="ELB45" s="240" t="e">
        <f t="shared" si="3586"/>
        <v>#REF!</v>
      </c>
      <c r="ELC45" s="240" t="e">
        <f t="shared" si="3586"/>
        <v>#REF!</v>
      </c>
      <c r="ELD45" s="240" t="e">
        <f t="shared" si="3586"/>
        <v>#REF!</v>
      </c>
      <c r="ELE45" s="240" t="e">
        <f t="shared" si="3586"/>
        <v>#REF!</v>
      </c>
      <c r="ELF45" s="240" t="e">
        <f t="shared" si="3586"/>
        <v>#REF!</v>
      </c>
      <c r="ELG45" s="240" t="e">
        <f t="shared" si="3586"/>
        <v>#REF!</v>
      </c>
      <c r="ELH45" s="240" t="e">
        <f t="shared" si="3586"/>
        <v>#REF!</v>
      </c>
      <c r="ELI45" s="240" t="e">
        <f t="shared" si="3586"/>
        <v>#REF!</v>
      </c>
      <c r="ELJ45" s="240" t="e">
        <f t="shared" si="3586"/>
        <v>#REF!</v>
      </c>
      <c r="ELK45" s="240" t="e">
        <f t="shared" si="3586"/>
        <v>#REF!</v>
      </c>
      <c r="ELL45" s="240" t="e">
        <f t="shared" si="3586"/>
        <v>#REF!</v>
      </c>
      <c r="ELM45" s="240" t="e">
        <f t="shared" si="3586"/>
        <v>#REF!</v>
      </c>
      <c r="ELN45" s="240" t="e">
        <f t="shared" si="3586"/>
        <v>#REF!</v>
      </c>
      <c r="ELO45" s="240" t="e">
        <f t="shared" si="3586"/>
        <v>#REF!</v>
      </c>
      <c r="ELP45" s="240" t="e">
        <f t="shared" si="3586"/>
        <v>#REF!</v>
      </c>
      <c r="ELQ45" s="240" t="e">
        <f t="shared" si="3586"/>
        <v>#REF!</v>
      </c>
      <c r="ELR45" s="240" t="e">
        <f t="shared" si="3586"/>
        <v>#REF!</v>
      </c>
      <c r="ELS45" s="240" t="e">
        <f t="shared" si="3586"/>
        <v>#REF!</v>
      </c>
      <c r="ELT45" s="240" t="e">
        <f t="shared" si="3586"/>
        <v>#REF!</v>
      </c>
      <c r="ELU45" s="240" t="e">
        <f t="shared" si="3586"/>
        <v>#REF!</v>
      </c>
      <c r="ELV45" s="240" t="e">
        <f t="shared" si="3586"/>
        <v>#REF!</v>
      </c>
      <c r="ELW45" s="240" t="e">
        <f t="shared" si="3586"/>
        <v>#REF!</v>
      </c>
      <c r="ELX45" s="240" t="e">
        <f t="shared" si="3586"/>
        <v>#REF!</v>
      </c>
      <c r="ELY45" s="240" t="e">
        <f t="shared" si="3586"/>
        <v>#REF!</v>
      </c>
      <c r="ELZ45" s="240" t="e">
        <f t="shared" si="3586"/>
        <v>#REF!</v>
      </c>
      <c r="EMA45" s="240" t="e">
        <f t="shared" si="3586"/>
        <v>#REF!</v>
      </c>
      <c r="EMB45" s="240" t="e">
        <f t="shared" si="3586"/>
        <v>#REF!</v>
      </c>
      <c r="EMC45" s="240" t="e">
        <f t="shared" si="3586"/>
        <v>#REF!</v>
      </c>
      <c r="EMD45" s="240" t="e">
        <f t="shared" si="3586"/>
        <v>#REF!</v>
      </c>
      <c r="EME45" s="240" t="e">
        <f t="shared" si="3586"/>
        <v>#REF!</v>
      </c>
      <c r="EMF45" s="240" t="e">
        <f t="shared" si="3586"/>
        <v>#REF!</v>
      </c>
      <c r="EMG45" s="240" t="e">
        <f t="shared" si="3586"/>
        <v>#REF!</v>
      </c>
      <c r="EMH45" s="240" t="e">
        <f t="shared" si="3586"/>
        <v>#REF!</v>
      </c>
      <c r="EMI45" s="240" t="e">
        <f t="shared" si="3586"/>
        <v>#REF!</v>
      </c>
      <c r="EMJ45" s="240" t="e">
        <f t="shared" si="3586"/>
        <v>#REF!</v>
      </c>
      <c r="EMK45" s="240" t="e">
        <f t="shared" si="3586"/>
        <v>#REF!</v>
      </c>
      <c r="EML45" s="240" t="e">
        <f t="shared" si="3586"/>
        <v>#REF!</v>
      </c>
      <c r="EMM45" s="240" t="e">
        <f t="shared" si="3586"/>
        <v>#REF!</v>
      </c>
      <c r="EMN45" s="240" t="e">
        <f t="shared" si="3586"/>
        <v>#REF!</v>
      </c>
      <c r="EMO45" s="240" t="e">
        <f t="shared" ref="EMO45:EOZ45" si="3587">EMU45</f>
        <v>#REF!</v>
      </c>
      <c r="EMP45" s="240" t="e">
        <f t="shared" si="3587"/>
        <v>#REF!</v>
      </c>
      <c r="EMQ45" s="240" t="e">
        <f t="shared" si="3587"/>
        <v>#REF!</v>
      </c>
      <c r="EMR45" s="240" t="e">
        <f t="shared" si="3587"/>
        <v>#REF!</v>
      </c>
      <c r="EMS45" s="240" t="e">
        <f t="shared" si="3587"/>
        <v>#REF!</v>
      </c>
      <c r="EMT45" s="240" t="e">
        <f t="shared" si="3587"/>
        <v>#REF!</v>
      </c>
      <c r="EMU45" s="240" t="e">
        <f t="shared" si="3587"/>
        <v>#REF!</v>
      </c>
      <c r="EMV45" s="240" t="e">
        <f t="shared" si="3587"/>
        <v>#REF!</v>
      </c>
      <c r="EMW45" s="240" t="e">
        <f t="shared" si="3587"/>
        <v>#REF!</v>
      </c>
      <c r="EMX45" s="240" t="e">
        <f t="shared" si="3587"/>
        <v>#REF!</v>
      </c>
      <c r="EMY45" s="240" t="e">
        <f t="shared" si="3587"/>
        <v>#REF!</v>
      </c>
      <c r="EMZ45" s="240" t="e">
        <f t="shared" si="3587"/>
        <v>#REF!</v>
      </c>
      <c r="ENA45" s="240" t="e">
        <f t="shared" si="3587"/>
        <v>#REF!</v>
      </c>
      <c r="ENB45" s="240" t="e">
        <f t="shared" si="3587"/>
        <v>#REF!</v>
      </c>
      <c r="ENC45" s="240" t="e">
        <f t="shared" si="3587"/>
        <v>#REF!</v>
      </c>
      <c r="END45" s="240" t="e">
        <f t="shared" si="3587"/>
        <v>#REF!</v>
      </c>
      <c r="ENE45" s="240" t="e">
        <f t="shared" si="3587"/>
        <v>#REF!</v>
      </c>
      <c r="ENF45" s="240" t="e">
        <f t="shared" si="3587"/>
        <v>#REF!</v>
      </c>
      <c r="ENG45" s="240" t="e">
        <f t="shared" si="3587"/>
        <v>#REF!</v>
      </c>
      <c r="ENH45" s="240" t="e">
        <f t="shared" si="3587"/>
        <v>#REF!</v>
      </c>
      <c r="ENI45" s="240" t="e">
        <f t="shared" si="3587"/>
        <v>#REF!</v>
      </c>
      <c r="ENJ45" s="240" t="e">
        <f t="shared" si="3587"/>
        <v>#REF!</v>
      </c>
      <c r="ENK45" s="240" t="e">
        <f t="shared" si="3587"/>
        <v>#REF!</v>
      </c>
      <c r="ENL45" s="240" t="e">
        <f t="shared" si="3587"/>
        <v>#REF!</v>
      </c>
      <c r="ENM45" s="240" t="e">
        <f t="shared" si="3587"/>
        <v>#REF!</v>
      </c>
      <c r="ENN45" s="240" t="e">
        <f t="shared" si="3587"/>
        <v>#REF!</v>
      </c>
      <c r="ENO45" s="240" t="e">
        <f t="shared" si="3587"/>
        <v>#REF!</v>
      </c>
      <c r="ENP45" s="240" t="e">
        <f t="shared" si="3587"/>
        <v>#REF!</v>
      </c>
      <c r="ENQ45" s="240" t="e">
        <f t="shared" si="3587"/>
        <v>#REF!</v>
      </c>
      <c r="ENR45" s="240" t="e">
        <f t="shared" si="3587"/>
        <v>#REF!</v>
      </c>
      <c r="ENS45" s="240" t="e">
        <f t="shared" si="3587"/>
        <v>#REF!</v>
      </c>
      <c r="ENT45" s="240" t="e">
        <f t="shared" si="3587"/>
        <v>#REF!</v>
      </c>
      <c r="ENU45" s="240" t="e">
        <f t="shared" si="3587"/>
        <v>#REF!</v>
      </c>
      <c r="ENV45" s="240" t="e">
        <f t="shared" si="3587"/>
        <v>#REF!</v>
      </c>
      <c r="ENW45" s="240" t="e">
        <f t="shared" si="3587"/>
        <v>#REF!</v>
      </c>
      <c r="ENX45" s="240" t="e">
        <f t="shared" si="3587"/>
        <v>#REF!</v>
      </c>
      <c r="ENY45" s="240" t="e">
        <f t="shared" si="3587"/>
        <v>#REF!</v>
      </c>
      <c r="ENZ45" s="240" t="e">
        <f t="shared" si="3587"/>
        <v>#REF!</v>
      </c>
      <c r="EOA45" s="240" t="e">
        <f t="shared" si="3587"/>
        <v>#REF!</v>
      </c>
      <c r="EOB45" s="240" t="e">
        <f t="shared" si="3587"/>
        <v>#REF!</v>
      </c>
      <c r="EOC45" s="240" t="e">
        <f t="shared" si="3587"/>
        <v>#REF!</v>
      </c>
      <c r="EOD45" s="240" t="e">
        <f t="shared" si="3587"/>
        <v>#REF!</v>
      </c>
      <c r="EOE45" s="240" t="e">
        <f t="shared" si="3587"/>
        <v>#REF!</v>
      </c>
      <c r="EOF45" s="240" t="e">
        <f t="shared" si="3587"/>
        <v>#REF!</v>
      </c>
      <c r="EOG45" s="240" t="e">
        <f t="shared" si="3587"/>
        <v>#REF!</v>
      </c>
      <c r="EOH45" s="240" t="e">
        <f t="shared" si="3587"/>
        <v>#REF!</v>
      </c>
      <c r="EOI45" s="240" t="e">
        <f t="shared" si="3587"/>
        <v>#REF!</v>
      </c>
      <c r="EOJ45" s="240" t="e">
        <f t="shared" si="3587"/>
        <v>#REF!</v>
      </c>
      <c r="EOK45" s="240" t="e">
        <f t="shared" si="3587"/>
        <v>#REF!</v>
      </c>
      <c r="EOL45" s="240" t="e">
        <f t="shared" si="3587"/>
        <v>#REF!</v>
      </c>
      <c r="EOM45" s="240" t="e">
        <f t="shared" si="3587"/>
        <v>#REF!</v>
      </c>
      <c r="EON45" s="240" t="e">
        <f t="shared" si="3587"/>
        <v>#REF!</v>
      </c>
      <c r="EOO45" s="240" t="e">
        <f t="shared" si="3587"/>
        <v>#REF!</v>
      </c>
      <c r="EOP45" s="240" t="e">
        <f t="shared" si="3587"/>
        <v>#REF!</v>
      </c>
      <c r="EOQ45" s="240" t="e">
        <f t="shared" si="3587"/>
        <v>#REF!</v>
      </c>
      <c r="EOR45" s="240" t="e">
        <f t="shared" si="3587"/>
        <v>#REF!</v>
      </c>
      <c r="EOS45" s="240" t="e">
        <f t="shared" si="3587"/>
        <v>#REF!</v>
      </c>
      <c r="EOT45" s="240" t="e">
        <f t="shared" si="3587"/>
        <v>#REF!</v>
      </c>
      <c r="EOU45" s="240" t="e">
        <f t="shared" si="3587"/>
        <v>#REF!</v>
      </c>
      <c r="EOV45" s="240" t="e">
        <f t="shared" si="3587"/>
        <v>#REF!</v>
      </c>
      <c r="EOW45" s="240" t="e">
        <f t="shared" si="3587"/>
        <v>#REF!</v>
      </c>
      <c r="EOX45" s="240" t="e">
        <f t="shared" si="3587"/>
        <v>#REF!</v>
      </c>
      <c r="EOY45" s="240" t="e">
        <f t="shared" si="3587"/>
        <v>#REF!</v>
      </c>
      <c r="EOZ45" s="240" t="e">
        <f t="shared" si="3587"/>
        <v>#REF!</v>
      </c>
      <c r="EPA45" s="240" t="e">
        <f t="shared" ref="EPA45:ERL45" si="3588">EPG45</f>
        <v>#REF!</v>
      </c>
      <c r="EPB45" s="240" t="e">
        <f t="shared" si="3588"/>
        <v>#REF!</v>
      </c>
      <c r="EPC45" s="240" t="e">
        <f t="shared" si="3588"/>
        <v>#REF!</v>
      </c>
      <c r="EPD45" s="240" t="e">
        <f t="shared" si="3588"/>
        <v>#REF!</v>
      </c>
      <c r="EPE45" s="240" t="e">
        <f t="shared" si="3588"/>
        <v>#REF!</v>
      </c>
      <c r="EPF45" s="240" t="e">
        <f t="shared" si="3588"/>
        <v>#REF!</v>
      </c>
      <c r="EPG45" s="240" t="e">
        <f t="shared" si="3588"/>
        <v>#REF!</v>
      </c>
      <c r="EPH45" s="240" t="e">
        <f t="shared" si="3588"/>
        <v>#REF!</v>
      </c>
      <c r="EPI45" s="240" t="e">
        <f t="shared" si="3588"/>
        <v>#REF!</v>
      </c>
      <c r="EPJ45" s="240" t="e">
        <f t="shared" si="3588"/>
        <v>#REF!</v>
      </c>
      <c r="EPK45" s="240" t="e">
        <f t="shared" si="3588"/>
        <v>#REF!</v>
      </c>
      <c r="EPL45" s="240" t="e">
        <f t="shared" si="3588"/>
        <v>#REF!</v>
      </c>
      <c r="EPM45" s="240" t="e">
        <f t="shared" si="3588"/>
        <v>#REF!</v>
      </c>
      <c r="EPN45" s="240" t="e">
        <f t="shared" si="3588"/>
        <v>#REF!</v>
      </c>
      <c r="EPO45" s="240" t="e">
        <f t="shared" si="3588"/>
        <v>#REF!</v>
      </c>
      <c r="EPP45" s="240" t="e">
        <f t="shared" si="3588"/>
        <v>#REF!</v>
      </c>
      <c r="EPQ45" s="240" t="e">
        <f t="shared" si="3588"/>
        <v>#REF!</v>
      </c>
      <c r="EPR45" s="240" t="e">
        <f t="shared" si="3588"/>
        <v>#REF!</v>
      </c>
      <c r="EPS45" s="240" t="e">
        <f t="shared" si="3588"/>
        <v>#REF!</v>
      </c>
      <c r="EPT45" s="240" t="e">
        <f t="shared" si="3588"/>
        <v>#REF!</v>
      </c>
      <c r="EPU45" s="240" t="e">
        <f t="shared" si="3588"/>
        <v>#REF!</v>
      </c>
      <c r="EPV45" s="240" t="e">
        <f t="shared" si="3588"/>
        <v>#REF!</v>
      </c>
      <c r="EPW45" s="240" t="e">
        <f t="shared" si="3588"/>
        <v>#REF!</v>
      </c>
      <c r="EPX45" s="240" t="e">
        <f t="shared" si="3588"/>
        <v>#REF!</v>
      </c>
      <c r="EPY45" s="240" t="e">
        <f t="shared" si="3588"/>
        <v>#REF!</v>
      </c>
      <c r="EPZ45" s="240" t="e">
        <f t="shared" si="3588"/>
        <v>#REF!</v>
      </c>
      <c r="EQA45" s="240" t="e">
        <f t="shared" si="3588"/>
        <v>#REF!</v>
      </c>
      <c r="EQB45" s="240" t="e">
        <f t="shared" si="3588"/>
        <v>#REF!</v>
      </c>
      <c r="EQC45" s="240" t="e">
        <f t="shared" si="3588"/>
        <v>#REF!</v>
      </c>
      <c r="EQD45" s="240" t="e">
        <f t="shared" si="3588"/>
        <v>#REF!</v>
      </c>
      <c r="EQE45" s="240" t="e">
        <f t="shared" si="3588"/>
        <v>#REF!</v>
      </c>
      <c r="EQF45" s="240" t="e">
        <f t="shared" si="3588"/>
        <v>#REF!</v>
      </c>
      <c r="EQG45" s="240" t="e">
        <f t="shared" si="3588"/>
        <v>#REF!</v>
      </c>
      <c r="EQH45" s="240" t="e">
        <f t="shared" si="3588"/>
        <v>#REF!</v>
      </c>
      <c r="EQI45" s="240" t="e">
        <f t="shared" si="3588"/>
        <v>#REF!</v>
      </c>
      <c r="EQJ45" s="240" t="e">
        <f t="shared" si="3588"/>
        <v>#REF!</v>
      </c>
      <c r="EQK45" s="240" t="e">
        <f t="shared" si="3588"/>
        <v>#REF!</v>
      </c>
      <c r="EQL45" s="240" t="e">
        <f t="shared" si="3588"/>
        <v>#REF!</v>
      </c>
      <c r="EQM45" s="240" t="e">
        <f t="shared" si="3588"/>
        <v>#REF!</v>
      </c>
      <c r="EQN45" s="240" t="e">
        <f t="shared" si="3588"/>
        <v>#REF!</v>
      </c>
      <c r="EQO45" s="240" t="e">
        <f t="shared" si="3588"/>
        <v>#REF!</v>
      </c>
      <c r="EQP45" s="240" t="e">
        <f t="shared" si="3588"/>
        <v>#REF!</v>
      </c>
      <c r="EQQ45" s="240" t="e">
        <f t="shared" si="3588"/>
        <v>#REF!</v>
      </c>
      <c r="EQR45" s="240" t="e">
        <f t="shared" si="3588"/>
        <v>#REF!</v>
      </c>
      <c r="EQS45" s="240" t="e">
        <f t="shared" si="3588"/>
        <v>#REF!</v>
      </c>
      <c r="EQT45" s="240" t="e">
        <f t="shared" si="3588"/>
        <v>#REF!</v>
      </c>
      <c r="EQU45" s="240" t="e">
        <f t="shared" si="3588"/>
        <v>#REF!</v>
      </c>
      <c r="EQV45" s="240" t="e">
        <f t="shared" si="3588"/>
        <v>#REF!</v>
      </c>
      <c r="EQW45" s="240" t="e">
        <f t="shared" si="3588"/>
        <v>#REF!</v>
      </c>
      <c r="EQX45" s="240" t="e">
        <f t="shared" si="3588"/>
        <v>#REF!</v>
      </c>
      <c r="EQY45" s="240" t="e">
        <f t="shared" si="3588"/>
        <v>#REF!</v>
      </c>
      <c r="EQZ45" s="240" t="e">
        <f t="shared" si="3588"/>
        <v>#REF!</v>
      </c>
      <c r="ERA45" s="240" t="e">
        <f t="shared" si="3588"/>
        <v>#REF!</v>
      </c>
      <c r="ERB45" s="240" t="e">
        <f t="shared" si="3588"/>
        <v>#REF!</v>
      </c>
      <c r="ERC45" s="240" t="e">
        <f t="shared" si="3588"/>
        <v>#REF!</v>
      </c>
      <c r="ERD45" s="240" t="e">
        <f t="shared" si="3588"/>
        <v>#REF!</v>
      </c>
      <c r="ERE45" s="240" t="e">
        <f t="shared" si="3588"/>
        <v>#REF!</v>
      </c>
      <c r="ERF45" s="240" t="e">
        <f t="shared" si="3588"/>
        <v>#REF!</v>
      </c>
      <c r="ERG45" s="240" t="e">
        <f t="shared" si="3588"/>
        <v>#REF!</v>
      </c>
      <c r="ERH45" s="240" t="e">
        <f t="shared" si="3588"/>
        <v>#REF!</v>
      </c>
      <c r="ERI45" s="240" t="e">
        <f t="shared" si="3588"/>
        <v>#REF!</v>
      </c>
      <c r="ERJ45" s="240" t="e">
        <f t="shared" si="3588"/>
        <v>#REF!</v>
      </c>
      <c r="ERK45" s="240" t="e">
        <f t="shared" si="3588"/>
        <v>#REF!</v>
      </c>
      <c r="ERL45" s="240" t="e">
        <f t="shared" si="3588"/>
        <v>#REF!</v>
      </c>
      <c r="ERM45" s="240" t="e">
        <f t="shared" ref="ERM45:ETX45" si="3589">ERS45</f>
        <v>#REF!</v>
      </c>
      <c r="ERN45" s="240" t="e">
        <f t="shared" si="3589"/>
        <v>#REF!</v>
      </c>
      <c r="ERO45" s="240" t="e">
        <f t="shared" si="3589"/>
        <v>#REF!</v>
      </c>
      <c r="ERP45" s="240" t="e">
        <f t="shared" si="3589"/>
        <v>#REF!</v>
      </c>
      <c r="ERQ45" s="240" t="e">
        <f t="shared" si="3589"/>
        <v>#REF!</v>
      </c>
      <c r="ERR45" s="240" t="e">
        <f t="shared" si="3589"/>
        <v>#REF!</v>
      </c>
      <c r="ERS45" s="240" t="e">
        <f t="shared" si="3589"/>
        <v>#REF!</v>
      </c>
      <c r="ERT45" s="240" t="e">
        <f t="shared" si="3589"/>
        <v>#REF!</v>
      </c>
      <c r="ERU45" s="240" t="e">
        <f t="shared" si="3589"/>
        <v>#REF!</v>
      </c>
      <c r="ERV45" s="240" t="e">
        <f t="shared" si="3589"/>
        <v>#REF!</v>
      </c>
      <c r="ERW45" s="240" t="e">
        <f t="shared" si="3589"/>
        <v>#REF!</v>
      </c>
      <c r="ERX45" s="240" t="e">
        <f t="shared" si="3589"/>
        <v>#REF!</v>
      </c>
      <c r="ERY45" s="240" t="e">
        <f t="shared" si="3589"/>
        <v>#REF!</v>
      </c>
      <c r="ERZ45" s="240" t="e">
        <f t="shared" si="3589"/>
        <v>#REF!</v>
      </c>
      <c r="ESA45" s="240" t="e">
        <f t="shared" si="3589"/>
        <v>#REF!</v>
      </c>
      <c r="ESB45" s="240" t="e">
        <f t="shared" si="3589"/>
        <v>#REF!</v>
      </c>
      <c r="ESC45" s="240" t="e">
        <f t="shared" si="3589"/>
        <v>#REF!</v>
      </c>
      <c r="ESD45" s="240" t="e">
        <f t="shared" si="3589"/>
        <v>#REF!</v>
      </c>
      <c r="ESE45" s="240" t="e">
        <f t="shared" si="3589"/>
        <v>#REF!</v>
      </c>
      <c r="ESF45" s="240" t="e">
        <f t="shared" si="3589"/>
        <v>#REF!</v>
      </c>
      <c r="ESG45" s="240" t="e">
        <f t="shared" si="3589"/>
        <v>#REF!</v>
      </c>
      <c r="ESH45" s="240" t="e">
        <f t="shared" si="3589"/>
        <v>#REF!</v>
      </c>
      <c r="ESI45" s="240" t="e">
        <f t="shared" si="3589"/>
        <v>#REF!</v>
      </c>
      <c r="ESJ45" s="240" t="e">
        <f t="shared" si="3589"/>
        <v>#REF!</v>
      </c>
      <c r="ESK45" s="240" t="e">
        <f t="shared" si="3589"/>
        <v>#REF!</v>
      </c>
      <c r="ESL45" s="240" t="e">
        <f t="shared" si="3589"/>
        <v>#REF!</v>
      </c>
      <c r="ESM45" s="240" t="e">
        <f t="shared" si="3589"/>
        <v>#REF!</v>
      </c>
      <c r="ESN45" s="240" t="e">
        <f t="shared" si="3589"/>
        <v>#REF!</v>
      </c>
      <c r="ESO45" s="240" t="e">
        <f t="shared" si="3589"/>
        <v>#REF!</v>
      </c>
      <c r="ESP45" s="240" t="e">
        <f t="shared" si="3589"/>
        <v>#REF!</v>
      </c>
      <c r="ESQ45" s="240" t="e">
        <f t="shared" si="3589"/>
        <v>#REF!</v>
      </c>
      <c r="ESR45" s="240" t="e">
        <f t="shared" si="3589"/>
        <v>#REF!</v>
      </c>
      <c r="ESS45" s="240" t="e">
        <f t="shared" si="3589"/>
        <v>#REF!</v>
      </c>
      <c r="EST45" s="240" t="e">
        <f t="shared" si="3589"/>
        <v>#REF!</v>
      </c>
      <c r="ESU45" s="240" t="e">
        <f t="shared" si="3589"/>
        <v>#REF!</v>
      </c>
      <c r="ESV45" s="240" t="e">
        <f t="shared" si="3589"/>
        <v>#REF!</v>
      </c>
      <c r="ESW45" s="240" t="e">
        <f t="shared" si="3589"/>
        <v>#REF!</v>
      </c>
      <c r="ESX45" s="240" t="e">
        <f t="shared" si="3589"/>
        <v>#REF!</v>
      </c>
      <c r="ESY45" s="240" t="e">
        <f t="shared" si="3589"/>
        <v>#REF!</v>
      </c>
      <c r="ESZ45" s="240" t="e">
        <f t="shared" si="3589"/>
        <v>#REF!</v>
      </c>
      <c r="ETA45" s="240" t="e">
        <f t="shared" si="3589"/>
        <v>#REF!</v>
      </c>
      <c r="ETB45" s="240" t="e">
        <f t="shared" si="3589"/>
        <v>#REF!</v>
      </c>
      <c r="ETC45" s="240" t="e">
        <f t="shared" si="3589"/>
        <v>#REF!</v>
      </c>
      <c r="ETD45" s="240" t="e">
        <f t="shared" si="3589"/>
        <v>#REF!</v>
      </c>
      <c r="ETE45" s="240" t="e">
        <f t="shared" si="3589"/>
        <v>#REF!</v>
      </c>
      <c r="ETF45" s="240" t="e">
        <f t="shared" si="3589"/>
        <v>#REF!</v>
      </c>
      <c r="ETG45" s="240" t="e">
        <f t="shared" si="3589"/>
        <v>#REF!</v>
      </c>
      <c r="ETH45" s="240" t="e">
        <f t="shared" si="3589"/>
        <v>#REF!</v>
      </c>
      <c r="ETI45" s="240" t="e">
        <f t="shared" si="3589"/>
        <v>#REF!</v>
      </c>
      <c r="ETJ45" s="240" t="e">
        <f t="shared" si="3589"/>
        <v>#REF!</v>
      </c>
      <c r="ETK45" s="240" t="e">
        <f t="shared" si="3589"/>
        <v>#REF!</v>
      </c>
      <c r="ETL45" s="240" t="e">
        <f t="shared" si="3589"/>
        <v>#REF!</v>
      </c>
      <c r="ETM45" s="240" t="e">
        <f t="shared" si="3589"/>
        <v>#REF!</v>
      </c>
      <c r="ETN45" s="240" t="e">
        <f t="shared" si="3589"/>
        <v>#REF!</v>
      </c>
      <c r="ETO45" s="240" t="e">
        <f t="shared" si="3589"/>
        <v>#REF!</v>
      </c>
      <c r="ETP45" s="240" t="e">
        <f t="shared" si="3589"/>
        <v>#REF!</v>
      </c>
      <c r="ETQ45" s="240" t="e">
        <f t="shared" si="3589"/>
        <v>#REF!</v>
      </c>
      <c r="ETR45" s="240" t="e">
        <f t="shared" si="3589"/>
        <v>#REF!</v>
      </c>
      <c r="ETS45" s="240" t="e">
        <f t="shared" si="3589"/>
        <v>#REF!</v>
      </c>
      <c r="ETT45" s="240" t="e">
        <f t="shared" si="3589"/>
        <v>#REF!</v>
      </c>
      <c r="ETU45" s="240" t="e">
        <f t="shared" si="3589"/>
        <v>#REF!</v>
      </c>
      <c r="ETV45" s="240" t="e">
        <f t="shared" si="3589"/>
        <v>#REF!</v>
      </c>
      <c r="ETW45" s="240" t="e">
        <f t="shared" si="3589"/>
        <v>#REF!</v>
      </c>
      <c r="ETX45" s="240" t="e">
        <f t="shared" si="3589"/>
        <v>#REF!</v>
      </c>
      <c r="ETY45" s="240" t="e">
        <f t="shared" ref="ETY45:EWJ45" si="3590">EUE45</f>
        <v>#REF!</v>
      </c>
      <c r="ETZ45" s="240" t="e">
        <f t="shared" si="3590"/>
        <v>#REF!</v>
      </c>
      <c r="EUA45" s="240" t="e">
        <f t="shared" si="3590"/>
        <v>#REF!</v>
      </c>
      <c r="EUB45" s="240" t="e">
        <f t="shared" si="3590"/>
        <v>#REF!</v>
      </c>
      <c r="EUC45" s="240" t="e">
        <f t="shared" si="3590"/>
        <v>#REF!</v>
      </c>
      <c r="EUD45" s="240" t="e">
        <f t="shared" si="3590"/>
        <v>#REF!</v>
      </c>
      <c r="EUE45" s="240" t="e">
        <f t="shared" si="3590"/>
        <v>#REF!</v>
      </c>
      <c r="EUF45" s="240" t="e">
        <f t="shared" si="3590"/>
        <v>#REF!</v>
      </c>
      <c r="EUG45" s="240" t="e">
        <f t="shared" si="3590"/>
        <v>#REF!</v>
      </c>
      <c r="EUH45" s="240" t="e">
        <f t="shared" si="3590"/>
        <v>#REF!</v>
      </c>
      <c r="EUI45" s="240" t="e">
        <f t="shared" si="3590"/>
        <v>#REF!</v>
      </c>
      <c r="EUJ45" s="240" t="e">
        <f t="shared" si="3590"/>
        <v>#REF!</v>
      </c>
      <c r="EUK45" s="240" t="e">
        <f t="shared" si="3590"/>
        <v>#REF!</v>
      </c>
      <c r="EUL45" s="240" t="e">
        <f t="shared" si="3590"/>
        <v>#REF!</v>
      </c>
      <c r="EUM45" s="240" t="e">
        <f t="shared" si="3590"/>
        <v>#REF!</v>
      </c>
      <c r="EUN45" s="240" t="e">
        <f t="shared" si="3590"/>
        <v>#REF!</v>
      </c>
      <c r="EUO45" s="240" t="e">
        <f t="shared" si="3590"/>
        <v>#REF!</v>
      </c>
      <c r="EUP45" s="240" t="e">
        <f t="shared" si="3590"/>
        <v>#REF!</v>
      </c>
      <c r="EUQ45" s="240" t="e">
        <f t="shared" si="3590"/>
        <v>#REF!</v>
      </c>
      <c r="EUR45" s="240" t="e">
        <f t="shared" si="3590"/>
        <v>#REF!</v>
      </c>
      <c r="EUS45" s="240" t="e">
        <f t="shared" si="3590"/>
        <v>#REF!</v>
      </c>
      <c r="EUT45" s="240" t="e">
        <f t="shared" si="3590"/>
        <v>#REF!</v>
      </c>
      <c r="EUU45" s="240" t="e">
        <f t="shared" si="3590"/>
        <v>#REF!</v>
      </c>
      <c r="EUV45" s="240" t="e">
        <f t="shared" si="3590"/>
        <v>#REF!</v>
      </c>
      <c r="EUW45" s="240" t="e">
        <f t="shared" si="3590"/>
        <v>#REF!</v>
      </c>
      <c r="EUX45" s="240" t="e">
        <f t="shared" si="3590"/>
        <v>#REF!</v>
      </c>
      <c r="EUY45" s="240" t="e">
        <f t="shared" si="3590"/>
        <v>#REF!</v>
      </c>
      <c r="EUZ45" s="240" t="e">
        <f t="shared" si="3590"/>
        <v>#REF!</v>
      </c>
      <c r="EVA45" s="240" t="e">
        <f t="shared" si="3590"/>
        <v>#REF!</v>
      </c>
      <c r="EVB45" s="240" t="e">
        <f t="shared" si="3590"/>
        <v>#REF!</v>
      </c>
      <c r="EVC45" s="240" t="e">
        <f t="shared" si="3590"/>
        <v>#REF!</v>
      </c>
      <c r="EVD45" s="240" t="e">
        <f t="shared" si="3590"/>
        <v>#REF!</v>
      </c>
      <c r="EVE45" s="240" t="e">
        <f t="shared" si="3590"/>
        <v>#REF!</v>
      </c>
      <c r="EVF45" s="240" t="e">
        <f t="shared" si="3590"/>
        <v>#REF!</v>
      </c>
      <c r="EVG45" s="240" t="e">
        <f t="shared" si="3590"/>
        <v>#REF!</v>
      </c>
      <c r="EVH45" s="240" t="e">
        <f t="shared" si="3590"/>
        <v>#REF!</v>
      </c>
      <c r="EVI45" s="240" t="e">
        <f t="shared" si="3590"/>
        <v>#REF!</v>
      </c>
      <c r="EVJ45" s="240" t="e">
        <f t="shared" si="3590"/>
        <v>#REF!</v>
      </c>
      <c r="EVK45" s="240" t="e">
        <f t="shared" si="3590"/>
        <v>#REF!</v>
      </c>
      <c r="EVL45" s="240" t="e">
        <f t="shared" si="3590"/>
        <v>#REF!</v>
      </c>
      <c r="EVM45" s="240" t="e">
        <f t="shared" si="3590"/>
        <v>#REF!</v>
      </c>
      <c r="EVN45" s="240" t="e">
        <f t="shared" si="3590"/>
        <v>#REF!</v>
      </c>
      <c r="EVO45" s="240" t="e">
        <f t="shared" si="3590"/>
        <v>#REF!</v>
      </c>
      <c r="EVP45" s="240" t="e">
        <f t="shared" si="3590"/>
        <v>#REF!</v>
      </c>
      <c r="EVQ45" s="240" t="e">
        <f t="shared" si="3590"/>
        <v>#REF!</v>
      </c>
      <c r="EVR45" s="240" t="e">
        <f t="shared" si="3590"/>
        <v>#REF!</v>
      </c>
      <c r="EVS45" s="240" t="e">
        <f t="shared" si="3590"/>
        <v>#REF!</v>
      </c>
      <c r="EVT45" s="240" t="e">
        <f t="shared" si="3590"/>
        <v>#REF!</v>
      </c>
      <c r="EVU45" s="240" t="e">
        <f t="shared" si="3590"/>
        <v>#REF!</v>
      </c>
      <c r="EVV45" s="240" t="e">
        <f t="shared" si="3590"/>
        <v>#REF!</v>
      </c>
      <c r="EVW45" s="240" t="e">
        <f t="shared" si="3590"/>
        <v>#REF!</v>
      </c>
      <c r="EVX45" s="240" t="e">
        <f t="shared" si="3590"/>
        <v>#REF!</v>
      </c>
      <c r="EVY45" s="240" t="e">
        <f t="shared" si="3590"/>
        <v>#REF!</v>
      </c>
      <c r="EVZ45" s="240" t="e">
        <f t="shared" si="3590"/>
        <v>#REF!</v>
      </c>
      <c r="EWA45" s="240" t="e">
        <f t="shared" si="3590"/>
        <v>#REF!</v>
      </c>
      <c r="EWB45" s="240" t="e">
        <f t="shared" si="3590"/>
        <v>#REF!</v>
      </c>
      <c r="EWC45" s="240" t="e">
        <f t="shared" si="3590"/>
        <v>#REF!</v>
      </c>
      <c r="EWD45" s="240" t="e">
        <f t="shared" si="3590"/>
        <v>#REF!</v>
      </c>
      <c r="EWE45" s="240" t="e">
        <f t="shared" si="3590"/>
        <v>#REF!</v>
      </c>
      <c r="EWF45" s="240" t="e">
        <f t="shared" si="3590"/>
        <v>#REF!</v>
      </c>
      <c r="EWG45" s="240" t="e">
        <f t="shared" si="3590"/>
        <v>#REF!</v>
      </c>
      <c r="EWH45" s="240" t="e">
        <f t="shared" si="3590"/>
        <v>#REF!</v>
      </c>
      <c r="EWI45" s="240" t="e">
        <f t="shared" si="3590"/>
        <v>#REF!</v>
      </c>
      <c r="EWJ45" s="240" t="e">
        <f t="shared" si="3590"/>
        <v>#REF!</v>
      </c>
      <c r="EWK45" s="240" t="e">
        <f t="shared" ref="EWK45:EYV45" si="3591">EWQ45</f>
        <v>#REF!</v>
      </c>
      <c r="EWL45" s="240" t="e">
        <f t="shared" si="3591"/>
        <v>#REF!</v>
      </c>
      <c r="EWM45" s="240" t="e">
        <f t="shared" si="3591"/>
        <v>#REF!</v>
      </c>
      <c r="EWN45" s="240" t="e">
        <f t="shared" si="3591"/>
        <v>#REF!</v>
      </c>
      <c r="EWO45" s="240" t="e">
        <f t="shared" si="3591"/>
        <v>#REF!</v>
      </c>
      <c r="EWP45" s="240" t="e">
        <f t="shared" si="3591"/>
        <v>#REF!</v>
      </c>
      <c r="EWQ45" s="240" t="e">
        <f t="shared" si="3591"/>
        <v>#REF!</v>
      </c>
      <c r="EWR45" s="240" t="e">
        <f t="shared" si="3591"/>
        <v>#REF!</v>
      </c>
      <c r="EWS45" s="240" t="e">
        <f t="shared" si="3591"/>
        <v>#REF!</v>
      </c>
      <c r="EWT45" s="240" t="e">
        <f t="shared" si="3591"/>
        <v>#REF!</v>
      </c>
      <c r="EWU45" s="240" t="e">
        <f t="shared" si="3591"/>
        <v>#REF!</v>
      </c>
      <c r="EWV45" s="240" t="e">
        <f t="shared" si="3591"/>
        <v>#REF!</v>
      </c>
      <c r="EWW45" s="240" t="e">
        <f t="shared" si="3591"/>
        <v>#REF!</v>
      </c>
      <c r="EWX45" s="240" t="e">
        <f t="shared" si="3591"/>
        <v>#REF!</v>
      </c>
      <c r="EWY45" s="240" t="e">
        <f t="shared" si="3591"/>
        <v>#REF!</v>
      </c>
      <c r="EWZ45" s="240" t="e">
        <f t="shared" si="3591"/>
        <v>#REF!</v>
      </c>
      <c r="EXA45" s="240" t="e">
        <f t="shared" si="3591"/>
        <v>#REF!</v>
      </c>
      <c r="EXB45" s="240" t="e">
        <f t="shared" si="3591"/>
        <v>#REF!</v>
      </c>
      <c r="EXC45" s="240" t="e">
        <f t="shared" si="3591"/>
        <v>#REF!</v>
      </c>
      <c r="EXD45" s="240" t="e">
        <f t="shared" si="3591"/>
        <v>#REF!</v>
      </c>
      <c r="EXE45" s="240" t="e">
        <f t="shared" si="3591"/>
        <v>#REF!</v>
      </c>
      <c r="EXF45" s="240" t="e">
        <f t="shared" si="3591"/>
        <v>#REF!</v>
      </c>
      <c r="EXG45" s="240" t="e">
        <f t="shared" si="3591"/>
        <v>#REF!</v>
      </c>
      <c r="EXH45" s="240" t="e">
        <f t="shared" si="3591"/>
        <v>#REF!</v>
      </c>
      <c r="EXI45" s="240" t="e">
        <f t="shared" si="3591"/>
        <v>#REF!</v>
      </c>
      <c r="EXJ45" s="240" t="e">
        <f t="shared" si="3591"/>
        <v>#REF!</v>
      </c>
      <c r="EXK45" s="240" t="e">
        <f t="shared" si="3591"/>
        <v>#REF!</v>
      </c>
      <c r="EXL45" s="240" t="e">
        <f t="shared" si="3591"/>
        <v>#REF!</v>
      </c>
      <c r="EXM45" s="240" t="e">
        <f t="shared" si="3591"/>
        <v>#REF!</v>
      </c>
      <c r="EXN45" s="240" t="e">
        <f t="shared" si="3591"/>
        <v>#REF!</v>
      </c>
      <c r="EXO45" s="240" t="e">
        <f t="shared" si="3591"/>
        <v>#REF!</v>
      </c>
      <c r="EXP45" s="240" t="e">
        <f t="shared" si="3591"/>
        <v>#REF!</v>
      </c>
      <c r="EXQ45" s="240" t="e">
        <f t="shared" si="3591"/>
        <v>#REF!</v>
      </c>
      <c r="EXR45" s="240" t="e">
        <f t="shared" si="3591"/>
        <v>#REF!</v>
      </c>
      <c r="EXS45" s="240" t="e">
        <f t="shared" si="3591"/>
        <v>#REF!</v>
      </c>
      <c r="EXT45" s="240" t="e">
        <f t="shared" si="3591"/>
        <v>#REF!</v>
      </c>
      <c r="EXU45" s="240" t="e">
        <f t="shared" si="3591"/>
        <v>#REF!</v>
      </c>
      <c r="EXV45" s="240" t="e">
        <f t="shared" si="3591"/>
        <v>#REF!</v>
      </c>
      <c r="EXW45" s="240" t="e">
        <f t="shared" si="3591"/>
        <v>#REF!</v>
      </c>
      <c r="EXX45" s="240" t="e">
        <f t="shared" si="3591"/>
        <v>#REF!</v>
      </c>
      <c r="EXY45" s="240" t="e">
        <f t="shared" si="3591"/>
        <v>#REF!</v>
      </c>
      <c r="EXZ45" s="240" t="e">
        <f t="shared" si="3591"/>
        <v>#REF!</v>
      </c>
      <c r="EYA45" s="240" t="e">
        <f t="shared" si="3591"/>
        <v>#REF!</v>
      </c>
      <c r="EYB45" s="240" t="e">
        <f t="shared" si="3591"/>
        <v>#REF!</v>
      </c>
      <c r="EYC45" s="240" t="e">
        <f t="shared" si="3591"/>
        <v>#REF!</v>
      </c>
      <c r="EYD45" s="240" t="e">
        <f t="shared" si="3591"/>
        <v>#REF!</v>
      </c>
      <c r="EYE45" s="240" t="e">
        <f t="shared" si="3591"/>
        <v>#REF!</v>
      </c>
      <c r="EYF45" s="240" t="e">
        <f t="shared" si="3591"/>
        <v>#REF!</v>
      </c>
      <c r="EYG45" s="240" t="e">
        <f t="shared" si="3591"/>
        <v>#REF!</v>
      </c>
      <c r="EYH45" s="240" t="e">
        <f t="shared" si="3591"/>
        <v>#REF!</v>
      </c>
      <c r="EYI45" s="240" t="e">
        <f t="shared" si="3591"/>
        <v>#REF!</v>
      </c>
      <c r="EYJ45" s="240" t="e">
        <f t="shared" si="3591"/>
        <v>#REF!</v>
      </c>
      <c r="EYK45" s="240" t="e">
        <f t="shared" si="3591"/>
        <v>#REF!</v>
      </c>
      <c r="EYL45" s="240" t="e">
        <f t="shared" si="3591"/>
        <v>#REF!</v>
      </c>
      <c r="EYM45" s="240" t="e">
        <f t="shared" si="3591"/>
        <v>#REF!</v>
      </c>
      <c r="EYN45" s="240" t="e">
        <f t="shared" si="3591"/>
        <v>#REF!</v>
      </c>
      <c r="EYO45" s="240" t="e">
        <f t="shared" si="3591"/>
        <v>#REF!</v>
      </c>
      <c r="EYP45" s="240" t="e">
        <f t="shared" si="3591"/>
        <v>#REF!</v>
      </c>
      <c r="EYQ45" s="240" t="e">
        <f t="shared" si="3591"/>
        <v>#REF!</v>
      </c>
      <c r="EYR45" s="240" t="e">
        <f t="shared" si="3591"/>
        <v>#REF!</v>
      </c>
      <c r="EYS45" s="240" t="e">
        <f t="shared" si="3591"/>
        <v>#REF!</v>
      </c>
      <c r="EYT45" s="240" t="e">
        <f t="shared" si="3591"/>
        <v>#REF!</v>
      </c>
      <c r="EYU45" s="240" t="e">
        <f t="shared" si="3591"/>
        <v>#REF!</v>
      </c>
      <c r="EYV45" s="240" t="e">
        <f t="shared" si="3591"/>
        <v>#REF!</v>
      </c>
      <c r="EYW45" s="240" t="e">
        <f t="shared" ref="EYW45:FBH45" si="3592">EZC45</f>
        <v>#REF!</v>
      </c>
      <c r="EYX45" s="240" t="e">
        <f t="shared" si="3592"/>
        <v>#REF!</v>
      </c>
      <c r="EYY45" s="240" t="e">
        <f t="shared" si="3592"/>
        <v>#REF!</v>
      </c>
      <c r="EYZ45" s="240" t="e">
        <f t="shared" si="3592"/>
        <v>#REF!</v>
      </c>
      <c r="EZA45" s="240" t="e">
        <f t="shared" si="3592"/>
        <v>#REF!</v>
      </c>
      <c r="EZB45" s="240" t="e">
        <f t="shared" si="3592"/>
        <v>#REF!</v>
      </c>
      <c r="EZC45" s="240" t="e">
        <f t="shared" si="3592"/>
        <v>#REF!</v>
      </c>
      <c r="EZD45" s="240" t="e">
        <f t="shared" si="3592"/>
        <v>#REF!</v>
      </c>
      <c r="EZE45" s="240" t="e">
        <f t="shared" si="3592"/>
        <v>#REF!</v>
      </c>
      <c r="EZF45" s="240" t="e">
        <f t="shared" si="3592"/>
        <v>#REF!</v>
      </c>
      <c r="EZG45" s="240" t="e">
        <f t="shared" si="3592"/>
        <v>#REF!</v>
      </c>
      <c r="EZH45" s="240" t="e">
        <f t="shared" si="3592"/>
        <v>#REF!</v>
      </c>
      <c r="EZI45" s="240" t="e">
        <f t="shared" si="3592"/>
        <v>#REF!</v>
      </c>
      <c r="EZJ45" s="240" t="e">
        <f t="shared" si="3592"/>
        <v>#REF!</v>
      </c>
      <c r="EZK45" s="240" t="e">
        <f t="shared" si="3592"/>
        <v>#REF!</v>
      </c>
      <c r="EZL45" s="240" t="e">
        <f t="shared" si="3592"/>
        <v>#REF!</v>
      </c>
      <c r="EZM45" s="240" t="e">
        <f t="shared" si="3592"/>
        <v>#REF!</v>
      </c>
      <c r="EZN45" s="240" t="e">
        <f t="shared" si="3592"/>
        <v>#REF!</v>
      </c>
      <c r="EZO45" s="240" t="e">
        <f t="shared" si="3592"/>
        <v>#REF!</v>
      </c>
      <c r="EZP45" s="240" t="e">
        <f t="shared" si="3592"/>
        <v>#REF!</v>
      </c>
      <c r="EZQ45" s="240" t="e">
        <f t="shared" si="3592"/>
        <v>#REF!</v>
      </c>
      <c r="EZR45" s="240" t="e">
        <f t="shared" si="3592"/>
        <v>#REF!</v>
      </c>
      <c r="EZS45" s="240" t="e">
        <f t="shared" si="3592"/>
        <v>#REF!</v>
      </c>
      <c r="EZT45" s="240" t="e">
        <f t="shared" si="3592"/>
        <v>#REF!</v>
      </c>
      <c r="EZU45" s="240" t="e">
        <f t="shared" si="3592"/>
        <v>#REF!</v>
      </c>
      <c r="EZV45" s="240" t="e">
        <f t="shared" si="3592"/>
        <v>#REF!</v>
      </c>
      <c r="EZW45" s="240" t="e">
        <f t="shared" si="3592"/>
        <v>#REF!</v>
      </c>
      <c r="EZX45" s="240" t="e">
        <f t="shared" si="3592"/>
        <v>#REF!</v>
      </c>
      <c r="EZY45" s="240" t="e">
        <f t="shared" si="3592"/>
        <v>#REF!</v>
      </c>
      <c r="EZZ45" s="240" t="e">
        <f t="shared" si="3592"/>
        <v>#REF!</v>
      </c>
      <c r="FAA45" s="240" t="e">
        <f t="shared" si="3592"/>
        <v>#REF!</v>
      </c>
      <c r="FAB45" s="240" t="e">
        <f t="shared" si="3592"/>
        <v>#REF!</v>
      </c>
      <c r="FAC45" s="240" t="e">
        <f t="shared" si="3592"/>
        <v>#REF!</v>
      </c>
      <c r="FAD45" s="240" t="e">
        <f t="shared" si="3592"/>
        <v>#REF!</v>
      </c>
      <c r="FAE45" s="240" t="e">
        <f t="shared" si="3592"/>
        <v>#REF!</v>
      </c>
      <c r="FAF45" s="240" t="e">
        <f t="shared" si="3592"/>
        <v>#REF!</v>
      </c>
      <c r="FAG45" s="240" t="e">
        <f t="shared" si="3592"/>
        <v>#REF!</v>
      </c>
      <c r="FAH45" s="240" t="e">
        <f t="shared" si="3592"/>
        <v>#REF!</v>
      </c>
      <c r="FAI45" s="240" t="e">
        <f t="shared" si="3592"/>
        <v>#REF!</v>
      </c>
      <c r="FAJ45" s="240" t="e">
        <f t="shared" si="3592"/>
        <v>#REF!</v>
      </c>
      <c r="FAK45" s="240" t="e">
        <f t="shared" si="3592"/>
        <v>#REF!</v>
      </c>
      <c r="FAL45" s="240" t="e">
        <f t="shared" si="3592"/>
        <v>#REF!</v>
      </c>
      <c r="FAM45" s="240" t="e">
        <f t="shared" si="3592"/>
        <v>#REF!</v>
      </c>
      <c r="FAN45" s="240" t="e">
        <f t="shared" si="3592"/>
        <v>#REF!</v>
      </c>
      <c r="FAO45" s="240" t="e">
        <f t="shared" si="3592"/>
        <v>#REF!</v>
      </c>
      <c r="FAP45" s="240" t="e">
        <f t="shared" si="3592"/>
        <v>#REF!</v>
      </c>
      <c r="FAQ45" s="240" t="e">
        <f t="shared" si="3592"/>
        <v>#REF!</v>
      </c>
      <c r="FAR45" s="240" t="e">
        <f t="shared" si="3592"/>
        <v>#REF!</v>
      </c>
      <c r="FAS45" s="240" t="e">
        <f t="shared" si="3592"/>
        <v>#REF!</v>
      </c>
      <c r="FAT45" s="240" t="e">
        <f t="shared" si="3592"/>
        <v>#REF!</v>
      </c>
      <c r="FAU45" s="240" t="e">
        <f t="shared" si="3592"/>
        <v>#REF!</v>
      </c>
      <c r="FAV45" s="240" t="e">
        <f t="shared" si="3592"/>
        <v>#REF!</v>
      </c>
      <c r="FAW45" s="240" t="e">
        <f t="shared" si="3592"/>
        <v>#REF!</v>
      </c>
      <c r="FAX45" s="240" t="e">
        <f t="shared" si="3592"/>
        <v>#REF!</v>
      </c>
      <c r="FAY45" s="240" t="e">
        <f t="shared" si="3592"/>
        <v>#REF!</v>
      </c>
      <c r="FAZ45" s="240" t="e">
        <f t="shared" si="3592"/>
        <v>#REF!</v>
      </c>
      <c r="FBA45" s="240" t="e">
        <f t="shared" si="3592"/>
        <v>#REF!</v>
      </c>
      <c r="FBB45" s="240" t="e">
        <f t="shared" si="3592"/>
        <v>#REF!</v>
      </c>
      <c r="FBC45" s="240" t="e">
        <f t="shared" si="3592"/>
        <v>#REF!</v>
      </c>
      <c r="FBD45" s="240" t="e">
        <f t="shared" si="3592"/>
        <v>#REF!</v>
      </c>
      <c r="FBE45" s="240" t="e">
        <f t="shared" si="3592"/>
        <v>#REF!</v>
      </c>
      <c r="FBF45" s="240" t="e">
        <f t="shared" si="3592"/>
        <v>#REF!</v>
      </c>
      <c r="FBG45" s="240" t="e">
        <f t="shared" si="3592"/>
        <v>#REF!</v>
      </c>
      <c r="FBH45" s="240" t="e">
        <f t="shared" si="3592"/>
        <v>#REF!</v>
      </c>
      <c r="FBI45" s="240" t="e">
        <f t="shared" ref="FBI45:FDT45" si="3593">FBO45</f>
        <v>#REF!</v>
      </c>
      <c r="FBJ45" s="240" t="e">
        <f t="shared" si="3593"/>
        <v>#REF!</v>
      </c>
      <c r="FBK45" s="240" t="e">
        <f t="shared" si="3593"/>
        <v>#REF!</v>
      </c>
      <c r="FBL45" s="240" t="e">
        <f t="shared" si="3593"/>
        <v>#REF!</v>
      </c>
      <c r="FBM45" s="240" t="e">
        <f t="shared" si="3593"/>
        <v>#REF!</v>
      </c>
      <c r="FBN45" s="240" t="e">
        <f t="shared" si="3593"/>
        <v>#REF!</v>
      </c>
      <c r="FBO45" s="240" t="e">
        <f t="shared" si="3593"/>
        <v>#REF!</v>
      </c>
      <c r="FBP45" s="240" t="e">
        <f t="shared" si="3593"/>
        <v>#REF!</v>
      </c>
      <c r="FBQ45" s="240" t="e">
        <f t="shared" si="3593"/>
        <v>#REF!</v>
      </c>
      <c r="FBR45" s="240" t="e">
        <f t="shared" si="3593"/>
        <v>#REF!</v>
      </c>
      <c r="FBS45" s="240" t="e">
        <f t="shared" si="3593"/>
        <v>#REF!</v>
      </c>
      <c r="FBT45" s="240" t="e">
        <f t="shared" si="3593"/>
        <v>#REF!</v>
      </c>
      <c r="FBU45" s="240" t="e">
        <f t="shared" si="3593"/>
        <v>#REF!</v>
      </c>
      <c r="FBV45" s="240" t="e">
        <f t="shared" si="3593"/>
        <v>#REF!</v>
      </c>
      <c r="FBW45" s="240" t="e">
        <f t="shared" si="3593"/>
        <v>#REF!</v>
      </c>
      <c r="FBX45" s="240" t="e">
        <f t="shared" si="3593"/>
        <v>#REF!</v>
      </c>
      <c r="FBY45" s="240" t="e">
        <f t="shared" si="3593"/>
        <v>#REF!</v>
      </c>
      <c r="FBZ45" s="240" t="e">
        <f t="shared" si="3593"/>
        <v>#REF!</v>
      </c>
      <c r="FCA45" s="240" t="e">
        <f t="shared" si="3593"/>
        <v>#REF!</v>
      </c>
      <c r="FCB45" s="240" t="e">
        <f t="shared" si="3593"/>
        <v>#REF!</v>
      </c>
      <c r="FCC45" s="240" t="e">
        <f t="shared" si="3593"/>
        <v>#REF!</v>
      </c>
      <c r="FCD45" s="240" t="e">
        <f t="shared" si="3593"/>
        <v>#REF!</v>
      </c>
      <c r="FCE45" s="240" t="e">
        <f t="shared" si="3593"/>
        <v>#REF!</v>
      </c>
      <c r="FCF45" s="240" t="e">
        <f t="shared" si="3593"/>
        <v>#REF!</v>
      </c>
      <c r="FCG45" s="240" t="e">
        <f t="shared" si="3593"/>
        <v>#REF!</v>
      </c>
      <c r="FCH45" s="240" t="e">
        <f t="shared" si="3593"/>
        <v>#REF!</v>
      </c>
      <c r="FCI45" s="240" t="e">
        <f t="shared" si="3593"/>
        <v>#REF!</v>
      </c>
      <c r="FCJ45" s="240" t="e">
        <f t="shared" si="3593"/>
        <v>#REF!</v>
      </c>
      <c r="FCK45" s="240" t="e">
        <f t="shared" si="3593"/>
        <v>#REF!</v>
      </c>
      <c r="FCL45" s="240" t="e">
        <f t="shared" si="3593"/>
        <v>#REF!</v>
      </c>
      <c r="FCM45" s="240" t="e">
        <f t="shared" si="3593"/>
        <v>#REF!</v>
      </c>
      <c r="FCN45" s="240" t="e">
        <f t="shared" si="3593"/>
        <v>#REF!</v>
      </c>
      <c r="FCO45" s="240" t="e">
        <f t="shared" si="3593"/>
        <v>#REF!</v>
      </c>
      <c r="FCP45" s="240" t="e">
        <f t="shared" si="3593"/>
        <v>#REF!</v>
      </c>
      <c r="FCQ45" s="240" t="e">
        <f t="shared" si="3593"/>
        <v>#REF!</v>
      </c>
      <c r="FCR45" s="240" t="e">
        <f t="shared" si="3593"/>
        <v>#REF!</v>
      </c>
      <c r="FCS45" s="240" t="e">
        <f t="shared" si="3593"/>
        <v>#REF!</v>
      </c>
      <c r="FCT45" s="240" t="e">
        <f t="shared" si="3593"/>
        <v>#REF!</v>
      </c>
      <c r="FCU45" s="240" t="e">
        <f t="shared" si="3593"/>
        <v>#REF!</v>
      </c>
      <c r="FCV45" s="240" t="e">
        <f t="shared" si="3593"/>
        <v>#REF!</v>
      </c>
      <c r="FCW45" s="240" t="e">
        <f t="shared" si="3593"/>
        <v>#REF!</v>
      </c>
      <c r="FCX45" s="240" t="e">
        <f t="shared" si="3593"/>
        <v>#REF!</v>
      </c>
      <c r="FCY45" s="240" t="e">
        <f t="shared" si="3593"/>
        <v>#REF!</v>
      </c>
      <c r="FCZ45" s="240" t="e">
        <f t="shared" si="3593"/>
        <v>#REF!</v>
      </c>
      <c r="FDA45" s="240" t="e">
        <f t="shared" si="3593"/>
        <v>#REF!</v>
      </c>
      <c r="FDB45" s="240" t="e">
        <f t="shared" si="3593"/>
        <v>#REF!</v>
      </c>
      <c r="FDC45" s="240" t="e">
        <f t="shared" si="3593"/>
        <v>#REF!</v>
      </c>
      <c r="FDD45" s="240" t="e">
        <f t="shared" si="3593"/>
        <v>#REF!</v>
      </c>
      <c r="FDE45" s="240" t="e">
        <f t="shared" si="3593"/>
        <v>#REF!</v>
      </c>
      <c r="FDF45" s="240" t="e">
        <f t="shared" si="3593"/>
        <v>#REF!</v>
      </c>
      <c r="FDG45" s="240" t="e">
        <f t="shared" si="3593"/>
        <v>#REF!</v>
      </c>
      <c r="FDH45" s="240" t="e">
        <f t="shared" si="3593"/>
        <v>#REF!</v>
      </c>
      <c r="FDI45" s="240" t="e">
        <f t="shared" si="3593"/>
        <v>#REF!</v>
      </c>
      <c r="FDJ45" s="240" t="e">
        <f t="shared" si="3593"/>
        <v>#REF!</v>
      </c>
      <c r="FDK45" s="240" t="e">
        <f t="shared" si="3593"/>
        <v>#REF!</v>
      </c>
      <c r="FDL45" s="240" t="e">
        <f t="shared" si="3593"/>
        <v>#REF!</v>
      </c>
      <c r="FDM45" s="240" t="e">
        <f t="shared" si="3593"/>
        <v>#REF!</v>
      </c>
      <c r="FDN45" s="240" t="e">
        <f t="shared" si="3593"/>
        <v>#REF!</v>
      </c>
      <c r="FDO45" s="240" t="e">
        <f t="shared" si="3593"/>
        <v>#REF!</v>
      </c>
      <c r="FDP45" s="240" t="e">
        <f t="shared" si="3593"/>
        <v>#REF!</v>
      </c>
      <c r="FDQ45" s="240" t="e">
        <f t="shared" si="3593"/>
        <v>#REF!</v>
      </c>
      <c r="FDR45" s="240" t="e">
        <f t="shared" si="3593"/>
        <v>#REF!</v>
      </c>
      <c r="FDS45" s="240" t="e">
        <f t="shared" si="3593"/>
        <v>#REF!</v>
      </c>
      <c r="FDT45" s="240" t="e">
        <f t="shared" si="3593"/>
        <v>#REF!</v>
      </c>
      <c r="FDU45" s="240" t="e">
        <f t="shared" ref="FDU45:FGF45" si="3594">FEA45</f>
        <v>#REF!</v>
      </c>
      <c r="FDV45" s="240" t="e">
        <f t="shared" si="3594"/>
        <v>#REF!</v>
      </c>
      <c r="FDW45" s="240" t="e">
        <f t="shared" si="3594"/>
        <v>#REF!</v>
      </c>
      <c r="FDX45" s="240" t="e">
        <f t="shared" si="3594"/>
        <v>#REF!</v>
      </c>
      <c r="FDY45" s="240" t="e">
        <f t="shared" si="3594"/>
        <v>#REF!</v>
      </c>
      <c r="FDZ45" s="240" t="e">
        <f t="shared" si="3594"/>
        <v>#REF!</v>
      </c>
      <c r="FEA45" s="240" t="e">
        <f t="shared" si="3594"/>
        <v>#REF!</v>
      </c>
      <c r="FEB45" s="240" t="e">
        <f t="shared" si="3594"/>
        <v>#REF!</v>
      </c>
      <c r="FEC45" s="240" t="e">
        <f t="shared" si="3594"/>
        <v>#REF!</v>
      </c>
      <c r="FED45" s="240" t="e">
        <f t="shared" si="3594"/>
        <v>#REF!</v>
      </c>
      <c r="FEE45" s="240" t="e">
        <f t="shared" si="3594"/>
        <v>#REF!</v>
      </c>
      <c r="FEF45" s="240" t="e">
        <f t="shared" si="3594"/>
        <v>#REF!</v>
      </c>
      <c r="FEG45" s="240" t="e">
        <f t="shared" si="3594"/>
        <v>#REF!</v>
      </c>
      <c r="FEH45" s="240" t="e">
        <f t="shared" si="3594"/>
        <v>#REF!</v>
      </c>
      <c r="FEI45" s="240" t="e">
        <f t="shared" si="3594"/>
        <v>#REF!</v>
      </c>
      <c r="FEJ45" s="240" t="e">
        <f t="shared" si="3594"/>
        <v>#REF!</v>
      </c>
      <c r="FEK45" s="240" t="e">
        <f t="shared" si="3594"/>
        <v>#REF!</v>
      </c>
      <c r="FEL45" s="240" t="e">
        <f t="shared" si="3594"/>
        <v>#REF!</v>
      </c>
      <c r="FEM45" s="240" t="e">
        <f t="shared" si="3594"/>
        <v>#REF!</v>
      </c>
      <c r="FEN45" s="240" t="e">
        <f t="shared" si="3594"/>
        <v>#REF!</v>
      </c>
      <c r="FEO45" s="240" t="e">
        <f t="shared" si="3594"/>
        <v>#REF!</v>
      </c>
      <c r="FEP45" s="240" t="e">
        <f t="shared" si="3594"/>
        <v>#REF!</v>
      </c>
      <c r="FEQ45" s="240" t="e">
        <f t="shared" si="3594"/>
        <v>#REF!</v>
      </c>
      <c r="FER45" s="240" t="e">
        <f t="shared" si="3594"/>
        <v>#REF!</v>
      </c>
      <c r="FES45" s="240" t="e">
        <f t="shared" si="3594"/>
        <v>#REF!</v>
      </c>
      <c r="FET45" s="240" t="e">
        <f t="shared" si="3594"/>
        <v>#REF!</v>
      </c>
      <c r="FEU45" s="240" t="e">
        <f t="shared" si="3594"/>
        <v>#REF!</v>
      </c>
      <c r="FEV45" s="240" t="e">
        <f t="shared" si="3594"/>
        <v>#REF!</v>
      </c>
      <c r="FEW45" s="240" t="e">
        <f t="shared" si="3594"/>
        <v>#REF!</v>
      </c>
      <c r="FEX45" s="240" t="e">
        <f t="shared" si="3594"/>
        <v>#REF!</v>
      </c>
      <c r="FEY45" s="240" t="e">
        <f t="shared" si="3594"/>
        <v>#REF!</v>
      </c>
      <c r="FEZ45" s="240" t="e">
        <f t="shared" si="3594"/>
        <v>#REF!</v>
      </c>
      <c r="FFA45" s="240" t="e">
        <f t="shared" si="3594"/>
        <v>#REF!</v>
      </c>
      <c r="FFB45" s="240" t="e">
        <f t="shared" si="3594"/>
        <v>#REF!</v>
      </c>
      <c r="FFC45" s="240" t="e">
        <f t="shared" si="3594"/>
        <v>#REF!</v>
      </c>
      <c r="FFD45" s="240" t="e">
        <f t="shared" si="3594"/>
        <v>#REF!</v>
      </c>
      <c r="FFE45" s="240" t="e">
        <f t="shared" si="3594"/>
        <v>#REF!</v>
      </c>
      <c r="FFF45" s="240" t="e">
        <f t="shared" si="3594"/>
        <v>#REF!</v>
      </c>
      <c r="FFG45" s="240" t="e">
        <f t="shared" si="3594"/>
        <v>#REF!</v>
      </c>
      <c r="FFH45" s="240" t="e">
        <f t="shared" si="3594"/>
        <v>#REF!</v>
      </c>
      <c r="FFI45" s="240" t="e">
        <f t="shared" si="3594"/>
        <v>#REF!</v>
      </c>
      <c r="FFJ45" s="240" t="e">
        <f t="shared" si="3594"/>
        <v>#REF!</v>
      </c>
      <c r="FFK45" s="240" t="e">
        <f t="shared" si="3594"/>
        <v>#REF!</v>
      </c>
      <c r="FFL45" s="240" t="e">
        <f t="shared" si="3594"/>
        <v>#REF!</v>
      </c>
      <c r="FFM45" s="240" t="e">
        <f t="shared" si="3594"/>
        <v>#REF!</v>
      </c>
      <c r="FFN45" s="240" t="e">
        <f t="shared" si="3594"/>
        <v>#REF!</v>
      </c>
      <c r="FFO45" s="240" t="e">
        <f t="shared" si="3594"/>
        <v>#REF!</v>
      </c>
      <c r="FFP45" s="240" t="e">
        <f t="shared" si="3594"/>
        <v>#REF!</v>
      </c>
      <c r="FFQ45" s="240" t="e">
        <f t="shared" si="3594"/>
        <v>#REF!</v>
      </c>
      <c r="FFR45" s="240" t="e">
        <f t="shared" si="3594"/>
        <v>#REF!</v>
      </c>
      <c r="FFS45" s="240" t="e">
        <f t="shared" si="3594"/>
        <v>#REF!</v>
      </c>
      <c r="FFT45" s="240" t="e">
        <f t="shared" si="3594"/>
        <v>#REF!</v>
      </c>
      <c r="FFU45" s="240" t="e">
        <f t="shared" si="3594"/>
        <v>#REF!</v>
      </c>
      <c r="FFV45" s="240" t="e">
        <f t="shared" si="3594"/>
        <v>#REF!</v>
      </c>
      <c r="FFW45" s="240" t="e">
        <f t="shared" si="3594"/>
        <v>#REF!</v>
      </c>
      <c r="FFX45" s="240" t="e">
        <f t="shared" si="3594"/>
        <v>#REF!</v>
      </c>
      <c r="FFY45" s="240" t="e">
        <f t="shared" si="3594"/>
        <v>#REF!</v>
      </c>
      <c r="FFZ45" s="240" t="e">
        <f t="shared" si="3594"/>
        <v>#REF!</v>
      </c>
      <c r="FGA45" s="240" t="e">
        <f t="shared" si="3594"/>
        <v>#REF!</v>
      </c>
      <c r="FGB45" s="240" t="e">
        <f t="shared" si="3594"/>
        <v>#REF!</v>
      </c>
      <c r="FGC45" s="240" t="e">
        <f t="shared" si="3594"/>
        <v>#REF!</v>
      </c>
      <c r="FGD45" s="240" t="e">
        <f t="shared" si="3594"/>
        <v>#REF!</v>
      </c>
      <c r="FGE45" s="240" t="e">
        <f t="shared" si="3594"/>
        <v>#REF!</v>
      </c>
      <c r="FGF45" s="240" t="e">
        <f t="shared" si="3594"/>
        <v>#REF!</v>
      </c>
      <c r="FGG45" s="240" t="e">
        <f t="shared" ref="FGG45:FIR45" si="3595">FGM45</f>
        <v>#REF!</v>
      </c>
      <c r="FGH45" s="240" t="e">
        <f t="shared" si="3595"/>
        <v>#REF!</v>
      </c>
      <c r="FGI45" s="240" t="e">
        <f t="shared" si="3595"/>
        <v>#REF!</v>
      </c>
      <c r="FGJ45" s="240" t="e">
        <f t="shared" si="3595"/>
        <v>#REF!</v>
      </c>
      <c r="FGK45" s="240" t="e">
        <f t="shared" si="3595"/>
        <v>#REF!</v>
      </c>
      <c r="FGL45" s="240" t="e">
        <f t="shared" si="3595"/>
        <v>#REF!</v>
      </c>
      <c r="FGM45" s="240" t="e">
        <f t="shared" si="3595"/>
        <v>#REF!</v>
      </c>
      <c r="FGN45" s="240" t="e">
        <f t="shared" si="3595"/>
        <v>#REF!</v>
      </c>
      <c r="FGO45" s="240" t="e">
        <f t="shared" si="3595"/>
        <v>#REF!</v>
      </c>
      <c r="FGP45" s="240" t="e">
        <f t="shared" si="3595"/>
        <v>#REF!</v>
      </c>
      <c r="FGQ45" s="240" t="e">
        <f t="shared" si="3595"/>
        <v>#REF!</v>
      </c>
      <c r="FGR45" s="240" t="e">
        <f t="shared" si="3595"/>
        <v>#REF!</v>
      </c>
      <c r="FGS45" s="240" t="e">
        <f t="shared" si="3595"/>
        <v>#REF!</v>
      </c>
      <c r="FGT45" s="240" t="e">
        <f t="shared" si="3595"/>
        <v>#REF!</v>
      </c>
      <c r="FGU45" s="240" t="e">
        <f t="shared" si="3595"/>
        <v>#REF!</v>
      </c>
      <c r="FGV45" s="240" t="e">
        <f t="shared" si="3595"/>
        <v>#REF!</v>
      </c>
      <c r="FGW45" s="240" t="e">
        <f t="shared" si="3595"/>
        <v>#REF!</v>
      </c>
      <c r="FGX45" s="240" t="e">
        <f t="shared" si="3595"/>
        <v>#REF!</v>
      </c>
      <c r="FGY45" s="240" t="e">
        <f t="shared" si="3595"/>
        <v>#REF!</v>
      </c>
      <c r="FGZ45" s="240" t="e">
        <f t="shared" si="3595"/>
        <v>#REF!</v>
      </c>
      <c r="FHA45" s="240" t="e">
        <f t="shared" si="3595"/>
        <v>#REF!</v>
      </c>
      <c r="FHB45" s="240" t="e">
        <f t="shared" si="3595"/>
        <v>#REF!</v>
      </c>
      <c r="FHC45" s="240" t="e">
        <f t="shared" si="3595"/>
        <v>#REF!</v>
      </c>
      <c r="FHD45" s="240" t="e">
        <f t="shared" si="3595"/>
        <v>#REF!</v>
      </c>
      <c r="FHE45" s="240" t="e">
        <f t="shared" si="3595"/>
        <v>#REF!</v>
      </c>
      <c r="FHF45" s="240" t="e">
        <f t="shared" si="3595"/>
        <v>#REF!</v>
      </c>
      <c r="FHG45" s="240" t="e">
        <f t="shared" si="3595"/>
        <v>#REF!</v>
      </c>
      <c r="FHH45" s="240" t="e">
        <f t="shared" si="3595"/>
        <v>#REF!</v>
      </c>
      <c r="FHI45" s="240" t="e">
        <f t="shared" si="3595"/>
        <v>#REF!</v>
      </c>
      <c r="FHJ45" s="240" t="e">
        <f t="shared" si="3595"/>
        <v>#REF!</v>
      </c>
      <c r="FHK45" s="240" t="e">
        <f t="shared" si="3595"/>
        <v>#REF!</v>
      </c>
      <c r="FHL45" s="240" t="e">
        <f t="shared" si="3595"/>
        <v>#REF!</v>
      </c>
      <c r="FHM45" s="240" t="e">
        <f t="shared" si="3595"/>
        <v>#REF!</v>
      </c>
      <c r="FHN45" s="240" t="e">
        <f t="shared" si="3595"/>
        <v>#REF!</v>
      </c>
      <c r="FHO45" s="240" t="e">
        <f t="shared" si="3595"/>
        <v>#REF!</v>
      </c>
      <c r="FHP45" s="240" t="e">
        <f t="shared" si="3595"/>
        <v>#REF!</v>
      </c>
      <c r="FHQ45" s="240" t="e">
        <f t="shared" si="3595"/>
        <v>#REF!</v>
      </c>
      <c r="FHR45" s="240" t="e">
        <f t="shared" si="3595"/>
        <v>#REF!</v>
      </c>
      <c r="FHS45" s="240" t="e">
        <f t="shared" si="3595"/>
        <v>#REF!</v>
      </c>
      <c r="FHT45" s="240" t="e">
        <f t="shared" si="3595"/>
        <v>#REF!</v>
      </c>
      <c r="FHU45" s="240" t="e">
        <f t="shared" si="3595"/>
        <v>#REF!</v>
      </c>
      <c r="FHV45" s="240" t="e">
        <f t="shared" si="3595"/>
        <v>#REF!</v>
      </c>
      <c r="FHW45" s="240" t="e">
        <f t="shared" si="3595"/>
        <v>#REF!</v>
      </c>
      <c r="FHX45" s="240" t="e">
        <f t="shared" si="3595"/>
        <v>#REF!</v>
      </c>
      <c r="FHY45" s="240" t="e">
        <f t="shared" si="3595"/>
        <v>#REF!</v>
      </c>
      <c r="FHZ45" s="240" t="e">
        <f t="shared" si="3595"/>
        <v>#REF!</v>
      </c>
      <c r="FIA45" s="240" t="e">
        <f t="shared" si="3595"/>
        <v>#REF!</v>
      </c>
      <c r="FIB45" s="240" t="e">
        <f t="shared" si="3595"/>
        <v>#REF!</v>
      </c>
      <c r="FIC45" s="240" t="e">
        <f t="shared" si="3595"/>
        <v>#REF!</v>
      </c>
      <c r="FID45" s="240" t="e">
        <f t="shared" si="3595"/>
        <v>#REF!</v>
      </c>
      <c r="FIE45" s="240" t="e">
        <f t="shared" si="3595"/>
        <v>#REF!</v>
      </c>
      <c r="FIF45" s="240" t="e">
        <f t="shared" si="3595"/>
        <v>#REF!</v>
      </c>
      <c r="FIG45" s="240" t="e">
        <f t="shared" si="3595"/>
        <v>#REF!</v>
      </c>
      <c r="FIH45" s="240" t="e">
        <f t="shared" si="3595"/>
        <v>#REF!</v>
      </c>
      <c r="FII45" s="240" t="e">
        <f t="shared" si="3595"/>
        <v>#REF!</v>
      </c>
      <c r="FIJ45" s="240" t="e">
        <f t="shared" si="3595"/>
        <v>#REF!</v>
      </c>
      <c r="FIK45" s="240" t="e">
        <f t="shared" si="3595"/>
        <v>#REF!</v>
      </c>
      <c r="FIL45" s="240" t="e">
        <f t="shared" si="3595"/>
        <v>#REF!</v>
      </c>
      <c r="FIM45" s="240" t="e">
        <f t="shared" si="3595"/>
        <v>#REF!</v>
      </c>
      <c r="FIN45" s="240" t="e">
        <f t="shared" si="3595"/>
        <v>#REF!</v>
      </c>
      <c r="FIO45" s="240" t="e">
        <f t="shared" si="3595"/>
        <v>#REF!</v>
      </c>
      <c r="FIP45" s="240" t="e">
        <f t="shared" si="3595"/>
        <v>#REF!</v>
      </c>
      <c r="FIQ45" s="240" t="e">
        <f t="shared" si="3595"/>
        <v>#REF!</v>
      </c>
      <c r="FIR45" s="240" t="e">
        <f t="shared" si="3595"/>
        <v>#REF!</v>
      </c>
      <c r="FIS45" s="240" t="e">
        <f t="shared" ref="FIS45:FLD45" si="3596">FIY45</f>
        <v>#REF!</v>
      </c>
      <c r="FIT45" s="240" t="e">
        <f t="shared" si="3596"/>
        <v>#REF!</v>
      </c>
      <c r="FIU45" s="240" t="e">
        <f t="shared" si="3596"/>
        <v>#REF!</v>
      </c>
      <c r="FIV45" s="240" t="e">
        <f t="shared" si="3596"/>
        <v>#REF!</v>
      </c>
      <c r="FIW45" s="240" t="e">
        <f t="shared" si="3596"/>
        <v>#REF!</v>
      </c>
      <c r="FIX45" s="240" t="e">
        <f t="shared" si="3596"/>
        <v>#REF!</v>
      </c>
      <c r="FIY45" s="240" t="e">
        <f t="shared" si="3596"/>
        <v>#REF!</v>
      </c>
      <c r="FIZ45" s="240" t="e">
        <f t="shared" si="3596"/>
        <v>#REF!</v>
      </c>
      <c r="FJA45" s="240" t="e">
        <f t="shared" si="3596"/>
        <v>#REF!</v>
      </c>
      <c r="FJB45" s="240" t="e">
        <f t="shared" si="3596"/>
        <v>#REF!</v>
      </c>
      <c r="FJC45" s="240" t="e">
        <f t="shared" si="3596"/>
        <v>#REF!</v>
      </c>
      <c r="FJD45" s="240" t="e">
        <f t="shared" si="3596"/>
        <v>#REF!</v>
      </c>
      <c r="FJE45" s="240" t="e">
        <f t="shared" si="3596"/>
        <v>#REF!</v>
      </c>
      <c r="FJF45" s="240" t="e">
        <f t="shared" si="3596"/>
        <v>#REF!</v>
      </c>
      <c r="FJG45" s="240" t="e">
        <f t="shared" si="3596"/>
        <v>#REF!</v>
      </c>
      <c r="FJH45" s="240" t="e">
        <f t="shared" si="3596"/>
        <v>#REF!</v>
      </c>
      <c r="FJI45" s="240" t="e">
        <f t="shared" si="3596"/>
        <v>#REF!</v>
      </c>
      <c r="FJJ45" s="240" t="e">
        <f t="shared" si="3596"/>
        <v>#REF!</v>
      </c>
      <c r="FJK45" s="240" t="e">
        <f t="shared" si="3596"/>
        <v>#REF!</v>
      </c>
      <c r="FJL45" s="240" t="e">
        <f t="shared" si="3596"/>
        <v>#REF!</v>
      </c>
      <c r="FJM45" s="240" t="e">
        <f t="shared" si="3596"/>
        <v>#REF!</v>
      </c>
      <c r="FJN45" s="240" t="e">
        <f t="shared" si="3596"/>
        <v>#REF!</v>
      </c>
      <c r="FJO45" s="240" t="e">
        <f t="shared" si="3596"/>
        <v>#REF!</v>
      </c>
      <c r="FJP45" s="240" t="e">
        <f t="shared" si="3596"/>
        <v>#REF!</v>
      </c>
      <c r="FJQ45" s="240" t="e">
        <f t="shared" si="3596"/>
        <v>#REF!</v>
      </c>
      <c r="FJR45" s="240" t="e">
        <f t="shared" si="3596"/>
        <v>#REF!</v>
      </c>
      <c r="FJS45" s="240" t="e">
        <f t="shared" si="3596"/>
        <v>#REF!</v>
      </c>
      <c r="FJT45" s="240" t="e">
        <f t="shared" si="3596"/>
        <v>#REF!</v>
      </c>
      <c r="FJU45" s="240" t="e">
        <f t="shared" si="3596"/>
        <v>#REF!</v>
      </c>
      <c r="FJV45" s="240" t="e">
        <f t="shared" si="3596"/>
        <v>#REF!</v>
      </c>
      <c r="FJW45" s="240" t="e">
        <f t="shared" si="3596"/>
        <v>#REF!</v>
      </c>
      <c r="FJX45" s="240" t="e">
        <f t="shared" si="3596"/>
        <v>#REF!</v>
      </c>
      <c r="FJY45" s="240" t="e">
        <f t="shared" si="3596"/>
        <v>#REF!</v>
      </c>
      <c r="FJZ45" s="240" t="e">
        <f t="shared" si="3596"/>
        <v>#REF!</v>
      </c>
      <c r="FKA45" s="240" t="e">
        <f t="shared" si="3596"/>
        <v>#REF!</v>
      </c>
      <c r="FKB45" s="240" t="e">
        <f t="shared" si="3596"/>
        <v>#REF!</v>
      </c>
      <c r="FKC45" s="240" t="e">
        <f t="shared" si="3596"/>
        <v>#REF!</v>
      </c>
      <c r="FKD45" s="240" t="e">
        <f t="shared" si="3596"/>
        <v>#REF!</v>
      </c>
      <c r="FKE45" s="240" t="e">
        <f t="shared" si="3596"/>
        <v>#REF!</v>
      </c>
      <c r="FKF45" s="240" t="e">
        <f t="shared" si="3596"/>
        <v>#REF!</v>
      </c>
      <c r="FKG45" s="240" t="e">
        <f t="shared" si="3596"/>
        <v>#REF!</v>
      </c>
      <c r="FKH45" s="240" t="e">
        <f t="shared" si="3596"/>
        <v>#REF!</v>
      </c>
      <c r="FKI45" s="240" t="e">
        <f t="shared" si="3596"/>
        <v>#REF!</v>
      </c>
      <c r="FKJ45" s="240" t="e">
        <f t="shared" si="3596"/>
        <v>#REF!</v>
      </c>
      <c r="FKK45" s="240" t="e">
        <f t="shared" si="3596"/>
        <v>#REF!</v>
      </c>
      <c r="FKL45" s="240" t="e">
        <f t="shared" si="3596"/>
        <v>#REF!</v>
      </c>
      <c r="FKM45" s="240" t="e">
        <f t="shared" si="3596"/>
        <v>#REF!</v>
      </c>
      <c r="FKN45" s="240" t="e">
        <f t="shared" si="3596"/>
        <v>#REF!</v>
      </c>
      <c r="FKO45" s="240" t="e">
        <f t="shared" si="3596"/>
        <v>#REF!</v>
      </c>
      <c r="FKP45" s="240" t="e">
        <f t="shared" si="3596"/>
        <v>#REF!</v>
      </c>
      <c r="FKQ45" s="240" t="e">
        <f t="shared" si="3596"/>
        <v>#REF!</v>
      </c>
      <c r="FKR45" s="240" t="e">
        <f t="shared" si="3596"/>
        <v>#REF!</v>
      </c>
      <c r="FKS45" s="240" t="e">
        <f t="shared" si="3596"/>
        <v>#REF!</v>
      </c>
      <c r="FKT45" s="240" t="e">
        <f t="shared" si="3596"/>
        <v>#REF!</v>
      </c>
      <c r="FKU45" s="240" t="e">
        <f t="shared" si="3596"/>
        <v>#REF!</v>
      </c>
      <c r="FKV45" s="240" t="e">
        <f t="shared" si="3596"/>
        <v>#REF!</v>
      </c>
      <c r="FKW45" s="240" t="e">
        <f t="shared" si="3596"/>
        <v>#REF!</v>
      </c>
      <c r="FKX45" s="240" t="e">
        <f t="shared" si="3596"/>
        <v>#REF!</v>
      </c>
      <c r="FKY45" s="240" t="e">
        <f t="shared" si="3596"/>
        <v>#REF!</v>
      </c>
      <c r="FKZ45" s="240" t="e">
        <f t="shared" si="3596"/>
        <v>#REF!</v>
      </c>
      <c r="FLA45" s="240" t="e">
        <f t="shared" si="3596"/>
        <v>#REF!</v>
      </c>
      <c r="FLB45" s="240" t="e">
        <f t="shared" si="3596"/>
        <v>#REF!</v>
      </c>
      <c r="FLC45" s="240" t="e">
        <f t="shared" si="3596"/>
        <v>#REF!</v>
      </c>
      <c r="FLD45" s="240" t="e">
        <f t="shared" si="3596"/>
        <v>#REF!</v>
      </c>
      <c r="FLE45" s="240" t="e">
        <f t="shared" ref="FLE45:FNP45" si="3597">FLK45</f>
        <v>#REF!</v>
      </c>
      <c r="FLF45" s="240" t="e">
        <f t="shared" si="3597"/>
        <v>#REF!</v>
      </c>
      <c r="FLG45" s="240" t="e">
        <f t="shared" si="3597"/>
        <v>#REF!</v>
      </c>
      <c r="FLH45" s="240" t="e">
        <f t="shared" si="3597"/>
        <v>#REF!</v>
      </c>
      <c r="FLI45" s="240" t="e">
        <f t="shared" si="3597"/>
        <v>#REF!</v>
      </c>
      <c r="FLJ45" s="240" t="e">
        <f t="shared" si="3597"/>
        <v>#REF!</v>
      </c>
      <c r="FLK45" s="240" t="e">
        <f t="shared" si="3597"/>
        <v>#REF!</v>
      </c>
      <c r="FLL45" s="240" t="e">
        <f t="shared" si="3597"/>
        <v>#REF!</v>
      </c>
      <c r="FLM45" s="240" t="e">
        <f t="shared" si="3597"/>
        <v>#REF!</v>
      </c>
      <c r="FLN45" s="240" t="e">
        <f t="shared" si="3597"/>
        <v>#REF!</v>
      </c>
      <c r="FLO45" s="240" t="e">
        <f t="shared" si="3597"/>
        <v>#REF!</v>
      </c>
      <c r="FLP45" s="240" t="e">
        <f t="shared" si="3597"/>
        <v>#REF!</v>
      </c>
      <c r="FLQ45" s="240" t="e">
        <f t="shared" si="3597"/>
        <v>#REF!</v>
      </c>
      <c r="FLR45" s="240" t="e">
        <f t="shared" si="3597"/>
        <v>#REF!</v>
      </c>
      <c r="FLS45" s="240" t="e">
        <f t="shared" si="3597"/>
        <v>#REF!</v>
      </c>
      <c r="FLT45" s="240" t="e">
        <f t="shared" si="3597"/>
        <v>#REF!</v>
      </c>
      <c r="FLU45" s="240" t="e">
        <f t="shared" si="3597"/>
        <v>#REF!</v>
      </c>
      <c r="FLV45" s="240" t="e">
        <f t="shared" si="3597"/>
        <v>#REF!</v>
      </c>
      <c r="FLW45" s="240" t="e">
        <f t="shared" si="3597"/>
        <v>#REF!</v>
      </c>
      <c r="FLX45" s="240" t="e">
        <f t="shared" si="3597"/>
        <v>#REF!</v>
      </c>
      <c r="FLY45" s="240" t="e">
        <f t="shared" si="3597"/>
        <v>#REF!</v>
      </c>
      <c r="FLZ45" s="240" t="e">
        <f t="shared" si="3597"/>
        <v>#REF!</v>
      </c>
      <c r="FMA45" s="240" t="e">
        <f t="shared" si="3597"/>
        <v>#REF!</v>
      </c>
      <c r="FMB45" s="240" t="e">
        <f t="shared" si="3597"/>
        <v>#REF!</v>
      </c>
      <c r="FMC45" s="240" t="e">
        <f t="shared" si="3597"/>
        <v>#REF!</v>
      </c>
      <c r="FMD45" s="240" t="e">
        <f t="shared" si="3597"/>
        <v>#REF!</v>
      </c>
      <c r="FME45" s="240" t="e">
        <f t="shared" si="3597"/>
        <v>#REF!</v>
      </c>
      <c r="FMF45" s="240" t="e">
        <f t="shared" si="3597"/>
        <v>#REF!</v>
      </c>
      <c r="FMG45" s="240" t="e">
        <f t="shared" si="3597"/>
        <v>#REF!</v>
      </c>
      <c r="FMH45" s="240" t="e">
        <f t="shared" si="3597"/>
        <v>#REF!</v>
      </c>
      <c r="FMI45" s="240" t="e">
        <f t="shared" si="3597"/>
        <v>#REF!</v>
      </c>
      <c r="FMJ45" s="240" t="e">
        <f t="shared" si="3597"/>
        <v>#REF!</v>
      </c>
      <c r="FMK45" s="240" t="e">
        <f t="shared" si="3597"/>
        <v>#REF!</v>
      </c>
      <c r="FML45" s="240" t="e">
        <f t="shared" si="3597"/>
        <v>#REF!</v>
      </c>
      <c r="FMM45" s="240" t="e">
        <f t="shared" si="3597"/>
        <v>#REF!</v>
      </c>
      <c r="FMN45" s="240" t="e">
        <f t="shared" si="3597"/>
        <v>#REF!</v>
      </c>
      <c r="FMO45" s="240" t="e">
        <f t="shared" si="3597"/>
        <v>#REF!</v>
      </c>
      <c r="FMP45" s="240" t="e">
        <f t="shared" si="3597"/>
        <v>#REF!</v>
      </c>
      <c r="FMQ45" s="240" t="e">
        <f t="shared" si="3597"/>
        <v>#REF!</v>
      </c>
      <c r="FMR45" s="240" t="e">
        <f t="shared" si="3597"/>
        <v>#REF!</v>
      </c>
      <c r="FMS45" s="240" t="e">
        <f t="shared" si="3597"/>
        <v>#REF!</v>
      </c>
      <c r="FMT45" s="240" t="e">
        <f t="shared" si="3597"/>
        <v>#REF!</v>
      </c>
      <c r="FMU45" s="240" t="e">
        <f t="shared" si="3597"/>
        <v>#REF!</v>
      </c>
      <c r="FMV45" s="240" t="e">
        <f t="shared" si="3597"/>
        <v>#REF!</v>
      </c>
      <c r="FMW45" s="240" t="e">
        <f t="shared" si="3597"/>
        <v>#REF!</v>
      </c>
      <c r="FMX45" s="240" t="e">
        <f t="shared" si="3597"/>
        <v>#REF!</v>
      </c>
      <c r="FMY45" s="240" t="e">
        <f t="shared" si="3597"/>
        <v>#REF!</v>
      </c>
      <c r="FMZ45" s="240" t="e">
        <f t="shared" si="3597"/>
        <v>#REF!</v>
      </c>
      <c r="FNA45" s="240" t="e">
        <f t="shared" si="3597"/>
        <v>#REF!</v>
      </c>
      <c r="FNB45" s="240" t="e">
        <f t="shared" si="3597"/>
        <v>#REF!</v>
      </c>
      <c r="FNC45" s="240" t="e">
        <f t="shared" si="3597"/>
        <v>#REF!</v>
      </c>
      <c r="FND45" s="240" t="e">
        <f t="shared" si="3597"/>
        <v>#REF!</v>
      </c>
      <c r="FNE45" s="240" t="e">
        <f t="shared" si="3597"/>
        <v>#REF!</v>
      </c>
      <c r="FNF45" s="240" t="e">
        <f t="shared" si="3597"/>
        <v>#REF!</v>
      </c>
      <c r="FNG45" s="240" t="e">
        <f t="shared" si="3597"/>
        <v>#REF!</v>
      </c>
      <c r="FNH45" s="240" t="e">
        <f t="shared" si="3597"/>
        <v>#REF!</v>
      </c>
      <c r="FNI45" s="240" t="e">
        <f t="shared" si="3597"/>
        <v>#REF!</v>
      </c>
      <c r="FNJ45" s="240" t="e">
        <f t="shared" si="3597"/>
        <v>#REF!</v>
      </c>
      <c r="FNK45" s="240" t="e">
        <f t="shared" si="3597"/>
        <v>#REF!</v>
      </c>
      <c r="FNL45" s="240" t="e">
        <f t="shared" si="3597"/>
        <v>#REF!</v>
      </c>
      <c r="FNM45" s="240" t="e">
        <f t="shared" si="3597"/>
        <v>#REF!</v>
      </c>
      <c r="FNN45" s="240" t="e">
        <f t="shared" si="3597"/>
        <v>#REF!</v>
      </c>
      <c r="FNO45" s="240" t="e">
        <f t="shared" si="3597"/>
        <v>#REF!</v>
      </c>
      <c r="FNP45" s="240" t="e">
        <f t="shared" si="3597"/>
        <v>#REF!</v>
      </c>
      <c r="FNQ45" s="240" t="e">
        <f t="shared" ref="FNQ45:FQB45" si="3598">FNW45</f>
        <v>#REF!</v>
      </c>
      <c r="FNR45" s="240" t="e">
        <f t="shared" si="3598"/>
        <v>#REF!</v>
      </c>
      <c r="FNS45" s="240" t="e">
        <f t="shared" si="3598"/>
        <v>#REF!</v>
      </c>
      <c r="FNT45" s="240" t="e">
        <f t="shared" si="3598"/>
        <v>#REF!</v>
      </c>
      <c r="FNU45" s="240" t="e">
        <f t="shared" si="3598"/>
        <v>#REF!</v>
      </c>
      <c r="FNV45" s="240" t="e">
        <f t="shared" si="3598"/>
        <v>#REF!</v>
      </c>
      <c r="FNW45" s="240" t="e">
        <f t="shared" si="3598"/>
        <v>#REF!</v>
      </c>
      <c r="FNX45" s="240" t="e">
        <f t="shared" si="3598"/>
        <v>#REF!</v>
      </c>
      <c r="FNY45" s="240" t="e">
        <f t="shared" si="3598"/>
        <v>#REF!</v>
      </c>
      <c r="FNZ45" s="240" t="e">
        <f t="shared" si="3598"/>
        <v>#REF!</v>
      </c>
      <c r="FOA45" s="240" t="e">
        <f t="shared" si="3598"/>
        <v>#REF!</v>
      </c>
      <c r="FOB45" s="240" t="e">
        <f t="shared" si="3598"/>
        <v>#REF!</v>
      </c>
      <c r="FOC45" s="240" t="e">
        <f t="shared" si="3598"/>
        <v>#REF!</v>
      </c>
      <c r="FOD45" s="240" t="e">
        <f t="shared" si="3598"/>
        <v>#REF!</v>
      </c>
      <c r="FOE45" s="240" t="e">
        <f t="shared" si="3598"/>
        <v>#REF!</v>
      </c>
      <c r="FOF45" s="240" t="e">
        <f t="shared" si="3598"/>
        <v>#REF!</v>
      </c>
      <c r="FOG45" s="240" t="e">
        <f t="shared" si="3598"/>
        <v>#REF!</v>
      </c>
      <c r="FOH45" s="240" t="e">
        <f t="shared" si="3598"/>
        <v>#REF!</v>
      </c>
      <c r="FOI45" s="240" t="e">
        <f t="shared" si="3598"/>
        <v>#REF!</v>
      </c>
      <c r="FOJ45" s="240" t="e">
        <f t="shared" si="3598"/>
        <v>#REF!</v>
      </c>
      <c r="FOK45" s="240" t="e">
        <f t="shared" si="3598"/>
        <v>#REF!</v>
      </c>
      <c r="FOL45" s="240" t="e">
        <f t="shared" si="3598"/>
        <v>#REF!</v>
      </c>
      <c r="FOM45" s="240" t="e">
        <f t="shared" si="3598"/>
        <v>#REF!</v>
      </c>
      <c r="FON45" s="240" t="e">
        <f t="shared" si="3598"/>
        <v>#REF!</v>
      </c>
      <c r="FOO45" s="240" t="e">
        <f t="shared" si="3598"/>
        <v>#REF!</v>
      </c>
      <c r="FOP45" s="240" t="e">
        <f t="shared" si="3598"/>
        <v>#REF!</v>
      </c>
      <c r="FOQ45" s="240" t="e">
        <f t="shared" si="3598"/>
        <v>#REF!</v>
      </c>
      <c r="FOR45" s="240" t="e">
        <f t="shared" si="3598"/>
        <v>#REF!</v>
      </c>
      <c r="FOS45" s="240" t="e">
        <f t="shared" si="3598"/>
        <v>#REF!</v>
      </c>
      <c r="FOT45" s="240" t="e">
        <f t="shared" si="3598"/>
        <v>#REF!</v>
      </c>
      <c r="FOU45" s="240" t="e">
        <f t="shared" si="3598"/>
        <v>#REF!</v>
      </c>
      <c r="FOV45" s="240" t="e">
        <f t="shared" si="3598"/>
        <v>#REF!</v>
      </c>
      <c r="FOW45" s="240" t="e">
        <f t="shared" si="3598"/>
        <v>#REF!</v>
      </c>
      <c r="FOX45" s="240" t="e">
        <f t="shared" si="3598"/>
        <v>#REF!</v>
      </c>
      <c r="FOY45" s="240" t="e">
        <f t="shared" si="3598"/>
        <v>#REF!</v>
      </c>
      <c r="FOZ45" s="240" t="e">
        <f t="shared" si="3598"/>
        <v>#REF!</v>
      </c>
      <c r="FPA45" s="240" t="e">
        <f t="shared" si="3598"/>
        <v>#REF!</v>
      </c>
      <c r="FPB45" s="240" t="e">
        <f t="shared" si="3598"/>
        <v>#REF!</v>
      </c>
      <c r="FPC45" s="240" t="e">
        <f t="shared" si="3598"/>
        <v>#REF!</v>
      </c>
      <c r="FPD45" s="240" t="e">
        <f t="shared" si="3598"/>
        <v>#REF!</v>
      </c>
      <c r="FPE45" s="240" t="e">
        <f t="shared" si="3598"/>
        <v>#REF!</v>
      </c>
      <c r="FPF45" s="240" t="e">
        <f t="shared" si="3598"/>
        <v>#REF!</v>
      </c>
      <c r="FPG45" s="240" t="e">
        <f t="shared" si="3598"/>
        <v>#REF!</v>
      </c>
      <c r="FPH45" s="240" t="e">
        <f t="shared" si="3598"/>
        <v>#REF!</v>
      </c>
      <c r="FPI45" s="240" t="e">
        <f t="shared" si="3598"/>
        <v>#REF!</v>
      </c>
      <c r="FPJ45" s="240" t="e">
        <f t="shared" si="3598"/>
        <v>#REF!</v>
      </c>
      <c r="FPK45" s="240" t="e">
        <f t="shared" si="3598"/>
        <v>#REF!</v>
      </c>
      <c r="FPL45" s="240" t="e">
        <f t="shared" si="3598"/>
        <v>#REF!</v>
      </c>
      <c r="FPM45" s="240" t="e">
        <f t="shared" si="3598"/>
        <v>#REF!</v>
      </c>
      <c r="FPN45" s="240" t="e">
        <f t="shared" si="3598"/>
        <v>#REF!</v>
      </c>
      <c r="FPO45" s="240" t="e">
        <f t="shared" si="3598"/>
        <v>#REF!</v>
      </c>
      <c r="FPP45" s="240" t="e">
        <f t="shared" si="3598"/>
        <v>#REF!</v>
      </c>
      <c r="FPQ45" s="240" t="e">
        <f t="shared" si="3598"/>
        <v>#REF!</v>
      </c>
      <c r="FPR45" s="240" t="e">
        <f t="shared" si="3598"/>
        <v>#REF!</v>
      </c>
      <c r="FPS45" s="240" t="e">
        <f t="shared" si="3598"/>
        <v>#REF!</v>
      </c>
      <c r="FPT45" s="240" t="e">
        <f t="shared" si="3598"/>
        <v>#REF!</v>
      </c>
      <c r="FPU45" s="240" t="e">
        <f t="shared" si="3598"/>
        <v>#REF!</v>
      </c>
      <c r="FPV45" s="240" t="e">
        <f t="shared" si="3598"/>
        <v>#REF!</v>
      </c>
      <c r="FPW45" s="240" t="e">
        <f t="shared" si="3598"/>
        <v>#REF!</v>
      </c>
      <c r="FPX45" s="240" t="e">
        <f t="shared" si="3598"/>
        <v>#REF!</v>
      </c>
      <c r="FPY45" s="240" t="e">
        <f t="shared" si="3598"/>
        <v>#REF!</v>
      </c>
      <c r="FPZ45" s="240" t="e">
        <f t="shared" si="3598"/>
        <v>#REF!</v>
      </c>
      <c r="FQA45" s="240" t="e">
        <f t="shared" si="3598"/>
        <v>#REF!</v>
      </c>
      <c r="FQB45" s="240" t="e">
        <f t="shared" si="3598"/>
        <v>#REF!</v>
      </c>
      <c r="FQC45" s="240" t="e">
        <f t="shared" ref="FQC45:FSN45" si="3599">FQI45</f>
        <v>#REF!</v>
      </c>
      <c r="FQD45" s="240" t="e">
        <f t="shared" si="3599"/>
        <v>#REF!</v>
      </c>
      <c r="FQE45" s="240" t="e">
        <f t="shared" si="3599"/>
        <v>#REF!</v>
      </c>
      <c r="FQF45" s="240" t="e">
        <f t="shared" si="3599"/>
        <v>#REF!</v>
      </c>
      <c r="FQG45" s="240" t="e">
        <f t="shared" si="3599"/>
        <v>#REF!</v>
      </c>
      <c r="FQH45" s="240" t="e">
        <f t="shared" si="3599"/>
        <v>#REF!</v>
      </c>
      <c r="FQI45" s="240" t="e">
        <f t="shared" si="3599"/>
        <v>#REF!</v>
      </c>
      <c r="FQJ45" s="240" t="e">
        <f t="shared" si="3599"/>
        <v>#REF!</v>
      </c>
      <c r="FQK45" s="240" t="e">
        <f t="shared" si="3599"/>
        <v>#REF!</v>
      </c>
      <c r="FQL45" s="240" t="e">
        <f t="shared" si="3599"/>
        <v>#REF!</v>
      </c>
      <c r="FQM45" s="240" t="e">
        <f t="shared" si="3599"/>
        <v>#REF!</v>
      </c>
      <c r="FQN45" s="240" t="e">
        <f t="shared" si="3599"/>
        <v>#REF!</v>
      </c>
      <c r="FQO45" s="240" t="e">
        <f t="shared" si="3599"/>
        <v>#REF!</v>
      </c>
      <c r="FQP45" s="240" t="e">
        <f t="shared" si="3599"/>
        <v>#REF!</v>
      </c>
      <c r="FQQ45" s="240" t="e">
        <f t="shared" si="3599"/>
        <v>#REF!</v>
      </c>
      <c r="FQR45" s="240" t="e">
        <f t="shared" si="3599"/>
        <v>#REF!</v>
      </c>
      <c r="FQS45" s="240" t="e">
        <f t="shared" si="3599"/>
        <v>#REF!</v>
      </c>
      <c r="FQT45" s="240" t="e">
        <f t="shared" si="3599"/>
        <v>#REF!</v>
      </c>
      <c r="FQU45" s="240" t="e">
        <f t="shared" si="3599"/>
        <v>#REF!</v>
      </c>
      <c r="FQV45" s="240" t="e">
        <f t="shared" si="3599"/>
        <v>#REF!</v>
      </c>
      <c r="FQW45" s="240" t="e">
        <f t="shared" si="3599"/>
        <v>#REF!</v>
      </c>
      <c r="FQX45" s="240" t="e">
        <f t="shared" si="3599"/>
        <v>#REF!</v>
      </c>
      <c r="FQY45" s="240" t="e">
        <f t="shared" si="3599"/>
        <v>#REF!</v>
      </c>
      <c r="FQZ45" s="240" t="e">
        <f t="shared" si="3599"/>
        <v>#REF!</v>
      </c>
      <c r="FRA45" s="240" t="e">
        <f t="shared" si="3599"/>
        <v>#REF!</v>
      </c>
      <c r="FRB45" s="240" t="e">
        <f t="shared" si="3599"/>
        <v>#REF!</v>
      </c>
      <c r="FRC45" s="240" t="e">
        <f t="shared" si="3599"/>
        <v>#REF!</v>
      </c>
      <c r="FRD45" s="240" t="e">
        <f t="shared" si="3599"/>
        <v>#REF!</v>
      </c>
      <c r="FRE45" s="240" t="e">
        <f t="shared" si="3599"/>
        <v>#REF!</v>
      </c>
      <c r="FRF45" s="240" t="e">
        <f t="shared" si="3599"/>
        <v>#REF!</v>
      </c>
      <c r="FRG45" s="240" t="e">
        <f t="shared" si="3599"/>
        <v>#REF!</v>
      </c>
      <c r="FRH45" s="240" t="e">
        <f t="shared" si="3599"/>
        <v>#REF!</v>
      </c>
      <c r="FRI45" s="240" t="e">
        <f t="shared" si="3599"/>
        <v>#REF!</v>
      </c>
      <c r="FRJ45" s="240" t="e">
        <f t="shared" si="3599"/>
        <v>#REF!</v>
      </c>
      <c r="FRK45" s="240" t="e">
        <f t="shared" si="3599"/>
        <v>#REF!</v>
      </c>
      <c r="FRL45" s="240" t="e">
        <f t="shared" si="3599"/>
        <v>#REF!</v>
      </c>
      <c r="FRM45" s="240" t="e">
        <f t="shared" si="3599"/>
        <v>#REF!</v>
      </c>
      <c r="FRN45" s="240" t="e">
        <f t="shared" si="3599"/>
        <v>#REF!</v>
      </c>
      <c r="FRO45" s="240" t="e">
        <f t="shared" si="3599"/>
        <v>#REF!</v>
      </c>
      <c r="FRP45" s="240" t="e">
        <f t="shared" si="3599"/>
        <v>#REF!</v>
      </c>
      <c r="FRQ45" s="240" t="e">
        <f t="shared" si="3599"/>
        <v>#REF!</v>
      </c>
      <c r="FRR45" s="240" t="e">
        <f t="shared" si="3599"/>
        <v>#REF!</v>
      </c>
      <c r="FRS45" s="240" t="e">
        <f t="shared" si="3599"/>
        <v>#REF!</v>
      </c>
      <c r="FRT45" s="240" t="e">
        <f t="shared" si="3599"/>
        <v>#REF!</v>
      </c>
      <c r="FRU45" s="240" t="e">
        <f t="shared" si="3599"/>
        <v>#REF!</v>
      </c>
      <c r="FRV45" s="240" t="e">
        <f t="shared" si="3599"/>
        <v>#REF!</v>
      </c>
      <c r="FRW45" s="240" t="e">
        <f t="shared" si="3599"/>
        <v>#REF!</v>
      </c>
      <c r="FRX45" s="240" t="e">
        <f t="shared" si="3599"/>
        <v>#REF!</v>
      </c>
      <c r="FRY45" s="240" t="e">
        <f t="shared" si="3599"/>
        <v>#REF!</v>
      </c>
      <c r="FRZ45" s="240" t="e">
        <f t="shared" si="3599"/>
        <v>#REF!</v>
      </c>
      <c r="FSA45" s="240" t="e">
        <f t="shared" si="3599"/>
        <v>#REF!</v>
      </c>
      <c r="FSB45" s="240" t="e">
        <f t="shared" si="3599"/>
        <v>#REF!</v>
      </c>
      <c r="FSC45" s="240" t="e">
        <f t="shared" si="3599"/>
        <v>#REF!</v>
      </c>
      <c r="FSD45" s="240" t="e">
        <f t="shared" si="3599"/>
        <v>#REF!</v>
      </c>
      <c r="FSE45" s="240" t="e">
        <f t="shared" si="3599"/>
        <v>#REF!</v>
      </c>
      <c r="FSF45" s="240" t="e">
        <f t="shared" si="3599"/>
        <v>#REF!</v>
      </c>
      <c r="FSG45" s="240" t="e">
        <f t="shared" si="3599"/>
        <v>#REF!</v>
      </c>
      <c r="FSH45" s="240" t="e">
        <f t="shared" si="3599"/>
        <v>#REF!</v>
      </c>
      <c r="FSI45" s="240" t="e">
        <f t="shared" si="3599"/>
        <v>#REF!</v>
      </c>
      <c r="FSJ45" s="240" t="e">
        <f t="shared" si="3599"/>
        <v>#REF!</v>
      </c>
      <c r="FSK45" s="240" t="e">
        <f t="shared" si="3599"/>
        <v>#REF!</v>
      </c>
      <c r="FSL45" s="240" t="e">
        <f t="shared" si="3599"/>
        <v>#REF!</v>
      </c>
      <c r="FSM45" s="240" t="e">
        <f t="shared" si="3599"/>
        <v>#REF!</v>
      </c>
      <c r="FSN45" s="240" t="e">
        <f t="shared" si="3599"/>
        <v>#REF!</v>
      </c>
      <c r="FSO45" s="240" t="e">
        <f t="shared" ref="FSO45:FUZ45" si="3600">FSU45</f>
        <v>#REF!</v>
      </c>
      <c r="FSP45" s="240" t="e">
        <f t="shared" si="3600"/>
        <v>#REF!</v>
      </c>
      <c r="FSQ45" s="240" t="e">
        <f t="shared" si="3600"/>
        <v>#REF!</v>
      </c>
      <c r="FSR45" s="240" t="e">
        <f t="shared" si="3600"/>
        <v>#REF!</v>
      </c>
      <c r="FSS45" s="240" t="e">
        <f t="shared" si="3600"/>
        <v>#REF!</v>
      </c>
      <c r="FST45" s="240" t="e">
        <f t="shared" si="3600"/>
        <v>#REF!</v>
      </c>
      <c r="FSU45" s="240" t="e">
        <f t="shared" si="3600"/>
        <v>#REF!</v>
      </c>
      <c r="FSV45" s="240" t="e">
        <f t="shared" si="3600"/>
        <v>#REF!</v>
      </c>
      <c r="FSW45" s="240" t="e">
        <f t="shared" si="3600"/>
        <v>#REF!</v>
      </c>
      <c r="FSX45" s="240" t="e">
        <f t="shared" si="3600"/>
        <v>#REF!</v>
      </c>
      <c r="FSY45" s="240" t="e">
        <f t="shared" si="3600"/>
        <v>#REF!</v>
      </c>
      <c r="FSZ45" s="240" t="e">
        <f t="shared" si="3600"/>
        <v>#REF!</v>
      </c>
      <c r="FTA45" s="240" t="e">
        <f t="shared" si="3600"/>
        <v>#REF!</v>
      </c>
      <c r="FTB45" s="240" t="e">
        <f t="shared" si="3600"/>
        <v>#REF!</v>
      </c>
      <c r="FTC45" s="240" t="e">
        <f t="shared" si="3600"/>
        <v>#REF!</v>
      </c>
      <c r="FTD45" s="240" t="e">
        <f t="shared" si="3600"/>
        <v>#REF!</v>
      </c>
      <c r="FTE45" s="240" t="e">
        <f t="shared" si="3600"/>
        <v>#REF!</v>
      </c>
      <c r="FTF45" s="240" t="e">
        <f t="shared" si="3600"/>
        <v>#REF!</v>
      </c>
      <c r="FTG45" s="240" t="e">
        <f t="shared" si="3600"/>
        <v>#REF!</v>
      </c>
      <c r="FTH45" s="240" t="e">
        <f t="shared" si="3600"/>
        <v>#REF!</v>
      </c>
      <c r="FTI45" s="240" t="e">
        <f t="shared" si="3600"/>
        <v>#REF!</v>
      </c>
      <c r="FTJ45" s="240" t="e">
        <f t="shared" si="3600"/>
        <v>#REF!</v>
      </c>
      <c r="FTK45" s="240" t="e">
        <f t="shared" si="3600"/>
        <v>#REF!</v>
      </c>
      <c r="FTL45" s="240" t="e">
        <f t="shared" si="3600"/>
        <v>#REF!</v>
      </c>
      <c r="FTM45" s="240" t="e">
        <f t="shared" si="3600"/>
        <v>#REF!</v>
      </c>
      <c r="FTN45" s="240" t="e">
        <f t="shared" si="3600"/>
        <v>#REF!</v>
      </c>
      <c r="FTO45" s="240" t="e">
        <f t="shared" si="3600"/>
        <v>#REF!</v>
      </c>
      <c r="FTP45" s="240" t="e">
        <f t="shared" si="3600"/>
        <v>#REF!</v>
      </c>
      <c r="FTQ45" s="240" t="e">
        <f t="shared" si="3600"/>
        <v>#REF!</v>
      </c>
      <c r="FTR45" s="240" t="e">
        <f t="shared" si="3600"/>
        <v>#REF!</v>
      </c>
      <c r="FTS45" s="240" t="e">
        <f t="shared" si="3600"/>
        <v>#REF!</v>
      </c>
      <c r="FTT45" s="240" t="e">
        <f t="shared" si="3600"/>
        <v>#REF!</v>
      </c>
      <c r="FTU45" s="240" t="e">
        <f t="shared" si="3600"/>
        <v>#REF!</v>
      </c>
      <c r="FTV45" s="240" t="e">
        <f t="shared" si="3600"/>
        <v>#REF!</v>
      </c>
      <c r="FTW45" s="240" t="e">
        <f t="shared" si="3600"/>
        <v>#REF!</v>
      </c>
      <c r="FTX45" s="240" t="e">
        <f t="shared" si="3600"/>
        <v>#REF!</v>
      </c>
      <c r="FTY45" s="240" t="e">
        <f t="shared" si="3600"/>
        <v>#REF!</v>
      </c>
      <c r="FTZ45" s="240" t="e">
        <f t="shared" si="3600"/>
        <v>#REF!</v>
      </c>
      <c r="FUA45" s="240" t="e">
        <f t="shared" si="3600"/>
        <v>#REF!</v>
      </c>
      <c r="FUB45" s="240" t="e">
        <f t="shared" si="3600"/>
        <v>#REF!</v>
      </c>
      <c r="FUC45" s="240" t="e">
        <f t="shared" si="3600"/>
        <v>#REF!</v>
      </c>
      <c r="FUD45" s="240" t="e">
        <f t="shared" si="3600"/>
        <v>#REF!</v>
      </c>
      <c r="FUE45" s="240" t="e">
        <f t="shared" si="3600"/>
        <v>#REF!</v>
      </c>
      <c r="FUF45" s="240" t="e">
        <f t="shared" si="3600"/>
        <v>#REF!</v>
      </c>
      <c r="FUG45" s="240" t="e">
        <f t="shared" si="3600"/>
        <v>#REF!</v>
      </c>
      <c r="FUH45" s="240" t="e">
        <f t="shared" si="3600"/>
        <v>#REF!</v>
      </c>
      <c r="FUI45" s="240" t="e">
        <f t="shared" si="3600"/>
        <v>#REF!</v>
      </c>
      <c r="FUJ45" s="240" t="e">
        <f t="shared" si="3600"/>
        <v>#REF!</v>
      </c>
      <c r="FUK45" s="240" t="e">
        <f t="shared" si="3600"/>
        <v>#REF!</v>
      </c>
      <c r="FUL45" s="240" t="e">
        <f t="shared" si="3600"/>
        <v>#REF!</v>
      </c>
      <c r="FUM45" s="240" t="e">
        <f t="shared" si="3600"/>
        <v>#REF!</v>
      </c>
      <c r="FUN45" s="240" t="e">
        <f t="shared" si="3600"/>
        <v>#REF!</v>
      </c>
      <c r="FUO45" s="240" t="e">
        <f t="shared" si="3600"/>
        <v>#REF!</v>
      </c>
      <c r="FUP45" s="240" t="e">
        <f t="shared" si="3600"/>
        <v>#REF!</v>
      </c>
      <c r="FUQ45" s="240" t="e">
        <f t="shared" si="3600"/>
        <v>#REF!</v>
      </c>
      <c r="FUR45" s="240" t="e">
        <f t="shared" si="3600"/>
        <v>#REF!</v>
      </c>
      <c r="FUS45" s="240" t="e">
        <f t="shared" si="3600"/>
        <v>#REF!</v>
      </c>
      <c r="FUT45" s="240" t="e">
        <f t="shared" si="3600"/>
        <v>#REF!</v>
      </c>
      <c r="FUU45" s="240" t="e">
        <f t="shared" si="3600"/>
        <v>#REF!</v>
      </c>
      <c r="FUV45" s="240" t="e">
        <f t="shared" si="3600"/>
        <v>#REF!</v>
      </c>
      <c r="FUW45" s="240" t="e">
        <f t="shared" si="3600"/>
        <v>#REF!</v>
      </c>
      <c r="FUX45" s="240" t="e">
        <f t="shared" si="3600"/>
        <v>#REF!</v>
      </c>
      <c r="FUY45" s="240" t="e">
        <f t="shared" si="3600"/>
        <v>#REF!</v>
      </c>
      <c r="FUZ45" s="240" t="e">
        <f t="shared" si="3600"/>
        <v>#REF!</v>
      </c>
      <c r="FVA45" s="240" t="e">
        <f t="shared" ref="FVA45:FXL45" si="3601">FVG45</f>
        <v>#REF!</v>
      </c>
      <c r="FVB45" s="240" t="e">
        <f t="shared" si="3601"/>
        <v>#REF!</v>
      </c>
      <c r="FVC45" s="240" t="e">
        <f t="shared" si="3601"/>
        <v>#REF!</v>
      </c>
      <c r="FVD45" s="240" t="e">
        <f t="shared" si="3601"/>
        <v>#REF!</v>
      </c>
      <c r="FVE45" s="240" t="e">
        <f t="shared" si="3601"/>
        <v>#REF!</v>
      </c>
      <c r="FVF45" s="240" t="e">
        <f t="shared" si="3601"/>
        <v>#REF!</v>
      </c>
      <c r="FVG45" s="240" t="e">
        <f t="shared" si="3601"/>
        <v>#REF!</v>
      </c>
      <c r="FVH45" s="240" t="e">
        <f t="shared" si="3601"/>
        <v>#REF!</v>
      </c>
      <c r="FVI45" s="240" t="e">
        <f t="shared" si="3601"/>
        <v>#REF!</v>
      </c>
      <c r="FVJ45" s="240" t="e">
        <f t="shared" si="3601"/>
        <v>#REF!</v>
      </c>
      <c r="FVK45" s="240" t="e">
        <f t="shared" si="3601"/>
        <v>#REF!</v>
      </c>
      <c r="FVL45" s="240" t="e">
        <f t="shared" si="3601"/>
        <v>#REF!</v>
      </c>
      <c r="FVM45" s="240" t="e">
        <f t="shared" si="3601"/>
        <v>#REF!</v>
      </c>
      <c r="FVN45" s="240" t="e">
        <f t="shared" si="3601"/>
        <v>#REF!</v>
      </c>
      <c r="FVO45" s="240" t="e">
        <f t="shared" si="3601"/>
        <v>#REF!</v>
      </c>
      <c r="FVP45" s="240" t="e">
        <f t="shared" si="3601"/>
        <v>#REF!</v>
      </c>
      <c r="FVQ45" s="240" t="e">
        <f t="shared" si="3601"/>
        <v>#REF!</v>
      </c>
      <c r="FVR45" s="240" t="e">
        <f t="shared" si="3601"/>
        <v>#REF!</v>
      </c>
      <c r="FVS45" s="240" t="e">
        <f t="shared" si="3601"/>
        <v>#REF!</v>
      </c>
      <c r="FVT45" s="240" t="e">
        <f t="shared" si="3601"/>
        <v>#REF!</v>
      </c>
      <c r="FVU45" s="240" t="e">
        <f t="shared" si="3601"/>
        <v>#REF!</v>
      </c>
      <c r="FVV45" s="240" t="e">
        <f t="shared" si="3601"/>
        <v>#REF!</v>
      </c>
      <c r="FVW45" s="240" t="e">
        <f t="shared" si="3601"/>
        <v>#REF!</v>
      </c>
      <c r="FVX45" s="240" t="e">
        <f t="shared" si="3601"/>
        <v>#REF!</v>
      </c>
      <c r="FVY45" s="240" t="e">
        <f t="shared" si="3601"/>
        <v>#REF!</v>
      </c>
      <c r="FVZ45" s="240" t="e">
        <f t="shared" si="3601"/>
        <v>#REF!</v>
      </c>
      <c r="FWA45" s="240" t="e">
        <f t="shared" si="3601"/>
        <v>#REF!</v>
      </c>
      <c r="FWB45" s="240" t="e">
        <f t="shared" si="3601"/>
        <v>#REF!</v>
      </c>
      <c r="FWC45" s="240" t="e">
        <f t="shared" si="3601"/>
        <v>#REF!</v>
      </c>
      <c r="FWD45" s="240" t="e">
        <f t="shared" si="3601"/>
        <v>#REF!</v>
      </c>
      <c r="FWE45" s="240" t="e">
        <f t="shared" si="3601"/>
        <v>#REF!</v>
      </c>
      <c r="FWF45" s="240" t="e">
        <f t="shared" si="3601"/>
        <v>#REF!</v>
      </c>
      <c r="FWG45" s="240" t="e">
        <f t="shared" si="3601"/>
        <v>#REF!</v>
      </c>
      <c r="FWH45" s="240" t="e">
        <f t="shared" si="3601"/>
        <v>#REF!</v>
      </c>
      <c r="FWI45" s="240" t="e">
        <f t="shared" si="3601"/>
        <v>#REF!</v>
      </c>
      <c r="FWJ45" s="240" t="e">
        <f t="shared" si="3601"/>
        <v>#REF!</v>
      </c>
      <c r="FWK45" s="240" t="e">
        <f t="shared" si="3601"/>
        <v>#REF!</v>
      </c>
      <c r="FWL45" s="240" t="e">
        <f t="shared" si="3601"/>
        <v>#REF!</v>
      </c>
      <c r="FWM45" s="240" t="e">
        <f t="shared" si="3601"/>
        <v>#REF!</v>
      </c>
      <c r="FWN45" s="240" t="e">
        <f t="shared" si="3601"/>
        <v>#REF!</v>
      </c>
      <c r="FWO45" s="240" t="e">
        <f t="shared" si="3601"/>
        <v>#REF!</v>
      </c>
      <c r="FWP45" s="240" t="e">
        <f t="shared" si="3601"/>
        <v>#REF!</v>
      </c>
      <c r="FWQ45" s="240" t="e">
        <f t="shared" si="3601"/>
        <v>#REF!</v>
      </c>
      <c r="FWR45" s="240" t="e">
        <f t="shared" si="3601"/>
        <v>#REF!</v>
      </c>
      <c r="FWS45" s="240" t="e">
        <f t="shared" si="3601"/>
        <v>#REF!</v>
      </c>
      <c r="FWT45" s="240" t="e">
        <f t="shared" si="3601"/>
        <v>#REF!</v>
      </c>
      <c r="FWU45" s="240" t="e">
        <f t="shared" si="3601"/>
        <v>#REF!</v>
      </c>
      <c r="FWV45" s="240" t="e">
        <f t="shared" si="3601"/>
        <v>#REF!</v>
      </c>
      <c r="FWW45" s="240" t="e">
        <f t="shared" si="3601"/>
        <v>#REF!</v>
      </c>
      <c r="FWX45" s="240" t="e">
        <f t="shared" si="3601"/>
        <v>#REF!</v>
      </c>
      <c r="FWY45" s="240" t="e">
        <f t="shared" si="3601"/>
        <v>#REF!</v>
      </c>
      <c r="FWZ45" s="240" t="e">
        <f t="shared" si="3601"/>
        <v>#REF!</v>
      </c>
      <c r="FXA45" s="240" t="e">
        <f t="shared" si="3601"/>
        <v>#REF!</v>
      </c>
      <c r="FXB45" s="240" t="e">
        <f t="shared" si="3601"/>
        <v>#REF!</v>
      </c>
      <c r="FXC45" s="240" t="e">
        <f t="shared" si="3601"/>
        <v>#REF!</v>
      </c>
      <c r="FXD45" s="240" t="e">
        <f t="shared" si="3601"/>
        <v>#REF!</v>
      </c>
      <c r="FXE45" s="240" t="e">
        <f t="shared" si="3601"/>
        <v>#REF!</v>
      </c>
      <c r="FXF45" s="240" t="e">
        <f t="shared" si="3601"/>
        <v>#REF!</v>
      </c>
      <c r="FXG45" s="240" t="e">
        <f t="shared" si="3601"/>
        <v>#REF!</v>
      </c>
      <c r="FXH45" s="240" t="e">
        <f t="shared" si="3601"/>
        <v>#REF!</v>
      </c>
      <c r="FXI45" s="240" t="e">
        <f t="shared" si="3601"/>
        <v>#REF!</v>
      </c>
      <c r="FXJ45" s="240" t="e">
        <f t="shared" si="3601"/>
        <v>#REF!</v>
      </c>
      <c r="FXK45" s="240" t="e">
        <f t="shared" si="3601"/>
        <v>#REF!</v>
      </c>
      <c r="FXL45" s="240" t="e">
        <f t="shared" si="3601"/>
        <v>#REF!</v>
      </c>
      <c r="FXM45" s="240" t="e">
        <f t="shared" ref="FXM45:FZX45" si="3602">FXS45</f>
        <v>#REF!</v>
      </c>
      <c r="FXN45" s="240" t="e">
        <f t="shared" si="3602"/>
        <v>#REF!</v>
      </c>
      <c r="FXO45" s="240" t="e">
        <f t="shared" si="3602"/>
        <v>#REF!</v>
      </c>
      <c r="FXP45" s="240" t="e">
        <f t="shared" si="3602"/>
        <v>#REF!</v>
      </c>
      <c r="FXQ45" s="240" t="e">
        <f t="shared" si="3602"/>
        <v>#REF!</v>
      </c>
      <c r="FXR45" s="240" t="e">
        <f t="shared" si="3602"/>
        <v>#REF!</v>
      </c>
      <c r="FXS45" s="240" t="e">
        <f t="shared" si="3602"/>
        <v>#REF!</v>
      </c>
      <c r="FXT45" s="240" t="e">
        <f t="shared" si="3602"/>
        <v>#REF!</v>
      </c>
      <c r="FXU45" s="240" t="e">
        <f t="shared" si="3602"/>
        <v>#REF!</v>
      </c>
      <c r="FXV45" s="240" t="e">
        <f t="shared" si="3602"/>
        <v>#REF!</v>
      </c>
      <c r="FXW45" s="240" t="e">
        <f t="shared" si="3602"/>
        <v>#REF!</v>
      </c>
      <c r="FXX45" s="240" t="e">
        <f t="shared" si="3602"/>
        <v>#REF!</v>
      </c>
      <c r="FXY45" s="240" t="e">
        <f t="shared" si="3602"/>
        <v>#REF!</v>
      </c>
      <c r="FXZ45" s="240" t="e">
        <f t="shared" si="3602"/>
        <v>#REF!</v>
      </c>
      <c r="FYA45" s="240" t="e">
        <f t="shared" si="3602"/>
        <v>#REF!</v>
      </c>
      <c r="FYB45" s="240" t="e">
        <f t="shared" si="3602"/>
        <v>#REF!</v>
      </c>
      <c r="FYC45" s="240" t="e">
        <f t="shared" si="3602"/>
        <v>#REF!</v>
      </c>
      <c r="FYD45" s="240" t="e">
        <f t="shared" si="3602"/>
        <v>#REF!</v>
      </c>
      <c r="FYE45" s="240" t="e">
        <f t="shared" si="3602"/>
        <v>#REF!</v>
      </c>
      <c r="FYF45" s="240" t="e">
        <f t="shared" si="3602"/>
        <v>#REF!</v>
      </c>
      <c r="FYG45" s="240" t="e">
        <f t="shared" si="3602"/>
        <v>#REF!</v>
      </c>
      <c r="FYH45" s="240" t="e">
        <f t="shared" si="3602"/>
        <v>#REF!</v>
      </c>
      <c r="FYI45" s="240" t="e">
        <f t="shared" si="3602"/>
        <v>#REF!</v>
      </c>
      <c r="FYJ45" s="240" t="e">
        <f t="shared" si="3602"/>
        <v>#REF!</v>
      </c>
      <c r="FYK45" s="240" t="e">
        <f t="shared" si="3602"/>
        <v>#REF!</v>
      </c>
      <c r="FYL45" s="240" t="e">
        <f t="shared" si="3602"/>
        <v>#REF!</v>
      </c>
      <c r="FYM45" s="240" t="e">
        <f t="shared" si="3602"/>
        <v>#REF!</v>
      </c>
      <c r="FYN45" s="240" t="e">
        <f t="shared" si="3602"/>
        <v>#REF!</v>
      </c>
      <c r="FYO45" s="240" t="e">
        <f t="shared" si="3602"/>
        <v>#REF!</v>
      </c>
      <c r="FYP45" s="240" t="e">
        <f t="shared" si="3602"/>
        <v>#REF!</v>
      </c>
      <c r="FYQ45" s="240" t="e">
        <f t="shared" si="3602"/>
        <v>#REF!</v>
      </c>
      <c r="FYR45" s="240" t="e">
        <f t="shared" si="3602"/>
        <v>#REF!</v>
      </c>
      <c r="FYS45" s="240" t="e">
        <f t="shared" si="3602"/>
        <v>#REF!</v>
      </c>
      <c r="FYT45" s="240" t="e">
        <f t="shared" si="3602"/>
        <v>#REF!</v>
      </c>
      <c r="FYU45" s="240" t="e">
        <f t="shared" si="3602"/>
        <v>#REF!</v>
      </c>
      <c r="FYV45" s="240" t="e">
        <f t="shared" si="3602"/>
        <v>#REF!</v>
      </c>
      <c r="FYW45" s="240" t="e">
        <f t="shared" si="3602"/>
        <v>#REF!</v>
      </c>
      <c r="FYX45" s="240" t="e">
        <f t="shared" si="3602"/>
        <v>#REF!</v>
      </c>
      <c r="FYY45" s="240" t="e">
        <f t="shared" si="3602"/>
        <v>#REF!</v>
      </c>
      <c r="FYZ45" s="240" t="e">
        <f t="shared" si="3602"/>
        <v>#REF!</v>
      </c>
      <c r="FZA45" s="240" t="e">
        <f t="shared" si="3602"/>
        <v>#REF!</v>
      </c>
      <c r="FZB45" s="240" t="e">
        <f t="shared" si="3602"/>
        <v>#REF!</v>
      </c>
      <c r="FZC45" s="240" t="e">
        <f t="shared" si="3602"/>
        <v>#REF!</v>
      </c>
      <c r="FZD45" s="240" t="e">
        <f t="shared" si="3602"/>
        <v>#REF!</v>
      </c>
      <c r="FZE45" s="240" t="e">
        <f t="shared" si="3602"/>
        <v>#REF!</v>
      </c>
      <c r="FZF45" s="240" t="e">
        <f t="shared" si="3602"/>
        <v>#REF!</v>
      </c>
      <c r="FZG45" s="240" t="e">
        <f t="shared" si="3602"/>
        <v>#REF!</v>
      </c>
      <c r="FZH45" s="240" t="e">
        <f t="shared" si="3602"/>
        <v>#REF!</v>
      </c>
      <c r="FZI45" s="240" t="e">
        <f t="shared" si="3602"/>
        <v>#REF!</v>
      </c>
      <c r="FZJ45" s="240" t="e">
        <f t="shared" si="3602"/>
        <v>#REF!</v>
      </c>
      <c r="FZK45" s="240" t="e">
        <f t="shared" si="3602"/>
        <v>#REF!</v>
      </c>
      <c r="FZL45" s="240" t="e">
        <f t="shared" si="3602"/>
        <v>#REF!</v>
      </c>
      <c r="FZM45" s="240" t="e">
        <f t="shared" si="3602"/>
        <v>#REF!</v>
      </c>
      <c r="FZN45" s="240" t="e">
        <f t="shared" si="3602"/>
        <v>#REF!</v>
      </c>
      <c r="FZO45" s="240" t="e">
        <f t="shared" si="3602"/>
        <v>#REF!</v>
      </c>
      <c r="FZP45" s="240" t="e">
        <f t="shared" si="3602"/>
        <v>#REF!</v>
      </c>
      <c r="FZQ45" s="240" t="e">
        <f t="shared" si="3602"/>
        <v>#REF!</v>
      </c>
      <c r="FZR45" s="240" t="e">
        <f t="shared" si="3602"/>
        <v>#REF!</v>
      </c>
      <c r="FZS45" s="240" t="e">
        <f t="shared" si="3602"/>
        <v>#REF!</v>
      </c>
      <c r="FZT45" s="240" t="e">
        <f t="shared" si="3602"/>
        <v>#REF!</v>
      </c>
      <c r="FZU45" s="240" t="e">
        <f t="shared" si="3602"/>
        <v>#REF!</v>
      </c>
      <c r="FZV45" s="240" t="e">
        <f t="shared" si="3602"/>
        <v>#REF!</v>
      </c>
      <c r="FZW45" s="240" t="e">
        <f t="shared" si="3602"/>
        <v>#REF!</v>
      </c>
      <c r="FZX45" s="240" t="e">
        <f t="shared" si="3602"/>
        <v>#REF!</v>
      </c>
      <c r="FZY45" s="240" t="e">
        <f t="shared" ref="FZY45:GCJ45" si="3603">GAE45</f>
        <v>#REF!</v>
      </c>
      <c r="FZZ45" s="240" t="e">
        <f t="shared" si="3603"/>
        <v>#REF!</v>
      </c>
      <c r="GAA45" s="240" t="e">
        <f t="shared" si="3603"/>
        <v>#REF!</v>
      </c>
      <c r="GAB45" s="240" t="e">
        <f t="shared" si="3603"/>
        <v>#REF!</v>
      </c>
      <c r="GAC45" s="240" t="e">
        <f t="shared" si="3603"/>
        <v>#REF!</v>
      </c>
      <c r="GAD45" s="240" t="e">
        <f t="shared" si="3603"/>
        <v>#REF!</v>
      </c>
      <c r="GAE45" s="240" t="e">
        <f t="shared" si="3603"/>
        <v>#REF!</v>
      </c>
      <c r="GAF45" s="240" t="e">
        <f t="shared" si="3603"/>
        <v>#REF!</v>
      </c>
      <c r="GAG45" s="240" t="e">
        <f t="shared" si="3603"/>
        <v>#REF!</v>
      </c>
      <c r="GAH45" s="240" t="e">
        <f t="shared" si="3603"/>
        <v>#REF!</v>
      </c>
      <c r="GAI45" s="240" t="e">
        <f t="shared" si="3603"/>
        <v>#REF!</v>
      </c>
      <c r="GAJ45" s="240" t="e">
        <f t="shared" si="3603"/>
        <v>#REF!</v>
      </c>
      <c r="GAK45" s="240" t="e">
        <f t="shared" si="3603"/>
        <v>#REF!</v>
      </c>
      <c r="GAL45" s="240" t="e">
        <f t="shared" si="3603"/>
        <v>#REF!</v>
      </c>
      <c r="GAM45" s="240" t="e">
        <f t="shared" si="3603"/>
        <v>#REF!</v>
      </c>
      <c r="GAN45" s="240" t="e">
        <f t="shared" si="3603"/>
        <v>#REF!</v>
      </c>
      <c r="GAO45" s="240" t="e">
        <f t="shared" si="3603"/>
        <v>#REF!</v>
      </c>
      <c r="GAP45" s="240" t="e">
        <f t="shared" si="3603"/>
        <v>#REF!</v>
      </c>
      <c r="GAQ45" s="240" t="e">
        <f t="shared" si="3603"/>
        <v>#REF!</v>
      </c>
      <c r="GAR45" s="240" t="e">
        <f t="shared" si="3603"/>
        <v>#REF!</v>
      </c>
      <c r="GAS45" s="240" t="e">
        <f t="shared" si="3603"/>
        <v>#REF!</v>
      </c>
      <c r="GAT45" s="240" t="e">
        <f t="shared" si="3603"/>
        <v>#REF!</v>
      </c>
      <c r="GAU45" s="240" t="e">
        <f t="shared" si="3603"/>
        <v>#REF!</v>
      </c>
      <c r="GAV45" s="240" t="e">
        <f t="shared" si="3603"/>
        <v>#REF!</v>
      </c>
      <c r="GAW45" s="240" t="e">
        <f t="shared" si="3603"/>
        <v>#REF!</v>
      </c>
      <c r="GAX45" s="240" t="e">
        <f t="shared" si="3603"/>
        <v>#REF!</v>
      </c>
      <c r="GAY45" s="240" t="e">
        <f t="shared" si="3603"/>
        <v>#REF!</v>
      </c>
      <c r="GAZ45" s="240" t="e">
        <f t="shared" si="3603"/>
        <v>#REF!</v>
      </c>
      <c r="GBA45" s="240" t="e">
        <f t="shared" si="3603"/>
        <v>#REF!</v>
      </c>
      <c r="GBB45" s="240" t="e">
        <f t="shared" si="3603"/>
        <v>#REF!</v>
      </c>
      <c r="GBC45" s="240" t="e">
        <f t="shared" si="3603"/>
        <v>#REF!</v>
      </c>
      <c r="GBD45" s="240" t="e">
        <f t="shared" si="3603"/>
        <v>#REF!</v>
      </c>
      <c r="GBE45" s="240" t="e">
        <f t="shared" si="3603"/>
        <v>#REF!</v>
      </c>
      <c r="GBF45" s="240" t="e">
        <f t="shared" si="3603"/>
        <v>#REF!</v>
      </c>
      <c r="GBG45" s="240" t="e">
        <f t="shared" si="3603"/>
        <v>#REF!</v>
      </c>
      <c r="GBH45" s="240" t="e">
        <f t="shared" si="3603"/>
        <v>#REF!</v>
      </c>
      <c r="GBI45" s="240" t="e">
        <f t="shared" si="3603"/>
        <v>#REF!</v>
      </c>
      <c r="GBJ45" s="240" t="e">
        <f t="shared" si="3603"/>
        <v>#REF!</v>
      </c>
      <c r="GBK45" s="240" t="e">
        <f t="shared" si="3603"/>
        <v>#REF!</v>
      </c>
      <c r="GBL45" s="240" t="e">
        <f t="shared" si="3603"/>
        <v>#REF!</v>
      </c>
      <c r="GBM45" s="240" t="e">
        <f t="shared" si="3603"/>
        <v>#REF!</v>
      </c>
      <c r="GBN45" s="240" t="e">
        <f t="shared" si="3603"/>
        <v>#REF!</v>
      </c>
      <c r="GBO45" s="240" t="e">
        <f t="shared" si="3603"/>
        <v>#REF!</v>
      </c>
      <c r="GBP45" s="240" t="e">
        <f t="shared" si="3603"/>
        <v>#REF!</v>
      </c>
      <c r="GBQ45" s="240" t="e">
        <f t="shared" si="3603"/>
        <v>#REF!</v>
      </c>
      <c r="GBR45" s="240" t="e">
        <f t="shared" si="3603"/>
        <v>#REF!</v>
      </c>
      <c r="GBS45" s="240" t="e">
        <f t="shared" si="3603"/>
        <v>#REF!</v>
      </c>
      <c r="GBT45" s="240" t="e">
        <f t="shared" si="3603"/>
        <v>#REF!</v>
      </c>
      <c r="GBU45" s="240" t="e">
        <f t="shared" si="3603"/>
        <v>#REF!</v>
      </c>
      <c r="GBV45" s="240" t="e">
        <f t="shared" si="3603"/>
        <v>#REF!</v>
      </c>
      <c r="GBW45" s="240" t="e">
        <f t="shared" si="3603"/>
        <v>#REF!</v>
      </c>
      <c r="GBX45" s="240" t="e">
        <f t="shared" si="3603"/>
        <v>#REF!</v>
      </c>
      <c r="GBY45" s="240" t="e">
        <f t="shared" si="3603"/>
        <v>#REF!</v>
      </c>
      <c r="GBZ45" s="240" t="e">
        <f t="shared" si="3603"/>
        <v>#REF!</v>
      </c>
      <c r="GCA45" s="240" t="e">
        <f t="shared" si="3603"/>
        <v>#REF!</v>
      </c>
      <c r="GCB45" s="240" t="e">
        <f t="shared" si="3603"/>
        <v>#REF!</v>
      </c>
      <c r="GCC45" s="240" t="e">
        <f t="shared" si="3603"/>
        <v>#REF!</v>
      </c>
      <c r="GCD45" s="240" t="e">
        <f t="shared" si="3603"/>
        <v>#REF!</v>
      </c>
      <c r="GCE45" s="240" t="e">
        <f t="shared" si="3603"/>
        <v>#REF!</v>
      </c>
      <c r="GCF45" s="240" t="e">
        <f t="shared" si="3603"/>
        <v>#REF!</v>
      </c>
      <c r="GCG45" s="240" t="e">
        <f t="shared" si="3603"/>
        <v>#REF!</v>
      </c>
      <c r="GCH45" s="240" t="e">
        <f t="shared" si="3603"/>
        <v>#REF!</v>
      </c>
      <c r="GCI45" s="240" t="e">
        <f t="shared" si="3603"/>
        <v>#REF!</v>
      </c>
      <c r="GCJ45" s="240" t="e">
        <f t="shared" si="3603"/>
        <v>#REF!</v>
      </c>
      <c r="GCK45" s="240" t="e">
        <f t="shared" ref="GCK45:GEV45" si="3604">GCQ45</f>
        <v>#REF!</v>
      </c>
      <c r="GCL45" s="240" t="e">
        <f t="shared" si="3604"/>
        <v>#REF!</v>
      </c>
      <c r="GCM45" s="240" t="e">
        <f t="shared" si="3604"/>
        <v>#REF!</v>
      </c>
      <c r="GCN45" s="240" t="e">
        <f t="shared" si="3604"/>
        <v>#REF!</v>
      </c>
      <c r="GCO45" s="240" t="e">
        <f t="shared" si="3604"/>
        <v>#REF!</v>
      </c>
      <c r="GCP45" s="240" t="e">
        <f t="shared" si="3604"/>
        <v>#REF!</v>
      </c>
      <c r="GCQ45" s="240" t="e">
        <f t="shared" si="3604"/>
        <v>#REF!</v>
      </c>
      <c r="GCR45" s="240" t="e">
        <f t="shared" si="3604"/>
        <v>#REF!</v>
      </c>
      <c r="GCS45" s="240" t="e">
        <f t="shared" si="3604"/>
        <v>#REF!</v>
      </c>
      <c r="GCT45" s="240" t="e">
        <f t="shared" si="3604"/>
        <v>#REF!</v>
      </c>
      <c r="GCU45" s="240" t="e">
        <f t="shared" si="3604"/>
        <v>#REF!</v>
      </c>
      <c r="GCV45" s="240" t="e">
        <f t="shared" si="3604"/>
        <v>#REF!</v>
      </c>
      <c r="GCW45" s="240" t="e">
        <f t="shared" si="3604"/>
        <v>#REF!</v>
      </c>
      <c r="GCX45" s="240" t="e">
        <f t="shared" si="3604"/>
        <v>#REF!</v>
      </c>
      <c r="GCY45" s="240" t="e">
        <f t="shared" si="3604"/>
        <v>#REF!</v>
      </c>
      <c r="GCZ45" s="240" t="e">
        <f t="shared" si="3604"/>
        <v>#REF!</v>
      </c>
      <c r="GDA45" s="240" t="e">
        <f t="shared" si="3604"/>
        <v>#REF!</v>
      </c>
      <c r="GDB45" s="240" t="e">
        <f t="shared" si="3604"/>
        <v>#REF!</v>
      </c>
      <c r="GDC45" s="240" t="e">
        <f t="shared" si="3604"/>
        <v>#REF!</v>
      </c>
      <c r="GDD45" s="240" t="e">
        <f t="shared" si="3604"/>
        <v>#REF!</v>
      </c>
      <c r="GDE45" s="240" t="e">
        <f t="shared" si="3604"/>
        <v>#REF!</v>
      </c>
      <c r="GDF45" s="240" t="e">
        <f t="shared" si="3604"/>
        <v>#REF!</v>
      </c>
      <c r="GDG45" s="240" t="e">
        <f t="shared" si="3604"/>
        <v>#REF!</v>
      </c>
      <c r="GDH45" s="240" t="e">
        <f t="shared" si="3604"/>
        <v>#REF!</v>
      </c>
      <c r="GDI45" s="240" t="e">
        <f t="shared" si="3604"/>
        <v>#REF!</v>
      </c>
      <c r="GDJ45" s="240" t="e">
        <f t="shared" si="3604"/>
        <v>#REF!</v>
      </c>
      <c r="GDK45" s="240" t="e">
        <f t="shared" si="3604"/>
        <v>#REF!</v>
      </c>
      <c r="GDL45" s="240" t="e">
        <f t="shared" si="3604"/>
        <v>#REF!</v>
      </c>
      <c r="GDM45" s="240" t="e">
        <f t="shared" si="3604"/>
        <v>#REF!</v>
      </c>
      <c r="GDN45" s="240" t="e">
        <f t="shared" si="3604"/>
        <v>#REF!</v>
      </c>
      <c r="GDO45" s="240" t="e">
        <f t="shared" si="3604"/>
        <v>#REF!</v>
      </c>
      <c r="GDP45" s="240" t="e">
        <f t="shared" si="3604"/>
        <v>#REF!</v>
      </c>
      <c r="GDQ45" s="240" t="e">
        <f t="shared" si="3604"/>
        <v>#REF!</v>
      </c>
      <c r="GDR45" s="240" t="e">
        <f t="shared" si="3604"/>
        <v>#REF!</v>
      </c>
      <c r="GDS45" s="240" t="e">
        <f t="shared" si="3604"/>
        <v>#REF!</v>
      </c>
      <c r="GDT45" s="240" t="e">
        <f t="shared" si="3604"/>
        <v>#REF!</v>
      </c>
      <c r="GDU45" s="240" t="e">
        <f t="shared" si="3604"/>
        <v>#REF!</v>
      </c>
      <c r="GDV45" s="240" t="e">
        <f t="shared" si="3604"/>
        <v>#REF!</v>
      </c>
      <c r="GDW45" s="240" t="e">
        <f t="shared" si="3604"/>
        <v>#REF!</v>
      </c>
      <c r="GDX45" s="240" t="e">
        <f t="shared" si="3604"/>
        <v>#REF!</v>
      </c>
      <c r="GDY45" s="240" t="e">
        <f t="shared" si="3604"/>
        <v>#REF!</v>
      </c>
      <c r="GDZ45" s="240" t="e">
        <f t="shared" si="3604"/>
        <v>#REF!</v>
      </c>
      <c r="GEA45" s="240" t="e">
        <f t="shared" si="3604"/>
        <v>#REF!</v>
      </c>
      <c r="GEB45" s="240" t="e">
        <f t="shared" si="3604"/>
        <v>#REF!</v>
      </c>
      <c r="GEC45" s="240" t="e">
        <f t="shared" si="3604"/>
        <v>#REF!</v>
      </c>
      <c r="GED45" s="240" t="e">
        <f t="shared" si="3604"/>
        <v>#REF!</v>
      </c>
      <c r="GEE45" s="240" t="e">
        <f t="shared" si="3604"/>
        <v>#REF!</v>
      </c>
      <c r="GEF45" s="240" t="e">
        <f t="shared" si="3604"/>
        <v>#REF!</v>
      </c>
      <c r="GEG45" s="240" t="e">
        <f t="shared" si="3604"/>
        <v>#REF!</v>
      </c>
      <c r="GEH45" s="240" t="e">
        <f t="shared" si="3604"/>
        <v>#REF!</v>
      </c>
      <c r="GEI45" s="240" t="e">
        <f t="shared" si="3604"/>
        <v>#REF!</v>
      </c>
      <c r="GEJ45" s="240" t="e">
        <f t="shared" si="3604"/>
        <v>#REF!</v>
      </c>
      <c r="GEK45" s="240" t="e">
        <f t="shared" si="3604"/>
        <v>#REF!</v>
      </c>
      <c r="GEL45" s="240" t="e">
        <f t="shared" si="3604"/>
        <v>#REF!</v>
      </c>
      <c r="GEM45" s="240" t="e">
        <f t="shared" si="3604"/>
        <v>#REF!</v>
      </c>
      <c r="GEN45" s="240" t="e">
        <f t="shared" si="3604"/>
        <v>#REF!</v>
      </c>
      <c r="GEO45" s="240" t="e">
        <f t="shared" si="3604"/>
        <v>#REF!</v>
      </c>
      <c r="GEP45" s="240" t="e">
        <f t="shared" si="3604"/>
        <v>#REF!</v>
      </c>
      <c r="GEQ45" s="240" t="e">
        <f t="shared" si="3604"/>
        <v>#REF!</v>
      </c>
      <c r="GER45" s="240" t="e">
        <f t="shared" si="3604"/>
        <v>#REF!</v>
      </c>
      <c r="GES45" s="240" t="e">
        <f t="shared" si="3604"/>
        <v>#REF!</v>
      </c>
      <c r="GET45" s="240" t="e">
        <f t="shared" si="3604"/>
        <v>#REF!</v>
      </c>
      <c r="GEU45" s="240" t="e">
        <f t="shared" si="3604"/>
        <v>#REF!</v>
      </c>
      <c r="GEV45" s="240" t="e">
        <f t="shared" si="3604"/>
        <v>#REF!</v>
      </c>
      <c r="GEW45" s="240" t="e">
        <f t="shared" ref="GEW45:GHH45" si="3605">GFC45</f>
        <v>#REF!</v>
      </c>
      <c r="GEX45" s="240" t="e">
        <f t="shared" si="3605"/>
        <v>#REF!</v>
      </c>
      <c r="GEY45" s="240" t="e">
        <f t="shared" si="3605"/>
        <v>#REF!</v>
      </c>
      <c r="GEZ45" s="240" t="e">
        <f t="shared" si="3605"/>
        <v>#REF!</v>
      </c>
      <c r="GFA45" s="240" t="e">
        <f t="shared" si="3605"/>
        <v>#REF!</v>
      </c>
      <c r="GFB45" s="240" t="e">
        <f t="shared" si="3605"/>
        <v>#REF!</v>
      </c>
      <c r="GFC45" s="240" t="e">
        <f t="shared" si="3605"/>
        <v>#REF!</v>
      </c>
      <c r="GFD45" s="240" t="e">
        <f t="shared" si="3605"/>
        <v>#REF!</v>
      </c>
      <c r="GFE45" s="240" t="e">
        <f t="shared" si="3605"/>
        <v>#REF!</v>
      </c>
      <c r="GFF45" s="240" t="e">
        <f t="shared" si="3605"/>
        <v>#REF!</v>
      </c>
      <c r="GFG45" s="240" t="e">
        <f t="shared" si="3605"/>
        <v>#REF!</v>
      </c>
      <c r="GFH45" s="240" t="e">
        <f t="shared" si="3605"/>
        <v>#REF!</v>
      </c>
      <c r="GFI45" s="240" t="e">
        <f t="shared" si="3605"/>
        <v>#REF!</v>
      </c>
      <c r="GFJ45" s="240" t="e">
        <f t="shared" si="3605"/>
        <v>#REF!</v>
      </c>
      <c r="GFK45" s="240" t="e">
        <f t="shared" si="3605"/>
        <v>#REF!</v>
      </c>
      <c r="GFL45" s="240" t="e">
        <f t="shared" si="3605"/>
        <v>#REF!</v>
      </c>
      <c r="GFM45" s="240" t="e">
        <f t="shared" si="3605"/>
        <v>#REF!</v>
      </c>
      <c r="GFN45" s="240" t="e">
        <f t="shared" si="3605"/>
        <v>#REF!</v>
      </c>
      <c r="GFO45" s="240" t="e">
        <f t="shared" si="3605"/>
        <v>#REF!</v>
      </c>
      <c r="GFP45" s="240" t="e">
        <f t="shared" si="3605"/>
        <v>#REF!</v>
      </c>
      <c r="GFQ45" s="240" t="e">
        <f t="shared" si="3605"/>
        <v>#REF!</v>
      </c>
      <c r="GFR45" s="240" t="e">
        <f t="shared" si="3605"/>
        <v>#REF!</v>
      </c>
      <c r="GFS45" s="240" t="e">
        <f t="shared" si="3605"/>
        <v>#REF!</v>
      </c>
      <c r="GFT45" s="240" t="e">
        <f t="shared" si="3605"/>
        <v>#REF!</v>
      </c>
      <c r="GFU45" s="240" t="e">
        <f t="shared" si="3605"/>
        <v>#REF!</v>
      </c>
      <c r="GFV45" s="240" t="e">
        <f t="shared" si="3605"/>
        <v>#REF!</v>
      </c>
      <c r="GFW45" s="240" t="e">
        <f t="shared" si="3605"/>
        <v>#REF!</v>
      </c>
      <c r="GFX45" s="240" t="e">
        <f t="shared" si="3605"/>
        <v>#REF!</v>
      </c>
      <c r="GFY45" s="240" t="e">
        <f t="shared" si="3605"/>
        <v>#REF!</v>
      </c>
      <c r="GFZ45" s="240" t="e">
        <f t="shared" si="3605"/>
        <v>#REF!</v>
      </c>
      <c r="GGA45" s="240" t="e">
        <f t="shared" si="3605"/>
        <v>#REF!</v>
      </c>
      <c r="GGB45" s="240" t="e">
        <f t="shared" si="3605"/>
        <v>#REF!</v>
      </c>
      <c r="GGC45" s="240" t="e">
        <f t="shared" si="3605"/>
        <v>#REF!</v>
      </c>
      <c r="GGD45" s="240" t="e">
        <f t="shared" si="3605"/>
        <v>#REF!</v>
      </c>
      <c r="GGE45" s="240" t="e">
        <f t="shared" si="3605"/>
        <v>#REF!</v>
      </c>
      <c r="GGF45" s="240" t="e">
        <f t="shared" si="3605"/>
        <v>#REF!</v>
      </c>
      <c r="GGG45" s="240" t="e">
        <f t="shared" si="3605"/>
        <v>#REF!</v>
      </c>
      <c r="GGH45" s="240" t="e">
        <f t="shared" si="3605"/>
        <v>#REF!</v>
      </c>
      <c r="GGI45" s="240" t="e">
        <f t="shared" si="3605"/>
        <v>#REF!</v>
      </c>
      <c r="GGJ45" s="240" t="e">
        <f t="shared" si="3605"/>
        <v>#REF!</v>
      </c>
      <c r="GGK45" s="240" t="e">
        <f t="shared" si="3605"/>
        <v>#REF!</v>
      </c>
      <c r="GGL45" s="240" t="e">
        <f t="shared" si="3605"/>
        <v>#REF!</v>
      </c>
      <c r="GGM45" s="240" t="e">
        <f t="shared" si="3605"/>
        <v>#REF!</v>
      </c>
      <c r="GGN45" s="240" t="e">
        <f t="shared" si="3605"/>
        <v>#REF!</v>
      </c>
      <c r="GGO45" s="240" t="e">
        <f t="shared" si="3605"/>
        <v>#REF!</v>
      </c>
      <c r="GGP45" s="240" t="e">
        <f t="shared" si="3605"/>
        <v>#REF!</v>
      </c>
      <c r="GGQ45" s="240" t="e">
        <f t="shared" si="3605"/>
        <v>#REF!</v>
      </c>
      <c r="GGR45" s="240" t="e">
        <f t="shared" si="3605"/>
        <v>#REF!</v>
      </c>
      <c r="GGS45" s="240" t="e">
        <f t="shared" si="3605"/>
        <v>#REF!</v>
      </c>
      <c r="GGT45" s="240" t="e">
        <f t="shared" si="3605"/>
        <v>#REF!</v>
      </c>
      <c r="GGU45" s="240" t="e">
        <f t="shared" si="3605"/>
        <v>#REF!</v>
      </c>
      <c r="GGV45" s="240" t="e">
        <f t="shared" si="3605"/>
        <v>#REF!</v>
      </c>
      <c r="GGW45" s="240" t="e">
        <f t="shared" si="3605"/>
        <v>#REF!</v>
      </c>
      <c r="GGX45" s="240" t="e">
        <f t="shared" si="3605"/>
        <v>#REF!</v>
      </c>
      <c r="GGY45" s="240" t="e">
        <f t="shared" si="3605"/>
        <v>#REF!</v>
      </c>
      <c r="GGZ45" s="240" t="e">
        <f t="shared" si="3605"/>
        <v>#REF!</v>
      </c>
      <c r="GHA45" s="240" t="e">
        <f t="shared" si="3605"/>
        <v>#REF!</v>
      </c>
      <c r="GHB45" s="240" t="e">
        <f t="shared" si="3605"/>
        <v>#REF!</v>
      </c>
      <c r="GHC45" s="240" t="e">
        <f t="shared" si="3605"/>
        <v>#REF!</v>
      </c>
      <c r="GHD45" s="240" t="e">
        <f t="shared" si="3605"/>
        <v>#REF!</v>
      </c>
      <c r="GHE45" s="240" t="e">
        <f t="shared" si="3605"/>
        <v>#REF!</v>
      </c>
      <c r="GHF45" s="240" t="e">
        <f t="shared" si="3605"/>
        <v>#REF!</v>
      </c>
      <c r="GHG45" s="240" t="e">
        <f t="shared" si="3605"/>
        <v>#REF!</v>
      </c>
      <c r="GHH45" s="240" t="e">
        <f t="shared" si="3605"/>
        <v>#REF!</v>
      </c>
      <c r="GHI45" s="240" t="e">
        <f t="shared" ref="GHI45:GJT45" si="3606">GHO45</f>
        <v>#REF!</v>
      </c>
      <c r="GHJ45" s="240" t="e">
        <f t="shared" si="3606"/>
        <v>#REF!</v>
      </c>
      <c r="GHK45" s="240" t="e">
        <f t="shared" si="3606"/>
        <v>#REF!</v>
      </c>
      <c r="GHL45" s="240" t="e">
        <f t="shared" si="3606"/>
        <v>#REF!</v>
      </c>
      <c r="GHM45" s="240" t="e">
        <f t="shared" si="3606"/>
        <v>#REF!</v>
      </c>
      <c r="GHN45" s="240" t="e">
        <f t="shared" si="3606"/>
        <v>#REF!</v>
      </c>
      <c r="GHO45" s="240" t="e">
        <f t="shared" si="3606"/>
        <v>#REF!</v>
      </c>
      <c r="GHP45" s="240" t="e">
        <f t="shared" si="3606"/>
        <v>#REF!</v>
      </c>
      <c r="GHQ45" s="240" t="e">
        <f t="shared" si="3606"/>
        <v>#REF!</v>
      </c>
      <c r="GHR45" s="240" t="e">
        <f t="shared" si="3606"/>
        <v>#REF!</v>
      </c>
      <c r="GHS45" s="240" t="e">
        <f t="shared" si="3606"/>
        <v>#REF!</v>
      </c>
      <c r="GHT45" s="240" t="e">
        <f t="shared" si="3606"/>
        <v>#REF!</v>
      </c>
      <c r="GHU45" s="240" t="e">
        <f t="shared" si="3606"/>
        <v>#REF!</v>
      </c>
      <c r="GHV45" s="240" t="e">
        <f t="shared" si="3606"/>
        <v>#REF!</v>
      </c>
      <c r="GHW45" s="240" t="e">
        <f t="shared" si="3606"/>
        <v>#REF!</v>
      </c>
      <c r="GHX45" s="240" t="e">
        <f t="shared" si="3606"/>
        <v>#REF!</v>
      </c>
      <c r="GHY45" s="240" t="e">
        <f t="shared" si="3606"/>
        <v>#REF!</v>
      </c>
      <c r="GHZ45" s="240" t="e">
        <f t="shared" si="3606"/>
        <v>#REF!</v>
      </c>
      <c r="GIA45" s="240" t="e">
        <f t="shared" si="3606"/>
        <v>#REF!</v>
      </c>
      <c r="GIB45" s="240" t="e">
        <f t="shared" si="3606"/>
        <v>#REF!</v>
      </c>
      <c r="GIC45" s="240" t="e">
        <f t="shared" si="3606"/>
        <v>#REF!</v>
      </c>
      <c r="GID45" s="240" t="e">
        <f t="shared" si="3606"/>
        <v>#REF!</v>
      </c>
      <c r="GIE45" s="240" t="e">
        <f t="shared" si="3606"/>
        <v>#REF!</v>
      </c>
      <c r="GIF45" s="240" t="e">
        <f t="shared" si="3606"/>
        <v>#REF!</v>
      </c>
      <c r="GIG45" s="240" t="e">
        <f t="shared" si="3606"/>
        <v>#REF!</v>
      </c>
      <c r="GIH45" s="240" t="e">
        <f t="shared" si="3606"/>
        <v>#REF!</v>
      </c>
      <c r="GII45" s="240" t="e">
        <f t="shared" si="3606"/>
        <v>#REF!</v>
      </c>
      <c r="GIJ45" s="240" t="e">
        <f t="shared" si="3606"/>
        <v>#REF!</v>
      </c>
      <c r="GIK45" s="240" t="e">
        <f t="shared" si="3606"/>
        <v>#REF!</v>
      </c>
      <c r="GIL45" s="240" t="e">
        <f t="shared" si="3606"/>
        <v>#REF!</v>
      </c>
      <c r="GIM45" s="240" t="e">
        <f t="shared" si="3606"/>
        <v>#REF!</v>
      </c>
      <c r="GIN45" s="240" t="e">
        <f t="shared" si="3606"/>
        <v>#REF!</v>
      </c>
      <c r="GIO45" s="240" t="e">
        <f t="shared" si="3606"/>
        <v>#REF!</v>
      </c>
      <c r="GIP45" s="240" t="e">
        <f t="shared" si="3606"/>
        <v>#REF!</v>
      </c>
      <c r="GIQ45" s="240" t="e">
        <f t="shared" si="3606"/>
        <v>#REF!</v>
      </c>
      <c r="GIR45" s="240" t="e">
        <f t="shared" si="3606"/>
        <v>#REF!</v>
      </c>
      <c r="GIS45" s="240" t="e">
        <f t="shared" si="3606"/>
        <v>#REF!</v>
      </c>
      <c r="GIT45" s="240" t="e">
        <f t="shared" si="3606"/>
        <v>#REF!</v>
      </c>
      <c r="GIU45" s="240" t="e">
        <f t="shared" si="3606"/>
        <v>#REF!</v>
      </c>
      <c r="GIV45" s="240" t="e">
        <f t="shared" si="3606"/>
        <v>#REF!</v>
      </c>
      <c r="GIW45" s="240" t="e">
        <f t="shared" si="3606"/>
        <v>#REF!</v>
      </c>
      <c r="GIX45" s="240" t="e">
        <f t="shared" si="3606"/>
        <v>#REF!</v>
      </c>
      <c r="GIY45" s="240" t="e">
        <f t="shared" si="3606"/>
        <v>#REF!</v>
      </c>
      <c r="GIZ45" s="240" t="e">
        <f t="shared" si="3606"/>
        <v>#REF!</v>
      </c>
      <c r="GJA45" s="240" t="e">
        <f t="shared" si="3606"/>
        <v>#REF!</v>
      </c>
      <c r="GJB45" s="240" t="e">
        <f t="shared" si="3606"/>
        <v>#REF!</v>
      </c>
      <c r="GJC45" s="240" t="e">
        <f t="shared" si="3606"/>
        <v>#REF!</v>
      </c>
      <c r="GJD45" s="240" t="e">
        <f t="shared" si="3606"/>
        <v>#REF!</v>
      </c>
      <c r="GJE45" s="240" t="e">
        <f t="shared" si="3606"/>
        <v>#REF!</v>
      </c>
      <c r="GJF45" s="240" t="e">
        <f t="shared" si="3606"/>
        <v>#REF!</v>
      </c>
      <c r="GJG45" s="240" t="e">
        <f t="shared" si="3606"/>
        <v>#REF!</v>
      </c>
      <c r="GJH45" s="240" t="e">
        <f t="shared" si="3606"/>
        <v>#REF!</v>
      </c>
      <c r="GJI45" s="240" t="e">
        <f t="shared" si="3606"/>
        <v>#REF!</v>
      </c>
      <c r="GJJ45" s="240" t="e">
        <f t="shared" si="3606"/>
        <v>#REF!</v>
      </c>
      <c r="GJK45" s="240" t="e">
        <f t="shared" si="3606"/>
        <v>#REF!</v>
      </c>
      <c r="GJL45" s="240" t="e">
        <f t="shared" si="3606"/>
        <v>#REF!</v>
      </c>
      <c r="GJM45" s="240" t="e">
        <f t="shared" si="3606"/>
        <v>#REF!</v>
      </c>
      <c r="GJN45" s="240" t="e">
        <f t="shared" si="3606"/>
        <v>#REF!</v>
      </c>
      <c r="GJO45" s="240" t="e">
        <f t="shared" si="3606"/>
        <v>#REF!</v>
      </c>
      <c r="GJP45" s="240" t="e">
        <f t="shared" si="3606"/>
        <v>#REF!</v>
      </c>
      <c r="GJQ45" s="240" t="e">
        <f t="shared" si="3606"/>
        <v>#REF!</v>
      </c>
      <c r="GJR45" s="240" t="e">
        <f t="shared" si="3606"/>
        <v>#REF!</v>
      </c>
      <c r="GJS45" s="240" t="e">
        <f t="shared" si="3606"/>
        <v>#REF!</v>
      </c>
      <c r="GJT45" s="240" t="e">
        <f t="shared" si="3606"/>
        <v>#REF!</v>
      </c>
      <c r="GJU45" s="240" t="e">
        <f t="shared" ref="GJU45:GMF45" si="3607">GKA45</f>
        <v>#REF!</v>
      </c>
      <c r="GJV45" s="240" t="e">
        <f t="shared" si="3607"/>
        <v>#REF!</v>
      </c>
      <c r="GJW45" s="240" t="e">
        <f t="shared" si="3607"/>
        <v>#REF!</v>
      </c>
      <c r="GJX45" s="240" t="e">
        <f t="shared" si="3607"/>
        <v>#REF!</v>
      </c>
      <c r="GJY45" s="240" t="e">
        <f t="shared" si="3607"/>
        <v>#REF!</v>
      </c>
      <c r="GJZ45" s="240" t="e">
        <f t="shared" si="3607"/>
        <v>#REF!</v>
      </c>
      <c r="GKA45" s="240" t="e">
        <f t="shared" si="3607"/>
        <v>#REF!</v>
      </c>
      <c r="GKB45" s="240" t="e">
        <f t="shared" si="3607"/>
        <v>#REF!</v>
      </c>
      <c r="GKC45" s="240" t="e">
        <f t="shared" si="3607"/>
        <v>#REF!</v>
      </c>
      <c r="GKD45" s="240" t="e">
        <f t="shared" si="3607"/>
        <v>#REF!</v>
      </c>
      <c r="GKE45" s="240" t="e">
        <f t="shared" si="3607"/>
        <v>#REF!</v>
      </c>
      <c r="GKF45" s="240" t="e">
        <f t="shared" si="3607"/>
        <v>#REF!</v>
      </c>
      <c r="GKG45" s="240" t="e">
        <f t="shared" si="3607"/>
        <v>#REF!</v>
      </c>
      <c r="GKH45" s="240" t="e">
        <f t="shared" si="3607"/>
        <v>#REF!</v>
      </c>
      <c r="GKI45" s="240" t="e">
        <f t="shared" si="3607"/>
        <v>#REF!</v>
      </c>
      <c r="GKJ45" s="240" t="e">
        <f t="shared" si="3607"/>
        <v>#REF!</v>
      </c>
      <c r="GKK45" s="240" t="e">
        <f t="shared" si="3607"/>
        <v>#REF!</v>
      </c>
      <c r="GKL45" s="240" t="e">
        <f t="shared" si="3607"/>
        <v>#REF!</v>
      </c>
      <c r="GKM45" s="240" t="e">
        <f t="shared" si="3607"/>
        <v>#REF!</v>
      </c>
      <c r="GKN45" s="240" t="e">
        <f t="shared" si="3607"/>
        <v>#REF!</v>
      </c>
      <c r="GKO45" s="240" t="e">
        <f t="shared" si="3607"/>
        <v>#REF!</v>
      </c>
      <c r="GKP45" s="240" t="e">
        <f t="shared" si="3607"/>
        <v>#REF!</v>
      </c>
      <c r="GKQ45" s="240" t="e">
        <f t="shared" si="3607"/>
        <v>#REF!</v>
      </c>
      <c r="GKR45" s="240" t="e">
        <f t="shared" si="3607"/>
        <v>#REF!</v>
      </c>
      <c r="GKS45" s="240" t="e">
        <f t="shared" si="3607"/>
        <v>#REF!</v>
      </c>
      <c r="GKT45" s="240" t="e">
        <f t="shared" si="3607"/>
        <v>#REF!</v>
      </c>
      <c r="GKU45" s="240" t="e">
        <f t="shared" si="3607"/>
        <v>#REF!</v>
      </c>
      <c r="GKV45" s="240" t="e">
        <f t="shared" si="3607"/>
        <v>#REF!</v>
      </c>
      <c r="GKW45" s="240" t="e">
        <f t="shared" si="3607"/>
        <v>#REF!</v>
      </c>
      <c r="GKX45" s="240" t="e">
        <f t="shared" si="3607"/>
        <v>#REF!</v>
      </c>
      <c r="GKY45" s="240" t="e">
        <f t="shared" si="3607"/>
        <v>#REF!</v>
      </c>
      <c r="GKZ45" s="240" t="e">
        <f t="shared" si="3607"/>
        <v>#REF!</v>
      </c>
      <c r="GLA45" s="240" t="e">
        <f t="shared" si="3607"/>
        <v>#REF!</v>
      </c>
      <c r="GLB45" s="240" t="e">
        <f t="shared" si="3607"/>
        <v>#REF!</v>
      </c>
      <c r="GLC45" s="240" t="e">
        <f t="shared" si="3607"/>
        <v>#REF!</v>
      </c>
      <c r="GLD45" s="240" t="e">
        <f t="shared" si="3607"/>
        <v>#REF!</v>
      </c>
      <c r="GLE45" s="240" t="e">
        <f t="shared" si="3607"/>
        <v>#REF!</v>
      </c>
      <c r="GLF45" s="240" t="e">
        <f t="shared" si="3607"/>
        <v>#REF!</v>
      </c>
      <c r="GLG45" s="240" t="e">
        <f t="shared" si="3607"/>
        <v>#REF!</v>
      </c>
      <c r="GLH45" s="240" t="e">
        <f t="shared" si="3607"/>
        <v>#REF!</v>
      </c>
      <c r="GLI45" s="240" t="e">
        <f t="shared" si="3607"/>
        <v>#REF!</v>
      </c>
      <c r="GLJ45" s="240" t="e">
        <f t="shared" si="3607"/>
        <v>#REF!</v>
      </c>
      <c r="GLK45" s="240" t="e">
        <f t="shared" si="3607"/>
        <v>#REF!</v>
      </c>
      <c r="GLL45" s="240" t="e">
        <f t="shared" si="3607"/>
        <v>#REF!</v>
      </c>
      <c r="GLM45" s="240" t="e">
        <f t="shared" si="3607"/>
        <v>#REF!</v>
      </c>
      <c r="GLN45" s="240" t="e">
        <f t="shared" si="3607"/>
        <v>#REF!</v>
      </c>
      <c r="GLO45" s="240" t="e">
        <f t="shared" si="3607"/>
        <v>#REF!</v>
      </c>
      <c r="GLP45" s="240" t="e">
        <f t="shared" si="3607"/>
        <v>#REF!</v>
      </c>
      <c r="GLQ45" s="240" t="e">
        <f t="shared" si="3607"/>
        <v>#REF!</v>
      </c>
      <c r="GLR45" s="240" t="e">
        <f t="shared" si="3607"/>
        <v>#REF!</v>
      </c>
      <c r="GLS45" s="240" t="e">
        <f t="shared" si="3607"/>
        <v>#REF!</v>
      </c>
      <c r="GLT45" s="240" t="e">
        <f t="shared" si="3607"/>
        <v>#REF!</v>
      </c>
      <c r="GLU45" s="240" t="e">
        <f t="shared" si="3607"/>
        <v>#REF!</v>
      </c>
      <c r="GLV45" s="240" t="e">
        <f t="shared" si="3607"/>
        <v>#REF!</v>
      </c>
      <c r="GLW45" s="240" t="e">
        <f t="shared" si="3607"/>
        <v>#REF!</v>
      </c>
      <c r="GLX45" s="240" t="e">
        <f t="shared" si="3607"/>
        <v>#REF!</v>
      </c>
      <c r="GLY45" s="240" t="e">
        <f t="shared" si="3607"/>
        <v>#REF!</v>
      </c>
      <c r="GLZ45" s="240" t="e">
        <f t="shared" si="3607"/>
        <v>#REF!</v>
      </c>
      <c r="GMA45" s="240" t="e">
        <f t="shared" si="3607"/>
        <v>#REF!</v>
      </c>
      <c r="GMB45" s="240" t="e">
        <f t="shared" si="3607"/>
        <v>#REF!</v>
      </c>
      <c r="GMC45" s="240" t="e">
        <f t="shared" si="3607"/>
        <v>#REF!</v>
      </c>
      <c r="GMD45" s="240" t="e">
        <f t="shared" si="3607"/>
        <v>#REF!</v>
      </c>
      <c r="GME45" s="240" t="e">
        <f t="shared" si="3607"/>
        <v>#REF!</v>
      </c>
      <c r="GMF45" s="240" t="e">
        <f t="shared" si="3607"/>
        <v>#REF!</v>
      </c>
      <c r="GMG45" s="240" t="e">
        <f t="shared" ref="GMG45:GOR45" si="3608">GMM45</f>
        <v>#REF!</v>
      </c>
      <c r="GMH45" s="240" t="e">
        <f t="shared" si="3608"/>
        <v>#REF!</v>
      </c>
      <c r="GMI45" s="240" t="e">
        <f t="shared" si="3608"/>
        <v>#REF!</v>
      </c>
      <c r="GMJ45" s="240" t="e">
        <f t="shared" si="3608"/>
        <v>#REF!</v>
      </c>
      <c r="GMK45" s="240" t="e">
        <f t="shared" si="3608"/>
        <v>#REF!</v>
      </c>
      <c r="GML45" s="240" t="e">
        <f t="shared" si="3608"/>
        <v>#REF!</v>
      </c>
      <c r="GMM45" s="240" t="e">
        <f t="shared" si="3608"/>
        <v>#REF!</v>
      </c>
      <c r="GMN45" s="240" t="e">
        <f t="shared" si="3608"/>
        <v>#REF!</v>
      </c>
      <c r="GMO45" s="240" t="e">
        <f t="shared" si="3608"/>
        <v>#REF!</v>
      </c>
      <c r="GMP45" s="240" t="e">
        <f t="shared" si="3608"/>
        <v>#REF!</v>
      </c>
      <c r="GMQ45" s="240" t="e">
        <f t="shared" si="3608"/>
        <v>#REF!</v>
      </c>
      <c r="GMR45" s="240" t="e">
        <f t="shared" si="3608"/>
        <v>#REF!</v>
      </c>
      <c r="GMS45" s="240" t="e">
        <f t="shared" si="3608"/>
        <v>#REF!</v>
      </c>
      <c r="GMT45" s="240" t="e">
        <f t="shared" si="3608"/>
        <v>#REF!</v>
      </c>
      <c r="GMU45" s="240" t="e">
        <f t="shared" si="3608"/>
        <v>#REF!</v>
      </c>
      <c r="GMV45" s="240" t="e">
        <f t="shared" si="3608"/>
        <v>#REF!</v>
      </c>
      <c r="GMW45" s="240" t="e">
        <f t="shared" si="3608"/>
        <v>#REF!</v>
      </c>
      <c r="GMX45" s="240" t="e">
        <f t="shared" si="3608"/>
        <v>#REF!</v>
      </c>
      <c r="GMY45" s="240" t="e">
        <f t="shared" si="3608"/>
        <v>#REF!</v>
      </c>
      <c r="GMZ45" s="240" t="e">
        <f t="shared" si="3608"/>
        <v>#REF!</v>
      </c>
      <c r="GNA45" s="240" t="e">
        <f t="shared" si="3608"/>
        <v>#REF!</v>
      </c>
      <c r="GNB45" s="240" t="e">
        <f t="shared" si="3608"/>
        <v>#REF!</v>
      </c>
      <c r="GNC45" s="240" t="e">
        <f t="shared" si="3608"/>
        <v>#REF!</v>
      </c>
      <c r="GND45" s="240" t="e">
        <f t="shared" si="3608"/>
        <v>#REF!</v>
      </c>
      <c r="GNE45" s="240" t="e">
        <f t="shared" si="3608"/>
        <v>#REF!</v>
      </c>
      <c r="GNF45" s="240" t="e">
        <f t="shared" si="3608"/>
        <v>#REF!</v>
      </c>
      <c r="GNG45" s="240" t="e">
        <f t="shared" si="3608"/>
        <v>#REF!</v>
      </c>
      <c r="GNH45" s="240" t="e">
        <f t="shared" si="3608"/>
        <v>#REF!</v>
      </c>
      <c r="GNI45" s="240" t="e">
        <f t="shared" si="3608"/>
        <v>#REF!</v>
      </c>
      <c r="GNJ45" s="240" t="e">
        <f t="shared" si="3608"/>
        <v>#REF!</v>
      </c>
      <c r="GNK45" s="240" t="e">
        <f t="shared" si="3608"/>
        <v>#REF!</v>
      </c>
      <c r="GNL45" s="240" t="e">
        <f t="shared" si="3608"/>
        <v>#REF!</v>
      </c>
      <c r="GNM45" s="240" t="e">
        <f t="shared" si="3608"/>
        <v>#REF!</v>
      </c>
      <c r="GNN45" s="240" t="e">
        <f t="shared" si="3608"/>
        <v>#REF!</v>
      </c>
      <c r="GNO45" s="240" t="e">
        <f t="shared" si="3608"/>
        <v>#REF!</v>
      </c>
      <c r="GNP45" s="240" t="e">
        <f t="shared" si="3608"/>
        <v>#REF!</v>
      </c>
      <c r="GNQ45" s="240" t="e">
        <f t="shared" si="3608"/>
        <v>#REF!</v>
      </c>
      <c r="GNR45" s="240" t="e">
        <f t="shared" si="3608"/>
        <v>#REF!</v>
      </c>
      <c r="GNS45" s="240" t="e">
        <f t="shared" si="3608"/>
        <v>#REF!</v>
      </c>
      <c r="GNT45" s="240" t="e">
        <f t="shared" si="3608"/>
        <v>#REF!</v>
      </c>
      <c r="GNU45" s="240" t="e">
        <f t="shared" si="3608"/>
        <v>#REF!</v>
      </c>
      <c r="GNV45" s="240" t="e">
        <f t="shared" si="3608"/>
        <v>#REF!</v>
      </c>
      <c r="GNW45" s="240" t="e">
        <f t="shared" si="3608"/>
        <v>#REF!</v>
      </c>
      <c r="GNX45" s="240" t="e">
        <f t="shared" si="3608"/>
        <v>#REF!</v>
      </c>
      <c r="GNY45" s="240" t="e">
        <f t="shared" si="3608"/>
        <v>#REF!</v>
      </c>
      <c r="GNZ45" s="240" t="e">
        <f t="shared" si="3608"/>
        <v>#REF!</v>
      </c>
      <c r="GOA45" s="240" t="e">
        <f t="shared" si="3608"/>
        <v>#REF!</v>
      </c>
      <c r="GOB45" s="240" t="e">
        <f t="shared" si="3608"/>
        <v>#REF!</v>
      </c>
      <c r="GOC45" s="240" t="e">
        <f t="shared" si="3608"/>
        <v>#REF!</v>
      </c>
      <c r="GOD45" s="240" t="e">
        <f t="shared" si="3608"/>
        <v>#REF!</v>
      </c>
      <c r="GOE45" s="240" t="e">
        <f t="shared" si="3608"/>
        <v>#REF!</v>
      </c>
      <c r="GOF45" s="240" t="e">
        <f t="shared" si="3608"/>
        <v>#REF!</v>
      </c>
      <c r="GOG45" s="240" t="e">
        <f t="shared" si="3608"/>
        <v>#REF!</v>
      </c>
      <c r="GOH45" s="240" t="e">
        <f t="shared" si="3608"/>
        <v>#REF!</v>
      </c>
      <c r="GOI45" s="240" t="e">
        <f t="shared" si="3608"/>
        <v>#REF!</v>
      </c>
      <c r="GOJ45" s="240" t="e">
        <f t="shared" si="3608"/>
        <v>#REF!</v>
      </c>
      <c r="GOK45" s="240" t="e">
        <f t="shared" si="3608"/>
        <v>#REF!</v>
      </c>
      <c r="GOL45" s="240" t="e">
        <f t="shared" si="3608"/>
        <v>#REF!</v>
      </c>
      <c r="GOM45" s="240" t="e">
        <f t="shared" si="3608"/>
        <v>#REF!</v>
      </c>
      <c r="GON45" s="240" t="e">
        <f t="shared" si="3608"/>
        <v>#REF!</v>
      </c>
      <c r="GOO45" s="240" t="e">
        <f t="shared" si="3608"/>
        <v>#REF!</v>
      </c>
      <c r="GOP45" s="240" t="e">
        <f t="shared" si="3608"/>
        <v>#REF!</v>
      </c>
      <c r="GOQ45" s="240" t="e">
        <f t="shared" si="3608"/>
        <v>#REF!</v>
      </c>
      <c r="GOR45" s="240" t="e">
        <f t="shared" si="3608"/>
        <v>#REF!</v>
      </c>
      <c r="GOS45" s="240" t="e">
        <f t="shared" ref="GOS45:GRD45" si="3609">GOY45</f>
        <v>#REF!</v>
      </c>
      <c r="GOT45" s="240" t="e">
        <f t="shared" si="3609"/>
        <v>#REF!</v>
      </c>
      <c r="GOU45" s="240" t="e">
        <f t="shared" si="3609"/>
        <v>#REF!</v>
      </c>
      <c r="GOV45" s="240" t="e">
        <f t="shared" si="3609"/>
        <v>#REF!</v>
      </c>
      <c r="GOW45" s="240" t="e">
        <f t="shared" si="3609"/>
        <v>#REF!</v>
      </c>
      <c r="GOX45" s="240" t="e">
        <f t="shared" si="3609"/>
        <v>#REF!</v>
      </c>
      <c r="GOY45" s="240" t="e">
        <f t="shared" si="3609"/>
        <v>#REF!</v>
      </c>
      <c r="GOZ45" s="240" t="e">
        <f t="shared" si="3609"/>
        <v>#REF!</v>
      </c>
      <c r="GPA45" s="240" t="e">
        <f t="shared" si="3609"/>
        <v>#REF!</v>
      </c>
      <c r="GPB45" s="240" t="e">
        <f t="shared" si="3609"/>
        <v>#REF!</v>
      </c>
      <c r="GPC45" s="240" t="e">
        <f t="shared" si="3609"/>
        <v>#REF!</v>
      </c>
      <c r="GPD45" s="240" t="e">
        <f t="shared" si="3609"/>
        <v>#REF!</v>
      </c>
      <c r="GPE45" s="240" t="e">
        <f t="shared" si="3609"/>
        <v>#REF!</v>
      </c>
      <c r="GPF45" s="240" t="e">
        <f t="shared" si="3609"/>
        <v>#REF!</v>
      </c>
      <c r="GPG45" s="240" t="e">
        <f t="shared" si="3609"/>
        <v>#REF!</v>
      </c>
      <c r="GPH45" s="240" t="e">
        <f t="shared" si="3609"/>
        <v>#REF!</v>
      </c>
      <c r="GPI45" s="240" t="e">
        <f t="shared" si="3609"/>
        <v>#REF!</v>
      </c>
      <c r="GPJ45" s="240" t="e">
        <f t="shared" si="3609"/>
        <v>#REF!</v>
      </c>
      <c r="GPK45" s="240" t="e">
        <f t="shared" si="3609"/>
        <v>#REF!</v>
      </c>
      <c r="GPL45" s="240" t="e">
        <f t="shared" si="3609"/>
        <v>#REF!</v>
      </c>
      <c r="GPM45" s="240" t="e">
        <f t="shared" si="3609"/>
        <v>#REF!</v>
      </c>
      <c r="GPN45" s="240" t="e">
        <f t="shared" si="3609"/>
        <v>#REF!</v>
      </c>
      <c r="GPO45" s="240" t="e">
        <f t="shared" si="3609"/>
        <v>#REF!</v>
      </c>
      <c r="GPP45" s="240" t="e">
        <f t="shared" si="3609"/>
        <v>#REF!</v>
      </c>
      <c r="GPQ45" s="240" t="e">
        <f t="shared" si="3609"/>
        <v>#REF!</v>
      </c>
      <c r="GPR45" s="240" t="e">
        <f t="shared" si="3609"/>
        <v>#REF!</v>
      </c>
      <c r="GPS45" s="240" t="e">
        <f t="shared" si="3609"/>
        <v>#REF!</v>
      </c>
      <c r="GPT45" s="240" t="e">
        <f t="shared" si="3609"/>
        <v>#REF!</v>
      </c>
      <c r="GPU45" s="240" t="e">
        <f t="shared" si="3609"/>
        <v>#REF!</v>
      </c>
      <c r="GPV45" s="240" t="e">
        <f t="shared" si="3609"/>
        <v>#REF!</v>
      </c>
      <c r="GPW45" s="240" t="e">
        <f t="shared" si="3609"/>
        <v>#REF!</v>
      </c>
      <c r="GPX45" s="240" t="e">
        <f t="shared" si="3609"/>
        <v>#REF!</v>
      </c>
      <c r="GPY45" s="240" t="e">
        <f t="shared" si="3609"/>
        <v>#REF!</v>
      </c>
      <c r="GPZ45" s="240" t="e">
        <f t="shared" si="3609"/>
        <v>#REF!</v>
      </c>
      <c r="GQA45" s="240" t="e">
        <f t="shared" si="3609"/>
        <v>#REF!</v>
      </c>
      <c r="GQB45" s="240" t="e">
        <f t="shared" si="3609"/>
        <v>#REF!</v>
      </c>
      <c r="GQC45" s="240" t="e">
        <f t="shared" si="3609"/>
        <v>#REF!</v>
      </c>
      <c r="GQD45" s="240" t="e">
        <f t="shared" si="3609"/>
        <v>#REF!</v>
      </c>
      <c r="GQE45" s="240" t="e">
        <f t="shared" si="3609"/>
        <v>#REF!</v>
      </c>
      <c r="GQF45" s="240" t="e">
        <f t="shared" si="3609"/>
        <v>#REF!</v>
      </c>
      <c r="GQG45" s="240" t="e">
        <f t="shared" si="3609"/>
        <v>#REF!</v>
      </c>
      <c r="GQH45" s="240" t="e">
        <f t="shared" si="3609"/>
        <v>#REF!</v>
      </c>
      <c r="GQI45" s="240" t="e">
        <f t="shared" si="3609"/>
        <v>#REF!</v>
      </c>
      <c r="GQJ45" s="240" t="e">
        <f t="shared" si="3609"/>
        <v>#REF!</v>
      </c>
      <c r="GQK45" s="240" t="e">
        <f t="shared" si="3609"/>
        <v>#REF!</v>
      </c>
      <c r="GQL45" s="240" t="e">
        <f t="shared" si="3609"/>
        <v>#REF!</v>
      </c>
      <c r="GQM45" s="240" t="e">
        <f t="shared" si="3609"/>
        <v>#REF!</v>
      </c>
      <c r="GQN45" s="240" t="e">
        <f t="shared" si="3609"/>
        <v>#REF!</v>
      </c>
      <c r="GQO45" s="240" t="e">
        <f t="shared" si="3609"/>
        <v>#REF!</v>
      </c>
      <c r="GQP45" s="240" t="e">
        <f t="shared" si="3609"/>
        <v>#REF!</v>
      </c>
      <c r="GQQ45" s="240" t="e">
        <f t="shared" si="3609"/>
        <v>#REF!</v>
      </c>
      <c r="GQR45" s="240" t="e">
        <f t="shared" si="3609"/>
        <v>#REF!</v>
      </c>
      <c r="GQS45" s="240" t="e">
        <f t="shared" si="3609"/>
        <v>#REF!</v>
      </c>
      <c r="GQT45" s="240" t="e">
        <f t="shared" si="3609"/>
        <v>#REF!</v>
      </c>
      <c r="GQU45" s="240" t="e">
        <f t="shared" si="3609"/>
        <v>#REF!</v>
      </c>
      <c r="GQV45" s="240" t="e">
        <f t="shared" si="3609"/>
        <v>#REF!</v>
      </c>
      <c r="GQW45" s="240" t="e">
        <f t="shared" si="3609"/>
        <v>#REF!</v>
      </c>
      <c r="GQX45" s="240" t="e">
        <f t="shared" si="3609"/>
        <v>#REF!</v>
      </c>
      <c r="GQY45" s="240" t="e">
        <f t="shared" si="3609"/>
        <v>#REF!</v>
      </c>
      <c r="GQZ45" s="240" t="e">
        <f t="shared" si="3609"/>
        <v>#REF!</v>
      </c>
      <c r="GRA45" s="240" t="e">
        <f t="shared" si="3609"/>
        <v>#REF!</v>
      </c>
      <c r="GRB45" s="240" t="e">
        <f t="shared" si="3609"/>
        <v>#REF!</v>
      </c>
      <c r="GRC45" s="240" t="e">
        <f t="shared" si="3609"/>
        <v>#REF!</v>
      </c>
      <c r="GRD45" s="240" t="e">
        <f t="shared" si="3609"/>
        <v>#REF!</v>
      </c>
      <c r="GRE45" s="240" t="e">
        <f t="shared" ref="GRE45:GTP45" si="3610">GRK45</f>
        <v>#REF!</v>
      </c>
      <c r="GRF45" s="240" t="e">
        <f t="shared" si="3610"/>
        <v>#REF!</v>
      </c>
      <c r="GRG45" s="240" t="e">
        <f t="shared" si="3610"/>
        <v>#REF!</v>
      </c>
      <c r="GRH45" s="240" t="e">
        <f t="shared" si="3610"/>
        <v>#REF!</v>
      </c>
      <c r="GRI45" s="240" t="e">
        <f t="shared" si="3610"/>
        <v>#REF!</v>
      </c>
      <c r="GRJ45" s="240" t="e">
        <f t="shared" si="3610"/>
        <v>#REF!</v>
      </c>
      <c r="GRK45" s="240" t="e">
        <f t="shared" si="3610"/>
        <v>#REF!</v>
      </c>
      <c r="GRL45" s="240" t="e">
        <f t="shared" si="3610"/>
        <v>#REF!</v>
      </c>
      <c r="GRM45" s="240" t="e">
        <f t="shared" si="3610"/>
        <v>#REF!</v>
      </c>
      <c r="GRN45" s="240" t="e">
        <f t="shared" si="3610"/>
        <v>#REF!</v>
      </c>
      <c r="GRO45" s="240" t="e">
        <f t="shared" si="3610"/>
        <v>#REF!</v>
      </c>
      <c r="GRP45" s="240" t="e">
        <f t="shared" si="3610"/>
        <v>#REF!</v>
      </c>
      <c r="GRQ45" s="240" t="e">
        <f t="shared" si="3610"/>
        <v>#REF!</v>
      </c>
      <c r="GRR45" s="240" t="e">
        <f t="shared" si="3610"/>
        <v>#REF!</v>
      </c>
      <c r="GRS45" s="240" t="e">
        <f t="shared" si="3610"/>
        <v>#REF!</v>
      </c>
      <c r="GRT45" s="240" t="e">
        <f t="shared" si="3610"/>
        <v>#REF!</v>
      </c>
      <c r="GRU45" s="240" t="e">
        <f t="shared" si="3610"/>
        <v>#REF!</v>
      </c>
      <c r="GRV45" s="240" t="e">
        <f t="shared" si="3610"/>
        <v>#REF!</v>
      </c>
      <c r="GRW45" s="240" t="e">
        <f t="shared" si="3610"/>
        <v>#REF!</v>
      </c>
      <c r="GRX45" s="240" t="e">
        <f t="shared" si="3610"/>
        <v>#REF!</v>
      </c>
      <c r="GRY45" s="240" t="e">
        <f t="shared" si="3610"/>
        <v>#REF!</v>
      </c>
      <c r="GRZ45" s="240" t="e">
        <f t="shared" si="3610"/>
        <v>#REF!</v>
      </c>
      <c r="GSA45" s="240" t="e">
        <f t="shared" si="3610"/>
        <v>#REF!</v>
      </c>
      <c r="GSB45" s="240" t="e">
        <f t="shared" si="3610"/>
        <v>#REF!</v>
      </c>
      <c r="GSC45" s="240" t="e">
        <f t="shared" si="3610"/>
        <v>#REF!</v>
      </c>
      <c r="GSD45" s="240" t="e">
        <f t="shared" si="3610"/>
        <v>#REF!</v>
      </c>
      <c r="GSE45" s="240" t="e">
        <f t="shared" si="3610"/>
        <v>#REF!</v>
      </c>
      <c r="GSF45" s="240" t="e">
        <f t="shared" si="3610"/>
        <v>#REF!</v>
      </c>
      <c r="GSG45" s="240" t="e">
        <f t="shared" si="3610"/>
        <v>#REF!</v>
      </c>
      <c r="GSH45" s="240" t="e">
        <f t="shared" si="3610"/>
        <v>#REF!</v>
      </c>
      <c r="GSI45" s="240" t="e">
        <f t="shared" si="3610"/>
        <v>#REF!</v>
      </c>
      <c r="GSJ45" s="240" t="e">
        <f t="shared" si="3610"/>
        <v>#REF!</v>
      </c>
      <c r="GSK45" s="240" t="e">
        <f t="shared" si="3610"/>
        <v>#REF!</v>
      </c>
      <c r="GSL45" s="240" t="e">
        <f t="shared" si="3610"/>
        <v>#REF!</v>
      </c>
      <c r="GSM45" s="240" t="e">
        <f t="shared" si="3610"/>
        <v>#REF!</v>
      </c>
      <c r="GSN45" s="240" t="e">
        <f t="shared" si="3610"/>
        <v>#REF!</v>
      </c>
      <c r="GSO45" s="240" t="e">
        <f t="shared" si="3610"/>
        <v>#REF!</v>
      </c>
      <c r="GSP45" s="240" t="e">
        <f t="shared" si="3610"/>
        <v>#REF!</v>
      </c>
      <c r="GSQ45" s="240" t="e">
        <f t="shared" si="3610"/>
        <v>#REF!</v>
      </c>
      <c r="GSR45" s="240" t="e">
        <f t="shared" si="3610"/>
        <v>#REF!</v>
      </c>
      <c r="GSS45" s="240" t="e">
        <f t="shared" si="3610"/>
        <v>#REF!</v>
      </c>
      <c r="GST45" s="240" t="e">
        <f t="shared" si="3610"/>
        <v>#REF!</v>
      </c>
      <c r="GSU45" s="240" t="e">
        <f t="shared" si="3610"/>
        <v>#REF!</v>
      </c>
      <c r="GSV45" s="240" t="e">
        <f t="shared" si="3610"/>
        <v>#REF!</v>
      </c>
      <c r="GSW45" s="240" t="e">
        <f t="shared" si="3610"/>
        <v>#REF!</v>
      </c>
      <c r="GSX45" s="240" t="e">
        <f t="shared" si="3610"/>
        <v>#REF!</v>
      </c>
      <c r="GSY45" s="240" t="e">
        <f t="shared" si="3610"/>
        <v>#REF!</v>
      </c>
      <c r="GSZ45" s="240" t="e">
        <f t="shared" si="3610"/>
        <v>#REF!</v>
      </c>
      <c r="GTA45" s="240" t="e">
        <f t="shared" si="3610"/>
        <v>#REF!</v>
      </c>
      <c r="GTB45" s="240" t="e">
        <f t="shared" si="3610"/>
        <v>#REF!</v>
      </c>
      <c r="GTC45" s="240" t="e">
        <f t="shared" si="3610"/>
        <v>#REF!</v>
      </c>
      <c r="GTD45" s="240" t="e">
        <f t="shared" si="3610"/>
        <v>#REF!</v>
      </c>
      <c r="GTE45" s="240" t="e">
        <f t="shared" si="3610"/>
        <v>#REF!</v>
      </c>
      <c r="GTF45" s="240" t="e">
        <f t="shared" si="3610"/>
        <v>#REF!</v>
      </c>
      <c r="GTG45" s="240" t="e">
        <f t="shared" si="3610"/>
        <v>#REF!</v>
      </c>
      <c r="GTH45" s="240" t="e">
        <f t="shared" si="3610"/>
        <v>#REF!</v>
      </c>
      <c r="GTI45" s="240" t="e">
        <f t="shared" si="3610"/>
        <v>#REF!</v>
      </c>
      <c r="GTJ45" s="240" t="e">
        <f t="shared" si="3610"/>
        <v>#REF!</v>
      </c>
      <c r="GTK45" s="240" t="e">
        <f t="shared" si="3610"/>
        <v>#REF!</v>
      </c>
      <c r="GTL45" s="240" t="e">
        <f t="shared" si="3610"/>
        <v>#REF!</v>
      </c>
      <c r="GTM45" s="240" t="e">
        <f t="shared" si="3610"/>
        <v>#REF!</v>
      </c>
      <c r="GTN45" s="240" t="e">
        <f t="shared" si="3610"/>
        <v>#REF!</v>
      </c>
      <c r="GTO45" s="240" t="e">
        <f t="shared" si="3610"/>
        <v>#REF!</v>
      </c>
      <c r="GTP45" s="240" t="e">
        <f t="shared" si="3610"/>
        <v>#REF!</v>
      </c>
      <c r="GTQ45" s="240" t="e">
        <f t="shared" ref="GTQ45:GWB45" si="3611">GTW45</f>
        <v>#REF!</v>
      </c>
      <c r="GTR45" s="240" t="e">
        <f t="shared" si="3611"/>
        <v>#REF!</v>
      </c>
      <c r="GTS45" s="240" t="e">
        <f t="shared" si="3611"/>
        <v>#REF!</v>
      </c>
      <c r="GTT45" s="240" t="e">
        <f t="shared" si="3611"/>
        <v>#REF!</v>
      </c>
      <c r="GTU45" s="240" t="e">
        <f t="shared" si="3611"/>
        <v>#REF!</v>
      </c>
      <c r="GTV45" s="240" t="e">
        <f t="shared" si="3611"/>
        <v>#REF!</v>
      </c>
      <c r="GTW45" s="240" t="e">
        <f t="shared" si="3611"/>
        <v>#REF!</v>
      </c>
      <c r="GTX45" s="240" t="e">
        <f t="shared" si="3611"/>
        <v>#REF!</v>
      </c>
      <c r="GTY45" s="240" t="e">
        <f t="shared" si="3611"/>
        <v>#REF!</v>
      </c>
      <c r="GTZ45" s="240" t="e">
        <f t="shared" si="3611"/>
        <v>#REF!</v>
      </c>
      <c r="GUA45" s="240" t="e">
        <f t="shared" si="3611"/>
        <v>#REF!</v>
      </c>
      <c r="GUB45" s="240" t="e">
        <f t="shared" si="3611"/>
        <v>#REF!</v>
      </c>
      <c r="GUC45" s="240" t="e">
        <f t="shared" si="3611"/>
        <v>#REF!</v>
      </c>
      <c r="GUD45" s="240" t="e">
        <f t="shared" si="3611"/>
        <v>#REF!</v>
      </c>
      <c r="GUE45" s="240" t="e">
        <f t="shared" si="3611"/>
        <v>#REF!</v>
      </c>
      <c r="GUF45" s="240" t="e">
        <f t="shared" si="3611"/>
        <v>#REF!</v>
      </c>
      <c r="GUG45" s="240" t="e">
        <f t="shared" si="3611"/>
        <v>#REF!</v>
      </c>
      <c r="GUH45" s="240" t="e">
        <f t="shared" si="3611"/>
        <v>#REF!</v>
      </c>
      <c r="GUI45" s="240" t="e">
        <f t="shared" si="3611"/>
        <v>#REF!</v>
      </c>
      <c r="GUJ45" s="240" t="e">
        <f t="shared" si="3611"/>
        <v>#REF!</v>
      </c>
      <c r="GUK45" s="240" t="e">
        <f t="shared" si="3611"/>
        <v>#REF!</v>
      </c>
      <c r="GUL45" s="240" t="e">
        <f t="shared" si="3611"/>
        <v>#REF!</v>
      </c>
      <c r="GUM45" s="240" t="e">
        <f t="shared" si="3611"/>
        <v>#REF!</v>
      </c>
      <c r="GUN45" s="240" t="e">
        <f t="shared" si="3611"/>
        <v>#REF!</v>
      </c>
      <c r="GUO45" s="240" t="e">
        <f t="shared" si="3611"/>
        <v>#REF!</v>
      </c>
      <c r="GUP45" s="240" t="e">
        <f t="shared" si="3611"/>
        <v>#REF!</v>
      </c>
      <c r="GUQ45" s="240" t="e">
        <f t="shared" si="3611"/>
        <v>#REF!</v>
      </c>
      <c r="GUR45" s="240" t="e">
        <f t="shared" si="3611"/>
        <v>#REF!</v>
      </c>
      <c r="GUS45" s="240" t="e">
        <f t="shared" si="3611"/>
        <v>#REF!</v>
      </c>
      <c r="GUT45" s="240" t="e">
        <f t="shared" si="3611"/>
        <v>#REF!</v>
      </c>
      <c r="GUU45" s="240" t="e">
        <f t="shared" si="3611"/>
        <v>#REF!</v>
      </c>
      <c r="GUV45" s="240" t="e">
        <f t="shared" si="3611"/>
        <v>#REF!</v>
      </c>
      <c r="GUW45" s="240" t="e">
        <f t="shared" si="3611"/>
        <v>#REF!</v>
      </c>
      <c r="GUX45" s="240" t="e">
        <f t="shared" si="3611"/>
        <v>#REF!</v>
      </c>
      <c r="GUY45" s="240" t="e">
        <f t="shared" si="3611"/>
        <v>#REF!</v>
      </c>
      <c r="GUZ45" s="240" t="e">
        <f t="shared" si="3611"/>
        <v>#REF!</v>
      </c>
      <c r="GVA45" s="240" t="e">
        <f t="shared" si="3611"/>
        <v>#REF!</v>
      </c>
      <c r="GVB45" s="240" t="e">
        <f t="shared" si="3611"/>
        <v>#REF!</v>
      </c>
      <c r="GVC45" s="240" t="e">
        <f t="shared" si="3611"/>
        <v>#REF!</v>
      </c>
      <c r="GVD45" s="240" t="e">
        <f t="shared" si="3611"/>
        <v>#REF!</v>
      </c>
      <c r="GVE45" s="240" t="e">
        <f t="shared" si="3611"/>
        <v>#REF!</v>
      </c>
      <c r="GVF45" s="240" t="e">
        <f t="shared" si="3611"/>
        <v>#REF!</v>
      </c>
      <c r="GVG45" s="240" t="e">
        <f t="shared" si="3611"/>
        <v>#REF!</v>
      </c>
      <c r="GVH45" s="240" t="e">
        <f t="shared" si="3611"/>
        <v>#REF!</v>
      </c>
      <c r="GVI45" s="240" t="e">
        <f t="shared" si="3611"/>
        <v>#REF!</v>
      </c>
      <c r="GVJ45" s="240" t="e">
        <f t="shared" si="3611"/>
        <v>#REF!</v>
      </c>
      <c r="GVK45" s="240" t="e">
        <f t="shared" si="3611"/>
        <v>#REF!</v>
      </c>
      <c r="GVL45" s="240" t="e">
        <f t="shared" si="3611"/>
        <v>#REF!</v>
      </c>
      <c r="GVM45" s="240" t="e">
        <f t="shared" si="3611"/>
        <v>#REF!</v>
      </c>
      <c r="GVN45" s="240" t="e">
        <f t="shared" si="3611"/>
        <v>#REF!</v>
      </c>
      <c r="GVO45" s="240" t="e">
        <f t="shared" si="3611"/>
        <v>#REF!</v>
      </c>
      <c r="GVP45" s="240" t="e">
        <f t="shared" si="3611"/>
        <v>#REF!</v>
      </c>
      <c r="GVQ45" s="240" t="e">
        <f t="shared" si="3611"/>
        <v>#REF!</v>
      </c>
      <c r="GVR45" s="240" t="e">
        <f t="shared" si="3611"/>
        <v>#REF!</v>
      </c>
      <c r="GVS45" s="240" t="e">
        <f t="shared" si="3611"/>
        <v>#REF!</v>
      </c>
      <c r="GVT45" s="240" t="e">
        <f t="shared" si="3611"/>
        <v>#REF!</v>
      </c>
      <c r="GVU45" s="240" t="e">
        <f t="shared" si="3611"/>
        <v>#REF!</v>
      </c>
      <c r="GVV45" s="240" t="e">
        <f t="shared" si="3611"/>
        <v>#REF!</v>
      </c>
      <c r="GVW45" s="240" t="e">
        <f t="shared" si="3611"/>
        <v>#REF!</v>
      </c>
      <c r="GVX45" s="240" t="e">
        <f t="shared" si="3611"/>
        <v>#REF!</v>
      </c>
      <c r="GVY45" s="240" t="e">
        <f t="shared" si="3611"/>
        <v>#REF!</v>
      </c>
      <c r="GVZ45" s="240" t="e">
        <f t="shared" si="3611"/>
        <v>#REF!</v>
      </c>
      <c r="GWA45" s="240" t="e">
        <f t="shared" si="3611"/>
        <v>#REF!</v>
      </c>
      <c r="GWB45" s="240" t="e">
        <f t="shared" si="3611"/>
        <v>#REF!</v>
      </c>
      <c r="GWC45" s="240" t="e">
        <f t="shared" ref="GWC45:GYN45" si="3612">GWI45</f>
        <v>#REF!</v>
      </c>
      <c r="GWD45" s="240" t="e">
        <f t="shared" si="3612"/>
        <v>#REF!</v>
      </c>
      <c r="GWE45" s="240" t="e">
        <f t="shared" si="3612"/>
        <v>#REF!</v>
      </c>
      <c r="GWF45" s="240" t="e">
        <f t="shared" si="3612"/>
        <v>#REF!</v>
      </c>
      <c r="GWG45" s="240" t="e">
        <f t="shared" si="3612"/>
        <v>#REF!</v>
      </c>
      <c r="GWH45" s="240" t="e">
        <f t="shared" si="3612"/>
        <v>#REF!</v>
      </c>
      <c r="GWI45" s="240" t="e">
        <f t="shared" si="3612"/>
        <v>#REF!</v>
      </c>
      <c r="GWJ45" s="240" t="e">
        <f t="shared" si="3612"/>
        <v>#REF!</v>
      </c>
      <c r="GWK45" s="240" t="e">
        <f t="shared" si="3612"/>
        <v>#REF!</v>
      </c>
      <c r="GWL45" s="240" t="e">
        <f t="shared" si="3612"/>
        <v>#REF!</v>
      </c>
      <c r="GWM45" s="240" t="e">
        <f t="shared" si="3612"/>
        <v>#REF!</v>
      </c>
      <c r="GWN45" s="240" t="e">
        <f t="shared" si="3612"/>
        <v>#REF!</v>
      </c>
      <c r="GWO45" s="240" t="e">
        <f t="shared" si="3612"/>
        <v>#REF!</v>
      </c>
      <c r="GWP45" s="240" t="e">
        <f t="shared" si="3612"/>
        <v>#REF!</v>
      </c>
      <c r="GWQ45" s="240" t="e">
        <f t="shared" si="3612"/>
        <v>#REF!</v>
      </c>
      <c r="GWR45" s="240" t="e">
        <f t="shared" si="3612"/>
        <v>#REF!</v>
      </c>
      <c r="GWS45" s="240" t="e">
        <f t="shared" si="3612"/>
        <v>#REF!</v>
      </c>
      <c r="GWT45" s="240" t="e">
        <f t="shared" si="3612"/>
        <v>#REF!</v>
      </c>
      <c r="GWU45" s="240" t="e">
        <f t="shared" si="3612"/>
        <v>#REF!</v>
      </c>
      <c r="GWV45" s="240" t="e">
        <f t="shared" si="3612"/>
        <v>#REF!</v>
      </c>
      <c r="GWW45" s="240" t="e">
        <f t="shared" si="3612"/>
        <v>#REF!</v>
      </c>
      <c r="GWX45" s="240" t="e">
        <f t="shared" si="3612"/>
        <v>#REF!</v>
      </c>
      <c r="GWY45" s="240" t="e">
        <f t="shared" si="3612"/>
        <v>#REF!</v>
      </c>
      <c r="GWZ45" s="240" t="e">
        <f t="shared" si="3612"/>
        <v>#REF!</v>
      </c>
      <c r="GXA45" s="240" t="e">
        <f t="shared" si="3612"/>
        <v>#REF!</v>
      </c>
      <c r="GXB45" s="240" t="e">
        <f t="shared" si="3612"/>
        <v>#REF!</v>
      </c>
      <c r="GXC45" s="240" t="e">
        <f t="shared" si="3612"/>
        <v>#REF!</v>
      </c>
      <c r="GXD45" s="240" t="e">
        <f t="shared" si="3612"/>
        <v>#REF!</v>
      </c>
      <c r="GXE45" s="240" t="e">
        <f t="shared" si="3612"/>
        <v>#REF!</v>
      </c>
      <c r="GXF45" s="240" t="e">
        <f t="shared" si="3612"/>
        <v>#REF!</v>
      </c>
      <c r="GXG45" s="240" t="e">
        <f t="shared" si="3612"/>
        <v>#REF!</v>
      </c>
      <c r="GXH45" s="240" t="e">
        <f t="shared" si="3612"/>
        <v>#REF!</v>
      </c>
      <c r="GXI45" s="240" t="e">
        <f t="shared" si="3612"/>
        <v>#REF!</v>
      </c>
      <c r="GXJ45" s="240" t="e">
        <f t="shared" si="3612"/>
        <v>#REF!</v>
      </c>
      <c r="GXK45" s="240" t="e">
        <f t="shared" si="3612"/>
        <v>#REF!</v>
      </c>
      <c r="GXL45" s="240" t="e">
        <f t="shared" si="3612"/>
        <v>#REF!</v>
      </c>
      <c r="GXM45" s="240" t="e">
        <f t="shared" si="3612"/>
        <v>#REF!</v>
      </c>
      <c r="GXN45" s="240" t="e">
        <f t="shared" si="3612"/>
        <v>#REF!</v>
      </c>
      <c r="GXO45" s="240" t="e">
        <f t="shared" si="3612"/>
        <v>#REF!</v>
      </c>
      <c r="GXP45" s="240" t="e">
        <f t="shared" si="3612"/>
        <v>#REF!</v>
      </c>
      <c r="GXQ45" s="240" t="e">
        <f t="shared" si="3612"/>
        <v>#REF!</v>
      </c>
      <c r="GXR45" s="240" t="e">
        <f t="shared" si="3612"/>
        <v>#REF!</v>
      </c>
      <c r="GXS45" s="240" t="e">
        <f t="shared" si="3612"/>
        <v>#REF!</v>
      </c>
      <c r="GXT45" s="240" t="e">
        <f t="shared" si="3612"/>
        <v>#REF!</v>
      </c>
      <c r="GXU45" s="240" t="e">
        <f t="shared" si="3612"/>
        <v>#REF!</v>
      </c>
      <c r="GXV45" s="240" t="e">
        <f t="shared" si="3612"/>
        <v>#REF!</v>
      </c>
      <c r="GXW45" s="240" t="e">
        <f t="shared" si="3612"/>
        <v>#REF!</v>
      </c>
      <c r="GXX45" s="240" t="e">
        <f t="shared" si="3612"/>
        <v>#REF!</v>
      </c>
      <c r="GXY45" s="240" t="e">
        <f t="shared" si="3612"/>
        <v>#REF!</v>
      </c>
      <c r="GXZ45" s="240" t="e">
        <f t="shared" si="3612"/>
        <v>#REF!</v>
      </c>
      <c r="GYA45" s="240" t="e">
        <f t="shared" si="3612"/>
        <v>#REF!</v>
      </c>
      <c r="GYB45" s="240" t="e">
        <f t="shared" si="3612"/>
        <v>#REF!</v>
      </c>
      <c r="GYC45" s="240" t="e">
        <f t="shared" si="3612"/>
        <v>#REF!</v>
      </c>
      <c r="GYD45" s="240" t="e">
        <f t="shared" si="3612"/>
        <v>#REF!</v>
      </c>
      <c r="GYE45" s="240" t="e">
        <f t="shared" si="3612"/>
        <v>#REF!</v>
      </c>
      <c r="GYF45" s="240" t="e">
        <f t="shared" si="3612"/>
        <v>#REF!</v>
      </c>
      <c r="GYG45" s="240" t="e">
        <f t="shared" si="3612"/>
        <v>#REF!</v>
      </c>
      <c r="GYH45" s="240" t="e">
        <f t="shared" si="3612"/>
        <v>#REF!</v>
      </c>
      <c r="GYI45" s="240" t="e">
        <f t="shared" si="3612"/>
        <v>#REF!</v>
      </c>
      <c r="GYJ45" s="240" t="e">
        <f t="shared" si="3612"/>
        <v>#REF!</v>
      </c>
      <c r="GYK45" s="240" t="e">
        <f t="shared" si="3612"/>
        <v>#REF!</v>
      </c>
      <c r="GYL45" s="240" t="e">
        <f t="shared" si="3612"/>
        <v>#REF!</v>
      </c>
      <c r="GYM45" s="240" t="e">
        <f t="shared" si="3612"/>
        <v>#REF!</v>
      </c>
      <c r="GYN45" s="240" t="e">
        <f t="shared" si="3612"/>
        <v>#REF!</v>
      </c>
      <c r="GYO45" s="240" t="e">
        <f t="shared" ref="GYO45:HAZ45" si="3613">GYU45</f>
        <v>#REF!</v>
      </c>
      <c r="GYP45" s="240" t="e">
        <f t="shared" si="3613"/>
        <v>#REF!</v>
      </c>
      <c r="GYQ45" s="240" t="e">
        <f t="shared" si="3613"/>
        <v>#REF!</v>
      </c>
      <c r="GYR45" s="240" t="e">
        <f t="shared" si="3613"/>
        <v>#REF!</v>
      </c>
      <c r="GYS45" s="240" t="e">
        <f t="shared" si="3613"/>
        <v>#REF!</v>
      </c>
      <c r="GYT45" s="240" t="e">
        <f t="shared" si="3613"/>
        <v>#REF!</v>
      </c>
      <c r="GYU45" s="240" t="e">
        <f t="shared" si="3613"/>
        <v>#REF!</v>
      </c>
      <c r="GYV45" s="240" t="e">
        <f t="shared" si="3613"/>
        <v>#REF!</v>
      </c>
      <c r="GYW45" s="240" t="e">
        <f t="shared" si="3613"/>
        <v>#REF!</v>
      </c>
      <c r="GYX45" s="240" t="e">
        <f t="shared" si="3613"/>
        <v>#REF!</v>
      </c>
      <c r="GYY45" s="240" t="e">
        <f t="shared" si="3613"/>
        <v>#REF!</v>
      </c>
      <c r="GYZ45" s="240" t="e">
        <f t="shared" si="3613"/>
        <v>#REF!</v>
      </c>
      <c r="GZA45" s="240" t="e">
        <f t="shared" si="3613"/>
        <v>#REF!</v>
      </c>
      <c r="GZB45" s="240" t="e">
        <f t="shared" si="3613"/>
        <v>#REF!</v>
      </c>
      <c r="GZC45" s="240" t="e">
        <f t="shared" si="3613"/>
        <v>#REF!</v>
      </c>
      <c r="GZD45" s="240" t="e">
        <f t="shared" si="3613"/>
        <v>#REF!</v>
      </c>
      <c r="GZE45" s="240" t="e">
        <f t="shared" si="3613"/>
        <v>#REF!</v>
      </c>
      <c r="GZF45" s="240" t="e">
        <f t="shared" si="3613"/>
        <v>#REF!</v>
      </c>
      <c r="GZG45" s="240" t="e">
        <f t="shared" si="3613"/>
        <v>#REF!</v>
      </c>
      <c r="GZH45" s="240" t="e">
        <f t="shared" si="3613"/>
        <v>#REF!</v>
      </c>
      <c r="GZI45" s="240" t="e">
        <f t="shared" si="3613"/>
        <v>#REF!</v>
      </c>
      <c r="GZJ45" s="240" t="e">
        <f t="shared" si="3613"/>
        <v>#REF!</v>
      </c>
      <c r="GZK45" s="240" t="e">
        <f t="shared" si="3613"/>
        <v>#REF!</v>
      </c>
      <c r="GZL45" s="240" t="e">
        <f t="shared" si="3613"/>
        <v>#REF!</v>
      </c>
      <c r="GZM45" s="240" t="e">
        <f t="shared" si="3613"/>
        <v>#REF!</v>
      </c>
      <c r="GZN45" s="240" t="e">
        <f t="shared" si="3613"/>
        <v>#REF!</v>
      </c>
      <c r="GZO45" s="240" t="e">
        <f t="shared" si="3613"/>
        <v>#REF!</v>
      </c>
      <c r="GZP45" s="240" t="e">
        <f t="shared" si="3613"/>
        <v>#REF!</v>
      </c>
      <c r="GZQ45" s="240" t="e">
        <f t="shared" si="3613"/>
        <v>#REF!</v>
      </c>
      <c r="GZR45" s="240" t="e">
        <f t="shared" si="3613"/>
        <v>#REF!</v>
      </c>
      <c r="GZS45" s="240" t="e">
        <f t="shared" si="3613"/>
        <v>#REF!</v>
      </c>
      <c r="GZT45" s="240" t="e">
        <f t="shared" si="3613"/>
        <v>#REF!</v>
      </c>
      <c r="GZU45" s="240" t="e">
        <f t="shared" si="3613"/>
        <v>#REF!</v>
      </c>
      <c r="GZV45" s="240" t="e">
        <f t="shared" si="3613"/>
        <v>#REF!</v>
      </c>
      <c r="GZW45" s="240" t="e">
        <f t="shared" si="3613"/>
        <v>#REF!</v>
      </c>
      <c r="GZX45" s="240" t="e">
        <f t="shared" si="3613"/>
        <v>#REF!</v>
      </c>
      <c r="GZY45" s="240" t="e">
        <f t="shared" si="3613"/>
        <v>#REF!</v>
      </c>
      <c r="GZZ45" s="240" t="e">
        <f t="shared" si="3613"/>
        <v>#REF!</v>
      </c>
      <c r="HAA45" s="240" t="e">
        <f t="shared" si="3613"/>
        <v>#REF!</v>
      </c>
      <c r="HAB45" s="240" t="e">
        <f t="shared" si="3613"/>
        <v>#REF!</v>
      </c>
      <c r="HAC45" s="240" t="e">
        <f t="shared" si="3613"/>
        <v>#REF!</v>
      </c>
      <c r="HAD45" s="240" t="e">
        <f t="shared" si="3613"/>
        <v>#REF!</v>
      </c>
      <c r="HAE45" s="240" t="e">
        <f t="shared" si="3613"/>
        <v>#REF!</v>
      </c>
      <c r="HAF45" s="240" t="e">
        <f t="shared" si="3613"/>
        <v>#REF!</v>
      </c>
      <c r="HAG45" s="240" t="e">
        <f t="shared" si="3613"/>
        <v>#REF!</v>
      </c>
      <c r="HAH45" s="240" t="e">
        <f t="shared" si="3613"/>
        <v>#REF!</v>
      </c>
      <c r="HAI45" s="240" t="e">
        <f t="shared" si="3613"/>
        <v>#REF!</v>
      </c>
      <c r="HAJ45" s="240" t="e">
        <f t="shared" si="3613"/>
        <v>#REF!</v>
      </c>
      <c r="HAK45" s="240" t="e">
        <f t="shared" si="3613"/>
        <v>#REF!</v>
      </c>
      <c r="HAL45" s="240" t="e">
        <f t="shared" si="3613"/>
        <v>#REF!</v>
      </c>
      <c r="HAM45" s="240" t="e">
        <f t="shared" si="3613"/>
        <v>#REF!</v>
      </c>
      <c r="HAN45" s="240" t="e">
        <f t="shared" si="3613"/>
        <v>#REF!</v>
      </c>
      <c r="HAO45" s="240" t="e">
        <f t="shared" si="3613"/>
        <v>#REF!</v>
      </c>
      <c r="HAP45" s="240" t="e">
        <f t="shared" si="3613"/>
        <v>#REF!</v>
      </c>
      <c r="HAQ45" s="240" t="e">
        <f t="shared" si="3613"/>
        <v>#REF!</v>
      </c>
      <c r="HAR45" s="240" t="e">
        <f t="shared" si="3613"/>
        <v>#REF!</v>
      </c>
      <c r="HAS45" s="240" t="e">
        <f t="shared" si="3613"/>
        <v>#REF!</v>
      </c>
      <c r="HAT45" s="240" t="e">
        <f t="shared" si="3613"/>
        <v>#REF!</v>
      </c>
      <c r="HAU45" s="240" t="e">
        <f t="shared" si="3613"/>
        <v>#REF!</v>
      </c>
      <c r="HAV45" s="240" t="e">
        <f t="shared" si="3613"/>
        <v>#REF!</v>
      </c>
      <c r="HAW45" s="240" t="e">
        <f t="shared" si="3613"/>
        <v>#REF!</v>
      </c>
      <c r="HAX45" s="240" t="e">
        <f t="shared" si="3613"/>
        <v>#REF!</v>
      </c>
      <c r="HAY45" s="240" t="e">
        <f t="shared" si="3613"/>
        <v>#REF!</v>
      </c>
      <c r="HAZ45" s="240" t="e">
        <f t="shared" si="3613"/>
        <v>#REF!</v>
      </c>
      <c r="HBA45" s="240" t="e">
        <f t="shared" ref="HBA45:HDL45" si="3614">HBG45</f>
        <v>#REF!</v>
      </c>
      <c r="HBB45" s="240" t="e">
        <f t="shared" si="3614"/>
        <v>#REF!</v>
      </c>
      <c r="HBC45" s="240" t="e">
        <f t="shared" si="3614"/>
        <v>#REF!</v>
      </c>
      <c r="HBD45" s="240" t="e">
        <f t="shared" si="3614"/>
        <v>#REF!</v>
      </c>
      <c r="HBE45" s="240" t="e">
        <f t="shared" si="3614"/>
        <v>#REF!</v>
      </c>
      <c r="HBF45" s="240" t="e">
        <f t="shared" si="3614"/>
        <v>#REF!</v>
      </c>
      <c r="HBG45" s="240" t="e">
        <f t="shared" si="3614"/>
        <v>#REF!</v>
      </c>
      <c r="HBH45" s="240" t="e">
        <f t="shared" si="3614"/>
        <v>#REF!</v>
      </c>
      <c r="HBI45" s="240" t="e">
        <f t="shared" si="3614"/>
        <v>#REF!</v>
      </c>
      <c r="HBJ45" s="240" t="e">
        <f t="shared" si="3614"/>
        <v>#REF!</v>
      </c>
      <c r="HBK45" s="240" t="e">
        <f t="shared" si="3614"/>
        <v>#REF!</v>
      </c>
      <c r="HBL45" s="240" t="e">
        <f t="shared" si="3614"/>
        <v>#REF!</v>
      </c>
      <c r="HBM45" s="240" t="e">
        <f t="shared" si="3614"/>
        <v>#REF!</v>
      </c>
      <c r="HBN45" s="240" t="e">
        <f t="shared" si="3614"/>
        <v>#REF!</v>
      </c>
      <c r="HBO45" s="240" t="e">
        <f t="shared" si="3614"/>
        <v>#REF!</v>
      </c>
      <c r="HBP45" s="240" t="e">
        <f t="shared" si="3614"/>
        <v>#REF!</v>
      </c>
      <c r="HBQ45" s="240" t="e">
        <f t="shared" si="3614"/>
        <v>#REF!</v>
      </c>
      <c r="HBR45" s="240" t="e">
        <f t="shared" si="3614"/>
        <v>#REF!</v>
      </c>
      <c r="HBS45" s="240" t="e">
        <f t="shared" si="3614"/>
        <v>#REF!</v>
      </c>
      <c r="HBT45" s="240" t="e">
        <f t="shared" si="3614"/>
        <v>#REF!</v>
      </c>
      <c r="HBU45" s="240" t="e">
        <f t="shared" si="3614"/>
        <v>#REF!</v>
      </c>
      <c r="HBV45" s="240" t="e">
        <f t="shared" si="3614"/>
        <v>#REF!</v>
      </c>
      <c r="HBW45" s="240" t="e">
        <f t="shared" si="3614"/>
        <v>#REF!</v>
      </c>
      <c r="HBX45" s="240" t="e">
        <f t="shared" si="3614"/>
        <v>#REF!</v>
      </c>
      <c r="HBY45" s="240" t="e">
        <f t="shared" si="3614"/>
        <v>#REF!</v>
      </c>
      <c r="HBZ45" s="240" t="e">
        <f t="shared" si="3614"/>
        <v>#REF!</v>
      </c>
      <c r="HCA45" s="240" t="e">
        <f t="shared" si="3614"/>
        <v>#REF!</v>
      </c>
      <c r="HCB45" s="240" t="e">
        <f t="shared" si="3614"/>
        <v>#REF!</v>
      </c>
      <c r="HCC45" s="240" t="e">
        <f t="shared" si="3614"/>
        <v>#REF!</v>
      </c>
      <c r="HCD45" s="240" t="e">
        <f t="shared" si="3614"/>
        <v>#REF!</v>
      </c>
      <c r="HCE45" s="240" t="e">
        <f t="shared" si="3614"/>
        <v>#REF!</v>
      </c>
      <c r="HCF45" s="240" t="e">
        <f t="shared" si="3614"/>
        <v>#REF!</v>
      </c>
      <c r="HCG45" s="240" t="e">
        <f t="shared" si="3614"/>
        <v>#REF!</v>
      </c>
      <c r="HCH45" s="240" t="e">
        <f t="shared" si="3614"/>
        <v>#REF!</v>
      </c>
      <c r="HCI45" s="240" t="e">
        <f t="shared" si="3614"/>
        <v>#REF!</v>
      </c>
      <c r="HCJ45" s="240" t="e">
        <f t="shared" si="3614"/>
        <v>#REF!</v>
      </c>
      <c r="HCK45" s="240" t="e">
        <f t="shared" si="3614"/>
        <v>#REF!</v>
      </c>
      <c r="HCL45" s="240" t="e">
        <f t="shared" si="3614"/>
        <v>#REF!</v>
      </c>
      <c r="HCM45" s="240" t="e">
        <f t="shared" si="3614"/>
        <v>#REF!</v>
      </c>
      <c r="HCN45" s="240" t="e">
        <f t="shared" si="3614"/>
        <v>#REF!</v>
      </c>
      <c r="HCO45" s="240" t="e">
        <f t="shared" si="3614"/>
        <v>#REF!</v>
      </c>
      <c r="HCP45" s="240" t="e">
        <f t="shared" si="3614"/>
        <v>#REF!</v>
      </c>
      <c r="HCQ45" s="240" t="e">
        <f t="shared" si="3614"/>
        <v>#REF!</v>
      </c>
      <c r="HCR45" s="240" t="e">
        <f t="shared" si="3614"/>
        <v>#REF!</v>
      </c>
      <c r="HCS45" s="240" t="e">
        <f t="shared" si="3614"/>
        <v>#REF!</v>
      </c>
      <c r="HCT45" s="240" t="e">
        <f t="shared" si="3614"/>
        <v>#REF!</v>
      </c>
      <c r="HCU45" s="240" t="e">
        <f t="shared" si="3614"/>
        <v>#REF!</v>
      </c>
      <c r="HCV45" s="240" t="e">
        <f t="shared" si="3614"/>
        <v>#REF!</v>
      </c>
      <c r="HCW45" s="240" t="e">
        <f t="shared" si="3614"/>
        <v>#REF!</v>
      </c>
      <c r="HCX45" s="240" t="e">
        <f t="shared" si="3614"/>
        <v>#REF!</v>
      </c>
      <c r="HCY45" s="240" t="e">
        <f t="shared" si="3614"/>
        <v>#REF!</v>
      </c>
      <c r="HCZ45" s="240" t="e">
        <f t="shared" si="3614"/>
        <v>#REF!</v>
      </c>
      <c r="HDA45" s="240" t="e">
        <f t="shared" si="3614"/>
        <v>#REF!</v>
      </c>
      <c r="HDB45" s="240" t="e">
        <f t="shared" si="3614"/>
        <v>#REF!</v>
      </c>
      <c r="HDC45" s="240" t="e">
        <f t="shared" si="3614"/>
        <v>#REF!</v>
      </c>
      <c r="HDD45" s="240" t="e">
        <f t="shared" si="3614"/>
        <v>#REF!</v>
      </c>
      <c r="HDE45" s="240" t="e">
        <f t="shared" si="3614"/>
        <v>#REF!</v>
      </c>
      <c r="HDF45" s="240" t="e">
        <f t="shared" si="3614"/>
        <v>#REF!</v>
      </c>
      <c r="HDG45" s="240" t="e">
        <f t="shared" si="3614"/>
        <v>#REF!</v>
      </c>
      <c r="HDH45" s="240" t="e">
        <f t="shared" si="3614"/>
        <v>#REF!</v>
      </c>
      <c r="HDI45" s="240" t="e">
        <f t="shared" si="3614"/>
        <v>#REF!</v>
      </c>
      <c r="HDJ45" s="240" t="e">
        <f t="shared" si="3614"/>
        <v>#REF!</v>
      </c>
      <c r="HDK45" s="240" t="e">
        <f t="shared" si="3614"/>
        <v>#REF!</v>
      </c>
      <c r="HDL45" s="240" t="e">
        <f t="shared" si="3614"/>
        <v>#REF!</v>
      </c>
      <c r="HDM45" s="240" t="e">
        <f t="shared" ref="HDM45:HFX45" si="3615">HDS45</f>
        <v>#REF!</v>
      </c>
      <c r="HDN45" s="240" t="e">
        <f t="shared" si="3615"/>
        <v>#REF!</v>
      </c>
      <c r="HDO45" s="240" t="e">
        <f t="shared" si="3615"/>
        <v>#REF!</v>
      </c>
      <c r="HDP45" s="240" t="e">
        <f t="shared" si="3615"/>
        <v>#REF!</v>
      </c>
      <c r="HDQ45" s="240" t="e">
        <f t="shared" si="3615"/>
        <v>#REF!</v>
      </c>
      <c r="HDR45" s="240" t="e">
        <f t="shared" si="3615"/>
        <v>#REF!</v>
      </c>
      <c r="HDS45" s="240" t="e">
        <f t="shared" si="3615"/>
        <v>#REF!</v>
      </c>
      <c r="HDT45" s="240" t="e">
        <f t="shared" si="3615"/>
        <v>#REF!</v>
      </c>
      <c r="HDU45" s="240" t="e">
        <f t="shared" si="3615"/>
        <v>#REF!</v>
      </c>
      <c r="HDV45" s="240" t="e">
        <f t="shared" si="3615"/>
        <v>#REF!</v>
      </c>
      <c r="HDW45" s="240" t="e">
        <f t="shared" si="3615"/>
        <v>#REF!</v>
      </c>
      <c r="HDX45" s="240" t="e">
        <f t="shared" si="3615"/>
        <v>#REF!</v>
      </c>
      <c r="HDY45" s="240" t="e">
        <f t="shared" si="3615"/>
        <v>#REF!</v>
      </c>
      <c r="HDZ45" s="240" t="e">
        <f t="shared" si="3615"/>
        <v>#REF!</v>
      </c>
      <c r="HEA45" s="240" t="e">
        <f t="shared" si="3615"/>
        <v>#REF!</v>
      </c>
      <c r="HEB45" s="240" t="e">
        <f t="shared" si="3615"/>
        <v>#REF!</v>
      </c>
      <c r="HEC45" s="240" t="e">
        <f t="shared" si="3615"/>
        <v>#REF!</v>
      </c>
      <c r="HED45" s="240" t="e">
        <f t="shared" si="3615"/>
        <v>#REF!</v>
      </c>
      <c r="HEE45" s="240" t="e">
        <f t="shared" si="3615"/>
        <v>#REF!</v>
      </c>
      <c r="HEF45" s="240" t="e">
        <f t="shared" si="3615"/>
        <v>#REF!</v>
      </c>
      <c r="HEG45" s="240" t="e">
        <f t="shared" si="3615"/>
        <v>#REF!</v>
      </c>
      <c r="HEH45" s="240" t="e">
        <f t="shared" si="3615"/>
        <v>#REF!</v>
      </c>
      <c r="HEI45" s="240" t="e">
        <f t="shared" si="3615"/>
        <v>#REF!</v>
      </c>
      <c r="HEJ45" s="240" t="e">
        <f t="shared" si="3615"/>
        <v>#REF!</v>
      </c>
      <c r="HEK45" s="240" t="e">
        <f t="shared" si="3615"/>
        <v>#REF!</v>
      </c>
      <c r="HEL45" s="240" t="e">
        <f t="shared" si="3615"/>
        <v>#REF!</v>
      </c>
      <c r="HEM45" s="240" t="e">
        <f t="shared" si="3615"/>
        <v>#REF!</v>
      </c>
      <c r="HEN45" s="240" t="e">
        <f t="shared" si="3615"/>
        <v>#REF!</v>
      </c>
      <c r="HEO45" s="240" t="e">
        <f t="shared" si="3615"/>
        <v>#REF!</v>
      </c>
      <c r="HEP45" s="240" t="e">
        <f t="shared" si="3615"/>
        <v>#REF!</v>
      </c>
      <c r="HEQ45" s="240" t="e">
        <f t="shared" si="3615"/>
        <v>#REF!</v>
      </c>
      <c r="HER45" s="240" t="e">
        <f t="shared" si="3615"/>
        <v>#REF!</v>
      </c>
      <c r="HES45" s="240" t="e">
        <f t="shared" si="3615"/>
        <v>#REF!</v>
      </c>
      <c r="HET45" s="240" t="e">
        <f t="shared" si="3615"/>
        <v>#REF!</v>
      </c>
      <c r="HEU45" s="240" t="e">
        <f t="shared" si="3615"/>
        <v>#REF!</v>
      </c>
      <c r="HEV45" s="240" t="e">
        <f t="shared" si="3615"/>
        <v>#REF!</v>
      </c>
      <c r="HEW45" s="240" t="e">
        <f t="shared" si="3615"/>
        <v>#REF!</v>
      </c>
      <c r="HEX45" s="240" t="e">
        <f t="shared" si="3615"/>
        <v>#REF!</v>
      </c>
      <c r="HEY45" s="240" t="e">
        <f t="shared" si="3615"/>
        <v>#REF!</v>
      </c>
      <c r="HEZ45" s="240" t="e">
        <f t="shared" si="3615"/>
        <v>#REF!</v>
      </c>
      <c r="HFA45" s="240" t="e">
        <f t="shared" si="3615"/>
        <v>#REF!</v>
      </c>
      <c r="HFB45" s="240" t="e">
        <f t="shared" si="3615"/>
        <v>#REF!</v>
      </c>
      <c r="HFC45" s="240" t="e">
        <f t="shared" si="3615"/>
        <v>#REF!</v>
      </c>
      <c r="HFD45" s="240" t="e">
        <f t="shared" si="3615"/>
        <v>#REF!</v>
      </c>
      <c r="HFE45" s="240" t="e">
        <f t="shared" si="3615"/>
        <v>#REF!</v>
      </c>
      <c r="HFF45" s="240" t="e">
        <f t="shared" si="3615"/>
        <v>#REF!</v>
      </c>
      <c r="HFG45" s="240" t="e">
        <f t="shared" si="3615"/>
        <v>#REF!</v>
      </c>
      <c r="HFH45" s="240" t="e">
        <f t="shared" si="3615"/>
        <v>#REF!</v>
      </c>
      <c r="HFI45" s="240" t="e">
        <f t="shared" si="3615"/>
        <v>#REF!</v>
      </c>
      <c r="HFJ45" s="240" t="e">
        <f t="shared" si="3615"/>
        <v>#REF!</v>
      </c>
      <c r="HFK45" s="240" t="e">
        <f t="shared" si="3615"/>
        <v>#REF!</v>
      </c>
      <c r="HFL45" s="240" t="e">
        <f t="shared" si="3615"/>
        <v>#REF!</v>
      </c>
      <c r="HFM45" s="240" t="e">
        <f t="shared" si="3615"/>
        <v>#REF!</v>
      </c>
      <c r="HFN45" s="240" t="e">
        <f t="shared" si="3615"/>
        <v>#REF!</v>
      </c>
      <c r="HFO45" s="240" t="e">
        <f t="shared" si="3615"/>
        <v>#REF!</v>
      </c>
      <c r="HFP45" s="240" t="e">
        <f t="shared" si="3615"/>
        <v>#REF!</v>
      </c>
      <c r="HFQ45" s="240" t="e">
        <f t="shared" si="3615"/>
        <v>#REF!</v>
      </c>
      <c r="HFR45" s="240" t="e">
        <f t="shared" si="3615"/>
        <v>#REF!</v>
      </c>
      <c r="HFS45" s="240" t="e">
        <f t="shared" si="3615"/>
        <v>#REF!</v>
      </c>
      <c r="HFT45" s="240" t="e">
        <f t="shared" si="3615"/>
        <v>#REF!</v>
      </c>
      <c r="HFU45" s="240" t="e">
        <f t="shared" si="3615"/>
        <v>#REF!</v>
      </c>
      <c r="HFV45" s="240" t="e">
        <f t="shared" si="3615"/>
        <v>#REF!</v>
      </c>
      <c r="HFW45" s="240" t="e">
        <f t="shared" si="3615"/>
        <v>#REF!</v>
      </c>
      <c r="HFX45" s="240" t="e">
        <f t="shared" si="3615"/>
        <v>#REF!</v>
      </c>
      <c r="HFY45" s="240" t="e">
        <f t="shared" ref="HFY45:HIJ45" si="3616">HGE45</f>
        <v>#REF!</v>
      </c>
      <c r="HFZ45" s="240" t="e">
        <f t="shared" si="3616"/>
        <v>#REF!</v>
      </c>
      <c r="HGA45" s="240" t="e">
        <f t="shared" si="3616"/>
        <v>#REF!</v>
      </c>
      <c r="HGB45" s="240" t="e">
        <f t="shared" si="3616"/>
        <v>#REF!</v>
      </c>
      <c r="HGC45" s="240" t="e">
        <f t="shared" si="3616"/>
        <v>#REF!</v>
      </c>
      <c r="HGD45" s="240" t="e">
        <f t="shared" si="3616"/>
        <v>#REF!</v>
      </c>
      <c r="HGE45" s="240" t="e">
        <f t="shared" si="3616"/>
        <v>#REF!</v>
      </c>
      <c r="HGF45" s="240" t="e">
        <f t="shared" si="3616"/>
        <v>#REF!</v>
      </c>
      <c r="HGG45" s="240" t="e">
        <f t="shared" si="3616"/>
        <v>#REF!</v>
      </c>
      <c r="HGH45" s="240" t="e">
        <f t="shared" si="3616"/>
        <v>#REF!</v>
      </c>
      <c r="HGI45" s="240" t="e">
        <f t="shared" si="3616"/>
        <v>#REF!</v>
      </c>
      <c r="HGJ45" s="240" t="e">
        <f t="shared" si="3616"/>
        <v>#REF!</v>
      </c>
      <c r="HGK45" s="240" t="e">
        <f t="shared" si="3616"/>
        <v>#REF!</v>
      </c>
      <c r="HGL45" s="240" t="e">
        <f t="shared" si="3616"/>
        <v>#REF!</v>
      </c>
      <c r="HGM45" s="240" t="e">
        <f t="shared" si="3616"/>
        <v>#REF!</v>
      </c>
      <c r="HGN45" s="240" t="e">
        <f t="shared" si="3616"/>
        <v>#REF!</v>
      </c>
      <c r="HGO45" s="240" t="e">
        <f t="shared" si="3616"/>
        <v>#REF!</v>
      </c>
      <c r="HGP45" s="240" t="e">
        <f t="shared" si="3616"/>
        <v>#REF!</v>
      </c>
      <c r="HGQ45" s="240" t="e">
        <f t="shared" si="3616"/>
        <v>#REF!</v>
      </c>
      <c r="HGR45" s="240" t="e">
        <f t="shared" si="3616"/>
        <v>#REF!</v>
      </c>
      <c r="HGS45" s="240" t="e">
        <f t="shared" si="3616"/>
        <v>#REF!</v>
      </c>
      <c r="HGT45" s="240" t="e">
        <f t="shared" si="3616"/>
        <v>#REF!</v>
      </c>
      <c r="HGU45" s="240" t="e">
        <f t="shared" si="3616"/>
        <v>#REF!</v>
      </c>
      <c r="HGV45" s="240" t="e">
        <f t="shared" si="3616"/>
        <v>#REF!</v>
      </c>
      <c r="HGW45" s="240" t="e">
        <f t="shared" si="3616"/>
        <v>#REF!</v>
      </c>
      <c r="HGX45" s="240" t="e">
        <f t="shared" si="3616"/>
        <v>#REF!</v>
      </c>
      <c r="HGY45" s="240" t="e">
        <f t="shared" si="3616"/>
        <v>#REF!</v>
      </c>
      <c r="HGZ45" s="240" t="e">
        <f t="shared" si="3616"/>
        <v>#REF!</v>
      </c>
      <c r="HHA45" s="240" t="e">
        <f t="shared" si="3616"/>
        <v>#REF!</v>
      </c>
      <c r="HHB45" s="240" t="e">
        <f t="shared" si="3616"/>
        <v>#REF!</v>
      </c>
      <c r="HHC45" s="240" t="e">
        <f t="shared" si="3616"/>
        <v>#REF!</v>
      </c>
      <c r="HHD45" s="240" t="e">
        <f t="shared" si="3616"/>
        <v>#REF!</v>
      </c>
      <c r="HHE45" s="240" t="e">
        <f t="shared" si="3616"/>
        <v>#REF!</v>
      </c>
      <c r="HHF45" s="240" t="e">
        <f t="shared" si="3616"/>
        <v>#REF!</v>
      </c>
      <c r="HHG45" s="240" t="e">
        <f t="shared" si="3616"/>
        <v>#REF!</v>
      </c>
      <c r="HHH45" s="240" t="e">
        <f t="shared" si="3616"/>
        <v>#REF!</v>
      </c>
      <c r="HHI45" s="240" t="e">
        <f t="shared" si="3616"/>
        <v>#REF!</v>
      </c>
      <c r="HHJ45" s="240" t="e">
        <f t="shared" si="3616"/>
        <v>#REF!</v>
      </c>
      <c r="HHK45" s="240" t="e">
        <f t="shared" si="3616"/>
        <v>#REF!</v>
      </c>
      <c r="HHL45" s="240" t="e">
        <f t="shared" si="3616"/>
        <v>#REF!</v>
      </c>
      <c r="HHM45" s="240" t="e">
        <f t="shared" si="3616"/>
        <v>#REF!</v>
      </c>
      <c r="HHN45" s="240" t="e">
        <f t="shared" si="3616"/>
        <v>#REF!</v>
      </c>
      <c r="HHO45" s="240" t="e">
        <f t="shared" si="3616"/>
        <v>#REF!</v>
      </c>
      <c r="HHP45" s="240" t="e">
        <f t="shared" si="3616"/>
        <v>#REF!</v>
      </c>
      <c r="HHQ45" s="240" t="e">
        <f t="shared" si="3616"/>
        <v>#REF!</v>
      </c>
      <c r="HHR45" s="240" t="e">
        <f t="shared" si="3616"/>
        <v>#REF!</v>
      </c>
      <c r="HHS45" s="240" t="e">
        <f t="shared" si="3616"/>
        <v>#REF!</v>
      </c>
      <c r="HHT45" s="240" t="e">
        <f t="shared" si="3616"/>
        <v>#REF!</v>
      </c>
      <c r="HHU45" s="240" t="e">
        <f t="shared" si="3616"/>
        <v>#REF!</v>
      </c>
      <c r="HHV45" s="240" t="e">
        <f t="shared" si="3616"/>
        <v>#REF!</v>
      </c>
      <c r="HHW45" s="240" t="e">
        <f t="shared" si="3616"/>
        <v>#REF!</v>
      </c>
      <c r="HHX45" s="240" t="e">
        <f t="shared" si="3616"/>
        <v>#REF!</v>
      </c>
      <c r="HHY45" s="240" t="e">
        <f t="shared" si="3616"/>
        <v>#REF!</v>
      </c>
      <c r="HHZ45" s="240" t="e">
        <f t="shared" si="3616"/>
        <v>#REF!</v>
      </c>
      <c r="HIA45" s="240" t="e">
        <f t="shared" si="3616"/>
        <v>#REF!</v>
      </c>
      <c r="HIB45" s="240" t="e">
        <f t="shared" si="3616"/>
        <v>#REF!</v>
      </c>
      <c r="HIC45" s="240" t="e">
        <f t="shared" si="3616"/>
        <v>#REF!</v>
      </c>
      <c r="HID45" s="240" t="e">
        <f t="shared" si="3616"/>
        <v>#REF!</v>
      </c>
      <c r="HIE45" s="240" t="e">
        <f t="shared" si="3616"/>
        <v>#REF!</v>
      </c>
      <c r="HIF45" s="240" t="e">
        <f t="shared" si="3616"/>
        <v>#REF!</v>
      </c>
      <c r="HIG45" s="240" t="e">
        <f t="shared" si="3616"/>
        <v>#REF!</v>
      </c>
      <c r="HIH45" s="240" t="e">
        <f t="shared" si="3616"/>
        <v>#REF!</v>
      </c>
      <c r="HII45" s="240" t="e">
        <f t="shared" si="3616"/>
        <v>#REF!</v>
      </c>
      <c r="HIJ45" s="240" t="e">
        <f t="shared" si="3616"/>
        <v>#REF!</v>
      </c>
      <c r="HIK45" s="240" t="e">
        <f t="shared" ref="HIK45:HKV45" si="3617">HIQ45</f>
        <v>#REF!</v>
      </c>
      <c r="HIL45" s="240" t="e">
        <f t="shared" si="3617"/>
        <v>#REF!</v>
      </c>
      <c r="HIM45" s="240" t="e">
        <f t="shared" si="3617"/>
        <v>#REF!</v>
      </c>
      <c r="HIN45" s="240" t="e">
        <f t="shared" si="3617"/>
        <v>#REF!</v>
      </c>
      <c r="HIO45" s="240" t="e">
        <f t="shared" si="3617"/>
        <v>#REF!</v>
      </c>
      <c r="HIP45" s="240" t="e">
        <f t="shared" si="3617"/>
        <v>#REF!</v>
      </c>
      <c r="HIQ45" s="240" t="e">
        <f t="shared" si="3617"/>
        <v>#REF!</v>
      </c>
      <c r="HIR45" s="240" t="e">
        <f t="shared" si="3617"/>
        <v>#REF!</v>
      </c>
      <c r="HIS45" s="240" t="e">
        <f t="shared" si="3617"/>
        <v>#REF!</v>
      </c>
      <c r="HIT45" s="240" t="e">
        <f t="shared" si="3617"/>
        <v>#REF!</v>
      </c>
      <c r="HIU45" s="240" t="e">
        <f t="shared" si="3617"/>
        <v>#REF!</v>
      </c>
      <c r="HIV45" s="240" t="e">
        <f t="shared" si="3617"/>
        <v>#REF!</v>
      </c>
      <c r="HIW45" s="240" t="e">
        <f t="shared" si="3617"/>
        <v>#REF!</v>
      </c>
      <c r="HIX45" s="240" t="e">
        <f t="shared" si="3617"/>
        <v>#REF!</v>
      </c>
      <c r="HIY45" s="240" t="e">
        <f t="shared" si="3617"/>
        <v>#REF!</v>
      </c>
      <c r="HIZ45" s="240" t="e">
        <f t="shared" si="3617"/>
        <v>#REF!</v>
      </c>
      <c r="HJA45" s="240" t="e">
        <f t="shared" si="3617"/>
        <v>#REF!</v>
      </c>
      <c r="HJB45" s="240" t="e">
        <f t="shared" si="3617"/>
        <v>#REF!</v>
      </c>
      <c r="HJC45" s="240" t="e">
        <f t="shared" si="3617"/>
        <v>#REF!</v>
      </c>
      <c r="HJD45" s="240" t="e">
        <f t="shared" si="3617"/>
        <v>#REF!</v>
      </c>
      <c r="HJE45" s="240" t="e">
        <f t="shared" si="3617"/>
        <v>#REF!</v>
      </c>
      <c r="HJF45" s="240" t="e">
        <f t="shared" si="3617"/>
        <v>#REF!</v>
      </c>
      <c r="HJG45" s="240" t="e">
        <f t="shared" si="3617"/>
        <v>#REF!</v>
      </c>
      <c r="HJH45" s="240" t="e">
        <f t="shared" si="3617"/>
        <v>#REF!</v>
      </c>
      <c r="HJI45" s="240" t="e">
        <f t="shared" si="3617"/>
        <v>#REF!</v>
      </c>
      <c r="HJJ45" s="240" t="e">
        <f t="shared" si="3617"/>
        <v>#REF!</v>
      </c>
      <c r="HJK45" s="240" t="e">
        <f t="shared" si="3617"/>
        <v>#REF!</v>
      </c>
      <c r="HJL45" s="240" t="e">
        <f t="shared" si="3617"/>
        <v>#REF!</v>
      </c>
      <c r="HJM45" s="240" t="e">
        <f t="shared" si="3617"/>
        <v>#REF!</v>
      </c>
      <c r="HJN45" s="240" t="e">
        <f t="shared" si="3617"/>
        <v>#REF!</v>
      </c>
      <c r="HJO45" s="240" t="e">
        <f t="shared" si="3617"/>
        <v>#REF!</v>
      </c>
      <c r="HJP45" s="240" t="e">
        <f t="shared" si="3617"/>
        <v>#REF!</v>
      </c>
      <c r="HJQ45" s="240" t="e">
        <f t="shared" si="3617"/>
        <v>#REF!</v>
      </c>
      <c r="HJR45" s="240" t="e">
        <f t="shared" si="3617"/>
        <v>#REF!</v>
      </c>
      <c r="HJS45" s="240" t="e">
        <f t="shared" si="3617"/>
        <v>#REF!</v>
      </c>
      <c r="HJT45" s="240" t="e">
        <f t="shared" si="3617"/>
        <v>#REF!</v>
      </c>
      <c r="HJU45" s="240" t="e">
        <f t="shared" si="3617"/>
        <v>#REF!</v>
      </c>
      <c r="HJV45" s="240" t="e">
        <f t="shared" si="3617"/>
        <v>#REF!</v>
      </c>
      <c r="HJW45" s="240" t="e">
        <f t="shared" si="3617"/>
        <v>#REF!</v>
      </c>
      <c r="HJX45" s="240" t="e">
        <f t="shared" si="3617"/>
        <v>#REF!</v>
      </c>
      <c r="HJY45" s="240" t="e">
        <f t="shared" si="3617"/>
        <v>#REF!</v>
      </c>
      <c r="HJZ45" s="240" t="e">
        <f t="shared" si="3617"/>
        <v>#REF!</v>
      </c>
      <c r="HKA45" s="240" t="e">
        <f t="shared" si="3617"/>
        <v>#REF!</v>
      </c>
      <c r="HKB45" s="240" t="e">
        <f t="shared" si="3617"/>
        <v>#REF!</v>
      </c>
      <c r="HKC45" s="240" t="e">
        <f t="shared" si="3617"/>
        <v>#REF!</v>
      </c>
      <c r="HKD45" s="240" t="e">
        <f t="shared" si="3617"/>
        <v>#REF!</v>
      </c>
      <c r="HKE45" s="240" t="e">
        <f t="shared" si="3617"/>
        <v>#REF!</v>
      </c>
      <c r="HKF45" s="240" t="e">
        <f t="shared" si="3617"/>
        <v>#REF!</v>
      </c>
      <c r="HKG45" s="240" t="e">
        <f t="shared" si="3617"/>
        <v>#REF!</v>
      </c>
      <c r="HKH45" s="240" t="e">
        <f t="shared" si="3617"/>
        <v>#REF!</v>
      </c>
      <c r="HKI45" s="240" t="e">
        <f t="shared" si="3617"/>
        <v>#REF!</v>
      </c>
      <c r="HKJ45" s="240" t="e">
        <f t="shared" si="3617"/>
        <v>#REF!</v>
      </c>
      <c r="HKK45" s="240" t="e">
        <f t="shared" si="3617"/>
        <v>#REF!</v>
      </c>
      <c r="HKL45" s="240" t="e">
        <f t="shared" si="3617"/>
        <v>#REF!</v>
      </c>
      <c r="HKM45" s="240" t="e">
        <f t="shared" si="3617"/>
        <v>#REF!</v>
      </c>
      <c r="HKN45" s="240" t="e">
        <f t="shared" si="3617"/>
        <v>#REF!</v>
      </c>
      <c r="HKO45" s="240" t="e">
        <f t="shared" si="3617"/>
        <v>#REF!</v>
      </c>
      <c r="HKP45" s="240" t="e">
        <f t="shared" si="3617"/>
        <v>#REF!</v>
      </c>
      <c r="HKQ45" s="240" t="e">
        <f t="shared" si="3617"/>
        <v>#REF!</v>
      </c>
      <c r="HKR45" s="240" t="e">
        <f t="shared" si="3617"/>
        <v>#REF!</v>
      </c>
      <c r="HKS45" s="240" t="e">
        <f t="shared" si="3617"/>
        <v>#REF!</v>
      </c>
      <c r="HKT45" s="240" t="e">
        <f t="shared" si="3617"/>
        <v>#REF!</v>
      </c>
      <c r="HKU45" s="240" t="e">
        <f t="shared" si="3617"/>
        <v>#REF!</v>
      </c>
      <c r="HKV45" s="240" t="e">
        <f t="shared" si="3617"/>
        <v>#REF!</v>
      </c>
      <c r="HKW45" s="240" t="e">
        <f t="shared" ref="HKW45:HNH45" si="3618">HLC45</f>
        <v>#REF!</v>
      </c>
      <c r="HKX45" s="240" t="e">
        <f t="shared" si="3618"/>
        <v>#REF!</v>
      </c>
      <c r="HKY45" s="240" t="e">
        <f t="shared" si="3618"/>
        <v>#REF!</v>
      </c>
      <c r="HKZ45" s="240" t="e">
        <f t="shared" si="3618"/>
        <v>#REF!</v>
      </c>
      <c r="HLA45" s="240" t="e">
        <f t="shared" si="3618"/>
        <v>#REF!</v>
      </c>
      <c r="HLB45" s="240" t="e">
        <f t="shared" si="3618"/>
        <v>#REF!</v>
      </c>
      <c r="HLC45" s="240" t="e">
        <f t="shared" si="3618"/>
        <v>#REF!</v>
      </c>
      <c r="HLD45" s="240" t="e">
        <f t="shared" si="3618"/>
        <v>#REF!</v>
      </c>
      <c r="HLE45" s="240" t="e">
        <f t="shared" si="3618"/>
        <v>#REF!</v>
      </c>
      <c r="HLF45" s="240" t="e">
        <f t="shared" si="3618"/>
        <v>#REF!</v>
      </c>
      <c r="HLG45" s="240" t="e">
        <f t="shared" si="3618"/>
        <v>#REF!</v>
      </c>
      <c r="HLH45" s="240" t="e">
        <f t="shared" si="3618"/>
        <v>#REF!</v>
      </c>
      <c r="HLI45" s="240" t="e">
        <f t="shared" si="3618"/>
        <v>#REF!</v>
      </c>
      <c r="HLJ45" s="240" t="e">
        <f t="shared" si="3618"/>
        <v>#REF!</v>
      </c>
      <c r="HLK45" s="240" t="e">
        <f t="shared" si="3618"/>
        <v>#REF!</v>
      </c>
      <c r="HLL45" s="240" t="e">
        <f t="shared" si="3618"/>
        <v>#REF!</v>
      </c>
      <c r="HLM45" s="240" t="e">
        <f t="shared" si="3618"/>
        <v>#REF!</v>
      </c>
      <c r="HLN45" s="240" t="e">
        <f t="shared" si="3618"/>
        <v>#REF!</v>
      </c>
      <c r="HLO45" s="240" t="e">
        <f t="shared" si="3618"/>
        <v>#REF!</v>
      </c>
      <c r="HLP45" s="240" t="e">
        <f t="shared" si="3618"/>
        <v>#REF!</v>
      </c>
      <c r="HLQ45" s="240" t="e">
        <f t="shared" si="3618"/>
        <v>#REF!</v>
      </c>
      <c r="HLR45" s="240" t="e">
        <f t="shared" si="3618"/>
        <v>#REF!</v>
      </c>
      <c r="HLS45" s="240" t="e">
        <f t="shared" si="3618"/>
        <v>#REF!</v>
      </c>
      <c r="HLT45" s="240" t="e">
        <f t="shared" si="3618"/>
        <v>#REF!</v>
      </c>
      <c r="HLU45" s="240" t="e">
        <f t="shared" si="3618"/>
        <v>#REF!</v>
      </c>
      <c r="HLV45" s="240" t="e">
        <f t="shared" si="3618"/>
        <v>#REF!</v>
      </c>
      <c r="HLW45" s="240" t="e">
        <f t="shared" si="3618"/>
        <v>#REF!</v>
      </c>
      <c r="HLX45" s="240" t="e">
        <f t="shared" si="3618"/>
        <v>#REF!</v>
      </c>
      <c r="HLY45" s="240" t="e">
        <f t="shared" si="3618"/>
        <v>#REF!</v>
      </c>
      <c r="HLZ45" s="240" t="e">
        <f t="shared" si="3618"/>
        <v>#REF!</v>
      </c>
      <c r="HMA45" s="240" t="e">
        <f t="shared" si="3618"/>
        <v>#REF!</v>
      </c>
      <c r="HMB45" s="240" t="e">
        <f t="shared" si="3618"/>
        <v>#REF!</v>
      </c>
      <c r="HMC45" s="240" t="e">
        <f t="shared" si="3618"/>
        <v>#REF!</v>
      </c>
      <c r="HMD45" s="240" t="e">
        <f t="shared" si="3618"/>
        <v>#REF!</v>
      </c>
      <c r="HME45" s="240" t="e">
        <f t="shared" si="3618"/>
        <v>#REF!</v>
      </c>
      <c r="HMF45" s="240" t="e">
        <f t="shared" si="3618"/>
        <v>#REF!</v>
      </c>
      <c r="HMG45" s="240" t="e">
        <f t="shared" si="3618"/>
        <v>#REF!</v>
      </c>
      <c r="HMH45" s="240" t="e">
        <f t="shared" si="3618"/>
        <v>#REF!</v>
      </c>
      <c r="HMI45" s="240" t="e">
        <f t="shared" si="3618"/>
        <v>#REF!</v>
      </c>
      <c r="HMJ45" s="240" t="e">
        <f t="shared" si="3618"/>
        <v>#REF!</v>
      </c>
      <c r="HMK45" s="240" t="e">
        <f t="shared" si="3618"/>
        <v>#REF!</v>
      </c>
      <c r="HML45" s="240" t="e">
        <f t="shared" si="3618"/>
        <v>#REF!</v>
      </c>
      <c r="HMM45" s="240" t="e">
        <f t="shared" si="3618"/>
        <v>#REF!</v>
      </c>
      <c r="HMN45" s="240" t="e">
        <f t="shared" si="3618"/>
        <v>#REF!</v>
      </c>
      <c r="HMO45" s="240" t="e">
        <f t="shared" si="3618"/>
        <v>#REF!</v>
      </c>
      <c r="HMP45" s="240" t="e">
        <f t="shared" si="3618"/>
        <v>#REF!</v>
      </c>
      <c r="HMQ45" s="240" t="e">
        <f t="shared" si="3618"/>
        <v>#REF!</v>
      </c>
      <c r="HMR45" s="240" t="e">
        <f t="shared" si="3618"/>
        <v>#REF!</v>
      </c>
      <c r="HMS45" s="240" t="e">
        <f t="shared" si="3618"/>
        <v>#REF!</v>
      </c>
      <c r="HMT45" s="240" t="e">
        <f t="shared" si="3618"/>
        <v>#REF!</v>
      </c>
      <c r="HMU45" s="240" t="e">
        <f t="shared" si="3618"/>
        <v>#REF!</v>
      </c>
      <c r="HMV45" s="240" t="e">
        <f t="shared" si="3618"/>
        <v>#REF!</v>
      </c>
      <c r="HMW45" s="240" t="e">
        <f t="shared" si="3618"/>
        <v>#REF!</v>
      </c>
      <c r="HMX45" s="240" t="e">
        <f t="shared" si="3618"/>
        <v>#REF!</v>
      </c>
      <c r="HMY45" s="240" t="e">
        <f t="shared" si="3618"/>
        <v>#REF!</v>
      </c>
      <c r="HMZ45" s="240" t="e">
        <f t="shared" si="3618"/>
        <v>#REF!</v>
      </c>
      <c r="HNA45" s="240" t="e">
        <f t="shared" si="3618"/>
        <v>#REF!</v>
      </c>
      <c r="HNB45" s="240" t="e">
        <f t="shared" si="3618"/>
        <v>#REF!</v>
      </c>
      <c r="HNC45" s="240" t="e">
        <f t="shared" si="3618"/>
        <v>#REF!</v>
      </c>
      <c r="HND45" s="240" t="e">
        <f t="shared" si="3618"/>
        <v>#REF!</v>
      </c>
      <c r="HNE45" s="240" t="e">
        <f t="shared" si="3618"/>
        <v>#REF!</v>
      </c>
      <c r="HNF45" s="240" t="e">
        <f t="shared" si="3618"/>
        <v>#REF!</v>
      </c>
      <c r="HNG45" s="240" t="e">
        <f t="shared" si="3618"/>
        <v>#REF!</v>
      </c>
      <c r="HNH45" s="240" t="e">
        <f t="shared" si="3618"/>
        <v>#REF!</v>
      </c>
      <c r="HNI45" s="240" t="e">
        <f t="shared" ref="HNI45:HPT45" si="3619">HNO45</f>
        <v>#REF!</v>
      </c>
      <c r="HNJ45" s="240" t="e">
        <f t="shared" si="3619"/>
        <v>#REF!</v>
      </c>
      <c r="HNK45" s="240" t="e">
        <f t="shared" si="3619"/>
        <v>#REF!</v>
      </c>
      <c r="HNL45" s="240" t="e">
        <f t="shared" si="3619"/>
        <v>#REF!</v>
      </c>
      <c r="HNM45" s="240" t="e">
        <f t="shared" si="3619"/>
        <v>#REF!</v>
      </c>
      <c r="HNN45" s="240" t="e">
        <f t="shared" si="3619"/>
        <v>#REF!</v>
      </c>
      <c r="HNO45" s="240" t="e">
        <f t="shared" si="3619"/>
        <v>#REF!</v>
      </c>
      <c r="HNP45" s="240" t="e">
        <f t="shared" si="3619"/>
        <v>#REF!</v>
      </c>
      <c r="HNQ45" s="240" t="e">
        <f t="shared" si="3619"/>
        <v>#REF!</v>
      </c>
      <c r="HNR45" s="240" t="e">
        <f t="shared" si="3619"/>
        <v>#REF!</v>
      </c>
      <c r="HNS45" s="240" t="e">
        <f t="shared" si="3619"/>
        <v>#REF!</v>
      </c>
      <c r="HNT45" s="240" t="e">
        <f t="shared" si="3619"/>
        <v>#REF!</v>
      </c>
      <c r="HNU45" s="240" t="e">
        <f t="shared" si="3619"/>
        <v>#REF!</v>
      </c>
      <c r="HNV45" s="240" t="e">
        <f t="shared" si="3619"/>
        <v>#REF!</v>
      </c>
      <c r="HNW45" s="240" t="e">
        <f t="shared" si="3619"/>
        <v>#REF!</v>
      </c>
      <c r="HNX45" s="240" t="e">
        <f t="shared" si="3619"/>
        <v>#REF!</v>
      </c>
      <c r="HNY45" s="240" t="e">
        <f t="shared" si="3619"/>
        <v>#REF!</v>
      </c>
      <c r="HNZ45" s="240" t="e">
        <f t="shared" si="3619"/>
        <v>#REF!</v>
      </c>
      <c r="HOA45" s="240" t="e">
        <f t="shared" si="3619"/>
        <v>#REF!</v>
      </c>
      <c r="HOB45" s="240" t="e">
        <f t="shared" si="3619"/>
        <v>#REF!</v>
      </c>
      <c r="HOC45" s="240" t="e">
        <f t="shared" si="3619"/>
        <v>#REF!</v>
      </c>
      <c r="HOD45" s="240" t="e">
        <f t="shared" si="3619"/>
        <v>#REF!</v>
      </c>
      <c r="HOE45" s="240" t="e">
        <f t="shared" si="3619"/>
        <v>#REF!</v>
      </c>
      <c r="HOF45" s="240" t="e">
        <f t="shared" si="3619"/>
        <v>#REF!</v>
      </c>
      <c r="HOG45" s="240" t="e">
        <f t="shared" si="3619"/>
        <v>#REF!</v>
      </c>
      <c r="HOH45" s="240" t="e">
        <f t="shared" si="3619"/>
        <v>#REF!</v>
      </c>
      <c r="HOI45" s="240" t="e">
        <f t="shared" si="3619"/>
        <v>#REF!</v>
      </c>
      <c r="HOJ45" s="240" t="e">
        <f t="shared" si="3619"/>
        <v>#REF!</v>
      </c>
      <c r="HOK45" s="240" t="e">
        <f t="shared" si="3619"/>
        <v>#REF!</v>
      </c>
      <c r="HOL45" s="240" t="e">
        <f t="shared" si="3619"/>
        <v>#REF!</v>
      </c>
      <c r="HOM45" s="240" t="e">
        <f t="shared" si="3619"/>
        <v>#REF!</v>
      </c>
      <c r="HON45" s="240" t="e">
        <f t="shared" si="3619"/>
        <v>#REF!</v>
      </c>
      <c r="HOO45" s="240" t="e">
        <f t="shared" si="3619"/>
        <v>#REF!</v>
      </c>
      <c r="HOP45" s="240" t="e">
        <f t="shared" si="3619"/>
        <v>#REF!</v>
      </c>
      <c r="HOQ45" s="240" t="e">
        <f t="shared" si="3619"/>
        <v>#REF!</v>
      </c>
      <c r="HOR45" s="240" t="e">
        <f t="shared" si="3619"/>
        <v>#REF!</v>
      </c>
      <c r="HOS45" s="240" t="e">
        <f t="shared" si="3619"/>
        <v>#REF!</v>
      </c>
      <c r="HOT45" s="240" t="e">
        <f t="shared" si="3619"/>
        <v>#REF!</v>
      </c>
      <c r="HOU45" s="240" t="e">
        <f t="shared" si="3619"/>
        <v>#REF!</v>
      </c>
      <c r="HOV45" s="240" t="e">
        <f t="shared" si="3619"/>
        <v>#REF!</v>
      </c>
      <c r="HOW45" s="240" t="e">
        <f t="shared" si="3619"/>
        <v>#REF!</v>
      </c>
      <c r="HOX45" s="240" t="e">
        <f t="shared" si="3619"/>
        <v>#REF!</v>
      </c>
      <c r="HOY45" s="240" t="e">
        <f t="shared" si="3619"/>
        <v>#REF!</v>
      </c>
      <c r="HOZ45" s="240" t="e">
        <f t="shared" si="3619"/>
        <v>#REF!</v>
      </c>
      <c r="HPA45" s="240" t="e">
        <f t="shared" si="3619"/>
        <v>#REF!</v>
      </c>
      <c r="HPB45" s="240" t="e">
        <f t="shared" si="3619"/>
        <v>#REF!</v>
      </c>
      <c r="HPC45" s="240" t="e">
        <f t="shared" si="3619"/>
        <v>#REF!</v>
      </c>
      <c r="HPD45" s="240" t="e">
        <f t="shared" si="3619"/>
        <v>#REF!</v>
      </c>
      <c r="HPE45" s="240" t="e">
        <f t="shared" si="3619"/>
        <v>#REF!</v>
      </c>
      <c r="HPF45" s="240" t="e">
        <f t="shared" si="3619"/>
        <v>#REF!</v>
      </c>
      <c r="HPG45" s="240" t="e">
        <f t="shared" si="3619"/>
        <v>#REF!</v>
      </c>
      <c r="HPH45" s="240" t="e">
        <f t="shared" si="3619"/>
        <v>#REF!</v>
      </c>
      <c r="HPI45" s="240" t="e">
        <f t="shared" si="3619"/>
        <v>#REF!</v>
      </c>
      <c r="HPJ45" s="240" t="e">
        <f t="shared" si="3619"/>
        <v>#REF!</v>
      </c>
      <c r="HPK45" s="240" t="e">
        <f t="shared" si="3619"/>
        <v>#REF!</v>
      </c>
      <c r="HPL45" s="240" t="e">
        <f t="shared" si="3619"/>
        <v>#REF!</v>
      </c>
      <c r="HPM45" s="240" t="e">
        <f t="shared" si="3619"/>
        <v>#REF!</v>
      </c>
      <c r="HPN45" s="240" t="e">
        <f t="shared" si="3619"/>
        <v>#REF!</v>
      </c>
      <c r="HPO45" s="240" t="e">
        <f t="shared" si="3619"/>
        <v>#REF!</v>
      </c>
      <c r="HPP45" s="240" t="e">
        <f t="shared" si="3619"/>
        <v>#REF!</v>
      </c>
      <c r="HPQ45" s="240" t="e">
        <f t="shared" si="3619"/>
        <v>#REF!</v>
      </c>
      <c r="HPR45" s="240" t="e">
        <f t="shared" si="3619"/>
        <v>#REF!</v>
      </c>
      <c r="HPS45" s="240" t="e">
        <f t="shared" si="3619"/>
        <v>#REF!</v>
      </c>
      <c r="HPT45" s="240" t="e">
        <f t="shared" si="3619"/>
        <v>#REF!</v>
      </c>
      <c r="HPU45" s="240" t="e">
        <f t="shared" ref="HPU45:HSF45" si="3620">HQA45</f>
        <v>#REF!</v>
      </c>
      <c r="HPV45" s="240" t="e">
        <f t="shared" si="3620"/>
        <v>#REF!</v>
      </c>
      <c r="HPW45" s="240" t="e">
        <f t="shared" si="3620"/>
        <v>#REF!</v>
      </c>
      <c r="HPX45" s="240" t="e">
        <f t="shared" si="3620"/>
        <v>#REF!</v>
      </c>
      <c r="HPY45" s="240" t="e">
        <f t="shared" si="3620"/>
        <v>#REF!</v>
      </c>
      <c r="HPZ45" s="240" t="e">
        <f t="shared" si="3620"/>
        <v>#REF!</v>
      </c>
      <c r="HQA45" s="240" t="e">
        <f t="shared" si="3620"/>
        <v>#REF!</v>
      </c>
      <c r="HQB45" s="240" t="e">
        <f t="shared" si="3620"/>
        <v>#REF!</v>
      </c>
      <c r="HQC45" s="240" t="e">
        <f t="shared" si="3620"/>
        <v>#REF!</v>
      </c>
      <c r="HQD45" s="240" t="e">
        <f t="shared" si="3620"/>
        <v>#REF!</v>
      </c>
      <c r="HQE45" s="240" t="e">
        <f t="shared" si="3620"/>
        <v>#REF!</v>
      </c>
      <c r="HQF45" s="240" t="e">
        <f t="shared" si="3620"/>
        <v>#REF!</v>
      </c>
      <c r="HQG45" s="240" t="e">
        <f t="shared" si="3620"/>
        <v>#REF!</v>
      </c>
      <c r="HQH45" s="240" t="e">
        <f t="shared" si="3620"/>
        <v>#REF!</v>
      </c>
      <c r="HQI45" s="240" t="e">
        <f t="shared" si="3620"/>
        <v>#REF!</v>
      </c>
      <c r="HQJ45" s="240" t="e">
        <f t="shared" si="3620"/>
        <v>#REF!</v>
      </c>
      <c r="HQK45" s="240" t="e">
        <f t="shared" si="3620"/>
        <v>#REF!</v>
      </c>
      <c r="HQL45" s="240" t="e">
        <f t="shared" si="3620"/>
        <v>#REF!</v>
      </c>
      <c r="HQM45" s="240" t="e">
        <f t="shared" si="3620"/>
        <v>#REF!</v>
      </c>
      <c r="HQN45" s="240" t="e">
        <f t="shared" si="3620"/>
        <v>#REF!</v>
      </c>
      <c r="HQO45" s="240" t="e">
        <f t="shared" si="3620"/>
        <v>#REF!</v>
      </c>
      <c r="HQP45" s="240" t="e">
        <f t="shared" si="3620"/>
        <v>#REF!</v>
      </c>
      <c r="HQQ45" s="240" t="e">
        <f t="shared" si="3620"/>
        <v>#REF!</v>
      </c>
      <c r="HQR45" s="240" t="e">
        <f t="shared" si="3620"/>
        <v>#REF!</v>
      </c>
      <c r="HQS45" s="240" t="e">
        <f t="shared" si="3620"/>
        <v>#REF!</v>
      </c>
      <c r="HQT45" s="240" t="e">
        <f t="shared" si="3620"/>
        <v>#REF!</v>
      </c>
      <c r="HQU45" s="240" t="e">
        <f t="shared" si="3620"/>
        <v>#REF!</v>
      </c>
      <c r="HQV45" s="240" t="e">
        <f t="shared" si="3620"/>
        <v>#REF!</v>
      </c>
      <c r="HQW45" s="240" t="e">
        <f t="shared" si="3620"/>
        <v>#REF!</v>
      </c>
      <c r="HQX45" s="240" t="e">
        <f t="shared" si="3620"/>
        <v>#REF!</v>
      </c>
      <c r="HQY45" s="240" t="e">
        <f t="shared" si="3620"/>
        <v>#REF!</v>
      </c>
      <c r="HQZ45" s="240" t="e">
        <f t="shared" si="3620"/>
        <v>#REF!</v>
      </c>
      <c r="HRA45" s="240" t="e">
        <f t="shared" si="3620"/>
        <v>#REF!</v>
      </c>
      <c r="HRB45" s="240" t="e">
        <f t="shared" si="3620"/>
        <v>#REF!</v>
      </c>
      <c r="HRC45" s="240" t="e">
        <f t="shared" si="3620"/>
        <v>#REF!</v>
      </c>
      <c r="HRD45" s="240" t="e">
        <f t="shared" si="3620"/>
        <v>#REF!</v>
      </c>
      <c r="HRE45" s="240" t="e">
        <f t="shared" si="3620"/>
        <v>#REF!</v>
      </c>
      <c r="HRF45" s="240" t="e">
        <f t="shared" si="3620"/>
        <v>#REF!</v>
      </c>
      <c r="HRG45" s="240" t="e">
        <f t="shared" si="3620"/>
        <v>#REF!</v>
      </c>
      <c r="HRH45" s="240" t="e">
        <f t="shared" si="3620"/>
        <v>#REF!</v>
      </c>
      <c r="HRI45" s="240" t="e">
        <f t="shared" si="3620"/>
        <v>#REF!</v>
      </c>
      <c r="HRJ45" s="240" t="e">
        <f t="shared" si="3620"/>
        <v>#REF!</v>
      </c>
      <c r="HRK45" s="240" t="e">
        <f t="shared" si="3620"/>
        <v>#REF!</v>
      </c>
      <c r="HRL45" s="240" t="e">
        <f t="shared" si="3620"/>
        <v>#REF!</v>
      </c>
      <c r="HRM45" s="240" t="e">
        <f t="shared" si="3620"/>
        <v>#REF!</v>
      </c>
      <c r="HRN45" s="240" t="e">
        <f t="shared" si="3620"/>
        <v>#REF!</v>
      </c>
      <c r="HRO45" s="240" t="e">
        <f t="shared" si="3620"/>
        <v>#REF!</v>
      </c>
      <c r="HRP45" s="240" t="e">
        <f t="shared" si="3620"/>
        <v>#REF!</v>
      </c>
      <c r="HRQ45" s="240" t="e">
        <f t="shared" si="3620"/>
        <v>#REF!</v>
      </c>
      <c r="HRR45" s="240" t="e">
        <f t="shared" si="3620"/>
        <v>#REF!</v>
      </c>
      <c r="HRS45" s="240" t="e">
        <f t="shared" si="3620"/>
        <v>#REF!</v>
      </c>
      <c r="HRT45" s="240" t="e">
        <f t="shared" si="3620"/>
        <v>#REF!</v>
      </c>
      <c r="HRU45" s="240" t="e">
        <f t="shared" si="3620"/>
        <v>#REF!</v>
      </c>
      <c r="HRV45" s="240" t="e">
        <f t="shared" si="3620"/>
        <v>#REF!</v>
      </c>
      <c r="HRW45" s="240" t="e">
        <f t="shared" si="3620"/>
        <v>#REF!</v>
      </c>
      <c r="HRX45" s="240" t="e">
        <f t="shared" si="3620"/>
        <v>#REF!</v>
      </c>
      <c r="HRY45" s="240" t="e">
        <f t="shared" si="3620"/>
        <v>#REF!</v>
      </c>
      <c r="HRZ45" s="240" t="e">
        <f t="shared" si="3620"/>
        <v>#REF!</v>
      </c>
      <c r="HSA45" s="240" t="e">
        <f t="shared" si="3620"/>
        <v>#REF!</v>
      </c>
      <c r="HSB45" s="240" t="e">
        <f t="shared" si="3620"/>
        <v>#REF!</v>
      </c>
      <c r="HSC45" s="240" t="e">
        <f t="shared" si="3620"/>
        <v>#REF!</v>
      </c>
      <c r="HSD45" s="240" t="e">
        <f t="shared" si="3620"/>
        <v>#REF!</v>
      </c>
      <c r="HSE45" s="240" t="e">
        <f t="shared" si="3620"/>
        <v>#REF!</v>
      </c>
      <c r="HSF45" s="240" t="e">
        <f t="shared" si="3620"/>
        <v>#REF!</v>
      </c>
      <c r="HSG45" s="240" t="e">
        <f t="shared" ref="HSG45:HUR45" si="3621">HSM45</f>
        <v>#REF!</v>
      </c>
      <c r="HSH45" s="240" t="e">
        <f t="shared" si="3621"/>
        <v>#REF!</v>
      </c>
      <c r="HSI45" s="240" t="e">
        <f t="shared" si="3621"/>
        <v>#REF!</v>
      </c>
      <c r="HSJ45" s="240" t="e">
        <f t="shared" si="3621"/>
        <v>#REF!</v>
      </c>
      <c r="HSK45" s="240" t="e">
        <f t="shared" si="3621"/>
        <v>#REF!</v>
      </c>
      <c r="HSL45" s="240" t="e">
        <f t="shared" si="3621"/>
        <v>#REF!</v>
      </c>
      <c r="HSM45" s="240" t="e">
        <f t="shared" si="3621"/>
        <v>#REF!</v>
      </c>
      <c r="HSN45" s="240" t="e">
        <f t="shared" si="3621"/>
        <v>#REF!</v>
      </c>
      <c r="HSO45" s="240" t="e">
        <f t="shared" si="3621"/>
        <v>#REF!</v>
      </c>
      <c r="HSP45" s="240" t="e">
        <f t="shared" si="3621"/>
        <v>#REF!</v>
      </c>
      <c r="HSQ45" s="240" t="e">
        <f t="shared" si="3621"/>
        <v>#REF!</v>
      </c>
      <c r="HSR45" s="240" t="e">
        <f t="shared" si="3621"/>
        <v>#REF!</v>
      </c>
      <c r="HSS45" s="240" t="e">
        <f t="shared" si="3621"/>
        <v>#REF!</v>
      </c>
      <c r="HST45" s="240" t="e">
        <f t="shared" si="3621"/>
        <v>#REF!</v>
      </c>
      <c r="HSU45" s="240" t="e">
        <f t="shared" si="3621"/>
        <v>#REF!</v>
      </c>
      <c r="HSV45" s="240" t="e">
        <f t="shared" si="3621"/>
        <v>#REF!</v>
      </c>
      <c r="HSW45" s="240" t="e">
        <f t="shared" si="3621"/>
        <v>#REF!</v>
      </c>
      <c r="HSX45" s="240" t="e">
        <f t="shared" si="3621"/>
        <v>#REF!</v>
      </c>
      <c r="HSY45" s="240" t="e">
        <f t="shared" si="3621"/>
        <v>#REF!</v>
      </c>
      <c r="HSZ45" s="240" t="e">
        <f t="shared" si="3621"/>
        <v>#REF!</v>
      </c>
      <c r="HTA45" s="240" t="e">
        <f t="shared" si="3621"/>
        <v>#REF!</v>
      </c>
      <c r="HTB45" s="240" t="e">
        <f t="shared" si="3621"/>
        <v>#REF!</v>
      </c>
      <c r="HTC45" s="240" t="e">
        <f t="shared" si="3621"/>
        <v>#REF!</v>
      </c>
      <c r="HTD45" s="240" t="e">
        <f t="shared" si="3621"/>
        <v>#REF!</v>
      </c>
      <c r="HTE45" s="240" t="e">
        <f t="shared" si="3621"/>
        <v>#REF!</v>
      </c>
      <c r="HTF45" s="240" t="e">
        <f t="shared" si="3621"/>
        <v>#REF!</v>
      </c>
      <c r="HTG45" s="240" t="e">
        <f t="shared" si="3621"/>
        <v>#REF!</v>
      </c>
      <c r="HTH45" s="240" t="e">
        <f t="shared" si="3621"/>
        <v>#REF!</v>
      </c>
      <c r="HTI45" s="240" t="e">
        <f t="shared" si="3621"/>
        <v>#REF!</v>
      </c>
      <c r="HTJ45" s="240" t="e">
        <f t="shared" si="3621"/>
        <v>#REF!</v>
      </c>
      <c r="HTK45" s="240" t="e">
        <f t="shared" si="3621"/>
        <v>#REF!</v>
      </c>
      <c r="HTL45" s="240" t="e">
        <f t="shared" si="3621"/>
        <v>#REF!</v>
      </c>
      <c r="HTM45" s="240" t="e">
        <f t="shared" si="3621"/>
        <v>#REF!</v>
      </c>
      <c r="HTN45" s="240" t="e">
        <f t="shared" si="3621"/>
        <v>#REF!</v>
      </c>
      <c r="HTO45" s="240" t="e">
        <f t="shared" si="3621"/>
        <v>#REF!</v>
      </c>
      <c r="HTP45" s="240" t="e">
        <f t="shared" si="3621"/>
        <v>#REF!</v>
      </c>
      <c r="HTQ45" s="240" t="e">
        <f t="shared" si="3621"/>
        <v>#REF!</v>
      </c>
      <c r="HTR45" s="240" t="e">
        <f t="shared" si="3621"/>
        <v>#REF!</v>
      </c>
      <c r="HTS45" s="240" t="e">
        <f t="shared" si="3621"/>
        <v>#REF!</v>
      </c>
      <c r="HTT45" s="240" t="e">
        <f t="shared" si="3621"/>
        <v>#REF!</v>
      </c>
      <c r="HTU45" s="240" t="e">
        <f t="shared" si="3621"/>
        <v>#REF!</v>
      </c>
      <c r="HTV45" s="240" t="e">
        <f t="shared" si="3621"/>
        <v>#REF!</v>
      </c>
      <c r="HTW45" s="240" t="e">
        <f t="shared" si="3621"/>
        <v>#REF!</v>
      </c>
      <c r="HTX45" s="240" t="e">
        <f t="shared" si="3621"/>
        <v>#REF!</v>
      </c>
      <c r="HTY45" s="240" t="e">
        <f t="shared" si="3621"/>
        <v>#REF!</v>
      </c>
      <c r="HTZ45" s="240" t="e">
        <f t="shared" si="3621"/>
        <v>#REF!</v>
      </c>
      <c r="HUA45" s="240" t="e">
        <f t="shared" si="3621"/>
        <v>#REF!</v>
      </c>
      <c r="HUB45" s="240" t="e">
        <f t="shared" si="3621"/>
        <v>#REF!</v>
      </c>
      <c r="HUC45" s="240" t="e">
        <f t="shared" si="3621"/>
        <v>#REF!</v>
      </c>
      <c r="HUD45" s="240" t="e">
        <f t="shared" si="3621"/>
        <v>#REF!</v>
      </c>
      <c r="HUE45" s="240" t="e">
        <f t="shared" si="3621"/>
        <v>#REF!</v>
      </c>
      <c r="HUF45" s="240" t="e">
        <f t="shared" si="3621"/>
        <v>#REF!</v>
      </c>
      <c r="HUG45" s="240" t="e">
        <f t="shared" si="3621"/>
        <v>#REF!</v>
      </c>
      <c r="HUH45" s="240" t="e">
        <f t="shared" si="3621"/>
        <v>#REF!</v>
      </c>
      <c r="HUI45" s="240" t="e">
        <f t="shared" si="3621"/>
        <v>#REF!</v>
      </c>
      <c r="HUJ45" s="240" t="e">
        <f t="shared" si="3621"/>
        <v>#REF!</v>
      </c>
      <c r="HUK45" s="240" t="e">
        <f t="shared" si="3621"/>
        <v>#REF!</v>
      </c>
      <c r="HUL45" s="240" t="e">
        <f t="shared" si="3621"/>
        <v>#REF!</v>
      </c>
      <c r="HUM45" s="240" t="e">
        <f t="shared" si="3621"/>
        <v>#REF!</v>
      </c>
      <c r="HUN45" s="240" t="e">
        <f t="shared" si="3621"/>
        <v>#REF!</v>
      </c>
      <c r="HUO45" s="240" t="e">
        <f t="shared" si="3621"/>
        <v>#REF!</v>
      </c>
      <c r="HUP45" s="240" t="e">
        <f t="shared" si="3621"/>
        <v>#REF!</v>
      </c>
      <c r="HUQ45" s="240" t="e">
        <f t="shared" si="3621"/>
        <v>#REF!</v>
      </c>
      <c r="HUR45" s="240" t="e">
        <f t="shared" si="3621"/>
        <v>#REF!</v>
      </c>
      <c r="HUS45" s="240" t="e">
        <f t="shared" ref="HUS45:HXD45" si="3622">HUY45</f>
        <v>#REF!</v>
      </c>
      <c r="HUT45" s="240" t="e">
        <f t="shared" si="3622"/>
        <v>#REF!</v>
      </c>
      <c r="HUU45" s="240" t="e">
        <f t="shared" si="3622"/>
        <v>#REF!</v>
      </c>
      <c r="HUV45" s="240" t="e">
        <f t="shared" si="3622"/>
        <v>#REF!</v>
      </c>
      <c r="HUW45" s="240" t="e">
        <f t="shared" si="3622"/>
        <v>#REF!</v>
      </c>
      <c r="HUX45" s="240" t="e">
        <f t="shared" si="3622"/>
        <v>#REF!</v>
      </c>
      <c r="HUY45" s="240" t="e">
        <f t="shared" si="3622"/>
        <v>#REF!</v>
      </c>
      <c r="HUZ45" s="240" t="e">
        <f t="shared" si="3622"/>
        <v>#REF!</v>
      </c>
      <c r="HVA45" s="240" t="e">
        <f t="shared" si="3622"/>
        <v>#REF!</v>
      </c>
      <c r="HVB45" s="240" t="e">
        <f t="shared" si="3622"/>
        <v>#REF!</v>
      </c>
      <c r="HVC45" s="240" t="e">
        <f t="shared" si="3622"/>
        <v>#REF!</v>
      </c>
      <c r="HVD45" s="240" t="e">
        <f t="shared" si="3622"/>
        <v>#REF!</v>
      </c>
      <c r="HVE45" s="240" t="e">
        <f t="shared" si="3622"/>
        <v>#REF!</v>
      </c>
      <c r="HVF45" s="240" t="e">
        <f t="shared" si="3622"/>
        <v>#REF!</v>
      </c>
      <c r="HVG45" s="240" t="e">
        <f t="shared" si="3622"/>
        <v>#REF!</v>
      </c>
      <c r="HVH45" s="240" t="e">
        <f t="shared" si="3622"/>
        <v>#REF!</v>
      </c>
      <c r="HVI45" s="240" t="e">
        <f t="shared" si="3622"/>
        <v>#REF!</v>
      </c>
      <c r="HVJ45" s="240" t="e">
        <f t="shared" si="3622"/>
        <v>#REF!</v>
      </c>
      <c r="HVK45" s="240" t="e">
        <f t="shared" si="3622"/>
        <v>#REF!</v>
      </c>
      <c r="HVL45" s="240" t="e">
        <f t="shared" si="3622"/>
        <v>#REF!</v>
      </c>
      <c r="HVM45" s="240" t="e">
        <f t="shared" si="3622"/>
        <v>#REF!</v>
      </c>
      <c r="HVN45" s="240" t="e">
        <f t="shared" si="3622"/>
        <v>#REF!</v>
      </c>
      <c r="HVO45" s="240" t="e">
        <f t="shared" si="3622"/>
        <v>#REF!</v>
      </c>
      <c r="HVP45" s="240" t="e">
        <f t="shared" si="3622"/>
        <v>#REF!</v>
      </c>
      <c r="HVQ45" s="240" t="e">
        <f t="shared" si="3622"/>
        <v>#REF!</v>
      </c>
      <c r="HVR45" s="240" t="e">
        <f t="shared" si="3622"/>
        <v>#REF!</v>
      </c>
      <c r="HVS45" s="240" t="e">
        <f t="shared" si="3622"/>
        <v>#REF!</v>
      </c>
      <c r="HVT45" s="240" t="e">
        <f t="shared" si="3622"/>
        <v>#REF!</v>
      </c>
      <c r="HVU45" s="240" t="e">
        <f t="shared" si="3622"/>
        <v>#REF!</v>
      </c>
      <c r="HVV45" s="240" t="e">
        <f t="shared" si="3622"/>
        <v>#REF!</v>
      </c>
      <c r="HVW45" s="240" t="e">
        <f t="shared" si="3622"/>
        <v>#REF!</v>
      </c>
      <c r="HVX45" s="240" t="e">
        <f t="shared" si="3622"/>
        <v>#REF!</v>
      </c>
      <c r="HVY45" s="240" t="e">
        <f t="shared" si="3622"/>
        <v>#REF!</v>
      </c>
      <c r="HVZ45" s="240" t="e">
        <f t="shared" si="3622"/>
        <v>#REF!</v>
      </c>
      <c r="HWA45" s="240" t="e">
        <f t="shared" si="3622"/>
        <v>#REF!</v>
      </c>
      <c r="HWB45" s="240" t="e">
        <f t="shared" si="3622"/>
        <v>#REF!</v>
      </c>
      <c r="HWC45" s="240" t="e">
        <f t="shared" si="3622"/>
        <v>#REF!</v>
      </c>
      <c r="HWD45" s="240" t="e">
        <f t="shared" si="3622"/>
        <v>#REF!</v>
      </c>
      <c r="HWE45" s="240" t="e">
        <f t="shared" si="3622"/>
        <v>#REF!</v>
      </c>
      <c r="HWF45" s="240" t="e">
        <f t="shared" si="3622"/>
        <v>#REF!</v>
      </c>
      <c r="HWG45" s="240" t="e">
        <f t="shared" si="3622"/>
        <v>#REF!</v>
      </c>
      <c r="HWH45" s="240" t="e">
        <f t="shared" si="3622"/>
        <v>#REF!</v>
      </c>
      <c r="HWI45" s="240" t="e">
        <f t="shared" si="3622"/>
        <v>#REF!</v>
      </c>
      <c r="HWJ45" s="240" t="e">
        <f t="shared" si="3622"/>
        <v>#REF!</v>
      </c>
      <c r="HWK45" s="240" t="e">
        <f t="shared" si="3622"/>
        <v>#REF!</v>
      </c>
      <c r="HWL45" s="240" t="e">
        <f t="shared" si="3622"/>
        <v>#REF!</v>
      </c>
      <c r="HWM45" s="240" t="e">
        <f t="shared" si="3622"/>
        <v>#REF!</v>
      </c>
      <c r="HWN45" s="240" t="e">
        <f t="shared" si="3622"/>
        <v>#REF!</v>
      </c>
      <c r="HWO45" s="240" t="e">
        <f t="shared" si="3622"/>
        <v>#REF!</v>
      </c>
      <c r="HWP45" s="240" t="e">
        <f t="shared" si="3622"/>
        <v>#REF!</v>
      </c>
      <c r="HWQ45" s="240" t="e">
        <f t="shared" si="3622"/>
        <v>#REF!</v>
      </c>
      <c r="HWR45" s="240" t="e">
        <f t="shared" si="3622"/>
        <v>#REF!</v>
      </c>
      <c r="HWS45" s="240" t="e">
        <f t="shared" si="3622"/>
        <v>#REF!</v>
      </c>
      <c r="HWT45" s="240" t="e">
        <f t="shared" si="3622"/>
        <v>#REF!</v>
      </c>
      <c r="HWU45" s="240" t="e">
        <f t="shared" si="3622"/>
        <v>#REF!</v>
      </c>
      <c r="HWV45" s="240" t="e">
        <f t="shared" si="3622"/>
        <v>#REF!</v>
      </c>
      <c r="HWW45" s="240" t="e">
        <f t="shared" si="3622"/>
        <v>#REF!</v>
      </c>
      <c r="HWX45" s="240" t="e">
        <f t="shared" si="3622"/>
        <v>#REF!</v>
      </c>
      <c r="HWY45" s="240" t="e">
        <f t="shared" si="3622"/>
        <v>#REF!</v>
      </c>
      <c r="HWZ45" s="240" t="e">
        <f t="shared" si="3622"/>
        <v>#REF!</v>
      </c>
      <c r="HXA45" s="240" t="e">
        <f t="shared" si="3622"/>
        <v>#REF!</v>
      </c>
      <c r="HXB45" s="240" t="e">
        <f t="shared" si="3622"/>
        <v>#REF!</v>
      </c>
      <c r="HXC45" s="240" t="e">
        <f t="shared" si="3622"/>
        <v>#REF!</v>
      </c>
      <c r="HXD45" s="240" t="e">
        <f t="shared" si="3622"/>
        <v>#REF!</v>
      </c>
      <c r="HXE45" s="240" t="e">
        <f t="shared" ref="HXE45:HZP45" si="3623">HXK45</f>
        <v>#REF!</v>
      </c>
      <c r="HXF45" s="240" t="e">
        <f t="shared" si="3623"/>
        <v>#REF!</v>
      </c>
      <c r="HXG45" s="240" t="e">
        <f t="shared" si="3623"/>
        <v>#REF!</v>
      </c>
      <c r="HXH45" s="240" t="e">
        <f t="shared" si="3623"/>
        <v>#REF!</v>
      </c>
      <c r="HXI45" s="240" t="e">
        <f t="shared" si="3623"/>
        <v>#REF!</v>
      </c>
      <c r="HXJ45" s="240" t="e">
        <f t="shared" si="3623"/>
        <v>#REF!</v>
      </c>
      <c r="HXK45" s="240" t="e">
        <f t="shared" si="3623"/>
        <v>#REF!</v>
      </c>
      <c r="HXL45" s="240" t="e">
        <f t="shared" si="3623"/>
        <v>#REF!</v>
      </c>
      <c r="HXM45" s="240" t="e">
        <f t="shared" si="3623"/>
        <v>#REF!</v>
      </c>
      <c r="HXN45" s="240" t="e">
        <f t="shared" si="3623"/>
        <v>#REF!</v>
      </c>
      <c r="HXO45" s="240" t="e">
        <f t="shared" si="3623"/>
        <v>#REF!</v>
      </c>
      <c r="HXP45" s="240" t="e">
        <f t="shared" si="3623"/>
        <v>#REF!</v>
      </c>
      <c r="HXQ45" s="240" t="e">
        <f t="shared" si="3623"/>
        <v>#REF!</v>
      </c>
      <c r="HXR45" s="240" t="e">
        <f t="shared" si="3623"/>
        <v>#REF!</v>
      </c>
      <c r="HXS45" s="240" t="e">
        <f t="shared" si="3623"/>
        <v>#REF!</v>
      </c>
      <c r="HXT45" s="240" t="e">
        <f t="shared" si="3623"/>
        <v>#REF!</v>
      </c>
      <c r="HXU45" s="240" t="e">
        <f t="shared" si="3623"/>
        <v>#REF!</v>
      </c>
      <c r="HXV45" s="240" t="e">
        <f t="shared" si="3623"/>
        <v>#REF!</v>
      </c>
      <c r="HXW45" s="240" t="e">
        <f t="shared" si="3623"/>
        <v>#REF!</v>
      </c>
      <c r="HXX45" s="240" t="e">
        <f t="shared" si="3623"/>
        <v>#REF!</v>
      </c>
      <c r="HXY45" s="240" t="e">
        <f t="shared" si="3623"/>
        <v>#REF!</v>
      </c>
      <c r="HXZ45" s="240" t="e">
        <f t="shared" si="3623"/>
        <v>#REF!</v>
      </c>
      <c r="HYA45" s="240" t="e">
        <f t="shared" si="3623"/>
        <v>#REF!</v>
      </c>
      <c r="HYB45" s="240" t="e">
        <f t="shared" si="3623"/>
        <v>#REF!</v>
      </c>
      <c r="HYC45" s="240" t="e">
        <f t="shared" si="3623"/>
        <v>#REF!</v>
      </c>
      <c r="HYD45" s="240" t="e">
        <f t="shared" si="3623"/>
        <v>#REF!</v>
      </c>
      <c r="HYE45" s="240" t="e">
        <f t="shared" si="3623"/>
        <v>#REF!</v>
      </c>
      <c r="HYF45" s="240" t="e">
        <f t="shared" si="3623"/>
        <v>#REF!</v>
      </c>
      <c r="HYG45" s="240" t="e">
        <f t="shared" si="3623"/>
        <v>#REF!</v>
      </c>
      <c r="HYH45" s="240" t="e">
        <f t="shared" si="3623"/>
        <v>#REF!</v>
      </c>
      <c r="HYI45" s="240" t="e">
        <f t="shared" si="3623"/>
        <v>#REF!</v>
      </c>
      <c r="HYJ45" s="240" t="e">
        <f t="shared" si="3623"/>
        <v>#REF!</v>
      </c>
      <c r="HYK45" s="240" t="e">
        <f t="shared" si="3623"/>
        <v>#REF!</v>
      </c>
      <c r="HYL45" s="240" t="e">
        <f t="shared" si="3623"/>
        <v>#REF!</v>
      </c>
      <c r="HYM45" s="240" t="e">
        <f t="shared" si="3623"/>
        <v>#REF!</v>
      </c>
      <c r="HYN45" s="240" t="e">
        <f t="shared" si="3623"/>
        <v>#REF!</v>
      </c>
      <c r="HYO45" s="240" t="e">
        <f t="shared" si="3623"/>
        <v>#REF!</v>
      </c>
      <c r="HYP45" s="240" t="e">
        <f t="shared" si="3623"/>
        <v>#REF!</v>
      </c>
      <c r="HYQ45" s="240" t="e">
        <f t="shared" si="3623"/>
        <v>#REF!</v>
      </c>
      <c r="HYR45" s="240" t="e">
        <f t="shared" si="3623"/>
        <v>#REF!</v>
      </c>
      <c r="HYS45" s="240" t="e">
        <f t="shared" si="3623"/>
        <v>#REF!</v>
      </c>
      <c r="HYT45" s="240" t="e">
        <f t="shared" si="3623"/>
        <v>#REF!</v>
      </c>
      <c r="HYU45" s="240" t="e">
        <f t="shared" si="3623"/>
        <v>#REF!</v>
      </c>
      <c r="HYV45" s="240" t="e">
        <f t="shared" si="3623"/>
        <v>#REF!</v>
      </c>
      <c r="HYW45" s="240" t="e">
        <f t="shared" si="3623"/>
        <v>#REF!</v>
      </c>
      <c r="HYX45" s="240" t="e">
        <f t="shared" si="3623"/>
        <v>#REF!</v>
      </c>
      <c r="HYY45" s="240" t="e">
        <f t="shared" si="3623"/>
        <v>#REF!</v>
      </c>
      <c r="HYZ45" s="240" t="e">
        <f t="shared" si="3623"/>
        <v>#REF!</v>
      </c>
      <c r="HZA45" s="240" t="e">
        <f t="shared" si="3623"/>
        <v>#REF!</v>
      </c>
      <c r="HZB45" s="240" t="e">
        <f t="shared" si="3623"/>
        <v>#REF!</v>
      </c>
      <c r="HZC45" s="240" t="e">
        <f t="shared" si="3623"/>
        <v>#REF!</v>
      </c>
      <c r="HZD45" s="240" t="e">
        <f t="shared" si="3623"/>
        <v>#REF!</v>
      </c>
      <c r="HZE45" s="240" t="e">
        <f t="shared" si="3623"/>
        <v>#REF!</v>
      </c>
      <c r="HZF45" s="240" t="e">
        <f t="shared" si="3623"/>
        <v>#REF!</v>
      </c>
      <c r="HZG45" s="240" t="e">
        <f t="shared" si="3623"/>
        <v>#REF!</v>
      </c>
      <c r="HZH45" s="240" t="e">
        <f t="shared" si="3623"/>
        <v>#REF!</v>
      </c>
      <c r="HZI45" s="240" t="e">
        <f t="shared" si="3623"/>
        <v>#REF!</v>
      </c>
      <c r="HZJ45" s="240" t="e">
        <f t="shared" si="3623"/>
        <v>#REF!</v>
      </c>
      <c r="HZK45" s="240" t="e">
        <f t="shared" si="3623"/>
        <v>#REF!</v>
      </c>
      <c r="HZL45" s="240" t="e">
        <f t="shared" si="3623"/>
        <v>#REF!</v>
      </c>
      <c r="HZM45" s="240" t="e">
        <f t="shared" si="3623"/>
        <v>#REF!</v>
      </c>
      <c r="HZN45" s="240" t="e">
        <f t="shared" si="3623"/>
        <v>#REF!</v>
      </c>
      <c r="HZO45" s="240" t="e">
        <f t="shared" si="3623"/>
        <v>#REF!</v>
      </c>
      <c r="HZP45" s="240" t="e">
        <f t="shared" si="3623"/>
        <v>#REF!</v>
      </c>
      <c r="HZQ45" s="240" t="e">
        <f t="shared" ref="HZQ45:ICB45" si="3624">HZW45</f>
        <v>#REF!</v>
      </c>
      <c r="HZR45" s="240" t="e">
        <f t="shared" si="3624"/>
        <v>#REF!</v>
      </c>
      <c r="HZS45" s="240" t="e">
        <f t="shared" si="3624"/>
        <v>#REF!</v>
      </c>
      <c r="HZT45" s="240" t="e">
        <f t="shared" si="3624"/>
        <v>#REF!</v>
      </c>
      <c r="HZU45" s="240" t="e">
        <f t="shared" si="3624"/>
        <v>#REF!</v>
      </c>
      <c r="HZV45" s="240" t="e">
        <f t="shared" si="3624"/>
        <v>#REF!</v>
      </c>
      <c r="HZW45" s="240" t="e">
        <f t="shared" si="3624"/>
        <v>#REF!</v>
      </c>
      <c r="HZX45" s="240" t="e">
        <f t="shared" si="3624"/>
        <v>#REF!</v>
      </c>
      <c r="HZY45" s="240" t="e">
        <f t="shared" si="3624"/>
        <v>#REF!</v>
      </c>
      <c r="HZZ45" s="240" t="e">
        <f t="shared" si="3624"/>
        <v>#REF!</v>
      </c>
      <c r="IAA45" s="240" t="e">
        <f t="shared" si="3624"/>
        <v>#REF!</v>
      </c>
      <c r="IAB45" s="240" t="e">
        <f t="shared" si="3624"/>
        <v>#REF!</v>
      </c>
      <c r="IAC45" s="240" t="e">
        <f t="shared" si="3624"/>
        <v>#REF!</v>
      </c>
      <c r="IAD45" s="240" t="e">
        <f t="shared" si="3624"/>
        <v>#REF!</v>
      </c>
      <c r="IAE45" s="240" t="e">
        <f t="shared" si="3624"/>
        <v>#REF!</v>
      </c>
      <c r="IAF45" s="240" t="e">
        <f t="shared" si="3624"/>
        <v>#REF!</v>
      </c>
      <c r="IAG45" s="240" t="e">
        <f t="shared" si="3624"/>
        <v>#REF!</v>
      </c>
      <c r="IAH45" s="240" t="e">
        <f t="shared" si="3624"/>
        <v>#REF!</v>
      </c>
      <c r="IAI45" s="240" t="e">
        <f t="shared" si="3624"/>
        <v>#REF!</v>
      </c>
      <c r="IAJ45" s="240" t="e">
        <f t="shared" si="3624"/>
        <v>#REF!</v>
      </c>
      <c r="IAK45" s="240" t="e">
        <f t="shared" si="3624"/>
        <v>#REF!</v>
      </c>
      <c r="IAL45" s="240" t="e">
        <f t="shared" si="3624"/>
        <v>#REF!</v>
      </c>
      <c r="IAM45" s="240" t="e">
        <f t="shared" si="3624"/>
        <v>#REF!</v>
      </c>
      <c r="IAN45" s="240" t="e">
        <f t="shared" si="3624"/>
        <v>#REF!</v>
      </c>
      <c r="IAO45" s="240" t="e">
        <f t="shared" si="3624"/>
        <v>#REF!</v>
      </c>
      <c r="IAP45" s="240" t="e">
        <f t="shared" si="3624"/>
        <v>#REF!</v>
      </c>
      <c r="IAQ45" s="240" t="e">
        <f t="shared" si="3624"/>
        <v>#REF!</v>
      </c>
      <c r="IAR45" s="240" t="e">
        <f t="shared" si="3624"/>
        <v>#REF!</v>
      </c>
      <c r="IAS45" s="240" t="e">
        <f t="shared" si="3624"/>
        <v>#REF!</v>
      </c>
      <c r="IAT45" s="240" t="e">
        <f t="shared" si="3624"/>
        <v>#REF!</v>
      </c>
      <c r="IAU45" s="240" t="e">
        <f t="shared" si="3624"/>
        <v>#REF!</v>
      </c>
      <c r="IAV45" s="240" t="e">
        <f t="shared" si="3624"/>
        <v>#REF!</v>
      </c>
      <c r="IAW45" s="240" t="e">
        <f t="shared" si="3624"/>
        <v>#REF!</v>
      </c>
      <c r="IAX45" s="240" t="e">
        <f t="shared" si="3624"/>
        <v>#REF!</v>
      </c>
      <c r="IAY45" s="240" t="e">
        <f t="shared" si="3624"/>
        <v>#REF!</v>
      </c>
      <c r="IAZ45" s="240" t="e">
        <f t="shared" si="3624"/>
        <v>#REF!</v>
      </c>
      <c r="IBA45" s="240" t="e">
        <f t="shared" si="3624"/>
        <v>#REF!</v>
      </c>
      <c r="IBB45" s="240" t="e">
        <f t="shared" si="3624"/>
        <v>#REF!</v>
      </c>
      <c r="IBC45" s="240" t="e">
        <f t="shared" si="3624"/>
        <v>#REF!</v>
      </c>
      <c r="IBD45" s="240" t="e">
        <f t="shared" si="3624"/>
        <v>#REF!</v>
      </c>
      <c r="IBE45" s="240" t="e">
        <f t="shared" si="3624"/>
        <v>#REF!</v>
      </c>
      <c r="IBF45" s="240" t="e">
        <f t="shared" si="3624"/>
        <v>#REF!</v>
      </c>
      <c r="IBG45" s="240" t="e">
        <f t="shared" si="3624"/>
        <v>#REF!</v>
      </c>
      <c r="IBH45" s="240" t="e">
        <f t="shared" si="3624"/>
        <v>#REF!</v>
      </c>
      <c r="IBI45" s="240" t="e">
        <f t="shared" si="3624"/>
        <v>#REF!</v>
      </c>
      <c r="IBJ45" s="240" t="e">
        <f t="shared" si="3624"/>
        <v>#REF!</v>
      </c>
      <c r="IBK45" s="240" t="e">
        <f t="shared" si="3624"/>
        <v>#REF!</v>
      </c>
      <c r="IBL45" s="240" t="e">
        <f t="shared" si="3624"/>
        <v>#REF!</v>
      </c>
      <c r="IBM45" s="240" t="e">
        <f t="shared" si="3624"/>
        <v>#REF!</v>
      </c>
      <c r="IBN45" s="240" t="e">
        <f t="shared" si="3624"/>
        <v>#REF!</v>
      </c>
      <c r="IBO45" s="240" t="e">
        <f t="shared" si="3624"/>
        <v>#REF!</v>
      </c>
      <c r="IBP45" s="240" t="e">
        <f t="shared" si="3624"/>
        <v>#REF!</v>
      </c>
      <c r="IBQ45" s="240" t="e">
        <f t="shared" si="3624"/>
        <v>#REF!</v>
      </c>
      <c r="IBR45" s="240" t="e">
        <f t="shared" si="3624"/>
        <v>#REF!</v>
      </c>
      <c r="IBS45" s="240" t="e">
        <f t="shared" si="3624"/>
        <v>#REF!</v>
      </c>
      <c r="IBT45" s="240" t="e">
        <f t="shared" si="3624"/>
        <v>#REF!</v>
      </c>
      <c r="IBU45" s="240" t="e">
        <f t="shared" si="3624"/>
        <v>#REF!</v>
      </c>
      <c r="IBV45" s="240" t="e">
        <f t="shared" si="3624"/>
        <v>#REF!</v>
      </c>
      <c r="IBW45" s="240" t="e">
        <f t="shared" si="3624"/>
        <v>#REF!</v>
      </c>
      <c r="IBX45" s="240" t="e">
        <f t="shared" si="3624"/>
        <v>#REF!</v>
      </c>
      <c r="IBY45" s="240" t="e">
        <f t="shared" si="3624"/>
        <v>#REF!</v>
      </c>
      <c r="IBZ45" s="240" t="e">
        <f t="shared" si="3624"/>
        <v>#REF!</v>
      </c>
      <c r="ICA45" s="240" t="e">
        <f t="shared" si="3624"/>
        <v>#REF!</v>
      </c>
      <c r="ICB45" s="240" t="e">
        <f t="shared" si="3624"/>
        <v>#REF!</v>
      </c>
      <c r="ICC45" s="240" t="e">
        <f t="shared" ref="ICC45:IEN45" si="3625">ICI45</f>
        <v>#REF!</v>
      </c>
      <c r="ICD45" s="240" t="e">
        <f t="shared" si="3625"/>
        <v>#REF!</v>
      </c>
      <c r="ICE45" s="240" t="e">
        <f t="shared" si="3625"/>
        <v>#REF!</v>
      </c>
      <c r="ICF45" s="240" t="e">
        <f t="shared" si="3625"/>
        <v>#REF!</v>
      </c>
      <c r="ICG45" s="240" t="e">
        <f t="shared" si="3625"/>
        <v>#REF!</v>
      </c>
      <c r="ICH45" s="240" t="e">
        <f t="shared" si="3625"/>
        <v>#REF!</v>
      </c>
      <c r="ICI45" s="240" t="e">
        <f t="shared" si="3625"/>
        <v>#REF!</v>
      </c>
      <c r="ICJ45" s="240" t="e">
        <f t="shared" si="3625"/>
        <v>#REF!</v>
      </c>
      <c r="ICK45" s="240" t="e">
        <f t="shared" si="3625"/>
        <v>#REF!</v>
      </c>
      <c r="ICL45" s="240" t="e">
        <f t="shared" si="3625"/>
        <v>#REF!</v>
      </c>
      <c r="ICM45" s="240" t="e">
        <f t="shared" si="3625"/>
        <v>#REF!</v>
      </c>
      <c r="ICN45" s="240" t="e">
        <f t="shared" si="3625"/>
        <v>#REF!</v>
      </c>
      <c r="ICO45" s="240" t="e">
        <f t="shared" si="3625"/>
        <v>#REF!</v>
      </c>
      <c r="ICP45" s="240" t="e">
        <f t="shared" si="3625"/>
        <v>#REF!</v>
      </c>
      <c r="ICQ45" s="240" t="e">
        <f t="shared" si="3625"/>
        <v>#REF!</v>
      </c>
      <c r="ICR45" s="240" t="e">
        <f t="shared" si="3625"/>
        <v>#REF!</v>
      </c>
      <c r="ICS45" s="240" t="e">
        <f t="shared" si="3625"/>
        <v>#REF!</v>
      </c>
      <c r="ICT45" s="240" t="e">
        <f t="shared" si="3625"/>
        <v>#REF!</v>
      </c>
      <c r="ICU45" s="240" t="e">
        <f t="shared" si="3625"/>
        <v>#REF!</v>
      </c>
      <c r="ICV45" s="240" t="e">
        <f t="shared" si="3625"/>
        <v>#REF!</v>
      </c>
      <c r="ICW45" s="240" t="e">
        <f t="shared" si="3625"/>
        <v>#REF!</v>
      </c>
      <c r="ICX45" s="240" t="e">
        <f t="shared" si="3625"/>
        <v>#REF!</v>
      </c>
      <c r="ICY45" s="240" t="e">
        <f t="shared" si="3625"/>
        <v>#REF!</v>
      </c>
      <c r="ICZ45" s="240" t="e">
        <f t="shared" si="3625"/>
        <v>#REF!</v>
      </c>
      <c r="IDA45" s="240" t="e">
        <f t="shared" si="3625"/>
        <v>#REF!</v>
      </c>
      <c r="IDB45" s="240" t="e">
        <f t="shared" si="3625"/>
        <v>#REF!</v>
      </c>
      <c r="IDC45" s="240" t="e">
        <f t="shared" si="3625"/>
        <v>#REF!</v>
      </c>
      <c r="IDD45" s="240" t="e">
        <f t="shared" si="3625"/>
        <v>#REF!</v>
      </c>
      <c r="IDE45" s="240" t="e">
        <f t="shared" si="3625"/>
        <v>#REF!</v>
      </c>
      <c r="IDF45" s="240" t="e">
        <f t="shared" si="3625"/>
        <v>#REF!</v>
      </c>
      <c r="IDG45" s="240" t="e">
        <f t="shared" si="3625"/>
        <v>#REF!</v>
      </c>
      <c r="IDH45" s="240" t="e">
        <f t="shared" si="3625"/>
        <v>#REF!</v>
      </c>
      <c r="IDI45" s="240" t="e">
        <f t="shared" si="3625"/>
        <v>#REF!</v>
      </c>
      <c r="IDJ45" s="240" t="e">
        <f t="shared" si="3625"/>
        <v>#REF!</v>
      </c>
      <c r="IDK45" s="240" t="e">
        <f t="shared" si="3625"/>
        <v>#REF!</v>
      </c>
      <c r="IDL45" s="240" t="e">
        <f t="shared" si="3625"/>
        <v>#REF!</v>
      </c>
      <c r="IDM45" s="240" t="e">
        <f t="shared" si="3625"/>
        <v>#REF!</v>
      </c>
      <c r="IDN45" s="240" t="e">
        <f t="shared" si="3625"/>
        <v>#REF!</v>
      </c>
      <c r="IDO45" s="240" t="e">
        <f t="shared" si="3625"/>
        <v>#REF!</v>
      </c>
      <c r="IDP45" s="240" t="e">
        <f t="shared" si="3625"/>
        <v>#REF!</v>
      </c>
      <c r="IDQ45" s="240" t="e">
        <f t="shared" si="3625"/>
        <v>#REF!</v>
      </c>
      <c r="IDR45" s="240" t="e">
        <f t="shared" si="3625"/>
        <v>#REF!</v>
      </c>
      <c r="IDS45" s="240" t="e">
        <f t="shared" si="3625"/>
        <v>#REF!</v>
      </c>
      <c r="IDT45" s="240" t="e">
        <f t="shared" si="3625"/>
        <v>#REF!</v>
      </c>
      <c r="IDU45" s="240" t="e">
        <f t="shared" si="3625"/>
        <v>#REF!</v>
      </c>
      <c r="IDV45" s="240" t="e">
        <f t="shared" si="3625"/>
        <v>#REF!</v>
      </c>
      <c r="IDW45" s="240" t="e">
        <f t="shared" si="3625"/>
        <v>#REF!</v>
      </c>
      <c r="IDX45" s="240" t="e">
        <f t="shared" si="3625"/>
        <v>#REF!</v>
      </c>
      <c r="IDY45" s="240" t="e">
        <f t="shared" si="3625"/>
        <v>#REF!</v>
      </c>
      <c r="IDZ45" s="240" t="e">
        <f t="shared" si="3625"/>
        <v>#REF!</v>
      </c>
      <c r="IEA45" s="240" t="e">
        <f t="shared" si="3625"/>
        <v>#REF!</v>
      </c>
      <c r="IEB45" s="240" t="e">
        <f t="shared" si="3625"/>
        <v>#REF!</v>
      </c>
      <c r="IEC45" s="240" t="e">
        <f t="shared" si="3625"/>
        <v>#REF!</v>
      </c>
      <c r="IED45" s="240" t="e">
        <f t="shared" si="3625"/>
        <v>#REF!</v>
      </c>
      <c r="IEE45" s="240" t="e">
        <f t="shared" si="3625"/>
        <v>#REF!</v>
      </c>
      <c r="IEF45" s="240" t="e">
        <f t="shared" si="3625"/>
        <v>#REF!</v>
      </c>
      <c r="IEG45" s="240" t="e">
        <f t="shared" si="3625"/>
        <v>#REF!</v>
      </c>
      <c r="IEH45" s="240" t="e">
        <f t="shared" si="3625"/>
        <v>#REF!</v>
      </c>
      <c r="IEI45" s="240" t="e">
        <f t="shared" si="3625"/>
        <v>#REF!</v>
      </c>
      <c r="IEJ45" s="240" t="e">
        <f t="shared" si="3625"/>
        <v>#REF!</v>
      </c>
      <c r="IEK45" s="240" t="e">
        <f t="shared" si="3625"/>
        <v>#REF!</v>
      </c>
      <c r="IEL45" s="240" t="e">
        <f t="shared" si="3625"/>
        <v>#REF!</v>
      </c>
      <c r="IEM45" s="240" t="e">
        <f t="shared" si="3625"/>
        <v>#REF!</v>
      </c>
      <c r="IEN45" s="240" t="e">
        <f t="shared" si="3625"/>
        <v>#REF!</v>
      </c>
      <c r="IEO45" s="240" t="e">
        <f t="shared" ref="IEO45:IGZ45" si="3626">IEU45</f>
        <v>#REF!</v>
      </c>
      <c r="IEP45" s="240" t="e">
        <f t="shared" si="3626"/>
        <v>#REF!</v>
      </c>
      <c r="IEQ45" s="240" t="e">
        <f t="shared" si="3626"/>
        <v>#REF!</v>
      </c>
      <c r="IER45" s="240" t="e">
        <f t="shared" si="3626"/>
        <v>#REF!</v>
      </c>
      <c r="IES45" s="240" t="e">
        <f t="shared" si="3626"/>
        <v>#REF!</v>
      </c>
      <c r="IET45" s="240" t="e">
        <f t="shared" si="3626"/>
        <v>#REF!</v>
      </c>
      <c r="IEU45" s="240" t="e">
        <f t="shared" si="3626"/>
        <v>#REF!</v>
      </c>
      <c r="IEV45" s="240" t="e">
        <f t="shared" si="3626"/>
        <v>#REF!</v>
      </c>
      <c r="IEW45" s="240" t="e">
        <f t="shared" si="3626"/>
        <v>#REF!</v>
      </c>
      <c r="IEX45" s="240" t="e">
        <f t="shared" si="3626"/>
        <v>#REF!</v>
      </c>
      <c r="IEY45" s="240" t="e">
        <f t="shared" si="3626"/>
        <v>#REF!</v>
      </c>
      <c r="IEZ45" s="240" t="e">
        <f t="shared" si="3626"/>
        <v>#REF!</v>
      </c>
      <c r="IFA45" s="240" t="e">
        <f t="shared" si="3626"/>
        <v>#REF!</v>
      </c>
      <c r="IFB45" s="240" t="e">
        <f t="shared" si="3626"/>
        <v>#REF!</v>
      </c>
      <c r="IFC45" s="240" t="e">
        <f t="shared" si="3626"/>
        <v>#REF!</v>
      </c>
      <c r="IFD45" s="240" t="e">
        <f t="shared" si="3626"/>
        <v>#REF!</v>
      </c>
      <c r="IFE45" s="240" t="e">
        <f t="shared" si="3626"/>
        <v>#REF!</v>
      </c>
      <c r="IFF45" s="240" t="e">
        <f t="shared" si="3626"/>
        <v>#REF!</v>
      </c>
      <c r="IFG45" s="240" t="e">
        <f t="shared" si="3626"/>
        <v>#REF!</v>
      </c>
      <c r="IFH45" s="240" t="e">
        <f t="shared" si="3626"/>
        <v>#REF!</v>
      </c>
      <c r="IFI45" s="240" t="e">
        <f t="shared" si="3626"/>
        <v>#REF!</v>
      </c>
      <c r="IFJ45" s="240" t="e">
        <f t="shared" si="3626"/>
        <v>#REF!</v>
      </c>
      <c r="IFK45" s="240" t="e">
        <f t="shared" si="3626"/>
        <v>#REF!</v>
      </c>
      <c r="IFL45" s="240" t="e">
        <f t="shared" si="3626"/>
        <v>#REF!</v>
      </c>
      <c r="IFM45" s="240" t="e">
        <f t="shared" si="3626"/>
        <v>#REF!</v>
      </c>
      <c r="IFN45" s="240" t="e">
        <f t="shared" si="3626"/>
        <v>#REF!</v>
      </c>
      <c r="IFO45" s="240" t="e">
        <f t="shared" si="3626"/>
        <v>#REF!</v>
      </c>
      <c r="IFP45" s="240" t="e">
        <f t="shared" si="3626"/>
        <v>#REF!</v>
      </c>
      <c r="IFQ45" s="240" t="e">
        <f t="shared" si="3626"/>
        <v>#REF!</v>
      </c>
      <c r="IFR45" s="240" t="e">
        <f t="shared" si="3626"/>
        <v>#REF!</v>
      </c>
      <c r="IFS45" s="240" t="e">
        <f t="shared" si="3626"/>
        <v>#REF!</v>
      </c>
      <c r="IFT45" s="240" t="e">
        <f t="shared" si="3626"/>
        <v>#REF!</v>
      </c>
      <c r="IFU45" s="240" t="e">
        <f t="shared" si="3626"/>
        <v>#REF!</v>
      </c>
      <c r="IFV45" s="240" t="e">
        <f t="shared" si="3626"/>
        <v>#REF!</v>
      </c>
      <c r="IFW45" s="240" t="e">
        <f t="shared" si="3626"/>
        <v>#REF!</v>
      </c>
      <c r="IFX45" s="240" t="e">
        <f t="shared" si="3626"/>
        <v>#REF!</v>
      </c>
      <c r="IFY45" s="240" t="e">
        <f t="shared" si="3626"/>
        <v>#REF!</v>
      </c>
      <c r="IFZ45" s="240" t="e">
        <f t="shared" si="3626"/>
        <v>#REF!</v>
      </c>
      <c r="IGA45" s="240" t="e">
        <f t="shared" si="3626"/>
        <v>#REF!</v>
      </c>
      <c r="IGB45" s="240" t="e">
        <f t="shared" si="3626"/>
        <v>#REF!</v>
      </c>
      <c r="IGC45" s="240" t="e">
        <f t="shared" si="3626"/>
        <v>#REF!</v>
      </c>
      <c r="IGD45" s="240" t="e">
        <f t="shared" si="3626"/>
        <v>#REF!</v>
      </c>
      <c r="IGE45" s="240" t="e">
        <f t="shared" si="3626"/>
        <v>#REF!</v>
      </c>
      <c r="IGF45" s="240" t="e">
        <f t="shared" si="3626"/>
        <v>#REF!</v>
      </c>
      <c r="IGG45" s="240" t="e">
        <f t="shared" si="3626"/>
        <v>#REF!</v>
      </c>
      <c r="IGH45" s="240" t="e">
        <f t="shared" si="3626"/>
        <v>#REF!</v>
      </c>
      <c r="IGI45" s="240" t="e">
        <f t="shared" si="3626"/>
        <v>#REF!</v>
      </c>
      <c r="IGJ45" s="240" t="e">
        <f t="shared" si="3626"/>
        <v>#REF!</v>
      </c>
      <c r="IGK45" s="240" t="e">
        <f t="shared" si="3626"/>
        <v>#REF!</v>
      </c>
      <c r="IGL45" s="240" t="e">
        <f t="shared" si="3626"/>
        <v>#REF!</v>
      </c>
      <c r="IGM45" s="240" t="e">
        <f t="shared" si="3626"/>
        <v>#REF!</v>
      </c>
      <c r="IGN45" s="240" t="e">
        <f t="shared" si="3626"/>
        <v>#REF!</v>
      </c>
      <c r="IGO45" s="240" t="e">
        <f t="shared" si="3626"/>
        <v>#REF!</v>
      </c>
      <c r="IGP45" s="240" t="e">
        <f t="shared" si="3626"/>
        <v>#REF!</v>
      </c>
      <c r="IGQ45" s="240" t="e">
        <f t="shared" si="3626"/>
        <v>#REF!</v>
      </c>
      <c r="IGR45" s="240" t="e">
        <f t="shared" si="3626"/>
        <v>#REF!</v>
      </c>
      <c r="IGS45" s="240" t="e">
        <f t="shared" si="3626"/>
        <v>#REF!</v>
      </c>
      <c r="IGT45" s="240" t="e">
        <f t="shared" si="3626"/>
        <v>#REF!</v>
      </c>
      <c r="IGU45" s="240" t="e">
        <f t="shared" si="3626"/>
        <v>#REF!</v>
      </c>
      <c r="IGV45" s="240" t="e">
        <f t="shared" si="3626"/>
        <v>#REF!</v>
      </c>
      <c r="IGW45" s="240" t="e">
        <f t="shared" si="3626"/>
        <v>#REF!</v>
      </c>
      <c r="IGX45" s="240" t="e">
        <f t="shared" si="3626"/>
        <v>#REF!</v>
      </c>
      <c r="IGY45" s="240" t="e">
        <f t="shared" si="3626"/>
        <v>#REF!</v>
      </c>
      <c r="IGZ45" s="240" t="e">
        <f t="shared" si="3626"/>
        <v>#REF!</v>
      </c>
      <c r="IHA45" s="240" t="e">
        <f t="shared" ref="IHA45:IJL45" si="3627">IHG45</f>
        <v>#REF!</v>
      </c>
      <c r="IHB45" s="240" t="e">
        <f t="shared" si="3627"/>
        <v>#REF!</v>
      </c>
      <c r="IHC45" s="240" t="e">
        <f t="shared" si="3627"/>
        <v>#REF!</v>
      </c>
      <c r="IHD45" s="240" t="e">
        <f t="shared" si="3627"/>
        <v>#REF!</v>
      </c>
      <c r="IHE45" s="240" t="e">
        <f t="shared" si="3627"/>
        <v>#REF!</v>
      </c>
      <c r="IHF45" s="240" t="e">
        <f t="shared" si="3627"/>
        <v>#REF!</v>
      </c>
      <c r="IHG45" s="240" t="e">
        <f t="shared" si="3627"/>
        <v>#REF!</v>
      </c>
      <c r="IHH45" s="240" t="e">
        <f t="shared" si="3627"/>
        <v>#REF!</v>
      </c>
      <c r="IHI45" s="240" t="e">
        <f t="shared" si="3627"/>
        <v>#REF!</v>
      </c>
      <c r="IHJ45" s="240" t="e">
        <f t="shared" si="3627"/>
        <v>#REF!</v>
      </c>
      <c r="IHK45" s="240" t="e">
        <f t="shared" si="3627"/>
        <v>#REF!</v>
      </c>
      <c r="IHL45" s="240" t="e">
        <f t="shared" si="3627"/>
        <v>#REF!</v>
      </c>
      <c r="IHM45" s="240" t="e">
        <f t="shared" si="3627"/>
        <v>#REF!</v>
      </c>
      <c r="IHN45" s="240" t="e">
        <f t="shared" si="3627"/>
        <v>#REF!</v>
      </c>
      <c r="IHO45" s="240" t="e">
        <f t="shared" si="3627"/>
        <v>#REF!</v>
      </c>
      <c r="IHP45" s="240" t="e">
        <f t="shared" si="3627"/>
        <v>#REF!</v>
      </c>
      <c r="IHQ45" s="240" t="e">
        <f t="shared" si="3627"/>
        <v>#REF!</v>
      </c>
      <c r="IHR45" s="240" t="e">
        <f t="shared" si="3627"/>
        <v>#REF!</v>
      </c>
      <c r="IHS45" s="240" t="e">
        <f t="shared" si="3627"/>
        <v>#REF!</v>
      </c>
      <c r="IHT45" s="240" t="e">
        <f t="shared" si="3627"/>
        <v>#REF!</v>
      </c>
      <c r="IHU45" s="240" t="e">
        <f t="shared" si="3627"/>
        <v>#REF!</v>
      </c>
      <c r="IHV45" s="240" t="e">
        <f t="shared" si="3627"/>
        <v>#REF!</v>
      </c>
      <c r="IHW45" s="240" t="e">
        <f t="shared" si="3627"/>
        <v>#REF!</v>
      </c>
      <c r="IHX45" s="240" t="e">
        <f t="shared" si="3627"/>
        <v>#REF!</v>
      </c>
      <c r="IHY45" s="240" t="e">
        <f t="shared" si="3627"/>
        <v>#REF!</v>
      </c>
      <c r="IHZ45" s="240" t="e">
        <f t="shared" si="3627"/>
        <v>#REF!</v>
      </c>
      <c r="IIA45" s="240" t="e">
        <f t="shared" si="3627"/>
        <v>#REF!</v>
      </c>
      <c r="IIB45" s="240" t="e">
        <f t="shared" si="3627"/>
        <v>#REF!</v>
      </c>
      <c r="IIC45" s="240" t="e">
        <f t="shared" si="3627"/>
        <v>#REF!</v>
      </c>
      <c r="IID45" s="240" t="e">
        <f t="shared" si="3627"/>
        <v>#REF!</v>
      </c>
      <c r="IIE45" s="240" t="e">
        <f t="shared" si="3627"/>
        <v>#REF!</v>
      </c>
      <c r="IIF45" s="240" t="e">
        <f t="shared" si="3627"/>
        <v>#REF!</v>
      </c>
      <c r="IIG45" s="240" t="e">
        <f t="shared" si="3627"/>
        <v>#REF!</v>
      </c>
      <c r="IIH45" s="240" t="e">
        <f t="shared" si="3627"/>
        <v>#REF!</v>
      </c>
      <c r="III45" s="240" t="e">
        <f t="shared" si="3627"/>
        <v>#REF!</v>
      </c>
      <c r="IIJ45" s="240" t="e">
        <f t="shared" si="3627"/>
        <v>#REF!</v>
      </c>
      <c r="IIK45" s="240" t="e">
        <f t="shared" si="3627"/>
        <v>#REF!</v>
      </c>
      <c r="IIL45" s="240" t="e">
        <f t="shared" si="3627"/>
        <v>#REF!</v>
      </c>
      <c r="IIM45" s="240" t="e">
        <f t="shared" si="3627"/>
        <v>#REF!</v>
      </c>
      <c r="IIN45" s="240" t="e">
        <f t="shared" si="3627"/>
        <v>#REF!</v>
      </c>
      <c r="IIO45" s="240" t="e">
        <f t="shared" si="3627"/>
        <v>#REF!</v>
      </c>
      <c r="IIP45" s="240" t="e">
        <f t="shared" si="3627"/>
        <v>#REF!</v>
      </c>
      <c r="IIQ45" s="240" t="e">
        <f t="shared" si="3627"/>
        <v>#REF!</v>
      </c>
      <c r="IIR45" s="240" t="e">
        <f t="shared" si="3627"/>
        <v>#REF!</v>
      </c>
      <c r="IIS45" s="240" t="e">
        <f t="shared" si="3627"/>
        <v>#REF!</v>
      </c>
      <c r="IIT45" s="240" t="e">
        <f t="shared" si="3627"/>
        <v>#REF!</v>
      </c>
      <c r="IIU45" s="240" t="e">
        <f t="shared" si="3627"/>
        <v>#REF!</v>
      </c>
      <c r="IIV45" s="240" t="e">
        <f t="shared" si="3627"/>
        <v>#REF!</v>
      </c>
      <c r="IIW45" s="240" t="e">
        <f t="shared" si="3627"/>
        <v>#REF!</v>
      </c>
      <c r="IIX45" s="240" t="e">
        <f t="shared" si="3627"/>
        <v>#REF!</v>
      </c>
      <c r="IIY45" s="240" t="e">
        <f t="shared" si="3627"/>
        <v>#REF!</v>
      </c>
      <c r="IIZ45" s="240" t="e">
        <f t="shared" si="3627"/>
        <v>#REF!</v>
      </c>
      <c r="IJA45" s="240" t="e">
        <f t="shared" si="3627"/>
        <v>#REF!</v>
      </c>
      <c r="IJB45" s="240" t="e">
        <f t="shared" si="3627"/>
        <v>#REF!</v>
      </c>
      <c r="IJC45" s="240" t="e">
        <f t="shared" si="3627"/>
        <v>#REF!</v>
      </c>
      <c r="IJD45" s="240" t="e">
        <f t="shared" si="3627"/>
        <v>#REF!</v>
      </c>
      <c r="IJE45" s="240" t="e">
        <f t="shared" si="3627"/>
        <v>#REF!</v>
      </c>
      <c r="IJF45" s="240" t="e">
        <f t="shared" si="3627"/>
        <v>#REF!</v>
      </c>
      <c r="IJG45" s="240" t="e">
        <f t="shared" si="3627"/>
        <v>#REF!</v>
      </c>
      <c r="IJH45" s="240" t="e">
        <f t="shared" si="3627"/>
        <v>#REF!</v>
      </c>
      <c r="IJI45" s="240" t="e">
        <f t="shared" si="3627"/>
        <v>#REF!</v>
      </c>
      <c r="IJJ45" s="240" t="e">
        <f t="shared" si="3627"/>
        <v>#REF!</v>
      </c>
      <c r="IJK45" s="240" t="e">
        <f t="shared" si="3627"/>
        <v>#REF!</v>
      </c>
      <c r="IJL45" s="240" t="e">
        <f t="shared" si="3627"/>
        <v>#REF!</v>
      </c>
      <c r="IJM45" s="240" t="e">
        <f t="shared" ref="IJM45:ILX45" si="3628">IJS45</f>
        <v>#REF!</v>
      </c>
      <c r="IJN45" s="240" t="e">
        <f t="shared" si="3628"/>
        <v>#REF!</v>
      </c>
      <c r="IJO45" s="240" t="e">
        <f t="shared" si="3628"/>
        <v>#REF!</v>
      </c>
      <c r="IJP45" s="240" t="e">
        <f t="shared" si="3628"/>
        <v>#REF!</v>
      </c>
      <c r="IJQ45" s="240" t="e">
        <f t="shared" si="3628"/>
        <v>#REF!</v>
      </c>
      <c r="IJR45" s="240" t="e">
        <f t="shared" si="3628"/>
        <v>#REF!</v>
      </c>
      <c r="IJS45" s="240" t="e">
        <f t="shared" si="3628"/>
        <v>#REF!</v>
      </c>
      <c r="IJT45" s="240" t="e">
        <f t="shared" si="3628"/>
        <v>#REF!</v>
      </c>
      <c r="IJU45" s="240" t="e">
        <f t="shared" si="3628"/>
        <v>#REF!</v>
      </c>
      <c r="IJV45" s="240" t="e">
        <f t="shared" si="3628"/>
        <v>#REF!</v>
      </c>
      <c r="IJW45" s="240" t="e">
        <f t="shared" si="3628"/>
        <v>#REF!</v>
      </c>
      <c r="IJX45" s="240" t="e">
        <f t="shared" si="3628"/>
        <v>#REF!</v>
      </c>
      <c r="IJY45" s="240" t="e">
        <f t="shared" si="3628"/>
        <v>#REF!</v>
      </c>
      <c r="IJZ45" s="240" t="e">
        <f t="shared" si="3628"/>
        <v>#REF!</v>
      </c>
      <c r="IKA45" s="240" t="e">
        <f t="shared" si="3628"/>
        <v>#REF!</v>
      </c>
      <c r="IKB45" s="240" t="e">
        <f t="shared" si="3628"/>
        <v>#REF!</v>
      </c>
      <c r="IKC45" s="240" t="e">
        <f t="shared" si="3628"/>
        <v>#REF!</v>
      </c>
      <c r="IKD45" s="240" t="e">
        <f t="shared" si="3628"/>
        <v>#REF!</v>
      </c>
      <c r="IKE45" s="240" t="e">
        <f t="shared" si="3628"/>
        <v>#REF!</v>
      </c>
      <c r="IKF45" s="240" t="e">
        <f t="shared" si="3628"/>
        <v>#REF!</v>
      </c>
      <c r="IKG45" s="240" t="e">
        <f t="shared" si="3628"/>
        <v>#REF!</v>
      </c>
      <c r="IKH45" s="240" t="e">
        <f t="shared" si="3628"/>
        <v>#REF!</v>
      </c>
      <c r="IKI45" s="240" t="e">
        <f t="shared" si="3628"/>
        <v>#REF!</v>
      </c>
      <c r="IKJ45" s="240" t="e">
        <f t="shared" si="3628"/>
        <v>#REF!</v>
      </c>
      <c r="IKK45" s="240" t="e">
        <f t="shared" si="3628"/>
        <v>#REF!</v>
      </c>
      <c r="IKL45" s="240" t="e">
        <f t="shared" si="3628"/>
        <v>#REF!</v>
      </c>
      <c r="IKM45" s="240" t="e">
        <f t="shared" si="3628"/>
        <v>#REF!</v>
      </c>
      <c r="IKN45" s="240" t="e">
        <f t="shared" si="3628"/>
        <v>#REF!</v>
      </c>
      <c r="IKO45" s="240" t="e">
        <f t="shared" si="3628"/>
        <v>#REF!</v>
      </c>
      <c r="IKP45" s="240" t="e">
        <f t="shared" si="3628"/>
        <v>#REF!</v>
      </c>
      <c r="IKQ45" s="240" t="e">
        <f t="shared" si="3628"/>
        <v>#REF!</v>
      </c>
      <c r="IKR45" s="240" t="e">
        <f t="shared" si="3628"/>
        <v>#REF!</v>
      </c>
      <c r="IKS45" s="240" t="e">
        <f t="shared" si="3628"/>
        <v>#REF!</v>
      </c>
      <c r="IKT45" s="240" t="e">
        <f t="shared" si="3628"/>
        <v>#REF!</v>
      </c>
      <c r="IKU45" s="240" t="e">
        <f t="shared" si="3628"/>
        <v>#REF!</v>
      </c>
      <c r="IKV45" s="240" t="e">
        <f t="shared" si="3628"/>
        <v>#REF!</v>
      </c>
      <c r="IKW45" s="240" t="e">
        <f t="shared" si="3628"/>
        <v>#REF!</v>
      </c>
      <c r="IKX45" s="240" t="e">
        <f t="shared" si="3628"/>
        <v>#REF!</v>
      </c>
      <c r="IKY45" s="240" t="e">
        <f t="shared" si="3628"/>
        <v>#REF!</v>
      </c>
      <c r="IKZ45" s="240" t="e">
        <f t="shared" si="3628"/>
        <v>#REF!</v>
      </c>
      <c r="ILA45" s="240" t="e">
        <f t="shared" si="3628"/>
        <v>#REF!</v>
      </c>
      <c r="ILB45" s="240" t="e">
        <f t="shared" si="3628"/>
        <v>#REF!</v>
      </c>
      <c r="ILC45" s="240" t="e">
        <f t="shared" si="3628"/>
        <v>#REF!</v>
      </c>
      <c r="ILD45" s="240" t="e">
        <f t="shared" si="3628"/>
        <v>#REF!</v>
      </c>
      <c r="ILE45" s="240" t="e">
        <f t="shared" si="3628"/>
        <v>#REF!</v>
      </c>
      <c r="ILF45" s="240" t="e">
        <f t="shared" si="3628"/>
        <v>#REF!</v>
      </c>
      <c r="ILG45" s="240" t="e">
        <f t="shared" si="3628"/>
        <v>#REF!</v>
      </c>
      <c r="ILH45" s="240" t="e">
        <f t="shared" si="3628"/>
        <v>#REF!</v>
      </c>
      <c r="ILI45" s="240" t="e">
        <f t="shared" si="3628"/>
        <v>#REF!</v>
      </c>
      <c r="ILJ45" s="240" t="e">
        <f t="shared" si="3628"/>
        <v>#REF!</v>
      </c>
      <c r="ILK45" s="240" t="e">
        <f t="shared" si="3628"/>
        <v>#REF!</v>
      </c>
      <c r="ILL45" s="240" t="e">
        <f t="shared" si="3628"/>
        <v>#REF!</v>
      </c>
      <c r="ILM45" s="240" t="e">
        <f t="shared" si="3628"/>
        <v>#REF!</v>
      </c>
      <c r="ILN45" s="240" t="e">
        <f t="shared" si="3628"/>
        <v>#REF!</v>
      </c>
      <c r="ILO45" s="240" t="e">
        <f t="shared" si="3628"/>
        <v>#REF!</v>
      </c>
      <c r="ILP45" s="240" t="e">
        <f t="shared" si="3628"/>
        <v>#REF!</v>
      </c>
      <c r="ILQ45" s="240" t="e">
        <f t="shared" si="3628"/>
        <v>#REF!</v>
      </c>
      <c r="ILR45" s="240" t="e">
        <f t="shared" si="3628"/>
        <v>#REF!</v>
      </c>
      <c r="ILS45" s="240" t="e">
        <f t="shared" si="3628"/>
        <v>#REF!</v>
      </c>
      <c r="ILT45" s="240" t="e">
        <f t="shared" si="3628"/>
        <v>#REF!</v>
      </c>
      <c r="ILU45" s="240" t="e">
        <f t="shared" si="3628"/>
        <v>#REF!</v>
      </c>
      <c r="ILV45" s="240" t="e">
        <f t="shared" si="3628"/>
        <v>#REF!</v>
      </c>
      <c r="ILW45" s="240" t="e">
        <f t="shared" si="3628"/>
        <v>#REF!</v>
      </c>
      <c r="ILX45" s="240" t="e">
        <f t="shared" si="3628"/>
        <v>#REF!</v>
      </c>
      <c r="ILY45" s="240" t="e">
        <f t="shared" ref="ILY45:IOJ45" si="3629">IME45</f>
        <v>#REF!</v>
      </c>
      <c r="ILZ45" s="240" t="e">
        <f t="shared" si="3629"/>
        <v>#REF!</v>
      </c>
      <c r="IMA45" s="240" t="e">
        <f t="shared" si="3629"/>
        <v>#REF!</v>
      </c>
      <c r="IMB45" s="240" t="e">
        <f t="shared" si="3629"/>
        <v>#REF!</v>
      </c>
      <c r="IMC45" s="240" t="e">
        <f t="shared" si="3629"/>
        <v>#REF!</v>
      </c>
      <c r="IMD45" s="240" t="e">
        <f t="shared" si="3629"/>
        <v>#REF!</v>
      </c>
      <c r="IME45" s="240" t="e">
        <f t="shared" si="3629"/>
        <v>#REF!</v>
      </c>
      <c r="IMF45" s="240" t="e">
        <f t="shared" si="3629"/>
        <v>#REF!</v>
      </c>
      <c r="IMG45" s="240" t="e">
        <f t="shared" si="3629"/>
        <v>#REF!</v>
      </c>
      <c r="IMH45" s="240" t="e">
        <f t="shared" si="3629"/>
        <v>#REF!</v>
      </c>
      <c r="IMI45" s="240" t="e">
        <f t="shared" si="3629"/>
        <v>#REF!</v>
      </c>
      <c r="IMJ45" s="240" t="e">
        <f t="shared" si="3629"/>
        <v>#REF!</v>
      </c>
      <c r="IMK45" s="240" t="e">
        <f t="shared" si="3629"/>
        <v>#REF!</v>
      </c>
      <c r="IML45" s="240" t="e">
        <f t="shared" si="3629"/>
        <v>#REF!</v>
      </c>
      <c r="IMM45" s="240" t="e">
        <f t="shared" si="3629"/>
        <v>#REF!</v>
      </c>
      <c r="IMN45" s="240" t="e">
        <f t="shared" si="3629"/>
        <v>#REF!</v>
      </c>
      <c r="IMO45" s="240" t="e">
        <f t="shared" si="3629"/>
        <v>#REF!</v>
      </c>
      <c r="IMP45" s="240" t="e">
        <f t="shared" si="3629"/>
        <v>#REF!</v>
      </c>
      <c r="IMQ45" s="240" t="e">
        <f t="shared" si="3629"/>
        <v>#REF!</v>
      </c>
      <c r="IMR45" s="240" t="e">
        <f t="shared" si="3629"/>
        <v>#REF!</v>
      </c>
      <c r="IMS45" s="240" t="e">
        <f t="shared" si="3629"/>
        <v>#REF!</v>
      </c>
      <c r="IMT45" s="240" t="e">
        <f t="shared" si="3629"/>
        <v>#REF!</v>
      </c>
      <c r="IMU45" s="240" t="e">
        <f t="shared" si="3629"/>
        <v>#REF!</v>
      </c>
      <c r="IMV45" s="240" t="e">
        <f t="shared" si="3629"/>
        <v>#REF!</v>
      </c>
      <c r="IMW45" s="240" t="e">
        <f t="shared" si="3629"/>
        <v>#REF!</v>
      </c>
      <c r="IMX45" s="240" t="e">
        <f t="shared" si="3629"/>
        <v>#REF!</v>
      </c>
      <c r="IMY45" s="240" t="e">
        <f t="shared" si="3629"/>
        <v>#REF!</v>
      </c>
      <c r="IMZ45" s="240" t="e">
        <f t="shared" si="3629"/>
        <v>#REF!</v>
      </c>
      <c r="INA45" s="240" t="e">
        <f t="shared" si="3629"/>
        <v>#REF!</v>
      </c>
      <c r="INB45" s="240" t="e">
        <f t="shared" si="3629"/>
        <v>#REF!</v>
      </c>
      <c r="INC45" s="240" t="e">
        <f t="shared" si="3629"/>
        <v>#REF!</v>
      </c>
      <c r="IND45" s="240" t="e">
        <f t="shared" si="3629"/>
        <v>#REF!</v>
      </c>
      <c r="INE45" s="240" t="e">
        <f t="shared" si="3629"/>
        <v>#REF!</v>
      </c>
      <c r="INF45" s="240" t="e">
        <f t="shared" si="3629"/>
        <v>#REF!</v>
      </c>
      <c r="ING45" s="240" t="e">
        <f t="shared" si="3629"/>
        <v>#REF!</v>
      </c>
      <c r="INH45" s="240" t="e">
        <f t="shared" si="3629"/>
        <v>#REF!</v>
      </c>
      <c r="INI45" s="240" t="e">
        <f t="shared" si="3629"/>
        <v>#REF!</v>
      </c>
      <c r="INJ45" s="240" t="e">
        <f t="shared" si="3629"/>
        <v>#REF!</v>
      </c>
      <c r="INK45" s="240" t="e">
        <f t="shared" si="3629"/>
        <v>#REF!</v>
      </c>
      <c r="INL45" s="240" t="e">
        <f t="shared" si="3629"/>
        <v>#REF!</v>
      </c>
      <c r="INM45" s="240" t="e">
        <f t="shared" si="3629"/>
        <v>#REF!</v>
      </c>
      <c r="INN45" s="240" t="e">
        <f t="shared" si="3629"/>
        <v>#REF!</v>
      </c>
      <c r="INO45" s="240" t="e">
        <f t="shared" si="3629"/>
        <v>#REF!</v>
      </c>
      <c r="INP45" s="240" t="e">
        <f t="shared" si="3629"/>
        <v>#REF!</v>
      </c>
      <c r="INQ45" s="240" t="e">
        <f t="shared" si="3629"/>
        <v>#REF!</v>
      </c>
      <c r="INR45" s="240" t="e">
        <f t="shared" si="3629"/>
        <v>#REF!</v>
      </c>
      <c r="INS45" s="240" t="e">
        <f t="shared" si="3629"/>
        <v>#REF!</v>
      </c>
      <c r="INT45" s="240" t="e">
        <f t="shared" si="3629"/>
        <v>#REF!</v>
      </c>
      <c r="INU45" s="240" t="e">
        <f t="shared" si="3629"/>
        <v>#REF!</v>
      </c>
      <c r="INV45" s="240" t="e">
        <f t="shared" si="3629"/>
        <v>#REF!</v>
      </c>
      <c r="INW45" s="240" t="e">
        <f t="shared" si="3629"/>
        <v>#REF!</v>
      </c>
      <c r="INX45" s="240" t="e">
        <f t="shared" si="3629"/>
        <v>#REF!</v>
      </c>
      <c r="INY45" s="240" t="e">
        <f t="shared" si="3629"/>
        <v>#REF!</v>
      </c>
      <c r="INZ45" s="240" t="e">
        <f t="shared" si="3629"/>
        <v>#REF!</v>
      </c>
      <c r="IOA45" s="240" t="e">
        <f t="shared" si="3629"/>
        <v>#REF!</v>
      </c>
      <c r="IOB45" s="240" t="e">
        <f t="shared" si="3629"/>
        <v>#REF!</v>
      </c>
      <c r="IOC45" s="240" t="e">
        <f t="shared" si="3629"/>
        <v>#REF!</v>
      </c>
      <c r="IOD45" s="240" t="e">
        <f t="shared" si="3629"/>
        <v>#REF!</v>
      </c>
      <c r="IOE45" s="240" t="e">
        <f t="shared" si="3629"/>
        <v>#REF!</v>
      </c>
      <c r="IOF45" s="240" t="e">
        <f t="shared" si="3629"/>
        <v>#REF!</v>
      </c>
      <c r="IOG45" s="240" t="e">
        <f t="shared" si="3629"/>
        <v>#REF!</v>
      </c>
      <c r="IOH45" s="240" t="e">
        <f t="shared" si="3629"/>
        <v>#REF!</v>
      </c>
      <c r="IOI45" s="240" t="e">
        <f t="shared" si="3629"/>
        <v>#REF!</v>
      </c>
      <c r="IOJ45" s="240" t="e">
        <f t="shared" si="3629"/>
        <v>#REF!</v>
      </c>
      <c r="IOK45" s="240" t="e">
        <f t="shared" ref="IOK45:IQV45" si="3630">IOQ45</f>
        <v>#REF!</v>
      </c>
      <c r="IOL45" s="240" t="e">
        <f t="shared" si="3630"/>
        <v>#REF!</v>
      </c>
      <c r="IOM45" s="240" t="e">
        <f t="shared" si="3630"/>
        <v>#REF!</v>
      </c>
      <c r="ION45" s="240" t="e">
        <f t="shared" si="3630"/>
        <v>#REF!</v>
      </c>
      <c r="IOO45" s="240" t="e">
        <f t="shared" si="3630"/>
        <v>#REF!</v>
      </c>
      <c r="IOP45" s="240" t="e">
        <f t="shared" si="3630"/>
        <v>#REF!</v>
      </c>
      <c r="IOQ45" s="240" t="e">
        <f t="shared" si="3630"/>
        <v>#REF!</v>
      </c>
      <c r="IOR45" s="240" t="e">
        <f t="shared" si="3630"/>
        <v>#REF!</v>
      </c>
      <c r="IOS45" s="240" t="e">
        <f t="shared" si="3630"/>
        <v>#REF!</v>
      </c>
      <c r="IOT45" s="240" t="e">
        <f t="shared" si="3630"/>
        <v>#REF!</v>
      </c>
      <c r="IOU45" s="240" t="e">
        <f t="shared" si="3630"/>
        <v>#REF!</v>
      </c>
      <c r="IOV45" s="240" t="e">
        <f t="shared" si="3630"/>
        <v>#REF!</v>
      </c>
      <c r="IOW45" s="240" t="e">
        <f t="shared" si="3630"/>
        <v>#REF!</v>
      </c>
      <c r="IOX45" s="240" t="e">
        <f t="shared" si="3630"/>
        <v>#REF!</v>
      </c>
      <c r="IOY45" s="240" t="e">
        <f t="shared" si="3630"/>
        <v>#REF!</v>
      </c>
      <c r="IOZ45" s="240" t="e">
        <f t="shared" si="3630"/>
        <v>#REF!</v>
      </c>
      <c r="IPA45" s="240" t="e">
        <f t="shared" si="3630"/>
        <v>#REF!</v>
      </c>
      <c r="IPB45" s="240" t="e">
        <f t="shared" si="3630"/>
        <v>#REF!</v>
      </c>
      <c r="IPC45" s="240" t="e">
        <f t="shared" si="3630"/>
        <v>#REF!</v>
      </c>
      <c r="IPD45" s="240" t="e">
        <f t="shared" si="3630"/>
        <v>#REF!</v>
      </c>
      <c r="IPE45" s="240" t="e">
        <f t="shared" si="3630"/>
        <v>#REF!</v>
      </c>
      <c r="IPF45" s="240" t="e">
        <f t="shared" si="3630"/>
        <v>#REF!</v>
      </c>
      <c r="IPG45" s="240" t="e">
        <f t="shared" si="3630"/>
        <v>#REF!</v>
      </c>
      <c r="IPH45" s="240" t="e">
        <f t="shared" si="3630"/>
        <v>#REF!</v>
      </c>
      <c r="IPI45" s="240" t="e">
        <f t="shared" si="3630"/>
        <v>#REF!</v>
      </c>
      <c r="IPJ45" s="240" t="e">
        <f t="shared" si="3630"/>
        <v>#REF!</v>
      </c>
      <c r="IPK45" s="240" t="e">
        <f t="shared" si="3630"/>
        <v>#REF!</v>
      </c>
      <c r="IPL45" s="240" t="e">
        <f t="shared" si="3630"/>
        <v>#REF!</v>
      </c>
      <c r="IPM45" s="240" t="e">
        <f t="shared" si="3630"/>
        <v>#REF!</v>
      </c>
      <c r="IPN45" s="240" t="e">
        <f t="shared" si="3630"/>
        <v>#REF!</v>
      </c>
      <c r="IPO45" s="240" t="e">
        <f t="shared" si="3630"/>
        <v>#REF!</v>
      </c>
      <c r="IPP45" s="240" t="e">
        <f t="shared" si="3630"/>
        <v>#REF!</v>
      </c>
      <c r="IPQ45" s="240" t="e">
        <f t="shared" si="3630"/>
        <v>#REF!</v>
      </c>
      <c r="IPR45" s="240" t="e">
        <f t="shared" si="3630"/>
        <v>#REF!</v>
      </c>
      <c r="IPS45" s="240" t="e">
        <f t="shared" si="3630"/>
        <v>#REF!</v>
      </c>
      <c r="IPT45" s="240" t="e">
        <f t="shared" si="3630"/>
        <v>#REF!</v>
      </c>
      <c r="IPU45" s="240" t="e">
        <f t="shared" si="3630"/>
        <v>#REF!</v>
      </c>
      <c r="IPV45" s="240" t="e">
        <f t="shared" si="3630"/>
        <v>#REF!</v>
      </c>
      <c r="IPW45" s="240" t="e">
        <f t="shared" si="3630"/>
        <v>#REF!</v>
      </c>
      <c r="IPX45" s="240" t="e">
        <f t="shared" si="3630"/>
        <v>#REF!</v>
      </c>
      <c r="IPY45" s="240" t="e">
        <f t="shared" si="3630"/>
        <v>#REF!</v>
      </c>
      <c r="IPZ45" s="240" t="e">
        <f t="shared" si="3630"/>
        <v>#REF!</v>
      </c>
      <c r="IQA45" s="240" t="e">
        <f t="shared" si="3630"/>
        <v>#REF!</v>
      </c>
      <c r="IQB45" s="240" t="e">
        <f t="shared" si="3630"/>
        <v>#REF!</v>
      </c>
      <c r="IQC45" s="240" t="e">
        <f t="shared" si="3630"/>
        <v>#REF!</v>
      </c>
      <c r="IQD45" s="240" t="e">
        <f t="shared" si="3630"/>
        <v>#REF!</v>
      </c>
      <c r="IQE45" s="240" t="e">
        <f t="shared" si="3630"/>
        <v>#REF!</v>
      </c>
      <c r="IQF45" s="240" t="e">
        <f t="shared" si="3630"/>
        <v>#REF!</v>
      </c>
      <c r="IQG45" s="240" t="e">
        <f t="shared" si="3630"/>
        <v>#REF!</v>
      </c>
      <c r="IQH45" s="240" t="e">
        <f t="shared" si="3630"/>
        <v>#REF!</v>
      </c>
      <c r="IQI45" s="240" t="e">
        <f t="shared" si="3630"/>
        <v>#REF!</v>
      </c>
      <c r="IQJ45" s="240" t="e">
        <f t="shared" si="3630"/>
        <v>#REF!</v>
      </c>
      <c r="IQK45" s="240" t="e">
        <f t="shared" si="3630"/>
        <v>#REF!</v>
      </c>
      <c r="IQL45" s="240" t="e">
        <f t="shared" si="3630"/>
        <v>#REF!</v>
      </c>
      <c r="IQM45" s="240" t="e">
        <f t="shared" si="3630"/>
        <v>#REF!</v>
      </c>
      <c r="IQN45" s="240" t="e">
        <f t="shared" si="3630"/>
        <v>#REF!</v>
      </c>
      <c r="IQO45" s="240" t="e">
        <f t="shared" si="3630"/>
        <v>#REF!</v>
      </c>
      <c r="IQP45" s="240" t="e">
        <f t="shared" si="3630"/>
        <v>#REF!</v>
      </c>
      <c r="IQQ45" s="240" t="e">
        <f t="shared" si="3630"/>
        <v>#REF!</v>
      </c>
      <c r="IQR45" s="240" t="e">
        <f t="shared" si="3630"/>
        <v>#REF!</v>
      </c>
      <c r="IQS45" s="240" t="e">
        <f t="shared" si="3630"/>
        <v>#REF!</v>
      </c>
      <c r="IQT45" s="240" t="e">
        <f t="shared" si="3630"/>
        <v>#REF!</v>
      </c>
      <c r="IQU45" s="240" t="e">
        <f t="shared" si="3630"/>
        <v>#REF!</v>
      </c>
      <c r="IQV45" s="240" t="e">
        <f t="shared" si="3630"/>
        <v>#REF!</v>
      </c>
      <c r="IQW45" s="240" t="e">
        <f t="shared" ref="IQW45:ITH45" si="3631">IRC45</f>
        <v>#REF!</v>
      </c>
      <c r="IQX45" s="240" t="e">
        <f t="shared" si="3631"/>
        <v>#REF!</v>
      </c>
      <c r="IQY45" s="240" t="e">
        <f t="shared" si="3631"/>
        <v>#REF!</v>
      </c>
      <c r="IQZ45" s="240" t="e">
        <f t="shared" si="3631"/>
        <v>#REF!</v>
      </c>
      <c r="IRA45" s="240" t="e">
        <f t="shared" si="3631"/>
        <v>#REF!</v>
      </c>
      <c r="IRB45" s="240" t="e">
        <f t="shared" si="3631"/>
        <v>#REF!</v>
      </c>
      <c r="IRC45" s="240" t="e">
        <f t="shared" si="3631"/>
        <v>#REF!</v>
      </c>
      <c r="IRD45" s="240" t="e">
        <f t="shared" si="3631"/>
        <v>#REF!</v>
      </c>
      <c r="IRE45" s="240" t="e">
        <f t="shared" si="3631"/>
        <v>#REF!</v>
      </c>
      <c r="IRF45" s="240" t="e">
        <f t="shared" si="3631"/>
        <v>#REF!</v>
      </c>
      <c r="IRG45" s="240" t="e">
        <f t="shared" si="3631"/>
        <v>#REF!</v>
      </c>
      <c r="IRH45" s="240" t="e">
        <f t="shared" si="3631"/>
        <v>#REF!</v>
      </c>
      <c r="IRI45" s="240" t="e">
        <f t="shared" si="3631"/>
        <v>#REF!</v>
      </c>
      <c r="IRJ45" s="240" t="e">
        <f t="shared" si="3631"/>
        <v>#REF!</v>
      </c>
      <c r="IRK45" s="240" t="e">
        <f t="shared" si="3631"/>
        <v>#REF!</v>
      </c>
      <c r="IRL45" s="240" t="e">
        <f t="shared" si="3631"/>
        <v>#REF!</v>
      </c>
      <c r="IRM45" s="240" t="e">
        <f t="shared" si="3631"/>
        <v>#REF!</v>
      </c>
      <c r="IRN45" s="240" t="e">
        <f t="shared" si="3631"/>
        <v>#REF!</v>
      </c>
      <c r="IRO45" s="240" t="e">
        <f t="shared" si="3631"/>
        <v>#REF!</v>
      </c>
      <c r="IRP45" s="240" t="e">
        <f t="shared" si="3631"/>
        <v>#REF!</v>
      </c>
      <c r="IRQ45" s="240" t="e">
        <f t="shared" si="3631"/>
        <v>#REF!</v>
      </c>
      <c r="IRR45" s="240" t="e">
        <f t="shared" si="3631"/>
        <v>#REF!</v>
      </c>
      <c r="IRS45" s="240" t="e">
        <f t="shared" si="3631"/>
        <v>#REF!</v>
      </c>
      <c r="IRT45" s="240" t="e">
        <f t="shared" si="3631"/>
        <v>#REF!</v>
      </c>
      <c r="IRU45" s="240" t="e">
        <f t="shared" si="3631"/>
        <v>#REF!</v>
      </c>
      <c r="IRV45" s="240" t="e">
        <f t="shared" si="3631"/>
        <v>#REF!</v>
      </c>
      <c r="IRW45" s="240" t="e">
        <f t="shared" si="3631"/>
        <v>#REF!</v>
      </c>
      <c r="IRX45" s="240" t="e">
        <f t="shared" si="3631"/>
        <v>#REF!</v>
      </c>
      <c r="IRY45" s="240" t="e">
        <f t="shared" si="3631"/>
        <v>#REF!</v>
      </c>
      <c r="IRZ45" s="240" t="e">
        <f t="shared" si="3631"/>
        <v>#REF!</v>
      </c>
      <c r="ISA45" s="240" t="e">
        <f t="shared" si="3631"/>
        <v>#REF!</v>
      </c>
      <c r="ISB45" s="240" t="e">
        <f t="shared" si="3631"/>
        <v>#REF!</v>
      </c>
      <c r="ISC45" s="240" t="e">
        <f t="shared" si="3631"/>
        <v>#REF!</v>
      </c>
      <c r="ISD45" s="240" t="e">
        <f t="shared" si="3631"/>
        <v>#REF!</v>
      </c>
      <c r="ISE45" s="240" t="e">
        <f t="shared" si="3631"/>
        <v>#REF!</v>
      </c>
      <c r="ISF45" s="240" t="e">
        <f t="shared" si="3631"/>
        <v>#REF!</v>
      </c>
      <c r="ISG45" s="240" t="e">
        <f t="shared" si="3631"/>
        <v>#REF!</v>
      </c>
      <c r="ISH45" s="240" t="e">
        <f t="shared" si="3631"/>
        <v>#REF!</v>
      </c>
      <c r="ISI45" s="240" t="e">
        <f t="shared" si="3631"/>
        <v>#REF!</v>
      </c>
      <c r="ISJ45" s="240" t="e">
        <f t="shared" si="3631"/>
        <v>#REF!</v>
      </c>
      <c r="ISK45" s="240" t="e">
        <f t="shared" si="3631"/>
        <v>#REF!</v>
      </c>
      <c r="ISL45" s="240" t="e">
        <f t="shared" si="3631"/>
        <v>#REF!</v>
      </c>
      <c r="ISM45" s="240" t="e">
        <f t="shared" si="3631"/>
        <v>#REF!</v>
      </c>
      <c r="ISN45" s="240" t="e">
        <f t="shared" si="3631"/>
        <v>#REF!</v>
      </c>
      <c r="ISO45" s="240" t="e">
        <f t="shared" si="3631"/>
        <v>#REF!</v>
      </c>
      <c r="ISP45" s="240" t="e">
        <f t="shared" si="3631"/>
        <v>#REF!</v>
      </c>
      <c r="ISQ45" s="240" t="e">
        <f t="shared" si="3631"/>
        <v>#REF!</v>
      </c>
      <c r="ISR45" s="240" t="e">
        <f t="shared" si="3631"/>
        <v>#REF!</v>
      </c>
      <c r="ISS45" s="240" t="e">
        <f t="shared" si="3631"/>
        <v>#REF!</v>
      </c>
      <c r="IST45" s="240" t="e">
        <f t="shared" si="3631"/>
        <v>#REF!</v>
      </c>
      <c r="ISU45" s="240" t="e">
        <f t="shared" si="3631"/>
        <v>#REF!</v>
      </c>
      <c r="ISV45" s="240" t="e">
        <f t="shared" si="3631"/>
        <v>#REF!</v>
      </c>
      <c r="ISW45" s="240" t="e">
        <f t="shared" si="3631"/>
        <v>#REF!</v>
      </c>
      <c r="ISX45" s="240" t="e">
        <f t="shared" si="3631"/>
        <v>#REF!</v>
      </c>
      <c r="ISY45" s="240" t="e">
        <f t="shared" si="3631"/>
        <v>#REF!</v>
      </c>
      <c r="ISZ45" s="240" t="e">
        <f t="shared" si="3631"/>
        <v>#REF!</v>
      </c>
      <c r="ITA45" s="240" t="e">
        <f t="shared" si="3631"/>
        <v>#REF!</v>
      </c>
      <c r="ITB45" s="240" t="e">
        <f t="shared" si="3631"/>
        <v>#REF!</v>
      </c>
      <c r="ITC45" s="240" t="e">
        <f t="shared" si="3631"/>
        <v>#REF!</v>
      </c>
      <c r="ITD45" s="240" t="e">
        <f t="shared" si="3631"/>
        <v>#REF!</v>
      </c>
      <c r="ITE45" s="240" t="e">
        <f t="shared" si="3631"/>
        <v>#REF!</v>
      </c>
      <c r="ITF45" s="240" t="e">
        <f t="shared" si="3631"/>
        <v>#REF!</v>
      </c>
      <c r="ITG45" s="240" t="e">
        <f t="shared" si="3631"/>
        <v>#REF!</v>
      </c>
      <c r="ITH45" s="240" t="e">
        <f t="shared" si="3631"/>
        <v>#REF!</v>
      </c>
      <c r="ITI45" s="240" t="e">
        <f t="shared" ref="ITI45:IVT45" si="3632">ITO45</f>
        <v>#REF!</v>
      </c>
      <c r="ITJ45" s="240" t="e">
        <f t="shared" si="3632"/>
        <v>#REF!</v>
      </c>
      <c r="ITK45" s="240" t="e">
        <f t="shared" si="3632"/>
        <v>#REF!</v>
      </c>
      <c r="ITL45" s="240" t="e">
        <f t="shared" si="3632"/>
        <v>#REF!</v>
      </c>
      <c r="ITM45" s="240" t="e">
        <f t="shared" si="3632"/>
        <v>#REF!</v>
      </c>
      <c r="ITN45" s="240" t="e">
        <f t="shared" si="3632"/>
        <v>#REF!</v>
      </c>
      <c r="ITO45" s="240" t="e">
        <f t="shared" si="3632"/>
        <v>#REF!</v>
      </c>
      <c r="ITP45" s="240" t="e">
        <f t="shared" si="3632"/>
        <v>#REF!</v>
      </c>
      <c r="ITQ45" s="240" t="e">
        <f t="shared" si="3632"/>
        <v>#REF!</v>
      </c>
      <c r="ITR45" s="240" t="e">
        <f t="shared" si="3632"/>
        <v>#REF!</v>
      </c>
      <c r="ITS45" s="240" t="e">
        <f t="shared" si="3632"/>
        <v>#REF!</v>
      </c>
      <c r="ITT45" s="240" t="e">
        <f t="shared" si="3632"/>
        <v>#REF!</v>
      </c>
      <c r="ITU45" s="240" t="e">
        <f t="shared" si="3632"/>
        <v>#REF!</v>
      </c>
      <c r="ITV45" s="240" t="e">
        <f t="shared" si="3632"/>
        <v>#REF!</v>
      </c>
      <c r="ITW45" s="240" t="e">
        <f t="shared" si="3632"/>
        <v>#REF!</v>
      </c>
      <c r="ITX45" s="240" t="e">
        <f t="shared" si="3632"/>
        <v>#REF!</v>
      </c>
      <c r="ITY45" s="240" t="e">
        <f t="shared" si="3632"/>
        <v>#REF!</v>
      </c>
      <c r="ITZ45" s="240" t="e">
        <f t="shared" si="3632"/>
        <v>#REF!</v>
      </c>
      <c r="IUA45" s="240" t="e">
        <f t="shared" si="3632"/>
        <v>#REF!</v>
      </c>
      <c r="IUB45" s="240" t="e">
        <f t="shared" si="3632"/>
        <v>#REF!</v>
      </c>
      <c r="IUC45" s="240" t="e">
        <f t="shared" si="3632"/>
        <v>#REF!</v>
      </c>
      <c r="IUD45" s="240" t="e">
        <f t="shared" si="3632"/>
        <v>#REF!</v>
      </c>
      <c r="IUE45" s="240" t="e">
        <f t="shared" si="3632"/>
        <v>#REF!</v>
      </c>
      <c r="IUF45" s="240" t="e">
        <f t="shared" si="3632"/>
        <v>#REF!</v>
      </c>
      <c r="IUG45" s="240" t="e">
        <f t="shared" si="3632"/>
        <v>#REF!</v>
      </c>
      <c r="IUH45" s="240" t="e">
        <f t="shared" si="3632"/>
        <v>#REF!</v>
      </c>
      <c r="IUI45" s="240" t="e">
        <f t="shared" si="3632"/>
        <v>#REF!</v>
      </c>
      <c r="IUJ45" s="240" t="e">
        <f t="shared" si="3632"/>
        <v>#REF!</v>
      </c>
      <c r="IUK45" s="240" t="e">
        <f t="shared" si="3632"/>
        <v>#REF!</v>
      </c>
      <c r="IUL45" s="240" t="e">
        <f t="shared" si="3632"/>
        <v>#REF!</v>
      </c>
      <c r="IUM45" s="240" t="e">
        <f t="shared" si="3632"/>
        <v>#REF!</v>
      </c>
      <c r="IUN45" s="240" t="e">
        <f t="shared" si="3632"/>
        <v>#REF!</v>
      </c>
      <c r="IUO45" s="240" t="e">
        <f t="shared" si="3632"/>
        <v>#REF!</v>
      </c>
      <c r="IUP45" s="240" t="e">
        <f t="shared" si="3632"/>
        <v>#REF!</v>
      </c>
      <c r="IUQ45" s="240" t="e">
        <f t="shared" si="3632"/>
        <v>#REF!</v>
      </c>
      <c r="IUR45" s="240" t="e">
        <f t="shared" si="3632"/>
        <v>#REF!</v>
      </c>
      <c r="IUS45" s="240" t="e">
        <f t="shared" si="3632"/>
        <v>#REF!</v>
      </c>
      <c r="IUT45" s="240" t="e">
        <f t="shared" si="3632"/>
        <v>#REF!</v>
      </c>
      <c r="IUU45" s="240" t="e">
        <f t="shared" si="3632"/>
        <v>#REF!</v>
      </c>
      <c r="IUV45" s="240" t="e">
        <f t="shared" si="3632"/>
        <v>#REF!</v>
      </c>
      <c r="IUW45" s="240" t="e">
        <f t="shared" si="3632"/>
        <v>#REF!</v>
      </c>
      <c r="IUX45" s="240" t="e">
        <f t="shared" si="3632"/>
        <v>#REF!</v>
      </c>
      <c r="IUY45" s="240" t="e">
        <f t="shared" si="3632"/>
        <v>#REF!</v>
      </c>
      <c r="IUZ45" s="240" t="e">
        <f t="shared" si="3632"/>
        <v>#REF!</v>
      </c>
      <c r="IVA45" s="240" t="e">
        <f t="shared" si="3632"/>
        <v>#REF!</v>
      </c>
      <c r="IVB45" s="240" t="e">
        <f t="shared" si="3632"/>
        <v>#REF!</v>
      </c>
      <c r="IVC45" s="240" t="e">
        <f t="shared" si="3632"/>
        <v>#REF!</v>
      </c>
      <c r="IVD45" s="240" t="e">
        <f t="shared" si="3632"/>
        <v>#REF!</v>
      </c>
      <c r="IVE45" s="240" t="e">
        <f t="shared" si="3632"/>
        <v>#REF!</v>
      </c>
      <c r="IVF45" s="240" t="e">
        <f t="shared" si="3632"/>
        <v>#REF!</v>
      </c>
      <c r="IVG45" s="240" t="e">
        <f t="shared" si="3632"/>
        <v>#REF!</v>
      </c>
      <c r="IVH45" s="240" t="e">
        <f t="shared" si="3632"/>
        <v>#REF!</v>
      </c>
      <c r="IVI45" s="240" t="e">
        <f t="shared" si="3632"/>
        <v>#REF!</v>
      </c>
      <c r="IVJ45" s="240" t="e">
        <f t="shared" si="3632"/>
        <v>#REF!</v>
      </c>
      <c r="IVK45" s="240" t="e">
        <f t="shared" si="3632"/>
        <v>#REF!</v>
      </c>
      <c r="IVL45" s="240" t="e">
        <f t="shared" si="3632"/>
        <v>#REF!</v>
      </c>
      <c r="IVM45" s="240" t="e">
        <f t="shared" si="3632"/>
        <v>#REF!</v>
      </c>
      <c r="IVN45" s="240" t="e">
        <f t="shared" si="3632"/>
        <v>#REF!</v>
      </c>
      <c r="IVO45" s="240" t="e">
        <f t="shared" si="3632"/>
        <v>#REF!</v>
      </c>
      <c r="IVP45" s="240" t="e">
        <f t="shared" si="3632"/>
        <v>#REF!</v>
      </c>
      <c r="IVQ45" s="240" t="e">
        <f t="shared" si="3632"/>
        <v>#REF!</v>
      </c>
      <c r="IVR45" s="240" t="e">
        <f t="shared" si="3632"/>
        <v>#REF!</v>
      </c>
      <c r="IVS45" s="240" t="e">
        <f t="shared" si="3632"/>
        <v>#REF!</v>
      </c>
      <c r="IVT45" s="240" t="e">
        <f t="shared" si="3632"/>
        <v>#REF!</v>
      </c>
      <c r="IVU45" s="240" t="e">
        <f t="shared" ref="IVU45:IYF45" si="3633">IWA45</f>
        <v>#REF!</v>
      </c>
      <c r="IVV45" s="240" t="e">
        <f t="shared" si="3633"/>
        <v>#REF!</v>
      </c>
      <c r="IVW45" s="240" t="e">
        <f t="shared" si="3633"/>
        <v>#REF!</v>
      </c>
      <c r="IVX45" s="240" t="e">
        <f t="shared" si="3633"/>
        <v>#REF!</v>
      </c>
      <c r="IVY45" s="240" t="e">
        <f t="shared" si="3633"/>
        <v>#REF!</v>
      </c>
      <c r="IVZ45" s="240" t="e">
        <f t="shared" si="3633"/>
        <v>#REF!</v>
      </c>
      <c r="IWA45" s="240" t="e">
        <f t="shared" si="3633"/>
        <v>#REF!</v>
      </c>
      <c r="IWB45" s="240" t="e">
        <f t="shared" si="3633"/>
        <v>#REF!</v>
      </c>
      <c r="IWC45" s="240" t="e">
        <f t="shared" si="3633"/>
        <v>#REF!</v>
      </c>
      <c r="IWD45" s="240" t="e">
        <f t="shared" si="3633"/>
        <v>#REF!</v>
      </c>
      <c r="IWE45" s="240" t="e">
        <f t="shared" si="3633"/>
        <v>#REF!</v>
      </c>
      <c r="IWF45" s="240" t="e">
        <f t="shared" si="3633"/>
        <v>#REF!</v>
      </c>
      <c r="IWG45" s="240" t="e">
        <f t="shared" si="3633"/>
        <v>#REF!</v>
      </c>
      <c r="IWH45" s="240" t="e">
        <f t="shared" si="3633"/>
        <v>#REF!</v>
      </c>
      <c r="IWI45" s="240" t="e">
        <f t="shared" si="3633"/>
        <v>#REF!</v>
      </c>
      <c r="IWJ45" s="240" t="e">
        <f t="shared" si="3633"/>
        <v>#REF!</v>
      </c>
      <c r="IWK45" s="240" t="e">
        <f t="shared" si="3633"/>
        <v>#REF!</v>
      </c>
      <c r="IWL45" s="240" t="e">
        <f t="shared" si="3633"/>
        <v>#REF!</v>
      </c>
      <c r="IWM45" s="240" t="e">
        <f t="shared" si="3633"/>
        <v>#REF!</v>
      </c>
      <c r="IWN45" s="240" t="e">
        <f t="shared" si="3633"/>
        <v>#REF!</v>
      </c>
      <c r="IWO45" s="240" t="e">
        <f t="shared" si="3633"/>
        <v>#REF!</v>
      </c>
      <c r="IWP45" s="240" t="e">
        <f t="shared" si="3633"/>
        <v>#REF!</v>
      </c>
      <c r="IWQ45" s="240" t="e">
        <f t="shared" si="3633"/>
        <v>#REF!</v>
      </c>
      <c r="IWR45" s="240" t="e">
        <f t="shared" si="3633"/>
        <v>#REF!</v>
      </c>
      <c r="IWS45" s="240" t="e">
        <f t="shared" si="3633"/>
        <v>#REF!</v>
      </c>
      <c r="IWT45" s="240" t="e">
        <f t="shared" si="3633"/>
        <v>#REF!</v>
      </c>
      <c r="IWU45" s="240" t="e">
        <f t="shared" si="3633"/>
        <v>#REF!</v>
      </c>
      <c r="IWV45" s="240" t="e">
        <f t="shared" si="3633"/>
        <v>#REF!</v>
      </c>
      <c r="IWW45" s="240" t="e">
        <f t="shared" si="3633"/>
        <v>#REF!</v>
      </c>
      <c r="IWX45" s="240" t="e">
        <f t="shared" si="3633"/>
        <v>#REF!</v>
      </c>
      <c r="IWY45" s="240" t="e">
        <f t="shared" si="3633"/>
        <v>#REF!</v>
      </c>
      <c r="IWZ45" s="240" t="e">
        <f t="shared" si="3633"/>
        <v>#REF!</v>
      </c>
      <c r="IXA45" s="240" t="e">
        <f t="shared" si="3633"/>
        <v>#REF!</v>
      </c>
      <c r="IXB45" s="240" t="e">
        <f t="shared" si="3633"/>
        <v>#REF!</v>
      </c>
      <c r="IXC45" s="240" t="e">
        <f t="shared" si="3633"/>
        <v>#REF!</v>
      </c>
      <c r="IXD45" s="240" t="e">
        <f t="shared" si="3633"/>
        <v>#REF!</v>
      </c>
      <c r="IXE45" s="240" t="e">
        <f t="shared" si="3633"/>
        <v>#REF!</v>
      </c>
      <c r="IXF45" s="240" t="e">
        <f t="shared" si="3633"/>
        <v>#REF!</v>
      </c>
      <c r="IXG45" s="240" t="e">
        <f t="shared" si="3633"/>
        <v>#REF!</v>
      </c>
      <c r="IXH45" s="240" t="e">
        <f t="shared" si="3633"/>
        <v>#REF!</v>
      </c>
      <c r="IXI45" s="240" t="e">
        <f t="shared" si="3633"/>
        <v>#REF!</v>
      </c>
      <c r="IXJ45" s="240" t="e">
        <f t="shared" si="3633"/>
        <v>#REF!</v>
      </c>
      <c r="IXK45" s="240" t="e">
        <f t="shared" si="3633"/>
        <v>#REF!</v>
      </c>
      <c r="IXL45" s="240" t="e">
        <f t="shared" si="3633"/>
        <v>#REF!</v>
      </c>
      <c r="IXM45" s="240" t="e">
        <f t="shared" si="3633"/>
        <v>#REF!</v>
      </c>
      <c r="IXN45" s="240" t="e">
        <f t="shared" si="3633"/>
        <v>#REF!</v>
      </c>
      <c r="IXO45" s="240" t="e">
        <f t="shared" si="3633"/>
        <v>#REF!</v>
      </c>
      <c r="IXP45" s="240" t="e">
        <f t="shared" si="3633"/>
        <v>#REF!</v>
      </c>
      <c r="IXQ45" s="240" t="e">
        <f t="shared" si="3633"/>
        <v>#REF!</v>
      </c>
      <c r="IXR45" s="240" t="e">
        <f t="shared" si="3633"/>
        <v>#REF!</v>
      </c>
      <c r="IXS45" s="240" t="e">
        <f t="shared" si="3633"/>
        <v>#REF!</v>
      </c>
      <c r="IXT45" s="240" t="e">
        <f t="shared" si="3633"/>
        <v>#REF!</v>
      </c>
      <c r="IXU45" s="240" t="e">
        <f t="shared" si="3633"/>
        <v>#REF!</v>
      </c>
      <c r="IXV45" s="240" t="e">
        <f t="shared" si="3633"/>
        <v>#REF!</v>
      </c>
      <c r="IXW45" s="240" t="e">
        <f t="shared" si="3633"/>
        <v>#REF!</v>
      </c>
      <c r="IXX45" s="240" t="e">
        <f t="shared" si="3633"/>
        <v>#REF!</v>
      </c>
      <c r="IXY45" s="240" t="e">
        <f t="shared" si="3633"/>
        <v>#REF!</v>
      </c>
      <c r="IXZ45" s="240" t="e">
        <f t="shared" si="3633"/>
        <v>#REF!</v>
      </c>
      <c r="IYA45" s="240" t="e">
        <f t="shared" si="3633"/>
        <v>#REF!</v>
      </c>
      <c r="IYB45" s="240" t="e">
        <f t="shared" si="3633"/>
        <v>#REF!</v>
      </c>
      <c r="IYC45" s="240" t="e">
        <f t="shared" si="3633"/>
        <v>#REF!</v>
      </c>
      <c r="IYD45" s="240" t="e">
        <f t="shared" si="3633"/>
        <v>#REF!</v>
      </c>
      <c r="IYE45" s="240" t="e">
        <f t="shared" si="3633"/>
        <v>#REF!</v>
      </c>
      <c r="IYF45" s="240" t="e">
        <f t="shared" si="3633"/>
        <v>#REF!</v>
      </c>
      <c r="IYG45" s="240" t="e">
        <f t="shared" ref="IYG45:JAR45" si="3634">IYM45</f>
        <v>#REF!</v>
      </c>
      <c r="IYH45" s="240" t="e">
        <f t="shared" si="3634"/>
        <v>#REF!</v>
      </c>
      <c r="IYI45" s="240" t="e">
        <f t="shared" si="3634"/>
        <v>#REF!</v>
      </c>
      <c r="IYJ45" s="240" t="e">
        <f t="shared" si="3634"/>
        <v>#REF!</v>
      </c>
      <c r="IYK45" s="240" t="e">
        <f t="shared" si="3634"/>
        <v>#REF!</v>
      </c>
      <c r="IYL45" s="240" t="e">
        <f t="shared" si="3634"/>
        <v>#REF!</v>
      </c>
      <c r="IYM45" s="240" t="e">
        <f t="shared" si="3634"/>
        <v>#REF!</v>
      </c>
      <c r="IYN45" s="240" t="e">
        <f t="shared" si="3634"/>
        <v>#REF!</v>
      </c>
      <c r="IYO45" s="240" t="e">
        <f t="shared" si="3634"/>
        <v>#REF!</v>
      </c>
      <c r="IYP45" s="240" t="e">
        <f t="shared" si="3634"/>
        <v>#REF!</v>
      </c>
      <c r="IYQ45" s="240" t="e">
        <f t="shared" si="3634"/>
        <v>#REF!</v>
      </c>
      <c r="IYR45" s="240" t="e">
        <f t="shared" si="3634"/>
        <v>#REF!</v>
      </c>
      <c r="IYS45" s="240" t="e">
        <f t="shared" si="3634"/>
        <v>#REF!</v>
      </c>
      <c r="IYT45" s="240" t="e">
        <f t="shared" si="3634"/>
        <v>#REF!</v>
      </c>
      <c r="IYU45" s="240" t="e">
        <f t="shared" si="3634"/>
        <v>#REF!</v>
      </c>
      <c r="IYV45" s="240" t="e">
        <f t="shared" si="3634"/>
        <v>#REF!</v>
      </c>
      <c r="IYW45" s="240" t="e">
        <f t="shared" si="3634"/>
        <v>#REF!</v>
      </c>
      <c r="IYX45" s="240" t="e">
        <f t="shared" si="3634"/>
        <v>#REF!</v>
      </c>
      <c r="IYY45" s="240" t="e">
        <f t="shared" si="3634"/>
        <v>#REF!</v>
      </c>
      <c r="IYZ45" s="240" t="e">
        <f t="shared" si="3634"/>
        <v>#REF!</v>
      </c>
      <c r="IZA45" s="240" t="e">
        <f t="shared" si="3634"/>
        <v>#REF!</v>
      </c>
      <c r="IZB45" s="240" t="e">
        <f t="shared" si="3634"/>
        <v>#REF!</v>
      </c>
      <c r="IZC45" s="240" t="e">
        <f t="shared" si="3634"/>
        <v>#REF!</v>
      </c>
      <c r="IZD45" s="240" t="e">
        <f t="shared" si="3634"/>
        <v>#REF!</v>
      </c>
      <c r="IZE45" s="240" t="e">
        <f t="shared" si="3634"/>
        <v>#REF!</v>
      </c>
      <c r="IZF45" s="240" t="e">
        <f t="shared" si="3634"/>
        <v>#REF!</v>
      </c>
      <c r="IZG45" s="240" t="e">
        <f t="shared" si="3634"/>
        <v>#REF!</v>
      </c>
      <c r="IZH45" s="240" t="e">
        <f t="shared" si="3634"/>
        <v>#REF!</v>
      </c>
      <c r="IZI45" s="240" t="e">
        <f t="shared" si="3634"/>
        <v>#REF!</v>
      </c>
      <c r="IZJ45" s="240" t="e">
        <f t="shared" si="3634"/>
        <v>#REF!</v>
      </c>
      <c r="IZK45" s="240" t="e">
        <f t="shared" si="3634"/>
        <v>#REF!</v>
      </c>
      <c r="IZL45" s="240" t="e">
        <f t="shared" si="3634"/>
        <v>#REF!</v>
      </c>
      <c r="IZM45" s="240" t="e">
        <f t="shared" si="3634"/>
        <v>#REF!</v>
      </c>
      <c r="IZN45" s="240" t="e">
        <f t="shared" si="3634"/>
        <v>#REF!</v>
      </c>
      <c r="IZO45" s="240" t="e">
        <f t="shared" si="3634"/>
        <v>#REF!</v>
      </c>
      <c r="IZP45" s="240" t="e">
        <f t="shared" si="3634"/>
        <v>#REF!</v>
      </c>
      <c r="IZQ45" s="240" t="e">
        <f t="shared" si="3634"/>
        <v>#REF!</v>
      </c>
      <c r="IZR45" s="240" t="e">
        <f t="shared" si="3634"/>
        <v>#REF!</v>
      </c>
      <c r="IZS45" s="240" t="e">
        <f t="shared" si="3634"/>
        <v>#REF!</v>
      </c>
      <c r="IZT45" s="240" t="e">
        <f t="shared" si="3634"/>
        <v>#REF!</v>
      </c>
      <c r="IZU45" s="240" t="e">
        <f t="shared" si="3634"/>
        <v>#REF!</v>
      </c>
      <c r="IZV45" s="240" t="e">
        <f t="shared" si="3634"/>
        <v>#REF!</v>
      </c>
      <c r="IZW45" s="240" t="e">
        <f t="shared" si="3634"/>
        <v>#REF!</v>
      </c>
      <c r="IZX45" s="240" t="e">
        <f t="shared" si="3634"/>
        <v>#REF!</v>
      </c>
      <c r="IZY45" s="240" t="e">
        <f t="shared" si="3634"/>
        <v>#REF!</v>
      </c>
      <c r="IZZ45" s="240" t="e">
        <f t="shared" si="3634"/>
        <v>#REF!</v>
      </c>
      <c r="JAA45" s="240" t="e">
        <f t="shared" si="3634"/>
        <v>#REF!</v>
      </c>
      <c r="JAB45" s="240" t="e">
        <f t="shared" si="3634"/>
        <v>#REF!</v>
      </c>
      <c r="JAC45" s="240" t="e">
        <f t="shared" si="3634"/>
        <v>#REF!</v>
      </c>
      <c r="JAD45" s="240" t="e">
        <f t="shared" si="3634"/>
        <v>#REF!</v>
      </c>
      <c r="JAE45" s="240" t="e">
        <f t="shared" si="3634"/>
        <v>#REF!</v>
      </c>
      <c r="JAF45" s="240" t="e">
        <f t="shared" si="3634"/>
        <v>#REF!</v>
      </c>
      <c r="JAG45" s="240" t="e">
        <f t="shared" si="3634"/>
        <v>#REF!</v>
      </c>
      <c r="JAH45" s="240" t="e">
        <f t="shared" si="3634"/>
        <v>#REF!</v>
      </c>
      <c r="JAI45" s="240" t="e">
        <f t="shared" si="3634"/>
        <v>#REF!</v>
      </c>
      <c r="JAJ45" s="240" t="e">
        <f t="shared" si="3634"/>
        <v>#REF!</v>
      </c>
      <c r="JAK45" s="240" t="e">
        <f t="shared" si="3634"/>
        <v>#REF!</v>
      </c>
      <c r="JAL45" s="240" t="e">
        <f t="shared" si="3634"/>
        <v>#REF!</v>
      </c>
      <c r="JAM45" s="240" t="e">
        <f t="shared" si="3634"/>
        <v>#REF!</v>
      </c>
      <c r="JAN45" s="240" t="e">
        <f t="shared" si="3634"/>
        <v>#REF!</v>
      </c>
      <c r="JAO45" s="240" t="e">
        <f t="shared" si="3634"/>
        <v>#REF!</v>
      </c>
      <c r="JAP45" s="240" t="e">
        <f t="shared" si="3634"/>
        <v>#REF!</v>
      </c>
      <c r="JAQ45" s="240" t="e">
        <f t="shared" si="3634"/>
        <v>#REF!</v>
      </c>
      <c r="JAR45" s="240" t="e">
        <f t="shared" si="3634"/>
        <v>#REF!</v>
      </c>
      <c r="JAS45" s="240" t="e">
        <f t="shared" ref="JAS45:JDD45" si="3635">JAY45</f>
        <v>#REF!</v>
      </c>
      <c r="JAT45" s="240" t="e">
        <f t="shared" si="3635"/>
        <v>#REF!</v>
      </c>
      <c r="JAU45" s="240" t="e">
        <f t="shared" si="3635"/>
        <v>#REF!</v>
      </c>
      <c r="JAV45" s="240" t="e">
        <f t="shared" si="3635"/>
        <v>#REF!</v>
      </c>
      <c r="JAW45" s="240" t="e">
        <f t="shared" si="3635"/>
        <v>#REF!</v>
      </c>
      <c r="JAX45" s="240" t="e">
        <f t="shared" si="3635"/>
        <v>#REF!</v>
      </c>
      <c r="JAY45" s="240" t="e">
        <f t="shared" si="3635"/>
        <v>#REF!</v>
      </c>
      <c r="JAZ45" s="240" t="e">
        <f t="shared" si="3635"/>
        <v>#REF!</v>
      </c>
      <c r="JBA45" s="240" t="e">
        <f t="shared" si="3635"/>
        <v>#REF!</v>
      </c>
      <c r="JBB45" s="240" t="e">
        <f t="shared" si="3635"/>
        <v>#REF!</v>
      </c>
      <c r="JBC45" s="240" t="e">
        <f t="shared" si="3635"/>
        <v>#REF!</v>
      </c>
      <c r="JBD45" s="240" t="e">
        <f t="shared" si="3635"/>
        <v>#REF!</v>
      </c>
      <c r="JBE45" s="240" t="e">
        <f t="shared" si="3635"/>
        <v>#REF!</v>
      </c>
      <c r="JBF45" s="240" t="e">
        <f t="shared" si="3635"/>
        <v>#REF!</v>
      </c>
      <c r="JBG45" s="240" t="e">
        <f t="shared" si="3635"/>
        <v>#REF!</v>
      </c>
      <c r="JBH45" s="240" t="e">
        <f t="shared" si="3635"/>
        <v>#REF!</v>
      </c>
      <c r="JBI45" s="240" t="e">
        <f t="shared" si="3635"/>
        <v>#REF!</v>
      </c>
      <c r="JBJ45" s="240" t="e">
        <f t="shared" si="3635"/>
        <v>#REF!</v>
      </c>
      <c r="JBK45" s="240" t="e">
        <f t="shared" si="3635"/>
        <v>#REF!</v>
      </c>
      <c r="JBL45" s="240" t="e">
        <f t="shared" si="3635"/>
        <v>#REF!</v>
      </c>
      <c r="JBM45" s="240" t="e">
        <f t="shared" si="3635"/>
        <v>#REF!</v>
      </c>
      <c r="JBN45" s="240" t="e">
        <f t="shared" si="3635"/>
        <v>#REF!</v>
      </c>
      <c r="JBO45" s="240" t="e">
        <f t="shared" si="3635"/>
        <v>#REF!</v>
      </c>
      <c r="JBP45" s="240" t="e">
        <f t="shared" si="3635"/>
        <v>#REF!</v>
      </c>
      <c r="JBQ45" s="240" t="e">
        <f t="shared" si="3635"/>
        <v>#REF!</v>
      </c>
      <c r="JBR45" s="240" t="e">
        <f t="shared" si="3635"/>
        <v>#REF!</v>
      </c>
      <c r="JBS45" s="240" t="e">
        <f t="shared" si="3635"/>
        <v>#REF!</v>
      </c>
      <c r="JBT45" s="240" t="e">
        <f t="shared" si="3635"/>
        <v>#REF!</v>
      </c>
      <c r="JBU45" s="240" t="e">
        <f t="shared" si="3635"/>
        <v>#REF!</v>
      </c>
      <c r="JBV45" s="240" t="e">
        <f t="shared" si="3635"/>
        <v>#REF!</v>
      </c>
      <c r="JBW45" s="240" t="e">
        <f t="shared" si="3635"/>
        <v>#REF!</v>
      </c>
      <c r="JBX45" s="240" t="e">
        <f t="shared" si="3635"/>
        <v>#REF!</v>
      </c>
      <c r="JBY45" s="240" t="e">
        <f t="shared" si="3635"/>
        <v>#REF!</v>
      </c>
      <c r="JBZ45" s="240" t="e">
        <f t="shared" si="3635"/>
        <v>#REF!</v>
      </c>
      <c r="JCA45" s="240" t="e">
        <f t="shared" si="3635"/>
        <v>#REF!</v>
      </c>
      <c r="JCB45" s="240" t="e">
        <f t="shared" si="3635"/>
        <v>#REF!</v>
      </c>
      <c r="JCC45" s="240" t="e">
        <f t="shared" si="3635"/>
        <v>#REF!</v>
      </c>
      <c r="JCD45" s="240" t="e">
        <f t="shared" si="3635"/>
        <v>#REF!</v>
      </c>
      <c r="JCE45" s="240" t="e">
        <f t="shared" si="3635"/>
        <v>#REF!</v>
      </c>
      <c r="JCF45" s="240" t="e">
        <f t="shared" si="3635"/>
        <v>#REF!</v>
      </c>
      <c r="JCG45" s="240" t="e">
        <f t="shared" si="3635"/>
        <v>#REF!</v>
      </c>
      <c r="JCH45" s="240" t="e">
        <f t="shared" si="3635"/>
        <v>#REF!</v>
      </c>
      <c r="JCI45" s="240" t="e">
        <f t="shared" si="3635"/>
        <v>#REF!</v>
      </c>
      <c r="JCJ45" s="240" t="e">
        <f t="shared" si="3635"/>
        <v>#REF!</v>
      </c>
      <c r="JCK45" s="240" t="e">
        <f t="shared" si="3635"/>
        <v>#REF!</v>
      </c>
      <c r="JCL45" s="240" t="e">
        <f t="shared" si="3635"/>
        <v>#REF!</v>
      </c>
      <c r="JCM45" s="240" t="e">
        <f t="shared" si="3635"/>
        <v>#REF!</v>
      </c>
      <c r="JCN45" s="240" t="e">
        <f t="shared" si="3635"/>
        <v>#REF!</v>
      </c>
      <c r="JCO45" s="240" t="e">
        <f t="shared" si="3635"/>
        <v>#REF!</v>
      </c>
      <c r="JCP45" s="240" t="e">
        <f t="shared" si="3635"/>
        <v>#REF!</v>
      </c>
      <c r="JCQ45" s="240" t="e">
        <f t="shared" si="3635"/>
        <v>#REF!</v>
      </c>
      <c r="JCR45" s="240" t="e">
        <f t="shared" si="3635"/>
        <v>#REF!</v>
      </c>
      <c r="JCS45" s="240" t="e">
        <f t="shared" si="3635"/>
        <v>#REF!</v>
      </c>
      <c r="JCT45" s="240" t="e">
        <f t="shared" si="3635"/>
        <v>#REF!</v>
      </c>
      <c r="JCU45" s="240" t="e">
        <f t="shared" si="3635"/>
        <v>#REF!</v>
      </c>
      <c r="JCV45" s="240" t="e">
        <f t="shared" si="3635"/>
        <v>#REF!</v>
      </c>
      <c r="JCW45" s="240" t="e">
        <f t="shared" si="3635"/>
        <v>#REF!</v>
      </c>
      <c r="JCX45" s="240" t="e">
        <f t="shared" si="3635"/>
        <v>#REF!</v>
      </c>
      <c r="JCY45" s="240" t="e">
        <f t="shared" si="3635"/>
        <v>#REF!</v>
      </c>
      <c r="JCZ45" s="240" t="e">
        <f t="shared" si="3635"/>
        <v>#REF!</v>
      </c>
      <c r="JDA45" s="240" t="e">
        <f t="shared" si="3635"/>
        <v>#REF!</v>
      </c>
      <c r="JDB45" s="240" t="e">
        <f t="shared" si="3635"/>
        <v>#REF!</v>
      </c>
      <c r="JDC45" s="240" t="e">
        <f t="shared" si="3635"/>
        <v>#REF!</v>
      </c>
      <c r="JDD45" s="240" t="e">
        <f t="shared" si="3635"/>
        <v>#REF!</v>
      </c>
      <c r="JDE45" s="240" t="e">
        <f t="shared" ref="JDE45:JFP45" si="3636">JDK45</f>
        <v>#REF!</v>
      </c>
      <c r="JDF45" s="240" t="e">
        <f t="shared" si="3636"/>
        <v>#REF!</v>
      </c>
      <c r="JDG45" s="240" t="e">
        <f t="shared" si="3636"/>
        <v>#REF!</v>
      </c>
      <c r="JDH45" s="240" t="e">
        <f t="shared" si="3636"/>
        <v>#REF!</v>
      </c>
      <c r="JDI45" s="240" t="e">
        <f t="shared" si="3636"/>
        <v>#REF!</v>
      </c>
      <c r="JDJ45" s="240" t="e">
        <f t="shared" si="3636"/>
        <v>#REF!</v>
      </c>
      <c r="JDK45" s="240" t="e">
        <f t="shared" si="3636"/>
        <v>#REF!</v>
      </c>
      <c r="JDL45" s="240" t="e">
        <f t="shared" si="3636"/>
        <v>#REF!</v>
      </c>
      <c r="JDM45" s="240" t="e">
        <f t="shared" si="3636"/>
        <v>#REF!</v>
      </c>
      <c r="JDN45" s="240" t="e">
        <f t="shared" si="3636"/>
        <v>#REF!</v>
      </c>
      <c r="JDO45" s="240" t="e">
        <f t="shared" si="3636"/>
        <v>#REF!</v>
      </c>
      <c r="JDP45" s="240" t="e">
        <f t="shared" si="3636"/>
        <v>#REF!</v>
      </c>
      <c r="JDQ45" s="240" t="e">
        <f t="shared" si="3636"/>
        <v>#REF!</v>
      </c>
      <c r="JDR45" s="240" t="e">
        <f t="shared" si="3636"/>
        <v>#REF!</v>
      </c>
      <c r="JDS45" s="240" t="e">
        <f t="shared" si="3636"/>
        <v>#REF!</v>
      </c>
      <c r="JDT45" s="240" t="e">
        <f t="shared" si="3636"/>
        <v>#REF!</v>
      </c>
      <c r="JDU45" s="240" t="e">
        <f t="shared" si="3636"/>
        <v>#REF!</v>
      </c>
      <c r="JDV45" s="240" t="e">
        <f t="shared" si="3636"/>
        <v>#REF!</v>
      </c>
      <c r="JDW45" s="240" t="e">
        <f t="shared" si="3636"/>
        <v>#REF!</v>
      </c>
      <c r="JDX45" s="240" t="e">
        <f t="shared" si="3636"/>
        <v>#REF!</v>
      </c>
      <c r="JDY45" s="240" t="e">
        <f t="shared" si="3636"/>
        <v>#REF!</v>
      </c>
      <c r="JDZ45" s="240" t="e">
        <f t="shared" si="3636"/>
        <v>#REF!</v>
      </c>
      <c r="JEA45" s="240" t="e">
        <f t="shared" si="3636"/>
        <v>#REF!</v>
      </c>
      <c r="JEB45" s="240" t="e">
        <f t="shared" si="3636"/>
        <v>#REF!</v>
      </c>
      <c r="JEC45" s="240" t="e">
        <f t="shared" si="3636"/>
        <v>#REF!</v>
      </c>
      <c r="JED45" s="240" t="e">
        <f t="shared" si="3636"/>
        <v>#REF!</v>
      </c>
      <c r="JEE45" s="240" t="e">
        <f t="shared" si="3636"/>
        <v>#REF!</v>
      </c>
      <c r="JEF45" s="240" t="e">
        <f t="shared" si="3636"/>
        <v>#REF!</v>
      </c>
      <c r="JEG45" s="240" t="e">
        <f t="shared" si="3636"/>
        <v>#REF!</v>
      </c>
      <c r="JEH45" s="240" t="e">
        <f t="shared" si="3636"/>
        <v>#REF!</v>
      </c>
      <c r="JEI45" s="240" t="e">
        <f t="shared" si="3636"/>
        <v>#REF!</v>
      </c>
      <c r="JEJ45" s="240" t="e">
        <f t="shared" si="3636"/>
        <v>#REF!</v>
      </c>
      <c r="JEK45" s="240" t="e">
        <f t="shared" si="3636"/>
        <v>#REF!</v>
      </c>
      <c r="JEL45" s="240" t="e">
        <f t="shared" si="3636"/>
        <v>#REF!</v>
      </c>
      <c r="JEM45" s="240" t="e">
        <f t="shared" si="3636"/>
        <v>#REF!</v>
      </c>
      <c r="JEN45" s="240" t="e">
        <f t="shared" si="3636"/>
        <v>#REF!</v>
      </c>
      <c r="JEO45" s="240" t="e">
        <f t="shared" si="3636"/>
        <v>#REF!</v>
      </c>
      <c r="JEP45" s="240" t="e">
        <f t="shared" si="3636"/>
        <v>#REF!</v>
      </c>
      <c r="JEQ45" s="240" t="e">
        <f t="shared" si="3636"/>
        <v>#REF!</v>
      </c>
      <c r="JER45" s="240" t="e">
        <f t="shared" si="3636"/>
        <v>#REF!</v>
      </c>
      <c r="JES45" s="240" t="e">
        <f t="shared" si="3636"/>
        <v>#REF!</v>
      </c>
      <c r="JET45" s="240" t="e">
        <f t="shared" si="3636"/>
        <v>#REF!</v>
      </c>
      <c r="JEU45" s="240" t="e">
        <f t="shared" si="3636"/>
        <v>#REF!</v>
      </c>
      <c r="JEV45" s="240" t="e">
        <f t="shared" si="3636"/>
        <v>#REF!</v>
      </c>
      <c r="JEW45" s="240" t="e">
        <f t="shared" si="3636"/>
        <v>#REF!</v>
      </c>
      <c r="JEX45" s="240" t="e">
        <f t="shared" si="3636"/>
        <v>#REF!</v>
      </c>
      <c r="JEY45" s="240" t="e">
        <f t="shared" si="3636"/>
        <v>#REF!</v>
      </c>
      <c r="JEZ45" s="240" t="e">
        <f t="shared" si="3636"/>
        <v>#REF!</v>
      </c>
      <c r="JFA45" s="240" t="e">
        <f t="shared" si="3636"/>
        <v>#REF!</v>
      </c>
      <c r="JFB45" s="240" t="e">
        <f t="shared" si="3636"/>
        <v>#REF!</v>
      </c>
      <c r="JFC45" s="240" t="e">
        <f t="shared" si="3636"/>
        <v>#REF!</v>
      </c>
      <c r="JFD45" s="240" t="e">
        <f t="shared" si="3636"/>
        <v>#REF!</v>
      </c>
      <c r="JFE45" s="240" t="e">
        <f t="shared" si="3636"/>
        <v>#REF!</v>
      </c>
      <c r="JFF45" s="240" t="e">
        <f t="shared" si="3636"/>
        <v>#REF!</v>
      </c>
      <c r="JFG45" s="240" t="e">
        <f t="shared" si="3636"/>
        <v>#REF!</v>
      </c>
      <c r="JFH45" s="240" t="e">
        <f t="shared" si="3636"/>
        <v>#REF!</v>
      </c>
      <c r="JFI45" s="240" t="e">
        <f t="shared" si="3636"/>
        <v>#REF!</v>
      </c>
      <c r="JFJ45" s="240" t="e">
        <f t="shared" si="3636"/>
        <v>#REF!</v>
      </c>
      <c r="JFK45" s="240" t="e">
        <f t="shared" si="3636"/>
        <v>#REF!</v>
      </c>
      <c r="JFL45" s="240" t="e">
        <f t="shared" si="3636"/>
        <v>#REF!</v>
      </c>
      <c r="JFM45" s="240" t="e">
        <f t="shared" si="3636"/>
        <v>#REF!</v>
      </c>
      <c r="JFN45" s="240" t="e">
        <f t="shared" si="3636"/>
        <v>#REF!</v>
      </c>
      <c r="JFO45" s="240" t="e">
        <f t="shared" si="3636"/>
        <v>#REF!</v>
      </c>
      <c r="JFP45" s="240" t="e">
        <f t="shared" si="3636"/>
        <v>#REF!</v>
      </c>
      <c r="JFQ45" s="240" t="e">
        <f t="shared" ref="JFQ45:JIB45" si="3637">JFW45</f>
        <v>#REF!</v>
      </c>
      <c r="JFR45" s="240" t="e">
        <f t="shared" si="3637"/>
        <v>#REF!</v>
      </c>
      <c r="JFS45" s="240" t="e">
        <f t="shared" si="3637"/>
        <v>#REF!</v>
      </c>
      <c r="JFT45" s="240" t="e">
        <f t="shared" si="3637"/>
        <v>#REF!</v>
      </c>
      <c r="JFU45" s="240" t="e">
        <f t="shared" si="3637"/>
        <v>#REF!</v>
      </c>
      <c r="JFV45" s="240" t="e">
        <f t="shared" si="3637"/>
        <v>#REF!</v>
      </c>
      <c r="JFW45" s="240" t="e">
        <f t="shared" si="3637"/>
        <v>#REF!</v>
      </c>
      <c r="JFX45" s="240" t="e">
        <f t="shared" si="3637"/>
        <v>#REF!</v>
      </c>
      <c r="JFY45" s="240" t="e">
        <f t="shared" si="3637"/>
        <v>#REF!</v>
      </c>
      <c r="JFZ45" s="240" t="e">
        <f t="shared" si="3637"/>
        <v>#REF!</v>
      </c>
      <c r="JGA45" s="240" t="e">
        <f t="shared" si="3637"/>
        <v>#REF!</v>
      </c>
      <c r="JGB45" s="240" t="e">
        <f t="shared" si="3637"/>
        <v>#REF!</v>
      </c>
      <c r="JGC45" s="240" t="e">
        <f t="shared" si="3637"/>
        <v>#REF!</v>
      </c>
      <c r="JGD45" s="240" t="e">
        <f t="shared" si="3637"/>
        <v>#REF!</v>
      </c>
      <c r="JGE45" s="240" t="e">
        <f t="shared" si="3637"/>
        <v>#REF!</v>
      </c>
      <c r="JGF45" s="240" t="e">
        <f t="shared" si="3637"/>
        <v>#REF!</v>
      </c>
      <c r="JGG45" s="240" t="e">
        <f t="shared" si="3637"/>
        <v>#REF!</v>
      </c>
      <c r="JGH45" s="240" t="e">
        <f t="shared" si="3637"/>
        <v>#REF!</v>
      </c>
      <c r="JGI45" s="240" t="e">
        <f t="shared" si="3637"/>
        <v>#REF!</v>
      </c>
      <c r="JGJ45" s="240" t="e">
        <f t="shared" si="3637"/>
        <v>#REF!</v>
      </c>
      <c r="JGK45" s="240" t="e">
        <f t="shared" si="3637"/>
        <v>#REF!</v>
      </c>
      <c r="JGL45" s="240" t="e">
        <f t="shared" si="3637"/>
        <v>#REF!</v>
      </c>
      <c r="JGM45" s="240" t="e">
        <f t="shared" si="3637"/>
        <v>#REF!</v>
      </c>
      <c r="JGN45" s="240" t="e">
        <f t="shared" si="3637"/>
        <v>#REF!</v>
      </c>
      <c r="JGO45" s="240" t="e">
        <f t="shared" si="3637"/>
        <v>#REF!</v>
      </c>
      <c r="JGP45" s="240" t="e">
        <f t="shared" si="3637"/>
        <v>#REF!</v>
      </c>
      <c r="JGQ45" s="240" t="e">
        <f t="shared" si="3637"/>
        <v>#REF!</v>
      </c>
      <c r="JGR45" s="240" t="e">
        <f t="shared" si="3637"/>
        <v>#REF!</v>
      </c>
      <c r="JGS45" s="240" t="e">
        <f t="shared" si="3637"/>
        <v>#REF!</v>
      </c>
      <c r="JGT45" s="240" t="e">
        <f t="shared" si="3637"/>
        <v>#REF!</v>
      </c>
      <c r="JGU45" s="240" t="e">
        <f t="shared" si="3637"/>
        <v>#REF!</v>
      </c>
      <c r="JGV45" s="240" t="e">
        <f t="shared" si="3637"/>
        <v>#REF!</v>
      </c>
      <c r="JGW45" s="240" t="e">
        <f t="shared" si="3637"/>
        <v>#REF!</v>
      </c>
      <c r="JGX45" s="240" t="e">
        <f t="shared" si="3637"/>
        <v>#REF!</v>
      </c>
      <c r="JGY45" s="240" t="e">
        <f t="shared" si="3637"/>
        <v>#REF!</v>
      </c>
      <c r="JGZ45" s="240" t="e">
        <f t="shared" si="3637"/>
        <v>#REF!</v>
      </c>
      <c r="JHA45" s="240" t="e">
        <f t="shared" si="3637"/>
        <v>#REF!</v>
      </c>
      <c r="JHB45" s="240" t="e">
        <f t="shared" si="3637"/>
        <v>#REF!</v>
      </c>
      <c r="JHC45" s="240" t="e">
        <f t="shared" si="3637"/>
        <v>#REF!</v>
      </c>
      <c r="JHD45" s="240" t="e">
        <f t="shared" si="3637"/>
        <v>#REF!</v>
      </c>
      <c r="JHE45" s="240" t="e">
        <f t="shared" si="3637"/>
        <v>#REF!</v>
      </c>
      <c r="JHF45" s="240" t="e">
        <f t="shared" si="3637"/>
        <v>#REF!</v>
      </c>
      <c r="JHG45" s="240" t="e">
        <f t="shared" si="3637"/>
        <v>#REF!</v>
      </c>
      <c r="JHH45" s="240" t="e">
        <f t="shared" si="3637"/>
        <v>#REF!</v>
      </c>
      <c r="JHI45" s="240" t="e">
        <f t="shared" si="3637"/>
        <v>#REF!</v>
      </c>
      <c r="JHJ45" s="240" t="e">
        <f t="shared" si="3637"/>
        <v>#REF!</v>
      </c>
      <c r="JHK45" s="240" t="e">
        <f t="shared" si="3637"/>
        <v>#REF!</v>
      </c>
      <c r="JHL45" s="240" t="e">
        <f t="shared" si="3637"/>
        <v>#REF!</v>
      </c>
      <c r="JHM45" s="240" t="e">
        <f t="shared" si="3637"/>
        <v>#REF!</v>
      </c>
      <c r="JHN45" s="240" t="e">
        <f t="shared" si="3637"/>
        <v>#REF!</v>
      </c>
      <c r="JHO45" s="240" t="e">
        <f t="shared" si="3637"/>
        <v>#REF!</v>
      </c>
      <c r="JHP45" s="240" t="e">
        <f t="shared" si="3637"/>
        <v>#REF!</v>
      </c>
      <c r="JHQ45" s="240" t="e">
        <f t="shared" si="3637"/>
        <v>#REF!</v>
      </c>
      <c r="JHR45" s="240" t="e">
        <f t="shared" si="3637"/>
        <v>#REF!</v>
      </c>
      <c r="JHS45" s="240" t="e">
        <f t="shared" si="3637"/>
        <v>#REF!</v>
      </c>
      <c r="JHT45" s="240" t="e">
        <f t="shared" si="3637"/>
        <v>#REF!</v>
      </c>
      <c r="JHU45" s="240" t="e">
        <f t="shared" si="3637"/>
        <v>#REF!</v>
      </c>
      <c r="JHV45" s="240" t="e">
        <f t="shared" si="3637"/>
        <v>#REF!</v>
      </c>
      <c r="JHW45" s="240" t="e">
        <f t="shared" si="3637"/>
        <v>#REF!</v>
      </c>
      <c r="JHX45" s="240" t="e">
        <f t="shared" si="3637"/>
        <v>#REF!</v>
      </c>
      <c r="JHY45" s="240" t="e">
        <f t="shared" si="3637"/>
        <v>#REF!</v>
      </c>
      <c r="JHZ45" s="240" t="e">
        <f t="shared" si="3637"/>
        <v>#REF!</v>
      </c>
      <c r="JIA45" s="240" t="e">
        <f t="shared" si="3637"/>
        <v>#REF!</v>
      </c>
      <c r="JIB45" s="240" t="e">
        <f t="shared" si="3637"/>
        <v>#REF!</v>
      </c>
      <c r="JIC45" s="240" t="e">
        <f t="shared" ref="JIC45:JKN45" si="3638">JII45</f>
        <v>#REF!</v>
      </c>
      <c r="JID45" s="240" t="e">
        <f t="shared" si="3638"/>
        <v>#REF!</v>
      </c>
      <c r="JIE45" s="240" t="e">
        <f t="shared" si="3638"/>
        <v>#REF!</v>
      </c>
      <c r="JIF45" s="240" t="e">
        <f t="shared" si="3638"/>
        <v>#REF!</v>
      </c>
      <c r="JIG45" s="240" t="e">
        <f t="shared" si="3638"/>
        <v>#REF!</v>
      </c>
      <c r="JIH45" s="240" t="e">
        <f t="shared" si="3638"/>
        <v>#REF!</v>
      </c>
      <c r="JII45" s="240" t="e">
        <f t="shared" si="3638"/>
        <v>#REF!</v>
      </c>
      <c r="JIJ45" s="240" t="e">
        <f t="shared" si="3638"/>
        <v>#REF!</v>
      </c>
      <c r="JIK45" s="240" t="e">
        <f t="shared" si="3638"/>
        <v>#REF!</v>
      </c>
      <c r="JIL45" s="240" t="e">
        <f t="shared" si="3638"/>
        <v>#REF!</v>
      </c>
      <c r="JIM45" s="240" t="e">
        <f t="shared" si="3638"/>
        <v>#REF!</v>
      </c>
      <c r="JIN45" s="240" t="e">
        <f t="shared" si="3638"/>
        <v>#REF!</v>
      </c>
      <c r="JIO45" s="240" t="e">
        <f t="shared" si="3638"/>
        <v>#REF!</v>
      </c>
      <c r="JIP45" s="240" t="e">
        <f t="shared" si="3638"/>
        <v>#REF!</v>
      </c>
      <c r="JIQ45" s="240" t="e">
        <f t="shared" si="3638"/>
        <v>#REF!</v>
      </c>
      <c r="JIR45" s="240" t="e">
        <f t="shared" si="3638"/>
        <v>#REF!</v>
      </c>
      <c r="JIS45" s="240" t="e">
        <f t="shared" si="3638"/>
        <v>#REF!</v>
      </c>
      <c r="JIT45" s="240" t="e">
        <f t="shared" si="3638"/>
        <v>#REF!</v>
      </c>
      <c r="JIU45" s="240" t="e">
        <f t="shared" si="3638"/>
        <v>#REF!</v>
      </c>
      <c r="JIV45" s="240" t="e">
        <f t="shared" si="3638"/>
        <v>#REF!</v>
      </c>
      <c r="JIW45" s="240" t="e">
        <f t="shared" si="3638"/>
        <v>#REF!</v>
      </c>
      <c r="JIX45" s="240" t="e">
        <f t="shared" si="3638"/>
        <v>#REF!</v>
      </c>
      <c r="JIY45" s="240" t="e">
        <f t="shared" si="3638"/>
        <v>#REF!</v>
      </c>
      <c r="JIZ45" s="240" t="e">
        <f t="shared" si="3638"/>
        <v>#REF!</v>
      </c>
      <c r="JJA45" s="240" t="e">
        <f t="shared" si="3638"/>
        <v>#REF!</v>
      </c>
      <c r="JJB45" s="240" t="e">
        <f t="shared" si="3638"/>
        <v>#REF!</v>
      </c>
      <c r="JJC45" s="240" t="e">
        <f t="shared" si="3638"/>
        <v>#REF!</v>
      </c>
      <c r="JJD45" s="240" t="e">
        <f t="shared" si="3638"/>
        <v>#REF!</v>
      </c>
      <c r="JJE45" s="240" t="e">
        <f t="shared" si="3638"/>
        <v>#REF!</v>
      </c>
      <c r="JJF45" s="240" t="e">
        <f t="shared" si="3638"/>
        <v>#REF!</v>
      </c>
      <c r="JJG45" s="240" t="e">
        <f t="shared" si="3638"/>
        <v>#REF!</v>
      </c>
      <c r="JJH45" s="240" t="e">
        <f t="shared" si="3638"/>
        <v>#REF!</v>
      </c>
      <c r="JJI45" s="240" t="e">
        <f t="shared" si="3638"/>
        <v>#REF!</v>
      </c>
      <c r="JJJ45" s="240" t="e">
        <f t="shared" si="3638"/>
        <v>#REF!</v>
      </c>
      <c r="JJK45" s="240" t="e">
        <f t="shared" si="3638"/>
        <v>#REF!</v>
      </c>
      <c r="JJL45" s="240" t="e">
        <f t="shared" si="3638"/>
        <v>#REF!</v>
      </c>
      <c r="JJM45" s="240" t="e">
        <f t="shared" si="3638"/>
        <v>#REF!</v>
      </c>
      <c r="JJN45" s="240" t="e">
        <f t="shared" si="3638"/>
        <v>#REF!</v>
      </c>
      <c r="JJO45" s="240" t="e">
        <f t="shared" si="3638"/>
        <v>#REF!</v>
      </c>
      <c r="JJP45" s="240" t="e">
        <f t="shared" si="3638"/>
        <v>#REF!</v>
      </c>
      <c r="JJQ45" s="240" t="e">
        <f t="shared" si="3638"/>
        <v>#REF!</v>
      </c>
      <c r="JJR45" s="240" t="e">
        <f t="shared" si="3638"/>
        <v>#REF!</v>
      </c>
      <c r="JJS45" s="240" t="e">
        <f t="shared" si="3638"/>
        <v>#REF!</v>
      </c>
      <c r="JJT45" s="240" t="e">
        <f t="shared" si="3638"/>
        <v>#REF!</v>
      </c>
      <c r="JJU45" s="240" t="e">
        <f t="shared" si="3638"/>
        <v>#REF!</v>
      </c>
      <c r="JJV45" s="240" t="e">
        <f t="shared" si="3638"/>
        <v>#REF!</v>
      </c>
      <c r="JJW45" s="240" t="e">
        <f t="shared" si="3638"/>
        <v>#REF!</v>
      </c>
      <c r="JJX45" s="240" t="e">
        <f t="shared" si="3638"/>
        <v>#REF!</v>
      </c>
      <c r="JJY45" s="240" t="e">
        <f t="shared" si="3638"/>
        <v>#REF!</v>
      </c>
      <c r="JJZ45" s="240" t="e">
        <f t="shared" si="3638"/>
        <v>#REF!</v>
      </c>
      <c r="JKA45" s="240" t="e">
        <f t="shared" si="3638"/>
        <v>#REF!</v>
      </c>
      <c r="JKB45" s="240" t="e">
        <f t="shared" si="3638"/>
        <v>#REF!</v>
      </c>
      <c r="JKC45" s="240" t="e">
        <f t="shared" si="3638"/>
        <v>#REF!</v>
      </c>
      <c r="JKD45" s="240" t="e">
        <f t="shared" si="3638"/>
        <v>#REF!</v>
      </c>
      <c r="JKE45" s="240" t="e">
        <f t="shared" si="3638"/>
        <v>#REF!</v>
      </c>
      <c r="JKF45" s="240" t="e">
        <f t="shared" si="3638"/>
        <v>#REF!</v>
      </c>
      <c r="JKG45" s="240" t="e">
        <f t="shared" si="3638"/>
        <v>#REF!</v>
      </c>
      <c r="JKH45" s="240" t="e">
        <f t="shared" si="3638"/>
        <v>#REF!</v>
      </c>
      <c r="JKI45" s="240" t="e">
        <f t="shared" si="3638"/>
        <v>#REF!</v>
      </c>
      <c r="JKJ45" s="240" t="e">
        <f t="shared" si="3638"/>
        <v>#REF!</v>
      </c>
      <c r="JKK45" s="240" t="e">
        <f t="shared" si="3638"/>
        <v>#REF!</v>
      </c>
      <c r="JKL45" s="240" t="e">
        <f t="shared" si="3638"/>
        <v>#REF!</v>
      </c>
      <c r="JKM45" s="240" t="e">
        <f t="shared" si="3638"/>
        <v>#REF!</v>
      </c>
      <c r="JKN45" s="240" t="e">
        <f t="shared" si="3638"/>
        <v>#REF!</v>
      </c>
      <c r="JKO45" s="240" t="e">
        <f t="shared" ref="JKO45:JMZ45" si="3639">JKU45</f>
        <v>#REF!</v>
      </c>
      <c r="JKP45" s="240" t="e">
        <f t="shared" si="3639"/>
        <v>#REF!</v>
      </c>
      <c r="JKQ45" s="240" t="e">
        <f t="shared" si="3639"/>
        <v>#REF!</v>
      </c>
      <c r="JKR45" s="240" t="e">
        <f t="shared" si="3639"/>
        <v>#REF!</v>
      </c>
      <c r="JKS45" s="240" t="e">
        <f t="shared" si="3639"/>
        <v>#REF!</v>
      </c>
      <c r="JKT45" s="240" t="e">
        <f t="shared" si="3639"/>
        <v>#REF!</v>
      </c>
      <c r="JKU45" s="240" t="e">
        <f t="shared" si="3639"/>
        <v>#REF!</v>
      </c>
      <c r="JKV45" s="240" t="e">
        <f t="shared" si="3639"/>
        <v>#REF!</v>
      </c>
      <c r="JKW45" s="240" t="e">
        <f t="shared" si="3639"/>
        <v>#REF!</v>
      </c>
      <c r="JKX45" s="240" t="e">
        <f t="shared" si="3639"/>
        <v>#REF!</v>
      </c>
      <c r="JKY45" s="240" t="e">
        <f t="shared" si="3639"/>
        <v>#REF!</v>
      </c>
      <c r="JKZ45" s="240" t="e">
        <f t="shared" si="3639"/>
        <v>#REF!</v>
      </c>
      <c r="JLA45" s="240" t="e">
        <f t="shared" si="3639"/>
        <v>#REF!</v>
      </c>
      <c r="JLB45" s="240" t="e">
        <f t="shared" si="3639"/>
        <v>#REF!</v>
      </c>
      <c r="JLC45" s="240" t="e">
        <f t="shared" si="3639"/>
        <v>#REF!</v>
      </c>
      <c r="JLD45" s="240" t="e">
        <f t="shared" si="3639"/>
        <v>#REF!</v>
      </c>
      <c r="JLE45" s="240" t="e">
        <f t="shared" si="3639"/>
        <v>#REF!</v>
      </c>
      <c r="JLF45" s="240" t="e">
        <f t="shared" si="3639"/>
        <v>#REF!</v>
      </c>
      <c r="JLG45" s="240" t="e">
        <f t="shared" si="3639"/>
        <v>#REF!</v>
      </c>
      <c r="JLH45" s="240" t="e">
        <f t="shared" si="3639"/>
        <v>#REF!</v>
      </c>
      <c r="JLI45" s="240" t="e">
        <f t="shared" si="3639"/>
        <v>#REF!</v>
      </c>
      <c r="JLJ45" s="240" t="e">
        <f t="shared" si="3639"/>
        <v>#REF!</v>
      </c>
      <c r="JLK45" s="240" t="e">
        <f t="shared" si="3639"/>
        <v>#REF!</v>
      </c>
      <c r="JLL45" s="240" t="e">
        <f t="shared" si="3639"/>
        <v>#REF!</v>
      </c>
      <c r="JLM45" s="240" t="e">
        <f t="shared" si="3639"/>
        <v>#REF!</v>
      </c>
      <c r="JLN45" s="240" t="e">
        <f t="shared" si="3639"/>
        <v>#REF!</v>
      </c>
      <c r="JLO45" s="240" t="e">
        <f t="shared" si="3639"/>
        <v>#REF!</v>
      </c>
      <c r="JLP45" s="240" t="e">
        <f t="shared" si="3639"/>
        <v>#REF!</v>
      </c>
      <c r="JLQ45" s="240" t="e">
        <f t="shared" si="3639"/>
        <v>#REF!</v>
      </c>
      <c r="JLR45" s="240" t="e">
        <f t="shared" si="3639"/>
        <v>#REF!</v>
      </c>
      <c r="JLS45" s="240" t="e">
        <f t="shared" si="3639"/>
        <v>#REF!</v>
      </c>
      <c r="JLT45" s="240" t="e">
        <f t="shared" si="3639"/>
        <v>#REF!</v>
      </c>
      <c r="JLU45" s="240" t="e">
        <f t="shared" si="3639"/>
        <v>#REF!</v>
      </c>
      <c r="JLV45" s="240" t="e">
        <f t="shared" si="3639"/>
        <v>#REF!</v>
      </c>
      <c r="JLW45" s="240" t="e">
        <f t="shared" si="3639"/>
        <v>#REF!</v>
      </c>
      <c r="JLX45" s="240" t="e">
        <f t="shared" si="3639"/>
        <v>#REF!</v>
      </c>
      <c r="JLY45" s="240" t="e">
        <f t="shared" si="3639"/>
        <v>#REF!</v>
      </c>
      <c r="JLZ45" s="240" t="e">
        <f t="shared" si="3639"/>
        <v>#REF!</v>
      </c>
      <c r="JMA45" s="240" t="e">
        <f t="shared" si="3639"/>
        <v>#REF!</v>
      </c>
      <c r="JMB45" s="240" t="e">
        <f t="shared" si="3639"/>
        <v>#REF!</v>
      </c>
      <c r="JMC45" s="240" t="e">
        <f t="shared" si="3639"/>
        <v>#REF!</v>
      </c>
      <c r="JMD45" s="240" t="e">
        <f t="shared" si="3639"/>
        <v>#REF!</v>
      </c>
      <c r="JME45" s="240" t="e">
        <f t="shared" si="3639"/>
        <v>#REF!</v>
      </c>
      <c r="JMF45" s="240" t="e">
        <f t="shared" si="3639"/>
        <v>#REF!</v>
      </c>
      <c r="JMG45" s="240" t="e">
        <f t="shared" si="3639"/>
        <v>#REF!</v>
      </c>
      <c r="JMH45" s="240" t="e">
        <f t="shared" si="3639"/>
        <v>#REF!</v>
      </c>
      <c r="JMI45" s="240" t="e">
        <f t="shared" si="3639"/>
        <v>#REF!</v>
      </c>
      <c r="JMJ45" s="240" t="e">
        <f t="shared" si="3639"/>
        <v>#REF!</v>
      </c>
      <c r="JMK45" s="240" t="e">
        <f t="shared" si="3639"/>
        <v>#REF!</v>
      </c>
      <c r="JML45" s="240" t="e">
        <f t="shared" si="3639"/>
        <v>#REF!</v>
      </c>
      <c r="JMM45" s="240" t="e">
        <f t="shared" si="3639"/>
        <v>#REF!</v>
      </c>
      <c r="JMN45" s="240" t="e">
        <f t="shared" si="3639"/>
        <v>#REF!</v>
      </c>
      <c r="JMO45" s="240" t="e">
        <f t="shared" si="3639"/>
        <v>#REF!</v>
      </c>
      <c r="JMP45" s="240" t="e">
        <f t="shared" si="3639"/>
        <v>#REF!</v>
      </c>
      <c r="JMQ45" s="240" t="e">
        <f t="shared" si="3639"/>
        <v>#REF!</v>
      </c>
      <c r="JMR45" s="240" t="e">
        <f t="shared" si="3639"/>
        <v>#REF!</v>
      </c>
      <c r="JMS45" s="240" t="e">
        <f t="shared" si="3639"/>
        <v>#REF!</v>
      </c>
      <c r="JMT45" s="240" t="e">
        <f t="shared" si="3639"/>
        <v>#REF!</v>
      </c>
      <c r="JMU45" s="240" t="e">
        <f t="shared" si="3639"/>
        <v>#REF!</v>
      </c>
      <c r="JMV45" s="240" t="e">
        <f t="shared" si="3639"/>
        <v>#REF!</v>
      </c>
      <c r="JMW45" s="240" t="e">
        <f t="shared" si="3639"/>
        <v>#REF!</v>
      </c>
      <c r="JMX45" s="240" t="e">
        <f t="shared" si="3639"/>
        <v>#REF!</v>
      </c>
      <c r="JMY45" s="240" t="e">
        <f t="shared" si="3639"/>
        <v>#REF!</v>
      </c>
      <c r="JMZ45" s="240" t="e">
        <f t="shared" si="3639"/>
        <v>#REF!</v>
      </c>
      <c r="JNA45" s="240" t="e">
        <f t="shared" ref="JNA45:JPL45" si="3640">JNG45</f>
        <v>#REF!</v>
      </c>
      <c r="JNB45" s="240" t="e">
        <f t="shared" si="3640"/>
        <v>#REF!</v>
      </c>
      <c r="JNC45" s="240" t="e">
        <f t="shared" si="3640"/>
        <v>#REF!</v>
      </c>
      <c r="JND45" s="240" t="e">
        <f t="shared" si="3640"/>
        <v>#REF!</v>
      </c>
      <c r="JNE45" s="240" t="e">
        <f t="shared" si="3640"/>
        <v>#REF!</v>
      </c>
      <c r="JNF45" s="240" t="e">
        <f t="shared" si="3640"/>
        <v>#REF!</v>
      </c>
      <c r="JNG45" s="240" t="e">
        <f t="shared" si="3640"/>
        <v>#REF!</v>
      </c>
      <c r="JNH45" s="240" t="e">
        <f t="shared" si="3640"/>
        <v>#REF!</v>
      </c>
      <c r="JNI45" s="240" t="e">
        <f t="shared" si="3640"/>
        <v>#REF!</v>
      </c>
      <c r="JNJ45" s="240" t="e">
        <f t="shared" si="3640"/>
        <v>#REF!</v>
      </c>
      <c r="JNK45" s="240" t="e">
        <f t="shared" si="3640"/>
        <v>#REF!</v>
      </c>
      <c r="JNL45" s="240" t="e">
        <f t="shared" si="3640"/>
        <v>#REF!</v>
      </c>
      <c r="JNM45" s="240" t="e">
        <f t="shared" si="3640"/>
        <v>#REF!</v>
      </c>
      <c r="JNN45" s="240" t="e">
        <f t="shared" si="3640"/>
        <v>#REF!</v>
      </c>
      <c r="JNO45" s="240" t="e">
        <f t="shared" si="3640"/>
        <v>#REF!</v>
      </c>
      <c r="JNP45" s="240" t="e">
        <f t="shared" si="3640"/>
        <v>#REF!</v>
      </c>
      <c r="JNQ45" s="240" t="e">
        <f t="shared" si="3640"/>
        <v>#REF!</v>
      </c>
      <c r="JNR45" s="240" t="e">
        <f t="shared" si="3640"/>
        <v>#REF!</v>
      </c>
      <c r="JNS45" s="240" t="e">
        <f t="shared" si="3640"/>
        <v>#REF!</v>
      </c>
      <c r="JNT45" s="240" t="e">
        <f t="shared" si="3640"/>
        <v>#REF!</v>
      </c>
      <c r="JNU45" s="240" t="e">
        <f t="shared" si="3640"/>
        <v>#REF!</v>
      </c>
      <c r="JNV45" s="240" t="e">
        <f t="shared" si="3640"/>
        <v>#REF!</v>
      </c>
      <c r="JNW45" s="240" t="e">
        <f t="shared" si="3640"/>
        <v>#REF!</v>
      </c>
      <c r="JNX45" s="240" t="e">
        <f t="shared" si="3640"/>
        <v>#REF!</v>
      </c>
      <c r="JNY45" s="240" t="e">
        <f t="shared" si="3640"/>
        <v>#REF!</v>
      </c>
      <c r="JNZ45" s="240" t="e">
        <f t="shared" si="3640"/>
        <v>#REF!</v>
      </c>
      <c r="JOA45" s="240" t="e">
        <f t="shared" si="3640"/>
        <v>#REF!</v>
      </c>
      <c r="JOB45" s="240" t="e">
        <f t="shared" si="3640"/>
        <v>#REF!</v>
      </c>
      <c r="JOC45" s="240" t="e">
        <f t="shared" si="3640"/>
        <v>#REF!</v>
      </c>
      <c r="JOD45" s="240" t="e">
        <f t="shared" si="3640"/>
        <v>#REF!</v>
      </c>
      <c r="JOE45" s="240" t="e">
        <f t="shared" si="3640"/>
        <v>#REF!</v>
      </c>
      <c r="JOF45" s="240" t="e">
        <f t="shared" si="3640"/>
        <v>#REF!</v>
      </c>
      <c r="JOG45" s="240" t="e">
        <f t="shared" si="3640"/>
        <v>#REF!</v>
      </c>
      <c r="JOH45" s="240" t="e">
        <f t="shared" si="3640"/>
        <v>#REF!</v>
      </c>
      <c r="JOI45" s="240" t="e">
        <f t="shared" si="3640"/>
        <v>#REF!</v>
      </c>
      <c r="JOJ45" s="240" t="e">
        <f t="shared" si="3640"/>
        <v>#REF!</v>
      </c>
      <c r="JOK45" s="240" t="e">
        <f t="shared" si="3640"/>
        <v>#REF!</v>
      </c>
      <c r="JOL45" s="240" t="e">
        <f t="shared" si="3640"/>
        <v>#REF!</v>
      </c>
      <c r="JOM45" s="240" t="e">
        <f t="shared" si="3640"/>
        <v>#REF!</v>
      </c>
      <c r="JON45" s="240" t="e">
        <f t="shared" si="3640"/>
        <v>#REF!</v>
      </c>
      <c r="JOO45" s="240" t="e">
        <f t="shared" si="3640"/>
        <v>#REF!</v>
      </c>
      <c r="JOP45" s="240" t="e">
        <f t="shared" si="3640"/>
        <v>#REF!</v>
      </c>
      <c r="JOQ45" s="240" t="e">
        <f t="shared" si="3640"/>
        <v>#REF!</v>
      </c>
      <c r="JOR45" s="240" t="e">
        <f t="shared" si="3640"/>
        <v>#REF!</v>
      </c>
      <c r="JOS45" s="240" t="e">
        <f t="shared" si="3640"/>
        <v>#REF!</v>
      </c>
      <c r="JOT45" s="240" t="e">
        <f t="shared" si="3640"/>
        <v>#REF!</v>
      </c>
      <c r="JOU45" s="240" t="e">
        <f t="shared" si="3640"/>
        <v>#REF!</v>
      </c>
      <c r="JOV45" s="240" t="e">
        <f t="shared" si="3640"/>
        <v>#REF!</v>
      </c>
      <c r="JOW45" s="240" t="e">
        <f t="shared" si="3640"/>
        <v>#REF!</v>
      </c>
      <c r="JOX45" s="240" t="e">
        <f t="shared" si="3640"/>
        <v>#REF!</v>
      </c>
      <c r="JOY45" s="240" t="e">
        <f t="shared" si="3640"/>
        <v>#REF!</v>
      </c>
      <c r="JOZ45" s="240" t="e">
        <f t="shared" si="3640"/>
        <v>#REF!</v>
      </c>
      <c r="JPA45" s="240" t="e">
        <f t="shared" si="3640"/>
        <v>#REF!</v>
      </c>
      <c r="JPB45" s="240" t="e">
        <f t="shared" si="3640"/>
        <v>#REF!</v>
      </c>
      <c r="JPC45" s="240" t="e">
        <f t="shared" si="3640"/>
        <v>#REF!</v>
      </c>
      <c r="JPD45" s="240" t="e">
        <f t="shared" si="3640"/>
        <v>#REF!</v>
      </c>
      <c r="JPE45" s="240" t="e">
        <f t="shared" si="3640"/>
        <v>#REF!</v>
      </c>
      <c r="JPF45" s="240" t="e">
        <f t="shared" si="3640"/>
        <v>#REF!</v>
      </c>
      <c r="JPG45" s="240" t="e">
        <f t="shared" si="3640"/>
        <v>#REF!</v>
      </c>
      <c r="JPH45" s="240" t="e">
        <f t="shared" si="3640"/>
        <v>#REF!</v>
      </c>
      <c r="JPI45" s="240" t="e">
        <f t="shared" si="3640"/>
        <v>#REF!</v>
      </c>
      <c r="JPJ45" s="240" t="e">
        <f t="shared" si="3640"/>
        <v>#REF!</v>
      </c>
      <c r="JPK45" s="240" t="e">
        <f t="shared" si="3640"/>
        <v>#REF!</v>
      </c>
      <c r="JPL45" s="240" t="e">
        <f t="shared" si="3640"/>
        <v>#REF!</v>
      </c>
      <c r="JPM45" s="240" t="e">
        <f t="shared" ref="JPM45:JRX45" si="3641">JPS45</f>
        <v>#REF!</v>
      </c>
      <c r="JPN45" s="240" t="e">
        <f t="shared" si="3641"/>
        <v>#REF!</v>
      </c>
      <c r="JPO45" s="240" t="e">
        <f t="shared" si="3641"/>
        <v>#REF!</v>
      </c>
      <c r="JPP45" s="240" t="e">
        <f t="shared" si="3641"/>
        <v>#REF!</v>
      </c>
      <c r="JPQ45" s="240" t="e">
        <f t="shared" si="3641"/>
        <v>#REF!</v>
      </c>
      <c r="JPR45" s="240" t="e">
        <f t="shared" si="3641"/>
        <v>#REF!</v>
      </c>
      <c r="JPS45" s="240" t="e">
        <f t="shared" si="3641"/>
        <v>#REF!</v>
      </c>
      <c r="JPT45" s="240" t="e">
        <f t="shared" si="3641"/>
        <v>#REF!</v>
      </c>
      <c r="JPU45" s="240" t="e">
        <f t="shared" si="3641"/>
        <v>#REF!</v>
      </c>
      <c r="JPV45" s="240" t="e">
        <f t="shared" si="3641"/>
        <v>#REF!</v>
      </c>
      <c r="JPW45" s="240" t="e">
        <f t="shared" si="3641"/>
        <v>#REF!</v>
      </c>
      <c r="JPX45" s="240" t="e">
        <f t="shared" si="3641"/>
        <v>#REF!</v>
      </c>
      <c r="JPY45" s="240" t="e">
        <f t="shared" si="3641"/>
        <v>#REF!</v>
      </c>
      <c r="JPZ45" s="240" t="e">
        <f t="shared" si="3641"/>
        <v>#REF!</v>
      </c>
      <c r="JQA45" s="240" t="e">
        <f t="shared" si="3641"/>
        <v>#REF!</v>
      </c>
      <c r="JQB45" s="240" t="e">
        <f t="shared" si="3641"/>
        <v>#REF!</v>
      </c>
      <c r="JQC45" s="240" t="e">
        <f t="shared" si="3641"/>
        <v>#REF!</v>
      </c>
      <c r="JQD45" s="240" t="e">
        <f t="shared" si="3641"/>
        <v>#REF!</v>
      </c>
      <c r="JQE45" s="240" t="e">
        <f t="shared" si="3641"/>
        <v>#REF!</v>
      </c>
      <c r="JQF45" s="240" t="e">
        <f t="shared" si="3641"/>
        <v>#REF!</v>
      </c>
      <c r="JQG45" s="240" t="e">
        <f t="shared" si="3641"/>
        <v>#REF!</v>
      </c>
      <c r="JQH45" s="240" t="e">
        <f t="shared" si="3641"/>
        <v>#REF!</v>
      </c>
      <c r="JQI45" s="240" t="e">
        <f t="shared" si="3641"/>
        <v>#REF!</v>
      </c>
      <c r="JQJ45" s="240" t="e">
        <f t="shared" si="3641"/>
        <v>#REF!</v>
      </c>
      <c r="JQK45" s="240" t="e">
        <f t="shared" si="3641"/>
        <v>#REF!</v>
      </c>
      <c r="JQL45" s="240" t="e">
        <f t="shared" si="3641"/>
        <v>#REF!</v>
      </c>
      <c r="JQM45" s="240" t="e">
        <f t="shared" si="3641"/>
        <v>#REF!</v>
      </c>
      <c r="JQN45" s="240" t="e">
        <f t="shared" si="3641"/>
        <v>#REF!</v>
      </c>
      <c r="JQO45" s="240" t="e">
        <f t="shared" si="3641"/>
        <v>#REF!</v>
      </c>
      <c r="JQP45" s="240" t="e">
        <f t="shared" si="3641"/>
        <v>#REF!</v>
      </c>
      <c r="JQQ45" s="240" t="e">
        <f t="shared" si="3641"/>
        <v>#REF!</v>
      </c>
      <c r="JQR45" s="240" t="e">
        <f t="shared" si="3641"/>
        <v>#REF!</v>
      </c>
      <c r="JQS45" s="240" t="e">
        <f t="shared" si="3641"/>
        <v>#REF!</v>
      </c>
      <c r="JQT45" s="240" t="e">
        <f t="shared" si="3641"/>
        <v>#REF!</v>
      </c>
      <c r="JQU45" s="240" t="e">
        <f t="shared" si="3641"/>
        <v>#REF!</v>
      </c>
      <c r="JQV45" s="240" t="e">
        <f t="shared" si="3641"/>
        <v>#REF!</v>
      </c>
      <c r="JQW45" s="240" t="e">
        <f t="shared" si="3641"/>
        <v>#REF!</v>
      </c>
      <c r="JQX45" s="240" t="e">
        <f t="shared" si="3641"/>
        <v>#REF!</v>
      </c>
      <c r="JQY45" s="240" t="e">
        <f t="shared" si="3641"/>
        <v>#REF!</v>
      </c>
      <c r="JQZ45" s="240" t="e">
        <f t="shared" si="3641"/>
        <v>#REF!</v>
      </c>
      <c r="JRA45" s="240" t="e">
        <f t="shared" si="3641"/>
        <v>#REF!</v>
      </c>
      <c r="JRB45" s="240" t="e">
        <f t="shared" si="3641"/>
        <v>#REF!</v>
      </c>
      <c r="JRC45" s="240" t="e">
        <f t="shared" si="3641"/>
        <v>#REF!</v>
      </c>
      <c r="JRD45" s="240" t="e">
        <f t="shared" si="3641"/>
        <v>#REF!</v>
      </c>
      <c r="JRE45" s="240" t="e">
        <f t="shared" si="3641"/>
        <v>#REF!</v>
      </c>
      <c r="JRF45" s="240" t="e">
        <f t="shared" si="3641"/>
        <v>#REF!</v>
      </c>
      <c r="JRG45" s="240" t="e">
        <f t="shared" si="3641"/>
        <v>#REF!</v>
      </c>
      <c r="JRH45" s="240" t="e">
        <f t="shared" si="3641"/>
        <v>#REF!</v>
      </c>
      <c r="JRI45" s="240" t="e">
        <f t="shared" si="3641"/>
        <v>#REF!</v>
      </c>
      <c r="JRJ45" s="240" t="e">
        <f t="shared" si="3641"/>
        <v>#REF!</v>
      </c>
      <c r="JRK45" s="240" t="e">
        <f t="shared" si="3641"/>
        <v>#REF!</v>
      </c>
      <c r="JRL45" s="240" t="e">
        <f t="shared" si="3641"/>
        <v>#REF!</v>
      </c>
      <c r="JRM45" s="240" t="e">
        <f t="shared" si="3641"/>
        <v>#REF!</v>
      </c>
      <c r="JRN45" s="240" t="e">
        <f t="shared" si="3641"/>
        <v>#REF!</v>
      </c>
      <c r="JRO45" s="240" t="e">
        <f t="shared" si="3641"/>
        <v>#REF!</v>
      </c>
      <c r="JRP45" s="240" t="e">
        <f t="shared" si="3641"/>
        <v>#REF!</v>
      </c>
      <c r="JRQ45" s="240" t="e">
        <f t="shared" si="3641"/>
        <v>#REF!</v>
      </c>
      <c r="JRR45" s="240" t="e">
        <f t="shared" si="3641"/>
        <v>#REF!</v>
      </c>
      <c r="JRS45" s="240" t="e">
        <f t="shared" si="3641"/>
        <v>#REF!</v>
      </c>
      <c r="JRT45" s="240" t="e">
        <f t="shared" si="3641"/>
        <v>#REF!</v>
      </c>
      <c r="JRU45" s="240" t="e">
        <f t="shared" si="3641"/>
        <v>#REF!</v>
      </c>
      <c r="JRV45" s="240" t="e">
        <f t="shared" si="3641"/>
        <v>#REF!</v>
      </c>
      <c r="JRW45" s="240" t="e">
        <f t="shared" si="3641"/>
        <v>#REF!</v>
      </c>
      <c r="JRX45" s="240" t="e">
        <f t="shared" si="3641"/>
        <v>#REF!</v>
      </c>
      <c r="JRY45" s="240" t="e">
        <f t="shared" ref="JRY45:JUJ45" si="3642">JSE45</f>
        <v>#REF!</v>
      </c>
      <c r="JRZ45" s="240" t="e">
        <f t="shared" si="3642"/>
        <v>#REF!</v>
      </c>
      <c r="JSA45" s="240" t="e">
        <f t="shared" si="3642"/>
        <v>#REF!</v>
      </c>
      <c r="JSB45" s="240" t="e">
        <f t="shared" si="3642"/>
        <v>#REF!</v>
      </c>
      <c r="JSC45" s="240" t="e">
        <f t="shared" si="3642"/>
        <v>#REF!</v>
      </c>
      <c r="JSD45" s="240" t="e">
        <f t="shared" si="3642"/>
        <v>#REF!</v>
      </c>
      <c r="JSE45" s="240" t="e">
        <f t="shared" si="3642"/>
        <v>#REF!</v>
      </c>
      <c r="JSF45" s="240" t="e">
        <f t="shared" si="3642"/>
        <v>#REF!</v>
      </c>
      <c r="JSG45" s="240" t="e">
        <f t="shared" si="3642"/>
        <v>#REF!</v>
      </c>
      <c r="JSH45" s="240" t="e">
        <f t="shared" si="3642"/>
        <v>#REF!</v>
      </c>
      <c r="JSI45" s="240" t="e">
        <f t="shared" si="3642"/>
        <v>#REF!</v>
      </c>
      <c r="JSJ45" s="240" t="e">
        <f t="shared" si="3642"/>
        <v>#REF!</v>
      </c>
      <c r="JSK45" s="240" t="e">
        <f t="shared" si="3642"/>
        <v>#REF!</v>
      </c>
      <c r="JSL45" s="240" t="e">
        <f t="shared" si="3642"/>
        <v>#REF!</v>
      </c>
      <c r="JSM45" s="240" t="e">
        <f t="shared" si="3642"/>
        <v>#REF!</v>
      </c>
      <c r="JSN45" s="240" t="e">
        <f t="shared" si="3642"/>
        <v>#REF!</v>
      </c>
      <c r="JSO45" s="240" t="e">
        <f t="shared" si="3642"/>
        <v>#REF!</v>
      </c>
      <c r="JSP45" s="240" t="e">
        <f t="shared" si="3642"/>
        <v>#REF!</v>
      </c>
      <c r="JSQ45" s="240" t="e">
        <f t="shared" si="3642"/>
        <v>#REF!</v>
      </c>
      <c r="JSR45" s="240" t="e">
        <f t="shared" si="3642"/>
        <v>#REF!</v>
      </c>
      <c r="JSS45" s="240" t="e">
        <f t="shared" si="3642"/>
        <v>#REF!</v>
      </c>
      <c r="JST45" s="240" t="e">
        <f t="shared" si="3642"/>
        <v>#REF!</v>
      </c>
      <c r="JSU45" s="240" t="e">
        <f t="shared" si="3642"/>
        <v>#REF!</v>
      </c>
      <c r="JSV45" s="240" t="e">
        <f t="shared" si="3642"/>
        <v>#REF!</v>
      </c>
      <c r="JSW45" s="240" t="e">
        <f t="shared" si="3642"/>
        <v>#REF!</v>
      </c>
      <c r="JSX45" s="240" t="e">
        <f t="shared" si="3642"/>
        <v>#REF!</v>
      </c>
      <c r="JSY45" s="240" t="e">
        <f t="shared" si="3642"/>
        <v>#REF!</v>
      </c>
      <c r="JSZ45" s="240" t="e">
        <f t="shared" si="3642"/>
        <v>#REF!</v>
      </c>
      <c r="JTA45" s="240" t="e">
        <f t="shared" si="3642"/>
        <v>#REF!</v>
      </c>
      <c r="JTB45" s="240" t="e">
        <f t="shared" si="3642"/>
        <v>#REF!</v>
      </c>
      <c r="JTC45" s="240" t="e">
        <f t="shared" si="3642"/>
        <v>#REF!</v>
      </c>
      <c r="JTD45" s="240" t="e">
        <f t="shared" si="3642"/>
        <v>#REF!</v>
      </c>
      <c r="JTE45" s="240" t="e">
        <f t="shared" si="3642"/>
        <v>#REF!</v>
      </c>
      <c r="JTF45" s="240" t="e">
        <f t="shared" si="3642"/>
        <v>#REF!</v>
      </c>
      <c r="JTG45" s="240" t="e">
        <f t="shared" si="3642"/>
        <v>#REF!</v>
      </c>
      <c r="JTH45" s="240" t="e">
        <f t="shared" si="3642"/>
        <v>#REF!</v>
      </c>
      <c r="JTI45" s="240" t="e">
        <f t="shared" si="3642"/>
        <v>#REF!</v>
      </c>
      <c r="JTJ45" s="240" t="e">
        <f t="shared" si="3642"/>
        <v>#REF!</v>
      </c>
      <c r="JTK45" s="240" t="e">
        <f t="shared" si="3642"/>
        <v>#REF!</v>
      </c>
      <c r="JTL45" s="240" t="e">
        <f t="shared" si="3642"/>
        <v>#REF!</v>
      </c>
      <c r="JTM45" s="240" t="e">
        <f t="shared" si="3642"/>
        <v>#REF!</v>
      </c>
      <c r="JTN45" s="240" t="e">
        <f t="shared" si="3642"/>
        <v>#REF!</v>
      </c>
      <c r="JTO45" s="240" t="e">
        <f t="shared" si="3642"/>
        <v>#REF!</v>
      </c>
      <c r="JTP45" s="240" t="e">
        <f t="shared" si="3642"/>
        <v>#REF!</v>
      </c>
      <c r="JTQ45" s="240" t="e">
        <f t="shared" si="3642"/>
        <v>#REF!</v>
      </c>
      <c r="JTR45" s="240" t="e">
        <f t="shared" si="3642"/>
        <v>#REF!</v>
      </c>
      <c r="JTS45" s="240" t="e">
        <f t="shared" si="3642"/>
        <v>#REF!</v>
      </c>
      <c r="JTT45" s="240" t="e">
        <f t="shared" si="3642"/>
        <v>#REF!</v>
      </c>
      <c r="JTU45" s="240" t="e">
        <f t="shared" si="3642"/>
        <v>#REF!</v>
      </c>
      <c r="JTV45" s="240" t="e">
        <f t="shared" si="3642"/>
        <v>#REF!</v>
      </c>
      <c r="JTW45" s="240" t="e">
        <f t="shared" si="3642"/>
        <v>#REF!</v>
      </c>
      <c r="JTX45" s="240" t="e">
        <f t="shared" si="3642"/>
        <v>#REF!</v>
      </c>
      <c r="JTY45" s="240" t="e">
        <f t="shared" si="3642"/>
        <v>#REF!</v>
      </c>
      <c r="JTZ45" s="240" t="e">
        <f t="shared" si="3642"/>
        <v>#REF!</v>
      </c>
      <c r="JUA45" s="240" t="e">
        <f t="shared" si="3642"/>
        <v>#REF!</v>
      </c>
      <c r="JUB45" s="240" t="e">
        <f t="shared" si="3642"/>
        <v>#REF!</v>
      </c>
      <c r="JUC45" s="240" t="e">
        <f t="shared" si="3642"/>
        <v>#REF!</v>
      </c>
      <c r="JUD45" s="240" t="e">
        <f t="shared" si="3642"/>
        <v>#REF!</v>
      </c>
      <c r="JUE45" s="240" t="e">
        <f t="shared" si="3642"/>
        <v>#REF!</v>
      </c>
      <c r="JUF45" s="240" t="e">
        <f t="shared" si="3642"/>
        <v>#REF!</v>
      </c>
      <c r="JUG45" s="240" t="e">
        <f t="shared" si="3642"/>
        <v>#REF!</v>
      </c>
      <c r="JUH45" s="240" t="e">
        <f t="shared" si="3642"/>
        <v>#REF!</v>
      </c>
      <c r="JUI45" s="240" t="e">
        <f t="shared" si="3642"/>
        <v>#REF!</v>
      </c>
      <c r="JUJ45" s="240" t="e">
        <f t="shared" si="3642"/>
        <v>#REF!</v>
      </c>
      <c r="JUK45" s="240" t="e">
        <f t="shared" ref="JUK45:JWV45" si="3643">JUQ45</f>
        <v>#REF!</v>
      </c>
      <c r="JUL45" s="240" t="e">
        <f t="shared" si="3643"/>
        <v>#REF!</v>
      </c>
      <c r="JUM45" s="240" t="e">
        <f t="shared" si="3643"/>
        <v>#REF!</v>
      </c>
      <c r="JUN45" s="240" t="e">
        <f t="shared" si="3643"/>
        <v>#REF!</v>
      </c>
      <c r="JUO45" s="240" t="e">
        <f t="shared" si="3643"/>
        <v>#REF!</v>
      </c>
      <c r="JUP45" s="240" t="e">
        <f t="shared" si="3643"/>
        <v>#REF!</v>
      </c>
      <c r="JUQ45" s="240" t="e">
        <f t="shared" si="3643"/>
        <v>#REF!</v>
      </c>
      <c r="JUR45" s="240" t="e">
        <f t="shared" si="3643"/>
        <v>#REF!</v>
      </c>
      <c r="JUS45" s="240" t="e">
        <f t="shared" si="3643"/>
        <v>#REF!</v>
      </c>
      <c r="JUT45" s="240" t="e">
        <f t="shared" si="3643"/>
        <v>#REF!</v>
      </c>
      <c r="JUU45" s="240" t="e">
        <f t="shared" si="3643"/>
        <v>#REF!</v>
      </c>
      <c r="JUV45" s="240" t="e">
        <f t="shared" si="3643"/>
        <v>#REF!</v>
      </c>
      <c r="JUW45" s="240" t="e">
        <f t="shared" si="3643"/>
        <v>#REF!</v>
      </c>
      <c r="JUX45" s="240" t="e">
        <f t="shared" si="3643"/>
        <v>#REF!</v>
      </c>
      <c r="JUY45" s="240" t="e">
        <f t="shared" si="3643"/>
        <v>#REF!</v>
      </c>
      <c r="JUZ45" s="240" t="e">
        <f t="shared" si="3643"/>
        <v>#REF!</v>
      </c>
      <c r="JVA45" s="240" t="e">
        <f t="shared" si="3643"/>
        <v>#REF!</v>
      </c>
      <c r="JVB45" s="240" t="e">
        <f t="shared" si="3643"/>
        <v>#REF!</v>
      </c>
      <c r="JVC45" s="240" t="e">
        <f t="shared" si="3643"/>
        <v>#REF!</v>
      </c>
      <c r="JVD45" s="240" t="e">
        <f t="shared" si="3643"/>
        <v>#REF!</v>
      </c>
      <c r="JVE45" s="240" t="e">
        <f t="shared" si="3643"/>
        <v>#REF!</v>
      </c>
      <c r="JVF45" s="240" t="e">
        <f t="shared" si="3643"/>
        <v>#REF!</v>
      </c>
      <c r="JVG45" s="240" t="e">
        <f t="shared" si="3643"/>
        <v>#REF!</v>
      </c>
      <c r="JVH45" s="240" t="e">
        <f t="shared" si="3643"/>
        <v>#REF!</v>
      </c>
      <c r="JVI45" s="240" t="e">
        <f t="shared" si="3643"/>
        <v>#REF!</v>
      </c>
      <c r="JVJ45" s="240" t="e">
        <f t="shared" si="3643"/>
        <v>#REF!</v>
      </c>
      <c r="JVK45" s="240" t="e">
        <f t="shared" si="3643"/>
        <v>#REF!</v>
      </c>
      <c r="JVL45" s="240" t="e">
        <f t="shared" si="3643"/>
        <v>#REF!</v>
      </c>
      <c r="JVM45" s="240" t="e">
        <f t="shared" si="3643"/>
        <v>#REF!</v>
      </c>
      <c r="JVN45" s="240" t="e">
        <f t="shared" si="3643"/>
        <v>#REF!</v>
      </c>
      <c r="JVO45" s="240" t="e">
        <f t="shared" si="3643"/>
        <v>#REF!</v>
      </c>
      <c r="JVP45" s="240" t="e">
        <f t="shared" si="3643"/>
        <v>#REF!</v>
      </c>
      <c r="JVQ45" s="240" t="e">
        <f t="shared" si="3643"/>
        <v>#REF!</v>
      </c>
      <c r="JVR45" s="240" t="e">
        <f t="shared" si="3643"/>
        <v>#REF!</v>
      </c>
      <c r="JVS45" s="240" t="e">
        <f t="shared" si="3643"/>
        <v>#REF!</v>
      </c>
      <c r="JVT45" s="240" t="e">
        <f t="shared" si="3643"/>
        <v>#REF!</v>
      </c>
      <c r="JVU45" s="240" t="e">
        <f t="shared" si="3643"/>
        <v>#REF!</v>
      </c>
      <c r="JVV45" s="240" t="e">
        <f t="shared" si="3643"/>
        <v>#REF!</v>
      </c>
      <c r="JVW45" s="240" t="e">
        <f t="shared" si="3643"/>
        <v>#REF!</v>
      </c>
      <c r="JVX45" s="240" t="e">
        <f t="shared" si="3643"/>
        <v>#REF!</v>
      </c>
      <c r="JVY45" s="240" t="e">
        <f t="shared" si="3643"/>
        <v>#REF!</v>
      </c>
      <c r="JVZ45" s="240" t="e">
        <f t="shared" si="3643"/>
        <v>#REF!</v>
      </c>
      <c r="JWA45" s="240" t="e">
        <f t="shared" si="3643"/>
        <v>#REF!</v>
      </c>
      <c r="JWB45" s="240" t="e">
        <f t="shared" si="3643"/>
        <v>#REF!</v>
      </c>
      <c r="JWC45" s="240" t="e">
        <f t="shared" si="3643"/>
        <v>#REF!</v>
      </c>
      <c r="JWD45" s="240" t="e">
        <f t="shared" si="3643"/>
        <v>#REF!</v>
      </c>
      <c r="JWE45" s="240" t="e">
        <f t="shared" si="3643"/>
        <v>#REF!</v>
      </c>
      <c r="JWF45" s="240" t="e">
        <f t="shared" si="3643"/>
        <v>#REF!</v>
      </c>
      <c r="JWG45" s="240" t="e">
        <f t="shared" si="3643"/>
        <v>#REF!</v>
      </c>
      <c r="JWH45" s="240" t="e">
        <f t="shared" si="3643"/>
        <v>#REF!</v>
      </c>
      <c r="JWI45" s="240" t="e">
        <f t="shared" si="3643"/>
        <v>#REF!</v>
      </c>
      <c r="JWJ45" s="240" t="e">
        <f t="shared" si="3643"/>
        <v>#REF!</v>
      </c>
      <c r="JWK45" s="240" t="e">
        <f t="shared" si="3643"/>
        <v>#REF!</v>
      </c>
      <c r="JWL45" s="240" t="e">
        <f t="shared" si="3643"/>
        <v>#REF!</v>
      </c>
      <c r="JWM45" s="240" t="e">
        <f t="shared" si="3643"/>
        <v>#REF!</v>
      </c>
      <c r="JWN45" s="240" t="e">
        <f t="shared" si="3643"/>
        <v>#REF!</v>
      </c>
      <c r="JWO45" s="240" t="e">
        <f t="shared" si="3643"/>
        <v>#REF!</v>
      </c>
      <c r="JWP45" s="240" t="e">
        <f t="shared" si="3643"/>
        <v>#REF!</v>
      </c>
      <c r="JWQ45" s="240" t="e">
        <f t="shared" si="3643"/>
        <v>#REF!</v>
      </c>
      <c r="JWR45" s="240" t="e">
        <f t="shared" si="3643"/>
        <v>#REF!</v>
      </c>
      <c r="JWS45" s="240" t="e">
        <f t="shared" si="3643"/>
        <v>#REF!</v>
      </c>
      <c r="JWT45" s="240" t="e">
        <f t="shared" si="3643"/>
        <v>#REF!</v>
      </c>
      <c r="JWU45" s="240" t="e">
        <f t="shared" si="3643"/>
        <v>#REF!</v>
      </c>
      <c r="JWV45" s="240" t="e">
        <f t="shared" si="3643"/>
        <v>#REF!</v>
      </c>
      <c r="JWW45" s="240" t="e">
        <f t="shared" ref="JWW45:JZH45" si="3644">JXC45</f>
        <v>#REF!</v>
      </c>
      <c r="JWX45" s="240" t="e">
        <f t="shared" si="3644"/>
        <v>#REF!</v>
      </c>
      <c r="JWY45" s="240" t="e">
        <f t="shared" si="3644"/>
        <v>#REF!</v>
      </c>
      <c r="JWZ45" s="240" t="e">
        <f t="shared" si="3644"/>
        <v>#REF!</v>
      </c>
      <c r="JXA45" s="240" t="e">
        <f t="shared" si="3644"/>
        <v>#REF!</v>
      </c>
      <c r="JXB45" s="240" t="e">
        <f t="shared" si="3644"/>
        <v>#REF!</v>
      </c>
      <c r="JXC45" s="240" t="e">
        <f t="shared" si="3644"/>
        <v>#REF!</v>
      </c>
      <c r="JXD45" s="240" t="e">
        <f t="shared" si="3644"/>
        <v>#REF!</v>
      </c>
      <c r="JXE45" s="240" t="e">
        <f t="shared" si="3644"/>
        <v>#REF!</v>
      </c>
      <c r="JXF45" s="240" t="e">
        <f t="shared" si="3644"/>
        <v>#REF!</v>
      </c>
      <c r="JXG45" s="240" t="e">
        <f t="shared" si="3644"/>
        <v>#REF!</v>
      </c>
      <c r="JXH45" s="240" t="e">
        <f t="shared" si="3644"/>
        <v>#REF!</v>
      </c>
      <c r="JXI45" s="240" t="e">
        <f t="shared" si="3644"/>
        <v>#REF!</v>
      </c>
      <c r="JXJ45" s="240" t="e">
        <f t="shared" si="3644"/>
        <v>#REF!</v>
      </c>
      <c r="JXK45" s="240" t="e">
        <f t="shared" si="3644"/>
        <v>#REF!</v>
      </c>
      <c r="JXL45" s="240" t="e">
        <f t="shared" si="3644"/>
        <v>#REF!</v>
      </c>
      <c r="JXM45" s="240" t="e">
        <f t="shared" si="3644"/>
        <v>#REF!</v>
      </c>
      <c r="JXN45" s="240" t="e">
        <f t="shared" si="3644"/>
        <v>#REF!</v>
      </c>
      <c r="JXO45" s="240" t="e">
        <f t="shared" si="3644"/>
        <v>#REF!</v>
      </c>
      <c r="JXP45" s="240" t="e">
        <f t="shared" si="3644"/>
        <v>#REF!</v>
      </c>
      <c r="JXQ45" s="240" t="e">
        <f t="shared" si="3644"/>
        <v>#REF!</v>
      </c>
      <c r="JXR45" s="240" t="e">
        <f t="shared" si="3644"/>
        <v>#REF!</v>
      </c>
      <c r="JXS45" s="240" t="e">
        <f t="shared" si="3644"/>
        <v>#REF!</v>
      </c>
      <c r="JXT45" s="240" t="e">
        <f t="shared" si="3644"/>
        <v>#REF!</v>
      </c>
      <c r="JXU45" s="240" t="e">
        <f t="shared" si="3644"/>
        <v>#REF!</v>
      </c>
      <c r="JXV45" s="240" t="e">
        <f t="shared" si="3644"/>
        <v>#REF!</v>
      </c>
      <c r="JXW45" s="240" t="e">
        <f t="shared" si="3644"/>
        <v>#REF!</v>
      </c>
      <c r="JXX45" s="240" t="e">
        <f t="shared" si="3644"/>
        <v>#REF!</v>
      </c>
      <c r="JXY45" s="240" t="e">
        <f t="shared" si="3644"/>
        <v>#REF!</v>
      </c>
      <c r="JXZ45" s="240" t="e">
        <f t="shared" si="3644"/>
        <v>#REF!</v>
      </c>
      <c r="JYA45" s="240" t="e">
        <f t="shared" si="3644"/>
        <v>#REF!</v>
      </c>
      <c r="JYB45" s="240" t="e">
        <f t="shared" si="3644"/>
        <v>#REF!</v>
      </c>
      <c r="JYC45" s="240" t="e">
        <f t="shared" si="3644"/>
        <v>#REF!</v>
      </c>
      <c r="JYD45" s="240" t="e">
        <f t="shared" si="3644"/>
        <v>#REF!</v>
      </c>
      <c r="JYE45" s="240" t="e">
        <f t="shared" si="3644"/>
        <v>#REF!</v>
      </c>
      <c r="JYF45" s="240" t="e">
        <f t="shared" si="3644"/>
        <v>#REF!</v>
      </c>
      <c r="JYG45" s="240" t="e">
        <f t="shared" si="3644"/>
        <v>#REF!</v>
      </c>
      <c r="JYH45" s="240" t="e">
        <f t="shared" si="3644"/>
        <v>#REF!</v>
      </c>
      <c r="JYI45" s="240" t="e">
        <f t="shared" si="3644"/>
        <v>#REF!</v>
      </c>
      <c r="JYJ45" s="240" t="e">
        <f t="shared" si="3644"/>
        <v>#REF!</v>
      </c>
      <c r="JYK45" s="240" t="e">
        <f t="shared" si="3644"/>
        <v>#REF!</v>
      </c>
      <c r="JYL45" s="240" t="e">
        <f t="shared" si="3644"/>
        <v>#REF!</v>
      </c>
      <c r="JYM45" s="240" t="e">
        <f t="shared" si="3644"/>
        <v>#REF!</v>
      </c>
      <c r="JYN45" s="240" t="e">
        <f t="shared" si="3644"/>
        <v>#REF!</v>
      </c>
      <c r="JYO45" s="240" t="e">
        <f t="shared" si="3644"/>
        <v>#REF!</v>
      </c>
      <c r="JYP45" s="240" t="e">
        <f t="shared" si="3644"/>
        <v>#REF!</v>
      </c>
      <c r="JYQ45" s="240" t="e">
        <f t="shared" si="3644"/>
        <v>#REF!</v>
      </c>
      <c r="JYR45" s="240" t="e">
        <f t="shared" si="3644"/>
        <v>#REF!</v>
      </c>
      <c r="JYS45" s="240" t="e">
        <f t="shared" si="3644"/>
        <v>#REF!</v>
      </c>
      <c r="JYT45" s="240" t="e">
        <f t="shared" si="3644"/>
        <v>#REF!</v>
      </c>
      <c r="JYU45" s="240" t="e">
        <f t="shared" si="3644"/>
        <v>#REF!</v>
      </c>
      <c r="JYV45" s="240" t="e">
        <f t="shared" si="3644"/>
        <v>#REF!</v>
      </c>
      <c r="JYW45" s="240" t="e">
        <f t="shared" si="3644"/>
        <v>#REF!</v>
      </c>
      <c r="JYX45" s="240" t="e">
        <f t="shared" si="3644"/>
        <v>#REF!</v>
      </c>
      <c r="JYY45" s="240" t="e">
        <f t="shared" si="3644"/>
        <v>#REF!</v>
      </c>
      <c r="JYZ45" s="240" t="e">
        <f t="shared" si="3644"/>
        <v>#REF!</v>
      </c>
      <c r="JZA45" s="240" t="e">
        <f t="shared" si="3644"/>
        <v>#REF!</v>
      </c>
      <c r="JZB45" s="240" t="e">
        <f t="shared" si="3644"/>
        <v>#REF!</v>
      </c>
      <c r="JZC45" s="240" t="e">
        <f t="shared" si="3644"/>
        <v>#REF!</v>
      </c>
      <c r="JZD45" s="240" t="e">
        <f t="shared" si="3644"/>
        <v>#REF!</v>
      </c>
      <c r="JZE45" s="240" t="e">
        <f t="shared" si="3644"/>
        <v>#REF!</v>
      </c>
      <c r="JZF45" s="240" t="e">
        <f t="shared" si="3644"/>
        <v>#REF!</v>
      </c>
      <c r="JZG45" s="240" t="e">
        <f t="shared" si="3644"/>
        <v>#REF!</v>
      </c>
      <c r="JZH45" s="240" t="e">
        <f t="shared" si="3644"/>
        <v>#REF!</v>
      </c>
      <c r="JZI45" s="240" t="e">
        <f t="shared" ref="JZI45:KBT45" si="3645">JZO45</f>
        <v>#REF!</v>
      </c>
      <c r="JZJ45" s="240" t="e">
        <f t="shared" si="3645"/>
        <v>#REF!</v>
      </c>
      <c r="JZK45" s="240" t="e">
        <f t="shared" si="3645"/>
        <v>#REF!</v>
      </c>
      <c r="JZL45" s="240" t="e">
        <f t="shared" si="3645"/>
        <v>#REF!</v>
      </c>
      <c r="JZM45" s="240" t="e">
        <f t="shared" si="3645"/>
        <v>#REF!</v>
      </c>
      <c r="JZN45" s="240" t="e">
        <f t="shared" si="3645"/>
        <v>#REF!</v>
      </c>
      <c r="JZO45" s="240" t="e">
        <f t="shared" si="3645"/>
        <v>#REF!</v>
      </c>
      <c r="JZP45" s="240" t="e">
        <f t="shared" si="3645"/>
        <v>#REF!</v>
      </c>
      <c r="JZQ45" s="240" t="e">
        <f t="shared" si="3645"/>
        <v>#REF!</v>
      </c>
      <c r="JZR45" s="240" t="e">
        <f t="shared" si="3645"/>
        <v>#REF!</v>
      </c>
      <c r="JZS45" s="240" t="e">
        <f t="shared" si="3645"/>
        <v>#REF!</v>
      </c>
      <c r="JZT45" s="240" t="e">
        <f t="shared" si="3645"/>
        <v>#REF!</v>
      </c>
      <c r="JZU45" s="240" t="e">
        <f t="shared" si="3645"/>
        <v>#REF!</v>
      </c>
      <c r="JZV45" s="240" t="e">
        <f t="shared" si="3645"/>
        <v>#REF!</v>
      </c>
      <c r="JZW45" s="240" t="e">
        <f t="shared" si="3645"/>
        <v>#REF!</v>
      </c>
      <c r="JZX45" s="240" t="e">
        <f t="shared" si="3645"/>
        <v>#REF!</v>
      </c>
      <c r="JZY45" s="240" t="e">
        <f t="shared" si="3645"/>
        <v>#REF!</v>
      </c>
      <c r="JZZ45" s="240" t="e">
        <f t="shared" si="3645"/>
        <v>#REF!</v>
      </c>
      <c r="KAA45" s="240" t="e">
        <f t="shared" si="3645"/>
        <v>#REF!</v>
      </c>
      <c r="KAB45" s="240" t="e">
        <f t="shared" si="3645"/>
        <v>#REF!</v>
      </c>
      <c r="KAC45" s="240" t="e">
        <f t="shared" si="3645"/>
        <v>#REF!</v>
      </c>
      <c r="KAD45" s="240" t="e">
        <f t="shared" si="3645"/>
        <v>#REF!</v>
      </c>
      <c r="KAE45" s="240" t="e">
        <f t="shared" si="3645"/>
        <v>#REF!</v>
      </c>
      <c r="KAF45" s="240" t="e">
        <f t="shared" si="3645"/>
        <v>#REF!</v>
      </c>
      <c r="KAG45" s="240" t="e">
        <f t="shared" si="3645"/>
        <v>#REF!</v>
      </c>
      <c r="KAH45" s="240" t="e">
        <f t="shared" si="3645"/>
        <v>#REF!</v>
      </c>
      <c r="KAI45" s="240" t="e">
        <f t="shared" si="3645"/>
        <v>#REF!</v>
      </c>
      <c r="KAJ45" s="240" t="e">
        <f t="shared" si="3645"/>
        <v>#REF!</v>
      </c>
      <c r="KAK45" s="240" t="e">
        <f t="shared" si="3645"/>
        <v>#REF!</v>
      </c>
      <c r="KAL45" s="240" t="e">
        <f t="shared" si="3645"/>
        <v>#REF!</v>
      </c>
      <c r="KAM45" s="240" t="e">
        <f t="shared" si="3645"/>
        <v>#REF!</v>
      </c>
      <c r="KAN45" s="240" t="e">
        <f t="shared" si="3645"/>
        <v>#REF!</v>
      </c>
      <c r="KAO45" s="240" t="e">
        <f t="shared" si="3645"/>
        <v>#REF!</v>
      </c>
      <c r="KAP45" s="240" t="e">
        <f t="shared" si="3645"/>
        <v>#REF!</v>
      </c>
      <c r="KAQ45" s="240" t="e">
        <f t="shared" si="3645"/>
        <v>#REF!</v>
      </c>
      <c r="KAR45" s="240" t="e">
        <f t="shared" si="3645"/>
        <v>#REF!</v>
      </c>
      <c r="KAS45" s="240" t="e">
        <f t="shared" si="3645"/>
        <v>#REF!</v>
      </c>
      <c r="KAT45" s="240" t="e">
        <f t="shared" si="3645"/>
        <v>#REF!</v>
      </c>
      <c r="KAU45" s="240" t="e">
        <f t="shared" si="3645"/>
        <v>#REF!</v>
      </c>
      <c r="KAV45" s="240" t="e">
        <f t="shared" si="3645"/>
        <v>#REF!</v>
      </c>
      <c r="KAW45" s="240" t="e">
        <f t="shared" si="3645"/>
        <v>#REF!</v>
      </c>
      <c r="KAX45" s="240" t="e">
        <f t="shared" si="3645"/>
        <v>#REF!</v>
      </c>
      <c r="KAY45" s="240" t="e">
        <f t="shared" si="3645"/>
        <v>#REF!</v>
      </c>
      <c r="KAZ45" s="240" t="e">
        <f t="shared" si="3645"/>
        <v>#REF!</v>
      </c>
      <c r="KBA45" s="240" t="e">
        <f t="shared" si="3645"/>
        <v>#REF!</v>
      </c>
      <c r="KBB45" s="240" t="e">
        <f t="shared" si="3645"/>
        <v>#REF!</v>
      </c>
      <c r="KBC45" s="240" t="e">
        <f t="shared" si="3645"/>
        <v>#REF!</v>
      </c>
      <c r="KBD45" s="240" t="e">
        <f t="shared" si="3645"/>
        <v>#REF!</v>
      </c>
      <c r="KBE45" s="240" t="e">
        <f t="shared" si="3645"/>
        <v>#REF!</v>
      </c>
      <c r="KBF45" s="240" t="e">
        <f t="shared" si="3645"/>
        <v>#REF!</v>
      </c>
      <c r="KBG45" s="240" t="e">
        <f t="shared" si="3645"/>
        <v>#REF!</v>
      </c>
      <c r="KBH45" s="240" t="e">
        <f t="shared" si="3645"/>
        <v>#REF!</v>
      </c>
      <c r="KBI45" s="240" t="e">
        <f t="shared" si="3645"/>
        <v>#REF!</v>
      </c>
      <c r="KBJ45" s="240" t="e">
        <f t="shared" si="3645"/>
        <v>#REF!</v>
      </c>
      <c r="KBK45" s="240" t="e">
        <f t="shared" si="3645"/>
        <v>#REF!</v>
      </c>
      <c r="KBL45" s="240" t="e">
        <f t="shared" si="3645"/>
        <v>#REF!</v>
      </c>
      <c r="KBM45" s="240" t="e">
        <f t="shared" si="3645"/>
        <v>#REF!</v>
      </c>
      <c r="KBN45" s="240" t="e">
        <f t="shared" si="3645"/>
        <v>#REF!</v>
      </c>
      <c r="KBO45" s="240" t="e">
        <f t="shared" si="3645"/>
        <v>#REF!</v>
      </c>
      <c r="KBP45" s="240" t="e">
        <f t="shared" si="3645"/>
        <v>#REF!</v>
      </c>
      <c r="KBQ45" s="240" t="e">
        <f t="shared" si="3645"/>
        <v>#REF!</v>
      </c>
      <c r="KBR45" s="240" t="e">
        <f t="shared" si="3645"/>
        <v>#REF!</v>
      </c>
      <c r="KBS45" s="240" t="e">
        <f t="shared" si="3645"/>
        <v>#REF!</v>
      </c>
      <c r="KBT45" s="240" t="e">
        <f t="shared" si="3645"/>
        <v>#REF!</v>
      </c>
      <c r="KBU45" s="240" t="e">
        <f t="shared" ref="KBU45:KEF45" si="3646">KCA45</f>
        <v>#REF!</v>
      </c>
      <c r="KBV45" s="240" t="e">
        <f t="shared" si="3646"/>
        <v>#REF!</v>
      </c>
      <c r="KBW45" s="240" t="e">
        <f t="shared" si="3646"/>
        <v>#REF!</v>
      </c>
      <c r="KBX45" s="240" t="e">
        <f t="shared" si="3646"/>
        <v>#REF!</v>
      </c>
      <c r="KBY45" s="240" t="e">
        <f t="shared" si="3646"/>
        <v>#REF!</v>
      </c>
      <c r="KBZ45" s="240" t="e">
        <f t="shared" si="3646"/>
        <v>#REF!</v>
      </c>
      <c r="KCA45" s="240" t="e">
        <f t="shared" si="3646"/>
        <v>#REF!</v>
      </c>
      <c r="KCB45" s="240" t="e">
        <f t="shared" si="3646"/>
        <v>#REF!</v>
      </c>
      <c r="KCC45" s="240" t="e">
        <f t="shared" si="3646"/>
        <v>#REF!</v>
      </c>
      <c r="KCD45" s="240" t="e">
        <f t="shared" si="3646"/>
        <v>#REF!</v>
      </c>
      <c r="KCE45" s="240" t="e">
        <f t="shared" si="3646"/>
        <v>#REF!</v>
      </c>
      <c r="KCF45" s="240" t="e">
        <f t="shared" si="3646"/>
        <v>#REF!</v>
      </c>
      <c r="KCG45" s="240" t="e">
        <f t="shared" si="3646"/>
        <v>#REF!</v>
      </c>
      <c r="KCH45" s="240" t="e">
        <f t="shared" si="3646"/>
        <v>#REF!</v>
      </c>
      <c r="KCI45" s="240" t="e">
        <f t="shared" si="3646"/>
        <v>#REF!</v>
      </c>
      <c r="KCJ45" s="240" t="e">
        <f t="shared" si="3646"/>
        <v>#REF!</v>
      </c>
      <c r="KCK45" s="240" t="e">
        <f t="shared" si="3646"/>
        <v>#REF!</v>
      </c>
      <c r="KCL45" s="240" t="e">
        <f t="shared" si="3646"/>
        <v>#REF!</v>
      </c>
      <c r="KCM45" s="240" t="e">
        <f t="shared" si="3646"/>
        <v>#REF!</v>
      </c>
      <c r="KCN45" s="240" t="e">
        <f t="shared" si="3646"/>
        <v>#REF!</v>
      </c>
      <c r="KCO45" s="240" t="e">
        <f t="shared" si="3646"/>
        <v>#REF!</v>
      </c>
      <c r="KCP45" s="240" t="e">
        <f t="shared" si="3646"/>
        <v>#REF!</v>
      </c>
      <c r="KCQ45" s="240" t="e">
        <f t="shared" si="3646"/>
        <v>#REF!</v>
      </c>
      <c r="KCR45" s="240" t="e">
        <f t="shared" si="3646"/>
        <v>#REF!</v>
      </c>
      <c r="KCS45" s="240" t="e">
        <f t="shared" si="3646"/>
        <v>#REF!</v>
      </c>
      <c r="KCT45" s="240" t="e">
        <f t="shared" si="3646"/>
        <v>#REF!</v>
      </c>
      <c r="KCU45" s="240" t="e">
        <f t="shared" si="3646"/>
        <v>#REF!</v>
      </c>
      <c r="KCV45" s="240" t="e">
        <f t="shared" si="3646"/>
        <v>#REF!</v>
      </c>
      <c r="KCW45" s="240" t="e">
        <f t="shared" si="3646"/>
        <v>#REF!</v>
      </c>
      <c r="KCX45" s="240" t="e">
        <f t="shared" si="3646"/>
        <v>#REF!</v>
      </c>
      <c r="KCY45" s="240" t="e">
        <f t="shared" si="3646"/>
        <v>#REF!</v>
      </c>
      <c r="KCZ45" s="240" t="e">
        <f t="shared" si="3646"/>
        <v>#REF!</v>
      </c>
      <c r="KDA45" s="240" t="e">
        <f t="shared" si="3646"/>
        <v>#REF!</v>
      </c>
      <c r="KDB45" s="240" t="e">
        <f t="shared" si="3646"/>
        <v>#REF!</v>
      </c>
      <c r="KDC45" s="240" t="e">
        <f t="shared" si="3646"/>
        <v>#REF!</v>
      </c>
      <c r="KDD45" s="240" t="e">
        <f t="shared" si="3646"/>
        <v>#REF!</v>
      </c>
      <c r="KDE45" s="240" t="e">
        <f t="shared" si="3646"/>
        <v>#REF!</v>
      </c>
      <c r="KDF45" s="240" t="e">
        <f t="shared" si="3646"/>
        <v>#REF!</v>
      </c>
      <c r="KDG45" s="240" t="e">
        <f t="shared" si="3646"/>
        <v>#REF!</v>
      </c>
      <c r="KDH45" s="240" t="e">
        <f t="shared" si="3646"/>
        <v>#REF!</v>
      </c>
      <c r="KDI45" s="240" t="e">
        <f t="shared" si="3646"/>
        <v>#REF!</v>
      </c>
      <c r="KDJ45" s="240" t="e">
        <f t="shared" si="3646"/>
        <v>#REF!</v>
      </c>
      <c r="KDK45" s="240" t="e">
        <f t="shared" si="3646"/>
        <v>#REF!</v>
      </c>
      <c r="KDL45" s="240" t="e">
        <f t="shared" si="3646"/>
        <v>#REF!</v>
      </c>
      <c r="KDM45" s="240" t="e">
        <f t="shared" si="3646"/>
        <v>#REF!</v>
      </c>
      <c r="KDN45" s="240" t="e">
        <f t="shared" si="3646"/>
        <v>#REF!</v>
      </c>
      <c r="KDO45" s="240" t="e">
        <f t="shared" si="3646"/>
        <v>#REF!</v>
      </c>
      <c r="KDP45" s="240" t="e">
        <f t="shared" si="3646"/>
        <v>#REF!</v>
      </c>
      <c r="KDQ45" s="240" t="e">
        <f t="shared" si="3646"/>
        <v>#REF!</v>
      </c>
      <c r="KDR45" s="240" t="e">
        <f t="shared" si="3646"/>
        <v>#REF!</v>
      </c>
      <c r="KDS45" s="240" t="e">
        <f t="shared" si="3646"/>
        <v>#REF!</v>
      </c>
      <c r="KDT45" s="240" t="e">
        <f t="shared" si="3646"/>
        <v>#REF!</v>
      </c>
      <c r="KDU45" s="240" t="e">
        <f t="shared" si="3646"/>
        <v>#REF!</v>
      </c>
      <c r="KDV45" s="240" t="e">
        <f t="shared" si="3646"/>
        <v>#REF!</v>
      </c>
      <c r="KDW45" s="240" t="e">
        <f t="shared" si="3646"/>
        <v>#REF!</v>
      </c>
      <c r="KDX45" s="240" t="e">
        <f t="shared" si="3646"/>
        <v>#REF!</v>
      </c>
      <c r="KDY45" s="240" t="e">
        <f t="shared" si="3646"/>
        <v>#REF!</v>
      </c>
      <c r="KDZ45" s="240" t="e">
        <f t="shared" si="3646"/>
        <v>#REF!</v>
      </c>
      <c r="KEA45" s="240" t="e">
        <f t="shared" si="3646"/>
        <v>#REF!</v>
      </c>
      <c r="KEB45" s="240" t="e">
        <f t="shared" si="3646"/>
        <v>#REF!</v>
      </c>
      <c r="KEC45" s="240" t="e">
        <f t="shared" si="3646"/>
        <v>#REF!</v>
      </c>
      <c r="KED45" s="240" t="e">
        <f t="shared" si="3646"/>
        <v>#REF!</v>
      </c>
      <c r="KEE45" s="240" t="e">
        <f t="shared" si="3646"/>
        <v>#REF!</v>
      </c>
      <c r="KEF45" s="240" t="e">
        <f t="shared" si="3646"/>
        <v>#REF!</v>
      </c>
      <c r="KEG45" s="240" t="e">
        <f t="shared" ref="KEG45:KGR45" si="3647">KEM45</f>
        <v>#REF!</v>
      </c>
      <c r="KEH45" s="240" t="e">
        <f t="shared" si="3647"/>
        <v>#REF!</v>
      </c>
      <c r="KEI45" s="240" t="e">
        <f t="shared" si="3647"/>
        <v>#REF!</v>
      </c>
      <c r="KEJ45" s="240" t="e">
        <f t="shared" si="3647"/>
        <v>#REF!</v>
      </c>
      <c r="KEK45" s="240" t="e">
        <f t="shared" si="3647"/>
        <v>#REF!</v>
      </c>
      <c r="KEL45" s="240" t="e">
        <f t="shared" si="3647"/>
        <v>#REF!</v>
      </c>
      <c r="KEM45" s="240" t="e">
        <f t="shared" si="3647"/>
        <v>#REF!</v>
      </c>
      <c r="KEN45" s="240" t="e">
        <f t="shared" si="3647"/>
        <v>#REF!</v>
      </c>
      <c r="KEO45" s="240" t="e">
        <f t="shared" si="3647"/>
        <v>#REF!</v>
      </c>
      <c r="KEP45" s="240" t="e">
        <f t="shared" si="3647"/>
        <v>#REF!</v>
      </c>
      <c r="KEQ45" s="240" t="e">
        <f t="shared" si="3647"/>
        <v>#REF!</v>
      </c>
      <c r="KER45" s="240" t="e">
        <f t="shared" si="3647"/>
        <v>#REF!</v>
      </c>
      <c r="KES45" s="240" t="e">
        <f t="shared" si="3647"/>
        <v>#REF!</v>
      </c>
      <c r="KET45" s="240" t="e">
        <f t="shared" si="3647"/>
        <v>#REF!</v>
      </c>
      <c r="KEU45" s="240" t="e">
        <f t="shared" si="3647"/>
        <v>#REF!</v>
      </c>
      <c r="KEV45" s="240" t="e">
        <f t="shared" si="3647"/>
        <v>#REF!</v>
      </c>
      <c r="KEW45" s="240" t="e">
        <f t="shared" si="3647"/>
        <v>#REF!</v>
      </c>
      <c r="KEX45" s="240" t="e">
        <f t="shared" si="3647"/>
        <v>#REF!</v>
      </c>
      <c r="KEY45" s="240" t="e">
        <f t="shared" si="3647"/>
        <v>#REF!</v>
      </c>
      <c r="KEZ45" s="240" t="e">
        <f t="shared" si="3647"/>
        <v>#REF!</v>
      </c>
      <c r="KFA45" s="240" t="e">
        <f t="shared" si="3647"/>
        <v>#REF!</v>
      </c>
      <c r="KFB45" s="240" t="e">
        <f t="shared" si="3647"/>
        <v>#REF!</v>
      </c>
      <c r="KFC45" s="240" t="e">
        <f t="shared" si="3647"/>
        <v>#REF!</v>
      </c>
      <c r="KFD45" s="240" t="e">
        <f t="shared" si="3647"/>
        <v>#REF!</v>
      </c>
      <c r="KFE45" s="240" t="e">
        <f t="shared" si="3647"/>
        <v>#REF!</v>
      </c>
      <c r="KFF45" s="240" t="e">
        <f t="shared" si="3647"/>
        <v>#REF!</v>
      </c>
      <c r="KFG45" s="240" t="e">
        <f t="shared" si="3647"/>
        <v>#REF!</v>
      </c>
      <c r="KFH45" s="240" t="e">
        <f t="shared" si="3647"/>
        <v>#REF!</v>
      </c>
      <c r="KFI45" s="240" t="e">
        <f t="shared" si="3647"/>
        <v>#REF!</v>
      </c>
      <c r="KFJ45" s="240" t="e">
        <f t="shared" si="3647"/>
        <v>#REF!</v>
      </c>
      <c r="KFK45" s="240" t="e">
        <f t="shared" si="3647"/>
        <v>#REF!</v>
      </c>
      <c r="KFL45" s="240" t="e">
        <f t="shared" si="3647"/>
        <v>#REF!</v>
      </c>
      <c r="KFM45" s="240" t="e">
        <f t="shared" si="3647"/>
        <v>#REF!</v>
      </c>
      <c r="KFN45" s="240" t="e">
        <f t="shared" si="3647"/>
        <v>#REF!</v>
      </c>
      <c r="KFO45" s="240" t="e">
        <f t="shared" si="3647"/>
        <v>#REF!</v>
      </c>
      <c r="KFP45" s="240" t="e">
        <f t="shared" si="3647"/>
        <v>#REF!</v>
      </c>
      <c r="KFQ45" s="240" t="e">
        <f t="shared" si="3647"/>
        <v>#REF!</v>
      </c>
      <c r="KFR45" s="240" t="e">
        <f t="shared" si="3647"/>
        <v>#REF!</v>
      </c>
      <c r="KFS45" s="240" t="e">
        <f t="shared" si="3647"/>
        <v>#REF!</v>
      </c>
      <c r="KFT45" s="240" t="e">
        <f t="shared" si="3647"/>
        <v>#REF!</v>
      </c>
      <c r="KFU45" s="240" t="e">
        <f t="shared" si="3647"/>
        <v>#REF!</v>
      </c>
      <c r="KFV45" s="240" t="e">
        <f t="shared" si="3647"/>
        <v>#REF!</v>
      </c>
      <c r="KFW45" s="240" t="e">
        <f t="shared" si="3647"/>
        <v>#REF!</v>
      </c>
      <c r="KFX45" s="240" t="e">
        <f t="shared" si="3647"/>
        <v>#REF!</v>
      </c>
      <c r="KFY45" s="240" t="e">
        <f t="shared" si="3647"/>
        <v>#REF!</v>
      </c>
      <c r="KFZ45" s="240" t="e">
        <f t="shared" si="3647"/>
        <v>#REF!</v>
      </c>
      <c r="KGA45" s="240" t="e">
        <f t="shared" si="3647"/>
        <v>#REF!</v>
      </c>
      <c r="KGB45" s="240" t="e">
        <f t="shared" si="3647"/>
        <v>#REF!</v>
      </c>
      <c r="KGC45" s="240" t="e">
        <f t="shared" si="3647"/>
        <v>#REF!</v>
      </c>
      <c r="KGD45" s="240" t="e">
        <f t="shared" si="3647"/>
        <v>#REF!</v>
      </c>
      <c r="KGE45" s="240" t="e">
        <f t="shared" si="3647"/>
        <v>#REF!</v>
      </c>
      <c r="KGF45" s="240" t="e">
        <f t="shared" si="3647"/>
        <v>#REF!</v>
      </c>
      <c r="KGG45" s="240" t="e">
        <f t="shared" si="3647"/>
        <v>#REF!</v>
      </c>
      <c r="KGH45" s="240" t="e">
        <f t="shared" si="3647"/>
        <v>#REF!</v>
      </c>
      <c r="KGI45" s="240" t="e">
        <f t="shared" si="3647"/>
        <v>#REF!</v>
      </c>
      <c r="KGJ45" s="240" t="e">
        <f t="shared" si="3647"/>
        <v>#REF!</v>
      </c>
      <c r="KGK45" s="240" t="e">
        <f t="shared" si="3647"/>
        <v>#REF!</v>
      </c>
      <c r="KGL45" s="240" t="e">
        <f t="shared" si="3647"/>
        <v>#REF!</v>
      </c>
      <c r="KGM45" s="240" t="e">
        <f t="shared" si="3647"/>
        <v>#REF!</v>
      </c>
      <c r="KGN45" s="240" t="e">
        <f t="shared" si="3647"/>
        <v>#REF!</v>
      </c>
      <c r="KGO45" s="240" t="e">
        <f t="shared" si="3647"/>
        <v>#REF!</v>
      </c>
      <c r="KGP45" s="240" t="e">
        <f t="shared" si="3647"/>
        <v>#REF!</v>
      </c>
      <c r="KGQ45" s="240" t="e">
        <f t="shared" si="3647"/>
        <v>#REF!</v>
      </c>
      <c r="KGR45" s="240" t="e">
        <f t="shared" si="3647"/>
        <v>#REF!</v>
      </c>
      <c r="KGS45" s="240" t="e">
        <f t="shared" ref="KGS45:KJD45" si="3648">KGY45</f>
        <v>#REF!</v>
      </c>
      <c r="KGT45" s="240" t="e">
        <f t="shared" si="3648"/>
        <v>#REF!</v>
      </c>
      <c r="KGU45" s="240" t="e">
        <f t="shared" si="3648"/>
        <v>#REF!</v>
      </c>
      <c r="KGV45" s="240" t="e">
        <f t="shared" si="3648"/>
        <v>#REF!</v>
      </c>
      <c r="KGW45" s="240" t="e">
        <f t="shared" si="3648"/>
        <v>#REF!</v>
      </c>
      <c r="KGX45" s="240" t="e">
        <f t="shared" si="3648"/>
        <v>#REF!</v>
      </c>
      <c r="KGY45" s="240" t="e">
        <f t="shared" si="3648"/>
        <v>#REF!</v>
      </c>
      <c r="KGZ45" s="240" t="e">
        <f t="shared" si="3648"/>
        <v>#REF!</v>
      </c>
      <c r="KHA45" s="240" t="e">
        <f t="shared" si="3648"/>
        <v>#REF!</v>
      </c>
      <c r="KHB45" s="240" t="e">
        <f t="shared" si="3648"/>
        <v>#REF!</v>
      </c>
      <c r="KHC45" s="240" t="e">
        <f t="shared" si="3648"/>
        <v>#REF!</v>
      </c>
      <c r="KHD45" s="240" t="e">
        <f t="shared" si="3648"/>
        <v>#REF!</v>
      </c>
      <c r="KHE45" s="240" t="e">
        <f t="shared" si="3648"/>
        <v>#REF!</v>
      </c>
      <c r="KHF45" s="240" t="e">
        <f t="shared" si="3648"/>
        <v>#REF!</v>
      </c>
      <c r="KHG45" s="240" t="e">
        <f t="shared" si="3648"/>
        <v>#REF!</v>
      </c>
      <c r="KHH45" s="240" t="e">
        <f t="shared" si="3648"/>
        <v>#REF!</v>
      </c>
      <c r="KHI45" s="240" t="e">
        <f t="shared" si="3648"/>
        <v>#REF!</v>
      </c>
      <c r="KHJ45" s="240" t="e">
        <f t="shared" si="3648"/>
        <v>#REF!</v>
      </c>
      <c r="KHK45" s="240" t="e">
        <f t="shared" si="3648"/>
        <v>#REF!</v>
      </c>
      <c r="KHL45" s="240" t="e">
        <f t="shared" si="3648"/>
        <v>#REF!</v>
      </c>
      <c r="KHM45" s="240" t="e">
        <f t="shared" si="3648"/>
        <v>#REF!</v>
      </c>
      <c r="KHN45" s="240" t="e">
        <f t="shared" si="3648"/>
        <v>#REF!</v>
      </c>
      <c r="KHO45" s="240" t="e">
        <f t="shared" si="3648"/>
        <v>#REF!</v>
      </c>
      <c r="KHP45" s="240" t="e">
        <f t="shared" si="3648"/>
        <v>#REF!</v>
      </c>
      <c r="KHQ45" s="240" t="e">
        <f t="shared" si="3648"/>
        <v>#REF!</v>
      </c>
      <c r="KHR45" s="240" t="e">
        <f t="shared" si="3648"/>
        <v>#REF!</v>
      </c>
      <c r="KHS45" s="240" t="e">
        <f t="shared" si="3648"/>
        <v>#REF!</v>
      </c>
      <c r="KHT45" s="240" t="e">
        <f t="shared" si="3648"/>
        <v>#REF!</v>
      </c>
      <c r="KHU45" s="240" t="e">
        <f t="shared" si="3648"/>
        <v>#REF!</v>
      </c>
      <c r="KHV45" s="240" t="e">
        <f t="shared" si="3648"/>
        <v>#REF!</v>
      </c>
      <c r="KHW45" s="240" t="e">
        <f t="shared" si="3648"/>
        <v>#REF!</v>
      </c>
      <c r="KHX45" s="240" t="e">
        <f t="shared" si="3648"/>
        <v>#REF!</v>
      </c>
      <c r="KHY45" s="240" t="e">
        <f t="shared" si="3648"/>
        <v>#REF!</v>
      </c>
      <c r="KHZ45" s="240" t="e">
        <f t="shared" si="3648"/>
        <v>#REF!</v>
      </c>
      <c r="KIA45" s="240" t="e">
        <f t="shared" si="3648"/>
        <v>#REF!</v>
      </c>
      <c r="KIB45" s="240" t="e">
        <f t="shared" si="3648"/>
        <v>#REF!</v>
      </c>
      <c r="KIC45" s="240" t="e">
        <f t="shared" si="3648"/>
        <v>#REF!</v>
      </c>
      <c r="KID45" s="240" t="e">
        <f t="shared" si="3648"/>
        <v>#REF!</v>
      </c>
      <c r="KIE45" s="240" t="e">
        <f t="shared" si="3648"/>
        <v>#REF!</v>
      </c>
      <c r="KIF45" s="240" t="e">
        <f t="shared" si="3648"/>
        <v>#REF!</v>
      </c>
      <c r="KIG45" s="240" t="e">
        <f t="shared" si="3648"/>
        <v>#REF!</v>
      </c>
      <c r="KIH45" s="240" t="e">
        <f t="shared" si="3648"/>
        <v>#REF!</v>
      </c>
      <c r="KII45" s="240" t="e">
        <f t="shared" si="3648"/>
        <v>#REF!</v>
      </c>
      <c r="KIJ45" s="240" t="e">
        <f t="shared" si="3648"/>
        <v>#REF!</v>
      </c>
      <c r="KIK45" s="240" t="e">
        <f t="shared" si="3648"/>
        <v>#REF!</v>
      </c>
      <c r="KIL45" s="240" t="e">
        <f t="shared" si="3648"/>
        <v>#REF!</v>
      </c>
      <c r="KIM45" s="240" t="e">
        <f t="shared" si="3648"/>
        <v>#REF!</v>
      </c>
      <c r="KIN45" s="240" t="e">
        <f t="shared" si="3648"/>
        <v>#REF!</v>
      </c>
      <c r="KIO45" s="240" t="e">
        <f t="shared" si="3648"/>
        <v>#REF!</v>
      </c>
      <c r="KIP45" s="240" t="e">
        <f t="shared" si="3648"/>
        <v>#REF!</v>
      </c>
      <c r="KIQ45" s="240" t="e">
        <f t="shared" si="3648"/>
        <v>#REF!</v>
      </c>
      <c r="KIR45" s="240" t="e">
        <f t="shared" si="3648"/>
        <v>#REF!</v>
      </c>
      <c r="KIS45" s="240" t="e">
        <f t="shared" si="3648"/>
        <v>#REF!</v>
      </c>
      <c r="KIT45" s="240" t="e">
        <f t="shared" si="3648"/>
        <v>#REF!</v>
      </c>
      <c r="KIU45" s="240" t="e">
        <f t="shared" si="3648"/>
        <v>#REF!</v>
      </c>
      <c r="KIV45" s="240" t="e">
        <f t="shared" si="3648"/>
        <v>#REF!</v>
      </c>
      <c r="KIW45" s="240" t="e">
        <f t="shared" si="3648"/>
        <v>#REF!</v>
      </c>
      <c r="KIX45" s="240" t="e">
        <f t="shared" si="3648"/>
        <v>#REF!</v>
      </c>
      <c r="KIY45" s="240" t="e">
        <f t="shared" si="3648"/>
        <v>#REF!</v>
      </c>
      <c r="KIZ45" s="240" t="e">
        <f t="shared" si="3648"/>
        <v>#REF!</v>
      </c>
      <c r="KJA45" s="240" t="e">
        <f t="shared" si="3648"/>
        <v>#REF!</v>
      </c>
      <c r="KJB45" s="240" t="e">
        <f t="shared" si="3648"/>
        <v>#REF!</v>
      </c>
      <c r="KJC45" s="240" t="e">
        <f t="shared" si="3648"/>
        <v>#REF!</v>
      </c>
      <c r="KJD45" s="240" t="e">
        <f t="shared" si="3648"/>
        <v>#REF!</v>
      </c>
      <c r="KJE45" s="240" t="e">
        <f t="shared" ref="KJE45:KLP45" si="3649">KJK45</f>
        <v>#REF!</v>
      </c>
      <c r="KJF45" s="240" t="e">
        <f t="shared" si="3649"/>
        <v>#REF!</v>
      </c>
      <c r="KJG45" s="240" t="e">
        <f t="shared" si="3649"/>
        <v>#REF!</v>
      </c>
      <c r="KJH45" s="240" t="e">
        <f t="shared" si="3649"/>
        <v>#REF!</v>
      </c>
      <c r="KJI45" s="240" t="e">
        <f t="shared" si="3649"/>
        <v>#REF!</v>
      </c>
      <c r="KJJ45" s="240" t="e">
        <f t="shared" si="3649"/>
        <v>#REF!</v>
      </c>
      <c r="KJK45" s="240" t="e">
        <f t="shared" si="3649"/>
        <v>#REF!</v>
      </c>
      <c r="KJL45" s="240" t="e">
        <f t="shared" si="3649"/>
        <v>#REF!</v>
      </c>
      <c r="KJM45" s="240" t="e">
        <f t="shared" si="3649"/>
        <v>#REF!</v>
      </c>
      <c r="KJN45" s="240" t="e">
        <f t="shared" si="3649"/>
        <v>#REF!</v>
      </c>
      <c r="KJO45" s="240" t="e">
        <f t="shared" si="3649"/>
        <v>#REF!</v>
      </c>
      <c r="KJP45" s="240" t="e">
        <f t="shared" si="3649"/>
        <v>#REF!</v>
      </c>
      <c r="KJQ45" s="240" t="e">
        <f t="shared" si="3649"/>
        <v>#REF!</v>
      </c>
      <c r="KJR45" s="240" t="e">
        <f t="shared" si="3649"/>
        <v>#REF!</v>
      </c>
      <c r="KJS45" s="240" t="e">
        <f t="shared" si="3649"/>
        <v>#REF!</v>
      </c>
      <c r="KJT45" s="240" t="e">
        <f t="shared" si="3649"/>
        <v>#REF!</v>
      </c>
      <c r="KJU45" s="240" t="e">
        <f t="shared" si="3649"/>
        <v>#REF!</v>
      </c>
      <c r="KJV45" s="240" t="e">
        <f t="shared" si="3649"/>
        <v>#REF!</v>
      </c>
      <c r="KJW45" s="240" t="e">
        <f t="shared" si="3649"/>
        <v>#REF!</v>
      </c>
      <c r="KJX45" s="240" t="e">
        <f t="shared" si="3649"/>
        <v>#REF!</v>
      </c>
      <c r="KJY45" s="240" t="e">
        <f t="shared" si="3649"/>
        <v>#REF!</v>
      </c>
      <c r="KJZ45" s="240" t="e">
        <f t="shared" si="3649"/>
        <v>#REF!</v>
      </c>
      <c r="KKA45" s="240" t="e">
        <f t="shared" si="3649"/>
        <v>#REF!</v>
      </c>
      <c r="KKB45" s="240" t="e">
        <f t="shared" si="3649"/>
        <v>#REF!</v>
      </c>
      <c r="KKC45" s="240" t="e">
        <f t="shared" si="3649"/>
        <v>#REF!</v>
      </c>
      <c r="KKD45" s="240" t="e">
        <f t="shared" si="3649"/>
        <v>#REF!</v>
      </c>
      <c r="KKE45" s="240" t="e">
        <f t="shared" si="3649"/>
        <v>#REF!</v>
      </c>
      <c r="KKF45" s="240" t="e">
        <f t="shared" si="3649"/>
        <v>#REF!</v>
      </c>
      <c r="KKG45" s="240" t="e">
        <f t="shared" si="3649"/>
        <v>#REF!</v>
      </c>
      <c r="KKH45" s="240" t="e">
        <f t="shared" si="3649"/>
        <v>#REF!</v>
      </c>
      <c r="KKI45" s="240" t="e">
        <f t="shared" si="3649"/>
        <v>#REF!</v>
      </c>
      <c r="KKJ45" s="240" t="e">
        <f t="shared" si="3649"/>
        <v>#REF!</v>
      </c>
      <c r="KKK45" s="240" t="e">
        <f t="shared" si="3649"/>
        <v>#REF!</v>
      </c>
      <c r="KKL45" s="240" t="e">
        <f t="shared" si="3649"/>
        <v>#REF!</v>
      </c>
      <c r="KKM45" s="240" t="e">
        <f t="shared" si="3649"/>
        <v>#REF!</v>
      </c>
      <c r="KKN45" s="240" t="e">
        <f t="shared" si="3649"/>
        <v>#REF!</v>
      </c>
      <c r="KKO45" s="240" t="e">
        <f t="shared" si="3649"/>
        <v>#REF!</v>
      </c>
      <c r="KKP45" s="240" t="e">
        <f t="shared" si="3649"/>
        <v>#REF!</v>
      </c>
      <c r="KKQ45" s="240" t="e">
        <f t="shared" si="3649"/>
        <v>#REF!</v>
      </c>
      <c r="KKR45" s="240" t="e">
        <f t="shared" si="3649"/>
        <v>#REF!</v>
      </c>
      <c r="KKS45" s="240" t="e">
        <f t="shared" si="3649"/>
        <v>#REF!</v>
      </c>
      <c r="KKT45" s="240" t="e">
        <f t="shared" si="3649"/>
        <v>#REF!</v>
      </c>
      <c r="KKU45" s="240" t="e">
        <f t="shared" si="3649"/>
        <v>#REF!</v>
      </c>
      <c r="KKV45" s="240" t="e">
        <f t="shared" si="3649"/>
        <v>#REF!</v>
      </c>
      <c r="KKW45" s="240" t="e">
        <f t="shared" si="3649"/>
        <v>#REF!</v>
      </c>
      <c r="KKX45" s="240" t="e">
        <f t="shared" si="3649"/>
        <v>#REF!</v>
      </c>
      <c r="KKY45" s="240" t="e">
        <f t="shared" si="3649"/>
        <v>#REF!</v>
      </c>
      <c r="KKZ45" s="240" t="e">
        <f t="shared" si="3649"/>
        <v>#REF!</v>
      </c>
      <c r="KLA45" s="240" t="e">
        <f t="shared" si="3649"/>
        <v>#REF!</v>
      </c>
      <c r="KLB45" s="240" t="e">
        <f t="shared" si="3649"/>
        <v>#REF!</v>
      </c>
      <c r="KLC45" s="240" t="e">
        <f t="shared" si="3649"/>
        <v>#REF!</v>
      </c>
      <c r="KLD45" s="240" t="e">
        <f t="shared" si="3649"/>
        <v>#REF!</v>
      </c>
      <c r="KLE45" s="240" t="e">
        <f t="shared" si="3649"/>
        <v>#REF!</v>
      </c>
      <c r="KLF45" s="240" t="e">
        <f t="shared" si="3649"/>
        <v>#REF!</v>
      </c>
      <c r="KLG45" s="240" t="e">
        <f t="shared" si="3649"/>
        <v>#REF!</v>
      </c>
      <c r="KLH45" s="240" t="e">
        <f t="shared" si="3649"/>
        <v>#REF!</v>
      </c>
      <c r="KLI45" s="240" t="e">
        <f t="shared" si="3649"/>
        <v>#REF!</v>
      </c>
      <c r="KLJ45" s="240" t="e">
        <f t="shared" si="3649"/>
        <v>#REF!</v>
      </c>
      <c r="KLK45" s="240" t="e">
        <f t="shared" si="3649"/>
        <v>#REF!</v>
      </c>
      <c r="KLL45" s="240" t="e">
        <f t="shared" si="3649"/>
        <v>#REF!</v>
      </c>
      <c r="KLM45" s="240" t="e">
        <f t="shared" si="3649"/>
        <v>#REF!</v>
      </c>
      <c r="KLN45" s="240" t="e">
        <f t="shared" si="3649"/>
        <v>#REF!</v>
      </c>
      <c r="KLO45" s="240" t="e">
        <f t="shared" si="3649"/>
        <v>#REF!</v>
      </c>
      <c r="KLP45" s="240" t="e">
        <f t="shared" si="3649"/>
        <v>#REF!</v>
      </c>
      <c r="KLQ45" s="240" t="e">
        <f t="shared" ref="KLQ45:KOB45" si="3650">KLW45</f>
        <v>#REF!</v>
      </c>
      <c r="KLR45" s="240" t="e">
        <f t="shared" si="3650"/>
        <v>#REF!</v>
      </c>
      <c r="KLS45" s="240" t="e">
        <f t="shared" si="3650"/>
        <v>#REF!</v>
      </c>
      <c r="KLT45" s="240" t="e">
        <f t="shared" si="3650"/>
        <v>#REF!</v>
      </c>
      <c r="KLU45" s="240" t="e">
        <f t="shared" si="3650"/>
        <v>#REF!</v>
      </c>
      <c r="KLV45" s="240" t="e">
        <f t="shared" si="3650"/>
        <v>#REF!</v>
      </c>
      <c r="KLW45" s="240" t="e">
        <f t="shared" si="3650"/>
        <v>#REF!</v>
      </c>
      <c r="KLX45" s="240" t="e">
        <f t="shared" si="3650"/>
        <v>#REF!</v>
      </c>
      <c r="KLY45" s="240" t="e">
        <f t="shared" si="3650"/>
        <v>#REF!</v>
      </c>
      <c r="KLZ45" s="240" t="e">
        <f t="shared" si="3650"/>
        <v>#REF!</v>
      </c>
      <c r="KMA45" s="240" t="e">
        <f t="shared" si="3650"/>
        <v>#REF!</v>
      </c>
      <c r="KMB45" s="240" t="e">
        <f t="shared" si="3650"/>
        <v>#REF!</v>
      </c>
      <c r="KMC45" s="240" t="e">
        <f t="shared" si="3650"/>
        <v>#REF!</v>
      </c>
      <c r="KMD45" s="240" t="e">
        <f t="shared" si="3650"/>
        <v>#REF!</v>
      </c>
      <c r="KME45" s="240" t="e">
        <f t="shared" si="3650"/>
        <v>#REF!</v>
      </c>
      <c r="KMF45" s="240" t="e">
        <f t="shared" si="3650"/>
        <v>#REF!</v>
      </c>
      <c r="KMG45" s="240" t="e">
        <f t="shared" si="3650"/>
        <v>#REF!</v>
      </c>
      <c r="KMH45" s="240" t="e">
        <f t="shared" si="3650"/>
        <v>#REF!</v>
      </c>
      <c r="KMI45" s="240" t="e">
        <f t="shared" si="3650"/>
        <v>#REF!</v>
      </c>
      <c r="KMJ45" s="240" t="e">
        <f t="shared" si="3650"/>
        <v>#REF!</v>
      </c>
      <c r="KMK45" s="240" t="e">
        <f t="shared" si="3650"/>
        <v>#REF!</v>
      </c>
      <c r="KML45" s="240" t="e">
        <f t="shared" si="3650"/>
        <v>#REF!</v>
      </c>
      <c r="KMM45" s="240" t="e">
        <f t="shared" si="3650"/>
        <v>#REF!</v>
      </c>
      <c r="KMN45" s="240" t="e">
        <f t="shared" si="3650"/>
        <v>#REF!</v>
      </c>
      <c r="KMO45" s="240" t="e">
        <f t="shared" si="3650"/>
        <v>#REF!</v>
      </c>
      <c r="KMP45" s="240" t="e">
        <f t="shared" si="3650"/>
        <v>#REF!</v>
      </c>
      <c r="KMQ45" s="240" t="e">
        <f t="shared" si="3650"/>
        <v>#REF!</v>
      </c>
      <c r="KMR45" s="240" t="e">
        <f t="shared" si="3650"/>
        <v>#REF!</v>
      </c>
      <c r="KMS45" s="240" t="e">
        <f t="shared" si="3650"/>
        <v>#REF!</v>
      </c>
      <c r="KMT45" s="240" t="e">
        <f t="shared" si="3650"/>
        <v>#REF!</v>
      </c>
      <c r="KMU45" s="240" t="e">
        <f t="shared" si="3650"/>
        <v>#REF!</v>
      </c>
      <c r="KMV45" s="240" t="e">
        <f t="shared" si="3650"/>
        <v>#REF!</v>
      </c>
      <c r="KMW45" s="240" t="e">
        <f t="shared" si="3650"/>
        <v>#REF!</v>
      </c>
      <c r="KMX45" s="240" t="e">
        <f t="shared" si="3650"/>
        <v>#REF!</v>
      </c>
      <c r="KMY45" s="240" t="e">
        <f t="shared" si="3650"/>
        <v>#REF!</v>
      </c>
      <c r="KMZ45" s="240" t="e">
        <f t="shared" si="3650"/>
        <v>#REF!</v>
      </c>
      <c r="KNA45" s="240" t="e">
        <f t="shared" si="3650"/>
        <v>#REF!</v>
      </c>
      <c r="KNB45" s="240" t="e">
        <f t="shared" si="3650"/>
        <v>#REF!</v>
      </c>
      <c r="KNC45" s="240" t="e">
        <f t="shared" si="3650"/>
        <v>#REF!</v>
      </c>
      <c r="KND45" s="240" t="e">
        <f t="shared" si="3650"/>
        <v>#REF!</v>
      </c>
      <c r="KNE45" s="240" t="e">
        <f t="shared" si="3650"/>
        <v>#REF!</v>
      </c>
      <c r="KNF45" s="240" t="e">
        <f t="shared" si="3650"/>
        <v>#REF!</v>
      </c>
      <c r="KNG45" s="240" t="e">
        <f t="shared" si="3650"/>
        <v>#REF!</v>
      </c>
      <c r="KNH45" s="240" t="e">
        <f t="shared" si="3650"/>
        <v>#REF!</v>
      </c>
      <c r="KNI45" s="240" t="e">
        <f t="shared" si="3650"/>
        <v>#REF!</v>
      </c>
      <c r="KNJ45" s="240" t="e">
        <f t="shared" si="3650"/>
        <v>#REF!</v>
      </c>
      <c r="KNK45" s="240" t="e">
        <f t="shared" si="3650"/>
        <v>#REF!</v>
      </c>
      <c r="KNL45" s="240" t="e">
        <f t="shared" si="3650"/>
        <v>#REF!</v>
      </c>
      <c r="KNM45" s="240" t="e">
        <f t="shared" si="3650"/>
        <v>#REF!</v>
      </c>
      <c r="KNN45" s="240" t="e">
        <f t="shared" si="3650"/>
        <v>#REF!</v>
      </c>
      <c r="KNO45" s="240" t="e">
        <f t="shared" si="3650"/>
        <v>#REF!</v>
      </c>
      <c r="KNP45" s="240" t="e">
        <f t="shared" si="3650"/>
        <v>#REF!</v>
      </c>
      <c r="KNQ45" s="240" t="e">
        <f t="shared" si="3650"/>
        <v>#REF!</v>
      </c>
      <c r="KNR45" s="240" t="e">
        <f t="shared" si="3650"/>
        <v>#REF!</v>
      </c>
      <c r="KNS45" s="240" t="e">
        <f t="shared" si="3650"/>
        <v>#REF!</v>
      </c>
      <c r="KNT45" s="240" t="e">
        <f t="shared" si="3650"/>
        <v>#REF!</v>
      </c>
      <c r="KNU45" s="240" t="e">
        <f t="shared" si="3650"/>
        <v>#REF!</v>
      </c>
      <c r="KNV45" s="240" t="e">
        <f t="shared" si="3650"/>
        <v>#REF!</v>
      </c>
      <c r="KNW45" s="240" t="e">
        <f t="shared" si="3650"/>
        <v>#REF!</v>
      </c>
      <c r="KNX45" s="240" t="e">
        <f t="shared" si="3650"/>
        <v>#REF!</v>
      </c>
      <c r="KNY45" s="240" t="e">
        <f t="shared" si="3650"/>
        <v>#REF!</v>
      </c>
      <c r="KNZ45" s="240" t="e">
        <f t="shared" si="3650"/>
        <v>#REF!</v>
      </c>
      <c r="KOA45" s="240" t="e">
        <f t="shared" si="3650"/>
        <v>#REF!</v>
      </c>
      <c r="KOB45" s="240" t="e">
        <f t="shared" si="3650"/>
        <v>#REF!</v>
      </c>
      <c r="KOC45" s="240" t="e">
        <f t="shared" ref="KOC45:KQN45" si="3651">KOI45</f>
        <v>#REF!</v>
      </c>
      <c r="KOD45" s="240" t="e">
        <f t="shared" si="3651"/>
        <v>#REF!</v>
      </c>
      <c r="KOE45" s="240" t="e">
        <f t="shared" si="3651"/>
        <v>#REF!</v>
      </c>
      <c r="KOF45" s="240" t="e">
        <f t="shared" si="3651"/>
        <v>#REF!</v>
      </c>
      <c r="KOG45" s="240" t="e">
        <f t="shared" si="3651"/>
        <v>#REF!</v>
      </c>
      <c r="KOH45" s="240" t="e">
        <f t="shared" si="3651"/>
        <v>#REF!</v>
      </c>
      <c r="KOI45" s="240" t="e">
        <f t="shared" si="3651"/>
        <v>#REF!</v>
      </c>
      <c r="KOJ45" s="240" t="e">
        <f t="shared" si="3651"/>
        <v>#REF!</v>
      </c>
      <c r="KOK45" s="240" t="e">
        <f t="shared" si="3651"/>
        <v>#REF!</v>
      </c>
      <c r="KOL45" s="240" t="e">
        <f t="shared" si="3651"/>
        <v>#REF!</v>
      </c>
      <c r="KOM45" s="240" t="e">
        <f t="shared" si="3651"/>
        <v>#REF!</v>
      </c>
      <c r="KON45" s="240" t="e">
        <f t="shared" si="3651"/>
        <v>#REF!</v>
      </c>
      <c r="KOO45" s="240" t="e">
        <f t="shared" si="3651"/>
        <v>#REF!</v>
      </c>
      <c r="KOP45" s="240" t="e">
        <f t="shared" si="3651"/>
        <v>#REF!</v>
      </c>
      <c r="KOQ45" s="240" t="e">
        <f t="shared" si="3651"/>
        <v>#REF!</v>
      </c>
      <c r="KOR45" s="240" t="e">
        <f t="shared" si="3651"/>
        <v>#REF!</v>
      </c>
      <c r="KOS45" s="240" t="e">
        <f t="shared" si="3651"/>
        <v>#REF!</v>
      </c>
      <c r="KOT45" s="240" t="e">
        <f t="shared" si="3651"/>
        <v>#REF!</v>
      </c>
      <c r="KOU45" s="240" t="e">
        <f t="shared" si="3651"/>
        <v>#REF!</v>
      </c>
      <c r="KOV45" s="240" t="e">
        <f t="shared" si="3651"/>
        <v>#REF!</v>
      </c>
      <c r="KOW45" s="240" t="e">
        <f t="shared" si="3651"/>
        <v>#REF!</v>
      </c>
      <c r="KOX45" s="240" t="e">
        <f t="shared" si="3651"/>
        <v>#REF!</v>
      </c>
      <c r="KOY45" s="240" t="e">
        <f t="shared" si="3651"/>
        <v>#REF!</v>
      </c>
      <c r="KOZ45" s="240" t="e">
        <f t="shared" si="3651"/>
        <v>#REF!</v>
      </c>
      <c r="KPA45" s="240" t="e">
        <f t="shared" si="3651"/>
        <v>#REF!</v>
      </c>
      <c r="KPB45" s="240" t="e">
        <f t="shared" si="3651"/>
        <v>#REF!</v>
      </c>
      <c r="KPC45" s="240" t="e">
        <f t="shared" si="3651"/>
        <v>#REF!</v>
      </c>
      <c r="KPD45" s="240" t="e">
        <f t="shared" si="3651"/>
        <v>#REF!</v>
      </c>
      <c r="KPE45" s="240" t="e">
        <f t="shared" si="3651"/>
        <v>#REF!</v>
      </c>
      <c r="KPF45" s="240" t="e">
        <f t="shared" si="3651"/>
        <v>#REF!</v>
      </c>
      <c r="KPG45" s="240" t="e">
        <f t="shared" si="3651"/>
        <v>#REF!</v>
      </c>
      <c r="KPH45" s="240" t="e">
        <f t="shared" si="3651"/>
        <v>#REF!</v>
      </c>
      <c r="KPI45" s="240" t="e">
        <f t="shared" si="3651"/>
        <v>#REF!</v>
      </c>
      <c r="KPJ45" s="240" t="e">
        <f t="shared" si="3651"/>
        <v>#REF!</v>
      </c>
      <c r="KPK45" s="240" t="e">
        <f t="shared" si="3651"/>
        <v>#REF!</v>
      </c>
      <c r="KPL45" s="240" t="e">
        <f t="shared" si="3651"/>
        <v>#REF!</v>
      </c>
      <c r="KPM45" s="240" t="e">
        <f t="shared" si="3651"/>
        <v>#REF!</v>
      </c>
      <c r="KPN45" s="240" t="e">
        <f t="shared" si="3651"/>
        <v>#REF!</v>
      </c>
      <c r="KPO45" s="240" t="e">
        <f t="shared" si="3651"/>
        <v>#REF!</v>
      </c>
      <c r="KPP45" s="240" t="e">
        <f t="shared" si="3651"/>
        <v>#REF!</v>
      </c>
      <c r="KPQ45" s="240" t="e">
        <f t="shared" si="3651"/>
        <v>#REF!</v>
      </c>
      <c r="KPR45" s="240" t="e">
        <f t="shared" si="3651"/>
        <v>#REF!</v>
      </c>
      <c r="KPS45" s="240" t="e">
        <f t="shared" si="3651"/>
        <v>#REF!</v>
      </c>
      <c r="KPT45" s="240" t="e">
        <f t="shared" si="3651"/>
        <v>#REF!</v>
      </c>
      <c r="KPU45" s="240" t="e">
        <f t="shared" si="3651"/>
        <v>#REF!</v>
      </c>
      <c r="KPV45" s="240" t="e">
        <f t="shared" si="3651"/>
        <v>#REF!</v>
      </c>
      <c r="KPW45" s="240" t="e">
        <f t="shared" si="3651"/>
        <v>#REF!</v>
      </c>
      <c r="KPX45" s="240" t="e">
        <f t="shared" si="3651"/>
        <v>#REF!</v>
      </c>
      <c r="KPY45" s="240" t="e">
        <f t="shared" si="3651"/>
        <v>#REF!</v>
      </c>
      <c r="KPZ45" s="240" t="e">
        <f t="shared" si="3651"/>
        <v>#REF!</v>
      </c>
      <c r="KQA45" s="240" t="e">
        <f t="shared" si="3651"/>
        <v>#REF!</v>
      </c>
      <c r="KQB45" s="240" t="e">
        <f t="shared" si="3651"/>
        <v>#REF!</v>
      </c>
      <c r="KQC45" s="240" t="e">
        <f t="shared" si="3651"/>
        <v>#REF!</v>
      </c>
      <c r="KQD45" s="240" t="e">
        <f t="shared" si="3651"/>
        <v>#REF!</v>
      </c>
      <c r="KQE45" s="240" t="e">
        <f t="shared" si="3651"/>
        <v>#REF!</v>
      </c>
      <c r="KQF45" s="240" t="e">
        <f t="shared" si="3651"/>
        <v>#REF!</v>
      </c>
      <c r="KQG45" s="240" t="e">
        <f t="shared" si="3651"/>
        <v>#REF!</v>
      </c>
      <c r="KQH45" s="240" t="e">
        <f t="shared" si="3651"/>
        <v>#REF!</v>
      </c>
      <c r="KQI45" s="240" t="e">
        <f t="shared" si="3651"/>
        <v>#REF!</v>
      </c>
      <c r="KQJ45" s="240" t="e">
        <f t="shared" si="3651"/>
        <v>#REF!</v>
      </c>
      <c r="KQK45" s="240" t="e">
        <f t="shared" si="3651"/>
        <v>#REF!</v>
      </c>
      <c r="KQL45" s="240" t="e">
        <f t="shared" si="3651"/>
        <v>#REF!</v>
      </c>
      <c r="KQM45" s="240" t="e">
        <f t="shared" si="3651"/>
        <v>#REF!</v>
      </c>
      <c r="KQN45" s="240" t="e">
        <f t="shared" si="3651"/>
        <v>#REF!</v>
      </c>
      <c r="KQO45" s="240" t="e">
        <f t="shared" ref="KQO45:KSZ45" si="3652">KQU45</f>
        <v>#REF!</v>
      </c>
      <c r="KQP45" s="240" t="e">
        <f t="shared" si="3652"/>
        <v>#REF!</v>
      </c>
      <c r="KQQ45" s="240" t="e">
        <f t="shared" si="3652"/>
        <v>#REF!</v>
      </c>
      <c r="KQR45" s="240" t="e">
        <f t="shared" si="3652"/>
        <v>#REF!</v>
      </c>
      <c r="KQS45" s="240" t="e">
        <f t="shared" si="3652"/>
        <v>#REF!</v>
      </c>
      <c r="KQT45" s="240" t="e">
        <f t="shared" si="3652"/>
        <v>#REF!</v>
      </c>
      <c r="KQU45" s="240" t="e">
        <f t="shared" si="3652"/>
        <v>#REF!</v>
      </c>
      <c r="KQV45" s="240" t="e">
        <f t="shared" si="3652"/>
        <v>#REF!</v>
      </c>
      <c r="KQW45" s="240" t="e">
        <f t="shared" si="3652"/>
        <v>#REF!</v>
      </c>
      <c r="KQX45" s="240" t="e">
        <f t="shared" si="3652"/>
        <v>#REF!</v>
      </c>
      <c r="KQY45" s="240" t="e">
        <f t="shared" si="3652"/>
        <v>#REF!</v>
      </c>
      <c r="KQZ45" s="240" t="e">
        <f t="shared" si="3652"/>
        <v>#REF!</v>
      </c>
      <c r="KRA45" s="240" t="e">
        <f t="shared" si="3652"/>
        <v>#REF!</v>
      </c>
      <c r="KRB45" s="240" t="e">
        <f t="shared" si="3652"/>
        <v>#REF!</v>
      </c>
      <c r="KRC45" s="240" t="e">
        <f t="shared" si="3652"/>
        <v>#REF!</v>
      </c>
      <c r="KRD45" s="240" t="e">
        <f t="shared" si="3652"/>
        <v>#REF!</v>
      </c>
      <c r="KRE45" s="240" t="e">
        <f t="shared" si="3652"/>
        <v>#REF!</v>
      </c>
      <c r="KRF45" s="240" t="e">
        <f t="shared" si="3652"/>
        <v>#REF!</v>
      </c>
      <c r="KRG45" s="240" t="e">
        <f t="shared" si="3652"/>
        <v>#REF!</v>
      </c>
      <c r="KRH45" s="240" t="e">
        <f t="shared" si="3652"/>
        <v>#REF!</v>
      </c>
      <c r="KRI45" s="240" t="e">
        <f t="shared" si="3652"/>
        <v>#REF!</v>
      </c>
      <c r="KRJ45" s="240" t="e">
        <f t="shared" si="3652"/>
        <v>#REF!</v>
      </c>
      <c r="KRK45" s="240" t="e">
        <f t="shared" si="3652"/>
        <v>#REF!</v>
      </c>
      <c r="KRL45" s="240" t="e">
        <f t="shared" si="3652"/>
        <v>#REF!</v>
      </c>
      <c r="KRM45" s="240" t="e">
        <f t="shared" si="3652"/>
        <v>#REF!</v>
      </c>
      <c r="KRN45" s="240" t="e">
        <f t="shared" si="3652"/>
        <v>#REF!</v>
      </c>
      <c r="KRO45" s="240" t="e">
        <f t="shared" si="3652"/>
        <v>#REF!</v>
      </c>
      <c r="KRP45" s="240" t="e">
        <f t="shared" si="3652"/>
        <v>#REF!</v>
      </c>
      <c r="KRQ45" s="240" t="e">
        <f t="shared" si="3652"/>
        <v>#REF!</v>
      </c>
      <c r="KRR45" s="240" t="e">
        <f t="shared" si="3652"/>
        <v>#REF!</v>
      </c>
      <c r="KRS45" s="240" t="e">
        <f t="shared" si="3652"/>
        <v>#REF!</v>
      </c>
      <c r="KRT45" s="240" t="e">
        <f t="shared" si="3652"/>
        <v>#REF!</v>
      </c>
      <c r="KRU45" s="240" t="e">
        <f t="shared" si="3652"/>
        <v>#REF!</v>
      </c>
      <c r="KRV45" s="240" t="e">
        <f t="shared" si="3652"/>
        <v>#REF!</v>
      </c>
      <c r="KRW45" s="240" t="e">
        <f t="shared" si="3652"/>
        <v>#REF!</v>
      </c>
      <c r="KRX45" s="240" t="e">
        <f t="shared" si="3652"/>
        <v>#REF!</v>
      </c>
      <c r="KRY45" s="240" t="e">
        <f t="shared" si="3652"/>
        <v>#REF!</v>
      </c>
      <c r="KRZ45" s="240" t="e">
        <f t="shared" si="3652"/>
        <v>#REF!</v>
      </c>
      <c r="KSA45" s="240" t="e">
        <f t="shared" si="3652"/>
        <v>#REF!</v>
      </c>
      <c r="KSB45" s="240" t="e">
        <f t="shared" si="3652"/>
        <v>#REF!</v>
      </c>
      <c r="KSC45" s="240" t="e">
        <f t="shared" si="3652"/>
        <v>#REF!</v>
      </c>
      <c r="KSD45" s="240" t="e">
        <f t="shared" si="3652"/>
        <v>#REF!</v>
      </c>
      <c r="KSE45" s="240" t="e">
        <f t="shared" si="3652"/>
        <v>#REF!</v>
      </c>
      <c r="KSF45" s="240" t="e">
        <f t="shared" si="3652"/>
        <v>#REF!</v>
      </c>
      <c r="KSG45" s="240" t="e">
        <f t="shared" si="3652"/>
        <v>#REF!</v>
      </c>
      <c r="KSH45" s="240" t="e">
        <f t="shared" si="3652"/>
        <v>#REF!</v>
      </c>
      <c r="KSI45" s="240" t="e">
        <f t="shared" si="3652"/>
        <v>#REF!</v>
      </c>
      <c r="KSJ45" s="240" t="e">
        <f t="shared" si="3652"/>
        <v>#REF!</v>
      </c>
      <c r="KSK45" s="240" t="e">
        <f t="shared" si="3652"/>
        <v>#REF!</v>
      </c>
      <c r="KSL45" s="240" t="e">
        <f t="shared" si="3652"/>
        <v>#REF!</v>
      </c>
      <c r="KSM45" s="240" t="e">
        <f t="shared" si="3652"/>
        <v>#REF!</v>
      </c>
      <c r="KSN45" s="240" t="e">
        <f t="shared" si="3652"/>
        <v>#REF!</v>
      </c>
      <c r="KSO45" s="240" t="e">
        <f t="shared" si="3652"/>
        <v>#REF!</v>
      </c>
      <c r="KSP45" s="240" t="e">
        <f t="shared" si="3652"/>
        <v>#REF!</v>
      </c>
      <c r="KSQ45" s="240" t="e">
        <f t="shared" si="3652"/>
        <v>#REF!</v>
      </c>
      <c r="KSR45" s="240" t="e">
        <f t="shared" si="3652"/>
        <v>#REF!</v>
      </c>
      <c r="KSS45" s="240" t="e">
        <f t="shared" si="3652"/>
        <v>#REF!</v>
      </c>
      <c r="KST45" s="240" t="e">
        <f t="shared" si="3652"/>
        <v>#REF!</v>
      </c>
      <c r="KSU45" s="240" t="e">
        <f t="shared" si="3652"/>
        <v>#REF!</v>
      </c>
      <c r="KSV45" s="240" t="e">
        <f t="shared" si="3652"/>
        <v>#REF!</v>
      </c>
      <c r="KSW45" s="240" t="e">
        <f t="shared" si="3652"/>
        <v>#REF!</v>
      </c>
      <c r="KSX45" s="240" t="e">
        <f t="shared" si="3652"/>
        <v>#REF!</v>
      </c>
      <c r="KSY45" s="240" t="e">
        <f t="shared" si="3652"/>
        <v>#REF!</v>
      </c>
      <c r="KSZ45" s="240" t="e">
        <f t="shared" si="3652"/>
        <v>#REF!</v>
      </c>
      <c r="KTA45" s="240" t="e">
        <f t="shared" ref="KTA45:KVL45" si="3653">KTG45</f>
        <v>#REF!</v>
      </c>
      <c r="KTB45" s="240" t="e">
        <f t="shared" si="3653"/>
        <v>#REF!</v>
      </c>
      <c r="KTC45" s="240" t="e">
        <f t="shared" si="3653"/>
        <v>#REF!</v>
      </c>
      <c r="KTD45" s="240" t="e">
        <f t="shared" si="3653"/>
        <v>#REF!</v>
      </c>
      <c r="KTE45" s="240" t="e">
        <f t="shared" si="3653"/>
        <v>#REF!</v>
      </c>
      <c r="KTF45" s="240" t="e">
        <f t="shared" si="3653"/>
        <v>#REF!</v>
      </c>
      <c r="KTG45" s="240" t="e">
        <f t="shared" si="3653"/>
        <v>#REF!</v>
      </c>
      <c r="KTH45" s="240" t="e">
        <f t="shared" si="3653"/>
        <v>#REF!</v>
      </c>
      <c r="KTI45" s="240" t="e">
        <f t="shared" si="3653"/>
        <v>#REF!</v>
      </c>
      <c r="KTJ45" s="240" t="e">
        <f t="shared" si="3653"/>
        <v>#REF!</v>
      </c>
      <c r="KTK45" s="240" t="e">
        <f t="shared" si="3653"/>
        <v>#REF!</v>
      </c>
      <c r="KTL45" s="240" t="e">
        <f t="shared" si="3653"/>
        <v>#REF!</v>
      </c>
      <c r="KTM45" s="240" t="e">
        <f t="shared" si="3653"/>
        <v>#REF!</v>
      </c>
      <c r="KTN45" s="240" t="e">
        <f t="shared" si="3653"/>
        <v>#REF!</v>
      </c>
      <c r="KTO45" s="240" t="e">
        <f t="shared" si="3653"/>
        <v>#REF!</v>
      </c>
      <c r="KTP45" s="240" t="e">
        <f t="shared" si="3653"/>
        <v>#REF!</v>
      </c>
      <c r="KTQ45" s="240" t="e">
        <f t="shared" si="3653"/>
        <v>#REF!</v>
      </c>
      <c r="KTR45" s="240" t="e">
        <f t="shared" si="3653"/>
        <v>#REF!</v>
      </c>
      <c r="KTS45" s="240" t="e">
        <f t="shared" si="3653"/>
        <v>#REF!</v>
      </c>
      <c r="KTT45" s="240" t="e">
        <f t="shared" si="3653"/>
        <v>#REF!</v>
      </c>
      <c r="KTU45" s="240" t="e">
        <f t="shared" si="3653"/>
        <v>#REF!</v>
      </c>
      <c r="KTV45" s="240" t="e">
        <f t="shared" si="3653"/>
        <v>#REF!</v>
      </c>
      <c r="KTW45" s="240" t="e">
        <f t="shared" si="3653"/>
        <v>#REF!</v>
      </c>
      <c r="KTX45" s="240" t="e">
        <f t="shared" si="3653"/>
        <v>#REF!</v>
      </c>
      <c r="KTY45" s="240" t="e">
        <f t="shared" si="3653"/>
        <v>#REF!</v>
      </c>
      <c r="KTZ45" s="240" t="e">
        <f t="shared" si="3653"/>
        <v>#REF!</v>
      </c>
      <c r="KUA45" s="240" t="e">
        <f t="shared" si="3653"/>
        <v>#REF!</v>
      </c>
      <c r="KUB45" s="240" t="e">
        <f t="shared" si="3653"/>
        <v>#REF!</v>
      </c>
      <c r="KUC45" s="240" t="e">
        <f t="shared" si="3653"/>
        <v>#REF!</v>
      </c>
      <c r="KUD45" s="240" t="e">
        <f t="shared" si="3653"/>
        <v>#REF!</v>
      </c>
      <c r="KUE45" s="240" t="e">
        <f t="shared" si="3653"/>
        <v>#REF!</v>
      </c>
      <c r="KUF45" s="240" t="e">
        <f t="shared" si="3653"/>
        <v>#REF!</v>
      </c>
      <c r="KUG45" s="240" t="e">
        <f t="shared" si="3653"/>
        <v>#REF!</v>
      </c>
      <c r="KUH45" s="240" t="e">
        <f t="shared" si="3653"/>
        <v>#REF!</v>
      </c>
      <c r="KUI45" s="240" t="e">
        <f t="shared" si="3653"/>
        <v>#REF!</v>
      </c>
      <c r="KUJ45" s="240" t="e">
        <f t="shared" si="3653"/>
        <v>#REF!</v>
      </c>
      <c r="KUK45" s="240" t="e">
        <f t="shared" si="3653"/>
        <v>#REF!</v>
      </c>
      <c r="KUL45" s="240" t="e">
        <f t="shared" si="3653"/>
        <v>#REF!</v>
      </c>
      <c r="KUM45" s="240" t="e">
        <f t="shared" si="3653"/>
        <v>#REF!</v>
      </c>
      <c r="KUN45" s="240" t="e">
        <f t="shared" si="3653"/>
        <v>#REF!</v>
      </c>
      <c r="KUO45" s="240" t="e">
        <f t="shared" si="3653"/>
        <v>#REF!</v>
      </c>
      <c r="KUP45" s="240" t="e">
        <f t="shared" si="3653"/>
        <v>#REF!</v>
      </c>
      <c r="KUQ45" s="240" t="e">
        <f t="shared" si="3653"/>
        <v>#REF!</v>
      </c>
      <c r="KUR45" s="240" t="e">
        <f t="shared" si="3653"/>
        <v>#REF!</v>
      </c>
      <c r="KUS45" s="240" t="e">
        <f t="shared" si="3653"/>
        <v>#REF!</v>
      </c>
      <c r="KUT45" s="240" t="e">
        <f t="shared" si="3653"/>
        <v>#REF!</v>
      </c>
      <c r="KUU45" s="240" t="e">
        <f t="shared" si="3653"/>
        <v>#REF!</v>
      </c>
      <c r="KUV45" s="240" t="e">
        <f t="shared" si="3653"/>
        <v>#REF!</v>
      </c>
      <c r="KUW45" s="240" t="e">
        <f t="shared" si="3653"/>
        <v>#REF!</v>
      </c>
      <c r="KUX45" s="240" t="e">
        <f t="shared" si="3653"/>
        <v>#REF!</v>
      </c>
      <c r="KUY45" s="240" t="e">
        <f t="shared" si="3653"/>
        <v>#REF!</v>
      </c>
      <c r="KUZ45" s="240" t="e">
        <f t="shared" si="3653"/>
        <v>#REF!</v>
      </c>
      <c r="KVA45" s="240" t="e">
        <f t="shared" si="3653"/>
        <v>#REF!</v>
      </c>
      <c r="KVB45" s="240" t="e">
        <f t="shared" si="3653"/>
        <v>#REF!</v>
      </c>
      <c r="KVC45" s="240" t="e">
        <f t="shared" si="3653"/>
        <v>#REF!</v>
      </c>
      <c r="KVD45" s="240" t="e">
        <f t="shared" si="3653"/>
        <v>#REF!</v>
      </c>
      <c r="KVE45" s="240" t="e">
        <f t="shared" si="3653"/>
        <v>#REF!</v>
      </c>
      <c r="KVF45" s="240" t="e">
        <f t="shared" si="3653"/>
        <v>#REF!</v>
      </c>
      <c r="KVG45" s="240" t="e">
        <f t="shared" si="3653"/>
        <v>#REF!</v>
      </c>
      <c r="KVH45" s="240" t="e">
        <f t="shared" si="3653"/>
        <v>#REF!</v>
      </c>
      <c r="KVI45" s="240" t="e">
        <f t="shared" si="3653"/>
        <v>#REF!</v>
      </c>
      <c r="KVJ45" s="240" t="e">
        <f t="shared" si="3653"/>
        <v>#REF!</v>
      </c>
      <c r="KVK45" s="240" t="e">
        <f t="shared" si="3653"/>
        <v>#REF!</v>
      </c>
      <c r="KVL45" s="240" t="e">
        <f t="shared" si="3653"/>
        <v>#REF!</v>
      </c>
      <c r="KVM45" s="240" t="e">
        <f t="shared" ref="KVM45:KXX45" si="3654">KVS45</f>
        <v>#REF!</v>
      </c>
      <c r="KVN45" s="240" t="e">
        <f t="shared" si="3654"/>
        <v>#REF!</v>
      </c>
      <c r="KVO45" s="240" t="e">
        <f t="shared" si="3654"/>
        <v>#REF!</v>
      </c>
      <c r="KVP45" s="240" t="e">
        <f t="shared" si="3654"/>
        <v>#REF!</v>
      </c>
      <c r="KVQ45" s="240" t="e">
        <f t="shared" si="3654"/>
        <v>#REF!</v>
      </c>
      <c r="KVR45" s="240" t="e">
        <f t="shared" si="3654"/>
        <v>#REF!</v>
      </c>
      <c r="KVS45" s="240" t="e">
        <f t="shared" si="3654"/>
        <v>#REF!</v>
      </c>
      <c r="KVT45" s="240" t="e">
        <f t="shared" si="3654"/>
        <v>#REF!</v>
      </c>
      <c r="KVU45" s="240" t="e">
        <f t="shared" si="3654"/>
        <v>#REF!</v>
      </c>
      <c r="KVV45" s="240" t="e">
        <f t="shared" si="3654"/>
        <v>#REF!</v>
      </c>
      <c r="KVW45" s="240" t="e">
        <f t="shared" si="3654"/>
        <v>#REF!</v>
      </c>
      <c r="KVX45" s="240" t="e">
        <f t="shared" si="3654"/>
        <v>#REF!</v>
      </c>
      <c r="KVY45" s="240" t="e">
        <f t="shared" si="3654"/>
        <v>#REF!</v>
      </c>
      <c r="KVZ45" s="240" t="e">
        <f t="shared" si="3654"/>
        <v>#REF!</v>
      </c>
      <c r="KWA45" s="240" t="e">
        <f t="shared" si="3654"/>
        <v>#REF!</v>
      </c>
      <c r="KWB45" s="240" t="e">
        <f t="shared" si="3654"/>
        <v>#REF!</v>
      </c>
      <c r="KWC45" s="240" t="e">
        <f t="shared" si="3654"/>
        <v>#REF!</v>
      </c>
      <c r="KWD45" s="240" t="e">
        <f t="shared" si="3654"/>
        <v>#REF!</v>
      </c>
      <c r="KWE45" s="240" t="e">
        <f t="shared" si="3654"/>
        <v>#REF!</v>
      </c>
      <c r="KWF45" s="240" t="e">
        <f t="shared" si="3654"/>
        <v>#REF!</v>
      </c>
      <c r="KWG45" s="240" t="e">
        <f t="shared" si="3654"/>
        <v>#REF!</v>
      </c>
      <c r="KWH45" s="240" t="e">
        <f t="shared" si="3654"/>
        <v>#REF!</v>
      </c>
      <c r="KWI45" s="240" t="e">
        <f t="shared" si="3654"/>
        <v>#REF!</v>
      </c>
      <c r="KWJ45" s="240" t="e">
        <f t="shared" si="3654"/>
        <v>#REF!</v>
      </c>
      <c r="KWK45" s="240" t="e">
        <f t="shared" si="3654"/>
        <v>#REF!</v>
      </c>
      <c r="KWL45" s="240" t="e">
        <f t="shared" si="3654"/>
        <v>#REF!</v>
      </c>
      <c r="KWM45" s="240" t="e">
        <f t="shared" si="3654"/>
        <v>#REF!</v>
      </c>
      <c r="KWN45" s="240" t="e">
        <f t="shared" si="3654"/>
        <v>#REF!</v>
      </c>
      <c r="KWO45" s="240" t="e">
        <f t="shared" si="3654"/>
        <v>#REF!</v>
      </c>
      <c r="KWP45" s="240" t="e">
        <f t="shared" si="3654"/>
        <v>#REF!</v>
      </c>
      <c r="KWQ45" s="240" t="e">
        <f t="shared" si="3654"/>
        <v>#REF!</v>
      </c>
      <c r="KWR45" s="240" t="e">
        <f t="shared" si="3654"/>
        <v>#REF!</v>
      </c>
      <c r="KWS45" s="240" t="e">
        <f t="shared" si="3654"/>
        <v>#REF!</v>
      </c>
      <c r="KWT45" s="240" t="e">
        <f t="shared" si="3654"/>
        <v>#REF!</v>
      </c>
      <c r="KWU45" s="240" t="e">
        <f t="shared" si="3654"/>
        <v>#REF!</v>
      </c>
      <c r="KWV45" s="240" t="e">
        <f t="shared" si="3654"/>
        <v>#REF!</v>
      </c>
      <c r="KWW45" s="240" t="e">
        <f t="shared" si="3654"/>
        <v>#REF!</v>
      </c>
      <c r="KWX45" s="240" t="e">
        <f t="shared" si="3654"/>
        <v>#REF!</v>
      </c>
      <c r="KWY45" s="240" t="e">
        <f t="shared" si="3654"/>
        <v>#REF!</v>
      </c>
      <c r="KWZ45" s="240" t="e">
        <f t="shared" si="3654"/>
        <v>#REF!</v>
      </c>
      <c r="KXA45" s="240" t="e">
        <f t="shared" si="3654"/>
        <v>#REF!</v>
      </c>
      <c r="KXB45" s="240" t="e">
        <f t="shared" si="3654"/>
        <v>#REF!</v>
      </c>
      <c r="KXC45" s="240" t="e">
        <f t="shared" si="3654"/>
        <v>#REF!</v>
      </c>
      <c r="KXD45" s="240" t="e">
        <f t="shared" si="3654"/>
        <v>#REF!</v>
      </c>
      <c r="KXE45" s="240" t="e">
        <f t="shared" si="3654"/>
        <v>#REF!</v>
      </c>
      <c r="KXF45" s="240" t="e">
        <f t="shared" si="3654"/>
        <v>#REF!</v>
      </c>
      <c r="KXG45" s="240" t="e">
        <f t="shared" si="3654"/>
        <v>#REF!</v>
      </c>
      <c r="KXH45" s="240" t="e">
        <f t="shared" si="3654"/>
        <v>#REF!</v>
      </c>
      <c r="KXI45" s="240" t="e">
        <f t="shared" si="3654"/>
        <v>#REF!</v>
      </c>
      <c r="KXJ45" s="240" t="e">
        <f t="shared" si="3654"/>
        <v>#REF!</v>
      </c>
      <c r="KXK45" s="240" t="e">
        <f t="shared" si="3654"/>
        <v>#REF!</v>
      </c>
      <c r="KXL45" s="240" t="e">
        <f t="shared" si="3654"/>
        <v>#REF!</v>
      </c>
      <c r="KXM45" s="240" t="e">
        <f t="shared" si="3654"/>
        <v>#REF!</v>
      </c>
      <c r="KXN45" s="240" t="e">
        <f t="shared" si="3654"/>
        <v>#REF!</v>
      </c>
      <c r="KXO45" s="240" t="e">
        <f t="shared" si="3654"/>
        <v>#REF!</v>
      </c>
      <c r="KXP45" s="240" t="e">
        <f t="shared" si="3654"/>
        <v>#REF!</v>
      </c>
      <c r="KXQ45" s="240" t="e">
        <f t="shared" si="3654"/>
        <v>#REF!</v>
      </c>
      <c r="KXR45" s="240" t="e">
        <f t="shared" si="3654"/>
        <v>#REF!</v>
      </c>
      <c r="KXS45" s="240" t="e">
        <f t="shared" si="3654"/>
        <v>#REF!</v>
      </c>
      <c r="KXT45" s="240" t="e">
        <f t="shared" si="3654"/>
        <v>#REF!</v>
      </c>
      <c r="KXU45" s="240" t="e">
        <f t="shared" si="3654"/>
        <v>#REF!</v>
      </c>
      <c r="KXV45" s="240" t="e">
        <f t="shared" si="3654"/>
        <v>#REF!</v>
      </c>
      <c r="KXW45" s="240" t="e">
        <f t="shared" si="3654"/>
        <v>#REF!</v>
      </c>
      <c r="KXX45" s="240" t="e">
        <f t="shared" si="3654"/>
        <v>#REF!</v>
      </c>
      <c r="KXY45" s="240" t="e">
        <f t="shared" ref="KXY45:LAJ45" si="3655">KYE45</f>
        <v>#REF!</v>
      </c>
      <c r="KXZ45" s="240" t="e">
        <f t="shared" si="3655"/>
        <v>#REF!</v>
      </c>
      <c r="KYA45" s="240" t="e">
        <f t="shared" si="3655"/>
        <v>#REF!</v>
      </c>
      <c r="KYB45" s="240" t="e">
        <f t="shared" si="3655"/>
        <v>#REF!</v>
      </c>
      <c r="KYC45" s="240" t="e">
        <f t="shared" si="3655"/>
        <v>#REF!</v>
      </c>
      <c r="KYD45" s="240" t="e">
        <f t="shared" si="3655"/>
        <v>#REF!</v>
      </c>
      <c r="KYE45" s="240" t="e">
        <f t="shared" si="3655"/>
        <v>#REF!</v>
      </c>
      <c r="KYF45" s="240" t="e">
        <f t="shared" si="3655"/>
        <v>#REF!</v>
      </c>
      <c r="KYG45" s="240" t="e">
        <f t="shared" si="3655"/>
        <v>#REF!</v>
      </c>
      <c r="KYH45" s="240" t="e">
        <f t="shared" si="3655"/>
        <v>#REF!</v>
      </c>
      <c r="KYI45" s="240" t="e">
        <f t="shared" si="3655"/>
        <v>#REF!</v>
      </c>
      <c r="KYJ45" s="240" t="e">
        <f t="shared" si="3655"/>
        <v>#REF!</v>
      </c>
      <c r="KYK45" s="240" t="e">
        <f t="shared" si="3655"/>
        <v>#REF!</v>
      </c>
      <c r="KYL45" s="240" t="e">
        <f t="shared" si="3655"/>
        <v>#REF!</v>
      </c>
      <c r="KYM45" s="240" t="e">
        <f t="shared" si="3655"/>
        <v>#REF!</v>
      </c>
      <c r="KYN45" s="240" t="e">
        <f t="shared" si="3655"/>
        <v>#REF!</v>
      </c>
      <c r="KYO45" s="240" t="e">
        <f t="shared" si="3655"/>
        <v>#REF!</v>
      </c>
      <c r="KYP45" s="240" t="e">
        <f t="shared" si="3655"/>
        <v>#REF!</v>
      </c>
      <c r="KYQ45" s="240" t="e">
        <f t="shared" si="3655"/>
        <v>#REF!</v>
      </c>
      <c r="KYR45" s="240" t="e">
        <f t="shared" si="3655"/>
        <v>#REF!</v>
      </c>
      <c r="KYS45" s="240" t="e">
        <f t="shared" si="3655"/>
        <v>#REF!</v>
      </c>
      <c r="KYT45" s="240" t="e">
        <f t="shared" si="3655"/>
        <v>#REF!</v>
      </c>
      <c r="KYU45" s="240" t="e">
        <f t="shared" si="3655"/>
        <v>#REF!</v>
      </c>
      <c r="KYV45" s="240" t="e">
        <f t="shared" si="3655"/>
        <v>#REF!</v>
      </c>
      <c r="KYW45" s="240" t="e">
        <f t="shared" si="3655"/>
        <v>#REF!</v>
      </c>
      <c r="KYX45" s="240" t="e">
        <f t="shared" si="3655"/>
        <v>#REF!</v>
      </c>
      <c r="KYY45" s="240" t="e">
        <f t="shared" si="3655"/>
        <v>#REF!</v>
      </c>
      <c r="KYZ45" s="240" t="e">
        <f t="shared" si="3655"/>
        <v>#REF!</v>
      </c>
      <c r="KZA45" s="240" t="e">
        <f t="shared" si="3655"/>
        <v>#REF!</v>
      </c>
      <c r="KZB45" s="240" t="e">
        <f t="shared" si="3655"/>
        <v>#REF!</v>
      </c>
      <c r="KZC45" s="240" t="e">
        <f t="shared" si="3655"/>
        <v>#REF!</v>
      </c>
      <c r="KZD45" s="240" t="e">
        <f t="shared" si="3655"/>
        <v>#REF!</v>
      </c>
      <c r="KZE45" s="240" t="e">
        <f t="shared" si="3655"/>
        <v>#REF!</v>
      </c>
      <c r="KZF45" s="240" t="e">
        <f t="shared" si="3655"/>
        <v>#REF!</v>
      </c>
      <c r="KZG45" s="240" t="e">
        <f t="shared" si="3655"/>
        <v>#REF!</v>
      </c>
      <c r="KZH45" s="240" t="e">
        <f t="shared" si="3655"/>
        <v>#REF!</v>
      </c>
      <c r="KZI45" s="240" t="e">
        <f t="shared" si="3655"/>
        <v>#REF!</v>
      </c>
      <c r="KZJ45" s="240" t="e">
        <f t="shared" si="3655"/>
        <v>#REF!</v>
      </c>
      <c r="KZK45" s="240" t="e">
        <f t="shared" si="3655"/>
        <v>#REF!</v>
      </c>
      <c r="KZL45" s="240" t="e">
        <f t="shared" si="3655"/>
        <v>#REF!</v>
      </c>
      <c r="KZM45" s="240" t="e">
        <f t="shared" si="3655"/>
        <v>#REF!</v>
      </c>
      <c r="KZN45" s="240" t="e">
        <f t="shared" si="3655"/>
        <v>#REF!</v>
      </c>
      <c r="KZO45" s="240" t="e">
        <f t="shared" si="3655"/>
        <v>#REF!</v>
      </c>
      <c r="KZP45" s="240" t="e">
        <f t="shared" si="3655"/>
        <v>#REF!</v>
      </c>
      <c r="KZQ45" s="240" t="e">
        <f t="shared" si="3655"/>
        <v>#REF!</v>
      </c>
      <c r="KZR45" s="240" t="e">
        <f t="shared" si="3655"/>
        <v>#REF!</v>
      </c>
      <c r="KZS45" s="240" t="e">
        <f t="shared" si="3655"/>
        <v>#REF!</v>
      </c>
      <c r="KZT45" s="240" t="e">
        <f t="shared" si="3655"/>
        <v>#REF!</v>
      </c>
      <c r="KZU45" s="240" t="e">
        <f t="shared" si="3655"/>
        <v>#REF!</v>
      </c>
      <c r="KZV45" s="240" t="e">
        <f t="shared" si="3655"/>
        <v>#REF!</v>
      </c>
      <c r="KZW45" s="240" t="e">
        <f t="shared" si="3655"/>
        <v>#REF!</v>
      </c>
      <c r="KZX45" s="240" t="e">
        <f t="shared" si="3655"/>
        <v>#REF!</v>
      </c>
      <c r="KZY45" s="240" t="e">
        <f t="shared" si="3655"/>
        <v>#REF!</v>
      </c>
      <c r="KZZ45" s="240" t="e">
        <f t="shared" si="3655"/>
        <v>#REF!</v>
      </c>
      <c r="LAA45" s="240" t="e">
        <f t="shared" si="3655"/>
        <v>#REF!</v>
      </c>
      <c r="LAB45" s="240" t="e">
        <f t="shared" si="3655"/>
        <v>#REF!</v>
      </c>
      <c r="LAC45" s="240" t="e">
        <f t="shared" si="3655"/>
        <v>#REF!</v>
      </c>
      <c r="LAD45" s="240" t="e">
        <f t="shared" si="3655"/>
        <v>#REF!</v>
      </c>
      <c r="LAE45" s="240" t="e">
        <f t="shared" si="3655"/>
        <v>#REF!</v>
      </c>
      <c r="LAF45" s="240" t="e">
        <f t="shared" si="3655"/>
        <v>#REF!</v>
      </c>
      <c r="LAG45" s="240" t="e">
        <f t="shared" si="3655"/>
        <v>#REF!</v>
      </c>
      <c r="LAH45" s="240" t="e">
        <f t="shared" si="3655"/>
        <v>#REF!</v>
      </c>
      <c r="LAI45" s="240" t="e">
        <f t="shared" si="3655"/>
        <v>#REF!</v>
      </c>
      <c r="LAJ45" s="240" t="e">
        <f t="shared" si="3655"/>
        <v>#REF!</v>
      </c>
      <c r="LAK45" s="240" t="e">
        <f t="shared" ref="LAK45:LCV45" si="3656">LAQ45</f>
        <v>#REF!</v>
      </c>
      <c r="LAL45" s="240" t="e">
        <f t="shared" si="3656"/>
        <v>#REF!</v>
      </c>
      <c r="LAM45" s="240" t="e">
        <f t="shared" si="3656"/>
        <v>#REF!</v>
      </c>
      <c r="LAN45" s="240" t="e">
        <f t="shared" si="3656"/>
        <v>#REF!</v>
      </c>
      <c r="LAO45" s="240" t="e">
        <f t="shared" si="3656"/>
        <v>#REF!</v>
      </c>
      <c r="LAP45" s="240" t="e">
        <f t="shared" si="3656"/>
        <v>#REF!</v>
      </c>
      <c r="LAQ45" s="240" t="e">
        <f t="shared" si="3656"/>
        <v>#REF!</v>
      </c>
      <c r="LAR45" s="240" t="e">
        <f t="shared" si="3656"/>
        <v>#REF!</v>
      </c>
      <c r="LAS45" s="240" t="e">
        <f t="shared" si="3656"/>
        <v>#REF!</v>
      </c>
      <c r="LAT45" s="240" t="e">
        <f t="shared" si="3656"/>
        <v>#REF!</v>
      </c>
      <c r="LAU45" s="240" t="e">
        <f t="shared" si="3656"/>
        <v>#REF!</v>
      </c>
      <c r="LAV45" s="240" t="e">
        <f t="shared" si="3656"/>
        <v>#REF!</v>
      </c>
      <c r="LAW45" s="240" t="e">
        <f t="shared" si="3656"/>
        <v>#REF!</v>
      </c>
      <c r="LAX45" s="240" t="e">
        <f t="shared" si="3656"/>
        <v>#REF!</v>
      </c>
      <c r="LAY45" s="240" t="e">
        <f t="shared" si="3656"/>
        <v>#REF!</v>
      </c>
      <c r="LAZ45" s="240" t="e">
        <f t="shared" si="3656"/>
        <v>#REF!</v>
      </c>
      <c r="LBA45" s="240" t="e">
        <f t="shared" si="3656"/>
        <v>#REF!</v>
      </c>
      <c r="LBB45" s="240" t="e">
        <f t="shared" si="3656"/>
        <v>#REF!</v>
      </c>
      <c r="LBC45" s="240" t="e">
        <f t="shared" si="3656"/>
        <v>#REF!</v>
      </c>
      <c r="LBD45" s="240" t="e">
        <f t="shared" si="3656"/>
        <v>#REF!</v>
      </c>
      <c r="LBE45" s="240" t="e">
        <f t="shared" si="3656"/>
        <v>#REF!</v>
      </c>
      <c r="LBF45" s="240" t="e">
        <f t="shared" si="3656"/>
        <v>#REF!</v>
      </c>
      <c r="LBG45" s="240" t="e">
        <f t="shared" si="3656"/>
        <v>#REF!</v>
      </c>
      <c r="LBH45" s="240" t="e">
        <f t="shared" si="3656"/>
        <v>#REF!</v>
      </c>
      <c r="LBI45" s="240" t="e">
        <f t="shared" si="3656"/>
        <v>#REF!</v>
      </c>
      <c r="LBJ45" s="240" t="e">
        <f t="shared" si="3656"/>
        <v>#REF!</v>
      </c>
      <c r="LBK45" s="240" t="e">
        <f t="shared" si="3656"/>
        <v>#REF!</v>
      </c>
      <c r="LBL45" s="240" t="e">
        <f t="shared" si="3656"/>
        <v>#REF!</v>
      </c>
      <c r="LBM45" s="240" t="e">
        <f t="shared" si="3656"/>
        <v>#REF!</v>
      </c>
      <c r="LBN45" s="240" t="e">
        <f t="shared" si="3656"/>
        <v>#REF!</v>
      </c>
      <c r="LBO45" s="240" t="e">
        <f t="shared" si="3656"/>
        <v>#REF!</v>
      </c>
      <c r="LBP45" s="240" t="e">
        <f t="shared" si="3656"/>
        <v>#REF!</v>
      </c>
      <c r="LBQ45" s="240" t="e">
        <f t="shared" si="3656"/>
        <v>#REF!</v>
      </c>
      <c r="LBR45" s="240" t="e">
        <f t="shared" si="3656"/>
        <v>#REF!</v>
      </c>
      <c r="LBS45" s="240" t="e">
        <f t="shared" si="3656"/>
        <v>#REF!</v>
      </c>
      <c r="LBT45" s="240" t="e">
        <f t="shared" si="3656"/>
        <v>#REF!</v>
      </c>
      <c r="LBU45" s="240" t="e">
        <f t="shared" si="3656"/>
        <v>#REF!</v>
      </c>
      <c r="LBV45" s="240" t="e">
        <f t="shared" si="3656"/>
        <v>#REF!</v>
      </c>
      <c r="LBW45" s="240" t="e">
        <f t="shared" si="3656"/>
        <v>#REF!</v>
      </c>
      <c r="LBX45" s="240" t="e">
        <f t="shared" si="3656"/>
        <v>#REF!</v>
      </c>
      <c r="LBY45" s="240" t="e">
        <f t="shared" si="3656"/>
        <v>#REF!</v>
      </c>
      <c r="LBZ45" s="240" t="e">
        <f t="shared" si="3656"/>
        <v>#REF!</v>
      </c>
      <c r="LCA45" s="240" t="e">
        <f t="shared" si="3656"/>
        <v>#REF!</v>
      </c>
      <c r="LCB45" s="240" t="e">
        <f t="shared" si="3656"/>
        <v>#REF!</v>
      </c>
      <c r="LCC45" s="240" t="e">
        <f t="shared" si="3656"/>
        <v>#REF!</v>
      </c>
      <c r="LCD45" s="240" t="e">
        <f t="shared" si="3656"/>
        <v>#REF!</v>
      </c>
      <c r="LCE45" s="240" t="e">
        <f t="shared" si="3656"/>
        <v>#REF!</v>
      </c>
      <c r="LCF45" s="240" t="e">
        <f t="shared" si="3656"/>
        <v>#REF!</v>
      </c>
      <c r="LCG45" s="240" t="e">
        <f t="shared" si="3656"/>
        <v>#REF!</v>
      </c>
      <c r="LCH45" s="240" t="e">
        <f t="shared" si="3656"/>
        <v>#REF!</v>
      </c>
      <c r="LCI45" s="240" t="e">
        <f t="shared" si="3656"/>
        <v>#REF!</v>
      </c>
      <c r="LCJ45" s="240" t="e">
        <f t="shared" si="3656"/>
        <v>#REF!</v>
      </c>
      <c r="LCK45" s="240" t="e">
        <f t="shared" si="3656"/>
        <v>#REF!</v>
      </c>
      <c r="LCL45" s="240" t="e">
        <f t="shared" si="3656"/>
        <v>#REF!</v>
      </c>
      <c r="LCM45" s="240" t="e">
        <f t="shared" si="3656"/>
        <v>#REF!</v>
      </c>
      <c r="LCN45" s="240" t="e">
        <f t="shared" si="3656"/>
        <v>#REF!</v>
      </c>
      <c r="LCO45" s="240" t="e">
        <f t="shared" si="3656"/>
        <v>#REF!</v>
      </c>
      <c r="LCP45" s="240" t="e">
        <f t="shared" si="3656"/>
        <v>#REF!</v>
      </c>
      <c r="LCQ45" s="240" t="e">
        <f t="shared" si="3656"/>
        <v>#REF!</v>
      </c>
      <c r="LCR45" s="240" t="e">
        <f t="shared" si="3656"/>
        <v>#REF!</v>
      </c>
      <c r="LCS45" s="240" t="e">
        <f t="shared" si="3656"/>
        <v>#REF!</v>
      </c>
      <c r="LCT45" s="240" t="e">
        <f t="shared" si="3656"/>
        <v>#REF!</v>
      </c>
      <c r="LCU45" s="240" t="e">
        <f t="shared" si="3656"/>
        <v>#REF!</v>
      </c>
      <c r="LCV45" s="240" t="e">
        <f t="shared" si="3656"/>
        <v>#REF!</v>
      </c>
      <c r="LCW45" s="240" t="e">
        <f t="shared" ref="LCW45:LFH45" si="3657">LDC45</f>
        <v>#REF!</v>
      </c>
      <c r="LCX45" s="240" t="e">
        <f t="shared" si="3657"/>
        <v>#REF!</v>
      </c>
      <c r="LCY45" s="240" t="e">
        <f t="shared" si="3657"/>
        <v>#REF!</v>
      </c>
      <c r="LCZ45" s="240" t="e">
        <f t="shared" si="3657"/>
        <v>#REF!</v>
      </c>
      <c r="LDA45" s="240" t="e">
        <f t="shared" si="3657"/>
        <v>#REF!</v>
      </c>
      <c r="LDB45" s="240" t="e">
        <f t="shared" si="3657"/>
        <v>#REF!</v>
      </c>
      <c r="LDC45" s="240" t="e">
        <f t="shared" si="3657"/>
        <v>#REF!</v>
      </c>
      <c r="LDD45" s="240" t="e">
        <f t="shared" si="3657"/>
        <v>#REF!</v>
      </c>
      <c r="LDE45" s="240" t="e">
        <f t="shared" si="3657"/>
        <v>#REF!</v>
      </c>
      <c r="LDF45" s="240" t="e">
        <f t="shared" si="3657"/>
        <v>#REF!</v>
      </c>
      <c r="LDG45" s="240" t="e">
        <f t="shared" si="3657"/>
        <v>#REF!</v>
      </c>
      <c r="LDH45" s="240" t="e">
        <f t="shared" si="3657"/>
        <v>#REF!</v>
      </c>
      <c r="LDI45" s="240" t="e">
        <f t="shared" si="3657"/>
        <v>#REF!</v>
      </c>
      <c r="LDJ45" s="240" t="e">
        <f t="shared" si="3657"/>
        <v>#REF!</v>
      </c>
      <c r="LDK45" s="240" t="e">
        <f t="shared" si="3657"/>
        <v>#REF!</v>
      </c>
      <c r="LDL45" s="240" t="e">
        <f t="shared" si="3657"/>
        <v>#REF!</v>
      </c>
      <c r="LDM45" s="240" t="e">
        <f t="shared" si="3657"/>
        <v>#REF!</v>
      </c>
      <c r="LDN45" s="240" t="e">
        <f t="shared" si="3657"/>
        <v>#REF!</v>
      </c>
      <c r="LDO45" s="240" t="e">
        <f t="shared" si="3657"/>
        <v>#REF!</v>
      </c>
      <c r="LDP45" s="240" t="e">
        <f t="shared" si="3657"/>
        <v>#REF!</v>
      </c>
      <c r="LDQ45" s="240" t="e">
        <f t="shared" si="3657"/>
        <v>#REF!</v>
      </c>
      <c r="LDR45" s="240" t="e">
        <f t="shared" si="3657"/>
        <v>#REF!</v>
      </c>
      <c r="LDS45" s="240" t="e">
        <f t="shared" si="3657"/>
        <v>#REF!</v>
      </c>
      <c r="LDT45" s="240" t="e">
        <f t="shared" si="3657"/>
        <v>#REF!</v>
      </c>
      <c r="LDU45" s="240" t="e">
        <f t="shared" si="3657"/>
        <v>#REF!</v>
      </c>
      <c r="LDV45" s="240" t="e">
        <f t="shared" si="3657"/>
        <v>#REF!</v>
      </c>
      <c r="LDW45" s="240" t="e">
        <f t="shared" si="3657"/>
        <v>#REF!</v>
      </c>
      <c r="LDX45" s="240" t="e">
        <f t="shared" si="3657"/>
        <v>#REF!</v>
      </c>
      <c r="LDY45" s="240" t="e">
        <f t="shared" si="3657"/>
        <v>#REF!</v>
      </c>
      <c r="LDZ45" s="240" t="e">
        <f t="shared" si="3657"/>
        <v>#REF!</v>
      </c>
      <c r="LEA45" s="240" t="e">
        <f t="shared" si="3657"/>
        <v>#REF!</v>
      </c>
      <c r="LEB45" s="240" t="e">
        <f t="shared" si="3657"/>
        <v>#REF!</v>
      </c>
      <c r="LEC45" s="240" t="e">
        <f t="shared" si="3657"/>
        <v>#REF!</v>
      </c>
      <c r="LED45" s="240" t="e">
        <f t="shared" si="3657"/>
        <v>#REF!</v>
      </c>
      <c r="LEE45" s="240" t="e">
        <f t="shared" si="3657"/>
        <v>#REF!</v>
      </c>
      <c r="LEF45" s="240" t="e">
        <f t="shared" si="3657"/>
        <v>#REF!</v>
      </c>
      <c r="LEG45" s="240" t="e">
        <f t="shared" si="3657"/>
        <v>#REF!</v>
      </c>
      <c r="LEH45" s="240" t="e">
        <f t="shared" si="3657"/>
        <v>#REF!</v>
      </c>
      <c r="LEI45" s="240" t="e">
        <f t="shared" si="3657"/>
        <v>#REF!</v>
      </c>
      <c r="LEJ45" s="240" t="e">
        <f t="shared" si="3657"/>
        <v>#REF!</v>
      </c>
      <c r="LEK45" s="240" t="e">
        <f t="shared" si="3657"/>
        <v>#REF!</v>
      </c>
      <c r="LEL45" s="240" t="e">
        <f t="shared" si="3657"/>
        <v>#REF!</v>
      </c>
      <c r="LEM45" s="240" t="e">
        <f t="shared" si="3657"/>
        <v>#REF!</v>
      </c>
      <c r="LEN45" s="240" t="e">
        <f t="shared" si="3657"/>
        <v>#REF!</v>
      </c>
      <c r="LEO45" s="240" t="e">
        <f t="shared" si="3657"/>
        <v>#REF!</v>
      </c>
      <c r="LEP45" s="240" t="e">
        <f t="shared" si="3657"/>
        <v>#REF!</v>
      </c>
      <c r="LEQ45" s="240" t="e">
        <f t="shared" si="3657"/>
        <v>#REF!</v>
      </c>
      <c r="LER45" s="240" t="e">
        <f t="shared" si="3657"/>
        <v>#REF!</v>
      </c>
      <c r="LES45" s="240" t="e">
        <f t="shared" si="3657"/>
        <v>#REF!</v>
      </c>
      <c r="LET45" s="240" t="e">
        <f t="shared" si="3657"/>
        <v>#REF!</v>
      </c>
      <c r="LEU45" s="240" t="e">
        <f t="shared" si="3657"/>
        <v>#REF!</v>
      </c>
      <c r="LEV45" s="240" t="e">
        <f t="shared" si="3657"/>
        <v>#REF!</v>
      </c>
      <c r="LEW45" s="240" t="e">
        <f t="shared" si="3657"/>
        <v>#REF!</v>
      </c>
      <c r="LEX45" s="240" t="e">
        <f t="shared" si="3657"/>
        <v>#REF!</v>
      </c>
      <c r="LEY45" s="240" t="e">
        <f t="shared" si="3657"/>
        <v>#REF!</v>
      </c>
      <c r="LEZ45" s="240" t="e">
        <f t="shared" si="3657"/>
        <v>#REF!</v>
      </c>
      <c r="LFA45" s="240" t="e">
        <f t="shared" si="3657"/>
        <v>#REF!</v>
      </c>
      <c r="LFB45" s="240" t="e">
        <f t="shared" si="3657"/>
        <v>#REF!</v>
      </c>
      <c r="LFC45" s="240" t="e">
        <f t="shared" si="3657"/>
        <v>#REF!</v>
      </c>
      <c r="LFD45" s="240" t="e">
        <f t="shared" si="3657"/>
        <v>#REF!</v>
      </c>
      <c r="LFE45" s="240" t="e">
        <f t="shared" si="3657"/>
        <v>#REF!</v>
      </c>
      <c r="LFF45" s="240" t="e">
        <f t="shared" si="3657"/>
        <v>#REF!</v>
      </c>
      <c r="LFG45" s="240" t="e">
        <f t="shared" si="3657"/>
        <v>#REF!</v>
      </c>
      <c r="LFH45" s="240" t="e">
        <f t="shared" si="3657"/>
        <v>#REF!</v>
      </c>
      <c r="LFI45" s="240" t="e">
        <f t="shared" ref="LFI45:LHT45" si="3658">LFO45</f>
        <v>#REF!</v>
      </c>
      <c r="LFJ45" s="240" t="e">
        <f t="shared" si="3658"/>
        <v>#REF!</v>
      </c>
      <c r="LFK45" s="240" t="e">
        <f t="shared" si="3658"/>
        <v>#REF!</v>
      </c>
      <c r="LFL45" s="240" t="e">
        <f t="shared" si="3658"/>
        <v>#REF!</v>
      </c>
      <c r="LFM45" s="240" t="e">
        <f t="shared" si="3658"/>
        <v>#REF!</v>
      </c>
      <c r="LFN45" s="240" t="e">
        <f t="shared" si="3658"/>
        <v>#REF!</v>
      </c>
      <c r="LFO45" s="240" t="e">
        <f t="shared" si="3658"/>
        <v>#REF!</v>
      </c>
      <c r="LFP45" s="240" t="e">
        <f t="shared" si="3658"/>
        <v>#REF!</v>
      </c>
      <c r="LFQ45" s="240" t="e">
        <f t="shared" si="3658"/>
        <v>#REF!</v>
      </c>
      <c r="LFR45" s="240" t="e">
        <f t="shared" si="3658"/>
        <v>#REF!</v>
      </c>
      <c r="LFS45" s="240" t="e">
        <f t="shared" si="3658"/>
        <v>#REF!</v>
      </c>
      <c r="LFT45" s="240" t="e">
        <f t="shared" si="3658"/>
        <v>#REF!</v>
      </c>
      <c r="LFU45" s="240" t="e">
        <f t="shared" si="3658"/>
        <v>#REF!</v>
      </c>
      <c r="LFV45" s="240" t="e">
        <f t="shared" si="3658"/>
        <v>#REF!</v>
      </c>
      <c r="LFW45" s="240" t="e">
        <f t="shared" si="3658"/>
        <v>#REF!</v>
      </c>
      <c r="LFX45" s="240" t="e">
        <f t="shared" si="3658"/>
        <v>#REF!</v>
      </c>
      <c r="LFY45" s="240" t="e">
        <f t="shared" si="3658"/>
        <v>#REF!</v>
      </c>
      <c r="LFZ45" s="240" t="e">
        <f t="shared" si="3658"/>
        <v>#REF!</v>
      </c>
      <c r="LGA45" s="240" t="e">
        <f t="shared" si="3658"/>
        <v>#REF!</v>
      </c>
      <c r="LGB45" s="240" t="e">
        <f t="shared" si="3658"/>
        <v>#REF!</v>
      </c>
      <c r="LGC45" s="240" t="e">
        <f t="shared" si="3658"/>
        <v>#REF!</v>
      </c>
      <c r="LGD45" s="240" t="e">
        <f t="shared" si="3658"/>
        <v>#REF!</v>
      </c>
      <c r="LGE45" s="240" t="e">
        <f t="shared" si="3658"/>
        <v>#REF!</v>
      </c>
      <c r="LGF45" s="240" t="e">
        <f t="shared" si="3658"/>
        <v>#REF!</v>
      </c>
      <c r="LGG45" s="240" t="e">
        <f t="shared" si="3658"/>
        <v>#REF!</v>
      </c>
      <c r="LGH45" s="240" t="e">
        <f t="shared" si="3658"/>
        <v>#REF!</v>
      </c>
      <c r="LGI45" s="240" t="e">
        <f t="shared" si="3658"/>
        <v>#REF!</v>
      </c>
      <c r="LGJ45" s="240" t="e">
        <f t="shared" si="3658"/>
        <v>#REF!</v>
      </c>
      <c r="LGK45" s="240" t="e">
        <f t="shared" si="3658"/>
        <v>#REF!</v>
      </c>
      <c r="LGL45" s="240" t="e">
        <f t="shared" si="3658"/>
        <v>#REF!</v>
      </c>
      <c r="LGM45" s="240" t="e">
        <f t="shared" si="3658"/>
        <v>#REF!</v>
      </c>
      <c r="LGN45" s="240" t="e">
        <f t="shared" si="3658"/>
        <v>#REF!</v>
      </c>
      <c r="LGO45" s="240" t="e">
        <f t="shared" si="3658"/>
        <v>#REF!</v>
      </c>
      <c r="LGP45" s="240" t="e">
        <f t="shared" si="3658"/>
        <v>#REF!</v>
      </c>
      <c r="LGQ45" s="240" t="e">
        <f t="shared" si="3658"/>
        <v>#REF!</v>
      </c>
      <c r="LGR45" s="240" t="e">
        <f t="shared" si="3658"/>
        <v>#REF!</v>
      </c>
      <c r="LGS45" s="240" t="e">
        <f t="shared" si="3658"/>
        <v>#REF!</v>
      </c>
      <c r="LGT45" s="240" t="e">
        <f t="shared" si="3658"/>
        <v>#REF!</v>
      </c>
      <c r="LGU45" s="240" t="e">
        <f t="shared" si="3658"/>
        <v>#REF!</v>
      </c>
      <c r="LGV45" s="240" t="e">
        <f t="shared" si="3658"/>
        <v>#REF!</v>
      </c>
      <c r="LGW45" s="240" t="e">
        <f t="shared" si="3658"/>
        <v>#REF!</v>
      </c>
      <c r="LGX45" s="240" t="e">
        <f t="shared" si="3658"/>
        <v>#REF!</v>
      </c>
      <c r="LGY45" s="240" t="e">
        <f t="shared" si="3658"/>
        <v>#REF!</v>
      </c>
      <c r="LGZ45" s="240" t="e">
        <f t="shared" si="3658"/>
        <v>#REF!</v>
      </c>
      <c r="LHA45" s="240" t="e">
        <f t="shared" si="3658"/>
        <v>#REF!</v>
      </c>
      <c r="LHB45" s="240" t="e">
        <f t="shared" si="3658"/>
        <v>#REF!</v>
      </c>
      <c r="LHC45" s="240" t="e">
        <f t="shared" si="3658"/>
        <v>#REF!</v>
      </c>
      <c r="LHD45" s="240" t="e">
        <f t="shared" si="3658"/>
        <v>#REF!</v>
      </c>
      <c r="LHE45" s="240" t="e">
        <f t="shared" si="3658"/>
        <v>#REF!</v>
      </c>
      <c r="LHF45" s="240" t="e">
        <f t="shared" si="3658"/>
        <v>#REF!</v>
      </c>
      <c r="LHG45" s="240" t="e">
        <f t="shared" si="3658"/>
        <v>#REF!</v>
      </c>
      <c r="LHH45" s="240" t="e">
        <f t="shared" si="3658"/>
        <v>#REF!</v>
      </c>
      <c r="LHI45" s="240" t="e">
        <f t="shared" si="3658"/>
        <v>#REF!</v>
      </c>
      <c r="LHJ45" s="240" t="e">
        <f t="shared" si="3658"/>
        <v>#REF!</v>
      </c>
      <c r="LHK45" s="240" t="e">
        <f t="shared" si="3658"/>
        <v>#REF!</v>
      </c>
      <c r="LHL45" s="240" t="e">
        <f t="shared" si="3658"/>
        <v>#REF!</v>
      </c>
      <c r="LHM45" s="240" t="e">
        <f t="shared" si="3658"/>
        <v>#REF!</v>
      </c>
      <c r="LHN45" s="240" t="e">
        <f t="shared" si="3658"/>
        <v>#REF!</v>
      </c>
      <c r="LHO45" s="240" t="e">
        <f t="shared" si="3658"/>
        <v>#REF!</v>
      </c>
      <c r="LHP45" s="240" t="e">
        <f t="shared" si="3658"/>
        <v>#REF!</v>
      </c>
      <c r="LHQ45" s="240" t="e">
        <f t="shared" si="3658"/>
        <v>#REF!</v>
      </c>
      <c r="LHR45" s="240" t="e">
        <f t="shared" si="3658"/>
        <v>#REF!</v>
      </c>
      <c r="LHS45" s="240" t="e">
        <f t="shared" si="3658"/>
        <v>#REF!</v>
      </c>
      <c r="LHT45" s="240" t="e">
        <f t="shared" si="3658"/>
        <v>#REF!</v>
      </c>
      <c r="LHU45" s="240" t="e">
        <f t="shared" ref="LHU45:LKF45" si="3659">LIA45</f>
        <v>#REF!</v>
      </c>
      <c r="LHV45" s="240" t="e">
        <f t="shared" si="3659"/>
        <v>#REF!</v>
      </c>
      <c r="LHW45" s="240" t="e">
        <f t="shared" si="3659"/>
        <v>#REF!</v>
      </c>
      <c r="LHX45" s="240" t="e">
        <f t="shared" si="3659"/>
        <v>#REF!</v>
      </c>
      <c r="LHY45" s="240" t="e">
        <f t="shared" si="3659"/>
        <v>#REF!</v>
      </c>
      <c r="LHZ45" s="240" t="e">
        <f t="shared" si="3659"/>
        <v>#REF!</v>
      </c>
      <c r="LIA45" s="240" t="e">
        <f t="shared" si="3659"/>
        <v>#REF!</v>
      </c>
      <c r="LIB45" s="240" t="e">
        <f t="shared" si="3659"/>
        <v>#REF!</v>
      </c>
      <c r="LIC45" s="240" t="e">
        <f t="shared" si="3659"/>
        <v>#REF!</v>
      </c>
      <c r="LID45" s="240" t="e">
        <f t="shared" si="3659"/>
        <v>#REF!</v>
      </c>
      <c r="LIE45" s="240" t="e">
        <f t="shared" si="3659"/>
        <v>#REF!</v>
      </c>
      <c r="LIF45" s="240" t="e">
        <f t="shared" si="3659"/>
        <v>#REF!</v>
      </c>
      <c r="LIG45" s="240" t="e">
        <f t="shared" si="3659"/>
        <v>#REF!</v>
      </c>
      <c r="LIH45" s="240" t="e">
        <f t="shared" si="3659"/>
        <v>#REF!</v>
      </c>
      <c r="LII45" s="240" t="e">
        <f t="shared" si="3659"/>
        <v>#REF!</v>
      </c>
      <c r="LIJ45" s="240" t="e">
        <f t="shared" si="3659"/>
        <v>#REF!</v>
      </c>
      <c r="LIK45" s="240" t="e">
        <f t="shared" si="3659"/>
        <v>#REF!</v>
      </c>
      <c r="LIL45" s="240" t="e">
        <f t="shared" si="3659"/>
        <v>#REF!</v>
      </c>
      <c r="LIM45" s="240" t="e">
        <f t="shared" si="3659"/>
        <v>#REF!</v>
      </c>
      <c r="LIN45" s="240" t="e">
        <f t="shared" si="3659"/>
        <v>#REF!</v>
      </c>
      <c r="LIO45" s="240" t="e">
        <f t="shared" si="3659"/>
        <v>#REF!</v>
      </c>
      <c r="LIP45" s="240" t="e">
        <f t="shared" si="3659"/>
        <v>#REF!</v>
      </c>
      <c r="LIQ45" s="240" t="e">
        <f t="shared" si="3659"/>
        <v>#REF!</v>
      </c>
      <c r="LIR45" s="240" t="e">
        <f t="shared" si="3659"/>
        <v>#REF!</v>
      </c>
      <c r="LIS45" s="240" t="e">
        <f t="shared" si="3659"/>
        <v>#REF!</v>
      </c>
      <c r="LIT45" s="240" t="e">
        <f t="shared" si="3659"/>
        <v>#REF!</v>
      </c>
      <c r="LIU45" s="240" t="e">
        <f t="shared" si="3659"/>
        <v>#REF!</v>
      </c>
      <c r="LIV45" s="240" t="e">
        <f t="shared" si="3659"/>
        <v>#REF!</v>
      </c>
      <c r="LIW45" s="240" t="e">
        <f t="shared" si="3659"/>
        <v>#REF!</v>
      </c>
      <c r="LIX45" s="240" t="e">
        <f t="shared" si="3659"/>
        <v>#REF!</v>
      </c>
      <c r="LIY45" s="240" t="e">
        <f t="shared" si="3659"/>
        <v>#REF!</v>
      </c>
      <c r="LIZ45" s="240" t="e">
        <f t="shared" si="3659"/>
        <v>#REF!</v>
      </c>
      <c r="LJA45" s="240" t="e">
        <f t="shared" si="3659"/>
        <v>#REF!</v>
      </c>
      <c r="LJB45" s="240" t="e">
        <f t="shared" si="3659"/>
        <v>#REF!</v>
      </c>
      <c r="LJC45" s="240" t="e">
        <f t="shared" si="3659"/>
        <v>#REF!</v>
      </c>
      <c r="LJD45" s="240" t="e">
        <f t="shared" si="3659"/>
        <v>#REF!</v>
      </c>
      <c r="LJE45" s="240" t="e">
        <f t="shared" si="3659"/>
        <v>#REF!</v>
      </c>
      <c r="LJF45" s="240" t="e">
        <f t="shared" si="3659"/>
        <v>#REF!</v>
      </c>
      <c r="LJG45" s="240" t="e">
        <f t="shared" si="3659"/>
        <v>#REF!</v>
      </c>
      <c r="LJH45" s="240" t="e">
        <f t="shared" si="3659"/>
        <v>#REF!</v>
      </c>
      <c r="LJI45" s="240" t="e">
        <f t="shared" si="3659"/>
        <v>#REF!</v>
      </c>
      <c r="LJJ45" s="240" t="e">
        <f t="shared" si="3659"/>
        <v>#REF!</v>
      </c>
      <c r="LJK45" s="240" t="e">
        <f t="shared" si="3659"/>
        <v>#REF!</v>
      </c>
      <c r="LJL45" s="240" t="e">
        <f t="shared" si="3659"/>
        <v>#REF!</v>
      </c>
      <c r="LJM45" s="240" t="e">
        <f t="shared" si="3659"/>
        <v>#REF!</v>
      </c>
      <c r="LJN45" s="240" t="e">
        <f t="shared" si="3659"/>
        <v>#REF!</v>
      </c>
      <c r="LJO45" s="240" t="e">
        <f t="shared" si="3659"/>
        <v>#REF!</v>
      </c>
      <c r="LJP45" s="240" t="e">
        <f t="shared" si="3659"/>
        <v>#REF!</v>
      </c>
      <c r="LJQ45" s="240" t="e">
        <f t="shared" si="3659"/>
        <v>#REF!</v>
      </c>
      <c r="LJR45" s="240" t="e">
        <f t="shared" si="3659"/>
        <v>#REF!</v>
      </c>
      <c r="LJS45" s="240" t="e">
        <f t="shared" si="3659"/>
        <v>#REF!</v>
      </c>
      <c r="LJT45" s="240" t="e">
        <f t="shared" si="3659"/>
        <v>#REF!</v>
      </c>
      <c r="LJU45" s="240" t="e">
        <f t="shared" si="3659"/>
        <v>#REF!</v>
      </c>
      <c r="LJV45" s="240" t="e">
        <f t="shared" si="3659"/>
        <v>#REF!</v>
      </c>
      <c r="LJW45" s="240" t="e">
        <f t="shared" si="3659"/>
        <v>#REF!</v>
      </c>
      <c r="LJX45" s="240" t="e">
        <f t="shared" si="3659"/>
        <v>#REF!</v>
      </c>
      <c r="LJY45" s="240" t="e">
        <f t="shared" si="3659"/>
        <v>#REF!</v>
      </c>
      <c r="LJZ45" s="240" t="e">
        <f t="shared" si="3659"/>
        <v>#REF!</v>
      </c>
      <c r="LKA45" s="240" t="e">
        <f t="shared" si="3659"/>
        <v>#REF!</v>
      </c>
      <c r="LKB45" s="240" t="e">
        <f t="shared" si="3659"/>
        <v>#REF!</v>
      </c>
      <c r="LKC45" s="240" t="e">
        <f t="shared" si="3659"/>
        <v>#REF!</v>
      </c>
      <c r="LKD45" s="240" t="e">
        <f t="shared" si="3659"/>
        <v>#REF!</v>
      </c>
      <c r="LKE45" s="240" t="e">
        <f t="shared" si="3659"/>
        <v>#REF!</v>
      </c>
      <c r="LKF45" s="240" t="e">
        <f t="shared" si="3659"/>
        <v>#REF!</v>
      </c>
      <c r="LKG45" s="240" t="e">
        <f t="shared" ref="LKG45:LMR45" si="3660">LKM45</f>
        <v>#REF!</v>
      </c>
      <c r="LKH45" s="240" t="e">
        <f t="shared" si="3660"/>
        <v>#REF!</v>
      </c>
      <c r="LKI45" s="240" t="e">
        <f t="shared" si="3660"/>
        <v>#REF!</v>
      </c>
      <c r="LKJ45" s="240" t="e">
        <f t="shared" si="3660"/>
        <v>#REF!</v>
      </c>
      <c r="LKK45" s="240" t="e">
        <f t="shared" si="3660"/>
        <v>#REF!</v>
      </c>
      <c r="LKL45" s="240" t="e">
        <f t="shared" si="3660"/>
        <v>#REF!</v>
      </c>
      <c r="LKM45" s="240" t="e">
        <f t="shared" si="3660"/>
        <v>#REF!</v>
      </c>
      <c r="LKN45" s="240" t="e">
        <f t="shared" si="3660"/>
        <v>#REF!</v>
      </c>
      <c r="LKO45" s="240" t="e">
        <f t="shared" si="3660"/>
        <v>#REF!</v>
      </c>
      <c r="LKP45" s="240" t="e">
        <f t="shared" si="3660"/>
        <v>#REF!</v>
      </c>
      <c r="LKQ45" s="240" t="e">
        <f t="shared" si="3660"/>
        <v>#REF!</v>
      </c>
      <c r="LKR45" s="240" t="e">
        <f t="shared" si="3660"/>
        <v>#REF!</v>
      </c>
      <c r="LKS45" s="240" t="e">
        <f t="shared" si="3660"/>
        <v>#REF!</v>
      </c>
      <c r="LKT45" s="240" t="e">
        <f t="shared" si="3660"/>
        <v>#REF!</v>
      </c>
      <c r="LKU45" s="240" t="e">
        <f t="shared" si="3660"/>
        <v>#REF!</v>
      </c>
      <c r="LKV45" s="240" t="e">
        <f t="shared" si="3660"/>
        <v>#REF!</v>
      </c>
      <c r="LKW45" s="240" t="e">
        <f t="shared" si="3660"/>
        <v>#REF!</v>
      </c>
      <c r="LKX45" s="240" t="e">
        <f t="shared" si="3660"/>
        <v>#REF!</v>
      </c>
      <c r="LKY45" s="240" t="e">
        <f t="shared" si="3660"/>
        <v>#REF!</v>
      </c>
      <c r="LKZ45" s="240" t="e">
        <f t="shared" si="3660"/>
        <v>#REF!</v>
      </c>
      <c r="LLA45" s="240" t="e">
        <f t="shared" si="3660"/>
        <v>#REF!</v>
      </c>
      <c r="LLB45" s="240" t="e">
        <f t="shared" si="3660"/>
        <v>#REF!</v>
      </c>
      <c r="LLC45" s="240" t="e">
        <f t="shared" si="3660"/>
        <v>#REF!</v>
      </c>
      <c r="LLD45" s="240" t="e">
        <f t="shared" si="3660"/>
        <v>#REF!</v>
      </c>
      <c r="LLE45" s="240" t="e">
        <f t="shared" si="3660"/>
        <v>#REF!</v>
      </c>
      <c r="LLF45" s="240" t="e">
        <f t="shared" si="3660"/>
        <v>#REF!</v>
      </c>
      <c r="LLG45" s="240" t="e">
        <f t="shared" si="3660"/>
        <v>#REF!</v>
      </c>
      <c r="LLH45" s="240" t="e">
        <f t="shared" si="3660"/>
        <v>#REF!</v>
      </c>
      <c r="LLI45" s="240" t="e">
        <f t="shared" si="3660"/>
        <v>#REF!</v>
      </c>
      <c r="LLJ45" s="240" t="e">
        <f t="shared" si="3660"/>
        <v>#REF!</v>
      </c>
      <c r="LLK45" s="240" t="e">
        <f t="shared" si="3660"/>
        <v>#REF!</v>
      </c>
      <c r="LLL45" s="240" t="e">
        <f t="shared" si="3660"/>
        <v>#REF!</v>
      </c>
      <c r="LLM45" s="240" t="e">
        <f t="shared" si="3660"/>
        <v>#REF!</v>
      </c>
      <c r="LLN45" s="240" t="e">
        <f t="shared" si="3660"/>
        <v>#REF!</v>
      </c>
      <c r="LLO45" s="240" t="e">
        <f t="shared" si="3660"/>
        <v>#REF!</v>
      </c>
      <c r="LLP45" s="240" t="e">
        <f t="shared" si="3660"/>
        <v>#REF!</v>
      </c>
      <c r="LLQ45" s="240" t="e">
        <f t="shared" si="3660"/>
        <v>#REF!</v>
      </c>
      <c r="LLR45" s="240" t="e">
        <f t="shared" si="3660"/>
        <v>#REF!</v>
      </c>
      <c r="LLS45" s="240" t="e">
        <f t="shared" si="3660"/>
        <v>#REF!</v>
      </c>
      <c r="LLT45" s="240" t="e">
        <f t="shared" si="3660"/>
        <v>#REF!</v>
      </c>
      <c r="LLU45" s="240" t="e">
        <f t="shared" si="3660"/>
        <v>#REF!</v>
      </c>
      <c r="LLV45" s="240" t="e">
        <f t="shared" si="3660"/>
        <v>#REF!</v>
      </c>
      <c r="LLW45" s="240" t="e">
        <f t="shared" si="3660"/>
        <v>#REF!</v>
      </c>
      <c r="LLX45" s="240" t="e">
        <f t="shared" si="3660"/>
        <v>#REF!</v>
      </c>
      <c r="LLY45" s="240" t="e">
        <f t="shared" si="3660"/>
        <v>#REF!</v>
      </c>
      <c r="LLZ45" s="240" t="e">
        <f t="shared" si="3660"/>
        <v>#REF!</v>
      </c>
      <c r="LMA45" s="240" t="e">
        <f t="shared" si="3660"/>
        <v>#REF!</v>
      </c>
      <c r="LMB45" s="240" t="e">
        <f t="shared" si="3660"/>
        <v>#REF!</v>
      </c>
      <c r="LMC45" s="240" t="e">
        <f t="shared" si="3660"/>
        <v>#REF!</v>
      </c>
      <c r="LMD45" s="240" t="e">
        <f t="shared" si="3660"/>
        <v>#REF!</v>
      </c>
      <c r="LME45" s="240" t="e">
        <f t="shared" si="3660"/>
        <v>#REF!</v>
      </c>
      <c r="LMF45" s="240" t="e">
        <f t="shared" si="3660"/>
        <v>#REF!</v>
      </c>
      <c r="LMG45" s="240" t="e">
        <f t="shared" si="3660"/>
        <v>#REF!</v>
      </c>
      <c r="LMH45" s="240" t="e">
        <f t="shared" si="3660"/>
        <v>#REF!</v>
      </c>
      <c r="LMI45" s="240" t="e">
        <f t="shared" si="3660"/>
        <v>#REF!</v>
      </c>
      <c r="LMJ45" s="240" t="e">
        <f t="shared" si="3660"/>
        <v>#REF!</v>
      </c>
      <c r="LMK45" s="240" t="e">
        <f t="shared" si="3660"/>
        <v>#REF!</v>
      </c>
      <c r="LML45" s="240" t="e">
        <f t="shared" si="3660"/>
        <v>#REF!</v>
      </c>
      <c r="LMM45" s="240" t="e">
        <f t="shared" si="3660"/>
        <v>#REF!</v>
      </c>
      <c r="LMN45" s="240" t="e">
        <f t="shared" si="3660"/>
        <v>#REF!</v>
      </c>
      <c r="LMO45" s="240" t="e">
        <f t="shared" si="3660"/>
        <v>#REF!</v>
      </c>
      <c r="LMP45" s="240" t="e">
        <f t="shared" si="3660"/>
        <v>#REF!</v>
      </c>
      <c r="LMQ45" s="240" t="e">
        <f t="shared" si="3660"/>
        <v>#REF!</v>
      </c>
      <c r="LMR45" s="240" t="e">
        <f t="shared" si="3660"/>
        <v>#REF!</v>
      </c>
      <c r="LMS45" s="240" t="e">
        <f t="shared" ref="LMS45:LPD45" si="3661">LMY45</f>
        <v>#REF!</v>
      </c>
      <c r="LMT45" s="240" t="e">
        <f t="shared" si="3661"/>
        <v>#REF!</v>
      </c>
      <c r="LMU45" s="240" t="e">
        <f t="shared" si="3661"/>
        <v>#REF!</v>
      </c>
      <c r="LMV45" s="240" t="e">
        <f t="shared" si="3661"/>
        <v>#REF!</v>
      </c>
      <c r="LMW45" s="240" t="e">
        <f t="shared" si="3661"/>
        <v>#REF!</v>
      </c>
      <c r="LMX45" s="240" t="e">
        <f t="shared" si="3661"/>
        <v>#REF!</v>
      </c>
      <c r="LMY45" s="240" t="e">
        <f t="shared" si="3661"/>
        <v>#REF!</v>
      </c>
      <c r="LMZ45" s="240" t="e">
        <f t="shared" si="3661"/>
        <v>#REF!</v>
      </c>
      <c r="LNA45" s="240" t="e">
        <f t="shared" si="3661"/>
        <v>#REF!</v>
      </c>
      <c r="LNB45" s="240" t="e">
        <f t="shared" si="3661"/>
        <v>#REF!</v>
      </c>
      <c r="LNC45" s="240" t="e">
        <f t="shared" si="3661"/>
        <v>#REF!</v>
      </c>
      <c r="LND45" s="240" t="e">
        <f t="shared" si="3661"/>
        <v>#REF!</v>
      </c>
      <c r="LNE45" s="240" t="e">
        <f t="shared" si="3661"/>
        <v>#REF!</v>
      </c>
      <c r="LNF45" s="240" t="e">
        <f t="shared" si="3661"/>
        <v>#REF!</v>
      </c>
      <c r="LNG45" s="240" t="e">
        <f t="shared" si="3661"/>
        <v>#REF!</v>
      </c>
      <c r="LNH45" s="240" t="e">
        <f t="shared" si="3661"/>
        <v>#REF!</v>
      </c>
      <c r="LNI45" s="240" t="e">
        <f t="shared" si="3661"/>
        <v>#REF!</v>
      </c>
      <c r="LNJ45" s="240" t="e">
        <f t="shared" si="3661"/>
        <v>#REF!</v>
      </c>
      <c r="LNK45" s="240" t="e">
        <f t="shared" si="3661"/>
        <v>#REF!</v>
      </c>
      <c r="LNL45" s="240" t="e">
        <f t="shared" si="3661"/>
        <v>#REF!</v>
      </c>
      <c r="LNM45" s="240" t="e">
        <f t="shared" si="3661"/>
        <v>#REF!</v>
      </c>
      <c r="LNN45" s="240" t="e">
        <f t="shared" si="3661"/>
        <v>#REF!</v>
      </c>
      <c r="LNO45" s="240" t="e">
        <f t="shared" si="3661"/>
        <v>#REF!</v>
      </c>
      <c r="LNP45" s="240" t="e">
        <f t="shared" si="3661"/>
        <v>#REF!</v>
      </c>
      <c r="LNQ45" s="240" t="e">
        <f t="shared" si="3661"/>
        <v>#REF!</v>
      </c>
      <c r="LNR45" s="240" t="e">
        <f t="shared" si="3661"/>
        <v>#REF!</v>
      </c>
      <c r="LNS45" s="240" t="e">
        <f t="shared" si="3661"/>
        <v>#REF!</v>
      </c>
      <c r="LNT45" s="240" t="e">
        <f t="shared" si="3661"/>
        <v>#REF!</v>
      </c>
      <c r="LNU45" s="240" t="e">
        <f t="shared" si="3661"/>
        <v>#REF!</v>
      </c>
      <c r="LNV45" s="240" t="e">
        <f t="shared" si="3661"/>
        <v>#REF!</v>
      </c>
      <c r="LNW45" s="240" t="e">
        <f t="shared" si="3661"/>
        <v>#REF!</v>
      </c>
      <c r="LNX45" s="240" t="e">
        <f t="shared" si="3661"/>
        <v>#REF!</v>
      </c>
      <c r="LNY45" s="240" t="e">
        <f t="shared" si="3661"/>
        <v>#REF!</v>
      </c>
      <c r="LNZ45" s="240" t="e">
        <f t="shared" si="3661"/>
        <v>#REF!</v>
      </c>
      <c r="LOA45" s="240" t="e">
        <f t="shared" si="3661"/>
        <v>#REF!</v>
      </c>
      <c r="LOB45" s="240" t="e">
        <f t="shared" si="3661"/>
        <v>#REF!</v>
      </c>
      <c r="LOC45" s="240" t="e">
        <f t="shared" si="3661"/>
        <v>#REF!</v>
      </c>
      <c r="LOD45" s="240" t="e">
        <f t="shared" si="3661"/>
        <v>#REF!</v>
      </c>
      <c r="LOE45" s="240" t="e">
        <f t="shared" si="3661"/>
        <v>#REF!</v>
      </c>
      <c r="LOF45" s="240" t="e">
        <f t="shared" si="3661"/>
        <v>#REF!</v>
      </c>
      <c r="LOG45" s="240" t="e">
        <f t="shared" si="3661"/>
        <v>#REF!</v>
      </c>
      <c r="LOH45" s="240" t="e">
        <f t="shared" si="3661"/>
        <v>#REF!</v>
      </c>
      <c r="LOI45" s="240" t="e">
        <f t="shared" si="3661"/>
        <v>#REF!</v>
      </c>
      <c r="LOJ45" s="240" t="e">
        <f t="shared" si="3661"/>
        <v>#REF!</v>
      </c>
      <c r="LOK45" s="240" t="e">
        <f t="shared" si="3661"/>
        <v>#REF!</v>
      </c>
      <c r="LOL45" s="240" t="e">
        <f t="shared" si="3661"/>
        <v>#REF!</v>
      </c>
      <c r="LOM45" s="240" t="e">
        <f t="shared" si="3661"/>
        <v>#REF!</v>
      </c>
      <c r="LON45" s="240" t="e">
        <f t="shared" si="3661"/>
        <v>#REF!</v>
      </c>
      <c r="LOO45" s="240" t="e">
        <f t="shared" si="3661"/>
        <v>#REF!</v>
      </c>
      <c r="LOP45" s="240" t="e">
        <f t="shared" si="3661"/>
        <v>#REF!</v>
      </c>
      <c r="LOQ45" s="240" t="e">
        <f t="shared" si="3661"/>
        <v>#REF!</v>
      </c>
      <c r="LOR45" s="240" t="e">
        <f t="shared" si="3661"/>
        <v>#REF!</v>
      </c>
      <c r="LOS45" s="240" t="e">
        <f t="shared" si="3661"/>
        <v>#REF!</v>
      </c>
      <c r="LOT45" s="240" t="e">
        <f t="shared" si="3661"/>
        <v>#REF!</v>
      </c>
      <c r="LOU45" s="240" t="e">
        <f t="shared" si="3661"/>
        <v>#REF!</v>
      </c>
      <c r="LOV45" s="240" t="e">
        <f t="shared" si="3661"/>
        <v>#REF!</v>
      </c>
      <c r="LOW45" s="240" t="e">
        <f t="shared" si="3661"/>
        <v>#REF!</v>
      </c>
      <c r="LOX45" s="240" t="e">
        <f t="shared" si="3661"/>
        <v>#REF!</v>
      </c>
      <c r="LOY45" s="240" t="e">
        <f t="shared" si="3661"/>
        <v>#REF!</v>
      </c>
      <c r="LOZ45" s="240" t="e">
        <f t="shared" si="3661"/>
        <v>#REF!</v>
      </c>
      <c r="LPA45" s="240" t="e">
        <f t="shared" si="3661"/>
        <v>#REF!</v>
      </c>
      <c r="LPB45" s="240" t="e">
        <f t="shared" si="3661"/>
        <v>#REF!</v>
      </c>
      <c r="LPC45" s="240" t="e">
        <f t="shared" si="3661"/>
        <v>#REF!</v>
      </c>
      <c r="LPD45" s="240" t="e">
        <f t="shared" si="3661"/>
        <v>#REF!</v>
      </c>
      <c r="LPE45" s="240" t="e">
        <f t="shared" ref="LPE45:LRP45" si="3662">LPK45</f>
        <v>#REF!</v>
      </c>
      <c r="LPF45" s="240" t="e">
        <f t="shared" si="3662"/>
        <v>#REF!</v>
      </c>
      <c r="LPG45" s="240" t="e">
        <f t="shared" si="3662"/>
        <v>#REF!</v>
      </c>
      <c r="LPH45" s="240" t="e">
        <f t="shared" si="3662"/>
        <v>#REF!</v>
      </c>
      <c r="LPI45" s="240" t="e">
        <f t="shared" si="3662"/>
        <v>#REF!</v>
      </c>
      <c r="LPJ45" s="240" t="e">
        <f t="shared" si="3662"/>
        <v>#REF!</v>
      </c>
      <c r="LPK45" s="240" t="e">
        <f t="shared" si="3662"/>
        <v>#REF!</v>
      </c>
      <c r="LPL45" s="240" t="e">
        <f t="shared" si="3662"/>
        <v>#REF!</v>
      </c>
      <c r="LPM45" s="240" t="e">
        <f t="shared" si="3662"/>
        <v>#REF!</v>
      </c>
      <c r="LPN45" s="240" t="e">
        <f t="shared" si="3662"/>
        <v>#REF!</v>
      </c>
      <c r="LPO45" s="240" t="e">
        <f t="shared" si="3662"/>
        <v>#REF!</v>
      </c>
      <c r="LPP45" s="240" t="e">
        <f t="shared" si="3662"/>
        <v>#REF!</v>
      </c>
      <c r="LPQ45" s="240" t="e">
        <f t="shared" si="3662"/>
        <v>#REF!</v>
      </c>
      <c r="LPR45" s="240" t="e">
        <f t="shared" si="3662"/>
        <v>#REF!</v>
      </c>
      <c r="LPS45" s="240" t="e">
        <f t="shared" si="3662"/>
        <v>#REF!</v>
      </c>
      <c r="LPT45" s="240" t="e">
        <f t="shared" si="3662"/>
        <v>#REF!</v>
      </c>
      <c r="LPU45" s="240" t="e">
        <f t="shared" si="3662"/>
        <v>#REF!</v>
      </c>
      <c r="LPV45" s="240" t="e">
        <f t="shared" si="3662"/>
        <v>#REF!</v>
      </c>
      <c r="LPW45" s="240" t="e">
        <f t="shared" si="3662"/>
        <v>#REF!</v>
      </c>
      <c r="LPX45" s="240" t="e">
        <f t="shared" si="3662"/>
        <v>#REF!</v>
      </c>
      <c r="LPY45" s="240" t="e">
        <f t="shared" si="3662"/>
        <v>#REF!</v>
      </c>
      <c r="LPZ45" s="240" t="e">
        <f t="shared" si="3662"/>
        <v>#REF!</v>
      </c>
      <c r="LQA45" s="240" t="e">
        <f t="shared" si="3662"/>
        <v>#REF!</v>
      </c>
      <c r="LQB45" s="240" t="e">
        <f t="shared" si="3662"/>
        <v>#REF!</v>
      </c>
      <c r="LQC45" s="240" t="e">
        <f t="shared" si="3662"/>
        <v>#REF!</v>
      </c>
      <c r="LQD45" s="240" t="e">
        <f t="shared" si="3662"/>
        <v>#REF!</v>
      </c>
      <c r="LQE45" s="240" t="e">
        <f t="shared" si="3662"/>
        <v>#REF!</v>
      </c>
      <c r="LQF45" s="240" t="e">
        <f t="shared" si="3662"/>
        <v>#REF!</v>
      </c>
      <c r="LQG45" s="240" t="e">
        <f t="shared" si="3662"/>
        <v>#REF!</v>
      </c>
      <c r="LQH45" s="240" t="e">
        <f t="shared" si="3662"/>
        <v>#REF!</v>
      </c>
      <c r="LQI45" s="240" t="e">
        <f t="shared" si="3662"/>
        <v>#REF!</v>
      </c>
      <c r="LQJ45" s="240" t="e">
        <f t="shared" si="3662"/>
        <v>#REF!</v>
      </c>
      <c r="LQK45" s="240" t="e">
        <f t="shared" si="3662"/>
        <v>#REF!</v>
      </c>
      <c r="LQL45" s="240" t="e">
        <f t="shared" si="3662"/>
        <v>#REF!</v>
      </c>
      <c r="LQM45" s="240" t="e">
        <f t="shared" si="3662"/>
        <v>#REF!</v>
      </c>
      <c r="LQN45" s="240" t="e">
        <f t="shared" si="3662"/>
        <v>#REF!</v>
      </c>
      <c r="LQO45" s="240" t="e">
        <f t="shared" si="3662"/>
        <v>#REF!</v>
      </c>
      <c r="LQP45" s="240" t="e">
        <f t="shared" si="3662"/>
        <v>#REF!</v>
      </c>
      <c r="LQQ45" s="240" t="e">
        <f t="shared" si="3662"/>
        <v>#REF!</v>
      </c>
      <c r="LQR45" s="240" t="e">
        <f t="shared" si="3662"/>
        <v>#REF!</v>
      </c>
      <c r="LQS45" s="240" t="e">
        <f t="shared" si="3662"/>
        <v>#REF!</v>
      </c>
      <c r="LQT45" s="240" t="e">
        <f t="shared" si="3662"/>
        <v>#REF!</v>
      </c>
      <c r="LQU45" s="240" t="e">
        <f t="shared" si="3662"/>
        <v>#REF!</v>
      </c>
      <c r="LQV45" s="240" t="e">
        <f t="shared" si="3662"/>
        <v>#REF!</v>
      </c>
      <c r="LQW45" s="240" t="e">
        <f t="shared" si="3662"/>
        <v>#REF!</v>
      </c>
      <c r="LQX45" s="240" t="e">
        <f t="shared" si="3662"/>
        <v>#REF!</v>
      </c>
      <c r="LQY45" s="240" t="e">
        <f t="shared" si="3662"/>
        <v>#REF!</v>
      </c>
      <c r="LQZ45" s="240" t="e">
        <f t="shared" si="3662"/>
        <v>#REF!</v>
      </c>
      <c r="LRA45" s="240" t="e">
        <f t="shared" si="3662"/>
        <v>#REF!</v>
      </c>
      <c r="LRB45" s="240" t="e">
        <f t="shared" si="3662"/>
        <v>#REF!</v>
      </c>
      <c r="LRC45" s="240" t="e">
        <f t="shared" si="3662"/>
        <v>#REF!</v>
      </c>
      <c r="LRD45" s="240" t="e">
        <f t="shared" si="3662"/>
        <v>#REF!</v>
      </c>
      <c r="LRE45" s="240" t="e">
        <f t="shared" si="3662"/>
        <v>#REF!</v>
      </c>
      <c r="LRF45" s="240" t="e">
        <f t="shared" si="3662"/>
        <v>#REF!</v>
      </c>
      <c r="LRG45" s="240" t="e">
        <f t="shared" si="3662"/>
        <v>#REF!</v>
      </c>
      <c r="LRH45" s="240" t="e">
        <f t="shared" si="3662"/>
        <v>#REF!</v>
      </c>
      <c r="LRI45" s="240" t="e">
        <f t="shared" si="3662"/>
        <v>#REF!</v>
      </c>
      <c r="LRJ45" s="240" t="e">
        <f t="shared" si="3662"/>
        <v>#REF!</v>
      </c>
      <c r="LRK45" s="240" t="e">
        <f t="shared" si="3662"/>
        <v>#REF!</v>
      </c>
      <c r="LRL45" s="240" t="e">
        <f t="shared" si="3662"/>
        <v>#REF!</v>
      </c>
      <c r="LRM45" s="240" t="e">
        <f t="shared" si="3662"/>
        <v>#REF!</v>
      </c>
      <c r="LRN45" s="240" t="e">
        <f t="shared" si="3662"/>
        <v>#REF!</v>
      </c>
      <c r="LRO45" s="240" t="e">
        <f t="shared" si="3662"/>
        <v>#REF!</v>
      </c>
      <c r="LRP45" s="240" t="e">
        <f t="shared" si="3662"/>
        <v>#REF!</v>
      </c>
      <c r="LRQ45" s="240" t="e">
        <f t="shared" ref="LRQ45:LUB45" si="3663">LRW45</f>
        <v>#REF!</v>
      </c>
      <c r="LRR45" s="240" t="e">
        <f t="shared" si="3663"/>
        <v>#REF!</v>
      </c>
      <c r="LRS45" s="240" t="e">
        <f t="shared" si="3663"/>
        <v>#REF!</v>
      </c>
      <c r="LRT45" s="240" t="e">
        <f t="shared" si="3663"/>
        <v>#REF!</v>
      </c>
      <c r="LRU45" s="240" t="e">
        <f t="shared" si="3663"/>
        <v>#REF!</v>
      </c>
      <c r="LRV45" s="240" t="e">
        <f t="shared" si="3663"/>
        <v>#REF!</v>
      </c>
      <c r="LRW45" s="240" t="e">
        <f t="shared" si="3663"/>
        <v>#REF!</v>
      </c>
      <c r="LRX45" s="240" t="e">
        <f t="shared" si="3663"/>
        <v>#REF!</v>
      </c>
      <c r="LRY45" s="240" t="e">
        <f t="shared" si="3663"/>
        <v>#REF!</v>
      </c>
      <c r="LRZ45" s="240" t="e">
        <f t="shared" si="3663"/>
        <v>#REF!</v>
      </c>
      <c r="LSA45" s="240" t="e">
        <f t="shared" si="3663"/>
        <v>#REF!</v>
      </c>
      <c r="LSB45" s="240" t="e">
        <f t="shared" si="3663"/>
        <v>#REF!</v>
      </c>
      <c r="LSC45" s="240" t="e">
        <f t="shared" si="3663"/>
        <v>#REF!</v>
      </c>
      <c r="LSD45" s="240" t="e">
        <f t="shared" si="3663"/>
        <v>#REF!</v>
      </c>
      <c r="LSE45" s="240" t="e">
        <f t="shared" si="3663"/>
        <v>#REF!</v>
      </c>
      <c r="LSF45" s="240" t="e">
        <f t="shared" si="3663"/>
        <v>#REF!</v>
      </c>
      <c r="LSG45" s="240" t="e">
        <f t="shared" si="3663"/>
        <v>#REF!</v>
      </c>
      <c r="LSH45" s="240" t="e">
        <f t="shared" si="3663"/>
        <v>#REF!</v>
      </c>
      <c r="LSI45" s="240" t="e">
        <f t="shared" si="3663"/>
        <v>#REF!</v>
      </c>
      <c r="LSJ45" s="240" t="e">
        <f t="shared" si="3663"/>
        <v>#REF!</v>
      </c>
      <c r="LSK45" s="240" t="e">
        <f t="shared" si="3663"/>
        <v>#REF!</v>
      </c>
      <c r="LSL45" s="240" t="e">
        <f t="shared" si="3663"/>
        <v>#REF!</v>
      </c>
      <c r="LSM45" s="240" t="e">
        <f t="shared" si="3663"/>
        <v>#REF!</v>
      </c>
      <c r="LSN45" s="240" t="e">
        <f t="shared" si="3663"/>
        <v>#REF!</v>
      </c>
      <c r="LSO45" s="240" t="e">
        <f t="shared" si="3663"/>
        <v>#REF!</v>
      </c>
      <c r="LSP45" s="240" t="e">
        <f t="shared" si="3663"/>
        <v>#REF!</v>
      </c>
      <c r="LSQ45" s="240" t="e">
        <f t="shared" si="3663"/>
        <v>#REF!</v>
      </c>
      <c r="LSR45" s="240" t="e">
        <f t="shared" si="3663"/>
        <v>#REF!</v>
      </c>
      <c r="LSS45" s="240" t="e">
        <f t="shared" si="3663"/>
        <v>#REF!</v>
      </c>
      <c r="LST45" s="240" t="e">
        <f t="shared" si="3663"/>
        <v>#REF!</v>
      </c>
      <c r="LSU45" s="240" t="e">
        <f t="shared" si="3663"/>
        <v>#REF!</v>
      </c>
      <c r="LSV45" s="240" t="e">
        <f t="shared" si="3663"/>
        <v>#REF!</v>
      </c>
      <c r="LSW45" s="240" t="e">
        <f t="shared" si="3663"/>
        <v>#REF!</v>
      </c>
      <c r="LSX45" s="240" t="e">
        <f t="shared" si="3663"/>
        <v>#REF!</v>
      </c>
      <c r="LSY45" s="240" t="e">
        <f t="shared" si="3663"/>
        <v>#REF!</v>
      </c>
      <c r="LSZ45" s="240" t="e">
        <f t="shared" si="3663"/>
        <v>#REF!</v>
      </c>
      <c r="LTA45" s="240" t="e">
        <f t="shared" si="3663"/>
        <v>#REF!</v>
      </c>
      <c r="LTB45" s="240" t="e">
        <f t="shared" si="3663"/>
        <v>#REF!</v>
      </c>
      <c r="LTC45" s="240" t="e">
        <f t="shared" si="3663"/>
        <v>#REF!</v>
      </c>
      <c r="LTD45" s="240" t="e">
        <f t="shared" si="3663"/>
        <v>#REF!</v>
      </c>
      <c r="LTE45" s="240" t="e">
        <f t="shared" si="3663"/>
        <v>#REF!</v>
      </c>
      <c r="LTF45" s="240" t="e">
        <f t="shared" si="3663"/>
        <v>#REF!</v>
      </c>
      <c r="LTG45" s="240" t="e">
        <f t="shared" si="3663"/>
        <v>#REF!</v>
      </c>
      <c r="LTH45" s="240" t="e">
        <f t="shared" si="3663"/>
        <v>#REF!</v>
      </c>
      <c r="LTI45" s="240" t="e">
        <f t="shared" si="3663"/>
        <v>#REF!</v>
      </c>
      <c r="LTJ45" s="240" t="e">
        <f t="shared" si="3663"/>
        <v>#REF!</v>
      </c>
      <c r="LTK45" s="240" t="e">
        <f t="shared" si="3663"/>
        <v>#REF!</v>
      </c>
      <c r="LTL45" s="240" t="e">
        <f t="shared" si="3663"/>
        <v>#REF!</v>
      </c>
      <c r="LTM45" s="240" t="e">
        <f t="shared" si="3663"/>
        <v>#REF!</v>
      </c>
      <c r="LTN45" s="240" t="e">
        <f t="shared" si="3663"/>
        <v>#REF!</v>
      </c>
      <c r="LTO45" s="240" t="e">
        <f t="shared" si="3663"/>
        <v>#REF!</v>
      </c>
      <c r="LTP45" s="240" t="e">
        <f t="shared" si="3663"/>
        <v>#REF!</v>
      </c>
      <c r="LTQ45" s="240" t="e">
        <f t="shared" si="3663"/>
        <v>#REF!</v>
      </c>
      <c r="LTR45" s="240" t="e">
        <f t="shared" si="3663"/>
        <v>#REF!</v>
      </c>
      <c r="LTS45" s="240" t="e">
        <f t="shared" si="3663"/>
        <v>#REF!</v>
      </c>
      <c r="LTT45" s="240" t="e">
        <f t="shared" si="3663"/>
        <v>#REF!</v>
      </c>
      <c r="LTU45" s="240" t="e">
        <f t="shared" si="3663"/>
        <v>#REF!</v>
      </c>
      <c r="LTV45" s="240" t="e">
        <f t="shared" si="3663"/>
        <v>#REF!</v>
      </c>
      <c r="LTW45" s="240" t="e">
        <f t="shared" si="3663"/>
        <v>#REF!</v>
      </c>
      <c r="LTX45" s="240" t="e">
        <f t="shared" si="3663"/>
        <v>#REF!</v>
      </c>
      <c r="LTY45" s="240" t="e">
        <f t="shared" si="3663"/>
        <v>#REF!</v>
      </c>
      <c r="LTZ45" s="240" t="e">
        <f t="shared" si="3663"/>
        <v>#REF!</v>
      </c>
      <c r="LUA45" s="240" t="e">
        <f t="shared" si="3663"/>
        <v>#REF!</v>
      </c>
      <c r="LUB45" s="240" t="e">
        <f t="shared" si="3663"/>
        <v>#REF!</v>
      </c>
      <c r="LUC45" s="240" t="e">
        <f t="shared" ref="LUC45:LWN45" si="3664">LUI45</f>
        <v>#REF!</v>
      </c>
      <c r="LUD45" s="240" t="e">
        <f t="shared" si="3664"/>
        <v>#REF!</v>
      </c>
      <c r="LUE45" s="240" t="e">
        <f t="shared" si="3664"/>
        <v>#REF!</v>
      </c>
      <c r="LUF45" s="240" t="e">
        <f t="shared" si="3664"/>
        <v>#REF!</v>
      </c>
      <c r="LUG45" s="240" t="e">
        <f t="shared" si="3664"/>
        <v>#REF!</v>
      </c>
      <c r="LUH45" s="240" t="e">
        <f t="shared" si="3664"/>
        <v>#REF!</v>
      </c>
      <c r="LUI45" s="240" t="e">
        <f t="shared" si="3664"/>
        <v>#REF!</v>
      </c>
      <c r="LUJ45" s="240" t="e">
        <f t="shared" si="3664"/>
        <v>#REF!</v>
      </c>
      <c r="LUK45" s="240" t="e">
        <f t="shared" si="3664"/>
        <v>#REF!</v>
      </c>
      <c r="LUL45" s="240" t="e">
        <f t="shared" si="3664"/>
        <v>#REF!</v>
      </c>
      <c r="LUM45" s="240" t="e">
        <f t="shared" si="3664"/>
        <v>#REF!</v>
      </c>
      <c r="LUN45" s="240" t="e">
        <f t="shared" si="3664"/>
        <v>#REF!</v>
      </c>
      <c r="LUO45" s="240" t="e">
        <f t="shared" si="3664"/>
        <v>#REF!</v>
      </c>
      <c r="LUP45" s="240" t="e">
        <f t="shared" si="3664"/>
        <v>#REF!</v>
      </c>
      <c r="LUQ45" s="240" t="e">
        <f t="shared" si="3664"/>
        <v>#REF!</v>
      </c>
      <c r="LUR45" s="240" t="e">
        <f t="shared" si="3664"/>
        <v>#REF!</v>
      </c>
      <c r="LUS45" s="240" t="e">
        <f t="shared" si="3664"/>
        <v>#REF!</v>
      </c>
      <c r="LUT45" s="240" t="e">
        <f t="shared" si="3664"/>
        <v>#REF!</v>
      </c>
      <c r="LUU45" s="240" t="e">
        <f t="shared" si="3664"/>
        <v>#REF!</v>
      </c>
      <c r="LUV45" s="240" t="e">
        <f t="shared" si="3664"/>
        <v>#REF!</v>
      </c>
      <c r="LUW45" s="240" t="e">
        <f t="shared" si="3664"/>
        <v>#REF!</v>
      </c>
      <c r="LUX45" s="240" t="e">
        <f t="shared" si="3664"/>
        <v>#REF!</v>
      </c>
      <c r="LUY45" s="240" t="e">
        <f t="shared" si="3664"/>
        <v>#REF!</v>
      </c>
      <c r="LUZ45" s="240" t="e">
        <f t="shared" si="3664"/>
        <v>#REF!</v>
      </c>
      <c r="LVA45" s="240" t="e">
        <f t="shared" si="3664"/>
        <v>#REF!</v>
      </c>
      <c r="LVB45" s="240" t="e">
        <f t="shared" si="3664"/>
        <v>#REF!</v>
      </c>
      <c r="LVC45" s="240" t="e">
        <f t="shared" si="3664"/>
        <v>#REF!</v>
      </c>
      <c r="LVD45" s="240" t="e">
        <f t="shared" si="3664"/>
        <v>#REF!</v>
      </c>
      <c r="LVE45" s="240" t="e">
        <f t="shared" si="3664"/>
        <v>#REF!</v>
      </c>
      <c r="LVF45" s="240" t="e">
        <f t="shared" si="3664"/>
        <v>#REF!</v>
      </c>
      <c r="LVG45" s="240" t="e">
        <f t="shared" si="3664"/>
        <v>#REF!</v>
      </c>
      <c r="LVH45" s="240" t="e">
        <f t="shared" si="3664"/>
        <v>#REF!</v>
      </c>
      <c r="LVI45" s="240" t="e">
        <f t="shared" si="3664"/>
        <v>#REF!</v>
      </c>
      <c r="LVJ45" s="240" t="e">
        <f t="shared" si="3664"/>
        <v>#REF!</v>
      </c>
      <c r="LVK45" s="240" t="e">
        <f t="shared" si="3664"/>
        <v>#REF!</v>
      </c>
      <c r="LVL45" s="240" t="e">
        <f t="shared" si="3664"/>
        <v>#REF!</v>
      </c>
      <c r="LVM45" s="240" t="e">
        <f t="shared" si="3664"/>
        <v>#REF!</v>
      </c>
      <c r="LVN45" s="240" t="e">
        <f t="shared" si="3664"/>
        <v>#REF!</v>
      </c>
      <c r="LVO45" s="240" t="e">
        <f t="shared" si="3664"/>
        <v>#REF!</v>
      </c>
      <c r="LVP45" s="240" t="e">
        <f t="shared" si="3664"/>
        <v>#REF!</v>
      </c>
      <c r="LVQ45" s="240" t="e">
        <f t="shared" si="3664"/>
        <v>#REF!</v>
      </c>
      <c r="LVR45" s="240" t="e">
        <f t="shared" si="3664"/>
        <v>#REF!</v>
      </c>
      <c r="LVS45" s="240" t="e">
        <f t="shared" si="3664"/>
        <v>#REF!</v>
      </c>
      <c r="LVT45" s="240" t="e">
        <f t="shared" si="3664"/>
        <v>#REF!</v>
      </c>
      <c r="LVU45" s="240" t="e">
        <f t="shared" si="3664"/>
        <v>#REF!</v>
      </c>
      <c r="LVV45" s="240" t="e">
        <f t="shared" si="3664"/>
        <v>#REF!</v>
      </c>
      <c r="LVW45" s="240" t="e">
        <f t="shared" si="3664"/>
        <v>#REF!</v>
      </c>
      <c r="LVX45" s="240" t="e">
        <f t="shared" si="3664"/>
        <v>#REF!</v>
      </c>
      <c r="LVY45" s="240" t="e">
        <f t="shared" si="3664"/>
        <v>#REF!</v>
      </c>
      <c r="LVZ45" s="240" t="e">
        <f t="shared" si="3664"/>
        <v>#REF!</v>
      </c>
      <c r="LWA45" s="240" t="e">
        <f t="shared" si="3664"/>
        <v>#REF!</v>
      </c>
      <c r="LWB45" s="240" t="e">
        <f t="shared" si="3664"/>
        <v>#REF!</v>
      </c>
      <c r="LWC45" s="240" t="e">
        <f t="shared" si="3664"/>
        <v>#REF!</v>
      </c>
      <c r="LWD45" s="240" t="e">
        <f t="shared" si="3664"/>
        <v>#REF!</v>
      </c>
      <c r="LWE45" s="240" t="e">
        <f t="shared" si="3664"/>
        <v>#REF!</v>
      </c>
      <c r="LWF45" s="240" t="e">
        <f t="shared" si="3664"/>
        <v>#REF!</v>
      </c>
      <c r="LWG45" s="240" t="e">
        <f t="shared" si="3664"/>
        <v>#REF!</v>
      </c>
      <c r="LWH45" s="240" t="e">
        <f t="shared" si="3664"/>
        <v>#REF!</v>
      </c>
      <c r="LWI45" s="240" t="e">
        <f t="shared" si="3664"/>
        <v>#REF!</v>
      </c>
      <c r="LWJ45" s="240" t="e">
        <f t="shared" si="3664"/>
        <v>#REF!</v>
      </c>
      <c r="LWK45" s="240" t="e">
        <f t="shared" si="3664"/>
        <v>#REF!</v>
      </c>
      <c r="LWL45" s="240" t="e">
        <f t="shared" si="3664"/>
        <v>#REF!</v>
      </c>
      <c r="LWM45" s="240" t="e">
        <f t="shared" si="3664"/>
        <v>#REF!</v>
      </c>
      <c r="LWN45" s="240" t="e">
        <f t="shared" si="3664"/>
        <v>#REF!</v>
      </c>
      <c r="LWO45" s="240" t="e">
        <f t="shared" ref="LWO45:LYZ45" si="3665">LWU45</f>
        <v>#REF!</v>
      </c>
      <c r="LWP45" s="240" t="e">
        <f t="shared" si="3665"/>
        <v>#REF!</v>
      </c>
      <c r="LWQ45" s="240" t="e">
        <f t="shared" si="3665"/>
        <v>#REF!</v>
      </c>
      <c r="LWR45" s="240" t="e">
        <f t="shared" si="3665"/>
        <v>#REF!</v>
      </c>
      <c r="LWS45" s="240" t="e">
        <f t="shared" si="3665"/>
        <v>#REF!</v>
      </c>
      <c r="LWT45" s="240" t="e">
        <f t="shared" si="3665"/>
        <v>#REF!</v>
      </c>
      <c r="LWU45" s="240" t="e">
        <f t="shared" si="3665"/>
        <v>#REF!</v>
      </c>
      <c r="LWV45" s="240" t="e">
        <f t="shared" si="3665"/>
        <v>#REF!</v>
      </c>
      <c r="LWW45" s="240" t="e">
        <f t="shared" si="3665"/>
        <v>#REF!</v>
      </c>
      <c r="LWX45" s="240" t="e">
        <f t="shared" si="3665"/>
        <v>#REF!</v>
      </c>
      <c r="LWY45" s="240" t="e">
        <f t="shared" si="3665"/>
        <v>#REF!</v>
      </c>
      <c r="LWZ45" s="240" t="e">
        <f t="shared" si="3665"/>
        <v>#REF!</v>
      </c>
      <c r="LXA45" s="240" t="e">
        <f t="shared" si="3665"/>
        <v>#REF!</v>
      </c>
      <c r="LXB45" s="240" t="e">
        <f t="shared" si="3665"/>
        <v>#REF!</v>
      </c>
      <c r="LXC45" s="240" t="e">
        <f t="shared" si="3665"/>
        <v>#REF!</v>
      </c>
      <c r="LXD45" s="240" t="e">
        <f t="shared" si="3665"/>
        <v>#REF!</v>
      </c>
      <c r="LXE45" s="240" t="e">
        <f t="shared" si="3665"/>
        <v>#REF!</v>
      </c>
      <c r="LXF45" s="240" t="e">
        <f t="shared" si="3665"/>
        <v>#REF!</v>
      </c>
      <c r="LXG45" s="240" t="e">
        <f t="shared" si="3665"/>
        <v>#REF!</v>
      </c>
      <c r="LXH45" s="240" t="e">
        <f t="shared" si="3665"/>
        <v>#REF!</v>
      </c>
      <c r="LXI45" s="240" t="e">
        <f t="shared" si="3665"/>
        <v>#REF!</v>
      </c>
      <c r="LXJ45" s="240" t="e">
        <f t="shared" si="3665"/>
        <v>#REF!</v>
      </c>
      <c r="LXK45" s="240" t="e">
        <f t="shared" si="3665"/>
        <v>#REF!</v>
      </c>
      <c r="LXL45" s="240" t="e">
        <f t="shared" si="3665"/>
        <v>#REF!</v>
      </c>
      <c r="LXM45" s="240" t="e">
        <f t="shared" si="3665"/>
        <v>#REF!</v>
      </c>
      <c r="LXN45" s="240" t="e">
        <f t="shared" si="3665"/>
        <v>#REF!</v>
      </c>
      <c r="LXO45" s="240" t="e">
        <f t="shared" si="3665"/>
        <v>#REF!</v>
      </c>
      <c r="LXP45" s="240" t="e">
        <f t="shared" si="3665"/>
        <v>#REF!</v>
      </c>
      <c r="LXQ45" s="240" t="e">
        <f t="shared" si="3665"/>
        <v>#REF!</v>
      </c>
      <c r="LXR45" s="240" t="e">
        <f t="shared" si="3665"/>
        <v>#REF!</v>
      </c>
      <c r="LXS45" s="240" t="e">
        <f t="shared" si="3665"/>
        <v>#REF!</v>
      </c>
      <c r="LXT45" s="240" t="e">
        <f t="shared" si="3665"/>
        <v>#REF!</v>
      </c>
      <c r="LXU45" s="240" t="e">
        <f t="shared" si="3665"/>
        <v>#REF!</v>
      </c>
      <c r="LXV45" s="240" t="e">
        <f t="shared" si="3665"/>
        <v>#REF!</v>
      </c>
      <c r="LXW45" s="240" t="e">
        <f t="shared" si="3665"/>
        <v>#REF!</v>
      </c>
      <c r="LXX45" s="240" t="e">
        <f t="shared" si="3665"/>
        <v>#REF!</v>
      </c>
      <c r="LXY45" s="240" t="e">
        <f t="shared" si="3665"/>
        <v>#REF!</v>
      </c>
      <c r="LXZ45" s="240" t="e">
        <f t="shared" si="3665"/>
        <v>#REF!</v>
      </c>
      <c r="LYA45" s="240" t="e">
        <f t="shared" si="3665"/>
        <v>#REF!</v>
      </c>
      <c r="LYB45" s="240" t="e">
        <f t="shared" si="3665"/>
        <v>#REF!</v>
      </c>
      <c r="LYC45" s="240" t="e">
        <f t="shared" si="3665"/>
        <v>#REF!</v>
      </c>
      <c r="LYD45" s="240" t="e">
        <f t="shared" si="3665"/>
        <v>#REF!</v>
      </c>
      <c r="LYE45" s="240" t="e">
        <f t="shared" si="3665"/>
        <v>#REF!</v>
      </c>
      <c r="LYF45" s="240" t="e">
        <f t="shared" si="3665"/>
        <v>#REF!</v>
      </c>
      <c r="LYG45" s="240" t="e">
        <f t="shared" si="3665"/>
        <v>#REF!</v>
      </c>
      <c r="LYH45" s="240" t="e">
        <f t="shared" si="3665"/>
        <v>#REF!</v>
      </c>
      <c r="LYI45" s="240" t="e">
        <f t="shared" si="3665"/>
        <v>#REF!</v>
      </c>
      <c r="LYJ45" s="240" t="e">
        <f t="shared" si="3665"/>
        <v>#REF!</v>
      </c>
      <c r="LYK45" s="240" t="e">
        <f t="shared" si="3665"/>
        <v>#REF!</v>
      </c>
      <c r="LYL45" s="240" t="e">
        <f t="shared" si="3665"/>
        <v>#REF!</v>
      </c>
      <c r="LYM45" s="240" t="e">
        <f t="shared" si="3665"/>
        <v>#REF!</v>
      </c>
      <c r="LYN45" s="240" t="e">
        <f t="shared" si="3665"/>
        <v>#REF!</v>
      </c>
      <c r="LYO45" s="240" t="e">
        <f t="shared" si="3665"/>
        <v>#REF!</v>
      </c>
      <c r="LYP45" s="240" t="e">
        <f t="shared" si="3665"/>
        <v>#REF!</v>
      </c>
      <c r="LYQ45" s="240" t="e">
        <f t="shared" si="3665"/>
        <v>#REF!</v>
      </c>
      <c r="LYR45" s="240" t="e">
        <f t="shared" si="3665"/>
        <v>#REF!</v>
      </c>
      <c r="LYS45" s="240" t="e">
        <f t="shared" si="3665"/>
        <v>#REF!</v>
      </c>
      <c r="LYT45" s="240" t="e">
        <f t="shared" si="3665"/>
        <v>#REF!</v>
      </c>
      <c r="LYU45" s="240" t="e">
        <f t="shared" si="3665"/>
        <v>#REF!</v>
      </c>
      <c r="LYV45" s="240" t="e">
        <f t="shared" si="3665"/>
        <v>#REF!</v>
      </c>
      <c r="LYW45" s="240" t="e">
        <f t="shared" si="3665"/>
        <v>#REF!</v>
      </c>
      <c r="LYX45" s="240" t="e">
        <f t="shared" si="3665"/>
        <v>#REF!</v>
      </c>
      <c r="LYY45" s="240" t="e">
        <f t="shared" si="3665"/>
        <v>#REF!</v>
      </c>
      <c r="LYZ45" s="240" t="e">
        <f t="shared" si="3665"/>
        <v>#REF!</v>
      </c>
      <c r="LZA45" s="240" t="e">
        <f t="shared" ref="LZA45:MBL45" si="3666">LZG45</f>
        <v>#REF!</v>
      </c>
      <c r="LZB45" s="240" t="e">
        <f t="shared" si="3666"/>
        <v>#REF!</v>
      </c>
      <c r="LZC45" s="240" t="e">
        <f t="shared" si="3666"/>
        <v>#REF!</v>
      </c>
      <c r="LZD45" s="240" t="e">
        <f t="shared" si="3666"/>
        <v>#REF!</v>
      </c>
      <c r="LZE45" s="240" t="e">
        <f t="shared" si="3666"/>
        <v>#REF!</v>
      </c>
      <c r="LZF45" s="240" t="e">
        <f t="shared" si="3666"/>
        <v>#REF!</v>
      </c>
      <c r="LZG45" s="240" t="e">
        <f t="shared" si="3666"/>
        <v>#REF!</v>
      </c>
      <c r="LZH45" s="240" t="e">
        <f t="shared" si="3666"/>
        <v>#REF!</v>
      </c>
      <c r="LZI45" s="240" t="e">
        <f t="shared" si="3666"/>
        <v>#REF!</v>
      </c>
      <c r="LZJ45" s="240" t="e">
        <f t="shared" si="3666"/>
        <v>#REF!</v>
      </c>
      <c r="LZK45" s="240" t="e">
        <f t="shared" si="3666"/>
        <v>#REF!</v>
      </c>
      <c r="LZL45" s="240" t="e">
        <f t="shared" si="3666"/>
        <v>#REF!</v>
      </c>
      <c r="LZM45" s="240" t="e">
        <f t="shared" si="3666"/>
        <v>#REF!</v>
      </c>
      <c r="LZN45" s="240" t="e">
        <f t="shared" si="3666"/>
        <v>#REF!</v>
      </c>
      <c r="LZO45" s="240" t="e">
        <f t="shared" si="3666"/>
        <v>#REF!</v>
      </c>
      <c r="LZP45" s="240" t="e">
        <f t="shared" si="3666"/>
        <v>#REF!</v>
      </c>
      <c r="LZQ45" s="240" t="e">
        <f t="shared" si="3666"/>
        <v>#REF!</v>
      </c>
      <c r="LZR45" s="240" t="e">
        <f t="shared" si="3666"/>
        <v>#REF!</v>
      </c>
      <c r="LZS45" s="240" t="e">
        <f t="shared" si="3666"/>
        <v>#REF!</v>
      </c>
      <c r="LZT45" s="240" t="e">
        <f t="shared" si="3666"/>
        <v>#REF!</v>
      </c>
      <c r="LZU45" s="240" t="e">
        <f t="shared" si="3666"/>
        <v>#REF!</v>
      </c>
      <c r="LZV45" s="240" t="e">
        <f t="shared" si="3666"/>
        <v>#REF!</v>
      </c>
      <c r="LZW45" s="240" t="e">
        <f t="shared" si="3666"/>
        <v>#REF!</v>
      </c>
      <c r="LZX45" s="240" t="e">
        <f t="shared" si="3666"/>
        <v>#REF!</v>
      </c>
      <c r="LZY45" s="240" t="e">
        <f t="shared" si="3666"/>
        <v>#REF!</v>
      </c>
      <c r="LZZ45" s="240" t="e">
        <f t="shared" si="3666"/>
        <v>#REF!</v>
      </c>
      <c r="MAA45" s="240" t="e">
        <f t="shared" si="3666"/>
        <v>#REF!</v>
      </c>
      <c r="MAB45" s="240" t="e">
        <f t="shared" si="3666"/>
        <v>#REF!</v>
      </c>
      <c r="MAC45" s="240" t="e">
        <f t="shared" si="3666"/>
        <v>#REF!</v>
      </c>
      <c r="MAD45" s="240" t="e">
        <f t="shared" si="3666"/>
        <v>#REF!</v>
      </c>
      <c r="MAE45" s="240" t="e">
        <f t="shared" si="3666"/>
        <v>#REF!</v>
      </c>
      <c r="MAF45" s="240" t="e">
        <f t="shared" si="3666"/>
        <v>#REF!</v>
      </c>
      <c r="MAG45" s="240" t="e">
        <f t="shared" si="3666"/>
        <v>#REF!</v>
      </c>
      <c r="MAH45" s="240" t="e">
        <f t="shared" si="3666"/>
        <v>#REF!</v>
      </c>
      <c r="MAI45" s="240" t="e">
        <f t="shared" si="3666"/>
        <v>#REF!</v>
      </c>
      <c r="MAJ45" s="240" t="e">
        <f t="shared" si="3666"/>
        <v>#REF!</v>
      </c>
      <c r="MAK45" s="240" t="e">
        <f t="shared" si="3666"/>
        <v>#REF!</v>
      </c>
      <c r="MAL45" s="240" t="e">
        <f t="shared" si="3666"/>
        <v>#REF!</v>
      </c>
      <c r="MAM45" s="240" t="e">
        <f t="shared" si="3666"/>
        <v>#REF!</v>
      </c>
      <c r="MAN45" s="240" t="e">
        <f t="shared" si="3666"/>
        <v>#REF!</v>
      </c>
      <c r="MAO45" s="240" t="e">
        <f t="shared" si="3666"/>
        <v>#REF!</v>
      </c>
      <c r="MAP45" s="240" t="e">
        <f t="shared" si="3666"/>
        <v>#REF!</v>
      </c>
      <c r="MAQ45" s="240" t="e">
        <f t="shared" si="3666"/>
        <v>#REF!</v>
      </c>
      <c r="MAR45" s="240" t="e">
        <f t="shared" si="3666"/>
        <v>#REF!</v>
      </c>
      <c r="MAS45" s="240" t="e">
        <f t="shared" si="3666"/>
        <v>#REF!</v>
      </c>
      <c r="MAT45" s="240" t="e">
        <f t="shared" si="3666"/>
        <v>#REF!</v>
      </c>
      <c r="MAU45" s="240" t="e">
        <f t="shared" si="3666"/>
        <v>#REF!</v>
      </c>
      <c r="MAV45" s="240" t="e">
        <f t="shared" si="3666"/>
        <v>#REF!</v>
      </c>
      <c r="MAW45" s="240" t="e">
        <f t="shared" si="3666"/>
        <v>#REF!</v>
      </c>
      <c r="MAX45" s="240" t="e">
        <f t="shared" si="3666"/>
        <v>#REF!</v>
      </c>
      <c r="MAY45" s="240" t="e">
        <f t="shared" si="3666"/>
        <v>#REF!</v>
      </c>
      <c r="MAZ45" s="240" t="e">
        <f t="shared" si="3666"/>
        <v>#REF!</v>
      </c>
      <c r="MBA45" s="240" t="e">
        <f t="shared" si="3666"/>
        <v>#REF!</v>
      </c>
      <c r="MBB45" s="240" t="e">
        <f t="shared" si="3666"/>
        <v>#REF!</v>
      </c>
      <c r="MBC45" s="240" t="e">
        <f t="shared" si="3666"/>
        <v>#REF!</v>
      </c>
      <c r="MBD45" s="240" t="e">
        <f t="shared" si="3666"/>
        <v>#REF!</v>
      </c>
      <c r="MBE45" s="240" t="e">
        <f t="shared" si="3666"/>
        <v>#REF!</v>
      </c>
      <c r="MBF45" s="240" t="e">
        <f t="shared" si="3666"/>
        <v>#REF!</v>
      </c>
      <c r="MBG45" s="240" t="e">
        <f t="shared" si="3666"/>
        <v>#REF!</v>
      </c>
      <c r="MBH45" s="240" t="e">
        <f t="shared" si="3666"/>
        <v>#REF!</v>
      </c>
      <c r="MBI45" s="240" t="e">
        <f t="shared" si="3666"/>
        <v>#REF!</v>
      </c>
      <c r="MBJ45" s="240" t="e">
        <f t="shared" si="3666"/>
        <v>#REF!</v>
      </c>
      <c r="MBK45" s="240" t="e">
        <f t="shared" si="3666"/>
        <v>#REF!</v>
      </c>
      <c r="MBL45" s="240" t="e">
        <f t="shared" si="3666"/>
        <v>#REF!</v>
      </c>
      <c r="MBM45" s="240" t="e">
        <f t="shared" ref="MBM45:MDX45" si="3667">MBS45</f>
        <v>#REF!</v>
      </c>
      <c r="MBN45" s="240" t="e">
        <f t="shared" si="3667"/>
        <v>#REF!</v>
      </c>
      <c r="MBO45" s="240" t="e">
        <f t="shared" si="3667"/>
        <v>#REF!</v>
      </c>
      <c r="MBP45" s="240" t="e">
        <f t="shared" si="3667"/>
        <v>#REF!</v>
      </c>
      <c r="MBQ45" s="240" t="e">
        <f t="shared" si="3667"/>
        <v>#REF!</v>
      </c>
      <c r="MBR45" s="240" t="e">
        <f t="shared" si="3667"/>
        <v>#REF!</v>
      </c>
      <c r="MBS45" s="240" t="e">
        <f t="shared" si="3667"/>
        <v>#REF!</v>
      </c>
      <c r="MBT45" s="240" t="e">
        <f t="shared" si="3667"/>
        <v>#REF!</v>
      </c>
      <c r="MBU45" s="240" t="e">
        <f t="shared" si="3667"/>
        <v>#REF!</v>
      </c>
      <c r="MBV45" s="240" t="e">
        <f t="shared" si="3667"/>
        <v>#REF!</v>
      </c>
      <c r="MBW45" s="240" t="e">
        <f t="shared" si="3667"/>
        <v>#REF!</v>
      </c>
      <c r="MBX45" s="240" t="e">
        <f t="shared" si="3667"/>
        <v>#REF!</v>
      </c>
      <c r="MBY45" s="240" t="e">
        <f t="shared" si="3667"/>
        <v>#REF!</v>
      </c>
      <c r="MBZ45" s="240" t="e">
        <f t="shared" si="3667"/>
        <v>#REF!</v>
      </c>
      <c r="MCA45" s="240" t="e">
        <f t="shared" si="3667"/>
        <v>#REF!</v>
      </c>
      <c r="MCB45" s="240" t="e">
        <f t="shared" si="3667"/>
        <v>#REF!</v>
      </c>
      <c r="MCC45" s="240" t="e">
        <f t="shared" si="3667"/>
        <v>#REF!</v>
      </c>
      <c r="MCD45" s="240" t="e">
        <f t="shared" si="3667"/>
        <v>#REF!</v>
      </c>
      <c r="MCE45" s="240" t="e">
        <f t="shared" si="3667"/>
        <v>#REF!</v>
      </c>
      <c r="MCF45" s="240" t="e">
        <f t="shared" si="3667"/>
        <v>#REF!</v>
      </c>
      <c r="MCG45" s="240" t="e">
        <f t="shared" si="3667"/>
        <v>#REF!</v>
      </c>
      <c r="MCH45" s="240" t="e">
        <f t="shared" si="3667"/>
        <v>#REF!</v>
      </c>
      <c r="MCI45" s="240" t="e">
        <f t="shared" si="3667"/>
        <v>#REF!</v>
      </c>
      <c r="MCJ45" s="240" t="e">
        <f t="shared" si="3667"/>
        <v>#REF!</v>
      </c>
      <c r="MCK45" s="240" t="e">
        <f t="shared" si="3667"/>
        <v>#REF!</v>
      </c>
      <c r="MCL45" s="240" t="e">
        <f t="shared" si="3667"/>
        <v>#REF!</v>
      </c>
      <c r="MCM45" s="240" t="e">
        <f t="shared" si="3667"/>
        <v>#REF!</v>
      </c>
      <c r="MCN45" s="240" t="e">
        <f t="shared" si="3667"/>
        <v>#REF!</v>
      </c>
      <c r="MCO45" s="240" t="e">
        <f t="shared" si="3667"/>
        <v>#REF!</v>
      </c>
      <c r="MCP45" s="240" t="e">
        <f t="shared" si="3667"/>
        <v>#REF!</v>
      </c>
      <c r="MCQ45" s="240" t="e">
        <f t="shared" si="3667"/>
        <v>#REF!</v>
      </c>
      <c r="MCR45" s="240" t="e">
        <f t="shared" si="3667"/>
        <v>#REF!</v>
      </c>
      <c r="MCS45" s="240" t="e">
        <f t="shared" si="3667"/>
        <v>#REF!</v>
      </c>
      <c r="MCT45" s="240" t="e">
        <f t="shared" si="3667"/>
        <v>#REF!</v>
      </c>
      <c r="MCU45" s="240" t="e">
        <f t="shared" si="3667"/>
        <v>#REF!</v>
      </c>
      <c r="MCV45" s="240" t="e">
        <f t="shared" si="3667"/>
        <v>#REF!</v>
      </c>
      <c r="MCW45" s="240" t="e">
        <f t="shared" si="3667"/>
        <v>#REF!</v>
      </c>
      <c r="MCX45" s="240" t="e">
        <f t="shared" si="3667"/>
        <v>#REF!</v>
      </c>
      <c r="MCY45" s="240" t="e">
        <f t="shared" si="3667"/>
        <v>#REF!</v>
      </c>
      <c r="MCZ45" s="240" t="e">
        <f t="shared" si="3667"/>
        <v>#REF!</v>
      </c>
      <c r="MDA45" s="240" t="e">
        <f t="shared" si="3667"/>
        <v>#REF!</v>
      </c>
      <c r="MDB45" s="240" t="e">
        <f t="shared" si="3667"/>
        <v>#REF!</v>
      </c>
      <c r="MDC45" s="240" t="e">
        <f t="shared" si="3667"/>
        <v>#REF!</v>
      </c>
      <c r="MDD45" s="240" t="e">
        <f t="shared" si="3667"/>
        <v>#REF!</v>
      </c>
      <c r="MDE45" s="240" t="e">
        <f t="shared" si="3667"/>
        <v>#REF!</v>
      </c>
      <c r="MDF45" s="240" t="e">
        <f t="shared" si="3667"/>
        <v>#REF!</v>
      </c>
      <c r="MDG45" s="240" t="e">
        <f t="shared" si="3667"/>
        <v>#REF!</v>
      </c>
      <c r="MDH45" s="240" t="e">
        <f t="shared" si="3667"/>
        <v>#REF!</v>
      </c>
      <c r="MDI45" s="240" t="e">
        <f t="shared" si="3667"/>
        <v>#REF!</v>
      </c>
      <c r="MDJ45" s="240" t="e">
        <f t="shared" si="3667"/>
        <v>#REF!</v>
      </c>
      <c r="MDK45" s="240" t="e">
        <f t="shared" si="3667"/>
        <v>#REF!</v>
      </c>
      <c r="MDL45" s="240" t="e">
        <f t="shared" si="3667"/>
        <v>#REF!</v>
      </c>
      <c r="MDM45" s="240" t="e">
        <f t="shared" si="3667"/>
        <v>#REF!</v>
      </c>
      <c r="MDN45" s="240" t="e">
        <f t="shared" si="3667"/>
        <v>#REF!</v>
      </c>
      <c r="MDO45" s="240" t="e">
        <f t="shared" si="3667"/>
        <v>#REF!</v>
      </c>
      <c r="MDP45" s="240" t="e">
        <f t="shared" si="3667"/>
        <v>#REF!</v>
      </c>
      <c r="MDQ45" s="240" t="e">
        <f t="shared" si="3667"/>
        <v>#REF!</v>
      </c>
      <c r="MDR45" s="240" t="e">
        <f t="shared" si="3667"/>
        <v>#REF!</v>
      </c>
      <c r="MDS45" s="240" t="e">
        <f t="shared" si="3667"/>
        <v>#REF!</v>
      </c>
      <c r="MDT45" s="240" t="e">
        <f t="shared" si="3667"/>
        <v>#REF!</v>
      </c>
      <c r="MDU45" s="240" t="e">
        <f t="shared" si="3667"/>
        <v>#REF!</v>
      </c>
      <c r="MDV45" s="240" t="e">
        <f t="shared" si="3667"/>
        <v>#REF!</v>
      </c>
      <c r="MDW45" s="240" t="e">
        <f t="shared" si="3667"/>
        <v>#REF!</v>
      </c>
      <c r="MDX45" s="240" t="e">
        <f t="shared" si="3667"/>
        <v>#REF!</v>
      </c>
      <c r="MDY45" s="240" t="e">
        <f t="shared" ref="MDY45:MGJ45" si="3668">MEE45</f>
        <v>#REF!</v>
      </c>
      <c r="MDZ45" s="240" t="e">
        <f t="shared" si="3668"/>
        <v>#REF!</v>
      </c>
      <c r="MEA45" s="240" t="e">
        <f t="shared" si="3668"/>
        <v>#REF!</v>
      </c>
      <c r="MEB45" s="240" t="e">
        <f t="shared" si="3668"/>
        <v>#REF!</v>
      </c>
      <c r="MEC45" s="240" t="e">
        <f t="shared" si="3668"/>
        <v>#REF!</v>
      </c>
      <c r="MED45" s="240" t="e">
        <f t="shared" si="3668"/>
        <v>#REF!</v>
      </c>
      <c r="MEE45" s="240" t="e">
        <f t="shared" si="3668"/>
        <v>#REF!</v>
      </c>
      <c r="MEF45" s="240" t="e">
        <f t="shared" si="3668"/>
        <v>#REF!</v>
      </c>
      <c r="MEG45" s="240" t="e">
        <f t="shared" si="3668"/>
        <v>#REF!</v>
      </c>
      <c r="MEH45" s="240" t="e">
        <f t="shared" si="3668"/>
        <v>#REF!</v>
      </c>
      <c r="MEI45" s="240" t="e">
        <f t="shared" si="3668"/>
        <v>#REF!</v>
      </c>
      <c r="MEJ45" s="240" t="e">
        <f t="shared" si="3668"/>
        <v>#REF!</v>
      </c>
      <c r="MEK45" s="240" t="e">
        <f t="shared" si="3668"/>
        <v>#REF!</v>
      </c>
      <c r="MEL45" s="240" t="e">
        <f t="shared" si="3668"/>
        <v>#REF!</v>
      </c>
      <c r="MEM45" s="240" t="e">
        <f t="shared" si="3668"/>
        <v>#REF!</v>
      </c>
      <c r="MEN45" s="240" t="e">
        <f t="shared" si="3668"/>
        <v>#REF!</v>
      </c>
      <c r="MEO45" s="240" t="e">
        <f t="shared" si="3668"/>
        <v>#REF!</v>
      </c>
      <c r="MEP45" s="240" t="e">
        <f t="shared" si="3668"/>
        <v>#REF!</v>
      </c>
      <c r="MEQ45" s="240" t="e">
        <f t="shared" si="3668"/>
        <v>#REF!</v>
      </c>
      <c r="MER45" s="240" t="e">
        <f t="shared" si="3668"/>
        <v>#REF!</v>
      </c>
      <c r="MES45" s="240" t="e">
        <f t="shared" si="3668"/>
        <v>#REF!</v>
      </c>
      <c r="MET45" s="240" t="e">
        <f t="shared" si="3668"/>
        <v>#REF!</v>
      </c>
      <c r="MEU45" s="240" t="e">
        <f t="shared" si="3668"/>
        <v>#REF!</v>
      </c>
      <c r="MEV45" s="240" t="e">
        <f t="shared" si="3668"/>
        <v>#REF!</v>
      </c>
      <c r="MEW45" s="240" t="e">
        <f t="shared" si="3668"/>
        <v>#REF!</v>
      </c>
      <c r="MEX45" s="240" t="e">
        <f t="shared" si="3668"/>
        <v>#REF!</v>
      </c>
      <c r="MEY45" s="240" t="e">
        <f t="shared" si="3668"/>
        <v>#REF!</v>
      </c>
      <c r="MEZ45" s="240" t="e">
        <f t="shared" si="3668"/>
        <v>#REF!</v>
      </c>
      <c r="MFA45" s="240" t="e">
        <f t="shared" si="3668"/>
        <v>#REF!</v>
      </c>
      <c r="MFB45" s="240" t="e">
        <f t="shared" si="3668"/>
        <v>#REF!</v>
      </c>
      <c r="MFC45" s="240" t="e">
        <f t="shared" si="3668"/>
        <v>#REF!</v>
      </c>
      <c r="MFD45" s="240" t="e">
        <f t="shared" si="3668"/>
        <v>#REF!</v>
      </c>
      <c r="MFE45" s="240" t="e">
        <f t="shared" si="3668"/>
        <v>#REF!</v>
      </c>
      <c r="MFF45" s="240" t="e">
        <f t="shared" si="3668"/>
        <v>#REF!</v>
      </c>
      <c r="MFG45" s="240" t="e">
        <f t="shared" si="3668"/>
        <v>#REF!</v>
      </c>
      <c r="MFH45" s="240" t="e">
        <f t="shared" si="3668"/>
        <v>#REF!</v>
      </c>
      <c r="MFI45" s="240" t="e">
        <f t="shared" si="3668"/>
        <v>#REF!</v>
      </c>
      <c r="MFJ45" s="240" t="e">
        <f t="shared" si="3668"/>
        <v>#REF!</v>
      </c>
      <c r="MFK45" s="240" t="e">
        <f t="shared" si="3668"/>
        <v>#REF!</v>
      </c>
      <c r="MFL45" s="240" t="e">
        <f t="shared" si="3668"/>
        <v>#REF!</v>
      </c>
      <c r="MFM45" s="240" t="e">
        <f t="shared" si="3668"/>
        <v>#REF!</v>
      </c>
      <c r="MFN45" s="240" t="e">
        <f t="shared" si="3668"/>
        <v>#REF!</v>
      </c>
      <c r="MFO45" s="240" t="e">
        <f t="shared" si="3668"/>
        <v>#REF!</v>
      </c>
      <c r="MFP45" s="240" t="e">
        <f t="shared" si="3668"/>
        <v>#REF!</v>
      </c>
      <c r="MFQ45" s="240" t="e">
        <f t="shared" si="3668"/>
        <v>#REF!</v>
      </c>
      <c r="MFR45" s="240" t="e">
        <f t="shared" si="3668"/>
        <v>#REF!</v>
      </c>
      <c r="MFS45" s="240" t="e">
        <f t="shared" si="3668"/>
        <v>#REF!</v>
      </c>
      <c r="MFT45" s="240" t="e">
        <f t="shared" si="3668"/>
        <v>#REF!</v>
      </c>
      <c r="MFU45" s="240" t="e">
        <f t="shared" si="3668"/>
        <v>#REF!</v>
      </c>
      <c r="MFV45" s="240" t="e">
        <f t="shared" si="3668"/>
        <v>#REF!</v>
      </c>
      <c r="MFW45" s="240" t="e">
        <f t="shared" si="3668"/>
        <v>#REF!</v>
      </c>
      <c r="MFX45" s="240" t="e">
        <f t="shared" si="3668"/>
        <v>#REF!</v>
      </c>
      <c r="MFY45" s="240" t="e">
        <f t="shared" si="3668"/>
        <v>#REF!</v>
      </c>
      <c r="MFZ45" s="240" t="e">
        <f t="shared" si="3668"/>
        <v>#REF!</v>
      </c>
      <c r="MGA45" s="240" t="e">
        <f t="shared" si="3668"/>
        <v>#REF!</v>
      </c>
      <c r="MGB45" s="240" t="e">
        <f t="shared" si="3668"/>
        <v>#REF!</v>
      </c>
      <c r="MGC45" s="240" t="e">
        <f t="shared" si="3668"/>
        <v>#REF!</v>
      </c>
      <c r="MGD45" s="240" t="e">
        <f t="shared" si="3668"/>
        <v>#REF!</v>
      </c>
      <c r="MGE45" s="240" t="e">
        <f t="shared" si="3668"/>
        <v>#REF!</v>
      </c>
      <c r="MGF45" s="240" t="e">
        <f t="shared" si="3668"/>
        <v>#REF!</v>
      </c>
      <c r="MGG45" s="240" t="e">
        <f t="shared" si="3668"/>
        <v>#REF!</v>
      </c>
      <c r="MGH45" s="240" t="e">
        <f t="shared" si="3668"/>
        <v>#REF!</v>
      </c>
      <c r="MGI45" s="240" t="e">
        <f t="shared" si="3668"/>
        <v>#REF!</v>
      </c>
      <c r="MGJ45" s="240" t="e">
        <f t="shared" si="3668"/>
        <v>#REF!</v>
      </c>
      <c r="MGK45" s="240" t="e">
        <f t="shared" ref="MGK45:MIV45" si="3669">MGQ45</f>
        <v>#REF!</v>
      </c>
      <c r="MGL45" s="240" t="e">
        <f t="shared" si="3669"/>
        <v>#REF!</v>
      </c>
      <c r="MGM45" s="240" t="e">
        <f t="shared" si="3669"/>
        <v>#REF!</v>
      </c>
      <c r="MGN45" s="240" t="e">
        <f t="shared" si="3669"/>
        <v>#REF!</v>
      </c>
      <c r="MGO45" s="240" t="e">
        <f t="shared" si="3669"/>
        <v>#REF!</v>
      </c>
      <c r="MGP45" s="240" t="e">
        <f t="shared" si="3669"/>
        <v>#REF!</v>
      </c>
      <c r="MGQ45" s="240" t="e">
        <f t="shared" si="3669"/>
        <v>#REF!</v>
      </c>
      <c r="MGR45" s="240" t="e">
        <f t="shared" si="3669"/>
        <v>#REF!</v>
      </c>
      <c r="MGS45" s="240" t="e">
        <f t="shared" si="3669"/>
        <v>#REF!</v>
      </c>
      <c r="MGT45" s="240" t="e">
        <f t="shared" si="3669"/>
        <v>#REF!</v>
      </c>
      <c r="MGU45" s="240" t="e">
        <f t="shared" si="3669"/>
        <v>#REF!</v>
      </c>
      <c r="MGV45" s="240" t="e">
        <f t="shared" si="3669"/>
        <v>#REF!</v>
      </c>
      <c r="MGW45" s="240" t="e">
        <f t="shared" si="3669"/>
        <v>#REF!</v>
      </c>
      <c r="MGX45" s="240" t="e">
        <f t="shared" si="3669"/>
        <v>#REF!</v>
      </c>
      <c r="MGY45" s="240" t="e">
        <f t="shared" si="3669"/>
        <v>#REF!</v>
      </c>
      <c r="MGZ45" s="240" t="e">
        <f t="shared" si="3669"/>
        <v>#REF!</v>
      </c>
      <c r="MHA45" s="240" t="e">
        <f t="shared" si="3669"/>
        <v>#REF!</v>
      </c>
      <c r="MHB45" s="240" t="e">
        <f t="shared" si="3669"/>
        <v>#REF!</v>
      </c>
      <c r="MHC45" s="240" t="e">
        <f t="shared" si="3669"/>
        <v>#REF!</v>
      </c>
      <c r="MHD45" s="240" t="e">
        <f t="shared" si="3669"/>
        <v>#REF!</v>
      </c>
      <c r="MHE45" s="240" t="e">
        <f t="shared" si="3669"/>
        <v>#REF!</v>
      </c>
      <c r="MHF45" s="240" t="e">
        <f t="shared" si="3669"/>
        <v>#REF!</v>
      </c>
      <c r="MHG45" s="240" t="e">
        <f t="shared" si="3669"/>
        <v>#REF!</v>
      </c>
      <c r="MHH45" s="240" t="e">
        <f t="shared" si="3669"/>
        <v>#REF!</v>
      </c>
      <c r="MHI45" s="240" t="e">
        <f t="shared" si="3669"/>
        <v>#REF!</v>
      </c>
      <c r="MHJ45" s="240" t="e">
        <f t="shared" si="3669"/>
        <v>#REF!</v>
      </c>
      <c r="MHK45" s="240" t="e">
        <f t="shared" si="3669"/>
        <v>#REF!</v>
      </c>
      <c r="MHL45" s="240" t="e">
        <f t="shared" si="3669"/>
        <v>#REF!</v>
      </c>
      <c r="MHM45" s="240" t="e">
        <f t="shared" si="3669"/>
        <v>#REF!</v>
      </c>
      <c r="MHN45" s="240" t="e">
        <f t="shared" si="3669"/>
        <v>#REF!</v>
      </c>
      <c r="MHO45" s="240" t="e">
        <f t="shared" si="3669"/>
        <v>#REF!</v>
      </c>
      <c r="MHP45" s="240" t="e">
        <f t="shared" si="3669"/>
        <v>#REF!</v>
      </c>
      <c r="MHQ45" s="240" t="e">
        <f t="shared" si="3669"/>
        <v>#REF!</v>
      </c>
      <c r="MHR45" s="240" t="e">
        <f t="shared" si="3669"/>
        <v>#REF!</v>
      </c>
      <c r="MHS45" s="240" t="e">
        <f t="shared" si="3669"/>
        <v>#REF!</v>
      </c>
      <c r="MHT45" s="240" t="e">
        <f t="shared" si="3669"/>
        <v>#REF!</v>
      </c>
      <c r="MHU45" s="240" t="e">
        <f t="shared" si="3669"/>
        <v>#REF!</v>
      </c>
      <c r="MHV45" s="240" t="e">
        <f t="shared" si="3669"/>
        <v>#REF!</v>
      </c>
      <c r="MHW45" s="240" t="e">
        <f t="shared" si="3669"/>
        <v>#REF!</v>
      </c>
      <c r="MHX45" s="240" t="e">
        <f t="shared" si="3669"/>
        <v>#REF!</v>
      </c>
      <c r="MHY45" s="240" t="e">
        <f t="shared" si="3669"/>
        <v>#REF!</v>
      </c>
      <c r="MHZ45" s="240" t="e">
        <f t="shared" si="3669"/>
        <v>#REF!</v>
      </c>
      <c r="MIA45" s="240" t="e">
        <f t="shared" si="3669"/>
        <v>#REF!</v>
      </c>
      <c r="MIB45" s="240" t="e">
        <f t="shared" si="3669"/>
        <v>#REF!</v>
      </c>
      <c r="MIC45" s="240" t="e">
        <f t="shared" si="3669"/>
        <v>#REF!</v>
      </c>
      <c r="MID45" s="240" t="e">
        <f t="shared" si="3669"/>
        <v>#REF!</v>
      </c>
      <c r="MIE45" s="240" t="e">
        <f t="shared" si="3669"/>
        <v>#REF!</v>
      </c>
      <c r="MIF45" s="240" t="e">
        <f t="shared" si="3669"/>
        <v>#REF!</v>
      </c>
      <c r="MIG45" s="240" t="e">
        <f t="shared" si="3669"/>
        <v>#REF!</v>
      </c>
      <c r="MIH45" s="240" t="e">
        <f t="shared" si="3669"/>
        <v>#REF!</v>
      </c>
      <c r="MII45" s="240" t="e">
        <f t="shared" si="3669"/>
        <v>#REF!</v>
      </c>
      <c r="MIJ45" s="240" t="e">
        <f t="shared" si="3669"/>
        <v>#REF!</v>
      </c>
      <c r="MIK45" s="240" t="e">
        <f t="shared" si="3669"/>
        <v>#REF!</v>
      </c>
      <c r="MIL45" s="240" t="e">
        <f t="shared" si="3669"/>
        <v>#REF!</v>
      </c>
      <c r="MIM45" s="240" t="e">
        <f t="shared" si="3669"/>
        <v>#REF!</v>
      </c>
      <c r="MIN45" s="240" t="e">
        <f t="shared" si="3669"/>
        <v>#REF!</v>
      </c>
      <c r="MIO45" s="240" t="e">
        <f t="shared" si="3669"/>
        <v>#REF!</v>
      </c>
      <c r="MIP45" s="240" t="e">
        <f t="shared" si="3669"/>
        <v>#REF!</v>
      </c>
      <c r="MIQ45" s="240" t="e">
        <f t="shared" si="3669"/>
        <v>#REF!</v>
      </c>
      <c r="MIR45" s="240" t="e">
        <f t="shared" si="3669"/>
        <v>#REF!</v>
      </c>
      <c r="MIS45" s="240" t="e">
        <f t="shared" si="3669"/>
        <v>#REF!</v>
      </c>
      <c r="MIT45" s="240" t="e">
        <f t="shared" si="3669"/>
        <v>#REF!</v>
      </c>
      <c r="MIU45" s="240" t="e">
        <f t="shared" si="3669"/>
        <v>#REF!</v>
      </c>
      <c r="MIV45" s="240" t="e">
        <f t="shared" si="3669"/>
        <v>#REF!</v>
      </c>
      <c r="MIW45" s="240" t="e">
        <f t="shared" ref="MIW45:MLH45" si="3670">MJC45</f>
        <v>#REF!</v>
      </c>
      <c r="MIX45" s="240" t="e">
        <f t="shared" si="3670"/>
        <v>#REF!</v>
      </c>
      <c r="MIY45" s="240" t="e">
        <f t="shared" si="3670"/>
        <v>#REF!</v>
      </c>
      <c r="MIZ45" s="240" t="e">
        <f t="shared" si="3670"/>
        <v>#REF!</v>
      </c>
      <c r="MJA45" s="240" t="e">
        <f t="shared" si="3670"/>
        <v>#REF!</v>
      </c>
      <c r="MJB45" s="240" t="e">
        <f t="shared" si="3670"/>
        <v>#REF!</v>
      </c>
      <c r="MJC45" s="240" t="e">
        <f t="shared" si="3670"/>
        <v>#REF!</v>
      </c>
      <c r="MJD45" s="240" t="e">
        <f t="shared" si="3670"/>
        <v>#REF!</v>
      </c>
      <c r="MJE45" s="240" t="e">
        <f t="shared" si="3670"/>
        <v>#REF!</v>
      </c>
      <c r="MJF45" s="240" t="e">
        <f t="shared" si="3670"/>
        <v>#REF!</v>
      </c>
      <c r="MJG45" s="240" t="e">
        <f t="shared" si="3670"/>
        <v>#REF!</v>
      </c>
      <c r="MJH45" s="240" t="e">
        <f t="shared" si="3670"/>
        <v>#REF!</v>
      </c>
      <c r="MJI45" s="240" t="e">
        <f t="shared" si="3670"/>
        <v>#REF!</v>
      </c>
      <c r="MJJ45" s="240" t="e">
        <f t="shared" si="3670"/>
        <v>#REF!</v>
      </c>
      <c r="MJK45" s="240" t="e">
        <f t="shared" si="3670"/>
        <v>#REF!</v>
      </c>
      <c r="MJL45" s="240" t="e">
        <f t="shared" si="3670"/>
        <v>#REF!</v>
      </c>
      <c r="MJM45" s="240" t="e">
        <f t="shared" si="3670"/>
        <v>#REF!</v>
      </c>
      <c r="MJN45" s="240" t="e">
        <f t="shared" si="3670"/>
        <v>#REF!</v>
      </c>
      <c r="MJO45" s="240" t="e">
        <f t="shared" si="3670"/>
        <v>#REF!</v>
      </c>
      <c r="MJP45" s="240" t="e">
        <f t="shared" si="3670"/>
        <v>#REF!</v>
      </c>
      <c r="MJQ45" s="240" t="e">
        <f t="shared" si="3670"/>
        <v>#REF!</v>
      </c>
      <c r="MJR45" s="240" t="e">
        <f t="shared" si="3670"/>
        <v>#REF!</v>
      </c>
      <c r="MJS45" s="240" t="e">
        <f t="shared" si="3670"/>
        <v>#REF!</v>
      </c>
      <c r="MJT45" s="240" t="e">
        <f t="shared" si="3670"/>
        <v>#REF!</v>
      </c>
      <c r="MJU45" s="240" t="e">
        <f t="shared" si="3670"/>
        <v>#REF!</v>
      </c>
      <c r="MJV45" s="240" t="e">
        <f t="shared" si="3670"/>
        <v>#REF!</v>
      </c>
      <c r="MJW45" s="240" t="e">
        <f t="shared" si="3670"/>
        <v>#REF!</v>
      </c>
      <c r="MJX45" s="240" t="e">
        <f t="shared" si="3670"/>
        <v>#REF!</v>
      </c>
      <c r="MJY45" s="240" t="e">
        <f t="shared" si="3670"/>
        <v>#REF!</v>
      </c>
      <c r="MJZ45" s="240" t="e">
        <f t="shared" si="3670"/>
        <v>#REF!</v>
      </c>
      <c r="MKA45" s="240" t="e">
        <f t="shared" si="3670"/>
        <v>#REF!</v>
      </c>
      <c r="MKB45" s="240" t="e">
        <f t="shared" si="3670"/>
        <v>#REF!</v>
      </c>
      <c r="MKC45" s="240" t="e">
        <f t="shared" si="3670"/>
        <v>#REF!</v>
      </c>
      <c r="MKD45" s="240" t="e">
        <f t="shared" si="3670"/>
        <v>#REF!</v>
      </c>
      <c r="MKE45" s="240" t="e">
        <f t="shared" si="3670"/>
        <v>#REF!</v>
      </c>
      <c r="MKF45" s="240" t="e">
        <f t="shared" si="3670"/>
        <v>#REF!</v>
      </c>
      <c r="MKG45" s="240" t="e">
        <f t="shared" si="3670"/>
        <v>#REF!</v>
      </c>
      <c r="MKH45" s="240" t="e">
        <f t="shared" si="3670"/>
        <v>#REF!</v>
      </c>
      <c r="MKI45" s="240" t="e">
        <f t="shared" si="3670"/>
        <v>#REF!</v>
      </c>
      <c r="MKJ45" s="240" t="e">
        <f t="shared" si="3670"/>
        <v>#REF!</v>
      </c>
      <c r="MKK45" s="240" t="e">
        <f t="shared" si="3670"/>
        <v>#REF!</v>
      </c>
      <c r="MKL45" s="240" t="e">
        <f t="shared" si="3670"/>
        <v>#REF!</v>
      </c>
      <c r="MKM45" s="240" t="e">
        <f t="shared" si="3670"/>
        <v>#REF!</v>
      </c>
      <c r="MKN45" s="240" t="e">
        <f t="shared" si="3670"/>
        <v>#REF!</v>
      </c>
      <c r="MKO45" s="240" t="e">
        <f t="shared" si="3670"/>
        <v>#REF!</v>
      </c>
      <c r="MKP45" s="240" t="e">
        <f t="shared" si="3670"/>
        <v>#REF!</v>
      </c>
      <c r="MKQ45" s="240" t="e">
        <f t="shared" si="3670"/>
        <v>#REF!</v>
      </c>
      <c r="MKR45" s="240" t="e">
        <f t="shared" si="3670"/>
        <v>#REF!</v>
      </c>
      <c r="MKS45" s="240" t="e">
        <f t="shared" si="3670"/>
        <v>#REF!</v>
      </c>
      <c r="MKT45" s="240" t="e">
        <f t="shared" si="3670"/>
        <v>#REF!</v>
      </c>
      <c r="MKU45" s="240" t="e">
        <f t="shared" si="3670"/>
        <v>#REF!</v>
      </c>
      <c r="MKV45" s="240" t="e">
        <f t="shared" si="3670"/>
        <v>#REF!</v>
      </c>
      <c r="MKW45" s="240" t="e">
        <f t="shared" si="3670"/>
        <v>#REF!</v>
      </c>
      <c r="MKX45" s="240" t="e">
        <f t="shared" si="3670"/>
        <v>#REF!</v>
      </c>
      <c r="MKY45" s="240" t="e">
        <f t="shared" si="3670"/>
        <v>#REF!</v>
      </c>
      <c r="MKZ45" s="240" t="e">
        <f t="shared" si="3670"/>
        <v>#REF!</v>
      </c>
      <c r="MLA45" s="240" t="e">
        <f t="shared" si="3670"/>
        <v>#REF!</v>
      </c>
      <c r="MLB45" s="240" t="e">
        <f t="shared" si="3670"/>
        <v>#REF!</v>
      </c>
      <c r="MLC45" s="240" t="e">
        <f t="shared" si="3670"/>
        <v>#REF!</v>
      </c>
      <c r="MLD45" s="240" t="e">
        <f t="shared" si="3670"/>
        <v>#REF!</v>
      </c>
      <c r="MLE45" s="240" t="e">
        <f t="shared" si="3670"/>
        <v>#REF!</v>
      </c>
      <c r="MLF45" s="240" t="e">
        <f t="shared" si="3670"/>
        <v>#REF!</v>
      </c>
      <c r="MLG45" s="240" t="e">
        <f t="shared" si="3670"/>
        <v>#REF!</v>
      </c>
      <c r="MLH45" s="240" t="e">
        <f t="shared" si="3670"/>
        <v>#REF!</v>
      </c>
      <c r="MLI45" s="240" t="e">
        <f t="shared" ref="MLI45:MNT45" si="3671">MLO45</f>
        <v>#REF!</v>
      </c>
      <c r="MLJ45" s="240" t="e">
        <f t="shared" si="3671"/>
        <v>#REF!</v>
      </c>
      <c r="MLK45" s="240" t="e">
        <f t="shared" si="3671"/>
        <v>#REF!</v>
      </c>
      <c r="MLL45" s="240" t="e">
        <f t="shared" si="3671"/>
        <v>#REF!</v>
      </c>
      <c r="MLM45" s="240" t="e">
        <f t="shared" si="3671"/>
        <v>#REF!</v>
      </c>
      <c r="MLN45" s="240" t="e">
        <f t="shared" si="3671"/>
        <v>#REF!</v>
      </c>
      <c r="MLO45" s="240" t="e">
        <f t="shared" si="3671"/>
        <v>#REF!</v>
      </c>
      <c r="MLP45" s="240" t="e">
        <f t="shared" si="3671"/>
        <v>#REF!</v>
      </c>
      <c r="MLQ45" s="240" t="e">
        <f t="shared" si="3671"/>
        <v>#REF!</v>
      </c>
      <c r="MLR45" s="240" t="e">
        <f t="shared" si="3671"/>
        <v>#REF!</v>
      </c>
      <c r="MLS45" s="240" t="e">
        <f t="shared" si="3671"/>
        <v>#REF!</v>
      </c>
      <c r="MLT45" s="240" t="e">
        <f t="shared" si="3671"/>
        <v>#REF!</v>
      </c>
      <c r="MLU45" s="240" t="e">
        <f t="shared" si="3671"/>
        <v>#REF!</v>
      </c>
      <c r="MLV45" s="240" t="e">
        <f t="shared" si="3671"/>
        <v>#REF!</v>
      </c>
      <c r="MLW45" s="240" t="e">
        <f t="shared" si="3671"/>
        <v>#REF!</v>
      </c>
      <c r="MLX45" s="240" t="e">
        <f t="shared" si="3671"/>
        <v>#REF!</v>
      </c>
      <c r="MLY45" s="240" t="e">
        <f t="shared" si="3671"/>
        <v>#REF!</v>
      </c>
      <c r="MLZ45" s="240" t="e">
        <f t="shared" si="3671"/>
        <v>#REF!</v>
      </c>
      <c r="MMA45" s="240" t="e">
        <f t="shared" si="3671"/>
        <v>#REF!</v>
      </c>
      <c r="MMB45" s="240" t="e">
        <f t="shared" si="3671"/>
        <v>#REF!</v>
      </c>
      <c r="MMC45" s="240" t="e">
        <f t="shared" si="3671"/>
        <v>#REF!</v>
      </c>
      <c r="MMD45" s="240" t="e">
        <f t="shared" si="3671"/>
        <v>#REF!</v>
      </c>
      <c r="MME45" s="240" t="e">
        <f t="shared" si="3671"/>
        <v>#REF!</v>
      </c>
      <c r="MMF45" s="240" t="e">
        <f t="shared" si="3671"/>
        <v>#REF!</v>
      </c>
      <c r="MMG45" s="240" t="e">
        <f t="shared" si="3671"/>
        <v>#REF!</v>
      </c>
      <c r="MMH45" s="240" t="e">
        <f t="shared" si="3671"/>
        <v>#REF!</v>
      </c>
      <c r="MMI45" s="240" t="e">
        <f t="shared" si="3671"/>
        <v>#REF!</v>
      </c>
      <c r="MMJ45" s="240" t="e">
        <f t="shared" si="3671"/>
        <v>#REF!</v>
      </c>
      <c r="MMK45" s="240" t="e">
        <f t="shared" si="3671"/>
        <v>#REF!</v>
      </c>
      <c r="MML45" s="240" t="e">
        <f t="shared" si="3671"/>
        <v>#REF!</v>
      </c>
      <c r="MMM45" s="240" t="e">
        <f t="shared" si="3671"/>
        <v>#REF!</v>
      </c>
      <c r="MMN45" s="240" t="e">
        <f t="shared" si="3671"/>
        <v>#REF!</v>
      </c>
      <c r="MMO45" s="240" t="e">
        <f t="shared" si="3671"/>
        <v>#REF!</v>
      </c>
      <c r="MMP45" s="240" t="e">
        <f t="shared" si="3671"/>
        <v>#REF!</v>
      </c>
      <c r="MMQ45" s="240" t="e">
        <f t="shared" si="3671"/>
        <v>#REF!</v>
      </c>
      <c r="MMR45" s="240" t="e">
        <f t="shared" si="3671"/>
        <v>#REF!</v>
      </c>
      <c r="MMS45" s="240" t="e">
        <f t="shared" si="3671"/>
        <v>#REF!</v>
      </c>
      <c r="MMT45" s="240" t="e">
        <f t="shared" si="3671"/>
        <v>#REF!</v>
      </c>
      <c r="MMU45" s="240" t="e">
        <f t="shared" si="3671"/>
        <v>#REF!</v>
      </c>
      <c r="MMV45" s="240" t="e">
        <f t="shared" si="3671"/>
        <v>#REF!</v>
      </c>
      <c r="MMW45" s="240" t="e">
        <f t="shared" si="3671"/>
        <v>#REF!</v>
      </c>
      <c r="MMX45" s="240" t="e">
        <f t="shared" si="3671"/>
        <v>#REF!</v>
      </c>
      <c r="MMY45" s="240" t="e">
        <f t="shared" si="3671"/>
        <v>#REF!</v>
      </c>
      <c r="MMZ45" s="240" t="e">
        <f t="shared" si="3671"/>
        <v>#REF!</v>
      </c>
      <c r="MNA45" s="240" t="e">
        <f t="shared" si="3671"/>
        <v>#REF!</v>
      </c>
      <c r="MNB45" s="240" t="e">
        <f t="shared" si="3671"/>
        <v>#REF!</v>
      </c>
      <c r="MNC45" s="240" t="e">
        <f t="shared" si="3671"/>
        <v>#REF!</v>
      </c>
      <c r="MND45" s="240" t="e">
        <f t="shared" si="3671"/>
        <v>#REF!</v>
      </c>
      <c r="MNE45" s="240" t="e">
        <f t="shared" si="3671"/>
        <v>#REF!</v>
      </c>
      <c r="MNF45" s="240" t="e">
        <f t="shared" si="3671"/>
        <v>#REF!</v>
      </c>
      <c r="MNG45" s="240" t="e">
        <f t="shared" si="3671"/>
        <v>#REF!</v>
      </c>
      <c r="MNH45" s="240" t="e">
        <f t="shared" si="3671"/>
        <v>#REF!</v>
      </c>
      <c r="MNI45" s="240" t="e">
        <f t="shared" si="3671"/>
        <v>#REF!</v>
      </c>
      <c r="MNJ45" s="240" t="e">
        <f t="shared" si="3671"/>
        <v>#REF!</v>
      </c>
      <c r="MNK45" s="240" t="e">
        <f t="shared" si="3671"/>
        <v>#REF!</v>
      </c>
      <c r="MNL45" s="240" t="e">
        <f t="shared" si="3671"/>
        <v>#REF!</v>
      </c>
      <c r="MNM45" s="240" t="e">
        <f t="shared" si="3671"/>
        <v>#REF!</v>
      </c>
      <c r="MNN45" s="240" t="e">
        <f t="shared" si="3671"/>
        <v>#REF!</v>
      </c>
      <c r="MNO45" s="240" t="e">
        <f t="shared" si="3671"/>
        <v>#REF!</v>
      </c>
      <c r="MNP45" s="240" t="e">
        <f t="shared" si="3671"/>
        <v>#REF!</v>
      </c>
      <c r="MNQ45" s="240" t="e">
        <f t="shared" si="3671"/>
        <v>#REF!</v>
      </c>
      <c r="MNR45" s="240" t="e">
        <f t="shared" si="3671"/>
        <v>#REF!</v>
      </c>
      <c r="MNS45" s="240" t="e">
        <f t="shared" si="3671"/>
        <v>#REF!</v>
      </c>
      <c r="MNT45" s="240" t="e">
        <f t="shared" si="3671"/>
        <v>#REF!</v>
      </c>
      <c r="MNU45" s="240" t="e">
        <f t="shared" ref="MNU45:MQF45" si="3672">MOA45</f>
        <v>#REF!</v>
      </c>
      <c r="MNV45" s="240" t="e">
        <f t="shared" si="3672"/>
        <v>#REF!</v>
      </c>
      <c r="MNW45" s="240" t="e">
        <f t="shared" si="3672"/>
        <v>#REF!</v>
      </c>
      <c r="MNX45" s="240" t="e">
        <f t="shared" si="3672"/>
        <v>#REF!</v>
      </c>
      <c r="MNY45" s="240" t="e">
        <f t="shared" si="3672"/>
        <v>#REF!</v>
      </c>
      <c r="MNZ45" s="240" t="e">
        <f t="shared" si="3672"/>
        <v>#REF!</v>
      </c>
      <c r="MOA45" s="240" t="e">
        <f t="shared" si="3672"/>
        <v>#REF!</v>
      </c>
      <c r="MOB45" s="240" t="e">
        <f t="shared" si="3672"/>
        <v>#REF!</v>
      </c>
      <c r="MOC45" s="240" t="e">
        <f t="shared" si="3672"/>
        <v>#REF!</v>
      </c>
      <c r="MOD45" s="240" t="e">
        <f t="shared" si="3672"/>
        <v>#REF!</v>
      </c>
      <c r="MOE45" s="240" t="e">
        <f t="shared" si="3672"/>
        <v>#REF!</v>
      </c>
      <c r="MOF45" s="240" t="e">
        <f t="shared" si="3672"/>
        <v>#REF!</v>
      </c>
      <c r="MOG45" s="240" t="e">
        <f t="shared" si="3672"/>
        <v>#REF!</v>
      </c>
      <c r="MOH45" s="240" t="e">
        <f t="shared" si="3672"/>
        <v>#REF!</v>
      </c>
      <c r="MOI45" s="240" t="e">
        <f t="shared" si="3672"/>
        <v>#REF!</v>
      </c>
      <c r="MOJ45" s="240" t="e">
        <f t="shared" si="3672"/>
        <v>#REF!</v>
      </c>
      <c r="MOK45" s="240" t="e">
        <f t="shared" si="3672"/>
        <v>#REF!</v>
      </c>
      <c r="MOL45" s="240" t="e">
        <f t="shared" si="3672"/>
        <v>#REF!</v>
      </c>
      <c r="MOM45" s="240" t="e">
        <f t="shared" si="3672"/>
        <v>#REF!</v>
      </c>
      <c r="MON45" s="240" t="e">
        <f t="shared" si="3672"/>
        <v>#REF!</v>
      </c>
      <c r="MOO45" s="240" t="e">
        <f t="shared" si="3672"/>
        <v>#REF!</v>
      </c>
      <c r="MOP45" s="240" t="e">
        <f t="shared" si="3672"/>
        <v>#REF!</v>
      </c>
      <c r="MOQ45" s="240" t="e">
        <f t="shared" si="3672"/>
        <v>#REF!</v>
      </c>
      <c r="MOR45" s="240" t="e">
        <f t="shared" si="3672"/>
        <v>#REF!</v>
      </c>
      <c r="MOS45" s="240" t="e">
        <f t="shared" si="3672"/>
        <v>#REF!</v>
      </c>
      <c r="MOT45" s="240" t="e">
        <f t="shared" si="3672"/>
        <v>#REF!</v>
      </c>
      <c r="MOU45" s="240" t="e">
        <f t="shared" si="3672"/>
        <v>#REF!</v>
      </c>
      <c r="MOV45" s="240" t="e">
        <f t="shared" si="3672"/>
        <v>#REF!</v>
      </c>
      <c r="MOW45" s="240" t="e">
        <f t="shared" si="3672"/>
        <v>#REF!</v>
      </c>
      <c r="MOX45" s="240" t="e">
        <f t="shared" si="3672"/>
        <v>#REF!</v>
      </c>
      <c r="MOY45" s="240" t="e">
        <f t="shared" si="3672"/>
        <v>#REF!</v>
      </c>
      <c r="MOZ45" s="240" t="e">
        <f t="shared" si="3672"/>
        <v>#REF!</v>
      </c>
      <c r="MPA45" s="240" t="e">
        <f t="shared" si="3672"/>
        <v>#REF!</v>
      </c>
      <c r="MPB45" s="240" t="e">
        <f t="shared" si="3672"/>
        <v>#REF!</v>
      </c>
      <c r="MPC45" s="240" t="e">
        <f t="shared" si="3672"/>
        <v>#REF!</v>
      </c>
      <c r="MPD45" s="240" t="e">
        <f t="shared" si="3672"/>
        <v>#REF!</v>
      </c>
      <c r="MPE45" s="240" t="e">
        <f t="shared" si="3672"/>
        <v>#REF!</v>
      </c>
      <c r="MPF45" s="240" t="e">
        <f t="shared" si="3672"/>
        <v>#REF!</v>
      </c>
      <c r="MPG45" s="240" t="e">
        <f t="shared" si="3672"/>
        <v>#REF!</v>
      </c>
      <c r="MPH45" s="240" t="e">
        <f t="shared" si="3672"/>
        <v>#REF!</v>
      </c>
      <c r="MPI45" s="240" t="e">
        <f t="shared" si="3672"/>
        <v>#REF!</v>
      </c>
      <c r="MPJ45" s="240" t="e">
        <f t="shared" si="3672"/>
        <v>#REF!</v>
      </c>
      <c r="MPK45" s="240" t="e">
        <f t="shared" si="3672"/>
        <v>#REF!</v>
      </c>
      <c r="MPL45" s="240" t="e">
        <f t="shared" si="3672"/>
        <v>#REF!</v>
      </c>
      <c r="MPM45" s="240" t="e">
        <f t="shared" si="3672"/>
        <v>#REF!</v>
      </c>
      <c r="MPN45" s="240" t="e">
        <f t="shared" si="3672"/>
        <v>#REF!</v>
      </c>
      <c r="MPO45" s="240" t="e">
        <f t="shared" si="3672"/>
        <v>#REF!</v>
      </c>
      <c r="MPP45" s="240" t="e">
        <f t="shared" si="3672"/>
        <v>#REF!</v>
      </c>
      <c r="MPQ45" s="240" t="e">
        <f t="shared" si="3672"/>
        <v>#REF!</v>
      </c>
      <c r="MPR45" s="240" t="e">
        <f t="shared" si="3672"/>
        <v>#REF!</v>
      </c>
      <c r="MPS45" s="240" t="e">
        <f t="shared" si="3672"/>
        <v>#REF!</v>
      </c>
      <c r="MPT45" s="240" t="e">
        <f t="shared" si="3672"/>
        <v>#REF!</v>
      </c>
      <c r="MPU45" s="240" t="e">
        <f t="shared" si="3672"/>
        <v>#REF!</v>
      </c>
      <c r="MPV45" s="240" t="e">
        <f t="shared" si="3672"/>
        <v>#REF!</v>
      </c>
      <c r="MPW45" s="240" t="e">
        <f t="shared" si="3672"/>
        <v>#REF!</v>
      </c>
      <c r="MPX45" s="240" t="e">
        <f t="shared" si="3672"/>
        <v>#REF!</v>
      </c>
      <c r="MPY45" s="240" t="e">
        <f t="shared" si="3672"/>
        <v>#REF!</v>
      </c>
      <c r="MPZ45" s="240" t="e">
        <f t="shared" si="3672"/>
        <v>#REF!</v>
      </c>
      <c r="MQA45" s="240" t="e">
        <f t="shared" si="3672"/>
        <v>#REF!</v>
      </c>
      <c r="MQB45" s="240" t="e">
        <f t="shared" si="3672"/>
        <v>#REF!</v>
      </c>
      <c r="MQC45" s="240" t="e">
        <f t="shared" si="3672"/>
        <v>#REF!</v>
      </c>
      <c r="MQD45" s="240" t="e">
        <f t="shared" si="3672"/>
        <v>#REF!</v>
      </c>
      <c r="MQE45" s="240" t="e">
        <f t="shared" si="3672"/>
        <v>#REF!</v>
      </c>
      <c r="MQF45" s="240" t="e">
        <f t="shared" si="3672"/>
        <v>#REF!</v>
      </c>
      <c r="MQG45" s="240" t="e">
        <f t="shared" ref="MQG45:MSR45" si="3673">MQM45</f>
        <v>#REF!</v>
      </c>
      <c r="MQH45" s="240" t="e">
        <f t="shared" si="3673"/>
        <v>#REF!</v>
      </c>
      <c r="MQI45" s="240" t="e">
        <f t="shared" si="3673"/>
        <v>#REF!</v>
      </c>
      <c r="MQJ45" s="240" t="e">
        <f t="shared" si="3673"/>
        <v>#REF!</v>
      </c>
      <c r="MQK45" s="240" t="e">
        <f t="shared" si="3673"/>
        <v>#REF!</v>
      </c>
      <c r="MQL45" s="240" t="e">
        <f t="shared" si="3673"/>
        <v>#REF!</v>
      </c>
      <c r="MQM45" s="240" t="e">
        <f t="shared" si="3673"/>
        <v>#REF!</v>
      </c>
      <c r="MQN45" s="240" t="e">
        <f t="shared" si="3673"/>
        <v>#REF!</v>
      </c>
      <c r="MQO45" s="240" t="e">
        <f t="shared" si="3673"/>
        <v>#REF!</v>
      </c>
      <c r="MQP45" s="240" t="e">
        <f t="shared" si="3673"/>
        <v>#REF!</v>
      </c>
      <c r="MQQ45" s="240" t="e">
        <f t="shared" si="3673"/>
        <v>#REF!</v>
      </c>
      <c r="MQR45" s="240" t="e">
        <f t="shared" si="3673"/>
        <v>#REF!</v>
      </c>
      <c r="MQS45" s="240" t="e">
        <f t="shared" si="3673"/>
        <v>#REF!</v>
      </c>
      <c r="MQT45" s="240" t="e">
        <f t="shared" si="3673"/>
        <v>#REF!</v>
      </c>
      <c r="MQU45" s="240" t="e">
        <f t="shared" si="3673"/>
        <v>#REF!</v>
      </c>
      <c r="MQV45" s="240" t="e">
        <f t="shared" si="3673"/>
        <v>#REF!</v>
      </c>
      <c r="MQW45" s="240" t="e">
        <f t="shared" si="3673"/>
        <v>#REF!</v>
      </c>
      <c r="MQX45" s="240" t="e">
        <f t="shared" si="3673"/>
        <v>#REF!</v>
      </c>
      <c r="MQY45" s="240" t="e">
        <f t="shared" si="3673"/>
        <v>#REF!</v>
      </c>
      <c r="MQZ45" s="240" t="e">
        <f t="shared" si="3673"/>
        <v>#REF!</v>
      </c>
      <c r="MRA45" s="240" t="e">
        <f t="shared" si="3673"/>
        <v>#REF!</v>
      </c>
      <c r="MRB45" s="240" t="e">
        <f t="shared" si="3673"/>
        <v>#REF!</v>
      </c>
      <c r="MRC45" s="240" t="e">
        <f t="shared" si="3673"/>
        <v>#REF!</v>
      </c>
      <c r="MRD45" s="240" t="e">
        <f t="shared" si="3673"/>
        <v>#REF!</v>
      </c>
      <c r="MRE45" s="240" t="e">
        <f t="shared" si="3673"/>
        <v>#REF!</v>
      </c>
      <c r="MRF45" s="240" t="e">
        <f t="shared" si="3673"/>
        <v>#REF!</v>
      </c>
      <c r="MRG45" s="240" t="e">
        <f t="shared" si="3673"/>
        <v>#REF!</v>
      </c>
      <c r="MRH45" s="240" t="e">
        <f t="shared" si="3673"/>
        <v>#REF!</v>
      </c>
      <c r="MRI45" s="240" t="e">
        <f t="shared" si="3673"/>
        <v>#REF!</v>
      </c>
      <c r="MRJ45" s="240" t="e">
        <f t="shared" si="3673"/>
        <v>#REF!</v>
      </c>
      <c r="MRK45" s="240" t="e">
        <f t="shared" si="3673"/>
        <v>#REF!</v>
      </c>
      <c r="MRL45" s="240" t="e">
        <f t="shared" si="3673"/>
        <v>#REF!</v>
      </c>
      <c r="MRM45" s="240" t="e">
        <f t="shared" si="3673"/>
        <v>#REF!</v>
      </c>
      <c r="MRN45" s="240" t="e">
        <f t="shared" si="3673"/>
        <v>#REF!</v>
      </c>
      <c r="MRO45" s="240" t="e">
        <f t="shared" si="3673"/>
        <v>#REF!</v>
      </c>
      <c r="MRP45" s="240" t="e">
        <f t="shared" si="3673"/>
        <v>#REF!</v>
      </c>
      <c r="MRQ45" s="240" t="e">
        <f t="shared" si="3673"/>
        <v>#REF!</v>
      </c>
      <c r="MRR45" s="240" t="e">
        <f t="shared" si="3673"/>
        <v>#REF!</v>
      </c>
      <c r="MRS45" s="240" t="e">
        <f t="shared" si="3673"/>
        <v>#REF!</v>
      </c>
      <c r="MRT45" s="240" t="e">
        <f t="shared" si="3673"/>
        <v>#REF!</v>
      </c>
      <c r="MRU45" s="240" t="e">
        <f t="shared" si="3673"/>
        <v>#REF!</v>
      </c>
      <c r="MRV45" s="240" t="e">
        <f t="shared" si="3673"/>
        <v>#REF!</v>
      </c>
      <c r="MRW45" s="240" t="e">
        <f t="shared" si="3673"/>
        <v>#REF!</v>
      </c>
      <c r="MRX45" s="240" t="e">
        <f t="shared" si="3673"/>
        <v>#REF!</v>
      </c>
      <c r="MRY45" s="240" t="e">
        <f t="shared" si="3673"/>
        <v>#REF!</v>
      </c>
      <c r="MRZ45" s="240" t="e">
        <f t="shared" si="3673"/>
        <v>#REF!</v>
      </c>
      <c r="MSA45" s="240" t="e">
        <f t="shared" si="3673"/>
        <v>#REF!</v>
      </c>
      <c r="MSB45" s="240" t="e">
        <f t="shared" si="3673"/>
        <v>#REF!</v>
      </c>
      <c r="MSC45" s="240" t="e">
        <f t="shared" si="3673"/>
        <v>#REF!</v>
      </c>
      <c r="MSD45" s="240" t="e">
        <f t="shared" si="3673"/>
        <v>#REF!</v>
      </c>
      <c r="MSE45" s="240" t="e">
        <f t="shared" si="3673"/>
        <v>#REF!</v>
      </c>
      <c r="MSF45" s="240" t="e">
        <f t="shared" si="3673"/>
        <v>#REF!</v>
      </c>
      <c r="MSG45" s="240" t="e">
        <f t="shared" si="3673"/>
        <v>#REF!</v>
      </c>
      <c r="MSH45" s="240" t="e">
        <f t="shared" si="3673"/>
        <v>#REF!</v>
      </c>
      <c r="MSI45" s="240" t="e">
        <f t="shared" si="3673"/>
        <v>#REF!</v>
      </c>
      <c r="MSJ45" s="240" t="e">
        <f t="shared" si="3673"/>
        <v>#REF!</v>
      </c>
      <c r="MSK45" s="240" t="e">
        <f t="shared" si="3673"/>
        <v>#REF!</v>
      </c>
      <c r="MSL45" s="240" t="e">
        <f t="shared" si="3673"/>
        <v>#REF!</v>
      </c>
      <c r="MSM45" s="240" t="e">
        <f t="shared" si="3673"/>
        <v>#REF!</v>
      </c>
      <c r="MSN45" s="240" t="e">
        <f t="shared" si="3673"/>
        <v>#REF!</v>
      </c>
      <c r="MSO45" s="240" t="e">
        <f t="shared" si="3673"/>
        <v>#REF!</v>
      </c>
      <c r="MSP45" s="240" t="e">
        <f t="shared" si="3673"/>
        <v>#REF!</v>
      </c>
      <c r="MSQ45" s="240" t="e">
        <f t="shared" si="3673"/>
        <v>#REF!</v>
      </c>
      <c r="MSR45" s="240" t="e">
        <f t="shared" si="3673"/>
        <v>#REF!</v>
      </c>
      <c r="MSS45" s="240" t="e">
        <f t="shared" ref="MSS45:MVD45" si="3674">MSY45</f>
        <v>#REF!</v>
      </c>
      <c r="MST45" s="240" t="e">
        <f t="shared" si="3674"/>
        <v>#REF!</v>
      </c>
      <c r="MSU45" s="240" t="e">
        <f t="shared" si="3674"/>
        <v>#REF!</v>
      </c>
      <c r="MSV45" s="240" t="e">
        <f t="shared" si="3674"/>
        <v>#REF!</v>
      </c>
      <c r="MSW45" s="240" t="e">
        <f t="shared" si="3674"/>
        <v>#REF!</v>
      </c>
      <c r="MSX45" s="240" t="e">
        <f t="shared" si="3674"/>
        <v>#REF!</v>
      </c>
      <c r="MSY45" s="240" t="e">
        <f t="shared" si="3674"/>
        <v>#REF!</v>
      </c>
      <c r="MSZ45" s="240" t="e">
        <f t="shared" si="3674"/>
        <v>#REF!</v>
      </c>
      <c r="MTA45" s="240" t="e">
        <f t="shared" si="3674"/>
        <v>#REF!</v>
      </c>
      <c r="MTB45" s="240" t="e">
        <f t="shared" si="3674"/>
        <v>#REF!</v>
      </c>
      <c r="MTC45" s="240" t="e">
        <f t="shared" si="3674"/>
        <v>#REF!</v>
      </c>
      <c r="MTD45" s="240" t="e">
        <f t="shared" si="3674"/>
        <v>#REF!</v>
      </c>
      <c r="MTE45" s="240" t="e">
        <f t="shared" si="3674"/>
        <v>#REF!</v>
      </c>
      <c r="MTF45" s="240" t="e">
        <f t="shared" si="3674"/>
        <v>#REF!</v>
      </c>
      <c r="MTG45" s="240" t="e">
        <f t="shared" si="3674"/>
        <v>#REF!</v>
      </c>
      <c r="MTH45" s="240" t="e">
        <f t="shared" si="3674"/>
        <v>#REF!</v>
      </c>
      <c r="MTI45" s="240" t="e">
        <f t="shared" si="3674"/>
        <v>#REF!</v>
      </c>
      <c r="MTJ45" s="240" t="e">
        <f t="shared" si="3674"/>
        <v>#REF!</v>
      </c>
      <c r="MTK45" s="240" t="e">
        <f t="shared" si="3674"/>
        <v>#REF!</v>
      </c>
      <c r="MTL45" s="240" t="e">
        <f t="shared" si="3674"/>
        <v>#REF!</v>
      </c>
      <c r="MTM45" s="240" t="e">
        <f t="shared" si="3674"/>
        <v>#REF!</v>
      </c>
      <c r="MTN45" s="240" t="e">
        <f t="shared" si="3674"/>
        <v>#REF!</v>
      </c>
      <c r="MTO45" s="240" t="e">
        <f t="shared" si="3674"/>
        <v>#REF!</v>
      </c>
      <c r="MTP45" s="240" t="e">
        <f t="shared" si="3674"/>
        <v>#REF!</v>
      </c>
      <c r="MTQ45" s="240" t="e">
        <f t="shared" si="3674"/>
        <v>#REF!</v>
      </c>
      <c r="MTR45" s="240" t="e">
        <f t="shared" si="3674"/>
        <v>#REF!</v>
      </c>
      <c r="MTS45" s="240" t="e">
        <f t="shared" si="3674"/>
        <v>#REF!</v>
      </c>
      <c r="MTT45" s="240" t="e">
        <f t="shared" si="3674"/>
        <v>#REF!</v>
      </c>
      <c r="MTU45" s="240" t="e">
        <f t="shared" si="3674"/>
        <v>#REF!</v>
      </c>
      <c r="MTV45" s="240" t="e">
        <f t="shared" si="3674"/>
        <v>#REF!</v>
      </c>
      <c r="MTW45" s="240" t="e">
        <f t="shared" si="3674"/>
        <v>#REF!</v>
      </c>
      <c r="MTX45" s="240" t="e">
        <f t="shared" si="3674"/>
        <v>#REF!</v>
      </c>
      <c r="MTY45" s="240" t="e">
        <f t="shared" si="3674"/>
        <v>#REF!</v>
      </c>
      <c r="MTZ45" s="240" t="e">
        <f t="shared" si="3674"/>
        <v>#REF!</v>
      </c>
      <c r="MUA45" s="240" t="e">
        <f t="shared" si="3674"/>
        <v>#REF!</v>
      </c>
      <c r="MUB45" s="240" t="e">
        <f t="shared" si="3674"/>
        <v>#REF!</v>
      </c>
      <c r="MUC45" s="240" t="e">
        <f t="shared" si="3674"/>
        <v>#REF!</v>
      </c>
      <c r="MUD45" s="240" t="e">
        <f t="shared" si="3674"/>
        <v>#REF!</v>
      </c>
      <c r="MUE45" s="240" t="e">
        <f t="shared" si="3674"/>
        <v>#REF!</v>
      </c>
      <c r="MUF45" s="240" t="e">
        <f t="shared" si="3674"/>
        <v>#REF!</v>
      </c>
      <c r="MUG45" s="240" t="e">
        <f t="shared" si="3674"/>
        <v>#REF!</v>
      </c>
      <c r="MUH45" s="240" t="e">
        <f t="shared" si="3674"/>
        <v>#REF!</v>
      </c>
      <c r="MUI45" s="240" t="e">
        <f t="shared" si="3674"/>
        <v>#REF!</v>
      </c>
      <c r="MUJ45" s="240" t="e">
        <f t="shared" si="3674"/>
        <v>#REF!</v>
      </c>
      <c r="MUK45" s="240" t="e">
        <f t="shared" si="3674"/>
        <v>#REF!</v>
      </c>
      <c r="MUL45" s="240" t="e">
        <f t="shared" si="3674"/>
        <v>#REF!</v>
      </c>
      <c r="MUM45" s="240" t="e">
        <f t="shared" si="3674"/>
        <v>#REF!</v>
      </c>
      <c r="MUN45" s="240" t="e">
        <f t="shared" si="3674"/>
        <v>#REF!</v>
      </c>
      <c r="MUO45" s="240" t="e">
        <f t="shared" si="3674"/>
        <v>#REF!</v>
      </c>
      <c r="MUP45" s="240" t="e">
        <f t="shared" si="3674"/>
        <v>#REF!</v>
      </c>
      <c r="MUQ45" s="240" t="e">
        <f t="shared" si="3674"/>
        <v>#REF!</v>
      </c>
      <c r="MUR45" s="240" t="e">
        <f t="shared" si="3674"/>
        <v>#REF!</v>
      </c>
      <c r="MUS45" s="240" t="e">
        <f t="shared" si="3674"/>
        <v>#REF!</v>
      </c>
      <c r="MUT45" s="240" t="e">
        <f t="shared" si="3674"/>
        <v>#REF!</v>
      </c>
      <c r="MUU45" s="240" t="e">
        <f t="shared" si="3674"/>
        <v>#REF!</v>
      </c>
      <c r="MUV45" s="240" t="e">
        <f t="shared" si="3674"/>
        <v>#REF!</v>
      </c>
      <c r="MUW45" s="240" t="e">
        <f t="shared" si="3674"/>
        <v>#REF!</v>
      </c>
      <c r="MUX45" s="240" t="e">
        <f t="shared" si="3674"/>
        <v>#REF!</v>
      </c>
      <c r="MUY45" s="240" t="e">
        <f t="shared" si="3674"/>
        <v>#REF!</v>
      </c>
      <c r="MUZ45" s="240" t="e">
        <f t="shared" si="3674"/>
        <v>#REF!</v>
      </c>
      <c r="MVA45" s="240" t="e">
        <f t="shared" si="3674"/>
        <v>#REF!</v>
      </c>
      <c r="MVB45" s="240" t="e">
        <f t="shared" si="3674"/>
        <v>#REF!</v>
      </c>
      <c r="MVC45" s="240" t="e">
        <f t="shared" si="3674"/>
        <v>#REF!</v>
      </c>
      <c r="MVD45" s="240" t="e">
        <f t="shared" si="3674"/>
        <v>#REF!</v>
      </c>
      <c r="MVE45" s="240" t="e">
        <f t="shared" ref="MVE45:MXP45" si="3675">MVK45</f>
        <v>#REF!</v>
      </c>
      <c r="MVF45" s="240" t="e">
        <f t="shared" si="3675"/>
        <v>#REF!</v>
      </c>
      <c r="MVG45" s="240" t="e">
        <f t="shared" si="3675"/>
        <v>#REF!</v>
      </c>
      <c r="MVH45" s="240" t="e">
        <f t="shared" si="3675"/>
        <v>#REF!</v>
      </c>
      <c r="MVI45" s="240" t="e">
        <f t="shared" si="3675"/>
        <v>#REF!</v>
      </c>
      <c r="MVJ45" s="240" t="e">
        <f t="shared" si="3675"/>
        <v>#REF!</v>
      </c>
      <c r="MVK45" s="240" t="e">
        <f t="shared" si="3675"/>
        <v>#REF!</v>
      </c>
      <c r="MVL45" s="240" t="e">
        <f t="shared" si="3675"/>
        <v>#REF!</v>
      </c>
      <c r="MVM45" s="240" t="e">
        <f t="shared" si="3675"/>
        <v>#REF!</v>
      </c>
      <c r="MVN45" s="240" t="e">
        <f t="shared" si="3675"/>
        <v>#REF!</v>
      </c>
      <c r="MVO45" s="240" t="e">
        <f t="shared" si="3675"/>
        <v>#REF!</v>
      </c>
      <c r="MVP45" s="240" t="e">
        <f t="shared" si="3675"/>
        <v>#REF!</v>
      </c>
      <c r="MVQ45" s="240" t="e">
        <f t="shared" si="3675"/>
        <v>#REF!</v>
      </c>
      <c r="MVR45" s="240" t="e">
        <f t="shared" si="3675"/>
        <v>#REF!</v>
      </c>
      <c r="MVS45" s="240" t="e">
        <f t="shared" si="3675"/>
        <v>#REF!</v>
      </c>
      <c r="MVT45" s="240" t="e">
        <f t="shared" si="3675"/>
        <v>#REF!</v>
      </c>
      <c r="MVU45" s="240" t="e">
        <f t="shared" si="3675"/>
        <v>#REF!</v>
      </c>
      <c r="MVV45" s="240" t="e">
        <f t="shared" si="3675"/>
        <v>#REF!</v>
      </c>
      <c r="MVW45" s="240" t="e">
        <f t="shared" si="3675"/>
        <v>#REF!</v>
      </c>
      <c r="MVX45" s="240" t="e">
        <f t="shared" si="3675"/>
        <v>#REF!</v>
      </c>
      <c r="MVY45" s="240" t="e">
        <f t="shared" si="3675"/>
        <v>#REF!</v>
      </c>
      <c r="MVZ45" s="240" t="e">
        <f t="shared" si="3675"/>
        <v>#REF!</v>
      </c>
      <c r="MWA45" s="240" t="e">
        <f t="shared" si="3675"/>
        <v>#REF!</v>
      </c>
      <c r="MWB45" s="240" t="e">
        <f t="shared" si="3675"/>
        <v>#REF!</v>
      </c>
      <c r="MWC45" s="240" t="e">
        <f t="shared" si="3675"/>
        <v>#REF!</v>
      </c>
      <c r="MWD45" s="240" t="e">
        <f t="shared" si="3675"/>
        <v>#REF!</v>
      </c>
      <c r="MWE45" s="240" t="e">
        <f t="shared" si="3675"/>
        <v>#REF!</v>
      </c>
      <c r="MWF45" s="240" t="e">
        <f t="shared" si="3675"/>
        <v>#REF!</v>
      </c>
      <c r="MWG45" s="240" t="e">
        <f t="shared" si="3675"/>
        <v>#REF!</v>
      </c>
      <c r="MWH45" s="240" t="e">
        <f t="shared" si="3675"/>
        <v>#REF!</v>
      </c>
      <c r="MWI45" s="240" t="e">
        <f t="shared" si="3675"/>
        <v>#REF!</v>
      </c>
      <c r="MWJ45" s="240" t="e">
        <f t="shared" si="3675"/>
        <v>#REF!</v>
      </c>
      <c r="MWK45" s="240" t="e">
        <f t="shared" si="3675"/>
        <v>#REF!</v>
      </c>
      <c r="MWL45" s="240" t="e">
        <f t="shared" si="3675"/>
        <v>#REF!</v>
      </c>
      <c r="MWM45" s="240" t="e">
        <f t="shared" si="3675"/>
        <v>#REF!</v>
      </c>
      <c r="MWN45" s="240" t="e">
        <f t="shared" si="3675"/>
        <v>#REF!</v>
      </c>
      <c r="MWO45" s="240" t="e">
        <f t="shared" si="3675"/>
        <v>#REF!</v>
      </c>
      <c r="MWP45" s="240" t="e">
        <f t="shared" si="3675"/>
        <v>#REF!</v>
      </c>
      <c r="MWQ45" s="240" t="e">
        <f t="shared" si="3675"/>
        <v>#REF!</v>
      </c>
      <c r="MWR45" s="240" t="e">
        <f t="shared" si="3675"/>
        <v>#REF!</v>
      </c>
      <c r="MWS45" s="240" t="e">
        <f t="shared" si="3675"/>
        <v>#REF!</v>
      </c>
      <c r="MWT45" s="240" t="e">
        <f t="shared" si="3675"/>
        <v>#REF!</v>
      </c>
      <c r="MWU45" s="240" t="e">
        <f t="shared" si="3675"/>
        <v>#REF!</v>
      </c>
      <c r="MWV45" s="240" t="e">
        <f t="shared" si="3675"/>
        <v>#REF!</v>
      </c>
      <c r="MWW45" s="240" t="e">
        <f t="shared" si="3675"/>
        <v>#REF!</v>
      </c>
      <c r="MWX45" s="240" t="e">
        <f t="shared" si="3675"/>
        <v>#REF!</v>
      </c>
      <c r="MWY45" s="240" t="e">
        <f t="shared" si="3675"/>
        <v>#REF!</v>
      </c>
      <c r="MWZ45" s="240" t="e">
        <f t="shared" si="3675"/>
        <v>#REF!</v>
      </c>
      <c r="MXA45" s="240" t="e">
        <f t="shared" si="3675"/>
        <v>#REF!</v>
      </c>
      <c r="MXB45" s="240" t="e">
        <f t="shared" si="3675"/>
        <v>#REF!</v>
      </c>
      <c r="MXC45" s="240" t="e">
        <f t="shared" si="3675"/>
        <v>#REF!</v>
      </c>
      <c r="MXD45" s="240" t="e">
        <f t="shared" si="3675"/>
        <v>#REF!</v>
      </c>
      <c r="MXE45" s="240" t="e">
        <f t="shared" si="3675"/>
        <v>#REF!</v>
      </c>
      <c r="MXF45" s="240" t="e">
        <f t="shared" si="3675"/>
        <v>#REF!</v>
      </c>
      <c r="MXG45" s="240" t="e">
        <f t="shared" si="3675"/>
        <v>#REF!</v>
      </c>
      <c r="MXH45" s="240" t="e">
        <f t="shared" si="3675"/>
        <v>#REF!</v>
      </c>
      <c r="MXI45" s="240" t="e">
        <f t="shared" si="3675"/>
        <v>#REF!</v>
      </c>
      <c r="MXJ45" s="240" t="e">
        <f t="shared" si="3675"/>
        <v>#REF!</v>
      </c>
      <c r="MXK45" s="240" t="e">
        <f t="shared" si="3675"/>
        <v>#REF!</v>
      </c>
      <c r="MXL45" s="240" t="e">
        <f t="shared" si="3675"/>
        <v>#REF!</v>
      </c>
      <c r="MXM45" s="240" t="e">
        <f t="shared" si="3675"/>
        <v>#REF!</v>
      </c>
      <c r="MXN45" s="240" t="e">
        <f t="shared" si="3675"/>
        <v>#REF!</v>
      </c>
      <c r="MXO45" s="240" t="e">
        <f t="shared" si="3675"/>
        <v>#REF!</v>
      </c>
      <c r="MXP45" s="240" t="e">
        <f t="shared" si="3675"/>
        <v>#REF!</v>
      </c>
      <c r="MXQ45" s="240" t="e">
        <f t="shared" ref="MXQ45:NAB45" si="3676">MXW45</f>
        <v>#REF!</v>
      </c>
      <c r="MXR45" s="240" t="e">
        <f t="shared" si="3676"/>
        <v>#REF!</v>
      </c>
      <c r="MXS45" s="240" t="e">
        <f t="shared" si="3676"/>
        <v>#REF!</v>
      </c>
      <c r="MXT45" s="240" t="e">
        <f t="shared" si="3676"/>
        <v>#REF!</v>
      </c>
      <c r="MXU45" s="240" t="e">
        <f t="shared" si="3676"/>
        <v>#REF!</v>
      </c>
      <c r="MXV45" s="240" t="e">
        <f t="shared" si="3676"/>
        <v>#REF!</v>
      </c>
      <c r="MXW45" s="240" t="e">
        <f t="shared" si="3676"/>
        <v>#REF!</v>
      </c>
      <c r="MXX45" s="240" t="e">
        <f t="shared" si="3676"/>
        <v>#REF!</v>
      </c>
      <c r="MXY45" s="240" t="e">
        <f t="shared" si="3676"/>
        <v>#REF!</v>
      </c>
      <c r="MXZ45" s="240" t="e">
        <f t="shared" si="3676"/>
        <v>#REF!</v>
      </c>
      <c r="MYA45" s="240" t="e">
        <f t="shared" si="3676"/>
        <v>#REF!</v>
      </c>
      <c r="MYB45" s="240" t="e">
        <f t="shared" si="3676"/>
        <v>#REF!</v>
      </c>
      <c r="MYC45" s="240" t="e">
        <f t="shared" si="3676"/>
        <v>#REF!</v>
      </c>
      <c r="MYD45" s="240" t="e">
        <f t="shared" si="3676"/>
        <v>#REF!</v>
      </c>
      <c r="MYE45" s="240" t="e">
        <f t="shared" si="3676"/>
        <v>#REF!</v>
      </c>
      <c r="MYF45" s="240" t="e">
        <f t="shared" si="3676"/>
        <v>#REF!</v>
      </c>
      <c r="MYG45" s="240" t="e">
        <f t="shared" si="3676"/>
        <v>#REF!</v>
      </c>
      <c r="MYH45" s="240" t="e">
        <f t="shared" si="3676"/>
        <v>#REF!</v>
      </c>
      <c r="MYI45" s="240" t="e">
        <f t="shared" si="3676"/>
        <v>#REF!</v>
      </c>
      <c r="MYJ45" s="240" t="e">
        <f t="shared" si="3676"/>
        <v>#REF!</v>
      </c>
      <c r="MYK45" s="240" t="e">
        <f t="shared" si="3676"/>
        <v>#REF!</v>
      </c>
      <c r="MYL45" s="240" t="e">
        <f t="shared" si="3676"/>
        <v>#REF!</v>
      </c>
      <c r="MYM45" s="240" t="e">
        <f t="shared" si="3676"/>
        <v>#REF!</v>
      </c>
      <c r="MYN45" s="240" t="e">
        <f t="shared" si="3676"/>
        <v>#REF!</v>
      </c>
      <c r="MYO45" s="240" t="e">
        <f t="shared" si="3676"/>
        <v>#REF!</v>
      </c>
      <c r="MYP45" s="240" t="e">
        <f t="shared" si="3676"/>
        <v>#REF!</v>
      </c>
      <c r="MYQ45" s="240" t="e">
        <f t="shared" si="3676"/>
        <v>#REF!</v>
      </c>
      <c r="MYR45" s="240" t="e">
        <f t="shared" si="3676"/>
        <v>#REF!</v>
      </c>
      <c r="MYS45" s="240" t="e">
        <f t="shared" si="3676"/>
        <v>#REF!</v>
      </c>
      <c r="MYT45" s="240" t="e">
        <f t="shared" si="3676"/>
        <v>#REF!</v>
      </c>
      <c r="MYU45" s="240" t="e">
        <f t="shared" si="3676"/>
        <v>#REF!</v>
      </c>
      <c r="MYV45" s="240" t="e">
        <f t="shared" si="3676"/>
        <v>#REF!</v>
      </c>
      <c r="MYW45" s="240" t="e">
        <f t="shared" si="3676"/>
        <v>#REF!</v>
      </c>
      <c r="MYX45" s="240" t="e">
        <f t="shared" si="3676"/>
        <v>#REF!</v>
      </c>
      <c r="MYY45" s="240" t="e">
        <f t="shared" si="3676"/>
        <v>#REF!</v>
      </c>
      <c r="MYZ45" s="240" t="e">
        <f t="shared" si="3676"/>
        <v>#REF!</v>
      </c>
      <c r="MZA45" s="240" t="e">
        <f t="shared" si="3676"/>
        <v>#REF!</v>
      </c>
      <c r="MZB45" s="240" t="e">
        <f t="shared" si="3676"/>
        <v>#REF!</v>
      </c>
      <c r="MZC45" s="240" t="e">
        <f t="shared" si="3676"/>
        <v>#REF!</v>
      </c>
      <c r="MZD45" s="240" t="e">
        <f t="shared" si="3676"/>
        <v>#REF!</v>
      </c>
      <c r="MZE45" s="240" t="e">
        <f t="shared" si="3676"/>
        <v>#REF!</v>
      </c>
      <c r="MZF45" s="240" t="e">
        <f t="shared" si="3676"/>
        <v>#REF!</v>
      </c>
      <c r="MZG45" s="240" t="e">
        <f t="shared" si="3676"/>
        <v>#REF!</v>
      </c>
      <c r="MZH45" s="240" t="e">
        <f t="shared" si="3676"/>
        <v>#REF!</v>
      </c>
      <c r="MZI45" s="240" t="e">
        <f t="shared" si="3676"/>
        <v>#REF!</v>
      </c>
      <c r="MZJ45" s="240" t="e">
        <f t="shared" si="3676"/>
        <v>#REF!</v>
      </c>
      <c r="MZK45" s="240" t="e">
        <f t="shared" si="3676"/>
        <v>#REF!</v>
      </c>
      <c r="MZL45" s="240" t="e">
        <f t="shared" si="3676"/>
        <v>#REF!</v>
      </c>
      <c r="MZM45" s="240" t="e">
        <f t="shared" si="3676"/>
        <v>#REF!</v>
      </c>
      <c r="MZN45" s="240" t="e">
        <f t="shared" si="3676"/>
        <v>#REF!</v>
      </c>
      <c r="MZO45" s="240" t="e">
        <f t="shared" si="3676"/>
        <v>#REF!</v>
      </c>
      <c r="MZP45" s="240" t="e">
        <f t="shared" si="3676"/>
        <v>#REF!</v>
      </c>
      <c r="MZQ45" s="240" t="e">
        <f t="shared" si="3676"/>
        <v>#REF!</v>
      </c>
      <c r="MZR45" s="240" t="e">
        <f t="shared" si="3676"/>
        <v>#REF!</v>
      </c>
      <c r="MZS45" s="240" t="e">
        <f t="shared" si="3676"/>
        <v>#REF!</v>
      </c>
      <c r="MZT45" s="240" t="e">
        <f t="shared" si="3676"/>
        <v>#REF!</v>
      </c>
      <c r="MZU45" s="240" t="e">
        <f t="shared" si="3676"/>
        <v>#REF!</v>
      </c>
      <c r="MZV45" s="240" t="e">
        <f t="shared" si="3676"/>
        <v>#REF!</v>
      </c>
      <c r="MZW45" s="240" t="e">
        <f t="shared" si="3676"/>
        <v>#REF!</v>
      </c>
      <c r="MZX45" s="240" t="e">
        <f t="shared" si="3676"/>
        <v>#REF!</v>
      </c>
      <c r="MZY45" s="240" t="e">
        <f t="shared" si="3676"/>
        <v>#REF!</v>
      </c>
      <c r="MZZ45" s="240" t="e">
        <f t="shared" si="3676"/>
        <v>#REF!</v>
      </c>
      <c r="NAA45" s="240" t="e">
        <f t="shared" si="3676"/>
        <v>#REF!</v>
      </c>
      <c r="NAB45" s="240" t="e">
        <f t="shared" si="3676"/>
        <v>#REF!</v>
      </c>
      <c r="NAC45" s="240" t="e">
        <f t="shared" ref="NAC45:NCN45" si="3677">NAI45</f>
        <v>#REF!</v>
      </c>
      <c r="NAD45" s="240" t="e">
        <f t="shared" si="3677"/>
        <v>#REF!</v>
      </c>
      <c r="NAE45" s="240" t="e">
        <f t="shared" si="3677"/>
        <v>#REF!</v>
      </c>
      <c r="NAF45" s="240" t="e">
        <f t="shared" si="3677"/>
        <v>#REF!</v>
      </c>
      <c r="NAG45" s="240" t="e">
        <f t="shared" si="3677"/>
        <v>#REF!</v>
      </c>
      <c r="NAH45" s="240" t="e">
        <f t="shared" si="3677"/>
        <v>#REF!</v>
      </c>
      <c r="NAI45" s="240" t="e">
        <f t="shared" si="3677"/>
        <v>#REF!</v>
      </c>
      <c r="NAJ45" s="240" t="e">
        <f t="shared" si="3677"/>
        <v>#REF!</v>
      </c>
      <c r="NAK45" s="240" t="e">
        <f t="shared" si="3677"/>
        <v>#REF!</v>
      </c>
      <c r="NAL45" s="240" t="e">
        <f t="shared" si="3677"/>
        <v>#REF!</v>
      </c>
      <c r="NAM45" s="240" t="e">
        <f t="shared" si="3677"/>
        <v>#REF!</v>
      </c>
      <c r="NAN45" s="240" t="e">
        <f t="shared" si="3677"/>
        <v>#REF!</v>
      </c>
      <c r="NAO45" s="240" t="e">
        <f t="shared" si="3677"/>
        <v>#REF!</v>
      </c>
      <c r="NAP45" s="240" t="e">
        <f t="shared" si="3677"/>
        <v>#REF!</v>
      </c>
      <c r="NAQ45" s="240" t="e">
        <f t="shared" si="3677"/>
        <v>#REF!</v>
      </c>
      <c r="NAR45" s="240" t="e">
        <f t="shared" si="3677"/>
        <v>#REF!</v>
      </c>
      <c r="NAS45" s="240" t="e">
        <f t="shared" si="3677"/>
        <v>#REF!</v>
      </c>
      <c r="NAT45" s="240" t="e">
        <f t="shared" si="3677"/>
        <v>#REF!</v>
      </c>
      <c r="NAU45" s="240" t="e">
        <f t="shared" si="3677"/>
        <v>#REF!</v>
      </c>
      <c r="NAV45" s="240" t="e">
        <f t="shared" si="3677"/>
        <v>#REF!</v>
      </c>
      <c r="NAW45" s="240" t="e">
        <f t="shared" si="3677"/>
        <v>#REF!</v>
      </c>
      <c r="NAX45" s="240" t="e">
        <f t="shared" si="3677"/>
        <v>#REF!</v>
      </c>
      <c r="NAY45" s="240" t="e">
        <f t="shared" si="3677"/>
        <v>#REF!</v>
      </c>
      <c r="NAZ45" s="240" t="e">
        <f t="shared" si="3677"/>
        <v>#REF!</v>
      </c>
      <c r="NBA45" s="240" t="e">
        <f t="shared" si="3677"/>
        <v>#REF!</v>
      </c>
      <c r="NBB45" s="240" t="e">
        <f t="shared" si="3677"/>
        <v>#REF!</v>
      </c>
      <c r="NBC45" s="240" t="e">
        <f t="shared" si="3677"/>
        <v>#REF!</v>
      </c>
      <c r="NBD45" s="240" t="e">
        <f t="shared" si="3677"/>
        <v>#REF!</v>
      </c>
      <c r="NBE45" s="240" t="e">
        <f t="shared" si="3677"/>
        <v>#REF!</v>
      </c>
      <c r="NBF45" s="240" t="e">
        <f t="shared" si="3677"/>
        <v>#REF!</v>
      </c>
      <c r="NBG45" s="240" t="e">
        <f t="shared" si="3677"/>
        <v>#REF!</v>
      </c>
      <c r="NBH45" s="240" t="e">
        <f t="shared" si="3677"/>
        <v>#REF!</v>
      </c>
      <c r="NBI45" s="240" t="e">
        <f t="shared" si="3677"/>
        <v>#REF!</v>
      </c>
      <c r="NBJ45" s="240" t="e">
        <f t="shared" si="3677"/>
        <v>#REF!</v>
      </c>
      <c r="NBK45" s="240" t="e">
        <f t="shared" si="3677"/>
        <v>#REF!</v>
      </c>
      <c r="NBL45" s="240" t="e">
        <f t="shared" si="3677"/>
        <v>#REF!</v>
      </c>
      <c r="NBM45" s="240" t="e">
        <f t="shared" si="3677"/>
        <v>#REF!</v>
      </c>
      <c r="NBN45" s="240" t="e">
        <f t="shared" si="3677"/>
        <v>#REF!</v>
      </c>
      <c r="NBO45" s="240" t="e">
        <f t="shared" si="3677"/>
        <v>#REF!</v>
      </c>
      <c r="NBP45" s="240" t="e">
        <f t="shared" si="3677"/>
        <v>#REF!</v>
      </c>
      <c r="NBQ45" s="240" t="e">
        <f t="shared" si="3677"/>
        <v>#REF!</v>
      </c>
      <c r="NBR45" s="240" t="e">
        <f t="shared" si="3677"/>
        <v>#REF!</v>
      </c>
      <c r="NBS45" s="240" t="e">
        <f t="shared" si="3677"/>
        <v>#REF!</v>
      </c>
      <c r="NBT45" s="240" t="e">
        <f t="shared" si="3677"/>
        <v>#REF!</v>
      </c>
      <c r="NBU45" s="240" t="e">
        <f t="shared" si="3677"/>
        <v>#REF!</v>
      </c>
      <c r="NBV45" s="240" t="e">
        <f t="shared" si="3677"/>
        <v>#REF!</v>
      </c>
      <c r="NBW45" s="240" t="e">
        <f t="shared" si="3677"/>
        <v>#REF!</v>
      </c>
      <c r="NBX45" s="240" t="e">
        <f t="shared" si="3677"/>
        <v>#REF!</v>
      </c>
      <c r="NBY45" s="240" t="e">
        <f t="shared" si="3677"/>
        <v>#REF!</v>
      </c>
      <c r="NBZ45" s="240" t="e">
        <f t="shared" si="3677"/>
        <v>#REF!</v>
      </c>
      <c r="NCA45" s="240" t="e">
        <f t="shared" si="3677"/>
        <v>#REF!</v>
      </c>
      <c r="NCB45" s="240" t="e">
        <f t="shared" si="3677"/>
        <v>#REF!</v>
      </c>
      <c r="NCC45" s="240" t="e">
        <f t="shared" si="3677"/>
        <v>#REF!</v>
      </c>
      <c r="NCD45" s="240" t="e">
        <f t="shared" si="3677"/>
        <v>#REF!</v>
      </c>
      <c r="NCE45" s="240" t="e">
        <f t="shared" si="3677"/>
        <v>#REF!</v>
      </c>
      <c r="NCF45" s="240" t="e">
        <f t="shared" si="3677"/>
        <v>#REF!</v>
      </c>
      <c r="NCG45" s="240" t="e">
        <f t="shared" si="3677"/>
        <v>#REF!</v>
      </c>
      <c r="NCH45" s="240" t="e">
        <f t="shared" si="3677"/>
        <v>#REF!</v>
      </c>
      <c r="NCI45" s="240" t="e">
        <f t="shared" si="3677"/>
        <v>#REF!</v>
      </c>
      <c r="NCJ45" s="240" t="e">
        <f t="shared" si="3677"/>
        <v>#REF!</v>
      </c>
      <c r="NCK45" s="240" t="e">
        <f t="shared" si="3677"/>
        <v>#REF!</v>
      </c>
      <c r="NCL45" s="240" t="e">
        <f t="shared" si="3677"/>
        <v>#REF!</v>
      </c>
      <c r="NCM45" s="240" t="e">
        <f t="shared" si="3677"/>
        <v>#REF!</v>
      </c>
      <c r="NCN45" s="240" t="e">
        <f t="shared" si="3677"/>
        <v>#REF!</v>
      </c>
      <c r="NCO45" s="240" t="e">
        <f t="shared" ref="NCO45:NEZ45" si="3678">NCU45</f>
        <v>#REF!</v>
      </c>
      <c r="NCP45" s="240" t="e">
        <f t="shared" si="3678"/>
        <v>#REF!</v>
      </c>
      <c r="NCQ45" s="240" t="e">
        <f t="shared" si="3678"/>
        <v>#REF!</v>
      </c>
      <c r="NCR45" s="240" t="e">
        <f t="shared" si="3678"/>
        <v>#REF!</v>
      </c>
      <c r="NCS45" s="240" t="e">
        <f t="shared" si="3678"/>
        <v>#REF!</v>
      </c>
      <c r="NCT45" s="240" t="e">
        <f t="shared" si="3678"/>
        <v>#REF!</v>
      </c>
      <c r="NCU45" s="240" t="e">
        <f t="shared" si="3678"/>
        <v>#REF!</v>
      </c>
      <c r="NCV45" s="240" t="e">
        <f t="shared" si="3678"/>
        <v>#REF!</v>
      </c>
      <c r="NCW45" s="240" t="e">
        <f t="shared" si="3678"/>
        <v>#REF!</v>
      </c>
      <c r="NCX45" s="240" t="e">
        <f t="shared" si="3678"/>
        <v>#REF!</v>
      </c>
      <c r="NCY45" s="240" t="e">
        <f t="shared" si="3678"/>
        <v>#REF!</v>
      </c>
      <c r="NCZ45" s="240" t="e">
        <f t="shared" si="3678"/>
        <v>#REF!</v>
      </c>
      <c r="NDA45" s="240" t="e">
        <f t="shared" si="3678"/>
        <v>#REF!</v>
      </c>
      <c r="NDB45" s="240" t="e">
        <f t="shared" si="3678"/>
        <v>#REF!</v>
      </c>
      <c r="NDC45" s="240" t="e">
        <f t="shared" si="3678"/>
        <v>#REF!</v>
      </c>
      <c r="NDD45" s="240" t="e">
        <f t="shared" si="3678"/>
        <v>#REF!</v>
      </c>
      <c r="NDE45" s="240" t="e">
        <f t="shared" si="3678"/>
        <v>#REF!</v>
      </c>
      <c r="NDF45" s="240" t="e">
        <f t="shared" si="3678"/>
        <v>#REF!</v>
      </c>
      <c r="NDG45" s="240" t="e">
        <f t="shared" si="3678"/>
        <v>#REF!</v>
      </c>
      <c r="NDH45" s="240" t="e">
        <f t="shared" si="3678"/>
        <v>#REF!</v>
      </c>
      <c r="NDI45" s="240" t="e">
        <f t="shared" si="3678"/>
        <v>#REF!</v>
      </c>
      <c r="NDJ45" s="240" t="e">
        <f t="shared" si="3678"/>
        <v>#REF!</v>
      </c>
      <c r="NDK45" s="240" t="e">
        <f t="shared" si="3678"/>
        <v>#REF!</v>
      </c>
      <c r="NDL45" s="240" t="e">
        <f t="shared" si="3678"/>
        <v>#REF!</v>
      </c>
      <c r="NDM45" s="240" t="e">
        <f t="shared" si="3678"/>
        <v>#REF!</v>
      </c>
      <c r="NDN45" s="240" t="e">
        <f t="shared" si="3678"/>
        <v>#REF!</v>
      </c>
      <c r="NDO45" s="240" t="e">
        <f t="shared" si="3678"/>
        <v>#REF!</v>
      </c>
      <c r="NDP45" s="240" t="e">
        <f t="shared" si="3678"/>
        <v>#REF!</v>
      </c>
      <c r="NDQ45" s="240" t="e">
        <f t="shared" si="3678"/>
        <v>#REF!</v>
      </c>
      <c r="NDR45" s="240" t="e">
        <f t="shared" si="3678"/>
        <v>#REF!</v>
      </c>
      <c r="NDS45" s="240" t="e">
        <f t="shared" si="3678"/>
        <v>#REF!</v>
      </c>
      <c r="NDT45" s="240" t="e">
        <f t="shared" si="3678"/>
        <v>#REF!</v>
      </c>
      <c r="NDU45" s="240" t="e">
        <f t="shared" si="3678"/>
        <v>#REF!</v>
      </c>
      <c r="NDV45" s="240" t="e">
        <f t="shared" si="3678"/>
        <v>#REF!</v>
      </c>
      <c r="NDW45" s="240" t="e">
        <f t="shared" si="3678"/>
        <v>#REF!</v>
      </c>
      <c r="NDX45" s="240" t="e">
        <f t="shared" si="3678"/>
        <v>#REF!</v>
      </c>
      <c r="NDY45" s="240" t="e">
        <f t="shared" si="3678"/>
        <v>#REF!</v>
      </c>
      <c r="NDZ45" s="240" t="e">
        <f t="shared" si="3678"/>
        <v>#REF!</v>
      </c>
      <c r="NEA45" s="240" t="e">
        <f t="shared" si="3678"/>
        <v>#REF!</v>
      </c>
      <c r="NEB45" s="240" t="e">
        <f t="shared" si="3678"/>
        <v>#REF!</v>
      </c>
      <c r="NEC45" s="240" t="e">
        <f t="shared" si="3678"/>
        <v>#REF!</v>
      </c>
      <c r="NED45" s="240" t="e">
        <f t="shared" si="3678"/>
        <v>#REF!</v>
      </c>
      <c r="NEE45" s="240" t="e">
        <f t="shared" si="3678"/>
        <v>#REF!</v>
      </c>
      <c r="NEF45" s="240" t="e">
        <f t="shared" si="3678"/>
        <v>#REF!</v>
      </c>
      <c r="NEG45" s="240" t="e">
        <f t="shared" si="3678"/>
        <v>#REF!</v>
      </c>
      <c r="NEH45" s="240" t="e">
        <f t="shared" si="3678"/>
        <v>#REF!</v>
      </c>
      <c r="NEI45" s="240" t="e">
        <f t="shared" si="3678"/>
        <v>#REF!</v>
      </c>
      <c r="NEJ45" s="240" t="e">
        <f t="shared" si="3678"/>
        <v>#REF!</v>
      </c>
      <c r="NEK45" s="240" t="e">
        <f t="shared" si="3678"/>
        <v>#REF!</v>
      </c>
      <c r="NEL45" s="240" t="e">
        <f t="shared" si="3678"/>
        <v>#REF!</v>
      </c>
      <c r="NEM45" s="240" t="e">
        <f t="shared" si="3678"/>
        <v>#REF!</v>
      </c>
      <c r="NEN45" s="240" t="e">
        <f t="shared" si="3678"/>
        <v>#REF!</v>
      </c>
      <c r="NEO45" s="240" t="e">
        <f t="shared" si="3678"/>
        <v>#REF!</v>
      </c>
      <c r="NEP45" s="240" t="e">
        <f t="shared" si="3678"/>
        <v>#REF!</v>
      </c>
      <c r="NEQ45" s="240" t="e">
        <f t="shared" si="3678"/>
        <v>#REF!</v>
      </c>
      <c r="NER45" s="240" t="e">
        <f t="shared" si="3678"/>
        <v>#REF!</v>
      </c>
      <c r="NES45" s="240" t="e">
        <f t="shared" si="3678"/>
        <v>#REF!</v>
      </c>
      <c r="NET45" s="240" t="e">
        <f t="shared" si="3678"/>
        <v>#REF!</v>
      </c>
      <c r="NEU45" s="240" t="e">
        <f t="shared" si="3678"/>
        <v>#REF!</v>
      </c>
      <c r="NEV45" s="240" t="e">
        <f t="shared" si="3678"/>
        <v>#REF!</v>
      </c>
      <c r="NEW45" s="240" t="e">
        <f t="shared" si="3678"/>
        <v>#REF!</v>
      </c>
      <c r="NEX45" s="240" t="e">
        <f t="shared" si="3678"/>
        <v>#REF!</v>
      </c>
      <c r="NEY45" s="240" t="e">
        <f t="shared" si="3678"/>
        <v>#REF!</v>
      </c>
      <c r="NEZ45" s="240" t="e">
        <f t="shared" si="3678"/>
        <v>#REF!</v>
      </c>
      <c r="NFA45" s="240" t="e">
        <f t="shared" ref="NFA45:NHL45" si="3679">NFG45</f>
        <v>#REF!</v>
      </c>
      <c r="NFB45" s="240" t="e">
        <f t="shared" si="3679"/>
        <v>#REF!</v>
      </c>
      <c r="NFC45" s="240" t="e">
        <f t="shared" si="3679"/>
        <v>#REF!</v>
      </c>
      <c r="NFD45" s="240" t="e">
        <f t="shared" si="3679"/>
        <v>#REF!</v>
      </c>
      <c r="NFE45" s="240" t="e">
        <f t="shared" si="3679"/>
        <v>#REF!</v>
      </c>
      <c r="NFF45" s="240" t="e">
        <f t="shared" si="3679"/>
        <v>#REF!</v>
      </c>
      <c r="NFG45" s="240" t="e">
        <f t="shared" si="3679"/>
        <v>#REF!</v>
      </c>
      <c r="NFH45" s="240" t="e">
        <f t="shared" si="3679"/>
        <v>#REF!</v>
      </c>
      <c r="NFI45" s="240" t="e">
        <f t="shared" si="3679"/>
        <v>#REF!</v>
      </c>
      <c r="NFJ45" s="240" t="e">
        <f t="shared" si="3679"/>
        <v>#REF!</v>
      </c>
      <c r="NFK45" s="240" t="e">
        <f t="shared" si="3679"/>
        <v>#REF!</v>
      </c>
      <c r="NFL45" s="240" t="e">
        <f t="shared" si="3679"/>
        <v>#REF!</v>
      </c>
      <c r="NFM45" s="240" t="e">
        <f t="shared" si="3679"/>
        <v>#REF!</v>
      </c>
      <c r="NFN45" s="240" t="e">
        <f t="shared" si="3679"/>
        <v>#REF!</v>
      </c>
      <c r="NFO45" s="240" t="e">
        <f t="shared" si="3679"/>
        <v>#REF!</v>
      </c>
      <c r="NFP45" s="240" t="e">
        <f t="shared" si="3679"/>
        <v>#REF!</v>
      </c>
      <c r="NFQ45" s="240" t="e">
        <f t="shared" si="3679"/>
        <v>#REF!</v>
      </c>
      <c r="NFR45" s="240" t="e">
        <f t="shared" si="3679"/>
        <v>#REF!</v>
      </c>
      <c r="NFS45" s="240" t="e">
        <f t="shared" si="3679"/>
        <v>#REF!</v>
      </c>
      <c r="NFT45" s="240" t="e">
        <f t="shared" si="3679"/>
        <v>#REF!</v>
      </c>
      <c r="NFU45" s="240" t="e">
        <f t="shared" si="3679"/>
        <v>#REF!</v>
      </c>
      <c r="NFV45" s="240" t="e">
        <f t="shared" si="3679"/>
        <v>#REF!</v>
      </c>
      <c r="NFW45" s="240" t="e">
        <f t="shared" si="3679"/>
        <v>#REF!</v>
      </c>
      <c r="NFX45" s="240" t="e">
        <f t="shared" si="3679"/>
        <v>#REF!</v>
      </c>
      <c r="NFY45" s="240" t="e">
        <f t="shared" si="3679"/>
        <v>#REF!</v>
      </c>
      <c r="NFZ45" s="240" t="e">
        <f t="shared" si="3679"/>
        <v>#REF!</v>
      </c>
      <c r="NGA45" s="240" t="e">
        <f t="shared" si="3679"/>
        <v>#REF!</v>
      </c>
      <c r="NGB45" s="240" t="e">
        <f t="shared" si="3679"/>
        <v>#REF!</v>
      </c>
      <c r="NGC45" s="240" t="e">
        <f t="shared" si="3679"/>
        <v>#REF!</v>
      </c>
      <c r="NGD45" s="240" t="e">
        <f t="shared" si="3679"/>
        <v>#REF!</v>
      </c>
      <c r="NGE45" s="240" t="e">
        <f t="shared" si="3679"/>
        <v>#REF!</v>
      </c>
      <c r="NGF45" s="240" t="e">
        <f t="shared" si="3679"/>
        <v>#REF!</v>
      </c>
      <c r="NGG45" s="240" t="e">
        <f t="shared" si="3679"/>
        <v>#REF!</v>
      </c>
      <c r="NGH45" s="240" t="e">
        <f t="shared" si="3679"/>
        <v>#REF!</v>
      </c>
      <c r="NGI45" s="240" t="e">
        <f t="shared" si="3679"/>
        <v>#REF!</v>
      </c>
      <c r="NGJ45" s="240" t="e">
        <f t="shared" si="3679"/>
        <v>#REF!</v>
      </c>
      <c r="NGK45" s="240" t="e">
        <f t="shared" si="3679"/>
        <v>#REF!</v>
      </c>
      <c r="NGL45" s="240" t="e">
        <f t="shared" si="3679"/>
        <v>#REF!</v>
      </c>
      <c r="NGM45" s="240" t="e">
        <f t="shared" si="3679"/>
        <v>#REF!</v>
      </c>
      <c r="NGN45" s="240" t="e">
        <f t="shared" si="3679"/>
        <v>#REF!</v>
      </c>
      <c r="NGO45" s="240" t="e">
        <f t="shared" si="3679"/>
        <v>#REF!</v>
      </c>
      <c r="NGP45" s="240" t="e">
        <f t="shared" si="3679"/>
        <v>#REF!</v>
      </c>
      <c r="NGQ45" s="240" t="e">
        <f t="shared" si="3679"/>
        <v>#REF!</v>
      </c>
      <c r="NGR45" s="240" t="e">
        <f t="shared" si="3679"/>
        <v>#REF!</v>
      </c>
      <c r="NGS45" s="240" t="e">
        <f t="shared" si="3679"/>
        <v>#REF!</v>
      </c>
      <c r="NGT45" s="240" t="e">
        <f t="shared" si="3679"/>
        <v>#REF!</v>
      </c>
      <c r="NGU45" s="240" t="e">
        <f t="shared" si="3679"/>
        <v>#REF!</v>
      </c>
      <c r="NGV45" s="240" t="e">
        <f t="shared" si="3679"/>
        <v>#REF!</v>
      </c>
      <c r="NGW45" s="240" t="e">
        <f t="shared" si="3679"/>
        <v>#REF!</v>
      </c>
      <c r="NGX45" s="240" t="e">
        <f t="shared" si="3679"/>
        <v>#REF!</v>
      </c>
      <c r="NGY45" s="240" t="e">
        <f t="shared" si="3679"/>
        <v>#REF!</v>
      </c>
      <c r="NGZ45" s="240" t="e">
        <f t="shared" si="3679"/>
        <v>#REF!</v>
      </c>
      <c r="NHA45" s="240" t="e">
        <f t="shared" si="3679"/>
        <v>#REF!</v>
      </c>
      <c r="NHB45" s="240" t="e">
        <f t="shared" si="3679"/>
        <v>#REF!</v>
      </c>
      <c r="NHC45" s="240" t="e">
        <f t="shared" si="3679"/>
        <v>#REF!</v>
      </c>
      <c r="NHD45" s="240" t="e">
        <f t="shared" si="3679"/>
        <v>#REF!</v>
      </c>
      <c r="NHE45" s="240" t="e">
        <f t="shared" si="3679"/>
        <v>#REF!</v>
      </c>
      <c r="NHF45" s="240" t="e">
        <f t="shared" si="3679"/>
        <v>#REF!</v>
      </c>
      <c r="NHG45" s="240" t="e">
        <f t="shared" si="3679"/>
        <v>#REF!</v>
      </c>
      <c r="NHH45" s="240" t="e">
        <f t="shared" si="3679"/>
        <v>#REF!</v>
      </c>
      <c r="NHI45" s="240" t="e">
        <f t="shared" si="3679"/>
        <v>#REF!</v>
      </c>
      <c r="NHJ45" s="240" t="e">
        <f t="shared" si="3679"/>
        <v>#REF!</v>
      </c>
      <c r="NHK45" s="240" t="e">
        <f t="shared" si="3679"/>
        <v>#REF!</v>
      </c>
      <c r="NHL45" s="240" t="e">
        <f t="shared" si="3679"/>
        <v>#REF!</v>
      </c>
      <c r="NHM45" s="240" t="e">
        <f t="shared" ref="NHM45:NJX45" si="3680">NHS45</f>
        <v>#REF!</v>
      </c>
      <c r="NHN45" s="240" t="e">
        <f t="shared" si="3680"/>
        <v>#REF!</v>
      </c>
      <c r="NHO45" s="240" t="e">
        <f t="shared" si="3680"/>
        <v>#REF!</v>
      </c>
      <c r="NHP45" s="240" t="e">
        <f t="shared" si="3680"/>
        <v>#REF!</v>
      </c>
      <c r="NHQ45" s="240" t="e">
        <f t="shared" si="3680"/>
        <v>#REF!</v>
      </c>
      <c r="NHR45" s="240" t="e">
        <f t="shared" si="3680"/>
        <v>#REF!</v>
      </c>
      <c r="NHS45" s="240" t="e">
        <f t="shared" si="3680"/>
        <v>#REF!</v>
      </c>
      <c r="NHT45" s="240" t="e">
        <f t="shared" si="3680"/>
        <v>#REF!</v>
      </c>
      <c r="NHU45" s="240" t="e">
        <f t="shared" si="3680"/>
        <v>#REF!</v>
      </c>
      <c r="NHV45" s="240" t="e">
        <f t="shared" si="3680"/>
        <v>#REF!</v>
      </c>
      <c r="NHW45" s="240" t="e">
        <f t="shared" si="3680"/>
        <v>#REF!</v>
      </c>
      <c r="NHX45" s="240" t="e">
        <f t="shared" si="3680"/>
        <v>#REF!</v>
      </c>
      <c r="NHY45" s="240" t="e">
        <f t="shared" si="3680"/>
        <v>#REF!</v>
      </c>
      <c r="NHZ45" s="240" t="e">
        <f t="shared" si="3680"/>
        <v>#REF!</v>
      </c>
      <c r="NIA45" s="240" t="e">
        <f t="shared" si="3680"/>
        <v>#REF!</v>
      </c>
      <c r="NIB45" s="240" t="e">
        <f t="shared" si="3680"/>
        <v>#REF!</v>
      </c>
      <c r="NIC45" s="240" t="e">
        <f t="shared" si="3680"/>
        <v>#REF!</v>
      </c>
      <c r="NID45" s="240" t="e">
        <f t="shared" si="3680"/>
        <v>#REF!</v>
      </c>
      <c r="NIE45" s="240" t="e">
        <f t="shared" si="3680"/>
        <v>#REF!</v>
      </c>
      <c r="NIF45" s="240" t="e">
        <f t="shared" si="3680"/>
        <v>#REF!</v>
      </c>
      <c r="NIG45" s="240" t="e">
        <f t="shared" si="3680"/>
        <v>#REF!</v>
      </c>
      <c r="NIH45" s="240" t="e">
        <f t="shared" si="3680"/>
        <v>#REF!</v>
      </c>
      <c r="NII45" s="240" t="e">
        <f t="shared" si="3680"/>
        <v>#REF!</v>
      </c>
      <c r="NIJ45" s="240" t="e">
        <f t="shared" si="3680"/>
        <v>#REF!</v>
      </c>
      <c r="NIK45" s="240" t="e">
        <f t="shared" si="3680"/>
        <v>#REF!</v>
      </c>
      <c r="NIL45" s="240" t="e">
        <f t="shared" si="3680"/>
        <v>#REF!</v>
      </c>
      <c r="NIM45" s="240" t="e">
        <f t="shared" si="3680"/>
        <v>#REF!</v>
      </c>
      <c r="NIN45" s="240" t="e">
        <f t="shared" si="3680"/>
        <v>#REF!</v>
      </c>
      <c r="NIO45" s="240" t="e">
        <f t="shared" si="3680"/>
        <v>#REF!</v>
      </c>
      <c r="NIP45" s="240" t="e">
        <f t="shared" si="3680"/>
        <v>#REF!</v>
      </c>
      <c r="NIQ45" s="240" t="e">
        <f t="shared" si="3680"/>
        <v>#REF!</v>
      </c>
      <c r="NIR45" s="240" t="e">
        <f t="shared" si="3680"/>
        <v>#REF!</v>
      </c>
      <c r="NIS45" s="240" t="e">
        <f t="shared" si="3680"/>
        <v>#REF!</v>
      </c>
      <c r="NIT45" s="240" t="e">
        <f t="shared" si="3680"/>
        <v>#REF!</v>
      </c>
      <c r="NIU45" s="240" t="e">
        <f t="shared" si="3680"/>
        <v>#REF!</v>
      </c>
      <c r="NIV45" s="240" t="e">
        <f t="shared" si="3680"/>
        <v>#REF!</v>
      </c>
      <c r="NIW45" s="240" t="e">
        <f t="shared" si="3680"/>
        <v>#REF!</v>
      </c>
      <c r="NIX45" s="240" t="e">
        <f t="shared" si="3680"/>
        <v>#REF!</v>
      </c>
      <c r="NIY45" s="240" t="e">
        <f t="shared" si="3680"/>
        <v>#REF!</v>
      </c>
      <c r="NIZ45" s="240" t="e">
        <f t="shared" si="3680"/>
        <v>#REF!</v>
      </c>
      <c r="NJA45" s="240" t="e">
        <f t="shared" si="3680"/>
        <v>#REF!</v>
      </c>
      <c r="NJB45" s="240" t="e">
        <f t="shared" si="3680"/>
        <v>#REF!</v>
      </c>
      <c r="NJC45" s="240" t="e">
        <f t="shared" si="3680"/>
        <v>#REF!</v>
      </c>
      <c r="NJD45" s="240" t="e">
        <f t="shared" si="3680"/>
        <v>#REF!</v>
      </c>
      <c r="NJE45" s="240" t="e">
        <f t="shared" si="3680"/>
        <v>#REF!</v>
      </c>
      <c r="NJF45" s="240" t="e">
        <f t="shared" si="3680"/>
        <v>#REF!</v>
      </c>
      <c r="NJG45" s="240" t="e">
        <f t="shared" si="3680"/>
        <v>#REF!</v>
      </c>
      <c r="NJH45" s="240" t="e">
        <f t="shared" si="3680"/>
        <v>#REF!</v>
      </c>
      <c r="NJI45" s="240" t="e">
        <f t="shared" si="3680"/>
        <v>#REF!</v>
      </c>
      <c r="NJJ45" s="240" t="e">
        <f t="shared" si="3680"/>
        <v>#REF!</v>
      </c>
      <c r="NJK45" s="240" t="e">
        <f t="shared" si="3680"/>
        <v>#REF!</v>
      </c>
      <c r="NJL45" s="240" t="e">
        <f t="shared" si="3680"/>
        <v>#REF!</v>
      </c>
      <c r="NJM45" s="240" t="e">
        <f t="shared" si="3680"/>
        <v>#REF!</v>
      </c>
      <c r="NJN45" s="240" t="e">
        <f t="shared" si="3680"/>
        <v>#REF!</v>
      </c>
      <c r="NJO45" s="240" t="e">
        <f t="shared" si="3680"/>
        <v>#REF!</v>
      </c>
      <c r="NJP45" s="240" t="e">
        <f t="shared" si="3680"/>
        <v>#REF!</v>
      </c>
      <c r="NJQ45" s="240" t="e">
        <f t="shared" si="3680"/>
        <v>#REF!</v>
      </c>
      <c r="NJR45" s="240" t="e">
        <f t="shared" si="3680"/>
        <v>#REF!</v>
      </c>
      <c r="NJS45" s="240" t="e">
        <f t="shared" si="3680"/>
        <v>#REF!</v>
      </c>
      <c r="NJT45" s="240" t="e">
        <f t="shared" si="3680"/>
        <v>#REF!</v>
      </c>
      <c r="NJU45" s="240" t="e">
        <f t="shared" si="3680"/>
        <v>#REF!</v>
      </c>
      <c r="NJV45" s="240" t="e">
        <f t="shared" si="3680"/>
        <v>#REF!</v>
      </c>
      <c r="NJW45" s="240" t="e">
        <f t="shared" si="3680"/>
        <v>#REF!</v>
      </c>
      <c r="NJX45" s="240" t="e">
        <f t="shared" si="3680"/>
        <v>#REF!</v>
      </c>
      <c r="NJY45" s="240" t="e">
        <f t="shared" ref="NJY45:NMJ45" si="3681">NKE45</f>
        <v>#REF!</v>
      </c>
      <c r="NJZ45" s="240" t="e">
        <f t="shared" si="3681"/>
        <v>#REF!</v>
      </c>
      <c r="NKA45" s="240" t="e">
        <f t="shared" si="3681"/>
        <v>#REF!</v>
      </c>
      <c r="NKB45" s="240" t="e">
        <f t="shared" si="3681"/>
        <v>#REF!</v>
      </c>
      <c r="NKC45" s="240" t="e">
        <f t="shared" si="3681"/>
        <v>#REF!</v>
      </c>
      <c r="NKD45" s="240" t="e">
        <f t="shared" si="3681"/>
        <v>#REF!</v>
      </c>
      <c r="NKE45" s="240" t="e">
        <f t="shared" si="3681"/>
        <v>#REF!</v>
      </c>
      <c r="NKF45" s="240" t="e">
        <f t="shared" si="3681"/>
        <v>#REF!</v>
      </c>
      <c r="NKG45" s="240" t="e">
        <f t="shared" si="3681"/>
        <v>#REF!</v>
      </c>
      <c r="NKH45" s="240" t="e">
        <f t="shared" si="3681"/>
        <v>#REF!</v>
      </c>
      <c r="NKI45" s="240" t="e">
        <f t="shared" si="3681"/>
        <v>#REF!</v>
      </c>
      <c r="NKJ45" s="240" t="e">
        <f t="shared" si="3681"/>
        <v>#REF!</v>
      </c>
      <c r="NKK45" s="240" t="e">
        <f t="shared" si="3681"/>
        <v>#REF!</v>
      </c>
      <c r="NKL45" s="240" t="e">
        <f t="shared" si="3681"/>
        <v>#REF!</v>
      </c>
      <c r="NKM45" s="240" t="e">
        <f t="shared" si="3681"/>
        <v>#REF!</v>
      </c>
      <c r="NKN45" s="240" t="e">
        <f t="shared" si="3681"/>
        <v>#REF!</v>
      </c>
      <c r="NKO45" s="240" t="e">
        <f t="shared" si="3681"/>
        <v>#REF!</v>
      </c>
      <c r="NKP45" s="240" t="e">
        <f t="shared" si="3681"/>
        <v>#REF!</v>
      </c>
      <c r="NKQ45" s="240" t="e">
        <f t="shared" si="3681"/>
        <v>#REF!</v>
      </c>
      <c r="NKR45" s="240" t="e">
        <f t="shared" si="3681"/>
        <v>#REF!</v>
      </c>
      <c r="NKS45" s="240" t="e">
        <f t="shared" si="3681"/>
        <v>#REF!</v>
      </c>
      <c r="NKT45" s="240" t="e">
        <f t="shared" si="3681"/>
        <v>#REF!</v>
      </c>
      <c r="NKU45" s="240" t="e">
        <f t="shared" si="3681"/>
        <v>#REF!</v>
      </c>
      <c r="NKV45" s="240" t="e">
        <f t="shared" si="3681"/>
        <v>#REF!</v>
      </c>
      <c r="NKW45" s="240" t="e">
        <f t="shared" si="3681"/>
        <v>#REF!</v>
      </c>
      <c r="NKX45" s="240" t="e">
        <f t="shared" si="3681"/>
        <v>#REF!</v>
      </c>
      <c r="NKY45" s="240" t="e">
        <f t="shared" si="3681"/>
        <v>#REF!</v>
      </c>
      <c r="NKZ45" s="240" t="e">
        <f t="shared" si="3681"/>
        <v>#REF!</v>
      </c>
      <c r="NLA45" s="240" t="e">
        <f t="shared" si="3681"/>
        <v>#REF!</v>
      </c>
      <c r="NLB45" s="240" t="e">
        <f t="shared" si="3681"/>
        <v>#REF!</v>
      </c>
      <c r="NLC45" s="240" t="e">
        <f t="shared" si="3681"/>
        <v>#REF!</v>
      </c>
      <c r="NLD45" s="240" t="e">
        <f t="shared" si="3681"/>
        <v>#REF!</v>
      </c>
      <c r="NLE45" s="240" t="e">
        <f t="shared" si="3681"/>
        <v>#REF!</v>
      </c>
      <c r="NLF45" s="240" t="e">
        <f t="shared" si="3681"/>
        <v>#REF!</v>
      </c>
      <c r="NLG45" s="240" t="e">
        <f t="shared" si="3681"/>
        <v>#REF!</v>
      </c>
      <c r="NLH45" s="240" t="e">
        <f t="shared" si="3681"/>
        <v>#REF!</v>
      </c>
      <c r="NLI45" s="240" t="e">
        <f t="shared" si="3681"/>
        <v>#REF!</v>
      </c>
      <c r="NLJ45" s="240" t="e">
        <f t="shared" si="3681"/>
        <v>#REF!</v>
      </c>
      <c r="NLK45" s="240" t="e">
        <f t="shared" si="3681"/>
        <v>#REF!</v>
      </c>
      <c r="NLL45" s="240" t="e">
        <f t="shared" si="3681"/>
        <v>#REF!</v>
      </c>
      <c r="NLM45" s="240" t="e">
        <f t="shared" si="3681"/>
        <v>#REF!</v>
      </c>
      <c r="NLN45" s="240" t="e">
        <f t="shared" si="3681"/>
        <v>#REF!</v>
      </c>
      <c r="NLO45" s="240" t="e">
        <f t="shared" si="3681"/>
        <v>#REF!</v>
      </c>
      <c r="NLP45" s="240" t="e">
        <f t="shared" si="3681"/>
        <v>#REF!</v>
      </c>
      <c r="NLQ45" s="240" t="e">
        <f t="shared" si="3681"/>
        <v>#REF!</v>
      </c>
      <c r="NLR45" s="240" t="e">
        <f t="shared" si="3681"/>
        <v>#REF!</v>
      </c>
      <c r="NLS45" s="240" t="e">
        <f t="shared" si="3681"/>
        <v>#REF!</v>
      </c>
      <c r="NLT45" s="240" t="e">
        <f t="shared" si="3681"/>
        <v>#REF!</v>
      </c>
      <c r="NLU45" s="240" t="e">
        <f t="shared" si="3681"/>
        <v>#REF!</v>
      </c>
      <c r="NLV45" s="240" t="e">
        <f t="shared" si="3681"/>
        <v>#REF!</v>
      </c>
      <c r="NLW45" s="240" t="e">
        <f t="shared" si="3681"/>
        <v>#REF!</v>
      </c>
      <c r="NLX45" s="240" t="e">
        <f t="shared" si="3681"/>
        <v>#REF!</v>
      </c>
      <c r="NLY45" s="240" t="e">
        <f t="shared" si="3681"/>
        <v>#REF!</v>
      </c>
      <c r="NLZ45" s="240" t="e">
        <f t="shared" si="3681"/>
        <v>#REF!</v>
      </c>
      <c r="NMA45" s="240" t="e">
        <f t="shared" si="3681"/>
        <v>#REF!</v>
      </c>
      <c r="NMB45" s="240" t="e">
        <f t="shared" si="3681"/>
        <v>#REF!</v>
      </c>
      <c r="NMC45" s="240" t="e">
        <f t="shared" si="3681"/>
        <v>#REF!</v>
      </c>
      <c r="NMD45" s="240" t="e">
        <f t="shared" si="3681"/>
        <v>#REF!</v>
      </c>
      <c r="NME45" s="240" t="e">
        <f t="shared" si="3681"/>
        <v>#REF!</v>
      </c>
      <c r="NMF45" s="240" t="e">
        <f t="shared" si="3681"/>
        <v>#REF!</v>
      </c>
      <c r="NMG45" s="240" t="e">
        <f t="shared" si="3681"/>
        <v>#REF!</v>
      </c>
      <c r="NMH45" s="240" t="e">
        <f t="shared" si="3681"/>
        <v>#REF!</v>
      </c>
      <c r="NMI45" s="240" t="e">
        <f t="shared" si="3681"/>
        <v>#REF!</v>
      </c>
      <c r="NMJ45" s="240" t="e">
        <f t="shared" si="3681"/>
        <v>#REF!</v>
      </c>
      <c r="NMK45" s="240" t="e">
        <f t="shared" ref="NMK45:NOV45" si="3682">NMQ45</f>
        <v>#REF!</v>
      </c>
      <c r="NML45" s="240" t="e">
        <f t="shared" si="3682"/>
        <v>#REF!</v>
      </c>
      <c r="NMM45" s="240" t="e">
        <f t="shared" si="3682"/>
        <v>#REF!</v>
      </c>
      <c r="NMN45" s="240" t="e">
        <f t="shared" si="3682"/>
        <v>#REF!</v>
      </c>
      <c r="NMO45" s="240" t="e">
        <f t="shared" si="3682"/>
        <v>#REF!</v>
      </c>
      <c r="NMP45" s="240" t="e">
        <f t="shared" si="3682"/>
        <v>#REF!</v>
      </c>
      <c r="NMQ45" s="240" t="e">
        <f t="shared" si="3682"/>
        <v>#REF!</v>
      </c>
      <c r="NMR45" s="240" t="e">
        <f t="shared" si="3682"/>
        <v>#REF!</v>
      </c>
      <c r="NMS45" s="240" t="e">
        <f t="shared" si="3682"/>
        <v>#REF!</v>
      </c>
      <c r="NMT45" s="240" t="e">
        <f t="shared" si="3682"/>
        <v>#REF!</v>
      </c>
      <c r="NMU45" s="240" t="e">
        <f t="shared" si="3682"/>
        <v>#REF!</v>
      </c>
      <c r="NMV45" s="240" t="e">
        <f t="shared" si="3682"/>
        <v>#REF!</v>
      </c>
      <c r="NMW45" s="240" t="e">
        <f t="shared" si="3682"/>
        <v>#REF!</v>
      </c>
      <c r="NMX45" s="240" t="e">
        <f t="shared" si="3682"/>
        <v>#REF!</v>
      </c>
      <c r="NMY45" s="240" t="e">
        <f t="shared" si="3682"/>
        <v>#REF!</v>
      </c>
      <c r="NMZ45" s="240" t="e">
        <f t="shared" si="3682"/>
        <v>#REF!</v>
      </c>
      <c r="NNA45" s="240" t="e">
        <f t="shared" si="3682"/>
        <v>#REF!</v>
      </c>
      <c r="NNB45" s="240" t="e">
        <f t="shared" si="3682"/>
        <v>#REF!</v>
      </c>
      <c r="NNC45" s="240" t="e">
        <f t="shared" si="3682"/>
        <v>#REF!</v>
      </c>
      <c r="NND45" s="240" t="e">
        <f t="shared" si="3682"/>
        <v>#REF!</v>
      </c>
      <c r="NNE45" s="240" t="e">
        <f t="shared" si="3682"/>
        <v>#REF!</v>
      </c>
      <c r="NNF45" s="240" t="e">
        <f t="shared" si="3682"/>
        <v>#REF!</v>
      </c>
      <c r="NNG45" s="240" t="e">
        <f t="shared" si="3682"/>
        <v>#REF!</v>
      </c>
      <c r="NNH45" s="240" t="e">
        <f t="shared" si="3682"/>
        <v>#REF!</v>
      </c>
      <c r="NNI45" s="240" t="e">
        <f t="shared" si="3682"/>
        <v>#REF!</v>
      </c>
      <c r="NNJ45" s="240" t="e">
        <f t="shared" si="3682"/>
        <v>#REF!</v>
      </c>
      <c r="NNK45" s="240" t="e">
        <f t="shared" si="3682"/>
        <v>#REF!</v>
      </c>
      <c r="NNL45" s="240" t="e">
        <f t="shared" si="3682"/>
        <v>#REF!</v>
      </c>
      <c r="NNM45" s="240" t="e">
        <f t="shared" si="3682"/>
        <v>#REF!</v>
      </c>
      <c r="NNN45" s="240" t="e">
        <f t="shared" si="3682"/>
        <v>#REF!</v>
      </c>
      <c r="NNO45" s="240" t="e">
        <f t="shared" si="3682"/>
        <v>#REF!</v>
      </c>
      <c r="NNP45" s="240" t="e">
        <f t="shared" si="3682"/>
        <v>#REF!</v>
      </c>
      <c r="NNQ45" s="240" t="e">
        <f t="shared" si="3682"/>
        <v>#REF!</v>
      </c>
      <c r="NNR45" s="240" t="e">
        <f t="shared" si="3682"/>
        <v>#REF!</v>
      </c>
      <c r="NNS45" s="240" t="e">
        <f t="shared" si="3682"/>
        <v>#REF!</v>
      </c>
      <c r="NNT45" s="240" t="e">
        <f t="shared" si="3682"/>
        <v>#REF!</v>
      </c>
      <c r="NNU45" s="240" t="e">
        <f t="shared" si="3682"/>
        <v>#REF!</v>
      </c>
      <c r="NNV45" s="240" t="e">
        <f t="shared" si="3682"/>
        <v>#REF!</v>
      </c>
      <c r="NNW45" s="240" t="e">
        <f t="shared" si="3682"/>
        <v>#REF!</v>
      </c>
      <c r="NNX45" s="240" t="e">
        <f t="shared" si="3682"/>
        <v>#REF!</v>
      </c>
      <c r="NNY45" s="240" t="e">
        <f t="shared" si="3682"/>
        <v>#REF!</v>
      </c>
      <c r="NNZ45" s="240" t="e">
        <f t="shared" si="3682"/>
        <v>#REF!</v>
      </c>
      <c r="NOA45" s="240" t="e">
        <f t="shared" si="3682"/>
        <v>#REF!</v>
      </c>
      <c r="NOB45" s="240" t="e">
        <f t="shared" si="3682"/>
        <v>#REF!</v>
      </c>
      <c r="NOC45" s="240" t="e">
        <f t="shared" si="3682"/>
        <v>#REF!</v>
      </c>
      <c r="NOD45" s="240" t="e">
        <f t="shared" si="3682"/>
        <v>#REF!</v>
      </c>
      <c r="NOE45" s="240" t="e">
        <f t="shared" si="3682"/>
        <v>#REF!</v>
      </c>
      <c r="NOF45" s="240" t="e">
        <f t="shared" si="3682"/>
        <v>#REF!</v>
      </c>
      <c r="NOG45" s="240" t="e">
        <f t="shared" si="3682"/>
        <v>#REF!</v>
      </c>
      <c r="NOH45" s="240" t="e">
        <f t="shared" si="3682"/>
        <v>#REF!</v>
      </c>
      <c r="NOI45" s="240" t="e">
        <f t="shared" si="3682"/>
        <v>#REF!</v>
      </c>
      <c r="NOJ45" s="240" t="e">
        <f t="shared" si="3682"/>
        <v>#REF!</v>
      </c>
      <c r="NOK45" s="240" t="e">
        <f t="shared" si="3682"/>
        <v>#REF!</v>
      </c>
      <c r="NOL45" s="240" t="e">
        <f t="shared" si="3682"/>
        <v>#REF!</v>
      </c>
      <c r="NOM45" s="240" t="e">
        <f t="shared" si="3682"/>
        <v>#REF!</v>
      </c>
      <c r="NON45" s="240" t="e">
        <f t="shared" si="3682"/>
        <v>#REF!</v>
      </c>
      <c r="NOO45" s="240" t="e">
        <f t="shared" si="3682"/>
        <v>#REF!</v>
      </c>
      <c r="NOP45" s="240" t="e">
        <f t="shared" si="3682"/>
        <v>#REF!</v>
      </c>
      <c r="NOQ45" s="240" t="e">
        <f t="shared" si="3682"/>
        <v>#REF!</v>
      </c>
      <c r="NOR45" s="240" t="e">
        <f t="shared" si="3682"/>
        <v>#REF!</v>
      </c>
      <c r="NOS45" s="240" t="e">
        <f t="shared" si="3682"/>
        <v>#REF!</v>
      </c>
      <c r="NOT45" s="240" t="e">
        <f t="shared" si="3682"/>
        <v>#REF!</v>
      </c>
      <c r="NOU45" s="240" t="e">
        <f t="shared" si="3682"/>
        <v>#REF!</v>
      </c>
      <c r="NOV45" s="240" t="e">
        <f t="shared" si="3682"/>
        <v>#REF!</v>
      </c>
      <c r="NOW45" s="240" t="e">
        <f t="shared" ref="NOW45:NRH45" si="3683">NPC45</f>
        <v>#REF!</v>
      </c>
      <c r="NOX45" s="240" t="e">
        <f t="shared" si="3683"/>
        <v>#REF!</v>
      </c>
      <c r="NOY45" s="240" t="e">
        <f t="shared" si="3683"/>
        <v>#REF!</v>
      </c>
      <c r="NOZ45" s="240" t="e">
        <f t="shared" si="3683"/>
        <v>#REF!</v>
      </c>
      <c r="NPA45" s="240" t="e">
        <f t="shared" si="3683"/>
        <v>#REF!</v>
      </c>
      <c r="NPB45" s="240" t="e">
        <f t="shared" si="3683"/>
        <v>#REF!</v>
      </c>
      <c r="NPC45" s="240" t="e">
        <f t="shared" si="3683"/>
        <v>#REF!</v>
      </c>
      <c r="NPD45" s="240" t="e">
        <f t="shared" si="3683"/>
        <v>#REF!</v>
      </c>
      <c r="NPE45" s="240" t="e">
        <f t="shared" si="3683"/>
        <v>#REF!</v>
      </c>
      <c r="NPF45" s="240" t="e">
        <f t="shared" si="3683"/>
        <v>#REF!</v>
      </c>
      <c r="NPG45" s="240" t="e">
        <f t="shared" si="3683"/>
        <v>#REF!</v>
      </c>
      <c r="NPH45" s="240" t="e">
        <f t="shared" si="3683"/>
        <v>#REF!</v>
      </c>
      <c r="NPI45" s="240" t="e">
        <f t="shared" si="3683"/>
        <v>#REF!</v>
      </c>
      <c r="NPJ45" s="240" t="e">
        <f t="shared" si="3683"/>
        <v>#REF!</v>
      </c>
      <c r="NPK45" s="240" t="e">
        <f t="shared" si="3683"/>
        <v>#REF!</v>
      </c>
      <c r="NPL45" s="240" t="e">
        <f t="shared" si="3683"/>
        <v>#REF!</v>
      </c>
      <c r="NPM45" s="240" t="e">
        <f t="shared" si="3683"/>
        <v>#REF!</v>
      </c>
      <c r="NPN45" s="240" t="e">
        <f t="shared" si="3683"/>
        <v>#REF!</v>
      </c>
      <c r="NPO45" s="240" t="e">
        <f t="shared" si="3683"/>
        <v>#REF!</v>
      </c>
      <c r="NPP45" s="240" t="e">
        <f t="shared" si="3683"/>
        <v>#REF!</v>
      </c>
      <c r="NPQ45" s="240" t="e">
        <f t="shared" si="3683"/>
        <v>#REF!</v>
      </c>
      <c r="NPR45" s="240" t="e">
        <f t="shared" si="3683"/>
        <v>#REF!</v>
      </c>
      <c r="NPS45" s="240" t="e">
        <f t="shared" si="3683"/>
        <v>#REF!</v>
      </c>
      <c r="NPT45" s="240" t="e">
        <f t="shared" si="3683"/>
        <v>#REF!</v>
      </c>
      <c r="NPU45" s="240" t="e">
        <f t="shared" si="3683"/>
        <v>#REF!</v>
      </c>
      <c r="NPV45" s="240" t="e">
        <f t="shared" si="3683"/>
        <v>#REF!</v>
      </c>
      <c r="NPW45" s="240" t="e">
        <f t="shared" si="3683"/>
        <v>#REF!</v>
      </c>
      <c r="NPX45" s="240" t="e">
        <f t="shared" si="3683"/>
        <v>#REF!</v>
      </c>
      <c r="NPY45" s="240" t="e">
        <f t="shared" si="3683"/>
        <v>#REF!</v>
      </c>
      <c r="NPZ45" s="240" t="e">
        <f t="shared" si="3683"/>
        <v>#REF!</v>
      </c>
      <c r="NQA45" s="240" t="e">
        <f t="shared" si="3683"/>
        <v>#REF!</v>
      </c>
      <c r="NQB45" s="240" t="e">
        <f t="shared" si="3683"/>
        <v>#REF!</v>
      </c>
      <c r="NQC45" s="240" t="e">
        <f t="shared" si="3683"/>
        <v>#REF!</v>
      </c>
      <c r="NQD45" s="240" t="e">
        <f t="shared" si="3683"/>
        <v>#REF!</v>
      </c>
      <c r="NQE45" s="240" t="e">
        <f t="shared" si="3683"/>
        <v>#REF!</v>
      </c>
      <c r="NQF45" s="240" t="e">
        <f t="shared" si="3683"/>
        <v>#REF!</v>
      </c>
      <c r="NQG45" s="240" t="e">
        <f t="shared" si="3683"/>
        <v>#REF!</v>
      </c>
      <c r="NQH45" s="240" t="e">
        <f t="shared" si="3683"/>
        <v>#REF!</v>
      </c>
      <c r="NQI45" s="240" t="e">
        <f t="shared" si="3683"/>
        <v>#REF!</v>
      </c>
      <c r="NQJ45" s="240" t="e">
        <f t="shared" si="3683"/>
        <v>#REF!</v>
      </c>
      <c r="NQK45" s="240" t="e">
        <f t="shared" si="3683"/>
        <v>#REF!</v>
      </c>
      <c r="NQL45" s="240" t="e">
        <f t="shared" si="3683"/>
        <v>#REF!</v>
      </c>
      <c r="NQM45" s="240" t="e">
        <f t="shared" si="3683"/>
        <v>#REF!</v>
      </c>
      <c r="NQN45" s="240" t="e">
        <f t="shared" si="3683"/>
        <v>#REF!</v>
      </c>
      <c r="NQO45" s="240" t="e">
        <f t="shared" si="3683"/>
        <v>#REF!</v>
      </c>
      <c r="NQP45" s="240" t="e">
        <f t="shared" si="3683"/>
        <v>#REF!</v>
      </c>
      <c r="NQQ45" s="240" t="e">
        <f t="shared" si="3683"/>
        <v>#REF!</v>
      </c>
      <c r="NQR45" s="240" t="e">
        <f t="shared" si="3683"/>
        <v>#REF!</v>
      </c>
      <c r="NQS45" s="240" t="e">
        <f t="shared" si="3683"/>
        <v>#REF!</v>
      </c>
      <c r="NQT45" s="240" t="e">
        <f t="shared" si="3683"/>
        <v>#REF!</v>
      </c>
      <c r="NQU45" s="240" t="e">
        <f t="shared" si="3683"/>
        <v>#REF!</v>
      </c>
      <c r="NQV45" s="240" t="e">
        <f t="shared" si="3683"/>
        <v>#REF!</v>
      </c>
      <c r="NQW45" s="240" t="e">
        <f t="shared" si="3683"/>
        <v>#REF!</v>
      </c>
      <c r="NQX45" s="240" t="e">
        <f t="shared" si="3683"/>
        <v>#REF!</v>
      </c>
      <c r="NQY45" s="240" t="e">
        <f t="shared" si="3683"/>
        <v>#REF!</v>
      </c>
      <c r="NQZ45" s="240" t="e">
        <f t="shared" si="3683"/>
        <v>#REF!</v>
      </c>
      <c r="NRA45" s="240" t="e">
        <f t="shared" si="3683"/>
        <v>#REF!</v>
      </c>
      <c r="NRB45" s="240" t="e">
        <f t="shared" si="3683"/>
        <v>#REF!</v>
      </c>
      <c r="NRC45" s="240" t="e">
        <f t="shared" si="3683"/>
        <v>#REF!</v>
      </c>
      <c r="NRD45" s="240" t="e">
        <f t="shared" si="3683"/>
        <v>#REF!</v>
      </c>
      <c r="NRE45" s="240" t="e">
        <f t="shared" si="3683"/>
        <v>#REF!</v>
      </c>
      <c r="NRF45" s="240" t="e">
        <f t="shared" si="3683"/>
        <v>#REF!</v>
      </c>
      <c r="NRG45" s="240" t="e">
        <f t="shared" si="3683"/>
        <v>#REF!</v>
      </c>
      <c r="NRH45" s="240" t="e">
        <f t="shared" si="3683"/>
        <v>#REF!</v>
      </c>
      <c r="NRI45" s="240" t="e">
        <f t="shared" ref="NRI45:NTT45" si="3684">NRO45</f>
        <v>#REF!</v>
      </c>
      <c r="NRJ45" s="240" t="e">
        <f t="shared" si="3684"/>
        <v>#REF!</v>
      </c>
      <c r="NRK45" s="240" t="e">
        <f t="shared" si="3684"/>
        <v>#REF!</v>
      </c>
      <c r="NRL45" s="240" t="e">
        <f t="shared" si="3684"/>
        <v>#REF!</v>
      </c>
      <c r="NRM45" s="240" t="e">
        <f t="shared" si="3684"/>
        <v>#REF!</v>
      </c>
      <c r="NRN45" s="240" t="e">
        <f t="shared" si="3684"/>
        <v>#REF!</v>
      </c>
      <c r="NRO45" s="240" t="e">
        <f t="shared" si="3684"/>
        <v>#REF!</v>
      </c>
      <c r="NRP45" s="240" t="e">
        <f t="shared" si="3684"/>
        <v>#REF!</v>
      </c>
      <c r="NRQ45" s="240" t="e">
        <f t="shared" si="3684"/>
        <v>#REF!</v>
      </c>
      <c r="NRR45" s="240" t="e">
        <f t="shared" si="3684"/>
        <v>#REF!</v>
      </c>
      <c r="NRS45" s="240" t="e">
        <f t="shared" si="3684"/>
        <v>#REF!</v>
      </c>
      <c r="NRT45" s="240" t="e">
        <f t="shared" si="3684"/>
        <v>#REF!</v>
      </c>
      <c r="NRU45" s="240" t="e">
        <f t="shared" si="3684"/>
        <v>#REF!</v>
      </c>
      <c r="NRV45" s="240" t="e">
        <f t="shared" si="3684"/>
        <v>#REF!</v>
      </c>
      <c r="NRW45" s="240" t="e">
        <f t="shared" si="3684"/>
        <v>#REF!</v>
      </c>
      <c r="NRX45" s="240" t="e">
        <f t="shared" si="3684"/>
        <v>#REF!</v>
      </c>
      <c r="NRY45" s="240" t="e">
        <f t="shared" si="3684"/>
        <v>#REF!</v>
      </c>
      <c r="NRZ45" s="240" t="e">
        <f t="shared" si="3684"/>
        <v>#REF!</v>
      </c>
      <c r="NSA45" s="240" t="e">
        <f t="shared" si="3684"/>
        <v>#REF!</v>
      </c>
      <c r="NSB45" s="240" t="e">
        <f t="shared" si="3684"/>
        <v>#REF!</v>
      </c>
      <c r="NSC45" s="240" t="e">
        <f t="shared" si="3684"/>
        <v>#REF!</v>
      </c>
      <c r="NSD45" s="240" t="e">
        <f t="shared" si="3684"/>
        <v>#REF!</v>
      </c>
      <c r="NSE45" s="240" t="e">
        <f t="shared" si="3684"/>
        <v>#REF!</v>
      </c>
      <c r="NSF45" s="240" t="e">
        <f t="shared" si="3684"/>
        <v>#REF!</v>
      </c>
      <c r="NSG45" s="240" t="e">
        <f t="shared" si="3684"/>
        <v>#REF!</v>
      </c>
      <c r="NSH45" s="240" t="e">
        <f t="shared" si="3684"/>
        <v>#REF!</v>
      </c>
      <c r="NSI45" s="240" t="e">
        <f t="shared" si="3684"/>
        <v>#REF!</v>
      </c>
      <c r="NSJ45" s="240" t="e">
        <f t="shared" si="3684"/>
        <v>#REF!</v>
      </c>
      <c r="NSK45" s="240" t="e">
        <f t="shared" si="3684"/>
        <v>#REF!</v>
      </c>
      <c r="NSL45" s="240" t="e">
        <f t="shared" si="3684"/>
        <v>#REF!</v>
      </c>
      <c r="NSM45" s="240" t="e">
        <f t="shared" si="3684"/>
        <v>#REF!</v>
      </c>
      <c r="NSN45" s="240" t="e">
        <f t="shared" si="3684"/>
        <v>#REF!</v>
      </c>
      <c r="NSO45" s="240" t="e">
        <f t="shared" si="3684"/>
        <v>#REF!</v>
      </c>
      <c r="NSP45" s="240" t="e">
        <f t="shared" si="3684"/>
        <v>#REF!</v>
      </c>
      <c r="NSQ45" s="240" t="e">
        <f t="shared" si="3684"/>
        <v>#REF!</v>
      </c>
      <c r="NSR45" s="240" t="e">
        <f t="shared" si="3684"/>
        <v>#REF!</v>
      </c>
      <c r="NSS45" s="240" t="e">
        <f t="shared" si="3684"/>
        <v>#REF!</v>
      </c>
      <c r="NST45" s="240" t="e">
        <f t="shared" si="3684"/>
        <v>#REF!</v>
      </c>
      <c r="NSU45" s="240" t="e">
        <f t="shared" si="3684"/>
        <v>#REF!</v>
      </c>
      <c r="NSV45" s="240" t="e">
        <f t="shared" si="3684"/>
        <v>#REF!</v>
      </c>
      <c r="NSW45" s="240" t="e">
        <f t="shared" si="3684"/>
        <v>#REF!</v>
      </c>
      <c r="NSX45" s="240" t="e">
        <f t="shared" si="3684"/>
        <v>#REF!</v>
      </c>
      <c r="NSY45" s="240" t="e">
        <f t="shared" si="3684"/>
        <v>#REF!</v>
      </c>
      <c r="NSZ45" s="240" t="e">
        <f t="shared" si="3684"/>
        <v>#REF!</v>
      </c>
      <c r="NTA45" s="240" t="e">
        <f t="shared" si="3684"/>
        <v>#REF!</v>
      </c>
      <c r="NTB45" s="240" t="e">
        <f t="shared" si="3684"/>
        <v>#REF!</v>
      </c>
      <c r="NTC45" s="240" t="e">
        <f t="shared" si="3684"/>
        <v>#REF!</v>
      </c>
      <c r="NTD45" s="240" t="e">
        <f t="shared" si="3684"/>
        <v>#REF!</v>
      </c>
      <c r="NTE45" s="240" t="e">
        <f t="shared" si="3684"/>
        <v>#REF!</v>
      </c>
      <c r="NTF45" s="240" t="e">
        <f t="shared" si="3684"/>
        <v>#REF!</v>
      </c>
      <c r="NTG45" s="240" t="e">
        <f t="shared" si="3684"/>
        <v>#REF!</v>
      </c>
      <c r="NTH45" s="240" t="e">
        <f t="shared" si="3684"/>
        <v>#REF!</v>
      </c>
      <c r="NTI45" s="240" t="e">
        <f t="shared" si="3684"/>
        <v>#REF!</v>
      </c>
      <c r="NTJ45" s="240" t="e">
        <f t="shared" si="3684"/>
        <v>#REF!</v>
      </c>
      <c r="NTK45" s="240" t="e">
        <f t="shared" si="3684"/>
        <v>#REF!</v>
      </c>
      <c r="NTL45" s="240" t="e">
        <f t="shared" si="3684"/>
        <v>#REF!</v>
      </c>
      <c r="NTM45" s="240" t="e">
        <f t="shared" si="3684"/>
        <v>#REF!</v>
      </c>
      <c r="NTN45" s="240" t="e">
        <f t="shared" si="3684"/>
        <v>#REF!</v>
      </c>
      <c r="NTO45" s="240" t="e">
        <f t="shared" si="3684"/>
        <v>#REF!</v>
      </c>
      <c r="NTP45" s="240" t="e">
        <f t="shared" si="3684"/>
        <v>#REF!</v>
      </c>
      <c r="NTQ45" s="240" t="e">
        <f t="shared" si="3684"/>
        <v>#REF!</v>
      </c>
      <c r="NTR45" s="240" t="e">
        <f t="shared" si="3684"/>
        <v>#REF!</v>
      </c>
      <c r="NTS45" s="240" t="e">
        <f t="shared" si="3684"/>
        <v>#REF!</v>
      </c>
      <c r="NTT45" s="240" t="e">
        <f t="shared" si="3684"/>
        <v>#REF!</v>
      </c>
      <c r="NTU45" s="240" t="e">
        <f t="shared" ref="NTU45:NWF45" si="3685">NUA45</f>
        <v>#REF!</v>
      </c>
      <c r="NTV45" s="240" t="e">
        <f t="shared" si="3685"/>
        <v>#REF!</v>
      </c>
      <c r="NTW45" s="240" t="e">
        <f t="shared" si="3685"/>
        <v>#REF!</v>
      </c>
      <c r="NTX45" s="240" t="e">
        <f t="shared" si="3685"/>
        <v>#REF!</v>
      </c>
      <c r="NTY45" s="240" t="e">
        <f t="shared" si="3685"/>
        <v>#REF!</v>
      </c>
      <c r="NTZ45" s="240" t="e">
        <f t="shared" si="3685"/>
        <v>#REF!</v>
      </c>
      <c r="NUA45" s="240" t="e">
        <f t="shared" si="3685"/>
        <v>#REF!</v>
      </c>
      <c r="NUB45" s="240" t="e">
        <f t="shared" si="3685"/>
        <v>#REF!</v>
      </c>
      <c r="NUC45" s="240" t="e">
        <f t="shared" si="3685"/>
        <v>#REF!</v>
      </c>
      <c r="NUD45" s="240" t="e">
        <f t="shared" si="3685"/>
        <v>#REF!</v>
      </c>
      <c r="NUE45" s="240" t="e">
        <f t="shared" si="3685"/>
        <v>#REF!</v>
      </c>
      <c r="NUF45" s="240" t="e">
        <f t="shared" si="3685"/>
        <v>#REF!</v>
      </c>
      <c r="NUG45" s="240" t="e">
        <f t="shared" si="3685"/>
        <v>#REF!</v>
      </c>
      <c r="NUH45" s="240" t="e">
        <f t="shared" si="3685"/>
        <v>#REF!</v>
      </c>
      <c r="NUI45" s="240" t="e">
        <f t="shared" si="3685"/>
        <v>#REF!</v>
      </c>
      <c r="NUJ45" s="240" t="e">
        <f t="shared" si="3685"/>
        <v>#REF!</v>
      </c>
      <c r="NUK45" s="240" t="e">
        <f t="shared" si="3685"/>
        <v>#REF!</v>
      </c>
      <c r="NUL45" s="240" t="e">
        <f t="shared" si="3685"/>
        <v>#REF!</v>
      </c>
      <c r="NUM45" s="240" t="e">
        <f t="shared" si="3685"/>
        <v>#REF!</v>
      </c>
      <c r="NUN45" s="240" t="e">
        <f t="shared" si="3685"/>
        <v>#REF!</v>
      </c>
      <c r="NUO45" s="240" t="e">
        <f t="shared" si="3685"/>
        <v>#REF!</v>
      </c>
      <c r="NUP45" s="240" t="e">
        <f t="shared" si="3685"/>
        <v>#REF!</v>
      </c>
      <c r="NUQ45" s="240" t="e">
        <f t="shared" si="3685"/>
        <v>#REF!</v>
      </c>
      <c r="NUR45" s="240" t="e">
        <f t="shared" si="3685"/>
        <v>#REF!</v>
      </c>
      <c r="NUS45" s="240" t="e">
        <f t="shared" si="3685"/>
        <v>#REF!</v>
      </c>
      <c r="NUT45" s="240" t="e">
        <f t="shared" si="3685"/>
        <v>#REF!</v>
      </c>
      <c r="NUU45" s="240" t="e">
        <f t="shared" si="3685"/>
        <v>#REF!</v>
      </c>
      <c r="NUV45" s="240" t="e">
        <f t="shared" si="3685"/>
        <v>#REF!</v>
      </c>
      <c r="NUW45" s="240" t="e">
        <f t="shared" si="3685"/>
        <v>#REF!</v>
      </c>
      <c r="NUX45" s="240" t="e">
        <f t="shared" si="3685"/>
        <v>#REF!</v>
      </c>
      <c r="NUY45" s="240" t="e">
        <f t="shared" si="3685"/>
        <v>#REF!</v>
      </c>
      <c r="NUZ45" s="240" t="e">
        <f t="shared" si="3685"/>
        <v>#REF!</v>
      </c>
      <c r="NVA45" s="240" t="e">
        <f t="shared" si="3685"/>
        <v>#REF!</v>
      </c>
      <c r="NVB45" s="240" t="e">
        <f t="shared" si="3685"/>
        <v>#REF!</v>
      </c>
      <c r="NVC45" s="240" t="e">
        <f t="shared" si="3685"/>
        <v>#REF!</v>
      </c>
      <c r="NVD45" s="240" t="e">
        <f t="shared" si="3685"/>
        <v>#REF!</v>
      </c>
      <c r="NVE45" s="240" t="e">
        <f t="shared" si="3685"/>
        <v>#REF!</v>
      </c>
      <c r="NVF45" s="240" t="e">
        <f t="shared" si="3685"/>
        <v>#REF!</v>
      </c>
      <c r="NVG45" s="240" t="e">
        <f t="shared" si="3685"/>
        <v>#REF!</v>
      </c>
      <c r="NVH45" s="240" t="e">
        <f t="shared" si="3685"/>
        <v>#REF!</v>
      </c>
      <c r="NVI45" s="240" t="e">
        <f t="shared" si="3685"/>
        <v>#REF!</v>
      </c>
      <c r="NVJ45" s="240" t="e">
        <f t="shared" si="3685"/>
        <v>#REF!</v>
      </c>
      <c r="NVK45" s="240" t="e">
        <f t="shared" si="3685"/>
        <v>#REF!</v>
      </c>
      <c r="NVL45" s="240" t="e">
        <f t="shared" si="3685"/>
        <v>#REF!</v>
      </c>
      <c r="NVM45" s="240" t="e">
        <f t="shared" si="3685"/>
        <v>#REF!</v>
      </c>
      <c r="NVN45" s="240" t="e">
        <f t="shared" si="3685"/>
        <v>#REF!</v>
      </c>
      <c r="NVO45" s="240" t="e">
        <f t="shared" si="3685"/>
        <v>#REF!</v>
      </c>
      <c r="NVP45" s="240" t="e">
        <f t="shared" si="3685"/>
        <v>#REF!</v>
      </c>
      <c r="NVQ45" s="240" t="e">
        <f t="shared" si="3685"/>
        <v>#REF!</v>
      </c>
      <c r="NVR45" s="240" t="e">
        <f t="shared" si="3685"/>
        <v>#REF!</v>
      </c>
      <c r="NVS45" s="240" t="e">
        <f t="shared" si="3685"/>
        <v>#REF!</v>
      </c>
      <c r="NVT45" s="240" t="e">
        <f t="shared" si="3685"/>
        <v>#REF!</v>
      </c>
      <c r="NVU45" s="240" t="e">
        <f t="shared" si="3685"/>
        <v>#REF!</v>
      </c>
      <c r="NVV45" s="240" t="e">
        <f t="shared" si="3685"/>
        <v>#REF!</v>
      </c>
      <c r="NVW45" s="240" t="e">
        <f t="shared" si="3685"/>
        <v>#REF!</v>
      </c>
      <c r="NVX45" s="240" t="e">
        <f t="shared" si="3685"/>
        <v>#REF!</v>
      </c>
      <c r="NVY45" s="240" t="e">
        <f t="shared" si="3685"/>
        <v>#REF!</v>
      </c>
      <c r="NVZ45" s="240" t="e">
        <f t="shared" si="3685"/>
        <v>#REF!</v>
      </c>
      <c r="NWA45" s="240" t="e">
        <f t="shared" si="3685"/>
        <v>#REF!</v>
      </c>
      <c r="NWB45" s="240" t="e">
        <f t="shared" si="3685"/>
        <v>#REF!</v>
      </c>
      <c r="NWC45" s="240" t="e">
        <f t="shared" si="3685"/>
        <v>#REF!</v>
      </c>
      <c r="NWD45" s="240" t="e">
        <f t="shared" si="3685"/>
        <v>#REF!</v>
      </c>
      <c r="NWE45" s="240" t="e">
        <f t="shared" si="3685"/>
        <v>#REF!</v>
      </c>
      <c r="NWF45" s="240" t="e">
        <f t="shared" si="3685"/>
        <v>#REF!</v>
      </c>
      <c r="NWG45" s="240" t="e">
        <f t="shared" ref="NWG45:NYR45" si="3686">NWM45</f>
        <v>#REF!</v>
      </c>
      <c r="NWH45" s="240" t="e">
        <f t="shared" si="3686"/>
        <v>#REF!</v>
      </c>
      <c r="NWI45" s="240" t="e">
        <f t="shared" si="3686"/>
        <v>#REF!</v>
      </c>
      <c r="NWJ45" s="240" t="e">
        <f t="shared" si="3686"/>
        <v>#REF!</v>
      </c>
      <c r="NWK45" s="240" t="e">
        <f t="shared" si="3686"/>
        <v>#REF!</v>
      </c>
      <c r="NWL45" s="240" t="e">
        <f t="shared" si="3686"/>
        <v>#REF!</v>
      </c>
      <c r="NWM45" s="240" t="e">
        <f t="shared" si="3686"/>
        <v>#REF!</v>
      </c>
      <c r="NWN45" s="240" t="e">
        <f t="shared" si="3686"/>
        <v>#REF!</v>
      </c>
      <c r="NWO45" s="240" t="e">
        <f t="shared" si="3686"/>
        <v>#REF!</v>
      </c>
      <c r="NWP45" s="240" t="e">
        <f t="shared" si="3686"/>
        <v>#REF!</v>
      </c>
      <c r="NWQ45" s="240" t="e">
        <f t="shared" si="3686"/>
        <v>#REF!</v>
      </c>
      <c r="NWR45" s="240" t="e">
        <f t="shared" si="3686"/>
        <v>#REF!</v>
      </c>
      <c r="NWS45" s="240" t="e">
        <f t="shared" si="3686"/>
        <v>#REF!</v>
      </c>
      <c r="NWT45" s="240" t="e">
        <f t="shared" si="3686"/>
        <v>#REF!</v>
      </c>
      <c r="NWU45" s="240" t="e">
        <f t="shared" si="3686"/>
        <v>#REF!</v>
      </c>
      <c r="NWV45" s="240" t="e">
        <f t="shared" si="3686"/>
        <v>#REF!</v>
      </c>
      <c r="NWW45" s="240" t="e">
        <f t="shared" si="3686"/>
        <v>#REF!</v>
      </c>
      <c r="NWX45" s="240" t="e">
        <f t="shared" si="3686"/>
        <v>#REF!</v>
      </c>
      <c r="NWY45" s="240" t="e">
        <f t="shared" si="3686"/>
        <v>#REF!</v>
      </c>
      <c r="NWZ45" s="240" t="e">
        <f t="shared" si="3686"/>
        <v>#REF!</v>
      </c>
      <c r="NXA45" s="240" t="e">
        <f t="shared" si="3686"/>
        <v>#REF!</v>
      </c>
      <c r="NXB45" s="240" t="e">
        <f t="shared" si="3686"/>
        <v>#REF!</v>
      </c>
      <c r="NXC45" s="240" t="e">
        <f t="shared" si="3686"/>
        <v>#REF!</v>
      </c>
      <c r="NXD45" s="240" t="e">
        <f t="shared" si="3686"/>
        <v>#REF!</v>
      </c>
      <c r="NXE45" s="240" t="e">
        <f t="shared" si="3686"/>
        <v>#REF!</v>
      </c>
      <c r="NXF45" s="240" t="e">
        <f t="shared" si="3686"/>
        <v>#REF!</v>
      </c>
      <c r="NXG45" s="240" t="e">
        <f t="shared" si="3686"/>
        <v>#REF!</v>
      </c>
      <c r="NXH45" s="240" t="e">
        <f t="shared" si="3686"/>
        <v>#REF!</v>
      </c>
      <c r="NXI45" s="240" t="e">
        <f t="shared" si="3686"/>
        <v>#REF!</v>
      </c>
      <c r="NXJ45" s="240" t="e">
        <f t="shared" si="3686"/>
        <v>#REF!</v>
      </c>
      <c r="NXK45" s="240" t="e">
        <f t="shared" si="3686"/>
        <v>#REF!</v>
      </c>
      <c r="NXL45" s="240" t="e">
        <f t="shared" si="3686"/>
        <v>#REF!</v>
      </c>
      <c r="NXM45" s="240" t="e">
        <f t="shared" si="3686"/>
        <v>#REF!</v>
      </c>
      <c r="NXN45" s="240" t="e">
        <f t="shared" si="3686"/>
        <v>#REF!</v>
      </c>
      <c r="NXO45" s="240" t="e">
        <f t="shared" si="3686"/>
        <v>#REF!</v>
      </c>
      <c r="NXP45" s="240" t="e">
        <f t="shared" si="3686"/>
        <v>#REF!</v>
      </c>
      <c r="NXQ45" s="240" t="e">
        <f t="shared" si="3686"/>
        <v>#REF!</v>
      </c>
      <c r="NXR45" s="240" t="e">
        <f t="shared" si="3686"/>
        <v>#REF!</v>
      </c>
      <c r="NXS45" s="240" t="e">
        <f t="shared" si="3686"/>
        <v>#REF!</v>
      </c>
      <c r="NXT45" s="240" t="e">
        <f t="shared" si="3686"/>
        <v>#REF!</v>
      </c>
      <c r="NXU45" s="240" t="e">
        <f t="shared" si="3686"/>
        <v>#REF!</v>
      </c>
      <c r="NXV45" s="240" t="e">
        <f t="shared" si="3686"/>
        <v>#REF!</v>
      </c>
      <c r="NXW45" s="240" t="e">
        <f t="shared" si="3686"/>
        <v>#REF!</v>
      </c>
      <c r="NXX45" s="240" t="e">
        <f t="shared" si="3686"/>
        <v>#REF!</v>
      </c>
      <c r="NXY45" s="240" t="e">
        <f t="shared" si="3686"/>
        <v>#REF!</v>
      </c>
      <c r="NXZ45" s="240" t="e">
        <f t="shared" si="3686"/>
        <v>#REF!</v>
      </c>
      <c r="NYA45" s="240" t="e">
        <f t="shared" si="3686"/>
        <v>#REF!</v>
      </c>
      <c r="NYB45" s="240" t="e">
        <f t="shared" si="3686"/>
        <v>#REF!</v>
      </c>
      <c r="NYC45" s="240" t="e">
        <f t="shared" si="3686"/>
        <v>#REF!</v>
      </c>
      <c r="NYD45" s="240" t="e">
        <f t="shared" si="3686"/>
        <v>#REF!</v>
      </c>
      <c r="NYE45" s="240" t="e">
        <f t="shared" si="3686"/>
        <v>#REF!</v>
      </c>
      <c r="NYF45" s="240" t="e">
        <f t="shared" si="3686"/>
        <v>#REF!</v>
      </c>
      <c r="NYG45" s="240" t="e">
        <f t="shared" si="3686"/>
        <v>#REF!</v>
      </c>
      <c r="NYH45" s="240" t="e">
        <f t="shared" si="3686"/>
        <v>#REF!</v>
      </c>
      <c r="NYI45" s="240" t="e">
        <f t="shared" si="3686"/>
        <v>#REF!</v>
      </c>
      <c r="NYJ45" s="240" t="e">
        <f t="shared" si="3686"/>
        <v>#REF!</v>
      </c>
      <c r="NYK45" s="240" t="e">
        <f t="shared" si="3686"/>
        <v>#REF!</v>
      </c>
      <c r="NYL45" s="240" t="e">
        <f t="shared" si="3686"/>
        <v>#REF!</v>
      </c>
      <c r="NYM45" s="240" t="e">
        <f t="shared" si="3686"/>
        <v>#REF!</v>
      </c>
      <c r="NYN45" s="240" t="e">
        <f t="shared" si="3686"/>
        <v>#REF!</v>
      </c>
      <c r="NYO45" s="240" t="e">
        <f t="shared" si="3686"/>
        <v>#REF!</v>
      </c>
      <c r="NYP45" s="240" t="e">
        <f t="shared" si="3686"/>
        <v>#REF!</v>
      </c>
      <c r="NYQ45" s="240" t="e">
        <f t="shared" si="3686"/>
        <v>#REF!</v>
      </c>
      <c r="NYR45" s="240" t="e">
        <f t="shared" si="3686"/>
        <v>#REF!</v>
      </c>
      <c r="NYS45" s="240" t="e">
        <f t="shared" ref="NYS45:OBD45" si="3687">NYY45</f>
        <v>#REF!</v>
      </c>
      <c r="NYT45" s="240" t="e">
        <f t="shared" si="3687"/>
        <v>#REF!</v>
      </c>
      <c r="NYU45" s="240" t="e">
        <f t="shared" si="3687"/>
        <v>#REF!</v>
      </c>
      <c r="NYV45" s="240" t="e">
        <f t="shared" si="3687"/>
        <v>#REF!</v>
      </c>
      <c r="NYW45" s="240" t="e">
        <f t="shared" si="3687"/>
        <v>#REF!</v>
      </c>
      <c r="NYX45" s="240" t="e">
        <f t="shared" si="3687"/>
        <v>#REF!</v>
      </c>
      <c r="NYY45" s="240" t="e">
        <f t="shared" si="3687"/>
        <v>#REF!</v>
      </c>
      <c r="NYZ45" s="240" t="e">
        <f t="shared" si="3687"/>
        <v>#REF!</v>
      </c>
      <c r="NZA45" s="240" t="e">
        <f t="shared" si="3687"/>
        <v>#REF!</v>
      </c>
      <c r="NZB45" s="240" t="e">
        <f t="shared" si="3687"/>
        <v>#REF!</v>
      </c>
      <c r="NZC45" s="240" t="e">
        <f t="shared" si="3687"/>
        <v>#REF!</v>
      </c>
      <c r="NZD45" s="240" t="e">
        <f t="shared" si="3687"/>
        <v>#REF!</v>
      </c>
      <c r="NZE45" s="240" t="e">
        <f t="shared" si="3687"/>
        <v>#REF!</v>
      </c>
      <c r="NZF45" s="240" t="e">
        <f t="shared" si="3687"/>
        <v>#REF!</v>
      </c>
      <c r="NZG45" s="240" t="e">
        <f t="shared" si="3687"/>
        <v>#REF!</v>
      </c>
      <c r="NZH45" s="240" t="e">
        <f t="shared" si="3687"/>
        <v>#REF!</v>
      </c>
      <c r="NZI45" s="240" t="e">
        <f t="shared" si="3687"/>
        <v>#REF!</v>
      </c>
      <c r="NZJ45" s="240" t="e">
        <f t="shared" si="3687"/>
        <v>#REF!</v>
      </c>
      <c r="NZK45" s="240" t="e">
        <f t="shared" si="3687"/>
        <v>#REF!</v>
      </c>
      <c r="NZL45" s="240" t="e">
        <f t="shared" si="3687"/>
        <v>#REF!</v>
      </c>
      <c r="NZM45" s="240" t="e">
        <f t="shared" si="3687"/>
        <v>#REF!</v>
      </c>
      <c r="NZN45" s="240" t="e">
        <f t="shared" si="3687"/>
        <v>#REF!</v>
      </c>
      <c r="NZO45" s="240" t="e">
        <f t="shared" si="3687"/>
        <v>#REF!</v>
      </c>
      <c r="NZP45" s="240" t="e">
        <f t="shared" si="3687"/>
        <v>#REF!</v>
      </c>
      <c r="NZQ45" s="240" t="e">
        <f t="shared" si="3687"/>
        <v>#REF!</v>
      </c>
      <c r="NZR45" s="240" t="e">
        <f t="shared" si="3687"/>
        <v>#REF!</v>
      </c>
      <c r="NZS45" s="240" t="e">
        <f t="shared" si="3687"/>
        <v>#REF!</v>
      </c>
      <c r="NZT45" s="240" t="e">
        <f t="shared" si="3687"/>
        <v>#REF!</v>
      </c>
      <c r="NZU45" s="240" t="e">
        <f t="shared" si="3687"/>
        <v>#REF!</v>
      </c>
      <c r="NZV45" s="240" t="e">
        <f t="shared" si="3687"/>
        <v>#REF!</v>
      </c>
      <c r="NZW45" s="240" t="e">
        <f t="shared" si="3687"/>
        <v>#REF!</v>
      </c>
      <c r="NZX45" s="240" t="e">
        <f t="shared" si="3687"/>
        <v>#REF!</v>
      </c>
      <c r="NZY45" s="240" t="e">
        <f t="shared" si="3687"/>
        <v>#REF!</v>
      </c>
      <c r="NZZ45" s="240" t="e">
        <f t="shared" si="3687"/>
        <v>#REF!</v>
      </c>
      <c r="OAA45" s="240" t="e">
        <f t="shared" si="3687"/>
        <v>#REF!</v>
      </c>
      <c r="OAB45" s="240" t="e">
        <f t="shared" si="3687"/>
        <v>#REF!</v>
      </c>
      <c r="OAC45" s="240" t="e">
        <f t="shared" si="3687"/>
        <v>#REF!</v>
      </c>
      <c r="OAD45" s="240" t="e">
        <f t="shared" si="3687"/>
        <v>#REF!</v>
      </c>
      <c r="OAE45" s="240" t="e">
        <f t="shared" si="3687"/>
        <v>#REF!</v>
      </c>
      <c r="OAF45" s="240" t="e">
        <f t="shared" si="3687"/>
        <v>#REF!</v>
      </c>
      <c r="OAG45" s="240" t="e">
        <f t="shared" si="3687"/>
        <v>#REF!</v>
      </c>
      <c r="OAH45" s="240" t="e">
        <f t="shared" si="3687"/>
        <v>#REF!</v>
      </c>
      <c r="OAI45" s="240" t="e">
        <f t="shared" si="3687"/>
        <v>#REF!</v>
      </c>
      <c r="OAJ45" s="240" t="e">
        <f t="shared" si="3687"/>
        <v>#REF!</v>
      </c>
      <c r="OAK45" s="240" t="e">
        <f t="shared" si="3687"/>
        <v>#REF!</v>
      </c>
      <c r="OAL45" s="240" t="e">
        <f t="shared" si="3687"/>
        <v>#REF!</v>
      </c>
      <c r="OAM45" s="240" t="e">
        <f t="shared" si="3687"/>
        <v>#REF!</v>
      </c>
      <c r="OAN45" s="240" t="e">
        <f t="shared" si="3687"/>
        <v>#REF!</v>
      </c>
      <c r="OAO45" s="240" t="e">
        <f t="shared" si="3687"/>
        <v>#REF!</v>
      </c>
      <c r="OAP45" s="240" t="e">
        <f t="shared" si="3687"/>
        <v>#REF!</v>
      </c>
      <c r="OAQ45" s="240" t="e">
        <f t="shared" si="3687"/>
        <v>#REF!</v>
      </c>
      <c r="OAR45" s="240" t="e">
        <f t="shared" si="3687"/>
        <v>#REF!</v>
      </c>
      <c r="OAS45" s="240" t="e">
        <f t="shared" si="3687"/>
        <v>#REF!</v>
      </c>
      <c r="OAT45" s="240" t="e">
        <f t="shared" si="3687"/>
        <v>#REF!</v>
      </c>
      <c r="OAU45" s="240" t="e">
        <f t="shared" si="3687"/>
        <v>#REF!</v>
      </c>
      <c r="OAV45" s="240" t="e">
        <f t="shared" si="3687"/>
        <v>#REF!</v>
      </c>
      <c r="OAW45" s="240" t="e">
        <f t="shared" si="3687"/>
        <v>#REF!</v>
      </c>
      <c r="OAX45" s="240" t="e">
        <f t="shared" si="3687"/>
        <v>#REF!</v>
      </c>
      <c r="OAY45" s="240" t="e">
        <f t="shared" si="3687"/>
        <v>#REF!</v>
      </c>
      <c r="OAZ45" s="240" t="e">
        <f t="shared" si="3687"/>
        <v>#REF!</v>
      </c>
      <c r="OBA45" s="240" t="e">
        <f t="shared" si="3687"/>
        <v>#REF!</v>
      </c>
      <c r="OBB45" s="240" t="e">
        <f t="shared" si="3687"/>
        <v>#REF!</v>
      </c>
      <c r="OBC45" s="240" t="e">
        <f t="shared" si="3687"/>
        <v>#REF!</v>
      </c>
      <c r="OBD45" s="240" t="e">
        <f t="shared" si="3687"/>
        <v>#REF!</v>
      </c>
      <c r="OBE45" s="240" t="e">
        <f t="shared" ref="OBE45:ODP45" si="3688">OBK45</f>
        <v>#REF!</v>
      </c>
      <c r="OBF45" s="240" t="e">
        <f t="shared" si="3688"/>
        <v>#REF!</v>
      </c>
      <c r="OBG45" s="240" t="e">
        <f t="shared" si="3688"/>
        <v>#REF!</v>
      </c>
      <c r="OBH45" s="240" t="e">
        <f t="shared" si="3688"/>
        <v>#REF!</v>
      </c>
      <c r="OBI45" s="240" t="e">
        <f t="shared" si="3688"/>
        <v>#REF!</v>
      </c>
      <c r="OBJ45" s="240" t="e">
        <f t="shared" si="3688"/>
        <v>#REF!</v>
      </c>
      <c r="OBK45" s="240" t="e">
        <f t="shared" si="3688"/>
        <v>#REF!</v>
      </c>
      <c r="OBL45" s="240" t="e">
        <f t="shared" si="3688"/>
        <v>#REF!</v>
      </c>
      <c r="OBM45" s="240" t="e">
        <f t="shared" si="3688"/>
        <v>#REF!</v>
      </c>
      <c r="OBN45" s="240" t="e">
        <f t="shared" si="3688"/>
        <v>#REF!</v>
      </c>
      <c r="OBO45" s="240" t="e">
        <f t="shared" si="3688"/>
        <v>#REF!</v>
      </c>
      <c r="OBP45" s="240" t="e">
        <f t="shared" si="3688"/>
        <v>#REF!</v>
      </c>
      <c r="OBQ45" s="240" t="e">
        <f t="shared" si="3688"/>
        <v>#REF!</v>
      </c>
      <c r="OBR45" s="240" t="e">
        <f t="shared" si="3688"/>
        <v>#REF!</v>
      </c>
      <c r="OBS45" s="240" t="e">
        <f t="shared" si="3688"/>
        <v>#REF!</v>
      </c>
      <c r="OBT45" s="240" t="e">
        <f t="shared" si="3688"/>
        <v>#REF!</v>
      </c>
      <c r="OBU45" s="240" t="e">
        <f t="shared" si="3688"/>
        <v>#REF!</v>
      </c>
      <c r="OBV45" s="240" t="e">
        <f t="shared" si="3688"/>
        <v>#REF!</v>
      </c>
      <c r="OBW45" s="240" t="e">
        <f t="shared" si="3688"/>
        <v>#REF!</v>
      </c>
      <c r="OBX45" s="240" t="e">
        <f t="shared" si="3688"/>
        <v>#REF!</v>
      </c>
      <c r="OBY45" s="240" t="e">
        <f t="shared" si="3688"/>
        <v>#REF!</v>
      </c>
      <c r="OBZ45" s="240" t="e">
        <f t="shared" si="3688"/>
        <v>#REF!</v>
      </c>
      <c r="OCA45" s="240" t="e">
        <f t="shared" si="3688"/>
        <v>#REF!</v>
      </c>
      <c r="OCB45" s="240" t="e">
        <f t="shared" si="3688"/>
        <v>#REF!</v>
      </c>
      <c r="OCC45" s="240" t="e">
        <f t="shared" si="3688"/>
        <v>#REF!</v>
      </c>
      <c r="OCD45" s="240" t="e">
        <f t="shared" si="3688"/>
        <v>#REF!</v>
      </c>
      <c r="OCE45" s="240" t="e">
        <f t="shared" si="3688"/>
        <v>#REF!</v>
      </c>
      <c r="OCF45" s="240" t="e">
        <f t="shared" si="3688"/>
        <v>#REF!</v>
      </c>
      <c r="OCG45" s="240" t="e">
        <f t="shared" si="3688"/>
        <v>#REF!</v>
      </c>
      <c r="OCH45" s="240" t="e">
        <f t="shared" si="3688"/>
        <v>#REF!</v>
      </c>
      <c r="OCI45" s="240" t="e">
        <f t="shared" si="3688"/>
        <v>#REF!</v>
      </c>
      <c r="OCJ45" s="240" t="e">
        <f t="shared" si="3688"/>
        <v>#REF!</v>
      </c>
      <c r="OCK45" s="240" t="e">
        <f t="shared" si="3688"/>
        <v>#REF!</v>
      </c>
      <c r="OCL45" s="240" t="e">
        <f t="shared" si="3688"/>
        <v>#REF!</v>
      </c>
      <c r="OCM45" s="240" t="e">
        <f t="shared" si="3688"/>
        <v>#REF!</v>
      </c>
      <c r="OCN45" s="240" t="e">
        <f t="shared" si="3688"/>
        <v>#REF!</v>
      </c>
      <c r="OCO45" s="240" t="e">
        <f t="shared" si="3688"/>
        <v>#REF!</v>
      </c>
      <c r="OCP45" s="240" t="e">
        <f t="shared" si="3688"/>
        <v>#REF!</v>
      </c>
      <c r="OCQ45" s="240" t="e">
        <f t="shared" si="3688"/>
        <v>#REF!</v>
      </c>
      <c r="OCR45" s="240" t="e">
        <f t="shared" si="3688"/>
        <v>#REF!</v>
      </c>
      <c r="OCS45" s="240" t="e">
        <f t="shared" si="3688"/>
        <v>#REF!</v>
      </c>
      <c r="OCT45" s="240" t="e">
        <f t="shared" si="3688"/>
        <v>#REF!</v>
      </c>
      <c r="OCU45" s="240" t="e">
        <f t="shared" si="3688"/>
        <v>#REF!</v>
      </c>
      <c r="OCV45" s="240" t="e">
        <f t="shared" si="3688"/>
        <v>#REF!</v>
      </c>
      <c r="OCW45" s="240" t="e">
        <f t="shared" si="3688"/>
        <v>#REF!</v>
      </c>
      <c r="OCX45" s="240" t="e">
        <f t="shared" si="3688"/>
        <v>#REF!</v>
      </c>
      <c r="OCY45" s="240" t="e">
        <f t="shared" si="3688"/>
        <v>#REF!</v>
      </c>
      <c r="OCZ45" s="240" t="e">
        <f t="shared" si="3688"/>
        <v>#REF!</v>
      </c>
      <c r="ODA45" s="240" t="e">
        <f t="shared" si="3688"/>
        <v>#REF!</v>
      </c>
      <c r="ODB45" s="240" t="e">
        <f t="shared" si="3688"/>
        <v>#REF!</v>
      </c>
      <c r="ODC45" s="240" t="e">
        <f t="shared" si="3688"/>
        <v>#REF!</v>
      </c>
      <c r="ODD45" s="240" t="e">
        <f t="shared" si="3688"/>
        <v>#REF!</v>
      </c>
      <c r="ODE45" s="240" t="e">
        <f t="shared" si="3688"/>
        <v>#REF!</v>
      </c>
      <c r="ODF45" s="240" t="e">
        <f t="shared" si="3688"/>
        <v>#REF!</v>
      </c>
      <c r="ODG45" s="240" t="e">
        <f t="shared" si="3688"/>
        <v>#REF!</v>
      </c>
      <c r="ODH45" s="240" t="e">
        <f t="shared" si="3688"/>
        <v>#REF!</v>
      </c>
      <c r="ODI45" s="240" t="e">
        <f t="shared" si="3688"/>
        <v>#REF!</v>
      </c>
      <c r="ODJ45" s="240" t="e">
        <f t="shared" si="3688"/>
        <v>#REF!</v>
      </c>
      <c r="ODK45" s="240" t="e">
        <f t="shared" si="3688"/>
        <v>#REF!</v>
      </c>
      <c r="ODL45" s="240" t="e">
        <f t="shared" si="3688"/>
        <v>#REF!</v>
      </c>
      <c r="ODM45" s="240" t="e">
        <f t="shared" si="3688"/>
        <v>#REF!</v>
      </c>
      <c r="ODN45" s="240" t="e">
        <f t="shared" si="3688"/>
        <v>#REF!</v>
      </c>
      <c r="ODO45" s="240" t="e">
        <f t="shared" si="3688"/>
        <v>#REF!</v>
      </c>
      <c r="ODP45" s="240" t="e">
        <f t="shared" si="3688"/>
        <v>#REF!</v>
      </c>
      <c r="ODQ45" s="240" t="e">
        <f t="shared" ref="ODQ45:OGB45" si="3689">ODW45</f>
        <v>#REF!</v>
      </c>
      <c r="ODR45" s="240" t="e">
        <f t="shared" si="3689"/>
        <v>#REF!</v>
      </c>
      <c r="ODS45" s="240" t="e">
        <f t="shared" si="3689"/>
        <v>#REF!</v>
      </c>
      <c r="ODT45" s="240" t="e">
        <f t="shared" si="3689"/>
        <v>#REF!</v>
      </c>
      <c r="ODU45" s="240" t="e">
        <f t="shared" si="3689"/>
        <v>#REF!</v>
      </c>
      <c r="ODV45" s="240" t="e">
        <f t="shared" si="3689"/>
        <v>#REF!</v>
      </c>
      <c r="ODW45" s="240" t="e">
        <f t="shared" si="3689"/>
        <v>#REF!</v>
      </c>
      <c r="ODX45" s="240" t="e">
        <f t="shared" si="3689"/>
        <v>#REF!</v>
      </c>
      <c r="ODY45" s="240" t="e">
        <f t="shared" si="3689"/>
        <v>#REF!</v>
      </c>
      <c r="ODZ45" s="240" t="e">
        <f t="shared" si="3689"/>
        <v>#REF!</v>
      </c>
      <c r="OEA45" s="240" t="e">
        <f t="shared" si="3689"/>
        <v>#REF!</v>
      </c>
      <c r="OEB45" s="240" t="e">
        <f t="shared" si="3689"/>
        <v>#REF!</v>
      </c>
      <c r="OEC45" s="240" t="e">
        <f t="shared" si="3689"/>
        <v>#REF!</v>
      </c>
      <c r="OED45" s="240" t="e">
        <f t="shared" si="3689"/>
        <v>#REF!</v>
      </c>
      <c r="OEE45" s="240" t="e">
        <f t="shared" si="3689"/>
        <v>#REF!</v>
      </c>
      <c r="OEF45" s="240" t="e">
        <f t="shared" si="3689"/>
        <v>#REF!</v>
      </c>
      <c r="OEG45" s="240" t="e">
        <f t="shared" si="3689"/>
        <v>#REF!</v>
      </c>
      <c r="OEH45" s="240" t="e">
        <f t="shared" si="3689"/>
        <v>#REF!</v>
      </c>
      <c r="OEI45" s="240" t="e">
        <f t="shared" si="3689"/>
        <v>#REF!</v>
      </c>
      <c r="OEJ45" s="240" t="e">
        <f t="shared" si="3689"/>
        <v>#REF!</v>
      </c>
      <c r="OEK45" s="240" t="e">
        <f t="shared" si="3689"/>
        <v>#REF!</v>
      </c>
      <c r="OEL45" s="240" t="e">
        <f t="shared" si="3689"/>
        <v>#REF!</v>
      </c>
      <c r="OEM45" s="240" t="e">
        <f t="shared" si="3689"/>
        <v>#REF!</v>
      </c>
      <c r="OEN45" s="240" t="e">
        <f t="shared" si="3689"/>
        <v>#REF!</v>
      </c>
      <c r="OEO45" s="240" t="e">
        <f t="shared" si="3689"/>
        <v>#REF!</v>
      </c>
      <c r="OEP45" s="240" t="e">
        <f t="shared" si="3689"/>
        <v>#REF!</v>
      </c>
      <c r="OEQ45" s="240" t="e">
        <f t="shared" si="3689"/>
        <v>#REF!</v>
      </c>
      <c r="OER45" s="240" t="e">
        <f t="shared" si="3689"/>
        <v>#REF!</v>
      </c>
      <c r="OES45" s="240" t="e">
        <f t="shared" si="3689"/>
        <v>#REF!</v>
      </c>
      <c r="OET45" s="240" t="e">
        <f t="shared" si="3689"/>
        <v>#REF!</v>
      </c>
      <c r="OEU45" s="240" t="e">
        <f t="shared" si="3689"/>
        <v>#REF!</v>
      </c>
      <c r="OEV45" s="240" t="e">
        <f t="shared" si="3689"/>
        <v>#REF!</v>
      </c>
      <c r="OEW45" s="240" t="e">
        <f t="shared" si="3689"/>
        <v>#REF!</v>
      </c>
      <c r="OEX45" s="240" t="e">
        <f t="shared" si="3689"/>
        <v>#REF!</v>
      </c>
      <c r="OEY45" s="240" t="e">
        <f t="shared" si="3689"/>
        <v>#REF!</v>
      </c>
      <c r="OEZ45" s="240" t="e">
        <f t="shared" si="3689"/>
        <v>#REF!</v>
      </c>
      <c r="OFA45" s="240" t="e">
        <f t="shared" si="3689"/>
        <v>#REF!</v>
      </c>
      <c r="OFB45" s="240" t="e">
        <f t="shared" si="3689"/>
        <v>#REF!</v>
      </c>
      <c r="OFC45" s="240" t="e">
        <f t="shared" si="3689"/>
        <v>#REF!</v>
      </c>
      <c r="OFD45" s="240" t="e">
        <f t="shared" si="3689"/>
        <v>#REF!</v>
      </c>
      <c r="OFE45" s="240" t="e">
        <f t="shared" si="3689"/>
        <v>#REF!</v>
      </c>
      <c r="OFF45" s="240" t="e">
        <f t="shared" si="3689"/>
        <v>#REF!</v>
      </c>
      <c r="OFG45" s="240" t="e">
        <f t="shared" si="3689"/>
        <v>#REF!</v>
      </c>
      <c r="OFH45" s="240" t="e">
        <f t="shared" si="3689"/>
        <v>#REF!</v>
      </c>
      <c r="OFI45" s="240" t="e">
        <f t="shared" si="3689"/>
        <v>#REF!</v>
      </c>
      <c r="OFJ45" s="240" t="e">
        <f t="shared" si="3689"/>
        <v>#REF!</v>
      </c>
      <c r="OFK45" s="240" t="e">
        <f t="shared" si="3689"/>
        <v>#REF!</v>
      </c>
      <c r="OFL45" s="240" t="e">
        <f t="shared" si="3689"/>
        <v>#REF!</v>
      </c>
      <c r="OFM45" s="240" t="e">
        <f t="shared" si="3689"/>
        <v>#REF!</v>
      </c>
      <c r="OFN45" s="240" t="e">
        <f t="shared" si="3689"/>
        <v>#REF!</v>
      </c>
      <c r="OFO45" s="240" t="e">
        <f t="shared" si="3689"/>
        <v>#REF!</v>
      </c>
      <c r="OFP45" s="240" t="e">
        <f t="shared" si="3689"/>
        <v>#REF!</v>
      </c>
      <c r="OFQ45" s="240" t="e">
        <f t="shared" si="3689"/>
        <v>#REF!</v>
      </c>
      <c r="OFR45" s="240" t="e">
        <f t="shared" si="3689"/>
        <v>#REF!</v>
      </c>
      <c r="OFS45" s="240" t="e">
        <f t="shared" si="3689"/>
        <v>#REF!</v>
      </c>
      <c r="OFT45" s="240" t="e">
        <f t="shared" si="3689"/>
        <v>#REF!</v>
      </c>
      <c r="OFU45" s="240" t="e">
        <f t="shared" si="3689"/>
        <v>#REF!</v>
      </c>
      <c r="OFV45" s="240" t="e">
        <f t="shared" si="3689"/>
        <v>#REF!</v>
      </c>
      <c r="OFW45" s="240" t="e">
        <f t="shared" si="3689"/>
        <v>#REF!</v>
      </c>
      <c r="OFX45" s="240" t="e">
        <f t="shared" si="3689"/>
        <v>#REF!</v>
      </c>
      <c r="OFY45" s="240" t="e">
        <f t="shared" si="3689"/>
        <v>#REF!</v>
      </c>
      <c r="OFZ45" s="240" t="e">
        <f t="shared" si="3689"/>
        <v>#REF!</v>
      </c>
      <c r="OGA45" s="240" t="e">
        <f t="shared" si="3689"/>
        <v>#REF!</v>
      </c>
      <c r="OGB45" s="240" t="e">
        <f t="shared" si="3689"/>
        <v>#REF!</v>
      </c>
      <c r="OGC45" s="240" t="e">
        <f t="shared" ref="OGC45:OIN45" si="3690">OGI45</f>
        <v>#REF!</v>
      </c>
      <c r="OGD45" s="240" t="e">
        <f t="shared" si="3690"/>
        <v>#REF!</v>
      </c>
      <c r="OGE45" s="240" t="e">
        <f t="shared" si="3690"/>
        <v>#REF!</v>
      </c>
      <c r="OGF45" s="240" t="e">
        <f t="shared" si="3690"/>
        <v>#REF!</v>
      </c>
      <c r="OGG45" s="240" t="e">
        <f t="shared" si="3690"/>
        <v>#REF!</v>
      </c>
      <c r="OGH45" s="240" t="e">
        <f t="shared" si="3690"/>
        <v>#REF!</v>
      </c>
      <c r="OGI45" s="240" t="e">
        <f t="shared" si="3690"/>
        <v>#REF!</v>
      </c>
      <c r="OGJ45" s="240" t="e">
        <f t="shared" si="3690"/>
        <v>#REF!</v>
      </c>
      <c r="OGK45" s="240" t="e">
        <f t="shared" si="3690"/>
        <v>#REF!</v>
      </c>
      <c r="OGL45" s="240" t="e">
        <f t="shared" si="3690"/>
        <v>#REF!</v>
      </c>
      <c r="OGM45" s="240" t="e">
        <f t="shared" si="3690"/>
        <v>#REF!</v>
      </c>
      <c r="OGN45" s="240" t="e">
        <f t="shared" si="3690"/>
        <v>#REF!</v>
      </c>
      <c r="OGO45" s="240" t="e">
        <f t="shared" si="3690"/>
        <v>#REF!</v>
      </c>
      <c r="OGP45" s="240" t="e">
        <f t="shared" si="3690"/>
        <v>#REF!</v>
      </c>
      <c r="OGQ45" s="240" t="e">
        <f t="shared" si="3690"/>
        <v>#REF!</v>
      </c>
      <c r="OGR45" s="240" t="e">
        <f t="shared" si="3690"/>
        <v>#REF!</v>
      </c>
      <c r="OGS45" s="240" t="e">
        <f t="shared" si="3690"/>
        <v>#REF!</v>
      </c>
      <c r="OGT45" s="240" t="e">
        <f t="shared" si="3690"/>
        <v>#REF!</v>
      </c>
      <c r="OGU45" s="240" t="e">
        <f t="shared" si="3690"/>
        <v>#REF!</v>
      </c>
      <c r="OGV45" s="240" t="e">
        <f t="shared" si="3690"/>
        <v>#REF!</v>
      </c>
      <c r="OGW45" s="240" t="e">
        <f t="shared" si="3690"/>
        <v>#REF!</v>
      </c>
      <c r="OGX45" s="240" t="e">
        <f t="shared" si="3690"/>
        <v>#REF!</v>
      </c>
      <c r="OGY45" s="240" t="e">
        <f t="shared" si="3690"/>
        <v>#REF!</v>
      </c>
      <c r="OGZ45" s="240" t="e">
        <f t="shared" si="3690"/>
        <v>#REF!</v>
      </c>
      <c r="OHA45" s="240" t="e">
        <f t="shared" si="3690"/>
        <v>#REF!</v>
      </c>
      <c r="OHB45" s="240" t="e">
        <f t="shared" si="3690"/>
        <v>#REF!</v>
      </c>
      <c r="OHC45" s="240" t="e">
        <f t="shared" si="3690"/>
        <v>#REF!</v>
      </c>
      <c r="OHD45" s="240" t="e">
        <f t="shared" si="3690"/>
        <v>#REF!</v>
      </c>
      <c r="OHE45" s="240" t="e">
        <f t="shared" si="3690"/>
        <v>#REF!</v>
      </c>
      <c r="OHF45" s="240" t="e">
        <f t="shared" si="3690"/>
        <v>#REF!</v>
      </c>
      <c r="OHG45" s="240" t="e">
        <f t="shared" si="3690"/>
        <v>#REF!</v>
      </c>
      <c r="OHH45" s="240" t="e">
        <f t="shared" si="3690"/>
        <v>#REF!</v>
      </c>
      <c r="OHI45" s="240" t="e">
        <f t="shared" si="3690"/>
        <v>#REF!</v>
      </c>
      <c r="OHJ45" s="240" t="e">
        <f t="shared" si="3690"/>
        <v>#REF!</v>
      </c>
      <c r="OHK45" s="240" t="e">
        <f t="shared" si="3690"/>
        <v>#REF!</v>
      </c>
      <c r="OHL45" s="240" t="e">
        <f t="shared" si="3690"/>
        <v>#REF!</v>
      </c>
      <c r="OHM45" s="240" t="e">
        <f t="shared" si="3690"/>
        <v>#REF!</v>
      </c>
      <c r="OHN45" s="240" t="e">
        <f t="shared" si="3690"/>
        <v>#REF!</v>
      </c>
      <c r="OHO45" s="240" t="e">
        <f t="shared" si="3690"/>
        <v>#REF!</v>
      </c>
      <c r="OHP45" s="240" t="e">
        <f t="shared" si="3690"/>
        <v>#REF!</v>
      </c>
      <c r="OHQ45" s="240" t="e">
        <f t="shared" si="3690"/>
        <v>#REF!</v>
      </c>
      <c r="OHR45" s="240" t="e">
        <f t="shared" si="3690"/>
        <v>#REF!</v>
      </c>
      <c r="OHS45" s="240" t="e">
        <f t="shared" si="3690"/>
        <v>#REF!</v>
      </c>
      <c r="OHT45" s="240" t="e">
        <f t="shared" si="3690"/>
        <v>#REF!</v>
      </c>
      <c r="OHU45" s="240" t="e">
        <f t="shared" si="3690"/>
        <v>#REF!</v>
      </c>
      <c r="OHV45" s="240" t="e">
        <f t="shared" si="3690"/>
        <v>#REF!</v>
      </c>
      <c r="OHW45" s="240" t="e">
        <f t="shared" si="3690"/>
        <v>#REF!</v>
      </c>
      <c r="OHX45" s="240" t="e">
        <f t="shared" si="3690"/>
        <v>#REF!</v>
      </c>
      <c r="OHY45" s="240" t="e">
        <f t="shared" si="3690"/>
        <v>#REF!</v>
      </c>
      <c r="OHZ45" s="240" t="e">
        <f t="shared" si="3690"/>
        <v>#REF!</v>
      </c>
      <c r="OIA45" s="240" t="e">
        <f t="shared" si="3690"/>
        <v>#REF!</v>
      </c>
      <c r="OIB45" s="240" t="e">
        <f t="shared" si="3690"/>
        <v>#REF!</v>
      </c>
      <c r="OIC45" s="240" t="e">
        <f t="shared" si="3690"/>
        <v>#REF!</v>
      </c>
      <c r="OID45" s="240" t="e">
        <f t="shared" si="3690"/>
        <v>#REF!</v>
      </c>
      <c r="OIE45" s="240" t="e">
        <f t="shared" si="3690"/>
        <v>#REF!</v>
      </c>
      <c r="OIF45" s="240" t="e">
        <f t="shared" si="3690"/>
        <v>#REF!</v>
      </c>
      <c r="OIG45" s="240" t="e">
        <f t="shared" si="3690"/>
        <v>#REF!</v>
      </c>
      <c r="OIH45" s="240" t="e">
        <f t="shared" si="3690"/>
        <v>#REF!</v>
      </c>
      <c r="OII45" s="240" t="e">
        <f t="shared" si="3690"/>
        <v>#REF!</v>
      </c>
      <c r="OIJ45" s="240" t="e">
        <f t="shared" si="3690"/>
        <v>#REF!</v>
      </c>
      <c r="OIK45" s="240" t="e">
        <f t="shared" si="3690"/>
        <v>#REF!</v>
      </c>
      <c r="OIL45" s="240" t="e">
        <f t="shared" si="3690"/>
        <v>#REF!</v>
      </c>
      <c r="OIM45" s="240" t="e">
        <f t="shared" si="3690"/>
        <v>#REF!</v>
      </c>
      <c r="OIN45" s="240" t="e">
        <f t="shared" si="3690"/>
        <v>#REF!</v>
      </c>
      <c r="OIO45" s="240" t="e">
        <f t="shared" ref="OIO45:OKZ45" si="3691">OIU45</f>
        <v>#REF!</v>
      </c>
      <c r="OIP45" s="240" t="e">
        <f t="shared" si="3691"/>
        <v>#REF!</v>
      </c>
      <c r="OIQ45" s="240" t="e">
        <f t="shared" si="3691"/>
        <v>#REF!</v>
      </c>
      <c r="OIR45" s="240" t="e">
        <f t="shared" si="3691"/>
        <v>#REF!</v>
      </c>
      <c r="OIS45" s="240" t="e">
        <f t="shared" si="3691"/>
        <v>#REF!</v>
      </c>
      <c r="OIT45" s="240" t="e">
        <f t="shared" si="3691"/>
        <v>#REF!</v>
      </c>
      <c r="OIU45" s="240" t="e">
        <f t="shared" si="3691"/>
        <v>#REF!</v>
      </c>
      <c r="OIV45" s="240" t="e">
        <f t="shared" si="3691"/>
        <v>#REF!</v>
      </c>
      <c r="OIW45" s="240" t="e">
        <f t="shared" si="3691"/>
        <v>#REF!</v>
      </c>
      <c r="OIX45" s="240" t="e">
        <f t="shared" si="3691"/>
        <v>#REF!</v>
      </c>
      <c r="OIY45" s="240" t="e">
        <f t="shared" si="3691"/>
        <v>#REF!</v>
      </c>
      <c r="OIZ45" s="240" t="e">
        <f t="shared" si="3691"/>
        <v>#REF!</v>
      </c>
      <c r="OJA45" s="240" t="e">
        <f t="shared" si="3691"/>
        <v>#REF!</v>
      </c>
      <c r="OJB45" s="240" t="e">
        <f t="shared" si="3691"/>
        <v>#REF!</v>
      </c>
      <c r="OJC45" s="240" t="e">
        <f t="shared" si="3691"/>
        <v>#REF!</v>
      </c>
      <c r="OJD45" s="240" t="e">
        <f t="shared" si="3691"/>
        <v>#REF!</v>
      </c>
      <c r="OJE45" s="240" t="e">
        <f t="shared" si="3691"/>
        <v>#REF!</v>
      </c>
      <c r="OJF45" s="240" t="e">
        <f t="shared" si="3691"/>
        <v>#REF!</v>
      </c>
      <c r="OJG45" s="240" t="e">
        <f t="shared" si="3691"/>
        <v>#REF!</v>
      </c>
      <c r="OJH45" s="240" t="e">
        <f t="shared" si="3691"/>
        <v>#REF!</v>
      </c>
      <c r="OJI45" s="240" t="e">
        <f t="shared" si="3691"/>
        <v>#REF!</v>
      </c>
      <c r="OJJ45" s="240" t="e">
        <f t="shared" si="3691"/>
        <v>#REF!</v>
      </c>
      <c r="OJK45" s="240" t="e">
        <f t="shared" si="3691"/>
        <v>#REF!</v>
      </c>
      <c r="OJL45" s="240" t="e">
        <f t="shared" si="3691"/>
        <v>#REF!</v>
      </c>
      <c r="OJM45" s="240" t="e">
        <f t="shared" si="3691"/>
        <v>#REF!</v>
      </c>
      <c r="OJN45" s="240" t="e">
        <f t="shared" si="3691"/>
        <v>#REF!</v>
      </c>
      <c r="OJO45" s="240" t="e">
        <f t="shared" si="3691"/>
        <v>#REF!</v>
      </c>
      <c r="OJP45" s="240" t="e">
        <f t="shared" si="3691"/>
        <v>#REF!</v>
      </c>
      <c r="OJQ45" s="240" t="e">
        <f t="shared" si="3691"/>
        <v>#REF!</v>
      </c>
      <c r="OJR45" s="240" t="e">
        <f t="shared" si="3691"/>
        <v>#REF!</v>
      </c>
      <c r="OJS45" s="240" t="e">
        <f t="shared" si="3691"/>
        <v>#REF!</v>
      </c>
      <c r="OJT45" s="240" t="e">
        <f t="shared" si="3691"/>
        <v>#REF!</v>
      </c>
      <c r="OJU45" s="240" t="e">
        <f t="shared" si="3691"/>
        <v>#REF!</v>
      </c>
      <c r="OJV45" s="240" t="e">
        <f t="shared" si="3691"/>
        <v>#REF!</v>
      </c>
      <c r="OJW45" s="240" t="e">
        <f t="shared" si="3691"/>
        <v>#REF!</v>
      </c>
      <c r="OJX45" s="240" t="e">
        <f t="shared" si="3691"/>
        <v>#REF!</v>
      </c>
      <c r="OJY45" s="240" t="e">
        <f t="shared" si="3691"/>
        <v>#REF!</v>
      </c>
      <c r="OJZ45" s="240" t="e">
        <f t="shared" si="3691"/>
        <v>#REF!</v>
      </c>
      <c r="OKA45" s="240" t="e">
        <f t="shared" si="3691"/>
        <v>#REF!</v>
      </c>
      <c r="OKB45" s="240" t="e">
        <f t="shared" si="3691"/>
        <v>#REF!</v>
      </c>
      <c r="OKC45" s="240" t="e">
        <f t="shared" si="3691"/>
        <v>#REF!</v>
      </c>
      <c r="OKD45" s="240" t="e">
        <f t="shared" si="3691"/>
        <v>#REF!</v>
      </c>
      <c r="OKE45" s="240" t="e">
        <f t="shared" si="3691"/>
        <v>#REF!</v>
      </c>
      <c r="OKF45" s="240" t="e">
        <f t="shared" si="3691"/>
        <v>#REF!</v>
      </c>
      <c r="OKG45" s="240" t="e">
        <f t="shared" si="3691"/>
        <v>#REF!</v>
      </c>
      <c r="OKH45" s="240" t="e">
        <f t="shared" si="3691"/>
        <v>#REF!</v>
      </c>
      <c r="OKI45" s="240" t="e">
        <f t="shared" si="3691"/>
        <v>#REF!</v>
      </c>
      <c r="OKJ45" s="240" t="e">
        <f t="shared" si="3691"/>
        <v>#REF!</v>
      </c>
      <c r="OKK45" s="240" t="e">
        <f t="shared" si="3691"/>
        <v>#REF!</v>
      </c>
      <c r="OKL45" s="240" t="e">
        <f t="shared" si="3691"/>
        <v>#REF!</v>
      </c>
      <c r="OKM45" s="240" t="e">
        <f t="shared" si="3691"/>
        <v>#REF!</v>
      </c>
      <c r="OKN45" s="240" t="e">
        <f t="shared" si="3691"/>
        <v>#REF!</v>
      </c>
      <c r="OKO45" s="240" t="e">
        <f t="shared" si="3691"/>
        <v>#REF!</v>
      </c>
      <c r="OKP45" s="240" t="e">
        <f t="shared" si="3691"/>
        <v>#REF!</v>
      </c>
      <c r="OKQ45" s="240" t="e">
        <f t="shared" si="3691"/>
        <v>#REF!</v>
      </c>
      <c r="OKR45" s="240" t="e">
        <f t="shared" si="3691"/>
        <v>#REF!</v>
      </c>
      <c r="OKS45" s="240" t="e">
        <f t="shared" si="3691"/>
        <v>#REF!</v>
      </c>
      <c r="OKT45" s="240" t="e">
        <f t="shared" si="3691"/>
        <v>#REF!</v>
      </c>
      <c r="OKU45" s="240" t="e">
        <f t="shared" si="3691"/>
        <v>#REF!</v>
      </c>
      <c r="OKV45" s="240" t="e">
        <f t="shared" si="3691"/>
        <v>#REF!</v>
      </c>
      <c r="OKW45" s="240" t="e">
        <f t="shared" si="3691"/>
        <v>#REF!</v>
      </c>
      <c r="OKX45" s="240" t="e">
        <f t="shared" si="3691"/>
        <v>#REF!</v>
      </c>
      <c r="OKY45" s="240" t="e">
        <f t="shared" si="3691"/>
        <v>#REF!</v>
      </c>
      <c r="OKZ45" s="240" t="e">
        <f t="shared" si="3691"/>
        <v>#REF!</v>
      </c>
      <c r="OLA45" s="240" t="e">
        <f t="shared" ref="OLA45:ONL45" si="3692">OLG45</f>
        <v>#REF!</v>
      </c>
      <c r="OLB45" s="240" t="e">
        <f t="shared" si="3692"/>
        <v>#REF!</v>
      </c>
      <c r="OLC45" s="240" t="e">
        <f t="shared" si="3692"/>
        <v>#REF!</v>
      </c>
      <c r="OLD45" s="240" t="e">
        <f t="shared" si="3692"/>
        <v>#REF!</v>
      </c>
      <c r="OLE45" s="240" t="e">
        <f t="shared" si="3692"/>
        <v>#REF!</v>
      </c>
      <c r="OLF45" s="240" t="e">
        <f t="shared" si="3692"/>
        <v>#REF!</v>
      </c>
      <c r="OLG45" s="240" t="e">
        <f t="shared" si="3692"/>
        <v>#REF!</v>
      </c>
      <c r="OLH45" s="240" t="e">
        <f t="shared" si="3692"/>
        <v>#REF!</v>
      </c>
      <c r="OLI45" s="240" t="e">
        <f t="shared" si="3692"/>
        <v>#REF!</v>
      </c>
      <c r="OLJ45" s="240" t="e">
        <f t="shared" si="3692"/>
        <v>#REF!</v>
      </c>
      <c r="OLK45" s="240" t="e">
        <f t="shared" si="3692"/>
        <v>#REF!</v>
      </c>
      <c r="OLL45" s="240" t="e">
        <f t="shared" si="3692"/>
        <v>#REF!</v>
      </c>
      <c r="OLM45" s="240" t="e">
        <f t="shared" si="3692"/>
        <v>#REF!</v>
      </c>
      <c r="OLN45" s="240" t="e">
        <f t="shared" si="3692"/>
        <v>#REF!</v>
      </c>
      <c r="OLO45" s="240" t="e">
        <f t="shared" si="3692"/>
        <v>#REF!</v>
      </c>
      <c r="OLP45" s="240" t="e">
        <f t="shared" si="3692"/>
        <v>#REF!</v>
      </c>
      <c r="OLQ45" s="240" t="e">
        <f t="shared" si="3692"/>
        <v>#REF!</v>
      </c>
      <c r="OLR45" s="240" t="e">
        <f t="shared" si="3692"/>
        <v>#REF!</v>
      </c>
      <c r="OLS45" s="240" t="e">
        <f t="shared" si="3692"/>
        <v>#REF!</v>
      </c>
      <c r="OLT45" s="240" t="e">
        <f t="shared" si="3692"/>
        <v>#REF!</v>
      </c>
      <c r="OLU45" s="240" t="e">
        <f t="shared" si="3692"/>
        <v>#REF!</v>
      </c>
      <c r="OLV45" s="240" t="e">
        <f t="shared" si="3692"/>
        <v>#REF!</v>
      </c>
      <c r="OLW45" s="240" t="e">
        <f t="shared" si="3692"/>
        <v>#REF!</v>
      </c>
      <c r="OLX45" s="240" t="e">
        <f t="shared" si="3692"/>
        <v>#REF!</v>
      </c>
      <c r="OLY45" s="240" t="e">
        <f t="shared" si="3692"/>
        <v>#REF!</v>
      </c>
      <c r="OLZ45" s="240" t="e">
        <f t="shared" si="3692"/>
        <v>#REF!</v>
      </c>
      <c r="OMA45" s="240" t="e">
        <f t="shared" si="3692"/>
        <v>#REF!</v>
      </c>
      <c r="OMB45" s="240" t="e">
        <f t="shared" si="3692"/>
        <v>#REF!</v>
      </c>
      <c r="OMC45" s="240" t="e">
        <f t="shared" si="3692"/>
        <v>#REF!</v>
      </c>
      <c r="OMD45" s="240" t="e">
        <f t="shared" si="3692"/>
        <v>#REF!</v>
      </c>
      <c r="OME45" s="240" t="e">
        <f t="shared" si="3692"/>
        <v>#REF!</v>
      </c>
      <c r="OMF45" s="240" t="e">
        <f t="shared" si="3692"/>
        <v>#REF!</v>
      </c>
      <c r="OMG45" s="240" t="e">
        <f t="shared" si="3692"/>
        <v>#REF!</v>
      </c>
      <c r="OMH45" s="240" t="e">
        <f t="shared" si="3692"/>
        <v>#REF!</v>
      </c>
      <c r="OMI45" s="240" t="e">
        <f t="shared" si="3692"/>
        <v>#REF!</v>
      </c>
      <c r="OMJ45" s="240" t="e">
        <f t="shared" si="3692"/>
        <v>#REF!</v>
      </c>
      <c r="OMK45" s="240" t="e">
        <f t="shared" si="3692"/>
        <v>#REF!</v>
      </c>
      <c r="OML45" s="240" t="e">
        <f t="shared" si="3692"/>
        <v>#REF!</v>
      </c>
      <c r="OMM45" s="240" t="e">
        <f t="shared" si="3692"/>
        <v>#REF!</v>
      </c>
      <c r="OMN45" s="240" t="e">
        <f t="shared" si="3692"/>
        <v>#REF!</v>
      </c>
      <c r="OMO45" s="240" t="e">
        <f t="shared" si="3692"/>
        <v>#REF!</v>
      </c>
      <c r="OMP45" s="240" t="e">
        <f t="shared" si="3692"/>
        <v>#REF!</v>
      </c>
      <c r="OMQ45" s="240" t="e">
        <f t="shared" si="3692"/>
        <v>#REF!</v>
      </c>
      <c r="OMR45" s="240" t="e">
        <f t="shared" si="3692"/>
        <v>#REF!</v>
      </c>
      <c r="OMS45" s="240" t="e">
        <f t="shared" si="3692"/>
        <v>#REF!</v>
      </c>
      <c r="OMT45" s="240" t="e">
        <f t="shared" si="3692"/>
        <v>#REF!</v>
      </c>
      <c r="OMU45" s="240" t="e">
        <f t="shared" si="3692"/>
        <v>#REF!</v>
      </c>
      <c r="OMV45" s="240" t="e">
        <f t="shared" si="3692"/>
        <v>#REF!</v>
      </c>
      <c r="OMW45" s="240" t="e">
        <f t="shared" si="3692"/>
        <v>#REF!</v>
      </c>
      <c r="OMX45" s="240" t="e">
        <f t="shared" si="3692"/>
        <v>#REF!</v>
      </c>
      <c r="OMY45" s="240" t="e">
        <f t="shared" si="3692"/>
        <v>#REF!</v>
      </c>
      <c r="OMZ45" s="240" t="e">
        <f t="shared" si="3692"/>
        <v>#REF!</v>
      </c>
      <c r="ONA45" s="240" t="e">
        <f t="shared" si="3692"/>
        <v>#REF!</v>
      </c>
      <c r="ONB45" s="240" t="e">
        <f t="shared" si="3692"/>
        <v>#REF!</v>
      </c>
      <c r="ONC45" s="240" t="e">
        <f t="shared" si="3692"/>
        <v>#REF!</v>
      </c>
      <c r="OND45" s="240" t="e">
        <f t="shared" si="3692"/>
        <v>#REF!</v>
      </c>
      <c r="ONE45" s="240" t="e">
        <f t="shared" si="3692"/>
        <v>#REF!</v>
      </c>
      <c r="ONF45" s="240" t="e">
        <f t="shared" si="3692"/>
        <v>#REF!</v>
      </c>
      <c r="ONG45" s="240" t="e">
        <f t="shared" si="3692"/>
        <v>#REF!</v>
      </c>
      <c r="ONH45" s="240" t="e">
        <f t="shared" si="3692"/>
        <v>#REF!</v>
      </c>
      <c r="ONI45" s="240" t="e">
        <f t="shared" si="3692"/>
        <v>#REF!</v>
      </c>
      <c r="ONJ45" s="240" t="e">
        <f t="shared" si="3692"/>
        <v>#REF!</v>
      </c>
      <c r="ONK45" s="240" t="e">
        <f t="shared" si="3692"/>
        <v>#REF!</v>
      </c>
      <c r="ONL45" s="240" t="e">
        <f t="shared" si="3692"/>
        <v>#REF!</v>
      </c>
      <c r="ONM45" s="240" t="e">
        <f t="shared" ref="ONM45:OPX45" si="3693">ONS45</f>
        <v>#REF!</v>
      </c>
      <c r="ONN45" s="240" t="e">
        <f t="shared" si="3693"/>
        <v>#REF!</v>
      </c>
      <c r="ONO45" s="240" t="e">
        <f t="shared" si="3693"/>
        <v>#REF!</v>
      </c>
      <c r="ONP45" s="240" t="e">
        <f t="shared" si="3693"/>
        <v>#REF!</v>
      </c>
      <c r="ONQ45" s="240" t="e">
        <f t="shared" si="3693"/>
        <v>#REF!</v>
      </c>
      <c r="ONR45" s="240" t="e">
        <f t="shared" si="3693"/>
        <v>#REF!</v>
      </c>
      <c r="ONS45" s="240" t="e">
        <f t="shared" si="3693"/>
        <v>#REF!</v>
      </c>
      <c r="ONT45" s="240" t="e">
        <f t="shared" si="3693"/>
        <v>#REF!</v>
      </c>
      <c r="ONU45" s="240" t="e">
        <f t="shared" si="3693"/>
        <v>#REF!</v>
      </c>
      <c r="ONV45" s="240" t="e">
        <f t="shared" si="3693"/>
        <v>#REF!</v>
      </c>
      <c r="ONW45" s="240" t="e">
        <f t="shared" si="3693"/>
        <v>#REF!</v>
      </c>
      <c r="ONX45" s="240" t="e">
        <f t="shared" si="3693"/>
        <v>#REF!</v>
      </c>
      <c r="ONY45" s="240" t="e">
        <f t="shared" si="3693"/>
        <v>#REF!</v>
      </c>
      <c r="ONZ45" s="240" t="e">
        <f t="shared" si="3693"/>
        <v>#REF!</v>
      </c>
      <c r="OOA45" s="240" t="e">
        <f t="shared" si="3693"/>
        <v>#REF!</v>
      </c>
      <c r="OOB45" s="240" t="e">
        <f t="shared" si="3693"/>
        <v>#REF!</v>
      </c>
      <c r="OOC45" s="240" t="e">
        <f t="shared" si="3693"/>
        <v>#REF!</v>
      </c>
      <c r="OOD45" s="240" t="e">
        <f t="shared" si="3693"/>
        <v>#REF!</v>
      </c>
      <c r="OOE45" s="240" t="e">
        <f t="shared" si="3693"/>
        <v>#REF!</v>
      </c>
      <c r="OOF45" s="240" t="e">
        <f t="shared" si="3693"/>
        <v>#REF!</v>
      </c>
      <c r="OOG45" s="240" t="e">
        <f t="shared" si="3693"/>
        <v>#REF!</v>
      </c>
      <c r="OOH45" s="240" t="e">
        <f t="shared" si="3693"/>
        <v>#REF!</v>
      </c>
      <c r="OOI45" s="240" t="e">
        <f t="shared" si="3693"/>
        <v>#REF!</v>
      </c>
      <c r="OOJ45" s="240" t="e">
        <f t="shared" si="3693"/>
        <v>#REF!</v>
      </c>
      <c r="OOK45" s="240" t="e">
        <f t="shared" si="3693"/>
        <v>#REF!</v>
      </c>
      <c r="OOL45" s="240" t="e">
        <f t="shared" si="3693"/>
        <v>#REF!</v>
      </c>
      <c r="OOM45" s="240" t="e">
        <f t="shared" si="3693"/>
        <v>#REF!</v>
      </c>
      <c r="OON45" s="240" t="e">
        <f t="shared" si="3693"/>
        <v>#REF!</v>
      </c>
      <c r="OOO45" s="240" t="e">
        <f t="shared" si="3693"/>
        <v>#REF!</v>
      </c>
      <c r="OOP45" s="240" t="e">
        <f t="shared" si="3693"/>
        <v>#REF!</v>
      </c>
      <c r="OOQ45" s="240" t="e">
        <f t="shared" si="3693"/>
        <v>#REF!</v>
      </c>
      <c r="OOR45" s="240" t="e">
        <f t="shared" si="3693"/>
        <v>#REF!</v>
      </c>
      <c r="OOS45" s="240" t="e">
        <f t="shared" si="3693"/>
        <v>#REF!</v>
      </c>
      <c r="OOT45" s="240" t="e">
        <f t="shared" si="3693"/>
        <v>#REF!</v>
      </c>
      <c r="OOU45" s="240" t="e">
        <f t="shared" si="3693"/>
        <v>#REF!</v>
      </c>
      <c r="OOV45" s="240" t="e">
        <f t="shared" si="3693"/>
        <v>#REF!</v>
      </c>
      <c r="OOW45" s="240" t="e">
        <f t="shared" si="3693"/>
        <v>#REF!</v>
      </c>
      <c r="OOX45" s="240" t="e">
        <f t="shared" si="3693"/>
        <v>#REF!</v>
      </c>
      <c r="OOY45" s="240" t="e">
        <f t="shared" si="3693"/>
        <v>#REF!</v>
      </c>
      <c r="OOZ45" s="240" t="e">
        <f t="shared" si="3693"/>
        <v>#REF!</v>
      </c>
      <c r="OPA45" s="240" t="e">
        <f t="shared" si="3693"/>
        <v>#REF!</v>
      </c>
      <c r="OPB45" s="240" t="e">
        <f t="shared" si="3693"/>
        <v>#REF!</v>
      </c>
      <c r="OPC45" s="240" t="e">
        <f t="shared" si="3693"/>
        <v>#REF!</v>
      </c>
      <c r="OPD45" s="240" t="e">
        <f t="shared" si="3693"/>
        <v>#REF!</v>
      </c>
      <c r="OPE45" s="240" t="e">
        <f t="shared" si="3693"/>
        <v>#REF!</v>
      </c>
      <c r="OPF45" s="240" t="e">
        <f t="shared" si="3693"/>
        <v>#REF!</v>
      </c>
      <c r="OPG45" s="240" t="e">
        <f t="shared" si="3693"/>
        <v>#REF!</v>
      </c>
      <c r="OPH45" s="240" t="e">
        <f t="shared" si="3693"/>
        <v>#REF!</v>
      </c>
      <c r="OPI45" s="240" t="e">
        <f t="shared" si="3693"/>
        <v>#REF!</v>
      </c>
      <c r="OPJ45" s="240" t="e">
        <f t="shared" si="3693"/>
        <v>#REF!</v>
      </c>
      <c r="OPK45" s="240" t="e">
        <f t="shared" si="3693"/>
        <v>#REF!</v>
      </c>
      <c r="OPL45" s="240" t="e">
        <f t="shared" si="3693"/>
        <v>#REF!</v>
      </c>
      <c r="OPM45" s="240" t="e">
        <f t="shared" si="3693"/>
        <v>#REF!</v>
      </c>
      <c r="OPN45" s="240" t="e">
        <f t="shared" si="3693"/>
        <v>#REF!</v>
      </c>
      <c r="OPO45" s="240" t="e">
        <f t="shared" si="3693"/>
        <v>#REF!</v>
      </c>
      <c r="OPP45" s="240" t="e">
        <f t="shared" si="3693"/>
        <v>#REF!</v>
      </c>
      <c r="OPQ45" s="240" t="e">
        <f t="shared" si="3693"/>
        <v>#REF!</v>
      </c>
      <c r="OPR45" s="240" t="e">
        <f t="shared" si="3693"/>
        <v>#REF!</v>
      </c>
      <c r="OPS45" s="240" t="e">
        <f t="shared" si="3693"/>
        <v>#REF!</v>
      </c>
      <c r="OPT45" s="240" t="e">
        <f t="shared" si="3693"/>
        <v>#REF!</v>
      </c>
      <c r="OPU45" s="240" t="e">
        <f t="shared" si="3693"/>
        <v>#REF!</v>
      </c>
      <c r="OPV45" s="240" t="e">
        <f t="shared" si="3693"/>
        <v>#REF!</v>
      </c>
      <c r="OPW45" s="240" t="e">
        <f t="shared" si="3693"/>
        <v>#REF!</v>
      </c>
      <c r="OPX45" s="240" t="e">
        <f t="shared" si="3693"/>
        <v>#REF!</v>
      </c>
      <c r="OPY45" s="240" t="e">
        <f t="shared" ref="OPY45:OSJ45" si="3694">OQE45</f>
        <v>#REF!</v>
      </c>
      <c r="OPZ45" s="240" t="e">
        <f t="shared" si="3694"/>
        <v>#REF!</v>
      </c>
      <c r="OQA45" s="240" t="e">
        <f t="shared" si="3694"/>
        <v>#REF!</v>
      </c>
      <c r="OQB45" s="240" t="e">
        <f t="shared" si="3694"/>
        <v>#REF!</v>
      </c>
      <c r="OQC45" s="240" t="e">
        <f t="shared" si="3694"/>
        <v>#REF!</v>
      </c>
      <c r="OQD45" s="240" t="e">
        <f t="shared" si="3694"/>
        <v>#REF!</v>
      </c>
      <c r="OQE45" s="240" t="e">
        <f t="shared" si="3694"/>
        <v>#REF!</v>
      </c>
      <c r="OQF45" s="240" t="e">
        <f t="shared" si="3694"/>
        <v>#REF!</v>
      </c>
      <c r="OQG45" s="240" t="e">
        <f t="shared" si="3694"/>
        <v>#REF!</v>
      </c>
      <c r="OQH45" s="240" t="e">
        <f t="shared" si="3694"/>
        <v>#REF!</v>
      </c>
      <c r="OQI45" s="240" t="e">
        <f t="shared" si="3694"/>
        <v>#REF!</v>
      </c>
      <c r="OQJ45" s="240" t="e">
        <f t="shared" si="3694"/>
        <v>#REF!</v>
      </c>
      <c r="OQK45" s="240" t="e">
        <f t="shared" si="3694"/>
        <v>#REF!</v>
      </c>
      <c r="OQL45" s="240" t="e">
        <f t="shared" si="3694"/>
        <v>#REF!</v>
      </c>
      <c r="OQM45" s="240" t="e">
        <f t="shared" si="3694"/>
        <v>#REF!</v>
      </c>
      <c r="OQN45" s="240" t="e">
        <f t="shared" si="3694"/>
        <v>#REF!</v>
      </c>
      <c r="OQO45" s="240" t="e">
        <f t="shared" si="3694"/>
        <v>#REF!</v>
      </c>
      <c r="OQP45" s="240" t="e">
        <f t="shared" si="3694"/>
        <v>#REF!</v>
      </c>
      <c r="OQQ45" s="240" t="e">
        <f t="shared" si="3694"/>
        <v>#REF!</v>
      </c>
      <c r="OQR45" s="240" t="e">
        <f t="shared" si="3694"/>
        <v>#REF!</v>
      </c>
      <c r="OQS45" s="240" t="e">
        <f t="shared" si="3694"/>
        <v>#REF!</v>
      </c>
      <c r="OQT45" s="240" t="e">
        <f t="shared" si="3694"/>
        <v>#REF!</v>
      </c>
      <c r="OQU45" s="240" t="e">
        <f t="shared" si="3694"/>
        <v>#REF!</v>
      </c>
      <c r="OQV45" s="240" t="e">
        <f t="shared" si="3694"/>
        <v>#REF!</v>
      </c>
      <c r="OQW45" s="240" t="e">
        <f t="shared" si="3694"/>
        <v>#REF!</v>
      </c>
      <c r="OQX45" s="240" t="e">
        <f t="shared" si="3694"/>
        <v>#REF!</v>
      </c>
      <c r="OQY45" s="240" t="e">
        <f t="shared" si="3694"/>
        <v>#REF!</v>
      </c>
      <c r="OQZ45" s="240" t="e">
        <f t="shared" si="3694"/>
        <v>#REF!</v>
      </c>
      <c r="ORA45" s="240" t="e">
        <f t="shared" si="3694"/>
        <v>#REF!</v>
      </c>
      <c r="ORB45" s="240" t="e">
        <f t="shared" si="3694"/>
        <v>#REF!</v>
      </c>
      <c r="ORC45" s="240" t="e">
        <f t="shared" si="3694"/>
        <v>#REF!</v>
      </c>
      <c r="ORD45" s="240" t="e">
        <f t="shared" si="3694"/>
        <v>#REF!</v>
      </c>
      <c r="ORE45" s="240" t="e">
        <f t="shared" si="3694"/>
        <v>#REF!</v>
      </c>
      <c r="ORF45" s="240" t="e">
        <f t="shared" si="3694"/>
        <v>#REF!</v>
      </c>
      <c r="ORG45" s="240" t="e">
        <f t="shared" si="3694"/>
        <v>#REF!</v>
      </c>
      <c r="ORH45" s="240" t="e">
        <f t="shared" si="3694"/>
        <v>#REF!</v>
      </c>
      <c r="ORI45" s="240" t="e">
        <f t="shared" si="3694"/>
        <v>#REF!</v>
      </c>
      <c r="ORJ45" s="240" t="e">
        <f t="shared" si="3694"/>
        <v>#REF!</v>
      </c>
      <c r="ORK45" s="240" t="e">
        <f t="shared" si="3694"/>
        <v>#REF!</v>
      </c>
      <c r="ORL45" s="240" t="e">
        <f t="shared" si="3694"/>
        <v>#REF!</v>
      </c>
      <c r="ORM45" s="240" t="e">
        <f t="shared" si="3694"/>
        <v>#REF!</v>
      </c>
      <c r="ORN45" s="240" t="e">
        <f t="shared" si="3694"/>
        <v>#REF!</v>
      </c>
      <c r="ORO45" s="240" t="e">
        <f t="shared" si="3694"/>
        <v>#REF!</v>
      </c>
      <c r="ORP45" s="240" t="e">
        <f t="shared" si="3694"/>
        <v>#REF!</v>
      </c>
      <c r="ORQ45" s="240" t="e">
        <f t="shared" si="3694"/>
        <v>#REF!</v>
      </c>
      <c r="ORR45" s="240" t="e">
        <f t="shared" si="3694"/>
        <v>#REF!</v>
      </c>
      <c r="ORS45" s="240" t="e">
        <f t="shared" si="3694"/>
        <v>#REF!</v>
      </c>
      <c r="ORT45" s="240" t="e">
        <f t="shared" si="3694"/>
        <v>#REF!</v>
      </c>
      <c r="ORU45" s="240" t="e">
        <f t="shared" si="3694"/>
        <v>#REF!</v>
      </c>
      <c r="ORV45" s="240" t="e">
        <f t="shared" si="3694"/>
        <v>#REF!</v>
      </c>
      <c r="ORW45" s="240" t="e">
        <f t="shared" si="3694"/>
        <v>#REF!</v>
      </c>
      <c r="ORX45" s="240" t="e">
        <f t="shared" si="3694"/>
        <v>#REF!</v>
      </c>
      <c r="ORY45" s="240" t="e">
        <f t="shared" si="3694"/>
        <v>#REF!</v>
      </c>
      <c r="ORZ45" s="240" t="e">
        <f t="shared" si="3694"/>
        <v>#REF!</v>
      </c>
      <c r="OSA45" s="240" t="e">
        <f t="shared" si="3694"/>
        <v>#REF!</v>
      </c>
      <c r="OSB45" s="240" t="e">
        <f t="shared" si="3694"/>
        <v>#REF!</v>
      </c>
      <c r="OSC45" s="240" t="e">
        <f t="shared" si="3694"/>
        <v>#REF!</v>
      </c>
      <c r="OSD45" s="240" t="e">
        <f t="shared" si="3694"/>
        <v>#REF!</v>
      </c>
      <c r="OSE45" s="240" t="e">
        <f t="shared" si="3694"/>
        <v>#REF!</v>
      </c>
      <c r="OSF45" s="240" t="e">
        <f t="shared" si="3694"/>
        <v>#REF!</v>
      </c>
      <c r="OSG45" s="240" t="e">
        <f t="shared" si="3694"/>
        <v>#REF!</v>
      </c>
      <c r="OSH45" s="240" t="e">
        <f t="shared" si="3694"/>
        <v>#REF!</v>
      </c>
      <c r="OSI45" s="240" t="e">
        <f t="shared" si="3694"/>
        <v>#REF!</v>
      </c>
      <c r="OSJ45" s="240" t="e">
        <f t="shared" si="3694"/>
        <v>#REF!</v>
      </c>
      <c r="OSK45" s="240" t="e">
        <f t="shared" ref="OSK45:OUV45" si="3695">OSQ45</f>
        <v>#REF!</v>
      </c>
      <c r="OSL45" s="240" t="e">
        <f t="shared" si="3695"/>
        <v>#REF!</v>
      </c>
      <c r="OSM45" s="240" t="e">
        <f t="shared" si="3695"/>
        <v>#REF!</v>
      </c>
      <c r="OSN45" s="240" t="e">
        <f t="shared" si="3695"/>
        <v>#REF!</v>
      </c>
      <c r="OSO45" s="240" t="e">
        <f t="shared" si="3695"/>
        <v>#REF!</v>
      </c>
      <c r="OSP45" s="240" t="e">
        <f t="shared" si="3695"/>
        <v>#REF!</v>
      </c>
      <c r="OSQ45" s="240" t="e">
        <f t="shared" si="3695"/>
        <v>#REF!</v>
      </c>
      <c r="OSR45" s="240" t="e">
        <f t="shared" si="3695"/>
        <v>#REF!</v>
      </c>
      <c r="OSS45" s="240" t="e">
        <f t="shared" si="3695"/>
        <v>#REF!</v>
      </c>
      <c r="OST45" s="240" t="e">
        <f t="shared" si="3695"/>
        <v>#REF!</v>
      </c>
      <c r="OSU45" s="240" t="e">
        <f t="shared" si="3695"/>
        <v>#REF!</v>
      </c>
      <c r="OSV45" s="240" t="e">
        <f t="shared" si="3695"/>
        <v>#REF!</v>
      </c>
      <c r="OSW45" s="240" t="e">
        <f t="shared" si="3695"/>
        <v>#REF!</v>
      </c>
      <c r="OSX45" s="240" t="e">
        <f t="shared" si="3695"/>
        <v>#REF!</v>
      </c>
      <c r="OSY45" s="240" t="e">
        <f t="shared" si="3695"/>
        <v>#REF!</v>
      </c>
      <c r="OSZ45" s="240" t="e">
        <f t="shared" si="3695"/>
        <v>#REF!</v>
      </c>
      <c r="OTA45" s="240" t="e">
        <f t="shared" si="3695"/>
        <v>#REF!</v>
      </c>
      <c r="OTB45" s="240" t="e">
        <f t="shared" si="3695"/>
        <v>#REF!</v>
      </c>
      <c r="OTC45" s="240" t="e">
        <f t="shared" si="3695"/>
        <v>#REF!</v>
      </c>
      <c r="OTD45" s="240" t="e">
        <f t="shared" si="3695"/>
        <v>#REF!</v>
      </c>
      <c r="OTE45" s="240" t="e">
        <f t="shared" si="3695"/>
        <v>#REF!</v>
      </c>
      <c r="OTF45" s="240" t="e">
        <f t="shared" si="3695"/>
        <v>#REF!</v>
      </c>
      <c r="OTG45" s="240" t="e">
        <f t="shared" si="3695"/>
        <v>#REF!</v>
      </c>
      <c r="OTH45" s="240" t="e">
        <f t="shared" si="3695"/>
        <v>#REF!</v>
      </c>
      <c r="OTI45" s="240" t="e">
        <f t="shared" si="3695"/>
        <v>#REF!</v>
      </c>
      <c r="OTJ45" s="240" t="e">
        <f t="shared" si="3695"/>
        <v>#REF!</v>
      </c>
      <c r="OTK45" s="240" t="e">
        <f t="shared" si="3695"/>
        <v>#REF!</v>
      </c>
      <c r="OTL45" s="240" t="e">
        <f t="shared" si="3695"/>
        <v>#REF!</v>
      </c>
      <c r="OTM45" s="240" t="e">
        <f t="shared" si="3695"/>
        <v>#REF!</v>
      </c>
      <c r="OTN45" s="240" t="e">
        <f t="shared" si="3695"/>
        <v>#REF!</v>
      </c>
      <c r="OTO45" s="240" t="e">
        <f t="shared" si="3695"/>
        <v>#REF!</v>
      </c>
      <c r="OTP45" s="240" t="e">
        <f t="shared" si="3695"/>
        <v>#REF!</v>
      </c>
      <c r="OTQ45" s="240" t="e">
        <f t="shared" si="3695"/>
        <v>#REF!</v>
      </c>
      <c r="OTR45" s="240" t="e">
        <f t="shared" si="3695"/>
        <v>#REF!</v>
      </c>
      <c r="OTS45" s="240" t="e">
        <f t="shared" si="3695"/>
        <v>#REF!</v>
      </c>
      <c r="OTT45" s="240" t="e">
        <f t="shared" si="3695"/>
        <v>#REF!</v>
      </c>
      <c r="OTU45" s="240" t="e">
        <f t="shared" si="3695"/>
        <v>#REF!</v>
      </c>
      <c r="OTV45" s="240" t="e">
        <f t="shared" si="3695"/>
        <v>#REF!</v>
      </c>
      <c r="OTW45" s="240" t="e">
        <f t="shared" si="3695"/>
        <v>#REF!</v>
      </c>
      <c r="OTX45" s="240" t="e">
        <f t="shared" si="3695"/>
        <v>#REF!</v>
      </c>
      <c r="OTY45" s="240" t="e">
        <f t="shared" si="3695"/>
        <v>#REF!</v>
      </c>
      <c r="OTZ45" s="240" t="e">
        <f t="shared" si="3695"/>
        <v>#REF!</v>
      </c>
      <c r="OUA45" s="240" t="e">
        <f t="shared" si="3695"/>
        <v>#REF!</v>
      </c>
      <c r="OUB45" s="240" t="e">
        <f t="shared" si="3695"/>
        <v>#REF!</v>
      </c>
      <c r="OUC45" s="240" t="e">
        <f t="shared" si="3695"/>
        <v>#REF!</v>
      </c>
      <c r="OUD45" s="240" t="e">
        <f t="shared" si="3695"/>
        <v>#REF!</v>
      </c>
      <c r="OUE45" s="240" t="e">
        <f t="shared" si="3695"/>
        <v>#REF!</v>
      </c>
      <c r="OUF45" s="240" t="e">
        <f t="shared" si="3695"/>
        <v>#REF!</v>
      </c>
      <c r="OUG45" s="240" t="e">
        <f t="shared" si="3695"/>
        <v>#REF!</v>
      </c>
      <c r="OUH45" s="240" t="e">
        <f t="shared" si="3695"/>
        <v>#REF!</v>
      </c>
      <c r="OUI45" s="240" t="e">
        <f t="shared" si="3695"/>
        <v>#REF!</v>
      </c>
      <c r="OUJ45" s="240" t="e">
        <f t="shared" si="3695"/>
        <v>#REF!</v>
      </c>
      <c r="OUK45" s="240" t="e">
        <f t="shared" si="3695"/>
        <v>#REF!</v>
      </c>
      <c r="OUL45" s="240" t="e">
        <f t="shared" si="3695"/>
        <v>#REF!</v>
      </c>
      <c r="OUM45" s="240" t="e">
        <f t="shared" si="3695"/>
        <v>#REF!</v>
      </c>
      <c r="OUN45" s="240" t="e">
        <f t="shared" si="3695"/>
        <v>#REF!</v>
      </c>
      <c r="OUO45" s="240" t="e">
        <f t="shared" si="3695"/>
        <v>#REF!</v>
      </c>
      <c r="OUP45" s="240" t="e">
        <f t="shared" si="3695"/>
        <v>#REF!</v>
      </c>
      <c r="OUQ45" s="240" t="e">
        <f t="shared" si="3695"/>
        <v>#REF!</v>
      </c>
      <c r="OUR45" s="240" t="e">
        <f t="shared" si="3695"/>
        <v>#REF!</v>
      </c>
      <c r="OUS45" s="240" t="e">
        <f t="shared" si="3695"/>
        <v>#REF!</v>
      </c>
      <c r="OUT45" s="240" t="e">
        <f t="shared" si="3695"/>
        <v>#REF!</v>
      </c>
      <c r="OUU45" s="240" t="e">
        <f t="shared" si="3695"/>
        <v>#REF!</v>
      </c>
      <c r="OUV45" s="240" t="e">
        <f t="shared" si="3695"/>
        <v>#REF!</v>
      </c>
      <c r="OUW45" s="240" t="e">
        <f t="shared" ref="OUW45:OXH45" si="3696">OVC45</f>
        <v>#REF!</v>
      </c>
      <c r="OUX45" s="240" t="e">
        <f t="shared" si="3696"/>
        <v>#REF!</v>
      </c>
      <c r="OUY45" s="240" t="e">
        <f t="shared" si="3696"/>
        <v>#REF!</v>
      </c>
      <c r="OUZ45" s="240" t="e">
        <f t="shared" si="3696"/>
        <v>#REF!</v>
      </c>
      <c r="OVA45" s="240" t="e">
        <f t="shared" si="3696"/>
        <v>#REF!</v>
      </c>
      <c r="OVB45" s="240" t="e">
        <f t="shared" si="3696"/>
        <v>#REF!</v>
      </c>
      <c r="OVC45" s="240" t="e">
        <f t="shared" si="3696"/>
        <v>#REF!</v>
      </c>
      <c r="OVD45" s="240" t="e">
        <f t="shared" si="3696"/>
        <v>#REF!</v>
      </c>
      <c r="OVE45" s="240" t="e">
        <f t="shared" si="3696"/>
        <v>#REF!</v>
      </c>
      <c r="OVF45" s="240" t="e">
        <f t="shared" si="3696"/>
        <v>#REF!</v>
      </c>
      <c r="OVG45" s="240" t="e">
        <f t="shared" si="3696"/>
        <v>#REF!</v>
      </c>
      <c r="OVH45" s="240" t="e">
        <f t="shared" si="3696"/>
        <v>#REF!</v>
      </c>
      <c r="OVI45" s="240" t="e">
        <f t="shared" si="3696"/>
        <v>#REF!</v>
      </c>
      <c r="OVJ45" s="240" t="e">
        <f t="shared" si="3696"/>
        <v>#REF!</v>
      </c>
      <c r="OVK45" s="240" t="e">
        <f t="shared" si="3696"/>
        <v>#REF!</v>
      </c>
      <c r="OVL45" s="240" t="e">
        <f t="shared" si="3696"/>
        <v>#REF!</v>
      </c>
      <c r="OVM45" s="240" t="e">
        <f t="shared" si="3696"/>
        <v>#REF!</v>
      </c>
      <c r="OVN45" s="240" t="e">
        <f t="shared" si="3696"/>
        <v>#REF!</v>
      </c>
      <c r="OVO45" s="240" t="e">
        <f t="shared" si="3696"/>
        <v>#REF!</v>
      </c>
      <c r="OVP45" s="240" t="e">
        <f t="shared" si="3696"/>
        <v>#REF!</v>
      </c>
      <c r="OVQ45" s="240" t="e">
        <f t="shared" si="3696"/>
        <v>#REF!</v>
      </c>
      <c r="OVR45" s="240" t="e">
        <f t="shared" si="3696"/>
        <v>#REF!</v>
      </c>
      <c r="OVS45" s="240" t="e">
        <f t="shared" si="3696"/>
        <v>#REF!</v>
      </c>
      <c r="OVT45" s="240" t="e">
        <f t="shared" si="3696"/>
        <v>#REF!</v>
      </c>
      <c r="OVU45" s="240" t="e">
        <f t="shared" si="3696"/>
        <v>#REF!</v>
      </c>
      <c r="OVV45" s="240" t="e">
        <f t="shared" si="3696"/>
        <v>#REF!</v>
      </c>
      <c r="OVW45" s="240" t="e">
        <f t="shared" si="3696"/>
        <v>#REF!</v>
      </c>
      <c r="OVX45" s="240" t="e">
        <f t="shared" si="3696"/>
        <v>#REF!</v>
      </c>
      <c r="OVY45" s="240" t="e">
        <f t="shared" si="3696"/>
        <v>#REF!</v>
      </c>
      <c r="OVZ45" s="240" t="e">
        <f t="shared" si="3696"/>
        <v>#REF!</v>
      </c>
      <c r="OWA45" s="240" t="e">
        <f t="shared" si="3696"/>
        <v>#REF!</v>
      </c>
      <c r="OWB45" s="240" t="e">
        <f t="shared" si="3696"/>
        <v>#REF!</v>
      </c>
      <c r="OWC45" s="240" t="e">
        <f t="shared" si="3696"/>
        <v>#REF!</v>
      </c>
      <c r="OWD45" s="240" t="e">
        <f t="shared" si="3696"/>
        <v>#REF!</v>
      </c>
      <c r="OWE45" s="240" t="e">
        <f t="shared" si="3696"/>
        <v>#REF!</v>
      </c>
      <c r="OWF45" s="240" t="e">
        <f t="shared" si="3696"/>
        <v>#REF!</v>
      </c>
      <c r="OWG45" s="240" t="e">
        <f t="shared" si="3696"/>
        <v>#REF!</v>
      </c>
      <c r="OWH45" s="240" t="e">
        <f t="shared" si="3696"/>
        <v>#REF!</v>
      </c>
      <c r="OWI45" s="240" t="e">
        <f t="shared" si="3696"/>
        <v>#REF!</v>
      </c>
      <c r="OWJ45" s="240" t="e">
        <f t="shared" si="3696"/>
        <v>#REF!</v>
      </c>
      <c r="OWK45" s="240" t="e">
        <f t="shared" si="3696"/>
        <v>#REF!</v>
      </c>
      <c r="OWL45" s="240" t="e">
        <f t="shared" si="3696"/>
        <v>#REF!</v>
      </c>
      <c r="OWM45" s="240" t="e">
        <f t="shared" si="3696"/>
        <v>#REF!</v>
      </c>
      <c r="OWN45" s="240" t="e">
        <f t="shared" si="3696"/>
        <v>#REF!</v>
      </c>
      <c r="OWO45" s="240" t="e">
        <f t="shared" si="3696"/>
        <v>#REF!</v>
      </c>
      <c r="OWP45" s="240" t="e">
        <f t="shared" si="3696"/>
        <v>#REF!</v>
      </c>
      <c r="OWQ45" s="240" t="e">
        <f t="shared" si="3696"/>
        <v>#REF!</v>
      </c>
      <c r="OWR45" s="240" t="e">
        <f t="shared" si="3696"/>
        <v>#REF!</v>
      </c>
      <c r="OWS45" s="240" t="e">
        <f t="shared" si="3696"/>
        <v>#REF!</v>
      </c>
      <c r="OWT45" s="240" t="e">
        <f t="shared" si="3696"/>
        <v>#REF!</v>
      </c>
      <c r="OWU45" s="240" t="e">
        <f t="shared" si="3696"/>
        <v>#REF!</v>
      </c>
      <c r="OWV45" s="240" t="e">
        <f t="shared" si="3696"/>
        <v>#REF!</v>
      </c>
      <c r="OWW45" s="240" t="e">
        <f t="shared" si="3696"/>
        <v>#REF!</v>
      </c>
      <c r="OWX45" s="240" t="e">
        <f t="shared" si="3696"/>
        <v>#REF!</v>
      </c>
      <c r="OWY45" s="240" t="e">
        <f t="shared" si="3696"/>
        <v>#REF!</v>
      </c>
      <c r="OWZ45" s="240" t="e">
        <f t="shared" si="3696"/>
        <v>#REF!</v>
      </c>
      <c r="OXA45" s="240" t="e">
        <f t="shared" si="3696"/>
        <v>#REF!</v>
      </c>
      <c r="OXB45" s="240" t="e">
        <f t="shared" si="3696"/>
        <v>#REF!</v>
      </c>
      <c r="OXC45" s="240" t="e">
        <f t="shared" si="3696"/>
        <v>#REF!</v>
      </c>
      <c r="OXD45" s="240" t="e">
        <f t="shared" si="3696"/>
        <v>#REF!</v>
      </c>
      <c r="OXE45" s="240" t="e">
        <f t="shared" si="3696"/>
        <v>#REF!</v>
      </c>
      <c r="OXF45" s="240" t="e">
        <f t="shared" si="3696"/>
        <v>#REF!</v>
      </c>
      <c r="OXG45" s="240" t="e">
        <f t="shared" si="3696"/>
        <v>#REF!</v>
      </c>
      <c r="OXH45" s="240" t="e">
        <f t="shared" si="3696"/>
        <v>#REF!</v>
      </c>
      <c r="OXI45" s="240" t="e">
        <f t="shared" ref="OXI45:OZT45" si="3697">OXO45</f>
        <v>#REF!</v>
      </c>
      <c r="OXJ45" s="240" t="e">
        <f t="shared" si="3697"/>
        <v>#REF!</v>
      </c>
      <c r="OXK45" s="240" t="e">
        <f t="shared" si="3697"/>
        <v>#REF!</v>
      </c>
      <c r="OXL45" s="240" t="e">
        <f t="shared" si="3697"/>
        <v>#REF!</v>
      </c>
      <c r="OXM45" s="240" t="e">
        <f t="shared" si="3697"/>
        <v>#REF!</v>
      </c>
      <c r="OXN45" s="240" t="e">
        <f t="shared" si="3697"/>
        <v>#REF!</v>
      </c>
      <c r="OXO45" s="240" t="e">
        <f t="shared" si="3697"/>
        <v>#REF!</v>
      </c>
      <c r="OXP45" s="240" t="e">
        <f t="shared" si="3697"/>
        <v>#REF!</v>
      </c>
      <c r="OXQ45" s="240" t="e">
        <f t="shared" si="3697"/>
        <v>#REF!</v>
      </c>
      <c r="OXR45" s="240" t="e">
        <f t="shared" si="3697"/>
        <v>#REF!</v>
      </c>
      <c r="OXS45" s="240" t="e">
        <f t="shared" si="3697"/>
        <v>#REF!</v>
      </c>
      <c r="OXT45" s="240" t="e">
        <f t="shared" si="3697"/>
        <v>#REF!</v>
      </c>
      <c r="OXU45" s="240" t="e">
        <f t="shared" si="3697"/>
        <v>#REF!</v>
      </c>
      <c r="OXV45" s="240" t="e">
        <f t="shared" si="3697"/>
        <v>#REF!</v>
      </c>
      <c r="OXW45" s="240" t="e">
        <f t="shared" si="3697"/>
        <v>#REF!</v>
      </c>
      <c r="OXX45" s="240" t="e">
        <f t="shared" si="3697"/>
        <v>#REF!</v>
      </c>
      <c r="OXY45" s="240" t="e">
        <f t="shared" si="3697"/>
        <v>#REF!</v>
      </c>
      <c r="OXZ45" s="240" t="e">
        <f t="shared" si="3697"/>
        <v>#REF!</v>
      </c>
      <c r="OYA45" s="240" t="e">
        <f t="shared" si="3697"/>
        <v>#REF!</v>
      </c>
      <c r="OYB45" s="240" t="e">
        <f t="shared" si="3697"/>
        <v>#REF!</v>
      </c>
      <c r="OYC45" s="240" t="e">
        <f t="shared" si="3697"/>
        <v>#REF!</v>
      </c>
      <c r="OYD45" s="240" t="e">
        <f t="shared" si="3697"/>
        <v>#REF!</v>
      </c>
      <c r="OYE45" s="240" t="e">
        <f t="shared" si="3697"/>
        <v>#REF!</v>
      </c>
      <c r="OYF45" s="240" t="e">
        <f t="shared" si="3697"/>
        <v>#REF!</v>
      </c>
      <c r="OYG45" s="240" t="e">
        <f t="shared" si="3697"/>
        <v>#REF!</v>
      </c>
      <c r="OYH45" s="240" t="e">
        <f t="shared" si="3697"/>
        <v>#REF!</v>
      </c>
      <c r="OYI45" s="240" t="e">
        <f t="shared" si="3697"/>
        <v>#REF!</v>
      </c>
      <c r="OYJ45" s="240" t="e">
        <f t="shared" si="3697"/>
        <v>#REF!</v>
      </c>
      <c r="OYK45" s="240" t="e">
        <f t="shared" si="3697"/>
        <v>#REF!</v>
      </c>
      <c r="OYL45" s="240" t="e">
        <f t="shared" si="3697"/>
        <v>#REF!</v>
      </c>
      <c r="OYM45" s="240" t="e">
        <f t="shared" si="3697"/>
        <v>#REF!</v>
      </c>
      <c r="OYN45" s="240" t="e">
        <f t="shared" si="3697"/>
        <v>#REF!</v>
      </c>
      <c r="OYO45" s="240" t="e">
        <f t="shared" si="3697"/>
        <v>#REF!</v>
      </c>
      <c r="OYP45" s="240" t="e">
        <f t="shared" si="3697"/>
        <v>#REF!</v>
      </c>
      <c r="OYQ45" s="240" t="e">
        <f t="shared" si="3697"/>
        <v>#REF!</v>
      </c>
      <c r="OYR45" s="240" t="e">
        <f t="shared" si="3697"/>
        <v>#REF!</v>
      </c>
      <c r="OYS45" s="240" t="e">
        <f t="shared" si="3697"/>
        <v>#REF!</v>
      </c>
      <c r="OYT45" s="240" t="e">
        <f t="shared" si="3697"/>
        <v>#REF!</v>
      </c>
      <c r="OYU45" s="240" t="e">
        <f t="shared" si="3697"/>
        <v>#REF!</v>
      </c>
      <c r="OYV45" s="240" t="e">
        <f t="shared" si="3697"/>
        <v>#REF!</v>
      </c>
      <c r="OYW45" s="240" t="e">
        <f t="shared" si="3697"/>
        <v>#REF!</v>
      </c>
      <c r="OYX45" s="240" t="e">
        <f t="shared" si="3697"/>
        <v>#REF!</v>
      </c>
      <c r="OYY45" s="240" t="e">
        <f t="shared" si="3697"/>
        <v>#REF!</v>
      </c>
      <c r="OYZ45" s="240" t="e">
        <f t="shared" si="3697"/>
        <v>#REF!</v>
      </c>
      <c r="OZA45" s="240" t="e">
        <f t="shared" si="3697"/>
        <v>#REF!</v>
      </c>
      <c r="OZB45" s="240" t="e">
        <f t="shared" si="3697"/>
        <v>#REF!</v>
      </c>
      <c r="OZC45" s="240" t="e">
        <f t="shared" si="3697"/>
        <v>#REF!</v>
      </c>
      <c r="OZD45" s="240" t="e">
        <f t="shared" si="3697"/>
        <v>#REF!</v>
      </c>
      <c r="OZE45" s="240" t="e">
        <f t="shared" si="3697"/>
        <v>#REF!</v>
      </c>
      <c r="OZF45" s="240" t="e">
        <f t="shared" si="3697"/>
        <v>#REF!</v>
      </c>
      <c r="OZG45" s="240" t="e">
        <f t="shared" si="3697"/>
        <v>#REF!</v>
      </c>
      <c r="OZH45" s="240" t="e">
        <f t="shared" si="3697"/>
        <v>#REF!</v>
      </c>
      <c r="OZI45" s="240" t="e">
        <f t="shared" si="3697"/>
        <v>#REF!</v>
      </c>
      <c r="OZJ45" s="240" t="e">
        <f t="shared" si="3697"/>
        <v>#REF!</v>
      </c>
      <c r="OZK45" s="240" t="e">
        <f t="shared" si="3697"/>
        <v>#REF!</v>
      </c>
      <c r="OZL45" s="240" t="e">
        <f t="shared" si="3697"/>
        <v>#REF!</v>
      </c>
      <c r="OZM45" s="240" t="e">
        <f t="shared" si="3697"/>
        <v>#REF!</v>
      </c>
      <c r="OZN45" s="240" t="e">
        <f t="shared" si="3697"/>
        <v>#REF!</v>
      </c>
      <c r="OZO45" s="240" t="e">
        <f t="shared" si="3697"/>
        <v>#REF!</v>
      </c>
      <c r="OZP45" s="240" t="e">
        <f t="shared" si="3697"/>
        <v>#REF!</v>
      </c>
      <c r="OZQ45" s="240" t="e">
        <f t="shared" si="3697"/>
        <v>#REF!</v>
      </c>
      <c r="OZR45" s="240" t="e">
        <f t="shared" si="3697"/>
        <v>#REF!</v>
      </c>
      <c r="OZS45" s="240" t="e">
        <f t="shared" si="3697"/>
        <v>#REF!</v>
      </c>
      <c r="OZT45" s="240" t="e">
        <f t="shared" si="3697"/>
        <v>#REF!</v>
      </c>
      <c r="OZU45" s="240" t="e">
        <f t="shared" ref="OZU45:PCF45" si="3698">PAA45</f>
        <v>#REF!</v>
      </c>
      <c r="OZV45" s="240" t="e">
        <f t="shared" si="3698"/>
        <v>#REF!</v>
      </c>
      <c r="OZW45" s="240" t="e">
        <f t="shared" si="3698"/>
        <v>#REF!</v>
      </c>
      <c r="OZX45" s="240" t="e">
        <f t="shared" si="3698"/>
        <v>#REF!</v>
      </c>
      <c r="OZY45" s="240" t="e">
        <f t="shared" si="3698"/>
        <v>#REF!</v>
      </c>
      <c r="OZZ45" s="240" t="e">
        <f t="shared" si="3698"/>
        <v>#REF!</v>
      </c>
      <c r="PAA45" s="240" t="e">
        <f t="shared" si="3698"/>
        <v>#REF!</v>
      </c>
      <c r="PAB45" s="240" t="e">
        <f t="shared" si="3698"/>
        <v>#REF!</v>
      </c>
      <c r="PAC45" s="240" t="e">
        <f t="shared" si="3698"/>
        <v>#REF!</v>
      </c>
      <c r="PAD45" s="240" t="e">
        <f t="shared" si="3698"/>
        <v>#REF!</v>
      </c>
      <c r="PAE45" s="240" t="e">
        <f t="shared" si="3698"/>
        <v>#REF!</v>
      </c>
      <c r="PAF45" s="240" t="e">
        <f t="shared" si="3698"/>
        <v>#REF!</v>
      </c>
      <c r="PAG45" s="240" t="e">
        <f t="shared" si="3698"/>
        <v>#REF!</v>
      </c>
      <c r="PAH45" s="240" t="e">
        <f t="shared" si="3698"/>
        <v>#REF!</v>
      </c>
      <c r="PAI45" s="240" t="e">
        <f t="shared" si="3698"/>
        <v>#REF!</v>
      </c>
      <c r="PAJ45" s="240" t="e">
        <f t="shared" si="3698"/>
        <v>#REF!</v>
      </c>
      <c r="PAK45" s="240" t="e">
        <f t="shared" si="3698"/>
        <v>#REF!</v>
      </c>
      <c r="PAL45" s="240" t="e">
        <f t="shared" si="3698"/>
        <v>#REF!</v>
      </c>
      <c r="PAM45" s="240" t="e">
        <f t="shared" si="3698"/>
        <v>#REF!</v>
      </c>
      <c r="PAN45" s="240" t="e">
        <f t="shared" si="3698"/>
        <v>#REF!</v>
      </c>
      <c r="PAO45" s="240" t="e">
        <f t="shared" si="3698"/>
        <v>#REF!</v>
      </c>
      <c r="PAP45" s="240" t="e">
        <f t="shared" si="3698"/>
        <v>#REF!</v>
      </c>
      <c r="PAQ45" s="240" t="e">
        <f t="shared" si="3698"/>
        <v>#REF!</v>
      </c>
      <c r="PAR45" s="240" t="e">
        <f t="shared" si="3698"/>
        <v>#REF!</v>
      </c>
      <c r="PAS45" s="240" t="e">
        <f t="shared" si="3698"/>
        <v>#REF!</v>
      </c>
      <c r="PAT45" s="240" t="e">
        <f t="shared" si="3698"/>
        <v>#REF!</v>
      </c>
      <c r="PAU45" s="240" t="e">
        <f t="shared" si="3698"/>
        <v>#REF!</v>
      </c>
      <c r="PAV45" s="240" t="e">
        <f t="shared" si="3698"/>
        <v>#REF!</v>
      </c>
      <c r="PAW45" s="240" t="e">
        <f t="shared" si="3698"/>
        <v>#REF!</v>
      </c>
      <c r="PAX45" s="240" t="e">
        <f t="shared" si="3698"/>
        <v>#REF!</v>
      </c>
      <c r="PAY45" s="240" t="e">
        <f t="shared" si="3698"/>
        <v>#REF!</v>
      </c>
      <c r="PAZ45" s="240" t="e">
        <f t="shared" si="3698"/>
        <v>#REF!</v>
      </c>
      <c r="PBA45" s="240" t="e">
        <f t="shared" si="3698"/>
        <v>#REF!</v>
      </c>
      <c r="PBB45" s="240" t="e">
        <f t="shared" si="3698"/>
        <v>#REF!</v>
      </c>
      <c r="PBC45" s="240" t="e">
        <f t="shared" si="3698"/>
        <v>#REF!</v>
      </c>
      <c r="PBD45" s="240" t="e">
        <f t="shared" si="3698"/>
        <v>#REF!</v>
      </c>
      <c r="PBE45" s="240" t="e">
        <f t="shared" si="3698"/>
        <v>#REF!</v>
      </c>
      <c r="PBF45" s="240" t="e">
        <f t="shared" si="3698"/>
        <v>#REF!</v>
      </c>
      <c r="PBG45" s="240" t="e">
        <f t="shared" si="3698"/>
        <v>#REF!</v>
      </c>
      <c r="PBH45" s="240" t="e">
        <f t="shared" si="3698"/>
        <v>#REF!</v>
      </c>
      <c r="PBI45" s="240" t="e">
        <f t="shared" si="3698"/>
        <v>#REF!</v>
      </c>
      <c r="PBJ45" s="240" t="e">
        <f t="shared" si="3698"/>
        <v>#REF!</v>
      </c>
      <c r="PBK45" s="240" t="e">
        <f t="shared" si="3698"/>
        <v>#REF!</v>
      </c>
      <c r="PBL45" s="240" t="e">
        <f t="shared" si="3698"/>
        <v>#REF!</v>
      </c>
      <c r="PBM45" s="240" t="e">
        <f t="shared" si="3698"/>
        <v>#REF!</v>
      </c>
      <c r="PBN45" s="240" t="e">
        <f t="shared" si="3698"/>
        <v>#REF!</v>
      </c>
      <c r="PBO45" s="240" t="e">
        <f t="shared" si="3698"/>
        <v>#REF!</v>
      </c>
      <c r="PBP45" s="240" t="e">
        <f t="shared" si="3698"/>
        <v>#REF!</v>
      </c>
      <c r="PBQ45" s="240" t="e">
        <f t="shared" si="3698"/>
        <v>#REF!</v>
      </c>
      <c r="PBR45" s="240" t="e">
        <f t="shared" si="3698"/>
        <v>#REF!</v>
      </c>
      <c r="PBS45" s="240" t="e">
        <f t="shared" si="3698"/>
        <v>#REF!</v>
      </c>
      <c r="PBT45" s="240" t="e">
        <f t="shared" si="3698"/>
        <v>#REF!</v>
      </c>
      <c r="PBU45" s="240" t="e">
        <f t="shared" si="3698"/>
        <v>#REF!</v>
      </c>
      <c r="PBV45" s="240" t="e">
        <f t="shared" si="3698"/>
        <v>#REF!</v>
      </c>
      <c r="PBW45" s="240" t="e">
        <f t="shared" si="3698"/>
        <v>#REF!</v>
      </c>
      <c r="PBX45" s="240" t="e">
        <f t="shared" si="3698"/>
        <v>#REF!</v>
      </c>
      <c r="PBY45" s="240" t="e">
        <f t="shared" si="3698"/>
        <v>#REF!</v>
      </c>
      <c r="PBZ45" s="240" t="e">
        <f t="shared" si="3698"/>
        <v>#REF!</v>
      </c>
      <c r="PCA45" s="240" t="e">
        <f t="shared" si="3698"/>
        <v>#REF!</v>
      </c>
      <c r="PCB45" s="240" t="e">
        <f t="shared" si="3698"/>
        <v>#REF!</v>
      </c>
      <c r="PCC45" s="240" t="e">
        <f t="shared" si="3698"/>
        <v>#REF!</v>
      </c>
      <c r="PCD45" s="240" t="e">
        <f t="shared" si="3698"/>
        <v>#REF!</v>
      </c>
      <c r="PCE45" s="240" t="e">
        <f t="shared" si="3698"/>
        <v>#REF!</v>
      </c>
      <c r="PCF45" s="240" t="e">
        <f t="shared" si="3698"/>
        <v>#REF!</v>
      </c>
      <c r="PCG45" s="240" t="e">
        <f t="shared" ref="PCG45:PER45" si="3699">PCM45</f>
        <v>#REF!</v>
      </c>
      <c r="PCH45" s="240" t="e">
        <f t="shared" si="3699"/>
        <v>#REF!</v>
      </c>
      <c r="PCI45" s="240" t="e">
        <f t="shared" si="3699"/>
        <v>#REF!</v>
      </c>
      <c r="PCJ45" s="240" t="e">
        <f t="shared" si="3699"/>
        <v>#REF!</v>
      </c>
      <c r="PCK45" s="240" t="e">
        <f t="shared" si="3699"/>
        <v>#REF!</v>
      </c>
      <c r="PCL45" s="240" t="e">
        <f t="shared" si="3699"/>
        <v>#REF!</v>
      </c>
      <c r="PCM45" s="240" t="e">
        <f t="shared" si="3699"/>
        <v>#REF!</v>
      </c>
      <c r="PCN45" s="240" t="e">
        <f t="shared" si="3699"/>
        <v>#REF!</v>
      </c>
      <c r="PCO45" s="240" t="e">
        <f t="shared" si="3699"/>
        <v>#REF!</v>
      </c>
      <c r="PCP45" s="240" t="e">
        <f t="shared" si="3699"/>
        <v>#REF!</v>
      </c>
      <c r="PCQ45" s="240" t="e">
        <f t="shared" si="3699"/>
        <v>#REF!</v>
      </c>
      <c r="PCR45" s="240" t="e">
        <f t="shared" si="3699"/>
        <v>#REF!</v>
      </c>
      <c r="PCS45" s="240" t="e">
        <f t="shared" si="3699"/>
        <v>#REF!</v>
      </c>
      <c r="PCT45" s="240" t="e">
        <f t="shared" si="3699"/>
        <v>#REF!</v>
      </c>
      <c r="PCU45" s="240" t="e">
        <f t="shared" si="3699"/>
        <v>#REF!</v>
      </c>
      <c r="PCV45" s="240" t="e">
        <f t="shared" si="3699"/>
        <v>#REF!</v>
      </c>
      <c r="PCW45" s="240" t="e">
        <f t="shared" si="3699"/>
        <v>#REF!</v>
      </c>
      <c r="PCX45" s="240" t="e">
        <f t="shared" si="3699"/>
        <v>#REF!</v>
      </c>
      <c r="PCY45" s="240" t="e">
        <f t="shared" si="3699"/>
        <v>#REF!</v>
      </c>
      <c r="PCZ45" s="240" t="e">
        <f t="shared" si="3699"/>
        <v>#REF!</v>
      </c>
      <c r="PDA45" s="240" t="e">
        <f t="shared" si="3699"/>
        <v>#REF!</v>
      </c>
      <c r="PDB45" s="240" t="e">
        <f t="shared" si="3699"/>
        <v>#REF!</v>
      </c>
      <c r="PDC45" s="240" t="e">
        <f t="shared" si="3699"/>
        <v>#REF!</v>
      </c>
      <c r="PDD45" s="240" t="e">
        <f t="shared" si="3699"/>
        <v>#REF!</v>
      </c>
      <c r="PDE45" s="240" t="e">
        <f t="shared" si="3699"/>
        <v>#REF!</v>
      </c>
      <c r="PDF45" s="240" t="e">
        <f t="shared" si="3699"/>
        <v>#REF!</v>
      </c>
      <c r="PDG45" s="240" t="e">
        <f t="shared" si="3699"/>
        <v>#REF!</v>
      </c>
      <c r="PDH45" s="240" t="e">
        <f t="shared" si="3699"/>
        <v>#REF!</v>
      </c>
      <c r="PDI45" s="240" t="e">
        <f t="shared" si="3699"/>
        <v>#REF!</v>
      </c>
      <c r="PDJ45" s="240" t="e">
        <f t="shared" si="3699"/>
        <v>#REF!</v>
      </c>
      <c r="PDK45" s="240" t="e">
        <f t="shared" si="3699"/>
        <v>#REF!</v>
      </c>
      <c r="PDL45" s="240" t="e">
        <f t="shared" si="3699"/>
        <v>#REF!</v>
      </c>
      <c r="PDM45" s="240" t="e">
        <f t="shared" si="3699"/>
        <v>#REF!</v>
      </c>
      <c r="PDN45" s="240" t="e">
        <f t="shared" si="3699"/>
        <v>#REF!</v>
      </c>
      <c r="PDO45" s="240" t="e">
        <f t="shared" si="3699"/>
        <v>#REF!</v>
      </c>
      <c r="PDP45" s="240" t="e">
        <f t="shared" si="3699"/>
        <v>#REF!</v>
      </c>
      <c r="PDQ45" s="240" t="e">
        <f t="shared" si="3699"/>
        <v>#REF!</v>
      </c>
      <c r="PDR45" s="240" t="e">
        <f t="shared" si="3699"/>
        <v>#REF!</v>
      </c>
      <c r="PDS45" s="240" t="e">
        <f t="shared" si="3699"/>
        <v>#REF!</v>
      </c>
      <c r="PDT45" s="240" t="e">
        <f t="shared" si="3699"/>
        <v>#REF!</v>
      </c>
      <c r="PDU45" s="240" t="e">
        <f t="shared" si="3699"/>
        <v>#REF!</v>
      </c>
      <c r="PDV45" s="240" t="e">
        <f t="shared" si="3699"/>
        <v>#REF!</v>
      </c>
      <c r="PDW45" s="240" t="e">
        <f t="shared" si="3699"/>
        <v>#REF!</v>
      </c>
      <c r="PDX45" s="240" t="e">
        <f t="shared" si="3699"/>
        <v>#REF!</v>
      </c>
      <c r="PDY45" s="240" t="e">
        <f t="shared" si="3699"/>
        <v>#REF!</v>
      </c>
      <c r="PDZ45" s="240" t="e">
        <f t="shared" si="3699"/>
        <v>#REF!</v>
      </c>
      <c r="PEA45" s="240" t="e">
        <f t="shared" si="3699"/>
        <v>#REF!</v>
      </c>
      <c r="PEB45" s="240" t="e">
        <f t="shared" si="3699"/>
        <v>#REF!</v>
      </c>
      <c r="PEC45" s="240" t="e">
        <f t="shared" si="3699"/>
        <v>#REF!</v>
      </c>
      <c r="PED45" s="240" t="e">
        <f t="shared" si="3699"/>
        <v>#REF!</v>
      </c>
      <c r="PEE45" s="240" t="e">
        <f t="shared" si="3699"/>
        <v>#REF!</v>
      </c>
      <c r="PEF45" s="240" t="e">
        <f t="shared" si="3699"/>
        <v>#REF!</v>
      </c>
      <c r="PEG45" s="240" t="e">
        <f t="shared" si="3699"/>
        <v>#REF!</v>
      </c>
      <c r="PEH45" s="240" t="e">
        <f t="shared" si="3699"/>
        <v>#REF!</v>
      </c>
      <c r="PEI45" s="240" t="e">
        <f t="shared" si="3699"/>
        <v>#REF!</v>
      </c>
      <c r="PEJ45" s="240" t="e">
        <f t="shared" si="3699"/>
        <v>#REF!</v>
      </c>
      <c r="PEK45" s="240" t="e">
        <f t="shared" si="3699"/>
        <v>#REF!</v>
      </c>
      <c r="PEL45" s="240" t="e">
        <f t="shared" si="3699"/>
        <v>#REF!</v>
      </c>
      <c r="PEM45" s="240" t="e">
        <f t="shared" si="3699"/>
        <v>#REF!</v>
      </c>
      <c r="PEN45" s="240" t="e">
        <f t="shared" si="3699"/>
        <v>#REF!</v>
      </c>
      <c r="PEO45" s="240" t="e">
        <f t="shared" si="3699"/>
        <v>#REF!</v>
      </c>
      <c r="PEP45" s="240" t="e">
        <f t="shared" si="3699"/>
        <v>#REF!</v>
      </c>
      <c r="PEQ45" s="240" t="e">
        <f t="shared" si="3699"/>
        <v>#REF!</v>
      </c>
      <c r="PER45" s="240" t="e">
        <f t="shared" si="3699"/>
        <v>#REF!</v>
      </c>
      <c r="PES45" s="240" t="e">
        <f t="shared" ref="PES45:PHD45" si="3700">PEY45</f>
        <v>#REF!</v>
      </c>
      <c r="PET45" s="240" t="e">
        <f t="shared" si="3700"/>
        <v>#REF!</v>
      </c>
      <c r="PEU45" s="240" t="e">
        <f t="shared" si="3700"/>
        <v>#REF!</v>
      </c>
      <c r="PEV45" s="240" t="e">
        <f t="shared" si="3700"/>
        <v>#REF!</v>
      </c>
      <c r="PEW45" s="240" t="e">
        <f t="shared" si="3700"/>
        <v>#REF!</v>
      </c>
      <c r="PEX45" s="240" t="e">
        <f t="shared" si="3700"/>
        <v>#REF!</v>
      </c>
      <c r="PEY45" s="240" t="e">
        <f t="shared" si="3700"/>
        <v>#REF!</v>
      </c>
      <c r="PEZ45" s="240" t="e">
        <f t="shared" si="3700"/>
        <v>#REF!</v>
      </c>
      <c r="PFA45" s="240" t="e">
        <f t="shared" si="3700"/>
        <v>#REF!</v>
      </c>
      <c r="PFB45" s="240" t="e">
        <f t="shared" si="3700"/>
        <v>#REF!</v>
      </c>
      <c r="PFC45" s="240" t="e">
        <f t="shared" si="3700"/>
        <v>#REF!</v>
      </c>
      <c r="PFD45" s="240" t="e">
        <f t="shared" si="3700"/>
        <v>#REF!</v>
      </c>
      <c r="PFE45" s="240" t="e">
        <f t="shared" si="3700"/>
        <v>#REF!</v>
      </c>
      <c r="PFF45" s="240" t="e">
        <f t="shared" si="3700"/>
        <v>#REF!</v>
      </c>
      <c r="PFG45" s="240" t="e">
        <f t="shared" si="3700"/>
        <v>#REF!</v>
      </c>
      <c r="PFH45" s="240" t="e">
        <f t="shared" si="3700"/>
        <v>#REF!</v>
      </c>
      <c r="PFI45" s="240" t="e">
        <f t="shared" si="3700"/>
        <v>#REF!</v>
      </c>
      <c r="PFJ45" s="240" t="e">
        <f t="shared" si="3700"/>
        <v>#REF!</v>
      </c>
      <c r="PFK45" s="240" t="e">
        <f t="shared" si="3700"/>
        <v>#REF!</v>
      </c>
      <c r="PFL45" s="240" t="e">
        <f t="shared" si="3700"/>
        <v>#REF!</v>
      </c>
      <c r="PFM45" s="240" t="e">
        <f t="shared" si="3700"/>
        <v>#REF!</v>
      </c>
      <c r="PFN45" s="240" t="e">
        <f t="shared" si="3700"/>
        <v>#REF!</v>
      </c>
      <c r="PFO45" s="240" t="e">
        <f t="shared" si="3700"/>
        <v>#REF!</v>
      </c>
      <c r="PFP45" s="240" t="e">
        <f t="shared" si="3700"/>
        <v>#REF!</v>
      </c>
      <c r="PFQ45" s="240" t="e">
        <f t="shared" si="3700"/>
        <v>#REF!</v>
      </c>
      <c r="PFR45" s="240" t="e">
        <f t="shared" si="3700"/>
        <v>#REF!</v>
      </c>
      <c r="PFS45" s="240" t="e">
        <f t="shared" si="3700"/>
        <v>#REF!</v>
      </c>
      <c r="PFT45" s="240" t="e">
        <f t="shared" si="3700"/>
        <v>#REF!</v>
      </c>
      <c r="PFU45" s="240" t="e">
        <f t="shared" si="3700"/>
        <v>#REF!</v>
      </c>
      <c r="PFV45" s="240" t="e">
        <f t="shared" si="3700"/>
        <v>#REF!</v>
      </c>
      <c r="PFW45" s="240" t="e">
        <f t="shared" si="3700"/>
        <v>#REF!</v>
      </c>
      <c r="PFX45" s="240" t="e">
        <f t="shared" si="3700"/>
        <v>#REF!</v>
      </c>
      <c r="PFY45" s="240" t="e">
        <f t="shared" si="3700"/>
        <v>#REF!</v>
      </c>
      <c r="PFZ45" s="240" t="e">
        <f t="shared" si="3700"/>
        <v>#REF!</v>
      </c>
      <c r="PGA45" s="240" t="e">
        <f t="shared" si="3700"/>
        <v>#REF!</v>
      </c>
      <c r="PGB45" s="240" t="e">
        <f t="shared" si="3700"/>
        <v>#REF!</v>
      </c>
      <c r="PGC45" s="240" t="e">
        <f t="shared" si="3700"/>
        <v>#REF!</v>
      </c>
      <c r="PGD45" s="240" t="e">
        <f t="shared" si="3700"/>
        <v>#REF!</v>
      </c>
      <c r="PGE45" s="240" t="e">
        <f t="shared" si="3700"/>
        <v>#REF!</v>
      </c>
      <c r="PGF45" s="240" t="e">
        <f t="shared" si="3700"/>
        <v>#REF!</v>
      </c>
      <c r="PGG45" s="240" t="e">
        <f t="shared" si="3700"/>
        <v>#REF!</v>
      </c>
      <c r="PGH45" s="240" t="e">
        <f t="shared" si="3700"/>
        <v>#REF!</v>
      </c>
      <c r="PGI45" s="240" t="e">
        <f t="shared" si="3700"/>
        <v>#REF!</v>
      </c>
      <c r="PGJ45" s="240" t="e">
        <f t="shared" si="3700"/>
        <v>#REF!</v>
      </c>
      <c r="PGK45" s="240" t="e">
        <f t="shared" si="3700"/>
        <v>#REF!</v>
      </c>
      <c r="PGL45" s="240" t="e">
        <f t="shared" si="3700"/>
        <v>#REF!</v>
      </c>
      <c r="PGM45" s="240" t="e">
        <f t="shared" si="3700"/>
        <v>#REF!</v>
      </c>
      <c r="PGN45" s="240" t="e">
        <f t="shared" si="3700"/>
        <v>#REF!</v>
      </c>
      <c r="PGO45" s="240" t="e">
        <f t="shared" si="3700"/>
        <v>#REF!</v>
      </c>
      <c r="PGP45" s="240" t="e">
        <f t="shared" si="3700"/>
        <v>#REF!</v>
      </c>
      <c r="PGQ45" s="240" t="e">
        <f t="shared" si="3700"/>
        <v>#REF!</v>
      </c>
      <c r="PGR45" s="240" t="e">
        <f t="shared" si="3700"/>
        <v>#REF!</v>
      </c>
      <c r="PGS45" s="240" t="e">
        <f t="shared" si="3700"/>
        <v>#REF!</v>
      </c>
      <c r="PGT45" s="240" t="e">
        <f t="shared" si="3700"/>
        <v>#REF!</v>
      </c>
      <c r="PGU45" s="240" t="e">
        <f t="shared" si="3700"/>
        <v>#REF!</v>
      </c>
      <c r="PGV45" s="240" t="e">
        <f t="shared" si="3700"/>
        <v>#REF!</v>
      </c>
      <c r="PGW45" s="240" t="e">
        <f t="shared" si="3700"/>
        <v>#REF!</v>
      </c>
      <c r="PGX45" s="240" t="e">
        <f t="shared" si="3700"/>
        <v>#REF!</v>
      </c>
      <c r="PGY45" s="240" t="e">
        <f t="shared" si="3700"/>
        <v>#REF!</v>
      </c>
      <c r="PGZ45" s="240" t="e">
        <f t="shared" si="3700"/>
        <v>#REF!</v>
      </c>
      <c r="PHA45" s="240" t="e">
        <f t="shared" si="3700"/>
        <v>#REF!</v>
      </c>
      <c r="PHB45" s="240" t="e">
        <f t="shared" si="3700"/>
        <v>#REF!</v>
      </c>
      <c r="PHC45" s="240" t="e">
        <f t="shared" si="3700"/>
        <v>#REF!</v>
      </c>
      <c r="PHD45" s="240" t="e">
        <f t="shared" si="3700"/>
        <v>#REF!</v>
      </c>
      <c r="PHE45" s="240" t="e">
        <f t="shared" ref="PHE45:PJP45" si="3701">PHK45</f>
        <v>#REF!</v>
      </c>
      <c r="PHF45" s="240" t="e">
        <f t="shared" si="3701"/>
        <v>#REF!</v>
      </c>
      <c r="PHG45" s="240" t="e">
        <f t="shared" si="3701"/>
        <v>#REF!</v>
      </c>
      <c r="PHH45" s="240" t="e">
        <f t="shared" si="3701"/>
        <v>#REF!</v>
      </c>
      <c r="PHI45" s="240" t="e">
        <f t="shared" si="3701"/>
        <v>#REF!</v>
      </c>
      <c r="PHJ45" s="240" t="e">
        <f t="shared" si="3701"/>
        <v>#REF!</v>
      </c>
      <c r="PHK45" s="240" t="e">
        <f t="shared" si="3701"/>
        <v>#REF!</v>
      </c>
      <c r="PHL45" s="240" t="e">
        <f t="shared" si="3701"/>
        <v>#REF!</v>
      </c>
      <c r="PHM45" s="240" t="e">
        <f t="shared" si="3701"/>
        <v>#REF!</v>
      </c>
      <c r="PHN45" s="240" t="e">
        <f t="shared" si="3701"/>
        <v>#REF!</v>
      </c>
      <c r="PHO45" s="240" t="e">
        <f t="shared" si="3701"/>
        <v>#REF!</v>
      </c>
      <c r="PHP45" s="240" t="e">
        <f t="shared" si="3701"/>
        <v>#REF!</v>
      </c>
      <c r="PHQ45" s="240" t="e">
        <f t="shared" si="3701"/>
        <v>#REF!</v>
      </c>
      <c r="PHR45" s="240" t="e">
        <f t="shared" si="3701"/>
        <v>#REF!</v>
      </c>
      <c r="PHS45" s="240" t="e">
        <f t="shared" si="3701"/>
        <v>#REF!</v>
      </c>
      <c r="PHT45" s="240" t="e">
        <f t="shared" si="3701"/>
        <v>#REF!</v>
      </c>
      <c r="PHU45" s="240" t="e">
        <f t="shared" si="3701"/>
        <v>#REF!</v>
      </c>
      <c r="PHV45" s="240" t="e">
        <f t="shared" si="3701"/>
        <v>#REF!</v>
      </c>
      <c r="PHW45" s="240" t="e">
        <f t="shared" si="3701"/>
        <v>#REF!</v>
      </c>
      <c r="PHX45" s="240" t="e">
        <f t="shared" si="3701"/>
        <v>#REF!</v>
      </c>
      <c r="PHY45" s="240" t="e">
        <f t="shared" si="3701"/>
        <v>#REF!</v>
      </c>
      <c r="PHZ45" s="240" t="e">
        <f t="shared" si="3701"/>
        <v>#REF!</v>
      </c>
      <c r="PIA45" s="240" t="e">
        <f t="shared" si="3701"/>
        <v>#REF!</v>
      </c>
      <c r="PIB45" s="240" t="e">
        <f t="shared" si="3701"/>
        <v>#REF!</v>
      </c>
      <c r="PIC45" s="240" t="e">
        <f t="shared" si="3701"/>
        <v>#REF!</v>
      </c>
      <c r="PID45" s="240" t="e">
        <f t="shared" si="3701"/>
        <v>#REF!</v>
      </c>
      <c r="PIE45" s="240" t="e">
        <f t="shared" si="3701"/>
        <v>#REF!</v>
      </c>
      <c r="PIF45" s="240" t="e">
        <f t="shared" si="3701"/>
        <v>#REF!</v>
      </c>
      <c r="PIG45" s="240" t="e">
        <f t="shared" si="3701"/>
        <v>#REF!</v>
      </c>
      <c r="PIH45" s="240" t="e">
        <f t="shared" si="3701"/>
        <v>#REF!</v>
      </c>
      <c r="PII45" s="240" t="e">
        <f t="shared" si="3701"/>
        <v>#REF!</v>
      </c>
      <c r="PIJ45" s="240" t="e">
        <f t="shared" si="3701"/>
        <v>#REF!</v>
      </c>
      <c r="PIK45" s="240" t="e">
        <f t="shared" si="3701"/>
        <v>#REF!</v>
      </c>
      <c r="PIL45" s="240" t="e">
        <f t="shared" si="3701"/>
        <v>#REF!</v>
      </c>
      <c r="PIM45" s="240" t="e">
        <f t="shared" si="3701"/>
        <v>#REF!</v>
      </c>
      <c r="PIN45" s="240" t="e">
        <f t="shared" si="3701"/>
        <v>#REF!</v>
      </c>
      <c r="PIO45" s="240" t="e">
        <f t="shared" si="3701"/>
        <v>#REF!</v>
      </c>
      <c r="PIP45" s="240" t="e">
        <f t="shared" si="3701"/>
        <v>#REF!</v>
      </c>
      <c r="PIQ45" s="240" t="e">
        <f t="shared" si="3701"/>
        <v>#REF!</v>
      </c>
      <c r="PIR45" s="240" t="e">
        <f t="shared" si="3701"/>
        <v>#REF!</v>
      </c>
      <c r="PIS45" s="240" t="e">
        <f t="shared" si="3701"/>
        <v>#REF!</v>
      </c>
      <c r="PIT45" s="240" t="e">
        <f t="shared" si="3701"/>
        <v>#REF!</v>
      </c>
      <c r="PIU45" s="240" t="e">
        <f t="shared" si="3701"/>
        <v>#REF!</v>
      </c>
      <c r="PIV45" s="240" t="e">
        <f t="shared" si="3701"/>
        <v>#REF!</v>
      </c>
      <c r="PIW45" s="240" t="e">
        <f t="shared" si="3701"/>
        <v>#REF!</v>
      </c>
      <c r="PIX45" s="240" t="e">
        <f t="shared" si="3701"/>
        <v>#REF!</v>
      </c>
      <c r="PIY45" s="240" t="e">
        <f t="shared" si="3701"/>
        <v>#REF!</v>
      </c>
      <c r="PIZ45" s="240" t="e">
        <f t="shared" si="3701"/>
        <v>#REF!</v>
      </c>
      <c r="PJA45" s="240" t="e">
        <f t="shared" si="3701"/>
        <v>#REF!</v>
      </c>
      <c r="PJB45" s="240" t="e">
        <f t="shared" si="3701"/>
        <v>#REF!</v>
      </c>
      <c r="PJC45" s="240" t="e">
        <f t="shared" si="3701"/>
        <v>#REF!</v>
      </c>
      <c r="PJD45" s="240" t="e">
        <f t="shared" si="3701"/>
        <v>#REF!</v>
      </c>
      <c r="PJE45" s="240" t="e">
        <f t="shared" si="3701"/>
        <v>#REF!</v>
      </c>
      <c r="PJF45" s="240" t="e">
        <f t="shared" si="3701"/>
        <v>#REF!</v>
      </c>
      <c r="PJG45" s="240" t="e">
        <f t="shared" si="3701"/>
        <v>#REF!</v>
      </c>
      <c r="PJH45" s="240" t="e">
        <f t="shared" si="3701"/>
        <v>#REF!</v>
      </c>
      <c r="PJI45" s="240" t="e">
        <f t="shared" si="3701"/>
        <v>#REF!</v>
      </c>
      <c r="PJJ45" s="240" t="e">
        <f t="shared" si="3701"/>
        <v>#REF!</v>
      </c>
      <c r="PJK45" s="240" t="e">
        <f t="shared" si="3701"/>
        <v>#REF!</v>
      </c>
      <c r="PJL45" s="240" t="e">
        <f t="shared" si="3701"/>
        <v>#REF!</v>
      </c>
      <c r="PJM45" s="240" t="e">
        <f t="shared" si="3701"/>
        <v>#REF!</v>
      </c>
      <c r="PJN45" s="240" t="e">
        <f t="shared" si="3701"/>
        <v>#REF!</v>
      </c>
      <c r="PJO45" s="240" t="e">
        <f t="shared" si="3701"/>
        <v>#REF!</v>
      </c>
      <c r="PJP45" s="240" t="e">
        <f t="shared" si="3701"/>
        <v>#REF!</v>
      </c>
      <c r="PJQ45" s="240" t="e">
        <f t="shared" ref="PJQ45:PMB45" si="3702">PJW45</f>
        <v>#REF!</v>
      </c>
      <c r="PJR45" s="240" t="e">
        <f t="shared" si="3702"/>
        <v>#REF!</v>
      </c>
      <c r="PJS45" s="240" t="e">
        <f t="shared" si="3702"/>
        <v>#REF!</v>
      </c>
      <c r="PJT45" s="240" t="e">
        <f t="shared" si="3702"/>
        <v>#REF!</v>
      </c>
      <c r="PJU45" s="240" t="e">
        <f t="shared" si="3702"/>
        <v>#REF!</v>
      </c>
      <c r="PJV45" s="240" t="e">
        <f t="shared" si="3702"/>
        <v>#REF!</v>
      </c>
      <c r="PJW45" s="240" t="e">
        <f t="shared" si="3702"/>
        <v>#REF!</v>
      </c>
      <c r="PJX45" s="240" t="e">
        <f t="shared" si="3702"/>
        <v>#REF!</v>
      </c>
      <c r="PJY45" s="240" t="e">
        <f t="shared" si="3702"/>
        <v>#REF!</v>
      </c>
      <c r="PJZ45" s="240" t="e">
        <f t="shared" si="3702"/>
        <v>#REF!</v>
      </c>
      <c r="PKA45" s="240" t="e">
        <f t="shared" si="3702"/>
        <v>#REF!</v>
      </c>
      <c r="PKB45" s="240" t="e">
        <f t="shared" si="3702"/>
        <v>#REF!</v>
      </c>
      <c r="PKC45" s="240" t="e">
        <f t="shared" si="3702"/>
        <v>#REF!</v>
      </c>
      <c r="PKD45" s="240" t="e">
        <f t="shared" si="3702"/>
        <v>#REF!</v>
      </c>
      <c r="PKE45" s="240" t="e">
        <f t="shared" si="3702"/>
        <v>#REF!</v>
      </c>
      <c r="PKF45" s="240" t="e">
        <f t="shared" si="3702"/>
        <v>#REF!</v>
      </c>
      <c r="PKG45" s="240" t="e">
        <f t="shared" si="3702"/>
        <v>#REF!</v>
      </c>
      <c r="PKH45" s="240" t="e">
        <f t="shared" si="3702"/>
        <v>#REF!</v>
      </c>
      <c r="PKI45" s="240" t="e">
        <f t="shared" si="3702"/>
        <v>#REF!</v>
      </c>
      <c r="PKJ45" s="240" t="e">
        <f t="shared" si="3702"/>
        <v>#REF!</v>
      </c>
      <c r="PKK45" s="240" t="e">
        <f t="shared" si="3702"/>
        <v>#REF!</v>
      </c>
      <c r="PKL45" s="240" t="e">
        <f t="shared" si="3702"/>
        <v>#REF!</v>
      </c>
      <c r="PKM45" s="240" t="e">
        <f t="shared" si="3702"/>
        <v>#REF!</v>
      </c>
      <c r="PKN45" s="240" t="e">
        <f t="shared" si="3702"/>
        <v>#REF!</v>
      </c>
      <c r="PKO45" s="240" t="e">
        <f t="shared" si="3702"/>
        <v>#REF!</v>
      </c>
      <c r="PKP45" s="240" t="e">
        <f t="shared" si="3702"/>
        <v>#REF!</v>
      </c>
      <c r="PKQ45" s="240" t="e">
        <f t="shared" si="3702"/>
        <v>#REF!</v>
      </c>
      <c r="PKR45" s="240" t="e">
        <f t="shared" si="3702"/>
        <v>#REF!</v>
      </c>
      <c r="PKS45" s="240" t="e">
        <f t="shared" si="3702"/>
        <v>#REF!</v>
      </c>
      <c r="PKT45" s="240" t="e">
        <f t="shared" si="3702"/>
        <v>#REF!</v>
      </c>
      <c r="PKU45" s="240" t="e">
        <f t="shared" si="3702"/>
        <v>#REF!</v>
      </c>
      <c r="PKV45" s="240" t="e">
        <f t="shared" si="3702"/>
        <v>#REF!</v>
      </c>
      <c r="PKW45" s="240" t="e">
        <f t="shared" si="3702"/>
        <v>#REF!</v>
      </c>
      <c r="PKX45" s="240" t="e">
        <f t="shared" si="3702"/>
        <v>#REF!</v>
      </c>
      <c r="PKY45" s="240" t="e">
        <f t="shared" si="3702"/>
        <v>#REF!</v>
      </c>
      <c r="PKZ45" s="240" t="e">
        <f t="shared" si="3702"/>
        <v>#REF!</v>
      </c>
      <c r="PLA45" s="240" t="e">
        <f t="shared" si="3702"/>
        <v>#REF!</v>
      </c>
      <c r="PLB45" s="240" t="e">
        <f t="shared" si="3702"/>
        <v>#REF!</v>
      </c>
      <c r="PLC45" s="240" t="e">
        <f t="shared" si="3702"/>
        <v>#REF!</v>
      </c>
      <c r="PLD45" s="240" t="e">
        <f t="shared" si="3702"/>
        <v>#REF!</v>
      </c>
      <c r="PLE45" s="240" t="e">
        <f t="shared" si="3702"/>
        <v>#REF!</v>
      </c>
      <c r="PLF45" s="240" t="e">
        <f t="shared" si="3702"/>
        <v>#REF!</v>
      </c>
      <c r="PLG45" s="240" t="e">
        <f t="shared" si="3702"/>
        <v>#REF!</v>
      </c>
      <c r="PLH45" s="240" t="e">
        <f t="shared" si="3702"/>
        <v>#REF!</v>
      </c>
      <c r="PLI45" s="240" t="e">
        <f t="shared" si="3702"/>
        <v>#REF!</v>
      </c>
      <c r="PLJ45" s="240" t="e">
        <f t="shared" si="3702"/>
        <v>#REF!</v>
      </c>
      <c r="PLK45" s="240" t="e">
        <f t="shared" si="3702"/>
        <v>#REF!</v>
      </c>
      <c r="PLL45" s="240" t="e">
        <f t="shared" si="3702"/>
        <v>#REF!</v>
      </c>
      <c r="PLM45" s="240" t="e">
        <f t="shared" si="3702"/>
        <v>#REF!</v>
      </c>
      <c r="PLN45" s="240" t="e">
        <f t="shared" si="3702"/>
        <v>#REF!</v>
      </c>
      <c r="PLO45" s="240" t="e">
        <f t="shared" si="3702"/>
        <v>#REF!</v>
      </c>
      <c r="PLP45" s="240" t="e">
        <f t="shared" si="3702"/>
        <v>#REF!</v>
      </c>
      <c r="PLQ45" s="240" t="e">
        <f t="shared" si="3702"/>
        <v>#REF!</v>
      </c>
      <c r="PLR45" s="240" t="e">
        <f t="shared" si="3702"/>
        <v>#REF!</v>
      </c>
      <c r="PLS45" s="240" t="e">
        <f t="shared" si="3702"/>
        <v>#REF!</v>
      </c>
      <c r="PLT45" s="240" t="e">
        <f t="shared" si="3702"/>
        <v>#REF!</v>
      </c>
      <c r="PLU45" s="240" t="e">
        <f t="shared" si="3702"/>
        <v>#REF!</v>
      </c>
      <c r="PLV45" s="240" t="e">
        <f t="shared" si="3702"/>
        <v>#REF!</v>
      </c>
      <c r="PLW45" s="240" t="e">
        <f t="shared" si="3702"/>
        <v>#REF!</v>
      </c>
      <c r="PLX45" s="240" t="e">
        <f t="shared" si="3702"/>
        <v>#REF!</v>
      </c>
      <c r="PLY45" s="240" t="e">
        <f t="shared" si="3702"/>
        <v>#REF!</v>
      </c>
      <c r="PLZ45" s="240" t="e">
        <f t="shared" si="3702"/>
        <v>#REF!</v>
      </c>
      <c r="PMA45" s="240" t="e">
        <f t="shared" si="3702"/>
        <v>#REF!</v>
      </c>
      <c r="PMB45" s="240" t="e">
        <f t="shared" si="3702"/>
        <v>#REF!</v>
      </c>
      <c r="PMC45" s="240" t="e">
        <f t="shared" ref="PMC45:PON45" si="3703">PMI45</f>
        <v>#REF!</v>
      </c>
      <c r="PMD45" s="240" t="e">
        <f t="shared" si="3703"/>
        <v>#REF!</v>
      </c>
      <c r="PME45" s="240" t="e">
        <f t="shared" si="3703"/>
        <v>#REF!</v>
      </c>
      <c r="PMF45" s="240" t="e">
        <f t="shared" si="3703"/>
        <v>#REF!</v>
      </c>
      <c r="PMG45" s="240" t="e">
        <f t="shared" si="3703"/>
        <v>#REF!</v>
      </c>
      <c r="PMH45" s="240" t="e">
        <f t="shared" si="3703"/>
        <v>#REF!</v>
      </c>
      <c r="PMI45" s="240" t="e">
        <f t="shared" si="3703"/>
        <v>#REF!</v>
      </c>
      <c r="PMJ45" s="240" t="e">
        <f t="shared" si="3703"/>
        <v>#REF!</v>
      </c>
      <c r="PMK45" s="240" t="e">
        <f t="shared" si="3703"/>
        <v>#REF!</v>
      </c>
      <c r="PML45" s="240" t="e">
        <f t="shared" si="3703"/>
        <v>#REF!</v>
      </c>
      <c r="PMM45" s="240" t="e">
        <f t="shared" si="3703"/>
        <v>#REF!</v>
      </c>
      <c r="PMN45" s="240" t="e">
        <f t="shared" si="3703"/>
        <v>#REF!</v>
      </c>
      <c r="PMO45" s="240" t="e">
        <f t="shared" si="3703"/>
        <v>#REF!</v>
      </c>
      <c r="PMP45" s="240" t="e">
        <f t="shared" si="3703"/>
        <v>#REF!</v>
      </c>
      <c r="PMQ45" s="240" t="e">
        <f t="shared" si="3703"/>
        <v>#REF!</v>
      </c>
      <c r="PMR45" s="240" t="e">
        <f t="shared" si="3703"/>
        <v>#REF!</v>
      </c>
      <c r="PMS45" s="240" t="e">
        <f t="shared" si="3703"/>
        <v>#REF!</v>
      </c>
      <c r="PMT45" s="240" t="e">
        <f t="shared" si="3703"/>
        <v>#REF!</v>
      </c>
      <c r="PMU45" s="240" t="e">
        <f t="shared" si="3703"/>
        <v>#REF!</v>
      </c>
      <c r="PMV45" s="240" t="e">
        <f t="shared" si="3703"/>
        <v>#REF!</v>
      </c>
      <c r="PMW45" s="240" t="e">
        <f t="shared" si="3703"/>
        <v>#REF!</v>
      </c>
      <c r="PMX45" s="240" t="e">
        <f t="shared" si="3703"/>
        <v>#REF!</v>
      </c>
      <c r="PMY45" s="240" t="e">
        <f t="shared" si="3703"/>
        <v>#REF!</v>
      </c>
      <c r="PMZ45" s="240" t="e">
        <f t="shared" si="3703"/>
        <v>#REF!</v>
      </c>
      <c r="PNA45" s="240" t="e">
        <f t="shared" si="3703"/>
        <v>#REF!</v>
      </c>
      <c r="PNB45" s="240" t="e">
        <f t="shared" si="3703"/>
        <v>#REF!</v>
      </c>
      <c r="PNC45" s="240" t="e">
        <f t="shared" si="3703"/>
        <v>#REF!</v>
      </c>
      <c r="PND45" s="240" t="e">
        <f t="shared" si="3703"/>
        <v>#REF!</v>
      </c>
      <c r="PNE45" s="240" t="e">
        <f t="shared" si="3703"/>
        <v>#REF!</v>
      </c>
      <c r="PNF45" s="240" t="e">
        <f t="shared" si="3703"/>
        <v>#REF!</v>
      </c>
      <c r="PNG45" s="240" t="e">
        <f t="shared" si="3703"/>
        <v>#REF!</v>
      </c>
      <c r="PNH45" s="240" t="e">
        <f t="shared" si="3703"/>
        <v>#REF!</v>
      </c>
      <c r="PNI45" s="240" t="e">
        <f t="shared" si="3703"/>
        <v>#REF!</v>
      </c>
      <c r="PNJ45" s="240" t="e">
        <f t="shared" si="3703"/>
        <v>#REF!</v>
      </c>
      <c r="PNK45" s="240" t="e">
        <f t="shared" si="3703"/>
        <v>#REF!</v>
      </c>
      <c r="PNL45" s="240" t="e">
        <f t="shared" si="3703"/>
        <v>#REF!</v>
      </c>
      <c r="PNM45" s="240" t="e">
        <f t="shared" si="3703"/>
        <v>#REF!</v>
      </c>
      <c r="PNN45" s="240" t="e">
        <f t="shared" si="3703"/>
        <v>#REF!</v>
      </c>
      <c r="PNO45" s="240" t="e">
        <f t="shared" si="3703"/>
        <v>#REF!</v>
      </c>
      <c r="PNP45" s="240" t="e">
        <f t="shared" si="3703"/>
        <v>#REF!</v>
      </c>
      <c r="PNQ45" s="240" t="e">
        <f t="shared" si="3703"/>
        <v>#REF!</v>
      </c>
      <c r="PNR45" s="240" t="e">
        <f t="shared" si="3703"/>
        <v>#REF!</v>
      </c>
      <c r="PNS45" s="240" t="e">
        <f t="shared" si="3703"/>
        <v>#REF!</v>
      </c>
      <c r="PNT45" s="240" t="e">
        <f t="shared" si="3703"/>
        <v>#REF!</v>
      </c>
      <c r="PNU45" s="240" t="e">
        <f t="shared" si="3703"/>
        <v>#REF!</v>
      </c>
      <c r="PNV45" s="240" t="e">
        <f t="shared" si="3703"/>
        <v>#REF!</v>
      </c>
      <c r="PNW45" s="240" t="e">
        <f t="shared" si="3703"/>
        <v>#REF!</v>
      </c>
      <c r="PNX45" s="240" t="e">
        <f t="shared" si="3703"/>
        <v>#REF!</v>
      </c>
      <c r="PNY45" s="240" t="e">
        <f t="shared" si="3703"/>
        <v>#REF!</v>
      </c>
      <c r="PNZ45" s="240" t="e">
        <f t="shared" si="3703"/>
        <v>#REF!</v>
      </c>
      <c r="POA45" s="240" t="e">
        <f t="shared" si="3703"/>
        <v>#REF!</v>
      </c>
      <c r="POB45" s="240" t="e">
        <f t="shared" si="3703"/>
        <v>#REF!</v>
      </c>
      <c r="POC45" s="240" t="e">
        <f t="shared" si="3703"/>
        <v>#REF!</v>
      </c>
      <c r="POD45" s="240" t="e">
        <f t="shared" si="3703"/>
        <v>#REF!</v>
      </c>
      <c r="POE45" s="240" t="e">
        <f t="shared" si="3703"/>
        <v>#REF!</v>
      </c>
      <c r="POF45" s="240" t="e">
        <f t="shared" si="3703"/>
        <v>#REF!</v>
      </c>
      <c r="POG45" s="240" t="e">
        <f t="shared" si="3703"/>
        <v>#REF!</v>
      </c>
      <c r="POH45" s="240" t="e">
        <f t="shared" si="3703"/>
        <v>#REF!</v>
      </c>
      <c r="POI45" s="240" t="e">
        <f t="shared" si="3703"/>
        <v>#REF!</v>
      </c>
      <c r="POJ45" s="240" t="e">
        <f t="shared" si="3703"/>
        <v>#REF!</v>
      </c>
      <c r="POK45" s="240" t="e">
        <f t="shared" si="3703"/>
        <v>#REF!</v>
      </c>
      <c r="POL45" s="240" t="e">
        <f t="shared" si="3703"/>
        <v>#REF!</v>
      </c>
      <c r="POM45" s="240" t="e">
        <f t="shared" si="3703"/>
        <v>#REF!</v>
      </c>
      <c r="PON45" s="240" t="e">
        <f t="shared" si="3703"/>
        <v>#REF!</v>
      </c>
      <c r="POO45" s="240" t="e">
        <f t="shared" ref="POO45:PQZ45" si="3704">POU45</f>
        <v>#REF!</v>
      </c>
      <c r="POP45" s="240" t="e">
        <f t="shared" si="3704"/>
        <v>#REF!</v>
      </c>
      <c r="POQ45" s="240" t="e">
        <f t="shared" si="3704"/>
        <v>#REF!</v>
      </c>
      <c r="POR45" s="240" t="e">
        <f t="shared" si="3704"/>
        <v>#REF!</v>
      </c>
      <c r="POS45" s="240" t="e">
        <f t="shared" si="3704"/>
        <v>#REF!</v>
      </c>
      <c r="POT45" s="240" t="e">
        <f t="shared" si="3704"/>
        <v>#REF!</v>
      </c>
      <c r="POU45" s="240" t="e">
        <f t="shared" si="3704"/>
        <v>#REF!</v>
      </c>
      <c r="POV45" s="240" t="e">
        <f t="shared" si="3704"/>
        <v>#REF!</v>
      </c>
      <c r="POW45" s="240" t="e">
        <f t="shared" si="3704"/>
        <v>#REF!</v>
      </c>
      <c r="POX45" s="240" t="e">
        <f t="shared" si="3704"/>
        <v>#REF!</v>
      </c>
      <c r="POY45" s="240" t="e">
        <f t="shared" si="3704"/>
        <v>#REF!</v>
      </c>
      <c r="POZ45" s="240" t="e">
        <f t="shared" si="3704"/>
        <v>#REF!</v>
      </c>
      <c r="PPA45" s="240" t="e">
        <f t="shared" si="3704"/>
        <v>#REF!</v>
      </c>
      <c r="PPB45" s="240" t="e">
        <f t="shared" si="3704"/>
        <v>#REF!</v>
      </c>
      <c r="PPC45" s="240" t="e">
        <f t="shared" si="3704"/>
        <v>#REF!</v>
      </c>
      <c r="PPD45" s="240" t="e">
        <f t="shared" si="3704"/>
        <v>#REF!</v>
      </c>
      <c r="PPE45" s="240" t="e">
        <f t="shared" si="3704"/>
        <v>#REF!</v>
      </c>
      <c r="PPF45" s="240" t="e">
        <f t="shared" si="3704"/>
        <v>#REF!</v>
      </c>
      <c r="PPG45" s="240" t="e">
        <f t="shared" si="3704"/>
        <v>#REF!</v>
      </c>
      <c r="PPH45" s="240" t="e">
        <f t="shared" si="3704"/>
        <v>#REF!</v>
      </c>
      <c r="PPI45" s="240" t="e">
        <f t="shared" si="3704"/>
        <v>#REF!</v>
      </c>
      <c r="PPJ45" s="240" t="e">
        <f t="shared" si="3704"/>
        <v>#REF!</v>
      </c>
      <c r="PPK45" s="240" t="e">
        <f t="shared" si="3704"/>
        <v>#REF!</v>
      </c>
      <c r="PPL45" s="240" t="e">
        <f t="shared" si="3704"/>
        <v>#REF!</v>
      </c>
      <c r="PPM45" s="240" t="e">
        <f t="shared" si="3704"/>
        <v>#REF!</v>
      </c>
      <c r="PPN45" s="240" t="e">
        <f t="shared" si="3704"/>
        <v>#REF!</v>
      </c>
      <c r="PPO45" s="240" t="e">
        <f t="shared" si="3704"/>
        <v>#REF!</v>
      </c>
      <c r="PPP45" s="240" t="e">
        <f t="shared" si="3704"/>
        <v>#REF!</v>
      </c>
      <c r="PPQ45" s="240" t="e">
        <f t="shared" si="3704"/>
        <v>#REF!</v>
      </c>
      <c r="PPR45" s="240" t="e">
        <f t="shared" si="3704"/>
        <v>#REF!</v>
      </c>
      <c r="PPS45" s="240" t="e">
        <f t="shared" si="3704"/>
        <v>#REF!</v>
      </c>
      <c r="PPT45" s="240" t="e">
        <f t="shared" si="3704"/>
        <v>#REF!</v>
      </c>
      <c r="PPU45" s="240" t="e">
        <f t="shared" si="3704"/>
        <v>#REF!</v>
      </c>
      <c r="PPV45" s="240" t="e">
        <f t="shared" si="3704"/>
        <v>#REF!</v>
      </c>
      <c r="PPW45" s="240" t="e">
        <f t="shared" si="3704"/>
        <v>#REF!</v>
      </c>
      <c r="PPX45" s="240" t="e">
        <f t="shared" si="3704"/>
        <v>#REF!</v>
      </c>
      <c r="PPY45" s="240" t="e">
        <f t="shared" si="3704"/>
        <v>#REF!</v>
      </c>
      <c r="PPZ45" s="240" t="e">
        <f t="shared" si="3704"/>
        <v>#REF!</v>
      </c>
      <c r="PQA45" s="240" t="e">
        <f t="shared" si="3704"/>
        <v>#REF!</v>
      </c>
      <c r="PQB45" s="240" t="e">
        <f t="shared" si="3704"/>
        <v>#REF!</v>
      </c>
      <c r="PQC45" s="240" t="e">
        <f t="shared" si="3704"/>
        <v>#REF!</v>
      </c>
      <c r="PQD45" s="240" t="e">
        <f t="shared" si="3704"/>
        <v>#REF!</v>
      </c>
      <c r="PQE45" s="240" t="e">
        <f t="shared" si="3704"/>
        <v>#REF!</v>
      </c>
      <c r="PQF45" s="240" t="e">
        <f t="shared" si="3704"/>
        <v>#REF!</v>
      </c>
      <c r="PQG45" s="240" t="e">
        <f t="shared" si="3704"/>
        <v>#REF!</v>
      </c>
      <c r="PQH45" s="240" t="e">
        <f t="shared" si="3704"/>
        <v>#REF!</v>
      </c>
      <c r="PQI45" s="240" t="e">
        <f t="shared" si="3704"/>
        <v>#REF!</v>
      </c>
      <c r="PQJ45" s="240" t="e">
        <f t="shared" si="3704"/>
        <v>#REF!</v>
      </c>
      <c r="PQK45" s="240" t="e">
        <f t="shared" si="3704"/>
        <v>#REF!</v>
      </c>
      <c r="PQL45" s="240" t="e">
        <f t="shared" si="3704"/>
        <v>#REF!</v>
      </c>
      <c r="PQM45" s="240" t="e">
        <f t="shared" si="3704"/>
        <v>#REF!</v>
      </c>
      <c r="PQN45" s="240" t="e">
        <f t="shared" si="3704"/>
        <v>#REF!</v>
      </c>
      <c r="PQO45" s="240" t="e">
        <f t="shared" si="3704"/>
        <v>#REF!</v>
      </c>
      <c r="PQP45" s="240" t="e">
        <f t="shared" si="3704"/>
        <v>#REF!</v>
      </c>
      <c r="PQQ45" s="240" t="e">
        <f t="shared" si="3704"/>
        <v>#REF!</v>
      </c>
      <c r="PQR45" s="240" t="e">
        <f t="shared" si="3704"/>
        <v>#REF!</v>
      </c>
      <c r="PQS45" s="240" t="e">
        <f t="shared" si="3704"/>
        <v>#REF!</v>
      </c>
      <c r="PQT45" s="240" t="e">
        <f t="shared" si="3704"/>
        <v>#REF!</v>
      </c>
      <c r="PQU45" s="240" t="e">
        <f t="shared" si="3704"/>
        <v>#REF!</v>
      </c>
      <c r="PQV45" s="240" t="e">
        <f t="shared" si="3704"/>
        <v>#REF!</v>
      </c>
      <c r="PQW45" s="240" t="e">
        <f t="shared" si="3704"/>
        <v>#REF!</v>
      </c>
      <c r="PQX45" s="240" t="e">
        <f t="shared" si="3704"/>
        <v>#REF!</v>
      </c>
      <c r="PQY45" s="240" t="e">
        <f t="shared" si="3704"/>
        <v>#REF!</v>
      </c>
      <c r="PQZ45" s="240" t="e">
        <f t="shared" si="3704"/>
        <v>#REF!</v>
      </c>
      <c r="PRA45" s="240" t="e">
        <f t="shared" ref="PRA45:PTL45" si="3705">PRG45</f>
        <v>#REF!</v>
      </c>
      <c r="PRB45" s="240" t="e">
        <f t="shared" si="3705"/>
        <v>#REF!</v>
      </c>
      <c r="PRC45" s="240" t="e">
        <f t="shared" si="3705"/>
        <v>#REF!</v>
      </c>
      <c r="PRD45" s="240" t="e">
        <f t="shared" si="3705"/>
        <v>#REF!</v>
      </c>
      <c r="PRE45" s="240" t="e">
        <f t="shared" si="3705"/>
        <v>#REF!</v>
      </c>
      <c r="PRF45" s="240" t="e">
        <f t="shared" si="3705"/>
        <v>#REF!</v>
      </c>
      <c r="PRG45" s="240" t="e">
        <f t="shared" si="3705"/>
        <v>#REF!</v>
      </c>
      <c r="PRH45" s="240" t="e">
        <f t="shared" si="3705"/>
        <v>#REF!</v>
      </c>
      <c r="PRI45" s="240" t="e">
        <f t="shared" si="3705"/>
        <v>#REF!</v>
      </c>
      <c r="PRJ45" s="240" t="e">
        <f t="shared" si="3705"/>
        <v>#REF!</v>
      </c>
      <c r="PRK45" s="240" t="e">
        <f t="shared" si="3705"/>
        <v>#REF!</v>
      </c>
      <c r="PRL45" s="240" t="e">
        <f t="shared" si="3705"/>
        <v>#REF!</v>
      </c>
      <c r="PRM45" s="240" t="e">
        <f t="shared" si="3705"/>
        <v>#REF!</v>
      </c>
      <c r="PRN45" s="240" t="e">
        <f t="shared" si="3705"/>
        <v>#REF!</v>
      </c>
      <c r="PRO45" s="240" t="e">
        <f t="shared" si="3705"/>
        <v>#REF!</v>
      </c>
      <c r="PRP45" s="240" t="e">
        <f t="shared" si="3705"/>
        <v>#REF!</v>
      </c>
      <c r="PRQ45" s="240" t="e">
        <f t="shared" si="3705"/>
        <v>#REF!</v>
      </c>
      <c r="PRR45" s="240" t="e">
        <f t="shared" si="3705"/>
        <v>#REF!</v>
      </c>
      <c r="PRS45" s="240" t="e">
        <f t="shared" si="3705"/>
        <v>#REF!</v>
      </c>
      <c r="PRT45" s="240" t="e">
        <f t="shared" si="3705"/>
        <v>#REF!</v>
      </c>
      <c r="PRU45" s="240" t="e">
        <f t="shared" si="3705"/>
        <v>#REF!</v>
      </c>
      <c r="PRV45" s="240" t="e">
        <f t="shared" si="3705"/>
        <v>#REF!</v>
      </c>
      <c r="PRW45" s="240" t="e">
        <f t="shared" si="3705"/>
        <v>#REF!</v>
      </c>
      <c r="PRX45" s="240" t="e">
        <f t="shared" si="3705"/>
        <v>#REF!</v>
      </c>
      <c r="PRY45" s="240" t="e">
        <f t="shared" si="3705"/>
        <v>#REF!</v>
      </c>
      <c r="PRZ45" s="240" t="e">
        <f t="shared" si="3705"/>
        <v>#REF!</v>
      </c>
      <c r="PSA45" s="240" t="e">
        <f t="shared" si="3705"/>
        <v>#REF!</v>
      </c>
      <c r="PSB45" s="240" t="e">
        <f t="shared" si="3705"/>
        <v>#REF!</v>
      </c>
      <c r="PSC45" s="240" t="e">
        <f t="shared" si="3705"/>
        <v>#REF!</v>
      </c>
      <c r="PSD45" s="240" t="e">
        <f t="shared" si="3705"/>
        <v>#REF!</v>
      </c>
      <c r="PSE45" s="240" t="e">
        <f t="shared" si="3705"/>
        <v>#REF!</v>
      </c>
      <c r="PSF45" s="240" t="e">
        <f t="shared" si="3705"/>
        <v>#REF!</v>
      </c>
      <c r="PSG45" s="240" t="e">
        <f t="shared" si="3705"/>
        <v>#REF!</v>
      </c>
      <c r="PSH45" s="240" t="e">
        <f t="shared" si="3705"/>
        <v>#REF!</v>
      </c>
      <c r="PSI45" s="240" t="e">
        <f t="shared" si="3705"/>
        <v>#REF!</v>
      </c>
      <c r="PSJ45" s="240" t="e">
        <f t="shared" si="3705"/>
        <v>#REF!</v>
      </c>
      <c r="PSK45" s="240" t="e">
        <f t="shared" si="3705"/>
        <v>#REF!</v>
      </c>
      <c r="PSL45" s="240" t="e">
        <f t="shared" si="3705"/>
        <v>#REF!</v>
      </c>
      <c r="PSM45" s="240" t="e">
        <f t="shared" si="3705"/>
        <v>#REF!</v>
      </c>
      <c r="PSN45" s="240" t="e">
        <f t="shared" si="3705"/>
        <v>#REF!</v>
      </c>
      <c r="PSO45" s="240" t="e">
        <f t="shared" si="3705"/>
        <v>#REF!</v>
      </c>
      <c r="PSP45" s="240" t="e">
        <f t="shared" si="3705"/>
        <v>#REF!</v>
      </c>
      <c r="PSQ45" s="240" t="e">
        <f t="shared" si="3705"/>
        <v>#REF!</v>
      </c>
      <c r="PSR45" s="240" t="e">
        <f t="shared" si="3705"/>
        <v>#REF!</v>
      </c>
      <c r="PSS45" s="240" t="e">
        <f t="shared" si="3705"/>
        <v>#REF!</v>
      </c>
      <c r="PST45" s="240" t="e">
        <f t="shared" si="3705"/>
        <v>#REF!</v>
      </c>
      <c r="PSU45" s="240" t="e">
        <f t="shared" si="3705"/>
        <v>#REF!</v>
      </c>
      <c r="PSV45" s="240" t="e">
        <f t="shared" si="3705"/>
        <v>#REF!</v>
      </c>
      <c r="PSW45" s="240" t="e">
        <f t="shared" si="3705"/>
        <v>#REF!</v>
      </c>
      <c r="PSX45" s="240" t="e">
        <f t="shared" si="3705"/>
        <v>#REF!</v>
      </c>
      <c r="PSY45" s="240" t="e">
        <f t="shared" si="3705"/>
        <v>#REF!</v>
      </c>
      <c r="PSZ45" s="240" t="e">
        <f t="shared" si="3705"/>
        <v>#REF!</v>
      </c>
      <c r="PTA45" s="240" t="e">
        <f t="shared" si="3705"/>
        <v>#REF!</v>
      </c>
      <c r="PTB45" s="240" t="e">
        <f t="shared" si="3705"/>
        <v>#REF!</v>
      </c>
      <c r="PTC45" s="240" t="e">
        <f t="shared" si="3705"/>
        <v>#REF!</v>
      </c>
      <c r="PTD45" s="240" t="e">
        <f t="shared" si="3705"/>
        <v>#REF!</v>
      </c>
      <c r="PTE45" s="240" t="e">
        <f t="shared" si="3705"/>
        <v>#REF!</v>
      </c>
      <c r="PTF45" s="240" t="e">
        <f t="shared" si="3705"/>
        <v>#REF!</v>
      </c>
      <c r="PTG45" s="240" t="e">
        <f t="shared" si="3705"/>
        <v>#REF!</v>
      </c>
      <c r="PTH45" s="240" t="e">
        <f t="shared" si="3705"/>
        <v>#REF!</v>
      </c>
      <c r="PTI45" s="240" t="e">
        <f t="shared" si="3705"/>
        <v>#REF!</v>
      </c>
      <c r="PTJ45" s="240" t="e">
        <f t="shared" si="3705"/>
        <v>#REF!</v>
      </c>
      <c r="PTK45" s="240" t="e">
        <f t="shared" si="3705"/>
        <v>#REF!</v>
      </c>
      <c r="PTL45" s="240" t="e">
        <f t="shared" si="3705"/>
        <v>#REF!</v>
      </c>
      <c r="PTM45" s="240" t="e">
        <f t="shared" ref="PTM45:PVX45" si="3706">PTS45</f>
        <v>#REF!</v>
      </c>
      <c r="PTN45" s="240" t="e">
        <f t="shared" si="3706"/>
        <v>#REF!</v>
      </c>
      <c r="PTO45" s="240" t="e">
        <f t="shared" si="3706"/>
        <v>#REF!</v>
      </c>
      <c r="PTP45" s="240" t="e">
        <f t="shared" si="3706"/>
        <v>#REF!</v>
      </c>
      <c r="PTQ45" s="240" t="e">
        <f t="shared" si="3706"/>
        <v>#REF!</v>
      </c>
      <c r="PTR45" s="240" t="e">
        <f t="shared" si="3706"/>
        <v>#REF!</v>
      </c>
      <c r="PTS45" s="240" t="e">
        <f t="shared" si="3706"/>
        <v>#REF!</v>
      </c>
      <c r="PTT45" s="240" t="e">
        <f t="shared" si="3706"/>
        <v>#REF!</v>
      </c>
      <c r="PTU45" s="240" t="e">
        <f t="shared" si="3706"/>
        <v>#REF!</v>
      </c>
      <c r="PTV45" s="240" t="e">
        <f t="shared" si="3706"/>
        <v>#REF!</v>
      </c>
      <c r="PTW45" s="240" t="e">
        <f t="shared" si="3706"/>
        <v>#REF!</v>
      </c>
      <c r="PTX45" s="240" t="e">
        <f t="shared" si="3706"/>
        <v>#REF!</v>
      </c>
      <c r="PTY45" s="240" t="e">
        <f t="shared" si="3706"/>
        <v>#REF!</v>
      </c>
      <c r="PTZ45" s="240" t="e">
        <f t="shared" si="3706"/>
        <v>#REF!</v>
      </c>
      <c r="PUA45" s="240" t="e">
        <f t="shared" si="3706"/>
        <v>#REF!</v>
      </c>
      <c r="PUB45" s="240" t="e">
        <f t="shared" si="3706"/>
        <v>#REF!</v>
      </c>
      <c r="PUC45" s="240" t="e">
        <f t="shared" si="3706"/>
        <v>#REF!</v>
      </c>
      <c r="PUD45" s="240" t="e">
        <f t="shared" si="3706"/>
        <v>#REF!</v>
      </c>
      <c r="PUE45" s="240" t="e">
        <f t="shared" si="3706"/>
        <v>#REF!</v>
      </c>
      <c r="PUF45" s="240" t="e">
        <f t="shared" si="3706"/>
        <v>#REF!</v>
      </c>
      <c r="PUG45" s="240" t="e">
        <f t="shared" si="3706"/>
        <v>#REF!</v>
      </c>
      <c r="PUH45" s="240" t="e">
        <f t="shared" si="3706"/>
        <v>#REF!</v>
      </c>
      <c r="PUI45" s="240" t="e">
        <f t="shared" si="3706"/>
        <v>#REF!</v>
      </c>
      <c r="PUJ45" s="240" t="e">
        <f t="shared" si="3706"/>
        <v>#REF!</v>
      </c>
      <c r="PUK45" s="240" t="e">
        <f t="shared" si="3706"/>
        <v>#REF!</v>
      </c>
      <c r="PUL45" s="240" t="e">
        <f t="shared" si="3706"/>
        <v>#REF!</v>
      </c>
      <c r="PUM45" s="240" t="e">
        <f t="shared" si="3706"/>
        <v>#REF!</v>
      </c>
      <c r="PUN45" s="240" t="e">
        <f t="shared" si="3706"/>
        <v>#REF!</v>
      </c>
      <c r="PUO45" s="240" t="e">
        <f t="shared" si="3706"/>
        <v>#REF!</v>
      </c>
      <c r="PUP45" s="240" t="e">
        <f t="shared" si="3706"/>
        <v>#REF!</v>
      </c>
      <c r="PUQ45" s="240" t="e">
        <f t="shared" si="3706"/>
        <v>#REF!</v>
      </c>
      <c r="PUR45" s="240" t="e">
        <f t="shared" si="3706"/>
        <v>#REF!</v>
      </c>
      <c r="PUS45" s="240" t="e">
        <f t="shared" si="3706"/>
        <v>#REF!</v>
      </c>
      <c r="PUT45" s="240" t="e">
        <f t="shared" si="3706"/>
        <v>#REF!</v>
      </c>
      <c r="PUU45" s="240" t="e">
        <f t="shared" si="3706"/>
        <v>#REF!</v>
      </c>
      <c r="PUV45" s="240" t="e">
        <f t="shared" si="3706"/>
        <v>#REF!</v>
      </c>
      <c r="PUW45" s="240" t="e">
        <f t="shared" si="3706"/>
        <v>#REF!</v>
      </c>
      <c r="PUX45" s="240" t="e">
        <f t="shared" si="3706"/>
        <v>#REF!</v>
      </c>
      <c r="PUY45" s="240" t="e">
        <f t="shared" si="3706"/>
        <v>#REF!</v>
      </c>
      <c r="PUZ45" s="240" t="e">
        <f t="shared" si="3706"/>
        <v>#REF!</v>
      </c>
      <c r="PVA45" s="240" t="e">
        <f t="shared" si="3706"/>
        <v>#REF!</v>
      </c>
      <c r="PVB45" s="240" t="e">
        <f t="shared" si="3706"/>
        <v>#REF!</v>
      </c>
      <c r="PVC45" s="240" t="e">
        <f t="shared" si="3706"/>
        <v>#REF!</v>
      </c>
      <c r="PVD45" s="240" t="e">
        <f t="shared" si="3706"/>
        <v>#REF!</v>
      </c>
      <c r="PVE45" s="240" t="e">
        <f t="shared" si="3706"/>
        <v>#REF!</v>
      </c>
      <c r="PVF45" s="240" t="e">
        <f t="shared" si="3706"/>
        <v>#REF!</v>
      </c>
      <c r="PVG45" s="240" t="e">
        <f t="shared" si="3706"/>
        <v>#REF!</v>
      </c>
      <c r="PVH45" s="240" t="e">
        <f t="shared" si="3706"/>
        <v>#REF!</v>
      </c>
      <c r="PVI45" s="240" t="e">
        <f t="shared" si="3706"/>
        <v>#REF!</v>
      </c>
      <c r="PVJ45" s="240" t="e">
        <f t="shared" si="3706"/>
        <v>#REF!</v>
      </c>
      <c r="PVK45" s="240" t="e">
        <f t="shared" si="3706"/>
        <v>#REF!</v>
      </c>
      <c r="PVL45" s="240" t="e">
        <f t="shared" si="3706"/>
        <v>#REF!</v>
      </c>
      <c r="PVM45" s="240" t="e">
        <f t="shared" si="3706"/>
        <v>#REF!</v>
      </c>
      <c r="PVN45" s="240" t="e">
        <f t="shared" si="3706"/>
        <v>#REF!</v>
      </c>
      <c r="PVO45" s="240" t="e">
        <f t="shared" si="3706"/>
        <v>#REF!</v>
      </c>
      <c r="PVP45" s="240" t="e">
        <f t="shared" si="3706"/>
        <v>#REF!</v>
      </c>
      <c r="PVQ45" s="240" t="e">
        <f t="shared" si="3706"/>
        <v>#REF!</v>
      </c>
      <c r="PVR45" s="240" t="e">
        <f t="shared" si="3706"/>
        <v>#REF!</v>
      </c>
      <c r="PVS45" s="240" t="e">
        <f t="shared" si="3706"/>
        <v>#REF!</v>
      </c>
      <c r="PVT45" s="240" t="e">
        <f t="shared" si="3706"/>
        <v>#REF!</v>
      </c>
      <c r="PVU45" s="240" t="e">
        <f t="shared" si="3706"/>
        <v>#REF!</v>
      </c>
      <c r="PVV45" s="240" t="e">
        <f t="shared" si="3706"/>
        <v>#REF!</v>
      </c>
      <c r="PVW45" s="240" t="e">
        <f t="shared" si="3706"/>
        <v>#REF!</v>
      </c>
      <c r="PVX45" s="240" t="e">
        <f t="shared" si="3706"/>
        <v>#REF!</v>
      </c>
      <c r="PVY45" s="240" t="e">
        <f t="shared" ref="PVY45:PYJ45" si="3707">PWE45</f>
        <v>#REF!</v>
      </c>
      <c r="PVZ45" s="240" t="e">
        <f t="shared" si="3707"/>
        <v>#REF!</v>
      </c>
      <c r="PWA45" s="240" t="e">
        <f t="shared" si="3707"/>
        <v>#REF!</v>
      </c>
      <c r="PWB45" s="240" t="e">
        <f t="shared" si="3707"/>
        <v>#REF!</v>
      </c>
      <c r="PWC45" s="240" t="e">
        <f t="shared" si="3707"/>
        <v>#REF!</v>
      </c>
      <c r="PWD45" s="240" t="e">
        <f t="shared" si="3707"/>
        <v>#REF!</v>
      </c>
      <c r="PWE45" s="240" t="e">
        <f t="shared" si="3707"/>
        <v>#REF!</v>
      </c>
      <c r="PWF45" s="240" t="e">
        <f t="shared" si="3707"/>
        <v>#REF!</v>
      </c>
      <c r="PWG45" s="240" t="e">
        <f t="shared" si="3707"/>
        <v>#REF!</v>
      </c>
      <c r="PWH45" s="240" t="e">
        <f t="shared" si="3707"/>
        <v>#REF!</v>
      </c>
      <c r="PWI45" s="240" t="e">
        <f t="shared" si="3707"/>
        <v>#REF!</v>
      </c>
      <c r="PWJ45" s="240" t="e">
        <f t="shared" si="3707"/>
        <v>#REF!</v>
      </c>
      <c r="PWK45" s="240" t="e">
        <f t="shared" si="3707"/>
        <v>#REF!</v>
      </c>
      <c r="PWL45" s="240" t="e">
        <f t="shared" si="3707"/>
        <v>#REF!</v>
      </c>
      <c r="PWM45" s="240" t="e">
        <f t="shared" si="3707"/>
        <v>#REF!</v>
      </c>
      <c r="PWN45" s="240" t="e">
        <f t="shared" si="3707"/>
        <v>#REF!</v>
      </c>
      <c r="PWO45" s="240" t="e">
        <f t="shared" si="3707"/>
        <v>#REF!</v>
      </c>
      <c r="PWP45" s="240" t="e">
        <f t="shared" si="3707"/>
        <v>#REF!</v>
      </c>
      <c r="PWQ45" s="240" t="e">
        <f t="shared" si="3707"/>
        <v>#REF!</v>
      </c>
      <c r="PWR45" s="240" t="e">
        <f t="shared" si="3707"/>
        <v>#REF!</v>
      </c>
      <c r="PWS45" s="240" t="e">
        <f t="shared" si="3707"/>
        <v>#REF!</v>
      </c>
      <c r="PWT45" s="240" t="e">
        <f t="shared" si="3707"/>
        <v>#REF!</v>
      </c>
      <c r="PWU45" s="240" t="e">
        <f t="shared" si="3707"/>
        <v>#REF!</v>
      </c>
      <c r="PWV45" s="240" t="e">
        <f t="shared" si="3707"/>
        <v>#REF!</v>
      </c>
      <c r="PWW45" s="240" t="e">
        <f t="shared" si="3707"/>
        <v>#REF!</v>
      </c>
      <c r="PWX45" s="240" t="e">
        <f t="shared" si="3707"/>
        <v>#REF!</v>
      </c>
      <c r="PWY45" s="240" t="e">
        <f t="shared" si="3707"/>
        <v>#REF!</v>
      </c>
      <c r="PWZ45" s="240" t="e">
        <f t="shared" si="3707"/>
        <v>#REF!</v>
      </c>
      <c r="PXA45" s="240" t="e">
        <f t="shared" si="3707"/>
        <v>#REF!</v>
      </c>
      <c r="PXB45" s="240" t="e">
        <f t="shared" si="3707"/>
        <v>#REF!</v>
      </c>
      <c r="PXC45" s="240" t="e">
        <f t="shared" si="3707"/>
        <v>#REF!</v>
      </c>
      <c r="PXD45" s="240" t="e">
        <f t="shared" si="3707"/>
        <v>#REF!</v>
      </c>
      <c r="PXE45" s="240" t="e">
        <f t="shared" si="3707"/>
        <v>#REF!</v>
      </c>
      <c r="PXF45" s="240" t="e">
        <f t="shared" si="3707"/>
        <v>#REF!</v>
      </c>
      <c r="PXG45" s="240" t="e">
        <f t="shared" si="3707"/>
        <v>#REF!</v>
      </c>
      <c r="PXH45" s="240" t="e">
        <f t="shared" si="3707"/>
        <v>#REF!</v>
      </c>
      <c r="PXI45" s="240" t="e">
        <f t="shared" si="3707"/>
        <v>#REF!</v>
      </c>
      <c r="PXJ45" s="240" t="e">
        <f t="shared" si="3707"/>
        <v>#REF!</v>
      </c>
      <c r="PXK45" s="240" t="e">
        <f t="shared" si="3707"/>
        <v>#REF!</v>
      </c>
      <c r="PXL45" s="240" t="e">
        <f t="shared" si="3707"/>
        <v>#REF!</v>
      </c>
      <c r="PXM45" s="240" t="e">
        <f t="shared" si="3707"/>
        <v>#REF!</v>
      </c>
      <c r="PXN45" s="240" t="e">
        <f t="shared" si="3707"/>
        <v>#REF!</v>
      </c>
      <c r="PXO45" s="240" t="e">
        <f t="shared" si="3707"/>
        <v>#REF!</v>
      </c>
      <c r="PXP45" s="240" t="e">
        <f t="shared" si="3707"/>
        <v>#REF!</v>
      </c>
      <c r="PXQ45" s="240" t="e">
        <f t="shared" si="3707"/>
        <v>#REF!</v>
      </c>
      <c r="PXR45" s="240" t="e">
        <f t="shared" si="3707"/>
        <v>#REF!</v>
      </c>
      <c r="PXS45" s="240" t="e">
        <f t="shared" si="3707"/>
        <v>#REF!</v>
      </c>
      <c r="PXT45" s="240" t="e">
        <f t="shared" si="3707"/>
        <v>#REF!</v>
      </c>
      <c r="PXU45" s="240" t="e">
        <f t="shared" si="3707"/>
        <v>#REF!</v>
      </c>
      <c r="PXV45" s="240" t="e">
        <f t="shared" si="3707"/>
        <v>#REF!</v>
      </c>
      <c r="PXW45" s="240" t="e">
        <f t="shared" si="3707"/>
        <v>#REF!</v>
      </c>
      <c r="PXX45" s="240" t="e">
        <f t="shared" si="3707"/>
        <v>#REF!</v>
      </c>
      <c r="PXY45" s="240" t="e">
        <f t="shared" si="3707"/>
        <v>#REF!</v>
      </c>
      <c r="PXZ45" s="240" t="e">
        <f t="shared" si="3707"/>
        <v>#REF!</v>
      </c>
      <c r="PYA45" s="240" t="e">
        <f t="shared" si="3707"/>
        <v>#REF!</v>
      </c>
      <c r="PYB45" s="240" t="e">
        <f t="shared" si="3707"/>
        <v>#REF!</v>
      </c>
      <c r="PYC45" s="240" t="e">
        <f t="shared" si="3707"/>
        <v>#REF!</v>
      </c>
      <c r="PYD45" s="240" t="e">
        <f t="shared" si="3707"/>
        <v>#REF!</v>
      </c>
      <c r="PYE45" s="240" t="e">
        <f t="shared" si="3707"/>
        <v>#REF!</v>
      </c>
      <c r="PYF45" s="240" t="e">
        <f t="shared" si="3707"/>
        <v>#REF!</v>
      </c>
      <c r="PYG45" s="240" t="e">
        <f t="shared" si="3707"/>
        <v>#REF!</v>
      </c>
      <c r="PYH45" s="240" t="e">
        <f t="shared" si="3707"/>
        <v>#REF!</v>
      </c>
      <c r="PYI45" s="240" t="e">
        <f t="shared" si="3707"/>
        <v>#REF!</v>
      </c>
      <c r="PYJ45" s="240" t="e">
        <f t="shared" si="3707"/>
        <v>#REF!</v>
      </c>
      <c r="PYK45" s="240" t="e">
        <f t="shared" ref="PYK45:QAV45" si="3708">PYQ45</f>
        <v>#REF!</v>
      </c>
      <c r="PYL45" s="240" t="e">
        <f t="shared" si="3708"/>
        <v>#REF!</v>
      </c>
      <c r="PYM45" s="240" t="e">
        <f t="shared" si="3708"/>
        <v>#REF!</v>
      </c>
      <c r="PYN45" s="240" t="e">
        <f t="shared" si="3708"/>
        <v>#REF!</v>
      </c>
      <c r="PYO45" s="240" t="e">
        <f t="shared" si="3708"/>
        <v>#REF!</v>
      </c>
      <c r="PYP45" s="240" t="e">
        <f t="shared" si="3708"/>
        <v>#REF!</v>
      </c>
      <c r="PYQ45" s="240" t="e">
        <f t="shared" si="3708"/>
        <v>#REF!</v>
      </c>
      <c r="PYR45" s="240" t="e">
        <f t="shared" si="3708"/>
        <v>#REF!</v>
      </c>
      <c r="PYS45" s="240" t="e">
        <f t="shared" si="3708"/>
        <v>#REF!</v>
      </c>
      <c r="PYT45" s="240" t="e">
        <f t="shared" si="3708"/>
        <v>#REF!</v>
      </c>
      <c r="PYU45" s="240" t="e">
        <f t="shared" si="3708"/>
        <v>#REF!</v>
      </c>
      <c r="PYV45" s="240" t="e">
        <f t="shared" si="3708"/>
        <v>#REF!</v>
      </c>
      <c r="PYW45" s="240" t="e">
        <f t="shared" si="3708"/>
        <v>#REF!</v>
      </c>
      <c r="PYX45" s="240" t="e">
        <f t="shared" si="3708"/>
        <v>#REF!</v>
      </c>
      <c r="PYY45" s="240" t="e">
        <f t="shared" si="3708"/>
        <v>#REF!</v>
      </c>
      <c r="PYZ45" s="240" t="e">
        <f t="shared" si="3708"/>
        <v>#REF!</v>
      </c>
      <c r="PZA45" s="240" t="e">
        <f t="shared" si="3708"/>
        <v>#REF!</v>
      </c>
      <c r="PZB45" s="240" t="e">
        <f t="shared" si="3708"/>
        <v>#REF!</v>
      </c>
      <c r="PZC45" s="240" t="e">
        <f t="shared" si="3708"/>
        <v>#REF!</v>
      </c>
      <c r="PZD45" s="240" t="e">
        <f t="shared" si="3708"/>
        <v>#REF!</v>
      </c>
      <c r="PZE45" s="240" t="e">
        <f t="shared" si="3708"/>
        <v>#REF!</v>
      </c>
      <c r="PZF45" s="240" t="e">
        <f t="shared" si="3708"/>
        <v>#REF!</v>
      </c>
      <c r="PZG45" s="240" t="e">
        <f t="shared" si="3708"/>
        <v>#REF!</v>
      </c>
      <c r="PZH45" s="240" t="e">
        <f t="shared" si="3708"/>
        <v>#REF!</v>
      </c>
      <c r="PZI45" s="240" t="e">
        <f t="shared" si="3708"/>
        <v>#REF!</v>
      </c>
      <c r="PZJ45" s="240" t="e">
        <f t="shared" si="3708"/>
        <v>#REF!</v>
      </c>
      <c r="PZK45" s="240" t="e">
        <f t="shared" si="3708"/>
        <v>#REF!</v>
      </c>
      <c r="PZL45" s="240" t="e">
        <f t="shared" si="3708"/>
        <v>#REF!</v>
      </c>
      <c r="PZM45" s="240" t="e">
        <f t="shared" si="3708"/>
        <v>#REF!</v>
      </c>
      <c r="PZN45" s="240" t="e">
        <f t="shared" si="3708"/>
        <v>#REF!</v>
      </c>
      <c r="PZO45" s="240" t="e">
        <f t="shared" si="3708"/>
        <v>#REF!</v>
      </c>
      <c r="PZP45" s="240" t="e">
        <f t="shared" si="3708"/>
        <v>#REF!</v>
      </c>
      <c r="PZQ45" s="240" t="e">
        <f t="shared" si="3708"/>
        <v>#REF!</v>
      </c>
      <c r="PZR45" s="240" t="e">
        <f t="shared" si="3708"/>
        <v>#REF!</v>
      </c>
      <c r="PZS45" s="240" t="e">
        <f t="shared" si="3708"/>
        <v>#REF!</v>
      </c>
      <c r="PZT45" s="240" t="e">
        <f t="shared" si="3708"/>
        <v>#REF!</v>
      </c>
      <c r="PZU45" s="240" t="e">
        <f t="shared" si="3708"/>
        <v>#REF!</v>
      </c>
      <c r="PZV45" s="240" t="e">
        <f t="shared" si="3708"/>
        <v>#REF!</v>
      </c>
      <c r="PZW45" s="240" t="e">
        <f t="shared" si="3708"/>
        <v>#REF!</v>
      </c>
      <c r="PZX45" s="240" t="e">
        <f t="shared" si="3708"/>
        <v>#REF!</v>
      </c>
      <c r="PZY45" s="240" t="e">
        <f t="shared" si="3708"/>
        <v>#REF!</v>
      </c>
      <c r="PZZ45" s="240" t="e">
        <f t="shared" si="3708"/>
        <v>#REF!</v>
      </c>
      <c r="QAA45" s="240" t="e">
        <f t="shared" si="3708"/>
        <v>#REF!</v>
      </c>
      <c r="QAB45" s="240" t="e">
        <f t="shared" si="3708"/>
        <v>#REF!</v>
      </c>
      <c r="QAC45" s="240" t="e">
        <f t="shared" si="3708"/>
        <v>#REF!</v>
      </c>
      <c r="QAD45" s="240" t="e">
        <f t="shared" si="3708"/>
        <v>#REF!</v>
      </c>
      <c r="QAE45" s="240" t="e">
        <f t="shared" si="3708"/>
        <v>#REF!</v>
      </c>
      <c r="QAF45" s="240" t="e">
        <f t="shared" si="3708"/>
        <v>#REF!</v>
      </c>
      <c r="QAG45" s="240" t="e">
        <f t="shared" si="3708"/>
        <v>#REF!</v>
      </c>
      <c r="QAH45" s="240" t="e">
        <f t="shared" si="3708"/>
        <v>#REF!</v>
      </c>
      <c r="QAI45" s="240" t="e">
        <f t="shared" si="3708"/>
        <v>#REF!</v>
      </c>
      <c r="QAJ45" s="240" t="e">
        <f t="shared" si="3708"/>
        <v>#REF!</v>
      </c>
      <c r="QAK45" s="240" t="e">
        <f t="shared" si="3708"/>
        <v>#REF!</v>
      </c>
      <c r="QAL45" s="240" t="e">
        <f t="shared" si="3708"/>
        <v>#REF!</v>
      </c>
      <c r="QAM45" s="240" t="e">
        <f t="shared" si="3708"/>
        <v>#REF!</v>
      </c>
      <c r="QAN45" s="240" t="e">
        <f t="shared" si="3708"/>
        <v>#REF!</v>
      </c>
      <c r="QAO45" s="240" t="e">
        <f t="shared" si="3708"/>
        <v>#REF!</v>
      </c>
      <c r="QAP45" s="240" t="e">
        <f t="shared" si="3708"/>
        <v>#REF!</v>
      </c>
      <c r="QAQ45" s="240" t="e">
        <f t="shared" si="3708"/>
        <v>#REF!</v>
      </c>
      <c r="QAR45" s="240" t="e">
        <f t="shared" si="3708"/>
        <v>#REF!</v>
      </c>
      <c r="QAS45" s="240" t="e">
        <f t="shared" si="3708"/>
        <v>#REF!</v>
      </c>
      <c r="QAT45" s="240" t="e">
        <f t="shared" si="3708"/>
        <v>#REF!</v>
      </c>
      <c r="QAU45" s="240" t="e">
        <f t="shared" si="3708"/>
        <v>#REF!</v>
      </c>
      <c r="QAV45" s="240" t="e">
        <f t="shared" si="3708"/>
        <v>#REF!</v>
      </c>
      <c r="QAW45" s="240" t="e">
        <f t="shared" ref="QAW45:QDH45" si="3709">QBC45</f>
        <v>#REF!</v>
      </c>
      <c r="QAX45" s="240" t="e">
        <f t="shared" si="3709"/>
        <v>#REF!</v>
      </c>
      <c r="QAY45" s="240" t="e">
        <f t="shared" si="3709"/>
        <v>#REF!</v>
      </c>
      <c r="QAZ45" s="240" t="e">
        <f t="shared" si="3709"/>
        <v>#REF!</v>
      </c>
      <c r="QBA45" s="240" t="e">
        <f t="shared" si="3709"/>
        <v>#REF!</v>
      </c>
      <c r="QBB45" s="240" t="e">
        <f t="shared" si="3709"/>
        <v>#REF!</v>
      </c>
      <c r="QBC45" s="240" t="e">
        <f t="shared" si="3709"/>
        <v>#REF!</v>
      </c>
      <c r="QBD45" s="240" t="e">
        <f t="shared" si="3709"/>
        <v>#REF!</v>
      </c>
      <c r="QBE45" s="240" t="e">
        <f t="shared" si="3709"/>
        <v>#REF!</v>
      </c>
      <c r="QBF45" s="240" t="e">
        <f t="shared" si="3709"/>
        <v>#REF!</v>
      </c>
      <c r="QBG45" s="240" t="e">
        <f t="shared" si="3709"/>
        <v>#REF!</v>
      </c>
      <c r="QBH45" s="240" t="e">
        <f t="shared" si="3709"/>
        <v>#REF!</v>
      </c>
      <c r="QBI45" s="240" t="e">
        <f t="shared" si="3709"/>
        <v>#REF!</v>
      </c>
      <c r="QBJ45" s="240" t="e">
        <f t="shared" si="3709"/>
        <v>#REF!</v>
      </c>
      <c r="QBK45" s="240" t="e">
        <f t="shared" si="3709"/>
        <v>#REF!</v>
      </c>
      <c r="QBL45" s="240" t="e">
        <f t="shared" si="3709"/>
        <v>#REF!</v>
      </c>
      <c r="QBM45" s="240" t="e">
        <f t="shared" si="3709"/>
        <v>#REF!</v>
      </c>
      <c r="QBN45" s="240" t="e">
        <f t="shared" si="3709"/>
        <v>#REF!</v>
      </c>
      <c r="QBO45" s="240" t="e">
        <f t="shared" si="3709"/>
        <v>#REF!</v>
      </c>
      <c r="QBP45" s="240" t="e">
        <f t="shared" si="3709"/>
        <v>#REF!</v>
      </c>
      <c r="QBQ45" s="240" t="e">
        <f t="shared" si="3709"/>
        <v>#REF!</v>
      </c>
      <c r="QBR45" s="240" t="e">
        <f t="shared" si="3709"/>
        <v>#REF!</v>
      </c>
      <c r="QBS45" s="240" t="e">
        <f t="shared" si="3709"/>
        <v>#REF!</v>
      </c>
      <c r="QBT45" s="240" t="e">
        <f t="shared" si="3709"/>
        <v>#REF!</v>
      </c>
      <c r="QBU45" s="240" t="e">
        <f t="shared" si="3709"/>
        <v>#REF!</v>
      </c>
      <c r="QBV45" s="240" t="e">
        <f t="shared" si="3709"/>
        <v>#REF!</v>
      </c>
      <c r="QBW45" s="240" t="e">
        <f t="shared" si="3709"/>
        <v>#REF!</v>
      </c>
      <c r="QBX45" s="240" t="e">
        <f t="shared" si="3709"/>
        <v>#REF!</v>
      </c>
      <c r="QBY45" s="240" t="e">
        <f t="shared" si="3709"/>
        <v>#REF!</v>
      </c>
      <c r="QBZ45" s="240" t="e">
        <f t="shared" si="3709"/>
        <v>#REF!</v>
      </c>
      <c r="QCA45" s="240" t="e">
        <f t="shared" si="3709"/>
        <v>#REF!</v>
      </c>
      <c r="QCB45" s="240" t="e">
        <f t="shared" si="3709"/>
        <v>#REF!</v>
      </c>
      <c r="QCC45" s="240" t="e">
        <f t="shared" si="3709"/>
        <v>#REF!</v>
      </c>
      <c r="QCD45" s="240" t="e">
        <f t="shared" si="3709"/>
        <v>#REF!</v>
      </c>
      <c r="QCE45" s="240" t="e">
        <f t="shared" si="3709"/>
        <v>#REF!</v>
      </c>
      <c r="QCF45" s="240" t="e">
        <f t="shared" si="3709"/>
        <v>#REF!</v>
      </c>
      <c r="QCG45" s="240" t="e">
        <f t="shared" si="3709"/>
        <v>#REF!</v>
      </c>
      <c r="QCH45" s="240" t="e">
        <f t="shared" si="3709"/>
        <v>#REF!</v>
      </c>
      <c r="QCI45" s="240" t="e">
        <f t="shared" si="3709"/>
        <v>#REF!</v>
      </c>
      <c r="QCJ45" s="240" t="e">
        <f t="shared" si="3709"/>
        <v>#REF!</v>
      </c>
      <c r="QCK45" s="240" t="e">
        <f t="shared" si="3709"/>
        <v>#REF!</v>
      </c>
      <c r="QCL45" s="240" t="e">
        <f t="shared" si="3709"/>
        <v>#REF!</v>
      </c>
      <c r="QCM45" s="240" t="e">
        <f t="shared" si="3709"/>
        <v>#REF!</v>
      </c>
      <c r="QCN45" s="240" t="e">
        <f t="shared" si="3709"/>
        <v>#REF!</v>
      </c>
      <c r="QCO45" s="240" t="e">
        <f t="shared" si="3709"/>
        <v>#REF!</v>
      </c>
      <c r="QCP45" s="240" t="e">
        <f t="shared" si="3709"/>
        <v>#REF!</v>
      </c>
      <c r="QCQ45" s="240" t="e">
        <f t="shared" si="3709"/>
        <v>#REF!</v>
      </c>
      <c r="QCR45" s="240" t="e">
        <f t="shared" si="3709"/>
        <v>#REF!</v>
      </c>
      <c r="QCS45" s="240" t="e">
        <f t="shared" si="3709"/>
        <v>#REF!</v>
      </c>
      <c r="QCT45" s="240" t="e">
        <f t="shared" si="3709"/>
        <v>#REF!</v>
      </c>
      <c r="QCU45" s="240" t="e">
        <f t="shared" si="3709"/>
        <v>#REF!</v>
      </c>
      <c r="QCV45" s="240" t="e">
        <f t="shared" si="3709"/>
        <v>#REF!</v>
      </c>
      <c r="QCW45" s="240" t="e">
        <f t="shared" si="3709"/>
        <v>#REF!</v>
      </c>
      <c r="QCX45" s="240" t="e">
        <f t="shared" si="3709"/>
        <v>#REF!</v>
      </c>
      <c r="QCY45" s="240" t="e">
        <f t="shared" si="3709"/>
        <v>#REF!</v>
      </c>
      <c r="QCZ45" s="240" t="e">
        <f t="shared" si="3709"/>
        <v>#REF!</v>
      </c>
      <c r="QDA45" s="240" t="e">
        <f t="shared" si="3709"/>
        <v>#REF!</v>
      </c>
      <c r="QDB45" s="240" t="e">
        <f t="shared" si="3709"/>
        <v>#REF!</v>
      </c>
      <c r="QDC45" s="240" t="e">
        <f t="shared" si="3709"/>
        <v>#REF!</v>
      </c>
      <c r="QDD45" s="240" t="e">
        <f t="shared" si="3709"/>
        <v>#REF!</v>
      </c>
      <c r="QDE45" s="240" t="e">
        <f t="shared" si="3709"/>
        <v>#REF!</v>
      </c>
      <c r="QDF45" s="240" t="e">
        <f t="shared" si="3709"/>
        <v>#REF!</v>
      </c>
      <c r="QDG45" s="240" t="e">
        <f t="shared" si="3709"/>
        <v>#REF!</v>
      </c>
      <c r="QDH45" s="240" t="e">
        <f t="shared" si="3709"/>
        <v>#REF!</v>
      </c>
      <c r="QDI45" s="240" t="e">
        <f t="shared" ref="QDI45:QFT45" si="3710">QDO45</f>
        <v>#REF!</v>
      </c>
      <c r="QDJ45" s="240" t="e">
        <f t="shared" si="3710"/>
        <v>#REF!</v>
      </c>
      <c r="QDK45" s="240" t="e">
        <f t="shared" si="3710"/>
        <v>#REF!</v>
      </c>
      <c r="QDL45" s="240" t="e">
        <f t="shared" si="3710"/>
        <v>#REF!</v>
      </c>
      <c r="QDM45" s="240" t="e">
        <f t="shared" si="3710"/>
        <v>#REF!</v>
      </c>
      <c r="QDN45" s="240" t="e">
        <f t="shared" si="3710"/>
        <v>#REF!</v>
      </c>
      <c r="QDO45" s="240" t="e">
        <f t="shared" si="3710"/>
        <v>#REF!</v>
      </c>
      <c r="QDP45" s="240" t="e">
        <f t="shared" si="3710"/>
        <v>#REF!</v>
      </c>
      <c r="QDQ45" s="240" t="e">
        <f t="shared" si="3710"/>
        <v>#REF!</v>
      </c>
      <c r="QDR45" s="240" t="e">
        <f t="shared" si="3710"/>
        <v>#REF!</v>
      </c>
      <c r="QDS45" s="240" t="e">
        <f t="shared" si="3710"/>
        <v>#REF!</v>
      </c>
      <c r="QDT45" s="240" t="e">
        <f t="shared" si="3710"/>
        <v>#REF!</v>
      </c>
      <c r="QDU45" s="240" t="e">
        <f t="shared" si="3710"/>
        <v>#REF!</v>
      </c>
      <c r="QDV45" s="240" t="e">
        <f t="shared" si="3710"/>
        <v>#REF!</v>
      </c>
      <c r="QDW45" s="240" t="e">
        <f t="shared" si="3710"/>
        <v>#REF!</v>
      </c>
      <c r="QDX45" s="240" t="e">
        <f t="shared" si="3710"/>
        <v>#REF!</v>
      </c>
      <c r="QDY45" s="240" t="e">
        <f t="shared" si="3710"/>
        <v>#REF!</v>
      </c>
      <c r="QDZ45" s="240" t="e">
        <f t="shared" si="3710"/>
        <v>#REF!</v>
      </c>
      <c r="QEA45" s="240" t="e">
        <f t="shared" si="3710"/>
        <v>#REF!</v>
      </c>
      <c r="QEB45" s="240" t="e">
        <f t="shared" si="3710"/>
        <v>#REF!</v>
      </c>
      <c r="QEC45" s="240" t="e">
        <f t="shared" si="3710"/>
        <v>#REF!</v>
      </c>
      <c r="QED45" s="240" t="e">
        <f t="shared" si="3710"/>
        <v>#REF!</v>
      </c>
      <c r="QEE45" s="240" t="e">
        <f t="shared" si="3710"/>
        <v>#REF!</v>
      </c>
      <c r="QEF45" s="240" t="e">
        <f t="shared" si="3710"/>
        <v>#REF!</v>
      </c>
      <c r="QEG45" s="240" t="e">
        <f t="shared" si="3710"/>
        <v>#REF!</v>
      </c>
      <c r="QEH45" s="240" t="e">
        <f t="shared" si="3710"/>
        <v>#REF!</v>
      </c>
      <c r="QEI45" s="240" t="e">
        <f t="shared" si="3710"/>
        <v>#REF!</v>
      </c>
      <c r="QEJ45" s="240" t="e">
        <f t="shared" si="3710"/>
        <v>#REF!</v>
      </c>
      <c r="QEK45" s="240" t="e">
        <f t="shared" si="3710"/>
        <v>#REF!</v>
      </c>
      <c r="QEL45" s="240" t="e">
        <f t="shared" si="3710"/>
        <v>#REF!</v>
      </c>
      <c r="QEM45" s="240" t="e">
        <f t="shared" si="3710"/>
        <v>#REF!</v>
      </c>
      <c r="QEN45" s="240" t="e">
        <f t="shared" si="3710"/>
        <v>#REF!</v>
      </c>
      <c r="QEO45" s="240" t="e">
        <f t="shared" si="3710"/>
        <v>#REF!</v>
      </c>
      <c r="QEP45" s="240" t="e">
        <f t="shared" si="3710"/>
        <v>#REF!</v>
      </c>
      <c r="QEQ45" s="240" t="e">
        <f t="shared" si="3710"/>
        <v>#REF!</v>
      </c>
      <c r="QER45" s="240" t="e">
        <f t="shared" si="3710"/>
        <v>#REF!</v>
      </c>
      <c r="QES45" s="240" t="e">
        <f t="shared" si="3710"/>
        <v>#REF!</v>
      </c>
      <c r="QET45" s="240" t="e">
        <f t="shared" si="3710"/>
        <v>#REF!</v>
      </c>
      <c r="QEU45" s="240" t="e">
        <f t="shared" si="3710"/>
        <v>#REF!</v>
      </c>
      <c r="QEV45" s="240" t="e">
        <f t="shared" si="3710"/>
        <v>#REF!</v>
      </c>
      <c r="QEW45" s="240" t="e">
        <f t="shared" si="3710"/>
        <v>#REF!</v>
      </c>
      <c r="QEX45" s="240" t="e">
        <f t="shared" si="3710"/>
        <v>#REF!</v>
      </c>
      <c r="QEY45" s="240" t="e">
        <f t="shared" si="3710"/>
        <v>#REF!</v>
      </c>
      <c r="QEZ45" s="240" t="e">
        <f t="shared" si="3710"/>
        <v>#REF!</v>
      </c>
      <c r="QFA45" s="240" t="e">
        <f t="shared" si="3710"/>
        <v>#REF!</v>
      </c>
      <c r="QFB45" s="240" t="e">
        <f t="shared" si="3710"/>
        <v>#REF!</v>
      </c>
      <c r="QFC45" s="240" t="e">
        <f t="shared" si="3710"/>
        <v>#REF!</v>
      </c>
      <c r="QFD45" s="240" t="e">
        <f t="shared" si="3710"/>
        <v>#REF!</v>
      </c>
      <c r="QFE45" s="240" t="e">
        <f t="shared" si="3710"/>
        <v>#REF!</v>
      </c>
      <c r="QFF45" s="240" t="e">
        <f t="shared" si="3710"/>
        <v>#REF!</v>
      </c>
      <c r="QFG45" s="240" t="e">
        <f t="shared" si="3710"/>
        <v>#REF!</v>
      </c>
      <c r="QFH45" s="240" t="e">
        <f t="shared" si="3710"/>
        <v>#REF!</v>
      </c>
      <c r="QFI45" s="240" t="e">
        <f t="shared" si="3710"/>
        <v>#REF!</v>
      </c>
      <c r="QFJ45" s="240" t="e">
        <f t="shared" si="3710"/>
        <v>#REF!</v>
      </c>
      <c r="QFK45" s="240" t="e">
        <f t="shared" si="3710"/>
        <v>#REF!</v>
      </c>
      <c r="QFL45" s="240" t="e">
        <f t="shared" si="3710"/>
        <v>#REF!</v>
      </c>
      <c r="QFM45" s="240" t="e">
        <f t="shared" si="3710"/>
        <v>#REF!</v>
      </c>
      <c r="QFN45" s="240" t="e">
        <f t="shared" si="3710"/>
        <v>#REF!</v>
      </c>
      <c r="QFO45" s="240" t="e">
        <f t="shared" si="3710"/>
        <v>#REF!</v>
      </c>
      <c r="QFP45" s="240" t="e">
        <f t="shared" si="3710"/>
        <v>#REF!</v>
      </c>
      <c r="QFQ45" s="240" t="e">
        <f t="shared" si="3710"/>
        <v>#REF!</v>
      </c>
      <c r="QFR45" s="240" t="e">
        <f t="shared" si="3710"/>
        <v>#REF!</v>
      </c>
      <c r="QFS45" s="240" t="e">
        <f t="shared" si="3710"/>
        <v>#REF!</v>
      </c>
      <c r="QFT45" s="240" t="e">
        <f t="shared" si="3710"/>
        <v>#REF!</v>
      </c>
      <c r="QFU45" s="240" t="e">
        <f t="shared" ref="QFU45:QIF45" si="3711">QGA45</f>
        <v>#REF!</v>
      </c>
      <c r="QFV45" s="240" t="e">
        <f t="shared" si="3711"/>
        <v>#REF!</v>
      </c>
      <c r="QFW45" s="240" t="e">
        <f t="shared" si="3711"/>
        <v>#REF!</v>
      </c>
      <c r="QFX45" s="240" t="e">
        <f t="shared" si="3711"/>
        <v>#REF!</v>
      </c>
      <c r="QFY45" s="240" t="e">
        <f t="shared" si="3711"/>
        <v>#REF!</v>
      </c>
      <c r="QFZ45" s="240" t="e">
        <f t="shared" si="3711"/>
        <v>#REF!</v>
      </c>
      <c r="QGA45" s="240" t="e">
        <f t="shared" si="3711"/>
        <v>#REF!</v>
      </c>
      <c r="QGB45" s="240" t="e">
        <f t="shared" si="3711"/>
        <v>#REF!</v>
      </c>
      <c r="QGC45" s="240" t="e">
        <f t="shared" si="3711"/>
        <v>#REF!</v>
      </c>
      <c r="QGD45" s="240" t="e">
        <f t="shared" si="3711"/>
        <v>#REF!</v>
      </c>
      <c r="QGE45" s="240" t="e">
        <f t="shared" si="3711"/>
        <v>#REF!</v>
      </c>
      <c r="QGF45" s="240" t="e">
        <f t="shared" si="3711"/>
        <v>#REF!</v>
      </c>
      <c r="QGG45" s="240" t="e">
        <f t="shared" si="3711"/>
        <v>#REF!</v>
      </c>
      <c r="QGH45" s="240" t="e">
        <f t="shared" si="3711"/>
        <v>#REF!</v>
      </c>
      <c r="QGI45" s="240" t="e">
        <f t="shared" si="3711"/>
        <v>#REF!</v>
      </c>
      <c r="QGJ45" s="240" t="e">
        <f t="shared" si="3711"/>
        <v>#REF!</v>
      </c>
      <c r="QGK45" s="240" t="e">
        <f t="shared" si="3711"/>
        <v>#REF!</v>
      </c>
      <c r="QGL45" s="240" t="e">
        <f t="shared" si="3711"/>
        <v>#REF!</v>
      </c>
      <c r="QGM45" s="240" t="e">
        <f t="shared" si="3711"/>
        <v>#REF!</v>
      </c>
      <c r="QGN45" s="240" t="e">
        <f t="shared" si="3711"/>
        <v>#REF!</v>
      </c>
      <c r="QGO45" s="240" t="e">
        <f t="shared" si="3711"/>
        <v>#REF!</v>
      </c>
      <c r="QGP45" s="240" t="e">
        <f t="shared" si="3711"/>
        <v>#REF!</v>
      </c>
      <c r="QGQ45" s="240" t="e">
        <f t="shared" si="3711"/>
        <v>#REF!</v>
      </c>
      <c r="QGR45" s="240" t="e">
        <f t="shared" si="3711"/>
        <v>#REF!</v>
      </c>
      <c r="QGS45" s="240" t="e">
        <f t="shared" si="3711"/>
        <v>#REF!</v>
      </c>
      <c r="QGT45" s="240" t="e">
        <f t="shared" si="3711"/>
        <v>#REF!</v>
      </c>
      <c r="QGU45" s="240" t="e">
        <f t="shared" si="3711"/>
        <v>#REF!</v>
      </c>
      <c r="QGV45" s="240" t="e">
        <f t="shared" si="3711"/>
        <v>#REF!</v>
      </c>
      <c r="QGW45" s="240" t="e">
        <f t="shared" si="3711"/>
        <v>#REF!</v>
      </c>
      <c r="QGX45" s="240" t="e">
        <f t="shared" si="3711"/>
        <v>#REF!</v>
      </c>
      <c r="QGY45" s="240" t="e">
        <f t="shared" si="3711"/>
        <v>#REF!</v>
      </c>
      <c r="QGZ45" s="240" t="e">
        <f t="shared" si="3711"/>
        <v>#REF!</v>
      </c>
      <c r="QHA45" s="240" t="e">
        <f t="shared" si="3711"/>
        <v>#REF!</v>
      </c>
      <c r="QHB45" s="240" t="e">
        <f t="shared" si="3711"/>
        <v>#REF!</v>
      </c>
      <c r="QHC45" s="240" t="e">
        <f t="shared" si="3711"/>
        <v>#REF!</v>
      </c>
      <c r="QHD45" s="240" t="e">
        <f t="shared" si="3711"/>
        <v>#REF!</v>
      </c>
      <c r="QHE45" s="240" t="e">
        <f t="shared" si="3711"/>
        <v>#REF!</v>
      </c>
      <c r="QHF45" s="240" t="e">
        <f t="shared" si="3711"/>
        <v>#REF!</v>
      </c>
      <c r="QHG45" s="240" t="e">
        <f t="shared" si="3711"/>
        <v>#REF!</v>
      </c>
      <c r="QHH45" s="240" t="e">
        <f t="shared" si="3711"/>
        <v>#REF!</v>
      </c>
      <c r="QHI45" s="240" t="e">
        <f t="shared" si="3711"/>
        <v>#REF!</v>
      </c>
      <c r="QHJ45" s="240" t="e">
        <f t="shared" si="3711"/>
        <v>#REF!</v>
      </c>
      <c r="QHK45" s="240" t="e">
        <f t="shared" si="3711"/>
        <v>#REF!</v>
      </c>
      <c r="QHL45" s="240" t="e">
        <f t="shared" si="3711"/>
        <v>#REF!</v>
      </c>
      <c r="QHM45" s="240" t="e">
        <f t="shared" si="3711"/>
        <v>#REF!</v>
      </c>
      <c r="QHN45" s="240" t="e">
        <f t="shared" si="3711"/>
        <v>#REF!</v>
      </c>
      <c r="QHO45" s="240" t="e">
        <f t="shared" si="3711"/>
        <v>#REF!</v>
      </c>
      <c r="QHP45" s="240" t="e">
        <f t="shared" si="3711"/>
        <v>#REF!</v>
      </c>
      <c r="QHQ45" s="240" t="e">
        <f t="shared" si="3711"/>
        <v>#REF!</v>
      </c>
      <c r="QHR45" s="240" t="e">
        <f t="shared" si="3711"/>
        <v>#REF!</v>
      </c>
      <c r="QHS45" s="240" t="e">
        <f t="shared" si="3711"/>
        <v>#REF!</v>
      </c>
      <c r="QHT45" s="240" t="e">
        <f t="shared" si="3711"/>
        <v>#REF!</v>
      </c>
      <c r="QHU45" s="240" t="e">
        <f t="shared" si="3711"/>
        <v>#REF!</v>
      </c>
      <c r="QHV45" s="240" t="e">
        <f t="shared" si="3711"/>
        <v>#REF!</v>
      </c>
      <c r="QHW45" s="240" t="e">
        <f t="shared" si="3711"/>
        <v>#REF!</v>
      </c>
      <c r="QHX45" s="240" t="e">
        <f t="shared" si="3711"/>
        <v>#REF!</v>
      </c>
      <c r="QHY45" s="240" t="e">
        <f t="shared" si="3711"/>
        <v>#REF!</v>
      </c>
      <c r="QHZ45" s="240" t="e">
        <f t="shared" si="3711"/>
        <v>#REF!</v>
      </c>
      <c r="QIA45" s="240" t="e">
        <f t="shared" si="3711"/>
        <v>#REF!</v>
      </c>
      <c r="QIB45" s="240" t="e">
        <f t="shared" si="3711"/>
        <v>#REF!</v>
      </c>
      <c r="QIC45" s="240" t="e">
        <f t="shared" si="3711"/>
        <v>#REF!</v>
      </c>
      <c r="QID45" s="240" t="e">
        <f t="shared" si="3711"/>
        <v>#REF!</v>
      </c>
      <c r="QIE45" s="240" t="e">
        <f t="shared" si="3711"/>
        <v>#REF!</v>
      </c>
      <c r="QIF45" s="240" t="e">
        <f t="shared" si="3711"/>
        <v>#REF!</v>
      </c>
      <c r="QIG45" s="240" t="e">
        <f t="shared" ref="QIG45:QKR45" si="3712">QIM45</f>
        <v>#REF!</v>
      </c>
      <c r="QIH45" s="240" t="e">
        <f t="shared" si="3712"/>
        <v>#REF!</v>
      </c>
      <c r="QII45" s="240" t="e">
        <f t="shared" si="3712"/>
        <v>#REF!</v>
      </c>
      <c r="QIJ45" s="240" t="e">
        <f t="shared" si="3712"/>
        <v>#REF!</v>
      </c>
      <c r="QIK45" s="240" t="e">
        <f t="shared" si="3712"/>
        <v>#REF!</v>
      </c>
      <c r="QIL45" s="240" t="e">
        <f t="shared" si="3712"/>
        <v>#REF!</v>
      </c>
      <c r="QIM45" s="240" t="e">
        <f t="shared" si="3712"/>
        <v>#REF!</v>
      </c>
      <c r="QIN45" s="240" t="e">
        <f t="shared" si="3712"/>
        <v>#REF!</v>
      </c>
      <c r="QIO45" s="240" t="e">
        <f t="shared" si="3712"/>
        <v>#REF!</v>
      </c>
      <c r="QIP45" s="240" t="e">
        <f t="shared" si="3712"/>
        <v>#REF!</v>
      </c>
      <c r="QIQ45" s="240" t="e">
        <f t="shared" si="3712"/>
        <v>#REF!</v>
      </c>
      <c r="QIR45" s="240" t="e">
        <f t="shared" si="3712"/>
        <v>#REF!</v>
      </c>
      <c r="QIS45" s="240" t="e">
        <f t="shared" si="3712"/>
        <v>#REF!</v>
      </c>
      <c r="QIT45" s="240" t="e">
        <f t="shared" si="3712"/>
        <v>#REF!</v>
      </c>
      <c r="QIU45" s="240" t="e">
        <f t="shared" si="3712"/>
        <v>#REF!</v>
      </c>
      <c r="QIV45" s="240" t="e">
        <f t="shared" si="3712"/>
        <v>#REF!</v>
      </c>
      <c r="QIW45" s="240" t="e">
        <f t="shared" si="3712"/>
        <v>#REF!</v>
      </c>
      <c r="QIX45" s="240" t="e">
        <f t="shared" si="3712"/>
        <v>#REF!</v>
      </c>
      <c r="QIY45" s="240" t="e">
        <f t="shared" si="3712"/>
        <v>#REF!</v>
      </c>
      <c r="QIZ45" s="240" t="e">
        <f t="shared" si="3712"/>
        <v>#REF!</v>
      </c>
      <c r="QJA45" s="240" t="e">
        <f t="shared" si="3712"/>
        <v>#REF!</v>
      </c>
      <c r="QJB45" s="240" t="e">
        <f t="shared" si="3712"/>
        <v>#REF!</v>
      </c>
      <c r="QJC45" s="240" t="e">
        <f t="shared" si="3712"/>
        <v>#REF!</v>
      </c>
      <c r="QJD45" s="240" t="e">
        <f t="shared" si="3712"/>
        <v>#REF!</v>
      </c>
      <c r="QJE45" s="240" t="e">
        <f t="shared" si="3712"/>
        <v>#REF!</v>
      </c>
      <c r="QJF45" s="240" t="e">
        <f t="shared" si="3712"/>
        <v>#REF!</v>
      </c>
      <c r="QJG45" s="240" t="e">
        <f t="shared" si="3712"/>
        <v>#REF!</v>
      </c>
      <c r="QJH45" s="240" t="e">
        <f t="shared" si="3712"/>
        <v>#REF!</v>
      </c>
      <c r="QJI45" s="240" t="e">
        <f t="shared" si="3712"/>
        <v>#REF!</v>
      </c>
      <c r="QJJ45" s="240" t="e">
        <f t="shared" si="3712"/>
        <v>#REF!</v>
      </c>
      <c r="QJK45" s="240" t="e">
        <f t="shared" si="3712"/>
        <v>#REF!</v>
      </c>
      <c r="QJL45" s="240" t="e">
        <f t="shared" si="3712"/>
        <v>#REF!</v>
      </c>
      <c r="QJM45" s="240" t="e">
        <f t="shared" si="3712"/>
        <v>#REF!</v>
      </c>
      <c r="QJN45" s="240" t="e">
        <f t="shared" si="3712"/>
        <v>#REF!</v>
      </c>
      <c r="QJO45" s="240" t="e">
        <f t="shared" si="3712"/>
        <v>#REF!</v>
      </c>
      <c r="QJP45" s="240" t="e">
        <f t="shared" si="3712"/>
        <v>#REF!</v>
      </c>
      <c r="QJQ45" s="240" t="e">
        <f t="shared" si="3712"/>
        <v>#REF!</v>
      </c>
      <c r="QJR45" s="240" t="e">
        <f t="shared" si="3712"/>
        <v>#REF!</v>
      </c>
      <c r="QJS45" s="240" t="e">
        <f t="shared" si="3712"/>
        <v>#REF!</v>
      </c>
      <c r="QJT45" s="240" t="e">
        <f t="shared" si="3712"/>
        <v>#REF!</v>
      </c>
      <c r="QJU45" s="240" t="e">
        <f t="shared" si="3712"/>
        <v>#REF!</v>
      </c>
      <c r="QJV45" s="240" t="e">
        <f t="shared" si="3712"/>
        <v>#REF!</v>
      </c>
      <c r="QJW45" s="240" t="e">
        <f t="shared" si="3712"/>
        <v>#REF!</v>
      </c>
      <c r="QJX45" s="240" t="e">
        <f t="shared" si="3712"/>
        <v>#REF!</v>
      </c>
      <c r="QJY45" s="240" t="e">
        <f t="shared" si="3712"/>
        <v>#REF!</v>
      </c>
      <c r="QJZ45" s="240" t="e">
        <f t="shared" si="3712"/>
        <v>#REF!</v>
      </c>
      <c r="QKA45" s="240" t="e">
        <f t="shared" si="3712"/>
        <v>#REF!</v>
      </c>
      <c r="QKB45" s="240" t="e">
        <f t="shared" si="3712"/>
        <v>#REF!</v>
      </c>
      <c r="QKC45" s="240" t="e">
        <f t="shared" si="3712"/>
        <v>#REF!</v>
      </c>
      <c r="QKD45" s="240" t="e">
        <f t="shared" si="3712"/>
        <v>#REF!</v>
      </c>
      <c r="QKE45" s="240" t="e">
        <f t="shared" si="3712"/>
        <v>#REF!</v>
      </c>
      <c r="QKF45" s="240" t="e">
        <f t="shared" si="3712"/>
        <v>#REF!</v>
      </c>
      <c r="QKG45" s="240" t="e">
        <f t="shared" si="3712"/>
        <v>#REF!</v>
      </c>
      <c r="QKH45" s="240" t="e">
        <f t="shared" si="3712"/>
        <v>#REF!</v>
      </c>
      <c r="QKI45" s="240" t="e">
        <f t="shared" si="3712"/>
        <v>#REF!</v>
      </c>
      <c r="QKJ45" s="240" t="e">
        <f t="shared" si="3712"/>
        <v>#REF!</v>
      </c>
      <c r="QKK45" s="240" t="e">
        <f t="shared" si="3712"/>
        <v>#REF!</v>
      </c>
      <c r="QKL45" s="240" t="e">
        <f t="shared" si="3712"/>
        <v>#REF!</v>
      </c>
      <c r="QKM45" s="240" t="e">
        <f t="shared" si="3712"/>
        <v>#REF!</v>
      </c>
      <c r="QKN45" s="240" t="e">
        <f t="shared" si="3712"/>
        <v>#REF!</v>
      </c>
      <c r="QKO45" s="240" t="e">
        <f t="shared" si="3712"/>
        <v>#REF!</v>
      </c>
      <c r="QKP45" s="240" t="e">
        <f t="shared" si="3712"/>
        <v>#REF!</v>
      </c>
      <c r="QKQ45" s="240" t="e">
        <f t="shared" si="3712"/>
        <v>#REF!</v>
      </c>
      <c r="QKR45" s="240" t="e">
        <f t="shared" si="3712"/>
        <v>#REF!</v>
      </c>
      <c r="QKS45" s="240" t="e">
        <f t="shared" ref="QKS45:QND45" si="3713">QKY45</f>
        <v>#REF!</v>
      </c>
      <c r="QKT45" s="240" t="e">
        <f t="shared" si="3713"/>
        <v>#REF!</v>
      </c>
      <c r="QKU45" s="240" t="e">
        <f t="shared" si="3713"/>
        <v>#REF!</v>
      </c>
      <c r="QKV45" s="240" t="e">
        <f t="shared" si="3713"/>
        <v>#REF!</v>
      </c>
      <c r="QKW45" s="240" t="e">
        <f t="shared" si="3713"/>
        <v>#REF!</v>
      </c>
      <c r="QKX45" s="240" t="e">
        <f t="shared" si="3713"/>
        <v>#REF!</v>
      </c>
      <c r="QKY45" s="240" t="e">
        <f t="shared" si="3713"/>
        <v>#REF!</v>
      </c>
      <c r="QKZ45" s="240" t="e">
        <f t="shared" si="3713"/>
        <v>#REF!</v>
      </c>
      <c r="QLA45" s="240" t="e">
        <f t="shared" si="3713"/>
        <v>#REF!</v>
      </c>
      <c r="QLB45" s="240" t="e">
        <f t="shared" si="3713"/>
        <v>#REF!</v>
      </c>
      <c r="QLC45" s="240" t="e">
        <f t="shared" si="3713"/>
        <v>#REF!</v>
      </c>
      <c r="QLD45" s="240" t="e">
        <f t="shared" si="3713"/>
        <v>#REF!</v>
      </c>
      <c r="QLE45" s="240" t="e">
        <f t="shared" si="3713"/>
        <v>#REF!</v>
      </c>
      <c r="QLF45" s="240" t="e">
        <f t="shared" si="3713"/>
        <v>#REF!</v>
      </c>
      <c r="QLG45" s="240" t="e">
        <f t="shared" si="3713"/>
        <v>#REF!</v>
      </c>
      <c r="QLH45" s="240" t="e">
        <f t="shared" si="3713"/>
        <v>#REF!</v>
      </c>
      <c r="QLI45" s="240" t="e">
        <f t="shared" si="3713"/>
        <v>#REF!</v>
      </c>
      <c r="QLJ45" s="240" t="e">
        <f t="shared" si="3713"/>
        <v>#REF!</v>
      </c>
      <c r="QLK45" s="240" t="e">
        <f t="shared" si="3713"/>
        <v>#REF!</v>
      </c>
      <c r="QLL45" s="240" t="e">
        <f t="shared" si="3713"/>
        <v>#REF!</v>
      </c>
      <c r="QLM45" s="240" t="e">
        <f t="shared" si="3713"/>
        <v>#REF!</v>
      </c>
      <c r="QLN45" s="240" t="e">
        <f t="shared" si="3713"/>
        <v>#REF!</v>
      </c>
      <c r="QLO45" s="240" t="e">
        <f t="shared" si="3713"/>
        <v>#REF!</v>
      </c>
      <c r="QLP45" s="240" t="e">
        <f t="shared" si="3713"/>
        <v>#REF!</v>
      </c>
      <c r="QLQ45" s="240" t="e">
        <f t="shared" si="3713"/>
        <v>#REF!</v>
      </c>
      <c r="QLR45" s="240" t="e">
        <f t="shared" si="3713"/>
        <v>#REF!</v>
      </c>
      <c r="QLS45" s="240" t="e">
        <f t="shared" si="3713"/>
        <v>#REF!</v>
      </c>
      <c r="QLT45" s="240" t="e">
        <f t="shared" si="3713"/>
        <v>#REF!</v>
      </c>
      <c r="QLU45" s="240" t="e">
        <f t="shared" si="3713"/>
        <v>#REF!</v>
      </c>
      <c r="QLV45" s="240" t="e">
        <f t="shared" si="3713"/>
        <v>#REF!</v>
      </c>
      <c r="QLW45" s="240" t="e">
        <f t="shared" si="3713"/>
        <v>#REF!</v>
      </c>
      <c r="QLX45" s="240" t="e">
        <f t="shared" si="3713"/>
        <v>#REF!</v>
      </c>
      <c r="QLY45" s="240" t="e">
        <f t="shared" si="3713"/>
        <v>#REF!</v>
      </c>
      <c r="QLZ45" s="240" t="e">
        <f t="shared" si="3713"/>
        <v>#REF!</v>
      </c>
      <c r="QMA45" s="240" t="e">
        <f t="shared" si="3713"/>
        <v>#REF!</v>
      </c>
      <c r="QMB45" s="240" t="e">
        <f t="shared" si="3713"/>
        <v>#REF!</v>
      </c>
      <c r="QMC45" s="240" t="e">
        <f t="shared" si="3713"/>
        <v>#REF!</v>
      </c>
      <c r="QMD45" s="240" t="e">
        <f t="shared" si="3713"/>
        <v>#REF!</v>
      </c>
      <c r="QME45" s="240" t="e">
        <f t="shared" si="3713"/>
        <v>#REF!</v>
      </c>
      <c r="QMF45" s="240" t="e">
        <f t="shared" si="3713"/>
        <v>#REF!</v>
      </c>
      <c r="QMG45" s="240" t="e">
        <f t="shared" si="3713"/>
        <v>#REF!</v>
      </c>
      <c r="QMH45" s="240" t="e">
        <f t="shared" si="3713"/>
        <v>#REF!</v>
      </c>
      <c r="QMI45" s="240" t="e">
        <f t="shared" si="3713"/>
        <v>#REF!</v>
      </c>
      <c r="QMJ45" s="240" t="e">
        <f t="shared" si="3713"/>
        <v>#REF!</v>
      </c>
      <c r="QMK45" s="240" t="e">
        <f t="shared" si="3713"/>
        <v>#REF!</v>
      </c>
      <c r="QML45" s="240" t="e">
        <f t="shared" si="3713"/>
        <v>#REF!</v>
      </c>
      <c r="QMM45" s="240" t="e">
        <f t="shared" si="3713"/>
        <v>#REF!</v>
      </c>
      <c r="QMN45" s="240" t="e">
        <f t="shared" si="3713"/>
        <v>#REF!</v>
      </c>
      <c r="QMO45" s="240" t="e">
        <f t="shared" si="3713"/>
        <v>#REF!</v>
      </c>
      <c r="QMP45" s="240" t="e">
        <f t="shared" si="3713"/>
        <v>#REF!</v>
      </c>
      <c r="QMQ45" s="240" t="e">
        <f t="shared" si="3713"/>
        <v>#REF!</v>
      </c>
      <c r="QMR45" s="240" t="e">
        <f t="shared" si="3713"/>
        <v>#REF!</v>
      </c>
      <c r="QMS45" s="240" t="e">
        <f t="shared" si="3713"/>
        <v>#REF!</v>
      </c>
      <c r="QMT45" s="240" t="e">
        <f t="shared" si="3713"/>
        <v>#REF!</v>
      </c>
      <c r="QMU45" s="240" t="e">
        <f t="shared" si="3713"/>
        <v>#REF!</v>
      </c>
      <c r="QMV45" s="240" t="e">
        <f t="shared" si="3713"/>
        <v>#REF!</v>
      </c>
      <c r="QMW45" s="240" t="e">
        <f t="shared" si="3713"/>
        <v>#REF!</v>
      </c>
      <c r="QMX45" s="240" t="e">
        <f t="shared" si="3713"/>
        <v>#REF!</v>
      </c>
      <c r="QMY45" s="240" t="e">
        <f t="shared" si="3713"/>
        <v>#REF!</v>
      </c>
      <c r="QMZ45" s="240" t="e">
        <f t="shared" si="3713"/>
        <v>#REF!</v>
      </c>
      <c r="QNA45" s="240" t="e">
        <f t="shared" si="3713"/>
        <v>#REF!</v>
      </c>
      <c r="QNB45" s="240" t="e">
        <f t="shared" si="3713"/>
        <v>#REF!</v>
      </c>
      <c r="QNC45" s="240" t="e">
        <f t="shared" si="3713"/>
        <v>#REF!</v>
      </c>
      <c r="QND45" s="240" t="e">
        <f t="shared" si="3713"/>
        <v>#REF!</v>
      </c>
      <c r="QNE45" s="240" t="e">
        <f t="shared" ref="QNE45:QPP45" si="3714">QNK45</f>
        <v>#REF!</v>
      </c>
      <c r="QNF45" s="240" t="e">
        <f t="shared" si="3714"/>
        <v>#REF!</v>
      </c>
      <c r="QNG45" s="240" t="e">
        <f t="shared" si="3714"/>
        <v>#REF!</v>
      </c>
      <c r="QNH45" s="240" t="e">
        <f t="shared" si="3714"/>
        <v>#REF!</v>
      </c>
      <c r="QNI45" s="240" t="e">
        <f t="shared" si="3714"/>
        <v>#REF!</v>
      </c>
      <c r="QNJ45" s="240" t="e">
        <f t="shared" si="3714"/>
        <v>#REF!</v>
      </c>
      <c r="QNK45" s="240" t="e">
        <f t="shared" si="3714"/>
        <v>#REF!</v>
      </c>
      <c r="QNL45" s="240" t="e">
        <f t="shared" si="3714"/>
        <v>#REF!</v>
      </c>
      <c r="QNM45" s="240" t="e">
        <f t="shared" si="3714"/>
        <v>#REF!</v>
      </c>
      <c r="QNN45" s="240" t="e">
        <f t="shared" si="3714"/>
        <v>#REF!</v>
      </c>
      <c r="QNO45" s="240" t="e">
        <f t="shared" si="3714"/>
        <v>#REF!</v>
      </c>
      <c r="QNP45" s="240" t="e">
        <f t="shared" si="3714"/>
        <v>#REF!</v>
      </c>
      <c r="QNQ45" s="240" t="e">
        <f t="shared" si="3714"/>
        <v>#REF!</v>
      </c>
      <c r="QNR45" s="240" t="e">
        <f t="shared" si="3714"/>
        <v>#REF!</v>
      </c>
      <c r="QNS45" s="240" t="e">
        <f t="shared" si="3714"/>
        <v>#REF!</v>
      </c>
      <c r="QNT45" s="240" t="e">
        <f t="shared" si="3714"/>
        <v>#REF!</v>
      </c>
      <c r="QNU45" s="240" t="e">
        <f t="shared" si="3714"/>
        <v>#REF!</v>
      </c>
      <c r="QNV45" s="240" t="e">
        <f t="shared" si="3714"/>
        <v>#REF!</v>
      </c>
      <c r="QNW45" s="240" t="e">
        <f t="shared" si="3714"/>
        <v>#REF!</v>
      </c>
      <c r="QNX45" s="240" t="e">
        <f t="shared" si="3714"/>
        <v>#REF!</v>
      </c>
      <c r="QNY45" s="240" t="e">
        <f t="shared" si="3714"/>
        <v>#REF!</v>
      </c>
      <c r="QNZ45" s="240" t="e">
        <f t="shared" si="3714"/>
        <v>#REF!</v>
      </c>
      <c r="QOA45" s="240" t="e">
        <f t="shared" si="3714"/>
        <v>#REF!</v>
      </c>
      <c r="QOB45" s="240" t="e">
        <f t="shared" si="3714"/>
        <v>#REF!</v>
      </c>
      <c r="QOC45" s="240" t="e">
        <f t="shared" si="3714"/>
        <v>#REF!</v>
      </c>
      <c r="QOD45" s="240" t="e">
        <f t="shared" si="3714"/>
        <v>#REF!</v>
      </c>
      <c r="QOE45" s="240" t="e">
        <f t="shared" si="3714"/>
        <v>#REF!</v>
      </c>
      <c r="QOF45" s="240" t="e">
        <f t="shared" si="3714"/>
        <v>#REF!</v>
      </c>
      <c r="QOG45" s="240" t="e">
        <f t="shared" si="3714"/>
        <v>#REF!</v>
      </c>
      <c r="QOH45" s="240" t="e">
        <f t="shared" si="3714"/>
        <v>#REF!</v>
      </c>
      <c r="QOI45" s="240" t="e">
        <f t="shared" si="3714"/>
        <v>#REF!</v>
      </c>
      <c r="QOJ45" s="240" t="e">
        <f t="shared" si="3714"/>
        <v>#REF!</v>
      </c>
      <c r="QOK45" s="240" t="e">
        <f t="shared" si="3714"/>
        <v>#REF!</v>
      </c>
      <c r="QOL45" s="240" t="e">
        <f t="shared" si="3714"/>
        <v>#REF!</v>
      </c>
      <c r="QOM45" s="240" t="e">
        <f t="shared" si="3714"/>
        <v>#REF!</v>
      </c>
      <c r="QON45" s="240" t="e">
        <f t="shared" si="3714"/>
        <v>#REF!</v>
      </c>
      <c r="QOO45" s="240" t="e">
        <f t="shared" si="3714"/>
        <v>#REF!</v>
      </c>
      <c r="QOP45" s="240" t="e">
        <f t="shared" si="3714"/>
        <v>#REF!</v>
      </c>
      <c r="QOQ45" s="240" t="e">
        <f t="shared" si="3714"/>
        <v>#REF!</v>
      </c>
      <c r="QOR45" s="240" t="e">
        <f t="shared" si="3714"/>
        <v>#REF!</v>
      </c>
      <c r="QOS45" s="240" t="e">
        <f t="shared" si="3714"/>
        <v>#REF!</v>
      </c>
      <c r="QOT45" s="240" t="e">
        <f t="shared" si="3714"/>
        <v>#REF!</v>
      </c>
      <c r="QOU45" s="240" t="e">
        <f t="shared" si="3714"/>
        <v>#REF!</v>
      </c>
      <c r="QOV45" s="240" t="e">
        <f t="shared" si="3714"/>
        <v>#REF!</v>
      </c>
      <c r="QOW45" s="240" t="e">
        <f t="shared" si="3714"/>
        <v>#REF!</v>
      </c>
      <c r="QOX45" s="240" t="e">
        <f t="shared" si="3714"/>
        <v>#REF!</v>
      </c>
      <c r="QOY45" s="240" t="e">
        <f t="shared" si="3714"/>
        <v>#REF!</v>
      </c>
      <c r="QOZ45" s="240" t="e">
        <f t="shared" si="3714"/>
        <v>#REF!</v>
      </c>
      <c r="QPA45" s="240" t="e">
        <f t="shared" si="3714"/>
        <v>#REF!</v>
      </c>
      <c r="QPB45" s="240" t="e">
        <f t="shared" si="3714"/>
        <v>#REF!</v>
      </c>
      <c r="QPC45" s="240" t="e">
        <f t="shared" si="3714"/>
        <v>#REF!</v>
      </c>
      <c r="QPD45" s="240" t="e">
        <f t="shared" si="3714"/>
        <v>#REF!</v>
      </c>
      <c r="QPE45" s="240" t="e">
        <f t="shared" si="3714"/>
        <v>#REF!</v>
      </c>
      <c r="QPF45" s="240" t="e">
        <f t="shared" si="3714"/>
        <v>#REF!</v>
      </c>
      <c r="QPG45" s="240" t="e">
        <f t="shared" si="3714"/>
        <v>#REF!</v>
      </c>
      <c r="QPH45" s="240" t="e">
        <f t="shared" si="3714"/>
        <v>#REF!</v>
      </c>
      <c r="QPI45" s="240" t="e">
        <f t="shared" si="3714"/>
        <v>#REF!</v>
      </c>
      <c r="QPJ45" s="240" t="e">
        <f t="shared" si="3714"/>
        <v>#REF!</v>
      </c>
      <c r="QPK45" s="240" t="e">
        <f t="shared" si="3714"/>
        <v>#REF!</v>
      </c>
      <c r="QPL45" s="240" t="e">
        <f t="shared" si="3714"/>
        <v>#REF!</v>
      </c>
      <c r="QPM45" s="240" t="e">
        <f t="shared" si="3714"/>
        <v>#REF!</v>
      </c>
      <c r="QPN45" s="240" t="e">
        <f t="shared" si="3714"/>
        <v>#REF!</v>
      </c>
      <c r="QPO45" s="240" t="e">
        <f t="shared" si="3714"/>
        <v>#REF!</v>
      </c>
      <c r="QPP45" s="240" t="e">
        <f t="shared" si="3714"/>
        <v>#REF!</v>
      </c>
      <c r="QPQ45" s="240" t="e">
        <f t="shared" ref="QPQ45:QSB45" si="3715">QPW45</f>
        <v>#REF!</v>
      </c>
      <c r="QPR45" s="240" t="e">
        <f t="shared" si="3715"/>
        <v>#REF!</v>
      </c>
      <c r="QPS45" s="240" t="e">
        <f t="shared" si="3715"/>
        <v>#REF!</v>
      </c>
      <c r="QPT45" s="240" t="e">
        <f t="shared" si="3715"/>
        <v>#REF!</v>
      </c>
      <c r="QPU45" s="240" t="e">
        <f t="shared" si="3715"/>
        <v>#REF!</v>
      </c>
      <c r="QPV45" s="240" t="e">
        <f t="shared" si="3715"/>
        <v>#REF!</v>
      </c>
      <c r="QPW45" s="240" t="e">
        <f t="shared" si="3715"/>
        <v>#REF!</v>
      </c>
      <c r="QPX45" s="240" t="e">
        <f t="shared" si="3715"/>
        <v>#REF!</v>
      </c>
      <c r="QPY45" s="240" t="e">
        <f t="shared" si="3715"/>
        <v>#REF!</v>
      </c>
      <c r="QPZ45" s="240" t="e">
        <f t="shared" si="3715"/>
        <v>#REF!</v>
      </c>
      <c r="QQA45" s="240" t="e">
        <f t="shared" si="3715"/>
        <v>#REF!</v>
      </c>
      <c r="QQB45" s="240" t="e">
        <f t="shared" si="3715"/>
        <v>#REF!</v>
      </c>
      <c r="QQC45" s="240" t="e">
        <f t="shared" si="3715"/>
        <v>#REF!</v>
      </c>
      <c r="QQD45" s="240" t="e">
        <f t="shared" si="3715"/>
        <v>#REF!</v>
      </c>
      <c r="QQE45" s="240" t="e">
        <f t="shared" si="3715"/>
        <v>#REF!</v>
      </c>
      <c r="QQF45" s="240" t="e">
        <f t="shared" si="3715"/>
        <v>#REF!</v>
      </c>
      <c r="QQG45" s="240" t="e">
        <f t="shared" si="3715"/>
        <v>#REF!</v>
      </c>
      <c r="QQH45" s="240" t="e">
        <f t="shared" si="3715"/>
        <v>#REF!</v>
      </c>
      <c r="QQI45" s="240" t="e">
        <f t="shared" si="3715"/>
        <v>#REF!</v>
      </c>
      <c r="QQJ45" s="240" t="e">
        <f t="shared" si="3715"/>
        <v>#REF!</v>
      </c>
      <c r="QQK45" s="240" t="e">
        <f t="shared" si="3715"/>
        <v>#REF!</v>
      </c>
      <c r="QQL45" s="240" t="e">
        <f t="shared" si="3715"/>
        <v>#REF!</v>
      </c>
      <c r="QQM45" s="240" t="e">
        <f t="shared" si="3715"/>
        <v>#REF!</v>
      </c>
      <c r="QQN45" s="240" t="e">
        <f t="shared" si="3715"/>
        <v>#REF!</v>
      </c>
      <c r="QQO45" s="240" t="e">
        <f t="shared" si="3715"/>
        <v>#REF!</v>
      </c>
      <c r="QQP45" s="240" t="e">
        <f t="shared" si="3715"/>
        <v>#REF!</v>
      </c>
      <c r="QQQ45" s="240" t="e">
        <f t="shared" si="3715"/>
        <v>#REF!</v>
      </c>
      <c r="QQR45" s="240" t="e">
        <f t="shared" si="3715"/>
        <v>#REF!</v>
      </c>
      <c r="QQS45" s="240" t="e">
        <f t="shared" si="3715"/>
        <v>#REF!</v>
      </c>
      <c r="QQT45" s="240" t="e">
        <f t="shared" si="3715"/>
        <v>#REF!</v>
      </c>
      <c r="QQU45" s="240" t="e">
        <f t="shared" si="3715"/>
        <v>#REF!</v>
      </c>
      <c r="QQV45" s="240" t="e">
        <f t="shared" si="3715"/>
        <v>#REF!</v>
      </c>
      <c r="QQW45" s="240" t="e">
        <f t="shared" si="3715"/>
        <v>#REF!</v>
      </c>
      <c r="QQX45" s="240" t="e">
        <f t="shared" si="3715"/>
        <v>#REF!</v>
      </c>
      <c r="QQY45" s="240" t="e">
        <f t="shared" si="3715"/>
        <v>#REF!</v>
      </c>
      <c r="QQZ45" s="240" t="e">
        <f t="shared" si="3715"/>
        <v>#REF!</v>
      </c>
      <c r="QRA45" s="240" t="e">
        <f t="shared" si="3715"/>
        <v>#REF!</v>
      </c>
      <c r="QRB45" s="240" t="e">
        <f t="shared" si="3715"/>
        <v>#REF!</v>
      </c>
      <c r="QRC45" s="240" t="e">
        <f t="shared" si="3715"/>
        <v>#REF!</v>
      </c>
      <c r="QRD45" s="240" t="e">
        <f t="shared" si="3715"/>
        <v>#REF!</v>
      </c>
      <c r="QRE45" s="240" t="e">
        <f t="shared" si="3715"/>
        <v>#REF!</v>
      </c>
      <c r="QRF45" s="240" t="e">
        <f t="shared" si="3715"/>
        <v>#REF!</v>
      </c>
      <c r="QRG45" s="240" t="e">
        <f t="shared" si="3715"/>
        <v>#REF!</v>
      </c>
      <c r="QRH45" s="240" t="e">
        <f t="shared" si="3715"/>
        <v>#REF!</v>
      </c>
      <c r="QRI45" s="240" t="e">
        <f t="shared" si="3715"/>
        <v>#REF!</v>
      </c>
      <c r="QRJ45" s="240" t="e">
        <f t="shared" si="3715"/>
        <v>#REF!</v>
      </c>
      <c r="QRK45" s="240" t="e">
        <f t="shared" si="3715"/>
        <v>#REF!</v>
      </c>
      <c r="QRL45" s="240" t="e">
        <f t="shared" si="3715"/>
        <v>#REF!</v>
      </c>
      <c r="QRM45" s="240" t="e">
        <f t="shared" si="3715"/>
        <v>#REF!</v>
      </c>
      <c r="QRN45" s="240" t="e">
        <f t="shared" si="3715"/>
        <v>#REF!</v>
      </c>
      <c r="QRO45" s="240" t="e">
        <f t="shared" si="3715"/>
        <v>#REF!</v>
      </c>
      <c r="QRP45" s="240" t="e">
        <f t="shared" si="3715"/>
        <v>#REF!</v>
      </c>
      <c r="QRQ45" s="240" t="e">
        <f t="shared" si="3715"/>
        <v>#REF!</v>
      </c>
      <c r="QRR45" s="240" t="e">
        <f t="shared" si="3715"/>
        <v>#REF!</v>
      </c>
      <c r="QRS45" s="240" t="e">
        <f t="shared" si="3715"/>
        <v>#REF!</v>
      </c>
      <c r="QRT45" s="240" t="e">
        <f t="shared" si="3715"/>
        <v>#REF!</v>
      </c>
      <c r="QRU45" s="240" t="e">
        <f t="shared" si="3715"/>
        <v>#REF!</v>
      </c>
      <c r="QRV45" s="240" t="e">
        <f t="shared" si="3715"/>
        <v>#REF!</v>
      </c>
      <c r="QRW45" s="240" t="e">
        <f t="shared" si="3715"/>
        <v>#REF!</v>
      </c>
      <c r="QRX45" s="240" t="e">
        <f t="shared" si="3715"/>
        <v>#REF!</v>
      </c>
      <c r="QRY45" s="240" t="e">
        <f t="shared" si="3715"/>
        <v>#REF!</v>
      </c>
      <c r="QRZ45" s="240" t="e">
        <f t="shared" si="3715"/>
        <v>#REF!</v>
      </c>
      <c r="QSA45" s="240" t="e">
        <f t="shared" si="3715"/>
        <v>#REF!</v>
      </c>
      <c r="QSB45" s="240" t="e">
        <f t="shared" si="3715"/>
        <v>#REF!</v>
      </c>
      <c r="QSC45" s="240" t="e">
        <f t="shared" ref="QSC45:QUN45" si="3716">QSI45</f>
        <v>#REF!</v>
      </c>
      <c r="QSD45" s="240" t="e">
        <f t="shared" si="3716"/>
        <v>#REF!</v>
      </c>
      <c r="QSE45" s="240" t="e">
        <f t="shared" si="3716"/>
        <v>#REF!</v>
      </c>
      <c r="QSF45" s="240" t="e">
        <f t="shared" si="3716"/>
        <v>#REF!</v>
      </c>
      <c r="QSG45" s="240" t="e">
        <f t="shared" si="3716"/>
        <v>#REF!</v>
      </c>
      <c r="QSH45" s="240" t="e">
        <f t="shared" si="3716"/>
        <v>#REF!</v>
      </c>
      <c r="QSI45" s="240" t="e">
        <f t="shared" si="3716"/>
        <v>#REF!</v>
      </c>
      <c r="QSJ45" s="240" t="e">
        <f t="shared" si="3716"/>
        <v>#REF!</v>
      </c>
      <c r="QSK45" s="240" t="e">
        <f t="shared" si="3716"/>
        <v>#REF!</v>
      </c>
      <c r="QSL45" s="240" t="e">
        <f t="shared" si="3716"/>
        <v>#REF!</v>
      </c>
      <c r="QSM45" s="240" t="e">
        <f t="shared" si="3716"/>
        <v>#REF!</v>
      </c>
      <c r="QSN45" s="240" t="e">
        <f t="shared" si="3716"/>
        <v>#REF!</v>
      </c>
      <c r="QSO45" s="240" t="e">
        <f t="shared" si="3716"/>
        <v>#REF!</v>
      </c>
      <c r="QSP45" s="240" t="e">
        <f t="shared" si="3716"/>
        <v>#REF!</v>
      </c>
      <c r="QSQ45" s="240" t="e">
        <f t="shared" si="3716"/>
        <v>#REF!</v>
      </c>
      <c r="QSR45" s="240" t="e">
        <f t="shared" si="3716"/>
        <v>#REF!</v>
      </c>
      <c r="QSS45" s="240" t="e">
        <f t="shared" si="3716"/>
        <v>#REF!</v>
      </c>
      <c r="QST45" s="240" t="e">
        <f t="shared" si="3716"/>
        <v>#REF!</v>
      </c>
      <c r="QSU45" s="240" t="e">
        <f t="shared" si="3716"/>
        <v>#REF!</v>
      </c>
      <c r="QSV45" s="240" t="e">
        <f t="shared" si="3716"/>
        <v>#REF!</v>
      </c>
      <c r="QSW45" s="240" t="e">
        <f t="shared" si="3716"/>
        <v>#REF!</v>
      </c>
      <c r="QSX45" s="240" t="e">
        <f t="shared" si="3716"/>
        <v>#REF!</v>
      </c>
      <c r="QSY45" s="240" t="e">
        <f t="shared" si="3716"/>
        <v>#REF!</v>
      </c>
      <c r="QSZ45" s="240" t="e">
        <f t="shared" si="3716"/>
        <v>#REF!</v>
      </c>
      <c r="QTA45" s="240" t="e">
        <f t="shared" si="3716"/>
        <v>#REF!</v>
      </c>
      <c r="QTB45" s="240" t="e">
        <f t="shared" si="3716"/>
        <v>#REF!</v>
      </c>
      <c r="QTC45" s="240" t="e">
        <f t="shared" si="3716"/>
        <v>#REF!</v>
      </c>
      <c r="QTD45" s="240" t="e">
        <f t="shared" si="3716"/>
        <v>#REF!</v>
      </c>
      <c r="QTE45" s="240" t="e">
        <f t="shared" si="3716"/>
        <v>#REF!</v>
      </c>
      <c r="QTF45" s="240" t="e">
        <f t="shared" si="3716"/>
        <v>#REF!</v>
      </c>
      <c r="QTG45" s="240" t="e">
        <f t="shared" si="3716"/>
        <v>#REF!</v>
      </c>
      <c r="QTH45" s="240" t="e">
        <f t="shared" si="3716"/>
        <v>#REF!</v>
      </c>
      <c r="QTI45" s="240" t="e">
        <f t="shared" si="3716"/>
        <v>#REF!</v>
      </c>
      <c r="QTJ45" s="240" t="e">
        <f t="shared" si="3716"/>
        <v>#REF!</v>
      </c>
      <c r="QTK45" s="240" t="e">
        <f t="shared" si="3716"/>
        <v>#REF!</v>
      </c>
      <c r="QTL45" s="240" t="e">
        <f t="shared" si="3716"/>
        <v>#REF!</v>
      </c>
      <c r="QTM45" s="240" t="e">
        <f t="shared" si="3716"/>
        <v>#REF!</v>
      </c>
      <c r="QTN45" s="240" t="e">
        <f t="shared" si="3716"/>
        <v>#REF!</v>
      </c>
      <c r="QTO45" s="240" t="e">
        <f t="shared" si="3716"/>
        <v>#REF!</v>
      </c>
      <c r="QTP45" s="240" t="e">
        <f t="shared" si="3716"/>
        <v>#REF!</v>
      </c>
      <c r="QTQ45" s="240" t="e">
        <f t="shared" si="3716"/>
        <v>#REF!</v>
      </c>
      <c r="QTR45" s="240" t="e">
        <f t="shared" si="3716"/>
        <v>#REF!</v>
      </c>
      <c r="QTS45" s="240" t="e">
        <f t="shared" si="3716"/>
        <v>#REF!</v>
      </c>
      <c r="QTT45" s="240" t="e">
        <f t="shared" si="3716"/>
        <v>#REF!</v>
      </c>
      <c r="QTU45" s="240" t="e">
        <f t="shared" si="3716"/>
        <v>#REF!</v>
      </c>
      <c r="QTV45" s="240" t="e">
        <f t="shared" si="3716"/>
        <v>#REF!</v>
      </c>
      <c r="QTW45" s="240" t="e">
        <f t="shared" si="3716"/>
        <v>#REF!</v>
      </c>
      <c r="QTX45" s="240" t="e">
        <f t="shared" si="3716"/>
        <v>#REF!</v>
      </c>
      <c r="QTY45" s="240" t="e">
        <f t="shared" si="3716"/>
        <v>#REF!</v>
      </c>
      <c r="QTZ45" s="240" t="e">
        <f t="shared" si="3716"/>
        <v>#REF!</v>
      </c>
      <c r="QUA45" s="240" t="e">
        <f t="shared" si="3716"/>
        <v>#REF!</v>
      </c>
      <c r="QUB45" s="240" t="e">
        <f t="shared" si="3716"/>
        <v>#REF!</v>
      </c>
      <c r="QUC45" s="240" t="e">
        <f t="shared" si="3716"/>
        <v>#REF!</v>
      </c>
      <c r="QUD45" s="240" t="e">
        <f t="shared" si="3716"/>
        <v>#REF!</v>
      </c>
      <c r="QUE45" s="240" t="e">
        <f t="shared" si="3716"/>
        <v>#REF!</v>
      </c>
      <c r="QUF45" s="240" t="e">
        <f t="shared" si="3716"/>
        <v>#REF!</v>
      </c>
      <c r="QUG45" s="240" t="e">
        <f t="shared" si="3716"/>
        <v>#REF!</v>
      </c>
      <c r="QUH45" s="240" t="e">
        <f t="shared" si="3716"/>
        <v>#REF!</v>
      </c>
      <c r="QUI45" s="240" t="e">
        <f t="shared" si="3716"/>
        <v>#REF!</v>
      </c>
      <c r="QUJ45" s="240" t="e">
        <f t="shared" si="3716"/>
        <v>#REF!</v>
      </c>
      <c r="QUK45" s="240" t="e">
        <f t="shared" si="3716"/>
        <v>#REF!</v>
      </c>
      <c r="QUL45" s="240" t="e">
        <f t="shared" si="3716"/>
        <v>#REF!</v>
      </c>
      <c r="QUM45" s="240" t="e">
        <f t="shared" si="3716"/>
        <v>#REF!</v>
      </c>
      <c r="QUN45" s="240" t="e">
        <f t="shared" si="3716"/>
        <v>#REF!</v>
      </c>
      <c r="QUO45" s="240" t="e">
        <f t="shared" ref="QUO45:QWZ45" si="3717">QUU45</f>
        <v>#REF!</v>
      </c>
      <c r="QUP45" s="240" t="e">
        <f t="shared" si="3717"/>
        <v>#REF!</v>
      </c>
      <c r="QUQ45" s="240" t="e">
        <f t="shared" si="3717"/>
        <v>#REF!</v>
      </c>
      <c r="QUR45" s="240" t="e">
        <f t="shared" si="3717"/>
        <v>#REF!</v>
      </c>
      <c r="QUS45" s="240" t="e">
        <f t="shared" si="3717"/>
        <v>#REF!</v>
      </c>
      <c r="QUT45" s="240" t="e">
        <f t="shared" si="3717"/>
        <v>#REF!</v>
      </c>
      <c r="QUU45" s="240" t="e">
        <f t="shared" si="3717"/>
        <v>#REF!</v>
      </c>
      <c r="QUV45" s="240" t="e">
        <f t="shared" si="3717"/>
        <v>#REF!</v>
      </c>
      <c r="QUW45" s="240" t="e">
        <f t="shared" si="3717"/>
        <v>#REF!</v>
      </c>
      <c r="QUX45" s="240" t="e">
        <f t="shared" si="3717"/>
        <v>#REF!</v>
      </c>
      <c r="QUY45" s="240" t="e">
        <f t="shared" si="3717"/>
        <v>#REF!</v>
      </c>
      <c r="QUZ45" s="240" t="e">
        <f t="shared" si="3717"/>
        <v>#REF!</v>
      </c>
      <c r="QVA45" s="240" t="e">
        <f t="shared" si="3717"/>
        <v>#REF!</v>
      </c>
      <c r="QVB45" s="240" t="e">
        <f t="shared" si="3717"/>
        <v>#REF!</v>
      </c>
      <c r="QVC45" s="240" t="e">
        <f t="shared" si="3717"/>
        <v>#REF!</v>
      </c>
      <c r="QVD45" s="240" t="e">
        <f t="shared" si="3717"/>
        <v>#REF!</v>
      </c>
      <c r="QVE45" s="240" t="e">
        <f t="shared" si="3717"/>
        <v>#REF!</v>
      </c>
      <c r="QVF45" s="240" t="e">
        <f t="shared" si="3717"/>
        <v>#REF!</v>
      </c>
      <c r="QVG45" s="240" t="e">
        <f t="shared" si="3717"/>
        <v>#REF!</v>
      </c>
      <c r="QVH45" s="240" t="e">
        <f t="shared" si="3717"/>
        <v>#REF!</v>
      </c>
      <c r="QVI45" s="240" t="e">
        <f t="shared" si="3717"/>
        <v>#REF!</v>
      </c>
      <c r="QVJ45" s="240" t="e">
        <f t="shared" si="3717"/>
        <v>#REF!</v>
      </c>
      <c r="QVK45" s="240" t="e">
        <f t="shared" si="3717"/>
        <v>#REF!</v>
      </c>
      <c r="QVL45" s="240" t="e">
        <f t="shared" si="3717"/>
        <v>#REF!</v>
      </c>
      <c r="QVM45" s="240" t="e">
        <f t="shared" si="3717"/>
        <v>#REF!</v>
      </c>
      <c r="QVN45" s="240" t="e">
        <f t="shared" si="3717"/>
        <v>#REF!</v>
      </c>
      <c r="QVO45" s="240" t="e">
        <f t="shared" si="3717"/>
        <v>#REF!</v>
      </c>
      <c r="QVP45" s="240" t="e">
        <f t="shared" si="3717"/>
        <v>#REF!</v>
      </c>
      <c r="QVQ45" s="240" t="e">
        <f t="shared" si="3717"/>
        <v>#REF!</v>
      </c>
      <c r="QVR45" s="240" t="e">
        <f t="shared" si="3717"/>
        <v>#REF!</v>
      </c>
      <c r="QVS45" s="240" t="e">
        <f t="shared" si="3717"/>
        <v>#REF!</v>
      </c>
      <c r="QVT45" s="240" t="e">
        <f t="shared" si="3717"/>
        <v>#REF!</v>
      </c>
      <c r="QVU45" s="240" t="e">
        <f t="shared" si="3717"/>
        <v>#REF!</v>
      </c>
      <c r="QVV45" s="240" t="e">
        <f t="shared" si="3717"/>
        <v>#REF!</v>
      </c>
      <c r="QVW45" s="240" t="e">
        <f t="shared" si="3717"/>
        <v>#REF!</v>
      </c>
      <c r="QVX45" s="240" t="e">
        <f t="shared" si="3717"/>
        <v>#REF!</v>
      </c>
      <c r="QVY45" s="240" t="e">
        <f t="shared" si="3717"/>
        <v>#REF!</v>
      </c>
      <c r="QVZ45" s="240" t="e">
        <f t="shared" si="3717"/>
        <v>#REF!</v>
      </c>
      <c r="QWA45" s="240" t="e">
        <f t="shared" si="3717"/>
        <v>#REF!</v>
      </c>
      <c r="QWB45" s="240" t="e">
        <f t="shared" si="3717"/>
        <v>#REF!</v>
      </c>
      <c r="QWC45" s="240" t="e">
        <f t="shared" si="3717"/>
        <v>#REF!</v>
      </c>
      <c r="QWD45" s="240" t="e">
        <f t="shared" si="3717"/>
        <v>#REF!</v>
      </c>
      <c r="QWE45" s="240" t="e">
        <f t="shared" si="3717"/>
        <v>#REF!</v>
      </c>
      <c r="QWF45" s="240" t="e">
        <f t="shared" si="3717"/>
        <v>#REF!</v>
      </c>
      <c r="QWG45" s="240" t="e">
        <f t="shared" si="3717"/>
        <v>#REF!</v>
      </c>
      <c r="QWH45" s="240" t="e">
        <f t="shared" si="3717"/>
        <v>#REF!</v>
      </c>
      <c r="QWI45" s="240" t="e">
        <f t="shared" si="3717"/>
        <v>#REF!</v>
      </c>
      <c r="QWJ45" s="240" t="e">
        <f t="shared" si="3717"/>
        <v>#REF!</v>
      </c>
      <c r="QWK45" s="240" t="e">
        <f t="shared" si="3717"/>
        <v>#REF!</v>
      </c>
      <c r="QWL45" s="240" t="e">
        <f t="shared" si="3717"/>
        <v>#REF!</v>
      </c>
      <c r="QWM45" s="240" t="e">
        <f t="shared" si="3717"/>
        <v>#REF!</v>
      </c>
      <c r="QWN45" s="240" t="e">
        <f t="shared" si="3717"/>
        <v>#REF!</v>
      </c>
      <c r="QWO45" s="240" t="e">
        <f t="shared" si="3717"/>
        <v>#REF!</v>
      </c>
      <c r="QWP45" s="240" t="e">
        <f t="shared" si="3717"/>
        <v>#REF!</v>
      </c>
      <c r="QWQ45" s="240" t="e">
        <f t="shared" si="3717"/>
        <v>#REF!</v>
      </c>
      <c r="QWR45" s="240" t="e">
        <f t="shared" si="3717"/>
        <v>#REF!</v>
      </c>
      <c r="QWS45" s="240" t="e">
        <f t="shared" si="3717"/>
        <v>#REF!</v>
      </c>
      <c r="QWT45" s="240" t="e">
        <f t="shared" si="3717"/>
        <v>#REF!</v>
      </c>
      <c r="QWU45" s="240" t="e">
        <f t="shared" si="3717"/>
        <v>#REF!</v>
      </c>
      <c r="QWV45" s="240" t="e">
        <f t="shared" si="3717"/>
        <v>#REF!</v>
      </c>
      <c r="QWW45" s="240" t="e">
        <f t="shared" si="3717"/>
        <v>#REF!</v>
      </c>
      <c r="QWX45" s="240" t="e">
        <f t="shared" si="3717"/>
        <v>#REF!</v>
      </c>
      <c r="QWY45" s="240" t="e">
        <f t="shared" si="3717"/>
        <v>#REF!</v>
      </c>
      <c r="QWZ45" s="240" t="e">
        <f t="shared" si="3717"/>
        <v>#REF!</v>
      </c>
      <c r="QXA45" s="240" t="e">
        <f t="shared" ref="QXA45:QZL45" si="3718">QXG45</f>
        <v>#REF!</v>
      </c>
      <c r="QXB45" s="240" t="e">
        <f t="shared" si="3718"/>
        <v>#REF!</v>
      </c>
      <c r="QXC45" s="240" t="e">
        <f t="shared" si="3718"/>
        <v>#REF!</v>
      </c>
      <c r="QXD45" s="240" t="e">
        <f t="shared" si="3718"/>
        <v>#REF!</v>
      </c>
      <c r="QXE45" s="240" t="e">
        <f t="shared" si="3718"/>
        <v>#REF!</v>
      </c>
      <c r="QXF45" s="240" t="e">
        <f t="shared" si="3718"/>
        <v>#REF!</v>
      </c>
      <c r="QXG45" s="240" t="e">
        <f t="shared" si="3718"/>
        <v>#REF!</v>
      </c>
      <c r="QXH45" s="240" t="e">
        <f t="shared" si="3718"/>
        <v>#REF!</v>
      </c>
      <c r="QXI45" s="240" t="e">
        <f t="shared" si="3718"/>
        <v>#REF!</v>
      </c>
      <c r="QXJ45" s="240" t="e">
        <f t="shared" si="3718"/>
        <v>#REF!</v>
      </c>
      <c r="QXK45" s="240" t="e">
        <f t="shared" si="3718"/>
        <v>#REF!</v>
      </c>
      <c r="QXL45" s="240" t="e">
        <f t="shared" si="3718"/>
        <v>#REF!</v>
      </c>
      <c r="QXM45" s="240" t="e">
        <f t="shared" si="3718"/>
        <v>#REF!</v>
      </c>
      <c r="QXN45" s="240" t="e">
        <f t="shared" si="3718"/>
        <v>#REF!</v>
      </c>
      <c r="QXO45" s="240" t="e">
        <f t="shared" si="3718"/>
        <v>#REF!</v>
      </c>
      <c r="QXP45" s="240" t="e">
        <f t="shared" si="3718"/>
        <v>#REF!</v>
      </c>
      <c r="QXQ45" s="240" t="e">
        <f t="shared" si="3718"/>
        <v>#REF!</v>
      </c>
      <c r="QXR45" s="240" t="e">
        <f t="shared" si="3718"/>
        <v>#REF!</v>
      </c>
      <c r="QXS45" s="240" t="e">
        <f t="shared" si="3718"/>
        <v>#REF!</v>
      </c>
      <c r="QXT45" s="240" t="e">
        <f t="shared" si="3718"/>
        <v>#REF!</v>
      </c>
      <c r="QXU45" s="240" t="e">
        <f t="shared" si="3718"/>
        <v>#REF!</v>
      </c>
      <c r="QXV45" s="240" t="e">
        <f t="shared" si="3718"/>
        <v>#REF!</v>
      </c>
      <c r="QXW45" s="240" t="e">
        <f t="shared" si="3718"/>
        <v>#REF!</v>
      </c>
      <c r="QXX45" s="240" t="e">
        <f t="shared" si="3718"/>
        <v>#REF!</v>
      </c>
      <c r="QXY45" s="240" t="e">
        <f t="shared" si="3718"/>
        <v>#REF!</v>
      </c>
      <c r="QXZ45" s="240" t="e">
        <f t="shared" si="3718"/>
        <v>#REF!</v>
      </c>
      <c r="QYA45" s="240" t="e">
        <f t="shared" si="3718"/>
        <v>#REF!</v>
      </c>
      <c r="QYB45" s="240" t="e">
        <f t="shared" si="3718"/>
        <v>#REF!</v>
      </c>
      <c r="QYC45" s="240" t="e">
        <f t="shared" si="3718"/>
        <v>#REF!</v>
      </c>
      <c r="QYD45" s="240" t="e">
        <f t="shared" si="3718"/>
        <v>#REF!</v>
      </c>
      <c r="QYE45" s="240" t="e">
        <f t="shared" si="3718"/>
        <v>#REF!</v>
      </c>
      <c r="QYF45" s="240" t="e">
        <f t="shared" si="3718"/>
        <v>#REF!</v>
      </c>
      <c r="QYG45" s="240" t="e">
        <f t="shared" si="3718"/>
        <v>#REF!</v>
      </c>
      <c r="QYH45" s="240" t="e">
        <f t="shared" si="3718"/>
        <v>#REF!</v>
      </c>
      <c r="QYI45" s="240" t="e">
        <f t="shared" si="3718"/>
        <v>#REF!</v>
      </c>
      <c r="QYJ45" s="240" t="e">
        <f t="shared" si="3718"/>
        <v>#REF!</v>
      </c>
      <c r="QYK45" s="240" t="e">
        <f t="shared" si="3718"/>
        <v>#REF!</v>
      </c>
      <c r="QYL45" s="240" t="e">
        <f t="shared" si="3718"/>
        <v>#REF!</v>
      </c>
      <c r="QYM45" s="240" t="e">
        <f t="shared" si="3718"/>
        <v>#REF!</v>
      </c>
      <c r="QYN45" s="240" t="e">
        <f t="shared" si="3718"/>
        <v>#REF!</v>
      </c>
      <c r="QYO45" s="240" t="e">
        <f t="shared" si="3718"/>
        <v>#REF!</v>
      </c>
      <c r="QYP45" s="240" t="e">
        <f t="shared" si="3718"/>
        <v>#REF!</v>
      </c>
      <c r="QYQ45" s="240" t="e">
        <f t="shared" si="3718"/>
        <v>#REF!</v>
      </c>
      <c r="QYR45" s="240" t="e">
        <f t="shared" si="3718"/>
        <v>#REF!</v>
      </c>
      <c r="QYS45" s="240" t="e">
        <f t="shared" si="3718"/>
        <v>#REF!</v>
      </c>
      <c r="QYT45" s="240" t="e">
        <f t="shared" si="3718"/>
        <v>#REF!</v>
      </c>
      <c r="QYU45" s="240" t="e">
        <f t="shared" si="3718"/>
        <v>#REF!</v>
      </c>
      <c r="QYV45" s="240" t="e">
        <f t="shared" si="3718"/>
        <v>#REF!</v>
      </c>
      <c r="QYW45" s="240" t="e">
        <f t="shared" si="3718"/>
        <v>#REF!</v>
      </c>
      <c r="QYX45" s="240" t="e">
        <f t="shared" si="3718"/>
        <v>#REF!</v>
      </c>
      <c r="QYY45" s="240" t="e">
        <f t="shared" si="3718"/>
        <v>#REF!</v>
      </c>
      <c r="QYZ45" s="240" t="e">
        <f t="shared" si="3718"/>
        <v>#REF!</v>
      </c>
      <c r="QZA45" s="240" t="e">
        <f t="shared" si="3718"/>
        <v>#REF!</v>
      </c>
      <c r="QZB45" s="240" t="e">
        <f t="shared" si="3718"/>
        <v>#REF!</v>
      </c>
      <c r="QZC45" s="240" t="e">
        <f t="shared" si="3718"/>
        <v>#REF!</v>
      </c>
      <c r="QZD45" s="240" t="e">
        <f t="shared" si="3718"/>
        <v>#REF!</v>
      </c>
      <c r="QZE45" s="240" t="e">
        <f t="shared" si="3718"/>
        <v>#REF!</v>
      </c>
      <c r="QZF45" s="240" t="e">
        <f t="shared" si="3718"/>
        <v>#REF!</v>
      </c>
      <c r="QZG45" s="240" t="e">
        <f t="shared" si="3718"/>
        <v>#REF!</v>
      </c>
      <c r="QZH45" s="240" t="e">
        <f t="shared" si="3718"/>
        <v>#REF!</v>
      </c>
      <c r="QZI45" s="240" t="e">
        <f t="shared" si="3718"/>
        <v>#REF!</v>
      </c>
      <c r="QZJ45" s="240" t="e">
        <f t="shared" si="3718"/>
        <v>#REF!</v>
      </c>
      <c r="QZK45" s="240" t="e">
        <f t="shared" si="3718"/>
        <v>#REF!</v>
      </c>
      <c r="QZL45" s="240" t="e">
        <f t="shared" si="3718"/>
        <v>#REF!</v>
      </c>
      <c r="QZM45" s="240" t="e">
        <f t="shared" ref="QZM45:RBX45" si="3719">QZS45</f>
        <v>#REF!</v>
      </c>
      <c r="QZN45" s="240" t="e">
        <f t="shared" si="3719"/>
        <v>#REF!</v>
      </c>
      <c r="QZO45" s="240" t="e">
        <f t="shared" si="3719"/>
        <v>#REF!</v>
      </c>
      <c r="QZP45" s="240" t="e">
        <f t="shared" si="3719"/>
        <v>#REF!</v>
      </c>
      <c r="QZQ45" s="240" t="e">
        <f t="shared" si="3719"/>
        <v>#REF!</v>
      </c>
      <c r="QZR45" s="240" t="e">
        <f t="shared" si="3719"/>
        <v>#REF!</v>
      </c>
      <c r="QZS45" s="240" t="e">
        <f t="shared" si="3719"/>
        <v>#REF!</v>
      </c>
      <c r="QZT45" s="240" t="e">
        <f t="shared" si="3719"/>
        <v>#REF!</v>
      </c>
      <c r="QZU45" s="240" t="e">
        <f t="shared" si="3719"/>
        <v>#REF!</v>
      </c>
      <c r="QZV45" s="240" t="e">
        <f t="shared" si="3719"/>
        <v>#REF!</v>
      </c>
      <c r="QZW45" s="240" t="e">
        <f t="shared" si="3719"/>
        <v>#REF!</v>
      </c>
      <c r="QZX45" s="240" t="e">
        <f t="shared" si="3719"/>
        <v>#REF!</v>
      </c>
      <c r="QZY45" s="240" t="e">
        <f t="shared" si="3719"/>
        <v>#REF!</v>
      </c>
      <c r="QZZ45" s="240" t="e">
        <f t="shared" si="3719"/>
        <v>#REF!</v>
      </c>
      <c r="RAA45" s="240" t="e">
        <f t="shared" si="3719"/>
        <v>#REF!</v>
      </c>
      <c r="RAB45" s="240" t="e">
        <f t="shared" si="3719"/>
        <v>#REF!</v>
      </c>
      <c r="RAC45" s="240" t="e">
        <f t="shared" si="3719"/>
        <v>#REF!</v>
      </c>
      <c r="RAD45" s="240" t="e">
        <f t="shared" si="3719"/>
        <v>#REF!</v>
      </c>
      <c r="RAE45" s="240" t="e">
        <f t="shared" si="3719"/>
        <v>#REF!</v>
      </c>
      <c r="RAF45" s="240" t="e">
        <f t="shared" si="3719"/>
        <v>#REF!</v>
      </c>
      <c r="RAG45" s="240" t="e">
        <f t="shared" si="3719"/>
        <v>#REF!</v>
      </c>
      <c r="RAH45" s="240" t="e">
        <f t="shared" si="3719"/>
        <v>#REF!</v>
      </c>
      <c r="RAI45" s="240" t="e">
        <f t="shared" si="3719"/>
        <v>#REF!</v>
      </c>
      <c r="RAJ45" s="240" t="e">
        <f t="shared" si="3719"/>
        <v>#REF!</v>
      </c>
      <c r="RAK45" s="240" t="e">
        <f t="shared" si="3719"/>
        <v>#REF!</v>
      </c>
      <c r="RAL45" s="240" t="e">
        <f t="shared" si="3719"/>
        <v>#REF!</v>
      </c>
      <c r="RAM45" s="240" t="e">
        <f t="shared" si="3719"/>
        <v>#REF!</v>
      </c>
      <c r="RAN45" s="240" t="e">
        <f t="shared" si="3719"/>
        <v>#REF!</v>
      </c>
      <c r="RAO45" s="240" t="e">
        <f t="shared" si="3719"/>
        <v>#REF!</v>
      </c>
      <c r="RAP45" s="240" t="e">
        <f t="shared" si="3719"/>
        <v>#REF!</v>
      </c>
      <c r="RAQ45" s="240" t="e">
        <f t="shared" si="3719"/>
        <v>#REF!</v>
      </c>
      <c r="RAR45" s="240" t="e">
        <f t="shared" si="3719"/>
        <v>#REF!</v>
      </c>
      <c r="RAS45" s="240" t="e">
        <f t="shared" si="3719"/>
        <v>#REF!</v>
      </c>
      <c r="RAT45" s="240" t="e">
        <f t="shared" si="3719"/>
        <v>#REF!</v>
      </c>
      <c r="RAU45" s="240" t="e">
        <f t="shared" si="3719"/>
        <v>#REF!</v>
      </c>
      <c r="RAV45" s="240" t="e">
        <f t="shared" si="3719"/>
        <v>#REF!</v>
      </c>
      <c r="RAW45" s="240" t="e">
        <f t="shared" si="3719"/>
        <v>#REF!</v>
      </c>
      <c r="RAX45" s="240" t="e">
        <f t="shared" si="3719"/>
        <v>#REF!</v>
      </c>
      <c r="RAY45" s="240" t="e">
        <f t="shared" si="3719"/>
        <v>#REF!</v>
      </c>
      <c r="RAZ45" s="240" t="e">
        <f t="shared" si="3719"/>
        <v>#REF!</v>
      </c>
      <c r="RBA45" s="240" t="e">
        <f t="shared" si="3719"/>
        <v>#REF!</v>
      </c>
      <c r="RBB45" s="240" t="e">
        <f t="shared" si="3719"/>
        <v>#REF!</v>
      </c>
      <c r="RBC45" s="240" t="e">
        <f t="shared" si="3719"/>
        <v>#REF!</v>
      </c>
      <c r="RBD45" s="240" t="e">
        <f t="shared" si="3719"/>
        <v>#REF!</v>
      </c>
      <c r="RBE45" s="240" t="e">
        <f t="shared" si="3719"/>
        <v>#REF!</v>
      </c>
      <c r="RBF45" s="240" t="e">
        <f t="shared" si="3719"/>
        <v>#REF!</v>
      </c>
      <c r="RBG45" s="240" t="e">
        <f t="shared" si="3719"/>
        <v>#REF!</v>
      </c>
      <c r="RBH45" s="240" t="e">
        <f t="shared" si="3719"/>
        <v>#REF!</v>
      </c>
      <c r="RBI45" s="240" t="e">
        <f t="shared" si="3719"/>
        <v>#REF!</v>
      </c>
      <c r="RBJ45" s="240" t="e">
        <f t="shared" si="3719"/>
        <v>#REF!</v>
      </c>
      <c r="RBK45" s="240" t="e">
        <f t="shared" si="3719"/>
        <v>#REF!</v>
      </c>
      <c r="RBL45" s="240" t="e">
        <f t="shared" si="3719"/>
        <v>#REF!</v>
      </c>
      <c r="RBM45" s="240" t="e">
        <f t="shared" si="3719"/>
        <v>#REF!</v>
      </c>
      <c r="RBN45" s="240" t="e">
        <f t="shared" si="3719"/>
        <v>#REF!</v>
      </c>
      <c r="RBO45" s="240" t="e">
        <f t="shared" si="3719"/>
        <v>#REF!</v>
      </c>
      <c r="RBP45" s="240" t="e">
        <f t="shared" si="3719"/>
        <v>#REF!</v>
      </c>
      <c r="RBQ45" s="240" t="e">
        <f t="shared" si="3719"/>
        <v>#REF!</v>
      </c>
      <c r="RBR45" s="240" t="e">
        <f t="shared" si="3719"/>
        <v>#REF!</v>
      </c>
      <c r="RBS45" s="240" t="e">
        <f t="shared" si="3719"/>
        <v>#REF!</v>
      </c>
      <c r="RBT45" s="240" t="e">
        <f t="shared" si="3719"/>
        <v>#REF!</v>
      </c>
      <c r="RBU45" s="240" t="e">
        <f t="shared" si="3719"/>
        <v>#REF!</v>
      </c>
      <c r="RBV45" s="240" t="e">
        <f t="shared" si="3719"/>
        <v>#REF!</v>
      </c>
      <c r="RBW45" s="240" t="e">
        <f t="shared" si="3719"/>
        <v>#REF!</v>
      </c>
      <c r="RBX45" s="240" t="e">
        <f t="shared" si="3719"/>
        <v>#REF!</v>
      </c>
      <c r="RBY45" s="240" t="e">
        <f t="shared" ref="RBY45:REJ45" si="3720">RCE45</f>
        <v>#REF!</v>
      </c>
      <c r="RBZ45" s="240" t="e">
        <f t="shared" si="3720"/>
        <v>#REF!</v>
      </c>
      <c r="RCA45" s="240" t="e">
        <f t="shared" si="3720"/>
        <v>#REF!</v>
      </c>
      <c r="RCB45" s="240" t="e">
        <f t="shared" si="3720"/>
        <v>#REF!</v>
      </c>
      <c r="RCC45" s="240" t="e">
        <f t="shared" si="3720"/>
        <v>#REF!</v>
      </c>
      <c r="RCD45" s="240" t="e">
        <f t="shared" si="3720"/>
        <v>#REF!</v>
      </c>
      <c r="RCE45" s="240" t="e">
        <f t="shared" si="3720"/>
        <v>#REF!</v>
      </c>
      <c r="RCF45" s="240" t="e">
        <f t="shared" si="3720"/>
        <v>#REF!</v>
      </c>
      <c r="RCG45" s="240" t="e">
        <f t="shared" si="3720"/>
        <v>#REF!</v>
      </c>
      <c r="RCH45" s="240" t="e">
        <f t="shared" si="3720"/>
        <v>#REF!</v>
      </c>
      <c r="RCI45" s="240" t="e">
        <f t="shared" si="3720"/>
        <v>#REF!</v>
      </c>
      <c r="RCJ45" s="240" t="e">
        <f t="shared" si="3720"/>
        <v>#REF!</v>
      </c>
      <c r="RCK45" s="240" t="e">
        <f t="shared" si="3720"/>
        <v>#REF!</v>
      </c>
      <c r="RCL45" s="240" t="e">
        <f t="shared" si="3720"/>
        <v>#REF!</v>
      </c>
      <c r="RCM45" s="240" t="e">
        <f t="shared" si="3720"/>
        <v>#REF!</v>
      </c>
      <c r="RCN45" s="240" t="e">
        <f t="shared" si="3720"/>
        <v>#REF!</v>
      </c>
      <c r="RCO45" s="240" t="e">
        <f t="shared" si="3720"/>
        <v>#REF!</v>
      </c>
      <c r="RCP45" s="240" t="e">
        <f t="shared" si="3720"/>
        <v>#REF!</v>
      </c>
      <c r="RCQ45" s="240" t="e">
        <f t="shared" si="3720"/>
        <v>#REF!</v>
      </c>
      <c r="RCR45" s="240" t="e">
        <f t="shared" si="3720"/>
        <v>#REF!</v>
      </c>
      <c r="RCS45" s="240" t="e">
        <f t="shared" si="3720"/>
        <v>#REF!</v>
      </c>
      <c r="RCT45" s="240" t="e">
        <f t="shared" si="3720"/>
        <v>#REF!</v>
      </c>
      <c r="RCU45" s="240" t="e">
        <f t="shared" si="3720"/>
        <v>#REF!</v>
      </c>
      <c r="RCV45" s="240" t="e">
        <f t="shared" si="3720"/>
        <v>#REF!</v>
      </c>
      <c r="RCW45" s="240" t="e">
        <f t="shared" si="3720"/>
        <v>#REF!</v>
      </c>
      <c r="RCX45" s="240" t="e">
        <f t="shared" si="3720"/>
        <v>#REF!</v>
      </c>
      <c r="RCY45" s="240" t="e">
        <f t="shared" si="3720"/>
        <v>#REF!</v>
      </c>
      <c r="RCZ45" s="240" t="e">
        <f t="shared" si="3720"/>
        <v>#REF!</v>
      </c>
      <c r="RDA45" s="240" t="e">
        <f t="shared" si="3720"/>
        <v>#REF!</v>
      </c>
      <c r="RDB45" s="240" t="e">
        <f t="shared" si="3720"/>
        <v>#REF!</v>
      </c>
      <c r="RDC45" s="240" t="e">
        <f t="shared" si="3720"/>
        <v>#REF!</v>
      </c>
      <c r="RDD45" s="240" t="e">
        <f t="shared" si="3720"/>
        <v>#REF!</v>
      </c>
      <c r="RDE45" s="240" t="e">
        <f t="shared" si="3720"/>
        <v>#REF!</v>
      </c>
      <c r="RDF45" s="240" t="e">
        <f t="shared" si="3720"/>
        <v>#REF!</v>
      </c>
      <c r="RDG45" s="240" t="e">
        <f t="shared" si="3720"/>
        <v>#REF!</v>
      </c>
      <c r="RDH45" s="240" t="e">
        <f t="shared" si="3720"/>
        <v>#REF!</v>
      </c>
      <c r="RDI45" s="240" t="e">
        <f t="shared" si="3720"/>
        <v>#REF!</v>
      </c>
      <c r="RDJ45" s="240" t="e">
        <f t="shared" si="3720"/>
        <v>#REF!</v>
      </c>
      <c r="RDK45" s="240" t="e">
        <f t="shared" si="3720"/>
        <v>#REF!</v>
      </c>
      <c r="RDL45" s="240" t="e">
        <f t="shared" si="3720"/>
        <v>#REF!</v>
      </c>
      <c r="RDM45" s="240" t="e">
        <f t="shared" si="3720"/>
        <v>#REF!</v>
      </c>
      <c r="RDN45" s="240" t="e">
        <f t="shared" si="3720"/>
        <v>#REF!</v>
      </c>
      <c r="RDO45" s="240" t="e">
        <f t="shared" si="3720"/>
        <v>#REF!</v>
      </c>
      <c r="RDP45" s="240" t="e">
        <f t="shared" si="3720"/>
        <v>#REF!</v>
      </c>
      <c r="RDQ45" s="240" t="e">
        <f t="shared" si="3720"/>
        <v>#REF!</v>
      </c>
      <c r="RDR45" s="240" t="e">
        <f t="shared" si="3720"/>
        <v>#REF!</v>
      </c>
      <c r="RDS45" s="240" t="e">
        <f t="shared" si="3720"/>
        <v>#REF!</v>
      </c>
      <c r="RDT45" s="240" t="e">
        <f t="shared" si="3720"/>
        <v>#REF!</v>
      </c>
      <c r="RDU45" s="240" t="e">
        <f t="shared" si="3720"/>
        <v>#REF!</v>
      </c>
      <c r="RDV45" s="240" t="e">
        <f t="shared" si="3720"/>
        <v>#REF!</v>
      </c>
      <c r="RDW45" s="240" t="e">
        <f t="shared" si="3720"/>
        <v>#REF!</v>
      </c>
      <c r="RDX45" s="240" t="e">
        <f t="shared" si="3720"/>
        <v>#REF!</v>
      </c>
      <c r="RDY45" s="240" t="e">
        <f t="shared" si="3720"/>
        <v>#REF!</v>
      </c>
      <c r="RDZ45" s="240" t="e">
        <f t="shared" si="3720"/>
        <v>#REF!</v>
      </c>
      <c r="REA45" s="240" t="e">
        <f t="shared" si="3720"/>
        <v>#REF!</v>
      </c>
      <c r="REB45" s="240" t="e">
        <f t="shared" si="3720"/>
        <v>#REF!</v>
      </c>
      <c r="REC45" s="240" t="e">
        <f t="shared" si="3720"/>
        <v>#REF!</v>
      </c>
      <c r="RED45" s="240" t="e">
        <f t="shared" si="3720"/>
        <v>#REF!</v>
      </c>
      <c r="REE45" s="240" t="e">
        <f t="shared" si="3720"/>
        <v>#REF!</v>
      </c>
      <c r="REF45" s="240" t="e">
        <f t="shared" si="3720"/>
        <v>#REF!</v>
      </c>
      <c r="REG45" s="240" t="e">
        <f t="shared" si="3720"/>
        <v>#REF!</v>
      </c>
      <c r="REH45" s="240" t="e">
        <f t="shared" si="3720"/>
        <v>#REF!</v>
      </c>
      <c r="REI45" s="240" t="e">
        <f t="shared" si="3720"/>
        <v>#REF!</v>
      </c>
      <c r="REJ45" s="240" t="e">
        <f t="shared" si="3720"/>
        <v>#REF!</v>
      </c>
      <c r="REK45" s="240" t="e">
        <f t="shared" ref="REK45:RGV45" si="3721">REQ45</f>
        <v>#REF!</v>
      </c>
      <c r="REL45" s="240" t="e">
        <f t="shared" si="3721"/>
        <v>#REF!</v>
      </c>
      <c r="REM45" s="240" t="e">
        <f t="shared" si="3721"/>
        <v>#REF!</v>
      </c>
      <c r="REN45" s="240" t="e">
        <f t="shared" si="3721"/>
        <v>#REF!</v>
      </c>
      <c r="REO45" s="240" t="e">
        <f t="shared" si="3721"/>
        <v>#REF!</v>
      </c>
      <c r="REP45" s="240" t="e">
        <f t="shared" si="3721"/>
        <v>#REF!</v>
      </c>
      <c r="REQ45" s="240" t="e">
        <f t="shared" si="3721"/>
        <v>#REF!</v>
      </c>
      <c r="RER45" s="240" t="e">
        <f t="shared" si="3721"/>
        <v>#REF!</v>
      </c>
      <c r="RES45" s="240" t="e">
        <f t="shared" si="3721"/>
        <v>#REF!</v>
      </c>
      <c r="RET45" s="240" t="e">
        <f t="shared" si="3721"/>
        <v>#REF!</v>
      </c>
      <c r="REU45" s="240" t="e">
        <f t="shared" si="3721"/>
        <v>#REF!</v>
      </c>
      <c r="REV45" s="240" t="e">
        <f t="shared" si="3721"/>
        <v>#REF!</v>
      </c>
      <c r="REW45" s="240" t="e">
        <f t="shared" si="3721"/>
        <v>#REF!</v>
      </c>
      <c r="REX45" s="240" t="e">
        <f t="shared" si="3721"/>
        <v>#REF!</v>
      </c>
      <c r="REY45" s="240" t="e">
        <f t="shared" si="3721"/>
        <v>#REF!</v>
      </c>
      <c r="REZ45" s="240" t="e">
        <f t="shared" si="3721"/>
        <v>#REF!</v>
      </c>
      <c r="RFA45" s="240" t="e">
        <f t="shared" si="3721"/>
        <v>#REF!</v>
      </c>
      <c r="RFB45" s="240" t="e">
        <f t="shared" si="3721"/>
        <v>#REF!</v>
      </c>
      <c r="RFC45" s="240" t="e">
        <f t="shared" si="3721"/>
        <v>#REF!</v>
      </c>
      <c r="RFD45" s="240" t="e">
        <f t="shared" si="3721"/>
        <v>#REF!</v>
      </c>
      <c r="RFE45" s="240" t="e">
        <f t="shared" si="3721"/>
        <v>#REF!</v>
      </c>
      <c r="RFF45" s="240" t="e">
        <f t="shared" si="3721"/>
        <v>#REF!</v>
      </c>
      <c r="RFG45" s="240" t="e">
        <f t="shared" si="3721"/>
        <v>#REF!</v>
      </c>
      <c r="RFH45" s="240" t="e">
        <f t="shared" si="3721"/>
        <v>#REF!</v>
      </c>
      <c r="RFI45" s="240" t="e">
        <f t="shared" si="3721"/>
        <v>#REF!</v>
      </c>
      <c r="RFJ45" s="240" t="e">
        <f t="shared" si="3721"/>
        <v>#REF!</v>
      </c>
      <c r="RFK45" s="240" t="e">
        <f t="shared" si="3721"/>
        <v>#REF!</v>
      </c>
      <c r="RFL45" s="240" t="e">
        <f t="shared" si="3721"/>
        <v>#REF!</v>
      </c>
      <c r="RFM45" s="240" t="e">
        <f t="shared" si="3721"/>
        <v>#REF!</v>
      </c>
      <c r="RFN45" s="240" t="e">
        <f t="shared" si="3721"/>
        <v>#REF!</v>
      </c>
      <c r="RFO45" s="240" t="e">
        <f t="shared" si="3721"/>
        <v>#REF!</v>
      </c>
      <c r="RFP45" s="240" t="e">
        <f t="shared" si="3721"/>
        <v>#REF!</v>
      </c>
      <c r="RFQ45" s="240" t="e">
        <f t="shared" si="3721"/>
        <v>#REF!</v>
      </c>
      <c r="RFR45" s="240" t="e">
        <f t="shared" si="3721"/>
        <v>#REF!</v>
      </c>
      <c r="RFS45" s="240" t="e">
        <f t="shared" si="3721"/>
        <v>#REF!</v>
      </c>
      <c r="RFT45" s="240" t="e">
        <f t="shared" si="3721"/>
        <v>#REF!</v>
      </c>
      <c r="RFU45" s="240" t="e">
        <f t="shared" si="3721"/>
        <v>#REF!</v>
      </c>
      <c r="RFV45" s="240" t="e">
        <f t="shared" si="3721"/>
        <v>#REF!</v>
      </c>
      <c r="RFW45" s="240" t="e">
        <f t="shared" si="3721"/>
        <v>#REF!</v>
      </c>
      <c r="RFX45" s="240" t="e">
        <f t="shared" si="3721"/>
        <v>#REF!</v>
      </c>
      <c r="RFY45" s="240" t="e">
        <f t="shared" si="3721"/>
        <v>#REF!</v>
      </c>
      <c r="RFZ45" s="240" t="e">
        <f t="shared" si="3721"/>
        <v>#REF!</v>
      </c>
      <c r="RGA45" s="240" t="e">
        <f t="shared" si="3721"/>
        <v>#REF!</v>
      </c>
      <c r="RGB45" s="240" t="e">
        <f t="shared" si="3721"/>
        <v>#REF!</v>
      </c>
      <c r="RGC45" s="240" t="e">
        <f t="shared" si="3721"/>
        <v>#REF!</v>
      </c>
      <c r="RGD45" s="240" t="e">
        <f t="shared" si="3721"/>
        <v>#REF!</v>
      </c>
      <c r="RGE45" s="240" t="e">
        <f t="shared" si="3721"/>
        <v>#REF!</v>
      </c>
      <c r="RGF45" s="240" t="e">
        <f t="shared" si="3721"/>
        <v>#REF!</v>
      </c>
      <c r="RGG45" s="240" t="e">
        <f t="shared" si="3721"/>
        <v>#REF!</v>
      </c>
      <c r="RGH45" s="240" t="e">
        <f t="shared" si="3721"/>
        <v>#REF!</v>
      </c>
      <c r="RGI45" s="240" t="e">
        <f t="shared" si="3721"/>
        <v>#REF!</v>
      </c>
      <c r="RGJ45" s="240" t="e">
        <f t="shared" si="3721"/>
        <v>#REF!</v>
      </c>
      <c r="RGK45" s="240" t="e">
        <f t="shared" si="3721"/>
        <v>#REF!</v>
      </c>
      <c r="RGL45" s="240" t="e">
        <f t="shared" si="3721"/>
        <v>#REF!</v>
      </c>
      <c r="RGM45" s="240" t="e">
        <f t="shared" si="3721"/>
        <v>#REF!</v>
      </c>
      <c r="RGN45" s="240" t="e">
        <f t="shared" si="3721"/>
        <v>#REF!</v>
      </c>
      <c r="RGO45" s="240" t="e">
        <f t="shared" si="3721"/>
        <v>#REF!</v>
      </c>
      <c r="RGP45" s="240" t="e">
        <f t="shared" si="3721"/>
        <v>#REF!</v>
      </c>
      <c r="RGQ45" s="240" t="e">
        <f t="shared" si="3721"/>
        <v>#REF!</v>
      </c>
      <c r="RGR45" s="240" t="e">
        <f t="shared" si="3721"/>
        <v>#REF!</v>
      </c>
      <c r="RGS45" s="240" t="e">
        <f t="shared" si="3721"/>
        <v>#REF!</v>
      </c>
      <c r="RGT45" s="240" t="e">
        <f t="shared" si="3721"/>
        <v>#REF!</v>
      </c>
      <c r="RGU45" s="240" t="e">
        <f t="shared" si="3721"/>
        <v>#REF!</v>
      </c>
      <c r="RGV45" s="240" t="e">
        <f t="shared" si="3721"/>
        <v>#REF!</v>
      </c>
      <c r="RGW45" s="240" t="e">
        <f t="shared" ref="RGW45:RJH45" si="3722">RHC45</f>
        <v>#REF!</v>
      </c>
      <c r="RGX45" s="240" t="e">
        <f t="shared" si="3722"/>
        <v>#REF!</v>
      </c>
      <c r="RGY45" s="240" t="e">
        <f t="shared" si="3722"/>
        <v>#REF!</v>
      </c>
      <c r="RGZ45" s="240" t="e">
        <f t="shared" si="3722"/>
        <v>#REF!</v>
      </c>
      <c r="RHA45" s="240" t="e">
        <f t="shared" si="3722"/>
        <v>#REF!</v>
      </c>
      <c r="RHB45" s="240" t="e">
        <f t="shared" si="3722"/>
        <v>#REF!</v>
      </c>
      <c r="RHC45" s="240" t="e">
        <f t="shared" si="3722"/>
        <v>#REF!</v>
      </c>
      <c r="RHD45" s="240" t="e">
        <f t="shared" si="3722"/>
        <v>#REF!</v>
      </c>
      <c r="RHE45" s="240" t="e">
        <f t="shared" si="3722"/>
        <v>#REF!</v>
      </c>
      <c r="RHF45" s="240" t="e">
        <f t="shared" si="3722"/>
        <v>#REF!</v>
      </c>
      <c r="RHG45" s="240" t="e">
        <f t="shared" si="3722"/>
        <v>#REF!</v>
      </c>
      <c r="RHH45" s="240" t="e">
        <f t="shared" si="3722"/>
        <v>#REF!</v>
      </c>
      <c r="RHI45" s="240" t="e">
        <f t="shared" si="3722"/>
        <v>#REF!</v>
      </c>
      <c r="RHJ45" s="240" t="e">
        <f t="shared" si="3722"/>
        <v>#REF!</v>
      </c>
      <c r="RHK45" s="240" t="e">
        <f t="shared" si="3722"/>
        <v>#REF!</v>
      </c>
      <c r="RHL45" s="240" t="e">
        <f t="shared" si="3722"/>
        <v>#REF!</v>
      </c>
      <c r="RHM45" s="240" t="e">
        <f t="shared" si="3722"/>
        <v>#REF!</v>
      </c>
      <c r="RHN45" s="240" t="e">
        <f t="shared" si="3722"/>
        <v>#REF!</v>
      </c>
      <c r="RHO45" s="240" t="e">
        <f t="shared" si="3722"/>
        <v>#REF!</v>
      </c>
      <c r="RHP45" s="240" t="e">
        <f t="shared" si="3722"/>
        <v>#REF!</v>
      </c>
      <c r="RHQ45" s="240" t="e">
        <f t="shared" si="3722"/>
        <v>#REF!</v>
      </c>
      <c r="RHR45" s="240" t="e">
        <f t="shared" si="3722"/>
        <v>#REF!</v>
      </c>
      <c r="RHS45" s="240" t="e">
        <f t="shared" si="3722"/>
        <v>#REF!</v>
      </c>
      <c r="RHT45" s="240" t="e">
        <f t="shared" si="3722"/>
        <v>#REF!</v>
      </c>
      <c r="RHU45" s="240" t="e">
        <f t="shared" si="3722"/>
        <v>#REF!</v>
      </c>
      <c r="RHV45" s="240" t="e">
        <f t="shared" si="3722"/>
        <v>#REF!</v>
      </c>
      <c r="RHW45" s="240" t="e">
        <f t="shared" si="3722"/>
        <v>#REF!</v>
      </c>
      <c r="RHX45" s="240" t="e">
        <f t="shared" si="3722"/>
        <v>#REF!</v>
      </c>
      <c r="RHY45" s="240" t="e">
        <f t="shared" si="3722"/>
        <v>#REF!</v>
      </c>
      <c r="RHZ45" s="240" t="e">
        <f t="shared" si="3722"/>
        <v>#REF!</v>
      </c>
      <c r="RIA45" s="240" t="e">
        <f t="shared" si="3722"/>
        <v>#REF!</v>
      </c>
      <c r="RIB45" s="240" t="e">
        <f t="shared" si="3722"/>
        <v>#REF!</v>
      </c>
      <c r="RIC45" s="240" t="e">
        <f t="shared" si="3722"/>
        <v>#REF!</v>
      </c>
      <c r="RID45" s="240" t="e">
        <f t="shared" si="3722"/>
        <v>#REF!</v>
      </c>
      <c r="RIE45" s="240" t="e">
        <f t="shared" si="3722"/>
        <v>#REF!</v>
      </c>
      <c r="RIF45" s="240" t="e">
        <f t="shared" si="3722"/>
        <v>#REF!</v>
      </c>
      <c r="RIG45" s="240" t="e">
        <f t="shared" si="3722"/>
        <v>#REF!</v>
      </c>
      <c r="RIH45" s="240" t="e">
        <f t="shared" si="3722"/>
        <v>#REF!</v>
      </c>
      <c r="RII45" s="240" t="e">
        <f t="shared" si="3722"/>
        <v>#REF!</v>
      </c>
      <c r="RIJ45" s="240" t="e">
        <f t="shared" si="3722"/>
        <v>#REF!</v>
      </c>
      <c r="RIK45" s="240" t="e">
        <f t="shared" si="3722"/>
        <v>#REF!</v>
      </c>
      <c r="RIL45" s="240" t="e">
        <f t="shared" si="3722"/>
        <v>#REF!</v>
      </c>
      <c r="RIM45" s="240" t="e">
        <f t="shared" si="3722"/>
        <v>#REF!</v>
      </c>
      <c r="RIN45" s="240" t="e">
        <f t="shared" si="3722"/>
        <v>#REF!</v>
      </c>
      <c r="RIO45" s="240" t="e">
        <f t="shared" si="3722"/>
        <v>#REF!</v>
      </c>
      <c r="RIP45" s="240" t="e">
        <f t="shared" si="3722"/>
        <v>#REF!</v>
      </c>
      <c r="RIQ45" s="240" t="e">
        <f t="shared" si="3722"/>
        <v>#REF!</v>
      </c>
      <c r="RIR45" s="240" t="e">
        <f t="shared" si="3722"/>
        <v>#REF!</v>
      </c>
      <c r="RIS45" s="240" t="e">
        <f t="shared" si="3722"/>
        <v>#REF!</v>
      </c>
      <c r="RIT45" s="240" t="e">
        <f t="shared" si="3722"/>
        <v>#REF!</v>
      </c>
      <c r="RIU45" s="240" t="e">
        <f t="shared" si="3722"/>
        <v>#REF!</v>
      </c>
      <c r="RIV45" s="240" t="e">
        <f t="shared" si="3722"/>
        <v>#REF!</v>
      </c>
      <c r="RIW45" s="240" t="e">
        <f t="shared" si="3722"/>
        <v>#REF!</v>
      </c>
      <c r="RIX45" s="240" t="e">
        <f t="shared" si="3722"/>
        <v>#REF!</v>
      </c>
      <c r="RIY45" s="240" t="e">
        <f t="shared" si="3722"/>
        <v>#REF!</v>
      </c>
      <c r="RIZ45" s="240" t="e">
        <f t="shared" si="3722"/>
        <v>#REF!</v>
      </c>
      <c r="RJA45" s="240" t="e">
        <f t="shared" si="3722"/>
        <v>#REF!</v>
      </c>
      <c r="RJB45" s="240" t="e">
        <f t="shared" si="3722"/>
        <v>#REF!</v>
      </c>
      <c r="RJC45" s="240" t="e">
        <f t="shared" si="3722"/>
        <v>#REF!</v>
      </c>
      <c r="RJD45" s="240" t="e">
        <f t="shared" si="3722"/>
        <v>#REF!</v>
      </c>
      <c r="RJE45" s="240" t="e">
        <f t="shared" si="3722"/>
        <v>#REF!</v>
      </c>
      <c r="RJF45" s="240" t="e">
        <f t="shared" si="3722"/>
        <v>#REF!</v>
      </c>
      <c r="RJG45" s="240" t="e">
        <f t="shared" si="3722"/>
        <v>#REF!</v>
      </c>
      <c r="RJH45" s="240" t="e">
        <f t="shared" si="3722"/>
        <v>#REF!</v>
      </c>
      <c r="RJI45" s="240" t="e">
        <f t="shared" ref="RJI45:RLT45" si="3723">RJO45</f>
        <v>#REF!</v>
      </c>
      <c r="RJJ45" s="240" t="e">
        <f t="shared" si="3723"/>
        <v>#REF!</v>
      </c>
      <c r="RJK45" s="240" t="e">
        <f t="shared" si="3723"/>
        <v>#REF!</v>
      </c>
      <c r="RJL45" s="240" t="e">
        <f t="shared" si="3723"/>
        <v>#REF!</v>
      </c>
      <c r="RJM45" s="240" t="e">
        <f t="shared" si="3723"/>
        <v>#REF!</v>
      </c>
      <c r="RJN45" s="240" t="e">
        <f t="shared" si="3723"/>
        <v>#REF!</v>
      </c>
      <c r="RJO45" s="240" t="e">
        <f t="shared" si="3723"/>
        <v>#REF!</v>
      </c>
      <c r="RJP45" s="240" t="e">
        <f t="shared" si="3723"/>
        <v>#REF!</v>
      </c>
      <c r="RJQ45" s="240" t="e">
        <f t="shared" si="3723"/>
        <v>#REF!</v>
      </c>
      <c r="RJR45" s="240" t="e">
        <f t="shared" si="3723"/>
        <v>#REF!</v>
      </c>
      <c r="RJS45" s="240" t="e">
        <f t="shared" si="3723"/>
        <v>#REF!</v>
      </c>
      <c r="RJT45" s="240" t="e">
        <f t="shared" si="3723"/>
        <v>#REF!</v>
      </c>
      <c r="RJU45" s="240" t="e">
        <f t="shared" si="3723"/>
        <v>#REF!</v>
      </c>
      <c r="RJV45" s="240" t="e">
        <f t="shared" si="3723"/>
        <v>#REF!</v>
      </c>
      <c r="RJW45" s="240" t="e">
        <f t="shared" si="3723"/>
        <v>#REF!</v>
      </c>
      <c r="RJX45" s="240" t="e">
        <f t="shared" si="3723"/>
        <v>#REF!</v>
      </c>
      <c r="RJY45" s="240" t="e">
        <f t="shared" si="3723"/>
        <v>#REF!</v>
      </c>
      <c r="RJZ45" s="240" t="e">
        <f t="shared" si="3723"/>
        <v>#REF!</v>
      </c>
      <c r="RKA45" s="240" t="e">
        <f t="shared" si="3723"/>
        <v>#REF!</v>
      </c>
      <c r="RKB45" s="240" t="e">
        <f t="shared" si="3723"/>
        <v>#REF!</v>
      </c>
      <c r="RKC45" s="240" t="e">
        <f t="shared" si="3723"/>
        <v>#REF!</v>
      </c>
      <c r="RKD45" s="240" t="e">
        <f t="shared" si="3723"/>
        <v>#REF!</v>
      </c>
      <c r="RKE45" s="240" t="e">
        <f t="shared" si="3723"/>
        <v>#REF!</v>
      </c>
      <c r="RKF45" s="240" t="e">
        <f t="shared" si="3723"/>
        <v>#REF!</v>
      </c>
      <c r="RKG45" s="240" t="e">
        <f t="shared" si="3723"/>
        <v>#REF!</v>
      </c>
      <c r="RKH45" s="240" t="e">
        <f t="shared" si="3723"/>
        <v>#REF!</v>
      </c>
      <c r="RKI45" s="240" t="e">
        <f t="shared" si="3723"/>
        <v>#REF!</v>
      </c>
      <c r="RKJ45" s="240" t="e">
        <f t="shared" si="3723"/>
        <v>#REF!</v>
      </c>
      <c r="RKK45" s="240" t="e">
        <f t="shared" si="3723"/>
        <v>#REF!</v>
      </c>
      <c r="RKL45" s="240" t="e">
        <f t="shared" si="3723"/>
        <v>#REF!</v>
      </c>
      <c r="RKM45" s="240" t="e">
        <f t="shared" si="3723"/>
        <v>#REF!</v>
      </c>
      <c r="RKN45" s="240" t="e">
        <f t="shared" si="3723"/>
        <v>#REF!</v>
      </c>
      <c r="RKO45" s="240" t="e">
        <f t="shared" si="3723"/>
        <v>#REF!</v>
      </c>
      <c r="RKP45" s="240" t="e">
        <f t="shared" si="3723"/>
        <v>#REF!</v>
      </c>
      <c r="RKQ45" s="240" t="e">
        <f t="shared" si="3723"/>
        <v>#REF!</v>
      </c>
      <c r="RKR45" s="240" t="e">
        <f t="shared" si="3723"/>
        <v>#REF!</v>
      </c>
      <c r="RKS45" s="240" t="e">
        <f t="shared" si="3723"/>
        <v>#REF!</v>
      </c>
      <c r="RKT45" s="240" t="e">
        <f t="shared" si="3723"/>
        <v>#REF!</v>
      </c>
      <c r="RKU45" s="240" t="e">
        <f t="shared" si="3723"/>
        <v>#REF!</v>
      </c>
      <c r="RKV45" s="240" t="e">
        <f t="shared" si="3723"/>
        <v>#REF!</v>
      </c>
      <c r="RKW45" s="240" t="e">
        <f t="shared" si="3723"/>
        <v>#REF!</v>
      </c>
      <c r="RKX45" s="240" t="e">
        <f t="shared" si="3723"/>
        <v>#REF!</v>
      </c>
      <c r="RKY45" s="240" t="e">
        <f t="shared" si="3723"/>
        <v>#REF!</v>
      </c>
      <c r="RKZ45" s="240" t="e">
        <f t="shared" si="3723"/>
        <v>#REF!</v>
      </c>
      <c r="RLA45" s="240" t="e">
        <f t="shared" si="3723"/>
        <v>#REF!</v>
      </c>
      <c r="RLB45" s="240" t="e">
        <f t="shared" si="3723"/>
        <v>#REF!</v>
      </c>
      <c r="RLC45" s="240" t="e">
        <f t="shared" si="3723"/>
        <v>#REF!</v>
      </c>
      <c r="RLD45" s="240" t="e">
        <f t="shared" si="3723"/>
        <v>#REF!</v>
      </c>
      <c r="RLE45" s="240" t="e">
        <f t="shared" si="3723"/>
        <v>#REF!</v>
      </c>
      <c r="RLF45" s="240" t="e">
        <f t="shared" si="3723"/>
        <v>#REF!</v>
      </c>
      <c r="RLG45" s="240" t="e">
        <f t="shared" si="3723"/>
        <v>#REF!</v>
      </c>
      <c r="RLH45" s="240" t="e">
        <f t="shared" si="3723"/>
        <v>#REF!</v>
      </c>
      <c r="RLI45" s="240" t="e">
        <f t="shared" si="3723"/>
        <v>#REF!</v>
      </c>
      <c r="RLJ45" s="240" t="e">
        <f t="shared" si="3723"/>
        <v>#REF!</v>
      </c>
      <c r="RLK45" s="240" t="e">
        <f t="shared" si="3723"/>
        <v>#REF!</v>
      </c>
      <c r="RLL45" s="240" t="e">
        <f t="shared" si="3723"/>
        <v>#REF!</v>
      </c>
      <c r="RLM45" s="240" t="e">
        <f t="shared" si="3723"/>
        <v>#REF!</v>
      </c>
      <c r="RLN45" s="240" t="e">
        <f t="shared" si="3723"/>
        <v>#REF!</v>
      </c>
      <c r="RLO45" s="240" t="e">
        <f t="shared" si="3723"/>
        <v>#REF!</v>
      </c>
      <c r="RLP45" s="240" t="e">
        <f t="shared" si="3723"/>
        <v>#REF!</v>
      </c>
      <c r="RLQ45" s="240" t="e">
        <f t="shared" si="3723"/>
        <v>#REF!</v>
      </c>
      <c r="RLR45" s="240" t="e">
        <f t="shared" si="3723"/>
        <v>#REF!</v>
      </c>
      <c r="RLS45" s="240" t="e">
        <f t="shared" si="3723"/>
        <v>#REF!</v>
      </c>
      <c r="RLT45" s="240" t="e">
        <f t="shared" si="3723"/>
        <v>#REF!</v>
      </c>
      <c r="RLU45" s="240" t="e">
        <f t="shared" ref="RLU45:ROF45" si="3724">RMA45</f>
        <v>#REF!</v>
      </c>
      <c r="RLV45" s="240" t="e">
        <f t="shared" si="3724"/>
        <v>#REF!</v>
      </c>
      <c r="RLW45" s="240" t="e">
        <f t="shared" si="3724"/>
        <v>#REF!</v>
      </c>
      <c r="RLX45" s="240" t="e">
        <f t="shared" si="3724"/>
        <v>#REF!</v>
      </c>
      <c r="RLY45" s="240" t="e">
        <f t="shared" si="3724"/>
        <v>#REF!</v>
      </c>
      <c r="RLZ45" s="240" t="e">
        <f t="shared" si="3724"/>
        <v>#REF!</v>
      </c>
      <c r="RMA45" s="240" t="e">
        <f t="shared" si="3724"/>
        <v>#REF!</v>
      </c>
      <c r="RMB45" s="240" t="e">
        <f t="shared" si="3724"/>
        <v>#REF!</v>
      </c>
      <c r="RMC45" s="240" t="e">
        <f t="shared" si="3724"/>
        <v>#REF!</v>
      </c>
      <c r="RMD45" s="240" t="e">
        <f t="shared" si="3724"/>
        <v>#REF!</v>
      </c>
      <c r="RME45" s="240" t="e">
        <f t="shared" si="3724"/>
        <v>#REF!</v>
      </c>
      <c r="RMF45" s="240" t="e">
        <f t="shared" si="3724"/>
        <v>#REF!</v>
      </c>
      <c r="RMG45" s="240" t="e">
        <f t="shared" si="3724"/>
        <v>#REF!</v>
      </c>
      <c r="RMH45" s="240" t="e">
        <f t="shared" si="3724"/>
        <v>#REF!</v>
      </c>
      <c r="RMI45" s="240" t="e">
        <f t="shared" si="3724"/>
        <v>#REF!</v>
      </c>
      <c r="RMJ45" s="240" t="e">
        <f t="shared" si="3724"/>
        <v>#REF!</v>
      </c>
      <c r="RMK45" s="240" t="e">
        <f t="shared" si="3724"/>
        <v>#REF!</v>
      </c>
      <c r="RML45" s="240" t="e">
        <f t="shared" si="3724"/>
        <v>#REF!</v>
      </c>
      <c r="RMM45" s="240" t="e">
        <f t="shared" si="3724"/>
        <v>#REF!</v>
      </c>
      <c r="RMN45" s="240" t="e">
        <f t="shared" si="3724"/>
        <v>#REF!</v>
      </c>
      <c r="RMO45" s="240" t="e">
        <f t="shared" si="3724"/>
        <v>#REF!</v>
      </c>
      <c r="RMP45" s="240" t="e">
        <f t="shared" si="3724"/>
        <v>#REF!</v>
      </c>
      <c r="RMQ45" s="240" t="e">
        <f t="shared" si="3724"/>
        <v>#REF!</v>
      </c>
      <c r="RMR45" s="240" t="e">
        <f t="shared" si="3724"/>
        <v>#REF!</v>
      </c>
      <c r="RMS45" s="240" t="e">
        <f t="shared" si="3724"/>
        <v>#REF!</v>
      </c>
      <c r="RMT45" s="240" t="e">
        <f t="shared" si="3724"/>
        <v>#REF!</v>
      </c>
      <c r="RMU45" s="240" t="e">
        <f t="shared" si="3724"/>
        <v>#REF!</v>
      </c>
      <c r="RMV45" s="240" t="e">
        <f t="shared" si="3724"/>
        <v>#REF!</v>
      </c>
      <c r="RMW45" s="240" t="e">
        <f t="shared" si="3724"/>
        <v>#REF!</v>
      </c>
      <c r="RMX45" s="240" t="e">
        <f t="shared" si="3724"/>
        <v>#REF!</v>
      </c>
      <c r="RMY45" s="240" t="e">
        <f t="shared" si="3724"/>
        <v>#REF!</v>
      </c>
      <c r="RMZ45" s="240" t="e">
        <f t="shared" si="3724"/>
        <v>#REF!</v>
      </c>
      <c r="RNA45" s="240" t="e">
        <f t="shared" si="3724"/>
        <v>#REF!</v>
      </c>
      <c r="RNB45" s="240" t="e">
        <f t="shared" si="3724"/>
        <v>#REF!</v>
      </c>
      <c r="RNC45" s="240" t="e">
        <f t="shared" si="3724"/>
        <v>#REF!</v>
      </c>
      <c r="RND45" s="240" t="e">
        <f t="shared" si="3724"/>
        <v>#REF!</v>
      </c>
      <c r="RNE45" s="240" t="e">
        <f t="shared" si="3724"/>
        <v>#REF!</v>
      </c>
      <c r="RNF45" s="240" t="e">
        <f t="shared" si="3724"/>
        <v>#REF!</v>
      </c>
      <c r="RNG45" s="240" t="e">
        <f t="shared" si="3724"/>
        <v>#REF!</v>
      </c>
      <c r="RNH45" s="240" t="e">
        <f t="shared" si="3724"/>
        <v>#REF!</v>
      </c>
      <c r="RNI45" s="240" t="e">
        <f t="shared" si="3724"/>
        <v>#REF!</v>
      </c>
      <c r="RNJ45" s="240" t="e">
        <f t="shared" si="3724"/>
        <v>#REF!</v>
      </c>
      <c r="RNK45" s="240" t="e">
        <f t="shared" si="3724"/>
        <v>#REF!</v>
      </c>
      <c r="RNL45" s="240" t="e">
        <f t="shared" si="3724"/>
        <v>#REF!</v>
      </c>
      <c r="RNM45" s="240" t="e">
        <f t="shared" si="3724"/>
        <v>#REF!</v>
      </c>
      <c r="RNN45" s="240" t="e">
        <f t="shared" si="3724"/>
        <v>#REF!</v>
      </c>
      <c r="RNO45" s="240" t="e">
        <f t="shared" si="3724"/>
        <v>#REF!</v>
      </c>
      <c r="RNP45" s="240" t="e">
        <f t="shared" si="3724"/>
        <v>#REF!</v>
      </c>
      <c r="RNQ45" s="240" t="e">
        <f t="shared" si="3724"/>
        <v>#REF!</v>
      </c>
      <c r="RNR45" s="240" t="e">
        <f t="shared" si="3724"/>
        <v>#REF!</v>
      </c>
      <c r="RNS45" s="240" t="e">
        <f t="shared" si="3724"/>
        <v>#REF!</v>
      </c>
      <c r="RNT45" s="240" t="e">
        <f t="shared" si="3724"/>
        <v>#REF!</v>
      </c>
      <c r="RNU45" s="240" t="e">
        <f t="shared" si="3724"/>
        <v>#REF!</v>
      </c>
      <c r="RNV45" s="240" t="e">
        <f t="shared" si="3724"/>
        <v>#REF!</v>
      </c>
      <c r="RNW45" s="240" t="e">
        <f t="shared" si="3724"/>
        <v>#REF!</v>
      </c>
      <c r="RNX45" s="240" t="e">
        <f t="shared" si="3724"/>
        <v>#REF!</v>
      </c>
      <c r="RNY45" s="240" t="e">
        <f t="shared" si="3724"/>
        <v>#REF!</v>
      </c>
      <c r="RNZ45" s="240" t="e">
        <f t="shared" si="3724"/>
        <v>#REF!</v>
      </c>
      <c r="ROA45" s="240" t="e">
        <f t="shared" si="3724"/>
        <v>#REF!</v>
      </c>
      <c r="ROB45" s="240" t="e">
        <f t="shared" si="3724"/>
        <v>#REF!</v>
      </c>
      <c r="ROC45" s="240" t="e">
        <f t="shared" si="3724"/>
        <v>#REF!</v>
      </c>
      <c r="ROD45" s="240" t="e">
        <f t="shared" si="3724"/>
        <v>#REF!</v>
      </c>
      <c r="ROE45" s="240" t="e">
        <f t="shared" si="3724"/>
        <v>#REF!</v>
      </c>
      <c r="ROF45" s="240" t="e">
        <f t="shared" si="3724"/>
        <v>#REF!</v>
      </c>
      <c r="ROG45" s="240" t="e">
        <f t="shared" ref="ROG45:RQR45" si="3725">ROM45</f>
        <v>#REF!</v>
      </c>
      <c r="ROH45" s="240" t="e">
        <f t="shared" si="3725"/>
        <v>#REF!</v>
      </c>
      <c r="ROI45" s="240" t="e">
        <f t="shared" si="3725"/>
        <v>#REF!</v>
      </c>
      <c r="ROJ45" s="240" t="e">
        <f t="shared" si="3725"/>
        <v>#REF!</v>
      </c>
      <c r="ROK45" s="240" t="e">
        <f t="shared" si="3725"/>
        <v>#REF!</v>
      </c>
      <c r="ROL45" s="240" t="e">
        <f t="shared" si="3725"/>
        <v>#REF!</v>
      </c>
      <c r="ROM45" s="240" t="e">
        <f t="shared" si="3725"/>
        <v>#REF!</v>
      </c>
      <c r="RON45" s="240" t="e">
        <f t="shared" si="3725"/>
        <v>#REF!</v>
      </c>
      <c r="ROO45" s="240" t="e">
        <f t="shared" si="3725"/>
        <v>#REF!</v>
      </c>
      <c r="ROP45" s="240" t="e">
        <f t="shared" si="3725"/>
        <v>#REF!</v>
      </c>
      <c r="ROQ45" s="240" t="e">
        <f t="shared" si="3725"/>
        <v>#REF!</v>
      </c>
      <c r="ROR45" s="240" t="e">
        <f t="shared" si="3725"/>
        <v>#REF!</v>
      </c>
      <c r="ROS45" s="240" t="e">
        <f t="shared" si="3725"/>
        <v>#REF!</v>
      </c>
      <c r="ROT45" s="240" t="e">
        <f t="shared" si="3725"/>
        <v>#REF!</v>
      </c>
      <c r="ROU45" s="240" t="e">
        <f t="shared" si="3725"/>
        <v>#REF!</v>
      </c>
      <c r="ROV45" s="240" t="e">
        <f t="shared" si="3725"/>
        <v>#REF!</v>
      </c>
      <c r="ROW45" s="240" t="e">
        <f t="shared" si="3725"/>
        <v>#REF!</v>
      </c>
      <c r="ROX45" s="240" t="e">
        <f t="shared" si="3725"/>
        <v>#REF!</v>
      </c>
      <c r="ROY45" s="240" t="e">
        <f t="shared" si="3725"/>
        <v>#REF!</v>
      </c>
      <c r="ROZ45" s="240" t="e">
        <f t="shared" si="3725"/>
        <v>#REF!</v>
      </c>
      <c r="RPA45" s="240" t="e">
        <f t="shared" si="3725"/>
        <v>#REF!</v>
      </c>
      <c r="RPB45" s="240" t="e">
        <f t="shared" si="3725"/>
        <v>#REF!</v>
      </c>
      <c r="RPC45" s="240" t="e">
        <f t="shared" si="3725"/>
        <v>#REF!</v>
      </c>
      <c r="RPD45" s="240" t="e">
        <f t="shared" si="3725"/>
        <v>#REF!</v>
      </c>
      <c r="RPE45" s="240" t="e">
        <f t="shared" si="3725"/>
        <v>#REF!</v>
      </c>
      <c r="RPF45" s="240" t="e">
        <f t="shared" si="3725"/>
        <v>#REF!</v>
      </c>
      <c r="RPG45" s="240" t="e">
        <f t="shared" si="3725"/>
        <v>#REF!</v>
      </c>
      <c r="RPH45" s="240" t="e">
        <f t="shared" si="3725"/>
        <v>#REF!</v>
      </c>
      <c r="RPI45" s="240" t="e">
        <f t="shared" si="3725"/>
        <v>#REF!</v>
      </c>
      <c r="RPJ45" s="240" t="e">
        <f t="shared" si="3725"/>
        <v>#REF!</v>
      </c>
      <c r="RPK45" s="240" t="e">
        <f t="shared" si="3725"/>
        <v>#REF!</v>
      </c>
      <c r="RPL45" s="240" t="e">
        <f t="shared" si="3725"/>
        <v>#REF!</v>
      </c>
      <c r="RPM45" s="240" t="e">
        <f t="shared" si="3725"/>
        <v>#REF!</v>
      </c>
      <c r="RPN45" s="240" t="e">
        <f t="shared" si="3725"/>
        <v>#REF!</v>
      </c>
      <c r="RPO45" s="240" t="e">
        <f t="shared" si="3725"/>
        <v>#REF!</v>
      </c>
      <c r="RPP45" s="240" t="e">
        <f t="shared" si="3725"/>
        <v>#REF!</v>
      </c>
      <c r="RPQ45" s="240" t="e">
        <f t="shared" si="3725"/>
        <v>#REF!</v>
      </c>
      <c r="RPR45" s="240" t="e">
        <f t="shared" si="3725"/>
        <v>#REF!</v>
      </c>
      <c r="RPS45" s="240" t="e">
        <f t="shared" si="3725"/>
        <v>#REF!</v>
      </c>
      <c r="RPT45" s="240" t="e">
        <f t="shared" si="3725"/>
        <v>#REF!</v>
      </c>
      <c r="RPU45" s="240" t="e">
        <f t="shared" si="3725"/>
        <v>#REF!</v>
      </c>
      <c r="RPV45" s="240" t="e">
        <f t="shared" si="3725"/>
        <v>#REF!</v>
      </c>
      <c r="RPW45" s="240" t="e">
        <f t="shared" si="3725"/>
        <v>#REF!</v>
      </c>
      <c r="RPX45" s="240" t="e">
        <f t="shared" si="3725"/>
        <v>#REF!</v>
      </c>
      <c r="RPY45" s="240" t="e">
        <f t="shared" si="3725"/>
        <v>#REF!</v>
      </c>
      <c r="RPZ45" s="240" t="e">
        <f t="shared" si="3725"/>
        <v>#REF!</v>
      </c>
      <c r="RQA45" s="240" t="e">
        <f t="shared" si="3725"/>
        <v>#REF!</v>
      </c>
      <c r="RQB45" s="240" t="e">
        <f t="shared" si="3725"/>
        <v>#REF!</v>
      </c>
      <c r="RQC45" s="240" t="e">
        <f t="shared" si="3725"/>
        <v>#REF!</v>
      </c>
      <c r="RQD45" s="240" t="e">
        <f t="shared" si="3725"/>
        <v>#REF!</v>
      </c>
      <c r="RQE45" s="240" t="e">
        <f t="shared" si="3725"/>
        <v>#REF!</v>
      </c>
      <c r="RQF45" s="240" t="e">
        <f t="shared" si="3725"/>
        <v>#REF!</v>
      </c>
      <c r="RQG45" s="240" t="e">
        <f t="shared" si="3725"/>
        <v>#REF!</v>
      </c>
      <c r="RQH45" s="240" t="e">
        <f t="shared" si="3725"/>
        <v>#REF!</v>
      </c>
      <c r="RQI45" s="240" t="e">
        <f t="shared" si="3725"/>
        <v>#REF!</v>
      </c>
      <c r="RQJ45" s="240" t="e">
        <f t="shared" si="3725"/>
        <v>#REF!</v>
      </c>
      <c r="RQK45" s="240" t="e">
        <f t="shared" si="3725"/>
        <v>#REF!</v>
      </c>
      <c r="RQL45" s="240" t="e">
        <f t="shared" si="3725"/>
        <v>#REF!</v>
      </c>
      <c r="RQM45" s="240" t="e">
        <f t="shared" si="3725"/>
        <v>#REF!</v>
      </c>
      <c r="RQN45" s="240" t="e">
        <f t="shared" si="3725"/>
        <v>#REF!</v>
      </c>
      <c r="RQO45" s="240" t="e">
        <f t="shared" si="3725"/>
        <v>#REF!</v>
      </c>
      <c r="RQP45" s="240" t="e">
        <f t="shared" si="3725"/>
        <v>#REF!</v>
      </c>
      <c r="RQQ45" s="240" t="e">
        <f t="shared" si="3725"/>
        <v>#REF!</v>
      </c>
      <c r="RQR45" s="240" t="e">
        <f t="shared" si="3725"/>
        <v>#REF!</v>
      </c>
      <c r="RQS45" s="240" t="e">
        <f t="shared" ref="RQS45:RTD45" si="3726">RQY45</f>
        <v>#REF!</v>
      </c>
      <c r="RQT45" s="240" t="e">
        <f t="shared" si="3726"/>
        <v>#REF!</v>
      </c>
      <c r="RQU45" s="240" t="e">
        <f t="shared" si="3726"/>
        <v>#REF!</v>
      </c>
      <c r="RQV45" s="240" t="e">
        <f t="shared" si="3726"/>
        <v>#REF!</v>
      </c>
      <c r="RQW45" s="240" t="e">
        <f t="shared" si="3726"/>
        <v>#REF!</v>
      </c>
      <c r="RQX45" s="240" t="e">
        <f t="shared" si="3726"/>
        <v>#REF!</v>
      </c>
      <c r="RQY45" s="240" t="e">
        <f t="shared" si="3726"/>
        <v>#REF!</v>
      </c>
      <c r="RQZ45" s="240" t="e">
        <f t="shared" si="3726"/>
        <v>#REF!</v>
      </c>
      <c r="RRA45" s="240" t="e">
        <f t="shared" si="3726"/>
        <v>#REF!</v>
      </c>
      <c r="RRB45" s="240" t="e">
        <f t="shared" si="3726"/>
        <v>#REF!</v>
      </c>
      <c r="RRC45" s="240" t="e">
        <f t="shared" si="3726"/>
        <v>#REF!</v>
      </c>
      <c r="RRD45" s="240" t="e">
        <f t="shared" si="3726"/>
        <v>#REF!</v>
      </c>
      <c r="RRE45" s="240" t="e">
        <f t="shared" si="3726"/>
        <v>#REF!</v>
      </c>
      <c r="RRF45" s="240" t="e">
        <f t="shared" si="3726"/>
        <v>#REF!</v>
      </c>
      <c r="RRG45" s="240" t="e">
        <f t="shared" si="3726"/>
        <v>#REF!</v>
      </c>
      <c r="RRH45" s="240" t="e">
        <f t="shared" si="3726"/>
        <v>#REF!</v>
      </c>
      <c r="RRI45" s="240" t="e">
        <f t="shared" si="3726"/>
        <v>#REF!</v>
      </c>
      <c r="RRJ45" s="240" t="e">
        <f t="shared" si="3726"/>
        <v>#REF!</v>
      </c>
      <c r="RRK45" s="240" t="e">
        <f t="shared" si="3726"/>
        <v>#REF!</v>
      </c>
      <c r="RRL45" s="240" t="e">
        <f t="shared" si="3726"/>
        <v>#REF!</v>
      </c>
      <c r="RRM45" s="240" t="e">
        <f t="shared" si="3726"/>
        <v>#REF!</v>
      </c>
      <c r="RRN45" s="240" t="e">
        <f t="shared" si="3726"/>
        <v>#REF!</v>
      </c>
      <c r="RRO45" s="240" t="e">
        <f t="shared" si="3726"/>
        <v>#REF!</v>
      </c>
      <c r="RRP45" s="240" t="e">
        <f t="shared" si="3726"/>
        <v>#REF!</v>
      </c>
      <c r="RRQ45" s="240" t="e">
        <f t="shared" si="3726"/>
        <v>#REF!</v>
      </c>
      <c r="RRR45" s="240" t="e">
        <f t="shared" si="3726"/>
        <v>#REF!</v>
      </c>
      <c r="RRS45" s="240" t="e">
        <f t="shared" si="3726"/>
        <v>#REF!</v>
      </c>
      <c r="RRT45" s="240" t="e">
        <f t="shared" si="3726"/>
        <v>#REF!</v>
      </c>
      <c r="RRU45" s="240" t="e">
        <f t="shared" si="3726"/>
        <v>#REF!</v>
      </c>
      <c r="RRV45" s="240" t="e">
        <f t="shared" si="3726"/>
        <v>#REF!</v>
      </c>
      <c r="RRW45" s="240" t="e">
        <f t="shared" si="3726"/>
        <v>#REF!</v>
      </c>
      <c r="RRX45" s="240" t="e">
        <f t="shared" si="3726"/>
        <v>#REF!</v>
      </c>
      <c r="RRY45" s="240" t="e">
        <f t="shared" si="3726"/>
        <v>#REF!</v>
      </c>
      <c r="RRZ45" s="240" t="e">
        <f t="shared" si="3726"/>
        <v>#REF!</v>
      </c>
      <c r="RSA45" s="240" t="e">
        <f t="shared" si="3726"/>
        <v>#REF!</v>
      </c>
      <c r="RSB45" s="240" t="e">
        <f t="shared" si="3726"/>
        <v>#REF!</v>
      </c>
      <c r="RSC45" s="240" t="e">
        <f t="shared" si="3726"/>
        <v>#REF!</v>
      </c>
      <c r="RSD45" s="240" t="e">
        <f t="shared" si="3726"/>
        <v>#REF!</v>
      </c>
      <c r="RSE45" s="240" t="e">
        <f t="shared" si="3726"/>
        <v>#REF!</v>
      </c>
      <c r="RSF45" s="240" t="e">
        <f t="shared" si="3726"/>
        <v>#REF!</v>
      </c>
      <c r="RSG45" s="240" t="e">
        <f t="shared" si="3726"/>
        <v>#REF!</v>
      </c>
      <c r="RSH45" s="240" t="e">
        <f t="shared" si="3726"/>
        <v>#REF!</v>
      </c>
      <c r="RSI45" s="240" t="e">
        <f t="shared" si="3726"/>
        <v>#REF!</v>
      </c>
      <c r="RSJ45" s="240" t="e">
        <f t="shared" si="3726"/>
        <v>#REF!</v>
      </c>
      <c r="RSK45" s="240" t="e">
        <f t="shared" si="3726"/>
        <v>#REF!</v>
      </c>
      <c r="RSL45" s="240" t="e">
        <f t="shared" si="3726"/>
        <v>#REF!</v>
      </c>
      <c r="RSM45" s="240" t="e">
        <f t="shared" si="3726"/>
        <v>#REF!</v>
      </c>
      <c r="RSN45" s="240" t="e">
        <f t="shared" si="3726"/>
        <v>#REF!</v>
      </c>
      <c r="RSO45" s="240" t="e">
        <f t="shared" si="3726"/>
        <v>#REF!</v>
      </c>
      <c r="RSP45" s="240" t="e">
        <f t="shared" si="3726"/>
        <v>#REF!</v>
      </c>
      <c r="RSQ45" s="240" t="e">
        <f t="shared" si="3726"/>
        <v>#REF!</v>
      </c>
      <c r="RSR45" s="240" t="e">
        <f t="shared" si="3726"/>
        <v>#REF!</v>
      </c>
      <c r="RSS45" s="240" t="e">
        <f t="shared" si="3726"/>
        <v>#REF!</v>
      </c>
      <c r="RST45" s="240" t="e">
        <f t="shared" si="3726"/>
        <v>#REF!</v>
      </c>
      <c r="RSU45" s="240" t="e">
        <f t="shared" si="3726"/>
        <v>#REF!</v>
      </c>
      <c r="RSV45" s="240" t="e">
        <f t="shared" si="3726"/>
        <v>#REF!</v>
      </c>
      <c r="RSW45" s="240" t="e">
        <f t="shared" si="3726"/>
        <v>#REF!</v>
      </c>
      <c r="RSX45" s="240" t="e">
        <f t="shared" si="3726"/>
        <v>#REF!</v>
      </c>
      <c r="RSY45" s="240" t="e">
        <f t="shared" si="3726"/>
        <v>#REF!</v>
      </c>
      <c r="RSZ45" s="240" t="e">
        <f t="shared" si="3726"/>
        <v>#REF!</v>
      </c>
      <c r="RTA45" s="240" t="e">
        <f t="shared" si="3726"/>
        <v>#REF!</v>
      </c>
      <c r="RTB45" s="240" t="e">
        <f t="shared" si="3726"/>
        <v>#REF!</v>
      </c>
      <c r="RTC45" s="240" t="e">
        <f t="shared" si="3726"/>
        <v>#REF!</v>
      </c>
      <c r="RTD45" s="240" t="e">
        <f t="shared" si="3726"/>
        <v>#REF!</v>
      </c>
      <c r="RTE45" s="240" t="e">
        <f t="shared" ref="RTE45:RVP45" si="3727">RTK45</f>
        <v>#REF!</v>
      </c>
      <c r="RTF45" s="240" t="e">
        <f t="shared" si="3727"/>
        <v>#REF!</v>
      </c>
      <c r="RTG45" s="240" t="e">
        <f t="shared" si="3727"/>
        <v>#REF!</v>
      </c>
      <c r="RTH45" s="240" t="e">
        <f t="shared" si="3727"/>
        <v>#REF!</v>
      </c>
      <c r="RTI45" s="240" t="e">
        <f t="shared" si="3727"/>
        <v>#REF!</v>
      </c>
      <c r="RTJ45" s="240" t="e">
        <f t="shared" si="3727"/>
        <v>#REF!</v>
      </c>
      <c r="RTK45" s="240" t="e">
        <f t="shared" si="3727"/>
        <v>#REF!</v>
      </c>
      <c r="RTL45" s="240" t="e">
        <f t="shared" si="3727"/>
        <v>#REF!</v>
      </c>
      <c r="RTM45" s="240" t="e">
        <f t="shared" si="3727"/>
        <v>#REF!</v>
      </c>
      <c r="RTN45" s="240" t="e">
        <f t="shared" si="3727"/>
        <v>#REF!</v>
      </c>
      <c r="RTO45" s="240" t="e">
        <f t="shared" si="3727"/>
        <v>#REF!</v>
      </c>
      <c r="RTP45" s="240" t="e">
        <f t="shared" si="3727"/>
        <v>#REF!</v>
      </c>
      <c r="RTQ45" s="240" t="e">
        <f t="shared" si="3727"/>
        <v>#REF!</v>
      </c>
      <c r="RTR45" s="240" t="e">
        <f t="shared" si="3727"/>
        <v>#REF!</v>
      </c>
      <c r="RTS45" s="240" t="e">
        <f t="shared" si="3727"/>
        <v>#REF!</v>
      </c>
      <c r="RTT45" s="240" t="e">
        <f t="shared" si="3727"/>
        <v>#REF!</v>
      </c>
      <c r="RTU45" s="240" t="e">
        <f t="shared" si="3727"/>
        <v>#REF!</v>
      </c>
      <c r="RTV45" s="240" t="e">
        <f t="shared" si="3727"/>
        <v>#REF!</v>
      </c>
      <c r="RTW45" s="240" t="e">
        <f t="shared" si="3727"/>
        <v>#REF!</v>
      </c>
      <c r="RTX45" s="240" t="e">
        <f t="shared" si="3727"/>
        <v>#REF!</v>
      </c>
      <c r="RTY45" s="240" t="e">
        <f t="shared" si="3727"/>
        <v>#REF!</v>
      </c>
      <c r="RTZ45" s="240" t="e">
        <f t="shared" si="3727"/>
        <v>#REF!</v>
      </c>
      <c r="RUA45" s="240" t="e">
        <f t="shared" si="3727"/>
        <v>#REF!</v>
      </c>
      <c r="RUB45" s="240" t="e">
        <f t="shared" si="3727"/>
        <v>#REF!</v>
      </c>
      <c r="RUC45" s="240" t="e">
        <f t="shared" si="3727"/>
        <v>#REF!</v>
      </c>
      <c r="RUD45" s="240" t="e">
        <f t="shared" si="3727"/>
        <v>#REF!</v>
      </c>
      <c r="RUE45" s="240" t="e">
        <f t="shared" si="3727"/>
        <v>#REF!</v>
      </c>
      <c r="RUF45" s="240" t="e">
        <f t="shared" si="3727"/>
        <v>#REF!</v>
      </c>
      <c r="RUG45" s="240" t="e">
        <f t="shared" si="3727"/>
        <v>#REF!</v>
      </c>
      <c r="RUH45" s="240" t="e">
        <f t="shared" si="3727"/>
        <v>#REF!</v>
      </c>
      <c r="RUI45" s="240" t="e">
        <f t="shared" si="3727"/>
        <v>#REF!</v>
      </c>
      <c r="RUJ45" s="240" t="e">
        <f t="shared" si="3727"/>
        <v>#REF!</v>
      </c>
      <c r="RUK45" s="240" t="e">
        <f t="shared" si="3727"/>
        <v>#REF!</v>
      </c>
      <c r="RUL45" s="240" t="e">
        <f t="shared" si="3727"/>
        <v>#REF!</v>
      </c>
      <c r="RUM45" s="240" t="e">
        <f t="shared" si="3727"/>
        <v>#REF!</v>
      </c>
      <c r="RUN45" s="240" t="e">
        <f t="shared" si="3727"/>
        <v>#REF!</v>
      </c>
      <c r="RUO45" s="240" t="e">
        <f t="shared" si="3727"/>
        <v>#REF!</v>
      </c>
      <c r="RUP45" s="240" t="e">
        <f t="shared" si="3727"/>
        <v>#REF!</v>
      </c>
      <c r="RUQ45" s="240" t="e">
        <f t="shared" si="3727"/>
        <v>#REF!</v>
      </c>
      <c r="RUR45" s="240" t="e">
        <f t="shared" si="3727"/>
        <v>#REF!</v>
      </c>
      <c r="RUS45" s="240" t="e">
        <f t="shared" si="3727"/>
        <v>#REF!</v>
      </c>
      <c r="RUT45" s="240" t="e">
        <f t="shared" si="3727"/>
        <v>#REF!</v>
      </c>
      <c r="RUU45" s="240" t="e">
        <f t="shared" si="3727"/>
        <v>#REF!</v>
      </c>
      <c r="RUV45" s="240" t="e">
        <f t="shared" si="3727"/>
        <v>#REF!</v>
      </c>
      <c r="RUW45" s="240" t="e">
        <f t="shared" si="3727"/>
        <v>#REF!</v>
      </c>
      <c r="RUX45" s="240" t="e">
        <f t="shared" si="3727"/>
        <v>#REF!</v>
      </c>
      <c r="RUY45" s="240" t="e">
        <f t="shared" si="3727"/>
        <v>#REF!</v>
      </c>
      <c r="RUZ45" s="240" t="e">
        <f t="shared" si="3727"/>
        <v>#REF!</v>
      </c>
      <c r="RVA45" s="240" t="e">
        <f t="shared" si="3727"/>
        <v>#REF!</v>
      </c>
      <c r="RVB45" s="240" t="e">
        <f t="shared" si="3727"/>
        <v>#REF!</v>
      </c>
      <c r="RVC45" s="240" t="e">
        <f t="shared" si="3727"/>
        <v>#REF!</v>
      </c>
      <c r="RVD45" s="240" t="e">
        <f t="shared" si="3727"/>
        <v>#REF!</v>
      </c>
      <c r="RVE45" s="240" t="e">
        <f t="shared" si="3727"/>
        <v>#REF!</v>
      </c>
      <c r="RVF45" s="240" t="e">
        <f t="shared" si="3727"/>
        <v>#REF!</v>
      </c>
      <c r="RVG45" s="240" t="e">
        <f t="shared" si="3727"/>
        <v>#REF!</v>
      </c>
      <c r="RVH45" s="240" t="e">
        <f t="shared" si="3727"/>
        <v>#REF!</v>
      </c>
      <c r="RVI45" s="240" t="e">
        <f t="shared" si="3727"/>
        <v>#REF!</v>
      </c>
      <c r="RVJ45" s="240" t="e">
        <f t="shared" si="3727"/>
        <v>#REF!</v>
      </c>
      <c r="RVK45" s="240" t="e">
        <f t="shared" si="3727"/>
        <v>#REF!</v>
      </c>
      <c r="RVL45" s="240" t="e">
        <f t="shared" si="3727"/>
        <v>#REF!</v>
      </c>
      <c r="RVM45" s="240" t="e">
        <f t="shared" si="3727"/>
        <v>#REF!</v>
      </c>
      <c r="RVN45" s="240" t="e">
        <f t="shared" si="3727"/>
        <v>#REF!</v>
      </c>
      <c r="RVO45" s="240" t="e">
        <f t="shared" si="3727"/>
        <v>#REF!</v>
      </c>
      <c r="RVP45" s="240" t="e">
        <f t="shared" si="3727"/>
        <v>#REF!</v>
      </c>
      <c r="RVQ45" s="240" t="e">
        <f t="shared" ref="RVQ45:RYB45" si="3728">RVW45</f>
        <v>#REF!</v>
      </c>
      <c r="RVR45" s="240" t="e">
        <f t="shared" si="3728"/>
        <v>#REF!</v>
      </c>
      <c r="RVS45" s="240" t="e">
        <f t="shared" si="3728"/>
        <v>#REF!</v>
      </c>
      <c r="RVT45" s="240" t="e">
        <f t="shared" si="3728"/>
        <v>#REF!</v>
      </c>
      <c r="RVU45" s="240" t="e">
        <f t="shared" si="3728"/>
        <v>#REF!</v>
      </c>
      <c r="RVV45" s="240" t="e">
        <f t="shared" si="3728"/>
        <v>#REF!</v>
      </c>
      <c r="RVW45" s="240" t="e">
        <f t="shared" si="3728"/>
        <v>#REF!</v>
      </c>
      <c r="RVX45" s="240" t="e">
        <f t="shared" si="3728"/>
        <v>#REF!</v>
      </c>
      <c r="RVY45" s="240" t="e">
        <f t="shared" si="3728"/>
        <v>#REF!</v>
      </c>
      <c r="RVZ45" s="240" t="e">
        <f t="shared" si="3728"/>
        <v>#REF!</v>
      </c>
      <c r="RWA45" s="240" t="e">
        <f t="shared" si="3728"/>
        <v>#REF!</v>
      </c>
      <c r="RWB45" s="240" t="e">
        <f t="shared" si="3728"/>
        <v>#REF!</v>
      </c>
      <c r="RWC45" s="240" t="e">
        <f t="shared" si="3728"/>
        <v>#REF!</v>
      </c>
      <c r="RWD45" s="240" t="e">
        <f t="shared" si="3728"/>
        <v>#REF!</v>
      </c>
      <c r="RWE45" s="240" t="e">
        <f t="shared" si="3728"/>
        <v>#REF!</v>
      </c>
      <c r="RWF45" s="240" t="e">
        <f t="shared" si="3728"/>
        <v>#REF!</v>
      </c>
      <c r="RWG45" s="240" t="e">
        <f t="shared" si="3728"/>
        <v>#REF!</v>
      </c>
      <c r="RWH45" s="240" t="e">
        <f t="shared" si="3728"/>
        <v>#REF!</v>
      </c>
      <c r="RWI45" s="240" t="e">
        <f t="shared" si="3728"/>
        <v>#REF!</v>
      </c>
      <c r="RWJ45" s="240" t="e">
        <f t="shared" si="3728"/>
        <v>#REF!</v>
      </c>
      <c r="RWK45" s="240" t="e">
        <f t="shared" si="3728"/>
        <v>#REF!</v>
      </c>
      <c r="RWL45" s="240" t="e">
        <f t="shared" si="3728"/>
        <v>#REF!</v>
      </c>
      <c r="RWM45" s="240" t="e">
        <f t="shared" si="3728"/>
        <v>#REF!</v>
      </c>
      <c r="RWN45" s="240" t="e">
        <f t="shared" si="3728"/>
        <v>#REF!</v>
      </c>
      <c r="RWO45" s="240" t="e">
        <f t="shared" si="3728"/>
        <v>#REF!</v>
      </c>
      <c r="RWP45" s="240" t="e">
        <f t="shared" si="3728"/>
        <v>#REF!</v>
      </c>
      <c r="RWQ45" s="240" t="e">
        <f t="shared" si="3728"/>
        <v>#REF!</v>
      </c>
      <c r="RWR45" s="240" t="e">
        <f t="shared" si="3728"/>
        <v>#REF!</v>
      </c>
      <c r="RWS45" s="240" t="e">
        <f t="shared" si="3728"/>
        <v>#REF!</v>
      </c>
      <c r="RWT45" s="240" t="e">
        <f t="shared" si="3728"/>
        <v>#REF!</v>
      </c>
      <c r="RWU45" s="240" t="e">
        <f t="shared" si="3728"/>
        <v>#REF!</v>
      </c>
      <c r="RWV45" s="240" t="e">
        <f t="shared" si="3728"/>
        <v>#REF!</v>
      </c>
      <c r="RWW45" s="240" t="e">
        <f t="shared" si="3728"/>
        <v>#REF!</v>
      </c>
      <c r="RWX45" s="240" t="e">
        <f t="shared" si="3728"/>
        <v>#REF!</v>
      </c>
      <c r="RWY45" s="240" t="e">
        <f t="shared" si="3728"/>
        <v>#REF!</v>
      </c>
      <c r="RWZ45" s="240" t="e">
        <f t="shared" si="3728"/>
        <v>#REF!</v>
      </c>
      <c r="RXA45" s="240" t="e">
        <f t="shared" si="3728"/>
        <v>#REF!</v>
      </c>
      <c r="RXB45" s="240" t="e">
        <f t="shared" si="3728"/>
        <v>#REF!</v>
      </c>
      <c r="RXC45" s="240" t="e">
        <f t="shared" si="3728"/>
        <v>#REF!</v>
      </c>
      <c r="RXD45" s="240" t="e">
        <f t="shared" si="3728"/>
        <v>#REF!</v>
      </c>
      <c r="RXE45" s="240" t="e">
        <f t="shared" si="3728"/>
        <v>#REF!</v>
      </c>
      <c r="RXF45" s="240" t="e">
        <f t="shared" si="3728"/>
        <v>#REF!</v>
      </c>
      <c r="RXG45" s="240" t="e">
        <f t="shared" si="3728"/>
        <v>#REF!</v>
      </c>
      <c r="RXH45" s="240" t="e">
        <f t="shared" si="3728"/>
        <v>#REF!</v>
      </c>
      <c r="RXI45" s="240" t="e">
        <f t="shared" si="3728"/>
        <v>#REF!</v>
      </c>
      <c r="RXJ45" s="240" t="e">
        <f t="shared" si="3728"/>
        <v>#REF!</v>
      </c>
      <c r="RXK45" s="240" t="e">
        <f t="shared" si="3728"/>
        <v>#REF!</v>
      </c>
      <c r="RXL45" s="240" t="e">
        <f t="shared" si="3728"/>
        <v>#REF!</v>
      </c>
      <c r="RXM45" s="240" t="e">
        <f t="shared" si="3728"/>
        <v>#REF!</v>
      </c>
      <c r="RXN45" s="240" t="e">
        <f t="shared" si="3728"/>
        <v>#REF!</v>
      </c>
      <c r="RXO45" s="240" t="e">
        <f t="shared" si="3728"/>
        <v>#REF!</v>
      </c>
      <c r="RXP45" s="240" t="e">
        <f t="shared" si="3728"/>
        <v>#REF!</v>
      </c>
      <c r="RXQ45" s="240" t="e">
        <f t="shared" si="3728"/>
        <v>#REF!</v>
      </c>
      <c r="RXR45" s="240" t="e">
        <f t="shared" si="3728"/>
        <v>#REF!</v>
      </c>
      <c r="RXS45" s="240" t="e">
        <f t="shared" si="3728"/>
        <v>#REF!</v>
      </c>
      <c r="RXT45" s="240" t="e">
        <f t="shared" si="3728"/>
        <v>#REF!</v>
      </c>
      <c r="RXU45" s="240" t="e">
        <f t="shared" si="3728"/>
        <v>#REF!</v>
      </c>
      <c r="RXV45" s="240" t="e">
        <f t="shared" si="3728"/>
        <v>#REF!</v>
      </c>
      <c r="RXW45" s="240" t="e">
        <f t="shared" si="3728"/>
        <v>#REF!</v>
      </c>
      <c r="RXX45" s="240" t="e">
        <f t="shared" si="3728"/>
        <v>#REF!</v>
      </c>
      <c r="RXY45" s="240" t="e">
        <f t="shared" si="3728"/>
        <v>#REF!</v>
      </c>
      <c r="RXZ45" s="240" t="e">
        <f t="shared" si="3728"/>
        <v>#REF!</v>
      </c>
      <c r="RYA45" s="240" t="e">
        <f t="shared" si="3728"/>
        <v>#REF!</v>
      </c>
      <c r="RYB45" s="240" t="e">
        <f t="shared" si="3728"/>
        <v>#REF!</v>
      </c>
      <c r="RYC45" s="240" t="e">
        <f t="shared" ref="RYC45:SAN45" si="3729">RYI45</f>
        <v>#REF!</v>
      </c>
      <c r="RYD45" s="240" t="e">
        <f t="shared" si="3729"/>
        <v>#REF!</v>
      </c>
      <c r="RYE45" s="240" t="e">
        <f t="shared" si="3729"/>
        <v>#REF!</v>
      </c>
      <c r="RYF45" s="240" t="e">
        <f t="shared" si="3729"/>
        <v>#REF!</v>
      </c>
      <c r="RYG45" s="240" t="e">
        <f t="shared" si="3729"/>
        <v>#REF!</v>
      </c>
      <c r="RYH45" s="240" t="e">
        <f t="shared" si="3729"/>
        <v>#REF!</v>
      </c>
      <c r="RYI45" s="240" t="e">
        <f t="shared" si="3729"/>
        <v>#REF!</v>
      </c>
      <c r="RYJ45" s="240" t="e">
        <f t="shared" si="3729"/>
        <v>#REF!</v>
      </c>
      <c r="RYK45" s="240" t="e">
        <f t="shared" si="3729"/>
        <v>#REF!</v>
      </c>
      <c r="RYL45" s="240" t="e">
        <f t="shared" si="3729"/>
        <v>#REF!</v>
      </c>
      <c r="RYM45" s="240" t="e">
        <f t="shared" si="3729"/>
        <v>#REF!</v>
      </c>
      <c r="RYN45" s="240" t="e">
        <f t="shared" si="3729"/>
        <v>#REF!</v>
      </c>
      <c r="RYO45" s="240" t="e">
        <f t="shared" si="3729"/>
        <v>#REF!</v>
      </c>
      <c r="RYP45" s="240" t="e">
        <f t="shared" si="3729"/>
        <v>#REF!</v>
      </c>
      <c r="RYQ45" s="240" t="e">
        <f t="shared" si="3729"/>
        <v>#REF!</v>
      </c>
      <c r="RYR45" s="240" t="e">
        <f t="shared" si="3729"/>
        <v>#REF!</v>
      </c>
      <c r="RYS45" s="240" t="e">
        <f t="shared" si="3729"/>
        <v>#REF!</v>
      </c>
      <c r="RYT45" s="240" t="e">
        <f t="shared" si="3729"/>
        <v>#REF!</v>
      </c>
      <c r="RYU45" s="240" t="e">
        <f t="shared" si="3729"/>
        <v>#REF!</v>
      </c>
      <c r="RYV45" s="240" t="e">
        <f t="shared" si="3729"/>
        <v>#REF!</v>
      </c>
      <c r="RYW45" s="240" t="e">
        <f t="shared" si="3729"/>
        <v>#REF!</v>
      </c>
      <c r="RYX45" s="240" t="e">
        <f t="shared" si="3729"/>
        <v>#REF!</v>
      </c>
      <c r="RYY45" s="240" t="e">
        <f t="shared" si="3729"/>
        <v>#REF!</v>
      </c>
      <c r="RYZ45" s="240" t="e">
        <f t="shared" si="3729"/>
        <v>#REF!</v>
      </c>
      <c r="RZA45" s="240" t="e">
        <f t="shared" si="3729"/>
        <v>#REF!</v>
      </c>
      <c r="RZB45" s="240" t="e">
        <f t="shared" si="3729"/>
        <v>#REF!</v>
      </c>
      <c r="RZC45" s="240" t="e">
        <f t="shared" si="3729"/>
        <v>#REF!</v>
      </c>
      <c r="RZD45" s="240" t="e">
        <f t="shared" si="3729"/>
        <v>#REF!</v>
      </c>
      <c r="RZE45" s="240" t="e">
        <f t="shared" si="3729"/>
        <v>#REF!</v>
      </c>
      <c r="RZF45" s="240" t="e">
        <f t="shared" si="3729"/>
        <v>#REF!</v>
      </c>
      <c r="RZG45" s="240" t="e">
        <f t="shared" si="3729"/>
        <v>#REF!</v>
      </c>
      <c r="RZH45" s="240" t="e">
        <f t="shared" si="3729"/>
        <v>#REF!</v>
      </c>
      <c r="RZI45" s="240" t="e">
        <f t="shared" si="3729"/>
        <v>#REF!</v>
      </c>
      <c r="RZJ45" s="240" t="e">
        <f t="shared" si="3729"/>
        <v>#REF!</v>
      </c>
      <c r="RZK45" s="240" t="e">
        <f t="shared" si="3729"/>
        <v>#REF!</v>
      </c>
      <c r="RZL45" s="240" t="e">
        <f t="shared" si="3729"/>
        <v>#REF!</v>
      </c>
      <c r="RZM45" s="240" t="e">
        <f t="shared" si="3729"/>
        <v>#REF!</v>
      </c>
      <c r="RZN45" s="240" t="e">
        <f t="shared" si="3729"/>
        <v>#REF!</v>
      </c>
      <c r="RZO45" s="240" t="e">
        <f t="shared" si="3729"/>
        <v>#REF!</v>
      </c>
      <c r="RZP45" s="240" t="e">
        <f t="shared" si="3729"/>
        <v>#REF!</v>
      </c>
      <c r="RZQ45" s="240" t="e">
        <f t="shared" si="3729"/>
        <v>#REF!</v>
      </c>
      <c r="RZR45" s="240" t="e">
        <f t="shared" si="3729"/>
        <v>#REF!</v>
      </c>
      <c r="RZS45" s="240" t="e">
        <f t="shared" si="3729"/>
        <v>#REF!</v>
      </c>
      <c r="RZT45" s="240" t="e">
        <f t="shared" si="3729"/>
        <v>#REF!</v>
      </c>
      <c r="RZU45" s="240" t="e">
        <f t="shared" si="3729"/>
        <v>#REF!</v>
      </c>
      <c r="RZV45" s="240" t="e">
        <f t="shared" si="3729"/>
        <v>#REF!</v>
      </c>
      <c r="RZW45" s="240" t="e">
        <f t="shared" si="3729"/>
        <v>#REF!</v>
      </c>
      <c r="RZX45" s="240" t="e">
        <f t="shared" si="3729"/>
        <v>#REF!</v>
      </c>
      <c r="RZY45" s="240" t="e">
        <f t="shared" si="3729"/>
        <v>#REF!</v>
      </c>
      <c r="RZZ45" s="240" t="e">
        <f t="shared" si="3729"/>
        <v>#REF!</v>
      </c>
      <c r="SAA45" s="240" t="e">
        <f t="shared" si="3729"/>
        <v>#REF!</v>
      </c>
      <c r="SAB45" s="240" t="e">
        <f t="shared" si="3729"/>
        <v>#REF!</v>
      </c>
      <c r="SAC45" s="240" t="e">
        <f t="shared" si="3729"/>
        <v>#REF!</v>
      </c>
      <c r="SAD45" s="240" t="e">
        <f t="shared" si="3729"/>
        <v>#REF!</v>
      </c>
      <c r="SAE45" s="240" t="e">
        <f t="shared" si="3729"/>
        <v>#REF!</v>
      </c>
      <c r="SAF45" s="240" t="e">
        <f t="shared" si="3729"/>
        <v>#REF!</v>
      </c>
      <c r="SAG45" s="240" t="e">
        <f t="shared" si="3729"/>
        <v>#REF!</v>
      </c>
      <c r="SAH45" s="240" t="e">
        <f t="shared" si="3729"/>
        <v>#REF!</v>
      </c>
      <c r="SAI45" s="240" t="e">
        <f t="shared" si="3729"/>
        <v>#REF!</v>
      </c>
      <c r="SAJ45" s="240" t="e">
        <f t="shared" si="3729"/>
        <v>#REF!</v>
      </c>
      <c r="SAK45" s="240" t="e">
        <f t="shared" si="3729"/>
        <v>#REF!</v>
      </c>
      <c r="SAL45" s="240" t="e">
        <f t="shared" si="3729"/>
        <v>#REF!</v>
      </c>
      <c r="SAM45" s="240" t="e">
        <f t="shared" si="3729"/>
        <v>#REF!</v>
      </c>
      <c r="SAN45" s="240" t="e">
        <f t="shared" si="3729"/>
        <v>#REF!</v>
      </c>
      <c r="SAO45" s="240" t="e">
        <f t="shared" ref="SAO45:SCZ45" si="3730">SAU45</f>
        <v>#REF!</v>
      </c>
      <c r="SAP45" s="240" t="e">
        <f t="shared" si="3730"/>
        <v>#REF!</v>
      </c>
      <c r="SAQ45" s="240" t="e">
        <f t="shared" si="3730"/>
        <v>#REF!</v>
      </c>
      <c r="SAR45" s="240" t="e">
        <f t="shared" si="3730"/>
        <v>#REF!</v>
      </c>
      <c r="SAS45" s="240" t="e">
        <f t="shared" si="3730"/>
        <v>#REF!</v>
      </c>
      <c r="SAT45" s="240" t="e">
        <f t="shared" si="3730"/>
        <v>#REF!</v>
      </c>
      <c r="SAU45" s="240" t="e">
        <f t="shared" si="3730"/>
        <v>#REF!</v>
      </c>
      <c r="SAV45" s="240" t="e">
        <f t="shared" si="3730"/>
        <v>#REF!</v>
      </c>
      <c r="SAW45" s="240" t="e">
        <f t="shared" si="3730"/>
        <v>#REF!</v>
      </c>
      <c r="SAX45" s="240" t="e">
        <f t="shared" si="3730"/>
        <v>#REF!</v>
      </c>
      <c r="SAY45" s="240" t="e">
        <f t="shared" si="3730"/>
        <v>#REF!</v>
      </c>
      <c r="SAZ45" s="240" t="e">
        <f t="shared" si="3730"/>
        <v>#REF!</v>
      </c>
      <c r="SBA45" s="240" t="e">
        <f t="shared" si="3730"/>
        <v>#REF!</v>
      </c>
      <c r="SBB45" s="240" t="e">
        <f t="shared" si="3730"/>
        <v>#REF!</v>
      </c>
      <c r="SBC45" s="240" t="e">
        <f t="shared" si="3730"/>
        <v>#REF!</v>
      </c>
      <c r="SBD45" s="240" t="e">
        <f t="shared" si="3730"/>
        <v>#REF!</v>
      </c>
      <c r="SBE45" s="240" t="e">
        <f t="shared" si="3730"/>
        <v>#REF!</v>
      </c>
      <c r="SBF45" s="240" t="e">
        <f t="shared" si="3730"/>
        <v>#REF!</v>
      </c>
      <c r="SBG45" s="240" t="e">
        <f t="shared" si="3730"/>
        <v>#REF!</v>
      </c>
      <c r="SBH45" s="240" t="e">
        <f t="shared" si="3730"/>
        <v>#REF!</v>
      </c>
      <c r="SBI45" s="240" t="e">
        <f t="shared" si="3730"/>
        <v>#REF!</v>
      </c>
      <c r="SBJ45" s="240" t="e">
        <f t="shared" si="3730"/>
        <v>#REF!</v>
      </c>
      <c r="SBK45" s="240" t="e">
        <f t="shared" si="3730"/>
        <v>#REF!</v>
      </c>
      <c r="SBL45" s="240" t="e">
        <f t="shared" si="3730"/>
        <v>#REF!</v>
      </c>
      <c r="SBM45" s="240" t="e">
        <f t="shared" si="3730"/>
        <v>#REF!</v>
      </c>
      <c r="SBN45" s="240" t="e">
        <f t="shared" si="3730"/>
        <v>#REF!</v>
      </c>
      <c r="SBO45" s="240" t="e">
        <f t="shared" si="3730"/>
        <v>#REF!</v>
      </c>
      <c r="SBP45" s="240" t="e">
        <f t="shared" si="3730"/>
        <v>#REF!</v>
      </c>
      <c r="SBQ45" s="240" t="e">
        <f t="shared" si="3730"/>
        <v>#REF!</v>
      </c>
      <c r="SBR45" s="240" t="e">
        <f t="shared" si="3730"/>
        <v>#REF!</v>
      </c>
      <c r="SBS45" s="240" t="e">
        <f t="shared" si="3730"/>
        <v>#REF!</v>
      </c>
      <c r="SBT45" s="240" t="e">
        <f t="shared" si="3730"/>
        <v>#REF!</v>
      </c>
      <c r="SBU45" s="240" t="e">
        <f t="shared" si="3730"/>
        <v>#REF!</v>
      </c>
      <c r="SBV45" s="240" t="e">
        <f t="shared" si="3730"/>
        <v>#REF!</v>
      </c>
      <c r="SBW45" s="240" t="e">
        <f t="shared" si="3730"/>
        <v>#REF!</v>
      </c>
      <c r="SBX45" s="240" t="e">
        <f t="shared" si="3730"/>
        <v>#REF!</v>
      </c>
      <c r="SBY45" s="240" t="e">
        <f t="shared" si="3730"/>
        <v>#REF!</v>
      </c>
      <c r="SBZ45" s="240" t="e">
        <f t="shared" si="3730"/>
        <v>#REF!</v>
      </c>
      <c r="SCA45" s="240" t="e">
        <f t="shared" si="3730"/>
        <v>#REF!</v>
      </c>
      <c r="SCB45" s="240" t="e">
        <f t="shared" si="3730"/>
        <v>#REF!</v>
      </c>
      <c r="SCC45" s="240" t="e">
        <f t="shared" si="3730"/>
        <v>#REF!</v>
      </c>
      <c r="SCD45" s="240" t="e">
        <f t="shared" si="3730"/>
        <v>#REF!</v>
      </c>
      <c r="SCE45" s="240" t="e">
        <f t="shared" si="3730"/>
        <v>#REF!</v>
      </c>
      <c r="SCF45" s="240" t="e">
        <f t="shared" si="3730"/>
        <v>#REF!</v>
      </c>
      <c r="SCG45" s="240" t="e">
        <f t="shared" si="3730"/>
        <v>#REF!</v>
      </c>
      <c r="SCH45" s="240" t="e">
        <f t="shared" si="3730"/>
        <v>#REF!</v>
      </c>
      <c r="SCI45" s="240" t="e">
        <f t="shared" si="3730"/>
        <v>#REF!</v>
      </c>
      <c r="SCJ45" s="240" t="e">
        <f t="shared" si="3730"/>
        <v>#REF!</v>
      </c>
      <c r="SCK45" s="240" t="e">
        <f t="shared" si="3730"/>
        <v>#REF!</v>
      </c>
      <c r="SCL45" s="240" t="e">
        <f t="shared" si="3730"/>
        <v>#REF!</v>
      </c>
      <c r="SCM45" s="240" t="e">
        <f t="shared" si="3730"/>
        <v>#REF!</v>
      </c>
      <c r="SCN45" s="240" t="e">
        <f t="shared" si="3730"/>
        <v>#REF!</v>
      </c>
      <c r="SCO45" s="240" t="e">
        <f t="shared" si="3730"/>
        <v>#REF!</v>
      </c>
      <c r="SCP45" s="240" t="e">
        <f t="shared" si="3730"/>
        <v>#REF!</v>
      </c>
      <c r="SCQ45" s="240" t="e">
        <f t="shared" si="3730"/>
        <v>#REF!</v>
      </c>
      <c r="SCR45" s="240" t="e">
        <f t="shared" si="3730"/>
        <v>#REF!</v>
      </c>
      <c r="SCS45" s="240" t="e">
        <f t="shared" si="3730"/>
        <v>#REF!</v>
      </c>
      <c r="SCT45" s="240" t="e">
        <f t="shared" si="3730"/>
        <v>#REF!</v>
      </c>
      <c r="SCU45" s="240" t="e">
        <f t="shared" si="3730"/>
        <v>#REF!</v>
      </c>
      <c r="SCV45" s="240" t="e">
        <f t="shared" si="3730"/>
        <v>#REF!</v>
      </c>
      <c r="SCW45" s="240" t="e">
        <f t="shared" si="3730"/>
        <v>#REF!</v>
      </c>
      <c r="SCX45" s="240" t="e">
        <f t="shared" si="3730"/>
        <v>#REF!</v>
      </c>
      <c r="SCY45" s="240" t="e">
        <f t="shared" si="3730"/>
        <v>#REF!</v>
      </c>
      <c r="SCZ45" s="240" t="e">
        <f t="shared" si="3730"/>
        <v>#REF!</v>
      </c>
      <c r="SDA45" s="240" t="e">
        <f t="shared" ref="SDA45:SFL45" si="3731">SDG45</f>
        <v>#REF!</v>
      </c>
      <c r="SDB45" s="240" t="e">
        <f t="shared" si="3731"/>
        <v>#REF!</v>
      </c>
      <c r="SDC45" s="240" t="e">
        <f t="shared" si="3731"/>
        <v>#REF!</v>
      </c>
      <c r="SDD45" s="240" t="e">
        <f t="shared" si="3731"/>
        <v>#REF!</v>
      </c>
      <c r="SDE45" s="240" t="e">
        <f t="shared" si="3731"/>
        <v>#REF!</v>
      </c>
      <c r="SDF45" s="240" t="e">
        <f t="shared" si="3731"/>
        <v>#REF!</v>
      </c>
      <c r="SDG45" s="240" t="e">
        <f t="shared" si="3731"/>
        <v>#REF!</v>
      </c>
      <c r="SDH45" s="240" t="e">
        <f t="shared" si="3731"/>
        <v>#REF!</v>
      </c>
      <c r="SDI45" s="240" t="e">
        <f t="shared" si="3731"/>
        <v>#REF!</v>
      </c>
      <c r="SDJ45" s="240" t="e">
        <f t="shared" si="3731"/>
        <v>#REF!</v>
      </c>
      <c r="SDK45" s="240" t="e">
        <f t="shared" si="3731"/>
        <v>#REF!</v>
      </c>
      <c r="SDL45" s="240" t="e">
        <f t="shared" si="3731"/>
        <v>#REF!</v>
      </c>
      <c r="SDM45" s="240" t="e">
        <f t="shared" si="3731"/>
        <v>#REF!</v>
      </c>
      <c r="SDN45" s="240" t="e">
        <f t="shared" si="3731"/>
        <v>#REF!</v>
      </c>
      <c r="SDO45" s="240" t="e">
        <f t="shared" si="3731"/>
        <v>#REF!</v>
      </c>
      <c r="SDP45" s="240" t="e">
        <f t="shared" si="3731"/>
        <v>#REF!</v>
      </c>
      <c r="SDQ45" s="240" t="e">
        <f t="shared" si="3731"/>
        <v>#REF!</v>
      </c>
      <c r="SDR45" s="240" t="e">
        <f t="shared" si="3731"/>
        <v>#REF!</v>
      </c>
      <c r="SDS45" s="240" t="e">
        <f t="shared" si="3731"/>
        <v>#REF!</v>
      </c>
      <c r="SDT45" s="240" t="e">
        <f t="shared" si="3731"/>
        <v>#REF!</v>
      </c>
      <c r="SDU45" s="240" t="e">
        <f t="shared" si="3731"/>
        <v>#REF!</v>
      </c>
      <c r="SDV45" s="240" t="e">
        <f t="shared" si="3731"/>
        <v>#REF!</v>
      </c>
      <c r="SDW45" s="240" t="e">
        <f t="shared" si="3731"/>
        <v>#REF!</v>
      </c>
      <c r="SDX45" s="240" t="e">
        <f t="shared" si="3731"/>
        <v>#REF!</v>
      </c>
      <c r="SDY45" s="240" t="e">
        <f t="shared" si="3731"/>
        <v>#REF!</v>
      </c>
      <c r="SDZ45" s="240" t="e">
        <f t="shared" si="3731"/>
        <v>#REF!</v>
      </c>
      <c r="SEA45" s="240" t="e">
        <f t="shared" si="3731"/>
        <v>#REF!</v>
      </c>
      <c r="SEB45" s="240" t="e">
        <f t="shared" si="3731"/>
        <v>#REF!</v>
      </c>
      <c r="SEC45" s="240" t="e">
        <f t="shared" si="3731"/>
        <v>#REF!</v>
      </c>
      <c r="SED45" s="240" t="e">
        <f t="shared" si="3731"/>
        <v>#REF!</v>
      </c>
      <c r="SEE45" s="240" t="e">
        <f t="shared" si="3731"/>
        <v>#REF!</v>
      </c>
      <c r="SEF45" s="240" t="e">
        <f t="shared" si="3731"/>
        <v>#REF!</v>
      </c>
      <c r="SEG45" s="240" t="e">
        <f t="shared" si="3731"/>
        <v>#REF!</v>
      </c>
      <c r="SEH45" s="240" t="e">
        <f t="shared" si="3731"/>
        <v>#REF!</v>
      </c>
      <c r="SEI45" s="240" t="e">
        <f t="shared" si="3731"/>
        <v>#REF!</v>
      </c>
      <c r="SEJ45" s="240" t="e">
        <f t="shared" si="3731"/>
        <v>#REF!</v>
      </c>
      <c r="SEK45" s="240" t="e">
        <f t="shared" si="3731"/>
        <v>#REF!</v>
      </c>
      <c r="SEL45" s="240" t="e">
        <f t="shared" si="3731"/>
        <v>#REF!</v>
      </c>
      <c r="SEM45" s="240" t="e">
        <f t="shared" si="3731"/>
        <v>#REF!</v>
      </c>
      <c r="SEN45" s="240" t="e">
        <f t="shared" si="3731"/>
        <v>#REF!</v>
      </c>
      <c r="SEO45" s="240" t="e">
        <f t="shared" si="3731"/>
        <v>#REF!</v>
      </c>
      <c r="SEP45" s="240" t="e">
        <f t="shared" si="3731"/>
        <v>#REF!</v>
      </c>
      <c r="SEQ45" s="240" t="e">
        <f t="shared" si="3731"/>
        <v>#REF!</v>
      </c>
      <c r="SER45" s="240" t="e">
        <f t="shared" si="3731"/>
        <v>#REF!</v>
      </c>
      <c r="SES45" s="240" t="e">
        <f t="shared" si="3731"/>
        <v>#REF!</v>
      </c>
      <c r="SET45" s="240" t="e">
        <f t="shared" si="3731"/>
        <v>#REF!</v>
      </c>
      <c r="SEU45" s="240" t="e">
        <f t="shared" si="3731"/>
        <v>#REF!</v>
      </c>
      <c r="SEV45" s="240" t="e">
        <f t="shared" si="3731"/>
        <v>#REF!</v>
      </c>
      <c r="SEW45" s="240" t="e">
        <f t="shared" si="3731"/>
        <v>#REF!</v>
      </c>
      <c r="SEX45" s="240" t="e">
        <f t="shared" si="3731"/>
        <v>#REF!</v>
      </c>
      <c r="SEY45" s="240" t="e">
        <f t="shared" si="3731"/>
        <v>#REF!</v>
      </c>
      <c r="SEZ45" s="240" t="e">
        <f t="shared" si="3731"/>
        <v>#REF!</v>
      </c>
      <c r="SFA45" s="240" t="e">
        <f t="shared" si="3731"/>
        <v>#REF!</v>
      </c>
      <c r="SFB45" s="240" t="e">
        <f t="shared" si="3731"/>
        <v>#REF!</v>
      </c>
      <c r="SFC45" s="240" t="e">
        <f t="shared" si="3731"/>
        <v>#REF!</v>
      </c>
      <c r="SFD45" s="240" t="e">
        <f t="shared" si="3731"/>
        <v>#REF!</v>
      </c>
      <c r="SFE45" s="240" t="e">
        <f t="shared" si="3731"/>
        <v>#REF!</v>
      </c>
      <c r="SFF45" s="240" t="e">
        <f t="shared" si="3731"/>
        <v>#REF!</v>
      </c>
      <c r="SFG45" s="240" t="e">
        <f t="shared" si="3731"/>
        <v>#REF!</v>
      </c>
      <c r="SFH45" s="240" t="e">
        <f t="shared" si="3731"/>
        <v>#REF!</v>
      </c>
      <c r="SFI45" s="240" t="e">
        <f t="shared" si="3731"/>
        <v>#REF!</v>
      </c>
      <c r="SFJ45" s="240" t="e">
        <f t="shared" si="3731"/>
        <v>#REF!</v>
      </c>
      <c r="SFK45" s="240" t="e">
        <f t="shared" si="3731"/>
        <v>#REF!</v>
      </c>
      <c r="SFL45" s="240" t="e">
        <f t="shared" si="3731"/>
        <v>#REF!</v>
      </c>
      <c r="SFM45" s="240" t="e">
        <f t="shared" ref="SFM45:SHX45" si="3732">SFS45</f>
        <v>#REF!</v>
      </c>
      <c r="SFN45" s="240" t="e">
        <f t="shared" si="3732"/>
        <v>#REF!</v>
      </c>
      <c r="SFO45" s="240" t="e">
        <f t="shared" si="3732"/>
        <v>#REF!</v>
      </c>
      <c r="SFP45" s="240" t="e">
        <f t="shared" si="3732"/>
        <v>#REF!</v>
      </c>
      <c r="SFQ45" s="240" t="e">
        <f t="shared" si="3732"/>
        <v>#REF!</v>
      </c>
      <c r="SFR45" s="240" t="e">
        <f t="shared" si="3732"/>
        <v>#REF!</v>
      </c>
      <c r="SFS45" s="240" t="e">
        <f t="shared" si="3732"/>
        <v>#REF!</v>
      </c>
      <c r="SFT45" s="240" t="e">
        <f t="shared" si="3732"/>
        <v>#REF!</v>
      </c>
      <c r="SFU45" s="240" t="e">
        <f t="shared" si="3732"/>
        <v>#REF!</v>
      </c>
      <c r="SFV45" s="240" t="e">
        <f t="shared" si="3732"/>
        <v>#REF!</v>
      </c>
      <c r="SFW45" s="240" t="e">
        <f t="shared" si="3732"/>
        <v>#REF!</v>
      </c>
      <c r="SFX45" s="240" t="e">
        <f t="shared" si="3732"/>
        <v>#REF!</v>
      </c>
      <c r="SFY45" s="240" t="e">
        <f t="shared" si="3732"/>
        <v>#REF!</v>
      </c>
      <c r="SFZ45" s="240" t="e">
        <f t="shared" si="3732"/>
        <v>#REF!</v>
      </c>
      <c r="SGA45" s="240" t="e">
        <f t="shared" si="3732"/>
        <v>#REF!</v>
      </c>
      <c r="SGB45" s="240" t="e">
        <f t="shared" si="3732"/>
        <v>#REF!</v>
      </c>
      <c r="SGC45" s="240" t="e">
        <f t="shared" si="3732"/>
        <v>#REF!</v>
      </c>
      <c r="SGD45" s="240" t="e">
        <f t="shared" si="3732"/>
        <v>#REF!</v>
      </c>
      <c r="SGE45" s="240" t="e">
        <f t="shared" si="3732"/>
        <v>#REF!</v>
      </c>
      <c r="SGF45" s="240" t="e">
        <f t="shared" si="3732"/>
        <v>#REF!</v>
      </c>
      <c r="SGG45" s="240" t="e">
        <f t="shared" si="3732"/>
        <v>#REF!</v>
      </c>
      <c r="SGH45" s="240" t="e">
        <f t="shared" si="3732"/>
        <v>#REF!</v>
      </c>
      <c r="SGI45" s="240" t="e">
        <f t="shared" si="3732"/>
        <v>#REF!</v>
      </c>
      <c r="SGJ45" s="240" t="e">
        <f t="shared" si="3732"/>
        <v>#REF!</v>
      </c>
      <c r="SGK45" s="240" t="e">
        <f t="shared" si="3732"/>
        <v>#REF!</v>
      </c>
      <c r="SGL45" s="240" t="e">
        <f t="shared" si="3732"/>
        <v>#REF!</v>
      </c>
      <c r="SGM45" s="240" t="e">
        <f t="shared" si="3732"/>
        <v>#REF!</v>
      </c>
      <c r="SGN45" s="240" t="e">
        <f t="shared" si="3732"/>
        <v>#REF!</v>
      </c>
      <c r="SGO45" s="240" t="e">
        <f t="shared" si="3732"/>
        <v>#REF!</v>
      </c>
      <c r="SGP45" s="240" t="e">
        <f t="shared" si="3732"/>
        <v>#REF!</v>
      </c>
      <c r="SGQ45" s="240" t="e">
        <f t="shared" si="3732"/>
        <v>#REF!</v>
      </c>
      <c r="SGR45" s="240" t="e">
        <f t="shared" si="3732"/>
        <v>#REF!</v>
      </c>
      <c r="SGS45" s="240" t="e">
        <f t="shared" si="3732"/>
        <v>#REF!</v>
      </c>
      <c r="SGT45" s="240" t="e">
        <f t="shared" si="3732"/>
        <v>#REF!</v>
      </c>
      <c r="SGU45" s="240" t="e">
        <f t="shared" si="3732"/>
        <v>#REF!</v>
      </c>
      <c r="SGV45" s="240" t="e">
        <f t="shared" si="3732"/>
        <v>#REF!</v>
      </c>
      <c r="SGW45" s="240" t="e">
        <f t="shared" si="3732"/>
        <v>#REF!</v>
      </c>
      <c r="SGX45" s="240" t="e">
        <f t="shared" si="3732"/>
        <v>#REF!</v>
      </c>
      <c r="SGY45" s="240" t="e">
        <f t="shared" si="3732"/>
        <v>#REF!</v>
      </c>
      <c r="SGZ45" s="240" t="e">
        <f t="shared" si="3732"/>
        <v>#REF!</v>
      </c>
      <c r="SHA45" s="240" t="e">
        <f t="shared" si="3732"/>
        <v>#REF!</v>
      </c>
      <c r="SHB45" s="240" t="e">
        <f t="shared" si="3732"/>
        <v>#REF!</v>
      </c>
      <c r="SHC45" s="240" t="e">
        <f t="shared" si="3732"/>
        <v>#REF!</v>
      </c>
      <c r="SHD45" s="240" t="e">
        <f t="shared" si="3732"/>
        <v>#REF!</v>
      </c>
      <c r="SHE45" s="240" t="e">
        <f t="shared" si="3732"/>
        <v>#REF!</v>
      </c>
      <c r="SHF45" s="240" t="e">
        <f t="shared" si="3732"/>
        <v>#REF!</v>
      </c>
      <c r="SHG45" s="240" t="e">
        <f t="shared" si="3732"/>
        <v>#REF!</v>
      </c>
      <c r="SHH45" s="240" t="e">
        <f t="shared" si="3732"/>
        <v>#REF!</v>
      </c>
      <c r="SHI45" s="240" t="e">
        <f t="shared" si="3732"/>
        <v>#REF!</v>
      </c>
      <c r="SHJ45" s="240" t="e">
        <f t="shared" si="3732"/>
        <v>#REF!</v>
      </c>
      <c r="SHK45" s="240" t="e">
        <f t="shared" si="3732"/>
        <v>#REF!</v>
      </c>
      <c r="SHL45" s="240" t="e">
        <f t="shared" si="3732"/>
        <v>#REF!</v>
      </c>
      <c r="SHM45" s="240" t="e">
        <f t="shared" si="3732"/>
        <v>#REF!</v>
      </c>
      <c r="SHN45" s="240" t="e">
        <f t="shared" si="3732"/>
        <v>#REF!</v>
      </c>
      <c r="SHO45" s="240" t="e">
        <f t="shared" si="3732"/>
        <v>#REF!</v>
      </c>
      <c r="SHP45" s="240" t="e">
        <f t="shared" si="3732"/>
        <v>#REF!</v>
      </c>
      <c r="SHQ45" s="240" t="e">
        <f t="shared" si="3732"/>
        <v>#REF!</v>
      </c>
      <c r="SHR45" s="240" t="e">
        <f t="shared" si="3732"/>
        <v>#REF!</v>
      </c>
      <c r="SHS45" s="240" t="e">
        <f t="shared" si="3732"/>
        <v>#REF!</v>
      </c>
      <c r="SHT45" s="240" t="e">
        <f t="shared" si="3732"/>
        <v>#REF!</v>
      </c>
      <c r="SHU45" s="240" t="e">
        <f t="shared" si="3732"/>
        <v>#REF!</v>
      </c>
      <c r="SHV45" s="240" t="e">
        <f t="shared" si="3732"/>
        <v>#REF!</v>
      </c>
      <c r="SHW45" s="240" t="e">
        <f t="shared" si="3732"/>
        <v>#REF!</v>
      </c>
      <c r="SHX45" s="240" t="e">
        <f t="shared" si="3732"/>
        <v>#REF!</v>
      </c>
      <c r="SHY45" s="240" t="e">
        <f t="shared" ref="SHY45:SKJ45" si="3733">SIE45</f>
        <v>#REF!</v>
      </c>
      <c r="SHZ45" s="240" t="e">
        <f t="shared" si="3733"/>
        <v>#REF!</v>
      </c>
      <c r="SIA45" s="240" t="e">
        <f t="shared" si="3733"/>
        <v>#REF!</v>
      </c>
      <c r="SIB45" s="240" t="e">
        <f t="shared" si="3733"/>
        <v>#REF!</v>
      </c>
      <c r="SIC45" s="240" t="e">
        <f t="shared" si="3733"/>
        <v>#REF!</v>
      </c>
      <c r="SID45" s="240" t="e">
        <f t="shared" si="3733"/>
        <v>#REF!</v>
      </c>
      <c r="SIE45" s="240" t="e">
        <f t="shared" si="3733"/>
        <v>#REF!</v>
      </c>
      <c r="SIF45" s="240" t="e">
        <f t="shared" si="3733"/>
        <v>#REF!</v>
      </c>
      <c r="SIG45" s="240" t="e">
        <f t="shared" si="3733"/>
        <v>#REF!</v>
      </c>
      <c r="SIH45" s="240" t="e">
        <f t="shared" si="3733"/>
        <v>#REF!</v>
      </c>
      <c r="SII45" s="240" t="e">
        <f t="shared" si="3733"/>
        <v>#REF!</v>
      </c>
      <c r="SIJ45" s="240" t="e">
        <f t="shared" si="3733"/>
        <v>#REF!</v>
      </c>
      <c r="SIK45" s="240" t="e">
        <f t="shared" si="3733"/>
        <v>#REF!</v>
      </c>
      <c r="SIL45" s="240" t="e">
        <f t="shared" si="3733"/>
        <v>#REF!</v>
      </c>
      <c r="SIM45" s="240" t="e">
        <f t="shared" si="3733"/>
        <v>#REF!</v>
      </c>
      <c r="SIN45" s="240" t="e">
        <f t="shared" si="3733"/>
        <v>#REF!</v>
      </c>
      <c r="SIO45" s="240" t="e">
        <f t="shared" si="3733"/>
        <v>#REF!</v>
      </c>
      <c r="SIP45" s="240" t="e">
        <f t="shared" si="3733"/>
        <v>#REF!</v>
      </c>
      <c r="SIQ45" s="240" t="e">
        <f t="shared" si="3733"/>
        <v>#REF!</v>
      </c>
      <c r="SIR45" s="240" t="e">
        <f t="shared" si="3733"/>
        <v>#REF!</v>
      </c>
      <c r="SIS45" s="240" t="e">
        <f t="shared" si="3733"/>
        <v>#REF!</v>
      </c>
      <c r="SIT45" s="240" t="e">
        <f t="shared" si="3733"/>
        <v>#REF!</v>
      </c>
      <c r="SIU45" s="240" t="e">
        <f t="shared" si="3733"/>
        <v>#REF!</v>
      </c>
      <c r="SIV45" s="240" t="e">
        <f t="shared" si="3733"/>
        <v>#REF!</v>
      </c>
      <c r="SIW45" s="240" t="e">
        <f t="shared" si="3733"/>
        <v>#REF!</v>
      </c>
      <c r="SIX45" s="240" t="e">
        <f t="shared" si="3733"/>
        <v>#REF!</v>
      </c>
      <c r="SIY45" s="240" t="e">
        <f t="shared" si="3733"/>
        <v>#REF!</v>
      </c>
      <c r="SIZ45" s="240" t="e">
        <f t="shared" si="3733"/>
        <v>#REF!</v>
      </c>
      <c r="SJA45" s="240" t="e">
        <f t="shared" si="3733"/>
        <v>#REF!</v>
      </c>
      <c r="SJB45" s="240" t="e">
        <f t="shared" si="3733"/>
        <v>#REF!</v>
      </c>
      <c r="SJC45" s="240" t="e">
        <f t="shared" si="3733"/>
        <v>#REF!</v>
      </c>
      <c r="SJD45" s="240" t="e">
        <f t="shared" si="3733"/>
        <v>#REF!</v>
      </c>
      <c r="SJE45" s="240" t="e">
        <f t="shared" si="3733"/>
        <v>#REF!</v>
      </c>
      <c r="SJF45" s="240" t="e">
        <f t="shared" si="3733"/>
        <v>#REF!</v>
      </c>
      <c r="SJG45" s="240" t="e">
        <f t="shared" si="3733"/>
        <v>#REF!</v>
      </c>
      <c r="SJH45" s="240" t="e">
        <f t="shared" si="3733"/>
        <v>#REF!</v>
      </c>
      <c r="SJI45" s="240" t="e">
        <f t="shared" si="3733"/>
        <v>#REF!</v>
      </c>
      <c r="SJJ45" s="240" t="e">
        <f t="shared" si="3733"/>
        <v>#REF!</v>
      </c>
      <c r="SJK45" s="240" t="e">
        <f t="shared" si="3733"/>
        <v>#REF!</v>
      </c>
      <c r="SJL45" s="240" t="e">
        <f t="shared" si="3733"/>
        <v>#REF!</v>
      </c>
      <c r="SJM45" s="240" t="e">
        <f t="shared" si="3733"/>
        <v>#REF!</v>
      </c>
      <c r="SJN45" s="240" t="e">
        <f t="shared" si="3733"/>
        <v>#REF!</v>
      </c>
      <c r="SJO45" s="240" t="e">
        <f t="shared" si="3733"/>
        <v>#REF!</v>
      </c>
      <c r="SJP45" s="240" t="e">
        <f t="shared" si="3733"/>
        <v>#REF!</v>
      </c>
      <c r="SJQ45" s="240" t="e">
        <f t="shared" si="3733"/>
        <v>#REF!</v>
      </c>
      <c r="SJR45" s="240" t="e">
        <f t="shared" si="3733"/>
        <v>#REF!</v>
      </c>
      <c r="SJS45" s="240" t="e">
        <f t="shared" si="3733"/>
        <v>#REF!</v>
      </c>
      <c r="SJT45" s="240" t="e">
        <f t="shared" si="3733"/>
        <v>#REF!</v>
      </c>
      <c r="SJU45" s="240" t="e">
        <f t="shared" si="3733"/>
        <v>#REF!</v>
      </c>
      <c r="SJV45" s="240" t="e">
        <f t="shared" si="3733"/>
        <v>#REF!</v>
      </c>
      <c r="SJW45" s="240" t="e">
        <f t="shared" si="3733"/>
        <v>#REF!</v>
      </c>
      <c r="SJX45" s="240" t="e">
        <f t="shared" si="3733"/>
        <v>#REF!</v>
      </c>
      <c r="SJY45" s="240" t="e">
        <f t="shared" si="3733"/>
        <v>#REF!</v>
      </c>
      <c r="SJZ45" s="240" t="e">
        <f t="shared" si="3733"/>
        <v>#REF!</v>
      </c>
      <c r="SKA45" s="240" t="e">
        <f t="shared" si="3733"/>
        <v>#REF!</v>
      </c>
      <c r="SKB45" s="240" t="e">
        <f t="shared" si="3733"/>
        <v>#REF!</v>
      </c>
      <c r="SKC45" s="240" t="e">
        <f t="shared" si="3733"/>
        <v>#REF!</v>
      </c>
      <c r="SKD45" s="240" t="e">
        <f t="shared" si="3733"/>
        <v>#REF!</v>
      </c>
      <c r="SKE45" s="240" t="e">
        <f t="shared" si="3733"/>
        <v>#REF!</v>
      </c>
      <c r="SKF45" s="240" t="e">
        <f t="shared" si="3733"/>
        <v>#REF!</v>
      </c>
      <c r="SKG45" s="240" t="e">
        <f t="shared" si="3733"/>
        <v>#REF!</v>
      </c>
      <c r="SKH45" s="240" t="e">
        <f t="shared" si="3733"/>
        <v>#REF!</v>
      </c>
      <c r="SKI45" s="240" t="e">
        <f t="shared" si="3733"/>
        <v>#REF!</v>
      </c>
      <c r="SKJ45" s="240" t="e">
        <f t="shared" si="3733"/>
        <v>#REF!</v>
      </c>
      <c r="SKK45" s="240" t="e">
        <f t="shared" ref="SKK45:SMV45" si="3734">SKQ45</f>
        <v>#REF!</v>
      </c>
      <c r="SKL45" s="240" t="e">
        <f t="shared" si="3734"/>
        <v>#REF!</v>
      </c>
      <c r="SKM45" s="240" t="e">
        <f t="shared" si="3734"/>
        <v>#REF!</v>
      </c>
      <c r="SKN45" s="240" t="e">
        <f t="shared" si="3734"/>
        <v>#REF!</v>
      </c>
      <c r="SKO45" s="240" t="e">
        <f t="shared" si="3734"/>
        <v>#REF!</v>
      </c>
      <c r="SKP45" s="240" t="e">
        <f t="shared" si="3734"/>
        <v>#REF!</v>
      </c>
      <c r="SKQ45" s="240" t="e">
        <f t="shared" si="3734"/>
        <v>#REF!</v>
      </c>
      <c r="SKR45" s="240" t="e">
        <f t="shared" si="3734"/>
        <v>#REF!</v>
      </c>
      <c r="SKS45" s="240" t="e">
        <f t="shared" si="3734"/>
        <v>#REF!</v>
      </c>
      <c r="SKT45" s="240" t="e">
        <f t="shared" si="3734"/>
        <v>#REF!</v>
      </c>
      <c r="SKU45" s="240" t="e">
        <f t="shared" si="3734"/>
        <v>#REF!</v>
      </c>
      <c r="SKV45" s="240" t="e">
        <f t="shared" si="3734"/>
        <v>#REF!</v>
      </c>
      <c r="SKW45" s="240" t="e">
        <f t="shared" si="3734"/>
        <v>#REF!</v>
      </c>
      <c r="SKX45" s="240" t="e">
        <f t="shared" si="3734"/>
        <v>#REF!</v>
      </c>
      <c r="SKY45" s="240" t="e">
        <f t="shared" si="3734"/>
        <v>#REF!</v>
      </c>
      <c r="SKZ45" s="240" t="e">
        <f t="shared" si="3734"/>
        <v>#REF!</v>
      </c>
      <c r="SLA45" s="240" t="e">
        <f t="shared" si="3734"/>
        <v>#REF!</v>
      </c>
      <c r="SLB45" s="240" t="e">
        <f t="shared" si="3734"/>
        <v>#REF!</v>
      </c>
      <c r="SLC45" s="240" t="e">
        <f t="shared" si="3734"/>
        <v>#REF!</v>
      </c>
      <c r="SLD45" s="240" t="e">
        <f t="shared" si="3734"/>
        <v>#REF!</v>
      </c>
      <c r="SLE45" s="240" t="e">
        <f t="shared" si="3734"/>
        <v>#REF!</v>
      </c>
      <c r="SLF45" s="240" t="e">
        <f t="shared" si="3734"/>
        <v>#REF!</v>
      </c>
      <c r="SLG45" s="240" t="e">
        <f t="shared" si="3734"/>
        <v>#REF!</v>
      </c>
      <c r="SLH45" s="240" t="e">
        <f t="shared" si="3734"/>
        <v>#REF!</v>
      </c>
      <c r="SLI45" s="240" t="e">
        <f t="shared" si="3734"/>
        <v>#REF!</v>
      </c>
      <c r="SLJ45" s="240" t="e">
        <f t="shared" si="3734"/>
        <v>#REF!</v>
      </c>
      <c r="SLK45" s="240" t="e">
        <f t="shared" si="3734"/>
        <v>#REF!</v>
      </c>
      <c r="SLL45" s="240" t="e">
        <f t="shared" si="3734"/>
        <v>#REF!</v>
      </c>
      <c r="SLM45" s="240" t="e">
        <f t="shared" si="3734"/>
        <v>#REF!</v>
      </c>
      <c r="SLN45" s="240" t="e">
        <f t="shared" si="3734"/>
        <v>#REF!</v>
      </c>
      <c r="SLO45" s="240" t="e">
        <f t="shared" si="3734"/>
        <v>#REF!</v>
      </c>
      <c r="SLP45" s="240" t="e">
        <f t="shared" si="3734"/>
        <v>#REF!</v>
      </c>
      <c r="SLQ45" s="240" t="e">
        <f t="shared" si="3734"/>
        <v>#REF!</v>
      </c>
      <c r="SLR45" s="240" t="e">
        <f t="shared" si="3734"/>
        <v>#REF!</v>
      </c>
      <c r="SLS45" s="240" t="e">
        <f t="shared" si="3734"/>
        <v>#REF!</v>
      </c>
      <c r="SLT45" s="240" t="e">
        <f t="shared" si="3734"/>
        <v>#REF!</v>
      </c>
      <c r="SLU45" s="240" t="e">
        <f t="shared" si="3734"/>
        <v>#REF!</v>
      </c>
      <c r="SLV45" s="240" t="e">
        <f t="shared" si="3734"/>
        <v>#REF!</v>
      </c>
      <c r="SLW45" s="240" t="e">
        <f t="shared" si="3734"/>
        <v>#REF!</v>
      </c>
      <c r="SLX45" s="240" t="e">
        <f t="shared" si="3734"/>
        <v>#REF!</v>
      </c>
      <c r="SLY45" s="240" t="e">
        <f t="shared" si="3734"/>
        <v>#REF!</v>
      </c>
      <c r="SLZ45" s="240" t="e">
        <f t="shared" si="3734"/>
        <v>#REF!</v>
      </c>
      <c r="SMA45" s="240" t="e">
        <f t="shared" si="3734"/>
        <v>#REF!</v>
      </c>
      <c r="SMB45" s="240" t="e">
        <f t="shared" si="3734"/>
        <v>#REF!</v>
      </c>
      <c r="SMC45" s="240" t="e">
        <f t="shared" si="3734"/>
        <v>#REF!</v>
      </c>
      <c r="SMD45" s="240" t="e">
        <f t="shared" si="3734"/>
        <v>#REF!</v>
      </c>
      <c r="SME45" s="240" t="e">
        <f t="shared" si="3734"/>
        <v>#REF!</v>
      </c>
      <c r="SMF45" s="240" t="e">
        <f t="shared" si="3734"/>
        <v>#REF!</v>
      </c>
      <c r="SMG45" s="240" t="e">
        <f t="shared" si="3734"/>
        <v>#REF!</v>
      </c>
      <c r="SMH45" s="240" t="e">
        <f t="shared" si="3734"/>
        <v>#REF!</v>
      </c>
      <c r="SMI45" s="240" t="e">
        <f t="shared" si="3734"/>
        <v>#REF!</v>
      </c>
      <c r="SMJ45" s="240" t="e">
        <f t="shared" si="3734"/>
        <v>#REF!</v>
      </c>
      <c r="SMK45" s="240" t="e">
        <f t="shared" si="3734"/>
        <v>#REF!</v>
      </c>
      <c r="SML45" s="240" t="e">
        <f t="shared" si="3734"/>
        <v>#REF!</v>
      </c>
      <c r="SMM45" s="240" t="e">
        <f t="shared" si="3734"/>
        <v>#REF!</v>
      </c>
      <c r="SMN45" s="240" t="e">
        <f t="shared" si="3734"/>
        <v>#REF!</v>
      </c>
      <c r="SMO45" s="240" t="e">
        <f t="shared" si="3734"/>
        <v>#REF!</v>
      </c>
      <c r="SMP45" s="240" t="e">
        <f t="shared" si="3734"/>
        <v>#REF!</v>
      </c>
      <c r="SMQ45" s="240" t="e">
        <f t="shared" si="3734"/>
        <v>#REF!</v>
      </c>
      <c r="SMR45" s="240" t="e">
        <f t="shared" si="3734"/>
        <v>#REF!</v>
      </c>
      <c r="SMS45" s="240" t="e">
        <f t="shared" si="3734"/>
        <v>#REF!</v>
      </c>
      <c r="SMT45" s="240" t="e">
        <f t="shared" si="3734"/>
        <v>#REF!</v>
      </c>
      <c r="SMU45" s="240" t="e">
        <f t="shared" si="3734"/>
        <v>#REF!</v>
      </c>
      <c r="SMV45" s="240" t="e">
        <f t="shared" si="3734"/>
        <v>#REF!</v>
      </c>
      <c r="SMW45" s="240" t="e">
        <f t="shared" ref="SMW45:SPH45" si="3735">SNC45</f>
        <v>#REF!</v>
      </c>
      <c r="SMX45" s="240" t="e">
        <f t="shared" si="3735"/>
        <v>#REF!</v>
      </c>
      <c r="SMY45" s="240" t="e">
        <f t="shared" si="3735"/>
        <v>#REF!</v>
      </c>
      <c r="SMZ45" s="240" t="e">
        <f t="shared" si="3735"/>
        <v>#REF!</v>
      </c>
      <c r="SNA45" s="240" t="e">
        <f t="shared" si="3735"/>
        <v>#REF!</v>
      </c>
      <c r="SNB45" s="240" t="e">
        <f t="shared" si="3735"/>
        <v>#REF!</v>
      </c>
      <c r="SNC45" s="240" t="e">
        <f t="shared" si="3735"/>
        <v>#REF!</v>
      </c>
      <c r="SND45" s="240" t="e">
        <f t="shared" si="3735"/>
        <v>#REF!</v>
      </c>
      <c r="SNE45" s="240" t="e">
        <f t="shared" si="3735"/>
        <v>#REF!</v>
      </c>
      <c r="SNF45" s="240" t="e">
        <f t="shared" si="3735"/>
        <v>#REF!</v>
      </c>
      <c r="SNG45" s="240" t="e">
        <f t="shared" si="3735"/>
        <v>#REF!</v>
      </c>
      <c r="SNH45" s="240" t="e">
        <f t="shared" si="3735"/>
        <v>#REF!</v>
      </c>
      <c r="SNI45" s="240" t="e">
        <f t="shared" si="3735"/>
        <v>#REF!</v>
      </c>
      <c r="SNJ45" s="240" t="e">
        <f t="shared" si="3735"/>
        <v>#REF!</v>
      </c>
      <c r="SNK45" s="240" t="e">
        <f t="shared" si="3735"/>
        <v>#REF!</v>
      </c>
      <c r="SNL45" s="240" t="e">
        <f t="shared" si="3735"/>
        <v>#REF!</v>
      </c>
      <c r="SNM45" s="240" t="e">
        <f t="shared" si="3735"/>
        <v>#REF!</v>
      </c>
      <c r="SNN45" s="240" t="e">
        <f t="shared" si="3735"/>
        <v>#REF!</v>
      </c>
      <c r="SNO45" s="240" t="e">
        <f t="shared" si="3735"/>
        <v>#REF!</v>
      </c>
      <c r="SNP45" s="240" t="e">
        <f t="shared" si="3735"/>
        <v>#REF!</v>
      </c>
      <c r="SNQ45" s="240" t="e">
        <f t="shared" si="3735"/>
        <v>#REF!</v>
      </c>
      <c r="SNR45" s="240" t="e">
        <f t="shared" si="3735"/>
        <v>#REF!</v>
      </c>
      <c r="SNS45" s="240" t="e">
        <f t="shared" si="3735"/>
        <v>#REF!</v>
      </c>
      <c r="SNT45" s="240" t="e">
        <f t="shared" si="3735"/>
        <v>#REF!</v>
      </c>
      <c r="SNU45" s="240" t="e">
        <f t="shared" si="3735"/>
        <v>#REF!</v>
      </c>
      <c r="SNV45" s="240" t="e">
        <f t="shared" si="3735"/>
        <v>#REF!</v>
      </c>
      <c r="SNW45" s="240" t="e">
        <f t="shared" si="3735"/>
        <v>#REF!</v>
      </c>
      <c r="SNX45" s="240" t="e">
        <f t="shared" si="3735"/>
        <v>#REF!</v>
      </c>
      <c r="SNY45" s="240" t="e">
        <f t="shared" si="3735"/>
        <v>#REF!</v>
      </c>
      <c r="SNZ45" s="240" t="e">
        <f t="shared" si="3735"/>
        <v>#REF!</v>
      </c>
      <c r="SOA45" s="240" t="e">
        <f t="shared" si="3735"/>
        <v>#REF!</v>
      </c>
      <c r="SOB45" s="240" t="e">
        <f t="shared" si="3735"/>
        <v>#REF!</v>
      </c>
      <c r="SOC45" s="240" t="e">
        <f t="shared" si="3735"/>
        <v>#REF!</v>
      </c>
      <c r="SOD45" s="240" t="e">
        <f t="shared" si="3735"/>
        <v>#REF!</v>
      </c>
      <c r="SOE45" s="240" t="e">
        <f t="shared" si="3735"/>
        <v>#REF!</v>
      </c>
      <c r="SOF45" s="240" t="e">
        <f t="shared" si="3735"/>
        <v>#REF!</v>
      </c>
      <c r="SOG45" s="240" t="e">
        <f t="shared" si="3735"/>
        <v>#REF!</v>
      </c>
      <c r="SOH45" s="240" t="e">
        <f t="shared" si="3735"/>
        <v>#REF!</v>
      </c>
      <c r="SOI45" s="240" t="e">
        <f t="shared" si="3735"/>
        <v>#REF!</v>
      </c>
      <c r="SOJ45" s="240" t="e">
        <f t="shared" si="3735"/>
        <v>#REF!</v>
      </c>
      <c r="SOK45" s="240" t="e">
        <f t="shared" si="3735"/>
        <v>#REF!</v>
      </c>
      <c r="SOL45" s="240" t="e">
        <f t="shared" si="3735"/>
        <v>#REF!</v>
      </c>
      <c r="SOM45" s="240" t="e">
        <f t="shared" si="3735"/>
        <v>#REF!</v>
      </c>
      <c r="SON45" s="240" t="e">
        <f t="shared" si="3735"/>
        <v>#REF!</v>
      </c>
      <c r="SOO45" s="240" t="e">
        <f t="shared" si="3735"/>
        <v>#REF!</v>
      </c>
      <c r="SOP45" s="240" t="e">
        <f t="shared" si="3735"/>
        <v>#REF!</v>
      </c>
      <c r="SOQ45" s="240" t="e">
        <f t="shared" si="3735"/>
        <v>#REF!</v>
      </c>
      <c r="SOR45" s="240" t="e">
        <f t="shared" si="3735"/>
        <v>#REF!</v>
      </c>
      <c r="SOS45" s="240" t="e">
        <f t="shared" si="3735"/>
        <v>#REF!</v>
      </c>
      <c r="SOT45" s="240" t="e">
        <f t="shared" si="3735"/>
        <v>#REF!</v>
      </c>
      <c r="SOU45" s="240" t="e">
        <f t="shared" si="3735"/>
        <v>#REF!</v>
      </c>
      <c r="SOV45" s="240" t="e">
        <f t="shared" si="3735"/>
        <v>#REF!</v>
      </c>
      <c r="SOW45" s="240" t="e">
        <f t="shared" si="3735"/>
        <v>#REF!</v>
      </c>
      <c r="SOX45" s="240" t="e">
        <f t="shared" si="3735"/>
        <v>#REF!</v>
      </c>
      <c r="SOY45" s="240" t="e">
        <f t="shared" si="3735"/>
        <v>#REF!</v>
      </c>
      <c r="SOZ45" s="240" t="e">
        <f t="shared" si="3735"/>
        <v>#REF!</v>
      </c>
      <c r="SPA45" s="240" t="e">
        <f t="shared" si="3735"/>
        <v>#REF!</v>
      </c>
      <c r="SPB45" s="240" t="e">
        <f t="shared" si="3735"/>
        <v>#REF!</v>
      </c>
      <c r="SPC45" s="240" t="e">
        <f t="shared" si="3735"/>
        <v>#REF!</v>
      </c>
      <c r="SPD45" s="240" t="e">
        <f t="shared" si="3735"/>
        <v>#REF!</v>
      </c>
      <c r="SPE45" s="240" t="e">
        <f t="shared" si="3735"/>
        <v>#REF!</v>
      </c>
      <c r="SPF45" s="240" t="e">
        <f t="shared" si="3735"/>
        <v>#REF!</v>
      </c>
      <c r="SPG45" s="240" t="e">
        <f t="shared" si="3735"/>
        <v>#REF!</v>
      </c>
      <c r="SPH45" s="240" t="e">
        <f t="shared" si="3735"/>
        <v>#REF!</v>
      </c>
      <c r="SPI45" s="240" t="e">
        <f t="shared" ref="SPI45:SRT45" si="3736">SPO45</f>
        <v>#REF!</v>
      </c>
      <c r="SPJ45" s="240" t="e">
        <f t="shared" si="3736"/>
        <v>#REF!</v>
      </c>
      <c r="SPK45" s="240" t="e">
        <f t="shared" si="3736"/>
        <v>#REF!</v>
      </c>
      <c r="SPL45" s="240" t="e">
        <f t="shared" si="3736"/>
        <v>#REF!</v>
      </c>
      <c r="SPM45" s="240" t="e">
        <f t="shared" si="3736"/>
        <v>#REF!</v>
      </c>
      <c r="SPN45" s="240" t="e">
        <f t="shared" si="3736"/>
        <v>#REF!</v>
      </c>
      <c r="SPO45" s="240" t="e">
        <f t="shared" si="3736"/>
        <v>#REF!</v>
      </c>
      <c r="SPP45" s="240" t="e">
        <f t="shared" si="3736"/>
        <v>#REF!</v>
      </c>
      <c r="SPQ45" s="240" t="e">
        <f t="shared" si="3736"/>
        <v>#REF!</v>
      </c>
      <c r="SPR45" s="240" t="e">
        <f t="shared" si="3736"/>
        <v>#REF!</v>
      </c>
      <c r="SPS45" s="240" t="e">
        <f t="shared" si="3736"/>
        <v>#REF!</v>
      </c>
      <c r="SPT45" s="240" t="e">
        <f t="shared" si="3736"/>
        <v>#REF!</v>
      </c>
      <c r="SPU45" s="240" t="e">
        <f t="shared" si="3736"/>
        <v>#REF!</v>
      </c>
      <c r="SPV45" s="240" t="e">
        <f t="shared" si="3736"/>
        <v>#REF!</v>
      </c>
      <c r="SPW45" s="240" t="e">
        <f t="shared" si="3736"/>
        <v>#REF!</v>
      </c>
      <c r="SPX45" s="240" t="e">
        <f t="shared" si="3736"/>
        <v>#REF!</v>
      </c>
      <c r="SPY45" s="240" t="e">
        <f t="shared" si="3736"/>
        <v>#REF!</v>
      </c>
      <c r="SPZ45" s="240" t="e">
        <f t="shared" si="3736"/>
        <v>#REF!</v>
      </c>
      <c r="SQA45" s="240" t="e">
        <f t="shared" si="3736"/>
        <v>#REF!</v>
      </c>
      <c r="SQB45" s="240" t="e">
        <f t="shared" si="3736"/>
        <v>#REF!</v>
      </c>
      <c r="SQC45" s="240" t="e">
        <f t="shared" si="3736"/>
        <v>#REF!</v>
      </c>
      <c r="SQD45" s="240" t="e">
        <f t="shared" si="3736"/>
        <v>#REF!</v>
      </c>
      <c r="SQE45" s="240" t="e">
        <f t="shared" si="3736"/>
        <v>#REF!</v>
      </c>
      <c r="SQF45" s="240" t="e">
        <f t="shared" si="3736"/>
        <v>#REF!</v>
      </c>
      <c r="SQG45" s="240" t="e">
        <f t="shared" si="3736"/>
        <v>#REF!</v>
      </c>
      <c r="SQH45" s="240" t="e">
        <f t="shared" si="3736"/>
        <v>#REF!</v>
      </c>
      <c r="SQI45" s="240" t="e">
        <f t="shared" si="3736"/>
        <v>#REF!</v>
      </c>
      <c r="SQJ45" s="240" t="e">
        <f t="shared" si="3736"/>
        <v>#REF!</v>
      </c>
      <c r="SQK45" s="240" t="e">
        <f t="shared" si="3736"/>
        <v>#REF!</v>
      </c>
      <c r="SQL45" s="240" t="e">
        <f t="shared" si="3736"/>
        <v>#REF!</v>
      </c>
      <c r="SQM45" s="240" t="e">
        <f t="shared" si="3736"/>
        <v>#REF!</v>
      </c>
      <c r="SQN45" s="240" t="e">
        <f t="shared" si="3736"/>
        <v>#REF!</v>
      </c>
      <c r="SQO45" s="240" t="e">
        <f t="shared" si="3736"/>
        <v>#REF!</v>
      </c>
      <c r="SQP45" s="240" t="e">
        <f t="shared" si="3736"/>
        <v>#REF!</v>
      </c>
      <c r="SQQ45" s="240" t="e">
        <f t="shared" si="3736"/>
        <v>#REF!</v>
      </c>
      <c r="SQR45" s="240" t="e">
        <f t="shared" si="3736"/>
        <v>#REF!</v>
      </c>
      <c r="SQS45" s="240" t="e">
        <f t="shared" si="3736"/>
        <v>#REF!</v>
      </c>
      <c r="SQT45" s="240" t="e">
        <f t="shared" si="3736"/>
        <v>#REF!</v>
      </c>
      <c r="SQU45" s="240" t="e">
        <f t="shared" si="3736"/>
        <v>#REF!</v>
      </c>
      <c r="SQV45" s="240" t="e">
        <f t="shared" si="3736"/>
        <v>#REF!</v>
      </c>
      <c r="SQW45" s="240" t="e">
        <f t="shared" si="3736"/>
        <v>#REF!</v>
      </c>
      <c r="SQX45" s="240" t="e">
        <f t="shared" si="3736"/>
        <v>#REF!</v>
      </c>
      <c r="SQY45" s="240" t="e">
        <f t="shared" si="3736"/>
        <v>#REF!</v>
      </c>
      <c r="SQZ45" s="240" t="e">
        <f t="shared" si="3736"/>
        <v>#REF!</v>
      </c>
      <c r="SRA45" s="240" t="e">
        <f t="shared" si="3736"/>
        <v>#REF!</v>
      </c>
      <c r="SRB45" s="240" t="e">
        <f t="shared" si="3736"/>
        <v>#REF!</v>
      </c>
      <c r="SRC45" s="240" t="e">
        <f t="shared" si="3736"/>
        <v>#REF!</v>
      </c>
      <c r="SRD45" s="240" t="e">
        <f t="shared" si="3736"/>
        <v>#REF!</v>
      </c>
      <c r="SRE45" s="240" t="e">
        <f t="shared" si="3736"/>
        <v>#REF!</v>
      </c>
      <c r="SRF45" s="240" t="e">
        <f t="shared" si="3736"/>
        <v>#REF!</v>
      </c>
      <c r="SRG45" s="240" t="e">
        <f t="shared" si="3736"/>
        <v>#REF!</v>
      </c>
      <c r="SRH45" s="240" t="e">
        <f t="shared" si="3736"/>
        <v>#REF!</v>
      </c>
      <c r="SRI45" s="240" t="e">
        <f t="shared" si="3736"/>
        <v>#REF!</v>
      </c>
      <c r="SRJ45" s="240" t="e">
        <f t="shared" si="3736"/>
        <v>#REF!</v>
      </c>
      <c r="SRK45" s="240" t="e">
        <f t="shared" si="3736"/>
        <v>#REF!</v>
      </c>
      <c r="SRL45" s="240" t="e">
        <f t="shared" si="3736"/>
        <v>#REF!</v>
      </c>
      <c r="SRM45" s="240" t="e">
        <f t="shared" si="3736"/>
        <v>#REF!</v>
      </c>
      <c r="SRN45" s="240" t="e">
        <f t="shared" si="3736"/>
        <v>#REF!</v>
      </c>
      <c r="SRO45" s="240" t="e">
        <f t="shared" si="3736"/>
        <v>#REF!</v>
      </c>
      <c r="SRP45" s="240" t="e">
        <f t="shared" si="3736"/>
        <v>#REF!</v>
      </c>
      <c r="SRQ45" s="240" t="e">
        <f t="shared" si="3736"/>
        <v>#REF!</v>
      </c>
      <c r="SRR45" s="240" t="e">
        <f t="shared" si="3736"/>
        <v>#REF!</v>
      </c>
      <c r="SRS45" s="240" t="e">
        <f t="shared" si="3736"/>
        <v>#REF!</v>
      </c>
      <c r="SRT45" s="240" t="e">
        <f t="shared" si="3736"/>
        <v>#REF!</v>
      </c>
      <c r="SRU45" s="240" t="e">
        <f t="shared" ref="SRU45:SUF45" si="3737">SSA45</f>
        <v>#REF!</v>
      </c>
      <c r="SRV45" s="240" t="e">
        <f t="shared" si="3737"/>
        <v>#REF!</v>
      </c>
      <c r="SRW45" s="240" t="e">
        <f t="shared" si="3737"/>
        <v>#REF!</v>
      </c>
      <c r="SRX45" s="240" t="e">
        <f t="shared" si="3737"/>
        <v>#REF!</v>
      </c>
      <c r="SRY45" s="240" t="e">
        <f t="shared" si="3737"/>
        <v>#REF!</v>
      </c>
      <c r="SRZ45" s="240" t="e">
        <f t="shared" si="3737"/>
        <v>#REF!</v>
      </c>
      <c r="SSA45" s="240" t="e">
        <f t="shared" si="3737"/>
        <v>#REF!</v>
      </c>
      <c r="SSB45" s="240" t="e">
        <f t="shared" si="3737"/>
        <v>#REF!</v>
      </c>
      <c r="SSC45" s="240" t="e">
        <f t="shared" si="3737"/>
        <v>#REF!</v>
      </c>
      <c r="SSD45" s="240" t="e">
        <f t="shared" si="3737"/>
        <v>#REF!</v>
      </c>
      <c r="SSE45" s="240" t="e">
        <f t="shared" si="3737"/>
        <v>#REF!</v>
      </c>
      <c r="SSF45" s="240" t="e">
        <f t="shared" si="3737"/>
        <v>#REF!</v>
      </c>
      <c r="SSG45" s="240" t="e">
        <f t="shared" si="3737"/>
        <v>#REF!</v>
      </c>
      <c r="SSH45" s="240" t="e">
        <f t="shared" si="3737"/>
        <v>#REF!</v>
      </c>
      <c r="SSI45" s="240" t="e">
        <f t="shared" si="3737"/>
        <v>#REF!</v>
      </c>
      <c r="SSJ45" s="240" t="e">
        <f t="shared" si="3737"/>
        <v>#REF!</v>
      </c>
      <c r="SSK45" s="240" t="e">
        <f t="shared" si="3737"/>
        <v>#REF!</v>
      </c>
      <c r="SSL45" s="240" t="e">
        <f t="shared" si="3737"/>
        <v>#REF!</v>
      </c>
      <c r="SSM45" s="240" t="e">
        <f t="shared" si="3737"/>
        <v>#REF!</v>
      </c>
      <c r="SSN45" s="240" t="e">
        <f t="shared" si="3737"/>
        <v>#REF!</v>
      </c>
      <c r="SSO45" s="240" t="e">
        <f t="shared" si="3737"/>
        <v>#REF!</v>
      </c>
      <c r="SSP45" s="240" t="e">
        <f t="shared" si="3737"/>
        <v>#REF!</v>
      </c>
      <c r="SSQ45" s="240" t="e">
        <f t="shared" si="3737"/>
        <v>#REF!</v>
      </c>
      <c r="SSR45" s="240" t="e">
        <f t="shared" si="3737"/>
        <v>#REF!</v>
      </c>
      <c r="SSS45" s="240" t="e">
        <f t="shared" si="3737"/>
        <v>#REF!</v>
      </c>
      <c r="SST45" s="240" t="e">
        <f t="shared" si="3737"/>
        <v>#REF!</v>
      </c>
      <c r="SSU45" s="240" t="e">
        <f t="shared" si="3737"/>
        <v>#REF!</v>
      </c>
      <c r="SSV45" s="240" t="e">
        <f t="shared" si="3737"/>
        <v>#REF!</v>
      </c>
      <c r="SSW45" s="240" t="e">
        <f t="shared" si="3737"/>
        <v>#REF!</v>
      </c>
      <c r="SSX45" s="240" t="e">
        <f t="shared" si="3737"/>
        <v>#REF!</v>
      </c>
      <c r="SSY45" s="240" t="e">
        <f t="shared" si="3737"/>
        <v>#REF!</v>
      </c>
      <c r="SSZ45" s="240" t="e">
        <f t="shared" si="3737"/>
        <v>#REF!</v>
      </c>
      <c r="STA45" s="240" t="e">
        <f t="shared" si="3737"/>
        <v>#REF!</v>
      </c>
      <c r="STB45" s="240" t="e">
        <f t="shared" si="3737"/>
        <v>#REF!</v>
      </c>
      <c r="STC45" s="240" t="e">
        <f t="shared" si="3737"/>
        <v>#REF!</v>
      </c>
      <c r="STD45" s="240" t="e">
        <f t="shared" si="3737"/>
        <v>#REF!</v>
      </c>
      <c r="STE45" s="240" t="e">
        <f t="shared" si="3737"/>
        <v>#REF!</v>
      </c>
      <c r="STF45" s="240" t="e">
        <f t="shared" si="3737"/>
        <v>#REF!</v>
      </c>
      <c r="STG45" s="240" t="e">
        <f t="shared" si="3737"/>
        <v>#REF!</v>
      </c>
      <c r="STH45" s="240" t="e">
        <f t="shared" si="3737"/>
        <v>#REF!</v>
      </c>
      <c r="STI45" s="240" t="e">
        <f t="shared" si="3737"/>
        <v>#REF!</v>
      </c>
      <c r="STJ45" s="240" t="e">
        <f t="shared" si="3737"/>
        <v>#REF!</v>
      </c>
      <c r="STK45" s="240" t="e">
        <f t="shared" si="3737"/>
        <v>#REF!</v>
      </c>
      <c r="STL45" s="240" t="e">
        <f t="shared" si="3737"/>
        <v>#REF!</v>
      </c>
      <c r="STM45" s="240" t="e">
        <f t="shared" si="3737"/>
        <v>#REF!</v>
      </c>
      <c r="STN45" s="240" t="e">
        <f t="shared" si="3737"/>
        <v>#REF!</v>
      </c>
      <c r="STO45" s="240" t="e">
        <f t="shared" si="3737"/>
        <v>#REF!</v>
      </c>
      <c r="STP45" s="240" t="e">
        <f t="shared" si="3737"/>
        <v>#REF!</v>
      </c>
      <c r="STQ45" s="240" t="e">
        <f t="shared" si="3737"/>
        <v>#REF!</v>
      </c>
      <c r="STR45" s="240" t="e">
        <f t="shared" si="3737"/>
        <v>#REF!</v>
      </c>
      <c r="STS45" s="240" t="e">
        <f t="shared" si="3737"/>
        <v>#REF!</v>
      </c>
      <c r="STT45" s="240" t="e">
        <f t="shared" si="3737"/>
        <v>#REF!</v>
      </c>
      <c r="STU45" s="240" t="e">
        <f t="shared" si="3737"/>
        <v>#REF!</v>
      </c>
      <c r="STV45" s="240" t="e">
        <f t="shared" si="3737"/>
        <v>#REF!</v>
      </c>
      <c r="STW45" s="240" t="e">
        <f t="shared" si="3737"/>
        <v>#REF!</v>
      </c>
      <c r="STX45" s="240" t="e">
        <f t="shared" si="3737"/>
        <v>#REF!</v>
      </c>
      <c r="STY45" s="240" t="e">
        <f t="shared" si="3737"/>
        <v>#REF!</v>
      </c>
      <c r="STZ45" s="240" t="e">
        <f t="shared" si="3737"/>
        <v>#REF!</v>
      </c>
      <c r="SUA45" s="240" t="e">
        <f t="shared" si="3737"/>
        <v>#REF!</v>
      </c>
      <c r="SUB45" s="240" t="e">
        <f t="shared" si="3737"/>
        <v>#REF!</v>
      </c>
      <c r="SUC45" s="240" t="e">
        <f t="shared" si="3737"/>
        <v>#REF!</v>
      </c>
      <c r="SUD45" s="240" t="e">
        <f t="shared" si="3737"/>
        <v>#REF!</v>
      </c>
      <c r="SUE45" s="240" t="e">
        <f t="shared" si="3737"/>
        <v>#REF!</v>
      </c>
      <c r="SUF45" s="240" t="e">
        <f t="shared" si="3737"/>
        <v>#REF!</v>
      </c>
      <c r="SUG45" s="240" t="e">
        <f t="shared" ref="SUG45:SWR45" si="3738">SUM45</f>
        <v>#REF!</v>
      </c>
      <c r="SUH45" s="240" t="e">
        <f t="shared" si="3738"/>
        <v>#REF!</v>
      </c>
      <c r="SUI45" s="240" t="e">
        <f t="shared" si="3738"/>
        <v>#REF!</v>
      </c>
      <c r="SUJ45" s="240" t="e">
        <f t="shared" si="3738"/>
        <v>#REF!</v>
      </c>
      <c r="SUK45" s="240" t="e">
        <f t="shared" si="3738"/>
        <v>#REF!</v>
      </c>
      <c r="SUL45" s="240" t="e">
        <f t="shared" si="3738"/>
        <v>#REF!</v>
      </c>
      <c r="SUM45" s="240" t="e">
        <f t="shared" si="3738"/>
        <v>#REF!</v>
      </c>
      <c r="SUN45" s="240" t="e">
        <f t="shared" si="3738"/>
        <v>#REF!</v>
      </c>
      <c r="SUO45" s="240" t="e">
        <f t="shared" si="3738"/>
        <v>#REF!</v>
      </c>
      <c r="SUP45" s="240" t="e">
        <f t="shared" si="3738"/>
        <v>#REF!</v>
      </c>
      <c r="SUQ45" s="240" t="e">
        <f t="shared" si="3738"/>
        <v>#REF!</v>
      </c>
      <c r="SUR45" s="240" t="e">
        <f t="shared" si="3738"/>
        <v>#REF!</v>
      </c>
      <c r="SUS45" s="240" t="e">
        <f t="shared" si="3738"/>
        <v>#REF!</v>
      </c>
      <c r="SUT45" s="240" t="e">
        <f t="shared" si="3738"/>
        <v>#REF!</v>
      </c>
      <c r="SUU45" s="240" t="e">
        <f t="shared" si="3738"/>
        <v>#REF!</v>
      </c>
      <c r="SUV45" s="240" t="e">
        <f t="shared" si="3738"/>
        <v>#REF!</v>
      </c>
      <c r="SUW45" s="240" t="e">
        <f t="shared" si="3738"/>
        <v>#REF!</v>
      </c>
      <c r="SUX45" s="240" t="e">
        <f t="shared" si="3738"/>
        <v>#REF!</v>
      </c>
      <c r="SUY45" s="240" t="e">
        <f t="shared" si="3738"/>
        <v>#REF!</v>
      </c>
      <c r="SUZ45" s="240" t="e">
        <f t="shared" si="3738"/>
        <v>#REF!</v>
      </c>
      <c r="SVA45" s="240" t="e">
        <f t="shared" si="3738"/>
        <v>#REF!</v>
      </c>
      <c r="SVB45" s="240" t="e">
        <f t="shared" si="3738"/>
        <v>#REF!</v>
      </c>
      <c r="SVC45" s="240" t="e">
        <f t="shared" si="3738"/>
        <v>#REF!</v>
      </c>
      <c r="SVD45" s="240" t="e">
        <f t="shared" si="3738"/>
        <v>#REF!</v>
      </c>
      <c r="SVE45" s="240" t="e">
        <f t="shared" si="3738"/>
        <v>#REF!</v>
      </c>
      <c r="SVF45" s="240" t="e">
        <f t="shared" si="3738"/>
        <v>#REF!</v>
      </c>
      <c r="SVG45" s="240" t="e">
        <f t="shared" si="3738"/>
        <v>#REF!</v>
      </c>
      <c r="SVH45" s="240" t="e">
        <f t="shared" si="3738"/>
        <v>#REF!</v>
      </c>
      <c r="SVI45" s="240" t="e">
        <f t="shared" si="3738"/>
        <v>#REF!</v>
      </c>
      <c r="SVJ45" s="240" t="e">
        <f t="shared" si="3738"/>
        <v>#REF!</v>
      </c>
      <c r="SVK45" s="240" t="e">
        <f t="shared" si="3738"/>
        <v>#REF!</v>
      </c>
      <c r="SVL45" s="240" t="e">
        <f t="shared" si="3738"/>
        <v>#REF!</v>
      </c>
      <c r="SVM45" s="240" t="e">
        <f t="shared" si="3738"/>
        <v>#REF!</v>
      </c>
      <c r="SVN45" s="240" t="e">
        <f t="shared" si="3738"/>
        <v>#REF!</v>
      </c>
      <c r="SVO45" s="240" t="e">
        <f t="shared" si="3738"/>
        <v>#REF!</v>
      </c>
      <c r="SVP45" s="240" t="e">
        <f t="shared" si="3738"/>
        <v>#REF!</v>
      </c>
      <c r="SVQ45" s="240" t="e">
        <f t="shared" si="3738"/>
        <v>#REF!</v>
      </c>
      <c r="SVR45" s="240" t="e">
        <f t="shared" si="3738"/>
        <v>#REF!</v>
      </c>
      <c r="SVS45" s="240" t="e">
        <f t="shared" si="3738"/>
        <v>#REF!</v>
      </c>
      <c r="SVT45" s="240" t="e">
        <f t="shared" si="3738"/>
        <v>#REF!</v>
      </c>
      <c r="SVU45" s="240" t="e">
        <f t="shared" si="3738"/>
        <v>#REF!</v>
      </c>
      <c r="SVV45" s="240" t="e">
        <f t="shared" si="3738"/>
        <v>#REF!</v>
      </c>
      <c r="SVW45" s="240" t="e">
        <f t="shared" si="3738"/>
        <v>#REF!</v>
      </c>
      <c r="SVX45" s="240" t="e">
        <f t="shared" si="3738"/>
        <v>#REF!</v>
      </c>
      <c r="SVY45" s="240" t="e">
        <f t="shared" si="3738"/>
        <v>#REF!</v>
      </c>
      <c r="SVZ45" s="240" t="e">
        <f t="shared" si="3738"/>
        <v>#REF!</v>
      </c>
      <c r="SWA45" s="240" t="e">
        <f t="shared" si="3738"/>
        <v>#REF!</v>
      </c>
      <c r="SWB45" s="240" t="e">
        <f t="shared" si="3738"/>
        <v>#REF!</v>
      </c>
      <c r="SWC45" s="240" t="e">
        <f t="shared" si="3738"/>
        <v>#REF!</v>
      </c>
      <c r="SWD45" s="240" t="e">
        <f t="shared" si="3738"/>
        <v>#REF!</v>
      </c>
      <c r="SWE45" s="240" t="e">
        <f t="shared" si="3738"/>
        <v>#REF!</v>
      </c>
      <c r="SWF45" s="240" t="e">
        <f t="shared" si="3738"/>
        <v>#REF!</v>
      </c>
      <c r="SWG45" s="240" t="e">
        <f t="shared" si="3738"/>
        <v>#REF!</v>
      </c>
      <c r="SWH45" s="240" t="e">
        <f t="shared" si="3738"/>
        <v>#REF!</v>
      </c>
      <c r="SWI45" s="240" t="e">
        <f t="shared" si="3738"/>
        <v>#REF!</v>
      </c>
      <c r="SWJ45" s="240" t="e">
        <f t="shared" si="3738"/>
        <v>#REF!</v>
      </c>
      <c r="SWK45" s="240" t="e">
        <f t="shared" si="3738"/>
        <v>#REF!</v>
      </c>
      <c r="SWL45" s="240" t="e">
        <f t="shared" si="3738"/>
        <v>#REF!</v>
      </c>
      <c r="SWM45" s="240" t="e">
        <f t="shared" si="3738"/>
        <v>#REF!</v>
      </c>
      <c r="SWN45" s="240" t="e">
        <f t="shared" si="3738"/>
        <v>#REF!</v>
      </c>
      <c r="SWO45" s="240" t="e">
        <f t="shared" si="3738"/>
        <v>#REF!</v>
      </c>
      <c r="SWP45" s="240" t="e">
        <f t="shared" si="3738"/>
        <v>#REF!</v>
      </c>
      <c r="SWQ45" s="240" t="e">
        <f t="shared" si="3738"/>
        <v>#REF!</v>
      </c>
      <c r="SWR45" s="240" t="e">
        <f t="shared" si="3738"/>
        <v>#REF!</v>
      </c>
      <c r="SWS45" s="240" t="e">
        <f t="shared" ref="SWS45:SZD45" si="3739">SWY45</f>
        <v>#REF!</v>
      </c>
      <c r="SWT45" s="240" t="e">
        <f t="shared" si="3739"/>
        <v>#REF!</v>
      </c>
      <c r="SWU45" s="240" t="e">
        <f t="shared" si="3739"/>
        <v>#REF!</v>
      </c>
      <c r="SWV45" s="240" t="e">
        <f t="shared" si="3739"/>
        <v>#REF!</v>
      </c>
      <c r="SWW45" s="240" t="e">
        <f t="shared" si="3739"/>
        <v>#REF!</v>
      </c>
      <c r="SWX45" s="240" t="e">
        <f t="shared" si="3739"/>
        <v>#REF!</v>
      </c>
      <c r="SWY45" s="240" t="e">
        <f t="shared" si="3739"/>
        <v>#REF!</v>
      </c>
      <c r="SWZ45" s="240" t="e">
        <f t="shared" si="3739"/>
        <v>#REF!</v>
      </c>
      <c r="SXA45" s="240" t="e">
        <f t="shared" si="3739"/>
        <v>#REF!</v>
      </c>
      <c r="SXB45" s="240" t="e">
        <f t="shared" si="3739"/>
        <v>#REF!</v>
      </c>
      <c r="SXC45" s="240" t="e">
        <f t="shared" si="3739"/>
        <v>#REF!</v>
      </c>
      <c r="SXD45" s="240" t="e">
        <f t="shared" si="3739"/>
        <v>#REF!</v>
      </c>
      <c r="SXE45" s="240" t="e">
        <f t="shared" si="3739"/>
        <v>#REF!</v>
      </c>
      <c r="SXF45" s="240" t="e">
        <f t="shared" si="3739"/>
        <v>#REF!</v>
      </c>
      <c r="SXG45" s="240" t="e">
        <f t="shared" si="3739"/>
        <v>#REF!</v>
      </c>
      <c r="SXH45" s="240" t="e">
        <f t="shared" si="3739"/>
        <v>#REF!</v>
      </c>
      <c r="SXI45" s="240" t="e">
        <f t="shared" si="3739"/>
        <v>#REF!</v>
      </c>
      <c r="SXJ45" s="240" t="e">
        <f t="shared" si="3739"/>
        <v>#REF!</v>
      </c>
      <c r="SXK45" s="240" t="e">
        <f t="shared" si="3739"/>
        <v>#REF!</v>
      </c>
      <c r="SXL45" s="240" t="e">
        <f t="shared" si="3739"/>
        <v>#REF!</v>
      </c>
      <c r="SXM45" s="240" t="e">
        <f t="shared" si="3739"/>
        <v>#REF!</v>
      </c>
      <c r="SXN45" s="240" t="e">
        <f t="shared" si="3739"/>
        <v>#REF!</v>
      </c>
      <c r="SXO45" s="240" t="e">
        <f t="shared" si="3739"/>
        <v>#REF!</v>
      </c>
      <c r="SXP45" s="240" t="e">
        <f t="shared" si="3739"/>
        <v>#REF!</v>
      </c>
      <c r="SXQ45" s="240" t="e">
        <f t="shared" si="3739"/>
        <v>#REF!</v>
      </c>
      <c r="SXR45" s="240" t="e">
        <f t="shared" si="3739"/>
        <v>#REF!</v>
      </c>
      <c r="SXS45" s="240" t="e">
        <f t="shared" si="3739"/>
        <v>#REF!</v>
      </c>
      <c r="SXT45" s="240" t="e">
        <f t="shared" si="3739"/>
        <v>#REF!</v>
      </c>
      <c r="SXU45" s="240" t="e">
        <f t="shared" si="3739"/>
        <v>#REF!</v>
      </c>
      <c r="SXV45" s="240" t="e">
        <f t="shared" si="3739"/>
        <v>#REF!</v>
      </c>
      <c r="SXW45" s="240" t="e">
        <f t="shared" si="3739"/>
        <v>#REF!</v>
      </c>
      <c r="SXX45" s="240" t="e">
        <f t="shared" si="3739"/>
        <v>#REF!</v>
      </c>
      <c r="SXY45" s="240" t="e">
        <f t="shared" si="3739"/>
        <v>#REF!</v>
      </c>
      <c r="SXZ45" s="240" t="e">
        <f t="shared" si="3739"/>
        <v>#REF!</v>
      </c>
      <c r="SYA45" s="240" t="e">
        <f t="shared" si="3739"/>
        <v>#REF!</v>
      </c>
      <c r="SYB45" s="240" t="e">
        <f t="shared" si="3739"/>
        <v>#REF!</v>
      </c>
      <c r="SYC45" s="240" t="e">
        <f t="shared" si="3739"/>
        <v>#REF!</v>
      </c>
      <c r="SYD45" s="240" t="e">
        <f t="shared" si="3739"/>
        <v>#REF!</v>
      </c>
      <c r="SYE45" s="240" t="e">
        <f t="shared" si="3739"/>
        <v>#REF!</v>
      </c>
      <c r="SYF45" s="240" t="e">
        <f t="shared" si="3739"/>
        <v>#REF!</v>
      </c>
      <c r="SYG45" s="240" t="e">
        <f t="shared" si="3739"/>
        <v>#REF!</v>
      </c>
      <c r="SYH45" s="240" t="e">
        <f t="shared" si="3739"/>
        <v>#REF!</v>
      </c>
      <c r="SYI45" s="240" t="e">
        <f t="shared" si="3739"/>
        <v>#REF!</v>
      </c>
      <c r="SYJ45" s="240" t="e">
        <f t="shared" si="3739"/>
        <v>#REF!</v>
      </c>
      <c r="SYK45" s="240" t="e">
        <f t="shared" si="3739"/>
        <v>#REF!</v>
      </c>
      <c r="SYL45" s="240" t="e">
        <f t="shared" si="3739"/>
        <v>#REF!</v>
      </c>
      <c r="SYM45" s="240" t="e">
        <f t="shared" si="3739"/>
        <v>#REF!</v>
      </c>
      <c r="SYN45" s="240" t="e">
        <f t="shared" si="3739"/>
        <v>#REF!</v>
      </c>
      <c r="SYO45" s="240" t="e">
        <f t="shared" si="3739"/>
        <v>#REF!</v>
      </c>
      <c r="SYP45" s="240" t="e">
        <f t="shared" si="3739"/>
        <v>#REF!</v>
      </c>
      <c r="SYQ45" s="240" t="e">
        <f t="shared" si="3739"/>
        <v>#REF!</v>
      </c>
      <c r="SYR45" s="240" t="e">
        <f t="shared" si="3739"/>
        <v>#REF!</v>
      </c>
      <c r="SYS45" s="240" t="e">
        <f t="shared" si="3739"/>
        <v>#REF!</v>
      </c>
      <c r="SYT45" s="240" t="e">
        <f t="shared" si="3739"/>
        <v>#REF!</v>
      </c>
      <c r="SYU45" s="240" t="e">
        <f t="shared" si="3739"/>
        <v>#REF!</v>
      </c>
      <c r="SYV45" s="240" t="e">
        <f t="shared" si="3739"/>
        <v>#REF!</v>
      </c>
      <c r="SYW45" s="240" t="e">
        <f t="shared" si="3739"/>
        <v>#REF!</v>
      </c>
      <c r="SYX45" s="240" t="e">
        <f t="shared" si="3739"/>
        <v>#REF!</v>
      </c>
      <c r="SYY45" s="240" t="e">
        <f t="shared" si="3739"/>
        <v>#REF!</v>
      </c>
      <c r="SYZ45" s="240" t="e">
        <f t="shared" si="3739"/>
        <v>#REF!</v>
      </c>
      <c r="SZA45" s="240" t="e">
        <f t="shared" si="3739"/>
        <v>#REF!</v>
      </c>
      <c r="SZB45" s="240" t="e">
        <f t="shared" si="3739"/>
        <v>#REF!</v>
      </c>
      <c r="SZC45" s="240" t="e">
        <f t="shared" si="3739"/>
        <v>#REF!</v>
      </c>
      <c r="SZD45" s="240" t="e">
        <f t="shared" si="3739"/>
        <v>#REF!</v>
      </c>
      <c r="SZE45" s="240" t="e">
        <f t="shared" ref="SZE45:TBP45" si="3740">SZK45</f>
        <v>#REF!</v>
      </c>
      <c r="SZF45" s="240" t="e">
        <f t="shared" si="3740"/>
        <v>#REF!</v>
      </c>
      <c r="SZG45" s="240" t="e">
        <f t="shared" si="3740"/>
        <v>#REF!</v>
      </c>
      <c r="SZH45" s="240" t="e">
        <f t="shared" si="3740"/>
        <v>#REF!</v>
      </c>
      <c r="SZI45" s="240" t="e">
        <f t="shared" si="3740"/>
        <v>#REF!</v>
      </c>
      <c r="SZJ45" s="240" t="e">
        <f t="shared" si="3740"/>
        <v>#REF!</v>
      </c>
      <c r="SZK45" s="240" t="e">
        <f t="shared" si="3740"/>
        <v>#REF!</v>
      </c>
      <c r="SZL45" s="240" t="e">
        <f t="shared" si="3740"/>
        <v>#REF!</v>
      </c>
      <c r="SZM45" s="240" t="e">
        <f t="shared" si="3740"/>
        <v>#REF!</v>
      </c>
      <c r="SZN45" s="240" t="e">
        <f t="shared" si="3740"/>
        <v>#REF!</v>
      </c>
      <c r="SZO45" s="240" t="e">
        <f t="shared" si="3740"/>
        <v>#REF!</v>
      </c>
      <c r="SZP45" s="240" t="e">
        <f t="shared" si="3740"/>
        <v>#REF!</v>
      </c>
      <c r="SZQ45" s="240" t="e">
        <f t="shared" si="3740"/>
        <v>#REF!</v>
      </c>
      <c r="SZR45" s="240" t="e">
        <f t="shared" si="3740"/>
        <v>#REF!</v>
      </c>
      <c r="SZS45" s="240" t="e">
        <f t="shared" si="3740"/>
        <v>#REF!</v>
      </c>
      <c r="SZT45" s="240" t="e">
        <f t="shared" si="3740"/>
        <v>#REF!</v>
      </c>
      <c r="SZU45" s="240" t="e">
        <f t="shared" si="3740"/>
        <v>#REF!</v>
      </c>
      <c r="SZV45" s="240" t="e">
        <f t="shared" si="3740"/>
        <v>#REF!</v>
      </c>
      <c r="SZW45" s="240" t="e">
        <f t="shared" si="3740"/>
        <v>#REF!</v>
      </c>
      <c r="SZX45" s="240" t="e">
        <f t="shared" si="3740"/>
        <v>#REF!</v>
      </c>
      <c r="SZY45" s="240" t="e">
        <f t="shared" si="3740"/>
        <v>#REF!</v>
      </c>
      <c r="SZZ45" s="240" t="e">
        <f t="shared" si="3740"/>
        <v>#REF!</v>
      </c>
      <c r="TAA45" s="240" t="e">
        <f t="shared" si="3740"/>
        <v>#REF!</v>
      </c>
      <c r="TAB45" s="240" t="e">
        <f t="shared" si="3740"/>
        <v>#REF!</v>
      </c>
      <c r="TAC45" s="240" t="e">
        <f t="shared" si="3740"/>
        <v>#REF!</v>
      </c>
      <c r="TAD45" s="240" t="e">
        <f t="shared" si="3740"/>
        <v>#REF!</v>
      </c>
      <c r="TAE45" s="240" t="e">
        <f t="shared" si="3740"/>
        <v>#REF!</v>
      </c>
      <c r="TAF45" s="240" t="e">
        <f t="shared" si="3740"/>
        <v>#REF!</v>
      </c>
      <c r="TAG45" s="240" t="e">
        <f t="shared" si="3740"/>
        <v>#REF!</v>
      </c>
      <c r="TAH45" s="240" t="e">
        <f t="shared" si="3740"/>
        <v>#REF!</v>
      </c>
      <c r="TAI45" s="240" t="e">
        <f t="shared" si="3740"/>
        <v>#REF!</v>
      </c>
      <c r="TAJ45" s="240" t="e">
        <f t="shared" si="3740"/>
        <v>#REF!</v>
      </c>
      <c r="TAK45" s="240" t="e">
        <f t="shared" si="3740"/>
        <v>#REF!</v>
      </c>
      <c r="TAL45" s="240" t="e">
        <f t="shared" si="3740"/>
        <v>#REF!</v>
      </c>
      <c r="TAM45" s="240" t="e">
        <f t="shared" si="3740"/>
        <v>#REF!</v>
      </c>
      <c r="TAN45" s="240" t="e">
        <f t="shared" si="3740"/>
        <v>#REF!</v>
      </c>
      <c r="TAO45" s="240" t="e">
        <f t="shared" si="3740"/>
        <v>#REF!</v>
      </c>
      <c r="TAP45" s="240" t="e">
        <f t="shared" si="3740"/>
        <v>#REF!</v>
      </c>
      <c r="TAQ45" s="240" t="e">
        <f t="shared" si="3740"/>
        <v>#REF!</v>
      </c>
      <c r="TAR45" s="240" t="e">
        <f t="shared" si="3740"/>
        <v>#REF!</v>
      </c>
      <c r="TAS45" s="240" t="e">
        <f t="shared" si="3740"/>
        <v>#REF!</v>
      </c>
      <c r="TAT45" s="240" t="e">
        <f t="shared" si="3740"/>
        <v>#REF!</v>
      </c>
      <c r="TAU45" s="240" t="e">
        <f t="shared" si="3740"/>
        <v>#REF!</v>
      </c>
      <c r="TAV45" s="240" t="e">
        <f t="shared" si="3740"/>
        <v>#REF!</v>
      </c>
      <c r="TAW45" s="240" t="e">
        <f t="shared" si="3740"/>
        <v>#REF!</v>
      </c>
      <c r="TAX45" s="240" t="e">
        <f t="shared" si="3740"/>
        <v>#REF!</v>
      </c>
      <c r="TAY45" s="240" t="e">
        <f t="shared" si="3740"/>
        <v>#REF!</v>
      </c>
      <c r="TAZ45" s="240" t="e">
        <f t="shared" si="3740"/>
        <v>#REF!</v>
      </c>
      <c r="TBA45" s="240" t="e">
        <f t="shared" si="3740"/>
        <v>#REF!</v>
      </c>
      <c r="TBB45" s="240" t="e">
        <f t="shared" si="3740"/>
        <v>#REF!</v>
      </c>
      <c r="TBC45" s="240" t="e">
        <f t="shared" si="3740"/>
        <v>#REF!</v>
      </c>
      <c r="TBD45" s="240" t="e">
        <f t="shared" si="3740"/>
        <v>#REF!</v>
      </c>
      <c r="TBE45" s="240" t="e">
        <f t="shared" si="3740"/>
        <v>#REF!</v>
      </c>
      <c r="TBF45" s="240" t="e">
        <f t="shared" si="3740"/>
        <v>#REF!</v>
      </c>
      <c r="TBG45" s="240" t="e">
        <f t="shared" si="3740"/>
        <v>#REF!</v>
      </c>
      <c r="TBH45" s="240" t="e">
        <f t="shared" si="3740"/>
        <v>#REF!</v>
      </c>
      <c r="TBI45" s="240" t="e">
        <f t="shared" si="3740"/>
        <v>#REF!</v>
      </c>
      <c r="TBJ45" s="240" t="e">
        <f t="shared" si="3740"/>
        <v>#REF!</v>
      </c>
      <c r="TBK45" s="240" t="e">
        <f t="shared" si="3740"/>
        <v>#REF!</v>
      </c>
      <c r="TBL45" s="240" t="e">
        <f t="shared" si="3740"/>
        <v>#REF!</v>
      </c>
      <c r="TBM45" s="240" t="e">
        <f t="shared" si="3740"/>
        <v>#REF!</v>
      </c>
      <c r="TBN45" s="240" t="e">
        <f t="shared" si="3740"/>
        <v>#REF!</v>
      </c>
      <c r="TBO45" s="240" t="e">
        <f t="shared" si="3740"/>
        <v>#REF!</v>
      </c>
      <c r="TBP45" s="240" t="e">
        <f t="shared" si="3740"/>
        <v>#REF!</v>
      </c>
      <c r="TBQ45" s="240" t="e">
        <f t="shared" ref="TBQ45:TEB45" si="3741">TBW45</f>
        <v>#REF!</v>
      </c>
      <c r="TBR45" s="240" t="e">
        <f t="shared" si="3741"/>
        <v>#REF!</v>
      </c>
      <c r="TBS45" s="240" t="e">
        <f t="shared" si="3741"/>
        <v>#REF!</v>
      </c>
      <c r="TBT45" s="240" t="e">
        <f t="shared" si="3741"/>
        <v>#REF!</v>
      </c>
      <c r="TBU45" s="240" t="e">
        <f t="shared" si="3741"/>
        <v>#REF!</v>
      </c>
      <c r="TBV45" s="240" t="e">
        <f t="shared" si="3741"/>
        <v>#REF!</v>
      </c>
      <c r="TBW45" s="240" t="e">
        <f t="shared" si="3741"/>
        <v>#REF!</v>
      </c>
      <c r="TBX45" s="240" t="e">
        <f t="shared" si="3741"/>
        <v>#REF!</v>
      </c>
      <c r="TBY45" s="240" t="e">
        <f t="shared" si="3741"/>
        <v>#REF!</v>
      </c>
      <c r="TBZ45" s="240" t="e">
        <f t="shared" si="3741"/>
        <v>#REF!</v>
      </c>
      <c r="TCA45" s="240" t="e">
        <f t="shared" si="3741"/>
        <v>#REF!</v>
      </c>
      <c r="TCB45" s="240" t="e">
        <f t="shared" si="3741"/>
        <v>#REF!</v>
      </c>
      <c r="TCC45" s="240" t="e">
        <f t="shared" si="3741"/>
        <v>#REF!</v>
      </c>
      <c r="TCD45" s="240" t="e">
        <f t="shared" si="3741"/>
        <v>#REF!</v>
      </c>
      <c r="TCE45" s="240" t="e">
        <f t="shared" si="3741"/>
        <v>#REF!</v>
      </c>
      <c r="TCF45" s="240" t="e">
        <f t="shared" si="3741"/>
        <v>#REF!</v>
      </c>
      <c r="TCG45" s="240" t="e">
        <f t="shared" si="3741"/>
        <v>#REF!</v>
      </c>
      <c r="TCH45" s="240" t="e">
        <f t="shared" si="3741"/>
        <v>#REF!</v>
      </c>
      <c r="TCI45" s="240" t="e">
        <f t="shared" si="3741"/>
        <v>#REF!</v>
      </c>
      <c r="TCJ45" s="240" t="e">
        <f t="shared" si="3741"/>
        <v>#REF!</v>
      </c>
      <c r="TCK45" s="240" t="e">
        <f t="shared" si="3741"/>
        <v>#REF!</v>
      </c>
      <c r="TCL45" s="240" t="e">
        <f t="shared" si="3741"/>
        <v>#REF!</v>
      </c>
      <c r="TCM45" s="240" t="e">
        <f t="shared" si="3741"/>
        <v>#REF!</v>
      </c>
      <c r="TCN45" s="240" t="e">
        <f t="shared" si="3741"/>
        <v>#REF!</v>
      </c>
      <c r="TCO45" s="240" t="e">
        <f t="shared" si="3741"/>
        <v>#REF!</v>
      </c>
      <c r="TCP45" s="240" t="e">
        <f t="shared" si="3741"/>
        <v>#REF!</v>
      </c>
      <c r="TCQ45" s="240" t="e">
        <f t="shared" si="3741"/>
        <v>#REF!</v>
      </c>
      <c r="TCR45" s="240" t="e">
        <f t="shared" si="3741"/>
        <v>#REF!</v>
      </c>
      <c r="TCS45" s="240" t="e">
        <f t="shared" si="3741"/>
        <v>#REF!</v>
      </c>
      <c r="TCT45" s="240" t="e">
        <f t="shared" si="3741"/>
        <v>#REF!</v>
      </c>
      <c r="TCU45" s="240" t="e">
        <f t="shared" si="3741"/>
        <v>#REF!</v>
      </c>
      <c r="TCV45" s="240" t="e">
        <f t="shared" si="3741"/>
        <v>#REF!</v>
      </c>
      <c r="TCW45" s="240" t="e">
        <f t="shared" si="3741"/>
        <v>#REF!</v>
      </c>
      <c r="TCX45" s="240" t="e">
        <f t="shared" si="3741"/>
        <v>#REF!</v>
      </c>
      <c r="TCY45" s="240" t="e">
        <f t="shared" si="3741"/>
        <v>#REF!</v>
      </c>
      <c r="TCZ45" s="240" t="e">
        <f t="shared" si="3741"/>
        <v>#REF!</v>
      </c>
      <c r="TDA45" s="240" t="e">
        <f t="shared" si="3741"/>
        <v>#REF!</v>
      </c>
      <c r="TDB45" s="240" t="e">
        <f t="shared" si="3741"/>
        <v>#REF!</v>
      </c>
      <c r="TDC45" s="240" t="e">
        <f t="shared" si="3741"/>
        <v>#REF!</v>
      </c>
      <c r="TDD45" s="240" t="e">
        <f t="shared" si="3741"/>
        <v>#REF!</v>
      </c>
      <c r="TDE45" s="240" t="e">
        <f t="shared" si="3741"/>
        <v>#REF!</v>
      </c>
      <c r="TDF45" s="240" t="e">
        <f t="shared" si="3741"/>
        <v>#REF!</v>
      </c>
      <c r="TDG45" s="240" t="e">
        <f t="shared" si="3741"/>
        <v>#REF!</v>
      </c>
      <c r="TDH45" s="240" t="e">
        <f t="shared" si="3741"/>
        <v>#REF!</v>
      </c>
      <c r="TDI45" s="240" t="e">
        <f t="shared" si="3741"/>
        <v>#REF!</v>
      </c>
      <c r="TDJ45" s="240" t="e">
        <f t="shared" si="3741"/>
        <v>#REF!</v>
      </c>
      <c r="TDK45" s="240" t="e">
        <f t="shared" si="3741"/>
        <v>#REF!</v>
      </c>
      <c r="TDL45" s="240" t="e">
        <f t="shared" si="3741"/>
        <v>#REF!</v>
      </c>
      <c r="TDM45" s="240" t="e">
        <f t="shared" si="3741"/>
        <v>#REF!</v>
      </c>
      <c r="TDN45" s="240" t="e">
        <f t="shared" si="3741"/>
        <v>#REF!</v>
      </c>
      <c r="TDO45" s="240" t="e">
        <f t="shared" si="3741"/>
        <v>#REF!</v>
      </c>
      <c r="TDP45" s="240" t="e">
        <f t="shared" si="3741"/>
        <v>#REF!</v>
      </c>
      <c r="TDQ45" s="240" t="e">
        <f t="shared" si="3741"/>
        <v>#REF!</v>
      </c>
      <c r="TDR45" s="240" t="e">
        <f t="shared" si="3741"/>
        <v>#REF!</v>
      </c>
      <c r="TDS45" s="240" t="e">
        <f t="shared" si="3741"/>
        <v>#REF!</v>
      </c>
      <c r="TDT45" s="240" t="e">
        <f t="shared" si="3741"/>
        <v>#REF!</v>
      </c>
      <c r="TDU45" s="240" t="e">
        <f t="shared" si="3741"/>
        <v>#REF!</v>
      </c>
      <c r="TDV45" s="240" t="e">
        <f t="shared" si="3741"/>
        <v>#REF!</v>
      </c>
      <c r="TDW45" s="240" t="e">
        <f t="shared" si="3741"/>
        <v>#REF!</v>
      </c>
      <c r="TDX45" s="240" t="e">
        <f t="shared" si="3741"/>
        <v>#REF!</v>
      </c>
      <c r="TDY45" s="240" t="e">
        <f t="shared" si="3741"/>
        <v>#REF!</v>
      </c>
      <c r="TDZ45" s="240" t="e">
        <f t="shared" si="3741"/>
        <v>#REF!</v>
      </c>
      <c r="TEA45" s="240" t="e">
        <f t="shared" si="3741"/>
        <v>#REF!</v>
      </c>
      <c r="TEB45" s="240" t="e">
        <f t="shared" si="3741"/>
        <v>#REF!</v>
      </c>
      <c r="TEC45" s="240" t="e">
        <f t="shared" ref="TEC45:TGN45" si="3742">TEI45</f>
        <v>#REF!</v>
      </c>
      <c r="TED45" s="240" t="e">
        <f t="shared" si="3742"/>
        <v>#REF!</v>
      </c>
      <c r="TEE45" s="240" t="e">
        <f t="shared" si="3742"/>
        <v>#REF!</v>
      </c>
      <c r="TEF45" s="240" t="e">
        <f t="shared" si="3742"/>
        <v>#REF!</v>
      </c>
      <c r="TEG45" s="240" t="e">
        <f t="shared" si="3742"/>
        <v>#REF!</v>
      </c>
      <c r="TEH45" s="240" t="e">
        <f t="shared" si="3742"/>
        <v>#REF!</v>
      </c>
      <c r="TEI45" s="240" t="e">
        <f t="shared" si="3742"/>
        <v>#REF!</v>
      </c>
      <c r="TEJ45" s="240" t="e">
        <f t="shared" si="3742"/>
        <v>#REF!</v>
      </c>
      <c r="TEK45" s="240" t="e">
        <f t="shared" si="3742"/>
        <v>#REF!</v>
      </c>
      <c r="TEL45" s="240" t="e">
        <f t="shared" si="3742"/>
        <v>#REF!</v>
      </c>
      <c r="TEM45" s="240" t="e">
        <f t="shared" si="3742"/>
        <v>#REF!</v>
      </c>
      <c r="TEN45" s="240" t="e">
        <f t="shared" si="3742"/>
        <v>#REF!</v>
      </c>
      <c r="TEO45" s="240" t="e">
        <f t="shared" si="3742"/>
        <v>#REF!</v>
      </c>
      <c r="TEP45" s="240" t="e">
        <f t="shared" si="3742"/>
        <v>#REF!</v>
      </c>
      <c r="TEQ45" s="240" t="e">
        <f t="shared" si="3742"/>
        <v>#REF!</v>
      </c>
      <c r="TER45" s="240" t="e">
        <f t="shared" si="3742"/>
        <v>#REF!</v>
      </c>
      <c r="TES45" s="240" t="e">
        <f t="shared" si="3742"/>
        <v>#REF!</v>
      </c>
      <c r="TET45" s="240" t="e">
        <f t="shared" si="3742"/>
        <v>#REF!</v>
      </c>
      <c r="TEU45" s="240" t="e">
        <f t="shared" si="3742"/>
        <v>#REF!</v>
      </c>
      <c r="TEV45" s="240" t="e">
        <f t="shared" si="3742"/>
        <v>#REF!</v>
      </c>
      <c r="TEW45" s="240" t="e">
        <f t="shared" si="3742"/>
        <v>#REF!</v>
      </c>
      <c r="TEX45" s="240" t="e">
        <f t="shared" si="3742"/>
        <v>#REF!</v>
      </c>
      <c r="TEY45" s="240" t="e">
        <f t="shared" si="3742"/>
        <v>#REF!</v>
      </c>
      <c r="TEZ45" s="240" t="e">
        <f t="shared" si="3742"/>
        <v>#REF!</v>
      </c>
      <c r="TFA45" s="240" t="e">
        <f t="shared" si="3742"/>
        <v>#REF!</v>
      </c>
      <c r="TFB45" s="240" t="e">
        <f t="shared" si="3742"/>
        <v>#REF!</v>
      </c>
      <c r="TFC45" s="240" t="e">
        <f t="shared" si="3742"/>
        <v>#REF!</v>
      </c>
      <c r="TFD45" s="240" t="e">
        <f t="shared" si="3742"/>
        <v>#REF!</v>
      </c>
      <c r="TFE45" s="240" t="e">
        <f t="shared" si="3742"/>
        <v>#REF!</v>
      </c>
      <c r="TFF45" s="240" t="e">
        <f t="shared" si="3742"/>
        <v>#REF!</v>
      </c>
      <c r="TFG45" s="240" t="e">
        <f t="shared" si="3742"/>
        <v>#REF!</v>
      </c>
      <c r="TFH45" s="240" t="e">
        <f t="shared" si="3742"/>
        <v>#REF!</v>
      </c>
      <c r="TFI45" s="240" t="e">
        <f t="shared" si="3742"/>
        <v>#REF!</v>
      </c>
      <c r="TFJ45" s="240" t="e">
        <f t="shared" si="3742"/>
        <v>#REF!</v>
      </c>
      <c r="TFK45" s="240" t="e">
        <f t="shared" si="3742"/>
        <v>#REF!</v>
      </c>
      <c r="TFL45" s="240" t="e">
        <f t="shared" si="3742"/>
        <v>#REF!</v>
      </c>
      <c r="TFM45" s="240" t="e">
        <f t="shared" si="3742"/>
        <v>#REF!</v>
      </c>
      <c r="TFN45" s="240" t="e">
        <f t="shared" si="3742"/>
        <v>#REF!</v>
      </c>
      <c r="TFO45" s="240" t="e">
        <f t="shared" si="3742"/>
        <v>#REF!</v>
      </c>
      <c r="TFP45" s="240" t="e">
        <f t="shared" si="3742"/>
        <v>#REF!</v>
      </c>
      <c r="TFQ45" s="240" t="e">
        <f t="shared" si="3742"/>
        <v>#REF!</v>
      </c>
      <c r="TFR45" s="240" t="e">
        <f t="shared" si="3742"/>
        <v>#REF!</v>
      </c>
      <c r="TFS45" s="240" t="e">
        <f t="shared" si="3742"/>
        <v>#REF!</v>
      </c>
      <c r="TFT45" s="240" t="e">
        <f t="shared" si="3742"/>
        <v>#REF!</v>
      </c>
      <c r="TFU45" s="240" t="e">
        <f t="shared" si="3742"/>
        <v>#REF!</v>
      </c>
      <c r="TFV45" s="240" t="e">
        <f t="shared" si="3742"/>
        <v>#REF!</v>
      </c>
      <c r="TFW45" s="240" t="e">
        <f t="shared" si="3742"/>
        <v>#REF!</v>
      </c>
      <c r="TFX45" s="240" t="e">
        <f t="shared" si="3742"/>
        <v>#REF!</v>
      </c>
      <c r="TFY45" s="240" t="e">
        <f t="shared" si="3742"/>
        <v>#REF!</v>
      </c>
      <c r="TFZ45" s="240" t="e">
        <f t="shared" si="3742"/>
        <v>#REF!</v>
      </c>
      <c r="TGA45" s="240" t="e">
        <f t="shared" si="3742"/>
        <v>#REF!</v>
      </c>
      <c r="TGB45" s="240" t="e">
        <f t="shared" si="3742"/>
        <v>#REF!</v>
      </c>
      <c r="TGC45" s="240" t="e">
        <f t="shared" si="3742"/>
        <v>#REF!</v>
      </c>
      <c r="TGD45" s="240" t="e">
        <f t="shared" si="3742"/>
        <v>#REF!</v>
      </c>
      <c r="TGE45" s="240" t="e">
        <f t="shared" si="3742"/>
        <v>#REF!</v>
      </c>
      <c r="TGF45" s="240" t="e">
        <f t="shared" si="3742"/>
        <v>#REF!</v>
      </c>
      <c r="TGG45" s="240" t="e">
        <f t="shared" si="3742"/>
        <v>#REF!</v>
      </c>
      <c r="TGH45" s="240" t="e">
        <f t="shared" si="3742"/>
        <v>#REF!</v>
      </c>
      <c r="TGI45" s="240" t="e">
        <f t="shared" si="3742"/>
        <v>#REF!</v>
      </c>
      <c r="TGJ45" s="240" t="e">
        <f t="shared" si="3742"/>
        <v>#REF!</v>
      </c>
      <c r="TGK45" s="240" t="e">
        <f t="shared" si="3742"/>
        <v>#REF!</v>
      </c>
      <c r="TGL45" s="240" t="e">
        <f t="shared" si="3742"/>
        <v>#REF!</v>
      </c>
      <c r="TGM45" s="240" t="e">
        <f t="shared" si="3742"/>
        <v>#REF!</v>
      </c>
      <c r="TGN45" s="240" t="e">
        <f t="shared" si="3742"/>
        <v>#REF!</v>
      </c>
      <c r="TGO45" s="240" t="e">
        <f t="shared" ref="TGO45:TIZ45" si="3743">TGU45</f>
        <v>#REF!</v>
      </c>
      <c r="TGP45" s="240" t="e">
        <f t="shared" si="3743"/>
        <v>#REF!</v>
      </c>
      <c r="TGQ45" s="240" t="e">
        <f t="shared" si="3743"/>
        <v>#REF!</v>
      </c>
      <c r="TGR45" s="240" t="e">
        <f t="shared" si="3743"/>
        <v>#REF!</v>
      </c>
      <c r="TGS45" s="240" t="e">
        <f t="shared" si="3743"/>
        <v>#REF!</v>
      </c>
      <c r="TGT45" s="240" t="e">
        <f t="shared" si="3743"/>
        <v>#REF!</v>
      </c>
      <c r="TGU45" s="240" t="e">
        <f t="shared" si="3743"/>
        <v>#REF!</v>
      </c>
      <c r="TGV45" s="240" t="e">
        <f t="shared" si="3743"/>
        <v>#REF!</v>
      </c>
      <c r="TGW45" s="240" t="e">
        <f t="shared" si="3743"/>
        <v>#REF!</v>
      </c>
      <c r="TGX45" s="240" t="e">
        <f t="shared" si="3743"/>
        <v>#REF!</v>
      </c>
      <c r="TGY45" s="240" t="e">
        <f t="shared" si="3743"/>
        <v>#REF!</v>
      </c>
      <c r="TGZ45" s="240" t="e">
        <f t="shared" si="3743"/>
        <v>#REF!</v>
      </c>
      <c r="THA45" s="240" t="e">
        <f t="shared" si="3743"/>
        <v>#REF!</v>
      </c>
      <c r="THB45" s="240" t="e">
        <f t="shared" si="3743"/>
        <v>#REF!</v>
      </c>
      <c r="THC45" s="240" t="e">
        <f t="shared" si="3743"/>
        <v>#REF!</v>
      </c>
      <c r="THD45" s="240" t="e">
        <f t="shared" si="3743"/>
        <v>#REF!</v>
      </c>
      <c r="THE45" s="240" t="e">
        <f t="shared" si="3743"/>
        <v>#REF!</v>
      </c>
      <c r="THF45" s="240" t="e">
        <f t="shared" si="3743"/>
        <v>#REF!</v>
      </c>
      <c r="THG45" s="240" t="e">
        <f t="shared" si="3743"/>
        <v>#REF!</v>
      </c>
      <c r="THH45" s="240" t="e">
        <f t="shared" si="3743"/>
        <v>#REF!</v>
      </c>
      <c r="THI45" s="240" t="e">
        <f t="shared" si="3743"/>
        <v>#REF!</v>
      </c>
      <c r="THJ45" s="240" t="e">
        <f t="shared" si="3743"/>
        <v>#REF!</v>
      </c>
      <c r="THK45" s="240" t="e">
        <f t="shared" si="3743"/>
        <v>#REF!</v>
      </c>
      <c r="THL45" s="240" t="e">
        <f t="shared" si="3743"/>
        <v>#REF!</v>
      </c>
      <c r="THM45" s="240" t="e">
        <f t="shared" si="3743"/>
        <v>#REF!</v>
      </c>
      <c r="THN45" s="240" t="e">
        <f t="shared" si="3743"/>
        <v>#REF!</v>
      </c>
      <c r="THO45" s="240" t="e">
        <f t="shared" si="3743"/>
        <v>#REF!</v>
      </c>
      <c r="THP45" s="240" t="e">
        <f t="shared" si="3743"/>
        <v>#REF!</v>
      </c>
      <c r="THQ45" s="240" t="e">
        <f t="shared" si="3743"/>
        <v>#REF!</v>
      </c>
      <c r="THR45" s="240" t="e">
        <f t="shared" si="3743"/>
        <v>#REF!</v>
      </c>
      <c r="THS45" s="240" t="e">
        <f t="shared" si="3743"/>
        <v>#REF!</v>
      </c>
      <c r="THT45" s="240" t="e">
        <f t="shared" si="3743"/>
        <v>#REF!</v>
      </c>
      <c r="THU45" s="240" t="e">
        <f t="shared" si="3743"/>
        <v>#REF!</v>
      </c>
      <c r="THV45" s="240" t="e">
        <f t="shared" si="3743"/>
        <v>#REF!</v>
      </c>
      <c r="THW45" s="240" t="e">
        <f t="shared" si="3743"/>
        <v>#REF!</v>
      </c>
      <c r="THX45" s="240" t="e">
        <f t="shared" si="3743"/>
        <v>#REF!</v>
      </c>
      <c r="THY45" s="240" t="e">
        <f t="shared" si="3743"/>
        <v>#REF!</v>
      </c>
      <c r="THZ45" s="240" t="e">
        <f t="shared" si="3743"/>
        <v>#REF!</v>
      </c>
      <c r="TIA45" s="240" t="e">
        <f t="shared" si="3743"/>
        <v>#REF!</v>
      </c>
      <c r="TIB45" s="240" t="e">
        <f t="shared" si="3743"/>
        <v>#REF!</v>
      </c>
      <c r="TIC45" s="240" t="e">
        <f t="shared" si="3743"/>
        <v>#REF!</v>
      </c>
      <c r="TID45" s="240" t="e">
        <f t="shared" si="3743"/>
        <v>#REF!</v>
      </c>
      <c r="TIE45" s="240" t="e">
        <f t="shared" si="3743"/>
        <v>#REF!</v>
      </c>
      <c r="TIF45" s="240" t="e">
        <f t="shared" si="3743"/>
        <v>#REF!</v>
      </c>
      <c r="TIG45" s="240" t="e">
        <f t="shared" si="3743"/>
        <v>#REF!</v>
      </c>
      <c r="TIH45" s="240" t="e">
        <f t="shared" si="3743"/>
        <v>#REF!</v>
      </c>
      <c r="TII45" s="240" t="e">
        <f t="shared" si="3743"/>
        <v>#REF!</v>
      </c>
      <c r="TIJ45" s="240" t="e">
        <f t="shared" si="3743"/>
        <v>#REF!</v>
      </c>
      <c r="TIK45" s="240" t="e">
        <f t="shared" si="3743"/>
        <v>#REF!</v>
      </c>
      <c r="TIL45" s="240" t="e">
        <f t="shared" si="3743"/>
        <v>#REF!</v>
      </c>
      <c r="TIM45" s="240" t="e">
        <f t="shared" si="3743"/>
        <v>#REF!</v>
      </c>
      <c r="TIN45" s="240" t="e">
        <f t="shared" si="3743"/>
        <v>#REF!</v>
      </c>
      <c r="TIO45" s="240" t="e">
        <f t="shared" si="3743"/>
        <v>#REF!</v>
      </c>
      <c r="TIP45" s="240" t="e">
        <f t="shared" si="3743"/>
        <v>#REF!</v>
      </c>
      <c r="TIQ45" s="240" t="e">
        <f t="shared" si="3743"/>
        <v>#REF!</v>
      </c>
      <c r="TIR45" s="240" t="e">
        <f t="shared" si="3743"/>
        <v>#REF!</v>
      </c>
      <c r="TIS45" s="240" t="e">
        <f t="shared" si="3743"/>
        <v>#REF!</v>
      </c>
      <c r="TIT45" s="240" t="e">
        <f t="shared" si="3743"/>
        <v>#REF!</v>
      </c>
      <c r="TIU45" s="240" t="e">
        <f t="shared" si="3743"/>
        <v>#REF!</v>
      </c>
      <c r="TIV45" s="240" t="e">
        <f t="shared" si="3743"/>
        <v>#REF!</v>
      </c>
      <c r="TIW45" s="240" t="e">
        <f t="shared" si="3743"/>
        <v>#REF!</v>
      </c>
      <c r="TIX45" s="240" t="e">
        <f t="shared" si="3743"/>
        <v>#REF!</v>
      </c>
      <c r="TIY45" s="240" t="e">
        <f t="shared" si="3743"/>
        <v>#REF!</v>
      </c>
      <c r="TIZ45" s="240" t="e">
        <f t="shared" si="3743"/>
        <v>#REF!</v>
      </c>
      <c r="TJA45" s="240" t="e">
        <f t="shared" ref="TJA45:TLL45" si="3744">TJG45</f>
        <v>#REF!</v>
      </c>
      <c r="TJB45" s="240" t="e">
        <f t="shared" si="3744"/>
        <v>#REF!</v>
      </c>
      <c r="TJC45" s="240" t="e">
        <f t="shared" si="3744"/>
        <v>#REF!</v>
      </c>
      <c r="TJD45" s="240" t="e">
        <f t="shared" si="3744"/>
        <v>#REF!</v>
      </c>
      <c r="TJE45" s="240" t="e">
        <f t="shared" si="3744"/>
        <v>#REF!</v>
      </c>
      <c r="TJF45" s="240" t="e">
        <f t="shared" si="3744"/>
        <v>#REF!</v>
      </c>
      <c r="TJG45" s="240" t="e">
        <f t="shared" si="3744"/>
        <v>#REF!</v>
      </c>
      <c r="TJH45" s="240" t="e">
        <f t="shared" si="3744"/>
        <v>#REF!</v>
      </c>
      <c r="TJI45" s="240" t="e">
        <f t="shared" si="3744"/>
        <v>#REF!</v>
      </c>
      <c r="TJJ45" s="240" t="e">
        <f t="shared" si="3744"/>
        <v>#REF!</v>
      </c>
      <c r="TJK45" s="240" t="e">
        <f t="shared" si="3744"/>
        <v>#REF!</v>
      </c>
      <c r="TJL45" s="240" t="e">
        <f t="shared" si="3744"/>
        <v>#REF!</v>
      </c>
      <c r="TJM45" s="240" t="e">
        <f t="shared" si="3744"/>
        <v>#REF!</v>
      </c>
      <c r="TJN45" s="240" t="e">
        <f t="shared" si="3744"/>
        <v>#REF!</v>
      </c>
      <c r="TJO45" s="240" t="e">
        <f t="shared" si="3744"/>
        <v>#REF!</v>
      </c>
      <c r="TJP45" s="240" t="e">
        <f t="shared" si="3744"/>
        <v>#REF!</v>
      </c>
      <c r="TJQ45" s="240" t="e">
        <f t="shared" si="3744"/>
        <v>#REF!</v>
      </c>
      <c r="TJR45" s="240" t="e">
        <f t="shared" si="3744"/>
        <v>#REF!</v>
      </c>
      <c r="TJS45" s="240" t="e">
        <f t="shared" si="3744"/>
        <v>#REF!</v>
      </c>
      <c r="TJT45" s="240" t="e">
        <f t="shared" si="3744"/>
        <v>#REF!</v>
      </c>
      <c r="TJU45" s="240" t="e">
        <f t="shared" si="3744"/>
        <v>#REF!</v>
      </c>
      <c r="TJV45" s="240" t="e">
        <f t="shared" si="3744"/>
        <v>#REF!</v>
      </c>
      <c r="TJW45" s="240" t="e">
        <f t="shared" si="3744"/>
        <v>#REF!</v>
      </c>
      <c r="TJX45" s="240" t="e">
        <f t="shared" si="3744"/>
        <v>#REF!</v>
      </c>
      <c r="TJY45" s="240" t="e">
        <f t="shared" si="3744"/>
        <v>#REF!</v>
      </c>
      <c r="TJZ45" s="240" t="e">
        <f t="shared" si="3744"/>
        <v>#REF!</v>
      </c>
      <c r="TKA45" s="240" t="e">
        <f t="shared" si="3744"/>
        <v>#REF!</v>
      </c>
      <c r="TKB45" s="240" t="e">
        <f t="shared" si="3744"/>
        <v>#REF!</v>
      </c>
      <c r="TKC45" s="240" t="e">
        <f t="shared" si="3744"/>
        <v>#REF!</v>
      </c>
      <c r="TKD45" s="240" t="e">
        <f t="shared" si="3744"/>
        <v>#REF!</v>
      </c>
      <c r="TKE45" s="240" t="e">
        <f t="shared" si="3744"/>
        <v>#REF!</v>
      </c>
      <c r="TKF45" s="240" t="e">
        <f t="shared" si="3744"/>
        <v>#REF!</v>
      </c>
      <c r="TKG45" s="240" t="e">
        <f t="shared" si="3744"/>
        <v>#REF!</v>
      </c>
      <c r="TKH45" s="240" t="e">
        <f t="shared" si="3744"/>
        <v>#REF!</v>
      </c>
      <c r="TKI45" s="240" t="e">
        <f t="shared" si="3744"/>
        <v>#REF!</v>
      </c>
      <c r="TKJ45" s="240" t="e">
        <f t="shared" si="3744"/>
        <v>#REF!</v>
      </c>
      <c r="TKK45" s="240" t="e">
        <f t="shared" si="3744"/>
        <v>#REF!</v>
      </c>
      <c r="TKL45" s="240" t="e">
        <f t="shared" si="3744"/>
        <v>#REF!</v>
      </c>
      <c r="TKM45" s="240" t="e">
        <f t="shared" si="3744"/>
        <v>#REF!</v>
      </c>
      <c r="TKN45" s="240" t="e">
        <f t="shared" si="3744"/>
        <v>#REF!</v>
      </c>
      <c r="TKO45" s="240" t="e">
        <f t="shared" si="3744"/>
        <v>#REF!</v>
      </c>
      <c r="TKP45" s="240" t="e">
        <f t="shared" si="3744"/>
        <v>#REF!</v>
      </c>
      <c r="TKQ45" s="240" t="e">
        <f t="shared" si="3744"/>
        <v>#REF!</v>
      </c>
      <c r="TKR45" s="240" t="e">
        <f t="shared" si="3744"/>
        <v>#REF!</v>
      </c>
      <c r="TKS45" s="240" t="e">
        <f t="shared" si="3744"/>
        <v>#REF!</v>
      </c>
      <c r="TKT45" s="240" t="e">
        <f t="shared" si="3744"/>
        <v>#REF!</v>
      </c>
      <c r="TKU45" s="240" t="e">
        <f t="shared" si="3744"/>
        <v>#REF!</v>
      </c>
      <c r="TKV45" s="240" t="e">
        <f t="shared" si="3744"/>
        <v>#REF!</v>
      </c>
      <c r="TKW45" s="240" t="e">
        <f t="shared" si="3744"/>
        <v>#REF!</v>
      </c>
      <c r="TKX45" s="240" t="e">
        <f t="shared" si="3744"/>
        <v>#REF!</v>
      </c>
      <c r="TKY45" s="240" t="e">
        <f t="shared" si="3744"/>
        <v>#REF!</v>
      </c>
      <c r="TKZ45" s="240" t="e">
        <f t="shared" si="3744"/>
        <v>#REF!</v>
      </c>
      <c r="TLA45" s="240" t="e">
        <f t="shared" si="3744"/>
        <v>#REF!</v>
      </c>
      <c r="TLB45" s="240" t="e">
        <f t="shared" si="3744"/>
        <v>#REF!</v>
      </c>
      <c r="TLC45" s="240" t="e">
        <f t="shared" si="3744"/>
        <v>#REF!</v>
      </c>
      <c r="TLD45" s="240" t="e">
        <f t="shared" si="3744"/>
        <v>#REF!</v>
      </c>
      <c r="TLE45" s="240" t="e">
        <f t="shared" si="3744"/>
        <v>#REF!</v>
      </c>
      <c r="TLF45" s="240" t="e">
        <f t="shared" si="3744"/>
        <v>#REF!</v>
      </c>
      <c r="TLG45" s="240" t="e">
        <f t="shared" si="3744"/>
        <v>#REF!</v>
      </c>
      <c r="TLH45" s="240" t="e">
        <f t="shared" si="3744"/>
        <v>#REF!</v>
      </c>
      <c r="TLI45" s="240" t="e">
        <f t="shared" si="3744"/>
        <v>#REF!</v>
      </c>
      <c r="TLJ45" s="240" t="e">
        <f t="shared" si="3744"/>
        <v>#REF!</v>
      </c>
      <c r="TLK45" s="240" t="e">
        <f t="shared" si="3744"/>
        <v>#REF!</v>
      </c>
      <c r="TLL45" s="240" t="e">
        <f t="shared" si="3744"/>
        <v>#REF!</v>
      </c>
      <c r="TLM45" s="240" t="e">
        <f t="shared" ref="TLM45:TNX45" si="3745">TLS45</f>
        <v>#REF!</v>
      </c>
      <c r="TLN45" s="240" t="e">
        <f t="shared" si="3745"/>
        <v>#REF!</v>
      </c>
      <c r="TLO45" s="240" t="e">
        <f t="shared" si="3745"/>
        <v>#REF!</v>
      </c>
      <c r="TLP45" s="240" t="e">
        <f t="shared" si="3745"/>
        <v>#REF!</v>
      </c>
      <c r="TLQ45" s="240" t="e">
        <f t="shared" si="3745"/>
        <v>#REF!</v>
      </c>
      <c r="TLR45" s="240" t="e">
        <f t="shared" si="3745"/>
        <v>#REF!</v>
      </c>
      <c r="TLS45" s="240" t="e">
        <f t="shared" si="3745"/>
        <v>#REF!</v>
      </c>
      <c r="TLT45" s="240" t="e">
        <f t="shared" si="3745"/>
        <v>#REF!</v>
      </c>
      <c r="TLU45" s="240" t="e">
        <f t="shared" si="3745"/>
        <v>#REF!</v>
      </c>
      <c r="TLV45" s="240" t="e">
        <f t="shared" si="3745"/>
        <v>#REF!</v>
      </c>
      <c r="TLW45" s="240" t="e">
        <f t="shared" si="3745"/>
        <v>#REF!</v>
      </c>
      <c r="TLX45" s="240" t="e">
        <f t="shared" si="3745"/>
        <v>#REF!</v>
      </c>
      <c r="TLY45" s="240" t="e">
        <f t="shared" si="3745"/>
        <v>#REF!</v>
      </c>
      <c r="TLZ45" s="240" t="e">
        <f t="shared" si="3745"/>
        <v>#REF!</v>
      </c>
      <c r="TMA45" s="240" t="e">
        <f t="shared" si="3745"/>
        <v>#REF!</v>
      </c>
      <c r="TMB45" s="240" t="e">
        <f t="shared" si="3745"/>
        <v>#REF!</v>
      </c>
      <c r="TMC45" s="240" t="e">
        <f t="shared" si="3745"/>
        <v>#REF!</v>
      </c>
      <c r="TMD45" s="240" t="e">
        <f t="shared" si="3745"/>
        <v>#REF!</v>
      </c>
      <c r="TME45" s="240" t="e">
        <f t="shared" si="3745"/>
        <v>#REF!</v>
      </c>
      <c r="TMF45" s="240" t="e">
        <f t="shared" si="3745"/>
        <v>#REF!</v>
      </c>
      <c r="TMG45" s="240" t="e">
        <f t="shared" si="3745"/>
        <v>#REF!</v>
      </c>
      <c r="TMH45" s="240" t="e">
        <f t="shared" si="3745"/>
        <v>#REF!</v>
      </c>
      <c r="TMI45" s="240" t="e">
        <f t="shared" si="3745"/>
        <v>#REF!</v>
      </c>
      <c r="TMJ45" s="240" t="e">
        <f t="shared" si="3745"/>
        <v>#REF!</v>
      </c>
      <c r="TMK45" s="240" t="e">
        <f t="shared" si="3745"/>
        <v>#REF!</v>
      </c>
      <c r="TML45" s="240" t="e">
        <f t="shared" si="3745"/>
        <v>#REF!</v>
      </c>
      <c r="TMM45" s="240" t="e">
        <f t="shared" si="3745"/>
        <v>#REF!</v>
      </c>
      <c r="TMN45" s="240" t="e">
        <f t="shared" si="3745"/>
        <v>#REF!</v>
      </c>
      <c r="TMO45" s="240" t="e">
        <f t="shared" si="3745"/>
        <v>#REF!</v>
      </c>
      <c r="TMP45" s="240" t="e">
        <f t="shared" si="3745"/>
        <v>#REF!</v>
      </c>
      <c r="TMQ45" s="240" t="e">
        <f t="shared" si="3745"/>
        <v>#REF!</v>
      </c>
      <c r="TMR45" s="240" t="e">
        <f t="shared" si="3745"/>
        <v>#REF!</v>
      </c>
      <c r="TMS45" s="240" t="e">
        <f t="shared" si="3745"/>
        <v>#REF!</v>
      </c>
      <c r="TMT45" s="240" t="e">
        <f t="shared" si="3745"/>
        <v>#REF!</v>
      </c>
      <c r="TMU45" s="240" t="e">
        <f t="shared" si="3745"/>
        <v>#REF!</v>
      </c>
      <c r="TMV45" s="240" t="e">
        <f t="shared" si="3745"/>
        <v>#REF!</v>
      </c>
      <c r="TMW45" s="240" t="e">
        <f t="shared" si="3745"/>
        <v>#REF!</v>
      </c>
      <c r="TMX45" s="240" t="e">
        <f t="shared" si="3745"/>
        <v>#REF!</v>
      </c>
      <c r="TMY45" s="240" t="e">
        <f t="shared" si="3745"/>
        <v>#REF!</v>
      </c>
      <c r="TMZ45" s="240" t="e">
        <f t="shared" si="3745"/>
        <v>#REF!</v>
      </c>
      <c r="TNA45" s="240" t="e">
        <f t="shared" si="3745"/>
        <v>#REF!</v>
      </c>
      <c r="TNB45" s="240" t="e">
        <f t="shared" si="3745"/>
        <v>#REF!</v>
      </c>
      <c r="TNC45" s="240" t="e">
        <f t="shared" si="3745"/>
        <v>#REF!</v>
      </c>
      <c r="TND45" s="240" t="e">
        <f t="shared" si="3745"/>
        <v>#REF!</v>
      </c>
      <c r="TNE45" s="240" t="e">
        <f t="shared" si="3745"/>
        <v>#REF!</v>
      </c>
      <c r="TNF45" s="240" t="e">
        <f t="shared" si="3745"/>
        <v>#REF!</v>
      </c>
      <c r="TNG45" s="240" t="e">
        <f t="shared" si="3745"/>
        <v>#REF!</v>
      </c>
      <c r="TNH45" s="240" t="e">
        <f t="shared" si="3745"/>
        <v>#REF!</v>
      </c>
      <c r="TNI45" s="240" t="e">
        <f t="shared" si="3745"/>
        <v>#REF!</v>
      </c>
      <c r="TNJ45" s="240" t="e">
        <f t="shared" si="3745"/>
        <v>#REF!</v>
      </c>
      <c r="TNK45" s="240" t="e">
        <f t="shared" si="3745"/>
        <v>#REF!</v>
      </c>
      <c r="TNL45" s="240" t="e">
        <f t="shared" si="3745"/>
        <v>#REF!</v>
      </c>
      <c r="TNM45" s="240" t="e">
        <f t="shared" si="3745"/>
        <v>#REF!</v>
      </c>
      <c r="TNN45" s="240" t="e">
        <f t="shared" si="3745"/>
        <v>#REF!</v>
      </c>
      <c r="TNO45" s="240" t="e">
        <f t="shared" si="3745"/>
        <v>#REF!</v>
      </c>
      <c r="TNP45" s="240" t="e">
        <f t="shared" si="3745"/>
        <v>#REF!</v>
      </c>
      <c r="TNQ45" s="240" t="e">
        <f t="shared" si="3745"/>
        <v>#REF!</v>
      </c>
      <c r="TNR45" s="240" t="e">
        <f t="shared" si="3745"/>
        <v>#REF!</v>
      </c>
      <c r="TNS45" s="240" t="e">
        <f t="shared" si="3745"/>
        <v>#REF!</v>
      </c>
      <c r="TNT45" s="240" t="e">
        <f t="shared" si="3745"/>
        <v>#REF!</v>
      </c>
      <c r="TNU45" s="240" t="e">
        <f t="shared" si="3745"/>
        <v>#REF!</v>
      </c>
      <c r="TNV45" s="240" t="e">
        <f t="shared" si="3745"/>
        <v>#REF!</v>
      </c>
      <c r="TNW45" s="240" t="e">
        <f t="shared" si="3745"/>
        <v>#REF!</v>
      </c>
      <c r="TNX45" s="240" t="e">
        <f t="shared" si="3745"/>
        <v>#REF!</v>
      </c>
      <c r="TNY45" s="240" t="e">
        <f t="shared" ref="TNY45:TQJ45" si="3746">TOE45</f>
        <v>#REF!</v>
      </c>
      <c r="TNZ45" s="240" t="e">
        <f t="shared" si="3746"/>
        <v>#REF!</v>
      </c>
      <c r="TOA45" s="240" t="e">
        <f t="shared" si="3746"/>
        <v>#REF!</v>
      </c>
      <c r="TOB45" s="240" t="e">
        <f t="shared" si="3746"/>
        <v>#REF!</v>
      </c>
      <c r="TOC45" s="240" t="e">
        <f t="shared" si="3746"/>
        <v>#REF!</v>
      </c>
      <c r="TOD45" s="240" t="e">
        <f t="shared" si="3746"/>
        <v>#REF!</v>
      </c>
      <c r="TOE45" s="240" t="e">
        <f t="shared" si="3746"/>
        <v>#REF!</v>
      </c>
      <c r="TOF45" s="240" t="e">
        <f t="shared" si="3746"/>
        <v>#REF!</v>
      </c>
      <c r="TOG45" s="240" t="e">
        <f t="shared" si="3746"/>
        <v>#REF!</v>
      </c>
      <c r="TOH45" s="240" t="e">
        <f t="shared" si="3746"/>
        <v>#REF!</v>
      </c>
      <c r="TOI45" s="240" t="e">
        <f t="shared" si="3746"/>
        <v>#REF!</v>
      </c>
      <c r="TOJ45" s="240" t="e">
        <f t="shared" si="3746"/>
        <v>#REF!</v>
      </c>
      <c r="TOK45" s="240" t="e">
        <f t="shared" si="3746"/>
        <v>#REF!</v>
      </c>
      <c r="TOL45" s="240" t="e">
        <f t="shared" si="3746"/>
        <v>#REF!</v>
      </c>
      <c r="TOM45" s="240" t="e">
        <f t="shared" si="3746"/>
        <v>#REF!</v>
      </c>
      <c r="TON45" s="240" t="e">
        <f t="shared" si="3746"/>
        <v>#REF!</v>
      </c>
      <c r="TOO45" s="240" t="e">
        <f t="shared" si="3746"/>
        <v>#REF!</v>
      </c>
      <c r="TOP45" s="240" t="e">
        <f t="shared" si="3746"/>
        <v>#REF!</v>
      </c>
      <c r="TOQ45" s="240" t="e">
        <f t="shared" si="3746"/>
        <v>#REF!</v>
      </c>
      <c r="TOR45" s="240" t="e">
        <f t="shared" si="3746"/>
        <v>#REF!</v>
      </c>
      <c r="TOS45" s="240" t="e">
        <f t="shared" si="3746"/>
        <v>#REF!</v>
      </c>
      <c r="TOT45" s="240" t="e">
        <f t="shared" si="3746"/>
        <v>#REF!</v>
      </c>
      <c r="TOU45" s="240" t="e">
        <f t="shared" si="3746"/>
        <v>#REF!</v>
      </c>
      <c r="TOV45" s="240" t="e">
        <f t="shared" si="3746"/>
        <v>#REF!</v>
      </c>
      <c r="TOW45" s="240" t="e">
        <f t="shared" si="3746"/>
        <v>#REF!</v>
      </c>
      <c r="TOX45" s="240" t="e">
        <f t="shared" si="3746"/>
        <v>#REF!</v>
      </c>
      <c r="TOY45" s="240" t="e">
        <f t="shared" si="3746"/>
        <v>#REF!</v>
      </c>
      <c r="TOZ45" s="240" t="e">
        <f t="shared" si="3746"/>
        <v>#REF!</v>
      </c>
      <c r="TPA45" s="240" t="e">
        <f t="shared" si="3746"/>
        <v>#REF!</v>
      </c>
      <c r="TPB45" s="240" t="e">
        <f t="shared" si="3746"/>
        <v>#REF!</v>
      </c>
      <c r="TPC45" s="240" t="e">
        <f t="shared" si="3746"/>
        <v>#REF!</v>
      </c>
      <c r="TPD45" s="240" t="e">
        <f t="shared" si="3746"/>
        <v>#REF!</v>
      </c>
      <c r="TPE45" s="240" t="e">
        <f t="shared" si="3746"/>
        <v>#REF!</v>
      </c>
      <c r="TPF45" s="240" t="e">
        <f t="shared" si="3746"/>
        <v>#REF!</v>
      </c>
      <c r="TPG45" s="240" t="e">
        <f t="shared" si="3746"/>
        <v>#REF!</v>
      </c>
      <c r="TPH45" s="240" t="e">
        <f t="shared" si="3746"/>
        <v>#REF!</v>
      </c>
      <c r="TPI45" s="240" t="e">
        <f t="shared" si="3746"/>
        <v>#REF!</v>
      </c>
      <c r="TPJ45" s="240" t="e">
        <f t="shared" si="3746"/>
        <v>#REF!</v>
      </c>
      <c r="TPK45" s="240" t="e">
        <f t="shared" si="3746"/>
        <v>#REF!</v>
      </c>
      <c r="TPL45" s="240" t="e">
        <f t="shared" si="3746"/>
        <v>#REF!</v>
      </c>
      <c r="TPM45" s="240" t="e">
        <f t="shared" si="3746"/>
        <v>#REF!</v>
      </c>
      <c r="TPN45" s="240" t="e">
        <f t="shared" si="3746"/>
        <v>#REF!</v>
      </c>
      <c r="TPO45" s="240" t="e">
        <f t="shared" si="3746"/>
        <v>#REF!</v>
      </c>
      <c r="TPP45" s="240" t="e">
        <f t="shared" si="3746"/>
        <v>#REF!</v>
      </c>
      <c r="TPQ45" s="240" t="e">
        <f t="shared" si="3746"/>
        <v>#REF!</v>
      </c>
      <c r="TPR45" s="240" t="e">
        <f t="shared" si="3746"/>
        <v>#REF!</v>
      </c>
      <c r="TPS45" s="240" t="e">
        <f t="shared" si="3746"/>
        <v>#REF!</v>
      </c>
      <c r="TPT45" s="240" t="e">
        <f t="shared" si="3746"/>
        <v>#REF!</v>
      </c>
      <c r="TPU45" s="240" t="e">
        <f t="shared" si="3746"/>
        <v>#REF!</v>
      </c>
      <c r="TPV45" s="240" t="e">
        <f t="shared" si="3746"/>
        <v>#REF!</v>
      </c>
      <c r="TPW45" s="240" t="e">
        <f t="shared" si="3746"/>
        <v>#REF!</v>
      </c>
      <c r="TPX45" s="240" t="e">
        <f t="shared" si="3746"/>
        <v>#REF!</v>
      </c>
      <c r="TPY45" s="240" t="e">
        <f t="shared" si="3746"/>
        <v>#REF!</v>
      </c>
      <c r="TPZ45" s="240" t="e">
        <f t="shared" si="3746"/>
        <v>#REF!</v>
      </c>
      <c r="TQA45" s="240" t="e">
        <f t="shared" si="3746"/>
        <v>#REF!</v>
      </c>
      <c r="TQB45" s="240" t="e">
        <f t="shared" si="3746"/>
        <v>#REF!</v>
      </c>
      <c r="TQC45" s="240" t="e">
        <f t="shared" si="3746"/>
        <v>#REF!</v>
      </c>
      <c r="TQD45" s="240" t="e">
        <f t="shared" si="3746"/>
        <v>#REF!</v>
      </c>
      <c r="TQE45" s="240" t="e">
        <f t="shared" si="3746"/>
        <v>#REF!</v>
      </c>
      <c r="TQF45" s="240" t="e">
        <f t="shared" si="3746"/>
        <v>#REF!</v>
      </c>
      <c r="TQG45" s="240" t="e">
        <f t="shared" si="3746"/>
        <v>#REF!</v>
      </c>
      <c r="TQH45" s="240" t="e">
        <f t="shared" si="3746"/>
        <v>#REF!</v>
      </c>
      <c r="TQI45" s="240" t="e">
        <f t="shared" si="3746"/>
        <v>#REF!</v>
      </c>
      <c r="TQJ45" s="240" t="e">
        <f t="shared" si="3746"/>
        <v>#REF!</v>
      </c>
      <c r="TQK45" s="240" t="e">
        <f t="shared" ref="TQK45:TSV45" si="3747">TQQ45</f>
        <v>#REF!</v>
      </c>
      <c r="TQL45" s="240" t="e">
        <f t="shared" si="3747"/>
        <v>#REF!</v>
      </c>
      <c r="TQM45" s="240" t="e">
        <f t="shared" si="3747"/>
        <v>#REF!</v>
      </c>
      <c r="TQN45" s="240" t="e">
        <f t="shared" si="3747"/>
        <v>#REF!</v>
      </c>
      <c r="TQO45" s="240" t="e">
        <f t="shared" si="3747"/>
        <v>#REF!</v>
      </c>
      <c r="TQP45" s="240" t="e">
        <f t="shared" si="3747"/>
        <v>#REF!</v>
      </c>
      <c r="TQQ45" s="240" t="e">
        <f t="shared" si="3747"/>
        <v>#REF!</v>
      </c>
      <c r="TQR45" s="240" t="e">
        <f t="shared" si="3747"/>
        <v>#REF!</v>
      </c>
      <c r="TQS45" s="240" t="e">
        <f t="shared" si="3747"/>
        <v>#REF!</v>
      </c>
      <c r="TQT45" s="240" t="e">
        <f t="shared" si="3747"/>
        <v>#REF!</v>
      </c>
      <c r="TQU45" s="240" t="e">
        <f t="shared" si="3747"/>
        <v>#REF!</v>
      </c>
      <c r="TQV45" s="240" t="e">
        <f t="shared" si="3747"/>
        <v>#REF!</v>
      </c>
      <c r="TQW45" s="240" t="e">
        <f t="shared" si="3747"/>
        <v>#REF!</v>
      </c>
      <c r="TQX45" s="240" t="e">
        <f t="shared" si="3747"/>
        <v>#REF!</v>
      </c>
      <c r="TQY45" s="240" t="e">
        <f t="shared" si="3747"/>
        <v>#REF!</v>
      </c>
      <c r="TQZ45" s="240" t="e">
        <f t="shared" si="3747"/>
        <v>#REF!</v>
      </c>
      <c r="TRA45" s="240" t="e">
        <f t="shared" si="3747"/>
        <v>#REF!</v>
      </c>
      <c r="TRB45" s="240" t="e">
        <f t="shared" si="3747"/>
        <v>#REF!</v>
      </c>
      <c r="TRC45" s="240" t="e">
        <f t="shared" si="3747"/>
        <v>#REF!</v>
      </c>
      <c r="TRD45" s="240" t="e">
        <f t="shared" si="3747"/>
        <v>#REF!</v>
      </c>
      <c r="TRE45" s="240" t="e">
        <f t="shared" si="3747"/>
        <v>#REF!</v>
      </c>
      <c r="TRF45" s="240" t="e">
        <f t="shared" si="3747"/>
        <v>#REF!</v>
      </c>
      <c r="TRG45" s="240" t="e">
        <f t="shared" si="3747"/>
        <v>#REF!</v>
      </c>
      <c r="TRH45" s="240" t="e">
        <f t="shared" si="3747"/>
        <v>#REF!</v>
      </c>
      <c r="TRI45" s="240" t="e">
        <f t="shared" si="3747"/>
        <v>#REF!</v>
      </c>
      <c r="TRJ45" s="240" t="e">
        <f t="shared" si="3747"/>
        <v>#REF!</v>
      </c>
      <c r="TRK45" s="240" t="e">
        <f t="shared" si="3747"/>
        <v>#REF!</v>
      </c>
      <c r="TRL45" s="240" t="e">
        <f t="shared" si="3747"/>
        <v>#REF!</v>
      </c>
      <c r="TRM45" s="240" t="e">
        <f t="shared" si="3747"/>
        <v>#REF!</v>
      </c>
      <c r="TRN45" s="240" t="e">
        <f t="shared" si="3747"/>
        <v>#REF!</v>
      </c>
      <c r="TRO45" s="240" t="e">
        <f t="shared" si="3747"/>
        <v>#REF!</v>
      </c>
      <c r="TRP45" s="240" t="e">
        <f t="shared" si="3747"/>
        <v>#REF!</v>
      </c>
      <c r="TRQ45" s="240" t="e">
        <f t="shared" si="3747"/>
        <v>#REF!</v>
      </c>
      <c r="TRR45" s="240" t="e">
        <f t="shared" si="3747"/>
        <v>#REF!</v>
      </c>
      <c r="TRS45" s="240" t="e">
        <f t="shared" si="3747"/>
        <v>#REF!</v>
      </c>
      <c r="TRT45" s="240" t="e">
        <f t="shared" si="3747"/>
        <v>#REF!</v>
      </c>
      <c r="TRU45" s="240" t="e">
        <f t="shared" si="3747"/>
        <v>#REF!</v>
      </c>
      <c r="TRV45" s="240" t="e">
        <f t="shared" si="3747"/>
        <v>#REF!</v>
      </c>
      <c r="TRW45" s="240" t="e">
        <f t="shared" si="3747"/>
        <v>#REF!</v>
      </c>
      <c r="TRX45" s="240" t="e">
        <f t="shared" si="3747"/>
        <v>#REF!</v>
      </c>
      <c r="TRY45" s="240" t="e">
        <f t="shared" si="3747"/>
        <v>#REF!</v>
      </c>
      <c r="TRZ45" s="240" t="e">
        <f t="shared" si="3747"/>
        <v>#REF!</v>
      </c>
      <c r="TSA45" s="240" t="e">
        <f t="shared" si="3747"/>
        <v>#REF!</v>
      </c>
      <c r="TSB45" s="240" t="e">
        <f t="shared" si="3747"/>
        <v>#REF!</v>
      </c>
      <c r="TSC45" s="240" t="e">
        <f t="shared" si="3747"/>
        <v>#REF!</v>
      </c>
      <c r="TSD45" s="240" t="e">
        <f t="shared" si="3747"/>
        <v>#REF!</v>
      </c>
      <c r="TSE45" s="240" t="e">
        <f t="shared" si="3747"/>
        <v>#REF!</v>
      </c>
      <c r="TSF45" s="240" t="e">
        <f t="shared" si="3747"/>
        <v>#REF!</v>
      </c>
      <c r="TSG45" s="240" t="e">
        <f t="shared" si="3747"/>
        <v>#REF!</v>
      </c>
      <c r="TSH45" s="240" t="e">
        <f t="shared" si="3747"/>
        <v>#REF!</v>
      </c>
      <c r="TSI45" s="240" t="e">
        <f t="shared" si="3747"/>
        <v>#REF!</v>
      </c>
      <c r="TSJ45" s="240" t="e">
        <f t="shared" si="3747"/>
        <v>#REF!</v>
      </c>
      <c r="TSK45" s="240" t="e">
        <f t="shared" si="3747"/>
        <v>#REF!</v>
      </c>
      <c r="TSL45" s="240" t="e">
        <f t="shared" si="3747"/>
        <v>#REF!</v>
      </c>
      <c r="TSM45" s="240" t="e">
        <f t="shared" si="3747"/>
        <v>#REF!</v>
      </c>
      <c r="TSN45" s="240" t="e">
        <f t="shared" si="3747"/>
        <v>#REF!</v>
      </c>
      <c r="TSO45" s="240" t="e">
        <f t="shared" si="3747"/>
        <v>#REF!</v>
      </c>
      <c r="TSP45" s="240" t="e">
        <f t="shared" si="3747"/>
        <v>#REF!</v>
      </c>
      <c r="TSQ45" s="240" t="e">
        <f t="shared" si="3747"/>
        <v>#REF!</v>
      </c>
      <c r="TSR45" s="240" t="e">
        <f t="shared" si="3747"/>
        <v>#REF!</v>
      </c>
      <c r="TSS45" s="240" t="e">
        <f t="shared" si="3747"/>
        <v>#REF!</v>
      </c>
      <c r="TST45" s="240" t="e">
        <f t="shared" si="3747"/>
        <v>#REF!</v>
      </c>
      <c r="TSU45" s="240" t="e">
        <f t="shared" si="3747"/>
        <v>#REF!</v>
      </c>
      <c r="TSV45" s="240" t="e">
        <f t="shared" si="3747"/>
        <v>#REF!</v>
      </c>
      <c r="TSW45" s="240" t="e">
        <f t="shared" ref="TSW45:TVH45" si="3748">TTC45</f>
        <v>#REF!</v>
      </c>
      <c r="TSX45" s="240" t="e">
        <f t="shared" si="3748"/>
        <v>#REF!</v>
      </c>
      <c r="TSY45" s="240" t="e">
        <f t="shared" si="3748"/>
        <v>#REF!</v>
      </c>
      <c r="TSZ45" s="240" t="e">
        <f t="shared" si="3748"/>
        <v>#REF!</v>
      </c>
      <c r="TTA45" s="240" t="e">
        <f t="shared" si="3748"/>
        <v>#REF!</v>
      </c>
      <c r="TTB45" s="240" t="e">
        <f t="shared" si="3748"/>
        <v>#REF!</v>
      </c>
      <c r="TTC45" s="240" t="e">
        <f t="shared" si="3748"/>
        <v>#REF!</v>
      </c>
      <c r="TTD45" s="240" t="e">
        <f t="shared" si="3748"/>
        <v>#REF!</v>
      </c>
      <c r="TTE45" s="240" t="e">
        <f t="shared" si="3748"/>
        <v>#REF!</v>
      </c>
      <c r="TTF45" s="240" t="e">
        <f t="shared" si="3748"/>
        <v>#REF!</v>
      </c>
      <c r="TTG45" s="240" t="e">
        <f t="shared" si="3748"/>
        <v>#REF!</v>
      </c>
      <c r="TTH45" s="240" t="e">
        <f t="shared" si="3748"/>
        <v>#REF!</v>
      </c>
      <c r="TTI45" s="240" t="e">
        <f t="shared" si="3748"/>
        <v>#REF!</v>
      </c>
      <c r="TTJ45" s="240" t="e">
        <f t="shared" si="3748"/>
        <v>#REF!</v>
      </c>
      <c r="TTK45" s="240" t="e">
        <f t="shared" si="3748"/>
        <v>#REF!</v>
      </c>
      <c r="TTL45" s="240" t="e">
        <f t="shared" si="3748"/>
        <v>#REF!</v>
      </c>
      <c r="TTM45" s="240" t="e">
        <f t="shared" si="3748"/>
        <v>#REF!</v>
      </c>
      <c r="TTN45" s="240" t="e">
        <f t="shared" si="3748"/>
        <v>#REF!</v>
      </c>
      <c r="TTO45" s="240" t="e">
        <f t="shared" si="3748"/>
        <v>#REF!</v>
      </c>
      <c r="TTP45" s="240" t="e">
        <f t="shared" si="3748"/>
        <v>#REF!</v>
      </c>
      <c r="TTQ45" s="240" t="e">
        <f t="shared" si="3748"/>
        <v>#REF!</v>
      </c>
      <c r="TTR45" s="240" t="e">
        <f t="shared" si="3748"/>
        <v>#REF!</v>
      </c>
      <c r="TTS45" s="240" t="e">
        <f t="shared" si="3748"/>
        <v>#REF!</v>
      </c>
      <c r="TTT45" s="240" t="e">
        <f t="shared" si="3748"/>
        <v>#REF!</v>
      </c>
      <c r="TTU45" s="240" t="e">
        <f t="shared" si="3748"/>
        <v>#REF!</v>
      </c>
      <c r="TTV45" s="240" t="e">
        <f t="shared" si="3748"/>
        <v>#REF!</v>
      </c>
      <c r="TTW45" s="240" t="e">
        <f t="shared" si="3748"/>
        <v>#REF!</v>
      </c>
      <c r="TTX45" s="240" t="e">
        <f t="shared" si="3748"/>
        <v>#REF!</v>
      </c>
      <c r="TTY45" s="240" t="e">
        <f t="shared" si="3748"/>
        <v>#REF!</v>
      </c>
      <c r="TTZ45" s="240" t="e">
        <f t="shared" si="3748"/>
        <v>#REF!</v>
      </c>
      <c r="TUA45" s="240" t="e">
        <f t="shared" si="3748"/>
        <v>#REF!</v>
      </c>
      <c r="TUB45" s="240" t="e">
        <f t="shared" si="3748"/>
        <v>#REF!</v>
      </c>
      <c r="TUC45" s="240" t="e">
        <f t="shared" si="3748"/>
        <v>#REF!</v>
      </c>
      <c r="TUD45" s="240" t="e">
        <f t="shared" si="3748"/>
        <v>#REF!</v>
      </c>
      <c r="TUE45" s="240" t="e">
        <f t="shared" si="3748"/>
        <v>#REF!</v>
      </c>
      <c r="TUF45" s="240" t="e">
        <f t="shared" si="3748"/>
        <v>#REF!</v>
      </c>
      <c r="TUG45" s="240" t="e">
        <f t="shared" si="3748"/>
        <v>#REF!</v>
      </c>
      <c r="TUH45" s="240" t="e">
        <f t="shared" si="3748"/>
        <v>#REF!</v>
      </c>
      <c r="TUI45" s="240" t="e">
        <f t="shared" si="3748"/>
        <v>#REF!</v>
      </c>
      <c r="TUJ45" s="240" t="e">
        <f t="shared" si="3748"/>
        <v>#REF!</v>
      </c>
      <c r="TUK45" s="240" t="e">
        <f t="shared" si="3748"/>
        <v>#REF!</v>
      </c>
      <c r="TUL45" s="240" t="e">
        <f t="shared" si="3748"/>
        <v>#REF!</v>
      </c>
      <c r="TUM45" s="240" t="e">
        <f t="shared" si="3748"/>
        <v>#REF!</v>
      </c>
      <c r="TUN45" s="240" t="e">
        <f t="shared" si="3748"/>
        <v>#REF!</v>
      </c>
      <c r="TUO45" s="240" t="e">
        <f t="shared" si="3748"/>
        <v>#REF!</v>
      </c>
      <c r="TUP45" s="240" t="e">
        <f t="shared" si="3748"/>
        <v>#REF!</v>
      </c>
      <c r="TUQ45" s="240" t="e">
        <f t="shared" si="3748"/>
        <v>#REF!</v>
      </c>
      <c r="TUR45" s="240" t="e">
        <f t="shared" si="3748"/>
        <v>#REF!</v>
      </c>
      <c r="TUS45" s="240" t="e">
        <f t="shared" si="3748"/>
        <v>#REF!</v>
      </c>
      <c r="TUT45" s="240" t="e">
        <f t="shared" si="3748"/>
        <v>#REF!</v>
      </c>
      <c r="TUU45" s="240" t="e">
        <f t="shared" si="3748"/>
        <v>#REF!</v>
      </c>
      <c r="TUV45" s="240" t="e">
        <f t="shared" si="3748"/>
        <v>#REF!</v>
      </c>
      <c r="TUW45" s="240" t="e">
        <f t="shared" si="3748"/>
        <v>#REF!</v>
      </c>
      <c r="TUX45" s="240" t="e">
        <f t="shared" si="3748"/>
        <v>#REF!</v>
      </c>
      <c r="TUY45" s="240" t="e">
        <f t="shared" si="3748"/>
        <v>#REF!</v>
      </c>
      <c r="TUZ45" s="240" t="e">
        <f t="shared" si="3748"/>
        <v>#REF!</v>
      </c>
      <c r="TVA45" s="240" t="e">
        <f t="shared" si="3748"/>
        <v>#REF!</v>
      </c>
      <c r="TVB45" s="240" t="e">
        <f t="shared" si="3748"/>
        <v>#REF!</v>
      </c>
      <c r="TVC45" s="240" t="e">
        <f t="shared" si="3748"/>
        <v>#REF!</v>
      </c>
      <c r="TVD45" s="240" t="e">
        <f t="shared" si="3748"/>
        <v>#REF!</v>
      </c>
      <c r="TVE45" s="240" t="e">
        <f t="shared" si="3748"/>
        <v>#REF!</v>
      </c>
      <c r="TVF45" s="240" t="e">
        <f t="shared" si="3748"/>
        <v>#REF!</v>
      </c>
      <c r="TVG45" s="240" t="e">
        <f t="shared" si="3748"/>
        <v>#REF!</v>
      </c>
      <c r="TVH45" s="240" t="e">
        <f t="shared" si="3748"/>
        <v>#REF!</v>
      </c>
      <c r="TVI45" s="240" t="e">
        <f t="shared" ref="TVI45:TXT45" si="3749">TVO45</f>
        <v>#REF!</v>
      </c>
      <c r="TVJ45" s="240" t="e">
        <f t="shared" si="3749"/>
        <v>#REF!</v>
      </c>
      <c r="TVK45" s="240" t="e">
        <f t="shared" si="3749"/>
        <v>#REF!</v>
      </c>
      <c r="TVL45" s="240" t="e">
        <f t="shared" si="3749"/>
        <v>#REF!</v>
      </c>
      <c r="TVM45" s="240" t="e">
        <f t="shared" si="3749"/>
        <v>#REF!</v>
      </c>
      <c r="TVN45" s="240" t="e">
        <f t="shared" si="3749"/>
        <v>#REF!</v>
      </c>
      <c r="TVO45" s="240" t="e">
        <f t="shared" si="3749"/>
        <v>#REF!</v>
      </c>
      <c r="TVP45" s="240" t="e">
        <f t="shared" si="3749"/>
        <v>#REF!</v>
      </c>
      <c r="TVQ45" s="240" t="e">
        <f t="shared" si="3749"/>
        <v>#REF!</v>
      </c>
      <c r="TVR45" s="240" t="e">
        <f t="shared" si="3749"/>
        <v>#REF!</v>
      </c>
      <c r="TVS45" s="240" t="e">
        <f t="shared" si="3749"/>
        <v>#REF!</v>
      </c>
      <c r="TVT45" s="240" t="e">
        <f t="shared" si="3749"/>
        <v>#REF!</v>
      </c>
      <c r="TVU45" s="240" t="e">
        <f t="shared" si="3749"/>
        <v>#REF!</v>
      </c>
      <c r="TVV45" s="240" t="e">
        <f t="shared" si="3749"/>
        <v>#REF!</v>
      </c>
      <c r="TVW45" s="240" t="e">
        <f t="shared" si="3749"/>
        <v>#REF!</v>
      </c>
      <c r="TVX45" s="240" t="e">
        <f t="shared" si="3749"/>
        <v>#REF!</v>
      </c>
      <c r="TVY45" s="240" t="e">
        <f t="shared" si="3749"/>
        <v>#REF!</v>
      </c>
      <c r="TVZ45" s="240" t="e">
        <f t="shared" si="3749"/>
        <v>#REF!</v>
      </c>
      <c r="TWA45" s="240" t="e">
        <f t="shared" si="3749"/>
        <v>#REF!</v>
      </c>
      <c r="TWB45" s="240" t="e">
        <f t="shared" si="3749"/>
        <v>#REF!</v>
      </c>
      <c r="TWC45" s="240" t="e">
        <f t="shared" si="3749"/>
        <v>#REF!</v>
      </c>
      <c r="TWD45" s="240" t="e">
        <f t="shared" si="3749"/>
        <v>#REF!</v>
      </c>
      <c r="TWE45" s="240" t="e">
        <f t="shared" si="3749"/>
        <v>#REF!</v>
      </c>
      <c r="TWF45" s="240" t="e">
        <f t="shared" si="3749"/>
        <v>#REF!</v>
      </c>
      <c r="TWG45" s="240" t="e">
        <f t="shared" si="3749"/>
        <v>#REF!</v>
      </c>
      <c r="TWH45" s="240" t="e">
        <f t="shared" si="3749"/>
        <v>#REF!</v>
      </c>
      <c r="TWI45" s="240" t="e">
        <f t="shared" si="3749"/>
        <v>#REF!</v>
      </c>
      <c r="TWJ45" s="240" t="e">
        <f t="shared" si="3749"/>
        <v>#REF!</v>
      </c>
      <c r="TWK45" s="240" t="e">
        <f t="shared" si="3749"/>
        <v>#REF!</v>
      </c>
      <c r="TWL45" s="240" t="e">
        <f t="shared" si="3749"/>
        <v>#REF!</v>
      </c>
      <c r="TWM45" s="240" t="e">
        <f t="shared" si="3749"/>
        <v>#REF!</v>
      </c>
      <c r="TWN45" s="240" t="e">
        <f t="shared" si="3749"/>
        <v>#REF!</v>
      </c>
      <c r="TWO45" s="240" t="e">
        <f t="shared" si="3749"/>
        <v>#REF!</v>
      </c>
      <c r="TWP45" s="240" t="e">
        <f t="shared" si="3749"/>
        <v>#REF!</v>
      </c>
      <c r="TWQ45" s="240" t="e">
        <f t="shared" si="3749"/>
        <v>#REF!</v>
      </c>
      <c r="TWR45" s="240" t="e">
        <f t="shared" si="3749"/>
        <v>#REF!</v>
      </c>
      <c r="TWS45" s="240" t="e">
        <f t="shared" si="3749"/>
        <v>#REF!</v>
      </c>
      <c r="TWT45" s="240" t="e">
        <f t="shared" si="3749"/>
        <v>#REF!</v>
      </c>
      <c r="TWU45" s="240" t="e">
        <f t="shared" si="3749"/>
        <v>#REF!</v>
      </c>
      <c r="TWV45" s="240" t="e">
        <f t="shared" si="3749"/>
        <v>#REF!</v>
      </c>
      <c r="TWW45" s="240" t="e">
        <f t="shared" si="3749"/>
        <v>#REF!</v>
      </c>
      <c r="TWX45" s="240" t="e">
        <f t="shared" si="3749"/>
        <v>#REF!</v>
      </c>
      <c r="TWY45" s="240" t="e">
        <f t="shared" si="3749"/>
        <v>#REF!</v>
      </c>
      <c r="TWZ45" s="240" t="e">
        <f t="shared" si="3749"/>
        <v>#REF!</v>
      </c>
      <c r="TXA45" s="240" t="e">
        <f t="shared" si="3749"/>
        <v>#REF!</v>
      </c>
      <c r="TXB45" s="240" t="e">
        <f t="shared" si="3749"/>
        <v>#REF!</v>
      </c>
      <c r="TXC45" s="240" t="e">
        <f t="shared" si="3749"/>
        <v>#REF!</v>
      </c>
      <c r="TXD45" s="240" t="e">
        <f t="shared" si="3749"/>
        <v>#REF!</v>
      </c>
      <c r="TXE45" s="240" t="e">
        <f t="shared" si="3749"/>
        <v>#REF!</v>
      </c>
      <c r="TXF45" s="240" t="e">
        <f t="shared" si="3749"/>
        <v>#REF!</v>
      </c>
      <c r="TXG45" s="240" t="e">
        <f t="shared" si="3749"/>
        <v>#REF!</v>
      </c>
      <c r="TXH45" s="240" t="e">
        <f t="shared" si="3749"/>
        <v>#REF!</v>
      </c>
      <c r="TXI45" s="240" t="e">
        <f t="shared" si="3749"/>
        <v>#REF!</v>
      </c>
      <c r="TXJ45" s="240" t="e">
        <f t="shared" si="3749"/>
        <v>#REF!</v>
      </c>
      <c r="TXK45" s="240" t="e">
        <f t="shared" si="3749"/>
        <v>#REF!</v>
      </c>
      <c r="TXL45" s="240" t="e">
        <f t="shared" si="3749"/>
        <v>#REF!</v>
      </c>
      <c r="TXM45" s="240" t="e">
        <f t="shared" si="3749"/>
        <v>#REF!</v>
      </c>
      <c r="TXN45" s="240" t="e">
        <f t="shared" si="3749"/>
        <v>#REF!</v>
      </c>
      <c r="TXO45" s="240" t="e">
        <f t="shared" si="3749"/>
        <v>#REF!</v>
      </c>
      <c r="TXP45" s="240" t="e">
        <f t="shared" si="3749"/>
        <v>#REF!</v>
      </c>
      <c r="TXQ45" s="240" t="e">
        <f t="shared" si="3749"/>
        <v>#REF!</v>
      </c>
      <c r="TXR45" s="240" t="e">
        <f t="shared" si="3749"/>
        <v>#REF!</v>
      </c>
      <c r="TXS45" s="240" t="e">
        <f t="shared" si="3749"/>
        <v>#REF!</v>
      </c>
      <c r="TXT45" s="240" t="e">
        <f t="shared" si="3749"/>
        <v>#REF!</v>
      </c>
      <c r="TXU45" s="240" t="e">
        <f t="shared" ref="TXU45:UAF45" si="3750">TYA45</f>
        <v>#REF!</v>
      </c>
      <c r="TXV45" s="240" t="e">
        <f t="shared" si="3750"/>
        <v>#REF!</v>
      </c>
      <c r="TXW45" s="240" t="e">
        <f t="shared" si="3750"/>
        <v>#REF!</v>
      </c>
      <c r="TXX45" s="240" t="e">
        <f t="shared" si="3750"/>
        <v>#REF!</v>
      </c>
      <c r="TXY45" s="240" t="e">
        <f t="shared" si="3750"/>
        <v>#REF!</v>
      </c>
      <c r="TXZ45" s="240" t="e">
        <f t="shared" si="3750"/>
        <v>#REF!</v>
      </c>
      <c r="TYA45" s="240" t="e">
        <f t="shared" si="3750"/>
        <v>#REF!</v>
      </c>
      <c r="TYB45" s="240" t="e">
        <f t="shared" si="3750"/>
        <v>#REF!</v>
      </c>
      <c r="TYC45" s="240" t="e">
        <f t="shared" si="3750"/>
        <v>#REF!</v>
      </c>
      <c r="TYD45" s="240" t="e">
        <f t="shared" si="3750"/>
        <v>#REF!</v>
      </c>
      <c r="TYE45" s="240" t="e">
        <f t="shared" si="3750"/>
        <v>#REF!</v>
      </c>
      <c r="TYF45" s="240" t="e">
        <f t="shared" si="3750"/>
        <v>#REF!</v>
      </c>
      <c r="TYG45" s="240" t="e">
        <f t="shared" si="3750"/>
        <v>#REF!</v>
      </c>
      <c r="TYH45" s="240" t="e">
        <f t="shared" si="3750"/>
        <v>#REF!</v>
      </c>
      <c r="TYI45" s="240" t="e">
        <f t="shared" si="3750"/>
        <v>#REF!</v>
      </c>
      <c r="TYJ45" s="240" t="e">
        <f t="shared" si="3750"/>
        <v>#REF!</v>
      </c>
      <c r="TYK45" s="240" t="e">
        <f t="shared" si="3750"/>
        <v>#REF!</v>
      </c>
      <c r="TYL45" s="240" t="e">
        <f t="shared" si="3750"/>
        <v>#REF!</v>
      </c>
      <c r="TYM45" s="240" t="e">
        <f t="shared" si="3750"/>
        <v>#REF!</v>
      </c>
      <c r="TYN45" s="240" t="e">
        <f t="shared" si="3750"/>
        <v>#REF!</v>
      </c>
      <c r="TYO45" s="240" t="e">
        <f t="shared" si="3750"/>
        <v>#REF!</v>
      </c>
      <c r="TYP45" s="240" t="e">
        <f t="shared" si="3750"/>
        <v>#REF!</v>
      </c>
      <c r="TYQ45" s="240" t="e">
        <f t="shared" si="3750"/>
        <v>#REF!</v>
      </c>
      <c r="TYR45" s="240" t="e">
        <f t="shared" si="3750"/>
        <v>#REF!</v>
      </c>
      <c r="TYS45" s="240" t="e">
        <f t="shared" si="3750"/>
        <v>#REF!</v>
      </c>
      <c r="TYT45" s="240" t="e">
        <f t="shared" si="3750"/>
        <v>#REF!</v>
      </c>
      <c r="TYU45" s="240" t="e">
        <f t="shared" si="3750"/>
        <v>#REF!</v>
      </c>
      <c r="TYV45" s="240" t="e">
        <f t="shared" si="3750"/>
        <v>#REF!</v>
      </c>
      <c r="TYW45" s="240" t="e">
        <f t="shared" si="3750"/>
        <v>#REF!</v>
      </c>
      <c r="TYX45" s="240" t="e">
        <f t="shared" si="3750"/>
        <v>#REF!</v>
      </c>
      <c r="TYY45" s="240" t="e">
        <f t="shared" si="3750"/>
        <v>#REF!</v>
      </c>
      <c r="TYZ45" s="240" t="e">
        <f t="shared" si="3750"/>
        <v>#REF!</v>
      </c>
      <c r="TZA45" s="240" t="e">
        <f t="shared" si="3750"/>
        <v>#REF!</v>
      </c>
      <c r="TZB45" s="240" t="e">
        <f t="shared" si="3750"/>
        <v>#REF!</v>
      </c>
      <c r="TZC45" s="240" t="e">
        <f t="shared" si="3750"/>
        <v>#REF!</v>
      </c>
      <c r="TZD45" s="240" t="e">
        <f t="shared" si="3750"/>
        <v>#REF!</v>
      </c>
      <c r="TZE45" s="240" t="e">
        <f t="shared" si="3750"/>
        <v>#REF!</v>
      </c>
      <c r="TZF45" s="240" t="e">
        <f t="shared" si="3750"/>
        <v>#REF!</v>
      </c>
      <c r="TZG45" s="240" t="e">
        <f t="shared" si="3750"/>
        <v>#REF!</v>
      </c>
      <c r="TZH45" s="240" t="e">
        <f t="shared" si="3750"/>
        <v>#REF!</v>
      </c>
      <c r="TZI45" s="240" t="e">
        <f t="shared" si="3750"/>
        <v>#REF!</v>
      </c>
      <c r="TZJ45" s="240" t="e">
        <f t="shared" si="3750"/>
        <v>#REF!</v>
      </c>
      <c r="TZK45" s="240" t="e">
        <f t="shared" si="3750"/>
        <v>#REF!</v>
      </c>
      <c r="TZL45" s="240" t="e">
        <f t="shared" si="3750"/>
        <v>#REF!</v>
      </c>
      <c r="TZM45" s="240" t="e">
        <f t="shared" si="3750"/>
        <v>#REF!</v>
      </c>
      <c r="TZN45" s="240" t="e">
        <f t="shared" si="3750"/>
        <v>#REF!</v>
      </c>
      <c r="TZO45" s="240" t="e">
        <f t="shared" si="3750"/>
        <v>#REF!</v>
      </c>
      <c r="TZP45" s="240" t="e">
        <f t="shared" si="3750"/>
        <v>#REF!</v>
      </c>
      <c r="TZQ45" s="240" t="e">
        <f t="shared" si="3750"/>
        <v>#REF!</v>
      </c>
      <c r="TZR45" s="240" t="e">
        <f t="shared" si="3750"/>
        <v>#REF!</v>
      </c>
      <c r="TZS45" s="240" t="e">
        <f t="shared" si="3750"/>
        <v>#REF!</v>
      </c>
      <c r="TZT45" s="240" t="e">
        <f t="shared" si="3750"/>
        <v>#REF!</v>
      </c>
      <c r="TZU45" s="240" t="e">
        <f t="shared" si="3750"/>
        <v>#REF!</v>
      </c>
      <c r="TZV45" s="240" t="e">
        <f t="shared" si="3750"/>
        <v>#REF!</v>
      </c>
      <c r="TZW45" s="240" t="e">
        <f t="shared" si="3750"/>
        <v>#REF!</v>
      </c>
      <c r="TZX45" s="240" t="e">
        <f t="shared" si="3750"/>
        <v>#REF!</v>
      </c>
      <c r="TZY45" s="240" t="e">
        <f t="shared" si="3750"/>
        <v>#REF!</v>
      </c>
      <c r="TZZ45" s="240" t="e">
        <f t="shared" si="3750"/>
        <v>#REF!</v>
      </c>
      <c r="UAA45" s="240" t="e">
        <f t="shared" si="3750"/>
        <v>#REF!</v>
      </c>
      <c r="UAB45" s="240" t="e">
        <f t="shared" si="3750"/>
        <v>#REF!</v>
      </c>
      <c r="UAC45" s="240" t="e">
        <f t="shared" si="3750"/>
        <v>#REF!</v>
      </c>
      <c r="UAD45" s="240" t="e">
        <f t="shared" si="3750"/>
        <v>#REF!</v>
      </c>
      <c r="UAE45" s="240" t="e">
        <f t="shared" si="3750"/>
        <v>#REF!</v>
      </c>
      <c r="UAF45" s="240" t="e">
        <f t="shared" si="3750"/>
        <v>#REF!</v>
      </c>
      <c r="UAG45" s="240" t="e">
        <f t="shared" ref="UAG45:UCR45" si="3751">UAM45</f>
        <v>#REF!</v>
      </c>
      <c r="UAH45" s="240" t="e">
        <f t="shared" si="3751"/>
        <v>#REF!</v>
      </c>
      <c r="UAI45" s="240" t="e">
        <f t="shared" si="3751"/>
        <v>#REF!</v>
      </c>
      <c r="UAJ45" s="240" t="e">
        <f t="shared" si="3751"/>
        <v>#REF!</v>
      </c>
      <c r="UAK45" s="240" t="e">
        <f t="shared" si="3751"/>
        <v>#REF!</v>
      </c>
      <c r="UAL45" s="240" t="e">
        <f t="shared" si="3751"/>
        <v>#REF!</v>
      </c>
      <c r="UAM45" s="240" t="e">
        <f t="shared" si="3751"/>
        <v>#REF!</v>
      </c>
      <c r="UAN45" s="240" t="e">
        <f t="shared" si="3751"/>
        <v>#REF!</v>
      </c>
      <c r="UAO45" s="240" t="e">
        <f t="shared" si="3751"/>
        <v>#REF!</v>
      </c>
      <c r="UAP45" s="240" t="e">
        <f t="shared" si="3751"/>
        <v>#REF!</v>
      </c>
      <c r="UAQ45" s="240" t="e">
        <f t="shared" si="3751"/>
        <v>#REF!</v>
      </c>
      <c r="UAR45" s="240" t="e">
        <f t="shared" si="3751"/>
        <v>#REF!</v>
      </c>
      <c r="UAS45" s="240" t="e">
        <f t="shared" si="3751"/>
        <v>#REF!</v>
      </c>
      <c r="UAT45" s="240" t="e">
        <f t="shared" si="3751"/>
        <v>#REF!</v>
      </c>
      <c r="UAU45" s="240" t="e">
        <f t="shared" si="3751"/>
        <v>#REF!</v>
      </c>
      <c r="UAV45" s="240" t="e">
        <f t="shared" si="3751"/>
        <v>#REF!</v>
      </c>
      <c r="UAW45" s="240" t="e">
        <f t="shared" si="3751"/>
        <v>#REF!</v>
      </c>
      <c r="UAX45" s="240" t="e">
        <f t="shared" si="3751"/>
        <v>#REF!</v>
      </c>
      <c r="UAY45" s="240" t="e">
        <f t="shared" si="3751"/>
        <v>#REF!</v>
      </c>
      <c r="UAZ45" s="240" t="e">
        <f t="shared" si="3751"/>
        <v>#REF!</v>
      </c>
      <c r="UBA45" s="240" t="e">
        <f t="shared" si="3751"/>
        <v>#REF!</v>
      </c>
      <c r="UBB45" s="240" t="e">
        <f t="shared" si="3751"/>
        <v>#REF!</v>
      </c>
      <c r="UBC45" s="240" t="e">
        <f t="shared" si="3751"/>
        <v>#REF!</v>
      </c>
      <c r="UBD45" s="240" t="e">
        <f t="shared" si="3751"/>
        <v>#REF!</v>
      </c>
      <c r="UBE45" s="240" t="e">
        <f t="shared" si="3751"/>
        <v>#REF!</v>
      </c>
      <c r="UBF45" s="240" t="e">
        <f t="shared" si="3751"/>
        <v>#REF!</v>
      </c>
      <c r="UBG45" s="240" t="e">
        <f t="shared" si="3751"/>
        <v>#REF!</v>
      </c>
      <c r="UBH45" s="240" t="e">
        <f t="shared" si="3751"/>
        <v>#REF!</v>
      </c>
      <c r="UBI45" s="240" t="e">
        <f t="shared" si="3751"/>
        <v>#REF!</v>
      </c>
      <c r="UBJ45" s="240" t="e">
        <f t="shared" si="3751"/>
        <v>#REF!</v>
      </c>
      <c r="UBK45" s="240" t="e">
        <f t="shared" si="3751"/>
        <v>#REF!</v>
      </c>
      <c r="UBL45" s="240" t="e">
        <f t="shared" si="3751"/>
        <v>#REF!</v>
      </c>
      <c r="UBM45" s="240" t="e">
        <f t="shared" si="3751"/>
        <v>#REF!</v>
      </c>
      <c r="UBN45" s="240" t="e">
        <f t="shared" si="3751"/>
        <v>#REF!</v>
      </c>
      <c r="UBO45" s="240" t="e">
        <f t="shared" si="3751"/>
        <v>#REF!</v>
      </c>
      <c r="UBP45" s="240" t="e">
        <f t="shared" si="3751"/>
        <v>#REF!</v>
      </c>
      <c r="UBQ45" s="240" t="e">
        <f t="shared" si="3751"/>
        <v>#REF!</v>
      </c>
      <c r="UBR45" s="240" t="e">
        <f t="shared" si="3751"/>
        <v>#REF!</v>
      </c>
      <c r="UBS45" s="240" t="e">
        <f t="shared" si="3751"/>
        <v>#REF!</v>
      </c>
      <c r="UBT45" s="240" t="e">
        <f t="shared" si="3751"/>
        <v>#REF!</v>
      </c>
      <c r="UBU45" s="240" t="e">
        <f t="shared" si="3751"/>
        <v>#REF!</v>
      </c>
      <c r="UBV45" s="240" t="e">
        <f t="shared" si="3751"/>
        <v>#REF!</v>
      </c>
      <c r="UBW45" s="240" t="e">
        <f t="shared" si="3751"/>
        <v>#REF!</v>
      </c>
      <c r="UBX45" s="240" t="e">
        <f t="shared" si="3751"/>
        <v>#REF!</v>
      </c>
      <c r="UBY45" s="240" t="e">
        <f t="shared" si="3751"/>
        <v>#REF!</v>
      </c>
      <c r="UBZ45" s="240" t="e">
        <f t="shared" si="3751"/>
        <v>#REF!</v>
      </c>
      <c r="UCA45" s="240" t="e">
        <f t="shared" si="3751"/>
        <v>#REF!</v>
      </c>
      <c r="UCB45" s="240" t="e">
        <f t="shared" si="3751"/>
        <v>#REF!</v>
      </c>
      <c r="UCC45" s="240" t="e">
        <f t="shared" si="3751"/>
        <v>#REF!</v>
      </c>
      <c r="UCD45" s="240" t="e">
        <f t="shared" si="3751"/>
        <v>#REF!</v>
      </c>
      <c r="UCE45" s="240" t="e">
        <f t="shared" si="3751"/>
        <v>#REF!</v>
      </c>
      <c r="UCF45" s="240" t="e">
        <f t="shared" si="3751"/>
        <v>#REF!</v>
      </c>
      <c r="UCG45" s="240" t="e">
        <f t="shared" si="3751"/>
        <v>#REF!</v>
      </c>
      <c r="UCH45" s="240" t="e">
        <f t="shared" si="3751"/>
        <v>#REF!</v>
      </c>
      <c r="UCI45" s="240" t="e">
        <f t="shared" si="3751"/>
        <v>#REF!</v>
      </c>
      <c r="UCJ45" s="240" t="e">
        <f t="shared" si="3751"/>
        <v>#REF!</v>
      </c>
      <c r="UCK45" s="240" t="e">
        <f t="shared" si="3751"/>
        <v>#REF!</v>
      </c>
      <c r="UCL45" s="240" t="e">
        <f t="shared" si="3751"/>
        <v>#REF!</v>
      </c>
      <c r="UCM45" s="240" t="e">
        <f t="shared" si="3751"/>
        <v>#REF!</v>
      </c>
      <c r="UCN45" s="240" t="e">
        <f t="shared" si="3751"/>
        <v>#REF!</v>
      </c>
      <c r="UCO45" s="240" t="e">
        <f t="shared" si="3751"/>
        <v>#REF!</v>
      </c>
      <c r="UCP45" s="240" t="e">
        <f t="shared" si="3751"/>
        <v>#REF!</v>
      </c>
      <c r="UCQ45" s="240" t="e">
        <f t="shared" si="3751"/>
        <v>#REF!</v>
      </c>
      <c r="UCR45" s="240" t="e">
        <f t="shared" si="3751"/>
        <v>#REF!</v>
      </c>
      <c r="UCS45" s="240" t="e">
        <f t="shared" ref="UCS45:UFD45" si="3752">UCY45</f>
        <v>#REF!</v>
      </c>
      <c r="UCT45" s="240" t="e">
        <f t="shared" si="3752"/>
        <v>#REF!</v>
      </c>
      <c r="UCU45" s="240" t="e">
        <f t="shared" si="3752"/>
        <v>#REF!</v>
      </c>
      <c r="UCV45" s="240" t="e">
        <f t="shared" si="3752"/>
        <v>#REF!</v>
      </c>
      <c r="UCW45" s="240" t="e">
        <f t="shared" si="3752"/>
        <v>#REF!</v>
      </c>
      <c r="UCX45" s="240" t="e">
        <f t="shared" si="3752"/>
        <v>#REF!</v>
      </c>
      <c r="UCY45" s="240" t="e">
        <f t="shared" si="3752"/>
        <v>#REF!</v>
      </c>
      <c r="UCZ45" s="240" t="e">
        <f t="shared" si="3752"/>
        <v>#REF!</v>
      </c>
      <c r="UDA45" s="240" t="e">
        <f t="shared" si="3752"/>
        <v>#REF!</v>
      </c>
      <c r="UDB45" s="240" t="e">
        <f t="shared" si="3752"/>
        <v>#REF!</v>
      </c>
      <c r="UDC45" s="240" t="e">
        <f t="shared" si="3752"/>
        <v>#REF!</v>
      </c>
      <c r="UDD45" s="240" t="e">
        <f t="shared" si="3752"/>
        <v>#REF!</v>
      </c>
      <c r="UDE45" s="240" t="e">
        <f t="shared" si="3752"/>
        <v>#REF!</v>
      </c>
      <c r="UDF45" s="240" t="e">
        <f t="shared" si="3752"/>
        <v>#REF!</v>
      </c>
      <c r="UDG45" s="240" t="e">
        <f t="shared" si="3752"/>
        <v>#REF!</v>
      </c>
      <c r="UDH45" s="240" t="e">
        <f t="shared" si="3752"/>
        <v>#REF!</v>
      </c>
      <c r="UDI45" s="240" t="e">
        <f t="shared" si="3752"/>
        <v>#REF!</v>
      </c>
      <c r="UDJ45" s="240" t="e">
        <f t="shared" si="3752"/>
        <v>#REF!</v>
      </c>
      <c r="UDK45" s="240" t="e">
        <f t="shared" si="3752"/>
        <v>#REF!</v>
      </c>
      <c r="UDL45" s="240" t="e">
        <f t="shared" si="3752"/>
        <v>#REF!</v>
      </c>
      <c r="UDM45" s="240" t="e">
        <f t="shared" si="3752"/>
        <v>#REF!</v>
      </c>
      <c r="UDN45" s="240" t="e">
        <f t="shared" si="3752"/>
        <v>#REF!</v>
      </c>
      <c r="UDO45" s="240" t="e">
        <f t="shared" si="3752"/>
        <v>#REF!</v>
      </c>
      <c r="UDP45" s="240" t="e">
        <f t="shared" si="3752"/>
        <v>#REF!</v>
      </c>
      <c r="UDQ45" s="240" t="e">
        <f t="shared" si="3752"/>
        <v>#REF!</v>
      </c>
      <c r="UDR45" s="240" t="e">
        <f t="shared" si="3752"/>
        <v>#REF!</v>
      </c>
      <c r="UDS45" s="240" t="e">
        <f t="shared" si="3752"/>
        <v>#REF!</v>
      </c>
      <c r="UDT45" s="240" t="e">
        <f t="shared" si="3752"/>
        <v>#REF!</v>
      </c>
      <c r="UDU45" s="240" t="e">
        <f t="shared" si="3752"/>
        <v>#REF!</v>
      </c>
      <c r="UDV45" s="240" t="e">
        <f t="shared" si="3752"/>
        <v>#REF!</v>
      </c>
      <c r="UDW45" s="240" t="e">
        <f t="shared" si="3752"/>
        <v>#REF!</v>
      </c>
      <c r="UDX45" s="240" t="e">
        <f t="shared" si="3752"/>
        <v>#REF!</v>
      </c>
      <c r="UDY45" s="240" t="e">
        <f t="shared" si="3752"/>
        <v>#REF!</v>
      </c>
      <c r="UDZ45" s="240" t="e">
        <f t="shared" si="3752"/>
        <v>#REF!</v>
      </c>
      <c r="UEA45" s="240" t="e">
        <f t="shared" si="3752"/>
        <v>#REF!</v>
      </c>
      <c r="UEB45" s="240" t="e">
        <f t="shared" si="3752"/>
        <v>#REF!</v>
      </c>
      <c r="UEC45" s="240" t="e">
        <f t="shared" si="3752"/>
        <v>#REF!</v>
      </c>
      <c r="UED45" s="240" t="e">
        <f t="shared" si="3752"/>
        <v>#REF!</v>
      </c>
      <c r="UEE45" s="240" t="e">
        <f t="shared" si="3752"/>
        <v>#REF!</v>
      </c>
      <c r="UEF45" s="240" t="e">
        <f t="shared" si="3752"/>
        <v>#REF!</v>
      </c>
      <c r="UEG45" s="240" t="e">
        <f t="shared" si="3752"/>
        <v>#REF!</v>
      </c>
      <c r="UEH45" s="240" t="e">
        <f t="shared" si="3752"/>
        <v>#REF!</v>
      </c>
      <c r="UEI45" s="240" t="e">
        <f t="shared" si="3752"/>
        <v>#REF!</v>
      </c>
      <c r="UEJ45" s="240" t="e">
        <f t="shared" si="3752"/>
        <v>#REF!</v>
      </c>
      <c r="UEK45" s="240" t="e">
        <f t="shared" si="3752"/>
        <v>#REF!</v>
      </c>
      <c r="UEL45" s="240" t="e">
        <f t="shared" si="3752"/>
        <v>#REF!</v>
      </c>
      <c r="UEM45" s="240" t="e">
        <f t="shared" si="3752"/>
        <v>#REF!</v>
      </c>
      <c r="UEN45" s="240" t="e">
        <f t="shared" si="3752"/>
        <v>#REF!</v>
      </c>
      <c r="UEO45" s="240" t="e">
        <f t="shared" si="3752"/>
        <v>#REF!</v>
      </c>
      <c r="UEP45" s="240" t="e">
        <f t="shared" si="3752"/>
        <v>#REF!</v>
      </c>
      <c r="UEQ45" s="240" t="e">
        <f t="shared" si="3752"/>
        <v>#REF!</v>
      </c>
      <c r="UER45" s="240" t="e">
        <f t="shared" si="3752"/>
        <v>#REF!</v>
      </c>
      <c r="UES45" s="240" t="e">
        <f t="shared" si="3752"/>
        <v>#REF!</v>
      </c>
      <c r="UET45" s="240" t="e">
        <f t="shared" si="3752"/>
        <v>#REF!</v>
      </c>
      <c r="UEU45" s="240" t="e">
        <f t="shared" si="3752"/>
        <v>#REF!</v>
      </c>
      <c r="UEV45" s="240" t="e">
        <f t="shared" si="3752"/>
        <v>#REF!</v>
      </c>
      <c r="UEW45" s="240" t="e">
        <f t="shared" si="3752"/>
        <v>#REF!</v>
      </c>
      <c r="UEX45" s="240" t="e">
        <f t="shared" si="3752"/>
        <v>#REF!</v>
      </c>
      <c r="UEY45" s="240" t="e">
        <f t="shared" si="3752"/>
        <v>#REF!</v>
      </c>
      <c r="UEZ45" s="240" t="e">
        <f t="shared" si="3752"/>
        <v>#REF!</v>
      </c>
      <c r="UFA45" s="240" t="e">
        <f t="shared" si="3752"/>
        <v>#REF!</v>
      </c>
      <c r="UFB45" s="240" t="e">
        <f t="shared" si="3752"/>
        <v>#REF!</v>
      </c>
      <c r="UFC45" s="240" t="e">
        <f t="shared" si="3752"/>
        <v>#REF!</v>
      </c>
      <c r="UFD45" s="240" t="e">
        <f t="shared" si="3752"/>
        <v>#REF!</v>
      </c>
      <c r="UFE45" s="240" t="e">
        <f t="shared" ref="UFE45:UHP45" si="3753">UFK45</f>
        <v>#REF!</v>
      </c>
      <c r="UFF45" s="240" t="e">
        <f t="shared" si="3753"/>
        <v>#REF!</v>
      </c>
      <c r="UFG45" s="240" t="e">
        <f t="shared" si="3753"/>
        <v>#REF!</v>
      </c>
      <c r="UFH45" s="240" t="e">
        <f t="shared" si="3753"/>
        <v>#REF!</v>
      </c>
      <c r="UFI45" s="240" t="e">
        <f t="shared" si="3753"/>
        <v>#REF!</v>
      </c>
      <c r="UFJ45" s="240" t="e">
        <f t="shared" si="3753"/>
        <v>#REF!</v>
      </c>
      <c r="UFK45" s="240" t="e">
        <f t="shared" si="3753"/>
        <v>#REF!</v>
      </c>
      <c r="UFL45" s="240" t="e">
        <f t="shared" si="3753"/>
        <v>#REF!</v>
      </c>
      <c r="UFM45" s="240" t="e">
        <f t="shared" si="3753"/>
        <v>#REF!</v>
      </c>
      <c r="UFN45" s="240" t="e">
        <f t="shared" si="3753"/>
        <v>#REF!</v>
      </c>
      <c r="UFO45" s="240" t="e">
        <f t="shared" si="3753"/>
        <v>#REF!</v>
      </c>
      <c r="UFP45" s="240" t="e">
        <f t="shared" si="3753"/>
        <v>#REF!</v>
      </c>
      <c r="UFQ45" s="240" t="e">
        <f t="shared" si="3753"/>
        <v>#REF!</v>
      </c>
      <c r="UFR45" s="240" t="e">
        <f t="shared" si="3753"/>
        <v>#REF!</v>
      </c>
      <c r="UFS45" s="240" t="e">
        <f t="shared" si="3753"/>
        <v>#REF!</v>
      </c>
      <c r="UFT45" s="240" t="e">
        <f t="shared" si="3753"/>
        <v>#REF!</v>
      </c>
      <c r="UFU45" s="240" t="e">
        <f t="shared" si="3753"/>
        <v>#REF!</v>
      </c>
      <c r="UFV45" s="240" t="e">
        <f t="shared" si="3753"/>
        <v>#REF!</v>
      </c>
      <c r="UFW45" s="240" t="e">
        <f t="shared" si="3753"/>
        <v>#REF!</v>
      </c>
      <c r="UFX45" s="240" t="e">
        <f t="shared" si="3753"/>
        <v>#REF!</v>
      </c>
      <c r="UFY45" s="240" t="e">
        <f t="shared" si="3753"/>
        <v>#REF!</v>
      </c>
      <c r="UFZ45" s="240" t="e">
        <f t="shared" si="3753"/>
        <v>#REF!</v>
      </c>
      <c r="UGA45" s="240" t="e">
        <f t="shared" si="3753"/>
        <v>#REF!</v>
      </c>
      <c r="UGB45" s="240" t="e">
        <f t="shared" si="3753"/>
        <v>#REF!</v>
      </c>
      <c r="UGC45" s="240" t="e">
        <f t="shared" si="3753"/>
        <v>#REF!</v>
      </c>
      <c r="UGD45" s="240" t="e">
        <f t="shared" si="3753"/>
        <v>#REF!</v>
      </c>
      <c r="UGE45" s="240" t="e">
        <f t="shared" si="3753"/>
        <v>#REF!</v>
      </c>
      <c r="UGF45" s="240" t="e">
        <f t="shared" si="3753"/>
        <v>#REF!</v>
      </c>
      <c r="UGG45" s="240" t="e">
        <f t="shared" si="3753"/>
        <v>#REF!</v>
      </c>
      <c r="UGH45" s="240" t="e">
        <f t="shared" si="3753"/>
        <v>#REF!</v>
      </c>
      <c r="UGI45" s="240" t="e">
        <f t="shared" si="3753"/>
        <v>#REF!</v>
      </c>
      <c r="UGJ45" s="240" t="e">
        <f t="shared" si="3753"/>
        <v>#REF!</v>
      </c>
      <c r="UGK45" s="240" t="e">
        <f t="shared" si="3753"/>
        <v>#REF!</v>
      </c>
      <c r="UGL45" s="240" t="e">
        <f t="shared" si="3753"/>
        <v>#REF!</v>
      </c>
      <c r="UGM45" s="240" t="e">
        <f t="shared" si="3753"/>
        <v>#REF!</v>
      </c>
      <c r="UGN45" s="240" t="e">
        <f t="shared" si="3753"/>
        <v>#REF!</v>
      </c>
      <c r="UGO45" s="240" t="e">
        <f t="shared" si="3753"/>
        <v>#REF!</v>
      </c>
      <c r="UGP45" s="240" t="e">
        <f t="shared" si="3753"/>
        <v>#REF!</v>
      </c>
      <c r="UGQ45" s="240" t="e">
        <f t="shared" si="3753"/>
        <v>#REF!</v>
      </c>
      <c r="UGR45" s="240" t="e">
        <f t="shared" si="3753"/>
        <v>#REF!</v>
      </c>
      <c r="UGS45" s="240" t="e">
        <f t="shared" si="3753"/>
        <v>#REF!</v>
      </c>
      <c r="UGT45" s="240" t="e">
        <f t="shared" si="3753"/>
        <v>#REF!</v>
      </c>
      <c r="UGU45" s="240" t="e">
        <f t="shared" si="3753"/>
        <v>#REF!</v>
      </c>
      <c r="UGV45" s="240" t="e">
        <f t="shared" si="3753"/>
        <v>#REF!</v>
      </c>
      <c r="UGW45" s="240" t="e">
        <f t="shared" si="3753"/>
        <v>#REF!</v>
      </c>
      <c r="UGX45" s="240" t="e">
        <f t="shared" si="3753"/>
        <v>#REF!</v>
      </c>
      <c r="UGY45" s="240" t="e">
        <f t="shared" si="3753"/>
        <v>#REF!</v>
      </c>
      <c r="UGZ45" s="240" t="e">
        <f t="shared" si="3753"/>
        <v>#REF!</v>
      </c>
      <c r="UHA45" s="240" t="e">
        <f t="shared" si="3753"/>
        <v>#REF!</v>
      </c>
      <c r="UHB45" s="240" t="e">
        <f t="shared" si="3753"/>
        <v>#REF!</v>
      </c>
      <c r="UHC45" s="240" t="e">
        <f t="shared" si="3753"/>
        <v>#REF!</v>
      </c>
      <c r="UHD45" s="240" t="e">
        <f t="shared" si="3753"/>
        <v>#REF!</v>
      </c>
      <c r="UHE45" s="240" t="e">
        <f t="shared" si="3753"/>
        <v>#REF!</v>
      </c>
      <c r="UHF45" s="240" t="e">
        <f t="shared" si="3753"/>
        <v>#REF!</v>
      </c>
      <c r="UHG45" s="240" t="e">
        <f t="shared" si="3753"/>
        <v>#REF!</v>
      </c>
      <c r="UHH45" s="240" t="e">
        <f t="shared" si="3753"/>
        <v>#REF!</v>
      </c>
      <c r="UHI45" s="240" t="e">
        <f t="shared" si="3753"/>
        <v>#REF!</v>
      </c>
      <c r="UHJ45" s="240" t="e">
        <f t="shared" si="3753"/>
        <v>#REF!</v>
      </c>
      <c r="UHK45" s="240" t="e">
        <f t="shared" si="3753"/>
        <v>#REF!</v>
      </c>
      <c r="UHL45" s="240" t="e">
        <f t="shared" si="3753"/>
        <v>#REF!</v>
      </c>
      <c r="UHM45" s="240" t="e">
        <f t="shared" si="3753"/>
        <v>#REF!</v>
      </c>
      <c r="UHN45" s="240" t="e">
        <f t="shared" si="3753"/>
        <v>#REF!</v>
      </c>
      <c r="UHO45" s="240" t="e">
        <f t="shared" si="3753"/>
        <v>#REF!</v>
      </c>
      <c r="UHP45" s="240" t="e">
        <f t="shared" si="3753"/>
        <v>#REF!</v>
      </c>
      <c r="UHQ45" s="240" t="e">
        <f t="shared" ref="UHQ45:UKB45" si="3754">UHW45</f>
        <v>#REF!</v>
      </c>
      <c r="UHR45" s="240" t="e">
        <f t="shared" si="3754"/>
        <v>#REF!</v>
      </c>
      <c r="UHS45" s="240" t="e">
        <f t="shared" si="3754"/>
        <v>#REF!</v>
      </c>
      <c r="UHT45" s="240" t="e">
        <f t="shared" si="3754"/>
        <v>#REF!</v>
      </c>
      <c r="UHU45" s="240" t="e">
        <f t="shared" si="3754"/>
        <v>#REF!</v>
      </c>
      <c r="UHV45" s="240" t="e">
        <f t="shared" si="3754"/>
        <v>#REF!</v>
      </c>
      <c r="UHW45" s="240" t="e">
        <f t="shared" si="3754"/>
        <v>#REF!</v>
      </c>
      <c r="UHX45" s="240" t="e">
        <f t="shared" si="3754"/>
        <v>#REF!</v>
      </c>
      <c r="UHY45" s="240" t="e">
        <f t="shared" si="3754"/>
        <v>#REF!</v>
      </c>
      <c r="UHZ45" s="240" t="e">
        <f t="shared" si="3754"/>
        <v>#REF!</v>
      </c>
      <c r="UIA45" s="240" t="e">
        <f t="shared" si="3754"/>
        <v>#REF!</v>
      </c>
      <c r="UIB45" s="240" t="e">
        <f t="shared" si="3754"/>
        <v>#REF!</v>
      </c>
      <c r="UIC45" s="240" t="e">
        <f t="shared" si="3754"/>
        <v>#REF!</v>
      </c>
      <c r="UID45" s="240" t="e">
        <f t="shared" si="3754"/>
        <v>#REF!</v>
      </c>
      <c r="UIE45" s="240" t="e">
        <f t="shared" si="3754"/>
        <v>#REF!</v>
      </c>
      <c r="UIF45" s="240" t="e">
        <f t="shared" si="3754"/>
        <v>#REF!</v>
      </c>
      <c r="UIG45" s="240" t="e">
        <f t="shared" si="3754"/>
        <v>#REF!</v>
      </c>
      <c r="UIH45" s="240" t="e">
        <f t="shared" si="3754"/>
        <v>#REF!</v>
      </c>
      <c r="UII45" s="240" t="e">
        <f t="shared" si="3754"/>
        <v>#REF!</v>
      </c>
      <c r="UIJ45" s="240" t="e">
        <f t="shared" si="3754"/>
        <v>#REF!</v>
      </c>
      <c r="UIK45" s="240" t="e">
        <f t="shared" si="3754"/>
        <v>#REF!</v>
      </c>
      <c r="UIL45" s="240" t="e">
        <f t="shared" si="3754"/>
        <v>#REF!</v>
      </c>
      <c r="UIM45" s="240" t="e">
        <f t="shared" si="3754"/>
        <v>#REF!</v>
      </c>
      <c r="UIN45" s="240" t="e">
        <f t="shared" si="3754"/>
        <v>#REF!</v>
      </c>
      <c r="UIO45" s="240" t="e">
        <f t="shared" si="3754"/>
        <v>#REF!</v>
      </c>
      <c r="UIP45" s="240" t="e">
        <f t="shared" si="3754"/>
        <v>#REF!</v>
      </c>
      <c r="UIQ45" s="240" t="e">
        <f t="shared" si="3754"/>
        <v>#REF!</v>
      </c>
      <c r="UIR45" s="240" t="e">
        <f t="shared" si="3754"/>
        <v>#REF!</v>
      </c>
      <c r="UIS45" s="240" t="e">
        <f t="shared" si="3754"/>
        <v>#REF!</v>
      </c>
      <c r="UIT45" s="240" t="e">
        <f t="shared" si="3754"/>
        <v>#REF!</v>
      </c>
      <c r="UIU45" s="240" t="e">
        <f t="shared" si="3754"/>
        <v>#REF!</v>
      </c>
      <c r="UIV45" s="240" t="e">
        <f t="shared" si="3754"/>
        <v>#REF!</v>
      </c>
      <c r="UIW45" s="240" t="e">
        <f t="shared" si="3754"/>
        <v>#REF!</v>
      </c>
      <c r="UIX45" s="240" t="e">
        <f t="shared" si="3754"/>
        <v>#REF!</v>
      </c>
      <c r="UIY45" s="240" t="e">
        <f t="shared" si="3754"/>
        <v>#REF!</v>
      </c>
      <c r="UIZ45" s="240" t="e">
        <f t="shared" si="3754"/>
        <v>#REF!</v>
      </c>
      <c r="UJA45" s="240" t="e">
        <f t="shared" si="3754"/>
        <v>#REF!</v>
      </c>
      <c r="UJB45" s="240" t="e">
        <f t="shared" si="3754"/>
        <v>#REF!</v>
      </c>
      <c r="UJC45" s="240" t="e">
        <f t="shared" si="3754"/>
        <v>#REF!</v>
      </c>
      <c r="UJD45" s="240" t="e">
        <f t="shared" si="3754"/>
        <v>#REF!</v>
      </c>
      <c r="UJE45" s="240" t="e">
        <f t="shared" si="3754"/>
        <v>#REF!</v>
      </c>
      <c r="UJF45" s="240" t="e">
        <f t="shared" si="3754"/>
        <v>#REF!</v>
      </c>
      <c r="UJG45" s="240" t="e">
        <f t="shared" si="3754"/>
        <v>#REF!</v>
      </c>
      <c r="UJH45" s="240" t="e">
        <f t="shared" si="3754"/>
        <v>#REF!</v>
      </c>
      <c r="UJI45" s="240" t="e">
        <f t="shared" si="3754"/>
        <v>#REF!</v>
      </c>
      <c r="UJJ45" s="240" t="e">
        <f t="shared" si="3754"/>
        <v>#REF!</v>
      </c>
      <c r="UJK45" s="240" t="e">
        <f t="shared" si="3754"/>
        <v>#REF!</v>
      </c>
      <c r="UJL45" s="240" t="e">
        <f t="shared" si="3754"/>
        <v>#REF!</v>
      </c>
      <c r="UJM45" s="240" t="e">
        <f t="shared" si="3754"/>
        <v>#REF!</v>
      </c>
      <c r="UJN45" s="240" t="e">
        <f t="shared" si="3754"/>
        <v>#REF!</v>
      </c>
      <c r="UJO45" s="240" t="e">
        <f t="shared" si="3754"/>
        <v>#REF!</v>
      </c>
      <c r="UJP45" s="240" t="e">
        <f t="shared" si="3754"/>
        <v>#REF!</v>
      </c>
      <c r="UJQ45" s="240" t="e">
        <f t="shared" si="3754"/>
        <v>#REF!</v>
      </c>
      <c r="UJR45" s="240" t="e">
        <f t="shared" si="3754"/>
        <v>#REF!</v>
      </c>
      <c r="UJS45" s="240" t="e">
        <f t="shared" si="3754"/>
        <v>#REF!</v>
      </c>
      <c r="UJT45" s="240" t="e">
        <f t="shared" si="3754"/>
        <v>#REF!</v>
      </c>
      <c r="UJU45" s="240" t="e">
        <f t="shared" si="3754"/>
        <v>#REF!</v>
      </c>
      <c r="UJV45" s="240" t="e">
        <f t="shared" si="3754"/>
        <v>#REF!</v>
      </c>
      <c r="UJW45" s="240" t="e">
        <f t="shared" si="3754"/>
        <v>#REF!</v>
      </c>
      <c r="UJX45" s="240" t="e">
        <f t="shared" si="3754"/>
        <v>#REF!</v>
      </c>
      <c r="UJY45" s="240" t="e">
        <f t="shared" si="3754"/>
        <v>#REF!</v>
      </c>
      <c r="UJZ45" s="240" t="e">
        <f t="shared" si="3754"/>
        <v>#REF!</v>
      </c>
      <c r="UKA45" s="240" t="e">
        <f t="shared" si="3754"/>
        <v>#REF!</v>
      </c>
      <c r="UKB45" s="240" t="e">
        <f t="shared" si="3754"/>
        <v>#REF!</v>
      </c>
      <c r="UKC45" s="240" t="e">
        <f t="shared" ref="UKC45:UMN45" si="3755">UKI45</f>
        <v>#REF!</v>
      </c>
      <c r="UKD45" s="240" t="e">
        <f t="shared" si="3755"/>
        <v>#REF!</v>
      </c>
      <c r="UKE45" s="240" t="e">
        <f t="shared" si="3755"/>
        <v>#REF!</v>
      </c>
      <c r="UKF45" s="240" t="e">
        <f t="shared" si="3755"/>
        <v>#REF!</v>
      </c>
      <c r="UKG45" s="240" t="e">
        <f t="shared" si="3755"/>
        <v>#REF!</v>
      </c>
      <c r="UKH45" s="240" t="e">
        <f t="shared" si="3755"/>
        <v>#REF!</v>
      </c>
      <c r="UKI45" s="240" t="e">
        <f t="shared" si="3755"/>
        <v>#REF!</v>
      </c>
      <c r="UKJ45" s="240" t="e">
        <f t="shared" si="3755"/>
        <v>#REF!</v>
      </c>
      <c r="UKK45" s="240" t="e">
        <f t="shared" si="3755"/>
        <v>#REF!</v>
      </c>
      <c r="UKL45" s="240" t="e">
        <f t="shared" si="3755"/>
        <v>#REF!</v>
      </c>
      <c r="UKM45" s="240" t="e">
        <f t="shared" si="3755"/>
        <v>#REF!</v>
      </c>
      <c r="UKN45" s="240" t="e">
        <f t="shared" si="3755"/>
        <v>#REF!</v>
      </c>
      <c r="UKO45" s="240" t="e">
        <f t="shared" si="3755"/>
        <v>#REF!</v>
      </c>
      <c r="UKP45" s="240" t="e">
        <f t="shared" si="3755"/>
        <v>#REF!</v>
      </c>
      <c r="UKQ45" s="240" t="e">
        <f t="shared" si="3755"/>
        <v>#REF!</v>
      </c>
      <c r="UKR45" s="240" t="e">
        <f t="shared" si="3755"/>
        <v>#REF!</v>
      </c>
      <c r="UKS45" s="240" t="e">
        <f t="shared" si="3755"/>
        <v>#REF!</v>
      </c>
      <c r="UKT45" s="240" t="e">
        <f t="shared" si="3755"/>
        <v>#REF!</v>
      </c>
      <c r="UKU45" s="240" t="e">
        <f t="shared" si="3755"/>
        <v>#REF!</v>
      </c>
      <c r="UKV45" s="240" t="e">
        <f t="shared" si="3755"/>
        <v>#REF!</v>
      </c>
      <c r="UKW45" s="240" t="e">
        <f t="shared" si="3755"/>
        <v>#REF!</v>
      </c>
      <c r="UKX45" s="240" t="e">
        <f t="shared" si="3755"/>
        <v>#REF!</v>
      </c>
      <c r="UKY45" s="240" t="e">
        <f t="shared" si="3755"/>
        <v>#REF!</v>
      </c>
      <c r="UKZ45" s="240" t="e">
        <f t="shared" si="3755"/>
        <v>#REF!</v>
      </c>
      <c r="ULA45" s="240" t="e">
        <f t="shared" si="3755"/>
        <v>#REF!</v>
      </c>
      <c r="ULB45" s="240" t="e">
        <f t="shared" si="3755"/>
        <v>#REF!</v>
      </c>
      <c r="ULC45" s="240" t="e">
        <f t="shared" si="3755"/>
        <v>#REF!</v>
      </c>
      <c r="ULD45" s="240" t="e">
        <f t="shared" si="3755"/>
        <v>#REF!</v>
      </c>
      <c r="ULE45" s="240" t="e">
        <f t="shared" si="3755"/>
        <v>#REF!</v>
      </c>
      <c r="ULF45" s="240" t="e">
        <f t="shared" si="3755"/>
        <v>#REF!</v>
      </c>
      <c r="ULG45" s="240" t="e">
        <f t="shared" si="3755"/>
        <v>#REF!</v>
      </c>
      <c r="ULH45" s="240" t="e">
        <f t="shared" si="3755"/>
        <v>#REF!</v>
      </c>
      <c r="ULI45" s="240" t="e">
        <f t="shared" si="3755"/>
        <v>#REF!</v>
      </c>
      <c r="ULJ45" s="240" t="e">
        <f t="shared" si="3755"/>
        <v>#REF!</v>
      </c>
      <c r="ULK45" s="240" t="e">
        <f t="shared" si="3755"/>
        <v>#REF!</v>
      </c>
      <c r="ULL45" s="240" t="e">
        <f t="shared" si="3755"/>
        <v>#REF!</v>
      </c>
      <c r="ULM45" s="240" t="e">
        <f t="shared" si="3755"/>
        <v>#REF!</v>
      </c>
      <c r="ULN45" s="240" t="e">
        <f t="shared" si="3755"/>
        <v>#REF!</v>
      </c>
      <c r="ULO45" s="240" t="e">
        <f t="shared" si="3755"/>
        <v>#REF!</v>
      </c>
      <c r="ULP45" s="240" t="e">
        <f t="shared" si="3755"/>
        <v>#REF!</v>
      </c>
      <c r="ULQ45" s="240" t="e">
        <f t="shared" si="3755"/>
        <v>#REF!</v>
      </c>
      <c r="ULR45" s="240" t="e">
        <f t="shared" si="3755"/>
        <v>#REF!</v>
      </c>
      <c r="ULS45" s="240" t="e">
        <f t="shared" si="3755"/>
        <v>#REF!</v>
      </c>
      <c r="ULT45" s="240" t="e">
        <f t="shared" si="3755"/>
        <v>#REF!</v>
      </c>
      <c r="ULU45" s="240" t="e">
        <f t="shared" si="3755"/>
        <v>#REF!</v>
      </c>
      <c r="ULV45" s="240" t="e">
        <f t="shared" si="3755"/>
        <v>#REF!</v>
      </c>
      <c r="ULW45" s="240" t="e">
        <f t="shared" si="3755"/>
        <v>#REF!</v>
      </c>
      <c r="ULX45" s="240" t="e">
        <f t="shared" si="3755"/>
        <v>#REF!</v>
      </c>
      <c r="ULY45" s="240" t="e">
        <f t="shared" si="3755"/>
        <v>#REF!</v>
      </c>
      <c r="ULZ45" s="240" t="e">
        <f t="shared" si="3755"/>
        <v>#REF!</v>
      </c>
      <c r="UMA45" s="240" t="e">
        <f t="shared" si="3755"/>
        <v>#REF!</v>
      </c>
      <c r="UMB45" s="240" t="e">
        <f t="shared" si="3755"/>
        <v>#REF!</v>
      </c>
      <c r="UMC45" s="240" t="e">
        <f t="shared" si="3755"/>
        <v>#REF!</v>
      </c>
      <c r="UMD45" s="240" t="e">
        <f t="shared" si="3755"/>
        <v>#REF!</v>
      </c>
      <c r="UME45" s="240" t="e">
        <f t="shared" si="3755"/>
        <v>#REF!</v>
      </c>
      <c r="UMF45" s="240" t="e">
        <f t="shared" si="3755"/>
        <v>#REF!</v>
      </c>
      <c r="UMG45" s="240" t="e">
        <f t="shared" si="3755"/>
        <v>#REF!</v>
      </c>
      <c r="UMH45" s="240" t="e">
        <f t="shared" si="3755"/>
        <v>#REF!</v>
      </c>
      <c r="UMI45" s="240" t="e">
        <f t="shared" si="3755"/>
        <v>#REF!</v>
      </c>
      <c r="UMJ45" s="240" t="e">
        <f t="shared" si="3755"/>
        <v>#REF!</v>
      </c>
      <c r="UMK45" s="240" t="e">
        <f t="shared" si="3755"/>
        <v>#REF!</v>
      </c>
      <c r="UML45" s="240" t="e">
        <f t="shared" si="3755"/>
        <v>#REF!</v>
      </c>
      <c r="UMM45" s="240" t="e">
        <f t="shared" si="3755"/>
        <v>#REF!</v>
      </c>
      <c r="UMN45" s="240" t="e">
        <f t="shared" si="3755"/>
        <v>#REF!</v>
      </c>
      <c r="UMO45" s="240" t="e">
        <f t="shared" ref="UMO45:UOZ45" si="3756">UMU45</f>
        <v>#REF!</v>
      </c>
      <c r="UMP45" s="240" t="e">
        <f t="shared" si="3756"/>
        <v>#REF!</v>
      </c>
      <c r="UMQ45" s="240" t="e">
        <f t="shared" si="3756"/>
        <v>#REF!</v>
      </c>
      <c r="UMR45" s="240" t="e">
        <f t="shared" si="3756"/>
        <v>#REF!</v>
      </c>
      <c r="UMS45" s="240" t="e">
        <f t="shared" si="3756"/>
        <v>#REF!</v>
      </c>
      <c r="UMT45" s="240" t="e">
        <f t="shared" si="3756"/>
        <v>#REF!</v>
      </c>
      <c r="UMU45" s="240" t="e">
        <f t="shared" si="3756"/>
        <v>#REF!</v>
      </c>
      <c r="UMV45" s="240" t="e">
        <f t="shared" si="3756"/>
        <v>#REF!</v>
      </c>
      <c r="UMW45" s="240" t="e">
        <f t="shared" si="3756"/>
        <v>#REF!</v>
      </c>
      <c r="UMX45" s="240" t="e">
        <f t="shared" si="3756"/>
        <v>#REF!</v>
      </c>
      <c r="UMY45" s="240" t="e">
        <f t="shared" si="3756"/>
        <v>#REF!</v>
      </c>
      <c r="UMZ45" s="240" t="e">
        <f t="shared" si="3756"/>
        <v>#REF!</v>
      </c>
      <c r="UNA45" s="240" t="e">
        <f t="shared" si="3756"/>
        <v>#REF!</v>
      </c>
      <c r="UNB45" s="240" t="e">
        <f t="shared" si="3756"/>
        <v>#REF!</v>
      </c>
      <c r="UNC45" s="240" t="e">
        <f t="shared" si="3756"/>
        <v>#REF!</v>
      </c>
      <c r="UND45" s="240" t="e">
        <f t="shared" si="3756"/>
        <v>#REF!</v>
      </c>
      <c r="UNE45" s="240" t="e">
        <f t="shared" si="3756"/>
        <v>#REF!</v>
      </c>
      <c r="UNF45" s="240" t="e">
        <f t="shared" si="3756"/>
        <v>#REF!</v>
      </c>
      <c r="UNG45" s="240" t="e">
        <f t="shared" si="3756"/>
        <v>#REF!</v>
      </c>
      <c r="UNH45" s="240" t="e">
        <f t="shared" si="3756"/>
        <v>#REF!</v>
      </c>
      <c r="UNI45" s="240" t="e">
        <f t="shared" si="3756"/>
        <v>#REF!</v>
      </c>
      <c r="UNJ45" s="240" t="e">
        <f t="shared" si="3756"/>
        <v>#REF!</v>
      </c>
      <c r="UNK45" s="240" t="e">
        <f t="shared" si="3756"/>
        <v>#REF!</v>
      </c>
      <c r="UNL45" s="240" t="e">
        <f t="shared" si="3756"/>
        <v>#REF!</v>
      </c>
      <c r="UNM45" s="240" t="e">
        <f t="shared" si="3756"/>
        <v>#REF!</v>
      </c>
      <c r="UNN45" s="240" t="e">
        <f t="shared" si="3756"/>
        <v>#REF!</v>
      </c>
      <c r="UNO45" s="240" t="e">
        <f t="shared" si="3756"/>
        <v>#REF!</v>
      </c>
      <c r="UNP45" s="240" t="e">
        <f t="shared" si="3756"/>
        <v>#REF!</v>
      </c>
      <c r="UNQ45" s="240" t="e">
        <f t="shared" si="3756"/>
        <v>#REF!</v>
      </c>
      <c r="UNR45" s="240" t="e">
        <f t="shared" si="3756"/>
        <v>#REF!</v>
      </c>
      <c r="UNS45" s="240" t="e">
        <f t="shared" si="3756"/>
        <v>#REF!</v>
      </c>
      <c r="UNT45" s="240" t="e">
        <f t="shared" si="3756"/>
        <v>#REF!</v>
      </c>
      <c r="UNU45" s="240" t="e">
        <f t="shared" si="3756"/>
        <v>#REF!</v>
      </c>
      <c r="UNV45" s="240" t="e">
        <f t="shared" si="3756"/>
        <v>#REF!</v>
      </c>
      <c r="UNW45" s="240" t="e">
        <f t="shared" si="3756"/>
        <v>#REF!</v>
      </c>
      <c r="UNX45" s="240" t="e">
        <f t="shared" si="3756"/>
        <v>#REF!</v>
      </c>
      <c r="UNY45" s="240" t="e">
        <f t="shared" si="3756"/>
        <v>#REF!</v>
      </c>
      <c r="UNZ45" s="240" t="e">
        <f t="shared" si="3756"/>
        <v>#REF!</v>
      </c>
      <c r="UOA45" s="240" t="e">
        <f t="shared" si="3756"/>
        <v>#REF!</v>
      </c>
      <c r="UOB45" s="240" t="e">
        <f t="shared" si="3756"/>
        <v>#REF!</v>
      </c>
      <c r="UOC45" s="240" t="e">
        <f t="shared" si="3756"/>
        <v>#REF!</v>
      </c>
      <c r="UOD45" s="240" t="e">
        <f t="shared" si="3756"/>
        <v>#REF!</v>
      </c>
      <c r="UOE45" s="240" t="e">
        <f t="shared" si="3756"/>
        <v>#REF!</v>
      </c>
      <c r="UOF45" s="240" t="e">
        <f t="shared" si="3756"/>
        <v>#REF!</v>
      </c>
      <c r="UOG45" s="240" t="e">
        <f t="shared" si="3756"/>
        <v>#REF!</v>
      </c>
      <c r="UOH45" s="240" t="e">
        <f t="shared" si="3756"/>
        <v>#REF!</v>
      </c>
      <c r="UOI45" s="240" t="e">
        <f t="shared" si="3756"/>
        <v>#REF!</v>
      </c>
      <c r="UOJ45" s="240" t="e">
        <f t="shared" si="3756"/>
        <v>#REF!</v>
      </c>
      <c r="UOK45" s="240" t="e">
        <f t="shared" si="3756"/>
        <v>#REF!</v>
      </c>
      <c r="UOL45" s="240" t="e">
        <f t="shared" si="3756"/>
        <v>#REF!</v>
      </c>
      <c r="UOM45" s="240" t="e">
        <f t="shared" si="3756"/>
        <v>#REF!</v>
      </c>
      <c r="UON45" s="240" t="e">
        <f t="shared" si="3756"/>
        <v>#REF!</v>
      </c>
      <c r="UOO45" s="240" t="e">
        <f t="shared" si="3756"/>
        <v>#REF!</v>
      </c>
      <c r="UOP45" s="240" t="e">
        <f t="shared" si="3756"/>
        <v>#REF!</v>
      </c>
      <c r="UOQ45" s="240" t="e">
        <f t="shared" si="3756"/>
        <v>#REF!</v>
      </c>
      <c r="UOR45" s="240" t="e">
        <f t="shared" si="3756"/>
        <v>#REF!</v>
      </c>
      <c r="UOS45" s="240" t="e">
        <f t="shared" si="3756"/>
        <v>#REF!</v>
      </c>
      <c r="UOT45" s="240" t="e">
        <f t="shared" si="3756"/>
        <v>#REF!</v>
      </c>
      <c r="UOU45" s="240" t="e">
        <f t="shared" si="3756"/>
        <v>#REF!</v>
      </c>
      <c r="UOV45" s="240" t="e">
        <f t="shared" si="3756"/>
        <v>#REF!</v>
      </c>
      <c r="UOW45" s="240" t="e">
        <f t="shared" si="3756"/>
        <v>#REF!</v>
      </c>
      <c r="UOX45" s="240" t="e">
        <f t="shared" si="3756"/>
        <v>#REF!</v>
      </c>
      <c r="UOY45" s="240" t="e">
        <f t="shared" si="3756"/>
        <v>#REF!</v>
      </c>
      <c r="UOZ45" s="240" t="e">
        <f t="shared" si="3756"/>
        <v>#REF!</v>
      </c>
      <c r="UPA45" s="240" t="e">
        <f t="shared" ref="UPA45:URL45" si="3757">UPG45</f>
        <v>#REF!</v>
      </c>
      <c r="UPB45" s="240" t="e">
        <f t="shared" si="3757"/>
        <v>#REF!</v>
      </c>
      <c r="UPC45" s="240" t="e">
        <f t="shared" si="3757"/>
        <v>#REF!</v>
      </c>
      <c r="UPD45" s="240" t="e">
        <f t="shared" si="3757"/>
        <v>#REF!</v>
      </c>
      <c r="UPE45" s="240" t="e">
        <f t="shared" si="3757"/>
        <v>#REF!</v>
      </c>
      <c r="UPF45" s="240" t="e">
        <f t="shared" si="3757"/>
        <v>#REF!</v>
      </c>
      <c r="UPG45" s="240" t="e">
        <f t="shared" si="3757"/>
        <v>#REF!</v>
      </c>
      <c r="UPH45" s="240" t="e">
        <f t="shared" si="3757"/>
        <v>#REF!</v>
      </c>
      <c r="UPI45" s="240" t="e">
        <f t="shared" si="3757"/>
        <v>#REF!</v>
      </c>
      <c r="UPJ45" s="240" t="e">
        <f t="shared" si="3757"/>
        <v>#REF!</v>
      </c>
      <c r="UPK45" s="240" t="e">
        <f t="shared" si="3757"/>
        <v>#REF!</v>
      </c>
      <c r="UPL45" s="240" t="e">
        <f t="shared" si="3757"/>
        <v>#REF!</v>
      </c>
      <c r="UPM45" s="240" t="e">
        <f t="shared" si="3757"/>
        <v>#REF!</v>
      </c>
      <c r="UPN45" s="240" t="e">
        <f t="shared" si="3757"/>
        <v>#REF!</v>
      </c>
      <c r="UPO45" s="240" t="e">
        <f t="shared" si="3757"/>
        <v>#REF!</v>
      </c>
      <c r="UPP45" s="240" t="e">
        <f t="shared" si="3757"/>
        <v>#REF!</v>
      </c>
      <c r="UPQ45" s="240" t="e">
        <f t="shared" si="3757"/>
        <v>#REF!</v>
      </c>
      <c r="UPR45" s="240" t="e">
        <f t="shared" si="3757"/>
        <v>#REF!</v>
      </c>
      <c r="UPS45" s="240" t="e">
        <f t="shared" si="3757"/>
        <v>#REF!</v>
      </c>
      <c r="UPT45" s="240" t="e">
        <f t="shared" si="3757"/>
        <v>#REF!</v>
      </c>
      <c r="UPU45" s="240" t="e">
        <f t="shared" si="3757"/>
        <v>#REF!</v>
      </c>
      <c r="UPV45" s="240" t="e">
        <f t="shared" si="3757"/>
        <v>#REF!</v>
      </c>
      <c r="UPW45" s="240" t="e">
        <f t="shared" si="3757"/>
        <v>#REF!</v>
      </c>
      <c r="UPX45" s="240" t="e">
        <f t="shared" si="3757"/>
        <v>#REF!</v>
      </c>
      <c r="UPY45" s="240" t="e">
        <f t="shared" si="3757"/>
        <v>#REF!</v>
      </c>
      <c r="UPZ45" s="240" t="e">
        <f t="shared" si="3757"/>
        <v>#REF!</v>
      </c>
      <c r="UQA45" s="240" t="e">
        <f t="shared" si="3757"/>
        <v>#REF!</v>
      </c>
      <c r="UQB45" s="240" t="e">
        <f t="shared" si="3757"/>
        <v>#REF!</v>
      </c>
      <c r="UQC45" s="240" t="e">
        <f t="shared" si="3757"/>
        <v>#REF!</v>
      </c>
      <c r="UQD45" s="240" t="e">
        <f t="shared" si="3757"/>
        <v>#REF!</v>
      </c>
      <c r="UQE45" s="240" t="e">
        <f t="shared" si="3757"/>
        <v>#REF!</v>
      </c>
      <c r="UQF45" s="240" t="e">
        <f t="shared" si="3757"/>
        <v>#REF!</v>
      </c>
      <c r="UQG45" s="240" t="e">
        <f t="shared" si="3757"/>
        <v>#REF!</v>
      </c>
      <c r="UQH45" s="240" t="e">
        <f t="shared" si="3757"/>
        <v>#REF!</v>
      </c>
      <c r="UQI45" s="240" t="e">
        <f t="shared" si="3757"/>
        <v>#REF!</v>
      </c>
      <c r="UQJ45" s="240" t="e">
        <f t="shared" si="3757"/>
        <v>#REF!</v>
      </c>
      <c r="UQK45" s="240" t="e">
        <f t="shared" si="3757"/>
        <v>#REF!</v>
      </c>
      <c r="UQL45" s="240" t="e">
        <f t="shared" si="3757"/>
        <v>#REF!</v>
      </c>
      <c r="UQM45" s="240" t="e">
        <f t="shared" si="3757"/>
        <v>#REF!</v>
      </c>
      <c r="UQN45" s="240" t="e">
        <f t="shared" si="3757"/>
        <v>#REF!</v>
      </c>
      <c r="UQO45" s="240" t="e">
        <f t="shared" si="3757"/>
        <v>#REF!</v>
      </c>
      <c r="UQP45" s="240" t="e">
        <f t="shared" si="3757"/>
        <v>#REF!</v>
      </c>
      <c r="UQQ45" s="240" t="e">
        <f t="shared" si="3757"/>
        <v>#REF!</v>
      </c>
      <c r="UQR45" s="240" t="e">
        <f t="shared" si="3757"/>
        <v>#REF!</v>
      </c>
      <c r="UQS45" s="240" t="e">
        <f t="shared" si="3757"/>
        <v>#REF!</v>
      </c>
      <c r="UQT45" s="240" t="e">
        <f t="shared" si="3757"/>
        <v>#REF!</v>
      </c>
      <c r="UQU45" s="240" t="e">
        <f t="shared" si="3757"/>
        <v>#REF!</v>
      </c>
      <c r="UQV45" s="240" t="e">
        <f t="shared" si="3757"/>
        <v>#REF!</v>
      </c>
      <c r="UQW45" s="240" t="e">
        <f t="shared" si="3757"/>
        <v>#REF!</v>
      </c>
      <c r="UQX45" s="240" t="e">
        <f t="shared" si="3757"/>
        <v>#REF!</v>
      </c>
      <c r="UQY45" s="240" t="e">
        <f t="shared" si="3757"/>
        <v>#REF!</v>
      </c>
      <c r="UQZ45" s="240" t="e">
        <f t="shared" si="3757"/>
        <v>#REF!</v>
      </c>
      <c r="URA45" s="240" t="e">
        <f t="shared" si="3757"/>
        <v>#REF!</v>
      </c>
      <c r="URB45" s="240" t="e">
        <f t="shared" si="3757"/>
        <v>#REF!</v>
      </c>
      <c r="URC45" s="240" t="e">
        <f t="shared" si="3757"/>
        <v>#REF!</v>
      </c>
      <c r="URD45" s="240" t="e">
        <f t="shared" si="3757"/>
        <v>#REF!</v>
      </c>
      <c r="URE45" s="240" t="e">
        <f t="shared" si="3757"/>
        <v>#REF!</v>
      </c>
      <c r="URF45" s="240" t="e">
        <f t="shared" si="3757"/>
        <v>#REF!</v>
      </c>
      <c r="URG45" s="240" t="e">
        <f t="shared" si="3757"/>
        <v>#REF!</v>
      </c>
      <c r="URH45" s="240" t="e">
        <f t="shared" si="3757"/>
        <v>#REF!</v>
      </c>
      <c r="URI45" s="240" t="e">
        <f t="shared" si="3757"/>
        <v>#REF!</v>
      </c>
      <c r="URJ45" s="240" t="e">
        <f t="shared" si="3757"/>
        <v>#REF!</v>
      </c>
      <c r="URK45" s="240" t="e">
        <f t="shared" si="3757"/>
        <v>#REF!</v>
      </c>
      <c r="URL45" s="240" t="e">
        <f t="shared" si="3757"/>
        <v>#REF!</v>
      </c>
      <c r="URM45" s="240" t="e">
        <f t="shared" ref="URM45:UTX45" si="3758">URS45</f>
        <v>#REF!</v>
      </c>
      <c r="URN45" s="240" t="e">
        <f t="shared" si="3758"/>
        <v>#REF!</v>
      </c>
      <c r="URO45" s="240" t="e">
        <f t="shared" si="3758"/>
        <v>#REF!</v>
      </c>
      <c r="URP45" s="240" t="e">
        <f t="shared" si="3758"/>
        <v>#REF!</v>
      </c>
      <c r="URQ45" s="240" t="e">
        <f t="shared" si="3758"/>
        <v>#REF!</v>
      </c>
      <c r="URR45" s="240" t="e">
        <f t="shared" si="3758"/>
        <v>#REF!</v>
      </c>
      <c r="URS45" s="240" t="e">
        <f t="shared" si="3758"/>
        <v>#REF!</v>
      </c>
      <c r="URT45" s="240" t="e">
        <f t="shared" si="3758"/>
        <v>#REF!</v>
      </c>
      <c r="URU45" s="240" t="e">
        <f t="shared" si="3758"/>
        <v>#REF!</v>
      </c>
      <c r="URV45" s="240" t="e">
        <f t="shared" si="3758"/>
        <v>#REF!</v>
      </c>
      <c r="URW45" s="240" t="e">
        <f t="shared" si="3758"/>
        <v>#REF!</v>
      </c>
      <c r="URX45" s="240" t="e">
        <f t="shared" si="3758"/>
        <v>#REF!</v>
      </c>
      <c r="URY45" s="240" t="e">
        <f t="shared" si="3758"/>
        <v>#REF!</v>
      </c>
      <c r="URZ45" s="240" t="e">
        <f t="shared" si="3758"/>
        <v>#REF!</v>
      </c>
      <c r="USA45" s="240" t="e">
        <f t="shared" si="3758"/>
        <v>#REF!</v>
      </c>
      <c r="USB45" s="240" t="e">
        <f t="shared" si="3758"/>
        <v>#REF!</v>
      </c>
      <c r="USC45" s="240" t="e">
        <f t="shared" si="3758"/>
        <v>#REF!</v>
      </c>
      <c r="USD45" s="240" t="e">
        <f t="shared" si="3758"/>
        <v>#REF!</v>
      </c>
      <c r="USE45" s="240" t="e">
        <f t="shared" si="3758"/>
        <v>#REF!</v>
      </c>
      <c r="USF45" s="240" t="e">
        <f t="shared" si="3758"/>
        <v>#REF!</v>
      </c>
      <c r="USG45" s="240" t="e">
        <f t="shared" si="3758"/>
        <v>#REF!</v>
      </c>
      <c r="USH45" s="240" t="e">
        <f t="shared" si="3758"/>
        <v>#REF!</v>
      </c>
      <c r="USI45" s="240" t="e">
        <f t="shared" si="3758"/>
        <v>#REF!</v>
      </c>
      <c r="USJ45" s="240" t="e">
        <f t="shared" si="3758"/>
        <v>#REF!</v>
      </c>
      <c r="USK45" s="240" t="e">
        <f t="shared" si="3758"/>
        <v>#REF!</v>
      </c>
      <c r="USL45" s="240" t="e">
        <f t="shared" si="3758"/>
        <v>#REF!</v>
      </c>
      <c r="USM45" s="240" t="e">
        <f t="shared" si="3758"/>
        <v>#REF!</v>
      </c>
      <c r="USN45" s="240" t="e">
        <f t="shared" si="3758"/>
        <v>#REF!</v>
      </c>
      <c r="USO45" s="240" t="e">
        <f t="shared" si="3758"/>
        <v>#REF!</v>
      </c>
      <c r="USP45" s="240" t="e">
        <f t="shared" si="3758"/>
        <v>#REF!</v>
      </c>
      <c r="USQ45" s="240" t="e">
        <f t="shared" si="3758"/>
        <v>#REF!</v>
      </c>
      <c r="USR45" s="240" t="e">
        <f t="shared" si="3758"/>
        <v>#REF!</v>
      </c>
      <c r="USS45" s="240" t="e">
        <f t="shared" si="3758"/>
        <v>#REF!</v>
      </c>
      <c r="UST45" s="240" t="e">
        <f t="shared" si="3758"/>
        <v>#REF!</v>
      </c>
      <c r="USU45" s="240" t="e">
        <f t="shared" si="3758"/>
        <v>#REF!</v>
      </c>
      <c r="USV45" s="240" t="e">
        <f t="shared" si="3758"/>
        <v>#REF!</v>
      </c>
      <c r="USW45" s="240" t="e">
        <f t="shared" si="3758"/>
        <v>#REF!</v>
      </c>
      <c r="USX45" s="240" t="e">
        <f t="shared" si="3758"/>
        <v>#REF!</v>
      </c>
      <c r="USY45" s="240" t="e">
        <f t="shared" si="3758"/>
        <v>#REF!</v>
      </c>
      <c r="USZ45" s="240" t="e">
        <f t="shared" si="3758"/>
        <v>#REF!</v>
      </c>
      <c r="UTA45" s="240" t="e">
        <f t="shared" si="3758"/>
        <v>#REF!</v>
      </c>
      <c r="UTB45" s="240" t="e">
        <f t="shared" si="3758"/>
        <v>#REF!</v>
      </c>
      <c r="UTC45" s="240" t="e">
        <f t="shared" si="3758"/>
        <v>#REF!</v>
      </c>
      <c r="UTD45" s="240" t="e">
        <f t="shared" si="3758"/>
        <v>#REF!</v>
      </c>
      <c r="UTE45" s="240" t="e">
        <f t="shared" si="3758"/>
        <v>#REF!</v>
      </c>
      <c r="UTF45" s="240" t="e">
        <f t="shared" si="3758"/>
        <v>#REF!</v>
      </c>
      <c r="UTG45" s="240" t="e">
        <f t="shared" si="3758"/>
        <v>#REF!</v>
      </c>
      <c r="UTH45" s="240" t="e">
        <f t="shared" si="3758"/>
        <v>#REF!</v>
      </c>
      <c r="UTI45" s="240" t="e">
        <f t="shared" si="3758"/>
        <v>#REF!</v>
      </c>
      <c r="UTJ45" s="240" t="e">
        <f t="shared" si="3758"/>
        <v>#REF!</v>
      </c>
      <c r="UTK45" s="240" t="e">
        <f t="shared" si="3758"/>
        <v>#REF!</v>
      </c>
      <c r="UTL45" s="240" t="e">
        <f t="shared" si="3758"/>
        <v>#REF!</v>
      </c>
      <c r="UTM45" s="240" t="e">
        <f t="shared" si="3758"/>
        <v>#REF!</v>
      </c>
      <c r="UTN45" s="240" t="e">
        <f t="shared" si="3758"/>
        <v>#REF!</v>
      </c>
      <c r="UTO45" s="240" t="e">
        <f t="shared" si="3758"/>
        <v>#REF!</v>
      </c>
      <c r="UTP45" s="240" t="e">
        <f t="shared" si="3758"/>
        <v>#REF!</v>
      </c>
      <c r="UTQ45" s="240" t="e">
        <f t="shared" si="3758"/>
        <v>#REF!</v>
      </c>
      <c r="UTR45" s="240" t="e">
        <f t="shared" si="3758"/>
        <v>#REF!</v>
      </c>
      <c r="UTS45" s="240" t="e">
        <f t="shared" si="3758"/>
        <v>#REF!</v>
      </c>
      <c r="UTT45" s="240" t="e">
        <f t="shared" si="3758"/>
        <v>#REF!</v>
      </c>
      <c r="UTU45" s="240" t="e">
        <f t="shared" si="3758"/>
        <v>#REF!</v>
      </c>
      <c r="UTV45" s="240" t="e">
        <f t="shared" si="3758"/>
        <v>#REF!</v>
      </c>
      <c r="UTW45" s="240" t="e">
        <f t="shared" si="3758"/>
        <v>#REF!</v>
      </c>
      <c r="UTX45" s="240" t="e">
        <f t="shared" si="3758"/>
        <v>#REF!</v>
      </c>
      <c r="UTY45" s="240" t="e">
        <f t="shared" ref="UTY45:UWJ45" si="3759">UUE45</f>
        <v>#REF!</v>
      </c>
      <c r="UTZ45" s="240" t="e">
        <f t="shared" si="3759"/>
        <v>#REF!</v>
      </c>
      <c r="UUA45" s="240" t="e">
        <f t="shared" si="3759"/>
        <v>#REF!</v>
      </c>
      <c r="UUB45" s="240" t="e">
        <f t="shared" si="3759"/>
        <v>#REF!</v>
      </c>
      <c r="UUC45" s="240" t="e">
        <f t="shared" si="3759"/>
        <v>#REF!</v>
      </c>
      <c r="UUD45" s="240" t="e">
        <f t="shared" si="3759"/>
        <v>#REF!</v>
      </c>
      <c r="UUE45" s="240" t="e">
        <f t="shared" si="3759"/>
        <v>#REF!</v>
      </c>
      <c r="UUF45" s="240" t="e">
        <f t="shared" si="3759"/>
        <v>#REF!</v>
      </c>
      <c r="UUG45" s="240" t="e">
        <f t="shared" si="3759"/>
        <v>#REF!</v>
      </c>
      <c r="UUH45" s="240" t="e">
        <f t="shared" si="3759"/>
        <v>#REF!</v>
      </c>
      <c r="UUI45" s="240" t="e">
        <f t="shared" si="3759"/>
        <v>#REF!</v>
      </c>
      <c r="UUJ45" s="240" t="e">
        <f t="shared" si="3759"/>
        <v>#REF!</v>
      </c>
      <c r="UUK45" s="240" t="e">
        <f t="shared" si="3759"/>
        <v>#REF!</v>
      </c>
      <c r="UUL45" s="240" t="e">
        <f t="shared" si="3759"/>
        <v>#REF!</v>
      </c>
      <c r="UUM45" s="240" t="e">
        <f t="shared" si="3759"/>
        <v>#REF!</v>
      </c>
      <c r="UUN45" s="240" t="e">
        <f t="shared" si="3759"/>
        <v>#REF!</v>
      </c>
      <c r="UUO45" s="240" t="e">
        <f t="shared" si="3759"/>
        <v>#REF!</v>
      </c>
      <c r="UUP45" s="240" t="e">
        <f t="shared" si="3759"/>
        <v>#REF!</v>
      </c>
      <c r="UUQ45" s="240" t="e">
        <f t="shared" si="3759"/>
        <v>#REF!</v>
      </c>
      <c r="UUR45" s="240" t="e">
        <f t="shared" si="3759"/>
        <v>#REF!</v>
      </c>
      <c r="UUS45" s="240" t="e">
        <f t="shared" si="3759"/>
        <v>#REF!</v>
      </c>
      <c r="UUT45" s="240" t="e">
        <f t="shared" si="3759"/>
        <v>#REF!</v>
      </c>
      <c r="UUU45" s="240" t="e">
        <f t="shared" si="3759"/>
        <v>#REF!</v>
      </c>
      <c r="UUV45" s="240" t="e">
        <f t="shared" si="3759"/>
        <v>#REF!</v>
      </c>
      <c r="UUW45" s="240" t="e">
        <f t="shared" si="3759"/>
        <v>#REF!</v>
      </c>
      <c r="UUX45" s="240" t="e">
        <f t="shared" si="3759"/>
        <v>#REF!</v>
      </c>
      <c r="UUY45" s="240" t="e">
        <f t="shared" si="3759"/>
        <v>#REF!</v>
      </c>
      <c r="UUZ45" s="240" t="e">
        <f t="shared" si="3759"/>
        <v>#REF!</v>
      </c>
      <c r="UVA45" s="240" t="e">
        <f t="shared" si="3759"/>
        <v>#REF!</v>
      </c>
      <c r="UVB45" s="240" t="e">
        <f t="shared" si="3759"/>
        <v>#REF!</v>
      </c>
      <c r="UVC45" s="240" t="e">
        <f t="shared" si="3759"/>
        <v>#REF!</v>
      </c>
      <c r="UVD45" s="240" t="e">
        <f t="shared" si="3759"/>
        <v>#REF!</v>
      </c>
      <c r="UVE45" s="240" t="e">
        <f t="shared" si="3759"/>
        <v>#REF!</v>
      </c>
      <c r="UVF45" s="240" t="e">
        <f t="shared" si="3759"/>
        <v>#REF!</v>
      </c>
      <c r="UVG45" s="240" t="e">
        <f t="shared" si="3759"/>
        <v>#REF!</v>
      </c>
      <c r="UVH45" s="240" t="e">
        <f t="shared" si="3759"/>
        <v>#REF!</v>
      </c>
      <c r="UVI45" s="240" t="e">
        <f t="shared" si="3759"/>
        <v>#REF!</v>
      </c>
      <c r="UVJ45" s="240" t="e">
        <f t="shared" si="3759"/>
        <v>#REF!</v>
      </c>
      <c r="UVK45" s="240" t="e">
        <f t="shared" si="3759"/>
        <v>#REF!</v>
      </c>
      <c r="UVL45" s="240" t="e">
        <f t="shared" si="3759"/>
        <v>#REF!</v>
      </c>
      <c r="UVM45" s="240" t="e">
        <f t="shared" si="3759"/>
        <v>#REF!</v>
      </c>
      <c r="UVN45" s="240" t="e">
        <f t="shared" si="3759"/>
        <v>#REF!</v>
      </c>
      <c r="UVO45" s="240" t="e">
        <f t="shared" si="3759"/>
        <v>#REF!</v>
      </c>
      <c r="UVP45" s="240" t="e">
        <f t="shared" si="3759"/>
        <v>#REF!</v>
      </c>
      <c r="UVQ45" s="240" t="e">
        <f t="shared" si="3759"/>
        <v>#REF!</v>
      </c>
      <c r="UVR45" s="240" t="e">
        <f t="shared" si="3759"/>
        <v>#REF!</v>
      </c>
      <c r="UVS45" s="240" t="e">
        <f t="shared" si="3759"/>
        <v>#REF!</v>
      </c>
      <c r="UVT45" s="240" t="e">
        <f t="shared" si="3759"/>
        <v>#REF!</v>
      </c>
      <c r="UVU45" s="240" t="e">
        <f t="shared" si="3759"/>
        <v>#REF!</v>
      </c>
      <c r="UVV45" s="240" t="e">
        <f t="shared" si="3759"/>
        <v>#REF!</v>
      </c>
      <c r="UVW45" s="240" t="e">
        <f t="shared" si="3759"/>
        <v>#REF!</v>
      </c>
      <c r="UVX45" s="240" t="e">
        <f t="shared" si="3759"/>
        <v>#REF!</v>
      </c>
      <c r="UVY45" s="240" t="e">
        <f t="shared" si="3759"/>
        <v>#REF!</v>
      </c>
      <c r="UVZ45" s="240" t="e">
        <f t="shared" si="3759"/>
        <v>#REF!</v>
      </c>
      <c r="UWA45" s="240" t="e">
        <f t="shared" si="3759"/>
        <v>#REF!</v>
      </c>
      <c r="UWB45" s="240" t="e">
        <f t="shared" si="3759"/>
        <v>#REF!</v>
      </c>
      <c r="UWC45" s="240" t="e">
        <f t="shared" si="3759"/>
        <v>#REF!</v>
      </c>
      <c r="UWD45" s="240" t="e">
        <f t="shared" si="3759"/>
        <v>#REF!</v>
      </c>
      <c r="UWE45" s="240" t="e">
        <f t="shared" si="3759"/>
        <v>#REF!</v>
      </c>
      <c r="UWF45" s="240" t="e">
        <f t="shared" si="3759"/>
        <v>#REF!</v>
      </c>
      <c r="UWG45" s="240" t="e">
        <f t="shared" si="3759"/>
        <v>#REF!</v>
      </c>
      <c r="UWH45" s="240" t="e">
        <f t="shared" si="3759"/>
        <v>#REF!</v>
      </c>
      <c r="UWI45" s="240" t="e">
        <f t="shared" si="3759"/>
        <v>#REF!</v>
      </c>
      <c r="UWJ45" s="240" t="e">
        <f t="shared" si="3759"/>
        <v>#REF!</v>
      </c>
      <c r="UWK45" s="240" t="e">
        <f t="shared" ref="UWK45:UYV45" si="3760">UWQ45</f>
        <v>#REF!</v>
      </c>
      <c r="UWL45" s="240" t="e">
        <f t="shared" si="3760"/>
        <v>#REF!</v>
      </c>
      <c r="UWM45" s="240" t="e">
        <f t="shared" si="3760"/>
        <v>#REF!</v>
      </c>
      <c r="UWN45" s="240" t="e">
        <f t="shared" si="3760"/>
        <v>#REF!</v>
      </c>
      <c r="UWO45" s="240" t="e">
        <f t="shared" si="3760"/>
        <v>#REF!</v>
      </c>
      <c r="UWP45" s="240" t="e">
        <f t="shared" si="3760"/>
        <v>#REF!</v>
      </c>
      <c r="UWQ45" s="240" t="e">
        <f t="shared" si="3760"/>
        <v>#REF!</v>
      </c>
      <c r="UWR45" s="240" t="e">
        <f t="shared" si="3760"/>
        <v>#REF!</v>
      </c>
      <c r="UWS45" s="240" t="e">
        <f t="shared" si="3760"/>
        <v>#REF!</v>
      </c>
      <c r="UWT45" s="240" t="e">
        <f t="shared" si="3760"/>
        <v>#REF!</v>
      </c>
      <c r="UWU45" s="240" t="e">
        <f t="shared" si="3760"/>
        <v>#REF!</v>
      </c>
      <c r="UWV45" s="240" t="e">
        <f t="shared" si="3760"/>
        <v>#REF!</v>
      </c>
      <c r="UWW45" s="240" t="e">
        <f t="shared" si="3760"/>
        <v>#REF!</v>
      </c>
      <c r="UWX45" s="240" t="e">
        <f t="shared" si="3760"/>
        <v>#REF!</v>
      </c>
      <c r="UWY45" s="240" t="e">
        <f t="shared" si="3760"/>
        <v>#REF!</v>
      </c>
      <c r="UWZ45" s="240" t="e">
        <f t="shared" si="3760"/>
        <v>#REF!</v>
      </c>
      <c r="UXA45" s="240" t="e">
        <f t="shared" si="3760"/>
        <v>#REF!</v>
      </c>
      <c r="UXB45" s="240" t="e">
        <f t="shared" si="3760"/>
        <v>#REF!</v>
      </c>
      <c r="UXC45" s="240" t="e">
        <f t="shared" si="3760"/>
        <v>#REF!</v>
      </c>
      <c r="UXD45" s="240" t="e">
        <f t="shared" si="3760"/>
        <v>#REF!</v>
      </c>
      <c r="UXE45" s="240" t="e">
        <f t="shared" si="3760"/>
        <v>#REF!</v>
      </c>
      <c r="UXF45" s="240" t="e">
        <f t="shared" si="3760"/>
        <v>#REF!</v>
      </c>
      <c r="UXG45" s="240" t="e">
        <f t="shared" si="3760"/>
        <v>#REF!</v>
      </c>
      <c r="UXH45" s="240" t="e">
        <f t="shared" si="3760"/>
        <v>#REF!</v>
      </c>
      <c r="UXI45" s="240" t="e">
        <f t="shared" si="3760"/>
        <v>#REF!</v>
      </c>
      <c r="UXJ45" s="240" t="e">
        <f t="shared" si="3760"/>
        <v>#REF!</v>
      </c>
      <c r="UXK45" s="240" t="e">
        <f t="shared" si="3760"/>
        <v>#REF!</v>
      </c>
      <c r="UXL45" s="240" t="e">
        <f t="shared" si="3760"/>
        <v>#REF!</v>
      </c>
      <c r="UXM45" s="240" t="e">
        <f t="shared" si="3760"/>
        <v>#REF!</v>
      </c>
      <c r="UXN45" s="240" t="e">
        <f t="shared" si="3760"/>
        <v>#REF!</v>
      </c>
      <c r="UXO45" s="240" t="e">
        <f t="shared" si="3760"/>
        <v>#REF!</v>
      </c>
      <c r="UXP45" s="240" t="e">
        <f t="shared" si="3760"/>
        <v>#REF!</v>
      </c>
      <c r="UXQ45" s="240" t="e">
        <f t="shared" si="3760"/>
        <v>#REF!</v>
      </c>
      <c r="UXR45" s="240" t="e">
        <f t="shared" si="3760"/>
        <v>#REF!</v>
      </c>
      <c r="UXS45" s="240" t="e">
        <f t="shared" si="3760"/>
        <v>#REF!</v>
      </c>
      <c r="UXT45" s="240" t="e">
        <f t="shared" si="3760"/>
        <v>#REF!</v>
      </c>
      <c r="UXU45" s="240" t="e">
        <f t="shared" si="3760"/>
        <v>#REF!</v>
      </c>
      <c r="UXV45" s="240" t="e">
        <f t="shared" si="3760"/>
        <v>#REF!</v>
      </c>
      <c r="UXW45" s="240" t="e">
        <f t="shared" si="3760"/>
        <v>#REF!</v>
      </c>
      <c r="UXX45" s="240" t="e">
        <f t="shared" si="3760"/>
        <v>#REF!</v>
      </c>
      <c r="UXY45" s="240" t="e">
        <f t="shared" si="3760"/>
        <v>#REF!</v>
      </c>
      <c r="UXZ45" s="240" t="e">
        <f t="shared" si="3760"/>
        <v>#REF!</v>
      </c>
      <c r="UYA45" s="240" t="e">
        <f t="shared" si="3760"/>
        <v>#REF!</v>
      </c>
      <c r="UYB45" s="240" t="e">
        <f t="shared" si="3760"/>
        <v>#REF!</v>
      </c>
      <c r="UYC45" s="240" t="e">
        <f t="shared" si="3760"/>
        <v>#REF!</v>
      </c>
      <c r="UYD45" s="240" t="e">
        <f t="shared" si="3760"/>
        <v>#REF!</v>
      </c>
      <c r="UYE45" s="240" t="e">
        <f t="shared" si="3760"/>
        <v>#REF!</v>
      </c>
      <c r="UYF45" s="240" t="e">
        <f t="shared" si="3760"/>
        <v>#REF!</v>
      </c>
      <c r="UYG45" s="240" t="e">
        <f t="shared" si="3760"/>
        <v>#REF!</v>
      </c>
      <c r="UYH45" s="240" t="e">
        <f t="shared" si="3760"/>
        <v>#REF!</v>
      </c>
      <c r="UYI45" s="240" t="e">
        <f t="shared" si="3760"/>
        <v>#REF!</v>
      </c>
      <c r="UYJ45" s="240" t="e">
        <f t="shared" si="3760"/>
        <v>#REF!</v>
      </c>
      <c r="UYK45" s="240" t="e">
        <f t="shared" si="3760"/>
        <v>#REF!</v>
      </c>
      <c r="UYL45" s="240" t="e">
        <f t="shared" si="3760"/>
        <v>#REF!</v>
      </c>
      <c r="UYM45" s="240" t="e">
        <f t="shared" si="3760"/>
        <v>#REF!</v>
      </c>
      <c r="UYN45" s="240" t="e">
        <f t="shared" si="3760"/>
        <v>#REF!</v>
      </c>
      <c r="UYO45" s="240" t="e">
        <f t="shared" si="3760"/>
        <v>#REF!</v>
      </c>
      <c r="UYP45" s="240" t="e">
        <f t="shared" si="3760"/>
        <v>#REF!</v>
      </c>
      <c r="UYQ45" s="240" t="e">
        <f t="shared" si="3760"/>
        <v>#REF!</v>
      </c>
      <c r="UYR45" s="240" t="e">
        <f t="shared" si="3760"/>
        <v>#REF!</v>
      </c>
      <c r="UYS45" s="240" t="e">
        <f t="shared" si="3760"/>
        <v>#REF!</v>
      </c>
      <c r="UYT45" s="240" t="e">
        <f t="shared" si="3760"/>
        <v>#REF!</v>
      </c>
      <c r="UYU45" s="240" t="e">
        <f t="shared" si="3760"/>
        <v>#REF!</v>
      </c>
      <c r="UYV45" s="240" t="e">
        <f t="shared" si="3760"/>
        <v>#REF!</v>
      </c>
      <c r="UYW45" s="240" t="e">
        <f t="shared" ref="UYW45:VBH45" si="3761">UZC45</f>
        <v>#REF!</v>
      </c>
      <c r="UYX45" s="240" t="e">
        <f t="shared" si="3761"/>
        <v>#REF!</v>
      </c>
      <c r="UYY45" s="240" t="e">
        <f t="shared" si="3761"/>
        <v>#REF!</v>
      </c>
      <c r="UYZ45" s="240" t="e">
        <f t="shared" si="3761"/>
        <v>#REF!</v>
      </c>
      <c r="UZA45" s="240" t="e">
        <f t="shared" si="3761"/>
        <v>#REF!</v>
      </c>
      <c r="UZB45" s="240" t="e">
        <f t="shared" si="3761"/>
        <v>#REF!</v>
      </c>
      <c r="UZC45" s="240" t="e">
        <f t="shared" si="3761"/>
        <v>#REF!</v>
      </c>
      <c r="UZD45" s="240" t="e">
        <f t="shared" si="3761"/>
        <v>#REF!</v>
      </c>
      <c r="UZE45" s="240" t="e">
        <f t="shared" si="3761"/>
        <v>#REF!</v>
      </c>
      <c r="UZF45" s="240" t="e">
        <f t="shared" si="3761"/>
        <v>#REF!</v>
      </c>
      <c r="UZG45" s="240" t="e">
        <f t="shared" si="3761"/>
        <v>#REF!</v>
      </c>
      <c r="UZH45" s="240" t="e">
        <f t="shared" si="3761"/>
        <v>#REF!</v>
      </c>
      <c r="UZI45" s="240" t="e">
        <f t="shared" si="3761"/>
        <v>#REF!</v>
      </c>
      <c r="UZJ45" s="240" t="e">
        <f t="shared" si="3761"/>
        <v>#REF!</v>
      </c>
      <c r="UZK45" s="240" t="e">
        <f t="shared" si="3761"/>
        <v>#REF!</v>
      </c>
      <c r="UZL45" s="240" t="e">
        <f t="shared" si="3761"/>
        <v>#REF!</v>
      </c>
      <c r="UZM45" s="240" t="e">
        <f t="shared" si="3761"/>
        <v>#REF!</v>
      </c>
      <c r="UZN45" s="240" t="e">
        <f t="shared" si="3761"/>
        <v>#REF!</v>
      </c>
      <c r="UZO45" s="240" t="e">
        <f t="shared" si="3761"/>
        <v>#REF!</v>
      </c>
      <c r="UZP45" s="240" t="e">
        <f t="shared" si="3761"/>
        <v>#REF!</v>
      </c>
      <c r="UZQ45" s="240" t="e">
        <f t="shared" si="3761"/>
        <v>#REF!</v>
      </c>
      <c r="UZR45" s="240" t="e">
        <f t="shared" si="3761"/>
        <v>#REF!</v>
      </c>
      <c r="UZS45" s="240" t="e">
        <f t="shared" si="3761"/>
        <v>#REF!</v>
      </c>
      <c r="UZT45" s="240" t="e">
        <f t="shared" si="3761"/>
        <v>#REF!</v>
      </c>
      <c r="UZU45" s="240" t="e">
        <f t="shared" si="3761"/>
        <v>#REF!</v>
      </c>
      <c r="UZV45" s="240" t="e">
        <f t="shared" si="3761"/>
        <v>#REF!</v>
      </c>
      <c r="UZW45" s="240" t="e">
        <f t="shared" si="3761"/>
        <v>#REF!</v>
      </c>
      <c r="UZX45" s="240" t="e">
        <f t="shared" si="3761"/>
        <v>#REF!</v>
      </c>
      <c r="UZY45" s="240" t="e">
        <f t="shared" si="3761"/>
        <v>#REF!</v>
      </c>
      <c r="UZZ45" s="240" t="e">
        <f t="shared" si="3761"/>
        <v>#REF!</v>
      </c>
      <c r="VAA45" s="240" t="e">
        <f t="shared" si="3761"/>
        <v>#REF!</v>
      </c>
      <c r="VAB45" s="240" t="e">
        <f t="shared" si="3761"/>
        <v>#REF!</v>
      </c>
      <c r="VAC45" s="240" t="e">
        <f t="shared" si="3761"/>
        <v>#REF!</v>
      </c>
      <c r="VAD45" s="240" t="e">
        <f t="shared" si="3761"/>
        <v>#REF!</v>
      </c>
      <c r="VAE45" s="240" t="e">
        <f t="shared" si="3761"/>
        <v>#REF!</v>
      </c>
      <c r="VAF45" s="240" t="e">
        <f t="shared" si="3761"/>
        <v>#REF!</v>
      </c>
      <c r="VAG45" s="240" t="e">
        <f t="shared" si="3761"/>
        <v>#REF!</v>
      </c>
      <c r="VAH45" s="240" t="e">
        <f t="shared" si="3761"/>
        <v>#REF!</v>
      </c>
      <c r="VAI45" s="240" t="e">
        <f t="shared" si="3761"/>
        <v>#REF!</v>
      </c>
      <c r="VAJ45" s="240" t="e">
        <f t="shared" si="3761"/>
        <v>#REF!</v>
      </c>
      <c r="VAK45" s="240" t="e">
        <f t="shared" si="3761"/>
        <v>#REF!</v>
      </c>
      <c r="VAL45" s="240" t="e">
        <f t="shared" si="3761"/>
        <v>#REF!</v>
      </c>
      <c r="VAM45" s="240" t="e">
        <f t="shared" si="3761"/>
        <v>#REF!</v>
      </c>
      <c r="VAN45" s="240" t="e">
        <f t="shared" si="3761"/>
        <v>#REF!</v>
      </c>
      <c r="VAO45" s="240" t="e">
        <f t="shared" si="3761"/>
        <v>#REF!</v>
      </c>
      <c r="VAP45" s="240" t="e">
        <f t="shared" si="3761"/>
        <v>#REF!</v>
      </c>
      <c r="VAQ45" s="240" t="e">
        <f t="shared" si="3761"/>
        <v>#REF!</v>
      </c>
      <c r="VAR45" s="240" t="e">
        <f t="shared" si="3761"/>
        <v>#REF!</v>
      </c>
      <c r="VAS45" s="240" t="e">
        <f t="shared" si="3761"/>
        <v>#REF!</v>
      </c>
      <c r="VAT45" s="240" t="e">
        <f t="shared" si="3761"/>
        <v>#REF!</v>
      </c>
      <c r="VAU45" s="240" t="e">
        <f t="shared" si="3761"/>
        <v>#REF!</v>
      </c>
      <c r="VAV45" s="240" t="e">
        <f t="shared" si="3761"/>
        <v>#REF!</v>
      </c>
      <c r="VAW45" s="240" t="e">
        <f t="shared" si="3761"/>
        <v>#REF!</v>
      </c>
      <c r="VAX45" s="240" t="e">
        <f t="shared" si="3761"/>
        <v>#REF!</v>
      </c>
      <c r="VAY45" s="240" t="e">
        <f t="shared" si="3761"/>
        <v>#REF!</v>
      </c>
      <c r="VAZ45" s="240" t="e">
        <f t="shared" si="3761"/>
        <v>#REF!</v>
      </c>
      <c r="VBA45" s="240" t="e">
        <f t="shared" si="3761"/>
        <v>#REF!</v>
      </c>
      <c r="VBB45" s="240" t="e">
        <f t="shared" si="3761"/>
        <v>#REF!</v>
      </c>
      <c r="VBC45" s="240" t="e">
        <f t="shared" si="3761"/>
        <v>#REF!</v>
      </c>
      <c r="VBD45" s="240" t="e">
        <f t="shared" si="3761"/>
        <v>#REF!</v>
      </c>
      <c r="VBE45" s="240" t="e">
        <f t="shared" si="3761"/>
        <v>#REF!</v>
      </c>
      <c r="VBF45" s="240" t="e">
        <f t="shared" si="3761"/>
        <v>#REF!</v>
      </c>
      <c r="VBG45" s="240" t="e">
        <f t="shared" si="3761"/>
        <v>#REF!</v>
      </c>
      <c r="VBH45" s="240" t="e">
        <f t="shared" si="3761"/>
        <v>#REF!</v>
      </c>
      <c r="VBI45" s="240" t="e">
        <f t="shared" ref="VBI45:VDT45" si="3762">VBO45</f>
        <v>#REF!</v>
      </c>
      <c r="VBJ45" s="240" t="e">
        <f t="shared" si="3762"/>
        <v>#REF!</v>
      </c>
      <c r="VBK45" s="240" t="e">
        <f t="shared" si="3762"/>
        <v>#REF!</v>
      </c>
      <c r="VBL45" s="240" t="e">
        <f t="shared" si="3762"/>
        <v>#REF!</v>
      </c>
      <c r="VBM45" s="240" t="e">
        <f t="shared" si="3762"/>
        <v>#REF!</v>
      </c>
      <c r="VBN45" s="240" t="e">
        <f t="shared" si="3762"/>
        <v>#REF!</v>
      </c>
      <c r="VBO45" s="240" t="e">
        <f t="shared" si="3762"/>
        <v>#REF!</v>
      </c>
      <c r="VBP45" s="240" t="e">
        <f t="shared" si="3762"/>
        <v>#REF!</v>
      </c>
      <c r="VBQ45" s="240" t="e">
        <f t="shared" si="3762"/>
        <v>#REF!</v>
      </c>
      <c r="VBR45" s="240" t="e">
        <f t="shared" si="3762"/>
        <v>#REF!</v>
      </c>
      <c r="VBS45" s="240" t="e">
        <f t="shared" si="3762"/>
        <v>#REF!</v>
      </c>
      <c r="VBT45" s="240" t="e">
        <f t="shared" si="3762"/>
        <v>#REF!</v>
      </c>
      <c r="VBU45" s="240" t="e">
        <f t="shared" si="3762"/>
        <v>#REF!</v>
      </c>
      <c r="VBV45" s="240" t="e">
        <f t="shared" si="3762"/>
        <v>#REF!</v>
      </c>
      <c r="VBW45" s="240" t="e">
        <f t="shared" si="3762"/>
        <v>#REF!</v>
      </c>
      <c r="VBX45" s="240" t="e">
        <f t="shared" si="3762"/>
        <v>#REF!</v>
      </c>
      <c r="VBY45" s="240" t="e">
        <f t="shared" si="3762"/>
        <v>#REF!</v>
      </c>
      <c r="VBZ45" s="240" t="e">
        <f t="shared" si="3762"/>
        <v>#REF!</v>
      </c>
      <c r="VCA45" s="240" t="e">
        <f t="shared" si="3762"/>
        <v>#REF!</v>
      </c>
      <c r="VCB45" s="240" t="e">
        <f t="shared" si="3762"/>
        <v>#REF!</v>
      </c>
      <c r="VCC45" s="240" t="e">
        <f t="shared" si="3762"/>
        <v>#REF!</v>
      </c>
      <c r="VCD45" s="240" t="e">
        <f t="shared" si="3762"/>
        <v>#REF!</v>
      </c>
      <c r="VCE45" s="240" t="e">
        <f t="shared" si="3762"/>
        <v>#REF!</v>
      </c>
      <c r="VCF45" s="240" t="e">
        <f t="shared" si="3762"/>
        <v>#REF!</v>
      </c>
      <c r="VCG45" s="240" t="e">
        <f t="shared" si="3762"/>
        <v>#REF!</v>
      </c>
      <c r="VCH45" s="240" t="e">
        <f t="shared" si="3762"/>
        <v>#REF!</v>
      </c>
      <c r="VCI45" s="240" t="e">
        <f t="shared" si="3762"/>
        <v>#REF!</v>
      </c>
      <c r="VCJ45" s="240" t="e">
        <f t="shared" si="3762"/>
        <v>#REF!</v>
      </c>
      <c r="VCK45" s="240" t="e">
        <f t="shared" si="3762"/>
        <v>#REF!</v>
      </c>
      <c r="VCL45" s="240" t="e">
        <f t="shared" si="3762"/>
        <v>#REF!</v>
      </c>
      <c r="VCM45" s="240" t="e">
        <f t="shared" si="3762"/>
        <v>#REF!</v>
      </c>
      <c r="VCN45" s="240" t="e">
        <f t="shared" si="3762"/>
        <v>#REF!</v>
      </c>
      <c r="VCO45" s="240" t="e">
        <f t="shared" si="3762"/>
        <v>#REF!</v>
      </c>
      <c r="VCP45" s="240" t="e">
        <f t="shared" si="3762"/>
        <v>#REF!</v>
      </c>
      <c r="VCQ45" s="240" t="e">
        <f t="shared" si="3762"/>
        <v>#REF!</v>
      </c>
      <c r="VCR45" s="240" t="e">
        <f t="shared" si="3762"/>
        <v>#REF!</v>
      </c>
      <c r="VCS45" s="240" t="e">
        <f t="shared" si="3762"/>
        <v>#REF!</v>
      </c>
      <c r="VCT45" s="240" t="e">
        <f t="shared" si="3762"/>
        <v>#REF!</v>
      </c>
      <c r="VCU45" s="240" t="e">
        <f t="shared" si="3762"/>
        <v>#REF!</v>
      </c>
      <c r="VCV45" s="240" t="e">
        <f t="shared" si="3762"/>
        <v>#REF!</v>
      </c>
      <c r="VCW45" s="240" t="e">
        <f t="shared" si="3762"/>
        <v>#REF!</v>
      </c>
      <c r="VCX45" s="240" t="e">
        <f t="shared" si="3762"/>
        <v>#REF!</v>
      </c>
      <c r="VCY45" s="240" t="e">
        <f t="shared" si="3762"/>
        <v>#REF!</v>
      </c>
      <c r="VCZ45" s="240" t="e">
        <f t="shared" si="3762"/>
        <v>#REF!</v>
      </c>
      <c r="VDA45" s="240" t="e">
        <f t="shared" si="3762"/>
        <v>#REF!</v>
      </c>
      <c r="VDB45" s="240" t="e">
        <f t="shared" si="3762"/>
        <v>#REF!</v>
      </c>
      <c r="VDC45" s="240" t="e">
        <f t="shared" si="3762"/>
        <v>#REF!</v>
      </c>
      <c r="VDD45" s="240" t="e">
        <f t="shared" si="3762"/>
        <v>#REF!</v>
      </c>
      <c r="VDE45" s="240" t="e">
        <f t="shared" si="3762"/>
        <v>#REF!</v>
      </c>
      <c r="VDF45" s="240" t="e">
        <f t="shared" si="3762"/>
        <v>#REF!</v>
      </c>
      <c r="VDG45" s="240" t="e">
        <f t="shared" si="3762"/>
        <v>#REF!</v>
      </c>
      <c r="VDH45" s="240" t="e">
        <f t="shared" si="3762"/>
        <v>#REF!</v>
      </c>
      <c r="VDI45" s="240" t="e">
        <f t="shared" si="3762"/>
        <v>#REF!</v>
      </c>
      <c r="VDJ45" s="240" t="e">
        <f t="shared" si="3762"/>
        <v>#REF!</v>
      </c>
      <c r="VDK45" s="240" t="e">
        <f t="shared" si="3762"/>
        <v>#REF!</v>
      </c>
      <c r="VDL45" s="240" t="e">
        <f t="shared" si="3762"/>
        <v>#REF!</v>
      </c>
      <c r="VDM45" s="240" t="e">
        <f t="shared" si="3762"/>
        <v>#REF!</v>
      </c>
      <c r="VDN45" s="240" t="e">
        <f t="shared" si="3762"/>
        <v>#REF!</v>
      </c>
      <c r="VDO45" s="240" t="e">
        <f t="shared" si="3762"/>
        <v>#REF!</v>
      </c>
      <c r="VDP45" s="240" t="e">
        <f t="shared" si="3762"/>
        <v>#REF!</v>
      </c>
      <c r="VDQ45" s="240" t="e">
        <f t="shared" si="3762"/>
        <v>#REF!</v>
      </c>
      <c r="VDR45" s="240" t="e">
        <f t="shared" si="3762"/>
        <v>#REF!</v>
      </c>
      <c r="VDS45" s="240" t="e">
        <f t="shared" si="3762"/>
        <v>#REF!</v>
      </c>
      <c r="VDT45" s="240" t="e">
        <f t="shared" si="3762"/>
        <v>#REF!</v>
      </c>
      <c r="VDU45" s="240" t="e">
        <f t="shared" ref="VDU45:VGF45" si="3763">VEA45</f>
        <v>#REF!</v>
      </c>
      <c r="VDV45" s="240" t="e">
        <f t="shared" si="3763"/>
        <v>#REF!</v>
      </c>
      <c r="VDW45" s="240" t="e">
        <f t="shared" si="3763"/>
        <v>#REF!</v>
      </c>
      <c r="VDX45" s="240" t="e">
        <f t="shared" si="3763"/>
        <v>#REF!</v>
      </c>
      <c r="VDY45" s="240" t="e">
        <f t="shared" si="3763"/>
        <v>#REF!</v>
      </c>
      <c r="VDZ45" s="240" t="e">
        <f t="shared" si="3763"/>
        <v>#REF!</v>
      </c>
      <c r="VEA45" s="240" t="e">
        <f t="shared" si="3763"/>
        <v>#REF!</v>
      </c>
      <c r="VEB45" s="240" t="e">
        <f t="shared" si="3763"/>
        <v>#REF!</v>
      </c>
      <c r="VEC45" s="240" t="e">
        <f t="shared" si="3763"/>
        <v>#REF!</v>
      </c>
      <c r="VED45" s="240" t="e">
        <f t="shared" si="3763"/>
        <v>#REF!</v>
      </c>
      <c r="VEE45" s="240" t="e">
        <f t="shared" si="3763"/>
        <v>#REF!</v>
      </c>
      <c r="VEF45" s="240" t="e">
        <f t="shared" si="3763"/>
        <v>#REF!</v>
      </c>
      <c r="VEG45" s="240" t="e">
        <f t="shared" si="3763"/>
        <v>#REF!</v>
      </c>
      <c r="VEH45" s="240" t="e">
        <f t="shared" si="3763"/>
        <v>#REF!</v>
      </c>
      <c r="VEI45" s="240" t="e">
        <f t="shared" si="3763"/>
        <v>#REF!</v>
      </c>
      <c r="VEJ45" s="240" t="e">
        <f t="shared" si="3763"/>
        <v>#REF!</v>
      </c>
      <c r="VEK45" s="240" t="e">
        <f t="shared" si="3763"/>
        <v>#REF!</v>
      </c>
      <c r="VEL45" s="240" t="e">
        <f t="shared" si="3763"/>
        <v>#REF!</v>
      </c>
      <c r="VEM45" s="240" t="e">
        <f t="shared" si="3763"/>
        <v>#REF!</v>
      </c>
      <c r="VEN45" s="240" t="e">
        <f t="shared" si="3763"/>
        <v>#REF!</v>
      </c>
      <c r="VEO45" s="240" t="e">
        <f t="shared" si="3763"/>
        <v>#REF!</v>
      </c>
      <c r="VEP45" s="240" t="e">
        <f t="shared" si="3763"/>
        <v>#REF!</v>
      </c>
      <c r="VEQ45" s="240" t="e">
        <f t="shared" si="3763"/>
        <v>#REF!</v>
      </c>
      <c r="VER45" s="240" t="e">
        <f t="shared" si="3763"/>
        <v>#REF!</v>
      </c>
      <c r="VES45" s="240" t="e">
        <f t="shared" si="3763"/>
        <v>#REF!</v>
      </c>
      <c r="VET45" s="240" t="e">
        <f t="shared" si="3763"/>
        <v>#REF!</v>
      </c>
      <c r="VEU45" s="240" t="e">
        <f t="shared" si="3763"/>
        <v>#REF!</v>
      </c>
      <c r="VEV45" s="240" t="e">
        <f t="shared" si="3763"/>
        <v>#REF!</v>
      </c>
      <c r="VEW45" s="240" t="e">
        <f t="shared" si="3763"/>
        <v>#REF!</v>
      </c>
      <c r="VEX45" s="240" t="e">
        <f t="shared" si="3763"/>
        <v>#REF!</v>
      </c>
      <c r="VEY45" s="240" t="e">
        <f t="shared" si="3763"/>
        <v>#REF!</v>
      </c>
      <c r="VEZ45" s="240" t="e">
        <f t="shared" si="3763"/>
        <v>#REF!</v>
      </c>
      <c r="VFA45" s="240" t="e">
        <f t="shared" si="3763"/>
        <v>#REF!</v>
      </c>
      <c r="VFB45" s="240" t="e">
        <f t="shared" si="3763"/>
        <v>#REF!</v>
      </c>
      <c r="VFC45" s="240" t="e">
        <f t="shared" si="3763"/>
        <v>#REF!</v>
      </c>
      <c r="VFD45" s="240" t="e">
        <f t="shared" si="3763"/>
        <v>#REF!</v>
      </c>
      <c r="VFE45" s="240" t="e">
        <f t="shared" si="3763"/>
        <v>#REF!</v>
      </c>
      <c r="VFF45" s="240" t="e">
        <f t="shared" si="3763"/>
        <v>#REF!</v>
      </c>
      <c r="VFG45" s="240" t="e">
        <f t="shared" si="3763"/>
        <v>#REF!</v>
      </c>
      <c r="VFH45" s="240" t="e">
        <f t="shared" si="3763"/>
        <v>#REF!</v>
      </c>
      <c r="VFI45" s="240" t="e">
        <f t="shared" si="3763"/>
        <v>#REF!</v>
      </c>
      <c r="VFJ45" s="240" t="e">
        <f t="shared" si="3763"/>
        <v>#REF!</v>
      </c>
      <c r="VFK45" s="240" t="e">
        <f t="shared" si="3763"/>
        <v>#REF!</v>
      </c>
      <c r="VFL45" s="240" t="e">
        <f t="shared" si="3763"/>
        <v>#REF!</v>
      </c>
      <c r="VFM45" s="240" t="e">
        <f t="shared" si="3763"/>
        <v>#REF!</v>
      </c>
      <c r="VFN45" s="240" t="e">
        <f t="shared" si="3763"/>
        <v>#REF!</v>
      </c>
      <c r="VFO45" s="240" t="e">
        <f t="shared" si="3763"/>
        <v>#REF!</v>
      </c>
      <c r="VFP45" s="240" t="e">
        <f t="shared" si="3763"/>
        <v>#REF!</v>
      </c>
      <c r="VFQ45" s="240" t="e">
        <f t="shared" si="3763"/>
        <v>#REF!</v>
      </c>
      <c r="VFR45" s="240" t="e">
        <f t="shared" si="3763"/>
        <v>#REF!</v>
      </c>
      <c r="VFS45" s="240" t="e">
        <f t="shared" si="3763"/>
        <v>#REF!</v>
      </c>
      <c r="VFT45" s="240" t="e">
        <f t="shared" si="3763"/>
        <v>#REF!</v>
      </c>
      <c r="VFU45" s="240" t="e">
        <f t="shared" si="3763"/>
        <v>#REF!</v>
      </c>
      <c r="VFV45" s="240" t="e">
        <f t="shared" si="3763"/>
        <v>#REF!</v>
      </c>
      <c r="VFW45" s="240" t="e">
        <f t="shared" si="3763"/>
        <v>#REF!</v>
      </c>
      <c r="VFX45" s="240" t="e">
        <f t="shared" si="3763"/>
        <v>#REF!</v>
      </c>
      <c r="VFY45" s="240" t="e">
        <f t="shared" si="3763"/>
        <v>#REF!</v>
      </c>
      <c r="VFZ45" s="240" t="e">
        <f t="shared" si="3763"/>
        <v>#REF!</v>
      </c>
      <c r="VGA45" s="240" t="e">
        <f t="shared" si="3763"/>
        <v>#REF!</v>
      </c>
      <c r="VGB45" s="240" t="e">
        <f t="shared" si="3763"/>
        <v>#REF!</v>
      </c>
      <c r="VGC45" s="240" t="e">
        <f t="shared" si="3763"/>
        <v>#REF!</v>
      </c>
      <c r="VGD45" s="240" t="e">
        <f t="shared" si="3763"/>
        <v>#REF!</v>
      </c>
      <c r="VGE45" s="240" t="e">
        <f t="shared" si="3763"/>
        <v>#REF!</v>
      </c>
      <c r="VGF45" s="240" t="e">
        <f t="shared" si="3763"/>
        <v>#REF!</v>
      </c>
      <c r="VGG45" s="240" t="e">
        <f t="shared" ref="VGG45:VIR45" si="3764">VGM45</f>
        <v>#REF!</v>
      </c>
      <c r="VGH45" s="240" t="e">
        <f t="shared" si="3764"/>
        <v>#REF!</v>
      </c>
      <c r="VGI45" s="240" t="e">
        <f t="shared" si="3764"/>
        <v>#REF!</v>
      </c>
      <c r="VGJ45" s="240" t="e">
        <f t="shared" si="3764"/>
        <v>#REF!</v>
      </c>
      <c r="VGK45" s="240" t="e">
        <f t="shared" si="3764"/>
        <v>#REF!</v>
      </c>
      <c r="VGL45" s="240" t="e">
        <f t="shared" si="3764"/>
        <v>#REF!</v>
      </c>
      <c r="VGM45" s="240" t="e">
        <f t="shared" si="3764"/>
        <v>#REF!</v>
      </c>
      <c r="VGN45" s="240" t="e">
        <f t="shared" si="3764"/>
        <v>#REF!</v>
      </c>
      <c r="VGO45" s="240" t="e">
        <f t="shared" si="3764"/>
        <v>#REF!</v>
      </c>
      <c r="VGP45" s="240" t="e">
        <f t="shared" si="3764"/>
        <v>#REF!</v>
      </c>
      <c r="VGQ45" s="240" t="e">
        <f t="shared" si="3764"/>
        <v>#REF!</v>
      </c>
      <c r="VGR45" s="240" t="e">
        <f t="shared" si="3764"/>
        <v>#REF!</v>
      </c>
      <c r="VGS45" s="240" t="e">
        <f t="shared" si="3764"/>
        <v>#REF!</v>
      </c>
      <c r="VGT45" s="240" t="e">
        <f t="shared" si="3764"/>
        <v>#REF!</v>
      </c>
      <c r="VGU45" s="240" t="e">
        <f t="shared" si="3764"/>
        <v>#REF!</v>
      </c>
      <c r="VGV45" s="240" t="e">
        <f t="shared" si="3764"/>
        <v>#REF!</v>
      </c>
      <c r="VGW45" s="240" t="e">
        <f t="shared" si="3764"/>
        <v>#REF!</v>
      </c>
      <c r="VGX45" s="240" t="e">
        <f t="shared" si="3764"/>
        <v>#REF!</v>
      </c>
      <c r="VGY45" s="240" t="e">
        <f t="shared" si="3764"/>
        <v>#REF!</v>
      </c>
      <c r="VGZ45" s="240" t="e">
        <f t="shared" si="3764"/>
        <v>#REF!</v>
      </c>
      <c r="VHA45" s="240" t="e">
        <f t="shared" si="3764"/>
        <v>#REF!</v>
      </c>
      <c r="VHB45" s="240" t="e">
        <f t="shared" si="3764"/>
        <v>#REF!</v>
      </c>
      <c r="VHC45" s="240" t="e">
        <f t="shared" si="3764"/>
        <v>#REF!</v>
      </c>
      <c r="VHD45" s="240" t="e">
        <f t="shared" si="3764"/>
        <v>#REF!</v>
      </c>
      <c r="VHE45" s="240" t="e">
        <f t="shared" si="3764"/>
        <v>#REF!</v>
      </c>
      <c r="VHF45" s="240" t="e">
        <f t="shared" si="3764"/>
        <v>#REF!</v>
      </c>
      <c r="VHG45" s="240" t="e">
        <f t="shared" si="3764"/>
        <v>#REF!</v>
      </c>
      <c r="VHH45" s="240" t="e">
        <f t="shared" si="3764"/>
        <v>#REF!</v>
      </c>
      <c r="VHI45" s="240" t="e">
        <f t="shared" si="3764"/>
        <v>#REF!</v>
      </c>
      <c r="VHJ45" s="240" t="e">
        <f t="shared" si="3764"/>
        <v>#REF!</v>
      </c>
      <c r="VHK45" s="240" t="e">
        <f t="shared" si="3764"/>
        <v>#REF!</v>
      </c>
      <c r="VHL45" s="240" t="e">
        <f t="shared" si="3764"/>
        <v>#REF!</v>
      </c>
      <c r="VHM45" s="240" t="e">
        <f t="shared" si="3764"/>
        <v>#REF!</v>
      </c>
      <c r="VHN45" s="240" t="e">
        <f t="shared" si="3764"/>
        <v>#REF!</v>
      </c>
      <c r="VHO45" s="240" t="e">
        <f t="shared" si="3764"/>
        <v>#REF!</v>
      </c>
      <c r="VHP45" s="240" t="e">
        <f t="shared" si="3764"/>
        <v>#REF!</v>
      </c>
      <c r="VHQ45" s="240" t="e">
        <f t="shared" si="3764"/>
        <v>#REF!</v>
      </c>
      <c r="VHR45" s="240" t="e">
        <f t="shared" si="3764"/>
        <v>#REF!</v>
      </c>
      <c r="VHS45" s="240" t="e">
        <f t="shared" si="3764"/>
        <v>#REF!</v>
      </c>
      <c r="VHT45" s="240" t="e">
        <f t="shared" si="3764"/>
        <v>#REF!</v>
      </c>
      <c r="VHU45" s="240" t="e">
        <f t="shared" si="3764"/>
        <v>#REF!</v>
      </c>
      <c r="VHV45" s="240" t="e">
        <f t="shared" si="3764"/>
        <v>#REF!</v>
      </c>
      <c r="VHW45" s="240" t="e">
        <f t="shared" si="3764"/>
        <v>#REF!</v>
      </c>
      <c r="VHX45" s="240" t="e">
        <f t="shared" si="3764"/>
        <v>#REF!</v>
      </c>
      <c r="VHY45" s="240" t="e">
        <f t="shared" si="3764"/>
        <v>#REF!</v>
      </c>
      <c r="VHZ45" s="240" t="e">
        <f t="shared" si="3764"/>
        <v>#REF!</v>
      </c>
      <c r="VIA45" s="240" t="e">
        <f t="shared" si="3764"/>
        <v>#REF!</v>
      </c>
      <c r="VIB45" s="240" t="e">
        <f t="shared" si="3764"/>
        <v>#REF!</v>
      </c>
      <c r="VIC45" s="240" t="e">
        <f t="shared" si="3764"/>
        <v>#REF!</v>
      </c>
      <c r="VID45" s="240" t="e">
        <f t="shared" si="3764"/>
        <v>#REF!</v>
      </c>
      <c r="VIE45" s="240" t="e">
        <f t="shared" si="3764"/>
        <v>#REF!</v>
      </c>
      <c r="VIF45" s="240" t="e">
        <f t="shared" si="3764"/>
        <v>#REF!</v>
      </c>
      <c r="VIG45" s="240" t="e">
        <f t="shared" si="3764"/>
        <v>#REF!</v>
      </c>
      <c r="VIH45" s="240" t="e">
        <f t="shared" si="3764"/>
        <v>#REF!</v>
      </c>
      <c r="VII45" s="240" t="e">
        <f t="shared" si="3764"/>
        <v>#REF!</v>
      </c>
      <c r="VIJ45" s="240" t="e">
        <f t="shared" si="3764"/>
        <v>#REF!</v>
      </c>
      <c r="VIK45" s="240" t="e">
        <f t="shared" si="3764"/>
        <v>#REF!</v>
      </c>
      <c r="VIL45" s="240" t="e">
        <f t="shared" si="3764"/>
        <v>#REF!</v>
      </c>
      <c r="VIM45" s="240" t="e">
        <f t="shared" si="3764"/>
        <v>#REF!</v>
      </c>
      <c r="VIN45" s="240" t="e">
        <f t="shared" si="3764"/>
        <v>#REF!</v>
      </c>
      <c r="VIO45" s="240" t="e">
        <f t="shared" si="3764"/>
        <v>#REF!</v>
      </c>
      <c r="VIP45" s="240" t="e">
        <f t="shared" si="3764"/>
        <v>#REF!</v>
      </c>
      <c r="VIQ45" s="240" t="e">
        <f t="shared" si="3764"/>
        <v>#REF!</v>
      </c>
      <c r="VIR45" s="240" t="e">
        <f t="shared" si="3764"/>
        <v>#REF!</v>
      </c>
      <c r="VIS45" s="240" t="e">
        <f t="shared" ref="VIS45:VLD45" si="3765">VIY45</f>
        <v>#REF!</v>
      </c>
      <c r="VIT45" s="240" t="e">
        <f t="shared" si="3765"/>
        <v>#REF!</v>
      </c>
      <c r="VIU45" s="240" t="e">
        <f t="shared" si="3765"/>
        <v>#REF!</v>
      </c>
      <c r="VIV45" s="240" t="e">
        <f t="shared" si="3765"/>
        <v>#REF!</v>
      </c>
      <c r="VIW45" s="240" t="e">
        <f t="shared" si="3765"/>
        <v>#REF!</v>
      </c>
      <c r="VIX45" s="240" t="e">
        <f t="shared" si="3765"/>
        <v>#REF!</v>
      </c>
      <c r="VIY45" s="240" t="e">
        <f t="shared" si="3765"/>
        <v>#REF!</v>
      </c>
      <c r="VIZ45" s="240" t="e">
        <f t="shared" si="3765"/>
        <v>#REF!</v>
      </c>
      <c r="VJA45" s="240" t="e">
        <f t="shared" si="3765"/>
        <v>#REF!</v>
      </c>
      <c r="VJB45" s="240" t="e">
        <f t="shared" si="3765"/>
        <v>#REF!</v>
      </c>
      <c r="VJC45" s="240" t="e">
        <f t="shared" si="3765"/>
        <v>#REF!</v>
      </c>
      <c r="VJD45" s="240" t="e">
        <f t="shared" si="3765"/>
        <v>#REF!</v>
      </c>
      <c r="VJE45" s="240" t="e">
        <f t="shared" si="3765"/>
        <v>#REF!</v>
      </c>
      <c r="VJF45" s="240" t="e">
        <f t="shared" si="3765"/>
        <v>#REF!</v>
      </c>
      <c r="VJG45" s="240" t="e">
        <f t="shared" si="3765"/>
        <v>#REF!</v>
      </c>
      <c r="VJH45" s="240" t="e">
        <f t="shared" si="3765"/>
        <v>#REF!</v>
      </c>
      <c r="VJI45" s="240" t="e">
        <f t="shared" si="3765"/>
        <v>#REF!</v>
      </c>
      <c r="VJJ45" s="240" t="e">
        <f t="shared" si="3765"/>
        <v>#REF!</v>
      </c>
      <c r="VJK45" s="240" t="e">
        <f t="shared" si="3765"/>
        <v>#REF!</v>
      </c>
      <c r="VJL45" s="240" t="e">
        <f t="shared" si="3765"/>
        <v>#REF!</v>
      </c>
      <c r="VJM45" s="240" t="e">
        <f t="shared" si="3765"/>
        <v>#REF!</v>
      </c>
      <c r="VJN45" s="240" t="e">
        <f t="shared" si="3765"/>
        <v>#REF!</v>
      </c>
      <c r="VJO45" s="240" t="e">
        <f t="shared" si="3765"/>
        <v>#REF!</v>
      </c>
      <c r="VJP45" s="240" t="e">
        <f t="shared" si="3765"/>
        <v>#REF!</v>
      </c>
      <c r="VJQ45" s="240" t="e">
        <f t="shared" si="3765"/>
        <v>#REF!</v>
      </c>
      <c r="VJR45" s="240" t="e">
        <f t="shared" si="3765"/>
        <v>#REF!</v>
      </c>
      <c r="VJS45" s="240" t="e">
        <f t="shared" si="3765"/>
        <v>#REF!</v>
      </c>
      <c r="VJT45" s="240" t="e">
        <f t="shared" si="3765"/>
        <v>#REF!</v>
      </c>
      <c r="VJU45" s="240" t="e">
        <f t="shared" si="3765"/>
        <v>#REF!</v>
      </c>
      <c r="VJV45" s="240" t="e">
        <f t="shared" si="3765"/>
        <v>#REF!</v>
      </c>
      <c r="VJW45" s="240" t="e">
        <f t="shared" si="3765"/>
        <v>#REF!</v>
      </c>
      <c r="VJX45" s="240" t="e">
        <f t="shared" si="3765"/>
        <v>#REF!</v>
      </c>
      <c r="VJY45" s="240" t="e">
        <f t="shared" si="3765"/>
        <v>#REF!</v>
      </c>
      <c r="VJZ45" s="240" t="e">
        <f t="shared" si="3765"/>
        <v>#REF!</v>
      </c>
      <c r="VKA45" s="240" t="e">
        <f t="shared" si="3765"/>
        <v>#REF!</v>
      </c>
      <c r="VKB45" s="240" t="e">
        <f t="shared" si="3765"/>
        <v>#REF!</v>
      </c>
      <c r="VKC45" s="240" t="e">
        <f t="shared" si="3765"/>
        <v>#REF!</v>
      </c>
      <c r="VKD45" s="240" t="e">
        <f t="shared" si="3765"/>
        <v>#REF!</v>
      </c>
      <c r="VKE45" s="240" t="e">
        <f t="shared" si="3765"/>
        <v>#REF!</v>
      </c>
      <c r="VKF45" s="240" t="e">
        <f t="shared" si="3765"/>
        <v>#REF!</v>
      </c>
      <c r="VKG45" s="240" t="e">
        <f t="shared" si="3765"/>
        <v>#REF!</v>
      </c>
      <c r="VKH45" s="240" t="e">
        <f t="shared" si="3765"/>
        <v>#REF!</v>
      </c>
      <c r="VKI45" s="240" t="e">
        <f t="shared" si="3765"/>
        <v>#REF!</v>
      </c>
      <c r="VKJ45" s="240" t="e">
        <f t="shared" si="3765"/>
        <v>#REF!</v>
      </c>
      <c r="VKK45" s="240" t="e">
        <f t="shared" si="3765"/>
        <v>#REF!</v>
      </c>
      <c r="VKL45" s="240" t="e">
        <f t="shared" si="3765"/>
        <v>#REF!</v>
      </c>
      <c r="VKM45" s="240" t="e">
        <f t="shared" si="3765"/>
        <v>#REF!</v>
      </c>
      <c r="VKN45" s="240" t="e">
        <f t="shared" si="3765"/>
        <v>#REF!</v>
      </c>
      <c r="VKO45" s="240" t="e">
        <f t="shared" si="3765"/>
        <v>#REF!</v>
      </c>
      <c r="VKP45" s="240" t="e">
        <f t="shared" si="3765"/>
        <v>#REF!</v>
      </c>
      <c r="VKQ45" s="240" t="e">
        <f t="shared" si="3765"/>
        <v>#REF!</v>
      </c>
      <c r="VKR45" s="240" t="e">
        <f t="shared" si="3765"/>
        <v>#REF!</v>
      </c>
      <c r="VKS45" s="240" t="e">
        <f t="shared" si="3765"/>
        <v>#REF!</v>
      </c>
      <c r="VKT45" s="240" t="e">
        <f t="shared" si="3765"/>
        <v>#REF!</v>
      </c>
      <c r="VKU45" s="240" t="e">
        <f t="shared" si="3765"/>
        <v>#REF!</v>
      </c>
      <c r="VKV45" s="240" t="e">
        <f t="shared" si="3765"/>
        <v>#REF!</v>
      </c>
      <c r="VKW45" s="240" t="e">
        <f t="shared" si="3765"/>
        <v>#REF!</v>
      </c>
      <c r="VKX45" s="240" t="e">
        <f t="shared" si="3765"/>
        <v>#REF!</v>
      </c>
      <c r="VKY45" s="240" t="e">
        <f t="shared" si="3765"/>
        <v>#REF!</v>
      </c>
      <c r="VKZ45" s="240" t="e">
        <f t="shared" si="3765"/>
        <v>#REF!</v>
      </c>
      <c r="VLA45" s="240" t="e">
        <f t="shared" si="3765"/>
        <v>#REF!</v>
      </c>
      <c r="VLB45" s="240" t="e">
        <f t="shared" si="3765"/>
        <v>#REF!</v>
      </c>
      <c r="VLC45" s="240" t="e">
        <f t="shared" si="3765"/>
        <v>#REF!</v>
      </c>
      <c r="VLD45" s="240" t="e">
        <f t="shared" si="3765"/>
        <v>#REF!</v>
      </c>
      <c r="VLE45" s="240" t="e">
        <f t="shared" ref="VLE45:VNP45" si="3766">VLK45</f>
        <v>#REF!</v>
      </c>
      <c r="VLF45" s="240" t="e">
        <f t="shared" si="3766"/>
        <v>#REF!</v>
      </c>
      <c r="VLG45" s="240" t="e">
        <f t="shared" si="3766"/>
        <v>#REF!</v>
      </c>
      <c r="VLH45" s="240" t="e">
        <f t="shared" si="3766"/>
        <v>#REF!</v>
      </c>
      <c r="VLI45" s="240" t="e">
        <f t="shared" si="3766"/>
        <v>#REF!</v>
      </c>
      <c r="VLJ45" s="240" t="e">
        <f t="shared" si="3766"/>
        <v>#REF!</v>
      </c>
      <c r="VLK45" s="240" t="e">
        <f t="shared" si="3766"/>
        <v>#REF!</v>
      </c>
      <c r="VLL45" s="240" t="e">
        <f t="shared" si="3766"/>
        <v>#REF!</v>
      </c>
      <c r="VLM45" s="240" t="e">
        <f t="shared" si="3766"/>
        <v>#REF!</v>
      </c>
      <c r="VLN45" s="240" t="e">
        <f t="shared" si="3766"/>
        <v>#REF!</v>
      </c>
      <c r="VLO45" s="240" t="e">
        <f t="shared" si="3766"/>
        <v>#REF!</v>
      </c>
      <c r="VLP45" s="240" t="e">
        <f t="shared" si="3766"/>
        <v>#REF!</v>
      </c>
      <c r="VLQ45" s="240" t="e">
        <f t="shared" si="3766"/>
        <v>#REF!</v>
      </c>
      <c r="VLR45" s="240" t="e">
        <f t="shared" si="3766"/>
        <v>#REF!</v>
      </c>
      <c r="VLS45" s="240" t="e">
        <f t="shared" si="3766"/>
        <v>#REF!</v>
      </c>
      <c r="VLT45" s="240" t="e">
        <f t="shared" si="3766"/>
        <v>#REF!</v>
      </c>
      <c r="VLU45" s="240" t="e">
        <f t="shared" si="3766"/>
        <v>#REF!</v>
      </c>
      <c r="VLV45" s="240" t="e">
        <f t="shared" si="3766"/>
        <v>#REF!</v>
      </c>
      <c r="VLW45" s="240" t="e">
        <f t="shared" si="3766"/>
        <v>#REF!</v>
      </c>
      <c r="VLX45" s="240" t="e">
        <f t="shared" si="3766"/>
        <v>#REF!</v>
      </c>
      <c r="VLY45" s="240" t="e">
        <f t="shared" si="3766"/>
        <v>#REF!</v>
      </c>
      <c r="VLZ45" s="240" t="e">
        <f t="shared" si="3766"/>
        <v>#REF!</v>
      </c>
      <c r="VMA45" s="240" t="e">
        <f t="shared" si="3766"/>
        <v>#REF!</v>
      </c>
      <c r="VMB45" s="240" t="e">
        <f t="shared" si="3766"/>
        <v>#REF!</v>
      </c>
      <c r="VMC45" s="240" t="e">
        <f t="shared" si="3766"/>
        <v>#REF!</v>
      </c>
      <c r="VMD45" s="240" t="e">
        <f t="shared" si="3766"/>
        <v>#REF!</v>
      </c>
      <c r="VME45" s="240" t="e">
        <f t="shared" si="3766"/>
        <v>#REF!</v>
      </c>
      <c r="VMF45" s="240" t="e">
        <f t="shared" si="3766"/>
        <v>#REF!</v>
      </c>
      <c r="VMG45" s="240" t="e">
        <f t="shared" si="3766"/>
        <v>#REF!</v>
      </c>
      <c r="VMH45" s="240" t="e">
        <f t="shared" si="3766"/>
        <v>#REF!</v>
      </c>
      <c r="VMI45" s="240" t="e">
        <f t="shared" si="3766"/>
        <v>#REF!</v>
      </c>
      <c r="VMJ45" s="240" t="e">
        <f t="shared" si="3766"/>
        <v>#REF!</v>
      </c>
      <c r="VMK45" s="240" t="e">
        <f t="shared" si="3766"/>
        <v>#REF!</v>
      </c>
      <c r="VML45" s="240" t="e">
        <f t="shared" si="3766"/>
        <v>#REF!</v>
      </c>
      <c r="VMM45" s="240" t="e">
        <f t="shared" si="3766"/>
        <v>#REF!</v>
      </c>
      <c r="VMN45" s="240" t="e">
        <f t="shared" si="3766"/>
        <v>#REF!</v>
      </c>
      <c r="VMO45" s="240" t="e">
        <f t="shared" si="3766"/>
        <v>#REF!</v>
      </c>
      <c r="VMP45" s="240" t="e">
        <f t="shared" si="3766"/>
        <v>#REF!</v>
      </c>
      <c r="VMQ45" s="240" t="e">
        <f t="shared" si="3766"/>
        <v>#REF!</v>
      </c>
      <c r="VMR45" s="240" t="e">
        <f t="shared" si="3766"/>
        <v>#REF!</v>
      </c>
      <c r="VMS45" s="240" t="e">
        <f t="shared" si="3766"/>
        <v>#REF!</v>
      </c>
      <c r="VMT45" s="240" t="e">
        <f t="shared" si="3766"/>
        <v>#REF!</v>
      </c>
      <c r="VMU45" s="240" t="e">
        <f t="shared" si="3766"/>
        <v>#REF!</v>
      </c>
      <c r="VMV45" s="240" t="e">
        <f t="shared" si="3766"/>
        <v>#REF!</v>
      </c>
      <c r="VMW45" s="240" t="e">
        <f t="shared" si="3766"/>
        <v>#REF!</v>
      </c>
      <c r="VMX45" s="240" t="e">
        <f t="shared" si="3766"/>
        <v>#REF!</v>
      </c>
      <c r="VMY45" s="240" t="e">
        <f t="shared" si="3766"/>
        <v>#REF!</v>
      </c>
      <c r="VMZ45" s="240" t="e">
        <f t="shared" si="3766"/>
        <v>#REF!</v>
      </c>
      <c r="VNA45" s="240" t="e">
        <f t="shared" si="3766"/>
        <v>#REF!</v>
      </c>
      <c r="VNB45" s="240" t="e">
        <f t="shared" si="3766"/>
        <v>#REF!</v>
      </c>
      <c r="VNC45" s="240" t="e">
        <f t="shared" si="3766"/>
        <v>#REF!</v>
      </c>
      <c r="VND45" s="240" t="e">
        <f t="shared" si="3766"/>
        <v>#REF!</v>
      </c>
      <c r="VNE45" s="240" t="e">
        <f t="shared" si="3766"/>
        <v>#REF!</v>
      </c>
      <c r="VNF45" s="240" t="e">
        <f t="shared" si="3766"/>
        <v>#REF!</v>
      </c>
      <c r="VNG45" s="240" t="e">
        <f t="shared" si="3766"/>
        <v>#REF!</v>
      </c>
      <c r="VNH45" s="240" t="e">
        <f t="shared" si="3766"/>
        <v>#REF!</v>
      </c>
      <c r="VNI45" s="240" t="e">
        <f t="shared" si="3766"/>
        <v>#REF!</v>
      </c>
      <c r="VNJ45" s="240" t="e">
        <f t="shared" si="3766"/>
        <v>#REF!</v>
      </c>
      <c r="VNK45" s="240" t="e">
        <f t="shared" si="3766"/>
        <v>#REF!</v>
      </c>
      <c r="VNL45" s="240" t="e">
        <f t="shared" si="3766"/>
        <v>#REF!</v>
      </c>
      <c r="VNM45" s="240" t="e">
        <f t="shared" si="3766"/>
        <v>#REF!</v>
      </c>
      <c r="VNN45" s="240" t="e">
        <f t="shared" si="3766"/>
        <v>#REF!</v>
      </c>
      <c r="VNO45" s="240" t="e">
        <f t="shared" si="3766"/>
        <v>#REF!</v>
      </c>
      <c r="VNP45" s="240" t="e">
        <f t="shared" si="3766"/>
        <v>#REF!</v>
      </c>
      <c r="VNQ45" s="240" t="e">
        <f t="shared" ref="VNQ45:VQB45" si="3767">VNW45</f>
        <v>#REF!</v>
      </c>
      <c r="VNR45" s="240" t="e">
        <f t="shared" si="3767"/>
        <v>#REF!</v>
      </c>
      <c r="VNS45" s="240" t="e">
        <f t="shared" si="3767"/>
        <v>#REF!</v>
      </c>
      <c r="VNT45" s="240" t="e">
        <f t="shared" si="3767"/>
        <v>#REF!</v>
      </c>
      <c r="VNU45" s="240" t="e">
        <f t="shared" si="3767"/>
        <v>#REF!</v>
      </c>
      <c r="VNV45" s="240" t="e">
        <f t="shared" si="3767"/>
        <v>#REF!</v>
      </c>
      <c r="VNW45" s="240" t="e">
        <f t="shared" si="3767"/>
        <v>#REF!</v>
      </c>
      <c r="VNX45" s="240" t="e">
        <f t="shared" si="3767"/>
        <v>#REF!</v>
      </c>
      <c r="VNY45" s="240" t="e">
        <f t="shared" si="3767"/>
        <v>#REF!</v>
      </c>
      <c r="VNZ45" s="240" t="e">
        <f t="shared" si="3767"/>
        <v>#REF!</v>
      </c>
      <c r="VOA45" s="240" t="e">
        <f t="shared" si="3767"/>
        <v>#REF!</v>
      </c>
      <c r="VOB45" s="240" t="e">
        <f t="shared" si="3767"/>
        <v>#REF!</v>
      </c>
      <c r="VOC45" s="240" t="e">
        <f t="shared" si="3767"/>
        <v>#REF!</v>
      </c>
      <c r="VOD45" s="240" t="e">
        <f t="shared" si="3767"/>
        <v>#REF!</v>
      </c>
      <c r="VOE45" s="240" t="e">
        <f t="shared" si="3767"/>
        <v>#REF!</v>
      </c>
      <c r="VOF45" s="240" t="e">
        <f t="shared" si="3767"/>
        <v>#REF!</v>
      </c>
      <c r="VOG45" s="240" t="e">
        <f t="shared" si="3767"/>
        <v>#REF!</v>
      </c>
      <c r="VOH45" s="240" t="e">
        <f t="shared" si="3767"/>
        <v>#REF!</v>
      </c>
      <c r="VOI45" s="240" t="e">
        <f t="shared" si="3767"/>
        <v>#REF!</v>
      </c>
      <c r="VOJ45" s="240" t="e">
        <f t="shared" si="3767"/>
        <v>#REF!</v>
      </c>
      <c r="VOK45" s="240" t="e">
        <f t="shared" si="3767"/>
        <v>#REF!</v>
      </c>
      <c r="VOL45" s="240" t="e">
        <f t="shared" si="3767"/>
        <v>#REF!</v>
      </c>
      <c r="VOM45" s="240" t="e">
        <f t="shared" si="3767"/>
        <v>#REF!</v>
      </c>
      <c r="VON45" s="240" t="e">
        <f t="shared" si="3767"/>
        <v>#REF!</v>
      </c>
      <c r="VOO45" s="240" t="e">
        <f t="shared" si="3767"/>
        <v>#REF!</v>
      </c>
      <c r="VOP45" s="240" t="e">
        <f t="shared" si="3767"/>
        <v>#REF!</v>
      </c>
      <c r="VOQ45" s="240" t="e">
        <f t="shared" si="3767"/>
        <v>#REF!</v>
      </c>
      <c r="VOR45" s="240" t="e">
        <f t="shared" si="3767"/>
        <v>#REF!</v>
      </c>
      <c r="VOS45" s="240" t="e">
        <f t="shared" si="3767"/>
        <v>#REF!</v>
      </c>
      <c r="VOT45" s="240" t="e">
        <f t="shared" si="3767"/>
        <v>#REF!</v>
      </c>
      <c r="VOU45" s="240" t="e">
        <f t="shared" si="3767"/>
        <v>#REF!</v>
      </c>
      <c r="VOV45" s="240" t="e">
        <f t="shared" si="3767"/>
        <v>#REF!</v>
      </c>
      <c r="VOW45" s="240" t="e">
        <f t="shared" si="3767"/>
        <v>#REF!</v>
      </c>
      <c r="VOX45" s="240" t="e">
        <f t="shared" si="3767"/>
        <v>#REF!</v>
      </c>
      <c r="VOY45" s="240" t="e">
        <f t="shared" si="3767"/>
        <v>#REF!</v>
      </c>
      <c r="VOZ45" s="240" t="e">
        <f t="shared" si="3767"/>
        <v>#REF!</v>
      </c>
      <c r="VPA45" s="240" t="e">
        <f t="shared" si="3767"/>
        <v>#REF!</v>
      </c>
      <c r="VPB45" s="240" t="e">
        <f t="shared" si="3767"/>
        <v>#REF!</v>
      </c>
      <c r="VPC45" s="240" t="e">
        <f t="shared" si="3767"/>
        <v>#REF!</v>
      </c>
      <c r="VPD45" s="240" t="e">
        <f t="shared" si="3767"/>
        <v>#REF!</v>
      </c>
      <c r="VPE45" s="240" t="e">
        <f t="shared" si="3767"/>
        <v>#REF!</v>
      </c>
      <c r="VPF45" s="240" t="e">
        <f t="shared" si="3767"/>
        <v>#REF!</v>
      </c>
      <c r="VPG45" s="240" t="e">
        <f t="shared" si="3767"/>
        <v>#REF!</v>
      </c>
      <c r="VPH45" s="240" t="e">
        <f t="shared" si="3767"/>
        <v>#REF!</v>
      </c>
      <c r="VPI45" s="240" t="e">
        <f t="shared" si="3767"/>
        <v>#REF!</v>
      </c>
      <c r="VPJ45" s="240" t="e">
        <f t="shared" si="3767"/>
        <v>#REF!</v>
      </c>
      <c r="VPK45" s="240" t="e">
        <f t="shared" si="3767"/>
        <v>#REF!</v>
      </c>
      <c r="VPL45" s="240" t="e">
        <f t="shared" si="3767"/>
        <v>#REF!</v>
      </c>
      <c r="VPM45" s="240" t="e">
        <f t="shared" si="3767"/>
        <v>#REF!</v>
      </c>
      <c r="VPN45" s="240" t="e">
        <f t="shared" si="3767"/>
        <v>#REF!</v>
      </c>
      <c r="VPO45" s="240" t="e">
        <f t="shared" si="3767"/>
        <v>#REF!</v>
      </c>
      <c r="VPP45" s="240" t="e">
        <f t="shared" si="3767"/>
        <v>#REF!</v>
      </c>
      <c r="VPQ45" s="240" t="e">
        <f t="shared" si="3767"/>
        <v>#REF!</v>
      </c>
      <c r="VPR45" s="240" t="e">
        <f t="shared" si="3767"/>
        <v>#REF!</v>
      </c>
      <c r="VPS45" s="240" t="e">
        <f t="shared" si="3767"/>
        <v>#REF!</v>
      </c>
      <c r="VPT45" s="240" t="e">
        <f t="shared" si="3767"/>
        <v>#REF!</v>
      </c>
      <c r="VPU45" s="240" t="e">
        <f t="shared" si="3767"/>
        <v>#REF!</v>
      </c>
      <c r="VPV45" s="240" t="e">
        <f t="shared" si="3767"/>
        <v>#REF!</v>
      </c>
      <c r="VPW45" s="240" t="e">
        <f t="shared" si="3767"/>
        <v>#REF!</v>
      </c>
      <c r="VPX45" s="240" t="e">
        <f t="shared" si="3767"/>
        <v>#REF!</v>
      </c>
      <c r="VPY45" s="240" t="e">
        <f t="shared" si="3767"/>
        <v>#REF!</v>
      </c>
      <c r="VPZ45" s="240" t="e">
        <f t="shared" si="3767"/>
        <v>#REF!</v>
      </c>
      <c r="VQA45" s="240" t="e">
        <f t="shared" si="3767"/>
        <v>#REF!</v>
      </c>
      <c r="VQB45" s="240" t="e">
        <f t="shared" si="3767"/>
        <v>#REF!</v>
      </c>
      <c r="VQC45" s="240" t="e">
        <f t="shared" ref="VQC45:VSN45" si="3768">VQI45</f>
        <v>#REF!</v>
      </c>
      <c r="VQD45" s="240" t="e">
        <f t="shared" si="3768"/>
        <v>#REF!</v>
      </c>
      <c r="VQE45" s="240" t="e">
        <f t="shared" si="3768"/>
        <v>#REF!</v>
      </c>
      <c r="VQF45" s="240" t="e">
        <f t="shared" si="3768"/>
        <v>#REF!</v>
      </c>
      <c r="VQG45" s="240" t="e">
        <f t="shared" si="3768"/>
        <v>#REF!</v>
      </c>
      <c r="VQH45" s="240" t="e">
        <f t="shared" si="3768"/>
        <v>#REF!</v>
      </c>
      <c r="VQI45" s="240" t="e">
        <f t="shared" si="3768"/>
        <v>#REF!</v>
      </c>
      <c r="VQJ45" s="240" t="e">
        <f t="shared" si="3768"/>
        <v>#REF!</v>
      </c>
      <c r="VQK45" s="240" t="e">
        <f t="shared" si="3768"/>
        <v>#REF!</v>
      </c>
      <c r="VQL45" s="240" t="e">
        <f t="shared" si="3768"/>
        <v>#REF!</v>
      </c>
      <c r="VQM45" s="240" t="e">
        <f t="shared" si="3768"/>
        <v>#REF!</v>
      </c>
      <c r="VQN45" s="240" t="e">
        <f t="shared" si="3768"/>
        <v>#REF!</v>
      </c>
      <c r="VQO45" s="240" t="e">
        <f t="shared" si="3768"/>
        <v>#REF!</v>
      </c>
      <c r="VQP45" s="240" t="e">
        <f t="shared" si="3768"/>
        <v>#REF!</v>
      </c>
      <c r="VQQ45" s="240" t="e">
        <f t="shared" si="3768"/>
        <v>#REF!</v>
      </c>
      <c r="VQR45" s="240" t="e">
        <f t="shared" si="3768"/>
        <v>#REF!</v>
      </c>
      <c r="VQS45" s="240" t="e">
        <f t="shared" si="3768"/>
        <v>#REF!</v>
      </c>
      <c r="VQT45" s="240" t="e">
        <f t="shared" si="3768"/>
        <v>#REF!</v>
      </c>
      <c r="VQU45" s="240" t="e">
        <f t="shared" si="3768"/>
        <v>#REF!</v>
      </c>
      <c r="VQV45" s="240" t="e">
        <f t="shared" si="3768"/>
        <v>#REF!</v>
      </c>
      <c r="VQW45" s="240" t="e">
        <f t="shared" si="3768"/>
        <v>#REF!</v>
      </c>
      <c r="VQX45" s="240" t="e">
        <f t="shared" si="3768"/>
        <v>#REF!</v>
      </c>
      <c r="VQY45" s="240" t="e">
        <f t="shared" si="3768"/>
        <v>#REF!</v>
      </c>
      <c r="VQZ45" s="240" t="e">
        <f t="shared" si="3768"/>
        <v>#REF!</v>
      </c>
      <c r="VRA45" s="240" t="e">
        <f t="shared" si="3768"/>
        <v>#REF!</v>
      </c>
      <c r="VRB45" s="240" t="e">
        <f t="shared" si="3768"/>
        <v>#REF!</v>
      </c>
      <c r="VRC45" s="240" t="e">
        <f t="shared" si="3768"/>
        <v>#REF!</v>
      </c>
      <c r="VRD45" s="240" t="e">
        <f t="shared" si="3768"/>
        <v>#REF!</v>
      </c>
      <c r="VRE45" s="240" t="e">
        <f t="shared" si="3768"/>
        <v>#REF!</v>
      </c>
      <c r="VRF45" s="240" t="e">
        <f t="shared" si="3768"/>
        <v>#REF!</v>
      </c>
      <c r="VRG45" s="240" t="e">
        <f t="shared" si="3768"/>
        <v>#REF!</v>
      </c>
      <c r="VRH45" s="240" t="e">
        <f t="shared" si="3768"/>
        <v>#REF!</v>
      </c>
      <c r="VRI45" s="240" t="e">
        <f t="shared" si="3768"/>
        <v>#REF!</v>
      </c>
      <c r="VRJ45" s="240" t="e">
        <f t="shared" si="3768"/>
        <v>#REF!</v>
      </c>
      <c r="VRK45" s="240" t="e">
        <f t="shared" si="3768"/>
        <v>#REF!</v>
      </c>
      <c r="VRL45" s="240" t="e">
        <f t="shared" si="3768"/>
        <v>#REF!</v>
      </c>
      <c r="VRM45" s="240" t="e">
        <f t="shared" si="3768"/>
        <v>#REF!</v>
      </c>
      <c r="VRN45" s="240" t="e">
        <f t="shared" si="3768"/>
        <v>#REF!</v>
      </c>
      <c r="VRO45" s="240" t="e">
        <f t="shared" si="3768"/>
        <v>#REF!</v>
      </c>
      <c r="VRP45" s="240" t="e">
        <f t="shared" si="3768"/>
        <v>#REF!</v>
      </c>
      <c r="VRQ45" s="240" t="e">
        <f t="shared" si="3768"/>
        <v>#REF!</v>
      </c>
      <c r="VRR45" s="240" t="e">
        <f t="shared" si="3768"/>
        <v>#REF!</v>
      </c>
      <c r="VRS45" s="240" t="e">
        <f t="shared" si="3768"/>
        <v>#REF!</v>
      </c>
      <c r="VRT45" s="240" t="e">
        <f t="shared" si="3768"/>
        <v>#REF!</v>
      </c>
      <c r="VRU45" s="240" t="e">
        <f t="shared" si="3768"/>
        <v>#REF!</v>
      </c>
      <c r="VRV45" s="240" t="e">
        <f t="shared" si="3768"/>
        <v>#REF!</v>
      </c>
      <c r="VRW45" s="240" t="e">
        <f t="shared" si="3768"/>
        <v>#REF!</v>
      </c>
      <c r="VRX45" s="240" t="e">
        <f t="shared" si="3768"/>
        <v>#REF!</v>
      </c>
      <c r="VRY45" s="240" t="e">
        <f t="shared" si="3768"/>
        <v>#REF!</v>
      </c>
      <c r="VRZ45" s="240" t="e">
        <f t="shared" si="3768"/>
        <v>#REF!</v>
      </c>
      <c r="VSA45" s="240" t="e">
        <f t="shared" si="3768"/>
        <v>#REF!</v>
      </c>
      <c r="VSB45" s="240" t="e">
        <f t="shared" si="3768"/>
        <v>#REF!</v>
      </c>
      <c r="VSC45" s="240" t="e">
        <f t="shared" si="3768"/>
        <v>#REF!</v>
      </c>
      <c r="VSD45" s="240" t="e">
        <f t="shared" si="3768"/>
        <v>#REF!</v>
      </c>
      <c r="VSE45" s="240" t="e">
        <f t="shared" si="3768"/>
        <v>#REF!</v>
      </c>
      <c r="VSF45" s="240" t="e">
        <f t="shared" si="3768"/>
        <v>#REF!</v>
      </c>
      <c r="VSG45" s="240" t="e">
        <f t="shared" si="3768"/>
        <v>#REF!</v>
      </c>
      <c r="VSH45" s="240" t="e">
        <f t="shared" si="3768"/>
        <v>#REF!</v>
      </c>
      <c r="VSI45" s="240" t="e">
        <f t="shared" si="3768"/>
        <v>#REF!</v>
      </c>
      <c r="VSJ45" s="240" t="e">
        <f t="shared" si="3768"/>
        <v>#REF!</v>
      </c>
      <c r="VSK45" s="240" t="e">
        <f t="shared" si="3768"/>
        <v>#REF!</v>
      </c>
      <c r="VSL45" s="240" t="e">
        <f t="shared" si="3768"/>
        <v>#REF!</v>
      </c>
      <c r="VSM45" s="240" t="e">
        <f t="shared" si="3768"/>
        <v>#REF!</v>
      </c>
      <c r="VSN45" s="240" t="e">
        <f t="shared" si="3768"/>
        <v>#REF!</v>
      </c>
      <c r="VSO45" s="240" t="e">
        <f t="shared" ref="VSO45:VUZ45" si="3769">VSU45</f>
        <v>#REF!</v>
      </c>
      <c r="VSP45" s="240" t="e">
        <f t="shared" si="3769"/>
        <v>#REF!</v>
      </c>
      <c r="VSQ45" s="240" t="e">
        <f t="shared" si="3769"/>
        <v>#REF!</v>
      </c>
      <c r="VSR45" s="240" t="e">
        <f t="shared" si="3769"/>
        <v>#REF!</v>
      </c>
      <c r="VSS45" s="240" t="e">
        <f t="shared" si="3769"/>
        <v>#REF!</v>
      </c>
      <c r="VST45" s="240" t="e">
        <f t="shared" si="3769"/>
        <v>#REF!</v>
      </c>
      <c r="VSU45" s="240" t="e">
        <f t="shared" si="3769"/>
        <v>#REF!</v>
      </c>
      <c r="VSV45" s="240" t="e">
        <f t="shared" si="3769"/>
        <v>#REF!</v>
      </c>
      <c r="VSW45" s="240" t="e">
        <f t="shared" si="3769"/>
        <v>#REF!</v>
      </c>
      <c r="VSX45" s="240" t="e">
        <f t="shared" si="3769"/>
        <v>#REF!</v>
      </c>
      <c r="VSY45" s="240" t="e">
        <f t="shared" si="3769"/>
        <v>#REF!</v>
      </c>
      <c r="VSZ45" s="240" t="e">
        <f t="shared" si="3769"/>
        <v>#REF!</v>
      </c>
      <c r="VTA45" s="240" t="e">
        <f t="shared" si="3769"/>
        <v>#REF!</v>
      </c>
      <c r="VTB45" s="240" t="e">
        <f t="shared" si="3769"/>
        <v>#REF!</v>
      </c>
      <c r="VTC45" s="240" t="e">
        <f t="shared" si="3769"/>
        <v>#REF!</v>
      </c>
      <c r="VTD45" s="240" t="e">
        <f t="shared" si="3769"/>
        <v>#REF!</v>
      </c>
      <c r="VTE45" s="240" t="e">
        <f t="shared" si="3769"/>
        <v>#REF!</v>
      </c>
      <c r="VTF45" s="240" t="e">
        <f t="shared" si="3769"/>
        <v>#REF!</v>
      </c>
      <c r="VTG45" s="240" t="e">
        <f t="shared" si="3769"/>
        <v>#REF!</v>
      </c>
      <c r="VTH45" s="240" t="e">
        <f t="shared" si="3769"/>
        <v>#REF!</v>
      </c>
      <c r="VTI45" s="240" t="e">
        <f t="shared" si="3769"/>
        <v>#REF!</v>
      </c>
      <c r="VTJ45" s="240" t="e">
        <f t="shared" si="3769"/>
        <v>#REF!</v>
      </c>
      <c r="VTK45" s="240" t="e">
        <f t="shared" si="3769"/>
        <v>#REF!</v>
      </c>
      <c r="VTL45" s="240" t="e">
        <f t="shared" si="3769"/>
        <v>#REF!</v>
      </c>
      <c r="VTM45" s="240" t="e">
        <f t="shared" si="3769"/>
        <v>#REF!</v>
      </c>
      <c r="VTN45" s="240" t="e">
        <f t="shared" si="3769"/>
        <v>#REF!</v>
      </c>
      <c r="VTO45" s="240" t="e">
        <f t="shared" si="3769"/>
        <v>#REF!</v>
      </c>
      <c r="VTP45" s="240" t="e">
        <f t="shared" si="3769"/>
        <v>#REF!</v>
      </c>
      <c r="VTQ45" s="240" t="e">
        <f t="shared" si="3769"/>
        <v>#REF!</v>
      </c>
      <c r="VTR45" s="240" t="e">
        <f t="shared" si="3769"/>
        <v>#REF!</v>
      </c>
      <c r="VTS45" s="240" t="e">
        <f t="shared" si="3769"/>
        <v>#REF!</v>
      </c>
      <c r="VTT45" s="240" t="e">
        <f t="shared" si="3769"/>
        <v>#REF!</v>
      </c>
      <c r="VTU45" s="240" t="e">
        <f t="shared" si="3769"/>
        <v>#REF!</v>
      </c>
      <c r="VTV45" s="240" t="e">
        <f t="shared" si="3769"/>
        <v>#REF!</v>
      </c>
      <c r="VTW45" s="240" t="e">
        <f t="shared" si="3769"/>
        <v>#REF!</v>
      </c>
      <c r="VTX45" s="240" t="e">
        <f t="shared" si="3769"/>
        <v>#REF!</v>
      </c>
      <c r="VTY45" s="240" t="e">
        <f t="shared" si="3769"/>
        <v>#REF!</v>
      </c>
      <c r="VTZ45" s="240" t="e">
        <f t="shared" si="3769"/>
        <v>#REF!</v>
      </c>
      <c r="VUA45" s="240" t="e">
        <f t="shared" si="3769"/>
        <v>#REF!</v>
      </c>
      <c r="VUB45" s="240" t="e">
        <f t="shared" si="3769"/>
        <v>#REF!</v>
      </c>
      <c r="VUC45" s="240" t="e">
        <f t="shared" si="3769"/>
        <v>#REF!</v>
      </c>
      <c r="VUD45" s="240" t="e">
        <f t="shared" si="3769"/>
        <v>#REF!</v>
      </c>
      <c r="VUE45" s="240" t="e">
        <f t="shared" si="3769"/>
        <v>#REF!</v>
      </c>
      <c r="VUF45" s="240" t="e">
        <f t="shared" si="3769"/>
        <v>#REF!</v>
      </c>
      <c r="VUG45" s="240" t="e">
        <f t="shared" si="3769"/>
        <v>#REF!</v>
      </c>
      <c r="VUH45" s="240" t="e">
        <f t="shared" si="3769"/>
        <v>#REF!</v>
      </c>
      <c r="VUI45" s="240" t="e">
        <f t="shared" si="3769"/>
        <v>#REF!</v>
      </c>
      <c r="VUJ45" s="240" t="e">
        <f t="shared" si="3769"/>
        <v>#REF!</v>
      </c>
      <c r="VUK45" s="240" t="e">
        <f t="shared" si="3769"/>
        <v>#REF!</v>
      </c>
      <c r="VUL45" s="240" t="e">
        <f t="shared" si="3769"/>
        <v>#REF!</v>
      </c>
      <c r="VUM45" s="240" t="e">
        <f t="shared" si="3769"/>
        <v>#REF!</v>
      </c>
      <c r="VUN45" s="240" t="e">
        <f t="shared" si="3769"/>
        <v>#REF!</v>
      </c>
      <c r="VUO45" s="240" t="e">
        <f t="shared" si="3769"/>
        <v>#REF!</v>
      </c>
      <c r="VUP45" s="240" t="e">
        <f t="shared" si="3769"/>
        <v>#REF!</v>
      </c>
      <c r="VUQ45" s="240" t="e">
        <f t="shared" si="3769"/>
        <v>#REF!</v>
      </c>
      <c r="VUR45" s="240" t="e">
        <f t="shared" si="3769"/>
        <v>#REF!</v>
      </c>
      <c r="VUS45" s="240" t="e">
        <f t="shared" si="3769"/>
        <v>#REF!</v>
      </c>
      <c r="VUT45" s="240" t="e">
        <f t="shared" si="3769"/>
        <v>#REF!</v>
      </c>
      <c r="VUU45" s="240" t="e">
        <f t="shared" si="3769"/>
        <v>#REF!</v>
      </c>
      <c r="VUV45" s="240" t="e">
        <f t="shared" si="3769"/>
        <v>#REF!</v>
      </c>
      <c r="VUW45" s="240" t="e">
        <f t="shared" si="3769"/>
        <v>#REF!</v>
      </c>
      <c r="VUX45" s="240" t="e">
        <f t="shared" si="3769"/>
        <v>#REF!</v>
      </c>
      <c r="VUY45" s="240" t="e">
        <f t="shared" si="3769"/>
        <v>#REF!</v>
      </c>
      <c r="VUZ45" s="240" t="e">
        <f t="shared" si="3769"/>
        <v>#REF!</v>
      </c>
      <c r="VVA45" s="240" t="e">
        <f t="shared" ref="VVA45:VXL45" si="3770">VVG45</f>
        <v>#REF!</v>
      </c>
      <c r="VVB45" s="240" t="e">
        <f t="shared" si="3770"/>
        <v>#REF!</v>
      </c>
      <c r="VVC45" s="240" t="e">
        <f t="shared" si="3770"/>
        <v>#REF!</v>
      </c>
      <c r="VVD45" s="240" t="e">
        <f t="shared" si="3770"/>
        <v>#REF!</v>
      </c>
      <c r="VVE45" s="240" t="e">
        <f t="shared" si="3770"/>
        <v>#REF!</v>
      </c>
      <c r="VVF45" s="240" t="e">
        <f t="shared" si="3770"/>
        <v>#REF!</v>
      </c>
      <c r="VVG45" s="240" t="e">
        <f t="shared" si="3770"/>
        <v>#REF!</v>
      </c>
      <c r="VVH45" s="240" t="e">
        <f t="shared" si="3770"/>
        <v>#REF!</v>
      </c>
      <c r="VVI45" s="240" t="e">
        <f t="shared" si="3770"/>
        <v>#REF!</v>
      </c>
      <c r="VVJ45" s="240" t="e">
        <f t="shared" si="3770"/>
        <v>#REF!</v>
      </c>
      <c r="VVK45" s="240" t="e">
        <f t="shared" si="3770"/>
        <v>#REF!</v>
      </c>
      <c r="VVL45" s="240" t="e">
        <f t="shared" si="3770"/>
        <v>#REF!</v>
      </c>
      <c r="VVM45" s="240" t="e">
        <f t="shared" si="3770"/>
        <v>#REF!</v>
      </c>
      <c r="VVN45" s="240" t="e">
        <f t="shared" si="3770"/>
        <v>#REF!</v>
      </c>
      <c r="VVO45" s="240" t="e">
        <f t="shared" si="3770"/>
        <v>#REF!</v>
      </c>
      <c r="VVP45" s="240" t="e">
        <f t="shared" si="3770"/>
        <v>#REF!</v>
      </c>
      <c r="VVQ45" s="240" t="e">
        <f t="shared" si="3770"/>
        <v>#REF!</v>
      </c>
      <c r="VVR45" s="240" t="e">
        <f t="shared" si="3770"/>
        <v>#REF!</v>
      </c>
      <c r="VVS45" s="240" t="e">
        <f t="shared" si="3770"/>
        <v>#REF!</v>
      </c>
      <c r="VVT45" s="240" t="e">
        <f t="shared" si="3770"/>
        <v>#REF!</v>
      </c>
      <c r="VVU45" s="240" t="e">
        <f t="shared" si="3770"/>
        <v>#REF!</v>
      </c>
      <c r="VVV45" s="240" t="e">
        <f t="shared" si="3770"/>
        <v>#REF!</v>
      </c>
      <c r="VVW45" s="240" t="e">
        <f t="shared" si="3770"/>
        <v>#REF!</v>
      </c>
      <c r="VVX45" s="240" t="e">
        <f t="shared" si="3770"/>
        <v>#REF!</v>
      </c>
      <c r="VVY45" s="240" t="e">
        <f t="shared" si="3770"/>
        <v>#REF!</v>
      </c>
      <c r="VVZ45" s="240" t="e">
        <f t="shared" si="3770"/>
        <v>#REF!</v>
      </c>
      <c r="VWA45" s="240" t="e">
        <f t="shared" si="3770"/>
        <v>#REF!</v>
      </c>
      <c r="VWB45" s="240" t="e">
        <f t="shared" si="3770"/>
        <v>#REF!</v>
      </c>
      <c r="VWC45" s="240" t="e">
        <f t="shared" si="3770"/>
        <v>#REF!</v>
      </c>
      <c r="VWD45" s="240" t="e">
        <f t="shared" si="3770"/>
        <v>#REF!</v>
      </c>
      <c r="VWE45" s="240" t="e">
        <f t="shared" si="3770"/>
        <v>#REF!</v>
      </c>
      <c r="VWF45" s="240" t="e">
        <f t="shared" si="3770"/>
        <v>#REF!</v>
      </c>
      <c r="VWG45" s="240" t="e">
        <f t="shared" si="3770"/>
        <v>#REF!</v>
      </c>
      <c r="VWH45" s="240" t="e">
        <f t="shared" si="3770"/>
        <v>#REF!</v>
      </c>
      <c r="VWI45" s="240" t="e">
        <f t="shared" si="3770"/>
        <v>#REF!</v>
      </c>
      <c r="VWJ45" s="240" t="e">
        <f t="shared" si="3770"/>
        <v>#REF!</v>
      </c>
      <c r="VWK45" s="240" t="e">
        <f t="shared" si="3770"/>
        <v>#REF!</v>
      </c>
      <c r="VWL45" s="240" t="e">
        <f t="shared" si="3770"/>
        <v>#REF!</v>
      </c>
      <c r="VWM45" s="240" t="e">
        <f t="shared" si="3770"/>
        <v>#REF!</v>
      </c>
      <c r="VWN45" s="240" t="e">
        <f t="shared" si="3770"/>
        <v>#REF!</v>
      </c>
      <c r="VWO45" s="240" t="e">
        <f t="shared" si="3770"/>
        <v>#REF!</v>
      </c>
      <c r="VWP45" s="240" t="e">
        <f t="shared" si="3770"/>
        <v>#REF!</v>
      </c>
      <c r="VWQ45" s="240" t="e">
        <f t="shared" si="3770"/>
        <v>#REF!</v>
      </c>
      <c r="VWR45" s="240" t="e">
        <f t="shared" si="3770"/>
        <v>#REF!</v>
      </c>
      <c r="VWS45" s="240" t="e">
        <f t="shared" si="3770"/>
        <v>#REF!</v>
      </c>
      <c r="VWT45" s="240" t="e">
        <f t="shared" si="3770"/>
        <v>#REF!</v>
      </c>
      <c r="VWU45" s="240" t="e">
        <f t="shared" si="3770"/>
        <v>#REF!</v>
      </c>
      <c r="VWV45" s="240" t="e">
        <f t="shared" si="3770"/>
        <v>#REF!</v>
      </c>
      <c r="VWW45" s="240" t="e">
        <f t="shared" si="3770"/>
        <v>#REF!</v>
      </c>
      <c r="VWX45" s="240" t="e">
        <f t="shared" si="3770"/>
        <v>#REF!</v>
      </c>
      <c r="VWY45" s="240" t="e">
        <f t="shared" si="3770"/>
        <v>#REF!</v>
      </c>
      <c r="VWZ45" s="240" t="e">
        <f t="shared" si="3770"/>
        <v>#REF!</v>
      </c>
      <c r="VXA45" s="240" t="e">
        <f t="shared" si="3770"/>
        <v>#REF!</v>
      </c>
      <c r="VXB45" s="240" t="e">
        <f t="shared" si="3770"/>
        <v>#REF!</v>
      </c>
      <c r="VXC45" s="240" t="e">
        <f t="shared" si="3770"/>
        <v>#REF!</v>
      </c>
      <c r="VXD45" s="240" t="e">
        <f t="shared" si="3770"/>
        <v>#REF!</v>
      </c>
      <c r="VXE45" s="240" t="e">
        <f t="shared" si="3770"/>
        <v>#REF!</v>
      </c>
      <c r="VXF45" s="240" t="e">
        <f t="shared" si="3770"/>
        <v>#REF!</v>
      </c>
      <c r="VXG45" s="240" t="e">
        <f t="shared" si="3770"/>
        <v>#REF!</v>
      </c>
      <c r="VXH45" s="240" t="e">
        <f t="shared" si="3770"/>
        <v>#REF!</v>
      </c>
      <c r="VXI45" s="240" t="e">
        <f t="shared" si="3770"/>
        <v>#REF!</v>
      </c>
      <c r="VXJ45" s="240" t="e">
        <f t="shared" si="3770"/>
        <v>#REF!</v>
      </c>
      <c r="VXK45" s="240" t="e">
        <f t="shared" si="3770"/>
        <v>#REF!</v>
      </c>
      <c r="VXL45" s="240" t="e">
        <f t="shared" si="3770"/>
        <v>#REF!</v>
      </c>
      <c r="VXM45" s="240" t="e">
        <f t="shared" ref="VXM45:VZX45" si="3771">VXS45</f>
        <v>#REF!</v>
      </c>
      <c r="VXN45" s="240" t="e">
        <f t="shared" si="3771"/>
        <v>#REF!</v>
      </c>
      <c r="VXO45" s="240" t="e">
        <f t="shared" si="3771"/>
        <v>#REF!</v>
      </c>
      <c r="VXP45" s="240" t="e">
        <f t="shared" si="3771"/>
        <v>#REF!</v>
      </c>
      <c r="VXQ45" s="240" t="e">
        <f t="shared" si="3771"/>
        <v>#REF!</v>
      </c>
      <c r="VXR45" s="240" t="e">
        <f t="shared" si="3771"/>
        <v>#REF!</v>
      </c>
      <c r="VXS45" s="240" t="e">
        <f t="shared" si="3771"/>
        <v>#REF!</v>
      </c>
      <c r="VXT45" s="240" t="e">
        <f t="shared" si="3771"/>
        <v>#REF!</v>
      </c>
      <c r="VXU45" s="240" t="e">
        <f t="shared" si="3771"/>
        <v>#REF!</v>
      </c>
      <c r="VXV45" s="240" t="e">
        <f t="shared" si="3771"/>
        <v>#REF!</v>
      </c>
      <c r="VXW45" s="240" t="e">
        <f t="shared" si="3771"/>
        <v>#REF!</v>
      </c>
      <c r="VXX45" s="240" t="e">
        <f t="shared" si="3771"/>
        <v>#REF!</v>
      </c>
      <c r="VXY45" s="240" t="e">
        <f t="shared" si="3771"/>
        <v>#REF!</v>
      </c>
      <c r="VXZ45" s="240" t="e">
        <f t="shared" si="3771"/>
        <v>#REF!</v>
      </c>
      <c r="VYA45" s="240" t="e">
        <f t="shared" si="3771"/>
        <v>#REF!</v>
      </c>
      <c r="VYB45" s="240" t="e">
        <f t="shared" si="3771"/>
        <v>#REF!</v>
      </c>
      <c r="VYC45" s="240" t="e">
        <f t="shared" si="3771"/>
        <v>#REF!</v>
      </c>
      <c r="VYD45" s="240" t="e">
        <f t="shared" si="3771"/>
        <v>#REF!</v>
      </c>
      <c r="VYE45" s="240" t="e">
        <f t="shared" si="3771"/>
        <v>#REF!</v>
      </c>
      <c r="VYF45" s="240" t="e">
        <f t="shared" si="3771"/>
        <v>#REF!</v>
      </c>
      <c r="VYG45" s="240" t="e">
        <f t="shared" si="3771"/>
        <v>#REF!</v>
      </c>
      <c r="VYH45" s="240" t="e">
        <f t="shared" si="3771"/>
        <v>#REF!</v>
      </c>
      <c r="VYI45" s="240" t="e">
        <f t="shared" si="3771"/>
        <v>#REF!</v>
      </c>
      <c r="VYJ45" s="240" t="e">
        <f t="shared" si="3771"/>
        <v>#REF!</v>
      </c>
      <c r="VYK45" s="240" t="e">
        <f t="shared" si="3771"/>
        <v>#REF!</v>
      </c>
      <c r="VYL45" s="240" t="e">
        <f t="shared" si="3771"/>
        <v>#REF!</v>
      </c>
      <c r="VYM45" s="240" t="e">
        <f t="shared" si="3771"/>
        <v>#REF!</v>
      </c>
      <c r="VYN45" s="240" t="e">
        <f t="shared" si="3771"/>
        <v>#REF!</v>
      </c>
      <c r="VYO45" s="240" t="e">
        <f t="shared" si="3771"/>
        <v>#REF!</v>
      </c>
      <c r="VYP45" s="240" t="e">
        <f t="shared" si="3771"/>
        <v>#REF!</v>
      </c>
      <c r="VYQ45" s="240" t="e">
        <f t="shared" si="3771"/>
        <v>#REF!</v>
      </c>
      <c r="VYR45" s="240" t="e">
        <f t="shared" si="3771"/>
        <v>#REF!</v>
      </c>
      <c r="VYS45" s="240" t="e">
        <f t="shared" si="3771"/>
        <v>#REF!</v>
      </c>
      <c r="VYT45" s="240" t="e">
        <f t="shared" si="3771"/>
        <v>#REF!</v>
      </c>
      <c r="VYU45" s="240" t="e">
        <f t="shared" si="3771"/>
        <v>#REF!</v>
      </c>
      <c r="VYV45" s="240" t="e">
        <f t="shared" si="3771"/>
        <v>#REF!</v>
      </c>
      <c r="VYW45" s="240" t="e">
        <f t="shared" si="3771"/>
        <v>#REF!</v>
      </c>
      <c r="VYX45" s="240" t="e">
        <f t="shared" si="3771"/>
        <v>#REF!</v>
      </c>
      <c r="VYY45" s="240" t="e">
        <f t="shared" si="3771"/>
        <v>#REF!</v>
      </c>
      <c r="VYZ45" s="240" t="e">
        <f t="shared" si="3771"/>
        <v>#REF!</v>
      </c>
      <c r="VZA45" s="240" t="e">
        <f t="shared" si="3771"/>
        <v>#REF!</v>
      </c>
      <c r="VZB45" s="240" t="e">
        <f t="shared" si="3771"/>
        <v>#REF!</v>
      </c>
      <c r="VZC45" s="240" t="e">
        <f t="shared" si="3771"/>
        <v>#REF!</v>
      </c>
      <c r="VZD45" s="240" t="e">
        <f t="shared" si="3771"/>
        <v>#REF!</v>
      </c>
      <c r="VZE45" s="240" t="e">
        <f t="shared" si="3771"/>
        <v>#REF!</v>
      </c>
      <c r="VZF45" s="240" t="e">
        <f t="shared" si="3771"/>
        <v>#REF!</v>
      </c>
      <c r="VZG45" s="240" t="e">
        <f t="shared" si="3771"/>
        <v>#REF!</v>
      </c>
      <c r="VZH45" s="240" t="e">
        <f t="shared" si="3771"/>
        <v>#REF!</v>
      </c>
      <c r="VZI45" s="240" t="e">
        <f t="shared" si="3771"/>
        <v>#REF!</v>
      </c>
      <c r="VZJ45" s="240" t="e">
        <f t="shared" si="3771"/>
        <v>#REF!</v>
      </c>
      <c r="VZK45" s="240" t="e">
        <f t="shared" si="3771"/>
        <v>#REF!</v>
      </c>
      <c r="VZL45" s="240" t="e">
        <f t="shared" si="3771"/>
        <v>#REF!</v>
      </c>
      <c r="VZM45" s="240" t="e">
        <f t="shared" si="3771"/>
        <v>#REF!</v>
      </c>
      <c r="VZN45" s="240" t="e">
        <f t="shared" si="3771"/>
        <v>#REF!</v>
      </c>
      <c r="VZO45" s="240" t="e">
        <f t="shared" si="3771"/>
        <v>#REF!</v>
      </c>
      <c r="VZP45" s="240" t="e">
        <f t="shared" si="3771"/>
        <v>#REF!</v>
      </c>
      <c r="VZQ45" s="240" t="e">
        <f t="shared" si="3771"/>
        <v>#REF!</v>
      </c>
      <c r="VZR45" s="240" t="e">
        <f t="shared" si="3771"/>
        <v>#REF!</v>
      </c>
      <c r="VZS45" s="240" t="e">
        <f t="shared" si="3771"/>
        <v>#REF!</v>
      </c>
      <c r="VZT45" s="240" t="e">
        <f t="shared" si="3771"/>
        <v>#REF!</v>
      </c>
      <c r="VZU45" s="240" t="e">
        <f t="shared" si="3771"/>
        <v>#REF!</v>
      </c>
      <c r="VZV45" s="240" t="e">
        <f t="shared" si="3771"/>
        <v>#REF!</v>
      </c>
      <c r="VZW45" s="240" t="e">
        <f t="shared" si="3771"/>
        <v>#REF!</v>
      </c>
      <c r="VZX45" s="240" t="e">
        <f t="shared" si="3771"/>
        <v>#REF!</v>
      </c>
      <c r="VZY45" s="240" t="e">
        <f t="shared" ref="VZY45:WCJ45" si="3772">WAE45</f>
        <v>#REF!</v>
      </c>
      <c r="VZZ45" s="240" t="e">
        <f t="shared" si="3772"/>
        <v>#REF!</v>
      </c>
      <c r="WAA45" s="240" t="e">
        <f t="shared" si="3772"/>
        <v>#REF!</v>
      </c>
      <c r="WAB45" s="240" t="e">
        <f t="shared" si="3772"/>
        <v>#REF!</v>
      </c>
      <c r="WAC45" s="240" t="e">
        <f t="shared" si="3772"/>
        <v>#REF!</v>
      </c>
      <c r="WAD45" s="240" t="e">
        <f t="shared" si="3772"/>
        <v>#REF!</v>
      </c>
      <c r="WAE45" s="240" t="e">
        <f t="shared" si="3772"/>
        <v>#REF!</v>
      </c>
      <c r="WAF45" s="240" t="e">
        <f t="shared" si="3772"/>
        <v>#REF!</v>
      </c>
      <c r="WAG45" s="240" t="e">
        <f t="shared" si="3772"/>
        <v>#REF!</v>
      </c>
      <c r="WAH45" s="240" t="e">
        <f t="shared" si="3772"/>
        <v>#REF!</v>
      </c>
      <c r="WAI45" s="240" t="e">
        <f t="shared" si="3772"/>
        <v>#REF!</v>
      </c>
      <c r="WAJ45" s="240" t="e">
        <f t="shared" si="3772"/>
        <v>#REF!</v>
      </c>
      <c r="WAK45" s="240" t="e">
        <f t="shared" si="3772"/>
        <v>#REF!</v>
      </c>
      <c r="WAL45" s="240" t="e">
        <f t="shared" si="3772"/>
        <v>#REF!</v>
      </c>
      <c r="WAM45" s="240" t="e">
        <f t="shared" si="3772"/>
        <v>#REF!</v>
      </c>
      <c r="WAN45" s="240" t="e">
        <f t="shared" si="3772"/>
        <v>#REF!</v>
      </c>
      <c r="WAO45" s="240" t="e">
        <f t="shared" si="3772"/>
        <v>#REF!</v>
      </c>
      <c r="WAP45" s="240" t="e">
        <f t="shared" si="3772"/>
        <v>#REF!</v>
      </c>
      <c r="WAQ45" s="240" t="e">
        <f t="shared" si="3772"/>
        <v>#REF!</v>
      </c>
      <c r="WAR45" s="240" t="e">
        <f t="shared" si="3772"/>
        <v>#REF!</v>
      </c>
      <c r="WAS45" s="240" t="e">
        <f t="shared" si="3772"/>
        <v>#REF!</v>
      </c>
      <c r="WAT45" s="240" t="e">
        <f t="shared" si="3772"/>
        <v>#REF!</v>
      </c>
      <c r="WAU45" s="240" t="e">
        <f t="shared" si="3772"/>
        <v>#REF!</v>
      </c>
      <c r="WAV45" s="240" t="e">
        <f t="shared" si="3772"/>
        <v>#REF!</v>
      </c>
      <c r="WAW45" s="240" t="e">
        <f t="shared" si="3772"/>
        <v>#REF!</v>
      </c>
      <c r="WAX45" s="240" t="e">
        <f t="shared" si="3772"/>
        <v>#REF!</v>
      </c>
      <c r="WAY45" s="240" t="e">
        <f t="shared" si="3772"/>
        <v>#REF!</v>
      </c>
      <c r="WAZ45" s="240" t="e">
        <f t="shared" si="3772"/>
        <v>#REF!</v>
      </c>
      <c r="WBA45" s="240" t="e">
        <f t="shared" si="3772"/>
        <v>#REF!</v>
      </c>
      <c r="WBB45" s="240" t="e">
        <f t="shared" si="3772"/>
        <v>#REF!</v>
      </c>
      <c r="WBC45" s="240" t="e">
        <f t="shared" si="3772"/>
        <v>#REF!</v>
      </c>
      <c r="WBD45" s="240" t="e">
        <f t="shared" si="3772"/>
        <v>#REF!</v>
      </c>
      <c r="WBE45" s="240" t="e">
        <f t="shared" si="3772"/>
        <v>#REF!</v>
      </c>
      <c r="WBF45" s="240" t="e">
        <f t="shared" si="3772"/>
        <v>#REF!</v>
      </c>
      <c r="WBG45" s="240" t="e">
        <f t="shared" si="3772"/>
        <v>#REF!</v>
      </c>
      <c r="WBH45" s="240" t="e">
        <f t="shared" si="3772"/>
        <v>#REF!</v>
      </c>
      <c r="WBI45" s="240" t="e">
        <f t="shared" si="3772"/>
        <v>#REF!</v>
      </c>
      <c r="WBJ45" s="240" t="e">
        <f t="shared" si="3772"/>
        <v>#REF!</v>
      </c>
      <c r="WBK45" s="240" t="e">
        <f t="shared" si="3772"/>
        <v>#REF!</v>
      </c>
      <c r="WBL45" s="240" t="e">
        <f t="shared" si="3772"/>
        <v>#REF!</v>
      </c>
      <c r="WBM45" s="240" t="e">
        <f t="shared" si="3772"/>
        <v>#REF!</v>
      </c>
      <c r="WBN45" s="240" t="e">
        <f t="shared" si="3772"/>
        <v>#REF!</v>
      </c>
      <c r="WBO45" s="240" t="e">
        <f t="shared" si="3772"/>
        <v>#REF!</v>
      </c>
      <c r="WBP45" s="240" t="e">
        <f t="shared" si="3772"/>
        <v>#REF!</v>
      </c>
      <c r="WBQ45" s="240" t="e">
        <f t="shared" si="3772"/>
        <v>#REF!</v>
      </c>
      <c r="WBR45" s="240" t="e">
        <f t="shared" si="3772"/>
        <v>#REF!</v>
      </c>
      <c r="WBS45" s="240" t="e">
        <f t="shared" si="3772"/>
        <v>#REF!</v>
      </c>
      <c r="WBT45" s="240" t="e">
        <f t="shared" si="3772"/>
        <v>#REF!</v>
      </c>
      <c r="WBU45" s="240" t="e">
        <f t="shared" si="3772"/>
        <v>#REF!</v>
      </c>
      <c r="WBV45" s="240" t="e">
        <f t="shared" si="3772"/>
        <v>#REF!</v>
      </c>
      <c r="WBW45" s="240" t="e">
        <f t="shared" si="3772"/>
        <v>#REF!</v>
      </c>
      <c r="WBX45" s="240" t="e">
        <f t="shared" si="3772"/>
        <v>#REF!</v>
      </c>
      <c r="WBY45" s="240" t="e">
        <f t="shared" si="3772"/>
        <v>#REF!</v>
      </c>
      <c r="WBZ45" s="240" t="e">
        <f t="shared" si="3772"/>
        <v>#REF!</v>
      </c>
      <c r="WCA45" s="240" t="e">
        <f t="shared" si="3772"/>
        <v>#REF!</v>
      </c>
      <c r="WCB45" s="240" t="e">
        <f t="shared" si="3772"/>
        <v>#REF!</v>
      </c>
      <c r="WCC45" s="240" t="e">
        <f t="shared" si="3772"/>
        <v>#REF!</v>
      </c>
      <c r="WCD45" s="240" t="e">
        <f t="shared" si="3772"/>
        <v>#REF!</v>
      </c>
      <c r="WCE45" s="240" t="e">
        <f t="shared" si="3772"/>
        <v>#REF!</v>
      </c>
      <c r="WCF45" s="240" t="e">
        <f t="shared" si="3772"/>
        <v>#REF!</v>
      </c>
      <c r="WCG45" s="240" t="e">
        <f t="shared" si="3772"/>
        <v>#REF!</v>
      </c>
      <c r="WCH45" s="240" t="e">
        <f t="shared" si="3772"/>
        <v>#REF!</v>
      </c>
      <c r="WCI45" s="240" t="e">
        <f t="shared" si="3772"/>
        <v>#REF!</v>
      </c>
      <c r="WCJ45" s="240" t="e">
        <f t="shared" si="3772"/>
        <v>#REF!</v>
      </c>
      <c r="WCK45" s="240" t="e">
        <f t="shared" ref="WCK45:WEV45" si="3773">WCQ45</f>
        <v>#REF!</v>
      </c>
      <c r="WCL45" s="240" t="e">
        <f t="shared" si="3773"/>
        <v>#REF!</v>
      </c>
      <c r="WCM45" s="240" t="e">
        <f t="shared" si="3773"/>
        <v>#REF!</v>
      </c>
      <c r="WCN45" s="240" t="e">
        <f t="shared" si="3773"/>
        <v>#REF!</v>
      </c>
      <c r="WCO45" s="240" t="e">
        <f t="shared" si="3773"/>
        <v>#REF!</v>
      </c>
      <c r="WCP45" s="240" t="e">
        <f t="shared" si="3773"/>
        <v>#REF!</v>
      </c>
      <c r="WCQ45" s="240" t="e">
        <f t="shared" si="3773"/>
        <v>#REF!</v>
      </c>
      <c r="WCR45" s="240" t="e">
        <f t="shared" si="3773"/>
        <v>#REF!</v>
      </c>
      <c r="WCS45" s="240" t="e">
        <f t="shared" si="3773"/>
        <v>#REF!</v>
      </c>
      <c r="WCT45" s="240" t="e">
        <f t="shared" si="3773"/>
        <v>#REF!</v>
      </c>
      <c r="WCU45" s="240" t="e">
        <f t="shared" si="3773"/>
        <v>#REF!</v>
      </c>
      <c r="WCV45" s="240" t="e">
        <f t="shared" si="3773"/>
        <v>#REF!</v>
      </c>
      <c r="WCW45" s="240" t="e">
        <f t="shared" si="3773"/>
        <v>#REF!</v>
      </c>
      <c r="WCX45" s="240" t="e">
        <f t="shared" si="3773"/>
        <v>#REF!</v>
      </c>
      <c r="WCY45" s="240" t="e">
        <f t="shared" si="3773"/>
        <v>#REF!</v>
      </c>
      <c r="WCZ45" s="240" t="e">
        <f t="shared" si="3773"/>
        <v>#REF!</v>
      </c>
      <c r="WDA45" s="240" t="e">
        <f t="shared" si="3773"/>
        <v>#REF!</v>
      </c>
      <c r="WDB45" s="240" t="e">
        <f t="shared" si="3773"/>
        <v>#REF!</v>
      </c>
      <c r="WDC45" s="240" t="e">
        <f t="shared" si="3773"/>
        <v>#REF!</v>
      </c>
      <c r="WDD45" s="240" t="e">
        <f t="shared" si="3773"/>
        <v>#REF!</v>
      </c>
      <c r="WDE45" s="240" t="e">
        <f t="shared" si="3773"/>
        <v>#REF!</v>
      </c>
      <c r="WDF45" s="240" t="e">
        <f t="shared" si="3773"/>
        <v>#REF!</v>
      </c>
      <c r="WDG45" s="240" t="e">
        <f t="shared" si="3773"/>
        <v>#REF!</v>
      </c>
      <c r="WDH45" s="240" t="e">
        <f t="shared" si="3773"/>
        <v>#REF!</v>
      </c>
      <c r="WDI45" s="240" t="e">
        <f t="shared" si="3773"/>
        <v>#REF!</v>
      </c>
      <c r="WDJ45" s="240" t="e">
        <f t="shared" si="3773"/>
        <v>#REF!</v>
      </c>
      <c r="WDK45" s="240" t="e">
        <f t="shared" si="3773"/>
        <v>#REF!</v>
      </c>
      <c r="WDL45" s="240" t="e">
        <f t="shared" si="3773"/>
        <v>#REF!</v>
      </c>
      <c r="WDM45" s="240" t="e">
        <f t="shared" si="3773"/>
        <v>#REF!</v>
      </c>
      <c r="WDN45" s="240" t="e">
        <f t="shared" si="3773"/>
        <v>#REF!</v>
      </c>
      <c r="WDO45" s="240" t="e">
        <f t="shared" si="3773"/>
        <v>#REF!</v>
      </c>
      <c r="WDP45" s="240" t="e">
        <f t="shared" si="3773"/>
        <v>#REF!</v>
      </c>
      <c r="WDQ45" s="240" t="e">
        <f t="shared" si="3773"/>
        <v>#REF!</v>
      </c>
      <c r="WDR45" s="240" t="e">
        <f t="shared" si="3773"/>
        <v>#REF!</v>
      </c>
      <c r="WDS45" s="240" t="e">
        <f t="shared" si="3773"/>
        <v>#REF!</v>
      </c>
      <c r="WDT45" s="240" t="e">
        <f t="shared" si="3773"/>
        <v>#REF!</v>
      </c>
      <c r="WDU45" s="240" t="e">
        <f t="shared" si="3773"/>
        <v>#REF!</v>
      </c>
      <c r="WDV45" s="240" t="e">
        <f t="shared" si="3773"/>
        <v>#REF!</v>
      </c>
      <c r="WDW45" s="240" t="e">
        <f t="shared" si="3773"/>
        <v>#REF!</v>
      </c>
      <c r="WDX45" s="240" t="e">
        <f t="shared" si="3773"/>
        <v>#REF!</v>
      </c>
      <c r="WDY45" s="240" t="e">
        <f t="shared" si="3773"/>
        <v>#REF!</v>
      </c>
      <c r="WDZ45" s="240" t="e">
        <f t="shared" si="3773"/>
        <v>#REF!</v>
      </c>
      <c r="WEA45" s="240" t="e">
        <f t="shared" si="3773"/>
        <v>#REF!</v>
      </c>
      <c r="WEB45" s="240" t="e">
        <f t="shared" si="3773"/>
        <v>#REF!</v>
      </c>
      <c r="WEC45" s="240" t="e">
        <f t="shared" si="3773"/>
        <v>#REF!</v>
      </c>
      <c r="WED45" s="240" t="e">
        <f t="shared" si="3773"/>
        <v>#REF!</v>
      </c>
      <c r="WEE45" s="240" t="e">
        <f t="shared" si="3773"/>
        <v>#REF!</v>
      </c>
      <c r="WEF45" s="240" t="e">
        <f t="shared" si="3773"/>
        <v>#REF!</v>
      </c>
      <c r="WEG45" s="240" t="e">
        <f t="shared" si="3773"/>
        <v>#REF!</v>
      </c>
      <c r="WEH45" s="240" t="e">
        <f t="shared" si="3773"/>
        <v>#REF!</v>
      </c>
      <c r="WEI45" s="240" t="e">
        <f t="shared" si="3773"/>
        <v>#REF!</v>
      </c>
      <c r="WEJ45" s="240" t="e">
        <f t="shared" si="3773"/>
        <v>#REF!</v>
      </c>
      <c r="WEK45" s="240" t="e">
        <f t="shared" si="3773"/>
        <v>#REF!</v>
      </c>
      <c r="WEL45" s="240" t="e">
        <f t="shared" si="3773"/>
        <v>#REF!</v>
      </c>
      <c r="WEM45" s="240" t="e">
        <f t="shared" si="3773"/>
        <v>#REF!</v>
      </c>
      <c r="WEN45" s="240" t="e">
        <f t="shared" si="3773"/>
        <v>#REF!</v>
      </c>
      <c r="WEO45" s="240" t="e">
        <f t="shared" si="3773"/>
        <v>#REF!</v>
      </c>
      <c r="WEP45" s="240" t="e">
        <f t="shared" si="3773"/>
        <v>#REF!</v>
      </c>
      <c r="WEQ45" s="240" t="e">
        <f t="shared" si="3773"/>
        <v>#REF!</v>
      </c>
      <c r="WER45" s="240" t="e">
        <f t="shared" si="3773"/>
        <v>#REF!</v>
      </c>
      <c r="WES45" s="240" t="e">
        <f t="shared" si="3773"/>
        <v>#REF!</v>
      </c>
      <c r="WET45" s="240" t="e">
        <f t="shared" si="3773"/>
        <v>#REF!</v>
      </c>
      <c r="WEU45" s="240" t="e">
        <f t="shared" si="3773"/>
        <v>#REF!</v>
      </c>
      <c r="WEV45" s="240" t="e">
        <f t="shared" si="3773"/>
        <v>#REF!</v>
      </c>
      <c r="WEW45" s="240" t="e">
        <f t="shared" ref="WEW45:WHH45" si="3774">WFC45</f>
        <v>#REF!</v>
      </c>
      <c r="WEX45" s="240" t="e">
        <f t="shared" si="3774"/>
        <v>#REF!</v>
      </c>
      <c r="WEY45" s="240" t="e">
        <f t="shared" si="3774"/>
        <v>#REF!</v>
      </c>
      <c r="WEZ45" s="240" t="e">
        <f t="shared" si="3774"/>
        <v>#REF!</v>
      </c>
      <c r="WFA45" s="240" t="e">
        <f t="shared" si="3774"/>
        <v>#REF!</v>
      </c>
      <c r="WFB45" s="240" t="e">
        <f t="shared" si="3774"/>
        <v>#REF!</v>
      </c>
      <c r="WFC45" s="240" t="e">
        <f t="shared" si="3774"/>
        <v>#REF!</v>
      </c>
      <c r="WFD45" s="240" t="e">
        <f t="shared" si="3774"/>
        <v>#REF!</v>
      </c>
      <c r="WFE45" s="240" t="e">
        <f t="shared" si="3774"/>
        <v>#REF!</v>
      </c>
      <c r="WFF45" s="240" t="e">
        <f t="shared" si="3774"/>
        <v>#REF!</v>
      </c>
      <c r="WFG45" s="240" t="e">
        <f t="shared" si="3774"/>
        <v>#REF!</v>
      </c>
      <c r="WFH45" s="240" t="e">
        <f t="shared" si="3774"/>
        <v>#REF!</v>
      </c>
      <c r="WFI45" s="240" t="e">
        <f t="shared" si="3774"/>
        <v>#REF!</v>
      </c>
      <c r="WFJ45" s="240" t="e">
        <f t="shared" si="3774"/>
        <v>#REF!</v>
      </c>
      <c r="WFK45" s="240" t="e">
        <f t="shared" si="3774"/>
        <v>#REF!</v>
      </c>
      <c r="WFL45" s="240" t="e">
        <f t="shared" si="3774"/>
        <v>#REF!</v>
      </c>
      <c r="WFM45" s="240" t="e">
        <f t="shared" si="3774"/>
        <v>#REF!</v>
      </c>
      <c r="WFN45" s="240" t="e">
        <f t="shared" si="3774"/>
        <v>#REF!</v>
      </c>
      <c r="WFO45" s="240" t="e">
        <f t="shared" si="3774"/>
        <v>#REF!</v>
      </c>
      <c r="WFP45" s="240" t="e">
        <f t="shared" si="3774"/>
        <v>#REF!</v>
      </c>
      <c r="WFQ45" s="240" t="e">
        <f t="shared" si="3774"/>
        <v>#REF!</v>
      </c>
      <c r="WFR45" s="240" t="e">
        <f t="shared" si="3774"/>
        <v>#REF!</v>
      </c>
      <c r="WFS45" s="240" t="e">
        <f t="shared" si="3774"/>
        <v>#REF!</v>
      </c>
      <c r="WFT45" s="240" t="e">
        <f t="shared" si="3774"/>
        <v>#REF!</v>
      </c>
      <c r="WFU45" s="240" t="e">
        <f t="shared" si="3774"/>
        <v>#REF!</v>
      </c>
      <c r="WFV45" s="240" t="e">
        <f t="shared" si="3774"/>
        <v>#REF!</v>
      </c>
      <c r="WFW45" s="240" t="e">
        <f t="shared" si="3774"/>
        <v>#REF!</v>
      </c>
      <c r="WFX45" s="240" t="e">
        <f t="shared" si="3774"/>
        <v>#REF!</v>
      </c>
      <c r="WFY45" s="240" t="e">
        <f t="shared" si="3774"/>
        <v>#REF!</v>
      </c>
      <c r="WFZ45" s="240" t="e">
        <f t="shared" si="3774"/>
        <v>#REF!</v>
      </c>
      <c r="WGA45" s="240" t="e">
        <f t="shared" si="3774"/>
        <v>#REF!</v>
      </c>
      <c r="WGB45" s="240" t="e">
        <f t="shared" si="3774"/>
        <v>#REF!</v>
      </c>
      <c r="WGC45" s="240" t="e">
        <f t="shared" si="3774"/>
        <v>#REF!</v>
      </c>
      <c r="WGD45" s="240" t="e">
        <f t="shared" si="3774"/>
        <v>#REF!</v>
      </c>
      <c r="WGE45" s="240" t="e">
        <f t="shared" si="3774"/>
        <v>#REF!</v>
      </c>
      <c r="WGF45" s="240" t="e">
        <f t="shared" si="3774"/>
        <v>#REF!</v>
      </c>
      <c r="WGG45" s="240" t="e">
        <f t="shared" si="3774"/>
        <v>#REF!</v>
      </c>
      <c r="WGH45" s="240" t="e">
        <f t="shared" si="3774"/>
        <v>#REF!</v>
      </c>
      <c r="WGI45" s="240" t="e">
        <f t="shared" si="3774"/>
        <v>#REF!</v>
      </c>
      <c r="WGJ45" s="240" t="e">
        <f t="shared" si="3774"/>
        <v>#REF!</v>
      </c>
      <c r="WGK45" s="240" t="e">
        <f t="shared" si="3774"/>
        <v>#REF!</v>
      </c>
      <c r="WGL45" s="240" t="e">
        <f t="shared" si="3774"/>
        <v>#REF!</v>
      </c>
      <c r="WGM45" s="240" t="e">
        <f t="shared" si="3774"/>
        <v>#REF!</v>
      </c>
      <c r="WGN45" s="240" t="e">
        <f t="shared" si="3774"/>
        <v>#REF!</v>
      </c>
      <c r="WGO45" s="240" t="e">
        <f t="shared" si="3774"/>
        <v>#REF!</v>
      </c>
      <c r="WGP45" s="240" t="e">
        <f t="shared" si="3774"/>
        <v>#REF!</v>
      </c>
      <c r="WGQ45" s="240" t="e">
        <f t="shared" si="3774"/>
        <v>#REF!</v>
      </c>
      <c r="WGR45" s="240" t="e">
        <f t="shared" si="3774"/>
        <v>#REF!</v>
      </c>
      <c r="WGS45" s="240" t="e">
        <f t="shared" si="3774"/>
        <v>#REF!</v>
      </c>
      <c r="WGT45" s="240" t="e">
        <f t="shared" si="3774"/>
        <v>#REF!</v>
      </c>
      <c r="WGU45" s="240" t="e">
        <f t="shared" si="3774"/>
        <v>#REF!</v>
      </c>
      <c r="WGV45" s="240" t="e">
        <f t="shared" si="3774"/>
        <v>#REF!</v>
      </c>
      <c r="WGW45" s="240" t="e">
        <f t="shared" si="3774"/>
        <v>#REF!</v>
      </c>
      <c r="WGX45" s="240" t="e">
        <f t="shared" si="3774"/>
        <v>#REF!</v>
      </c>
      <c r="WGY45" s="240" t="e">
        <f t="shared" si="3774"/>
        <v>#REF!</v>
      </c>
      <c r="WGZ45" s="240" t="e">
        <f t="shared" si="3774"/>
        <v>#REF!</v>
      </c>
      <c r="WHA45" s="240" t="e">
        <f t="shared" si="3774"/>
        <v>#REF!</v>
      </c>
      <c r="WHB45" s="240" t="e">
        <f t="shared" si="3774"/>
        <v>#REF!</v>
      </c>
      <c r="WHC45" s="240" t="e">
        <f t="shared" si="3774"/>
        <v>#REF!</v>
      </c>
      <c r="WHD45" s="240" t="e">
        <f t="shared" si="3774"/>
        <v>#REF!</v>
      </c>
      <c r="WHE45" s="240" t="e">
        <f t="shared" si="3774"/>
        <v>#REF!</v>
      </c>
      <c r="WHF45" s="240" t="e">
        <f t="shared" si="3774"/>
        <v>#REF!</v>
      </c>
      <c r="WHG45" s="240" t="e">
        <f t="shared" si="3774"/>
        <v>#REF!</v>
      </c>
      <c r="WHH45" s="240" t="e">
        <f t="shared" si="3774"/>
        <v>#REF!</v>
      </c>
      <c r="WHI45" s="240" t="e">
        <f t="shared" ref="WHI45:WJT45" si="3775">WHO45</f>
        <v>#REF!</v>
      </c>
      <c r="WHJ45" s="240" t="e">
        <f t="shared" si="3775"/>
        <v>#REF!</v>
      </c>
      <c r="WHK45" s="240" t="e">
        <f t="shared" si="3775"/>
        <v>#REF!</v>
      </c>
      <c r="WHL45" s="240" t="e">
        <f t="shared" si="3775"/>
        <v>#REF!</v>
      </c>
      <c r="WHM45" s="240" t="e">
        <f t="shared" si="3775"/>
        <v>#REF!</v>
      </c>
      <c r="WHN45" s="240" t="e">
        <f t="shared" si="3775"/>
        <v>#REF!</v>
      </c>
      <c r="WHO45" s="240" t="e">
        <f t="shared" si="3775"/>
        <v>#REF!</v>
      </c>
      <c r="WHP45" s="240" t="e">
        <f t="shared" si="3775"/>
        <v>#REF!</v>
      </c>
      <c r="WHQ45" s="240" t="e">
        <f t="shared" si="3775"/>
        <v>#REF!</v>
      </c>
      <c r="WHR45" s="240" t="e">
        <f t="shared" si="3775"/>
        <v>#REF!</v>
      </c>
      <c r="WHS45" s="240" t="e">
        <f t="shared" si="3775"/>
        <v>#REF!</v>
      </c>
      <c r="WHT45" s="240" t="e">
        <f t="shared" si="3775"/>
        <v>#REF!</v>
      </c>
      <c r="WHU45" s="240" t="e">
        <f t="shared" si="3775"/>
        <v>#REF!</v>
      </c>
      <c r="WHV45" s="240" t="e">
        <f t="shared" si="3775"/>
        <v>#REF!</v>
      </c>
      <c r="WHW45" s="240" t="e">
        <f t="shared" si="3775"/>
        <v>#REF!</v>
      </c>
      <c r="WHX45" s="240" t="e">
        <f t="shared" si="3775"/>
        <v>#REF!</v>
      </c>
      <c r="WHY45" s="240" t="e">
        <f t="shared" si="3775"/>
        <v>#REF!</v>
      </c>
      <c r="WHZ45" s="240" t="e">
        <f t="shared" si="3775"/>
        <v>#REF!</v>
      </c>
      <c r="WIA45" s="240" t="e">
        <f t="shared" si="3775"/>
        <v>#REF!</v>
      </c>
      <c r="WIB45" s="240" t="e">
        <f t="shared" si="3775"/>
        <v>#REF!</v>
      </c>
      <c r="WIC45" s="240" t="e">
        <f t="shared" si="3775"/>
        <v>#REF!</v>
      </c>
      <c r="WID45" s="240" t="e">
        <f t="shared" si="3775"/>
        <v>#REF!</v>
      </c>
      <c r="WIE45" s="240" t="e">
        <f t="shared" si="3775"/>
        <v>#REF!</v>
      </c>
      <c r="WIF45" s="240" t="e">
        <f t="shared" si="3775"/>
        <v>#REF!</v>
      </c>
      <c r="WIG45" s="240" t="e">
        <f t="shared" si="3775"/>
        <v>#REF!</v>
      </c>
      <c r="WIH45" s="240" t="e">
        <f t="shared" si="3775"/>
        <v>#REF!</v>
      </c>
      <c r="WII45" s="240" t="e">
        <f t="shared" si="3775"/>
        <v>#REF!</v>
      </c>
      <c r="WIJ45" s="240" t="e">
        <f t="shared" si="3775"/>
        <v>#REF!</v>
      </c>
      <c r="WIK45" s="240" t="e">
        <f t="shared" si="3775"/>
        <v>#REF!</v>
      </c>
      <c r="WIL45" s="240" t="e">
        <f t="shared" si="3775"/>
        <v>#REF!</v>
      </c>
      <c r="WIM45" s="240" t="e">
        <f t="shared" si="3775"/>
        <v>#REF!</v>
      </c>
      <c r="WIN45" s="240" t="e">
        <f t="shared" si="3775"/>
        <v>#REF!</v>
      </c>
      <c r="WIO45" s="240" t="e">
        <f t="shared" si="3775"/>
        <v>#REF!</v>
      </c>
      <c r="WIP45" s="240" t="e">
        <f t="shared" si="3775"/>
        <v>#REF!</v>
      </c>
      <c r="WIQ45" s="240" t="e">
        <f t="shared" si="3775"/>
        <v>#REF!</v>
      </c>
      <c r="WIR45" s="240" t="e">
        <f t="shared" si="3775"/>
        <v>#REF!</v>
      </c>
      <c r="WIS45" s="240" t="e">
        <f t="shared" si="3775"/>
        <v>#REF!</v>
      </c>
      <c r="WIT45" s="240" t="e">
        <f t="shared" si="3775"/>
        <v>#REF!</v>
      </c>
      <c r="WIU45" s="240" t="e">
        <f t="shared" si="3775"/>
        <v>#REF!</v>
      </c>
      <c r="WIV45" s="240" t="e">
        <f t="shared" si="3775"/>
        <v>#REF!</v>
      </c>
      <c r="WIW45" s="240" t="e">
        <f t="shared" si="3775"/>
        <v>#REF!</v>
      </c>
      <c r="WIX45" s="240" t="e">
        <f t="shared" si="3775"/>
        <v>#REF!</v>
      </c>
      <c r="WIY45" s="240" t="e">
        <f t="shared" si="3775"/>
        <v>#REF!</v>
      </c>
      <c r="WIZ45" s="240" t="e">
        <f t="shared" si="3775"/>
        <v>#REF!</v>
      </c>
      <c r="WJA45" s="240" t="e">
        <f t="shared" si="3775"/>
        <v>#REF!</v>
      </c>
      <c r="WJB45" s="240" t="e">
        <f t="shared" si="3775"/>
        <v>#REF!</v>
      </c>
      <c r="WJC45" s="240" t="e">
        <f t="shared" si="3775"/>
        <v>#REF!</v>
      </c>
      <c r="WJD45" s="240" t="e">
        <f t="shared" si="3775"/>
        <v>#REF!</v>
      </c>
      <c r="WJE45" s="240" t="e">
        <f t="shared" si="3775"/>
        <v>#REF!</v>
      </c>
      <c r="WJF45" s="240" t="e">
        <f t="shared" si="3775"/>
        <v>#REF!</v>
      </c>
      <c r="WJG45" s="240" t="e">
        <f t="shared" si="3775"/>
        <v>#REF!</v>
      </c>
      <c r="WJH45" s="240" t="e">
        <f t="shared" si="3775"/>
        <v>#REF!</v>
      </c>
      <c r="WJI45" s="240" t="e">
        <f t="shared" si="3775"/>
        <v>#REF!</v>
      </c>
      <c r="WJJ45" s="240" t="e">
        <f t="shared" si="3775"/>
        <v>#REF!</v>
      </c>
      <c r="WJK45" s="240" t="e">
        <f t="shared" si="3775"/>
        <v>#REF!</v>
      </c>
      <c r="WJL45" s="240" t="e">
        <f t="shared" si="3775"/>
        <v>#REF!</v>
      </c>
      <c r="WJM45" s="240" t="e">
        <f t="shared" si="3775"/>
        <v>#REF!</v>
      </c>
      <c r="WJN45" s="240" t="e">
        <f t="shared" si="3775"/>
        <v>#REF!</v>
      </c>
      <c r="WJO45" s="240" t="e">
        <f t="shared" si="3775"/>
        <v>#REF!</v>
      </c>
      <c r="WJP45" s="240" t="e">
        <f t="shared" si="3775"/>
        <v>#REF!</v>
      </c>
      <c r="WJQ45" s="240" t="e">
        <f t="shared" si="3775"/>
        <v>#REF!</v>
      </c>
      <c r="WJR45" s="240" t="e">
        <f t="shared" si="3775"/>
        <v>#REF!</v>
      </c>
      <c r="WJS45" s="240" t="e">
        <f t="shared" si="3775"/>
        <v>#REF!</v>
      </c>
      <c r="WJT45" s="240" t="e">
        <f t="shared" si="3775"/>
        <v>#REF!</v>
      </c>
      <c r="WJU45" s="240" t="e">
        <f t="shared" ref="WJU45:WMF45" si="3776">WKA45</f>
        <v>#REF!</v>
      </c>
      <c r="WJV45" s="240" t="e">
        <f t="shared" si="3776"/>
        <v>#REF!</v>
      </c>
      <c r="WJW45" s="240" t="e">
        <f t="shared" si="3776"/>
        <v>#REF!</v>
      </c>
      <c r="WJX45" s="240" t="e">
        <f t="shared" si="3776"/>
        <v>#REF!</v>
      </c>
      <c r="WJY45" s="240" t="e">
        <f t="shared" si="3776"/>
        <v>#REF!</v>
      </c>
      <c r="WJZ45" s="240" t="e">
        <f t="shared" si="3776"/>
        <v>#REF!</v>
      </c>
      <c r="WKA45" s="240" t="e">
        <f t="shared" si="3776"/>
        <v>#REF!</v>
      </c>
      <c r="WKB45" s="240" t="e">
        <f t="shared" si="3776"/>
        <v>#REF!</v>
      </c>
      <c r="WKC45" s="240" t="e">
        <f t="shared" si="3776"/>
        <v>#REF!</v>
      </c>
      <c r="WKD45" s="240" t="e">
        <f t="shared" si="3776"/>
        <v>#REF!</v>
      </c>
      <c r="WKE45" s="240" t="e">
        <f t="shared" si="3776"/>
        <v>#REF!</v>
      </c>
      <c r="WKF45" s="240" t="e">
        <f t="shared" si="3776"/>
        <v>#REF!</v>
      </c>
      <c r="WKG45" s="240" t="e">
        <f t="shared" si="3776"/>
        <v>#REF!</v>
      </c>
      <c r="WKH45" s="240" t="e">
        <f t="shared" si="3776"/>
        <v>#REF!</v>
      </c>
      <c r="WKI45" s="240" t="e">
        <f t="shared" si="3776"/>
        <v>#REF!</v>
      </c>
      <c r="WKJ45" s="240" t="e">
        <f t="shared" si="3776"/>
        <v>#REF!</v>
      </c>
      <c r="WKK45" s="240" t="e">
        <f t="shared" si="3776"/>
        <v>#REF!</v>
      </c>
      <c r="WKL45" s="240" t="e">
        <f t="shared" si="3776"/>
        <v>#REF!</v>
      </c>
      <c r="WKM45" s="240" t="e">
        <f t="shared" si="3776"/>
        <v>#REF!</v>
      </c>
      <c r="WKN45" s="240" t="e">
        <f t="shared" si="3776"/>
        <v>#REF!</v>
      </c>
      <c r="WKO45" s="240" t="e">
        <f t="shared" si="3776"/>
        <v>#REF!</v>
      </c>
      <c r="WKP45" s="240" t="e">
        <f t="shared" si="3776"/>
        <v>#REF!</v>
      </c>
      <c r="WKQ45" s="240" t="e">
        <f t="shared" si="3776"/>
        <v>#REF!</v>
      </c>
      <c r="WKR45" s="240" t="e">
        <f t="shared" si="3776"/>
        <v>#REF!</v>
      </c>
      <c r="WKS45" s="240" t="e">
        <f t="shared" si="3776"/>
        <v>#REF!</v>
      </c>
      <c r="WKT45" s="240" t="e">
        <f t="shared" si="3776"/>
        <v>#REF!</v>
      </c>
      <c r="WKU45" s="240" t="e">
        <f t="shared" si="3776"/>
        <v>#REF!</v>
      </c>
      <c r="WKV45" s="240" t="e">
        <f t="shared" si="3776"/>
        <v>#REF!</v>
      </c>
      <c r="WKW45" s="240" t="e">
        <f t="shared" si="3776"/>
        <v>#REF!</v>
      </c>
      <c r="WKX45" s="240" t="e">
        <f t="shared" si="3776"/>
        <v>#REF!</v>
      </c>
      <c r="WKY45" s="240" t="e">
        <f t="shared" si="3776"/>
        <v>#REF!</v>
      </c>
      <c r="WKZ45" s="240" t="e">
        <f t="shared" si="3776"/>
        <v>#REF!</v>
      </c>
      <c r="WLA45" s="240" t="e">
        <f t="shared" si="3776"/>
        <v>#REF!</v>
      </c>
      <c r="WLB45" s="240" t="e">
        <f t="shared" si="3776"/>
        <v>#REF!</v>
      </c>
      <c r="WLC45" s="240" t="e">
        <f t="shared" si="3776"/>
        <v>#REF!</v>
      </c>
      <c r="WLD45" s="240" t="e">
        <f t="shared" si="3776"/>
        <v>#REF!</v>
      </c>
      <c r="WLE45" s="240" t="e">
        <f t="shared" si="3776"/>
        <v>#REF!</v>
      </c>
      <c r="WLF45" s="240" t="e">
        <f t="shared" si="3776"/>
        <v>#REF!</v>
      </c>
      <c r="WLG45" s="240" t="e">
        <f t="shared" si="3776"/>
        <v>#REF!</v>
      </c>
      <c r="WLH45" s="240" t="e">
        <f t="shared" si="3776"/>
        <v>#REF!</v>
      </c>
      <c r="WLI45" s="240" t="e">
        <f t="shared" si="3776"/>
        <v>#REF!</v>
      </c>
      <c r="WLJ45" s="240" t="e">
        <f t="shared" si="3776"/>
        <v>#REF!</v>
      </c>
      <c r="WLK45" s="240" t="e">
        <f t="shared" si="3776"/>
        <v>#REF!</v>
      </c>
      <c r="WLL45" s="240" t="e">
        <f t="shared" si="3776"/>
        <v>#REF!</v>
      </c>
      <c r="WLM45" s="240" t="e">
        <f t="shared" si="3776"/>
        <v>#REF!</v>
      </c>
      <c r="WLN45" s="240" t="e">
        <f t="shared" si="3776"/>
        <v>#REF!</v>
      </c>
      <c r="WLO45" s="240" t="e">
        <f t="shared" si="3776"/>
        <v>#REF!</v>
      </c>
      <c r="WLP45" s="240" t="e">
        <f t="shared" si="3776"/>
        <v>#REF!</v>
      </c>
      <c r="WLQ45" s="240" t="e">
        <f t="shared" si="3776"/>
        <v>#REF!</v>
      </c>
      <c r="WLR45" s="240" t="e">
        <f t="shared" si="3776"/>
        <v>#REF!</v>
      </c>
      <c r="WLS45" s="240" t="e">
        <f t="shared" si="3776"/>
        <v>#REF!</v>
      </c>
      <c r="WLT45" s="240" t="e">
        <f t="shared" si="3776"/>
        <v>#REF!</v>
      </c>
      <c r="WLU45" s="240" t="e">
        <f t="shared" si="3776"/>
        <v>#REF!</v>
      </c>
      <c r="WLV45" s="240" t="e">
        <f t="shared" si="3776"/>
        <v>#REF!</v>
      </c>
      <c r="WLW45" s="240" t="e">
        <f t="shared" si="3776"/>
        <v>#REF!</v>
      </c>
      <c r="WLX45" s="240" t="e">
        <f t="shared" si="3776"/>
        <v>#REF!</v>
      </c>
      <c r="WLY45" s="240" t="e">
        <f t="shared" si="3776"/>
        <v>#REF!</v>
      </c>
      <c r="WLZ45" s="240" t="e">
        <f t="shared" si="3776"/>
        <v>#REF!</v>
      </c>
      <c r="WMA45" s="240" t="e">
        <f t="shared" si="3776"/>
        <v>#REF!</v>
      </c>
      <c r="WMB45" s="240" t="e">
        <f t="shared" si="3776"/>
        <v>#REF!</v>
      </c>
      <c r="WMC45" s="240" t="e">
        <f t="shared" si="3776"/>
        <v>#REF!</v>
      </c>
      <c r="WMD45" s="240" t="e">
        <f t="shared" si="3776"/>
        <v>#REF!</v>
      </c>
      <c r="WME45" s="240" t="e">
        <f t="shared" si="3776"/>
        <v>#REF!</v>
      </c>
      <c r="WMF45" s="240" t="e">
        <f t="shared" si="3776"/>
        <v>#REF!</v>
      </c>
      <c r="WMG45" s="240" t="e">
        <f t="shared" ref="WMG45:WOR45" si="3777">WMM45</f>
        <v>#REF!</v>
      </c>
      <c r="WMH45" s="240" t="e">
        <f t="shared" si="3777"/>
        <v>#REF!</v>
      </c>
      <c r="WMI45" s="240" t="e">
        <f t="shared" si="3777"/>
        <v>#REF!</v>
      </c>
      <c r="WMJ45" s="240" t="e">
        <f t="shared" si="3777"/>
        <v>#REF!</v>
      </c>
      <c r="WMK45" s="240" t="e">
        <f t="shared" si="3777"/>
        <v>#REF!</v>
      </c>
      <c r="WML45" s="240" t="e">
        <f t="shared" si="3777"/>
        <v>#REF!</v>
      </c>
      <c r="WMM45" s="240" t="e">
        <f t="shared" si="3777"/>
        <v>#REF!</v>
      </c>
      <c r="WMN45" s="240" t="e">
        <f t="shared" si="3777"/>
        <v>#REF!</v>
      </c>
      <c r="WMO45" s="240" t="e">
        <f t="shared" si="3777"/>
        <v>#REF!</v>
      </c>
      <c r="WMP45" s="240" t="e">
        <f t="shared" si="3777"/>
        <v>#REF!</v>
      </c>
      <c r="WMQ45" s="240" t="e">
        <f t="shared" si="3777"/>
        <v>#REF!</v>
      </c>
      <c r="WMR45" s="240" t="e">
        <f t="shared" si="3777"/>
        <v>#REF!</v>
      </c>
      <c r="WMS45" s="240" t="e">
        <f t="shared" si="3777"/>
        <v>#REF!</v>
      </c>
      <c r="WMT45" s="240" t="e">
        <f t="shared" si="3777"/>
        <v>#REF!</v>
      </c>
      <c r="WMU45" s="240" t="e">
        <f t="shared" si="3777"/>
        <v>#REF!</v>
      </c>
      <c r="WMV45" s="240" t="e">
        <f t="shared" si="3777"/>
        <v>#REF!</v>
      </c>
      <c r="WMW45" s="240" t="e">
        <f t="shared" si="3777"/>
        <v>#REF!</v>
      </c>
      <c r="WMX45" s="240" t="e">
        <f t="shared" si="3777"/>
        <v>#REF!</v>
      </c>
      <c r="WMY45" s="240" t="e">
        <f t="shared" si="3777"/>
        <v>#REF!</v>
      </c>
      <c r="WMZ45" s="240" t="e">
        <f t="shared" si="3777"/>
        <v>#REF!</v>
      </c>
      <c r="WNA45" s="240" t="e">
        <f t="shared" si="3777"/>
        <v>#REF!</v>
      </c>
      <c r="WNB45" s="240" t="e">
        <f t="shared" si="3777"/>
        <v>#REF!</v>
      </c>
      <c r="WNC45" s="240" t="e">
        <f t="shared" si="3777"/>
        <v>#REF!</v>
      </c>
      <c r="WND45" s="240" t="e">
        <f t="shared" si="3777"/>
        <v>#REF!</v>
      </c>
      <c r="WNE45" s="240" t="e">
        <f t="shared" si="3777"/>
        <v>#REF!</v>
      </c>
      <c r="WNF45" s="240" t="e">
        <f t="shared" si="3777"/>
        <v>#REF!</v>
      </c>
      <c r="WNG45" s="240" t="e">
        <f t="shared" si="3777"/>
        <v>#REF!</v>
      </c>
      <c r="WNH45" s="240" t="e">
        <f t="shared" si="3777"/>
        <v>#REF!</v>
      </c>
      <c r="WNI45" s="240" t="e">
        <f t="shared" si="3777"/>
        <v>#REF!</v>
      </c>
      <c r="WNJ45" s="240" t="e">
        <f t="shared" si="3777"/>
        <v>#REF!</v>
      </c>
      <c r="WNK45" s="240" t="e">
        <f t="shared" si="3777"/>
        <v>#REF!</v>
      </c>
      <c r="WNL45" s="240" t="e">
        <f t="shared" si="3777"/>
        <v>#REF!</v>
      </c>
      <c r="WNM45" s="240" t="e">
        <f t="shared" si="3777"/>
        <v>#REF!</v>
      </c>
      <c r="WNN45" s="240" t="e">
        <f t="shared" si="3777"/>
        <v>#REF!</v>
      </c>
      <c r="WNO45" s="240" t="e">
        <f t="shared" si="3777"/>
        <v>#REF!</v>
      </c>
      <c r="WNP45" s="240" t="e">
        <f t="shared" si="3777"/>
        <v>#REF!</v>
      </c>
      <c r="WNQ45" s="240" t="e">
        <f t="shared" si="3777"/>
        <v>#REF!</v>
      </c>
      <c r="WNR45" s="240" t="e">
        <f t="shared" si="3777"/>
        <v>#REF!</v>
      </c>
      <c r="WNS45" s="240" t="e">
        <f t="shared" si="3777"/>
        <v>#REF!</v>
      </c>
      <c r="WNT45" s="240" t="e">
        <f t="shared" si="3777"/>
        <v>#REF!</v>
      </c>
      <c r="WNU45" s="240" t="e">
        <f t="shared" si="3777"/>
        <v>#REF!</v>
      </c>
      <c r="WNV45" s="240" t="e">
        <f t="shared" si="3777"/>
        <v>#REF!</v>
      </c>
      <c r="WNW45" s="240" t="e">
        <f t="shared" si="3777"/>
        <v>#REF!</v>
      </c>
      <c r="WNX45" s="240" t="e">
        <f t="shared" si="3777"/>
        <v>#REF!</v>
      </c>
      <c r="WNY45" s="240" t="e">
        <f t="shared" si="3777"/>
        <v>#REF!</v>
      </c>
      <c r="WNZ45" s="240" t="e">
        <f t="shared" si="3777"/>
        <v>#REF!</v>
      </c>
      <c r="WOA45" s="240" t="e">
        <f t="shared" si="3777"/>
        <v>#REF!</v>
      </c>
      <c r="WOB45" s="240" t="e">
        <f t="shared" si="3777"/>
        <v>#REF!</v>
      </c>
      <c r="WOC45" s="240" t="e">
        <f t="shared" si="3777"/>
        <v>#REF!</v>
      </c>
      <c r="WOD45" s="240" t="e">
        <f t="shared" si="3777"/>
        <v>#REF!</v>
      </c>
      <c r="WOE45" s="240" t="e">
        <f t="shared" si="3777"/>
        <v>#REF!</v>
      </c>
      <c r="WOF45" s="240" t="e">
        <f t="shared" si="3777"/>
        <v>#REF!</v>
      </c>
      <c r="WOG45" s="240" t="e">
        <f t="shared" si="3777"/>
        <v>#REF!</v>
      </c>
      <c r="WOH45" s="240" t="e">
        <f t="shared" si="3777"/>
        <v>#REF!</v>
      </c>
      <c r="WOI45" s="240" t="e">
        <f t="shared" si="3777"/>
        <v>#REF!</v>
      </c>
      <c r="WOJ45" s="240" t="e">
        <f t="shared" si="3777"/>
        <v>#REF!</v>
      </c>
      <c r="WOK45" s="240" t="e">
        <f t="shared" si="3777"/>
        <v>#REF!</v>
      </c>
      <c r="WOL45" s="240" t="e">
        <f t="shared" si="3777"/>
        <v>#REF!</v>
      </c>
      <c r="WOM45" s="240" t="e">
        <f t="shared" si="3777"/>
        <v>#REF!</v>
      </c>
      <c r="WON45" s="240" t="e">
        <f t="shared" si="3777"/>
        <v>#REF!</v>
      </c>
      <c r="WOO45" s="240" t="e">
        <f t="shared" si="3777"/>
        <v>#REF!</v>
      </c>
      <c r="WOP45" s="240" t="e">
        <f t="shared" si="3777"/>
        <v>#REF!</v>
      </c>
      <c r="WOQ45" s="240" t="e">
        <f t="shared" si="3777"/>
        <v>#REF!</v>
      </c>
      <c r="WOR45" s="240" t="e">
        <f t="shared" si="3777"/>
        <v>#REF!</v>
      </c>
      <c r="WOS45" s="240" t="e">
        <f t="shared" ref="WOS45:WRD45" si="3778">WOY45</f>
        <v>#REF!</v>
      </c>
      <c r="WOT45" s="240" t="e">
        <f t="shared" si="3778"/>
        <v>#REF!</v>
      </c>
      <c r="WOU45" s="240" t="e">
        <f t="shared" si="3778"/>
        <v>#REF!</v>
      </c>
      <c r="WOV45" s="240" t="e">
        <f t="shared" si="3778"/>
        <v>#REF!</v>
      </c>
      <c r="WOW45" s="240" t="e">
        <f t="shared" si="3778"/>
        <v>#REF!</v>
      </c>
      <c r="WOX45" s="240" t="e">
        <f t="shared" si="3778"/>
        <v>#REF!</v>
      </c>
      <c r="WOY45" s="240" t="e">
        <f t="shared" si="3778"/>
        <v>#REF!</v>
      </c>
      <c r="WOZ45" s="240" t="e">
        <f t="shared" si="3778"/>
        <v>#REF!</v>
      </c>
      <c r="WPA45" s="240" t="e">
        <f t="shared" si="3778"/>
        <v>#REF!</v>
      </c>
      <c r="WPB45" s="240" t="e">
        <f t="shared" si="3778"/>
        <v>#REF!</v>
      </c>
      <c r="WPC45" s="240" t="e">
        <f t="shared" si="3778"/>
        <v>#REF!</v>
      </c>
      <c r="WPD45" s="240" t="e">
        <f t="shared" si="3778"/>
        <v>#REF!</v>
      </c>
      <c r="WPE45" s="240" t="e">
        <f t="shared" si="3778"/>
        <v>#REF!</v>
      </c>
      <c r="WPF45" s="240" t="e">
        <f t="shared" si="3778"/>
        <v>#REF!</v>
      </c>
      <c r="WPG45" s="240" t="e">
        <f t="shared" si="3778"/>
        <v>#REF!</v>
      </c>
      <c r="WPH45" s="240" t="e">
        <f t="shared" si="3778"/>
        <v>#REF!</v>
      </c>
      <c r="WPI45" s="240" t="e">
        <f t="shared" si="3778"/>
        <v>#REF!</v>
      </c>
      <c r="WPJ45" s="240" t="e">
        <f t="shared" si="3778"/>
        <v>#REF!</v>
      </c>
      <c r="WPK45" s="240" t="e">
        <f t="shared" si="3778"/>
        <v>#REF!</v>
      </c>
      <c r="WPL45" s="240" t="e">
        <f t="shared" si="3778"/>
        <v>#REF!</v>
      </c>
      <c r="WPM45" s="240" t="e">
        <f t="shared" si="3778"/>
        <v>#REF!</v>
      </c>
      <c r="WPN45" s="240" t="e">
        <f t="shared" si="3778"/>
        <v>#REF!</v>
      </c>
      <c r="WPO45" s="240" t="e">
        <f t="shared" si="3778"/>
        <v>#REF!</v>
      </c>
      <c r="WPP45" s="240" t="e">
        <f t="shared" si="3778"/>
        <v>#REF!</v>
      </c>
      <c r="WPQ45" s="240" t="e">
        <f t="shared" si="3778"/>
        <v>#REF!</v>
      </c>
      <c r="WPR45" s="240" t="e">
        <f t="shared" si="3778"/>
        <v>#REF!</v>
      </c>
      <c r="WPS45" s="240" t="e">
        <f t="shared" si="3778"/>
        <v>#REF!</v>
      </c>
      <c r="WPT45" s="240" t="e">
        <f t="shared" si="3778"/>
        <v>#REF!</v>
      </c>
      <c r="WPU45" s="240" t="e">
        <f t="shared" si="3778"/>
        <v>#REF!</v>
      </c>
      <c r="WPV45" s="240" t="e">
        <f t="shared" si="3778"/>
        <v>#REF!</v>
      </c>
      <c r="WPW45" s="240" t="e">
        <f t="shared" si="3778"/>
        <v>#REF!</v>
      </c>
      <c r="WPX45" s="240" t="e">
        <f t="shared" si="3778"/>
        <v>#REF!</v>
      </c>
      <c r="WPY45" s="240" t="e">
        <f t="shared" si="3778"/>
        <v>#REF!</v>
      </c>
      <c r="WPZ45" s="240" t="e">
        <f t="shared" si="3778"/>
        <v>#REF!</v>
      </c>
      <c r="WQA45" s="240" t="e">
        <f t="shared" si="3778"/>
        <v>#REF!</v>
      </c>
      <c r="WQB45" s="240" t="e">
        <f t="shared" si="3778"/>
        <v>#REF!</v>
      </c>
      <c r="WQC45" s="240" t="e">
        <f t="shared" si="3778"/>
        <v>#REF!</v>
      </c>
      <c r="WQD45" s="240" t="e">
        <f t="shared" si="3778"/>
        <v>#REF!</v>
      </c>
      <c r="WQE45" s="240" t="e">
        <f t="shared" si="3778"/>
        <v>#REF!</v>
      </c>
      <c r="WQF45" s="240" t="e">
        <f t="shared" si="3778"/>
        <v>#REF!</v>
      </c>
      <c r="WQG45" s="240" t="e">
        <f t="shared" si="3778"/>
        <v>#REF!</v>
      </c>
      <c r="WQH45" s="240" t="e">
        <f t="shared" si="3778"/>
        <v>#REF!</v>
      </c>
      <c r="WQI45" s="240" t="e">
        <f t="shared" si="3778"/>
        <v>#REF!</v>
      </c>
      <c r="WQJ45" s="240" t="e">
        <f t="shared" si="3778"/>
        <v>#REF!</v>
      </c>
      <c r="WQK45" s="240" t="e">
        <f t="shared" si="3778"/>
        <v>#REF!</v>
      </c>
      <c r="WQL45" s="240" t="e">
        <f t="shared" si="3778"/>
        <v>#REF!</v>
      </c>
      <c r="WQM45" s="240" t="e">
        <f t="shared" si="3778"/>
        <v>#REF!</v>
      </c>
      <c r="WQN45" s="240" t="e">
        <f t="shared" si="3778"/>
        <v>#REF!</v>
      </c>
      <c r="WQO45" s="240" t="e">
        <f t="shared" si="3778"/>
        <v>#REF!</v>
      </c>
      <c r="WQP45" s="240" t="e">
        <f t="shared" si="3778"/>
        <v>#REF!</v>
      </c>
      <c r="WQQ45" s="240" t="e">
        <f t="shared" si="3778"/>
        <v>#REF!</v>
      </c>
      <c r="WQR45" s="240" t="e">
        <f t="shared" si="3778"/>
        <v>#REF!</v>
      </c>
      <c r="WQS45" s="240" t="e">
        <f t="shared" si="3778"/>
        <v>#REF!</v>
      </c>
      <c r="WQT45" s="240" t="e">
        <f t="shared" si="3778"/>
        <v>#REF!</v>
      </c>
      <c r="WQU45" s="240" t="e">
        <f t="shared" si="3778"/>
        <v>#REF!</v>
      </c>
      <c r="WQV45" s="240" t="e">
        <f t="shared" si="3778"/>
        <v>#REF!</v>
      </c>
      <c r="WQW45" s="240" t="e">
        <f t="shared" si="3778"/>
        <v>#REF!</v>
      </c>
      <c r="WQX45" s="240" t="e">
        <f t="shared" si="3778"/>
        <v>#REF!</v>
      </c>
      <c r="WQY45" s="240" t="e">
        <f t="shared" si="3778"/>
        <v>#REF!</v>
      </c>
      <c r="WQZ45" s="240" t="e">
        <f t="shared" si="3778"/>
        <v>#REF!</v>
      </c>
      <c r="WRA45" s="240" t="e">
        <f t="shared" si="3778"/>
        <v>#REF!</v>
      </c>
      <c r="WRB45" s="240" t="e">
        <f t="shared" si="3778"/>
        <v>#REF!</v>
      </c>
      <c r="WRC45" s="240" t="e">
        <f t="shared" si="3778"/>
        <v>#REF!</v>
      </c>
      <c r="WRD45" s="240" t="e">
        <f t="shared" si="3778"/>
        <v>#REF!</v>
      </c>
      <c r="WRE45" s="240" t="e">
        <f t="shared" ref="WRE45:WTP45" si="3779">WRK45</f>
        <v>#REF!</v>
      </c>
      <c r="WRF45" s="240" t="e">
        <f t="shared" si="3779"/>
        <v>#REF!</v>
      </c>
      <c r="WRG45" s="240" t="e">
        <f t="shared" si="3779"/>
        <v>#REF!</v>
      </c>
      <c r="WRH45" s="240" t="e">
        <f t="shared" si="3779"/>
        <v>#REF!</v>
      </c>
      <c r="WRI45" s="240" t="e">
        <f t="shared" si="3779"/>
        <v>#REF!</v>
      </c>
      <c r="WRJ45" s="240" t="e">
        <f t="shared" si="3779"/>
        <v>#REF!</v>
      </c>
      <c r="WRK45" s="240" t="e">
        <f t="shared" si="3779"/>
        <v>#REF!</v>
      </c>
      <c r="WRL45" s="240" t="e">
        <f t="shared" si="3779"/>
        <v>#REF!</v>
      </c>
      <c r="WRM45" s="240" t="e">
        <f t="shared" si="3779"/>
        <v>#REF!</v>
      </c>
      <c r="WRN45" s="240" t="e">
        <f t="shared" si="3779"/>
        <v>#REF!</v>
      </c>
      <c r="WRO45" s="240" t="e">
        <f t="shared" si="3779"/>
        <v>#REF!</v>
      </c>
      <c r="WRP45" s="240" t="e">
        <f t="shared" si="3779"/>
        <v>#REF!</v>
      </c>
      <c r="WRQ45" s="240" t="e">
        <f t="shared" si="3779"/>
        <v>#REF!</v>
      </c>
      <c r="WRR45" s="240" t="e">
        <f t="shared" si="3779"/>
        <v>#REF!</v>
      </c>
      <c r="WRS45" s="240" t="e">
        <f t="shared" si="3779"/>
        <v>#REF!</v>
      </c>
      <c r="WRT45" s="240" t="e">
        <f t="shared" si="3779"/>
        <v>#REF!</v>
      </c>
      <c r="WRU45" s="240" t="e">
        <f t="shared" si="3779"/>
        <v>#REF!</v>
      </c>
      <c r="WRV45" s="240" t="e">
        <f t="shared" si="3779"/>
        <v>#REF!</v>
      </c>
      <c r="WRW45" s="240" t="e">
        <f t="shared" si="3779"/>
        <v>#REF!</v>
      </c>
      <c r="WRX45" s="240" t="e">
        <f t="shared" si="3779"/>
        <v>#REF!</v>
      </c>
      <c r="WRY45" s="240" t="e">
        <f t="shared" si="3779"/>
        <v>#REF!</v>
      </c>
      <c r="WRZ45" s="240" t="e">
        <f t="shared" si="3779"/>
        <v>#REF!</v>
      </c>
      <c r="WSA45" s="240" t="e">
        <f t="shared" si="3779"/>
        <v>#REF!</v>
      </c>
      <c r="WSB45" s="240" t="e">
        <f t="shared" si="3779"/>
        <v>#REF!</v>
      </c>
      <c r="WSC45" s="240" t="e">
        <f t="shared" si="3779"/>
        <v>#REF!</v>
      </c>
      <c r="WSD45" s="240" t="e">
        <f t="shared" si="3779"/>
        <v>#REF!</v>
      </c>
      <c r="WSE45" s="240" t="e">
        <f t="shared" si="3779"/>
        <v>#REF!</v>
      </c>
      <c r="WSF45" s="240" t="e">
        <f t="shared" si="3779"/>
        <v>#REF!</v>
      </c>
      <c r="WSG45" s="240" t="e">
        <f t="shared" si="3779"/>
        <v>#REF!</v>
      </c>
      <c r="WSH45" s="240" t="e">
        <f t="shared" si="3779"/>
        <v>#REF!</v>
      </c>
      <c r="WSI45" s="240" t="e">
        <f t="shared" si="3779"/>
        <v>#REF!</v>
      </c>
      <c r="WSJ45" s="240" t="e">
        <f t="shared" si="3779"/>
        <v>#REF!</v>
      </c>
      <c r="WSK45" s="240" t="e">
        <f t="shared" si="3779"/>
        <v>#REF!</v>
      </c>
      <c r="WSL45" s="240" t="e">
        <f t="shared" si="3779"/>
        <v>#REF!</v>
      </c>
      <c r="WSM45" s="240" t="e">
        <f t="shared" si="3779"/>
        <v>#REF!</v>
      </c>
      <c r="WSN45" s="240" t="e">
        <f t="shared" si="3779"/>
        <v>#REF!</v>
      </c>
      <c r="WSO45" s="240" t="e">
        <f t="shared" si="3779"/>
        <v>#REF!</v>
      </c>
      <c r="WSP45" s="240" t="e">
        <f t="shared" si="3779"/>
        <v>#REF!</v>
      </c>
      <c r="WSQ45" s="240" t="e">
        <f t="shared" si="3779"/>
        <v>#REF!</v>
      </c>
      <c r="WSR45" s="240" t="e">
        <f t="shared" si="3779"/>
        <v>#REF!</v>
      </c>
      <c r="WSS45" s="240" t="e">
        <f t="shared" si="3779"/>
        <v>#REF!</v>
      </c>
      <c r="WST45" s="240" t="e">
        <f t="shared" si="3779"/>
        <v>#REF!</v>
      </c>
      <c r="WSU45" s="240" t="e">
        <f t="shared" si="3779"/>
        <v>#REF!</v>
      </c>
      <c r="WSV45" s="240" t="e">
        <f t="shared" si="3779"/>
        <v>#REF!</v>
      </c>
      <c r="WSW45" s="240" t="e">
        <f t="shared" si="3779"/>
        <v>#REF!</v>
      </c>
      <c r="WSX45" s="240" t="e">
        <f t="shared" si="3779"/>
        <v>#REF!</v>
      </c>
      <c r="WSY45" s="240" t="e">
        <f t="shared" si="3779"/>
        <v>#REF!</v>
      </c>
      <c r="WSZ45" s="240" t="e">
        <f t="shared" si="3779"/>
        <v>#REF!</v>
      </c>
      <c r="WTA45" s="240" t="e">
        <f t="shared" si="3779"/>
        <v>#REF!</v>
      </c>
      <c r="WTB45" s="240" t="e">
        <f t="shared" si="3779"/>
        <v>#REF!</v>
      </c>
      <c r="WTC45" s="240" t="e">
        <f t="shared" si="3779"/>
        <v>#REF!</v>
      </c>
      <c r="WTD45" s="240" t="e">
        <f t="shared" si="3779"/>
        <v>#REF!</v>
      </c>
      <c r="WTE45" s="240" t="e">
        <f t="shared" si="3779"/>
        <v>#REF!</v>
      </c>
      <c r="WTF45" s="240" t="e">
        <f t="shared" si="3779"/>
        <v>#REF!</v>
      </c>
      <c r="WTG45" s="240" t="e">
        <f t="shared" si="3779"/>
        <v>#REF!</v>
      </c>
      <c r="WTH45" s="240" t="e">
        <f t="shared" si="3779"/>
        <v>#REF!</v>
      </c>
      <c r="WTI45" s="240" t="e">
        <f t="shared" si="3779"/>
        <v>#REF!</v>
      </c>
      <c r="WTJ45" s="240" t="e">
        <f t="shared" si="3779"/>
        <v>#REF!</v>
      </c>
      <c r="WTK45" s="240" t="e">
        <f t="shared" si="3779"/>
        <v>#REF!</v>
      </c>
      <c r="WTL45" s="240" t="e">
        <f t="shared" si="3779"/>
        <v>#REF!</v>
      </c>
      <c r="WTM45" s="240" t="e">
        <f t="shared" si="3779"/>
        <v>#REF!</v>
      </c>
      <c r="WTN45" s="240" t="e">
        <f t="shared" si="3779"/>
        <v>#REF!</v>
      </c>
      <c r="WTO45" s="240" t="e">
        <f t="shared" si="3779"/>
        <v>#REF!</v>
      </c>
      <c r="WTP45" s="240" t="e">
        <f t="shared" si="3779"/>
        <v>#REF!</v>
      </c>
      <c r="WTQ45" s="240" t="e">
        <f t="shared" ref="WTQ45:WWB45" si="3780">WTW45</f>
        <v>#REF!</v>
      </c>
      <c r="WTR45" s="240" t="e">
        <f t="shared" si="3780"/>
        <v>#REF!</v>
      </c>
      <c r="WTS45" s="240" t="e">
        <f t="shared" si="3780"/>
        <v>#REF!</v>
      </c>
      <c r="WTT45" s="240" t="e">
        <f t="shared" si="3780"/>
        <v>#REF!</v>
      </c>
      <c r="WTU45" s="240" t="e">
        <f t="shared" si="3780"/>
        <v>#REF!</v>
      </c>
      <c r="WTV45" s="240" t="e">
        <f t="shared" si="3780"/>
        <v>#REF!</v>
      </c>
      <c r="WTW45" s="240" t="e">
        <f t="shared" si="3780"/>
        <v>#REF!</v>
      </c>
      <c r="WTX45" s="240" t="e">
        <f t="shared" si="3780"/>
        <v>#REF!</v>
      </c>
      <c r="WTY45" s="240" t="e">
        <f t="shared" si="3780"/>
        <v>#REF!</v>
      </c>
      <c r="WTZ45" s="240" t="e">
        <f t="shared" si="3780"/>
        <v>#REF!</v>
      </c>
      <c r="WUA45" s="240" t="e">
        <f t="shared" si="3780"/>
        <v>#REF!</v>
      </c>
      <c r="WUB45" s="240" t="e">
        <f t="shared" si="3780"/>
        <v>#REF!</v>
      </c>
      <c r="WUC45" s="240" t="e">
        <f t="shared" si="3780"/>
        <v>#REF!</v>
      </c>
      <c r="WUD45" s="240" t="e">
        <f t="shared" si="3780"/>
        <v>#REF!</v>
      </c>
      <c r="WUE45" s="240" t="e">
        <f t="shared" si="3780"/>
        <v>#REF!</v>
      </c>
      <c r="WUF45" s="240" t="e">
        <f t="shared" si="3780"/>
        <v>#REF!</v>
      </c>
      <c r="WUG45" s="240" t="e">
        <f t="shared" si="3780"/>
        <v>#REF!</v>
      </c>
      <c r="WUH45" s="240" t="e">
        <f t="shared" si="3780"/>
        <v>#REF!</v>
      </c>
      <c r="WUI45" s="240" t="e">
        <f t="shared" si="3780"/>
        <v>#REF!</v>
      </c>
      <c r="WUJ45" s="240" t="e">
        <f t="shared" si="3780"/>
        <v>#REF!</v>
      </c>
      <c r="WUK45" s="240" t="e">
        <f t="shared" si="3780"/>
        <v>#REF!</v>
      </c>
      <c r="WUL45" s="240" t="e">
        <f t="shared" si="3780"/>
        <v>#REF!</v>
      </c>
      <c r="WUM45" s="240" t="e">
        <f t="shared" si="3780"/>
        <v>#REF!</v>
      </c>
      <c r="WUN45" s="240" t="e">
        <f t="shared" si="3780"/>
        <v>#REF!</v>
      </c>
      <c r="WUO45" s="240" t="e">
        <f t="shared" si="3780"/>
        <v>#REF!</v>
      </c>
      <c r="WUP45" s="240" t="e">
        <f t="shared" si="3780"/>
        <v>#REF!</v>
      </c>
      <c r="WUQ45" s="240" t="e">
        <f t="shared" si="3780"/>
        <v>#REF!</v>
      </c>
      <c r="WUR45" s="240" t="e">
        <f t="shared" si="3780"/>
        <v>#REF!</v>
      </c>
      <c r="WUS45" s="240" t="e">
        <f t="shared" si="3780"/>
        <v>#REF!</v>
      </c>
      <c r="WUT45" s="240" t="e">
        <f t="shared" si="3780"/>
        <v>#REF!</v>
      </c>
      <c r="WUU45" s="240" t="e">
        <f t="shared" si="3780"/>
        <v>#REF!</v>
      </c>
      <c r="WUV45" s="240" t="e">
        <f t="shared" si="3780"/>
        <v>#REF!</v>
      </c>
      <c r="WUW45" s="240" t="e">
        <f t="shared" si="3780"/>
        <v>#REF!</v>
      </c>
      <c r="WUX45" s="240" t="e">
        <f t="shared" si="3780"/>
        <v>#REF!</v>
      </c>
      <c r="WUY45" s="240" t="e">
        <f t="shared" si="3780"/>
        <v>#REF!</v>
      </c>
      <c r="WUZ45" s="240" t="e">
        <f t="shared" si="3780"/>
        <v>#REF!</v>
      </c>
      <c r="WVA45" s="240" t="e">
        <f t="shared" si="3780"/>
        <v>#REF!</v>
      </c>
      <c r="WVB45" s="240" t="e">
        <f t="shared" si="3780"/>
        <v>#REF!</v>
      </c>
      <c r="WVC45" s="240" t="e">
        <f t="shared" si="3780"/>
        <v>#REF!</v>
      </c>
      <c r="WVD45" s="240" t="e">
        <f t="shared" si="3780"/>
        <v>#REF!</v>
      </c>
      <c r="WVE45" s="240" t="e">
        <f t="shared" si="3780"/>
        <v>#REF!</v>
      </c>
      <c r="WVF45" s="240" t="e">
        <f t="shared" si="3780"/>
        <v>#REF!</v>
      </c>
      <c r="WVG45" s="240" t="e">
        <f t="shared" si="3780"/>
        <v>#REF!</v>
      </c>
      <c r="WVH45" s="240" t="e">
        <f t="shared" si="3780"/>
        <v>#REF!</v>
      </c>
      <c r="WVI45" s="240" t="e">
        <f t="shared" si="3780"/>
        <v>#REF!</v>
      </c>
      <c r="WVJ45" s="240" t="e">
        <f t="shared" si="3780"/>
        <v>#REF!</v>
      </c>
      <c r="WVK45" s="240" t="e">
        <f t="shared" si="3780"/>
        <v>#REF!</v>
      </c>
      <c r="WVL45" s="240" t="e">
        <f t="shared" si="3780"/>
        <v>#REF!</v>
      </c>
      <c r="WVM45" s="240" t="e">
        <f t="shared" si="3780"/>
        <v>#REF!</v>
      </c>
      <c r="WVN45" s="240" t="e">
        <f t="shared" si="3780"/>
        <v>#REF!</v>
      </c>
      <c r="WVO45" s="240" t="e">
        <f t="shared" si="3780"/>
        <v>#REF!</v>
      </c>
      <c r="WVP45" s="240" t="e">
        <f t="shared" si="3780"/>
        <v>#REF!</v>
      </c>
      <c r="WVQ45" s="240" t="e">
        <f t="shared" si="3780"/>
        <v>#REF!</v>
      </c>
      <c r="WVR45" s="240" t="e">
        <f t="shared" si="3780"/>
        <v>#REF!</v>
      </c>
      <c r="WVS45" s="240" t="e">
        <f t="shared" si="3780"/>
        <v>#REF!</v>
      </c>
      <c r="WVT45" s="240" t="e">
        <f t="shared" si="3780"/>
        <v>#REF!</v>
      </c>
      <c r="WVU45" s="240" t="e">
        <f t="shared" si="3780"/>
        <v>#REF!</v>
      </c>
      <c r="WVV45" s="240" t="e">
        <f t="shared" si="3780"/>
        <v>#REF!</v>
      </c>
      <c r="WVW45" s="240" t="e">
        <f t="shared" si="3780"/>
        <v>#REF!</v>
      </c>
      <c r="WVX45" s="240" t="e">
        <f t="shared" si="3780"/>
        <v>#REF!</v>
      </c>
      <c r="WVY45" s="240" t="e">
        <f t="shared" si="3780"/>
        <v>#REF!</v>
      </c>
      <c r="WVZ45" s="240" t="e">
        <f t="shared" si="3780"/>
        <v>#REF!</v>
      </c>
      <c r="WWA45" s="240" t="e">
        <f t="shared" si="3780"/>
        <v>#REF!</v>
      </c>
      <c r="WWB45" s="240" t="e">
        <f t="shared" si="3780"/>
        <v>#REF!</v>
      </c>
      <c r="WWC45" s="240" t="e">
        <f t="shared" ref="WWC45:WYN45" si="3781">WWI45</f>
        <v>#REF!</v>
      </c>
      <c r="WWD45" s="240" t="e">
        <f t="shared" si="3781"/>
        <v>#REF!</v>
      </c>
      <c r="WWE45" s="240" t="e">
        <f t="shared" si="3781"/>
        <v>#REF!</v>
      </c>
      <c r="WWF45" s="240" t="e">
        <f t="shared" si="3781"/>
        <v>#REF!</v>
      </c>
      <c r="WWG45" s="240" t="e">
        <f t="shared" si="3781"/>
        <v>#REF!</v>
      </c>
      <c r="WWH45" s="240" t="e">
        <f t="shared" si="3781"/>
        <v>#REF!</v>
      </c>
      <c r="WWI45" s="240" t="e">
        <f t="shared" si="3781"/>
        <v>#REF!</v>
      </c>
      <c r="WWJ45" s="240" t="e">
        <f t="shared" si="3781"/>
        <v>#REF!</v>
      </c>
      <c r="WWK45" s="240" t="e">
        <f t="shared" si="3781"/>
        <v>#REF!</v>
      </c>
      <c r="WWL45" s="240" t="e">
        <f t="shared" si="3781"/>
        <v>#REF!</v>
      </c>
      <c r="WWM45" s="240" t="e">
        <f t="shared" si="3781"/>
        <v>#REF!</v>
      </c>
      <c r="WWN45" s="240" t="e">
        <f t="shared" si="3781"/>
        <v>#REF!</v>
      </c>
      <c r="WWO45" s="240" t="e">
        <f t="shared" si="3781"/>
        <v>#REF!</v>
      </c>
      <c r="WWP45" s="240" t="e">
        <f t="shared" si="3781"/>
        <v>#REF!</v>
      </c>
      <c r="WWQ45" s="240" t="e">
        <f t="shared" si="3781"/>
        <v>#REF!</v>
      </c>
      <c r="WWR45" s="240" t="e">
        <f t="shared" si="3781"/>
        <v>#REF!</v>
      </c>
      <c r="WWS45" s="240" t="e">
        <f t="shared" si="3781"/>
        <v>#REF!</v>
      </c>
      <c r="WWT45" s="240" t="e">
        <f t="shared" si="3781"/>
        <v>#REF!</v>
      </c>
      <c r="WWU45" s="240" t="e">
        <f t="shared" si="3781"/>
        <v>#REF!</v>
      </c>
      <c r="WWV45" s="240" t="e">
        <f t="shared" si="3781"/>
        <v>#REF!</v>
      </c>
      <c r="WWW45" s="240" t="e">
        <f t="shared" si="3781"/>
        <v>#REF!</v>
      </c>
      <c r="WWX45" s="240" t="e">
        <f t="shared" si="3781"/>
        <v>#REF!</v>
      </c>
      <c r="WWY45" s="240" t="e">
        <f t="shared" si="3781"/>
        <v>#REF!</v>
      </c>
      <c r="WWZ45" s="240" t="e">
        <f t="shared" si="3781"/>
        <v>#REF!</v>
      </c>
      <c r="WXA45" s="240" t="e">
        <f t="shared" si="3781"/>
        <v>#REF!</v>
      </c>
      <c r="WXB45" s="240" t="e">
        <f t="shared" si="3781"/>
        <v>#REF!</v>
      </c>
      <c r="WXC45" s="240" t="e">
        <f t="shared" si="3781"/>
        <v>#REF!</v>
      </c>
      <c r="WXD45" s="240" t="e">
        <f t="shared" si="3781"/>
        <v>#REF!</v>
      </c>
      <c r="WXE45" s="240" t="e">
        <f t="shared" si="3781"/>
        <v>#REF!</v>
      </c>
      <c r="WXF45" s="240" t="e">
        <f t="shared" si="3781"/>
        <v>#REF!</v>
      </c>
      <c r="WXG45" s="240" t="e">
        <f t="shared" si="3781"/>
        <v>#REF!</v>
      </c>
      <c r="WXH45" s="240" t="e">
        <f t="shared" si="3781"/>
        <v>#REF!</v>
      </c>
      <c r="WXI45" s="240" t="e">
        <f t="shared" si="3781"/>
        <v>#REF!</v>
      </c>
      <c r="WXJ45" s="240" t="e">
        <f t="shared" si="3781"/>
        <v>#REF!</v>
      </c>
      <c r="WXK45" s="240" t="e">
        <f t="shared" si="3781"/>
        <v>#REF!</v>
      </c>
      <c r="WXL45" s="240" t="e">
        <f t="shared" si="3781"/>
        <v>#REF!</v>
      </c>
      <c r="WXM45" s="240" t="e">
        <f t="shared" si="3781"/>
        <v>#REF!</v>
      </c>
      <c r="WXN45" s="240" t="e">
        <f t="shared" si="3781"/>
        <v>#REF!</v>
      </c>
      <c r="WXO45" s="240" t="e">
        <f t="shared" si="3781"/>
        <v>#REF!</v>
      </c>
      <c r="WXP45" s="240" t="e">
        <f t="shared" si="3781"/>
        <v>#REF!</v>
      </c>
      <c r="WXQ45" s="240" t="e">
        <f t="shared" si="3781"/>
        <v>#REF!</v>
      </c>
      <c r="WXR45" s="240" t="e">
        <f t="shared" si="3781"/>
        <v>#REF!</v>
      </c>
      <c r="WXS45" s="240" t="e">
        <f t="shared" si="3781"/>
        <v>#REF!</v>
      </c>
      <c r="WXT45" s="240" t="e">
        <f t="shared" si="3781"/>
        <v>#REF!</v>
      </c>
      <c r="WXU45" s="240" t="e">
        <f t="shared" si="3781"/>
        <v>#REF!</v>
      </c>
      <c r="WXV45" s="240" t="e">
        <f t="shared" si="3781"/>
        <v>#REF!</v>
      </c>
      <c r="WXW45" s="240" t="e">
        <f t="shared" si="3781"/>
        <v>#REF!</v>
      </c>
      <c r="WXX45" s="240" t="e">
        <f t="shared" si="3781"/>
        <v>#REF!</v>
      </c>
      <c r="WXY45" s="240" t="e">
        <f t="shared" si="3781"/>
        <v>#REF!</v>
      </c>
      <c r="WXZ45" s="240" t="e">
        <f t="shared" si="3781"/>
        <v>#REF!</v>
      </c>
      <c r="WYA45" s="240" t="e">
        <f t="shared" si="3781"/>
        <v>#REF!</v>
      </c>
      <c r="WYB45" s="240" t="e">
        <f t="shared" si="3781"/>
        <v>#REF!</v>
      </c>
      <c r="WYC45" s="240" t="e">
        <f t="shared" si="3781"/>
        <v>#REF!</v>
      </c>
      <c r="WYD45" s="240" t="e">
        <f t="shared" si="3781"/>
        <v>#REF!</v>
      </c>
      <c r="WYE45" s="240" t="e">
        <f t="shared" si="3781"/>
        <v>#REF!</v>
      </c>
      <c r="WYF45" s="240" t="e">
        <f t="shared" si="3781"/>
        <v>#REF!</v>
      </c>
      <c r="WYG45" s="240" t="e">
        <f t="shared" si="3781"/>
        <v>#REF!</v>
      </c>
      <c r="WYH45" s="240" t="e">
        <f t="shared" si="3781"/>
        <v>#REF!</v>
      </c>
      <c r="WYI45" s="240" t="e">
        <f t="shared" si="3781"/>
        <v>#REF!</v>
      </c>
      <c r="WYJ45" s="240" t="e">
        <f t="shared" si="3781"/>
        <v>#REF!</v>
      </c>
      <c r="WYK45" s="240" t="e">
        <f t="shared" si="3781"/>
        <v>#REF!</v>
      </c>
      <c r="WYL45" s="240" t="e">
        <f t="shared" si="3781"/>
        <v>#REF!</v>
      </c>
      <c r="WYM45" s="240" t="e">
        <f t="shared" si="3781"/>
        <v>#REF!</v>
      </c>
      <c r="WYN45" s="240" t="e">
        <f t="shared" si="3781"/>
        <v>#REF!</v>
      </c>
      <c r="WYO45" s="240" t="e">
        <f t="shared" ref="WYO45:XAZ45" si="3782">WYU45</f>
        <v>#REF!</v>
      </c>
      <c r="WYP45" s="240" t="e">
        <f t="shared" si="3782"/>
        <v>#REF!</v>
      </c>
      <c r="WYQ45" s="240" t="e">
        <f t="shared" si="3782"/>
        <v>#REF!</v>
      </c>
      <c r="WYR45" s="240" t="e">
        <f t="shared" si="3782"/>
        <v>#REF!</v>
      </c>
      <c r="WYS45" s="240" t="e">
        <f t="shared" si="3782"/>
        <v>#REF!</v>
      </c>
      <c r="WYT45" s="240" t="e">
        <f t="shared" si="3782"/>
        <v>#REF!</v>
      </c>
      <c r="WYU45" s="240" t="e">
        <f t="shared" si="3782"/>
        <v>#REF!</v>
      </c>
      <c r="WYV45" s="240" t="e">
        <f t="shared" si="3782"/>
        <v>#REF!</v>
      </c>
      <c r="WYW45" s="240" t="e">
        <f t="shared" si="3782"/>
        <v>#REF!</v>
      </c>
      <c r="WYX45" s="240" t="e">
        <f t="shared" si="3782"/>
        <v>#REF!</v>
      </c>
      <c r="WYY45" s="240" t="e">
        <f t="shared" si="3782"/>
        <v>#REF!</v>
      </c>
      <c r="WYZ45" s="240" t="e">
        <f t="shared" si="3782"/>
        <v>#REF!</v>
      </c>
      <c r="WZA45" s="240" t="e">
        <f t="shared" si="3782"/>
        <v>#REF!</v>
      </c>
      <c r="WZB45" s="240" t="e">
        <f t="shared" si="3782"/>
        <v>#REF!</v>
      </c>
      <c r="WZC45" s="240" t="e">
        <f t="shared" si="3782"/>
        <v>#REF!</v>
      </c>
      <c r="WZD45" s="240" t="e">
        <f t="shared" si="3782"/>
        <v>#REF!</v>
      </c>
      <c r="WZE45" s="240" t="e">
        <f t="shared" si="3782"/>
        <v>#REF!</v>
      </c>
      <c r="WZF45" s="240" t="e">
        <f t="shared" si="3782"/>
        <v>#REF!</v>
      </c>
      <c r="WZG45" s="240" t="e">
        <f t="shared" si="3782"/>
        <v>#REF!</v>
      </c>
      <c r="WZH45" s="240" t="e">
        <f t="shared" si="3782"/>
        <v>#REF!</v>
      </c>
      <c r="WZI45" s="240" t="e">
        <f t="shared" si="3782"/>
        <v>#REF!</v>
      </c>
      <c r="WZJ45" s="240" t="e">
        <f t="shared" si="3782"/>
        <v>#REF!</v>
      </c>
      <c r="WZK45" s="240" t="e">
        <f t="shared" si="3782"/>
        <v>#REF!</v>
      </c>
      <c r="WZL45" s="240" t="e">
        <f t="shared" si="3782"/>
        <v>#REF!</v>
      </c>
      <c r="WZM45" s="240" t="e">
        <f t="shared" si="3782"/>
        <v>#REF!</v>
      </c>
      <c r="WZN45" s="240" t="e">
        <f t="shared" si="3782"/>
        <v>#REF!</v>
      </c>
      <c r="WZO45" s="240" t="e">
        <f t="shared" si="3782"/>
        <v>#REF!</v>
      </c>
      <c r="WZP45" s="240" t="e">
        <f t="shared" si="3782"/>
        <v>#REF!</v>
      </c>
      <c r="WZQ45" s="240" t="e">
        <f t="shared" si="3782"/>
        <v>#REF!</v>
      </c>
      <c r="WZR45" s="240" t="e">
        <f t="shared" si="3782"/>
        <v>#REF!</v>
      </c>
      <c r="WZS45" s="240" t="e">
        <f t="shared" si="3782"/>
        <v>#REF!</v>
      </c>
      <c r="WZT45" s="240" t="e">
        <f t="shared" si="3782"/>
        <v>#REF!</v>
      </c>
      <c r="WZU45" s="240" t="e">
        <f t="shared" si="3782"/>
        <v>#REF!</v>
      </c>
      <c r="WZV45" s="240" t="e">
        <f t="shared" si="3782"/>
        <v>#REF!</v>
      </c>
      <c r="WZW45" s="240" t="e">
        <f t="shared" si="3782"/>
        <v>#REF!</v>
      </c>
      <c r="WZX45" s="240" t="e">
        <f t="shared" si="3782"/>
        <v>#REF!</v>
      </c>
      <c r="WZY45" s="240" t="e">
        <f t="shared" si="3782"/>
        <v>#REF!</v>
      </c>
      <c r="WZZ45" s="240" t="e">
        <f t="shared" si="3782"/>
        <v>#REF!</v>
      </c>
      <c r="XAA45" s="240" t="e">
        <f t="shared" si="3782"/>
        <v>#REF!</v>
      </c>
      <c r="XAB45" s="240" t="e">
        <f t="shared" si="3782"/>
        <v>#REF!</v>
      </c>
      <c r="XAC45" s="240" t="e">
        <f t="shared" si="3782"/>
        <v>#REF!</v>
      </c>
      <c r="XAD45" s="240" t="e">
        <f t="shared" si="3782"/>
        <v>#REF!</v>
      </c>
      <c r="XAE45" s="240" t="e">
        <f t="shared" si="3782"/>
        <v>#REF!</v>
      </c>
      <c r="XAF45" s="240" t="e">
        <f t="shared" si="3782"/>
        <v>#REF!</v>
      </c>
      <c r="XAG45" s="240" t="e">
        <f t="shared" si="3782"/>
        <v>#REF!</v>
      </c>
      <c r="XAH45" s="240" t="e">
        <f t="shared" si="3782"/>
        <v>#REF!</v>
      </c>
      <c r="XAI45" s="240" t="e">
        <f t="shared" si="3782"/>
        <v>#REF!</v>
      </c>
      <c r="XAJ45" s="240" t="e">
        <f t="shared" si="3782"/>
        <v>#REF!</v>
      </c>
      <c r="XAK45" s="240" t="e">
        <f t="shared" si="3782"/>
        <v>#REF!</v>
      </c>
      <c r="XAL45" s="240" t="e">
        <f t="shared" si="3782"/>
        <v>#REF!</v>
      </c>
      <c r="XAM45" s="240" t="e">
        <f t="shared" si="3782"/>
        <v>#REF!</v>
      </c>
      <c r="XAN45" s="240" t="e">
        <f t="shared" si="3782"/>
        <v>#REF!</v>
      </c>
      <c r="XAO45" s="240" t="e">
        <f t="shared" si="3782"/>
        <v>#REF!</v>
      </c>
      <c r="XAP45" s="240" t="e">
        <f t="shared" si="3782"/>
        <v>#REF!</v>
      </c>
      <c r="XAQ45" s="240" t="e">
        <f t="shared" si="3782"/>
        <v>#REF!</v>
      </c>
      <c r="XAR45" s="240" t="e">
        <f t="shared" si="3782"/>
        <v>#REF!</v>
      </c>
      <c r="XAS45" s="240" t="e">
        <f t="shared" si="3782"/>
        <v>#REF!</v>
      </c>
      <c r="XAT45" s="240" t="e">
        <f t="shared" si="3782"/>
        <v>#REF!</v>
      </c>
      <c r="XAU45" s="240" t="e">
        <f t="shared" si="3782"/>
        <v>#REF!</v>
      </c>
      <c r="XAV45" s="240" t="e">
        <f t="shared" si="3782"/>
        <v>#REF!</v>
      </c>
      <c r="XAW45" s="240" t="e">
        <f t="shared" si="3782"/>
        <v>#REF!</v>
      </c>
      <c r="XAX45" s="240" t="e">
        <f t="shared" si="3782"/>
        <v>#REF!</v>
      </c>
      <c r="XAY45" s="240" t="e">
        <f t="shared" si="3782"/>
        <v>#REF!</v>
      </c>
      <c r="XAZ45" s="240" t="e">
        <f t="shared" si="3782"/>
        <v>#REF!</v>
      </c>
      <c r="XBA45" s="240" t="e">
        <f t="shared" ref="XBA45:XDL45" si="3783">XBG45</f>
        <v>#REF!</v>
      </c>
      <c r="XBB45" s="240" t="e">
        <f t="shared" si="3783"/>
        <v>#REF!</v>
      </c>
      <c r="XBC45" s="240" t="e">
        <f t="shared" si="3783"/>
        <v>#REF!</v>
      </c>
      <c r="XBD45" s="240" t="e">
        <f t="shared" si="3783"/>
        <v>#REF!</v>
      </c>
      <c r="XBE45" s="240" t="e">
        <f t="shared" si="3783"/>
        <v>#REF!</v>
      </c>
      <c r="XBF45" s="240" t="e">
        <f t="shared" si="3783"/>
        <v>#REF!</v>
      </c>
      <c r="XBG45" s="240" t="e">
        <f t="shared" si="3783"/>
        <v>#REF!</v>
      </c>
      <c r="XBH45" s="240" t="e">
        <f t="shared" si="3783"/>
        <v>#REF!</v>
      </c>
      <c r="XBI45" s="240" t="e">
        <f t="shared" si="3783"/>
        <v>#REF!</v>
      </c>
      <c r="XBJ45" s="240" t="e">
        <f t="shared" si="3783"/>
        <v>#REF!</v>
      </c>
      <c r="XBK45" s="240" t="e">
        <f t="shared" si="3783"/>
        <v>#REF!</v>
      </c>
      <c r="XBL45" s="240" t="e">
        <f t="shared" si="3783"/>
        <v>#REF!</v>
      </c>
      <c r="XBM45" s="240" t="e">
        <f t="shared" si="3783"/>
        <v>#REF!</v>
      </c>
      <c r="XBN45" s="240" t="e">
        <f t="shared" si="3783"/>
        <v>#REF!</v>
      </c>
      <c r="XBO45" s="240" t="e">
        <f t="shared" si="3783"/>
        <v>#REF!</v>
      </c>
      <c r="XBP45" s="240" t="e">
        <f t="shared" si="3783"/>
        <v>#REF!</v>
      </c>
      <c r="XBQ45" s="240" t="e">
        <f t="shared" si="3783"/>
        <v>#REF!</v>
      </c>
      <c r="XBR45" s="240" t="e">
        <f t="shared" si="3783"/>
        <v>#REF!</v>
      </c>
      <c r="XBS45" s="240" t="e">
        <f t="shared" si="3783"/>
        <v>#REF!</v>
      </c>
      <c r="XBT45" s="240" t="e">
        <f t="shared" si="3783"/>
        <v>#REF!</v>
      </c>
      <c r="XBU45" s="240" t="e">
        <f t="shared" si="3783"/>
        <v>#REF!</v>
      </c>
      <c r="XBV45" s="240" t="e">
        <f t="shared" si="3783"/>
        <v>#REF!</v>
      </c>
      <c r="XBW45" s="240" t="e">
        <f t="shared" si="3783"/>
        <v>#REF!</v>
      </c>
      <c r="XBX45" s="240" t="e">
        <f t="shared" si="3783"/>
        <v>#REF!</v>
      </c>
      <c r="XBY45" s="240" t="e">
        <f t="shared" si="3783"/>
        <v>#REF!</v>
      </c>
      <c r="XBZ45" s="240" t="e">
        <f t="shared" si="3783"/>
        <v>#REF!</v>
      </c>
      <c r="XCA45" s="240" t="e">
        <f t="shared" si="3783"/>
        <v>#REF!</v>
      </c>
      <c r="XCB45" s="240" t="e">
        <f t="shared" si="3783"/>
        <v>#REF!</v>
      </c>
      <c r="XCC45" s="240" t="e">
        <f t="shared" si="3783"/>
        <v>#REF!</v>
      </c>
      <c r="XCD45" s="240" t="e">
        <f t="shared" si="3783"/>
        <v>#REF!</v>
      </c>
      <c r="XCE45" s="240" t="e">
        <f t="shared" si="3783"/>
        <v>#REF!</v>
      </c>
      <c r="XCF45" s="240" t="e">
        <f t="shared" si="3783"/>
        <v>#REF!</v>
      </c>
      <c r="XCG45" s="240" t="e">
        <f t="shared" si="3783"/>
        <v>#REF!</v>
      </c>
      <c r="XCH45" s="240" t="e">
        <f t="shared" si="3783"/>
        <v>#REF!</v>
      </c>
      <c r="XCI45" s="240" t="e">
        <f t="shared" si="3783"/>
        <v>#REF!</v>
      </c>
      <c r="XCJ45" s="240" t="e">
        <f t="shared" si="3783"/>
        <v>#REF!</v>
      </c>
      <c r="XCK45" s="240" t="e">
        <f t="shared" si="3783"/>
        <v>#REF!</v>
      </c>
      <c r="XCL45" s="240" t="e">
        <f t="shared" si="3783"/>
        <v>#REF!</v>
      </c>
      <c r="XCM45" s="240" t="e">
        <f t="shared" si="3783"/>
        <v>#REF!</v>
      </c>
      <c r="XCN45" s="240" t="e">
        <f t="shared" si="3783"/>
        <v>#REF!</v>
      </c>
      <c r="XCO45" s="240" t="e">
        <f t="shared" si="3783"/>
        <v>#REF!</v>
      </c>
      <c r="XCP45" s="240" t="e">
        <f t="shared" si="3783"/>
        <v>#REF!</v>
      </c>
      <c r="XCQ45" s="240" t="e">
        <f t="shared" si="3783"/>
        <v>#REF!</v>
      </c>
      <c r="XCR45" s="240" t="e">
        <f t="shared" si="3783"/>
        <v>#REF!</v>
      </c>
      <c r="XCS45" s="240" t="e">
        <f t="shared" si="3783"/>
        <v>#REF!</v>
      </c>
      <c r="XCT45" s="240" t="e">
        <f t="shared" si="3783"/>
        <v>#REF!</v>
      </c>
      <c r="XCU45" s="240" t="e">
        <f t="shared" si="3783"/>
        <v>#REF!</v>
      </c>
      <c r="XCV45" s="240" t="e">
        <f t="shared" si="3783"/>
        <v>#REF!</v>
      </c>
      <c r="XCW45" s="240" t="e">
        <f t="shared" si="3783"/>
        <v>#REF!</v>
      </c>
      <c r="XCX45" s="240" t="e">
        <f t="shared" si="3783"/>
        <v>#REF!</v>
      </c>
      <c r="XCY45" s="240" t="e">
        <f t="shared" si="3783"/>
        <v>#REF!</v>
      </c>
      <c r="XCZ45" s="240" t="e">
        <f t="shared" si="3783"/>
        <v>#REF!</v>
      </c>
      <c r="XDA45" s="240" t="e">
        <f t="shared" si="3783"/>
        <v>#REF!</v>
      </c>
      <c r="XDB45" s="240" t="e">
        <f t="shared" si="3783"/>
        <v>#REF!</v>
      </c>
      <c r="XDC45" s="240" t="e">
        <f t="shared" si="3783"/>
        <v>#REF!</v>
      </c>
      <c r="XDD45" s="240" t="e">
        <f t="shared" si="3783"/>
        <v>#REF!</v>
      </c>
      <c r="XDE45" s="240" t="e">
        <f t="shared" si="3783"/>
        <v>#REF!</v>
      </c>
      <c r="XDF45" s="240" t="e">
        <f t="shared" si="3783"/>
        <v>#REF!</v>
      </c>
      <c r="XDG45" s="240" t="e">
        <f t="shared" si="3783"/>
        <v>#REF!</v>
      </c>
      <c r="XDH45" s="240" t="e">
        <f t="shared" si="3783"/>
        <v>#REF!</v>
      </c>
      <c r="XDI45" s="240" t="e">
        <f t="shared" si="3783"/>
        <v>#REF!</v>
      </c>
      <c r="XDJ45" s="240" t="e">
        <f t="shared" si="3783"/>
        <v>#REF!</v>
      </c>
      <c r="XDK45" s="240" t="e">
        <f t="shared" si="3783"/>
        <v>#REF!</v>
      </c>
      <c r="XDL45" s="240" t="e">
        <f t="shared" si="3783"/>
        <v>#REF!</v>
      </c>
      <c r="XDM45" s="240" t="e">
        <f t="shared" ref="XDM45:XEX45" si="3784">XDS45</f>
        <v>#REF!</v>
      </c>
      <c r="XDN45" s="240" t="e">
        <f t="shared" si="3784"/>
        <v>#REF!</v>
      </c>
      <c r="XDO45" s="240" t="e">
        <f t="shared" si="3784"/>
        <v>#REF!</v>
      </c>
      <c r="XDP45" s="240" t="e">
        <f t="shared" si="3784"/>
        <v>#REF!</v>
      </c>
      <c r="XDQ45" s="240" t="e">
        <f t="shared" si="3784"/>
        <v>#REF!</v>
      </c>
      <c r="XDR45" s="240" t="e">
        <f t="shared" si="3784"/>
        <v>#REF!</v>
      </c>
      <c r="XDS45" s="240" t="e">
        <f t="shared" si="3784"/>
        <v>#REF!</v>
      </c>
      <c r="XDT45" s="240" t="e">
        <f t="shared" si="3784"/>
        <v>#REF!</v>
      </c>
      <c r="XDU45" s="240" t="e">
        <f t="shared" si="3784"/>
        <v>#REF!</v>
      </c>
      <c r="XDV45" s="240" t="e">
        <f t="shared" si="3784"/>
        <v>#REF!</v>
      </c>
      <c r="XDW45" s="240" t="e">
        <f t="shared" si="3784"/>
        <v>#REF!</v>
      </c>
      <c r="XDX45" s="240" t="e">
        <f t="shared" si="3784"/>
        <v>#REF!</v>
      </c>
      <c r="XDY45" s="240" t="e">
        <f t="shared" si="3784"/>
        <v>#REF!</v>
      </c>
      <c r="XDZ45" s="240" t="e">
        <f t="shared" si="3784"/>
        <v>#REF!</v>
      </c>
      <c r="XEA45" s="240" t="e">
        <f t="shared" si="3784"/>
        <v>#REF!</v>
      </c>
      <c r="XEB45" s="240" t="e">
        <f t="shared" si="3784"/>
        <v>#REF!</v>
      </c>
      <c r="XEC45" s="240" t="e">
        <f t="shared" si="3784"/>
        <v>#REF!</v>
      </c>
      <c r="XED45" s="240" t="e">
        <f t="shared" si="3784"/>
        <v>#REF!</v>
      </c>
      <c r="XEE45" s="240" t="e">
        <f t="shared" si="3784"/>
        <v>#REF!</v>
      </c>
      <c r="XEF45" s="240" t="e">
        <f t="shared" si="3784"/>
        <v>#REF!</v>
      </c>
      <c r="XEG45" s="240" t="e">
        <f t="shared" si="3784"/>
        <v>#REF!</v>
      </c>
      <c r="XEH45" s="240" t="e">
        <f t="shared" si="3784"/>
        <v>#REF!</v>
      </c>
      <c r="XEI45" s="240" t="e">
        <f t="shared" si="3784"/>
        <v>#REF!</v>
      </c>
      <c r="XEJ45" s="240" t="e">
        <f t="shared" si="3784"/>
        <v>#REF!</v>
      </c>
      <c r="XEK45" s="240" t="e">
        <f t="shared" si="3784"/>
        <v>#REF!</v>
      </c>
      <c r="XEL45" s="240" t="e">
        <f t="shared" si="3784"/>
        <v>#REF!</v>
      </c>
      <c r="XEM45" s="240" t="e">
        <f t="shared" si="3784"/>
        <v>#REF!</v>
      </c>
      <c r="XEN45" s="240" t="e">
        <f t="shared" si="3784"/>
        <v>#REF!</v>
      </c>
      <c r="XEO45" s="240" t="e">
        <f t="shared" si="3784"/>
        <v>#REF!</v>
      </c>
      <c r="XEP45" s="240" t="e">
        <f t="shared" si="3784"/>
        <v>#REF!</v>
      </c>
      <c r="XEQ45" s="240" t="e">
        <f t="shared" si="3784"/>
        <v>#REF!</v>
      </c>
      <c r="XER45" s="240" t="e">
        <f t="shared" si="3784"/>
        <v>#REF!</v>
      </c>
      <c r="XES45" s="240" t="e">
        <f t="shared" si="3784"/>
        <v>#REF!</v>
      </c>
      <c r="XET45" s="240" t="e">
        <f t="shared" si="3784"/>
        <v>#REF!</v>
      </c>
      <c r="XEU45" s="240" t="e">
        <f t="shared" si="3784"/>
        <v>#REF!</v>
      </c>
      <c r="XEV45" s="240" t="e">
        <f t="shared" si="3784"/>
        <v>#REF!</v>
      </c>
      <c r="XEW45" s="240" t="e">
        <f t="shared" si="3784"/>
        <v>#REF!</v>
      </c>
      <c r="XEX45" s="240" t="e">
        <f t="shared" si="3784"/>
        <v>#REF!</v>
      </c>
      <c r="XEY45" s="240" t="e">
        <f>#REF!</f>
        <v>#REF!</v>
      </c>
      <c r="XEZ45" s="240" t="e">
        <f>#REF!</f>
        <v>#REF!</v>
      </c>
      <c r="XFA45" s="240" t="e">
        <f>#REF!</f>
        <v>#REF!</v>
      </c>
      <c r="XFB45" s="240" t="e">
        <f>#REF!</f>
        <v>#REF!</v>
      </c>
      <c r="XFC45" s="240" t="e">
        <f>#REF!</f>
        <v>#REF!</v>
      </c>
      <c r="XFD45" s="240" t="e">
        <f>#REF!</f>
        <v>#REF!</v>
      </c>
    </row>
    <row r="46" spans="1:16384" hidden="1">
      <c r="A46" s="686"/>
      <c r="B46" s="229"/>
      <c r="C46" s="229"/>
      <c r="D46" s="229"/>
      <c r="E46" s="231"/>
      <c r="F46" s="231"/>
      <c r="G46" s="231"/>
      <c r="H46" s="231"/>
      <c r="I46" s="233"/>
      <c r="J46" s="233"/>
      <c r="K46" s="233"/>
      <c r="L46" s="235"/>
      <c r="M46" s="241"/>
      <c r="N46" s="242"/>
    </row>
    <row r="47" spans="1:16384">
      <c r="A47" s="686"/>
      <c r="B47" s="229"/>
      <c r="C47" s="229"/>
      <c r="D47" s="229"/>
      <c r="E47" s="231"/>
      <c r="F47" s="231"/>
      <c r="G47" s="231"/>
      <c r="H47" s="231"/>
      <c r="I47" s="233"/>
      <c r="J47" s="233"/>
      <c r="K47" s="233"/>
      <c r="L47" s="235"/>
      <c r="M47" s="241"/>
      <c r="N47" s="242"/>
    </row>
    <row r="48" spans="1:16384" hidden="1">
      <c r="A48" s="686"/>
      <c r="B48" s="243"/>
      <c r="E48" s="239"/>
      <c r="F48" s="239"/>
      <c r="H48" s="244">
        <f>'1.0-Contractblad'!$L$25</f>
        <v>0</v>
      </c>
      <c r="I48" s="244">
        <f>H48</f>
        <v>0</v>
      </c>
      <c r="J48" s="244"/>
      <c r="K48" s="244"/>
      <c r="L48" s="244">
        <f>'1.0-Contractblad'!$L$35</f>
        <v>0</v>
      </c>
      <c r="M48" s="245"/>
      <c r="N48" s="245"/>
    </row>
    <row r="49" spans="1:21" ht="16" hidden="1" thickBot="1">
      <c r="A49" s="686" t="s">
        <v>300</v>
      </c>
      <c r="B49" s="243"/>
      <c r="D49" s="246"/>
      <c r="E49" s="247"/>
      <c r="F49" s="247"/>
      <c r="G49" s="246"/>
      <c r="H49" s="246"/>
    </row>
    <row r="50" spans="1:21" s="292" customFormat="1" ht="48" customHeight="1">
      <c r="A50" s="687" t="s">
        <v>300</v>
      </c>
      <c r="B50" s="287" t="s">
        <v>112</v>
      </c>
      <c r="C50" s="191" t="s">
        <v>397</v>
      </c>
      <c r="D50" s="288" t="s">
        <v>405</v>
      </c>
      <c r="E50" s="191" t="s">
        <v>105</v>
      </c>
      <c r="F50" s="191" t="s">
        <v>406</v>
      </c>
      <c r="G50" s="191" t="s">
        <v>407</v>
      </c>
      <c r="H50" s="191" t="s">
        <v>408</v>
      </c>
      <c r="I50" s="191" t="s">
        <v>409</v>
      </c>
      <c r="J50" s="191" t="s">
        <v>413</v>
      </c>
      <c r="K50" s="191" t="s">
        <v>410</v>
      </c>
      <c r="L50" s="191" t="s">
        <v>411</v>
      </c>
      <c r="M50" s="191" t="s">
        <v>412</v>
      </c>
      <c r="O50" s="222"/>
      <c r="P50" s="223"/>
      <c r="Q50" s="222"/>
      <c r="R50" s="222"/>
      <c r="S50" s="222"/>
      <c r="T50" s="222"/>
      <c r="U50" s="286"/>
    </row>
    <row r="51" spans="1:21" s="286" customFormat="1">
      <c r="A51" s="684"/>
      <c r="B51" s="297"/>
      <c r="C51" s="194"/>
      <c r="D51" s="293"/>
      <c r="E51" s="294"/>
      <c r="F51" s="294"/>
      <c r="G51" s="194"/>
      <c r="H51" s="194"/>
      <c r="I51" s="194"/>
      <c r="J51" s="194"/>
      <c r="K51" s="194"/>
      <c r="L51" s="194"/>
      <c r="M51" s="194"/>
      <c r="N51" s="296"/>
      <c r="O51" s="222"/>
      <c r="P51" s="223"/>
      <c r="Q51" s="222"/>
      <c r="R51" s="222"/>
      <c r="S51" s="222"/>
      <c r="T51" s="222"/>
    </row>
    <row r="52" spans="1:21" ht="20" customHeight="1">
      <c r="A52" s="842">
        <f>A13</f>
        <v>2</v>
      </c>
      <c r="B52" s="248" t="str">
        <f>B13</f>
        <v>OCBS Trifolium</v>
      </c>
      <c r="C52" s="229" t="str">
        <f>C13</f>
        <v>Pinksterbloem 67</v>
      </c>
      <c r="D52" s="249">
        <f>SUMIF('1.0-Contractblad'!$A$48:$A$52,'1.1a-Jaarprijzen'!B52,'1.0-Contractblad'!$J$48:$J$52)</f>
        <v>0</v>
      </c>
      <c r="E52" s="250">
        <f>VLOOKUP($B52,'1.6-Machine-investeringskosten'!$E$99:$H$140,4,FALSE)</f>
        <v>0</v>
      </c>
      <c r="F52" s="250">
        <f t="shared" ref="F52:F84" si="3785">$H$48*H13+$I$48*I13</f>
        <v>0</v>
      </c>
      <c r="G52" s="250">
        <f t="shared" ref="G52:G84" si="3786">$L$48*K13</f>
        <v>0</v>
      </c>
      <c r="H52" s="250">
        <f t="shared" ref="H52" si="3787">$H$48*J32</f>
        <v>0</v>
      </c>
      <c r="I52" s="250">
        <f>E52+F52+G52+D52+H52</f>
        <v>0</v>
      </c>
      <c r="J52" s="251">
        <f>SUMIF('1.3a-Mutaties'!E:E,'1.1a-Jaarprijzen'!B52,'1.3a-Mutaties'!AB:AB)</f>
        <v>0</v>
      </c>
      <c r="K52" s="252"/>
      <c r="L52" s="234">
        <f>SUMIF('1.8-Glasbewassing'!D:D,'1.1a-Jaarprijzen'!B52,'1.8-Glasbewassing'!V:W)</f>
        <v>0</v>
      </c>
      <c r="M52" s="234">
        <f>I52+L52</f>
        <v>0</v>
      </c>
      <c r="N52" s="223"/>
    </row>
    <row r="53" spans="1:21" ht="20" customHeight="1">
      <c r="A53" s="842">
        <f t="shared" ref="A53:A84" si="3788">A14</f>
        <v>2</v>
      </c>
      <c r="B53" s="248" t="str">
        <f t="shared" ref="B53:C53" si="3789">B14</f>
        <v>OCBS Het Plankier</v>
      </c>
      <c r="C53" s="229" t="str">
        <f t="shared" si="3789"/>
        <v>Wales 1-4</v>
      </c>
      <c r="D53" s="249">
        <f>SUMIF('1.0-Contractblad'!$A$48:$A$52,'1.1a-Jaarprijzen'!B53,'1.0-Contractblad'!$J$48:$J$52)</f>
        <v>0</v>
      </c>
      <c r="E53" s="250">
        <f>VLOOKUP($B53,'1.6-Machine-investeringskosten'!$E$99:$H$140,4,FALSE)</f>
        <v>0</v>
      </c>
      <c r="F53" s="250">
        <f t="shared" si="3785"/>
        <v>0</v>
      </c>
      <c r="G53" s="250">
        <f t="shared" si="3786"/>
        <v>0</v>
      </c>
      <c r="H53" s="250">
        <f t="shared" ref="H53:H59" si="3790">$H$48*J33</f>
        <v>0</v>
      </c>
      <c r="I53" s="250">
        <f t="shared" ref="I53:I59" si="3791">E53+F53+G53+D53+H53</f>
        <v>0</v>
      </c>
      <c r="J53" s="251">
        <f>SUMIF('1.3a-Mutaties'!E:E,'1.1a-Jaarprijzen'!B53,'1.3a-Mutaties'!AB:AB)</f>
        <v>0</v>
      </c>
      <c r="K53" s="252"/>
      <c r="L53" s="234">
        <f>SUMIF('1.8-Glasbewassing'!D:D,'1.1a-Jaarprijzen'!B53,'1.8-Glasbewassing'!V:W)</f>
        <v>0</v>
      </c>
      <c r="M53" s="234">
        <f t="shared" ref="M53:M59" si="3792">I53+L53</f>
        <v>0</v>
      </c>
      <c r="N53" s="223"/>
    </row>
    <row r="54" spans="1:21" ht="20" customHeight="1">
      <c r="A54" s="842">
        <f t="shared" si="3788"/>
        <v>2</v>
      </c>
      <c r="B54" s="248" t="str">
        <f t="shared" ref="B54:C54" si="3793">B15</f>
        <v>OCBS De Toermalijn</v>
      </c>
      <c r="C54" s="229" t="str">
        <f t="shared" si="3793"/>
        <v>Hoefsmidhof 1-4</v>
      </c>
      <c r="D54" s="249">
        <f>SUMIF('1.0-Contractblad'!$A$48:$A$52,'1.1a-Jaarprijzen'!B54,'1.0-Contractblad'!$J$48:$J$52)</f>
        <v>0</v>
      </c>
      <c r="E54" s="250">
        <f>VLOOKUP($B54,'1.6-Machine-investeringskosten'!$E$99:$H$140,4,FALSE)</f>
        <v>0</v>
      </c>
      <c r="F54" s="250">
        <f t="shared" si="3785"/>
        <v>0</v>
      </c>
      <c r="G54" s="250">
        <f t="shared" si="3786"/>
        <v>0</v>
      </c>
      <c r="H54" s="250">
        <f t="shared" si="3790"/>
        <v>0</v>
      </c>
      <c r="I54" s="250">
        <f t="shared" si="3791"/>
        <v>0</v>
      </c>
      <c r="J54" s="251">
        <f>SUMIF('1.3a-Mutaties'!E:E,'1.1a-Jaarprijzen'!B54,'1.3a-Mutaties'!AB:AB)</f>
        <v>0</v>
      </c>
      <c r="K54" s="252"/>
      <c r="L54" s="234">
        <f>SUMIF('1.8-Glasbewassing'!D:D,'1.1a-Jaarprijzen'!B54,'1.8-Glasbewassing'!V:W)</f>
        <v>0</v>
      </c>
      <c r="M54" s="234">
        <f t="shared" si="3792"/>
        <v>0</v>
      </c>
      <c r="N54" s="223"/>
    </row>
    <row r="55" spans="1:21" ht="20" customHeight="1">
      <c r="A55" s="842">
        <f t="shared" si="3788"/>
        <v>2</v>
      </c>
      <c r="B55" s="248" t="str">
        <f t="shared" ref="B55:C55" si="3794">B16</f>
        <v>OCBS De Blauwe Ster</v>
      </c>
      <c r="C55" s="229" t="str">
        <f t="shared" si="3794"/>
        <v>Karn 96a</v>
      </c>
      <c r="D55" s="249">
        <f>SUMIF('1.0-Contractblad'!$A$48:$A$52,'1.1a-Jaarprijzen'!B55,'1.0-Contractblad'!$J$48:$J$52)</f>
        <v>0</v>
      </c>
      <c r="E55" s="250">
        <f>VLOOKUP($B55,'1.6-Machine-investeringskosten'!$E$99:$H$140,4,FALSE)</f>
        <v>0</v>
      </c>
      <c r="F55" s="250">
        <f t="shared" si="3785"/>
        <v>0</v>
      </c>
      <c r="G55" s="250">
        <f t="shared" si="3786"/>
        <v>0</v>
      </c>
      <c r="H55" s="250">
        <f t="shared" si="3790"/>
        <v>0</v>
      </c>
      <c r="I55" s="250">
        <f t="shared" si="3791"/>
        <v>0</v>
      </c>
      <c r="J55" s="251">
        <f>SUMIF('1.3a-Mutaties'!E:E,'1.1a-Jaarprijzen'!B55,'1.3a-Mutaties'!AB:AB)</f>
        <v>0</v>
      </c>
      <c r="K55" s="252"/>
      <c r="L55" s="234">
        <f>SUMIF('1.8-Glasbewassing'!D:D,'1.1a-Jaarprijzen'!B55,'1.8-Glasbewassing'!V:W)</f>
        <v>0</v>
      </c>
      <c r="M55" s="234">
        <f t="shared" si="3792"/>
        <v>0</v>
      </c>
      <c r="N55" s="223"/>
    </row>
    <row r="56" spans="1:21" ht="20" customHeight="1">
      <c r="A56" s="842">
        <f t="shared" si="3788"/>
        <v>2</v>
      </c>
      <c r="B56" s="248" t="str">
        <f t="shared" ref="B56:C56" si="3795">B17</f>
        <v>PCB de Rietlanden</v>
      </c>
      <c r="C56" s="229" t="str">
        <f t="shared" si="3795"/>
        <v>Buuterstraat 3</v>
      </c>
      <c r="D56" s="249">
        <f>SUMIF('1.0-Contractblad'!$A$48:$A$52,'1.1a-Jaarprijzen'!B56,'1.0-Contractblad'!$J$48:$J$52)</f>
        <v>0</v>
      </c>
      <c r="E56" s="250">
        <f>VLOOKUP($B56,'1.6-Machine-investeringskosten'!$E$99:$H$140,4,FALSE)</f>
        <v>0</v>
      </c>
      <c r="F56" s="250">
        <f t="shared" si="3785"/>
        <v>0</v>
      </c>
      <c r="G56" s="250">
        <f t="shared" si="3786"/>
        <v>0</v>
      </c>
      <c r="H56" s="250">
        <f t="shared" si="3790"/>
        <v>0</v>
      </c>
      <c r="I56" s="250">
        <f t="shared" si="3791"/>
        <v>0</v>
      </c>
      <c r="J56" s="251">
        <f>SUMIF('1.3a-Mutaties'!E:E,'1.1a-Jaarprijzen'!B56,'1.3a-Mutaties'!AB:AB)</f>
        <v>0</v>
      </c>
      <c r="K56" s="252"/>
      <c r="L56" s="234">
        <f>SUMIF('1.8-Glasbewassing'!D:D,'1.1a-Jaarprijzen'!B56,'1.8-Glasbewassing'!V:W)</f>
        <v>0</v>
      </c>
      <c r="M56" s="234">
        <f t="shared" si="3792"/>
        <v>0</v>
      </c>
      <c r="N56" s="223"/>
    </row>
    <row r="57" spans="1:21" ht="20" customHeight="1">
      <c r="A57" s="842">
        <f t="shared" si="3788"/>
        <v>2</v>
      </c>
      <c r="B57" s="248" t="str">
        <f t="shared" ref="B57:C57" si="3796">B18</f>
        <v>OCBS De Trimaran</v>
      </c>
      <c r="C57" s="229" t="str">
        <f t="shared" si="3796"/>
        <v>Stellingmolen 19-21</v>
      </c>
      <c r="D57" s="249">
        <f>SUMIF('1.0-Contractblad'!$A$48:$A$52,'1.1a-Jaarprijzen'!B57,'1.0-Contractblad'!$J$48:$J$52)</f>
        <v>0</v>
      </c>
      <c r="E57" s="250">
        <f>VLOOKUP($B57,'1.6-Machine-investeringskosten'!$E$99:$H$140,4,FALSE)</f>
        <v>0</v>
      </c>
      <c r="F57" s="250">
        <f t="shared" si="3785"/>
        <v>0</v>
      </c>
      <c r="G57" s="250">
        <f t="shared" si="3786"/>
        <v>0</v>
      </c>
      <c r="H57" s="250">
        <f t="shared" si="3790"/>
        <v>0</v>
      </c>
      <c r="I57" s="250">
        <f t="shared" si="3791"/>
        <v>0</v>
      </c>
      <c r="J57" s="251">
        <f>SUMIF('1.3a-Mutaties'!E:E,'1.1a-Jaarprijzen'!B57,'1.3a-Mutaties'!AB:AB)</f>
        <v>0</v>
      </c>
      <c r="K57" s="252"/>
      <c r="L57" s="234">
        <f>SUMIF('1.8-Glasbewassing'!D:D,'1.1a-Jaarprijzen'!B57,'1.8-Glasbewassing'!V:W)</f>
        <v>0</v>
      </c>
      <c r="M57" s="234">
        <f t="shared" si="3792"/>
        <v>0</v>
      </c>
      <c r="N57" s="223"/>
    </row>
    <row r="58" spans="1:21" ht="20" customHeight="1">
      <c r="A58" s="842">
        <f t="shared" si="3788"/>
        <v>2</v>
      </c>
      <c r="B58" s="248" t="str">
        <f t="shared" ref="B58:C58" si="3797">B19</f>
        <v>OCBS De Binnendijk</v>
      </c>
      <c r="C58" s="229" t="str">
        <f t="shared" si="3797"/>
        <v>Oudezijds Burgwal 8</v>
      </c>
      <c r="D58" s="249">
        <f>SUMIF('1.0-Contractblad'!$A$48:$A$52,'1.1a-Jaarprijzen'!B58,'1.0-Contractblad'!$J$48:$J$52)</f>
        <v>0</v>
      </c>
      <c r="E58" s="250">
        <f>VLOOKUP($B58,'1.6-Machine-investeringskosten'!$E$99:$H$140,4,FALSE)</f>
        <v>0</v>
      </c>
      <c r="F58" s="250">
        <f t="shared" si="3785"/>
        <v>0</v>
      </c>
      <c r="G58" s="250">
        <f t="shared" si="3786"/>
        <v>0</v>
      </c>
      <c r="H58" s="250">
        <f t="shared" si="3790"/>
        <v>0</v>
      </c>
      <c r="I58" s="250">
        <f t="shared" si="3791"/>
        <v>0</v>
      </c>
      <c r="J58" s="251">
        <f>SUMIF('1.3a-Mutaties'!E:E,'1.1a-Jaarprijzen'!B58,'1.3a-Mutaties'!AB:AB)</f>
        <v>0</v>
      </c>
      <c r="K58" s="252"/>
      <c r="L58" s="234">
        <f>SUMIF('1.8-Glasbewassing'!D:D,'1.1a-Jaarprijzen'!B58,'1.8-Glasbewassing'!V:W)</f>
        <v>0</v>
      </c>
      <c r="M58" s="234">
        <f t="shared" si="3792"/>
        <v>0</v>
      </c>
      <c r="N58" s="223"/>
    </row>
    <row r="59" spans="1:21" ht="20" customHeight="1">
      <c r="A59" s="842">
        <f t="shared" si="3788"/>
        <v>2</v>
      </c>
      <c r="B59" s="248" t="str">
        <f t="shared" ref="B59:C59" si="3798">B20</f>
        <v>OCBS De Wilgenhoek</v>
      </c>
      <c r="C59" s="229" t="str">
        <f t="shared" si="3798"/>
        <v>Middenpad 1</v>
      </c>
      <c r="D59" s="249">
        <f>SUMIF('1.0-Contractblad'!$A$48:$A$52,'1.1a-Jaarprijzen'!B59,'1.0-Contractblad'!$J$48:$J$52)</f>
        <v>0</v>
      </c>
      <c r="E59" s="250">
        <f>VLOOKUP($B59,'1.6-Machine-investeringskosten'!$E$99:$H$140,4,FALSE)</f>
        <v>0</v>
      </c>
      <c r="F59" s="250">
        <f t="shared" si="3785"/>
        <v>0</v>
      </c>
      <c r="G59" s="250">
        <f t="shared" si="3786"/>
        <v>0</v>
      </c>
      <c r="H59" s="250">
        <f t="shared" si="3790"/>
        <v>0</v>
      </c>
      <c r="I59" s="250">
        <f t="shared" si="3791"/>
        <v>0</v>
      </c>
      <c r="J59" s="251">
        <f>SUMIF('1.3a-Mutaties'!E:E,'1.1a-Jaarprijzen'!B59,'1.3a-Mutaties'!AB:AB)</f>
        <v>0</v>
      </c>
      <c r="K59" s="252"/>
      <c r="L59" s="234">
        <f>SUMIF('1.8-Glasbewassing'!D:D,'1.1a-Jaarprijzen'!B59,'1.8-Glasbewassing'!V:W)</f>
        <v>0</v>
      </c>
      <c r="M59" s="234">
        <f t="shared" si="3792"/>
        <v>0</v>
      </c>
      <c r="N59" s="223"/>
    </row>
    <row r="60" spans="1:21" ht="20" hidden="1" customHeight="1">
      <c r="A60" s="783"/>
      <c r="B60" s="248"/>
      <c r="C60" s="229"/>
      <c r="D60" s="249"/>
      <c r="E60" s="250"/>
      <c r="F60" s="250"/>
      <c r="G60" s="250"/>
      <c r="H60" s="250"/>
      <c r="I60" s="250"/>
      <c r="J60" s="251"/>
      <c r="K60" s="252"/>
      <c r="L60" s="234"/>
      <c r="M60" s="234"/>
      <c r="N60" s="223"/>
    </row>
    <row r="61" spans="1:21" ht="20" hidden="1" customHeight="1">
      <c r="A61" s="783"/>
      <c r="B61" s="248"/>
      <c r="C61" s="229"/>
      <c r="D61" s="249"/>
      <c r="E61" s="250"/>
      <c r="F61" s="250"/>
      <c r="G61" s="250"/>
      <c r="H61" s="250"/>
      <c r="I61" s="250"/>
      <c r="J61" s="251"/>
      <c r="K61" s="252"/>
      <c r="L61" s="234"/>
      <c r="M61" s="234"/>
      <c r="N61" s="223"/>
    </row>
    <row r="62" spans="1:21" ht="20" hidden="1" customHeight="1">
      <c r="A62" s="783"/>
      <c r="B62" s="248"/>
      <c r="C62" s="229"/>
      <c r="D62" s="249"/>
      <c r="E62" s="250"/>
      <c r="F62" s="250"/>
      <c r="G62" s="250"/>
      <c r="H62" s="250"/>
      <c r="I62" s="250"/>
      <c r="J62" s="251"/>
      <c r="K62" s="252"/>
      <c r="L62" s="234"/>
      <c r="M62" s="234"/>
      <c r="N62" s="223"/>
    </row>
    <row r="63" spans="1:21" ht="20" hidden="1" customHeight="1">
      <c r="A63" s="783"/>
      <c r="B63" s="248"/>
      <c r="C63" s="229"/>
      <c r="D63" s="249"/>
      <c r="E63" s="250"/>
      <c r="F63" s="250"/>
      <c r="G63" s="250"/>
      <c r="H63" s="250"/>
      <c r="I63" s="250"/>
      <c r="J63" s="251"/>
      <c r="K63" s="252"/>
      <c r="L63" s="234"/>
      <c r="M63" s="234"/>
      <c r="N63" s="223"/>
    </row>
    <row r="64" spans="1:21" ht="20" hidden="1" customHeight="1">
      <c r="A64" s="783"/>
      <c r="B64" s="248"/>
      <c r="C64" s="229"/>
      <c r="D64" s="249"/>
      <c r="E64" s="250"/>
      <c r="F64" s="250"/>
      <c r="G64" s="250"/>
      <c r="H64" s="250"/>
      <c r="I64" s="250"/>
      <c r="J64" s="251"/>
      <c r="K64" s="252"/>
      <c r="L64" s="234"/>
      <c r="M64" s="234"/>
      <c r="N64" s="223"/>
    </row>
    <row r="65" spans="1:14" ht="20" hidden="1" customHeight="1">
      <c r="A65" s="783"/>
      <c r="B65" s="248"/>
      <c r="C65" s="229"/>
      <c r="D65" s="249"/>
      <c r="E65" s="250"/>
      <c r="F65" s="250"/>
      <c r="G65" s="250"/>
      <c r="H65" s="250"/>
      <c r="I65" s="250"/>
      <c r="J65" s="251"/>
      <c r="K65" s="252"/>
      <c r="L65" s="234"/>
      <c r="M65" s="234"/>
      <c r="N65" s="223"/>
    </row>
    <row r="66" spans="1:14" ht="20" hidden="1" customHeight="1">
      <c r="A66" s="783"/>
      <c r="B66" s="248"/>
      <c r="C66" s="229"/>
      <c r="D66" s="249"/>
      <c r="E66" s="250"/>
      <c r="F66" s="250"/>
      <c r="G66" s="250"/>
      <c r="H66" s="250"/>
      <c r="I66" s="250"/>
      <c r="J66" s="251"/>
      <c r="K66" s="252"/>
      <c r="L66" s="234"/>
      <c r="M66" s="234"/>
      <c r="N66" s="223"/>
    </row>
    <row r="67" spans="1:14" ht="20" hidden="1" customHeight="1">
      <c r="A67" s="783"/>
      <c r="B67" s="248"/>
      <c r="C67" s="229"/>
      <c r="D67" s="249"/>
      <c r="E67" s="250"/>
      <c r="F67" s="250"/>
      <c r="G67" s="250"/>
      <c r="H67" s="250"/>
      <c r="I67" s="250"/>
      <c r="J67" s="251"/>
      <c r="K67" s="252"/>
      <c r="L67" s="234"/>
      <c r="M67" s="234"/>
      <c r="N67" s="223"/>
    </row>
    <row r="68" spans="1:14" ht="20" hidden="1" customHeight="1">
      <c r="A68" s="783"/>
      <c r="B68" s="248"/>
      <c r="C68" s="229"/>
      <c r="D68" s="249"/>
      <c r="E68" s="250"/>
      <c r="F68" s="250"/>
      <c r="G68" s="250"/>
      <c r="H68" s="250"/>
      <c r="I68" s="250"/>
      <c r="J68" s="251"/>
      <c r="K68" s="252"/>
      <c r="L68" s="234"/>
      <c r="M68" s="234"/>
      <c r="N68" s="223"/>
    </row>
    <row r="69" spans="1:14" ht="20" hidden="1" customHeight="1">
      <c r="A69" s="783"/>
      <c r="B69" s="248"/>
      <c r="C69" s="229"/>
      <c r="D69" s="249"/>
      <c r="E69" s="250"/>
      <c r="F69" s="250"/>
      <c r="G69" s="250"/>
      <c r="H69" s="250"/>
      <c r="I69" s="250"/>
      <c r="J69" s="251"/>
      <c r="K69" s="252"/>
      <c r="L69" s="234"/>
      <c r="M69" s="234"/>
      <c r="N69" s="223"/>
    </row>
    <row r="70" spans="1:14" ht="20" hidden="1" customHeight="1">
      <c r="A70" s="783">
        <f t="shared" si="3788"/>
        <v>0</v>
      </c>
      <c r="B70" s="248">
        <f t="shared" ref="B70:C70" si="3799">B31</f>
        <v>0</v>
      </c>
      <c r="C70" s="229">
        <f t="shared" si="3799"/>
        <v>0</v>
      </c>
      <c r="D70" s="249">
        <f>SUMIF('1.0-Contractblad'!$A$48:$A$52,'1.1a-Jaarprijzen'!B70,'1.0-Contractblad'!$J$48:$J$52)</f>
        <v>0</v>
      </c>
      <c r="E70" s="250">
        <f>VLOOKUP($B70,'1.6-Machine-investeringskosten'!$E$99:$H$140,4,FALSE)</f>
        <v>0</v>
      </c>
      <c r="F70" s="250">
        <f t="shared" si="3785"/>
        <v>0</v>
      </c>
      <c r="G70" s="250">
        <f t="shared" si="3786"/>
        <v>0</v>
      </c>
      <c r="H70" s="250">
        <f t="shared" ref="H70:H75" si="3800">$H$48*J16</f>
        <v>0</v>
      </c>
      <c r="I70" s="250">
        <f t="shared" ref="I70:I84" si="3801">E70+F70+G70+D70+H70</f>
        <v>0</v>
      </c>
      <c r="J70" s="251">
        <f>SUMIF('1.3a-Mutaties'!E:E,'1.1a-Jaarprijzen'!B70,'1.3a-Mutaties'!AB:AB)</f>
        <v>0</v>
      </c>
      <c r="K70" s="252"/>
      <c r="L70" s="234">
        <f>SUMIF('1.8-Glasbewassing'!D:D,'1.1a-Jaarprijzen'!B70,'1.8-Glasbewassing'!V:V)</f>
        <v>0</v>
      </c>
      <c r="M70" s="234">
        <f t="shared" ref="M70:M84" si="3802">I70</f>
        <v>0</v>
      </c>
      <c r="N70" s="223"/>
    </row>
    <row r="71" spans="1:14" ht="20" hidden="1" customHeight="1">
      <c r="A71" s="783">
        <f t="shared" si="3788"/>
        <v>0</v>
      </c>
      <c r="B71" s="248">
        <f t="shared" ref="B71:C71" si="3803">B32</f>
        <v>0</v>
      </c>
      <c r="C71" s="229">
        <f t="shared" si="3803"/>
        <v>0</v>
      </c>
      <c r="D71" s="249">
        <f>SUMIF('1.0-Contractblad'!$A$48:$A$52,'1.1a-Jaarprijzen'!B71,'1.0-Contractblad'!$J$48:$J$52)</f>
        <v>0</v>
      </c>
      <c r="E71" s="250">
        <f>VLOOKUP($B71,'1.6-Machine-investeringskosten'!$E$99:$H$140,4,FALSE)</f>
        <v>0</v>
      </c>
      <c r="F71" s="250">
        <f t="shared" si="3785"/>
        <v>0</v>
      </c>
      <c r="G71" s="250">
        <f t="shared" si="3786"/>
        <v>0</v>
      </c>
      <c r="H71" s="250">
        <f t="shared" si="3800"/>
        <v>0</v>
      </c>
      <c r="I71" s="250">
        <f t="shared" si="3801"/>
        <v>0</v>
      </c>
      <c r="J71" s="251">
        <f>SUMIF('1.3a-Mutaties'!E:E,'1.1a-Jaarprijzen'!B71,'1.3a-Mutaties'!AB:AB)</f>
        <v>0</v>
      </c>
      <c r="K71" s="252"/>
      <c r="L71" s="234">
        <f>SUMIF('1.8-Glasbewassing'!D:D,'1.1a-Jaarprijzen'!B71,'1.8-Glasbewassing'!V:V)</f>
        <v>0</v>
      </c>
      <c r="M71" s="234">
        <f t="shared" si="3802"/>
        <v>0</v>
      </c>
      <c r="N71" s="223"/>
    </row>
    <row r="72" spans="1:14" ht="20" hidden="1" customHeight="1">
      <c r="A72" s="783">
        <f t="shared" si="3788"/>
        <v>0</v>
      </c>
      <c r="B72" s="248">
        <f t="shared" ref="B72:C72" si="3804">B33</f>
        <v>0</v>
      </c>
      <c r="C72" s="229">
        <f t="shared" si="3804"/>
        <v>0</v>
      </c>
      <c r="D72" s="249">
        <f>SUMIF('1.0-Contractblad'!$A$48:$A$52,'1.1a-Jaarprijzen'!B72,'1.0-Contractblad'!$J$48:$J$52)</f>
        <v>0</v>
      </c>
      <c r="E72" s="250">
        <f>VLOOKUP($B72,'1.6-Machine-investeringskosten'!$E$99:$H$140,4,FALSE)</f>
        <v>0</v>
      </c>
      <c r="F72" s="250">
        <f t="shared" si="3785"/>
        <v>0</v>
      </c>
      <c r="G72" s="250">
        <f t="shared" si="3786"/>
        <v>0</v>
      </c>
      <c r="H72" s="250">
        <f t="shared" si="3800"/>
        <v>0</v>
      </c>
      <c r="I72" s="250">
        <f t="shared" si="3801"/>
        <v>0</v>
      </c>
      <c r="J72" s="251">
        <f>SUMIF('1.3a-Mutaties'!E:E,'1.1a-Jaarprijzen'!B72,'1.3a-Mutaties'!AB:AB)</f>
        <v>0</v>
      </c>
      <c r="K72" s="252"/>
      <c r="L72" s="234">
        <f>SUMIF('1.8-Glasbewassing'!D:D,'1.1a-Jaarprijzen'!B72,'1.8-Glasbewassing'!V:V)</f>
        <v>0</v>
      </c>
      <c r="M72" s="234">
        <f t="shared" si="3802"/>
        <v>0</v>
      </c>
      <c r="N72" s="223"/>
    </row>
    <row r="73" spans="1:14" ht="20" hidden="1" customHeight="1">
      <c r="A73" s="783">
        <f t="shared" si="3788"/>
        <v>0</v>
      </c>
      <c r="B73" s="248">
        <f t="shared" ref="B73:C73" si="3805">B34</f>
        <v>0</v>
      </c>
      <c r="C73" s="229">
        <f t="shared" si="3805"/>
        <v>0</v>
      </c>
      <c r="D73" s="249">
        <f>SUMIF('1.0-Contractblad'!$A$48:$A$52,'1.1a-Jaarprijzen'!B73,'1.0-Contractblad'!$J$48:$J$52)</f>
        <v>0</v>
      </c>
      <c r="E73" s="250">
        <f>VLOOKUP($B73,'1.6-Machine-investeringskosten'!$E$99:$H$140,4,FALSE)</f>
        <v>0</v>
      </c>
      <c r="F73" s="250">
        <f t="shared" si="3785"/>
        <v>0</v>
      </c>
      <c r="G73" s="250">
        <f t="shared" si="3786"/>
        <v>0</v>
      </c>
      <c r="H73" s="250">
        <f t="shared" si="3800"/>
        <v>0</v>
      </c>
      <c r="I73" s="250">
        <f t="shared" si="3801"/>
        <v>0</v>
      </c>
      <c r="J73" s="251">
        <f>SUMIF('1.3a-Mutaties'!E:E,'1.1a-Jaarprijzen'!B73,'1.3a-Mutaties'!AB:AB)</f>
        <v>0</v>
      </c>
      <c r="K73" s="252"/>
      <c r="L73" s="234">
        <f>SUMIF('1.8-Glasbewassing'!D:D,'1.1a-Jaarprijzen'!B73,'1.8-Glasbewassing'!V:V)</f>
        <v>0</v>
      </c>
      <c r="M73" s="234">
        <f t="shared" si="3802"/>
        <v>0</v>
      </c>
      <c r="N73" s="223"/>
    </row>
    <row r="74" spans="1:14" ht="20" hidden="1" customHeight="1">
      <c r="A74" s="783">
        <f t="shared" si="3788"/>
        <v>0</v>
      </c>
      <c r="B74" s="248">
        <f t="shared" ref="B74:C74" si="3806">B35</f>
        <v>0</v>
      </c>
      <c r="C74" s="229">
        <f t="shared" si="3806"/>
        <v>0</v>
      </c>
      <c r="D74" s="249">
        <f>SUMIF('1.0-Contractblad'!$A$48:$A$52,'1.1a-Jaarprijzen'!B74,'1.0-Contractblad'!$J$48:$J$52)</f>
        <v>0</v>
      </c>
      <c r="E74" s="250">
        <f>VLOOKUP($B74,'1.6-Machine-investeringskosten'!$E$99:$H$140,4,FALSE)</f>
        <v>0</v>
      </c>
      <c r="F74" s="250">
        <f t="shared" si="3785"/>
        <v>0</v>
      </c>
      <c r="G74" s="250">
        <f t="shared" si="3786"/>
        <v>0</v>
      </c>
      <c r="H74" s="250">
        <f t="shared" si="3800"/>
        <v>0</v>
      </c>
      <c r="I74" s="250">
        <f t="shared" si="3801"/>
        <v>0</v>
      </c>
      <c r="J74" s="251">
        <f>SUMIF('1.3a-Mutaties'!E:E,'1.1a-Jaarprijzen'!B74,'1.3a-Mutaties'!AB:AB)</f>
        <v>0</v>
      </c>
      <c r="K74" s="252"/>
      <c r="L74" s="234">
        <f>SUMIF('1.8-Glasbewassing'!D:D,'1.1a-Jaarprijzen'!B74,'1.8-Glasbewassing'!V:V)</f>
        <v>0</v>
      </c>
      <c r="M74" s="234">
        <f t="shared" si="3802"/>
        <v>0</v>
      </c>
      <c r="N74" s="223"/>
    </row>
    <row r="75" spans="1:14" ht="20" hidden="1" customHeight="1">
      <c r="A75" s="783">
        <f t="shared" si="3788"/>
        <v>0</v>
      </c>
      <c r="B75" s="248">
        <f t="shared" ref="B75:C75" si="3807">B36</f>
        <v>0</v>
      </c>
      <c r="C75" s="229">
        <f t="shared" si="3807"/>
        <v>0</v>
      </c>
      <c r="D75" s="249">
        <f>SUMIF('1.0-Contractblad'!$A$48:$A$52,'1.1a-Jaarprijzen'!B75,'1.0-Contractblad'!$J$48:$J$52)</f>
        <v>0</v>
      </c>
      <c r="E75" s="250">
        <f>VLOOKUP($B75,'1.6-Machine-investeringskosten'!$E$99:$H$140,4,FALSE)</f>
        <v>0</v>
      </c>
      <c r="F75" s="250">
        <f t="shared" si="3785"/>
        <v>0</v>
      </c>
      <c r="G75" s="250">
        <f t="shared" si="3786"/>
        <v>0</v>
      </c>
      <c r="H75" s="250">
        <f t="shared" si="3800"/>
        <v>0</v>
      </c>
      <c r="I75" s="250">
        <f t="shared" si="3801"/>
        <v>0</v>
      </c>
      <c r="J75" s="251">
        <f>SUMIF('1.3a-Mutaties'!E:E,'1.1a-Jaarprijzen'!B75,'1.3a-Mutaties'!AB:AB)</f>
        <v>0</v>
      </c>
      <c r="K75" s="252"/>
      <c r="L75" s="234">
        <f>SUMIF('1.8-Glasbewassing'!D:D,'1.1a-Jaarprijzen'!B75,'1.8-Glasbewassing'!V:V)</f>
        <v>0</v>
      </c>
      <c r="M75" s="234">
        <f t="shared" si="3802"/>
        <v>0</v>
      </c>
      <c r="N75" s="223"/>
    </row>
    <row r="76" spans="1:14" ht="20" hidden="1" customHeight="1">
      <c r="A76" s="783">
        <f t="shared" si="3788"/>
        <v>0</v>
      </c>
      <c r="B76" s="248">
        <f t="shared" ref="B76:C76" si="3808">B37</f>
        <v>0</v>
      </c>
      <c r="C76" s="229">
        <f t="shared" si="3808"/>
        <v>0</v>
      </c>
      <c r="D76" s="249">
        <f>SUMIF('1.0-Contractblad'!$A$48:$A$52,'1.1a-Jaarprijzen'!B76,'1.0-Contractblad'!$J$48:$J$52)</f>
        <v>0</v>
      </c>
      <c r="E76" s="250">
        <f>VLOOKUP($B76,'1.6-Machine-investeringskosten'!$E$99:$H$140,4,FALSE)</f>
        <v>0</v>
      </c>
      <c r="F76" s="250">
        <f t="shared" si="3785"/>
        <v>0</v>
      </c>
      <c r="G76" s="250">
        <f t="shared" si="3786"/>
        <v>0</v>
      </c>
      <c r="H76" s="250">
        <f t="shared" ref="H76:H84" si="3809">$H$48*J23</f>
        <v>0</v>
      </c>
      <c r="I76" s="250">
        <f t="shared" si="3801"/>
        <v>0</v>
      </c>
      <c r="J76" s="251">
        <f>SUMIF('1.3a-Mutaties'!E:E,'1.1a-Jaarprijzen'!B76,'1.3a-Mutaties'!AB:AB)</f>
        <v>0</v>
      </c>
      <c r="K76" s="252"/>
      <c r="L76" s="234">
        <f>SUMIF('1.8-Glasbewassing'!D:D,'1.1a-Jaarprijzen'!B76,'1.8-Glasbewassing'!V:V)</f>
        <v>0</v>
      </c>
      <c r="M76" s="234">
        <f t="shared" si="3802"/>
        <v>0</v>
      </c>
      <c r="N76" s="223"/>
    </row>
    <row r="77" spans="1:14" ht="20" hidden="1" customHeight="1">
      <c r="A77" s="783">
        <f t="shared" si="3788"/>
        <v>0</v>
      </c>
      <c r="B77" s="248">
        <f t="shared" ref="B77:C77" si="3810">B38</f>
        <v>0</v>
      </c>
      <c r="C77" s="229">
        <f t="shared" si="3810"/>
        <v>0</v>
      </c>
      <c r="D77" s="249">
        <f>SUMIF('1.0-Contractblad'!$A$48:$A$52,'1.1a-Jaarprijzen'!B77,'1.0-Contractblad'!$J$48:$J$52)</f>
        <v>0</v>
      </c>
      <c r="E77" s="250">
        <f>VLOOKUP($B77,'1.6-Machine-investeringskosten'!$E$99:$H$140,4,FALSE)</f>
        <v>0</v>
      </c>
      <c r="F77" s="250">
        <f t="shared" si="3785"/>
        <v>0</v>
      </c>
      <c r="G77" s="250">
        <f t="shared" si="3786"/>
        <v>0</v>
      </c>
      <c r="H77" s="250">
        <f t="shared" si="3809"/>
        <v>0</v>
      </c>
      <c r="I77" s="250">
        <f t="shared" si="3801"/>
        <v>0</v>
      </c>
      <c r="J77" s="251">
        <f>SUMIF('1.3a-Mutaties'!E:E,'1.1a-Jaarprijzen'!B77,'1.3a-Mutaties'!AB:AB)</f>
        <v>0</v>
      </c>
      <c r="K77" s="252"/>
      <c r="L77" s="234">
        <f>SUMIF('1.8-Glasbewassing'!D:D,'1.1a-Jaarprijzen'!B77,'1.8-Glasbewassing'!V:V)</f>
        <v>0</v>
      </c>
      <c r="M77" s="234">
        <f t="shared" si="3802"/>
        <v>0</v>
      </c>
      <c r="N77" s="223"/>
    </row>
    <row r="78" spans="1:14" ht="20" hidden="1" customHeight="1">
      <c r="A78" s="783">
        <f t="shared" si="3788"/>
        <v>0</v>
      </c>
      <c r="B78" s="248">
        <f t="shared" ref="B78:C78" si="3811">B39</f>
        <v>0</v>
      </c>
      <c r="C78" s="229">
        <f t="shared" si="3811"/>
        <v>0</v>
      </c>
      <c r="D78" s="249">
        <f>SUMIF('1.0-Contractblad'!$A$48:$A$52,'1.1a-Jaarprijzen'!B78,'1.0-Contractblad'!$J$48:$J$52)</f>
        <v>0</v>
      </c>
      <c r="E78" s="250">
        <f>VLOOKUP($B78,'1.6-Machine-investeringskosten'!$E$99:$H$140,4,FALSE)</f>
        <v>0</v>
      </c>
      <c r="F78" s="250">
        <f t="shared" si="3785"/>
        <v>0</v>
      </c>
      <c r="G78" s="250">
        <f t="shared" si="3786"/>
        <v>0</v>
      </c>
      <c r="H78" s="250">
        <f t="shared" si="3809"/>
        <v>0</v>
      </c>
      <c r="I78" s="250">
        <f t="shared" si="3801"/>
        <v>0</v>
      </c>
      <c r="J78" s="251">
        <f>SUMIF('1.3a-Mutaties'!E:E,'1.1a-Jaarprijzen'!B78,'1.3a-Mutaties'!AB:AB)</f>
        <v>0</v>
      </c>
      <c r="K78" s="252"/>
      <c r="L78" s="234">
        <f>SUMIF('1.8-Glasbewassing'!D:D,'1.1a-Jaarprijzen'!B78,'1.8-Glasbewassing'!V:V)</f>
        <v>0</v>
      </c>
      <c r="M78" s="234">
        <f t="shared" si="3802"/>
        <v>0</v>
      </c>
      <c r="N78" s="223"/>
    </row>
    <row r="79" spans="1:14" ht="20" hidden="1" customHeight="1">
      <c r="A79" s="783">
        <f t="shared" si="3788"/>
        <v>0</v>
      </c>
      <c r="B79" s="248">
        <f t="shared" ref="B79:C79" si="3812">B40</f>
        <v>0</v>
      </c>
      <c r="C79" s="229">
        <f t="shared" si="3812"/>
        <v>0</v>
      </c>
      <c r="D79" s="249">
        <f>SUMIF('1.0-Contractblad'!$A$48:$A$52,'1.1a-Jaarprijzen'!B79,'1.0-Contractblad'!$J$48:$J$52)</f>
        <v>0</v>
      </c>
      <c r="E79" s="250">
        <f>VLOOKUP($B79,'1.6-Machine-investeringskosten'!$E$99:$H$140,4,FALSE)</f>
        <v>0</v>
      </c>
      <c r="F79" s="250">
        <f t="shared" si="3785"/>
        <v>0</v>
      </c>
      <c r="G79" s="250">
        <f t="shared" si="3786"/>
        <v>0</v>
      </c>
      <c r="H79" s="250">
        <f t="shared" si="3809"/>
        <v>0</v>
      </c>
      <c r="I79" s="250">
        <f t="shared" si="3801"/>
        <v>0</v>
      </c>
      <c r="J79" s="251">
        <f>SUMIF('1.3a-Mutaties'!E:E,'1.1a-Jaarprijzen'!B79,'1.3a-Mutaties'!AB:AB)</f>
        <v>0</v>
      </c>
      <c r="K79" s="252"/>
      <c r="L79" s="234">
        <f>SUMIF('1.8-Glasbewassing'!D:D,'1.1a-Jaarprijzen'!B79,'1.8-Glasbewassing'!V:V)</f>
        <v>0</v>
      </c>
      <c r="M79" s="234">
        <f t="shared" si="3802"/>
        <v>0</v>
      </c>
      <c r="N79" s="223"/>
    </row>
    <row r="80" spans="1:14" ht="20" hidden="1" customHeight="1">
      <c r="A80" s="783">
        <f t="shared" si="3788"/>
        <v>0</v>
      </c>
      <c r="B80" s="248">
        <f t="shared" ref="B80:C80" si="3813">B41</f>
        <v>0</v>
      </c>
      <c r="C80" s="229">
        <f t="shared" si="3813"/>
        <v>0</v>
      </c>
      <c r="D80" s="249">
        <f>SUMIF('1.0-Contractblad'!$A$48:$A$52,'1.1a-Jaarprijzen'!B80,'1.0-Contractblad'!$J$48:$J$52)</f>
        <v>0</v>
      </c>
      <c r="E80" s="250">
        <f>VLOOKUP($B80,'1.6-Machine-investeringskosten'!$E$99:$H$140,4,FALSE)</f>
        <v>0</v>
      </c>
      <c r="F80" s="250">
        <f t="shared" si="3785"/>
        <v>0</v>
      </c>
      <c r="G80" s="250">
        <f t="shared" si="3786"/>
        <v>0</v>
      </c>
      <c r="H80" s="250">
        <f t="shared" si="3809"/>
        <v>0</v>
      </c>
      <c r="I80" s="250">
        <f t="shared" si="3801"/>
        <v>0</v>
      </c>
      <c r="J80" s="251">
        <f>SUMIF('1.3a-Mutaties'!E:E,'1.1a-Jaarprijzen'!B80,'1.3a-Mutaties'!AB:AB)</f>
        <v>0</v>
      </c>
      <c r="K80" s="252"/>
      <c r="L80" s="234">
        <f>SUMIF('1.8-Glasbewassing'!D:D,'1.1a-Jaarprijzen'!B80,'1.8-Glasbewassing'!V:V)</f>
        <v>0</v>
      </c>
      <c r="M80" s="234">
        <f t="shared" si="3802"/>
        <v>0</v>
      </c>
      <c r="N80" s="223"/>
    </row>
    <row r="81" spans="1:17" ht="20" hidden="1" customHeight="1">
      <c r="A81" s="783">
        <f t="shared" si="3788"/>
        <v>0</v>
      </c>
      <c r="B81" s="248">
        <f t="shared" ref="B81:C81" si="3814">B42</f>
        <v>0</v>
      </c>
      <c r="C81" s="229">
        <f t="shared" si="3814"/>
        <v>0</v>
      </c>
      <c r="D81" s="249">
        <f>SUMIF('1.0-Contractblad'!$A$48:$A$52,'1.1a-Jaarprijzen'!B81,'1.0-Contractblad'!$J$48:$J$52)</f>
        <v>0</v>
      </c>
      <c r="E81" s="250">
        <f>VLOOKUP($B81,'1.6-Machine-investeringskosten'!$E$99:$H$140,4,FALSE)</f>
        <v>0</v>
      </c>
      <c r="F81" s="250">
        <f t="shared" si="3785"/>
        <v>0</v>
      </c>
      <c r="G81" s="250">
        <f t="shared" si="3786"/>
        <v>0</v>
      </c>
      <c r="H81" s="250">
        <f t="shared" si="3809"/>
        <v>0</v>
      </c>
      <c r="I81" s="250">
        <f t="shared" si="3801"/>
        <v>0</v>
      </c>
      <c r="J81" s="251">
        <f>SUMIF('1.3a-Mutaties'!E:E,'1.1a-Jaarprijzen'!B81,'1.3a-Mutaties'!AB:AB)</f>
        <v>0</v>
      </c>
      <c r="K81" s="252"/>
      <c r="L81" s="234">
        <f>SUMIF('1.8-Glasbewassing'!D:D,'1.1a-Jaarprijzen'!B81,'1.8-Glasbewassing'!V:V)</f>
        <v>0</v>
      </c>
      <c r="M81" s="234">
        <f t="shared" si="3802"/>
        <v>0</v>
      </c>
      <c r="N81" s="223"/>
    </row>
    <row r="82" spans="1:17" ht="20" hidden="1" customHeight="1">
      <c r="A82" s="783">
        <f t="shared" si="3788"/>
        <v>0</v>
      </c>
      <c r="B82" s="248">
        <f t="shared" ref="B82:C82" si="3815">B43</f>
        <v>0</v>
      </c>
      <c r="C82" s="229">
        <f t="shared" si="3815"/>
        <v>0</v>
      </c>
      <c r="D82" s="249">
        <f>SUMIF('1.0-Contractblad'!$A$48:$A$52,'1.1a-Jaarprijzen'!B82,'1.0-Contractblad'!$J$48:$J$52)</f>
        <v>0</v>
      </c>
      <c r="E82" s="250">
        <f>VLOOKUP($B82,'1.6-Machine-investeringskosten'!$E$99:$H$140,4,FALSE)</f>
        <v>0</v>
      </c>
      <c r="F82" s="250">
        <f t="shared" si="3785"/>
        <v>0</v>
      </c>
      <c r="G82" s="250">
        <f t="shared" si="3786"/>
        <v>0</v>
      </c>
      <c r="H82" s="250">
        <f t="shared" si="3809"/>
        <v>0</v>
      </c>
      <c r="I82" s="250">
        <f t="shared" si="3801"/>
        <v>0</v>
      </c>
      <c r="J82" s="251">
        <f>SUMIF('1.3a-Mutaties'!E:E,'1.1a-Jaarprijzen'!B82,'1.3a-Mutaties'!AB:AB)</f>
        <v>0</v>
      </c>
      <c r="K82" s="252"/>
      <c r="L82" s="234">
        <f>SUMIF('1.8-Glasbewassing'!D:D,'1.1a-Jaarprijzen'!B82,'1.8-Glasbewassing'!V:V)</f>
        <v>0</v>
      </c>
      <c r="M82" s="234">
        <f t="shared" si="3802"/>
        <v>0</v>
      </c>
      <c r="N82" s="223"/>
    </row>
    <row r="83" spans="1:17" ht="20" hidden="1" customHeight="1">
      <c r="A83" s="783">
        <f t="shared" si="3788"/>
        <v>0</v>
      </c>
      <c r="B83" s="248">
        <f t="shared" ref="B83:C83" si="3816">B44</f>
        <v>0</v>
      </c>
      <c r="C83" s="229">
        <f t="shared" si="3816"/>
        <v>0</v>
      </c>
      <c r="D83" s="249">
        <f>SUMIF('1.0-Contractblad'!$A$48:$A$52,'1.1a-Jaarprijzen'!B83,'1.0-Contractblad'!$J$48:$J$52)</f>
        <v>0</v>
      </c>
      <c r="E83" s="250">
        <f>VLOOKUP($B83,'1.6-Machine-investeringskosten'!$E$99:$H$140,4,FALSE)</f>
        <v>0</v>
      </c>
      <c r="F83" s="250">
        <f t="shared" si="3785"/>
        <v>0</v>
      </c>
      <c r="G83" s="250">
        <f t="shared" si="3786"/>
        <v>0</v>
      </c>
      <c r="H83" s="250">
        <f t="shared" si="3809"/>
        <v>0</v>
      </c>
      <c r="I83" s="250">
        <f t="shared" si="3801"/>
        <v>0</v>
      </c>
      <c r="J83" s="251">
        <f>SUMIF('1.3a-Mutaties'!E:E,'1.1a-Jaarprijzen'!B83,'1.3a-Mutaties'!AB:AB)</f>
        <v>0</v>
      </c>
      <c r="K83" s="252"/>
      <c r="L83" s="234">
        <f>SUMIF('1.8-Glasbewassing'!D:D,'1.1a-Jaarprijzen'!B83,'1.8-Glasbewassing'!V:V)</f>
        <v>0</v>
      </c>
      <c r="M83" s="234">
        <f t="shared" si="3802"/>
        <v>0</v>
      </c>
      <c r="N83" s="223"/>
    </row>
    <row r="84" spans="1:17" ht="20" hidden="1" customHeight="1">
      <c r="A84" s="783">
        <f t="shared" si="3788"/>
        <v>0</v>
      </c>
      <c r="B84" s="248">
        <f t="shared" ref="B84:C84" si="3817">B45</f>
        <v>0</v>
      </c>
      <c r="C84" s="229">
        <f t="shared" si="3817"/>
        <v>0</v>
      </c>
      <c r="D84" s="249">
        <f>SUMIF('1.0-Contractblad'!$A$48:$A$52,'1.1a-Jaarprijzen'!B84,'1.0-Contractblad'!$J$48:$J$52)</f>
        <v>0</v>
      </c>
      <c r="E84" s="250">
        <f>VLOOKUP($B84,'1.6-Machine-investeringskosten'!$E$99:$H$140,4,FALSE)</f>
        <v>0</v>
      </c>
      <c r="F84" s="250">
        <f t="shared" si="3785"/>
        <v>0</v>
      </c>
      <c r="G84" s="250">
        <f t="shared" si="3786"/>
        <v>0</v>
      </c>
      <c r="H84" s="250">
        <f t="shared" si="3809"/>
        <v>0</v>
      </c>
      <c r="I84" s="250">
        <f t="shared" si="3801"/>
        <v>0</v>
      </c>
      <c r="J84" s="251">
        <f>SUMIF('1.3a-Mutaties'!E:E,'1.1a-Jaarprijzen'!B84,'1.3a-Mutaties'!AB:AB)</f>
        <v>0</v>
      </c>
      <c r="K84" s="252"/>
      <c r="L84" s="234">
        <f>SUMIF('1.8-Glasbewassing'!D:D,'1.1a-Jaarprijzen'!B84,'1.8-Glasbewassing'!V:V)</f>
        <v>0</v>
      </c>
      <c r="M84" s="234">
        <f t="shared" si="3802"/>
        <v>0</v>
      </c>
      <c r="N84" s="223"/>
    </row>
    <row r="85" spans="1:17">
      <c r="A85" s="688"/>
      <c r="B85" s="248"/>
      <c r="C85" s="229"/>
      <c r="D85" s="249"/>
      <c r="E85" s="250"/>
      <c r="F85" s="250"/>
      <c r="G85" s="250"/>
      <c r="H85" s="250"/>
      <c r="I85" s="250"/>
      <c r="J85" s="251"/>
      <c r="K85" s="252"/>
      <c r="L85" s="254"/>
      <c r="M85" s="250"/>
      <c r="N85" s="253"/>
    </row>
    <row r="86" spans="1:17" ht="17">
      <c r="A86" s="689"/>
      <c r="B86" s="229"/>
      <c r="C86" s="229"/>
      <c r="E86" s="239"/>
      <c r="F86" s="239"/>
      <c r="H86" s="255"/>
      <c r="I86" s="256"/>
      <c r="J86" s="256"/>
      <c r="K86" s="257"/>
      <c r="L86" s="256"/>
      <c r="M86" s="256"/>
      <c r="N86" s="258"/>
    </row>
    <row r="87" spans="1:17">
      <c r="A87" s="690"/>
      <c r="B87" s="261"/>
      <c r="E87" s="239"/>
      <c r="F87" s="239"/>
      <c r="Q87" s="223"/>
    </row>
    <row r="88" spans="1:17" s="264" customFormat="1" ht="17">
      <c r="A88" s="266"/>
      <c r="C88" s="784"/>
      <c r="D88" s="262"/>
      <c r="E88" s="263"/>
      <c r="F88" s="263"/>
      <c r="G88" s="263"/>
      <c r="H88" s="263"/>
      <c r="I88" s="263"/>
      <c r="J88" s="263"/>
      <c r="K88" s="263"/>
      <c r="L88" s="263"/>
      <c r="M88" s="263"/>
      <c r="Q88" s="265"/>
    </row>
    <row r="89" spans="1:17" ht="17">
      <c r="A89" s="266">
        <v>2</v>
      </c>
      <c r="B89" s="267"/>
      <c r="C89" s="784" t="s">
        <v>465</v>
      </c>
      <c r="D89" s="262">
        <f ca="1">SUMIF($A$52:$M$84,$A89,$D$52:$D$84)</f>
        <v>0</v>
      </c>
      <c r="E89" s="263">
        <f ca="1">SUMIF($A$52:$M$84,$A89,$E$52:$E$84)</f>
        <v>0</v>
      </c>
      <c r="F89" s="263">
        <f ca="1">SUMIF($A$52:$M$84,$A89,$F$52:$F$84)</f>
        <v>0</v>
      </c>
      <c r="G89" s="263">
        <f ca="1">SUMIF($A$52:$M$84,$A89,$G$52:$G$84)</f>
        <v>0</v>
      </c>
      <c r="H89" s="263">
        <f ca="1">SUMIF($A$52:$M$84,$A89,$H$52:$H$84)</f>
        <v>0</v>
      </c>
      <c r="I89" s="263">
        <f ca="1">SUMIF($A$52:$M$84,$A89,$I$52:$I$84)</f>
        <v>0</v>
      </c>
      <c r="J89" s="263">
        <f ca="1">SUMIF($A$52:$M$84,$A89,$J$52:$J$84)</f>
        <v>0</v>
      </c>
      <c r="K89" s="263"/>
      <c r="L89" s="263">
        <f ca="1">SUMIF($A$52:$M$84,$A89,$L$52:$L$84)</f>
        <v>0</v>
      </c>
      <c r="M89" s="263">
        <f ca="1">SUMIF($A$52:$M$84,$A89,$M$52:$M$84)</f>
        <v>0</v>
      </c>
      <c r="Q89" s="260"/>
    </row>
    <row r="90" spans="1:17">
      <c r="A90" s="266"/>
      <c r="B90" s="268"/>
      <c r="C90" s="229"/>
      <c r="D90" s="229"/>
      <c r="E90" s="269"/>
      <c r="F90" s="269"/>
      <c r="G90" s="229"/>
      <c r="H90" s="229"/>
      <c r="I90" s="229"/>
      <c r="J90" s="229"/>
      <c r="K90" s="229"/>
      <c r="L90" s="229"/>
      <c r="M90" s="229"/>
      <c r="N90" s="229"/>
      <c r="O90" s="229"/>
      <c r="P90" s="222"/>
      <c r="Q90" s="259"/>
    </row>
    <row r="91" spans="1:17" ht="17">
      <c r="A91" s="266"/>
      <c r="B91" s="229"/>
      <c r="C91" s="229"/>
      <c r="D91" s="229"/>
      <c r="E91" s="269"/>
      <c r="F91" s="270"/>
      <c r="G91" s="270"/>
      <c r="H91" s="270"/>
      <c r="I91" s="271"/>
      <c r="J91" s="272"/>
      <c r="K91" s="272"/>
      <c r="L91" s="272"/>
      <c r="M91" s="271"/>
      <c r="N91" s="272"/>
      <c r="O91" s="272"/>
      <c r="P91" s="222"/>
      <c r="Q91" s="223"/>
    </row>
    <row r="92" spans="1:17">
      <c r="B92" s="274"/>
      <c r="C92" s="231"/>
      <c r="D92" s="275"/>
      <c r="E92" s="275"/>
      <c r="F92" s="275"/>
      <c r="G92" s="275"/>
      <c r="I92" s="273"/>
      <c r="J92" s="273"/>
    </row>
    <row r="93" spans="1:17">
      <c r="B93" s="274"/>
      <c r="C93" s="276"/>
      <c r="D93" s="276"/>
      <c r="E93" s="276"/>
      <c r="F93" s="276"/>
      <c r="G93" s="276"/>
      <c r="H93" s="276"/>
      <c r="M93" s="277"/>
    </row>
    <row r="94" spans="1:17">
      <c r="B94" s="278"/>
      <c r="C94" s="627" t="s">
        <v>125</v>
      </c>
      <c r="D94" s="627" t="s">
        <v>125</v>
      </c>
      <c r="E94" s="627" t="s">
        <v>125</v>
      </c>
      <c r="F94" s="627" t="s">
        <v>125</v>
      </c>
      <c r="G94" s="627" t="s">
        <v>125</v>
      </c>
      <c r="H94" s="279"/>
    </row>
    <row r="95" spans="1:17" ht="16">
      <c r="B95" s="278"/>
      <c r="C95" s="628">
        <v>2024</v>
      </c>
      <c r="D95" s="628">
        <f>C95+1</f>
        <v>2025</v>
      </c>
      <c r="E95" s="628">
        <f>D95+1</f>
        <v>2026</v>
      </c>
      <c r="F95" s="628">
        <f>E95+1</f>
        <v>2027</v>
      </c>
      <c r="G95" s="628">
        <f>F95+1</f>
        <v>2028</v>
      </c>
      <c r="H95" s="279"/>
      <c r="M95" s="280"/>
    </row>
    <row r="96" spans="1:17" ht="18" customHeight="1">
      <c r="B96" s="818" t="s">
        <v>126</v>
      </c>
      <c r="C96" s="624"/>
      <c r="D96" s="624"/>
      <c r="E96" s="624"/>
      <c r="F96" s="624"/>
      <c r="G96" s="625"/>
      <c r="H96" s="279"/>
    </row>
    <row r="97" spans="2:14">
      <c r="B97" s="818" t="s">
        <v>127</v>
      </c>
      <c r="C97" s="626"/>
      <c r="D97" s="626"/>
      <c r="E97" s="626"/>
      <c r="F97" s="626"/>
      <c r="G97" s="626"/>
      <c r="H97" s="279"/>
    </row>
    <row r="98" spans="2:14" hidden="1">
      <c r="B98" s="281">
        <v>1</v>
      </c>
      <c r="C98" s="282">
        <f>B98*C97+B98</f>
        <v>1</v>
      </c>
      <c r="D98" s="282">
        <f>C98*D97+C98</f>
        <v>1</v>
      </c>
      <c r="E98" s="282">
        <f>D98*E97+D98</f>
        <v>1</v>
      </c>
      <c r="F98" s="282">
        <f>E98*F97+E98</f>
        <v>1</v>
      </c>
      <c r="G98" s="282">
        <f>F98*G97+F98</f>
        <v>1</v>
      </c>
      <c r="H98" s="279"/>
    </row>
    <row r="99" spans="2:14" ht="16" thickBot="1">
      <c r="E99" s="239"/>
      <c r="F99" s="239"/>
    </row>
    <row r="100" spans="2:14">
      <c r="B100" s="300"/>
      <c r="C100" s="300"/>
      <c r="D100" s="300"/>
      <c r="E100" s="300"/>
      <c r="F100" s="300"/>
      <c r="G100" s="300"/>
      <c r="H100" s="300"/>
      <c r="I100" s="300"/>
      <c r="J100" s="300"/>
      <c r="K100" s="300"/>
      <c r="L100" s="300"/>
      <c r="M100" s="300"/>
      <c r="N100" s="300"/>
    </row>
    <row r="101" spans="2:14">
      <c r="B101" s="274"/>
      <c r="E101" s="239"/>
      <c r="F101" s="239"/>
    </row>
    <row r="102" spans="2:14">
      <c r="E102" s="239"/>
      <c r="F102" s="239"/>
    </row>
    <row r="103" spans="2:14">
      <c r="E103" s="239"/>
      <c r="F103" s="239"/>
    </row>
    <row r="104" spans="2:14">
      <c r="E104" s="239"/>
      <c r="F104" s="239"/>
    </row>
    <row r="105" spans="2:14">
      <c r="E105" s="239"/>
      <c r="F105" s="239"/>
    </row>
    <row r="106" spans="2:14">
      <c r="E106" s="239"/>
      <c r="F106" s="239"/>
    </row>
    <row r="107" spans="2:14">
      <c r="E107" s="239"/>
      <c r="F107" s="239"/>
    </row>
    <row r="108" spans="2:14">
      <c r="E108" s="239"/>
      <c r="F108" s="239"/>
    </row>
    <row r="109" spans="2:14">
      <c r="E109" s="239"/>
      <c r="F109" s="239"/>
    </row>
    <row r="110" spans="2:14">
      <c r="E110" s="239"/>
      <c r="F110" s="239"/>
    </row>
    <row r="111" spans="2:14">
      <c r="E111" s="239"/>
      <c r="F111" s="239"/>
    </row>
    <row r="112" spans="2:14">
      <c r="E112" s="239"/>
      <c r="F112" s="239"/>
    </row>
    <row r="113" spans="5:6">
      <c r="E113" s="239"/>
      <c r="F113" s="239"/>
    </row>
    <row r="114" spans="5:6">
      <c r="E114" s="239"/>
      <c r="F114" s="239"/>
    </row>
    <row r="115" spans="5:6">
      <c r="E115" s="239"/>
      <c r="F115" s="239"/>
    </row>
    <row r="116" spans="5:6">
      <c r="E116" s="239"/>
      <c r="F116" s="239"/>
    </row>
    <row r="117" spans="5:6">
      <c r="E117" s="239"/>
      <c r="F117" s="239"/>
    </row>
    <row r="118" spans="5:6">
      <c r="E118" s="239"/>
      <c r="F118" s="239"/>
    </row>
    <row r="119" spans="5:6">
      <c r="E119" s="239"/>
      <c r="F119" s="239"/>
    </row>
    <row r="120" spans="5:6">
      <c r="E120" s="239"/>
      <c r="F120" s="239"/>
    </row>
    <row r="121" spans="5:6">
      <c r="E121" s="239"/>
      <c r="F121" s="239"/>
    </row>
    <row r="122" spans="5:6">
      <c r="E122" s="239"/>
      <c r="F122" s="239"/>
    </row>
    <row r="123" spans="5:6">
      <c r="E123" s="239"/>
      <c r="F123" s="239"/>
    </row>
    <row r="124" spans="5:6">
      <c r="E124" s="239"/>
      <c r="F124" s="239"/>
    </row>
    <row r="125" spans="5:6">
      <c r="E125" s="239"/>
      <c r="F125" s="239"/>
    </row>
    <row r="126" spans="5:6">
      <c r="E126" s="239"/>
      <c r="F126" s="239"/>
    </row>
    <row r="127" spans="5:6">
      <c r="E127" s="239"/>
      <c r="F127" s="239"/>
    </row>
    <row r="128" spans="5:6">
      <c r="E128" s="239"/>
      <c r="F128" s="239"/>
    </row>
    <row r="129" spans="5:6">
      <c r="E129" s="239"/>
      <c r="F129" s="239"/>
    </row>
    <row r="130" spans="5:6">
      <c r="E130" s="239"/>
      <c r="F130" s="239"/>
    </row>
    <row r="131" spans="5:6">
      <c r="E131" s="239"/>
      <c r="F131" s="239"/>
    </row>
    <row r="132" spans="5:6">
      <c r="E132" s="239"/>
      <c r="F132" s="239"/>
    </row>
    <row r="133" spans="5:6">
      <c r="E133" s="239"/>
      <c r="F133" s="239"/>
    </row>
    <row r="134" spans="5:6">
      <c r="E134" s="239"/>
      <c r="F134" s="239"/>
    </row>
    <row r="135" spans="5:6">
      <c r="E135" s="239"/>
      <c r="F135" s="239"/>
    </row>
    <row r="136" spans="5:6">
      <c r="E136" s="239"/>
      <c r="F136" s="239"/>
    </row>
    <row r="137" spans="5:6">
      <c r="E137" s="239"/>
      <c r="F137" s="239"/>
    </row>
    <row r="138" spans="5:6">
      <c r="E138" s="239"/>
      <c r="F138" s="239"/>
    </row>
    <row r="139" spans="5:6">
      <c r="E139" s="239"/>
      <c r="F139" s="239"/>
    </row>
    <row r="140" spans="5:6">
      <c r="E140" s="239"/>
      <c r="F140" s="239"/>
    </row>
    <row r="141" spans="5:6">
      <c r="E141" s="239"/>
      <c r="F141" s="239"/>
    </row>
    <row r="142" spans="5:6">
      <c r="E142" s="239"/>
      <c r="F142" s="239"/>
    </row>
    <row r="143" spans="5:6">
      <c r="E143" s="239"/>
      <c r="F143" s="239"/>
    </row>
    <row r="144" spans="5:6">
      <c r="E144" s="239"/>
      <c r="F144" s="239"/>
    </row>
    <row r="145" spans="5:6">
      <c r="E145" s="239"/>
      <c r="F145" s="239"/>
    </row>
    <row r="146" spans="5:6">
      <c r="E146" s="239"/>
      <c r="F146" s="239"/>
    </row>
    <row r="147" spans="5:6">
      <c r="E147" s="239"/>
      <c r="F147" s="239"/>
    </row>
    <row r="148" spans="5:6">
      <c r="E148" s="239"/>
      <c r="F148" s="239"/>
    </row>
    <row r="149" spans="5:6">
      <c r="E149" s="239"/>
      <c r="F149" s="239"/>
    </row>
    <row r="150" spans="5:6">
      <c r="E150" s="239"/>
      <c r="F150" s="239"/>
    </row>
    <row r="151" spans="5:6">
      <c r="E151" s="239"/>
      <c r="F151" s="239"/>
    </row>
    <row r="152" spans="5:6">
      <c r="E152" s="239"/>
      <c r="F152" s="239"/>
    </row>
    <row r="153" spans="5:6">
      <c r="E153" s="239"/>
      <c r="F153" s="239"/>
    </row>
    <row r="154" spans="5:6">
      <c r="E154" s="239"/>
      <c r="F154" s="239"/>
    </row>
    <row r="155" spans="5:6">
      <c r="E155" s="239"/>
      <c r="F155" s="239"/>
    </row>
    <row r="156" spans="5:6">
      <c r="E156" s="239"/>
      <c r="F156" s="239"/>
    </row>
    <row r="157" spans="5:6">
      <c r="E157" s="239"/>
      <c r="F157" s="239"/>
    </row>
    <row r="158" spans="5:6">
      <c r="E158" s="239"/>
      <c r="F158" s="239"/>
    </row>
    <row r="159" spans="5:6">
      <c r="E159" s="239"/>
      <c r="F159" s="239"/>
    </row>
    <row r="160" spans="5:6">
      <c r="E160" s="239"/>
      <c r="F160" s="239"/>
    </row>
    <row r="161" spans="5:6">
      <c r="E161" s="239"/>
      <c r="F161" s="239"/>
    </row>
    <row r="162" spans="5:6">
      <c r="E162" s="239"/>
      <c r="F162" s="239"/>
    </row>
    <row r="163" spans="5:6">
      <c r="E163" s="239"/>
      <c r="F163" s="239"/>
    </row>
    <row r="164" spans="5:6">
      <c r="E164" s="239"/>
      <c r="F164" s="239"/>
    </row>
    <row r="165" spans="5:6">
      <c r="E165" s="239"/>
      <c r="F165" s="239"/>
    </row>
    <row r="166" spans="5:6">
      <c r="E166" s="239"/>
      <c r="F166" s="239"/>
    </row>
    <row r="167" spans="5:6">
      <c r="E167" s="239"/>
      <c r="F167" s="239"/>
    </row>
    <row r="168" spans="5:6">
      <c r="E168" s="239"/>
      <c r="F168" s="239"/>
    </row>
    <row r="169" spans="5:6">
      <c r="E169" s="239"/>
      <c r="F169" s="239"/>
    </row>
    <row r="170" spans="5:6">
      <c r="E170" s="239"/>
      <c r="F170" s="239"/>
    </row>
    <row r="171" spans="5:6">
      <c r="E171" s="239"/>
      <c r="F171" s="239"/>
    </row>
    <row r="172" spans="5:6">
      <c r="E172" s="239"/>
      <c r="F172" s="239"/>
    </row>
    <row r="173" spans="5:6">
      <c r="E173" s="239"/>
      <c r="F173" s="239"/>
    </row>
    <row r="174" spans="5:6">
      <c r="E174" s="239"/>
      <c r="F174" s="239"/>
    </row>
    <row r="175" spans="5:6">
      <c r="E175" s="239"/>
      <c r="F175" s="239"/>
    </row>
    <row r="176" spans="5:6">
      <c r="E176" s="239"/>
      <c r="F176" s="239"/>
    </row>
    <row r="177" spans="5:6">
      <c r="E177" s="239"/>
      <c r="F177" s="239"/>
    </row>
    <row r="178" spans="5:6">
      <c r="E178" s="239"/>
      <c r="F178" s="239"/>
    </row>
    <row r="179" spans="5:6">
      <c r="E179" s="239"/>
      <c r="F179" s="239"/>
    </row>
    <row r="180" spans="5:6">
      <c r="E180" s="239"/>
      <c r="F180" s="239"/>
    </row>
    <row r="181" spans="5:6">
      <c r="E181" s="239"/>
      <c r="F181" s="239"/>
    </row>
    <row r="182" spans="5:6">
      <c r="E182" s="239"/>
      <c r="F182" s="239"/>
    </row>
    <row r="183" spans="5:6">
      <c r="E183" s="239"/>
      <c r="F183" s="239"/>
    </row>
    <row r="184" spans="5:6">
      <c r="E184" s="239"/>
      <c r="F184" s="239"/>
    </row>
    <row r="185" spans="5:6">
      <c r="E185" s="239"/>
      <c r="F185" s="239"/>
    </row>
    <row r="186" spans="5:6">
      <c r="E186" s="239"/>
      <c r="F186" s="239"/>
    </row>
    <row r="187" spans="5:6">
      <c r="E187" s="239"/>
      <c r="F187" s="239"/>
    </row>
    <row r="188" spans="5:6">
      <c r="E188" s="239"/>
      <c r="F188" s="239"/>
    </row>
    <row r="189" spans="5:6">
      <c r="E189" s="239"/>
      <c r="F189" s="239"/>
    </row>
    <row r="190" spans="5:6">
      <c r="E190" s="239"/>
      <c r="F190" s="239"/>
    </row>
    <row r="191" spans="5:6">
      <c r="E191" s="239"/>
      <c r="F191" s="239"/>
    </row>
    <row r="192" spans="5:6">
      <c r="E192" s="239"/>
      <c r="F192" s="239"/>
    </row>
    <row r="193" spans="5:6">
      <c r="E193" s="239"/>
      <c r="F193" s="239"/>
    </row>
    <row r="194" spans="5:6">
      <c r="E194" s="239"/>
      <c r="F194" s="239"/>
    </row>
    <row r="195" spans="5:6">
      <c r="E195" s="239"/>
      <c r="F195" s="239"/>
    </row>
    <row r="196" spans="5:6">
      <c r="E196" s="239"/>
      <c r="F196" s="239"/>
    </row>
    <row r="197" spans="5:6">
      <c r="E197" s="239"/>
      <c r="F197" s="239"/>
    </row>
    <row r="198" spans="5:6">
      <c r="E198" s="239"/>
      <c r="F198" s="239"/>
    </row>
    <row r="199" spans="5:6">
      <c r="E199" s="239"/>
      <c r="F199" s="239"/>
    </row>
    <row r="200" spans="5:6">
      <c r="E200" s="239"/>
      <c r="F200" s="239"/>
    </row>
    <row r="201" spans="5:6">
      <c r="E201" s="239"/>
      <c r="F201" s="239"/>
    </row>
    <row r="202" spans="5:6">
      <c r="E202" s="239"/>
      <c r="F202" s="239"/>
    </row>
    <row r="203" spans="5:6">
      <c r="E203" s="239"/>
      <c r="F203" s="239"/>
    </row>
    <row r="204" spans="5:6">
      <c r="E204" s="239"/>
      <c r="F204" s="239"/>
    </row>
    <row r="205" spans="5:6">
      <c r="E205" s="239"/>
      <c r="F205" s="239"/>
    </row>
    <row r="206" spans="5:6">
      <c r="E206" s="239"/>
      <c r="F206" s="239"/>
    </row>
    <row r="207" spans="5:6">
      <c r="E207" s="239"/>
      <c r="F207" s="239"/>
    </row>
    <row r="208" spans="5:6">
      <c r="E208" s="239"/>
      <c r="F208" s="239"/>
    </row>
    <row r="209" spans="5:6">
      <c r="E209" s="239"/>
      <c r="F209" s="239"/>
    </row>
    <row r="210" spans="5:6">
      <c r="E210" s="239"/>
      <c r="F210" s="239"/>
    </row>
    <row r="211" spans="5:6">
      <c r="E211" s="239"/>
      <c r="F211" s="239"/>
    </row>
    <row r="212" spans="5:6">
      <c r="E212" s="239"/>
      <c r="F212" s="239"/>
    </row>
    <row r="213" spans="5:6">
      <c r="E213" s="239"/>
      <c r="F213" s="239"/>
    </row>
    <row r="214" spans="5:6">
      <c r="E214" s="239"/>
      <c r="F214" s="239"/>
    </row>
    <row r="215" spans="5:6">
      <c r="E215" s="239"/>
      <c r="F215" s="239"/>
    </row>
    <row r="216" spans="5:6">
      <c r="E216" s="239"/>
      <c r="F216" s="239"/>
    </row>
    <row r="217" spans="5:6">
      <c r="E217" s="239"/>
      <c r="F217" s="239"/>
    </row>
    <row r="218" spans="5:6">
      <c r="E218" s="239"/>
      <c r="F218" s="239"/>
    </row>
    <row r="219" spans="5:6">
      <c r="E219" s="239"/>
      <c r="F219" s="239"/>
    </row>
    <row r="220" spans="5:6">
      <c r="E220" s="239"/>
      <c r="F220" s="239"/>
    </row>
    <row r="221" spans="5:6">
      <c r="E221" s="239"/>
      <c r="F221" s="239"/>
    </row>
    <row r="222" spans="5:6">
      <c r="E222" s="239"/>
      <c r="F222" s="239"/>
    </row>
    <row r="223" spans="5:6">
      <c r="E223" s="239"/>
      <c r="F223" s="239"/>
    </row>
    <row r="224" spans="5:6">
      <c r="E224" s="239"/>
      <c r="F224" s="239"/>
    </row>
    <row r="225" spans="5:6">
      <c r="E225" s="239"/>
      <c r="F225" s="239"/>
    </row>
    <row r="226" spans="5:6">
      <c r="E226" s="239"/>
      <c r="F226" s="239"/>
    </row>
    <row r="227" spans="5:6">
      <c r="E227" s="239"/>
      <c r="F227" s="239"/>
    </row>
    <row r="228" spans="5:6">
      <c r="E228" s="239"/>
      <c r="F228" s="239"/>
    </row>
    <row r="229" spans="5:6">
      <c r="E229" s="239"/>
      <c r="F229" s="239"/>
    </row>
    <row r="230" spans="5:6">
      <c r="E230" s="239"/>
      <c r="F230" s="239"/>
    </row>
    <row r="231" spans="5:6">
      <c r="E231" s="239"/>
      <c r="F231" s="239"/>
    </row>
    <row r="232" spans="5:6">
      <c r="E232" s="239"/>
      <c r="F232" s="239"/>
    </row>
    <row r="233" spans="5:6">
      <c r="E233" s="239"/>
      <c r="F233" s="239"/>
    </row>
    <row r="234" spans="5:6">
      <c r="E234" s="239"/>
      <c r="F234" s="239"/>
    </row>
    <row r="235" spans="5:6">
      <c r="E235" s="239"/>
      <c r="F235" s="239"/>
    </row>
    <row r="236" spans="5:6">
      <c r="E236" s="239"/>
      <c r="F236" s="239"/>
    </row>
    <row r="237" spans="5:6">
      <c r="E237" s="239"/>
      <c r="F237" s="239"/>
    </row>
    <row r="238" spans="5:6">
      <c r="E238" s="239"/>
      <c r="F238" s="239"/>
    </row>
    <row r="239" spans="5:6">
      <c r="E239" s="239"/>
      <c r="F239" s="239"/>
    </row>
    <row r="240" spans="5:6">
      <c r="E240" s="239"/>
      <c r="F240" s="239"/>
    </row>
    <row r="241" spans="5:6">
      <c r="E241" s="239"/>
      <c r="F241" s="239"/>
    </row>
    <row r="242" spans="5:6">
      <c r="E242" s="239"/>
      <c r="F242" s="239"/>
    </row>
    <row r="243" spans="5:6">
      <c r="E243" s="239"/>
      <c r="F243" s="239"/>
    </row>
    <row r="244" spans="5:6">
      <c r="E244" s="239"/>
      <c r="F244" s="239"/>
    </row>
    <row r="245" spans="5:6">
      <c r="E245" s="239"/>
      <c r="F245" s="239"/>
    </row>
    <row r="246" spans="5:6">
      <c r="E246" s="239"/>
      <c r="F246" s="239"/>
    </row>
    <row r="247" spans="5:6">
      <c r="E247" s="239"/>
      <c r="F247" s="239"/>
    </row>
    <row r="248" spans="5:6">
      <c r="E248" s="239"/>
      <c r="F248" s="239"/>
    </row>
    <row r="249" spans="5:6">
      <c r="E249" s="239"/>
      <c r="F249" s="239"/>
    </row>
    <row r="250" spans="5:6">
      <c r="E250" s="239"/>
      <c r="F250" s="239"/>
    </row>
    <row r="251" spans="5:6">
      <c r="E251" s="239"/>
      <c r="F251" s="239"/>
    </row>
    <row r="252" spans="5:6">
      <c r="E252" s="239"/>
      <c r="F252" s="239"/>
    </row>
    <row r="253" spans="5:6">
      <c r="E253" s="239"/>
      <c r="F253" s="239"/>
    </row>
    <row r="254" spans="5:6">
      <c r="E254" s="239"/>
      <c r="F254" s="239"/>
    </row>
    <row r="255" spans="5:6">
      <c r="E255" s="239"/>
      <c r="F255" s="239"/>
    </row>
    <row r="256" spans="5:6">
      <c r="E256" s="239"/>
      <c r="F256" s="239"/>
    </row>
    <row r="257" spans="5:6">
      <c r="E257" s="239"/>
      <c r="F257" s="239"/>
    </row>
    <row r="258" spans="5:6">
      <c r="E258" s="239"/>
      <c r="F258" s="239"/>
    </row>
    <row r="259" spans="5:6">
      <c r="E259" s="239"/>
      <c r="F259" s="239"/>
    </row>
    <row r="260" spans="5:6">
      <c r="E260" s="239"/>
      <c r="F260" s="239"/>
    </row>
    <row r="261" spans="5:6">
      <c r="E261" s="239"/>
      <c r="F261" s="239"/>
    </row>
    <row r="262" spans="5:6">
      <c r="E262" s="239"/>
      <c r="F262" s="239"/>
    </row>
    <row r="263" spans="5:6">
      <c r="E263" s="239"/>
      <c r="F263" s="239"/>
    </row>
    <row r="264" spans="5:6">
      <c r="E264" s="239"/>
      <c r="F264" s="239"/>
    </row>
    <row r="265" spans="5:6">
      <c r="E265" s="239"/>
      <c r="F265" s="239"/>
    </row>
    <row r="266" spans="5:6">
      <c r="E266" s="239"/>
      <c r="F266" s="239"/>
    </row>
    <row r="267" spans="5:6">
      <c r="E267" s="239"/>
      <c r="F267" s="239"/>
    </row>
    <row r="268" spans="5:6">
      <c r="E268" s="239"/>
      <c r="F268" s="239"/>
    </row>
    <row r="269" spans="5:6">
      <c r="E269" s="239"/>
      <c r="F269" s="239"/>
    </row>
    <row r="270" spans="5:6"/>
    <row r="271" spans="5:6"/>
    <row r="272" spans="5:6"/>
    <row r="273" spans="5:5">
      <c r="E273" s="273"/>
    </row>
    <row r="274" spans="5:5">
      <c r="E274" s="273"/>
    </row>
    <row r="275" spans="5:5">
      <c r="E275" s="273"/>
    </row>
    <row r="276" spans="5:5">
      <c r="E276" s="273"/>
    </row>
    <row r="277" spans="5:5">
      <c r="E277" s="273"/>
    </row>
    <row r="278" spans="5:5">
      <c r="E278" s="273"/>
    </row>
    <row r="279" spans="5:5">
      <c r="E279" s="273"/>
    </row>
    <row r="280" spans="5:5">
      <c r="E280" s="273"/>
    </row>
    <row r="281" spans="5:5">
      <c r="E281" s="273"/>
    </row>
    <row r="282" spans="5:5">
      <c r="E282" s="273"/>
    </row>
    <row r="283" spans="5:5">
      <c r="E283" s="273"/>
    </row>
    <row r="284" spans="5:5"/>
    <row r="285" spans="5:5"/>
    <row r="286" spans="5:5"/>
    <row r="287" spans="5:5"/>
    <row r="288" spans="5:5"/>
    <row r="289"/>
    <row r="290"/>
    <row r="291"/>
    <row r="292"/>
    <row r="293"/>
    <row r="294"/>
    <row r="295"/>
    <row r="296"/>
    <row r="297"/>
    <row r="298"/>
    <row r="299"/>
    <row r="300"/>
    <row r="301"/>
    <row r="302"/>
    <row r="303"/>
    <row r="304"/>
    <row r="305"/>
    <row r="306"/>
    <row r="307"/>
    <row r="308"/>
    <row r="309"/>
    <row r="310"/>
    <row r="311"/>
    <row r="312"/>
    <row r="313"/>
    <row r="314"/>
    <row r="315"/>
    <row r="316"/>
    <row r="317"/>
    <row r="318"/>
    <row r="319"/>
    <row r="320"/>
    <row r="321"/>
    <row r="322"/>
    <row r="323"/>
    <row r="324"/>
    <row r="325"/>
    <row r="326"/>
    <row r="327"/>
    <row r="328"/>
    <row r="329"/>
    <row r="330"/>
    <row r="331"/>
    <row r="332"/>
    <row r="333"/>
    <row r="334"/>
    <row r="335"/>
    <row r="336"/>
    <row r="337"/>
    <row r="338"/>
    <row r="339"/>
    <row r="340"/>
    <row r="341"/>
    <row r="342"/>
    <row r="343"/>
    <row r="344"/>
    <row r="345"/>
    <row r="346"/>
    <row r="347"/>
    <row r="348"/>
    <row r="349"/>
    <row r="350"/>
    <row r="351"/>
    <row r="352"/>
    <row r="353"/>
    <row r="354"/>
    <row r="355"/>
    <row r="356"/>
    <row r="357"/>
    <row r="358"/>
    <row r="359"/>
    <row r="360"/>
    <row r="361"/>
    <row r="362"/>
    <row r="363"/>
    <row r="364"/>
    <row r="365"/>
    <row r="366"/>
    <row r="367"/>
    <row r="368"/>
    <row r="369"/>
    <row r="370"/>
    <row r="371"/>
    <row r="372"/>
    <row r="373"/>
    <row r="374"/>
    <row r="375"/>
    <row r="376"/>
    <row r="377"/>
    <row r="378"/>
    <row r="379"/>
    <row r="380"/>
    <row r="381"/>
    <row r="382"/>
    <row r="383"/>
    <row r="384"/>
    <row r="385"/>
    <row r="386"/>
    <row r="387"/>
    <row r="388"/>
    <row r="389"/>
    <row r="390"/>
    <row r="391"/>
    <row r="392"/>
    <row r="393"/>
    <row r="394"/>
    <row r="395"/>
    <row r="396"/>
    <row r="397"/>
    <row r="398"/>
    <row r="399"/>
    <row r="400"/>
    <row r="401"/>
    <row r="402"/>
    <row r="403"/>
    <row r="404"/>
    <row r="405"/>
    <row r="406"/>
    <row r="407"/>
    <row r="408"/>
    <row r="409"/>
    <row r="410"/>
    <row r="411"/>
    <row r="412"/>
    <row r="413"/>
    <row r="414"/>
    <row r="415"/>
    <row r="416"/>
    <row r="417"/>
    <row r="418"/>
    <row r="419"/>
    <row r="420"/>
    <row r="421"/>
    <row r="422"/>
    <row r="423"/>
    <row r="424"/>
    <row r="425"/>
    <row r="426"/>
    <row r="427"/>
    <row r="428"/>
    <row r="429"/>
    <row r="430"/>
    <row r="431"/>
    <row r="432"/>
    <row r="433"/>
    <row r="434"/>
    <row r="435"/>
    <row r="436"/>
    <row r="437"/>
    <row r="438"/>
    <row r="439"/>
    <row r="440"/>
    <row r="441"/>
    <row r="442"/>
    <row r="443"/>
    <row r="444"/>
    <row r="445"/>
    <row r="446"/>
    <row r="447"/>
    <row r="448"/>
    <row r="449"/>
    <row r="450"/>
    <row r="451"/>
    <row r="452"/>
    <row r="453"/>
    <row r="454"/>
    <row r="455"/>
    <row r="456"/>
    <row r="457"/>
    <row r="458"/>
    <row r="459"/>
    <row r="460"/>
    <row r="461"/>
    <row r="462"/>
    <row r="463"/>
    <row r="464"/>
    <row r="465"/>
    <row r="466"/>
    <row r="467"/>
    <row r="468"/>
    <row r="469"/>
    <row r="470"/>
    <row r="471"/>
    <row r="472"/>
    <row r="473"/>
    <row r="474"/>
    <row r="475"/>
    <row r="476"/>
    <row r="477"/>
    <row r="478"/>
    <row r="479"/>
    <row r="480"/>
    <row r="481"/>
    <row r="482"/>
    <row r="483"/>
    <row r="484"/>
    <row r="485"/>
    <row r="486"/>
    <row r="487"/>
    <row r="488"/>
    <row r="489"/>
    <row r="490"/>
    <row r="491"/>
    <row r="492"/>
    <row r="493"/>
    <row r="494"/>
    <row r="495"/>
    <row r="496"/>
    <row r="497"/>
    <row r="498"/>
    <row r="499"/>
    <row r="500"/>
    <row r="501"/>
    <row r="502"/>
    <row r="503"/>
    <row r="504"/>
    <row r="505"/>
    <row r="506"/>
    <row r="507"/>
    <row r="508"/>
    <row r="509"/>
    <row r="510"/>
    <row r="511"/>
    <row r="512"/>
    <row r="513"/>
    <row r="514"/>
    <row r="515"/>
    <row r="516"/>
    <row r="517"/>
    <row r="518"/>
    <row r="519"/>
    <row r="520"/>
    <row r="521"/>
    <row r="522"/>
    <row r="523"/>
    <row r="524"/>
    <row r="525"/>
    <row r="526"/>
    <row r="527"/>
    <row r="528"/>
    <row r="529"/>
    <row r="530"/>
    <row r="531"/>
    <row r="532"/>
    <row r="533"/>
    <row r="534"/>
    <row r="535"/>
    <row r="536"/>
    <row r="537"/>
    <row r="538"/>
    <row r="539"/>
    <row r="540"/>
    <row r="541"/>
    <row r="542"/>
    <row r="543"/>
    <row r="544"/>
    <row r="545"/>
    <row r="546"/>
    <row r="547"/>
    <row r="548"/>
    <row r="549"/>
    <row r="550"/>
    <row r="551"/>
    <row r="552"/>
    <row r="553"/>
    <row r="554"/>
    <row r="555"/>
    <row r="556"/>
    <row r="557"/>
    <row r="558"/>
    <row r="559"/>
    <row r="560"/>
    <row r="561"/>
    <row r="562"/>
    <row r="563"/>
    <row r="564"/>
    <row r="565"/>
    <row r="566"/>
    <row r="567"/>
    <row r="568"/>
    <row r="569"/>
    <row r="570"/>
    <row r="571"/>
    <row r="572"/>
    <row r="573"/>
    <row r="574"/>
    <row r="575"/>
    <row r="576"/>
    <row r="577"/>
    <row r="578"/>
    <row r="579"/>
    <row r="580"/>
    <row r="581"/>
    <row r="582"/>
    <row r="583"/>
    <row r="584"/>
    <row r="585"/>
    <row r="586"/>
    <row r="587"/>
    <row r="588"/>
    <row r="589"/>
    <row r="590"/>
    <row r="591"/>
    <row r="592"/>
    <row r="593"/>
    <row r="594"/>
    <row r="595"/>
    <row r="596"/>
    <row r="597"/>
    <row r="598"/>
    <row r="599"/>
    <row r="600"/>
    <row r="601"/>
    <row r="602"/>
    <row r="603"/>
    <row r="604"/>
    <row r="605"/>
    <row r="606"/>
    <row r="607"/>
    <row r="608"/>
    <row r="609"/>
    <row r="610"/>
    <row r="611"/>
    <row r="612"/>
    <row r="613"/>
    <row r="614"/>
    <row r="615"/>
    <row r="616"/>
    <row r="617"/>
    <row r="618"/>
    <row r="619"/>
    <row r="620"/>
    <row r="621"/>
    <row r="622"/>
    <row r="623"/>
    <row r="624"/>
    <row r="625"/>
    <row r="626"/>
    <row r="627"/>
    <row r="628"/>
    <row r="629"/>
    <row r="630"/>
    <row r="631"/>
    <row r="632"/>
    <row r="633"/>
    <row r="634"/>
    <row r="635"/>
    <row r="636"/>
    <row r="637"/>
    <row r="638"/>
    <row r="639"/>
    <row r="640"/>
    <row r="641"/>
    <row r="642"/>
    <row r="643"/>
    <row r="644"/>
    <row r="645"/>
    <row r="646"/>
    <row r="647"/>
    <row r="648"/>
    <row r="649"/>
    <row r="650"/>
    <row r="651"/>
    <row r="652"/>
    <row r="653"/>
    <row r="654"/>
    <row r="655"/>
    <row r="656"/>
    <row r="657"/>
    <row r="658"/>
    <row r="659"/>
    <row r="660"/>
    <row r="661"/>
    <row r="662"/>
    <row r="663"/>
    <row r="664"/>
    <row r="665"/>
    <row r="666"/>
    <row r="667"/>
    <row r="668"/>
    <row r="669"/>
    <row r="670"/>
    <row r="671"/>
    <row r="672"/>
    <row r="673"/>
    <row r="674"/>
    <row r="675"/>
    <row r="676"/>
    <row r="677"/>
    <row r="678"/>
    <row r="679"/>
    <row r="680"/>
    <row r="681"/>
    <row r="682"/>
    <row r="683"/>
    <row r="684"/>
    <row r="685"/>
    <row r="686"/>
    <row r="687"/>
    <row r="688"/>
    <row r="689"/>
    <row r="690"/>
    <row r="691"/>
    <row r="692"/>
    <row r="693"/>
    <row r="694"/>
    <row r="695"/>
    <row r="696"/>
    <row r="697"/>
    <row r="698"/>
    <row r="699"/>
    <row r="700"/>
    <row r="701"/>
    <row r="702"/>
    <row r="703"/>
    <row r="704"/>
    <row r="705"/>
    <row r="706"/>
    <row r="707"/>
    <row r="708"/>
    <row r="709"/>
    <row r="710"/>
  </sheetData>
  <sortState xmlns:xlrd2="http://schemas.microsoft.com/office/spreadsheetml/2017/richdata2" ref="A31:XFD45">
    <sortCondition ref="D31:D45"/>
    <sortCondition ref="B31:B45"/>
  </sortState>
  <phoneticPr fontId="24"/>
  <conditionalFormatting sqref="J91:L91 N91:O91 I86 L86:M86 E46:M47 K33:K34 L33:L42 D88:M89 K45:L45 K13:L32 E13:I45 E52:M85">
    <cfRule type="cellIs" dxfId="252" priority="123" operator="greaterThan">
      <formula>0</formula>
    </cfRule>
  </conditionalFormatting>
  <conditionalFormatting sqref="D52:D85">
    <cfRule type="cellIs" dxfId="251" priority="120" operator="greaterThan">
      <formula>0</formula>
    </cfRule>
  </conditionalFormatting>
  <conditionalFormatting sqref="C92:G92">
    <cfRule type="cellIs" dxfId="250" priority="35" operator="greaterThan">
      <formula>0</formula>
    </cfRule>
  </conditionalFormatting>
  <conditionalFormatting sqref="J86">
    <cfRule type="cellIs" dxfId="249" priority="27" operator="greaterThan">
      <formula>0</formula>
    </cfRule>
  </conditionalFormatting>
  <conditionalFormatting sqref="K41:K42">
    <cfRule type="cellIs" dxfId="248" priority="23" operator="greaterThan">
      <formula>0</formula>
    </cfRule>
  </conditionalFormatting>
  <conditionalFormatting sqref="K38:K40">
    <cfRule type="cellIs" dxfId="247" priority="22" operator="greaterThan">
      <formula>0</formula>
    </cfRule>
  </conditionalFormatting>
  <conditionalFormatting sqref="K35:K37">
    <cfRule type="cellIs" dxfId="246" priority="21" operator="greaterThan">
      <formula>0</formula>
    </cfRule>
  </conditionalFormatting>
  <conditionalFormatting sqref="L43">
    <cfRule type="cellIs" dxfId="245" priority="9" operator="greaterThan">
      <formula>0</formula>
    </cfRule>
  </conditionalFormatting>
  <conditionalFormatting sqref="K43">
    <cfRule type="cellIs" dxfId="244" priority="8" operator="greaterThan">
      <formula>0</formula>
    </cfRule>
  </conditionalFormatting>
  <conditionalFormatting sqref="L44">
    <cfRule type="cellIs" dxfId="243" priority="6" operator="greaterThan">
      <formula>0</formula>
    </cfRule>
  </conditionalFormatting>
  <conditionalFormatting sqref="K44">
    <cfRule type="cellIs" dxfId="242" priority="5" operator="greaterThan">
      <formula>0</formula>
    </cfRule>
  </conditionalFormatting>
  <dataValidations disablePrompts="1" count="1">
    <dataValidation allowBlank="1" showInputMessage="1" showErrorMessage="1" promptTitle="Toelichting" prompt="Hier dienen geen gegevens te worden ingevoerd._x000d_De gegevens worden automatisch ingevoerd nadat de kengetallen, de opbouw uurtarieven en het contractblad volledig zijn ingevuld._x000d_" sqref="E6" xr:uid="{00000000-0002-0000-0300-000000000000}"/>
  </dataValidations>
  <printOptions horizontalCentered="1"/>
  <pageMargins left="0.19685039370078741" right="0.19685039370078741" top="0.39370078740157483" bottom="0.39370078740157483" header="0.39370078740157483" footer="0.19685039370078741"/>
  <pageSetup paperSize="9" scale="54" orientation="landscape"/>
  <headerFooter>
    <oddHeader>&amp;L&amp;C&amp;R</oddHeader>
    <oddFooter>&amp;L&amp;"Verdana,Standaard"&amp;K000000&amp;F-&amp;A&amp;R&amp;"Verdana,Standaard"&amp;K000000printversie &amp;D</oddFooter>
  </headerFooter>
  <drawing r:id="rId1"/>
  <picture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Blad6">
    <pageSetUpPr autoPageBreaks="0" fitToPage="1"/>
  </sheetPr>
  <dimension ref="A1:W68"/>
  <sheetViews>
    <sheetView showGridLines="0" showRowColHeaders="0" showZeros="0" showOutlineSymbols="0" zoomScaleNormal="100" zoomScaleSheetLayoutView="75" workbookViewId="0">
      <selection activeCell="I23" sqref="I23"/>
    </sheetView>
  </sheetViews>
  <sheetFormatPr baseColWidth="10" defaultColWidth="10.83203125" defaultRowHeight="15"/>
  <cols>
    <col min="1" max="1" width="16.1640625" style="340" customWidth="1"/>
    <col min="2" max="2" width="15.83203125" style="340" customWidth="1"/>
    <col min="3" max="3" width="21.33203125" style="334" bestFit="1" customWidth="1"/>
    <col min="4" max="4" width="7.6640625" style="334" hidden="1" customWidth="1"/>
    <col min="5" max="5" width="12.6640625" style="341" customWidth="1"/>
    <col min="6" max="6" width="43.83203125" style="342" bestFit="1" customWidth="1"/>
    <col min="7" max="7" width="24.33203125" style="343" bestFit="1" customWidth="1"/>
    <col min="8" max="9" width="15.83203125" style="344" customWidth="1"/>
    <col min="10" max="10" width="14" style="345" bestFit="1" customWidth="1"/>
    <col min="11" max="11" width="12.83203125" style="354" customWidth="1"/>
    <col min="12" max="12" width="13.83203125" style="349" bestFit="1" customWidth="1"/>
    <col min="13" max="13" width="18.83203125" style="343" customWidth="1"/>
    <col min="14" max="14" width="23.83203125" style="351" customWidth="1"/>
    <col min="15" max="15" width="10.1640625" style="361" customWidth="1"/>
    <col min="16" max="16" width="2" style="361" customWidth="1"/>
    <col min="17" max="17" width="26.1640625" style="340" customWidth="1"/>
    <col min="18" max="31" width="10.83203125" style="340" customWidth="1"/>
    <col min="32" max="16384" width="10.83203125" style="340"/>
  </cols>
  <sheetData>
    <row r="1" spans="1:23" s="3" customFormat="1" ht="9" customHeight="1" thickBot="1">
      <c r="A1" s="11"/>
      <c r="B1" s="128"/>
      <c r="C1" s="131"/>
      <c r="D1" s="148"/>
      <c r="E1" s="131"/>
      <c r="F1" s="131"/>
      <c r="G1" s="131"/>
      <c r="H1" s="131"/>
      <c r="I1" s="131"/>
      <c r="J1" s="131"/>
      <c r="K1" s="131"/>
      <c r="L1" s="198"/>
      <c r="M1" s="198"/>
      <c r="N1" s="198"/>
      <c r="O1" s="199"/>
    </row>
    <row r="2" spans="1:23" s="3" customFormat="1" ht="8" customHeight="1">
      <c r="A2" s="11"/>
      <c r="B2" s="128"/>
      <c r="C2" s="201"/>
      <c r="D2" s="200"/>
      <c r="E2" s="201"/>
      <c r="F2" s="201"/>
      <c r="G2" s="201"/>
      <c r="H2" s="201"/>
      <c r="I2" s="201"/>
      <c r="J2" s="201"/>
      <c r="K2" s="201"/>
      <c r="L2" s="198"/>
      <c r="M2" s="198"/>
      <c r="N2" s="198"/>
      <c r="O2" s="199"/>
    </row>
    <row r="3" spans="1:23" s="301" customFormat="1">
      <c r="C3" s="302"/>
      <c r="D3" s="302"/>
      <c r="E3" s="302"/>
      <c r="F3" s="303"/>
      <c r="G3" s="304"/>
      <c r="H3" s="305"/>
      <c r="I3" s="305"/>
      <c r="J3" s="306"/>
      <c r="K3" s="307"/>
      <c r="L3" s="308"/>
      <c r="M3" s="304"/>
      <c r="N3" s="309"/>
      <c r="O3" s="310"/>
      <c r="P3" s="310"/>
    </row>
    <row r="4" spans="1:23" s="301" customFormat="1" ht="17">
      <c r="C4" s="415" t="s">
        <v>27</v>
      </c>
      <c r="F4" s="375" t="s">
        <v>88</v>
      </c>
      <c r="G4" s="313"/>
      <c r="H4" s="305"/>
      <c r="I4" s="305"/>
      <c r="J4" s="306"/>
      <c r="K4" s="307"/>
      <c r="L4" s="308"/>
      <c r="M4" s="304"/>
      <c r="N4" s="309"/>
      <c r="O4" s="310"/>
      <c r="P4" s="310"/>
    </row>
    <row r="5" spans="1:23" s="314" customFormat="1" ht="17">
      <c r="C5" s="415" t="s">
        <v>89</v>
      </c>
      <c r="F5" s="315" t="str">
        <f>Voorblad!$E$16</f>
        <v>Stichting CPOW</v>
      </c>
      <c r="G5" s="313"/>
      <c r="H5" s="305"/>
      <c r="I5" s="305"/>
      <c r="J5" s="306"/>
      <c r="K5" s="316"/>
      <c r="L5" s="317"/>
      <c r="M5" s="313"/>
      <c r="N5" s="318"/>
      <c r="O5" s="319"/>
      <c r="P5" s="319"/>
      <c r="Q5" s="320"/>
    </row>
    <row r="6" spans="1:23" s="314" customFormat="1" ht="17">
      <c r="C6" s="415" t="s">
        <v>34</v>
      </c>
      <c r="F6" s="315" t="str">
        <f>'1.0-Contractblad'!$E$7</f>
        <v>Regio Purnerend e.o.</v>
      </c>
      <c r="G6" s="313"/>
      <c r="H6" s="305"/>
      <c r="I6" s="305"/>
      <c r="J6" s="306"/>
      <c r="K6" s="316"/>
      <c r="L6" s="317"/>
      <c r="M6" s="313"/>
      <c r="N6" s="318"/>
      <c r="O6" s="319"/>
      <c r="P6" s="319"/>
      <c r="Q6" s="320"/>
    </row>
    <row r="7" spans="1:23" s="314" customFormat="1" ht="17">
      <c r="C7" s="415" t="s">
        <v>118</v>
      </c>
      <c r="F7" s="321" t="str">
        <f>Voorblad!$E$24</f>
        <v>0302-53-2023</v>
      </c>
      <c r="G7" s="322"/>
      <c r="H7" s="323"/>
      <c r="I7" s="324"/>
      <c r="J7" s="325"/>
      <c r="K7" s="316"/>
      <c r="L7" s="317"/>
      <c r="M7" s="313"/>
      <c r="N7" s="318"/>
      <c r="O7" s="319"/>
      <c r="P7" s="319"/>
      <c r="Q7" s="320"/>
    </row>
    <row r="8" spans="1:23" s="314" customFormat="1" ht="17">
      <c r="C8" s="415" t="s">
        <v>152</v>
      </c>
      <c r="F8" s="326" t="str">
        <f ca="1">Voorblad!$E$26</f>
        <v>Calculatiemodel  Stichting CPOW Perceel 2 V2.0 Invul doc</v>
      </c>
      <c r="G8" s="322"/>
      <c r="H8" s="327"/>
      <c r="I8" s="324"/>
      <c r="J8" s="325"/>
      <c r="K8" s="325"/>
      <c r="L8" s="328"/>
      <c r="M8" s="313"/>
      <c r="N8" s="329"/>
      <c r="O8" s="319"/>
      <c r="P8" s="319"/>
      <c r="Q8" s="320"/>
    </row>
    <row r="9" spans="1:23" s="314" customFormat="1" ht="17">
      <c r="C9" s="415" t="s">
        <v>87</v>
      </c>
      <c r="F9" s="376" t="str">
        <f>Voorblad!$E$19</f>
        <v>[invoeren naam organisatie]</v>
      </c>
      <c r="G9" s="320"/>
      <c r="H9" s="331"/>
      <c r="I9" s="332"/>
      <c r="J9" s="325"/>
      <c r="K9" s="325"/>
      <c r="L9" s="328"/>
      <c r="M9" s="313"/>
      <c r="N9" s="329"/>
      <c r="O9" s="319"/>
      <c r="P9" s="319"/>
    </row>
    <row r="10" spans="1:23" s="314" customFormat="1" ht="17">
      <c r="C10" s="415" t="s">
        <v>6</v>
      </c>
      <c r="F10" s="333">
        <f>Voorblad!$E$22</f>
        <v>45292</v>
      </c>
      <c r="G10" s="320"/>
      <c r="H10" s="331"/>
      <c r="I10" s="332"/>
      <c r="J10" s="325"/>
      <c r="K10" s="325"/>
      <c r="L10" s="328"/>
      <c r="M10" s="313"/>
      <c r="N10" s="329"/>
      <c r="O10" s="319"/>
      <c r="P10" s="319"/>
    </row>
    <row r="11" spans="1:23" s="301" customFormat="1" ht="17">
      <c r="B11" s="314"/>
      <c r="C11" s="334"/>
      <c r="D11" s="334"/>
      <c r="E11" s="335"/>
      <c r="F11" s="336"/>
      <c r="G11" s="337"/>
      <c r="H11" s="305"/>
      <c r="I11" s="336"/>
      <c r="J11" s="336"/>
      <c r="K11" s="305"/>
      <c r="L11" s="336"/>
      <c r="M11" s="305"/>
      <c r="N11" s="338"/>
      <c r="O11" s="305"/>
      <c r="P11" s="336"/>
      <c r="R11" s="314"/>
      <c r="S11" s="314"/>
      <c r="T11" s="314"/>
      <c r="U11" s="314"/>
      <c r="V11" s="314"/>
      <c r="W11" s="314"/>
    </row>
    <row r="12" spans="1:23" s="377" customFormat="1" ht="32">
      <c r="A12" s="301"/>
      <c r="B12" s="314"/>
      <c r="C12" s="378" t="s">
        <v>306</v>
      </c>
      <c r="D12" s="379"/>
      <c r="E12" s="288" t="s">
        <v>24</v>
      </c>
      <c r="F12" s="380" t="s">
        <v>124</v>
      </c>
      <c r="G12" s="381" t="s">
        <v>76</v>
      </c>
      <c r="H12" s="382" t="s">
        <v>221</v>
      </c>
      <c r="I12" s="382" t="s">
        <v>256</v>
      </c>
      <c r="J12" s="383" t="s">
        <v>12</v>
      </c>
      <c r="K12" s="384" t="s">
        <v>82</v>
      </c>
      <c r="L12" s="384" t="s">
        <v>51</v>
      </c>
      <c r="M12" s="385" t="s">
        <v>97</v>
      </c>
      <c r="N12" s="385" t="s">
        <v>52</v>
      </c>
      <c r="O12" s="385" t="s">
        <v>71</v>
      </c>
      <c r="P12" s="386"/>
      <c r="R12" s="314"/>
      <c r="S12" s="314"/>
      <c r="T12" s="314"/>
      <c r="U12" s="387"/>
      <c r="V12" s="387"/>
      <c r="W12" s="387"/>
    </row>
    <row r="13" spans="1:23" s="301" customFormat="1" ht="16" customHeight="1">
      <c r="B13" s="314"/>
      <c r="C13" s="366">
        <v>0</v>
      </c>
      <c r="D13" s="366">
        <v>0</v>
      </c>
      <c r="E13" s="366">
        <v>0</v>
      </c>
      <c r="F13" s="368"/>
      <c r="G13" s="367"/>
      <c r="H13" s="369"/>
      <c r="I13" s="369"/>
      <c r="J13" s="370"/>
      <c r="K13" s="371"/>
      <c r="L13" s="372"/>
      <c r="M13" s="373"/>
      <c r="N13" s="374"/>
      <c r="O13" s="402"/>
      <c r="R13" s="314"/>
      <c r="S13" s="314"/>
      <c r="T13" s="314"/>
      <c r="U13" s="314"/>
      <c r="V13" s="314"/>
      <c r="W13" s="314"/>
    </row>
    <row r="14" spans="1:23" s="301" customFormat="1" ht="18" thickBot="1">
      <c r="A14" s="752"/>
      <c r="B14" s="723" t="s">
        <v>162</v>
      </c>
      <c r="C14" s="629">
        <v>1040</v>
      </c>
      <c r="D14" s="630"/>
      <c r="E14" s="631">
        <v>40</v>
      </c>
      <c r="F14" s="632" t="s">
        <v>418</v>
      </c>
      <c r="G14" s="633" t="s">
        <v>350</v>
      </c>
      <c r="H14" s="662"/>
      <c r="I14" s="662"/>
      <c r="J14" s="634">
        <f>IF(H14=0,0,E14/SUM(H14+I14))</f>
        <v>0</v>
      </c>
      <c r="K14" s="635">
        <f>SUMIF('1.3-Basis ruimtestaat'!M:M,C14,'1.3-Basis ruimtestaat'!K:K)</f>
        <v>760.16465857921662</v>
      </c>
      <c r="L14" s="636"/>
      <c r="M14" s="637">
        <f t="shared" ref="M14:M47" si="0">IF(K14=0,"",K14/$L$53)</f>
        <v>7.55661282709221E-2</v>
      </c>
      <c r="N14" s="638"/>
      <c r="O14" s="402" t="s">
        <v>48</v>
      </c>
      <c r="R14" s="314"/>
      <c r="S14" s="314"/>
      <c r="T14" s="314"/>
      <c r="U14" s="314"/>
      <c r="V14" s="314"/>
      <c r="W14" s="314"/>
    </row>
    <row r="15" spans="1:23" s="339" customFormat="1" ht="17">
      <c r="A15" s="301"/>
      <c r="B15" s="314"/>
      <c r="C15" s="629">
        <v>1200</v>
      </c>
      <c r="D15" s="630"/>
      <c r="E15" s="631">
        <v>200</v>
      </c>
      <c r="F15" s="632" t="s">
        <v>418</v>
      </c>
      <c r="G15" s="633" t="s">
        <v>352</v>
      </c>
      <c r="H15" s="662"/>
      <c r="I15" s="662"/>
      <c r="J15" s="634">
        <f t="shared" ref="J15:J34" si="1">IF(H15=0,0,E15/SUM(H15+I15))</f>
        <v>0</v>
      </c>
      <c r="K15" s="635">
        <f>SUMIF('1.3-Basis ruimtestaat'!M:M,C15,'1.3-Basis ruimtestaat'!K:K)</f>
        <v>16.8</v>
      </c>
      <c r="L15" s="636"/>
      <c r="M15" s="637">
        <f t="shared" si="0"/>
        <v>1.6700473254363955E-3</v>
      </c>
      <c r="N15" s="638"/>
      <c r="O15" s="402" t="s">
        <v>48</v>
      </c>
      <c r="R15" s="314"/>
      <c r="S15" s="314"/>
      <c r="T15" s="314"/>
      <c r="U15" s="314"/>
      <c r="V15" s="314"/>
      <c r="W15" s="314"/>
    </row>
    <row r="16" spans="1:23" s="301" customFormat="1" ht="17">
      <c r="B16" s="314"/>
      <c r="C16" s="629">
        <v>2040</v>
      </c>
      <c r="D16" s="630"/>
      <c r="E16" s="631">
        <v>40</v>
      </c>
      <c r="F16" s="632" t="s">
        <v>351</v>
      </c>
      <c r="G16" s="633" t="s">
        <v>350</v>
      </c>
      <c r="H16" s="662"/>
      <c r="I16" s="662"/>
      <c r="J16" s="634">
        <f>IF(H16=0,0,E16/SUM(H16+I16))</f>
        <v>0</v>
      </c>
      <c r="K16" s="635">
        <f>SUMIF('1.3-Basis ruimtestaat'!M:M,C16,'1.3-Basis ruimtestaat'!K:K)</f>
        <v>84.511499999999998</v>
      </c>
      <c r="L16" s="636"/>
      <c r="M16" s="637">
        <f t="shared" si="0"/>
        <v>8.4010836037867812E-3</v>
      </c>
      <c r="N16" s="638"/>
      <c r="O16" s="402" t="s">
        <v>48</v>
      </c>
      <c r="R16" s="314"/>
      <c r="S16" s="314"/>
      <c r="T16" s="314"/>
      <c r="U16" s="314"/>
      <c r="V16" s="314"/>
      <c r="W16" s="314"/>
    </row>
    <row r="17" spans="2:23" s="301" customFormat="1" ht="17">
      <c r="B17" s="314"/>
      <c r="C17" s="629">
        <v>2200</v>
      </c>
      <c r="D17" s="630"/>
      <c r="E17" s="631">
        <v>200</v>
      </c>
      <c r="F17" s="632" t="s">
        <v>351</v>
      </c>
      <c r="G17" s="633" t="s">
        <v>352</v>
      </c>
      <c r="H17" s="662"/>
      <c r="I17" s="662"/>
      <c r="J17" s="634">
        <f>IF(H17=0,0,E17/SUM(H17+I17))</f>
        <v>0</v>
      </c>
      <c r="K17" s="635">
        <f>SUMIF('1.3-Basis ruimtestaat'!M:M,C17,'1.3-Basis ruimtestaat'!K:K)</f>
        <v>1054.9209326574767</v>
      </c>
      <c r="L17" s="636"/>
      <c r="M17" s="637">
        <f t="shared" si="0"/>
        <v>0.10486713584115992</v>
      </c>
      <c r="N17" s="638"/>
      <c r="O17" s="402" t="s">
        <v>48</v>
      </c>
      <c r="R17" s="314"/>
      <c r="S17" s="314"/>
      <c r="T17" s="314"/>
      <c r="U17" s="314"/>
      <c r="V17" s="314"/>
      <c r="W17" s="314"/>
    </row>
    <row r="18" spans="2:23" s="301" customFormat="1" ht="17">
      <c r="B18" s="314"/>
      <c r="C18" s="629">
        <v>2260</v>
      </c>
      <c r="D18" s="630"/>
      <c r="E18" s="631">
        <v>260</v>
      </c>
      <c r="F18" s="632" t="s">
        <v>351</v>
      </c>
      <c r="G18" s="633" t="s">
        <v>366</v>
      </c>
      <c r="H18" s="662"/>
      <c r="I18" s="662"/>
      <c r="J18" s="634">
        <f t="shared" si="1"/>
        <v>0</v>
      </c>
      <c r="K18" s="635">
        <f>SUMIF('1.3-Basis ruimtestaat'!M:M,C18,'1.3-Basis ruimtestaat'!K:K)</f>
        <v>0</v>
      </c>
      <c r="L18" s="636"/>
      <c r="M18" s="637" t="str">
        <f t="shared" si="0"/>
        <v/>
      </c>
      <c r="N18" s="638"/>
      <c r="O18" s="402" t="s">
        <v>48</v>
      </c>
      <c r="R18" s="314"/>
      <c r="S18" s="314"/>
      <c r="T18" s="314"/>
      <c r="U18" s="314"/>
      <c r="V18" s="314"/>
      <c r="W18" s="314"/>
    </row>
    <row r="19" spans="2:23" s="301" customFormat="1" ht="17">
      <c r="B19" s="314"/>
      <c r="C19" s="629">
        <v>3040</v>
      </c>
      <c r="D19" s="630"/>
      <c r="E19" s="631">
        <v>40</v>
      </c>
      <c r="F19" s="632" t="s">
        <v>447</v>
      </c>
      <c r="G19" s="633" t="s">
        <v>350</v>
      </c>
      <c r="H19" s="662"/>
      <c r="I19" s="662"/>
      <c r="J19" s="634">
        <f t="shared" ref="J19" si="2">IF(H19=0,0,E19/SUM(H19+I19))</f>
        <v>0</v>
      </c>
      <c r="K19" s="635">
        <f>SUMIF('1.3-Basis ruimtestaat'!M:M,C19,'1.3-Basis ruimtestaat'!K:K)</f>
        <v>0</v>
      </c>
      <c r="L19" s="636"/>
      <c r="M19" s="637" t="str">
        <f t="shared" si="0"/>
        <v/>
      </c>
      <c r="N19" s="638"/>
      <c r="O19" s="402" t="s">
        <v>48</v>
      </c>
      <c r="R19" s="314"/>
      <c r="S19" s="314"/>
      <c r="T19" s="314"/>
      <c r="U19" s="314"/>
      <c r="V19" s="314"/>
      <c r="W19" s="314"/>
    </row>
    <row r="20" spans="2:23" s="301" customFormat="1" ht="17">
      <c r="B20" s="314"/>
      <c r="C20" s="629">
        <v>3200</v>
      </c>
      <c r="D20" s="630"/>
      <c r="E20" s="631">
        <v>200</v>
      </c>
      <c r="F20" s="632" t="s">
        <v>447</v>
      </c>
      <c r="G20" s="633" t="s">
        <v>352</v>
      </c>
      <c r="H20" s="662"/>
      <c r="I20" s="662"/>
      <c r="J20" s="634">
        <f t="shared" si="1"/>
        <v>0</v>
      </c>
      <c r="K20" s="635">
        <f>SUMIF('1.3-Basis ruimtestaat'!M:M,C20,'1.3-Basis ruimtestaat'!K:K)</f>
        <v>1307.2870634350534</v>
      </c>
      <c r="L20" s="636"/>
      <c r="M20" s="637">
        <f t="shared" si="0"/>
        <v>0.12995424189686369</v>
      </c>
      <c r="N20" s="638"/>
      <c r="O20" s="402" t="s">
        <v>48</v>
      </c>
      <c r="R20" s="314"/>
      <c r="S20" s="314"/>
      <c r="T20" s="314"/>
      <c r="U20" s="314"/>
      <c r="V20" s="314"/>
      <c r="W20" s="314"/>
    </row>
    <row r="21" spans="2:23" s="301" customFormat="1" ht="17">
      <c r="B21" s="314"/>
      <c r="C21" s="629">
        <v>3260</v>
      </c>
      <c r="D21" s="630"/>
      <c r="E21" s="631">
        <v>260</v>
      </c>
      <c r="F21" s="632" t="s">
        <v>447</v>
      </c>
      <c r="G21" s="633" t="s">
        <v>366</v>
      </c>
      <c r="H21" s="662"/>
      <c r="I21" s="662"/>
      <c r="J21" s="634">
        <f t="shared" si="1"/>
        <v>0</v>
      </c>
      <c r="K21" s="635">
        <f>SUMIF('1.3-Basis ruimtestaat'!M:M,C21,'1.3-Basis ruimtestaat'!K:K)</f>
        <v>161.47449999999998</v>
      </c>
      <c r="L21" s="636"/>
      <c r="M21" s="637">
        <f t="shared" si="0"/>
        <v>1.6051789098284475E-2</v>
      </c>
      <c r="N21" s="638"/>
      <c r="O21" s="402" t="s">
        <v>48</v>
      </c>
      <c r="R21" s="314"/>
      <c r="S21" s="314"/>
      <c r="T21" s="314"/>
      <c r="U21" s="314"/>
      <c r="V21" s="314"/>
      <c r="W21" s="314"/>
    </row>
    <row r="22" spans="2:23" s="301" customFormat="1" ht="17">
      <c r="B22" s="314"/>
      <c r="C22" s="629">
        <v>4200</v>
      </c>
      <c r="D22" s="630"/>
      <c r="E22" s="631">
        <v>200</v>
      </c>
      <c r="F22" s="632" t="s">
        <v>353</v>
      </c>
      <c r="G22" s="633" t="s">
        <v>352</v>
      </c>
      <c r="H22" s="662"/>
      <c r="I22" s="662"/>
      <c r="J22" s="634">
        <f t="shared" ref="J22" si="3">IF(H22=0,0,E22/SUM(H22+I22))</f>
        <v>0</v>
      </c>
      <c r="K22" s="635">
        <f>SUMIF('1.3-Basis ruimtestaat'!M:M,C22,'1.3-Basis ruimtestaat'!K:K)</f>
        <v>339.35564955919608</v>
      </c>
      <c r="L22" s="636"/>
      <c r="M22" s="637">
        <f t="shared" si="0"/>
        <v>3.3734523507027742E-2</v>
      </c>
      <c r="N22" s="638"/>
      <c r="O22" s="402" t="s">
        <v>255</v>
      </c>
      <c r="R22" s="314"/>
      <c r="S22" s="314"/>
      <c r="T22" s="314"/>
      <c r="U22" s="314"/>
      <c r="V22" s="314"/>
      <c r="W22" s="314"/>
    </row>
    <row r="23" spans="2:23" s="301" customFormat="1" ht="32">
      <c r="B23" s="314"/>
      <c r="C23" s="629">
        <v>4400</v>
      </c>
      <c r="D23" s="630"/>
      <c r="E23" s="631">
        <v>200</v>
      </c>
      <c r="F23" s="632" t="s">
        <v>353</v>
      </c>
      <c r="G23" s="633" t="s">
        <v>470</v>
      </c>
      <c r="H23" s="662"/>
      <c r="I23" s="332"/>
      <c r="J23" s="634">
        <f t="shared" si="1"/>
        <v>0</v>
      </c>
      <c r="K23" s="635">
        <f>SUMIF('1.3-Basis ruimtestaat'!M:M,C23,'1.3-Basis ruimtestaat'!K:K)</f>
        <v>0</v>
      </c>
      <c r="L23" s="636"/>
      <c r="M23" s="637" t="str">
        <f t="shared" si="0"/>
        <v/>
      </c>
      <c r="N23" s="638"/>
      <c r="O23" s="402" t="s">
        <v>255</v>
      </c>
      <c r="R23" s="314"/>
      <c r="S23" s="314"/>
      <c r="T23" s="314"/>
      <c r="U23" s="314"/>
      <c r="V23" s="314"/>
      <c r="W23" s="314"/>
    </row>
    <row r="24" spans="2:23" s="301" customFormat="1" ht="17">
      <c r="B24" s="314"/>
      <c r="C24" s="629">
        <v>4260</v>
      </c>
      <c r="D24" s="630"/>
      <c r="E24" s="631">
        <v>260</v>
      </c>
      <c r="F24" s="632" t="s">
        <v>353</v>
      </c>
      <c r="G24" s="633" t="s">
        <v>366</v>
      </c>
      <c r="H24" s="662"/>
      <c r="I24" s="662"/>
      <c r="J24" s="634">
        <f t="shared" si="1"/>
        <v>0</v>
      </c>
      <c r="K24" s="635">
        <f>SUMIF('1.3-Basis ruimtestaat'!M:M,C24,'1.3-Basis ruimtestaat'!K:K)</f>
        <v>22.625499999999999</v>
      </c>
      <c r="L24" s="636"/>
      <c r="M24" s="637">
        <f t="shared" si="0"/>
        <v>2.2491461762893547E-3</v>
      </c>
      <c r="N24" s="638"/>
      <c r="O24" s="402" t="s">
        <v>255</v>
      </c>
      <c r="R24" s="314"/>
      <c r="S24" s="314"/>
      <c r="T24" s="314"/>
      <c r="U24" s="314"/>
      <c r="V24" s="314"/>
      <c r="W24" s="314"/>
    </row>
    <row r="25" spans="2:23" s="301" customFormat="1" ht="17">
      <c r="B25" s="314"/>
      <c r="C25" s="629">
        <v>5040</v>
      </c>
      <c r="D25" s="630"/>
      <c r="E25" s="631">
        <v>40</v>
      </c>
      <c r="F25" s="632" t="s">
        <v>376</v>
      </c>
      <c r="G25" s="633" t="s">
        <v>350</v>
      </c>
      <c r="H25" s="662"/>
      <c r="I25" s="662"/>
      <c r="J25" s="634">
        <f t="shared" ref="J25" si="4">IF(H25=0,0,E25/SUM(H25+I25))</f>
        <v>0</v>
      </c>
      <c r="K25" s="635">
        <f>SUMIF('1.3-Basis ruimtestaat'!M:M,C25,'1.3-Basis ruimtestaat'!K:K)</f>
        <v>0</v>
      </c>
      <c r="L25" s="636"/>
      <c r="M25" s="637" t="str">
        <f t="shared" si="0"/>
        <v/>
      </c>
      <c r="N25" s="638"/>
      <c r="O25" s="402" t="s">
        <v>48</v>
      </c>
      <c r="R25" s="314"/>
      <c r="S25" s="314"/>
      <c r="T25" s="314"/>
      <c r="U25" s="314"/>
      <c r="V25" s="314"/>
      <c r="W25" s="314"/>
    </row>
    <row r="26" spans="2:23" s="301" customFormat="1" ht="17">
      <c r="B26" s="314"/>
      <c r="C26" s="629">
        <v>5200</v>
      </c>
      <c r="D26" s="630"/>
      <c r="E26" s="631">
        <v>200</v>
      </c>
      <c r="F26" s="632" t="s">
        <v>376</v>
      </c>
      <c r="G26" s="633" t="s">
        <v>352</v>
      </c>
      <c r="H26" s="662"/>
      <c r="I26" s="662"/>
      <c r="J26" s="634">
        <f t="shared" si="1"/>
        <v>0</v>
      </c>
      <c r="K26" s="635">
        <f>SUMIF('1.3-Basis ruimtestaat'!M:M,C26,'1.3-Basis ruimtestaat'!K:K)</f>
        <v>71.698399678395035</v>
      </c>
      <c r="L26" s="636"/>
      <c r="M26" s="637">
        <f t="shared" si="0"/>
        <v>7.1273643226769847E-3</v>
      </c>
      <c r="N26" s="638"/>
      <c r="O26" s="402" t="s">
        <v>48</v>
      </c>
      <c r="R26" s="314"/>
      <c r="S26" s="314"/>
      <c r="T26" s="314"/>
      <c r="U26" s="314"/>
      <c r="V26" s="314"/>
      <c r="W26" s="314"/>
    </row>
    <row r="27" spans="2:23" s="301" customFormat="1" ht="17">
      <c r="B27" s="314"/>
      <c r="C27" s="629">
        <v>5260</v>
      </c>
      <c r="D27" s="630"/>
      <c r="E27" s="631">
        <v>260</v>
      </c>
      <c r="F27" s="632" t="s">
        <v>376</v>
      </c>
      <c r="G27" s="633" t="s">
        <v>366</v>
      </c>
      <c r="H27" s="662"/>
      <c r="I27" s="662"/>
      <c r="J27" s="634">
        <f t="shared" si="1"/>
        <v>0</v>
      </c>
      <c r="K27" s="635">
        <f>SUMIF('1.3-Basis ruimtestaat'!M:M,C27,'1.3-Basis ruimtestaat'!K:K)</f>
        <v>0</v>
      </c>
      <c r="L27" s="636"/>
      <c r="M27" s="637" t="str">
        <f t="shared" si="0"/>
        <v/>
      </c>
      <c r="N27" s="638"/>
      <c r="O27" s="402" t="s">
        <v>48</v>
      </c>
      <c r="R27" s="314"/>
      <c r="S27" s="314"/>
      <c r="T27" s="314"/>
      <c r="U27" s="314"/>
      <c r="V27" s="314"/>
      <c r="W27" s="314"/>
    </row>
    <row r="28" spans="2:23" s="301" customFormat="1" ht="17">
      <c r="B28" s="314"/>
      <c r="C28" s="629">
        <v>6200</v>
      </c>
      <c r="D28" s="630"/>
      <c r="E28" s="631">
        <v>200</v>
      </c>
      <c r="F28" s="632" t="s">
        <v>359</v>
      </c>
      <c r="G28" s="633" t="s">
        <v>352</v>
      </c>
      <c r="H28" s="662"/>
      <c r="I28" s="662"/>
      <c r="J28" s="634">
        <f t="shared" si="1"/>
        <v>0</v>
      </c>
      <c r="K28" s="635">
        <f>SUMIF('1.3-Basis ruimtestaat'!M:M,C28,'1.3-Basis ruimtestaat'!K:K)</f>
        <v>204.10686882263272</v>
      </c>
      <c r="L28" s="636"/>
      <c r="M28" s="637">
        <f t="shared" si="0"/>
        <v>2.028976966550208E-2</v>
      </c>
      <c r="N28" s="638"/>
      <c r="O28" s="402" t="s">
        <v>356</v>
      </c>
      <c r="R28" s="314"/>
      <c r="S28" s="314"/>
      <c r="T28" s="314"/>
      <c r="U28" s="314"/>
      <c r="V28" s="314"/>
      <c r="W28" s="314"/>
    </row>
    <row r="29" spans="2:23" s="301" customFormat="1" ht="17">
      <c r="B29" s="314"/>
      <c r="C29" s="629">
        <v>7040</v>
      </c>
      <c r="D29" s="630"/>
      <c r="E29" s="631">
        <v>40</v>
      </c>
      <c r="F29" s="632" t="s">
        <v>382</v>
      </c>
      <c r="G29" s="633" t="s">
        <v>350</v>
      </c>
      <c r="H29" s="662"/>
      <c r="I29" s="662"/>
      <c r="J29" s="634">
        <f>IF(H29=0,0,E29/SUM(H29+I29))</f>
        <v>0</v>
      </c>
      <c r="K29" s="635">
        <f>SUMIF('1.3-Basis ruimtestaat'!M:M,C29,'1.3-Basis ruimtestaat'!K:K)</f>
        <v>45.4</v>
      </c>
      <c r="L29" s="636"/>
      <c r="M29" s="637">
        <f t="shared" si="0"/>
        <v>4.5131040818340686E-3</v>
      </c>
      <c r="N29" s="638"/>
      <c r="O29" s="402" t="s">
        <v>356</v>
      </c>
      <c r="R29" s="314"/>
      <c r="S29" s="314"/>
      <c r="T29" s="314"/>
      <c r="U29" s="314"/>
      <c r="V29" s="314"/>
      <c r="W29" s="314"/>
    </row>
    <row r="30" spans="2:23" s="301" customFormat="1" ht="17">
      <c r="B30" s="314"/>
      <c r="C30" s="629">
        <v>7120</v>
      </c>
      <c r="D30" s="630"/>
      <c r="E30" s="631">
        <v>120</v>
      </c>
      <c r="F30" s="632" t="s">
        <v>382</v>
      </c>
      <c r="G30" s="633" t="s">
        <v>713</v>
      </c>
      <c r="H30" s="662"/>
      <c r="I30" s="662"/>
      <c r="J30" s="634">
        <f>IF(H30=0,0,E30/SUM(H30+I30))</f>
        <v>0</v>
      </c>
      <c r="K30" s="635">
        <f>SUMIF('1.3-Basis ruimtestaat'!M:M,C30,'1.3-Basis ruimtestaat'!K:K)</f>
        <v>4.4000000000000004</v>
      </c>
      <c r="L30" s="636"/>
      <c r="M30" s="637">
        <f t="shared" si="0"/>
        <v>4.3739334713810359E-4</v>
      </c>
      <c r="N30" s="638"/>
      <c r="O30" s="402" t="s">
        <v>356</v>
      </c>
      <c r="R30" s="314"/>
      <c r="S30" s="314"/>
      <c r="T30" s="314"/>
      <c r="U30" s="314"/>
      <c r="V30" s="314"/>
      <c r="W30" s="314"/>
    </row>
    <row r="31" spans="2:23" s="301" customFormat="1" ht="17">
      <c r="B31" s="314"/>
      <c r="C31" s="629">
        <v>7200</v>
      </c>
      <c r="D31" s="831"/>
      <c r="E31" s="832">
        <v>200</v>
      </c>
      <c r="F31" s="632" t="s">
        <v>444</v>
      </c>
      <c r="G31" s="633" t="s">
        <v>352</v>
      </c>
      <c r="H31" s="662"/>
      <c r="I31" s="662"/>
      <c r="J31" s="634">
        <f t="shared" ref="J31" si="5">IF(H31=0,0,E31/SUM(H31+I31))</f>
        <v>0</v>
      </c>
      <c r="K31" s="635">
        <f>SUMIF('1.3-Basis ruimtestaat'!M:M,C31,'1.3-Basis ruimtestaat'!K:K)</f>
        <v>4172.2988247471685</v>
      </c>
      <c r="L31" s="636"/>
      <c r="M31" s="637">
        <f t="shared" si="0"/>
        <v>0.4147581245946681</v>
      </c>
      <c r="N31" s="638"/>
      <c r="O31" s="402" t="s">
        <v>356</v>
      </c>
      <c r="R31" s="314"/>
      <c r="S31" s="314"/>
      <c r="T31" s="314"/>
      <c r="U31" s="314"/>
      <c r="V31" s="314"/>
      <c r="W31" s="314"/>
    </row>
    <row r="32" spans="2:23" s="301" customFormat="1" ht="17">
      <c r="B32" s="314"/>
      <c r="C32" s="629">
        <v>7260</v>
      </c>
      <c r="D32" s="630"/>
      <c r="E32" s="631">
        <v>260</v>
      </c>
      <c r="F32" s="632" t="s">
        <v>449</v>
      </c>
      <c r="G32" s="633" t="s">
        <v>366</v>
      </c>
      <c r="H32" s="662"/>
      <c r="I32" s="662"/>
      <c r="J32" s="634">
        <f t="shared" si="1"/>
        <v>0</v>
      </c>
      <c r="K32" s="635">
        <f>SUMIF('1.3-Basis ruimtestaat'!M:M,C32,'1.3-Basis ruimtestaat'!K:K)</f>
        <v>91.218500000000006</v>
      </c>
      <c r="L32" s="636"/>
      <c r="M32" s="637">
        <f t="shared" si="0"/>
        <v>9.0678102354357047E-3</v>
      </c>
      <c r="N32" s="638"/>
      <c r="O32" s="402" t="s">
        <v>356</v>
      </c>
      <c r="R32" s="314"/>
      <c r="S32" s="314"/>
      <c r="T32" s="314"/>
      <c r="U32" s="314"/>
      <c r="V32" s="314"/>
      <c r="W32" s="314"/>
    </row>
    <row r="33" spans="2:23" s="301" customFormat="1" ht="17">
      <c r="B33" s="314"/>
      <c r="C33" s="629">
        <v>8200</v>
      </c>
      <c r="D33" s="630"/>
      <c r="E33" s="631">
        <v>200</v>
      </c>
      <c r="F33" s="632" t="s">
        <v>328</v>
      </c>
      <c r="G33" s="633" t="s">
        <v>352</v>
      </c>
      <c r="H33" s="662"/>
      <c r="I33" s="662"/>
      <c r="J33" s="634">
        <f t="shared" ref="J33" si="6">IF(H33=0,0,E33/SUM(H33+I33))</f>
        <v>0</v>
      </c>
      <c r="K33" s="635">
        <f>SUMIF('1.3-Basis ruimtestaat'!M:M,C33,'1.3-Basis ruimtestaat'!K:K)</f>
        <v>794.380170138832</v>
      </c>
      <c r="L33" s="636"/>
      <c r="M33" s="637">
        <f t="shared" si="0"/>
        <v>7.8967409435718158E-2</v>
      </c>
      <c r="N33" s="638"/>
      <c r="O33" s="402" t="s">
        <v>356</v>
      </c>
      <c r="R33" s="314"/>
      <c r="S33" s="314"/>
      <c r="T33" s="314"/>
      <c r="U33" s="314"/>
      <c r="V33" s="314"/>
      <c r="W33" s="314"/>
    </row>
    <row r="34" spans="2:23" s="301" customFormat="1" ht="17">
      <c r="B34" s="314"/>
      <c r="C34" s="629">
        <v>8260</v>
      </c>
      <c r="D34" s="630"/>
      <c r="E34" s="631">
        <v>260</v>
      </c>
      <c r="F34" s="632" t="s">
        <v>328</v>
      </c>
      <c r="G34" s="633" t="s">
        <v>366</v>
      </c>
      <c r="H34" s="662"/>
      <c r="I34" s="662"/>
      <c r="J34" s="634">
        <f t="shared" si="1"/>
        <v>0</v>
      </c>
      <c r="K34" s="635">
        <f>SUMIF('1.3-Basis ruimtestaat'!M:M,C34,'1.3-Basis ruimtestaat'!K:K)</f>
        <v>208.78960874625056</v>
      </c>
      <c r="L34" s="636"/>
      <c r="M34" s="637">
        <f t="shared" si="0"/>
        <v>2.0755269503903998E-2</v>
      </c>
      <c r="N34" s="638"/>
      <c r="O34" s="402" t="s">
        <v>356</v>
      </c>
      <c r="R34" s="314"/>
      <c r="S34" s="314"/>
      <c r="T34" s="314"/>
      <c r="U34" s="314"/>
      <c r="V34" s="314"/>
      <c r="W34" s="314"/>
    </row>
    <row r="35" spans="2:23" s="301" customFormat="1" ht="17">
      <c r="B35" s="314"/>
      <c r="C35" s="629">
        <v>9012</v>
      </c>
      <c r="D35" s="630"/>
      <c r="E35" s="631">
        <v>12</v>
      </c>
      <c r="F35" s="632" t="s">
        <v>457</v>
      </c>
      <c r="G35" s="633" t="s">
        <v>452</v>
      </c>
      <c r="H35" s="662"/>
      <c r="I35" s="662"/>
      <c r="J35" s="634">
        <f t="shared" ref="J35" si="7">IF(H35=0,0,E35/SUM(H35+I35))</f>
        <v>0</v>
      </c>
      <c r="K35" s="635">
        <f>SUMIF('1.3-Basis ruimtestaat'!M:M,C35,'1.3-Basis ruimtestaat'!K:K)</f>
        <v>0</v>
      </c>
      <c r="L35" s="636"/>
      <c r="M35" s="637" t="str">
        <f t="shared" si="0"/>
        <v/>
      </c>
      <c r="N35" s="638"/>
      <c r="O35" s="402"/>
      <c r="R35" s="314"/>
      <c r="S35" s="314"/>
      <c r="T35" s="314"/>
      <c r="U35" s="314"/>
      <c r="V35" s="314"/>
      <c r="W35" s="314"/>
    </row>
    <row r="36" spans="2:23" s="301" customFormat="1" ht="17">
      <c r="B36" s="314"/>
      <c r="C36" s="629">
        <v>9200</v>
      </c>
      <c r="D36" s="630"/>
      <c r="E36" s="631">
        <v>200</v>
      </c>
      <c r="F36" s="632" t="s">
        <v>354</v>
      </c>
      <c r="G36" s="633" t="s">
        <v>352</v>
      </c>
      <c r="H36" s="662"/>
      <c r="I36" s="662"/>
      <c r="J36" s="634">
        <f t="shared" ref="J36:J49" si="8">IF(H36=0,0,E36/SUM(H36+I36))</f>
        <v>0</v>
      </c>
      <c r="K36" s="635">
        <f>SUMIF('1.3-Basis ruimtestaat'!M:M,C36,'1.3-Basis ruimtestaat'!K:K)</f>
        <v>57.801754858534196</v>
      </c>
      <c r="L36" s="636"/>
      <c r="M36" s="637">
        <f t="shared" si="0"/>
        <v>5.7459325063705475E-3</v>
      </c>
      <c r="N36" s="638"/>
      <c r="O36" s="402" t="s">
        <v>48</v>
      </c>
      <c r="R36" s="314"/>
      <c r="S36" s="314"/>
      <c r="T36" s="314"/>
      <c r="U36" s="314"/>
      <c r="V36" s="314"/>
      <c r="W36" s="314"/>
    </row>
    <row r="37" spans="2:23" s="301" customFormat="1" ht="17">
      <c r="B37" s="314"/>
      <c r="C37" s="629">
        <v>9260</v>
      </c>
      <c r="D37" s="630"/>
      <c r="E37" s="631">
        <v>260</v>
      </c>
      <c r="F37" s="632" t="s">
        <v>354</v>
      </c>
      <c r="G37" s="633" t="s">
        <v>366</v>
      </c>
      <c r="H37" s="662"/>
      <c r="I37" s="662"/>
      <c r="J37" s="634">
        <f t="shared" si="8"/>
        <v>0</v>
      </c>
      <c r="K37" s="635">
        <f>SUMIF('1.3-Basis ruimtestaat'!M:M,C37,'1.3-Basis ruimtestaat'!K:K)</f>
        <v>14.636999999999999</v>
      </c>
      <c r="L37" s="636"/>
      <c r="M37" s="637">
        <f t="shared" si="0"/>
        <v>1.4550287322864593E-3</v>
      </c>
      <c r="N37" s="638"/>
      <c r="O37" s="402" t="s">
        <v>48</v>
      </c>
      <c r="R37" s="314"/>
      <c r="S37" s="314"/>
      <c r="T37" s="314"/>
      <c r="U37" s="314"/>
      <c r="V37" s="314"/>
      <c r="W37" s="314"/>
    </row>
    <row r="38" spans="2:23" s="301" customFormat="1" ht="17">
      <c r="B38" s="314"/>
      <c r="C38" s="629">
        <v>10040</v>
      </c>
      <c r="D38" s="630"/>
      <c r="E38" s="631">
        <v>40</v>
      </c>
      <c r="F38" s="632" t="s">
        <v>355</v>
      </c>
      <c r="G38" s="633" t="s">
        <v>350</v>
      </c>
      <c r="H38" s="662"/>
      <c r="I38" s="662"/>
      <c r="J38" s="634">
        <f t="shared" si="8"/>
        <v>0</v>
      </c>
      <c r="K38" s="635">
        <f>SUMIF('1.3-Basis ruimtestaat'!M:M,C38,'1.3-Basis ruimtestaat'!K:K)</f>
        <v>1.7</v>
      </c>
      <c r="L38" s="636"/>
      <c r="M38" s="637">
        <f t="shared" si="0"/>
        <v>1.6899288412154E-4</v>
      </c>
      <c r="N38" s="638"/>
      <c r="O38" s="402" t="s">
        <v>48</v>
      </c>
      <c r="R38" s="314"/>
      <c r="S38" s="314"/>
      <c r="T38" s="314"/>
      <c r="U38" s="314"/>
      <c r="V38" s="314"/>
      <c r="W38" s="314"/>
    </row>
    <row r="39" spans="2:23" s="301" customFormat="1" ht="17">
      <c r="B39" s="314"/>
      <c r="C39" s="629">
        <v>12200</v>
      </c>
      <c r="D39" s="630"/>
      <c r="E39" s="631">
        <v>200</v>
      </c>
      <c r="F39" s="632" t="s">
        <v>370</v>
      </c>
      <c r="G39" s="633" t="s">
        <v>352</v>
      </c>
      <c r="H39" s="662"/>
      <c r="I39" s="662"/>
      <c r="J39" s="634">
        <f t="shared" si="8"/>
        <v>0</v>
      </c>
      <c r="K39" s="635">
        <f>SUMIF('1.3-Basis ruimtestaat'!M:M,C39,'1.3-Basis ruimtestaat'!K:K)</f>
        <v>0</v>
      </c>
      <c r="L39" s="636"/>
      <c r="M39" s="637" t="str">
        <f t="shared" si="0"/>
        <v/>
      </c>
      <c r="N39" s="638"/>
      <c r="O39" s="402" t="s">
        <v>356</v>
      </c>
      <c r="R39" s="314"/>
      <c r="S39" s="314"/>
      <c r="T39" s="314"/>
      <c r="U39" s="314"/>
      <c r="V39" s="314"/>
      <c r="W39" s="314"/>
    </row>
    <row r="40" spans="2:23" s="301" customFormat="1" ht="17">
      <c r="B40" s="314"/>
      <c r="C40" s="629">
        <v>12260</v>
      </c>
      <c r="D40" s="630"/>
      <c r="E40" s="631">
        <v>260</v>
      </c>
      <c r="F40" s="632" t="s">
        <v>370</v>
      </c>
      <c r="G40" s="633" t="s">
        <v>366</v>
      </c>
      <c r="H40" s="662"/>
      <c r="I40" s="662"/>
      <c r="J40" s="634">
        <f t="shared" si="8"/>
        <v>0</v>
      </c>
      <c r="K40" s="635">
        <f>SUMIF('1.3-Basis ruimtestaat'!M:M,C40,'1.3-Basis ruimtestaat'!K:K)</f>
        <v>0</v>
      </c>
      <c r="L40" s="636"/>
      <c r="M40" s="637" t="str">
        <f t="shared" si="0"/>
        <v/>
      </c>
      <c r="N40" s="638"/>
      <c r="O40" s="402" t="s">
        <v>356</v>
      </c>
      <c r="R40" s="314"/>
      <c r="S40" s="314"/>
      <c r="T40" s="314"/>
      <c r="U40" s="314"/>
      <c r="V40" s="314"/>
      <c r="W40" s="314"/>
    </row>
    <row r="41" spans="2:23" s="301" customFormat="1" ht="17">
      <c r="B41" s="314"/>
      <c r="C41" s="629">
        <v>13200</v>
      </c>
      <c r="D41" s="630"/>
      <c r="E41" s="631">
        <v>200</v>
      </c>
      <c r="F41" s="632" t="s">
        <v>360</v>
      </c>
      <c r="G41" s="633" t="s">
        <v>352</v>
      </c>
      <c r="H41" s="662"/>
      <c r="I41" s="662"/>
      <c r="J41" s="634">
        <f t="shared" si="8"/>
        <v>0</v>
      </c>
      <c r="K41" s="635">
        <f>SUMIF('1.3-Basis ruimtestaat'!M:M,C41,'1.3-Basis ruimtestaat'!K:K)</f>
        <v>0</v>
      </c>
      <c r="L41" s="636"/>
      <c r="M41" s="637" t="str">
        <f t="shared" si="0"/>
        <v/>
      </c>
      <c r="N41" s="638"/>
      <c r="O41" s="402" t="s">
        <v>48</v>
      </c>
      <c r="R41" s="314"/>
      <c r="S41" s="314"/>
      <c r="T41" s="314"/>
      <c r="U41" s="314"/>
      <c r="V41" s="314"/>
      <c r="W41" s="314"/>
    </row>
    <row r="42" spans="2:23" s="301" customFormat="1" ht="17">
      <c r="B42" s="314"/>
      <c r="C42" s="629">
        <v>14040</v>
      </c>
      <c r="D42" s="630"/>
      <c r="E42" s="631">
        <v>40</v>
      </c>
      <c r="F42" s="632" t="s">
        <v>753</v>
      </c>
      <c r="G42" s="633" t="s">
        <v>350</v>
      </c>
      <c r="H42" s="662"/>
      <c r="I42" s="662"/>
      <c r="J42" s="634">
        <f t="shared" si="8"/>
        <v>0</v>
      </c>
      <c r="K42" s="635">
        <f>SUMIF('1.3-Basis ruimtestaat'!M:M,C42,'1.3-Basis ruimtestaat'!K:K)</f>
        <v>42.091561483252285</v>
      </c>
      <c r="L42" s="636"/>
      <c r="M42" s="637">
        <f t="shared" si="0"/>
        <v>4.1842202189611355E-3</v>
      </c>
      <c r="N42" s="638"/>
      <c r="O42" s="402" t="s">
        <v>363</v>
      </c>
      <c r="R42" s="314"/>
      <c r="S42" s="314"/>
      <c r="T42" s="314"/>
      <c r="U42" s="314"/>
      <c r="V42" s="314"/>
      <c r="W42" s="314"/>
    </row>
    <row r="43" spans="2:23" s="301" customFormat="1" ht="17">
      <c r="B43" s="314"/>
      <c r="C43" s="629">
        <v>14200</v>
      </c>
      <c r="D43" s="630"/>
      <c r="E43" s="631">
        <v>200</v>
      </c>
      <c r="F43" s="632" t="s">
        <v>361</v>
      </c>
      <c r="G43" s="633" t="s">
        <v>352</v>
      </c>
      <c r="H43" s="662"/>
      <c r="I43" s="662"/>
      <c r="J43" s="634">
        <f t="shared" si="8"/>
        <v>0</v>
      </c>
      <c r="K43" s="635">
        <f>SUMIF('1.3-Basis ruimtestaat'!M:M,C43,'1.3-Basis ruimtestaat'!K:K)</f>
        <v>0</v>
      </c>
      <c r="L43" s="636"/>
      <c r="M43" s="637" t="str">
        <f t="shared" si="0"/>
        <v/>
      </c>
      <c r="N43" s="638"/>
      <c r="O43" s="402" t="s">
        <v>363</v>
      </c>
      <c r="R43" s="314"/>
      <c r="S43" s="314"/>
      <c r="T43" s="314"/>
      <c r="U43" s="314"/>
      <c r="V43" s="314"/>
      <c r="W43" s="314"/>
    </row>
    <row r="44" spans="2:23" s="301" customFormat="1" ht="17">
      <c r="B44" s="314"/>
      <c r="C44" s="629">
        <v>18080</v>
      </c>
      <c r="D44" s="831"/>
      <c r="E44" s="832">
        <v>80</v>
      </c>
      <c r="F44" s="632" t="s">
        <v>443</v>
      </c>
      <c r="G44" s="633" t="s">
        <v>358</v>
      </c>
      <c r="H44" s="662"/>
      <c r="I44" s="662"/>
      <c r="J44" s="634">
        <f t="shared" si="8"/>
        <v>0</v>
      </c>
      <c r="K44" s="635">
        <f>SUMIF('1.3-Basis ruimtestaat'!M:M,C44,'1.3-Basis ruimtestaat'!K:K)</f>
        <v>52.4</v>
      </c>
      <c r="L44" s="636"/>
      <c r="M44" s="637">
        <f t="shared" si="0"/>
        <v>5.2089571340992328E-3</v>
      </c>
      <c r="N44" s="638"/>
      <c r="O44" s="402" t="s">
        <v>48</v>
      </c>
      <c r="R44" s="314"/>
      <c r="S44" s="314"/>
      <c r="T44" s="314"/>
      <c r="U44" s="314"/>
      <c r="V44" s="314"/>
      <c r="W44" s="314"/>
    </row>
    <row r="45" spans="2:23" s="301" customFormat="1" ht="17">
      <c r="B45" s="314"/>
      <c r="C45" s="629">
        <v>18200</v>
      </c>
      <c r="D45" s="831"/>
      <c r="E45" s="832">
        <v>200</v>
      </c>
      <c r="F45" s="632" t="s">
        <v>443</v>
      </c>
      <c r="G45" s="633" t="s">
        <v>352</v>
      </c>
      <c r="H45" s="662"/>
      <c r="I45" s="662"/>
      <c r="J45" s="634">
        <f t="shared" si="8"/>
        <v>0</v>
      </c>
      <c r="K45" s="635">
        <f>SUMIF('1.3-Basis ruimtestaat'!M:M,C45,'1.3-Basis ruimtestaat'!K:K)</f>
        <v>0</v>
      </c>
      <c r="L45" s="636"/>
      <c r="M45" s="637" t="str">
        <f t="shared" si="0"/>
        <v/>
      </c>
      <c r="N45" s="638"/>
      <c r="O45" s="402" t="s">
        <v>48</v>
      </c>
      <c r="R45" s="314"/>
      <c r="S45" s="314"/>
      <c r="T45" s="314"/>
      <c r="U45" s="314"/>
      <c r="V45" s="314"/>
      <c r="W45" s="314"/>
    </row>
    <row r="46" spans="2:23" s="301" customFormat="1" ht="17">
      <c r="B46" s="314"/>
      <c r="C46" s="629">
        <v>19200</v>
      </c>
      <c r="D46" s="831"/>
      <c r="E46" s="832">
        <v>200</v>
      </c>
      <c r="F46" s="632" t="s">
        <v>449</v>
      </c>
      <c r="G46" s="633" t="s">
        <v>352</v>
      </c>
      <c r="H46" s="662"/>
      <c r="I46" s="662"/>
      <c r="J46" s="634">
        <f t="shared" si="8"/>
        <v>0</v>
      </c>
      <c r="K46" s="635">
        <f>SUMIF('1.3-Basis ruimtestaat'!M:M,C46,'1.3-Basis ruimtestaat'!K:K)</f>
        <v>0</v>
      </c>
      <c r="L46" s="636"/>
      <c r="M46" s="637" t="str">
        <f t="shared" ref="M46" si="9">IF(K46=0,"",K46/$L$53)</f>
        <v/>
      </c>
      <c r="N46" s="638"/>
      <c r="O46" s="402" t="s">
        <v>356</v>
      </c>
      <c r="R46" s="314"/>
      <c r="S46" s="314"/>
      <c r="T46" s="314"/>
      <c r="U46" s="314"/>
      <c r="V46" s="314"/>
      <c r="W46" s="314"/>
    </row>
    <row r="47" spans="2:23" s="301" customFormat="1" ht="17">
      <c r="B47" s="314"/>
      <c r="C47" s="629" t="s">
        <v>188</v>
      </c>
      <c r="D47" s="831"/>
      <c r="E47" s="832"/>
      <c r="F47" s="632" t="s">
        <v>188</v>
      </c>
      <c r="G47" s="633"/>
      <c r="H47" s="633"/>
      <c r="I47" s="633"/>
      <c r="J47" s="634">
        <f t="shared" si="8"/>
        <v>0</v>
      </c>
      <c r="K47" s="635">
        <f>SUMIF('1.3-Basis ruimtestaat'!M:M,C47,'1.3-Basis ruimtestaat'!K:K)</f>
        <v>0</v>
      </c>
      <c r="L47" s="635">
        <f>SUMIF('1.3-Basis ruimtestaat'!M:M,C47,'1.3-Basis ruimtestaat'!L:L)</f>
        <v>0</v>
      </c>
      <c r="M47" s="637" t="str">
        <f t="shared" si="0"/>
        <v/>
      </c>
      <c r="N47" s="638"/>
      <c r="O47" s="402"/>
      <c r="R47" s="314"/>
      <c r="S47" s="314"/>
      <c r="T47" s="314"/>
      <c r="U47" s="314"/>
      <c r="V47" s="314"/>
      <c r="W47" s="314"/>
    </row>
    <row r="48" spans="2:23" s="301" customFormat="1" ht="17">
      <c r="B48" s="314"/>
      <c r="C48" s="629" t="s">
        <v>17</v>
      </c>
      <c r="D48" s="831"/>
      <c r="E48" s="832"/>
      <c r="F48" s="632" t="s">
        <v>142</v>
      </c>
      <c r="G48" s="633"/>
      <c r="H48" s="633"/>
      <c r="I48" s="633"/>
      <c r="J48" s="634">
        <f t="shared" si="8"/>
        <v>0</v>
      </c>
      <c r="K48" s="635">
        <f>SUMIF('1.3-Basis ruimtestaat'!M:M,C48,'1.3-Basis ruimtestaat'!K:K)</f>
        <v>0</v>
      </c>
      <c r="L48" s="635">
        <f>SUMIF('1.3-Basis ruimtestaat'!M:M,C48,'1.3-Basis ruimtestaat'!L:L)</f>
        <v>551.53267212564538</v>
      </c>
      <c r="M48" s="637">
        <f>IF(L48=0,"",L48/$L$53)</f>
        <v>5.4826527617513242E-2</v>
      </c>
      <c r="N48" s="638"/>
      <c r="O48" s="402"/>
      <c r="R48" s="314"/>
      <c r="S48" s="314"/>
      <c r="T48" s="314"/>
      <c r="U48" s="314"/>
      <c r="V48" s="314"/>
      <c r="W48" s="314"/>
    </row>
    <row r="49" spans="1:17" s="301" customFormat="1" ht="17">
      <c r="B49" s="314"/>
      <c r="C49" s="629" t="s">
        <v>357</v>
      </c>
      <c r="D49" s="831"/>
      <c r="E49" s="832"/>
      <c r="F49" s="632" t="s">
        <v>362</v>
      </c>
      <c r="G49" s="633"/>
      <c r="H49" s="633"/>
      <c r="I49" s="633"/>
      <c r="J49" s="634">
        <f t="shared" si="8"/>
        <v>0</v>
      </c>
      <c r="K49" s="635">
        <f>SUMIF('1.3-Basis ruimtestaat'!M:M,C49,'1.3-Basis ruimtestaat'!K:K)</f>
        <v>0</v>
      </c>
      <c r="L49" s="635">
        <f>SUMIF('1.3-Basis ruimtestaat'!M:M,C49,'1.3-Basis ruimtestaat'!L:L)</f>
        <v>0</v>
      </c>
      <c r="M49" s="637" t="str">
        <f>IF(K49=0,"",K49/$L$53)</f>
        <v/>
      </c>
      <c r="N49" s="638"/>
      <c r="O49" s="402"/>
    </row>
    <row r="50" spans="1:17" ht="17">
      <c r="A50" s="301"/>
      <c r="B50" s="314"/>
      <c r="C50" s="391" t="s">
        <v>371</v>
      </c>
      <c r="D50" s="392"/>
      <c r="E50" s="393"/>
      <c r="F50" s="394" t="s">
        <v>372</v>
      </c>
      <c r="G50" s="395"/>
      <c r="H50" s="395"/>
      <c r="I50" s="395"/>
      <c r="J50" s="395"/>
      <c r="K50" s="388">
        <f>SUMIF('1.3-Basis ruimtestaat'!M:M,C50,'1.3-Basis ruimtestaat'!K:K)</f>
        <v>0</v>
      </c>
      <c r="L50" s="388">
        <f>SUMIF('1.3-Basis ruimtestaat'!M:M,C50,'1.3-Basis ruimtestaat'!L:L)</f>
        <v>0</v>
      </c>
      <c r="M50" s="388">
        <f>SUMIF('1.3-Basis ruimtestaat'!N:N,D50,'1.3-Basis ruimtestaat'!M:M)</f>
        <v>0</v>
      </c>
      <c r="N50" s="390"/>
      <c r="O50" s="402"/>
      <c r="P50" s="301"/>
      <c r="Q50" s="301"/>
    </row>
    <row r="51" spans="1:17" ht="7" customHeight="1">
      <c r="A51" s="301"/>
      <c r="B51" s="314"/>
      <c r="C51" s="396"/>
      <c r="D51" s="396"/>
      <c r="E51" s="397"/>
      <c r="F51" s="398"/>
      <c r="G51" s="399"/>
      <c r="H51" s="400"/>
      <c r="I51" s="400"/>
      <c r="J51" s="401"/>
      <c r="K51" s="388"/>
      <c r="L51" s="389"/>
      <c r="M51" s="389"/>
      <c r="N51" s="390"/>
      <c r="O51" s="403"/>
      <c r="P51" s="301"/>
      <c r="Q51" s="301"/>
    </row>
    <row r="52" spans="1:17" ht="17">
      <c r="B52" s="314"/>
      <c r="I52" s="305"/>
      <c r="K52" s="639">
        <f>SUM(K14:K51)</f>
        <v>9508.0624927060089</v>
      </c>
      <c r="L52" s="639">
        <f>SUM(L14:L51)</f>
        <v>551.53267212564538</v>
      </c>
      <c r="M52" s="414">
        <f>SUM(M13:M51)</f>
        <v>0.99999999999999978</v>
      </c>
      <c r="N52" s="346"/>
      <c r="O52" s="347"/>
      <c r="P52" s="301"/>
    </row>
    <row r="53" spans="1:17" ht="17">
      <c r="B53" s="314"/>
      <c r="D53" s="348"/>
      <c r="F53" s="349"/>
      <c r="G53" s="302"/>
      <c r="H53" s="303"/>
      <c r="K53" s="350" t="s">
        <v>147</v>
      </c>
      <c r="L53" s="640">
        <f>L52+K52</f>
        <v>10059.595164831655</v>
      </c>
      <c r="O53" s="352"/>
      <c r="P53" s="353"/>
    </row>
    <row r="54" spans="1:17">
      <c r="L54" s="354"/>
      <c r="M54" s="360"/>
      <c r="N54" s="356"/>
      <c r="O54" s="352"/>
      <c r="P54" s="353"/>
    </row>
    <row r="55" spans="1:17">
      <c r="C55" s="357" t="s">
        <v>119</v>
      </c>
      <c r="D55" s="357"/>
      <c r="E55" s="358"/>
      <c r="F55" s="358"/>
      <c r="J55" s="359"/>
      <c r="K55" s="360"/>
    </row>
    <row r="56" spans="1:17">
      <c r="C56" s="358" t="s">
        <v>31</v>
      </c>
      <c r="D56" s="358"/>
      <c r="E56" s="358" t="s">
        <v>35</v>
      </c>
      <c r="J56" s="359"/>
      <c r="K56" s="360"/>
    </row>
    <row r="57" spans="1:17">
      <c r="C57" s="358" t="s">
        <v>43</v>
      </c>
      <c r="D57" s="358"/>
      <c r="E57" s="358" t="s">
        <v>14</v>
      </c>
      <c r="J57" s="359"/>
      <c r="K57" s="360"/>
      <c r="L57" s="355"/>
      <c r="M57" s="360"/>
      <c r="O57" s="362"/>
      <c r="P57" s="363"/>
    </row>
    <row r="58" spans="1:17">
      <c r="C58" s="358" t="s">
        <v>74</v>
      </c>
      <c r="D58" s="358"/>
      <c r="E58" s="358" t="s">
        <v>81</v>
      </c>
      <c r="J58" s="359"/>
      <c r="K58" s="360"/>
      <c r="L58" s="355"/>
      <c r="M58" s="364"/>
      <c r="N58" s="365"/>
      <c r="O58" s="362"/>
      <c r="P58" s="362"/>
    </row>
    <row r="59" spans="1:17">
      <c r="C59" s="358" t="s">
        <v>47</v>
      </c>
      <c r="D59" s="358"/>
      <c r="E59" s="358" t="s">
        <v>95</v>
      </c>
      <c r="J59" s="359"/>
      <c r="K59" s="360"/>
      <c r="L59" s="355"/>
      <c r="M59" s="364"/>
      <c r="N59" s="365"/>
      <c r="O59" s="362"/>
      <c r="P59" s="362"/>
    </row>
    <row r="60" spans="1:17">
      <c r="C60" s="358" t="s">
        <v>40</v>
      </c>
      <c r="D60" s="358"/>
      <c r="E60" s="358" t="s">
        <v>111</v>
      </c>
      <c r="J60" s="359"/>
      <c r="K60" s="360"/>
      <c r="L60" s="355"/>
      <c r="M60" s="364"/>
      <c r="N60" s="365"/>
      <c r="O60" s="362"/>
      <c r="P60" s="362"/>
    </row>
    <row r="61" spans="1:17">
      <c r="C61" s="358" t="s">
        <v>45</v>
      </c>
      <c r="D61" s="358"/>
      <c r="E61" s="358" t="s">
        <v>120</v>
      </c>
      <c r="J61" s="359"/>
      <c r="K61" s="360"/>
      <c r="L61" s="355"/>
      <c r="M61" s="364"/>
      <c r="N61" s="365"/>
      <c r="O61" s="362"/>
      <c r="P61" s="362"/>
    </row>
    <row r="62" spans="1:17">
      <c r="C62" s="358" t="s">
        <v>131</v>
      </c>
      <c r="D62" s="358"/>
      <c r="E62" s="358" t="s">
        <v>133</v>
      </c>
      <c r="J62" s="359"/>
      <c r="K62" s="360"/>
      <c r="L62" s="355"/>
      <c r="M62" s="364"/>
      <c r="N62" s="365"/>
      <c r="O62" s="362"/>
      <c r="P62" s="362"/>
    </row>
    <row r="63" spans="1:17">
      <c r="C63" s="358" t="s">
        <v>132</v>
      </c>
      <c r="D63" s="358"/>
      <c r="E63" s="358" t="s">
        <v>134</v>
      </c>
      <c r="J63" s="359"/>
      <c r="K63" s="360"/>
      <c r="L63" s="355"/>
      <c r="M63" s="364"/>
      <c r="N63" s="365"/>
      <c r="O63" s="362"/>
      <c r="P63" s="362"/>
    </row>
    <row r="64" spans="1:17">
      <c r="C64" s="358" t="s">
        <v>135</v>
      </c>
      <c r="D64" s="358"/>
      <c r="E64" s="358" t="s">
        <v>140</v>
      </c>
      <c r="J64" s="359"/>
      <c r="K64" s="360"/>
      <c r="L64" s="355"/>
      <c r="M64" s="364"/>
      <c r="N64" s="365"/>
      <c r="O64" s="362"/>
      <c r="P64" s="362"/>
    </row>
    <row r="65" spans="3:16">
      <c r="C65" s="358" t="s">
        <v>136</v>
      </c>
      <c r="D65" s="358"/>
      <c r="E65" s="358" t="s">
        <v>137</v>
      </c>
      <c r="J65" s="359"/>
      <c r="K65" s="360"/>
      <c r="L65" s="355"/>
      <c r="M65" s="364"/>
      <c r="N65" s="365"/>
      <c r="O65" s="362"/>
      <c r="P65" s="362"/>
    </row>
    <row r="66" spans="3:16">
      <c r="C66" s="358" t="s">
        <v>92</v>
      </c>
      <c r="D66" s="358"/>
      <c r="E66" s="358" t="s">
        <v>150</v>
      </c>
      <c r="J66" s="359"/>
      <c r="K66" s="360"/>
      <c r="L66" s="355"/>
      <c r="M66" s="364"/>
      <c r="N66" s="365"/>
      <c r="O66" s="362"/>
      <c r="P66" s="362"/>
    </row>
    <row r="67" spans="3:16" ht="16" thickBot="1">
      <c r="J67" s="359"/>
      <c r="K67" s="360"/>
      <c r="L67" s="355"/>
      <c r="M67" s="364"/>
      <c r="N67" s="365"/>
      <c r="O67" s="362"/>
      <c r="P67" s="362"/>
    </row>
    <row r="68" spans="3:16">
      <c r="C68" s="404"/>
      <c r="D68" s="404"/>
      <c r="E68" s="405"/>
      <c r="F68" s="406"/>
      <c r="G68" s="407"/>
      <c r="H68" s="408"/>
      <c r="I68" s="408"/>
      <c r="J68" s="409"/>
      <c r="K68" s="410"/>
      <c r="L68" s="411"/>
      <c r="M68" s="407"/>
      <c r="N68" s="412"/>
      <c r="O68" s="413"/>
    </row>
  </sheetData>
  <autoFilter ref="C12:O50" xr:uid="{00000000-0001-0000-0400-000000000000}"/>
  <sortState xmlns:xlrd2="http://schemas.microsoft.com/office/spreadsheetml/2017/richdata2" ref="A36:AE45">
    <sortCondition ref="C36:C45"/>
  </sortState>
  <phoneticPr fontId="10"/>
  <conditionalFormatting sqref="H23 H20:I21 H24:I28 H14:I18 H30:I45">
    <cfRule type="cellIs" dxfId="241" priority="33" operator="greaterThan">
      <formula>0</formula>
    </cfRule>
  </conditionalFormatting>
  <conditionalFormatting sqref="H22:I22">
    <cfRule type="cellIs" dxfId="240" priority="5" operator="greaterThan">
      <formula>0</formula>
    </cfRule>
  </conditionalFormatting>
  <conditionalFormatting sqref="H29:I29">
    <cfRule type="cellIs" dxfId="239" priority="4" operator="greaterThan">
      <formula>0</formula>
    </cfRule>
  </conditionalFormatting>
  <conditionalFormatting sqref="H19:I19">
    <cfRule type="cellIs" dxfId="238" priority="3" operator="greaterThan">
      <formula>0</formula>
    </cfRule>
  </conditionalFormatting>
  <conditionalFormatting sqref="H46:I46">
    <cfRule type="cellIs" dxfId="237" priority="1" operator="greaterThan">
      <formula>0</formula>
    </cfRule>
  </conditionalFormatting>
  <printOptions horizontalCentered="1" gridLinesSet="0"/>
  <pageMargins left="0.19685039370078741" right="0.19685039370078741" top="0.39370078740157483" bottom="0.39370078740157483" header="0.39370078740157483" footer="0.19685039370078741"/>
  <pageSetup paperSize="9" scale="45" orientation="landscape"/>
  <headerFooter>
    <oddHeader>&amp;L&amp;C&amp;R</oddHeader>
    <oddFooter>&amp;L&amp;"Verdana,Standaard"&amp;K000000&amp;F-&amp;A&amp;R&amp;"Verdana,Standaard"&amp;K000000printversie &amp;D</oddFooter>
  </headerFooter>
  <picture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Blad7"/>
  <dimension ref="A1:AK377"/>
  <sheetViews>
    <sheetView showGridLines="0" showRowColHeaders="0" showZeros="0" showOutlineSymbols="0" topLeftCell="B1" zoomScaleNormal="100" zoomScaleSheetLayoutView="65" zoomScalePageLayoutView="90" workbookViewId="0">
      <selection activeCell="I395" sqref="I395"/>
    </sheetView>
  </sheetViews>
  <sheetFormatPr baseColWidth="10" defaultColWidth="8.83203125" defaultRowHeight="16" customHeight="1"/>
  <cols>
    <col min="1" max="1" width="7.1640625" style="358" hidden="1" customWidth="1"/>
    <col min="2" max="2" width="20.6640625" style="417" customWidth="1"/>
    <col min="3" max="3" width="13" style="461" customWidth="1"/>
    <col min="4" max="4" width="9.33203125" style="416" customWidth="1"/>
    <col min="5" max="5" width="30.1640625" style="462" bestFit="1" customWidth="1"/>
    <col min="6" max="6" width="13.33203125" style="416" bestFit="1" customWidth="1"/>
    <col min="7" max="7" width="8.1640625" style="463" customWidth="1"/>
    <col min="8" max="8" width="23.33203125" style="358" bestFit="1" customWidth="1"/>
    <col min="9" max="9" width="44.1640625" style="443" bestFit="1" customWidth="1"/>
    <col min="10" max="10" width="16" style="416" customWidth="1"/>
    <col min="11" max="12" width="10.83203125" style="440" customWidth="1"/>
    <col min="13" max="13" width="16.33203125" style="441" customWidth="1"/>
    <col min="14" max="14" width="19" style="417" hidden="1" customWidth="1"/>
    <col min="15" max="15" width="25.1640625" style="464" hidden="1" customWidth="1"/>
    <col min="16" max="16" width="21.1640625" style="441" hidden="1" customWidth="1"/>
    <col min="17" max="17" width="16.1640625" style="416" bestFit="1" customWidth="1"/>
    <col min="18" max="19" width="11" style="441" customWidth="1"/>
    <col min="20" max="21" width="12" style="442" customWidth="1"/>
    <col min="22" max="22" width="17.6640625" style="358" hidden="1" customWidth="1"/>
    <col min="23" max="23" width="18.33203125" style="358" hidden="1" customWidth="1"/>
    <col min="24" max="24" width="20" style="358" hidden="1" customWidth="1"/>
    <col min="25" max="26" width="12.33203125" style="416" customWidth="1"/>
    <col min="27" max="27" width="12.6640625" style="358" hidden="1" customWidth="1"/>
    <col min="28" max="28" width="10" style="358" hidden="1" customWidth="1"/>
    <col min="29" max="29" width="11.83203125" style="358" hidden="1" customWidth="1"/>
    <col min="30" max="30" width="8.33203125" style="358" customWidth="1"/>
    <col min="31" max="31" width="27.33203125" style="465" bestFit="1" customWidth="1"/>
    <col min="32" max="32" width="17" style="416" customWidth="1"/>
    <col min="33" max="33" width="20.33203125" style="416" customWidth="1"/>
    <col min="34" max="34" width="15.6640625" style="358" hidden="1" customWidth="1"/>
    <col min="35" max="35" width="9.83203125" style="358" hidden="1" customWidth="1"/>
    <col min="36" max="36" width="11.6640625" style="358" hidden="1" customWidth="1"/>
    <col min="37" max="37" width="22.83203125" style="358" hidden="1" customWidth="1"/>
    <col min="38" max="38" width="12" style="358" customWidth="1"/>
    <col min="39" max="39" width="20" style="358" customWidth="1"/>
    <col min="40" max="16384" width="8.83203125" style="358"/>
  </cols>
  <sheetData>
    <row r="1" spans="1:37" s="3" customFormat="1" ht="9" customHeight="1" thickBot="1">
      <c r="A1" s="11"/>
      <c r="B1" s="131"/>
      <c r="C1" s="131"/>
      <c r="D1" s="760"/>
      <c r="E1" s="131"/>
      <c r="F1" s="131"/>
      <c r="G1" s="131"/>
      <c r="H1" s="131"/>
      <c r="I1" s="131"/>
      <c r="J1" s="754"/>
      <c r="K1" s="131"/>
      <c r="L1" s="131"/>
      <c r="M1" s="131"/>
      <c r="N1" s="131"/>
      <c r="O1" s="131"/>
      <c r="P1" s="131"/>
      <c r="Q1" s="131"/>
      <c r="R1" s="131"/>
      <c r="S1" s="131"/>
      <c r="T1" s="131"/>
      <c r="U1" s="131"/>
      <c r="V1" s="131"/>
      <c r="W1" s="131"/>
      <c r="X1" s="131"/>
      <c r="Y1" s="131"/>
      <c r="Z1" s="198"/>
      <c r="AD1" s="198"/>
      <c r="AE1" s="198"/>
      <c r="AF1" s="198"/>
      <c r="AG1" s="198"/>
    </row>
    <row r="2" spans="1:37" s="3" customFormat="1" ht="8" customHeight="1">
      <c r="A2" s="11"/>
      <c r="B2" s="201"/>
      <c r="C2" s="201"/>
      <c r="D2" s="761"/>
      <c r="E2" s="201"/>
      <c r="F2" s="201"/>
      <c r="G2" s="201"/>
      <c r="H2" s="201"/>
      <c r="I2" s="201"/>
      <c r="J2" s="755"/>
      <c r="K2" s="201"/>
      <c r="L2" s="201"/>
      <c r="M2" s="201"/>
      <c r="N2" s="201"/>
      <c r="O2" s="201"/>
      <c r="P2" s="201"/>
      <c r="Q2" s="201"/>
      <c r="R2" s="201"/>
      <c r="S2" s="201"/>
      <c r="T2" s="201"/>
      <c r="U2" s="201"/>
      <c r="V2" s="201"/>
      <c r="W2" s="201"/>
      <c r="X2" s="201"/>
      <c r="Y2" s="201"/>
      <c r="Z2" s="198"/>
      <c r="AD2" s="198"/>
      <c r="AE2" s="198"/>
      <c r="AF2" s="198"/>
      <c r="AG2" s="198"/>
    </row>
    <row r="3" spans="1:37" s="301" customFormat="1" ht="15">
      <c r="C3" s="302"/>
      <c r="D3" s="302"/>
      <c r="E3" s="302"/>
      <c r="F3" s="303"/>
      <c r="G3" s="304"/>
      <c r="H3" s="305"/>
      <c r="I3" s="757"/>
      <c r="J3" s="306"/>
      <c r="K3" s="307"/>
      <c r="L3" s="308"/>
      <c r="M3" s="304"/>
      <c r="N3" s="309"/>
      <c r="O3" s="310"/>
      <c r="P3" s="310"/>
    </row>
    <row r="4" spans="1:37" ht="18" customHeight="1">
      <c r="A4" s="416"/>
      <c r="C4" s="418"/>
      <c r="E4" s="431" t="str">
        <f>'1.2-Kengetal'!C4</f>
        <v>Omschrijving blad</v>
      </c>
      <c r="F4" s="432"/>
      <c r="G4" s="492" t="s">
        <v>773</v>
      </c>
      <c r="H4" s="433"/>
      <c r="I4" s="758"/>
      <c r="J4" s="436"/>
      <c r="K4" s="424"/>
      <c r="L4" s="424"/>
      <c r="M4" s="425"/>
      <c r="N4" s="421"/>
      <c r="O4" s="426"/>
      <c r="P4" s="424"/>
      <c r="Q4" s="424"/>
      <c r="R4" s="424"/>
      <c r="S4" s="424"/>
      <c r="T4" s="427"/>
      <c r="U4" s="428"/>
      <c r="V4" s="429"/>
      <c r="W4" s="429"/>
      <c r="X4" s="429"/>
      <c r="Y4" s="430"/>
      <c r="Z4" s="430"/>
      <c r="AA4" s="429"/>
      <c r="AB4" s="429"/>
      <c r="AC4" s="429"/>
      <c r="AD4" s="434"/>
      <c r="AE4" s="435"/>
      <c r="AF4" s="436"/>
    </row>
    <row r="5" spans="1:37" ht="18" customHeight="1">
      <c r="A5" s="416"/>
      <c r="C5" s="418"/>
      <c r="E5" s="311" t="s">
        <v>89</v>
      </c>
      <c r="G5" s="491" t="str">
        <f>Voorblad!$E$16</f>
        <v>Stichting CPOW</v>
      </c>
      <c r="H5" s="433"/>
      <c r="I5" s="759"/>
      <c r="J5" s="436"/>
      <c r="K5" s="424"/>
      <c r="L5" s="424"/>
      <c r="M5" s="425"/>
      <c r="N5" s="421"/>
      <c r="O5" s="426"/>
      <c r="P5" s="425"/>
      <c r="Q5" s="436"/>
      <c r="R5" s="425"/>
      <c r="S5" s="425"/>
      <c r="T5" s="427"/>
      <c r="U5" s="428"/>
      <c r="V5" s="429"/>
      <c r="W5" s="429"/>
      <c r="X5" s="429"/>
      <c r="Y5" s="430"/>
      <c r="Z5" s="430"/>
      <c r="AA5" s="437"/>
      <c r="AB5" s="437"/>
      <c r="AC5" s="437"/>
      <c r="AD5" s="434"/>
      <c r="AE5" s="435"/>
      <c r="AF5" s="436"/>
    </row>
    <row r="6" spans="1:37" ht="18" customHeight="1">
      <c r="A6" s="416"/>
      <c r="C6" s="418"/>
      <c r="E6" s="311" t="s">
        <v>34</v>
      </c>
      <c r="G6" s="491" t="str">
        <f>'1.0-Contractblad'!$E$7</f>
        <v>Regio Purnerend e.o.</v>
      </c>
      <c r="H6" s="433"/>
      <c r="I6" s="438"/>
      <c r="J6" s="725" t="s">
        <v>170</v>
      </c>
      <c r="K6" s="439"/>
      <c r="M6" s="425"/>
      <c r="N6" s="421"/>
      <c r="O6" s="426"/>
      <c r="P6" s="425"/>
      <c r="Q6" s="436"/>
      <c r="U6" s="428"/>
      <c r="V6" s="429"/>
      <c r="W6" s="429"/>
      <c r="X6" s="429"/>
      <c r="Y6" s="430"/>
      <c r="Z6" s="430"/>
      <c r="AA6" s="429"/>
      <c r="AB6" s="429"/>
      <c r="AC6" s="429"/>
      <c r="AD6" s="434"/>
      <c r="AE6" s="435"/>
      <c r="AF6" s="436"/>
    </row>
    <row r="7" spans="1:37" ht="18" customHeight="1" thickBot="1">
      <c r="A7" s="416"/>
      <c r="C7" s="418"/>
      <c r="E7" s="311" t="s">
        <v>118</v>
      </c>
      <c r="G7" s="321" t="str">
        <f>Voorblad!$E$24</f>
        <v>0302-53-2023</v>
      </c>
      <c r="H7" s="433"/>
      <c r="J7" s="756"/>
      <c r="K7" s="782" t="s">
        <v>464</v>
      </c>
      <c r="L7" s="424"/>
      <c r="M7" s="425"/>
      <c r="N7" s="421"/>
      <c r="O7" s="426"/>
      <c r="P7" s="425"/>
      <c r="Q7" s="436"/>
      <c r="U7" s="428"/>
      <c r="V7" s="429"/>
      <c r="W7" s="429"/>
      <c r="X7" s="429"/>
      <c r="Y7" s="430"/>
      <c r="Z7" s="430"/>
      <c r="AA7" s="429"/>
      <c r="AB7" s="429"/>
      <c r="AC7" s="429"/>
      <c r="AD7" s="434"/>
      <c r="AE7" s="435"/>
      <c r="AF7" s="436"/>
    </row>
    <row r="8" spans="1:37" ht="18" customHeight="1">
      <c r="A8" s="416"/>
      <c r="C8" s="418"/>
      <c r="E8" s="311" t="s">
        <v>152</v>
      </c>
      <c r="G8" s="326" t="str">
        <f ca="1">Voorblad!$E$26</f>
        <v>Calculatiemodel  Stichting CPOW Perceel 2 V2.0 Invul doc</v>
      </c>
      <c r="H8" s="433"/>
      <c r="J8" s="751" t="s">
        <v>364</v>
      </c>
      <c r="K8" s="753" t="s">
        <v>781</v>
      </c>
      <c r="L8" s="424"/>
      <c r="M8" s="425"/>
      <c r="N8" s="421"/>
      <c r="O8" s="426"/>
      <c r="P8" s="425"/>
      <c r="Q8" s="436"/>
      <c r="U8" s="428"/>
      <c r="V8" s="429"/>
      <c r="W8" s="429"/>
      <c r="X8" s="429"/>
      <c r="Y8" s="430"/>
      <c r="Z8" s="430"/>
      <c r="AA8" s="429"/>
      <c r="AB8" s="429"/>
      <c r="AC8" s="429"/>
      <c r="AD8" s="434"/>
      <c r="AE8" s="435"/>
      <c r="AF8" s="436"/>
    </row>
    <row r="9" spans="1:37" ht="18" customHeight="1">
      <c r="A9" s="416"/>
      <c r="C9" s="418"/>
      <c r="E9" s="311" t="s">
        <v>87</v>
      </c>
      <c r="G9" s="493" t="str">
        <f>Voorblad!$E$19</f>
        <v>[invoeren naam organisatie]</v>
      </c>
      <c r="H9" s="444"/>
      <c r="J9" s="750" t="s">
        <v>365</v>
      </c>
      <c r="K9" s="753" t="s">
        <v>782</v>
      </c>
      <c r="L9" s="424"/>
      <c r="M9" s="425"/>
      <c r="N9" s="421"/>
      <c r="O9" s="426"/>
      <c r="P9" s="425"/>
      <c r="Q9" s="436"/>
      <c r="T9" s="445"/>
      <c r="U9" s="445"/>
      <c r="V9" s="445"/>
      <c r="W9" s="445"/>
      <c r="X9" s="429"/>
      <c r="Y9" s="430"/>
      <c r="Z9" s="430"/>
      <c r="AA9" s="429"/>
      <c r="AB9" s="429"/>
      <c r="AC9" s="429"/>
      <c r="AD9" s="434"/>
      <c r="AE9" s="435"/>
      <c r="AF9" s="436"/>
    </row>
    <row r="10" spans="1:37" ht="18" customHeight="1">
      <c r="A10" s="416"/>
      <c r="C10" s="418"/>
      <c r="E10" s="311" t="s">
        <v>6</v>
      </c>
      <c r="G10" s="858">
        <f>Voorblad!$E$22</f>
        <v>45292</v>
      </c>
      <c r="H10" s="858"/>
      <c r="I10" s="446"/>
      <c r="K10" s="424"/>
      <c r="L10" s="424"/>
      <c r="M10" s="724"/>
      <c r="N10" s="421"/>
      <c r="O10" s="426"/>
      <c r="P10" s="425"/>
      <c r="Q10" s="436"/>
      <c r="U10" s="428"/>
      <c r="V10" s="429"/>
      <c r="W10" s="429"/>
      <c r="X10" s="429"/>
      <c r="Y10" s="430"/>
      <c r="Z10" s="430"/>
      <c r="AA10" s="429"/>
      <c r="AB10" s="429"/>
      <c r="AC10" s="429"/>
      <c r="AD10" s="447"/>
      <c r="AE10" s="435"/>
      <c r="AF10" s="436"/>
    </row>
    <row r="11" spans="1:37" ht="15">
      <c r="A11" s="416"/>
      <c r="C11" s="418"/>
      <c r="E11" s="419"/>
      <c r="F11" s="420"/>
      <c r="G11" s="421"/>
      <c r="H11" s="422"/>
      <c r="I11" s="423"/>
      <c r="J11" s="436"/>
      <c r="K11" s="424"/>
      <c r="L11" s="424"/>
      <c r="M11" s="425"/>
      <c r="N11" s="421"/>
      <c r="O11" s="426"/>
      <c r="P11" s="425"/>
      <c r="Q11" s="436"/>
      <c r="U11" s="428"/>
      <c r="V11" s="429"/>
      <c r="W11" s="429"/>
      <c r="X11" s="429"/>
      <c r="Y11" s="430"/>
      <c r="Z11" s="430"/>
      <c r="AA11" s="429"/>
      <c r="AB11" s="429"/>
      <c r="AC11" s="429"/>
      <c r="AD11" s="422"/>
      <c r="AE11" s="435"/>
      <c r="AF11" s="436"/>
    </row>
    <row r="12" spans="1:37" s="476" customFormat="1" ht="53" customHeight="1">
      <c r="A12" s="466"/>
      <c r="B12" s="290" t="s">
        <v>415</v>
      </c>
      <c r="C12" s="467" t="s">
        <v>416</v>
      </c>
      <c r="D12" s="289" t="s">
        <v>287</v>
      </c>
      <c r="E12" s="288" t="s">
        <v>327</v>
      </c>
      <c r="F12" s="289" t="s">
        <v>25</v>
      </c>
      <c r="G12" s="468" t="s">
        <v>381</v>
      </c>
      <c r="H12" s="288" t="s">
        <v>122</v>
      </c>
      <c r="I12" s="469" t="s">
        <v>54</v>
      </c>
      <c r="J12" s="475" t="s">
        <v>100</v>
      </c>
      <c r="K12" s="384" t="s">
        <v>82</v>
      </c>
      <c r="L12" s="384" t="s">
        <v>51</v>
      </c>
      <c r="M12" s="470" t="s">
        <v>262</v>
      </c>
      <c r="N12" s="470" t="s">
        <v>263</v>
      </c>
      <c r="O12" s="470" t="s">
        <v>298</v>
      </c>
      <c r="P12" s="470" t="s">
        <v>307</v>
      </c>
      <c r="Q12" s="471" t="s">
        <v>24</v>
      </c>
      <c r="R12" s="470" t="s">
        <v>286</v>
      </c>
      <c r="S12" s="470" t="s">
        <v>220</v>
      </c>
      <c r="T12" s="472" t="s">
        <v>258</v>
      </c>
      <c r="U12" s="472" t="s">
        <v>257</v>
      </c>
      <c r="V12" s="472" t="s">
        <v>288</v>
      </c>
      <c r="W12" s="471" t="s">
        <v>305</v>
      </c>
      <c r="X12" s="471" t="s">
        <v>308</v>
      </c>
      <c r="Y12" s="473" t="s">
        <v>259</v>
      </c>
      <c r="Z12" s="471" t="s">
        <v>256</v>
      </c>
      <c r="AA12" s="471" t="s">
        <v>266</v>
      </c>
      <c r="AB12" s="471" t="s">
        <v>299</v>
      </c>
      <c r="AC12" s="471" t="s">
        <v>309</v>
      </c>
      <c r="AD12" s="289" t="s">
        <v>71</v>
      </c>
      <c r="AE12" s="474" t="s">
        <v>52</v>
      </c>
      <c r="AF12" s="475" t="s">
        <v>260</v>
      </c>
      <c r="AG12" s="475" t="s">
        <v>417</v>
      </c>
    </row>
    <row r="13" spans="1:37" s="476" customFormat="1" ht="9" customHeight="1">
      <c r="A13" s="466"/>
      <c r="B13" s="486" t="s">
        <v>460</v>
      </c>
      <c r="C13" s="487"/>
      <c r="D13" s="762"/>
      <c r="E13" s="488"/>
      <c r="F13" s="294"/>
      <c r="G13" s="477"/>
      <c r="H13" s="293"/>
      <c r="I13" s="478"/>
      <c r="J13" s="485"/>
      <c r="K13" s="479"/>
      <c r="L13" s="479"/>
      <c r="M13" s="480"/>
      <c r="N13" s="480"/>
      <c r="O13" s="480"/>
      <c r="P13" s="480"/>
      <c r="Q13" s="481"/>
      <c r="R13" s="480"/>
      <c r="S13" s="480"/>
      <c r="T13" s="482"/>
      <c r="U13" s="482"/>
      <c r="V13" s="482"/>
      <c r="W13" s="481"/>
      <c r="X13" s="481"/>
      <c r="Y13" s="483"/>
      <c r="Z13" s="481"/>
      <c r="AA13" s="481"/>
      <c r="AB13" s="481"/>
      <c r="AC13" s="481"/>
      <c r="AD13" s="294"/>
      <c r="AE13" s="484"/>
      <c r="AF13" s="485"/>
      <c r="AG13" s="485"/>
    </row>
    <row r="14" spans="1:37" ht="15">
      <c r="B14" s="489"/>
      <c r="C14" s="490"/>
      <c r="D14" s="449">
        <f>VLOOKUP(E14,'1.1a-Jaarprijzen'!B:G,6,FALSE)</f>
        <v>2</v>
      </c>
      <c r="E14" s="448" t="s">
        <v>477</v>
      </c>
      <c r="F14" s="449" t="s">
        <v>490</v>
      </c>
      <c r="G14" s="450" t="s">
        <v>558</v>
      </c>
      <c r="H14" s="448" t="s">
        <v>432</v>
      </c>
      <c r="I14" s="451" t="str">
        <f t="shared" ref="I14:I36" si="0">IF($M14="",0,VLOOKUP($M14,Kengetal,4,FALSE))</f>
        <v>aula, gemeenschappelijke ruimte, bibliotheek</v>
      </c>
      <c r="J14" s="449" t="s">
        <v>706</v>
      </c>
      <c r="K14" s="452">
        <v>133.52503171663196</v>
      </c>
      <c r="L14" s="452"/>
      <c r="M14" s="453">
        <v>2200</v>
      </c>
      <c r="N14" s="454"/>
      <c r="O14" s="453"/>
      <c r="P14" s="460"/>
      <c r="Q14" s="455">
        <f t="shared" ref="Q14:Q36" si="1">VLOOKUP(M14,Kengetal,3,FALSE)+VLOOKUP(N14,Kengetal,3,FALSE)+VLOOKUP(O14,Kengetal,3,FALSE)</f>
        <v>200</v>
      </c>
      <c r="R14" s="663">
        <v>1</v>
      </c>
      <c r="S14" s="663">
        <v>1</v>
      </c>
      <c r="T14" s="445">
        <f t="shared" ref="T14:T36" si="2">Y14*K14*R14</f>
        <v>0</v>
      </c>
      <c r="U14" s="445">
        <f t="shared" ref="U14:U36" si="3">Z14*K14*S14</f>
        <v>0</v>
      </c>
      <c r="V14" s="445">
        <f t="shared" ref="V14:V36" si="4">AA14*K14*R14</f>
        <v>0</v>
      </c>
      <c r="W14" s="445">
        <f t="shared" ref="W14:W36" si="5">AB14*K14*R14</f>
        <v>0</v>
      </c>
      <c r="X14" s="445"/>
      <c r="Y14" s="456">
        <f t="shared" ref="Y14:Y36" si="6">IF($M14=0,0,VLOOKUP($M14,Kengetal,6,FALSE))</f>
        <v>0</v>
      </c>
      <c r="Z14" s="456">
        <f t="shared" ref="Z14:Z36" si="7">IF($M14=0,0,VLOOKUP($M14,Kengetal,7,FALSE))</f>
        <v>0</v>
      </c>
      <c r="AA14" s="456">
        <f t="shared" ref="AA14:AA36" si="8">IF($N14=0,0,VLOOKUP($N14,Kengetal,6,FALSE))</f>
        <v>0</v>
      </c>
      <c r="AB14" s="456">
        <f t="shared" ref="AB14:AB36" si="9">IF($O14=0,0,VLOOKUP($O14,Kengetal,6,FALSE))</f>
        <v>0</v>
      </c>
      <c r="AC14" s="456">
        <f t="shared" ref="AC14:AC36" si="10">IF($P14=0,0,VLOOKUP($P14,Kengetal,6,FALSE))</f>
        <v>0</v>
      </c>
      <c r="AD14" s="457" t="str">
        <f t="shared" ref="AD14:AD36" si="11">IF(M14="","",VLOOKUP(M14,Kengetal,13,FALSE))</f>
        <v>V</v>
      </c>
      <c r="AE14" s="458"/>
      <c r="AF14" s="459">
        <f>(T14+U14+V14)*'1.0-Contractblad'!$L$37+W14</f>
        <v>0</v>
      </c>
      <c r="AG14" s="459">
        <f>VLOOKUP(E14,'1.1a-Jaarprijzen'!$B$50:$Q$86,16,FALSE)*K14</f>
        <v>0</v>
      </c>
      <c r="AH14" s="358">
        <f t="shared" ref="AH14:AH26" si="12">IF(M14=8255,T14+U14,0)</f>
        <v>0</v>
      </c>
      <c r="AI14" s="358">
        <f t="shared" ref="AI14:AI36" si="13">K14*Q14</f>
        <v>26705.006343326393</v>
      </c>
      <c r="AJ14" s="358" t="str">
        <f t="shared" ref="AJ14:AJ36" si="14">CONCATENATE(M14,"-",Q14)</f>
        <v>2200-200</v>
      </c>
      <c r="AK14" s="358" t="str">
        <f t="shared" ref="AK14:AK36" si="15">LOWER(H14)</f>
        <v>aula</v>
      </c>
    </row>
    <row r="15" spans="1:37" ht="15">
      <c r="B15" s="489"/>
      <c r="C15" s="490"/>
      <c r="D15" s="449">
        <f>VLOOKUP(E15,'1.1a-Jaarprijzen'!B:G,6,FALSE)</f>
        <v>2</v>
      </c>
      <c r="E15" s="448" t="s">
        <v>477</v>
      </c>
      <c r="F15" s="449" t="s">
        <v>490</v>
      </c>
      <c r="G15" s="450" t="s">
        <v>491</v>
      </c>
      <c r="H15" s="448" t="s">
        <v>492</v>
      </c>
      <c r="I15" s="451" t="str">
        <f t="shared" si="0"/>
        <v>entree, gang, hal, repro</v>
      </c>
      <c r="J15" s="449" t="s">
        <v>456</v>
      </c>
      <c r="K15" s="452">
        <v>8.6152533552803572</v>
      </c>
      <c r="L15" s="452"/>
      <c r="M15" s="453">
        <v>3200</v>
      </c>
      <c r="N15" s="454"/>
      <c r="O15" s="453"/>
      <c r="P15" s="460"/>
      <c r="Q15" s="455">
        <f t="shared" si="1"/>
        <v>200</v>
      </c>
      <c r="R15" s="663">
        <v>1</v>
      </c>
      <c r="S15" s="663">
        <v>1</v>
      </c>
      <c r="T15" s="445">
        <f t="shared" si="2"/>
        <v>0</v>
      </c>
      <c r="U15" s="445">
        <f t="shared" si="3"/>
        <v>0</v>
      </c>
      <c r="V15" s="445">
        <f t="shared" si="4"/>
        <v>0</v>
      </c>
      <c r="W15" s="445">
        <f t="shared" si="5"/>
        <v>0</v>
      </c>
      <c r="X15" s="445"/>
      <c r="Y15" s="456">
        <f t="shared" si="6"/>
        <v>0</v>
      </c>
      <c r="Z15" s="456">
        <f t="shared" si="7"/>
        <v>0</v>
      </c>
      <c r="AA15" s="456">
        <f t="shared" si="8"/>
        <v>0</v>
      </c>
      <c r="AB15" s="456">
        <f t="shared" si="9"/>
        <v>0</v>
      </c>
      <c r="AC15" s="456">
        <f t="shared" si="10"/>
        <v>0</v>
      </c>
      <c r="AD15" s="457" t="str">
        <f t="shared" si="11"/>
        <v>V</v>
      </c>
      <c r="AE15" s="458"/>
      <c r="AF15" s="459">
        <f>(T15+U15+V15)*'1.0-Contractblad'!$L$37+W15</f>
        <v>0</v>
      </c>
      <c r="AG15" s="459">
        <f>VLOOKUP(E15,'1.1a-Jaarprijzen'!$B$50:$Q$86,16,FALSE)*K15</f>
        <v>0</v>
      </c>
      <c r="AH15" s="358">
        <f t="shared" si="12"/>
        <v>0</v>
      </c>
      <c r="AI15" s="358">
        <f t="shared" si="13"/>
        <v>1723.0506710560715</v>
      </c>
      <c r="AJ15" s="358" t="str">
        <f t="shared" si="14"/>
        <v>3200-200</v>
      </c>
      <c r="AK15" s="358" t="str">
        <f t="shared" si="15"/>
        <v>entrée</v>
      </c>
    </row>
    <row r="16" spans="1:37" ht="15">
      <c r="B16" s="489"/>
      <c r="C16" s="490"/>
      <c r="D16" s="449">
        <f>VLOOKUP(E16,'1.1a-Jaarprijzen'!B:G,6,FALSE)</f>
        <v>2</v>
      </c>
      <c r="E16" s="448" t="s">
        <v>477</v>
      </c>
      <c r="F16" s="449" t="s">
        <v>490</v>
      </c>
      <c r="G16" s="450" t="s">
        <v>493</v>
      </c>
      <c r="H16" s="448" t="s">
        <v>492</v>
      </c>
      <c r="I16" s="451" t="str">
        <f t="shared" si="0"/>
        <v>entree, gang, hal, repro</v>
      </c>
      <c r="J16" s="449" t="s">
        <v>456</v>
      </c>
      <c r="K16" s="452">
        <v>14.39392341116004</v>
      </c>
      <c r="L16" s="452"/>
      <c r="M16" s="453">
        <v>3200</v>
      </c>
      <c r="N16" s="454"/>
      <c r="O16" s="453"/>
      <c r="P16" s="460"/>
      <c r="Q16" s="455">
        <f t="shared" si="1"/>
        <v>200</v>
      </c>
      <c r="R16" s="663">
        <v>1</v>
      </c>
      <c r="S16" s="663">
        <v>1</v>
      </c>
      <c r="T16" s="445">
        <f t="shared" si="2"/>
        <v>0</v>
      </c>
      <c r="U16" s="445">
        <f t="shared" si="3"/>
        <v>0</v>
      </c>
      <c r="V16" s="445">
        <f t="shared" si="4"/>
        <v>0</v>
      </c>
      <c r="W16" s="445">
        <f t="shared" si="5"/>
        <v>0</v>
      </c>
      <c r="X16" s="445"/>
      <c r="Y16" s="456">
        <f t="shared" si="6"/>
        <v>0</v>
      </c>
      <c r="Z16" s="456">
        <f t="shared" si="7"/>
        <v>0</v>
      </c>
      <c r="AA16" s="456">
        <f t="shared" si="8"/>
        <v>0</v>
      </c>
      <c r="AB16" s="456">
        <f t="shared" si="9"/>
        <v>0</v>
      </c>
      <c r="AC16" s="456">
        <f t="shared" si="10"/>
        <v>0</v>
      </c>
      <c r="AD16" s="457" t="str">
        <f t="shared" si="11"/>
        <v>V</v>
      </c>
      <c r="AE16" s="458"/>
      <c r="AF16" s="459">
        <f>(T16+U16+V16)*'1.0-Contractblad'!$L$37+W16</f>
        <v>0</v>
      </c>
      <c r="AG16" s="459">
        <f>VLOOKUP(E16,'1.1a-Jaarprijzen'!$B$50:$Q$86,16,FALSE)*K16</f>
        <v>0</v>
      </c>
      <c r="AH16" s="358">
        <f t="shared" si="12"/>
        <v>0</v>
      </c>
      <c r="AI16" s="358">
        <f t="shared" si="13"/>
        <v>2878.784682232008</v>
      </c>
      <c r="AJ16" s="358" t="str">
        <f t="shared" si="14"/>
        <v>3200-200</v>
      </c>
      <c r="AK16" s="358" t="str">
        <f t="shared" si="15"/>
        <v>entrée</v>
      </c>
    </row>
    <row r="17" spans="2:37" ht="15">
      <c r="B17" s="489"/>
      <c r="C17" s="490"/>
      <c r="D17" s="449">
        <f>VLOOKUP(E17,'1.1a-Jaarprijzen'!B:G,6,FALSE)</f>
        <v>2</v>
      </c>
      <c r="E17" s="448" t="s">
        <v>477</v>
      </c>
      <c r="F17" s="449" t="s">
        <v>490</v>
      </c>
      <c r="G17" s="450" t="s">
        <v>496</v>
      </c>
      <c r="H17" s="448" t="s">
        <v>318</v>
      </c>
      <c r="I17" s="451" t="str">
        <f t="shared" si="0"/>
        <v>entree, gang, hal, repro</v>
      </c>
      <c r="J17" s="449" t="s">
        <v>706</v>
      </c>
      <c r="K17" s="452">
        <v>39.402908095526882</v>
      </c>
      <c r="L17" s="452"/>
      <c r="M17" s="453">
        <v>3200</v>
      </c>
      <c r="N17" s="454"/>
      <c r="O17" s="453"/>
      <c r="P17" s="460"/>
      <c r="Q17" s="455">
        <f t="shared" si="1"/>
        <v>200</v>
      </c>
      <c r="R17" s="663">
        <v>1</v>
      </c>
      <c r="S17" s="663">
        <v>1</v>
      </c>
      <c r="T17" s="445">
        <f t="shared" si="2"/>
        <v>0</v>
      </c>
      <c r="U17" s="445">
        <f t="shared" si="3"/>
        <v>0</v>
      </c>
      <c r="V17" s="445">
        <f t="shared" si="4"/>
        <v>0</v>
      </c>
      <c r="W17" s="445">
        <f t="shared" si="5"/>
        <v>0</v>
      </c>
      <c r="X17" s="445"/>
      <c r="Y17" s="456">
        <f t="shared" si="6"/>
        <v>0</v>
      </c>
      <c r="Z17" s="456">
        <f t="shared" si="7"/>
        <v>0</v>
      </c>
      <c r="AA17" s="456">
        <f t="shared" si="8"/>
        <v>0</v>
      </c>
      <c r="AB17" s="456">
        <f t="shared" si="9"/>
        <v>0</v>
      </c>
      <c r="AC17" s="456">
        <f t="shared" si="10"/>
        <v>0</v>
      </c>
      <c r="AD17" s="457" t="str">
        <f t="shared" si="11"/>
        <v>V</v>
      </c>
      <c r="AE17" s="458"/>
      <c r="AF17" s="459">
        <f>(T17+U17+V17)*'1.0-Contractblad'!$L$37+W17</f>
        <v>0</v>
      </c>
      <c r="AG17" s="459">
        <f>VLOOKUP(E17,'1.1a-Jaarprijzen'!$B$50:$Q$86,16,FALSE)*K17</f>
        <v>0</v>
      </c>
      <c r="AH17" s="358">
        <f t="shared" si="12"/>
        <v>0</v>
      </c>
      <c r="AI17" s="358">
        <f t="shared" si="13"/>
        <v>7880.5816191053764</v>
      </c>
      <c r="AJ17" s="358" t="str">
        <f t="shared" si="14"/>
        <v>3200-200</v>
      </c>
      <c r="AK17" s="358" t="str">
        <f t="shared" si="15"/>
        <v>gang</v>
      </c>
    </row>
    <row r="18" spans="2:37" ht="15">
      <c r="B18" s="489"/>
      <c r="C18" s="490"/>
      <c r="D18" s="449">
        <f>VLOOKUP(E18,'1.1a-Jaarprijzen'!B:G,6,FALSE)</f>
        <v>2</v>
      </c>
      <c r="E18" s="448" t="s">
        <v>477</v>
      </c>
      <c r="F18" s="449" t="s">
        <v>490</v>
      </c>
      <c r="G18" s="450" t="s">
        <v>497</v>
      </c>
      <c r="H18" s="448" t="s">
        <v>318</v>
      </c>
      <c r="I18" s="451" t="str">
        <f t="shared" si="0"/>
        <v>entree, gang, hal, repro</v>
      </c>
      <c r="J18" s="449" t="s">
        <v>706</v>
      </c>
      <c r="K18" s="452">
        <v>62.728571194413924</v>
      </c>
      <c r="L18" s="452"/>
      <c r="M18" s="453">
        <v>3200</v>
      </c>
      <c r="N18" s="454"/>
      <c r="O18" s="453"/>
      <c r="P18" s="460"/>
      <c r="Q18" s="455">
        <f t="shared" si="1"/>
        <v>200</v>
      </c>
      <c r="R18" s="663">
        <v>1</v>
      </c>
      <c r="S18" s="663">
        <v>1</v>
      </c>
      <c r="T18" s="445">
        <f t="shared" si="2"/>
        <v>0</v>
      </c>
      <c r="U18" s="445">
        <f t="shared" si="3"/>
        <v>0</v>
      </c>
      <c r="V18" s="445">
        <f t="shared" si="4"/>
        <v>0</v>
      </c>
      <c r="W18" s="445">
        <f t="shared" si="5"/>
        <v>0</v>
      </c>
      <c r="X18" s="445"/>
      <c r="Y18" s="456">
        <f t="shared" si="6"/>
        <v>0</v>
      </c>
      <c r="Z18" s="456">
        <f t="shared" si="7"/>
        <v>0</v>
      </c>
      <c r="AA18" s="456">
        <f t="shared" si="8"/>
        <v>0</v>
      </c>
      <c r="AB18" s="456">
        <f t="shared" si="9"/>
        <v>0</v>
      </c>
      <c r="AC18" s="456">
        <f t="shared" si="10"/>
        <v>0</v>
      </c>
      <c r="AD18" s="457" t="str">
        <f t="shared" si="11"/>
        <v>V</v>
      </c>
      <c r="AE18" s="458"/>
      <c r="AF18" s="459">
        <f>(T18+U18+V18)*'1.0-Contractblad'!$L$37+W18</f>
        <v>0</v>
      </c>
      <c r="AG18" s="459">
        <f>VLOOKUP(E18,'1.1a-Jaarprijzen'!$B$50:$Q$86,16,FALSE)*K18</f>
        <v>0</v>
      </c>
      <c r="AH18" s="358">
        <f t="shared" si="12"/>
        <v>0</v>
      </c>
      <c r="AI18" s="358">
        <f t="shared" si="13"/>
        <v>12545.714238882785</v>
      </c>
      <c r="AJ18" s="358" t="str">
        <f t="shared" si="14"/>
        <v>3200-200</v>
      </c>
      <c r="AK18" s="358" t="str">
        <f t="shared" si="15"/>
        <v>gang</v>
      </c>
    </row>
    <row r="19" spans="2:37" ht="15">
      <c r="B19" s="489"/>
      <c r="C19" s="490"/>
      <c r="D19" s="449">
        <f>VLOOKUP(E19,'1.1a-Jaarprijzen'!B:G,6,FALSE)</f>
        <v>2</v>
      </c>
      <c r="E19" s="448" t="s">
        <v>477</v>
      </c>
      <c r="F19" s="449" t="s">
        <v>490</v>
      </c>
      <c r="G19" s="450" t="s">
        <v>498</v>
      </c>
      <c r="H19" s="448" t="s">
        <v>318</v>
      </c>
      <c r="I19" s="451" t="str">
        <f t="shared" si="0"/>
        <v>entree, gang, hal, repro</v>
      </c>
      <c r="J19" s="449" t="s">
        <v>706</v>
      </c>
      <c r="K19" s="452">
        <v>63.665109737907514</v>
      </c>
      <c r="L19" s="452"/>
      <c r="M19" s="453">
        <v>3200</v>
      </c>
      <c r="N19" s="454"/>
      <c r="O19" s="453"/>
      <c r="P19" s="460"/>
      <c r="Q19" s="455">
        <f t="shared" si="1"/>
        <v>200</v>
      </c>
      <c r="R19" s="663">
        <v>1</v>
      </c>
      <c r="S19" s="663">
        <v>1</v>
      </c>
      <c r="T19" s="445">
        <f t="shared" si="2"/>
        <v>0</v>
      </c>
      <c r="U19" s="445">
        <f t="shared" si="3"/>
        <v>0</v>
      </c>
      <c r="V19" s="445">
        <f t="shared" si="4"/>
        <v>0</v>
      </c>
      <c r="W19" s="445">
        <f t="shared" si="5"/>
        <v>0</v>
      </c>
      <c r="X19" s="445"/>
      <c r="Y19" s="456">
        <f t="shared" si="6"/>
        <v>0</v>
      </c>
      <c r="Z19" s="456">
        <f t="shared" si="7"/>
        <v>0</v>
      </c>
      <c r="AA19" s="456">
        <f t="shared" si="8"/>
        <v>0</v>
      </c>
      <c r="AB19" s="456">
        <f t="shared" si="9"/>
        <v>0</v>
      </c>
      <c r="AC19" s="456">
        <f t="shared" si="10"/>
        <v>0</v>
      </c>
      <c r="AD19" s="457" t="str">
        <f t="shared" si="11"/>
        <v>V</v>
      </c>
      <c r="AE19" s="458"/>
      <c r="AF19" s="459">
        <f>(T19+U19+V19)*'1.0-Contractblad'!$L$37+W19</f>
        <v>0</v>
      </c>
      <c r="AG19" s="459">
        <f>VLOOKUP(E19,'1.1a-Jaarprijzen'!$B$50:$Q$86,16,FALSE)*K19</f>
        <v>0</v>
      </c>
      <c r="AH19" s="358">
        <f t="shared" si="12"/>
        <v>0</v>
      </c>
      <c r="AI19" s="358">
        <f t="shared" si="13"/>
        <v>12733.021947581503</v>
      </c>
      <c r="AJ19" s="358" t="str">
        <f t="shared" si="14"/>
        <v>3200-200</v>
      </c>
      <c r="AK19" s="358" t="str">
        <f t="shared" si="15"/>
        <v>gang</v>
      </c>
    </row>
    <row r="20" spans="2:37" ht="15">
      <c r="B20" s="489"/>
      <c r="C20" s="490"/>
      <c r="D20" s="449">
        <f>VLOOKUP(E20,'1.1a-Jaarprijzen'!B:G,6,FALSE)</f>
        <v>2</v>
      </c>
      <c r="E20" s="448" t="s">
        <v>477</v>
      </c>
      <c r="F20" s="449" t="s">
        <v>490</v>
      </c>
      <c r="G20" s="450" t="s">
        <v>507</v>
      </c>
      <c r="H20" s="448" t="s">
        <v>508</v>
      </c>
      <c r="I20" s="451" t="str">
        <f t="shared" si="0"/>
        <v>leslokaal groep 1 t/m 3</v>
      </c>
      <c r="J20" s="449" t="s">
        <v>706</v>
      </c>
      <c r="K20" s="452">
        <v>68.406336114343773</v>
      </c>
      <c r="L20" s="452"/>
      <c r="M20" s="453">
        <v>7200</v>
      </c>
      <c r="N20" s="454"/>
      <c r="O20" s="453"/>
      <c r="P20" s="460"/>
      <c r="Q20" s="455">
        <f t="shared" si="1"/>
        <v>200</v>
      </c>
      <c r="R20" s="663">
        <v>1</v>
      </c>
      <c r="S20" s="663">
        <v>1</v>
      </c>
      <c r="T20" s="445">
        <f t="shared" si="2"/>
        <v>0</v>
      </c>
      <c r="U20" s="445">
        <f t="shared" si="3"/>
        <v>0</v>
      </c>
      <c r="V20" s="445">
        <f t="shared" si="4"/>
        <v>0</v>
      </c>
      <c r="W20" s="445">
        <f t="shared" si="5"/>
        <v>0</v>
      </c>
      <c r="X20" s="445"/>
      <c r="Y20" s="456">
        <f t="shared" si="6"/>
        <v>0</v>
      </c>
      <c r="Z20" s="456">
        <f t="shared" si="7"/>
        <v>0</v>
      </c>
      <c r="AA20" s="456">
        <f t="shared" si="8"/>
        <v>0</v>
      </c>
      <c r="AB20" s="456">
        <f t="shared" si="9"/>
        <v>0</v>
      </c>
      <c r="AC20" s="456">
        <f t="shared" si="10"/>
        <v>0</v>
      </c>
      <c r="AD20" s="457" t="str">
        <f t="shared" si="11"/>
        <v>L</v>
      </c>
      <c r="AE20" s="458"/>
      <c r="AF20" s="459">
        <f>(T20+U20+V20)*'1.0-Contractblad'!$L$37+W20</f>
        <v>0</v>
      </c>
      <c r="AG20" s="459">
        <f>VLOOKUP(E20,'1.1a-Jaarprijzen'!$B$50:$Q$86,16,FALSE)*K20</f>
        <v>0</v>
      </c>
      <c r="AH20" s="358">
        <f t="shared" si="12"/>
        <v>0</v>
      </c>
      <c r="AI20" s="358">
        <f t="shared" si="13"/>
        <v>13681.267222868755</v>
      </c>
      <c r="AJ20" s="358" t="str">
        <f t="shared" si="14"/>
        <v>7200-200</v>
      </c>
      <c r="AK20" s="358" t="str">
        <f t="shared" si="15"/>
        <v>leslokaal</v>
      </c>
    </row>
    <row r="21" spans="2:37" ht="15">
      <c r="B21" s="489"/>
      <c r="C21" s="490"/>
      <c r="D21" s="449">
        <f>VLOOKUP(E21,'1.1a-Jaarprijzen'!B:G,6,FALSE)</f>
        <v>2</v>
      </c>
      <c r="E21" s="448" t="s">
        <v>477</v>
      </c>
      <c r="F21" s="449" t="s">
        <v>490</v>
      </c>
      <c r="G21" s="450" t="s">
        <v>509</v>
      </c>
      <c r="H21" s="448" t="s">
        <v>508</v>
      </c>
      <c r="I21" s="451" t="str">
        <f t="shared" si="0"/>
        <v>leslokaal groep 1 t/m 3</v>
      </c>
      <c r="J21" s="449" t="s">
        <v>706</v>
      </c>
      <c r="K21" s="452">
        <v>66.513747807700497</v>
      </c>
      <c r="L21" s="452"/>
      <c r="M21" s="453">
        <v>7200</v>
      </c>
      <c r="N21" s="454"/>
      <c r="O21" s="453"/>
      <c r="P21" s="460"/>
      <c r="Q21" s="455">
        <f t="shared" si="1"/>
        <v>200</v>
      </c>
      <c r="R21" s="663">
        <v>1</v>
      </c>
      <c r="S21" s="663">
        <v>1</v>
      </c>
      <c r="T21" s="445">
        <f t="shared" si="2"/>
        <v>0</v>
      </c>
      <c r="U21" s="445">
        <f t="shared" si="3"/>
        <v>0</v>
      </c>
      <c r="V21" s="445">
        <f t="shared" si="4"/>
        <v>0</v>
      </c>
      <c r="W21" s="445">
        <f t="shared" si="5"/>
        <v>0</v>
      </c>
      <c r="X21" s="445"/>
      <c r="Y21" s="456">
        <f t="shared" si="6"/>
        <v>0</v>
      </c>
      <c r="Z21" s="456">
        <f t="shared" si="7"/>
        <v>0</v>
      </c>
      <c r="AA21" s="456">
        <f t="shared" si="8"/>
        <v>0</v>
      </c>
      <c r="AB21" s="456">
        <f t="shared" si="9"/>
        <v>0</v>
      </c>
      <c r="AC21" s="456">
        <f t="shared" si="10"/>
        <v>0</v>
      </c>
      <c r="AD21" s="457" t="str">
        <f t="shared" si="11"/>
        <v>L</v>
      </c>
      <c r="AE21" s="458" t="s">
        <v>719</v>
      </c>
      <c r="AF21" s="459">
        <f>(T21+U21+V21)*'1.0-Contractblad'!$L$37+W21</f>
        <v>0</v>
      </c>
      <c r="AG21" s="459">
        <f>VLOOKUP(E21,'1.1a-Jaarprijzen'!$B$50:$Q$86,16,FALSE)*K21</f>
        <v>0</v>
      </c>
      <c r="AH21" s="358">
        <f t="shared" si="12"/>
        <v>0</v>
      </c>
      <c r="AI21" s="358">
        <f t="shared" si="13"/>
        <v>13302.749561540099</v>
      </c>
      <c r="AJ21" s="358" t="str">
        <f t="shared" si="14"/>
        <v>7200-200</v>
      </c>
      <c r="AK21" s="358" t="str">
        <f t="shared" si="15"/>
        <v>leslokaal</v>
      </c>
    </row>
    <row r="22" spans="2:37" ht="15">
      <c r="B22" s="489"/>
      <c r="C22" s="490"/>
      <c r="D22" s="449">
        <f>VLOOKUP(E22,'1.1a-Jaarprijzen'!B:G,6,FALSE)</f>
        <v>2</v>
      </c>
      <c r="E22" s="448" t="s">
        <v>477</v>
      </c>
      <c r="F22" s="449" t="s">
        <v>490</v>
      </c>
      <c r="G22" s="450" t="s">
        <v>510</v>
      </c>
      <c r="H22" s="448" t="s">
        <v>508</v>
      </c>
      <c r="I22" s="451" t="str">
        <f t="shared" si="0"/>
        <v>leslokaal groep 1 t/m 3</v>
      </c>
      <c r="J22" s="449" t="s">
        <v>706</v>
      </c>
      <c r="K22" s="452">
        <v>60.894516546738998</v>
      </c>
      <c r="L22" s="452"/>
      <c r="M22" s="453">
        <v>7200</v>
      </c>
      <c r="N22" s="454"/>
      <c r="O22" s="453"/>
      <c r="P22" s="460"/>
      <c r="Q22" s="455">
        <f t="shared" si="1"/>
        <v>200</v>
      </c>
      <c r="R22" s="663">
        <v>1</v>
      </c>
      <c r="S22" s="663">
        <v>1</v>
      </c>
      <c r="T22" s="445">
        <f t="shared" si="2"/>
        <v>0</v>
      </c>
      <c r="U22" s="445">
        <f t="shared" si="3"/>
        <v>0</v>
      </c>
      <c r="V22" s="445">
        <f t="shared" si="4"/>
        <v>0</v>
      </c>
      <c r="W22" s="445">
        <f t="shared" si="5"/>
        <v>0</v>
      </c>
      <c r="X22" s="445"/>
      <c r="Y22" s="456">
        <f t="shared" si="6"/>
        <v>0</v>
      </c>
      <c r="Z22" s="456">
        <f t="shared" si="7"/>
        <v>0</v>
      </c>
      <c r="AA22" s="456">
        <f t="shared" si="8"/>
        <v>0</v>
      </c>
      <c r="AB22" s="456">
        <f t="shared" si="9"/>
        <v>0</v>
      </c>
      <c r="AC22" s="456">
        <f t="shared" si="10"/>
        <v>0</v>
      </c>
      <c r="AD22" s="457" t="str">
        <f t="shared" si="11"/>
        <v>L</v>
      </c>
      <c r="AE22" s="458" t="s">
        <v>719</v>
      </c>
      <c r="AF22" s="459">
        <f>(T22+U22+V22)*'1.0-Contractblad'!$L$37+W22</f>
        <v>0</v>
      </c>
      <c r="AG22" s="459">
        <f>VLOOKUP(E22,'1.1a-Jaarprijzen'!$B$50:$Q$86,16,FALSE)*K22</f>
        <v>0</v>
      </c>
      <c r="AH22" s="358">
        <f t="shared" si="12"/>
        <v>0</v>
      </c>
      <c r="AI22" s="358">
        <f t="shared" si="13"/>
        <v>12178.903309347799</v>
      </c>
      <c r="AJ22" s="358" t="str">
        <f t="shared" si="14"/>
        <v>7200-200</v>
      </c>
      <c r="AK22" s="358" t="str">
        <f t="shared" si="15"/>
        <v>leslokaal</v>
      </c>
    </row>
    <row r="23" spans="2:37" ht="15">
      <c r="B23" s="489"/>
      <c r="C23" s="490"/>
      <c r="D23" s="449">
        <f>VLOOKUP(E23,'1.1a-Jaarprijzen'!B:G,6,FALSE)</f>
        <v>2</v>
      </c>
      <c r="E23" s="448" t="s">
        <v>477</v>
      </c>
      <c r="F23" s="449" t="s">
        <v>490</v>
      </c>
      <c r="G23" s="450" t="s">
        <v>511</v>
      </c>
      <c r="H23" s="448" t="s">
        <v>508</v>
      </c>
      <c r="I23" s="451" t="str">
        <f t="shared" si="0"/>
        <v>leslokaal groep 1 t/m 3</v>
      </c>
      <c r="J23" s="449" t="s">
        <v>706</v>
      </c>
      <c r="K23" s="452">
        <v>60.523803373272784</v>
      </c>
      <c r="L23" s="452"/>
      <c r="M23" s="453">
        <v>7200</v>
      </c>
      <c r="N23" s="454"/>
      <c r="O23" s="453"/>
      <c r="P23" s="460"/>
      <c r="Q23" s="455">
        <f t="shared" si="1"/>
        <v>200</v>
      </c>
      <c r="R23" s="663">
        <v>1</v>
      </c>
      <c r="S23" s="663">
        <v>1</v>
      </c>
      <c r="T23" s="445">
        <f t="shared" si="2"/>
        <v>0</v>
      </c>
      <c r="U23" s="445">
        <f t="shared" si="3"/>
        <v>0</v>
      </c>
      <c r="V23" s="445">
        <f t="shared" si="4"/>
        <v>0</v>
      </c>
      <c r="W23" s="445">
        <f t="shared" si="5"/>
        <v>0</v>
      </c>
      <c r="X23" s="445"/>
      <c r="Y23" s="456">
        <f t="shared" si="6"/>
        <v>0</v>
      </c>
      <c r="Z23" s="456">
        <f t="shared" si="7"/>
        <v>0</v>
      </c>
      <c r="AA23" s="456">
        <f t="shared" si="8"/>
        <v>0</v>
      </c>
      <c r="AB23" s="456">
        <f t="shared" si="9"/>
        <v>0</v>
      </c>
      <c r="AC23" s="456">
        <f t="shared" si="10"/>
        <v>0</v>
      </c>
      <c r="AD23" s="457" t="str">
        <f t="shared" si="11"/>
        <v>L</v>
      </c>
      <c r="AE23" s="458"/>
      <c r="AF23" s="459">
        <f>(T23+U23+V23)*'1.0-Contractblad'!$L$37+W23</f>
        <v>0</v>
      </c>
      <c r="AG23" s="459">
        <f>VLOOKUP(E23,'1.1a-Jaarprijzen'!$B$50:$Q$86,16,FALSE)*K23</f>
        <v>0</v>
      </c>
      <c r="AH23" s="358">
        <f t="shared" si="12"/>
        <v>0</v>
      </c>
      <c r="AI23" s="358">
        <f t="shared" si="13"/>
        <v>12104.760674654557</v>
      </c>
      <c r="AJ23" s="358" t="str">
        <f t="shared" si="14"/>
        <v>7200-200</v>
      </c>
      <c r="AK23" s="358" t="str">
        <f t="shared" si="15"/>
        <v>leslokaal</v>
      </c>
    </row>
    <row r="24" spans="2:37" ht="15">
      <c r="B24" s="489"/>
      <c r="C24" s="490"/>
      <c r="D24" s="449">
        <f>VLOOKUP(E24,'1.1a-Jaarprijzen'!B:G,6,FALSE)</f>
        <v>2</v>
      </c>
      <c r="E24" s="448" t="s">
        <v>477</v>
      </c>
      <c r="F24" s="449" t="s">
        <v>490</v>
      </c>
      <c r="G24" s="450" t="s">
        <v>512</v>
      </c>
      <c r="H24" s="448" t="s">
        <v>508</v>
      </c>
      <c r="I24" s="451" t="str">
        <f t="shared" si="0"/>
        <v>leslokaal groep 1 t/m 3</v>
      </c>
      <c r="J24" s="449" t="s">
        <v>706</v>
      </c>
      <c r="K24" s="452">
        <v>61.489608746250546</v>
      </c>
      <c r="L24" s="452"/>
      <c r="M24" s="453">
        <v>7200</v>
      </c>
      <c r="N24" s="454"/>
      <c r="O24" s="453"/>
      <c r="P24" s="460"/>
      <c r="Q24" s="455">
        <f t="shared" si="1"/>
        <v>200</v>
      </c>
      <c r="R24" s="663">
        <v>1</v>
      </c>
      <c r="S24" s="663">
        <v>1</v>
      </c>
      <c r="T24" s="445">
        <f t="shared" si="2"/>
        <v>0</v>
      </c>
      <c r="U24" s="445">
        <f t="shared" si="3"/>
        <v>0</v>
      </c>
      <c r="V24" s="445">
        <f t="shared" si="4"/>
        <v>0</v>
      </c>
      <c r="W24" s="445">
        <f t="shared" si="5"/>
        <v>0</v>
      </c>
      <c r="X24" s="445"/>
      <c r="Y24" s="456">
        <f t="shared" si="6"/>
        <v>0</v>
      </c>
      <c r="Z24" s="456">
        <f t="shared" si="7"/>
        <v>0</v>
      </c>
      <c r="AA24" s="456">
        <f t="shared" si="8"/>
        <v>0</v>
      </c>
      <c r="AB24" s="456">
        <f t="shared" si="9"/>
        <v>0</v>
      </c>
      <c r="AC24" s="456">
        <f t="shared" si="10"/>
        <v>0</v>
      </c>
      <c r="AD24" s="457" t="str">
        <f t="shared" si="11"/>
        <v>L</v>
      </c>
      <c r="AE24" s="458"/>
      <c r="AF24" s="459">
        <f>(T24+U24+V24)*'1.0-Contractblad'!$L$37+W24</f>
        <v>0</v>
      </c>
      <c r="AG24" s="459">
        <f>VLOOKUP(E24,'1.1a-Jaarprijzen'!$B$50:$Q$86,16,FALSE)*K24</f>
        <v>0</v>
      </c>
      <c r="AH24" s="358">
        <f t="shared" si="12"/>
        <v>0</v>
      </c>
      <c r="AI24" s="358">
        <f t="shared" si="13"/>
        <v>12297.921749250108</v>
      </c>
      <c r="AJ24" s="358" t="str">
        <f t="shared" si="14"/>
        <v>7200-200</v>
      </c>
      <c r="AK24" s="358" t="str">
        <f t="shared" si="15"/>
        <v>leslokaal</v>
      </c>
    </row>
    <row r="25" spans="2:37" ht="15">
      <c r="B25" s="489"/>
      <c r="C25" s="490"/>
      <c r="D25" s="449">
        <f>VLOOKUP(E25,'1.1a-Jaarprijzen'!B:G,6,FALSE)</f>
        <v>2</v>
      </c>
      <c r="E25" s="448" t="s">
        <v>477</v>
      </c>
      <c r="F25" s="449" t="s">
        <v>490</v>
      </c>
      <c r="G25" s="450" t="s">
        <v>513</v>
      </c>
      <c r="H25" s="448" t="s">
        <v>508</v>
      </c>
      <c r="I25" s="451" t="str">
        <f t="shared" si="0"/>
        <v>leslokaal groep 1 t/m 3</v>
      </c>
      <c r="J25" s="449" t="s">
        <v>706</v>
      </c>
      <c r="K25" s="452">
        <v>61.557898015046952</v>
      </c>
      <c r="L25" s="452"/>
      <c r="M25" s="453">
        <v>7200</v>
      </c>
      <c r="N25" s="454"/>
      <c r="O25" s="453"/>
      <c r="P25" s="460"/>
      <c r="Q25" s="455">
        <f t="shared" si="1"/>
        <v>200</v>
      </c>
      <c r="R25" s="663">
        <v>1</v>
      </c>
      <c r="S25" s="663">
        <v>1</v>
      </c>
      <c r="T25" s="445">
        <f t="shared" si="2"/>
        <v>0</v>
      </c>
      <c r="U25" s="445">
        <f t="shared" si="3"/>
        <v>0</v>
      </c>
      <c r="V25" s="445">
        <f t="shared" si="4"/>
        <v>0</v>
      </c>
      <c r="W25" s="445">
        <f t="shared" si="5"/>
        <v>0</v>
      </c>
      <c r="X25" s="445"/>
      <c r="Y25" s="456">
        <f t="shared" si="6"/>
        <v>0</v>
      </c>
      <c r="Z25" s="456">
        <f t="shared" si="7"/>
        <v>0</v>
      </c>
      <c r="AA25" s="456">
        <f t="shared" si="8"/>
        <v>0</v>
      </c>
      <c r="AB25" s="456">
        <f t="shared" si="9"/>
        <v>0</v>
      </c>
      <c r="AC25" s="456">
        <f t="shared" si="10"/>
        <v>0</v>
      </c>
      <c r="AD25" s="457" t="str">
        <f t="shared" si="11"/>
        <v>L</v>
      </c>
      <c r="AE25" s="458"/>
      <c r="AF25" s="459">
        <f>(T25+U25+V25)*'1.0-Contractblad'!$L$37+W25</f>
        <v>0</v>
      </c>
      <c r="AG25" s="459">
        <f>VLOOKUP(E25,'1.1a-Jaarprijzen'!$B$50:$Q$86,16,FALSE)*K25</f>
        <v>0</v>
      </c>
      <c r="AH25" s="358">
        <f t="shared" si="12"/>
        <v>0</v>
      </c>
      <c r="AI25" s="358">
        <f t="shared" si="13"/>
        <v>12311.57960300939</v>
      </c>
      <c r="AJ25" s="358" t="str">
        <f t="shared" si="14"/>
        <v>7200-200</v>
      </c>
      <c r="AK25" s="358" t="str">
        <f t="shared" si="15"/>
        <v>leslokaal</v>
      </c>
    </row>
    <row r="26" spans="2:37" ht="15">
      <c r="B26" s="489"/>
      <c r="C26" s="490"/>
      <c r="D26" s="449">
        <f>VLOOKUP(E26,'1.1a-Jaarprijzen'!B:G,6,FALSE)</f>
        <v>2</v>
      </c>
      <c r="E26" s="448" t="s">
        <v>477</v>
      </c>
      <c r="F26" s="449" t="s">
        <v>490</v>
      </c>
      <c r="G26" s="450" t="s">
        <v>514</v>
      </c>
      <c r="H26" s="448" t="s">
        <v>621</v>
      </c>
      <c r="I26" s="451" t="str">
        <f t="shared" si="0"/>
        <v>speellokaal</v>
      </c>
      <c r="J26" s="449" t="s">
        <v>706</v>
      </c>
      <c r="K26" s="452">
        <v>61.489608746250546</v>
      </c>
      <c r="L26" s="452"/>
      <c r="M26" s="453">
        <v>8260</v>
      </c>
      <c r="N26" s="454"/>
      <c r="O26" s="453"/>
      <c r="P26" s="460"/>
      <c r="Q26" s="455">
        <f t="shared" si="1"/>
        <v>260</v>
      </c>
      <c r="R26" s="663">
        <v>1</v>
      </c>
      <c r="S26" s="663">
        <v>1</v>
      </c>
      <c r="T26" s="445">
        <f t="shared" si="2"/>
        <v>0</v>
      </c>
      <c r="U26" s="445">
        <f t="shared" si="3"/>
        <v>0</v>
      </c>
      <c r="V26" s="445">
        <f t="shared" si="4"/>
        <v>0</v>
      </c>
      <c r="W26" s="445">
        <f t="shared" si="5"/>
        <v>0</v>
      </c>
      <c r="X26" s="445"/>
      <c r="Y26" s="456">
        <f t="shared" si="6"/>
        <v>0</v>
      </c>
      <c r="Z26" s="456">
        <f t="shared" si="7"/>
        <v>0</v>
      </c>
      <c r="AA26" s="456">
        <f t="shared" si="8"/>
        <v>0</v>
      </c>
      <c r="AB26" s="456">
        <f t="shared" si="9"/>
        <v>0</v>
      </c>
      <c r="AC26" s="456">
        <f t="shared" si="10"/>
        <v>0</v>
      </c>
      <c r="AD26" s="457" t="str">
        <f t="shared" si="11"/>
        <v>L</v>
      </c>
      <c r="AE26" s="458"/>
      <c r="AF26" s="459">
        <f>(T26+U26+V26)*'1.0-Contractblad'!$L$37+W26</f>
        <v>0</v>
      </c>
      <c r="AG26" s="459">
        <f>VLOOKUP(E26,'1.1a-Jaarprijzen'!$B$50:$Q$86,16,FALSE)*K26</f>
        <v>0</v>
      </c>
      <c r="AH26" s="358">
        <f t="shared" si="12"/>
        <v>0</v>
      </c>
      <c r="AI26" s="358">
        <f t="shared" si="13"/>
        <v>15987.298274025143</v>
      </c>
      <c r="AJ26" s="358" t="str">
        <f t="shared" si="14"/>
        <v>8260-260</v>
      </c>
      <c r="AK26" s="358" t="str">
        <f t="shared" si="15"/>
        <v>dagopvang 't klavertje</v>
      </c>
    </row>
    <row r="27" spans="2:37" ht="15">
      <c r="B27" s="489"/>
      <c r="C27" s="490"/>
      <c r="D27" s="449">
        <f>VLOOKUP(E27,'1.1a-Jaarprijzen'!B:G,6,FALSE)</f>
        <v>2</v>
      </c>
      <c r="E27" s="448" t="s">
        <v>477</v>
      </c>
      <c r="F27" s="449" t="s">
        <v>490</v>
      </c>
      <c r="G27" s="450" t="s">
        <v>523</v>
      </c>
      <c r="H27" s="448" t="s">
        <v>369</v>
      </c>
      <c r="I27" s="451" t="str">
        <f t="shared" si="0"/>
        <v>niet van toepassing</v>
      </c>
      <c r="J27" s="449" t="s">
        <v>710</v>
      </c>
      <c r="K27" s="452"/>
      <c r="L27" s="452">
        <v>4.438574254652405</v>
      </c>
      <c r="M27" s="453" t="s">
        <v>17</v>
      </c>
      <c r="N27" s="454"/>
      <c r="O27" s="453"/>
      <c r="P27" s="460"/>
      <c r="Q27" s="455">
        <f t="shared" si="1"/>
        <v>0</v>
      </c>
      <c r="R27" s="663">
        <v>1</v>
      </c>
      <c r="S27" s="663">
        <v>1</v>
      </c>
      <c r="T27" s="445">
        <f t="shared" si="2"/>
        <v>0</v>
      </c>
      <c r="U27" s="445">
        <f t="shared" si="3"/>
        <v>0</v>
      </c>
      <c r="V27" s="445">
        <f t="shared" si="4"/>
        <v>0</v>
      </c>
      <c r="W27" s="445">
        <f t="shared" si="5"/>
        <v>0</v>
      </c>
      <c r="X27" s="445"/>
      <c r="Y27" s="456">
        <f t="shared" si="6"/>
        <v>0</v>
      </c>
      <c r="Z27" s="456">
        <f t="shared" si="7"/>
        <v>0</v>
      </c>
      <c r="AA27" s="456">
        <f t="shared" si="8"/>
        <v>0</v>
      </c>
      <c r="AB27" s="456">
        <f t="shared" si="9"/>
        <v>0</v>
      </c>
      <c r="AC27" s="456">
        <f t="shared" si="10"/>
        <v>0</v>
      </c>
      <c r="AD27" s="457">
        <f t="shared" si="11"/>
        <v>0</v>
      </c>
      <c r="AE27" s="458"/>
      <c r="AF27" s="459">
        <f>(T27+U27+V27)*'1.0-Contractblad'!$L$37+W27</f>
        <v>0</v>
      </c>
      <c r="AG27" s="459">
        <f>VLOOKUP(E27,'1.1a-Jaarprijzen'!$B$50:$Q$86,16,FALSE)*K27</f>
        <v>0</v>
      </c>
      <c r="AH27" s="358">
        <f t="shared" ref="AH27:AH61" si="16">IF(M27=8255,T27+U27,0)</f>
        <v>0</v>
      </c>
      <c r="AI27" s="358">
        <f t="shared" si="13"/>
        <v>0</v>
      </c>
      <c r="AJ27" s="358" t="str">
        <f t="shared" si="14"/>
        <v>nvt-0</v>
      </c>
      <c r="AK27" s="358" t="str">
        <f t="shared" si="15"/>
        <v>berging</v>
      </c>
    </row>
    <row r="28" spans="2:37" ht="15">
      <c r="B28" s="489"/>
      <c r="C28" s="490"/>
      <c r="D28" s="449">
        <f>VLOOKUP(E28,'1.1a-Jaarprijzen'!B:G,6,FALSE)</f>
        <v>2</v>
      </c>
      <c r="E28" s="448" t="s">
        <v>477</v>
      </c>
      <c r="F28" s="449" t="s">
        <v>490</v>
      </c>
      <c r="G28" s="450" t="s">
        <v>546</v>
      </c>
      <c r="H28" s="448" t="s">
        <v>369</v>
      </c>
      <c r="I28" s="451" t="str">
        <f t="shared" si="0"/>
        <v>niet van toepassing</v>
      </c>
      <c r="J28" s="449" t="s">
        <v>710</v>
      </c>
      <c r="K28" s="452"/>
      <c r="L28" s="452">
        <v>6.1483333333333334</v>
      </c>
      <c r="M28" s="453" t="s">
        <v>17</v>
      </c>
      <c r="N28" s="454"/>
      <c r="O28" s="453"/>
      <c r="P28" s="460"/>
      <c r="Q28" s="455">
        <f t="shared" si="1"/>
        <v>0</v>
      </c>
      <c r="R28" s="663">
        <v>1</v>
      </c>
      <c r="S28" s="663">
        <v>1</v>
      </c>
      <c r="T28" s="445">
        <f t="shared" si="2"/>
        <v>0</v>
      </c>
      <c r="U28" s="445">
        <f t="shared" si="3"/>
        <v>0</v>
      </c>
      <c r="V28" s="445">
        <f t="shared" si="4"/>
        <v>0</v>
      </c>
      <c r="W28" s="445">
        <f t="shared" si="5"/>
        <v>0</v>
      </c>
      <c r="X28" s="445"/>
      <c r="Y28" s="456">
        <f t="shared" si="6"/>
        <v>0</v>
      </c>
      <c r="Z28" s="456">
        <f t="shared" si="7"/>
        <v>0</v>
      </c>
      <c r="AA28" s="456">
        <f t="shared" si="8"/>
        <v>0</v>
      </c>
      <c r="AB28" s="456">
        <f t="shared" si="9"/>
        <v>0</v>
      </c>
      <c r="AC28" s="456">
        <f t="shared" si="10"/>
        <v>0</v>
      </c>
      <c r="AD28" s="457">
        <f t="shared" si="11"/>
        <v>0</v>
      </c>
      <c r="AE28" s="458"/>
      <c r="AF28" s="459">
        <f>(T28+U28+V28)*'1.0-Contractblad'!$L$37+W28</f>
        <v>0</v>
      </c>
      <c r="AG28" s="459">
        <f>VLOOKUP(E28,'1.1a-Jaarprijzen'!$B$50:$Q$86,16,FALSE)*K28</f>
        <v>0</v>
      </c>
      <c r="AH28" s="358">
        <f t="shared" si="16"/>
        <v>0</v>
      </c>
      <c r="AI28" s="358">
        <f t="shared" si="13"/>
        <v>0</v>
      </c>
      <c r="AJ28" s="358" t="str">
        <f t="shared" si="14"/>
        <v>nvt-0</v>
      </c>
      <c r="AK28" s="358" t="str">
        <f t="shared" si="15"/>
        <v>berging</v>
      </c>
    </row>
    <row r="29" spans="2:37" ht="15">
      <c r="B29" s="489"/>
      <c r="C29" s="490"/>
      <c r="D29" s="449">
        <f>VLOOKUP(E29,'1.1a-Jaarprijzen'!B:G,6,FALSE)</f>
        <v>2</v>
      </c>
      <c r="E29" s="448" t="s">
        <v>477</v>
      </c>
      <c r="F29" s="449" t="s">
        <v>490</v>
      </c>
      <c r="G29" s="450" t="s">
        <v>549</v>
      </c>
      <c r="H29" s="448" t="s">
        <v>445</v>
      </c>
      <c r="I29" s="451" t="str">
        <f t="shared" si="0"/>
        <v>niet van toepassing</v>
      </c>
      <c r="J29" s="449" t="s">
        <v>710</v>
      </c>
      <c r="K29" s="452"/>
      <c r="L29" s="452">
        <v>2.2325775015888705</v>
      </c>
      <c r="M29" s="453" t="s">
        <v>17</v>
      </c>
      <c r="N29" s="454"/>
      <c r="O29" s="453"/>
      <c r="P29" s="460"/>
      <c r="Q29" s="455">
        <f t="shared" si="1"/>
        <v>0</v>
      </c>
      <c r="R29" s="663">
        <v>1</v>
      </c>
      <c r="S29" s="663">
        <v>1</v>
      </c>
      <c r="T29" s="445">
        <f t="shared" si="2"/>
        <v>0</v>
      </c>
      <c r="U29" s="445">
        <f t="shared" si="3"/>
        <v>0</v>
      </c>
      <c r="V29" s="445">
        <f t="shared" si="4"/>
        <v>0</v>
      </c>
      <c r="W29" s="445">
        <f t="shared" si="5"/>
        <v>0</v>
      </c>
      <c r="X29" s="445"/>
      <c r="Y29" s="456">
        <f t="shared" si="6"/>
        <v>0</v>
      </c>
      <c r="Z29" s="456">
        <f t="shared" si="7"/>
        <v>0</v>
      </c>
      <c r="AA29" s="456">
        <f t="shared" si="8"/>
        <v>0</v>
      </c>
      <c r="AB29" s="456">
        <f t="shared" si="9"/>
        <v>0</v>
      </c>
      <c r="AC29" s="456">
        <f t="shared" si="10"/>
        <v>0</v>
      </c>
      <c r="AD29" s="457">
        <f t="shared" si="11"/>
        <v>0</v>
      </c>
      <c r="AE29" s="458"/>
      <c r="AF29" s="459">
        <f>(T29+U29+V29)*'1.0-Contractblad'!$L$37+W29</f>
        <v>0</v>
      </c>
      <c r="AG29" s="459">
        <f>VLOOKUP(E29,'1.1a-Jaarprijzen'!$B$50:$Q$86,16,FALSE)*K29</f>
        <v>0</v>
      </c>
      <c r="AH29" s="358">
        <f t="shared" si="16"/>
        <v>0</v>
      </c>
      <c r="AI29" s="358">
        <f t="shared" si="13"/>
        <v>0</v>
      </c>
      <c r="AJ29" s="358" t="str">
        <f t="shared" si="14"/>
        <v>nvt-0</v>
      </c>
      <c r="AK29" s="358" t="str">
        <f t="shared" si="15"/>
        <v>werkkast</v>
      </c>
    </row>
    <row r="30" spans="2:37" ht="15">
      <c r="B30" s="489"/>
      <c r="C30" s="490"/>
      <c r="D30" s="449">
        <f>VLOOKUP(E30,'1.1a-Jaarprijzen'!B:G,6,FALSE)</f>
        <v>2</v>
      </c>
      <c r="E30" s="448" t="s">
        <v>477</v>
      </c>
      <c r="F30" s="449" t="s">
        <v>490</v>
      </c>
      <c r="G30" s="450" t="s">
        <v>551</v>
      </c>
      <c r="H30" s="448" t="s">
        <v>369</v>
      </c>
      <c r="I30" s="451" t="str">
        <f t="shared" si="0"/>
        <v>niet van toepassing</v>
      </c>
      <c r="J30" s="449" t="s">
        <v>710</v>
      </c>
      <c r="K30" s="452"/>
      <c r="L30" s="452">
        <v>6.7210887746854473</v>
      </c>
      <c r="M30" s="453" t="s">
        <v>17</v>
      </c>
      <c r="N30" s="454"/>
      <c r="O30" s="453"/>
      <c r="P30" s="460"/>
      <c r="Q30" s="455">
        <f t="shared" si="1"/>
        <v>0</v>
      </c>
      <c r="R30" s="663">
        <v>1</v>
      </c>
      <c r="S30" s="663">
        <v>1</v>
      </c>
      <c r="T30" s="445">
        <f t="shared" si="2"/>
        <v>0</v>
      </c>
      <c r="U30" s="445">
        <f t="shared" si="3"/>
        <v>0</v>
      </c>
      <c r="V30" s="445">
        <f t="shared" si="4"/>
        <v>0</v>
      </c>
      <c r="W30" s="445">
        <f t="shared" si="5"/>
        <v>0</v>
      </c>
      <c r="X30" s="445"/>
      <c r="Y30" s="456">
        <f t="shared" si="6"/>
        <v>0</v>
      </c>
      <c r="Z30" s="456">
        <f t="shared" si="7"/>
        <v>0</v>
      </c>
      <c r="AA30" s="456">
        <f t="shared" si="8"/>
        <v>0</v>
      </c>
      <c r="AB30" s="456">
        <f t="shared" si="9"/>
        <v>0</v>
      </c>
      <c r="AC30" s="456">
        <f t="shared" si="10"/>
        <v>0</v>
      </c>
      <c r="AD30" s="457">
        <f t="shared" si="11"/>
        <v>0</v>
      </c>
      <c r="AE30" s="458"/>
      <c r="AF30" s="459">
        <f>(T30+U30+V30)*'1.0-Contractblad'!$L$37+W30</f>
        <v>0</v>
      </c>
      <c r="AG30" s="459">
        <f>VLOOKUP(E30,'1.1a-Jaarprijzen'!$B$50:$Q$86,16,FALSE)*K30</f>
        <v>0</v>
      </c>
      <c r="AH30" s="358">
        <f t="shared" si="16"/>
        <v>0</v>
      </c>
      <c r="AI30" s="358">
        <f t="shared" si="13"/>
        <v>0</v>
      </c>
      <c r="AJ30" s="358" t="str">
        <f t="shared" si="14"/>
        <v>nvt-0</v>
      </c>
      <c r="AK30" s="358" t="str">
        <f t="shared" si="15"/>
        <v>berging</v>
      </c>
    </row>
    <row r="31" spans="2:37" ht="15">
      <c r="B31" s="489"/>
      <c r="C31" s="490"/>
      <c r="D31" s="449">
        <f>VLOOKUP(E31,'1.1a-Jaarprijzen'!B:G,6,FALSE)</f>
        <v>2</v>
      </c>
      <c r="E31" s="448" t="s">
        <v>477</v>
      </c>
      <c r="F31" s="449" t="s">
        <v>490</v>
      </c>
      <c r="G31" s="450" t="s">
        <v>552</v>
      </c>
      <c r="H31" s="448" t="s">
        <v>369</v>
      </c>
      <c r="I31" s="451" t="str">
        <f t="shared" si="0"/>
        <v>niet van toepassing</v>
      </c>
      <c r="J31" s="449" t="s">
        <v>710</v>
      </c>
      <c r="K31" s="452"/>
      <c r="L31" s="452">
        <v>3.9856585143817513</v>
      </c>
      <c r="M31" s="453" t="s">
        <v>17</v>
      </c>
      <c r="N31" s="454"/>
      <c r="O31" s="453"/>
      <c r="P31" s="460"/>
      <c r="Q31" s="455">
        <f t="shared" si="1"/>
        <v>0</v>
      </c>
      <c r="R31" s="663">
        <v>1</v>
      </c>
      <c r="S31" s="663">
        <v>1</v>
      </c>
      <c r="T31" s="445">
        <f t="shared" si="2"/>
        <v>0</v>
      </c>
      <c r="U31" s="445">
        <f t="shared" si="3"/>
        <v>0</v>
      </c>
      <c r="V31" s="445">
        <f t="shared" si="4"/>
        <v>0</v>
      </c>
      <c r="W31" s="445">
        <f t="shared" si="5"/>
        <v>0</v>
      </c>
      <c r="X31" s="445"/>
      <c r="Y31" s="456">
        <f t="shared" si="6"/>
        <v>0</v>
      </c>
      <c r="Z31" s="456">
        <f t="shared" si="7"/>
        <v>0</v>
      </c>
      <c r="AA31" s="456">
        <f t="shared" si="8"/>
        <v>0</v>
      </c>
      <c r="AB31" s="456">
        <f t="shared" si="9"/>
        <v>0</v>
      </c>
      <c r="AC31" s="456">
        <f t="shared" si="10"/>
        <v>0</v>
      </c>
      <c r="AD31" s="457">
        <f t="shared" si="11"/>
        <v>0</v>
      </c>
      <c r="AE31" s="458"/>
      <c r="AF31" s="459">
        <f>(T31+U31+V31)*'1.0-Contractblad'!$L$37+W31</f>
        <v>0</v>
      </c>
      <c r="AG31" s="459">
        <f>VLOOKUP(E31,'1.1a-Jaarprijzen'!$B$50:$Q$86,16,FALSE)*K31</f>
        <v>0</v>
      </c>
      <c r="AH31" s="358">
        <f t="shared" si="16"/>
        <v>0</v>
      </c>
      <c r="AI31" s="358">
        <f t="shared" si="13"/>
        <v>0</v>
      </c>
      <c r="AJ31" s="358" t="str">
        <f t="shared" si="14"/>
        <v>nvt-0</v>
      </c>
      <c r="AK31" s="358" t="str">
        <f t="shared" si="15"/>
        <v>berging</v>
      </c>
    </row>
    <row r="32" spans="2:37" ht="15">
      <c r="B32" s="489"/>
      <c r="C32" s="490"/>
      <c r="D32" s="449">
        <f>VLOOKUP(E32,'1.1a-Jaarprijzen'!B:G,6,FALSE)</f>
        <v>2</v>
      </c>
      <c r="E32" s="448" t="s">
        <v>477</v>
      </c>
      <c r="F32" s="449" t="s">
        <v>490</v>
      </c>
      <c r="G32" s="450" t="s">
        <v>554</v>
      </c>
      <c r="H32" s="448" t="s">
        <v>547</v>
      </c>
      <c r="I32" s="451" t="str">
        <f t="shared" si="0"/>
        <v>niet van toepassing</v>
      </c>
      <c r="J32" s="449" t="s">
        <v>710</v>
      </c>
      <c r="K32" s="452"/>
      <c r="L32" s="452">
        <v>0.92764542936288086</v>
      </c>
      <c r="M32" s="453" t="s">
        <v>17</v>
      </c>
      <c r="N32" s="454"/>
      <c r="O32" s="453"/>
      <c r="P32" s="460"/>
      <c r="Q32" s="455">
        <f t="shared" si="1"/>
        <v>0</v>
      </c>
      <c r="R32" s="663">
        <v>1</v>
      </c>
      <c r="S32" s="663">
        <v>1</v>
      </c>
      <c r="T32" s="445">
        <f t="shared" si="2"/>
        <v>0</v>
      </c>
      <c r="U32" s="445">
        <f t="shared" si="3"/>
        <v>0</v>
      </c>
      <c r="V32" s="445">
        <f t="shared" si="4"/>
        <v>0</v>
      </c>
      <c r="W32" s="445">
        <f t="shared" si="5"/>
        <v>0</v>
      </c>
      <c r="X32" s="445"/>
      <c r="Y32" s="456">
        <f t="shared" si="6"/>
        <v>0</v>
      </c>
      <c r="Z32" s="456">
        <f t="shared" si="7"/>
        <v>0</v>
      </c>
      <c r="AA32" s="456">
        <f t="shared" si="8"/>
        <v>0</v>
      </c>
      <c r="AB32" s="456">
        <f t="shared" si="9"/>
        <v>0</v>
      </c>
      <c r="AC32" s="456">
        <f t="shared" si="10"/>
        <v>0</v>
      </c>
      <c r="AD32" s="457">
        <f t="shared" si="11"/>
        <v>0</v>
      </c>
      <c r="AE32" s="458"/>
      <c r="AF32" s="459">
        <f>(T32+U32+V32)*'1.0-Contractblad'!$L$37+W32</f>
        <v>0</v>
      </c>
      <c r="AG32" s="459">
        <f>VLOOKUP(E32,'1.1a-Jaarprijzen'!$B$50:$Q$86,16,FALSE)*K32</f>
        <v>0</v>
      </c>
      <c r="AH32" s="358">
        <f t="shared" si="16"/>
        <v>0</v>
      </c>
      <c r="AI32" s="358">
        <f t="shared" si="13"/>
        <v>0</v>
      </c>
      <c r="AJ32" s="358" t="str">
        <f t="shared" si="14"/>
        <v>nvt-0</v>
      </c>
      <c r="AK32" s="358" t="str">
        <f t="shared" si="15"/>
        <v>meterkast</v>
      </c>
    </row>
    <row r="33" spans="2:37" ht="15">
      <c r="B33" s="489"/>
      <c r="C33" s="490"/>
      <c r="D33" s="449">
        <f>VLOOKUP(E33,'1.1a-Jaarprijzen'!B:G,6,FALSE)</f>
        <v>2</v>
      </c>
      <c r="E33" s="448" t="s">
        <v>477</v>
      </c>
      <c r="F33" s="449" t="s">
        <v>490</v>
      </c>
      <c r="G33" s="450" t="s">
        <v>555</v>
      </c>
      <c r="H33" s="448" t="s">
        <v>369</v>
      </c>
      <c r="I33" s="451" t="str">
        <f t="shared" si="0"/>
        <v>niet van toepassing</v>
      </c>
      <c r="J33" s="449" t="s">
        <v>710</v>
      </c>
      <c r="K33" s="452"/>
      <c r="L33" s="452">
        <v>3.9222503107438595</v>
      </c>
      <c r="M33" s="453" t="s">
        <v>17</v>
      </c>
      <c r="N33" s="454"/>
      <c r="O33" s="453"/>
      <c r="P33" s="460"/>
      <c r="Q33" s="455">
        <f t="shared" si="1"/>
        <v>0</v>
      </c>
      <c r="R33" s="663">
        <v>1</v>
      </c>
      <c r="S33" s="663">
        <v>1</v>
      </c>
      <c r="T33" s="445">
        <f t="shared" si="2"/>
        <v>0</v>
      </c>
      <c r="U33" s="445">
        <f t="shared" si="3"/>
        <v>0</v>
      </c>
      <c r="V33" s="445">
        <f t="shared" si="4"/>
        <v>0</v>
      </c>
      <c r="W33" s="445">
        <f t="shared" si="5"/>
        <v>0</v>
      </c>
      <c r="X33" s="445"/>
      <c r="Y33" s="456">
        <f t="shared" si="6"/>
        <v>0</v>
      </c>
      <c r="Z33" s="456">
        <f t="shared" si="7"/>
        <v>0</v>
      </c>
      <c r="AA33" s="456">
        <f t="shared" si="8"/>
        <v>0</v>
      </c>
      <c r="AB33" s="456">
        <f t="shared" si="9"/>
        <v>0</v>
      </c>
      <c r="AC33" s="456">
        <f t="shared" si="10"/>
        <v>0</v>
      </c>
      <c r="AD33" s="457">
        <f t="shared" si="11"/>
        <v>0</v>
      </c>
      <c r="AE33" s="458"/>
      <c r="AF33" s="459">
        <f>(T33+U33+V33)*'1.0-Contractblad'!$L$37+W33</f>
        <v>0</v>
      </c>
      <c r="AG33" s="459">
        <f>VLOOKUP(E33,'1.1a-Jaarprijzen'!$B$50:$Q$86,16,FALSE)*K33</f>
        <v>0</v>
      </c>
      <c r="AH33" s="358">
        <f t="shared" si="16"/>
        <v>0</v>
      </c>
      <c r="AI33" s="358">
        <f t="shared" si="13"/>
        <v>0</v>
      </c>
      <c r="AJ33" s="358" t="str">
        <f t="shared" si="14"/>
        <v>nvt-0</v>
      </c>
      <c r="AK33" s="358" t="str">
        <f t="shared" si="15"/>
        <v>berging</v>
      </c>
    </row>
    <row r="34" spans="2:37" ht="15">
      <c r="B34" s="489"/>
      <c r="C34" s="490"/>
      <c r="D34" s="449">
        <f>VLOOKUP(E34,'1.1a-Jaarprijzen'!B:G,6,FALSE)</f>
        <v>2</v>
      </c>
      <c r="E34" s="448" t="s">
        <v>477</v>
      </c>
      <c r="F34" s="449" t="s">
        <v>490</v>
      </c>
      <c r="G34" s="450" t="s">
        <v>557</v>
      </c>
      <c r="H34" s="448" t="s">
        <v>369</v>
      </c>
      <c r="I34" s="451" t="str">
        <f t="shared" si="0"/>
        <v>niet van toepassing</v>
      </c>
      <c r="J34" s="449" t="s">
        <v>710</v>
      </c>
      <c r="K34" s="452"/>
      <c r="L34" s="452">
        <v>6.8865875406831742</v>
      </c>
      <c r="M34" s="453" t="s">
        <v>17</v>
      </c>
      <c r="N34" s="454"/>
      <c r="O34" s="453"/>
      <c r="P34" s="460"/>
      <c r="Q34" s="455">
        <f t="shared" si="1"/>
        <v>0</v>
      </c>
      <c r="R34" s="663">
        <v>1</v>
      </c>
      <c r="S34" s="663">
        <v>1</v>
      </c>
      <c r="T34" s="445">
        <f t="shared" si="2"/>
        <v>0</v>
      </c>
      <c r="U34" s="445">
        <f t="shared" si="3"/>
        <v>0</v>
      </c>
      <c r="V34" s="445">
        <f t="shared" si="4"/>
        <v>0</v>
      </c>
      <c r="W34" s="445">
        <f t="shared" si="5"/>
        <v>0</v>
      </c>
      <c r="X34" s="445"/>
      <c r="Y34" s="456">
        <f t="shared" si="6"/>
        <v>0</v>
      </c>
      <c r="Z34" s="456">
        <f t="shared" si="7"/>
        <v>0</v>
      </c>
      <c r="AA34" s="456">
        <f t="shared" si="8"/>
        <v>0</v>
      </c>
      <c r="AB34" s="456">
        <f t="shared" si="9"/>
        <v>0</v>
      </c>
      <c r="AC34" s="456">
        <f t="shared" si="10"/>
        <v>0</v>
      </c>
      <c r="AD34" s="457">
        <f t="shared" si="11"/>
        <v>0</v>
      </c>
      <c r="AE34" s="458"/>
      <c r="AF34" s="459">
        <f>(T34+U34+V34)*'1.0-Contractblad'!$L$37+W34</f>
        <v>0</v>
      </c>
      <c r="AG34" s="459">
        <f>VLOOKUP(E34,'1.1a-Jaarprijzen'!$B$50:$Q$86,16,FALSE)*K34</f>
        <v>0</v>
      </c>
      <c r="AH34" s="358">
        <f t="shared" si="16"/>
        <v>0</v>
      </c>
      <c r="AI34" s="358">
        <f t="shared" si="13"/>
        <v>0</v>
      </c>
      <c r="AJ34" s="358" t="str">
        <f t="shared" si="14"/>
        <v>nvt-0</v>
      </c>
      <c r="AK34" s="358" t="str">
        <f t="shared" si="15"/>
        <v>berging</v>
      </c>
    </row>
    <row r="35" spans="2:37" ht="15">
      <c r="B35" s="489"/>
      <c r="C35" s="490"/>
      <c r="D35" s="449">
        <f>VLOOKUP(E35,'1.1a-Jaarprijzen'!B:G,6,FALSE)</f>
        <v>2</v>
      </c>
      <c r="E35" s="448" t="s">
        <v>477</v>
      </c>
      <c r="F35" s="449" t="s">
        <v>490</v>
      </c>
      <c r="G35" s="450" t="s">
        <v>559</v>
      </c>
      <c r="H35" s="448" t="s">
        <v>575</v>
      </c>
      <c r="I35" s="451" t="str">
        <f t="shared" si="0"/>
        <v>speel- en gymzaal (berging)</v>
      </c>
      <c r="J35" s="449" t="s">
        <v>708</v>
      </c>
      <c r="K35" s="452">
        <v>14.110692690137059</v>
      </c>
      <c r="L35" s="452"/>
      <c r="M35" s="453">
        <v>14040</v>
      </c>
      <c r="N35" s="454"/>
      <c r="O35" s="453"/>
      <c r="P35" s="460"/>
      <c r="Q35" s="455">
        <f t="shared" si="1"/>
        <v>40</v>
      </c>
      <c r="R35" s="663">
        <v>1</v>
      </c>
      <c r="S35" s="663">
        <v>1</v>
      </c>
      <c r="T35" s="445">
        <f t="shared" si="2"/>
        <v>0</v>
      </c>
      <c r="U35" s="445">
        <f t="shared" si="3"/>
        <v>0</v>
      </c>
      <c r="V35" s="445">
        <f t="shared" si="4"/>
        <v>0</v>
      </c>
      <c r="W35" s="445">
        <f t="shared" si="5"/>
        <v>0</v>
      </c>
      <c r="X35" s="445"/>
      <c r="Y35" s="456">
        <f t="shared" si="6"/>
        <v>0</v>
      </c>
      <c r="Z35" s="456">
        <f t="shared" si="7"/>
        <v>0</v>
      </c>
      <c r="AA35" s="456">
        <f t="shared" si="8"/>
        <v>0</v>
      </c>
      <c r="AB35" s="456">
        <f t="shared" si="9"/>
        <v>0</v>
      </c>
      <c r="AC35" s="456">
        <f t="shared" si="10"/>
        <v>0</v>
      </c>
      <c r="AD35" s="457" t="str">
        <f t="shared" si="11"/>
        <v>Sp</v>
      </c>
      <c r="AE35" s="458"/>
      <c r="AF35" s="459">
        <f>(T35+U35+V35)*'1.0-Contractblad'!$L$37+W35</f>
        <v>0</v>
      </c>
      <c r="AG35" s="459">
        <f>VLOOKUP(E35,'1.1a-Jaarprijzen'!$B$50:$Q$86,16,FALSE)*K35</f>
        <v>0</v>
      </c>
      <c r="AH35" s="358">
        <f t="shared" si="16"/>
        <v>0</v>
      </c>
      <c r="AI35" s="358">
        <f t="shared" si="13"/>
        <v>564.4277076054824</v>
      </c>
      <c r="AJ35" s="358" t="str">
        <f t="shared" si="14"/>
        <v>14040-40</v>
      </c>
      <c r="AK35" s="358" t="str">
        <f t="shared" si="15"/>
        <v>toestelberging</v>
      </c>
    </row>
    <row r="36" spans="2:37" ht="15">
      <c r="B36" s="489"/>
      <c r="C36" s="490"/>
      <c r="D36" s="449">
        <f>VLOOKUP(E36,'1.1a-Jaarprijzen'!B:G,6,FALSE)</f>
        <v>2</v>
      </c>
      <c r="E36" s="448" t="s">
        <v>477</v>
      </c>
      <c r="F36" s="449" t="s">
        <v>490</v>
      </c>
      <c r="G36" s="450" t="s">
        <v>561</v>
      </c>
      <c r="H36" s="448" t="s">
        <v>369</v>
      </c>
      <c r="I36" s="451" t="str">
        <f t="shared" si="0"/>
        <v>niet van toepassing</v>
      </c>
      <c r="J36" s="449" t="s">
        <v>710</v>
      </c>
      <c r="K36" s="452"/>
      <c r="L36" s="452">
        <v>2.0442878327801703</v>
      </c>
      <c r="M36" s="453" t="s">
        <v>17</v>
      </c>
      <c r="N36" s="454"/>
      <c r="O36" s="453"/>
      <c r="P36" s="460"/>
      <c r="Q36" s="455">
        <f t="shared" si="1"/>
        <v>0</v>
      </c>
      <c r="R36" s="663">
        <v>1</v>
      </c>
      <c r="S36" s="663">
        <v>1</v>
      </c>
      <c r="T36" s="445">
        <f t="shared" si="2"/>
        <v>0</v>
      </c>
      <c r="U36" s="445">
        <f t="shared" si="3"/>
        <v>0</v>
      </c>
      <c r="V36" s="445">
        <f t="shared" si="4"/>
        <v>0</v>
      </c>
      <c r="W36" s="445">
        <f t="shared" si="5"/>
        <v>0</v>
      </c>
      <c r="X36" s="445"/>
      <c r="Y36" s="456">
        <f t="shared" si="6"/>
        <v>0</v>
      </c>
      <c r="Z36" s="456">
        <f t="shared" si="7"/>
        <v>0</v>
      </c>
      <c r="AA36" s="456">
        <f t="shared" si="8"/>
        <v>0</v>
      </c>
      <c r="AB36" s="456">
        <f t="shared" si="9"/>
        <v>0</v>
      </c>
      <c r="AC36" s="456">
        <f t="shared" si="10"/>
        <v>0</v>
      </c>
      <c r="AD36" s="457">
        <f t="shared" si="11"/>
        <v>0</v>
      </c>
      <c r="AE36" s="458"/>
      <c r="AF36" s="459">
        <f>(T36+U36+V36)*'1.0-Contractblad'!$L$37+W36</f>
        <v>0</v>
      </c>
      <c r="AG36" s="459">
        <f>VLOOKUP(E36,'1.1a-Jaarprijzen'!$B$50:$Q$86,16,FALSE)*K36</f>
        <v>0</v>
      </c>
      <c r="AH36" s="358">
        <f t="shared" si="16"/>
        <v>0</v>
      </c>
      <c r="AI36" s="358">
        <f t="shared" si="13"/>
        <v>0</v>
      </c>
      <c r="AJ36" s="358" t="str">
        <f t="shared" si="14"/>
        <v>nvt-0</v>
      </c>
      <c r="AK36" s="358" t="str">
        <f t="shared" si="15"/>
        <v>berging</v>
      </c>
    </row>
    <row r="37" spans="2:37" ht="15">
      <c r="B37" s="489"/>
      <c r="C37" s="490"/>
      <c r="D37" s="449">
        <f>VLOOKUP(E37,'1.1a-Jaarprijzen'!B:G,6,FALSE)</f>
        <v>2</v>
      </c>
      <c r="E37" s="448" t="s">
        <v>477</v>
      </c>
      <c r="F37" s="449" t="s">
        <v>490</v>
      </c>
      <c r="G37" s="450" t="s">
        <v>634</v>
      </c>
      <c r="H37" s="448" t="s">
        <v>445</v>
      </c>
      <c r="I37" s="451" t="str">
        <f t="shared" ref="I37:I100" si="17">IF($M37="",0,VLOOKUP($M37,Kengetal,4,FALSE))</f>
        <v>niet van toepassing</v>
      </c>
      <c r="J37" s="449" t="s">
        <v>710</v>
      </c>
      <c r="K37" s="452"/>
      <c r="L37" s="452">
        <v>1.6858171745152353</v>
      </c>
      <c r="M37" s="453" t="s">
        <v>17</v>
      </c>
      <c r="N37" s="454"/>
      <c r="O37" s="453"/>
      <c r="P37" s="460"/>
      <c r="Q37" s="455">
        <f t="shared" ref="Q37:Q61" si="18">VLOOKUP(M37,Kengetal,3,FALSE)+VLOOKUP(N37,Kengetal,3,FALSE)+VLOOKUP(O37,Kengetal,3,FALSE)</f>
        <v>0</v>
      </c>
      <c r="R37" s="663">
        <v>1</v>
      </c>
      <c r="S37" s="663">
        <v>1</v>
      </c>
      <c r="T37" s="445">
        <f t="shared" ref="T37:T61" si="19">Y37*K37*R37</f>
        <v>0</v>
      </c>
      <c r="U37" s="445">
        <f t="shared" ref="U37:U61" si="20">Z37*K37*S37</f>
        <v>0</v>
      </c>
      <c r="V37" s="445">
        <f t="shared" ref="V37:V61" si="21">AA37*K37*R37</f>
        <v>0</v>
      </c>
      <c r="W37" s="445">
        <f t="shared" ref="W37:W61" si="22">AB37*K37*R37</f>
        <v>0</v>
      </c>
      <c r="X37" s="445"/>
      <c r="Y37" s="456">
        <f t="shared" ref="Y37:Y100" si="23">IF($M37=0,0,VLOOKUP($M37,Kengetal,6,FALSE))</f>
        <v>0</v>
      </c>
      <c r="Z37" s="456">
        <f t="shared" ref="Z37:Z100" si="24">IF($M37=0,0,VLOOKUP($M37,Kengetal,7,FALSE))</f>
        <v>0</v>
      </c>
      <c r="AA37" s="456">
        <f t="shared" ref="AA37:AA100" si="25">IF($N37=0,0,VLOOKUP($N37,Kengetal,6,FALSE))</f>
        <v>0</v>
      </c>
      <c r="AB37" s="456">
        <f t="shared" ref="AB37:AB100" si="26">IF($O37=0,0,VLOOKUP($O37,Kengetal,6,FALSE))</f>
        <v>0</v>
      </c>
      <c r="AC37" s="456">
        <f t="shared" ref="AC37:AC100" si="27">IF($P37=0,0,VLOOKUP($P37,Kengetal,6,FALSE))</f>
        <v>0</v>
      </c>
      <c r="AD37" s="457">
        <f t="shared" ref="AD37:AD61" si="28">IF(M37="","",VLOOKUP(M37,Kengetal,13,FALSE))</f>
        <v>0</v>
      </c>
      <c r="AE37" s="458"/>
      <c r="AF37" s="459">
        <f>(T37+U37+V37)*'1.0-Contractblad'!$L$37+W37</f>
        <v>0</v>
      </c>
      <c r="AG37" s="459">
        <f>VLOOKUP(E37,'1.1a-Jaarprijzen'!$B$50:$Q$86,16,FALSE)*K37</f>
        <v>0</v>
      </c>
      <c r="AH37" s="358">
        <f t="shared" si="16"/>
        <v>0</v>
      </c>
      <c r="AI37" s="358">
        <f t="shared" ref="AI37:AI61" si="29">K37*Q37</f>
        <v>0</v>
      </c>
      <c r="AJ37" s="358" t="str">
        <f t="shared" ref="AJ37:AJ61" si="30">CONCATENATE(M37,"-",Q37)</f>
        <v>nvt-0</v>
      </c>
      <c r="AK37" s="358" t="str">
        <f t="shared" ref="AK37:AK61" si="31">LOWER(H37)</f>
        <v>werkkast</v>
      </c>
    </row>
    <row r="38" spans="2:37" ht="15">
      <c r="B38" s="489"/>
      <c r="C38" s="490"/>
      <c r="D38" s="449">
        <f>VLOOKUP(E38,'1.1a-Jaarprijzen'!B:G,6,FALSE)</f>
        <v>2</v>
      </c>
      <c r="E38" s="448" t="s">
        <v>477</v>
      </c>
      <c r="F38" s="449" t="s">
        <v>490</v>
      </c>
      <c r="G38" s="450" t="s">
        <v>524</v>
      </c>
      <c r="H38" s="448" t="s">
        <v>440</v>
      </c>
      <c r="I38" s="451" t="str">
        <f t="shared" si="17"/>
        <v>entree, gang, hal, repro</v>
      </c>
      <c r="J38" s="449" t="s">
        <v>706</v>
      </c>
      <c r="K38" s="452">
        <v>4.1668248104900121</v>
      </c>
      <c r="L38" s="452"/>
      <c r="M38" s="453">
        <v>3200</v>
      </c>
      <c r="N38" s="454"/>
      <c r="O38" s="453"/>
      <c r="P38" s="460"/>
      <c r="Q38" s="455">
        <f t="shared" si="18"/>
        <v>200</v>
      </c>
      <c r="R38" s="663">
        <v>1</v>
      </c>
      <c r="S38" s="663">
        <v>1</v>
      </c>
      <c r="T38" s="445">
        <f t="shared" si="19"/>
        <v>0</v>
      </c>
      <c r="U38" s="445">
        <f t="shared" si="20"/>
        <v>0</v>
      </c>
      <c r="V38" s="445">
        <f t="shared" si="21"/>
        <v>0</v>
      </c>
      <c r="W38" s="445">
        <f t="shared" si="22"/>
        <v>0</v>
      </c>
      <c r="X38" s="445"/>
      <c r="Y38" s="456">
        <f t="shared" si="23"/>
        <v>0</v>
      </c>
      <c r="Z38" s="456">
        <f t="shared" si="24"/>
        <v>0</v>
      </c>
      <c r="AA38" s="456">
        <f t="shared" si="25"/>
        <v>0</v>
      </c>
      <c r="AB38" s="456">
        <f t="shared" si="26"/>
        <v>0</v>
      </c>
      <c r="AC38" s="456">
        <f t="shared" si="27"/>
        <v>0</v>
      </c>
      <c r="AD38" s="457" t="str">
        <f t="shared" si="28"/>
        <v>V</v>
      </c>
      <c r="AE38" s="458" t="s">
        <v>719</v>
      </c>
      <c r="AF38" s="459">
        <f>(T38+U38+V38)*'1.0-Contractblad'!$L$37+W38</f>
        <v>0</v>
      </c>
      <c r="AG38" s="459">
        <f>VLOOKUP(E38,'1.1a-Jaarprijzen'!$B$50:$Q$86,16,FALSE)*K38</f>
        <v>0</v>
      </c>
      <c r="AH38" s="358">
        <f t="shared" si="16"/>
        <v>0</v>
      </c>
      <c r="AI38" s="358">
        <f t="shared" si="29"/>
        <v>833.36496209800237</v>
      </c>
      <c r="AJ38" s="358" t="str">
        <f t="shared" si="30"/>
        <v>3200-200</v>
      </c>
      <c r="AK38" s="358" t="str">
        <f t="shared" si="31"/>
        <v>kopieerruimte</v>
      </c>
    </row>
    <row r="39" spans="2:37" ht="15">
      <c r="B39" s="489"/>
      <c r="C39" s="490"/>
      <c r="D39" s="449">
        <f>VLOOKUP(E39,'1.1a-Jaarprijzen'!B:G,6,FALSE)</f>
        <v>2</v>
      </c>
      <c r="E39" s="448" t="s">
        <v>477</v>
      </c>
      <c r="F39" s="449" t="s">
        <v>490</v>
      </c>
      <c r="G39" s="450" t="s">
        <v>526</v>
      </c>
      <c r="H39" s="448" t="s">
        <v>436</v>
      </c>
      <c r="I39" s="451" t="str">
        <f t="shared" si="17"/>
        <v>administratieve -,  vergaderruimte</v>
      </c>
      <c r="J39" s="449" t="s">
        <v>455</v>
      </c>
      <c r="K39" s="452">
        <v>15.52244064972928</v>
      </c>
      <c r="L39" s="452"/>
      <c r="M39" s="453">
        <v>1040</v>
      </c>
      <c r="N39" s="454"/>
      <c r="O39" s="453"/>
      <c r="P39" s="460"/>
      <c r="Q39" s="455">
        <f t="shared" si="18"/>
        <v>40</v>
      </c>
      <c r="R39" s="663">
        <v>1</v>
      </c>
      <c r="S39" s="663">
        <v>1</v>
      </c>
      <c r="T39" s="445">
        <f t="shared" si="19"/>
        <v>0</v>
      </c>
      <c r="U39" s="445">
        <f t="shared" si="20"/>
        <v>0</v>
      </c>
      <c r="V39" s="445">
        <f t="shared" si="21"/>
        <v>0</v>
      </c>
      <c r="W39" s="445">
        <f t="shared" si="22"/>
        <v>0</v>
      </c>
      <c r="X39" s="445"/>
      <c r="Y39" s="456">
        <f t="shared" si="23"/>
        <v>0</v>
      </c>
      <c r="Z39" s="456">
        <f t="shared" si="24"/>
        <v>0</v>
      </c>
      <c r="AA39" s="456">
        <f t="shared" si="25"/>
        <v>0</v>
      </c>
      <c r="AB39" s="456">
        <f t="shared" si="26"/>
        <v>0</v>
      </c>
      <c r="AC39" s="456">
        <f t="shared" si="27"/>
        <v>0</v>
      </c>
      <c r="AD39" s="457" t="str">
        <f t="shared" si="28"/>
        <v>V</v>
      </c>
      <c r="AE39" s="458"/>
      <c r="AF39" s="459">
        <f>(T39+U39+V39)*'1.0-Contractblad'!$L$37+W39</f>
        <v>0</v>
      </c>
      <c r="AG39" s="459">
        <f>VLOOKUP(E39,'1.1a-Jaarprijzen'!$B$50:$Q$86,16,FALSE)*K39</f>
        <v>0</v>
      </c>
      <c r="AH39" s="358">
        <f t="shared" si="16"/>
        <v>0</v>
      </c>
      <c r="AI39" s="358">
        <f t="shared" si="29"/>
        <v>620.89762598917116</v>
      </c>
      <c r="AJ39" s="358" t="str">
        <f t="shared" si="30"/>
        <v>1040-40</v>
      </c>
      <c r="AK39" s="358" t="str">
        <f t="shared" si="31"/>
        <v>directiekamer</v>
      </c>
    </row>
    <row r="40" spans="2:37" ht="15">
      <c r="B40" s="489"/>
      <c r="C40" s="490"/>
      <c r="D40" s="449">
        <f>VLOOKUP(E40,'1.1a-Jaarprijzen'!B:G,6,FALSE)</f>
        <v>2</v>
      </c>
      <c r="E40" s="448" t="s">
        <v>477</v>
      </c>
      <c r="F40" s="449" t="s">
        <v>490</v>
      </c>
      <c r="G40" s="450" t="s">
        <v>544</v>
      </c>
      <c r="H40" s="448" t="s">
        <v>430</v>
      </c>
      <c r="I40" s="451" t="str">
        <f t="shared" si="17"/>
        <v>pantry/keuken</v>
      </c>
      <c r="J40" s="449" t="s">
        <v>450</v>
      </c>
      <c r="K40" s="452">
        <v>3.6505008665814676</v>
      </c>
      <c r="L40" s="452"/>
      <c r="M40" s="453">
        <v>5200</v>
      </c>
      <c r="N40" s="454"/>
      <c r="O40" s="453"/>
      <c r="P40" s="460"/>
      <c r="Q40" s="455">
        <f t="shared" si="18"/>
        <v>200</v>
      </c>
      <c r="R40" s="663">
        <v>1</v>
      </c>
      <c r="S40" s="663">
        <v>1</v>
      </c>
      <c r="T40" s="445">
        <f t="shared" si="19"/>
        <v>0</v>
      </c>
      <c r="U40" s="445">
        <f t="shared" si="20"/>
        <v>0</v>
      </c>
      <c r="V40" s="445">
        <f t="shared" si="21"/>
        <v>0</v>
      </c>
      <c r="W40" s="445">
        <f t="shared" si="22"/>
        <v>0</v>
      </c>
      <c r="X40" s="445"/>
      <c r="Y40" s="456">
        <f t="shared" si="23"/>
        <v>0</v>
      </c>
      <c r="Z40" s="456">
        <f t="shared" si="24"/>
        <v>0</v>
      </c>
      <c r="AA40" s="456">
        <f t="shared" si="25"/>
        <v>0</v>
      </c>
      <c r="AB40" s="456">
        <f t="shared" si="26"/>
        <v>0</v>
      </c>
      <c r="AC40" s="456">
        <f t="shared" si="27"/>
        <v>0</v>
      </c>
      <c r="AD40" s="457" t="str">
        <f t="shared" si="28"/>
        <v>V</v>
      </c>
      <c r="AE40" s="458"/>
      <c r="AF40" s="459">
        <f>(T40+U40+V40)*'1.0-Contractblad'!$L$37+W40</f>
        <v>0</v>
      </c>
      <c r="AG40" s="459">
        <f>VLOOKUP(E40,'1.1a-Jaarprijzen'!$B$50:$Q$86,16,FALSE)*K40</f>
        <v>0</v>
      </c>
      <c r="AH40" s="358">
        <f t="shared" si="16"/>
        <v>0</v>
      </c>
      <c r="AI40" s="358">
        <f t="shared" si="29"/>
        <v>730.10017331629354</v>
      </c>
      <c r="AJ40" s="358" t="str">
        <f t="shared" si="30"/>
        <v>5200-200</v>
      </c>
      <c r="AK40" s="358" t="str">
        <f t="shared" si="31"/>
        <v>pantry</v>
      </c>
    </row>
    <row r="41" spans="2:37" ht="15">
      <c r="B41" s="489"/>
      <c r="C41" s="490"/>
      <c r="D41" s="449">
        <f>VLOOKUP(E41,'1.1a-Jaarprijzen'!B:G,6,FALSE)</f>
        <v>2</v>
      </c>
      <c r="E41" s="448" t="s">
        <v>477</v>
      </c>
      <c r="F41" s="449" t="s">
        <v>490</v>
      </c>
      <c r="G41" s="450" t="s">
        <v>545</v>
      </c>
      <c r="H41" s="448" t="s">
        <v>379</v>
      </c>
      <c r="I41" s="451" t="str">
        <f t="shared" si="17"/>
        <v>administratieve -,  vergaderruimte</v>
      </c>
      <c r="J41" s="449" t="s">
        <v>455</v>
      </c>
      <c r="K41" s="452">
        <v>10.355925178021046</v>
      </c>
      <c r="L41" s="452"/>
      <c r="M41" s="453">
        <v>1040</v>
      </c>
      <c r="N41" s="454"/>
      <c r="O41" s="453"/>
      <c r="P41" s="460"/>
      <c r="Q41" s="455">
        <f t="shared" si="18"/>
        <v>40</v>
      </c>
      <c r="R41" s="663">
        <v>1</v>
      </c>
      <c r="S41" s="663">
        <v>1</v>
      </c>
      <c r="T41" s="445">
        <f t="shared" si="19"/>
        <v>0</v>
      </c>
      <c r="U41" s="445">
        <f t="shared" si="20"/>
        <v>0</v>
      </c>
      <c r="V41" s="445">
        <f t="shared" si="21"/>
        <v>0</v>
      </c>
      <c r="W41" s="445">
        <f t="shared" si="22"/>
        <v>0</v>
      </c>
      <c r="X41" s="445"/>
      <c r="Y41" s="456">
        <f t="shared" si="23"/>
        <v>0</v>
      </c>
      <c r="Z41" s="456">
        <f t="shared" si="24"/>
        <v>0</v>
      </c>
      <c r="AA41" s="456">
        <f t="shared" si="25"/>
        <v>0</v>
      </c>
      <c r="AB41" s="456">
        <f t="shared" si="26"/>
        <v>0</v>
      </c>
      <c r="AC41" s="456">
        <f t="shared" si="27"/>
        <v>0</v>
      </c>
      <c r="AD41" s="457" t="str">
        <f t="shared" si="28"/>
        <v>V</v>
      </c>
      <c r="AE41" s="458"/>
      <c r="AF41" s="459">
        <f>(T41+U41+V41)*'1.0-Contractblad'!$L$37+W41</f>
        <v>0</v>
      </c>
      <c r="AG41" s="459">
        <f>VLOOKUP(E41,'1.1a-Jaarprijzen'!$B$50:$Q$86,16,FALSE)*K41</f>
        <v>0</v>
      </c>
      <c r="AH41" s="358">
        <f t="shared" si="16"/>
        <v>0</v>
      </c>
      <c r="AI41" s="358">
        <f t="shared" si="29"/>
        <v>414.23700712084184</v>
      </c>
      <c r="AJ41" s="358" t="str">
        <f t="shared" si="30"/>
        <v>1040-40</v>
      </c>
      <c r="AK41" s="358" t="str">
        <f t="shared" si="31"/>
        <v>kantoor</v>
      </c>
    </row>
    <row r="42" spans="2:37" ht="15">
      <c r="B42" s="489"/>
      <c r="C42" s="490"/>
      <c r="D42" s="449">
        <f>VLOOKUP(E42,'1.1a-Jaarprijzen'!B:G,6,FALSE)</f>
        <v>2</v>
      </c>
      <c r="E42" s="448" t="s">
        <v>477</v>
      </c>
      <c r="F42" s="449" t="s">
        <v>490</v>
      </c>
      <c r="G42" s="450" t="s">
        <v>569</v>
      </c>
      <c r="H42" s="448" t="s">
        <v>633</v>
      </c>
      <c r="I42" s="451" t="str">
        <f t="shared" si="17"/>
        <v>administratieve -,  vergaderruimte</v>
      </c>
      <c r="J42" s="449" t="s">
        <v>455</v>
      </c>
      <c r="K42" s="452">
        <v>47.382996934878456</v>
      </c>
      <c r="L42" s="452"/>
      <c r="M42" s="453">
        <v>1040</v>
      </c>
      <c r="N42" s="454"/>
      <c r="O42" s="453"/>
      <c r="P42" s="460"/>
      <c r="Q42" s="455">
        <f t="shared" si="18"/>
        <v>40</v>
      </c>
      <c r="R42" s="663">
        <v>1</v>
      </c>
      <c r="S42" s="663">
        <v>1</v>
      </c>
      <c r="T42" s="445">
        <f t="shared" si="19"/>
        <v>0</v>
      </c>
      <c r="U42" s="445">
        <f t="shared" si="20"/>
        <v>0</v>
      </c>
      <c r="V42" s="445">
        <f t="shared" si="21"/>
        <v>0</v>
      </c>
      <c r="W42" s="445">
        <f t="shared" si="22"/>
        <v>0</v>
      </c>
      <c r="X42" s="445"/>
      <c r="Y42" s="456">
        <f t="shared" si="23"/>
        <v>0</v>
      </c>
      <c r="Z42" s="456">
        <f t="shared" si="24"/>
        <v>0</v>
      </c>
      <c r="AA42" s="456">
        <f t="shared" si="25"/>
        <v>0</v>
      </c>
      <c r="AB42" s="456">
        <f t="shared" si="26"/>
        <v>0</v>
      </c>
      <c r="AC42" s="456">
        <f t="shared" si="27"/>
        <v>0</v>
      </c>
      <c r="AD42" s="457" t="str">
        <f t="shared" si="28"/>
        <v>V</v>
      </c>
      <c r="AE42" s="458"/>
      <c r="AF42" s="459">
        <f>(T42+U42+V42)*'1.0-Contractblad'!$L$37+W42</f>
        <v>0</v>
      </c>
      <c r="AG42" s="459">
        <f>VLOOKUP(E42,'1.1a-Jaarprijzen'!$B$50:$Q$86,16,FALSE)*K42</f>
        <v>0</v>
      </c>
      <c r="AH42" s="358">
        <f t="shared" si="16"/>
        <v>0</v>
      </c>
      <c r="AI42" s="358">
        <f t="shared" si="29"/>
        <v>1895.3198773951383</v>
      </c>
      <c r="AJ42" s="358" t="str">
        <f t="shared" si="30"/>
        <v>1040-40</v>
      </c>
      <c r="AK42" s="358" t="str">
        <f t="shared" si="31"/>
        <v>docentenkamer</v>
      </c>
    </row>
    <row r="43" spans="2:37" ht="15">
      <c r="B43" s="489"/>
      <c r="C43" s="490"/>
      <c r="D43" s="449">
        <f>VLOOKUP(E43,'1.1a-Jaarprijzen'!B:G,6,FALSE)</f>
        <v>2</v>
      </c>
      <c r="E43" s="448" t="s">
        <v>477</v>
      </c>
      <c r="F43" s="449" t="s">
        <v>490</v>
      </c>
      <c r="G43" s="450" t="s">
        <v>589</v>
      </c>
      <c r="H43" s="448" t="s">
        <v>368</v>
      </c>
      <c r="I43" s="451" t="str">
        <f t="shared" si="17"/>
        <v>speellokaal</v>
      </c>
      <c r="J43" s="449" t="s">
        <v>706</v>
      </c>
      <c r="K43" s="452">
        <v>68.357558065203477</v>
      </c>
      <c r="L43" s="452"/>
      <c r="M43" s="453">
        <v>8200</v>
      </c>
      <c r="N43" s="454"/>
      <c r="O43" s="453"/>
      <c r="P43" s="460"/>
      <c r="Q43" s="455">
        <f t="shared" si="18"/>
        <v>200</v>
      </c>
      <c r="R43" s="663">
        <v>1</v>
      </c>
      <c r="S43" s="663">
        <v>1</v>
      </c>
      <c r="T43" s="445">
        <f t="shared" si="19"/>
        <v>0</v>
      </c>
      <c r="U43" s="445">
        <f t="shared" si="20"/>
        <v>0</v>
      </c>
      <c r="V43" s="445">
        <f t="shared" si="21"/>
        <v>0</v>
      </c>
      <c r="W43" s="445">
        <f t="shared" si="22"/>
        <v>0</v>
      </c>
      <c r="X43" s="445"/>
      <c r="Y43" s="456">
        <f t="shared" si="23"/>
        <v>0</v>
      </c>
      <c r="Z43" s="456">
        <f t="shared" si="24"/>
        <v>0</v>
      </c>
      <c r="AA43" s="456">
        <f t="shared" si="25"/>
        <v>0</v>
      </c>
      <c r="AB43" s="456">
        <f t="shared" si="26"/>
        <v>0</v>
      </c>
      <c r="AC43" s="456">
        <f t="shared" si="27"/>
        <v>0</v>
      </c>
      <c r="AD43" s="457" t="str">
        <f t="shared" si="28"/>
        <v>L</v>
      </c>
      <c r="AE43" s="458"/>
      <c r="AF43" s="459">
        <f>(T43+U43+V43)*'1.0-Contractblad'!$L$37+W43</f>
        <v>0</v>
      </c>
      <c r="AG43" s="459">
        <f>VLOOKUP(E43,'1.1a-Jaarprijzen'!$B$50:$Q$86,16,FALSE)*K43</f>
        <v>0</v>
      </c>
      <c r="AH43" s="358">
        <f t="shared" si="16"/>
        <v>0</v>
      </c>
      <c r="AI43" s="358">
        <f t="shared" si="29"/>
        <v>13671.511613040695</v>
      </c>
      <c r="AJ43" s="358" t="str">
        <f t="shared" si="30"/>
        <v>8200-200</v>
      </c>
      <c r="AK43" s="358" t="str">
        <f t="shared" si="31"/>
        <v>peuterspeelzaal</v>
      </c>
    </row>
    <row r="44" spans="2:37" ht="15">
      <c r="B44" s="489"/>
      <c r="C44" s="490"/>
      <c r="D44" s="449">
        <f>VLOOKUP(E44,'1.1a-Jaarprijzen'!B:G,6,FALSE)</f>
        <v>2</v>
      </c>
      <c r="E44" s="448" t="s">
        <v>477</v>
      </c>
      <c r="F44" s="449" t="s">
        <v>490</v>
      </c>
      <c r="G44" s="450" t="s">
        <v>590</v>
      </c>
      <c r="H44" s="448" t="s">
        <v>328</v>
      </c>
      <c r="I44" s="451" t="str">
        <f t="shared" si="17"/>
        <v>speellokaal</v>
      </c>
      <c r="J44" s="449" t="s">
        <v>708</v>
      </c>
      <c r="K44" s="452">
        <v>95.204996312019532</v>
      </c>
      <c r="L44" s="452"/>
      <c r="M44" s="453">
        <v>8200</v>
      </c>
      <c r="N44" s="454"/>
      <c r="O44" s="453"/>
      <c r="P44" s="460"/>
      <c r="Q44" s="455">
        <f t="shared" si="18"/>
        <v>200</v>
      </c>
      <c r="R44" s="663">
        <v>1</v>
      </c>
      <c r="S44" s="663">
        <v>1</v>
      </c>
      <c r="T44" s="445">
        <f t="shared" si="19"/>
        <v>0</v>
      </c>
      <c r="U44" s="445">
        <f t="shared" si="20"/>
        <v>0</v>
      </c>
      <c r="V44" s="445">
        <f t="shared" si="21"/>
        <v>0</v>
      </c>
      <c r="W44" s="445">
        <f t="shared" si="22"/>
        <v>0</v>
      </c>
      <c r="X44" s="445"/>
      <c r="Y44" s="456">
        <f t="shared" si="23"/>
        <v>0</v>
      </c>
      <c r="Z44" s="456">
        <f t="shared" si="24"/>
        <v>0</v>
      </c>
      <c r="AA44" s="456">
        <f t="shared" si="25"/>
        <v>0</v>
      </c>
      <c r="AB44" s="456">
        <f t="shared" si="26"/>
        <v>0</v>
      </c>
      <c r="AC44" s="456">
        <f t="shared" si="27"/>
        <v>0</v>
      </c>
      <c r="AD44" s="457" t="str">
        <f t="shared" si="28"/>
        <v>L</v>
      </c>
      <c r="AE44" s="458"/>
      <c r="AF44" s="459">
        <f>(T44+U44+V44)*'1.0-Contractblad'!$L$37+W44</f>
        <v>0</v>
      </c>
      <c r="AG44" s="459">
        <f>VLOOKUP(E44,'1.1a-Jaarprijzen'!$B$50:$Q$86,16,FALSE)*K44</f>
        <v>0</v>
      </c>
      <c r="AH44" s="358">
        <f t="shared" si="16"/>
        <v>0</v>
      </c>
      <c r="AI44" s="358">
        <f t="shared" si="29"/>
        <v>19040.999262403908</v>
      </c>
      <c r="AJ44" s="358" t="str">
        <f t="shared" si="30"/>
        <v>8200-200</v>
      </c>
      <c r="AK44" s="358" t="str">
        <f t="shared" si="31"/>
        <v>speellokaal</v>
      </c>
    </row>
    <row r="45" spans="2:37" ht="15">
      <c r="B45" s="489"/>
      <c r="C45" s="490"/>
      <c r="D45" s="449">
        <f>VLOOKUP(E45,'1.1a-Jaarprijzen'!B:G,6,FALSE)</f>
        <v>2</v>
      </c>
      <c r="E45" s="448" t="s">
        <v>477</v>
      </c>
      <c r="F45" s="449" t="s">
        <v>490</v>
      </c>
      <c r="G45" s="450" t="s">
        <v>548</v>
      </c>
      <c r="H45" s="448" t="s">
        <v>630</v>
      </c>
      <c r="I45" s="451" t="str">
        <f t="shared" si="17"/>
        <v>sanitaire ruimte (toilet-/doucheruimte)</v>
      </c>
      <c r="J45" s="449" t="s">
        <v>450</v>
      </c>
      <c r="K45" s="452">
        <v>4.8979265257735101</v>
      </c>
      <c r="L45" s="452"/>
      <c r="M45" s="453">
        <v>4200</v>
      </c>
      <c r="N45" s="454"/>
      <c r="O45" s="453"/>
      <c r="P45" s="460"/>
      <c r="Q45" s="455">
        <f t="shared" si="18"/>
        <v>200</v>
      </c>
      <c r="R45" s="663">
        <v>1</v>
      </c>
      <c r="S45" s="663">
        <v>1</v>
      </c>
      <c r="T45" s="445">
        <f t="shared" si="19"/>
        <v>0</v>
      </c>
      <c r="U45" s="445">
        <f t="shared" si="20"/>
        <v>0</v>
      </c>
      <c r="V45" s="445">
        <f t="shared" si="21"/>
        <v>0</v>
      </c>
      <c r="W45" s="445">
        <f t="shared" si="22"/>
        <v>0</v>
      </c>
      <c r="X45" s="445"/>
      <c r="Y45" s="456">
        <f t="shared" si="23"/>
        <v>0</v>
      </c>
      <c r="Z45" s="456">
        <f t="shared" si="24"/>
        <v>0</v>
      </c>
      <c r="AA45" s="456">
        <f t="shared" si="25"/>
        <v>0</v>
      </c>
      <c r="AB45" s="456">
        <f t="shared" si="26"/>
        <v>0</v>
      </c>
      <c r="AC45" s="456">
        <f t="shared" si="27"/>
        <v>0</v>
      </c>
      <c r="AD45" s="457" t="str">
        <f t="shared" si="28"/>
        <v>S</v>
      </c>
      <c r="AE45" s="458"/>
      <c r="AF45" s="459">
        <f>(T45+U45+V45)*'1.0-Contractblad'!$L$37+W45</f>
        <v>0</v>
      </c>
      <c r="AG45" s="459">
        <f>VLOOKUP(E45,'1.1a-Jaarprijzen'!$B$50:$Q$86,16,FALSE)*K45</f>
        <v>0</v>
      </c>
      <c r="AH45" s="358">
        <f t="shared" si="16"/>
        <v>0</v>
      </c>
      <c r="AI45" s="358">
        <f t="shared" si="29"/>
        <v>979.58530515470204</v>
      </c>
      <c r="AJ45" s="358" t="str">
        <f t="shared" si="30"/>
        <v>4200-200</v>
      </c>
      <c r="AK45" s="358" t="str">
        <f t="shared" si="31"/>
        <v>toiletten</v>
      </c>
    </row>
    <row r="46" spans="2:37" ht="15">
      <c r="B46" s="489"/>
      <c r="C46" s="490"/>
      <c r="D46" s="449">
        <f>VLOOKUP(E46,'1.1a-Jaarprijzen'!B:G,6,FALSE)</f>
        <v>2</v>
      </c>
      <c r="E46" s="448" t="s">
        <v>477</v>
      </c>
      <c r="F46" s="449" t="s">
        <v>490</v>
      </c>
      <c r="G46" s="450" t="s">
        <v>550</v>
      </c>
      <c r="H46" s="448" t="s">
        <v>565</v>
      </c>
      <c r="I46" s="451" t="str">
        <f t="shared" si="17"/>
        <v>sanitaire ruimte (toilet-/doucheruimte)</v>
      </c>
      <c r="J46" s="449" t="s">
        <v>450</v>
      </c>
      <c r="K46" s="452">
        <v>5.7091666666666674</v>
      </c>
      <c r="L46" s="452"/>
      <c r="M46" s="453">
        <v>4200</v>
      </c>
      <c r="N46" s="454"/>
      <c r="O46" s="453"/>
      <c r="P46" s="460"/>
      <c r="Q46" s="455">
        <f t="shared" si="18"/>
        <v>200</v>
      </c>
      <c r="R46" s="663">
        <v>1</v>
      </c>
      <c r="S46" s="663">
        <v>1</v>
      </c>
      <c r="T46" s="445">
        <f t="shared" si="19"/>
        <v>0</v>
      </c>
      <c r="U46" s="445">
        <f t="shared" si="20"/>
        <v>0</v>
      </c>
      <c r="V46" s="445">
        <f t="shared" si="21"/>
        <v>0</v>
      </c>
      <c r="W46" s="445">
        <f t="shared" si="22"/>
        <v>0</v>
      </c>
      <c r="X46" s="445"/>
      <c r="Y46" s="456">
        <f t="shared" si="23"/>
        <v>0</v>
      </c>
      <c r="Z46" s="456">
        <f t="shared" si="24"/>
        <v>0</v>
      </c>
      <c r="AA46" s="456">
        <f t="shared" si="25"/>
        <v>0</v>
      </c>
      <c r="AB46" s="456">
        <f t="shared" si="26"/>
        <v>0</v>
      </c>
      <c r="AC46" s="456">
        <f t="shared" si="27"/>
        <v>0</v>
      </c>
      <c r="AD46" s="457" t="str">
        <f t="shared" si="28"/>
        <v>S</v>
      </c>
      <c r="AE46" s="458"/>
      <c r="AF46" s="459">
        <f>(T46+U46+V46)*'1.0-Contractblad'!$L$37+W46</f>
        <v>0</v>
      </c>
      <c r="AG46" s="459">
        <f>VLOOKUP(E46,'1.1a-Jaarprijzen'!$B$50:$Q$86,16,FALSE)*K46</f>
        <v>0</v>
      </c>
      <c r="AH46" s="358">
        <f t="shared" si="16"/>
        <v>0</v>
      </c>
      <c r="AI46" s="358">
        <f t="shared" si="29"/>
        <v>1141.8333333333335</v>
      </c>
      <c r="AJ46" s="358" t="str">
        <f t="shared" si="30"/>
        <v>4200-200</v>
      </c>
      <c r="AK46" s="358" t="str">
        <f t="shared" si="31"/>
        <v>miva toilet</v>
      </c>
    </row>
    <row r="47" spans="2:37" ht="15">
      <c r="B47" s="489"/>
      <c r="C47" s="490"/>
      <c r="D47" s="449">
        <f>VLOOKUP(E47,'1.1a-Jaarprijzen'!B:G,6,FALSE)</f>
        <v>2</v>
      </c>
      <c r="E47" s="448" t="s">
        <v>477</v>
      </c>
      <c r="F47" s="449" t="s">
        <v>490</v>
      </c>
      <c r="G47" s="450" t="s">
        <v>553</v>
      </c>
      <c r="H47" s="448" t="s">
        <v>630</v>
      </c>
      <c r="I47" s="451" t="str">
        <f t="shared" si="17"/>
        <v>sanitaire ruimte (toilet-/doucheruimte)</v>
      </c>
      <c r="J47" s="449" t="s">
        <v>450</v>
      </c>
      <c r="K47" s="452">
        <v>9.5611126289187887</v>
      </c>
      <c r="L47" s="452"/>
      <c r="M47" s="453">
        <v>4200</v>
      </c>
      <c r="N47" s="454"/>
      <c r="O47" s="453"/>
      <c r="P47" s="460"/>
      <c r="Q47" s="455">
        <f t="shared" si="18"/>
        <v>200</v>
      </c>
      <c r="R47" s="663">
        <v>1</v>
      </c>
      <c r="S47" s="663">
        <v>1</v>
      </c>
      <c r="T47" s="445">
        <f t="shared" si="19"/>
        <v>0</v>
      </c>
      <c r="U47" s="445">
        <f t="shared" si="20"/>
        <v>0</v>
      </c>
      <c r="V47" s="445">
        <f t="shared" si="21"/>
        <v>0</v>
      </c>
      <c r="W47" s="445">
        <f t="shared" si="22"/>
        <v>0</v>
      </c>
      <c r="X47" s="445"/>
      <c r="Y47" s="456">
        <f t="shared" si="23"/>
        <v>0</v>
      </c>
      <c r="Z47" s="456">
        <f t="shared" si="24"/>
        <v>0</v>
      </c>
      <c r="AA47" s="456">
        <f t="shared" si="25"/>
        <v>0</v>
      </c>
      <c r="AB47" s="456">
        <f t="shared" si="26"/>
        <v>0</v>
      </c>
      <c r="AC47" s="456">
        <f t="shared" si="27"/>
        <v>0</v>
      </c>
      <c r="AD47" s="457" t="str">
        <f t="shared" si="28"/>
        <v>S</v>
      </c>
      <c r="AE47" s="458"/>
      <c r="AF47" s="459">
        <f>(T47+U47+V47)*'1.0-Contractblad'!$L$37+W47</f>
        <v>0</v>
      </c>
      <c r="AG47" s="459">
        <f>VLOOKUP(E47,'1.1a-Jaarprijzen'!$B$50:$Q$86,16,FALSE)*K47</f>
        <v>0</v>
      </c>
      <c r="AH47" s="358">
        <f t="shared" si="16"/>
        <v>0</v>
      </c>
      <c r="AI47" s="358">
        <f t="shared" si="29"/>
        <v>1912.2225257837576</v>
      </c>
      <c r="AJ47" s="358" t="str">
        <f t="shared" si="30"/>
        <v>4200-200</v>
      </c>
      <c r="AK47" s="358" t="str">
        <f t="shared" si="31"/>
        <v>toiletten</v>
      </c>
    </row>
    <row r="48" spans="2:37" ht="15">
      <c r="B48" s="489"/>
      <c r="C48" s="490"/>
      <c r="D48" s="449">
        <f>VLOOKUP(E48,'1.1a-Jaarprijzen'!B:G,6,FALSE)</f>
        <v>2</v>
      </c>
      <c r="E48" s="448" t="s">
        <v>477</v>
      </c>
      <c r="F48" s="449" t="s">
        <v>490</v>
      </c>
      <c r="G48" s="450" t="s">
        <v>556</v>
      </c>
      <c r="H48" s="448" t="s">
        <v>630</v>
      </c>
      <c r="I48" s="451" t="str">
        <f t="shared" si="17"/>
        <v>sanitaire ruimte (toilet-/doucheruimte)</v>
      </c>
      <c r="J48" s="449" t="s">
        <v>450</v>
      </c>
      <c r="K48" s="452">
        <v>7.7886169315266596</v>
      </c>
      <c r="L48" s="452"/>
      <c r="M48" s="453">
        <v>4200</v>
      </c>
      <c r="N48" s="454"/>
      <c r="O48" s="453"/>
      <c r="P48" s="460"/>
      <c r="Q48" s="455">
        <f t="shared" si="18"/>
        <v>200</v>
      </c>
      <c r="R48" s="663">
        <v>1</v>
      </c>
      <c r="S48" s="663">
        <v>1</v>
      </c>
      <c r="T48" s="445">
        <f t="shared" si="19"/>
        <v>0</v>
      </c>
      <c r="U48" s="445">
        <f t="shared" si="20"/>
        <v>0</v>
      </c>
      <c r="V48" s="445">
        <f t="shared" si="21"/>
        <v>0</v>
      </c>
      <c r="W48" s="445">
        <f t="shared" si="22"/>
        <v>0</v>
      </c>
      <c r="X48" s="445"/>
      <c r="Y48" s="456">
        <f t="shared" si="23"/>
        <v>0</v>
      </c>
      <c r="Z48" s="456">
        <f t="shared" si="24"/>
        <v>0</v>
      </c>
      <c r="AA48" s="456">
        <f t="shared" si="25"/>
        <v>0</v>
      </c>
      <c r="AB48" s="456">
        <f t="shared" si="26"/>
        <v>0</v>
      </c>
      <c r="AC48" s="456">
        <f t="shared" si="27"/>
        <v>0</v>
      </c>
      <c r="AD48" s="457" t="str">
        <f t="shared" si="28"/>
        <v>S</v>
      </c>
      <c r="AE48" s="458"/>
      <c r="AF48" s="459">
        <f>(T48+U48+V48)*'1.0-Contractblad'!$L$37+W48</f>
        <v>0</v>
      </c>
      <c r="AG48" s="459">
        <f>VLOOKUP(E48,'1.1a-Jaarprijzen'!$B$50:$Q$86,16,FALSE)*K48</f>
        <v>0</v>
      </c>
      <c r="AH48" s="358">
        <f t="shared" si="16"/>
        <v>0</v>
      </c>
      <c r="AI48" s="358">
        <f t="shared" si="29"/>
        <v>1557.7233863053318</v>
      </c>
      <c r="AJ48" s="358" t="str">
        <f t="shared" si="30"/>
        <v>4200-200</v>
      </c>
      <c r="AK48" s="358" t="str">
        <f t="shared" si="31"/>
        <v>toiletten</v>
      </c>
    </row>
    <row r="49" spans="2:37" ht="15">
      <c r="B49" s="489"/>
      <c r="C49" s="490"/>
      <c r="D49" s="449">
        <f>VLOOKUP(E49,'1.1a-Jaarprijzen'!B:G,6,FALSE)</f>
        <v>2</v>
      </c>
      <c r="E49" s="448" t="s">
        <v>477</v>
      </c>
      <c r="F49" s="449" t="s">
        <v>490</v>
      </c>
      <c r="G49" s="450" t="s">
        <v>560</v>
      </c>
      <c r="H49" s="448" t="s">
        <v>630</v>
      </c>
      <c r="I49" s="451" t="str">
        <f t="shared" si="17"/>
        <v>sanitaire ruimte (toilet-/doucheruimte)</v>
      </c>
      <c r="J49" s="449" t="s">
        <v>450</v>
      </c>
      <c r="K49" s="452">
        <v>10.327809544053567</v>
      </c>
      <c r="L49" s="452"/>
      <c r="M49" s="453">
        <v>4200</v>
      </c>
      <c r="N49" s="454"/>
      <c r="O49" s="453"/>
      <c r="P49" s="460"/>
      <c r="Q49" s="455">
        <f t="shared" si="18"/>
        <v>200</v>
      </c>
      <c r="R49" s="663">
        <v>1</v>
      </c>
      <c r="S49" s="663">
        <v>1</v>
      </c>
      <c r="T49" s="445">
        <f t="shared" si="19"/>
        <v>0</v>
      </c>
      <c r="U49" s="445">
        <f t="shared" si="20"/>
        <v>0</v>
      </c>
      <c r="V49" s="445">
        <f t="shared" si="21"/>
        <v>0</v>
      </c>
      <c r="W49" s="445">
        <f t="shared" si="22"/>
        <v>0</v>
      </c>
      <c r="X49" s="445"/>
      <c r="Y49" s="456">
        <f t="shared" si="23"/>
        <v>0</v>
      </c>
      <c r="Z49" s="456">
        <f t="shared" si="24"/>
        <v>0</v>
      </c>
      <c r="AA49" s="456">
        <f t="shared" si="25"/>
        <v>0</v>
      </c>
      <c r="AB49" s="456">
        <f t="shared" si="26"/>
        <v>0</v>
      </c>
      <c r="AC49" s="456">
        <f t="shared" si="27"/>
        <v>0</v>
      </c>
      <c r="AD49" s="457" t="str">
        <f t="shared" si="28"/>
        <v>S</v>
      </c>
      <c r="AE49" s="458"/>
      <c r="AF49" s="459">
        <f>(T49+U49+V49)*'1.0-Contractblad'!$L$37+W49</f>
        <v>0</v>
      </c>
      <c r="AG49" s="459">
        <f>VLOOKUP(E49,'1.1a-Jaarprijzen'!$B$50:$Q$86,16,FALSE)*K49</f>
        <v>0</v>
      </c>
      <c r="AH49" s="358">
        <f t="shared" si="16"/>
        <v>0</v>
      </c>
      <c r="AI49" s="358">
        <f t="shared" si="29"/>
        <v>2065.5619088107132</v>
      </c>
      <c r="AJ49" s="358" t="str">
        <f t="shared" si="30"/>
        <v>4200-200</v>
      </c>
      <c r="AK49" s="358" t="str">
        <f t="shared" si="31"/>
        <v>toiletten</v>
      </c>
    </row>
    <row r="50" spans="2:37" ht="15">
      <c r="B50" s="489"/>
      <c r="C50" s="490"/>
      <c r="D50" s="449">
        <f>VLOOKUP(E50,'1.1a-Jaarprijzen'!B:G,6,FALSE)</f>
        <v>2</v>
      </c>
      <c r="E50" s="448" t="s">
        <v>477</v>
      </c>
      <c r="F50" s="449" t="s">
        <v>490</v>
      </c>
      <c r="G50" s="450" t="s">
        <v>616</v>
      </c>
      <c r="H50" s="448" t="s">
        <v>439</v>
      </c>
      <c r="I50" s="451" t="str">
        <f t="shared" si="17"/>
        <v>trappenhuis</v>
      </c>
      <c r="J50" s="449" t="s">
        <v>453</v>
      </c>
      <c r="K50" s="452">
        <v>7.9364435874037973</v>
      </c>
      <c r="L50" s="452"/>
      <c r="M50" s="453">
        <v>9200</v>
      </c>
      <c r="N50" s="454"/>
      <c r="O50" s="453"/>
      <c r="P50" s="460"/>
      <c r="Q50" s="455">
        <f t="shared" si="18"/>
        <v>200</v>
      </c>
      <c r="R50" s="663">
        <v>1</v>
      </c>
      <c r="S50" s="663">
        <v>1</v>
      </c>
      <c r="T50" s="445">
        <f t="shared" si="19"/>
        <v>0</v>
      </c>
      <c r="U50" s="445">
        <f t="shared" si="20"/>
        <v>0</v>
      </c>
      <c r="V50" s="445">
        <f t="shared" si="21"/>
        <v>0</v>
      </c>
      <c r="W50" s="445">
        <f t="shared" si="22"/>
        <v>0</v>
      </c>
      <c r="X50" s="445"/>
      <c r="Y50" s="456">
        <f t="shared" si="23"/>
        <v>0</v>
      </c>
      <c r="Z50" s="456">
        <f t="shared" si="24"/>
        <v>0</v>
      </c>
      <c r="AA50" s="456">
        <f t="shared" si="25"/>
        <v>0</v>
      </c>
      <c r="AB50" s="456">
        <f t="shared" si="26"/>
        <v>0</v>
      </c>
      <c r="AC50" s="456">
        <f t="shared" si="27"/>
        <v>0</v>
      </c>
      <c r="AD50" s="457" t="str">
        <f t="shared" si="28"/>
        <v>V</v>
      </c>
      <c r="AE50" s="458" t="s">
        <v>719</v>
      </c>
      <c r="AF50" s="459">
        <f>(T50+U50+V50)*'1.0-Contractblad'!$L$37+W50</f>
        <v>0</v>
      </c>
      <c r="AG50" s="459">
        <f>VLOOKUP(E50,'1.1a-Jaarprijzen'!$B$50:$Q$86,16,FALSE)*K50</f>
        <v>0</v>
      </c>
      <c r="AH50" s="358">
        <f t="shared" si="16"/>
        <v>0</v>
      </c>
      <c r="AI50" s="358">
        <f t="shared" si="29"/>
        <v>1587.2887174807595</v>
      </c>
      <c r="AJ50" s="358" t="str">
        <f t="shared" si="30"/>
        <v>9200-200</v>
      </c>
      <c r="AK50" s="358" t="str">
        <f t="shared" si="31"/>
        <v>trap</v>
      </c>
    </row>
    <row r="51" spans="2:37" ht="15">
      <c r="B51" s="489"/>
      <c r="C51" s="490"/>
      <c r="D51" s="449">
        <f>VLOOKUP(E51,'1.1a-Jaarprijzen'!B:G,6,FALSE)</f>
        <v>2</v>
      </c>
      <c r="E51" s="448" t="s">
        <v>477</v>
      </c>
      <c r="F51" s="449" t="s">
        <v>490</v>
      </c>
      <c r="G51" s="450" t="s">
        <v>617</v>
      </c>
      <c r="H51" s="448" t="s">
        <v>439</v>
      </c>
      <c r="I51" s="451" t="str">
        <f t="shared" si="17"/>
        <v>trappenhuis</v>
      </c>
      <c r="J51" s="449" t="s">
        <v>453</v>
      </c>
      <c r="K51" s="452">
        <v>6.6843112711303974</v>
      </c>
      <c r="L51" s="452"/>
      <c r="M51" s="453">
        <v>9200</v>
      </c>
      <c r="N51" s="454"/>
      <c r="O51" s="453"/>
      <c r="P51" s="460"/>
      <c r="Q51" s="455">
        <f t="shared" si="18"/>
        <v>200</v>
      </c>
      <c r="R51" s="663">
        <v>1</v>
      </c>
      <c r="S51" s="663">
        <v>1</v>
      </c>
      <c r="T51" s="445">
        <f t="shared" si="19"/>
        <v>0</v>
      </c>
      <c r="U51" s="445">
        <f t="shared" si="20"/>
        <v>0</v>
      </c>
      <c r="V51" s="445">
        <f t="shared" si="21"/>
        <v>0</v>
      </c>
      <c r="W51" s="445">
        <f t="shared" si="22"/>
        <v>0</v>
      </c>
      <c r="X51" s="445"/>
      <c r="Y51" s="456">
        <f t="shared" si="23"/>
        <v>0</v>
      </c>
      <c r="Z51" s="456">
        <f t="shared" si="24"/>
        <v>0</v>
      </c>
      <c r="AA51" s="456">
        <f t="shared" si="25"/>
        <v>0</v>
      </c>
      <c r="AB51" s="456">
        <f t="shared" si="26"/>
        <v>0</v>
      </c>
      <c r="AC51" s="456">
        <f t="shared" si="27"/>
        <v>0</v>
      </c>
      <c r="AD51" s="457" t="str">
        <f t="shared" si="28"/>
        <v>V</v>
      </c>
      <c r="AE51" s="458" t="s">
        <v>719</v>
      </c>
      <c r="AF51" s="459">
        <f>(T51+U51+V51)*'1.0-Contractblad'!$L$37+W51</f>
        <v>0</v>
      </c>
      <c r="AG51" s="459">
        <f>VLOOKUP(E51,'1.1a-Jaarprijzen'!$B$50:$Q$86,16,FALSE)*K51</f>
        <v>0</v>
      </c>
      <c r="AH51" s="358">
        <f t="shared" si="16"/>
        <v>0</v>
      </c>
      <c r="AI51" s="358">
        <f t="shared" si="29"/>
        <v>1336.8622542260796</v>
      </c>
      <c r="AJ51" s="358" t="str">
        <f t="shared" si="30"/>
        <v>9200-200</v>
      </c>
      <c r="AK51" s="358" t="str">
        <f t="shared" si="31"/>
        <v>trap</v>
      </c>
    </row>
    <row r="52" spans="2:37" ht="15">
      <c r="B52" s="489"/>
      <c r="C52" s="490"/>
      <c r="D52" s="449">
        <f>VLOOKUP(E52,'1.1a-Jaarprijzen'!B:G,6,FALSE)</f>
        <v>2</v>
      </c>
      <c r="E52" s="448" t="s">
        <v>477</v>
      </c>
      <c r="F52" s="449" t="s">
        <v>319</v>
      </c>
      <c r="G52" s="450" t="s">
        <v>628</v>
      </c>
      <c r="H52" s="448" t="s">
        <v>318</v>
      </c>
      <c r="I52" s="451" t="str">
        <f t="shared" si="17"/>
        <v>niet van toepassing</v>
      </c>
      <c r="J52" s="449" t="s">
        <v>706</v>
      </c>
      <c r="K52" s="452"/>
      <c r="L52" s="452">
        <v>27.9</v>
      </c>
      <c r="M52" s="453" t="s">
        <v>17</v>
      </c>
      <c r="N52" s="454"/>
      <c r="O52" s="453"/>
      <c r="P52" s="460"/>
      <c r="Q52" s="455">
        <f t="shared" si="18"/>
        <v>0</v>
      </c>
      <c r="R52" s="663">
        <v>1</v>
      </c>
      <c r="S52" s="663">
        <v>1</v>
      </c>
      <c r="T52" s="445">
        <f t="shared" si="19"/>
        <v>0</v>
      </c>
      <c r="U52" s="445">
        <f t="shared" si="20"/>
        <v>0</v>
      </c>
      <c r="V52" s="445">
        <f t="shared" si="21"/>
        <v>0</v>
      </c>
      <c r="W52" s="445">
        <f t="shared" si="22"/>
        <v>0</v>
      </c>
      <c r="X52" s="445"/>
      <c r="Y52" s="456">
        <f t="shared" si="23"/>
        <v>0</v>
      </c>
      <c r="Z52" s="456">
        <f t="shared" si="24"/>
        <v>0</v>
      </c>
      <c r="AA52" s="456">
        <f t="shared" si="25"/>
        <v>0</v>
      </c>
      <c r="AB52" s="456">
        <f t="shared" si="26"/>
        <v>0</v>
      </c>
      <c r="AC52" s="456">
        <f t="shared" si="27"/>
        <v>0</v>
      </c>
      <c r="AD52" s="457">
        <f t="shared" si="28"/>
        <v>0</v>
      </c>
      <c r="AE52" s="458"/>
      <c r="AF52" s="459">
        <f>(T52+U52+V52)*'1.0-Contractblad'!$L$37+W52</f>
        <v>0</v>
      </c>
      <c r="AG52" s="459">
        <f>VLOOKUP(E52,'1.1a-Jaarprijzen'!$B$50:$Q$86,16,FALSE)*K52</f>
        <v>0</v>
      </c>
      <c r="AH52" s="358">
        <f t="shared" si="16"/>
        <v>0</v>
      </c>
      <c r="AI52" s="358">
        <f t="shared" si="29"/>
        <v>0</v>
      </c>
      <c r="AJ52" s="358" t="str">
        <f t="shared" si="30"/>
        <v>nvt-0</v>
      </c>
      <c r="AK52" s="358" t="str">
        <f t="shared" si="31"/>
        <v>gang</v>
      </c>
    </row>
    <row r="53" spans="2:37" ht="15">
      <c r="B53" s="489"/>
      <c r="C53" s="490"/>
      <c r="D53" s="449">
        <f>VLOOKUP(E53,'1.1a-Jaarprijzen'!B:G,6,FALSE)</f>
        <v>2</v>
      </c>
      <c r="E53" s="448" t="s">
        <v>477</v>
      </c>
      <c r="F53" s="449" t="s">
        <v>319</v>
      </c>
      <c r="G53" s="450" t="s">
        <v>623</v>
      </c>
      <c r="H53" s="448" t="s">
        <v>378</v>
      </c>
      <c r="I53" s="451" t="str">
        <f t="shared" si="17"/>
        <v>entree, gang, hal, repro</v>
      </c>
      <c r="J53" s="449" t="s">
        <v>706</v>
      </c>
      <c r="K53" s="452">
        <v>4.4000000000000004</v>
      </c>
      <c r="L53" s="452"/>
      <c r="M53" s="453">
        <v>3200</v>
      </c>
      <c r="N53" s="454"/>
      <c r="O53" s="453"/>
      <c r="P53" s="460"/>
      <c r="Q53" s="455">
        <f t="shared" si="18"/>
        <v>200</v>
      </c>
      <c r="R53" s="663">
        <v>1</v>
      </c>
      <c r="S53" s="663">
        <v>1</v>
      </c>
      <c r="T53" s="445">
        <f t="shared" si="19"/>
        <v>0</v>
      </c>
      <c r="U53" s="445">
        <f t="shared" si="20"/>
        <v>0</v>
      </c>
      <c r="V53" s="445">
        <f t="shared" si="21"/>
        <v>0</v>
      </c>
      <c r="W53" s="445">
        <f t="shared" si="22"/>
        <v>0</v>
      </c>
      <c r="X53" s="445"/>
      <c r="Y53" s="456">
        <f t="shared" si="23"/>
        <v>0</v>
      </c>
      <c r="Z53" s="456">
        <f t="shared" si="24"/>
        <v>0</v>
      </c>
      <c r="AA53" s="456">
        <f t="shared" si="25"/>
        <v>0</v>
      </c>
      <c r="AB53" s="456">
        <f t="shared" si="26"/>
        <v>0</v>
      </c>
      <c r="AC53" s="456">
        <f t="shared" si="27"/>
        <v>0</v>
      </c>
      <c r="AD53" s="457" t="str">
        <f t="shared" si="28"/>
        <v>V</v>
      </c>
      <c r="AE53" s="458" t="s">
        <v>719</v>
      </c>
      <c r="AF53" s="459">
        <f>(T53+U53+V53)*'1.0-Contractblad'!$L$37+W53</f>
        <v>0</v>
      </c>
      <c r="AG53" s="459">
        <f>VLOOKUP(E53,'1.1a-Jaarprijzen'!$B$50:$Q$86,16,FALSE)*K53</f>
        <v>0</v>
      </c>
      <c r="AH53" s="358">
        <f t="shared" si="16"/>
        <v>0</v>
      </c>
      <c r="AI53" s="358">
        <f t="shared" si="29"/>
        <v>880.00000000000011</v>
      </c>
      <c r="AJ53" s="358" t="str">
        <f t="shared" si="30"/>
        <v>3200-200</v>
      </c>
      <c r="AK53" s="358" t="str">
        <f t="shared" si="31"/>
        <v>hal</v>
      </c>
    </row>
    <row r="54" spans="2:37" ht="15">
      <c r="B54" s="489"/>
      <c r="C54" s="490"/>
      <c r="D54" s="449">
        <f>VLOOKUP(E54,'1.1a-Jaarprijzen'!B:G,6,FALSE)</f>
        <v>2</v>
      </c>
      <c r="E54" s="448" t="s">
        <v>477</v>
      </c>
      <c r="F54" s="449" t="s">
        <v>319</v>
      </c>
      <c r="G54" s="450" t="s">
        <v>622</v>
      </c>
      <c r="H54" s="448" t="s">
        <v>508</v>
      </c>
      <c r="I54" s="451" t="str">
        <f t="shared" si="17"/>
        <v>leslokaal/bevo/handvaardigheid</v>
      </c>
      <c r="J54" s="449" t="s">
        <v>706</v>
      </c>
      <c r="K54" s="452">
        <v>45.4</v>
      </c>
      <c r="L54" s="452"/>
      <c r="M54" s="453">
        <v>7040</v>
      </c>
      <c r="N54" s="454"/>
      <c r="O54" s="453"/>
      <c r="P54" s="460"/>
      <c r="Q54" s="455">
        <f t="shared" si="18"/>
        <v>40</v>
      </c>
      <c r="R54" s="663">
        <v>1</v>
      </c>
      <c r="S54" s="663">
        <v>1</v>
      </c>
      <c r="T54" s="445">
        <f t="shared" si="19"/>
        <v>0</v>
      </c>
      <c r="U54" s="445">
        <f t="shared" si="20"/>
        <v>0</v>
      </c>
      <c r="V54" s="445">
        <f t="shared" si="21"/>
        <v>0</v>
      </c>
      <c r="W54" s="445">
        <f t="shared" si="22"/>
        <v>0</v>
      </c>
      <c r="X54" s="445"/>
      <c r="Y54" s="456">
        <f t="shared" si="23"/>
        <v>0</v>
      </c>
      <c r="Z54" s="456">
        <f t="shared" si="24"/>
        <v>0</v>
      </c>
      <c r="AA54" s="456">
        <f t="shared" si="25"/>
        <v>0</v>
      </c>
      <c r="AB54" s="456">
        <f t="shared" si="26"/>
        <v>0</v>
      </c>
      <c r="AC54" s="456">
        <f t="shared" si="27"/>
        <v>0</v>
      </c>
      <c r="AD54" s="457" t="str">
        <f t="shared" si="28"/>
        <v>L</v>
      </c>
      <c r="AE54" s="458" t="s">
        <v>720</v>
      </c>
      <c r="AF54" s="459">
        <f>(T54+U54+V54)*'1.0-Contractblad'!$L$37+W54</f>
        <v>0</v>
      </c>
      <c r="AG54" s="459">
        <f>VLOOKUP(E54,'1.1a-Jaarprijzen'!$B$50:$Q$86,16,FALSE)*K54</f>
        <v>0</v>
      </c>
      <c r="AH54" s="358">
        <f t="shared" si="16"/>
        <v>0</v>
      </c>
      <c r="AI54" s="358">
        <f t="shared" si="29"/>
        <v>1816</v>
      </c>
      <c r="AJ54" s="358" t="str">
        <f t="shared" si="30"/>
        <v>7040-40</v>
      </c>
      <c r="AK54" s="358" t="str">
        <f t="shared" si="31"/>
        <v>leslokaal</v>
      </c>
    </row>
    <row r="55" spans="2:37" ht="15">
      <c r="B55" s="489"/>
      <c r="C55" s="490"/>
      <c r="D55" s="449">
        <f>VLOOKUP(E55,'1.1a-Jaarprijzen'!B:G,6,FALSE)</f>
        <v>2</v>
      </c>
      <c r="E55" s="448" t="s">
        <v>477</v>
      </c>
      <c r="F55" s="449" t="s">
        <v>319</v>
      </c>
      <c r="G55" s="450" t="s">
        <v>625</v>
      </c>
      <c r="H55" s="448" t="s">
        <v>508</v>
      </c>
      <c r="I55" s="451" t="str">
        <f t="shared" si="17"/>
        <v>leslokaal groep 1 t/m 3</v>
      </c>
      <c r="J55" s="449" t="s">
        <v>706</v>
      </c>
      <c r="K55" s="452">
        <v>58.582437017489212</v>
      </c>
      <c r="L55" s="452"/>
      <c r="M55" s="453">
        <v>7200</v>
      </c>
      <c r="N55" s="454"/>
      <c r="O55" s="453"/>
      <c r="P55" s="460"/>
      <c r="Q55" s="455">
        <f t="shared" si="18"/>
        <v>200</v>
      </c>
      <c r="R55" s="663">
        <v>1</v>
      </c>
      <c r="S55" s="663">
        <v>1</v>
      </c>
      <c r="T55" s="445">
        <f t="shared" si="19"/>
        <v>0</v>
      </c>
      <c r="U55" s="445">
        <f t="shared" si="20"/>
        <v>0</v>
      </c>
      <c r="V55" s="445">
        <f t="shared" si="21"/>
        <v>0</v>
      </c>
      <c r="W55" s="445">
        <f t="shared" si="22"/>
        <v>0</v>
      </c>
      <c r="X55" s="445"/>
      <c r="Y55" s="456">
        <f t="shared" si="23"/>
        <v>0</v>
      </c>
      <c r="Z55" s="456">
        <f t="shared" si="24"/>
        <v>0</v>
      </c>
      <c r="AA55" s="456">
        <f t="shared" si="25"/>
        <v>0</v>
      </c>
      <c r="AB55" s="456">
        <f t="shared" si="26"/>
        <v>0</v>
      </c>
      <c r="AC55" s="456">
        <f t="shared" si="27"/>
        <v>0</v>
      </c>
      <c r="AD55" s="457" t="str">
        <f t="shared" si="28"/>
        <v>L</v>
      </c>
      <c r="AE55" s="458"/>
      <c r="AF55" s="459">
        <f>(T55+U55+V55)*'1.0-Contractblad'!$L$37+W55</f>
        <v>0</v>
      </c>
      <c r="AG55" s="459">
        <f>VLOOKUP(E55,'1.1a-Jaarprijzen'!$B$50:$Q$86,16,FALSE)*K55</f>
        <v>0</v>
      </c>
      <c r="AH55" s="358">
        <f t="shared" si="16"/>
        <v>0</v>
      </c>
      <c r="AI55" s="358">
        <f t="shared" si="29"/>
        <v>11716.487403497842</v>
      </c>
      <c r="AJ55" s="358" t="str">
        <f t="shared" si="30"/>
        <v>7200-200</v>
      </c>
      <c r="AK55" s="358" t="str">
        <f t="shared" si="31"/>
        <v>leslokaal</v>
      </c>
    </row>
    <row r="56" spans="2:37" ht="15">
      <c r="B56" s="489"/>
      <c r="C56" s="490"/>
      <c r="D56" s="449">
        <f>VLOOKUP(E56,'1.1a-Jaarprijzen'!B:G,6,FALSE)</f>
        <v>2</v>
      </c>
      <c r="E56" s="448" t="s">
        <v>477</v>
      </c>
      <c r="F56" s="449" t="s">
        <v>319</v>
      </c>
      <c r="G56" s="450" t="s">
        <v>626</v>
      </c>
      <c r="H56" s="448" t="s">
        <v>508</v>
      </c>
      <c r="I56" s="451" t="str">
        <f t="shared" si="17"/>
        <v>leslokaal groep 1 t/m 3</v>
      </c>
      <c r="J56" s="449" t="s">
        <v>706</v>
      </c>
      <c r="K56" s="452">
        <v>58.884860922159014</v>
      </c>
      <c r="L56" s="452"/>
      <c r="M56" s="453">
        <v>7200</v>
      </c>
      <c r="N56" s="454"/>
      <c r="O56" s="453"/>
      <c r="P56" s="460"/>
      <c r="Q56" s="455">
        <f t="shared" si="18"/>
        <v>200</v>
      </c>
      <c r="R56" s="663">
        <v>1</v>
      </c>
      <c r="S56" s="663">
        <v>1</v>
      </c>
      <c r="T56" s="445">
        <f t="shared" si="19"/>
        <v>0</v>
      </c>
      <c r="U56" s="445">
        <f t="shared" si="20"/>
        <v>0</v>
      </c>
      <c r="V56" s="445">
        <f t="shared" si="21"/>
        <v>0</v>
      </c>
      <c r="W56" s="445">
        <f t="shared" si="22"/>
        <v>0</v>
      </c>
      <c r="X56" s="445"/>
      <c r="Y56" s="456">
        <f t="shared" si="23"/>
        <v>0</v>
      </c>
      <c r="Z56" s="456">
        <f t="shared" si="24"/>
        <v>0</v>
      </c>
      <c r="AA56" s="456">
        <f t="shared" si="25"/>
        <v>0</v>
      </c>
      <c r="AB56" s="456">
        <f t="shared" si="26"/>
        <v>0</v>
      </c>
      <c r="AC56" s="456">
        <f t="shared" si="27"/>
        <v>0</v>
      </c>
      <c r="AD56" s="457" t="str">
        <f t="shared" si="28"/>
        <v>L</v>
      </c>
      <c r="AE56" s="458"/>
      <c r="AF56" s="459">
        <f>(T56+U56+V56)*'1.0-Contractblad'!$L$37+W56</f>
        <v>0</v>
      </c>
      <c r="AG56" s="459">
        <f>VLOOKUP(E56,'1.1a-Jaarprijzen'!$B$50:$Q$86,16,FALSE)*K56</f>
        <v>0</v>
      </c>
      <c r="AH56" s="358">
        <f t="shared" si="16"/>
        <v>0</v>
      </c>
      <c r="AI56" s="358">
        <f t="shared" si="29"/>
        <v>11776.972184431803</v>
      </c>
      <c r="AJ56" s="358" t="str">
        <f t="shared" si="30"/>
        <v>7200-200</v>
      </c>
      <c r="AK56" s="358" t="str">
        <f t="shared" si="31"/>
        <v>leslokaal</v>
      </c>
    </row>
    <row r="57" spans="2:37" ht="15">
      <c r="B57" s="489"/>
      <c r="C57" s="490"/>
      <c r="D57" s="449">
        <f>VLOOKUP(E57,'1.1a-Jaarprijzen'!B:G,6,FALSE)</f>
        <v>2</v>
      </c>
      <c r="E57" s="448" t="s">
        <v>477</v>
      </c>
      <c r="F57" s="449" t="s">
        <v>319</v>
      </c>
      <c r="G57" s="450" t="s">
        <v>627</v>
      </c>
      <c r="H57" s="448" t="s">
        <v>508</v>
      </c>
      <c r="I57" s="451" t="str">
        <f t="shared" si="17"/>
        <v>leslokaal/bevo/handvaardigheid</v>
      </c>
      <c r="J57" s="449" t="s">
        <v>706</v>
      </c>
      <c r="K57" s="452">
        <v>4.4000000000000004</v>
      </c>
      <c r="L57" s="452"/>
      <c r="M57" s="453">
        <v>7120</v>
      </c>
      <c r="N57" s="454"/>
      <c r="O57" s="453"/>
      <c r="P57" s="460"/>
      <c r="Q57" s="455">
        <f t="shared" si="18"/>
        <v>120</v>
      </c>
      <c r="R57" s="663">
        <v>1</v>
      </c>
      <c r="S57" s="663">
        <v>1</v>
      </c>
      <c r="T57" s="445">
        <f t="shared" si="19"/>
        <v>0</v>
      </c>
      <c r="U57" s="445">
        <f t="shared" si="20"/>
        <v>0</v>
      </c>
      <c r="V57" s="445">
        <f t="shared" si="21"/>
        <v>0</v>
      </c>
      <c r="W57" s="445">
        <f t="shared" si="22"/>
        <v>0</v>
      </c>
      <c r="X57" s="445"/>
      <c r="Y57" s="456">
        <f t="shared" si="23"/>
        <v>0</v>
      </c>
      <c r="Z57" s="456">
        <f t="shared" si="24"/>
        <v>0</v>
      </c>
      <c r="AA57" s="456">
        <f t="shared" si="25"/>
        <v>0</v>
      </c>
      <c r="AB57" s="456">
        <f t="shared" si="26"/>
        <v>0</v>
      </c>
      <c r="AC57" s="456">
        <f t="shared" si="27"/>
        <v>0</v>
      </c>
      <c r="AD57" s="457" t="str">
        <f t="shared" si="28"/>
        <v>L</v>
      </c>
      <c r="AE57" s="458" t="s">
        <v>721</v>
      </c>
      <c r="AF57" s="459">
        <f>(T57+U57+V57)*'1.0-Contractblad'!$L$37+W57</f>
        <v>0</v>
      </c>
      <c r="AG57" s="459">
        <f>VLOOKUP(E57,'1.1a-Jaarprijzen'!$B$50:$Q$86,16,FALSE)*K57</f>
        <v>0</v>
      </c>
      <c r="AH57" s="358">
        <f t="shared" si="16"/>
        <v>0</v>
      </c>
      <c r="AI57" s="358">
        <f t="shared" si="29"/>
        <v>528</v>
      </c>
      <c r="AJ57" s="358" t="str">
        <f t="shared" si="30"/>
        <v>7120-120</v>
      </c>
      <c r="AK57" s="358" t="str">
        <f t="shared" si="31"/>
        <v>leslokaal</v>
      </c>
    </row>
    <row r="58" spans="2:37" ht="15">
      <c r="B58" s="489"/>
      <c r="C58" s="490"/>
      <c r="D58" s="449">
        <f>VLOOKUP(E58,'1.1a-Jaarprijzen'!B:G,6,FALSE)</f>
        <v>2</v>
      </c>
      <c r="E58" s="448" t="s">
        <v>477</v>
      </c>
      <c r="F58" s="449" t="s">
        <v>319</v>
      </c>
      <c r="G58" s="450" t="s">
        <v>624</v>
      </c>
      <c r="H58" s="448" t="s">
        <v>369</v>
      </c>
      <c r="I58" s="451" t="str">
        <f t="shared" si="17"/>
        <v>niet van toepassing</v>
      </c>
      <c r="J58" s="449" t="s">
        <v>706</v>
      </c>
      <c r="K58" s="452"/>
      <c r="L58" s="452">
        <v>9.6</v>
      </c>
      <c r="M58" s="453" t="s">
        <v>17</v>
      </c>
      <c r="N58" s="454"/>
      <c r="O58" s="453"/>
      <c r="P58" s="460"/>
      <c r="Q58" s="455">
        <f t="shared" si="18"/>
        <v>0</v>
      </c>
      <c r="R58" s="663">
        <v>1</v>
      </c>
      <c r="S58" s="663">
        <v>1</v>
      </c>
      <c r="T58" s="445">
        <f t="shared" si="19"/>
        <v>0</v>
      </c>
      <c r="U58" s="445">
        <f t="shared" si="20"/>
        <v>0</v>
      </c>
      <c r="V58" s="445">
        <f t="shared" si="21"/>
        <v>0</v>
      </c>
      <c r="W58" s="445">
        <f t="shared" si="22"/>
        <v>0</v>
      </c>
      <c r="X58" s="445"/>
      <c r="Y58" s="456">
        <f t="shared" si="23"/>
        <v>0</v>
      </c>
      <c r="Z58" s="456">
        <f t="shared" si="24"/>
        <v>0</v>
      </c>
      <c r="AA58" s="456">
        <f t="shared" si="25"/>
        <v>0</v>
      </c>
      <c r="AB58" s="456">
        <f t="shared" si="26"/>
        <v>0</v>
      </c>
      <c r="AC58" s="456">
        <f t="shared" si="27"/>
        <v>0</v>
      </c>
      <c r="AD58" s="457">
        <f t="shared" si="28"/>
        <v>0</v>
      </c>
      <c r="AE58" s="458"/>
      <c r="AF58" s="459">
        <f>(T58+U58+V58)*'1.0-Contractblad'!$L$37+W58</f>
        <v>0</v>
      </c>
      <c r="AG58" s="459">
        <f>VLOOKUP(E58,'1.1a-Jaarprijzen'!$B$50:$Q$86,16,FALSE)*K58</f>
        <v>0</v>
      </c>
      <c r="AH58" s="358">
        <f t="shared" si="16"/>
        <v>0</v>
      </c>
      <c r="AI58" s="358">
        <f t="shared" si="29"/>
        <v>0</v>
      </c>
      <c r="AJ58" s="358" t="str">
        <f t="shared" si="30"/>
        <v>nvt-0</v>
      </c>
      <c r="AK58" s="358" t="str">
        <f t="shared" si="31"/>
        <v>berging</v>
      </c>
    </row>
    <row r="59" spans="2:37" ht="15">
      <c r="B59" s="489"/>
      <c r="C59" s="490"/>
      <c r="D59" s="449">
        <f>VLOOKUP(E59,'1.1a-Jaarprijzen'!B:G,6,FALSE)</f>
        <v>2</v>
      </c>
      <c r="E59" s="448" t="s">
        <v>477</v>
      </c>
      <c r="F59" s="449" t="s">
        <v>319</v>
      </c>
      <c r="G59" s="450" t="s">
        <v>629</v>
      </c>
      <c r="H59" s="448" t="s">
        <v>442</v>
      </c>
      <c r="I59" s="451" t="str">
        <f t="shared" si="17"/>
        <v>niet van toepassing</v>
      </c>
      <c r="J59" s="449" t="s">
        <v>706</v>
      </c>
      <c r="K59" s="452"/>
      <c r="L59" s="452">
        <v>5</v>
      </c>
      <c r="M59" s="453" t="s">
        <v>17</v>
      </c>
      <c r="N59" s="454"/>
      <c r="O59" s="453"/>
      <c r="P59" s="460"/>
      <c r="Q59" s="455">
        <f t="shared" si="18"/>
        <v>0</v>
      </c>
      <c r="R59" s="663">
        <v>1</v>
      </c>
      <c r="S59" s="663">
        <v>1</v>
      </c>
      <c r="T59" s="445">
        <f t="shared" si="19"/>
        <v>0</v>
      </c>
      <c r="U59" s="445">
        <f t="shared" si="20"/>
        <v>0</v>
      </c>
      <c r="V59" s="445">
        <f t="shared" si="21"/>
        <v>0</v>
      </c>
      <c r="W59" s="445">
        <f t="shared" si="22"/>
        <v>0</v>
      </c>
      <c r="X59" s="445"/>
      <c r="Y59" s="456">
        <f t="shared" si="23"/>
        <v>0</v>
      </c>
      <c r="Z59" s="456">
        <f t="shared" si="24"/>
        <v>0</v>
      </c>
      <c r="AA59" s="456">
        <f t="shared" si="25"/>
        <v>0</v>
      </c>
      <c r="AB59" s="456">
        <f t="shared" si="26"/>
        <v>0</v>
      </c>
      <c r="AC59" s="456">
        <f t="shared" si="27"/>
        <v>0</v>
      </c>
      <c r="AD59" s="457">
        <f t="shared" si="28"/>
        <v>0</v>
      </c>
      <c r="AE59" s="458"/>
      <c r="AF59" s="459">
        <f>(T59+U59+V59)*'1.0-Contractblad'!$L$37+W59</f>
        <v>0</v>
      </c>
      <c r="AG59" s="459">
        <f>VLOOKUP(E59,'1.1a-Jaarprijzen'!$B$50:$Q$86,16,FALSE)*K59</f>
        <v>0</v>
      </c>
      <c r="AH59" s="358">
        <f t="shared" si="16"/>
        <v>0</v>
      </c>
      <c r="AI59" s="358">
        <f t="shared" si="29"/>
        <v>0</v>
      </c>
      <c r="AJ59" s="358" t="str">
        <f t="shared" si="30"/>
        <v>nvt-0</v>
      </c>
      <c r="AK59" s="358" t="str">
        <f t="shared" si="31"/>
        <v>spreekruimte</v>
      </c>
    </row>
    <row r="60" spans="2:37" ht="15">
      <c r="B60" s="489"/>
      <c r="C60" s="490"/>
      <c r="D60" s="449">
        <f>VLOOKUP(E60,'1.1a-Jaarprijzen'!B:G,6,FALSE)</f>
        <v>2</v>
      </c>
      <c r="E60" s="448" t="s">
        <v>477</v>
      </c>
      <c r="F60" s="449" t="s">
        <v>319</v>
      </c>
      <c r="G60" s="450" t="s">
        <v>631</v>
      </c>
      <c r="H60" s="448" t="s">
        <v>630</v>
      </c>
      <c r="I60" s="451" t="str">
        <f t="shared" si="17"/>
        <v>sanitaire ruimte (toilet-/doucheruimte)</v>
      </c>
      <c r="J60" s="449" t="s">
        <v>450</v>
      </c>
      <c r="K60" s="452">
        <v>4.4000000000000004</v>
      </c>
      <c r="L60" s="452"/>
      <c r="M60" s="453">
        <v>4200</v>
      </c>
      <c r="N60" s="454"/>
      <c r="O60" s="453"/>
      <c r="P60" s="460"/>
      <c r="Q60" s="455">
        <f t="shared" si="18"/>
        <v>200</v>
      </c>
      <c r="R60" s="663">
        <v>1</v>
      </c>
      <c r="S60" s="663">
        <v>1</v>
      </c>
      <c r="T60" s="445">
        <f t="shared" si="19"/>
        <v>0</v>
      </c>
      <c r="U60" s="445">
        <f t="shared" si="20"/>
        <v>0</v>
      </c>
      <c r="V60" s="445">
        <f t="shared" si="21"/>
        <v>0</v>
      </c>
      <c r="W60" s="445">
        <f t="shared" si="22"/>
        <v>0</v>
      </c>
      <c r="X60" s="445"/>
      <c r="Y60" s="456">
        <f t="shared" si="23"/>
        <v>0</v>
      </c>
      <c r="Z60" s="456">
        <f t="shared" si="24"/>
        <v>0</v>
      </c>
      <c r="AA60" s="456">
        <f t="shared" si="25"/>
        <v>0</v>
      </c>
      <c r="AB60" s="456">
        <f t="shared" si="26"/>
        <v>0</v>
      </c>
      <c r="AC60" s="456">
        <f t="shared" si="27"/>
        <v>0</v>
      </c>
      <c r="AD60" s="457" t="str">
        <f t="shared" si="28"/>
        <v>S</v>
      </c>
      <c r="AE60" s="458" t="s">
        <v>719</v>
      </c>
      <c r="AF60" s="459">
        <f>(T60+U60+V60)*'1.0-Contractblad'!$L$37+W60</f>
        <v>0</v>
      </c>
      <c r="AG60" s="459">
        <f>VLOOKUP(E60,'1.1a-Jaarprijzen'!$B$50:$Q$86,16,FALSE)*K60</f>
        <v>0</v>
      </c>
      <c r="AH60" s="358">
        <f t="shared" si="16"/>
        <v>0</v>
      </c>
      <c r="AI60" s="358">
        <f t="shared" si="29"/>
        <v>880.00000000000011</v>
      </c>
      <c r="AJ60" s="358" t="str">
        <f t="shared" si="30"/>
        <v>4200-200</v>
      </c>
      <c r="AK60" s="358" t="str">
        <f t="shared" si="31"/>
        <v>toiletten</v>
      </c>
    </row>
    <row r="61" spans="2:37" ht="15">
      <c r="B61" s="489"/>
      <c r="C61" s="490"/>
      <c r="D61" s="449">
        <f>VLOOKUP(E61,'1.1a-Jaarprijzen'!B:G,6,FALSE)</f>
        <v>2</v>
      </c>
      <c r="E61" s="448" t="s">
        <v>477</v>
      </c>
      <c r="F61" s="449" t="s">
        <v>319</v>
      </c>
      <c r="G61" s="450" t="s">
        <v>632</v>
      </c>
      <c r="H61" s="448" t="s">
        <v>630</v>
      </c>
      <c r="I61" s="451" t="str">
        <f t="shared" si="17"/>
        <v>sanitaire ruimte (toilet-/doucheruimte)</v>
      </c>
      <c r="J61" s="449" t="s">
        <v>450</v>
      </c>
      <c r="K61" s="452">
        <v>5.4350597321315712</v>
      </c>
      <c r="L61" s="452"/>
      <c r="M61" s="453">
        <v>4200</v>
      </c>
      <c r="N61" s="454"/>
      <c r="O61" s="453"/>
      <c r="P61" s="460"/>
      <c r="Q61" s="455">
        <f t="shared" si="18"/>
        <v>200</v>
      </c>
      <c r="R61" s="663">
        <v>1</v>
      </c>
      <c r="S61" s="663">
        <v>1</v>
      </c>
      <c r="T61" s="445">
        <f t="shared" si="19"/>
        <v>0</v>
      </c>
      <c r="U61" s="445">
        <f t="shared" si="20"/>
        <v>0</v>
      </c>
      <c r="V61" s="445">
        <f t="shared" si="21"/>
        <v>0</v>
      </c>
      <c r="W61" s="445">
        <f t="shared" si="22"/>
        <v>0</v>
      </c>
      <c r="X61" s="445"/>
      <c r="Y61" s="456">
        <f t="shared" si="23"/>
        <v>0</v>
      </c>
      <c r="Z61" s="456">
        <f t="shared" si="24"/>
        <v>0</v>
      </c>
      <c r="AA61" s="456">
        <f t="shared" si="25"/>
        <v>0</v>
      </c>
      <c r="AB61" s="456">
        <f t="shared" si="26"/>
        <v>0</v>
      </c>
      <c r="AC61" s="456">
        <f t="shared" si="27"/>
        <v>0</v>
      </c>
      <c r="AD61" s="457" t="str">
        <f t="shared" si="28"/>
        <v>S</v>
      </c>
      <c r="AE61" s="458" t="s">
        <v>719</v>
      </c>
      <c r="AF61" s="459">
        <f>(T61+U61+V61)*'1.0-Contractblad'!$L$37+W61</f>
        <v>0</v>
      </c>
      <c r="AG61" s="459">
        <f>VLOOKUP(E61,'1.1a-Jaarprijzen'!$B$50:$Q$86,16,FALSE)*K61</f>
        <v>0</v>
      </c>
      <c r="AH61" s="358">
        <f t="shared" si="16"/>
        <v>0</v>
      </c>
      <c r="AI61" s="358">
        <f t="shared" si="29"/>
        <v>1087.0119464263144</v>
      </c>
      <c r="AJ61" s="358" t="str">
        <f t="shared" si="30"/>
        <v>4200-200</v>
      </c>
      <c r="AK61" s="358" t="str">
        <f t="shared" si="31"/>
        <v>toiletten</v>
      </c>
    </row>
    <row r="62" spans="2:37" ht="15">
      <c r="B62" s="489"/>
      <c r="C62" s="490"/>
      <c r="D62" s="449">
        <f>VLOOKUP(E62,'1.1a-Jaarprijzen'!B:G,6,FALSE)</f>
        <v>2</v>
      </c>
      <c r="E62" s="448" t="s">
        <v>477</v>
      </c>
      <c r="F62" s="449" t="s">
        <v>635</v>
      </c>
      <c r="G62" s="450" t="s">
        <v>507</v>
      </c>
      <c r="H62" s="448" t="s">
        <v>508</v>
      </c>
      <c r="I62" s="451" t="str">
        <f t="shared" si="17"/>
        <v>niet van toepassing</v>
      </c>
      <c r="J62" s="449" t="s">
        <v>710</v>
      </c>
      <c r="K62" s="452"/>
      <c r="L62" s="452"/>
      <c r="M62" s="453" t="s">
        <v>17</v>
      </c>
      <c r="N62" s="454"/>
      <c r="O62" s="453"/>
      <c r="P62" s="460"/>
      <c r="Q62" s="455">
        <f t="shared" ref="Q62:Q68" si="32">VLOOKUP(M62,Kengetal,3,FALSE)+VLOOKUP(N62,Kengetal,3,FALSE)+VLOOKUP(O62,Kengetal,3,FALSE)</f>
        <v>0</v>
      </c>
      <c r="R62" s="663">
        <v>1</v>
      </c>
      <c r="S62" s="663">
        <v>1</v>
      </c>
      <c r="T62" s="445">
        <f t="shared" ref="T62:T68" si="33">Y62*K62*R62</f>
        <v>0</v>
      </c>
      <c r="U62" s="445">
        <f t="shared" ref="U62:U68" si="34">Z62*K62*S62</f>
        <v>0</v>
      </c>
      <c r="V62" s="445">
        <f t="shared" ref="V62:V68" si="35">AA62*K62*R62</f>
        <v>0</v>
      </c>
      <c r="W62" s="445">
        <f t="shared" ref="W62:W68" si="36">AB62*K62*R62</f>
        <v>0</v>
      </c>
      <c r="X62" s="445"/>
      <c r="Y62" s="456">
        <f t="shared" si="23"/>
        <v>0</v>
      </c>
      <c r="Z62" s="456">
        <f t="shared" si="24"/>
        <v>0</v>
      </c>
      <c r="AA62" s="456">
        <f t="shared" si="25"/>
        <v>0</v>
      </c>
      <c r="AB62" s="456">
        <f t="shared" si="26"/>
        <v>0</v>
      </c>
      <c r="AC62" s="456">
        <f t="shared" si="27"/>
        <v>0</v>
      </c>
      <c r="AD62" s="457">
        <f t="shared" ref="AD62:AD68" si="37">IF(M62="","",VLOOKUP(M62,Kengetal,13,FALSE))</f>
        <v>0</v>
      </c>
      <c r="AE62" s="458"/>
      <c r="AF62" s="459">
        <f>(T62+U62+V62)*'1.0-Contractblad'!$L$37+W62</f>
        <v>0</v>
      </c>
      <c r="AG62" s="459">
        <f>VLOOKUP(E62,'1.1a-Jaarprijzen'!$B$50:$Q$86,16,FALSE)*K62</f>
        <v>0</v>
      </c>
      <c r="AH62" s="358">
        <f t="shared" ref="AH62:AH64" si="38">IF(M62=8255,T62+U62,0)</f>
        <v>0</v>
      </c>
      <c r="AI62" s="358">
        <f t="shared" ref="AI62:AI65" si="39">K62*Q62</f>
        <v>0</v>
      </c>
      <c r="AJ62" s="358" t="str">
        <f t="shared" ref="AJ62:AJ65" si="40">CONCATENATE(M62,"-",Q62)</f>
        <v>nvt-0</v>
      </c>
      <c r="AK62" s="358" t="str">
        <f t="shared" ref="AK62:AK68" si="41">LOWER(H62)</f>
        <v>leslokaal</v>
      </c>
    </row>
    <row r="63" spans="2:37" ht="15">
      <c r="B63" s="489"/>
      <c r="C63" s="490"/>
      <c r="D63" s="449">
        <f>VLOOKUP(E63,'1.1a-Jaarprijzen'!B:G,6,FALSE)</f>
        <v>2</v>
      </c>
      <c r="E63" s="448" t="s">
        <v>477</v>
      </c>
      <c r="F63" s="449" t="s">
        <v>635</v>
      </c>
      <c r="G63" s="450" t="s">
        <v>491</v>
      </c>
      <c r="H63" s="448" t="s">
        <v>492</v>
      </c>
      <c r="I63" s="451" t="str">
        <f t="shared" si="17"/>
        <v>niet van toepassing</v>
      </c>
      <c r="J63" s="449" t="s">
        <v>706</v>
      </c>
      <c r="K63" s="452"/>
      <c r="L63" s="452"/>
      <c r="M63" s="453" t="s">
        <v>17</v>
      </c>
      <c r="N63" s="454"/>
      <c r="O63" s="453"/>
      <c r="P63" s="460"/>
      <c r="Q63" s="455">
        <f t="shared" si="32"/>
        <v>0</v>
      </c>
      <c r="R63" s="663">
        <v>1</v>
      </c>
      <c r="S63" s="663">
        <v>1</v>
      </c>
      <c r="T63" s="445">
        <f t="shared" si="33"/>
        <v>0</v>
      </c>
      <c r="U63" s="445">
        <f t="shared" si="34"/>
        <v>0</v>
      </c>
      <c r="V63" s="445">
        <f t="shared" si="35"/>
        <v>0</v>
      </c>
      <c r="W63" s="445">
        <f t="shared" si="36"/>
        <v>0</v>
      </c>
      <c r="X63" s="445"/>
      <c r="Y63" s="456">
        <f t="shared" si="23"/>
        <v>0</v>
      </c>
      <c r="Z63" s="456">
        <f t="shared" si="24"/>
        <v>0</v>
      </c>
      <c r="AA63" s="456">
        <f t="shared" si="25"/>
        <v>0</v>
      </c>
      <c r="AB63" s="456">
        <f t="shared" si="26"/>
        <v>0</v>
      </c>
      <c r="AC63" s="456">
        <f t="shared" si="27"/>
        <v>0</v>
      </c>
      <c r="AD63" s="457">
        <f t="shared" si="37"/>
        <v>0</v>
      </c>
      <c r="AE63" s="458"/>
      <c r="AF63" s="459">
        <f>(T63+U63+V63)*'1.0-Contractblad'!$L$37+W63</f>
        <v>0</v>
      </c>
      <c r="AG63" s="459">
        <f>VLOOKUP(E63,'1.1a-Jaarprijzen'!$B$50:$Q$86,16,FALSE)*K63</f>
        <v>0</v>
      </c>
      <c r="AH63" s="358">
        <f t="shared" si="38"/>
        <v>0</v>
      </c>
      <c r="AI63" s="358">
        <f t="shared" si="39"/>
        <v>0</v>
      </c>
      <c r="AJ63" s="358" t="str">
        <f t="shared" si="40"/>
        <v>nvt-0</v>
      </c>
      <c r="AK63" s="358" t="str">
        <f t="shared" si="41"/>
        <v>entrée</v>
      </c>
    </row>
    <row r="64" spans="2:37" ht="15">
      <c r="B64" s="489"/>
      <c r="C64" s="490"/>
      <c r="D64" s="449">
        <f>VLOOKUP(E64,'1.1a-Jaarprijzen'!B:G,6,FALSE)</f>
        <v>2</v>
      </c>
      <c r="E64" s="448" t="s">
        <v>477</v>
      </c>
      <c r="F64" s="449" t="s">
        <v>635</v>
      </c>
      <c r="G64" s="450" t="s">
        <v>548</v>
      </c>
      <c r="H64" s="448" t="s">
        <v>317</v>
      </c>
      <c r="I64" s="451" t="str">
        <f t="shared" si="17"/>
        <v>niet van toepassing</v>
      </c>
      <c r="J64" s="449" t="s">
        <v>706</v>
      </c>
      <c r="K64" s="452"/>
      <c r="L64" s="452"/>
      <c r="M64" s="453" t="s">
        <v>17</v>
      </c>
      <c r="N64" s="454"/>
      <c r="O64" s="453"/>
      <c r="P64" s="460"/>
      <c r="Q64" s="455">
        <f t="shared" si="32"/>
        <v>0</v>
      </c>
      <c r="R64" s="663">
        <v>1</v>
      </c>
      <c r="S64" s="663">
        <v>1</v>
      </c>
      <c r="T64" s="445">
        <f t="shared" si="33"/>
        <v>0</v>
      </c>
      <c r="U64" s="445">
        <f t="shared" si="34"/>
        <v>0</v>
      </c>
      <c r="V64" s="445">
        <f t="shared" si="35"/>
        <v>0</v>
      </c>
      <c r="W64" s="445">
        <f t="shared" si="36"/>
        <v>0</v>
      </c>
      <c r="X64" s="445"/>
      <c r="Y64" s="456">
        <f t="shared" si="23"/>
        <v>0</v>
      </c>
      <c r="Z64" s="456">
        <f t="shared" si="24"/>
        <v>0</v>
      </c>
      <c r="AA64" s="456">
        <f t="shared" si="25"/>
        <v>0</v>
      </c>
      <c r="AB64" s="456">
        <f t="shared" si="26"/>
        <v>0</v>
      </c>
      <c r="AC64" s="456">
        <f t="shared" si="27"/>
        <v>0</v>
      </c>
      <c r="AD64" s="457">
        <f t="shared" si="37"/>
        <v>0</v>
      </c>
      <c r="AE64" s="458"/>
      <c r="AF64" s="459">
        <f>(T64+U64+V64)*'1.0-Contractblad'!$L$37+W64</f>
        <v>0</v>
      </c>
      <c r="AG64" s="459">
        <f>VLOOKUP(E64,'1.1a-Jaarprijzen'!$B$50:$Q$86,16,FALSE)*K64</f>
        <v>0</v>
      </c>
      <c r="AH64" s="358">
        <f t="shared" si="38"/>
        <v>0</v>
      </c>
      <c r="AI64" s="358">
        <f t="shared" si="39"/>
        <v>0</v>
      </c>
      <c r="AJ64" s="358" t="str">
        <f t="shared" si="40"/>
        <v>nvt-0</v>
      </c>
      <c r="AK64" s="358" t="str">
        <f t="shared" si="41"/>
        <v>toilet</v>
      </c>
    </row>
    <row r="65" spans="2:37" ht="15">
      <c r="B65" s="489"/>
      <c r="C65" s="490"/>
      <c r="D65" s="449">
        <f>VLOOKUP(E65,'1.1a-Jaarprijzen'!B:G,6,FALSE)</f>
        <v>2</v>
      </c>
      <c r="E65" s="448" t="s">
        <v>477</v>
      </c>
      <c r="F65" s="449" t="s">
        <v>635</v>
      </c>
      <c r="G65" s="450" t="s">
        <v>550</v>
      </c>
      <c r="H65" s="448" t="s">
        <v>317</v>
      </c>
      <c r="I65" s="451" t="str">
        <f t="shared" si="17"/>
        <v>niet van toepassing</v>
      </c>
      <c r="J65" s="449" t="s">
        <v>706</v>
      </c>
      <c r="K65" s="452"/>
      <c r="L65" s="452"/>
      <c r="M65" s="453" t="s">
        <v>17</v>
      </c>
      <c r="N65" s="454"/>
      <c r="O65" s="453"/>
      <c r="P65" s="460"/>
      <c r="Q65" s="455">
        <f t="shared" si="32"/>
        <v>0</v>
      </c>
      <c r="R65" s="663">
        <v>1</v>
      </c>
      <c r="S65" s="663">
        <v>1</v>
      </c>
      <c r="T65" s="445">
        <f t="shared" si="33"/>
        <v>0</v>
      </c>
      <c r="U65" s="445">
        <f t="shared" si="34"/>
        <v>0</v>
      </c>
      <c r="V65" s="445">
        <f t="shared" si="35"/>
        <v>0</v>
      </c>
      <c r="W65" s="445">
        <f t="shared" si="36"/>
        <v>0</v>
      </c>
      <c r="X65" s="445"/>
      <c r="Y65" s="456">
        <f t="shared" si="23"/>
        <v>0</v>
      </c>
      <c r="Z65" s="456">
        <f t="shared" si="24"/>
        <v>0</v>
      </c>
      <c r="AA65" s="456">
        <f t="shared" si="25"/>
        <v>0</v>
      </c>
      <c r="AB65" s="456">
        <f t="shared" si="26"/>
        <v>0</v>
      </c>
      <c r="AC65" s="456">
        <f t="shared" si="27"/>
        <v>0</v>
      </c>
      <c r="AD65" s="457">
        <f t="shared" si="37"/>
        <v>0</v>
      </c>
      <c r="AE65" s="458"/>
      <c r="AF65" s="459">
        <f>(T65+U65+V65)*'1.0-Contractblad'!$L$37+W65</f>
        <v>0</v>
      </c>
      <c r="AG65" s="459">
        <f>VLOOKUP(E65,'1.1a-Jaarprijzen'!$B$50:$Q$86,16,FALSE)*K65</f>
        <v>0</v>
      </c>
      <c r="AI65" s="358">
        <f t="shared" si="39"/>
        <v>0</v>
      </c>
      <c r="AJ65" s="358" t="str">
        <f t="shared" si="40"/>
        <v>nvt-0</v>
      </c>
      <c r="AK65" s="358" t="str">
        <f t="shared" si="41"/>
        <v>toilet</v>
      </c>
    </row>
    <row r="66" spans="2:37" ht="15">
      <c r="B66" s="489"/>
      <c r="C66" s="490"/>
      <c r="D66" s="449">
        <f>VLOOKUP(E66,'1.1a-Jaarprijzen'!B:G,6,FALSE)</f>
        <v>2</v>
      </c>
      <c r="E66" s="448" t="s">
        <v>477</v>
      </c>
      <c r="F66" s="449" t="s">
        <v>635</v>
      </c>
      <c r="G66" s="450" t="s">
        <v>524</v>
      </c>
      <c r="H66" s="448" t="s">
        <v>380</v>
      </c>
      <c r="I66" s="451" t="str">
        <f t="shared" si="17"/>
        <v>niet van toepassing</v>
      </c>
      <c r="J66" s="449" t="s">
        <v>706</v>
      </c>
      <c r="K66" s="452"/>
      <c r="L66" s="452"/>
      <c r="M66" s="453" t="s">
        <v>17</v>
      </c>
      <c r="N66" s="454"/>
      <c r="O66" s="453"/>
      <c r="P66" s="460"/>
      <c r="Q66" s="455">
        <f t="shared" si="32"/>
        <v>0</v>
      </c>
      <c r="R66" s="663">
        <v>1</v>
      </c>
      <c r="S66" s="663">
        <v>1</v>
      </c>
      <c r="T66" s="445">
        <f t="shared" si="33"/>
        <v>0</v>
      </c>
      <c r="U66" s="445">
        <f t="shared" si="34"/>
        <v>0</v>
      </c>
      <c r="V66" s="445">
        <f t="shared" si="35"/>
        <v>0</v>
      </c>
      <c r="W66" s="445">
        <f t="shared" si="36"/>
        <v>0</v>
      </c>
      <c r="X66" s="445"/>
      <c r="Y66" s="456">
        <f t="shared" si="23"/>
        <v>0</v>
      </c>
      <c r="Z66" s="456">
        <f t="shared" si="24"/>
        <v>0</v>
      </c>
      <c r="AA66" s="456">
        <f t="shared" si="25"/>
        <v>0</v>
      </c>
      <c r="AB66" s="456">
        <f t="shared" si="26"/>
        <v>0</v>
      </c>
      <c r="AC66" s="456">
        <f t="shared" si="27"/>
        <v>0</v>
      </c>
      <c r="AD66" s="457">
        <f t="shared" si="37"/>
        <v>0</v>
      </c>
      <c r="AE66" s="458"/>
      <c r="AF66" s="459">
        <f>(T66+U66+V66)*'1.0-Contractblad'!$L$37+W66</f>
        <v>0</v>
      </c>
      <c r="AG66" s="459">
        <f>VLOOKUP(E66,'1.1a-Jaarprijzen'!$B$50:$Q$86,16,FALSE)*K66</f>
        <v>0</v>
      </c>
      <c r="AH66" s="358">
        <f t="shared" ref="AH66:AH68" si="42">IF(M66=8255,T66+U66,0)</f>
        <v>0</v>
      </c>
      <c r="AI66" s="358">
        <f t="shared" ref="AI66:AI68" si="43">K66*Q66</f>
        <v>0</v>
      </c>
      <c r="AJ66" s="358" t="str">
        <f t="shared" ref="AJ66:AJ68" si="44">CONCATENATE(M66,"-",Q66)</f>
        <v>nvt-0</v>
      </c>
      <c r="AK66" s="358" t="str">
        <f t="shared" si="41"/>
        <v>keuken</v>
      </c>
    </row>
    <row r="67" spans="2:37" ht="15">
      <c r="B67" s="489"/>
      <c r="C67" s="490"/>
      <c r="D67" s="449">
        <f>VLOOKUP(E67,'1.1a-Jaarprijzen'!B:G,6,FALSE)</f>
        <v>2</v>
      </c>
      <c r="E67" s="448" t="s">
        <v>477</v>
      </c>
      <c r="F67" s="449" t="s">
        <v>635</v>
      </c>
      <c r="G67" s="450" t="s">
        <v>523</v>
      </c>
      <c r="H67" s="448" t="s">
        <v>547</v>
      </c>
      <c r="I67" s="451" t="str">
        <f t="shared" si="17"/>
        <v>niet van toepassing</v>
      </c>
      <c r="J67" s="449" t="s">
        <v>710</v>
      </c>
      <c r="K67" s="452"/>
      <c r="L67" s="452"/>
      <c r="M67" s="453" t="s">
        <v>17</v>
      </c>
      <c r="N67" s="454"/>
      <c r="O67" s="453"/>
      <c r="P67" s="460"/>
      <c r="Q67" s="455">
        <f t="shared" si="32"/>
        <v>0</v>
      </c>
      <c r="R67" s="663">
        <v>1</v>
      </c>
      <c r="S67" s="663">
        <v>1</v>
      </c>
      <c r="T67" s="445">
        <f t="shared" si="33"/>
        <v>0</v>
      </c>
      <c r="U67" s="445">
        <f t="shared" si="34"/>
        <v>0</v>
      </c>
      <c r="V67" s="445">
        <f t="shared" si="35"/>
        <v>0</v>
      </c>
      <c r="W67" s="445">
        <f t="shared" si="36"/>
        <v>0</v>
      </c>
      <c r="X67" s="445"/>
      <c r="Y67" s="456">
        <f t="shared" si="23"/>
        <v>0</v>
      </c>
      <c r="Z67" s="456">
        <f t="shared" si="24"/>
        <v>0</v>
      </c>
      <c r="AA67" s="456">
        <f t="shared" si="25"/>
        <v>0</v>
      </c>
      <c r="AB67" s="456">
        <f t="shared" si="26"/>
        <v>0</v>
      </c>
      <c r="AC67" s="456">
        <f t="shared" si="27"/>
        <v>0</v>
      </c>
      <c r="AD67" s="457">
        <f t="shared" si="37"/>
        <v>0</v>
      </c>
      <c r="AE67" s="458"/>
      <c r="AF67" s="459">
        <f>(T67+U67+V67)*'1.0-Contractblad'!$L$37+W67</f>
        <v>0</v>
      </c>
      <c r="AG67" s="459">
        <f>VLOOKUP(E67,'1.1a-Jaarprijzen'!$B$50:$Q$86,16,FALSE)*K67</f>
        <v>0</v>
      </c>
      <c r="AH67" s="358">
        <f t="shared" si="42"/>
        <v>0</v>
      </c>
      <c r="AI67" s="358">
        <f t="shared" si="43"/>
        <v>0</v>
      </c>
      <c r="AJ67" s="358" t="str">
        <f t="shared" si="44"/>
        <v>nvt-0</v>
      </c>
      <c r="AK67" s="358" t="str">
        <f t="shared" si="41"/>
        <v>meterkast</v>
      </c>
    </row>
    <row r="68" spans="2:37" ht="15">
      <c r="B68" s="489"/>
      <c r="C68" s="490"/>
      <c r="D68" s="449">
        <f>VLOOKUP(E68,'1.1a-Jaarprijzen'!B:G,6,FALSE)</f>
        <v>2</v>
      </c>
      <c r="E68" s="448" t="s">
        <v>477</v>
      </c>
      <c r="F68" s="449" t="s">
        <v>635</v>
      </c>
      <c r="G68" s="450" t="s">
        <v>546</v>
      </c>
      <c r="H68" s="448" t="s">
        <v>369</v>
      </c>
      <c r="I68" s="451" t="str">
        <f t="shared" si="17"/>
        <v>niet van toepassing</v>
      </c>
      <c r="J68" s="449" t="s">
        <v>710</v>
      </c>
      <c r="K68" s="452"/>
      <c r="L68" s="452"/>
      <c r="M68" s="453" t="s">
        <v>17</v>
      </c>
      <c r="N68" s="454"/>
      <c r="O68" s="453"/>
      <c r="P68" s="460"/>
      <c r="Q68" s="455">
        <f t="shared" si="32"/>
        <v>0</v>
      </c>
      <c r="R68" s="663">
        <v>1</v>
      </c>
      <c r="S68" s="663">
        <v>1</v>
      </c>
      <c r="T68" s="445">
        <f t="shared" si="33"/>
        <v>0</v>
      </c>
      <c r="U68" s="445">
        <f t="shared" si="34"/>
        <v>0</v>
      </c>
      <c r="V68" s="445">
        <f t="shared" si="35"/>
        <v>0</v>
      </c>
      <c r="W68" s="445">
        <f t="shared" si="36"/>
        <v>0</v>
      </c>
      <c r="X68" s="445"/>
      <c r="Y68" s="456">
        <f t="shared" si="23"/>
        <v>0</v>
      </c>
      <c r="Z68" s="456">
        <f t="shared" si="24"/>
        <v>0</v>
      </c>
      <c r="AA68" s="456">
        <f t="shared" si="25"/>
        <v>0</v>
      </c>
      <c r="AB68" s="456">
        <f t="shared" si="26"/>
        <v>0</v>
      </c>
      <c r="AC68" s="456">
        <f t="shared" si="27"/>
        <v>0</v>
      </c>
      <c r="AD68" s="457">
        <f t="shared" si="37"/>
        <v>0</v>
      </c>
      <c r="AE68" s="458"/>
      <c r="AF68" s="459">
        <f>(T68+U68+V68)*'1.0-Contractblad'!$L$37+W68</f>
        <v>0</v>
      </c>
      <c r="AG68" s="459">
        <f>VLOOKUP(E68,'1.1a-Jaarprijzen'!$B$50:$Q$86,16,FALSE)*K68</f>
        <v>0</v>
      </c>
      <c r="AH68" s="358">
        <f t="shared" si="42"/>
        <v>0</v>
      </c>
      <c r="AI68" s="358">
        <f t="shared" si="43"/>
        <v>0</v>
      </c>
      <c r="AJ68" s="358" t="str">
        <f t="shared" si="44"/>
        <v>nvt-0</v>
      </c>
      <c r="AK68" s="358" t="str">
        <f t="shared" si="41"/>
        <v>berging</v>
      </c>
    </row>
    <row r="69" spans="2:37" ht="15">
      <c r="B69" s="489"/>
      <c r="C69" s="490"/>
      <c r="D69" s="449">
        <f>VLOOKUP(E69,'1.1a-Jaarprijzen'!B:G,6,FALSE)</f>
        <v>2</v>
      </c>
      <c r="E69" s="448" t="s">
        <v>479</v>
      </c>
      <c r="F69" s="449" t="s">
        <v>490</v>
      </c>
      <c r="G69" s="450" t="s">
        <v>491</v>
      </c>
      <c r="H69" s="448" t="s">
        <v>316</v>
      </c>
      <c r="I69" s="451" t="str">
        <f t="shared" si="17"/>
        <v>entree, gang, hal, repro</v>
      </c>
      <c r="J69" s="449" t="s">
        <v>454</v>
      </c>
      <c r="K69" s="452">
        <v>7.9135</v>
      </c>
      <c r="L69" s="452"/>
      <c r="M69" s="453">
        <v>3260</v>
      </c>
      <c r="N69" s="454"/>
      <c r="O69" s="453"/>
      <c r="P69" s="460"/>
      <c r="Q69" s="455">
        <f t="shared" ref="Q69:Q100" si="45">VLOOKUP(M69,Kengetal,3,FALSE)+VLOOKUP(N69,Kengetal,3,FALSE)+VLOOKUP(O69,Kengetal,3,FALSE)</f>
        <v>260</v>
      </c>
      <c r="R69" s="663">
        <v>1</v>
      </c>
      <c r="S69" s="663">
        <v>1</v>
      </c>
      <c r="T69" s="445">
        <f t="shared" ref="T69:T100" si="46">Y69*K69*R69</f>
        <v>0</v>
      </c>
      <c r="U69" s="445">
        <f t="shared" ref="U69:U100" si="47">Z69*K69*S69</f>
        <v>0</v>
      </c>
      <c r="V69" s="445">
        <f t="shared" ref="V69:V100" si="48">AA69*K69*R69</f>
        <v>0</v>
      </c>
      <c r="W69" s="445">
        <f t="shared" ref="W69:W100" si="49">AB69*K69*R69</f>
        <v>0</v>
      </c>
      <c r="X69" s="445"/>
      <c r="Y69" s="456">
        <f t="shared" si="23"/>
        <v>0</v>
      </c>
      <c r="Z69" s="456">
        <f t="shared" si="24"/>
        <v>0</v>
      </c>
      <c r="AA69" s="456">
        <f t="shared" si="25"/>
        <v>0</v>
      </c>
      <c r="AB69" s="456">
        <f t="shared" si="26"/>
        <v>0</v>
      </c>
      <c r="AC69" s="456">
        <f t="shared" si="27"/>
        <v>0</v>
      </c>
      <c r="AD69" s="457" t="str">
        <f t="shared" ref="AD69:AD100" si="50">IF(M69="","",VLOOKUP(M69,Kengetal,13,FALSE))</f>
        <v>V</v>
      </c>
      <c r="AE69" s="458"/>
      <c r="AF69" s="459">
        <f>(T69+U69+V69)*'1.0-Contractblad'!$L$37+W69</f>
        <v>0</v>
      </c>
      <c r="AG69" s="459">
        <f>VLOOKUP(E69,'1.1a-Jaarprijzen'!$B$50:$Q$86,16,FALSE)*K69</f>
        <v>0</v>
      </c>
      <c r="AH69" s="358">
        <f>IF(M69=8255,T69+U69,0)</f>
        <v>0</v>
      </c>
      <c r="AI69" s="358">
        <f t="shared" ref="AI69:AI100" si="51">K69*Q69</f>
        <v>2057.5100000000002</v>
      </c>
      <c r="AJ69" s="358" t="str">
        <f t="shared" ref="AJ69:AJ100" si="52">CONCATENATE(M69,"-",Q69)</f>
        <v>3260-260</v>
      </c>
      <c r="AK69" s="358" t="str">
        <f t="shared" ref="AK69:AK100" si="53">LOWER(H69)</f>
        <v>entree</v>
      </c>
    </row>
    <row r="70" spans="2:37" ht="15">
      <c r="B70" s="489"/>
      <c r="C70" s="490"/>
      <c r="D70" s="449">
        <f>VLOOKUP(E70,'1.1a-Jaarprijzen'!B:G,6,FALSE)</f>
        <v>2</v>
      </c>
      <c r="E70" s="448" t="s">
        <v>479</v>
      </c>
      <c r="F70" s="449" t="s">
        <v>490</v>
      </c>
      <c r="G70" s="450" t="s">
        <v>496</v>
      </c>
      <c r="H70" s="448" t="s">
        <v>318</v>
      </c>
      <c r="I70" s="451" t="str">
        <f t="shared" si="17"/>
        <v>entree, gang, hal, repro</v>
      </c>
      <c r="J70" s="449" t="s">
        <v>454</v>
      </c>
      <c r="K70" s="452">
        <v>76.465999999999994</v>
      </c>
      <c r="L70" s="452"/>
      <c r="M70" s="453">
        <v>3260</v>
      </c>
      <c r="N70" s="454"/>
      <c r="O70" s="453"/>
      <c r="P70" s="460"/>
      <c r="Q70" s="455">
        <f t="shared" si="45"/>
        <v>260</v>
      </c>
      <c r="R70" s="663">
        <v>1</v>
      </c>
      <c r="S70" s="663">
        <v>1</v>
      </c>
      <c r="T70" s="445">
        <f t="shared" si="46"/>
        <v>0</v>
      </c>
      <c r="U70" s="445">
        <f t="shared" si="47"/>
        <v>0</v>
      </c>
      <c r="V70" s="445">
        <f t="shared" si="48"/>
        <v>0</v>
      </c>
      <c r="W70" s="445">
        <f t="shared" si="49"/>
        <v>0</v>
      </c>
      <c r="X70" s="445"/>
      <c r="Y70" s="456">
        <f t="shared" si="23"/>
        <v>0</v>
      </c>
      <c r="Z70" s="456">
        <f t="shared" si="24"/>
        <v>0</v>
      </c>
      <c r="AA70" s="456">
        <f t="shared" si="25"/>
        <v>0</v>
      </c>
      <c r="AB70" s="456">
        <f t="shared" si="26"/>
        <v>0</v>
      </c>
      <c r="AC70" s="456">
        <f t="shared" si="27"/>
        <v>0</v>
      </c>
      <c r="AD70" s="457" t="str">
        <f t="shared" si="50"/>
        <v>V</v>
      </c>
      <c r="AE70" s="458"/>
      <c r="AF70" s="459">
        <f>(T70+U70+V70)*'1.0-Contractblad'!$L$37+W70</f>
        <v>0</v>
      </c>
      <c r="AG70" s="459">
        <f>VLOOKUP(E70,'1.1a-Jaarprijzen'!$B$50:$Q$86,16,FALSE)*K70</f>
        <v>0</v>
      </c>
      <c r="AI70" s="358">
        <f t="shared" si="51"/>
        <v>19881.16</v>
      </c>
      <c r="AJ70" s="358" t="str">
        <f t="shared" si="52"/>
        <v>3260-260</v>
      </c>
      <c r="AK70" s="358" t="str">
        <f t="shared" si="53"/>
        <v>gang</v>
      </c>
    </row>
    <row r="71" spans="2:37" ht="15">
      <c r="B71" s="489"/>
      <c r="C71" s="490"/>
      <c r="D71" s="449">
        <f>VLOOKUP(E71,'1.1a-Jaarprijzen'!B:G,6,FALSE)</f>
        <v>2</v>
      </c>
      <c r="E71" s="448" t="s">
        <v>479</v>
      </c>
      <c r="F71" s="449" t="s">
        <v>490</v>
      </c>
      <c r="G71" s="450" t="s">
        <v>497</v>
      </c>
      <c r="H71" s="448" t="s">
        <v>318</v>
      </c>
      <c r="I71" s="451" t="str">
        <f t="shared" si="17"/>
        <v>entree, gang, hal, repro</v>
      </c>
      <c r="J71" s="449" t="s">
        <v>454</v>
      </c>
      <c r="K71" s="452">
        <v>41.514000000000003</v>
      </c>
      <c r="L71" s="452"/>
      <c r="M71" s="453">
        <v>3200</v>
      </c>
      <c r="N71" s="454"/>
      <c r="O71" s="453"/>
      <c r="P71" s="460"/>
      <c r="Q71" s="455">
        <f t="shared" si="45"/>
        <v>200</v>
      </c>
      <c r="R71" s="663">
        <v>1</v>
      </c>
      <c r="S71" s="663">
        <v>1</v>
      </c>
      <c r="T71" s="445">
        <f t="shared" si="46"/>
        <v>0</v>
      </c>
      <c r="U71" s="445">
        <f t="shared" si="47"/>
        <v>0</v>
      </c>
      <c r="V71" s="445">
        <f t="shared" si="48"/>
        <v>0</v>
      </c>
      <c r="W71" s="445">
        <f t="shared" si="49"/>
        <v>0</v>
      </c>
      <c r="X71" s="445"/>
      <c r="Y71" s="456">
        <f t="shared" si="23"/>
        <v>0</v>
      </c>
      <c r="Z71" s="456">
        <f t="shared" si="24"/>
        <v>0</v>
      </c>
      <c r="AA71" s="456">
        <f t="shared" si="25"/>
        <v>0</v>
      </c>
      <c r="AB71" s="456">
        <f t="shared" si="26"/>
        <v>0</v>
      </c>
      <c r="AC71" s="456">
        <f t="shared" si="27"/>
        <v>0</v>
      </c>
      <c r="AD71" s="457" t="str">
        <f t="shared" si="50"/>
        <v>V</v>
      </c>
      <c r="AE71" s="458"/>
      <c r="AF71" s="459">
        <f>(T71+U71+V71)*'1.0-Contractblad'!$L$37+W71</f>
        <v>0</v>
      </c>
      <c r="AG71" s="459">
        <f>VLOOKUP(E71,'1.1a-Jaarprijzen'!$B$50:$Q$86,16,FALSE)*K71</f>
        <v>0</v>
      </c>
      <c r="AI71" s="358">
        <f t="shared" si="51"/>
        <v>8302.8000000000011</v>
      </c>
      <c r="AJ71" s="358" t="str">
        <f t="shared" si="52"/>
        <v>3200-200</v>
      </c>
      <c r="AK71" s="358" t="str">
        <f t="shared" si="53"/>
        <v>gang</v>
      </c>
    </row>
    <row r="72" spans="2:37" ht="15">
      <c r="B72" s="489"/>
      <c r="C72" s="490"/>
      <c r="D72" s="449">
        <f>VLOOKUP(E72,'1.1a-Jaarprijzen'!B:G,6,FALSE)</f>
        <v>2</v>
      </c>
      <c r="E72" s="448" t="s">
        <v>479</v>
      </c>
      <c r="F72" s="449" t="s">
        <v>490</v>
      </c>
      <c r="G72" s="450" t="s">
        <v>507</v>
      </c>
      <c r="H72" s="448" t="s">
        <v>508</v>
      </c>
      <c r="I72" s="451" t="str">
        <f t="shared" si="17"/>
        <v>leslokaal groep 1 t/m 3 + kinderopvang</v>
      </c>
      <c r="J72" s="449" t="s">
        <v>454</v>
      </c>
      <c r="K72" s="452">
        <v>44.8</v>
      </c>
      <c r="L72" s="452"/>
      <c r="M72" s="453">
        <v>7260</v>
      </c>
      <c r="N72" s="454"/>
      <c r="O72" s="453"/>
      <c r="P72" s="460"/>
      <c r="Q72" s="455">
        <f t="shared" si="45"/>
        <v>260</v>
      </c>
      <c r="R72" s="663">
        <v>1</v>
      </c>
      <c r="S72" s="663">
        <v>1</v>
      </c>
      <c r="T72" s="445">
        <f t="shared" si="46"/>
        <v>0</v>
      </c>
      <c r="U72" s="445">
        <f t="shared" si="47"/>
        <v>0</v>
      </c>
      <c r="V72" s="445">
        <f t="shared" si="48"/>
        <v>0</v>
      </c>
      <c r="W72" s="445">
        <f t="shared" si="49"/>
        <v>0</v>
      </c>
      <c r="X72" s="445"/>
      <c r="Y72" s="456">
        <f t="shared" si="23"/>
        <v>0</v>
      </c>
      <c r="Z72" s="456">
        <f t="shared" si="24"/>
        <v>0</v>
      </c>
      <c r="AA72" s="456">
        <f t="shared" si="25"/>
        <v>0</v>
      </c>
      <c r="AB72" s="456">
        <f t="shared" si="26"/>
        <v>0</v>
      </c>
      <c r="AC72" s="456">
        <f t="shared" si="27"/>
        <v>0</v>
      </c>
      <c r="AD72" s="457" t="str">
        <f t="shared" si="50"/>
        <v>L</v>
      </c>
      <c r="AE72" s="458"/>
      <c r="AF72" s="459">
        <f>(T72+U72+V72)*'1.0-Contractblad'!$L$37+W72</f>
        <v>0</v>
      </c>
      <c r="AG72" s="459">
        <f>VLOOKUP(E72,'1.1a-Jaarprijzen'!$B$50:$Q$86,16,FALSE)*K72</f>
        <v>0</v>
      </c>
      <c r="AH72" s="358">
        <f t="shared" ref="AH72:AH81" si="54">IF(M72=8255,T72+U72,0)</f>
        <v>0</v>
      </c>
      <c r="AI72" s="358">
        <f t="shared" si="51"/>
        <v>11648</v>
      </c>
      <c r="AJ72" s="358" t="str">
        <f t="shared" si="52"/>
        <v>7260-260</v>
      </c>
      <c r="AK72" s="358" t="str">
        <f t="shared" si="53"/>
        <v>leslokaal</v>
      </c>
    </row>
    <row r="73" spans="2:37" ht="15">
      <c r="B73" s="489"/>
      <c r="C73" s="490"/>
      <c r="D73" s="449">
        <f>VLOOKUP(E73,'1.1a-Jaarprijzen'!B:G,6,FALSE)</f>
        <v>2</v>
      </c>
      <c r="E73" s="448" t="s">
        <v>479</v>
      </c>
      <c r="F73" s="449" t="s">
        <v>490</v>
      </c>
      <c r="G73" s="450" t="s">
        <v>509</v>
      </c>
      <c r="H73" s="448" t="s">
        <v>508</v>
      </c>
      <c r="I73" s="451" t="str">
        <f t="shared" si="17"/>
        <v>leslokaal groep 1 t/m 3</v>
      </c>
      <c r="J73" s="449" t="s">
        <v>454</v>
      </c>
      <c r="K73" s="452">
        <v>44.599499999999999</v>
      </c>
      <c r="L73" s="452"/>
      <c r="M73" s="453">
        <v>7200</v>
      </c>
      <c r="N73" s="454"/>
      <c r="O73" s="453"/>
      <c r="P73" s="460"/>
      <c r="Q73" s="455">
        <f t="shared" si="45"/>
        <v>200</v>
      </c>
      <c r="R73" s="663">
        <v>1</v>
      </c>
      <c r="S73" s="663">
        <v>1</v>
      </c>
      <c r="T73" s="445">
        <f t="shared" si="46"/>
        <v>0</v>
      </c>
      <c r="U73" s="445">
        <f t="shared" si="47"/>
        <v>0</v>
      </c>
      <c r="V73" s="445">
        <f t="shared" si="48"/>
        <v>0</v>
      </c>
      <c r="W73" s="445">
        <f t="shared" si="49"/>
        <v>0</v>
      </c>
      <c r="X73" s="445"/>
      <c r="Y73" s="456">
        <f t="shared" si="23"/>
        <v>0</v>
      </c>
      <c r="Z73" s="456">
        <f t="shared" si="24"/>
        <v>0</v>
      </c>
      <c r="AA73" s="456">
        <f t="shared" si="25"/>
        <v>0</v>
      </c>
      <c r="AB73" s="456">
        <f t="shared" si="26"/>
        <v>0</v>
      </c>
      <c r="AC73" s="456">
        <f t="shared" si="27"/>
        <v>0</v>
      </c>
      <c r="AD73" s="457" t="str">
        <f t="shared" si="50"/>
        <v>L</v>
      </c>
      <c r="AE73" s="458"/>
      <c r="AF73" s="459">
        <f>(T73+U73+V73)*'1.0-Contractblad'!$L$37+W73</f>
        <v>0</v>
      </c>
      <c r="AG73" s="459">
        <f>VLOOKUP(E73,'1.1a-Jaarprijzen'!$B$50:$Q$86,16,FALSE)*K73</f>
        <v>0</v>
      </c>
      <c r="AH73" s="358">
        <f t="shared" si="54"/>
        <v>0</v>
      </c>
      <c r="AI73" s="358">
        <f t="shared" si="51"/>
        <v>8919.9</v>
      </c>
      <c r="AJ73" s="358" t="str">
        <f t="shared" si="52"/>
        <v>7200-200</v>
      </c>
      <c r="AK73" s="358" t="str">
        <f t="shared" si="53"/>
        <v>leslokaal</v>
      </c>
    </row>
    <row r="74" spans="2:37" ht="15">
      <c r="B74" s="489"/>
      <c r="C74" s="490"/>
      <c r="D74" s="449">
        <f>VLOOKUP(E74,'1.1a-Jaarprijzen'!B:G,6,FALSE)</f>
        <v>2</v>
      </c>
      <c r="E74" s="448" t="s">
        <v>479</v>
      </c>
      <c r="F74" s="449" t="s">
        <v>490</v>
      </c>
      <c r="G74" s="450" t="s">
        <v>510</v>
      </c>
      <c r="H74" s="448" t="s">
        <v>508</v>
      </c>
      <c r="I74" s="451" t="str">
        <f t="shared" si="17"/>
        <v>leslokaal groep 1 t/m 3</v>
      </c>
      <c r="J74" s="449" t="s">
        <v>454</v>
      </c>
      <c r="K74" s="452">
        <v>44.6845</v>
      </c>
      <c r="L74" s="452"/>
      <c r="M74" s="453">
        <v>7200</v>
      </c>
      <c r="N74" s="454"/>
      <c r="O74" s="453"/>
      <c r="P74" s="460"/>
      <c r="Q74" s="455">
        <f t="shared" si="45"/>
        <v>200</v>
      </c>
      <c r="R74" s="663">
        <v>1</v>
      </c>
      <c r="S74" s="663">
        <v>1</v>
      </c>
      <c r="T74" s="445">
        <f t="shared" si="46"/>
        <v>0</v>
      </c>
      <c r="U74" s="445">
        <f t="shared" si="47"/>
        <v>0</v>
      </c>
      <c r="V74" s="445">
        <f t="shared" si="48"/>
        <v>0</v>
      </c>
      <c r="W74" s="445">
        <f t="shared" si="49"/>
        <v>0</v>
      </c>
      <c r="X74" s="445"/>
      <c r="Y74" s="456">
        <f t="shared" si="23"/>
        <v>0</v>
      </c>
      <c r="Z74" s="456">
        <f t="shared" si="24"/>
        <v>0</v>
      </c>
      <c r="AA74" s="456">
        <f t="shared" si="25"/>
        <v>0</v>
      </c>
      <c r="AB74" s="456">
        <f t="shared" si="26"/>
        <v>0</v>
      </c>
      <c r="AC74" s="456">
        <f t="shared" si="27"/>
        <v>0</v>
      </c>
      <c r="AD74" s="457" t="str">
        <f t="shared" si="50"/>
        <v>L</v>
      </c>
      <c r="AE74" s="458"/>
      <c r="AF74" s="459">
        <f>(T74+U74+V74)*'1.0-Contractblad'!$L$37+W74</f>
        <v>0</v>
      </c>
      <c r="AG74" s="459">
        <f>VLOOKUP(E74,'1.1a-Jaarprijzen'!$B$50:$Q$86,16,FALSE)*K74</f>
        <v>0</v>
      </c>
      <c r="AH74" s="358">
        <f t="shared" si="54"/>
        <v>0</v>
      </c>
      <c r="AI74" s="358">
        <f t="shared" si="51"/>
        <v>8936.9</v>
      </c>
      <c r="AJ74" s="358" t="str">
        <f t="shared" si="52"/>
        <v>7200-200</v>
      </c>
      <c r="AK74" s="358" t="str">
        <f t="shared" si="53"/>
        <v>leslokaal</v>
      </c>
    </row>
    <row r="75" spans="2:37" ht="15">
      <c r="B75" s="489"/>
      <c r="C75" s="490"/>
      <c r="D75" s="449">
        <f>VLOOKUP(E75,'1.1a-Jaarprijzen'!B:G,6,FALSE)</f>
        <v>2</v>
      </c>
      <c r="E75" s="448" t="s">
        <v>479</v>
      </c>
      <c r="F75" s="449" t="s">
        <v>490</v>
      </c>
      <c r="G75" s="450" t="s">
        <v>636</v>
      </c>
      <c r="H75" s="448" t="s">
        <v>355</v>
      </c>
      <c r="I75" s="451" t="str">
        <f t="shared" si="17"/>
        <v>lift</v>
      </c>
      <c r="J75" s="449" t="s">
        <v>454</v>
      </c>
      <c r="K75" s="452">
        <v>1.7</v>
      </c>
      <c r="L75" s="452"/>
      <c r="M75" s="453">
        <v>10040</v>
      </c>
      <c r="N75" s="454"/>
      <c r="O75" s="453"/>
      <c r="P75" s="460"/>
      <c r="Q75" s="455">
        <f t="shared" si="45"/>
        <v>40</v>
      </c>
      <c r="R75" s="663">
        <v>1</v>
      </c>
      <c r="S75" s="663">
        <v>1</v>
      </c>
      <c r="T75" s="445">
        <f t="shared" si="46"/>
        <v>0</v>
      </c>
      <c r="U75" s="445">
        <f t="shared" si="47"/>
        <v>0</v>
      </c>
      <c r="V75" s="445">
        <f t="shared" si="48"/>
        <v>0</v>
      </c>
      <c r="W75" s="445">
        <f t="shared" si="49"/>
        <v>0</v>
      </c>
      <c r="X75" s="445"/>
      <c r="Y75" s="456">
        <f t="shared" si="23"/>
        <v>0</v>
      </c>
      <c r="Z75" s="456">
        <f t="shared" si="24"/>
        <v>0</v>
      </c>
      <c r="AA75" s="456">
        <f t="shared" si="25"/>
        <v>0</v>
      </c>
      <c r="AB75" s="456">
        <f t="shared" si="26"/>
        <v>0</v>
      </c>
      <c r="AC75" s="456">
        <f t="shared" si="27"/>
        <v>0</v>
      </c>
      <c r="AD75" s="457" t="str">
        <f t="shared" si="50"/>
        <v>V</v>
      </c>
      <c r="AE75" s="458"/>
      <c r="AF75" s="459">
        <f>(T75+U75+V75)*'1.0-Contractblad'!$L$37+W75</f>
        <v>0</v>
      </c>
      <c r="AG75" s="459">
        <f>VLOOKUP(E75,'1.1a-Jaarprijzen'!$B$50:$Q$86,16,FALSE)*K75</f>
        <v>0</v>
      </c>
      <c r="AH75" s="358">
        <f t="shared" si="54"/>
        <v>0</v>
      </c>
      <c r="AI75" s="358">
        <f t="shared" si="51"/>
        <v>68</v>
      </c>
      <c r="AJ75" s="358" t="str">
        <f t="shared" si="52"/>
        <v>10040-40</v>
      </c>
      <c r="AK75" s="358" t="str">
        <f t="shared" si="53"/>
        <v>lift</v>
      </c>
    </row>
    <row r="76" spans="2:37" ht="15">
      <c r="B76" s="489"/>
      <c r="C76" s="490"/>
      <c r="D76" s="449">
        <f>VLOOKUP(E76,'1.1a-Jaarprijzen'!B:G,6,FALSE)</f>
        <v>2</v>
      </c>
      <c r="E76" s="448" t="s">
        <v>479</v>
      </c>
      <c r="F76" s="449" t="s">
        <v>490</v>
      </c>
      <c r="G76" s="450" t="s">
        <v>523</v>
      </c>
      <c r="H76" s="448" t="s">
        <v>369</v>
      </c>
      <c r="I76" s="451" t="str">
        <f t="shared" si="17"/>
        <v>niet van toepassing</v>
      </c>
      <c r="J76" s="449" t="s">
        <v>454</v>
      </c>
      <c r="K76" s="452"/>
      <c r="L76" s="452">
        <v>8.7464999999999993</v>
      </c>
      <c r="M76" s="453" t="s">
        <v>17</v>
      </c>
      <c r="N76" s="454"/>
      <c r="O76" s="453"/>
      <c r="P76" s="460"/>
      <c r="Q76" s="455">
        <f t="shared" si="45"/>
        <v>0</v>
      </c>
      <c r="R76" s="663">
        <v>1</v>
      </c>
      <c r="S76" s="663">
        <v>1</v>
      </c>
      <c r="T76" s="445">
        <f t="shared" si="46"/>
        <v>0</v>
      </c>
      <c r="U76" s="445">
        <f t="shared" si="47"/>
        <v>0</v>
      </c>
      <c r="V76" s="445">
        <f t="shared" si="48"/>
        <v>0</v>
      </c>
      <c r="W76" s="445">
        <f t="shared" si="49"/>
        <v>0</v>
      </c>
      <c r="X76" s="445"/>
      <c r="Y76" s="456">
        <f t="shared" si="23"/>
        <v>0</v>
      </c>
      <c r="Z76" s="456">
        <f t="shared" si="24"/>
        <v>0</v>
      </c>
      <c r="AA76" s="456">
        <f t="shared" si="25"/>
        <v>0</v>
      </c>
      <c r="AB76" s="456">
        <f t="shared" si="26"/>
        <v>0</v>
      </c>
      <c r="AC76" s="456">
        <f t="shared" si="27"/>
        <v>0</v>
      </c>
      <c r="AD76" s="457">
        <f t="shared" si="50"/>
        <v>0</v>
      </c>
      <c r="AE76" s="458"/>
      <c r="AF76" s="459">
        <f>(T76+U76+V76)*'1.0-Contractblad'!$L$37+W76</f>
        <v>0</v>
      </c>
      <c r="AG76" s="459">
        <f>VLOOKUP(E76,'1.1a-Jaarprijzen'!$B$50:$Q$86,16,FALSE)*K76</f>
        <v>0</v>
      </c>
      <c r="AH76" s="358">
        <f t="shared" si="54"/>
        <v>0</v>
      </c>
      <c r="AI76" s="358">
        <f t="shared" si="51"/>
        <v>0</v>
      </c>
      <c r="AJ76" s="358" t="str">
        <f t="shared" si="52"/>
        <v>nvt-0</v>
      </c>
      <c r="AK76" s="358" t="str">
        <f t="shared" si="53"/>
        <v>berging</v>
      </c>
    </row>
    <row r="77" spans="2:37" ht="15">
      <c r="B77" s="489"/>
      <c r="C77" s="490"/>
      <c r="D77" s="449">
        <f>VLOOKUP(E77,'1.1a-Jaarprijzen'!B:G,6,FALSE)</f>
        <v>2</v>
      </c>
      <c r="E77" s="448" t="s">
        <v>479</v>
      </c>
      <c r="F77" s="449" t="s">
        <v>490</v>
      </c>
      <c r="G77" s="450" t="s">
        <v>546</v>
      </c>
      <c r="H77" s="448" t="s">
        <v>369</v>
      </c>
      <c r="I77" s="451" t="str">
        <f t="shared" si="17"/>
        <v>niet van toepassing</v>
      </c>
      <c r="J77" s="449" t="s">
        <v>454</v>
      </c>
      <c r="K77" s="452"/>
      <c r="L77" s="452">
        <v>22.397500000000001</v>
      </c>
      <c r="M77" s="453" t="s">
        <v>17</v>
      </c>
      <c r="N77" s="454"/>
      <c r="O77" s="453"/>
      <c r="P77" s="460"/>
      <c r="Q77" s="455">
        <f t="shared" si="45"/>
        <v>0</v>
      </c>
      <c r="R77" s="663">
        <v>1</v>
      </c>
      <c r="S77" s="663">
        <v>1</v>
      </c>
      <c r="T77" s="445">
        <f t="shared" si="46"/>
        <v>0</v>
      </c>
      <c r="U77" s="445">
        <f t="shared" si="47"/>
        <v>0</v>
      </c>
      <c r="V77" s="445">
        <f t="shared" si="48"/>
        <v>0</v>
      </c>
      <c r="W77" s="445">
        <f t="shared" si="49"/>
        <v>0</v>
      </c>
      <c r="X77" s="445"/>
      <c r="Y77" s="456">
        <f t="shared" si="23"/>
        <v>0</v>
      </c>
      <c r="Z77" s="456">
        <f t="shared" si="24"/>
        <v>0</v>
      </c>
      <c r="AA77" s="456">
        <f t="shared" si="25"/>
        <v>0</v>
      </c>
      <c r="AB77" s="456">
        <f t="shared" si="26"/>
        <v>0</v>
      </c>
      <c r="AC77" s="456">
        <f t="shared" si="27"/>
        <v>0</v>
      </c>
      <c r="AD77" s="457">
        <f t="shared" si="50"/>
        <v>0</v>
      </c>
      <c r="AE77" s="458"/>
      <c r="AF77" s="459">
        <f>(T77+U77+V77)*'1.0-Contractblad'!$L$37+W77</f>
        <v>0</v>
      </c>
      <c r="AG77" s="459">
        <f>VLOOKUP(E77,'1.1a-Jaarprijzen'!$B$50:$Q$86,16,FALSE)*K77</f>
        <v>0</v>
      </c>
      <c r="AH77" s="358">
        <f t="shared" si="54"/>
        <v>0</v>
      </c>
      <c r="AI77" s="358">
        <f t="shared" si="51"/>
        <v>0</v>
      </c>
      <c r="AJ77" s="358" t="str">
        <f t="shared" si="52"/>
        <v>nvt-0</v>
      </c>
      <c r="AK77" s="358" t="str">
        <f t="shared" si="53"/>
        <v>berging</v>
      </c>
    </row>
    <row r="78" spans="2:37" ht="15">
      <c r="B78" s="489"/>
      <c r="C78" s="490"/>
      <c r="D78" s="449">
        <f>VLOOKUP(E78,'1.1a-Jaarprijzen'!B:G,6,FALSE)</f>
        <v>2</v>
      </c>
      <c r="E78" s="448" t="s">
        <v>479</v>
      </c>
      <c r="F78" s="449" t="s">
        <v>490</v>
      </c>
      <c r="G78" s="450" t="s">
        <v>549</v>
      </c>
      <c r="H78" s="448" t="s">
        <v>369</v>
      </c>
      <c r="I78" s="451" t="str">
        <f t="shared" si="17"/>
        <v>niet van toepassing</v>
      </c>
      <c r="J78" s="449" t="s">
        <v>454</v>
      </c>
      <c r="K78" s="452"/>
      <c r="L78" s="452">
        <v>16.685499999999998</v>
      </c>
      <c r="M78" s="453" t="s">
        <v>17</v>
      </c>
      <c r="N78" s="454"/>
      <c r="O78" s="453"/>
      <c r="P78" s="460"/>
      <c r="Q78" s="455">
        <f t="shared" si="45"/>
        <v>0</v>
      </c>
      <c r="R78" s="663">
        <v>1</v>
      </c>
      <c r="S78" s="663">
        <v>1</v>
      </c>
      <c r="T78" s="445">
        <f t="shared" si="46"/>
        <v>0</v>
      </c>
      <c r="U78" s="445">
        <f t="shared" si="47"/>
        <v>0</v>
      </c>
      <c r="V78" s="445">
        <f t="shared" si="48"/>
        <v>0</v>
      </c>
      <c r="W78" s="445">
        <f t="shared" si="49"/>
        <v>0</v>
      </c>
      <c r="X78" s="445"/>
      <c r="Y78" s="456">
        <f t="shared" si="23"/>
        <v>0</v>
      </c>
      <c r="Z78" s="456">
        <f t="shared" si="24"/>
        <v>0</v>
      </c>
      <c r="AA78" s="456">
        <f t="shared" si="25"/>
        <v>0</v>
      </c>
      <c r="AB78" s="456">
        <f t="shared" si="26"/>
        <v>0</v>
      </c>
      <c r="AC78" s="456">
        <f t="shared" si="27"/>
        <v>0</v>
      </c>
      <c r="AD78" s="457">
        <f t="shared" si="50"/>
        <v>0</v>
      </c>
      <c r="AE78" s="458"/>
      <c r="AF78" s="459">
        <f>(T78+U78+V78)*'1.0-Contractblad'!$L$37+W78</f>
        <v>0</v>
      </c>
      <c r="AG78" s="459">
        <f>VLOOKUP(E78,'1.1a-Jaarprijzen'!$B$50:$Q$86,16,FALSE)*K78</f>
        <v>0</v>
      </c>
      <c r="AH78" s="358">
        <f t="shared" si="54"/>
        <v>0</v>
      </c>
      <c r="AI78" s="358">
        <f t="shared" si="51"/>
        <v>0</v>
      </c>
      <c r="AJ78" s="358" t="str">
        <f t="shared" si="52"/>
        <v>nvt-0</v>
      </c>
      <c r="AK78" s="358" t="str">
        <f t="shared" si="53"/>
        <v>berging</v>
      </c>
    </row>
    <row r="79" spans="2:37" ht="15">
      <c r="B79" s="489"/>
      <c r="C79" s="490"/>
      <c r="D79" s="449">
        <f>VLOOKUP(E79,'1.1a-Jaarprijzen'!B:G,6,FALSE)</f>
        <v>2</v>
      </c>
      <c r="E79" s="448" t="s">
        <v>479</v>
      </c>
      <c r="F79" s="449" t="s">
        <v>490</v>
      </c>
      <c r="G79" s="450" t="s">
        <v>551</v>
      </c>
      <c r="H79" s="448" t="s">
        <v>369</v>
      </c>
      <c r="I79" s="451" t="str">
        <f t="shared" si="17"/>
        <v>niet van toepassing</v>
      </c>
      <c r="J79" s="449" t="s">
        <v>454</v>
      </c>
      <c r="K79" s="452"/>
      <c r="L79" s="452">
        <v>4.726</v>
      </c>
      <c r="M79" s="453" t="s">
        <v>17</v>
      </c>
      <c r="N79" s="454"/>
      <c r="O79" s="453"/>
      <c r="P79" s="460"/>
      <c r="Q79" s="455">
        <f t="shared" si="45"/>
        <v>0</v>
      </c>
      <c r="R79" s="663">
        <v>1</v>
      </c>
      <c r="S79" s="663">
        <v>1</v>
      </c>
      <c r="T79" s="445">
        <f t="shared" si="46"/>
        <v>0</v>
      </c>
      <c r="U79" s="445">
        <f t="shared" si="47"/>
        <v>0</v>
      </c>
      <c r="V79" s="445">
        <f t="shared" si="48"/>
        <v>0</v>
      </c>
      <c r="W79" s="445">
        <f t="shared" si="49"/>
        <v>0</v>
      </c>
      <c r="X79" s="445"/>
      <c r="Y79" s="456">
        <f t="shared" si="23"/>
        <v>0</v>
      </c>
      <c r="Z79" s="456">
        <f t="shared" si="24"/>
        <v>0</v>
      </c>
      <c r="AA79" s="456">
        <f t="shared" si="25"/>
        <v>0</v>
      </c>
      <c r="AB79" s="456">
        <f t="shared" si="26"/>
        <v>0</v>
      </c>
      <c r="AC79" s="456">
        <f t="shared" si="27"/>
        <v>0</v>
      </c>
      <c r="AD79" s="457">
        <f t="shared" si="50"/>
        <v>0</v>
      </c>
      <c r="AE79" s="458"/>
      <c r="AF79" s="459">
        <f>(T79+U79+V79)*'1.0-Contractblad'!$L$37+W79</f>
        <v>0</v>
      </c>
      <c r="AG79" s="459">
        <f>VLOOKUP(E79,'1.1a-Jaarprijzen'!$B$50:$Q$86,16,FALSE)*K79</f>
        <v>0</v>
      </c>
      <c r="AH79" s="358">
        <f t="shared" si="54"/>
        <v>0</v>
      </c>
      <c r="AI79" s="358">
        <f t="shared" si="51"/>
        <v>0</v>
      </c>
      <c r="AJ79" s="358" t="str">
        <f t="shared" si="52"/>
        <v>nvt-0</v>
      </c>
      <c r="AK79" s="358" t="str">
        <f t="shared" si="53"/>
        <v>berging</v>
      </c>
    </row>
    <row r="80" spans="2:37" ht="15">
      <c r="B80" s="489"/>
      <c r="C80" s="490"/>
      <c r="D80" s="449">
        <f>VLOOKUP(E80,'1.1a-Jaarprijzen'!B:G,6,FALSE)</f>
        <v>2</v>
      </c>
      <c r="E80" s="448" t="s">
        <v>479</v>
      </c>
      <c r="F80" s="449" t="s">
        <v>490</v>
      </c>
      <c r="G80" s="450" t="s">
        <v>552</v>
      </c>
      <c r="H80" s="448" t="s">
        <v>445</v>
      </c>
      <c r="I80" s="451" t="str">
        <f t="shared" si="17"/>
        <v>niet van toepassing</v>
      </c>
      <c r="J80" s="449" t="s">
        <v>454</v>
      </c>
      <c r="K80" s="452"/>
      <c r="L80" s="452">
        <v>3.6379999999999999</v>
      </c>
      <c r="M80" s="453" t="s">
        <v>17</v>
      </c>
      <c r="N80" s="454"/>
      <c r="O80" s="453"/>
      <c r="P80" s="460"/>
      <c r="Q80" s="455">
        <f t="shared" si="45"/>
        <v>0</v>
      </c>
      <c r="R80" s="663">
        <v>1</v>
      </c>
      <c r="S80" s="663">
        <v>1</v>
      </c>
      <c r="T80" s="445">
        <f t="shared" si="46"/>
        <v>0</v>
      </c>
      <c r="U80" s="445">
        <f t="shared" si="47"/>
        <v>0</v>
      </c>
      <c r="V80" s="445">
        <f t="shared" si="48"/>
        <v>0</v>
      </c>
      <c r="W80" s="445">
        <f t="shared" si="49"/>
        <v>0</v>
      </c>
      <c r="X80" s="445"/>
      <c r="Y80" s="456">
        <f t="shared" si="23"/>
        <v>0</v>
      </c>
      <c r="Z80" s="456">
        <f t="shared" si="24"/>
        <v>0</v>
      </c>
      <c r="AA80" s="456">
        <f t="shared" si="25"/>
        <v>0</v>
      </c>
      <c r="AB80" s="456">
        <f t="shared" si="26"/>
        <v>0</v>
      </c>
      <c r="AC80" s="456">
        <f t="shared" si="27"/>
        <v>0</v>
      </c>
      <c r="AD80" s="457">
        <f t="shared" si="50"/>
        <v>0</v>
      </c>
      <c r="AE80" s="458"/>
      <c r="AF80" s="459">
        <f>(T80+U80+V80)*'1.0-Contractblad'!$L$37+W80</f>
        <v>0</v>
      </c>
      <c r="AG80" s="459">
        <f>VLOOKUP(E80,'1.1a-Jaarprijzen'!$B$50:$Q$86,16,FALSE)*K80</f>
        <v>0</v>
      </c>
      <c r="AH80" s="358">
        <f t="shared" si="54"/>
        <v>0</v>
      </c>
      <c r="AI80" s="358">
        <f t="shared" si="51"/>
        <v>0</v>
      </c>
      <c r="AJ80" s="358" t="str">
        <f t="shared" si="52"/>
        <v>nvt-0</v>
      </c>
      <c r="AK80" s="358" t="str">
        <f t="shared" si="53"/>
        <v>werkkast</v>
      </c>
    </row>
    <row r="81" spans="2:37" ht="15">
      <c r="B81" s="489"/>
      <c r="C81" s="490"/>
      <c r="D81" s="449">
        <f>VLOOKUP(E81,'1.1a-Jaarprijzen'!B:G,6,FALSE)</f>
        <v>2</v>
      </c>
      <c r="E81" s="448" t="s">
        <v>479</v>
      </c>
      <c r="F81" s="449" t="s">
        <v>490</v>
      </c>
      <c r="G81" s="450" t="s">
        <v>554</v>
      </c>
      <c r="H81" s="448" t="s">
        <v>597</v>
      </c>
      <c r="I81" s="451" t="str">
        <f t="shared" si="17"/>
        <v>niet van toepassing</v>
      </c>
      <c r="J81" s="449" t="s">
        <v>454</v>
      </c>
      <c r="K81" s="452"/>
      <c r="L81" s="452">
        <v>1.054</v>
      </c>
      <c r="M81" s="453" t="s">
        <v>17</v>
      </c>
      <c r="N81" s="454"/>
      <c r="O81" s="453"/>
      <c r="P81" s="460"/>
      <c r="Q81" s="455">
        <f t="shared" si="45"/>
        <v>0</v>
      </c>
      <c r="R81" s="663">
        <v>1</v>
      </c>
      <c r="S81" s="663">
        <v>1</v>
      </c>
      <c r="T81" s="445">
        <f t="shared" si="46"/>
        <v>0</v>
      </c>
      <c r="U81" s="445">
        <f t="shared" si="47"/>
        <v>0</v>
      </c>
      <c r="V81" s="445">
        <f t="shared" si="48"/>
        <v>0</v>
      </c>
      <c r="W81" s="445">
        <f t="shared" si="49"/>
        <v>0</v>
      </c>
      <c r="X81" s="445"/>
      <c r="Y81" s="456">
        <f t="shared" si="23"/>
        <v>0</v>
      </c>
      <c r="Z81" s="456">
        <f t="shared" si="24"/>
        <v>0</v>
      </c>
      <c r="AA81" s="456">
        <f t="shared" si="25"/>
        <v>0</v>
      </c>
      <c r="AB81" s="456">
        <f t="shared" si="26"/>
        <v>0</v>
      </c>
      <c r="AC81" s="456">
        <f t="shared" si="27"/>
        <v>0</v>
      </c>
      <c r="AD81" s="457">
        <f t="shared" si="50"/>
        <v>0</v>
      </c>
      <c r="AE81" s="458"/>
      <c r="AF81" s="459">
        <f>(T81+U81+V81)*'1.0-Contractblad'!$L$37+W81</f>
        <v>0</v>
      </c>
      <c r="AG81" s="459">
        <f>VLOOKUP(E81,'1.1a-Jaarprijzen'!$B$50:$Q$86,16,FALSE)*K81</f>
        <v>0</v>
      </c>
      <c r="AH81" s="358">
        <f t="shared" si="54"/>
        <v>0</v>
      </c>
      <c r="AI81" s="358">
        <f t="shared" si="51"/>
        <v>0</v>
      </c>
      <c r="AJ81" s="358" t="str">
        <f t="shared" si="52"/>
        <v>nvt-0</v>
      </c>
      <c r="AK81" s="358" t="str">
        <f t="shared" si="53"/>
        <v>cv ruimte</v>
      </c>
    </row>
    <row r="82" spans="2:37" ht="15">
      <c r="B82" s="489"/>
      <c r="C82" s="490"/>
      <c r="D82" s="449">
        <f>VLOOKUP(E82,'1.1a-Jaarprijzen'!B:G,6,FALSE)</f>
        <v>2</v>
      </c>
      <c r="E82" s="448" t="s">
        <v>479</v>
      </c>
      <c r="F82" s="449" t="s">
        <v>490</v>
      </c>
      <c r="G82" s="450" t="s">
        <v>555</v>
      </c>
      <c r="H82" s="448" t="s">
        <v>597</v>
      </c>
      <c r="I82" s="451">
        <f t="shared" si="17"/>
        <v>0</v>
      </c>
      <c r="J82" s="449" t="s">
        <v>454</v>
      </c>
      <c r="K82" s="452"/>
      <c r="L82" s="452">
        <v>2.363</v>
      </c>
      <c r="M82" s="453"/>
      <c r="N82" s="454"/>
      <c r="O82" s="453"/>
      <c r="P82" s="460"/>
      <c r="Q82" s="455">
        <f t="shared" si="45"/>
        <v>0</v>
      </c>
      <c r="R82" s="663">
        <v>1</v>
      </c>
      <c r="S82" s="663">
        <v>1</v>
      </c>
      <c r="T82" s="445">
        <f t="shared" si="46"/>
        <v>0</v>
      </c>
      <c r="U82" s="445">
        <f t="shared" si="47"/>
        <v>0</v>
      </c>
      <c r="V82" s="445">
        <f t="shared" si="48"/>
        <v>0</v>
      </c>
      <c r="W82" s="445">
        <f t="shared" si="49"/>
        <v>0</v>
      </c>
      <c r="X82" s="445"/>
      <c r="Y82" s="456">
        <f t="shared" si="23"/>
        <v>0</v>
      </c>
      <c r="Z82" s="456">
        <f t="shared" si="24"/>
        <v>0</v>
      </c>
      <c r="AA82" s="456">
        <f t="shared" si="25"/>
        <v>0</v>
      </c>
      <c r="AB82" s="456">
        <f t="shared" si="26"/>
        <v>0</v>
      </c>
      <c r="AC82" s="456">
        <f t="shared" si="27"/>
        <v>0</v>
      </c>
      <c r="AD82" s="457" t="str">
        <f t="shared" si="50"/>
        <v/>
      </c>
      <c r="AE82" s="458"/>
      <c r="AF82" s="459">
        <f>(T82+U82+V82)*'1.0-Contractblad'!$L$37+W82</f>
        <v>0</v>
      </c>
      <c r="AG82" s="459">
        <f>VLOOKUP(E82,'1.1a-Jaarprijzen'!$B$50:$Q$86,16,FALSE)*K82</f>
        <v>0</v>
      </c>
      <c r="AI82" s="358">
        <f t="shared" si="51"/>
        <v>0</v>
      </c>
      <c r="AJ82" s="358" t="str">
        <f t="shared" si="52"/>
        <v>-0</v>
      </c>
      <c r="AK82" s="358" t="str">
        <f t="shared" si="53"/>
        <v>cv ruimte</v>
      </c>
    </row>
    <row r="83" spans="2:37" ht="15">
      <c r="B83" s="489"/>
      <c r="C83" s="490"/>
      <c r="D83" s="449">
        <f>VLOOKUP(E83,'1.1a-Jaarprijzen'!B:G,6,FALSE)</f>
        <v>2</v>
      </c>
      <c r="E83" s="448" t="s">
        <v>479</v>
      </c>
      <c r="F83" s="449" t="s">
        <v>490</v>
      </c>
      <c r="G83" s="450" t="s">
        <v>557</v>
      </c>
      <c r="H83" s="448" t="s">
        <v>547</v>
      </c>
      <c r="I83" s="451">
        <f t="shared" si="17"/>
        <v>0</v>
      </c>
      <c r="J83" s="449" t="s">
        <v>454</v>
      </c>
      <c r="K83" s="452"/>
      <c r="L83" s="452">
        <v>0.61199999999999999</v>
      </c>
      <c r="M83" s="453"/>
      <c r="N83" s="454"/>
      <c r="O83" s="453"/>
      <c r="P83" s="460"/>
      <c r="Q83" s="455">
        <f t="shared" si="45"/>
        <v>0</v>
      </c>
      <c r="R83" s="663">
        <v>1</v>
      </c>
      <c r="S83" s="663">
        <v>1</v>
      </c>
      <c r="T83" s="445">
        <f t="shared" si="46"/>
        <v>0</v>
      </c>
      <c r="U83" s="445">
        <f t="shared" si="47"/>
        <v>0</v>
      </c>
      <c r="V83" s="445">
        <f t="shared" si="48"/>
        <v>0</v>
      </c>
      <c r="W83" s="445">
        <f t="shared" si="49"/>
        <v>0</v>
      </c>
      <c r="X83" s="445"/>
      <c r="Y83" s="456">
        <f t="shared" si="23"/>
        <v>0</v>
      </c>
      <c r="Z83" s="456">
        <f t="shared" si="24"/>
        <v>0</v>
      </c>
      <c r="AA83" s="456">
        <f t="shared" si="25"/>
        <v>0</v>
      </c>
      <c r="AB83" s="456">
        <f t="shared" si="26"/>
        <v>0</v>
      </c>
      <c r="AC83" s="456">
        <f t="shared" si="27"/>
        <v>0</v>
      </c>
      <c r="AD83" s="457" t="str">
        <f t="shared" si="50"/>
        <v/>
      </c>
      <c r="AE83" s="458"/>
      <c r="AF83" s="459">
        <f>(T83+U83+V83)*'1.0-Contractblad'!$L$37+W83</f>
        <v>0</v>
      </c>
      <c r="AG83" s="459">
        <f>VLOOKUP(E83,'1.1a-Jaarprijzen'!$B$50:$Q$86,16,FALSE)*K83</f>
        <v>0</v>
      </c>
      <c r="AI83" s="358">
        <f t="shared" si="51"/>
        <v>0</v>
      </c>
      <c r="AJ83" s="358" t="str">
        <f t="shared" si="52"/>
        <v>-0</v>
      </c>
      <c r="AK83" s="358" t="str">
        <f t="shared" si="53"/>
        <v>meterkast</v>
      </c>
    </row>
    <row r="84" spans="2:37" ht="15">
      <c r="B84" s="489"/>
      <c r="C84" s="490"/>
      <c r="D84" s="449">
        <f>VLOOKUP(E84,'1.1a-Jaarprijzen'!B:G,6,FALSE)</f>
        <v>2</v>
      </c>
      <c r="E84" s="448" t="s">
        <v>479</v>
      </c>
      <c r="F84" s="449" t="s">
        <v>490</v>
      </c>
      <c r="G84" s="450" t="s">
        <v>637</v>
      </c>
      <c r="H84" s="448" t="s">
        <v>369</v>
      </c>
      <c r="I84" s="451" t="str">
        <f t="shared" si="17"/>
        <v>niet van toepassing</v>
      </c>
      <c r="J84" s="449" t="s">
        <v>454</v>
      </c>
      <c r="K84" s="452"/>
      <c r="L84" s="452">
        <v>5.8140000000000001</v>
      </c>
      <c r="M84" s="453" t="s">
        <v>17</v>
      </c>
      <c r="N84" s="454"/>
      <c r="O84" s="453"/>
      <c r="P84" s="460"/>
      <c r="Q84" s="455">
        <f t="shared" si="45"/>
        <v>0</v>
      </c>
      <c r="R84" s="663">
        <v>1</v>
      </c>
      <c r="S84" s="663">
        <v>1</v>
      </c>
      <c r="T84" s="445">
        <f t="shared" si="46"/>
        <v>0</v>
      </c>
      <c r="U84" s="445">
        <f t="shared" si="47"/>
        <v>0</v>
      </c>
      <c r="V84" s="445">
        <f t="shared" si="48"/>
        <v>0</v>
      </c>
      <c r="W84" s="445">
        <f t="shared" si="49"/>
        <v>0</v>
      </c>
      <c r="X84" s="445"/>
      <c r="Y84" s="456">
        <f t="shared" si="23"/>
        <v>0</v>
      </c>
      <c r="Z84" s="456">
        <f t="shared" si="24"/>
        <v>0</v>
      </c>
      <c r="AA84" s="456">
        <f t="shared" si="25"/>
        <v>0</v>
      </c>
      <c r="AB84" s="456">
        <f t="shared" si="26"/>
        <v>0</v>
      </c>
      <c r="AC84" s="456">
        <f t="shared" si="27"/>
        <v>0</v>
      </c>
      <c r="AD84" s="457">
        <f t="shared" si="50"/>
        <v>0</v>
      </c>
      <c r="AE84" s="458"/>
      <c r="AF84" s="459">
        <f>(T84+U84+V84)*'1.0-Contractblad'!$L$37+W84</f>
        <v>0</v>
      </c>
      <c r="AG84" s="459">
        <f>VLOOKUP(E84,'1.1a-Jaarprijzen'!$B$50:$Q$86,16,FALSE)*K84</f>
        <v>0</v>
      </c>
      <c r="AH84" s="358">
        <f t="shared" ref="AH84:AH100" si="55">IF(M84=8255,T84+U84,0)</f>
        <v>0</v>
      </c>
      <c r="AI84" s="358">
        <f t="shared" si="51"/>
        <v>0</v>
      </c>
      <c r="AJ84" s="358" t="str">
        <f t="shared" si="52"/>
        <v>nvt-0</v>
      </c>
      <c r="AK84" s="358" t="str">
        <f t="shared" si="53"/>
        <v>berging</v>
      </c>
    </row>
    <row r="85" spans="2:37" ht="15">
      <c r="B85" s="489"/>
      <c r="C85" s="490"/>
      <c r="D85" s="449">
        <f>VLOOKUP(E85,'1.1a-Jaarprijzen'!B:G,6,FALSE)</f>
        <v>2</v>
      </c>
      <c r="E85" s="448" t="s">
        <v>479</v>
      </c>
      <c r="F85" s="449" t="s">
        <v>490</v>
      </c>
      <c r="G85" s="450" t="s">
        <v>524</v>
      </c>
      <c r="H85" s="448" t="s">
        <v>525</v>
      </c>
      <c r="I85" s="451" t="str">
        <f t="shared" si="17"/>
        <v>administratieve -,  vergaderruimte</v>
      </c>
      <c r="J85" s="449" t="s">
        <v>454</v>
      </c>
      <c r="K85" s="452">
        <v>42.16</v>
      </c>
      <c r="L85" s="452"/>
      <c r="M85" s="453">
        <v>1040</v>
      </c>
      <c r="N85" s="454"/>
      <c r="O85" s="453"/>
      <c r="P85" s="460"/>
      <c r="Q85" s="455">
        <f t="shared" si="45"/>
        <v>40</v>
      </c>
      <c r="R85" s="663">
        <v>1</v>
      </c>
      <c r="S85" s="663">
        <v>1</v>
      </c>
      <c r="T85" s="445">
        <f t="shared" si="46"/>
        <v>0</v>
      </c>
      <c r="U85" s="445">
        <f t="shared" si="47"/>
        <v>0</v>
      </c>
      <c r="V85" s="445">
        <f t="shared" si="48"/>
        <v>0</v>
      </c>
      <c r="W85" s="445">
        <f t="shared" si="49"/>
        <v>0</v>
      </c>
      <c r="X85" s="445"/>
      <c r="Y85" s="456">
        <f t="shared" si="23"/>
        <v>0</v>
      </c>
      <c r="Z85" s="456">
        <f t="shared" si="24"/>
        <v>0</v>
      </c>
      <c r="AA85" s="456">
        <f t="shared" si="25"/>
        <v>0</v>
      </c>
      <c r="AB85" s="456">
        <f t="shared" si="26"/>
        <v>0</v>
      </c>
      <c r="AC85" s="456">
        <f t="shared" si="27"/>
        <v>0</v>
      </c>
      <c r="AD85" s="457" t="str">
        <f t="shared" si="50"/>
        <v>V</v>
      </c>
      <c r="AE85" s="458"/>
      <c r="AF85" s="459">
        <f>(T85+U85+V85)*'1.0-Contractblad'!$L$37+W85</f>
        <v>0</v>
      </c>
      <c r="AG85" s="459">
        <f>VLOOKUP(E85,'1.1a-Jaarprijzen'!$B$50:$Q$86,16,FALSE)*K85</f>
        <v>0</v>
      </c>
      <c r="AH85" s="358">
        <f t="shared" si="55"/>
        <v>0</v>
      </c>
      <c r="AI85" s="358">
        <f t="shared" si="51"/>
        <v>1686.3999999999999</v>
      </c>
      <c r="AJ85" s="358" t="str">
        <f t="shared" si="52"/>
        <v>1040-40</v>
      </c>
      <c r="AK85" s="358" t="str">
        <f t="shared" si="53"/>
        <v>personeelsruimte</v>
      </c>
    </row>
    <row r="86" spans="2:37" ht="15">
      <c r="B86" s="489"/>
      <c r="C86" s="490"/>
      <c r="D86" s="449">
        <f>VLOOKUP(E86,'1.1a-Jaarprijzen'!B:G,6,FALSE)</f>
        <v>2</v>
      </c>
      <c r="E86" s="448" t="s">
        <v>479</v>
      </c>
      <c r="F86" s="449" t="s">
        <v>490</v>
      </c>
      <c r="G86" s="450" t="s">
        <v>526</v>
      </c>
      <c r="H86" s="448" t="s">
        <v>379</v>
      </c>
      <c r="I86" s="451" t="str">
        <f t="shared" si="17"/>
        <v>administratieve -,  vergaderruimte</v>
      </c>
      <c r="J86" s="449" t="s">
        <v>454</v>
      </c>
      <c r="K86" s="452">
        <v>17.569500000000001</v>
      </c>
      <c r="L86" s="452"/>
      <c r="M86" s="453">
        <v>1040</v>
      </c>
      <c r="N86" s="454"/>
      <c r="O86" s="453"/>
      <c r="P86" s="460"/>
      <c r="Q86" s="455">
        <f t="shared" si="45"/>
        <v>40</v>
      </c>
      <c r="R86" s="663">
        <v>1</v>
      </c>
      <c r="S86" s="663">
        <v>1</v>
      </c>
      <c r="T86" s="445">
        <f t="shared" si="46"/>
        <v>0</v>
      </c>
      <c r="U86" s="445">
        <f t="shared" si="47"/>
        <v>0</v>
      </c>
      <c r="V86" s="445">
        <f t="shared" si="48"/>
        <v>0</v>
      </c>
      <c r="W86" s="445">
        <f t="shared" si="49"/>
        <v>0</v>
      </c>
      <c r="X86" s="445"/>
      <c r="Y86" s="456">
        <f t="shared" si="23"/>
        <v>0</v>
      </c>
      <c r="Z86" s="456">
        <f t="shared" si="24"/>
        <v>0</v>
      </c>
      <c r="AA86" s="456">
        <f t="shared" si="25"/>
        <v>0</v>
      </c>
      <c r="AB86" s="456">
        <f t="shared" si="26"/>
        <v>0</v>
      </c>
      <c r="AC86" s="456">
        <f t="shared" si="27"/>
        <v>0</v>
      </c>
      <c r="AD86" s="457" t="str">
        <f t="shared" si="50"/>
        <v>V</v>
      </c>
      <c r="AE86" s="458"/>
      <c r="AF86" s="459">
        <f>(T86+U86+V86)*'1.0-Contractblad'!$L$37+W86</f>
        <v>0</v>
      </c>
      <c r="AG86" s="459">
        <f>VLOOKUP(E86,'1.1a-Jaarprijzen'!$B$50:$Q$86,16,FALSE)*K86</f>
        <v>0</v>
      </c>
      <c r="AH86" s="358">
        <f t="shared" si="55"/>
        <v>0</v>
      </c>
      <c r="AI86" s="358">
        <f t="shared" si="51"/>
        <v>702.78000000000009</v>
      </c>
      <c r="AJ86" s="358" t="str">
        <f t="shared" si="52"/>
        <v>1040-40</v>
      </c>
      <c r="AK86" s="358" t="str">
        <f t="shared" si="53"/>
        <v>kantoor</v>
      </c>
    </row>
    <row r="87" spans="2:37" ht="15">
      <c r="B87" s="489"/>
      <c r="C87" s="490"/>
      <c r="D87" s="449">
        <f>VLOOKUP(E87,'1.1a-Jaarprijzen'!B:G,6,FALSE)</f>
        <v>2</v>
      </c>
      <c r="E87" s="448" t="s">
        <v>479</v>
      </c>
      <c r="F87" s="449" t="s">
        <v>490</v>
      </c>
      <c r="G87" s="450" t="s">
        <v>544</v>
      </c>
      <c r="H87" s="448" t="s">
        <v>379</v>
      </c>
      <c r="I87" s="451" t="str">
        <f t="shared" si="17"/>
        <v>administratieve -,  vergaderruimte</v>
      </c>
      <c r="J87" s="449" t="s">
        <v>454</v>
      </c>
      <c r="K87" s="452">
        <v>15.835499999999998</v>
      </c>
      <c r="L87" s="452"/>
      <c r="M87" s="453">
        <v>1040</v>
      </c>
      <c r="N87" s="454"/>
      <c r="O87" s="453"/>
      <c r="P87" s="460"/>
      <c r="Q87" s="455">
        <f t="shared" si="45"/>
        <v>40</v>
      </c>
      <c r="R87" s="663">
        <v>1</v>
      </c>
      <c r="S87" s="663">
        <v>1</v>
      </c>
      <c r="T87" s="445">
        <f t="shared" si="46"/>
        <v>0</v>
      </c>
      <c r="U87" s="445">
        <f t="shared" si="47"/>
        <v>0</v>
      </c>
      <c r="V87" s="445">
        <f t="shared" si="48"/>
        <v>0</v>
      </c>
      <c r="W87" s="445">
        <f t="shared" si="49"/>
        <v>0</v>
      </c>
      <c r="X87" s="445"/>
      <c r="Y87" s="456">
        <f t="shared" si="23"/>
        <v>0</v>
      </c>
      <c r="Z87" s="456">
        <f t="shared" si="24"/>
        <v>0</v>
      </c>
      <c r="AA87" s="456">
        <f t="shared" si="25"/>
        <v>0</v>
      </c>
      <c r="AB87" s="456">
        <f t="shared" si="26"/>
        <v>0</v>
      </c>
      <c r="AC87" s="456">
        <f t="shared" si="27"/>
        <v>0</v>
      </c>
      <c r="AD87" s="457" t="str">
        <f t="shared" si="50"/>
        <v>V</v>
      </c>
      <c r="AE87" s="458"/>
      <c r="AF87" s="459">
        <f>(T87+U87+V87)*'1.0-Contractblad'!$L$37+W87</f>
        <v>0</v>
      </c>
      <c r="AG87" s="459">
        <f>VLOOKUP(E87,'1.1a-Jaarprijzen'!$B$50:$Q$86,16,FALSE)*K87</f>
        <v>0</v>
      </c>
      <c r="AH87" s="358">
        <f t="shared" si="55"/>
        <v>0</v>
      </c>
      <c r="AI87" s="358">
        <f t="shared" si="51"/>
        <v>633.41999999999996</v>
      </c>
      <c r="AJ87" s="358" t="str">
        <f t="shared" si="52"/>
        <v>1040-40</v>
      </c>
      <c r="AK87" s="358" t="str">
        <f t="shared" si="53"/>
        <v>kantoor</v>
      </c>
    </row>
    <row r="88" spans="2:37" ht="15">
      <c r="B88" s="489"/>
      <c r="C88" s="490"/>
      <c r="D88" s="449">
        <f>VLOOKUP(E88,'1.1a-Jaarprijzen'!B:G,6,FALSE)</f>
        <v>2</v>
      </c>
      <c r="E88" s="448" t="s">
        <v>479</v>
      </c>
      <c r="F88" s="449" t="s">
        <v>490</v>
      </c>
      <c r="G88" s="450" t="s">
        <v>545</v>
      </c>
      <c r="H88" s="448" t="s">
        <v>442</v>
      </c>
      <c r="I88" s="451" t="str">
        <f t="shared" si="17"/>
        <v>administratieve -,  vergaderruimte</v>
      </c>
      <c r="J88" s="449" t="s">
        <v>454</v>
      </c>
      <c r="K88" s="452">
        <v>8.1855000000000011</v>
      </c>
      <c r="L88" s="452"/>
      <c r="M88" s="453">
        <v>1040</v>
      </c>
      <c r="N88" s="454"/>
      <c r="O88" s="453"/>
      <c r="P88" s="460"/>
      <c r="Q88" s="455">
        <f t="shared" si="45"/>
        <v>40</v>
      </c>
      <c r="R88" s="663">
        <v>1</v>
      </c>
      <c r="S88" s="663">
        <v>1</v>
      </c>
      <c r="T88" s="445">
        <f t="shared" si="46"/>
        <v>0</v>
      </c>
      <c r="U88" s="445">
        <f t="shared" si="47"/>
        <v>0</v>
      </c>
      <c r="V88" s="445">
        <f t="shared" si="48"/>
        <v>0</v>
      </c>
      <c r="W88" s="445">
        <f t="shared" si="49"/>
        <v>0</v>
      </c>
      <c r="X88" s="445"/>
      <c r="Y88" s="456">
        <f t="shared" si="23"/>
        <v>0</v>
      </c>
      <c r="Z88" s="456">
        <f t="shared" si="24"/>
        <v>0</v>
      </c>
      <c r="AA88" s="456">
        <f t="shared" si="25"/>
        <v>0</v>
      </c>
      <c r="AB88" s="456">
        <f t="shared" si="26"/>
        <v>0</v>
      </c>
      <c r="AC88" s="456">
        <f t="shared" si="27"/>
        <v>0</v>
      </c>
      <c r="AD88" s="457" t="str">
        <f t="shared" si="50"/>
        <v>V</v>
      </c>
      <c r="AE88" s="458"/>
      <c r="AF88" s="459">
        <f>(T88+U88+V88)*'1.0-Contractblad'!$L$37+W88</f>
        <v>0</v>
      </c>
      <c r="AG88" s="459">
        <f>VLOOKUP(E88,'1.1a-Jaarprijzen'!$B$50:$Q$86,16,FALSE)*K88</f>
        <v>0</v>
      </c>
      <c r="AH88" s="358">
        <f t="shared" si="55"/>
        <v>0</v>
      </c>
      <c r="AI88" s="358">
        <f t="shared" si="51"/>
        <v>327.42000000000007</v>
      </c>
      <c r="AJ88" s="358" t="str">
        <f t="shared" si="52"/>
        <v>1040-40</v>
      </c>
      <c r="AK88" s="358" t="str">
        <f t="shared" si="53"/>
        <v>spreekruimte</v>
      </c>
    </row>
    <row r="89" spans="2:37" ht="15">
      <c r="B89" s="489"/>
      <c r="C89" s="490"/>
      <c r="D89" s="449">
        <f>VLOOKUP(E89,'1.1a-Jaarprijzen'!B:G,6,FALSE)</f>
        <v>2</v>
      </c>
      <c r="E89" s="448" t="s">
        <v>479</v>
      </c>
      <c r="F89" s="449" t="s">
        <v>490</v>
      </c>
      <c r="G89" s="450" t="s">
        <v>569</v>
      </c>
      <c r="H89" s="448" t="s">
        <v>441</v>
      </c>
      <c r="I89" s="451" t="str">
        <f t="shared" si="17"/>
        <v>administratieve -,  vergaderruimte</v>
      </c>
      <c r="J89" s="449" t="s">
        <v>454</v>
      </c>
      <c r="K89" s="452">
        <v>16.183999999999997</v>
      </c>
      <c r="L89" s="452"/>
      <c r="M89" s="453">
        <v>1040</v>
      </c>
      <c r="N89" s="454"/>
      <c r="O89" s="453"/>
      <c r="P89" s="460"/>
      <c r="Q89" s="455">
        <f t="shared" si="45"/>
        <v>40</v>
      </c>
      <c r="R89" s="663">
        <v>1</v>
      </c>
      <c r="S89" s="663">
        <v>1</v>
      </c>
      <c r="T89" s="445">
        <f t="shared" si="46"/>
        <v>0</v>
      </c>
      <c r="U89" s="445">
        <f t="shared" si="47"/>
        <v>0</v>
      </c>
      <c r="V89" s="445">
        <f t="shared" si="48"/>
        <v>0</v>
      </c>
      <c r="W89" s="445">
        <f t="shared" si="49"/>
        <v>0</v>
      </c>
      <c r="X89" s="445"/>
      <c r="Y89" s="456">
        <f t="shared" si="23"/>
        <v>0</v>
      </c>
      <c r="Z89" s="456">
        <f t="shared" si="24"/>
        <v>0</v>
      </c>
      <c r="AA89" s="456">
        <f t="shared" si="25"/>
        <v>0</v>
      </c>
      <c r="AB89" s="456">
        <f t="shared" si="26"/>
        <v>0</v>
      </c>
      <c r="AC89" s="456">
        <f t="shared" si="27"/>
        <v>0</v>
      </c>
      <c r="AD89" s="457" t="str">
        <f t="shared" si="50"/>
        <v>V</v>
      </c>
      <c r="AE89" s="458"/>
      <c r="AF89" s="459">
        <f>(T89+U89+V89)*'1.0-Contractblad'!$L$37+W89</f>
        <v>0</v>
      </c>
      <c r="AG89" s="459">
        <f>VLOOKUP(E89,'1.1a-Jaarprijzen'!$B$50:$Q$86,16,FALSE)*K89</f>
        <v>0</v>
      </c>
      <c r="AH89" s="358">
        <f t="shared" si="55"/>
        <v>0</v>
      </c>
      <c r="AI89" s="358">
        <f t="shared" si="51"/>
        <v>647.3599999999999</v>
      </c>
      <c r="AJ89" s="358" t="str">
        <f t="shared" si="52"/>
        <v>1040-40</v>
      </c>
      <c r="AK89" s="358" t="str">
        <f t="shared" si="53"/>
        <v>administratie</v>
      </c>
    </row>
    <row r="90" spans="2:37" ht="15">
      <c r="B90" s="489"/>
      <c r="C90" s="490"/>
      <c r="D90" s="449">
        <f>VLOOKUP(E90,'1.1a-Jaarprijzen'!B:G,6,FALSE)</f>
        <v>2</v>
      </c>
      <c r="E90" s="448" t="s">
        <v>479</v>
      </c>
      <c r="F90" s="449" t="s">
        <v>490</v>
      </c>
      <c r="G90" s="450" t="s">
        <v>589</v>
      </c>
      <c r="H90" s="448" t="s">
        <v>328</v>
      </c>
      <c r="I90" s="451" t="str">
        <f t="shared" si="17"/>
        <v>speellokaal</v>
      </c>
      <c r="J90" s="449" t="s">
        <v>454</v>
      </c>
      <c r="K90" s="452">
        <v>82.5</v>
      </c>
      <c r="L90" s="452"/>
      <c r="M90" s="453">
        <v>8260</v>
      </c>
      <c r="N90" s="454"/>
      <c r="O90" s="453"/>
      <c r="P90" s="460"/>
      <c r="Q90" s="455">
        <f t="shared" si="45"/>
        <v>260</v>
      </c>
      <c r="R90" s="663">
        <v>1</v>
      </c>
      <c r="S90" s="663">
        <v>1</v>
      </c>
      <c r="T90" s="445">
        <f t="shared" si="46"/>
        <v>0</v>
      </c>
      <c r="U90" s="445">
        <f t="shared" si="47"/>
        <v>0</v>
      </c>
      <c r="V90" s="445">
        <f t="shared" si="48"/>
        <v>0</v>
      </c>
      <c r="W90" s="445">
        <f t="shared" si="49"/>
        <v>0</v>
      </c>
      <c r="X90" s="445"/>
      <c r="Y90" s="456">
        <f t="shared" si="23"/>
        <v>0</v>
      </c>
      <c r="Z90" s="456">
        <f t="shared" si="24"/>
        <v>0</v>
      </c>
      <c r="AA90" s="456">
        <f t="shared" si="25"/>
        <v>0</v>
      </c>
      <c r="AB90" s="456">
        <f t="shared" si="26"/>
        <v>0</v>
      </c>
      <c r="AC90" s="456">
        <f t="shared" si="27"/>
        <v>0</v>
      </c>
      <c r="AD90" s="457" t="str">
        <f t="shared" si="50"/>
        <v>L</v>
      </c>
      <c r="AE90" s="458"/>
      <c r="AF90" s="459">
        <f>(T90+U90+V90)*'1.0-Contractblad'!$L$37+W90</f>
        <v>0</v>
      </c>
      <c r="AG90" s="459">
        <f>VLOOKUP(E90,'1.1a-Jaarprijzen'!$B$50:$Q$86,16,FALSE)*K90</f>
        <v>0</v>
      </c>
      <c r="AH90" s="358">
        <f t="shared" si="55"/>
        <v>0</v>
      </c>
      <c r="AI90" s="358">
        <f t="shared" si="51"/>
        <v>21450</v>
      </c>
      <c r="AJ90" s="358" t="str">
        <f t="shared" si="52"/>
        <v>8260-260</v>
      </c>
      <c r="AK90" s="358" t="str">
        <f t="shared" si="53"/>
        <v>speellokaal</v>
      </c>
    </row>
    <row r="91" spans="2:37" ht="15">
      <c r="B91" s="489"/>
      <c r="C91" s="490"/>
      <c r="D91" s="449">
        <f>VLOOKUP(E91,'1.1a-Jaarprijzen'!B:G,6,FALSE)</f>
        <v>2</v>
      </c>
      <c r="E91" s="448" t="s">
        <v>479</v>
      </c>
      <c r="F91" s="449" t="s">
        <v>490</v>
      </c>
      <c r="G91" s="450" t="s">
        <v>590</v>
      </c>
      <c r="H91" s="448" t="s">
        <v>639</v>
      </c>
      <c r="I91" s="451" t="str">
        <f t="shared" si="17"/>
        <v>aula, gemeenschappelijke ruimte, bibliotheek</v>
      </c>
      <c r="J91" s="449" t="s">
        <v>454</v>
      </c>
      <c r="K91" s="452">
        <v>18.334499999999998</v>
      </c>
      <c r="L91" s="452"/>
      <c r="M91" s="453">
        <v>2200</v>
      </c>
      <c r="N91" s="454"/>
      <c r="O91" s="453"/>
      <c r="P91" s="460"/>
      <c r="Q91" s="455">
        <f t="shared" si="45"/>
        <v>200</v>
      </c>
      <c r="R91" s="663">
        <v>1</v>
      </c>
      <c r="S91" s="663">
        <v>1</v>
      </c>
      <c r="T91" s="445">
        <f t="shared" si="46"/>
        <v>0</v>
      </c>
      <c r="U91" s="445">
        <f t="shared" si="47"/>
        <v>0</v>
      </c>
      <c r="V91" s="445">
        <f t="shared" si="48"/>
        <v>0</v>
      </c>
      <c r="W91" s="445">
        <f t="shared" si="49"/>
        <v>0</v>
      </c>
      <c r="X91" s="445"/>
      <c r="Y91" s="456">
        <f t="shared" si="23"/>
        <v>0</v>
      </c>
      <c r="Z91" s="456">
        <f t="shared" si="24"/>
        <v>0</v>
      </c>
      <c r="AA91" s="456">
        <f t="shared" si="25"/>
        <v>0</v>
      </c>
      <c r="AB91" s="456">
        <f t="shared" si="26"/>
        <v>0</v>
      </c>
      <c r="AC91" s="456">
        <f t="shared" si="27"/>
        <v>0</v>
      </c>
      <c r="AD91" s="457" t="str">
        <f t="shared" si="50"/>
        <v>V</v>
      </c>
      <c r="AE91" s="458"/>
      <c r="AF91" s="459">
        <f>(T91+U91+V91)*'1.0-Contractblad'!$L$37+W91</f>
        <v>0</v>
      </c>
      <c r="AG91" s="459">
        <f>VLOOKUP(E91,'1.1a-Jaarprijzen'!$B$50:$Q$86,16,FALSE)*K91</f>
        <v>0</v>
      </c>
      <c r="AH91" s="358">
        <f t="shared" si="55"/>
        <v>0</v>
      </c>
      <c r="AI91" s="358">
        <f t="shared" si="51"/>
        <v>3666.8999999999996</v>
      </c>
      <c r="AJ91" s="358" t="str">
        <f t="shared" si="52"/>
        <v>2200-200</v>
      </c>
      <c r="AK91" s="358" t="str">
        <f t="shared" si="53"/>
        <v>speelnis</v>
      </c>
    </row>
    <row r="92" spans="2:37" ht="15">
      <c r="B92" s="489"/>
      <c r="C92" s="490"/>
      <c r="D92" s="449">
        <f>VLOOKUP(E92,'1.1a-Jaarprijzen'!B:G,6,FALSE)</f>
        <v>2</v>
      </c>
      <c r="E92" s="448" t="s">
        <v>479</v>
      </c>
      <c r="F92" s="449" t="s">
        <v>490</v>
      </c>
      <c r="G92" s="450" t="s">
        <v>548</v>
      </c>
      <c r="H92" s="448" t="s">
        <v>317</v>
      </c>
      <c r="I92" s="451" t="str">
        <f t="shared" si="17"/>
        <v>sanitaire ruimte (toilet-/doucheruimte)</v>
      </c>
      <c r="J92" s="449" t="s">
        <v>454</v>
      </c>
      <c r="K92" s="452">
        <v>4.7</v>
      </c>
      <c r="L92" s="452"/>
      <c r="M92" s="453">
        <v>4260</v>
      </c>
      <c r="N92" s="454"/>
      <c r="O92" s="453"/>
      <c r="P92" s="460"/>
      <c r="Q92" s="455">
        <f t="shared" si="45"/>
        <v>260</v>
      </c>
      <c r="R92" s="663">
        <v>1</v>
      </c>
      <c r="S92" s="663">
        <v>1</v>
      </c>
      <c r="T92" s="445">
        <f t="shared" si="46"/>
        <v>0</v>
      </c>
      <c r="U92" s="445">
        <f t="shared" si="47"/>
        <v>0</v>
      </c>
      <c r="V92" s="445">
        <f t="shared" si="48"/>
        <v>0</v>
      </c>
      <c r="W92" s="445">
        <f t="shared" si="49"/>
        <v>0</v>
      </c>
      <c r="X92" s="445"/>
      <c r="Y92" s="456">
        <f t="shared" si="23"/>
        <v>0</v>
      </c>
      <c r="Z92" s="456">
        <f t="shared" si="24"/>
        <v>0</v>
      </c>
      <c r="AA92" s="456">
        <f t="shared" si="25"/>
        <v>0</v>
      </c>
      <c r="AB92" s="456">
        <f t="shared" si="26"/>
        <v>0</v>
      </c>
      <c r="AC92" s="456">
        <f t="shared" si="27"/>
        <v>0</v>
      </c>
      <c r="AD92" s="457" t="str">
        <f t="shared" si="50"/>
        <v>S</v>
      </c>
      <c r="AE92" s="458"/>
      <c r="AF92" s="459">
        <f>(T92+U92+V92)*'1.0-Contractblad'!$L$37+W92</f>
        <v>0</v>
      </c>
      <c r="AG92" s="459">
        <f>VLOOKUP(E92,'1.1a-Jaarprijzen'!$B$50:$Q$86,16,FALSE)*K92</f>
        <v>0</v>
      </c>
      <c r="AH92" s="358">
        <f t="shared" si="55"/>
        <v>0</v>
      </c>
      <c r="AI92" s="358">
        <f t="shared" si="51"/>
        <v>1222</v>
      </c>
      <c r="AJ92" s="358" t="str">
        <f t="shared" si="52"/>
        <v>4260-260</v>
      </c>
      <c r="AK92" s="358" t="str">
        <f t="shared" si="53"/>
        <v>toilet</v>
      </c>
    </row>
    <row r="93" spans="2:37" ht="15">
      <c r="B93" s="489"/>
      <c r="C93" s="490"/>
      <c r="D93" s="449">
        <f>VLOOKUP(E93,'1.1a-Jaarprijzen'!B:G,6,FALSE)</f>
        <v>2</v>
      </c>
      <c r="E93" s="448" t="s">
        <v>479</v>
      </c>
      <c r="F93" s="449" t="s">
        <v>490</v>
      </c>
      <c r="G93" s="450" t="s">
        <v>550</v>
      </c>
      <c r="H93" s="448" t="s">
        <v>317</v>
      </c>
      <c r="I93" s="451" t="str">
        <f t="shared" si="17"/>
        <v>sanitaire ruimte (toilet-/doucheruimte)</v>
      </c>
      <c r="J93" s="449" t="s">
        <v>454</v>
      </c>
      <c r="K93" s="452">
        <v>4.6919999999999993</v>
      </c>
      <c r="L93" s="452"/>
      <c r="M93" s="453">
        <v>4200</v>
      </c>
      <c r="N93" s="454"/>
      <c r="O93" s="453"/>
      <c r="P93" s="460"/>
      <c r="Q93" s="455">
        <f t="shared" si="45"/>
        <v>200</v>
      </c>
      <c r="R93" s="663">
        <v>1</v>
      </c>
      <c r="S93" s="663">
        <v>1</v>
      </c>
      <c r="T93" s="445">
        <f t="shared" si="46"/>
        <v>0</v>
      </c>
      <c r="U93" s="445">
        <f t="shared" si="47"/>
        <v>0</v>
      </c>
      <c r="V93" s="445">
        <f t="shared" si="48"/>
        <v>0</v>
      </c>
      <c r="W93" s="445">
        <f t="shared" si="49"/>
        <v>0</v>
      </c>
      <c r="X93" s="445"/>
      <c r="Y93" s="456">
        <f t="shared" si="23"/>
        <v>0</v>
      </c>
      <c r="Z93" s="456">
        <f t="shared" si="24"/>
        <v>0</v>
      </c>
      <c r="AA93" s="456">
        <f t="shared" si="25"/>
        <v>0</v>
      </c>
      <c r="AB93" s="456">
        <f t="shared" si="26"/>
        <v>0</v>
      </c>
      <c r="AC93" s="456">
        <f t="shared" si="27"/>
        <v>0</v>
      </c>
      <c r="AD93" s="457" t="str">
        <f t="shared" si="50"/>
        <v>S</v>
      </c>
      <c r="AE93" s="458" t="s">
        <v>722</v>
      </c>
      <c r="AF93" s="459">
        <f>(T93+U93+V93)*'1.0-Contractblad'!$L$37+W93</f>
        <v>0</v>
      </c>
      <c r="AG93" s="459">
        <f>VLOOKUP(E93,'1.1a-Jaarprijzen'!$B$50:$Q$86,16,FALSE)*K93</f>
        <v>0</v>
      </c>
      <c r="AH93" s="358">
        <f t="shared" si="55"/>
        <v>0</v>
      </c>
      <c r="AI93" s="358">
        <f t="shared" si="51"/>
        <v>938.39999999999986</v>
      </c>
      <c r="AJ93" s="358" t="str">
        <f t="shared" si="52"/>
        <v>4200-200</v>
      </c>
      <c r="AK93" s="358" t="str">
        <f t="shared" si="53"/>
        <v>toilet</v>
      </c>
    </row>
    <row r="94" spans="2:37" ht="15">
      <c r="B94" s="489"/>
      <c r="C94" s="490"/>
      <c r="D94" s="449">
        <f>VLOOKUP(E94,'1.1a-Jaarprijzen'!B:G,6,FALSE)</f>
        <v>2</v>
      </c>
      <c r="E94" s="448" t="s">
        <v>479</v>
      </c>
      <c r="F94" s="449" t="s">
        <v>490</v>
      </c>
      <c r="G94" s="450" t="s">
        <v>553</v>
      </c>
      <c r="H94" s="448" t="s">
        <v>317</v>
      </c>
      <c r="I94" s="451" t="str">
        <f t="shared" si="17"/>
        <v>sanitaire ruimte (toilet-/doucheruimte)</v>
      </c>
      <c r="J94" s="449" t="s">
        <v>454</v>
      </c>
      <c r="K94" s="452">
        <v>4.6919999999999993</v>
      </c>
      <c r="L94" s="452"/>
      <c r="M94" s="453">
        <v>4200</v>
      </c>
      <c r="N94" s="454"/>
      <c r="O94" s="453"/>
      <c r="P94" s="460"/>
      <c r="Q94" s="455">
        <f t="shared" si="45"/>
        <v>200</v>
      </c>
      <c r="R94" s="663">
        <v>1</v>
      </c>
      <c r="S94" s="663">
        <v>1</v>
      </c>
      <c r="T94" s="445">
        <f t="shared" si="46"/>
        <v>0</v>
      </c>
      <c r="U94" s="445">
        <f t="shared" si="47"/>
        <v>0</v>
      </c>
      <c r="V94" s="445">
        <f t="shared" si="48"/>
        <v>0</v>
      </c>
      <c r="W94" s="445">
        <f t="shared" si="49"/>
        <v>0</v>
      </c>
      <c r="X94" s="445"/>
      <c r="Y94" s="456">
        <f t="shared" si="23"/>
        <v>0</v>
      </c>
      <c r="Z94" s="456">
        <f t="shared" si="24"/>
        <v>0</v>
      </c>
      <c r="AA94" s="456">
        <f t="shared" si="25"/>
        <v>0</v>
      </c>
      <c r="AB94" s="456">
        <f t="shared" si="26"/>
        <v>0</v>
      </c>
      <c r="AC94" s="456">
        <f t="shared" si="27"/>
        <v>0</v>
      </c>
      <c r="AD94" s="457" t="str">
        <f t="shared" si="50"/>
        <v>S</v>
      </c>
      <c r="AE94" s="458" t="s">
        <v>722</v>
      </c>
      <c r="AF94" s="459">
        <f>(T94+U94+V94)*'1.0-Contractblad'!$L$37+W94</f>
        <v>0</v>
      </c>
      <c r="AG94" s="459">
        <f>VLOOKUP(E94,'1.1a-Jaarprijzen'!$B$50:$Q$86,16,FALSE)*K94</f>
        <v>0</v>
      </c>
      <c r="AH94" s="358">
        <f t="shared" si="55"/>
        <v>0</v>
      </c>
      <c r="AI94" s="358">
        <f t="shared" si="51"/>
        <v>938.39999999999986</v>
      </c>
      <c r="AJ94" s="358" t="str">
        <f t="shared" si="52"/>
        <v>4200-200</v>
      </c>
      <c r="AK94" s="358" t="str">
        <f t="shared" si="53"/>
        <v>toilet</v>
      </c>
    </row>
    <row r="95" spans="2:37" ht="15">
      <c r="B95" s="489"/>
      <c r="C95" s="490"/>
      <c r="D95" s="449">
        <f>VLOOKUP(E95,'1.1a-Jaarprijzen'!B:G,6,FALSE)</f>
        <v>2</v>
      </c>
      <c r="E95" s="448" t="s">
        <v>479</v>
      </c>
      <c r="F95" s="449" t="s">
        <v>490</v>
      </c>
      <c r="G95" s="450" t="s">
        <v>556</v>
      </c>
      <c r="H95" s="448" t="s">
        <v>317</v>
      </c>
      <c r="I95" s="451" t="str">
        <f t="shared" si="17"/>
        <v>sanitaire ruimte (toilet-/doucheruimte)</v>
      </c>
      <c r="J95" s="449" t="s">
        <v>454</v>
      </c>
      <c r="K95" s="452">
        <v>8.8000000000000007</v>
      </c>
      <c r="L95" s="452"/>
      <c r="M95" s="453">
        <v>4260</v>
      </c>
      <c r="N95" s="454"/>
      <c r="O95" s="453"/>
      <c r="P95" s="460"/>
      <c r="Q95" s="455">
        <f t="shared" si="45"/>
        <v>260</v>
      </c>
      <c r="R95" s="663">
        <v>1</v>
      </c>
      <c r="S95" s="663">
        <v>1</v>
      </c>
      <c r="T95" s="445">
        <f t="shared" si="46"/>
        <v>0</v>
      </c>
      <c r="U95" s="445">
        <f t="shared" si="47"/>
        <v>0</v>
      </c>
      <c r="V95" s="445">
        <f t="shared" si="48"/>
        <v>0</v>
      </c>
      <c r="W95" s="445">
        <f t="shared" si="49"/>
        <v>0</v>
      </c>
      <c r="X95" s="445"/>
      <c r="Y95" s="456">
        <f t="shared" si="23"/>
        <v>0</v>
      </c>
      <c r="Z95" s="456">
        <f t="shared" si="24"/>
        <v>0</v>
      </c>
      <c r="AA95" s="456">
        <f t="shared" si="25"/>
        <v>0</v>
      </c>
      <c r="AB95" s="456">
        <f t="shared" si="26"/>
        <v>0</v>
      </c>
      <c r="AC95" s="456">
        <f t="shared" si="27"/>
        <v>0</v>
      </c>
      <c r="AD95" s="457" t="str">
        <f t="shared" si="50"/>
        <v>S</v>
      </c>
      <c r="AE95" s="458"/>
      <c r="AF95" s="459">
        <f>(T95+U95+V95)*'1.0-Contractblad'!$L$37+W95</f>
        <v>0</v>
      </c>
      <c r="AG95" s="459">
        <f>VLOOKUP(E95,'1.1a-Jaarprijzen'!$B$50:$Q$86,16,FALSE)*K95</f>
        <v>0</v>
      </c>
      <c r="AH95" s="358">
        <f t="shared" si="55"/>
        <v>0</v>
      </c>
      <c r="AI95" s="358">
        <f t="shared" si="51"/>
        <v>2288</v>
      </c>
      <c r="AJ95" s="358" t="str">
        <f t="shared" si="52"/>
        <v>4260-260</v>
      </c>
      <c r="AK95" s="358" t="str">
        <f t="shared" si="53"/>
        <v>toilet</v>
      </c>
    </row>
    <row r="96" spans="2:37" ht="15">
      <c r="B96" s="489"/>
      <c r="C96" s="490"/>
      <c r="D96" s="449">
        <f>VLOOKUP(E96,'1.1a-Jaarprijzen'!B:G,6,FALSE)</f>
        <v>2</v>
      </c>
      <c r="E96" s="448" t="s">
        <v>479</v>
      </c>
      <c r="F96" s="449" t="s">
        <v>490</v>
      </c>
      <c r="G96" s="450" t="s">
        <v>616</v>
      </c>
      <c r="H96" s="448" t="s">
        <v>354</v>
      </c>
      <c r="I96" s="451" t="str">
        <f t="shared" si="17"/>
        <v>trappenhuis</v>
      </c>
      <c r="J96" s="449" t="s">
        <v>454</v>
      </c>
      <c r="K96" s="452">
        <v>14.636999999999999</v>
      </c>
      <c r="L96" s="452"/>
      <c r="M96" s="453">
        <v>9260</v>
      </c>
      <c r="N96" s="454"/>
      <c r="O96" s="453"/>
      <c r="P96" s="460"/>
      <c r="Q96" s="455">
        <f t="shared" si="45"/>
        <v>260</v>
      </c>
      <c r="R96" s="663">
        <v>1</v>
      </c>
      <c r="S96" s="663">
        <v>1</v>
      </c>
      <c r="T96" s="445">
        <f t="shared" si="46"/>
        <v>0</v>
      </c>
      <c r="U96" s="445">
        <f t="shared" si="47"/>
        <v>0</v>
      </c>
      <c r="V96" s="445">
        <f t="shared" si="48"/>
        <v>0</v>
      </c>
      <c r="W96" s="445">
        <f t="shared" si="49"/>
        <v>0</v>
      </c>
      <c r="X96" s="445"/>
      <c r="Y96" s="456">
        <f t="shared" si="23"/>
        <v>0</v>
      </c>
      <c r="Z96" s="456">
        <f t="shared" si="24"/>
        <v>0</v>
      </c>
      <c r="AA96" s="456">
        <f t="shared" si="25"/>
        <v>0</v>
      </c>
      <c r="AB96" s="456">
        <f t="shared" si="26"/>
        <v>0</v>
      </c>
      <c r="AC96" s="456">
        <f t="shared" si="27"/>
        <v>0</v>
      </c>
      <c r="AD96" s="457" t="str">
        <f t="shared" si="50"/>
        <v>V</v>
      </c>
      <c r="AE96" s="458"/>
      <c r="AF96" s="459">
        <f>(T96+U96+V96)*'1.0-Contractblad'!$L$37+W96</f>
        <v>0</v>
      </c>
      <c r="AG96" s="459">
        <f>VLOOKUP(E96,'1.1a-Jaarprijzen'!$B$50:$Q$86,16,FALSE)*K96</f>
        <v>0</v>
      </c>
      <c r="AH96" s="358">
        <f t="shared" si="55"/>
        <v>0</v>
      </c>
      <c r="AI96" s="358">
        <f t="shared" si="51"/>
        <v>3805.6199999999994</v>
      </c>
      <c r="AJ96" s="358" t="str">
        <f t="shared" si="52"/>
        <v>9260-260</v>
      </c>
      <c r="AK96" s="358" t="str">
        <f t="shared" si="53"/>
        <v>trappenhuis</v>
      </c>
    </row>
    <row r="97" spans="2:37" ht="15">
      <c r="B97" s="489"/>
      <c r="C97" s="490"/>
      <c r="D97" s="449">
        <f>VLOOKUP(E97,'1.1a-Jaarprijzen'!B:G,6,FALSE)</f>
        <v>2</v>
      </c>
      <c r="E97" s="448" t="s">
        <v>479</v>
      </c>
      <c r="F97" s="449" t="s">
        <v>490</v>
      </c>
      <c r="G97" s="450" t="s">
        <v>617</v>
      </c>
      <c r="H97" s="448" t="s">
        <v>354</v>
      </c>
      <c r="I97" s="451" t="str">
        <f t="shared" si="17"/>
        <v>trappenhuis</v>
      </c>
      <c r="J97" s="449" t="s">
        <v>454</v>
      </c>
      <c r="K97" s="452">
        <v>8.7720000000000002</v>
      </c>
      <c r="L97" s="452"/>
      <c r="M97" s="453">
        <v>9200</v>
      </c>
      <c r="N97" s="454"/>
      <c r="O97" s="453"/>
      <c r="P97" s="460"/>
      <c r="Q97" s="455">
        <f t="shared" si="45"/>
        <v>200</v>
      </c>
      <c r="R97" s="663">
        <v>1</v>
      </c>
      <c r="S97" s="663">
        <v>1</v>
      </c>
      <c r="T97" s="445">
        <f t="shared" si="46"/>
        <v>0</v>
      </c>
      <c r="U97" s="445">
        <f t="shared" si="47"/>
        <v>0</v>
      </c>
      <c r="V97" s="445">
        <f t="shared" si="48"/>
        <v>0</v>
      </c>
      <c r="W97" s="445">
        <f t="shared" si="49"/>
        <v>0</v>
      </c>
      <c r="X97" s="445"/>
      <c r="Y97" s="456">
        <f t="shared" si="23"/>
        <v>0</v>
      </c>
      <c r="Z97" s="456">
        <f t="shared" si="24"/>
        <v>0</v>
      </c>
      <c r="AA97" s="456">
        <f t="shared" si="25"/>
        <v>0</v>
      </c>
      <c r="AB97" s="456">
        <f t="shared" si="26"/>
        <v>0</v>
      </c>
      <c r="AC97" s="456">
        <f t="shared" si="27"/>
        <v>0</v>
      </c>
      <c r="AD97" s="457" t="str">
        <f t="shared" si="50"/>
        <v>V</v>
      </c>
      <c r="AE97" s="458"/>
      <c r="AF97" s="459">
        <f>(T97+U97+V97)*'1.0-Contractblad'!$L$37+W97</f>
        <v>0</v>
      </c>
      <c r="AG97" s="459">
        <f>VLOOKUP(E97,'1.1a-Jaarprijzen'!$B$50:$Q$86,16,FALSE)*K97</f>
        <v>0</v>
      </c>
      <c r="AH97" s="358">
        <f t="shared" si="55"/>
        <v>0</v>
      </c>
      <c r="AI97" s="358">
        <f t="shared" si="51"/>
        <v>1754.4</v>
      </c>
      <c r="AJ97" s="358" t="str">
        <f t="shared" si="52"/>
        <v>9200-200</v>
      </c>
      <c r="AK97" s="358" t="str">
        <f t="shared" si="53"/>
        <v>trappenhuis</v>
      </c>
    </row>
    <row r="98" spans="2:37" ht="15">
      <c r="B98" s="489"/>
      <c r="C98" s="490"/>
      <c r="D98" s="449">
        <f>VLOOKUP(E98,'1.1a-Jaarprijzen'!B:G,6,FALSE)</f>
        <v>2</v>
      </c>
      <c r="E98" s="448" t="s">
        <v>479</v>
      </c>
      <c r="F98" s="449" t="s">
        <v>490</v>
      </c>
      <c r="G98" s="450" t="s">
        <v>638</v>
      </c>
      <c r="H98" s="448" t="s">
        <v>354</v>
      </c>
      <c r="I98" s="451" t="str">
        <f t="shared" si="17"/>
        <v>trappenhuis</v>
      </c>
      <c r="J98" s="449" t="s">
        <v>454</v>
      </c>
      <c r="K98" s="452">
        <v>14.908999999999999</v>
      </c>
      <c r="L98" s="452"/>
      <c r="M98" s="453">
        <v>9200</v>
      </c>
      <c r="N98" s="454"/>
      <c r="O98" s="453"/>
      <c r="P98" s="460"/>
      <c r="Q98" s="455">
        <f t="shared" si="45"/>
        <v>200</v>
      </c>
      <c r="R98" s="663">
        <v>1</v>
      </c>
      <c r="S98" s="663">
        <v>1</v>
      </c>
      <c r="T98" s="445">
        <f t="shared" si="46"/>
        <v>0</v>
      </c>
      <c r="U98" s="445">
        <f t="shared" si="47"/>
        <v>0</v>
      </c>
      <c r="V98" s="445">
        <f t="shared" si="48"/>
        <v>0</v>
      </c>
      <c r="W98" s="445">
        <f t="shared" si="49"/>
        <v>0</v>
      </c>
      <c r="X98" s="445"/>
      <c r="Y98" s="456">
        <f t="shared" si="23"/>
        <v>0</v>
      </c>
      <c r="Z98" s="456">
        <f t="shared" si="24"/>
        <v>0</v>
      </c>
      <c r="AA98" s="456">
        <f t="shared" si="25"/>
        <v>0</v>
      </c>
      <c r="AB98" s="456">
        <f t="shared" si="26"/>
        <v>0</v>
      </c>
      <c r="AC98" s="456">
        <f t="shared" si="27"/>
        <v>0</v>
      </c>
      <c r="AD98" s="457" t="str">
        <f t="shared" si="50"/>
        <v>V</v>
      </c>
      <c r="AE98" s="458"/>
      <c r="AF98" s="459">
        <f>(T98+U98+V98)*'1.0-Contractblad'!$L$37+W98</f>
        <v>0</v>
      </c>
      <c r="AG98" s="459">
        <f>VLOOKUP(E98,'1.1a-Jaarprijzen'!$B$50:$Q$86,16,FALSE)*K98</f>
        <v>0</v>
      </c>
      <c r="AH98" s="358">
        <f t="shared" si="55"/>
        <v>0</v>
      </c>
      <c r="AI98" s="358">
        <f t="shared" si="51"/>
        <v>2981.7999999999997</v>
      </c>
      <c r="AJ98" s="358" t="str">
        <f t="shared" si="52"/>
        <v>9200-200</v>
      </c>
      <c r="AK98" s="358" t="str">
        <f t="shared" si="53"/>
        <v>trappenhuis</v>
      </c>
    </row>
    <row r="99" spans="2:37" ht="15">
      <c r="B99" s="489"/>
      <c r="C99" s="490"/>
      <c r="D99" s="449">
        <f>VLOOKUP(E99,'1.1a-Jaarprijzen'!B:G,6,FALSE)</f>
        <v>2</v>
      </c>
      <c r="E99" s="448" t="s">
        <v>479</v>
      </c>
      <c r="F99" s="449" t="s">
        <v>319</v>
      </c>
      <c r="G99" s="450" t="s">
        <v>498</v>
      </c>
      <c r="H99" s="448" t="s">
        <v>318</v>
      </c>
      <c r="I99" s="451" t="str">
        <f t="shared" si="17"/>
        <v>entree, gang, hal, repro</v>
      </c>
      <c r="J99" s="449" t="s">
        <v>454</v>
      </c>
      <c r="K99" s="452">
        <v>77.094999999999999</v>
      </c>
      <c r="L99" s="452"/>
      <c r="M99" s="453">
        <v>3260</v>
      </c>
      <c r="N99" s="454"/>
      <c r="O99" s="453"/>
      <c r="P99" s="460"/>
      <c r="Q99" s="455">
        <f t="shared" si="45"/>
        <v>260</v>
      </c>
      <c r="R99" s="663">
        <v>1</v>
      </c>
      <c r="S99" s="663">
        <v>1</v>
      </c>
      <c r="T99" s="445">
        <f t="shared" si="46"/>
        <v>0</v>
      </c>
      <c r="U99" s="445">
        <f t="shared" si="47"/>
        <v>0</v>
      </c>
      <c r="V99" s="445">
        <f t="shared" si="48"/>
        <v>0</v>
      </c>
      <c r="W99" s="445">
        <f t="shared" si="49"/>
        <v>0</v>
      </c>
      <c r="X99" s="445"/>
      <c r="Y99" s="456">
        <f t="shared" si="23"/>
        <v>0</v>
      </c>
      <c r="Z99" s="456">
        <f t="shared" si="24"/>
        <v>0</v>
      </c>
      <c r="AA99" s="456">
        <f t="shared" si="25"/>
        <v>0</v>
      </c>
      <c r="AB99" s="456">
        <f t="shared" si="26"/>
        <v>0</v>
      </c>
      <c r="AC99" s="456">
        <f t="shared" si="27"/>
        <v>0</v>
      </c>
      <c r="AD99" s="457" t="str">
        <f t="shared" si="50"/>
        <v>V</v>
      </c>
      <c r="AE99" s="458"/>
      <c r="AF99" s="459">
        <f>(T99+U99+V99)*'1.0-Contractblad'!$L$37+W99</f>
        <v>0</v>
      </c>
      <c r="AG99" s="459">
        <f>VLOOKUP(E99,'1.1a-Jaarprijzen'!$B$50:$Q$86,16,FALSE)*K99</f>
        <v>0</v>
      </c>
      <c r="AH99" s="358">
        <f t="shared" si="55"/>
        <v>0</v>
      </c>
      <c r="AI99" s="358">
        <f t="shared" si="51"/>
        <v>20044.7</v>
      </c>
      <c r="AJ99" s="358" t="str">
        <f t="shared" si="52"/>
        <v>3260-260</v>
      </c>
      <c r="AK99" s="358" t="str">
        <f t="shared" si="53"/>
        <v>gang</v>
      </c>
    </row>
    <row r="100" spans="2:37" ht="15">
      <c r="B100" s="489"/>
      <c r="C100" s="490"/>
      <c r="D100" s="449">
        <f>VLOOKUP(E100,'1.1a-Jaarprijzen'!B:G,6,FALSE)</f>
        <v>2</v>
      </c>
      <c r="E100" s="448" t="s">
        <v>479</v>
      </c>
      <c r="F100" s="449" t="s">
        <v>319</v>
      </c>
      <c r="G100" s="450" t="s">
        <v>499</v>
      </c>
      <c r="H100" s="448" t="s">
        <v>318</v>
      </c>
      <c r="I100" s="451" t="str">
        <f t="shared" si="17"/>
        <v>entree, gang, hal, repro</v>
      </c>
      <c r="J100" s="449" t="s">
        <v>454</v>
      </c>
      <c r="K100" s="452">
        <v>46.792499999999997</v>
      </c>
      <c r="L100" s="452"/>
      <c r="M100" s="453">
        <v>3200</v>
      </c>
      <c r="N100" s="454"/>
      <c r="O100" s="453"/>
      <c r="P100" s="460"/>
      <c r="Q100" s="455">
        <f t="shared" si="45"/>
        <v>200</v>
      </c>
      <c r="R100" s="663">
        <v>1</v>
      </c>
      <c r="S100" s="663">
        <v>1</v>
      </c>
      <c r="T100" s="445">
        <f t="shared" si="46"/>
        <v>0</v>
      </c>
      <c r="U100" s="445">
        <f t="shared" si="47"/>
        <v>0</v>
      </c>
      <c r="V100" s="445">
        <f t="shared" si="48"/>
        <v>0</v>
      </c>
      <c r="W100" s="445">
        <f t="shared" si="49"/>
        <v>0</v>
      </c>
      <c r="X100" s="445"/>
      <c r="Y100" s="456">
        <f t="shared" si="23"/>
        <v>0</v>
      </c>
      <c r="Z100" s="456">
        <f t="shared" si="24"/>
        <v>0</v>
      </c>
      <c r="AA100" s="456">
        <f t="shared" si="25"/>
        <v>0</v>
      </c>
      <c r="AB100" s="456">
        <f t="shared" si="26"/>
        <v>0</v>
      </c>
      <c r="AC100" s="456">
        <f t="shared" si="27"/>
        <v>0</v>
      </c>
      <c r="AD100" s="457" t="str">
        <f t="shared" si="50"/>
        <v>V</v>
      </c>
      <c r="AE100" s="458"/>
      <c r="AF100" s="459">
        <f>(T100+U100+V100)*'1.0-Contractblad'!$L$37+W100</f>
        <v>0</v>
      </c>
      <c r="AG100" s="459">
        <f>VLOOKUP(E100,'1.1a-Jaarprijzen'!$B$50:$Q$86,16,FALSE)*K100</f>
        <v>0</v>
      </c>
      <c r="AH100" s="358">
        <f t="shared" si="55"/>
        <v>0</v>
      </c>
      <c r="AI100" s="358">
        <f t="shared" si="51"/>
        <v>9358.5</v>
      </c>
      <c r="AJ100" s="358" t="str">
        <f t="shared" si="52"/>
        <v>3200-200</v>
      </c>
      <c r="AK100" s="358" t="str">
        <f t="shared" si="53"/>
        <v>gang</v>
      </c>
    </row>
    <row r="101" spans="2:37" ht="15">
      <c r="B101" s="489"/>
      <c r="C101" s="490"/>
      <c r="D101" s="449">
        <f>VLOOKUP(E101,'1.1a-Jaarprijzen'!B:G,6,FALSE)</f>
        <v>2</v>
      </c>
      <c r="E101" s="448" t="s">
        <v>479</v>
      </c>
      <c r="F101" s="449" t="s">
        <v>319</v>
      </c>
      <c r="G101" s="450" t="s">
        <v>511</v>
      </c>
      <c r="H101" s="448" t="s">
        <v>508</v>
      </c>
      <c r="I101" s="451" t="str">
        <f t="shared" ref="I101:I164" si="56">IF($M101="",0,VLOOKUP($M101,Kengetal,4,FALSE))</f>
        <v>leslokaal groep 1 t/m 3 + kinderopvang</v>
      </c>
      <c r="J101" s="449" t="s">
        <v>454</v>
      </c>
      <c r="K101" s="452">
        <v>46.418500000000002</v>
      </c>
      <c r="L101" s="452"/>
      <c r="M101" s="453">
        <v>7260</v>
      </c>
      <c r="N101" s="454"/>
      <c r="O101" s="453"/>
      <c r="P101" s="460"/>
      <c r="Q101" s="455">
        <f t="shared" ref="Q101:Q132" si="57">VLOOKUP(M101,Kengetal,3,FALSE)+VLOOKUP(N101,Kengetal,3,FALSE)+VLOOKUP(O101,Kengetal,3,FALSE)</f>
        <v>260</v>
      </c>
      <c r="R101" s="663">
        <v>1</v>
      </c>
      <c r="S101" s="663">
        <v>1</v>
      </c>
      <c r="T101" s="445">
        <f t="shared" ref="T101:T132" si="58">Y101*K101*R101</f>
        <v>0</v>
      </c>
      <c r="U101" s="445">
        <f t="shared" ref="U101:U132" si="59">Z101*K101*S101</f>
        <v>0</v>
      </c>
      <c r="V101" s="445">
        <f t="shared" ref="V101:V132" si="60">AA101*K101*R101</f>
        <v>0</v>
      </c>
      <c r="W101" s="445">
        <f t="shared" ref="W101:W132" si="61">AB101*K101*R101</f>
        <v>0</v>
      </c>
      <c r="X101" s="445"/>
      <c r="Y101" s="456">
        <f t="shared" ref="Y101:Y164" si="62">IF($M101=0,0,VLOOKUP($M101,Kengetal,6,FALSE))</f>
        <v>0</v>
      </c>
      <c r="Z101" s="456">
        <f t="shared" ref="Z101:Z164" si="63">IF($M101=0,0,VLOOKUP($M101,Kengetal,7,FALSE))</f>
        <v>0</v>
      </c>
      <c r="AA101" s="456">
        <f t="shared" ref="AA101:AA164" si="64">IF($N101=0,0,VLOOKUP($N101,Kengetal,6,FALSE))</f>
        <v>0</v>
      </c>
      <c r="AB101" s="456">
        <f t="shared" ref="AB101:AB164" si="65">IF($O101=0,0,VLOOKUP($O101,Kengetal,6,FALSE))</f>
        <v>0</v>
      </c>
      <c r="AC101" s="456">
        <f t="shared" ref="AC101:AC164" si="66">IF($P101=0,0,VLOOKUP($P101,Kengetal,6,FALSE))</f>
        <v>0</v>
      </c>
      <c r="AD101" s="457" t="str">
        <f t="shared" ref="AD101:AD132" si="67">IF(M101="","",VLOOKUP(M101,Kengetal,13,FALSE))</f>
        <v>L</v>
      </c>
      <c r="AE101" s="458"/>
      <c r="AF101" s="459">
        <f>(T101+U101+V101)*'1.0-Contractblad'!$L$37+W101</f>
        <v>0</v>
      </c>
      <c r="AG101" s="459">
        <f>VLOOKUP(E101,'1.1a-Jaarprijzen'!$B$50:$Q$86,16,FALSE)*K101</f>
        <v>0</v>
      </c>
      <c r="AI101" s="358">
        <f t="shared" ref="AI101:AI132" si="68">K101*Q101</f>
        <v>12068.810000000001</v>
      </c>
      <c r="AJ101" s="358" t="str">
        <f t="shared" ref="AJ101:AJ132" si="69">CONCATENATE(M101,"-",Q101)</f>
        <v>7260-260</v>
      </c>
      <c r="AK101" s="358" t="str">
        <f t="shared" ref="AK101:AK132" si="70">LOWER(H101)</f>
        <v>leslokaal</v>
      </c>
    </row>
    <row r="102" spans="2:37" ht="15">
      <c r="B102" s="489"/>
      <c r="C102" s="490"/>
      <c r="D102" s="449">
        <f>VLOOKUP(E102,'1.1a-Jaarprijzen'!B:G,6,FALSE)</f>
        <v>2</v>
      </c>
      <c r="E102" s="448" t="s">
        <v>479</v>
      </c>
      <c r="F102" s="449" t="s">
        <v>319</v>
      </c>
      <c r="G102" s="450" t="s">
        <v>512</v>
      </c>
      <c r="H102" s="448" t="s">
        <v>508</v>
      </c>
      <c r="I102" s="451" t="str">
        <f t="shared" si="56"/>
        <v>leslokaal groep 1 t/m 3</v>
      </c>
      <c r="J102" s="449" t="s">
        <v>454</v>
      </c>
      <c r="K102" s="452">
        <v>44.616500000000002</v>
      </c>
      <c r="L102" s="452"/>
      <c r="M102" s="453">
        <v>7200</v>
      </c>
      <c r="N102" s="454"/>
      <c r="O102" s="453"/>
      <c r="P102" s="460"/>
      <c r="Q102" s="455">
        <f t="shared" si="57"/>
        <v>200</v>
      </c>
      <c r="R102" s="663">
        <v>1</v>
      </c>
      <c r="S102" s="663">
        <v>1</v>
      </c>
      <c r="T102" s="445">
        <f t="shared" si="58"/>
        <v>0</v>
      </c>
      <c r="U102" s="445">
        <f t="shared" si="59"/>
        <v>0</v>
      </c>
      <c r="V102" s="445">
        <f t="shared" si="60"/>
        <v>0</v>
      </c>
      <c r="W102" s="445">
        <f t="shared" si="61"/>
        <v>0</v>
      </c>
      <c r="X102" s="445"/>
      <c r="Y102" s="456">
        <f t="shared" si="62"/>
        <v>0</v>
      </c>
      <c r="Z102" s="456">
        <f t="shared" si="63"/>
        <v>0</v>
      </c>
      <c r="AA102" s="456">
        <f t="shared" si="64"/>
        <v>0</v>
      </c>
      <c r="AB102" s="456">
        <f t="shared" si="65"/>
        <v>0</v>
      </c>
      <c r="AC102" s="456">
        <f t="shared" si="66"/>
        <v>0</v>
      </c>
      <c r="AD102" s="457" t="str">
        <f t="shared" si="67"/>
        <v>L</v>
      </c>
      <c r="AE102" s="458"/>
      <c r="AF102" s="459">
        <f>(T102+U102+V102)*'1.0-Contractblad'!$L$37+W102</f>
        <v>0</v>
      </c>
      <c r="AG102" s="459">
        <f>VLOOKUP(E102,'1.1a-Jaarprijzen'!$B$50:$Q$86,16,FALSE)*K102</f>
        <v>0</v>
      </c>
      <c r="AI102" s="358">
        <f t="shared" si="68"/>
        <v>8923.3000000000011</v>
      </c>
      <c r="AJ102" s="358" t="str">
        <f t="shared" si="69"/>
        <v>7200-200</v>
      </c>
      <c r="AK102" s="358" t="str">
        <f t="shared" si="70"/>
        <v>leslokaal</v>
      </c>
    </row>
    <row r="103" spans="2:37" ht="15">
      <c r="B103" s="489"/>
      <c r="C103" s="490"/>
      <c r="D103" s="449">
        <f>VLOOKUP(E103,'1.1a-Jaarprijzen'!B:G,6,FALSE)</f>
        <v>2</v>
      </c>
      <c r="E103" s="448" t="s">
        <v>479</v>
      </c>
      <c r="F103" s="449" t="s">
        <v>319</v>
      </c>
      <c r="G103" s="450" t="s">
        <v>513</v>
      </c>
      <c r="H103" s="448" t="s">
        <v>508</v>
      </c>
      <c r="I103" s="451" t="str">
        <f t="shared" si="56"/>
        <v>leslokaal groep 1 t/m 3</v>
      </c>
      <c r="J103" s="449" t="s">
        <v>454</v>
      </c>
      <c r="K103" s="452">
        <v>44.795000000000002</v>
      </c>
      <c r="L103" s="452"/>
      <c r="M103" s="453">
        <v>7200</v>
      </c>
      <c r="N103" s="454"/>
      <c r="O103" s="453"/>
      <c r="P103" s="460"/>
      <c r="Q103" s="455">
        <f t="shared" si="57"/>
        <v>200</v>
      </c>
      <c r="R103" s="663">
        <v>1</v>
      </c>
      <c r="S103" s="663">
        <v>1</v>
      </c>
      <c r="T103" s="445">
        <f t="shared" si="58"/>
        <v>0</v>
      </c>
      <c r="U103" s="445">
        <f t="shared" si="59"/>
        <v>0</v>
      </c>
      <c r="V103" s="445">
        <f t="shared" si="60"/>
        <v>0</v>
      </c>
      <c r="W103" s="445">
        <f t="shared" si="61"/>
        <v>0</v>
      </c>
      <c r="X103" s="445"/>
      <c r="Y103" s="456">
        <f t="shared" si="62"/>
        <v>0</v>
      </c>
      <c r="Z103" s="456">
        <f t="shared" si="63"/>
        <v>0</v>
      </c>
      <c r="AA103" s="456">
        <f t="shared" si="64"/>
        <v>0</v>
      </c>
      <c r="AB103" s="456">
        <f t="shared" si="65"/>
        <v>0</v>
      </c>
      <c r="AC103" s="456">
        <f t="shared" si="66"/>
        <v>0</v>
      </c>
      <c r="AD103" s="457" t="str">
        <f t="shared" si="67"/>
        <v>L</v>
      </c>
      <c r="AE103" s="458"/>
      <c r="AF103" s="459">
        <f>(T103+U103+V103)*'1.0-Contractblad'!$L$37+W103</f>
        <v>0</v>
      </c>
      <c r="AG103" s="459">
        <f>VLOOKUP(E103,'1.1a-Jaarprijzen'!$B$50:$Q$86,16,FALSE)*K103</f>
        <v>0</v>
      </c>
      <c r="AI103" s="358">
        <f t="shared" si="68"/>
        <v>8959</v>
      </c>
      <c r="AJ103" s="358" t="str">
        <f t="shared" si="69"/>
        <v>7200-200</v>
      </c>
      <c r="AK103" s="358" t="str">
        <f t="shared" si="70"/>
        <v>leslokaal</v>
      </c>
    </row>
    <row r="104" spans="2:37" ht="15">
      <c r="B104" s="489"/>
      <c r="C104" s="490"/>
      <c r="D104" s="449">
        <f>VLOOKUP(E104,'1.1a-Jaarprijzen'!B:G,6,FALSE)</f>
        <v>2</v>
      </c>
      <c r="E104" s="448" t="s">
        <v>479</v>
      </c>
      <c r="F104" s="449" t="s">
        <v>319</v>
      </c>
      <c r="G104" s="450" t="s">
        <v>514</v>
      </c>
      <c r="H104" s="448" t="s">
        <v>508</v>
      </c>
      <c r="I104" s="451" t="str">
        <f t="shared" si="56"/>
        <v>leslokaal groep 1 t/m 3</v>
      </c>
      <c r="J104" s="449" t="s">
        <v>454</v>
      </c>
      <c r="K104" s="452">
        <v>44.8</v>
      </c>
      <c r="L104" s="452"/>
      <c r="M104" s="453">
        <v>7200</v>
      </c>
      <c r="N104" s="454"/>
      <c r="O104" s="453"/>
      <c r="P104" s="460"/>
      <c r="Q104" s="455">
        <f t="shared" si="57"/>
        <v>200</v>
      </c>
      <c r="R104" s="663">
        <v>1</v>
      </c>
      <c r="S104" s="663">
        <v>1</v>
      </c>
      <c r="T104" s="445">
        <f t="shared" si="58"/>
        <v>0</v>
      </c>
      <c r="U104" s="445">
        <f t="shared" si="59"/>
        <v>0</v>
      </c>
      <c r="V104" s="445">
        <f t="shared" si="60"/>
        <v>0</v>
      </c>
      <c r="W104" s="445">
        <f t="shared" si="61"/>
        <v>0</v>
      </c>
      <c r="X104" s="445"/>
      <c r="Y104" s="456">
        <f t="shared" si="62"/>
        <v>0</v>
      </c>
      <c r="Z104" s="456">
        <f t="shared" si="63"/>
        <v>0</v>
      </c>
      <c r="AA104" s="456">
        <f t="shared" si="64"/>
        <v>0</v>
      </c>
      <c r="AB104" s="456">
        <f t="shared" si="65"/>
        <v>0</v>
      </c>
      <c r="AC104" s="456">
        <f t="shared" si="66"/>
        <v>0</v>
      </c>
      <c r="AD104" s="457" t="str">
        <f t="shared" si="67"/>
        <v>L</v>
      </c>
      <c r="AE104" s="458" t="s">
        <v>722</v>
      </c>
      <c r="AF104" s="459">
        <f>(T104+U104+V104)*'1.0-Contractblad'!$L$37+W104</f>
        <v>0</v>
      </c>
      <c r="AG104" s="459">
        <f>VLOOKUP(E104,'1.1a-Jaarprijzen'!$B$50:$Q$86,16,FALSE)*K104</f>
        <v>0</v>
      </c>
      <c r="AI104" s="358">
        <f t="shared" si="68"/>
        <v>8960</v>
      </c>
      <c r="AJ104" s="358" t="str">
        <f t="shared" si="69"/>
        <v>7200-200</v>
      </c>
      <c r="AK104" s="358" t="str">
        <f t="shared" si="70"/>
        <v>leslokaal</v>
      </c>
    </row>
    <row r="105" spans="2:37" ht="15">
      <c r="B105" s="489"/>
      <c r="C105" s="490"/>
      <c r="D105" s="449">
        <f>VLOOKUP(E105,'1.1a-Jaarprijzen'!B:G,6,FALSE)</f>
        <v>2</v>
      </c>
      <c r="E105" s="448" t="s">
        <v>479</v>
      </c>
      <c r="F105" s="449" t="s">
        <v>319</v>
      </c>
      <c r="G105" s="450" t="s">
        <v>515</v>
      </c>
      <c r="H105" s="448" t="s">
        <v>508</v>
      </c>
      <c r="I105" s="451" t="str">
        <f t="shared" si="56"/>
        <v>leslokaal groep 1 t/m 3</v>
      </c>
      <c r="J105" s="449" t="s">
        <v>454</v>
      </c>
      <c r="K105" s="452">
        <v>44.616500000000002</v>
      </c>
      <c r="L105" s="452"/>
      <c r="M105" s="453">
        <v>7200</v>
      </c>
      <c r="N105" s="454"/>
      <c r="O105" s="453"/>
      <c r="P105" s="460"/>
      <c r="Q105" s="455">
        <f t="shared" si="57"/>
        <v>200</v>
      </c>
      <c r="R105" s="663">
        <v>1</v>
      </c>
      <c r="S105" s="663">
        <v>1</v>
      </c>
      <c r="T105" s="445">
        <f t="shared" si="58"/>
        <v>0</v>
      </c>
      <c r="U105" s="445">
        <f t="shared" si="59"/>
        <v>0</v>
      </c>
      <c r="V105" s="445">
        <f t="shared" si="60"/>
        <v>0</v>
      </c>
      <c r="W105" s="445">
        <f t="shared" si="61"/>
        <v>0</v>
      </c>
      <c r="X105" s="445"/>
      <c r="Y105" s="456">
        <f t="shared" si="62"/>
        <v>0</v>
      </c>
      <c r="Z105" s="456">
        <f t="shared" si="63"/>
        <v>0</v>
      </c>
      <c r="AA105" s="456">
        <f t="shared" si="64"/>
        <v>0</v>
      </c>
      <c r="AB105" s="456">
        <f t="shared" si="65"/>
        <v>0</v>
      </c>
      <c r="AC105" s="456">
        <f t="shared" si="66"/>
        <v>0</v>
      </c>
      <c r="AD105" s="457" t="str">
        <f t="shared" si="67"/>
        <v>L</v>
      </c>
      <c r="AE105" s="458"/>
      <c r="AF105" s="459">
        <f>(T105+U105+V105)*'1.0-Contractblad'!$L$37+W105</f>
        <v>0</v>
      </c>
      <c r="AG105" s="459">
        <f>VLOOKUP(E105,'1.1a-Jaarprijzen'!$B$50:$Q$86,16,FALSE)*K105</f>
        <v>0</v>
      </c>
      <c r="AI105" s="358">
        <f t="shared" si="68"/>
        <v>8923.3000000000011</v>
      </c>
      <c r="AJ105" s="358" t="str">
        <f t="shared" si="69"/>
        <v>7200-200</v>
      </c>
      <c r="AK105" s="358" t="str">
        <f t="shared" si="70"/>
        <v>leslokaal</v>
      </c>
    </row>
    <row r="106" spans="2:37" ht="15">
      <c r="B106" s="489"/>
      <c r="C106" s="490"/>
      <c r="D106" s="449">
        <f>VLOOKUP(E106,'1.1a-Jaarprijzen'!B:G,6,FALSE)</f>
        <v>2</v>
      </c>
      <c r="E106" s="448" t="s">
        <v>479</v>
      </c>
      <c r="F106" s="449" t="s">
        <v>319</v>
      </c>
      <c r="G106" s="450" t="s">
        <v>516</v>
      </c>
      <c r="H106" s="448" t="s">
        <v>508</v>
      </c>
      <c r="I106" s="451" t="str">
        <f t="shared" si="56"/>
        <v>leslokaal groep 1 t/m 3</v>
      </c>
      <c r="J106" s="449" t="s">
        <v>454</v>
      </c>
      <c r="K106" s="452">
        <v>46.358999999999995</v>
      </c>
      <c r="L106" s="452"/>
      <c r="M106" s="453">
        <v>7200</v>
      </c>
      <c r="N106" s="454"/>
      <c r="O106" s="453"/>
      <c r="P106" s="460"/>
      <c r="Q106" s="455">
        <f t="shared" si="57"/>
        <v>200</v>
      </c>
      <c r="R106" s="663">
        <v>1</v>
      </c>
      <c r="S106" s="663">
        <v>1</v>
      </c>
      <c r="T106" s="445">
        <f t="shared" si="58"/>
        <v>0</v>
      </c>
      <c r="U106" s="445">
        <f t="shared" si="59"/>
        <v>0</v>
      </c>
      <c r="V106" s="445">
        <f t="shared" si="60"/>
        <v>0</v>
      </c>
      <c r="W106" s="445">
        <f t="shared" si="61"/>
        <v>0</v>
      </c>
      <c r="X106" s="445"/>
      <c r="Y106" s="456">
        <f t="shared" si="62"/>
        <v>0</v>
      </c>
      <c r="Z106" s="456">
        <f t="shared" si="63"/>
        <v>0</v>
      </c>
      <c r="AA106" s="456">
        <f t="shared" si="64"/>
        <v>0</v>
      </c>
      <c r="AB106" s="456">
        <f t="shared" si="65"/>
        <v>0</v>
      </c>
      <c r="AC106" s="456">
        <f t="shared" si="66"/>
        <v>0</v>
      </c>
      <c r="AD106" s="457" t="str">
        <f t="shared" si="67"/>
        <v>L</v>
      </c>
      <c r="AE106" s="458"/>
      <c r="AF106" s="459">
        <f>(T106+U106+V106)*'1.0-Contractblad'!$L$37+W106</f>
        <v>0</v>
      </c>
      <c r="AG106" s="459">
        <f>VLOOKUP(E106,'1.1a-Jaarprijzen'!$B$50:$Q$86,16,FALSE)*K106</f>
        <v>0</v>
      </c>
      <c r="AI106" s="358">
        <f t="shared" si="68"/>
        <v>9271.7999999999993</v>
      </c>
      <c r="AJ106" s="358" t="str">
        <f t="shared" si="69"/>
        <v>7200-200</v>
      </c>
      <c r="AK106" s="358" t="str">
        <f t="shared" si="70"/>
        <v>leslokaal</v>
      </c>
    </row>
    <row r="107" spans="2:37" ht="15">
      <c r="B107" s="489"/>
      <c r="C107" s="490"/>
      <c r="D107" s="449">
        <f>VLOOKUP(E107,'1.1a-Jaarprijzen'!B:G,6,FALSE)</f>
        <v>2</v>
      </c>
      <c r="E107" s="448" t="s">
        <v>479</v>
      </c>
      <c r="F107" s="449" t="s">
        <v>319</v>
      </c>
      <c r="G107" s="450" t="s">
        <v>644</v>
      </c>
      <c r="H107" s="448" t="s">
        <v>615</v>
      </c>
      <c r="I107" s="451" t="str">
        <f t="shared" si="56"/>
        <v>niet van toepassing</v>
      </c>
      <c r="J107" s="449" t="s">
        <v>454</v>
      </c>
      <c r="K107" s="452"/>
      <c r="L107" s="452">
        <v>1.7424999999999997</v>
      </c>
      <c r="M107" s="453" t="s">
        <v>17</v>
      </c>
      <c r="N107" s="454"/>
      <c r="O107" s="453"/>
      <c r="P107" s="460"/>
      <c r="Q107" s="455">
        <f t="shared" si="57"/>
        <v>0</v>
      </c>
      <c r="R107" s="663">
        <v>1</v>
      </c>
      <c r="S107" s="663">
        <v>1</v>
      </c>
      <c r="T107" s="445">
        <f t="shared" si="58"/>
        <v>0</v>
      </c>
      <c r="U107" s="445">
        <f t="shared" si="59"/>
        <v>0</v>
      </c>
      <c r="V107" s="445">
        <f t="shared" si="60"/>
        <v>0</v>
      </c>
      <c r="W107" s="445">
        <f t="shared" si="61"/>
        <v>0</v>
      </c>
      <c r="X107" s="445"/>
      <c r="Y107" s="456">
        <f t="shared" si="62"/>
        <v>0</v>
      </c>
      <c r="Z107" s="456">
        <f t="shared" si="63"/>
        <v>0</v>
      </c>
      <c r="AA107" s="456">
        <f t="shared" si="64"/>
        <v>0</v>
      </c>
      <c r="AB107" s="456">
        <f t="shared" si="65"/>
        <v>0</v>
      </c>
      <c r="AC107" s="456">
        <f t="shared" si="66"/>
        <v>0</v>
      </c>
      <c r="AD107" s="457">
        <f t="shared" si="67"/>
        <v>0</v>
      </c>
      <c r="AE107" s="458"/>
      <c r="AF107" s="459">
        <f>(T107+U107+V107)*'1.0-Contractblad'!$L$37+W107</f>
        <v>0</v>
      </c>
      <c r="AG107" s="459">
        <f>VLOOKUP(E107,'1.1a-Jaarprijzen'!$B$50:$Q$86,16,FALSE)*K107</f>
        <v>0</v>
      </c>
      <c r="AH107" s="358">
        <f t="shared" ref="AH107:AH113" si="71">IF(M107=8255,T107+U107,0)</f>
        <v>0</v>
      </c>
      <c r="AI107" s="358">
        <f t="shared" si="68"/>
        <v>0</v>
      </c>
      <c r="AJ107" s="358" t="str">
        <f t="shared" si="69"/>
        <v>nvt-0</v>
      </c>
      <c r="AK107" s="358" t="str">
        <f t="shared" si="70"/>
        <v>schacht</v>
      </c>
    </row>
    <row r="108" spans="2:37" ht="15">
      <c r="B108" s="489"/>
      <c r="C108" s="490"/>
      <c r="D108" s="449">
        <f>VLOOKUP(E108,'1.1a-Jaarprijzen'!B:G,6,FALSE)</f>
        <v>2</v>
      </c>
      <c r="E108" s="448" t="s">
        <v>479</v>
      </c>
      <c r="F108" s="449" t="s">
        <v>319</v>
      </c>
      <c r="G108" s="450" t="s">
        <v>561</v>
      </c>
      <c r="H108" s="448" t="s">
        <v>445</v>
      </c>
      <c r="I108" s="451" t="str">
        <f t="shared" si="56"/>
        <v>niet van toepassing</v>
      </c>
      <c r="J108" s="449" t="s">
        <v>454</v>
      </c>
      <c r="K108" s="452"/>
      <c r="L108" s="452">
        <v>0.75649999999999995</v>
      </c>
      <c r="M108" s="453" t="s">
        <v>17</v>
      </c>
      <c r="N108" s="454"/>
      <c r="O108" s="453"/>
      <c r="P108" s="460"/>
      <c r="Q108" s="455">
        <f t="shared" si="57"/>
        <v>0</v>
      </c>
      <c r="R108" s="663">
        <v>1</v>
      </c>
      <c r="S108" s="663">
        <v>1</v>
      </c>
      <c r="T108" s="445">
        <f t="shared" si="58"/>
        <v>0</v>
      </c>
      <c r="U108" s="445">
        <f t="shared" si="59"/>
        <v>0</v>
      </c>
      <c r="V108" s="445">
        <f t="shared" si="60"/>
        <v>0</v>
      </c>
      <c r="W108" s="445">
        <f t="shared" si="61"/>
        <v>0</v>
      </c>
      <c r="X108" s="445"/>
      <c r="Y108" s="456">
        <f t="shared" si="62"/>
        <v>0</v>
      </c>
      <c r="Z108" s="456">
        <f t="shared" si="63"/>
        <v>0</v>
      </c>
      <c r="AA108" s="456">
        <f t="shared" si="64"/>
        <v>0</v>
      </c>
      <c r="AB108" s="456">
        <f t="shared" si="65"/>
        <v>0</v>
      </c>
      <c r="AC108" s="456">
        <f t="shared" si="66"/>
        <v>0</v>
      </c>
      <c r="AD108" s="457">
        <f t="shared" si="67"/>
        <v>0</v>
      </c>
      <c r="AE108" s="458"/>
      <c r="AF108" s="459">
        <f>(T108+U108+V108)*'1.0-Contractblad'!$L$37+W108</f>
        <v>0</v>
      </c>
      <c r="AG108" s="459">
        <f>VLOOKUP(E108,'1.1a-Jaarprijzen'!$B$50:$Q$86,16,FALSE)*K108</f>
        <v>0</v>
      </c>
      <c r="AH108" s="358">
        <f t="shared" si="71"/>
        <v>0</v>
      </c>
      <c r="AI108" s="358">
        <f t="shared" si="68"/>
        <v>0</v>
      </c>
      <c r="AJ108" s="358" t="str">
        <f t="shared" si="69"/>
        <v>nvt-0</v>
      </c>
      <c r="AK108" s="358" t="str">
        <f t="shared" si="70"/>
        <v>werkkast</v>
      </c>
    </row>
    <row r="109" spans="2:37" ht="15">
      <c r="B109" s="489"/>
      <c r="C109" s="490"/>
      <c r="D109" s="449">
        <f>VLOOKUP(E109,'1.1a-Jaarprijzen'!B:G,6,FALSE)</f>
        <v>2</v>
      </c>
      <c r="E109" s="448" t="s">
        <v>479</v>
      </c>
      <c r="F109" s="449" t="s">
        <v>319</v>
      </c>
      <c r="G109" s="450" t="s">
        <v>562</v>
      </c>
      <c r="H109" s="448" t="s">
        <v>641</v>
      </c>
      <c r="I109" s="451" t="str">
        <f t="shared" si="56"/>
        <v>aula, gemeenschappelijke ruimte, bibliotheek</v>
      </c>
      <c r="J109" s="449" t="s">
        <v>454</v>
      </c>
      <c r="K109" s="452">
        <v>15.835499999999998</v>
      </c>
      <c r="L109" s="452"/>
      <c r="M109" s="453">
        <v>2040</v>
      </c>
      <c r="N109" s="454"/>
      <c r="O109" s="453"/>
      <c r="P109" s="460"/>
      <c r="Q109" s="455">
        <f t="shared" si="57"/>
        <v>40</v>
      </c>
      <c r="R109" s="663">
        <v>1</v>
      </c>
      <c r="S109" s="663">
        <v>1</v>
      </c>
      <c r="T109" s="445">
        <f t="shared" si="58"/>
        <v>0</v>
      </c>
      <c r="U109" s="445">
        <f t="shared" si="59"/>
        <v>0</v>
      </c>
      <c r="V109" s="445">
        <f t="shared" si="60"/>
        <v>0</v>
      </c>
      <c r="W109" s="445">
        <f t="shared" si="61"/>
        <v>0</v>
      </c>
      <c r="X109" s="445"/>
      <c r="Y109" s="456">
        <f t="shared" si="62"/>
        <v>0</v>
      </c>
      <c r="Z109" s="456">
        <f t="shared" si="63"/>
        <v>0</v>
      </c>
      <c r="AA109" s="456">
        <f t="shared" si="64"/>
        <v>0</v>
      </c>
      <c r="AB109" s="456">
        <f t="shared" si="65"/>
        <v>0</v>
      </c>
      <c r="AC109" s="456">
        <f t="shared" si="66"/>
        <v>0</v>
      </c>
      <c r="AD109" s="457" t="str">
        <f t="shared" si="67"/>
        <v>V</v>
      </c>
      <c r="AE109" s="458"/>
      <c r="AF109" s="459">
        <f>(T109+U109+V109)*'1.0-Contractblad'!$L$37+W109</f>
        <v>0</v>
      </c>
      <c r="AG109" s="459">
        <f>VLOOKUP(E109,'1.1a-Jaarprijzen'!$B$50:$Q$86,16,FALSE)*K109</f>
        <v>0</v>
      </c>
      <c r="AH109" s="358">
        <f t="shared" si="71"/>
        <v>0</v>
      </c>
      <c r="AI109" s="358">
        <f t="shared" si="68"/>
        <v>633.41999999999996</v>
      </c>
      <c r="AJ109" s="358" t="str">
        <f t="shared" si="69"/>
        <v>2040-40</v>
      </c>
      <c r="AK109" s="358" t="str">
        <f t="shared" si="70"/>
        <v>atellier</v>
      </c>
    </row>
    <row r="110" spans="2:37" ht="15">
      <c r="B110" s="489"/>
      <c r="C110" s="490"/>
      <c r="D110" s="449">
        <f>VLOOKUP(E110,'1.1a-Jaarprijzen'!B:G,6,FALSE)</f>
        <v>2</v>
      </c>
      <c r="E110" s="448" t="s">
        <v>479</v>
      </c>
      <c r="F110" s="449" t="s">
        <v>319</v>
      </c>
      <c r="G110" s="450" t="s">
        <v>563</v>
      </c>
      <c r="H110" s="448" t="s">
        <v>369</v>
      </c>
      <c r="I110" s="451" t="str">
        <f t="shared" si="56"/>
        <v>niet van toepassing</v>
      </c>
      <c r="J110" s="449" t="s">
        <v>454</v>
      </c>
      <c r="K110" s="452"/>
      <c r="L110" s="452">
        <v>10.744</v>
      </c>
      <c r="M110" s="453" t="s">
        <v>17</v>
      </c>
      <c r="N110" s="454"/>
      <c r="O110" s="453"/>
      <c r="P110" s="460"/>
      <c r="Q110" s="455">
        <f t="shared" si="57"/>
        <v>0</v>
      </c>
      <c r="R110" s="663">
        <v>1</v>
      </c>
      <c r="S110" s="663">
        <v>1</v>
      </c>
      <c r="T110" s="445">
        <f t="shared" si="58"/>
        <v>0</v>
      </c>
      <c r="U110" s="445">
        <f t="shared" si="59"/>
        <v>0</v>
      </c>
      <c r="V110" s="445">
        <f t="shared" si="60"/>
        <v>0</v>
      </c>
      <c r="W110" s="445">
        <f t="shared" si="61"/>
        <v>0</v>
      </c>
      <c r="X110" s="445"/>
      <c r="Y110" s="456">
        <f t="shared" si="62"/>
        <v>0</v>
      </c>
      <c r="Z110" s="456">
        <f t="shared" si="63"/>
        <v>0</v>
      </c>
      <c r="AA110" s="456">
        <f t="shared" si="64"/>
        <v>0</v>
      </c>
      <c r="AB110" s="456">
        <f t="shared" si="65"/>
        <v>0</v>
      </c>
      <c r="AC110" s="456">
        <f t="shared" si="66"/>
        <v>0</v>
      </c>
      <c r="AD110" s="457">
        <f t="shared" si="67"/>
        <v>0</v>
      </c>
      <c r="AE110" s="458"/>
      <c r="AF110" s="459">
        <f>(T110+U110+V110)*'1.0-Contractblad'!$L$37+W110</f>
        <v>0</v>
      </c>
      <c r="AG110" s="459">
        <f>VLOOKUP(E110,'1.1a-Jaarprijzen'!$B$50:$Q$86,16,FALSE)*K110</f>
        <v>0</v>
      </c>
      <c r="AH110" s="358">
        <f t="shared" si="71"/>
        <v>0</v>
      </c>
      <c r="AI110" s="358">
        <f t="shared" si="68"/>
        <v>0</v>
      </c>
      <c r="AJ110" s="358" t="str">
        <f t="shared" si="69"/>
        <v>nvt-0</v>
      </c>
      <c r="AK110" s="358" t="str">
        <f t="shared" si="70"/>
        <v>berging</v>
      </c>
    </row>
    <row r="111" spans="2:37" ht="15">
      <c r="B111" s="489"/>
      <c r="C111" s="490"/>
      <c r="D111" s="449">
        <f>VLOOKUP(E111,'1.1a-Jaarprijzen'!B:G,6,FALSE)</f>
        <v>2</v>
      </c>
      <c r="E111" s="448" t="s">
        <v>479</v>
      </c>
      <c r="F111" s="449" t="s">
        <v>319</v>
      </c>
      <c r="G111" s="450" t="s">
        <v>568</v>
      </c>
      <c r="H111" s="448" t="s">
        <v>380</v>
      </c>
      <c r="I111" s="451" t="str">
        <f t="shared" si="56"/>
        <v>pantry/keuken</v>
      </c>
      <c r="J111" s="449" t="s">
        <v>454</v>
      </c>
      <c r="K111" s="452">
        <v>15.827</v>
      </c>
      <c r="L111" s="452"/>
      <c r="M111" s="453">
        <v>5200</v>
      </c>
      <c r="N111" s="454"/>
      <c r="O111" s="453"/>
      <c r="P111" s="460"/>
      <c r="Q111" s="455">
        <f t="shared" si="57"/>
        <v>200</v>
      </c>
      <c r="R111" s="663">
        <v>1</v>
      </c>
      <c r="S111" s="663">
        <v>1</v>
      </c>
      <c r="T111" s="445">
        <f t="shared" si="58"/>
        <v>0</v>
      </c>
      <c r="U111" s="445">
        <f t="shared" si="59"/>
        <v>0</v>
      </c>
      <c r="V111" s="445">
        <f t="shared" si="60"/>
        <v>0</v>
      </c>
      <c r="W111" s="445">
        <f t="shared" si="61"/>
        <v>0</v>
      </c>
      <c r="X111" s="445"/>
      <c r="Y111" s="456">
        <f t="shared" si="62"/>
        <v>0</v>
      </c>
      <c r="Z111" s="456">
        <f t="shared" si="63"/>
        <v>0</v>
      </c>
      <c r="AA111" s="456">
        <f t="shared" si="64"/>
        <v>0</v>
      </c>
      <c r="AB111" s="456">
        <f t="shared" si="65"/>
        <v>0</v>
      </c>
      <c r="AC111" s="456">
        <f t="shared" si="66"/>
        <v>0</v>
      </c>
      <c r="AD111" s="457" t="str">
        <f t="shared" si="67"/>
        <v>V</v>
      </c>
      <c r="AE111" s="458"/>
      <c r="AF111" s="459">
        <f>(T111+U111+V111)*'1.0-Contractblad'!$L$37+W111</f>
        <v>0</v>
      </c>
      <c r="AG111" s="459">
        <f>VLOOKUP(E111,'1.1a-Jaarprijzen'!$B$50:$Q$86,16,FALSE)*K111</f>
        <v>0</v>
      </c>
      <c r="AH111" s="358">
        <f t="shared" si="71"/>
        <v>0</v>
      </c>
      <c r="AI111" s="358">
        <f t="shared" si="68"/>
        <v>3165.4</v>
      </c>
      <c r="AJ111" s="358" t="str">
        <f t="shared" si="69"/>
        <v>5200-200</v>
      </c>
      <c r="AK111" s="358" t="str">
        <f t="shared" si="70"/>
        <v>keuken</v>
      </c>
    </row>
    <row r="112" spans="2:37" ht="15">
      <c r="B112" s="489"/>
      <c r="C112" s="490"/>
      <c r="D112" s="449">
        <f>VLOOKUP(E112,'1.1a-Jaarprijzen'!B:G,6,FALSE)</f>
        <v>2</v>
      </c>
      <c r="E112" s="448" t="s">
        <v>479</v>
      </c>
      <c r="F112" s="449" t="s">
        <v>319</v>
      </c>
      <c r="G112" s="450" t="s">
        <v>571</v>
      </c>
      <c r="H112" s="448" t="s">
        <v>369</v>
      </c>
      <c r="I112" s="451" t="str">
        <f t="shared" si="56"/>
        <v>niet van toepassing</v>
      </c>
      <c r="J112" s="449" t="s">
        <v>454</v>
      </c>
      <c r="K112" s="452"/>
      <c r="L112" s="452">
        <v>5.8140000000000001</v>
      </c>
      <c r="M112" s="453" t="s">
        <v>17</v>
      </c>
      <c r="N112" s="454"/>
      <c r="O112" s="453"/>
      <c r="P112" s="460"/>
      <c r="Q112" s="455">
        <f t="shared" si="57"/>
        <v>0</v>
      </c>
      <c r="R112" s="663">
        <v>1</v>
      </c>
      <c r="S112" s="663">
        <v>1</v>
      </c>
      <c r="T112" s="445">
        <f t="shared" si="58"/>
        <v>0</v>
      </c>
      <c r="U112" s="445">
        <f t="shared" si="59"/>
        <v>0</v>
      </c>
      <c r="V112" s="445">
        <f t="shared" si="60"/>
        <v>0</v>
      </c>
      <c r="W112" s="445">
        <f t="shared" si="61"/>
        <v>0</v>
      </c>
      <c r="X112" s="445"/>
      <c r="Y112" s="456">
        <f t="shared" si="62"/>
        <v>0</v>
      </c>
      <c r="Z112" s="456">
        <f t="shared" si="63"/>
        <v>0</v>
      </c>
      <c r="AA112" s="456">
        <f t="shared" si="64"/>
        <v>0</v>
      </c>
      <c r="AB112" s="456">
        <f t="shared" si="65"/>
        <v>0</v>
      </c>
      <c r="AC112" s="456">
        <f t="shared" si="66"/>
        <v>0</v>
      </c>
      <c r="AD112" s="457">
        <f t="shared" si="67"/>
        <v>0</v>
      </c>
      <c r="AE112" s="458"/>
      <c r="AF112" s="459">
        <f>(T112+U112+V112)*'1.0-Contractblad'!$L$37+W112</f>
        <v>0</v>
      </c>
      <c r="AG112" s="459">
        <f>VLOOKUP(E112,'1.1a-Jaarprijzen'!$B$50:$Q$86,16,FALSE)*K112</f>
        <v>0</v>
      </c>
      <c r="AH112" s="358">
        <f t="shared" si="71"/>
        <v>0</v>
      </c>
      <c r="AI112" s="358">
        <f t="shared" si="68"/>
        <v>0</v>
      </c>
      <c r="AJ112" s="358" t="str">
        <f t="shared" si="69"/>
        <v>nvt-0</v>
      </c>
      <c r="AK112" s="358" t="str">
        <f t="shared" si="70"/>
        <v>berging</v>
      </c>
    </row>
    <row r="113" spans="2:37" ht="15">
      <c r="B113" s="489"/>
      <c r="C113" s="490"/>
      <c r="D113" s="449">
        <f>VLOOKUP(E113,'1.1a-Jaarprijzen'!B:G,6,FALSE)</f>
        <v>2</v>
      </c>
      <c r="E113" s="448" t="s">
        <v>479</v>
      </c>
      <c r="F113" s="449" t="s">
        <v>319</v>
      </c>
      <c r="G113" s="450" t="s">
        <v>598</v>
      </c>
      <c r="H113" s="448" t="s">
        <v>369</v>
      </c>
      <c r="I113" s="451" t="str">
        <f t="shared" si="56"/>
        <v>niet van toepassing</v>
      </c>
      <c r="J113" s="449" t="s">
        <v>454</v>
      </c>
      <c r="K113" s="452"/>
      <c r="L113" s="452">
        <v>1.4449999999999998</v>
      </c>
      <c r="M113" s="453" t="s">
        <v>17</v>
      </c>
      <c r="N113" s="454"/>
      <c r="O113" s="453"/>
      <c r="P113" s="460"/>
      <c r="Q113" s="455">
        <f t="shared" si="57"/>
        <v>0</v>
      </c>
      <c r="R113" s="663">
        <v>1</v>
      </c>
      <c r="S113" s="663">
        <v>1</v>
      </c>
      <c r="T113" s="445">
        <f t="shared" si="58"/>
        <v>0</v>
      </c>
      <c r="U113" s="445">
        <f t="shared" si="59"/>
        <v>0</v>
      </c>
      <c r="V113" s="445">
        <f t="shared" si="60"/>
        <v>0</v>
      </c>
      <c r="W113" s="445">
        <f t="shared" si="61"/>
        <v>0</v>
      </c>
      <c r="X113" s="445"/>
      <c r="Y113" s="456">
        <f t="shared" si="62"/>
        <v>0</v>
      </c>
      <c r="Z113" s="456">
        <f t="shared" si="63"/>
        <v>0</v>
      </c>
      <c r="AA113" s="456">
        <f t="shared" si="64"/>
        <v>0</v>
      </c>
      <c r="AB113" s="456">
        <f t="shared" si="65"/>
        <v>0</v>
      </c>
      <c r="AC113" s="456">
        <f t="shared" si="66"/>
        <v>0</v>
      </c>
      <c r="AD113" s="457">
        <f t="shared" si="67"/>
        <v>0</v>
      </c>
      <c r="AE113" s="458"/>
      <c r="AF113" s="459">
        <f>(T113+U113+V113)*'1.0-Contractblad'!$L$37+W113</f>
        <v>0</v>
      </c>
      <c r="AG113" s="459">
        <f>VLOOKUP(E113,'1.1a-Jaarprijzen'!$B$50:$Q$86,16,FALSE)*K113</f>
        <v>0</v>
      </c>
      <c r="AH113" s="358">
        <f t="shared" si="71"/>
        <v>0</v>
      </c>
      <c r="AI113" s="358">
        <f t="shared" si="68"/>
        <v>0</v>
      </c>
      <c r="AJ113" s="358" t="str">
        <f t="shared" si="69"/>
        <v>nvt-0</v>
      </c>
      <c r="AK113" s="358" t="str">
        <f t="shared" si="70"/>
        <v>berging</v>
      </c>
    </row>
    <row r="114" spans="2:37" ht="15">
      <c r="B114" s="489"/>
      <c r="C114" s="490"/>
      <c r="D114" s="449">
        <f>VLOOKUP(E114,'1.1a-Jaarprijzen'!B:G,6,FALSE)</f>
        <v>2</v>
      </c>
      <c r="E114" s="448" t="s">
        <v>479</v>
      </c>
      <c r="F114" s="449" t="s">
        <v>319</v>
      </c>
      <c r="G114" s="450" t="s">
        <v>640</v>
      </c>
      <c r="H114" s="448" t="s">
        <v>431</v>
      </c>
      <c r="I114" s="451" t="str">
        <f t="shared" si="56"/>
        <v>aula, gemeenschappelijke ruimte, bibliotheek</v>
      </c>
      <c r="J114" s="449" t="s">
        <v>454</v>
      </c>
      <c r="K114" s="452">
        <v>44.676000000000002</v>
      </c>
      <c r="L114" s="452"/>
      <c r="M114" s="453">
        <v>2040</v>
      </c>
      <c r="N114" s="454"/>
      <c r="O114" s="453"/>
      <c r="P114" s="460"/>
      <c r="Q114" s="455">
        <f t="shared" si="57"/>
        <v>40</v>
      </c>
      <c r="R114" s="663">
        <v>1</v>
      </c>
      <c r="S114" s="663">
        <v>1</v>
      </c>
      <c r="T114" s="445">
        <f t="shared" si="58"/>
        <v>0</v>
      </c>
      <c r="U114" s="445">
        <f t="shared" si="59"/>
        <v>0</v>
      </c>
      <c r="V114" s="445">
        <f t="shared" si="60"/>
        <v>0</v>
      </c>
      <c r="W114" s="445">
        <f t="shared" si="61"/>
        <v>0</v>
      </c>
      <c r="X114" s="445"/>
      <c r="Y114" s="456">
        <f t="shared" si="62"/>
        <v>0</v>
      </c>
      <c r="Z114" s="456">
        <f t="shared" si="63"/>
        <v>0</v>
      </c>
      <c r="AA114" s="456">
        <f t="shared" si="64"/>
        <v>0</v>
      </c>
      <c r="AB114" s="456">
        <f t="shared" si="65"/>
        <v>0</v>
      </c>
      <c r="AC114" s="456">
        <f t="shared" si="66"/>
        <v>0</v>
      </c>
      <c r="AD114" s="457" t="str">
        <f t="shared" si="67"/>
        <v>V</v>
      </c>
      <c r="AE114" s="458"/>
      <c r="AF114" s="459">
        <f>(T114+U114+V114)*'1.0-Contractblad'!$L$37+W114</f>
        <v>0</v>
      </c>
      <c r="AG114" s="459">
        <f>VLOOKUP(E114,'1.1a-Jaarprijzen'!$B$50:$Q$86,16,FALSE)*K114</f>
        <v>0</v>
      </c>
      <c r="AI114" s="358">
        <f t="shared" si="68"/>
        <v>1787.04</v>
      </c>
      <c r="AJ114" s="358" t="str">
        <f t="shared" si="69"/>
        <v>2040-40</v>
      </c>
      <c r="AK114" s="358" t="str">
        <f t="shared" si="70"/>
        <v>bibliotheek</v>
      </c>
    </row>
    <row r="115" spans="2:37" ht="15">
      <c r="B115" s="489"/>
      <c r="C115" s="490"/>
      <c r="D115" s="449">
        <f>VLOOKUP(E115,'1.1a-Jaarprijzen'!B:G,6,FALSE)</f>
        <v>2</v>
      </c>
      <c r="E115" s="448" t="s">
        <v>479</v>
      </c>
      <c r="F115" s="449" t="s">
        <v>319</v>
      </c>
      <c r="G115" s="450" t="s">
        <v>642</v>
      </c>
      <c r="H115" s="448" t="s">
        <v>379</v>
      </c>
      <c r="I115" s="451" t="str">
        <f t="shared" si="56"/>
        <v>administratieve -,  vergaderruimte</v>
      </c>
      <c r="J115" s="449" t="s">
        <v>454</v>
      </c>
      <c r="K115" s="452">
        <v>8.1855000000000011</v>
      </c>
      <c r="L115" s="452"/>
      <c r="M115" s="453">
        <v>1040</v>
      </c>
      <c r="N115" s="454"/>
      <c r="O115" s="453"/>
      <c r="P115" s="460"/>
      <c r="Q115" s="455">
        <f t="shared" si="57"/>
        <v>40</v>
      </c>
      <c r="R115" s="663">
        <v>1</v>
      </c>
      <c r="S115" s="663">
        <v>1</v>
      </c>
      <c r="T115" s="445">
        <f t="shared" si="58"/>
        <v>0</v>
      </c>
      <c r="U115" s="445">
        <f t="shared" si="59"/>
        <v>0</v>
      </c>
      <c r="V115" s="445">
        <f t="shared" si="60"/>
        <v>0</v>
      </c>
      <c r="W115" s="445">
        <f t="shared" si="61"/>
        <v>0</v>
      </c>
      <c r="X115" s="445"/>
      <c r="Y115" s="456">
        <f t="shared" si="62"/>
        <v>0</v>
      </c>
      <c r="Z115" s="456">
        <f t="shared" si="63"/>
        <v>0</v>
      </c>
      <c r="AA115" s="456">
        <f t="shared" si="64"/>
        <v>0</v>
      </c>
      <c r="AB115" s="456">
        <f t="shared" si="65"/>
        <v>0</v>
      </c>
      <c r="AC115" s="456">
        <f t="shared" si="66"/>
        <v>0</v>
      </c>
      <c r="AD115" s="457" t="str">
        <f t="shared" si="67"/>
        <v>V</v>
      </c>
      <c r="AE115" s="458"/>
      <c r="AF115" s="459">
        <f>(T115+U115+V115)*'1.0-Contractblad'!$L$37+W115</f>
        <v>0</v>
      </c>
      <c r="AG115" s="459">
        <f>VLOOKUP(E115,'1.1a-Jaarprijzen'!$B$50:$Q$86,16,FALSE)*K115</f>
        <v>0</v>
      </c>
      <c r="AH115" s="358">
        <f t="shared" ref="AH115:AH135" si="72">IF(M115=8255,T115+U115,0)</f>
        <v>0</v>
      </c>
      <c r="AI115" s="358">
        <f t="shared" si="68"/>
        <v>327.42000000000007</v>
      </c>
      <c r="AJ115" s="358" t="str">
        <f t="shared" si="69"/>
        <v>1040-40</v>
      </c>
      <c r="AK115" s="358" t="str">
        <f t="shared" si="70"/>
        <v>kantoor</v>
      </c>
    </row>
    <row r="116" spans="2:37" ht="15">
      <c r="B116" s="489"/>
      <c r="C116" s="490"/>
      <c r="D116" s="449">
        <f>VLOOKUP(E116,'1.1a-Jaarprijzen'!B:G,6,FALSE)</f>
        <v>2</v>
      </c>
      <c r="E116" s="448" t="s">
        <v>479</v>
      </c>
      <c r="F116" s="449" t="s">
        <v>319</v>
      </c>
      <c r="G116" s="450" t="s">
        <v>643</v>
      </c>
      <c r="H116" s="448" t="s">
        <v>379</v>
      </c>
      <c r="I116" s="451" t="str">
        <f t="shared" si="56"/>
        <v>administratieve -,  vergaderruimte</v>
      </c>
      <c r="J116" s="449" t="s">
        <v>454</v>
      </c>
      <c r="K116" s="452">
        <v>15.835499999999998</v>
      </c>
      <c r="L116" s="452"/>
      <c r="M116" s="453">
        <v>1040</v>
      </c>
      <c r="N116" s="454"/>
      <c r="O116" s="453"/>
      <c r="P116" s="460"/>
      <c r="Q116" s="455">
        <f t="shared" si="57"/>
        <v>40</v>
      </c>
      <c r="R116" s="663">
        <v>1</v>
      </c>
      <c r="S116" s="663">
        <v>1</v>
      </c>
      <c r="T116" s="445">
        <f t="shared" si="58"/>
        <v>0</v>
      </c>
      <c r="U116" s="445">
        <f t="shared" si="59"/>
        <v>0</v>
      </c>
      <c r="V116" s="445">
        <f t="shared" si="60"/>
        <v>0</v>
      </c>
      <c r="W116" s="445">
        <f t="shared" si="61"/>
        <v>0</v>
      </c>
      <c r="X116" s="445"/>
      <c r="Y116" s="456">
        <f t="shared" si="62"/>
        <v>0</v>
      </c>
      <c r="Z116" s="456">
        <f t="shared" si="63"/>
        <v>0</v>
      </c>
      <c r="AA116" s="456">
        <f t="shared" si="64"/>
        <v>0</v>
      </c>
      <c r="AB116" s="456">
        <f t="shared" si="65"/>
        <v>0</v>
      </c>
      <c r="AC116" s="456">
        <f t="shared" si="66"/>
        <v>0</v>
      </c>
      <c r="AD116" s="457" t="str">
        <f t="shared" si="67"/>
        <v>V</v>
      </c>
      <c r="AE116" s="458"/>
      <c r="AF116" s="459">
        <f>(T116+U116+V116)*'1.0-Contractblad'!$L$37+W116</f>
        <v>0</v>
      </c>
      <c r="AG116" s="459">
        <f>VLOOKUP(E116,'1.1a-Jaarprijzen'!$B$50:$Q$86,16,FALSE)*K116</f>
        <v>0</v>
      </c>
      <c r="AH116" s="358">
        <f t="shared" si="72"/>
        <v>0</v>
      </c>
      <c r="AI116" s="358">
        <f t="shared" si="68"/>
        <v>633.41999999999996</v>
      </c>
      <c r="AJ116" s="358" t="str">
        <f t="shared" si="69"/>
        <v>1040-40</v>
      </c>
      <c r="AK116" s="358" t="str">
        <f t="shared" si="70"/>
        <v>kantoor</v>
      </c>
    </row>
    <row r="117" spans="2:37" ht="15">
      <c r="B117" s="489"/>
      <c r="C117" s="490"/>
      <c r="D117" s="449">
        <f>VLOOKUP(E117,'1.1a-Jaarprijzen'!B:G,6,FALSE)</f>
        <v>2</v>
      </c>
      <c r="E117" s="448" t="s">
        <v>479</v>
      </c>
      <c r="F117" s="449" t="s">
        <v>319</v>
      </c>
      <c r="G117" s="450" t="s">
        <v>560</v>
      </c>
      <c r="H117" s="448" t="s">
        <v>317</v>
      </c>
      <c r="I117" s="451" t="str">
        <f t="shared" si="56"/>
        <v>sanitaire ruimte (toilet-/doucheruimte)</v>
      </c>
      <c r="J117" s="449" t="s">
        <v>454</v>
      </c>
      <c r="K117" s="452">
        <v>7.9730000000000008</v>
      </c>
      <c r="L117" s="452"/>
      <c r="M117" s="453">
        <v>4200</v>
      </c>
      <c r="N117" s="454"/>
      <c r="O117" s="453"/>
      <c r="P117" s="460"/>
      <c r="Q117" s="455">
        <f t="shared" si="57"/>
        <v>200</v>
      </c>
      <c r="R117" s="663">
        <v>1</v>
      </c>
      <c r="S117" s="663">
        <v>1</v>
      </c>
      <c r="T117" s="445">
        <f t="shared" si="58"/>
        <v>0</v>
      </c>
      <c r="U117" s="445">
        <f t="shared" si="59"/>
        <v>0</v>
      </c>
      <c r="V117" s="445">
        <f t="shared" si="60"/>
        <v>0</v>
      </c>
      <c r="W117" s="445">
        <f t="shared" si="61"/>
        <v>0</v>
      </c>
      <c r="X117" s="445"/>
      <c r="Y117" s="456">
        <f t="shared" si="62"/>
        <v>0</v>
      </c>
      <c r="Z117" s="456">
        <f t="shared" si="63"/>
        <v>0</v>
      </c>
      <c r="AA117" s="456">
        <f t="shared" si="64"/>
        <v>0</v>
      </c>
      <c r="AB117" s="456">
        <f t="shared" si="65"/>
        <v>0</v>
      </c>
      <c r="AC117" s="456">
        <f t="shared" si="66"/>
        <v>0</v>
      </c>
      <c r="AD117" s="457" t="str">
        <f t="shared" si="67"/>
        <v>S</v>
      </c>
      <c r="AE117" s="458"/>
      <c r="AF117" s="459">
        <f>(T117+U117+V117)*'1.0-Contractblad'!$L$37+W117</f>
        <v>0</v>
      </c>
      <c r="AG117" s="459">
        <f>VLOOKUP(E117,'1.1a-Jaarprijzen'!$B$50:$Q$86,16,FALSE)*K117</f>
        <v>0</v>
      </c>
      <c r="AH117" s="358">
        <f t="shared" si="72"/>
        <v>0</v>
      </c>
      <c r="AI117" s="358">
        <f t="shared" si="68"/>
        <v>1594.6000000000001</v>
      </c>
      <c r="AJ117" s="358" t="str">
        <f t="shared" si="69"/>
        <v>4200-200</v>
      </c>
      <c r="AK117" s="358" t="str">
        <f t="shared" si="70"/>
        <v>toilet</v>
      </c>
    </row>
    <row r="118" spans="2:37" ht="15">
      <c r="B118" s="489"/>
      <c r="C118" s="490"/>
      <c r="D118" s="449">
        <f>VLOOKUP(E118,'1.1a-Jaarprijzen'!B:G,6,FALSE)</f>
        <v>2</v>
      </c>
      <c r="E118" s="448" t="s">
        <v>479</v>
      </c>
      <c r="F118" s="449" t="s">
        <v>319</v>
      </c>
      <c r="G118" s="450" t="s">
        <v>564</v>
      </c>
      <c r="H118" s="448" t="s">
        <v>317</v>
      </c>
      <c r="I118" s="451" t="str">
        <f t="shared" si="56"/>
        <v>sanitaire ruimte (toilet-/doucheruimte)</v>
      </c>
      <c r="J118" s="449" t="s">
        <v>454</v>
      </c>
      <c r="K118" s="452">
        <v>5.1254999999999997</v>
      </c>
      <c r="L118" s="452"/>
      <c r="M118" s="453">
        <v>4260</v>
      </c>
      <c r="N118" s="454"/>
      <c r="O118" s="453"/>
      <c r="P118" s="460"/>
      <c r="Q118" s="455">
        <f t="shared" si="57"/>
        <v>260</v>
      </c>
      <c r="R118" s="663">
        <v>1</v>
      </c>
      <c r="S118" s="663">
        <v>1</v>
      </c>
      <c r="T118" s="445">
        <f t="shared" si="58"/>
        <v>0</v>
      </c>
      <c r="U118" s="445">
        <f t="shared" si="59"/>
        <v>0</v>
      </c>
      <c r="V118" s="445">
        <f t="shared" si="60"/>
        <v>0</v>
      </c>
      <c r="W118" s="445">
        <f t="shared" si="61"/>
        <v>0</v>
      </c>
      <c r="X118" s="445"/>
      <c r="Y118" s="456">
        <f t="shared" si="62"/>
        <v>0</v>
      </c>
      <c r="Z118" s="456">
        <f t="shared" si="63"/>
        <v>0</v>
      </c>
      <c r="AA118" s="456">
        <f t="shared" si="64"/>
        <v>0</v>
      </c>
      <c r="AB118" s="456">
        <f t="shared" si="65"/>
        <v>0</v>
      </c>
      <c r="AC118" s="456">
        <f t="shared" si="66"/>
        <v>0</v>
      </c>
      <c r="AD118" s="457" t="str">
        <f t="shared" si="67"/>
        <v>S</v>
      </c>
      <c r="AE118" s="458"/>
      <c r="AF118" s="459">
        <f>(T118+U118+V118)*'1.0-Contractblad'!$L$37+W118</f>
        <v>0</v>
      </c>
      <c r="AG118" s="459">
        <f>VLOOKUP(E118,'1.1a-Jaarprijzen'!$B$50:$Q$86,16,FALSE)*K118</f>
        <v>0</v>
      </c>
      <c r="AH118" s="358">
        <f t="shared" si="72"/>
        <v>0</v>
      </c>
      <c r="AI118" s="358">
        <f t="shared" si="68"/>
        <v>1332.6299999999999</v>
      </c>
      <c r="AJ118" s="358" t="str">
        <f t="shared" si="69"/>
        <v>4260-260</v>
      </c>
      <c r="AK118" s="358" t="str">
        <f t="shared" si="70"/>
        <v>toilet</v>
      </c>
    </row>
    <row r="119" spans="2:37" ht="15">
      <c r="B119" s="489"/>
      <c r="C119" s="490"/>
      <c r="D119" s="449">
        <f>VLOOKUP(E119,'1.1a-Jaarprijzen'!B:G,6,FALSE)</f>
        <v>2</v>
      </c>
      <c r="E119" s="448" t="s">
        <v>479</v>
      </c>
      <c r="F119" s="449" t="s">
        <v>319</v>
      </c>
      <c r="G119" s="450" t="s">
        <v>566</v>
      </c>
      <c r="H119" s="448" t="s">
        <v>317</v>
      </c>
      <c r="I119" s="451" t="str">
        <f t="shared" si="56"/>
        <v>sanitaire ruimte (toilet-/doucheruimte)</v>
      </c>
      <c r="J119" s="449" t="s">
        <v>454</v>
      </c>
      <c r="K119" s="452">
        <v>1.4364999999999999</v>
      </c>
      <c r="L119" s="452"/>
      <c r="M119" s="453">
        <v>4200</v>
      </c>
      <c r="N119" s="454"/>
      <c r="O119" s="453"/>
      <c r="P119" s="460"/>
      <c r="Q119" s="455">
        <f t="shared" si="57"/>
        <v>200</v>
      </c>
      <c r="R119" s="663">
        <v>1</v>
      </c>
      <c r="S119" s="663">
        <v>1</v>
      </c>
      <c r="T119" s="445">
        <f t="shared" si="58"/>
        <v>0</v>
      </c>
      <c r="U119" s="445">
        <f t="shared" si="59"/>
        <v>0</v>
      </c>
      <c r="V119" s="445">
        <f t="shared" si="60"/>
        <v>0</v>
      </c>
      <c r="W119" s="445">
        <f t="shared" si="61"/>
        <v>0</v>
      </c>
      <c r="X119" s="445"/>
      <c r="Y119" s="456">
        <f t="shared" si="62"/>
        <v>0</v>
      </c>
      <c r="Z119" s="456">
        <f t="shared" si="63"/>
        <v>0</v>
      </c>
      <c r="AA119" s="456">
        <f t="shared" si="64"/>
        <v>0</v>
      </c>
      <c r="AB119" s="456">
        <f t="shared" si="65"/>
        <v>0</v>
      </c>
      <c r="AC119" s="456">
        <f t="shared" si="66"/>
        <v>0</v>
      </c>
      <c r="AD119" s="457" t="str">
        <f t="shared" si="67"/>
        <v>S</v>
      </c>
      <c r="AE119" s="458"/>
      <c r="AF119" s="459">
        <f>(T119+U119+V119)*'1.0-Contractblad'!$L$37+W119</f>
        <v>0</v>
      </c>
      <c r="AG119" s="459">
        <f>VLOOKUP(E119,'1.1a-Jaarprijzen'!$B$50:$Q$86,16,FALSE)*K119</f>
        <v>0</v>
      </c>
      <c r="AH119" s="358">
        <f t="shared" si="72"/>
        <v>0</v>
      </c>
      <c r="AI119" s="358">
        <f t="shared" si="68"/>
        <v>287.29999999999995</v>
      </c>
      <c r="AJ119" s="358" t="str">
        <f t="shared" si="69"/>
        <v>4200-200</v>
      </c>
      <c r="AK119" s="358" t="str">
        <f t="shared" si="70"/>
        <v>toilet</v>
      </c>
    </row>
    <row r="120" spans="2:37" ht="15">
      <c r="B120" s="489"/>
      <c r="C120" s="490"/>
      <c r="D120" s="449">
        <f>VLOOKUP(E120,'1.1a-Jaarprijzen'!B:G,6,FALSE)</f>
        <v>2</v>
      </c>
      <c r="E120" s="448" t="s">
        <v>479</v>
      </c>
      <c r="F120" s="449" t="s">
        <v>319</v>
      </c>
      <c r="G120" s="450" t="s">
        <v>567</v>
      </c>
      <c r="H120" s="448" t="s">
        <v>317</v>
      </c>
      <c r="I120" s="451" t="str">
        <f t="shared" si="56"/>
        <v>sanitaire ruimte (toilet-/doucheruimte)</v>
      </c>
      <c r="J120" s="449" t="s">
        <v>454</v>
      </c>
      <c r="K120" s="452">
        <v>5.2104999999999997</v>
      </c>
      <c r="L120" s="452"/>
      <c r="M120" s="453">
        <v>4200</v>
      </c>
      <c r="N120" s="454"/>
      <c r="O120" s="453"/>
      <c r="P120" s="460"/>
      <c r="Q120" s="455">
        <f t="shared" si="57"/>
        <v>200</v>
      </c>
      <c r="R120" s="663">
        <v>1</v>
      </c>
      <c r="S120" s="663">
        <v>1</v>
      </c>
      <c r="T120" s="445">
        <f t="shared" si="58"/>
        <v>0</v>
      </c>
      <c r="U120" s="445">
        <f t="shared" si="59"/>
        <v>0</v>
      </c>
      <c r="V120" s="445">
        <f t="shared" si="60"/>
        <v>0</v>
      </c>
      <c r="W120" s="445">
        <f t="shared" si="61"/>
        <v>0</v>
      </c>
      <c r="X120" s="445"/>
      <c r="Y120" s="456">
        <f t="shared" si="62"/>
        <v>0</v>
      </c>
      <c r="Z120" s="456">
        <f t="shared" si="63"/>
        <v>0</v>
      </c>
      <c r="AA120" s="456">
        <f t="shared" si="64"/>
        <v>0</v>
      </c>
      <c r="AB120" s="456">
        <f t="shared" si="65"/>
        <v>0</v>
      </c>
      <c r="AC120" s="456">
        <f t="shared" si="66"/>
        <v>0</v>
      </c>
      <c r="AD120" s="457" t="str">
        <f t="shared" si="67"/>
        <v>S</v>
      </c>
      <c r="AE120" s="458"/>
      <c r="AF120" s="459">
        <f>(T120+U120+V120)*'1.0-Contractblad'!$L$37+W120</f>
        <v>0</v>
      </c>
      <c r="AG120" s="459">
        <f>VLOOKUP(E120,'1.1a-Jaarprijzen'!$B$50:$Q$86,16,FALSE)*K120</f>
        <v>0</v>
      </c>
      <c r="AH120" s="358">
        <f t="shared" si="72"/>
        <v>0</v>
      </c>
      <c r="AI120" s="358">
        <f t="shared" si="68"/>
        <v>1042.0999999999999</v>
      </c>
      <c r="AJ120" s="358" t="str">
        <f t="shared" si="69"/>
        <v>4200-200</v>
      </c>
      <c r="AK120" s="358" t="str">
        <f t="shared" si="70"/>
        <v>toilet</v>
      </c>
    </row>
    <row r="121" spans="2:37" ht="15">
      <c r="B121" s="489"/>
      <c r="C121" s="490"/>
      <c r="D121" s="449">
        <f>VLOOKUP(E121,'1.1a-Jaarprijzen'!B:G,6,FALSE)</f>
        <v>2</v>
      </c>
      <c r="E121" s="448" t="s">
        <v>479</v>
      </c>
      <c r="F121" s="449" t="s">
        <v>319</v>
      </c>
      <c r="G121" s="450" t="s">
        <v>572</v>
      </c>
      <c r="H121" s="448" t="s">
        <v>317</v>
      </c>
      <c r="I121" s="451" t="str">
        <f t="shared" si="56"/>
        <v>sanitaire ruimte (toilet-/doucheruimte)</v>
      </c>
      <c r="J121" s="449" t="s">
        <v>454</v>
      </c>
      <c r="K121" s="452">
        <v>4.6919999999999993</v>
      </c>
      <c r="L121" s="452"/>
      <c r="M121" s="453">
        <v>4200</v>
      </c>
      <c r="N121" s="454"/>
      <c r="O121" s="453"/>
      <c r="P121" s="460"/>
      <c r="Q121" s="455">
        <f t="shared" si="57"/>
        <v>200</v>
      </c>
      <c r="R121" s="663">
        <v>1</v>
      </c>
      <c r="S121" s="663">
        <v>1</v>
      </c>
      <c r="T121" s="445">
        <f t="shared" si="58"/>
        <v>0</v>
      </c>
      <c r="U121" s="445">
        <f t="shared" si="59"/>
        <v>0</v>
      </c>
      <c r="V121" s="445">
        <f t="shared" si="60"/>
        <v>0</v>
      </c>
      <c r="W121" s="445">
        <f t="shared" si="61"/>
        <v>0</v>
      </c>
      <c r="X121" s="445"/>
      <c r="Y121" s="456">
        <f t="shared" si="62"/>
        <v>0</v>
      </c>
      <c r="Z121" s="456">
        <f t="shared" si="63"/>
        <v>0</v>
      </c>
      <c r="AA121" s="456">
        <f t="shared" si="64"/>
        <v>0</v>
      </c>
      <c r="AB121" s="456">
        <f t="shared" si="65"/>
        <v>0</v>
      </c>
      <c r="AC121" s="456">
        <f t="shared" si="66"/>
        <v>0</v>
      </c>
      <c r="AD121" s="457" t="str">
        <f t="shared" si="67"/>
        <v>S</v>
      </c>
      <c r="AE121" s="458"/>
      <c r="AF121" s="459">
        <f>(T121+U121+V121)*'1.0-Contractblad'!$L$37+W121</f>
        <v>0</v>
      </c>
      <c r="AG121" s="459">
        <f>VLOOKUP(E121,'1.1a-Jaarprijzen'!$B$50:$Q$86,16,FALSE)*K121</f>
        <v>0</v>
      </c>
      <c r="AH121" s="358">
        <f t="shared" si="72"/>
        <v>0</v>
      </c>
      <c r="AI121" s="358">
        <f t="shared" si="68"/>
        <v>938.39999999999986</v>
      </c>
      <c r="AJ121" s="358" t="str">
        <f t="shared" si="69"/>
        <v>4200-200</v>
      </c>
      <c r="AK121" s="358" t="str">
        <f t="shared" si="70"/>
        <v>toilet</v>
      </c>
    </row>
    <row r="122" spans="2:37" ht="15">
      <c r="B122" s="489"/>
      <c r="C122" s="490"/>
      <c r="D122" s="449">
        <f>VLOOKUP(E122,'1.1a-Jaarprijzen'!B:G,6,FALSE)</f>
        <v>2</v>
      </c>
      <c r="E122" s="448" t="s">
        <v>786</v>
      </c>
      <c r="F122" s="449" t="s">
        <v>490</v>
      </c>
      <c r="G122" s="450" t="s">
        <v>558</v>
      </c>
      <c r="H122" s="448" t="s">
        <v>432</v>
      </c>
      <c r="I122" s="451" t="str">
        <f t="shared" si="56"/>
        <v>aula, gemeenschappelijke ruimte, bibliotheek</v>
      </c>
      <c r="J122" s="449" t="s">
        <v>706</v>
      </c>
      <c r="K122" s="452">
        <v>129.90570047042237</v>
      </c>
      <c r="L122" s="452"/>
      <c r="M122" s="453">
        <v>2200</v>
      </c>
      <c r="N122" s="454"/>
      <c r="O122" s="453"/>
      <c r="P122" s="460"/>
      <c r="Q122" s="455">
        <f t="shared" si="57"/>
        <v>200</v>
      </c>
      <c r="R122" s="663">
        <v>1</v>
      </c>
      <c r="S122" s="663">
        <v>1</v>
      </c>
      <c r="T122" s="445">
        <f t="shared" si="58"/>
        <v>0</v>
      </c>
      <c r="U122" s="445">
        <f t="shared" si="59"/>
        <v>0</v>
      </c>
      <c r="V122" s="445">
        <f t="shared" si="60"/>
        <v>0</v>
      </c>
      <c r="W122" s="445">
        <f t="shared" si="61"/>
        <v>0</v>
      </c>
      <c r="X122" s="445"/>
      <c r="Y122" s="456">
        <f t="shared" si="62"/>
        <v>0</v>
      </c>
      <c r="Z122" s="456">
        <f t="shared" si="63"/>
        <v>0</v>
      </c>
      <c r="AA122" s="456">
        <f t="shared" si="64"/>
        <v>0</v>
      </c>
      <c r="AB122" s="456">
        <f t="shared" si="65"/>
        <v>0</v>
      </c>
      <c r="AC122" s="456">
        <f t="shared" si="66"/>
        <v>0</v>
      </c>
      <c r="AD122" s="457" t="str">
        <f t="shared" si="67"/>
        <v>V</v>
      </c>
      <c r="AE122" s="458"/>
      <c r="AF122" s="459">
        <f>(T122+U122+V122)*'1.0-Contractblad'!$L$37+W122</f>
        <v>0</v>
      </c>
      <c r="AG122" s="459">
        <f>VLOOKUP(E122,'1.1a-Jaarprijzen'!$B$50:$Q$86,16,FALSE)*K122</f>
        <v>0</v>
      </c>
      <c r="AH122" s="358">
        <f t="shared" si="72"/>
        <v>0</v>
      </c>
      <c r="AI122" s="358">
        <f t="shared" si="68"/>
        <v>25981.140094084476</v>
      </c>
      <c r="AJ122" s="358" t="str">
        <f t="shared" si="69"/>
        <v>2200-200</v>
      </c>
      <c r="AK122" s="358" t="str">
        <f t="shared" si="70"/>
        <v>aula</v>
      </c>
    </row>
    <row r="123" spans="2:37" ht="15">
      <c r="B123" s="489"/>
      <c r="C123" s="490"/>
      <c r="D123" s="449">
        <f>VLOOKUP(E123,'1.1a-Jaarprijzen'!B:G,6,FALSE)</f>
        <v>2</v>
      </c>
      <c r="E123" s="448" t="s">
        <v>786</v>
      </c>
      <c r="F123" s="449" t="s">
        <v>490</v>
      </c>
      <c r="G123" s="450" t="s">
        <v>558</v>
      </c>
      <c r="H123" s="448" t="s">
        <v>432</v>
      </c>
      <c r="I123" s="451" t="str">
        <f t="shared" si="56"/>
        <v>aula, gemeenschappelijke ruimte, bibliotheek</v>
      </c>
      <c r="J123" s="449" t="s">
        <v>706</v>
      </c>
      <c r="K123" s="452">
        <v>129.90570047042237</v>
      </c>
      <c r="L123" s="452"/>
      <c r="M123" s="453">
        <v>2200</v>
      </c>
      <c r="N123" s="454"/>
      <c r="O123" s="453"/>
      <c r="P123" s="460"/>
      <c r="Q123" s="455">
        <f t="shared" si="57"/>
        <v>200</v>
      </c>
      <c r="R123" s="663">
        <v>1</v>
      </c>
      <c r="S123" s="663">
        <v>1</v>
      </c>
      <c r="T123" s="445">
        <f t="shared" si="58"/>
        <v>0</v>
      </c>
      <c r="U123" s="445">
        <f t="shared" si="59"/>
        <v>0</v>
      </c>
      <c r="V123" s="445">
        <f t="shared" si="60"/>
        <v>0</v>
      </c>
      <c r="W123" s="445">
        <f t="shared" si="61"/>
        <v>0</v>
      </c>
      <c r="X123" s="445"/>
      <c r="Y123" s="456">
        <f t="shared" si="62"/>
        <v>0</v>
      </c>
      <c r="Z123" s="456">
        <f t="shared" si="63"/>
        <v>0</v>
      </c>
      <c r="AA123" s="456">
        <f t="shared" si="64"/>
        <v>0</v>
      </c>
      <c r="AB123" s="456">
        <f t="shared" si="65"/>
        <v>0</v>
      </c>
      <c r="AC123" s="456">
        <f t="shared" si="66"/>
        <v>0</v>
      </c>
      <c r="AD123" s="457" t="str">
        <f t="shared" si="67"/>
        <v>V</v>
      </c>
      <c r="AE123" s="458"/>
      <c r="AF123" s="459">
        <f>(T123+U123+V123)*'1.0-Contractblad'!$L$37+W123</f>
        <v>0</v>
      </c>
      <c r="AG123" s="459">
        <f>VLOOKUP(E123,'1.1a-Jaarprijzen'!$B$50:$Q$86,16,FALSE)*K123</f>
        <v>0</v>
      </c>
      <c r="AH123" s="358">
        <f t="shared" si="72"/>
        <v>0</v>
      </c>
      <c r="AI123" s="358">
        <f t="shared" si="68"/>
        <v>25981.140094084476</v>
      </c>
      <c r="AJ123" s="358" t="str">
        <f t="shared" si="69"/>
        <v>2200-200</v>
      </c>
      <c r="AK123" s="358" t="str">
        <f t="shared" si="70"/>
        <v>aula</v>
      </c>
    </row>
    <row r="124" spans="2:37" ht="15">
      <c r="B124" s="489"/>
      <c r="C124" s="490"/>
      <c r="D124" s="449">
        <f>VLOOKUP(E124,'1.1a-Jaarprijzen'!B:G,6,FALSE)</f>
        <v>2</v>
      </c>
      <c r="E124" s="448" t="s">
        <v>786</v>
      </c>
      <c r="F124" s="449" t="s">
        <v>490</v>
      </c>
      <c r="G124" s="450" t="s">
        <v>491</v>
      </c>
      <c r="H124" s="448" t="s">
        <v>492</v>
      </c>
      <c r="I124" s="451" t="str">
        <f t="shared" si="56"/>
        <v>entree, gang, hal, repro</v>
      </c>
      <c r="J124" s="449" t="s">
        <v>456</v>
      </c>
      <c r="K124" s="452">
        <v>8.01</v>
      </c>
      <c r="L124" s="452"/>
      <c r="M124" s="453">
        <v>3200</v>
      </c>
      <c r="N124" s="454"/>
      <c r="O124" s="453"/>
      <c r="P124" s="460"/>
      <c r="Q124" s="455">
        <f t="shared" si="57"/>
        <v>200</v>
      </c>
      <c r="R124" s="663">
        <v>1</v>
      </c>
      <c r="S124" s="663">
        <v>1</v>
      </c>
      <c r="T124" s="445">
        <f t="shared" si="58"/>
        <v>0</v>
      </c>
      <c r="U124" s="445">
        <f t="shared" si="59"/>
        <v>0</v>
      </c>
      <c r="V124" s="445">
        <f t="shared" si="60"/>
        <v>0</v>
      </c>
      <c r="W124" s="445">
        <f t="shared" si="61"/>
        <v>0</v>
      </c>
      <c r="X124" s="445"/>
      <c r="Y124" s="456">
        <f t="shared" si="62"/>
        <v>0</v>
      </c>
      <c r="Z124" s="456">
        <f t="shared" si="63"/>
        <v>0</v>
      </c>
      <c r="AA124" s="456">
        <f t="shared" si="64"/>
        <v>0</v>
      </c>
      <c r="AB124" s="456">
        <f t="shared" si="65"/>
        <v>0</v>
      </c>
      <c r="AC124" s="456">
        <f t="shared" si="66"/>
        <v>0</v>
      </c>
      <c r="AD124" s="457" t="str">
        <f t="shared" si="67"/>
        <v>V</v>
      </c>
      <c r="AE124" s="458"/>
      <c r="AF124" s="459">
        <f>(T124+U124+V124)*'1.0-Contractblad'!$L$37+W124</f>
        <v>0</v>
      </c>
      <c r="AG124" s="459">
        <f>VLOOKUP(E124,'1.1a-Jaarprijzen'!$B$50:$Q$86,16,FALSE)*K124</f>
        <v>0</v>
      </c>
      <c r="AH124" s="358">
        <f t="shared" si="72"/>
        <v>0</v>
      </c>
      <c r="AI124" s="358">
        <f t="shared" si="68"/>
        <v>1602</v>
      </c>
      <c r="AJ124" s="358" t="str">
        <f t="shared" si="69"/>
        <v>3200-200</v>
      </c>
      <c r="AK124" s="358" t="str">
        <f t="shared" si="70"/>
        <v>entrée</v>
      </c>
    </row>
    <row r="125" spans="2:37" ht="15">
      <c r="B125" s="489"/>
      <c r="C125" s="490"/>
      <c r="D125" s="449">
        <f>VLOOKUP(E125,'1.1a-Jaarprijzen'!B:G,6,FALSE)</f>
        <v>2</v>
      </c>
      <c r="E125" s="448" t="s">
        <v>786</v>
      </c>
      <c r="F125" s="449" t="s">
        <v>490</v>
      </c>
      <c r="G125" s="450" t="s">
        <v>493</v>
      </c>
      <c r="H125" s="448" t="s">
        <v>492</v>
      </c>
      <c r="I125" s="451" t="str">
        <f t="shared" si="56"/>
        <v>entree, gang, hal, repro</v>
      </c>
      <c r="J125" s="449" t="s">
        <v>456</v>
      </c>
      <c r="K125" s="452">
        <v>6.9417537960157496</v>
      </c>
      <c r="L125" s="452"/>
      <c r="M125" s="453">
        <v>3200</v>
      </c>
      <c r="N125" s="454"/>
      <c r="O125" s="453"/>
      <c r="P125" s="460"/>
      <c r="Q125" s="455">
        <f t="shared" si="57"/>
        <v>200</v>
      </c>
      <c r="R125" s="663">
        <v>1</v>
      </c>
      <c r="S125" s="663">
        <v>1</v>
      </c>
      <c r="T125" s="445">
        <f t="shared" si="58"/>
        <v>0</v>
      </c>
      <c r="U125" s="445">
        <f t="shared" si="59"/>
        <v>0</v>
      </c>
      <c r="V125" s="445">
        <f t="shared" si="60"/>
        <v>0</v>
      </c>
      <c r="W125" s="445">
        <f t="shared" si="61"/>
        <v>0</v>
      </c>
      <c r="X125" s="445"/>
      <c r="Y125" s="456">
        <f t="shared" si="62"/>
        <v>0</v>
      </c>
      <c r="Z125" s="456">
        <f t="shared" si="63"/>
        <v>0</v>
      </c>
      <c r="AA125" s="456">
        <f t="shared" si="64"/>
        <v>0</v>
      </c>
      <c r="AB125" s="456">
        <f t="shared" si="65"/>
        <v>0</v>
      </c>
      <c r="AC125" s="456">
        <f t="shared" si="66"/>
        <v>0</v>
      </c>
      <c r="AD125" s="457" t="str">
        <f t="shared" si="67"/>
        <v>V</v>
      </c>
      <c r="AE125" s="458"/>
      <c r="AF125" s="459">
        <f>(T125+U125+V125)*'1.0-Contractblad'!$L$37+W125</f>
        <v>0</v>
      </c>
      <c r="AG125" s="459">
        <f>VLOOKUP(E125,'1.1a-Jaarprijzen'!$B$50:$Q$86,16,FALSE)*K125</f>
        <v>0</v>
      </c>
      <c r="AH125" s="358">
        <f t="shared" si="72"/>
        <v>0</v>
      </c>
      <c r="AI125" s="358">
        <f t="shared" si="68"/>
        <v>1388.3507592031499</v>
      </c>
      <c r="AJ125" s="358" t="str">
        <f t="shared" si="69"/>
        <v>3200-200</v>
      </c>
      <c r="AK125" s="358" t="str">
        <f t="shared" si="70"/>
        <v>entrée</v>
      </c>
    </row>
    <row r="126" spans="2:37" ht="15">
      <c r="B126" s="489"/>
      <c r="C126" s="490"/>
      <c r="D126" s="449">
        <f>VLOOKUP(E126,'1.1a-Jaarprijzen'!B:G,6,FALSE)</f>
        <v>2</v>
      </c>
      <c r="E126" s="448" t="s">
        <v>786</v>
      </c>
      <c r="F126" s="449" t="s">
        <v>490</v>
      </c>
      <c r="G126" s="450" t="s">
        <v>494</v>
      </c>
      <c r="H126" s="448" t="s">
        <v>492</v>
      </c>
      <c r="I126" s="451" t="str">
        <f t="shared" si="56"/>
        <v>entree, gang, hal, repro</v>
      </c>
      <c r="J126" s="449" t="s">
        <v>706</v>
      </c>
      <c r="K126" s="452">
        <v>8.01</v>
      </c>
      <c r="L126" s="452"/>
      <c r="M126" s="453">
        <v>3200</v>
      </c>
      <c r="N126" s="454"/>
      <c r="O126" s="453"/>
      <c r="P126" s="460"/>
      <c r="Q126" s="455">
        <f t="shared" si="57"/>
        <v>200</v>
      </c>
      <c r="R126" s="663">
        <v>1</v>
      </c>
      <c r="S126" s="663">
        <v>1</v>
      </c>
      <c r="T126" s="445">
        <f t="shared" si="58"/>
        <v>0</v>
      </c>
      <c r="U126" s="445">
        <f t="shared" si="59"/>
        <v>0</v>
      </c>
      <c r="V126" s="445">
        <f t="shared" si="60"/>
        <v>0</v>
      </c>
      <c r="W126" s="445">
        <f t="shared" si="61"/>
        <v>0</v>
      </c>
      <c r="X126" s="445"/>
      <c r="Y126" s="456">
        <f t="shared" si="62"/>
        <v>0</v>
      </c>
      <c r="Z126" s="456">
        <f t="shared" si="63"/>
        <v>0</v>
      </c>
      <c r="AA126" s="456">
        <f t="shared" si="64"/>
        <v>0</v>
      </c>
      <c r="AB126" s="456">
        <f t="shared" si="65"/>
        <v>0</v>
      </c>
      <c r="AC126" s="456">
        <f t="shared" si="66"/>
        <v>0</v>
      </c>
      <c r="AD126" s="457" t="str">
        <f t="shared" si="67"/>
        <v>V</v>
      </c>
      <c r="AE126" s="458"/>
      <c r="AF126" s="459">
        <f>(T126+U126+V126)*'1.0-Contractblad'!$L$37+W126</f>
        <v>0</v>
      </c>
      <c r="AG126" s="459">
        <f>VLOOKUP(E126,'1.1a-Jaarprijzen'!$B$50:$Q$86,16,FALSE)*K126</f>
        <v>0</v>
      </c>
      <c r="AH126" s="358">
        <f t="shared" si="72"/>
        <v>0</v>
      </c>
      <c r="AI126" s="358">
        <f t="shared" si="68"/>
        <v>1602</v>
      </c>
      <c r="AJ126" s="358" t="str">
        <f t="shared" si="69"/>
        <v>3200-200</v>
      </c>
      <c r="AK126" s="358" t="str">
        <f t="shared" si="70"/>
        <v>entrée</v>
      </c>
    </row>
    <row r="127" spans="2:37" ht="15">
      <c r="B127" s="489"/>
      <c r="C127" s="490"/>
      <c r="D127" s="449">
        <f>VLOOKUP(E127,'1.1a-Jaarprijzen'!B:G,6,FALSE)</f>
        <v>2</v>
      </c>
      <c r="E127" s="448" t="s">
        <v>786</v>
      </c>
      <c r="F127" s="449" t="s">
        <v>490</v>
      </c>
      <c r="G127" s="450" t="s">
        <v>495</v>
      </c>
      <c r="H127" s="448" t="s">
        <v>492</v>
      </c>
      <c r="I127" s="451" t="str">
        <f t="shared" si="56"/>
        <v>entree, gang, hal, repro</v>
      </c>
      <c r="J127" s="449" t="s">
        <v>706</v>
      </c>
      <c r="K127" s="452">
        <v>6.9417537960157496</v>
      </c>
      <c r="L127" s="452"/>
      <c r="M127" s="453">
        <v>3200</v>
      </c>
      <c r="N127" s="454"/>
      <c r="O127" s="453"/>
      <c r="P127" s="460"/>
      <c r="Q127" s="455">
        <f t="shared" si="57"/>
        <v>200</v>
      </c>
      <c r="R127" s="663">
        <v>1</v>
      </c>
      <c r="S127" s="663">
        <v>1</v>
      </c>
      <c r="T127" s="445">
        <f t="shared" si="58"/>
        <v>0</v>
      </c>
      <c r="U127" s="445">
        <f t="shared" si="59"/>
        <v>0</v>
      </c>
      <c r="V127" s="445">
        <f t="shared" si="60"/>
        <v>0</v>
      </c>
      <c r="W127" s="445">
        <f t="shared" si="61"/>
        <v>0</v>
      </c>
      <c r="X127" s="445"/>
      <c r="Y127" s="456">
        <f t="shared" si="62"/>
        <v>0</v>
      </c>
      <c r="Z127" s="456">
        <f t="shared" si="63"/>
        <v>0</v>
      </c>
      <c r="AA127" s="456">
        <f t="shared" si="64"/>
        <v>0</v>
      </c>
      <c r="AB127" s="456">
        <f t="shared" si="65"/>
        <v>0</v>
      </c>
      <c r="AC127" s="456">
        <f t="shared" si="66"/>
        <v>0</v>
      </c>
      <c r="AD127" s="457" t="str">
        <f t="shared" si="67"/>
        <v>V</v>
      </c>
      <c r="AE127" s="458"/>
      <c r="AF127" s="459">
        <f>(T127+U127+V127)*'1.0-Contractblad'!$L$37+W127</f>
        <v>0</v>
      </c>
      <c r="AG127" s="459">
        <f>VLOOKUP(E127,'1.1a-Jaarprijzen'!$B$50:$Q$86,16,FALSE)*K127</f>
        <v>0</v>
      </c>
      <c r="AH127" s="358">
        <f t="shared" si="72"/>
        <v>0</v>
      </c>
      <c r="AI127" s="358">
        <f t="shared" si="68"/>
        <v>1388.3507592031499</v>
      </c>
      <c r="AJ127" s="358" t="str">
        <f t="shared" si="69"/>
        <v>3200-200</v>
      </c>
      <c r="AK127" s="358" t="str">
        <f t="shared" si="70"/>
        <v>entrée</v>
      </c>
    </row>
    <row r="128" spans="2:37" ht="15">
      <c r="B128" s="489"/>
      <c r="C128" s="490"/>
      <c r="D128" s="449">
        <f>VLOOKUP(E128,'1.1a-Jaarprijzen'!B:G,6,FALSE)</f>
        <v>2</v>
      </c>
      <c r="E128" s="448" t="s">
        <v>786</v>
      </c>
      <c r="F128" s="449" t="s">
        <v>490</v>
      </c>
      <c r="G128" s="450" t="s">
        <v>496</v>
      </c>
      <c r="H128" s="448" t="s">
        <v>318</v>
      </c>
      <c r="I128" s="451" t="str">
        <f t="shared" si="56"/>
        <v>entree, gang, hal, repro</v>
      </c>
      <c r="J128" s="449" t="s">
        <v>706</v>
      </c>
      <c r="K128" s="452">
        <v>85.293296726712441</v>
      </c>
      <c r="L128" s="452"/>
      <c r="M128" s="453">
        <v>3200</v>
      </c>
      <c r="N128" s="454"/>
      <c r="O128" s="453"/>
      <c r="P128" s="460"/>
      <c r="Q128" s="455">
        <f t="shared" si="57"/>
        <v>200</v>
      </c>
      <c r="R128" s="663">
        <v>1</v>
      </c>
      <c r="S128" s="663">
        <v>1</v>
      </c>
      <c r="T128" s="445">
        <f t="shared" si="58"/>
        <v>0</v>
      </c>
      <c r="U128" s="445">
        <f t="shared" si="59"/>
        <v>0</v>
      </c>
      <c r="V128" s="445">
        <f t="shared" si="60"/>
        <v>0</v>
      </c>
      <c r="W128" s="445">
        <f t="shared" si="61"/>
        <v>0</v>
      </c>
      <c r="X128" s="445"/>
      <c r="Y128" s="456">
        <f t="shared" si="62"/>
        <v>0</v>
      </c>
      <c r="Z128" s="456">
        <f t="shared" si="63"/>
        <v>0</v>
      </c>
      <c r="AA128" s="456">
        <f t="shared" si="64"/>
        <v>0</v>
      </c>
      <c r="AB128" s="456">
        <f t="shared" si="65"/>
        <v>0</v>
      </c>
      <c r="AC128" s="456">
        <f t="shared" si="66"/>
        <v>0</v>
      </c>
      <c r="AD128" s="457" t="str">
        <f t="shared" si="67"/>
        <v>V</v>
      </c>
      <c r="AE128" s="458"/>
      <c r="AF128" s="459">
        <f>(T128+U128+V128)*'1.0-Contractblad'!$L$37+W128</f>
        <v>0</v>
      </c>
      <c r="AG128" s="459">
        <f>VLOOKUP(E128,'1.1a-Jaarprijzen'!$B$50:$Q$86,16,FALSE)*K128</f>
        <v>0</v>
      </c>
      <c r="AH128" s="358">
        <f t="shared" si="72"/>
        <v>0</v>
      </c>
      <c r="AI128" s="358">
        <f t="shared" si="68"/>
        <v>17058.659345342487</v>
      </c>
      <c r="AJ128" s="358" t="str">
        <f t="shared" si="69"/>
        <v>3200-200</v>
      </c>
      <c r="AK128" s="358" t="str">
        <f t="shared" si="70"/>
        <v>gang</v>
      </c>
    </row>
    <row r="129" spans="1:37" ht="15">
      <c r="B129" s="489"/>
      <c r="C129" s="490"/>
      <c r="D129" s="449">
        <f>VLOOKUP(E129,'1.1a-Jaarprijzen'!B:G,6,FALSE)</f>
        <v>2</v>
      </c>
      <c r="E129" s="448" t="s">
        <v>786</v>
      </c>
      <c r="F129" s="449" t="s">
        <v>490</v>
      </c>
      <c r="G129" s="450" t="s">
        <v>497</v>
      </c>
      <c r="H129" s="448" t="s">
        <v>318</v>
      </c>
      <c r="I129" s="451" t="str">
        <f t="shared" si="56"/>
        <v>entree, gang, hal, repro</v>
      </c>
      <c r="J129" s="449" t="s">
        <v>706</v>
      </c>
      <c r="K129" s="452">
        <v>68.855094166434441</v>
      </c>
      <c r="L129" s="452"/>
      <c r="M129" s="453">
        <v>3200</v>
      </c>
      <c r="N129" s="454"/>
      <c r="O129" s="453"/>
      <c r="P129" s="460"/>
      <c r="Q129" s="455">
        <f t="shared" si="57"/>
        <v>200</v>
      </c>
      <c r="R129" s="663">
        <v>1</v>
      </c>
      <c r="S129" s="663">
        <v>1</v>
      </c>
      <c r="T129" s="445">
        <f t="shared" si="58"/>
        <v>0</v>
      </c>
      <c r="U129" s="445">
        <f t="shared" si="59"/>
        <v>0</v>
      </c>
      <c r="V129" s="445">
        <f t="shared" si="60"/>
        <v>0</v>
      </c>
      <c r="W129" s="445">
        <f t="shared" si="61"/>
        <v>0</v>
      </c>
      <c r="X129" s="445"/>
      <c r="Y129" s="456">
        <f t="shared" si="62"/>
        <v>0</v>
      </c>
      <c r="Z129" s="456">
        <f t="shared" si="63"/>
        <v>0</v>
      </c>
      <c r="AA129" s="456">
        <f t="shared" si="64"/>
        <v>0</v>
      </c>
      <c r="AB129" s="456">
        <f t="shared" si="65"/>
        <v>0</v>
      </c>
      <c r="AC129" s="456">
        <f t="shared" si="66"/>
        <v>0</v>
      </c>
      <c r="AD129" s="457" t="str">
        <f t="shared" si="67"/>
        <v>V</v>
      </c>
      <c r="AE129" s="458"/>
      <c r="AF129" s="459">
        <f>(T129+U129+V129)*'1.0-Contractblad'!$L$37+W129</f>
        <v>0</v>
      </c>
      <c r="AG129" s="459">
        <f>VLOOKUP(E129,'1.1a-Jaarprijzen'!$B$50:$Q$86,16,FALSE)*K129</f>
        <v>0</v>
      </c>
      <c r="AH129" s="358">
        <f t="shared" si="72"/>
        <v>0</v>
      </c>
      <c r="AI129" s="358">
        <f t="shared" si="68"/>
        <v>13771.018833286887</v>
      </c>
      <c r="AJ129" s="358" t="str">
        <f t="shared" si="69"/>
        <v>3200-200</v>
      </c>
      <c r="AK129" s="358" t="str">
        <f t="shared" si="70"/>
        <v>gang</v>
      </c>
    </row>
    <row r="130" spans="1:37" ht="15">
      <c r="B130" s="489"/>
      <c r="C130" s="490"/>
      <c r="D130" s="449">
        <f>VLOOKUP(E130,'1.1a-Jaarprijzen'!B:G,6,FALSE)</f>
        <v>2</v>
      </c>
      <c r="E130" s="448" t="s">
        <v>786</v>
      </c>
      <c r="F130" s="449" t="s">
        <v>490</v>
      </c>
      <c r="G130" s="450" t="s">
        <v>498</v>
      </c>
      <c r="H130" s="448" t="s">
        <v>378</v>
      </c>
      <c r="I130" s="451" t="str">
        <f t="shared" si="56"/>
        <v>entree, gang, hal, repro</v>
      </c>
      <c r="J130" s="449" t="s">
        <v>706</v>
      </c>
      <c r="K130" s="452">
        <v>12.533166223241651</v>
      </c>
      <c r="L130" s="452"/>
      <c r="M130" s="453">
        <v>3200</v>
      </c>
      <c r="N130" s="454"/>
      <c r="O130" s="453"/>
      <c r="P130" s="460"/>
      <c r="Q130" s="455">
        <f t="shared" si="57"/>
        <v>200</v>
      </c>
      <c r="R130" s="663">
        <v>1</v>
      </c>
      <c r="S130" s="663">
        <v>1</v>
      </c>
      <c r="T130" s="445">
        <f t="shared" si="58"/>
        <v>0</v>
      </c>
      <c r="U130" s="445">
        <f t="shared" si="59"/>
        <v>0</v>
      </c>
      <c r="V130" s="445">
        <f t="shared" si="60"/>
        <v>0</v>
      </c>
      <c r="W130" s="445">
        <f t="shared" si="61"/>
        <v>0</v>
      </c>
      <c r="X130" s="445"/>
      <c r="Y130" s="456">
        <f t="shared" si="62"/>
        <v>0</v>
      </c>
      <c r="Z130" s="456">
        <f t="shared" si="63"/>
        <v>0</v>
      </c>
      <c r="AA130" s="456">
        <f t="shared" si="64"/>
        <v>0</v>
      </c>
      <c r="AB130" s="456">
        <f t="shared" si="65"/>
        <v>0</v>
      </c>
      <c r="AC130" s="456">
        <f t="shared" si="66"/>
        <v>0</v>
      </c>
      <c r="AD130" s="457" t="str">
        <f t="shared" si="67"/>
        <v>V</v>
      </c>
      <c r="AE130" s="458"/>
      <c r="AF130" s="459">
        <f>(T130+U130+V130)*'1.0-Contractblad'!$L$37+W130</f>
        <v>0</v>
      </c>
      <c r="AG130" s="459">
        <f>VLOOKUP(E130,'1.1a-Jaarprijzen'!$B$50:$Q$86,16,FALSE)*K130</f>
        <v>0</v>
      </c>
      <c r="AH130" s="358">
        <f t="shared" si="72"/>
        <v>0</v>
      </c>
      <c r="AI130" s="358">
        <f t="shared" si="68"/>
        <v>2506.6332446483302</v>
      </c>
      <c r="AJ130" s="358" t="str">
        <f t="shared" si="69"/>
        <v>3200-200</v>
      </c>
      <c r="AK130" s="358" t="str">
        <f t="shared" si="70"/>
        <v>hal</v>
      </c>
    </row>
    <row r="131" spans="1:37" ht="15">
      <c r="B131" s="489"/>
      <c r="C131" s="490"/>
      <c r="D131" s="449">
        <f>VLOOKUP(E131,'1.1a-Jaarprijzen'!B:G,6,FALSE)</f>
        <v>2</v>
      </c>
      <c r="E131" s="448" t="s">
        <v>786</v>
      </c>
      <c r="F131" s="449" t="s">
        <v>490</v>
      </c>
      <c r="G131" s="450" t="s">
        <v>499</v>
      </c>
      <c r="H131" s="448" t="s">
        <v>318</v>
      </c>
      <c r="I131" s="451" t="str">
        <f t="shared" si="56"/>
        <v>entree, gang, hal, repro</v>
      </c>
      <c r="J131" s="449" t="s">
        <v>706</v>
      </c>
      <c r="K131" s="452">
        <v>6.6751168952416347</v>
      </c>
      <c r="L131" s="452"/>
      <c r="M131" s="453">
        <v>3200</v>
      </c>
      <c r="N131" s="454"/>
      <c r="O131" s="453"/>
      <c r="P131" s="460"/>
      <c r="Q131" s="455">
        <f t="shared" si="57"/>
        <v>200</v>
      </c>
      <c r="R131" s="663">
        <v>1</v>
      </c>
      <c r="S131" s="663">
        <v>1</v>
      </c>
      <c r="T131" s="445">
        <f t="shared" si="58"/>
        <v>0</v>
      </c>
      <c r="U131" s="445">
        <f t="shared" si="59"/>
        <v>0</v>
      </c>
      <c r="V131" s="445">
        <f t="shared" si="60"/>
        <v>0</v>
      </c>
      <c r="W131" s="445">
        <f t="shared" si="61"/>
        <v>0</v>
      </c>
      <c r="X131" s="445"/>
      <c r="Y131" s="456">
        <f t="shared" si="62"/>
        <v>0</v>
      </c>
      <c r="Z131" s="456">
        <f t="shared" si="63"/>
        <v>0</v>
      </c>
      <c r="AA131" s="456">
        <f t="shared" si="64"/>
        <v>0</v>
      </c>
      <c r="AB131" s="456">
        <f t="shared" si="65"/>
        <v>0</v>
      </c>
      <c r="AC131" s="456">
        <f t="shared" si="66"/>
        <v>0</v>
      </c>
      <c r="AD131" s="457" t="str">
        <f t="shared" si="67"/>
        <v>V</v>
      </c>
      <c r="AE131" s="458"/>
      <c r="AF131" s="459">
        <f>(T131+U131+V131)*'1.0-Contractblad'!$L$37+W131</f>
        <v>0</v>
      </c>
      <c r="AG131" s="459">
        <f>VLOOKUP(E131,'1.1a-Jaarprijzen'!$B$50:$Q$86,16,FALSE)*K131</f>
        <v>0</v>
      </c>
      <c r="AH131" s="358">
        <f t="shared" si="72"/>
        <v>0</v>
      </c>
      <c r="AI131" s="358">
        <f t="shared" si="68"/>
        <v>1335.0233790483269</v>
      </c>
      <c r="AJ131" s="358" t="str">
        <f t="shared" si="69"/>
        <v>3200-200</v>
      </c>
      <c r="AK131" s="358" t="str">
        <f t="shared" si="70"/>
        <v>gang</v>
      </c>
    </row>
    <row r="132" spans="1:37" ht="15">
      <c r="B132" s="489"/>
      <c r="C132" s="490"/>
      <c r="D132" s="449">
        <f>VLOOKUP(E132,'1.1a-Jaarprijzen'!B:G,6,FALSE)</f>
        <v>2</v>
      </c>
      <c r="E132" s="448" t="s">
        <v>786</v>
      </c>
      <c r="F132" s="449" t="s">
        <v>490</v>
      </c>
      <c r="G132" s="450" t="s">
        <v>577</v>
      </c>
      <c r="H132" s="448" t="s">
        <v>318</v>
      </c>
      <c r="I132" s="451" t="str">
        <f t="shared" si="56"/>
        <v>entree, gang, hal, repro</v>
      </c>
      <c r="J132" s="449" t="s">
        <v>706</v>
      </c>
      <c r="K132" s="452">
        <v>2.7577912266128712</v>
      </c>
      <c r="L132" s="452"/>
      <c r="M132" s="453">
        <v>3200</v>
      </c>
      <c r="N132" s="454"/>
      <c r="O132" s="453"/>
      <c r="P132" s="460"/>
      <c r="Q132" s="455">
        <f t="shared" si="57"/>
        <v>200</v>
      </c>
      <c r="R132" s="663">
        <v>1</v>
      </c>
      <c r="S132" s="663">
        <v>1</v>
      </c>
      <c r="T132" s="445">
        <f t="shared" si="58"/>
        <v>0</v>
      </c>
      <c r="U132" s="445">
        <f t="shared" si="59"/>
        <v>0</v>
      </c>
      <c r="V132" s="445">
        <f t="shared" si="60"/>
        <v>0</v>
      </c>
      <c r="W132" s="445">
        <f t="shared" si="61"/>
        <v>0</v>
      </c>
      <c r="X132" s="445"/>
      <c r="Y132" s="456">
        <f t="shared" si="62"/>
        <v>0</v>
      </c>
      <c r="Z132" s="456">
        <f t="shared" si="63"/>
        <v>0</v>
      </c>
      <c r="AA132" s="456">
        <f t="shared" si="64"/>
        <v>0</v>
      </c>
      <c r="AB132" s="456">
        <f t="shared" si="65"/>
        <v>0</v>
      </c>
      <c r="AC132" s="456">
        <f t="shared" si="66"/>
        <v>0</v>
      </c>
      <c r="AD132" s="457" t="str">
        <f t="shared" si="67"/>
        <v>V</v>
      </c>
      <c r="AE132" s="458"/>
      <c r="AF132" s="459">
        <f>(T132+U132+V132)*'1.0-Contractblad'!$L$37+W132</f>
        <v>0</v>
      </c>
      <c r="AG132" s="459">
        <f>VLOOKUP(E132,'1.1a-Jaarprijzen'!$B$50:$Q$86,16,FALSE)*K132</f>
        <v>0</v>
      </c>
      <c r="AH132" s="358">
        <f t="shared" si="72"/>
        <v>0</v>
      </c>
      <c r="AI132" s="358">
        <f t="shared" si="68"/>
        <v>551.55824532257429</v>
      </c>
      <c r="AJ132" s="358" t="str">
        <f t="shared" si="69"/>
        <v>3200-200</v>
      </c>
      <c r="AK132" s="358" t="str">
        <f t="shared" si="70"/>
        <v>gang</v>
      </c>
    </row>
    <row r="133" spans="1:37" ht="15">
      <c r="B133" s="489"/>
      <c r="C133" s="490"/>
      <c r="D133" s="449">
        <f>VLOOKUP(E133,'1.1a-Jaarprijzen'!B:G,6,FALSE)</f>
        <v>2</v>
      </c>
      <c r="E133" s="448" t="s">
        <v>786</v>
      </c>
      <c r="F133" s="449" t="s">
        <v>490</v>
      </c>
      <c r="G133" s="450" t="s">
        <v>576</v>
      </c>
      <c r="H133" s="448" t="s">
        <v>502</v>
      </c>
      <c r="I133" s="451" t="str">
        <f t="shared" si="56"/>
        <v>leslokaal groep 1 t/m 3</v>
      </c>
      <c r="J133" s="449" t="s">
        <v>706</v>
      </c>
      <c r="K133" s="452">
        <v>61.753010211608114</v>
      </c>
      <c r="L133" s="452"/>
      <c r="M133" s="453">
        <v>7200</v>
      </c>
      <c r="N133" s="454"/>
      <c r="O133" s="453"/>
      <c r="P133" s="460"/>
      <c r="Q133" s="455">
        <f t="shared" ref="Q133:Q164" si="73">VLOOKUP(M133,Kengetal,3,FALSE)+VLOOKUP(N133,Kengetal,3,FALSE)+VLOOKUP(O133,Kengetal,3,FALSE)</f>
        <v>200</v>
      </c>
      <c r="R133" s="663">
        <v>1</v>
      </c>
      <c r="S133" s="663">
        <v>1</v>
      </c>
      <c r="T133" s="445">
        <f t="shared" ref="T133:T164" si="74">Y133*K133*R133</f>
        <v>0</v>
      </c>
      <c r="U133" s="445">
        <f t="shared" ref="U133:U164" si="75">Z133*K133*S133</f>
        <v>0</v>
      </c>
      <c r="V133" s="445">
        <f t="shared" ref="V133:V164" si="76">AA133*K133*R133</f>
        <v>0</v>
      </c>
      <c r="W133" s="445">
        <f t="shared" ref="W133:W164" si="77">AB133*K133*R133</f>
        <v>0</v>
      </c>
      <c r="X133" s="445"/>
      <c r="Y133" s="456">
        <f t="shared" si="62"/>
        <v>0</v>
      </c>
      <c r="Z133" s="456">
        <f t="shared" si="63"/>
        <v>0</v>
      </c>
      <c r="AA133" s="456">
        <f t="shared" si="64"/>
        <v>0</v>
      </c>
      <c r="AB133" s="456">
        <f t="shared" si="65"/>
        <v>0</v>
      </c>
      <c r="AC133" s="456">
        <f t="shared" si="66"/>
        <v>0</v>
      </c>
      <c r="AD133" s="457" t="str">
        <f t="shared" ref="AD133:AD164" si="78">IF(M133="","",VLOOKUP(M133,Kengetal,13,FALSE))</f>
        <v>L</v>
      </c>
      <c r="AE133" s="458"/>
      <c r="AF133" s="459">
        <f>(T133+U133+V133)*'1.0-Contractblad'!$L$37+W133</f>
        <v>0</v>
      </c>
      <c r="AG133" s="459">
        <f>VLOOKUP(E133,'1.1a-Jaarprijzen'!$B$50:$Q$86,16,FALSE)*K133</f>
        <v>0</v>
      </c>
      <c r="AH133" s="358">
        <f t="shared" si="72"/>
        <v>0</v>
      </c>
      <c r="AI133" s="358">
        <f t="shared" ref="AI133:AI164" si="79">K133*Q133</f>
        <v>12350.602042321623</v>
      </c>
      <c r="AJ133" s="358" t="str">
        <f t="shared" ref="AJ133:AJ164" si="80">CONCATENATE(M133,"-",Q133)</f>
        <v>7200-200</v>
      </c>
      <c r="AK133" s="358" t="str">
        <f t="shared" ref="AK133:AK164" si="81">LOWER(H133)</f>
        <v>handvaardigheid</v>
      </c>
    </row>
    <row r="134" spans="1:37" ht="15">
      <c r="A134" s="416"/>
      <c r="B134" s="489"/>
      <c r="C134" s="490"/>
      <c r="D134" s="449">
        <f>VLOOKUP(E134,'1.1a-Jaarprijzen'!B:G,6,FALSE)</f>
        <v>2</v>
      </c>
      <c r="E134" s="448" t="s">
        <v>786</v>
      </c>
      <c r="F134" s="449" t="s">
        <v>490</v>
      </c>
      <c r="G134" s="450" t="s">
        <v>507</v>
      </c>
      <c r="H134" s="448" t="s">
        <v>508</v>
      </c>
      <c r="I134" s="451" t="str">
        <f t="shared" si="56"/>
        <v>leslokaal groep 1 t/m 3</v>
      </c>
      <c r="J134" s="449" t="s">
        <v>706</v>
      </c>
      <c r="K134" s="452">
        <v>57.782477011588441</v>
      </c>
      <c r="L134" s="452"/>
      <c r="M134" s="453">
        <v>7200</v>
      </c>
      <c r="N134" s="454"/>
      <c r="O134" s="453"/>
      <c r="P134" s="460"/>
      <c r="Q134" s="455">
        <f t="shared" si="73"/>
        <v>200</v>
      </c>
      <c r="R134" s="663">
        <v>1</v>
      </c>
      <c r="S134" s="663">
        <v>1</v>
      </c>
      <c r="T134" s="445">
        <f t="shared" si="74"/>
        <v>0</v>
      </c>
      <c r="U134" s="445">
        <f t="shared" si="75"/>
        <v>0</v>
      </c>
      <c r="V134" s="445">
        <f t="shared" si="76"/>
        <v>0</v>
      </c>
      <c r="W134" s="445">
        <f t="shared" si="77"/>
        <v>0</v>
      </c>
      <c r="X134" s="445"/>
      <c r="Y134" s="456">
        <f t="shared" si="62"/>
        <v>0</v>
      </c>
      <c r="Z134" s="456">
        <f t="shared" si="63"/>
        <v>0</v>
      </c>
      <c r="AA134" s="456">
        <f t="shared" si="64"/>
        <v>0</v>
      </c>
      <c r="AB134" s="456">
        <f t="shared" si="65"/>
        <v>0</v>
      </c>
      <c r="AC134" s="456">
        <f t="shared" si="66"/>
        <v>0</v>
      </c>
      <c r="AD134" s="457" t="str">
        <f t="shared" si="78"/>
        <v>L</v>
      </c>
      <c r="AE134" s="458"/>
      <c r="AF134" s="459">
        <f>(T134+U134+V134)*'1.0-Contractblad'!$L$37+W134</f>
        <v>0</v>
      </c>
      <c r="AG134" s="459">
        <f>VLOOKUP(E134,'1.1a-Jaarprijzen'!$B$50:$Q$86,16,FALSE)*K134</f>
        <v>0</v>
      </c>
      <c r="AH134" s="358">
        <f t="shared" si="72"/>
        <v>0</v>
      </c>
      <c r="AI134" s="358">
        <f t="shared" si="79"/>
        <v>11556.495402317689</v>
      </c>
      <c r="AJ134" s="358" t="str">
        <f t="shared" si="80"/>
        <v>7200-200</v>
      </c>
      <c r="AK134" s="358" t="str">
        <f t="shared" si="81"/>
        <v>leslokaal</v>
      </c>
    </row>
    <row r="135" spans="1:37" ht="15">
      <c r="A135" s="416"/>
      <c r="B135" s="489"/>
      <c r="C135" s="490"/>
      <c r="D135" s="449">
        <f>VLOOKUP(E135,'1.1a-Jaarprijzen'!B:G,6,FALSE)</f>
        <v>2</v>
      </c>
      <c r="E135" s="448" t="s">
        <v>786</v>
      </c>
      <c r="F135" s="449" t="s">
        <v>490</v>
      </c>
      <c r="G135" s="450" t="s">
        <v>509</v>
      </c>
      <c r="H135" s="448" t="s">
        <v>508</v>
      </c>
      <c r="I135" s="451" t="str">
        <f t="shared" si="56"/>
        <v>leslokaal groep 1 t/m 3</v>
      </c>
      <c r="J135" s="449" t="s">
        <v>706</v>
      </c>
      <c r="K135" s="452">
        <v>57.567853595371162</v>
      </c>
      <c r="L135" s="452"/>
      <c r="M135" s="453">
        <v>7200</v>
      </c>
      <c r="N135" s="454"/>
      <c r="O135" s="453"/>
      <c r="P135" s="460"/>
      <c r="Q135" s="455">
        <f t="shared" si="73"/>
        <v>200</v>
      </c>
      <c r="R135" s="663">
        <v>1</v>
      </c>
      <c r="S135" s="663">
        <v>1</v>
      </c>
      <c r="T135" s="445">
        <f t="shared" si="74"/>
        <v>0</v>
      </c>
      <c r="U135" s="445">
        <f t="shared" si="75"/>
        <v>0</v>
      </c>
      <c r="V135" s="445">
        <f t="shared" si="76"/>
        <v>0</v>
      </c>
      <c r="W135" s="445">
        <f t="shared" si="77"/>
        <v>0</v>
      </c>
      <c r="X135" s="445"/>
      <c r="Y135" s="456">
        <f t="shared" si="62"/>
        <v>0</v>
      </c>
      <c r="Z135" s="456">
        <f t="shared" si="63"/>
        <v>0</v>
      </c>
      <c r="AA135" s="456">
        <f t="shared" si="64"/>
        <v>0</v>
      </c>
      <c r="AB135" s="456">
        <f t="shared" si="65"/>
        <v>0</v>
      </c>
      <c r="AC135" s="456">
        <f t="shared" si="66"/>
        <v>0</v>
      </c>
      <c r="AD135" s="457" t="str">
        <f t="shared" si="78"/>
        <v>L</v>
      </c>
      <c r="AE135" s="458"/>
      <c r="AF135" s="459">
        <f>(T135+U135+V135)*'1.0-Contractblad'!$L$37+W135</f>
        <v>0</v>
      </c>
      <c r="AG135" s="459">
        <f>VLOOKUP(E135,'1.1a-Jaarprijzen'!$B$50:$Q$86,16,FALSE)*K135</f>
        <v>0</v>
      </c>
      <c r="AH135" s="358">
        <f t="shared" si="72"/>
        <v>0</v>
      </c>
      <c r="AI135" s="358">
        <f t="shared" si="79"/>
        <v>11513.570719074232</v>
      </c>
      <c r="AJ135" s="358" t="str">
        <f t="shared" si="80"/>
        <v>7200-200</v>
      </c>
      <c r="AK135" s="358" t="str">
        <f t="shared" si="81"/>
        <v>leslokaal</v>
      </c>
    </row>
    <row r="136" spans="1:37" ht="15">
      <c r="A136" s="416"/>
      <c r="B136" s="489"/>
      <c r="C136" s="490"/>
      <c r="D136" s="449">
        <f>VLOOKUP(E136,'1.1a-Jaarprijzen'!B:G,6,FALSE)</f>
        <v>2</v>
      </c>
      <c r="E136" s="448" t="s">
        <v>786</v>
      </c>
      <c r="F136" s="449" t="s">
        <v>490</v>
      </c>
      <c r="G136" s="450" t="s">
        <v>510</v>
      </c>
      <c r="H136" s="448" t="s">
        <v>508</v>
      </c>
      <c r="I136" s="451" t="str">
        <f t="shared" si="56"/>
        <v>praktijklokaal</v>
      </c>
      <c r="J136" s="449" t="s">
        <v>706</v>
      </c>
      <c r="K136" s="452">
        <v>64.913827795898968</v>
      </c>
      <c r="L136" s="452"/>
      <c r="M136" s="453">
        <v>6200</v>
      </c>
      <c r="N136" s="454"/>
      <c r="O136" s="453"/>
      <c r="P136" s="460"/>
      <c r="Q136" s="455">
        <f t="shared" si="73"/>
        <v>200</v>
      </c>
      <c r="R136" s="663">
        <v>1</v>
      </c>
      <c r="S136" s="663">
        <v>1</v>
      </c>
      <c r="T136" s="445">
        <f t="shared" si="74"/>
        <v>0</v>
      </c>
      <c r="U136" s="445">
        <f t="shared" si="75"/>
        <v>0</v>
      </c>
      <c r="V136" s="445">
        <f t="shared" si="76"/>
        <v>0</v>
      </c>
      <c r="W136" s="445">
        <f t="shared" si="77"/>
        <v>0</v>
      </c>
      <c r="X136" s="445"/>
      <c r="Y136" s="456">
        <f t="shared" si="62"/>
        <v>0</v>
      </c>
      <c r="Z136" s="456">
        <f t="shared" si="63"/>
        <v>0</v>
      </c>
      <c r="AA136" s="456">
        <f t="shared" si="64"/>
        <v>0</v>
      </c>
      <c r="AB136" s="456">
        <f t="shared" si="65"/>
        <v>0</v>
      </c>
      <c r="AC136" s="456">
        <f t="shared" si="66"/>
        <v>0</v>
      </c>
      <c r="AD136" s="457" t="str">
        <f t="shared" si="78"/>
        <v>L</v>
      </c>
      <c r="AE136" s="458"/>
      <c r="AF136" s="459">
        <f>(T136+U136+V136)*'1.0-Contractblad'!$L$37+W136</f>
        <v>0</v>
      </c>
      <c r="AG136" s="459">
        <f>VLOOKUP(E136,'1.1a-Jaarprijzen'!$B$50:$Q$86,16,FALSE)*K136</f>
        <v>0</v>
      </c>
      <c r="AI136" s="358">
        <f t="shared" si="79"/>
        <v>12982.765559179794</v>
      </c>
      <c r="AJ136" s="358" t="str">
        <f t="shared" si="80"/>
        <v>6200-200</v>
      </c>
      <c r="AK136" s="358" t="str">
        <f t="shared" si="81"/>
        <v>leslokaal</v>
      </c>
    </row>
    <row r="137" spans="1:37" ht="15">
      <c r="A137" s="416"/>
      <c r="B137" s="489"/>
      <c r="C137" s="490"/>
      <c r="D137" s="449">
        <f>VLOOKUP(E137,'1.1a-Jaarprijzen'!B:G,6,FALSE)</f>
        <v>2</v>
      </c>
      <c r="E137" s="448" t="s">
        <v>786</v>
      </c>
      <c r="F137" s="449" t="s">
        <v>490</v>
      </c>
      <c r="G137" s="450" t="s">
        <v>511</v>
      </c>
      <c r="H137" s="448" t="s">
        <v>508</v>
      </c>
      <c r="I137" s="451" t="str">
        <f t="shared" si="56"/>
        <v>leslokaal groep 1 t/m 3</v>
      </c>
      <c r="J137" s="449" t="s">
        <v>706</v>
      </c>
      <c r="K137" s="452">
        <v>64.172401448966539</v>
      </c>
      <c r="L137" s="452"/>
      <c r="M137" s="453">
        <v>7200</v>
      </c>
      <c r="N137" s="454"/>
      <c r="O137" s="453"/>
      <c r="P137" s="460"/>
      <c r="Q137" s="455">
        <f t="shared" si="73"/>
        <v>200</v>
      </c>
      <c r="R137" s="663">
        <v>1</v>
      </c>
      <c r="S137" s="663">
        <v>1</v>
      </c>
      <c r="T137" s="445">
        <f t="shared" si="74"/>
        <v>0</v>
      </c>
      <c r="U137" s="445">
        <f t="shared" si="75"/>
        <v>0</v>
      </c>
      <c r="V137" s="445">
        <f t="shared" si="76"/>
        <v>0</v>
      </c>
      <c r="W137" s="445">
        <f t="shared" si="77"/>
        <v>0</v>
      </c>
      <c r="X137" s="445"/>
      <c r="Y137" s="456">
        <f t="shared" si="62"/>
        <v>0</v>
      </c>
      <c r="Z137" s="456">
        <f t="shared" si="63"/>
        <v>0</v>
      </c>
      <c r="AA137" s="456">
        <f t="shared" si="64"/>
        <v>0</v>
      </c>
      <c r="AB137" s="456">
        <f t="shared" si="65"/>
        <v>0</v>
      </c>
      <c r="AC137" s="456">
        <f t="shared" si="66"/>
        <v>0</v>
      </c>
      <c r="AD137" s="457" t="str">
        <f t="shared" si="78"/>
        <v>L</v>
      </c>
      <c r="AE137" s="458"/>
      <c r="AF137" s="459">
        <f>(T137+U137+V137)*'1.0-Contractblad'!$L$37+W137</f>
        <v>0</v>
      </c>
      <c r="AG137" s="459">
        <f>VLOOKUP(E137,'1.1a-Jaarprijzen'!$B$50:$Q$86,16,FALSE)*K137</f>
        <v>0</v>
      </c>
      <c r="AH137" s="358">
        <f t="shared" ref="AH137:AH168" si="82">IF(M137=8255,T137+U137,0)</f>
        <v>0</v>
      </c>
      <c r="AI137" s="358">
        <f t="shared" si="79"/>
        <v>12834.480289793308</v>
      </c>
      <c r="AJ137" s="358" t="str">
        <f t="shared" si="80"/>
        <v>7200-200</v>
      </c>
      <c r="AK137" s="358" t="str">
        <f t="shared" si="81"/>
        <v>leslokaal</v>
      </c>
    </row>
    <row r="138" spans="1:37" ht="15">
      <c r="A138" s="416"/>
      <c r="B138" s="489"/>
      <c r="C138" s="490"/>
      <c r="D138" s="449">
        <f>VLOOKUP(E138,'1.1a-Jaarprijzen'!B:G,6,FALSE)</f>
        <v>2</v>
      </c>
      <c r="E138" s="448" t="s">
        <v>786</v>
      </c>
      <c r="F138" s="449" t="s">
        <v>490</v>
      </c>
      <c r="G138" s="450" t="s">
        <v>512</v>
      </c>
      <c r="H138" s="448" t="s">
        <v>508</v>
      </c>
      <c r="I138" s="451" t="str">
        <f t="shared" si="56"/>
        <v>praktijklokaal</v>
      </c>
      <c r="J138" s="449" t="s">
        <v>706</v>
      </c>
      <c r="K138" s="452">
        <v>67.567353669130782</v>
      </c>
      <c r="L138" s="452"/>
      <c r="M138" s="453">
        <v>6200</v>
      </c>
      <c r="N138" s="454"/>
      <c r="O138" s="453"/>
      <c r="P138" s="460"/>
      <c r="Q138" s="455">
        <f t="shared" si="73"/>
        <v>200</v>
      </c>
      <c r="R138" s="663">
        <v>1</v>
      </c>
      <c r="S138" s="663">
        <v>1</v>
      </c>
      <c r="T138" s="445">
        <f t="shared" si="74"/>
        <v>0</v>
      </c>
      <c r="U138" s="445">
        <f t="shared" si="75"/>
        <v>0</v>
      </c>
      <c r="V138" s="445">
        <f t="shared" si="76"/>
        <v>0</v>
      </c>
      <c r="W138" s="445">
        <f t="shared" si="77"/>
        <v>0</v>
      </c>
      <c r="X138" s="445"/>
      <c r="Y138" s="456">
        <f t="shared" si="62"/>
        <v>0</v>
      </c>
      <c r="Z138" s="456">
        <f t="shared" si="63"/>
        <v>0</v>
      </c>
      <c r="AA138" s="456">
        <f t="shared" si="64"/>
        <v>0</v>
      </c>
      <c r="AB138" s="456">
        <f t="shared" si="65"/>
        <v>0</v>
      </c>
      <c r="AC138" s="456">
        <f t="shared" si="66"/>
        <v>0</v>
      </c>
      <c r="AD138" s="457" t="str">
        <f t="shared" si="78"/>
        <v>L</v>
      </c>
      <c r="AE138" s="458"/>
      <c r="AF138" s="459">
        <f>(T138+U138+V138)*'1.0-Contractblad'!$L$37+W138</f>
        <v>0</v>
      </c>
      <c r="AG138" s="459">
        <f>VLOOKUP(E138,'1.1a-Jaarprijzen'!$B$50:$Q$86,16,FALSE)*K138</f>
        <v>0</v>
      </c>
      <c r="AH138" s="358">
        <f t="shared" si="82"/>
        <v>0</v>
      </c>
      <c r="AI138" s="358">
        <f t="shared" si="79"/>
        <v>13513.470733826156</v>
      </c>
      <c r="AJ138" s="358" t="str">
        <f t="shared" si="80"/>
        <v>6200-200</v>
      </c>
      <c r="AK138" s="358" t="str">
        <f t="shared" si="81"/>
        <v>leslokaal</v>
      </c>
    </row>
    <row r="139" spans="1:37" ht="15">
      <c r="A139" s="416"/>
      <c r="B139" s="489"/>
      <c r="C139" s="490"/>
      <c r="D139" s="449">
        <f>VLOOKUP(E139,'1.1a-Jaarprijzen'!B:G,6,FALSE)</f>
        <v>2</v>
      </c>
      <c r="E139" s="448" t="s">
        <v>786</v>
      </c>
      <c r="F139" s="449" t="s">
        <v>490</v>
      </c>
      <c r="G139" s="450" t="s">
        <v>513</v>
      </c>
      <c r="H139" s="448" t="s">
        <v>508</v>
      </c>
      <c r="I139" s="451" t="str">
        <f t="shared" si="56"/>
        <v>praktijklokaal</v>
      </c>
      <c r="J139" s="449" t="s">
        <v>706</v>
      </c>
      <c r="K139" s="452">
        <v>71.62568735760297</v>
      </c>
      <c r="L139" s="452"/>
      <c r="M139" s="453">
        <v>6200</v>
      </c>
      <c r="N139" s="454"/>
      <c r="O139" s="453"/>
      <c r="P139" s="460"/>
      <c r="Q139" s="455">
        <f t="shared" si="73"/>
        <v>200</v>
      </c>
      <c r="R139" s="663">
        <v>1</v>
      </c>
      <c r="S139" s="663">
        <v>1</v>
      </c>
      <c r="T139" s="445">
        <f t="shared" si="74"/>
        <v>0</v>
      </c>
      <c r="U139" s="445">
        <f t="shared" si="75"/>
        <v>0</v>
      </c>
      <c r="V139" s="445">
        <f t="shared" si="76"/>
        <v>0</v>
      </c>
      <c r="W139" s="445">
        <f t="shared" si="77"/>
        <v>0</v>
      </c>
      <c r="X139" s="445"/>
      <c r="Y139" s="456">
        <f t="shared" si="62"/>
        <v>0</v>
      </c>
      <c r="Z139" s="456">
        <f t="shared" si="63"/>
        <v>0</v>
      </c>
      <c r="AA139" s="456">
        <f t="shared" si="64"/>
        <v>0</v>
      </c>
      <c r="AB139" s="456">
        <f t="shared" si="65"/>
        <v>0</v>
      </c>
      <c r="AC139" s="456">
        <f t="shared" si="66"/>
        <v>0</v>
      </c>
      <c r="AD139" s="457" t="str">
        <f t="shared" si="78"/>
        <v>L</v>
      </c>
      <c r="AE139" s="458"/>
      <c r="AF139" s="459">
        <f>(T139+U139+V139)*'1.0-Contractblad'!$L$37+W139</f>
        <v>0</v>
      </c>
      <c r="AG139" s="459">
        <f>VLOOKUP(E139,'1.1a-Jaarprijzen'!$B$50:$Q$86,16,FALSE)*K139</f>
        <v>0</v>
      </c>
      <c r="AH139" s="358">
        <f t="shared" si="82"/>
        <v>0</v>
      </c>
      <c r="AI139" s="358">
        <f t="shared" si="79"/>
        <v>14325.137471520595</v>
      </c>
      <c r="AJ139" s="358" t="str">
        <f t="shared" si="80"/>
        <v>6200-200</v>
      </c>
      <c r="AK139" s="358" t="str">
        <f t="shared" si="81"/>
        <v>leslokaal</v>
      </c>
    </row>
    <row r="140" spans="1:37" ht="15">
      <c r="B140" s="489"/>
      <c r="C140" s="490"/>
      <c r="D140" s="449">
        <f>VLOOKUP(E140,'1.1a-Jaarprijzen'!B:G,6,FALSE)</f>
        <v>2</v>
      </c>
      <c r="E140" s="448" t="s">
        <v>786</v>
      </c>
      <c r="F140" s="449" t="s">
        <v>490</v>
      </c>
      <c r="G140" s="450" t="s">
        <v>514</v>
      </c>
      <c r="H140" s="448" t="s">
        <v>508</v>
      </c>
      <c r="I140" s="451" t="str">
        <f t="shared" si="56"/>
        <v>leslokaal groep 1 t/m 3</v>
      </c>
      <c r="J140" s="449" t="s">
        <v>706</v>
      </c>
      <c r="K140" s="452">
        <v>58.49463652903669</v>
      </c>
      <c r="L140" s="452"/>
      <c r="M140" s="453">
        <v>7200</v>
      </c>
      <c r="N140" s="454"/>
      <c r="O140" s="453"/>
      <c r="P140" s="460"/>
      <c r="Q140" s="455">
        <f t="shared" si="73"/>
        <v>200</v>
      </c>
      <c r="R140" s="663">
        <v>1</v>
      </c>
      <c r="S140" s="663">
        <v>1</v>
      </c>
      <c r="T140" s="445">
        <f t="shared" si="74"/>
        <v>0</v>
      </c>
      <c r="U140" s="445">
        <f t="shared" si="75"/>
        <v>0</v>
      </c>
      <c r="V140" s="445">
        <f t="shared" si="76"/>
        <v>0</v>
      </c>
      <c r="W140" s="445">
        <f t="shared" si="77"/>
        <v>0</v>
      </c>
      <c r="X140" s="445"/>
      <c r="Y140" s="456">
        <f t="shared" si="62"/>
        <v>0</v>
      </c>
      <c r="Z140" s="456">
        <f t="shared" si="63"/>
        <v>0</v>
      </c>
      <c r="AA140" s="456">
        <f t="shared" si="64"/>
        <v>0</v>
      </c>
      <c r="AB140" s="456">
        <f t="shared" si="65"/>
        <v>0</v>
      </c>
      <c r="AC140" s="456">
        <f t="shared" si="66"/>
        <v>0</v>
      </c>
      <c r="AD140" s="457" t="str">
        <f t="shared" si="78"/>
        <v>L</v>
      </c>
      <c r="AE140" s="458"/>
      <c r="AF140" s="459">
        <f>(T140+U140+V140)*'1.0-Contractblad'!$L$37+W140</f>
        <v>0</v>
      </c>
      <c r="AG140" s="459">
        <f>VLOOKUP(E140,'1.1a-Jaarprijzen'!$B$50:$Q$86,16,FALSE)*K140</f>
        <v>0</v>
      </c>
      <c r="AH140" s="358">
        <f t="shared" si="82"/>
        <v>0</v>
      </c>
      <c r="AI140" s="358">
        <f t="shared" si="79"/>
        <v>11698.927305807338</v>
      </c>
      <c r="AJ140" s="358" t="str">
        <f t="shared" si="80"/>
        <v>7200-200</v>
      </c>
      <c r="AK140" s="358" t="str">
        <f t="shared" si="81"/>
        <v>leslokaal</v>
      </c>
    </row>
    <row r="141" spans="1:37" ht="15">
      <c r="B141" s="489"/>
      <c r="C141" s="490"/>
      <c r="D141" s="449">
        <f>VLOOKUP(E141,'1.1a-Jaarprijzen'!B:G,6,FALSE)</f>
        <v>2</v>
      </c>
      <c r="E141" s="448" t="s">
        <v>786</v>
      </c>
      <c r="F141" s="449" t="s">
        <v>490</v>
      </c>
      <c r="G141" s="450" t="s">
        <v>515</v>
      </c>
      <c r="H141" s="448" t="s">
        <v>508</v>
      </c>
      <c r="I141" s="451" t="str">
        <f t="shared" si="56"/>
        <v>leslokaal groep 1 t/m 3</v>
      </c>
      <c r="J141" s="449" t="s">
        <v>706</v>
      </c>
      <c r="K141" s="452">
        <v>59.64</v>
      </c>
      <c r="L141" s="452"/>
      <c r="M141" s="453">
        <v>7200</v>
      </c>
      <c r="N141" s="454"/>
      <c r="O141" s="453"/>
      <c r="P141" s="460"/>
      <c r="Q141" s="455">
        <f t="shared" si="73"/>
        <v>200</v>
      </c>
      <c r="R141" s="663">
        <v>1</v>
      </c>
      <c r="S141" s="663">
        <v>1</v>
      </c>
      <c r="T141" s="445">
        <f t="shared" si="74"/>
        <v>0</v>
      </c>
      <c r="U141" s="445">
        <f t="shared" si="75"/>
        <v>0</v>
      </c>
      <c r="V141" s="445">
        <f t="shared" si="76"/>
        <v>0</v>
      </c>
      <c r="W141" s="445">
        <f t="shared" si="77"/>
        <v>0</v>
      </c>
      <c r="X141" s="445"/>
      <c r="Y141" s="456">
        <f t="shared" si="62"/>
        <v>0</v>
      </c>
      <c r="Z141" s="456">
        <f t="shared" si="63"/>
        <v>0</v>
      </c>
      <c r="AA141" s="456">
        <f t="shared" si="64"/>
        <v>0</v>
      </c>
      <c r="AB141" s="456">
        <f t="shared" si="65"/>
        <v>0</v>
      </c>
      <c r="AC141" s="456">
        <f t="shared" si="66"/>
        <v>0</v>
      </c>
      <c r="AD141" s="457" t="str">
        <f t="shared" si="78"/>
        <v>L</v>
      </c>
      <c r="AE141" s="458"/>
      <c r="AF141" s="459">
        <f>(T141+U141+V141)*'1.0-Contractblad'!$L$37+W141</f>
        <v>0</v>
      </c>
      <c r="AG141" s="459">
        <f>VLOOKUP(E141,'1.1a-Jaarprijzen'!$B$50:$Q$86,16,FALSE)*K141</f>
        <v>0</v>
      </c>
      <c r="AH141" s="358">
        <f t="shared" si="82"/>
        <v>0</v>
      </c>
      <c r="AI141" s="358">
        <f t="shared" si="79"/>
        <v>11928</v>
      </c>
      <c r="AJ141" s="358" t="str">
        <f t="shared" si="80"/>
        <v>7200-200</v>
      </c>
      <c r="AK141" s="358" t="str">
        <f t="shared" si="81"/>
        <v>leslokaal</v>
      </c>
    </row>
    <row r="142" spans="1:37" ht="15">
      <c r="B142" s="489"/>
      <c r="C142" s="490"/>
      <c r="D142" s="449">
        <f>VLOOKUP(E142,'1.1a-Jaarprijzen'!B:G,6,FALSE)</f>
        <v>2</v>
      </c>
      <c r="E142" s="448" t="s">
        <v>786</v>
      </c>
      <c r="F142" s="449" t="s">
        <v>490</v>
      </c>
      <c r="G142" s="450" t="s">
        <v>516</v>
      </c>
      <c r="H142" s="448" t="s">
        <v>508</v>
      </c>
      <c r="I142" s="451" t="str">
        <f t="shared" si="56"/>
        <v>leslokaal groep 1 t/m 3</v>
      </c>
      <c r="J142" s="449" t="s">
        <v>706</v>
      </c>
      <c r="K142" s="452">
        <v>57.782477011588441</v>
      </c>
      <c r="L142" s="452"/>
      <c r="M142" s="453">
        <v>7200</v>
      </c>
      <c r="N142" s="454"/>
      <c r="O142" s="453"/>
      <c r="P142" s="460"/>
      <c r="Q142" s="455">
        <f t="shared" si="73"/>
        <v>200</v>
      </c>
      <c r="R142" s="663">
        <v>1</v>
      </c>
      <c r="S142" s="663">
        <v>1</v>
      </c>
      <c r="T142" s="445">
        <f t="shared" si="74"/>
        <v>0</v>
      </c>
      <c r="U142" s="445">
        <f t="shared" si="75"/>
        <v>0</v>
      </c>
      <c r="V142" s="445">
        <f t="shared" si="76"/>
        <v>0</v>
      </c>
      <c r="W142" s="445">
        <f t="shared" si="77"/>
        <v>0</v>
      </c>
      <c r="X142" s="445"/>
      <c r="Y142" s="456">
        <f t="shared" si="62"/>
        <v>0</v>
      </c>
      <c r="Z142" s="456">
        <f t="shared" si="63"/>
        <v>0</v>
      </c>
      <c r="AA142" s="456">
        <f t="shared" si="64"/>
        <v>0</v>
      </c>
      <c r="AB142" s="456">
        <f t="shared" si="65"/>
        <v>0</v>
      </c>
      <c r="AC142" s="456">
        <f t="shared" si="66"/>
        <v>0</v>
      </c>
      <c r="AD142" s="457" t="str">
        <f t="shared" si="78"/>
        <v>L</v>
      </c>
      <c r="AE142" s="458"/>
      <c r="AF142" s="459">
        <f>(T142+U142+V142)*'1.0-Contractblad'!$L$37+W142</f>
        <v>0</v>
      </c>
      <c r="AG142" s="459">
        <f>VLOOKUP(E142,'1.1a-Jaarprijzen'!$B$50:$Q$86,16,FALSE)*K142</f>
        <v>0</v>
      </c>
      <c r="AH142" s="358">
        <f t="shared" si="82"/>
        <v>0</v>
      </c>
      <c r="AI142" s="358">
        <f t="shared" si="79"/>
        <v>11556.495402317689</v>
      </c>
      <c r="AJ142" s="358" t="str">
        <f t="shared" si="80"/>
        <v>7200-200</v>
      </c>
      <c r="AK142" s="358" t="str">
        <f t="shared" si="81"/>
        <v>leslokaal</v>
      </c>
    </row>
    <row r="143" spans="1:37" ht="15">
      <c r="B143" s="489"/>
      <c r="C143" s="490"/>
      <c r="D143" s="449">
        <f>VLOOKUP(E143,'1.1a-Jaarprijzen'!B:G,6,FALSE)</f>
        <v>2</v>
      </c>
      <c r="E143" s="448" t="s">
        <v>786</v>
      </c>
      <c r="F143" s="449" t="s">
        <v>490</v>
      </c>
      <c r="G143" s="450" t="s">
        <v>517</v>
      </c>
      <c r="H143" s="448" t="s">
        <v>508</v>
      </c>
      <c r="I143" s="451" t="str">
        <f t="shared" si="56"/>
        <v>leslokaal groep 1 t/m 3</v>
      </c>
      <c r="J143" s="449" t="s">
        <v>706</v>
      </c>
      <c r="K143" s="452">
        <v>57.567853595371162</v>
      </c>
      <c r="L143" s="452"/>
      <c r="M143" s="453">
        <v>7200</v>
      </c>
      <c r="N143" s="454"/>
      <c r="O143" s="453"/>
      <c r="P143" s="460"/>
      <c r="Q143" s="455">
        <f t="shared" si="73"/>
        <v>200</v>
      </c>
      <c r="R143" s="663">
        <v>1</v>
      </c>
      <c r="S143" s="663">
        <v>1</v>
      </c>
      <c r="T143" s="445">
        <f t="shared" si="74"/>
        <v>0</v>
      </c>
      <c r="U143" s="445">
        <f t="shared" si="75"/>
        <v>0</v>
      </c>
      <c r="V143" s="445">
        <f t="shared" si="76"/>
        <v>0</v>
      </c>
      <c r="W143" s="445">
        <f t="shared" si="77"/>
        <v>0</v>
      </c>
      <c r="X143" s="445"/>
      <c r="Y143" s="456">
        <f t="shared" si="62"/>
        <v>0</v>
      </c>
      <c r="Z143" s="456">
        <f t="shared" si="63"/>
        <v>0</v>
      </c>
      <c r="AA143" s="456">
        <f t="shared" si="64"/>
        <v>0</v>
      </c>
      <c r="AB143" s="456">
        <f t="shared" si="65"/>
        <v>0</v>
      </c>
      <c r="AC143" s="456">
        <f t="shared" si="66"/>
        <v>0</v>
      </c>
      <c r="AD143" s="457" t="str">
        <f t="shared" si="78"/>
        <v>L</v>
      </c>
      <c r="AE143" s="458"/>
      <c r="AF143" s="459">
        <f>(T143+U143+V143)*'1.0-Contractblad'!$L$37+W143</f>
        <v>0</v>
      </c>
      <c r="AG143" s="459">
        <f>VLOOKUP(E143,'1.1a-Jaarprijzen'!$B$50:$Q$86,16,FALSE)*K143</f>
        <v>0</v>
      </c>
      <c r="AH143" s="358">
        <f t="shared" si="82"/>
        <v>0</v>
      </c>
      <c r="AI143" s="358">
        <f t="shared" si="79"/>
        <v>11513.570719074232</v>
      </c>
      <c r="AJ143" s="358" t="str">
        <f t="shared" si="80"/>
        <v>7200-200</v>
      </c>
      <c r="AK143" s="358" t="str">
        <f t="shared" si="81"/>
        <v>leslokaal</v>
      </c>
    </row>
    <row r="144" spans="1:37" ht="15">
      <c r="A144" s="416"/>
      <c r="B144" s="489"/>
      <c r="C144" s="490"/>
      <c r="D144" s="449">
        <f>VLOOKUP(E144,'1.1a-Jaarprijzen'!B:G,6,FALSE)</f>
        <v>2</v>
      </c>
      <c r="E144" s="448" t="s">
        <v>786</v>
      </c>
      <c r="F144" s="449" t="s">
        <v>490</v>
      </c>
      <c r="G144" s="450" t="s">
        <v>518</v>
      </c>
      <c r="H144" s="448" t="s">
        <v>508</v>
      </c>
      <c r="I144" s="451" t="str">
        <f t="shared" si="56"/>
        <v>leslokaal groep 1 t/m 3</v>
      </c>
      <c r="J144" s="449" t="s">
        <v>706</v>
      </c>
      <c r="K144" s="452">
        <v>64.913827795898968</v>
      </c>
      <c r="L144" s="452"/>
      <c r="M144" s="453">
        <v>7200</v>
      </c>
      <c r="N144" s="454"/>
      <c r="O144" s="453"/>
      <c r="P144" s="460"/>
      <c r="Q144" s="455">
        <f t="shared" si="73"/>
        <v>200</v>
      </c>
      <c r="R144" s="663">
        <v>1</v>
      </c>
      <c r="S144" s="663">
        <v>1</v>
      </c>
      <c r="T144" s="445">
        <f t="shared" si="74"/>
        <v>0</v>
      </c>
      <c r="U144" s="445">
        <f t="shared" si="75"/>
        <v>0</v>
      </c>
      <c r="V144" s="445">
        <f t="shared" si="76"/>
        <v>0</v>
      </c>
      <c r="W144" s="445">
        <f t="shared" si="77"/>
        <v>0</v>
      </c>
      <c r="X144" s="445"/>
      <c r="Y144" s="456">
        <f t="shared" si="62"/>
        <v>0</v>
      </c>
      <c r="Z144" s="456">
        <f t="shared" si="63"/>
        <v>0</v>
      </c>
      <c r="AA144" s="456">
        <f t="shared" si="64"/>
        <v>0</v>
      </c>
      <c r="AB144" s="456">
        <f t="shared" si="65"/>
        <v>0</v>
      </c>
      <c r="AC144" s="456">
        <f t="shared" si="66"/>
        <v>0</v>
      </c>
      <c r="AD144" s="457" t="str">
        <f t="shared" si="78"/>
        <v>L</v>
      </c>
      <c r="AE144" s="458"/>
      <c r="AF144" s="459">
        <f>(T144+U144+V144)*'1.0-Contractblad'!$L$37+W144</f>
        <v>0</v>
      </c>
      <c r="AG144" s="459">
        <f>VLOOKUP(E144,'1.1a-Jaarprijzen'!$B$50:$Q$86,16,FALSE)*K144</f>
        <v>0</v>
      </c>
      <c r="AH144" s="358">
        <f t="shared" si="82"/>
        <v>0</v>
      </c>
      <c r="AI144" s="358">
        <f t="shared" si="79"/>
        <v>12982.765559179794</v>
      </c>
      <c r="AJ144" s="358" t="str">
        <f t="shared" si="80"/>
        <v>7200-200</v>
      </c>
      <c r="AK144" s="358" t="str">
        <f t="shared" si="81"/>
        <v>leslokaal</v>
      </c>
    </row>
    <row r="145" spans="2:37" ht="15">
      <c r="B145" s="489"/>
      <c r="C145" s="490"/>
      <c r="D145" s="449">
        <f>VLOOKUP(E145,'1.1a-Jaarprijzen'!B:G,6,FALSE)</f>
        <v>2</v>
      </c>
      <c r="E145" s="448" t="s">
        <v>786</v>
      </c>
      <c r="F145" s="449" t="s">
        <v>490</v>
      </c>
      <c r="G145" s="450" t="s">
        <v>519</v>
      </c>
      <c r="H145" s="448" t="s">
        <v>508</v>
      </c>
      <c r="I145" s="451" t="str">
        <f t="shared" si="56"/>
        <v>leslokaal groep 1 t/m 3</v>
      </c>
      <c r="J145" s="449" t="s">
        <v>706</v>
      </c>
      <c r="K145" s="452">
        <v>64.172401448966539</v>
      </c>
      <c r="L145" s="452"/>
      <c r="M145" s="453">
        <v>7200</v>
      </c>
      <c r="N145" s="454"/>
      <c r="O145" s="453"/>
      <c r="P145" s="460"/>
      <c r="Q145" s="455">
        <f t="shared" si="73"/>
        <v>200</v>
      </c>
      <c r="R145" s="663">
        <v>1</v>
      </c>
      <c r="S145" s="663">
        <v>1</v>
      </c>
      <c r="T145" s="445">
        <f t="shared" si="74"/>
        <v>0</v>
      </c>
      <c r="U145" s="445">
        <f t="shared" si="75"/>
        <v>0</v>
      </c>
      <c r="V145" s="445">
        <f t="shared" si="76"/>
        <v>0</v>
      </c>
      <c r="W145" s="445">
        <f t="shared" si="77"/>
        <v>0</v>
      </c>
      <c r="X145" s="445"/>
      <c r="Y145" s="456">
        <f t="shared" si="62"/>
        <v>0</v>
      </c>
      <c r="Z145" s="456">
        <f t="shared" si="63"/>
        <v>0</v>
      </c>
      <c r="AA145" s="456">
        <f t="shared" si="64"/>
        <v>0</v>
      </c>
      <c r="AB145" s="456">
        <f t="shared" si="65"/>
        <v>0</v>
      </c>
      <c r="AC145" s="456">
        <f t="shared" si="66"/>
        <v>0</v>
      </c>
      <c r="AD145" s="457" t="str">
        <f t="shared" si="78"/>
        <v>L</v>
      </c>
      <c r="AE145" s="458"/>
      <c r="AF145" s="459">
        <f>(T145+U145+V145)*'1.0-Contractblad'!$L$37+W145</f>
        <v>0</v>
      </c>
      <c r="AG145" s="459">
        <f>VLOOKUP(E145,'1.1a-Jaarprijzen'!$B$50:$Q$86,16,FALSE)*K145</f>
        <v>0</v>
      </c>
      <c r="AH145" s="358">
        <f t="shared" si="82"/>
        <v>0</v>
      </c>
      <c r="AI145" s="358">
        <f t="shared" si="79"/>
        <v>12834.480289793308</v>
      </c>
      <c r="AJ145" s="358" t="str">
        <f t="shared" si="80"/>
        <v>7200-200</v>
      </c>
      <c r="AK145" s="358" t="str">
        <f t="shared" si="81"/>
        <v>leslokaal</v>
      </c>
    </row>
    <row r="146" spans="2:37" ht="15">
      <c r="B146" s="489"/>
      <c r="C146" s="490"/>
      <c r="D146" s="449">
        <f>VLOOKUP(E146,'1.1a-Jaarprijzen'!B:G,6,FALSE)</f>
        <v>2</v>
      </c>
      <c r="E146" s="448" t="s">
        <v>786</v>
      </c>
      <c r="F146" s="449" t="s">
        <v>490</v>
      </c>
      <c r="G146" s="450" t="s">
        <v>520</v>
      </c>
      <c r="H146" s="448" t="s">
        <v>508</v>
      </c>
      <c r="I146" s="451" t="str">
        <f t="shared" si="56"/>
        <v>leslokaal groep 1 t/m 3</v>
      </c>
      <c r="J146" s="449" t="s">
        <v>706</v>
      </c>
      <c r="K146" s="452">
        <v>67.567353669130782</v>
      </c>
      <c r="L146" s="452"/>
      <c r="M146" s="453">
        <v>7200</v>
      </c>
      <c r="N146" s="454"/>
      <c r="O146" s="453"/>
      <c r="P146" s="460"/>
      <c r="Q146" s="455">
        <f t="shared" si="73"/>
        <v>200</v>
      </c>
      <c r="R146" s="663">
        <v>1</v>
      </c>
      <c r="S146" s="663">
        <v>1</v>
      </c>
      <c r="T146" s="445">
        <f t="shared" si="74"/>
        <v>0</v>
      </c>
      <c r="U146" s="445">
        <f t="shared" si="75"/>
        <v>0</v>
      </c>
      <c r="V146" s="445">
        <f t="shared" si="76"/>
        <v>0</v>
      </c>
      <c r="W146" s="445">
        <f t="shared" si="77"/>
        <v>0</v>
      </c>
      <c r="X146" s="445"/>
      <c r="Y146" s="456">
        <f t="shared" si="62"/>
        <v>0</v>
      </c>
      <c r="Z146" s="456">
        <f t="shared" si="63"/>
        <v>0</v>
      </c>
      <c r="AA146" s="456">
        <f t="shared" si="64"/>
        <v>0</v>
      </c>
      <c r="AB146" s="456">
        <f t="shared" si="65"/>
        <v>0</v>
      </c>
      <c r="AC146" s="456">
        <f t="shared" si="66"/>
        <v>0</v>
      </c>
      <c r="AD146" s="457" t="str">
        <f t="shared" si="78"/>
        <v>L</v>
      </c>
      <c r="AE146" s="458"/>
      <c r="AF146" s="459">
        <f>(T146+U146+V146)*'1.0-Contractblad'!$L$37+W146</f>
        <v>0</v>
      </c>
      <c r="AG146" s="459">
        <f>VLOOKUP(E146,'1.1a-Jaarprijzen'!$B$50:$Q$86,16,FALSE)*K146</f>
        <v>0</v>
      </c>
      <c r="AH146" s="358">
        <f t="shared" si="82"/>
        <v>0</v>
      </c>
      <c r="AI146" s="358">
        <f t="shared" si="79"/>
        <v>13513.470733826156</v>
      </c>
      <c r="AJ146" s="358" t="str">
        <f t="shared" si="80"/>
        <v>7200-200</v>
      </c>
      <c r="AK146" s="358" t="str">
        <f t="shared" si="81"/>
        <v>leslokaal</v>
      </c>
    </row>
    <row r="147" spans="2:37" ht="15">
      <c r="B147" s="489"/>
      <c r="C147" s="490"/>
      <c r="D147" s="449">
        <f>VLOOKUP(E147,'1.1a-Jaarprijzen'!B:G,6,FALSE)</f>
        <v>2</v>
      </c>
      <c r="E147" s="448" t="s">
        <v>786</v>
      </c>
      <c r="F147" s="449" t="s">
        <v>490</v>
      </c>
      <c r="G147" s="450" t="s">
        <v>521</v>
      </c>
      <c r="H147" s="448" t="s">
        <v>508</v>
      </c>
      <c r="I147" s="451" t="str">
        <f t="shared" si="56"/>
        <v>leslokaal groep 1 t/m 3</v>
      </c>
      <c r="J147" s="449" t="s">
        <v>706</v>
      </c>
      <c r="K147" s="452">
        <v>71.62568735760297</v>
      </c>
      <c r="L147" s="452"/>
      <c r="M147" s="453">
        <v>7200</v>
      </c>
      <c r="N147" s="454"/>
      <c r="O147" s="453"/>
      <c r="P147" s="460"/>
      <c r="Q147" s="455">
        <f t="shared" si="73"/>
        <v>200</v>
      </c>
      <c r="R147" s="663">
        <v>1</v>
      </c>
      <c r="S147" s="663">
        <v>1</v>
      </c>
      <c r="T147" s="445">
        <f t="shared" si="74"/>
        <v>0</v>
      </c>
      <c r="U147" s="445">
        <f t="shared" si="75"/>
        <v>0</v>
      </c>
      <c r="V147" s="445">
        <f t="shared" si="76"/>
        <v>0</v>
      </c>
      <c r="W147" s="445">
        <f t="shared" si="77"/>
        <v>0</v>
      </c>
      <c r="X147" s="445"/>
      <c r="Y147" s="456">
        <f t="shared" si="62"/>
        <v>0</v>
      </c>
      <c r="Z147" s="456">
        <f t="shared" si="63"/>
        <v>0</v>
      </c>
      <c r="AA147" s="456">
        <f t="shared" si="64"/>
        <v>0</v>
      </c>
      <c r="AB147" s="456">
        <f t="shared" si="65"/>
        <v>0</v>
      </c>
      <c r="AC147" s="456">
        <f t="shared" si="66"/>
        <v>0</v>
      </c>
      <c r="AD147" s="457" t="str">
        <f t="shared" si="78"/>
        <v>L</v>
      </c>
      <c r="AE147" s="458"/>
      <c r="AF147" s="459">
        <f>(T147+U147+V147)*'1.0-Contractblad'!$L$37+W147</f>
        <v>0</v>
      </c>
      <c r="AG147" s="459">
        <f>VLOOKUP(E147,'1.1a-Jaarprijzen'!$B$50:$Q$86,16,FALSE)*K147</f>
        <v>0</v>
      </c>
      <c r="AH147" s="358">
        <f t="shared" si="82"/>
        <v>0</v>
      </c>
      <c r="AI147" s="358">
        <f t="shared" si="79"/>
        <v>14325.137471520595</v>
      </c>
      <c r="AJ147" s="358" t="str">
        <f t="shared" si="80"/>
        <v>7200-200</v>
      </c>
      <c r="AK147" s="358" t="str">
        <f t="shared" si="81"/>
        <v>leslokaal</v>
      </c>
    </row>
    <row r="148" spans="2:37" ht="15">
      <c r="B148" s="489"/>
      <c r="C148" s="490"/>
      <c r="D148" s="449">
        <f>VLOOKUP(E148,'1.1a-Jaarprijzen'!B:G,6,FALSE)</f>
        <v>2</v>
      </c>
      <c r="E148" s="448" t="s">
        <v>786</v>
      </c>
      <c r="F148" s="449" t="s">
        <v>490</v>
      </c>
      <c r="G148" s="450" t="s">
        <v>522</v>
      </c>
      <c r="H148" s="448" t="s">
        <v>508</v>
      </c>
      <c r="I148" s="451" t="str">
        <f t="shared" si="56"/>
        <v>leslokaal groep 1 t/m 3</v>
      </c>
      <c r="J148" s="449" t="s">
        <v>706</v>
      </c>
      <c r="K148" s="452">
        <v>58.49463652903669</v>
      </c>
      <c r="L148" s="452"/>
      <c r="M148" s="453">
        <v>7200</v>
      </c>
      <c r="N148" s="454"/>
      <c r="O148" s="453"/>
      <c r="P148" s="460"/>
      <c r="Q148" s="455">
        <f t="shared" si="73"/>
        <v>200</v>
      </c>
      <c r="R148" s="663">
        <v>1</v>
      </c>
      <c r="S148" s="663">
        <v>1</v>
      </c>
      <c r="T148" s="445">
        <f t="shared" si="74"/>
        <v>0</v>
      </c>
      <c r="U148" s="445">
        <f t="shared" si="75"/>
        <v>0</v>
      </c>
      <c r="V148" s="445">
        <f t="shared" si="76"/>
        <v>0</v>
      </c>
      <c r="W148" s="445">
        <f t="shared" si="77"/>
        <v>0</v>
      </c>
      <c r="X148" s="445"/>
      <c r="Y148" s="456">
        <f t="shared" si="62"/>
        <v>0</v>
      </c>
      <c r="Z148" s="456">
        <f t="shared" si="63"/>
        <v>0</v>
      </c>
      <c r="AA148" s="456">
        <f t="shared" si="64"/>
        <v>0</v>
      </c>
      <c r="AB148" s="456">
        <f t="shared" si="65"/>
        <v>0</v>
      </c>
      <c r="AC148" s="456">
        <f t="shared" si="66"/>
        <v>0</v>
      </c>
      <c r="AD148" s="457" t="str">
        <f t="shared" si="78"/>
        <v>L</v>
      </c>
      <c r="AE148" s="458"/>
      <c r="AF148" s="459">
        <f>(T148+U148+V148)*'1.0-Contractblad'!$L$37+W148</f>
        <v>0</v>
      </c>
      <c r="AG148" s="459">
        <f>VLOOKUP(E148,'1.1a-Jaarprijzen'!$B$50:$Q$86,16,FALSE)*K148</f>
        <v>0</v>
      </c>
      <c r="AH148" s="358">
        <f t="shared" si="82"/>
        <v>0</v>
      </c>
      <c r="AI148" s="358">
        <f t="shared" si="79"/>
        <v>11698.927305807338</v>
      </c>
      <c r="AJ148" s="358" t="str">
        <f t="shared" si="80"/>
        <v>7200-200</v>
      </c>
      <c r="AK148" s="358" t="str">
        <f t="shared" si="81"/>
        <v>leslokaal</v>
      </c>
    </row>
    <row r="149" spans="2:37" ht="15">
      <c r="B149" s="489"/>
      <c r="C149" s="490"/>
      <c r="D149" s="449">
        <f>VLOOKUP(E149,'1.1a-Jaarprijzen'!B:G,6,FALSE)</f>
        <v>2</v>
      </c>
      <c r="E149" s="448" t="s">
        <v>786</v>
      </c>
      <c r="F149" s="449" t="s">
        <v>490</v>
      </c>
      <c r="G149" s="450" t="s">
        <v>588</v>
      </c>
      <c r="H149" s="448" t="s">
        <v>508</v>
      </c>
      <c r="I149" s="451" t="str">
        <f t="shared" si="56"/>
        <v>leslokaal groep 1 t/m 3</v>
      </c>
      <c r="J149" s="449" t="s">
        <v>706</v>
      </c>
      <c r="K149" s="452">
        <v>59.64</v>
      </c>
      <c r="L149" s="452"/>
      <c r="M149" s="453">
        <v>7200</v>
      </c>
      <c r="N149" s="454"/>
      <c r="O149" s="453"/>
      <c r="P149" s="460"/>
      <c r="Q149" s="455">
        <f t="shared" si="73"/>
        <v>200</v>
      </c>
      <c r="R149" s="663">
        <v>1</v>
      </c>
      <c r="S149" s="663">
        <v>1</v>
      </c>
      <c r="T149" s="445">
        <f t="shared" si="74"/>
        <v>0</v>
      </c>
      <c r="U149" s="445">
        <f t="shared" si="75"/>
        <v>0</v>
      </c>
      <c r="V149" s="445">
        <f t="shared" si="76"/>
        <v>0</v>
      </c>
      <c r="W149" s="445">
        <f t="shared" si="77"/>
        <v>0</v>
      </c>
      <c r="X149" s="445"/>
      <c r="Y149" s="456">
        <f t="shared" si="62"/>
        <v>0</v>
      </c>
      <c r="Z149" s="456">
        <f t="shared" si="63"/>
        <v>0</v>
      </c>
      <c r="AA149" s="456">
        <f t="shared" si="64"/>
        <v>0</v>
      </c>
      <c r="AB149" s="456">
        <f t="shared" si="65"/>
        <v>0</v>
      </c>
      <c r="AC149" s="456">
        <f t="shared" si="66"/>
        <v>0</v>
      </c>
      <c r="AD149" s="457" t="str">
        <f t="shared" si="78"/>
        <v>L</v>
      </c>
      <c r="AE149" s="458"/>
      <c r="AF149" s="459">
        <f>(T149+U149+V149)*'1.0-Contractblad'!$L$37+W149</f>
        <v>0</v>
      </c>
      <c r="AG149" s="459">
        <f>VLOOKUP(E149,'1.1a-Jaarprijzen'!$B$50:$Q$86,16,FALSE)*K149</f>
        <v>0</v>
      </c>
      <c r="AH149" s="358">
        <f t="shared" si="82"/>
        <v>0</v>
      </c>
      <c r="AI149" s="358">
        <f t="shared" si="79"/>
        <v>11928</v>
      </c>
      <c r="AJ149" s="358" t="str">
        <f t="shared" si="80"/>
        <v>7200-200</v>
      </c>
      <c r="AK149" s="358" t="str">
        <f t="shared" si="81"/>
        <v>leslokaal</v>
      </c>
    </row>
    <row r="150" spans="2:37" ht="15">
      <c r="B150" s="489"/>
      <c r="C150" s="490"/>
      <c r="D150" s="449">
        <f>VLOOKUP(E150,'1.1a-Jaarprijzen'!B:G,6,FALSE)</f>
        <v>2</v>
      </c>
      <c r="E150" s="448" t="s">
        <v>786</v>
      </c>
      <c r="F150" s="449" t="s">
        <v>490</v>
      </c>
      <c r="G150" s="450" t="s">
        <v>523</v>
      </c>
      <c r="H150" s="448" t="s">
        <v>369</v>
      </c>
      <c r="I150" s="451" t="str">
        <f t="shared" si="56"/>
        <v>niet van toepassing</v>
      </c>
      <c r="J150" s="449" t="s">
        <v>710</v>
      </c>
      <c r="K150" s="452"/>
      <c r="L150" s="452">
        <v>1.7660941828254846</v>
      </c>
      <c r="M150" s="453" t="s">
        <v>17</v>
      </c>
      <c r="N150" s="454"/>
      <c r="O150" s="453"/>
      <c r="P150" s="460"/>
      <c r="Q150" s="455">
        <f t="shared" si="73"/>
        <v>0</v>
      </c>
      <c r="R150" s="663">
        <v>1</v>
      </c>
      <c r="S150" s="663">
        <v>1</v>
      </c>
      <c r="T150" s="445">
        <f t="shared" si="74"/>
        <v>0</v>
      </c>
      <c r="U150" s="445">
        <f t="shared" si="75"/>
        <v>0</v>
      </c>
      <c r="V150" s="445">
        <f t="shared" si="76"/>
        <v>0</v>
      </c>
      <c r="W150" s="445">
        <f t="shared" si="77"/>
        <v>0</v>
      </c>
      <c r="X150" s="445"/>
      <c r="Y150" s="456">
        <f t="shared" si="62"/>
        <v>0</v>
      </c>
      <c r="Z150" s="456">
        <f t="shared" si="63"/>
        <v>0</v>
      </c>
      <c r="AA150" s="456">
        <f t="shared" si="64"/>
        <v>0</v>
      </c>
      <c r="AB150" s="456">
        <f t="shared" si="65"/>
        <v>0</v>
      </c>
      <c r="AC150" s="456">
        <f t="shared" si="66"/>
        <v>0</v>
      </c>
      <c r="AD150" s="457">
        <f t="shared" si="78"/>
        <v>0</v>
      </c>
      <c r="AE150" s="458"/>
      <c r="AF150" s="459">
        <f>(T150+U150+V150)*'1.0-Contractblad'!$L$37+W150</f>
        <v>0</v>
      </c>
      <c r="AG150" s="459">
        <f>VLOOKUP(E150,'1.1a-Jaarprijzen'!$B$50:$Q$86,16,FALSE)*K150</f>
        <v>0</v>
      </c>
      <c r="AH150" s="358">
        <f t="shared" si="82"/>
        <v>0</v>
      </c>
      <c r="AI150" s="358">
        <f t="shared" si="79"/>
        <v>0</v>
      </c>
      <c r="AJ150" s="358" t="str">
        <f t="shared" si="80"/>
        <v>nvt-0</v>
      </c>
      <c r="AK150" s="358" t="str">
        <f t="shared" si="81"/>
        <v>berging</v>
      </c>
    </row>
    <row r="151" spans="2:37" ht="15">
      <c r="B151" s="489"/>
      <c r="C151" s="490"/>
      <c r="D151" s="449">
        <f>VLOOKUP(E151,'1.1a-Jaarprijzen'!B:G,6,FALSE)</f>
        <v>2</v>
      </c>
      <c r="E151" s="448" t="s">
        <v>786</v>
      </c>
      <c r="F151" s="449" t="s">
        <v>490</v>
      </c>
      <c r="G151" s="450" t="s">
        <v>546</v>
      </c>
      <c r="H151" s="448" t="s">
        <v>369</v>
      </c>
      <c r="I151" s="451" t="str">
        <f t="shared" si="56"/>
        <v>niet van toepassing</v>
      </c>
      <c r="J151" s="449" t="s">
        <v>710</v>
      </c>
      <c r="K151" s="452"/>
      <c r="L151" s="452">
        <v>3.1002620325321164</v>
      </c>
      <c r="M151" s="453" t="s">
        <v>17</v>
      </c>
      <c r="N151" s="454"/>
      <c r="O151" s="453"/>
      <c r="P151" s="460"/>
      <c r="Q151" s="455">
        <f t="shared" si="73"/>
        <v>0</v>
      </c>
      <c r="R151" s="663">
        <v>1</v>
      </c>
      <c r="S151" s="663">
        <v>1</v>
      </c>
      <c r="T151" s="445">
        <f t="shared" si="74"/>
        <v>0</v>
      </c>
      <c r="U151" s="445">
        <f t="shared" si="75"/>
        <v>0</v>
      </c>
      <c r="V151" s="445">
        <f t="shared" si="76"/>
        <v>0</v>
      </c>
      <c r="W151" s="445">
        <f t="shared" si="77"/>
        <v>0</v>
      </c>
      <c r="X151" s="445"/>
      <c r="Y151" s="456">
        <f t="shared" si="62"/>
        <v>0</v>
      </c>
      <c r="Z151" s="456">
        <f t="shared" si="63"/>
        <v>0</v>
      </c>
      <c r="AA151" s="456">
        <f t="shared" si="64"/>
        <v>0</v>
      </c>
      <c r="AB151" s="456">
        <f t="shared" si="65"/>
        <v>0</v>
      </c>
      <c r="AC151" s="456">
        <f t="shared" si="66"/>
        <v>0</v>
      </c>
      <c r="AD151" s="457">
        <f t="shared" si="78"/>
        <v>0</v>
      </c>
      <c r="AE151" s="458"/>
      <c r="AF151" s="459">
        <f>(T151+U151+V151)*'1.0-Contractblad'!$L$37+W151</f>
        <v>0</v>
      </c>
      <c r="AG151" s="459">
        <f>VLOOKUP(E151,'1.1a-Jaarprijzen'!$B$50:$Q$86,16,FALSE)*K151</f>
        <v>0</v>
      </c>
      <c r="AH151" s="358">
        <f t="shared" si="82"/>
        <v>0</v>
      </c>
      <c r="AI151" s="358">
        <f t="shared" si="79"/>
        <v>0</v>
      </c>
      <c r="AJ151" s="358" t="str">
        <f t="shared" si="80"/>
        <v>nvt-0</v>
      </c>
      <c r="AK151" s="358" t="str">
        <f t="shared" si="81"/>
        <v>berging</v>
      </c>
    </row>
    <row r="152" spans="2:37" ht="15">
      <c r="B152" s="489"/>
      <c r="C152" s="490"/>
      <c r="D152" s="449">
        <f>VLOOKUP(E152,'1.1a-Jaarprijzen'!B:G,6,FALSE)</f>
        <v>2</v>
      </c>
      <c r="E152" s="448" t="s">
        <v>786</v>
      </c>
      <c r="F152" s="449" t="s">
        <v>490</v>
      </c>
      <c r="G152" s="450" t="s">
        <v>549</v>
      </c>
      <c r="H152" s="448" t="s">
        <v>369</v>
      </c>
      <c r="I152" s="451" t="str">
        <f t="shared" si="56"/>
        <v>niet van toepassing</v>
      </c>
      <c r="J152" s="449" t="s">
        <v>710</v>
      </c>
      <c r="K152" s="452"/>
      <c r="L152" s="452">
        <v>3.2714974354917392</v>
      </c>
      <c r="M152" s="453" t="s">
        <v>17</v>
      </c>
      <c r="N152" s="454"/>
      <c r="O152" s="453"/>
      <c r="P152" s="460"/>
      <c r="Q152" s="455">
        <f t="shared" si="73"/>
        <v>0</v>
      </c>
      <c r="R152" s="663">
        <v>1</v>
      </c>
      <c r="S152" s="663">
        <v>1</v>
      </c>
      <c r="T152" s="445">
        <f t="shared" si="74"/>
        <v>0</v>
      </c>
      <c r="U152" s="445">
        <f t="shared" si="75"/>
        <v>0</v>
      </c>
      <c r="V152" s="445">
        <f t="shared" si="76"/>
        <v>0</v>
      </c>
      <c r="W152" s="445">
        <f t="shared" si="77"/>
        <v>0</v>
      </c>
      <c r="X152" s="445"/>
      <c r="Y152" s="456">
        <f t="shared" si="62"/>
        <v>0</v>
      </c>
      <c r="Z152" s="456">
        <f t="shared" si="63"/>
        <v>0</v>
      </c>
      <c r="AA152" s="456">
        <f t="shared" si="64"/>
        <v>0</v>
      </c>
      <c r="AB152" s="456">
        <f t="shared" si="65"/>
        <v>0</v>
      </c>
      <c r="AC152" s="456">
        <f t="shared" si="66"/>
        <v>0</v>
      </c>
      <c r="AD152" s="457">
        <f t="shared" si="78"/>
        <v>0</v>
      </c>
      <c r="AE152" s="458"/>
      <c r="AF152" s="459">
        <f>(T152+U152+V152)*'1.0-Contractblad'!$L$37+W152</f>
        <v>0</v>
      </c>
      <c r="AG152" s="459">
        <f>VLOOKUP(E152,'1.1a-Jaarprijzen'!$B$50:$Q$86,16,FALSE)*K152</f>
        <v>0</v>
      </c>
      <c r="AH152" s="358">
        <f t="shared" si="82"/>
        <v>0</v>
      </c>
      <c r="AI152" s="358">
        <f t="shared" si="79"/>
        <v>0</v>
      </c>
      <c r="AJ152" s="358" t="str">
        <f t="shared" si="80"/>
        <v>nvt-0</v>
      </c>
      <c r="AK152" s="358" t="str">
        <f t="shared" si="81"/>
        <v>berging</v>
      </c>
    </row>
    <row r="153" spans="2:37" ht="15">
      <c r="B153" s="489"/>
      <c r="C153" s="490"/>
      <c r="D153" s="449">
        <f>VLOOKUP(E153,'1.1a-Jaarprijzen'!B:G,6,FALSE)</f>
        <v>2</v>
      </c>
      <c r="E153" s="448" t="s">
        <v>786</v>
      </c>
      <c r="F153" s="449" t="s">
        <v>490</v>
      </c>
      <c r="G153" s="450" t="s">
        <v>551</v>
      </c>
      <c r="H153" s="448" t="s">
        <v>369</v>
      </c>
      <c r="I153" s="451" t="str">
        <f t="shared" si="56"/>
        <v>niet van toepassing</v>
      </c>
      <c r="J153" s="449" t="s">
        <v>710</v>
      </c>
      <c r="K153" s="452"/>
      <c r="L153" s="452">
        <v>13.930151840902983</v>
      </c>
      <c r="M153" s="453" t="s">
        <v>17</v>
      </c>
      <c r="N153" s="454"/>
      <c r="O153" s="453"/>
      <c r="P153" s="460"/>
      <c r="Q153" s="455">
        <f t="shared" si="73"/>
        <v>0</v>
      </c>
      <c r="R153" s="663">
        <v>1</v>
      </c>
      <c r="S153" s="663">
        <v>1</v>
      </c>
      <c r="T153" s="445">
        <f t="shared" si="74"/>
        <v>0</v>
      </c>
      <c r="U153" s="445">
        <f t="shared" si="75"/>
        <v>0</v>
      </c>
      <c r="V153" s="445">
        <f t="shared" si="76"/>
        <v>0</v>
      </c>
      <c r="W153" s="445">
        <f t="shared" si="77"/>
        <v>0</v>
      </c>
      <c r="X153" s="445"/>
      <c r="Y153" s="456">
        <f t="shared" si="62"/>
        <v>0</v>
      </c>
      <c r="Z153" s="456">
        <f t="shared" si="63"/>
        <v>0</v>
      </c>
      <c r="AA153" s="456">
        <f t="shared" si="64"/>
        <v>0</v>
      </c>
      <c r="AB153" s="456">
        <f t="shared" si="65"/>
        <v>0</v>
      </c>
      <c r="AC153" s="456">
        <f t="shared" si="66"/>
        <v>0</v>
      </c>
      <c r="AD153" s="457">
        <f t="shared" si="78"/>
        <v>0</v>
      </c>
      <c r="AE153" s="458"/>
      <c r="AF153" s="459">
        <f>(T153+U153+V153)*'1.0-Contractblad'!$L$37+W153</f>
        <v>0</v>
      </c>
      <c r="AG153" s="459">
        <f>VLOOKUP(E153,'1.1a-Jaarprijzen'!$B$50:$Q$86,16,FALSE)*K153</f>
        <v>0</v>
      </c>
      <c r="AH153" s="358">
        <f t="shared" si="82"/>
        <v>0</v>
      </c>
      <c r="AI153" s="358">
        <f t="shared" si="79"/>
        <v>0</v>
      </c>
      <c r="AJ153" s="358" t="str">
        <f t="shared" si="80"/>
        <v>nvt-0</v>
      </c>
      <c r="AK153" s="358" t="str">
        <f t="shared" si="81"/>
        <v>berging</v>
      </c>
    </row>
    <row r="154" spans="2:37" ht="15">
      <c r="B154" s="489"/>
      <c r="C154" s="490"/>
      <c r="D154" s="449">
        <f>VLOOKUP(E154,'1.1a-Jaarprijzen'!B:G,6,FALSE)</f>
        <v>2</v>
      </c>
      <c r="E154" s="448" t="s">
        <v>786</v>
      </c>
      <c r="F154" s="449" t="s">
        <v>490</v>
      </c>
      <c r="G154" s="450" t="s">
        <v>552</v>
      </c>
      <c r="H154" s="448" t="s">
        <v>547</v>
      </c>
      <c r="I154" s="451" t="str">
        <f t="shared" si="56"/>
        <v>niet van toepassing</v>
      </c>
      <c r="J154" s="449" t="s">
        <v>710</v>
      </c>
      <c r="K154" s="452"/>
      <c r="L154" s="452">
        <v>7.8717694254575497</v>
      </c>
      <c r="M154" s="453" t="s">
        <v>17</v>
      </c>
      <c r="N154" s="454"/>
      <c r="O154" s="453"/>
      <c r="P154" s="460"/>
      <c r="Q154" s="455">
        <f t="shared" si="73"/>
        <v>0</v>
      </c>
      <c r="R154" s="663">
        <v>1</v>
      </c>
      <c r="S154" s="663">
        <v>1</v>
      </c>
      <c r="T154" s="445">
        <f t="shared" si="74"/>
        <v>0</v>
      </c>
      <c r="U154" s="445">
        <f t="shared" si="75"/>
        <v>0</v>
      </c>
      <c r="V154" s="445">
        <f t="shared" si="76"/>
        <v>0</v>
      </c>
      <c r="W154" s="445">
        <f t="shared" si="77"/>
        <v>0</v>
      </c>
      <c r="X154" s="445"/>
      <c r="Y154" s="456">
        <f t="shared" si="62"/>
        <v>0</v>
      </c>
      <c r="Z154" s="456">
        <f t="shared" si="63"/>
        <v>0</v>
      </c>
      <c r="AA154" s="456">
        <f t="shared" si="64"/>
        <v>0</v>
      </c>
      <c r="AB154" s="456">
        <f t="shared" si="65"/>
        <v>0</v>
      </c>
      <c r="AC154" s="456">
        <f t="shared" si="66"/>
        <v>0</v>
      </c>
      <c r="AD154" s="457">
        <f t="shared" si="78"/>
        <v>0</v>
      </c>
      <c r="AE154" s="458"/>
      <c r="AF154" s="459">
        <f>(T154+U154+V154)*'1.0-Contractblad'!$L$37+W154</f>
        <v>0</v>
      </c>
      <c r="AG154" s="459">
        <f>VLOOKUP(E154,'1.1a-Jaarprijzen'!$B$50:$Q$86,16,FALSE)*K154</f>
        <v>0</v>
      </c>
      <c r="AH154" s="358">
        <f t="shared" si="82"/>
        <v>0</v>
      </c>
      <c r="AI154" s="358">
        <f t="shared" si="79"/>
        <v>0</v>
      </c>
      <c r="AJ154" s="358" t="str">
        <f t="shared" si="80"/>
        <v>nvt-0</v>
      </c>
      <c r="AK154" s="358" t="str">
        <f t="shared" si="81"/>
        <v>meterkast</v>
      </c>
    </row>
    <row r="155" spans="2:37" ht="15">
      <c r="B155" s="489"/>
      <c r="C155" s="490"/>
      <c r="D155" s="449">
        <f>VLOOKUP(E155,'1.1a-Jaarprijzen'!B:G,6,FALSE)</f>
        <v>2</v>
      </c>
      <c r="E155" s="448" t="s">
        <v>786</v>
      </c>
      <c r="F155" s="449" t="s">
        <v>490</v>
      </c>
      <c r="G155" s="450" t="s">
        <v>554</v>
      </c>
      <c r="H155" s="448" t="s">
        <v>369</v>
      </c>
      <c r="I155" s="451" t="str">
        <f t="shared" si="56"/>
        <v>niet van toepassing</v>
      </c>
      <c r="J155" s="449" t="s">
        <v>710</v>
      </c>
      <c r="K155" s="452"/>
      <c r="L155" s="452">
        <v>0.56000000000000005</v>
      </c>
      <c r="M155" s="453" t="s">
        <v>17</v>
      </c>
      <c r="N155" s="454"/>
      <c r="O155" s="453"/>
      <c r="P155" s="460"/>
      <c r="Q155" s="455">
        <f t="shared" si="73"/>
        <v>0</v>
      </c>
      <c r="R155" s="663">
        <v>1</v>
      </c>
      <c r="S155" s="663">
        <v>1</v>
      </c>
      <c r="T155" s="445">
        <f t="shared" si="74"/>
        <v>0</v>
      </c>
      <c r="U155" s="445">
        <f t="shared" si="75"/>
        <v>0</v>
      </c>
      <c r="V155" s="445">
        <f t="shared" si="76"/>
        <v>0</v>
      </c>
      <c r="W155" s="445">
        <f t="shared" si="77"/>
        <v>0</v>
      </c>
      <c r="X155" s="445"/>
      <c r="Y155" s="456">
        <f t="shared" si="62"/>
        <v>0</v>
      </c>
      <c r="Z155" s="456">
        <f t="shared" si="63"/>
        <v>0</v>
      </c>
      <c r="AA155" s="456">
        <f t="shared" si="64"/>
        <v>0</v>
      </c>
      <c r="AB155" s="456">
        <f t="shared" si="65"/>
        <v>0</v>
      </c>
      <c r="AC155" s="456">
        <f t="shared" si="66"/>
        <v>0</v>
      </c>
      <c r="AD155" s="457">
        <f t="shared" si="78"/>
        <v>0</v>
      </c>
      <c r="AE155" s="458"/>
      <c r="AF155" s="459">
        <f>(T155+U155+V155)*'1.0-Contractblad'!$L$37+W155</f>
        <v>0</v>
      </c>
      <c r="AG155" s="459">
        <f>VLOOKUP(E155,'1.1a-Jaarprijzen'!$B$50:$Q$86,16,FALSE)*K155</f>
        <v>0</v>
      </c>
      <c r="AH155" s="358">
        <f t="shared" si="82"/>
        <v>0</v>
      </c>
      <c r="AI155" s="358">
        <f t="shared" si="79"/>
        <v>0</v>
      </c>
      <c r="AJ155" s="358" t="str">
        <f t="shared" si="80"/>
        <v>nvt-0</v>
      </c>
      <c r="AK155" s="358" t="str">
        <f t="shared" si="81"/>
        <v>berging</v>
      </c>
    </row>
    <row r="156" spans="2:37" ht="15">
      <c r="B156" s="489"/>
      <c r="C156" s="490"/>
      <c r="D156" s="449">
        <f>VLOOKUP(E156,'1.1a-Jaarprijzen'!B:G,6,FALSE)</f>
        <v>2</v>
      </c>
      <c r="E156" s="448" t="s">
        <v>786</v>
      </c>
      <c r="F156" s="449" t="s">
        <v>490</v>
      </c>
      <c r="G156" s="450" t="s">
        <v>555</v>
      </c>
      <c r="H156" s="448" t="s">
        <v>445</v>
      </c>
      <c r="I156" s="451" t="str">
        <f t="shared" si="56"/>
        <v>niet van toepassing</v>
      </c>
      <c r="J156" s="449" t="s">
        <v>710</v>
      </c>
      <c r="K156" s="452"/>
      <c r="L156" s="452">
        <v>0.65</v>
      </c>
      <c r="M156" s="453" t="s">
        <v>17</v>
      </c>
      <c r="N156" s="454"/>
      <c r="O156" s="453"/>
      <c r="P156" s="460"/>
      <c r="Q156" s="455">
        <f t="shared" si="73"/>
        <v>0</v>
      </c>
      <c r="R156" s="663">
        <v>1</v>
      </c>
      <c r="S156" s="663">
        <v>1</v>
      </c>
      <c r="T156" s="445">
        <f t="shared" si="74"/>
        <v>0</v>
      </c>
      <c r="U156" s="445">
        <f t="shared" si="75"/>
        <v>0</v>
      </c>
      <c r="V156" s="445">
        <f t="shared" si="76"/>
        <v>0</v>
      </c>
      <c r="W156" s="445">
        <f t="shared" si="77"/>
        <v>0</v>
      </c>
      <c r="X156" s="445"/>
      <c r="Y156" s="456">
        <f t="shared" si="62"/>
        <v>0</v>
      </c>
      <c r="Z156" s="456">
        <f t="shared" si="63"/>
        <v>0</v>
      </c>
      <c r="AA156" s="456">
        <f t="shared" si="64"/>
        <v>0</v>
      </c>
      <c r="AB156" s="456">
        <f t="shared" si="65"/>
        <v>0</v>
      </c>
      <c r="AC156" s="456">
        <f t="shared" si="66"/>
        <v>0</v>
      </c>
      <c r="AD156" s="457">
        <f t="shared" si="78"/>
        <v>0</v>
      </c>
      <c r="AE156" s="458"/>
      <c r="AF156" s="459">
        <f>(T156+U156+V156)*'1.0-Contractblad'!$L$37+W156</f>
        <v>0</v>
      </c>
      <c r="AG156" s="459">
        <f>VLOOKUP(E156,'1.1a-Jaarprijzen'!$B$50:$Q$86,16,FALSE)*K156</f>
        <v>0</v>
      </c>
      <c r="AH156" s="358">
        <f t="shared" si="82"/>
        <v>0</v>
      </c>
      <c r="AI156" s="358">
        <f t="shared" si="79"/>
        <v>0</v>
      </c>
      <c r="AJ156" s="358" t="str">
        <f t="shared" si="80"/>
        <v>nvt-0</v>
      </c>
      <c r="AK156" s="358" t="str">
        <f t="shared" si="81"/>
        <v>werkkast</v>
      </c>
    </row>
    <row r="157" spans="2:37" ht="15">
      <c r="B157" s="489"/>
      <c r="C157" s="490"/>
      <c r="D157" s="449">
        <f>VLOOKUP(E157,'1.1a-Jaarprijzen'!B:G,6,FALSE)</f>
        <v>2</v>
      </c>
      <c r="E157" s="448" t="s">
        <v>786</v>
      </c>
      <c r="F157" s="449" t="s">
        <v>490</v>
      </c>
      <c r="G157" s="450" t="s">
        <v>557</v>
      </c>
      <c r="H157" s="448" t="s">
        <v>369</v>
      </c>
      <c r="I157" s="451" t="str">
        <f t="shared" si="56"/>
        <v>niet van toepassing</v>
      </c>
      <c r="J157" s="449" t="s">
        <v>710</v>
      </c>
      <c r="K157" s="452"/>
      <c r="L157" s="452">
        <v>11.948358481938726</v>
      </c>
      <c r="M157" s="453" t="s">
        <v>17</v>
      </c>
      <c r="N157" s="454"/>
      <c r="O157" s="453"/>
      <c r="P157" s="460"/>
      <c r="Q157" s="455">
        <f t="shared" si="73"/>
        <v>0</v>
      </c>
      <c r="R157" s="663">
        <v>1</v>
      </c>
      <c r="S157" s="663">
        <v>1</v>
      </c>
      <c r="T157" s="445">
        <f t="shared" si="74"/>
        <v>0</v>
      </c>
      <c r="U157" s="445">
        <f t="shared" si="75"/>
        <v>0</v>
      </c>
      <c r="V157" s="445">
        <f t="shared" si="76"/>
        <v>0</v>
      </c>
      <c r="W157" s="445">
        <f t="shared" si="77"/>
        <v>0</v>
      </c>
      <c r="X157" s="445"/>
      <c r="Y157" s="456">
        <f t="shared" si="62"/>
        <v>0</v>
      </c>
      <c r="Z157" s="456">
        <f t="shared" si="63"/>
        <v>0</v>
      </c>
      <c r="AA157" s="456">
        <f t="shared" si="64"/>
        <v>0</v>
      </c>
      <c r="AB157" s="456">
        <f t="shared" si="65"/>
        <v>0</v>
      </c>
      <c r="AC157" s="456">
        <f t="shared" si="66"/>
        <v>0</v>
      </c>
      <c r="AD157" s="457">
        <f t="shared" si="78"/>
        <v>0</v>
      </c>
      <c r="AE157" s="458"/>
      <c r="AF157" s="459">
        <f>(T157+U157+V157)*'1.0-Contractblad'!$L$37+W157</f>
        <v>0</v>
      </c>
      <c r="AG157" s="459">
        <f>VLOOKUP(E157,'1.1a-Jaarprijzen'!$B$50:$Q$86,16,FALSE)*K157</f>
        <v>0</v>
      </c>
      <c r="AH157" s="358">
        <f t="shared" si="82"/>
        <v>0</v>
      </c>
      <c r="AI157" s="358">
        <f t="shared" si="79"/>
        <v>0</v>
      </c>
      <c r="AJ157" s="358" t="str">
        <f t="shared" si="80"/>
        <v>nvt-0</v>
      </c>
      <c r="AK157" s="358" t="str">
        <f t="shared" si="81"/>
        <v>berging</v>
      </c>
    </row>
    <row r="158" spans="2:37" ht="15">
      <c r="B158" s="489"/>
      <c r="C158" s="490"/>
      <c r="D158" s="449">
        <f>VLOOKUP(E158,'1.1a-Jaarprijzen'!B:G,6,FALSE)</f>
        <v>2</v>
      </c>
      <c r="E158" s="448" t="s">
        <v>786</v>
      </c>
      <c r="F158" s="449" t="s">
        <v>490</v>
      </c>
      <c r="G158" s="450" t="s">
        <v>559</v>
      </c>
      <c r="H158" s="448" t="s">
        <v>583</v>
      </c>
      <c r="I158" s="451" t="str">
        <f t="shared" si="56"/>
        <v>niet van toepassing</v>
      </c>
      <c r="J158" s="449" t="s">
        <v>710</v>
      </c>
      <c r="K158" s="452"/>
      <c r="L158" s="452">
        <v>1.5966204986149584</v>
      </c>
      <c r="M158" s="453" t="s">
        <v>17</v>
      </c>
      <c r="N158" s="454"/>
      <c r="O158" s="453"/>
      <c r="P158" s="460"/>
      <c r="Q158" s="455">
        <f t="shared" si="73"/>
        <v>0</v>
      </c>
      <c r="R158" s="663">
        <v>1</v>
      </c>
      <c r="S158" s="663">
        <v>1</v>
      </c>
      <c r="T158" s="445">
        <f t="shared" si="74"/>
        <v>0</v>
      </c>
      <c r="U158" s="445">
        <f t="shared" si="75"/>
        <v>0</v>
      </c>
      <c r="V158" s="445">
        <f t="shared" si="76"/>
        <v>0</v>
      </c>
      <c r="W158" s="445">
        <f t="shared" si="77"/>
        <v>0</v>
      </c>
      <c r="X158" s="445"/>
      <c r="Y158" s="456">
        <f t="shared" si="62"/>
        <v>0</v>
      </c>
      <c r="Z158" s="456">
        <f t="shared" si="63"/>
        <v>0</v>
      </c>
      <c r="AA158" s="456">
        <f t="shared" si="64"/>
        <v>0</v>
      </c>
      <c r="AB158" s="456">
        <f t="shared" si="65"/>
        <v>0</v>
      </c>
      <c r="AC158" s="456">
        <f t="shared" si="66"/>
        <v>0</v>
      </c>
      <c r="AD158" s="457">
        <f t="shared" si="78"/>
        <v>0</v>
      </c>
      <c r="AE158" s="458"/>
      <c r="AF158" s="459">
        <f>(T158+U158+V158)*'1.0-Contractblad'!$L$37+W158</f>
        <v>0</v>
      </c>
      <c r="AG158" s="459">
        <f>VLOOKUP(E158,'1.1a-Jaarprijzen'!$B$50:$Q$86,16,FALSE)*K158</f>
        <v>0</v>
      </c>
      <c r="AH158" s="358">
        <f t="shared" si="82"/>
        <v>0</v>
      </c>
      <c r="AI158" s="358">
        <f t="shared" si="79"/>
        <v>0</v>
      </c>
      <c r="AJ158" s="358" t="str">
        <f t="shared" si="80"/>
        <v>nvt-0</v>
      </c>
      <c r="AK158" s="358" t="str">
        <f t="shared" si="81"/>
        <v>was/droog ruimte</v>
      </c>
    </row>
    <row r="159" spans="2:37" ht="15">
      <c r="B159" s="489"/>
      <c r="C159" s="490"/>
      <c r="D159" s="449">
        <f>VLOOKUP(E159,'1.1a-Jaarprijzen'!B:G,6,FALSE)</f>
        <v>2</v>
      </c>
      <c r="E159" s="448" t="s">
        <v>786</v>
      </c>
      <c r="F159" s="449" t="s">
        <v>490</v>
      </c>
      <c r="G159" s="450" t="s">
        <v>574</v>
      </c>
      <c r="H159" s="448" t="s">
        <v>575</v>
      </c>
      <c r="I159" s="451" t="str">
        <f t="shared" si="56"/>
        <v>speel- en gymzaal (berging)</v>
      </c>
      <c r="J159" s="449" t="s">
        <v>708</v>
      </c>
      <c r="K159" s="452">
        <v>9.9808687931152242</v>
      </c>
      <c r="L159" s="452"/>
      <c r="M159" s="453">
        <v>14040</v>
      </c>
      <c r="N159" s="454"/>
      <c r="O159" s="453"/>
      <c r="P159" s="460"/>
      <c r="Q159" s="455">
        <f t="shared" si="73"/>
        <v>40</v>
      </c>
      <c r="R159" s="663">
        <v>1</v>
      </c>
      <c r="S159" s="663">
        <v>1</v>
      </c>
      <c r="T159" s="445">
        <f t="shared" si="74"/>
        <v>0</v>
      </c>
      <c r="U159" s="445">
        <f t="shared" si="75"/>
        <v>0</v>
      </c>
      <c r="V159" s="445">
        <f t="shared" si="76"/>
        <v>0</v>
      </c>
      <c r="W159" s="445">
        <f t="shared" si="77"/>
        <v>0</v>
      </c>
      <c r="X159" s="445"/>
      <c r="Y159" s="456">
        <f t="shared" si="62"/>
        <v>0</v>
      </c>
      <c r="Z159" s="456">
        <f t="shared" si="63"/>
        <v>0</v>
      </c>
      <c r="AA159" s="456">
        <f t="shared" si="64"/>
        <v>0</v>
      </c>
      <c r="AB159" s="456">
        <f t="shared" si="65"/>
        <v>0</v>
      </c>
      <c r="AC159" s="456">
        <f t="shared" si="66"/>
        <v>0</v>
      </c>
      <c r="AD159" s="457" t="str">
        <f t="shared" si="78"/>
        <v>Sp</v>
      </c>
      <c r="AE159" s="458"/>
      <c r="AF159" s="459">
        <f>(T159+U159+V159)*'1.0-Contractblad'!$L$37+W159</f>
        <v>0</v>
      </c>
      <c r="AG159" s="459">
        <f>VLOOKUP(E159,'1.1a-Jaarprijzen'!$B$50:$Q$86,16,FALSE)*K159</f>
        <v>0</v>
      </c>
      <c r="AH159" s="358">
        <f t="shared" si="82"/>
        <v>0</v>
      </c>
      <c r="AI159" s="358">
        <f t="shared" si="79"/>
        <v>399.23475172460894</v>
      </c>
      <c r="AJ159" s="358" t="str">
        <f t="shared" si="80"/>
        <v>14040-40</v>
      </c>
      <c r="AK159" s="358" t="str">
        <f t="shared" si="81"/>
        <v>toestelberging</v>
      </c>
    </row>
    <row r="160" spans="2:37" ht="15">
      <c r="B160" s="489"/>
      <c r="C160" s="490"/>
      <c r="D160" s="449">
        <f>VLOOKUP(E160,'1.1a-Jaarprijzen'!B:G,6,FALSE)</f>
        <v>2</v>
      </c>
      <c r="E160" s="448" t="s">
        <v>786</v>
      </c>
      <c r="F160" s="449" t="s">
        <v>490</v>
      </c>
      <c r="G160" s="450" t="s">
        <v>561</v>
      </c>
      <c r="H160" s="448" t="s">
        <v>369</v>
      </c>
      <c r="I160" s="451" t="str">
        <f t="shared" si="56"/>
        <v>niet van toepassing</v>
      </c>
      <c r="J160" s="449" t="s">
        <v>710</v>
      </c>
      <c r="K160" s="452"/>
      <c r="L160" s="452">
        <v>0.47</v>
      </c>
      <c r="M160" s="453" t="s">
        <v>17</v>
      </c>
      <c r="N160" s="454"/>
      <c r="O160" s="453"/>
      <c r="P160" s="460"/>
      <c r="Q160" s="455">
        <f t="shared" si="73"/>
        <v>0</v>
      </c>
      <c r="R160" s="663">
        <v>1</v>
      </c>
      <c r="S160" s="663">
        <v>1</v>
      </c>
      <c r="T160" s="445">
        <f t="shared" si="74"/>
        <v>0</v>
      </c>
      <c r="U160" s="445">
        <f t="shared" si="75"/>
        <v>0</v>
      </c>
      <c r="V160" s="445">
        <f t="shared" si="76"/>
        <v>0</v>
      </c>
      <c r="W160" s="445">
        <f t="shared" si="77"/>
        <v>0</v>
      </c>
      <c r="X160" s="445"/>
      <c r="Y160" s="456">
        <f t="shared" si="62"/>
        <v>0</v>
      </c>
      <c r="Z160" s="456">
        <f t="shared" si="63"/>
        <v>0</v>
      </c>
      <c r="AA160" s="456">
        <f t="shared" si="64"/>
        <v>0</v>
      </c>
      <c r="AB160" s="456">
        <f t="shared" si="65"/>
        <v>0</v>
      </c>
      <c r="AC160" s="456">
        <f t="shared" si="66"/>
        <v>0</v>
      </c>
      <c r="AD160" s="457">
        <f t="shared" si="78"/>
        <v>0</v>
      </c>
      <c r="AE160" s="458"/>
      <c r="AF160" s="459">
        <f>(T160+U160+V160)*'1.0-Contractblad'!$L$37+W160</f>
        <v>0</v>
      </c>
      <c r="AG160" s="459">
        <f>VLOOKUP(E160,'1.1a-Jaarprijzen'!$B$50:$Q$86,16,FALSE)*K160</f>
        <v>0</v>
      </c>
      <c r="AH160" s="358">
        <f t="shared" si="82"/>
        <v>0</v>
      </c>
      <c r="AI160" s="358">
        <f t="shared" si="79"/>
        <v>0</v>
      </c>
      <c r="AJ160" s="358" t="str">
        <f t="shared" si="80"/>
        <v>nvt-0</v>
      </c>
      <c r="AK160" s="358" t="str">
        <f t="shared" si="81"/>
        <v>berging</v>
      </c>
    </row>
    <row r="161" spans="1:37" ht="15">
      <c r="B161" s="489"/>
      <c r="C161" s="490"/>
      <c r="D161" s="449">
        <f>VLOOKUP(E161,'1.1a-Jaarprijzen'!B:G,6,FALSE)</f>
        <v>2</v>
      </c>
      <c r="E161" s="448" t="s">
        <v>786</v>
      </c>
      <c r="F161" s="449" t="s">
        <v>490</v>
      </c>
      <c r="G161" s="450" t="s">
        <v>562</v>
      </c>
      <c r="H161" s="448" t="s">
        <v>369</v>
      </c>
      <c r="I161" s="451" t="str">
        <f t="shared" si="56"/>
        <v>niet van toepassing</v>
      </c>
      <c r="J161" s="449" t="s">
        <v>710</v>
      </c>
      <c r="K161" s="452"/>
      <c r="L161" s="452">
        <v>11.115047295142949</v>
      </c>
      <c r="M161" s="453" t="s">
        <v>17</v>
      </c>
      <c r="N161" s="454"/>
      <c r="O161" s="453"/>
      <c r="P161" s="460"/>
      <c r="Q161" s="455">
        <f t="shared" si="73"/>
        <v>0</v>
      </c>
      <c r="R161" s="663">
        <v>1</v>
      </c>
      <c r="S161" s="663">
        <v>1</v>
      </c>
      <c r="T161" s="445">
        <f t="shared" si="74"/>
        <v>0</v>
      </c>
      <c r="U161" s="445">
        <f t="shared" si="75"/>
        <v>0</v>
      </c>
      <c r="V161" s="445">
        <f t="shared" si="76"/>
        <v>0</v>
      </c>
      <c r="W161" s="445">
        <f t="shared" si="77"/>
        <v>0</v>
      </c>
      <c r="X161" s="445"/>
      <c r="Y161" s="456">
        <f t="shared" si="62"/>
        <v>0</v>
      </c>
      <c r="Z161" s="456">
        <f t="shared" si="63"/>
        <v>0</v>
      </c>
      <c r="AA161" s="456">
        <f t="shared" si="64"/>
        <v>0</v>
      </c>
      <c r="AB161" s="456">
        <f t="shared" si="65"/>
        <v>0</v>
      </c>
      <c r="AC161" s="456">
        <f t="shared" si="66"/>
        <v>0</v>
      </c>
      <c r="AD161" s="457">
        <f t="shared" si="78"/>
        <v>0</v>
      </c>
      <c r="AE161" s="458"/>
      <c r="AF161" s="459">
        <f>(T161+U161+V161)*'1.0-Contractblad'!$L$37+W161</f>
        <v>0</v>
      </c>
      <c r="AG161" s="459">
        <f>VLOOKUP(E161,'1.1a-Jaarprijzen'!$B$50:$Q$86,16,FALSE)*K161</f>
        <v>0</v>
      </c>
      <c r="AH161" s="358">
        <f t="shared" si="82"/>
        <v>0</v>
      </c>
      <c r="AI161" s="358">
        <f t="shared" si="79"/>
        <v>0</v>
      </c>
      <c r="AJ161" s="358" t="str">
        <f t="shared" si="80"/>
        <v>nvt-0</v>
      </c>
      <c r="AK161" s="358" t="str">
        <f t="shared" si="81"/>
        <v>berging</v>
      </c>
    </row>
    <row r="162" spans="1:37" ht="15">
      <c r="B162" s="489"/>
      <c r="C162" s="490"/>
      <c r="D162" s="449">
        <f>VLOOKUP(E162,'1.1a-Jaarprijzen'!B:G,6,FALSE)</f>
        <v>2</v>
      </c>
      <c r="E162" s="448" t="s">
        <v>786</v>
      </c>
      <c r="F162" s="449" t="s">
        <v>490</v>
      </c>
      <c r="G162" s="450" t="s">
        <v>563</v>
      </c>
      <c r="H162" s="448" t="s">
        <v>369</v>
      </c>
      <c r="I162" s="451" t="str">
        <f t="shared" si="56"/>
        <v>niet van toepassing</v>
      </c>
      <c r="J162" s="449" t="s">
        <v>710</v>
      </c>
      <c r="K162" s="452"/>
      <c r="L162" s="452">
        <v>3.9403669403546853</v>
      </c>
      <c r="M162" s="453" t="s">
        <v>17</v>
      </c>
      <c r="N162" s="454"/>
      <c r="O162" s="453"/>
      <c r="P162" s="460"/>
      <c r="Q162" s="455">
        <f t="shared" si="73"/>
        <v>0</v>
      </c>
      <c r="R162" s="663">
        <v>1</v>
      </c>
      <c r="S162" s="663">
        <v>1</v>
      </c>
      <c r="T162" s="445">
        <f t="shared" si="74"/>
        <v>0</v>
      </c>
      <c r="U162" s="445">
        <f t="shared" si="75"/>
        <v>0</v>
      </c>
      <c r="V162" s="445">
        <f t="shared" si="76"/>
        <v>0</v>
      </c>
      <c r="W162" s="445">
        <f t="shared" si="77"/>
        <v>0</v>
      </c>
      <c r="X162" s="445"/>
      <c r="Y162" s="456">
        <f t="shared" si="62"/>
        <v>0</v>
      </c>
      <c r="Z162" s="456">
        <f t="shared" si="63"/>
        <v>0</v>
      </c>
      <c r="AA162" s="456">
        <f t="shared" si="64"/>
        <v>0</v>
      </c>
      <c r="AB162" s="456">
        <f t="shared" si="65"/>
        <v>0</v>
      </c>
      <c r="AC162" s="456">
        <f t="shared" si="66"/>
        <v>0</v>
      </c>
      <c r="AD162" s="457">
        <f t="shared" si="78"/>
        <v>0</v>
      </c>
      <c r="AE162" s="458"/>
      <c r="AF162" s="459">
        <f>(T162+U162+V162)*'1.0-Contractblad'!$L$37+W162</f>
        <v>0</v>
      </c>
      <c r="AG162" s="459">
        <f>VLOOKUP(E162,'1.1a-Jaarprijzen'!$B$50:$Q$86,16,FALSE)*K162</f>
        <v>0</v>
      </c>
      <c r="AH162" s="358">
        <f t="shared" si="82"/>
        <v>0</v>
      </c>
      <c r="AI162" s="358">
        <f t="shared" si="79"/>
        <v>0</v>
      </c>
      <c r="AJ162" s="358" t="str">
        <f t="shared" si="80"/>
        <v>nvt-0</v>
      </c>
      <c r="AK162" s="358" t="str">
        <f t="shared" si="81"/>
        <v>berging</v>
      </c>
    </row>
    <row r="163" spans="1:37" ht="15">
      <c r="B163" s="489"/>
      <c r="C163" s="490"/>
      <c r="D163" s="449">
        <f>VLOOKUP(E163,'1.1a-Jaarprijzen'!B:G,6,FALSE)</f>
        <v>2</v>
      </c>
      <c r="E163" s="448" t="s">
        <v>786</v>
      </c>
      <c r="F163" s="449" t="s">
        <v>490</v>
      </c>
      <c r="G163" s="450" t="s">
        <v>571</v>
      </c>
      <c r="H163" s="448" t="s">
        <v>584</v>
      </c>
      <c r="I163" s="451" t="str">
        <f t="shared" si="56"/>
        <v>niet van toepassing</v>
      </c>
      <c r="J163" s="449" t="s">
        <v>710</v>
      </c>
      <c r="K163" s="452"/>
      <c r="L163" s="452">
        <v>1.2933518005540166</v>
      </c>
      <c r="M163" s="453" t="s">
        <v>17</v>
      </c>
      <c r="N163" s="454"/>
      <c r="O163" s="453"/>
      <c r="P163" s="460"/>
      <c r="Q163" s="455">
        <f t="shared" si="73"/>
        <v>0</v>
      </c>
      <c r="R163" s="663">
        <v>1</v>
      </c>
      <c r="S163" s="663">
        <v>1</v>
      </c>
      <c r="T163" s="445">
        <f t="shared" si="74"/>
        <v>0</v>
      </c>
      <c r="U163" s="445">
        <f t="shared" si="75"/>
        <v>0</v>
      </c>
      <c r="V163" s="445">
        <f t="shared" si="76"/>
        <v>0</v>
      </c>
      <c r="W163" s="445">
        <f t="shared" si="77"/>
        <v>0</v>
      </c>
      <c r="X163" s="445"/>
      <c r="Y163" s="456">
        <f t="shared" si="62"/>
        <v>0</v>
      </c>
      <c r="Z163" s="456">
        <f t="shared" si="63"/>
        <v>0</v>
      </c>
      <c r="AA163" s="456">
        <f t="shared" si="64"/>
        <v>0</v>
      </c>
      <c r="AB163" s="456">
        <f t="shared" si="65"/>
        <v>0</v>
      </c>
      <c r="AC163" s="456">
        <f t="shared" si="66"/>
        <v>0</v>
      </c>
      <c r="AD163" s="457">
        <f t="shared" si="78"/>
        <v>0</v>
      </c>
      <c r="AE163" s="458"/>
      <c r="AF163" s="459">
        <f>(T163+U163+V163)*'1.0-Contractblad'!$L$37+W163</f>
        <v>0</v>
      </c>
      <c r="AG163" s="459">
        <f>VLOOKUP(E163,'1.1a-Jaarprijzen'!$B$50:$Q$86,16,FALSE)*K163</f>
        <v>0</v>
      </c>
      <c r="AH163" s="358">
        <f t="shared" si="82"/>
        <v>0</v>
      </c>
      <c r="AI163" s="358">
        <f t="shared" si="79"/>
        <v>0</v>
      </c>
      <c r="AJ163" s="358" t="str">
        <f t="shared" si="80"/>
        <v>nvt-0</v>
      </c>
      <c r="AK163" s="358" t="str">
        <f t="shared" si="81"/>
        <v>doka</v>
      </c>
    </row>
    <row r="164" spans="1:37" ht="15">
      <c r="B164" s="489"/>
      <c r="C164" s="490"/>
      <c r="D164" s="449">
        <f>VLOOKUP(E164,'1.1a-Jaarprijzen'!B:G,6,FALSE)</f>
        <v>2</v>
      </c>
      <c r="E164" s="448" t="s">
        <v>786</v>
      </c>
      <c r="F164" s="449" t="s">
        <v>490</v>
      </c>
      <c r="G164" s="450" t="s">
        <v>573</v>
      </c>
      <c r="H164" s="448" t="s">
        <v>369</v>
      </c>
      <c r="I164" s="451" t="str">
        <f t="shared" si="56"/>
        <v>niet van toepassing</v>
      </c>
      <c r="J164" s="449" t="s">
        <v>710</v>
      </c>
      <c r="K164" s="452"/>
      <c r="L164" s="452">
        <v>5.8281076388888895</v>
      </c>
      <c r="M164" s="453" t="s">
        <v>17</v>
      </c>
      <c r="N164" s="454"/>
      <c r="O164" s="453"/>
      <c r="P164" s="460"/>
      <c r="Q164" s="455">
        <f t="shared" si="73"/>
        <v>0</v>
      </c>
      <c r="R164" s="663">
        <v>1</v>
      </c>
      <c r="S164" s="663">
        <v>1</v>
      </c>
      <c r="T164" s="445">
        <f t="shared" si="74"/>
        <v>0</v>
      </c>
      <c r="U164" s="445">
        <f t="shared" si="75"/>
        <v>0</v>
      </c>
      <c r="V164" s="445">
        <f t="shared" si="76"/>
        <v>0</v>
      </c>
      <c r="W164" s="445">
        <f t="shared" si="77"/>
        <v>0</v>
      </c>
      <c r="X164" s="445"/>
      <c r="Y164" s="456">
        <f t="shared" si="62"/>
        <v>0</v>
      </c>
      <c r="Z164" s="456">
        <f t="shared" si="63"/>
        <v>0</v>
      </c>
      <c r="AA164" s="456">
        <f t="shared" si="64"/>
        <v>0</v>
      </c>
      <c r="AB164" s="456">
        <f t="shared" si="65"/>
        <v>0</v>
      </c>
      <c r="AC164" s="456">
        <f t="shared" si="66"/>
        <v>0</v>
      </c>
      <c r="AD164" s="457">
        <f t="shared" si="78"/>
        <v>0</v>
      </c>
      <c r="AE164" s="458"/>
      <c r="AF164" s="459">
        <f>(T164+U164+V164)*'1.0-Contractblad'!$L$37+W164</f>
        <v>0</v>
      </c>
      <c r="AG164" s="459">
        <f>VLOOKUP(E164,'1.1a-Jaarprijzen'!$B$50:$Q$86,16,FALSE)*K164</f>
        <v>0</v>
      </c>
      <c r="AH164" s="358">
        <f t="shared" si="82"/>
        <v>0</v>
      </c>
      <c r="AI164" s="358">
        <f t="shared" si="79"/>
        <v>0</v>
      </c>
      <c r="AJ164" s="358" t="str">
        <f t="shared" si="80"/>
        <v>nvt-0</v>
      </c>
      <c r="AK164" s="358" t="str">
        <f t="shared" si="81"/>
        <v>berging</v>
      </c>
    </row>
    <row r="165" spans="1:37" ht="15">
      <c r="B165" s="489"/>
      <c r="C165" s="490"/>
      <c r="D165" s="449">
        <f>VLOOKUP(E165,'1.1a-Jaarprijzen'!B:G,6,FALSE)</f>
        <v>2</v>
      </c>
      <c r="E165" s="448" t="s">
        <v>786</v>
      </c>
      <c r="F165" s="449" t="s">
        <v>490</v>
      </c>
      <c r="G165" s="450" t="s">
        <v>763</v>
      </c>
      <c r="H165" s="448" t="s">
        <v>369</v>
      </c>
      <c r="I165" s="451" t="str">
        <f t="shared" ref="I165:I228" si="83">IF($M165="",0,VLOOKUP($M165,Kengetal,4,FALSE))</f>
        <v>niet van toepassing</v>
      </c>
      <c r="J165" s="449" t="s">
        <v>710</v>
      </c>
      <c r="K165" s="452"/>
      <c r="L165" s="452">
        <v>1.0971191135734071</v>
      </c>
      <c r="M165" s="453" t="s">
        <v>17</v>
      </c>
      <c r="N165" s="454"/>
      <c r="O165" s="453"/>
      <c r="P165" s="460"/>
      <c r="Q165" s="455">
        <f t="shared" ref="Q165:Q196" si="84">VLOOKUP(M165,Kengetal,3,FALSE)+VLOOKUP(N165,Kengetal,3,FALSE)+VLOOKUP(O165,Kengetal,3,FALSE)</f>
        <v>0</v>
      </c>
      <c r="R165" s="663">
        <v>1</v>
      </c>
      <c r="S165" s="663">
        <v>1</v>
      </c>
      <c r="T165" s="445">
        <f t="shared" ref="T165:T196" si="85">Y165*K165*R165</f>
        <v>0</v>
      </c>
      <c r="U165" s="445">
        <f t="shared" ref="U165:U196" si="86">Z165*K165*S165</f>
        <v>0</v>
      </c>
      <c r="V165" s="445">
        <f t="shared" ref="V165:V196" si="87">AA165*K165*R165</f>
        <v>0</v>
      </c>
      <c r="W165" s="445">
        <f t="shared" ref="W165:W196" si="88">AB165*K165*R165</f>
        <v>0</v>
      </c>
      <c r="X165" s="445"/>
      <c r="Y165" s="456">
        <f t="shared" ref="Y165:Y228" si="89">IF($M165=0,0,VLOOKUP($M165,Kengetal,6,FALSE))</f>
        <v>0</v>
      </c>
      <c r="Z165" s="456">
        <f t="shared" ref="Z165:Z228" si="90">IF($M165=0,0,VLOOKUP($M165,Kengetal,7,FALSE))</f>
        <v>0</v>
      </c>
      <c r="AA165" s="456">
        <f t="shared" ref="AA165:AA228" si="91">IF($N165=0,0,VLOOKUP($N165,Kengetal,6,FALSE))</f>
        <v>0</v>
      </c>
      <c r="AB165" s="456">
        <f t="shared" ref="AB165:AB228" si="92">IF($O165=0,0,VLOOKUP($O165,Kengetal,6,FALSE))</f>
        <v>0</v>
      </c>
      <c r="AC165" s="456">
        <f t="shared" ref="AC165:AC228" si="93">IF($P165=0,0,VLOOKUP($P165,Kengetal,6,FALSE))</f>
        <v>0</v>
      </c>
      <c r="AD165" s="457">
        <f t="shared" ref="AD165:AD196" si="94">IF(M165="","",VLOOKUP(M165,Kengetal,13,FALSE))</f>
        <v>0</v>
      </c>
      <c r="AE165" s="458"/>
      <c r="AF165" s="459">
        <f>(T165+U165+V165)*'1.0-Contractblad'!$L$37+W165</f>
        <v>0</v>
      </c>
      <c r="AG165" s="459">
        <f>VLOOKUP(E165,'1.1a-Jaarprijzen'!$B$50:$Q$86,16,FALSE)*K165</f>
        <v>0</v>
      </c>
      <c r="AH165" s="358">
        <f t="shared" si="82"/>
        <v>0</v>
      </c>
      <c r="AI165" s="358">
        <f t="shared" ref="AI165:AI196" si="95">K165*Q165</f>
        <v>0</v>
      </c>
      <c r="AJ165" s="358" t="str">
        <f t="shared" ref="AJ165:AJ196" si="96">CONCATENATE(M165,"-",Q165)</f>
        <v>nvt-0</v>
      </c>
      <c r="AK165" s="358" t="str">
        <f t="shared" ref="AK165:AK196" si="97">LOWER(H165)</f>
        <v>berging</v>
      </c>
    </row>
    <row r="166" spans="1:37" ht="15">
      <c r="B166" s="489"/>
      <c r="C166" s="490"/>
      <c r="D166" s="449">
        <f>VLOOKUP(E166,'1.1a-Jaarprijzen'!B:G,6,FALSE)</f>
        <v>2</v>
      </c>
      <c r="E166" s="448" t="s">
        <v>786</v>
      </c>
      <c r="F166" s="449" t="s">
        <v>490</v>
      </c>
      <c r="G166" s="450" t="s">
        <v>598</v>
      </c>
      <c r="H166" s="448" t="s">
        <v>547</v>
      </c>
      <c r="I166" s="451" t="str">
        <f t="shared" si="83"/>
        <v>niet van toepassing</v>
      </c>
      <c r="J166" s="449" t="s">
        <v>710</v>
      </c>
      <c r="K166" s="452"/>
      <c r="L166" s="452">
        <v>0.5</v>
      </c>
      <c r="M166" s="453" t="s">
        <v>17</v>
      </c>
      <c r="N166" s="454"/>
      <c r="O166" s="453"/>
      <c r="P166" s="460"/>
      <c r="Q166" s="455">
        <f t="shared" si="84"/>
        <v>0</v>
      </c>
      <c r="R166" s="663">
        <v>1</v>
      </c>
      <c r="S166" s="663">
        <v>1</v>
      </c>
      <c r="T166" s="445">
        <f t="shared" si="85"/>
        <v>0</v>
      </c>
      <c r="U166" s="445">
        <f t="shared" si="86"/>
        <v>0</v>
      </c>
      <c r="V166" s="445">
        <f t="shared" si="87"/>
        <v>0</v>
      </c>
      <c r="W166" s="445">
        <f t="shared" si="88"/>
        <v>0</v>
      </c>
      <c r="X166" s="445"/>
      <c r="Y166" s="456">
        <f t="shared" si="89"/>
        <v>0</v>
      </c>
      <c r="Z166" s="456">
        <f t="shared" si="90"/>
        <v>0</v>
      </c>
      <c r="AA166" s="456">
        <f t="shared" si="91"/>
        <v>0</v>
      </c>
      <c r="AB166" s="456">
        <f t="shared" si="92"/>
        <v>0</v>
      </c>
      <c r="AC166" s="456">
        <f t="shared" si="93"/>
        <v>0</v>
      </c>
      <c r="AD166" s="457">
        <f t="shared" si="94"/>
        <v>0</v>
      </c>
      <c r="AE166" s="458"/>
      <c r="AF166" s="459">
        <f>(T166+U166+V166)*'1.0-Contractblad'!$L$37+W166</f>
        <v>0</v>
      </c>
      <c r="AG166" s="459">
        <f>VLOOKUP(E166,'1.1a-Jaarprijzen'!$B$50:$Q$86,16,FALSE)*K166</f>
        <v>0</v>
      </c>
      <c r="AH166" s="358">
        <f t="shared" si="82"/>
        <v>0</v>
      </c>
      <c r="AI166" s="358">
        <f t="shared" si="95"/>
        <v>0</v>
      </c>
      <c r="AJ166" s="358" t="str">
        <f t="shared" si="96"/>
        <v>nvt-0</v>
      </c>
      <c r="AK166" s="358" t="str">
        <f t="shared" si="97"/>
        <v>meterkast</v>
      </c>
    </row>
    <row r="167" spans="1:37" ht="15">
      <c r="B167" s="489"/>
      <c r="C167" s="490"/>
      <c r="D167" s="449">
        <f>VLOOKUP(E167,'1.1a-Jaarprijzen'!B:G,6,FALSE)</f>
        <v>2</v>
      </c>
      <c r="E167" s="448" t="s">
        <v>786</v>
      </c>
      <c r="F167" s="449" t="s">
        <v>490</v>
      </c>
      <c r="G167" s="450" t="s">
        <v>640</v>
      </c>
      <c r="H167" s="448" t="s">
        <v>369</v>
      </c>
      <c r="I167" s="451" t="str">
        <f t="shared" si="83"/>
        <v>niet van toepassing</v>
      </c>
      <c r="J167" s="449" t="s">
        <v>710</v>
      </c>
      <c r="K167" s="452"/>
      <c r="L167" s="452">
        <v>6.1391840277777776</v>
      </c>
      <c r="M167" s="453" t="s">
        <v>17</v>
      </c>
      <c r="N167" s="454"/>
      <c r="O167" s="453"/>
      <c r="P167" s="460"/>
      <c r="Q167" s="455">
        <f t="shared" si="84"/>
        <v>0</v>
      </c>
      <c r="R167" s="663">
        <v>1</v>
      </c>
      <c r="S167" s="663">
        <v>1</v>
      </c>
      <c r="T167" s="445">
        <f t="shared" si="85"/>
        <v>0</v>
      </c>
      <c r="U167" s="445">
        <f t="shared" si="86"/>
        <v>0</v>
      </c>
      <c r="V167" s="445">
        <f t="shared" si="87"/>
        <v>0</v>
      </c>
      <c r="W167" s="445">
        <f t="shared" si="88"/>
        <v>0</v>
      </c>
      <c r="X167" s="445"/>
      <c r="Y167" s="456">
        <f t="shared" si="89"/>
        <v>0</v>
      </c>
      <c r="Z167" s="456">
        <f t="shared" si="90"/>
        <v>0</v>
      </c>
      <c r="AA167" s="456">
        <f t="shared" si="91"/>
        <v>0</v>
      </c>
      <c r="AB167" s="456">
        <f t="shared" si="92"/>
        <v>0</v>
      </c>
      <c r="AC167" s="456">
        <f t="shared" si="93"/>
        <v>0</v>
      </c>
      <c r="AD167" s="457">
        <f t="shared" si="94"/>
        <v>0</v>
      </c>
      <c r="AE167" s="458"/>
      <c r="AF167" s="459">
        <f>(T167+U167+V167)*'1.0-Contractblad'!$L$37+W167</f>
        <v>0</v>
      </c>
      <c r="AG167" s="459">
        <f>VLOOKUP(E167,'1.1a-Jaarprijzen'!$B$50:$Q$86,16,FALSE)*K167</f>
        <v>0</v>
      </c>
      <c r="AH167" s="358">
        <f t="shared" si="82"/>
        <v>0</v>
      </c>
      <c r="AI167" s="358">
        <f t="shared" si="95"/>
        <v>0</v>
      </c>
      <c r="AJ167" s="358" t="str">
        <f t="shared" si="96"/>
        <v>nvt-0</v>
      </c>
      <c r="AK167" s="358" t="str">
        <f t="shared" si="97"/>
        <v>berging</v>
      </c>
    </row>
    <row r="168" spans="1:37" ht="15">
      <c r="A168" s="416"/>
      <c r="B168" s="489"/>
      <c r="C168" s="490"/>
      <c r="D168" s="449">
        <f>VLOOKUP(E168,'1.1a-Jaarprijzen'!B:G,6,FALSE)</f>
        <v>2</v>
      </c>
      <c r="E168" s="448" t="s">
        <v>786</v>
      </c>
      <c r="F168" s="449" t="s">
        <v>490</v>
      </c>
      <c r="G168" s="450" t="s">
        <v>596</v>
      </c>
      <c r="H168" s="448" t="s">
        <v>369</v>
      </c>
      <c r="I168" s="451" t="str">
        <f t="shared" si="83"/>
        <v>niet van toepassing</v>
      </c>
      <c r="J168" s="449" t="s">
        <v>710</v>
      </c>
      <c r="K168" s="452"/>
      <c r="L168" s="452">
        <v>12.05192975325577</v>
      </c>
      <c r="M168" s="453" t="s">
        <v>17</v>
      </c>
      <c r="N168" s="454"/>
      <c r="O168" s="453"/>
      <c r="P168" s="460"/>
      <c r="Q168" s="455">
        <f t="shared" si="84"/>
        <v>0</v>
      </c>
      <c r="R168" s="663">
        <v>1</v>
      </c>
      <c r="S168" s="663">
        <v>1</v>
      </c>
      <c r="T168" s="445">
        <f t="shared" si="85"/>
        <v>0</v>
      </c>
      <c r="U168" s="445">
        <f t="shared" si="86"/>
        <v>0</v>
      </c>
      <c r="V168" s="445">
        <f t="shared" si="87"/>
        <v>0</v>
      </c>
      <c r="W168" s="445">
        <f t="shared" si="88"/>
        <v>0</v>
      </c>
      <c r="X168" s="445"/>
      <c r="Y168" s="456">
        <f t="shared" si="89"/>
        <v>0</v>
      </c>
      <c r="Z168" s="456">
        <f t="shared" si="90"/>
        <v>0</v>
      </c>
      <c r="AA168" s="456">
        <f t="shared" si="91"/>
        <v>0</v>
      </c>
      <c r="AB168" s="456">
        <f t="shared" si="92"/>
        <v>0</v>
      </c>
      <c r="AC168" s="456">
        <f t="shared" si="93"/>
        <v>0</v>
      </c>
      <c r="AD168" s="457">
        <f t="shared" si="94"/>
        <v>0</v>
      </c>
      <c r="AE168" s="458"/>
      <c r="AF168" s="459">
        <f>(T168+U168+V168)*'1.0-Contractblad'!$L$37+W168</f>
        <v>0</v>
      </c>
      <c r="AG168" s="459">
        <f>VLOOKUP(E168,'1.1a-Jaarprijzen'!$B$50:$Q$86,16,FALSE)*K168</f>
        <v>0</v>
      </c>
      <c r="AH168" s="358">
        <f t="shared" si="82"/>
        <v>0</v>
      </c>
      <c r="AI168" s="358">
        <f t="shared" si="95"/>
        <v>0</v>
      </c>
      <c r="AJ168" s="358" t="str">
        <f t="shared" si="96"/>
        <v>nvt-0</v>
      </c>
      <c r="AK168" s="358" t="str">
        <f t="shared" si="97"/>
        <v>berging</v>
      </c>
    </row>
    <row r="169" spans="1:37" ht="15">
      <c r="A169" s="416"/>
      <c r="B169" s="489"/>
      <c r="C169" s="490"/>
      <c r="D169" s="449">
        <f>VLOOKUP(E169,'1.1a-Jaarprijzen'!B:G,6,FALSE)</f>
        <v>2</v>
      </c>
      <c r="E169" s="448" t="s">
        <v>786</v>
      </c>
      <c r="F169" s="449" t="s">
        <v>490</v>
      </c>
      <c r="G169" s="450" t="s">
        <v>599</v>
      </c>
      <c r="H169" s="448" t="s">
        <v>369</v>
      </c>
      <c r="I169" s="451" t="str">
        <f t="shared" si="83"/>
        <v>niet van toepassing</v>
      </c>
      <c r="J169" s="449" t="s">
        <v>710</v>
      </c>
      <c r="K169" s="452"/>
      <c r="L169" s="452">
        <v>8.58</v>
      </c>
      <c r="M169" s="453" t="s">
        <v>17</v>
      </c>
      <c r="N169" s="454"/>
      <c r="O169" s="453"/>
      <c r="P169" s="460"/>
      <c r="Q169" s="455">
        <f t="shared" si="84"/>
        <v>0</v>
      </c>
      <c r="R169" s="663">
        <v>1</v>
      </c>
      <c r="S169" s="663">
        <v>1</v>
      </c>
      <c r="T169" s="445">
        <f t="shared" si="85"/>
        <v>0</v>
      </c>
      <c r="U169" s="445">
        <f t="shared" si="86"/>
        <v>0</v>
      </c>
      <c r="V169" s="445">
        <f t="shared" si="87"/>
        <v>0</v>
      </c>
      <c r="W169" s="445">
        <f t="shared" si="88"/>
        <v>0</v>
      </c>
      <c r="X169" s="445"/>
      <c r="Y169" s="456">
        <f t="shared" si="89"/>
        <v>0</v>
      </c>
      <c r="Z169" s="456">
        <f t="shared" si="90"/>
        <v>0</v>
      </c>
      <c r="AA169" s="456">
        <f t="shared" si="91"/>
        <v>0</v>
      </c>
      <c r="AB169" s="456">
        <f t="shared" si="92"/>
        <v>0</v>
      </c>
      <c r="AC169" s="456">
        <f t="shared" si="93"/>
        <v>0</v>
      </c>
      <c r="AD169" s="457">
        <f t="shared" si="94"/>
        <v>0</v>
      </c>
      <c r="AE169" s="458"/>
      <c r="AF169" s="459">
        <f>(T169+U169+V169)*'1.0-Contractblad'!$L$37+W169</f>
        <v>0</v>
      </c>
      <c r="AG169" s="459">
        <f>VLOOKUP(E169,'1.1a-Jaarprijzen'!$B$50:$Q$86,16,FALSE)*K169</f>
        <v>0</v>
      </c>
      <c r="AH169" s="358">
        <f t="shared" ref="AH169:AH200" si="98">IF(M169=8255,T169+U169,0)</f>
        <v>0</v>
      </c>
      <c r="AI169" s="358">
        <f t="shared" si="95"/>
        <v>0</v>
      </c>
      <c r="AJ169" s="358" t="str">
        <f t="shared" si="96"/>
        <v>nvt-0</v>
      </c>
      <c r="AK169" s="358" t="str">
        <f t="shared" si="97"/>
        <v>berging</v>
      </c>
    </row>
    <row r="170" spans="1:37" ht="15">
      <c r="A170" s="416"/>
      <c r="B170" s="489"/>
      <c r="C170" s="490"/>
      <c r="D170" s="449">
        <f>VLOOKUP(E170,'1.1a-Jaarprijzen'!B:G,6,FALSE)</f>
        <v>2</v>
      </c>
      <c r="E170" s="448" t="s">
        <v>786</v>
      </c>
      <c r="F170" s="449" t="s">
        <v>490</v>
      </c>
      <c r="G170" s="450" t="s">
        <v>764</v>
      </c>
      <c r="H170" s="448" t="s">
        <v>445</v>
      </c>
      <c r="I170" s="451" t="str">
        <f t="shared" si="83"/>
        <v>niet van toepassing</v>
      </c>
      <c r="J170" s="449" t="s">
        <v>710</v>
      </c>
      <c r="K170" s="452"/>
      <c r="L170" s="452">
        <v>1.7393351800554016</v>
      </c>
      <c r="M170" s="453" t="s">
        <v>17</v>
      </c>
      <c r="N170" s="454"/>
      <c r="O170" s="453"/>
      <c r="P170" s="460"/>
      <c r="Q170" s="455">
        <f t="shared" si="84"/>
        <v>0</v>
      </c>
      <c r="R170" s="663">
        <v>1</v>
      </c>
      <c r="S170" s="663">
        <v>1</v>
      </c>
      <c r="T170" s="445">
        <f t="shared" si="85"/>
        <v>0</v>
      </c>
      <c r="U170" s="445">
        <f t="shared" si="86"/>
        <v>0</v>
      </c>
      <c r="V170" s="445">
        <f t="shared" si="87"/>
        <v>0</v>
      </c>
      <c r="W170" s="445">
        <f t="shared" si="88"/>
        <v>0</v>
      </c>
      <c r="X170" s="445"/>
      <c r="Y170" s="456">
        <f t="shared" si="89"/>
        <v>0</v>
      </c>
      <c r="Z170" s="456">
        <f t="shared" si="90"/>
        <v>0</v>
      </c>
      <c r="AA170" s="456">
        <f t="shared" si="91"/>
        <v>0</v>
      </c>
      <c r="AB170" s="456">
        <f t="shared" si="92"/>
        <v>0</v>
      </c>
      <c r="AC170" s="456">
        <f t="shared" si="93"/>
        <v>0</v>
      </c>
      <c r="AD170" s="457">
        <f t="shared" si="94"/>
        <v>0</v>
      </c>
      <c r="AE170" s="458"/>
      <c r="AF170" s="459">
        <f>(T170+U170+V170)*'1.0-Contractblad'!$L$37+W170</f>
        <v>0</v>
      </c>
      <c r="AG170" s="459">
        <f>VLOOKUP(E170,'1.1a-Jaarprijzen'!$B$50:$Q$86,16,FALSE)*K170</f>
        <v>0</v>
      </c>
      <c r="AH170" s="358">
        <f t="shared" si="98"/>
        <v>0</v>
      </c>
      <c r="AI170" s="358">
        <f t="shared" si="95"/>
        <v>0</v>
      </c>
      <c r="AJ170" s="358" t="str">
        <f t="shared" si="96"/>
        <v>nvt-0</v>
      </c>
      <c r="AK170" s="358" t="str">
        <f t="shared" si="97"/>
        <v>werkkast</v>
      </c>
    </row>
    <row r="171" spans="1:37" ht="15">
      <c r="A171" s="416"/>
      <c r="B171" s="489"/>
      <c r="C171" s="490"/>
      <c r="D171" s="449">
        <f>VLOOKUP(E171,'1.1a-Jaarprijzen'!B:G,6,FALSE)</f>
        <v>2</v>
      </c>
      <c r="E171" s="448" t="s">
        <v>786</v>
      </c>
      <c r="F171" s="449" t="s">
        <v>490</v>
      </c>
      <c r="G171" s="450" t="s">
        <v>765</v>
      </c>
      <c r="H171" s="448" t="s">
        <v>369</v>
      </c>
      <c r="I171" s="451" t="str">
        <f t="shared" si="83"/>
        <v>niet van toepassing</v>
      </c>
      <c r="J171" s="449" t="s">
        <v>710</v>
      </c>
      <c r="K171" s="452"/>
      <c r="L171" s="452">
        <v>10.768287809544054</v>
      </c>
      <c r="M171" s="453" t="s">
        <v>17</v>
      </c>
      <c r="N171" s="454"/>
      <c r="O171" s="453"/>
      <c r="P171" s="460"/>
      <c r="Q171" s="455">
        <f t="shared" si="84"/>
        <v>0</v>
      </c>
      <c r="R171" s="663">
        <v>1</v>
      </c>
      <c r="S171" s="663">
        <v>1</v>
      </c>
      <c r="T171" s="445">
        <f t="shared" si="85"/>
        <v>0</v>
      </c>
      <c r="U171" s="445">
        <f t="shared" si="86"/>
        <v>0</v>
      </c>
      <c r="V171" s="445">
        <f t="shared" si="87"/>
        <v>0</v>
      </c>
      <c r="W171" s="445">
        <f t="shared" si="88"/>
        <v>0</v>
      </c>
      <c r="X171" s="445"/>
      <c r="Y171" s="456">
        <f t="shared" si="89"/>
        <v>0</v>
      </c>
      <c r="Z171" s="456">
        <f t="shared" si="90"/>
        <v>0</v>
      </c>
      <c r="AA171" s="456">
        <f t="shared" si="91"/>
        <v>0</v>
      </c>
      <c r="AB171" s="456">
        <f t="shared" si="92"/>
        <v>0</v>
      </c>
      <c r="AC171" s="456">
        <f t="shared" si="93"/>
        <v>0</v>
      </c>
      <c r="AD171" s="457">
        <f t="shared" si="94"/>
        <v>0</v>
      </c>
      <c r="AE171" s="458"/>
      <c r="AF171" s="459">
        <f>(T171+U171+V171)*'1.0-Contractblad'!$L$37+W171</f>
        <v>0</v>
      </c>
      <c r="AG171" s="459">
        <f>VLOOKUP(E171,'1.1a-Jaarprijzen'!$B$50:$Q$86,16,FALSE)*K171</f>
        <v>0</v>
      </c>
      <c r="AH171" s="358">
        <f t="shared" si="98"/>
        <v>0</v>
      </c>
      <c r="AI171" s="358">
        <f t="shared" si="95"/>
        <v>0</v>
      </c>
      <c r="AJ171" s="358" t="str">
        <f t="shared" si="96"/>
        <v>nvt-0</v>
      </c>
      <c r="AK171" s="358" t="str">
        <f t="shared" si="97"/>
        <v>berging</v>
      </c>
    </row>
    <row r="172" spans="1:37" ht="15">
      <c r="A172" s="416"/>
      <c r="B172" s="489"/>
      <c r="C172" s="490"/>
      <c r="D172" s="449">
        <f>VLOOKUP(E172,'1.1a-Jaarprijzen'!B:G,6,FALSE)</f>
        <v>2</v>
      </c>
      <c r="E172" s="448" t="s">
        <v>786</v>
      </c>
      <c r="F172" s="449" t="s">
        <v>490</v>
      </c>
      <c r="G172" s="450" t="s">
        <v>766</v>
      </c>
      <c r="H172" s="448" t="s">
        <v>377</v>
      </c>
      <c r="I172" s="451" t="str">
        <f t="shared" si="83"/>
        <v>niet van toepassing</v>
      </c>
      <c r="J172" s="449" t="s">
        <v>710</v>
      </c>
      <c r="K172" s="452"/>
      <c r="L172" s="452">
        <v>13.483550792797633</v>
      </c>
      <c r="M172" s="453" t="s">
        <v>17</v>
      </c>
      <c r="N172" s="454"/>
      <c r="O172" s="453"/>
      <c r="P172" s="460"/>
      <c r="Q172" s="455">
        <f t="shared" si="84"/>
        <v>0</v>
      </c>
      <c r="R172" s="663">
        <v>1</v>
      </c>
      <c r="S172" s="663">
        <v>1</v>
      </c>
      <c r="T172" s="445">
        <f t="shared" si="85"/>
        <v>0</v>
      </c>
      <c r="U172" s="445">
        <f t="shared" si="86"/>
        <v>0</v>
      </c>
      <c r="V172" s="445">
        <f t="shared" si="87"/>
        <v>0</v>
      </c>
      <c r="W172" s="445">
        <f t="shared" si="88"/>
        <v>0</v>
      </c>
      <c r="X172" s="445"/>
      <c r="Y172" s="456">
        <f t="shared" si="89"/>
        <v>0</v>
      </c>
      <c r="Z172" s="456">
        <f t="shared" si="90"/>
        <v>0</v>
      </c>
      <c r="AA172" s="456">
        <f t="shared" si="91"/>
        <v>0</v>
      </c>
      <c r="AB172" s="456">
        <f t="shared" si="92"/>
        <v>0</v>
      </c>
      <c r="AC172" s="456">
        <f t="shared" si="93"/>
        <v>0</v>
      </c>
      <c r="AD172" s="457">
        <f t="shared" si="94"/>
        <v>0</v>
      </c>
      <c r="AE172" s="458"/>
      <c r="AF172" s="459">
        <f>(T172+U172+V172)*'1.0-Contractblad'!$L$37+W172</f>
        <v>0</v>
      </c>
      <c r="AG172" s="459">
        <f>VLOOKUP(E172,'1.1a-Jaarprijzen'!$B$50:$Q$86,16,FALSE)*K172</f>
        <v>0</v>
      </c>
      <c r="AH172" s="358">
        <f t="shared" si="98"/>
        <v>0</v>
      </c>
      <c r="AI172" s="358">
        <f t="shared" si="95"/>
        <v>0</v>
      </c>
      <c r="AJ172" s="358" t="str">
        <f t="shared" si="96"/>
        <v>nvt-0</v>
      </c>
      <c r="AK172" s="358" t="str">
        <f t="shared" si="97"/>
        <v>kleedruimte</v>
      </c>
    </row>
    <row r="173" spans="1:37" ht="15">
      <c r="B173" s="489"/>
      <c r="C173" s="490"/>
      <c r="D173" s="449">
        <f>VLOOKUP(E173,'1.1a-Jaarprijzen'!B:G,6,FALSE)</f>
        <v>2</v>
      </c>
      <c r="E173" s="448" t="s">
        <v>786</v>
      </c>
      <c r="F173" s="449" t="s">
        <v>490</v>
      </c>
      <c r="G173" s="450" t="s">
        <v>767</v>
      </c>
      <c r="H173" s="448" t="s">
        <v>583</v>
      </c>
      <c r="I173" s="451" t="str">
        <f t="shared" si="83"/>
        <v>niet van toepassing</v>
      </c>
      <c r="J173" s="449" t="s">
        <v>710</v>
      </c>
      <c r="K173" s="452"/>
      <c r="L173" s="452">
        <v>1.4271468144044321</v>
      </c>
      <c r="M173" s="453" t="s">
        <v>17</v>
      </c>
      <c r="N173" s="454"/>
      <c r="O173" s="453"/>
      <c r="P173" s="460"/>
      <c r="Q173" s="455">
        <f t="shared" si="84"/>
        <v>0</v>
      </c>
      <c r="R173" s="663">
        <v>1</v>
      </c>
      <c r="S173" s="663">
        <v>1</v>
      </c>
      <c r="T173" s="445">
        <f t="shared" si="85"/>
        <v>0</v>
      </c>
      <c r="U173" s="445">
        <f t="shared" si="86"/>
        <v>0</v>
      </c>
      <c r="V173" s="445">
        <f t="shared" si="87"/>
        <v>0</v>
      </c>
      <c r="W173" s="445">
        <f t="shared" si="88"/>
        <v>0</v>
      </c>
      <c r="X173" s="445"/>
      <c r="Y173" s="456">
        <f t="shared" si="89"/>
        <v>0</v>
      </c>
      <c r="Z173" s="456">
        <f t="shared" si="90"/>
        <v>0</v>
      </c>
      <c r="AA173" s="456">
        <f t="shared" si="91"/>
        <v>0</v>
      </c>
      <c r="AB173" s="456">
        <f t="shared" si="92"/>
        <v>0</v>
      </c>
      <c r="AC173" s="456">
        <f t="shared" si="93"/>
        <v>0</v>
      </c>
      <c r="AD173" s="457">
        <f t="shared" si="94"/>
        <v>0</v>
      </c>
      <c r="AE173" s="458"/>
      <c r="AF173" s="459">
        <f>(T173+U173+V173)*'1.0-Contractblad'!$L$37+W173</f>
        <v>0</v>
      </c>
      <c r="AG173" s="459">
        <f>VLOOKUP(E173,'1.1a-Jaarprijzen'!$B$50:$Q$86,16,FALSE)*K173</f>
        <v>0</v>
      </c>
      <c r="AH173" s="358">
        <f t="shared" si="98"/>
        <v>0</v>
      </c>
      <c r="AI173" s="358">
        <f t="shared" si="95"/>
        <v>0</v>
      </c>
      <c r="AJ173" s="358" t="str">
        <f t="shared" si="96"/>
        <v>nvt-0</v>
      </c>
      <c r="AK173" s="358" t="str">
        <f t="shared" si="97"/>
        <v>was/droog ruimte</v>
      </c>
    </row>
    <row r="174" spans="1:37" ht="15">
      <c r="A174" s="416"/>
      <c r="B174" s="489"/>
      <c r="C174" s="490"/>
      <c r="D174" s="449">
        <f>VLOOKUP(E174,'1.1a-Jaarprijzen'!B:G,6,FALSE)</f>
        <v>2</v>
      </c>
      <c r="E174" s="448" t="s">
        <v>786</v>
      </c>
      <c r="F174" s="449" t="s">
        <v>490</v>
      </c>
      <c r="G174" s="450" t="s">
        <v>768</v>
      </c>
      <c r="H174" s="448" t="s">
        <v>369</v>
      </c>
      <c r="I174" s="451" t="str">
        <f t="shared" si="83"/>
        <v>niet van toepassing</v>
      </c>
      <c r="J174" s="449" t="s">
        <v>710</v>
      </c>
      <c r="K174" s="452"/>
      <c r="L174" s="452">
        <v>1.7214958448753461</v>
      </c>
      <c r="M174" s="453" t="s">
        <v>17</v>
      </c>
      <c r="N174" s="454"/>
      <c r="O174" s="453"/>
      <c r="P174" s="460"/>
      <c r="Q174" s="455">
        <f t="shared" si="84"/>
        <v>0</v>
      </c>
      <c r="R174" s="663">
        <v>1</v>
      </c>
      <c r="S174" s="663">
        <v>1</v>
      </c>
      <c r="T174" s="445">
        <f t="shared" si="85"/>
        <v>0</v>
      </c>
      <c r="U174" s="445">
        <f t="shared" si="86"/>
        <v>0</v>
      </c>
      <c r="V174" s="445">
        <f t="shared" si="87"/>
        <v>0</v>
      </c>
      <c r="W174" s="445">
        <f t="shared" si="88"/>
        <v>0</v>
      </c>
      <c r="X174" s="445"/>
      <c r="Y174" s="456">
        <f t="shared" si="89"/>
        <v>0</v>
      </c>
      <c r="Z174" s="456">
        <f t="shared" si="90"/>
        <v>0</v>
      </c>
      <c r="AA174" s="456">
        <f t="shared" si="91"/>
        <v>0</v>
      </c>
      <c r="AB174" s="456">
        <f t="shared" si="92"/>
        <v>0</v>
      </c>
      <c r="AC174" s="456">
        <f t="shared" si="93"/>
        <v>0</v>
      </c>
      <c r="AD174" s="457">
        <f t="shared" si="94"/>
        <v>0</v>
      </c>
      <c r="AE174" s="458"/>
      <c r="AF174" s="459">
        <f>(T174+U174+V174)*'1.0-Contractblad'!$L$37+W174</f>
        <v>0</v>
      </c>
      <c r="AG174" s="459">
        <f>VLOOKUP(E174,'1.1a-Jaarprijzen'!$B$50:$Q$86,16,FALSE)*K174</f>
        <v>0</v>
      </c>
      <c r="AH174" s="358">
        <f t="shared" si="98"/>
        <v>0</v>
      </c>
      <c r="AI174" s="358">
        <f t="shared" si="95"/>
        <v>0</v>
      </c>
      <c r="AJ174" s="358" t="str">
        <f t="shared" si="96"/>
        <v>nvt-0</v>
      </c>
      <c r="AK174" s="358" t="str">
        <f t="shared" si="97"/>
        <v>berging</v>
      </c>
    </row>
    <row r="175" spans="1:37" ht="15">
      <c r="B175" s="489"/>
      <c r="C175" s="490"/>
      <c r="D175" s="449">
        <f>VLOOKUP(E175,'1.1a-Jaarprijzen'!B:G,6,FALSE)</f>
        <v>2</v>
      </c>
      <c r="E175" s="448" t="s">
        <v>786</v>
      </c>
      <c r="F175" s="449" t="s">
        <v>490</v>
      </c>
      <c r="G175" s="450" t="s">
        <v>586</v>
      </c>
      <c r="H175" s="448" t="s">
        <v>369</v>
      </c>
      <c r="I175" s="451" t="str">
        <f t="shared" si="83"/>
        <v>niet van toepassing</v>
      </c>
      <c r="J175" s="449" t="s">
        <v>710</v>
      </c>
      <c r="K175" s="452"/>
      <c r="L175" s="452">
        <v>5.864704861111111</v>
      </c>
      <c r="M175" s="453" t="s">
        <v>17</v>
      </c>
      <c r="N175" s="454"/>
      <c r="O175" s="453"/>
      <c r="P175" s="460"/>
      <c r="Q175" s="455">
        <f t="shared" si="84"/>
        <v>0</v>
      </c>
      <c r="R175" s="663">
        <v>1</v>
      </c>
      <c r="S175" s="663">
        <v>1</v>
      </c>
      <c r="T175" s="445">
        <f t="shared" si="85"/>
        <v>0</v>
      </c>
      <c r="U175" s="445">
        <f t="shared" si="86"/>
        <v>0</v>
      </c>
      <c r="V175" s="445">
        <f t="shared" si="87"/>
        <v>0</v>
      </c>
      <c r="W175" s="445">
        <f t="shared" si="88"/>
        <v>0</v>
      </c>
      <c r="X175" s="445"/>
      <c r="Y175" s="456">
        <f t="shared" si="89"/>
        <v>0</v>
      </c>
      <c r="Z175" s="456">
        <f t="shared" si="90"/>
        <v>0</v>
      </c>
      <c r="AA175" s="456">
        <f t="shared" si="91"/>
        <v>0</v>
      </c>
      <c r="AB175" s="456">
        <f t="shared" si="92"/>
        <v>0</v>
      </c>
      <c r="AC175" s="456">
        <f t="shared" si="93"/>
        <v>0</v>
      </c>
      <c r="AD175" s="457">
        <f t="shared" si="94"/>
        <v>0</v>
      </c>
      <c r="AE175" s="458"/>
      <c r="AF175" s="459">
        <f>(T175+U175+V175)*'1.0-Contractblad'!$L$37+W175</f>
        <v>0</v>
      </c>
      <c r="AG175" s="459">
        <f>VLOOKUP(E175,'1.1a-Jaarprijzen'!$B$50:$Q$86,16,FALSE)*K175</f>
        <v>0</v>
      </c>
      <c r="AH175" s="358">
        <f t="shared" si="98"/>
        <v>0</v>
      </c>
      <c r="AI175" s="358">
        <f t="shared" si="95"/>
        <v>0</v>
      </c>
      <c r="AJ175" s="358" t="str">
        <f t="shared" si="96"/>
        <v>nvt-0</v>
      </c>
      <c r="AK175" s="358" t="str">
        <f t="shared" si="97"/>
        <v>berging</v>
      </c>
    </row>
    <row r="176" spans="1:37" ht="15">
      <c r="A176" s="416"/>
      <c r="B176" s="489"/>
      <c r="C176" s="490"/>
      <c r="D176" s="449">
        <f>VLOOKUP(E176,'1.1a-Jaarprijzen'!B:G,6,FALSE)</f>
        <v>2</v>
      </c>
      <c r="E176" s="448" t="s">
        <v>786</v>
      </c>
      <c r="F176" s="449" t="s">
        <v>490</v>
      </c>
      <c r="G176" s="450" t="s">
        <v>586</v>
      </c>
      <c r="H176" s="448" t="s">
        <v>369</v>
      </c>
      <c r="I176" s="451" t="str">
        <f t="shared" si="83"/>
        <v>niet van toepassing</v>
      </c>
      <c r="J176" s="449" t="s">
        <v>710</v>
      </c>
      <c r="K176" s="452"/>
      <c r="L176" s="452">
        <v>5.672569444444445</v>
      </c>
      <c r="M176" s="453" t="s">
        <v>17</v>
      </c>
      <c r="N176" s="454"/>
      <c r="O176" s="453"/>
      <c r="P176" s="460"/>
      <c r="Q176" s="455">
        <f t="shared" si="84"/>
        <v>0</v>
      </c>
      <c r="R176" s="663">
        <v>1</v>
      </c>
      <c r="S176" s="663">
        <v>1</v>
      </c>
      <c r="T176" s="445">
        <f t="shared" si="85"/>
        <v>0</v>
      </c>
      <c r="U176" s="445">
        <f t="shared" si="86"/>
        <v>0</v>
      </c>
      <c r="V176" s="445">
        <f t="shared" si="87"/>
        <v>0</v>
      </c>
      <c r="W176" s="445">
        <f t="shared" si="88"/>
        <v>0</v>
      </c>
      <c r="X176" s="445"/>
      <c r="Y176" s="456">
        <f t="shared" si="89"/>
        <v>0</v>
      </c>
      <c r="Z176" s="456">
        <f t="shared" si="90"/>
        <v>0</v>
      </c>
      <c r="AA176" s="456">
        <f t="shared" si="91"/>
        <v>0</v>
      </c>
      <c r="AB176" s="456">
        <f t="shared" si="92"/>
        <v>0</v>
      </c>
      <c r="AC176" s="456">
        <f t="shared" si="93"/>
        <v>0</v>
      </c>
      <c r="AD176" s="457">
        <f t="shared" si="94"/>
        <v>0</v>
      </c>
      <c r="AE176" s="458"/>
      <c r="AF176" s="459">
        <f>(T176+U176+V176)*'1.0-Contractblad'!$L$37+W176</f>
        <v>0</v>
      </c>
      <c r="AG176" s="459">
        <f>VLOOKUP(E176,'1.1a-Jaarprijzen'!$B$50:$Q$86,16,FALSE)*K176</f>
        <v>0</v>
      </c>
      <c r="AH176" s="358">
        <f t="shared" si="98"/>
        <v>0</v>
      </c>
      <c r="AI176" s="358">
        <f t="shared" si="95"/>
        <v>0</v>
      </c>
      <c r="AJ176" s="358" t="str">
        <f t="shared" si="96"/>
        <v>nvt-0</v>
      </c>
      <c r="AK176" s="358" t="str">
        <f t="shared" si="97"/>
        <v>berging</v>
      </c>
    </row>
    <row r="177" spans="1:37" ht="15">
      <c r="A177" s="416"/>
      <c r="B177" s="489"/>
      <c r="C177" s="490"/>
      <c r="D177" s="449">
        <f>VLOOKUP(E177,'1.1a-Jaarprijzen'!B:G,6,FALSE)</f>
        <v>2</v>
      </c>
      <c r="E177" s="448" t="s">
        <v>786</v>
      </c>
      <c r="F177" s="449" t="s">
        <v>490</v>
      </c>
      <c r="G177" s="450" t="s">
        <v>769</v>
      </c>
      <c r="H177" s="448" t="s">
        <v>369</v>
      </c>
      <c r="I177" s="451" t="str">
        <f t="shared" si="83"/>
        <v>niet van toepassing</v>
      </c>
      <c r="J177" s="449" t="s">
        <v>710</v>
      </c>
      <c r="K177" s="452"/>
      <c r="L177" s="452">
        <v>5</v>
      </c>
      <c r="M177" s="453" t="s">
        <v>17</v>
      </c>
      <c r="N177" s="454"/>
      <c r="O177" s="453"/>
      <c r="P177" s="460"/>
      <c r="Q177" s="455">
        <f t="shared" si="84"/>
        <v>0</v>
      </c>
      <c r="R177" s="663">
        <v>1</v>
      </c>
      <c r="S177" s="663">
        <v>1</v>
      </c>
      <c r="T177" s="445">
        <f t="shared" si="85"/>
        <v>0</v>
      </c>
      <c r="U177" s="445">
        <f t="shared" si="86"/>
        <v>0</v>
      </c>
      <c r="V177" s="445">
        <f t="shared" si="87"/>
        <v>0</v>
      </c>
      <c r="W177" s="445">
        <f t="shared" si="88"/>
        <v>0</v>
      </c>
      <c r="X177" s="445"/>
      <c r="Y177" s="456">
        <f t="shared" si="89"/>
        <v>0</v>
      </c>
      <c r="Z177" s="456">
        <f t="shared" si="90"/>
        <v>0</v>
      </c>
      <c r="AA177" s="456">
        <f t="shared" si="91"/>
        <v>0</v>
      </c>
      <c r="AB177" s="456">
        <f t="shared" si="92"/>
        <v>0</v>
      </c>
      <c r="AC177" s="456">
        <f t="shared" si="93"/>
        <v>0</v>
      </c>
      <c r="AD177" s="457">
        <f t="shared" si="94"/>
        <v>0</v>
      </c>
      <c r="AE177" s="458"/>
      <c r="AF177" s="459">
        <f>(T177+U177+V177)*'1.0-Contractblad'!$L$37+W177</f>
        <v>0</v>
      </c>
      <c r="AG177" s="459">
        <f>VLOOKUP(E177,'1.1a-Jaarprijzen'!$B$50:$Q$86,16,FALSE)*K177</f>
        <v>0</v>
      </c>
      <c r="AH177" s="358">
        <f t="shared" si="98"/>
        <v>0</v>
      </c>
      <c r="AI177" s="358">
        <f t="shared" si="95"/>
        <v>0</v>
      </c>
      <c r="AJ177" s="358" t="str">
        <f t="shared" si="96"/>
        <v>nvt-0</v>
      </c>
      <c r="AK177" s="358" t="str">
        <f t="shared" si="97"/>
        <v>berging</v>
      </c>
    </row>
    <row r="178" spans="1:37" ht="15">
      <c r="A178" s="416"/>
      <c r="B178" s="489"/>
      <c r="C178" s="490"/>
      <c r="D178" s="449">
        <f>VLOOKUP(E178,'1.1a-Jaarprijzen'!B:G,6,FALSE)</f>
        <v>2</v>
      </c>
      <c r="E178" s="448" t="s">
        <v>786</v>
      </c>
      <c r="F178" s="449" t="s">
        <v>490</v>
      </c>
      <c r="G178" s="450" t="s">
        <v>770</v>
      </c>
      <c r="H178" s="448" t="s">
        <v>369</v>
      </c>
      <c r="I178" s="451" t="str">
        <f t="shared" si="83"/>
        <v>niet van toepassing</v>
      </c>
      <c r="J178" s="449" t="s">
        <v>710</v>
      </c>
      <c r="K178" s="452"/>
      <c r="L178" s="452">
        <v>6.239826388888889</v>
      </c>
      <c r="M178" s="453" t="s">
        <v>17</v>
      </c>
      <c r="N178" s="454"/>
      <c r="O178" s="453"/>
      <c r="P178" s="460"/>
      <c r="Q178" s="455">
        <f t="shared" si="84"/>
        <v>0</v>
      </c>
      <c r="R178" s="663">
        <v>1</v>
      </c>
      <c r="S178" s="663">
        <v>1</v>
      </c>
      <c r="T178" s="445">
        <f t="shared" si="85"/>
        <v>0</v>
      </c>
      <c r="U178" s="445">
        <f t="shared" si="86"/>
        <v>0</v>
      </c>
      <c r="V178" s="445">
        <f t="shared" si="87"/>
        <v>0</v>
      </c>
      <c r="W178" s="445">
        <f t="shared" si="88"/>
        <v>0</v>
      </c>
      <c r="X178" s="445"/>
      <c r="Y178" s="456">
        <f t="shared" si="89"/>
        <v>0</v>
      </c>
      <c r="Z178" s="456">
        <f t="shared" si="90"/>
        <v>0</v>
      </c>
      <c r="AA178" s="456">
        <f t="shared" si="91"/>
        <v>0</v>
      </c>
      <c r="AB178" s="456">
        <f t="shared" si="92"/>
        <v>0</v>
      </c>
      <c r="AC178" s="456">
        <f t="shared" si="93"/>
        <v>0</v>
      </c>
      <c r="AD178" s="457">
        <f t="shared" si="94"/>
        <v>0</v>
      </c>
      <c r="AE178" s="458"/>
      <c r="AF178" s="459">
        <f>(T178+U178+V178)*'1.0-Contractblad'!$L$37+W178</f>
        <v>0</v>
      </c>
      <c r="AG178" s="459">
        <f>VLOOKUP(E178,'1.1a-Jaarprijzen'!$B$50:$Q$86,16,FALSE)*K178</f>
        <v>0</v>
      </c>
      <c r="AH178" s="358">
        <f t="shared" si="98"/>
        <v>0</v>
      </c>
      <c r="AI178" s="358">
        <f t="shared" si="95"/>
        <v>0</v>
      </c>
      <c r="AJ178" s="358" t="str">
        <f t="shared" si="96"/>
        <v>nvt-0</v>
      </c>
      <c r="AK178" s="358" t="str">
        <f t="shared" si="97"/>
        <v>berging</v>
      </c>
    </row>
    <row r="179" spans="1:37" ht="15">
      <c r="B179" s="489"/>
      <c r="C179" s="490"/>
      <c r="D179" s="449">
        <f>VLOOKUP(E179,'1.1a-Jaarprijzen'!B:G,6,FALSE)</f>
        <v>2</v>
      </c>
      <c r="E179" s="448" t="s">
        <v>786</v>
      </c>
      <c r="F179" s="449" t="s">
        <v>490</v>
      </c>
      <c r="G179" s="450" t="s">
        <v>585</v>
      </c>
      <c r="H179" s="448" t="s">
        <v>369</v>
      </c>
      <c r="I179" s="451" t="str">
        <f t="shared" si="83"/>
        <v>niet van toepassing</v>
      </c>
      <c r="J179" s="449" t="s">
        <v>710</v>
      </c>
      <c r="K179" s="452"/>
      <c r="L179" s="452">
        <v>3.5959434621520776</v>
      </c>
      <c r="M179" s="453" t="s">
        <v>17</v>
      </c>
      <c r="N179" s="454"/>
      <c r="O179" s="453"/>
      <c r="P179" s="460"/>
      <c r="Q179" s="455">
        <f t="shared" si="84"/>
        <v>0</v>
      </c>
      <c r="R179" s="663">
        <v>1</v>
      </c>
      <c r="S179" s="663">
        <v>1</v>
      </c>
      <c r="T179" s="445">
        <f t="shared" si="85"/>
        <v>0</v>
      </c>
      <c r="U179" s="445">
        <f t="shared" si="86"/>
        <v>0</v>
      </c>
      <c r="V179" s="445">
        <f t="shared" si="87"/>
        <v>0</v>
      </c>
      <c r="W179" s="445">
        <f t="shared" si="88"/>
        <v>0</v>
      </c>
      <c r="X179" s="445"/>
      <c r="Y179" s="456">
        <f t="shared" si="89"/>
        <v>0</v>
      </c>
      <c r="Z179" s="456">
        <f t="shared" si="90"/>
        <v>0</v>
      </c>
      <c r="AA179" s="456">
        <f t="shared" si="91"/>
        <v>0</v>
      </c>
      <c r="AB179" s="456">
        <f t="shared" si="92"/>
        <v>0</v>
      </c>
      <c r="AC179" s="456">
        <f t="shared" si="93"/>
        <v>0</v>
      </c>
      <c r="AD179" s="457">
        <f t="shared" si="94"/>
        <v>0</v>
      </c>
      <c r="AE179" s="458"/>
      <c r="AF179" s="459">
        <f>(T179+U179+V179)*'1.0-Contractblad'!$L$37+W179</f>
        <v>0</v>
      </c>
      <c r="AG179" s="459">
        <f>VLOOKUP(E179,'1.1a-Jaarprijzen'!$B$50:$Q$86,16,FALSE)*K179</f>
        <v>0</v>
      </c>
      <c r="AH179" s="358">
        <f t="shared" si="98"/>
        <v>0</v>
      </c>
      <c r="AI179" s="358">
        <f t="shared" si="95"/>
        <v>0</v>
      </c>
      <c r="AJ179" s="358" t="str">
        <f t="shared" si="96"/>
        <v>nvt-0</v>
      </c>
      <c r="AK179" s="358" t="str">
        <f t="shared" si="97"/>
        <v>berging</v>
      </c>
    </row>
    <row r="180" spans="1:37" ht="15">
      <c r="B180" s="489"/>
      <c r="C180" s="490"/>
      <c r="D180" s="449">
        <f>VLOOKUP(E180,'1.1a-Jaarprijzen'!B:G,6,FALSE)</f>
        <v>2</v>
      </c>
      <c r="E180" s="448" t="s">
        <v>786</v>
      </c>
      <c r="F180" s="449" t="s">
        <v>490</v>
      </c>
      <c r="G180" s="450" t="s">
        <v>524</v>
      </c>
      <c r="H180" s="448" t="s">
        <v>379</v>
      </c>
      <c r="I180" s="451" t="str">
        <f t="shared" si="83"/>
        <v>administratieve -,  vergaderruimte</v>
      </c>
      <c r="J180" s="449" t="s">
        <v>455</v>
      </c>
      <c r="K180" s="452">
        <v>16.563671131279527</v>
      </c>
      <c r="L180" s="452"/>
      <c r="M180" s="453">
        <v>1040</v>
      </c>
      <c r="N180" s="454"/>
      <c r="O180" s="453"/>
      <c r="P180" s="460"/>
      <c r="Q180" s="455">
        <f t="shared" si="84"/>
        <v>40</v>
      </c>
      <c r="R180" s="663">
        <v>1</v>
      </c>
      <c r="S180" s="663">
        <v>1</v>
      </c>
      <c r="T180" s="445">
        <f t="shared" si="85"/>
        <v>0</v>
      </c>
      <c r="U180" s="445">
        <f t="shared" si="86"/>
        <v>0</v>
      </c>
      <c r="V180" s="445">
        <f t="shared" si="87"/>
        <v>0</v>
      </c>
      <c r="W180" s="445">
        <f t="shared" si="88"/>
        <v>0</v>
      </c>
      <c r="X180" s="445"/>
      <c r="Y180" s="456">
        <f t="shared" si="89"/>
        <v>0</v>
      </c>
      <c r="Z180" s="456">
        <f t="shared" si="90"/>
        <v>0</v>
      </c>
      <c r="AA180" s="456">
        <f t="shared" si="91"/>
        <v>0</v>
      </c>
      <c r="AB180" s="456">
        <f t="shared" si="92"/>
        <v>0</v>
      </c>
      <c r="AC180" s="456">
        <f t="shared" si="93"/>
        <v>0</v>
      </c>
      <c r="AD180" s="457" t="str">
        <f t="shared" si="94"/>
        <v>V</v>
      </c>
      <c r="AE180" s="458"/>
      <c r="AF180" s="459">
        <f>(T180+U180+V180)*'1.0-Contractblad'!$L$37+W180</f>
        <v>0</v>
      </c>
      <c r="AG180" s="459">
        <f>VLOOKUP(E180,'1.1a-Jaarprijzen'!$B$50:$Q$86,16,FALSE)*K180</f>
        <v>0</v>
      </c>
      <c r="AH180" s="358">
        <f t="shared" si="98"/>
        <v>0</v>
      </c>
      <c r="AI180" s="358">
        <f t="shared" si="95"/>
        <v>662.54684525118114</v>
      </c>
      <c r="AJ180" s="358" t="str">
        <f t="shared" si="96"/>
        <v>1040-40</v>
      </c>
      <c r="AK180" s="358" t="str">
        <f t="shared" si="97"/>
        <v>kantoor</v>
      </c>
    </row>
    <row r="181" spans="1:37" ht="15">
      <c r="B181" s="489"/>
      <c r="C181" s="490"/>
      <c r="D181" s="449">
        <f>VLOOKUP(E181,'1.1a-Jaarprijzen'!B:G,6,FALSE)</f>
        <v>2</v>
      </c>
      <c r="E181" s="448" t="s">
        <v>786</v>
      </c>
      <c r="F181" s="449" t="s">
        <v>490</v>
      </c>
      <c r="G181" s="450" t="s">
        <v>526</v>
      </c>
      <c r="H181" s="448" t="s">
        <v>436</v>
      </c>
      <c r="I181" s="451" t="str">
        <f t="shared" si="83"/>
        <v>administratieve -,  vergaderruimte</v>
      </c>
      <c r="J181" s="449" t="s">
        <v>455</v>
      </c>
      <c r="K181" s="452">
        <v>25.725543116589353</v>
      </c>
      <c r="L181" s="452"/>
      <c r="M181" s="453">
        <v>1040</v>
      </c>
      <c r="N181" s="454"/>
      <c r="O181" s="453"/>
      <c r="P181" s="460"/>
      <c r="Q181" s="455">
        <f t="shared" si="84"/>
        <v>40</v>
      </c>
      <c r="R181" s="663">
        <v>1</v>
      </c>
      <c r="S181" s="663">
        <v>1</v>
      </c>
      <c r="T181" s="445">
        <f t="shared" si="85"/>
        <v>0</v>
      </c>
      <c r="U181" s="445">
        <f t="shared" si="86"/>
        <v>0</v>
      </c>
      <c r="V181" s="445">
        <f t="shared" si="87"/>
        <v>0</v>
      </c>
      <c r="W181" s="445">
        <f t="shared" si="88"/>
        <v>0</v>
      </c>
      <c r="X181" s="445"/>
      <c r="Y181" s="456">
        <f t="shared" si="89"/>
        <v>0</v>
      </c>
      <c r="Z181" s="456">
        <f t="shared" si="90"/>
        <v>0</v>
      </c>
      <c r="AA181" s="456">
        <f t="shared" si="91"/>
        <v>0</v>
      </c>
      <c r="AB181" s="456">
        <f t="shared" si="92"/>
        <v>0</v>
      </c>
      <c r="AC181" s="456">
        <f t="shared" si="93"/>
        <v>0</v>
      </c>
      <c r="AD181" s="457" t="str">
        <f t="shared" si="94"/>
        <v>V</v>
      </c>
      <c r="AE181" s="458"/>
      <c r="AF181" s="459">
        <f>(T181+U181+V181)*'1.0-Contractblad'!$L$37+W181</f>
        <v>0</v>
      </c>
      <c r="AG181" s="459">
        <f>VLOOKUP(E181,'1.1a-Jaarprijzen'!$B$50:$Q$86,16,FALSE)*K181</f>
        <v>0</v>
      </c>
      <c r="AH181" s="358">
        <f t="shared" si="98"/>
        <v>0</v>
      </c>
      <c r="AI181" s="358">
        <f t="shared" si="95"/>
        <v>1029.0217246635741</v>
      </c>
      <c r="AJ181" s="358" t="str">
        <f t="shared" si="96"/>
        <v>1040-40</v>
      </c>
      <c r="AK181" s="358" t="str">
        <f t="shared" si="97"/>
        <v>directiekamer</v>
      </c>
    </row>
    <row r="182" spans="1:37" ht="15">
      <c r="B182" s="489"/>
      <c r="C182" s="490"/>
      <c r="D182" s="449">
        <f>VLOOKUP(E182,'1.1a-Jaarprijzen'!B:G,6,FALSE)</f>
        <v>2</v>
      </c>
      <c r="E182" s="448" t="s">
        <v>786</v>
      </c>
      <c r="F182" s="449" t="s">
        <v>490</v>
      </c>
      <c r="G182" s="450" t="s">
        <v>544</v>
      </c>
      <c r="H182" s="448" t="s">
        <v>430</v>
      </c>
      <c r="I182" s="451" t="str">
        <f t="shared" si="83"/>
        <v>pantry/keuken</v>
      </c>
      <c r="J182" s="449" t="s">
        <v>706</v>
      </c>
      <c r="K182" s="452">
        <v>6.7854494059067862</v>
      </c>
      <c r="L182" s="452"/>
      <c r="M182" s="453">
        <v>5200</v>
      </c>
      <c r="N182" s="454"/>
      <c r="O182" s="453"/>
      <c r="P182" s="460"/>
      <c r="Q182" s="455">
        <f t="shared" si="84"/>
        <v>200</v>
      </c>
      <c r="R182" s="663">
        <v>1</v>
      </c>
      <c r="S182" s="663">
        <v>1</v>
      </c>
      <c r="T182" s="445">
        <f t="shared" si="85"/>
        <v>0</v>
      </c>
      <c r="U182" s="445">
        <f t="shared" si="86"/>
        <v>0</v>
      </c>
      <c r="V182" s="445">
        <f t="shared" si="87"/>
        <v>0</v>
      </c>
      <c r="W182" s="445">
        <f t="shared" si="88"/>
        <v>0</v>
      </c>
      <c r="X182" s="445"/>
      <c r="Y182" s="456">
        <f t="shared" si="89"/>
        <v>0</v>
      </c>
      <c r="Z182" s="456">
        <f t="shared" si="90"/>
        <v>0</v>
      </c>
      <c r="AA182" s="456">
        <f t="shared" si="91"/>
        <v>0</v>
      </c>
      <c r="AB182" s="456">
        <f t="shared" si="92"/>
        <v>0</v>
      </c>
      <c r="AC182" s="456">
        <f t="shared" si="93"/>
        <v>0</v>
      </c>
      <c r="AD182" s="457" t="str">
        <f t="shared" si="94"/>
        <v>V</v>
      </c>
      <c r="AE182" s="458"/>
      <c r="AF182" s="459">
        <f>(T182+U182+V182)*'1.0-Contractblad'!$L$37+W182</f>
        <v>0</v>
      </c>
      <c r="AG182" s="459">
        <f>VLOOKUP(E182,'1.1a-Jaarprijzen'!$B$50:$Q$86,16,FALSE)*K182</f>
        <v>0</v>
      </c>
      <c r="AH182" s="358">
        <f t="shared" si="98"/>
        <v>0</v>
      </c>
      <c r="AI182" s="358">
        <f t="shared" si="95"/>
        <v>1357.0898811813572</v>
      </c>
      <c r="AJ182" s="358" t="str">
        <f t="shared" si="96"/>
        <v>5200-200</v>
      </c>
      <c r="AK182" s="358" t="str">
        <f t="shared" si="97"/>
        <v>pantry</v>
      </c>
    </row>
    <row r="183" spans="1:37" ht="15">
      <c r="B183" s="489"/>
      <c r="C183" s="490"/>
      <c r="D183" s="449">
        <f>VLOOKUP(E183,'1.1a-Jaarprijzen'!B:G,6,FALSE)</f>
        <v>2</v>
      </c>
      <c r="E183" s="448" t="s">
        <v>786</v>
      </c>
      <c r="F183" s="449" t="s">
        <v>490</v>
      </c>
      <c r="G183" s="450" t="s">
        <v>545</v>
      </c>
      <c r="H183" s="448" t="s">
        <v>438</v>
      </c>
      <c r="I183" s="451" t="str">
        <f t="shared" si="83"/>
        <v>administratieve -,  vergaderruimte</v>
      </c>
      <c r="J183" s="449" t="s">
        <v>455</v>
      </c>
      <c r="K183" s="452">
        <v>55.733798947696236</v>
      </c>
      <c r="L183" s="452"/>
      <c r="M183" s="453">
        <v>1040</v>
      </c>
      <c r="N183" s="454"/>
      <c r="O183" s="453"/>
      <c r="P183" s="460"/>
      <c r="Q183" s="455">
        <f t="shared" si="84"/>
        <v>40</v>
      </c>
      <c r="R183" s="663">
        <v>1</v>
      </c>
      <c r="S183" s="663">
        <v>1</v>
      </c>
      <c r="T183" s="445">
        <f t="shared" si="85"/>
        <v>0</v>
      </c>
      <c r="U183" s="445">
        <f t="shared" si="86"/>
        <v>0</v>
      </c>
      <c r="V183" s="445">
        <f t="shared" si="87"/>
        <v>0</v>
      </c>
      <c r="W183" s="445">
        <f t="shared" si="88"/>
        <v>0</v>
      </c>
      <c r="X183" s="445"/>
      <c r="Y183" s="456">
        <f t="shared" si="89"/>
        <v>0</v>
      </c>
      <c r="Z183" s="456">
        <f t="shared" si="90"/>
        <v>0</v>
      </c>
      <c r="AA183" s="456">
        <f t="shared" si="91"/>
        <v>0</v>
      </c>
      <c r="AB183" s="456">
        <f t="shared" si="92"/>
        <v>0</v>
      </c>
      <c r="AC183" s="456">
        <f t="shared" si="93"/>
        <v>0</v>
      </c>
      <c r="AD183" s="457" t="str">
        <f t="shared" si="94"/>
        <v>V</v>
      </c>
      <c r="AE183" s="458"/>
      <c r="AF183" s="459">
        <f>(T183+U183+V183)*'1.0-Contractblad'!$L$37+W183</f>
        <v>0</v>
      </c>
      <c r="AG183" s="459">
        <f>VLOOKUP(E183,'1.1a-Jaarprijzen'!$B$50:$Q$86,16,FALSE)*K183</f>
        <v>0</v>
      </c>
      <c r="AH183" s="358">
        <f t="shared" si="98"/>
        <v>0</v>
      </c>
      <c r="AI183" s="358">
        <f t="shared" si="95"/>
        <v>2229.3519579078493</v>
      </c>
      <c r="AJ183" s="358" t="str">
        <f t="shared" si="96"/>
        <v>1040-40</v>
      </c>
      <c r="AK183" s="358" t="str">
        <f t="shared" si="97"/>
        <v>lerarenkamer</v>
      </c>
    </row>
    <row r="184" spans="1:37" ht="15">
      <c r="B184" s="489"/>
      <c r="C184" s="490"/>
      <c r="D184" s="449">
        <f>VLOOKUP(E184,'1.1a-Jaarprijzen'!B:G,6,FALSE)</f>
        <v>2</v>
      </c>
      <c r="E184" s="448" t="s">
        <v>786</v>
      </c>
      <c r="F184" s="449" t="s">
        <v>490</v>
      </c>
      <c r="G184" s="450" t="s">
        <v>569</v>
      </c>
      <c r="H184" s="448" t="s">
        <v>580</v>
      </c>
      <c r="I184" s="451" t="str">
        <f t="shared" si="83"/>
        <v>niet van toepassing</v>
      </c>
      <c r="J184" s="449" t="s">
        <v>710</v>
      </c>
      <c r="K184" s="452"/>
      <c r="L184" s="452">
        <v>2.4836303933338035</v>
      </c>
      <c r="M184" s="453" t="s">
        <v>17</v>
      </c>
      <c r="N184" s="454"/>
      <c r="O184" s="453"/>
      <c r="P184" s="460"/>
      <c r="Q184" s="455">
        <f t="shared" si="84"/>
        <v>0</v>
      </c>
      <c r="R184" s="663">
        <v>1</v>
      </c>
      <c r="S184" s="663">
        <v>1</v>
      </c>
      <c r="T184" s="445">
        <f t="shared" si="85"/>
        <v>0</v>
      </c>
      <c r="U184" s="445">
        <f t="shared" si="86"/>
        <v>0</v>
      </c>
      <c r="V184" s="445">
        <f t="shared" si="87"/>
        <v>0</v>
      </c>
      <c r="W184" s="445">
        <f t="shared" si="88"/>
        <v>0</v>
      </c>
      <c r="X184" s="445"/>
      <c r="Y184" s="456">
        <f t="shared" si="89"/>
        <v>0</v>
      </c>
      <c r="Z184" s="456">
        <f t="shared" si="90"/>
        <v>0</v>
      </c>
      <c r="AA184" s="456">
        <f t="shared" si="91"/>
        <v>0</v>
      </c>
      <c r="AB184" s="456">
        <f t="shared" si="92"/>
        <v>0</v>
      </c>
      <c r="AC184" s="456">
        <f t="shared" si="93"/>
        <v>0</v>
      </c>
      <c r="AD184" s="457">
        <f t="shared" si="94"/>
        <v>0</v>
      </c>
      <c r="AE184" s="458"/>
      <c r="AF184" s="459">
        <f>(T184+U184+V184)*'1.0-Contractblad'!$L$37+W184</f>
        <v>0</v>
      </c>
      <c r="AG184" s="459">
        <f>VLOOKUP(E184,'1.1a-Jaarprijzen'!$B$50:$Q$86,16,FALSE)*K184</f>
        <v>0</v>
      </c>
      <c r="AH184" s="358">
        <f t="shared" si="98"/>
        <v>0</v>
      </c>
      <c r="AI184" s="358">
        <f t="shared" si="95"/>
        <v>0</v>
      </c>
      <c r="AJ184" s="358" t="str">
        <f t="shared" si="96"/>
        <v>nvt-0</v>
      </c>
      <c r="AK184" s="358" t="str">
        <f t="shared" si="97"/>
        <v>server</v>
      </c>
    </row>
    <row r="185" spans="1:37" ht="15">
      <c r="B185" s="489"/>
      <c r="C185" s="490"/>
      <c r="D185" s="449">
        <f>VLOOKUP(E185,'1.1a-Jaarprijzen'!B:G,6,FALSE)</f>
        <v>2</v>
      </c>
      <c r="E185" s="448" t="s">
        <v>786</v>
      </c>
      <c r="F185" s="449" t="s">
        <v>490</v>
      </c>
      <c r="G185" s="450" t="s">
        <v>642</v>
      </c>
      <c r="H185" s="448" t="s">
        <v>379</v>
      </c>
      <c r="I185" s="451" t="str">
        <f t="shared" si="83"/>
        <v>administratieve -,  vergaderruimte</v>
      </c>
      <c r="J185" s="449" t="s">
        <v>455</v>
      </c>
      <c r="K185" s="452">
        <v>16.563671131279527</v>
      </c>
      <c r="L185" s="452"/>
      <c r="M185" s="453">
        <v>1040</v>
      </c>
      <c r="N185" s="454"/>
      <c r="O185" s="453"/>
      <c r="P185" s="460"/>
      <c r="Q185" s="455">
        <f t="shared" si="84"/>
        <v>40</v>
      </c>
      <c r="R185" s="663">
        <v>1</v>
      </c>
      <c r="S185" s="663">
        <v>1</v>
      </c>
      <c r="T185" s="445">
        <f t="shared" si="85"/>
        <v>0</v>
      </c>
      <c r="U185" s="445">
        <f t="shared" si="86"/>
        <v>0</v>
      </c>
      <c r="V185" s="445">
        <f t="shared" si="87"/>
        <v>0</v>
      </c>
      <c r="W185" s="445">
        <f t="shared" si="88"/>
        <v>0</v>
      </c>
      <c r="X185" s="445"/>
      <c r="Y185" s="456">
        <f t="shared" si="89"/>
        <v>0</v>
      </c>
      <c r="Z185" s="456">
        <f t="shared" si="90"/>
        <v>0</v>
      </c>
      <c r="AA185" s="456">
        <f t="shared" si="91"/>
        <v>0</v>
      </c>
      <c r="AB185" s="456">
        <f t="shared" si="92"/>
        <v>0</v>
      </c>
      <c r="AC185" s="456">
        <f t="shared" si="93"/>
        <v>0</v>
      </c>
      <c r="AD185" s="457" t="str">
        <f t="shared" si="94"/>
        <v>V</v>
      </c>
      <c r="AE185" s="458"/>
      <c r="AF185" s="459">
        <f>(T185+U185+V185)*'1.0-Contractblad'!$L$37+W185</f>
        <v>0</v>
      </c>
      <c r="AG185" s="459">
        <f>VLOOKUP(E185,'1.1a-Jaarprijzen'!$B$50:$Q$86,16,FALSE)*K185</f>
        <v>0</v>
      </c>
      <c r="AH185" s="358">
        <f t="shared" si="98"/>
        <v>0</v>
      </c>
      <c r="AI185" s="358">
        <f t="shared" si="95"/>
        <v>662.54684525118114</v>
      </c>
      <c r="AJ185" s="358" t="str">
        <f t="shared" si="96"/>
        <v>1040-40</v>
      </c>
      <c r="AK185" s="358" t="str">
        <f t="shared" si="97"/>
        <v>kantoor</v>
      </c>
    </row>
    <row r="186" spans="1:37" ht="15">
      <c r="B186" s="489"/>
      <c r="C186" s="490"/>
      <c r="D186" s="449">
        <f>VLOOKUP(E186,'1.1a-Jaarprijzen'!B:G,6,FALSE)</f>
        <v>2</v>
      </c>
      <c r="E186" s="448" t="s">
        <v>786</v>
      </c>
      <c r="F186" s="449" t="s">
        <v>490</v>
      </c>
      <c r="G186" s="450" t="s">
        <v>643</v>
      </c>
      <c r="H186" s="448" t="s">
        <v>436</v>
      </c>
      <c r="I186" s="451" t="str">
        <f t="shared" si="83"/>
        <v>administratieve -,  vergaderruimte</v>
      </c>
      <c r="J186" s="449" t="s">
        <v>455</v>
      </c>
      <c r="K186" s="452">
        <v>25.725543116589353</v>
      </c>
      <c r="L186" s="452"/>
      <c r="M186" s="453">
        <v>1040</v>
      </c>
      <c r="N186" s="454"/>
      <c r="O186" s="453"/>
      <c r="P186" s="460"/>
      <c r="Q186" s="455">
        <f t="shared" si="84"/>
        <v>40</v>
      </c>
      <c r="R186" s="663">
        <v>1</v>
      </c>
      <c r="S186" s="663">
        <v>1</v>
      </c>
      <c r="T186" s="445">
        <f t="shared" si="85"/>
        <v>0</v>
      </c>
      <c r="U186" s="445">
        <f t="shared" si="86"/>
        <v>0</v>
      </c>
      <c r="V186" s="445">
        <f t="shared" si="87"/>
        <v>0</v>
      </c>
      <c r="W186" s="445">
        <f t="shared" si="88"/>
        <v>0</v>
      </c>
      <c r="X186" s="445"/>
      <c r="Y186" s="456">
        <f t="shared" si="89"/>
        <v>0</v>
      </c>
      <c r="Z186" s="456">
        <f t="shared" si="90"/>
        <v>0</v>
      </c>
      <c r="AA186" s="456">
        <f t="shared" si="91"/>
        <v>0</v>
      </c>
      <c r="AB186" s="456">
        <f t="shared" si="92"/>
        <v>0</v>
      </c>
      <c r="AC186" s="456">
        <f t="shared" si="93"/>
        <v>0</v>
      </c>
      <c r="AD186" s="457" t="str">
        <f t="shared" si="94"/>
        <v>V</v>
      </c>
      <c r="AE186" s="458"/>
      <c r="AF186" s="459">
        <f>(T186+U186+V186)*'1.0-Contractblad'!$L$37+W186</f>
        <v>0</v>
      </c>
      <c r="AG186" s="459">
        <f>VLOOKUP(E186,'1.1a-Jaarprijzen'!$B$50:$Q$86,16,FALSE)*K186</f>
        <v>0</v>
      </c>
      <c r="AH186" s="358">
        <f t="shared" si="98"/>
        <v>0</v>
      </c>
      <c r="AI186" s="358">
        <f t="shared" si="95"/>
        <v>1029.0217246635741</v>
      </c>
      <c r="AJ186" s="358" t="str">
        <f t="shared" si="96"/>
        <v>1040-40</v>
      </c>
      <c r="AK186" s="358" t="str">
        <f t="shared" si="97"/>
        <v>directiekamer</v>
      </c>
    </row>
    <row r="187" spans="1:37" ht="15">
      <c r="B187" s="489"/>
      <c r="C187" s="490"/>
      <c r="D187" s="449">
        <f>VLOOKUP(E187,'1.1a-Jaarprijzen'!B:G,6,FALSE)</f>
        <v>2</v>
      </c>
      <c r="E187" s="448" t="s">
        <v>786</v>
      </c>
      <c r="F187" s="449" t="s">
        <v>490</v>
      </c>
      <c r="G187" s="450" t="s">
        <v>771</v>
      </c>
      <c r="H187" s="448" t="s">
        <v>430</v>
      </c>
      <c r="I187" s="451" t="str">
        <f t="shared" si="83"/>
        <v>pantry/keuken</v>
      </c>
      <c r="J187" s="449" t="s">
        <v>706</v>
      </c>
      <c r="K187" s="452">
        <v>6.7854494059067862</v>
      </c>
      <c r="L187" s="452"/>
      <c r="M187" s="453">
        <v>5200</v>
      </c>
      <c r="N187" s="454"/>
      <c r="O187" s="453"/>
      <c r="P187" s="460"/>
      <c r="Q187" s="455">
        <f t="shared" si="84"/>
        <v>200</v>
      </c>
      <c r="R187" s="663">
        <v>1</v>
      </c>
      <c r="S187" s="663">
        <v>1</v>
      </c>
      <c r="T187" s="445">
        <f t="shared" si="85"/>
        <v>0</v>
      </c>
      <c r="U187" s="445">
        <f t="shared" si="86"/>
        <v>0</v>
      </c>
      <c r="V187" s="445">
        <f t="shared" si="87"/>
        <v>0</v>
      </c>
      <c r="W187" s="445">
        <f t="shared" si="88"/>
        <v>0</v>
      </c>
      <c r="X187" s="445"/>
      <c r="Y187" s="456">
        <f t="shared" si="89"/>
        <v>0</v>
      </c>
      <c r="Z187" s="456">
        <f t="shared" si="90"/>
        <v>0</v>
      </c>
      <c r="AA187" s="456">
        <f t="shared" si="91"/>
        <v>0</v>
      </c>
      <c r="AB187" s="456">
        <f t="shared" si="92"/>
        <v>0</v>
      </c>
      <c r="AC187" s="456">
        <f t="shared" si="93"/>
        <v>0</v>
      </c>
      <c r="AD187" s="457" t="str">
        <f t="shared" si="94"/>
        <v>V</v>
      </c>
      <c r="AE187" s="458"/>
      <c r="AF187" s="459">
        <f>(T187+U187+V187)*'1.0-Contractblad'!$L$37+W187</f>
        <v>0</v>
      </c>
      <c r="AG187" s="459">
        <f>VLOOKUP(E187,'1.1a-Jaarprijzen'!$B$50:$Q$86,16,FALSE)*K187</f>
        <v>0</v>
      </c>
      <c r="AH187" s="358">
        <f t="shared" si="98"/>
        <v>0</v>
      </c>
      <c r="AI187" s="358">
        <f t="shared" si="95"/>
        <v>1357.0898811813572</v>
      </c>
      <c r="AJ187" s="358" t="str">
        <f t="shared" si="96"/>
        <v>5200-200</v>
      </c>
      <c r="AK187" s="358" t="str">
        <f t="shared" si="97"/>
        <v>pantry</v>
      </c>
    </row>
    <row r="188" spans="1:37" ht="15">
      <c r="B188" s="489"/>
      <c r="C188" s="490"/>
      <c r="D188" s="449">
        <f>VLOOKUP(E188,'1.1a-Jaarprijzen'!B:G,6,FALSE)</f>
        <v>2</v>
      </c>
      <c r="E188" s="448" t="s">
        <v>786</v>
      </c>
      <c r="F188" s="449" t="s">
        <v>490</v>
      </c>
      <c r="G188" s="450" t="s">
        <v>772</v>
      </c>
      <c r="H188" s="448" t="s">
        <v>438</v>
      </c>
      <c r="I188" s="451" t="str">
        <f t="shared" si="83"/>
        <v>administratieve -,  vergaderruimte</v>
      </c>
      <c r="J188" s="449" t="s">
        <v>455</v>
      </c>
      <c r="K188" s="452">
        <v>55.733798947696236</v>
      </c>
      <c r="L188" s="452"/>
      <c r="M188" s="453">
        <v>1040</v>
      </c>
      <c r="N188" s="454"/>
      <c r="O188" s="453"/>
      <c r="P188" s="460"/>
      <c r="Q188" s="455">
        <f t="shared" si="84"/>
        <v>40</v>
      </c>
      <c r="R188" s="663">
        <v>1</v>
      </c>
      <c r="S188" s="663">
        <v>1</v>
      </c>
      <c r="T188" s="445">
        <f t="shared" si="85"/>
        <v>0</v>
      </c>
      <c r="U188" s="445">
        <f t="shared" si="86"/>
        <v>0</v>
      </c>
      <c r="V188" s="445">
        <f t="shared" si="87"/>
        <v>0</v>
      </c>
      <c r="W188" s="445">
        <f t="shared" si="88"/>
        <v>0</v>
      </c>
      <c r="X188" s="445"/>
      <c r="Y188" s="456">
        <f t="shared" si="89"/>
        <v>0</v>
      </c>
      <c r="Z188" s="456">
        <f t="shared" si="90"/>
        <v>0</v>
      </c>
      <c r="AA188" s="456">
        <f t="shared" si="91"/>
        <v>0</v>
      </c>
      <c r="AB188" s="456">
        <f t="shared" si="92"/>
        <v>0</v>
      </c>
      <c r="AC188" s="456">
        <f t="shared" si="93"/>
        <v>0</v>
      </c>
      <c r="AD188" s="457" t="str">
        <f t="shared" si="94"/>
        <v>V</v>
      </c>
      <c r="AE188" s="458"/>
      <c r="AF188" s="459">
        <f>(T188+U188+V188)*'1.0-Contractblad'!$L$37+W188</f>
        <v>0</v>
      </c>
      <c r="AG188" s="459">
        <f>VLOOKUP(E188,'1.1a-Jaarprijzen'!$B$50:$Q$86,16,FALSE)*K188</f>
        <v>0</v>
      </c>
      <c r="AH188" s="358">
        <f t="shared" si="98"/>
        <v>0</v>
      </c>
      <c r="AI188" s="358">
        <f t="shared" si="95"/>
        <v>2229.3519579078493</v>
      </c>
      <c r="AJ188" s="358" t="str">
        <f t="shared" si="96"/>
        <v>1040-40</v>
      </c>
      <c r="AK188" s="358" t="str">
        <f t="shared" si="97"/>
        <v>lerarenkamer</v>
      </c>
    </row>
    <row r="189" spans="1:37" ht="15">
      <c r="B189" s="489"/>
      <c r="C189" s="490"/>
      <c r="D189" s="449">
        <f>VLOOKUP(E189,'1.1a-Jaarprijzen'!B:G,6,FALSE)</f>
        <v>2</v>
      </c>
      <c r="E189" s="448" t="s">
        <v>786</v>
      </c>
      <c r="F189" s="449" t="s">
        <v>490</v>
      </c>
      <c r="G189" s="450" t="s">
        <v>581</v>
      </c>
      <c r="H189" s="448" t="s">
        <v>582</v>
      </c>
      <c r="I189" s="451" t="str">
        <f t="shared" si="83"/>
        <v>administratieve -,  vergaderruimte</v>
      </c>
      <c r="J189" s="449" t="s">
        <v>455</v>
      </c>
      <c r="K189" s="452">
        <v>7.8717694254575497</v>
      </c>
      <c r="L189" s="452"/>
      <c r="M189" s="453">
        <v>1040</v>
      </c>
      <c r="N189" s="454"/>
      <c r="O189" s="453"/>
      <c r="P189" s="460"/>
      <c r="Q189" s="455">
        <f t="shared" si="84"/>
        <v>40</v>
      </c>
      <c r="R189" s="663">
        <v>1</v>
      </c>
      <c r="S189" s="663">
        <v>1</v>
      </c>
      <c r="T189" s="445">
        <f t="shared" si="85"/>
        <v>0</v>
      </c>
      <c r="U189" s="445">
        <f t="shared" si="86"/>
        <v>0</v>
      </c>
      <c r="V189" s="445">
        <f t="shared" si="87"/>
        <v>0</v>
      </c>
      <c r="W189" s="445">
        <f t="shared" si="88"/>
        <v>0</v>
      </c>
      <c r="X189" s="445"/>
      <c r="Y189" s="456">
        <f t="shared" si="89"/>
        <v>0</v>
      </c>
      <c r="Z189" s="456">
        <f t="shared" si="90"/>
        <v>0</v>
      </c>
      <c r="AA189" s="456">
        <f t="shared" si="91"/>
        <v>0</v>
      </c>
      <c r="AB189" s="456">
        <f t="shared" si="92"/>
        <v>0</v>
      </c>
      <c r="AC189" s="456">
        <f t="shared" si="93"/>
        <v>0</v>
      </c>
      <c r="AD189" s="457" t="str">
        <f t="shared" si="94"/>
        <v>V</v>
      </c>
      <c r="AE189" s="458"/>
      <c r="AF189" s="459">
        <f>(T189+U189+V189)*'1.0-Contractblad'!$L$37+W189</f>
        <v>0</v>
      </c>
      <c r="AG189" s="459">
        <f>VLOOKUP(E189,'1.1a-Jaarprijzen'!$B$50:$Q$86,16,FALSE)*K189</f>
        <v>0</v>
      </c>
      <c r="AH189" s="358">
        <f t="shared" si="98"/>
        <v>0</v>
      </c>
      <c r="AI189" s="358">
        <f t="shared" si="95"/>
        <v>314.87077701830196</v>
      </c>
      <c r="AJ189" s="358" t="str">
        <f t="shared" si="96"/>
        <v>1040-40</v>
      </c>
      <c r="AK189" s="358" t="str">
        <f t="shared" si="97"/>
        <v>vergaderruimte</v>
      </c>
    </row>
    <row r="190" spans="1:37" ht="15">
      <c r="B190" s="489"/>
      <c r="C190" s="490"/>
      <c r="D190" s="449">
        <f>VLOOKUP(E190,'1.1a-Jaarprijzen'!B:G,6,FALSE)</f>
        <v>2</v>
      </c>
      <c r="E190" s="448" t="s">
        <v>786</v>
      </c>
      <c r="F190" s="449" t="s">
        <v>490</v>
      </c>
      <c r="G190" s="450" t="s">
        <v>527</v>
      </c>
      <c r="H190" s="448" t="s">
        <v>328</v>
      </c>
      <c r="I190" s="451" t="str">
        <f t="shared" si="83"/>
        <v>speellokaal</v>
      </c>
      <c r="J190" s="449" t="s">
        <v>708</v>
      </c>
      <c r="K190" s="452">
        <v>86.717615761608926</v>
      </c>
      <c r="L190" s="452"/>
      <c r="M190" s="453">
        <v>8200</v>
      </c>
      <c r="N190" s="454"/>
      <c r="O190" s="453"/>
      <c r="P190" s="460"/>
      <c r="Q190" s="455">
        <f t="shared" si="84"/>
        <v>200</v>
      </c>
      <c r="R190" s="663">
        <v>1</v>
      </c>
      <c r="S190" s="663">
        <v>1</v>
      </c>
      <c r="T190" s="445">
        <f t="shared" si="85"/>
        <v>0</v>
      </c>
      <c r="U190" s="445">
        <f t="shared" si="86"/>
        <v>0</v>
      </c>
      <c r="V190" s="445">
        <f t="shared" si="87"/>
        <v>0</v>
      </c>
      <c r="W190" s="445">
        <f t="shared" si="88"/>
        <v>0</v>
      </c>
      <c r="X190" s="445"/>
      <c r="Y190" s="456">
        <f t="shared" si="89"/>
        <v>0</v>
      </c>
      <c r="Z190" s="456">
        <f t="shared" si="90"/>
        <v>0</v>
      </c>
      <c r="AA190" s="456">
        <f t="shared" si="91"/>
        <v>0</v>
      </c>
      <c r="AB190" s="456">
        <f t="shared" si="92"/>
        <v>0</v>
      </c>
      <c r="AC190" s="456">
        <f t="shared" si="93"/>
        <v>0</v>
      </c>
      <c r="AD190" s="457" t="str">
        <f t="shared" si="94"/>
        <v>L</v>
      </c>
      <c r="AE190" s="458"/>
      <c r="AF190" s="459">
        <f>(T190+U190+V190)*'1.0-Contractblad'!$L$37+W190</f>
        <v>0</v>
      </c>
      <c r="AG190" s="459">
        <f>VLOOKUP(E190,'1.1a-Jaarprijzen'!$B$50:$Q$86,16,FALSE)*K190</f>
        <v>0</v>
      </c>
      <c r="AH190" s="358">
        <f t="shared" si="98"/>
        <v>0</v>
      </c>
      <c r="AI190" s="358">
        <f t="shared" si="95"/>
        <v>17343.523152321784</v>
      </c>
      <c r="AJ190" s="358" t="str">
        <f t="shared" si="96"/>
        <v>8200-200</v>
      </c>
      <c r="AK190" s="358" t="str">
        <f t="shared" si="97"/>
        <v>speellokaal</v>
      </c>
    </row>
    <row r="191" spans="1:37" ht="15">
      <c r="B191" s="489"/>
      <c r="C191" s="490"/>
      <c r="D191" s="449">
        <f>VLOOKUP(E191,'1.1a-Jaarprijzen'!B:G,6,FALSE)</f>
        <v>2</v>
      </c>
      <c r="E191" s="448" t="s">
        <v>786</v>
      </c>
      <c r="F191" s="449" t="s">
        <v>490</v>
      </c>
      <c r="G191" s="450" t="s">
        <v>548</v>
      </c>
      <c r="H191" s="448" t="s">
        <v>578</v>
      </c>
      <c r="I191" s="451" t="str">
        <f t="shared" si="83"/>
        <v>sanitaire ruimte (toilet-/doucheruimte)</v>
      </c>
      <c r="J191" s="449" t="s">
        <v>450</v>
      </c>
      <c r="K191" s="452">
        <v>9.2465434718310746</v>
      </c>
      <c r="L191" s="452"/>
      <c r="M191" s="453">
        <v>4200</v>
      </c>
      <c r="N191" s="454"/>
      <c r="O191" s="453"/>
      <c r="P191" s="460"/>
      <c r="Q191" s="455">
        <f t="shared" si="84"/>
        <v>200</v>
      </c>
      <c r="R191" s="663">
        <v>1</v>
      </c>
      <c r="S191" s="663">
        <v>1</v>
      </c>
      <c r="T191" s="445">
        <f t="shared" si="85"/>
        <v>0</v>
      </c>
      <c r="U191" s="445">
        <f t="shared" si="86"/>
        <v>0</v>
      </c>
      <c r="V191" s="445">
        <f t="shared" si="87"/>
        <v>0</v>
      </c>
      <c r="W191" s="445">
        <f t="shared" si="88"/>
        <v>0</v>
      </c>
      <c r="X191" s="445"/>
      <c r="Y191" s="456">
        <f t="shared" si="89"/>
        <v>0</v>
      </c>
      <c r="Z191" s="456">
        <f t="shared" si="90"/>
        <v>0</v>
      </c>
      <c r="AA191" s="456">
        <f t="shared" si="91"/>
        <v>0</v>
      </c>
      <c r="AB191" s="456">
        <f t="shared" si="92"/>
        <v>0</v>
      </c>
      <c r="AC191" s="456">
        <f t="shared" si="93"/>
        <v>0</v>
      </c>
      <c r="AD191" s="457" t="str">
        <f t="shared" si="94"/>
        <v>S</v>
      </c>
      <c r="AE191" s="458"/>
      <c r="AF191" s="459">
        <f>(T191+U191+V191)*'1.0-Contractblad'!$L$37+W191</f>
        <v>0</v>
      </c>
      <c r="AG191" s="459">
        <f>VLOOKUP(E191,'1.1a-Jaarprijzen'!$B$50:$Q$86,16,FALSE)*K191</f>
        <v>0</v>
      </c>
      <c r="AH191" s="358">
        <f t="shared" si="98"/>
        <v>0</v>
      </c>
      <c r="AI191" s="358">
        <f t="shared" si="95"/>
        <v>1849.3086943662149</v>
      </c>
      <c r="AJ191" s="358" t="str">
        <f t="shared" si="96"/>
        <v>4200-200</v>
      </c>
      <c r="AK191" s="358" t="str">
        <f t="shared" si="97"/>
        <v>4 toiletten</v>
      </c>
    </row>
    <row r="192" spans="1:37" ht="15">
      <c r="B192" s="489"/>
      <c r="C192" s="490"/>
      <c r="D192" s="449">
        <f>VLOOKUP(E192,'1.1a-Jaarprijzen'!B:G,6,FALSE)</f>
        <v>2</v>
      </c>
      <c r="E192" s="448" t="s">
        <v>786</v>
      </c>
      <c r="F192" s="449" t="s">
        <v>490</v>
      </c>
      <c r="G192" s="450" t="s">
        <v>550</v>
      </c>
      <c r="H192" s="448" t="s">
        <v>579</v>
      </c>
      <c r="I192" s="451" t="str">
        <f t="shared" si="83"/>
        <v>sanitaire ruimte (toilet-/doucheruimte)</v>
      </c>
      <c r="J192" s="449" t="s">
        <v>450</v>
      </c>
      <c r="K192" s="452">
        <v>7.6869861056111288</v>
      </c>
      <c r="L192" s="452"/>
      <c r="M192" s="453">
        <v>4200</v>
      </c>
      <c r="N192" s="454"/>
      <c r="O192" s="453"/>
      <c r="P192" s="460"/>
      <c r="Q192" s="455">
        <f t="shared" si="84"/>
        <v>200</v>
      </c>
      <c r="R192" s="663">
        <v>1</v>
      </c>
      <c r="S192" s="663">
        <v>1</v>
      </c>
      <c r="T192" s="445">
        <f t="shared" si="85"/>
        <v>0</v>
      </c>
      <c r="U192" s="445">
        <f t="shared" si="86"/>
        <v>0</v>
      </c>
      <c r="V192" s="445">
        <f t="shared" si="87"/>
        <v>0</v>
      </c>
      <c r="W192" s="445">
        <f t="shared" si="88"/>
        <v>0</v>
      </c>
      <c r="X192" s="445"/>
      <c r="Y192" s="456">
        <f t="shared" si="89"/>
        <v>0</v>
      </c>
      <c r="Z192" s="456">
        <f t="shared" si="90"/>
        <v>0</v>
      </c>
      <c r="AA192" s="456">
        <f t="shared" si="91"/>
        <v>0</v>
      </c>
      <c r="AB192" s="456">
        <f t="shared" si="92"/>
        <v>0</v>
      </c>
      <c r="AC192" s="456">
        <f t="shared" si="93"/>
        <v>0</v>
      </c>
      <c r="AD192" s="457" t="str">
        <f t="shared" si="94"/>
        <v>S</v>
      </c>
      <c r="AE192" s="458"/>
      <c r="AF192" s="459">
        <f>(T192+U192+V192)*'1.0-Contractblad'!$L$37+W192</f>
        <v>0</v>
      </c>
      <c r="AG192" s="459">
        <f>VLOOKUP(E192,'1.1a-Jaarprijzen'!$B$50:$Q$86,16,FALSE)*K192</f>
        <v>0</v>
      </c>
      <c r="AH192" s="358">
        <f t="shared" si="98"/>
        <v>0</v>
      </c>
      <c r="AI192" s="358">
        <f t="shared" si="95"/>
        <v>1537.3972211222258</v>
      </c>
      <c r="AJ192" s="358" t="str">
        <f t="shared" si="96"/>
        <v>4200-200</v>
      </c>
      <c r="AK192" s="358" t="str">
        <f t="shared" si="97"/>
        <v>3 toiletten</v>
      </c>
    </row>
    <row r="193" spans="2:37" ht="15">
      <c r="B193" s="489"/>
      <c r="C193" s="490"/>
      <c r="D193" s="449">
        <f>VLOOKUP(E193,'1.1a-Jaarprijzen'!B:G,6,FALSE)</f>
        <v>2</v>
      </c>
      <c r="E193" s="448" t="s">
        <v>786</v>
      </c>
      <c r="F193" s="449" t="s">
        <v>490</v>
      </c>
      <c r="G193" s="450" t="s">
        <v>553</v>
      </c>
      <c r="H193" s="448" t="s">
        <v>579</v>
      </c>
      <c r="I193" s="451" t="str">
        <f t="shared" si="83"/>
        <v>sanitaire ruimte (toilet-/doucheruimte)</v>
      </c>
      <c r="J193" s="449" t="s">
        <v>450</v>
      </c>
      <c r="K193" s="452">
        <v>8.0288352473270077</v>
      </c>
      <c r="L193" s="452"/>
      <c r="M193" s="453">
        <v>4200</v>
      </c>
      <c r="N193" s="454"/>
      <c r="O193" s="453"/>
      <c r="P193" s="460"/>
      <c r="Q193" s="455">
        <f t="shared" si="84"/>
        <v>200</v>
      </c>
      <c r="R193" s="663">
        <v>1</v>
      </c>
      <c r="S193" s="663">
        <v>1</v>
      </c>
      <c r="T193" s="445">
        <f t="shared" si="85"/>
        <v>0</v>
      </c>
      <c r="U193" s="445">
        <f t="shared" si="86"/>
        <v>0</v>
      </c>
      <c r="V193" s="445">
        <f t="shared" si="87"/>
        <v>0</v>
      </c>
      <c r="W193" s="445">
        <f t="shared" si="88"/>
        <v>0</v>
      </c>
      <c r="X193" s="445"/>
      <c r="Y193" s="456">
        <f t="shared" si="89"/>
        <v>0</v>
      </c>
      <c r="Z193" s="456">
        <f t="shared" si="90"/>
        <v>0</v>
      </c>
      <c r="AA193" s="456">
        <f t="shared" si="91"/>
        <v>0</v>
      </c>
      <c r="AB193" s="456">
        <f t="shared" si="92"/>
        <v>0</v>
      </c>
      <c r="AC193" s="456">
        <f t="shared" si="93"/>
        <v>0</v>
      </c>
      <c r="AD193" s="457" t="str">
        <f t="shared" si="94"/>
        <v>S</v>
      </c>
      <c r="AE193" s="458"/>
      <c r="AF193" s="459">
        <f>(T193+U193+V193)*'1.0-Contractblad'!$L$37+W193</f>
        <v>0</v>
      </c>
      <c r="AG193" s="459">
        <f>VLOOKUP(E193,'1.1a-Jaarprijzen'!$B$50:$Q$86,16,FALSE)*K193</f>
        <v>0</v>
      </c>
      <c r="AH193" s="358">
        <f t="shared" si="98"/>
        <v>0</v>
      </c>
      <c r="AI193" s="358">
        <f t="shared" si="95"/>
        <v>1605.7670494654014</v>
      </c>
      <c r="AJ193" s="358" t="str">
        <f t="shared" si="96"/>
        <v>4200-200</v>
      </c>
      <c r="AK193" s="358" t="str">
        <f t="shared" si="97"/>
        <v>3 toiletten</v>
      </c>
    </row>
    <row r="194" spans="2:37" ht="15">
      <c r="B194" s="489"/>
      <c r="C194" s="490"/>
      <c r="D194" s="449">
        <f>VLOOKUP(E194,'1.1a-Jaarprijzen'!B:G,6,FALSE)</f>
        <v>2</v>
      </c>
      <c r="E194" s="448" t="s">
        <v>786</v>
      </c>
      <c r="F194" s="449" t="s">
        <v>490</v>
      </c>
      <c r="G194" s="450" t="s">
        <v>560</v>
      </c>
      <c r="H194" s="448" t="s">
        <v>317</v>
      </c>
      <c r="I194" s="451" t="str">
        <f t="shared" si="83"/>
        <v>sanitaire ruimte (toilet-/doucheruimte)</v>
      </c>
      <c r="J194" s="449" t="s">
        <v>450</v>
      </c>
      <c r="K194" s="452">
        <v>1.2844321329639887</v>
      </c>
      <c r="L194" s="452"/>
      <c r="M194" s="453">
        <v>4200</v>
      </c>
      <c r="N194" s="454"/>
      <c r="O194" s="453"/>
      <c r="P194" s="460"/>
      <c r="Q194" s="455">
        <f t="shared" si="84"/>
        <v>200</v>
      </c>
      <c r="R194" s="663">
        <v>1</v>
      </c>
      <c r="S194" s="663">
        <v>1</v>
      </c>
      <c r="T194" s="445">
        <f t="shared" si="85"/>
        <v>0</v>
      </c>
      <c r="U194" s="445">
        <f t="shared" si="86"/>
        <v>0</v>
      </c>
      <c r="V194" s="445">
        <f t="shared" si="87"/>
        <v>0</v>
      </c>
      <c r="W194" s="445">
        <f t="shared" si="88"/>
        <v>0</v>
      </c>
      <c r="X194" s="445"/>
      <c r="Y194" s="456">
        <f t="shared" si="89"/>
        <v>0</v>
      </c>
      <c r="Z194" s="456">
        <f t="shared" si="90"/>
        <v>0</v>
      </c>
      <c r="AA194" s="456">
        <f t="shared" si="91"/>
        <v>0</v>
      </c>
      <c r="AB194" s="456">
        <f t="shared" si="92"/>
        <v>0</v>
      </c>
      <c r="AC194" s="456">
        <f t="shared" si="93"/>
        <v>0</v>
      </c>
      <c r="AD194" s="457" t="str">
        <f t="shared" si="94"/>
        <v>S</v>
      </c>
      <c r="AE194" s="458"/>
      <c r="AF194" s="459">
        <f>(T194+U194+V194)*'1.0-Contractblad'!$L$37+W194</f>
        <v>0</v>
      </c>
      <c r="AG194" s="459">
        <f>VLOOKUP(E194,'1.1a-Jaarprijzen'!$B$50:$Q$86,16,FALSE)*K194</f>
        <v>0</v>
      </c>
      <c r="AH194" s="358">
        <f t="shared" si="98"/>
        <v>0</v>
      </c>
      <c r="AI194" s="358">
        <f t="shared" si="95"/>
        <v>256.88642659279776</v>
      </c>
      <c r="AJ194" s="358" t="str">
        <f t="shared" si="96"/>
        <v>4200-200</v>
      </c>
      <c r="AK194" s="358" t="str">
        <f t="shared" si="97"/>
        <v>toilet</v>
      </c>
    </row>
    <row r="195" spans="2:37" ht="15">
      <c r="B195" s="489"/>
      <c r="C195" s="490"/>
      <c r="D195" s="449">
        <f>VLOOKUP(E195,'1.1a-Jaarprijzen'!B:G,6,FALSE)</f>
        <v>2</v>
      </c>
      <c r="E195" s="448" t="s">
        <v>786</v>
      </c>
      <c r="F195" s="449" t="s">
        <v>490</v>
      </c>
      <c r="G195" s="450" t="s">
        <v>564</v>
      </c>
      <c r="H195" s="448" t="s">
        <v>578</v>
      </c>
      <c r="I195" s="451" t="str">
        <f t="shared" si="83"/>
        <v>sanitaire ruimte (toilet-/doucheruimte)</v>
      </c>
      <c r="J195" s="449" t="s">
        <v>450</v>
      </c>
      <c r="K195" s="452">
        <v>10.571478371771708</v>
      </c>
      <c r="L195" s="452"/>
      <c r="M195" s="453">
        <v>4200</v>
      </c>
      <c r="N195" s="454"/>
      <c r="O195" s="453"/>
      <c r="P195" s="460"/>
      <c r="Q195" s="455">
        <f t="shared" si="84"/>
        <v>200</v>
      </c>
      <c r="R195" s="663">
        <v>1</v>
      </c>
      <c r="S195" s="663">
        <v>1</v>
      </c>
      <c r="T195" s="445">
        <f t="shared" si="85"/>
        <v>0</v>
      </c>
      <c r="U195" s="445">
        <f t="shared" si="86"/>
        <v>0</v>
      </c>
      <c r="V195" s="445">
        <f t="shared" si="87"/>
        <v>0</v>
      </c>
      <c r="W195" s="445">
        <f t="shared" si="88"/>
        <v>0</v>
      </c>
      <c r="X195" s="445"/>
      <c r="Y195" s="456">
        <f t="shared" si="89"/>
        <v>0</v>
      </c>
      <c r="Z195" s="456">
        <f t="shared" si="90"/>
        <v>0</v>
      </c>
      <c r="AA195" s="456">
        <f t="shared" si="91"/>
        <v>0</v>
      </c>
      <c r="AB195" s="456">
        <f t="shared" si="92"/>
        <v>0</v>
      </c>
      <c r="AC195" s="456">
        <f t="shared" si="93"/>
        <v>0</v>
      </c>
      <c r="AD195" s="457" t="str">
        <f t="shared" si="94"/>
        <v>S</v>
      </c>
      <c r="AE195" s="458"/>
      <c r="AF195" s="459">
        <f>(T195+U195+V195)*'1.0-Contractblad'!$L$37+W195</f>
        <v>0</v>
      </c>
      <c r="AG195" s="459">
        <f>VLOOKUP(E195,'1.1a-Jaarprijzen'!$B$50:$Q$86,16,FALSE)*K195</f>
        <v>0</v>
      </c>
      <c r="AH195" s="358">
        <f t="shared" si="98"/>
        <v>0</v>
      </c>
      <c r="AI195" s="358">
        <f t="shared" si="95"/>
        <v>2114.2956743543414</v>
      </c>
      <c r="AJ195" s="358" t="str">
        <f t="shared" si="96"/>
        <v>4200-200</v>
      </c>
      <c r="AK195" s="358" t="str">
        <f t="shared" si="97"/>
        <v>4 toiletten</v>
      </c>
    </row>
    <row r="196" spans="2:37" ht="16" customHeight="1">
      <c r="B196" s="489"/>
      <c r="C196" s="490"/>
      <c r="D196" s="449">
        <f>VLOOKUP(E196,'1.1a-Jaarprijzen'!B:G,6,FALSE)</f>
        <v>2</v>
      </c>
      <c r="E196" s="448" t="s">
        <v>786</v>
      </c>
      <c r="F196" s="449" t="s">
        <v>490</v>
      </c>
      <c r="G196" s="450" t="s">
        <v>566</v>
      </c>
      <c r="H196" s="448" t="s">
        <v>317</v>
      </c>
      <c r="I196" s="451" t="str">
        <f t="shared" si="83"/>
        <v>sanitaire ruimte (toilet-/doucheruimte)</v>
      </c>
      <c r="J196" s="449" t="s">
        <v>450</v>
      </c>
      <c r="K196" s="452">
        <v>9.691703435557681</v>
      </c>
      <c r="L196" s="452"/>
      <c r="M196" s="453">
        <v>4200</v>
      </c>
      <c r="N196" s="454"/>
      <c r="O196" s="453"/>
      <c r="P196" s="460"/>
      <c r="Q196" s="455">
        <f t="shared" si="84"/>
        <v>200</v>
      </c>
      <c r="R196" s="663">
        <v>1</v>
      </c>
      <c r="S196" s="663">
        <v>1</v>
      </c>
      <c r="T196" s="445">
        <f t="shared" si="85"/>
        <v>0</v>
      </c>
      <c r="U196" s="445">
        <f t="shared" si="86"/>
        <v>0</v>
      </c>
      <c r="V196" s="445">
        <f t="shared" si="87"/>
        <v>0</v>
      </c>
      <c r="W196" s="445">
        <f t="shared" si="88"/>
        <v>0</v>
      </c>
      <c r="X196" s="445"/>
      <c r="Y196" s="456">
        <f t="shared" si="89"/>
        <v>0</v>
      </c>
      <c r="Z196" s="456">
        <f t="shared" si="90"/>
        <v>0</v>
      </c>
      <c r="AA196" s="456">
        <f t="shared" si="91"/>
        <v>0</v>
      </c>
      <c r="AB196" s="456">
        <f t="shared" si="92"/>
        <v>0</v>
      </c>
      <c r="AC196" s="456">
        <f t="shared" si="93"/>
        <v>0</v>
      </c>
      <c r="AD196" s="457" t="str">
        <f t="shared" si="94"/>
        <v>S</v>
      </c>
      <c r="AE196" s="458"/>
      <c r="AF196" s="459">
        <f>(T196+U196+V196)*'1.0-Contractblad'!$L$37+W196</f>
        <v>0</v>
      </c>
      <c r="AG196" s="459">
        <f>VLOOKUP(E196,'1.1a-Jaarprijzen'!$B$50:$Q$86,16,FALSE)*K196</f>
        <v>0</v>
      </c>
      <c r="AH196" s="358">
        <f t="shared" si="98"/>
        <v>0</v>
      </c>
      <c r="AI196" s="358">
        <f t="shared" si="95"/>
        <v>1938.3406871115362</v>
      </c>
      <c r="AJ196" s="358" t="str">
        <f t="shared" si="96"/>
        <v>4200-200</v>
      </c>
      <c r="AK196" s="358" t="str">
        <f t="shared" si="97"/>
        <v>toilet</v>
      </c>
    </row>
    <row r="197" spans="2:37" ht="16" customHeight="1">
      <c r="B197" s="489"/>
      <c r="C197" s="490"/>
      <c r="D197" s="449">
        <f>VLOOKUP(E197,'1.1a-Jaarprijzen'!B:G,6,FALSE)</f>
        <v>2</v>
      </c>
      <c r="E197" s="448" t="s">
        <v>786</v>
      </c>
      <c r="F197" s="449" t="s">
        <v>490</v>
      </c>
      <c r="G197" s="450" t="s">
        <v>572</v>
      </c>
      <c r="H197" s="448" t="s">
        <v>587</v>
      </c>
      <c r="I197" s="451" t="str">
        <f t="shared" si="83"/>
        <v>sanitaire ruimte (toilet-/doucheruimte)</v>
      </c>
      <c r="J197" s="449" t="s">
        <v>450</v>
      </c>
      <c r="K197" s="452">
        <v>9.2465434718310746</v>
      </c>
      <c r="L197" s="452"/>
      <c r="M197" s="453">
        <v>4200</v>
      </c>
      <c r="N197" s="454"/>
      <c r="O197" s="453"/>
      <c r="P197" s="460"/>
      <c r="Q197" s="455">
        <f t="shared" ref="Q197:Q202" si="99">VLOOKUP(M197,Kengetal,3,FALSE)+VLOOKUP(N197,Kengetal,3,FALSE)+VLOOKUP(O197,Kengetal,3,FALSE)</f>
        <v>200</v>
      </c>
      <c r="R197" s="663">
        <v>1</v>
      </c>
      <c r="S197" s="663">
        <v>1</v>
      </c>
      <c r="T197" s="445">
        <f t="shared" ref="T197:T202" si="100">Y197*K197*R197</f>
        <v>0</v>
      </c>
      <c r="U197" s="445">
        <f t="shared" ref="U197:U202" si="101">Z197*K197*S197</f>
        <v>0</v>
      </c>
      <c r="V197" s="445">
        <f t="shared" ref="V197:V202" si="102">AA197*K197*R197</f>
        <v>0</v>
      </c>
      <c r="W197" s="445">
        <f t="shared" ref="W197:W202" si="103">AB197*K197*R197</f>
        <v>0</v>
      </c>
      <c r="X197" s="445"/>
      <c r="Y197" s="456">
        <f t="shared" si="89"/>
        <v>0</v>
      </c>
      <c r="Z197" s="456">
        <f t="shared" si="90"/>
        <v>0</v>
      </c>
      <c r="AA197" s="456">
        <f t="shared" si="91"/>
        <v>0</v>
      </c>
      <c r="AB197" s="456">
        <f t="shared" si="92"/>
        <v>0</v>
      </c>
      <c r="AC197" s="456">
        <f t="shared" si="93"/>
        <v>0</v>
      </c>
      <c r="AD197" s="457" t="str">
        <f t="shared" ref="AD197:AD202" si="104">IF(M197="","",VLOOKUP(M197,Kengetal,13,FALSE))</f>
        <v>S</v>
      </c>
      <c r="AE197" s="458"/>
      <c r="AF197" s="459">
        <f>(T197+U197+V197)*'1.0-Contractblad'!$L$37+W197</f>
        <v>0</v>
      </c>
      <c r="AG197" s="459">
        <f>VLOOKUP(E197,'1.1a-Jaarprijzen'!$B$50:$Q$86,16,FALSE)*K197</f>
        <v>0</v>
      </c>
      <c r="AH197" s="358">
        <f t="shared" si="98"/>
        <v>0</v>
      </c>
      <c r="AI197" s="358">
        <f t="shared" ref="AI197:AI225" si="105">K197*Q197</f>
        <v>1849.3086943662149</v>
      </c>
      <c r="AJ197" s="358" t="str">
        <f t="shared" ref="AJ197:AJ225" si="106">CONCATENATE(M197,"-",Q197)</f>
        <v>4200-200</v>
      </c>
      <c r="AK197" s="358" t="str">
        <f t="shared" ref="AK197:AK202" si="107">LOWER(H197)</f>
        <v>1 toilet</v>
      </c>
    </row>
    <row r="198" spans="2:37" ht="16" customHeight="1">
      <c r="B198" s="489"/>
      <c r="C198" s="490"/>
      <c r="D198" s="449">
        <f>VLOOKUP(E198,'1.1a-Jaarprijzen'!B:G,6,FALSE)</f>
        <v>2</v>
      </c>
      <c r="E198" s="448" t="s">
        <v>786</v>
      </c>
      <c r="F198" s="449" t="s">
        <v>490</v>
      </c>
      <c r="G198" s="450" t="s">
        <v>591</v>
      </c>
      <c r="H198" s="448" t="s">
        <v>579</v>
      </c>
      <c r="I198" s="451" t="str">
        <f t="shared" si="83"/>
        <v>sanitaire ruimte (toilet-/doucheruimte)</v>
      </c>
      <c r="J198" s="449" t="s">
        <v>450</v>
      </c>
      <c r="K198" s="452">
        <v>7.6869861056111288</v>
      </c>
      <c r="L198" s="452"/>
      <c r="M198" s="453">
        <v>4200</v>
      </c>
      <c r="N198" s="454"/>
      <c r="O198" s="453"/>
      <c r="P198" s="460"/>
      <c r="Q198" s="455">
        <f t="shared" si="99"/>
        <v>200</v>
      </c>
      <c r="R198" s="663">
        <v>1</v>
      </c>
      <c r="S198" s="663">
        <v>1</v>
      </c>
      <c r="T198" s="445">
        <f t="shared" si="100"/>
        <v>0</v>
      </c>
      <c r="U198" s="445">
        <f t="shared" si="101"/>
        <v>0</v>
      </c>
      <c r="V198" s="445">
        <f t="shared" si="102"/>
        <v>0</v>
      </c>
      <c r="W198" s="445">
        <f t="shared" si="103"/>
        <v>0</v>
      </c>
      <c r="X198" s="445"/>
      <c r="Y198" s="456">
        <f t="shared" si="89"/>
        <v>0</v>
      </c>
      <c r="Z198" s="456">
        <f t="shared" si="90"/>
        <v>0</v>
      </c>
      <c r="AA198" s="456">
        <f t="shared" si="91"/>
        <v>0</v>
      </c>
      <c r="AB198" s="456">
        <f t="shared" si="92"/>
        <v>0</v>
      </c>
      <c r="AC198" s="456">
        <f t="shared" si="93"/>
        <v>0</v>
      </c>
      <c r="AD198" s="457" t="str">
        <f t="shared" si="104"/>
        <v>S</v>
      </c>
      <c r="AE198" s="458"/>
      <c r="AF198" s="459">
        <f>(T198+U198+V198)*'1.0-Contractblad'!$L$37+W198</f>
        <v>0</v>
      </c>
      <c r="AG198" s="459">
        <f>VLOOKUP(E198,'1.1a-Jaarprijzen'!$B$50:$Q$86,16,FALSE)*K198</f>
        <v>0</v>
      </c>
      <c r="AH198" s="358">
        <f t="shared" si="98"/>
        <v>0</v>
      </c>
      <c r="AI198" s="358">
        <f t="shared" si="105"/>
        <v>1537.3972211222258</v>
      </c>
      <c r="AJ198" s="358" t="str">
        <f t="shared" si="106"/>
        <v>4200-200</v>
      </c>
      <c r="AK198" s="358" t="str">
        <f t="shared" si="107"/>
        <v>3 toiletten</v>
      </c>
    </row>
    <row r="199" spans="2:37" ht="16" customHeight="1">
      <c r="B199" s="489"/>
      <c r="C199" s="490"/>
      <c r="D199" s="449">
        <f>VLOOKUP(E199,'1.1a-Jaarprijzen'!B:G,6,FALSE)</f>
        <v>2</v>
      </c>
      <c r="E199" s="448" t="s">
        <v>786</v>
      </c>
      <c r="F199" s="449" t="s">
        <v>490</v>
      </c>
      <c r="G199" s="450" t="s">
        <v>592</v>
      </c>
      <c r="H199" s="448" t="s">
        <v>579</v>
      </c>
      <c r="I199" s="451" t="str">
        <f t="shared" si="83"/>
        <v>sanitaire ruimte (toilet-/doucheruimte)</v>
      </c>
      <c r="J199" s="449" t="s">
        <v>450</v>
      </c>
      <c r="K199" s="452">
        <v>8.0288352473270077</v>
      </c>
      <c r="L199" s="452"/>
      <c r="M199" s="453">
        <v>4200</v>
      </c>
      <c r="N199" s="454"/>
      <c r="O199" s="453"/>
      <c r="P199" s="460"/>
      <c r="Q199" s="455">
        <f t="shared" si="99"/>
        <v>200</v>
      </c>
      <c r="R199" s="663">
        <v>1</v>
      </c>
      <c r="S199" s="663">
        <v>1</v>
      </c>
      <c r="T199" s="445">
        <f t="shared" si="100"/>
        <v>0</v>
      </c>
      <c r="U199" s="445">
        <f t="shared" si="101"/>
        <v>0</v>
      </c>
      <c r="V199" s="445">
        <f t="shared" si="102"/>
        <v>0</v>
      </c>
      <c r="W199" s="445">
        <f t="shared" si="103"/>
        <v>0</v>
      </c>
      <c r="X199" s="445"/>
      <c r="Y199" s="456">
        <f t="shared" si="89"/>
        <v>0</v>
      </c>
      <c r="Z199" s="456">
        <f t="shared" si="90"/>
        <v>0</v>
      </c>
      <c r="AA199" s="456">
        <f t="shared" si="91"/>
        <v>0</v>
      </c>
      <c r="AB199" s="456">
        <f t="shared" si="92"/>
        <v>0</v>
      </c>
      <c r="AC199" s="456">
        <f t="shared" si="93"/>
        <v>0</v>
      </c>
      <c r="AD199" s="457" t="str">
        <f t="shared" si="104"/>
        <v>S</v>
      </c>
      <c r="AE199" s="458"/>
      <c r="AF199" s="459">
        <f>(T199+U199+V199)*'1.0-Contractblad'!$L$37+W199</f>
        <v>0</v>
      </c>
      <c r="AG199" s="459">
        <f>VLOOKUP(E199,'1.1a-Jaarprijzen'!$B$50:$Q$86,16,FALSE)*K199</f>
        <v>0</v>
      </c>
      <c r="AH199" s="358">
        <f t="shared" si="98"/>
        <v>0</v>
      </c>
      <c r="AI199" s="358">
        <f t="shared" si="105"/>
        <v>1605.7670494654014</v>
      </c>
      <c r="AJ199" s="358" t="str">
        <f t="shared" si="106"/>
        <v>4200-200</v>
      </c>
      <c r="AK199" s="358" t="str">
        <f t="shared" si="107"/>
        <v>3 toiletten</v>
      </c>
    </row>
    <row r="200" spans="2:37" ht="16" customHeight="1">
      <c r="B200" s="489"/>
      <c r="C200" s="490"/>
      <c r="D200" s="449">
        <f>VLOOKUP(E200,'1.1a-Jaarprijzen'!B:G,6,FALSE)</f>
        <v>2</v>
      </c>
      <c r="E200" s="448" t="s">
        <v>786</v>
      </c>
      <c r="F200" s="449" t="s">
        <v>490</v>
      </c>
      <c r="G200" s="450" t="s">
        <v>593</v>
      </c>
      <c r="H200" s="448" t="s">
        <v>578</v>
      </c>
      <c r="I200" s="451" t="str">
        <f t="shared" si="83"/>
        <v>sanitaire ruimte (toilet-/doucheruimte)</v>
      </c>
      <c r="J200" s="449" t="s">
        <v>450</v>
      </c>
      <c r="K200" s="452">
        <v>1.2844321329639887</v>
      </c>
      <c r="L200" s="452"/>
      <c r="M200" s="453">
        <v>4200</v>
      </c>
      <c r="N200" s="454"/>
      <c r="O200" s="453"/>
      <c r="P200" s="460"/>
      <c r="Q200" s="455">
        <f t="shared" si="99"/>
        <v>200</v>
      </c>
      <c r="R200" s="663">
        <v>1</v>
      </c>
      <c r="S200" s="663">
        <v>1</v>
      </c>
      <c r="T200" s="445">
        <f t="shared" si="100"/>
        <v>0</v>
      </c>
      <c r="U200" s="445">
        <f t="shared" si="101"/>
        <v>0</v>
      </c>
      <c r="V200" s="445">
        <f t="shared" si="102"/>
        <v>0</v>
      </c>
      <c r="W200" s="445">
        <f t="shared" si="103"/>
        <v>0</v>
      </c>
      <c r="X200" s="445"/>
      <c r="Y200" s="456">
        <f t="shared" si="89"/>
        <v>0</v>
      </c>
      <c r="Z200" s="456">
        <f t="shared" si="90"/>
        <v>0</v>
      </c>
      <c r="AA200" s="456">
        <f t="shared" si="91"/>
        <v>0</v>
      </c>
      <c r="AB200" s="456">
        <f t="shared" si="92"/>
        <v>0</v>
      </c>
      <c r="AC200" s="456">
        <f t="shared" si="93"/>
        <v>0</v>
      </c>
      <c r="AD200" s="457" t="str">
        <f t="shared" si="104"/>
        <v>S</v>
      </c>
      <c r="AE200" s="458"/>
      <c r="AF200" s="459">
        <f>(T200+U200+V200)*'1.0-Contractblad'!$L$37+W200</f>
        <v>0</v>
      </c>
      <c r="AG200" s="459">
        <f>VLOOKUP(E200,'1.1a-Jaarprijzen'!$B$50:$Q$86,16,FALSE)*K200</f>
        <v>0</v>
      </c>
      <c r="AH200" s="358">
        <f t="shared" si="98"/>
        <v>0</v>
      </c>
      <c r="AI200" s="358">
        <f t="shared" si="105"/>
        <v>256.88642659279776</v>
      </c>
      <c r="AJ200" s="358" t="str">
        <f t="shared" si="106"/>
        <v>4200-200</v>
      </c>
      <c r="AK200" s="358" t="str">
        <f t="shared" si="107"/>
        <v>4 toiletten</v>
      </c>
    </row>
    <row r="201" spans="2:37" ht="16" customHeight="1">
      <c r="B201" s="489"/>
      <c r="C201" s="490"/>
      <c r="D201" s="449">
        <f>VLOOKUP(E201,'1.1a-Jaarprijzen'!B:G,6,FALSE)</f>
        <v>2</v>
      </c>
      <c r="E201" s="448" t="s">
        <v>786</v>
      </c>
      <c r="F201" s="449" t="s">
        <v>490</v>
      </c>
      <c r="G201" s="450" t="s">
        <v>594</v>
      </c>
      <c r="H201" s="448" t="s">
        <v>587</v>
      </c>
      <c r="I201" s="451" t="str">
        <f t="shared" si="83"/>
        <v>sanitaire ruimte (toilet-/doucheruimte)</v>
      </c>
      <c r="J201" s="449" t="s">
        <v>450</v>
      </c>
      <c r="K201" s="452">
        <v>10.571478371771708</v>
      </c>
      <c r="L201" s="452"/>
      <c r="M201" s="453">
        <v>4200</v>
      </c>
      <c r="N201" s="454"/>
      <c r="O201" s="453"/>
      <c r="P201" s="460"/>
      <c r="Q201" s="455">
        <f t="shared" si="99"/>
        <v>200</v>
      </c>
      <c r="R201" s="663">
        <v>1</v>
      </c>
      <c r="S201" s="663">
        <v>1</v>
      </c>
      <c r="T201" s="445">
        <f t="shared" si="100"/>
        <v>0</v>
      </c>
      <c r="U201" s="445">
        <f t="shared" si="101"/>
        <v>0</v>
      </c>
      <c r="V201" s="445">
        <f t="shared" si="102"/>
        <v>0</v>
      </c>
      <c r="W201" s="445">
        <f t="shared" si="103"/>
        <v>0</v>
      </c>
      <c r="X201" s="445"/>
      <c r="Y201" s="456">
        <f t="shared" si="89"/>
        <v>0</v>
      </c>
      <c r="Z201" s="456">
        <f t="shared" si="90"/>
        <v>0</v>
      </c>
      <c r="AA201" s="456">
        <f t="shared" si="91"/>
        <v>0</v>
      </c>
      <c r="AB201" s="456">
        <f t="shared" si="92"/>
        <v>0</v>
      </c>
      <c r="AC201" s="456">
        <f t="shared" si="93"/>
        <v>0</v>
      </c>
      <c r="AD201" s="457" t="str">
        <f t="shared" si="104"/>
        <v>S</v>
      </c>
      <c r="AE201" s="458"/>
      <c r="AF201" s="459">
        <f>(T201+U201+V201)*'1.0-Contractblad'!$L$37+W201</f>
        <v>0</v>
      </c>
      <c r="AG201" s="459">
        <f>VLOOKUP(E201,'1.1a-Jaarprijzen'!$B$50:$Q$86,16,FALSE)*K201</f>
        <v>0</v>
      </c>
      <c r="AH201" s="358">
        <f t="shared" ref="AH201:AH213" si="108">IF(M201=8255,T201+U201,0)</f>
        <v>0</v>
      </c>
      <c r="AI201" s="358">
        <f t="shared" si="105"/>
        <v>2114.2956743543414</v>
      </c>
      <c r="AJ201" s="358" t="str">
        <f t="shared" si="106"/>
        <v>4200-200</v>
      </c>
      <c r="AK201" s="358" t="str">
        <f t="shared" si="107"/>
        <v>1 toilet</v>
      </c>
    </row>
    <row r="202" spans="2:37" ht="16" customHeight="1">
      <c r="B202" s="489"/>
      <c r="C202" s="490"/>
      <c r="D202" s="449">
        <f>VLOOKUP(E202,'1.1a-Jaarprijzen'!B:G,6,FALSE)</f>
        <v>2</v>
      </c>
      <c r="E202" s="448" t="s">
        <v>786</v>
      </c>
      <c r="F202" s="449" t="s">
        <v>490</v>
      </c>
      <c r="G202" s="450" t="s">
        <v>595</v>
      </c>
      <c r="H202" s="448" t="s">
        <v>587</v>
      </c>
      <c r="I202" s="451" t="str">
        <f t="shared" si="83"/>
        <v>sanitaire ruimte (toilet-/doucheruimte)</v>
      </c>
      <c r="J202" s="449" t="s">
        <v>450</v>
      </c>
      <c r="K202" s="452">
        <v>9.691703435557681</v>
      </c>
      <c r="L202" s="452"/>
      <c r="M202" s="453">
        <v>4200</v>
      </c>
      <c r="N202" s="454"/>
      <c r="O202" s="453"/>
      <c r="P202" s="460"/>
      <c r="Q202" s="455">
        <f t="shared" si="99"/>
        <v>200</v>
      </c>
      <c r="R202" s="663">
        <v>1</v>
      </c>
      <c r="S202" s="663">
        <v>1</v>
      </c>
      <c r="T202" s="445">
        <f t="shared" si="100"/>
        <v>0</v>
      </c>
      <c r="U202" s="445">
        <f t="shared" si="101"/>
        <v>0</v>
      </c>
      <c r="V202" s="445">
        <f t="shared" si="102"/>
        <v>0</v>
      </c>
      <c r="W202" s="445">
        <f t="shared" si="103"/>
        <v>0</v>
      </c>
      <c r="X202" s="445"/>
      <c r="Y202" s="456">
        <f t="shared" si="89"/>
        <v>0</v>
      </c>
      <c r="Z202" s="456">
        <f t="shared" si="90"/>
        <v>0</v>
      </c>
      <c r="AA202" s="456">
        <f t="shared" si="91"/>
        <v>0</v>
      </c>
      <c r="AB202" s="456">
        <f t="shared" si="92"/>
        <v>0</v>
      </c>
      <c r="AC202" s="456">
        <f t="shared" si="93"/>
        <v>0</v>
      </c>
      <c r="AD202" s="457" t="str">
        <f t="shared" si="104"/>
        <v>S</v>
      </c>
      <c r="AE202" s="458"/>
      <c r="AF202" s="459">
        <f>(T202+U202+V202)*'1.0-Contractblad'!$L$37+W202</f>
        <v>0</v>
      </c>
      <c r="AG202" s="459">
        <f>VLOOKUP(E202,'1.1a-Jaarprijzen'!$B$50:$Q$86,16,FALSE)*K202</f>
        <v>0</v>
      </c>
      <c r="AH202" s="358">
        <f t="shared" si="108"/>
        <v>0</v>
      </c>
      <c r="AI202" s="358">
        <f t="shared" si="105"/>
        <v>1938.3406871115362</v>
      </c>
      <c r="AJ202" s="358" t="str">
        <f t="shared" si="106"/>
        <v>4200-200</v>
      </c>
      <c r="AK202" s="358" t="str">
        <f t="shared" si="107"/>
        <v>1 toilet</v>
      </c>
    </row>
    <row r="203" spans="2:37" ht="15">
      <c r="B203" s="489"/>
      <c r="C203" s="490"/>
      <c r="D203" s="449">
        <f>VLOOKUP(E203,'1.1a-Jaarprijzen'!B:G,6,FALSE)</f>
        <v>2</v>
      </c>
      <c r="E203" s="448" t="s">
        <v>787</v>
      </c>
      <c r="F203" s="449" t="s">
        <v>645</v>
      </c>
      <c r="G203" s="450" t="s">
        <v>646</v>
      </c>
      <c r="H203" s="448" t="s">
        <v>618</v>
      </c>
      <c r="I203" s="451" t="str">
        <f t="shared" si="83"/>
        <v>entree, gang, hal, repro</v>
      </c>
      <c r="J203" s="449" t="s">
        <v>711</v>
      </c>
      <c r="K203" s="452">
        <v>21.1</v>
      </c>
      <c r="L203" s="452"/>
      <c r="M203" s="453">
        <v>3200</v>
      </c>
      <c r="N203" s="454"/>
      <c r="O203" s="453"/>
      <c r="P203" s="460"/>
      <c r="Q203" s="455">
        <f t="shared" ref="Q203:Q233" si="109">VLOOKUP(M203,Kengetal,3,FALSE)+VLOOKUP(N203,Kengetal,3,FALSE)+VLOOKUP(O203,Kengetal,3,FALSE)</f>
        <v>200</v>
      </c>
      <c r="R203" s="663">
        <v>1</v>
      </c>
      <c r="S203" s="663">
        <v>1</v>
      </c>
      <c r="T203" s="445">
        <f t="shared" ref="T203:T233" si="110">Y203*K203*R203</f>
        <v>0</v>
      </c>
      <c r="U203" s="445">
        <f t="shared" ref="U203:U233" si="111">Z203*K203*S203</f>
        <v>0</v>
      </c>
      <c r="V203" s="445">
        <f t="shared" ref="V203:V233" si="112">AA203*K203*R203</f>
        <v>0</v>
      </c>
      <c r="W203" s="445">
        <f t="shared" ref="W203:W233" si="113">AB203*K203*R203</f>
        <v>0</v>
      </c>
      <c r="X203" s="445"/>
      <c r="Y203" s="456">
        <f t="shared" si="89"/>
        <v>0</v>
      </c>
      <c r="Z203" s="456">
        <f t="shared" si="90"/>
        <v>0</v>
      </c>
      <c r="AA203" s="456">
        <f t="shared" si="91"/>
        <v>0</v>
      </c>
      <c r="AB203" s="456">
        <f t="shared" si="92"/>
        <v>0</v>
      </c>
      <c r="AC203" s="456">
        <f t="shared" si="93"/>
        <v>0</v>
      </c>
      <c r="AD203" s="457" t="str">
        <f t="shared" ref="AD203:AD233" si="114">IF(M203="","",VLOOKUP(M203,Kengetal,13,FALSE))</f>
        <v>V</v>
      </c>
      <c r="AE203" s="458"/>
      <c r="AF203" s="459">
        <f>(T203+U203+V203)*'1.0-Contractblad'!$L$37+W203</f>
        <v>0</v>
      </c>
      <c r="AG203" s="459">
        <f>VLOOKUP(E203,'1.1a-Jaarprijzen'!$B$50:$Q$86,16,FALSE)*K203</f>
        <v>0</v>
      </c>
      <c r="AH203" s="358">
        <f t="shared" si="108"/>
        <v>0</v>
      </c>
      <c r="AI203" s="358">
        <f t="shared" si="105"/>
        <v>4220</v>
      </c>
      <c r="AJ203" s="358" t="str">
        <f t="shared" si="106"/>
        <v>3200-200</v>
      </c>
      <c r="AK203" s="358" t="str">
        <f t="shared" ref="AK203:AK233" si="115">LOWER(H203)</f>
        <v>hoofdentree</v>
      </c>
    </row>
    <row r="204" spans="2:37" ht="15">
      <c r="B204" s="489"/>
      <c r="C204" s="490"/>
      <c r="D204" s="449">
        <f>VLOOKUP(E204,'1.1a-Jaarprijzen'!B:G,6,FALSE)</f>
        <v>2</v>
      </c>
      <c r="E204" s="448" t="s">
        <v>787</v>
      </c>
      <c r="F204" s="449" t="s">
        <v>645</v>
      </c>
      <c r="G204" s="450" t="s">
        <v>647</v>
      </c>
      <c r="H204" s="448" t="s">
        <v>648</v>
      </c>
      <c r="I204" s="451" t="str">
        <f t="shared" si="83"/>
        <v>aula, gemeenschappelijke ruimte, bibliotheek</v>
      </c>
      <c r="J204" s="449" t="s">
        <v>706</v>
      </c>
      <c r="K204" s="452">
        <v>179.1</v>
      </c>
      <c r="L204" s="452"/>
      <c r="M204" s="453">
        <v>2200</v>
      </c>
      <c r="N204" s="454"/>
      <c r="O204" s="453"/>
      <c r="P204" s="460"/>
      <c r="Q204" s="455">
        <f t="shared" si="109"/>
        <v>200</v>
      </c>
      <c r="R204" s="663">
        <v>1</v>
      </c>
      <c r="S204" s="663">
        <v>1</v>
      </c>
      <c r="T204" s="445">
        <f t="shared" si="110"/>
        <v>0</v>
      </c>
      <c r="U204" s="445">
        <f t="shared" si="111"/>
        <v>0</v>
      </c>
      <c r="V204" s="445">
        <f t="shared" si="112"/>
        <v>0</v>
      </c>
      <c r="W204" s="445">
        <f t="shared" si="113"/>
        <v>0</v>
      </c>
      <c r="X204" s="445"/>
      <c r="Y204" s="456">
        <f t="shared" si="89"/>
        <v>0</v>
      </c>
      <c r="Z204" s="456">
        <f t="shared" si="90"/>
        <v>0</v>
      </c>
      <c r="AA204" s="456">
        <f t="shared" si="91"/>
        <v>0</v>
      </c>
      <c r="AB204" s="456">
        <f t="shared" si="92"/>
        <v>0</v>
      </c>
      <c r="AC204" s="456">
        <f t="shared" si="93"/>
        <v>0</v>
      </c>
      <c r="AD204" s="457" t="str">
        <f t="shared" si="114"/>
        <v>V</v>
      </c>
      <c r="AE204" s="458"/>
      <c r="AF204" s="459">
        <f>(T204+U204+V204)*'1.0-Contractblad'!$L$37+W204</f>
        <v>0</v>
      </c>
      <c r="AG204" s="459">
        <f>VLOOKUP(E204,'1.1a-Jaarprijzen'!$B$50:$Q$86,16,FALSE)*K204</f>
        <v>0</v>
      </c>
      <c r="AH204" s="358">
        <f t="shared" si="108"/>
        <v>0</v>
      </c>
      <c r="AI204" s="358">
        <f t="shared" si="105"/>
        <v>35820</v>
      </c>
      <c r="AJ204" s="358" t="str">
        <f t="shared" si="106"/>
        <v>2200-200</v>
      </c>
      <c r="AK204" s="358" t="str">
        <f t="shared" si="115"/>
        <v>centrale ruimte</v>
      </c>
    </row>
    <row r="205" spans="2:37" ht="15">
      <c r="B205" s="489"/>
      <c r="C205" s="490"/>
      <c r="D205" s="449">
        <f>VLOOKUP(E205,'1.1a-Jaarprijzen'!B:G,6,FALSE)</f>
        <v>2</v>
      </c>
      <c r="E205" s="448" t="s">
        <v>787</v>
      </c>
      <c r="F205" s="449" t="s">
        <v>645</v>
      </c>
      <c r="G205" s="450" t="s">
        <v>649</v>
      </c>
      <c r="H205" s="448" t="s">
        <v>650</v>
      </c>
      <c r="I205" s="451" t="str">
        <f t="shared" si="83"/>
        <v>aula, gemeenschappelijke ruimte, bibliotheek</v>
      </c>
      <c r="J205" s="449" t="s">
        <v>706</v>
      </c>
      <c r="K205" s="452">
        <v>15</v>
      </c>
      <c r="L205" s="452"/>
      <c r="M205" s="453">
        <v>2040</v>
      </c>
      <c r="N205" s="454"/>
      <c r="O205" s="453"/>
      <c r="P205" s="460"/>
      <c r="Q205" s="455">
        <f t="shared" si="109"/>
        <v>40</v>
      </c>
      <c r="R205" s="663">
        <v>1</v>
      </c>
      <c r="S205" s="663">
        <v>1</v>
      </c>
      <c r="T205" s="445">
        <f t="shared" si="110"/>
        <v>0</v>
      </c>
      <c r="U205" s="445">
        <f t="shared" si="111"/>
        <v>0</v>
      </c>
      <c r="V205" s="445">
        <f t="shared" si="112"/>
        <v>0</v>
      </c>
      <c r="W205" s="445">
        <f t="shared" si="113"/>
        <v>0</v>
      </c>
      <c r="X205" s="445"/>
      <c r="Y205" s="456">
        <f t="shared" si="89"/>
        <v>0</v>
      </c>
      <c r="Z205" s="456">
        <f t="shared" si="90"/>
        <v>0</v>
      </c>
      <c r="AA205" s="456">
        <f t="shared" si="91"/>
        <v>0</v>
      </c>
      <c r="AB205" s="456">
        <f t="shared" si="92"/>
        <v>0</v>
      </c>
      <c r="AC205" s="456">
        <f t="shared" si="93"/>
        <v>0</v>
      </c>
      <c r="AD205" s="457" t="str">
        <f t="shared" si="114"/>
        <v>V</v>
      </c>
      <c r="AE205" s="458"/>
      <c r="AF205" s="459">
        <f>(T205+U205+V205)*'1.0-Contractblad'!$L$37+W205</f>
        <v>0</v>
      </c>
      <c r="AG205" s="459">
        <f>VLOOKUP(E205,'1.1a-Jaarprijzen'!$B$50:$Q$86,16,FALSE)*K205</f>
        <v>0</v>
      </c>
      <c r="AH205" s="358">
        <f t="shared" si="108"/>
        <v>0</v>
      </c>
      <c r="AI205" s="358">
        <f t="shared" si="105"/>
        <v>600</v>
      </c>
      <c r="AJ205" s="358" t="str">
        <f t="shared" si="106"/>
        <v>2040-40</v>
      </c>
      <c r="AK205" s="358" t="str">
        <f t="shared" si="115"/>
        <v>podium</v>
      </c>
    </row>
    <row r="206" spans="2:37" ht="15">
      <c r="B206" s="489"/>
      <c r="C206" s="490"/>
      <c r="D206" s="449">
        <f>VLOOKUP(E206,'1.1a-Jaarprijzen'!B:G,6,FALSE)</f>
        <v>2</v>
      </c>
      <c r="E206" s="448" t="s">
        <v>787</v>
      </c>
      <c r="F206" s="449" t="s">
        <v>645</v>
      </c>
      <c r="G206" s="450" t="s">
        <v>651</v>
      </c>
      <c r="H206" s="448" t="s">
        <v>328</v>
      </c>
      <c r="I206" s="451" t="str">
        <f t="shared" si="83"/>
        <v>speellokaal</v>
      </c>
      <c r="J206" s="449" t="s">
        <v>451</v>
      </c>
      <c r="K206" s="452">
        <v>72.2</v>
      </c>
      <c r="L206" s="452"/>
      <c r="M206" s="453">
        <v>8200</v>
      </c>
      <c r="N206" s="454"/>
      <c r="O206" s="453"/>
      <c r="P206" s="460"/>
      <c r="Q206" s="455">
        <f t="shared" si="109"/>
        <v>200</v>
      </c>
      <c r="R206" s="663">
        <v>1</v>
      </c>
      <c r="S206" s="663">
        <v>1</v>
      </c>
      <c r="T206" s="445">
        <f t="shared" si="110"/>
        <v>0</v>
      </c>
      <c r="U206" s="445">
        <f t="shared" si="111"/>
        <v>0</v>
      </c>
      <c r="V206" s="445">
        <f t="shared" si="112"/>
        <v>0</v>
      </c>
      <c r="W206" s="445">
        <f t="shared" si="113"/>
        <v>0</v>
      </c>
      <c r="X206" s="445"/>
      <c r="Y206" s="456">
        <f t="shared" si="89"/>
        <v>0</v>
      </c>
      <c r="Z206" s="456">
        <f t="shared" si="90"/>
        <v>0</v>
      </c>
      <c r="AA206" s="456">
        <f t="shared" si="91"/>
        <v>0</v>
      </c>
      <c r="AB206" s="456">
        <f t="shared" si="92"/>
        <v>0</v>
      </c>
      <c r="AC206" s="456">
        <f t="shared" si="93"/>
        <v>0</v>
      </c>
      <c r="AD206" s="457" t="str">
        <f t="shared" si="114"/>
        <v>L</v>
      </c>
      <c r="AE206" s="458"/>
      <c r="AF206" s="459">
        <f>(T206+U206+V206)*'1.0-Contractblad'!$L$37+W206</f>
        <v>0</v>
      </c>
      <c r="AG206" s="459">
        <f>VLOOKUP(E206,'1.1a-Jaarprijzen'!$B$50:$Q$86,16,FALSE)*K206</f>
        <v>0</v>
      </c>
      <c r="AH206" s="358">
        <f t="shared" si="108"/>
        <v>0</v>
      </c>
      <c r="AI206" s="358">
        <f t="shared" si="105"/>
        <v>14440</v>
      </c>
      <c r="AJ206" s="358" t="str">
        <f t="shared" si="106"/>
        <v>8200-200</v>
      </c>
      <c r="AK206" s="358" t="str">
        <f t="shared" si="115"/>
        <v>speellokaal</v>
      </c>
    </row>
    <row r="207" spans="2:37" ht="15">
      <c r="B207" s="489"/>
      <c r="C207" s="490"/>
      <c r="D207" s="449">
        <f>VLOOKUP(E207,'1.1a-Jaarprijzen'!B:G,6,FALSE)</f>
        <v>2</v>
      </c>
      <c r="E207" s="448" t="s">
        <v>787</v>
      </c>
      <c r="F207" s="449" t="s">
        <v>645</v>
      </c>
      <c r="G207" s="450" t="s">
        <v>652</v>
      </c>
      <c r="H207" s="448" t="s">
        <v>653</v>
      </c>
      <c r="I207" s="451" t="str">
        <f t="shared" si="83"/>
        <v>administratieve -,  vergaderruimte</v>
      </c>
      <c r="J207" s="449" t="s">
        <v>706</v>
      </c>
      <c r="K207" s="452">
        <v>34.9</v>
      </c>
      <c r="L207" s="452"/>
      <c r="M207" s="453">
        <v>1040</v>
      </c>
      <c r="N207" s="454"/>
      <c r="O207" s="453"/>
      <c r="P207" s="460"/>
      <c r="Q207" s="455">
        <f t="shared" si="109"/>
        <v>40</v>
      </c>
      <c r="R207" s="663">
        <v>1</v>
      </c>
      <c r="S207" s="663">
        <v>1</v>
      </c>
      <c r="T207" s="445">
        <f t="shared" si="110"/>
        <v>0</v>
      </c>
      <c r="U207" s="445">
        <f t="shared" si="111"/>
        <v>0</v>
      </c>
      <c r="V207" s="445">
        <f t="shared" si="112"/>
        <v>0</v>
      </c>
      <c r="W207" s="445">
        <f t="shared" si="113"/>
        <v>0</v>
      </c>
      <c r="X207" s="445"/>
      <c r="Y207" s="456">
        <f t="shared" si="89"/>
        <v>0</v>
      </c>
      <c r="Z207" s="456">
        <f t="shared" si="90"/>
        <v>0</v>
      </c>
      <c r="AA207" s="456">
        <f t="shared" si="91"/>
        <v>0</v>
      </c>
      <c r="AB207" s="456">
        <f t="shared" si="92"/>
        <v>0</v>
      </c>
      <c r="AC207" s="456">
        <f t="shared" si="93"/>
        <v>0</v>
      </c>
      <c r="AD207" s="457" t="str">
        <f t="shared" si="114"/>
        <v>V</v>
      </c>
      <c r="AE207" s="458"/>
      <c r="AF207" s="459">
        <f>(T207+U207+V207)*'1.0-Contractblad'!$L$37+W207</f>
        <v>0</v>
      </c>
      <c r="AG207" s="459">
        <f>VLOOKUP(E207,'1.1a-Jaarprijzen'!$B$50:$Q$86,16,FALSE)*K207</f>
        <v>0</v>
      </c>
      <c r="AH207" s="358">
        <f t="shared" si="108"/>
        <v>0</v>
      </c>
      <c r="AI207" s="358">
        <f t="shared" si="105"/>
        <v>1396</v>
      </c>
      <c r="AJ207" s="358" t="str">
        <f t="shared" si="106"/>
        <v>1040-40</v>
      </c>
      <c r="AK207" s="358" t="str">
        <f t="shared" si="115"/>
        <v>teamruimte</v>
      </c>
    </row>
    <row r="208" spans="2:37" ht="15">
      <c r="B208" s="489"/>
      <c r="C208" s="490"/>
      <c r="D208" s="449">
        <f>VLOOKUP(E208,'1.1a-Jaarprijzen'!B:G,6,FALSE)</f>
        <v>2</v>
      </c>
      <c r="E208" s="448" t="s">
        <v>787</v>
      </c>
      <c r="F208" s="449" t="s">
        <v>645</v>
      </c>
      <c r="G208" s="450" t="s">
        <v>654</v>
      </c>
      <c r="H208" s="448" t="s">
        <v>380</v>
      </c>
      <c r="I208" s="451" t="str">
        <f t="shared" si="83"/>
        <v>pantry/keuken</v>
      </c>
      <c r="J208" s="449" t="s">
        <v>706</v>
      </c>
      <c r="K208" s="452">
        <v>10.6</v>
      </c>
      <c r="L208" s="452"/>
      <c r="M208" s="453">
        <v>5200</v>
      </c>
      <c r="N208" s="454"/>
      <c r="O208" s="453"/>
      <c r="P208" s="460"/>
      <c r="Q208" s="455">
        <f t="shared" si="109"/>
        <v>200</v>
      </c>
      <c r="R208" s="663">
        <v>1</v>
      </c>
      <c r="S208" s="663">
        <v>1</v>
      </c>
      <c r="T208" s="445">
        <f t="shared" si="110"/>
        <v>0</v>
      </c>
      <c r="U208" s="445">
        <f t="shared" si="111"/>
        <v>0</v>
      </c>
      <c r="V208" s="445">
        <f t="shared" si="112"/>
        <v>0</v>
      </c>
      <c r="W208" s="445">
        <f t="shared" si="113"/>
        <v>0</v>
      </c>
      <c r="X208" s="445"/>
      <c r="Y208" s="456">
        <f t="shared" si="89"/>
        <v>0</v>
      </c>
      <c r="Z208" s="456">
        <f t="shared" si="90"/>
        <v>0</v>
      </c>
      <c r="AA208" s="456">
        <f t="shared" si="91"/>
        <v>0</v>
      </c>
      <c r="AB208" s="456">
        <f t="shared" si="92"/>
        <v>0</v>
      </c>
      <c r="AC208" s="456">
        <f t="shared" si="93"/>
        <v>0</v>
      </c>
      <c r="AD208" s="457" t="str">
        <f t="shared" si="114"/>
        <v>V</v>
      </c>
      <c r="AE208" s="458"/>
      <c r="AF208" s="459">
        <f>(T208+U208+V208)*'1.0-Contractblad'!$L$37+W208</f>
        <v>0</v>
      </c>
      <c r="AG208" s="459">
        <f>VLOOKUP(E208,'1.1a-Jaarprijzen'!$B$50:$Q$86,16,FALSE)*K208</f>
        <v>0</v>
      </c>
      <c r="AH208" s="358">
        <f t="shared" si="108"/>
        <v>0</v>
      </c>
      <c r="AI208" s="358">
        <f t="shared" si="105"/>
        <v>2120</v>
      </c>
      <c r="AJ208" s="358" t="str">
        <f t="shared" si="106"/>
        <v>5200-200</v>
      </c>
      <c r="AK208" s="358" t="str">
        <f t="shared" si="115"/>
        <v>keuken</v>
      </c>
    </row>
    <row r="209" spans="2:37" ht="15">
      <c r="B209" s="489"/>
      <c r="C209" s="490"/>
      <c r="D209" s="449">
        <f>VLOOKUP(E209,'1.1a-Jaarprijzen'!B:G,6,FALSE)</f>
        <v>2</v>
      </c>
      <c r="E209" s="448" t="s">
        <v>787</v>
      </c>
      <c r="F209" s="449" t="s">
        <v>645</v>
      </c>
      <c r="G209" s="450" t="s">
        <v>655</v>
      </c>
      <c r="H209" s="448" t="s">
        <v>440</v>
      </c>
      <c r="I209" s="451" t="str">
        <f t="shared" si="83"/>
        <v>entree, gang, hal, repro</v>
      </c>
      <c r="J209" s="449" t="s">
        <v>706</v>
      </c>
      <c r="K209" s="452">
        <v>4.5</v>
      </c>
      <c r="L209" s="452"/>
      <c r="M209" s="453">
        <v>3200</v>
      </c>
      <c r="N209" s="454"/>
      <c r="O209" s="453"/>
      <c r="P209" s="460"/>
      <c r="Q209" s="455">
        <f t="shared" si="109"/>
        <v>200</v>
      </c>
      <c r="R209" s="663">
        <v>1</v>
      </c>
      <c r="S209" s="663">
        <v>1</v>
      </c>
      <c r="T209" s="445">
        <f t="shared" si="110"/>
        <v>0</v>
      </c>
      <c r="U209" s="445">
        <f t="shared" si="111"/>
        <v>0</v>
      </c>
      <c r="V209" s="445">
        <f t="shared" si="112"/>
        <v>0</v>
      </c>
      <c r="W209" s="445">
        <f t="shared" si="113"/>
        <v>0</v>
      </c>
      <c r="X209" s="445"/>
      <c r="Y209" s="456">
        <f t="shared" si="89"/>
        <v>0</v>
      </c>
      <c r="Z209" s="456">
        <f t="shared" si="90"/>
        <v>0</v>
      </c>
      <c r="AA209" s="456">
        <f t="shared" si="91"/>
        <v>0</v>
      </c>
      <c r="AB209" s="456">
        <f t="shared" si="92"/>
        <v>0</v>
      </c>
      <c r="AC209" s="456">
        <f t="shared" si="93"/>
        <v>0</v>
      </c>
      <c r="AD209" s="457" t="str">
        <f t="shared" si="114"/>
        <v>V</v>
      </c>
      <c r="AE209" s="458"/>
      <c r="AF209" s="459">
        <f>(T209+U209+V209)*'1.0-Contractblad'!$L$37+W209</f>
        <v>0</v>
      </c>
      <c r="AG209" s="459">
        <f>VLOOKUP(E209,'1.1a-Jaarprijzen'!$B$50:$Q$86,16,FALSE)*K209</f>
        <v>0</v>
      </c>
      <c r="AH209" s="358">
        <f t="shared" si="108"/>
        <v>0</v>
      </c>
      <c r="AI209" s="358">
        <f t="shared" si="105"/>
        <v>900</v>
      </c>
      <c r="AJ209" s="358" t="str">
        <f t="shared" si="106"/>
        <v>3200-200</v>
      </c>
      <c r="AK209" s="358" t="str">
        <f t="shared" si="115"/>
        <v>kopieerruimte</v>
      </c>
    </row>
    <row r="210" spans="2:37" ht="15">
      <c r="B210" s="489"/>
      <c r="C210" s="490"/>
      <c r="D210" s="449">
        <f>VLOOKUP(E210,'1.1a-Jaarprijzen'!B:G,6,FALSE)</f>
        <v>2</v>
      </c>
      <c r="E210" s="448" t="s">
        <v>787</v>
      </c>
      <c r="F210" s="449" t="s">
        <v>645</v>
      </c>
      <c r="G210" s="450" t="s">
        <v>656</v>
      </c>
      <c r="H210" s="448" t="s">
        <v>657</v>
      </c>
      <c r="I210" s="451" t="str">
        <f t="shared" si="83"/>
        <v>niet van toepassing</v>
      </c>
      <c r="J210" s="449" t="s">
        <v>706</v>
      </c>
      <c r="K210" s="452"/>
      <c r="L210" s="844">
        <v>8.9</v>
      </c>
      <c r="M210" s="453" t="s">
        <v>17</v>
      </c>
      <c r="N210" s="454"/>
      <c r="O210" s="453"/>
      <c r="P210" s="460"/>
      <c r="Q210" s="455">
        <f t="shared" si="109"/>
        <v>0</v>
      </c>
      <c r="R210" s="663">
        <v>1</v>
      </c>
      <c r="S210" s="663">
        <v>1</v>
      </c>
      <c r="T210" s="445">
        <f t="shared" si="110"/>
        <v>0</v>
      </c>
      <c r="U210" s="445">
        <f t="shared" si="111"/>
        <v>0</v>
      </c>
      <c r="V210" s="445">
        <f t="shared" si="112"/>
        <v>0</v>
      </c>
      <c r="W210" s="445">
        <f t="shared" si="113"/>
        <v>0</v>
      </c>
      <c r="X210" s="445"/>
      <c r="Y210" s="456">
        <f t="shared" si="89"/>
        <v>0</v>
      </c>
      <c r="Z210" s="456">
        <f t="shared" si="90"/>
        <v>0</v>
      </c>
      <c r="AA210" s="456">
        <f t="shared" si="91"/>
        <v>0</v>
      </c>
      <c r="AB210" s="456">
        <f t="shared" si="92"/>
        <v>0</v>
      </c>
      <c r="AC210" s="456">
        <f t="shared" si="93"/>
        <v>0</v>
      </c>
      <c r="AD210" s="457">
        <f t="shared" si="114"/>
        <v>0</v>
      </c>
      <c r="AE210" s="458"/>
      <c r="AF210" s="459">
        <f>(T210+U210+V210)*'1.0-Contractblad'!$L$37+W210</f>
        <v>0</v>
      </c>
      <c r="AG210" s="459">
        <f>VLOOKUP(E210,'1.1a-Jaarprijzen'!$B$50:$Q$86,16,FALSE)*K210</f>
        <v>0</v>
      </c>
      <c r="AH210" s="358">
        <f t="shared" si="108"/>
        <v>0</v>
      </c>
      <c r="AI210" s="358">
        <f t="shared" si="105"/>
        <v>0</v>
      </c>
      <c r="AJ210" s="358" t="str">
        <f t="shared" si="106"/>
        <v>nvt-0</v>
      </c>
      <c r="AK210" s="358" t="str">
        <f t="shared" si="115"/>
        <v>stoelenberging</v>
      </c>
    </row>
    <row r="211" spans="2:37" ht="15">
      <c r="B211" s="489"/>
      <c r="C211" s="490"/>
      <c r="D211" s="449">
        <f>VLOOKUP(E211,'1.1a-Jaarprijzen'!B:G,6,FALSE)</f>
        <v>2</v>
      </c>
      <c r="E211" s="448" t="s">
        <v>787</v>
      </c>
      <c r="F211" s="449" t="s">
        <v>645</v>
      </c>
      <c r="G211" s="450" t="s">
        <v>658</v>
      </c>
      <c r="H211" s="448" t="s">
        <v>659</v>
      </c>
      <c r="I211" s="451" t="str">
        <f t="shared" si="83"/>
        <v>sanitaire ruimte (toilet-/doucheruimte)</v>
      </c>
      <c r="J211" s="449" t="s">
        <v>459</v>
      </c>
      <c r="K211" s="452">
        <v>3.6</v>
      </c>
      <c r="L211" s="452"/>
      <c r="M211" s="453">
        <v>4200</v>
      </c>
      <c r="N211" s="454"/>
      <c r="O211" s="453"/>
      <c r="P211" s="460"/>
      <c r="Q211" s="455">
        <f t="shared" si="109"/>
        <v>200</v>
      </c>
      <c r="R211" s="663">
        <v>1</v>
      </c>
      <c r="S211" s="663">
        <v>1</v>
      </c>
      <c r="T211" s="445">
        <f t="shared" si="110"/>
        <v>0</v>
      </c>
      <c r="U211" s="445">
        <f t="shared" si="111"/>
        <v>0</v>
      </c>
      <c r="V211" s="445">
        <f t="shared" si="112"/>
        <v>0</v>
      </c>
      <c r="W211" s="445">
        <f t="shared" si="113"/>
        <v>0</v>
      </c>
      <c r="X211" s="445"/>
      <c r="Y211" s="456">
        <f t="shared" si="89"/>
        <v>0</v>
      </c>
      <c r="Z211" s="456">
        <f t="shared" si="90"/>
        <v>0</v>
      </c>
      <c r="AA211" s="456">
        <f t="shared" si="91"/>
        <v>0</v>
      </c>
      <c r="AB211" s="456">
        <f t="shared" si="92"/>
        <v>0</v>
      </c>
      <c r="AC211" s="456">
        <f t="shared" si="93"/>
        <v>0</v>
      </c>
      <c r="AD211" s="457" t="str">
        <f t="shared" si="114"/>
        <v>S</v>
      </c>
      <c r="AE211" s="458"/>
      <c r="AF211" s="459">
        <f>(T211+U211+V211)*'1.0-Contractblad'!$L$37+W211</f>
        <v>0</v>
      </c>
      <c r="AG211" s="459">
        <f>VLOOKUP(E211,'1.1a-Jaarprijzen'!$B$50:$Q$86,16,FALSE)*K211</f>
        <v>0</v>
      </c>
      <c r="AH211" s="358">
        <f t="shared" si="108"/>
        <v>0</v>
      </c>
      <c r="AI211" s="358">
        <f t="shared" si="105"/>
        <v>720</v>
      </c>
      <c r="AJ211" s="358" t="str">
        <f t="shared" si="106"/>
        <v>4200-200</v>
      </c>
      <c r="AK211" s="358" t="str">
        <f t="shared" si="115"/>
        <v>invalide/personeelstoilet</v>
      </c>
    </row>
    <row r="212" spans="2:37" ht="15">
      <c r="B212" s="489"/>
      <c r="C212" s="490"/>
      <c r="D212" s="449">
        <f>VLOOKUP(E212,'1.1a-Jaarprijzen'!B:G,6,FALSE)</f>
        <v>2</v>
      </c>
      <c r="E212" s="448" t="s">
        <v>787</v>
      </c>
      <c r="F212" s="449" t="s">
        <v>645</v>
      </c>
      <c r="G212" s="450" t="s">
        <v>660</v>
      </c>
      <c r="H212" s="448" t="s">
        <v>375</v>
      </c>
      <c r="I212" s="451" t="str">
        <f t="shared" si="83"/>
        <v>sanitaire ruimte (toilet-/doucheruimte)</v>
      </c>
      <c r="J212" s="449" t="s">
        <v>459</v>
      </c>
      <c r="K212" s="452">
        <v>3.5</v>
      </c>
      <c r="L212" s="452"/>
      <c r="M212" s="453">
        <v>4200</v>
      </c>
      <c r="N212" s="454"/>
      <c r="O212" s="453"/>
      <c r="P212" s="460"/>
      <c r="Q212" s="455">
        <f t="shared" si="109"/>
        <v>200</v>
      </c>
      <c r="R212" s="663">
        <v>1</v>
      </c>
      <c r="S212" s="663">
        <v>1</v>
      </c>
      <c r="T212" s="445">
        <f t="shared" si="110"/>
        <v>0</v>
      </c>
      <c r="U212" s="445">
        <f t="shared" si="111"/>
        <v>0</v>
      </c>
      <c r="V212" s="445">
        <f t="shared" si="112"/>
        <v>0</v>
      </c>
      <c r="W212" s="445">
        <f t="shared" si="113"/>
        <v>0</v>
      </c>
      <c r="X212" s="445"/>
      <c r="Y212" s="456">
        <f t="shared" si="89"/>
        <v>0</v>
      </c>
      <c r="Z212" s="456">
        <f t="shared" si="90"/>
        <v>0</v>
      </c>
      <c r="AA212" s="456">
        <f t="shared" si="91"/>
        <v>0</v>
      </c>
      <c r="AB212" s="456">
        <f t="shared" si="92"/>
        <v>0</v>
      </c>
      <c r="AC212" s="456">
        <f t="shared" si="93"/>
        <v>0</v>
      </c>
      <c r="AD212" s="457" t="str">
        <f t="shared" si="114"/>
        <v>S</v>
      </c>
      <c r="AE212" s="458"/>
      <c r="AF212" s="459">
        <f>(T212+U212+V212)*'1.0-Contractblad'!$L$37+W212</f>
        <v>0</v>
      </c>
      <c r="AG212" s="459">
        <f>VLOOKUP(E212,'1.1a-Jaarprijzen'!$B$50:$Q$86,16,FALSE)*K212</f>
        <v>0</v>
      </c>
      <c r="AH212" s="358">
        <f t="shared" si="108"/>
        <v>0</v>
      </c>
      <c r="AI212" s="358">
        <f t="shared" si="105"/>
        <v>700</v>
      </c>
      <c r="AJ212" s="358" t="str">
        <f t="shared" si="106"/>
        <v>4200-200</v>
      </c>
      <c r="AK212" s="358" t="str">
        <f t="shared" si="115"/>
        <v>toiletgroep</v>
      </c>
    </row>
    <row r="213" spans="2:37" ht="15">
      <c r="B213" s="489"/>
      <c r="C213" s="490"/>
      <c r="D213" s="449">
        <f>VLOOKUP(E213,'1.1a-Jaarprijzen'!B:G,6,FALSE)</f>
        <v>2</v>
      </c>
      <c r="E213" s="448" t="s">
        <v>787</v>
      </c>
      <c r="F213" s="449" t="s">
        <v>645</v>
      </c>
      <c r="G213" s="450" t="s">
        <v>661</v>
      </c>
      <c r="H213" s="448" t="s">
        <v>375</v>
      </c>
      <c r="I213" s="451" t="str">
        <f t="shared" si="83"/>
        <v>sanitaire ruimte (toilet-/doucheruimte)</v>
      </c>
      <c r="J213" s="449" t="s">
        <v>459</v>
      </c>
      <c r="K213" s="452">
        <v>3.5</v>
      </c>
      <c r="L213" s="452"/>
      <c r="M213" s="453">
        <v>4200</v>
      </c>
      <c r="N213" s="454"/>
      <c r="O213" s="453"/>
      <c r="P213" s="460"/>
      <c r="Q213" s="455">
        <f t="shared" si="109"/>
        <v>200</v>
      </c>
      <c r="R213" s="663">
        <v>1</v>
      </c>
      <c r="S213" s="663">
        <v>1</v>
      </c>
      <c r="T213" s="445">
        <f t="shared" si="110"/>
        <v>0</v>
      </c>
      <c r="U213" s="445">
        <f t="shared" si="111"/>
        <v>0</v>
      </c>
      <c r="V213" s="445">
        <f t="shared" si="112"/>
        <v>0</v>
      </c>
      <c r="W213" s="445">
        <f t="shared" si="113"/>
        <v>0</v>
      </c>
      <c r="X213" s="445"/>
      <c r="Y213" s="456">
        <f t="shared" si="89"/>
        <v>0</v>
      </c>
      <c r="Z213" s="456">
        <f t="shared" si="90"/>
        <v>0</v>
      </c>
      <c r="AA213" s="456">
        <f t="shared" si="91"/>
        <v>0</v>
      </c>
      <c r="AB213" s="456">
        <f t="shared" si="92"/>
        <v>0</v>
      </c>
      <c r="AC213" s="456">
        <f t="shared" si="93"/>
        <v>0</v>
      </c>
      <c r="AD213" s="457" t="str">
        <f t="shared" si="114"/>
        <v>S</v>
      </c>
      <c r="AE213" s="458"/>
      <c r="AF213" s="459">
        <f>(T213+U213+V213)*'1.0-Contractblad'!$L$37+W213</f>
        <v>0</v>
      </c>
      <c r="AG213" s="459">
        <f>VLOOKUP(E213,'1.1a-Jaarprijzen'!$B$50:$Q$86,16,FALSE)*K213</f>
        <v>0</v>
      </c>
      <c r="AH213" s="358">
        <f t="shared" si="108"/>
        <v>0</v>
      </c>
      <c r="AI213" s="358">
        <f t="shared" si="105"/>
        <v>700</v>
      </c>
      <c r="AJ213" s="358" t="str">
        <f t="shared" si="106"/>
        <v>4200-200</v>
      </c>
      <c r="AK213" s="358" t="str">
        <f t="shared" si="115"/>
        <v>toiletgroep</v>
      </c>
    </row>
    <row r="214" spans="2:37" ht="15">
      <c r="B214" s="489"/>
      <c r="C214" s="490"/>
      <c r="D214" s="449">
        <f>VLOOKUP(E214,'1.1a-Jaarprijzen'!B:G,6,FALSE)</f>
        <v>2</v>
      </c>
      <c r="E214" s="448" t="s">
        <v>787</v>
      </c>
      <c r="F214" s="449" t="s">
        <v>645</v>
      </c>
      <c r="G214" s="450" t="s">
        <v>662</v>
      </c>
      <c r="H214" s="448" t="s">
        <v>434</v>
      </c>
      <c r="I214" s="451" t="str">
        <f t="shared" si="83"/>
        <v>leslokaal groep 1 t/m 3</v>
      </c>
      <c r="J214" s="449" t="s">
        <v>706</v>
      </c>
      <c r="K214" s="452">
        <v>49.1</v>
      </c>
      <c r="L214" s="452"/>
      <c r="M214" s="453">
        <v>7200</v>
      </c>
      <c r="N214" s="454"/>
      <c r="O214" s="453"/>
      <c r="P214" s="460"/>
      <c r="Q214" s="455">
        <f t="shared" si="109"/>
        <v>200</v>
      </c>
      <c r="R214" s="663">
        <v>1</v>
      </c>
      <c r="S214" s="663">
        <v>1</v>
      </c>
      <c r="T214" s="445">
        <f t="shared" si="110"/>
        <v>0</v>
      </c>
      <c r="U214" s="445">
        <f t="shared" si="111"/>
        <v>0</v>
      </c>
      <c r="V214" s="445">
        <f t="shared" si="112"/>
        <v>0</v>
      </c>
      <c r="W214" s="445">
        <f t="shared" si="113"/>
        <v>0</v>
      </c>
      <c r="X214" s="445"/>
      <c r="Y214" s="456">
        <f t="shared" si="89"/>
        <v>0</v>
      </c>
      <c r="Z214" s="456">
        <f t="shared" si="90"/>
        <v>0</v>
      </c>
      <c r="AA214" s="456">
        <f t="shared" si="91"/>
        <v>0</v>
      </c>
      <c r="AB214" s="456">
        <f t="shared" si="92"/>
        <v>0</v>
      </c>
      <c r="AC214" s="456">
        <f t="shared" si="93"/>
        <v>0</v>
      </c>
      <c r="AD214" s="457" t="str">
        <f t="shared" si="114"/>
        <v>L</v>
      </c>
      <c r="AE214" s="458"/>
      <c r="AF214" s="459">
        <f>(T214+U214+V214)*'1.0-Contractblad'!$L$37+W214</f>
        <v>0</v>
      </c>
      <c r="AG214" s="459">
        <f>VLOOKUP(E214,'1.1a-Jaarprijzen'!$B$50:$Q$86,16,FALSE)*K214</f>
        <v>0</v>
      </c>
      <c r="AH214" s="358">
        <f t="shared" ref="AH214:AH225" si="116">IF(M214=8255,T214+U214,0)</f>
        <v>0</v>
      </c>
      <c r="AI214" s="358">
        <f t="shared" si="105"/>
        <v>9820</v>
      </c>
      <c r="AJ214" s="358" t="str">
        <f t="shared" si="106"/>
        <v>7200-200</v>
      </c>
      <c r="AK214" s="358" t="str">
        <f t="shared" si="115"/>
        <v>leerplein</v>
      </c>
    </row>
    <row r="215" spans="2:37" ht="15">
      <c r="B215" s="489"/>
      <c r="C215" s="490"/>
      <c r="D215" s="449">
        <f>VLOOKUP(E215,'1.1a-Jaarprijzen'!B:G,6,FALSE)</f>
        <v>2</v>
      </c>
      <c r="E215" s="448" t="s">
        <v>787</v>
      </c>
      <c r="F215" s="449" t="s">
        <v>645</v>
      </c>
      <c r="G215" s="450" t="s">
        <v>663</v>
      </c>
      <c r="H215" s="448" t="s">
        <v>664</v>
      </c>
      <c r="I215" s="451" t="str">
        <f t="shared" si="83"/>
        <v>leslokaal groep 1 t/m 3</v>
      </c>
      <c r="J215" s="449" t="s">
        <v>706</v>
      </c>
      <c r="K215" s="452">
        <v>54</v>
      </c>
      <c r="L215" s="452"/>
      <c r="M215" s="453">
        <v>7200</v>
      </c>
      <c r="N215" s="454"/>
      <c r="O215" s="453"/>
      <c r="P215" s="460"/>
      <c r="Q215" s="455">
        <f t="shared" si="109"/>
        <v>200</v>
      </c>
      <c r="R215" s="663">
        <v>1</v>
      </c>
      <c r="S215" s="663">
        <v>1</v>
      </c>
      <c r="T215" s="445">
        <f t="shared" si="110"/>
        <v>0</v>
      </c>
      <c r="U215" s="445">
        <f t="shared" si="111"/>
        <v>0</v>
      </c>
      <c r="V215" s="445">
        <f t="shared" si="112"/>
        <v>0</v>
      </c>
      <c r="W215" s="445">
        <f t="shared" si="113"/>
        <v>0</v>
      </c>
      <c r="X215" s="445"/>
      <c r="Y215" s="456">
        <f t="shared" si="89"/>
        <v>0</v>
      </c>
      <c r="Z215" s="456">
        <f t="shared" si="90"/>
        <v>0</v>
      </c>
      <c r="AA215" s="456">
        <f t="shared" si="91"/>
        <v>0</v>
      </c>
      <c r="AB215" s="456">
        <f t="shared" si="92"/>
        <v>0</v>
      </c>
      <c r="AC215" s="456">
        <f t="shared" si="93"/>
        <v>0</v>
      </c>
      <c r="AD215" s="457" t="str">
        <f t="shared" si="114"/>
        <v>L</v>
      </c>
      <c r="AE215" s="458"/>
      <c r="AF215" s="459">
        <f>(T215+U215+V215)*'1.0-Contractblad'!$L$37+W215</f>
        <v>0</v>
      </c>
      <c r="AG215" s="459">
        <f>VLOOKUP(E215,'1.1a-Jaarprijzen'!$B$50:$Q$86,16,FALSE)*K215</f>
        <v>0</v>
      </c>
      <c r="AH215" s="358">
        <f t="shared" si="116"/>
        <v>0</v>
      </c>
      <c r="AI215" s="358">
        <f t="shared" si="105"/>
        <v>10800</v>
      </c>
      <c r="AJ215" s="358" t="str">
        <f t="shared" si="106"/>
        <v>7200-200</v>
      </c>
      <c r="AK215" s="358" t="str">
        <f t="shared" si="115"/>
        <v>lesruimte</v>
      </c>
    </row>
    <row r="216" spans="2:37" ht="15">
      <c r="B216" s="489"/>
      <c r="C216" s="490"/>
      <c r="D216" s="449">
        <f>VLOOKUP(E216,'1.1a-Jaarprijzen'!B:G,6,FALSE)</f>
        <v>2</v>
      </c>
      <c r="E216" s="448" t="s">
        <v>787</v>
      </c>
      <c r="F216" s="449" t="s">
        <v>645</v>
      </c>
      <c r="G216" s="450" t="s">
        <v>665</v>
      </c>
      <c r="H216" s="448" t="s">
        <v>664</v>
      </c>
      <c r="I216" s="451" t="str">
        <f t="shared" si="83"/>
        <v>leslokaal groep 1 t/m 3</v>
      </c>
      <c r="J216" s="449" t="s">
        <v>706</v>
      </c>
      <c r="K216" s="452">
        <v>54</v>
      </c>
      <c r="L216" s="452"/>
      <c r="M216" s="453">
        <v>7200</v>
      </c>
      <c r="N216" s="454"/>
      <c r="O216" s="453"/>
      <c r="P216" s="453"/>
      <c r="Q216" s="455">
        <f t="shared" si="109"/>
        <v>200</v>
      </c>
      <c r="R216" s="663">
        <v>1</v>
      </c>
      <c r="S216" s="663">
        <v>1</v>
      </c>
      <c r="T216" s="445">
        <f t="shared" si="110"/>
        <v>0</v>
      </c>
      <c r="U216" s="445">
        <f t="shared" si="111"/>
        <v>0</v>
      </c>
      <c r="V216" s="445">
        <f t="shared" si="112"/>
        <v>0</v>
      </c>
      <c r="W216" s="445">
        <f t="shared" si="113"/>
        <v>0</v>
      </c>
      <c r="X216" s="445"/>
      <c r="Y216" s="456">
        <f t="shared" si="89"/>
        <v>0</v>
      </c>
      <c r="Z216" s="456">
        <f t="shared" si="90"/>
        <v>0</v>
      </c>
      <c r="AA216" s="456">
        <f t="shared" si="91"/>
        <v>0</v>
      </c>
      <c r="AB216" s="456">
        <f t="shared" si="92"/>
        <v>0</v>
      </c>
      <c r="AC216" s="456">
        <f t="shared" si="93"/>
        <v>0</v>
      </c>
      <c r="AD216" s="457" t="str">
        <f t="shared" si="114"/>
        <v>L</v>
      </c>
      <c r="AE216" s="458"/>
      <c r="AF216" s="459">
        <f>(T216+U216+V216)*'1.0-Contractblad'!$L$37+W216</f>
        <v>0</v>
      </c>
      <c r="AG216" s="459">
        <f>VLOOKUP(E216,'1.1a-Jaarprijzen'!$B$50:$Q$86,16,FALSE)*K216</f>
        <v>0</v>
      </c>
      <c r="AH216" s="358">
        <f t="shared" si="116"/>
        <v>0</v>
      </c>
      <c r="AI216" s="358">
        <f t="shared" si="105"/>
        <v>10800</v>
      </c>
      <c r="AJ216" s="358" t="str">
        <f t="shared" si="106"/>
        <v>7200-200</v>
      </c>
      <c r="AK216" s="358" t="str">
        <f t="shared" si="115"/>
        <v>lesruimte</v>
      </c>
    </row>
    <row r="217" spans="2:37" ht="15">
      <c r="B217" s="489"/>
      <c r="C217" s="490"/>
      <c r="D217" s="449">
        <f>VLOOKUP(E217,'1.1a-Jaarprijzen'!B:G,6,FALSE)</f>
        <v>2</v>
      </c>
      <c r="E217" s="448" t="s">
        <v>787</v>
      </c>
      <c r="F217" s="449" t="s">
        <v>645</v>
      </c>
      <c r="G217" s="450" t="s">
        <v>666</v>
      </c>
      <c r="H217" s="448" t="s">
        <v>436</v>
      </c>
      <c r="I217" s="451" t="str">
        <f t="shared" si="83"/>
        <v>administratieve -,  vergaderruimte</v>
      </c>
      <c r="J217" s="449" t="s">
        <v>706</v>
      </c>
      <c r="K217" s="452">
        <v>22.8</v>
      </c>
      <c r="L217" s="452"/>
      <c r="M217" s="453">
        <v>1040</v>
      </c>
      <c r="N217" s="454"/>
      <c r="O217" s="453"/>
      <c r="P217" s="460"/>
      <c r="Q217" s="455">
        <f t="shared" si="109"/>
        <v>40</v>
      </c>
      <c r="R217" s="663">
        <v>1</v>
      </c>
      <c r="S217" s="663">
        <v>1</v>
      </c>
      <c r="T217" s="445">
        <f t="shared" si="110"/>
        <v>0</v>
      </c>
      <c r="U217" s="445">
        <f t="shared" si="111"/>
        <v>0</v>
      </c>
      <c r="V217" s="445">
        <f t="shared" si="112"/>
        <v>0</v>
      </c>
      <c r="W217" s="445">
        <f t="shared" si="113"/>
        <v>0</v>
      </c>
      <c r="X217" s="445"/>
      <c r="Y217" s="456">
        <f t="shared" si="89"/>
        <v>0</v>
      </c>
      <c r="Z217" s="456">
        <f t="shared" si="90"/>
        <v>0</v>
      </c>
      <c r="AA217" s="456">
        <f t="shared" si="91"/>
        <v>0</v>
      </c>
      <c r="AB217" s="456">
        <f t="shared" si="92"/>
        <v>0</v>
      </c>
      <c r="AC217" s="456">
        <f t="shared" si="93"/>
        <v>0</v>
      </c>
      <c r="AD217" s="457" t="str">
        <f t="shared" si="114"/>
        <v>V</v>
      </c>
      <c r="AE217" s="458"/>
      <c r="AF217" s="459">
        <f>(T217+U217+V217)*'1.0-Contractblad'!$L$37+W217</f>
        <v>0</v>
      </c>
      <c r="AG217" s="459">
        <f>VLOOKUP(E217,'1.1a-Jaarprijzen'!$B$50:$Q$86,16,FALSE)*K217</f>
        <v>0</v>
      </c>
      <c r="AH217" s="358">
        <f t="shared" si="116"/>
        <v>0</v>
      </c>
      <c r="AI217" s="358">
        <f t="shared" si="105"/>
        <v>912</v>
      </c>
      <c r="AJ217" s="358" t="str">
        <f t="shared" si="106"/>
        <v>1040-40</v>
      </c>
      <c r="AK217" s="358" t="str">
        <f t="shared" si="115"/>
        <v>directiekamer</v>
      </c>
    </row>
    <row r="218" spans="2:37" ht="15">
      <c r="B218" s="489"/>
      <c r="C218" s="490"/>
      <c r="D218" s="449">
        <f>VLOOKUP(E218,'1.1a-Jaarprijzen'!B:G,6,FALSE)</f>
        <v>2</v>
      </c>
      <c r="E218" s="448" t="s">
        <v>787</v>
      </c>
      <c r="F218" s="449" t="s">
        <v>645</v>
      </c>
      <c r="G218" s="450" t="s">
        <v>667</v>
      </c>
      <c r="H218" s="448" t="s">
        <v>434</v>
      </c>
      <c r="I218" s="451" t="str">
        <f t="shared" si="83"/>
        <v>leslokaal groep 1 t/m 3</v>
      </c>
      <c r="J218" s="449" t="s">
        <v>706</v>
      </c>
      <c r="K218" s="452">
        <v>58.7</v>
      </c>
      <c r="L218" s="452"/>
      <c r="M218" s="453">
        <v>7200</v>
      </c>
      <c r="N218" s="454"/>
      <c r="O218" s="453"/>
      <c r="P218" s="460"/>
      <c r="Q218" s="455">
        <f t="shared" si="109"/>
        <v>200</v>
      </c>
      <c r="R218" s="663">
        <v>1</v>
      </c>
      <c r="S218" s="663">
        <v>1</v>
      </c>
      <c r="T218" s="445">
        <f t="shared" si="110"/>
        <v>0</v>
      </c>
      <c r="U218" s="445">
        <f t="shared" si="111"/>
        <v>0</v>
      </c>
      <c r="V218" s="445">
        <f t="shared" si="112"/>
        <v>0</v>
      </c>
      <c r="W218" s="445">
        <f t="shared" si="113"/>
        <v>0</v>
      </c>
      <c r="X218" s="445"/>
      <c r="Y218" s="456">
        <f t="shared" si="89"/>
        <v>0</v>
      </c>
      <c r="Z218" s="456">
        <f t="shared" si="90"/>
        <v>0</v>
      </c>
      <c r="AA218" s="456">
        <f t="shared" si="91"/>
        <v>0</v>
      </c>
      <c r="AB218" s="456">
        <f t="shared" si="92"/>
        <v>0</v>
      </c>
      <c r="AC218" s="456">
        <f t="shared" si="93"/>
        <v>0</v>
      </c>
      <c r="AD218" s="457" t="str">
        <f t="shared" si="114"/>
        <v>L</v>
      </c>
      <c r="AE218" s="458"/>
      <c r="AF218" s="459">
        <f>(T218+U218+V218)*'1.0-Contractblad'!$L$37+W218</f>
        <v>0</v>
      </c>
      <c r="AG218" s="459">
        <f>VLOOKUP(E218,'1.1a-Jaarprijzen'!$B$50:$Q$86,16,FALSE)*K218</f>
        <v>0</v>
      </c>
      <c r="AH218" s="358">
        <f t="shared" si="116"/>
        <v>0</v>
      </c>
      <c r="AI218" s="358">
        <f t="shared" si="105"/>
        <v>11740</v>
      </c>
      <c r="AJ218" s="358" t="str">
        <f t="shared" si="106"/>
        <v>7200-200</v>
      </c>
      <c r="AK218" s="358" t="str">
        <f t="shared" si="115"/>
        <v>leerplein</v>
      </c>
    </row>
    <row r="219" spans="2:37" ht="15">
      <c r="B219" s="489"/>
      <c r="C219" s="490"/>
      <c r="D219" s="449">
        <f>VLOOKUP(E219,'1.1a-Jaarprijzen'!B:G,6,FALSE)</f>
        <v>2</v>
      </c>
      <c r="E219" s="448" t="s">
        <v>787</v>
      </c>
      <c r="F219" s="449" t="s">
        <v>645</v>
      </c>
      <c r="G219" s="450" t="s">
        <v>668</v>
      </c>
      <c r="H219" s="448" t="s">
        <v>664</v>
      </c>
      <c r="I219" s="451" t="str">
        <f t="shared" si="83"/>
        <v>leslokaal groep 1 t/m 3</v>
      </c>
      <c r="J219" s="449" t="s">
        <v>706</v>
      </c>
      <c r="K219" s="452">
        <v>54</v>
      </c>
      <c r="L219" s="452"/>
      <c r="M219" s="453">
        <v>7200</v>
      </c>
      <c r="N219" s="454"/>
      <c r="O219" s="453"/>
      <c r="P219" s="460"/>
      <c r="Q219" s="455">
        <f t="shared" si="109"/>
        <v>200</v>
      </c>
      <c r="R219" s="663">
        <v>1</v>
      </c>
      <c r="S219" s="663">
        <v>1</v>
      </c>
      <c r="T219" s="445">
        <f t="shared" si="110"/>
        <v>0</v>
      </c>
      <c r="U219" s="445">
        <f t="shared" si="111"/>
        <v>0</v>
      </c>
      <c r="V219" s="445">
        <f t="shared" si="112"/>
        <v>0</v>
      </c>
      <c r="W219" s="445">
        <f t="shared" si="113"/>
        <v>0</v>
      </c>
      <c r="X219" s="445"/>
      <c r="Y219" s="456">
        <f t="shared" si="89"/>
        <v>0</v>
      </c>
      <c r="Z219" s="456">
        <f t="shared" si="90"/>
        <v>0</v>
      </c>
      <c r="AA219" s="456">
        <f t="shared" si="91"/>
        <v>0</v>
      </c>
      <c r="AB219" s="456">
        <f t="shared" si="92"/>
        <v>0</v>
      </c>
      <c r="AC219" s="456">
        <f t="shared" si="93"/>
        <v>0</v>
      </c>
      <c r="AD219" s="457" t="str">
        <f t="shared" si="114"/>
        <v>L</v>
      </c>
      <c r="AE219" s="458"/>
      <c r="AF219" s="459">
        <f>(T219+U219+V219)*'1.0-Contractblad'!$L$37+W219</f>
        <v>0</v>
      </c>
      <c r="AG219" s="459">
        <f>VLOOKUP(E219,'1.1a-Jaarprijzen'!$B$50:$Q$86,16,FALSE)*K219</f>
        <v>0</v>
      </c>
      <c r="AH219" s="358">
        <f t="shared" si="116"/>
        <v>0</v>
      </c>
      <c r="AI219" s="358">
        <f t="shared" si="105"/>
        <v>10800</v>
      </c>
      <c r="AJ219" s="358" t="str">
        <f t="shared" si="106"/>
        <v>7200-200</v>
      </c>
      <c r="AK219" s="358" t="str">
        <f t="shared" si="115"/>
        <v>lesruimte</v>
      </c>
    </row>
    <row r="220" spans="2:37" ht="15">
      <c r="B220" s="489"/>
      <c r="C220" s="490"/>
      <c r="D220" s="449">
        <f>VLOOKUP(E220,'1.1a-Jaarprijzen'!B:G,6,FALSE)</f>
        <v>2</v>
      </c>
      <c r="E220" s="448" t="s">
        <v>787</v>
      </c>
      <c r="F220" s="449" t="s">
        <v>645</v>
      </c>
      <c r="G220" s="450" t="s">
        <v>669</v>
      </c>
      <c r="H220" s="448" t="s">
        <v>664</v>
      </c>
      <c r="I220" s="451" t="str">
        <f t="shared" si="83"/>
        <v>leslokaal groep 1 t/m 3</v>
      </c>
      <c r="J220" s="449" t="s">
        <v>706</v>
      </c>
      <c r="K220" s="452">
        <v>54</v>
      </c>
      <c r="L220" s="452"/>
      <c r="M220" s="453">
        <v>7200</v>
      </c>
      <c r="N220" s="454"/>
      <c r="O220" s="453"/>
      <c r="P220" s="460"/>
      <c r="Q220" s="455">
        <f t="shared" si="109"/>
        <v>200</v>
      </c>
      <c r="R220" s="663">
        <v>1</v>
      </c>
      <c r="S220" s="663">
        <v>1</v>
      </c>
      <c r="T220" s="445">
        <f t="shared" si="110"/>
        <v>0</v>
      </c>
      <c r="U220" s="445">
        <f t="shared" si="111"/>
        <v>0</v>
      </c>
      <c r="V220" s="445">
        <f t="shared" si="112"/>
        <v>0</v>
      </c>
      <c r="W220" s="445">
        <f t="shared" si="113"/>
        <v>0</v>
      </c>
      <c r="X220" s="445"/>
      <c r="Y220" s="456">
        <f t="shared" si="89"/>
        <v>0</v>
      </c>
      <c r="Z220" s="456">
        <f t="shared" si="90"/>
        <v>0</v>
      </c>
      <c r="AA220" s="456">
        <f t="shared" si="91"/>
        <v>0</v>
      </c>
      <c r="AB220" s="456">
        <f t="shared" si="92"/>
        <v>0</v>
      </c>
      <c r="AC220" s="456">
        <f t="shared" si="93"/>
        <v>0</v>
      </c>
      <c r="AD220" s="457" t="str">
        <f t="shared" si="114"/>
        <v>L</v>
      </c>
      <c r="AE220" s="458"/>
      <c r="AF220" s="459">
        <f>(T220+U220+V220)*'1.0-Contractblad'!$L$37+W220</f>
        <v>0</v>
      </c>
      <c r="AG220" s="459">
        <f>VLOOKUP(E220,'1.1a-Jaarprijzen'!$B$50:$Q$86,16,FALSE)*K220</f>
        <v>0</v>
      </c>
      <c r="AH220" s="358">
        <f t="shared" si="116"/>
        <v>0</v>
      </c>
      <c r="AI220" s="358">
        <f t="shared" si="105"/>
        <v>10800</v>
      </c>
      <c r="AJ220" s="358" t="str">
        <f t="shared" si="106"/>
        <v>7200-200</v>
      </c>
      <c r="AK220" s="358" t="str">
        <f t="shared" si="115"/>
        <v>lesruimte</v>
      </c>
    </row>
    <row r="221" spans="2:37" ht="15">
      <c r="B221" s="489"/>
      <c r="C221" s="490"/>
      <c r="D221" s="449">
        <f>VLOOKUP(E221,'1.1a-Jaarprijzen'!B:G,6,FALSE)</f>
        <v>2</v>
      </c>
      <c r="E221" s="448" t="s">
        <v>787</v>
      </c>
      <c r="F221" s="449" t="s">
        <v>645</v>
      </c>
      <c r="G221" s="450" t="s">
        <v>670</v>
      </c>
      <c r="H221" s="448" t="s">
        <v>375</v>
      </c>
      <c r="I221" s="451" t="str">
        <f t="shared" si="83"/>
        <v>sanitaire ruimte (toilet-/doucheruimte)</v>
      </c>
      <c r="J221" s="449" t="s">
        <v>459</v>
      </c>
      <c r="K221" s="452">
        <v>3.9</v>
      </c>
      <c r="L221" s="452"/>
      <c r="M221" s="453">
        <v>4200</v>
      </c>
      <c r="N221" s="454"/>
      <c r="O221" s="453"/>
      <c r="P221" s="460"/>
      <c r="Q221" s="455">
        <f t="shared" si="109"/>
        <v>200</v>
      </c>
      <c r="R221" s="663">
        <v>1</v>
      </c>
      <c r="S221" s="663">
        <v>1</v>
      </c>
      <c r="T221" s="445">
        <f t="shared" si="110"/>
        <v>0</v>
      </c>
      <c r="U221" s="445">
        <f t="shared" si="111"/>
        <v>0</v>
      </c>
      <c r="V221" s="445">
        <f t="shared" si="112"/>
        <v>0</v>
      </c>
      <c r="W221" s="445">
        <f t="shared" si="113"/>
        <v>0</v>
      </c>
      <c r="X221" s="445"/>
      <c r="Y221" s="456">
        <f t="shared" si="89"/>
        <v>0</v>
      </c>
      <c r="Z221" s="456">
        <f t="shared" si="90"/>
        <v>0</v>
      </c>
      <c r="AA221" s="456">
        <f t="shared" si="91"/>
        <v>0</v>
      </c>
      <c r="AB221" s="456">
        <f t="shared" si="92"/>
        <v>0</v>
      </c>
      <c r="AC221" s="456">
        <f t="shared" si="93"/>
        <v>0</v>
      </c>
      <c r="AD221" s="457" t="str">
        <f t="shared" si="114"/>
        <v>S</v>
      </c>
      <c r="AE221" s="458"/>
      <c r="AF221" s="459">
        <f>(T221+U221+V221)*'1.0-Contractblad'!$L$37+W221</f>
        <v>0</v>
      </c>
      <c r="AG221" s="459">
        <f>VLOOKUP(E221,'1.1a-Jaarprijzen'!$B$50:$Q$86,16,FALSE)*K221</f>
        <v>0</v>
      </c>
      <c r="AH221" s="358">
        <f t="shared" si="116"/>
        <v>0</v>
      </c>
      <c r="AI221" s="358">
        <f t="shared" si="105"/>
        <v>780</v>
      </c>
      <c r="AJ221" s="358" t="str">
        <f t="shared" si="106"/>
        <v>4200-200</v>
      </c>
      <c r="AK221" s="358" t="str">
        <f t="shared" si="115"/>
        <v>toiletgroep</v>
      </c>
    </row>
    <row r="222" spans="2:37" ht="15">
      <c r="B222" s="489"/>
      <c r="C222" s="490"/>
      <c r="D222" s="449">
        <f>VLOOKUP(E222,'1.1a-Jaarprijzen'!B:G,6,FALSE)</f>
        <v>2</v>
      </c>
      <c r="E222" s="448" t="s">
        <v>787</v>
      </c>
      <c r="F222" s="449" t="s">
        <v>645</v>
      </c>
      <c r="G222" s="450" t="s">
        <v>671</v>
      </c>
      <c r="H222" s="448" t="s">
        <v>375</v>
      </c>
      <c r="I222" s="451" t="str">
        <f t="shared" si="83"/>
        <v>sanitaire ruimte (toilet-/doucheruimte)</v>
      </c>
      <c r="J222" s="449" t="s">
        <v>459</v>
      </c>
      <c r="K222" s="452">
        <v>3.9</v>
      </c>
      <c r="L222" s="452"/>
      <c r="M222" s="453">
        <v>4200</v>
      </c>
      <c r="N222" s="454"/>
      <c r="O222" s="453"/>
      <c r="P222" s="460"/>
      <c r="Q222" s="455">
        <f t="shared" si="109"/>
        <v>200</v>
      </c>
      <c r="R222" s="663">
        <v>1</v>
      </c>
      <c r="S222" s="663">
        <v>1</v>
      </c>
      <c r="T222" s="445">
        <f t="shared" si="110"/>
        <v>0</v>
      </c>
      <c r="U222" s="445">
        <f t="shared" si="111"/>
        <v>0</v>
      </c>
      <c r="V222" s="445">
        <f t="shared" si="112"/>
        <v>0</v>
      </c>
      <c r="W222" s="445">
        <f t="shared" si="113"/>
        <v>0</v>
      </c>
      <c r="X222" s="445"/>
      <c r="Y222" s="456">
        <f t="shared" si="89"/>
        <v>0</v>
      </c>
      <c r="Z222" s="456">
        <f t="shared" si="90"/>
        <v>0</v>
      </c>
      <c r="AA222" s="456">
        <f t="shared" si="91"/>
        <v>0</v>
      </c>
      <c r="AB222" s="456">
        <f t="shared" si="92"/>
        <v>0</v>
      </c>
      <c r="AC222" s="456">
        <f t="shared" si="93"/>
        <v>0</v>
      </c>
      <c r="AD222" s="457" t="str">
        <f t="shared" si="114"/>
        <v>S</v>
      </c>
      <c r="AE222" s="458"/>
      <c r="AF222" s="459">
        <f>(T222+U222+V222)*'1.0-Contractblad'!$L$37+W222</f>
        <v>0</v>
      </c>
      <c r="AG222" s="459">
        <f>VLOOKUP(E222,'1.1a-Jaarprijzen'!$B$50:$Q$86,16,FALSE)*K222</f>
        <v>0</v>
      </c>
      <c r="AH222" s="358">
        <f t="shared" si="116"/>
        <v>0</v>
      </c>
      <c r="AI222" s="358">
        <f t="shared" si="105"/>
        <v>780</v>
      </c>
      <c r="AJ222" s="358" t="str">
        <f t="shared" si="106"/>
        <v>4200-200</v>
      </c>
      <c r="AK222" s="358" t="str">
        <f t="shared" si="115"/>
        <v>toiletgroep</v>
      </c>
    </row>
    <row r="223" spans="2:37" ht="15">
      <c r="B223" s="489"/>
      <c r="C223" s="490"/>
      <c r="D223" s="449">
        <f>VLOOKUP(E223,'1.1a-Jaarprijzen'!B:G,6,FALSE)</f>
        <v>2</v>
      </c>
      <c r="E223" s="448" t="s">
        <v>787</v>
      </c>
      <c r="F223" s="449" t="s">
        <v>645</v>
      </c>
      <c r="G223" s="450" t="s">
        <v>672</v>
      </c>
      <c r="H223" s="448" t="s">
        <v>318</v>
      </c>
      <c r="I223" s="451" t="str">
        <f t="shared" si="83"/>
        <v>entree, gang, hal, repro</v>
      </c>
      <c r="J223" s="449" t="s">
        <v>706</v>
      </c>
      <c r="K223" s="452">
        <v>48.2</v>
      </c>
      <c r="L223" s="452"/>
      <c r="M223" s="453">
        <v>3200</v>
      </c>
      <c r="N223" s="454"/>
      <c r="O223" s="453"/>
      <c r="P223" s="460"/>
      <c r="Q223" s="455">
        <f t="shared" si="109"/>
        <v>200</v>
      </c>
      <c r="R223" s="663">
        <v>1</v>
      </c>
      <c r="S223" s="663">
        <v>1</v>
      </c>
      <c r="T223" s="445">
        <f t="shared" si="110"/>
        <v>0</v>
      </c>
      <c r="U223" s="445">
        <f t="shared" si="111"/>
        <v>0</v>
      </c>
      <c r="V223" s="445">
        <f t="shared" si="112"/>
        <v>0</v>
      </c>
      <c r="W223" s="445">
        <f t="shared" si="113"/>
        <v>0</v>
      </c>
      <c r="X223" s="445"/>
      <c r="Y223" s="456">
        <f t="shared" si="89"/>
        <v>0</v>
      </c>
      <c r="Z223" s="456">
        <f t="shared" si="90"/>
        <v>0</v>
      </c>
      <c r="AA223" s="456">
        <f t="shared" si="91"/>
        <v>0</v>
      </c>
      <c r="AB223" s="456">
        <f t="shared" si="92"/>
        <v>0</v>
      </c>
      <c r="AC223" s="456">
        <f t="shared" si="93"/>
        <v>0</v>
      </c>
      <c r="AD223" s="457" t="str">
        <f t="shared" si="114"/>
        <v>V</v>
      </c>
      <c r="AE223" s="458"/>
      <c r="AF223" s="459">
        <f>(T223+U223+V223)*'1.0-Contractblad'!$L$37+W223</f>
        <v>0</v>
      </c>
      <c r="AG223" s="459">
        <f>VLOOKUP(E223,'1.1a-Jaarprijzen'!$B$50:$Q$86,16,FALSE)*K223</f>
        <v>0</v>
      </c>
      <c r="AH223" s="358">
        <f t="shared" si="116"/>
        <v>0</v>
      </c>
      <c r="AI223" s="358">
        <f t="shared" si="105"/>
        <v>9640</v>
      </c>
      <c r="AJ223" s="358" t="str">
        <f t="shared" si="106"/>
        <v>3200-200</v>
      </c>
      <c r="AK223" s="358" t="str">
        <f t="shared" si="115"/>
        <v>gang</v>
      </c>
    </row>
    <row r="224" spans="2:37" ht="15">
      <c r="B224" s="489"/>
      <c r="C224" s="490"/>
      <c r="D224" s="449">
        <f>VLOOKUP(E224,'1.1a-Jaarprijzen'!B:G,6,FALSE)</f>
        <v>2</v>
      </c>
      <c r="E224" s="448" t="s">
        <v>787</v>
      </c>
      <c r="F224" s="449" t="s">
        <v>645</v>
      </c>
      <c r="G224" s="450" t="s">
        <v>673</v>
      </c>
      <c r="H224" s="448" t="s">
        <v>445</v>
      </c>
      <c r="I224" s="451" t="str">
        <f t="shared" si="83"/>
        <v>niet van toepassing</v>
      </c>
      <c r="J224" s="449" t="s">
        <v>706</v>
      </c>
      <c r="K224" s="452"/>
      <c r="L224" s="844">
        <v>2.4</v>
      </c>
      <c r="M224" s="453" t="s">
        <v>17</v>
      </c>
      <c r="N224" s="454"/>
      <c r="O224" s="453"/>
      <c r="P224" s="460"/>
      <c r="Q224" s="455">
        <f t="shared" si="109"/>
        <v>0</v>
      </c>
      <c r="R224" s="663">
        <v>1</v>
      </c>
      <c r="S224" s="663">
        <v>1</v>
      </c>
      <c r="T224" s="445">
        <f t="shared" si="110"/>
        <v>0</v>
      </c>
      <c r="U224" s="445">
        <f t="shared" si="111"/>
        <v>0</v>
      </c>
      <c r="V224" s="445">
        <f t="shared" si="112"/>
        <v>0</v>
      </c>
      <c r="W224" s="445">
        <f t="shared" si="113"/>
        <v>0</v>
      </c>
      <c r="X224" s="445"/>
      <c r="Y224" s="456">
        <f t="shared" si="89"/>
        <v>0</v>
      </c>
      <c r="Z224" s="456">
        <f t="shared" si="90"/>
        <v>0</v>
      </c>
      <c r="AA224" s="456">
        <f t="shared" si="91"/>
        <v>0</v>
      </c>
      <c r="AB224" s="456">
        <f t="shared" si="92"/>
        <v>0</v>
      </c>
      <c r="AC224" s="456">
        <f t="shared" si="93"/>
        <v>0</v>
      </c>
      <c r="AD224" s="457">
        <f t="shared" si="114"/>
        <v>0</v>
      </c>
      <c r="AE224" s="458"/>
      <c r="AF224" s="459">
        <f>(T224+U224+V224)*'1.0-Contractblad'!$L$37+W224</f>
        <v>0</v>
      </c>
      <c r="AG224" s="459">
        <f>VLOOKUP(E224,'1.1a-Jaarprijzen'!$B$50:$Q$86,16,FALSE)*K224</f>
        <v>0</v>
      </c>
      <c r="AH224" s="358">
        <f t="shared" si="116"/>
        <v>0</v>
      </c>
      <c r="AI224" s="358">
        <f t="shared" si="105"/>
        <v>0</v>
      </c>
      <c r="AJ224" s="358" t="str">
        <f t="shared" si="106"/>
        <v>nvt-0</v>
      </c>
      <c r="AK224" s="358" t="str">
        <f t="shared" si="115"/>
        <v>werkkast</v>
      </c>
    </row>
    <row r="225" spans="2:37" ht="15">
      <c r="B225" s="489"/>
      <c r="C225" s="490"/>
      <c r="D225" s="449">
        <f>VLOOKUP(E225,'1.1a-Jaarprijzen'!B:G,6,FALSE)</f>
        <v>2</v>
      </c>
      <c r="E225" s="448" t="s">
        <v>787</v>
      </c>
      <c r="F225" s="449" t="s">
        <v>645</v>
      </c>
      <c r="G225" s="450" t="s">
        <v>674</v>
      </c>
      <c r="H225" s="448" t="s">
        <v>675</v>
      </c>
      <c r="I225" s="451" t="str">
        <f t="shared" si="83"/>
        <v>niet van toepassing</v>
      </c>
      <c r="J225" s="449" t="s">
        <v>706</v>
      </c>
      <c r="K225" s="452"/>
      <c r="L225" s="844">
        <v>8.1999999999999993</v>
      </c>
      <c r="M225" s="453" t="s">
        <v>17</v>
      </c>
      <c r="N225" s="454"/>
      <c r="O225" s="453"/>
      <c r="P225" s="460"/>
      <c r="Q225" s="455">
        <f t="shared" si="109"/>
        <v>0</v>
      </c>
      <c r="R225" s="663">
        <v>1</v>
      </c>
      <c r="S225" s="663">
        <v>1</v>
      </c>
      <c r="T225" s="445">
        <f t="shared" si="110"/>
        <v>0</v>
      </c>
      <c r="U225" s="445">
        <f t="shared" si="111"/>
        <v>0</v>
      </c>
      <c r="V225" s="445">
        <f t="shared" si="112"/>
        <v>0</v>
      </c>
      <c r="W225" s="445">
        <f t="shared" si="113"/>
        <v>0</v>
      </c>
      <c r="X225" s="445"/>
      <c r="Y225" s="456">
        <f t="shared" si="89"/>
        <v>0</v>
      </c>
      <c r="Z225" s="456">
        <f t="shared" si="90"/>
        <v>0</v>
      </c>
      <c r="AA225" s="456">
        <f t="shared" si="91"/>
        <v>0</v>
      </c>
      <c r="AB225" s="456">
        <f t="shared" si="92"/>
        <v>0</v>
      </c>
      <c r="AC225" s="456">
        <f t="shared" si="93"/>
        <v>0</v>
      </c>
      <c r="AD225" s="457">
        <f t="shared" si="114"/>
        <v>0</v>
      </c>
      <c r="AE225" s="458"/>
      <c r="AF225" s="459">
        <f>(T225+U225+V225)*'1.0-Contractblad'!$L$37+W225</f>
        <v>0</v>
      </c>
      <c r="AG225" s="459">
        <f>VLOOKUP(E225,'1.1a-Jaarprijzen'!$B$50:$Q$86,16,FALSE)*K225</f>
        <v>0</v>
      </c>
      <c r="AH225" s="358">
        <f t="shared" si="116"/>
        <v>0</v>
      </c>
      <c r="AI225" s="358">
        <f t="shared" si="105"/>
        <v>0</v>
      </c>
      <c r="AJ225" s="358" t="str">
        <f t="shared" si="106"/>
        <v>nvt-0</v>
      </c>
      <c r="AK225" s="358" t="str">
        <f t="shared" si="115"/>
        <v>bergruimte</v>
      </c>
    </row>
    <row r="226" spans="2:37" ht="15">
      <c r="B226" s="489"/>
      <c r="C226" s="490"/>
      <c r="D226" s="449">
        <f>VLOOKUP(E226,'1.1a-Jaarprijzen'!B:G,6,FALSE)</f>
        <v>2</v>
      </c>
      <c r="E226" s="448" t="s">
        <v>787</v>
      </c>
      <c r="F226" s="449" t="s">
        <v>645</v>
      </c>
      <c r="G226" s="450" t="s">
        <v>676</v>
      </c>
      <c r="H226" s="448" t="s">
        <v>664</v>
      </c>
      <c r="I226" s="451" t="str">
        <f t="shared" si="83"/>
        <v>leslokaal groep 1 t/m 3</v>
      </c>
      <c r="J226" s="449" t="s">
        <v>706</v>
      </c>
      <c r="K226" s="452">
        <v>63.5</v>
      </c>
      <c r="L226" s="452"/>
      <c r="M226" s="453">
        <v>7200</v>
      </c>
      <c r="N226" s="454"/>
      <c r="O226" s="453"/>
      <c r="P226" s="460"/>
      <c r="Q226" s="455">
        <f t="shared" si="109"/>
        <v>200</v>
      </c>
      <c r="R226" s="663">
        <v>1</v>
      </c>
      <c r="S226" s="663">
        <v>1</v>
      </c>
      <c r="T226" s="445">
        <f t="shared" si="110"/>
        <v>0</v>
      </c>
      <c r="U226" s="445">
        <f t="shared" si="111"/>
        <v>0</v>
      </c>
      <c r="V226" s="445">
        <f t="shared" si="112"/>
        <v>0</v>
      </c>
      <c r="W226" s="445">
        <f t="shared" si="113"/>
        <v>0</v>
      </c>
      <c r="X226" s="445"/>
      <c r="Y226" s="456">
        <f t="shared" si="89"/>
        <v>0</v>
      </c>
      <c r="Z226" s="456">
        <f t="shared" si="90"/>
        <v>0</v>
      </c>
      <c r="AA226" s="456">
        <f t="shared" si="91"/>
        <v>0</v>
      </c>
      <c r="AB226" s="456">
        <f t="shared" si="92"/>
        <v>0</v>
      </c>
      <c r="AC226" s="456">
        <f t="shared" si="93"/>
        <v>0</v>
      </c>
      <c r="AD226" s="457" t="str">
        <f t="shared" si="114"/>
        <v>L</v>
      </c>
      <c r="AE226" s="458"/>
      <c r="AF226" s="459">
        <f>(T226+U226+V226)*'1.0-Contractblad'!$L$37+W226</f>
        <v>0</v>
      </c>
      <c r="AG226" s="459">
        <f>VLOOKUP(E226,'1.1a-Jaarprijzen'!$B$50:$Q$86,16,FALSE)*K226</f>
        <v>0</v>
      </c>
      <c r="AH226" s="358">
        <f t="shared" ref="AH226:AH344" si="117">IF(M226=8255,T226+U226,0)</f>
        <v>0</v>
      </c>
      <c r="AI226" s="358">
        <f t="shared" ref="AI226:AI237" si="118">K226*Q226</f>
        <v>12700</v>
      </c>
      <c r="AJ226" s="358" t="str">
        <f t="shared" ref="AJ226:AJ237" si="119">CONCATENATE(M226,"-",Q226)</f>
        <v>7200-200</v>
      </c>
      <c r="AK226" s="358" t="str">
        <f t="shared" si="115"/>
        <v>lesruimte</v>
      </c>
    </row>
    <row r="227" spans="2:37" ht="15">
      <c r="B227" s="489"/>
      <c r="C227" s="490"/>
      <c r="D227" s="449">
        <f>VLOOKUP(E227,'1.1a-Jaarprijzen'!B:G,6,FALSE)</f>
        <v>2</v>
      </c>
      <c r="E227" s="448" t="s">
        <v>787</v>
      </c>
      <c r="F227" s="449" t="s">
        <v>645</v>
      </c>
      <c r="G227" s="450" t="s">
        <v>677</v>
      </c>
      <c r="H227" s="448" t="s">
        <v>664</v>
      </c>
      <c r="I227" s="451" t="str">
        <f t="shared" si="83"/>
        <v>leslokaal groep 1 t/m 3</v>
      </c>
      <c r="J227" s="449" t="s">
        <v>706</v>
      </c>
      <c r="K227" s="452">
        <v>62.9</v>
      </c>
      <c r="L227" s="452"/>
      <c r="M227" s="453">
        <v>7200</v>
      </c>
      <c r="N227" s="454"/>
      <c r="O227" s="453"/>
      <c r="P227" s="460"/>
      <c r="Q227" s="455">
        <f t="shared" si="109"/>
        <v>200</v>
      </c>
      <c r="R227" s="663">
        <v>1</v>
      </c>
      <c r="S227" s="663">
        <v>1</v>
      </c>
      <c r="T227" s="445">
        <f t="shared" si="110"/>
        <v>0</v>
      </c>
      <c r="U227" s="445">
        <f t="shared" si="111"/>
        <v>0</v>
      </c>
      <c r="V227" s="445">
        <f t="shared" si="112"/>
        <v>0</v>
      </c>
      <c r="W227" s="445">
        <f t="shared" si="113"/>
        <v>0</v>
      </c>
      <c r="X227" s="445"/>
      <c r="Y227" s="456">
        <f t="shared" si="89"/>
        <v>0</v>
      </c>
      <c r="Z227" s="456">
        <f t="shared" si="90"/>
        <v>0</v>
      </c>
      <c r="AA227" s="456">
        <f t="shared" si="91"/>
        <v>0</v>
      </c>
      <c r="AB227" s="456">
        <f t="shared" si="92"/>
        <v>0</v>
      </c>
      <c r="AC227" s="456">
        <f t="shared" si="93"/>
        <v>0</v>
      </c>
      <c r="AD227" s="457" t="str">
        <f t="shared" si="114"/>
        <v>L</v>
      </c>
      <c r="AE227" s="458"/>
      <c r="AF227" s="459">
        <f>(T227+U227+V227)*'1.0-Contractblad'!$L$37+W227</f>
        <v>0</v>
      </c>
      <c r="AG227" s="459">
        <f>VLOOKUP(E227,'1.1a-Jaarprijzen'!$B$50:$Q$86,16,FALSE)*K227</f>
        <v>0</v>
      </c>
      <c r="AH227" s="358">
        <f t="shared" si="117"/>
        <v>0</v>
      </c>
      <c r="AI227" s="358">
        <f t="shared" si="118"/>
        <v>12580</v>
      </c>
      <c r="AJ227" s="358" t="str">
        <f t="shared" si="119"/>
        <v>7200-200</v>
      </c>
      <c r="AK227" s="358" t="str">
        <f t="shared" si="115"/>
        <v>lesruimte</v>
      </c>
    </row>
    <row r="228" spans="2:37" ht="15">
      <c r="B228" s="489"/>
      <c r="C228" s="490"/>
      <c r="D228" s="449">
        <f>VLOOKUP(E228,'1.1a-Jaarprijzen'!B:G,6,FALSE)</f>
        <v>2</v>
      </c>
      <c r="E228" s="448" t="s">
        <v>787</v>
      </c>
      <c r="F228" s="449" t="s">
        <v>645</v>
      </c>
      <c r="G228" s="450" t="s">
        <v>678</v>
      </c>
      <c r="H228" s="448" t="s">
        <v>375</v>
      </c>
      <c r="I228" s="451" t="str">
        <f t="shared" si="83"/>
        <v>sanitaire ruimte (toilet-/doucheruimte)</v>
      </c>
      <c r="J228" s="449" t="s">
        <v>459</v>
      </c>
      <c r="K228" s="452">
        <v>8.1999999999999993</v>
      </c>
      <c r="L228" s="452"/>
      <c r="M228" s="453">
        <v>4200</v>
      </c>
      <c r="N228" s="454"/>
      <c r="O228" s="453"/>
      <c r="P228" s="460"/>
      <c r="Q228" s="455">
        <f t="shared" si="109"/>
        <v>200</v>
      </c>
      <c r="R228" s="663">
        <v>1</v>
      </c>
      <c r="S228" s="663">
        <v>1</v>
      </c>
      <c r="T228" s="445">
        <f t="shared" si="110"/>
        <v>0</v>
      </c>
      <c r="U228" s="445">
        <f t="shared" si="111"/>
        <v>0</v>
      </c>
      <c r="V228" s="445">
        <f t="shared" si="112"/>
        <v>0</v>
      </c>
      <c r="W228" s="445">
        <f t="shared" si="113"/>
        <v>0</v>
      </c>
      <c r="X228" s="445"/>
      <c r="Y228" s="456">
        <f t="shared" si="89"/>
        <v>0</v>
      </c>
      <c r="Z228" s="456">
        <f t="shared" si="90"/>
        <v>0</v>
      </c>
      <c r="AA228" s="456">
        <f t="shared" si="91"/>
        <v>0</v>
      </c>
      <c r="AB228" s="456">
        <f t="shared" si="92"/>
        <v>0</v>
      </c>
      <c r="AC228" s="456">
        <f t="shared" si="93"/>
        <v>0</v>
      </c>
      <c r="AD228" s="457" t="str">
        <f t="shared" si="114"/>
        <v>S</v>
      </c>
      <c r="AE228" s="458"/>
      <c r="AF228" s="459">
        <f>(T228+U228+V228)*'1.0-Contractblad'!$L$37+W228</f>
        <v>0</v>
      </c>
      <c r="AG228" s="459">
        <f>VLOOKUP(E228,'1.1a-Jaarprijzen'!$B$50:$Q$86,16,FALSE)*K228</f>
        <v>0</v>
      </c>
      <c r="AH228" s="358">
        <f t="shared" si="117"/>
        <v>0</v>
      </c>
      <c r="AI228" s="358">
        <f t="shared" si="118"/>
        <v>1639.9999999999998</v>
      </c>
      <c r="AJ228" s="358" t="str">
        <f t="shared" si="119"/>
        <v>4200-200</v>
      </c>
      <c r="AK228" s="358" t="str">
        <f t="shared" si="115"/>
        <v>toiletgroep</v>
      </c>
    </row>
    <row r="229" spans="2:37" ht="15">
      <c r="B229" s="489"/>
      <c r="C229" s="490"/>
      <c r="D229" s="449">
        <f>VLOOKUP(E229,'1.1a-Jaarprijzen'!B:G,6,FALSE)</f>
        <v>2</v>
      </c>
      <c r="E229" s="448" t="s">
        <v>787</v>
      </c>
      <c r="F229" s="449" t="s">
        <v>645</v>
      </c>
      <c r="G229" s="450" t="s">
        <v>679</v>
      </c>
      <c r="H229" s="448" t="s">
        <v>757</v>
      </c>
      <c r="I229" s="451" t="str">
        <f t="shared" ref="I229:I292" si="120">IF($M229="",0,VLOOKUP($M229,Kengetal,4,FALSE))</f>
        <v>administratieve -,  vergaderruimte</v>
      </c>
      <c r="J229" s="449" t="s">
        <v>706</v>
      </c>
      <c r="K229" s="452">
        <v>14.9</v>
      </c>
      <c r="L229" s="452"/>
      <c r="M229" s="453">
        <v>1040</v>
      </c>
      <c r="N229" s="454"/>
      <c r="O229" s="453"/>
      <c r="P229" s="460"/>
      <c r="Q229" s="455">
        <f t="shared" si="109"/>
        <v>40</v>
      </c>
      <c r="R229" s="663">
        <v>1</v>
      </c>
      <c r="S229" s="663">
        <v>1</v>
      </c>
      <c r="T229" s="445">
        <f t="shared" si="110"/>
        <v>0</v>
      </c>
      <c r="U229" s="445">
        <f t="shared" si="111"/>
        <v>0</v>
      </c>
      <c r="V229" s="445">
        <f t="shared" si="112"/>
        <v>0</v>
      </c>
      <c r="W229" s="445">
        <f t="shared" si="113"/>
        <v>0</v>
      </c>
      <c r="X229" s="445"/>
      <c r="Y229" s="456">
        <f t="shared" ref="Y229:Y292" si="121">IF($M229=0,0,VLOOKUP($M229,Kengetal,6,FALSE))</f>
        <v>0</v>
      </c>
      <c r="Z229" s="456">
        <f t="shared" ref="Z229:Z292" si="122">IF($M229=0,0,VLOOKUP($M229,Kengetal,7,FALSE))</f>
        <v>0</v>
      </c>
      <c r="AA229" s="456">
        <f t="shared" ref="AA229:AA292" si="123">IF($N229=0,0,VLOOKUP($N229,Kengetal,6,FALSE))</f>
        <v>0</v>
      </c>
      <c r="AB229" s="456">
        <f t="shared" ref="AB229:AB292" si="124">IF($O229=0,0,VLOOKUP($O229,Kengetal,6,FALSE))</f>
        <v>0</v>
      </c>
      <c r="AC229" s="456">
        <f t="shared" ref="AC229:AC292" si="125">IF($P229=0,0,VLOOKUP($P229,Kengetal,6,FALSE))</f>
        <v>0</v>
      </c>
      <c r="AD229" s="457" t="str">
        <f t="shared" si="114"/>
        <v>V</v>
      </c>
      <c r="AE229" s="458"/>
      <c r="AF229" s="459">
        <f>(T229+U229+V229)*'1.0-Contractblad'!$L$37+W229</f>
        <v>0</v>
      </c>
      <c r="AG229" s="459">
        <f>VLOOKUP(E229,'1.1a-Jaarprijzen'!$B$50:$Q$86,16,FALSE)*K229</f>
        <v>0</v>
      </c>
      <c r="AH229" s="358">
        <f t="shared" si="117"/>
        <v>0</v>
      </c>
      <c r="AI229" s="358">
        <f t="shared" si="118"/>
        <v>596</v>
      </c>
      <c r="AJ229" s="358" t="str">
        <f t="shared" si="119"/>
        <v>1040-40</v>
      </c>
      <c r="AK229" s="358" t="str">
        <f t="shared" si="115"/>
        <v>werkruimte ib</v>
      </c>
    </row>
    <row r="230" spans="2:37" ht="15">
      <c r="B230" s="489"/>
      <c r="C230" s="490"/>
      <c r="D230" s="449">
        <f>VLOOKUP(E230,'1.1a-Jaarprijzen'!B:G,6,FALSE)</f>
        <v>2</v>
      </c>
      <c r="E230" s="448" t="s">
        <v>787</v>
      </c>
      <c r="F230" s="449" t="s">
        <v>645</v>
      </c>
      <c r="G230" s="450" t="s">
        <v>680</v>
      </c>
      <c r="H230" s="448" t="s">
        <v>675</v>
      </c>
      <c r="I230" s="451" t="str">
        <f t="shared" si="120"/>
        <v>niet van toepassing</v>
      </c>
      <c r="J230" s="449" t="s">
        <v>706</v>
      </c>
      <c r="K230" s="452"/>
      <c r="L230" s="844">
        <v>13.6</v>
      </c>
      <c r="M230" s="453" t="s">
        <v>17</v>
      </c>
      <c r="N230" s="454"/>
      <c r="O230" s="453"/>
      <c r="P230" s="460"/>
      <c r="Q230" s="455">
        <f t="shared" si="109"/>
        <v>0</v>
      </c>
      <c r="R230" s="663">
        <v>1</v>
      </c>
      <c r="S230" s="663">
        <v>1</v>
      </c>
      <c r="T230" s="445">
        <f t="shared" si="110"/>
        <v>0</v>
      </c>
      <c r="U230" s="445">
        <f t="shared" si="111"/>
        <v>0</v>
      </c>
      <c r="V230" s="445">
        <f t="shared" si="112"/>
        <v>0</v>
      </c>
      <c r="W230" s="445">
        <f t="shared" si="113"/>
        <v>0</v>
      </c>
      <c r="X230" s="445"/>
      <c r="Y230" s="456">
        <f t="shared" si="121"/>
        <v>0</v>
      </c>
      <c r="Z230" s="456">
        <f t="shared" si="122"/>
        <v>0</v>
      </c>
      <c r="AA230" s="456">
        <f t="shared" si="123"/>
        <v>0</v>
      </c>
      <c r="AB230" s="456">
        <f t="shared" si="124"/>
        <v>0</v>
      </c>
      <c r="AC230" s="456">
        <f t="shared" si="125"/>
        <v>0</v>
      </c>
      <c r="AD230" s="457">
        <f t="shared" si="114"/>
        <v>0</v>
      </c>
      <c r="AE230" s="458"/>
      <c r="AF230" s="459">
        <f>(T230+U230+V230)*'1.0-Contractblad'!$L$37+W230</f>
        <v>0</v>
      </c>
      <c r="AG230" s="459">
        <f>VLOOKUP(E230,'1.1a-Jaarprijzen'!$B$50:$Q$86,16,FALSE)*K230</f>
        <v>0</v>
      </c>
      <c r="AH230" s="358">
        <f t="shared" si="117"/>
        <v>0</v>
      </c>
      <c r="AI230" s="358">
        <f t="shared" si="118"/>
        <v>0</v>
      </c>
      <c r="AJ230" s="358" t="str">
        <f t="shared" si="119"/>
        <v>nvt-0</v>
      </c>
      <c r="AK230" s="358" t="str">
        <f t="shared" si="115"/>
        <v>bergruimte</v>
      </c>
    </row>
    <row r="231" spans="2:37" ht="15">
      <c r="B231" s="489"/>
      <c r="C231" s="490"/>
      <c r="D231" s="449">
        <f>VLOOKUP(E231,'1.1a-Jaarprijzen'!B:G,6,FALSE)</f>
        <v>2</v>
      </c>
      <c r="E231" s="448" t="s">
        <v>787</v>
      </c>
      <c r="F231" s="449" t="s">
        <v>645</v>
      </c>
      <c r="G231" s="450" t="s">
        <v>681</v>
      </c>
      <c r="H231" s="448" t="s">
        <v>664</v>
      </c>
      <c r="I231" s="451" t="str">
        <f t="shared" si="120"/>
        <v>leslokaal groep 1 t/m 3</v>
      </c>
      <c r="J231" s="449" t="s">
        <v>706</v>
      </c>
      <c r="K231" s="452">
        <v>62.9</v>
      </c>
      <c r="L231" s="452"/>
      <c r="M231" s="453">
        <v>7200</v>
      </c>
      <c r="N231" s="454"/>
      <c r="O231" s="453"/>
      <c r="P231" s="460"/>
      <c r="Q231" s="455">
        <f t="shared" si="109"/>
        <v>200</v>
      </c>
      <c r="R231" s="663">
        <v>1</v>
      </c>
      <c r="S231" s="663">
        <v>1</v>
      </c>
      <c r="T231" s="445">
        <f t="shared" si="110"/>
        <v>0</v>
      </c>
      <c r="U231" s="445">
        <f t="shared" si="111"/>
        <v>0</v>
      </c>
      <c r="V231" s="445">
        <f t="shared" si="112"/>
        <v>0</v>
      </c>
      <c r="W231" s="445">
        <f t="shared" si="113"/>
        <v>0</v>
      </c>
      <c r="X231" s="445"/>
      <c r="Y231" s="456">
        <f t="shared" si="121"/>
        <v>0</v>
      </c>
      <c r="Z231" s="456">
        <f t="shared" si="122"/>
        <v>0</v>
      </c>
      <c r="AA231" s="456">
        <f t="shared" si="123"/>
        <v>0</v>
      </c>
      <c r="AB231" s="456">
        <f t="shared" si="124"/>
        <v>0</v>
      </c>
      <c r="AC231" s="456">
        <f t="shared" si="125"/>
        <v>0</v>
      </c>
      <c r="AD231" s="457" t="str">
        <f t="shared" si="114"/>
        <v>L</v>
      </c>
      <c r="AE231" s="458"/>
      <c r="AF231" s="459">
        <f>(T231+U231+V231)*'1.0-Contractblad'!$L$37+W231</f>
        <v>0</v>
      </c>
      <c r="AG231" s="459">
        <f>VLOOKUP(E231,'1.1a-Jaarprijzen'!$B$50:$Q$86,16,FALSE)*K231</f>
        <v>0</v>
      </c>
      <c r="AH231" s="358">
        <f t="shared" si="117"/>
        <v>0</v>
      </c>
      <c r="AI231" s="358">
        <f t="shared" si="118"/>
        <v>12580</v>
      </c>
      <c r="AJ231" s="358" t="str">
        <f t="shared" si="119"/>
        <v>7200-200</v>
      </c>
      <c r="AK231" s="358" t="str">
        <f t="shared" si="115"/>
        <v>lesruimte</v>
      </c>
    </row>
    <row r="232" spans="2:37" ht="15">
      <c r="B232" s="489"/>
      <c r="C232" s="490"/>
      <c r="D232" s="449">
        <f>VLOOKUP(E232,'1.1a-Jaarprijzen'!B:G,6,FALSE)</f>
        <v>2</v>
      </c>
      <c r="E232" s="448" t="s">
        <v>787</v>
      </c>
      <c r="F232" s="449" t="s">
        <v>645</v>
      </c>
      <c r="G232" s="450" t="s">
        <v>682</v>
      </c>
      <c r="H232" s="448" t="s">
        <v>675</v>
      </c>
      <c r="I232" s="451" t="str">
        <f t="shared" si="120"/>
        <v>niet van toepassing</v>
      </c>
      <c r="J232" s="449" t="s">
        <v>706</v>
      </c>
      <c r="K232" s="452"/>
      <c r="L232" s="844">
        <v>6.4</v>
      </c>
      <c r="M232" s="453" t="s">
        <v>17</v>
      </c>
      <c r="N232" s="454"/>
      <c r="O232" s="453"/>
      <c r="P232" s="460"/>
      <c r="Q232" s="455">
        <f t="shared" si="109"/>
        <v>0</v>
      </c>
      <c r="R232" s="663">
        <v>1</v>
      </c>
      <c r="S232" s="663">
        <v>1</v>
      </c>
      <c r="T232" s="445">
        <f t="shared" si="110"/>
        <v>0</v>
      </c>
      <c r="U232" s="445">
        <f t="shared" si="111"/>
        <v>0</v>
      </c>
      <c r="V232" s="445">
        <f t="shared" si="112"/>
        <v>0</v>
      </c>
      <c r="W232" s="445">
        <f t="shared" si="113"/>
        <v>0</v>
      </c>
      <c r="X232" s="445"/>
      <c r="Y232" s="456">
        <f t="shared" si="121"/>
        <v>0</v>
      </c>
      <c r="Z232" s="456">
        <f t="shared" si="122"/>
        <v>0</v>
      </c>
      <c r="AA232" s="456">
        <f t="shared" si="123"/>
        <v>0</v>
      </c>
      <c r="AB232" s="456">
        <f t="shared" si="124"/>
        <v>0</v>
      </c>
      <c r="AC232" s="456">
        <f t="shared" si="125"/>
        <v>0</v>
      </c>
      <c r="AD232" s="457">
        <f t="shared" si="114"/>
        <v>0</v>
      </c>
      <c r="AE232" s="458"/>
      <c r="AF232" s="459">
        <f>(T232+U232+V232)*'1.0-Contractblad'!$L$37+W232</f>
        <v>0</v>
      </c>
      <c r="AG232" s="459">
        <f>VLOOKUP(E232,'1.1a-Jaarprijzen'!$B$50:$Q$86,16,FALSE)*K232</f>
        <v>0</v>
      </c>
      <c r="AH232" s="358">
        <f t="shared" si="117"/>
        <v>0</v>
      </c>
      <c r="AI232" s="358">
        <f t="shared" si="118"/>
        <v>0</v>
      </c>
      <c r="AJ232" s="358" t="str">
        <f t="shared" si="119"/>
        <v>nvt-0</v>
      </c>
      <c r="AK232" s="358" t="str">
        <f t="shared" si="115"/>
        <v>bergruimte</v>
      </c>
    </row>
    <row r="233" spans="2:37" ht="15">
      <c r="B233" s="489"/>
      <c r="C233" s="490"/>
      <c r="D233" s="449">
        <f>VLOOKUP(E233,'1.1a-Jaarprijzen'!B:G,6,FALSE)</f>
        <v>2</v>
      </c>
      <c r="E233" s="448" t="s">
        <v>787</v>
      </c>
      <c r="F233" s="449" t="s">
        <v>645</v>
      </c>
      <c r="G233" s="450" t="s">
        <v>683</v>
      </c>
      <c r="H233" s="448" t="s">
        <v>318</v>
      </c>
      <c r="I233" s="451" t="str">
        <f t="shared" si="120"/>
        <v>entree, gang, hal, repro</v>
      </c>
      <c r="J233" s="449" t="s">
        <v>712</v>
      </c>
      <c r="K233" s="452">
        <v>50.7</v>
      </c>
      <c r="L233" s="452"/>
      <c r="M233" s="453">
        <v>3200</v>
      </c>
      <c r="N233" s="454"/>
      <c r="O233" s="453"/>
      <c r="P233" s="460"/>
      <c r="Q233" s="455">
        <f t="shared" si="109"/>
        <v>200</v>
      </c>
      <c r="R233" s="663">
        <v>1</v>
      </c>
      <c r="S233" s="663">
        <v>1</v>
      </c>
      <c r="T233" s="445">
        <f t="shared" si="110"/>
        <v>0</v>
      </c>
      <c r="U233" s="445">
        <f t="shared" si="111"/>
        <v>0</v>
      </c>
      <c r="V233" s="445">
        <f t="shared" si="112"/>
        <v>0</v>
      </c>
      <c r="W233" s="445">
        <f t="shared" si="113"/>
        <v>0</v>
      </c>
      <c r="X233" s="445"/>
      <c r="Y233" s="456">
        <f t="shared" si="121"/>
        <v>0</v>
      </c>
      <c r="Z233" s="456">
        <f t="shared" si="122"/>
        <v>0</v>
      </c>
      <c r="AA233" s="456">
        <f t="shared" si="123"/>
        <v>0</v>
      </c>
      <c r="AB233" s="456">
        <f t="shared" si="124"/>
        <v>0</v>
      </c>
      <c r="AC233" s="456">
        <f t="shared" si="125"/>
        <v>0</v>
      </c>
      <c r="AD233" s="457" t="str">
        <f t="shared" si="114"/>
        <v>V</v>
      </c>
      <c r="AE233" s="458"/>
      <c r="AF233" s="459">
        <f>(T233+U233+V233)*'1.0-Contractblad'!$L$37+W233</f>
        <v>0</v>
      </c>
      <c r="AG233" s="459">
        <f>VLOOKUP(E233,'1.1a-Jaarprijzen'!$B$50:$Q$86,16,FALSE)*K233</f>
        <v>0</v>
      </c>
      <c r="AH233" s="358">
        <f t="shared" si="117"/>
        <v>0</v>
      </c>
      <c r="AI233" s="358">
        <f t="shared" si="118"/>
        <v>10140</v>
      </c>
      <c r="AJ233" s="358" t="str">
        <f t="shared" si="119"/>
        <v>3200-200</v>
      </c>
      <c r="AK233" s="358" t="str">
        <f t="shared" si="115"/>
        <v>gang</v>
      </c>
    </row>
    <row r="234" spans="2:37" ht="15">
      <c r="B234" s="489"/>
      <c r="C234" s="490"/>
      <c r="D234" s="449">
        <f>VLOOKUP(E234,'1.1a-Jaarprijzen'!B:G,6,FALSE)</f>
        <v>2</v>
      </c>
      <c r="E234" s="448" t="s">
        <v>787</v>
      </c>
      <c r="F234" s="449" t="s">
        <v>645</v>
      </c>
      <c r="G234" s="450" t="s">
        <v>684</v>
      </c>
      <c r="H234" s="448" t="s">
        <v>664</v>
      </c>
      <c r="I234" s="451" t="str">
        <f t="shared" si="120"/>
        <v>leslokaal groep 1 t/m 3</v>
      </c>
      <c r="J234" s="449" t="s">
        <v>706</v>
      </c>
      <c r="K234" s="452">
        <v>54.5</v>
      </c>
      <c r="L234" s="452"/>
      <c r="M234" s="453">
        <v>7200</v>
      </c>
      <c r="N234" s="454"/>
      <c r="O234" s="453"/>
      <c r="P234" s="460"/>
      <c r="Q234" s="455">
        <f t="shared" ref="Q234:Q350" si="126">VLOOKUP(M234,Kengetal,3,FALSE)+VLOOKUP(N234,Kengetal,3,FALSE)+VLOOKUP(O234,Kengetal,3,FALSE)</f>
        <v>200</v>
      </c>
      <c r="R234" s="663">
        <v>1</v>
      </c>
      <c r="S234" s="663">
        <v>1</v>
      </c>
      <c r="T234" s="445">
        <f t="shared" ref="T234:T350" si="127">Y234*K234*R234</f>
        <v>0</v>
      </c>
      <c r="U234" s="445">
        <f t="shared" ref="U234:U350" si="128">Z234*K234*S234</f>
        <v>0</v>
      </c>
      <c r="V234" s="445">
        <f t="shared" ref="V234:V350" si="129">AA234*K234*R234</f>
        <v>0</v>
      </c>
      <c r="W234" s="445">
        <f t="shared" ref="W234:W350" si="130">AB234*K234*R234</f>
        <v>0</v>
      </c>
      <c r="X234" s="445"/>
      <c r="Y234" s="456">
        <f t="shared" si="121"/>
        <v>0</v>
      </c>
      <c r="Z234" s="456">
        <f t="shared" si="122"/>
        <v>0</v>
      </c>
      <c r="AA234" s="456">
        <f t="shared" si="123"/>
        <v>0</v>
      </c>
      <c r="AB234" s="456">
        <f t="shared" si="124"/>
        <v>0</v>
      </c>
      <c r="AC234" s="456">
        <f t="shared" si="125"/>
        <v>0</v>
      </c>
      <c r="AD234" s="457" t="str">
        <f t="shared" ref="AD234:AD350" si="131">IF(M234="","",VLOOKUP(M234,Kengetal,13,FALSE))</f>
        <v>L</v>
      </c>
      <c r="AE234" s="458"/>
      <c r="AF234" s="459">
        <f>(T234+U234+V234)*'1.0-Contractblad'!$L$37+W234</f>
        <v>0</v>
      </c>
      <c r="AG234" s="459">
        <f>VLOOKUP(E234,'1.1a-Jaarprijzen'!$B$50:$Q$86,16,FALSE)*K234</f>
        <v>0</v>
      </c>
      <c r="AH234" s="358">
        <f t="shared" si="117"/>
        <v>0</v>
      </c>
      <c r="AI234" s="358">
        <f t="shared" si="118"/>
        <v>10900</v>
      </c>
      <c r="AJ234" s="358" t="str">
        <f t="shared" si="119"/>
        <v>7200-200</v>
      </c>
      <c r="AK234" s="358" t="str">
        <f t="shared" ref="AK234:AK350" si="132">LOWER(H234)</f>
        <v>lesruimte</v>
      </c>
    </row>
    <row r="235" spans="2:37" ht="15">
      <c r="B235" s="489"/>
      <c r="C235" s="490"/>
      <c r="D235" s="449">
        <f>VLOOKUP(E235,'1.1a-Jaarprijzen'!B:G,6,FALSE)</f>
        <v>2</v>
      </c>
      <c r="E235" s="448" t="s">
        <v>787</v>
      </c>
      <c r="F235" s="449" t="s">
        <v>645</v>
      </c>
      <c r="G235" s="450" t="s">
        <v>685</v>
      </c>
      <c r="H235" s="448" t="s">
        <v>664</v>
      </c>
      <c r="I235" s="451" t="str">
        <f t="shared" si="120"/>
        <v>leslokaal groep 1 t/m 3</v>
      </c>
      <c r="J235" s="449" t="s">
        <v>706</v>
      </c>
      <c r="K235" s="452">
        <v>64.599999999999994</v>
      </c>
      <c r="L235" s="452"/>
      <c r="M235" s="453">
        <v>7200</v>
      </c>
      <c r="N235" s="454"/>
      <c r="O235" s="453"/>
      <c r="P235" s="460"/>
      <c r="Q235" s="455">
        <f t="shared" si="126"/>
        <v>200</v>
      </c>
      <c r="R235" s="663">
        <v>1</v>
      </c>
      <c r="S235" s="663">
        <v>1</v>
      </c>
      <c r="T235" s="445">
        <f t="shared" si="127"/>
        <v>0</v>
      </c>
      <c r="U235" s="445">
        <f t="shared" si="128"/>
        <v>0</v>
      </c>
      <c r="V235" s="445">
        <f t="shared" si="129"/>
        <v>0</v>
      </c>
      <c r="W235" s="445">
        <f t="shared" si="130"/>
        <v>0</v>
      </c>
      <c r="X235" s="445"/>
      <c r="Y235" s="456">
        <f t="shared" si="121"/>
        <v>0</v>
      </c>
      <c r="Z235" s="456">
        <f t="shared" si="122"/>
        <v>0</v>
      </c>
      <c r="AA235" s="456">
        <f t="shared" si="123"/>
        <v>0</v>
      </c>
      <c r="AB235" s="456">
        <f t="shared" si="124"/>
        <v>0</v>
      </c>
      <c r="AC235" s="456">
        <f t="shared" si="125"/>
        <v>0</v>
      </c>
      <c r="AD235" s="457" t="str">
        <f t="shared" si="131"/>
        <v>L</v>
      </c>
      <c r="AE235" s="458"/>
      <c r="AF235" s="459">
        <f>(T235+U235+V235)*'1.0-Contractblad'!$L$37+W235</f>
        <v>0</v>
      </c>
      <c r="AG235" s="459">
        <f>VLOOKUP(E235,'1.1a-Jaarprijzen'!$B$50:$Q$86,16,FALSE)*K235</f>
        <v>0</v>
      </c>
      <c r="AH235" s="358">
        <f t="shared" si="117"/>
        <v>0</v>
      </c>
      <c r="AI235" s="358">
        <f t="shared" si="118"/>
        <v>12919.999999999998</v>
      </c>
      <c r="AJ235" s="358" t="str">
        <f t="shared" si="119"/>
        <v>7200-200</v>
      </c>
      <c r="AK235" s="358" t="str">
        <f t="shared" si="132"/>
        <v>lesruimte</v>
      </c>
    </row>
    <row r="236" spans="2:37" ht="15">
      <c r="B236" s="489"/>
      <c r="C236" s="490"/>
      <c r="D236" s="449">
        <f>VLOOKUP(E236,'1.1a-Jaarprijzen'!B:G,6,FALSE)</f>
        <v>2</v>
      </c>
      <c r="E236" s="448" t="s">
        <v>787</v>
      </c>
      <c r="F236" s="449" t="s">
        <v>645</v>
      </c>
      <c r="G236" s="450" t="s">
        <v>686</v>
      </c>
      <c r="H236" s="448" t="s">
        <v>375</v>
      </c>
      <c r="I236" s="451" t="str">
        <f t="shared" si="120"/>
        <v>sanitaire ruimte (toilet-/doucheruimte)</v>
      </c>
      <c r="J236" s="449" t="s">
        <v>459</v>
      </c>
      <c r="K236" s="452">
        <v>7</v>
      </c>
      <c r="L236" s="452"/>
      <c r="M236" s="453">
        <v>4200</v>
      </c>
      <c r="N236" s="454"/>
      <c r="O236" s="453"/>
      <c r="P236" s="460"/>
      <c r="Q236" s="455">
        <f t="shared" si="126"/>
        <v>200</v>
      </c>
      <c r="R236" s="663">
        <v>1</v>
      </c>
      <c r="S236" s="663">
        <v>1</v>
      </c>
      <c r="T236" s="445">
        <f t="shared" si="127"/>
        <v>0</v>
      </c>
      <c r="U236" s="445">
        <f t="shared" si="128"/>
        <v>0</v>
      </c>
      <c r="V236" s="445">
        <f t="shared" si="129"/>
        <v>0</v>
      </c>
      <c r="W236" s="445">
        <f t="shared" si="130"/>
        <v>0</v>
      </c>
      <c r="X236" s="445"/>
      <c r="Y236" s="456">
        <f t="shared" si="121"/>
        <v>0</v>
      </c>
      <c r="Z236" s="456">
        <f t="shared" si="122"/>
        <v>0</v>
      </c>
      <c r="AA236" s="456">
        <f t="shared" si="123"/>
        <v>0</v>
      </c>
      <c r="AB236" s="456">
        <f t="shared" si="124"/>
        <v>0</v>
      </c>
      <c r="AC236" s="456">
        <f t="shared" si="125"/>
        <v>0</v>
      </c>
      <c r="AD236" s="457" t="str">
        <f t="shared" si="131"/>
        <v>S</v>
      </c>
      <c r="AE236" s="458"/>
      <c r="AF236" s="459">
        <f>(T236+U236+V236)*'1.0-Contractblad'!$L$37+W236</f>
        <v>0</v>
      </c>
      <c r="AG236" s="459">
        <f>VLOOKUP(E236,'1.1a-Jaarprijzen'!$B$50:$Q$86,16,FALSE)*K236</f>
        <v>0</v>
      </c>
      <c r="AH236" s="358">
        <f t="shared" si="117"/>
        <v>0</v>
      </c>
      <c r="AI236" s="358">
        <f t="shared" si="118"/>
        <v>1400</v>
      </c>
      <c r="AJ236" s="358" t="str">
        <f t="shared" si="119"/>
        <v>4200-200</v>
      </c>
      <c r="AK236" s="358" t="str">
        <f t="shared" si="132"/>
        <v>toiletgroep</v>
      </c>
    </row>
    <row r="237" spans="2:37" ht="15">
      <c r="B237" s="489"/>
      <c r="C237" s="490"/>
      <c r="D237" s="449">
        <f>VLOOKUP(E237,'1.1a-Jaarprijzen'!B:G,6,FALSE)</f>
        <v>2</v>
      </c>
      <c r="E237" s="448" t="s">
        <v>787</v>
      </c>
      <c r="F237" s="449" t="s">
        <v>645</v>
      </c>
      <c r="G237" s="450" t="s">
        <v>687</v>
      </c>
      <c r="H237" s="448" t="s">
        <v>688</v>
      </c>
      <c r="I237" s="451" t="str">
        <f t="shared" si="120"/>
        <v>sanitaire ruimte (toilet-/doucheruimte)</v>
      </c>
      <c r="J237" s="449" t="s">
        <v>459</v>
      </c>
      <c r="K237" s="452">
        <v>0.9</v>
      </c>
      <c r="L237" s="452"/>
      <c r="M237" s="453">
        <v>4200</v>
      </c>
      <c r="N237" s="454"/>
      <c r="O237" s="453"/>
      <c r="P237" s="460"/>
      <c r="Q237" s="455">
        <f t="shared" si="126"/>
        <v>200</v>
      </c>
      <c r="R237" s="663">
        <v>1</v>
      </c>
      <c r="S237" s="663">
        <v>1</v>
      </c>
      <c r="T237" s="445">
        <f t="shared" si="127"/>
        <v>0</v>
      </c>
      <c r="U237" s="445">
        <f t="shared" si="128"/>
        <v>0</v>
      </c>
      <c r="V237" s="445">
        <f t="shared" si="129"/>
        <v>0</v>
      </c>
      <c r="W237" s="445">
        <f t="shared" si="130"/>
        <v>0</v>
      </c>
      <c r="X237" s="445"/>
      <c r="Y237" s="456">
        <f t="shared" si="121"/>
        <v>0</v>
      </c>
      <c r="Z237" s="456">
        <f t="shared" si="122"/>
        <v>0</v>
      </c>
      <c r="AA237" s="456">
        <f t="shared" si="123"/>
        <v>0</v>
      </c>
      <c r="AB237" s="456">
        <f t="shared" si="124"/>
        <v>0</v>
      </c>
      <c r="AC237" s="456">
        <f t="shared" si="125"/>
        <v>0</v>
      </c>
      <c r="AD237" s="457" t="str">
        <f t="shared" si="131"/>
        <v>S</v>
      </c>
      <c r="AE237" s="458"/>
      <c r="AF237" s="459">
        <f>(T237+U237+V237)*'1.0-Contractblad'!$L$37+W237</f>
        <v>0</v>
      </c>
      <c r="AG237" s="459">
        <f>VLOOKUP(E237,'1.1a-Jaarprijzen'!$B$50:$Q$86,16,FALSE)*K237</f>
        <v>0</v>
      </c>
      <c r="AH237" s="358">
        <f t="shared" si="117"/>
        <v>0</v>
      </c>
      <c r="AI237" s="358">
        <f t="shared" si="118"/>
        <v>180</v>
      </c>
      <c r="AJ237" s="358" t="str">
        <f t="shared" si="119"/>
        <v>4200-200</v>
      </c>
      <c r="AK237" s="358" t="str">
        <f t="shared" si="132"/>
        <v>toilet personeel</v>
      </c>
    </row>
    <row r="238" spans="2:37" ht="15">
      <c r="B238" s="489"/>
      <c r="C238" s="490"/>
      <c r="D238" s="449">
        <f>VLOOKUP(E238,'1.1a-Jaarprijzen'!B:G,6,FALSE)</f>
        <v>2</v>
      </c>
      <c r="E238" s="448" t="s">
        <v>787</v>
      </c>
      <c r="F238" s="449" t="s">
        <v>645</v>
      </c>
      <c r="G238" s="450" t="s">
        <v>689</v>
      </c>
      <c r="H238" s="448" t="s">
        <v>675</v>
      </c>
      <c r="I238" s="451" t="str">
        <f t="shared" si="120"/>
        <v>niet van toepassing</v>
      </c>
      <c r="J238" s="449" t="s">
        <v>706</v>
      </c>
      <c r="K238" s="452"/>
      <c r="L238" s="844">
        <v>8.1</v>
      </c>
      <c r="M238" s="453" t="s">
        <v>17</v>
      </c>
      <c r="N238" s="454"/>
      <c r="O238" s="453"/>
      <c r="P238" s="460"/>
      <c r="Q238" s="455">
        <f t="shared" si="126"/>
        <v>0</v>
      </c>
      <c r="R238" s="663">
        <v>1</v>
      </c>
      <c r="S238" s="663">
        <v>1</v>
      </c>
      <c r="T238" s="445">
        <f t="shared" si="127"/>
        <v>0</v>
      </c>
      <c r="U238" s="445">
        <f t="shared" si="128"/>
        <v>0</v>
      </c>
      <c r="V238" s="445">
        <f t="shared" si="129"/>
        <v>0</v>
      </c>
      <c r="W238" s="445">
        <f t="shared" si="130"/>
        <v>0</v>
      </c>
      <c r="X238" s="445"/>
      <c r="Y238" s="456">
        <f t="shared" si="121"/>
        <v>0</v>
      </c>
      <c r="Z238" s="456">
        <f t="shared" si="122"/>
        <v>0</v>
      </c>
      <c r="AA238" s="456">
        <f t="shared" si="123"/>
        <v>0</v>
      </c>
      <c r="AB238" s="456">
        <f t="shared" si="124"/>
        <v>0</v>
      </c>
      <c r="AC238" s="456">
        <f t="shared" si="125"/>
        <v>0</v>
      </c>
      <c r="AD238" s="457">
        <f t="shared" si="131"/>
        <v>0</v>
      </c>
      <c r="AE238" s="458"/>
      <c r="AF238" s="459">
        <f>(T238+U238+V238)*'1.0-Contractblad'!$L$37+W238</f>
        <v>0</v>
      </c>
      <c r="AG238" s="459">
        <f>VLOOKUP(E238,'1.1a-Jaarprijzen'!$B$50:$Q$86,16,FALSE)*K238</f>
        <v>0</v>
      </c>
      <c r="AH238" s="358">
        <f t="shared" si="117"/>
        <v>0</v>
      </c>
      <c r="AI238" s="358">
        <f t="shared" ref="AI238:AI277" si="133">K238*Q238</f>
        <v>0</v>
      </c>
      <c r="AJ238" s="358" t="str">
        <f t="shared" ref="AJ238:AJ277" si="134">CONCATENATE(M238,"-",Q238)</f>
        <v>nvt-0</v>
      </c>
      <c r="AK238" s="358" t="str">
        <f t="shared" si="132"/>
        <v>bergruimte</v>
      </c>
    </row>
    <row r="239" spans="2:37" ht="15">
      <c r="B239" s="489"/>
      <c r="C239" s="490"/>
      <c r="D239" s="449">
        <f>VLOOKUP(E239,'1.1a-Jaarprijzen'!B:G,6,FALSE)</f>
        <v>2</v>
      </c>
      <c r="E239" s="448" t="s">
        <v>787</v>
      </c>
      <c r="F239" s="449" t="s">
        <v>645</v>
      </c>
      <c r="G239" s="450" t="s">
        <v>690</v>
      </c>
      <c r="H239" s="448" t="s">
        <v>433</v>
      </c>
      <c r="I239" s="451" t="str">
        <f t="shared" si="120"/>
        <v>administratieve -,  vergaderruimte</v>
      </c>
      <c r="J239" s="449" t="s">
        <v>706</v>
      </c>
      <c r="K239" s="452">
        <v>10.1</v>
      </c>
      <c r="L239" s="452"/>
      <c r="M239" s="453">
        <v>1040</v>
      </c>
      <c r="N239" s="454"/>
      <c r="O239" s="453"/>
      <c r="P239" s="460"/>
      <c r="Q239" s="455">
        <f t="shared" si="126"/>
        <v>40</v>
      </c>
      <c r="R239" s="663">
        <v>1</v>
      </c>
      <c r="S239" s="663">
        <v>1</v>
      </c>
      <c r="T239" s="445">
        <f t="shared" si="127"/>
        <v>0</v>
      </c>
      <c r="U239" s="445">
        <f t="shared" si="128"/>
        <v>0</v>
      </c>
      <c r="V239" s="445">
        <f t="shared" si="129"/>
        <v>0</v>
      </c>
      <c r="W239" s="445">
        <f t="shared" si="130"/>
        <v>0</v>
      </c>
      <c r="X239" s="445"/>
      <c r="Y239" s="456">
        <f t="shared" si="121"/>
        <v>0</v>
      </c>
      <c r="Z239" s="456">
        <f t="shared" si="122"/>
        <v>0</v>
      </c>
      <c r="AA239" s="456">
        <f t="shared" si="123"/>
        <v>0</v>
      </c>
      <c r="AB239" s="456">
        <f t="shared" si="124"/>
        <v>0</v>
      </c>
      <c r="AC239" s="456">
        <f t="shared" si="125"/>
        <v>0</v>
      </c>
      <c r="AD239" s="457" t="str">
        <f t="shared" si="131"/>
        <v>V</v>
      </c>
      <c r="AE239" s="458"/>
      <c r="AF239" s="459">
        <f>(T239+U239+V239)*'1.0-Contractblad'!$L$37+W239</f>
        <v>0</v>
      </c>
      <c r="AG239" s="459">
        <f>VLOOKUP(E239,'1.1a-Jaarprijzen'!$B$50:$Q$86,16,FALSE)*K239</f>
        <v>0</v>
      </c>
      <c r="AH239" s="358">
        <f t="shared" si="117"/>
        <v>0</v>
      </c>
      <c r="AI239" s="358">
        <f t="shared" si="133"/>
        <v>404</v>
      </c>
      <c r="AJ239" s="358" t="str">
        <f t="shared" si="134"/>
        <v>1040-40</v>
      </c>
      <c r="AK239" s="358" t="str">
        <f t="shared" si="132"/>
        <v>spreekkamer</v>
      </c>
    </row>
    <row r="240" spans="2:37" ht="15">
      <c r="B240" s="489"/>
      <c r="C240" s="490"/>
      <c r="D240" s="449">
        <f>VLOOKUP(E240,'1.1a-Jaarprijzen'!B:G,6,FALSE)</f>
        <v>2</v>
      </c>
      <c r="E240" s="448" t="s">
        <v>787</v>
      </c>
      <c r="F240" s="449" t="s">
        <v>645</v>
      </c>
      <c r="G240" s="450" t="s">
        <v>691</v>
      </c>
      <c r="H240" s="448" t="s">
        <v>692</v>
      </c>
      <c r="I240" s="451" t="str">
        <f t="shared" si="120"/>
        <v>niet van toepassing</v>
      </c>
      <c r="J240" s="449" t="s">
        <v>458</v>
      </c>
      <c r="K240" s="452"/>
      <c r="L240" s="844">
        <v>8.1</v>
      </c>
      <c r="M240" s="453" t="s">
        <v>17</v>
      </c>
      <c r="N240" s="454"/>
      <c r="O240" s="453"/>
      <c r="P240" s="460"/>
      <c r="Q240" s="455">
        <f t="shared" si="126"/>
        <v>0</v>
      </c>
      <c r="R240" s="663">
        <v>1</v>
      </c>
      <c r="S240" s="663">
        <v>1</v>
      </c>
      <c r="T240" s="445">
        <f t="shared" si="127"/>
        <v>0</v>
      </c>
      <c r="U240" s="445">
        <f t="shared" si="128"/>
        <v>0</v>
      </c>
      <c r="V240" s="445">
        <f t="shared" si="129"/>
        <v>0</v>
      </c>
      <c r="W240" s="445">
        <f t="shared" si="130"/>
        <v>0</v>
      </c>
      <c r="X240" s="445"/>
      <c r="Y240" s="456">
        <f t="shared" si="121"/>
        <v>0</v>
      </c>
      <c r="Z240" s="456">
        <f t="shared" si="122"/>
        <v>0</v>
      </c>
      <c r="AA240" s="456">
        <f t="shared" si="123"/>
        <v>0</v>
      </c>
      <c r="AB240" s="456">
        <f t="shared" si="124"/>
        <v>0</v>
      </c>
      <c r="AC240" s="456">
        <f t="shared" si="125"/>
        <v>0</v>
      </c>
      <c r="AD240" s="457">
        <f t="shared" si="131"/>
        <v>0</v>
      </c>
      <c r="AE240" s="458"/>
      <c r="AF240" s="459">
        <f>(T240+U240+V240)*'1.0-Contractblad'!$L$37+W240</f>
        <v>0</v>
      </c>
      <c r="AG240" s="459">
        <f>VLOOKUP(E240,'1.1a-Jaarprijzen'!$B$50:$Q$86,16,FALSE)*K240</f>
        <v>0</v>
      </c>
      <c r="AH240" s="358">
        <f t="shared" si="117"/>
        <v>0</v>
      </c>
      <c r="AI240" s="358">
        <f t="shared" si="133"/>
        <v>0</v>
      </c>
      <c r="AJ240" s="358" t="str">
        <f t="shared" si="134"/>
        <v>nvt-0</v>
      </c>
      <c r="AK240" s="358" t="str">
        <f t="shared" si="132"/>
        <v>buitenberging</v>
      </c>
    </row>
    <row r="241" spans="2:37" ht="15">
      <c r="B241" s="489"/>
      <c r="C241" s="490"/>
      <c r="D241" s="449">
        <f>VLOOKUP(E241,'1.1a-Jaarprijzen'!B:G,6,FALSE)</f>
        <v>2</v>
      </c>
      <c r="E241" s="448" t="s">
        <v>790</v>
      </c>
      <c r="F241" s="449" t="s">
        <v>490</v>
      </c>
      <c r="G241" s="450" t="s">
        <v>605</v>
      </c>
      <c r="H241" s="448" t="s">
        <v>758</v>
      </c>
      <c r="I241" s="451" t="str">
        <f t="shared" si="120"/>
        <v>speellokaal</v>
      </c>
      <c r="J241" s="449" t="s">
        <v>708</v>
      </c>
      <c r="K241" s="452">
        <v>64.8</v>
      </c>
      <c r="L241" s="452"/>
      <c r="M241" s="453">
        <v>8260</v>
      </c>
      <c r="N241" s="454"/>
      <c r="O241" s="453"/>
      <c r="P241" s="460"/>
      <c r="Q241" s="455">
        <f t="shared" ref="Q241:Q277" si="135">VLOOKUP(M241,Kengetal,3,FALSE)+VLOOKUP(N241,Kengetal,3,FALSE)+VLOOKUP(O241,Kengetal,3,FALSE)</f>
        <v>260</v>
      </c>
      <c r="R241" s="663">
        <v>1</v>
      </c>
      <c r="S241" s="663">
        <v>1</v>
      </c>
      <c r="T241" s="445">
        <f t="shared" ref="T241:T277" si="136">Y241*K241*R241</f>
        <v>0</v>
      </c>
      <c r="U241" s="445">
        <f t="shared" ref="U241:U277" si="137">Z241*K241*S241</f>
        <v>0</v>
      </c>
      <c r="V241" s="445">
        <f t="shared" ref="V241:V277" si="138">AA241*K241*R241</f>
        <v>0</v>
      </c>
      <c r="W241" s="445">
        <f t="shared" ref="W241:W277" si="139">AB241*K241*R241</f>
        <v>0</v>
      </c>
      <c r="X241" s="445"/>
      <c r="Y241" s="456">
        <f t="shared" si="121"/>
        <v>0</v>
      </c>
      <c r="Z241" s="456">
        <f t="shared" si="122"/>
        <v>0</v>
      </c>
      <c r="AA241" s="456">
        <f t="shared" si="123"/>
        <v>0</v>
      </c>
      <c r="AB241" s="456">
        <f t="shared" si="124"/>
        <v>0</v>
      </c>
      <c r="AC241" s="456">
        <f t="shared" si="125"/>
        <v>0</v>
      </c>
      <c r="AD241" s="457" t="str">
        <f t="shared" ref="AD241:AD277" si="140">IF(M241="","",VLOOKUP(M241,Kengetal,13,FALSE))</f>
        <v>L</v>
      </c>
      <c r="AE241" s="458" t="s">
        <v>697</v>
      </c>
      <c r="AF241" s="459">
        <f>(T241+U241+V241)*'1.0-Contractblad'!$L$37+W241</f>
        <v>0</v>
      </c>
      <c r="AG241" s="459">
        <f>VLOOKUP(E241,'1.1a-Jaarprijzen'!$B$50:$Q$86,16,FALSE)*K241</f>
        <v>0</v>
      </c>
      <c r="AH241" s="358">
        <f t="shared" ref="AH241:AH277" si="141">IF(M241=8255,T241+U241,0)</f>
        <v>0</v>
      </c>
      <c r="AI241" s="358">
        <f t="shared" si="133"/>
        <v>16848</v>
      </c>
      <c r="AJ241" s="358" t="str">
        <f t="shared" si="134"/>
        <v>8260-260</v>
      </c>
      <c r="AK241" s="358" t="str">
        <f t="shared" ref="AK241:AK272" si="142">LOWER(H241)</f>
        <v>psz de kladdegatjes</v>
      </c>
    </row>
    <row r="242" spans="2:37" ht="15">
      <c r="B242" s="489"/>
      <c r="C242" s="490"/>
      <c r="D242" s="449">
        <f>VLOOKUP(E242,'1.1a-Jaarprijzen'!B:G,6,FALSE)</f>
        <v>2</v>
      </c>
      <c r="E242" s="448" t="s">
        <v>790</v>
      </c>
      <c r="F242" s="449" t="s">
        <v>490</v>
      </c>
      <c r="G242" s="450" t="s">
        <v>606</v>
      </c>
      <c r="H242" s="448" t="s">
        <v>570</v>
      </c>
      <c r="I242" s="451" t="str">
        <f t="shared" si="120"/>
        <v>leslokaal groep 1 t/m 3</v>
      </c>
      <c r="J242" s="449" t="s">
        <v>706</v>
      </c>
      <c r="K242" s="452">
        <v>64.8</v>
      </c>
      <c r="L242" s="452"/>
      <c r="M242" s="453">
        <v>7200</v>
      </c>
      <c r="N242" s="454"/>
      <c r="O242" s="453"/>
      <c r="P242" s="460"/>
      <c r="Q242" s="455">
        <f t="shared" si="135"/>
        <v>200</v>
      </c>
      <c r="R242" s="663">
        <v>1</v>
      </c>
      <c r="S242" s="663">
        <v>1</v>
      </c>
      <c r="T242" s="445">
        <f t="shared" si="136"/>
        <v>0</v>
      </c>
      <c r="U242" s="445">
        <f t="shared" si="137"/>
        <v>0</v>
      </c>
      <c r="V242" s="445">
        <f t="shared" si="138"/>
        <v>0</v>
      </c>
      <c r="W242" s="445">
        <f t="shared" si="139"/>
        <v>0</v>
      </c>
      <c r="X242" s="445"/>
      <c r="Y242" s="456">
        <f t="shared" si="121"/>
        <v>0</v>
      </c>
      <c r="Z242" s="456">
        <f t="shared" si="122"/>
        <v>0</v>
      </c>
      <c r="AA242" s="456">
        <f t="shared" si="123"/>
        <v>0</v>
      </c>
      <c r="AB242" s="456">
        <f t="shared" si="124"/>
        <v>0</v>
      </c>
      <c r="AC242" s="456">
        <f t="shared" si="125"/>
        <v>0</v>
      </c>
      <c r="AD242" s="457" t="str">
        <f t="shared" si="140"/>
        <v>L</v>
      </c>
      <c r="AE242" s="458"/>
      <c r="AF242" s="459">
        <f>(T242+U242+V242)*'1.0-Contractblad'!$L$37+W242</f>
        <v>0</v>
      </c>
      <c r="AG242" s="459">
        <f>VLOOKUP(E242,'1.1a-Jaarprijzen'!$B$50:$Q$86,16,FALSE)*K242</f>
        <v>0</v>
      </c>
      <c r="AH242" s="358">
        <f t="shared" si="141"/>
        <v>0</v>
      </c>
      <c r="AI242" s="358">
        <f t="shared" si="133"/>
        <v>12960</v>
      </c>
      <c r="AJ242" s="358" t="str">
        <f t="shared" si="134"/>
        <v>7200-200</v>
      </c>
      <c r="AK242" s="358" t="str">
        <f t="shared" si="142"/>
        <v>leslokaal onderbouw</v>
      </c>
    </row>
    <row r="243" spans="2:37" ht="15">
      <c r="B243" s="489"/>
      <c r="C243" s="490"/>
      <c r="D243" s="449">
        <f>VLOOKUP(E243,'1.1a-Jaarprijzen'!B:G,6,FALSE)</f>
        <v>2</v>
      </c>
      <c r="E243" s="448" t="s">
        <v>790</v>
      </c>
      <c r="F243" s="449" t="s">
        <v>490</v>
      </c>
      <c r="G243" s="450" t="s">
        <v>607</v>
      </c>
      <c r="H243" s="448" t="s">
        <v>570</v>
      </c>
      <c r="I243" s="451" t="str">
        <f t="shared" si="120"/>
        <v>leslokaal groep 1 t/m 3</v>
      </c>
      <c r="J243" s="449" t="s">
        <v>706</v>
      </c>
      <c r="K243" s="452">
        <v>64.8</v>
      </c>
      <c r="L243" s="452"/>
      <c r="M243" s="453">
        <v>7200</v>
      </c>
      <c r="N243" s="454"/>
      <c r="O243" s="453"/>
      <c r="P243" s="460"/>
      <c r="Q243" s="455">
        <f t="shared" si="135"/>
        <v>200</v>
      </c>
      <c r="R243" s="663">
        <v>1</v>
      </c>
      <c r="S243" s="663">
        <v>1</v>
      </c>
      <c r="T243" s="445">
        <f t="shared" si="136"/>
        <v>0</v>
      </c>
      <c r="U243" s="445">
        <f t="shared" si="137"/>
        <v>0</v>
      </c>
      <c r="V243" s="445">
        <f t="shared" si="138"/>
        <v>0</v>
      </c>
      <c r="W243" s="445">
        <f t="shared" si="139"/>
        <v>0</v>
      </c>
      <c r="X243" s="445"/>
      <c r="Y243" s="456">
        <f t="shared" si="121"/>
        <v>0</v>
      </c>
      <c r="Z243" s="456">
        <f t="shared" si="122"/>
        <v>0</v>
      </c>
      <c r="AA243" s="456">
        <f t="shared" si="123"/>
        <v>0</v>
      </c>
      <c r="AB243" s="456">
        <f t="shared" si="124"/>
        <v>0</v>
      </c>
      <c r="AC243" s="456">
        <f t="shared" si="125"/>
        <v>0</v>
      </c>
      <c r="AD243" s="457" t="str">
        <f t="shared" si="140"/>
        <v>L</v>
      </c>
      <c r="AE243" s="458"/>
      <c r="AF243" s="459">
        <f>(T243+U243+V243)*'1.0-Contractblad'!$L$37+W243</f>
        <v>0</v>
      </c>
      <c r="AG243" s="459">
        <f>VLOOKUP(E243,'1.1a-Jaarprijzen'!$B$50:$Q$86,16,FALSE)*K243</f>
        <v>0</v>
      </c>
      <c r="AH243" s="358">
        <f t="shared" si="141"/>
        <v>0</v>
      </c>
      <c r="AI243" s="358">
        <f t="shared" si="133"/>
        <v>12960</v>
      </c>
      <c r="AJ243" s="358" t="str">
        <f t="shared" si="134"/>
        <v>7200-200</v>
      </c>
      <c r="AK243" s="358" t="str">
        <f t="shared" si="142"/>
        <v>leslokaal onderbouw</v>
      </c>
    </row>
    <row r="244" spans="2:37" ht="15">
      <c r="B244" s="489"/>
      <c r="C244" s="490"/>
      <c r="D244" s="449">
        <f>VLOOKUP(E244,'1.1a-Jaarprijzen'!B:G,6,FALSE)</f>
        <v>2</v>
      </c>
      <c r="E244" s="448" t="s">
        <v>790</v>
      </c>
      <c r="F244" s="449" t="s">
        <v>490</v>
      </c>
      <c r="G244" s="450" t="s">
        <v>608</v>
      </c>
      <c r="H244" s="448" t="s">
        <v>570</v>
      </c>
      <c r="I244" s="451" t="str">
        <f t="shared" si="120"/>
        <v>leslokaal groep 1 t/m 3</v>
      </c>
      <c r="J244" s="449" t="s">
        <v>706</v>
      </c>
      <c r="K244" s="452">
        <v>64.8</v>
      </c>
      <c r="L244" s="452"/>
      <c r="M244" s="453">
        <v>7200</v>
      </c>
      <c r="N244" s="454"/>
      <c r="O244" s="453"/>
      <c r="P244" s="460"/>
      <c r="Q244" s="455">
        <f t="shared" si="135"/>
        <v>200</v>
      </c>
      <c r="R244" s="663">
        <v>1</v>
      </c>
      <c r="S244" s="663">
        <v>1</v>
      </c>
      <c r="T244" s="445">
        <f t="shared" si="136"/>
        <v>0</v>
      </c>
      <c r="U244" s="445">
        <f t="shared" si="137"/>
        <v>0</v>
      </c>
      <c r="V244" s="445">
        <f t="shared" si="138"/>
        <v>0</v>
      </c>
      <c r="W244" s="445">
        <f t="shared" si="139"/>
        <v>0</v>
      </c>
      <c r="X244" s="445"/>
      <c r="Y244" s="456">
        <f t="shared" si="121"/>
        <v>0</v>
      </c>
      <c r="Z244" s="456">
        <f t="shared" si="122"/>
        <v>0</v>
      </c>
      <c r="AA244" s="456">
        <f t="shared" si="123"/>
        <v>0</v>
      </c>
      <c r="AB244" s="456">
        <f t="shared" si="124"/>
        <v>0</v>
      </c>
      <c r="AC244" s="456">
        <f t="shared" si="125"/>
        <v>0</v>
      </c>
      <c r="AD244" s="457" t="str">
        <f t="shared" si="140"/>
        <v>L</v>
      </c>
      <c r="AE244" s="458"/>
      <c r="AF244" s="459">
        <f>(T244+U244+V244)*'1.0-Contractblad'!$L$37+W244</f>
        <v>0</v>
      </c>
      <c r="AG244" s="459">
        <f>VLOOKUP(E244,'1.1a-Jaarprijzen'!$B$50:$Q$86,16,FALSE)*K244</f>
        <v>0</v>
      </c>
      <c r="AH244" s="358">
        <f t="shared" si="141"/>
        <v>0</v>
      </c>
      <c r="AI244" s="358">
        <f t="shared" si="133"/>
        <v>12960</v>
      </c>
      <c r="AJ244" s="358" t="str">
        <f t="shared" si="134"/>
        <v>7200-200</v>
      </c>
      <c r="AK244" s="358" t="str">
        <f t="shared" si="142"/>
        <v>leslokaal onderbouw</v>
      </c>
    </row>
    <row r="245" spans="2:37" ht="15">
      <c r="B245" s="489"/>
      <c r="C245" s="490"/>
      <c r="D245" s="449">
        <f>VLOOKUP(E245,'1.1a-Jaarprijzen'!B:G,6,FALSE)</f>
        <v>2</v>
      </c>
      <c r="E245" s="448" t="s">
        <v>790</v>
      </c>
      <c r="F245" s="449" t="s">
        <v>490</v>
      </c>
      <c r="G245" s="450" t="s">
        <v>601</v>
      </c>
      <c r="H245" s="448" t="s">
        <v>492</v>
      </c>
      <c r="I245" s="451" t="str">
        <f t="shared" si="120"/>
        <v>entree, gang, hal, repro</v>
      </c>
      <c r="J245" s="449" t="s">
        <v>706</v>
      </c>
      <c r="K245" s="452">
        <v>4</v>
      </c>
      <c r="L245" s="452"/>
      <c r="M245" s="453">
        <v>3200</v>
      </c>
      <c r="N245" s="454"/>
      <c r="O245" s="453"/>
      <c r="P245" s="460"/>
      <c r="Q245" s="455">
        <f t="shared" si="135"/>
        <v>200</v>
      </c>
      <c r="R245" s="663">
        <v>1</v>
      </c>
      <c r="S245" s="663">
        <v>1</v>
      </c>
      <c r="T245" s="445">
        <f t="shared" si="136"/>
        <v>0</v>
      </c>
      <c r="U245" s="445">
        <f t="shared" si="137"/>
        <v>0</v>
      </c>
      <c r="V245" s="445">
        <f t="shared" si="138"/>
        <v>0</v>
      </c>
      <c r="W245" s="445">
        <f t="shared" si="139"/>
        <v>0</v>
      </c>
      <c r="X245" s="445"/>
      <c r="Y245" s="456">
        <f t="shared" si="121"/>
        <v>0</v>
      </c>
      <c r="Z245" s="456">
        <f t="shared" si="122"/>
        <v>0</v>
      </c>
      <c r="AA245" s="456">
        <f t="shared" si="123"/>
        <v>0</v>
      </c>
      <c r="AB245" s="456">
        <f t="shared" si="124"/>
        <v>0</v>
      </c>
      <c r="AC245" s="456">
        <f t="shared" si="125"/>
        <v>0</v>
      </c>
      <c r="AD245" s="457" t="str">
        <f t="shared" si="140"/>
        <v>V</v>
      </c>
      <c r="AE245" s="458"/>
      <c r="AF245" s="459">
        <f>(T245+U245+V245)*'1.0-Contractblad'!$L$37+W245</f>
        <v>0</v>
      </c>
      <c r="AG245" s="459">
        <f>VLOOKUP(E245,'1.1a-Jaarprijzen'!$B$50:$Q$86,16,FALSE)*K245</f>
        <v>0</v>
      </c>
      <c r="AH245" s="358">
        <f t="shared" si="141"/>
        <v>0</v>
      </c>
      <c r="AI245" s="358">
        <f t="shared" si="133"/>
        <v>800</v>
      </c>
      <c r="AJ245" s="358" t="str">
        <f t="shared" si="134"/>
        <v>3200-200</v>
      </c>
      <c r="AK245" s="358" t="str">
        <f t="shared" si="142"/>
        <v>entrée</v>
      </c>
    </row>
    <row r="246" spans="2:37" ht="15">
      <c r="B246" s="489"/>
      <c r="C246" s="490"/>
      <c r="D246" s="449">
        <f>VLOOKUP(E246,'1.1a-Jaarprijzen'!B:G,6,FALSE)</f>
        <v>2</v>
      </c>
      <c r="E246" s="448" t="s">
        <v>790</v>
      </c>
      <c r="F246" s="449" t="s">
        <v>490</v>
      </c>
      <c r="G246" s="450" t="s">
        <v>604</v>
      </c>
      <c r="H246" s="448" t="s">
        <v>430</v>
      </c>
      <c r="I246" s="451" t="str">
        <f t="shared" si="120"/>
        <v>pantry/keuken</v>
      </c>
      <c r="J246" s="449" t="s">
        <v>450</v>
      </c>
      <c r="K246" s="452">
        <v>2.25</v>
      </c>
      <c r="L246" s="452"/>
      <c r="M246" s="453">
        <v>5200</v>
      </c>
      <c r="N246" s="454"/>
      <c r="O246" s="453"/>
      <c r="P246" s="460"/>
      <c r="Q246" s="455">
        <f t="shared" si="135"/>
        <v>200</v>
      </c>
      <c r="R246" s="663">
        <v>1</v>
      </c>
      <c r="S246" s="663">
        <v>1</v>
      </c>
      <c r="T246" s="445">
        <f t="shared" si="136"/>
        <v>0</v>
      </c>
      <c r="U246" s="445">
        <f t="shared" si="137"/>
        <v>0</v>
      </c>
      <c r="V246" s="445">
        <f t="shared" si="138"/>
        <v>0</v>
      </c>
      <c r="W246" s="445">
        <f t="shared" si="139"/>
        <v>0</v>
      </c>
      <c r="X246" s="445"/>
      <c r="Y246" s="456">
        <f t="shared" si="121"/>
        <v>0</v>
      </c>
      <c r="Z246" s="456">
        <f t="shared" si="122"/>
        <v>0</v>
      </c>
      <c r="AA246" s="456">
        <f t="shared" si="123"/>
        <v>0</v>
      </c>
      <c r="AB246" s="456">
        <f t="shared" si="124"/>
        <v>0</v>
      </c>
      <c r="AC246" s="456">
        <f t="shared" si="125"/>
        <v>0</v>
      </c>
      <c r="AD246" s="457" t="str">
        <f t="shared" si="140"/>
        <v>V</v>
      </c>
      <c r="AE246" s="458"/>
      <c r="AF246" s="459">
        <f>(T246+U246+V246)*'1.0-Contractblad'!$L$37+W246</f>
        <v>0</v>
      </c>
      <c r="AG246" s="459">
        <f>VLOOKUP(E246,'1.1a-Jaarprijzen'!$B$50:$Q$86,16,FALSE)*K246</f>
        <v>0</v>
      </c>
      <c r="AH246" s="358">
        <f t="shared" si="141"/>
        <v>0</v>
      </c>
      <c r="AI246" s="358">
        <f t="shared" si="133"/>
        <v>450</v>
      </c>
      <c r="AJ246" s="358" t="str">
        <f t="shared" si="134"/>
        <v>5200-200</v>
      </c>
      <c r="AK246" s="358" t="str">
        <f t="shared" si="142"/>
        <v>pantry</v>
      </c>
    </row>
    <row r="247" spans="2:37" ht="15">
      <c r="B247" s="489"/>
      <c r="C247" s="490"/>
      <c r="D247" s="449">
        <f>VLOOKUP(E247,'1.1a-Jaarprijzen'!B:G,6,FALSE)</f>
        <v>2</v>
      </c>
      <c r="E247" s="448" t="s">
        <v>790</v>
      </c>
      <c r="F247" s="449" t="s">
        <v>490</v>
      </c>
      <c r="G247" s="450" t="s">
        <v>529</v>
      </c>
      <c r="H247" s="448" t="s">
        <v>317</v>
      </c>
      <c r="I247" s="451" t="str">
        <f t="shared" si="120"/>
        <v>sanitaire ruimte (toilet-/doucheruimte)</v>
      </c>
      <c r="J247" s="449" t="s">
        <v>450</v>
      </c>
      <c r="K247" s="452">
        <v>9.56</v>
      </c>
      <c r="L247" s="452"/>
      <c r="M247" s="453">
        <v>4200</v>
      </c>
      <c r="N247" s="454"/>
      <c r="O247" s="453"/>
      <c r="P247" s="460"/>
      <c r="Q247" s="455">
        <f t="shared" si="135"/>
        <v>200</v>
      </c>
      <c r="R247" s="663">
        <v>1</v>
      </c>
      <c r="S247" s="663">
        <v>1</v>
      </c>
      <c r="T247" s="445">
        <f t="shared" si="136"/>
        <v>0</v>
      </c>
      <c r="U247" s="445">
        <f t="shared" si="137"/>
        <v>0</v>
      </c>
      <c r="V247" s="445">
        <f t="shared" si="138"/>
        <v>0</v>
      </c>
      <c r="W247" s="445">
        <f t="shared" si="139"/>
        <v>0</v>
      </c>
      <c r="X247" s="445"/>
      <c r="Y247" s="456">
        <f t="shared" si="121"/>
        <v>0</v>
      </c>
      <c r="Z247" s="456">
        <f t="shared" si="122"/>
        <v>0</v>
      </c>
      <c r="AA247" s="456">
        <f t="shared" si="123"/>
        <v>0</v>
      </c>
      <c r="AB247" s="456">
        <f t="shared" si="124"/>
        <v>0</v>
      </c>
      <c r="AC247" s="456">
        <f t="shared" si="125"/>
        <v>0</v>
      </c>
      <c r="AD247" s="457" t="str">
        <f t="shared" si="140"/>
        <v>S</v>
      </c>
      <c r="AE247" s="458"/>
      <c r="AF247" s="459">
        <f>(T247+U247+V247)*'1.0-Contractblad'!$L$37+W247</f>
        <v>0</v>
      </c>
      <c r="AG247" s="459">
        <f>VLOOKUP(E247,'1.1a-Jaarprijzen'!$B$50:$Q$86,16,FALSE)*K247</f>
        <v>0</v>
      </c>
      <c r="AH247" s="358">
        <f t="shared" si="141"/>
        <v>0</v>
      </c>
      <c r="AI247" s="358">
        <f t="shared" si="133"/>
        <v>1912</v>
      </c>
      <c r="AJ247" s="358" t="str">
        <f t="shared" si="134"/>
        <v>4200-200</v>
      </c>
      <c r="AK247" s="358" t="str">
        <f t="shared" si="142"/>
        <v>toilet</v>
      </c>
    </row>
    <row r="248" spans="2:37" ht="15">
      <c r="B248" s="489"/>
      <c r="C248" s="490"/>
      <c r="D248" s="449">
        <f>VLOOKUP(E248,'1.1a-Jaarprijzen'!B:G,6,FALSE)</f>
        <v>2</v>
      </c>
      <c r="E248" s="448" t="s">
        <v>790</v>
      </c>
      <c r="F248" s="449" t="s">
        <v>490</v>
      </c>
      <c r="G248" s="450" t="s">
        <v>574</v>
      </c>
      <c r="H248" s="448" t="s">
        <v>620</v>
      </c>
      <c r="I248" s="451" t="str">
        <f t="shared" si="120"/>
        <v>niet van toepassing</v>
      </c>
      <c r="J248" s="449" t="s">
        <v>710</v>
      </c>
      <c r="K248" s="452"/>
      <c r="L248" s="452">
        <v>6.68</v>
      </c>
      <c r="M248" s="453" t="s">
        <v>17</v>
      </c>
      <c r="N248" s="454"/>
      <c r="O248" s="453"/>
      <c r="P248" s="460"/>
      <c r="Q248" s="455">
        <f t="shared" si="135"/>
        <v>0</v>
      </c>
      <c r="R248" s="663">
        <v>1</v>
      </c>
      <c r="S248" s="663">
        <v>1</v>
      </c>
      <c r="T248" s="445">
        <f t="shared" si="136"/>
        <v>0</v>
      </c>
      <c r="U248" s="445">
        <f t="shared" si="137"/>
        <v>0</v>
      </c>
      <c r="V248" s="445">
        <f t="shared" si="138"/>
        <v>0</v>
      </c>
      <c r="W248" s="445">
        <f t="shared" si="139"/>
        <v>0</v>
      </c>
      <c r="X248" s="445"/>
      <c r="Y248" s="456">
        <f t="shared" si="121"/>
        <v>0</v>
      </c>
      <c r="Z248" s="456">
        <f t="shared" si="122"/>
        <v>0</v>
      </c>
      <c r="AA248" s="456">
        <f t="shared" si="123"/>
        <v>0</v>
      </c>
      <c r="AB248" s="456">
        <f t="shared" si="124"/>
        <v>0</v>
      </c>
      <c r="AC248" s="456">
        <f t="shared" si="125"/>
        <v>0</v>
      </c>
      <c r="AD248" s="457">
        <f t="shared" si="140"/>
        <v>0</v>
      </c>
      <c r="AE248" s="458"/>
      <c r="AF248" s="459">
        <f>(T248+U248+V248)*'1.0-Contractblad'!$L$37+W248</f>
        <v>0</v>
      </c>
      <c r="AG248" s="459">
        <f>VLOOKUP(E248,'1.1a-Jaarprijzen'!$B$50:$Q$86,16,FALSE)*K248</f>
        <v>0</v>
      </c>
      <c r="AH248" s="358">
        <f t="shared" si="141"/>
        <v>0</v>
      </c>
      <c r="AI248" s="358">
        <f t="shared" si="133"/>
        <v>0</v>
      </c>
      <c r="AJ248" s="358" t="str">
        <f t="shared" si="134"/>
        <v>nvt-0</v>
      </c>
      <c r="AK248" s="358" t="str">
        <f t="shared" si="142"/>
        <v>overige ruimte</v>
      </c>
    </row>
    <row r="249" spans="2:37" ht="15">
      <c r="B249" s="489"/>
      <c r="C249" s="490"/>
      <c r="D249" s="449">
        <f>VLOOKUP(E249,'1.1a-Jaarprijzen'!B:G,6,FALSE)</f>
        <v>2</v>
      </c>
      <c r="E249" s="448" t="s">
        <v>790</v>
      </c>
      <c r="F249" s="449" t="s">
        <v>490</v>
      </c>
      <c r="G249" s="450" t="s">
        <v>530</v>
      </c>
      <c r="H249" s="448" t="s">
        <v>317</v>
      </c>
      <c r="I249" s="451" t="str">
        <f t="shared" si="120"/>
        <v>sanitaire ruimte (toilet-/doucheruimte)</v>
      </c>
      <c r="J249" s="449" t="s">
        <v>450</v>
      </c>
      <c r="K249" s="452">
        <v>4.92</v>
      </c>
      <c r="L249" s="452"/>
      <c r="M249" s="453">
        <v>4200</v>
      </c>
      <c r="N249" s="454"/>
      <c r="O249" s="453"/>
      <c r="P249" s="460"/>
      <c r="Q249" s="455">
        <f t="shared" si="135"/>
        <v>200</v>
      </c>
      <c r="R249" s="663">
        <v>1</v>
      </c>
      <c r="S249" s="663">
        <v>1</v>
      </c>
      <c r="T249" s="445">
        <f t="shared" si="136"/>
        <v>0</v>
      </c>
      <c r="U249" s="445">
        <f t="shared" si="137"/>
        <v>0</v>
      </c>
      <c r="V249" s="445">
        <f t="shared" si="138"/>
        <v>0</v>
      </c>
      <c r="W249" s="445">
        <f t="shared" si="139"/>
        <v>0</v>
      </c>
      <c r="X249" s="445"/>
      <c r="Y249" s="456">
        <f t="shared" si="121"/>
        <v>0</v>
      </c>
      <c r="Z249" s="456">
        <f t="shared" si="122"/>
        <v>0</v>
      </c>
      <c r="AA249" s="456">
        <f t="shared" si="123"/>
        <v>0</v>
      </c>
      <c r="AB249" s="456">
        <f t="shared" si="124"/>
        <v>0</v>
      </c>
      <c r="AC249" s="456">
        <f t="shared" si="125"/>
        <v>0</v>
      </c>
      <c r="AD249" s="457" t="str">
        <f t="shared" si="140"/>
        <v>S</v>
      </c>
      <c r="AE249" s="458"/>
      <c r="AF249" s="459">
        <f>(T249+U249+V249)*'1.0-Contractblad'!$L$37+W249</f>
        <v>0</v>
      </c>
      <c r="AG249" s="459">
        <f>VLOOKUP(E249,'1.1a-Jaarprijzen'!$B$50:$Q$86,16,FALSE)*K249</f>
        <v>0</v>
      </c>
      <c r="AH249" s="358">
        <f t="shared" si="141"/>
        <v>0</v>
      </c>
      <c r="AI249" s="358">
        <f t="shared" si="133"/>
        <v>984</v>
      </c>
      <c r="AJ249" s="358" t="str">
        <f t="shared" si="134"/>
        <v>4200-200</v>
      </c>
      <c r="AK249" s="358" t="str">
        <f t="shared" si="142"/>
        <v>toilet</v>
      </c>
    </row>
    <row r="250" spans="2:37" ht="15">
      <c r="B250" s="489"/>
      <c r="C250" s="490"/>
      <c r="D250" s="449">
        <f>VLOOKUP(E250,'1.1a-Jaarprijzen'!B:G,6,FALSE)</f>
        <v>2</v>
      </c>
      <c r="E250" s="448" t="s">
        <v>790</v>
      </c>
      <c r="F250" s="449" t="s">
        <v>490</v>
      </c>
      <c r="G250" s="450" t="s">
        <v>619</v>
      </c>
      <c r="H250" s="448" t="s">
        <v>620</v>
      </c>
      <c r="I250" s="451" t="str">
        <f t="shared" si="120"/>
        <v>niet van toepassing</v>
      </c>
      <c r="J250" s="449" t="s">
        <v>710</v>
      </c>
      <c r="K250" s="452"/>
      <c r="L250" s="452">
        <v>1.8</v>
      </c>
      <c r="M250" s="453" t="s">
        <v>17</v>
      </c>
      <c r="N250" s="454"/>
      <c r="O250" s="453"/>
      <c r="P250" s="460"/>
      <c r="Q250" s="455">
        <f t="shared" si="135"/>
        <v>0</v>
      </c>
      <c r="R250" s="663">
        <v>1</v>
      </c>
      <c r="S250" s="663">
        <v>1</v>
      </c>
      <c r="T250" s="445">
        <f t="shared" si="136"/>
        <v>0</v>
      </c>
      <c r="U250" s="445">
        <f t="shared" si="137"/>
        <v>0</v>
      </c>
      <c r="V250" s="445">
        <f t="shared" si="138"/>
        <v>0</v>
      </c>
      <c r="W250" s="445">
        <f t="shared" si="139"/>
        <v>0</v>
      </c>
      <c r="X250" s="445"/>
      <c r="Y250" s="456">
        <f t="shared" si="121"/>
        <v>0</v>
      </c>
      <c r="Z250" s="456">
        <f t="shared" si="122"/>
        <v>0</v>
      </c>
      <c r="AA250" s="456">
        <f t="shared" si="123"/>
        <v>0</v>
      </c>
      <c r="AB250" s="456">
        <f t="shared" si="124"/>
        <v>0</v>
      </c>
      <c r="AC250" s="456">
        <f t="shared" si="125"/>
        <v>0</v>
      </c>
      <c r="AD250" s="457">
        <f t="shared" si="140"/>
        <v>0</v>
      </c>
      <c r="AE250" s="458"/>
      <c r="AF250" s="459">
        <f>(T250+U250+V250)*'1.0-Contractblad'!$L$37+W250</f>
        <v>0</v>
      </c>
      <c r="AG250" s="459">
        <f>VLOOKUP(E250,'1.1a-Jaarprijzen'!$B$50:$Q$86,16,FALSE)*K250</f>
        <v>0</v>
      </c>
      <c r="AH250" s="358">
        <f t="shared" si="141"/>
        <v>0</v>
      </c>
      <c r="AI250" s="358">
        <f t="shared" si="133"/>
        <v>0</v>
      </c>
      <c r="AJ250" s="358" t="str">
        <f t="shared" si="134"/>
        <v>nvt-0</v>
      </c>
      <c r="AK250" s="358" t="str">
        <f t="shared" si="142"/>
        <v>overige ruimte</v>
      </c>
    </row>
    <row r="251" spans="2:37" ht="15">
      <c r="B251" s="489"/>
      <c r="C251" s="490"/>
      <c r="D251" s="449">
        <f>VLOOKUP(E251,'1.1a-Jaarprijzen'!B:G,6,FALSE)</f>
        <v>2</v>
      </c>
      <c r="E251" s="448" t="s">
        <v>790</v>
      </c>
      <c r="F251" s="449" t="s">
        <v>490</v>
      </c>
      <c r="G251" s="450" t="s">
        <v>611</v>
      </c>
      <c r="H251" s="448" t="s">
        <v>445</v>
      </c>
      <c r="I251" s="451" t="str">
        <f t="shared" si="120"/>
        <v>niet van toepassing</v>
      </c>
      <c r="J251" s="449" t="s">
        <v>710</v>
      </c>
      <c r="K251" s="452"/>
      <c r="L251" s="452">
        <v>2.2999999999999998</v>
      </c>
      <c r="M251" s="453" t="s">
        <v>17</v>
      </c>
      <c r="N251" s="454"/>
      <c r="O251" s="453"/>
      <c r="P251" s="460"/>
      <c r="Q251" s="455">
        <f t="shared" si="135"/>
        <v>0</v>
      </c>
      <c r="R251" s="663">
        <v>1</v>
      </c>
      <c r="S251" s="663">
        <v>1</v>
      </c>
      <c r="T251" s="445">
        <f t="shared" si="136"/>
        <v>0</v>
      </c>
      <c r="U251" s="445">
        <f t="shared" si="137"/>
        <v>0</v>
      </c>
      <c r="V251" s="445">
        <f t="shared" si="138"/>
        <v>0</v>
      </c>
      <c r="W251" s="445">
        <f t="shared" si="139"/>
        <v>0</v>
      </c>
      <c r="X251" s="445"/>
      <c r="Y251" s="456">
        <f t="shared" si="121"/>
        <v>0</v>
      </c>
      <c r="Z251" s="456">
        <f t="shared" si="122"/>
        <v>0</v>
      </c>
      <c r="AA251" s="456">
        <f t="shared" si="123"/>
        <v>0</v>
      </c>
      <c r="AB251" s="456">
        <f t="shared" si="124"/>
        <v>0</v>
      </c>
      <c r="AC251" s="456">
        <f t="shared" si="125"/>
        <v>0</v>
      </c>
      <c r="AD251" s="457">
        <f t="shared" si="140"/>
        <v>0</v>
      </c>
      <c r="AE251" s="458"/>
      <c r="AF251" s="459">
        <f>(T251+U251+V251)*'1.0-Contractblad'!$L$37+W251</f>
        <v>0</v>
      </c>
      <c r="AG251" s="459">
        <f>VLOOKUP(E251,'1.1a-Jaarprijzen'!$B$50:$Q$86,16,FALSE)*K251</f>
        <v>0</v>
      </c>
      <c r="AH251" s="358">
        <f t="shared" si="141"/>
        <v>0</v>
      </c>
      <c r="AI251" s="358">
        <f t="shared" si="133"/>
        <v>0</v>
      </c>
      <c r="AJ251" s="358" t="str">
        <f t="shared" si="134"/>
        <v>nvt-0</v>
      </c>
      <c r="AK251" s="358" t="str">
        <f t="shared" si="142"/>
        <v>werkkast</v>
      </c>
    </row>
    <row r="252" spans="2:37" ht="15">
      <c r="B252" s="489"/>
      <c r="C252" s="490"/>
      <c r="D252" s="449">
        <f>VLOOKUP(E252,'1.1a-Jaarprijzen'!B:G,6,FALSE)</f>
        <v>2</v>
      </c>
      <c r="E252" s="448" t="s">
        <v>790</v>
      </c>
      <c r="F252" s="449" t="s">
        <v>490</v>
      </c>
      <c r="G252" s="450" t="s">
        <v>600</v>
      </c>
      <c r="H252" s="448" t="s">
        <v>432</v>
      </c>
      <c r="I252" s="451" t="str">
        <f t="shared" si="120"/>
        <v>aula, gemeenschappelijke ruimte, bibliotheek</v>
      </c>
      <c r="J252" s="449" t="s">
        <v>706</v>
      </c>
      <c r="K252" s="452">
        <v>56.25</v>
      </c>
      <c r="L252" s="452"/>
      <c r="M252" s="453">
        <v>2200</v>
      </c>
      <c r="N252" s="454"/>
      <c r="O252" s="453"/>
      <c r="P252" s="460"/>
      <c r="Q252" s="455">
        <f t="shared" si="135"/>
        <v>200</v>
      </c>
      <c r="R252" s="663">
        <v>1</v>
      </c>
      <c r="S252" s="663">
        <v>1</v>
      </c>
      <c r="T252" s="445">
        <f t="shared" si="136"/>
        <v>0</v>
      </c>
      <c r="U252" s="445">
        <f t="shared" si="137"/>
        <v>0</v>
      </c>
      <c r="V252" s="445">
        <f t="shared" si="138"/>
        <v>0</v>
      </c>
      <c r="W252" s="445">
        <f t="shared" si="139"/>
        <v>0</v>
      </c>
      <c r="X252" s="445"/>
      <c r="Y252" s="456">
        <f t="shared" si="121"/>
        <v>0</v>
      </c>
      <c r="Z252" s="456">
        <f t="shared" si="122"/>
        <v>0</v>
      </c>
      <c r="AA252" s="456">
        <f t="shared" si="123"/>
        <v>0</v>
      </c>
      <c r="AB252" s="456">
        <f t="shared" si="124"/>
        <v>0</v>
      </c>
      <c r="AC252" s="456">
        <f t="shared" si="125"/>
        <v>0</v>
      </c>
      <c r="AD252" s="457" t="str">
        <f t="shared" si="140"/>
        <v>V</v>
      </c>
      <c r="AE252" s="458"/>
      <c r="AF252" s="459">
        <f>(T252+U252+V252)*'1.0-Contractblad'!$L$37+W252</f>
        <v>0</v>
      </c>
      <c r="AG252" s="459">
        <f>VLOOKUP(E252,'1.1a-Jaarprijzen'!$B$50:$Q$86,16,FALSE)*K252</f>
        <v>0</v>
      </c>
      <c r="AH252" s="358">
        <f t="shared" si="141"/>
        <v>0</v>
      </c>
      <c r="AI252" s="358">
        <f t="shared" si="133"/>
        <v>11250</v>
      </c>
      <c r="AJ252" s="358" t="str">
        <f t="shared" si="134"/>
        <v>2200-200</v>
      </c>
      <c r="AK252" s="358" t="str">
        <f t="shared" si="142"/>
        <v>aula</v>
      </c>
    </row>
    <row r="253" spans="2:37" ht="15">
      <c r="B253" s="489"/>
      <c r="C253" s="490"/>
      <c r="D253" s="449">
        <f>VLOOKUP(E253,'1.1a-Jaarprijzen'!B:G,6,FALSE)</f>
        <v>2</v>
      </c>
      <c r="E253" s="448" t="s">
        <v>790</v>
      </c>
      <c r="F253" s="449" t="s">
        <v>490</v>
      </c>
      <c r="G253" s="450" t="s">
        <v>609</v>
      </c>
      <c r="H253" s="448" t="s">
        <v>328</v>
      </c>
      <c r="I253" s="451" t="str">
        <f t="shared" si="120"/>
        <v>speellokaal</v>
      </c>
      <c r="J253" s="449" t="s">
        <v>706</v>
      </c>
      <c r="K253" s="452">
        <v>64.8</v>
      </c>
      <c r="L253" s="452"/>
      <c r="M253" s="453">
        <v>8200</v>
      </c>
      <c r="N253" s="454"/>
      <c r="O253" s="453"/>
      <c r="P253" s="460"/>
      <c r="Q253" s="455">
        <f t="shared" si="135"/>
        <v>200</v>
      </c>
      <c r="R253" s="663">
        <v>1</v>
      </c>
      <c r="S253" s="663">
        <v>1</v>
      </c>
      <c r="T253" s="445">
        <f t="shared" si="136"/>
        <v>0</v>
      </c>
      <c r="U253" s="445">
        <f t="shared" si="137"/>
        <v>0</v>
      </c>
      <c r="V253" s="445">
        <f t="shared" si="138"/>
        <v>0</v>
      </c>
      <c r="W253" s="445">
        <f t="shared" si="139"/>
        <v>0</v>
      </c>
      <c r="X253" s="445"/>
      <c r="Y253" s="456">
        <f t="shared" si="121"/>
        <v>0</v>
      </c>
      <c r="Z253" s="456">
        <f t="shared" si="122"/>
        <v>0</v>
      </c>
      <c r="AA253" s="456">
        <f t="shared" si="123"/>
        <v>0</v>
      </c>
      <c r="AB253" s="456">
        <f t="shared" si="124"/>
        <v>0</v>
      </c>
      <c r="AC253" s="456">
        <f t="shared" si="125"/>
        <v>0</v>
      </c>
      <c r="AD253" s="457" t="str">
        <f t="shared" si="140"/>
        <v>L</v>
      </c>
      <c r="AE253" s="458"/>
      <c r="AF253" s="459">
        <f>(T253+U253+V253)*'1.0-Contractblad'!$L$37+W253</f>
        <v>0</v>
      </c>
      <c r="AG253" s="459">
        <f>VLOOKUP(E253,'1.1a-Jaarprijzen'!$B$50:$Q$86,16,FALSE)*K253</f>
        <v>0</v>
      </c>
      <c r="AH253" s="358">
        <f t="shared" si="141"/>
        <v>0</v>
      </c>
      <c r="AI253" s="358">
        <f t="shared" si="133"/>
        <v>12960</v>
      </c>
      <c r="AJ253" s="358" t="str">
        <f t="shared" si="134"/>
        <v>8200-200</v>
      </c>
      <c r="AK253" s="358" t="str">
        <f t="shared" si="142"/>
        <v>speellokaal</v>
      </c>
    </row>
    <row r="254" spans="2:37" ht="15">
      <c r="B254" s="489"/>
      <c r="C254" s="490"/>
      <c r="D254" s="449">
        <f>VLOOKUP(E254,'1.1a-Jaarprijzen'!B:G,6,FALSE)</f>
        <v>2</v>
      </c>
      <c r="E254" s="448" t="s">
        <v>790</v>
      </c>
      <c r="F254" s="449" t="s">
        <v>490</v>
      </c>
      <c r="G254" s="450" t="s">
        <v>610</v>
      </c>
      <c r="H254" s="448" t="s">
        <v>508</v>
      </c>
      <c r="I254" s="451" t="str">
        <f t="shared" si="120"/>
        <v>leslokaal groep 1 t/m 3</v>
      </c>
      <c r="J254" s="449" t="s">
        <v>706</v>
      </c>
      <c r="K254" s="452">
        <v>64.8</v>
      </c>
      <c r="L254" s="452"/>
      <c r="M254" s="453">
        <v>7200</v>
      </c>
      <c r="N254" s="454"/>
      <c r="O254" s="453"/>
      <c r="P254" s="460"/>
      <c r="Q254" s="455">
        <f t="shared" si="135"/>
        <v>200</v>
      </c>
      <c r="R254" s="663">
        <v>1</v>
      </c>
      <c r="S254" s="663">
        <v>1</v>
      </c>
      <c r="T254" s="445">
        <f t="shared" si="136"/>
        <v>0</v>
      </c>
      <c r="U254" s="445">
        <f t="shared" si="137"/>
        <v>0</v>
      </c>
      <c r="V254" s="445">
        <f t="shared" si="138"/>
        <v>0</v>
      </c>
      <c r="W254" s="445">
        <f t="shared" si="139"/>
        <v>0</v>
      </c>
      <c r="X254" s="445"/>
      <c r="Y254" s="456">
        <f t="shared" si="121"/>
        <v>0</v>
      </c>
      <c r="Z254" s="456">
        <f t="shared" si="122"/>
        <v>0</v>
      </c>
      <c r="AA254" s="456">
        <f t="shared" si="123"/>
        <v>0</v>
      </c>
      <c r="AB254" s="456">
        <f t="shared" si="124"/>
        <v>0</v>
      </c>
      <c r="AC254" s="456">
        <f t="shared" si="125"/>
        <v>0</v>
      </c>
      <c r="AD254" s="457" t="str">
        <f t="shared" si="140"/>
        <v>L</v>
      </c>
      <c r="AE254" s="458"/>
      <c r="AF254" s="459">
        <f>(T254+U254+V254)*'1.0-Contractblad'!$L$37+W254</f>
        <v>0</v>
      </c>
      <c r="AG254" s="459">
        <f>VLOOKUP(E254,'1.1a-Jaarprijzen'!$B$50:$Q$86,16,FALSE)*K254</f>
        <v>0</v>
      </c>
      <c r="AH254" s="358">
        <f t="shared" si="141"/>
        <v>0</v>
      </c>
      <c r="AI254" s="358">
        <f t="shared" si="133"/>
        <v>12960</v>
      </c>
      <c r="AJ254" s="358" t="str">
        <f t="shared" si="134"/>
        <v>7200-200</v>
      </c>
      <c r="AK254" s="358" t="str">
        <f t="shared" si="142"/>
        <v>leslokaal</v>
      </c>
    </row>
    <row r="255" spans="2:37" ht="15">
      <c r="B255" s="489"/>
      <c r="C255" s="490"/>
      <c r="D255" s="449">
        <f>VLOOKUP(E255,'1.1a-Jaarprijzen'!B:G,6,FALSE)</f>
        <v>2</v>
      </c>
      <c r="E255" s="448" t="s">
        <v>790</v>
      </c>
      <c r="F255" s="449" t="s">
        <v>490</v>
      </c>
      <c r="G255" s="450" t="s">
        <v>694</v>
      </c>
      <c r="H255" s="448" t="s">
        <v>508</v>
      </c>
      <c r="I255" s="451" t="str">
        <f t="shared" si="120"/>
        <v>leslokaal groep 1 t/m 3</v>
      </c>
      <c r="J255" s="449" t="s">
        <v>706</v>
      </c>
      <c r="K255" s="452">
        <v>64.8</v>
      </c>
      <c r="L255" s="452"/>
      <c r="M255" s="453">
        <v>7200</v>
      </c>
      <c r="N255" s="454"/>
      <c r="O255" s="453"/>
      <c r="P255" s="460"/>
      <c r="Q255" s="455">
        <f t="shared" si="135"/>
        <v>200</v>
      </c>
      <c r="R255" s="663">
        <v>1</v>
      </c>
      <c r="S255" s="663">
        <v>1</v>
      </c>
      <c r="T255" s="445">
        <f t="shared" si="136"/>
        <v>0</v>
      </c>
      <c r="U255" s="445">
        <f t="shared" si="137"/>
        <v>0</v>
      </c>
      <c r="V255" s="445">
        <f t="shared" si="138"/>
        <v>0</v>
      </c>
      <c r="W255" s="445">
        <f t="shared" si="139"/>
        <v>0</v>
      </c>
      <c r="X255" s="445"/>
      <c r="Y255" s="456">
        <f t="shared" si="121"/>
        <v>0</v>
      </c>
      <c r="Z255" s="456">
        <f t="shared" si="122"/>
        <v>0</v>
      </c>
      <c r="AA255" s="456">
        <f t="shared" si="123"/>
        <v>0</v>
      </c>
      <c r="AB255" s="456">
        <f t="shared" si="124"/>
        <v>0</v>
      </c>
      <c r="AC255" s="456">
        <f t="shared" si="125"/>
        <v>0</v>
      </c>
      <c r="AD255" s="457" t="str">
        <f t="shared" si="140"/>
        <v>L</v>
      </c>
      <c r="AE255" s="458"/>
      <c r="AF255" s="459">
        <f>(T255+U255+V255)*'1.0-Contractblad'!$L$37+W255</f>
        <v>0</v>
      </c>
      <c r="AG255" s="459">
        <f>VLOOKUP(E255,'1.1a-Jaarprijzen'!$B$50:$Q$86,16,FALSE)*K255</f>
        <v>0</v>
      </c>
      <c r="AH255" s="358">
        <f t="shared" si="141"/>
        <v>0</v>
      </c>
      <c r="AI255" s="358">
        <f t="shared" si="133"/>
        <v>12960</v>
      </c>
      <c r="AJ255" s="358" t="str">
        <f t="shared" si="134"/>
        <v>7200-200</v>
      </c>
      <c r="AK255" s="358" t="str">
        <f t="shared" si="142"/>
        <v>leslokaal</v>
      </c>
    </row>
    <row r="256" spans="2:37" ht="15">
      <c r="B256" s="489"/>
      <c r="C256" s="490"/>
      <c r="D256" s="449">
        <f>VLOOKUP(E256,'1.1a-Jaarprijzen'!B:G,6,FALSE)</f>
        <v>2</v>
      </c>
      <c r="E256" s="448" t="s">
        <v>790</v>
      </c>
      <c r="F256" s="449" t="s">
        <v>490</v>
      </c>
      <c r="G256" s="450" t="s">
        <v>695</v>
      </c>
      <c r="H256" s="448" t="s">
        <v>508</v>
      </c>
      <c r="I256" s="451" t="str">
        <f t="shared" si="120"/>
        <v>leslokaal groep 1 t/m 3</v>
      </c>
      <c r="J256" s="449" t="s">
        <v>706</v>
      </c>
      <c r="K256" s="452">
        <v>64.8</v>
      </c>
      <c r="L256" s="452"/>
      <c r="M256" s="453">
        <v>7200</v>
      </c>
      <c r="N256" s="454"/>
      <c r="O256" s="453"/>
      <c r="P256" s="460"/>
      <c r="Q256" s="455">
        <f t="shared" si="135"/>
        <v>200</v>
      </c>
      <c r="R256" s="663">
        <v>1</v>
      </c>
      <c r="S256" s="663">
        <v>1</v>
      </c>
      <c r="T256" s="445">
        <f t="shared" si="136"/>
        <v>0</v>
      </c>
      <c r="U256" s="445">
        <f t="shared" si="137"/>
        <v>0</v>
      </c>
      <c r="V256" s="445">
        <f t="shared" si="138"/>
        <v>0</v>
      </c>
      <c r="W256" s="445">
        <f t="shared" si="139"/>
        <v>0</v>
      </c>
      <c r="X256" s="445"/>
      <c r="Y256" s="456">
        <f t="shared" si="121"/>
        <v>0</v>
      </c>
      <c r="Z256" s="456">
        <f t="shared" si="122"/>
        <v>0</v>
      </c>
      <c r="AA256" s="456">
        <f t="shared" si="123"/>
        <v>0</v>
      </c>
      <c r="AB256" s="456">
        <f t="shared" si="124"/>
        <v>0</v>
      </c>
      <c r="AC256" s="456">
        <f t="shared" si="125"/>
        <v>0</v>
      </c>
      <c r="AD256" s="457" t="str">
        <f t="shared" si="140"/>
        <v>L</v>
      </c>
      <c r="AE256" s="458"/>
      <c r="AF256" s="459">
        <f>(T256+U256+V256)*'1.0-Contractblad'!$L$37+W256</f>
        <v>0</v>
      </c>
      <c r="AG256" s="459">
        <f>VLOOKUP(E256,'1.1a-Jaarprijzen'!$B$50:$Q$86,16,FALSE)*K256</f>
        <v>0</v>
      </c>
      <c r="AH256" s="358">
        <f t="shared" si="141"/>
        <v>0</v>
      </c>
      <c r="AI256" s="358">
        <f t="shared" si="133"/>
        <v>12960</v>
      </c>
      <c r="AJ256" s="358" t="str">
        <f t="shared" si="134"/>
        <v>7200-200</v>
      </c>
      <c r="AK256" s="358" t="str">
        <f t="shared" si="142"/>
        <v>leslokaal</v>
      </c>
    </row>
    <row r="257" spans="2:37" ht="15">
      <c r="B257" s="489"/>
      <c r="C257" s="490"/>
      <c r="D257" s="449">
        <f>VLOOKUP(E257,'1.1a-Jaarprijzen'!B:G,6,FALSE)</f>
        <v>2</v>
      </c>
      <c r="E257" s="448" t="s">
        <v>790</v>
      </c>
      <c r="F257" s="449" t="s">
        <v>490</v>
      </c>
      <c r="G257" s="450" t="s">
        <v>602</v>
      </c>
      <c r="H257" s="448" t="s">
        <v>492</v>
      </c>
      <c r="I257" s="451" t="str">
        <f t="shared" si="120"/>
        <v>entree, gang, hal, repro</v>
      </c>
      <c r="J257" s="449" t="s">
        <v>706</v>
      </c>
      <c r="K257" s="452">
        <v>4</v>
      </c>
      <c r="L257" s="452"/>
      <c r="M257" s="453">
        <v>3200</v>
      </c>
      <c r="N257" s="454"/>
      <c r="O257" s="453"/>
      <c r="P257" s="460"/>
      <c r="Q257" s="455">
        <f t="shared" si="135"/>
        <v>200</v>
      </c>
      <c r="R257" s="663">
        <v>1</v>
      </c>
      <c r="S257" s="663">
        <v>1</v>
      </c>
      <c r="T257" s="445">
        <f t="shared" si="136"/>
        <v>0</v>
      </c>
      <c r="U257" s="445">
        <f t="shared" si="137"/>
        <v>0</v>
      </c>
      <c r="V257" s="445">
        <f t="shared" si="138"/>
        <v>0</v>
      </c>
      <c r="W257" s="445">
        <f t="shared" si="139"/>
        <v>0</v>
      </c>
      <c r="X257" s="445"/>
      <c r="Y257" s="456">
        <f t="shared" si="121"/>
        <v>0</v>
      </c>
      <c r="Z257" s="456">
        <f t="shared" si="122"/>
        <v>0</v>
      </c>
      <c r="AA257" s="456">
        <f t="shared" si="123"/>
        <v>0</v>
      </c>
      <c r="AB257" s="456">
        <f t="shared" si="124"/>
        <v>0</v>
      </c>
      <c r="AC257" s="456">
        <f t="shared" si="125"/>
        <v>0</v>
      </c>
      <c r="AD257" s="457" t="str">
        <f t="shared" si="140"/>
        <v>V</v>
      </c>
      <c r="AE257" s="458"/>
      <c r="AF257" s="459">
        <f>(T257+U257+V257)*'1.0-Contractblad'!$L$37+W257</f>
        <v>0</v>
      </c>
      <c r="AG257" s="459">
        <f>VLOOKUP(E257,'1.1a-Jaarprijzen'!$B$50:$Q$86,16,FALSE)*K257</f>
        <v>0</v>
      </c>
      <c r="AH257" s="358">
        <f t="shared" si="141"/>
        <v>0</v>
      </c>
      <c r="AI257" s="358">
        <f t="shared" si="133"/>
        <v>800</v>
      </c>
      <c r="AJ257" s="358" t="str">
        <f t="shared" si="134"/>
        <v>3200-200</v>
      </c>
      <c r="AK257" s="358" t="str">
        <f t="shared" si="142"/>
        <v>entrée</v>
      </c>
    </row>
    <row r="258" spans="2:37" ht="15">
      <c r="B258" s="489"/>
      <c r="C258" s="490"/>
      <c r="D258" s="449">
        <f>VLOOKUP(E258,'1.1a-Jaarprijzen'!B:G,6,FALSE)</f>
        <v>2</v>
      </c>
      <c r="E258" s="448" t="s">
        <v>790</v>
      </c>
      <c r="F258" s="449" t="s">
        <v>490</v>
      </c>
      <c r="G258" s="450" t="s">
        <v>531</v>
      </c>
      <c r="H258" s="448" t="s">
        <v>317</v>
      </c>
      <c r="I258" s="451" t="str">
        <f t="shared" si="120"/>
        <v>sanitaire ruimte (toilet-/doucheruimte)</v>
      </c>
      <c r="J258" s="449" t="s">
        <v>450</v>
      </c>
      <c r="K258" s="452">
        <v>3.1</v>
      </c>
      <c r="L258" s="452"/>
      <c r="M258" s="453">
        <v>4200</v>
      </c>
      <c r="N258" s="454"/>
      <c r="O258" s="453"/>
      <c r="P258" s="460"/>
      <c r="Q258" s="455">
        <f t="shared" si="135"/>
        <v>200</v>
      </c>
      <c r="R258" s="663">
        <v>1</v>
      </c>
      <c r="S258" s="663">
        <v>1</v>
      </c>
      <c r="T258" s="445">
        <f t="shared" si="136"/>
        <v>0</v>
      </c>
      <c r="U258" s="445">
        <f t="shared" si="137"/>
        <v>0</v>
      </c>
      <c r="V258" s="445">
        <f t="shared" si="138"/>
        <v>0</v>
      </c>
      <c r="W258" s="445">
        <f t="shared" si="139"/>
        <v>0</v>
      </c>
      <c r="X258" s="445"/>
      <c r="Y258" s="456">
        <f t="shared" si="121"/>
        <v>0</v>
      </c>
      <c r="Z258" s="456">
        <f t="shared" si="122"/>
        <v>0</v>
      </c>
      <c r="AA258" s="456">
        <f t="shared" si="123"/>
        <v>0</v>
      </c>
      <c r="AB258" s="456">
        <f t="shared" si="124"/>
        <v>0</v>
      </c>
      <c r="AC258" s="456">
        <f t="shared" si="125"/>
        <v>0</v>
      </c>
      <c r="AD258" s="457" t="str">
        <f t="shared" si="140"/>
        <v>S</v>
      </c>
      <c r="AE258" s="458"/>
      <c r="AF258" s="459">
        <f>(T258+U258+V258)*'1.0-Contractblad'!$L$37+W258</f>
        <v>0</v>
      </c>
      <c r="AG258" s="459">
        <f>VLOOKUP(E258,'1.1a-Jaarprijzen'!$B$50:$Q$86,16,FALSE)*K258</f>
        <v>0</v>
      </c>
      <c r="AH258" s="358">
        <f t="shared" si="141"/>
        <v>0</v>
      </c>
      <c r="AI258" s="358">
        <f t="shared" si="133"/>
        <v>620</v>
      </c>
      <c r="AJ258" s="358" t="str">
        <f t="shared" si="134"/>
        <v>4200-200</v>
      </c>
      <c r="AK258" s="358" t="str">
        <f t="shared" si="142"/>
        <v>toilet</v>
      </c>
    </row>
    <row r="259" spans="2:37" ht="15">
      <c r="B259" s="489"/>
      <c r="C259" s="490"/>
      <c r="D259" s="449">
        <f>VLOOKUP(E259,'1.1a-Jaarprijzen'!B:G,6,FALSE)</f>
        <v>2</v>
      </c>
      <c r="E259" s="448" t="s">
        <v>790</v>
      </c>
      <c r="F259" s="449" t="s">
        <v>490</v>
      </c>
      <c r="G259" s="450" t="s">
        <v>532</v>
      </c>
      <c r="H259" s="448" t="s">
        <v>317</v>
      </c>
      <c r="I259" s="451" t="str">
        <f t="shared" si="120"/>
        <v>sanitaire ruimte (toilet-/doucheruimte)</v>
      </c>
      <c r="J259" s="449" t="s">
        <v>450</v>
      </c>
      <c r="K259" s="452">
        <v>7.5399999999999991</v>
      </c>
      <c r="L259" s="452"/>
      <c r="M259" s="453">
        <v>4200</v>
      </c>
      <c r="N259" s="454"/>
      <c r="O259" s="453"/>
      <c r="P259" s="460"/>
      <c r="Q259" s="455">
        <f t="shared" si="135"/>
        <v>200</v>
      </c>
      <c r="R259" s="663">
        <v>1</v>
      </c>
      <c r="S259" s="663">
        <v>1</v>
      </c>
      <c r="T259" s="445">
        <f t="shared" si="136"/>
        <v>0</v>
      </c>
      <c r="U259" s="445">
        <f t="shared" si="137"/>
        <v>0</v>
      </c>
      <c r="V259" s="445">
        <f t="shared" si="138"/>
        <v>0</v>
      </c>
      <c r="W259" s="445">
        <f t="shared" si="139"/>
        <v>0</v>
      </c>
      <c r="X259" s="445"/>
      <c r="Y259" s="456">
        <f t="shared" si="121"/>
        <v>0</v>
      </c>
      <c r="Z259" s="456">
        <f t="shared" si="122"/>
        <v>0</v>
      </c>
      <c r="AA259" s="456">
        <f t="shared" si="123"/>
        <v>0</v>
      </c>
      <c r="AB259" s="456">
        <f t="shared" si="124"/>
        <v>0</v>
      </c>
      <c r="AC259" s="456">
        <f t="shared" si="125"/>
        <v>0</v>
      </c>
      <c r="AD259" s="457" t="str">
        <f t="shared" si="140"/>
        <v>S</v>
      </c>
      <c r="AE259" s="458"/>
      <c r="AF259" s="459">
        <f>(T259+U259+V259)*'1.0-Contractblad'!$L$37+W259</f>
        <v>0</v>
      </c>
      <c r="AG259" s="459">
        <f>VLOOKUP(E259,'1.1a-Jaarprijzen'!$B$50:$Q$86,16,FALSE)*K259</f>
        <v>0</v>
      </c>
      <c r="AH259" s="358">
        <f t="shared" si="141"/>
        <v>0</v>
      </c>
      <c r="AI259" s="358">
        <f t="shared" si="133"/>
        <v>1507.9999999999998</v>
      </c>
      <c r="AJ259" s="358" t="str">
        <f t="shared" si="134"/>
        <v>4200-200</v>
      </c>
      <c r="AK259" s="358" t="str">
        <f t="shared" si="142"/>
        <v>toilet</v>
      </c>
    </row>
    <row r="260" spans="2:37" ht="15">
      <c r="B260" s="489"/>
      <c r="C260" s="490"/>
      <c r="D260" s="449">
        <f>VLOOKUP(E260,'1.1a-Jaarprijzen'!B:G,6,FALSE)</f>
        <v>2</v>
      </c>
      <c r="E260" s="448" t="s">
        <v>790</v>
      </c>
      <c r="F260" s="449" t="s">
        <v>490</v>
      </c>
      <c r="G260" s="450" t="s">
        <v>612</v>
      </c>
      <c r="H260" s="448" t="s">
        <v>446</v>
      </c>
      <c r="I260" s="451" t="str">
        <f t="shared" si="120"/>
        <v>administratieve -,  vergaderruimte</v>
      </c>
      <c r="J260" s="449" t="s">
        <v>706</v>
      </c>
      <c r="K260" s="452">
        <v>8.43</v>
      </c>
      <c r="L260" s="452"/>
      <c r="M260" s="453">
        <v>1040</v>
      </c>
      <c r="N260" s="454"/>
      <c r="O260" s="453"/>
      <c r="P260" s="460"/>
      <c r="Q260" s="455">
        <f t="shared" si="135"/>
        <v>40</v>
      </c>
      <c r="R260" s="663">
        <v>1</v>
      </c>
      <c r="S260" s="663">
        <v>1</v>
      </c>
      <c r="T260" s="445">
        <f t="shared" si="136"/>
        <v>0</v>
      </c>
      <c r="U260" s="445">
        <f t="shared" si="137"/>
        <v>0</v>
      </c>
      <c r="V260" s="445">
        <f t="shared" si="138"/>
        <v>0</v>
      </c>
      <c r="W260" s="445">
        <f t="shared" si="139"/>
        <v>0</v>
      </c>
      <c r="X260" s="445"/>
      <c r="Y260" s="456">
        <f t="shared" si="121"/>
        <v>0</v>
      </c>
      <c r="Z260" s="456">
        <f t="shared" si="122"/>
        <v>0</v>
      </c>
      <c r="AA260" s="456">
        <f t="shared" si="123"/>
        <v>0</v>
      </c>
      <c r="AB260" s="456">
        <f t="shared" si="124"/>
        <v>0</v>
      </c>
      <c r="AC260" s="456">
        <f t="shared" si="125"/>
        <v>0</v>
      </c>
      <c r="AD260" s="457" t="str">
        <f t="shared" si="140"/>
        <v>V</v>
      </c>
      <c r="AE260" s="458"/>
      <c r="AF260" s="459">
        <f>(T260+U260+V260)*'1.0-Contractblad'!$L$37+W260</f>
        <v>0</v>
      </c>
      <c r="AG260" s="459">
        <f>VLOOKUP(E260,'1.1a-Jaarprijzen'!$B$50:$Q$86,16,FALSE)*K260</f>
        <v>0</v>
      </c>
      <c r="AH260" s="358">
        <f t="shared" si="141"/>
        <v>0</v>
      </c>
      <c r="AI260" s="358">
        <f t="shared" si="133"/>
        <v>337.2</v>
      </c>
      <c r="AJ260" s="358" t="str">
        <f t="shared" si="134"/>
        <v>1040-40</v>
      </c>
      <c r="AK260" s="358" t="str">
        <f t="shared" si="142"/>
        <v>congiërge</v>
      </c>
    </row>
    <row r="261" spans="2:37" ht="15">
      <c r="B261" s="489"/>
      <c r="C261" s="490"/>
      <c r="D261" s="449">
        <f>VLOOKUP(E261,'1.1a-Jaarprijzen'!B:G,6,FALSE)</f>
        <v>2</v>
      </c>
      <c r="E261" s="448" t="s">
        <v>790</v>
      </c>
      <c r="F261" s="449" t="s">
        <v>490</v>
      </c>
      <c r="G261" s="450" t="s">
        <v>698</v>
      </c>
      <c r="H261" s="448" t="s">
        <v>369</v>
      </c>
      <c r="I261" s="451" t="str">
        <f t="shared" si="120"/>
        <v>niet van toepassing</v>
      </c>
      <c r="J261" s="449" t="s">
        <v>710</v>
      </c>
      <c r="K261" s="452"/>
      <c r="L261" s="452">
        <v>8.0499999999999989</v>
      </c>
      <c r="M261" s="453" t="s">
        <v>17</v>
      </c>
      <c r="N261" s="454"/>
      <c r="O261" s="453"/>
      <c r="P261" s="460"/>
      <c r="Q261" s="455">
        <f t="shared" si="135"/>
        <v>0</v>
      </c>
      <c r="R261" s="663">
        <v>1</v>
      </c>
      <c r="S261" s="663">
        <v>1</v>
      </c>
      <c r="T261" s="445">
        <f t="shared" si="136"/>
        <v>0</v>
      </c>
      <c r="U261" s="445">
        <f t="shared" si="137"/>
        <v>0</v>
      </c>
      <c r="V261" s="445">
        <f t="shared" si="138"/>
        <v>0</v>
      </c>
      <c r="W261" s="445">
        <f t="shared" si="139"/>
        <v>0</v>
      </c>
      <c r="X261" s="445"/>
      <c r="Y261" s="456">
        <f t="shared" si="121"/>
        <v>0</v>
      </c>
      <c r="Z261" s="456">
        <f t="shared" si="122"/>
        <v>0</v>
      </c>
      <c r="AA261" s="456">
        <f t="shared" si="123"/>
        <v>0</v>
      </c>
      <c r="AB261" s="456">
        <f t="shared" si="124"/>
        <v>0</v>
      </c>
      <c r="AC261" s="456">
        <f t="shared" si="125"/>
        <v>0</v>
      </c>
      <c r="AD261" s="457">
        <f t="shared" si="140"/>
        <v>0</v>
      </c>
      <c r="AE261" s="458"/>
      <c r="AF261" s="459">
        <f>(T261+U261+V261)*'1.0-Contractblad'!$L$37+W261</f>
        <v>0</v>
      </c>
      <c r="AG261" s="459">
        <f>VLOOKUP(E261,'1.1a-Jaarprijzen'!$B$50:$Q$86,16,FALSE)*K261</f>
        <v>0</v>
      </c>
      <c r="AH261" s="358">
        <f t="shared" si="141"/>
        <v>0</v>
      </c>
      <c r="AI261" s="358">
        <f t="shared" si="133"/>
        <v>0</v>
      </c>
      <c r="AJ261" s="358" t="str">
        <f t="shared" si="134"/>
        <v>nvt-0</v>
      </c>
      <c r="AK261" s="358" t="str">
        <f t="shared" si="142"/>
        <v>berging</v>
      </c>
    </row>
    <row r="262" spans="2:37" ht="15">
      <c r="B262" s="489"/>
      <c r="C262" s="490"/>
      <c r="D262" s="449">
        <f>VLOOKUP(E262,'1.1a-Jaarprijzen'!B:G,6,FALSE)</f>
        <v>2</v>
      </c>
      <c r="E262" s="448" t="s">
        <v>790</v>
      </c>
      <c r="F262" s="449" t="s">
        <v>490</v>
      </c>
      <c r="G262" s="450" t="s">
        <v>699</v>
      </c>
      <c r="H262" s="448" t="s">
        <v>369</v>
      </c>
      <c r="I262" s="451" t="str">
        <f t="shared" si="120"/>
        <v>niet van toepassing</v>
      </c>
      <c r="J262" s="449" t="s">
        <v>710</v>
      </c>
      <c r="K262" s="452"/>
      <c r="L262" s="452">
        <v>3.85</v>
      </c>
      <c r="M262" s="453" t="s">
        <v>17</v>
      </c>
      <c r="N262" s="454"/>
      <c r="O262" s="453"/>
      <c r="P262" s="460"/>
      <c r="Q262" s="455">
        <f t="shared" si="135"/>
        <v>0</v>
      </c>
      <c r="R262" s="663">
        <v>1</v>
      </c>
      <c r="S262" s="663">
        <v>1</v>
      </c>
      <c r="T262" s="445">
        <f t="shared" si="136"/>
        <v>0</v>
      </c>
      <c r="U262" s="445">
        <f t="shared" si="137"/>
        <v>0</v>
      </c>
      <c r="V262" s="445">
        <f t="shared" si="138"/>
        <v>0</v>
      </c>
      <c r="W262" s="445">
        <f t="shared" si="139"/>
        <v>0</v>
      </c>
      <c r="X262" s="445"/>
      <c r="Y262" s="456">
        <f t="shared" si="121"/>
        <v>0</v>
      </c>
      <c r="Z262" s="456">
        <f t="shared" si="122"/>
        <v>0</v>
      </c>
      <c r="AA262" s="456">
        <f t="shared" si="123"/>
        <v>0</v>
      </c>
      <c r="AB262" s="456">
        <f t="shared" si="124"/>
        <v>0</v>
      </c>
      <c r="AC262" s="456">
        <f t="shared" si="125"/>
        <v>0</v>
      </c>
      <c r="AD262" s="457">
        <f t="shared" si="140"/>
        <v>0</v>
      </c>
      <c r="AE262" s="458"/>
      <c r="AF262" s="459">
        <f>(T262+U262+V262)*'1.0-Contractblad'!$L$37+W262</f>
        <v>0</v>
      </c>
      <c r="AG262" s="459">
        <f>VLOOKUP(E262,'1.1a-Jaarprijzen'!$B$50:$Q$86,16,FALSE)*K262</f>
        <v>0</v>
      </c>
      <c r="AH262" s="358">
        <f t="shared" si="141"/>
        <v>0</v>
      </c>
      <c r="AI262" s="358">
        <f t="shared" si="133"/>
        <v>0</v>
      </c>
      <c r="AJ262" s="358" t="str">
        <f t="shared" si="134"/>
        <v>nvt-0</v>
      </c>
      <c r="AK262" s="358" t="str">
        <f t="shared" si="142"/>
        <v>berging</v>
      </c>
    </row>
    <row r="263" spans="2:37" ht="15">
      <c r="B263" s="489"/>
      <c r="C263" s="490"/>
      <c r="D263" s="449">
        <f>VLOOKUP(E263,'1.1a-Jaarprijzen'!B:G,6,FALSE)</f>
        <v>2</v>
      </c>
      <c r="E263" s="448" t="s">
        <v>790</v>
      </c>
      <c r="F263" s="449" t="s">
        <v>490</v>
      </c>
      <c r="G263" s="450" t="s">
        <v>533</v>
      </c>
      <c r="H263" s="448" t="s">
        <v>317</v>
      </c>
      <c r="I263" s="451" t="str">
        <f t="shared" si="120"/>
        <v>sanitaire ruimte (toilet-/doucheruimte)</v>
      </c>
      <c r="J263" s="449" t="s">
        <v>450</v>
      </c>
      <c r="K263" s="452">
        <v>2.4</v>
      </c>
      <c r="L263" s="452"/>
      <c r="M263" s="453">
        <v>4200</v>
      </c>
      <c r="N263" s="454"/>
      <c r="O263" s="453"/>
      <c r="P263" s="460"/>
      <c r="Q263" s="455">
        <f t="shared" si="135"/>
        <v>200</v>
      </c>
      <c r="R263" s="663">
        <v>1</v>
      </c>
      <c r="S263" s="663">
        <v>1</v>
      </c>
      <c r="T263" s="445">
        <f t="shared" si="136"/>
        <v>0</v>
      </c>
      <c r="U263" s="445">
        <f t="shared" si="137"/>
        <v>0</v>
      </c>
      <c r="V263" s="445">
        <f t="shared" si="138"/>
        <v>0</v>
      </c>
      <c r="W263" s="445">
        <f t="shared" si="139"/>
        <v>0</v>
      </c>
      <c r="X263" s="445"/>
      <c r="Y263" s="456">
        <f t="shared" si="121"/>
        <v>0</v>
      </c>
      <c r="Z263" s="456">
        <f t="shared" si="122"/>
        <v>0</v>
      </c>
      <c r="AA263" s="456">
        <f t="shared" si="123"/>
        <v>0</v>
      </c>
      <c r="AB263" s="456">
        <f t="shared" si="124"/>
        <v>0</v>
      </c>
      <c r="AC263" s="456">
        <f t="shared" si="125"/>
        <v>0</v>
      </c>
      <c r="AD263" s="457" t="str">
        <f t="shared" si="140"/>
        <v>S</v>
      </c>
      <c r="AE263" s="458"/>
      <c r="AF263" s="459">
        <f>(T263+U263+V263)*'1.0-Contractblad'!$L$37+W263</f>
        <v>0</v>
      </c>
      <c r="AG263" s="459">
        <f>VLOOKUP(E263,'1.1a-Jaarprijzen'!$B$50:$Q$86,16,FALSE)*K263</f>
        <v>0</v>
      </c>
      <c r="AH263" s="358">
        <f t="shared" si="141"/>
        <v>0</v>
      </c>
      <c r="AI263" s="358">
        <f t="shared" si="133"/>
        <v>480</v>
      </c>
      <c r="AJ263" s="358" t="str">
        <f t="shared" si="134"/>
        <v>4200-200</v>
      </c>
      <c r="AK263" s="358" t="str">
        <f t="shared" si="142"/>
        <v>toilet</v>
      </c>
    </row>
    <row r="264" spans="2:37" ht="15">
      <c r="B264" s="489"/>
      <c r="C264" s="490"/>
      <c r="D264" s="449">
        <f>VLOOKUP(E264,'1.1a-Jaarprijzen'!B:G,6,FALSE)</f>
        <v>2</v>
      </c>
      <c r="E264" s="448" t="s">
        <v>790</v>
      </c>
      <c r="F264" s="449" t="s">
        <v>490</v>
      </c>
      <c r="G264" s="450" t="s">
        <v>603</v>
      </c>
      <c r="H264" s="448" t="s">
        <v>378</v>
      </c>
      <c r="I264" s="451" t="str">
        <f t="shared" si="120"/>
        <v>entree, gang, hal, repro</v>
      </c>
      <c r="J264" s="449" t="s">
        <v>706</v>
      </c>
      <c r="K264" s="452">
        <v>54.1</v>
      </c>
      <c r="L264" s="452"/>
      <c r="M264" s="453">
        <v>3200</v>
      </c>
      <c r="N264" s="454"/>
      <c r="O264" s="453"/>
      <c r="P264" s="460"/>
      <c r="Q264" s="455">
        <f t="shared" si="135"/>
        <v>200</v>
      </c>
      <c r="R264" s="663">
        <v>1</v>
      </c>
      <c r="S264" s="663">
        <v>1</v>
      </c>
      <c r="T264" s="445">
        <f t="shared" si="136"/>
        <v>0</v>
      </c>
      <c r="U264" s="445">
        <f t="shared" si="137"/>
        <v>0</v>
      </c>
      <c r="V264" s="445">
        <f t="shared" si="138"/>
        <v>0</v>
      </c>
      <c r="W264" s="445">
        <f t="shared" si="139"/>
        <v>0</v>
      </c>
      <c r="X264" s="445"/>
      <c r="Y264" s="456">
        <f t="shared" si="121"/>
        <v>0</v>
      </c>
      <c r="Z264" s="456">
        <f t="shared" si="122"/>
        <v>0</v>
      </c>
      <c r="AA264" s="456">
        <f t="shared" si="123"/>
        <v>0</v>
      </c>
      <c r="AB264" s="456">
        <f t="shared" si="124"/>
        <v>0</v>
      </c>
      <c r="AC264" s="456">
        <f t="shared" si="125"/>
        <v>0</v>
      </c>
      <c r="AD264" s="457" t="str">
        <f t="shared" si="140"/>
        <v>V</v>
      </c>
      <c r="AE264" s="458"/>
      <c r="AF264" s="459">
        <f>(T264+U264+V264)*'1.0-Contractblad'!$L$37+W264</f>
        <v>0</v>
      </c>
      <c r="AG264" s="459">
        <f>VLOOKUP(E264,'1.1a-Jaarprijzen'!$B$50:$Q$86,16,FALSE)*K264</f>
        <v>0</v>
      </c>
      <c r="AH264" s="358">
        <f t="shared" si="141"/>
        <v>0</v>
      </c>
      <c r="AI264" s="358">
        <f t="shared" si="133"/>
        <v>10820</v>
      </c>
      <c r="AJ264" s="358" t="str">
        <f t="shared" si="134"/>
        <v>3200-200</v>
      </c>
      <c r="AK264" s="358" t="str">
        <f t="shared" si="142"/>
        <v>hal</v>
      </c>
    </row>
    <row r="265" spans="2:37" ht="15">
      <c r="B265" s="489"/>
      <c r="C265" s="490"/>
      <c r="D265" s="449">
        <f>VLOOKUP(E265,'1.1a-Jaarprijzen'!B:G,6,FALSE)</f>
        <v>2</v>
      </c>
      <c r="E265" s="448" t="s">
        <v>790</v>
      </c>
      <c r="F265" s="449" t="s">
        <v>490</v>
      </c>
      <c r="G265" s="450" t="s">
        <v>613</v>
      </c>
      <c r="H265" s="448" t="s">
        <v>379</v>
      </c>
      <c r="I265" s="451" t="str">
        <f t="shared" si="120"/>
        <v>administratieve -,  vergaderruimte</v>
      </c>
      <c r="J265" s="449" t="s">
        <v>706</v>
      </c>
      <c r="K265" s="452">
        <v>11.5</v>
      </c>
      <c r="L265" s="452"/>
      <c r="M265" s="453">
        <v>1040</v>
      </c>
      <c r="N265" s="454"/>
      <c r="O265" s="453"/>
      <c r="P265" s="460"/>
      <c r="Q265" s="455">
        <f t="shared" si="135"/>
        <v>40</v>
      </c>
      <c r="R265" s="663">
        <v>1</v>
      </c>
      <c r="S265" s="663">
        <v>1</v>
      </c>
      <c r="T265" s="445">
        <f t="shared" si="136"/>
        <v>0</v>
      </c>
      <c r="U265" s="445">
        <f t="shared" si="137"/>
        <v>0</v>
      </c>
      <c r="V265" s="445">
        <f t="shared" si="138"/>
        <v>0</v>
      </c>
      <c r="W265" s="445">
        <f t="shared" si="139"/>
        <v>0</v>
      </c>
      <c r="X265" s="445"/>
      <c r="Y265" s="456">
        <f t="shared" si="121"/>
        <v>0</v>
      </c>
      <c r="Z265" s="456">
        <f t="shared" si="122"/>
        <v>0</v>
      </c>
      <c r="AA265" s="456">
        <f t="shared" si="123"/>
        <v>0</v>
      </c>
      <c r="AB265" s="456">
        <f t="shared" si="124"/>
        <v>0</v>
      </c>
      <c r="AC265" s="456">
        <f t="shared" si="125"/>
        <v>0</v>
      </c>
      <c r="AD265" s="457" t="str">
        <f t="shared" si="140"/>
        <v>V</v>
      </c>
      <c r="AE265" s="458"/>
      <c r="AF265" s="459">
        <f>(T265+U265+V265)*'1.0-Contractblad'!$L$37+W265</f>
        <v>0</v>
      </c>
      <c r="AG265" s="459">
        <f>VLOOKUP(E265,'1.1a-Jaarprijzen'!$B$50:$Q$86,16,FALSE)*K265</f>
        <v>0</v>
      </c>
      <c r="AH265" s="358">
        <f t="shared" si="141"/>
        <v>0</v>
      </c>
      <c r="AI265" s="358">
        <f t="shared" si="133"/>
        <v>460</v>
      </c>
      <c r="AJ265" s="358" t="str">
        <f t="shared" si="134"/>
        <v>1040-40</v>
      </c>
      <c r="AK265" s="358" t="str">
        <f t="shared" si="142"/>
        <v>kantoor</v>
      </c>
    </row>
    <row r="266" spans="2:37" ht="15">
      <c r="B266" s="489"/>
      <c r="C266" s="490"/>
      <c r="D266" s="449">
        <f>VLOOKUP(E266,'1.1a-Jaarprijzen'!B:G,6,FALSE)</f>
        <v>2</v>
      </c>
      <c r="E266" s="448" t="s">
        <v>790</v>
      </c>
      <c r="F266" s="449" t="s">
        <v>490</v>
      </c>
      <c r="G266" s="450" t="s">
        <v>700</v>
      </c>
      <c r="H266" s="448" t="s">
        <v>432</v>
      </c>
      <c r="I266" s="451" t="str">
        <f t="shared" si="120"/>
        <v>aula, gemeenschappelijke ruimte, bibliotheek</v>
      </c>
      <c r="J266" s="449" t="s">
        <v>706</v>
      </c>
      <c r="K266" s="452">
        <v>175</v>
      </c>
      <c r="L266" s="452"/>
      <c r="M266" s="453">
        <v>2200</v>
      </c>
      <c r="N266" s="454"/>
      <c r="O266" s="453"/>
      <c r="P266" s="460"/>
      <c r="Q266" s="455">
        <f t="shared" si="135"/>
        <v>200</v>
      </c>
      <c r="R266" s="663">
        <v>1</v>
      </c>
      <c r="S266" s="663">
        <v>1</v>
      </c>
      <c r="T266" s="445">
        <f t="shared" si="136"/>
        <v>0</v>
      </c>
      <c r="U266" s="445">
        <f t="shared" si="137"/>
        <v>0</v>
      </c>
      <c r="V266" s="445">
        <f t="shared" si="138"/>
        <v>0</v>
      </c>
      <c r="W266" s="445">
        <f t="shared" si="139"/>
        <v>0</v>
      </c>
      <c r="X266" s="445"/>
      <c r="Y266" s="456">
        <f t="shared" si="121"/>
        <v>0</v>
      </c>
      <c r="Z266" s="456">
        <f t="shared" si="122"/>
        <v>0</v>
      </c>
      <c r="AA266" s="456">
        <f t="shared" si="123"/>
        <v>0</v>
      </c>
      <c r="AB266" s="456">
        <f t="shared" si="124"/>
        <v>0</v>
      </c>
      <c r="AC266" s="456">
        <f t="shared" si="125"/>
        <v>0</v>
      </c>
      <c r="AD266" s="457" t="str">
        <f t="shared" si="140"/>
        <v>V</v>
      </c>
      <c r="AE266" s="458"/>
      <c r="AF266" s="459">
        <f>(T266+U266+V266)*'1.0-Contractblad'!$L$37+W266</f>
        <v>0</v>
      </c>
      <c r="AG266" s="459">
        <f>VLOOKUP(E266,'1.1a-Jaarprijzen'!$B$50:$Q$86,16,FALSE)*K266</f>
        <v>0</v>
      </c>
      <c r="AH266" s="358">
        <f t="shared" si="141"/>
        <v>0</v>
      </c>
      <c r="AI266" s="358">
        <f t="shared" si="133"/>
        <v>35000</v>
      </c>
      <c r="AJ266" s="358" t="str">
        <f t="shared" si="134"/>
        <v>2200-200</v>
      </c>
      <c r="AK266" s="358" t="str">
        <f t="shared" si="142"/>
        <v>aula</v>
      </c>
    </row>
    <row r="267" spans="2:37" ht="15">
      <c r="B267" s="489"/>
      <c r="C267" s="490"/>
      <c r="D267" s="449">
        <f>VLOOKUP(E267,'1.1a-Jaarprijzen'!B:G,6,FALSE)</f>
        <v>2</v>
      </c>
      <c r="E267" s="448" t="s">
        <v>790</v>
      </c>
      <c r="F267" s="449" t="s">
        <v>490</v>
      </c>
      <c r="G267" s="450" t="s">
        <v>701</v>
      </c>
      <c r="H267" s="448" t="s">
        <v>525</v>
      </c>
      <c r="I267" s="451" t="str">
        <f t="shared" si="120"/>
        <v>administratieve -,  vergaderruimte</v>
      </c>
      <c r="J267" s="449" t="s">
        <v>706</v>
      </c>
      <c r="K267" s="452">
        <v>37.5</v>
      </c>
      <c r="L267" s="452"/>
      <c r="M267" s="453">
        <v>1040</v>
      </c>
      <c r="N267" s="454"/>
      <c r="O267" s="453"/>
      <c r="P267" s="460"/>
      <c r="Q267" s="455">
        <f t="shared" si="135"/>
        <v>40</v>
      </c>
      <c r="R267" s="663">
        <v>1</v>
      </c>
      <c r="S267" s="663">
        <v>1</v>
      </c>
      <c r="T267" s="445">
        <f t="shared" si="136"/>
        <v>0</v>
      </c>
      <c r="U267" s="445">
        <f t="shared" si="137"/>
        <v>0</v>
      </c>
      <c r="V267" s="445">
        <f t="shared" si="138"/>
        <v>0</v>
      </c>
      <c r="W267" s="445">
        <f t="shared" si="139"/>
        <v>0</v>
      </c>
      <c r="X267" s="445"/>
      <c r="Y267" s="456">
        <f t="shared" si="121"/>
        <v>0</v>
      </c>
      <c r="Z267" s="456">
        <f t="shared" si="122"/>
        <v>0</v>
      </c>
      <c r="AA267" s="456">
        <f t="shared" si="123"/>
        <v>0</v>
      </c>
      <c r="AB267" s="456">
        <f t="shared" si="124"/>
        <v>0</v>
      </c>
      <c r="AC267" s="456">
        <f t="shared" si="125"/>
        <v>0</v>
      </c>
      <c r="AD267" s="457" t="str">
        <f t="shared" si="140"/>
        <v>V</v>
      </c>
      <c r="AE267" s="458"/>
      <c r="AF267" s="459">
        <f>(T267+U267+V267)*'1.0-Contractblad'!$L$37+W267</f>
        <v>0</v>
      </c>
      <c r="AG267" s="459">
        <f>VLOOKUP(E267,'1.1a-Jaarprijzen'!$B$50:$Q$86,16,FALSE)*K267</f>
        <v>0</v>
      </c>
      <c r="AH267" s="358">
        <f t="shared" si="141"/>
        <v>0</v>
      </c>
      <c r="AI267" s="358">
        <f t="shared" si="133"/>
        <v>1500</v>
      </c>
      <c r="AJ267" s="358" t="str">
        <f t="shared" si="134"/>
        <v>1040-40</v>
      </c>
      <c r="AK267" s="358" t="str">
        <f t="shared" si="142"/>
        <v>personeelsruimte</v>
      </c>
    </row>
    <row r="268" spans="2:37" ht="15">
      <c r="B268" s="489"/>
      <c r="C268" s="490"/>
      <c r="D268" s="449">
        <f>VLOOKUP(E268,'1.1a-Jaarprijzen'!B:G,6,FALSE)</f>
        <v>2</v>
      </c>
      <c r="E268" s="448" t="s">
        <v>790</v>
      </c>
      <c r="F268" s="449" t="s">
        <v>490</v>
      </c>
      <c r="G268" s="450" t="s">
        <v>702</v>
      </c>
      <c r="H268" s="448" t="s">
        <v>369</v>
      </c>
      <c r="I268" s="451" t="str">
        <f t="shared" si="120"/>
        <v>niet van toepassing</v>
      </c>
      <c r="J268" s="449" t="s">
        <v>710</v>
      </c>
      <c r="K268" s="452"/>
      <c r="L268" s="452">
        <v>25</v>
      </c>
      <c r="M268" s="453" t="s">
        <v>17</v>
      </c>
      <c r="N268" s="454"/>
      <c r="O268" s="453"/>
      <c r="P268" s="460"/>
      <c r="Q268" s="455">
        <f t="shared" si="135"/>
        <v>0</v>
      </c>
      <c r="R268" s="663">
        <v>1</v>
      </c>
      <c r="S268" s="663">
        <v>1</v>
      </c>
      <c r="T268" s="445">
        <f t="shared" si="136"/>
        <v>0</v>
      </c>
      <c r="U268" s="445">
        <f t="shared" si="137"/>
        <v>0</v>
      </c>
      <c r="V268" s="445">
        <f t="shared" si="138"/>
        <v>0</v>
      </c>
      <c r="W268" s="445">
        <f t="shared" si="139"/>
        <v>0</v>
      </c>
      <c r="X268" s="445"/>
      <c r="Y268" s="456">
        <f t="shared" si="121"/>
        <v>0</v>
      </c>
      <c r="Z268" s="456">
        <f t="shared" si="122"/>
        <v>0</v>
      </c>
      <c r="AA268" s="456">
        <f t="shared" si="123"/>
        <v>0</v>
      </c>
      <c r="AB268" s="456">
        <f t="shared" si="124"/>
        <v>0</v>
      </c>
      <c r="AC268" s="456">
        <f t="shared" si="125"/>
        <v>0</v>
      </c>
      <c r="AD268" s="457">
        <f t="shared" si="140"/>
        <v>0</v>
      </c>
      <c r="AE268" s="458"/>
      <c r="AF268" s="459">
        <f>(T268+U268+V268)*'1.0-Contractblad'!$L$37+W268</f>
        <v>0</v>
      </c>
      <c r="AG268" s="459">
        <f>VLOOKUP(E268,'1.1a-Jaarprijzen'!$B$50:$Q$86,16,FALSE)*K268</f>
        <v>0</v>
      </c>
      <c r="AH268" s="358">
        <f t="shared" si="141"/>
        <v>0</v>
      </c>
      <c r="AI268" s="358">
        <f t="shared" si="133"/>
        <v>0</v>
      </c>
      <c r="AJ268" s="358" t="str">
        <f t="shared" si="134"/>
        <v>nvt-0</v>
      </c>
      <c r="AK268" s="358" t="str">
        <f t="shared" si="142"/>
        <v>berging</v>
      </c>
    </row>
    <row r="269" spans="2:37" ht="15">
      <c r="B269" s="489"/>
      <c r="C269" s="490"/>
      <c r="D269" s="449">
        <f>VLOOKUP(E269,'1.1a-Jaarprijzen'!B:G,6,FALSE)</f>
        <v>2</v>
      </c>
      <c r="E269" s="448" t="s">
        <v>790</v>
      </c>
      <c r="F269" s="449" t="s">
        <v>490</v>
      </c>
      <c r="G269" s="450" t="s">
        <v>703</v>
      </c>
      <c r="H269" s="448" t="s">
        <v>318</v>
      </c>
      <c r="I269" s="451" t="str">
        <f t="shared" si="120"/>
        <v>entree, gang, hal, repro</v>
      </c>
      <c r="J269" s="449" t="s">
        <v>706</v>
      </c>
      <c r="K269" s="452">
        <v>43.75</v>
      </c>
      <c r="L269" s="452"/>
      <c r="M269" s="453">
        <v>3200</v>
      </c>
      <c r="N269" s="454"/>
      <c r="O269" s="453"/>
      <c r="P269" s="460"/>
      <c r="Q269" s="455">
        <f t="shared" si="135"/>
        <v>200</v>
      </c>
      <c r="R269" s="663">
        <v>1</v>
      </c>
      <c r="S269" s="663">
        <v>1</v>
      </c>
      <c r="T269" s="445">
        <f t="shared" si="136"/>
        <v>0</v>
      </c>
      <c r="U269" s="445">
        <f t="shared" si="137"/>
        <v>0</v>
      </c>
      <c r="V269" s="445">
        <f t="shared" si="138"/>
        <v>0</v>
      </c>
      <c r="W269" s="445">
        <f t="shared" si="139"/>
        <v>0</v>
      </c>
      <c r="X269" s="445"/>
      <c r="Y269" s="456">
        <f t="shared" si="121"/>
        <v>0</v>
      </c>
      <c r="Z269" s="456">
        <f t="shared" si="122"/>
        <v>0</v>
      </c>
      <c r="AA269" s="456">
        <f t="shared" si="123"/>
        <v>0</v>
      </c>
      <c r="AB269" s="456">
        <f t="shared" si="124"/>
        <v>0</v>
      </c>
      <c r="AC269" s="456">
        <f t="shared" si="125"/>
        <v>0</v>
      </c>
      <c r="AD269" s="457" t="str">
        <f t="shared" si="140"/>
        <v>V</v>
      </c>
      <c r="AE269" s="458"/>
      <c r="AF269" s="459">
        <f>(T269+U269+V269)*'1.0-Contractblad'!$L$37+W269</f>
        <v>0</v>
      </c>
      <c r="AG269" s="459">
        <f>VLOOKUP(E269,'1.1a-Jaarprijzen'!$B$50:$Q$86,16,FALSE)*K269</f>
        <v>0</v>
      </c>
      <c r="AH269" s="358">
        <f t="shared" si="141"/>
        <v>0</v>
      </c>
      <c r="AI269" s="358">
        <f t="shared" si="133"/>
        <v>8750</v>
      </c>
      <c r="AJ269" s="358" t="str">
        <f t="shared" si="134"/>
        <v>3200-200</v>
      </c>
      <c r="AK269" s="358" t="str">
        <f t="shared" si="142"/>
        <v>gang</v>
      </c>
    </row>
    <row r="270" spans="2:37" ht="15">
      <c r="B270" s="489"/>
      <c r="C270" s="490"/>
      <c r="D270" s="449">
        <f>VLOOKUP(E270,'1.1a-Jaarprijzen'!B:G,6,FALSE)</f>
        <v>2</v>
      </c>
      <c r="E270" s="448" t="s">
        <v>790</v>
      </c>
      <c r="F270" s="449" t="s">
        <v>490</v>
      </c>
      <c r="G270" s="450" t="s">
        <v>614</v>
      </c>
      <c r="H270" s="448" t="s">
        <v>525</v>
      </c>
      <c r="I270" s="451" t="str">
        <f t="shared" si="120"/>
        <v>administratieve -,  vergaderruimte</v>
      </c>
      <c r="J270" s="449" t="s">
        <v>706</v>
      </c>
      <c r="K270" s="452">
        <v>18.7</v>
      </c>
      <c r="L270" s="452"/>
      <c r="M270" s="453">
        <v>1040</v>
      </c>
      <c r="N270" s="454"/>
      <c r="O270" s="453"/>
      <c r="P270" s="460"/>
      <c r="Q270" s="455">
        <f t="shared" si="135"/>
        <v>40</v>
      </c>
      <c r="R270" s="663">
        <v>1</v>
      </c>
      <c r="S270" s="663">
        <v>1</v>
      </c>
      <c r="T270" s="445">
        <f t="shared" si="136"/>
        <v>0</v>
      </c>
      <c r="U270" s="445">
        <f t="shared" si="137"/>
        <v>0</v>
      </c>
      <c r="V270" s="445">
        <f t="shared" si="138"/>
        <v>0</v>
      </c>
      <c r="W270" s="445">
        <f t="shared" si="139"/>
        <v>0</v>
      </c>
      <c r="X270" s="445"/>
      <c r="Y270" s="456">
        <f t="shared" si="121"/>
        <v>0</v>
      </c>
      <c r="Z270" s="456">
        <f t="shared" si="122"/>
        <v>0</v>
      </c>
      <c r="AA270" s="456">
        <f t="shared" si="123"/>
        <v>0</v>
      </c>
      <c r="AB270" s="456">
        <f t="shared" si="124"/>
        <v>0</v>
      </c>
      <c r="AC270" s="456">
        <f t="shared" si="125"/>
        <v>0</v>
      </c>
      <c r="AD270" s="457" t="str">
        <f t="shared" si="140"/>
        <v>V</v>
      </c>
      <c r="AE270" s="458"/>
      <c r="AF270" s="459">
        <f>(T270+U270+V270)*'1.0-Contractblad'!$L$37+W270</f>
        <v>0</v>
      </c>
      <c r="AG270" s="459">
        <f>VLOOKUP(E270,'1.1a-Jaarprijzen'!$B$50:$Q$86,16,FALSE)*K270</f>
        <v>0</v>
      </c>
      <c r="AH270" s="358">
        <f t="shared" si="141"/>
        <v>0</v>
      </c>
      <c r="AI270" s="358">
        <f t="shared" si="133"/>
        <v>748</v>
      </c>
      <c r="AJ270" s="358" t="str">
        <f t="shared" si="134"/>
        <v>1040-40</v>
      </c>
      <c r="AK270" s="358" t="str">
        <f t="shared" si="142"/>
        <v>personeelsruimte</v>
      </c>
    </row>
    <row r="271" spans="2:37" ht="15">
      <c r="B271" s="489"/>
      <c r="C271" s="490"/>
      <c r="D271" s="449">
        <f>VLOOKUP(E271,'1.1a-Jaarprijzen'!B:G,6,FALSE)</f>
        <v>2</v>
      </c>
      <c r="E271" s="448" t="s">
        <v>790</v>
      </c>
      <c r="F271" s="449" t="s">
        <v>490</v>
      </c>
      <c r="G271" s="450" t="s">
        <v>701</v>
      </c>
      <c r="H271" s="448" t="s">
        <v>759</v>
      </c>
      <c r="I271" s="451" t="str">
        <f t="shared" si="120"/>
        <v>administratieve -,  vergaderruimte</v>
      </c>
      <c r="J271" s="449" t="s">
        <v>706</v>
      </c>
      <c r="K271" s="452">
        <v>18.7</v>
      </c>
      <c r="L271" s="452"/>
      <c r="M271" s="453">
        <v>1040</v>
      </c>
      <c r="N271" s="454"/>
      <c r="O271" s="453"/>
      <c r="P271" s="460"/>
      <c r="Q271" s="455">
        <f t="shared" si="135"/>
        <v>40</v>
      </c>
      <c r="R271" s="663">
        <v>1</v>
      </c>
      <c r="S271" s="663">
        <v>1</v>
      </c>
      <c r="T271" s="445">
        <f t="shared" si="136"/>
        <v>0</v>
      </c>
      <c r="U271" s="445">
        <f t="shared" si="137"/>
        <v>0</v>
      </c>
      <c r="V271" s="445">
        <f t="shared" si="138"/>
        <v>0</v>
      </c>
      <c r="W271" s="445">
        <f t="shared" si="139"/>
        <v>0</v>
      </c>
      <c r="X271" s="445"/>
      <c r="Y271" s="456">
        <f t="shared" si="121"/>
        <v>0</v>
      </c>
      <c r="Z271" s="456">
        <f t="shared" si="122"/>
        <v>0</v>
      </c>
      <c r="AA271" s="456">
        <f t="shared" si="123"/>
        <v>0</v>
      </c>
      <c r="AB271" s="456">
        <f t="shared" si="124"/>
        <v>0</v>
      </c>
      <c r="AC271" s="456">
        <f t="shared" si="125"/>
        <v>0</v>
      </c>
      <c r="AD271" s="457" t="str">
        <f t="shared" si="140"/>
        <v>V</v>
      </c>
      <c r="AE271" s="458"/>
      <c r="AF271" s="459">
        <f>(T271+U271+V271)*'1.0-Contractblad'!$L$37+W271</f>
        <v>0</v>
      </c>
      <c r="AG271" s="459">
        <f>VLOOKUP(E271,'1.1a-Jaarprijzen'!$B$50:$Q$86,16,FALSE)*K271</f>
        <v>0</v>
      </c>
      <c r="AH271" s="358">
        <f t="shared" si="141"/>
        <v>0</v>
      </c>
      <c r="AI271" s="358">
        <f t="shared" si="133"/>
        <v>748</v>
      </c>
      <c r="AJ271" s="358" t="str">
        <f t="shared" si="134"/>
        <v>1040-40</v>
      </c>
      <c r="AK271" s="358" t="str">
        <f t="shared" si="142"/>
        <v>ib</v>
      </c>
    </row>
    <row r="272" spans="2:37" ht="15">
      <c r="B272" s="489"/>
      <c r="C272" s="490"/>
      <c r="D272" s="449">
        <f>VLOOKUP(E272,'1.1a-Jaarprijzen'!B:G,6,FALSE)</f>
        <v>2</v>
      </c>
      <c r="E272" s="448" t="s">
        <v>790</v>
      </c>
      <c r="F272" s="449" t="s">
        <v>490</v>
      </c>
      <c r="G272" s="450" t="s">
        <v>704</v>
      </c>
      <c r="H272" s="448" t="s">
        <v>328</v>
      </c>
      <c r="I272" s="451" t="str">
        <f t="shared" si="120"/>
        <v>speellokaal</v>
      </c>
      <c r="J272" s="449" t="s">
        <v>706</v>
      </c>
      <c r="K272" s="452">
        <v>77.3</v>
      </c>
      <c r="L272" s="452"/>
      <c r="M272" s="453">
        <v>8200</v>
      </c>
      <c r="N272" s="454"/>
      <c r="O272" s="453"/>
      <c r="P272" s="460"/>
      <c r="Q272" s="455">
        <f t="shared" si="135"/>
        <v>200</v>
      </c>
      <c r="R272" s="663">
        <v>1</v>
      </c>
      <c r="S272" s="663">
        <v>1</v>
      </c>
      <c r="T272" s="445">
        <f t="shared" si="136"/>
        <v>0</v>
      </c>
      <c r="U272" s="445">
        <f t="shared" si="137"/>
        <v>0</v>
      </c>
      <c r="V272" s="445">
        <f t="shared" si="138"/>
        <v>0</v>
      </c>
      <c r="W272" s="445">
        <f t="shared" si="139"/>
        <v>0</v>
      </c>
      <c r="X272" s="445"/>
      <c r="Y272" s="456">
        <f t="shared" si="121"/>
        <v>0</v>
      </c>
      <c r="Z272" s="456">
        <f t="shared" si="122"/>
        <v>0</v>
      </c>
      <c r="AA272" s="456">
        <f t="shared" si="123"/>
        <v>0</v>
      </c>
      <c r="AB272" s="456">
        <f t="shared" si="124"/>
        <v>0</v>
      </c>
      <c r="AC272" s="456">
        <f t="shared" si="125"/>
        <v>0</v>
      </c>
      <c r="AD272" s="457" t="str">
        <f t="shared" si="140"/>
        <v>L</v>
      </c>
      <c r="AE272" s="458"/>
      <c r="AF272" s="459">
        <f>(T272+U272+V272)*'1.0-Contractblad'!$L$37+W272</f>
        <v>0</v>
      </c>
      <c r="AG272" s="459">
        <f>VLOOKUP(E272,'1.1a-Jaarprijzen'!$B$50:$Q$86,16,FALSE)*K272</f>
        <v>0</v>
      </c>
      <c r="AH272" s="358">
        <f t="shared" si="141"/>
        <v>0</v>
      </c>
      <c r="AI272" s="358">
        <f t="shared" si="133"/>
        <v>15460</v>
      </c>
      <c r="AJ272" s="358" t="str">
        <f t="shared" si="134"/>
        <v>8200-200</v>
      </c>
      <c r="AK272" s="358" t="str">
        <f t="shared" si="142"/>
        <v>speellokaal</v>
      </c>
    </row>
    <row r="273" spans="2:37" ht="15">
      <c r="B273" s="489"/>
      <c r="C273" s="490"/>
      <c r="D273" s="449">
        <f>VLOOKUP(E273,'1.1a-Jaarprijzen'!B:G,6,FALSE)</f>
        <v>2</v>
      </c>
      <c r="E273" s="448" t="s">
        <v>790</v>
      </c>
      <c r="F273" s="449" t="s">
        <v>490</v>
      </c>
      <c r="G273" s="450" t="s">
        <v>534</v>
      </c>
      <c r="H273" s="448" t="s">
        <v>445</v>
      </c>
      <c r="I273" s="451" t="str">
        <f t="shared" si="120"/>
        <v>niet van toepassing</v>
      </c>
      <c r="J273" s="449" t="s">
        <v>710</v>
      </c>
      <c r="K273" s="452"/>
      <c r="L273" s="452">
        <v>1.8399999999999999</v>
      </c>
      <c r="M273" s="453" t="s">
        <v>17</v>
      </c>
      <c r="N273" s="454"/>
      <c r="O273" s="453"/>
      <c r="P273" s="460"/>
      <c r="Q273" s="455">
        <f t="shared" si="135"/>
        <v>0</v>
      </c>
      <c r="R273" s="663">
        <v>1</v>
      </c>
      <c r="S273" s="663">
        <v>1</v>
      </c>
      <c r="T273" s="445">
        <f t="shared" si="136"/>
        <v>0</v>
      </c>
      <c r="U273" s="445">
        <f t="shared" si="137"/>
        <v>0</v>
      </c>
      <c r="V273" s="445">
        <f t="shared" si="138"/>
        <v>0</v>
      </c>
      <c r="W273" s="445">
        <f t="shared" si="139"/>
        <v>0</v>
      </c>
      <c r="X273" s="445"/>
      <c r="Y273" s="456">
        <f t="shared" si="121"/>
        <v>0</v>
      </c>
      <c r="Z273" s="456">
        <f t="shared" si="122"/>
        <v>0</v>
      </c>
      <c r="AA273" s="456">
        <f t="shared" si="123"/>
        <v>0</v>
      </c>
      <c r="AB273" s="456">
        <f t="shared" si="124"/>
        <v>0</v>
      </c>
      <c r="AC273" s="456">
        <f t="shared" si="125"/>
        <v>0</v>
      </c>
      <c r="AD273" s="457">
        <f t="shared" si="140"/>
        <v>0</v>
      </c>
      <c r="AE273" s="458"/>
      <c r="AF273" s="459">
        <f>(T273+U273+V273)*'1.0-Contractblad'!$L$37+W273</f>
        <v>0</v>
      </c>
      <c r="AG273" s="459">
        <f>VLOOKUP(E273,'1.1a-Jaarprijzen'!$B$50:$Q$86,16,FALSE)*K273</f>
        <v>0</v>
      </c>
      <c r="AH273" s="358">
        <f t="shared" si="141"/>
        <v>0</v>
      </c>
      <c r="AI273" s="358">
        <f t="shared" si="133"/>
        <v>0</v>
      </c>
      <c r="AJ273" s="358" t="str">
        <f t="shared" si="134"/>
        <v>nvt-0</v>
      </c>
      <c r="AK273" s="358" t="str">
        <f t="shared" ref="AK273:AK304" si="143">LOWER(H273)</f>
        <v>werkkast</v>
      </c>
    </row>
    <row r="274" spans="2:37" ht="15">
      <c r="B274" s="489"/>
      <c r="C274" s="490"/>
      <c r="D274" s="449">
        <f>VLOOKUP(E274,'1.1a-Jaarprijzen'!B:G,6,FALSE)</f>
        <v>2</v>
      </c>
      <c r="E274" s="448" t="s">
        <v>790</v>
      </c>
      <c r="F274" s="449" t="s">
        <v>490</v>
      </c>
      <c r="G274" s="450" t="s">
        <v>705</v>
      </c>
      <c r="H274" s="448" t="s">
        <v>369</v>
      </c>
      <c r="I274" s="451" t="str">
        <f t="shared" si="120"/>
        <v>niet van toepassing</v>
      </c>
      <c r="J274" s="449" t="s">
        <v>710</v>
      </c>
      <c r="K274" s="452"/>
      <c r="L274" s="452">
        <v>3.25</v>
      </c>
      <c r="M274" s="453" t="s">
        <v>17</v>
      </c>
      <c r="N274" s="454"/>
      <c r="O274" s="453"/>
      <c r="P274" s="460"/>
      <c r="Q274" s="455">
        <f t="shared" si="135"/>
        <v>0</v>
      </c>
      <c r="R274" s="663">
        <v>1</v>
      </c>
      <c r="S274" s="663">
        <v>1</v>
      </c>
      <c r="T274" s="445">
        <f t="shared" si="136"/>
        <v>0</v>
      </c>
      <c r="U274" s="445">
        <f t="shared" si="137"/>
        <v>0</v>
      </c>
      <c r="V274" s="445">
        <f t="shared" si="138"/>
        <v>0</v>
      </c>
      <c r="W274" s="445">
        <f t="shared" si="139"/>
        <v>0</v>
      </c>
      <c r="X274" s="445"/>
      <c r="Y274" s="456">
        <f t="shared" si="121"/>
        <v>0</v>
      </c>
      <c r="Z274" s="456">
        <f t="shared" si="122"/>
        <v>0</v>
      </c>
      <c r="AA274" s="456">
        <f t="shared" si="123"/>
        <v>0</v>
      </c>
      <c r="AB274" s="456">
        <f t="shared" si="124"/>
        <v>0</v>
      </c>
      <c r="AC274" s="456">
        <f t="shared" si="125"/>
        <v>0</v>
      </c>
      <c r="AD274" s="457">
        <f t="shared" si="140"/>
        <v>0</v>
      </c>
      <c r="AE274" s="458"/>
      <c r="AF274" s="459">
        <f>(T274+U274+V274)*'1.0-Contractblad'!$L$37+W274</f>
        <v>0</v>
      </c>
      <c r="AG274" s="459">
        <f>VLOOKUP(E274,'1.1a-Jaarprijzen'!$B$50:$Q$86,16,FALSE)*K274</f>
        <v>0</v>
      </c>
      <c r="AH274" s="358">
        <f t="shared" si="141"/>
        <v>0</v>
      </c>
      <c r="AI274" s="358">
        <f t="shared" si="133"/>
        <v>0</v>
      </c>
      <c r="AJ274" s="358" t="str">
        <f t="shared" si="134"/>
        <v>nvt-0</v>
      </c>
      <c r="AK274" s="358" t="str">
        <f t="shared" si="143"/>
        <v>berging</v>
      </c>
    </row>
    <row r="275" spans="2:37" ht="15">
      <c r="B275" s="489"/>
      <c r="C275" s="490"/>
      <c r="D275" s="449">
        <f>VLOOKUP(E275,'1.1a-Jaarprijzen'!B:G,6,FALSE)</f>
        <v>2</v>
      </c>
      <c r="E275" s="448" t="s">
        <v>790</v>
      </c>
      <c r="F275" s="449" t="s">
        <v>490</v>
      </c>
      <c r="G275" s="450" t="s">
        <v>535</v>
      </c>
      <c r="H275" s="448" t="s">
        <v>317</v>
      </c>
      <c r="I275" s="451" t="str">
        <f t="shared" si="120"/>
        <v>sanitaire ruimte (toilet-/doucheruimte)</v>
      </c>
      <c r="J275" s="449" t="s">
        <v>450</v>
      </c>
      <c r="K275" s="452">
        <v>4</v>
      </c>
      <c r="L275" s="452"/>
      <c r="M275" s="453">
        <v>4260</v>
      </c>
      <c r="N275" s="454"/>
      <c r="O275" s="453"/>
      <c r="P275" s="460"/>
      <c r="Q275" s="455">
        <f t="shared" si="135"/>
        <v>260</v>
      </c>
      <c r="R275" s="663">
        <v>1</v>
      </c>
      <c r="S275" s="663">
        <v>1</v>
      </c>
      <c r="T275" s="445">
        <f t="shared" si="136"/>
        <v>0</v>
      </c>
      <c r="U275" s="445">
        <f t="shared" si="137"/>
        <v>0</v>
      </c>
      <c r="V275" s="445">
        <f t="shared" si="138"/>
        <v>0</v>
      </c>
      <c r="W275" s="445">
        <f t="shared" si="139"/>
        <v>0</v>
      </c>
      <c r="X275" s="445"/>
      <c r="Y275" s="456">
        <f t="shared" si="121"/>
        <v>0</v>
      </c>
      <c r="Z275" s="456">
        <f t="shared" si="122"/>
        <v>0</v>
      </c>
      <c r="AA275" s="456">
        <f t="shared" si="123"/>
        <v>0</v>
      </c>
      <c r="AB275" s="456">
        <f t="shared" si="124"/>
        <v>0</v>
      </c>
      <c r="AC275" s="456">
        <f t="shared" si="125"/>
        <v>0</v>
      </c>
      <c r="AD275" s="457" t="str">
        <f t="shared" si="140"/>
        <v>S</v>
      </c>
      <c r="AE275" s="458"/>
      <c r="AF275" s="459">
        <f>(T275+U275+V275)*'1.0-Contractblad'!$L$37+W275</f>
        <v>0</v>
      </c>
      <c r="AG275" s="459">
        <f>VLOOKUP(E275,'1.1a-Jaarprijzen'!$B$50:$Q$86,16,FALSE)*K275</f>
        <v>0</v>
      </c>
      <c r="AH275" s="358">
        <f t="shared" si="141"/>
        <v>0</v>
      </c>
      <c r="AI275" s="358">
        <f t="shared" si="133"/>
        <v>1040</v>
      </c>
      <c r="AJ275" s="358" t="str">
        <f t="shared" si="134"/>
        <v>4260-260</v>
      </c>
      <c r="AK275" s="358" t="str">
        <f t="shared" si="143"/>
        <v>toilet</v>
      </c>
    </row>
    <row r="276" spans="2:37" ht="15">
      <c r="B276" s="489"/>
      <c r="C276" s="490"/>
      <c r="D276" s="449">
        <f>VLOOKUP(E276,'1.1a-Jaarprijzen'!B:G,6,FALSE)</f>
        <v>2</v>
      </c>
      <c r="E276" s="448" t="s">
        <v>790</v>
      </c>
      <c r="F276" s="449" t="s">
        <v>490</v>
      </c>
      <c r="G276" s="450" t="s">
        <v>507</v>
      </c>
      <c r="H276" s="448" t="s">
        <v>430</v>
      </c>
      <c r="I276" s="451" t="str">
        <f t="shared" si="120"/>
        <v>pantry/keuken</v>
      </c>
      <c r="J276" s="449" t="s">
        <v>450</v>
      </c>
      <c r="K276" s="452">
        <v>6</v>
      </c>
      <c r="L276" s="452"/>
      <c r="M276" s="453">
        <v>5200</v>
      </c>
      <c r="N276" s="454"/>
      <c r="O276" s="453"/>
      <c r="P276" s="460"/>
      <c r="Q276" s="455">
        <f t="shared" si="135"/>
        <v>200</v>
      </c>
      <c r="R276" s="663">
        <v>1</v>
      </c>
      <c r="S276" s="663">
        <v>1</v>
      </c>
      <c r="T276" s="445">
        <f t="shared" si="136"/>
        <v>0</v>
      </c>
      <c r="U276" s="445">
        <f t="shared" si="137"/>
        <v>0</v>
      </c>
      <c r="V276" s="445">
        <f t="shared" si="138"/>
        <v>0</v>
      </c>
      <c r="W276" s="445">
        <f t="shared" si="139"/>
        <v>0</v>
      </c>
      <c r="X276" s="445"/>
      <c r="Y276" s="456">
        <f t="shared" si="121"/>
        <v>0</v>
      </c>
      <c r="Z276" s="456">
        <f t="shared" si="122"/>
        <v>0</v>
      </c>
      <c r="AA276" s="456">
        <f t="shared" si="123"/>
        <v>0</v>
      </c>
      <c r="AB276" s="456">
        <f t="shared" si="124"/>
        <v>0</v>
      </c>
      <c r="AC276" s="456">
        <f t="shared" si="125"/>
        <v>0</v>
      </c>
      <c r="AD276" s="457" t="str">
        <f t="shared" si="140"/>
        <v>V</v>
      </c>
      <c r="AE276" s="458"/>
      <c r="AF276" s="459">
        <f>(T276+U276+V276)*'1.0-Contractblad'!$L$37+W276</f>
        <v>0</v>
      </c>
      <c r="AG276" s="459">
        <f>VLOOKUP(E276,'1.1a-Jaarprijzen'!$B$50:$Q$86,16,FALSE)*K276</f>
        <v>0</v>
      </c>
      <c r="AH276" s="358">
        <f t="shared" si="141"/>
        <v>0</v>
      </c>
      <c r="AI276" s="358">
        <f t="shared" si="133"/>
        <v>1200</v>
      </c>
      <c r="AJ276" s="358" t="str">
        <f t="shared" si="134"/>
        <v>5200-200</v>
      </c>
      <c r="AK276" s="358" t="str">
        <f t="shared" si="143"/>
        <v>pantry</v>
      </c>
    </row>
    <row r="277" spans="2:37" ht="15">
      <c r="B277" s="489"/>
      <c r="C277" s="490"/>
      <c r="D277" s="449">
        <f>VLOOKUP(E277,'1.1a-Jaarprijzen'!B:G,6,FALSE)</f>
        <v>2</v>
      </c>
      <c r="E277" s="448" t="s">
        <v>790</v>
      </c>
      <c r="F277" s="449" t="s">
        <v>490</v>
      </c>
      <c r="G277" s="450" t="s">
        <v>507</v>
      </c>
      <c r="H277" s="448" t="s">
        <v>317</v>
      </c>
      <c r="I277" s="451" t="str">
        <f t="shared" si="120"/>
        <v>sanitaire ruimte (toilet-/doucheruimte)</v>
      </c>
      <c r="J277" s="449" t="s">
        <v>450</v>
      </c>
      <c r="K277" s="452">
        <v>4</v>
      </c>
      <c r="L277" s="452"/>
      <c r="M277" s="453">
        <v>4200</v>
      </c>
      <c r="N277" s="454"/>
      <c r="O277" s="453"/>
      <c r="P277" s="460"/>
      <c r="Q277" s="455">
        <f t="shared" si="135"/>
        <v>200</v>
      </c>
      <c r="R277" s="663">
        <v>1</v>
      </c>
      <c r="S277" s="663">
        <v>1</v>
      </c>
      <c r="T277" s="445">
        <f t="shared" si="136"/>
        <v>0</v>
      </c>
      <c r="U277" s="445">
        <f t="shared" si="137"/>
        <v>0</v>
      </c>
      <c r="V277" s="445">
        <f t="shared" si="138"/>
        <v>0</v>
      </c>
      <c r="W277" s="445">
        <f t="shared" si="139"/>
        <v>0</v>
      </c>
      <c r="X277" s="445"/>
      <c r="Y277" s="456">
        <f t="shared" si="121"/>
        <v>0</v>
      </c>
      <c r="Z277" s="456">
        <f t="shared" si="122"/>
        <v>0</v>
      </c>
      <c r="AA277" s="456">
        <f t="shared" si="123"/>
        <v>0</v>
      </c>
      <c r="AB277" s="456">
        <f t="shared" si="124"/>
        <v>0</v>
      </c>
      <c r="AC277" s="456">
        <f t="shared" si="125"/>
        <v>0</v>
      </c>
      <c r="AD277" s="457" t="str">
        <f t="shared" si="140"/>
        <v>S</v>
      </c>
      <c r="AE277" s="458"/>
      <c r="AF277" s="459">
        <f>(T277+U277+V277)*'1.0-Contractblad'!$L$37+W277</f>
        <v>0</v>
      </c>
      <c r="AG277" s="459">
        <f>VLOOKUP(E277,'1.1a-Jaarprijzen'!$B$50:$Q$86,16,FALSE)*K277</f>
        <v>0</v>
      </c>
      <c r="AH277" s="358">
        <f t="shared" si="141"/>
        <v>0</v>
      </c>
      <c r="AI277" s="358">
        <f t="shared" si="133"/>
        <v>800</v>
      </c>
      <c r="AJ277" s="358" t="str">
        <f t="shared" si="134"/>
        <v>4200-200</v>
      </c>
      <c r="AK277" s="358" t="str">
        <f t="shared" si="143"/>
        <v>toilet</v>
      </c>
    </row>
    <row r="278" spans="2:37" ht="16" customHeight="1">
      <c r="B278" s="489"/>
      <c r="C278" s="490"/>
      <c r="D278" s="449">
        <f>VLOOKUP(E278,'1.1a-Jaarprijzen'!B:G,6,FALSE)</f>
        <v>2</v>
      </c>
      <c r="E278" s="448" t="s">
        <v>788</v>
      </c>
      <c r="F278" s="449" t="s">
        <v>490</v>
      </c>
      <c r="G278" s="450" t="s">
        <v>491</v>
      </c>
      <c r="H278" s="448" t="s">
        <v>492</v>
      </c>
      <c r="I278" s="451" t="str">
        <f t="shared" si="120"/>
        <v>entree, gang, hal, repro</v>
      </c>
      <c r="J278" s="449" t="s">
        <v>456</v>
      </c>
      <c r="K278" s="452">
        <v>5</v>
      </c>
      <c r="L278" s="452"/>
      <c r="M278" s="453">
        <v>3200</v>
      </c>
      <c r="N278" s="454"/>
      <c r="O278" s="453"/>
      <c r="P278" s="460"/>
      <c r="Q278" s="455">
        <f t="shared" ref="Q278" si="144">VLOOKUP(M278,Kengetal,3,FALSE)+VLOOKUP(N278,Kengetal,3,FALSE)+VLOOKUP(O278,Kengetal,3,FALSE)</f>
        <v>200</v>
      </c>
      <c r="R278" s="663">
        <v>1</v>
      </c>
      <c r="S278" s="663">
        <v>1</v>
      </c>
      <c r="T278" s="445">
        <f t="shared" ref="T278" si="145">Y278*K278*R278</f>
        <v>0</v>
      </c>
      <c r="U278" s="445">
        <f t="shared" ref="U278" si="146">Z278*K278*S278</f>
        <v>0</v>
      </c>
      <c r="V278" s="445">
        <f t="shared" ref="V278" si="147">AA278*K278*R278</f>
        <v>0</v>
      </c>
      <c r="W278" s="445">
        <f t="shared" ref="W278" si="148">AB278*K278*R278</f>
        <v>0</v>
      </c>
      <c r="X278" s="445"/>
      <c r="Y278" s="456">
        <f t="shared" si="121"/>
        <v>0</v>
      </c>
      <c r="Z278" s="456">
        <f t="shared" si="122"/>
        <v>0</v>
      </c>
      <c r="AA278" s="456">
        <f t="shared" si="123"/>
        <v>0</v>
      </c>
      <c r="AB278" s="456">
        <f t="shared" si="124"/>
        <v>0</v>
      </c>
      <c r="AC278" s="456">
        <f t="shared" si="125"/>
        <v>0</v>
      </c>
      <c r="AD278" s="457" t="str">
        <f t="shared" ref="AD278" si="149">IF(M278="","",VLOOKUP(M278,Kengetal,13,FALSE))</f>
        <v>V</v>
      </c>
      <c r="AE278" s="458"/>
      <c r="AF278" s="459">
        <f>(T278+U278+V278)*'1.0-Contractblad'!$L$37+W278</f>
        <v>0</v>
      </c>
      <c r="AG278" s="459">
        <f>VLOOKUP(E278,'1.1a-Jaarprijzen'!$B$50:$Q$86,16,FALSE)*K278</f>
        <v>0</v>
      </c>
      <c r="AH278" s="358">
        <f t="shared" ref="AH278:AH290" si="150">IF(M278=8255,T278+U278,0)</f>
        <v>0</v>
      </c>
      <c r="AI278" s="358">
        <f t="shared" ref="AI278:AI309" si="151">K278*Q278</f>
        <v>1000</v>
      </c>
      <c r="AJ278" s="358" t="str">
        <f t="shared" ref="AJ278:AJ309" si="152">CONCATENATE(M278,"-",Q278)</f>
        <v>3200-200</v>
      </c>
      <c r="AK278" s="358" t="str">
        <f t="shared" si="143"/>
        <v>entrée</v>
      </c>
    </row>
    <row r="279" spans="2:37" ht="16" customHeight="1">
      <c r="B279" s="489"/>
      <c r="C279" s="490"/>
      <c r="D279" s="449">
        <f>VLOOKUP(E279,'1.1a-Jaarprijzen'!B:G,6,FALSE)</f>
        <v>2</v>
      </c>
      <c r="E279" s="448" t="s">
        <v>788</v>
      </c>
      <c r="F279" s="449" t="s">
        <v>490</v>
      </c>
      <c r="G279" s="450" t="s">
        <v>493</v>
      </c>
      <c r="H279" s="448" t="s">
        <v>492</v>
      </c>
      <c r="I279" s="451" t="str">
        <f t="shared" si="120"/>
        <v>entree, gang, hal, repro</v>
      </c>
      <c r="J279" s="449" t="s">
        <v>456</v>
      </c>
      <c r="K279" s="452">
        <v>5</v>
      </c>
      <c r="L279" s="452"/>
      <c r="M279" s="453">
        <v>3200</v>
      </c>
      <c r="N279" s="454"/>
      <c r="O279" s="453"/>
      <c r="P279" s="460"/>
      <c r="Q279" s="455">
        <f t="shared" ref="Q279:Q310" si="153">VLOOKUP(M279,Kengetal,3,FALSE)+VLOOKUP(N279,Kengetal,3,FALSE)+VLOOKUP(O279,Kengetal,3,FALSE)</f>
        <v>200</v>
      </c>
      <c r="R279" s="663">
        <v>1</v>
      </c>
      <c r="S279" s="663">
        <v>1</v>
      </c>
      <c r="T279" s="445">
        <f t="shared" ref="T279:T310" si="154">Y279*K279*R279</f>
        <v>0</v>
      </c>
      <c r="U279" s="445">
        <f t="shared" ref="U279:U310" si="155">Z279*K279*S279</f>
        <v>0</v>
      </c>
      <c r="V279" s="445">
        <f t="shared" ref="V279:V310" si="156">AA279*K279*R279</f>
        <v>0</v>
      </c>
      <c r="W279" s="445">
        <f t="shared" ref="W279:W310" si="157">AB279*K279*R279</f>
        <v>0</v>
      </c>
      <c r="X279" s="445"/>
      <c r="Y279" s="456">
        <f t="shared" si="121"/>
        <v>0</v>
      </c>
      <c r="Z279" s="456">
        <f t="shared" si="122"/>
        <v>0</v>
      </c>
      <c r="AA279" s="456">
        <f t="shared" si="123"/>
        <v>0</v>
      </c>
      <c r="AB279" s="456">
        <f t="shared" si="124"/>
        <v>0</v>
      </c>
      <c r="AC279" s="456">
        <f t="shared" si="125"/>
        <v>0</v>
      </c>
      <c r="AD279" s="457" t="str">
        <f t="shared" ref="AD279:AD310" si="158">IF(M279="","",VLOOKUP(M279,Kengetal,13,FALSE))</f>
        <v>V</v>
      </c>
      <c r="AE279" s="458"/>
      <c r="AF279" s="459">
        <f>(T279+U279+V279)*'1.0-Contractblad'!$L$37+W279</f>
        <v>0</v>
      </c>
      <c r="AG279" s="459">
        <f>VLOOKUP(E279,'1.1a-Jaarprijzen'!$B$50:$Q$86,16,FALSE)*K279</f>
        <v>0</v>
      </c>
      <c r="AH279" s="358">
        <f t="shared" si="150"/>
        <v>0</v>
      </c>
      <c r="AI279" s="358">
        <f t="shared" si="151"/>
        <v>1000</v>
      </c>
      <c r="AJ279" s="358" t="str">
        <f t="shared" si="152"/>
        <v>3200-200</v>
      </c>
      <c r="AK279" s="358" t="str">
        <f t="shared" si="143"/>
        <v>entrée</v>
      </c>
    </row>
    <row r="280" spans="2:37" ht="16" customHeight="1">
      <c r="B280" s="489"/>
      <c r="C280" s="490"/>
      <c r="D280" s="449">
        <f>VLOOKUP(E280,'1.1a-Jaarprijzen'!B:G,6,FALSE)</f>
        <v>2</v>
      </c>
      <c r="E280" s="448" t="s">
        <v>788</v>
      </c>
      <c r="F280" s="449" t="s">
        <v>490</v>
      </c>
      <c r="G280" s="450" t="s">
        <v>494</v>
      </c>
      <c r="H280" s="448" t="s">
        <v>492</v>
      </c>
      <c r="I280" s="451" t="str">
        <f t="shared" si="120"/>
        <v>entree, gang, hal, repro</v>
      </c>
      <c r="J280" s="449" t="s">
        <v>456</v>
      </c>
      <c r="K280" s="452">
        <v>5</v>
      </c>
      <c r="L280" s="452"/>
      <c r="M280" s="453">
        <v>3200</v>
      </c>
      <c r="N280" s="454"/>
      <c r="O280" s="453"/>
      <c r="P280" s="460"/>
      <c r="Q280" s="455">
        <f t="shared" si="153"/>
        <v>200</v>
      </c>
      <c r="R280" s="663">
        <v>1</v>
      </c>
      <c r="S280" s="663">
        <v>1</v>
      </c>
      <c r="T280" s="445">
        <f t="shared" si="154"/>
        <v>0</v>
      </c>
      <c r="U280" s="445">
        <f t="shared" si="155"/>
        <v>0</v>
      </c>
      <c r="V280" s="445">
        <f t="shared" si="156"/>
        <v>0</v>
      </c>
      <c r="W280" s="445">
        <f t="shared" si="157"/>
        <v>0</v>
      </c>
      <c r="X280" s="445"/>
      <c r="Y280" s="456">
        <f t="shared" si="121"/>
        <v>0</v>
      </c>
      <c r="Z280" s="456">
        <f t="shared" si="122"/>
        <v>0</v>
      </c>
      <c r="AA280" s="456">
        <f t="shared" si="123"/>
        <v>0</v>
      </c>
      <c r="AB280" s="456">
        <f t="shared" si="124"/>
        <v>0</v>
      </c>
      <c r="AC280" s="456">
        <f t="shared" si="125"/>
        <v>0</v>
      </c>
      <c r="AD280" s="457" t="str">
        <f t="shared" si="158"/>
        <v>V</v>
      </c>
      <c r="AE280" s="458"/>
      <c r="AF280" s="459">
        <f>(T280+U280+V280)*'1.0-Contractblad'!$L$37+W280</f>
        <v>0</v>
      </c>
      <c r="AG280" s="459">
        <f>VLOOKUP(E280,'1.1a-Jaarprijzen'!$B$50:$Q$86,16,FALSE)*K280</f>
        <v>0</v>
      </c>
      <c r="AH280" s="358">
        <f t="shared" si="150"/>
        <v>0</v>
      </c>
      <c r="AI280" s="358">
        <f t="shared" si="151"/>
        <v>1000</v>
      </c>
      <c r="AJ280" s="358" t="str">
        <f t="shared" si="152"/>
        <v>3200-200</v>
      </c>
      <c r="AK280" s="358" t="str">
        <f t="shared" si="143"/>
        <v>entrée</v>
      </c>
    </row>
    <row r="281" spans="2:37" ht="16" customHeight="1">
      <c r="B281" s="489"/>
      <c r="C281" s="490"/>
      <c r="D281" s="449">
        <f>VLOOKUP(E281,'1.1a-Jaarprijzen'!B:G,6,FALSE)</f>
        <v>2</v>
      </c>
      <c r="E281" s="448" t="s">
        <v>788</v>
      </c>
      <c r="F281" s="449" t="s">
        <v>490</v>
      </c>
      <c r="G281" s="450" t="s">
        <v>495</v>
      </c>
      <c r="H281" s="448" t="s">
        <v>492</v>
      </c>
      <c r="I281" s="451" t="str">
        <f t="shared" si="120"/>
        <v>entree, gang, hal, repro</v>
      </c>
      <c r="J281" s="449" t="s">
        <v>456</v>
      </c>
      <c r="K281" s="452">
        <v>5</v>
      </c>
      <c r="L281" s="452"/>
      <c r="M281" s="453">
        <v>3200</v>
      </c>
      <c r="N281" s="454"/>
      <c r="O281" s="453"/>
      <c r="P281" s="460"/>
      <c r="Q281" s="455">
        <f t="shared" si="153"/>
        <v>200</v>
      </c>
      <c r="R281" s="663">
        <v>1</v>
      </c>
      <c r="S281" s="663">
        <v>1</v>
      </c>
      <c r="T281" s="445">
        <f t="shared" si="154"/>
        <v>0</v>
      </c>
      <c r="U281" s="445">
        <f t="shared" si="155"/>
        <v>0</v>
      </c>
      <c r="V281" s="445">
        <f t="shared" si="156"/>
        <v>0</v>
      </c>
      <c r="W281" s="445">
        <f t="shared" si="157"/>
        <v>0</v>
      </c>
      <c r="X281" s="445"/>
      <c r="Y281" s="456">
        <f t="shared" si="121"/>
        <v>0</v>
      </c>
      <c r="Z281" s="456">
        <f t="shared" si="122"/>
        <v>0</v>
      </c>
      <c r="AA281" s="456">
        <f t="shared" si="123"/>
        <v>0</v>
      </c>
      <c r="AB281" s="456">
        <f t="shared" si="124"/>
        <v>0</v>
      </c>
      <c r="AC281" s="456">
        <f t="shared" si="125"/>
        <v>0</v>
      </c>
      <c r="AD281" s="457" t="str">
        <f t="shared" si="158"/>
        <v>V</v>
      </c>
      <c r="AE281" s="458"/>
      <c r="AF281" s="459">
        <f>(T281+U281+V281)*'1.0-Contractblad'!$L$37+W281</f>
        <v>0</v>
      </c>
      <c r="AG281" s="459">
        <f>VLOOKUP(E281,'1.1a-Jaarprijzen'!$B$50:$Q$86,16,FALSE)*K281</f>
        <v>0</v>
      </c>
      <c r="AH281" s="358">
        <f t="shared" si="150"/>
        <v>0</v>
      </c>
      <c r="AI281" s="358">
        <f t="shared" si="151"/>
        <v>1000</v>
      </c>
      <c r="AJ281" s="358" t="str">
        <f t="shared" si="152"/>
        <v>3200-200</v>
      </c>
      <c r="AK281" s="358" t="str">
        <f t="shared" si="143"/>
        <v>entrée</v>
      </c>
    </row>
    <row r="282" spans="2:37" ht="16" customHeight="1">
      <c r="B282" s="489"/>
      <c r="C282" s="490"/>
      <c r="D282" s="449">
        <f>VLOOKUP(E282,'1.1a-Jaarprijzen'!B:G,6,FALSE)</f>
        <v>2</v>
      </c>
      <c r="E282" s="448" t="s">
        <v>788</v>
      </c>
      <c r="F282" s="449" t="s">
        <v>490</v>
      </c>
      <c r="G282" s="450" t="s">
        <v>496</v>
      </c>
      <c r="H282" s="448" t="s">
        <v>318</v>
      </c>
      <c r="I282" s="451" t="str">
        <f t="shared" si="120"/>
        <v>entree, gang, hal, repro</v>
      </c>
      <c r="J282" s="449" t="s">
        <v>706</v>
      </c>
      <c r="K282" s="452">
        <v>132</v>
      </c>
      <c r="L282" s="452"/>
      <c r="M282" s="453">
        <v>3200</v>
      </c>
      <c r="N282" s="454"/>
      <c r="O282" s="453"/>
      <c r="P282" s="460"/>
      <c r="Q282" s="455">
        <f t="shared" si="153"/>
        <v>200</v>
      </c>
      <c r="R282" s="663">
        <v>1</v>
      </c>
      <c r="S282" s="663">
        <v>1</v>
      </c>
      <c r="T282" s="445">
        <f t="shared" si="154"/>
        <v>0</v>
      </c>
      <c r="U282" s="445">
        <f t="shared" si="155"/>
        <v>0</v>
      </c>
      <c r="V282" s="445">
        <f t="shared" si="156"/>
        <v>0</v>
      </c>
      <c r="W282" s="445">
        <f t="shared" si="157"/>
        <v>0</v>
      </c>
      <c r="X282" s="445"/>
      <c r="Y282" s="456">
        <f t="shared" si="121"/>
        <v>0</v>
      </c>
      <c r="Z282" s="456">
        <f t="shared" si="122"/>
        <v>0</v>
      </c>
      <c r="AA282" s="456">
        <f t="shared" si="123"/>
        <v>0</v>
      </c>
      <c r="AB282" s="456">
        <f t="shared" si="124"/>
        <v>0</v>
      </c>
      <c r="AC282" s="456">
        <f t="shared" si="125"/>
        <v>0</v>
      </c>
      <c r="AD282" s="457" t="str">
        <f t="shared" si="158"/>
        <v>V</v>
      </c>
      <c r="AE282" s="458"/>
      <c r="AF282" s="459">
        <f>(T282+U282+V282)*'1.0-Contractblad'!$L$37+W282</f>
        <v>0</v>
      </c>
      <c r="AG282" s="459">
        <f>VLOOKUP(E282,'1.1a-Jaarprijzen'!$B$50:$Q$86,16,FALSE)*K282</f>
        <v>0</v>
      </c>
      <c r="AH282" s="358">
        <f t="shared" si="150"/>
        <v>0</v>
      </c>
      <c r="AI282" s="358">
        <f t="shared" si="151"/>
        <v>26400</v>
      </c>
      <c r="AJ282" s="358" t="str">
        <f t="shared" si="152"/>
        <v>3200-200</v>
      </c>
      <c r="AK282" s="358" t="str">
        <f t="shared" si="143"/>
        <v>gang</v>
      </c>
    </row>
    <row r="283" spans="2:37" ht="16" customHeight="1">
      <c r="B283" s="489"/>
      <c r="C283" s="490"/>
      <c r="D283" s="449">
        <f>VLOOKUP(E283,'1.1a-Jaarprijzen'!B:G,6,FALSE)</f>
        <v>2</v>
      </c>
      <c r="E283" s="448" t="s">
        <v>788</v>
      </c>
      <c r="F283" s="449" t="s">
        <v>490</v>
      </c>
      <c r="G283" s="450" t="s">
        <v>497</v>
      </c>
      <c r="H283" s="448" t="s">
        <v>318</v>
      </c>
      <c r="I283" s="451" t="str">
        <f t="shared" si="120"/>
        <v>entree, gang, hal, repro</v>
      </c>
      <c r="J283" s="449" t="s">
        <v>706</v>
      </c>
      <c r="K283" s="452">
        <v>50</v>
      </c>
      <c r="L283" s="452"/>
      <c r="M283" s="453">
        <v>3200</v>
      </c>
      <c r="N283" s="454"/>
      <c r="O283" s="453"/>
      <c r="P283" s="460"/>
      <c r="Q283" s="455">
        <f t="shared" si="153"/>
        <v>200</v>
      </c>
      <c r="R283" s="663">
        <v>1</v>
      </c>
      <c r="S283" s="663">
        <v>1</v>
      </c>
      <c r="T283" s="445">
        <f t="shared" si="154"/>
        <v>0</v>
      </c>
      <c r="U283" s="445">
        <f t="shared" si="155"/>
        <v>0</v>
      </c>
      <c r="V283" s="445">
        <f t="shared" si="156"/>
        <v>0</v>
      </c>
      <c r="W283" s="445">
        <f t="shared" si="157"/>
        <v>0</v>
      </c>
      <c r="X283" s="445"/>
      <c r="Y283" s="456">
        <f t="shared" si="121"/>
        <v>0</v>
      </c>
      <c r="Z283" s="456">
        <f t="shared" si="122"/>
        <v>0</v>
      </c>
      <c r="AA283" s="456">
        <f t="shared" si="123"/>
        <v>0</v>
      </c>
      <c r="AB283" s="456">
        <f t="shared" si="124"/>
        <v>0</v>
      </c>
      <c r="AC283" s="456">
        <f t="shared" si="125"/>
        <v>0</v>
      </c>
      <c r="AD283" s="457" t="str">
        <f t="shared" si="158"/>
        <v>V</v>
      </c>
      <c r="AE283" s="458"/>
      <c r="AF283" s="459">
        <f>(T283+U283+V283)*'1.0-Contractblad'!$L$37+W283</f>
        <v>0</v>
      </c>
      <c r="AG283" s="459">
        <f>VLOOKUP(E283,'1.1a-Jaarprijzen'!$B$50:$Q$86,16,FALSE)*K283</f>
        <v>0</v>
      </c>
      <c r="AH283" s="358">
        <f t="shared" si="150"/>
        <v>0</v>
      </c>
      <c r="AI283" s="358">
        <f t="shared" si="151"/>
        <v>10000</v>
      </c>
      <c r="AJ283" s="358" t="str">
        <f t="shared" si="152"/>
        <v>3200-200</v>
      </c>
      <c r="AK283" s="358" t="str">
        <f t="shared" si="143"/>
        <v>gang</v>
      </c>
    </row>
    <row r="284" spans="2:37" ht="16" customHeight="1">
      <c r="B284" s="489"/>
      <c r="C284" s="490"/>
      <c r="D284" s="449">
        <f>VLOOKUP(E284,'1.1a-Jaarprijzen'!B:G,6,FALSE)</f>
        <v>2</v>
      </c>
      <c r="E284" s="448" t="s">
        <v>788</v>
      </c>
      <c r="F284" s="449" t="s">
        <v>490</v>
      </c>
      <c r="G284" s="450" t="s">
        <v>498</v>
      </c>
      <c r="H284" s="448" t="s">
        <v>318</v>
      </c>
      <c r="I284" s="451" t="str">
        <f t="shared" si="120"/>
        <v>entree, gang, hal, repro</v>
      </c>
      <c r="J284" s="449" t="s">
        <v>706</v>
      </c>
      <c r="K284" s="452">
        <v>48</v>
      </c>
      <c r="L284" s="452"/>
      <c r="M284" s="453">
        <v>3200</v>
      </c>
      <c r="N284" s="454"/>
      <c r="O284" s="453"/>
      <c r="P284" s="460"/>
      <c r="Q284" s="455">
        <f t="shared" si="153"/>
        <v>200</v>
      </c>
      <c r="R284" s="663">
        <v>1</v>
      </c>
      <c r="S284" s="663">
        <v>1</v>
      </c>
      <c r="T284" s="445">
        <f t="shared" si="154"/>
        <v>0</v>
      </c>
      <c r="U284" s="445">
        <f t="shared" si="155"/>
        <v>0</v>
      </c>
      <c r="V284" s="445">
        <f t="shared" si="156"/>
        <v>0</v>
      </c>
      <c r="W284" s="445">
        <f t="shared" si="157"/>
        <v>0</v>
      </c>
      <c r="X284" s="445"/>
      <c r="Y284" s="456">
        <f t="shared" si="121"/>
        <v>0</v>
      </c>
      <c r="Z284" s="456">
        <f t="shared" si="122"/>
        <v>0</v>
      </c>
      <c r="AA284" s="456">
        <f t="shared" si="123"/>
        <v>0</v>
      </c>
      <c r="AB284" s="456">
        <f t="shared" si="124"/>
        <v>0</v>
      </c>
      <c r="AC284" s="456">
        <f t="shared" si="125"/>
        <v>0</v>
      </c>
      <c r="AD284" s="457" t="str">
        <f t="shared" si="158"/>
        <v>V</v>
      </c>
      <c r="AE284" s="458"/>
      <c r="AF284" s="459">
        <f>(T284+U284+V284)*'1.0-Contractblad'!$L$37+W284</f>
        <v>0</v>
      </c>
      <c r="AG284" s="459">
        <f>VLOOKUP(E284,'1.1a-Jaarprijzen'!$B$50:$Q$86,16,FALSE)*K284</f>
        <v>0</v>
      </c>
      <c r="AH284" s="358">
        <f t="shared" si="150"/>
        <v>0</v>
      </c>
      <c r="AI284" s="358">
        <f t="shared" si="151"/>
        <v>9600</v>
      </c>
      <c r="AJ284" s="358" t="str">
        <f t="shared" si="152"/>
        <v>3200-200</v>
      </c>
      <c r="AK284" s="358" t="str">
        <f t="shared" si="143"/>
        <v>gang</v>
      </c>
    </row>
    <row r="285" spans="2:37" ht="16" customHeight="1">
      <c r="B285" s="489"/>
      <c r="C285" s="490"/>
      <c r="D285" s="449">
        <f>VLOOKUP(E285,'1.1a-Jaarprijzen'!B:G,6,FALSE)</f>
        <v>2</v>
      </c>
      <c r="E285" s="448" t="s">
        <v>788</v>
      </c>
      <c r="F285" s="449" t="s">
        <v>490</v>
      </c>
      <c r="G285" s="450" t="s">
        <v>499</v>
      </c>
      <c r="H285" s="448" t="s">
        <v>318</v>
      </c>
      <c r="I285" s="451" t="str">
        <f t="shared" si="120"/>
        <v>entree, gang, hal, repro</v>
      </c>
      <c r="J285" s="449" t="s">
        <v>706</v>
      </c>
      <c r="K285" s="452">
        <v>48</v>
      </c>
      <c r="L285" s="452"/>
      <c r="M285" s="453">
        <v>3200</v>
      </c>
      <c r="N285" s="454"/>
      <c r="O285" s="453"/>
      <c r="P285" s="460"/>
      <c r="Q285" s="455">
        <f t="shared" si="153"/>
        <v>200</v>
      </c>
      <c r="R285" s="663">
        <v>1</v>
      </c>
      <c r="S285" s="663">
        <v>1</v>
      </c>
      <c r="T285" s="445">
        <f t="shared" si="154"/>
        <v>0</v>
      </c>
      <c r="U285" s="445">
        <f t="shared" si="155"/>
        <v>0</v>
      </c>
      <c r="V285" s="445">
        <f t="shared" si="156"/>
        <v>0</v>
      </c>
      <c r="W285" s="445">
        <f t="shared" si="157"/>
        <v>0</v>
      </c>
      <c r="X285" s="445"/>
      <c r="Y285" s="456">
        <f t="shared" si="121"/>
        <v>0</v>
      </c>
      <c r="Z285" s="456">
        <f t="shared" si="122"/>
        <v>0</v>
      </c>
      <c r="AA285" s="456">
        <f t="shared" si="123"/>
        <v>0</v>
      </c>
      <c r="AB285" s="456">
        <f t="shared" si="124"/>
        <v>0</v>
      </c>
      <c r="AC285" s="456">
        <f t="shared" si="125"/>
        <v>0</v>
      </c>
      <c r="AD285" s="457" t="str">
        <f t="shared" si="158"/>
        <v>V</v>
      </c>
      <c r="AE285" s="458"/>
      <c r="AF285" s="459">
        <f>(T285+U285+V285)*'1.0-Contractblad'!$L$37+W285</f>
        <v>0</v>
      </c>
      <c r="AG285" s="459">
        <f>VLOOKUP(E285,'1.1a-Jaarprijzen'!$B$50:$Q$86,16,FALSE)*K285</f>
        <v>0</v>
      </c>
      <c r="AH285" s="358">
        <f t="shared" si="150"/>
        <v>0</v>
      </c>
      <c r="AI285" s="358">
        <f t="shared" si="151"/>
        <v>9600</v>
      </c>
      <c r="AJ285" s="358" t="str">
        <f t="shared" si="152"/>
        <v>3200-200</v>
      </c>
      <c r="AK285" s="358" t="str">
        <f t="shared" si="143"/>
        <v>gang</v>
      </c>
    </row>
    <row r="286" spans="2:37" ht="16" customHeight="1">
      <c r="B286" s="489"/>
      <c r="C286" s="490"/>
      <c r="D286" s="449">
        <f>VLOOKUP(E286,'1.1a-Jaarprijzen'!B:G,6,FALSE)</f>
        <v>2</v>
      </c>
      <c r="E286" s="448" t="s">
        <v>788</v>
      </c>
      <c r="F286" s="449" t="s">
        <v>490</v>
      </c>
      <c r="G286" s="450" t="s">
        <v>500</v>
      </c>
      <c r="H286" s="448" t="s">
        <v>318</v>
      </c>
      <c r="I286" s="451" t="str">
        <f t="shared" si="120"/>
        <v>entree, gang, hal, repro</v>
      </c>
      <c r="J286" s="449" t="s">
        <v>706</v>
      </c>
      <c r="K286" s="452">
        <v>205</v>
      </c>
      <c r="L286" s="452"/>
      <c r="M286" s="453">
        <v>3200</v>
      </c>
      <c r="N286" s="454"/>
      <c r="O286" s="453"/>
      <c r="P286" s="460"/>
      <c r="Q286" s="455">
        <f t="shared" si="153"/>
        <v>200</v>
      </c>
      <c r="R286" s="663">
        <v>1</v>
      </c>
      <c r="S286" s="663">
        <v>1</v>
      </c>
      <c r="T286" s="445">
        <f t="shared" si="154"/>
        <v>0</v>
      </c>
      <c r="U286" s="445">
        <f t="shared" si="155"/>
        <v>0</v>
      </c>
      <c r="V286" s="445">
        <f t="shared" si="156"/>
        <v>0</v>
      </c>
      <c r="W286" s="445">
        <f t="shared" si="157"/>
        <v>0</v>
      </c>
      <c r="X286" s="445"/>
      <c r="Y286" s="456">
        <f t="shared" si="121"/>
        <v>0</v>
      </c>
      <c r="Z286" s="456">
        <f t="shared" si="122"/>
        <v>0</v>
      </c>
      <c r="AA286" s="456">
        <f t="shared" si="123"/>
        <v>0</v>
      </c>
      <c r="AB286" s="456">
        <f t="shared" si="124"/>
        <v>0</v>
      </c>
      <c r="AC286" s="456">
        <f t="shared" si="125"/>
        <v>0</v>
      </c>
      <c r="AD286" s="457" t="str">
        <f t="shared" si="158"/>
        <v>V</v>
      </c>
      <c r="AE286" s="458"/>
      <c r="AF286" s="459">
        <f>(T286+U286+V286)*'1.0-Contractblad'!$L$37+W286</f>
        <v>0</v>
      </c>
      <c r="AG286" s="459">
        <f>VLOOKUP(E286,'1.1a-Jaarprijzen'!$B$50:$Q$86,16,FALSE)*K286</f>
        <v>0</v>
      </c>
      <c r="AH286" s="358">
        <f t="shared" si="150"/>
        <v>0</v>
      </c>
      <c r="AI286" s="358">
        <f t="shared" si="151"/>
        <v>41000</v>
      </c>
      <c r="AJ286" s="358" t="str">
        <f t="shared" si="152"/>
        <v>3200-200</v>
      </c>
      <c r="AK286" s="358" t="str">
        <f t="shared" si="143"/>
        <v>gang</v>
      </c>
    </row>
    <row r="287" spans="2:37" ht="16" customHeight="1">
      <c r="B287" s="489"/>
      <c r="C287" s="490"/>
      <c r="D287" s="449">
        <f>VLOOKUP(E287,'1.1a-Jaarprijzen'!B:G,6,FALSE)</f>
        <v>2</v>
      </c>
      <c r="E287" s="448" t="s">
        <v>788</v>
      </c>
      <c r="F287" s="449" t="s">
        <v>490</v>
      </c>
      <c r="G287" s="450" t="s">
        <v>501</v>
      </c>
      <c r="H287" s="448" t="s">
        <v>502</v>
      </c>
      <c r="I287" s="451" t="str">
        <f t="shared" si="120"/>
        <v>leslokaal groep 1 t/m 3</v>
      </c>
      <c r="J287" s="449" t="s">
        <v>707</v>
      </c>
      <c r="K287" s="452">
        <v>24.2</v>
      </c>
      <c r="L287" s="452"/>
      <c r="M287" s="453">
        <v>7200</v>
      </c>
      <c r="N287" s="454"/>
      <c r="O287" s="453"/>
      <c r="P287" s="460"/>
      <c r="Q287" s="455">
        <f t="shared" si="153"/>
        <v>200</v>
      </c>
      <c r="R287" s="663">
        <v>1</v>
      </c>
      <c r="S287" s="663">
        <v>1</v>
      </c>
      <c r="T287" s="445">
        <f t="shared" si="154"/>
        <v>0</v>
      </c>
      <c r="U287" s="445">
        <f t="shared" si="155"/>
        <v>0</v>
      </c>
      <c r="V287" s="445">
        <f t="shared" si="156"/>
        <v>0</v>
      </c>
      <c r="W287" s="445">
        <f t="shared" si="157"/>
        <v>0</v>
      </c>
      <c r="X287" s="445"/>
      <c r="Y287" s="456">
        <f t="shared" si="121"/>
        <v>0</v>
      </c>
      <c r="Z287" s="456">
        <f t="shared" si="122"/>
        <v>0</v>
      </c>
      <c r="AA287" s="456">
        <f t="shared" si="123"/>
        <v>0</v>
      </c>
      <c r="AB287" s="456">
        <f t="shared" si="124"/>
        <v>0</v>
      </c>
      <c r="AC287" s="456">
        <f t="shared" si="125"/>
        <v>0</v>
      </c>
      <c r="AD287" s="457" t="str">
        <f t="shared" si="158"/>
        <v>L</v>
      </c>
      <c r="AE287" s="458"/>
      <c r="AF287" s="459">
        <f>(T287+U287+V287)*'1.0-Contractblad'!$L$37</f>
        <v>0</v>
      </c>
      <c r="AG287" s="459">
        <f>VLOOKUP(E287,'1.1a-Jaarprijzen'!$B$50:$Q$86,16,FALSE)*K287</f>
        <v>0</v>
      </c>
      <c r="AH287" s="358">
        <f t="shared" si="150"/>
        <v>0</v>
      </c>
      <c r="AI287" s="358">
        <f t="shared" si="151"/>
        <v>4840</v>
      </c>
      <c r="AJ287" s="358" t="str">
        <f t="shared" si="152"/>
        <v>7200-200</v>
      </c>
      <c r="AK287" s="358" t="str">
        <f t="shared" si="143"/>
        <v>handvaardigheid</v>
      </c>
    </row>
    <row r="288" spans="2:37" ht="16" customHeight="1">
      <c r="B288" s="489"/>
      <c r="C288" s="490"/>
      <c r="D288" s="449">
        <f>VLOOKUP(E288,'1.1a-Jaarprijzen'!B:G,6,FALSE)</f>
        <v>2</v>
      </c>
      <c r="E288" s="448" t="s">
        <v>788</v>
      </c>
      <c r="F288" s="449" t="s">
        <v>490</v>
      </c>
      <c r="G288" s="450" t="s">
        <v>503</v>
      </c>
      <c r="H288" s="448" t="s">
        <v>504</v>
      </c>
      <c r="I288" s="451" t="str">
        <f t="shared" si="120"/>
        <v>leslokaal groep 1 t/m 3</v>
      </c>
      <c r="J288" s="449" t="s">
        <v>707</v>
      </c>
      <c r="K288" s="452">
        <v>24.2</v>
      </c>
      <c r="L288" s="452"/>
      <c r="M288" s="453">
        <v>7200</v>
      </c>
      <c r="N288" s="454"/>
      <c r="O288" s="453"/>
      <c r="P288" s="460"/>
      <c r="Q288" s="455">
        <f t="shared" si="153"/>
        <v>200</v>
      </c>
      <c r="R288" s="663">
        <v>1</v>
      </c>
      <c r="S288" s="663">
        <v>1</v>
      </c>
      <c r="T288" s="445">
        <f t="shared" si="154"/>
        <v>0</v>
      </c>
      <c r="U288" s="445">
        <f t="shared" si="155"/>
        <v>0</v>
      </c>
      <c r="V288" s="445">
        <f t="shared" si="156"/>
        <v>0</v>
      </c>
      <c r="W288" s="445">
        <f t="shared" si="157"/>
        <v>0</v>
      </c>
      <c r="X288" s="445"/>
      <c r="Y288" s="456">
        <f t="shared" si="121"/>
        <v>0</v>
      </c>
      <c r="Z288" s="456">
        <f t="shared" si="122"/>
        <v>0</v>
      </c>
      <c r="AA288" s="456">
        <f t="shared" si="123"/>
        <v>0</v>
      </c>
      <c r="AB288" s="456">
        <f t="shared" si="124"/>
        <v>0</v>
      </c>
      <c r="AC288" s="456">
        <f t="shared" si="125"/>
        <v>0</v>
      </c>
      <c r="AD288" s="457" t="str">
        <f t="shared" si="158"/>
        <v>L</v>
      </c>
      <c r="AE288" s="458"/>
      <c r="AF288" s="459">
        <f>(T288+U288+V288)*'1.0-Contractblad'!$L$37+W288</f>
        <v>0</v>
      </c>
      <c r="AG288" s="459">
        <f>VLOOKUP(E288,'1.1a-Jaarprijzen'!$B$50:$Q$86,16,FALSE)*K288</f>
        <v>0</v>
      </c>
      <c r="AH288" s="358">
        <f t="shared" si="150"/>
        <v>0</v>
      </c>
      <c r="AI288" s="358">
        <f t="shared" si="151"/>
        <v>4840</v>
      </c>
      <c r="AJ288" s="358" t="str">
        <f t="shared" si="152"/>
        <v>7200-200</v>
      </c>
      <c r="AK288" s="358" t="str">
        <f t="shared" si="143"/>
        <v>computerlokaal</v>
      </c>
    </row>
    <row r="289" spans="2:37" ht="16" customHeight="1">
      <c r="B289" s="489"/>
      <c r="C289" s="490"/>
      <c r="D289" s="449">
        <f>VLOOKUP(E289,'1.1a-Jaarprijzen'!B:G,6,FALSE)</f>
        <v>2</v>
      </c>
      <c r="E289" s="448" t="s">
        <v>788</v>
      </c>
      <c r="F289" s="449" t="s">
        <v>490</v>
      </c>
      <c r="G289" s="450" t="s">
        <v>505</v>
      </c>
      <c r="H289" s="448" t="s">
        <v>380</v>
      </c>
      <c r="I289" s="451" t="str">
        <f t="shared" si="120"/>
        <v>pantry/keuken</v>
      </c>
      <c r="J289" s="449" t="s">
        <v>450</v>
      </c>
      <c r="K289" s="452">
        <v>4.8</v>
      </c>
      <c r="L289" s="452"/>
      <c r="M289" s="453">
        <v>5200</v>
      </c>
      <c r="N289" s="454"/>
      <c r="O289" s="453"/>
      <c r="P289" s="460"/>
      <c r="Q289" s="455">
        <f t="shared" si="153"/>
        <v>200</v>
      </c>
      <c r="R289" s="663">
        <v>1</v>
      </c>
      <c r="S289" s="663">
        <v>1</v>
      </c>
      <c r="T289" s="445">
        <f t="shared" si="154"/>
        <v>0</v>
      </c>
      <c r="U289" s="445">
        <f t="shared" si="155"/>
        <v>0</v>
      </c>
      <c r="V289" s="445">
        <f t="shared" si="156"/>
        <v>0</v>
      </c>
      <c r="W289" s="445">
        <f t="shared" si="157"/>
        <v>0</v>
      </c>
      <c r="X289" s="445"/>
      <c r="Y289" s="456">
        <f t="shared" si="121"/>
        <v>0</v>
      </c>
      <c r="Z289" s="456">
        <f t="shared" si="122"/>
        <v>0</v>
      </c>
      <c r="AA289" s="456">
        <f t="shared" si="123"/>
        <v>0</v>
      </c>
      <c r="AB289" s="456">
        <f t="shared" si="124"/>
        <v>0</v>
      </c>
      <c r="AC289" s="456">
        <f t="shared" si="125"/>
        <v>0</v>
      </c>
      <c r="AD289" s="457" t="str">
        <f t="shared" si="158"/>
        <v>V</v>
      </c>
      <c r="AE289" s="458"/>
      <c r="AF289" s="459">
        <f>(T289+U289+V289)*'1.0-Contractblad'!$L$37+W289</f>
        <v>0</v>
      </c>
      <c r="AG289" s="459">
        <f>VLOOKUP(E289,'1.1a-Jaarprijzen'!$B$50:$Q$86,16,FALSE)*K289</f>
        <v>0</v>
      </c>
      <c r="AH289" s="358">
        <f t="shared" si="150"/>
        <v>0</v>
      </c>
      <c r="AI289" s="358">
        <f t="shared" si="151"/>
        <v>960</v>
      </c>
      <c r="AJ289" s="358" t="str">
        <f t="shared" si="152"/>
        <v>5200-200</v>
      </c>
      <c r="AK289" s="358" t="str">
        <f t="shared" si="143"/>
        <v>keuken</v>
      </c>
    </row>
    <row r="290" spans="2:37" ht="16" customHeight="1">
      <c r="B290" s="489"/>
      <c r="C290" s="490"/>
      <c r="D290" s="449">
        <f>VLOOKUP(E290,'1.1a-Jaarprijzen'!B:G,6,FALSE)</f>
        <v>2</v>
      </c>
      <c r="E290" s="448" t="s">
        <v>788</v>
      </c>
      <c r="F290" s="449" t="s">
        <v>490</v>
      </c>
      <c r="G290" s="450" t="s">
        <v>506</v>
      </c>
      <c r="H290" s="448" t="s">
        <v>380</v>
      </c>
      <c r="I290" s="451" t="str">
        <f t="shared" si="120"/>
        <v>pantry/keuken</v>
      </c>
      <c r="J290" s="449" t="s">
        <v>450</v>
      </c>
      <c r="K290" s="452">
        <v>4.8</v>
      </c>
      <c r="L290" s="452"/>
      <c r="M290" s="453">
        <v>5200</v>
      </c>
      <c r="N290" s="454"/>
      <c r="O290" s="453"/>
      <c r="P290" s="460"/>
      <c r="Q290" s="455">
        <f t="shared" si="153"/>
        <v>200</v>
      </c>
      <c r="R290" s="663">
        <v>1</v>
      </c>
      <c r="S290" s="663">
        <v>1</v>
      </c>
      <c r="T290" s="445">
        <f t="shared" si="154"/>
        <v>0</v>
      </c>
      <c r="U290" s="445">
        <f t="shared" si="155"/>
        <v>0</v>
      </c>
      <c r="V290" s="445">
        <f t="shared" si="156"/>
        <v>0</v>
      </c>
      <c r="W290" s="445">
        <f t="shared" si="157"/>
        <v>0</v>
      </c>
      <c r="X290" s="445"/>
      <c r="Y290" s="456">
        <f t="shared" si="121"/>
        <v>0</v>
      </c>
      <c r="Z290" s="456">
        <f t="shared" si="122"/>
        <v>0</v>
      </c>
      <c r="AA290" s="456">
        <f t="shared" si="123"/>
        <v>0</v>
      </c>
      <c r="AB290" s="456">
        <f t="shared" si="124"/>
        <v>0</v>
      </c>
      <c r="AC290" s="456">
        <f t="shared" si="125"/>
        <v>0</v>
      </c>
      <c r="AD290" s="457" t="str">
        <f t="shared" si="158"/>
        <v>V</v>
      </c>
      <c r="AE290" s="458"/>
      <c r="AF290" s="459">
        <f>(T290+U290+V290)*'1.0-Contractblad'!$L$37+W290</f>
        <v>0</v>
      </c>
      <c r="AG290" s="459">
        <f>VLOOKUP(E290,'1.1a-Jaarprijzen'!$B$50:$Q$86,16,FALSE)*K290</f>
        <v>0</v>
      </c>
      <c r="AH290" s="358">
        <f t="shared" si="150"/>
        <v>0</v>
      </c>
      <c r="AI290" s="358">
        <f t="shared" si="151"/>
        <v>960</v>
      </c>
      <c r="AJ290" s="358" t="str">
        <f t="shared" si="152"/>
        <v>5200-200</v>
      </c>
      <c r="AK290" s="358" t="str">
        <f t="shared" si="143"/>
        <v>keuken</v>
      </c>
    </row>
    <row r="291" spans="2:37" ht="16" customHeight="1">
      <c r="B291" s="489"/>
      <c r="C291" s="490"/>
      <c r="D291" s="449">
        <f>VLOOKUP(E291,'1.1a-Jaarprijzen'!B:G,6,FALSE)</f>
        <v>2</v>
      </c>
      <c r="E291" s="448" t="s">
        <v>788</v>
      </c>
      <c r="F291" s="449" t="s">
        <v>490</v>
      </c>
      <c r="G291" s="450" t="s">
        <v>507</v>
      </c>
      <c r="H291" s="448" t="s">
        <v>508</v>
      </c>
      <c r="I291" s="451" t="str">
        <f t="shared" si="120"/>
        <v>leslokaal groep 1 t/m 3</v>
      </c>
      <c r="J291" s="449" t="s">
        <v>706</v>
      </c>
      <c r="K291" s="452">
        <v>57.5</v>
      </c>
      <c r="L291" s="452"/>
      <c r="M291" s="453">
        <v>7200</v>
      </c>
      <c r="N291" s="454"/>
      <c r="O291" s="453"/>
      <c r="P291" s="460"/>
      <c r="Q291" s="455">
        <f t="shared" si="153"/>
        <v>200</v>
      </c>
      <c r="R291" s="663">
        <v>1</v>
      </c>
      <c r="S291" s="663">
        <v>1</v>
      </c>
      <c r="T291" s="445">
        <f t="shared" si="154"/>
        <v>0</v>
      </c>
      <c r="U291" s="445">
        <f t="shared" si="155"/>
        <v>0</v>
      </c>
      <c r="V291" s="445">
        <f t="shared" si="156"/>
        <v>0</v>
      </c>
      <c r="W291" s="445">
        <f t="shared" si="157"/>
        <v>0</v>
      </c>
      <c r="X291" s="445"/>
      <c r="Y291" s="456">
        <f t="shared" si="121"/>
        <v>0</v>
      </c>
      <c r="Z291" s="456">
        <f t="shared" si="122"/>
        <v>0</v>
      </c>
      <c r="AA291" s="456">
        <f t="shared" si="123"/>
        <v>0</v>
      </c>
      <c r="AB291" s="456">
        <f t="shared" si="124"/>
        <v>0</v>
      </c>
      <c r="AC291" s="456">
        <f t="shared" si="125"/>
        <v>0</v>
      </c>
      <c r="AD291" s="457" t="str">
        <f t="shared" si="158"/>
        <v>L</v>
      </c>
      <c r="AE291" s="458"/>
      <c r="AF291" s="459">
        <f>(T291+U291+V291)*'1.0-Contractblad'!$L$37+W291</f>
        <v>0</v>
      </c>
      <c r="AG291" s="459">
        <f>VLOOKUP(E291,'1.1a-Jaarprijzen'!$B$50:$Q$86,16,FALSE)*K291</f>
        <v>0</v>
      </c>
      <c r="AI291" s="358">
        <f t="shared" si="151"/>
        <v>11500</v>
      </c>
      <c r="AJ291" s="358" t="str">
        <f t="shared" si="152"/>
        <v>7200-200</v>
      </c>
      <c r="AK291" s="358" t="str">
        <f t="shared" si="143"/>
        <v>leslokaal</v>
      </c>
    </row>
    <row r="292" spans="2:37" ht="16" customHeight="1">
      <c r="B292" s="489"/>
      <c r="C292" s="490"/>
      <c r="D292" s="449">
        <f>VLOOKUP(E292,'1.1a-Jaarprijzen'!B:G,6,FALSE)</f>
        <v>2</v>
      </c>
      <c r="E292" s="448" t="s">
        <v>788</v>
      </c>
      <c r="F292" s="449" t="s">
        <v>490</v>
      </c>
      <c r="G292" s="450" t="s">
        <v>509</v>
      </c>
      <c r="H292" s="448" t="s">
        <v>508</v>
      </c>
      <c r="I292" s="451" t="str">
        <f t="shared" si="120"/>
        <v>leslokaal groep 1 t/m 3</v>
      </c>
      <c r="J292" s="449" t="s">
        <v>706</v>
      </c>
      <c r="K292" s="452">
        <v>57.5</v>
      </c>
      <c r="L292" s="452"/>
      <c r="M292" s="453">
        <v>7200</v>
      </c>
      <c r="N292" s="454"/>
      <c r="O292" s="453"/>
      <c r="P292" s="460"/>
      <c r="Q292" s="455">
        <f t="shared" si="153"/>
        <v>200</v>
      </c>
      <c r="R292" s="663">
        <v>1</v>
      </c>
      <c r="S292" s="663">
        <v>1</v>
      </c>
      <c r="T292" s="445">
        <f t="shared" si="154"/>
        <v>0</v>
      </c>
      <c r="U292" s="445">
        <f t="shared" si="155"/>
        <v>0</v>
      </c>
      <c r="V292" s="445">
        <f t="shared" si="156"/>
        <v>0</v>
      </c>
      <c r="W292" s="445">
        <f t="shared" si="157"/>
        <v>0</v>
      </c>
      <c r="X292" s="445"/>
      <c r="Y292" s="456">
        <f t="shared" si="121"/>
        <v>0</v>
      </c>
      <c r="Z292" s="456">
        <f t="shared" si="122"/>
        <v>0</v>
      </c>
      <c r="AA292" s="456">
        <f t="shared" si="123"/>
        <v>0</v>
      </c>
      <c r="AB292" s="456">
        <f t="shared" si="124"/>
        <v>0</v>
      </c>
      <c r="AC292" s="456">
        <f t="shared" si="125"/>
        <v>0</v>
      </c>
      <c r="AD292" s="457" t="str">
        <f t="shared" si="158"/>
        <v>L</v>
      </c>
      <c r="AE292" s="458"/>
      <c r="AF292" s="459">
        <f>(T292+U292+V292)*'1.0-Contractblad'!$L$37+W292</f>
        <v>0</v>
      </c>
      <c r="AG292" s="459">
        <f>VLOOKUP(E292,'1.1a-Jaarprijzen'!$B$50:$Q$86,16,FALSE)*K292</f>
        <v>0</v>
      </c>
      <c r="AI292" s="358">
        <f t="shared" si="151"/>
        <v>11500</v>
      </c>
      <c r="AJ292" s="358" t="str">
        <f t="shared" si="152"/>
        <v>7200-200</v>
      </c>
      <c r="AK292" s="358" t="str">
        <f t="shared" si="143"/>
        <v>leslokaal</v>
      </c>
    </row>
    <row r="293" spans="2:37" ht="16" customHeight="1">
      <c r="B293" s="489"/>
      <c r="C293" s="490"/>
      <c r="D293" s="449">
        <f>VLOOKUP(E293,'1.1a-Jaarprijzen'!B:G,6,FALSE)</f>
        <v>2</v>
      </c>
      <c r="E293" s="448" t="s">
        <v>788</v>
      </c>
      <c r="F293" s="449" t="s">
        <v>490</v>
      </c>
      <c r="G293" s="450" t="s">
        <v>510</v>
      </c>
      <c r="H293" s="448" t="s">
        <v>508</v>
      </c>
      <c r="I293" s="451" t="str">
        <f t="shared" ref="I293:I350" si="159">IF($M293="",0,VLOOKUP($M293,Kengetal,4,FALSE))</f>
        <v>leslokaal groep 1 t/m 3</v>
      </c>
      <c r="J293" s="449" t="s">
        <v>709</v>
      </c>
      <c r="K293" s="452">
        <v>53.1</v>
      </c>
      <c r="L293" s="452"/>
      <c r="M293" s="453">
        <v>7200</v>
      </c>
      <c r="N293" s="454"/>
      <c r="O293" s="453"/>
      <c r="P293" s="460"/>
      <c r="Q293" s="455">
        <f t="shared" si="153"/>
        <v>200</v>
      </c>
      <c r="R293" s="663">
        <v>1</v>
      </c>
      <c r="S293" s="663">
        <v>1</v>
      </c>
      <c r="T293" s="445">
        <f t="shared" si="154"/>
        <v>0</v>
      </c>
      <c r="U293" s="445">
        <f t="shared" si="155"/>
        <v>0</v>
      </c>
      <c r="V293" s="445">
        <f t="shared" si="156"/>
        <v>0</v>
      </c>
      <c r="W293" s="445">
        <f t="shared" si="157"/>
        <v>0</v>
      </c>
      <c r="X293" s="445"/>
      <c r="Y293" s="456">
        <f t="shared" ref="Y293:Y350" si="160">IF($M293=0,0,VLOOKUP($M293,Kengetal,6,FALSE))</f>
        <v>0</v>
      </c>
      <c r="Z293" s="456">
        <f t="shared" ref="Z293:Z350" si="161">IF($M293=0,0,VLOOKUP($M293,Kengetal,7,FALSE))</f>
        <v>0</v>
      </c>
      <c r="AA293" s="456">
        <f t="shared" ref="AA293:AA350" si="162">IF($N293=0,0,VLOOKUP($N293,Kengetal,6,FALSE))</f>
        <v>0</v>
      </c>
      <c r="AB293" s="456">
        <f t="shared" ref="AB293:AB350" si="163">IF($O293=0,0,VLOOKUP($O293,Kengetal,6,FALSE))</f>
        <v>0</v>
      </c>
      <c r="AC293" s="456">
        <f t="shared" ref="AC293:AC350" si="164">IF($P293=0,0,VLOOKUP($P293,Kengetal,6,FALSE))</f>
        <v>0</v>
      </c>
      <c r="AD293" s="457" t="str">
        <f t="shared" si="158"/>
        <v>L</v>
      </c>
      <c r="AE293" s="458"/>
      <c r="AF293" s="459">
        <f>(T293+U293+V293)*'1.0-Contractblad'!$L$37+W293</f>
        <v>0</v>
      </c>
      <c r="AG293" s="459">
        <f>VLOOKUP(E293,'1.1a-Jaarprijzen'!$B$50:$Q$86,16,FALSE)*K293</f>
        <v>0</v>
      </c>
      <c r="AH293" s="358">
        <f t="shared" ref="AH293:AH307" si="165">IF(M293=8255,T293+U293,0)</f>
        <v>0</v>
      </c>
      <c r="AI293" s="358">
        <f t="shared" si="151"/>
        <v>10620</v>
      </c>
      <c r="AJ293" s="358" t="str">
        <f t="shared" si="152"/>
        <v>7200-200</v>
      </c>
      <c r="AK293" s="358" t="str">
        <f t="shared" si="143"/>
        <v>leslokaal</v>
      </c>
    </row>
    <row r="294" spans="2:37" ht="16" customHeight="1">
      <c r="B294" s="489"/>
      <c r="C294" s="490"/>
      <c r="D294" s="449">
        <f>VLOOKUP(E294,'1.1a-Jaarprijzen'!B:G,6,FALSE)</f>
        <v>2</v>
      </c>
      <c r="E294" s="448" t="s">
        <v>788</v>
      </c>
      <c r="F294" s="449" t="s">
        <v>490</v>
      </c>
      <c r="G294" s="450" t="s">
        <v>511</v>
      </c>
      <c r="H294" s="448" t="s">
        <v>508</v>
      </c>
      <c r="I294" s="451" t="str">
        <f t="shared" si="159"/>
        <v>leslokaal groep 1 t/m 3</v>
      </c>
      <c r="J294" s="449" t="s">
        <v>709</v>
      </c>
      <c r="K294" s="452">
        <v>53.1</v>
      </c>
      <c r="L294" s="452"/>
      <c r="M294" s="453">
        <v>7200</v>
      </c>
      <c r="N294" s="454"/>
      <c r="O294" s="453"/>
      <c r="P294" s="460"/>
      <c r="Q294" s="455">
        <f t="shared" si="153"/>
        <v>200</v>
      </c>
      <c r="R294" s="663">
        <v>1</v>
      </c>
      <c r="S294" s="663">
        <v>1</v>
      </c>
      <c r="T294" s="445">
        <f t="shared" si="154"/>
        <v>0</v>
      </c>
      <c r="U294" s="445">
        <f t="shared" si="155"/>
        <v>0</v>
      </c>
      <c r="V294" s="445">
        <f t="shared" si="156"/>
        <v>0</v>
      </c>
      <c r="W294" s="445">
        <f t="shared" si="157"/>
        <v>0</v>
      </c>
      <c r="X294" s="445"/>
      <c r="Y294" s="456">
        <f t="shared" si="160"/>
        <v>0</v>
      </c>
      <c r="Z294" s="456">
        <f t="shared" si="161"/>
        <v>0</v>
      </c>
      <c r="AA294" s="456">
        <f t="shared" si="162"/>
        <v>0</v>
      </c>
      <c r="AB294" s="456">
        <f t="shared" si="163"/>
        <v>0</v>
      </c>
      <c r="AC294" s="456">
        <f t="shared" si="164"/>
        <v>0</v>
      </c>
      <c r="AD294" s="457" t="str">
        <f t="shared" si="158"/>
        <v>L</v>
      </c>
      <c r="AE294" s="458"/>
      <c r="AF294" s="459">
        <f>(T294+U294+V294)*'1.0-Contractblad'!$L$37+W294</f>
        <v>0</v>
      </c>
      <c r="AG294" s="459">
        <f>VLOOKUP(E294,'1.1a-Jaarprijzen'!$B$50:$Q$86,16,FALSE)*K294</f>
        <v>0</v>
      </c>
      <c r="AH294" s="358">
        <f t="shared" si="165"/>
        <v>0</v>
      </c>
      <c r="AI294" s="358">
        <f t="shared" si="151"/>
        <v>10620</v>
      </c>
      <c r="AJ294" s="358" t="str">
        <f t="shared" si="152"/>
        <v>7200-200</v>
      </c>
      <c r="AK294" s="358" t="str">
        <f t="shared" si="143"/>
        <v>leslokaal</v>
      </c>
    </row>
    <row r="295" spans="2:37" ht="16" customHeight="1">
      <c r="B295" s="489"/>
      <c r="C295" s="490"/>
      <c r="D295" s="449">
        <f>VLOOKUP(E295,'1.1a-Jaarprijzen'!B:G,6,FALSE)</f>
        <v>2</v>
      </c>
      <c r="E295" s="448" t="s">
        <v>788</v>
      </c>
      <c r="F295" s="449" t="s">
        <v>490</v>
      </c>
      <c r="G295" s="450" t="s">
        <v>512</v>
      </c>
      <c r="H295" s="448" t="s">
        <v>508</v>
      </c>
      <c r="I295" s="451" t="str">
        <f t="shared" si="159"/>
        <v>leslokaal groep 1 t/m 3</v>
      </c>
      <c r="J295" s="449" t="s">
        <v>706</v>
      </c>
      <c r="K295" s="452">
        <v>62.1</v>
      </c>
      <c r="L295" s="452"/>
      <c r="M295" s="453">
        <v>7200</v>
      </c>
      <c r="N295" s="454"/>
      <c r="O295" s="453"/>
      <c r="P295" s="460"/>
      <c r="Q295" s="455">
        <f t="shared" si="153"/>
        <v>200</v>
      </c>
      <c r="R295" s="663">
        <v>1</v>
      </c>
      <c r="S295" s="663">
        <v>1</v>
      </c>
      <c r="T295" s="445">
        <f t="shared" si="154"/>
        <v>0</v>
      </c>
      <c r="U295" s="445">
        <f t="shared" si="155"/>
        <v>0</v>
      </c>
      <c r="V295" s="445">
        <f t="shared" si="156"/>
        <v>0</v>
      </c>
      <c r="W295" s="445">
        <f t="shared" si="157"/>
        <v>0</v>
      </c>
      <c r="X295" s="445"/>
      <c r="Y295" s="456">
        <f t="shared" si="160"/>
        <v>0</v>
      </c>
      <c r="Z295" s="456">
        <f t="shared" si="161"/>
        <v>0</v>
      </c>
      <c r="AA295" s="456">
        <f t="shared" si="162"/>
        <v>0</v>
      </c>
      <c r="AB295" s="456">
        <f t="shared" si="163"/>
        <v>0</v>
      </c>
      <c r="AC295" s="456">
        <f t="shared" si="164"/>
        <v>0</v>
      </c>
      <c r="AD295" s="457" t="str">
        <f t="shared" si="158"/>
        <v>L</v>
      </c>
      <c r="AE295" s="458"/>
      <c r="AF295" s="459">
        <f>(T295+U295+V295)*'1.0-Contractblad'!$L$37+W295</f>
        <v>0</v>
      </c>
      <c r="AG295" s="459">
        <f>VLOOKUP(E295,'1.1a-Jaarprijzen'!$B$50:$Q$86,16,FALSE)*K295</f>
        <v>0</v>
      </c>
      <c r="AH295" s="358">
        <f t="shared" si="165"/>
        <v>0</v>
      </c>
      <c r="AI295" s="358">
        <f t="shared" si="151"/>
        <v>12420</v>
      </c>
      <c r="AJ295" s="358" t="str">
        <f t="shared" si="152"/>
        <v>7200-200</v>
      </c>
      <c r="AK295" s="358" t="str">
        <f t="shared" si="143"/>
        <v>leslokaal</v>
      </c>
    </row>
    <row r="296" spans="2:37" ht="16" customHeight="1">
      <c r="B296" s="489"/>
      <c r="C296" s="490"/>
      <c r="D296" s="449">
        <f>VLOOKUP(E296,'1.1a-Jaarprijzen'!B:G,6,FALSE)</f>
        <v>2</v>
      </c>
      <c r="E296" s="448" t="s">
        <v>788</v>
      </c>
      <c r="F296" s="449" t="s">
        <v>490</v>
      </c>
      <c r="G296" s="450" t="s">
        <v>513</v>
      </c>
      <c r="H296" s="448" t="s">
        <v>508</v>
      </c>
      <c r="I296" s="451" t="str">
        <f t="shared" si="159"/>
        <v>leslokaal groep 1 t/m 3</v>
      </c>
      <c r="J296" s="449" t="s">
        <v>706</v>
      </c>
      <c r="K296" s="452">
        <v>62.1</v>
      </c>
      <c r="L296" s="452"/>
      <c r="M296" s="453">
        <v>7200</v>
      </c>
      <c r="N296" s="454"/>
      <c r="O296" s="453"/>
      <c r="P296" s="460"/>
      <c r="Q296" s="455">
        <f t="shared" si="153"/>
        <v>200</v>
      </c>
      <c r="R296" s="663">
        <v>1</v>
      </c>
      <c r="S296" s="663">
        <v>1</v>
      </c>
      <c r="T296" s="445">
        <f t="shared" si="154"/>
        <v>0</v>
      </c>
      <c r="U296" s="445">
        <f t="shared" si="155"/>
        <v>0</v>
      </c>
      <c r="V296" s="445">
        <f t="shared" si="156"/>
        <v>0</v>
      </c>
      <c r="W296" s="445">
        <f t="shared" si="157"/>
        <v>0</v>
      </c>
      <c r="X296" s="445"/>
      <c r="Y296" s="456">
        <f t="shared" si="160"/>
        <v>0</v>
      </c>
      <c r="Z296" s="456">
        <f t="shared" si="161"/>
        <v>0</v>
      </c>
      <c r="AA296" s="456">
        <f t="shared" si="162"/>
        <v>0</v>
      </c>
      <c r="AB296" s="456">
        <f t="shared" si="163"/>
        <v>0</v>
      </c>
      <c r="AC296" s="456">
        <f t="shared" si="164"/>
        <v>0</v>
      </c>
      <c r="AD296" s="457" t="str">
        <f t="shared" si="158"/>
        <v>L</v>
      </c>
      <c r="AE296" s="458"/>
      <c r="AF296" s="459">
        <f>(T296+U296+V296)*'1.0-Contractblad'!$L$37+W296</f>
        <v>0</v>
      </c>
      <c r="AG296" s="459">
        <f>VLOOKUP(E296,'1.1a-Jaarprijzen'!$B$50:$Q$86,16,FALSE)*K296</f>
        <v>0</v>
      </c>
      <c r="AH296" s="358">
        <f t="shared" si="165"/>
        <v>0</v>
      </c>
      <c r="AI296" s="358">
        <f t="shared" si="151"/>
        <v>12420</v>
      </c>
      <c r="AJ296" s="358" t="str">
        <f t="shared" si="152"/>
        <v>7200-200</v>
      </c>
      <c r="AK296" s="358" t="str">
        <f t="shared" si="143"/>
        <v>leslokaal</v>
      </c>
    </row>
    <row r="297" spans="2:37" ht="16" customHeight="1">
      <c r="B297" s="489"/>
      <c r="C297" s="490"/>
      <c r="D297" s="449">
        <f>VLOOKUP(E297,'1.1a-Jaarprijzen'!B:G,6,FALSE)</f>
        <v>2</v>
      </c>
      <c r="E297" s="448" t="s">
        <v>788</v>
      </c>
      <c r="F297" s="449" t="s">
        <v>490</v>
      </c>
      <c r="G297" s="450" t="s">
        <v>514</v>
      </c>
      <c r="H297" s="448" t="s">
        <v>508</v>
      </c>
      <c r="I297" s="451" t="str">
        <f t="shared" si="159"/>
        <v>leslokaal groep 1 t/m 3</v>
      </c>
      <c r="J297" s="449" t="s">
        <v>706</v>
      </c>
      <c r="K297" s="452">
        <v>62.1</v>
      </c>
      <c r="L297" s="452"/>
      <c r="M297" s="453">
        <v>7200</v>
      </c>
      <c r="N297" s="454"/>
      <c r="O297" s="453"/>
      <c r="P297" s="460"/>
      <c r="Q297" s="455">
        <f t="shared" si="153"/>
        <v>200</v>
      </c>
      <c r="R297" s="663">
        <v>1</v>
      </c>
      <c r="S297" s="663">
        <v>1</v>
      </c>
      <c r="T297" s="445">
        <f t="shared" si="154"/>
        <v>0</v>
      </c>
      <c r="U297" s="445">
        <f t="shared" si="155"/>
        <v>0</v>
      </c>
      <c r="V297" s="445">
        <f t="shared" si="156"/>
        <v>0</v>
      </c>
      <c r="W297" s="445">
        <f t="shared" si="157"/>
        <v>0</v>
      </c>
      <c r="X297" s="445"/>
      <c r="Y297" s="456">
        <f t="shared" si="160"/>
        <v>0</v>
      </c>
      <c r="Z297" s="456">
        <f t="shared" si="161"/>
        <v>0</v>
      </c>
      <c r="AA297" s="456">
        <f t="shared" si="162"/>
        <v>0</v>
      </c>
      <c r="AB297" s="456">
        <f t="shared" si="163"/>
        <v>0</v>
      </c>
      <c r="AC297" s="456">
        <f t="shared" si="164"/>
        <v>0</v>
      </c>
      <c r="AD297" s="457" t="str">
        <f t="shared" si="158"/>
        <v>L</v>
      </c>
      <c r="AE297" s="458"/>
      <c r="AF297" s="459">
        <f>(T297+U297+V297)*'1.0-Contractblad'!$L$37+W297</f>
        <v>0</v>
      </c>
      <c r="AG297" s="459">
        <f>VLOOKUP(E297,'1.1a-Jaarprijzen'!$B$50:$Q$86,16,FALSE)*K297</f>
        <v>0</v>
      </c>
      <c r="AH297" s="358">
        <f t="shared" si="165"/>
        <v>0</v>
      </c>
      <c r="AI297" s="358">
        <f t="shared" si="151"/>
        <v>12420</v>
      </c>
      <c r="AJ297" s="358" t="str">
        <f t="shared" si="152"/>
        <v>7200-200</v>
      </c>
      <c r="AK297" s="358" t="str">
        <f t="shared" si="143"/>
        <v>leslokaal</v>
      </c>
    </row>
    <row r="298" spans="2:37" ht="16" customHeight="1">
      <c r="B298" s="489"/>
      <c r="C298" s="490"/>
      <c r="D298" s="449">
        <f>VLOOKUP(E298,'1.1a-Jaarprijzen'!B:G,6,FALSE)</f>
        <v>2</v>
      </c>
      <c r="E298" s="448" t="s">
        <v>788</v>
      </c>
      <c r="F298" s="449" t="s">
        <v>490</v>
      </c>
      <c r="G298" s="450" t="s">
        <v>515</v>
      </c>
      <c r="H298" s="448" t="s">
        <v>508</v>
      </c>
      <c r="I298" s="451" t="str">
        <f t="shared" si="159"/>
        <v>leslokaal groep 1 t/m 3</v>
      </c>
      <c r="J298" s="449" t="s">
        <v>706</v>
      </c>
      <c r="K298" s="452">
        <v>62.1</v>
      </c>
      <c r="L298" s="452"/>
      <c r="M298" s="453">
        <v>7200</v>
      </c>
      <c r="N298" s="454"/>
      <c r="O298" s="453"/>
      <c r="P298" s="460"/>
      <c r="Q298" s="455">
        <f t="shared" si="153"/>
        <v>200</v>
      </c>
      <c r="R298" s="663">
        <v>1</v>
      </c>
      <c r="S298" s="663">
        <v>1</v>
      </c>
      <c r="T298" s="445">
        <f t="shared" si="154"/>
        <v>0</v>
      </c>
      <c r="U298" s="445">
        <f t="shared" si="155"/>
        <v>0</v>
      </c>
      <c r="V298" s="445">
        <f t="shared" si="156"/>
        <v>0</v>
      </c>
      <c r="W298" s="445">
        <f t="shared" si="157"/>
        <v>0</v>
      </c>
      <c r="X298" s="445"/>
      <c r="Y298" s="456">
        <f t="shared" si="160"/>
        <v>0</v>
      </c>
      <c r="Z298" s="456">
        <f t="shared" si="161"/>
        <v>0</v>
      </c>
      <c r="AA298" s="456">
        <f t="shared" si="162"/>
        <v>0</v>
      </c>
      <c r="AB298" s="456">
        <f t="shared" si="163"/>
        <v>0</v>
      </c>
      <c r="AC298" s="456">
        <f t="shared" si="164"/>
        <v>0</v>
      </c>
      <c r="AD298" s="457" t="str">
        <f t="shared" si="158"/>
        <v>L</v>
      </c>
      <c r="AE298" s="458"/>
      <c r="AF298" s="459">
        <f>(T298+U298+V298)*'1.0-Contractblad'!$L$37+W298</f>
        <v>0</v>
      </c>
      <c r="AG298" s="459">
        <f>VLOOKUP(E298,'1.1a-Jaarprijzen'!$B$50:$Q$86,16,FALSE)*K298</f>
        <v>0</v>
      </c>
      <c r="AH298" s="358">
        <f t="shared" si="165"/>
        <v>0</v>
      </c>
      <c r="AI298" s="358">
        <f t="shared" si="151"/>
        <v>12420</v>
      </c>
      <c r="AJ298" s="358" t="str">
        <f t="shared" si="152"/>
        <v>7200-200</v>
      </c>
      <c r="AK298" s="358" t="str">
        <f t="shared" si="143"/>
        <v>leslokaal</v>
      </c>
    </row>
    <row r="299" spans="2:37" ht="16" customHeight="1">
      <c r="B299" s="489"/>
      <c r="C299" s="490"/>
      <c r="D299" s="449">
        <f>VLOOKUP(E299,'1.1a-Jaarprijzen'!B:G,6,FALSE)</f>
        <v>2</v>
      </c>
      <c r="E299" s="448" t="s">
        <v>788</v>
      </c>
      <c r="F299" s="449" t="s">
        <v>490</v>
      </c>
      <c r="G299" s="450" t="s">
        <v>516</v>
      </c>
      <c r="H299" s="448" t="s">
        <v>508</v>
      </c>
      <c r="I299" s="451" t="str">
        <f t="shared" si="159"/>
        <v>leslokaal groep 1 t/m 3</v>
      </c>
      <c r="J299" s="449" t="s">
        <v>709</v>
      </c>
      <c r="K299" s="452">
        <v>53.1</v>
      </c>
      <c r="L299" s="452"/>
      <c r="M299" s="453">
        <v>7200</v>
      </c>
      <c r="N299" s="454"/>
      <c r="O299" s="453"/>
      <c r="P299" s="460"/>
      <c r="Q299" s="455">
        <f t="shared" si="153"/>
        <v>200</v>
      </c>
      <c r="R299" s="663">
        <v>1</v>
      </c>
      <c r="S299" s="663">
        <v>1</v>
      </c>
      <c r="T299" s="445">
        <f t="shared" si="154"/>
        <v>0</v>
      </c>
      <c r="U299" s="445">
        <f t="shared" si="155"/>
        <v>0</v>
      </c>
      <c r="V299" s="445">
        <f t="shared" si="156"/>
        <v>0</v>
      </c>
      <c r="W299" s="445">
        <f t="shared" si="157"/>
        <v>0</v>
      </c>
      <c r="X299" s="445"/>
      <c r="Y299" s="456">
        <f t="shared" si="160"/>
        <v>0</v>
      </c>
      <c r="Z299" s="456">
        <f t="shared" si="161"/>
        <v>0</v>
      </c>
      <c r="AA299" s="456">
        <f t="shared" si="162"/>
        <v>0</v>
      </c>
      <c r="AB299" s="456">
        <f t="shared" si="163"/>
        <v>0</v>
      </c>
      <c r="AC299" s="456">
        <f t="shared" si="164"/>
        <v>0</v>
      </c>
      <c r="AD299" s="457" t="str">
        <f t="shared" si="158"/>
        <v>L</v>
      </c>
      <c r="AE299" s="458"/>
      <c r="AF299" s="459">
        <f>(T299+U299+V299)*'1.0-Contractblad'!$L$37+W299</f>
        <v>0</v>
      </c>
      <c r="AG299" s="459">
        <f>VLOOKUP(E299,'1.1a-Jaarprijzen'!$B$50:$Q$86,16,FALSE)*K299</f>
        <v>0</v>
      </c>
      <c r="AH299" s="358">
        <f t="shared" si="165"/>
        <v>0</v>
      </c>
      <c r="AI299" s="358">
        <f t="shared" si="151"/>
        <v>10620</v>
      </c>
      <c r="AJ299" s="358" t="str">
        <f t="shared" si="152"/>
        <v>7200-200</v>
      </c>
      <c r="AK299" s="358" t="str">
        <f t="shared" si="143"/>
        <v>leslokaal</v>
      </c>
    </row>
    <row r="300" spans="2:37" ht="16" customHeight="1">
      <c r="B300" s="489"/>
      <c r="C300" s="490"/>
      <c r="D300" s="449">
        <f>VLOOKUP(E300,'1.1a-Jaarprijzen'!B:G,6,FALSE)</f>
        <v>2</v>
      </c>
      <c r="E300" s="448" t="s">
        <v>788</v>
      </c>
      <c r="F300" s="449" t="s">
        <v>490</v>
      </c>
      <c r="G300" s="450" t="s">
        <v>517</v>
      </c>
      <c r="H300" s="448" t="s">
        <v>508</v>
      </c>
      <c r="I300" s="451" t="str">
        <f t="shared" si="159"/>
        <v>leslokaal groep 1 t/m 3</v>
      </c>
      <c r="J300" s="449" t="s">
        <v>709</v>
      </c>
      <c r="K300" s="452">
        <v>53.1</v>
      </c>
      <c r="L300" s="452"/>
      <c r="M300" s="453">
        <v>7200</v>
      </c>
      <c r="N300" s="454"/>
      <c r="O300" s="453"/>
      <c r="P300" s="460"/>
      <c r="Q300" s="455">
        <f t="shared" si="153"/>
        <v>200</v>
      </c>
      <c r="R300" s="663">
        <v>1</v>
      </c>
      <c r="S300" s="663">
        <v>1</v>
      </c>
      <c r="T300" s="445">
        <f t="shared" si="154"/>
        <v>0</v>
      </c>
      <c r="U300" s="445">
        <f t="shared" si="155"/>
        <v>0</v>
      </c>
      <c r="V300" s="445">
        <f t="shared" si="156"/>
        <v>0</v>
      </c>
      <c r="W300" s="445">
        <f t="shared" si="157"/>
        <v>0</v>
      </c>
      <c r="X300" s="445"/>
      <c r="Y300" s="456">
        <f t="shared" si="160"/>
        <v>0</v>
      </c>
      <c r="Z300" s="456">
        <f t="shared" si="161"/>
        <v>0</v>
      </c>
      <c r="AA300" s="456">
        <f t="shared" si="162"/>
        <v>0</v>
      </c>
      <c r="AB300" s="456">
        <f t="shared" si="163"/>
        <v>0</v>
      </c>
      <c r="AC300" s="456">
        <f t="shared" si="164"/>
        <v>0</v>
      </c>
      <c r="AD300" s="457" t="str">
        <f t="shared" si="158"/>
        <v>L</v>
      </c>
      <c r="AE300" s="458"/>
      <c r="AF300" s="459">
        <f>(T300+U300+V300)*'1.0-Contractblad'!$L$37+W300</f>
        <v>0</v>
      </c>
      <c r="AG300" s="459">
        <f>VLOOKUP(E300,'1.1a-Jaarprijzen'!$B$50:$Q$86,16,FALSE)*K300</f>
        <v>0</v>
      </c>
      <c r="AH300" s="358">
        <f t="shared" si="165"/>
        <v>0</v>
      </c>
      <c r="AI300" s="358">
        <f t="shared" si="151"/>
        <v>10620</v>
      </c>
      <c r="AJ300" s="358" t="str">
        <f t="shared" si="152"/>
        <v>7200-200</v>
      </c>
      <c r="AK300" s="358" t="str">
        <f t="shared" si="143"/>
        <v>leslokaal</v>
      </c>
    </row>
    <row r="301" spans="2:37" ht="16" customHeight="1">
      <c r="B301" s="489"/>
      <c r="C301" s="490"/>
      <c r="D301" s="449">
        <f>VLOOKUP(E301,'1.1a-Jaarprijzen'!B:G,6,FALSE)</f>
        <v>2</v>
      </c>
      <c r="E301" s="448" t="s">
        <v>788</v>
      </c>
      <c r="F301" s="449" t="s">
        <v>490</v>
      </c>
      <c r="G301" s="450" t="s">
        <v>518</v>
      </c>
      <c r="H301" s="448" t="s">
        <v>508</v>
      </c>
      <c r="I301" s="451" t="str">
        <f t="shared" si="159"/>
        <v>leslokaal groep 1 t/m 3</v>
      </c>
      <c r="J301" s="449" t="s">
        <v>706</v>
      </c>
      <c r="K301" s="452">
        <v>57.5</v>
      </c>
      <c r="L301" s="452"/>
      <c r="M301" s="453">
        <v>7200</v>
      </c>
      <c r="N301" s="454"/>
      <c r="O301" s="453"/>
      <c r="P301" s="460"/>
      <c r="Q301" s="455">
        <f t="shared" si="153"/>
        <v>200</v>
      </c>
      <c r="R301" s="663">
        <v>1</v>
      </c>
      <c r="S301" s="663">
        <v>1</v>
      </c>
      <c r="T301" s="445">
        <f t="shared" si="154"/>
        <v>0</v>
      </c>
      <c r="U301" s="445">
        <f t="shared" si="155"/>
        <v>0</v>
      </c>
      <c r="V301" s="445">
        <f t="shared" si="156"/>
        <v>0</v>
      </c>
      <c r="W301" s="445">
        <f t="shared" si="157"/>
        <v>0</v>
      </c>
      <c r="X301" s="445"/>
      <c r="Y301" s="456">
        <f t="shared" si="160"/>
        <v>0</v>
      </c>
      <c r="Z301" s="456">
        <f t="shared" si="161"/>
        <v>0</v>
      </c>
      <c r="AA301" s="456">
        <f t="shared" si="162"/>
        <v>0</v>
      </c>
      <c r="AB301" s="456">
        <f t="shared" si="163"/>
        <v>0</v>
      </c>
      <c r="AC301" s="456">
        <f t="shared" si="164"/>
        <v>0</v>
      </c>
      <c r="AD301" s="457" t="str">
        <f t="shared" si="158"/>
        <v>L</v>
      </c>
      <c r="AE301" s="458"/>
      <c r="AF301" s="459">
        <f>(T301+U301+V301)*'1.0-Contractblad'!$L$37+W301</f>
        <v>0</v>
      </c>
      <c r="AG301" s="459">
        <f>VLOOKUP(E301,'1.1a-Jaarprijzen'!$B$50:$Q$86,16,FALSE)*K301</f>
        <v>0</v>
      </c>
      <c r="AH301" s="358">
        <f t="shared" si="165"/>
        <v>0</v>
      </c>
      <c r="AI301" s="358">
        <f t="shared" si="151"/>
        <v>11500</v>
      </c>
      <c r="AJ301" s="358" t="str">
        <f t="shared" si="152"/>
        <v>7200-200</v>
      </c>
      <c r="AK301" s="358" t="str">
        <f t="shared" si="143"/>
        <v>leslokaal</v>
      </c>
    </row>
    <row r="302" spans="2:37" ht="16" customHeight="1">
      <c r="B302" s="489"/>
      <c r="C302" s="490"/>
      <c r="D302" s="449">
        <f>VLOOKUP(E302,'1.1a-Jaarprijzen'!B:G,6,FALSE)</f>
        <v>2</v>
      </c>
      <c r="E302" s="448" t="s">
        <v>788</v>
      </c>
      <c r="F302" s="449" t="s">
        <v>490</v>
      </c>
      <c r="G302" s="450" t="s">
        <v>519</v>
      </c>
      <c r="H302" s="448" t="s">
        <v>508</v>
      </c>
      <c r="I302" s="451" t="str">
        <f t="shared" si="159"/>
        <v>leslokaal groep 1 t/m 3</v>
      </c>
      <c r="J302" s="449" t="s">
        <v>709</v>
      </c>
      <c r="K302" s="452">
        <v>57.5</v>
      </c>
      <c r="L302" s="452"/>
      <c r="M302" s="453">
        <v>7200</v>
      </c>
      <c r="N302" s="454"/>
      <c r="O302" s="453"/>
      <c r="P302" s="460"/>
      <c r="Q302" s="455">
        <f t="shared" si="153"/>
        <v>200</v>
      </c>
      <c r="R302" s="663">
        <v>1</v>
      </c>
      <c r="S302" s="663">
        <v>1</v>
      </c>
      <c r="T302" s="445">
        <f t="shared" si="154"/>
        <v>0</v>
      </c>
      <c r="U302" s="445">
        <f t="shared" si="155"/>
        <v>0</v>
      </c>
      <c r="V302" s="445">
        <f t="shared" si="156"/>
        <v>0</v>
      </c>
      <c r="W302" s="445">
        <f t="shared" si="157"/>
        <v>0</v>
      </c>
      <c r="X302" s="445"/>
      <c r="Y302" s="456">
        <f t="shared" si="160"/>
        <v>0</v>
      </c>
      <c r="Z302" s="456">
        <f t="shared" si="161"/>
        <v>0</v>
      </c>
      <c r="AA302" s="456">
        <f t="shared" si="162"/>
        <v>0</v>
      </c>
      <c r="AB302" s="456">
        <f t="shared" si="163"/>
        <v>0</v>
      </c>
      <c r="AC302" s="456">
        <f t="shared" si="164"/>
        <v>0</v>
      </c>
      <c r="AD302" s="457" t="str">
        <f t="shared" si="158"/>
        <v>L</v>
      </c>
      <c r="AE302" s="458"/>
      <c r="AF302" s="459">
        <f>(T302+U302+V302)*'1.0-Contractblad'!$L$37+W302</f>
        <v>0</v>
      </c>
      <c r="AG302" s="459">
        <f>VLOOKUP(E302,'1.1a-Jaarprijzen'!$B$50:$Q$86,16,FALSE)*K302</f>
        <v>0</v>
      </c>
      <c r="AH302" s="358">
        <f t="shared" si="165"/>
        <v>0</v>
      </c>
      <c r="AI302" s="358">
        <f t="shared" si="151"/>
        <v>11500</v>
      </c>
      <c r="AJ302" s="358" t="str">
        <f t="shared" si="152"/>
        <v>7200-200</v>
      </c>
      <c r="AK302" s="358" t="str">
        <f t="shared" si="143"/>
        <v>leslokaal</v>
      </c>
    </row>
    <row r="303" spans="2:37" ht="16" customHeight="1">
      <c r="B303" s="489"/>
      <c r="C303" s="490"/>
      <c r="D303" s="449">
        <f>VLOOKUP(E303,'1.1a-Jaarprijzen'!B:G,6,FALSE)</f>
        <v>2</v>
      </c>
      <c r="E303" s="448" t="s">
        <v>788</v>
      </c>
      <c r="F303" s="449" t="s">
        <v>490</v>
      </c>
      <c r="G303" s="450" t="s">
        <v>520</v>
      </c>
      <c r="H303" s="448" t="s">
        <v>508</v>
      </c>
      <c r="I303" s="451" t="str">
        <f t="shared" si="159"/>
        <v>leslokaal groep 1 t/m 3</v>
      </c>
      <c r="J303" s="449" t="s">
        <v>709</v>
      </c>
      <c r="K303" s="452">
        <v>53.1</v>
      </c>
      <c r="L303" s="452"/>
      <c r="M303" s="453">
        <v>7200</v>
      </c>
      <c r="N303" s="454"/>
      <c r="O303" s="453"/>
      <c r="P303" s="460"/>
      <c r="Q303" s="455">
        <f t="shared" si="153"/>
        <v>200</v>
      </c>
      <c r="R303" s="663">
        <v>1</v>
      </c>
      <c r="S303" s="663">
        <v>1</v>
      </c>
      <c r="T303" s="445">
        <f t="shared" si="154"/>
        <v>0</v>
      </c>
      <c r="U303" s="445">
        <f t="shared" si="155"/>
        <v>0</v>
      </c>
      <c r="V303" s="445">
        <f t="shared" si="156"/>
        <v>0</v>
      </c>
      <c r="W303" s="445">
        <f t="shared" si="157"/>
        <v>0</v>
      </c>
      <c r="X303" s="445"/>
      <c r="Y303" s="456">
        <f t="shared" si="160"/>
        <v>0</v>
      </c>
      <c r="Z303" s="456">
        <f t="shared" si="161"/>
        <v>0</v>
      </c>
      <c r="AA303" s="456">
        <f t="shared" si="162"/>
        <v>0</v>
      </c>
      <c r="AB303" s="456">
        <f t="shared" si="163"/>
        <v>0</v>
      </c>
      <c r="AC303" s="456">
        <f t="shared" si="164"/>
        <v>0</v>
      </c>
      <c r="AD303" s="457" t="str">
        <f t="shared" si="158"/>
        <v>L</v>
      </c>
      <c r="AE303" s="458"/>
      <c r="AF303" s="459">
        <f>(T303+U303+V303)*'1.0-Contractblad'!$L$37+W303</f>
        <v>0</v>
      </c>
      <c r="AG303" s="459">
        <f>VLOOKUP(E303,'1.1a-Jaarprijzen'!$B$50:$Q$86,16,FALSE)*K303</f>
        <v>0</v>
      </c>
      <c r="AH303" s="358">
        <f t="shared" si="165"/>
        <v>0</v>
      </c>
      <c r="AI303" s="358">
        <f t="shared" si="151"/>
        <v>10620</v>
      </c>
      <c r="AJ303" s="358" t="str">
        <f t="shared" si="152"/>
        <v>7200-200</v>
      </c>
      <c r="AK303" s="358" t="str">
        <f t="shared" si="143"/>
        <v>leslokaal</v>
      </c>
    </row>
    <row r="304" spans="2:37" ht="16" customHeight="1">
      <c r="B304" s="489"/>
      <c r="C304" s="490"/>
      <c r="D304" s="449">
        <f>VLOOKUP(E304,'1.1a-Jaarprijzen'!B:G,6,FALSE)</f>
        <v>2</v>
      </c>
      <c r="E304" s="448" t="s">
        <v>788</v>
      </c>
      <c r="F304" s="449" t="s">
        <v>490</v>
      </c>
      <c r="G304" s="450" t="s">
        <v>521</v>
      </c>
      <c r="H304" s="448" t="s">
        <v>508</v>
      </c>
      <c r="I304" s="451" t="str">
        <f t="shared" si="159"/>
        <v>leslokaal groep 1 t/m 3</v>
      </c>
      <c r="J304" s="449" t="s">
        <v>709</v>
      </c>
      <c r="K304" s="452">
        <v>53.1</v>
      </c>
      <c r="L304" s="452"/>
      <c r="M304" s="453">
        <v>7200</v>
      </c>
      <c r="N304" s="454"/>
      <c r="O304" s="453"/>
      <c r="P304" s="460"/>
      <c r="Q304" s="455">
        <f t="shared" si="153"/>
        <v>200</v>
      </c>
      <c r="R304" s="663">
        <v>1</v>
      </c>
      <c r="S304" s="663">
        <v>1</v>
      </c>
      <c r="T304" s="445">
        <f t="shared" si="154"/>
        <v>0</v>
      </c>
      <c r="U304" s="445">
        <f t="shared" si="155"/>
        <v>0</v>
      </c>
      <c r="V304" s="445">
        <f t="shared" si="156"/>
        <v>0</v>
      </c>
      <c r="W304" s="445">
        <f t="shared" si="157"/>
        <v>0</v>
      </c>
      <c r="X304" s="445"/>
      <c r="Y304" s="456">
        <f t="shared" si="160"/>
        <v>0</v>
      </c>
      <c r="Z304" s="456">
        <f t="shared" si="161"/>
        <v>0</v>
      </c>
      <c r="AA304" s="456">
        <f t="shared" si="162"/>
        <v>0</v>
      </c>
      <c r="AB304" s="456">
        <f t="shared" si="163"/>
        <v>0</v>
      </c>
      <c r="AC304" s="456">
        <f t="shared" si="164"/>
        <v>0</v>
      </c>
      <c r="AD304" s="457" t="str">
        <f t="shared" si="158"/>
        <v>L</v>
      </c>
      <c r="AE304" s="458"/>
      <c r="AF304" s="459">
        <f>(T304+U304+V304)*'1.0-Contractblad'!$L$37+W304</f>
        <v>0</v>
      </c>
      <c r="AG304" s="459">
        <f>VLOOKUP(E304,'1.1a-Jaarprijzen'!$B$50:$Q$86,16,FALSE)*K304</f>
        <v>0</v>
      </c>
      <c r="AH304" s="358">
        <f t="shared" si="165"/>
        <v>0</v>
      </c>
      <c r="AI304" s="358">
        <f t="shared" si="151"/>
        <v>10620</v>
      </c>
      <c r="AJ304" s="358" t="str">
        <f t="shared" si="152"/>
        <v>7200-200</v>
      </c>
      <c r="AK304" s="358" t="str">
        <f t="shared" si="143"/>
        <v>leslokaal</v>
      </c>
    </row>
    <row r="305" spans="2:37" ht="16" customHeight="1">
      <c r="B305" s="489"/>
      <c r="C305" s="490"/>
      <c r="D305" s="449">
        <f>VLOOKUP(E305,'1.1a-Jaarprijzen'!B:G,6,FALSE)</f>
        <v>2</v>
      </c>
      <c r="E305" s="448" t="s">
        <v>788</v>
      </c>
      <c r="F305" s="449" t="s">
        <v>490</v>
      </c>
      <c r="G305" s="450" t="s">
        <v>522</v>
      </c>
      <c r="H305" s="448" t="s">
        <v>508</v>
      </c>
      <c r="I305" s="451" t="str">
        <f t="shared" si="159"/>
        <v>leslokaal groep 1 t/m 3</v>
      </c>
      <c r="J305" s="449" t="s">
        <v>709</v>
      </c>
      <c r="K305" s="452">
        <v>53.1</v>
      </c>
      <c r="L305" s="452"/>
      <c r="M305" s="453">
        <v>7200</v>
      </c>
      <c r="N305" s="454"/>
      <c r="O305" s="453"/>
      <c r="P305" s="460"/>
      <c r="Q305" s="455">
        <f t="shared" si="153"/>
        <v>200</v>
      </c>
      <c r="R305" s="663">
        <v>1</v>
      </c>
      <c r="S305" s="663">
        <v>1</v>
      </c>
      <c r="T305" s="445">
        <f t="shared" si="154"/>
        <v>0</v>
      </c>
      <c r="U305" s="445">
        <f t="shared" si="155"/>
        <v>0</v>
      </c>
      <c r="V305" s="445">
        <f t="shared" si="156"/>
        <v>0</v>
      </c>
      <c r="W305" s="445">
        <f t="shared" si="157"/>
        <v>0</v>
      </c>
      <c r="X305" s="445"/>
      <c r="Y305" s="456">
        <f t="shared" si="160"/>
        <v>0</v>
      </c>
      <c r="Z305" s="456">
        <f t="shared" si="161"/>
        <v>0</v>
      </c>
      <c r="AA305" s="456">
        <f t="shared" si="162"/>
        <v>0</v>
      </c>
      <c r="AB305" s="456">
        <f t="shared" si="163"/>
        <v>0</v>
      </c>
      <c r="AC305" s="456">
        <f t="shared" si="164"/>
        <v>0</v>
      </c>
      <c r="AD305" s="457" t="str">
        <f t="shared" si="158"/>
        <v>L</v>
      </c>
      <c r="AE305" s="458"/>
      <c r="AF305" s="459">
        <f>(T305+U305+V305)*'1.0-Contractblad'!$L$37+W305</f>
        <v>0</v>
      </c>
      <c r="AG305" s="459">
        <f>VLOOKUP(E305,'1.1a-Jaarprijzen'!$B$50:$Q$86,16,FALSE)*K305</f>
        <v>0</v>
      </c>
      <c r="AH305" s="358">
        <f t="shared" si="165"/>
        <v>0</v>
      </c>
      <c r="AI305" s="358">
        <f t="shared" si="151"/>
        <v>10620</v>
      </c>
      <c r="AJ305" s="358" t="str">
        <f t="shared" si="152"/>
        <v>7200-200</v>
      </c>
      <c r="AK305" s="358" t="str">
        <f t="shared" ref="AK305:AK327" si="166">LOWER(H305)</f>
        <v>leslokaal</v>
      </c>
    </row>
    <row r="306" spans="2:37" ht="16" customHeight="1">
      <c r="B306" s="489"/>
      <c r="C306" s="490"/>
      <c r="D306" s="449">
        <f>VLOOKUP(E306,'1.1a-Jaarprijzen'!B:G,6,FALSE)</f>
        <v>2</v>
      </c>
      <c r="E306" s="448" t="s">
        <v>788</v>
      </c>
      <c r="F306" s="449" t="s">
        <v>490</v>
      </c>
      <c r="G306" s="450" t="s">
        <v>523</v>
      </c>
      <c r="H306" s="448" t="s">
        <v>431</v>
      </c>
      <c r="I306" s="451" t="str">
        <f t="shared" si="159"/>
        <v>aula, gemeenschappelijke ruimte, bibliotheek</v>
      </c>
      <c r="J306" s="449" t="s">
        <v>706</v>
      </c>
      <c r="K306" s="452">
        <v>9</v>
      </c>
      <c r="L306" s="452"/>
      <c r="M306" s="453">
        <v>2040</v>
      </c>
      <c r="N306" s="454"/>
      <c r="O306" s="453"/>
      <c r="P306" s="460"/>
      <c r="Q306" s="455">
        <f t="shared" si="153"/>
        <v>40</v>
      </c>
      <c r="R306" s="663">
        <v>1</v>
      </c>
      <c r="S306" s="663">
        <v>1</v>
      </c>
      <c r="T306" s="445">
        <f t="shared" si="154"/>
        <v>0</v>
      </c>
      <c r="U306" s="445">
        <f t="shared" si="155"/>
        <v>0</v>
      </c>
      <c r="V306" s="445">
        <f t="shared" si="156"/>
        <v>0</v>
      </c>
      <c r="W306" s="445">
        <f t="shared" si="157"/>
        <v>0</v>
      </c>
      <c r="X306" s="445"/>
      <c r="Y306" s="456">
        <f t="shared" si="160"/>
        <v>0</v>
      </c>
      <c r="Z306" s="456">
        <f t="shared" si="161"/>
        <v>0</v>
      </c>
      <c r="AA306" s="456">
        <f t="shared" si="162"/>
        <v>0</v>
      </c>
      <c r="AB306" s="456">
        <f t="shared" si="163"/>
        <v>0</v>
      </c>
      <c r="AC306" s="456">
        <f t="shared" si="164"/>
        <v>0</v>
      </c>
      <c r="AD306" s="457" t="str">
        <f t="shared" si="158"/>
        <v>V</v>
      </c>
      <c r="AE306" s="458"/>
      <c r="AF306" s="459">
        <f>(T306+U306+V306)*'1.0-Contractblad'!$L$37+W306</f>
        <v>0</v>
      </c>
      <c r="AG306" s="459">
        <f>VLOOKUP(E306,'1.1a-Jaarprijzen'!$B$50:$Q$86,16,FALSE)*K306</f>
        <v>0</v>
      </c>
      <c r="AH306" s="358">
        <f t="shared" si="165"/>
        <v>0</v>
      </c>
      <c r="AI306" s="358">
        <f t="shared" si="151"/>
        <v>360</v>
      </c>
      <c r="AJ306" s="358" t="str">
        <f t="shared" si="152"/>
        <v>2040-40</v>
      </c>
      <c r="AK306" s="358" t="str">
        <f t="shared" si="166"/>
        <v>bibliotheek</v>
      </c>
    </row>
    <row r="307" spans="2:37" ht="16" customHeight="1">
      <c r="B307" s="489"/>
      <c r="C307" s="490"/>
      <c r="D307" s="449">
        <f>VLOOKUP(E307,'1.1a-Jaarprijzen'!B:G,6,FALSE)</f>
        <v>2</v>
      </c>
      <c r="E307" s="448" t="s">
        <v>788</v>
      </c>
      <c r="F307" s="449" t="s">
        <v>490</v>
      </c>
      <c r="G307" s="450" t="s">
        <v>524</v>
      </c>
      <c r="H307" s="448" t="s">
        <v>525</v>
      </c>
      <c r="I307" s="451" t="str">
        <f t="shared" si="159"/>
        <v>administratieve -,  vergaderruimte</v>
      </c>
      <c r="J307" s="449" t="s">
        <v>455</v>
      </c>
      <c r="K307" s="452">
        <v>34</v>
      </c>
      <c r="L307" s="452"/>
      <c r="M307" s="453">
        <v>1040</v>
      </c>
      <c r="N307" s="454"/>
      <c r="O307" s="453"/>
      <c r="P307" s="460"/>
      <c r="Q307" s="455">
        <f t="shared" si="153"/>
        <v>40</v>
      </c>
      <c r="R307" s="663">
        <v>1</v>
      </c>
      <c r="S307" s="663">
        <v>1</v>
      </c>
      <c r="T307" s="445">
        <f t="shared" si="154"/>
        <v>0</v>
      </c>
      <c r="U307" s="445">
        <f t="shared" si="155"/>
        <v>0</v>
      </c>
      <c r="V307" s="445">
        <f t="shared" si="156"/>
        <v>0</v>
      </c>
      <c r="W307" s="445">
        <f t="shared" si="157"/>
        <v>0</v>
      </c>
      <c r="X307" s="445"/>
      <c r="Y307" s="456">
        <f t="shared" si="160"/>
        <v>0</v>
      </c>
      <c r="Z307" s="456">
        <f t="shared" si="161"/>
        <v>0</v>
      </c>
      <c r="AA307" s="456">
        <f t="shared" si="162"/>
        <v>0</v>
      </c>
      <c r="AB307" s="456">
        <f t="shared" si="163"/>
        <v>0</v>
      </c>
      <c r="AC307" s="456">
        <f t="shared" si="164"/>
        <v>0</v>
      </c>
      <c r="AD307" s="457" t="str">
        <f t="shared" si="158"/>
        <v>V</v>
      </c>
      <c r="AE307" s="458"/>
      <c r="AF307" s="459">
        <f>(T307+U307+V307)*'1.0-Contractblad'!$L$37+W307</f>
        <v>0</v>
      </c>
      <c r="AG307" s="459">
        <f>VLOOKUP(E307,'1.1a-Jaarprijzen'!$B$50:$Q$86,16,FALSE)*K307</f>
        <v>0</v>
      </c>
      <c r="AH307" s="358">
        <f t="shared" si="165"/>
        <v>0</v>
      </c>
      <c r="AI307" s="358">
        <f t="shared" si="151"/>
        <v>1360</v>
      </c>
      <c r="AJ307" s="358" t="str">
        <f t="shared" si="152"/>
        <v>1040-40</v>
      </c>
      <c r="AK307" s="358" t="str">
        <f t="shared" si="166"/>
        <v>personeelsruimte</v>
      </c>
    </row>
    <row r="308" spans="2:37" ht="16" customHeight="1">
      <c r="B308" s="489"/>
      <c r="C308" s="490"/>
      <c r="D308" s="449">
        <f>VLOOKUP(E308,'1.1a-Jaarprijzen'!B:G,6,FALSE)</f>
        <v>2</v>
      </c>
      <c r="E308" s="448" t="s">
        <v>788</v>
      </c>
      <c r="F308" s="449" t="s">
        <v>490</v>
      </c>
      <c r="G308" s="450" t="s">
        <v>526</v>
      </c>
      <c r="H308" s="448" t="s">
        <v>525</v>
      </c>
      <c r="I308" s="451" t="str">
        <f t="shared" si="159"/>
        <v>administratieve -,  vergaderruimte</v>
      </c>
      <c r="J308" s="449" t="s">
        <v>455</v>
      </c>
      <c r="K308" s="452">
        <v>34</v>
      </c>
      <c r="L308" s="452"/>
      <c r="M308" s="453">
        <v>1040</v>
      </c>
      <c r="N308" s="454"/>
      <c r="O308" s="453"/>
      <c r="P308" s="460"/>
      <c r="Q308" s="455">
        <f t="shared" si="153"/>
        <v>40</v>
      </c>
      <c r="R308" s="663">
        <v>1</v>
      </c>
      <c r="S308" s="663">
        <v>1</v>
      </c>
      <c r="T308" s="445">
        <f t="shared" si="154"/>
        <v>0</v>
      </c>
      <c r="U308" s="445">
        <f t="shared" si="155"/>
        <v>0</v>
      </c>
      <c r="V308" s="445">
        <f t="shared" si="156"/>
        <v>0</v>
      </c>
      <c r="W308" s="445">
        <f t="shared" si="157"/>
        <v>0</v>
      </c>
      <c r="X308" s="445"/>
      <c r="Y308" s="456">
        <f t="shared" si="160"/>
        <v>0</v>
      </c>
      <c r="Z308" s="456">
        <f t="shared" si="161"/>
        <v>0</v>
      </c>
      <c r="AA308" s="456">
        <f t="shared" si="162"/>
        <v>0</v>
      </c>
      <c r="AB308" s="456">
        <f t="shared" si="163"/>
        <v>0</v>
      </c>
      <c r="AC308" s="456">
        <f t="shared" si="164"/>
        <v>0</v>
      </c>
      <c r="AD308" s="457" t="str">
        <f t="shared" si="158"/>
        <v>V</v>
      </c>
      <c r="AE308" s="458"/>
      <c r="AF308" s="459">
        <f>(T308+U308+V308)*'1.0-Contractblad'!$L$37+W308</f>
        <v>0</v>
      </c>
      <c r="AG308" s="459">
        <f>VLOOKUP(E308,'1.1a-Jaarprijzen'!$B$50:$Q$86,16,FALSE)*K308</f>
        <v>0</v>
      </c>
      <c r="AI308" s="358">
        <f t="shared" si="151"/>
        <v>1360</v>
      </c>
      <c r="AJ308" s="358" t="str">
        <f t="shared" si="152"/>
        <v>1040-40</v>
      </c>
      <c r="AK308" s="358" t="str">
        <f t="shared" si="166"/>
        <v>personeelsruimte</v>
      </c>
    </row>
    <row r="309" spans="2:37" ht="16" customHeight="1">
      <c r="B309" s="489"/>
      <c r="C309" s="490"/>
      <c r="D309" s="449">
        <f>VLOOKUP(E309,'1.1a-Jaarprijzen'!B:G,6,FALSE)</f>
        <v>2</v>
      </c>
      <c r="E309" s="448" t="s">
        <v>788</v>
      </c>
      <c r="F309" s="449" t="s">
        <v>490</v>
      </c>
      <c r="G309" s="450" t="s">
        <v>527</v>
      </c>
      <c r="H309" s="448" t="s">
        <v>435</v>
      </c>
      <c r="I309" s="451" t="str">
        <f t="shared" si="159"/>
        <v>speellokaal</v>
      </c>
      <c r="J309" s="449" t="s">
        <v>708</v>
      </c>
      <c r="K309" s="452">
        <v>82.5</v>
      </c>
      <c r="L309" s="452"/>
      <c r="M309" s="453">
        <v>8200</v>
      </c>
      <c r="N309" s="454"/>
      <c r="O309" s="453"/>
      <c r="P309" s="460"/>
      <c r="Q309" s="455">
        <f t="shared" si="153"/>
        <v>200</v>
      </c>
      <c r="R309" s="663">
        <v>1</v>
      </c>
      <c r="S309" s="663">
        <v>1</v>
      </c>
      <c r="T309" s="445">
        <f t="shared" si="154"/>
        <v>0</v>
      </c>
      <c r="U309" s="445">
        <f t="shared" si="155"/>
        <v>0</v>
      </c>
      <c r="V309" s="445">
        <f t="shared" si="156"/>
        <v>0</v>
      </c>
      <c r="W309" s="445">
        <f t="shared" si="157"/>
        <v>0</v>
      </c>
      <c r="X309" s="445"/>
      <c r="Y309" s="456">
        <f t="shared" si="160"/>
        <v>0</v>
      </c>
      <c r="Z309" s="456">
        <f t="shared" si="161"/>
        <v>0</v>
      </c>
      <c r="AA309" s="456">
        <f t="shared" si="162"/>
        <v>0</v>
      </c>
      <c r="AB309" s="456">
        <f t="shared" si="163"/>
        <v>0</v>
      </c>
      <c r="AC309" s="456">
        <f t="shared" si="164"/>
        <v>0</v>
      </c>
      <c r="AD309" s="457" t="str">
        <f t="shared" si="158"/>
        <v>L</v>
      </c>
      <c r="AE309" s="458"/>
      <c r="AF309" s="459">
        <f>(T309+U309+V309)*'1.0-Contractblad'!$L$37+W309</f>
        <v>0</v>
      </c>
      <c r="AG309" s="459">
        <f>VLOOKUP(E309,'1.1a-Jaarprijzen'!$B$50:$Q$86,16,FALSE)*K309</f>
        <v>0</v>
      </c>
      <c r="AI309" s="358">
        <f t="shared" si="151"/>
        <v>16500</v>
      </c>
      <c r="AJ309" s="358" t="str">
        <f t="shared" si="152"/>
        <v>8200-200</v>
      </c>
      <c r="AK309" s="358" t="str">
        <f t="shared" si="166"/>
        <v>speelzaal</v>
      </c>
    </row>
    <row r="310" spans="2:37" ht="16" customHeight="1">
      <c r="B310" s="489"/>
      <c r="C310" s="490"/>
      <c r="D310" s="449">
        <f>VLOOKUP(E310,'1.1a-Jaarprijzen'!B:G,6,FALSE)</f>
        <v>2</v>
      </c>
      <c r="E310" s="448" t="s">
        <v>788</v>
      </c>
      <c r="F310" s="449" t="s">
        <v>490</v>
      </c>
      <c r="G310" s="450" t="s">
        <v>528</v>
      </c>
      <c r="H310" s="448" t="s">
        <v>435</v>
      </c>
      <c r="I310" s="451" t="str">
        <f t="shared" si="159"/>
        <v>speellokaal</v>
      </c>
      <c r="J310" s="449" t="s">
        <v>708</v>
      </c>
      <c r="K310" s="452">
        <v>82.5</v>
      </c>
      <c r="L310" s="452"/>
      <c r="M310" s="453">
        <v>8200</v>
      </c>
      <c r="N310" s="454"/>
      <c r="O310" s="453"/>
      <c r="P310" s="460"/>
      <c r="Q310" s="455">
        <f t="shared" si="153"/>
        <v>200</v>
      </c>
      <c r="R310" s="663">
        <v>1</v>
      </c>
      <c r="S310" s="663">
        <v>1</v>
      </c>
      <c r="T310" s="445">
        <f t="shared" si="154"/>
        <v>0</v>
      </c>
      <c r="U310" s="445">
        <f t="shared" si="155"/>
        <v>0</v>
      </c>
      <c r="V310" s="445">
        <f t="shared" si="156"/>
        <v>0</v>
      </c>
      <c r="W310" s="445">
        <f t="shared" si="157"/>
        <v>0</v>
      </c>
      <c r="X310" s="445"/>
      <c r="Y310" s="456">
        <f t="shared" si="160"/>
        <v>0</v>
      </c>
      <c r="Z310" s="456">
        <f t="shared" si="161"/>
        <v>0</v>
      </c>
      <c r="AA310" s="456">
        <f t="shared" si="162"/>
        <v>0</v>
      </c>
      <c r="AB310" s="456">
        <f t="shared" si="163"/>
        <v>0</v>
      </c>
      <c r="AC310" s="456">
        <f t="shared" si="164"/>
        <v>0</v>
      </c>
      <c r="AD310" s="457" t="str">
        <f t="shared" si="158"/>
        <v>L</v>
      </c>
      <c r="AE310" s="458"/>
      <c r="AF310" s="459">
        <f>(T310+U310+V310)*'1.0-Contractblad'!$L$37+W310</f>
        <v>0</v>
      </c>
      <c r="AG310" s="459">
        <f>VLOOKUP(E310,'1.1a-Jaarprijzen'!$B$50:$Q$86,16,FALSE)*K310</f>
        <v>0</v>
      </c>
      <c r="AH310" s="358">
        <f t="shared" ref="AH310:AH327" si="167">IF(M310=8255,T310+U310,0)</f>
        <v>0</v>
      </c>
      <c r="AI310" s="358">
        <f t="shared" ref="AI310:AI350" si="168">K310*Q310</f>
        <v>16500</v>
      </c>
      <c r="AJ310" s="358" t="str">
        <f t="shared" ref="AJ310:AJ350" si="169">CONCATENATE(M310,"-",Q310)</f>
        <v>8200-200</v>
      </c>
      <c r="AK310" s="358" t="str">
        <f t="shared" si="166"/>
        <v>speelzaal</v>
      </c>
    </row>
    <row r="311" spans="2:37" ht="15">
      <c r="B311" s="489"/>
      <c r="C311" s="490"/>
      <c r="D311" s="449">
        <f>VLOOKUP(E311,'1.1a-Jaarprijzen'!B:G,6,FALSE)</f>
        <v>2</v>
      </c>
      <c r="E311" s="448" t="s">
        <v>788</v>
      </c>
      <c r="F311" s="449" t="s">
        <v>490</v>
      </c>
      <c r="G311" s="450" t="s">
        <v>529</v>
      </c>
      <c r="H311" s="448" t="s">
        <v>317</v>
      </c>
      <c r="I311" s="451" t="str">
        <f t="shared" si="159"/>
        <v>sanitaire ruimte (toilet-/doucheruimte)</v>
      </c>
      <c r="J311" s="449" t="s">
        <v>450</v>
      </c>
      <c r="K311" s="452">
        <v>4.5999999999999996</v>
      </c>
      <c r="L311" s="452"/>
      <c r="M311" s="453">
        <v>4200</v>
      </c>
      <c r="N311" s="454"/>
      <c r="O311" s="453"/>
      <c r="P311" s="460"/>
      <c r="Q311" s="455">
        <f t="shared" ref="Q311:Q327" si="170">VLOOKUP(M311,Kengetal,3,FALSE)+VLOOKUP(N311,Kengetal,3,FALSE)+VLOOKUP(O311,Kengetal,3,FALSE)</f>
        <v>200</v>
      </c>
      <c r="R311" s="663">
        <v>1</v>
      </c>
      <c r="S311" s="663">
        <v>1</v>
      </c>
      <c r="T311" s="445">
        <f t="shared" ref="T311:T327" si="171">Y311*K311*R311</f>
        <v>0</v>
      </c>
      <c r="U311" s="445">
        <f t="shared" ref="U311:U327" si="172">Z311*K311*S311</f>
        <v>0</v>
      </c>
      <c r="V311" s="445">
        <f t="shared" ref="V311:V327" si="173">AA311*K311*R311</f>
        <v>0</v>
      </c>
      <c r="W311" s="445">
        <f t="shared" ref="W311:W327" si="174">AB311*K311*R311</f>
        <v>0</v>
      </c>
      <c r="X311" s="445"/>
      <c r="Y311" s="456">
        <f t="shared" si="160"/>
        <v>0</v>
      </c>
      <c r="Z311" s="456">
        <f t="shared" si="161"/>
        <v>0</v>
      </c>
      <c r="AA311" s="456">
        <f t="shared" si="162"/>
        <v>0</v>
      </c>
      <c r="AB311" s="456">
        <f t="shared" si="163"/>
        <v>0</v>
      </c>
      <c r="AC311" s="456">
        <f t="shared" si="164"/>
        <v>0</v>
      </c>
      <c r="AD311" s="457" t="str">
        <f t="shared" ref="AD311:AD327" si="175">IF(M311="","",VLOOKUP(M311,Kengetal,13,FALSE))</f>
        <v>S</v>
      </c>
      <c r="AE311" s="458"/>
      <c r="AF311" s="459">
        <f>(T311+U311+V311)*'1.0-Contractblad'!$L$37+W311</f>
        <v>0</v>
      </c>
      <c r="AG311" s="459">
        <f>VLOOKUP(E311,'1.1a-Jaarprijzen'!$B$50:$Q$86,16,FALSE)*K311</f>
        <v>0</v>
      </c>
      <c r="AH311" s="358">
        <f t="shared" si="167"/>
        <v>0</v>
      </c>
      <c r="AI311" s="358">
        <f t="shared" si="168"/>
        <v>919.99999999999989</v>
      </c>
      <c r="AJ311" s="358" t="str">
        <f t="shared" si="169"/>
        <v>4200-200</v>
      </c>
      <c r="AK311" s="358" t="str">
        <f t="shared" si="166"/>
        <v>toilet</v>
      </c>
    </row>
    <row r="312" spans="2:37" ht="15">
      <c r="B312" s="489"/>
      <c r="C312" s="490"/>
      <c r="D312" s="449">
        <f>VLOOKUP(E312,'1.1a-Jaarprijzen'!B:G,6,FALSE)</f>
        <v>2</v>
      </c>
      <c r="E312" s="448" t="s">
        <v>788</v>
      </c>
      <c r="F312" s="449" t="s">
        <v>490</v>
      </c>
      <c r="G312" s="450" t="s">
        <v>530</v>
      </c>
      <c r="H312" s="448" t="s">
        <v>317</v>
      </c>
      <c r="I312" s="451" t="str">
        <f t="shared" si="159"/>
        <v>sanitaire ruimte (toilet-/doucheruimte)</v>
      </c>
      <c r="J312" s="449" t="s">
        <v>450</v>
      </c>
      <c r="K312" s="452">
        <v>4.5999999999999996</v>
      </c>
      <c r="L312" s="452"/>
      <c r="M312" s="453">
        <v>4200</v>
      </c>
      <c r="N312" s="454"/>
      <c r="O312" s="453"/>
      <c r="P312" s="460"/>
      <c r="Q312" s="455">
        <f t="shared" si="170"/>
        <v>200</v>
      </c>
      <c r="R312" s="663">
        <v>1</v>
      </c>
      <c r="S312" s="663">
        <v>1</v>
      </c>
      <c r="T312" s="445">
        <f t="shared" si="171"/>
        <v>0</v>
      </c>
      <c r="U312" s="445">
        <f t="shared" si="172"/>
        <v>0</v>
      </c>
      <c r="V312" s="445">
        <f t="shared" si="173"/>
        <v>0</v>
      </c>
      <c r="W312" s="445">
        <f t="shared" si="174"/>
        <v>0</v>
      </c>
      <c r="X312" s="445"/>
      <c r="Y312" s="456">
        <f t="shared" si="160"/>
        <v>0</v>
      </c>
      <c r="Z312" s="456">
        <f t="shared" si="161"/>
        <v>0</v>
      </c>
      <c r="AA312" s="456">
        <f t="shared" si="162"/>
        <v>0</v>
      </c>
      <c r="AB312" s="456">
        <f t="shared" si="163"/>
        <v>0</v>
      </c>
      <c r="AC312" s="456">
        <f t="shared" si="164"/>
        <v>0</v>
      </c>
      <c r="AD312" s="457" t="str">
        <f t="shared" si="175"/>
        <v>S</v>
      </c>
      <c r="AE312" s="458"/>
      <c r="AF312" s="459">
        <f>(T312+U312+V312)*'1.0-Contractblad'!$L$37+W312</f>
        <v>0</v>
      </c>
      <c r="AG312" s="459">
        <f>VLOOKUP(E312,'1.1a-Jaarprijzen'!$B$50:$Q$86,16,FALSE)*K312</f>
        <v>0</v>
      </c>
      <c r="AH312" s="358">
        <f t="shared" si="167"/>
        <v>0</v>
      </c>
      <c r="AI312" s="358">
        <f t="shared" si="168"/>
        <v>919.99999999999989</v>
      </c>
      <c r="AJ312" s="358" t="str">
        <f t="shared" si="169"/>
        <v>4200-200</v>
      </c>
      <c r="AK312" s="358" t="str">
        <f t="shared" si="166"/>
        <v>toilet</v>
      </c>
    </row>
    <row r="313" spans="2:37" ht="15">
      <c r="B313" s="489"/>
      <c r="C313" s="490"/>
      <c r="D313" s="449">
        <f>VLOOKUP(E313,'1.1a-Jaarprijzen'!B:G,6,FALSE)</f>
        <v>2</v>
      </c>
      <c r="E313" s="448" t="s">
        <v>788</v>
      </c>
      <c r="F313" s="449" t="s">
        <v>490</v>
      </c>
      <c r="G313" s="450" t="s">
        <v>531</v>
      </c>
      <c r="H313" s="448" t="s">
        <v>317</v>
      </c>
      <c r="I313" s="451" t="str">
        <f t="shared" si="159"/>
        <v>sanitaire ruimte (toilet-/doucheruimte)</v>
      </c>
      <c r="J313" s="449" t="s">
        <v>450</v>
      </c>
      <c r="K313" s="452">
        <v>1</v>
      </c>
      <c r="L313" s="452"/>
      <c r="M313" s="453">
        <v>4200</v>
      </c>
      <c r="N313" s="454"/>
      <c r="O313" s="453"/>
      <c r="P313" s="460"/>
      <c r="Q313" s="455">
        <f t="shared" si="170"/>
        <v>200</v>
      </c>
      <c r="R313" s="663">
        <v>1</v>
      </c>
      <c r="S313" s="663">
        <v>1</v>
      </c>
      <c r="T313" s="445">
        <f t="shared" si="171"/>
        <v>0</v>
      </c>
      <c r="U313" s="445">
        <f t="shared" si="172"/>
        <v>0</v>
      </c>
      <c r="V313" s="445">
        <f t="shared" si="173"/>
        <v>0</v>
      </c>
      <c r="W313" s="445">
        <f t="shared" si="174"/>
        <v>0</v>
      </c>
      <c r="X313" s="445"/>
      <c r="Y313" s="456">
        <f t="shared" si="160"/>
        <v>0</v>
      </c>
      <c r="Z313" s="456">
        <f t="shared" si="161"/>
        <v>0</v>
      </c>
      <c r="AA313" s="456">
        <f t="shared" si="162"/>
        <v>0</v>
      </c>
      <c r="AB313" s="456">
        <f t="shared" si="163"/>
        <v>0</v>
      </c>
      <c r="AC313" s="456">
        <f t="shared" si="164"/>
        <v>0</v>
      </c>
      <c r="AD313" s="457" t="str">
        <f t="shared" si="175"/>
        <v>S</v>
      </c>
      <c r="AE313" s="458"/>
      <c r="AF313" s="459">
        <f>(T313+U313+V313)*'1.0-Contractblad'!$L$37+W313</f>
        <v>0</v>
      </c>
      <c r="AG313" s="459">
        <f>VLOOKUP(E313,'1.1a-Jaarprijzen'!$B$50:$Q$86,16,FALSE)*K313</f>
        <v>0</v>
      </c>
      <c r="AH313" s="358">
        <f t="shared" si="167"/>
        <v>0</v>
      </c>
      <c r="AI313" s="358">
        <f t="shared" si="168"/>
        <v>200</v>
      </c>
      <c r="AJ313" s="358" t="str">
        <f t="shared" si="169"/>
        <v>4200-200</v>
      </c>
      <c r="AK313" s="358" t="str">
        <f t="shared" si="166"/>
        <v>toilet</v>
      </c>
    </row>
    <row r="314" spans="2:37" ht="15">
      <c r="B314" s="489"/>
      <c r="C314" s="490"/>
      <c r="D314" s="449">
        <f>VLOOKUP(E314,'1.1a-Jaarprijzen'!B:G,6,FALSE)</f>
        <v>2</v>
      </c>
      <c r="E314" s="448" t="s">
        <v>788</v>
      </c>
      <c r="F314" s="449" t="s">
        <v>490</v>
      </c>
      <c r="G314" s="450" t="s">
        <v>532</v>
      </c>
      <c r="H314" s="448" t="s">
        <v>317</v>
      </c>
      <c r="I314" s="451" t="str">
        <f t="shared" si="159"/>
        <v>sanitaire ruimte (toilet-/doucheruimte)</v>
      </c>
      <c r="J314" s="449" t="s">
        <v>450</v>
      </c>
      <c r="K314" s="452">
        <v>1</v>
      </c>
      <c r="L314" s="452"/>
      <c r="M314" s="453">
        <v>4200</v>
      </c>
      <c r="N314" s="454"/>
      <c r="O314" s="453"/>
      <c r="P314" s="460"/>
      <c r="Q314" s="455">
        <f t="shared" si="170"/>
        <v>200</v>
      </c>
      <c r="R314" s="663">
        <v>1</v>
      </c>
      <c r="S314" s="663">
        <v>1</v>
      </c>
      <c r="T314" s="445">
        <f t="shared" si="171"/>
        <v>0</v>
      </c>
      <c r="U314" s="445">
        <f t="shared" si="172"/>
        <v>0</v>
      </c>
      <c r="V314" s="445">
        <f t="shared" si="173"/>
        <v>0</v>
      </c>
      <c r="W314" s="445">
        <f t="shared" si="174"/>
        <v>0</v>
      </c>
      <c r="X314" s="445"/>
      <c r="Y314" s="456">
        <f t="shared" si="160"/>
        <v>0</v>
      </c>
      <c r="Z314" s="456">
        <f t="shared" si="161"/>
        <v>0</v>
      </c>
      <c r="AA314" s="456">
        <f t="shared" si="162"/>
        <v>0</v>
      </c>
      <c r="AB314" s="456">
        <f t="shared" si="163"/>
        <v>0</v>
      </c>
      <c r="AC314" s="456">
        <f t="shared" si="164"/>
        <v>0</v>
      </c>
      <c r="AD314" s="457" t="str">
        <f t="shared" si="175"/>
        <v>S</v>
      </c>
      <c r="AE314" s="458"/>
      <c r="AF314" s="459">
        <f>(T314+U314+V314)*'1.0-Contractblad'!$L$37+W314</f>
        <v>0</v>
      </c>
      <c r="AG314" s="459">
        <f>VLOOKUP(E314,'1.1a-Jaarprijzen'!$B$50:$Q$86,16,FALSE)*K314</f>
        <v>0</v>
      </c>
      <c r="AH314" s="358">
        <f t="shared" si="167"/>
        <v>0</v>
      </c>
      <c r="AI314" s="358">
        <f t="shared" si="168"/>
        <v>200</v>
      </c>
      <c r="AJ314" s="358" t="str">
        <f t="shared" si="169"/>
        <v>4200-200</v>
      </c>
      <c r="AK314" s="358" t="str">
        <f t="shared" si="166"/>
        <v>toilet</v>
      </c>
    </row>
    <row r="315" spans="2:37" ht="15">
      <c r="B315" s="489"/>
      <c r="C315" s="490"/>
      <c r="D315" s="449">
        <f>VLOOKUP(E315,'1.1a-Jaarprijzen'!B:G,6,FALSE)</f>
        <v>2</v>
      </c>
      <c r="E315" s="448" t="s">
        <v>788</v>
      </c>
      <c r="F315" s="449" t="s">
        <v>490</v>
      </c>
      <c r="G315" s="450" t="s">
        <v>533</v>
      </c>
      <c r="H315" s="448" t="s">
        <v>317</v>
      </c>
      <c r="I315" s="451" t="str">
        <f t="shared" si="159"/>
        <v>sanitaire ruimte (toilet-/doucheruimte)</v>
      </c>
      <c r="J315" s="449" t="s">
        <v>450</v>
      </c>
      <c r="K315" s="452">
        <v>4.5999999999999996</v>
      </c>
      <c r="L315" s="452"/>
      <c r="M315" s="453">
        <v>4200</v>
      </c>
      <c r="N315" s="454"/>
      <c r="O315" s="453"/>
      <c r="P315" s="460"/>
      <c r="Q315" s="455">
        <f t="shared" si="170"/>
        <v>200</v>
      </c>
      <c r="R315" s="663">
        <v>1</v>
      </c>
      <c r="S315" s="663">
        <v>1</v>
      </c>
      <c r="T315" s="445">
        <f t="shared" si="171"/>
        <v>0</v>
      </c>
      <c r="U315" s="445">
        <f t="shared" si="172"/>
        <v>0</v>
      </c>
      <c r="V315" s="445">
        <f t="shared" si="173"/>
        <v>0</v>
      </c>
      <c r="W315" s="445">
        <f t="shared" si="174"/>
        <v>0</v>
      </c>
      <c r="X315" s="445"/>
      <c r="Y315" s="456">
        <f t="shared" si="160"/>
        <v>0</v>
      </c>
      <c r="Z315" s="456">
        <f t="shared" si="161"/>
        <v>0</v>
      </c>
      <c r="AA315" s="456">
        <f t="shared" si="162"/>
        <v>0</v>
      </c>
      <c r="AB315" s="456">
        <f t="shared" si="163"/>
        <v>0</v>
      </c>
      <c r="AC315" s="456">
        <f t="shared" si="164"/>
        <v>0</v>
      </c>
      <c r="AD315" s="457" t="str">
        <f t="shared" si="175"/>
        <v>S</v>
      </c>
      <c r="AE315" s="458"/>
      <c r="AF315" s="459">
        <f>(T315+U315+V315)*'1.0-Contractblad'!$L$37+W315</f>
        <v>0</v>
      </c>
      <c r="AG315" s="459">
        <f>VLOOKUP(E315,'1.1a-Jaarprijzen'!$B$50:$Q$86,16,FALSE)*K315</f>
        <v>0</v>
      </c>
      <c r="AH315" s="358">
        <f t="shared" si="167"/>
        <v>0</v>
      </c>
      <c r="AI315" s="358">
        <f t="shared" si="168"/>
        <v>919.99999999999989</v>
      </c>
      <c r="AJ315" s="358" t="str">
        <f t="shared" si="169"/>
        <v>4200-200</v>
      </c>
      <c r="AK315" s="358" t="str">
        <f t="shared" si="166"/>
        <v>toilet</v>
      </c>
    </row>
    <row r="316" spans="2:37" ht="15">
      <c r="B316" s="489"/>
      <c r="C316" s="490"/>
      <c r="D316" s="449">
        <f>VLOOKUP(E316,'1.1a-Jaarprijzen'!B:G,6,FALSE)</f>
        <v>2</v>
      </c>
      <c r="E316" s="448" t="s">
        <v>788</v>
      </c>
      <c r="F316" s="449" t="s">
        <v>490</v>
      </c>
      <c r="G316" s="450" t="s">
        <v>534</v>
      </c>
      <c r="H316" s="448" t="s">
        <v>317</v>
      </c>
      <c r="I316" s="451" t="str">
        <f t="shared" si="159"/>
        <v>sanitaire ruimte (toilet-/doucheruimte)</v>
      </c>
      <c r="J316" s="449" t="s">
        <v>450</v>
      </c>
      <c r="K316" s="452">
        <v>4.5999999999999996</v>
      </c>
      <c r="L316" s="452"/>
      <c r="M316" s="453">
        <v>4200</v>
      </c>
      <c r="N316" s="454"/>
      <c r="O316" s="453"/>
      <c r="P316" s="460"/>
      <c r="Q316" s="455">
        <f t="shared" si="170"/>
        <v>200</v>
      </c>
      <c r="R316" s="663">
        <v>1</v>
      </c>
      <c r="S316" s="663">
        <v>1</v>
      </c>
      <c r="T316" s="445">
        <f t="shared" si="171"/>
        <v>0</v>
      </c>
      <c r="U316" s="445">
        <f t="shared" si="172"/>
        <v>0</v>
      </c>
      <c r="V316" s="445">
        <f t="shared" si="173"/>
        <v>0</v>
      </c>
      <c r="W316" s="445">
        <f t="shared" si="174"/>
        <v>0</v>
      </c>
      <c r="X316" s="445"/>
      <c r="Y316" s="456">
        <f t="shared" si="160"/>
        <v>0</v>
      </c>
      <c r="Z316" s="456">
        <f t="shared" si="161"/>
        <v>0</v>
      </c>
      <c r="AA316" s="456">
        <f t="shared" si="162"/>
        <v>0</v>
      </c>
      <c r="AB316" s="456">
        <f t="shared" si="163"/>
        <v>0</v>
      </c>
      <c r="AC316" s="456">
        <f t="shared" si="164"/>
        <v>0</v>
      </c>
      <c r="AD316" s="457" t="str">
        <f t="shared" si="175"/>
        <v>S</v>
      </c>
      <c r="AE316" s="458"/>
      <c r="AF316" s="459">
        <f>(T316+U316+V316)*'1.0-Contractblad'!$L$37+W316</f>
        <v>0</v>
      </c>
      <c r="AG316" s="459">
        <f>VLOOKUP(E316,'1.1a-Jaarprijzen'!$B$50:$Q$86,16,FALSE)*K316</f>
        <v>0</v>
      </c>
      <c r="AH316" s="358">
        <f t="shared" si="167"/>
        <v>0</v>
      </c>
      <c r="AI316" s="358">
        <f t="shared" si="168"/>
        <v>919.99999999999989</v>
      </c>
      <c r="AJ316" s="358" t="str">
        <f t="shared" si="169"/>
        <v>4200-200</v>
      </c>
      <c r="AK316" s="358" t="str">
        <f t="shared" si="166"/>
        <v>toilet</v>
      </c>
    </row>
    <row r="317" spans="2:37" ht="15">
      <c r="B317" s="489"/>
      <c r="C317" s="490"/>
      <c r="D317" s="449">
        <f>VLOOKUP(E317,'1.1a-Jaarprijzen'!B:G,6,FALSE)</f>
        <v>2</v>
      </c>
      <c r="E317" s="448" t="s">
        <v>788</v>
      </c>
      <c r="F317" s="449" t="s">
        <v>490</v>
      </c>
      <c r="G317" s="450" t="s">
        <v>535</v>
      </c>
      <c r="H317" s="448" t="s">
        <v>317</v>
      </c>
      <c r="I317" s="451" t="str">
        <f t="shared" si="159"/>
        <v>sanitaire ruimte (toilet-/doucheruimte)</v>
      </c>
      <c r="J317" s="449" t="s">
        <v>450</v>
      </c>
      <c r="K317" s="452">
        <v>4.5999999999999996</v>
      </c>
      <c r="L317" s="452"/>
      <c r="M317" s="453">
        <v>4200</v>
      </c>
      <c r="N317" s="454"/>
      <c r="O317" s="453"/>
      <c r="P317" s="460"/>
      <c r="Q317" s="455">
        <f t="shared" si="170"/>
        <v>200</v>
      </c>
      <c r="R317" s="663">
        <v>1</v>
      </c>
      <c r="S317" s="663">
        <v>1</v>
      </c>
      <c r="T317" s="445">
        <f t="shared" si="171"/>
        <v>0</v>
      </c>
      <c r="U317" s="445">
        <f t="shared" si="172"/>
        <v>0</v>
      </c>
      <c r="V317" s="445">
        <f t="shared" si="173"/>
        <v>0</v>
      </c>
      <c r="W317" s="445">
        <f t="shared" si="174"/>
        <v>0</v>
      </c>
      <c r="X317" s="445"/>
      <c r="Y317" s="456">
        <f t="shared" si="160"/>
        <v>0</v>
      </c>
      <c r="Z317" s="456">
        <f t="shared" si="161"/>
        <v>0</v>
      </c>
      <c r="AA317" s="456">
        <f t="shared" si="162"/>
        <v>0</v>
      </c>
      <c r="AB317" s="456">
        <f t="shared" si="163"/>
        <v>0</v>
      </c>
      <c r="AC317" s="456">
        <f t="shared" si="164"/>
        <v>0</v>
      </c>
      <c r="AD317" s="457" t="str">
        <f t="shared" si="175"/>
        <v>S</v>
      </c>
      <c r="AE317" s="458"/>
      <c r="AF317" s="459">
        <f>(T317+U317+V317)*'1.0-Contractblad'!$L$37+W317</f>
        <v>0</v>
      </c>
      <c r="AG317" s="459">
        <f>VLOOKUP(E317,'1.1a-Jaarprijzen'!$B$50:$Q$86,16,FALSE)*K317</f>
        <v>0</v>
      </c>
      <c r="AH317" s="358">
        <f t="shared" si="167"/>
        <v>0</v>
      </c>
      <c r="AI317" s="358">
        <f t="shared" si="168"/>
        <v>919.99999999999989</v>
      </c>
      <c r="AJ317" s="358" t="str">
        <f t="shared" si="169"/>
        <v>4200-200</v>
      </c>
      <c r="AK317" s="358" t="str">
        <f t="shared" si="166"/>
        <v>toilet</v>
      </c>
    </row>
    <row r="318" spans="2:37" ht="15">
      <c r="B318" s="489"/>
      <c r="C318" s="490"/>
      <c r="D318" s="449">
        <f>VLOOKUP(E318,'1.1a-Jaarprijzen'!B:G,6,FALSE)</f>
        <v>2</v>
      </c>
      <c r="E318" s="448" t="s">
        <v>788</v>
      </c>
      <c r="F318" s="449" t="s">
        <v>490</v>
      </c>
      <c r="G318" s="450" t="s">
        <v>536</v>
      </c>
      <c r="H318" s="448" t="s">
        <v>317</v>
      </c>
      <c r="I318" s="451" t="str">
        <f t="shared" si="159"/>
        <v>sanitaire ruimte (toilet-/doucheruimte)</v>
      </c>
      <c r="J318" s="449" t="s">
        <v>450</v>
      </c>
      <c r="K318" s="452">
        <v>7.6</v>
      </c>
      <c r="L318" s="452"/>
      <c r="M318" s="453">
        <v>4200</v>
      </c>
      <c r="N318" s="454"/>
      <c r="O318" s="453"/>
      <c r="P318" s="460"/>
      <c r="Q318" s="455">
        <f t="shared" si="170"/>
        <v>200</v>
      </c>
      <c r="R318" s="663">
        <v>1</v>
      </c>
      <c r="S318" s="663">
        <v>1</v>
      </c>
      <c r="T318" s="445">
        <f t="shared" si="171"/>
        <v>0</v>
      </c>
      <c r="U318" s="445">
        <f t="shared" si="172"/>
        <v>0</v>
      </c>
      <c r="V318" s="445">
        <f t="shared" si="173"/>
        <v>0</v>
      </c>
      <c r="W318" s="445">
        <f t="shared" si="174"/>
        <v>0</v>
      </c>
      <c r="X318" s="445"/>
      <c r="Y318" s="456">
        <f t="shared" si="160"/>
        <v>0</v>
      </c>
      <c r="Z318" s="456">
        <f t="shared" si="161"/>
        <v>0</v>
      </c>
      <c r="AA318" s="456">
        <f t="shared" si="162"/>
        <v>0</v>
      </c>
      <c r="AB318" s="456">
        <f t="shared" si="163"/>
        <v>0</v>
      </c>
      <c r="AC318" s="456">
        <f t="shared" si="164"/>
        <v>0</v>
      </c>
      <c r="AD318" s="457" t="str">
        <f t="shared" si="175"/>
        <v>S</v>
      </c>
      <c r="AE318" s="458"/>
      <c r="AF318" s="459">
        <f>(T318+U318+V318)*'1.0-Contractblad'!$L$37+W318</f>
        <v>0</v>
      </c>
      <c r="AG318" s="459">
        <f>VLOOKUP(E318,'1.1a-Jaarprijzen'!$B$50:$Q$86,16,FALSE)*K318</f>
        <v>0</v>
      </c>
      <c r="AH318" s="358">
        <f t="shared" si="167"/>
        <v>0</v>
      </c>
      <c r="AI318" s="358">
        <f t="shared" si="168"/>
        <v>1520</v>
      </c>
      <c r="AJ318" s="358" t="str">
        <f t="shared" si="169"/>
        <v>4200-200</v>
      </c>
      <c r="AK318" s="358" t="str">
        <f t="shared" si="166"/>
        <v>toilet</v>
      </c>
    </row>
    <row r="319" spans="2:37" ht="15">
      <c r="B319" s="489"/>
      <c r="C319" s="490"/>
      <c r="D319" s="449">
        <f>VLOOKUP(E319,'1.1a-Jaarprijzen'!B:G,6,FALSE)</f>
        <v>2</v>
      </c>
      <c r="E319" s="448" t="s">
        <v>788</v>
      </c>
      <c r="F319" s="449" t="s">
        <v>490</v>
      </c>
      <c r="G319" s="450" t="s">
        <v>537</v>
      </c>
      <c r="H319" s="448" t="s">
        <v>317</v>
      </c>
      <c r="I319" s="451" t="str">
        <f t="shared" si="159"/>
        <v>sanitaire ruimte (toilet-/doucheruimte)</v>
      </c>
      <c r="J319" s="449" t="s">
        <v>450</v>
      </c>
      <c r="K319" s="452">
        <v>7.6</v>
      </c>
      <c r="L319" s="452"/>
      <c r="M319" s="453">
        <v>4200</v>
      </c>
      <c r="N319" s="454"/>
      <c r="O319" s="453"/>
      <c r="P319" s="460"/>
      <c r="Q319" s="455">
        <f t="shared" si="170"/>
        <v>200</v>
      </c>
      <c r="R319" s="663">
        <v>1</v>
      </c>
      <c r="S319" s="663">
        <v>1</v>
      </c>
      <c r="T319" s="445">
        <f t="shared" si="171"/>
        <v>0</v>
      </c>
      <c r="U319" s="445">
        <f t="shared" si="172"/>
        <v>0</v>
      </c>
      <c r="V319" s="445">
        <f t="shared" si="173"/>
        <v>0</v>
      </c>
      <c r="W319" s="445">
        <f t="shared" si="174"/>
        <v>0</v>
      </c>
      <c r="X319" s="445"/>
      <c r="Y319" s="456">
        <f t="shared" si="160"/>
        <v>0</v>
      </c>
      <c r="Z319" s="456">
        <f t="shared" si="161"/>
        <v>0</v>
      </c>
      <c r="AA319" s="456">
        <f t="shared" si="162"/>
        <v>0</v>
      </c>
      <c r="AB319" s="456">
        <f t="shared" si="163"/>
        <v>0</v>
      </c>
      <c r="AC319" s="456">
        <f t="shared" si="164"/>
        <v>0</v>
      </c>
      <c r="AD319" s="457" t="str">
        <f t="shared" si="175"/>
        <v>S</v>
      </c>
      <c r="AE319" s="458"/>
      <c r="AF319" s="459">
        <f>(T319+U319+V319)*'1.0-Contractblad'!$L$37+W319</f>
        <v>0</v>
      </c>
      <c r="AG319" s="459">
        <f>VLOOKUP(E319,'1.1a-Jaarprijzen'!$B$50:$Q$86,16,FALSE)*K319</f>
        <v>0</v>
      </c>
      <c r="AH319" s="358">
        <f t="shared" si="167"/>
        <v>0</v>
      </c>
      <c r="AI319" s="358">
        <f t="shared" si="168"/>
        <v>1520</v>
      </c>
      <c r="AJ319" s="358" t="str">
        <f t="shared" si="169"/>
        <v>4200-200</v>
      </c>
      <c r="AK319" s="358" t="str">
        <f t="shared" si="166"/>
        <v>toilet</v>
      </c>
    </row>
    <row r="320" spans="2:37" ht="15">
      <c r="B320" s="489"/>
      <c r="C320" s="490"/>
      <c r="D320" s="449">
        <f>VLOOKUP(E320,'1.1a-Jaarprijzen'!B:G,6,FALSE)</f>
        <v>2</v>
      </c>
      <c r="E320" s="448" t="s">
        <v>788</v>
      </c>
      <c r="F320" s="449" t="s">
        <v>490</v>
      </c>
      <c r="G320" s="450" t="s">
        <v>538</v>
      </c>
      <c r="H320" s="448" t="s">
        <v>317</v>
      </c>
      <c r="I320" s="451" t="str">
        <f t="shared" si="159"/>
        <v>sanitaire ruimte (toilet-/doucheruimte)</v>
      </c>
      <c r="J320" s="449" t="s">
        <v>450</v>
      </c>
      <c r="K320" s="452">
        <v>7.6</v>
      </c>
      <c r="L320" s="452"/>
      <c r="M320" s="453">
        <v>4200</v>
      </c>
      <c r="N320" s="454"/>
      <c r="O320" s="453"/>
      <c r="P320" s="460"/>
      <c r="Q320" s="455">
        <f t="shared" si="170"/>
        <v>200</v>
      </c>
      <c r="R320" s="663">
        <v>1</v>
      </c>
      <c r="S320" s="663">
        <v>1</v>
      </c>
      <c r="T320" s="445">
        <f t="shared" si="171"/>
        <v>0</v>
      </c>
      <c r="U320" s="445">
        <f t="shared" si="172"/>
        <v>0</v>
      </c>
      <c r="V320" s="445">
        <f t="shared" si="173"/>
        <v>0</v>
      </c>
      <c r="W320" s="445">
        <f t="shared" si="174"/>
        <v>0</v>
      </c>
      <c r="X320" s="445"/>
      <c r="Y320" s="456">
        <f t="shared" si="160"/>
        <v>0</v>
      </c>
      <c r="Z320" s="456">
        <f t="shared" si="161"/>
        <v>0</v>
      </c>
      <c r="AA320" s="456">
        <f t="shared" si="162"/>
        <v>0</v>
      </c>
      <c r="AB320" s="456">
        <f t="shared" si="163"/>
        <v>0</v>
      </c>
      <c r="AC320" s="456">
        <f t="shared" si="164"/>
        <v>0</v>
      </c>
      <c r="AD320" s="457" t="str">
        <f t="shared" si="175"/>
        <v>S</v>
      </c>
      <c r="AE320" s="458"/>
      <c r="AF320" s="459">
        <f>(T320+U320+V320)*'1.0-Contractblad'!$L$37+W320</f>
        <v>0</v>
      </c>
      <c r="AG320" s="459">
        <f>VLOOKUP(E320,'1.1a-Jaarprijzen'!$B$50:$Q$86,16,FALSE)*K320</f>
        <v>0</v>
      </c>
      <c r="AH320" s="358">
        <f t="shared" si="167"/>
        <v>0</v>
      </c>
      <c r="AI320" s="358">
        <f t="shared" si="168"/>
        <v>1520</v>
      </c>
      <c r="AJ320" s="358" t="str">
        <f t="shared" si="169"/>
        <v>4200-200</v>
      </c>
      <c r="AK320" s="358" t="str">
        <f t="shared" si="166"/>
        <v>toilet</v>
      </c>
    </row>
    <row r="321" spans="2:37" ht="15">
      <c r="B321" s="489"/>
      <c r="C321" s="490"/>
      <c r="D321" s="449">
        <f>VLOOKUP(E321,'1.1a-Jaarprijzen'!B:G,6,FALSE)</f>
        <v>2</v>
      </c>
      <c r="E321" s="448" t="s">
        <v>788</v>
      </c>
      <c r="F321" s="449" t="s">
        <v>490</v>
      </c>
      <c r="G321" s="450" t="s">
        <v>539</v>
      </c>
      <c r="H321" s="448" t="s">
        <v>317</v>
      </c>
      <c r="I321" s="451" t="str">
        <f t="shared" si="159"/>
        <v>sanitaire ruimte (toilet-/doucheruimte)</v>
      </c>
      <c r="J321" s="449" t="s">
        <v>450</v>
      </c>
      <c r="K321" s="452">
        <v>7.6</v>
      </c>
      <c r="L321" s="452"/>
      <c r="M321" s="453">
        <v>4200</v>
      </c>
      <c r="N321" s="454"/>
      <c r="O321" s="453"/>
      <c r="P321" s="460"/>
      <c r="Q321" s="455">
        <f t="shared" si="170"/>
        <v>200</v>
      </c>
      <c r="R321" s="663">
        <v>1</v>
      </c>
      <c r="S321" s="663">
        <v>1</v>
      </c>
      <c r="T321" s="445">
        <f t="shared" si="171"/>
        <v>0</v>
      </c>
      <c r="U321" s="445">
        <f t="shared" si="172"/>
        <v>0</v>
      </c>
      <c r="V321" s="445">
        <f t="shared" si="173"/>
        <v>0</v>
      </c>
      <c r="W321" s="445">
        <f t="shared" si="174"/>
        <v>0</v>
      </c>
      <c r="X321" s="445"/>
      <c r="Y321" s="456">
        <f t="shared" si="160"/>
        <v>0</v>
      </c>
      <c r="Z321" s="456">
        <f t="shared" si="161"/>
        <v>0</v>
      </c>
      <c r="AA321" s="456">
        <f t="shared" si="162"/>
        <v>0</v>
      </c>
      <c r="AB321" s="456">
        <f t="shared" si="163"/>
        <v>0</v>
      </c>
      <c r="AC321" s="456">
        <f t="shared" si="164"/>
        <v>0</v>
      </c>
      <c r="AD321" s="457" t="str">
        <f t="shared" si="175"/>
        <v>S</v>
      </c>
      <c r="AE321" s="458"/>
      <c r="AF321" s="459">
        <f>(T321+U321+V321)*'1.0-Contractblad'!$L$37+W321</f>
        <v>0</v>
      </c>
      <c r="AG321" s="459">
        <f>VLOOKUP(E321,'1.1a-Jaarprijzen'!$B$50:$Q$86,16,FALSE)*K321</f>
        <v>0</v>
      </c>
      <c r="AH321" s="358">
        <f t="shared" si="167"/>
        <v>0</v>
      </c>
      <c r="AI321" s="358">
        <f t="shared" si="168"/>
        <v>1520</v>
      </c>
      <c r="AJ321" s="358" t="str">
        <f t="shared" si="169"/>
        <v>4200-200</v>
      </c>
      <c r="AK321" s="358" t="str">
        <f t="shared" si="166"/>
        <v>toilet</v>
      </c>
    </row>
    <row r="322" spans="2:37" ht="15">
      <c r="B322" s="489"/>
      <c r="C322" s="490"/>
      <c r="D322" s="449">
        <f>VLOOKUP(E322,'1.1a-Jaarprijzen'!B:G,6,FALSE)</f>
        <v>2</v>
      </c>
      <c r="E322" s="448" t="s">
        <v>788</v>
      </c>
      <c r="F322" s="449" t="s">
        <v>490</v>
      </c>
      <c r="G322" s="450" t="s">
        <v>540</v>
      </c>
      <c r="H322" s="448" t="s">
        <v>317</v>
      </c>
      <c r="I322" s="451" t="str">
        <f t="shared" si="159"/>
        <v>sanitaire ruimte (toilet-/doucheruimte)</v>
      </c>
      <c r="J322" s="449" t="s">
        <v>450</v>
      </c>
      <c r="K322" s="452">
        <v>4.5999999999999996</v>
      </c>
      <c r="L322" s="452"/>
      <c r="M322" s="453">
        <v>4200</v>
      </c>
      <c r="N322" s="454"/>
      <c r="O322" s="453"/>
      <c r="P322" s="460"/>
      <c r="Q322" s="455">
        <f t="shared" si="170"/>
        <v>200</v>
      </c>
      <c r="R322" s="663">
        <v>1</v>
      </c>
      <c r="S322" s="663">
        <v>1</v>
      </c>
      <c r="T322" s="445">
        <f t="shared" si="171"/>
        <v>0</v>
      </c>
      <c r="U322" s="445">
        <f t="shared" si="172"/>
        <v>0</v>
      </c>
      <c r="V322" s="445">
        <f t="shared" si="173"/>
        <v>0</v>
      </c>
      <c r="W322" s="445">
        <f t="shared" si="174"/>
        <v>0</v>
      </c>
      <c r="X322" s="445"/>
      <c r="Y322" s="456">
        <f t="shared" si="160"/>
        <v>0</v>
      </c>
      <c r="Z322" s="456">
        <f t="shared" si="161"/>
        <v>0</v>
      </c>
      <c r="AA322" s="456">
        <f t="shared" si="162"/>
        <v>0</v>
      </c>
      <c r="AB322" s="456">
        <f t="shared" si="163"/>
        <v>0</v>
      </c>
      <c r="AC322" s="456">
        <f t="shared" si="164"/>
        <v>0</v>
      </c>
      <c r="AD322" s="457" t="str">
        <f t="shared" si="175"/>
        <v>S</v>
      </c>
      <c r="AE322" s="458"/>
      <c r="AF322" s="459">
        <f>(T322+U322+V322)*'1.0-Contractblad'!$L$37+W322</f>
        <v>0</v>
      </c>
      <c r="AG322" s="459">
        <f>VLOOKUP(E322,'1.1a-Jaarprijzen'!$B$50:$Q$86,16,FALSE)*K322</f>
        <v>0</v>
      </c>
      <c r="AH322" s="358">
        <f t="shared" si="167"/>
        <v>0</v>
      </c>
      <c r="AI322" s="358">
        <f t="shared" si="168"/>
        <v>919.99999999999989</v>
      </c>
      <c r="AJ322" s="358" t="str">
        <f t="shared" si="169"/>
        <v>4200-200</v>
      </c>
      <c r="AK322" s="358" t="str">
        <f t="shared" si="166"/>
        <v>toilet</v>
      </c>
    </row>
    <row r="323" spans="2:37" ht="15">
      <c r="B323" s="489"/>
      <c r="C323" s="490"/>
      <c r="D323" s="449">
        <f>VLOOKUP(E323,'1.1a-Jaarprijzen'!B:G,6,FALSE)</f>
        <v>2</v>
      </c>
      <c r="E323" s="448" t="s">
        <v>788</v>
      </c>
      <c r="F323" s="449" t="s">
        <v>490</v>
      </c>
      <c r="G323" s="450" t="s">
        <v>541</v>
      </c>
      <c r="H323" s="448" t="s">
        <v>317</v>
      </c>
      <c r="I323" s="451" t="str">
        <f t="shared" si="159"/>
        <v>sanitaire ruimte (toilet-/doucheruimte)</v>
      </c>
      <c r="J323" s="449" t="s">
        <v>450</v>
      </c>
      <c r="K323" s="452">
        <v>4.5999999999999996</v>
      </c>
      <c r="L323" s="452"/>
      <c r="M323" s="453">
        <v>4200</v>
      </c>
      <c r="N323" s="454"/>
      <c r="O323" s="453"/>
      <c r="P323" s="460"/>
      <c r="Q323" s="455">
        <f t="shared" si="170"/>
        <v>200</v>
      </c>
      <c r="R323" s="663">
        <v>1</v>
      </c>
      <c r="S323" s="663">
        <v>1</v>
      </c>
      <c r="T323" s="445">
        <f t="shared" si="171"/>
        <v>0</v>
      </c>
      <c r="U323" s="445">
        <f t="shared" si="172"/>
        <v>0</v>
      </c>
      <c r="V323" s="445">
        <f t="shared" si="173"/>
        <v>0</v>
      </c>
      <c r="W323" s="445">
        <f t="shared" si="174"/>
        <v>0</v>
      </c>
      <c r="X323" s="445"/>
      <c r="Y323" s="456">
        <f t="shared" si="160"/>
        <v>0</v>
      </c>
      <c r="Z323" s="456">
        <f t="shared" si="161"/>
        <v>0</v>
      </c>
      <c r="AA323" s="456">
        <f t="shared" si="162"/>
        <v>0</v>
      </c>
      <c r="AB323" s="456">
        <f t="shared" si="163"/>
        <v>0</v>
      </c>
      <c r="AC323" s="456">
        <f t="shared" si="164"/>
        <v>0</v>
      </c>
      <c r="AD323" s="457" t="str">
        <f t="shared" si="175"/>
        <v>S</v>
      </c>
      <c r="AE323" s="458"/>
      <c r="AF323" s="459">
        <f>(T323+U323+V323)*'1.0-Contractblad'!$L$37+W323</f>
        <v>0</v>
      </c>
      <c r="AG323" s="459">
        <f>VLOOKUP(E323,'1.1a-Jaarprijzen'!$B$50:$Q$86,16,FALSE)*K323</f>
        <v>0</v>
      </c>
      <c r="AH323" s="358">
        <f t="shared" si="167"/>
        <v>0</v>
      </c>
      <c r="AI323" s="358">
        <f t="shared" si="168"/>
        <v>919.99999999999989</v>
      </c>
      <c r="AJ323" s="358" t="str">
        <f t="shared" si="169"/>
        <v>4200-200</v>
      </c>
      <c r="AK323" s="358" t="str">
        <f t="shared" si="166"/>
        <v>toilet</v>
      </c>
    </row>
    <row r="324" spans="2:37" ht="15">
      <c r="B324" s="489"/>
      <c r="C324" s="490"/>
      <c r="D324" s="449">
        <f>VLOOKUP(E324,'1.1a-Jaarprijzen'!B:G,6,FALSE)</f>
        <v>2</v>
      </c>
      <c r="E324" s="448" t="s">
        <v>788</v>
      </c>
      <c r="F324" s="449" t="s">
        <v>490</v>
      </c>
      <c r="G324" s="450" t="s">
        <v>542</v>
      </c>
      <c r="H324" s="448" t="s">
        <v>437</v>
      </c>
      <c r="I324" s="451" t="str">
        <f t="shared" si="159"/>
        <v>speel- en gymzaal (berging)</v>
      </c>
      <c r="J324" s="449" t="s">
        <v>708</v>
      </c>
      <c r="K324" s="452">
        <v>6.1</v>
      </c>
      <c r="L324" s="452"/>
      <c r="M324" s="453">
        <v>14040</v>
      </c>
      <c r="N324" s="454"/>
      <c r="O324" s="453"/>
      <c r="P324" s="460"/>
      <c r="Q324" s="455">
        <f t="shared" si="170"/>
        <v>40</v>
      </c>
      <c r="R324" s="663">
        <v>1</v>
      </c>
      <c r="S324" s="663">
        <v>1</v>
      </c>
      <c r="T324" s="445">
        <f t="shared" si="171"/>
        <v>0</v>
      </c>
      <c r="U324" s="445">
        <f t="shared" si="172"/>
        <v>0</v>
      </c>
      <c r="V324" s="445">
        <f t="shared" si="173"/>
        <v>0</v>
      </c>
      <c r="W324" s="445">
        <f t="shared" si="174"/>
        <v>0</v>
      </c>
      <c r="X324" s="445"/>
      <c r="Y324" s="456">
        <f t="shared" si="160"/>
        <v>0</v>
      </c>
      <c r="Z324" s="456">
        <f t="shared" si="161"/>
        <v>0</v>
      </c>
      <c r="AA324" s="456">
        <f t="shared" si="162"/>
        <v>0</v>
      </c>
      <c r="AB324" s="456">
        <f t="shared" si="163"/>
        <v>0</v>
      </c>
      <c r="AC324" s="456">
        <f t="shared" si="164"/>
        <v>0</v>
      </c>
      <c r="AD324" s="457" t="str">
        <f t="shared" si="175"/>
        <v>Sp</v>
      </c>
      <c r="AE324" s="458"/>
      <c r="AF324" s="459">
        <f>(T324+U324+V324)*'1.0-Contractblad'!$L$37+W324</f>
        <v>0</v>
      </c>
      <c r="AG324" s="459">
        <f>VLOOKUP(E324,'1.1a-Jaarprijzen'!$B$50:$Q$86,16,FALSE)*K324</f>
        <v>0</v>
      </c>
      <c r="AH324" s="358">
        <f t="shared" si="167"/>
        <v>0</v>
      </c>
      <c r="AI324" s="358">
        <f t="shared" si="168"/>
        <v>244</v>
      </c>
      <c r="AJ324" s="358" t="str">
        <f t="shared" si="169"/>
        <v>14040-40</v>
      </c>
      <c r="AK324" s="358" t="str">
        <f t="shared" si="166"/>
        <v>berging speelzaal</v>
      </c>
    </row>
    <row r="325" spans="2:37" ht="15">
      <c r="B325" s="489"/>
      <c r="C325" s="490"/>
      <c r="D325" s="449">
        <f>VLOOKUP(E325,'1.1a-Jaarprijzen'!B:G,6,FALSE)</f>
        <v>2</v>
      </c>
      <c r="E325" s="448" t="s">
        <v>788</v>
      </c>
      <c r="F325" s="449" t="s">
        <v>490</v>
      </c>
      <c r="G325" s="450" t="s">
        <v>543</v>
      </c>
      <c r="H325" s="448" t="s">
        <v>437</v>
      </c>
      <c r="I325" s="451" t="str">
        <f t="shared" si="159"/>
        <v>speel- en gymzaal (berging)</v>
      </c>
      <c r="J325" s="449" t="s">
        <v>708</v>
      </c>
      <c r="K325" s="452">
        <v>6.1</v>
      </c>
      <c r="L325" s="452"/>
      <c r="M325" s="453">
        <v>14040</v>
      </c>
      <c r="N325" s="454"/>
      <c r="O325" s="453"/>
      <c r="P325" s="460"/>
      <c r="Q325" s="455">
        <f t="shared" si="170"/>
        <v>40</v>
      </c>
      <c r="R325" s="663">
        <v>1</v>
      </c>
      <c r="S325" s="663">
        <v>1</v>
      </c>
      <c r="T325" s="445">
        <f t="shared" si="171"/>
        <v>0</v>
      </c>
      <c r="U325" s="445">
        <f t="shared" si="172"/>
        <v>0</v>
      </c>
      <c r="V325" s="445">
        <f t="shared" si="173"/>
        <v>0</v>
      </c>
      <c r="W325" s="445">
        <f t="shared" si="174"/>
        <v>0</v>
      </c>
      <c r="X325" s="445"/>
      <c r="Y325" s="456">
        <f t="shared" si="160"/>
        <v>0</v>
      </c>
      <c r="Z325" s="456">
        <f t="shared" si="161"/>
        <v>0</v>
      </c>
      <c r="AA325" s="456">
        <f t="shared" si="162"/>
        <v>0</v>
      </c>
      <c r="AB325" s="456">
        <f t="shared" si="163"/>
        <v>0</v>
      </c>
      <c r="AC325" s="456">
        <f t="shared" si="164"/>
        <v>0</v>
      </c>
      <c r="AD325" s="457" t="str">
        <f t="shared" si="175"/>
        <v>Sp</v>
      </c>
      <c r="AE325" s="458"/>
      <c r="AF325" s="459">
        <f>(T325+U325+V325)*'1.0-Contractblad'!$L$37+W325</f>
        <v>0</v>
      </c>
      <c r="AG325" s="459">
        <f>VLOOKUP(E325,'1.1a-Jaarprijzen'!$B$50:$Q$86,16,FALSE)*K325</f>
        <v>0</v>
      </c>
      <c r="AH325" s="358">
        <f t="shared" si="167"/>
        <v>0</v>
      </c>
      <c r="AI325" s="358">
        <f t="shared" si="168"/>
        <v>244</v>
      </c>
      <c r="AJ325" s="358" t="str">
        <f t="shared" si="169"/>
        <v>14040-40</v>
      </c>
      <c r="AK325" s="358" t="str">
        <f t="shared" si="166"/>
        <v>berging speelzaal</v>
      </c>
    </row>
    <row r="326" spans="2:37" ht="15">
      <c r="B326" s="489"/>
      <c r="C326" s="490"/>
      <c r="D326" s="449">
        <f>VLOOKUP(E326,'1.1a-Jaarprijzen'!B:G,6,FALSE)</f>
        <v>2</v>
      </c>
      <c r="E326" s="448" t="s">
        <v>788</v>
      </c>
      <c r="F326" s="449" t="s">
        <v>490</v>
      </c>
      <c r="G326" s="450" t="s">
        <v>544</v>
      </c>
      <c r="H326" s="448" t="s">
        <v>525</v>
      </c>
      <c r="I326" s="451" t="str">
        <f t="shared" si="159"/>
        <v>administratieve -,  vergaderruimte</v>
      </c>
      <c r="J326" s="449" t="s">
        <v>450</v>
      </c>
      <c r="K326" s="452">
        <v>13</v>
      </c>
      <c r="L326" s="452"/>
      <c r="M326" s="453">
        <v>1040</v>
      </c>
      <c r="N326" s="454"/>
      <c r="O326" s="453"/>
      <c r="P326" s="460"/>
      <c r="Q326" s="455">
        <f t="shared" si="170"/>
        <v>40</v>
      </c>
      <c r="R326" s="663">
        <v>1</v>
      </c>
      <c r="S326" s="663">
        <v>1</v>
      </c>
      <c r="T326" s="445">
        <f t="shared" si="171"/>
        <v>0</v>
      </c>
      <c r="U326" s="445">
        <f t="shared" si="172"/>
        <v>0</v>
      </c>
      <c r="V326" s="445">
        <f t="shared" si="173"/>
        <v>0</v>
      </c>
      <c r="W326" s="445">
        <f t="shared" si="174"/>
        <v>0</v>
      </c>
      <c r="X326" s="445"/>
      <c r="Y326" s="456">
        <f t="shared" si="160"/>
        <v>0</v>
      </c>
      <c r="Z326" s="456">
        <f t="shared" si="161"/>
        <v>0</v>
      </c>
      <c r="AA326" s="456">
        <f t="shared" si="162"/>
        <v>0</v>
      </c>
      <c r="AB326" s="456">
        <f t="shared" si="163"/>
        <v>0</v>
      </c>
      <c r="AC326" s="456">
        <f t="shared" si="164"/>
        <v>0</v>
      </c>
      <c r="AD326" s="457" t="str">
        <f t="shared" si="175"/>
        <v>V</v>
      </c>
      <c r="AE326" s="458"/>
      <c r="AF326" s="459">
        <f>(T326+U326+V326)*'1.0-Contractblad'!$L$37+W326</f>
        <v>0</v>
      </c>
      <c r="AG326" s="459">
        <f>VLOOKUP(E326,'1.1a-Jaarprijzen'!$B$50:$Q$86,16,FALSE)*K326</f>
        <v>0</v>
      </c>
      <c r="AH326" s="358">
        <f t="shared" si="167"/>
        <v>0</v>
      </c>
      <c r="AI326" s="358">
        <f t="shared" si="168"/>
        <v>520</v>
      </c>
      <c r="AJ326" s="358" t="str">
        <f t="shared" si="169"/>
        <v>1040-40</v>
      </c>
      <c r="AK326" s="358" t="str">
        <f t="shared" si="166"/>
        <v>personeelsruimte</v>
      </c>
    </row>
    <row r="327" spans="2:37" ht="15">
      <c r="B327" s="489"/>
      <c r="C327" s="490"/>
      <c r="D327" s="449">
        <f>VLOOKUP(E327,'1.1a-Jaarprijzen'!B:G,6,FALSE)</f>
        <v>2</v>
      </c>
      <c r="E327" s="448" t="s">
        <v>788</v>
      </c>
      <c r="F327" s="449" t="s">
        <v>490</v>
      </c>
      <c r="G327" s="450" t="s">
        <v>545</v>
      </c>
      <c r="H327" s="448" t="s">
        <v>525</v>
      </c>
      <c r="I327" s="451" t="str">
        <f t="shared" si="159"/>
        <v>administratieve -,  vergaderruimte</v>
      </c>
      <c r="J327" s="449" t="s">
        <v>450</v>
      </c>
      <c r="K327" s="452">
        <v>13</v>
      </c>
      <c r="L327" s="452"/>
      <c r="M327" s="453">
        <v>1040</v>
      </c>
      <c r="N327" s="454"/>
      <c r="O327" s="453"/>
      <c r="P327" s="460"/>
      <c r="Q327" s="455">
        <f t="shared" si="170"/>
        <v>40</v>
      </c>
      <c r="R327" s="663">
        <v>1</v>
      </c>
      <c r="S327" s="663">
        <v>1</v>
      </c>
      <c r="T327" s="445">
        <f t="shared" si="171"/>
        <v>0</v>
      </c>
      <c r="U327" s="445">
        <f t="shared" si="172"/>
        <v>0</v>
      </c>
      <c r="V327" s="445">
        <f t="shared" si="173"/>
        <v>0</v>
      </c>
      <c r="W327" s="445">
        <f t="shared" si="174"/>
        <v>0</v>
      </c>
      <c r="X327" s="445"/>
      <c r="Y327" s="456">
        <f t="shared" si="160"/>
        <v>0</v>
      </c>
      <c r="Z327" s="456">
        <f t="shared" si="161"/>
        <v>0</v>
      </c>
      <c r="AA327" s="456">
        <f t="shared" si="162"/>
        <v>0</v>
      </c>
      <c r="AB327" s="456">
        <f t="shared" si="163"/>
        <v>0</v>
      </c>
      <c r="AC327" s="456">
        <f t="shared" si="164"/>
        <v>0</v>
      </c>
      <c r="AD327" s="457" t="str">
        <f t="shared" si="175"/>
        <v>V</v>
      </c>
      <c r="AE327" s="458"/>
      <c r="AF327" s="459">
        <f>(T327+U327+V327)*'1.0-Contractblad'!$L$37+W327</f>
        <v>0</v>
      </c>
      <c r="AG327" s="459">
        <f>VLOOKUP(E327,'1.1a-Jaarprijzen'!$B$50:$Q$86,16,FALSE)*K327</f>
        <v>0</v>
      </c>
      <c r="AH327" s="358">
        <f t="shared" si="167"/>
        <v>0</v>
      </c>
      <c r="AI327" s="358">
        <f t="shared" si="168"/>
        <v>520</v>
      </c>
      <c r="AJ327" s="358" t="str">
        <f t="shared" si="169"/>
        <v>1040-40</v>
      </c>
      <c r="AK327" s="358" t="str">
        <f t="shared" si="166"/>
        <v>personeelsruimte</v>
      </c>
    </row>
    <row r="328" spans="2:37" ht="15">
      <c r="B328" s="489"/>
      <c r="C328" s="490"/>
      <c r="D328" s="449">
        <f>VLOOKUP(E328,'1.1a-Jaarprijzen'!B:G,6,FALSE)</f>
        <v>2</v>
      </c>
      <c r="E328" s="448" t="s">
        <v>789</v>
      </c>
      <c r="F328" s="449" t="s">
        <v>319</v>
      </c>
      <c r="G328" s="450" t="s">
        <v>610</v>
      </c>
      <c r="H328" s="448" t="s">
        <v>508</v>
      </c>
      <c r="I328" s="451" t="str">
        <f t="shared" si="159"/>
        <v>leslokaal groep 1 t/m 3</v>
      </c>
      <c r="J328" s="449" t="s">
        <v>706</v>
      </c>
      <c r="K328" s="452">
        <v>33</v>
      </c>
      <c r="L328" s="452"/>
      <c r="M328" s="453">
        <v>7200</v>
      </c>
      <c r="N328" s="454"/>
      <c r="O328" s="453"/>
      <c r="P328" s="460"/>
      <c r="Q328" s="455">
        <f t="shared" si="126"/>
        <v>200</v>
      </c>
      <c r="R328" s="663">
        <v>1</v>
      </c>
      <c r="S328" s="663">
        <v>1</v>
      </c>
      <c r="T328" s="445">
        <f t="shared" si="127"/>
        <v>0</v>
      </c>
      <c r="U328" s="445">
        <f t="shared" si="128"/>
        <v>0</v>
      </c>
      <c r="V328" s="445">
        <f t="shared" si="129"/>
        <v>0</v>
      </c>
      <c r="W328" s="445">
        <f t="shared" si="130"/>
        <v>0</v>
      </c>
      <c r="X328" s="445"/>
      <c r="Y328" s="456">
        <f t="shared" si="160"/>
        <v>0</v>
      </c>
      <c r="Z328" s="456">
        <f t="shared" si="161"/>
        <v>0</v>
      </c>
      <c r="AA328" s="456">
        <f t="shared" si="162"/>
        <v>0</v>
      </c>
      <c r="AB328" s="456">
        <f t="shared" si="163"/>
        <v>0</v>
      </c>
      <c r="AC328" s="456">
        <f t="shared" si="164"/>
        <v>0</v>
      </c>
      <c r="AD328" s="457" t="str">
        <f t="shared" si="131"/>
        <v>L</v>
      </c>
      <c r="AE328" s="458"/>
      <c r="AF328" s="459">
        <f>(T328+U328+V328)*'1.0-Contractblad'!$L$37+W328</f>
        <v>0</v>
      </c>
      <c r="AG328" s="459">
        <f>VLOOKUP(E328,'1.1a-Jaarprijzen'!$B$50:$Q$86,16,FALSE)*K328</f>
        <v>0</v>
      </c>
      <c r="AH328" s="358">
        <f t="shared" si="117"/>
        <v>0</v>
      </c>
      <c r="AI328" s="358">
        <f t="shared" si="168"/>
        <v>6600</v>
      </c>
      <c r="AJ328" s="358" t="str">
        <f t="shared" si="169"/>
        <v>7200-200</v>
      </c>
      <c r="AK328" s="358" t="str">
        <f t="shared" si="132"/>
        <v>leslokaal</v>
      </c>
    </row>
    <row r="329" spans="2:37" ht="15">
      <c r="B329" s="489"/>
      <c r="C329" s="490"/>
      <c r="D329" s="449">
        <f>VLOOKUP(E329,'1.1a-Jaarprijzen'!B:G,6,FALSE)</f>
        <v>2</v>
      </c>
      <c r="E329" s="448" t="s">
        <v>789</v>
      </c>
      <c r="F329" s="449" t="s">
        <v>319</v>
      </c>
      <c r="G329" s="450" t="s">
        <v>693</v>
      </c>
      <c r="H329" s="448" t="s">
        <v>318</v>
      </c>
      <c r="I329" s="451" t="str">
        <f t="shared" si="159"/>
        <v>entree, gang, hal, repro</v>
      </c>
      <c r="J329" s="449" t="s">
        <v>706</v>
      </c>
      <c r="K329" s="452">
        <v>9</v>
      </c>
      <c r="L329" s="452"/>
      <c r="M329" s="453">
        <v>3200</v>
      </c>
      <c r="N329" s="454"/>
      <c r="O329" s="453"/>
      <c r="P329" s="460"/>
      <c r="Q329" s="455">
        <f t="shared" si="126"/>
        <v>200</v>
      </c>
      <c r="R329" s="663">
        <v>1</v>
      </c>
      <c r="S329" s="663">
        <v>1</v>
      </c>
      <c r="T329" s="445">
        <f t="shared" si="127"/>
        <v>0</v>
      </c>
      <c r="U329" s="445">
        <f t="shared" si="128"/>
        <v>0</v>
      </c>
      <c r="V329" s="445">
        <f t="shared" si="129"/>
        <v>0</v>
      </c>
      <c r="W329" s="445">
        <f t="shared" si="130"/>
        <v>0</v>
      </c>
      <c r="X329" s="445"/>
      <c r="Y329" s="456">
        <f t="shared" si="160"/>
        <v>0</v>
      </c>
      <c r="Z329" s="456">
        <f t="shared" si="161"/>
        <v>0</v>
      </c>
      <c r="AA329" s="456">
        <f t="shared" si="162"/>
        <v>0</v>
      </c>
      <c r="AB329" s="456">
        <f t="shared" si="163"/>
        <v>0</v>
      </c>
      <c r="AC329" s="456">
        <f t="shared" si="164"/>
        <v>0</v>
      </c>
      <c r="AD329" s="457" t="str">
        <f t="shared" si="131"/>
        <v>V</v>
      </c>
      <c r="AE329" s="458"/>
      <c r="AF329" s="459">
        <f>(T329+U329+V329)*'1.0-Contractblad'!$L$37+W329</f>
        <v>0</v>
      </c>
      <c r="AG329" s="459">
        <f>VLOOKUP(E329,'1.1a-Jaarprijzen'!$B$50:$Q$86,16,FALSE)*K329</f>
        <v>0</v>
      </c>
      <c r="AH329" s="358">
        <f t="shared" si="117"/>
        <v>0</v>
      </c>
      <c r="AI329" s="358">
        <f t="shared" si="168"/>
        <v>1800</v>
      </c>
      <c r="AJ329" s="358" t="str">
        <f t="shared" si="169"/>
        <v>3200-200</v>
      </c>
      <c r="AK329" s="358" t="str">
        <f t="shared" si="132"/>
        <v>gang</v>
      </c>
    </row>
    <row r="330" spans="2:37" ht="15">
      <c r="B330" s="489"/>
      <c r="C330" s="490"/>
      <c r="D330" s="449">
        <f>VLOOKUP(E330,'1.1a-Jaarprijzen'!B:G,6,FALSE)</f>
        <v>2</v>
      </c>
      <c r="E330" s="448" t="s">
        <v>789</v>
      </c>
      <c r="F330" s="449" t="s">
        <v>319</v>
      </c>
      <c r="G330" s="450" t="s">
        <v>574</v>
      </c>
      <c r="H330" s="448" t="s">
        <v>431</v>
      </c>
      <c r="I330" s="451" t="str">
        <f t="shared" si="159"/>
        <v>aula, gemeenschappelijke ruimte, bibliotheek</v>
      </c>
      <c r="J330" s="449" t="s">
        <v>706</v>
      </c>
      <c r="K330" s="452">
        <v>52</v>
      </c>
      <c r="L330" s="452"/>
      <c r="M330" s="453">
        <v>2200</v>
      </c>
      <c r="N330" s="454"/>
      <c r="O330" s="453"/>
      <c r="P330" s="460"/>
      <c r="Q330" s="455">
        <f t="shared" si="126"/>
        <v>200</v>
      </c>
      <c r="R330" s="663">
        <v>1</v>
      </c>
      <c r="S330" s="663">
        <v>1</v>
      </c>
      <c r="T330" s="445">
        <f t="shared" si="127"/>
        <v>0</v>
      </c>
      <c r="U330" s="445">
        <f t="shared" si="128"/>
        <v>0</v>
      </c>
      <c r="V330" s="445">
        <f t="shared" si="129"/>
        <v>0</v>
      </c>
      <c r="W330" s="445">
        <f t="shared" si="130"/>
        <v>0</v>
      </c>
      <c r="X330" s="445"/>
      <c r="Y330" s="456">
        <f t="shared" si="160"/>
        <v>0</v>
      </c>
      <c r="Z330" s="456">
        <f t="shared" si="161"/>
        <v>0</v>
      </c>
      <c r="AA330" s="456">
        <f t="shared" si="162"/>
        <v>0</v>
      </c>
      <c r="AB330" s="456">
        <f t="shared" si="163"/>
        <v>0</v>
      </c>
      <c r="AC330" s="456">
        <f t="shared" si="164"/>
        <v>0</v>
      </c>
      <c r="AD330" s="457" t="str">
        <f t="shared" si="131"/>
        <v>V</v>
      </c>
      <c r="AE330" s="458"/>
      <c r="AF330" s="459">
        <f>(T330+U330+V330)*'1.0-Contractblad'!$L$37+W330</f>
        <v>0</v>
      </c>
      <c r="AG330" s="459">
        <f>VLOOKUP(E330,'1.1a-Jaarprijzen'!$B$50:$Q$86,16,FALSE)*K330</f>
        <v>0</v>
      </c>
      <c r="AH330" s="358">
        <f t="shared" si="117"/>
        <v>0</v>
      </c>
      <c r="AI330" s="358">
        <f t="shared" si="168"/>
        <v>10400</v>
      </c>
      <c r="AJ330" s="358" t="str">
        <f t="shared" si="169"/>
        <v>2200-200</v>
      </c>
      <c r="AK330" s="358" t="str">
        <f t="shared" si="132"/>
        <v>bibliotheek</v>
      </c>
    </row>
    <row r="331" spans="2:37" ht="15">
      <c r="B331" s="489"/>
      <c r="C331" s="490"/>
      <c r="D331" s="449">
        <f>VLOOKUP(E331,'1.1a-Jaarprijzen'!B:G,6,FALSE)</f>
        <v>2</v>
      </c>
      <c r="E331" s="448" t="s">
        <v>789</v>
      </c>
      <c r="F331" s="449" t="s">
        <v>319</v>
      </c>
      <c r="G331" s="450" t="s">
        <v>694</v>
      </c>
      <c r="H331" s="448" t="s">
        <v>448</v>
      </c>
      <c r="I331" s="451" t="str">
        <f t="shared" si="159"/>
        <v>leslokaal groep 1 t/m 3</v>
      </c>
      <c r="J331" s="449" t="s">
        <v>706</v>
      </c>
      <c r="K331" s="452">
        <v>32</v>
      </c>
      <c r="L331" s="452"/>
      <c r="M331" s="453">
        <v>7200</v>
      </c>
      <c r="N331" s="454"/>
      <c r="O331" s="453"/>
      <c r="P331" s="460"/>
      <c r="Q331" s="455">
        <f t="shared" si="126"/>
        <v>200</v>
      </c>
      <c r="R331" s="663">
        <v>1</v>
      </c>
      <c r="S331" s="663">
        <v>1</v>
      </c>
      <c r="T331" s="445">
        <f t="shared" si="127"/>
        <v>0</v>
      </c>
      <c r="U331" s="445">
        <f t="shared" si="128"/>
        <v>0</v>
      </c>
      <c r="V331" s="445">
        <f t="shared" si="129"/>
        <v>0</v>
      </c>
      <c r="W331" s="445">
        <f t="shared" si="130"/>
        <v>0</v>
      </c>
      <c r="X331" s="445"/>
      <c r="Y331" s="456">
        <f t="shared" si="160"/>
        <v>0</v>
      </c>
      <c r="Z331" s="456">
        <f t="shared" si="161"/>
        <v>0</v>
      </c>
      <c r="AA331" s="456">
        <f t="shared" si="162"/>
        <v>0</v>
      </c>
      <c r="AB331" s="456">
        <f t="shared" si="163"/>
        <v>0</v>
      </c>
      <c r="AC331" s="456">
        <f t="shared" si="164"/>
        <v>0</v>
      </c>
      <c r="AD331" s="457" t="str">
        <f t="shared" si="131"/>
        <v>L</v>
      </c>
      <c r="AE331" s="458"/>
      <c r="AF331" s="459">
        <f>(T331+U331+V331)*'1.0-Contractblad'!$L$37+W331</f>
        <v>0</v>
      </c>
      <c r="AG331" s="459">
        <f>VLOOKUP(E331,'1.1a-Jaarprijzen'!$B$50:$Q$86,16,FALSE)*K331</f>
        <v>0</v>
      </c>
      <c r="AH331" s="358">
        <f t="shared" si="117"/>
        <v>0</v>
      </c>
      <c r="AI331" s="358">
        <f t="shared" si="168"/>
        <v>6400</v>
      </c>
      <c r="AJ331" s="358" t="str">
        <f t="shared" si="169"/>
        <v>7200-200</v>
      </c>
      <c r="AK331" s="358" t="str">
        <f t="shared" si="132"/>
        <v>lokaal</v>
      </c>
    </row>
    <row r="332" spans="2:37" ht="15">
      <c r="B332" s="489"/>
      <c r="C332" s="490"/>
      <c r="D332" s="449">
        <f>VLOOKUP(E332,'1.1a-Jaarprijzen'!B:G,6,FALSE)</f>
        <v>2</v>
      </c>
      <c r="E332" s="448" t="s">
        <v>789</v>
      </c>
      <c r="F332" s="449" t="s">
        <v>319</v>
      </c>
      <c r="G332" s="450" t="s">
        <v>695</v>
      </c>
      <c r="H332" s="448" t="s">
        <v>448</v>
      </c>
      <c r="I332" s="451" t="str">
        <f t="shared" si="159"/>
        <v>leslokaal groep 1 t/m 3</v>
      </c>
      <c r="J332" s="449" t="s">
        <v>706</v>
      </c>
      <c r="K332" s="452">
        <v>51</v>
      </c>
      <c r="L332" s="452"/>
      <c r="M332" s="453">
        <v>7200</v>
      </c>
      <c r="N332" s="454"/>
      <c r="O332" s="453"/>
      <c r="P332" s="460"/>
      <c r="Q332" s="455">
        <f t="shared" si="126"/>
        <v>200</v>
      </c>
      <c r="R332" s="663">
        <v>1</v>
      </c>
      <c r="S332" s="663">
        <v>1</v>
      </c>
      <c r="T332" s="445">
        <f t="shared" si="127"/>
        <v>0</v>
      </c>
      <c r="U332" s="445">
        <f t="shared" si="128"/>
        <v>0</v>
      </c>
      <c r="V332" s="445">
        <f t="shared" si="129"/>
        <v>0</v>
      </c>
      <c r="W332" s="445">
        <f t="shared" si="130"/>
        <v>0</v>
      </c>
      <c r="X332" s="445"/>
      <c r="Y332" s="456">
        <f t="shared" si="160"/>
        <v>0</v>
      </c>
      <c r="Z332" s="456">
        <f t="shared" si="161"/>
        <v>0</v>
      </c>
      <c r="AA332" s="456">
        <f t="shared" si="162"/>
        <v>0</v>
      </c>
      <c r="AB332" s="456">
        <f t="shared" si="163"/>
        <v>0</v>
      </c>
      <c r="AC332" s="456">
        <f t="shared" si="164"/>
        <v>0</v>
      </c>
      <c r="AD332" s="457" t="str">
        <f t="shared" si="131"/>
        <v>L</v>
      </c>
      <c r="AE332" s="458"/>
      <c r="AF332" s="459">
        <f>(T332+U332+V332)*'1.0-Contractblad'!$L$37+W332</f>
        <v>0</v>
      </c>
      <c r="AG332" s="459">
        <f>VLOOKUP(E332,'1.1a-Jaarprijzen'!$B$50:$Q$86,16,FALSE)*K332</f>
        <v>0</v>
      </c>
      <c r="AH332" s="358">
        <f t="shared" si="117"/>
        <v>0</v>
      </c>
      <c r="AI332" s="358">
        <f t="shared" si="168"/>
        <v>10200</v>
      </c>
      <c r="AJ332" s="358" t="str">
        <f t="shared" si="169"/>
        <v>7200-200</v>
      </c>
      <c r="AK332" s="358" t="str">
        <f t="shared" si="132"/>
        <v>lokaal</v>
      </c>
    </row>
    <row r="333" spans="2:37" ht="15">
      <c r="B333" s="489"/>
      <c r="C333" s="490"/>
      <c r="D333" s="449">
        <f>VLOOKUP(E333,'1.1a-Jaarprijzen'!B:G,6,FALSE)</f>
        <v>2</v>
      </c>
      <c r="E333" s="448" t="s">
        <v>789</v>
      </c>
      <c r="F333" s="449" t="s">
        <v>319</v>
      </c>
      <c r="G333" s="450" t="s">
        <v>532</v>
      </c>
      <c r="H333" s="448" t="s">
        <v>317</v>
      </c>
      <c r="I333" s="451" t="str">
        <f t="shared" si="159"/>
        <v>sanitaire ruimte (toilet-/doucheruimte)</v>
      </c>
      <c r="J333" s="449" t="s">
        <v>450</v>
      </c>
      <c r="K333" s="452">
        <v>8</v>
      </c>
      <c r="L333" s="452"/>
      <c r="M333" s="453">
        <v>4200</v>
      </c>
      <c r="N333" s="454"/>
      <c r="O333" s="453"/>
      <c r="P333" s="460"/>
      <c r="Q333" s="455">
        <f t="shared" si="126"/>
        <v>200</v>
      </c>
      <c r="R333" s="663">
        <v>1</v>
      </c>
      <c r="S333" s="663">
        <v>1</v>
      </c>
      <c r="T333" s="445">
        <f t="shared" si="127"/>
        <v>0</v>
      </c>
      <c r="U333" s="445">
        <f t="shared" si="128"/>
        <v>0</v>
      </c>
      <c r="V333" s="445">
        <f t="shared" si="129"/>
        <v>0</v>
      </c>
      <c r="W333" s="445">
        <f t="shared" si="130"/>
        <v>0</v>
      </c>
      <c r="X333" s="445"/>
      <c r="Y333" s="456">
        <f t="shared" si="160"/>
        <v>0</v>
      </c>
      <c r="Z333" s="456">
        <f t="shared" si="161"/>
        <v>0</v>
      </c>
      <c r="AA333" s="456">
        <f t="shared" si="162"/>
        <v>0</v>
      </c>
      <c r="AB333" s="456">
        <f t="shared" si="163"/>
        <v>0</v>
      </c>
      <c r="AC333" s="456">
        <f t="shared" si="164"/>
        <v>0</v>
      </c>
      <c r="AD333" s="457" t="str">
        <f t="shared" si="131"/>
        <v>S</v>
      </c>
      <c r="AE333" s="458"/>
      <c r="AF333" s="459">
        <f>(T333+U333+V333)*'1.0-Contractblad'!$L$37+W333</f>
        <v>0</v>
      </c>
      <c r="AG333" s="459">
        <f>VLOOKUP(E333,'1.1a-Jaarprijzen'!$B$50:$Q$86,16,FALSE)*K333</f>
        <v>0</v>
      </c>
      <c r="AH333" s="358">
        <f t="shared" si="117"/>
        <v>0</v>
      </c>
      <c r="AI333" s="358">
        <f t="shared" si="168"/>
        <v>1600</v>
      </c>
      <c r="AJ333" s="358" t="str">
        <f t="shared" si="169"/>
        <v>4200-200</v>
      </c>
      <c r="AK333" s="358" t="str">
        <f t="shared" si="132"/>
        <v>toilet</v>
      </c>
    </row>
    <row r="334" spans="2:37" ht="15">
      <c r="B334" s="489"/>
      <c r="C334" s="490"/>
      <c r="D334" s="449">
        <f>VLOOKUP(E334,'1.1a-Jaarprijzen'!B:G,6,FALSE)</f>
        <v>2</v>
      </c>
      <c r="E334" s="448" t="s">
        <v>789</v>
      </c>
      <c r="F334" s="449" t="s">
        <v>490</v>
      </c>
      <c r="G334" s="450" t="s">
        <v>600</v>
      </c>
      <c r="H334" s="448" t="s">
        <v>432</v>
      </c>
      <c r="I334" s="451" t="str">
        <f t="shared" si="159"/>
        <v>aula, gemeenschappelijke ruimte, bibliotheek</v>
      </c>
      <c r="J334" s="449" t="s">
        <v>706</v>
      </c>
      <c r="K334" s="452">
        <v>99</v>
      </c>
      <c r="L334" s="452"/>
      <c r="M334" s="453">
        <v>2200</v>
      </c>
      <c r="N334" s="454"/>
      <c r="O334" s="453"/>
      <c r="P334" s="460"/>
      <c r="Q334" s="455">
        <f t="shared" si="126"/>
        <v>200</v>
      </c>
      <c r="R334" s="663">
        <v>1</v>
      </c>
      <c r="S334" s="663">
        <v>1</v>
      </c>
      <c r="T334" s="445">
        <f t="shared" si="127"/>
        <v>0</v>
      </c>
      <c r="U334" s="445">
        <f t="shared" si="128"/>
        <v>0</v>
      </c>
      <c r="V334" s="445">
        <f t="shared" si="129"/>
        <v>0</v>
      </c>
      <c r="W334" s="445">
        <f t="shared" si="130"/>
        <v>0</v>
      </c>
      <c r="X334" s="445"/>
      <c r="Y334" s="456">
        <f t="shared" si="160"/>
        <v>0</v>
      </c>
      <c r="Z334" s="456">
        <f t="shared" si="161"/>
        <v>0</v>
      </c>
      <c r="AA334" s="456">
        <f t="shared" si="162"/>
        <v>0</v>
      </c>
      <c r="AB334" s="456">
        <f t="shared" si="163"/>
        <v>0</v>
      </c>
      <c r="AC334" s="456">
        <f t="shared" si="164"/>
        <v>0</v>
      </c>
      <c r="AD334" s="457" t="str">
        <f t="shared" si="131"/>
        <v>V</v>
      </c>
      <c r="AE334" s="458"/>
      <c r="AF334" s="459">
        <f>(T334+U334+V334)*'1.0-Contractblad'!$L$37+W334</f>
        <v>0</v>
      </c>
      <c r="AG334" s="459">
        <f>VLOOKUP(E334,'1.1a-Jaarprijzen'!$B$50:$Q$86,16,FALSE)*K334</f>
        <v>0</v>
      </c>
      <c r="AH334" s="358">
        <f t="shared" si="117"/>
        <v>0</v>
      </c>
      <c r="AI334" s="358">
        <f t="shared" si="168"/>
        <v>19800</v>
      </c>
      <c r="AJ334" s="358" t="str">
        <f t="shared" si="169"/>
        <v>2200-200</v>
      </c>
      <c r="AK334" s="358" t="str">
        <f t="shared" si="132"/>
        <v>aula</v>
      </c>
    </row>
    <row r="335" spans="2:37" ht="15">
      <c r="B335" s="489"/>
      <c r="C335" s="490"/>
      <c r="D335" s="449">
        <f>VLOOKUP(E335,'1.1a-Jaarprijzen'!B:G,6,FALSE)</f>
        <v>2</v>
      </c>
      <c r="E335" s="448" t="s">
        <v>789</v>
      </c>
      <c r="F335" s="449" t="s">
        <v>490</v>
      </c>
      <c r="G335" s="450" t="s">
        <v>601</v>
      </c>
      <c r="H335" s="448" t="s">
        <v>492</v>
      </c>
      <c r="I335" s="451" t="str">
        <f t="shared" si="159"/>
        <v>entree, gang, hal, repro</v>
      </c>
      <c r="J335" s="449" t="s">
        <v>456</v>
      </c>
      <c r="K335" s="452">
        <v>28</v>
      </c>
      <c r="L335" s="452"/>
      <c r="M335" s="453">
        <v>3200</v>
      </c>
      <c r="N335" s="454"/>
      <c r="O335" s="453"/>
      <c r="P335" s="460"/>
      <c r="Q335" s="455">
        <f t="shared" si="126"/>
        <v>200</v>
      </c>
      <c r="R335" s="663">
        <v>1</v>
      </c>
      <c r="S335" s="663">
        <v>1</v>
      </c>
      <c r="T335" s="445">
        <f t="shared" si="127"/>
        <v>0</v>
      </c>
      <c r="U335" s="445">
        <f t="shared" si="128"/>
        <v>0</v>
      </c>
      <c r="V335" s="445">
        <f t="shared" si="129"/>
        <v>0</v>
      </c>
      <c r="W335" s="445">
        <f t="shared" si="130"/>
        <v>0</v>
      </c>
      <c r="X335" s="445"/>
      <c r="Y335" s="456">
        <f t="shared" si="160"/>
        <v>0</v>
      </c>
      <c r="Z335" s="456">
        <f t="shared" si="161"/>
        <v>0</v>
      </c>
      <c r="AA335" s="456">
        <f t="shared" si="162"/>
        <v>0</v>
      </c>
      <c r="AB335" s="456">
        <f t="shared" si="163"/>
        <v>0</v>
      </c>
      <c r="AC335" s="456">
        <f t="shared" si="164"/>
        <v>0</v>
      </c>
      <c r="AD335" s="457" t="str">
        <f t="shared" si="131"/>
        <v>V</v>
      </c>
      <c r="AE335" s="458"/>
      <c r="AF335" s="459">
        <f>(T335+U335+V335)*'1.0-Contractblad'!$L$37+W335</f>
        <v>0</v>
      </c>
      <c r="AG335" s="459">
        <f>VLOOKUP(E335,'1.1a-Jaarprijzen'!$B$50:$Q$86,16,FALSE)*K335</f>
        <v>0</v>
      </c>
      <c r="AH335" s="358">
        <f t="shared" si="117"/>
        <v>0</v>
      </c>
      <c r="AI335" s="358">
        <f t="shared" si="168"/>
        <v>5600</v>
      </c>
      <c r="AJ335" s="358" t="str">
        <f t="shared" si="169"/>
        <v>3200-200</v>
      </c>
      <c r="AK335" s="358" t="str">
        <f t="shared" si="132"/>
        <v>entrée</v>
      </c>
    </row>
    <row r="336" spans="2:37" ht="15">
      <c r="B336" s="489"/>
      <c r="C336" s="490"/>
      <c r="D336" s="449">
        <f>VLOOKUP(E336,'1.1a-Jaarprijzen'!B:G,6,FALSE)</f>
        <v>2</v>
      </c>
      <c r="E336" s="448" t="s">
        <v>789</v>
      </c>
      <c r="F336" s="449" t="s">
        <v>490</v>
      </c>
      <c r="G336" s="450" t="s">
        <v>602</v>
      </c>
      <c r="H336" s="448" t="s">
        <v>492</v>
      </c>
      <c r="I336" s="451" t="str">
        <f t="shared" si="159"/>
        <v>entree, gang, hal, repro</v>
      </c>
      <c r="J336" s="449" t="s">
        <v>456</v>
      </c>
      <c r="K336" s="452">
        <v>28</v>
      </c>
      <c r="L336" s="452"/>
      <c r="M336" s="453">
        <v>3200</v>
      </c>
      <c r="N336" s="454"/>
      <c r="O336" s="453"/>
      <c r="P336" s="460"/>
      <c r="Q336" s="455">
        <f t="shared" si="126"/>
        <v>200</v>
      </c>
      <c r="R336" s="663">
        <v>1</v>
      </c>
      <c r="S336" s="663">
        <v>1</v>
      </c>
      <c r="T336" s="445">
        <f t="shared" si="127"/>
        <v>0</v>
      </c>
      <c r="U336" s="445">
        <f t="shared" si="128"/>
        <v>0</v>
      </c>
      <c r="V336" s="445">
        <f t="shared" si="129"/>
        <v>0</v>
      </c>
      <c r="W336" s="445">
        <f t="shared" si="130"/>
        <v>0</v>
      </c>
      <c r="X336" s="445"/>
      <c r="Y336" s="456">
        <f t="shared" si="160"/>
        <v>0</v>
      </c>
      <c r="Z336" s="456">
        <f t="shared" si="161"/>
        <v>0</v>
      </c>
      <c r="AA336" s="456">
        <f t="shared" si="162"/>
        <v>0</v>
      </c>
      <c r="AB336" s="456">
        <f t="shared" si="163"/>
        <v>0</v>
      </c>
      <c r="AC336" s="456">
        <f t="shared" si="164"/>
        <v>0</v>
      </c>
      <c r="AD336" s="457" t="str">
        <f t="shared" si="131"/>
        <v>V</v>
      </c>
      <c r="AE336" s="458"/>
      <c r="AF336" s="459">
        <f>(T336+U336+V336)*'1.0-Contractblad'!$L$37+W336</f>
        <v>0</v>
      </c>
      <c r="AG336" s="459">
        <f>VLOOKUP(E336,'1.1a-Jaarprijzen'!$B$50:$Q$86,16,FALSE)*K336</f>
        <v>0</v>
      </c>
      <c r="AH336" s="358">
        <f t="shared" si="117"/>
        <v>0</v>
      </c>
      <c r="AI336" s="358">
        <f t="shared" si="168"/>
        <v>5600</v>
      </c>
      <c r="AJ336" s="358" t="str">
        <f t="shared" si="169"/>
        <v>3200-200</v>
      </c>
      <c r="AK336" s="358" t="str">
        <f t="shared" si="132"/>
        <v>entrée</v>
      </c>
    </row>
    <row r="337" spans="2:37" ht="15">
      <c r="B337" s="489"/>
      <c r="C337" s="490"/>
      <c r="D337" s="449">
        <f>VLOOKUP(E337,'1.1a-Jaarprijzen'!B:G,6,FALSE)</f>
        <v>2</v>
      </c>
      <c r="E337" s="448" t="s">
        <v>789</v>
      </c>
      <c r="F337" s="449" t="s">
        <v>490</v>
      </c>
      <c r="G337" s="450" t="s">
        <v>604</v>
      </c>
      <c r="H337" s="448" t="s">
        <v>380</v>
      </c>
      <c r="I337" s="451" t="str">
        <f t="shared" si="159"/>
        <v>pantry/keuken</v>
      </c>
      <c r="J337" s="449" t="s">
        <v>706</v>
      </c>
      <c r="K337" s="452">
        <v>8</v>
      </c>
      <c r="L337" s="452"/>
      <c r="M337" s="453">
        <v>5200</v>
      </c>
      <c r="N337" s="454"/>
      <c r="O337" s="453"/>
      <c r="P337" s="460"/>
      <c r="Q337" s="455">
        <f t="shared" si="126"/>
        <v>200</v>
      </c>
      <c r="R337" s="663">
        <v>1</v>
      </c>
      <c r="S337" s="663">
        <v>1</v>
      </c>
      <c r="T337" s="445">
        <f t="shared" si="127"/>
        <v>0</v>
      </c>
      <c r="U337" s="445">
        <f t="shared" si="128"/>
        <v>0</v>
      </c>
      <c r="V337" s="445">
        <f t="shared" si="129"/>
        <v>0</v>
      </c>
      <c r="W337" s="445">
        <f t="shared" si="130"/>
        <v>0</v>
      </c>
      <c r="X337" s="445"/>
      <c r="Y337" s="456">
        <f t="shared" si="160"/>
        <v>0</v>
      </c>
      <c r="Z337" s="456">
        <f t="shared" si="161"/>
        <v>0</v>
      </c>
      <c r="AA337" s="456">
        <f t="shared" si="162"/>
        <v>0</v>
      </c>
      <c r="AB337" s="456">
        <f t="shared" si="163"/>
        <v>0</v>
      </c>
      <c r="AC337" s="456">
        <f t="shared" si="164"/>
        <v>0</v>
      </c>
      <c r="AD337" s="457" t="str">
        <f t="shared" si="131"/>
        <v>V</v>
      </c>
      <c r="AE337" s="458"/>
      <c r="AF337" s="459">
        <f>(T337+U337+V337)*'1.0-Contractblad'!$L$37+W337</f>
        <v>0</v>
      </c>
      <c r="AG337" s="459">
        <f>VLOOKUP(E337,'1.1a-Jaarprijzen'!$B$50:$Q$86,16,FALSE)*K337</f>
        <v>0</v>
      </c>
      <c r="AH337" s="358">
        <f t="shared" si="117"/>
        <v>0</v>
      </c>
      <c r="AI337" s="358">
        <f t="shared" si="168"/>
        <v>1600</v>
      </c>
      <c r="AJ337" s="358" t="str">
        <f t="shared" si="169"/>
        <v>5200-200</v>
      </c>
      <c r="AK337" s="358" t="str">
        <f t="shared" si="132"/>
        <v>keuken</v>
      </c>
    </row>
    <row r="338" spans="2:37" ht="15">
      <c r="B338" s="489"/>
      <c r="C338" s="490"/>
      <c r="D338" s="449">
        <f>VLOOKUP(E338,'1.1a-Jaarprijzen'!B:G,6,FALSE)</f>
        <v>2</v>
      </c>
      <c r="E338" s="448" t="s">
        <v>789</v>
      </c>
      <c r="F338" s="449" t="s">
        <v>490</v>
      </c>
      <c r="G338" s="450" t="s">
        <v>605</v>
      </c>
      <c r="H338" s="448" t="s">
        <v>448</v>
      </c>
      <c r="I338" s="451" t="str">
        <f t="shared" si="159"/>
        <v>leslokaal groep 1 t/m 3</v>
      </c>
      <c r="J338" s="449" t="s">
        <v>706</v>
      </c>
      <c r="K338" s="452">
        <v>48</v>
      </c>
      <c r="L338" s="452"/>
      <c r="M338" s="453">
        <v>7200</v>
      </c>
      <c r="N338" s="454"/>
      <c r="O338" s="453"/>
      <c r="P338" s="460"/>
      <c r="Q338" s="455">
        <f t="shared" si="126"/>
        <v>200</v>
      </c>
      <c r="R338" s="663">
        <v>1</v>
      </c>
      <c r="S338" s="663">
        <v>1</v>
      </c>
      <c r="T338" s="445">
        <f t="shared" si="127"/>
        <v>0</v>
      </c>
      <c r="U338" s="445">
        <f t="shared" si="128"/>
        <v>0</v>
      </c>
      <c r="V338" s="445">
        <f t="shared" si="129"/>
        <v>0</v>
      </c>
      <c r="W338" s="445">
        <f t="shared" si="130"/>
        <v>0</v>
      </c>
      <c r="X338" s="445"/>
      <c r="Y338" s="456">
        <f t="shared" si="160"/>
        <v>0</v>
      </c>
      <c r="Z338" s="456">
        <f t="shared" si="161"/>
        <v>0</v>
      </c>
      <c r="AA338" s="456">
        <f t="shared" si="162"/>
        <v>0</v>
      </c>
      <c r="AB338" s="456">
        <f t="shared" si="163"/>
        <v>0</v>
      </c>
      <c r="AC338" s="456">
        <f t="shared" si="164"/>
        <v>0</v>
      </c>
      <c r="AD338" s="457" t="str">
        <f t="shared" si="131"/>
        <v>L</v>
      </c>
      <c r="AE338" s="458"/>
      <c r="AF338" s="459">
        <f>(T338+U338+V338)*'1.0-Contractblad'!$L$37+W338</f>
        <v>0</v>
      </c>
      <c r="AG338" s="459">
        <f>VLOOKUP(E338,'1.1a-Jaarprijzen'!$B$50:$Q$86,16,FALSE)*K338</f>
        <v>0</v>
      </c>
      <c r="AH338" s="358">
        <f t="shared" si="117"/>
        <v>0</v>
      </c>
      <c r="AI338" s="358">
        <f t="shared" si="168"/>
        <v>9600</v>
      </c>
      <c r="AJ338" s="358" t="str">
        <f t="shared" si="169"/>
        <v>7200-200</v>
      </c>
      <c r="AK338" s="358" t="str">
        <f t="shared" si="132"/>
        <v>lokaal</v>
      </c>
    </row>
    <row r="339" spans="2:37" ht="15">
      <c r="B339" s="489"/>
      <c r="C339" s="490"/>
      <c r="D339" s="449">
        <f>VLOOKUP(E339,'1.1a-Jaarprijzen'!B:G,6,FALSE)</f>
        <v>2</v>
      </c>
      <c r="E339" s="448" t="s">
        <v>789</v>
      </c>
      <c r="F339" s="449" t="s">
        <v>490</v>
      </c>
      <c r="G339" s="450" t="s">
        <v>606</v>
      </c>
      <c r="H339" s="448" t="s">
        <v>448</v>
      </c>
      <c r="I339" s="451" t="str">
        <f t="shared" si="159"/>
        <v>leslokaal groep 1 t/m 3</v>
      </c>
      <c r="J339" s="449" t="s">
        <v>706</v>
      </c>
      <c r="K339" s="452">
        <v>48</v>
      </c>
      <c r="L339" s="452"/>
      <c r="M339" s="453">
        <v>7200</v>
      </c>
      <c r="N339" s="454"/>
      <c r="O339" s="453"/>
      <c r="P339" s="460"/>
      <c r="Q339" s="455">
        <f t="shared" si="126"/>
        <v>200</v>
      </c>
      <c r="R339" s="663">
        <v>1</v>
      </c>
      <c r="S339" s="663">
        <v>1</v>
      </c>
      <c r="T339" s="445">
        <f t="shared" si="127"/>
        <v>0</v>
      </c>
      <c r="U339" s="445">
        <f t="shared" si="128"/>
        <v>0</v>
      </c>
      <c r="V339" s="445">
        <f t="shared" si="129"/>
        <v>0</v>
      </c>
      <c r="W339" s="445">
        <f t="shared" si="130"/>
        <v>0</v>
      </c>
      <c r="X339" s="445"/>
      <c r="Y339" s="456">
        <f t="shared" si="160"/>
        <v>0</v>
      </c>
      <c r="Z339" s="456">
        <f t="shared" si="161"/>
        <v>0</v>
      </c>
      <c r="AA339" s="456">
        <f t="shared" si="162"/>
        <v>0</v>
      </c>
      <c r="AB339" s="456">
        <f t="shared" si="163"/>
        <v>0</v>
      </c>
      <c r="AC339" s="456">
        <f t="shared" si="164"/>
        <v>0</v>
      </c>
      <c r="AD339" s="457" t="str">
        <f t="shared" si="131"/>
        <v>L</v>
      </c>
      <c r="AE339" s="458"/>
      <c r="AF339" s="459">
        <f>(T339+U339+V339)*'1.0-Contractblad'!$L$37+W339</f>
        <v>0</v>
      </c>
      <c r="AG339" s="459">
        <f>VLOOKUP(E339,'1.1a-Jaarprijzen'!$B$50:$Q$86,16,FALSE)*K339</f>
        <v>0</v>
      </c>
      <c r="AH339" s="358">
        <f t="shared" si="117"/>
        <v>0</v>
      </c>
      <c r="AI339" s="358">
        <f t="shared" si="168"/>
        <v>9600</v>
      </c>
      <c r="AJ339" s="358" t="str">
        <f t="shared" si="169"/>
        <v>7200-200</v>
      </c>
      <c r="AK339" s="358" t="str">
        <f t="shared" si="132"/>
        <v>lokaal</v>
      </c>
    </row>
    <row r="340" spans="2:37" ht="15">
      <c r="B340" s="489"/>
      <c r="C340" s="490"/>
      <c r="D340" s="449">
        <f>VLOOKUP(E340,'1.1a-Jaarprijzen'!B:G,6,FALSE)</f>
        <v>2</v>
      </c>
      <c r="E340" s="448" t="s">
        <v>789</v>
      </c>
      <c r="F340" s="449" t="s">
        <v>490</v>
      </c>
      <c r="G340" s="450" t="s">
        <v>607</v>
      </c>
      <c r="H340" s="448" t="s">
        <v>448</v>
      </c>
      <c r="I340" s="451" t="str">
        <f t="shared" si="159"/>
        <v>leslokaal groep 1 t/m 3</v>
      </c>
      <c r="J340" s="449" t="s">
        <v>706</v>
      </c>
      <c r="K340" s="452">
        <v>48</v>
      </c>
      <c r="L340" s="452"/>
      <c r="M340" s="453">
        <v>7200</v>
      </c>
      <c r="N340" s="454"/>
      <c r="O340" s="453"/>
      <c r="P340" s="460"/>
      <c r="Q340" s="455">
        <f t="shared" si="126"/>
        <v>200</v>
      </c>
      <c r="R340" s="663">
        <v>1</v>
      </c>
      <c r="S340" s="663">
        <v>1</v>
      </c>
      <c r="T340" s="445">
        <f t="shared" si="127"/>
        <v>0</v>
      </c>
      <c r="U340" s="445">
        <f t="shared" si="128"/>
        <v>0</v>
      </c>
      <c r="V340" s="445">
        <f t="shared" si="129"/>
        <v>0</v>
      </c>
      <c r="W340" s="445">
        <f t="shared" si="130"/>
        <v>0</v>
      </c>
      <c r="X340" s="445"/>
      <c r="Y340" s="456">
        <f t="shared" si="160"/>
        <v>0</v>
      </c>
      <c r="Z340" s="456">
        <f t="shared" si="161"/>
        <v>0</v>
      </c>
      <c r="AA340" s="456">
        <f t="shared" si="162"/>
        <v>0</v>
      </c>
      <c r="AB340" s="456">
        <f t="shared" si="163"/>
        <v>0</v>
      </c>
      <c r="AC340" s="456">
        <f t="shared" si="164"/>
        <v>0</v>
      </c>
      <c r="AD340" s="457" t="str">
        <f t="shared" si="131"/>
        <v>L</v>
      </c>
      <c r="AE340" s="458"/>
      <c r="AF340" s="459">
        <f>(T340+U340+V340)*'1.0-Contractblad'!$L$37+W340</f>
        <v>0</v>
      </c>
      <c r="AG340" s="459">
        <f>VLOOKUP(E340,'1.1a-Jaarprijzen'!$B$50:$Q$86,16,FALSE)*K340</f>
        <v>0</v>
      </c>
      <c r="AH340" s="358">
        <f t="shared" si="117"/>
        <v>0</v>
      </c>
      <c r="AI340" s="358">
        <f t="shared" si="168"/>
        <v>9600</v>
      </c>
      <c r="AJ340" s="358" t="str">
        <f t="shared" si="169"/>
        <v>7200-200</v>
      </c>
      <c r="AK340" s="358" t="str">
        <f t="shared" si="132"/>
        <v>lokaal</v>
      </c>
    </row>
    <row r="341" spans="2:37" ht="15">
      <c r="B341" s="489"/>
      <c r="C341" s="490"/>
      <c r="D341" s="449">
        <f>VLOOKUP(E341,'1.1a-Jaarprijzen'!B:G,6,FALSE)</f>
        <v>2</v>
      </c>
      <c r="E341" s="448" t="s">
        <v>789</v>
      </c>
      <c r="F341" s="449" t="s">
        <v>490</v>
      </c>
      <c r="G341" s="450" t="s">
        <v>608</v>
      </c>
      <c r="H341" s="448" t="s">
        <v>448</v>
      </c>
      <c r="I341" s="451" t="str">
        <f t="shared" si="159"/>
        <v>leslokaal groep 1 t/m 3</v>
      </c>
      <c r="J341" s="449" t="s">
        <v>706</v>
      </c>
      <c r="K341" s="452">
        <v>48</v>
      </c>
      <c r="L341" s="452"/>
      <c r="M341" s="453">
        <v>7200</v>
      </c>
      <c r="N341" s="454"/>
      <c r="O341" s="453"/>
      <c r="P341" s="460"/>
      <c r="Q341" s="455">
        <f t="shared" si="126"/>
        <v>200</v>
      </c>
      <c r="R341" s="663">
        <v>1</v>
      </c>
      <c r="S341" s="663">
        <v>1</v>
      </c>
      <c r="T341" s="445">
        <f t="shared" si="127"/>
        <v>0</v>
      </c>
      <c r="U341" s="445">
        <f t="shared" si="128"/>
        <v>0</v>
      </c>
      <c r="V341" s="445">
        <f t="shared" si="129"/>
        <v>0</v>
      </c>
      <c r="W341" s="445">
        <f t="shared" si="130"/>
        <v>0</v>
      </c>
      <c r="X341" s="445"/>
      <c r="Y341" s="456">
        <f t="shared" si="160"/>
        <v>0</v>
      </c>
      <c r="Z341" s="456">
        <f t="shared" si="161"/>
        <v>0</v>
      </c>
      <c r="AA341" s="456">
        <f t="shared" si="162"/>
        <v>0</v>
      </c>
      <c r="AB341" s="456">
        <f t="shared" si="163"/>
        <v>0</v>
      </c>
      <c r="AC341" s="456">
        <f t="shared" si="164"/>
        <v>0</v>
      </c>
      <c r="AD341" s="457" t="str">
        <f t="shared" si="131"/>
        <v>L</v>
      </c>
      <c r="AE341" s="458"/>
      <c r="AF341" s="459">
        <f>(T341+U341+V341)*'1.0-Contractblad'!$L$37+W341</f>
        <v>0</v>
      </c>
      <c r="AG341" s="459">
        <f>VLOOKUP(E341,'1.1a-Jaarprijzen'!$B$50:$Q$86,16,FALSE)*K341</f>
        <v>0</v>
      </c>
      <c r="AH341" s="358">
        <f t="shared" si="117"/>
        <v>0</v>
      </c>
      <c r="AI341" s="358">
        <f t="shared" si="168"/>
        <v>9600</v>
      </c>
      <c r="AJ341" s="358" t="str">
        <f t="shared" si="169"/>
        <v>7200-200</v>
      </c>
      <c r="AK341" s="358" t="str">
        <f t="shared" si="132"/>
        <v>lokaal</v>
      </c>
    </row>
    <row r="342" spans="2:37" ht="15">
      <c r="B342" s="489"/>
      <c r="C342" s="490"/>
      <c r="D342" s="449">
        <f>VLOOKUP(E342,'1.1a-Jaarprijzen'!B:G,6,FALSE)</f>
        <v>2</v>
      </c>
      <c r="E342" s="448" t="s">
        <v>789</v>
      </c>
      <c r="F342" s="449" t="s">
        <v>490</v>
      </c>
      <c r="G342" s="450" t="s">
        <v>609</v>
      </c>
      <c r="H342" s="448" t="s">
        <v>448</v>
      </c>
      <c r="I342" s="451" t="str">
        <f t="shared" si="159"/>
        <v>leslokaal groep 1 t/m 3</v>
      </c>
      <c r="J342" s="449" t="s">
        <v>706</v>
      </c>
      <c r="K342" s="452">
        <v>38</v>
      </c>
      <c r="L342" s="452"/>
      <c r="M342" s="453">
        <v>7200</v>
      </c>
      <c r="N342" s="454"/>
      <c r="O342" s="453"/>
      <c r="P342" s="460"/>
      <c r="Q342" s="455">
        <f t="shared" si="126"/>
        <v>200</v>
      </c>
      <c r="R342" s="663">
        <v>1</v>
      </c>
      <c r="S342" s="663">
        <v>1</v>
      </c>
      <c r="T342" s="445">
        <f t="shared" si="127"/>
        <v>0</v>
      </c>
      <c r="U342" s="445">
        <f t="shared" si="128"/>
        <v>0</v>
      </c>
      <c r="V342" s="445">
        <f t="shared" si="129"/>
        <v>0</v>
      </c>
      <c r="W342" s="445">
        <f t="shared" si="130"/>
        <v>0</v>
      </c>
      <c r="X342" s="445"/>
      <c r="Y342" s="456">
        <f t="shared" si="160"/>
        <v>0</v>
      </c>
      <c r="Z342" s="456">
        <f t="shared" si="161"/>
        <v>0</v>
      </c>
      <c r="AA342" s="456">
        <f t="shared" si="162"/>
        <v>0</v>
      </c>
      <c r="AB342" s="456">
        <f t="shared" si="163"/>
        <v>0</v>
      </c>
      <c r="AC342" s="456">
        <f t="shared" si="164"/>
        <v>0</v>
      </c>
      <c r="AD342" s="457" t="str">
        <f t="shared" si="131"/>
        <v>L</v>
      </c>
      <c r="AE342" s="458"/>
      <c r="AF342" s="459">
        <f>(T342+U342+V342)*'1.0-Contractblad'!$L$37+W342</f>
        <v>0</v>
      </c>
      <c r="AG342" s="459">
        <f>VLOOKUP(E342,'1.1a-Jaarprijzen'!$B$50:$Q$86,16,FALSE)*K342</f>
        <v>0</v>
      </c>
      <c r="AH342" s="358">
        <f t="shared" si="117"/>
        <v>0</v>
      </c>
      <c r="AI342" s="358">
        <f t="shared" si="168"/>
        <v>7600</v>
      </c>
      <c r="AJ342" s="358" t="str">
        <f t="shared" si="169"/>
        <v>7200-200</v>
      </c>
      <c r="AK342" s="358" t="str">
        <f t="shared" si="132"/>
        <v>lokaal</v>
      </c>
    </row>
    <row r="343" spans="2:37" ht="15">
      <c r="B343" s="489"/>
      <c r="C343" s="490"/>
      <c r="D343" s="449">
        <f>VLOOKUP(E343,'1.1a-Jaarprijzen'!B:G,6,FALSE)</f>
        <v>2</v>
      </c>
      <c r="E343" s="448" t="s">
        <v>789</v>
      </c>
      <c r="F343" s="449" t="s">
        <v>490</v>
      </c>
      <c r="G343" s="450" t="s">
        <v>612</v>
      </c>
      <c r="H343" s="448" t="s">
        <v>525</v>
      </c>
      <c r="I343" s="451" t="str">
        <f t="shared" si="159"/>
        <v>administratieve -,  vergaderruimte</v>
      </c>
      <c r="J343" s="449" t="s">
        <v>455</v>
      </c>
      <c r="K343" s="452">
        <v>8</v>
      </c>
      <c r="L343" s="452"/>
      <c r="M343" s="453">
        <v>1040</v>
      </c>
      <c r="N343" s="454"/>
      <c r="O343" s="453"/>
      <c r="P343" s="460"/>
      <c r="Q343" s="455">
        <f t="shared" si="126"/>
        <v>40</v>
      </c>
      <c r="R343" s="663">
        <v>1</v>
      </c>
      <c r="S343" s="663">
        <v>1</v>
      </c>
      <c r="T343" s="445">
        <f t="shared" si="127"/>
        <v>0</v>
      </c>
      <c r="U343" s="445">
        <f t="shared" si="128"/>
        <v>0</v>
      </c>
      <c r="V343" s="445">
        <f t="shared" si="129"/>
        <v>0</v>
      </c>
      <c r="W343" s="445">
        <f t="shared" si="130"/>
        <v>0</v>
      </c>
      <c r="X343" s="445"/>
      <c r="Y343" s="456">
        <f t="shared" si="160"/>
        <v>0</v>
      </c>
      <c r="Z343" s="456">
        <f t="shared" si="161"/>
        <v>0</v>
      </c>
      <c r="AA343" s="456">
        <f t="shared" si="162"/>
        <v>0</v>
      </c>
      <c r="AB343" s="456">
        <f t="shared" si="163"/>
        <v>0</v>
      </c>
      <c r="AC343" s="456">
        <f t="shared" si="164"/>
        <v>0</v>
      </c>
      <c r="AD343" s="457" t="str">
        <f t="shared" si="131"/>
        <v>V</v>
      </c>
      <c r="AE343" s="458"/>
      <c r="AF343" s="459">
        <f>(T343+U343+V343)*'1.0-Contractblad'!$L$37+W343</f>
        <v>0</v>
      </c>
      <c r="AG343" s="459">
        <f>VLOOKUP(E343,'1.1a-Jaarprijzen'!$B$50:$Q$86,16,FALSE)*K343</f>
        <v>0</v>
      </c>
      <c r="AH343" s="358">
        <f t="shared" si="117"/>
        <v>0</v>
      </c>
      <c r="AI343" s="358">
        <f t="shared" si="168"/>
        <v>320</v>
      </c>
      <c r="AJ343" s="358" t="str">
        <f t="shared" si="169"/>
        <v>1040-40</v>
      </c>
      <c r="AK343" s="358" t="str">
        <f t="shared" si="132"/>
        <v>personeelsruimte</v>
      </c>
    </row>
    <row r="344" spans="2:37" ht="15">
      <c r="B344" s="489"/>
      <c r="C344" s="490"/>
      <c r="D344" s="449">
        <f>VLOOKUP(E344,'1.1a-Jaarprijzen'!B:G,6,FALSE)</f>
        <v>2</v>
      </c>
      <c r="E344" s="448" t="s">
        <v>789</v>
      </c>
      <c r="F344" s="449" t="s">
        <v>490</v>
      </c>
      <c r="G344" s="450" t="s">
        <v>613</v>
      </c>
      <c r="H344" s="448" t="s">
        <v>525</v>
      </c>
      <c r="I344" s="451" t="str">
        <f t="shared" si="159"/>
        <v>administratieve -,  vergaderruimte</v>
      </c>
      <c r="J344" s="449" t="s">
        <v>455</v>
      </c>
      <c r="K344" s="452">
        <v>17</v>
      </c>
      <c r="L344" s="452"/>
      <c r="M344" s="453">
        <v>1040</v>
      </c>
      <c r="N344" s="454"/>
      <c r="O344" s="453"/>
      <c r="P344" s="460"/>
      <c r="Q344" s="455">
        <f t="shared" si="126"/>
        <v>40</v>
      </c>
      <c r="R344" s="663">
        <v>1</v>
      </c>
      <c r="S344" s="663">
        <v>1</v>
      </c>
      <c r="T344" s="445">
        <f t="shared" si="127"/>
        <v>0</v>
      </c>
      <c r="U344" s="445">
        <f t="shared" si="128"/>
        <v>0</v>
      </c>
      <c r="V344" s="445">
        <f t="shared" si="129"/>
        <v>0</v>
      </c>
      <c r="W344" s="445">
        <f t="shared" si="130"/>
        <v>0</v>
      </c>
      <c r="X344" s="445"/>
      <c r="Y344" s="456">
        <f t="shared" si="160"/>
        <v>0</v>
      </c>
      <c r="Z344" s="456">
        <f t="shared" si="161"/>
        <v>0</v>
      </c>
      <c r="AA344" s="456">
        <f t="shared" si="162"/>
        <v>0</v>
      </c>
      <c r="AB344" s="456">
        <f t="shared" si="163"/>
        <v>0</v>
      </c>
      <c r="AC344" s="456">
        <f t="shared" si="164"/>
        <v>0</v>
      </c>
      <c r="AD344" s="457" t="str">
        <f t="shared" si="131"/>
        <v>V</v>
      </c>
      <c r="AE344" s="458"/>
      <c r="AF344" s="459">
        <f>(T344+U344+V344)*'1.0-Contractblad'!$L$37+W344</f>
        <v>0</v>
      </c>
      <c r="AG344" s="459">
        <f>VLOOKUP(E344,'1.1a-Jaarprijzen'!$B$50:$Q$86,16,FALSE)*K344</f>
        <v>0</v>
      </c>
      <c r="AH344" s="358">
        <f t="shared" si="117"/>
        <v>0</v>
      </c>
      <c r="AI344" s="358">
        <f t="shared" si="168"/>
        <v>680</v>
      </c>
      <c r="AJ344" s="358" t="str">
        <f t="shared" si="169"/>
        <v>1040-40</v>
      </c>
      <c r="AK344" s="358" t="str">
        <f t="shared" si="132"/>
        <v>personeelsruimte</v>
      </c>
    </row>
    <row r="345" spans="2:37" ht="15">
      <c r="B345" s="489"/>
      <c r="C345" s="490"/>
      <c r="D345" s="449">
        <f>VLOOKUP(E345,'1.1a-Jaarprijzen'!B:G,6,FALSE)</f>
        <v>2</v>
      </c>
      <c r="E345" s="448" t="s">
        <v>789</v>
      </c>
      <c r="F345" s="449" t="s">
        <v>490</v>
      </c>
      <c r="G345" s="450" t="s">
        <v>614</v>
      </c>
      <c r="H345" s="448" t="s">
        <v>525</v>
      </c>
      <c r="I345" s="451" t="str">
        <f t="shared" si="159"/>
        <v>administratieve -,  vergaderruimte</v>
      </c>
      <c r="J345" s="449" t="s">
        <v>455</v>
      </c>
      <c r="K345" s="452">
        <v>35</v>
      </c>
      <c r="L345" s="452"/>
      <c r="M345" s="453">
        <v>1040</v>
      </c>
      <c r="N345" s="454"/>
      <c r="O345" s="453"/>
      <c r="P345" s="460"/>
      <c r="Q345" s="455">
        <f t="shared" si="126"/>
        <v>40</v>
      </c>
      <c r="R345" s="663">
        <v>1</v>
      </c>
      <c r="S345" s="663">
        <v>1</v>
      </c>
      <c r="T345" s="445">
        <f t="shared" si="127"/>
        <v>0</v>
      </c>
      <c r="U345" s="445">
        <f t="shared" si="128"/>
        <v>0</v>
      </c>
      <c r="V345" s="445">
        <f t="shared" si="129"/>
        <v>0</v>
      </c>
      <c r="W345" s="445">
        <f t="shared" si="130"/>
        <v>0</v>
      </c>
      <c r="X345" s="445"/>
      <c r="Y345" s="456">
        <f t="shared" si="160"/>
        <v>0</v>
      </c>
      <c r="Z345" s="456">
        <f t="shared" si="161"/>
        <v>0</v>
      </c>
      <c r="AA345" s="456">
        <f t="shared" si="162"/>
        <v>0</v>
      </c>
      <c r="AB345" s="456">
        <f t="shared" si="163"/>
        <v>0</v>
      </c>
      <c r="AC345" s="456">
        <f t="shared" si="164"/>
        <v>0</v>
      </c>
      <c r="AD345" s="457" t="str">
        <f t="shared" si="131"/>
        <v>V</v>
      </c>
      <c r="AE345" s="458"/>
      <c r="AF345" s="459">
        <f>(T345+U345+V345)*'1.0-Contractblad'!$L$37+W345</f>
        <v>0</v>
      </c>
      <c r="AG345" s="459">
        <f>VLOOKUP(E345,'1.1a-Jaarprijzen'!$B$50:$Q$86,16,FALSE)*K345</f>
        <v>0</v>
      </c>
      <c r="AH345" s="358">
        <f t="shared" ref="AH345:AH350" si="176">IF(M345=8255,T345+U345,0)</f>
        <v>0</v>
      </c>
      <c r="AI345" s="358">
        <f t="shared" si="168"/>
        <v>1400</v>
      </c>
      <c r="AJ345" s="358" t="str">
        <f t="shared" si="169"/>
        <v>1040-40</v>
      </c>
      <c r="AK345" s="358" t="str">
        <f t="shared" si="132"/>
        <v>personeelsruimte</v>
      </c>
    </row>
    <row r="346" spans="2:37" ht="15">
      <c r="B346" s="489"/>
      <c r="C346" s="490"/>
      <c r="D346" s="449">
        <f>VLOOKUP(E346,'1.1a-Jaarprijzen'!B:G,6,FALSE)</f>
        <v>2</v>
      </c>
      <c r="E346" s="448" t="s">
        <v>789</v>
      </c>
      <c r="F346" s="449" t="s">
        <v>490</v>
      </c>
      <c r="G346" s="450" t="s">
        <v>527</v>
      </c>
      <c r="H346" s="448" t="s">
        <v>328</v>
      </c>
      <c r="I346" s="451" t="str">
        <f t="shared" si="159"/>
        <v>speellokaal</v>
      </c>
      <c r="J346" s="449" t="s">
        <v>708</v>
      </c>
      <c r="K346" s="452">
        <v>83</v>
      </c>
      <c r="L346" s="452"/>
      <c r="M346" s="453">
        <v>8200</v>
      </c>
      <c r="N346" s="454"/>
      <c r="O346" s="453"/>
      <c r="P346" s="460"/>
      <c r="Q346" s="455">
        <f t="shared" si="126"/>
        <v>200</v>
      </c>
      <c r="R346" s="663">
        <v>1</v>
      </c>
      <c r="S346" s="663">
        <v>1</v>
      </c>
      <c r="T346" s="445">
        <f t="shared" si="127"/>
        <v>0</v>
      </c>
      <c r="U346" s="445">
        <f t="shared" si="128"/>
        <v>0</v>
      </c>
      <c r="V346" s="445">
        <f t="shared" si="129"/>
        <v>0</v>
      </c>
      <c r="W346" s="445">
        <f t="shared" si="130"/>
        <v>0</v>
      </c>
      <c r="X346" s="445"/>
      <c r="Y346" s="456">
        <f t="shared" si="160"/>
        <v>0</v>
      </c>
      <c r="Z346" s="456">
        <f t="shared" si="161"/>
        <v>0</v>
      </c>
      <c r="AA346" s="456">
        <f t="shared" si="162"/>
        <v>0</v>
      </c>
      <c r="AB346" s="456">
        <f t="shared" si="163"/>
        <v>0</v>
      </c>
      <c r="AC346" s="456">
        <f t="shared" si="164"/>
        <v>0</v>
      </c>
      <c r="AD346" s="457" t="str">
        <f t="shared" si="131"/>
        <v>L</v>
      </c>
      <c r="AE346" s="458"/>
      <c r="AF346" s="459">
        <f>(T346+U346+V346)*'1.0-Contractblad'!$L$37+W346</f>
        <v>0</v>
      </c>
      <c r="AG346" s="459">
        <f>VLOOKUP(E346,'1.1a-Jaarprijzen'!$B$50:$Q$86,16,FALSE)*K346</f>
        <v>0</v>
      </c>
      <c r="AH346" s="358">
        <f t="shared" si="176"/>
        <v>0</v>
      </c>
      <c r="AI346" s="358">
        <f t="shared" si="168"/>
        <v>16600</v>
      </c>
      <c r="AJ346" s="358" t="str">
        <f t="shared" si="169"/>
        <v>8200-200</v>
      </c>
      <c r="AK346" s="358" t="str">
        <f t="shared" si="132"/>
        <v>speellokaal</v>
      </c>
    </row>
    <row r="347" spans="2:37" ht="15">
      <c r="B347" s="489"/>
      <c r="C347" s="490"/>
      <c r="D347" s="449">
        <f>VLOOKUP(E347,'1.1a-Jaarprijzen'!B:G,6,FALSE)</f>
        <v>2</v>
      </c>
      <c r="E347" s="448" t="s">
        <v>789</v>
      </c>
      <c r="F347" s="449" t="s">
        <v>490</v>
      </c>
      <c r="G347" s="450" t="s">
        <v>529</v>
      </c>
      <c r="H347" s="448" t="s">
        <v>317</v>
      </c>
      <c r="I347" s="451" t="str">
        <f t="shared" si="159"/>
        <v>sanitaire ruimte (toilet-/doucheruimte)</v>
      </c>
      <c r="J347" s="449" t="s">
        <v>450</v>
      </c>
      <c r="K347" s="452">
        <v>7</v>
      </c>
      <c r="L347" s="452"/>
      <c r="M347" s="453">
        <v>4200</v>
      </c>
      <c r="N347" s="454"/>
      <c r="O347" s="453"/>
      <c r="P347" s="460"/>
      <c r="Q347" s="455">
        <f t="shared" si="126"/>
        <v>200</v>
      </c>
      <c r="R347" s="663">
        <v>1</v>
      </c>
      <c r="S347" s="663">
        <v>1</v>
      </c>
      <c r="T347" s="445">
        <f t="shared" si="127"/>
        <v>0</v>
      </c>
      <c r="U347" s="445">
        <f t="shared" si="128"/>
        <v>0</v>
      </c>
      <c r="V347" s="445">
        <f t="shared" si="129"/>
        <v>0</v>
      </c>
      <c r="W347" s="445">
        <f t="shared" si="130"/>
        <v>0</v>
      </c>
      <c r="X347" s="445"/>
      <c r="Y347" s="456">
        <f t="shared" si="160"/>
        <v>0</v>
      </c>
      <c r="Z347" s="456">
        <f t="shared" si="161"/>
        <v>0</v>
      </c>
      <c r="AA347" s="456">
        <f t="shared" si="162"/>
        <v>0</v>
      </c>
      <c r="AB347" s="456">
        <f t="shared" si="163"/>
        <v>0</v>
      </c>
      <c r="AC347" s="456">
        <f t="shared" si="164"/>
        <v>0</v>
      </c>
      <c r="AD347" s="457" t="str">
        <f t="shared" si="131"/>
        <v>S</v>
      </c>
      <c r="AE347" s="458"/>
      <c r="AF347" s="459">
        <f>(T347+U347+V347)*'1.0-Contractblad'!$L$37+W347</f>
        <v>0</v>
      </c>
      <c r="AG347" s="459">
        <f>VLOOKUP(E347,'1.1a-Jaarprijzen'!$B$50:$Q$86,16,FALSE)*K347</f>
        <v>0</v>
      </c>
      <c r="AH347" s="358">
        <f t="shared" si="176"/>
        <v>0</v>
      </c>
      <c r="AI347" s="358">
        <f t="shared" si="168"/>
        <v>1400</v>
      </c>
      <c r="AJ347" s="358" t="str">
        <f t="shared" si="169"/>
        <v>4200-200</v>
      </c>
      <c r="AK347" s="358" t="str">
        <f t="shared" si="132"/>
        <v>toilet</v>
      </c>
    </row>
    <row r="348" spans="2:37" ht="15">
      <c r="B348" s="489"/>
      <c r="C348" s="490"/>
      <c r="D348" s="449">
        <f>VLOOKUP(E348,'1.1a-Jaarprijzen'!B:G,6,FALSE)</f>
        <v>2</v>
      </c>
      <c r="E348" s="448" t="s">
        <v>789</v>
      </c>
      <c r="F348" s="449" t="s">
        <v>490</v>
      </c>
      <c r="G348" s="450" t="s">
        <v>530</v>
      </c>
      <c r="H348" s="448" t="s">
        <v>317</v>
      </c>
      <c r="I348" s="451" t="str">
        <f t="shared" si="159"/>
        <v>sanitaire ruimte (toilet-/doucheruimte)</v>
      </c>
      <c r="J348" s="449" t="s">
        <v>450</v>
      </c>
      <c r="K348" s="452">
        <v>4</v>
      </c>
      <c r="L348" s="452"/>
      <c r="M348" s="453">
        <v>4200</v>
      </c>
      <c r="N348" s="454"/>
      <c r="O348" s="453"/>
      <c r="P348" s="460"/>
      <c r="Q348" s="455">
        <f t="shared" si="126"/>
        <v>200</v>
      </c>
      <c r="R348" s="663">
        <v>1</v>
      </c>
      <c r="S348" s="663">
        <v>1</v>
      </c>
      <c r="T348" s="445">
        <f t="shared" si="127"/>
        <v>0</v>
      </c>
      <c r="U348" s="445">
        <f t="shared" si="128"/>
        <v>0</v>
      </c>
      <c r="V348" s="445">
        <f t="shared" si="129"/>
        <v>0</v>
      </c>
      <c r="W348" s="445">
        <f t="shared" si="130"/>
        <v>0</v>
      </c>
      <c r="X348" s="445"/>
      <c r="Y348" s="456">
        <f t="shared" si="160"/>
        <v>0</v>
      </c>
      <c r="Z348" s="456">
        <f t="shared" si="161"/>
        <v>0</v>
      </c>
      <c r="AA348" s="456">
        <f t="shared" si="162"/>
        <v>0</v>
      </c>
      <c r="AB348" s="456">
        <f t="shared" si="163"/>
        <v>0</v>
      </c>
      <c r="AC348" s="456">
        <f t="shared" si="164"/>
        <v>0</v>
      </c>
      <c r="AD348" s="457" t="str">
        <f t="shared" si="131"/>
        <v>S</v>
      </c>
      <c r="AE348" s="458"/>
      <c r="AF348" s="459">
        <f>(T348+U348+V348)*'1.0-Contractblad'!$L$37+W348</f>
        <v>0</v>
      </c>
      <c r="AG348" s="459">
        <f>VLOOKUP(E348,'1.1a-Jaarprijzen'!$B$50:$Q$86,16,FALSE)*K348</f>
        <v>0</v>
      </c>
      <c r="AH348" s="358">
        <f t="shared" si="176"/>
        <v>0</v>
      </c>
      <c r="AI348" s="358">
        <f t="shared" si="168"/>
        <v>800</v>
      </c>
      <c r="AJ348" s="358" t="str">
        <f t="shared" si="169"/>
        <v>4200-200</v>
      </c>
      <c r="AK348" s="358" t="str">
        <f t="shared" si="132"/>
        <v>toilet</v>
      </c>
    </row>
    <row r="349" spans="2:37" ht="15">
      <c r="B349" s="489"/>
      <c r="C349" s="490"/>
      <c r="D349" s="449">
        <f>VLOOKUP(E349,'1.1a-Jaarprijzen'!B:G,6,FALSE)</f>
        <v>2</v>
      </c>
      <c r="E349" s="448" t="s">
        <v>789</v>
      </c>
      <c r="F349" s="449" t="s">
        <v>490</v>
      </c>
      <c r="G349" s="450" t="s">
        <v>531</v>
      </c>
      <c r="H349" s="448" t="s">
        <v>317</v>
      </c>
      <c r="I349" s="451" t="str">
        <f t="shared" si="159"/>
        <v>sanitaire ruimte (toilet-/doucheruimte)</v>
      </c>
      <c r="J349" s="449" t="s">
        <v>450</v>
      </c>
      <c r="K349" s="452">
        <v>7</v>
      </c>
      <c r="L349" s="452"/>
      <c r="M349" s="453">
        <v>4200</v>
      </c>
      <c r="N349" s="454"/>
      <c r="O349" s="453"/>
      <c r="P349" s="460"/>
      <c r="Q349" s="455">
        <f t="shared" si="126"/>
        <v>200</v>
      </c>
      <c r="R349" s="663">
        <v>1</v>
      </c>
      <c r="S349" s="663">
        <v>1</v>
      </c>
      <c r="T349" s="445">
        <f t="shared" si="127"/>
        <v>0</v>
      </c>
      <c r="U349" s="445">
        <f t="shared" si="128"/>
        <v>0</v>
      </c>
      <c r="V349" s="445">
        <f t="shared" si="129"/>
        <v>0</v>
      </c>
      <c r="W349" s="445">
        <f t="shared" si="130"/>
        <v>0</v>
      </c>
      <c r="X349" s="445"/>
      <c r="Y349" s="456">
        <f t="shared" si="160"/>
        <v>0</v>
      </c>
      <c r="Z349" s="456">
        <f t="shared" si="161"/>
        <v>0</v>
      </c>
      <c r="AA349" s="456">
        <f t="shared" si="162"/>
        <v>0</v>
      </c>
      <c r="AB349" s="456">
        <f t="shared" si="163"/>
        <v>0</v>
      </c>
      <c r="AC349" s="456">
        <f t="shared" si="164"/>
        <v>0</v>
      </c>
      <c r="AD349" s="457" t="str">
        <f t="shared" si="131"/>
        <v>S</v>
      </c>
      <c r="AE349" s="458"/>
      <c r="AF349" s="459">
        <f>(T349+U349+V349)*'1.0-Contractblad'!$L$37+W349</f>
        <v>0</v>
      </c>
      <c r="AG349" s="459">
        <f>VLOOKUP(E349,'1.1a-Jaarprijzen'!$B$50:$Q$86,16,FALSE)*K349</f>
        <v>0</v>
      </c>
      <c r="AH349" s="358">
        <f t="shared" si="176"/>
        <v>0</v>
      </c>
      <c r="AI349" s="358">
        <f t="shared" si="168"/>
        <v>1400</v>
      </c>
      <c r="AJ349" s="358" t="str">
        <f t="shared" si="169"/>
        <v>4200-200</v>
      </c>
      <c r="AK349" s="358" t="str">
        <f t="shared" si="132"/>
        <v>toilet</v>
      </c>
    </row>
    <row r="350" spans="2:37" ht="15">
      <c r="B350" s="489"/>
      <c r="C350" s="490"/>
      <c r="D350" s="449">
        <f>VLOOKUP(E350,'1.1a-Jaarprijzen'!B:G,6,FALSE)</f>
        <v>2</v>
      </c>
      <c r="E350" s="448" t="s">
        <v>789</v>
      </c>
      <c r="F350" s="449" t="s">
        <v>490</v>
      </c>
      <c r="G350" s="450" t="s">
        <v>696</v>
      </c>
      <c r="H350" s="448" t="s">
        <v>439</v>
      </c>
      <c r="I350" s="451" t="str">
        <f t="shared" si="159"/>
        <v>trappenhuis</v>
      </c>
      <c r="J350" s="449" t="s">
        <v>450</v>
      </c>
      <c r="K350" s="452">
        <v>8</v>
      </c>
      <c r="L350" s="452"/>
      <c r="M350" s="453">
        <v>9200</v>
      </c>
      <c r="N350" s="454"/>
      <c r="O350" s="453"/>
      <c r="P350" s="460"/>
      <c r="Q350" s="455">
        <f t="shared" si="126"/>
        <v>200</v>
      </c>
      <c r="R350" s="663">
        <v>1</v>
      </c>
      <c r="S350" s="663">
        <v>1</v>
      </c>
      <c r="T350" s="445">
        <f t="shared" si="127"/>
        <v>0</v>
      </c>
      <c r="U350" s="445">
        <f t="shared" si="128"/>
        <v>0</v>
      </c>
      <c r="V350" s="445">
        <f t="shared" si="129"/>
        <v>0</v>
      </c>
      <c r="W350" s="445">
        <f t="shared" si="130"/>
        <v>0</v>
      </c>
      <c r="X350" s="445"/>
      <c r="Y350" s="456">
        <f t="shared" si="160"/>
        <v>0</v>
      </c>
      <c r="Z350" s="456">
        <f t="shared" si="161"/>
        <v>0</v>
      </c>
      <c r="AA350" s="456">
        <f t="shared" si="162"/>
        <v>0</v>
      </c>
      <c r="AB350" s="456">
        <f t="shared" si="163"/>
        <v>0</v>
      </c>
      <c r="AC350" s="456">
        <f t="shared" si="164"/>
        <v>0</v>
      </c>
      <c r="AD350" s="457" t="str">
        <f t="shared" si="131"/>
        <v>V</v>
      </c>
      <c r="AE350" s="458"/>
      <c r="AF350" s="459">
        <f>(T350+U350+V350)*'1.0-Contractblad'!$L$37+W350</f>
        <v>0</v>
      </c>
      <c r="AG350" s="459">
        <f>VLOOKUP(E350,'1.1a-Jaarprijzen'!$B$50:$Q$86,16,FALSE)*K350</f>
        <v>0</v>
      </c>
      <c r="AH350" s="358">
        <f t="shared" si="176"/>
        <v>0</v>
      </c>
      <c r="AI350" s="358">
        <f t="shared" si="168"/>
        <v>1600</v>
      </c>
      <c r="AJ350" s="358" t="str">
        <f t="shared" si="169"/>
        <v>9200-200</v>
      </c>
      <c r="AK350" s="358" t="str">
        <f t="shared" si="132"/>
        <v>trap</v>
      </c>
    </row>
    <row r="351" spans="2:37" ht="16" customHeight="1">
      <c r="B351" s="489"/>
      <c r="C351" s="490"/>
      <c r="D351" s="449">
        <f>VLOOKUP(E351,'1.1a-Jaarprijzen'!B:G,6,FALSE)</f>
        <v>2</v>
      </c>
      <c r="E351" s="448" t="s">
        <v>754</v>
      </c>
      <c r="F351" s="819" t="s">
        <v>490</v>
      </c>
      <c r="G351" s="820" t="s">
        <v>723</v>
      </c>
      <c r="H351" s="821" t="s">
        <v>316</v>
      </c>
      <c r="I351" s="451" t="str">
        <f t="shared" ref="I351:I377" si="177">IF($M351="",0,VLOOKUP($M351,Kengetal,4,FALSE))</f>
        <v>entree, gang, hal, repro</v>
      </c>
      <c r="J351" s="822" t="s">
        <v>752</v>
      </c>
      <c r="K351" s="823">
        <v>14.04</v>
      </c>
      <c r="L351" s="823">
        <v>0</v>
      </c>
      <c r="M351" s="824">
        <v>3200</v>
      </c>
      <c r="N351" s="825"/>
      <c r="O351" s="826"/>
      <c r="P351" s="824"/>
      <c r="Q351" s="455">
        <f t="shared" ref="Q351:Q377" si="178">VLOOKUP(M351,Kengetal,3,FALSE)+VLOOKUP(N351,Kengetal,3,FALSE)+VLOOKUP(O351,Kengetal,3,FALSE)</f>
        <v>200</v>
      </c>
      <c r="R351" s="663">
        <v>1</v>
      </c>
      <c r="S351" s="663">
        <v>1</v>
      </c>
      <c r="T351" s="445">
        <f t="shared" ref="T351:T377" si="179">Y351*K351*R351</f>
        <v>0</v>
      </c>
      <c r="U351" s="445">
        <f t="shared" ref="U351:U377" si="180">Z351*K351*S351</f>
        <v>0</v>
      </c>
      <c r="V351" s="445">
        <f t="shared" ref="V351:V377" si="181">AA351*K351*R351</f>
        <v>0</v>
      </c>
      <c r="W351" s="445">
        <f t="shared" ref="W351:W377" si="182">AB351*K351*R351</f>
        <v>0</v>
      </c>
      <c r="X351" s="445"/>
      <c r="Y351" s="456">
        <f t="shared" ref="Y351:Y377" si="183">IF($M351=0,0,VLOOKUP($M351,Kengetal,6,FALSE))</f>
        <v>0</v>
      </c>
      <c r="Z351" s="456">
        <f t="shared" ref="Z351:Z377" si="184">IF($M351=0,0,VLOOKUP($M351,Kengetal,7,FALSE))</f>
        <v>0</v>
      </c>
      <c r="AA351" s="456">
        <f t="shared" ref="AA351:AA377" si="185">IF($N351=0,0,VLOOKUP($N351,Kengetal,6,FALSE))</f>
        <v>0</v>
      </c>
      <c r="AB351" s="456">
        <f t="shared" ref="AB351:AB377" si="186">IF($O351=0,0,VLOOKUP($O351,Kengetal,6,FALSE))</f>
        <v>0</v>
      </c>
      <c r="AC351" s="456">
        <f t="shared" ref="AC351:AC377" si="187">IF($P351=0,0,VLOOKUP($P351,Kengetal,6,FALSE))</f>
        <v>0</v>
      </c>
      <c r="AD351" s="457" t="str">
        <f t="shared" ref="AD351:AD377" si="188">IF(M351="","",VLOOKUP(M351,Kengetal,13,FALSE))</f>
        <v>V</v>
      </c>
      <c r="AE351" s="458"/>
      <c r="AF351" s="459">
        <f>(T351+U351+V351)*'1.0-Contractblad'!$L$37+W351</f>
        <v>0</v>
      </c>
      <c r="AG351" s="459">
        <f>VLOOKUP(E351,'1.1a-Jaarprijzen'!$B$50:$Q$86,16,FALSE)*K351</f>
        <v>0</v>
      </c>
      <c r="AH351" s="358">
        <f t="shared" ref="AH351" si="189">IF(M351=8255,T351+U351,0)</f>
        <v>0</v>
      </c>
      <c r="AI351" s="358">
        <f t="shared" ref="AI351" si="190">K351*Q351</f>
        <v>2808</v>
      </c>
      <c r="AJ351" s="358" t="str">
        <f t="shared" ref="AJ351" si="191">CONCATENATE(M351,"-",Q351)</f>
        <v>3200-200</v>
      </c>
      <c r="AK351" s="358" t="str">
        <f t="shared" ref="AK351:AK377" si="192">LOWER(H351)</f>
        <v>entree</v>
      </c>
    </row>
    <row r="352" spans="2:37" ht="16" customHeight="1">
      <c r="B352" s="489"/>
      <c r="C352" s="490"/>
      <c r="D352" s="449">
        <f>VLOOKUP(E352,'1.1a-Jaarprijzen'!B:G,6,FALSE)</f>
        <v>2</v>
      </c>
      <c r="E352" s="448" t="s">
        <v>754</v>
      </c>
      <c r="F352" s="819" t="s">
        <v>490</v>
      </c>
      <c r="G352" s="820" t="s">
        <v>724</v>
      </c>
      <c r="H352" s="821" t="s">
        <v>760</v>
      </c>
      <c r="I352" s="451" t="str">
        <f t="shared" si="177"/>
        <v>trappenhuis</v>
      </c>
      <c r="J352" s="822" t="s">
        <v>453</v>
      </c>
      <c r="K352" s="823">
        <v>11.5</v>
      </c>
      <c r="L352" s="823">
        <v>0</v>
      </c>
      <c r="M352" s="824">
        <v>9200</v>
      </c>
      <c r="N352" s="825"/>
      <c r="O352" s="826"/>
      <c r="P352" s="824"/>
      <c r="Q352" s="455">
        <f t="shared" si="178"/>
        <v>200</v>
      </c>
      <c r="R352" s="663">
        <v>1</v>
      </c>
      <c r="S352" s="663">
        <v>1</v>
      </c>
      <c r="T352" s="445">
        <f t="shared" si="179"/>
        <v>0</v>
      </c>
      <c r="U352" s="445">
        <f t="shared" si="180"/>
        <v>0</v>
      </c>
      <c r="V352" s="445">
        <f t="shared" si="181"/>
        <v>0</v>
      </c>
      <c r="W352" s="445">
        <f t="shared" si="182"/>
        <v>0</v>
      </c>
      <c r="X352" s="445"/>
      <c r="Y352" s="456">
        <f t="shared" si="183"/>
        <v>0</v>
      </c>
      <c r="Z352" s="456">
        <f t="shared" si="184"/>
        <v>0</v>
      </c>
      <c r="AA352" s="456">
        <f t="shared" si="185"/>
        <v>0</v>
      </c>
      <c r="AB352" s="456">
        <f t="shared" si="186"/>
        <v>0</v>
      </c>
      <c r="AC352" s="456">
        <f t="shared" si="187"/>
        <v>0</v>
      </c>
      <c r="AD352" s="457" t="str">
        <f t="shared" si="188"/>
        <v>V</v>
      </c>
      <c r="AE352" s="827"/>
      <c r="AF352" s="459">
        <f>(T352+U352+V352)*'1.0-Contractblad'!$L$37+W352</f>
        <v>0</v>
      </c>
      <c r="AG352" s="459">
        <f>VLOOKUP(E352,'1.1a-Jaarprijzen'!$B$50:$Q$86,16,FALSE)*K352</f>
        <v>0</v>
      </c>
      <c r="AH352" s="358">
        <f t="shared" ref="AH352:AH356" si="193">IF(M352=8255,T352+U352,0)</f>
        <v>0</v>
      </c>
      <c r="AI352" s="358">
        <f t="shared" ref="AI352:AI356" si="194">K352*Q352</f>
        <v>2300</v>
      </c>
      <c r="AJ352" s="358" t="str">
        <f t="shared" ref="AJ352:AJ356" si="195">CONCATENATE(M352,"-",Q352)</f>
        <v>9200-200</v>
      </c>
      <c r="AK352" s="358" t="str">
        <f t="shared" si="192"/>
        <v>trappnehuis</v>
      </c>
    </row>
    <row r="353" spans="2:37" ht="16" customHeight="1">
      <c r="B353" s="489"/>
      <c r="C353" s="490"/>
      <c r="D353" s="449">
        <f>VLOOKUP(E353,'1.1a-Jaarprijzen'!B:G,6,FALSE)</f>
        <v>2</v>
      </c>
      <c r="E353" s="448" t="s">
        <v>754</v>
      </c>
      <c r="F353" s="819" t="s">
        <v>490</v>
      </c>
      <c r="G353" s="820" t="s">
        <v>725</v>
      </c>
      <c r="H353" s="821" t="s">
        <v>761</v>
      </c>
      <c r="I353" s="451" t="str">
        <f t="shared" si="177"/>
        <v>speel- en gymzaal (berging)</v>
      </c>
      <c r="J353" s="822" t="s">
        <v>706</v>
      </c>
      <c r="K353" s="823">
        <v>5.8</v>
      </c>
      <c r="L353" s="823">
        <v>0</v>
      </c>
      <c r="M353" s="824">
        <v>14040</v>
      </c>
      <c r="N353" s="825"/>
      <c r="O353" s="826"/>
      <c r="P353" s="824"/>
      <c r="Q353" s="455">
        <f t="shared" si="178"/>
        <v>40</v>
      </c>
      <c r="R353" s="663">
        <v>1</v>
      </c>
      <c r="S353" s="663">
        <v>1</v>
      </c>
      <c r="T353" s="445">
        <f t="shared" si="179"/>
        <v>0</v>
      </c>
      <c r="U353" s="445">
        <f t="shared" si="180"/>
        <v>0</v>
      </c>
      <c r="V353" s="445">
        <f t="shared" si="181"/>
        <v>0</v>
      </c>
      <c r="W353" s="445">
        <f t="shared" si="182"/>
        <v>0</v>
      </c>
      <c r="X353" s="445"/>
      <c r="Y353" s="456">
        <f t="shared" si="183"/>
        <v>0</v>
      </c>
      <c r="Z353" s="456">
        <f t="shared" si="184"/>
        <v>0</v>
      </c>
      <c r="AA353" s="456">
        <f t="shared" si="185"/>
        <v>0</v>
      </c>
      <c r="AB353" s="456">
        <f t="shared" si="186"/>
        <v>0</v>
      </c>
      <c r="AC353" s="456">
        <f t="shared" si="187"/>
        <v>0</v>
      </c>
      <c r="AD353" s="457" t="str">
        <f t="shared" si="188"/>
        <v>Sp</v>
      </c>
      <c r="AE353" s="828"/>
      <c r="AF353" s="459">
        <f>(T353+U353+V353)*'1.0-Contractblad'!$L$37+W353</f>
        <v>0</v>
      </c>
      <c r="AG353" s="459">
        <f>VLOOKUP(E353,'1.1a-Jaarprijzen'!$B$50:$Q$86,16,FALSE)*K353</f>
        <v>0</v>
      </c>
      <c r="AH353" s="358">
        <f t="shared" si="193"/>
        <v>0</v>
      </c>
      <c r="AI353" s="358">
        <f t="shared" si="194"/>
        <v>232</v>
      </c>
      <c r="AJ353" s="358" t="str">
        <f t="shared" si="195"/>
        <v>14040-40</v>
      </c>
      <c r="AK353" s="358" t="str">
        <f t="shared" si="192"/>
        <v>toestel berging</v>
      </c>
    </row>
    <row r="354" spans="2:37" ht="16" customHeight="1">
      <c r="B354" s="489"/>
      <c r="C354" s="490"/>
      <c r="D354" s="449">
        <f>VLOOKUP(E354,'1.1a-Jaarprijzen'!B:G,6,FALSE)</f>
        <v>2</v>
      </c>
      <c r="E354" s="448" t="s">
        <v>754</v>
      </c>
      <c r="F354" s="819" t="s">
        <v>490</v>
      </c>
      <c r="G354" s="820" t="s">
        <v>726</v>
      </c>
      <c r="H354" s="821" t="s">
        <v>328</v>
      </c>
      <c r="I354" s="451" t="str">
        <f t="shared" si="177"/>
        <v>speellokaal</v>
      </c>
      <c r="J354" s="822" t="s">
        <v>451</v>
      </c>
      <c r="K354" s="823">
        <v>81.8</v>
      </c>
      <c r="L354" s="823">
        <v>0</v>
      </c>
      <c r="M354" s="824">
        <v>8200</v>
      </c>
      <c r="N354" s="825"/>
      <c r="O354" s="826"/>
      <c r="P354" s="824"/>
      <c r="Q354" s="455">
        <f t="shared" si="178"/>
        <v>200</v>
      </c>
      <c r="R354" s="663">
        <v>1</v>
      </c>
      <c r="S354" s="663">
        <v>1</v>
      </c>
      <c r="T354" s="445">
        <f t="shared" si="179"/>
        <v>0</v>
      </c>
      <c r="U354" s="445">
        <f t="shared" si="180"/>
        <v>0</v>
      </c>
      <c r="V354" s="445">
        <f t="shared" si="181"/>
        <v>0</v>
      </c>
      <c r="W354" s="445">
        <f t="shared" si="182"/>
        <v>0</v>
      </c>
      <c r="X354" s="445"/>
      <c r="Y354" s="456">
        <f t="shared" si="183"/>
        <v>0</v>
      </c>
      <c r="Z354" s="456">
        <f t="shared" si="184"/>
        <v>0</v>
      </c>
      <c r="AA354" s="456">
        <f t="shared" si="185"/>
        <v>0</v>
      </c>
      <c r="AB354" s="456">
        <f t="shared" si="186"/>
        <v>0</v>
      </c>
      <c r="AC354" s="456">
        <f t="shared" si="187"/>
        <v>0</v>
      </c>
      <c r="AD354" s="457" t="str">
        <f t="shared" si="188"/>
        <v>L</v>
      </c>
      <c r="AE354" s="828"/>
      <c r="AF354" s="459">
        <f>(T354+U354+V354)*'1.0-Contractblad'!$L$37+W354</f>
        <v>0</v>
      </c>
      <c r="AG354" s="459">
        <f>VLOOKUP(E354,'1.1a-Jaarprijzen'!$B$50:$Q$86,16,FALSE)*K354</f>
        <v>0</v>
      </c>
      <c r="AH354" s="358">
        <f t="shared" si="193"/>
        <v>0</v>
      </c>
      <c r="AI354" s="358">
        <f t="shared" si="194"/>
        <v>16360</v>
      </c>
      <c r="AJ354" s="358" t="str">
        <f t="shared" si="195"/>
        <v>8200-200</v>
      </c>
      <c r="AK354" s="358" t="str">
        <f t="shared" si="192"/>
        <v>speellokaal</v>
      </c>
    </row>
    <row r="355" spans="2:37" ht="16" customHeight="1">
      <c r="B355" s="489"/>
      <c r="C355" s="490"/>
      <c r="D355" s="449">
        <f>VLOOKUP(E355,'1.1a-Jaarprijzen'!B:G,6,FALSE)</f>
        <v>2</v>
      </c>
      <c r="E355" s="448" t="s">
        <v>754</v>
      </c>
      <c r="F355" s="819" t="s">
        <v>490</v>
      </c>
      <c r="G355" s="820" t="s">
        <v>727</v>
      </c>
      <c r="H355" s="821" t="s">
        <v>508</v>
      </c>
      <c r="I355" s="451" t="str">
        <f t="shared" si="177"/>
        <v>leslokaal groep 1 t/m 3</v>
      </c>
      <c r="J355" s="822" t="s">
        <v>706</v>
      </c>
      <c r="K355" s="823">
        <v>54.4</v>
      </c>
      <c r="L355" s="823"/>
      <c r="M355" s="824">
        <v>7200</v>
      </c>
      <c r="N355" s="825"/>
      <c r="O355" s="826"/>
      <c r="P355" s="824"/>
      <c r="Q355" s="455">
        <f t="shared" si="178"/>
        <v>200</v>
      </c>
      <c r="R355" s="663">
        <v>1</v>
      </c>
      <c r="S355" s="663">
        <v>1</v>
      </c>
      <c r="T355" s="445">
        <f t="shared" si="179"/>
        <v>0</v>
      </c>
      <c r="U355" s="445">
        <f t="shared" si="180"/>
        <v>0</v>
      </c>
      <c r="V355" s="445">
        <f t="shared" si="181"/>
        <v>0</v>
      </c>
      <c r="W355" s="445">
        <f t="shared" si="182"/>
        <v>0</v>
      </c>
      <c r="X355" s="445"/>
      <c r="Y355" s="456">
        <f t="shared" si="183"/>
        <v>0</v>
      </c>
      <c r="Z355" s="456">
        <f t="shared" si="184"/>
        <v>0</v>
      </c>
      <c r="AA355" s="456">
        <f t="shared" si="185"/>
        <v>0</v>
      </c>
      <c r="AB355" s="456">
        <f t="shared" si="186"/>
        <v>0</v>
      </c>
      <c r="AC355" s="456">
        <f t="shared" si="187"/>
        <v>0</v>
      </c>
      <c r="AD355" s="457" t="str">
        <f t="shared" si="188"/>
        <v>L</v>
      </c>
      <c r="AE355" s="828"/>
      <c r="AF355" s="459">
        <f>(T355+U355+V355)*'1.0-Contractblad'!$L$37+W355</f>
        <v>0</v>
      </c>
      <c r="AG355" s="459">
        <f>VLOOKUP(E355,'1.1a-Jaarprijzen'!$B$50:$Q$86,16,FALSE)*K355</f>
        <v>0</v>
      </c>
      <c r="AH355" s="358">
        <f t="shared" si="193"/>
        <v>0</v>
      </c>
      <c r="AI355" s="358">
        <f t="shared" si="194"/>
        <v>10880</v>
      </c>
      <c r="AJ355" s="358" t="str">
        <f t="shared" si="195"/>
        <v>7200-200</v>
      </c>
      <c r="AK355" s="358" t="str">
        <f t="shared" si="192"/>
        <v>leslokaal</v>
      </c>
    </row>
    <row r="356" spans="2:37" ht="16" customHeight="1">
      <c r="B356" s="489"/>
      <c r="C356" s="490"/>
      <c r="D356" s="449">
        <f>VLOOKUP(E356,'1.1a-Jaarprijzen'!B:G,6,FALSE)</f>
        <v>2</v>
      </c>
      <c r="E356" s="448" t="s">
        <v>754</v>
      </c>
      <c r="F356" s="819" t="s">
        <v>490</v>
      </c>
      <c r="G356" s="820" t="s">
        <v>728</v>
      </c>
      <c r="H356" s="821" t="s">
        <v>508</v>
      </c>
      <c r="I356" s="451" t="str">
        <f t="shared" si="177"/>
        <v>leslokaal groep 1 t/m 3</v>
      </c>
      <c r="J356" s="822" t="s">
        <v>706</v>
      </c>
      <c r="K356" s="823">
        <v>54.4</v>
      </c>
      <c r="L356" s="823">
        <v>0</v>
      </c>
      <c r="M356" s="824">
        <v>7200</v>
      </c>
      <c r="N356" s="825"/>
      <c r="O356" s="826"/>
      <c r="P356" s="824"/>
      <c r="Q356" s="455">
        <f t="shared" si="178"/>
        <v>200</v>
      </c>
      <c r="R356" s="663">
        <v>1</v>
      </c>
      <c r="S356" s="663">
        <v>1</v>
      </c>
      <c r="T356" s="445">
        <f t="shared" si="179"/>
        <v>0</v>
      </c>
      <c r="U356" s="445">
        <f t="shared" si="180"/>
        <v>0</v>
      </c>
      <c r="V356" s="445">
        <f t="shared" si="181"/>
        <v>0</v>
      </c>
      <c r="W356" s="445">
        <f t="shared" si="182"/>
        <v>0</v>
      </c>
      <c r="X356" s="445"/>
      <c r="Y356" s="456">
        <f t="shared" si="183"/>
        <v>0</v>
      </c>
      <c r="Z356" s="456">
        <f t="shared" si="184"/>
        <v>0</v>
      </c>
      <c r="AA356" s="456">
        <f t="shared" si="185"/>
        <v>0</v>
      </c>
      <c r="AB356" s="456">
        <f t="shared" si="186"/>
        <v>0</v>
      </c>
      <c r="AC356" s="456">
        <f t="shared" si="187"/>
        <v>0</v>
      </c>
      <c r="AD356" s="457" t="str">
        <f t="shared" si="188"/>
        <v>L</v>
      </c>
      <c r="AE356" s="828"/>
      <c r="AF356" s="459">
        <f>(T356+U356+V356)*'1.0-Contractblad'!$L$37+W356</f>
        <v>0</v>
      </c>
      <c r="AG356" s="459">
        <f>VLOOKUP(E356,'1.1a-Jaarprijzen'!$B$50:$Q$86,16,FALSE)*K356</f>
        <v>0</v>
      </c>
      <c r="AH356" s="358">
        <f t="shared" si="193"/>
        <v>0</v>
      </c>
      <c r="AI356" s="358">
        <f t="shared" si="194"/>
        <v>10880</v>
      </c>
      <c r="AJ356" s="358" t="str">
        <f t="shared" si="195"/>
        <v>7200-200</v>
      </c>
      <c r="AK356" s="358" t="str">
        <f t="shared" si="192"/>
        <v>leslokaal</v>
      </c>
    </row>
    <row r="357" spans="2:37" ht="16" customHeight="1">
      <c r="B357" s="489"/>
      <c r="C357" s="490"/>
      <c r="D357" s="449">
        <f>VLOOKUP(E357,'1.1a-Jaarprijzen'!B:G,6,FALSE)</f>
        <v>2</v>
      </c>
      <c r="E357" s="448" t="s">
        <v>754</v>
      </c>
      <c r="F357" s="819" t="s">
        <v>490</v>
      </c>
      <c r="G357" s="820" t="s">
        <v>729</v>
      </c>
      <c r="H357" s="821" t="s">
        <v>762</v>
      </c>
      <c r="I357" s="451" t="str">
        <f t="shared" si="177"/>
        <v>administratieve -,  vergaderruimte</v>
      </c>
      <c r="J357" s="822" t="s">
        <v>706</v>
      </c>
      <c r="K357" s="823">
        <v>11.4</v>
      </c>
      <c r="L357" s="823">
        <v>0</v>
      </c>
      <c r="M357" s="824">
        <v>1040</v>
      </c>
      <c r="N357" s="825"/>
      <c r="O357" s="826"/>
      <c r="P357" s="824"/>
      <c r="Q357" s="455">
        <f t="shared" si="178"/>
        <v>40</v>
      </c>
      <c r="R357" s="663">
        <v>1</v>
      </c>
      <c r="S357" s="663">
        <v>1</v>
      </c>
      <c r="T357" s="445">
        <f t="shared" si="179"/>
        <v>0</v>
      </c>
      <c r="U357" s="445">
        <f t="shared" si="180"/>
        <v>0</v>
      </c>
      <c r="V357" s="445">
        <f t="shared" si="181"/>
        <v>0</v>
      </c>
      <c r="W357" s="445">
        <f t="shared" si="182"/>
        <v>0</v>
      </c>
      <c r="X357" s="445"/>
      <c r="Y357" s="456">
        <f t="shared" si="183"/>
        <v>0</v>
      </c>
      <c r="Z357" s="456">
        <f t="shared" si="184"/>
        <v>0</v>
      </c>
      <c r="AA357" s="456">
        <f t="shared" si="185"/>
        <v>0</v>
      </c>
      <c r="AB357" s="456">
        <f t="shared" si="186"/>
        <v>0</v>
      </c>
      <c r="AC357" s="456">
        <f t="shared" si="187"/>
        <v>0</v>
      </c>
      <c r="AD357" s="457" t="str">
        <f t="shared" si="188"/>
        <v>V</v>
      </c>
      <c r="AE357" s="828"/>
      <c r="AF357" s="459">
        <f>(T357+U357+V357)*'1.0-Contractblad'!$L$37+W357</f>
        <v>0</v>
      </c>
      <c r="AG357" s="459">
        <f>VLOOKUP(E357,'1.1a-Jaarprijzen'!$B$50:$Q$86,16,FALSE)*K357</f>
        <v>0</v>
      </c>
      <c r="AH357" s="358">
        <f t="shared" ref="AH357:AH377" si="196">IF(M357=8255,T357+U357,0)</f>
        <v>0</v>
      </c>
      <c r="AI357" s="358">
        <f t="shared" ref="AI357:AI377" si="197">K357*Q357</f>
        <v>456</v>
      </c>
      <c r="AJ357" s="358" t="str">
        <f t="shared" ref="AJ357:AJ377" si="198">CONCATENATE(M357,"-",Q357)</f>
        <v>1040-40</v>
      </c>
      <c r="AK357" s="358" t="str">
        <f t="shared" si="192"/>
        <v>ib kantoor</v>
      </c>
    </row>
    <row r="358" spans="2:37" ht="16" customHeight="1">
      <c r="B358" s="489"/>
      <c r="C358" s="490"/>
      <c r="D358" s="449">
        <f>VLOOKUP(E358,'1.1a-Jaarprijzen'!B:G,6,FALSE)</f>
        <v>2</v>
      </c>
      <c r="E358" s="448" t="s">
        <v>754</v>
      </c>
      <c r="F358" s="819" t="s">
        <v>490</v>
      </c>
      <c r="G358" s="820" t="s">
        <v>730</v>
      </c>
      <c r="H358" s="821" t="s">
        <v>731</v>
      </c>
      <c r="I358" s="451" t="str">
        <f t="shared" si="177"/>
        <v>administratieve -,  vergaderruimte</v>
      </c>
      <c r="J358" s="822" t="s">
        <v>706</v>
      </c>
      <c r="K358" s="823">
        <v>16.8</v>
      </c>
      <c r="L358" s="823">
        <v>0</v>
      </c>
      <c r="M358" s="824">
        <v>1200</v>
      </c>
      <c r="N358" s="825"/>
      <c r="O358" s="826"/>
      <c r="P358" s="824"/>
      <c r="Q358" s="455">
        <f t="shared" si="178"/>
        <v>200</v>
      </c>
      <c r="R358" s="663">
        <v>1</v>
      </c>
      <c r="S358" s="663">
        <v>1</v>
      </c>
      <c r="T358" s="445">
        <f t="shared" si="179"/>
        <v>0</v>
      </c>
      <c r="U358" s="445">
        <f t="shared" si="180"/>
        <v>0</v>
      </c>
      <c r="V358" s="445">
        <f t="shared" si="181"/>
        <v>0</v>
      </c>
      <c r="W358" s="445">
        <f t="shared" si="182"/>
        <v>0</v>
      </c>
      <c r="X358" s="445"/>
      <c r="Y358" s="456">
        <f t="shared" si="183"/>
        <v>0</v>
      </c>
      <c r="Z358" s="456">
        <f t="shared" si="184"/>
        <v>0</v>
      </c>
      <c r="AA358" s="456">
        <f t="shared" si="185"/>
        <v>0</v>
      </c>
      <c r="AB358" s="456">
        <f t="shared" si="186"/>
        <v>0</v>
      </c>
      <c r="AC358" s="456">
        <f t="shared" si="187"/>
        <v>0</v>
      </c>
      <c r="AD358" s="457" t="str">
        <f t="shared" si="188"/>
        <v>V</v>
      </c>
      <c r="AE358" s="828"/>
      <c r="AF358" s="459">
        <f>(T358+U358+V358)*'1.0-Contractblad'!$L$37+W358</f>
        <v>0</v>
      </c>
      <c r="AG358" s="459">
        <f>VLOOKUP(E358,'1.1a-Jaarprijzen'!$B$50:$Q$86,16,FALSE)*K358</f>
        <v>0</v>
      </c>
      <c r="AH358" s="358">
        <f t="shared" si="196"/>
        <v>0</v>
      </c>
      <c r="AI358" s="358">
        <f t="shared" si="197"/>
        <v>3360</v>
      </c>
      <c r="AJ358" s="358" t="str">
        <f t="shared" si="198"/>
        <v>1200-200</v>
      </c>
      <c r="AK358" s="358" t="str">
        <f t="shared" si="192"/>
        <v>directie</v>
      </c>
    </row>
    <row r="359" spans="2:37" ht="16" customHeight="1">
      <c r="B359" s="489"/>
      <c r="C359" s="490"/>
      <c r="D359" s="449">
        <f>VLOOKUP(E359,'1.1a-Jaarprijzen'!B:G,6,FALSE)</f>
        <v>2</v>
      </c>
      <c r="E359" s="448" t="s">
        <v>754</v>
      </c>
      <c r="F359" s="819" t="s">
        <v>490</v>
      </c>
      <c r="G359" s="820" t="s">
        <v>724</v>
      </c>
      <c r="H359" s="821" t="s">
        <v>732</v>
      </c>
      <c r="I359" s="451" t="str">
        <f t="shared" si="177"/>
        <v>sanitaire ruimte (toilet-/doucheruimte)</v>
      </c>
      <c r="J359" s="822" t="s">
        <v>706</v>
      </c>
      <c r="K359" s="823">
        <v>1.2</v>
      </c>
      <c r="L359" s="823">
        <v>0</v>
      </c>
      <c r="M359" s="824">
        <v>4200</v>
      </c>
      <c r="N359" s="825"/>
      <c r="O359" s="826"/>
      <c r="P359" s="824"/>
      <c r="Q359" s="455">
        <f t="shared" si="178"/>
        <v>200</v>
      </c>
      <c r="R359" s="663">
        <v>1</v>
      </c>
      <c r="S359" s="663">
        <v>1</v>
      </c>
      <c r="T359" s="445">
        <f t="shared" si="179"/>
        <v>0</v>
      </c>
      <c r="U359" s="445">
        <f t="shared" si="180"/>
        <v>0</v>
      </c>
      <c r="V359" s="445">
        <f t="shared" si="181"/>
        <v>0</v>
      </c>
      <c r="W359" s="445">
        <f t="shared" si="182"/>
        <v>0</v>
      </c>
      <c r="X359" s="445"/>
      <c r="Y359" s="456">
        <f t="shared" si="183"/>
        <v>0</v>
      </c>
      <c r="Z359" s="456">
        <f t="shared" si="184"/>
        <v>0</v>
      </c>
      <c r="AA359" s="456">
        <f t="shared" si="185"/>
        <v>0</v>
      </c>
      <c r="AB359" s="456">
        <f t="shared" si="186"/>
        <v>0</v>
      </c>
      <c r="AC359" s="456">
        <f t="shared" si="187"/>
        <v>0</v>
      </c>
      <c r="AD359" s="457" t="str">
        <f t="shared" si="188"/>
        <v>S</v>
      </c>
      <c r="AE359" s="828"/>
      <c r="AF359" s="459">
        <f>(T359+U359+V359)*'1.0-Contractblad'!$L$37+W359</f>
        <v>0</v>
      </c>
      <c r="AG359" s="459">
        <f>VLOOKUP(E359,'1.1a-Jaarprijzen'!$B$50:$Q$86,16,FALSE)*K359</f>
        <v>0</v>
      </c>
      <c r="AH359" s="358">
        <f t="shared" si="196"/>
        <v>0</v>
      </c>
      <c r="AI359" s="358">
        <f t="shared" si="197"/>
        <v>240</v>
      </c>
      <c r="AJ359" s="358" t="str">
        <f t="shared" si="198"/>
        <v>4200-200</v>
      </c>
      <c r="AK359" s="358" t="str">
        <f t="shared" si="192"/>
        <v>docenten toilet</v>
      </c>
    </row>
    <row r="360" spans="2:37" ht="16" customHeight="1">
      <c r="B360" s="489"/>
      <c r="C360" s="490"/>
      <c r="D360" s="449">
        <f>VLOOKUP(E360,'1.1a-Jaarprijzen'!B:G,6,FALSE)</f>
        <v>2</v>
      </c>
      <c r="E360" s="448" t="s">
        <v>754</v>
      </c>
      <c r="F360" s="819" t="s">
        <v>490</v>
      </c>
      <c r="G360" s="820" t="s">
        <v>733</v>
      </c>
      <c r="H360" s="821" t="s">
        <v>630</v>
      </c>
      <c r="I360" s="451" t="str">
        <f t="shared" si="177"/>
        <v>sanitaire ruimte (toilet-/doucheruimte)</v>
      </c>
      <c r="J360" s="822" t="s">
        <v>718</v>
      </c>
      <c r="K360" s="823">
        <v>3.4</v>
      </c>
      <c r="L360" s="823"/>
      <c r="M360" s="824">
        <v>4200</v>
      </c>
      <c r="N360" s="825"/>
      <c r="O360" s="826"/>
      <c r="P360" s="824"/>
      <c r="Q360" s="455">
        <f t="shared" si="178"/>
        <v>200</v>
      </c>
      <c r="R360" s="663">
        <v>1</v>
      </c>
      <c r="S360" s="663">
        <v>1</v>
      </c>
      <c r="T360" s="445">
        <f t="shared" si="179"/>
        <v>0</v>
      </c>
      <c r="U360" s="445">
        <f t="shared" si="180"/>
        <v>0</v>
      </c>
      <c r="V360" s="445">
        <f t="shared" si="181"/>
        <v>0</v>
      </c>
      <c r="W360" s="445">
        <f t="shared" si="182"/>
        <v>0</v>
      </c>
      <c r="X360" s="445"/>
      <c r="Y360" s="456">
        <f t="shared" si="183"/>
        <v>0</v>
      </c>
      <c r="Z360" s="456">
        <f t="shared" si="184"/>
        <v>0</v>
      </c>
      <c r="AA360" s="456">
        <f t="shared" si="185"/>
        <v>0</v>
      </c>
      <c r="AB360" s="456">
        <f t="shared" si="186"/>
        <v>0</v>
      </c>
      <c r="AC360" s="456">
        <f t="shared" si="187"/>
        <v>0</v>
      </c>
      <c r="AD360" s="457" t="str">
        <f t="shared" si="188"/>
        <v>S</v>
      </c>
      <c r="AE360" s="828"/>
      <c r="AF360" s="459">
        <f>(T360+U360+V360)*'1.0-Contractblad'!$L$37+W360</f>
        <v>0</v>
      </c>
      <c r="AG360" s="459">
        <f>VLOOKUP(E360,'1.1a-Jaarprijzen'!$B$50:$Q$86,16,FALSE)*K360</f>
        <v>0</v>
      </c>
      <c r="AH360" s="358">
        <f t="shared" si="196"/>
        <v>0</v>
      </c>
      <c r="AI360" s="358">
        <f t="shared" si="197"/>
        <v>680</v>
      </c>
      <c r="AJ360" s="358" t="str">
        <f t="shared" si="198"/>
        <v>4200-200</v>
      </c>
      <c r="AK360" s="358" t="str">
        <f t="shared" si="192"/>
        <v>toiletten</v>
      </c>
    </row>
    <row r="361" spans="2:37" ht="16" customHeight="1">
      <c r="B361" s="489"/>
      <c r="C361" s="490"/>
      <c r="D361" s="449">
        <f>VLOOKUP(E361,'1.1a-Jaarprijzen'!B:G,6,FALSE)</f>
        <v>2</v>
      </c>
      <c r="E361" s="448" t="s">
        <v>754</v>
      </c>
      <c r="F361" s="819" t="s">
        <v>490</v>
      </c>
      <c r="G361" s="820" t="s">
        <v>734</v>
      </c>
      <c r="H361" s="821" t="s">
        <v>735</v>
      </c>
      <c r="I361" s="451" t="str">
        <f t="shared" si="177"/>
        <v>niet van toepassing</v>
      </c>
      <c r="J361" s="822" t="s">
        <v>450</v>
      </c>
      <c r="K361" s="823">
        <v>0</v>
      </c>
      <c r="L361" s="823">
        <v>7.2</v>
      </c>
      <c r="M361" s="824" t="s">
        <v>17</v>
      </c>
      <c r="N361" s="825"/>
      <c r="O361" s="826"/>
      <c r="P361" s="824"/>
      <c r="Q361" s="455">
        <f t="shared" si="178"/>
        <v>0</v>
      </c>
      <c r="R361" s="663">
        <v>1</v>
      </c>
      <c r="S361" s="663">
        <v>1</v>
      </c>
      <c r="T361" s="445">
        <f t="shared" si="179"/>
        <v>0</v>
      </c>
      <c r="U361" s="445">
        <f t="shared" si="180"/>
        <v>0</v>
      </c>
      <c r="V361" s="445">
        <f t="shared" si="181"/>
        <v>0</v>
      </c>
      <c r="W361" s="445">
        <f t="shared" si="182"/>
        <v>0</v>
      </c>
      <c r="X361" s="445"/>
      <c r="Y361" s="456">
        <f t="shared" si="183"/>
        <v>0</v>
      </c>
      <c r="Z361" s="456">
        <f t="shared" si="184"/>
        <v>0</v>
      </c>
      <c r="AA361" s="456">
        <f t="shared" si="185"/>
        <v>0</v>
      </c>
      <c r="AB361" s="456">
        <f t="shared" si="186"/>
        <v>0</v>
      </c>
      <c r="AC361" s="456">
        <f t="shared" si="187"/>
        <v>0</v>
      </c>
      <c r="AD361" s="457">
        <f t="shared" si="188"/>
        <v>0</v>
      </c>
      <c r="AE361" s="828"/>
      <c r="AF361" s="459">
        <f>(T361+U361+V361)*'1.0-Contractblad'!$L$37+W361</f>
        <v>0</v>
      </c>
      <c r="AG361" s="459">
        <f>VLOOKUP(E361,'1.1a-Jaarprijzen'!$B$50:$Q$86,16,FALSE)*K361</f>
        <v>0</v>
      </c>
      <c r="AH361" s="358">
        <f t="shared" si="196"/>
        <v>0</v>
      </c>
      <c r="AI361" s="358">
        <f t="shared" si="197"/>
        <v>0</v>
      </c>
      <c r="AJ361" s="358" t="str">
        <f t="shared" si="198"/>
        <v>nvt-0</v>
      </c>
      <c r="AK361" s="358" t="str">
        <f t="shared" si="192"/>
        <v>berging/werkkast</v>
      </c>
    </row>
    <row r="362" spans="2:37" ht="16" customHeight="1">
      <c r="B362" s="489"/>
      <c r="C362" s="490"/>
      <c r="D362" s="449">
        <f>VLOOKUP(E362,'1.1a-Jaarprijzen'!B:G,6,FALSE)</f>
        <v>2</v>
      </c>
      <c r="E362" s="448" t="s">
        <v>754</v>
      </c>
      <c r="F362" s="819" t="s">
        <v>490</v>
      </c>
      <c r="G362" s="820" t="s">
        <v>736</v>
      </c>
      <c r="H362" s="821" t="s">
        <v>547</v>
      </c>
      <c r="I362" s="451" t="str">
        <f t="shared" si="177"/>
        <v>niet van toepassing</v>
      </c>
      <c r="J362" s="822" t="s">
        <v>450</v>
      </c>
      <c r="K362" s="823">
        <v>0</v>
      </c>
      <c r="L362" s="823">
        <v>1.2</v>
      </c>
      <c r="M362" s="824" t="s">
        <v>17</v>
      </c>
      <c r="N362" s="825"/>
      <c r="O362" s="826"/>
      <c r="P362" s="824"/>
      <c r="Q362" s="455">
        <f t="shared" si="178"/>
        <v>0</v>
      </c>
      <c r="R362" s="663">
        <v>1</v>
      </c>
      <c r="S362" s="663">
        <v>1</v>
      </c>
      <c r="T362" s="445">
        <f t="shared" si="179"/>
        <v>0</v>
      </c>
      <c r="U362" s="445">
        <f t="shared" si="180"/>
        <v>0</v>
      </c>
      <c r="V362" s="445">
        <f t="shared" si="181"/>
        <v>0</v>
      </c>
      <c r="W362" s="445">
        <f t="shared" si="182"/>
        <v>0</v>
      </c>
      <c r="X362" s="445"/>
      <c r="Y362" s="456">
        <f t="shared" si="183"/>
        <v>0</v>
      </c>
      <c r="Z362" s="456">
        <f t="shared" si="184"/>
        <v>0</v>
      </c>
      <c r="AA362" s="456">
        <f t="shared" si="185"/>
        <v>0</v>
      </c>
      <c r="AB362" s="456">
        <f t="shared" si="186"/>
        <v>0</v>
      </c>
      <c r="AC362" s="456">
        <f t="shared" si="187"/>
        <v>0</v>
      </c>
      <c r="AD362" s="457">
        <f t="shared" si="188"/>
        <v>0</v>
      </c>
      <c r="AE362" s="828"/>
      <c r="AF362" s="459">
        <f>(T362+U362+V362)*'1.0-Contractblad'!$L$37+W362</f>
        <v>0</v>
      </c>
      <c r="AG362" s="459">
        <f>VLOOKUP(E362,'1.1a-Jaarprijzen'!$B$50:$Q$86,16,FALSE)*K362</f>
        <v>0</v>
      </c>
      <c r="AH362" s="358">
        <f t="shared" si="196"/>
        <v>0</v>
      </c>
      <c r="AI362" s="358">
        <f t="shared" si="197"/>
        <v>0</v>
      </c>
      <c r="AJ362" s="358" t="str">
        <f t="shared" si="198"/>
        <v>nvt-0</v>
      </c>
      <c r="AK362" s="358" t="str">
        <f t="shared" si="192"/>
        <v>meterkast</v>
      </c>
    </row>
    <row r="363" spans="2:37" ht="16" customHeight="1">
      <c r="B363" s="489"/>
      <c r="C363" s="490"/>
      <c r="D363" s="449">
        <f>VLOOKUP(E363,'1.1a-Jaarprijzen'!B:G,6,FALSE)</f>
        <v>2</v>
      </c>
      <c r="E363" s="448" t="s">
        <v>754</v>
      </c>
      <c r="F363" s="819" t="s">
        <v>490</v>
      </c>
      <c r="G363" s="820" t="s">
        <v>737</v>
      </c>
      <c r="H363" s="821" t="s">
        <v>432</v>
      </c>
      <c r="I363" s="451" t="str">
        <f t="shared" si="177"/>
        <v>aula, gemeenschappelijke ruimte, bibliotheek</v>
      </c>
      <c r="J363" s="822" t="s">
        <v>706</v>
      </c>
      <c r="K363" s="823">
        <v>81.900000000000006</v>
      </c>
      <c r="L363" s="823">
        <v>0</v>
      </c>
      <c r="M363" s="824">
        <v>2200</v>
      </c>
      <c r="N363" s="825"/>
      <c r="O363" s="826"/>
      <c r="P363" s="824"/>
      <c r="Q363" s="455">
        <f t="shared" si="178"/>
        <v>200</v>
      </c>
      <c r="R363" s="663">
        <v>1</v>
      </c>
      <c r="S363" s="663">
        <v>1</v>
      </c>
      <c r="T363" s="445">
        <f t="shared" si="179"/>
        <v>0</v>
      </c>
      <c r="U363" s="445">
        <f t="shared" si="180"/>
        <v>0</v>
      </c>
      <c r="V363" s="445">
        <f t="shared" si="181"/>
        <v>0</v>
      </c>
      <c r="W363" s="445">
        <f t="shared" si="182"/>
        <v>0</v>
      </c>
      <c r="X363" s="445"/>
      <c r="Y363" s="456">
        <f t="shared" si="183"/>
        <v>0</v>
      </c>
      <c r="Z363" s="456">
        <f t="shared" si="184"/>
        <v>0</v>
      </c>
      <c r="AA363" s="456">
        <f t="shared" si="185"/>
        <v>0</v>
      </c>
      <c r="AB363" s="456">
        <f t="shared" si="186"/>
        <v>0</v>
      </c>
      <c r="AC363" s="456">
        <f t="shared" si="187"/>
        <v>0</v>
      </c>
      <c r="AD363" s="457" t="str">
        <f t="shared" si="188"/>
        <v>V</v>
      </c>
      <c r="AE363" s="828"/>
      <c r="AF363" s="459">
        <f>(T363+U363+V363)*'1.0-Contractblad'!$L$37+W363</f>
        <v>0</v>
      </c>
      <c r="AG363" s="459">
        <f>VLOOKUP(E363,'1.1a-Jaarprijzen'!$B$50:$Q$86,16,FALSE)*K363</f>
        <v>0</v>
      </c>
      <c r="AH363" s="358">
        <f t="shared" si="196"/>
        <v>0</v>
      </c>
      <c r="AI363" s="358">
        <f t="shared" si="197"/>
        <v>16380.000000000002</v>
      </c>
      <c r="AJ363" s="358" t="str">
        <f t="shared" si="198"/>
        <v>2200-200</v>
      </c>
      <c r="AK363" s="358" t="str">
        <f t="shared" si="192"/>
        <v>aula</v>
      </c>
    </row>
    <row r="364" spans="2:37" ht="16" customHeight="1">
      <c r="B364" s="489"/>
      <c r="C364" s="490"/>
      <c r="D364" s="449">
        <f>VLOOKUP(E364,'1.1a-Jaarprijzen'!B:G,6,FALSE)</f>
        <v>2</v>
      </c>
      <c r="E364" s="448" t="s">
        <v>754</v>
      </c>
      <c r="F364" s="819" t="s">
        <v>319</v>
      </c>
      <c r="G364" s="820" t="s">
        <v>738</v>
      </c>
      <c r="H364" s="821" t="s">
        <v>378</v>
      </c>
      <c r="I364" s="451" t="str">
        <f t="shared" si="177"/>
        <v>entree, gang, hal, repro</v>
      </c>
      <c r="J364" s="822" t="s">
        <v>706</v>
      </c>
      <c r="K364" s="823">
        <v>3.2</v>
      </c>
      <c r="L364" s="823">
        <v>0</v>
      </c>
      <c r="M364" s="824">
        <v>3200</v>
      </c>
      <c r="N364" s="825"/>
      <c r="O364" s="826"/>
      <c r="P364" s="824"/>
      <c r="Q364" s="455">
        <f t="shared" si="178"/>
        <v>200</v>
      </c>
      <c r="R364" s="663">
        <v>1</v>
      </c>
      <c r="S364" s="663">
        <v>1</v>
      </c>
      <c r="T364" s="445">
        <f t="shared" si="179"/>
        <v>0</v>
      </c>
      <c r="U364" s="445">
        <f t="shared" si="180"/>
        <v>0</v>
      </c>
      <c r="V364" s="445">
        <f t="shared" si="181"/>
        <v>0</v>
      </c>
      <c r="W364" s="445">
        <f t="shared" si="182"/>
        <v>0</v>
      </c>
      <c r="X364" s="445"/>
      <c r="Y364" s="456">
        <f t="shared" si="183"/>
        <v>0</v>
      </c>
      <c r="Z364" s="456">
        <f t="shared" si="184"/>
        <v>0</v>
      </c>
      <c r="AA364" s="456">
        <f t="shared" si="185"/>
        <v>0</v>
      </c>
      <c r="AB364" s="456">
        <f t="shared" si="186"/>
        <v>0</v>
      </c>
      <c r="AC364" s="456">
        <f t="shared" si="187"/>
        <v>0</v>
      </c>
      <c r="AD364" s="457" t="str">
        <f t="shared" si="188"/>
        <v>V</v>
      </c>
      <c r="AE364" s="828"/>
      <c r="AF364" s="459">
        <f>(T364+U364+V364)*'1.0-Contractblad'!$L$37+W364</f>
        <v>0</v>
      </c>
      <c r="AG364" s="459">
        <f>VLOOKUP(E364,'1.1a-Jaarprijzen'!$B$50:$Q$86,16,FALSE)*K364</f>
        <v>0</v>
      </c>
      <c r="AH364" s="358">
        <f t="shared" si="196"/>
        <v>0</v>
      </c>
      <c r="AI364" s="358">
        <f t="shared" si="197"/>
        <v>640</v>
      </c>
      <c r="AJ364" s="358" t="str">
        <f t="shared" si="198"/>
        <v>3200-200</v>
      </c>
      <c r="AK364" s="358" t="str">
        <f t="shared" si="192"/>
        <v>hal</v>
      </c>
    </row>
    <row r="365" spans="2:37" ht="16" customHeight="1">
      <c r="B365" s="489"/>
      <c r="C365" s="490"/>
      <c r="D365" s="449">
        <f>VLOOKUP(E365,'1.1a-Jaarprijzen'!B:G,6,FALSE)</f>
        <v>2</v>
      </c>
      <c r="E365" s="448" t="s">
        <v>754</v>
      </c>
      <c r="F365" s="819" t="s">
        <v>319</v>
      </c>
      <c r="G365" s="820" t="s">
        <v>739</v>
      </c>
      <c r="H365" s="821" t="s">
        <v>445</v>
      </c>
      <c r="I365" s="451" t="str">
        <f t="shared" si="177"/>
        <v>niet van toepassing</v>
      </c>
      <c r="J365" s="822" t="s">
        <v>450</v>
      </c>
      <c r="K365" s="823">
        <v>0</v>
      </c>
      <c r="L365" s="823">
        <v>1.4</v>
      </c>
      <c r="M365" s="824" t="s">
        <v>17</v>
      </c>
      <c r="N365" s="825"/>
      <c r="O365" s="826"/>
      <c r="P365" s="824"/>
      <c r="Q365" s="455">
        <f t="shared" si="178"/>
        <v>0</v>
      </c>
      <c r="R365" s="663">
        <v>1</v>
      </c>
      <c r="S365" s="663">
        <v>1</v>
      </c>
      <c r="T365" s="445">
        <f t="shared" si="179"/>
        <v>0</v>
      </c>
      <c r="U365" s="445">
        <f t="shared" si="180"/>
        <v>0</v>
      </c>
      <c r="V365" s="445">
        <f t="shared" si="181"/>
        <v>0</v>
      </c>
      <c r="W365" s="445">
        <f t="shared" si="182"/>
        <v>0</v>
      </c>
      <c r="X365" s="445"/>
      <c r="Y365" s="456">
        <f t="shared" si="183"/>
        <v>0</v>
      </c>
      <c r="Z365" s="456">
        <f t="shared" si="184"/>
        <v>0</v>
      </c>
      <c r="AA365" s="456">
        <f t="shared" si="185"/>
        <v>0</v>
      </c>
      <c r="AB365" s="456">
        <f t="shared" si="186"/>
        <v>0</v>
      </c>
      <c r="AC365" s="456">
        <f t="shared" si="187"/>
        <v>0</v>
      </c>
      <c r="AD365" s="457">
        <f t="shared" si="188"/>
        <v>0</v>
      </c>
      <c r="AE365" s="828"/>
      <c r="AF365" s="459">
        <f>(T365+U365+V365)*'1.0-Contractblad'!$L$37+W365</f>
        <v>0</v>
      </c>
      <c r="AG365" s="459">
        <f>VLOOKUP(E365,'1.1a-Jaarprijzen'!$B$50:$Q$86,16,FALSE)*K365</f>
        <v>0</v>
      </c>
      <c r="AH365" s="358">
        <f t="shared" si="196"/>
        <v>0</v>
      </c>
      <c r="AI365" s="358">
        <f t="shared" si="197"/>
        <v>0</v>
      </c>
      <c r="AJ365" s="358" t="str">
        <f t="shared" si="198"/>
        <v>nvt-0</v>
      </c>
      <c r="AK365" s="358" t="str">
        <f t="shared" si="192"/>
        <v>werkkast</v>
      </c>
    </row>
    <row r="366" spans="2:37" ht="16" customHeight="1">
      <c r="B366" s="489"/>
      <c r="C366" s="490"/>
      <c r="D366" s="449">
        <f>VLOOKUP(E366,'1.1a-Jaarprijzen'!B:G,6,FALSE)</f>
        <v>2</v>
      </c>
      <c r="E366" s="448" t="s">
        <v>754</v>
      </c>
      <c r="F366" s="819" t="s">
        <v>319</v>
      </c>
      <c r="G366" s="820" t="s">
        <v>740</v>
      </c>
      <c r="H366" s="821" t="s">
        <v>430</v>
      </c>
      <c r="I366" s="451" t="str">
        <f t="shared" si="177"/>
        <v>pantry/keuken</v>
      </c>
      <c r="J366" s="822" t="s">
        <v>706</v>
      </c>
      <c r="K366" s="823">
        <v>2.2000000000000002</v>
      </c>
      <c r="L366" s="823">
        <v>0</v>
      </c>
      <c r="M366" s="824">
        <v>5200</v>
      </c>
      <c r="N366" s="825"/>
      <c r="O366" s="826"/>
      <c r="P366" s="824"/>
      <c r="Q366" s="455">
        <f t="shared" si="178"/>
        <v>200</v>
      </c>
      <c r="R366" s="663">
        <v>1</v>
      </c>
      <c r="S366" s="663">
        <v>1</v>
      </c>
      <c r="T366" s="445">
        <f t="shared" si="179"/>
        <v>0</v>
      </c>
      <c r="U366" s="445">
        <f t="shared" si="180"/>
        <v>0</v>
      </c>
      <c r="V366" s="445">
        <f t="shared" si="181"/>
        <v>0</v>
      </c>
      <c r="W366" s="445">
        <f t="shared" si="182"/>
        <v>0</v>
      </c>
      <c r="X366" s="445"/>
      <c r="Y366" s="456">
        <f t="shared" si="183"/>
        <v>0</v>
      </c>
      <c r="Z366" s="456">
        <f t="shared" si="184"/>
        <v>0</v>
      </c>
      <c r="AA366" s="456">
        <f t="shared" si="185"/>
        <v>0</v>
      </c>
      <c r="AB366" s="456">
        <f t="shared" si="186"/>
        <v>0</v>
      </c>
      <c r="AC366" s="456">
        <f t="shared" si="187"/>
        <v>0</v>
      </c>
      <c r="AD366" s="457" t="str">
        <f t="shared" si="188"/>
        <v>V</v>
      </c>
      <c r="AE366" s="828"/>
      <c r="AF366" s="459">
        <f>(T366+U366+V366)*'1.0-Contractblad'!$L$37+W366</f>
        <v>0</v>
      </c>
      <c r="AG366" s="459">
        <f>VLOOKUP(E366,'1.1a-Jaarprijzen'!$B$50:$Q$86,16,FALSE)*K366</f>
        <v>0</v>
      </c>
      <c r="AH366" s="358">
        <f t="shared" si="196"/>
        <v>0</v>
      </c>
      <c r="AI366" s="358">
        <f t="shared" si="197"/>
        <v>440.00000000000006</v>
      </c>
      <c r="AJ366" s="358" t="str">
        <f t="shared" si="198"/>
        <v>5200-200</v>
      </c>
      <c r="AK366" s="358" t="str">
        <f t="shared" si="192"/>
        <v>pantry</v>
      </c>
    </row>
    <row r="367" spans="2:37" ht="16" customHeight="1">
      <c r="B367" s="489"/>
      <c r="C367" s="490"/>
      <c r="D367" s="449">
        <f>VLOOKUP(E367,'1.1a-Jaarprijzen'!B:G,6,FALSE)</f>
        <v>2</v>
      </c>
      <c r="E367" s="448" t="s">
        <v>754</v>
      </c>
      <c r="F367" s="819" t="s">
        <v>319</v>
      </c>
      <c r="G367" s="820" t="s">
        <v>741</v>
      </c>
      <c r="H367" s="821" t="s">
        <v>433</v>
      </c>
      <c r="I367" s="451" t="str">
        <f t="shared" si="177"/>
        <v>administratieve -,  vergaderruimte</v>
      </c>
      <c r="J367" s="822" t="s">
        <v>706</v>
      </c>
      <c r="K367" s="823">
        <v>16.100000000000001</v>
      </c>
      <c r="L367" s="823">
        <v>0</v>
      </c>
      <c r="M367" s="824">
        <v>1040</v>
      </c>
      <c r="N367" s="825"/>
      <c r="O367" s="826"/>
      <c r="P367" s="824"/>
      <c r="Q367" s="455">
        <f t="shared" si="178"/>
        <v>40</v>
      </c>
      <c r="R367" s="663">
        <v>1</v>
      </c>
      <c r="S367" s="663">
        <v>1</v>
      </c>
      <c r="T367" s="445">
        <f t="shared" si="179"/>
        <v>0</v>
      </c>
      <c r="U367" s="445">
        <f t="shared" si="180"/>
        <v>0</v>
      </c>
      <c r="V367" s="445">
        <f t="shared" si="181"/>
        <v>0</v>
      </c>
      <c r="W367" s="445">
        <f t="shared" si="182"/>
        <v>0</v>
      </c>
      <c r="X367" s="445"/>
      <c r="Y367" s="456">
        <f t="shared" si="183"/>
        <v>0</v>
      </c>
      <c r="Z367" s="456">
        <f t="shared" si="184"/>
        <v>0</v>
      </c>
      <c r="AA367" s="456">
        <f t="shared" si="185"/>
        <v>0</v>
      </c>
      <c r="AB367" s="456">
        <f t="shared" si="186"/>
        <v>0</v>
      </c>
      <c r="AC367" s="456">
        <f t="shared" si="187"/>
        <v>0</v>
      </c>
      <c r="AD367" s="457" t="str">
        <f t="shared" si="188"/>
        <v>V</v>
      </c>
      <c r="AE367" s="828"/>
      <c r="AF367" s="459">
        <f>(T367+U367+V367)*'1.0-Contractblad'!$L$37+W367</f>
        <v>0</v>
      </c>
      <c r="AG367" s="459">
        <f>VLOOKUP(E367,'1.1a-Jaarprijzen'!$B$50:$Q$86,16,FALSE)*K367</f>
        <v>0</v>
      </c>
      <c r="AH367" s="358">
        <f t="shared" si="196"/>
        <v>0</v>
      </c>
      <c r="AI367" s="358">
        <f t="shared" si="197"/>
        <v>644</v>
      </c>
      <c r="AJ367" s="358" t="str">
        <f t="shared" si="198"/>
        <v>1040-40</v>
      </c>
      <c r="AK367" s="358" t="str">
        <f t="shared" si="192"/>
        <v>spreekkamer</v>
      </c>
    </row>
    <row r="368" spans="2:37" ht="16" customHeight="1">
      <c r="B368" s="489"/>
      <c r="C368" s="490"/>
      <c r="D368" s="449">
        <f>VLOOKUP(E368,'1.1a-Jaarprijzen'!B:G,6,FALSE)</f>
        <v>2</v>
      </c>
      <c r="E368" s="448" t="s">
        <v>754</v>
      </c>
      <c r="F368" s="819" t="s">
        <v>319</v>
      </c>
      <c r="G368" s="820" t="s">
        <v>742</v>
      </c>
      <c r="H368" s="821" t="s">
        <v>369</v>
      </c>
      <c r="I368" s="451" t="str">
        <f t="shared" si="177"/>
        <v>niet van toepassing</v>
      </c>
      <c r="J368" s="822" t="s">
        <v>450</v>
      </c>
      <c r="K368" s="823">
        <v>0</v>
      </c>
      <c r="L368" s="823">
        <v>2.9</v>
      </c>
      <c r="M368" s="824" t="s">
        <v>17</v>
      </c>
      <c r="N368" s="825"/>
      <c r="O368" s="826"/>
      <c r="P368" s="824"/>
      <c r="Q368" s="455">
        <f t="shared" si="178"/>
        <v>0</v>
      </c>
      <c r="R368" s="663">
        <v>1</v>
      </c>
      <c r="S368" s="663">
        <v>1</v>
      </c>
      <c r="T368" s="445">
        <f t="shared" si="179"/>
        <v>0</v>
      </c>
      <c r="U368" s="445">
        <f t="shared" si="180"/>
        <v>0</v>
      </c>
      <c r="V368" s="445">
        <f t="shared" si="181"/>
        <v>0</v>
      </c>
      <c r="W368" s="445">
        <f t="shared" si="182"/>
        <v>0</v>
      </c>
      <c r="X368" s="445"/>
      <c r="Y368" s="456">
        <f t="shared" si="183"/>
        <v>0</v>
      </c>
      <c r="Z368" s="456">
        <f t="shared" si="184"/>
        <v>0</v>
      </c>
      <c r="AA368" s="456">
        <f t="shared" si="185"/>
        <v>0</v>
      </c>
      <c r="AB368" s="456">
        <f t="shared" si="186"/>
        <v>0</v>
      </c>
      <c r="AC368" s="456">
        <f t="shared" si="187"/>
        <v>0</v>
      </c>
      <c r="AD368" s="457">
        <f t="shared" si="188"/>
        <v>0</v>
      </c>
      <c r="AE368" s="828"/>
      <c r="AF368" s="459">
        <f>(T368+U368+V368)*'1.0-Contractblad'!$L$37+W368</f>
        <v>0</v>
      </c>
      <c r="AG368" s="459">
        <f>VLOOKUP(E368,'1.1a-Jaarprijzen'!$B$50:$Q$86,16,FALSE)*K368</f>
        <v>0</v>
      </c>
      <c r="AH368" s="358">
        <f t="shared" si="196"/>
        <v>0</v>
      </c>
      <c r="AI368" s="358">
        <f t="shared" si="197"/>
        <v>0</v>
      </c>
      <c r="AJ368" s="358" t="str">
        <f t="shared" si="198"/>
        <v>nvt-0</v>
      </c>
      <c r="AK368" s="358" t="str">
        <f t="shared" si="192"/>
        <v>berging</v>
      </c>
    </row>
    <row r="369" spans="2:37" ht="16" customHeight="1">
      <c r="B369" s="489"/>
      <c r="C369" s="490"/>
      <c r="D369" s="449">
        <f>VLOOKUP(E369,'1.1a-Jaarprijzen'!B:G,6,FALSE)</f>
        <v>2</v>
      </c>
      <c r="E369" s="448" t="s">
        <v>754</v>
      </c>
      <c r="F369" s="819" t="s">
        <v>319</v>
      </c>
      <c r="G369" s="820" t="s">
        <v>743</v>
      </c>
      <c r="H369" s="821" t="s">
        <v>508</v>
      </c>
      <c r="I369" s="451" t="str">
        <f t="shared" si="177"/>
        <v>leslokaal groep 1 t/m 3</v>
      </c>
      <c r="J369" s="822" t="s">
        <v>706</v>
      </c>
      <c r="K369" s="823">
        <v>51.1</v>
      </c>
      <c r="L369" s="823"/>
      <c r="M369" s="824">
        <v>7200</v>
      </c>
      <c r="N369" s="825"/>
      <c r="O369" s="826"/>
      <c r="P369" s="824"/>
      <c r="Q369" s="455">
        <f t="shared" si="178"/>
        <v>200</v>
      </c>
      <c r="R369" s="663">
        <v>1</v>
      </c>
      <c r="S369" s="663">
        <v>1</v>
      </c>
      <c r="T369" s="445">
        <f t="shared" si="179"/>
        <v>0</v>
      </c>
      <c r="U369" s="445">
        <f t="shared" si="180"/>
        <v>0</v>
      </c>
      <c r="V369" s="445">
        <f t="shared" si="181"/>
        <v>0</v>
      </c>
      <c r="W369" s="445">
        <f t="shared" si="182"/>
        <v>0</v>
      </c>
      <c r="X369" s="445"/>
      <c r="Y369" s="456">
        <f t="shared" si="183"/>
        <v>0</v>
      </c>
      <c r="Z369" s="456">
        <f t="shared" si="184"/>
        <v>0</v>
      </c>
      <c r="AA369" s="456">
        <f t="shared" si="185"/>
        <v>0</v>
      </c>
      <c r="AB369" s="456">
        <f t="shared" si="186"/>
        <v>0</v>
      </c>
      <c r="AC369" s="456">
        <f t="shared" si="187"/>
        <v>0</v>
      </c>
      <c r="AD369" s="457" t="str">
        <f t="shared" si="188"/>
        <v>L</v>
      </c>
      <c r="AE369" s="828"/>
      <c r="AF369" s="459">
        <f>(T369+U369+V369)*'1.0-Contractblad'!$L$37+W369</f>
        <v>0</v>
      </c>
      <c r="AG369" s="459">
        <f>VLOOKUP(E369,'1.1a-Jaarprijzen'!$B$50:$Q$86,16,FALSE)*K369</f>
        <v>0</v>
      </c>
      <c r="AH369" s="358">
        <f t="shared" si="196"/>
        <v>0</v>
      </c>
      <c r="AI369" s="358">
        <f t="shared" si="197"/>
        <v>10220</v>
      </c>
      <c r="AJ369" s="358" t="str">
        <f t="shared" si="198"/>
        <v>7200-200</v>
      </c>
      <c r="AK369" s="358" t="str">
        <f t="shared" si="192"/>
        <v>leslokaal</v>
      </c>
    </row>
    <row r="370" spans="2:37" ht="16" customHeight="1">
      <c r="B370" s="489"/>
      <c r="C370" s="490"/>
      <c r="D370" s="449">
        <f>VLOOKUP(E370,'1.1a-Jaarprijzen'!B:G,6,FALSE)</f>
        <v>2</v>
      </c>
      <c r="E370" s="448" t="s">
        <v>754</v>
      </c>
      <c r="F370" s="819" t="s">
        <v>319</v>
      </c>
      <c r="G370" s="820" t="s">
        <v>744</v>
      </c>
      <c r="H370" s="821" t="s">
        <v>508</v>
      </c>
      <c r="I370" s="451" t="str">
        <f t="shared" si="177"/>
        <v>leslokaal/leerplein groep 4 t/m 8</v>
      </c>
      <c r="J370" s="822" t="s">
        <v>706</v>
      </c>
      <c r="K370" s="823">
        <v>52.4</v>
      </c>
      <c r="L370" s="823">
        <v>0</v>
      </c>
      <c r="M370" s="824">
        <v>18080</v>
      </c>
      <c r="N370" s="825"/>
      <c r="O370" s="826"/>
      <c r="P370" s="824"/>
      <c r="Q370" s="455">
        <f t="shared" si="178"/>
        <v>80</v>
      </c>
      <c r="R370" s="663">
        <v>1</v>
      </c>
      <c r="S370" s="663">
        <v>1</v>
      </c>
      <c r="T370" s="445">
        <f t="shared" si="179"/>
        <v>0</v>
      </c>
      <c r="U370" s="445">
        <f t="shared" si="180"/>
        <v>0</v>
      </c>
      <c r="V370" s="445">
        <f t="shared" si="181"/>
        <v>0</v>
      </c>
      <c r="W370" s="445">
        <f t="shared" si="182"/>
        <v>0</v>
      </c>
      <c r="X370" s="445"/>
      <c r="Y370" s="456">
        <f t="shared" si="183"/>
        <v>0</v>
      </c>
      <c r="Z370" s="456">
        <f t="shared" si="184"/>
        <v>0</v>
      </c>
      <c r="AA370" s="456">
        <f t="shared" si="185"/>
        <v>0</v>
      </c>
      <c r="AB370" s="456">
        <f t="shared" si="186"/>
        <v>0</v>
      </c>
      <c r="AC370" s="456">
        <f t="shared" si="187"/>
        <v>0</v>
      </c>
      <c r="AD370" s="457" t="str">
        <f t="shared" si="188"/>
        <v>V</v>
      </c>
      <c r="AE370" s="828"/>
      <c r="AF370" s="459">
        <f>(T370+U370+V370)*'1.0-Contractblad'!$L$37+W370</f>
        <v>0</v>
      </c>
      <c r="AG370" s="459">
        <f>VLOOKUP(E370,'1.1a-Jaarprijzen'!$B$50:$Q$86,16,FALSE)*K370</f>
        <v>0</v>
      </c>
      <c r="AH370" s="358">
        <f t="shared" si="196"/>
        <v>0</v>
      </c>
      <c r="AI370" s="358">
        <f t="shared" si="197"/>
        <v>4192</v>
      </c>
      <c r="AJ370" s="358" t="str">
        <f t="shared" si="198"/>
        <v>18080-80</v>
      </c>
      <c r="AK370" s="358" t="str">
        <f t="shared" si="192"/>
        <v>leslokaal</v>
      </c>
    </row>
    <row r="371" spans="2:37" ht="16" customHeight="1">
      <c r="B371" s="489"/>
      <c r="C371" s="490"/>
      <c r="D371" s="449">
        <f>VLOOKUP(E371,'1.1a-Jaarprijzen'!B:G,6,FALSE)</f>
        <v>2</v>
      </c>
      <c r="E371" s="448" t="s">
        <v>754</v>
      </c>
      <c r="F371" s="819" t="s">
        <v>319</v>
      </c>
      <c r="G371" s="820" t="s">
        <v>745</v>
      </c>
      <c r="H371" s="821" t="s">
        <v>508</v>
      </c>
      <c r="I371" s="451" t="str">
        <f t="shared" si="177"/>
        <v>niet van toepassing</v>
      </c>
      <c r="J371" s="822" t="s">
        <v>706</v>
      </c>
      <c r="K371" s="823"/>
      <c r="L371" s="823">
        <v>52.4</v>
      </c>
      <c r="M371" s="824" t="s">
        <v>17</v>
      </c>
      <c r="N371" s="825"/>
      <c r="O371" s="826"/>
      <c r="P371" s="824"/>
      <c r="Q371" s="455">
        <f t="shared" si="178"/>
        <v>0</v>
      </c>
      <c r="R371" s="663">
        <v>1</v>
      </c>
      <c r="S371" s="663">
        <v>1</v>
      </c>
      <c r="T371" s="445">
        <f t="shared" si="179"/>
        <v>0</v>
      </c>
      <c r="U371" s="445">
        <f t="shared" si="180"/>
        <v>0</v>
      </c>
      <c r="V371" s="445">
        <f t="shared" si="181"/>
        <v>0</v>
      </c>
      <c r="W371" s="445">
        <f t="shared" si="182"/>
        <v>0</v>
      </c>
      <c r="X371" s="445"/>
      <c r="Y371" s="456">
        <f t="shared" si="183"/>
        <v>0</v>
      </c>
      <c r="Z371" s="456">
        <f t="shared" si="184"/>
        <v>0</v>
      </c>
      <c r="AA371" s="456">
        <f t="shared" si="185"/>
        <v>0</v>
      </c>
      <c r="AB371" s="456">
        <f t="shared" si="186"/>
        <v>0</v>
      </c>
      <c r="AC371" s="456">
        <f t="shared" si="187"/>
        <v>0</v>
      </c>
      <c r="AD371" s="457">
        <f t="shared" si="188"/>
        <v>0</v>
      </c>
      <c r="AE371" s="828"/>
      <c r="AF371" s="459">
        <f>(T371+U371+V371)*'1.0-Contractblad'!$L$37+W371</f>
        <v>0</v>
      </c>
      <c r="AG371" s="459">
        <f>VLOOKUP(E371,'1.1a-Jaarprijzen'!$B$50:$Q$86,16,FALSE)*K371</f>
        <v>0</v>
      </c>
      <c r="AH371" s="358">
        <f t="shared" si="196"/>
        <v>0</v>
      </c>
      <c r="AI371" s="358">
        <f t="shared" si="197"/>
        <v>0</v>
      </c>
      <c r="AJ371" s="358" t="str">
        <f t="shared" si="198"/>
        <v>nvt-0</v>
      </c>
      <c r="AK371" s="358" t="str">
        <f t="shared" si="192"/>
        <v>leslokaal</v>
      </c>
    </row>
    <row r="372" spans="2:37" ht="16" customHeight="1">
      <c r="B372" s="489"/>
      <c r="C372" s="490"/>
      <c r="D372" s="449">
        <f>VLOOKUP(E372,'1.1a-Jaarprijzen'!B:G,6,FALSE)</f>
        <v>2</v>
      </c>
      <c r="E372" s="448" t="s">
        <v>754</v>
      </c>
      <c r="F372" s="819" t="s">
        <v>319</v>
      </c>
      <c r="G372" s="820" t="s">
        <v>746</v>
      </c>
      <c r="H372" s="821" t="s">
        <v>508</v>
      </c>
      <c r="I372" s="451" t="str">
        <f t="shared" si="177"/>
        <v>niet van toepassing</v>
      </c>
      <c r="J372" s="822" t="s">
        <v>706</v>
      </c>
      <c r="K372" s="823"/>
      <c r="L372" s="823">
        <v>52.8</v>
      </c>
      <c r="M372" s="824" t="s">
        <v>17</v>
      </c>
      <c r="N372" s="825"/>
      <c r="O372" s="826"/>
      <c r="P372" s="824"/>
      <c r="Q372" s="455">
        <f t="shared" si="178"/>
        <v>0</v>
      </c>
      <c r="R372" s="663">
        <v>1</v>
      </c>
      <c r="S372" s="663">
        <v>1</v>
      </c>
      <c r="T372" s="445">
        <f t="shared" si="179"/>
        <v>0</v>
      </c>
      <c r="U372" s="445">
        <f t="shared" si="180"/>
        <v>0</v>
      </c>
      <c r="V372" s="445">
        <f t="shared" si="181"/>
        <v>0</v>
      </c>
      <c r="W372" s="445">
        <f t="shared" si="182"/>
        <v>0</v>
      </c>
      <c r="X372" s="445"/>
      <c r="Y372" s="456">
        <f t="shared" si="183"/>
        <v>0</v>
      </c>
      <c r="Z372" s="456">
        <f t="shared" si="184"/>
        <v>0</v>
      </c>
      <c r="AA372" s="456">
        <f t="shared" si="185"/>
        <v>0</v>
      </c>
      <c r="AB372" s="456">
        <f t="shared" si="186"/>
        <v>0</v>
      </c>
      <c r="AC372" s="456">
        <f t="shared" si="187"/>
        <v>0</v>
      </c>
      <c r="AD372" s="457">
        <f t="shared" si="188"/>
        <v>0</v>
      </c>
      <c r="AE372" s="828"/>
      <c r="AF372" s="459">
        <f>(T372+U372+V372)*'1.0-Contractblad'!$L$37+W372</f>
        <v>0</v>
      </c>
      <c r="AG372" s="459">
        <f>VLOOKUP(E372,'1.1a-Jaarprijzen'!$B$50:$Q$86,16,FALSE)*K372</f>
        <v>0</v>
      </c>
      <c r="AH372" s="358">
        <f t="shared" si="196"/>
        <v>0</v>
      </c>
      <c r="AI372" s="358">
        <f t="shared" si="197"/>
        <v>0</v>
      </c>
      <c r="AJ372" s="358" t="str">
        <f t="shared" si="198"/>
        <v>nvt-0</v>
      </c>
      <c r="AK372" s="358" t="str">
        <f t="shared" si="192"/>
        <v>leslokaal</v>
      </c>
    </row>
    <row r="373" spans="2:37" ht="16" customHeight="1">
      <c r="B373" s="489"/>
      <c r="C373" s="490"/>
      <c r="D373" s="449">
        <f>VLOOKUP(E373,'1.1a-Jaarprijzen'!B:G,6,FALSE)</f>
        <v>2</v>
      </c>
      <c r="E373" s="448" t="s">
        <v>754</v>
      </c>
      <c r="F373" s="819" t="s">
        <v>319</v>
      </c>
      <c r="G373" s="820" t="s">
        <v>747</v>
      </c>
      <c r="H373" s="821" t="s">
        <v>369</v>
      </c>
      <c r="I373" s="451" t="str">
        <f t="shared" si="177"/>
        <v>niet van toepassing</v>
      </c>
      <c r="J373" s="822" t="s">
        <v>450</v>
      </c>
      <c r="K373" s="823">
        <v>0</v>
      </c>
      <c r="L373" s="823">
        <v>1.2</v>
      </c>
      <c r="M373" s="824" t="s">
        <v>17</v>
      </c>
      <c r="N373" s="825"/>
      <c r="O373" s="826"/>
      <c r="P373" s="824"/>
      <c r="Q373" s="455">
        <f t="shared" si="178"/>
        <v>0</v>
      </c>
      <c r="R373" s="663">
        <v>1</v>
      </c>
      <c r="S373" s="663">
        <v>1</v>
      </c>
      <c r="T373" s="445">
        <f t="shared" si="179"/>
        <v>0</v>
      </c>
      <c r="U373" s="445">
        <f t="shared" si="180"/>
        <v>0</v>
      </c>
      <c r="V373" s="445">
        <f t="shared" si="181"/>
        <v>0</v>
      </c>
      <c r="W373" s="445">
        <f t="shared" si="182"/>
        <v>0</v>
      </c>
      <c r="X373" s="445"/>
      <c r="Y373" s="456">
        <f t="shared" si="183"/>
        <v>0</v>
      </c>
      <c r="Z373" s="456">
        <f t="shared" si="184"/>
        <v>0</v>
      </c>
      <c r="AA373" s="456">
        <f t="shared" si="185"/>
        <v>0</v>
      </c>
      <c r="AB373" s="456">
        <f t="shared" si="186"/>
        <v>0</v>
      </c>
      <c r="AC373" s="456">
        <f t="shared" si="187"/>
        <v>0</v>
      </c>
      <c r="AD373" s="457">
        <f t="shared" si="188"/>
        <v>0</v>
      </c>
      <c r="AE373" s="828"/>
      <c r="AF373" s="459">
        <f>(T373+U373+V373)*'1.0-Contractblad'!$L$37+W373</f>
        <v>0</v>
      </c>
      <c r="AG373" s="459">
        <f>VLOOKUP(E373,'1.1a-Jaarprijzen'!$B$50:$Q$86,16,FALSE)*K373</f>
        <v>0</v>
      </c>
      <c r="AH373" s="358">
        <f t="shared" si="196"/>
        <v>0</v>
      </c>
      <c r="AI373" s="358">
        <f t="shared" si="197"/>
        <v>0</v>
      </c>
      <c r="AJ373" s="358" t="str">
        <f t="shared" si="198"/>
        <v>nvt-0</v>
      </c>
      <c r="AK373" s="358" t="str">
        <f t="shared" si="192"/>
        <v>berging</v>
      </c>
    </row>
    <row r="374" spans="2:37" ht="16" customHeight="1">
      <c r="B374" s="489"/>
      <c r="C374" s="490"/>
      <c r="D374" s="449">
        <f>VLOOKUP(E374,'1.1a-Jaarprijzen'!B:G,6,FALSE)</f>
        <v>2</v>
      </c>
      <c r="E374" s="448" t="s">
        <v>754</v>
      </c>
      <c r="F374" s="819" t="s">
        <v>319</v>
      </c>
      <c r="G374" s="820" t="s">
        <v>748</v>
      </c>
      <c r="H374" s="821" t="s">
        <v>732</v>
      </c>
      <c r="I374" s="451" t="str">
        <f t="shared" si="177"/>
        <v>sanitaire ruimte (toilet-/doucheruimte)</v>
      </c>
      <c r="J374" s="822" t="s">
        <v>718</v>
      </c>
      <c r="K374" s="823">
        <v>1.2</v>
      </c>
      <c r="L374" s="823">
        <v>0</v>
      </c>
      <c r="M374" s="824">
        <v>4200</v>
      </c>
      <c r="N374" s="825"/>
      <c r="O374" s="826"/>
      <c r="P374" s="824"/>
      <c r="Q374" s="455">
        <f t="shared" si="178"/>
        <v>200</v>
      </c>
      <c r="R374" s="663">
        <v>1</v>
      </c>
      <c r="S374" s="663">
        <v>1</v>
      </c>
      <c r="T374" s="445">
        <f t="shared" si="179"/>
        <v>0</v>
      </c>
      <c r="U374" s="445">
        <f t="shared" si="180"/>
        <v>0</v>
      </c>
      <c r="V374" s="445">
        <f t="shared" si="181"/>
        <v>0</v>
      </c>
      <c r="W374" s="445">
        <f t="shared" si="182"/>
        <v>0</v>
      </c>
      <c r="X374" s="445"/>
      <c r="Y374" s="456">
        <f t="shared" si="183"/>
        <v>0</v>
      </c>
      <c r="Z374" s="456">
        <f t="shared" si="184"/>
        <v>0</v>
      </c>
      <c r="AA374" s="456">
        <f t="shared" si="185"/>
        <v>0</v>
      </c>
      <c r="AB374" s="456">
        <f t="shared" si="186"/>
        <v>0</v>
      </c>
      <c r="AC374" s="456">
        <f t="shared" si="187"/>
        <v>0</v>
      </c>
      <c r="AD374" s="457" t="str">
        <f t="shared" si="188"/>
        <v>S</v>
      </c>
      <c r="AE374" s="828"/>
      <c r="AF374" s="459">
        <f>(T374+U374+V374)*'1.0-Contractblad'!$L$37+W374</f>
        <v>0</v>
      </c>
      <c r="AG374" s="459">
        <f>VLOOKUP(E374,'1.1a-Jaarprijzen'!$B$50:$Q$86,16,FALSE)*K374</f>
        <v>0</v>
      </c>
      <c r="AH374" s="358">
        <f t="shared" si="196"/>
        <v>0</v>
      </c>
      <c r="AI374" s="358">
        <f t="shared" si="197"/>
        <v>240</v>
      </c>
      <c r="AJ374" s="358" t="str">
        <f t="shared" si="198"/>
        <v>4200-200</v>
      </c>
      <c r="AK374" s="358" t="str">
        <f t="shared" si="192"/>
        <v>docenten toilet</v>
      </c>
    </row>
    <row r="375" spans="2:37" ht="16" customHeight="1">
      <c r="B375" s="489"/>
      <c r="C375" s="490"/>
      <c r="D375" s="449">
        <f>VLOOKUP(E375,'1.1a-Jaarprijzen'!B:G,6,FALSE)</f>
        <v>2</v>
      </c>
      <c r="E375" s="448" t="s">
        <v>754</v>
      </c>
      <c r="F375" s="819" t="s">
        <v>319</v>
      </c>
      <c r="G375" s="820" t="s">
        <v>749</v>
      </c>
      <c r="H375" s="821" t="s">
        <v>630</v>
      </c>
      <c r="I375" s="451" t="str">
        <f t="shared" si="177"/>
        <v>niet van toepassing</v>
      </c>
      <c r="J375" s="822" t="s">
        <v>718</v>
      </c>
      <c r="K375" s="823"/>
      <c r="L375" s="823">
        <v>5.2</v>
      </c>
      <c r="M375" s="824" t="s">
        <v>17</v>
      </c>
      <c r="N375" s="825"/>
      <c r="O375" s="826"/>
      <c r="P375" s="824"/>
      <c r="Q375" s="455">
        <f t="shared" si="178"/>
        <v>0</v>
      </c>
      <c r="R375" s="663">
        <v>1</v>
      </c>
      <c r="S375" s="663">
        <v>1</v>
      </c>
      <c r="T375" s="445">
        <f t="shared" si="179"/>
        <v>0</v>
      </c>
      <c r="U375" s="445">
        <f t="shared" si="180"/>
        <v>0</v>
      </c>
      <c r="V375" s="445">
        <f t="shared" si="181"/>
        <v>0</v>
      </c>
      <c r="W375" s="445">
        <f t="shared" si="182"/>
        <v>0</v>
      </c>
      <c r="X375" s="445"/>
      <c r="Y375" s="456">
        <f t="shared" si="183"/>
        <v>0</v>
      </c>
      <c r="Z375" s="456">
        <f t="shared" si="184"/>
        <v>0</v>
      </c>
      <c r="AA375" s="456">
        <f t="shared" si="185"/>
        <v>0</v>
      </c>
      <c r="AB375" s="456">
        <f t="shared" si="186"/>
        <v>0</v>
      </c>
      <c r="AC375" s="456">
        <f t="shared" si="187"/>
        <v>0</v>
      </c>
      <c r="AD375" s="457">
        <f t="shared" si="188"/>
        <v>0</v>
      </c>
      <c r="AE375" s="828"/>
      <c r="AF375" s="459">
        <f>(T375+U375+V375)*'1.0-Contractblad'!$L$37+W375</f>
        <v>0</v>
      </c>
      <c r="AG375" s="459">
        <f>VLOOKUP(E375,'1.1a-Jaarprijzen'!$B$50:$Q$86,16,FALSE)*K375</f>
        <v>0</v>
      </c>
      <c r="AH375" s="358">
        <f t="shared" si="196"/>
        <v>0</v>
      </c>
      <c r="AI375" s="358">
        <f t="shared" si="197"/>
        <v>0</v>
      </c>
      <c r="AJ375" s="358" t="str">
        <f t="shared" si="198"/>
        <v>nvt-0</v>
      </c>
      <c r="AK375" s="358" t="str">
        <f t="shared" si="192"/>
        <v>toiletten</v>
      </c>
    </row>
    <row r="376" spans="2:37" ht="16" customHeight="1">
      <c r="B376" s="489"/>
      <c r="C376" s="490"/>
      <c r="D376" s="449">
        <f>VLOOKUP(E376,'1.1a-Jaarprijzen'!B:G,6,FALSE)</f>
        <v>2</v>
      </c>
      <c r="E376" s="448" t="s">
        <v>754</v>
      </c>
      <c r="F376" s="819" t="s">
        <v>319</v>
      </c>
      <c r="G376" s="820" t="s">
        <v>750</v>
      </c>
      <c r="H376" s="821" t="s">
        <v>630</v>
      </c>
      <c r="I376" s="451" t="str">
        <f t="shared" si="177"/>
        <v>sanitaire ruimte (toilet-/doucheruimte)</v>
      </c>
      <c r="J376" s="822" t="s">
        <v>718</v>
      </c>
      <c r="K376" s="823">
        <v>7.1</v>
      </c>
      <c r="L376" s="823">
        <v>0</v>
      </c>
      <c r="M376" s="824">
        <v>4200</v>
      </c>
      <c r="N376" s="825"/>
      <c r="O376" s="826"/>
      <c r="P376" s="824"/>
      <c r="Q376" s="455">
        <f t="shared" si="178"/>
        <v>200</v>
      </c>
      <c r="R376" s="663">
        <v>1</v>
      </c>
      <c r="S376" s="663">
        <v>1</v>
      </c>
      <c r="T376" s="445">
        <f t="shared" si="179"/>
        <v>0</v>
      </c>
      <c r="U376" s="445">
        <f t="shared" si="180"/>
        <v>0</v>
      </c>
      <c r="V376" s="445">
        <f t="shared" si="181"/>
        <v>0</v>
      </c>
      <c r="W376" s="445">
        <f t="shared" si="182"/>
        <v>0</v>
      </c>
      <c r="X376" s="445"/>
      <c r="Y376" s="456">
        <f t="shared" si="183"/>
        <v>0</v>
      </c>
      <c r="Z376" s="456">
        <f t="shared" si="184"/>
        <v>0</v>
      </c>
      <c r="AA376" s="456">
        <f t="shared" si="185"/>
        <v>0</v>
      </c>
      <c r="AB376" s="456">
        <f t="shared" si="186"/>
        <v>0</v>
      </c>
      <c r="AC376" s="456">
        <f t="shared" si="187"/>
        <v>0</v>
      </c>
      <c r="AD376" s="457" t="str">
        <f t="shared" si="188"/>
        <v>S</v>
      </c>
      <c r="AE376" s="828"/>
      <c r="AF376" s="459">
        <f>(T376+U376+V376)*'1.0-Contractblad'!$L$37+W376</f>
        <v>0</v>
      </c>
      <c r="AG376" s="459">
        <f>VLOOKUP(E376,'1.1a-Jaarprijzen'!$B$50:$Q$86,16,FALSE)*K376</f>
        <v>0</v>
      </c>
      <c r="AH376" s="358">
        <f t="shared" si="196"/>
        <v>0</v>
      </c>
      <c r="AI376" s="358">
        <f t="shared" si="197"/>
        <v>1420</v>
      </c>
      <c r="AJ376" s="358" t="str">
        <f t="shared" si="198"/>
        <v>4200-200</v>
      </c>
      <c r="AK376" s="358" t="str">
        <f t="shared" si="192"/>
        <v>toiletten</v>
      </c>
    </row>
    <row r="377" spans="2:37" ht="16" customHeight="1">
      <c r="B377" s="489"/>
      <c r="C377" s="490"/>
      <c r="D377" s="449">
        <f>VLOOKUP(E377,'1.1a-Jaarprijzen'!B:G,6,FALSE)</f>
        <v>2</v>
      </c>
      <c r="E377" s="448" t="s">
        <v>754</v>
      </c>
      <c r="F377" s="819" t="s">
        <v>319</v>
      </c>
      <c r="G377" s="820" t="s">
        <v>751</v>
      </c>
      <c r="H377" s="821" t="s">
        <v>434</v>
      </c>
      <c r="I377" s="451" t="str">
        <f t="shared" si="177"/>
        <v>leslokaal groep 1 t/m 3</v>
      </c>
      <c r="J377" s="822" t="s">
        <v>706</v>
      </c>
      <c r="K377" s="823">
        <v>74.400000000000006</v>
      </c>
      <c r="L377" s="823">
        <v>0</v>
      </c>
      <c r="M377" s="453">
        <v>7200</v>
      </c>
      <c r="N377" s="825"/>
      <c r="O377" s="826"/>
      <c r="P377" s="824"/>
      <c r="Q377" s="455">
        <f t="shared" si="178"/>
        <v>200</v>
      </c>
      <c r="R377" s="663">
        <v>1</v>
      </c>
      <c r="S377" s="663">
        <v>1</v>
      </c>
      <c r="T377" s="445">
        <f t="shared" si="179"/>
        <v>0</v>
      </c>
      <c r="U377" s="445">
        <f t="shared" si="180"/>
        <v>0</v>
      </c>
      <c r="V377" s="445">
        <f t="shared" si="181"/>
        <v>0</v>
      </c>
      <c r="W377" s="445">
        <f t="shared" si="182"/>
        <v>0</v>
      </c>
      <c r="X377" s="445"/>
      <c r="Y377" s="456">
        <f t="shared" si="183"/>
        <v>0</v>
      </c>
      <c r="Z377" s="456">
        <f t="shared" si="184"/>
        <v>0</v>
      </c>
      <c r="AA377" s="456">
        <f t="shared" si="185"/>
        <v>0</v>
      </c>
      <c r="AB377" s="456">
        <f t="shared" si="186"/>
        <v>0</v>
      </c>
      <c r="AC377" s="456">
        <f t="shared" si="187"/>
        <v>0</v>
      </c>
      <c r="AD377" s="457" t="str">
        <f t="shared" si="188"/>
        <v>L</v>
      </c>
      <c r="AE377" s="828"/>
      <c r="AF377" s="459">
        <f>(T377+U377+V377)*'1.0-Contractblad'!$L$37+W377</f>
        <v>0</v>
      </c>
      <c r="AG377" s="459">
        <f>VLOOKUP(E377,'1.1a-Jaarprijzen'!$B$50:$Q$86,16,FALSE)*K377</f>
        <v>0</v>
      </c>
      <c r="AH377" s="358">
        <f t="shared" si="196"/>
        <v>0</v>
      </c>
      <c r="AI377" s="358">
        <f t="shared" si="197"/>
        <v>14880.000000000002</v>
      </c>
      <c r="AJ377" s="358" t="str">
        <f t="shared" si="198"/>
        <v>7200-200</v>
      </c>
      <c r="AK377" s="358" t="str">
        <f t="shared" si="192"/>
        <v>leerplein</v>
      </c>
    </row>
  </sheetData>
  <autoFilter ref="B12:AG377" xr:uid="{00000000-0001-0000-0500-000000000000}"/>
  <mergeCells count="1">
    <mergeCell ref="G10:H10"/>
  </mergeCells>
  <phoneticPr fontId="10" type="noConversion"/>
  <conditionalFormatting sqref="AF14:AG350 T14:AC377">
    <cfRule type="cellIs" dxfId="236" priority="894" operator="greaterThan">
      <formula>0</formula>
    </cfRule>
  </conditionalFormatting>
  <conditionalFormatting sqref="T9:W9">
    <cfRule type="cellIs" dxfId="235" priority="335" operator="greaterThan">
      <formula>0</formula>
    </cfRule>
  </conditionalFormatting>
  <conditionalFormatting sqref="B283:C350 B14:C281">
    <cfRule type="notContainsBlanks" dxfId="234" priority="141">
      <formula>LEN(TRIM(B14))&gt;0</formula>
    </cfRule>
  </conditionalFormatting>
  <conditionalFormatting sqref="R14:S377">
    <cfRule type="cellIs" dxfId="233" priority="139" operator="lessThan">
      <formula>1</formula>
    </cfRule>
    <cfRule type="cellIs" dxfId="232" priority="140" operator="greaterThan">
      <formula>1</formula>
    </cfRule>
  </conditionalFormatting>
  <conditionalFormatting sqref="B325:C325">
    <cfRule type="notContainsBlanks" dxfId="231" priority="99">
      <formula>LEN(TRIM(B325))&gt;0</formula>
    </cfRule>
  </conditionalFormatting>
  <conditionalFormatting sqref="C282">
    <cfRule type="notContainsBlanks" dxfId="230" priority="38">
      <formula>LEN(TRIM(C282))&gt;0</formula>
    </cfRule>
  </conditionalFormatting>
  <conditionalFormatting sqref="B282">
    <cfRule type="notContainsBlanks" dxfId="229" priority="31">
      <formula>LEN(TRIM(B282))&gt;0</formula>
    </cfRule>
  </conditionalFormatting>
  <conditionalFormatting sqref="B311">
    <cfRule type="notContainsBlanks" dxfId="228" priority="18">
      <formula>LEN(TRIM(B311))&gt;0</formula>
    </cfRule>
  </conditionalFormatting>
  <conditionalFormatting sqref="B326">
    <cfRule type="notContainsBlanks" dxfId="227" priority="17">
      <formula>LEN(TRIM(B326))&gt;0</formula>
    </cfRule>
  </conditionalFormatting>
  <conditionalFormatting sqref="AF351:AG377">
    <cfRule type="cellIs" dxfId="226" priority="12" operator="greaterThan">
      <formula>0</formula>
    </cfRule>
  </conditionalFormatting>
  <conditionalFormatting sqref="B351:C377">
    <cfRule type="notContainsBlanks" dxfId="225" priority="11">
      <formula>LEN(TRIM(B351))&gt;0</formula>
    </cfRule>
  </conditionalFormatting>
  <dataValidations xWindow="1233" yWindow="261" count="1">
    <dataValidation allowBlank="1" showInputMessage="1" showErrorMessage="1" promptTitle="Toelichting" prompt="Pas, indien gewenst, op regelniveau het getal in de kolom factor aan._x000d_Het kengetal blijft gelijk, de uren worden echter aangepast (lager of hoger)._x000d_" sqref="J6" xr:uid="{00000000-0002-0000-0500-000000000000}"/>
  </dataValidations>
  <printOptions gridLinesSet="0"/>
  <pageMargins left="0.19685039370078741" right="0.19685039370078741" top="0.39370078740157483" bottom="0.78740157480314965" header="0.39370078740157483" footer="0.39370078740157483"/>
  <pageSetup paperSize="9" scale="65" orientation="landscape"/>
  <headerFooter>
    <oddHeader>&amp;L&amp;C&amp;R</oddHeader>
    <oddFooter>&amp;L&amp;"Verdana,Standaard"&amp;K000000&amp;F-&amp;A&amp;R&amp;"Verdana,Standaard"&amp;K000000printversie &amp;D</oddFooter>
  </headerFooter>
  <colBreaks count="1" manualBreakCount="1">
    <brk id="19" max="1048575" man="1"/>
  </colBreaks>
  <picture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1B6299-C58B-924C-8EEF-88C1C5FA95AD}">
  <sheetPr codeName="Blad3"/>
  <dimension ref="A1:AC30"/>
  <sheetViews>
    <sheetView showGridLines="0" showZeros="0" showOutlineSymbols="0" topLeftCell="B1" zoomScale="91" zoomScaleNormal="91" zoomScaleSheetLayoutView="65" zoomScalePageLayoutView="90" workbookViewId="0">
      <selection activeCell="I34" sqref="I34"/>
    </sheetView>
  </sheetViews>
  <sheetFormatPr baseColWidth="10" defaultColWidth="8.83203125" defaultRowHeight="16" customHeight="1"/>
  <cols>
    <col min="1" max="1" width="7.1640625" style="4" hidden="1" customWidth="1"/>
    <col min="2" max="2" width="17.1640625" style="32" bestFit="1" customWidth="1"/>
    <col min="3" max="3" width="13.83203125" style="113" customWidth="1"/>
    <col min="4" max="4" width="10.1640625" style="4" customWidth="1"/>
    <col min="5" max="5" width="51" style="79" bestFit="1" customWidth="1"/>
    <col min="6" max="6" width="11.1640625" style="13" customWidth="1"/>
    <col min="7" max="7" width="12.83203125" style="71" customWidth="1"/>
    <col min="8" max="8" width="38.83203125" style="4" customWidth="1"/>
    <col min="9" max="9" width="57.1640625" style="33" customWidth="1"/>
    <col min="10" max="10" width="13.83203125" style="13" customWidth="1"/>
    <col min="11" max="11" width="15.1640625" style="73" bestFit="1" customWidth="1"/>
    <col min="12" max="12" width="14.1640625" style="34" customWidth="1"/>
    <col min="13" max="13" width="23.33203125" style="5" bestFit="1" customWidth="1"/>
    <col min="14" max="14" width="22.33203125" style="32" hidden="1" customWidth="1"/>
    <col min="15" max="15" width="16.1640625" style="5" hidden="1" customWidth="1"/>
    <col min="16" max="16" width="0.1640625" style="5" hidden="1" customWidth="1"/>
    <col min="17" max="17" width="18.1640625" style="13" bestFit="1" customWidth="1"/>
    <col min="18" max="19" width="14.1640625" style="5" customWidth="1"/>
    <col min="20" max="20" width="16.83203125" style="69" customWidth="1"/>
    <col min="21" max="21" width="20" style="69" customWidth="1"/>
    <col min="22" max="22" width="9.33203125" style="4" hidden="1" customWidth="1"/>
    <col min="23" max="23" width="20" style="13" bestFit="1" customWidth="1"/>
    <col min="24" max="24" width="19.6640625" style="13" customWidth="1"/>
    <col min="25" max="25" width="20" style="4" hidden="1" customWidth="1"/>
    <col min="26" max="26" width="11.33203125" style="4" customWidth="1"/>
    <col min="27" max="27" width="33.33203125" style="83" customWidth="1"/>
    <col min="28" max="28" width="20.83203125" style="13" customWidth="1"/>
    <col min="29" max="29" width="21.6640625" style="13" bestFit="1" customWidth="1"/>
    <col min="30" max="30" width="8.83203125" style="4" bestFit="1" customWidth="1"/>
    <col min="31" max="31" width="16.83203125" style="4" bestFit="1" customWidth="1"/>
    <col min="32" max="32" width="14" style="4" bestFit="1" customWidth="1"/>
    <col min="33" max="33" width="25.1640625" style="4" bestFit="1" customWidth="1"/>
    <col min="34" max="16384" width="8.83203125" style="4"/>
  </cols>
  <sheetData>
    <row r="1" spans="1:29" ht="18" customHeight="1">
      <c r="A1" s="13"/>
      <c r="C1" s="112"/>
      <c r="D1" s="13"/>
      <c r="E1" s="75"/>
      <c r="F1" s="35"/>
      <c r="G1" s="36"/>
      <c r="H1" s="76"/>
      <c r="I1" s="37"/>
      <c r="J1" s="14"/>
      <c r="K1" s="72"/>
      <c r="L1" s="18"/>
      <c r="M1" s="6"/>
      <c r="N1" s="36"/>
      <c r="O1" s="18"/>
      <c r="P1" s="18"/>
      <c r="Q1" s="18"/>
      <c r="R1" s="18"/>
      <c r="S1" s="18"/>
      <c r="T1" s="84"/>
      <c r="U1" s="85"/>
      <c r="V1" s="77"/>
      <c r="W1" s="38"/>
      <c r="X1" s="38"/>
      <c r="Y1" s="77"/>
      <c r="Z1" s="94"/>
      <c r="AA1" s="80"/>
      <c r="AB1" s="39"/>
    </row>
    <row r="2" spans="1:29" ht="18" customHeight="1">
      <c r="A2" s="13"/>
      <c r="C2" s="112"/>
      <c r="D2" s="13"/>
      <c r="E2" s="8" t="str">
        <f>'1.2-Kengetal'!C4</f>
        <v>Omschrijving blad</v>
      </c>
      <c r="F2" s="40"/>
      <c r="G2" s="15" t="s">
        <v>284</v>
      </c>
      <c r="H2" s="78"/>
      <c r="I2" s="37"/>
      <c r="J2" s="14"/>
      <c r="K2" s="72"/>
      <c r="L2" s="18"/>
      <c r="M2" s="6"/>
      <c r="N2" s="36"/>
      <c r="O2" s="18"/>
      <c r="P2" s="18"/>
      <c r="Q2" s="18"/>
      <c r="R2" s="18"/>
      <c r="S2" s="18"/>
      <c r="T2" s="84"/>
      <c r="U2" s="85"/>
      <c r="V2" s="77"/>
      <c r="W2" s="38"/>
      <c r="X2" s="38"/>
      <c r="Y2" s="77"/>
      <c r="Z2" s="95"/>
      <c r="AA2" s="81"/>
      <c r="AB2" s="14"/>
    </row>
    <row r="3" spans="1:29" ht="18" customHeight="1">
      <c r="A3" s="13"/>
      <c r="C3" s="112"/>
      <c r="D3" s="13"/>
      <c r="E3" s="42" t="s">
        <v>89</v>
      </c>
      <c r="G3" s="43" t="str">
        <f>Voorblad!$E$16</f>
        <v>Stichting CPOW</v>
      </c>
      <c r="H3" s="78"/>
      <c r="I3" s="7"/>
      <c r="J3" s="7"/>
      <c r="K3" s="7"/>
      <c r="L3" s="7"/>
      <c r="M3" s="6"/>
      <c r="N3" s="36"/>
      <c r="O3" s="6"/>
      <c r="P3" s="6"/>
      <c r="Q3" s="14"/>
      <c r="R3" s="6"/>
      <c r="S3" s="6"/>
      <c r="T3" s="84"/>
      <c r="U3" s="85"/>
      <c r="V3" s="77"/>
      <c r="W3" s="38"/>
      <c r="X3" s="38"/>
      <c r="Y3" s="74"/>
      <c r="Z3" s="95"/>
      <c r="AA3" s="81"/>
      <c r="AB3" s="14"/>
    </row>
    <row r="4" spans="1:29" ht="18" customHeight="1">
      <c r="A4" s="13"/>
      <c r="C4" s="112"/>
      <c r="D4" s="13"/>
      <c r="E4" s="42" t="s">
        <v>34</v>
      </c>
      <c r="G4" s="43" t="str">
        <f>'1.0-Contractblad'!$E$7</f>
        <v>Regio Purnerend e.o.</v>
      </c>
      <c r="H4" s="78"/>
      <c r="I4" s="4"/>
      <c r="J4" s="4"/>
      <c r="K4" s="4"/>
      <c r="L4" s="4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95"/>
      <c r="AA4" s="81"/>
      <c r="AB4" s="14"/>
    </row>
    <row r="5" spans="1:29" ht="18" customHeight="1">
      <c r="A5" s="13"/>
      <c r="C5" s="112"/>
      <c r="D5" s="13"/>
      <c r="E5" s="42" t="s">
        <v>118</v>
      </c>
      <c r="G5" s="45" t="str">
        <f>Voorblad!$E$24</f>
        <v>0302-53-2023</v>
      </c>
      <c r="H5" s="78"/>
      <c r="J5" s="33"/>
      <c r="K5" s="33"/>
      <c r="L5" s="33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95"/>
      <c r="AA5" s="81"/>
      <c r="AB5" s="14"/>
    </row>
    <row r="6" spans="1:29" ht="18" customHeight="1">
      <c r="A6" s="13"/>
      <c r="C6" s="112"/>
      <c r="D6" s="13"/>
      <c r="E6" s="42" t="s">
        <v>152</v>
      </c>
      <c r="G6" s="107" t="str">
        <f ca="1">Voorblad!$E$26</f>
        <v>Calculatiemodel  Stichting CPOW Perceel 2 V2.0 Invul doc</v>
      </c>
      <c r="H6" s="78"/>
      <c r="J6" s="33"/>
      <c r="K6" s="33"/>
      <c r="L6" s="33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95"/>
      <c r="AA6" s="81"/>
      <c r="AB6" s="14"/>
    </row>
    <row r="7" spans="1:29" ht="31" customHeight="1">
      <c r="A7" s="13"/>
      <c r="C7" s="112"/>
      <c r="D7" s="13"/>
      <c r="E7" s="42" t="s">
        <v>87</v>
      </c>
      <c r="G7" s="43" t="str">
        <f>Voorblad!$E$19</f>
        <v>[invoeren naam organisatie]</v>
      </c>
      <c r="H7" s="46"/>
      <c r="I7" s="16"/>
      <c r="J7" s="16"/>
      <c r="K7" s="16"/>
      <c r="L7" s="1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95"/>
      <c r="AA7" s="81"/>
      <c r="AB7" s="14"/>
    </row>
    <row r="8" spans="1:29" ht="18" customHeight="1">
      <c r="A8" s="13"/>
      <c r="C8" s="112"/>
      <c r="D8" s="13"/>
      <c r="E8" s="42" t="s">
        <v>6</v>
      </c>
      <c r="G8" s="859">
        <f>Voorblad!$E$22</f>
        <v>45292</v>
      </c>
      <c r="H8" s="859"/>
      <c r="I8" s="16"/>
      <c r="J8" s="14"/>
      <c r="K8" s="72"/>
      <c r="L8" s="18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96"/>
      <c r="AA8" s="81"/>
      <c r="AB8" s="14"/>
    </row>
    <row r="9" spans="1:29" ht="18" customHeight="1">
      <c r="A9" s="13"/>
      <c r="C9" s="112"/>
      <c r="D9" s="13"/>
      <c r="E9" s="42"/>
      <c r="G9" s="106"/>
      <c r="H9" s="106"/>
      <c r="I9" s="16"/>
      <c r="J9" s="14"/>
      <c r="K9" s="72"/>
      <c r="L9" s="18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96"/>
      <c r="AA9" s="81"/>
      <c r="AB9" s="14"/>
    </row>
    <row r="10" spans="1:29" ht="18" customHeight="1">
      <c r="A10" s="13"/>
      <c r="C10" s="112"/>
      <c r="D10" s="13"/>
      <c r="E10" s="42"/>
      <c r="G10" s="106"/>
      <c r="H10" s="106"/>
      <c r="I10" s="16"/>
      <c r="J10" s="14"/>
      <c r="K10" s="72"/>
      <c r="L10" s="18"/>
      <c r="M10" s="6"/>
      <c r="N10" s="36"/>
      <c r="O10" s="6"/>
      <c r="P10" s="6"/>
      <c r="Q10" s="14"/>
      <c r="U10" s="85"/>
      <c r="V10" s="77"/>
      <c r="W10" s="38"/>
      <c r="X10" s="38"/>
      <c r="Y10" s="77"/>
      <c r="AA10" s="4"/>
      <c r="AB10" s="4"/>
      <c r="AC10" s="4"/>
    </row>
    <row r="11" spans="1:29" ht="13">
      <c r="A11" s="13"/>
      <c r="C11" s="112"/>
      <c r="D11" s="13"/>
      <c r="E11" s="75"/>
      <c r="F11" s="35"/>
      <c r="G11" s="36"/>
      <c r="H11" s="76"/>
      <c r="I11" s="37"/>
      <c r="J11" s="14"/>
      <c r="K11" s="72"/>
      <c r="L11" s="18"/>
      <c r="M11" s="6"/>
      <c r="N11" s="36"/>
      <c r="O11" s="6"/>
      <c r="P11" s="6"/>
      <c r="Q11" s="14"/>
      <c r="U11" s="85"/>
      <c r="V11" s="77"/>
      <c r="W11" s="38"/>
      <c r="X11" s="38"/>
      <c r="Y11" s="77"/>
      <c r="Z11" s="76"/>
      <c r="AA11" s="81"/>
      <c r="AB11" s="14"/>
    </row>
    <row r="12" spans="1:29" s="41" customFormat="1" ht="63" customHeight="1">
      <c r="A12" s="108"/>
      <c r="B12" s="664" t="s">
        <v>144</v>
      </c>
      <c r="C12" s="665" t="s">
        <v>145</v>
      </c>
      <c r="D12" s="666" t="s">
        <v>70</v>
      </c>
      <c r="E12" s="666" t="s">
        <v>112</v>
      </c>
      <c r="F12" s="667" t="s">
        <v>25</v>
      </c>
      <c r="G12" s="668" t="s">
        <v>32</v>
      </c>
      <c r="H12" s="666" t="s">
        <v>122</v>
      </c>
      <c r="I12" s="669" t="s">
        <v>54</v>
      </c>
      <c r="J12" s="670" t="s">
        <v>100</v>
      </c>
      <c r="K12" s="671" t="s">
        <v>82</v>
      </c>
      <c r="L12" s="672" t="s">
        <v>51</v>
      </c>
      <c r="M12" s="673" t="s">
        <v>262</v>
      </c>
      <c r="N12" s="673" t="s">
        <v>263</v>
      </c>
      <c r="O12" s="673" t="s">
        <v>264</v>
      </c>
      <c r="P12" s="673" t="s">
        <v>265</v>
      </c>
      <c r="Q12" s="674" t="s">
        <v>24</v>
      </c>
      <c r="R12" s="673" t="s">
        <v>219</v>
      </c>
      <c r="S12" s="673" t="s">
        <v>220</v>
      </c>
      <c r="T12" s="675" t="s">
        <v>258</v>
      </c>
      <c r="U12" s="675" t="s">
        <v>257</v>
      </c>
      <c r="V12" s="674" t="s">
        <v>267</v>
      </c>
      <c r="W12" s="676" t="s">
        <v>259</v>
      </c>
      <c r="X12" s="674" t="s">
        <v>256</v>
      </c>
      <c r="Y12" s="674" t="s">
        <v>266</v>
      </c>
      <c r="Z12" s="666" t="s">
        <v>71</v>
      </c>
      <c r="AA12" s="677" t="s">
        <v>222</v>
      </c>
      <c r="AB12" s="670" t="s">
        <v>260</v>
      </c>
      <c r="AC12" s="670" t="s">
        <v>261</v>
      </c>
    </row>
    <row r="13" spans="1:29" ht="16" customHeight="1">
      <c r="A13" s="13"/>
      <c r="B13" s="91"/>
      <c r="C13" s="60"/>
      <c r="D13" s="61"/>
      <c r="E13" s="62"/>
      <c r="F13" s="63"/>
      <c r="G13" s="86"/>
      <c r="H13" s="65"/>
      <c r="I13" s="65"/>
      <c r="J13" s="63"/>
      <c r="K13" s="109"/>
      <c r="L13" s="87"/>
      <c r="M13" s="88"/>
      <c r="N13" s="64"/>
      <c r="O13" s="89"/>
      <c r="P13" s="89"/>
      <c r="Q13" s="66"/>
      <c r="R13" s="663">
        <v>1</v>
      </c>
      <c r="S13" s="663">
        <v>1</v>
      </c>
      <c r="T13" s="111"/>
      <c r="U13" s="111"/>
      <c r="V13" s="92"/>
      <c r="W13" s="90"/>
      <c r="X13" s="90"/>
      <c r="Y13" s="93"/>
      <c r="Z13" s="67"/>
      <c r="AA13" s="82"/>
      <c r="AB13" s="110"/>
      <c r="AC13" s="68"/>
    </row>
    <row r="14" spans="1:29" ht="16" customHeight="1">
      <c r="A14" s="13"/>
      <c r="B14" s="91"/>
      <c r="C14" s="60"/>
      <c r="D14" s="61"/>
      <c r="E14" s="62"/>
      <c r="F14" s="63"/>
      <c r="G14" s="86"/>
      <c r="H14" s="65"/>
      <c r="I14" s="65"/>
      <c r="J14" s="63"/>
      <c r="K14" s="109"/>
      <c r="L14" s="87"/>
      <c r="M14" s="88"/>
      <c r="N14" s="64"/>
      <c r="O14" s="89"/>
      <c r="P14" s="89"/>
      <c r="Q14" s="66"/>
      <c r="R14" s="663">
        <v>1</v>
      </c>
      <c r="S14" s="663">
        <v>1</v>
      </c>
      <c r="T14" s="111"/>
      <c r="U14" s="111"/>
      <c r="V14" s="92"/>
      <c r="W14" s="90"/>
      <c r="X14" s="90"/>
      <c r="Y14" s="93"/>
      <c r="Z14" s="67"/>
      <c r="AA14" s="82"/>
      <c r="AB14" s="110"/>
      <c r="AC14" s="68"/>
    </row>
    <row r="15" spans="1:29" ht="16" customHeight="1">
      <c r="A15" s="13"/>
      <c r="B15" s="91"/>
      <c r="C15" s="60"/>
      <c r="D15" s="61"/>
      <c r="E15" s="62"/>
      <c r="F15" s="63"/>
      <c r="G15" s="86"/>
      <c r="H15" s="65"/>
      <c r="I15" s="65"/>
      <c r="J15" s="63"/>
      <c r="K15" s="109"/>
      <c r="L15" s="87"/>
      <c r="M15" s="88"/>
      <c r="N15" s="64"/>
      <c r="O15" s="89"/>
      <c r="P15" s="89"/>
      <c r="Q15" s="66"/>
      <c r="R15" s="663">
        <v>1</v>
      </c>
      <c r="S15" s="663">
        <v>1</v>
      </c>
      <c r="T15" s="111"/>
      <c r="U15" s="111"/>
      <c r="V15" s="92"/>
      <c r="W15" s="90"/>
      <c r="X15" s="90"/>
      <c r="Y15" s="93"/>
      <c r="Z15" s="67"/>
      <c r="AA15" s="82"/>
      <c r="AB15" s="110"/>
      <c r="AC15" s="68"/>
    </row>
    <row r="16" spans="1:29" ht="16" customHeight="1">
      <c r="A16" s="13"/>
      <c r="B16" s="91"/>
      <c r="C16" s="60"/>
      <c r="D16" s="61"/>
      <c r="E16" s="62"/>
      <c r="F16" s="63"/>
      <c r="G16" s="86"/>
      <c r="H16" s="65"/>
      <c r="I16" s="65"/>
      <c r="J16" s="63"/>
      <c r="K16" s="109"/>
      <c r="L16" s="87"/>
      <c r="M16" s="88"/>
      <c r="N16" s="64"/>
      <c r="O16" s="89"/>
      <c r="P16" s="89"/>
      <c r="Q16" s="66"/>
      <c r="R16" s="663">
        <v>1</v>
      </c>
      <c r="S16" s="663">
        <v>1</v>
      </c>
      <c r="T16" s="111"/>
      <c r="U16" s="111"/>
      <c r="V16" s="92"/>
      <c r="W16" s="90"/>
      <c r="X16" s="90"/>
      <c r="Y16" s="93"/>
      <c r="Z16" s="67"/>
      <c r="AA16" s="82"/>
      <c r="AB16" s="110"/>
      <c r="AC16" s="68"/>
    </row>
    <row r="17" spans="1:29" ht="16" customHeight="1">
      <c r="A17" s="13"/>
      <c r="B17" s="91"/>
      <c r="C17" s="60"/>
      <c r="D17" s="61"/>
      <c r="E17" s="62"/>
      <c r="F17" s="63"/>
      <c r="G17" s="86"/>
      <c r="H17" s="65"/>
      <c r="I17" s="65"/>
      <c r="J17" s="63"/>
      <c r="K17" s="109"/>
      <c r="L17" s="87"/>
      <c r="M17" s="88"/>
      <c r="N17" s="64"/>
      <c r="O17" s="89"/>
      <c r="P17" s="89"/>
      <c r="Q17" s="66"/>
      <c r="R17" s="663">
        <v>1</v>
      </c>
      <c r="S17" s="663">
        <v>1</v>
      </c>
      <c r="T17" s="111"/>
      <c r="U17" s="111"/>
      <c r="V17" s="92"/>
      <c r="W17" s="90"/>
      <c r="X17" s="90"/>
      <c r="Y17" s="93"/>
      <c r="Z17" s="67"/>
      <c r="AA17" s="82"/>
      <c r="AB17" s="110"/>
      <c r="AC17" s="68"/>
    </row>
    <row r="18" spans="1:29" ht="16" customHeight="1">
      <c r="A18" s="13"/>
      <c r="B18" s="91"/>
      <c r="C18" s="60"/>
      <c r="D18" s="61"/>
      <c r="E18" s="62"/>
      <c r="F18" s="63"/>
      <c r="G18" s="86"/>
      <c r="H18" s="65"/>
      <c r="I18" s="65"/>
      <c r="J18" s="63"/>
      <c r="K18" s="109"/>
      <c r="L18" s="87"/>
      <c r="M18" s="88"/>
      <c r="N18" s="64"/>
      <c r="O18" s="89"/>
      <c r="P18" s="89"/>
      <c r="Q18" s="66"/>
      <c r="R18" s="663">
        <v>1</v>
      </c>
      <c r="S18" s="663">
        <v>1</v>
      </c>
      <c r="T18" s="111"/>
      <c r="U18" s="111"/>
      <c r="V18" s="92"/>
      <c r="W18" s="90"/>
      <c r="X18" s="90"/>
      <c r="Y18" s="93"/>
      <c r="Z18" s="67"/>
      <c r="AA18" s="82"/>
      <c r="AB18" s="110"/>
      <c r="AC18" s="68"/>
    </row>
    <row r="19" spans="1:29" ht="16" customHeight="1">
      <c r="A19" s="13"/>
      <c r="B19" s="91"/>
      <c r="C19" s="60"/>
      <c r="D19" s="61"/>
      <c r="E19" s="62"/>
      <c r="F19" s="63"/>
      <c r="G19" s="86"/>
      <c r="H19" s="65"/>
      <c r="I19" s="65"/>
      <c r="J19" s="63"/>
      <c r="K19" s="109"/>
      <c r="L19" s="87"/>
      <c r="M19" s="88"/>
      <c r="N19" s="64"/>
      <c r="O19" s="89"/>
      <c r="P19" s="89"/>
      <c r="Q19" s="66"/>
      <c r="R19" s="663">
        <v>1</v>
      </c>
      <c r="S19" s="663">
        <v>1</v>
      </c>
      <c r="T19" s="111"/>
      <c r="U19" s="111"/>
      <c r="V19" s="92"/>
      <c r="W19" s="90"/>
      <c r="X19" s="90"/>
      <c r="Y19" s="93"/>
      <c r="Z19" s="67"/>
      <c r="AA19" s="82"/>
      <c r="AB19" s="110"/>
      <c r="AC19" s="68"/>
    </row>
    <row r="20" spans="1:29" ht="16" customHeight="1">
      <c r="A20" s="13"/>
      <c r="B20" s="91"/>
      <c r="C20" s="60"/>
      <c r="D20" s="61"/>
      <c r="E20" s="62"/>
      <c r="F20" s="63"/>
      <c r="G20" s="86"/>
      <c r="H20" s="65"/>
      <c r="I20" s="65"/>
      <c r="J20" s="63"/>
      <c r="K20" s="109"/>
      <c r="L20" s="87"/>
      <c r="M20" s="88"/>
      <c r="N20" s="64"/>
      <c r="O20" s="89"/>
      <c r="P20" s="89"/>
      <c r="Q20" s="66"/>
      <c r="R20" s="663">
        <v>1</v>
      </c>
      <c r="S20" s="663">
        <v>1</v>
      </c>
      <c r="T20" s="111"/>
      <c r="U20" s="111"/>
      <c r="V20" s="92"/>
      <c r="W20" s="90"/>
      <c r="X20" s="90"/>
      <c r="Y20" s="93"/>
      <c r="Z20" s="67"/>
      <c r="AA20" s="82"/>
      <c r="AB20" s="110"/>
      <c r="AC20" s="68"/>
    </row>
    <row r="21" spans="1:29" ht="16" customHeight="1">
      <c r="A21" s="13"/>
      <c r="B21" s="91"/>
      <c r="C21" s="60"/>
      <c r="D21" s="61"/>
      <c r="E21" s="62"/>
      <c r="F21" s="63"/>
      <c r="G21" s="86"/>
      <c r="H21" s="65"/>
      <c r="I21" s="65"/>
      <c r="J21" s="63"/>
      <c r="K21" s="109"/>
      <c r="L21" s="87"/>
      <c r="M21" s="88"/>
      <c r="N21" s="64"/>
      <c r="O21" s="89"/>
      <c r="P21" s="89"/>
      <c r="Q21" s="66"/>
      <c r="R21" s="663">
        <v>1</v>
      </c>
      <c r="S21" s="663">
        <v>1</v>
      </c>
      <c r="T21" s="111"/>
      <c r="U21" s="111"/>
      <c r="V21" s="92"/>
      <c r="W21" s="90"/>
      <c r="X21" s="90"/>
      <c r="Y21" s="93"/>
      <c r="Z21" s="67"/>
      <c r="AA21" s="82"/>
      <c r="AB21" s="110"/>
      <c r="AC21" s="68"/>
    </row>
    <row r="22" spans="1:29" ht="16" customHeight="1">
      <c r="A22" s="13"/>
      <c r="B22" s="91"/>
      <c r="C22" s="60"/>
      <c r="D22" s="61"/>
      <c r="E22" s="62"/>
      <c r="F22" s="63"/>
      <c r="G22" s="86"/>
      <c r="H22" s="65"/>
      <c r="I22" s="65"/>
      <c r="J22" s="63"/>
      <c r="K22" s="109"/>
      <c r="L22" s="87"/>
      <c r="M22" s="88"/>
      <c r="N22" s="64"/>
      <c r="O22" s="89"/>
      <c r="P22" s="89"/>
      <c r="Q22" s="66"/>
      <c r="R22" s="663">
        <v>1</v>
      </c>
      <c r="S22" s="663">
        <v>1</v>
      </c>
      <c r="T22" s="111"/>
      <c r="U22" s="111"/>
      <c r="V22" s="92"/>
      <c r="W22" s="90"/>
      <c r="X22" s="90"/>
      <c r="Y22" s="93"/>
      <c r="Z22" s="67"/>
      <c r="AA22" s="82"/>
      <c r="AB22" s="110"/>
      <c r="AC22" s="68"/>
    </row>
    <row r="23" spans="1:29" ht="16" customHeight="1">
      <c r="A23" s="13"/>
      <c r="B23" s="91"/>
      <c r="C23" s="60"/>
      <c r="D23" s="61"/>
      <c r="E23" s="62"/>
      <c r="F23" s="63"/>
      <c r="G23" s="86"/>
      <c r="H23" s="65"/>
      <c r="I23" s="65"/>
      <c r="J23" s="63"/>
      <c r="K23" s="109"/>
      <c r="L23" s="87"/>
      <c r="M23" s="88"/>
      <c r="N23" s="64"/>
      <c r="O23" s="89"/>
      <c r="P23" s="89"/>
      <c r="Q23" s="66"/>
      <c r="R23" s="663">
        <v>1</v>
      </c>
      <c r="S23" s="663">
        <v>1</v>
      </c>
      <c r="T23" s="111"/>
      <c r="U23" s="111"/>
      <c r="V23" s="92"/>
      <c r="W23" s="90"/>
      <c r="X23" s="90"/>
      <c r="Y23" s="93"/>
      <c r="Z23" s="67"/>
      <c r="AA23" s="82"/>
      <c r="AB23" s="110"/>
      <c r="AC23" s="68"/>
    </row>
    <row r="24" spans="1:29" ht="16" customHeight="1">
      <c r="A24" s="13"/>
      <c r="B24" s="91"/>
      <c r="C24" s="60"/>
      <c r="D24" s="61"/>
      <c r="E24" s="62"/>
      <c r="F24" s="63"/>
      <c r="G24" s="86"/>
      <c r="H24" s="65"/>
      <c r="I24" s="65"/>
      <c r="J24" s="63"/>
      <c r="K24" s="109"/>
      <c r="L24" s="87"/>
      <c r="M24" s="88"/>
      <c r="N24" s="64"/>
      <c r="O24" s="89"/>
      <c r="P24" s="89"/>
      <c r="Q24" s="66"/>
      <c r="R24" s="663">
        <v>1</v>
      </c>
      <c r="S24" s="663">
        <v>1</v>
      </c>
      <c r="T24" s="111"/>
      <c r="U24" s="111"/>
      <c r="V24" s="92"/>
      <c r="W24" s="90"/>
      <c r="X24" s="90"/>
      <c r="Y24" s="93"/>
      <c r="Z24" s="67"/>
      <c r="AA24" s="82"/>
      <c r="AB24" s="110"/>
      <c r="AC24" s="68"/>
    </row>
    <row r="25" spans="1:29" ht="16" customHeight="1">
      <c r="A25" s="13"/>
      <c r="B25" s="91"/>
      <c r="C25" s="60"/>
      <c r="D25" s="61"/>
      <c r="E25" s="62"/>
      <c r="F25" s="63"/>
      <c r="G25" s="86"/>
      <c r="H25" s="65"/>
      <c r="I25" s="65"/>
      <c r="J25" s="63"/>
      <c r="K25" s="109"/>
      <c r="L25" s="87"/>
      <c r="M25" s="88"/>
      <c r="N25" s="64"/>
      <c r="O25" s="89"/>
      <c r="P25" s="89"/>
      <c r="Q25" s="66"/>
      <c r="R25" s="663">
        <v>1</v>
      </c>
      <c r="S25" s="663">
        <v>1</v>
      </c>
      <c r="T25" s="111"/>
      <c r="U25" s="111"/>
      <c r="V25" s="92"/>
      <c r="W25" s="90"/>
      <c r="X25" s="90"/>
      <c r="Y25" s="93"/>
      <c r="Z25" s="67"/>
      <c r="AA25" s="82"/>
      <c r="AB25" s="110"/>
      <c r="AC25" s="68"/>
    </row>
    <row r="26" spans="1:29" ht="16" customHeight="1">
      <c r="A26" s="13"/>
      <c r="B26" s="91"/>
      <c r="C26" s="60"/>
      <c r="D26" s="61"/>
      <c r="E26" s="62"/>
      <c r="F26" s="63"/>
      <c r="G26" s="86"/>
      <c r="H26" s="65"/>
      <c r="I26" s="65"/>
      <c r="J26" s="63"/>
      <c r="K26" s="109"/>
      <c r="L26" s="87"/>
      <c r="M26" s="88"/>
      <c r="N26" s="64"/>
      <c r="O26" s="89"/>
      <c r="P26" s="89"/>
      <c r="Q26" s="66"/>
      <c r="R26" s="663">
        <v>1</v>
      </c>
      <c r="S26" s="663">
        <v>1</v>
      </c>
      <c r="T26" s="111"/>
      <c r="U26" s="111"/>
      <c r="V26" s="92"/>
      <c r="W26" s="90"/>
      <c r="X26" s="90"/>
      <c r="Y26" s="93"/>
      <c r="Z26" s="67"/>
      <c r="AA26" s="82"/>
      <c r="AB26" s="110"/>
      <c r="AC26" s="68"/>
    </row>
    <row r="27" spans="1:29" ht="16" customHeight="1">
      <c r="A27" s="13"/>
      <c r="B27" s="91"/>
      <c r="C27" s="60"/>
      <c r="D27" s="61"/>
      <c r="E27" s="62"/>
      <c r="F27" s="63"/>
      <c r="G27" s="86"/>
      <c r="H27" s="65"/>
      <c r="I27" s="65"/>
      <c r="J27" s="63"/>
      <c r="K27" s="109"/>
      <c r="L27" s="87"/>
      <c r="M27" s="88"/>
      <c r="N27" s="64"/>
      <c r="O27" s="89"/>
      <c r="P27" s="89"/>
      <c r="Q27" s="66"/>
      <c r="R27" s="663">
        <v>1</v>
      </c>
      <c r="S27" s="663">
        <v>1</v>
      </c>
      <c r="T27" s="111"/>
      <c r="U27" s="111"/>
      <c r="V27" s="92"/>
      <c r="W27" s="90"/>
      <c r="X27" s="90"/>
      <c r="Y27" s="93"/>
      <c r="Z27" s="67"/>
      <c r="AA27" s="82"/>
      <c r="AB27" s="110"/>
      <c r="AC27" s="68"/>
    </row>
    <row r="28" spans="1:29" ht="16" customHeight="1">
      <c r="A28" s="13"/>
      <c r="B28" s="91"/>
      <c r="C28" s="60"/>
      <c r="D28" s="61"/>
      <c r="E28" s="62"/>
      <c r="F28" s="63"/>
      <c r="G28" s="86"/>
      <c r="H28" s="65"/>
      <c r="I28" s="65"/>
      <c r="J28" s="63"/>
      <c r="K28" s="109"/>
      <c r="L28" s="87"/>
      <c r="M28" s="88"/>
      <c r="N28" s="64"/>
      <c r="O28" s="89"/>
      <c r="P28" s="89"/>
      <c r="Q28" s="66"/>
      <c r="R28" s="663">
        <v>1</v>
      </c>
      <c r="S28" s="663">
        <v>1</v>
      </c>
      <c r="T28" s="111"/>
      <c r="U28" s="111"/>
      <c r="V28" s="92"/>
      <c r="W28" s="90"/>
      <c r="X28" s="90"/>
      <c r="Y28" s="93"/>
      <c r="Z28" s="67"/>
      <c r="AA28" s="82"/>
      <c r="AB28" s="110"/>
      <c r="AC28" s="68"/>
    </row>
    <row r="29" spans="1:29" ht="16" customHeight="1">
      <c r="A29" s="13"/>
      <c r="B29" s="91"/>
      <c r="C29" s="60"/>
      <c r="D29" s="61"/>
      <c r="E29" s="62"/>
      <c r="F29" s="63"/>
      <c r="G29" s="86"/>
      <c r="H29" s="65"/>
      <c r="I29" s="65"/>
      <c r="J29" s="63"/>
      <c r="K29" s="109"/>
      <c r="L29" s="87"/>
      <c r="M29" s="88"/>
      <c r="N29" s="64"/>
      <c r="O29" s="89"/>
      <c r="P29" s="89"/>
      <c r="Q29" s="66"/>
      <c r="R29" s="663">
        <v>1</v>
      </c>
      <c r="S29" s="663">
        <v>1</v>
      </c>
      <c r="T29" s="111"/>
      <c r="U29" s="111"/>
      <c r="V29" s="92"/>
      <c r="W29" s="90"/>
      <c r="X29" s="90"/>
      <c r="Y29" s="93"/>
      <c r="Z29" s="67"/>
      <c r="AA29" s="82"/>
      <c r="AB29" s="110"/>
      <c r="AC29" s="68"/>
    </row>
    <row r="30" spans="1:29" ht="16" customHeight="1">
      <c r="A30" s="13"/>
      <c r="B30" s="91"/>
      <c r="C30" s="60"/>
      <c r="D30" s="61"/>
      <c r="E30" s="62"/>
      <c r="F30" s="63"/>
      <c r="G30" s="86"/>
      <c r="H30" s="65"/>
      <c r="I30" s="65"/>
      <c r="J30" s="63"/>
      <c r="K30" s="109"/>
      <c r="L30" s="87"/>
      <c r="M30" s="88"/>
      <c r="N30" s="64"/>
      <c r="O30" s="89"/>
      <c r="P30" s="89"/>
      <c r="Q30" s="66"/>
      <c r="R30" s="663">
        <v>1</v>
      </c>
      <c r="S30" s="663">
        <v>1</v>
      </c>
      <c r="T30" s="111"/>
      <c r="U30" s="111"/>
      <c r="V30" s="92"/>
      <c r="W30" s="90"/>
      <c r="X30" s="90"/>
      <c r="Y30" s="93"/>
      <c r="Z30" s="67"/>
      <c r="AA30" s="82"/>
      <c r="AB30" s="110"/>
      <c r="AC30" s="68"/>
    </row>
  </sheetData>
  <autoFilter ref="B12:AC30" xr:uid="{8B379F64-4E44-A846-8142-8185C2E9CEC5}"/>
  <mergeCells count="1">
    <mergeCell ref="G8:H8"/>
  </mergeCells>
  <conditionalFormatting sqref="AB13:AC30 T13:Y30">
    <cfRule type="cellIs" dxfId="224" priority="14" operator="greaterThan">
      <formula>0</formula>
    </cfRule>
  </conditionalFormatting>
  <conditionalFormatting sqref="R13:S30">
    <cfRule type="cellIs" dxfId="223" priority="1" operator="lessThan">
      <formula>1</formula>
    </cfRule>
    <cfRule type="cellIs" dxfId="222" priority="2" operator="greaterThan">
      <formula>1</formula>
    </cfRule>
  </conditionalFormatting>
  <printOptions gridLinesSet="0"/>
  <pageMargins left="0" right="0" top="0.59" bottom="0.79" header="0.39" footer="0.2"/>
  <pageSetup paperSize="9" scale="34" pageOrder="overThenDown" orientation="portrait"/>
  <headerFooter>
    <oddHeader>&amp;L&amp;C&amp;R</oddHeader>
    <oddFooter>&amp;L&amp;"Verdana,Standaard"&amp;K000000&amp;F-&amp;A
&amp;R&amp;"Verdana,Standaard"&amp;K000000printversie &amp;D</oddFooter>
  </headerFooter>
  <picture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Blad10"/>
  <dimension ref="C7:J17"/>
  <sheetViews>
    <sheetView showGridLines="0" workbookViewId="0">
      <selection activeCell="B75" sqref="B75"/>
    </sheetView>
  </sheetViews>
  <sheetFormatPr baseColWidth="10" defaultColWidth="10.83203125" defaultRowHeight="13"/>
  <cols>
    <col min="1" max="2" width="10.83203125" style="1"/>
    <col min="3" max="4" width="11.1640625" style="1" customWidth="1"/>
    <col min="5" max="5" width="8.1640625" style="1" customWidth="1"/>
    <col min="6" max="6" width="16.83203125" style="1" customWidth="1"/>
    <col min="7" max="7" width="12.1640625" style="1" customWidth="1"/>
    <col min="8" max="8" width="13" style="29" bestFit="1" customWidth="1"/>
    <col min="9" max="9" width="14" style="1" bestFit="1" customWidth="1"/>
    <col min="10" max="10" width="15.1640625" style="1" bestFit="1" customWidth="1"/>
    <col min="11" max="16384" width="10.83203125" style="1"/>
  </cols>
  <sheetData>
    <row r="7" spans="3:10" ht="48" customHeight="1">
      <c r="C7" s="20" t="s">
        <v>144</v>
      </c>
      <c r="D7" s="20" t="s">
        <v>145</v>
      </c>
      <c r="E7" s="20" t="s">
        <v>129</v>
      </c>
      <c r="F7" s="20" t="s">
        <v>112</v>
      </c>
      <c r="G7" s="20" t="s">
        <v>163</v>
      </c>
      <c r="H7" s="20" t="s">
        <v>164</v>
      </c>
      <c r="I7" s="20" t="s">
        <v>165</v>
      </c>
      <c r="J7" s="27" t="s">
        <v>166</v>
      </c>
    </row>
    <row r="8" spans="3:10" s="12" customFormat="1" ht="24" customHeight="1">
      <c r="C8" s="21"/>
      <c r="D8" s="22"/>
      <c r="E8" s="23"/>
      <c r="F8" s="17"/>
      <c r="G8" s="24"/>
      <c r="H8" s="28">
        <f>D8-G8</f>
        <v>0</v>
      </c>
      <c r="I8" s="25"/>
      <c r="J8" s="26"/>
    </row>
    <row r="9" spans="3:10" s="12" customFormat="1" ht="24" customHeight="1">
      <c r="C9" s="21"/>
      <c r="D9" s="22"/>
      <c r="E9" s="23"/>
      <c r="F9" s="17"/>
      <c r="G9" s="24"/>
      <c r="H9" s="28">
        <f>G9-D9</f>
        <v>0</v>
      </c>
      <c r="I9" s="25"/>
      <c r="J9" s="26"/>
    </row>
    <row r="10" spans="3:10" s="12" customFormat="1" ht="24" customHeight="1">
      <c r="C10" s="21"/>
      <c r="D10" s="22"/>
      <c r="E10" s="23"/>
      <c r="F10" s="17"/>
      <c r="G10" s="24"/>
      <c r="H10" s="28">
        <f>G10-D10</f>
        <v>0</v>
      </c>
      <c r="I10" s="25"/>
      <c r="J10" s="26"/>
    </row>
    <row r="16" spans="3:10">
      <c r="J16" s="30"/>
    </row>
    <row r="17" spans="10:10">
      <c r="J17" s="30"/>
    </row>
  </sheetData>
  <pageMargins left="0.75" right="0.75" top="1" bottom="1" header="0.5" footer="0.5"/>
  <pageSetup paperSize="9" orientation="portrait" horizontalDpi="4294967292" verticalDpi="429496729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239B52-20D2-9249-966E-47B14BFC5C9F}">
  <sheetPr>
    <pageSetUpPr fitToPage="1"/>
  </sheetPr>
  <dimension ref="A1:AG153"/>
  <sheetViews>
    <sheetView showGridLines="0" showRowColHeaders="0" showZeros="0" showOutlineSymbols="0" zoomScaleNormal="100" zoomScaleSheetLayoutView="75" workbookViewId="0">
      <pane ySplit="11" topLeftCell="A13" activePane="bottomLeft" state="frozenSplit"/>
      <selection activeCell="B7" sqref="B7"/>
      <selection pane="bottomLeft" activeCell="P28" sqref="P28"/>
    </sheetView>
  </sheetViews>
  <sheetFormatPr baseColWidth="10" defaultColWidth="0" defaultRowHeight="15" zeroHeight="1"/>
  <cols>
    <col min="1" max="1" width="7.6640625" style="494" customWidth="1"/>
    <col min="2" max="3" width="13.1640625" style="494" customWidth="1"/>
    <col min="4" max="4" width="18.83203125" style="494" customWidth="1"/>
    <col min="5" max="5" width="40.33203125" style="494" customWidth="1"/>
    <col min="6" max="6" width="16.33203125" style="494" customWidth="1"/>
    <col min="7" max="7" width="14" style="494" customWidth="1"/>
    <col min="8" max="8" width="3.6640625" style="494" customWidth="1"/>
    <col min="9" max="9" width="10" style="494" customWidth="1"/>
    <col min="10" max="10" width="8.83203125" style="494" customWidth="1"/>
    <col min="11" max="11" width="33" style="494" customWidth="1"/>
    <col min="12" max="12" width="6.33203125" style="494" customWidth="1"/>
    <col min="13" max="13" width="13.1640625" style="494" customWidth="1"/>
    <col min="14" max="15" width="14.83203125" style="494" customWidth="1"/>
    <col min="16" max="16" width="16.33203125" style="494" bestFit="1" customWidth="1"/>
    <col min="17" max="17" width="4.6640625" style="494" bestFit="1" customWidth="1"/>
    <col min="18" max="18" width="16.33203125" style="494" bestFit="1" customWidth="1"/>
    <col min="19" max="20" width="14.1640625" style="494" bestFit="1" customWidth="1"/>
    <col min="21" max="33" width="0" style="494" hidden="1" customWidth="1"/>
    <col min="34" max="16384" width="10.6640625" style="494" hidden="1"/>
  </cols>
  <sheetData>
    <row r="1" spans="2:21" s="3" customFormat="1" ht="9" customHeight="1" thickBot="1">
      <c r="B1" s="11"/>
      <c r="C1" s="11"/>
      <c r="D1" s="11"/>
      <c r="E1" s="131"/>
      <c r="F1" s="131"/>
      <c r="G1" s="148"/>
      <c r="H1" s="131"/>
      <c r="I1" s="131"/>
      <c r="J1" s="131"/>
      <c r="K1" s="131"/>
      <c r="L1" s="131"/>
      <c r="M1" s="131"/>
      <c r="N1" s="131"/>
      <c r="O1" s="131"/>
      <c r="P1" s="131"/>
      <c r="Q1" s="131"/>
      <c r="R1" s="198"/>
      <c r="S1" s="198"/>
      <c r="T1" s="198"/>
    </row>
    <row r="2" spans="2:21" s="3" customFormat="1" ht="8" customHeight="1">
      <c r="B2" s="11"/>
      <c r="C2" s="11"/>
      <c r="D2" s="11"/>
      <c r="E2" s="201"/>
      <c r="F2" s="201"/>
      <c r="G2" s="200"/>
      <c r="H2" s="201"/>
      <c r="I2" s="201"/>
      <c r="J2" s="201"/>
      <c r="K2" s="201"/>
      <c r="L2" s="201"/>
      <c r="M2" s="201"/>
      <c r="N2" s="201"/>
      <c r="O2" s="201"/>
      <c r="P2" s="201"/>
      <c r="Q2" s="201"/>
      <c r="R2" s="198"/>
      <c r="S2" s="198"/>
      <c r="T2" s="198"/>
    </row>
    <row r="3" spans="2:21" ht="7.25" customHeight="1">
      <c r="K3" s="495"/>
      <c r="L3" s="496"/>
    </row>
    <row r="4" spans="2:21" ht="17">
      <c r="E4" s="497" t="s">
        <v>27</v>
      </c>
      <c r="F4" s="225" t="s">
        <v>215</v>
      </c>
      <c r="G4" s="498"/>
      <c r="H4" s="499"/>
      <c r="I4" s="499"/>
      <c r="J4" s="499"/>
      <c r="K4" s="499"/>
      <c r="L4" s="496"/>
      <c r="N4" s="500"/>
      <c r="O4" s="501"/>
      <c r="P4" s="501"/>
      <c r="Q4" s="501"/>
    </row>
    <row r="5" spans="2:21" ht="17">
      <c r="E5" s="502" t="s">
        <v>89</v>
      </c>
      <c r="F5" s="315" t="str">
        <f>Voorblad!$E$16</f>
        <v>Stichting CPOW</v>
      </c>
      <c r="G5" s="503"/>
      <c r="I5" s="499"/>
      <c r="J5" s="499"/>
      <c r="K5" s="499"/>
      <c r="L5" s="496"/>
      <c r="N5" s="500"/>
      <c r="O5" s="501"/>
      <c r="P5" s="501"/>
      <c r="Q5" s="501"/>
    </row>
    <row r="6" spans="2:21" ht="17">
      <c r="E6" s="502" t="s">
        <v>34</v>
      </c>
      <c r="F6" s="315" t="str">
        <f>'1.0-Contractblad'!$E$7</f>
        <v>Regio Purnerend e.o.</v>
      </c>
      <c r="G6" s="225"/>
      <c r="H6" s="504"/>
      <c r="I6" s="505"/>
      <c r="J6" s="506"/>
      <c r="K6" s="313"/>
      <c r="L6" s="496"/>
      <c r="M6" s="496"/>
      <c r="N6" s="817"/>
      <c r="O6" s="817"/>
      <c r="P6" s="817"/>
      <c r="Q6" s="817"/>
      <c r="R6" s="817"/>
      <c r="S6" s="496"/>
      <c r="T6" s="496"/>
    </row>
    <row r="7" spans="2:21" ht="17">
      <c r="E7" s="502" t="s">
        <v>118</v>
      </c>
      <c r="F7" s="321" t="str">
        <f>Voorblad!$E$24</f>
        <v>0302-53-2023</v>
      </c>
      <c r="G7" s="507"/>
      <c r="H7" s="504"/>
      <c r="I7" s="505"/>
      <c r="J7" s="506"/>
      <c r="K7" s="322"/>
      <c r="L7" s="496"/>
      <c r="Q7" s="496"/>
      <c r="S7" s="496"/>
      <c r="T7" s="496"/>
    </row>
    <row r="8" spans="2:21" ht="17">
      <c r="E8" s="502" t="s">
        <v>152</v>
      </c>
      <c r="F8" s="326" t="str">
        <f ca="1">Voorblad!$E$26</f>
        <v>Calculatiemodel  Stichting CPOW Perceel 2 V2.0 Invul doc</v>
      </c>
      <c r="G8" s="507"/>
      <c r="H8" s="508"/>
      <c r="I8" s="505"/>
      <c r="J8" s="506"/>
      <c r="K8" s="322"/>
      <c r="L8" s="496"/>
      <c r="Q8" s="496"/>
      <c r="S8" s="496"/>
      <c r="T8" s="496"/>
    </row>
    <row r="9" spans="2:21" ht="17">
      <c r="E9" s="502" t="s">
        <v>87</v>
      </c>
      <c r="F9" s="330" t="str">
        <f>Voorblad!$E$19</f>
        <v>[invoeren naam organisatie]</v>
      </c>
      <c r="G9" s="509"/>
      <c r="H9" s="508"/>
      <c r="I9" s="505"/>
      <c r="J9" s="506"/>
      <c r="K9" s="322"/>
      <c r="L9" s="496"/>
      <c r="P9" s="496"/>
      <c r="Q9" s="496"/>
      <c r="R9" s="496"/>
      <c r="S9" s="496"/>
      <c r="T9" s="496"/>
    </row>
    <row r="10" spans="2:21" ht="17">
      <c r="E10" s="502" t="s">
        <v>6</v>
      </c>
      <c r="F10" s="860">
        <f>Voorblad!$E$22</f>
        <v>45292</v>
      </c>
      <c r="G10" s="860"/>
      <c r="H10" s="508"/>
      <c r="I10" s="505"/>
      <c r="J10" s="506"/>
      <c r="K10" s="313"/>
      <c r="L10" s="496"/>
      <c r="M10" s="496"/>
      <c r="O10" s="496"/>
      <c r="P10" s="496"/>
      <c r="Q10" s="496"/>
      <c r="R10" s="496"/>
      <c r="S10" s="496"/>
      <c r="T10" s="496"/>
    </row>
    <row r="11" spans="2:21" ht="37" customHeight="1">
      <c r="E11" s="497"/>
      <c r="F11" s="510"/>
      <c r="G11" s="505"/>
      <c r="H11" s="505"/>
      <c r="M11" s="142"/>
      <c r="N11" s="861" t="s">
        <v>332</v>
      </c>
      <c r="O11" s="861"/>
      <c r="P11" s="861"/>
      <c r="Q11" s="142"/>
      <c r="R11" s="861" t="s">
        <v>331</v>
      </c>
      <c r="S11" s="861"/>
      <c r="T11" s="861"/>
    </row>
    <row r="12" spans="2:21" ht="16" hidden="1" customHeight="1">
      <c r="E12" s="497"/>
      <c r="F12" s="511"/>
      <c r="G12" s="505"/>
      <c r="H12" s="505"/>
      <c r="I12" s="505"/>
      <c r="J12" s="506"/>
      <c r="K12" s="142"/>
      <c r="L12" s="142"/>
      <c r="M12" s="142"/>
      <c r="N12" s="142"/>
      <c r="O12" s="142"/>
      <c r="P12" s="142"/>
      <c r="Q12" s="142"/>
      <c r="R12" s="142"/>
      <c r="S12" s="142"/>
      <c r="T12" s="142"/>
    </row>
    <row r="13" spans="2:21" ht="49.25" customHeight="1">
      <c r="H13" s="512"/>
      <c r="I13" s="512"/>
      <c r="J13" s="506"/>
      <c r="K13" s="513"/>
      <c r="L13" s="514"/>
      <c r="M13" s="501"/>
      <c r="N13" s="836" t="s">
        <v>169</v>
      </c>
      <c r="O13" s="836" t="s">
        <v>169</v>
      </c>
      <c r="P13" s="836" t="s">
        <v>169</v>
      </c>
      <c r="Q13" s="142"/>
      <c r="R13" s="836" t="s">
        <v>169</v>
      </c>
      <c r="S13" s="836" t="s">
        <v>169</v>
      </c>
      <c r="T13" s="836" t="s">
        <v>169</v>
      </c>
    </row>
    <row r="14" spans="2:21" ht="8" customHeight="1">
      <c r="H14" s="512"/>
      <c r="I14" s="512"/>
      <c r="J14" s="506"/>
      <c r="K14" s="513"/>
      <c r="L14" s="514"/>
      <c r="M14" s="223"/>
      <c r="N14" s="837"/>
      <c r="O14" s="837"/>
      <c r="P14" s="837"/>
      <c r="Q14" s="222"/>
      <c r="R14" s="837"/>
      <c r="S14" s="837"/>
      <c r="T14" s="837"/>
    </row>
    <row r="15" spans="2:21" s="501" customFormat="1" ht="44" customHeight="1">
      <c r="E15" s="494"/>
      <c r="H15" s="515"/>
      <c r="I15" s="515"/>
      <c r="J15" s="516"/>
      <c r="K15" s="517"/>
      <c r="L15" s="518"/>
      <c r="M15" s="517"/>
      <c r="N15" s="838" t="s">
        <v>191</v>
      </c>
      <c r="O15" s="838" t="s">
        <v>191</v>
      </c>
      <c r="P15" s="838" t="s">
        <v>191</v>
      </c>
      <c r="Q15" s="142"/>
      <c r="R15" s="838" t="s">
        <v>191</v>
      </c>
      <c r="S15" s="838" t="s">
        <v>191</v>
      </c>
      <c r="T15" s="838" t="s">
        <v>191</v>
      </c>
      <c r="U15" s="519"/>
    </row>
    <row r="16" spans="2:21" hidden="1">
      <c r="F16" s="520"/>
      <c r="G16" s="520"/>
      <c r="H16" s="520"/>
      <c r="I16" s="520"/>
      <c r="J16" s="520"/>
      <c r="K16" s="521"/>
      <c r="L16" s="522"/>
      <c r="M16" s="523" t="s">
        <v>292</v>
      </c>
      <c r="N16" s="524" t="str">
        <f>IF(N17=0,"Selecteer cel",CONCATENATE(N13," Dienstjaar ",N15))</f>
        <v>Selecteer cel</v>
      </c>
      <c r="O16" s="524" t="str">
        <f>IF(O17=0,"Selecteer cel",CONCATENATE(O13," Dienstjaar ",O15))</f>
        <v>Selecteer cel</v>
      </c>
      <c r="P16" s="524" t="str">
        <f>IF(P17=0,"Selecteer cel",CONCATENATE(P13," Dienstjaar ",P15))</f>
        <v>Selecteer cel</v>
      </c>
      <c r="Q16" s="142"/>
      <c r="R16" s="524" t="str">
        <f>IF(R17=0,"Selecteer cel",CONCATENATE(R13," Dienstjaar ",R15))</f>
        <v>Selecteer cel</v>
      </c>
      <c r="S16" s="524" t="str">
        <f>IF(S17=0,"Selecteer cel",CONCATENATE(S13," Dienstjaar ",S15))</f>
        <v>Selecteer cel</v>
      </c>
      <c r="T16" s="524" t="str">
        <f>IF(T17=0,"Selecteer cel",CONCATENATE(T13," Dienstjaar ",T15))</f>
        <v>Selecteer cel</v>
      </c>
      <c r="U16" s="525"/>
    </row>
    <row r="17" spans="2:20" ht="17">
      <c r="E17" s="526" t="s">
        <v>419</v>
      </c>
      <c r="G17" s="527" t="s">
        <v>297</v>
      </c>
      <c r="H17" s="528"/>
      <c r="I17" s="506"/>
      <c r="J17" s="529"/>
      <c r="K17" s="518"/>
      <c r="L17" s="530"/>
      <c r="M17" s="830" t="s">
        <v>775</v>
      </c>
      <c r="N17" s="679"/>
      <c r="O17" s="679"/>
      <c r="P17" s="679"/>
      <c r="Q17" s="142"/>
      <c r="R17" s="679"/>
      <c r="S17" s="679"/>
      <c r="T17" s="679"/>
    </row>
    <row r="18" spans="2:20" hidden="1">
      <c r="G18" s="531">
        <f>IF(F18="x",F83,0)</f>
        <v>0</v>
      </c>
      <c r="H18" s="528"/>
      <c r="I18" s="506"/>
      <c r="J18" s="529"/>
      <c r="K18" s="518"/>
      <c r="L18" s="532"/>
      <c r="M18" s="514"/>
      <c r="N18" s="514">
        <v>0</v>
      </c>
      <c r="O18" s="514"/>
      <c r="P18" s="514"/>
      <c r="Q18" s="142"/>
      <c r="R18" s="514"/>
      <c r="S18" s="514"/>
      <c r="T18" s="514"/>
    </row>
    <row r="19" spans="2:20" ht="16" thickBot="1">
      <c r="B19" s="752"/>
      <c r="C19" s="720" t="s">
        <v>162</v>
      </c>
      <c r="E19" s="142" t="s">
        <v>336</v>
      </c>
      <c r="G19" s="681"/>
      <c r="H19" s="533"/>
      <c r="I19" s="506"/>
      <c r="J19" s="529"/>
      <c r="K19" s="518"/>
      <c r="L19" s="530"/>
      <c r="M19" s="514"/>
      <c r="N19" s="514"/>
      <c r="O19" s="514"/>
      <c r="P19" s="514"/>
      <c r="Q19" s="142"/>
      <c r="R19" s="514"/>
      <c r="S19" s="514"/>
      <c r="T19" s="514"/>
    </row>
    <row r="20" spans="2:20" ht="16" thickBot="1">
      <c r="B20" s="678"/>
      <c r="C20" s="720" t="s">
        <v>329</v>
      </c>
      <c r="E20" s="534" t="s">
        <v>294</v>
      </c>
      <c r="G20" s="681"/>
      <c r="H20" s="528"/>
      <c r="I20" s="506"/>
      <c r="J20" s="529"/>
      <c r="K20" s="513"/>
      <c r="L20" s="513"/>
      <c r="M20" s="535" t="s">
        <v>167</v>
      </c>
      <c r="N20" s="513"/>
      <c r="O20" s="513"/>
      <c r="P20" s="513"/>
      <c r="Q20" s="142"/>
      <c r="R20" s="536"/>
      <c r="S20" s="513"/>
      <c r="T20" s="513"/>
    </row>
    <row r="21" spans="2:20" ht="16" thickBot="1">
      <c r="B21" s="763">
        <f>'1.4-Opbouw uurtarieven'!H7</f>
        <v>0</v>
      </c>
      <c r="C21" s="720" t="s">
        <v>330</v>
      </c>
      <c r="D21" s="496"/>
      <c r="E21" s="142" t="s">
        <v>295</v>
      </c>
      <c r="G21" s="767"/>
      <c r="H21" s="528" t="s">
        <v>461</v>
      </c>
      <c r="I21" s="506"/>
      <c r="J21" s="529"/>
      <c r="K21" s="514"/>
      <c r="L21" s="537" t="s">
        <v>187</v>
      </c>
      <c r="M21" s="535"/>
      <c r="N21" s="679"/>
      <c r="O21" s="679"/>
      <c r="P21" s="679"/>
      <c r="Q21" s="142"/>
      <c r="R21" s="679"/>
      <c r="S21" s="679"/>
      <c r="T21" s="679"/>
    </row>
    <row r="22" spans="2:20">
      <c r="E22" s="538" t="s">
        <v>296</v>
      </c>
      <c r="G22" s="769">
        <f>SUM(G18:G21)</f>
        <v>0</v>
      </c>
      <c r="H22" s="528"/>
      <c r="I22" s="506"/>
      <c r="J22" s="529"/>
      <c r="K22" s="513"/>
      <c r="L22" s="539" t="s">
        <v>168</v>
      </c>
      <c r="M22" s="535"/>
      <c r="N22" s="679"/>
      <c r="O22" s="679"/>
      <c r="P22" s="679"/>
      <c r="Q22" s="142"/>
      <c r="R22" s="679"/>
      <c r="S22" s="679"/>
      <c r="T22" s="679"/>
    </row>
    <row r="23" spans="2:20">
      <c r="G23" s="540"/>
      <c r="H23" s="533"/>
      <c r="I23" s="540"/>
      <c r="J23" s="529"/>
      <c r="K23" s="513"/>
      <c r="L23" s="530" t="s">
        <v>217</v>
      </c>
      <c r="M23" s="535"/>
      <c r="N23" s="679"/>
      <c r="O23" s="679"/>
      <c r="P23" s="679"/>
      <c r="Q23" s="142"/>
      <c r="R23" s="679"/>
      <c r="S23" s="679"/>
      <c r="T23" s="679"/>
    </row>
    <row r="24" spans="2:20" ht="19" customHeight="1">
      <c r="E24" s="541" t="s">
        <v>337</v>
      </c>
      <c r="I24" s="506"/>
      <c r="J24" s="529"/>
      <c r="K24" s="513"/>
      <c r="L24" s="539" t="s">
        <v>123</v>
      </c>
      <c r="M24" s="683"/>
      <c r="N24" s="542">
        <f>N17*$M$24</f>
        <v>0</v>
      </c>
      <c r="O24" s="542">
        <f>O17*$M$24</f>
        <v>0</v>
      </c>
      <c r="P24" s="542">
        <f>P17*$M$24</f>
        <v>0</v>
      </c>
      <c r="Q24" s="142"/>
      <c r="R24" s="542">
        <f>R17*$M$24</f>
        <v>0</v>
      </c>
      <c r="S24" s="542">
        <f>S17*$M$24</f>
        <v>0</v>
      </c>
      <c r="T24" s="542">
        <f>T17*$M$24</f>
        <v>0</v>
      </c>
    </row>
    <row r="25" spans="2:20" ht="18" customHeight="1">
      <c r="E25" s="680" t="s">
        <v>333</v>
      </c>
      <c r="F25" s="543"/>
      <c r="G25" s="766">
        <f>VLOOKUP(E25,E84:G86,3,FALSE)</f>
        <v>0</v>
      </c>
      <c r="H25" s="528"/>
      <c r="I25" s="506"/>
      <c r="J25" s="529"/>
      <c r="K25" s="513"/>
      <c r="L25" s="539"/>
      <c r="M25" s="544"/>
      <c r="N25" s="545"/>
      <c r="O25" s="545"/>
      <c r="P25" s="545"/>
      <c r="Q25" s="142"/>
      <c r="R25" s="513"/>
      <c r="S25" s="513"/>
      <c r="T25" s="513"/>
    </row>
    <row r="26" spans="2:20">
      <c r="E26" s="494" t="s">
        <v>338</v>
      </c>
      <c r="G26" s="767"/>
      <c r="H26" s="528"/>
      <c r="I26" s="506"/>
      <c r="J26" s="529"/>
      <c r="K26" s="529"/>
      <c r="L26" s="539"/>
      <c r="M26" s="544"/>
      <c r="N26" s="513"/>
      <c r="O26" s="513"/>
      <c r="P26" s="513"/>
      <c r="Q26" s="142"/>
      <c r="R26" s="513"/>
      <c r="S26" s="513"/>
      <c r="T26" s="513"/>
    </row>
    <row r="27" spans="2:20">
      <c r="E27" s="534" t="s">
        <v>146</v>
      </c>
      <c r="G27" s="764">
        <f>G43</f>
        <v>0</v>
      </c>
      <c r="H27" s="528"/>
      <c r="I27" s="506"/>
      <c r="J27" s="529"/>
      <c r="K27" s="513"/>
      <c r="L27" s="529" t="s">
        <v>22</v>
      </c>
      <c r="M27" s="535"/>
      <c r="N27" s="546">
        <f>SUM(N17:N25)</f>
        <v>0</v>
      </c>
      <c r="O27" s="546">
        <f>SUM(O17:O25)</f>
        <v>0</v>
      </c>
      <c r="P27" s="546">
        <f>SUM(P17:P25)</f>
        <v>0</v>
      </c>
      <c r="Q27" s="142"/>
      <c r="R27" s="546">
        <f>SUM(R17:R25)</f>
        <v>0</v>
      </c>
      <c r="S27" s="546">
        <f>SUM(S17:S25)</f>
        <v>0</v>
      </c>
      <c r="T27" s="546">
        <f>SUM(T17:T25)</f>
        <v>0</v>
      </c>
    </row>
    <row r="28" spans="2:20">
      <c r="E28" s="534" t="s">
        <v>339</v>
      </c>
      <c r="G28" s="681"/>
      <c r="H28" s="528"/>
      <c r="I28" s="506"/>
      <c r="J28" s="529"/>
      <c r="K28" s="513"/>
      <c r="L28" s="514"/>
      <c r="M28" s="547"/>
      <c r="N28" s="513"/>
      <c r="O28" s="513"/>
      <c r="P28" s="513"/>
      <c r="Q28" s="142"/>
      <c r="R28" s="513"/>
      <c r="S28" s="513"/>
      <c r="T28" s="513"/>
    </row>
    <row r="29" spans="2:20">
      <c r="E29" s="534" t="s">
        <v>103</v>
      </c>
      <c r="H29" s="528"/>
      <c r="I29" s="506"/>
      <c r="J29" s="529"/>
      <c r="K29" s="513"/>
      <c r="L29" s="539" t="s">
        <v>1</v>
      </c>
      <c r="M29" s="683"/>
      <c r="N29" s="542">
        <f>N27*$M$29</f>
        <v>0</v>
      </c>
      <c r="O29" s="542">
        <f>O27*$M$29</f>
        <v>0</v>
      </c>
      <c r="P29" s="542">
        <f>P27*$M$29</f>
        <v>0</v>
      </c>
      <c r="Q29" s="142"/>
      <c r="R29" s="542">
        <f>R27*$M$29</f>
        <v>0</v>
      </c>
      <c r="S29" s="542">
        <f>S27*$M$29</f>
        <v>0</v>
      </c>
      <c r="T29" s="542">
        <f>T27*$M$29</f>
        <v>0</v>
      </c>
    </row>
    <row r="30" spans="2:20">
      <c r="E30" s="534" t="s">
        <v>77</v>
      </c>
      <c r="G30" s="767"/>
      <c r="H30" s="528"/>
      <c r="I30" s="506"/>
      <c r="J30" s="529"/>
      <c r="K30" s="513"/>
      <c r="L30" s="514"/>
      <c r="M30" s="547"/>
      <c r="N30" s="513"/>
      <c r="O30" s="513"/>
      <c r="P30" s="513"/>
      <c r="Q30" s="142"/>
      <c r="R30" s="513"/>
      <c r="S30" s="513"/>
      <c r="T30" s="513"/>
    </row>
    <row r="31" spans="2:20">
      <c r="E31" s="534" t="s">
        <v>90</v>
      </c>
      <c r="G31" s="771"/>
      <c r="H31" s="528"/>
      <c r="I31" s="506"/>
      <c r="J31" s="529"/>
      <c r="K31" s="513"/>
      <c r="L31" s="529" t="s">
        <v>53</v>
      </c>
      <c r="M31" s="535"/>
      <c r="N31" s="546">
        <f>SUM(N27:N29)</f>
        <v>0</v>
      </c>
      <c r="O31" s="546">
        <f>SUM(O27:O29)</f>
        <v>0</v>
      </c>
      <c r="P31" s="546">
        <f>SUM(P27:P29)</f>
        <v>0</v>
      </c>
      <c r="Q31" s="142"/>
      <c r="R31" s="546">
        <f>SUM(R27:R29)</f>
        <v>0</v>
      </c>
      <c r="S31" s="546">
        <f>SUM(S27:S29)</f>
        <v>0</v>
      </c>
      <c r="T31" s="546">
        <f>SUM(T27:T29)</f>
        <v>0</v>
      </c>
    </row>
    <row r="32" spans="2:20">
      <c r="E32" s="534"/>
      <c r="G32" s="548"/>
      <c r="H32" s="528" t="s">
        <v>461</v>
      </c>
      <c r="I32" s="506"/>
      <c r="J32" s="529"/>
      <c r="K32" s="513"/>
      <c r="L32" s="514"/>
      <c r="M32" s="547"/>
      <c r="N32" s="513"/>
      <c r="O32" s="513"/>
      <c r="P32" s="513"/>
      <c r="Q32" s="142"/>
      <c r="R32" s="513"/>
      <c r="S32" s="513"/>
      <c r="T32" s="513"/>
    </row>
    <row r="33" spans="5:20">
      <c r="E33" s="529"/>
      <c r="F33" s="529" t="s">
        <v>216</v>
      </c>
      <c r="G33" s="772">
        <f>SUM(G22:G32)</f>
        <v>0</v>
      </c>
      <c r="H33" s="528"/>
      <c r="I33" s="506"/>
      <c r="J33" s="529"/>
      <c r="K33" s="513"/>
      <c r="L33" s="549" t="s">
        <v>116</v>
      </c>
      <c r="M33" s="535"/>
      <c r="N33" s="550">
        <f>N31*0.995</f>
        <v>0</v>
      </c>
      <c r="O33" s="550">
        <f>O31*0.995</f>
        <v>0</v>
      </c>
      <c r="P33" s="550">
        <f>P31*0.995</f>
        <v>0</v>
      </c>
      <c r="Q33" s="142"/>
      <c r="R33" s="550">
        <f>R31*0.995</f>
        <v>0</v>
      </c>
      <c r="S33" s="550">
        <f>S31*0.995</f>
        <v>0</v>
      </c>
      <c r="T33" s="550">
        <f>T31*0.995</f>
        <v>0</v>
      </c>
    </row>
    <row r="34" spans="5:20">
      <c r="H34" s="533"/>
      <c r="I34" s="506"/>
      <c r="J34" s="529"/>
      <c r="K34" s="513"/>
      <c r="L34" s="539"/>
      <c r="M34" s="834">
        <f>G33</f>
        <v>0</v>
      </c>
      <c r="N34" s="542">
        <f>IF(N33=0,0,N33*'1.4-Opbouw uurtarieven'!$G$33)</f>
        <v>0</v>
      </c>
      <c r="O34" s="542">
        <f>IF(O33=0,0,O33*'1.4-Opbouw uurtarieven'!$G$33)</f>
        <v>0</v>
      </c>
      <c r="P34" s="542">
        <f>IF(P33=0,0,P33*'1.4-Opbouw uurtarieven'!$G$33)</f>
        <v>0</v>
      </c>
      <c r="Q34" s="142"/>
      <c r="R34" s="542">
        <f>IF(R33=0,0,R33*'1.4-Opbouw uurtarieven'!$G$33)</f>
        <v>0</v>
      </c>
      <c r="S34" s="542">
        <f>IF(S33=0,0,S33*'1.4-Opbouw uurtarieven'!$G$33)</f>
        <v>0</v>
      </c>
      <c r="T34" s="542">
        <f>IF(T33=0,0,T33*'1.4-Opbouw uurtarieven'!$G$33)</f>
        <v>0</v>
      </c>
    </row>
    <row r="35" spans="5:20" ht="17">
      <c r="E35" s="526" t="s">
        <v>420</v>
      </c>
      <c r="F35" s="512"/>
      <c r="G35" s="551"/>
      <c r="H35" s="528"/>
      <c r="I35" s="506"/>
      <c r="J35" s="529"/>
      <c r="K35" s="513"/>
      <c r="L35" s="514"/>
      <c r="M35" s="552"/>
      <c r="N35" s="513"/>
      <c r="O35" s="513"/>
      <c r="P35" s="513"/>
      <c r="Q35" s="142"/>
      <c r="R35" s="513"/>
      <c r="S35" s="513"/>
      <c r="T35" s="513"/>
    </row>
    <row r="36" spans="5:20">
      <c r="E36" s="528"/>
      <c r="F36" s="528"/>
      <c r="G36" s="553"/>
      <c r="H36" s="528"/>
      <c r="I36" s="506"/>
      <c r="J36" s="529"/>
      <c r="K36" s="513"/>
      <c r="L36" s="529" t="s">
        <v>2</v>
      </c>
      <c r="M36" s="554"/>
      <c r="N36" s="546">
        <f>N34+N31</f>
        <v>0</v>
      </c>
      <c r="O36" s="546">
        <f>O34+O31</f>
        <v>0</v>
      </c>
      <c r="P36" s="546">
        <f>P34+P31</f>
        <v>0</v>
      </c>
      <c r="Q36" s="142"/>
      <c r="R36" s="546">
        <f>R34+R31</f>
        <v>0</v>
      </c>
      <c r="S36" s="546">
        <f>S34+S31</f>
        <v>0</v>
      </c>
      <c r="T36" s="546">
        <f>T34+T31</f>
        <v>0</v>
      </c>
    </row>
    <row r="37" spans="5:20">
      <c r="E37" s="528"/>
      <c r="F37" s="528"/>
      <c r="G37" s="527" t="s">
        <v>78</v>
      </c>
      <c r="H37" s="528"/>
      <c r="I37" s="506"/>
      <c r="J37" s="529"/>
      <c r="K37" s="513"/>
      <c r="L37" s="514"/>
      <c r="M37" s="552"/>
      <c r="N37" s="513"/>
      <c r="O37" s="513"/>
      <c r="P37" s="513"/>
      <c r="Q37" s="142"/>
      <c r="R37" s="513"/>
      <c r="S37" s="513"/>
      <c r="T37" s="513"/>
    </row>
    <row r="38" spans="5:20">
      <c r="E38" s="494" t="s">
        <v>79</v>
      </c>
      <c r="G38" s="765">
        <f>O79</f>
        <v>0</v>
      </c>
      <c r="H38" s="528"/>
      <c r="I38" s="506"/>
      <c r="J38" s="529"/>
      <c r="K38" s="513"/>
      <c r="L38" s="539" t="s">
        <v>3</v>
      </c>
      <c r="M38" s="834">
        <f>$G$63</f>
        <v>0</v>
      </c>
      <c r="N38" s="542">
        <f>N36*'1.4-Opbouw uurtarieven'!$G$63</f>
        <v>0</v>
      </c>
      <c r="O38" s="542">
        <f>O36*'1.4-Opbouw uurtarieven'!$G$63</f>
        <v>0</v>
      </c>
      <c r="P38" s="542">
        <f>P36*'1.4-Opbouw uurtarieven'!$G$63</f>
        <v>0</v>
      </c>
      <c r="Q38" s="142"/>
      <c r="R38" s="542">
        <f>R36*'1.4-Opbouw uurtarieven'!$G$63</f>
        <v>0</v>
      </c>
      <c r="S38" s="542">
        <f>S36*'1.4-Opbouw uurtarieven'!$G$63</f>
        <v>0</v>
      </c>
      <c r="T38" s="542">
        <f>T36*'1.4-Opbouw uurtarieven'!$G$63</f>
        <v>0</v>
      </c>
    </row>
    <row r="39" spans="5:20">
      <c r="E39" s="494" t="s">
        <v>67</v>
      </c>
      <c r="F39" s="555"/>
      <c r="G39" s="768"/>
      <c r="H39" s="773" t="s">
        <v>460</v>
      </c>
      <c r="I39" s="556"/>
      <c r="J39" s="529"/>
      <c r="K39" s="513"/>
      <c r="L39" s="529" t="s">
        <v>46</v>
      </c>
      <c r="M39" s="535"/>
      <c r="N39" s="546">
        <f>SUM(N36:N38)</f>
        <v>0</v>
      </c>
      <c r="O39" s="546">
        <f>SUM(O36:O38)</f>
        <v>0</v>
      </c>
      <c r="P39" s="546">
        <f>SUM(P36:P38)</f>
        <v>0</v>
      </c>
      <c r="Q39" s="142"/>
      <c r="R39" s="546">
        <f>SUM(R36:R38)</f>
        <v>0</v>
      </c>
      <c r="S39" s="546">
        <f>SUM(S36:S38)</f>
        <v>0</v>
      </c>
      <c r="T39" s="546">
        <f>SUM(T36:T38)</f>
        <v>0</v>
      </c>
    </row>
    <row r="40" spans="5:20">
      <c r="E40" s="494" t="s">
        <v>19</v>
      </c>
      <c r="G40" s="770">
        <f>G38-G39</f>
        <v>0</v>
      </c>
      <c r="H40" s="528"/>
      <c r="I40" s="506"/>
      <c r="J40" s="557"/>
      <c r="K40" s="513"/>
      <c r="L40" s="514"/>
      <c r="M40" s="547"/>
      <c r="N40" s="513"/>
      <c r="O40" s="513"/>
      <c r="P40" s="513"/>
      <c r="Q40" s="142"/>
      <c r="R40" s="513"/>
      <c r="S40" s="513"/>
      <c r="T40" s="513"/>
    </row>
    <row r="41" spans="5:20">
      <c r="E41" s="534" t="s">
        <v>20</v>
      </c>
      <c r="G41" s="681"/>
      <c r="H41" s="505"/>
      <c r="I41" s="505"/>
      <c r="J41" s="529"/>
      <c r="K41" s="513"/>
      <c r="L41" s="539" t="s">
        <v>93</v>
      </c>
      <c r="M41" s="535"/>
      <c r="N41" s="679"/>
      <c r="O41" s="679"/>
      <c r="P41" s="679"/>
      <c r="Q41" s="142"/>
      <c r="R41" s="513"/>
      <c r="S41" s="513"/>
      <c r="T41" s="513"/>
    </row>
    <row r="42" spans="5:20">
      <c r="E42" s="528"/>
      <c r="G42" s="553"/>
      <c r="H42" s="505"/>
      <c r="I42" s="505"/>
      <c r="J42" s="529"/>
      <c r="K42" s="513"/>
      <c r="L42" s="539" t="s">
        <v>16</v>
      </c>
      <c r="M42" s="535"/>
      <c r="N42" s="679"/>
      <c r="O42" s="679"/>
      <c r="P42" s="679"/>
      <c r="Q42" s="142"/>
      <c r="R42" s="679"/>
      <c r="S42" s="679"/>
      <c r="T42" s="679"/>
    </row>
    <row r="43" spans="5:20">
      <c r="E43" s="529"/>
      <c r="F43" s="587" t="s">
        <v>68</v>
      </c>
      <c r="G43" s="835">
        <f>IF(G38=0,0,(G40/G38)*G41)</f>
        <v>0</v>
      </c>
      <c r="H43" s="505"/>
      <c r="I43" s="558">
        <f>IF(I38=0,0,(I40/I38)*I41)</f>
        <v>0</v>
      </c>
      <c r="J43" s="529"/>
      <c r="K43" s="513"/>
      <c r="L43" s="514"/>
      <c r="M43" s="547"/>
      <c r="N43" s="513"/>
      <c r="O43" s="513"/>
      <c r="P43" s="513"/>
      <c r="Q43" s="142"/>
      <c r="R43" s="513"/>
      <c r="S43" s="513"/>
      <c r="T43" s="513"/>
    </row>
    <row r="44" spans="5:20">
      <c r="E44" s="559"/>
      <c r="G44" s="560"/>
      <c r="H44" s="505"/>
      <c r="I44" s="505"/>
      <c r="J44" s="506"/>
      <c r="K44" s="513"/>
      <c r="L44" s="529" t="s">
        <v>94</v>
      </c>
      <c r="M44" s="535"/>
      <c r="N44" s="546">
        <f>SUM(N39:N42)</f>
        <v>0</v>
      </c>
      <c r="O44" s="546">
        <f>SUM(O39:O42)</f>
        <v>0</v>
      </c>
      <c r="P44" s="546">
        <f>SUM(P39:P42)</f>
        <v>0</v>
      </c>
      <c r="Q44" s="142"/>
      <c r="R44" s="546">
        <f>SUM(R39:R42)</f>
        <v>0</v>
      </c>
      <c r="S44" s="546">
        <f>SUM(S39:S42)</f>
        <v>0</v>
      </c>
      <c r="T44" s="546">
        <f>SUM(T39:T42)</f>
        <v>0</v>
      </c>
    </row>
    <row r="45" spans="5:20">
      <c r="J45" s="499"/>
      <c r="K45" s="513"/>
      <c r="L45" s="514"/>
      <c r="M45" s="547"/>
      <c r="N45" s="513"/>
      <c r="O45" s="513"/>
      <c r="P45" s="513"/>
      <c r="Q45" s="142"/>
      <c r="R45" s="513"/>
      <c r="S45" s="513"/>
      <c r="T45" s="513"/>
    </row>
    <row r="46" spans="5:20" ht="17">
      <c r="F46" s="561"/>
      <c r="G46" s="562"/>
      <c r="H46" s="505"/>
      <c r="J46" s="499"/>
      <c r="K46" s="513"/>
      <c r="L46" s="539" t="s">
        <v>101</v>
      </c>
      <c r="M46" s="563"/>
      <c r="N46" s="679"/>
      <c r="O46" s="679"/>
      <c r="P46" s="679"/>
      <c r="Q46" s="142"/>
      <c r="R46" s="679"/>
      <c r="S46" s="679"/>
      <c r="T46" s="679"/>
    </row>
    <row r="47" spans="5:20" ht="17">
      <c r="E47" s="526" t="s">
        <v>421</v>
      </c>
      <c r="G47" s="564"/>
      <c r="H47" s="505"/>
      <c r="J47" s="499"/>
      <c r="K47" s="513"/>
      <c r="L47" s="539" t="s">
        <v>85</v>
      </c>
      <c r="M47" s="563"/>
      <c r="N47" s="679"/>
      <c r="O47" s="679"/>
      <c r="P47" s="679"/>
      <c r="Q47" s="142"/>
      <c r="R47" s="679"/>
      <c r="S47" s="679"/>
      <c r="T47" s="679"/>
    </row>
    <row r="48" spans="5:20">
      <c r="E48" s="564"/>
      <c r="F48" s="506" t="s">
        <v>151</v>
      </c>
      <c r="G48" s="564"/>
      <c r="H48" s="505"/>
      <c r="J48" s="499"/>
      <c r="K48" s="513"/>
      <c r="L48" s="539" t="s">
        <v>57</v>
      </c>
      <c r="M48" s="563"/>
      <c r="N48" s="679"/>
      <c r="O48" s="679"/>
      <c r="P48" s="679"/>
      <c r="Q48" s="142"/>
      <c r="R48" s="679"/>
      <c r="S48" s="679"/>
      <c r="T48" s="679"/>
    </row>
    <row r="49" spans="5:20">
      <c r="E49" s="565" t="s">
        <v>9</v>
      </c>
      <c r="F49" s="748">
        <v>365</v>
      </c>
      <c r="G49" s="566"/>
      <c r="H49" s="567"/>
      <c r="J49" s="499"/>
      <c r="K49" s="513"/>
      <c r="L49" s="539" t="s">
        <v>58</v>
      </c>
      <c r="M49" s="563"/>
      <c r="N49" s="679"/>
      <c r="O49" s="679"/>
      <c r="P49" s="679"/>
      <c r="Q49" s="142"/>
      <c r="R49" s="679"/>
      <c r="S49" s="679"/>
      <c r="T49" s="679"/>
    </row>
    <row r="50" spans="5:20">
      <c r="E50" s="565" t="s">
        <v>10</v>
      </c>
      <c r="F50" s="774">
        <v>104</v>
      </c>
      <c r="G50" s="568"/>
      <c r="H50" s="569"/>
      <c r="J50" s="499"/>
      <c r="K50" s="513"/>
      <c r="L50" s="539" t="s">
        <v>7</v>
      </c>
      <c r="M50" s="563"/>
      <c r="N50" s="679"/>
      <c r="O50" s="679"/>
      <c r="P50" s="679"/>
      <c r="Q50" s="142"/>
      <c r="R50" s="679"/>
      <c r="S50" s="679"/>
      <c r="T50" s="679"/>
    </row>
    <row r="51" spans="5:20">
      <c r="E51" s="559" t="s">
        <v>11</v>
      </c>
      <c r="F51" s="570"/>
      <c r="G51" s="682">
        <f>F49-F50</f>
        <v>261</v>
      </c>
      <c r="H51" s="569"/>
      <c r="J51" s="499"/>
      <c r="K51" s="513"/>
      <c r="L51" s="539" t="s">
        <v>8</v>
      </c>
      <c r="M51" s="563"/>
      <c r="N51" s="679"/>
      <c r="O51" s="679"/>
      <c r="P51" s="679"/>
      <c r="Q51" s="142"/>
      <c r="R51" s="679"/>
      <c r="S51" s="679"/>
      <c r="T51" s="679"/>
    </row>
    <row r="52" spans="5:20">
      <c r="E52" s="559"/>
      <c r="F52" s="570"/>
      <c r="G52" s="571"/>
      <c r="H52" s="569"/>
      <c r="J52" s="499"/>
      <c r="K52" s="513"/>
      <c r="L52" s="539" t="s">
        <v>218</v>
      </c>
      <c r="M52" s="563"/>
      <c r="N52" s="679"/>
      <c r="O52" s="679"/>
      <c r="P52" s="679"/>
      <c r="Q52" s="142"/>
      <c r="R52" s="679"/>
      <c r="S52" s="679"/>
      <c r="T52" s="679"/>
    </row>
    <row r="53" spans="5:20">
      <c r="E53" s="565" t="s">
        <v>61</v>
      </c>
      <c r="F53" s="748"/>
      <c r="G53" s="572"/>
      <c r="H53" s="569"/>
      <c r="J53" s="499"/>
      <c r="K53" s="573"/>
      <c r="L53" s="539" t="s">
        <v>192</v>
      </c>
      <c r="M53" s="563"/>
      <c r="N53" s="679"/>
      <c r="O53" s="679"/>
      <c r="P53" s="679"/>
      <c r="Q53" s="142"/>
      <c r="R53" s="679"/>
      <c r="S53" s="679"/>
      <c r="T53" s="679"/>
    </row>
    <row r="54" spans="5:20">
      <c r="E54" s="565" t="s">
        <v>30</v>
      </c>
      <c r="F54" s="748"/>
      <c r="G54" s="572"/>
      <c r="H54" s="569"/>
      <c r="J54" s="499"/>
      <c r="K54" s="513"/>
      <c r="L54" s="514"/>
      <c r="M54" s="547"/>
      <c r="N54" s="513"/>
      <c r="O54" s="513"/>
      <c r="P54" s="513"/>
      <c r="Q54" s="142"/>
      <c r="R54" s="513"/>
      <c r="S54" s="513"/>
      <c r="T54" s="513"/>
    </row>
    <row r="55" spans="5:20">
      <c r="E55" s="565" t="s">
        <v>62</v>
      </c>
      <c r="F55" s="748"/>
      <c r="G55" s="574"/>
      <c r="H55" s="569"/>
      <c r="J55" s="499"/>
      <c r="K55" s="513"/>
      <c r="L55" s="529" t="s">
        <v>113</v>
      </c>
      <c r="M55" s="535"/>
      <c r="N55" s="546">
        <f>SUM(N44:N54)</f>
        <v>0</v>
      </c>
      <c r="O55" s="546">
        <f>SUM(O44:O54)</f>
        <v>0</v>
      </c>
      <c r="P55" s="546">
        <f>SUM(P44:P54)</f>
        <v>0</v>
      </c>
      <c r="Q55" s="142"/>
      <c r="R55" s="546">
        <f>SUM(R44:R54)</f>
        <v>0</v>
      </c>
      <c r="S55" s="546">
        <f>SUM(S44:S54)</f>
        <v>0</v>
      </c>
      <c r="T55" s="546">
        <f>SUM(T44:T54)</f>
        <v>0</v>
      </c>
    </row>
    <row r="56" spans="5:20">
      <c r="E56" s="565" t="s">
        <v>63</v>
      </c>
      <c r="F56" s="575"/>
      <c r="G56" s="574"/>
      <c r="H56" s="569"/>
      <c r="J56" s="499"/>
      <c r="K56" s="513"/>
      <c r="L56" s="514"/>
      <c r="M56" s="547"/>
      <c r="N56" s="513"/>
      <c r="O56" s="513"/>
      <c r="P56" s="513"/>
      <c r="Q56" s="142"/>
      <c r="R56" s="513"/>
      <c r="S56" s="513"/>
      <c r="T56" s="513"/>
    </row>
    <row r="57" spans="5:20">
      <c r="E57" s="559" t="s">
        <v>37</v>
      </c>
      <c r="F57" s="775"/>
      <c r="G57" s="682">
        <f>G51-F53-F54-F55</f>
        <v>261</v>
      </c>
      <c r="H57" s="569"/>
      <c r="J57" s="499"/>
      <c r="K57" s="513"/>
      <c r="L57" s="539" t="s">
        <v>80</v>
      </c>
      <c r="M57" s="683"/>
      <c r="N57" s="576">
        <f>N55*$M$57</f>
        <v>0</v>
      </c>
      <c r="O57" s="576">
        <f>O55*$M$57</f>
        <v>0</v>
      </c>
      <c r="P57" s="576">
        <f>P55*$M$57</f>
        <v>0</v>
      </c>
      <c r="Q57" s="142"/>
      <c r="R57" s="576">
        <f>R55*$M$57</f>
        <v>0</v>
      </c>
      <c r="S57" s="576">
        <f>S55*$M$57</f>
        <v>0</v>
      </c>
      <c r="T57" s="576">
        <f>T55*$M$57</f>
        <v>0</v>
      </c>
    </row>
    <row r="58" spans="5:20">
      <c r="E58" s="559"/>
      <c r="F58" s="577"/>
      <c r="G58" s="564"/>
      <c r="H58" s="505"/>
      <c r="J58" s="499"/>
      <c r="K58" s="513"/>
      <c r="L58" s="514"/>
      <c r="M58" s="578"/>
      <c r="N58" s="513"/>
      <c r="O58" s="513"/>
      <c r="P58" s="513"/>
      <c r="Q58" s="142"/>
      <c r="R58" s="513"/>
      <c r="S58" s="513"/>
      <c r="T58" s="513"/>
    </row>
    <row r="59" spans="5:20">
      <c r="E59" s="499" t="s">
        <v>73</v>
      </c>
      <c r="F59" s="839">
        <f>IF(F53=0,0,F53/$G$57)</f>
        <v>0</v>
      </c>
      <c r="G59" s="579"/>
      <c r="H59" s="505"/>
      <c r="J59" s="499"/>
      <c r="K59" s="513"/>
      <c r="L59" s="539" t="s">
        <v>114</v>
      </c>
      <c r="M59" s="514"/>
      <c r="N59" s="580">
        <f>N57+N55</f>
        <v>0</v>
      </c>
      <c r="O59" s="580">
        <f>O57+O55</f>
        <v>0</v>
      </c>
      <c r="P59" s="580">
        <f>P57+P55</f>
        <v>0</v>
      </c>
      <c r="Q59" s="142"/>
      <c r="R59" s="580">
        <f>R57+R55</f>
        <v>0</v>
      </c>
      <c r="S59" s="580">
        <f>S57+S55</f>
        <v>0</v>
      </c>
      <c r="T59" s="580">
        <f>T57+T55</f>
        <v>0</v>
      </c>
    </row>
    <row r="60" spans="5:20">
      <c r="E60" s="499" t="s">
        <v>30</v>
      </c>
      <c r="F60" s="839">
        <f>IF(F54=0,0,F54/$G$57)</f>
        <v>0</v>
      </c>
      <c r="G60" s="579"/>
      <c r="H60" s="505"/>
      <c r="J60" s="499"/>
      <c r="K60" s="513"/>
      <c r="L60" s="581"/>
      <c r="M60" s="514"/>
      <c r="N60" s="514"/>
      <c r="O60" s="514"/>
      <c r="P60" s="514"/>
      <c r="Q60" s="142"/>
      <c r="R60" s="514"/>
      <c r="S60" s="514"/>
      <c r="T60" s="514"/>
    </row>
    <row r="61" spans="5:20">
      <c r="E61" s="499" t="s">
        <v>117</v>
      </c>
      <c r="F61" s="839">
        <f>IF(F55=0,0,F55/$G$57)</f>
        <v>0</v>
      </c>
      <c r="G61" s="579"/>
      <c r="H61" s="505"/>
      <c r="J61" s="499"/>
      <c r="K61" s="513"/>
      <c r="L61" s="539" t="s">
        <v>130</v>
      </c>
      <c r="M61" s="514"/>
      <c r="N61" s="580">
        <f>N$39*30%+N59</f>
        <v>0</v>
      </c>
      <c r="O61" s="580">
        <f>O$39*30%+O59</f>
        <v>0</v>
      </c>
      <c r="P61" s="580">
        <f>P$39*30%+P59</f>
        <v>0</v>
      </c>
      <c r="Q61" s="142"/>
      <c r="R61" s="580">
        <f>R$39*30%+R59</f>
        <v>0</v>
      </c>
      <c r="S61" s="580">
        <f>S$39*30%+S59</f>
        <v>0</v>
      </c>
      <c r="T61" s="580">
        <f>T$39*30%+T59</f>
        <v>0</v>
      </c>
    </row>
    <row r="62" spans="5:20">
      <c r="E62" s="499" t="s">
        <v>63</v>
      </c>
      <c r="F62" s="582">
        <f>IF(F56=0,0,F56/$G$57)</f>
        <v>0</v>
      </c>
      <c r="G62" s="579"/>
      <c r="H62" s="505"/>
      <c r="J62" s="499"/>
      <c r="K62" s="513"/>
      <c r="L62" s="581"/>
      <c r="M62" s="514"/>
      <c r="N62" s="514"/>
      <c r="O62" s="514"/>
      <c r="P62" s="514"/>
      <c r="Q62" s="142"/>
      <c r="R62" s="514"/>
      <c r="S62" s="514"/>
      <c r="T62" s="514"/>
    </row>
    <row r="63" spans="5:20">
      <c r="E63" s="529"/>
      <c r="F63" s="587" t="s">
        <v>0</v>
      </c>
      <c r="G63" s="840">
        <f>SUM(F59:F61)</f>
        <v>0</v>
      </c>
      <c r="H63" s="528"/>
      <c r="J63" s="499"/>
      <c r="K63" s="513"/>
      <c r="L63" s="539" t="s">
        <v>50</v>
      </c>
      <c r="M63" s="514"/>
      <c r="N63" s="580">
        <f>N$39*50%+N59</f>
        <v>0</v>
      </c>
      <c r="O63" s="580">
        <f>O$39*50%+O59</f>
        <v>0</v>
      </c>
      <c r="P63" s="580">
        <f>P$39*50%+P59</f>
        <v>0</v>
      </c>
      <c r="Q63" s="142"/>
      <c r="R63" s="580">
        <f>R$39*50%+R59</f>
        <v>0</v>
      </c>
      <c r="S63" s="580">
        <f>S$39*50%+S59</f>
        <v>0</v>
      </c>
      <c r="T63" s="580">
        <f>T$39*50%+T59</f>
        <v>0</v>
      </c>
    </row>
    <row r="64" spans="5:20">
      <c r="K64" s="513"/>
      <c r="L64" s="581"/>
      <c r="M64" s="514"/>
      <c r="N64" s="514"/>
      <c r="O64" s="514"/>
      <c r="P64" s="514"/>
      <c r="Q64" s="142"/>
      <c r="R64" s="514"/>
      <c r="S64" s="514"/>
      <c r="T64" s="514"/>
    </row>
    <row r="65" spans="5:20">
      <c r="K65" s="513"/>
      <c r="L65" s="539" t="s">
        <v>18</v>
      </c>
      <c r="M65" s="514"/>
      <c r="N65" s="580">
        <f>N$39*150%+N59</f>
        <v>0</v>
      </c>
      <c r="O65" s="580">
        <f>O$39*150%+O59</f>
        <v>0</v>
      </c>
      <c r="P65" s="580">
        <f>P$39*150%+P59</f>
        <v>0</v>
      </c>
      <c r="Q65" s="142"/>
      <c r="R65" s="580">
        <f>R$39*150%+R59</f>
        <v>0</v>
      </c>
      <c r="S65" s="580">
        <f>S$39*150%+S59</f>
        <v>0</v>
      </c>
      <c r="T65" s="580">
        <f>T$39*150%+T59</f>
        <v>0</v>
      </c>
    </row>
    <row r="66" spans="5:20" ht="16" thickBot="1">
      <c r="K66" s="513"/>
      <c r="L66" s="513"/>
      <c r="M66" s="514"/>
      <c r="N66" s="514"/>
      <c r="O66" s="514"/>
      <c r="P66" s="514"/>
      <c r="Q66" s="142"/>
      <c r="R66" s="514"/>
      <c r="S66" s="514"/>
      <c r="T66" s="514"/>
    </row>
    <row r="67" spans="5:20">
      <c r="E67" s="588"/>
      <c r="F67" s="588"/>
      <c r="G67" s="588"/>
      <c r="H67" s="588"/>
      <c r="I67" s="588"/>
      <c r="J67" s="588"/>
      <c r="K67" s="589"/>
      <c r="L67" s="590"/>
      <c r="M67" s="591"/>
      <c r="N67" s="591"/>
      <c r="O67" s="591"/>
      <c r="P67" s="591"/>
      <c r="Q67" s="591"/>
      <c r="R67" s="591"/>
      <c r="S67" s="591"/>
      <c r="T67" s="591"/>
    </row>
    <row r="68" spans="5:20" ht="32">
      <c r="J68" s="641"/>
      <c r="K68" s="642"/>
      <c r="L68" s="643" t="s">
        <v>383</v>
      </c>
      <c r="M68" s="642"/>
      <c r="N68" s="644" t="s">
        <v>391</v>
      </c>
      <c r="O68" s="644" t="s">
        <v>422</v>
      </c>
      <c r="P68" s="644" t="s">
        <v>423</v>
      </c>
      <c r="Q68" s="645"/>
      <c r="R68" s="514"/>
      <c r="S68" s="514"/>
      <c r="T68" s="514"/>
    </row>
    <row r="69" spans="5:20">
      <c r="J69" s="641"/>
      <c r="K69" s="645"/>
      <c r="L69" s="646" t="str">
        <f>'1.0-Contractblad'!D20</f>
        <v>Selecteer tarief uitvoerend</v>
      </c>
      <c r="M69" s="645"/>
      <c r="N69" s="647">
        <f>'1.0-Contractblad'!H20</f>
        <v>0</v>
      </c>
      <c r="O69" s="648">
        <f>N33</f>
        <v>0</v>
      </c>
      <c r="P69" s="648">
        <f>N69*O69</f>
        <v>0</v>
      </c>
      <c r="Q69" s="649"/>
      <c r="R69" s="514"/>
      <c r="S69" s="514"/>
      <c r="T69" s="514"/>
    </row>
    <row r="70" spans="5:20">
      <c r="J70" s="641"/>
      <c r="K70" s="645"/>
      <c r="L70" s="646" t="str">
        <f>'1.0-Contractblad'!D22</f>
        <v>Selecteer tarief uitvoerend</v>
      </c>
      <c r="M70" s="645"/>
      <c r="N70" s="647">
        <f>'1.0-Contractblad'!H22</f>
        <v>0</v>
      </c>
      <c r="O70" s="648">
        <f>O33</f>
        <v>0</v>
      </c>
      <c r="P70" s="648">
        <f t="shared" ref="P70:P75" si="0">N70*O70</f>
        <v>0</v>
      </c>
      <c r="Q70" s="649"/>
      <c r="R70" s="514"/>
      <c r="S70" s="514"/>
      <c r="T70" s="514"/>
    </row>
    <row r="71" spans="5:20">
      <c r="E71" s="559"/>
      <c r="F71" s="559"/>
      <c r="G71" s="528"/>
      <c r="H71" s="528"/>
      <c r="I71" s="528"/>
      <c r="J71" s="650"/>
      <c r="K71" s="645"/>
      <c r="L71" s="646" t="str">
        <f>'1.0-Contractblad'!D24</f>
        <v>Selecteer tarief uitvoerend</v>
      </c>
      <c r="M71" s="645"/>
      <c r="N71" s="647">
        <f>'1.0-Contractblad'!H24</f>
        <v>0</v>
      </c>
      <c r="O71" s="648">
        <f>P33</f>
        <v>0</v>
      </c>
      <c r="P71" s="648">
        <f t="shared" si="0"/>
        <v>0</v>
      </c>
      <c r="Q71" s="649"/>
      <c r="R71" s="514"/>
      <c r="S71" s="514"/>
      <c r="T71" s="514"/>
    </row>
    <row r="72" spans="5:20">
      <c r="E72" s="499"/>
      <c r="F72" s="499"/>
      <c r="G72" s="499"/>
      <c r="H72" s="505"/>
      <c r="I72" s="505"/>
      <c r="J72" s="651"/>
      <c r="K72" s="645"/>
      <c r="L72" s="646"/>
      <c r="M72" s="645"/>
      <c r="N72" s="647"/>
      <c r="O72" s="648"/>
      <c r="P72" s="648"/>
      <c r="Q72" s="649"/>
      <c r="R72" s="514"/>
      <c r="S72" s="514"/>
      <c r="T72" s="514"/>
    </row>
    <row r="73" spans="5:20">
      <c r="E73" s="499"/>
      <c r="F73" s="499"/>
      <c r="G73" s="499"/>
      <c r="H73" s="505"/>
      <c r="I73" s="505"/>
      <c r="J73" s="651"/>
      <c r="K73" s="645"/>
      <c r="L73" s="646" t="str">
        <f>'1.0-Contractblad'!D30</f>
        <v>Selecteer cel</v>
      </c>
      <c r="M73" s="645"/>
      <c r="N73" s="647">
        <f>'1.0-Contractblad'!H30</f>
        <v>0</v>
      </c>
      <c r="O73" s="648">
        <f>R33</f>
        <v>0</v>
      </c>
      <c r="P73" s="648">
        <f t="shared" si="0"/>
        <v>0</v>
      </c>
      <c r="Q73" s="649"/>
      <c r="R73" s="514"/>
      <c r="S73" s="514"/>
      <c r="T73" s="514"/>
    </row>
    <row r="74" spans="5:20">
      <c r="E74" s="499"/>
      <c r="F74" s="499"/>
      <c r="G74" s="499"/>
      <c r="H74" s="505"/>
      <c r="I74" s="505"/>
      <c r="J74" s="651"/>
      <c r="K74" s="645"/>
      <c r="L74" s="646" t="str">
        <f>'1.0-Contractblad'!D32</f>
        <v>Selecteer cel</v>
      </c>
      <c r="M74" s="645"/>
      <c r="N74" s="647">
        <f>'1.0-Contractblad'!H32</f>
        <v>0</v>
      </c>
      <c r="O74" s="648">
        <f>S33</f>
        <v>0</v>
      </c>
      <c r="P74" s="648">
        <f t="shared" si="0"/>
        <v>0</v>
      </c>
      <c r="Q74" s="649"/>
      <c r="R74" s="514"/>
      <c r="S74" s="514"/>
      <c r="T74" s="514"/>
    </row>
    <row r="75" spans="5:20">
      <c r="E75" s="499"/>
      <c r="F75" s="499"/>
      <c r="G75" s="499"/>
      <c r="H75" s="505"/>
      <c r="I75" s="505"/>
      <c r="J75" s="651"/>
      <c r="K75" s="645"/>
      <c r="L75" s="646" t="str">
        <f>'1.0-Contractblad'!D34</f>
        <v>Selecteer cel</v>
      </c>
      <c r="M75" s="645"/>
      <c r="N75" s="647">
        <f>'1.0-Contractblad'!H34</f>
        <v>0</v>
      </c>
      <c r="O75" s="648">
        <f>T33</f>
        <v>0</v>
      </c>
      <c r="P75" s="648">
        <f t="shared" si="0"/>
        <v>0</v>
      </c>
      <c r="Q75" s="649"/>
      <c r="R75" s="514"/>
      <c r="S75" s="514"/>
      <c r="T75" s="514"/>
    </row>
    <row r="76" spans="5:20">
      <c r="E76" s="499"/>
      <c r="F76" s="499"/>
      <c r="G76" s="499"/>
      <c r="H76" s="505"/>
      <c r="I76" s="505"/>
      <c r="J76" s="651"/>
      <c r="K76" s="645"/>
      <c r="L76" s="646">
        <f>'1.0-Contractblad'!D36</f>
        <v>0</v>
      </c>
      <c r="M76" s="645"/>
      <c r="N76" s="652"/>
      <c r="O76" s="645"/>
      <c r="P76" s="645"/>
      <c r="Q76" s="649"/>
      <c r="R76" s="514"/>
      <c r="S76" s="514"/>
      <c r="T76" s="514"/>
    </row>
    <row r="77" spans="5:20">
      <c r="E77" s="499"/>
      <c r="F77" s="499"/>
      <c r="G77" s="499"/>
      <c r="H77" s="505"/>
      <c r="I77" s="505"/>
      <c r="J77" s="651"/>
      <c r="K77" s="645"/>
      <c r="L77" s="649"/>
      <c r="M77" s="645"/>
      <c r="N77" s="653">
        <f>SUM(N69:N76)</f>
        <v>0</v>
      </c>
      <c r="O77" s="645"/>
      <c r="P77" s="654">
        <f>SUM(P69:P76)</f>
        <v>0</v>
      </c>
      <c r="Q77" s="649"/>
      <c r="R77" s="514"/>
      <c r="S77" s="514"/>
      <c r="T77" s="514"/>
    </row>
    <row r="78" spans="5:20">
      <c r="E78" s="499"/>
      <c r="F78" s="499"/>
      <c r="G78" s="499"/>
      <c r="H78" s="505"/>
      <c r="I78" s="505"/>
      <c r="J78" s="651"/>
      <c r="K78" s="645"/>
      <c r="L78" s="645"/>
      <c r="M78" s="645"/>
      <c r="N78" s="645"/>
      <c r="O78" s="645"/>
      <c r="P78" s="645"/>
      <c r="Q78" s="649"/>
      <c r="R78" s="514"/>
      <c r="S78" s="514"/>
      <c r="T78" s="514"/>
    </row>
    <row r="79" spans="5:20">
      <c r="F79" s="583"/>
      <c r="J79" s="641"/>
      <c r="K79" s="645"/>
      <c r="L79" s="645"/>
      <c r="M79" s="655"/>
      <c r="N79" s="656" t="s">
        <v>424</v>
      </c>
      <c r="O79" s="657">
        <f>IF(P77=0,0,P77/N77)</f>
        <v>0</v>
      </c>
      <c r="P79" s="645"/>
      <c r="Q79" s="645"/>
      <c r="R79" s="514"/>
      <c r="S79" s="514"/>
      <c r="T79" s="514"/>
    </row>
    <row r="80" spans="5:20">
      <c r="F80" s="583"/>
      <c r="J80" s="641"/>
      <c r="K80" s="645"/>
      <c r="L80" s="645"/>
      <c r="M80" s="655"/>
      <c r="N80" s="656"/>
      <c r="O80" s="657"/>
      <c r="P80" s="645"/>
      <c r="Q80" s="645"/>
      <c r="R80" s="514"/>
      <c r="S80" s="514"/>
      <c r="T80" s="514"/>
    </row>
    <row r="81" spans="5:20" hidden="1">
      <c r="F81" s="583"/>
      <c r="S81" s="514"/>
      <c r="T81" s="514"/>
    </row>
    <row r="82" spans="5:20" hidden="1">
      <c r="F82" s="583"/>
      <c r="K82" s="584" t="s">
        <v>169</v>
      </c>
      <c r="L82" s="514"/>
      <c r="M82" s="514"/>
      <c r="N82" s="514"/>
      <c r="O82" s="514"/>
      <c r="P82" s="514"/>
      <c r="Q82" s="514"/>
      <c r="R82" s="514"/>
      <c r="S82" s="514"/>
      <c r="T82" s="514"/>
    </row>
    <row r="83" spans="5:20" hidden="1">
      <c r="F83" s="583"/>
      <c r="K83" s="496"/>
      <c r="L83" s="514"/>
      <c r="M83" s="514"/>
      <c r="N83" s="514"/>
      <c r="O83" s="514"/>
      <c r="P83" s="514"/>
      <c r="Q83" s="514"/>
      <c r="R83" s="514"/>
      <c r="S83" s="514"/>
      <c r="T83" s="514"/>
    </row>
    <row r="84" spans="5:20" hidden="1">
      <c r="E84" s="494" t="s">
        <v>333</v>
      </c>
      <c r="K84" s="584" t="s">
        <v>189</v>
      </c>
      <c r="L84" s="829"/>
      <c r="M84" s="829"/>
      <c r="N84" s="829"/>
      <c r="O84" s="829"/>
      <c r="P84" s="514"/>
      <c r="Q84" s="514"/>
      <c r="R84" s="514"/>
      <c r="S84" s="514"/>
      <c r="T84" s="514"/>
    </row>
    <row r="85" spans="5:20" hidden="1">
      <c r="E85" s="494" t="s">
        <v>334</v>
      </c>
      <c r="F85" s="494">
        <v>1</v>
      </c>
      <c r="G85" s="585">
        <v>6.1800000000000001E-2</v>
      </c>
      <c r="K85" s="584" t="s">
        <v>193</v>
      </c>
      <c r="L85" s="514"/>
      <c r="M85" s="514"/>
      <c r="N85" s="514"/>
      <c r="O85" s="514"/>
      <c r="P85" s="514"/>
      <c r="Q85" s="514"/>
      <c r="R85" s="514"/>
      <c r="S85" s="514"/>
      <c r="T85" s="514"/>
    </row>
    <row r="86" spans="5:20" hidden="1">
      <c r="E86" s="494" t="s">
        <v>335</v>
      </c>
      <c r="F86" s="494">
        <v>2</v>
      </c>
      <c r="G86" s="585">
        <v>7.4899999999999994E-2</v>
      </c>
      <c r="K86" s="584" t="s">
        <v>194</v>
      </c>
      <c r="L86" s="514"/>
      <c r="M86" s="514"/>
      <c r="N86" s="514"/>
      <c r="O86" s="514"/>
      <c r="P86" s="514"/>
      <c r="Q86" s="514"/>
      <c r="R86" s="514"/>
      <c r="S86" s="514"/>
      <c r="T86" s="514"/>
    </row>
    <row r="87" spans="5:20" hidden="1">
      <c r="F87" s="583"/>
      <c r="K87" s="584" t="s">
        <v>195</v>
      </c>
      <c r="L87" s="514"/>
      <c r="M87" s="514"/>
      <c r="N87" s="514"/>
      <c r="O87" s="514"/>
      <c r="P87" s="514"/>
      <c r="Q87" s="514"/>
      <c r="R87" s="514"/>
      <c r="S87" s="514"/>
      <c r="T87" s="514"/>
    </row>
    <row r="88" spans="5:20" hidden="1">
      <c r="F88" s="583"/>
      <c r="K88" s="584" t="s">
        <v>196</v>
      </c>
      <c r="L88" s="514"/>
      <c r="M88" s="514"/>
      <c r="N88" s="514"/>
      <c r="O88" s="514"/>
      <c r="P88" s="514"/>
      <c r="Q88" s="514"/>
      <c r="R88" s="514"/>
      <c r="S88" s="514"/>
      <c r="T88" s="514"/>
    </row>
    <row r="89" spans="5:20" hidden="1">
      <c r="F89" s="583"/>
      <c r="K89" s="584" t="s">
        <v>190</v>
      </c>
      <c r="L89" s="514"/>
      <c r="M89" s="514"/>
      <c r="N89" s="514"/>
      <c r="O89" s="514"/>
      <c r="P89" s="514"/>
      <c r="Q89" s="514"/>
      <c r="R89" s="514"/>
      <c r="S89" s="514"/>
      <c r="T89" s="514"/>
    </row>
    <row r="90" spans="5:20" hidden="1">
      <c r="K90" s="584" t="s">
        <v>197</v>
      </c>
      <c r="L90" s="514"/>
      <c r="M90" s="514"/>
      <c r="N90" s="514"/>
      <c r="O90" s="514"/>
      <c r="P90" s="514"/>
      <c r="Q90" s="514"/>
      <c r="R90" s="514"/>
      <c r="S90" s="514"/>
      <c r="T90" s="514"/>
    </row>
    <row r="91" spans="5:20" hidden="1">
      <c r="K91" s="584" t="s">
        <v>198</v>
      </c>
      <c r="L91" s="514"/>
      <c r="M91" s="514"/>
      <c r="N91" s="514"/>
      <c r="O91" s="514"/>
      <c r="P91" s="514"/>
      <c r="Q91" s="514"/>
      <c r="R91" s="514"/>
      <c r="S91" s="514"/>
      <c r="T91" s="514"/>
    </row>
    <row r="92" spans="5:20" hidden="1">
      <c r="K92" s="584" t="s">
        <v>199</v>
      </c>
      <c r="L92" s="514"/>
      <c r="M92" s="514"/>
      <c r="N92" s="514"/>
      <c r="O92" s="514"/>
      <c r="P92" s="514"/>
      <c r="Q92" s="514"/>
      <c r="R92" s="514"/>
      <c r="S92" s="514"/>
      <c r="T92" s="514"/>
    </row>
    <row r="93" spans="5:20" hidden="1">
      <c r="K93" s="584" t="s">
        <v>200</v>
      </c>
      <c r="L93" s="514"/>
      <c r="M93" s="514"/>
      <c r="N93" s="514"/>
      <c r="O93" s="514"/>
      <c r="P93" s="514"/>
      <c r="Q93" s="514"/>
      <c r="R93" s="514"/>
      <c r="S93" s="514"/>
      <c r="T93" s="514"/>
    </row>
    <row r="94" spans="5:20" hidden="1">
      <c r="K94" s="584" t="s">
        <v>201</v>
      </c>
      <c r="L94" s="514"/>
      <c r="M94" s="514"/>
      <c r="N94" s="514"/>
      <c r="O94" s="514"/>
      <c r="P94" s="514"/>
      <c r="Q94" s="514"/>
      <c r="R94" s="514"/>
      <c r="S94" s="514"/>
      <c r="T94" s="514"/>
    </row>
    <row r="95" spans="5:20" hidden="1">
      <c r="K95" s="584" t="s">
        <v>202</v>
      </c>
      <c r="L95" s="514"/>
      <c r="M95" s="514"/>
      <c r="N95" s="514"/>
      <c r="O95" s="514"/>
      <c r="P95" s="514"/>
      <c r="Q95" s="514"/>
      <c r="R95" s="514"/>
      <c r="S95" s="514"/>
      <c r="T95" s="514"/>
    </row>
    <row r="96" spans="5:20" hidden="1">
      <c r="K96" s="584" t="s">
        <v>203</v>
      </c>
      <c r="L96" s="514"/>
      <c r="M96" s="514"/>
      <c r="N96" s="514"/>
      <c r="O96" s="514"/>
      <c r="P96" s="514"/>
      <c r="Q96" s="514"/>
      <c r="R96" s="514"/>
      <c r="S96" s="514"/>
      <c r="T96" s="514"/>
    </row>
    <row r="97" spans="11:20" hidden="1">
      <c r="K97" s="584" t="s">
        <v>204</v>
      </c>
      <c r="L97" s="514"/>
      <c r="M97" s="514"/>
      <c r="N97" s="514"/>
      <c r="O97" s="514"/>
      <c r="P97" s="514"/>
      <c r="Q97" s="514"/>
      <c r="R97" s="514"/>
      <c r="S97" s="514"/>
      <c r="T97" s="514"/>
    </row>
    <row r="98" spans="11:20" hidden="1">
      <c r="K98" s="584" t="s">
        <v>205</v>
      </c>
      <c r="L98" s="514"/>
      <c r="M98" s="514"/>
      <c r="N98" s="514"/>
      <c r="O98" s="514"/>
      <c r="P98" s="514"/>
      <c r="Q98" s="514"/>
      <c r="R98" s="514"/>
      <c r="S98" s="514"/>
      <c r="T98" s="514"/>
    </row>
    <row r="99" spans="11:20" hidden="1">
      <c r="K99" s="584" t="s">
        <v>206</v>
      </c>
      <c r="L99" s="514"/>
      <c r="M99" s="514"/>
      <c r="N99" s="514"/>
      <c r="O99" s="514"/>
      <c r="P99" s="514"/>
      <c r="Q99" s="514"/>
      <c r="R99" s="514"/>
      <c r="S99" s="514"/>
      <c r="T99" s="514"/>
    </row>
    <row r="100" spans="11:20" hidden="1">
      <c r="K100" s="584" t="s">
        <v>207</v>
      </c>
      <c r="L100" s="514"/>
      <c r="M100" s="514"/>
      <c r="N100" s="514"/>
      <c r="O100" s="514"/>
      <c r="P100" s="514"/>
      <c r="Q100" s="514"/>
      <c r="R100" s="514"/>
      <c r="S100" s="514"/>
      <c r="T100" s="514"/>
    </row>
    <row r="101" spans="11:20" hidden="1">
      <c r="K101" s="584" t="s">
        <v>208</v>
      </c>
      <c r="L101" s="514"/>
      <c r="M101" s="514"/>
      <c r="N101" s="514"/>
      <c r="O101" s="514"/>
      <c r="P101" s="514"/>
      <c r="Q101" s="514"/>
      <c r="R101" s="514"/>
      <c r="S101" s="514"/>
      <c r="T101" s="514"/>
    </row>
    <row r="102" spans="11:20" hidden="1">
      <c r="K102" s="584" t="s">
        <v>209</v>
      </c>
      <c r="L102" s="514"/>
      <c r="M102" s="514"/>
      <c r="N102" s="514"/>
      <c r="O102" s="514"/>
      <c r="P102" s="514"/>
      <c r="Q102" s="514"/>
      <c r="R102" s="514"/>
      <c r="S102" s="514"/>
      <c r="T102" s="514"/>
    </row>
    <row r="103" spans="11:20" hidden="1">
      <c r="K103" s="584" t="s">
        <v>210</v>
      </c>
      <c r="L103" s="514"/>
      <c r="M103" s="514"/>
      <c r="N103" s="514"/>
      <c r="O103" s="514"/>
      <c r="P103" s="514"/>
      <c r="Q103" s="514"/>
      <c r="R103" s="514"/>
      <c r="S103" s="514"/>
      <c r="T103" s="514"/>
    </row>
    <row r="104" spans="11:20" hidden="1">
      <c r="K104" s="584" t="s">
        <v>211</v>
      </c>
      <c r="L104" s="514"/>
      <c r="M104" s="514"/>
      <c r="N104" s="514"/>
      <c r="O104" s="514"/>
      <c r="P104" s="514"/>
      <c r="Q104" s="514"/>
      <c r="R104" s="514"/>
      <c r="S104" s="514"/>
      <c r="T104" s="514"/>
    </row>
    <row r="105" spans="11:20" hidden="1">
      <c r="K105" s="584" t="s">
        <v>212</v>
      </c>
      <c r="L105" s="514"/>
      <c r="M105" s="514"/>
      <c r="N105" s="514"/>
      <c r="O105" s="514"/>
      <c r="P105" s="514"/>
      <c r="Q105" s="514"/>
      <c r="R105" s="514"/>
      <c r="S105" s="514"/>
      <c r="T105" s="514"/>
    </row>
    <row r="106" spans="11:20" hidden="1">
      <c r="K106" s="584" t="s">
        <v>213</v>
      </c>
      <c r="L106" s="514"/>
      <c r="M106" s="514"/>
      <c r="N106" s="514"/>
      <c r="O106" s="514"/>
      <c r="P106" s="514"/>
      <c r="Q106" s="514"/>
      <c r="R106" s="514"/>
      <c r="S106" s="514"/>
      <c r="T106" s="514"/>
    </row>
    <row r="107" spans="11:20" hidden="1">
      <c r="K107" s="584" t="s">
        <v>214</v>
      </c>
      <c r="L107" s="514"/>
      <c r="M107" s="514"/>
      <c r="N107" s="514"/>
      <c r="O107" s="514"/>
      <c r="P107" s="514"/>
      <c r="Q107" s="514"/>
      <c r="R107" s="514"/>
      <c r="S107" s="514"/>
      <c r="T107" s="514"/>
    </row>
    <row r="108" spans="11:20" hidden="1">
      <c r="K108" s="584"/>
      <c r="L108" s="514"/>
      <c r="M108" s="514"/>
      <c r="N108" s="514"/>
      <c r="O108" s="514"/>
      <c r="P108" s="514"/>
      <c r="Q108" s="514"/>
      <c r="R108" s="514"/>
      <c r="S108" s="514"/>
      <c r="T108" s="514"/>
    </row>
    <row r="109" spans="11:20" hidden="1">
      <c r="K109" s="584"/>
      <c r="L109" s="514"/>
      <c r="M109" s="514"/>
      <c r="N109" s="514"/>
      <c r="O109" s="514"/>
      <c r="P109" s="514"/>
      <c r="Q109" s="514"/>
      <c r="R109" s="514"/>
      <c r="S109" s="514"/>
      <c r="T109" s="514"/>
    </row>
    <row r="110" spans="11:20" hidden="1">
      <c r="K110" s="584"/>
      <c r="L110" s="514"/>
      <c r="M110" s="514"/>
      <c r="N110" s="514"/>
      <c r="O110" s="514"/>
      <c r="P110" s="514"/>
      <c r="Q110" s="514"/>
      <c r="R110" s="514"/>
      <c r="S110" s="514"/>
      <c r="T110" s="514"/>
    </row>
    <row r="111" spans="11:20" hidden="1">
      <c r="K111" s="584"/>
      <c r="L111" s="514"/>
      <c r="M111" s="514"/>
      <c r="N111" s="514"/>
      <c r="O111" s="514"/>
      <c r="P111" s="514"/>
      <c r="Q111" s="514"/>
      <c r="R111" s="514"/>
      <c r="S111" s="514"/>
      <c r="T111" s="514"/>
    </row>
    <row r="112" spans="11:20" hidden="1">
      <c r="K112" s="584"/>
      <c r="L112" s="514"/>
      <c r="M112" s="514"/>
      <c r="N112" s="514"/>
      <c r="O112" s="514"/>
      <c r="P112" s="514"/>
      <c r="Q112" s="514"/>
      <c r="R112" s="514"/>
      <c r="S112" s="514"/>
      <c r="T112" s="514"/>
    </row>
    <row r="113" spans="11:20" hidden="1">
      <c r="K113" s="584"/>
      <c r="L113" s="514"/>
      <c r="M113" s="514"/>
      <c r="N113" s="514"/>
      <c r="O113" s="514"/>
      <c r="P113" s="514"/>
      <c r="Q113" s="514"/>
      <c r="R113" s="514"/>
      <c r="S113" s="514"/>
      <c r="T113" s="514"/>
    </row>
    <row r="114" spans="11:20" hidden="1">
      <c r="K114" s="584"/>
      <c r="L114" s="514"/>
      <c r="M114" s="514"/>
      <c r="N114" s="514"/>
      <c r="O114" s="514"/>
      <c r="P114" s="514"/>
      <c r="Q114" s="514"/>
      <c r="R114" s="514"/>
      <c r="S114" s="514"/>
      <c r="T114" s="514"/>
    </row>
    <row r="115" spans="11:20" hidden="1">
      <c r="K115" s="584"/>
      <c r="L115" s="514"/>
      <c r="M115" s="514"/>
      <c r="N115" s="514"/>
      <c r="O115" s="514"/>
      <c r="P115" s="514"/>
      <c r="Q115" s="514"/>
      <c r="R115" s="514"/>
      <c r="S115" s="514"/>
      <c r="T115" s="514"/>
    </row>
    <row r="116" spans="11:20" hidden="1">
      <c r="K116" s="584"/>
      <c r="L116" s="514"/>
      <c r="M116" s="514"/>
      <c r="N116" s="514"/>
      <c r="O116" s="514"/>
      <c r="P116" s="514"/>
      <c r="Q116" s="514"/>
      <c r="R116" s="514"/>
      <c r="S116" s="514"/>
      <c r="T116" s="514"/>
    </row>
    <row r="117" spans="11:20" hidden="1">
      <c r="K117" s="584"/>
      <c r="L117" s="514"/>
      <c r="M117" s="514"/>
      <c r="N117" s="514"/>
      <c r="O117" s="514"/>
      <c r="P117" s="514"/>
      <c r="Q117" s="514"/>
      <c r="R117" s="514"/>
      <c r="S117" s="514"/>
      <c r="T117" s="514"/>
    </row>
    <row r="118" spans="11:20" hidden="1">
      <c r="K118" s="584"/>
      <c r="L118" s="514"/>
      <c r="M118" s="514"/>
      <c r="N118" s="514"/>
      <c r="O118" s="514"/>
      <c r="P118" s="514"/>
      <c r="Q118" s="514"/>
      <c r="R118" s="514"/>
      <c r="S118" s="514"/>
      <c r="T118" s="514"/>
    </row>
    <row r="119" spans="11:20" hidden="1">
      <c r="K119" s="584"/>
      <c r="L119" s="514"/>
      <c r="M119" s="514"/>
      <c r="N119" s="514"/>
      <c r="O119" s="514"/>
      <c r="P119" s="514"/>
      <c r="Q119" s="514"/>
      <c r="R119" s="514"/>
      <c r="S119" s="514"/>
      <c r="T119" s="514"/>
    </row>
    <row r="120" spans="11:20" hidden="1">
      <c r="K120" s="584"/>
      <c r="L120" s="514"/>
      <c r="M120" s="514"/>
      <c r="N120" s="514"/>
      <c r="O120" s="514"/>
      <c r="P120" s="514"/>
      <c r="Q120" s="514"/>
      <c r="R120" s="514"/>
      <c r="S120" s="514"/>
      <c r="T120" s="514"/>
    </row>
    <row r="121" spans="11:20" hidden="1">
      <c r="K121" s="584" t="s">
        <v>191</v>
      </c>
      <c r="L121" s="514"/>
      <c r="M121" s="514"/>
      <c r="N121" s="514"/>
      <c r="O121" s="514"/>
      <c r="P121" s="514"/>
      <c r="Q121" s="514"/>
      <c r="R121" s="514"/>
      <c r="S121" s="514"/>
      <c r="T121" s="514"/>
    </row>
    <row r="122" spans="11:20" hidden="1">
      <c r="K122" s="586">
        <v>1</v>
      </c>
      <c r="L122" s="514"/>
      <c r="M122" s="514"/>
      <c r="N122" s="514"/>
      <c r="O122" s="514"/>
      <c r="P122" s="514"/>
      <c r="Q122" s="514"/>
      <c r="R122" s="514"/>
      <c r="S122" s="514"/>
      <c r="T122" s="514"/>
    </row>
    <row r="123" spans="11:20" hidden="1">
      <c r="K123" s="584">
        <v>2</v>
      </c>
      <c r="L123" s="514"/>
      <c r="M123" s="514"/>
      <c r="N123" s="514"/>
      <c r="O123" s="514"/>
      <c r="P123" s="514"/>
      <c r="Q123" s="514"/>
      <c r="R123" s="514"/>
      <c r="S123" s="514"/>
      <c r="T123" s="514"/>
    </row>
    <row r="124" spans="11:20" hidden="1">
      <c r="K124" s="584">
        <v>3</v>
      </c>
      <c r="L124" s="514"/>
      <c r="M124" s="514"/>
      <c r="N124" s="514"/>
      <c r="O124" s="514"/>
      <c r="P124" s="514"/>
      <c r="Q124" s="514"/>
      <c r="R124" s="514"/>
      <c r="S124" s="514"/>
      <c r="T124" s="514"/>
    </row>
    <row r="125" spans="11:20" hidden="1">
      <c r="K125" s="584">
        <v>4</v>
      </c>
      <c r="L125" s="514"/>
      <c r="M125" s="514"/>
      <c r="N125" s="514"/>
      <c r="O125" s="514"/>
      <c r="P125" s="514"/>
      <c r="Q125" s="514"/>
      <c r="R125" s="514"/>
      <c r="S125" s="514"/>
      <c r="T125" s="514"/>
    </row>
    <row r="126" spans="11:20" hidden="1">
      <c r="K126" s="584"/>
      <c r="L126" s="514"/>
      <c r="M126" s="514"/>
      <c r="N126" s="514"/>
      <c r="O126" s="514"/>
      <c r="P126" s="514"/>
      <c r="Q126" s="514"/>
      <c r="R126" s="514"/>
      <c r="S126" s="514"/>
      <c r="T126" s="514"/>
    </row>
    <row r="127" spans="11:20" hidden="1">
      <c r="K127" s="584"/>
      <c r="L127" s="514"/>
      <c r="M127" s="514"/>
      <c r="N127" s="514"/>
      <c r="O127" s="514"/>
      <c r="P127" s="514"/>
      <c r="Q127" s="514"/>
      <c r="R127" s="514"/>
      <c r="S127" s="514"/>
      <c r="T127" s="514"/>
    </row>
    <row r="128" spans="11:20" hidden="1">
      <c r="K128" s="584"/>
      <c r="L128" s="514"/>
      <c r="M128" s="514"/>
      <c r="N128" s="514"/>
      <c r="O128" s="514"/>
      <c r="P128" s="514"/>
      <c r="Q128" s="514"/>
      <c r="R128" s="514"/>
      <c r="S128" s="514"/>
      <c r="T128" s="514"/>
    </row>
    <row r="129" spans="11:20" hidden="1">
      <c r="K129" s="584"/>
      <c r="L129" s="514"/>
      <c r="M129" s="514"/>
      <c r="N129" s="514"/>
      <c r="O129" s="514"/>
      <c r="P129" s="514"/>
      <c r="Q129" s="514"/>
      <c r="R129" s="514"/>
      <c r="S129" s="514"/>
      <c r="T129" s="514"/>
    </row>
    <row r="130" spans="11:20" hidden="1">
      <c r="K130" s="584"/>
      <c r="L130" s="514"/>
      <c r="M130" s="514"/>
      <c r="N130" s="514"/>
      <c r="O130" s="514"/>
      <c r="P130" s="514"/>
      <c r="Q130" s="514"/>
      <c r="R130" s="514"/>
      <c r="S130" s="514"/>
      <c r="T130" s="514"/>
    </row>
    <row r="131" spans="11:20" hidden="1">
      <c r="K131" s="584"/>
      <c r="L131" s="514"/>
      <c r="M131" s="514"/>
      <c r="N131" s="514"/>
      <c r="O131" s="514"/>
      <c r="P131" s="514"/>
      <c r="Q131" s="514"/>
      <c r="R131" s="514"/>
      <c r="S131" s="514"/>
      <c r="T131" s="514"/>
    </row>
    <row r="132" spans="11:20" hidden="1">
      <c r="K132" s="584"/>
      <c r="L132" s="514"/>
      <c r="M132" s="514"/>
      <c r="N132" s="514"/>
      <c r="O132" s="514"/>
      <c r="P132" s="514"/>
      <c r="Q132" s="514"/>
      <c r="R132" s="514"/>
      <c r="S132" s="514"/>
      <c r="T132" s="514"/>
    </row>
    <row r="133" spans="11:20" hidden="1">
      <c r="K133" s="584"/>
      <c r="L133" s="514"/>
      <c r="M133" s="514"/>
      <c r="N133" s="514"/>
      <c r="O133" s="514"/>
      <c r="P133" s="514"/>
      <c r="Q133" s="514"/>
      <c r="R133" s="514"/>
      <c r="S133" s="514"/>
      <c r="T133" s="514"/>
    </row>
    <row r="134" spans="11:20" hidden="1">
      <c r="K134" s="584"/>
      <c r="L134" s="514"/>
      <c r="M134" s="514"/>
      <c r="N134" s="514"/>
      <c r="O134" s="514"/>
      <c r="P134" s="514"/>
      <c r="Q134" s="514"/>
      <c r="R134" s="514"/>
      <c r="S134" s="514"/>
      <c r="T134" s="514"/>
    </row>
    <row r="135" spans="11:20" hidden="1">
      <c r="K135" s="584"/>
      <c r="L135" s="514"/>
      <c r="M135" s="514"/>
      <c r="N135" s="514"/>
      <c r="O135" s="514"/>
      <c r="P135" s="514"/>
      <c r="Q135" s="514"/>
      <c r="R135" s="514"/>
      <c r="S135" s="514"/>
      <c r="T135" s="514"/>
    </row>
    <row r="136" spans="11:20" hidden="1">
      <c r="K136" s="584"/>
      <c r="L136" s="514"/>
      <c r="M136" s="514"/>
      <c r="N136" s="514"/>
      <c r="O136" s="514"/>
      <c r="P136" s="514"/>
      <c r="Q136" s="514"/>
      <c r="R136" s="514"/>
      <c r="S136" s="514"/>
      <c r="T136" s="514"/>
    </row>
    <row r="137" spans="11:20" hidden="1">
      <c r="K137" s="584"/>
      <c r="L137" s="514"/>
      <c r="M137" s="514"/>
      <c r="N137" s="514"/>
      <c r="O137" s="514"/>
      <c r="P137" s="514"/>
      <c r="Q137" s="514"/>
      <c r="R137" s="514"/>
      <c r="S137" s="514"/>
      <c r="T137" s="514"/>
    </row>
    <row r="138" spans="11:20" hidden="1">
      <c r="K138" s="584"/>
      <c r="L138" s="577"/>
      <c r="M138" s="514"/>
      <c r="N138" s="514"/>
      <c r="O138" s="514"/>
      <c r="P138" s="514"/>
    </row>
    <row r="139" spans="11:20" hidden="1">
      <c r="K139" s="584"/>
      <c r="L139" s="577"/>
      <c r="M139" s="514"/>
      <c r="N139" s="514"/>
      <c r="O139" s="514"/>
      <c r="P139" s="514"/>
    </row>
    <row r="140" spans="11:20" hidden="1">
      <c r="K140" s="584"/>
      <c r="L140" s="577"/>
      <c r="M140" s="514"/>
      <c r="N140" s="514"/>
      <c r="O140" s="514"/>
      <c r="P140" s="514"/>
    </row>
    <row r="141" spans="11:20" hidden="1">
      <c r="K141" s="584"/>
      <c r="L141" s="577"/>
      <c r="M141" s="514"/>
      <c r="N141" s="514"/>
      <c r="O141" s="514"/>
      <c r="P141" s="514"/>
    </row>
    <row r="142" spans="11:20" hidden="1">
      <c r="K142" s="584"/>
      <c r="L142" s="577"/>
      <c r="M142" s="514"/>
      <c r="N142" s="514"/>
      <c r="O142" s="514"/>
      <c r="P142" s="514"/>
    </row>
    <row r="143" spans="11:20" hidden="1">
      <c r="K143" s="584"/>
      <c r="L143" s="577"/>
      <c r="M143" s="514"/>
      <c r="N143" s="514"/>
      <c r="O143" s="514"/>
      <c r="P143" s="514"/>
    </row>
    <row r="144" spans="11:20" hidden="1">
      <c r="K144" s="584"/>
      <c r="L144" s="577"/>
      <c r="M144" s="514"/>
      <c r="N144" s="514"/>
      <c r="O144" s="514"/>
      <c r="P144" s="514"/>
    </row>
    <row r="145" spans="11:16" hidden="1">
      <c r="K145" s="584"/>
      <c r="L145" s="577"/>
      <c r="M145" s="514"/>
      <c r="N145" s="514"/>
      <c r="O145" s="514"/>
      <c r="P145" s="514"/>
    </row>
    <row r="146" spans="11:16" hidden="1">
      <c r="K146" s="584"/>
      <c r="L146" s="577"/>
      <c r="M146" s="514"/>
      <c r="N146" s="514"/>
      <c r="O146" s="514"/>
      <c r="P146" s="514"/>
    </row>
    <row r="147" spans="11:16" hidden="1">
      <c r="K147" s="584"/>
      <c r="L147" s="577"/>
      <c r="M147" s="514"/>
      <c r="N147" s="514"/>
      <c r="O147" s="514"/>
      <c r="P147" s="514"/>
    </row>
    <row r="148" spans="11:16" hidden="1">
      <c r="K148" s="584"/>
      <c r="L148" s="577"/>
      <c r="M148" s="514"/>
      <c r="N148" s="514"/>
      <c r="O148" s="514"/>
      <c r="P148" s="514"/>
    </row>
    <row r="149" spans="11:16" hidden="1">
      <c r="K149" s="584"/>
      <c r="L149" s="577"/>
      <c r="M149" s="514"/>
      <c r="N149" s="514"/>
      <c r="O149" s="514"/>
      <c r="P149" s="514"/>
    </row>
    <row r="150" spans="11:16" hidden="1">
      <c r="K150" s="584"/>
      <c r="L150" s="577"/>
      <c r="M150" s="514"/>
      <c r="N150" s="514"/>
      <c r="O150" s="514"/>
      <c r="P150" s="514"/>
    </row>
    <row r="151" spans="11:16" hidden="1">
      <c r="K151" s="584"/>
      <c r="L151" s="577"/>
      <c r="M151" s="514"/>
      <c r="N151" s="514"/>
      <c r="O151" s="514"/>
      <c r="P151" s="514"/>
    </row>
    <row r="152" spans="11:16" hidden="1">
      <c r="K152" s="584"/>
      <c r="L152" s="577"/>
      <c r="M152" s="514"/>
      <c r="N152" s="514"/>
      <c r="O152" s="514"/>
      <c r="P152" s="514"/>
    </row>
    <row r="153" spans="11:16" hidden="1">
      <c r="N153" s="584"/>
    </row>
  </sheetData>
  <dataConsolidate/>
  <mergeCells count="3">
    <mergeCell ref="F10:G10"/>
    <mergeCell ref="R11:T11"/>
    <mergeCell ref="N11:P11"/>
  </mergeCells>
  <conditionalFormatting sqref="F39">
    <cfRule type="expression" dxfId="221" priority="398">
      <formula>"D40=&gt;0"</formula>
    </cfRule>
  </conditionalFormatting>
  <conditionalFormatting sqref="G43">
    <cfRule type="cellIs" dxfId="220" priority="397" operator="greaterThan">
      <formula>0</formula>
    </cfRule>
  </conditionalFormatting>
  <conditionalFormatting sqref="G63">
    <cfRule type="cellIs" dxfId="219" priority="392" operator="greaterThan">
      <formula>0</formula>
    </cfRule>
  </conditionalFormatting>
  <conditionalFormatting sqref="G51">
    <cfRule type="cellIs" dxfId="218" priority="390" operator="greaterThan">
      <formula>0</formula>
    </cfRule>
  </conditionalFormatting>
  <conditionalFormatting sqref="G57">
    <cfRule type="cellIs" dxfId="217" priority="389" operator="greaterThan">
      <formula>0</formula>
    </cfRule>
  </conditionalFormatting>
  <conditionalFormatting sqref="F59">
    <cfRule type="cellIs" dxfId="216" priority="388" operator="greaterThan">
      <formula>0</formula>
    </cfRule>
  </conditionalFormatting>
  <conditionalFormatting sqref="F60">
    <cfRule type="cellIs" dxfId="215" priority="386" operator="greaterThan">
      <formula>0</formula>
    </cfRule>
  </conditionalFormatting>
  <conditionalFormatting sqref="F61">
    <cfRule type="cellIs" dxfId="214" priority="385" operator="greaterThan">
      <formula>0</formula>
    </cfRule>
  </conditionalFormatting>
  <conditionalFormatting sqref="N27 N29 M33 N34">
    <cfRule type="cellIs" dxfId="213" priority="380" operator="greaterThan">
      <formula>0</formula>
    </cfRule>
  </conditionalFormatting>
  <conditionalFormatting sqref="O29 O34 O38:O39 O57 O36 O44 O59:O65 O31">
    <cfRule type="cellIs" dxfId="212" priority="379" operator="greaterThan">
      <formula>0</formula>
    </cfRule>
  </conditionalFormatting>
  <conditionalFormatting sqref="N39">
    <cfRule type="cellIs" dxfId="211" priority="374" operator="greaterThan">
      <formula>0</formula>
    </cfRule>
  </conditionalFormatting>
  <conditionalFormatting sqref="N57">
    <cfRule type="cellIs" dxfId="210" priority="372" operator="greaterThan">
      <formula>0</formula>
    </cfRule>
  </conditionalFormatting>
  <conditionalFormatting sqref="N59:N65">
    <cfRule type="cellIs" dxfId="209" priority="370" operator="greaterThan">
      <formula>0</formula>
    </cfRule>
  </conditionalFormatting>
  <conditionalFormatting sqref="M34">
    <cfRule type="cellIs" dxfId="208" priority="378" stopIfTrue="1" operator="greaterThan">
      <formula>0.01</formula>
    </cfRule>
  </conditionalFormatting>
  <conditionalFormatting sqref="N36">
    <cfRule type="cellIs" dxfId="207" priority="375" operator="greaterThan">
      <formula>0</formula>
    </cfRule>
  </conditionalFormatting>
  <conditionalFormatting sqref="N44">
    <cfRule type="cellIs" dxfId="206" priority="373" operator="greaterThan">
      <formula>0</formula>
    </cfRule>
  </conditionalFormatting>
  <conditionalFormatting sqref="N24">
    <cfRule type="cellIs" dxfId="205" priority="367" operator="greaterThan">
      <formula>0</formula>
    </cfRule>
  </conditionalFormatting>
  <conditionalFormatting sqref="N55">
    <cfRule type="cellIs" dxfId="204" priority="371" operator="greaterThan">
      <formula>0</formula>
    </cfRule>
  </conditionalFormatting>
  <conditionalFormatting sqref="N38">
    <cfRule type="cellIs" dxfId="203" priority="369" operator="greaterThan">
      <formula>0</formula>
    </cfRule>
  </conditionalFormatting>
  <conditionalFormatting sqref="N31">
    <cfRule type="cellIs" dxfId="202" priority="368" operator="greaterThan">
      <formula>0</formula>
    </cfRule>
  </conditionalFormatting>
  <conditionalFormatting sqref="P29 P34 P38:P39 P57 P36 P44 P59:P65 P31">
    <cfRule type="cellIs" dxfId="201" priority="364" operator="greaterThan">
      <formula>0</formula>
    </cfRule>
  </conditionalFormatting>
  <conditionalFormatting sqref="R29 R34 R38:R39 R57 R36 R59:R65 R31">
    <cfRule type="cellIs" dxfId="200" priority="361" operator="greaterThan">
      <formula>0</formula>
    </cfRule>
  </conditionalFormatting>
  <conditionalFormatting sqref="S29 S34 S38:S39 S57 S36 S44 S59:S65 S31">
    <cfRule type="cellIs" dxfId="199" priority="359" operator="greaterThan">
      <formula>0</formula>
    </cfRule>
  </conditionalFormatting>
  <conditionalFormatting sqref="T29 T34 T38:T39 T57 T36 T44 T59:T65 T31">
    <cfRule type="cellIs" dxfId="198" priority="357" operator="greaterThan">
      <formula>0</formula>
    </cfRule>
  </conditionalFormatting>
  <conditionalFormatting sqref="N33">
    <cfRule type="cellIs" dxfId="197" priority="344" operator="greaterThan">
      <formula>0</formula>
    </cfRule>
  </conditionalFormatting>
  <conditionalFormatting sqref="O55">
    <cfRule type="cellIs" dxfId="196" priority="323" operator="greaterThan">
      <formula>0</formula>
    </cfRule>
  </conditionalFormatting>
  <conditionalFormatting sqref="P55">
    <cfRule type="cellIs" dxfId="195" priority="322" operator="greaterThan">
      <formula>0</formula>
    </cfRule>
  </conditionalFormatting>
  <conditionalFormatting sqref="R55">
    <cfRule type="cellIs" dxfId="194" priority="319" operator="greaterThan">
      <formula>0</formula>
    </cfRule>
  </conditionalFormatting>
  <conditionalFormatting sqref="S55">
    <cfRule type="cellIs" dxfId="193" priority="318" operator="greaterThan">
      <formula>0</formula>
    </cfRule>
  </conditionalFormatting>
  <conditionalFormatting sqref="T55">
    <cfRule type="cellIs" dxfId="192" priority="317" operator="greaterThan">
      <formula>0</formula>
    </cfRule>
  </conditionalFormatting>
  <conditionalFormatting sqref="O33">
    <cfRule type="cellIs" dxfId="191" priority="311" operator="greaterThan">
      <formula>0</formula>
    </cfRule>
  </conditionalFormatting>
  <conditionalFormatting sqref="P33">
    <cfRule type="cellIs" dxfId="190" priority="310" operator="greaterThan">
      <formula>0</formula>
    </cfRule>
  </conditionalFormatting>
  <conditionalFormatting sqref="R33">
    <cfRule type="cellIs" dxfId="189" priority="307" operator="greaterThan">
      <formula>0</formula>
    </cfRule>
  </conditionalFormatting>
  <conditionalFormatting sqref="S33">
    <cfRule type="cellIs" dxfId="188" priority="306" operator="greaterThan">
      <formula>0</formula>
    </cfRule>
  </conditionalFormatting>
  <conditionalFormatting sqref="T33">
    <cfRule type="cellIs" dxfId="187" priority="305" operator="greaterThan">
      <formula>0</formula>
    </cfRule>
  </conditionalFormatting>
  <conditionalFormatting sqref="M27">
    <cfRule type="cellIs" dxfId="186" priority="294" operator="greaterThan">
      <formula>0</formula>
    </cfRule>
  </conditionalFormatting>
  <conditionalFormatting sqref="N25">
    <cfRule type="cellIs" dxfId="185" priority="245" operator="greaterThan">
      <formula>0</formula>
    </cfRule>
  </conditionalFormatting>
  <conditionalFormatting sqref="O25">
    <cfRule type="cellIs" dxfId="184" priority="244" operator="greaterThan">
      <formula>0</formula>
    </cfRule>
  </conditionalFormatting>
  <conditionalFormatting sqref="P25">
    <cfRule type="cellIs" dxfId="183" priority="243" operator="greaterThan">
      <formula>0</formula>
    </cfRule>
  </conditionalFormatting>
  <conditionalFormatting sqref="O24">
    <cfRule type="cellIs" dxfId="182" priority="123" operator="greaterThan">
      <formula>0</formula>
    </cfRule>
  </conditionalFormatting>
  <conditionalFormatting sqref="P24">
    <cfRule type="cellIs" dxfId="181" priority="122" operator="greaterThan">
      <formula>0</formula>
    </cfRule>
  </conditionalFormatting>
  <conditionalFormatting sqref="R24">
    <cfRule type="cellIs" dxfId="180" priority="119" operator="greaterThan">
      <formula>0</formula>
    </cfRule>
  </conditionalFormatting>
  <conditionalFormatting sqref="S24">
    <cfRule type="cellIs" dxfId="179" priority="118" operator="greaterThan">
      <formula>0</formula>
    </cfRule>
  </conditionalFormatting>
  <conditionalFormatting sqref="T24">
    <cfRule type="cellIs" dxfId="178" priority="117" operator="greaterThan">
      <formula>0</formula>
    </cfRule>
  </conditionalFormatting>
  <conditionalFormatting sqref="O27">
    <cfRule type="cellIs" dxfId="177" priority="114" operator="greaterThan">
      <formula>0</formula>
    </cfRule>
  </conditionalFormatting>
  <conditionalFormatting sqref="P27">
    <cfRule type="cellIs" dxfId="176" priority="113" operator="greaterThan">
      <formula>0</formula>
    </cfRule>
  </conditionalFormatting>
  <conditionalFormatting sqref="R27">
    <cfRule type="cellIs" dxfId="175" priority="110" operator="greaterThan">
      <formula>0</formula>
    </cfRule>
  </conditionalFormatting>
  <conditionalFormatting sqref="S27">
    <cfRule type="cellIs" dxfId="174" priority="109" operator="greaterThan">
      <formula>0</formula>
    </cfRule>
  </conditionalFormatting>
  <conditionalFormatting sqref="T27">
    <cfRule type="cellIs" dxfId="173" priority="108" operator="greaterThan">
      <formula>0</formula>
    </cfRule>
  </conditionalFormatting>
  <conditionalFormatting sqref="M24">
    <cfRule type="cellIs" dxfId="172" priority="66" operator="greaterThan">
      <formula>0</formula>
    </cfRule>
  </conditionalFormatting>
  <conditionalFormatting sqref="M29">
    <cfRule type="cellIs" dxfId="171" priority="65" operator="greaterThan">
      <formula>0</formula>
    </cfRule>
  </conditionalFormatting>
  <conditionalFormatting sqref="M38">
    <cfRule type="cellIs" dxfId="170" priority="64" stopIfTrue="1" operator="greaterThan">
      <formula>0.01</formula>
    </cfRule>
  </conditionalFormatting>
  <conditionalFormatting sqref="M57">
    <cfRule type="cellIs" dxfId="169" priority="48" operator="greaterThan">
      <formula>0</formula>
    </cfRule>
  </conditionalFormatting>
  <conditionalFormatting sqref="G19">
    <cfRule type="notContainsBlanks" dxfId="168" priority="399">
      <formula>LEN(TRIM(G19))&gt;0</formula>
    </cfRule>
  </conditionalFormatting>
  <conditionalFormatting sqref="G20">
    <cfRule type="notContainsBlanks" dxfId="167" priority="45">
      <formula>LEN(TRIM(G20))&gt;0</formula>
    </cfRule>
  </conditionalFormatting>
  <conditionalFormatting sqref="G21">
    <cfRule type="notContainsBlanks" dxfId="166" priority="44">
      <formula>LEN(TRIM(G21))&gt;0</formula>
    </cfRule>
  </conditionalFormatting>
  <conditionalFormatting sqref="G28">
    <cfRule type="notContainsBlanks" dxfId="165" priority="42">
      <formula>LEN(TRIM(G28))&gt;0</formula>
    </cfRule>
  </conditionalFormatting>
  <conditionalFormatting sqref="G30">
    <cfRule type="notContainsBlanks" dxfId="164" priority="41">
      <formula>LEN(TRIM(G30))&gt;0</formula>
    </cfRule>
  </conditionalFormatting>
  <conditionalFormatting sqref="G31">
    <cfRule type="notContainsBlanks" dxfId="163" priority="40">
      <formula>LEN(TRIM(G31))&gt;0</formula>
    </cfRule>
  </conditionalFormatting>
  <conditionalFormatting sqref="G41">
    <cfRule type="notContainsBlanks" dxfId="162" priority="39">
      <formula>LEN(TRIM(G41))&gt;0</formula>
    </cfRule>
  </conditionalFormatting>
  <conditionalFormatting sqref="G39">
    <cfRule type="notContainsBlanks" dxfId="161" priority="38">
      <formula>LEN(TRIM(G39))&gt;0</formula>
    </cfRule>
  </conditionalFormatting>
  <conditionalFormatting sqref="F49">
    <cfRule type="notContainsBlanks" dxfId="160" priority="37">
      <formula>LEN(TRIM(F49))&gt;0</formula>
    </cfRule>
  </conditionalFormatting>
  <conditionalFormatting sqref="F50">
    <cfRule type="notContainsBlanks" dxfId="159" priority="36">
      <formula>LEN(TRIM(F50))&gt;0</formula>
    </cfRule>
  </conditionalFormatting>
  <conditionalFormatting sqref="F53">
    <cfRule type="notContainsBlanks" dxfId="158" priority="35">
      <formula>LEN(TRIM(F53))&gt;0</formula>
    </cfRule>
  </conditionalFormatting>
  <conditionalFormatting sqref="F54">
    <cfRule type="notContainsBlanks" dxfId="157" priority="34">
      <formula>LEN(TRIM(F54))&gt;0</formula>
    </cfRule>
  </conditionalFormatting>
  <conditionalFormatting sqref="F55">
    <cfRule type="notContainsBlanks" dxfId="156" priority="33">
      <formula>LEN(TRIM(F55))&gt;0</formula>
    </cfRule>
  </conditionalFormatting>
  <conditionalFormatting sqref="N17:P17">
    <cfRule type="cellIs" dxfId="155" priority="32" operator="greaterThan">
      <formula>0</formula>
    </cfRule>
  </conditionalFormatting>
  <conditionalFormatting sqref="S17:T17">
    <cfRule type="cellIs" dxfId="154" priority="24" operator="greaterThan">
      <formula>0</formula>
    </cfRule>
  </conditionalFormatting>
  <conditionalFormatting sqref="N21:P21">
    <cfRule type="cellIs" dxfId="153" priority="23" operator="greaterThan">
      <formula>0</formula>
    </cfRule>
  </conditionalFormatting>
  <conditionalFormatting sqref="N22:P23">
    <cfRule type="cellIs" dxfId="152" priority="22" operator="greaterThan">
      <formula>0</formula>
    </cfRule>
  </conditionalFormatting>
  <conditionalFormatting sqref="N41:P42">
    <cfRule type="cellIs" dxfId="151" priority="21" operator="greaterThan">
      <formula>0</formula>
    </cfRule>
  </conditionalFormatting>
  <conditionalFormatting sqref="N46:P53">
    <cfRule type="cellIs" dxfId="150" priority="20" operator="greaterThan">
      <formula>0</formula>
    </cfRule>
  </conditionalFormatting>
  <conditionalFormatting sqref="R53:T53 S46:T52">
    <cfRule type="cellIs" dxfId="149" priority="19" operator="greaterThan">
      <formula>0</formula>
    </cfRule>
  </conditionalFormatting>
  <conditionalFormatting sqref="S42:T42">
    <cfRule type="cellIs" dxfId="148" priority="18" operator="greaterThan">
      <formula>0</formula>
    </cfRule>
  </conditionalFormatting>
  <conditionalFormatting sqref="R21:T23">
    <cfRule type="cellIs" dxfId="147" priority="17" operator="greaterThan">
      <formula>0</formula>
    </cfRule>
  </conditionalFormatting>
  <conditionalFormatting sqref="R44">
    <cfRule type="cellIs" dxfId="146" priority="16" operator="greaterThan">
      <formula>0</formula>
    </cfRule>
  </conditionalFormatting>
  <conditionalFormatting sqref="R42">
    <cfRule type="cellIs" dxfId="145" priority="15" operator="greaterThan">
      <formula>0</formula>
    </cfRule>
  </conditionalFormatting>
  <conditionalFormatting sqref="R52">
    <cfRule type="cellIs" dxfId="144" priority="14" operator="greaterThan">
      <formula>0</formula>
    </cfRule>
  </conditionalFormatting>
  <conditionalFormatting sqref="R50">
    <cfRule type="cellIs" dxfId="143" priority="13" operator="greaterThan">
      <formula>0</formula>
    </cfRule>
  </conditionalFormatting>
  <conditionalFormatting sqref="R48">
    <cfRule type="cellIs" dxfId="142" priority="11" operator="greaterThan">
      <formula>0</formula>
    </cfRule>
  </conditionalFormatting>
  <conditionalFormatting sqref="R47">
    <cfRule type="cellIs" dxfId="141" priority="10" operator="greaterThan">
      <formula>0</formula>
    </cfRule>
  </conditionalFormatting>
  <conditionalFormatting sqref="R49">
    <cfRule type="cellIs" dxfId="140" priority="7" operator="greaterThan">
      <formula>0</formula>
    </cfRule>
  </conditionalFormatting>
  <conditionalFormatting sqref="R46">
    <cfRule type="cellIs" dxfId="139" priority="8" operator="greaterThan">
      <formula>0</formula>
    </cfRule>
  </conditionalFormatting>
  <conditionalFormatting sqref="R51">
    <cfRule type="cellIs" dxfId="138" priority="6" operator="greaterThan">
      <formula>0</formula>
    </cfRule>
  </conditionalFormatting>
  <conditionalFormatting sqref="R17">
    <cfRule type="cellIs" dxfId="137" priority="5" operator="greaterThan">
      <formula>0</formula>
    </cfRule>
  </conditionalFormatting>
  <conditionalFormatting sqref="G26">
    <cfRule type="notContainsBlanks" dxfId="136" priority="4">
      <formula>LEN(TRIM(G26))&gt;0</formula>
    </cfRule>
  </conditionalFormatting>
  <conditionalFormatting sqref="G25 G27">
    <cfRule type="cellIs" dxfId="135" priority="1" operator="greaterThan">
      <formula>0</formula>
    </cfRule>
    <cfRule type="expression" dxfId="134" priority="2">
      <formula>"&gt;0"</formula>
    </cfRule>
  </conditionalFormatting>
  <dataValidations disablePrompts="1" count="3">
    <dataValidation type="list" allowBlank="1" showInputMessage="1" showErrorMessage="1" promptTitle="Selecteer" prompt="Selecteer uit de lijst een categorie schoonmaak _x000d_medewerker" sqref="R13:T13 N13:P13" xr:uid="{A8B15222-0217-4C4E-A996-690095EC3972}">
      <formula1>$K$82:$K$119</formula1>
    </dataValidation>
    <dataValidation type="list" allowBlank="1" showInputMessage="1" showErrorMessage="1" sqref="N15:P15 R15:T15" xr:uid="{302E3468-44AF-7541-9FB9-1A041EE5250D}">
      <formula1>$K$121:$K$125</formula1>
    </dataValidation>
    <dataValidation type="list" allowBlank="1" showInputMessage="1" showErrorMessage="1" sqref="E25" xr:uid="{9944B22C-858C-8B4D-B057-12389A3C855C}">
      <formula1>$E$84:$E$86</formula1>
    </dataValidation>
  </dataValidations>
  <printOptions horizontalCentered="1"/>
  <pageMargins left="0.19685039370078741" right="0.19685039370078741" top="0.39370078740157483" bottom="0.39370078740157483" header="0.39370078740157483" footer="0.19685039370078741"/>
  <pageSetup paperSize="9" scale="51" orientation="landscape" r:id="rId1"/>
  <headerFooter>
    <oddHeader>&amp;L&amp;C&amp;R</oddHeader>
    <oddFooter>&amp;L&amp;"Verdana,Standaard"&amp;K000000&amp;F-&amp;A&amp;R&amp;"Verdana,Standaard"&amp;K000000printversie &amp;D</oddFooter>
  </headerFooter>
  <legacyDrawing r:id="rId2"/>
  <picture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Werkbladen</vt:lpstr>
      </vt:variant>
      <vt:variant>
        <vt:i4>12</vt:i4>
      </vt:variant>
      <vt:variant>
        <vt:lpstr>Benoemde bereiken</vt:lpstr>
      </vt:variant>
      <vt:variant>
        <vt:i4>51</vt:i4>
      </vt:variant>
    </vt:vector>
  </HeadingPairs>
  <TitlesOfParts>
    <vt:vector size="63" baseType="lpstr">
      <vt:lpstr>Toelichting Calculatiemodel</vt:lpstr>
      <vt:lpstr>Voorblad</vt:lpstr>
      <vt:lpstr>1.0-Contractblad</vt:lpstr>
      <vt:lpstr>1.1a-Jaarprijzen</vt:lpstr>
      <vt:lpstr>1.2-Kengetal</vt:lpstr>
      <vt:lpstr>1.3-Basis ruimtestaat</vt:lpstr>
      <vt:lpstr>1.3a-Mutaties</vt:lpstr>
      <vt:lpstr>1.3b Verrekening mutaties</vt:lpstr>
      <vt:lpstr>1.4-Opbouw uurtarieven</vt:lpstr>
      <vt:lpstr>1.6-Machine-investeringskosten</vt:lpstr>
      <vt:lpstr>1.7-Afroepprijs</vt:lpstr>
      <vt:lpstr>1.8-Glasbewassing</vt:lpstr>
      <vt:lpstr>'1.0-Contractblad'!Afdrukbereik</vt:lpstr>
      <vt:lpstr>'1.1a-Jaarprijzen'!Afdrukbereik</vt:lpstr>
      <vt:lpstr>'1.2-Kengetal'!Afdrukbereik</vt:lpstr>
      <vt:lpstr>'1.3-Basis ruimtestaat'!Afdrukbereik</vt:lpstr>
      <vt:lpstr>'1.3a-Mutaties'!Afdrukbereik</vt:lpstr>
      <vt:lpstr>'1.4-Opbouw uurtarieven'!Afdrukbereik</vt:lpstr>
      <vt:lpstr>'1.6-Machine-investeringskosten'!Afdrukbereik</vt:lpstr>
      <vt:lpstr>'1.7-Afroepprijs'!Afdrukbereik</vt:lpstr>
      <vt:lpstr>'1.8-Glasbewassing'!Afdrukbereik</vt:lpstr>
      <vt:lpstr>'Toelichting Calculatiemodel'!Afdrukbereik</vt:lpstr>
      <vt:lpstr>Voorblad!Afdrukbereik</vt:lpstr>
      <vt:lpstr>'1.0-Contractblad'!Afdruktitels</vt:lpstr>
      <vt:lpstr>'1.2-Kengetal'!Afdruktitels</vt:lpstr>
      <vt:lpstr>'1.3-Basis ruimtestaat'!Afdruktitels</vt:lpstr>
      <vt:lpstr>'1.3a-Mutaties'!Afdruktitels</vt:lpstr>
      <vt:lpstr>'1.6-Machine-investeringskosten'!Afdruktitels</vt:lpstr>
      <vt:lpstr>'1.7-Afroepprijs'!Afdruktitels</vt:lpstr>
      <vt:lpstr>'1.3a-Mutaties'!Allelocaties</vt:lpstr>
      <vt:lpstr>'1.4-Opbouw uurtarieven'!BasisTarief</vt:lpstr>
      <vt:lpstr>basistarieftoez</vt:lpstr>
      <vt:lpstr>basistariefuit</vt:lpstr>
      <vt:lpstr>'1.4-Opbouw uurtarieven'!CatMedewschoonmaak</vt:lpstr>
      <vt:lpstr>Dataase3</vt:lpstr>
      <vt:lpstr>'1.3a-Mutaties'!Database</vt:lpstr>
      <vt:lpstr>Database</vt:lpstr>
      <vt:lpstr>'1.3a-Mutaties'!database2</vt:lpstr>
      <vt:lpstr>database2</vt:lpstr>
      <vt:lpstr>Kengetal</vt:lpstr>
      <vt:lpstr>'1.3a-Mutaties'!LOCATIE</vt:lpstr>
      <vt:lpstr>LOCATIE</vt:lpstr>
      <vt:lpstr>'1.4-Opbouw uurtarieven'!Loongroepen</vt:lpstr>
      <vt:lpstr>'1.3a-Mutaties'!Meters</vt:lpstr>
      <vt:lpstr>Meters</vt:lpstr>
      <vt:lpstr>'1.3a-Mutaties'!Perceel</vt:lpstr>
      <vt:lpstr>Perceel</vt:lpstr>
      <vt:lpstr>'1.3a-Mutaties'!PERCEEL2</vt:lpstr>
      <vt:lpstr>PERCEEL2</vt:lpstr>
      <vt:lpstr>'1.4-Opbouw uurtarieven'!Tabel</vt:lpstr>
      <vt:lpstr>'1.4-Opbouw uurtarieven'!tariefschoonmaak</vt:lpstr>
      <vt:lpstr>tariefSMO</vt:lpstr>
      <vt:lpstr>tariefTZ</vt:lpstr>
      <vt:lpstr>'1.3a-Mutaties'!Totaal</vt:lpstr>
      <vt:lpstr>Totaal</vt:lpstr>
      <vt:lpstr>'1.3a-Mutaties'!Totaal2</vt:lpstr>
      <vt:lpstr>Totaal2</vt:lpstr>
      <vt:lpstr>'1.3a-Mutaties'!UREMAVR</vt:lpstr>
      <vt:lpstr>UREMAVR</vt:lpstr>
      <vt:lpstr>'1.3a-Mutaties'!URENEWEEKEND</vt:lpstr>
      <vt:lpstr>URENEWEEKEND</vt:lpstr>
      <vt:lpstr>'1.3a-Mutaties'!URENNALOOP</vt:lpstr>
      <vt:lpstr>URENNALOOP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P. van leijen</dc:creator>
  <cp:lastModifiedBy>Pieter van leijen</cp:lastModifiedBy>
  <cp:lastPrinted>2023-11-02T11:12:50Z</cp:lastPrinted>
  <dcterms:created xsi:type="dcterms:W3CDTF">1999-10-05T12:28:40Z</dcterms:created>
  <dcterms:modified xsi:type="dcterms:W3CDTF">2024-01-10T14:49:09Z</dcterms:modified>
</cp:coreProperties>
</file>